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slicerCaches/slicerCache13.xml" ContentType="application/vnd.ms-excel.slicerCache+xml"/>
  <Override PartName="/xl/slicerCaches/slicerCache1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pivotTables/pivotTable3.xml" ContentType="application/vnd.openxmlformats-officedocument.spreadsheetml.pivotTable+xml"/>
  <Override PartName="/xl/drawings/drawing3.xml" ContentType="application/vnd.openxmlformats-officedocument.drawing+xml"/>
  <Override PartName="/xl/slicers/slicer3.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hidePivotFieldList="1" defaultThemeVersion="164011"/>
  <bookViews>
    <workbookView xWindow="0" yWindow="0" windowWidth="23040" windowHeight="8160"/>
  </bookViews>
  <sheets>
    <sheet name="INDICE" sheetId="21" r:id="rId1"/>
    <sheet name="1-ACTUACIONES" sheetId="1" r:id="rId2"/>
    <sheet name="2-SUBPROYECTOS" sheetId="7" r:id="rId3"/>
    <sheet name="3-Códigos BDNS" sheetId="17" r:id="rId4"/>
    <sheet name="4-Códigos Contratos" sheetId="22" r:id="rId5"/>
    <sheet name="5-TOTALES INGR Y GASTOS" sheetId="18" r:id="rId6"/>
    <sheet name="6-PARTIDAS INGRESOS" sheetId="19" r:id="rId7"/>
    <sheet name="7-PARTIDAS GASTOS" sheetId="20" r:id="rId8"/>
    <sheet name="8-PERCEPTORES" sheetId="24" r:id="rId9"/>
    <sheet name="9-PERCEP FORMA JURID" sheetId="25" r:id="rId10"/>
    <sheet name="TABLAS" sheetId="4" state="hidden" r:id="rId11"/>
  </sheets>
  <externalReferences>
    <externalReference r:id="rId12"/>
    <externalReference r:id="rId13"/>
    <externalReference r:id="rId14"/>
  </externalReferences>
  <definedNames>
    <definedName name="_xlnm._FilterDatabase" localSheetId="1" hidden="1">'1-ACTUACIONES'!$A$19:$O$170</definedName>
    <definedName name="_xlnm._FilterDatabase" localSheetId="2" hidden="1">'2-SUBPROYECTOS'!#REF!</definedName>
    <definedName name="_xlnm._FilterDatabase" localSheetId="3" hidden="1">'3-Códigos BDNS'!$A$5:$H$178</definedName>
    <definedName name="_xlnm._FilterDatabase" localSheetId="4" hidden="1">'4-Códigos Contratos'!$A$9:$H$186</definedName>
    <definedName name="_xlnm._FilterDatabase" localSheetId="5" hidden="1">'5-TOTALES INGR Y GASTOS'!$A$8:$AE$260</definedName>
    <definedName name="_xlnm._FilterDatabase" localSheetId="6" hidden="1">'6-PARTIDAS INGRESOS'!$A$5:$T$5</definedName>
    <definedName name="_xlnm._FilterDatabase" localSheetId="7" hidden="1">'7-PARTIDAS GASTOS'!$A$5:$Z$818</definedName>
    <definedName name="_xlnm.Print_Area" localSheetId="1">'1-ACTUACIONES'!$A$2:$M$101</definedName>
    <definedName name="_xlnm.Print_Area" localSheetId="2">'2-SUBPROYECTOS'!$F$9:$L$160</definedName>
    <definedName name="_xlnm.Print_Area" localSheetId="3">'3-Códigos BDNS'!$A$3:$G$128</definedName>
    <definedName name="COMPONENTES">[1]tablas!$B$6:$D$36</definedName>
    <definedName name="DEPARTAMENTOS" localSheetId="8">[2]tablas!$C$313:$C$336</definedName>
    <definedName name="DEPARTAMENTOS" localSheetId="9">[2]tablas!$C$313:$C$336</definedName>
    <definedName name="DEPARTAMENTOS">[1]tablas!$C$305:$C$320</definedName>
    <definedName name="EELL">#REF!</definedName>
    <definedName name="EEPP">#REF!</definedName>
    <definedName name="ENTPORNIF">#REF!</definedName>
    <definedName name="HO_Estado">'[1]SUB-ACT GN'!$A$5:$R$421</definedName>
    <definedName name="LETRANIF">#REF!</definedName>
    <definedName name="MEDIDAS">[1]tablas!$B$47:$D$299</definedName>
    <definedName name="MINISTERIOS" localSheetId="8">[2]tablas!$D$354:$D$379</definedName>
    <definedName name="MINISTERIOS" localSheetId="9">[2]tablas!$D$354:$D$379</definedName>
    <definedName name="MINISTERIOS">[1]tablas!$D$345:$D$370</definedName>
    <definedName name="SegmentaciónDeDatos_1_Persona_física___jurídica">#N/A</definedName>
    <definedName name="SegmentaciónDeDatos_2_Forma_Jurídica">#N/A</definedName>
    <definedName name="SegmentaciónDeDatos_COMPONENTE1">#N/A</definedName>
    <definedName name="SegmentaciónDeDatos_Denominación_actuación_de_gestión">#N/A</definedName>
    <definedName name="SegmentaciónDeDatos_Departamento_de_gestión">#N/A</definedName>
    <definedName name="SegmentaciónDeDatos_Ejercicio_Contable">#N/A</definedName>
    <definedName name="SegmentaciónDeDatos_Ejercicio_Contable1">#N/A</definedName>
    <definedName name="SegmentaciónDeDatos_ID_Gestión__Nombre1">#N/A</definedName>
    <definedName name="SegmentaciónDeDatos_Localizador_CoFFEE___Nombre">#N/A</definedName>
    <definedName name="SegmentaciónDeDatos_Localizador_CoFFEE___Nombre1">#N/A</definedName>
    <definedName name="SegmentaciónDeDatos_NOMBRE_DPTO">#N/A</definedName>
    <definedName name="SegmentaciónDeDatos_NOMBRE_DPTO1">#N/A</definedName>
    <definedName name="SegmentaciónDeDatos_TIPO_GASTO">#N/A</definedName>
    <definedName name="SegmentaciónDeDatos_TIPO_GASTO1">#N/A</definedName>
    <definedName name="_xlnm.Print_Titles" localSheetId="1">'1-ACTUACIONES'!$19:$19</definedName>
    <definedName name="_xlnm.Print_Titles" localSheetId="2">'2-SUBPROYECTOS'!$10:$10</definedName>
    <definedName name="_xlnm.Print_Titles" localSheetId="3">'3-Códigos BDNS'!$5:$5</definedName>
    <definedName name="_xlnm.Print_Titles" localSheetId="5">'5-TOTALES INGR Y GASTOS'!$8:$8</definedName>
    <definedName name="_xlnm.Print_Titles" localSheetId="6">'6-PARTIDAS INGRESOS'!$5:$5</definedName>
    <definedName name="_xlnm.Print_Titles" localSheetId="7">'7-PARTIDAS GASTOS'!$5:$5</definedName>
  </definedNames>
  <calcPr calcId="162913"/>
  <pivotCaches>
    <pivotCache cacheId="0" r:id="rId15"/>
    <pivotCache cacheId="1" r:id="rId16"/>
    <pivotCache cacheId="2" r:id="rId17"/>
  </pivotCaches>
  <extLst>
    <ext xmlns:x14="http://schemas.microsoft.com/office/spreadsheetml/2009/9/main" uri="{BBE1A952-AA13-448e-AADC-164F8A28A991}">
      <x14:slicerCaches>
        <x14:slicerCache r:id="rId18"/>
        <x14:slicerCache r:id="rId19"/>
        <x14:slicerCache r:id="rId20"/>
        <x14:slicerCache r:id="rId21"/>
        <x14:slicerCache r:id="rId22"/>
        <x14:slicerCache r:id="rId23"/>
        <x14:slicerCache r:id="rId24"/>
        <x14:slicerCache r:id="rId25"/>
        <x14:slicerCache r:id="rId26"/>
        <x14:slicerCache r:id="rId27"/>
        <x14:slicerCache r:id="rId28"/>
        <x14:slicerCache r:id="rId29"/>
        <x14:slicerCache r:id="rId30"/>
        <x14:slicerCache r:id="rId31"/>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7" i="1" l="1"/>
  <c r="G11" i="24" l="1"/>
  <c r="E11" i="24"/>
  <c r="F11" i="24"/>
  <c r="T3" i="19" l="1"/>
  <c r="AA7" i="18" l="1"/>
  <c r="AA5" i="18" l="1"/>
  <c r="C24" i="25"/>
  <c r="E4" i="17" l="1"/>
  <c r="E8" i="22"/>
  <c r="H7" i="7"/>
  <c r="F8" i="22" l="1"/>
  <c r="J1" i="20" l="1"/>
  <c r="J1" i="19"/>
  <c r="A5" i="18" l="1"/>
  <c r="B5" i="18" l="1"/>
  <c r="B17" i="1" l="1"/>
  <c r="H9" i="7"/>
  <c r="B3" i="19" l="1"/>
  <c r="C3" i="19"/>
  <c r="B3" i="20"/>
  <c r="C3" i="20"/>
  <c r="D11" i="24" l="1"/>
  <c r="C11" i="24"/>
  <c r="G3" i="19" l="1"/>
  <c r="H3" i="19"/>
  <c r="G3" i="20" l="1"/>
  <c r="H3" i="20"/>
  <c r="H4" i="20"/>
  <c r="G4" i="20"/>
  <c r="F4" i="17" l="1"/>
  <c r="K9" i="7" l="1"/>
  <c r="K8" i="7" s="1"/>
  <c r="N17" i="1" l="1"/>
  <c r="O17" i="1"/>
  <c r="K17" i="1" l="1"/>
  <c r="J17" i="1"/>
  <c r="I17" i="1"/>
  <c r="M17" i="1" l="1"/>
  <c r="S3" i="19" l="1"/>
  <c r="AE5" i="18"/>
  <c r="F9" i="7" l="1"/>
  <c r="A17" i="1" l="1"/>
  <c r="D17" i="1"/>
  <c r="C17" i="1"/>
  <c r="D3" i="20" l="1"/>
  <c r="E3" i="20"/>
  <c r="D3" i="19"/>
  <c r="E3" i="19"/>
  <c r="C5" i="18"/>
  <c r="G9" i="7" l="1"/>
  <c r="Z3" i="20" l="1"/>
  <c r="Y3" i="20"/>
  <c r="X3" i="20"/>
  <c r="W3" i="20"/>
  <c r="V3" i="20"/>
  <c r="U3" i="20"/>
  <c r="T3" i="20"/>
  <c r="S3" i="20"/>
  <c r="R3" i="20"/>
  <c r="Q3" i="20"/>
  <c r="P3" i="20"/>
  <c r="O3" i="20"/>
  <c r="N3" i="20"/>
  <c r="M3" i="20"/>
  <c r="L3" i="20"/>
  <c r="K3" i="20"/>
  <c r="J3" i="20"/>
  <c r="I3" i="20"/>
  <c r="F3" i="20"/>
  <c r="A3" i="20"/>
  <c r="R3" i="19"/>
  <c r="Q3" i="19"/>
  <c r="P3" i="19"/>
  <c r="O3" i="19"/>
  <c r="N3" i="19"/>
  <c r="M3" i="19"/>
  <c r="L3" i="19"/>
  <c r="K3" i="19"/>
  <c r="J3" i="19"/>
  <c r="I3" i="19"/>
  <c r="F3" i="19"/>
  <c r="A3" i="19"/>
  <c r="AD5" i="18"/>
  <c r="AC5" i="18"/>
  <c r="AB5" i="18"/>
  <c r="Z5" i="18"/>
  <c r="Y5" i="18"/>
  <c r="X5" i="18"/>
  <c r="W5" i="18"/>
  <c r="V5" i="18"/>
  <c r="U5" i="18"/>
  <c r="T5" i="18"/>
  <c r="S5" i="18"/>
  <c r="R5" i="18"/>
  <c r="Q5" i="18"/>
  <c r="P5" i="18"/>
  <c r="O5" i="18"/>
  <c r="N5" i="18"/>
  <c r="M5" i="18"/>
  <c r="L5" i="18"/>
  <c r="K5" i="18"/>
  <c r="J5" i="18"/>
  <c r="I5" i="18"/>
  <c r="H5" i="18"/>
  <c r="G5" i="18"/>
  <c r="F5" i="18"/>
  <c r="D5" i="18"/>
  <c r="J9" i="7" l="1"/>
  <c r="J8" i="7" s="1"/>
  <c r="I9" i="7"/>
  <c r="I8" i="7" s="1"/>
  <c r="G17" i="1" l="1"/>
  <c r="L17" i="1" l="1"/>
  <c r="F17" i="1"/>
  <c r="E17" i="1"/>
  <c r="D6" i="4" l="1"/>
  <c r="D7" i="4"/>
  <c r="D8" i="4"/>
  <c r="D9" i="4"/>
  <c r="D10" i="4"/>
  <c r="D11" i="4"/>
  <c r="D12" i="4"/>
  <c r="D13" i="4"/>
  <c r="D14" i="4"/>
  <c r="D15" i="4"/>
  <c r="D16" i="4"/>
  <c r="D17" i="4"/>
  <c r="D18" i="4"/>
  <c r="D19" i="4"/>
  <c r="D20" i="4"/>
  <c r="D21" i="4"/>
  <c r="D22" i="4"/>
  <c r="D23" i="4"/>
  <c r="D24" i="4"/>
  <c r="D25" i="4"/>
  <c r="D26" i="4"/>
  <c r="D27" i="4"/>
  <c r="D28" i="4"/>
  <c r="D29" i="4"/>
  <c r="D30" i="4"/>
  <c r="D31" i="4"/>
  <c r="D32" i="4"/>
  <c r="D33" i="4"/>
  <c r="D34" i="4"/>
  <c r="D5" i="4"/>
</calcChain>
</file>

<file path=xl/sharedStrings.xml><?xml version="1.0" encoding="utf-8"?>
<sst xmlns="http://schemas.openxmlformats.org/spreadsheetml/2006/main" count="75832" uniqueCount="23911">
  <si>
    <t>Departamento de Cohesión Territorial</t>
  </si>
  <si>
    <t>Departamento de Cultura y Deporte</t>
  </si>
  <si>
    <t>Departamento de Derechos Sociales</t>
  </si>
  <si>
    <t>Departamento de Desarrollo Económico y Empresarial</t>
  </si>
  <si>
    <t>Departamento de Desarrollo Rural y Medio Ambiente</t>
  </si>
  <si>
    <t>Departamento de Educación</t>
  </si>
  <si>
    <t>Departamento de Ordenación del Territorio, Vivienda, Paisaje y Proyectos Estratégicos</t>
  </si>
  <si>
    <t>Departamento de Políticas Migratorias y Justicia</t>
  </si>
  <si>
    <t>Departamento de Presidencia, Igualdad, Función Pública e Interior</t>
  </si>
  <si>
    <t>Departamento de Relaciones Ciudadanas</t>
  </si>
  <si>
    <t>Departamento de Salud</t>
  </si>
  <si>
    <t>Departamento de Universidad, Innovación y Transformación Digital</t>
  </si>
  <si>
    <t>C11</t>
  </si>
  <si>
    <t>C14</t>
  </si>
  <si>
    <t>C15</t>
  </si>
  <si>
    <t>C17</t>
  </si>
  <si>
    <t>C18</t>
  </si>
  <si>
    <t>C19</t>
  </si>
  <si>
    <t>C20</t>
  </si>
  <si>
    <t>C21</t>
  </si>
  <si>
    <t>C22</t>
  </si>
  <si>
    <t>C23</t>
  </si>
  <si>
    <t>C24</t>
  </si>
  <si>
    <t>C25</t>
  </si>
  <si>
    <t>C26</t>
  </si>
  <si>
    <t>C13</t>
  </si>
  <si>
    <t>Componente</t>
  </si>
  <si>
    <t>Nº</t>
  </si>
  <si>
    <t>Nombre componente</t>
  </si>
  <si>
    <t>Plan de choque de movilidad sostenible, segura y conectada en entornos urbanos y metropolitanos</t>
  </si>
  <si>
    <t>Plan de rehabilitación de vivienda y regeneración urbana</t>
  </si>
  <si>
    <t>Transformación ambiental y digital del sistema agroalimentario y pesquero</t>
  </si>
  <si>
    <t>Conservación y restauración de ecosistemas y su biodiversidad</t>
  </si>
  <si>
    <t>Preservación del espacio litoral y los recursos hídricos</t>
  </si>
  <si>
    <t>Movilidad sostenible, segura y conectada</t>
  </si>
  <si>
    <t>Despliegue e integración de energías renovables</t>
  </si>
  <si>
    <t>Infraestructuras eléctricas, promoción de redes inteligentes y despliegue de la flixibilidad y el almacenamiento</t>
  </si>
  <si>
    <t>Hoja de ruta del hidrógeno renovable y su integración sectorial</t>
  </si>
  <si>
    <t>Estrategia de Transición Justa</t>
  </si>
  <si>
    <t>Modernización de las Administraciones públicas</t>
  </si>
  <si>
    <t>Política Industrial España 2030</t>
  </si>
  <si>
    <t>Impulso a la pyme</t>
  </si>
  <si>
    <t>Plan de modernización y competitividad del sector turístico</t>
  </si>
  <si>
    <t>Conectividad Digital, impulso de la cibersegurdad y despliegue del 5G</t>
  </si>
  <si>
    <t>Estrategia Nacional de Inteligencia Artificial</t>
  </si>
  <si>
    <t>Reforma institucional y fortalecimiento de las capacidades del sistema nacional de ciencia, tecnolgía e innovación</t>
  </si>
  <si>
    <t>Renovación y ampliación de las capacidades del Sistema Nacional de Salud</t>
  </si>
  <si>
    <t>Plan Nacional de Competencias Digitales (digital skills)</t>
  </si>
  <si>
    <t>Plan estratégico de impulso de la Formación Profesional</t>
  </si>
  <si>
    <t>Modernización y digitalización del sistema educativo, incluida la educación temprana de 0 a 3 años</t>
  </si>
  <si>
    <t>Plan de choque para la economía de los cuidados y refuerzo de las políticas de inclusión</t>
  </si>
  <si>
    <t>Nuevas políticas públicas para un mercado de trabajo dinámico, resiliente e inclusivo</t>
  </si>
  <si>
    <t>Revalorización de la industria cultural</t>
  </si>
  <si>
    <t>España hub audiovisual de Europa (Spain AVS Hub)</t>
  </si>
  <si>
    <t>Plan de fomento del sector del deporte</t>
  </si>
  <si>
    <t>Medidas y actuaciones de prevención y lucha contra el fraude fiscal</t>
  </si>
  <si>
    <t>Adaptación del sistema impositivo a la realidad del siglo XXI</t>
  </si>
  <si>
    <t>Mejora de la eficacia del gasto público</t>
  </si>
  <si>
    <t>Sostenibilidad a largo plazo del sitema público de pensiones en el marco del Pacto de Toledo</t>
  </si>
  <si>
    <t>C01</t>
  </si>
  <si>
    <t>C02</t>
  </si>
  <si>
    <t>C03</t>
  </si>
  <si>
    <t>C04</t>
  </si>
  <si>
    <t>C05</t>
  </si>
  <si>
    <t>C06</t>
  </si>
  <si>
    <t>C07</t>
  </si>
  <si>
    <t>C08</t>
  </si>
  <si>
    <t>C09</t>
  </si>
  <si>
    <t>C10</t>
  </si>
  <si>
    <t>C12</t>
  </si>
  <si>
    <t>C16</t>
  </si>
  <si>
    <t>C27</t>
  </si>
  <si>
    <t>C28</t>
  </si>
  <si>
    <t>C29</t>
  </si>
  <si>
    <t>C30</t>
  </si>
  <si>
    <t>DEPARTAMENTOS DEL GOBIERNO DE NAVARRA</t>
  </si>
  <si>
    <t>Denominación</t>
  </si>
  <si>
    <t>0</t>
  </si>
  <si>
    <t>1</t>
  </si>
  <si>
    <t>Departamento de Economía y Hacienda</t>
  </si>
  <si>
    <t>2</t>
  </si>
  <si>
    <t>3</t>
  </si>
  <si>
    <t>4</t>
  </si>
  <si>
    <t>5</t>
  </si>
  <si>
    <t>7</t>
  </si>
  <si>
    <t>8</t>
  </si>
  <si>
    <t>9</t>
  </si>
  <si>
    <t>A</t>
  </si>
  <si>
    <t>B</t>
  </si>
  <si>
    <t>C</t>
  </si>
  <si>
    <t>Consejo de Navarra</t>
  </si>
  <si>
    <t>F</t>
  </si>
  <si>
    <t>G</t>
  </si>
  <si>
    <t>H</t>
  </si>
  <si>
    <t>Oficina de Buenas Prácticas y Anticorrupción</t>
  </si>
  <si>
    <t>P</t>
  </si>
  <si>
    <t>Parlamento de Navarra</t>
  </si>
  <si>
    <t>COMPONENTES PRTR</t>
  </si>
  <si>
    <t>INSTRUCCIONES DE SELECCIÓN</t>
  </si>
  <si>
    <t>Actuaciones (9) de restauración de ecosistemas e infraestructura verde (I3)</t>
  </si>
  <si>
    <t>Aulas ATECA. Conversión de aulas en espacios de tecnología aplicada</t>
  </si>
  <si>
    <t>Ayudas para ampliar y diversificar la oferta cultural en áreas no urbanas</t>
  </si>
  <si>
    <t>Ayudas para titulares de salas de exhibición cinematográfica.</t>
  </si>
  <si>
    <t>Dotación de bibliotecas</t>
  </si>
  <si>
    <t>Empleo Joven. Programa de investigación INVESTIGO</t>
  </si>
  <si>
    <t>Historia Social Única Electrónica de Navarra</t>
  </si>
  <si>
    <t>Igualdad en el deporte</t>
  </si>
  <si>
    <t>Modificación de tendidos eléctricos</t>
  </si>
  <si>
    <t>Plan de captación y sensibilización para impulsar el acogimiento familiar</t>
  </si>
  <si>
    <t>Plan de modernización de la FP. Aulas de emprendimiento.</t>
  </si>
  <si>
    <t>Plan de modernización de la FP. Ciclos bilingues.</t>
  </si>
  <si>
    <t>Plan de modernización de la FP. Evaluación y acreditación de las competencias profesionales</t>
  </si>
  <si>
    <t>Plan de modernización de la FP. Redimensionamiento de la oferta de FP</t>
  </si>
  <si>
    <t>Plan de prescripción de actividad y ejercicio físico.</t>
  </si>
  <si>
    <t>Plan MOVES II (2020)</t>
  </si>
  <si>
    <t>PROA+, Programa para la orientación avance y enriquecimiento educativo</t>
  </si>
  <si>
    <t>Programa de construcción de viviendas en alquiler social en edificios energéticamente eficientes (arrendamiento protegido).</t>
  </si>
  <si>
    <t>Programa de rehabilitación para la recuperación económica y social en entornos residenciales (rehabilitación protegida).</t>
  </si>
  <si>
    <t>Programa Rehabilitación Energética de edificios (PREE)</t>
  </si>
  <si>
    <t>Programa UNICO- Conectividad de nueva generación en Centros Públicos de Referencia.</t>
  </si>
  <si>
    <t>Programa UNICO-Edificios (actuaciones mejora de las infraestructuras de telecomunicaciones)</t>
  </si>
  <si>
    <t>Programa UNICO-Industria y empresas (polígonos)</t>
  </si>
  <si>
    <t>Rehabilitación energética para edificios existentes en municipios y núcleos de menos de 5000 habitantes (Programa PREE 5000)</t>
  </si>
  <si>
    <t>Teleasistencia y sistemas digitales de control del entorno</t>
  </si>
  <si>
    <t>Trabajo en red con enfoque dialógico</t>
  </si>
  <si>
    <t>Unidades de acompañamiento</t>
  </si>
  <si>
    <t>COMPONENTE</t>
  </si>
  <si>
    <t>3-En el bloque de COMPONENTES se puede hacer el mismo tipo de selección que en Departarmentos.</t>
  </si>
  <si>
    <t>Acciones en materia de accesibilidad universal</t>
  </si>
  <si>
    <t>Nivel de Vinculación con SAP</t>
  </si>
  <si>
    <t>Nº Proyecto Contable</t>
  </si>
  <si>
    <t>Elementos PEP</t>
  </si>
  <si>
    <t>Códigos asociados en la BDNS (Base de Datos Nacional de Subvenciones)</t>
  </si>
  <si>
    <t>LEYENDA</t>
  </si>
  <si>
    <t>PLAN DE GESTIÓN</t>
  </si>
  <si>
    <t>Bioeconomía. Aprovechamiento silvícola, ganadería extensiva, y producciones
forestales sostenibles</t>
  </si>
  <si>
    <t>ID Actuación</t>
  </si>
  <si>
    <t>IkasNOVA - EQUIPAMIENTO (#EcoDigEdu) Instalación, actualización y mantenimiento SDI</t>
  </si>
  <si>
    <t>Descripción y digitalización del inventario de bienes del patrimonio cultural y del Servicio de Patrimonio Histórico.</t>
  </si>
  <si>
    <t>Actuaciones riesgo inundación tramo medio del río Ebro dentro de la Estrategia Ebro Resilience</t>
  </si>
  <si>
    <t>Creación de Red de centros nacionales de capacitación</t>
  </si>
  <si>
    <t>IkasNOVA - EQUIPAMIENTO (#EcoDigEdu) Dotación de dispositivos portátiles</t>
  </si>
  <si>
    <t>IkasNOVA - EQUIPAMIENTO (#EcoDigEdu) Formaciones impartidas para capacitación y soportes para aulas digitales en los centros educativos</t>
  </si>
  <si>
    <t>Subproyecto del Sistema de Información (CoFFEE)</t>
  </si>
  <si>
    <t>Zonas de bajas emisiones en entornos metropolitanos</t>
  </si>
  <si>
    <t>MOVES III Ejecución de programas de inventivos ligados a la movilidad eléctrica</t>
  </si>
  <si>
    <t>Reforzar condiciones de bioseguridad en materia de sanidad animal y vegetal</t>
  </si>
  <si>
    <t>Recuperación de suelos y zonas afectadas por la minería en Navarra</t>
  </si>
  <si>
    <t>Mejora del abastecimiento y reducción de pérdidas en redes de pequeños y medianos municipios</t>
  </si>
  <si>
    <t>PERTE de digitalización del ciclo del agua en la Comunidad Foral de Navarra: Digitalización del ciclo urbano del agua en municipios de Navarra menores de 20.000 habitantes</t>
  </si>
  <si>
    <t>Proyecto 0: Infraestructuras para la transformación digital de la justicia</t>
  </si>
  <si>
    <t>Proyecto 1A: Interoperabilidad en Justicia</t>
  </si>
  <si>
    <t>Proyecto 6. Inmediación digital.</t>
  </si>
  <si>
    <t>Proyecto 8:Medios adecuados de resolución de controversias (MASC)</t>
  </si>
  <si>
    <t>Plan de atención primaria y comunitaria. Modernización de las Administraciones Públicas</t>
  </si>
  <si>
    <t>Transformación digital y modernización de las AAPP de las CCAA: DATUPNA - NG UNIVERSITY - A DATA DR</t>
  </si>
  <si>
    <t>Transformación digital y modernización de las AAPP de las CCAA: Actuaciones Servicio Avance Digital</t>
  </si>
  <si>
    <t>Gestión de residuos domésticos</t>
  </si>
  <si>
    <t>Programa de modernización del comercio: Fondo tecnológico</t>
  </si>
  <si>
    <t>Plan de sostenibilidad turística en destino - ACD Navarra Rural</t>
  </si>
  <si>
    <t>Plan de sostenibilidad turística en destino: Pamplona SF365</t>
  </si>
  <si>
    <t>Plan de sostenibilidad turística en destino - Ribera de Navarra</t>
  </si>
  <si>
    <t xml:space="preserve"> Plan de Sostenibilidad Turística en Destino "ACD 5 rutas jacobeas, mil caminos en Navarra"</t>
  </si>
  <si>
    <t>Plan de modernización y competitividad del sector turístico Proyectos de eficiencia energética y economía circular en empresas turísticas</t>
  </si>
  <si>
    <t>Proyectos sosten. de mantenim. y rehab. del patrimonio hist. con uso turístico - Monasterio de Leyre</t>
  </si>
  <si>
    <t>Programa de emisión de bonos digitales para colectivos vulnerables Navarra</t>
  </si>
  <si>
    <t>Plan Complementario de Energía e Hidrógeno Renovable.</t>
  </si>
  <si>
    <t>Plan Complementario Agroalimentación</t>
  </si>
  <si>
    <t>Plan INVEAT</t>
  </si>
  <si>
    <t>Campaña de información y sensibilización para el programa poblacional de detección precoz de cáncer</t>
  </si>
  <si>
    <t>Captación activa programa detección precoz de cáncer colorrectal de Navarra</t>
  </si>
  <si>
    <t>Red de vigilancia en Salud Pública</t>
  </si>
  <si>
    <t>Plan formación de profesionales sanitarios y recursos para compartir el conocimiento</t>
  </si>
  <si>
    <t>Programa formativo de iniciación en competencias digitales para la ciudadanía.</t>
  </si>
  <si>
    <t>IkasNOVA Plan de digitalización educativa- Equipamiento y competencia</t>
  </si>
  <si>
    <t>Competencias digitales para el empleo</t>
  </si>
  <si>
    <t>Reskilling y upskilling de ocupados y desempleados.</t>
  </si>
  <si>
    <t>Formación docentes FP en digitalización y sostenibilidad</t>
  </si>
  <si>
    <t>Programa de impulso de escolarización en el Primer Ciclo de Educación Infantil</t>
  </si>
  <si>
    <t>Modernización de sistemas tecnológicos de los centros residenciales</t>
  </si>
  <si>
    <t>Plan de gestión Reformas de centros residenciales</t>
  </si>
  <si>
    <t>Reforzamiento de SS.SS de base, refuerzo de capacidades y formación</t>
  </si>
  <si>
    <t>Proyectos de innovación rural vinculados a la innovación en el marco de los SS.SS</t>
  </si>
  <si>
    <t>Convocatoria para inversiones de accesibilidad universal</t>
  </si>
  <si>
    <t>Creación de Servicio de atención integral 24 horas a víctimas de violencia sexual</t>
  </si>
  <si>
    <t>Primeras experiencias profesionales en las AAPP</t>
  </si>
  <si>
    <t>Apoyo a mujeres en ámbitos rural y urbano</t>
  </si>
  <si>
    <t>Formación con compromiso de contratación e inserción para victimas de género o trata</t>
  </si>
  <si>
    <t>Transversalidad de género en las PAES</t>
  </si>
  <si>
    <t>Detección necesidades formativas para el empleo</t>
  </si>
  <si>
    <t>Plan de reactivación económica de los Pirineos orientales de Navarra</t>
  </si>
  <si>
    <t>Proyectos territoriales para el reequilibrio y equidad. Colectivos especialmente vulnerables</t>
  </si>
  <si>
    <t>Planes de trabajo COE</t>
  </si>
  <si>
    <t>Creación de la red de Centros de Orientación y Emprendimiento</t>
  </si>
  <si>
    <t>AUNA. Proyecto de itinerarios integrados de inclusión</t>
  </si>
  <si>
    <t>Ayudas a aceleradores culturales</t>
  </si>
  <si>
    <t>Modernización y gestión sostenible de las infraestructuras de las artes escénicas y musicales.</t>
  </si>
  <si>
    <t>Plan Gestión MRR Restauración de la Torre de Viana</t>
  </si>
  <si>
    <t>Descripción y digitalización de documentos de titularidad estatal del Archivo Real y General de Navarra</t>
  </si>
  <si>
    <t xml:space="preserve">Inversión para la digitalización de los servicios de transportes de pasajeros y mercancías en el ámbito autonómico y local </t>
  </si>
  <si>
    <t>Proyectos sosten. de mantenim. y rehab. del patrimonio hist. con uso turístico -  Museo</t>
  </si>
  <si>
    <t>DEPARTAMENTO de gestión</t>
  </si>
  <si>
    <t>DENOMINACIÓN de gestión</t>
  </si>
  <si>
    <t>Denominación de cada actuación de gestión.</t>
  </si>
  <si>
    <t>Departamento al que se asocia la gestión de una actuación.</t>
  </si>
  <si>
    <t>Enlace a ficha BDNS</t>
  </si>
  <si>
    <t>Plan de gestión asociado a una actuación de gestión, identificado con una numeración interna a efectos de gestión. Los planes de gestión pendientes se irán añadiendo conforme los responsables los aprueben y trasladen a Coordinación PRTR.</t>
  </si>
  <si>
    <t>Estimación de los ingresos MRR a recibir para cada actuación de gestión durante todo el periodo PRTR. Estimación realizada con la información disponible en el momento de elaboración de la tabla. La fuente de información no es el sistema contable sino una serie de documentación tal como planes de gestión, planes económico-presupuestarios, conferencias sectoriales, Reales Decretos, noticias oficiales, etc.</t>
  </si>
  <si>
    <t>Número de proyecto contable (PC) asociado a una actuación de gestión.</t>
  </si>
  <si>
    <t>Número de elemento PEP (EPEP) asociado a una actuación de gestión. Cuando se asocian varios EPEPs se indica con un guión. Por ejemplo "314-01/03" significa que se le asocian tres elementos EPEP: 314-01, 314-02 y 314-03.</t>
  </si>
  <si>
    <t>ID Actuación de gestión</t>
  </si>
  <si>
    <t>Proyecto 1B: Optimización de sistemas</t>
  </si>
  <si>
    <t>Centros de excelencia de Formación Profesional</t>
  </si>
  <si>
    <t>5 Planes de sostenibilidad turística en destino 2022: Tierra Estella, Zona Media, Comarca de Sangüesa / Zangoza y Prepirineo, Pirineo y Baztán Bidasoa + Enoturismo: S.Martín de Unx</t>
  </si>
  <si>
    <t>Formación permanente del Sistema Nacional de Empleo</t>
  </si>
  <si>
    <t>Planes de sostenibilidad turística en Destino 2023. PSTD URDINA, Plazaola/Sakana/Ultzamaldea, Ribera alta y Comarca Pamplona Rural</t>
  </si>
  <si>
    <t>Localizador asignado por el sistema de información CoFFEE-MRR para el suministro de información y seguimiento del PRTR.</t>
  </si>
  <si>
    <t>Actuaciones en Reservas de la Biosfera. Conservación biodiversidad terrestre. Parques Nacionales</t>
  </si>
  <si>
    <t>Programa de Ayuda al Transporte Sostenible y Digital – CCAA – actuaciones propias de Navarra</t>
  </si>
  <si>
    <t>Proyecto 4. Ciberseguridad</t>
  </si>
  <si>
    <t>Seguimiento técnico Destinos 2022</t>
  </si>
  <si>
    <t>Ayudas para la transformación de flotas de transporte de viajeros y mercancías</t>
  </si>
  <si>
    <r>
      <t xml:space="preserve">2-En el </t>
    </r>
    <r>
      <rPr>
        <b/>
        <sz val="11"/>
        <rFont val="Calibri"/>
        <family val="2"/>
        <scheme val="minor"/>
      </rPr>
      <t>MENÚ DE LA IZQUIERDA</t>
    </r>
    <r>
      <rPr>
        <sz val="11"/>
        <rFont val="Calibri"/>
        <family val="2"/>
        <scheme val="minor"/>
      </rPr>
      <t xml:space="preserve"> de DEPARTAMENTOS se puede pinchar en el departamento que se quiera </t>
    </r>
    <r>
      <rPr>
        <b/>
        <sz val="11"/>
        <rFont val="Calibri"/>
        <family val="2"/>
        <scheme val="minor"/>
      </rPr>
      <t>FILTRAR.</t>
    </r>
  </si>
  <si>
    <t>Transformación digital y modernización de las AAPP de las CCAA: Evolución hacia una cloud privada sostenible</t>
  </si>
  <si>
    <t>Instituto de Investigación, Innovación y Desarrollo de soluciones para afrontar el envejecimiento y la Dependencia del Grupo 9 de Universidades Públicas</t>
  </si>
  <si>
    <t>Proyectos territoriales para el reequilibrio y equidad. Emprendimiento y microempresa</t>
  </si>
  <si>
    <t>Actuaciones (6) de conservación de la biodiversidad terrestre</t>
  </si>
  <si>
    <t xml:space="preserve">RETECH C16 SPAIN LIVING LAB </t>
  </si>
  <si>
    <t xml:space="preserve">RETECH C14 SPAIN LIVING LAB </t>
  </si>
  <si>
    <t>RETECH - Aceleración de Ecosistemas de Emprendimiento e Innovación basados en Gemelos Digitales</t>
  </si>
  <si>
    <t>PIREP - Casa Ascunce</t>
  </si>
  <si>
    <t>PIREP - Rehabilitación Palacio Marqués de Rozalejo</t>
  </si>
  <si>
    <t>PIREP - UPNA Green Smart&amp;Sustainable Campus</t>
  </si>
  <si>
    <t>Inversiones en explotaciones para la sostenibilidad y competitividad de la agricultura y la ganaderia</t>
  </si>
  <si>
    <t>Protección y adaptación al riesgo de inundación e integración ambiental en Navarra</t>
  </si>
  <si>
    <t>OBLIGACIONES RECONOCIDAS</t>
  </si>
  <si>
    <t>ID001</t>
  </si>
  <si>
    <t>C01-Plan de choque de movilidad sostenible, segura y conectada en entornos urbanos y metropolitanos</t>
  </si>
  <si>
    <t>C01.I01.P03.S06</t>
  </si>
  <si>
    <t>Departamento de Industria y de Transición Ecológica y Digital Empresarial</t>
  </si>
  <si>
    <t>PG009</t>
  </si>
  <si>
    <t>ID002</t>
  </si>
  <si>
    <t>C01.I01.P02.S18</t>
  </si>
  <si>
    <t>PG001</t>
  </si>
  <si>
    <t>ID003</t>
  </si>
  <si>
    <t>C01.I02.P03.S17</t>
  </si>
  <si>
    <t>Pendiente</t>
  </si>
  <si>
    <t>ID004</t>
  </si>
  <si>
    <t>ID005</t>
  </si>
  <si>
    <t>C02.I01.P02.S11</t>
  </si>
  <si>
    <t>ID006</t>
  </si>
  <si>
    <t>C02.I02.P02.S18</t>
  </si>
  <si>
    <t>ID007</t>
  </si>
  <si>
    <t>C02.I03.P01.S13</t>
  </si>
  <si>
    <t>ID008</t>
  </si>
  <si>
    <t>C02.I04.P01.S13</t>
  </si>
  <si>
    <t>ID009</t>
  </si>
  <si>
    <t>C02.I05.P01.S15</t>
  </si>
  <si>
    <t>ID010</t>
  </si>
  <si>
    <t>PIREP - Centro de industrialización y robótica de la construcción</t>
  </si>
  <si>
    <t>ID011</t>
  </si>
  <si>
    <t>ID012</t>
  </si>
  <si>
    <t>ID013</t>
  </si>
  <si>
    <t>C03.I03.P01.S06</t>
  </si>
  <si>
    <t>ID014</t>
  </si>
  <si>
    <t>C03.I04.P01.S12</t>
  </si>
  <si>
    <t>ID015</t>
  </si>
  <si>
    <t>C04.I02.P01.S12</t>
  </si>
  <si>
    <t>ID016</t>
  </si>
  <si>
    <t>C04.I02.P01.S16.S03</t>
  </si>
  <si>
    <t>ID017</t>
  </si>
  <si>
    <t>ID018</t>
  </si>
  <si>
    <t>C04.I03.P01.S11</t>
  </si>
  <si>
    <t>ID019</t>
  </si>
  <si>
    <t>C04.I03.P02.S08</t>
  </si>
  <si>
    <t>ID020</t>
  </si>
  <si>
    <t>C04.I04.P01.S15</t>
  </si>
  <si>
    <t>ID021</t>
  </si>
  <si>
    <t>C05.I01.P02.S12</t>
  </si>
  <si>
    <t>ID022</t>
  </si>
  <si>
    <t>C05.I02.P03.S19</t>
  </si>
  <si>
    <t>ID023</t>
  </si>
  <si>
    <t>C05.I03.P01.S14</t>
  </si>
  <si>
    <t>ID024</t>
  </si>
  <si>
    <t>C06.I04.P02.S19</t>
  </si>
  <si>
    <t>ID025</t>
  </si>
  <si>
    <t>C07.I01.P01.S06</t>
  </si>
  <si>
    <t>Ayudas para la implantación de instalaciones de energías renovables térmicas en edificios no residenciales, establecimientos e infraestructuras del sector público</t>
  </si>
  <si>
    <t>ID026</t>
  </si>
  <si>
    <t>Programas de incentivos ligados al autoconsumo y al almacenamiento con fuentes de energía renovable,, así como a la implantación de sistemas térmicos renovables en el sector residencial</t>
  </si>
  <si>
    <t>ID027</t>
  </si>
  <si>
    <t>C08.I01.P02.S09</t>
  </si>
  <si>
    <t>ID028</t>
  </si>
  <si>
    <t>C11.I02.P01.S07</t>
  </si>
  <si>
    <t>ID029</t>
  </si>
  <si>
    <t>ID030</t>
  </si>
  <si>
    <t>ID032</t>
  </si>
  <si>
    <t>ID033</t>
  </si>
  <si>
    <t>ID035</t>
  </si>
  <si>
    <t>ID037</t>
  </si>
  <si>
    <t>C11.I03.P14.S06</t>
  </si>
  <si>
    <t>ID038</t>
  </si>
  <si>
    <t>ID039</t>
  </si>
  <si>
    <t>ID040</t>
  </si>
  <si>
    <t>ID041</t>
  </si>
  <si>
    <t>C12.I03.P01.S15</t>
  </si>
  <si>
    <t>ID042</t>
  </si>
  <si>
    <t>C13.I04.P03.S14</t>
  </si>
  <si>
    <t>ID043</t>
  </si>
  <si>
    <t>C14.I01.P06.S08</t>
  </si>
  <si>
    <t>ID044</t>
  </si>
  <si>
    <t>C14.I01.P02.S15</t>
  </si>
  <si>
    <t>ID045</t>
  </si>
  <si>
    <t>ID046</t>
  </si>
  <si>
    <t>ID047</t>
  </si>
  <si>
    <t>C14.I01.P02.S14.S02</t>
  </si>
  <si>
    <t>ID048</t>
  </si>
  <si>
    <t>ID049</t>
  </si>
  <si>
    <t>C14.I04.P03.S18</t>
  </si>
  <si>
    <t>ID050</t>
  </si>
  <si>
    <t>C15.I02.P01.S06</t>
  </si>
  <si>
    <t>ID051</t>
  </si>
  <si>
    <t>C15.I02.P01.S33</t>
  </si>
  <si>
    <t>ID052</t>
  </si>
  <si>
    <t>C15.I03.P01.S04</t>
  </si>
  <si>
    <t>ID053</t>
  </si>
  <si>
    <t>ID054</t>
  </si>
  <si>
    <t>C17.I01.P01.S14</t>
  </si>
  <si>
    <t>ID055</t>
  </si>
  <si>
    <t>C17.I01.P02.S10</t>
  </si>
  <si>
    <t>ID056</t>
  </si>
  <si>
    <t>C18.I01.P01.S05</t>
  </si>
  <si>
    <t>ID057</t>
  </si>
  <si>
    <t>C18.I02.P03.S03</t>
  </si>
  <si>
    <t>ID058</t>
  </si>
  <si>
    <t>ID059</t>
  </si>
  <si>
    <t>C18.I03.P02.S10</t>
  </si>
  <si>
    <t>ID060</t>
  </si>
  <si>
    <t>C18.I04.P02.S15</t>
  </si>
  <si>
    <t>ID061</t>
  </si>
  <si>
    <t>C19.I01.P03.S11</t>
  </si>
  <si>
    <t>ID062</t>
  </si>
  <si>
    <t>C19.I02.P09.S15</t>
  </si>
  <si>
    <t>ID063</t>
  </si>
  <si>
    <t>C19.I03.P08.S05</t>
  </si>
  <si>
    <t>ID064</t>
  </si>
  <si>
    <t>C20.I01.P01.S12</t>
  </si>
  <si>
    <t>ID065</t>
  </si>
  <si>
    <t>C20.I01.P04.S13</t>
  </si>
  <si>
    <t>ID066</t>
  </si>
  <si>
    <t>C20.I02.P02.S11</t>
  </si>
  <si>
    <t>ID067</t>
  </si>
  <si>
    <t>C20.I02.P01.S10</t>
  </si>
  <si>
    <t>ID068</t>
  </si>
  <si>
    <t>C19.I02.P08.S15</t>
  </si>
  <si>
    <t>ID069</t>
  </si>
  <si>
    <t>C20.I02.P03.S10</t>
  </si>
  <si>
    <t>ID070</t>
  </si>
  <si>
    <t>C20.I03.P03.S15</t>
  </si>
  <si>
    <t>ID071</t>
  </si>
  <si>
    <t>C20.I03.P02.S15</t>
  </si>
  <si>
    <t>ID072</t>
  </si>
  <si>
    <t>C21.I01.P01.S17</t>
  </si>
  <si>
    <t>ID073</t>
  </si>
  <si>
    <t>C21.I02.P01.S13</t>
  </si>
  <si>
    <t>ID074</t>
  </si>
  <si>
    <t>C21.I03.P01.S13</t>
  </si>
  <si>
    <t>ID075</t>
  </si>
  <si>
    <t>C22.I01.P04.S06</t>
  </si>
  <si>
    <t>ID076</t>
  </si>
  <si>
    <t>ID077</t>
  </si>
  <si>
    <t>C22.I01.P03.S01</t>
  </si>
  <si>
    <t>ID078</t>
  </si>
  <si>
    <t>C22.I02.P02.S10</t>
  </si>
  <si>
    <t>ID079</t>
  </si>
  <si>
    <t>ID080</t>
  </si>
  <si>
    <t>ID081</t>
  </si>
  <si>
    <t>ID082</t>
  </si>
  <si>
    <t>ID083</t>
  </si>
  <si>
    <t>ID084</t>
  </si>
  <si>
    <t>ID085</t>
  </si>
  <si>
    <t>ID086</t>
  </si>
  <si>
    <t>C22.I03.P01.S12</t>
  </si>
  <si>
    <t>ID087</t>
  </si>
  <si>
    <t>C22.I04.P01.S09</t>
  </si>
  <si>
    <t>ID088</t>
  </si>
  <si>
    <t>C23.I01.P02.S03</t>
  </si>
  <si>
    <t>ID089</t>
  </si>
  <si>
    <t>C23.I01.P03.S01</t>
  </si>
  <si>
    <t>ID090</t>
  </si>
  <si>
    <t>C23.I02.P01.S04</t>
  </si>
  <si>
    <t>ID091</t>
  </si>
  <si>
    <t>C23.I02.P02.S09</t>
  </si>
  <si>
    <t>ID092</t>
  </si>
  <si>
    <t>C23.I02.P03.S02</t>
  </si>
  <si>
    <t>ID093</t>
  </si>
  <si>
    <t>C23.I03.P01.S10</t>
  </si>
  <si>
    <t>ID094</t>
  </si>
  <si>
    <t>C23.I04.P02.S01</t>
  </si>
  <si>
    <t>ID095</t>
  </si>
  <si>
    <t>C23.I04.P01.S03</t>
  </si>
  <si>
    <t>ID096</t>
  </si>
  <si>
    <t>C23.I04.P02.S06</t>
  </si>
  <si>
    <t>ID097</t>
  </si>
  <si>
    <t>C23.I05.P02.S02</t>
  </si>
  <si>
    <t>ID098</t>
  </si>
  <si>
    <t>C23.I05.P01.S16</t>
  </si>
  <si>
    <t>ID099</t>
  </si>
  <si>
    <t>ID100</t>
  </si>
  <si>
    <t>C23.I07.P01.S08</t>
  </si>
  <si>
    <t>ID101</t>
  </si>
  <si>
    <t>C24.I01.P01.S07</t>
  </si>
  <si>
    <t>ID102</t>
  </si>
  <si>
    <t>C24.I02.P01.S06</t>
  </si>
  <si>
    <t>ID103</t>
  </si>
  <si>
    <t>C24.I02.P04.S16</t>
  </si>
  <si>
    <t>ID104</t>
  </si>
  <si>
    <t>C24.I02.P05.S06</t>
  </si>
  <si>
    <t>ID105</t>
  </si>
  <si>
    <t>C24.I02.P02.S07</t>
  </si>
  <si>
    <t>ID106</t>
  </si>
  <si>
    <t>C24.I03.P08.S10</t>
  </si>
  <si>
    <t>ID107</t>
  </si>
  <si>
    <t>C24.I03.P03.S07</t>
  </si>
  <si>
    <t>ID108</t>
  </si>
  <si>
    <t>C25.I01.P02.S06</t>
  </si>
  <si>
    <t>ID109</t>
  </si>
  <si>
    <t>C26.I01.P02.S18</t>
  </si>
  <si>
    <t>ID110</t>
  </si>
  <si>
    <t>C26.I02.P02.S09</t>
  </si>
  <si>
    <t>ID111</t>
  </si>
  <si>
    <t>C26.I03.P01.S08</t>
  </si>
  <si>
    <t>ID112</t>
  </si>
  <si>
    <t>C23.I07.P01.S10</t>
  </si>
  <si>
    <t>ID113</t>
  </si>
  <si>
    <t>C04.I04.P03.S14</t>
  </si>
  <si>
    <t>ID114</t>
  </si>
  <si>
    <t>C05.I02.P03.S15</t>
  </si>
  <si>
    <t>ID115</t>
  </si>
  <si>
    <t>C06.I04.P03.S16</t>
  </si>
  <si>
    <t>ID116</t>
  </si>
  <si>
    <t>C19.I01.P01.S14</t>
  </si>
  <si>
    <t>ID117</t>
  </si>
  <si>
    <t>C19.I02.P07.S15</t>
  </si>
  <si>
    <t>ID118</t>
  </si>
  <si>
    <t>C19.I02.P10.S15</t>
  </si>
  <si>
    <t>ID119</t>
  </si>
  <si>
    <t>C04.I03.P03.S06</t>
  </si>
  <si>
    <t>ID120</t>
  </si>
  <si>
    <t>C04.I04.P02.S13</t>
  </si>
  <si>
    <t>ID121</t>
  </si>
  <si>
    <t>ID122</t>
  </si>
  <si>
    <t>C20.I02.P04.S11</t>
  </si>
  <si>
    <t>ID123</t>
  </si>
  <si>
    <t>C14.I01.P07.S02</t>
  </si>
  <si>
    <t>ID124</t>
  </si>
  <si>
    <t>ID125</t>
  </si>
  <si>
    <t>ID126</t>
  </si>
  <si>
    <t>ID127</t>
  </si>
  <si>
    <t>ID128</t>
  </si>
  <si>
    <t>ID129</t>
  </si>
  <si>
    <t>C11.I03.P01.S274</t>
  </si>
  <si>
    <t>ID130</t>
  </si>
  <si>
    <t>ID131</t>
  </si>
  <si>
    <t>ID132</t>
  </si>
  <si>
    <t>ID133</t>
  </si>
  <si>
    <t>ID134</t>
  </si>
  <si>
    <t>Oficinas de Transformación Comunitaria para la promoción y dinamización de comunidades energéticas en Navarra-OTCs</t>
  </si>
  <si>
    <t>Programas de incentivos ligados al autoconsumo y al almacenamiento con fuentes de energía renovable, así como a la implantación de sistemas térmicos renovables en el sector residencial</t>
  </si>
  <si>
    <t>Nombre Subproyecto / Actuación</t>
  </si>
  <si>
    <t>PC / EPEP</t>
  </si>
  <si>
    <t>Nombre EPEP</t>
  </si>
  <si>
    <t>Derechos 2020</t>
  </si>
  <si>
    <t>Derechos 2021</t>
  </si>
  <si>
    <t>Derechos 2022</t>
  </si>
  <si>
    <t>Derechos 2023</t>
  </si>
  <si>
    <t>Obligaciones 2020</t>
  </si>
  <si>
    <t>Obligaciones 2021</t>
  </si>
  <si>
    <t>Obligaciones 2022</t>
  </si>
  <si>
    <t>Obligaciones 2023</t>
  </si>
  <si>
    <t>Partida presupuestaria</t>
  </si>
  <si>
    <t>Total Autorizaciones</t>
  </si>
  <si>
    <t>Total Disposiciones</t>
  </si>
  <si>
    <t>Total Obligaciones</t>
  </si>
  <si>
    <t>VOLVER AL INDICE</t>
  </si>
  <si>
    <t>CONSULTA CÓDIGOS BASE DATOS NACIONAL SUBVENCIONES</t>
  </si>
  <si>
    <t>CONTABILIDAD: PARTIDAS INGRESOS</t>
  </si>
  <si>
    <t>CONTABILIDAD: PARTIDAS GASTOS</t>
  </si>
  <si>
    <t xml:space="preserve">Para desplazarse por las hojas de este libro Excel, se puede presionar en las opciones coloreadas  que aparecen a continuación </t>
  </si>
  <si>
    <t xml:space="preserve">CONSULTA CÓDIGOS CONTRATOS </t>
  </si>
  <si>
    <t>Códigos asociados en el Portal de Contratación de Navarra</t>
  </si>
  <si>
    <t>Enlace a ficha de contrato (PCN)</t>
  </si>
  <si>
    <t>https://hacienda.navarra.es/registrocontratosweb/ctafichaRegistroDeContratos.aspx?Ent=8388&amp;Cod=230810101416ECB9CAB8&amp;RcAs=-1</t>
  </si>
  <si>
    <t>https://hacienda.navarra.es/registrocontratosweb/ctafichaRegistroDeContratos.aspx?Ent=1001&amp;Cod=19111313365112210733&amp;RcAs=-1</t>
  </si>
  <si>
    <t>https://hacienda.navarra.es/registrocontratosweb/ctafichaRegistroDeContratos.aspx?Ent=1001&amp;Cod=220929151454B5B2DA9D&amp;RcAs=-1</t>
  </si>
  <si>
    <t>https://hacienda.navarra.es/registrocontratosweb/ctafichaRegistroDeContratos.aspx?Ent=1009&amp;Cod=23011112334474B0084D&amp;RcAs=-1</t>
  </si>
  <si>
    <t>https://hacienda.navarra.es/registrocontratosweb/ctafichaRegistroDeContratos.aspx?Ent=1009&amp;Cod=2311101104112E59D54A&amp;RcAs=-1</t>
  </si>
  <si>
    <t>https://hacienda.navarra.es/registrocontratosweb/ctafichaRegistroDeContratos.aspx?Ent=1009&amp;Cod=230111132230EFE56F26&amp;RcAs=-1</t>
  </si>
  <si>
    <t>https://hacienda.navarra.es/registrocontratosweb/ctafichaRegistroDeContratos.aspx?Ent=1009&amp;Cod=230111130258EBAC5B33&amp;RcAs=-1</t>
  </si>
  <si>
    <t>https://hacienda.navarra.es/registrocontratosweb/ctafichaRegistroDeContratos.aspx?Ent=1001&amp;Cod=230209155750669A00C0&amp;RcAs=-1</t>
  </si>
  <si>
    <t>https://hacienda.navarra.es/registrocontratosweb/ctafichaRegistroDeContratos.aspx?Ent=1001&amp;Cod=23021314583877C4DCCF&amp;RcAs=-1</t>
  </si>
  <si>
    <t>https://hacienda.navarra.es/registrocontratosweb/ctafichaRegistroDeContratos.aspx?Ent=8379&amp;Cod=211028095719FA83F73D&amp;RcAs=-1</t>
  </si>
  <si>
    <t>https://hacienda.navarra.es/registrocontratosweb/ctafichaRegistroDeContratos.aspx?Ent=8379&amp;Cod=23051212392209BF0149&amp;RcAs=-1</t>
  </si>
  <si>
    <t>https://hacienda.navarra.es/registrocontratosweb/ctafichaRegistroDeContratos.aspx?Ent=1001&amp;Cod=23072714355789FB7D24&amp;RcAs=-1</t>
  </si>
  <si>
    <t>https://hacienda.navarra.es/registrocontratosweb/ctafichaRegistroDeContratos.aspx?Ent=8379&amp;Cod=231006135128B078ACE2&amp;RcAs=-1</t>
  </si>
  <si>
    <t>https://hacienda.navarra.es/registrocontratosweb/ctafichaRegistroDeContratos.aspx?Ent=8379&amp;Cod=2308011303221771AF91&amp;RcAs=-1</t>
  </si>
  <si>
    <t>https://hacienda.navarra.es/registrocontratosweb/ctafichaRegistroDeContratos.aspx?Ent=8379&amp;Cod=2309081207031E303A03&amp;RcAs=-1</t>
  </si>
  <si>
    <t>https://hacienda.navarra.es/registrocontratosweb/ctafichaRegistroDeContratos.aspx?Ent=8379&amp;Cod=23060907583552EE7320&amp;RcAs=-1</t>
  </si>
  <si>
    <t>https://hacienda.navarra.es/registrocontratosweb/ctafichaRegistroDeContratos.aspx?Ent=8379&amp;Cod=230801135516544F3171&amp;RcAs=-1</t>
  </si>
  <si>
    <t>https://hacienda.navarra.es/registrocontratosweb/ctafichaRegistroDeContratos.aspx?Ent=8379&amp;Cod=2309250929415F3AE664&amp;RcAs=-1</t>
  </si>
  <si>
    <t>https://hacienda.navarra.es/registrocontratosweb/ctafichaRegistroDeContratos.aspx?Ent=8379&amp;Cod=2308031231239821D08D&amp;RcAs=-1</t>
  </si>
  <si>
    <t>https://hacienda.navarra.es/registrocontratosweb/ctafichaRegistroDeContratos.aspx?Ent=8379&amp;Cod=231107135102E2733F0E&amp;RcAs=-1</t>
  </si>
  <si>
    <t>https://hacienda.navarra.es/registrocontratosweb/ctafichaRegistroDeContratos.aspx?Ent=8379&amp;Cod=2311170852097F413874&amp;RcAs=-1</t>
  </si>
  <si>
    <t>https://hacienda.navarra.es/registrocontratosweb/ctafichaRegistroDeContratos.aspx?Ent=8213&amp;Cod=221014110803DBA9FE1B&amp;RcAs=-1</t>
  </si>
  <si>
    <t>https://hacienda.navarra.es/registrocontratosweb/ctafichaRegistroDeContratos.aspx?Ent=8213&amp;Cod=2310301453409905E8D3&amp;RcAs=-1</t>
  </si>
  <si>
    <t>https://hacienda.navarra.es/registrocontratosweb/ctafichaRegistroDeContratos.aspx?Ent=8379&amp;Cod=22100513445471AAE902&amp;RcAs=-1</t>
  </si>
  <si>
    <t>https://hacienda.navarra.es/registrocontratosweb/ctafichaRegistroDeContratos.aspx?Ent=3184&amp;Cod=220905084552651F342D&amp;RcAs=-1</t>
  </si>
  <si>
    <t>https://hacienda.navarra.es/registrocontratosweb/ctafichaRegistroDeContratos.aspx?Ent=3184&amp;Cod=21090913310115346838&amp;RcAs=-1</t>
  </si>
  <si>
    <t>https://hacienda.navarra.es/registrocontratosweb/ctafichaRegistroDeContratos.aspx?Ent=3184&amp;Cod=220711105349D6A87B4E&amp;RcAs=-1</t>
  </si>
  <si>
    <t>https://hacienda.navarra.es/registrocontratosweb/ctafichaRegistroDeContratos.aspx?Ent=3184&amp;Cod=2210191017543D4D873A&amp;RcAs=-1</t>
  </si>
  <si>
    <t>https://hacienda.navarra.es/registrocontratosweb/ctafichaRegistroDeContratos.aspx?Ent=3184&amp;Cod=220718133253AD572C0E&amp;RcAs=-1</t>
  </si>
  <si>
    <t>https://hacienda.navarra.es/registrocontratosweb/ctafichaRegistroDeContratos.aspx?Ent=3184&amp;Cod=220711103558E40335DC&amp;RcAs=-1</t>
  </si>
  <si>
    <t>https://hacienda.navarra.es/registrocontratosweb/ctafichaRegistroDeContratos.aspx?Ent=3184&amp;Cod=220921142957418976DF&amp;RcAs=-1</t>
  </si>
  <si>
    <t>https://hacienda.navarra.es/registrocontratosweb/ctafichaRegistroDeContratos.aspx?Ent=1001&amp;Cod=231031110603C397CEB4&amp;RcAs=-1</t>
  </si>
  <si>
    <t>https://hacienda.navarra.es/registrocontratosweb/ctafichaRegistroDeContratos.aspx?Ent=8379&amp;Cod=2310030837212141AEDF&amp;RcAs=-1</t>
  </si>
  <si>
    <t>https://hacienda.navarra.es/registrocontratosweb/ctafichaRegistroDeContratos.aspx?Ent=8379&amp;Cod=2310031229485BFF4BA1&amp;RcAs=-1</t>
  </si>
  <si>
    <t>https://hacienda.navarra.es/registrocontratosweb/ctafichaRegistroDeContratos.aspx?Ent=1004&amp;Cod=22120112130163D6A2C7&amp;RcAs=-1</t>
  </si>
  <si>
    <t>https://hacienda.navarra.es/registrocontratosweb/ctafichaRegistroDeContratos.aspx?Ent=1004&amp;Cod=231002141015946F1703&amp;RcAs=-1</t>
  </si>
  <si>
    <t>https://hacienda.navarra.es/registrocontratosweb/ctafichaRegistroDeContratos.aspx?Ent=1004&amp;Cod=2206291011517587F0CE&amp;RcAs=-1</t>
  </si>
  <si>
    <t>https://hacienda.navarra.es/registrocontratosweb/ctafichaRegistroDeContratos.aspx?Ent=1004&amp;Cod=230605115949872868E0&amp;RcAs=-1</t>
  </si>
  <si>
    <t>https://hacienda.navarra.es/registrocontratosweb/ctafichaRegistroDeContratos.aspx?Ent=1004&amp;Cod=230620163720B5931F53&amp;RcAs=-1</t>
  </si>
  <si>
    <t>https://hacienda.navarra.es/registrocontratosweb/ctafichaRegistroDeContratos.aspx?Ent=1004&amp;Cod=2306201203226DAB7904&amp;RcAs=-1</t>
  </si>
  <si>
    <t>https://hacienda.navarra.es/registrocontratosweb/ctafichaRegistroDeContratos.aspx?Ent=1004&amp;Cod=230928120602DD0E790A&amp;RcAs=-1</t>
  </si>
  <si>
    <t>https://hacienda.navarra.es/registrocontratosweb/ctafichaRegistroDeContratos.aspx?Ent=1004&amp;Cod=230705171656ABD5843B&amp;RcAs=-1</t>
  </si>
  <si>
    <t>https://hacienda.navarra.es/registrocontratosweb/ctafichaRegistroDeContratos.aspx?Ent=8113&amp;Cod=21041609123147621021&amp;RcAs=-1</t>
  </si>
  <si>
    <t>https://hacienda.navarra.es/registrocontratosweb/ctafichaRegistroDeContratos.aspx?Ent=8113&amp;Cod=2203180852169E5A6B8F&amp;RcAs=-1</t>
  </si>
  <si>
    <t>https://hacienda.navarra.es/registrocontratosweb/ctafichaRegistroDeContratos.aspx?Ent=8113&amp;Cod=23111709143822C9C913&amp;RcAs=-1</t>
  </si>
  <si>
    <t>https://hacienda.navarra.es/registrocontratosweb/ctafichaRegistroDeContratos.aspx?Ent=8113&amp;Cod=2205271503580539056F&amp;RcAs=-1</t>
  </si>
  <si>
    <t>https://hacienda.navarra.es/registrocontratosweb/ctafichaRegistroDeContratos.aspx?Ent=8113&amp;Cod=23082215082829D0372D&amp;RcAs=-1</t>
  </si>
  <si>
    <t>https://hacienda.navarra.es/registrocontratosweb/ctafichaRegistroDeContratos.aspx?Ent=8113&amp;Cod=220527123013E2C3361B&amp;RcAs=-1</t>
  </si>
  <si>
    <t>https://hacienda.navarra.es/registrocontratosweb/ctafichaRegistroDeContratos.aspx?Ent=8113&amp;Cod=2305251331273E0771D2&amp;RcAs=-1</t>
  </si>
  <si>
    <t>https://hacienda.navarra.es/registrocontratosweb/ctafichaRegistroDeContratos.aspx?Ent=8113&amp;Cod=230706112910650CDFEB&amp;RcAs=-1</t>
  </si>
  <si>
    <t>https://hacienda.navarra.es/registrocontratosweb/ctafichaRegistroDeContratos.aspx?Ent=8379&amp;Cod=2211091220398964CB8E&amp;RcAs=-1</t>
  </si>
  <si>
    <t>https://hacienda.navarra.es/registrocontratosweb/ctafichaRegistroDeContratos.aspx?Ent=8379&amp;Cod=220718140719EA04EC9D&amp;RcAs=-1</t>
  </si>
  <si>
    <t>https://hacienda.navarra.es/registrocontratosweb/ctafichaRegistroDeContratos.aspx?Ent=8113&amp;Cod=230817143418BCB07CD6&amp;RcAs=-1</t>
  </si>
  <si>
    <t>https://hacienda.navarra.es/registrocontratosweb/ctafichaRegistroDeContratos.aspx?Ent=3207&amp;Cod=230210135548C90C18B5&amp;RcAs=-1</t>
  </si>
  <si>
    <t>https://hacienda.navarra.es/registrocontratosweb/ctafichaRegistroDeContratos.aspx?Ent=3189&amp;Cod=2205021352377EA87A62&amp;RcAs=-1</t>
  </si>
  <si>
    <t>https://hacienda.navarra.es/registrocontratosweb/ctafichaRegistroDeContratos.aspx?Ent=3189&amp;Cod=2212011433319A56B3AB&amp;RcAs=-1</t>
  </si>
  <si>
    <t>https://hacienda.navarra.es/registrocontratosweb/ctafichaRegistroDeContratos.aspx?Ent=1001&amp;Cod=230324143939DCCB605D&amp;RcAs=-1</t>
  </si>
  <si>
    <t>https://hacienda.navarra.es/registrocontratosweb/ctafichaRegistroDeContratos.aspx?Ent=1001&amp;Cod=230316143516893FCC86&amp;RcAs=-1</t>
  </si>
  <si>
    <t>https://hacienda.navarra.es/registrocontratosweb/ctafichaRegistroDeContratos.aspx?Ent=1007&amp;Cod=2209081433143C80B9E4&amp;RcAs=-1</t>
  </si>
  <si>
    <t>https://hacienda.navarra.es/registrocontratosweb/ctafichaRegistroDeContratos.aspx?Ent=1005&amp;Cod=231128102343C86FCEC6&amp;RcAs=-1</t>
  </si>
  <si>
    <t>https://hacienda.navarra.es/registrocontratosweb/ctafichaRegistroDeContratos.aspx?Ent=1005&amp;Cod=220920102322B9711C9B&amp;RcAs=-1</t>
  </si>
  <si>
    <t>https://hacienda.navarra.es/registrocontratosweb/ctafichaRegistroDeContratos.aspx?Ent=1005&amp;Cod=2208091154243471A66F&amp;RcAs=-1</t>
  </si>
  <si>
    <t>https://hacienda.navarra.es/registrocontratosweb/ctafichaRegistroDeContratos.aspx?Ent=1005&amp;Cod=220830143150E275894A&amp;RcAs=-1</t>
  </si>
  <si>
    <t>https://hacienda.navarra.es/registrocontratosweb/ctafichaRegistroDeContratos.aspx?Ent=1005&amp;Cod=231122112407E5A3B86A&amp;RcAs=-1</t>
  </si>
  <si>
    <t>https://hacienda.navarra.es/registrocontratosweb/ctafichaRegistroDeContratos.aspx?Ent=3185&amp;Cod=2311281435585C2077BC&amp;RcAs=-1</t>
  </si>
  <si>
    <t>https://hacienda.navarra.es/registrocontratosweb/ctafichaRegistroDeContratos.aspx?Ent=1004&amp;Cod=23101600050024DDFB27&amp;RcAs=-1</t>
  </si>
  <si>
    <t>https://hacienda.navarra.es/registrocontratosweb/ctafichaRegistroDeContratos.aspx?Ent=1009&amp;Cod=2312111046591D249C7E&amp;RcAs=-1</t>
  </si>
  <si>
    <t>230216102619B44C1B5CX8388L000</t>
  </si>
  <si>
    <t>230601084645A0D841A0X1009L001</t>
  </si>
  <si>
    <t>19053111401001EF9F79X1001L000</t>
  </si>
  <si>
    <t>2205241330343DAC1F7DX1001L000</t>
  </si>
  <si>
    <t>220901191158B9F08432X1009L001</t>
  </si>
  <si>
    <t>220901191158B9F08432X1009L002</t>
  </si>
  <si>
    <t>220901191158B9F08432X1009L003</t>
  </si>
  <si>
    <t>220901191158B9F08432X1009L004</t>
  </si>
  <si>
    <t>220901191158B9F08432X1009L005</t>
  </si>
  <si>
    <t>220901191158B9F08432X1009L006</t>
  </si>
  <si>
    <t>23062012512714BEF0AFX1009L001</t>
  </si>
  <si>
    <t>23062012512714BEF0AFX1009L002</t>
  </si>
  <si>
    <t>23062012512714BEF0AFX1009L003</t>
  </si>
  <si>
    <t>23062012512714BEF0AFX1009L004</t>
  </si>
  <si>
    <t>23062012512714BEF0AFX1009L005</t>
  </si>
  <si>
    <t>23062012512714BEF0AFX1009L006</t>
  </si>
  <si>
    <t>23062012512714BEF0AFX1009L007</t>
  </si>
  <si>
    <t>23062012512714BEF0AFX1009L008</t>
  </si>
  <si>
    <t>23062012512714BEF0AFX1009L009</t>
  </si>
  <si>
    <t>220905090359F98CC821X1009L001</t>
  </si>
  <si>
    <t>220905090359F98CC821X1009L002</t>
  </si>
  <si>
    <t>220905090359F98CC821X1009L003</t>
  </si>
  <si>
    <t>220905090359F98CC821X1009L004</t>
  </si>
  <si>
    <t>220905090359F98CC821X1009L005</t>
  </si>
  <si>
    <t>220905095648EB899732X1009L001</t>
  </si>
  <si>
    <t>220905095648EB899732X1009L002</t>
  </si>
  <si>
    <t>220905095648EB899732X1009L003</t>
  </si>
  <si>
    <t>220905095648EB899732X1009L004</t>
  </si>
  <si>
    <t>220905095648EB899732X1009L005</t>
  </si>
  <si>
    <t>220905095648EB899732X1009L006</t>
  </si>
  <si>
    <t>22122808585961B20D06X1001L000</t>
  </si>
  <si>
    <t>211007154344DD085F9DX1001L001</t>
  </si>
  <si>
    <t>211007154344DD085F9DX1001L002</t>
  </si>
  <si>
    <t>211028095719FA83F73DX8379L000</t>
  </si>
  <si>
    <t>2208250755490F9641FAX8379L000</t>
  </si>
  <si>
    <t>2212021435185EB84105X8379L000</t>
  </si>
  <si>
    <t>23051212392209BF0149X8379L000</t>
  </si>
  <si>
    <t>2305191315326F7200D6X1001L000</t>
  </si>
  <si>
    <t>2306050827590034292BX8379L001</t>
  </si>
  <si>
    <t>2306050827590034292BX8379L002</t>
  </si>
  <si>
    <t>2306050827590034292BX8379L003</t>
  </si>
  <si>
    <t>2306050827590034292BX8379L004</t>
  </si>
  <si>
    <t>2308011303221771AF91X8379L000</t>
  </si>
  <si>
    <t>2309081207031E303A03X8379L000</t>
  </si>
  <si>
    <t>23060907583552EE7320X8379L000</t>
  </si>
  <si>
    <t>230801135516544F3171X8379L000</t>
  </si>
  <si>
    <t>2306201440120170F03CX8379L001</t>
  </si>
  <si>
    <t>2306201440120170F03CX8379L002</t>
  </si>
  <si>
    <t>2308031231239821D08DX8379L000</t>
  </si>
  <si>
    <t>231107135102E2733F0EX8379L000</t>
  </si>
  <si>
    <t>2311170852097F413874X8379L000</t>
  </si>
  <si>
    <t>22081208533993F6C3BFX8213L000</t>
  </si>
  <si>
    <t>230629150231BF4AE3DFX8213L000</t>
  </si>
  <si>
    <t>22100513445471AAE902X8379L000</t>
  </si>
  <si>
    <t>21102514572115535730X3184L000</t>
  </si>
  <si>
    <t>210421112836A41C8BDEX3184L000</t>
  </si>
  <si>
    <t>21102110243115527208X3184L000</t>
  </si>
  <si>
    <t>21102514112115535541X3184L000</t>
  </si>
  <si>
    <t>21102514222115535594X3184L000</t>
  </si>
  <si>
    <t>21102514374115535658X3184L000</t>
  </si>
  <si>
    <t>220705144335179C5EAFX3184L000</t>
  </si>
  <si>
    <t>23081409534575C1A00DX1001L000</t>
  </si>
  <si>
    <t>2310030837212141AEDFX8379L000</t>
  </si>
  <si>
    <t>2310031229485BFF4BA1X8379L000</t>
  </si>
  <si>
    <t>21090711432701551CA7X1004L000</t>
  </si>
  <si>
    <t>220822101554667813D4X1004L000</t>
  </si>
  <si>
    <t>231002141015946F1703X1004L000</t>
  </si>
  <si>
    <t>22052514314006932214X1004L000</t>
  </si>
  <si>
    <t>2305051126289F9F5BE9X1004L000</t>
  </si>
  <si>
    <t>2305091230175A2765CEX1004L000</t>
  </si>
  <si>
    <t>230510114940A9CC51CAX1004L000</t>
  </si>
  <si>
    <t>230523144935CE4789FFX1004L000</t>
  </si>
  <si>
    <t>230705171656ABD5843BX1004L000</t>
  </si>
  <si>
    <t>210126132616DEE2F174X8113L000</t>
  </si>
  <si>
    <t>21101811421115486056X8113L000</t>
  </si>
  <si>
    <t>21101816030115490509X8113L000</t>
  </si>
  <si>
    <t>2202171334450E62E0C0X8113L000</t>
  </si>
  <si>
    <t>22111712383117146738X8113L000</t>
  </si>
  <si>
    <t>211124123818E884D877X8113L000</t>
  </si>
  <si>
    <t>2302241017130063BFF9X8113L001</t>
  </si>
  <si>
    <t>230706112910650CDFEBX8113L000</t>
  </si>
  <si>
    <t>2208181320515D7F14BCX8379L000</t>
  </si>
  <si>
    <t>22040708454958FF943DX8379L000</t>
  </si>
  <si>
    <t>2304271504146F325421X8113L000</t>
  </si>
  <si>
    <t>221228143230ADE19CE8X3207L000</t>
  </si>
  <si>
    <t>220221150001F46EF8AEX3189L000</t>
  </si>
  <si>
    <t>220823154737CD3C63D8X3189L001</t>
  </si>
  <si>
    <t>220823154737CD3C63D8X3189L002</t>
  </si>
  <si>
    <t>220823154737CD3C63D8X3189L003</t>
  </si>
  <si>
    <t>220823154737CD3C63D8X3189L004</t>
  </si>
  <si>
    <t>230113130618E4D0E232X1001L000</t>
  </si>
  <si>
    <t>23012310071587861579X1001L000</t>
  </si>
  <si>
    <t>220704134959B1D1CC95X1007L000</t>
  </si>
  <si>
    <t>220923114108C68653E5X1005L001</t>
  </si>
  <si>
    <t>220923114108C68653E5X1005L002</t>
  </si>
  <si>
    <t>220726094551B39D7B4FX1005L000</t>
  </si>
  <si>
    <t>22052013582249AB3C59X1005L000</t>
  </si>
  <si>
    <t>220830143150E275894AX1005L000</t>
  </si>
  <si>
    <t>230510091033F1C4AE75X1005L000</t>
  </si>
  <si>
    <t>2311281435585C2077BCX3185L000</t>
  </si>
  <si>
    <t>2309190935306944EAE2X1004L000</t>
  </si>
  <si>
    <t>230601084645A0D841A0X1009L002</t>
  </si>
  <si>
    <t>2104291127228AA5ED9EX8379L000</t>
  </si>
  <si>
    <t>https://hacienda.navarra.es/registrocontratosweb/ctafichaRegistroDeContratos.aspx?Ent=8379&amp;Cod=21080510245591FDCE93&amp;RcAs=-1</t>
  </si>
  <si>
    <t>CONTABILIDAD: TOTALES INGRESOS Y GASTOS (POR PROYECTOS CONTABLES)</t>
  </si>
  <si>
    <t>PG007</t>
  </si>
  <si>
    <t>PG015</t>
  </si>
  <si>
    <t>PG023</t>
  </si>
  <si>
    <t>PG031</t>
  </si>
  <si>
    <t>PG039</t>
  </si>
  <si>
    <t>PG047</t>
  </si>
  <si>
    <t>PG055</t>
  </si>
  <si>
    <t>PG063</t>
  </si>
  <si>
    <t>PG071</t>
  </si>
  <si>
    <t>PG079</t>
  </si>
  <si>
    <t>PG087</t>
  </si>
  <si>
    <t>PG095</t>
  </si>
  <si>
    <t>PG103</t>
  </si>
  <si>
    <t>ID135</t>
  </si>
  <si>
    <t>ID136</t>
  </si>
  <si>
    <t>ID137</t>
  </si>
  <si>
    <t>ID138</t>
  </si>
  <si>
    <t>ID139</t>
  </si>
  <si>
    <t>ID140</t>
  </si>
  <si>
    <t>-</t>
  </si>
  <si>
    <t>PG069</t>
  </si>
  <si>
    <t>C02-Plan de rehabilitación de vivienda y regeneración urbana</t>
  </si>
  <si>
    <t>Departamento de Vivienda, Juventud y Políticas Migratorias</t>
  </si>
  <si>
    <t>PG003</t>
  </si>
  <si>
    <t>PG108</t>
  </si>
  <si>
    <t>PG081</t>
  </si>
  <si>
    <t>Departamento de Memoria y Convivencia, Acción Exterior y Euskera</t>
  </si>
  <si>
    <t>PG032</t>
  </si>
  <si>
    <t>PG033</t>
  </si>
  <si>
    <t>C03-Transformación ambiental y digital del sistema agroalimentario y pesquero</t>
  </si>
  <si>
    <t>PG006</t>
  </si>
  <si>
    <t>C04-Conservación y restauración de ecosistemas y su biodiversidad</t>
  </si>
  <si>
    <t>PG104</t>
  </si>
  <si>
    <t>PG059</t>
  </si>
  <si>
    <t>PG078</t>
  </si>
  <si>
    <t>PG082</t>
  </si>
  <si>
    <t>C05-Preservación del espacio litoral y los recursos hídricos</t>
  </si>
  <si>
    <t>PG002</t>
  </si>
  <si>
    <t>PG106</t>
  </si>
  <si>
    <t>PG089</t>
  </si>
  <si>
    <t>C06-Movilidad sostenible, segura y conectada</t>
  </si>
  <si>
    <t>PG102</t>
  </si>
  <si>
    <t>C07-Despliegue e integración de energías renovables</t>
  </si>
  <si>
    <t>PG068</t>
  </si>
  <si>
    <t>PG088</t>
  </si>
  <si>
    <t>C08-Infraestructuras eléctricas, promoción de redes inteligentes y despliegue de la flixibilidad y el almacenamiento</t>
  </si>
  <si>
    <t>C11-Modernización de las Administraciones públicas</t>
  </si>
  <si>
    <t>Departamento de Interior, Función Pública y Justicia</t>
  </si>
  <si>
    <t>PG061</t>
  </si>
  <si>
    <t>PG062</t>
  </si>
  <si>
    <t>PG098</t>
  </si>
  <si>
    <t>PG101</t>
  </si>
  <si>
    <t>PG096</t>
  </si>
  <si>
    <t>PG070</t>
  </si>
  <si>
    <t>509-02</t>
  </si>
  <si>
    <t>PG085</t>
  </si>
  <si>
    <t>PG065</t>
  </si>
  <si>
    <t>509-03</t>
  </si>
  <si>
    <t>PG066</t>
  </si>
  <si>
    <t>509-01</t>
  </si>
  <si>
    <t>C12-Política Industrial España 2030</t>
  </si>
  <si>
    <t>PG008</t>
  </si>
  <si>
    <t>C13-Impulso a la pyme</t>
  </si>
  <si>
    <t>PG067</t>
  </si>
  <si>
    <t>C14-Plan de modernización y competitividad del sector turístico</t>
  </si>
  <si>
    <t>Departamento de Cultura, Deporte y Turismo</t>
  </si>
  <si>
    <t>PG100</t>
  </si>
  <si>
    <t>PG010</t>
  </si>
  <si>
    <t>PG011</t>
  </si>
  <si>
    <t>PG094</t>
  </si>
  <si>
    <t>PG072</t>
  </si>
  <si>
    <t>PG091</t>
  </si>
  <si>
    <t>564-01</t>
  </si>
  <si>
    <t>C15-Conectividad Digital, impulso de la cibersegurdad y despliegue del 5G</t>
  </si>
  <si>
    <t>PG051</t>
  </si>
  <si>
    <t>PG064</t>
  </si>
  <si>
    <t>PG075</t>
  </si>
  <si>
    <t>C17-Reforma institucional y fortalecimiento de las capacidades del sistema nacional de ciencia, tecnolgía e innovación</t>
  </si>
  <si>
    <t>PG049</t>
  </si>
  <si>
    <t>PG077</t>
  </si>
  <si>
    <t>C18-Renovación y ampliación de las capacidades del Sistema Nacional de Salud</t>
  </si>
  <si>
    <t>PG005</t>
  </si>
  <si>
    <t>PG076</t>
  </si>
  <si>
    <t>533-01</t>
  </si>
  <si>
    <t>PG080</t>
  </si>
  <si>
    <t>533-02</t>
  </si>
  <si>
    <t>PG084</t>
  </si>
  <si>
    <t>PG086</t>
  </si>
  <si>
    <t>C19-Plan Nacional de Competencias Digitales (digital skills)</t>
  </si>
  <si>
    <t>PG048</t>
  </si>
  <si>
    <t>PG057</t>
  </si>
  <si>
    <t>Departamento de Derechos Sociales, Economía Social y Empleo</t>
  </si>
  <si>
    <t>PG012</t>
  </si>
  <si>
    <t>393-01</t>
  </si>
  <si>
    <t>C20-Plan estratégico de impulso de la Formación Profesional</t>
  </si>
  <si>
    <t>PG052</t>
  </si>
  <si>
    <t>PG040</t>
  </si>
  <si>
    <t>PG043</t>
  </si>
  <si>
    <t>PG042</t>
  </si>
  <si>
    <t>PG044</t>
  </si>
  <si>
    <t>PG045</t>
  </si>
  <si>
    <t>PG056</t>
  </si>
  <si>
    <t>C21-Modernización y digitalización del sistema educativo, incluida la educación temprana de 0 a 3 años</t>
  </si>
  <si>
    <t>PG041</t>
  </si>
  <si>
    <t>PG046</t>
  </si>
  <si>
    <t>C22-Plan de choque para la economía de los cuidados y refuerzo de las políticas de inclusión</t>
  </si>
  <si>
    <t>PG074</t>
  </si>
  <si>
    <t>PG013</t>
  </si>
  <si>
    <t>PG014</t>
  </si>
  <si>
    <t>PG020</t>
  </si>
  <si>
    <t>Departamento de Presidencia e Igualdad</t>
  </si>
  <si>
    <t>PG018</t>
  </si>
  <si>
    <t>PG016</t>
  </si>
  <si>
    <t>PG017</t>
  </si>
  <si>
    <t>PG053</t>
  </si>
  <si>
    <t>PG073</t>
  </si>
  <si>
    <t>PG019</t>
  </si>
  <si>
    <t>PG054</t>
  </si>
  <si>
    <t>C23-Nuevas políticas públicas para un mercado de trabajo dinámico, resiliente e inclusivo</t>
  </si>
  <si>
    <t>PG021</t>
  </si>
  <si>
    <t>PG022</t>
  </si>
  <si>
    <t>PG024</t>
  </si>
  <si>
    <t>PG025</t>
  </si>
  <si>
    <t>393-02</t>
  </si>
  <si>
    <t>PG004</t>
  </si>
  <si>
    <t>PG026</t>
  </si>
  <si>
    <t>PG027</t>
  </si>
  <si>
    <t>PG029</t>
  </si>
  <si>
    <t>PG030</t>
  </si>
  <si>
    <t>PG028</t>
  </si>
  <si>
    <t>C24-Revalorización de la industria cultural</t>
  </si>
  <si>
    <t>PG038</t>
  </si>
  <si>
    <t>PG060</t>
  </si>
  <si>
    <t>PG034</t>
  </si>
  <si>
    <t>PG050</t>
  </si>
  <si>
    <t>PG036</t>
  </si>
  <si>
    <t>PG037</t>
  </si>
  <si>
    <t>C25-España hub audiovisual de Europa (Spain AVS Hub)</t>
  </si>
  <si>
    <t>PG035</t>
  </si>
  <si>
    <t>C26-Plan de fomento del sector del deporte</t>
  </si>
  <si>
    <t>PG093</t>
  </si>
  <si>
    <t>Mejora envolvente térmica y eliminacion de barreras arquitectónicas de la Residencia Deportiva Fuerte del Príncipe de Navarra</t>
  </si>
  <si>
    <t>PG083</t>
  </si>
  <si>
    <t>PG097</t>
  </si>
  <si>
    <t>PG090</t>
  </si>
  <si>
    <t>PG099</t>
  </si>
  <si>
    <t>468-03</t>
  </si>
  <si>
    <t>468-04</t>
  </si>
  <si>
    <t>564-02</t>
  </si>
  <si>
    <t>PG105</t>
  </si>
  <si>
    <t>Capacidades digitales para el Reto Demográfico NAVARRA</t>
  </si>
  <si>
    <t>PG110</t>
  </si>
  <si>
    <t>PG107</t>
  </si>
  <si>
    <t>Transformación digital y modernización de las administraciones de las entidades locales</t>
  </si>
  <si>
    <t>PG109</t>
  </si>
  <si>
    <t>C16-Estrategia Nacional de Inteligencia Artificial</t>
  </si>
  <si>
    <t>612-02</t>
  </si>
  <si>
    <t>612-01</t>
  </si>
  <si>
    <t>RETECH-Navarra-TechFabLab.</t>
  </si>
  <si>
    <t>Financiación 2023 proyectos de eficiencia energética y economía circular de empresas turísticas</t>
  </si>
  <si>
    <t>Microcredenciales universitarias</t>
  </si>
  <si>
    <t xml:space="preserve">Autoconsumo Generación REpowerUE </t>
  </si>
  <si>
    <t>Autoconsumo Almacenamiento REpowerUE</t>
  </si>
  <si>
    <t>Planes de Sostenibilidad Social del Turismo</t>
  </si>
  <si>
    <t>Plan de Competencias Digitales para el sector turístico</t>
  </si>
  <si>
    <t>230601084645A0D841A0X1009L003</t>
  </si>
  <si>
    <t>211005100606D48B58A1X3189L000</t>
  </si>
  <si>
    <t>0447-01</t>
  </si>
  <si>
    <t>MRR FLOTAS TRANSPORTE</t>
  </si>
  <si>
    <t>0464-01</t>
  </si>
  <si>
    <t>MRR Movilidad sostenible</t>
  </si>
  <si>
    <t>0464-03</t>
  </si>
  <si>
    <t>PROYECTOS Y ASISTENCIA CONVENIOS EELL</t>
  </si>
  <si>
    <t>0464-04</t>
  </si>
  <si>
    <t>150501 PASARELA ITAROA</t>
  </si>
  <si>
    <t>0464-05</t>
  </si>
  <si>
    <t>150201 CARRIL BICI CALLE MILUCE PAMPLONA</t>
  </si>
  <si>
    <t>0464-06</t>
  </si>
  <si>
    <t>INTERCAMBIADOR AUTOBUSES MUGAIRI</t>
  </si>
  <si>
    <t>0464-07</t>
  </si>
  <si>
    <t>PASARELA PEATONAL Y CICLABLE EN ARRE</t>
  </si>
  <si>
    <t>0464-08</t>
  </si>
  <si>
    <t>INTERCAMBIADOR AUTOBUSES LUMBIER</t>
  </si>
  <si>
    <t>0464-09</t>
  </si>
  <si>
    <t>CARRIL BICI COLEGIO AMIGO C/TAJONAR</t>
  </si>
  <si>
    <t>0464-10</t>
  </si>
  <si>
    <t>0464-11</t>
  </si>
  <si>
    <t>0464-12</t>
  </si>
  <si>
    <t>0464-13</t>
  </si>
  <si>
    <t>CAMINO SANTIAGO - CIZUR MENOR - PAMPLONA</t>
  </si>
  <si>
    <t>0464-14</t>
  </si>
  <si>
    <t>SARRIGUREN - RIPAGAINA - ARETA - BURLADA</t>
  </si>
  <si>
    <t>0464-15</t>
  </si>
  <si>
    <t>ASISTENCIA TÉCNICA MRR iTCSA</t>
  </si>
  <si>
    <t>0464-16</t>
  </si>
  <si>
    <t>CARRIL BICI PAMPLONA - BURLADA (BELOSO)</t>
  </si>
  <si>
    <t>0464-18</t>
  </si>
  <si>
    <t>0464-19</t>
  </si>
  <si>
    <t>0276-01</t>
  </si>
  <si>
    <t>0276-02</t>
  </si>
  <si>
    <t>PROGRAMA MOVES II (Diferidos)</t>
  </si>
  <si>
    <t>0314-01</t>
  </si>
  <si>
    <t>PROGRAMA MOVES III</t>
  </si>
  <si>
    <t>0314-02</t>
  </si>
  <si>
    <t>0314-03</t>
  </si>
  <si>
    <t>0433-01</t>
  </si>
  <si>
    <t>MRR-Rehabilitación Protegida</t>
  </si>
  <si>
    <t>0433-02</t>
  </si>
  <si>
    <t>MRR-Arrendamiento Protegido</t>
  </si>
  <si>
    <t>0278-01</t>
  </si>
  <si>
    <t>DAE-Subvenciones programa PREE</t>
  </si>
  <si>
    <t>0278-02</t>
  </si>
  <si>
    <t>IDAE-Subvenciones programa PREE-Capt1</t>
  </si>
  <si>
    <t>0382-01</t>
  </si>
  <si>
    <t>MRR-Subvenciones programa PREE 5000</t>
  </si>
  <si>
    <t>0382-02</t>
  </si>
  <si>
    <t>0541-01</t>
  </si>
  <si>
    <t>MRR-PIREP Casa Ascunce</t>
  </si>
  <si>
    <t>0544-01</t>
  </si>
  <si>
    <t>MRR-PIREP Centro Nacional Industr y Rob</t>
  </si>
  <si>
    <t>0494-01</t>
  </si>
  <si>
    <t>Actuaciones tipo A.Eficiencia Energética</t>
  </si>
  <si>
    <t>0494-02</t>
  </si>
  <si>
    <t>Actuaciones tipo C.Accesibilidad</t>
  </si>
  <si>
    <t>0494-03</t>
  </si>
  <si>
    <t>Actuaciones tipo E. Conservación</t>
  </si>
  <si>
    <t>0494-04</t>
  </si>
  <si>
    <t>Actuaciones no financiadas</t>
  </si>
  <si>
    <t>0476-01</t>
  </si>
  <si>
    <t>GU UPNA CAMPUS SOSTENIBLE PIREP</t>
  </si>
  <si>
    <t>0459-01</t>
  </si>
  <si>
    <t>MRR Ayudas Viveros</t>
  </si>
  <si>
    <t>0459-02</t>
  </si>
  <si>
    <t>MRR Ayudas centros limpieza y desinfecc.</t>
  </si>
  <si>
    <t>0458-01</t>
  </si>
  <si>
    <t>MRR Ayudas subprod. y deyecc. Ganadería</t>
  </si>
  <si>
    <t>0458-02</t>
  </si>
  <si>
    <t>MRR Ayudas trasnf. integral Invernaderos</t>
  </si>
  <si>
    <t>0458-03</t>
  </si>
  <si>
    <t>MRR Ayudas inv. efic. energ. renov (biog</t>
  </si>
  <si>
    <t>0458-04</t>
  </si>
  <si>
    <t>MRR Ayudas agr. prec. y tecn. 4.0</t>
  </si>
  <si>
    <t>0499-01</t>
  </si>
  <si>
    <t>MRR I2 Mejora ZEC"Estanca de Dos Reinos"</t>
  </si>
  <si>
    <t>0499-02</t>
  </si>
  <si>
    <t>MRR I2 Mejora habitat galápago europeo</t>
  </si>
  <si>
    <t>0499-03</t>
  </si>
  <si>
    <t>MRR I2 Actual.cartograf.habitats Navarra</t>
  </si>
  <si>
    <t>0499-04</t>
  </si>
  <si>
    <t>MRR I2 Erradic.flora exótic.ZEC Río Ebro</t>
  </si>
  <si>
    <t>0499-05</t>
  </si>
  <si>
    <t>MRR I2 Mtto y actualización de los CIN</t>
  </si>
  <si>
    <t>0499-06</t>
  </si>
  <si>
    <t>MRR I2 Mejora habitat salmón atlántico</t>
  </si>
  <si>
    <t>0498-01</t>
  </si>
  <si>
    <t>0456-01</t>
  </si>
  <si>
    <t>MRR C4 Tendidos eléctricos</t>
  </si>
  <si>
    <t>0486-01</t>
  </si>
  <si>
    <t>MRR C4.I3 Restauración ecológica</t>
  </si>
  <si>
    <t>0486-02</t>
  </si>
  <si>
    <t>MRR I3 Permeabili.habitat Rio Leitzarán</t>
  </si>
  <si>
    <t>0486-03</t>
  </si>
  <si>
    <t>MRR I3 Pyto permeabilización Río Udarbe</t>
  </si>
  <si>
    <t>0486-04</t>
  </si>
  <si>
    <t>MRR I3 Recuperación habitats Río Aragón</t>
  </si>
  <si>
    <t>0486-05</t>
  </si>
  <si>
    <t>MRR I3 Mejora conectiv.fauna infr.transp</t>
  </si>
  <si>
    <t>0486-06</t>
  </si>
  <si>
    <t>MRR I3 Mejora VVPP Navarra y conect.ecol</t>
  </si>
  <si>
    <t>0486-07</t>
  </si>
  <si>
    <t>MRR I3 Mejora masas forest.Patrim.Forest</t>
  </si>
  <si>
    <t>0486-08</t>
  </si>
  <si>
    <t>MRR I3 Rest.zonas afectad.plagas,incend.</t>
  </si>
  <si>
    <t>0486-09</t>
  </si>
  <si>
    <t>MRR I3 Actuac. P. Natural Urbasa y Andia</t>
  </si>
  <si>
    <t>0548-01</t>
  </si>
  <si>
    <t>MRR Minería</t>
  </si>
  <si>
    <t>0487-01</t>
  </si>
  <si>
    <t>MRR C4.I4 Gestión forestal</t>
  </si>
  <si>
    <t>0487-02</t>
  </si>
  <si>
    <t>MRR I4 Preven.incend.con ganader.extensi</t>
  </si>
  <si>
    <t>0487-03</t>
  </si>
  <si>
    <t>MRR I4 Gest.forest.ganad,exten. Pamplona</t>
  </si>
  <si>
    <t>0487-04</t>
  </si>
  <si>
    <t>MRR I4 Vehículos extinción de incendios</t>
  </si>
  <si>
    <t>0487-05</t>
  </si>
  <si>
    <t>MRR I4 Construcc.centro recursos forest.</t>
  </si>
  <si>
    <t>0463-01</t>
  </si>
  <si>
    <t>MRR Mejora abastec. pequeños municipios</t>
  </si>
  <si>
    <t>0566-01</t>
  </si>
  <si>
    <t>MRR C5.SUBV.PROTECCIÓN INUNDACIONES</t>
  </si>
  <si>
    <t>0566-02</t>
  </si>
  <si>
    <t>MRR C5.ACTUAC. INTEGRACIÓN AMBIENTAL</t>
  </si>
  <si>
    <t>0559-01</t>
  </si>
  <si>
    <t>MRR Digitalización Ciclo Integral Ag</t>
  </si>
  <si>
    <t>0465-01</t>
  </si>
  <si>
    <t>MRR Transporte sostenible</t>
  </si>
  <si>
    <t>0507-01</t>
  </si>
  <si>
    <t>MRR RENOVABLES TERMICAS</t>
  </si>
  <si>
    <t>0384-01</t>
  </si>
  <si>
    <t>AUTOCONSUMO C7 - PG1</t>
  </si>
  <si>
    <t>0384-02</t>
  </si>
  <si>
    <t>AUTOCONSUMO C7 - PG2</t>
  </si>
  <si>
    <t>0384-03</t>
  </si>
  <si>
    <t>AUTOCONSUMO C7 - PG4</t>
  </si>
  <si>
    <t>0384-04</t>
  </si>
  <si>
    <t>AUTOCONSUMO C7 - PG6</t>
  </si>
  <si>
    <t>0384-05</t>
  </si>
  <si>
    <t>AUTOCONSUMO C7 - COSTES INDIRECTOS</t>
  </si>
  <si>
    <t>0385-01</t>
  </si>
  <si>
    <t>AUTOCONSUMO C8 - PG1</t>
  </si>
  <si>
    <t>0385-02</t>
  </si>
  <si>
    <t>AUTOCONSUMO C8 - PG2</t>
  </si>
  <si>
    <t>0385-03</t>
  </si>
  <si>
    <t>AUTOCONSUMO C8 - PG3</t>
  </si>
  <si>
    <t>0385-04</t>
  </si>
  <si>
    <t>AUTOCONSUMO C8 - PG4</t>
  </si>
  <si>
    <t>0385-05</t>
  </si>
  <si>
    <t>AUTOCONSUMO C8 - PG5</t>
  </si>
  <si>
    <t>0385-06</t>
  </si>
  <si>
    <t>AUTOCONSUMO C8 - COSTES INDIRECTOS</t>
  </si>
  <si>
    <t>0348-01</t>
  </si>
  <si>
    <t>MRR PROYECTO 0 JUSTICIA 2030</t>
  </si>
  <si>
    <t>0348-02</t>
  </si>
  <si>
    <t>EXCESO FINANCIACIÓN PROY.0 JUSTICIA 2030</t>
  </si>
  <si>
    <t>0348-03</t>
  </si>
  <si>
    <t>MRR PROYECTO 0 JUSTICIA 2022-2023</t>
  </si>
  <si>
    <t>0451-01</t>
  </si>
  <si>
    <t>MRR Proyecto 1A Interoperabilidad. Just.</t>
  </si>
  <si>
    <t>0580-01</t>
  </si>
  <si>
    <t>MRR Proyecto 1B:Interoperabilidad</t>
  </si>
  <si>
    <t>0452-01</t>
  </si>
  <si>
    <t>MRR Proyecto 2 Justicia basada en datos</t>
  </si>
  <si>
    <t>0597-01</t>
  </si>
  <si>
    <t>MRR Proyecto 4: Ciberseguridad</t>
  </si>
  <si>
    <t>0576-01</t>
  </si>
  <si>
    <t>MRR Proyecto 6 Inmediación Digital</t>
  </si>
  <si>
    <t>0512-01</t>
  </si>
  <si>
    <t>0509-02</t>
  </si>
  <si>
    <t>0539-01</t>
  </si>
  <si>
    <t>MRR PLAN TRANSFORMACIÓN DIGITAL 540007</t>
  </si>
  <si>
    <t>0539-02</t>
  </si>
  <si>
    <t>MRR PLAN TRANSFORMACIÓN DIGITAL 547001</t>
  </si>
  <si>
    <t>0509-03</t>
  </si>
  <si>
    <t>0509-01</t>
  </si>
  <si>
    <t>0457-01</t>
  </si>
  <si>
    <t>MRR Plan apoyo impl. normat. residuos</t>
  </si>
  <si>
    <t>0514-01</t>
  </si>
  <si>
    <t>0593-01</t>
  </si>
  <si>
    <t>DESTINOS 2022 NEXT GENERATION</t>
  </si>
  <si>
    <t>0502-01</t>
  </si>
  <si>
    <t>MRR ACD NAVARRA RURAL ACTUACIÓN 1</t>
  </si>
  <si>
    <t>0502-02</t>
  </si>
  <si>
    <t>MRR ACD NAVARRA RURAL ACTUACIÓN 2</t>
  </si>
  <si>
    <t>0502-03</t>
  </si>
  <si>
    <t>MRR ACD NAVARRA RURAL ACTUACIÓN 3</t>
  </si>
  <si>
    <t>0502-04</t>
  </si>
  <si>
    <t>MRR ACD NAVARRA RURAL ACTUACIÓN 4</t>
  </si>
  <si>
    <t>0502-05</t>
  </si>
  <si>
    <t>MRR ACD NAVARRA RURAL ACTUACIÓN 5</t>
  </si>
  <si>
    <t>0502-06</t>
  </si>
  <si>
    <t>MRR ACD NAVARRA RURAL ACTUACIÓN 6</t>
  </si>
  <si>
    <t>0502-07</t>
  </si>
  <si>
    <t>MRR ACD NAVARRA RURAL ACTUACIÓN 7</t>
  </si>
  <si>
    <t>0492-01</t>
  </si>
  <si>
    <t>PSTD "PAMPLONA SF365"</t>
  </si>
  <si>
    <t>0491-01</t>
  </si>
  <si>
    <t>PSTD "RIBERA DE NAVARRA"</t>
  </si>
  <si>
    <t>0556-01</t>
  </si>
  <si>
    <t>MRR ACD CAMINO SANTIAGO ACTUACION 1</t>
  </si>
  <si>
    <t>0556-02</t>
  </si>
  <si>
    <t>MRR ACD CAMINO SANTIAGO ACTUACION 2</t>
  </si>
  <si>
    <t>0556-03</t>
  </si>
  <si>
    <t>MRR ACD CAMINO SANTIAGO ACTUACION 3</t>
  </si>
  <si>
    <t>0556-04</t>
  </si>
  <si>
    <t>MRR ACD CAMINO SANTIAGO ACTUACION 4</t>
  </si>
  <si>
    <t>0556-05</t>
  </si>
  <si>
    <t>MRR ACD CAMINO SANTIAGO ACTUACION 5</t>
  </si>
  <si>
    <t>0556-06</t>
  </si>
  <si>
    <t>MRR ACD CAMINO SANTIAGO ACTUACION 6</t>
  </si>
  <si>
    <t>0556-07</t>
  </si>
  <si>
    <t>MRR ACD CAMINO SANTIAGO ACTUACION 7</t>
  </si>
  <si>
    <t>0511-01</t>
  </si>
  <si>
    <t>EFICIENCIA TURISTICAS</t>
  </si>
  <si>
    <t>0564-01</t>
  </si>
  <si>
    <t>MRR. Patrimonio histórico uso turístico</t>
  </si>
  <si>
    <t>0479-01</t>
  </si>
  <si>
    <t>MRR Refuerzo conectiv. centros públicos</t>
  </si>
  <si>
    <t>0480-01</t>
  </si>
  <si>
    <t>MRR Refuerzo conectividad polígonos</t>
  </si>
  <si>
    <t>0478-01</t>
  </si>
  <si>
    <t>MRR Bonos digitales colect. vulnerables</t>
  </si>
  <si>
    <t>0473-01</t>
  </si>
  <si>
    <t>MRR Plan Complem. Energ. Hidrog. Verde</t>
  </si>
  <si>
    <t>0519-01</t>
  </si>
  <si>
    <t>0379-01</t>
  </si>
  <si>
    <t>MRR Plan INVEAT TUDELA</t>
  </si>
  <si>
    <t>0379-02</t>
  </si>
  <si>
    <t>MRR Plan INVEAT CHN</t>
  </si>
  <si>
    <t>0533-01</t>
  </si>
  <si>
    <t>MRR Campaña Detección Cancer Útero</t>
  </si>
  <si>
    <t>0533-02</t>
  </si>
  <si>
    <t>MRR Campaña Deteccion Cancer Colorrectal</t>
  </si>
  <si>
    <t>0584-01</t>
  </si>
  <si>
    <t>MRR RED VIGILANCIA SALUD PUBLICA</t>
  </si>
  <si>
    <t>0481-01</t>
  </si>
  <si>
    <t>MRR Formac. Profes. Sanitarios</t>
  </si>
  <si>
    <t>0477-01</t>
  </si>
  <si>
    <t>MRR Plan Nac. Compet. Digitales</t>
  </si>
  <si>
    <t>0468-01</t>
  </si>
  <si>
    <t>MRR Formación profesorado en digitalización</t>
  </si>
  <si>
    <t>0393-01</t>
  </si>
  <si>
    <t>MRR.P3.COMPETENCIAS DIGITALES EMPLEO</t>
  </si>
  <si>
    <t>0320-01</t>
  </si>
  <si>
    <t>PROG 422: MRR ACREDITA FP</t>
  </si>
  <si>
    <t>0320-02</t>
  </si>
  <si>
    <t>PROG 400: MRR ACREDITA FP</t>
  </si>
  <si>
    <t>0471-01</t>
  </si>
  <si>
    <t>MRR Formación modular reskillings/upskil</t>
  </si>
  <si>
    <t>0324-01</t>
  </si>
  <si>
    <t>PROG 422: AULAS ATECA FP</t>
  </si>
  <si>
    <t>0321-01</t>
  </si>
  <si>
    <t>PROG 422:MRR FORMACIÓN DIGITALIZACIÓN FP</t>
  </si>
  <si>
    <t>0468-02</t>
  </si>
  <si>
    <t>MRR Digitalización del sistema educativo</t>
  </si>
  <si>
    <t>0323-01</t>
  </si>
  <si>
    <t>PROG 422: AULAS EMPRENDIMIENTO FP</t>
  </si>
  <si>
    <t>0475-01</t>
  </si>
  <si>
    <t>MRR Creación ciclos bilingües FP</t>
  </si>
  <si>
    <t>0322-01</t>
  </si>
  <si>
    <t>PROG 400: MRR REDIMENSIONAMIENTO FP</t>
  </si>
  <si>
    <t>0322-02</t>
  </si>
  <si>
    <t>PROG 422:MRR REDIMENSIONAMIENTO FP</t>
  </si>
  <si>
    <t>0472-01</t>
  </si>
  <si>
    <t>MRR Primer ciclo de Educación Infantil</t>
  </si>
  <si>
    <t>0470-01</t>
  </si>
  <si>
    <t>MRR PROGRAMA PROA+</t>
  </si>
  <si>
    <t>0469-01</t>
  </si>
  <si>
    <t>MRR Unidades de acompañamiento</t>
  </si>
  <si>
    <t>0357-01</t>
  </si>
  <si>
    <t>MRR P2 MODERNIZACIÓN CENTROS RESIDENCIAL</t>
  </si>
  <si>
    <t>0356-01</t>
  </si>
  <si>
    <t>MRR P1 REFORMAS CENTROS SOCIOSANITARIOS</t>
  </si>
  <si>
    <t>0359-01</t>
  </si>
  <si>
    <t>MRR P3 TELEASISTENCIA Y SIST.DIGITALES</t>
  </si>
  <si>
    <t>0365-01</t>
  </si>
  <si>
    <t>MRR P9 CENTROS RESIDENCIALES MENORES</t>
  </si>
  <si>
    <t>0365-02</t>
  </si>
  <si>
    <t>0360-01</t>
  </si>
  <si>
    <t>MRR P4 HISTORIA SOCIAL UNICA</t>
  </si>
  <si>
    <t>0360-02</t>
  </si>
  <si>
    <t>0363-01</t>
  </si>
  <si>
    <t>MRR P7 INST. INV. DEP. Y ENVEJECIMIENTO</t>
  </si>
  <si>
    <t>0361-01</t>
  </si>
  <si>
    <t>0361-02</t>
  </si>
  <si>
    <t>0361-03</t>
  </si>
  <si>
    <t>0366-01</t>
  </si>
  <si>
    <t>MRR P10 ACOGIMIENTO FAMILIAR</t>
  </si>
  <si>
    <t>0362-01</t>
  </si>
  <si>
    <t>MRR P6 PROYECTOS INNOVACION RURAL</t>
  </si>
  <si>
    <t>0364-01</t>
  </si>
  <si>
    <t>MRR P8 TRABAJO EN RED ENFOQUE DIALOGICO</t>
  </si>
  <si>
    <t>0367-01</t>
  </si>
  <si>
    <t>MRR P11 CENTRO REFERENCIA ACCESIBILIDAD</t>
  </si>
  <si>
    <t>0495-01</t>
  </si>
  <si>
    <t>0440-01</t>
  </si>
  <si>
    <t>MRR Serv. Atenc. Víctimas Violenc. Sexua</t>
  </si>
  <si>
    <t>0370-01</t>
  </si>
  <si>
    <t>MRR.P1 PRIMERAS EXPERIENCIAS</t>
  </si>
  <si>
    <t>0417-01</t>
  </si>
  <si>
    <t>0419-01</t>
  </si>
  <si>
    <t>MRR. APOYO A MUJERES AMBITO RURAL URBANO</t>
  </si>
  <si>
    <t>0420-01</t>
  </si>
  <si>
    <t>MRR. MUJER FORMACION COMPROMISO VVGG</t>
  </si>
  <si>
    <t>0401-01</t>
  </si>
  <si>
    <t>MRR P7. TRANSVERSALIDAD DE GÉNERO</t>
  </si>
  <si>
    <t>0393-02</t>
  </si>
  <si>
    <t>MRR. P3 DETECCIÓN NECESIDADES FORMATIVAS</t>
  </si>
  <si>
    <t>0448-01</t>
  </si>
  <si>
    <t>MRR. Equilibrio y Equidad Pirineo</t>
  </si>
  <si>
    <t>0392-01</t>
  </si>
  <si>
    <t>MRR.P4.PYTOS.TERRITORIALES VULNERABLES</t>
  </si>
  <si>
    <t>0415-01</t>
  </si>
  <si>
    <t>MRR.P4.PYTOS.TERRITORIALES EMPRENDIMIENT</t>
  </si>
  <si>
    <t>0394-01</t>
  </si>
  <si>
    <t>MRR.P2. FORMACION PERMANENTE</t>
  </si>
  <si>
    <t>0442-01</t>
  </si>
  <si>
    <t>MRR Actividades COE</t>
  </si>
  <si>
    <t>0396-01</t>
  </si>
  <si>
    <t>MRR CREACION COE</t>
  </si>
  <si>
    <t>0490-01</t>
  </si>
  <si>
    <t>MRR AUNA-Itinerarios integ. de inclusión</t>
  </si>
  <si>
    <t>0460-01</t>
  </si>
  <si>
    <t>MRR Apoyo a aceleradoras culturales</t>
  </si>
  <si>
    <t>0461-01</t>
  </si>
  <si>
    <t>MRR Oferta cultural areas no urbanas</t>
  </si>
  <si>
    <t>0453-01</t>
  </si>
  <si>
    <t>MRR Dotación Bibliotecas</t>
  </si>
  <si>
    <t>0407-01</t>
  </si>
  <si>
    <t>MRR Inversión Infraestructuras Escénicas</t>
  </si>
  <si>
    <t>0462-01</t>
  </si>
  <si>
    <t>MRR Conservación Bienes Interés Cultural</t>
  </si>
  <si>
    <t>0408-01</t>
  </si>
  <si>
    <t>MRR Descripción y digitalización fondos</t>
  </si>
  <si>
    <t>0454-01</t>
  </si>
  <si>
    <t>MRR Inventario Bienes Patrim. Cultural</t>
  </si>
  <si>
    <t>0455-01</t>
  </si>
  <si>
    <t>MRR Ayudas salas de cine</t>
  </si>
  <si>
    <t>0550-01</t>
  </si>
  <si>
    <t>0466-01</t>
  </si>
  <si>
    <t>MRR Trans. Ecolog. Instalac. Deportivas</t>
  </si>
  <si>
    <t>0549-01</t>
  </si>
  <si>
    <t>0545-01</t>
  </si>
  <si>
    <t>PROG 420 MENTTORES PROGRAMA TUTORIAS</t>
  </si>
  <si>
    <t>0545-02</t>
  </si>
  <si>
    <t>0567-01</t>
  </si>
  <si>
    <t>MRR C4.BIOECOMÍA MUNICIPIOS DIF DEMOGRAF</t>
  </si>
  <si>
    <t>0568-01</t>
  </si>
  <si>
    <t>MRR.EBRO RESILIENCE</t>
  </si>
  <si>
    <t>0558-01</t>
  </si>
  <si>
    <t>0585-01</t>
  </si>
  <si>
    <t>MRR CAPACITACIÓN DIGITAL</t>
  </si>
  <si>
    <t>0468-03</t>
  </si>
  <si>
    <t>MRR Dispositivos móviles</t>
  </si>
  <si>
    <t>0468-04</t>
  </si>
  <si>
    <t>MRR Capacitacion y soporte aula digital</t>
  </si>
  <si>
    <t>0564-02</t>
  </si>
  <si>
    <t>MRR Eficiencia energética Museo Navarra</t>
  </si>
  <si>
    <t>0578-01</t>
  </si>
  <si>
    <t>MRR CIP VIRGEN DEL CAMINO</t>
  </si>
  <si>
    <t>0578-02</t>
  </si>
  <si>
    <t>MRR CIP DONIBANE</t>
  </si>
  <si>
    <t>0578-03</t>
  </si>
  <si>
    <t>MRR CIP AGROFORESTAL</t>
  </si>
  <si>
    <t>0607-01</t>
  </si>
  <si>
    <t>MRR TANSFE. DESTINOS CONVOCATORIA 23</t>
  </si>
  <si>
    <t>0633-01</t>
  </si>
  <si>
    <t>MRR Actuaciones de capacitación digital</t>
  </si>
  <si>
    <t>0595-01</t>
  </si>
  <si>
    <t>ACD NAVARRA ENOGASTRONOMIA 2023</t>
  </si>
  <si>
    <t>0596-01</t>
  </si>
  <si>
    <t>0608-01</t>
  </si>
  <si>
    <t>MRR ACD NAVARRA CIRCULAR INCL RES 2023</t>
  </si>
  <si>
    <t>0634-01</t>
  </si>
  <si>
    <t>MRR Transformación digital</t>
  </si>
  <si>
    <t>0612-02</t>
  </si>
  <si>
    <t>MRR RETECH C16 SPAIN LIVING LAB I.A</t>
  </si>
  <si>
    <t>0612-01</t>
  </si>
  <si>
    <t>MRR RETECH C14 SPAIN LIVING LAB DATAHUB</t>
  </si>
  <si>
    <t>0642-01</t>
  </si>
  <si>
    <t>MRR RETECH TECHFABLAB</t>
  </si>
  <si>
    <t>0639-01</t>
  </si>
  <si>
    <t>MRR RETECH GEMELOS DIGITALES</t>
  </si>
  <si>
    <t>0643-01</t>
  </si>
  <si>
    <t>MRR AUTOCONSUMO C31 GENERACION PG1</t>
  </si>
  <si>
    <t>0643-02</t>
  </si>
  <si>
    <t>MRR AUTOCONSUMO C31 GENERACION PG2</t>
  </si>
  <si>
    <t>0643-03</t>
  </si>
  <si>
    <t>MRR AUTOCONSUMO C31 GENERACION PG4</t>
  </si>
  <si>
    <t>0643-04</t>
  </si>
  <si>
    <t>MRR AUTOCONSUMO C31 GENERACION INDIRECTO</t>
  </si>
  <si>
    <t>0644-01</t>
  </si>
  <si>
    <t>MRR AUTOCONSUMO C31 ALMACENAMIENTO PG1</t>
  </si>
  <si>
    <t>0644-02</t>
  </si>
  <si>
    <t>MRR AUTOCONSUMO C31 ALMACENAMIENTO PG2</t>
  </si>
  <si>
    <t>0644-03</t>
  </si>
  <si>
    <t>MRR AUTOCONSUMO C31 ALMACENAMIENTO PG5</t>
  </si>
  <si>
    <t>0644-04</t>
  </si>
  <si>
    <t>MRR AUTOCONSUMO C31 ALMACENAMIENTO INDIR</t>
  </si>
  <si>
    <t>0432-01</t>
  </si>
  <si>
    <t>MRR RED DE VIGILANCIA DE SALUD PÚBLICA</t>
  </si>
  <si>
    <t>0433-03</t>
  </si>
  <si>
    <t>MRR-Rehabilitación Protegida personal</t>
  </si>
  <si>
    <t>820001 82500 3800 000004</t>
  </si>
  <si>
    <t>Reintegro de subvenciones a la movilidad sostenible</t>
  </si>
  <si>
    <t>820001 82500 7000 000006</t>
  </si>
  <si>
    <t>MRR Flotas Ingresos</t>
  </si>
  <si>
    <t>230000 23200 7000 000000</t>
  </si>
  <si>
    <t>MRR Actuaciones Movilidad Sostenible y Digital</t>
  </si>
  <si>
    <t>820001 82500 7000 000000</t>
  </si>
  <si>
    <t>Ingresos Programa MOVES</t>
  </si>
  <si>
    <t>820001 82500 7000 000004</t>
  </si>
  <si>
    <t>MRR MOVES III Ingresos</t>
  </si>
  <si>
    <t>320000 32100 3890 000002</t>
  </si>
  <si>
    <t>MRR VIVIENDAS 2023 Devolución cuantías indebidamente percibidas</t>
  </si>
  <si>
    <t>320000 32100 7000 000004</t>
  </si>
  <si>
    <t>MRR Subvenciones fondos europeos rehabilitación protegida</t>
  </si>
  <si>
    <t>320000 32100 7000 000003</t>
  </si>
  <si>
    <t>MRR Subvenciones fondos europeos arrendamiento protegido</t>
  </si>
  <si>
    <t>320000 32100 7000 000000</t>
  </si>
  <si>
    <t>Subvenciones programa PREE. Rehabilitación energética de edificios</t>
  </si>
  <si>
    <t>320000 32100 7000 000002</t>
  </si>
  <si>
    <t>MRR Subvenciones programa PREE 5000 Rehabilitación energética de edificios en municipios de reto demográfico</t>
  </si>
  <si>
    <t>330000 33100 7000 000002</t>
  </si>
  <si>
    <t>MRR PIREP</t>
  </si>
  <si>
    <t>G10001 G1100 7000 000003</t>
  </si>
  <si>
    <t>Ministerio Industria Centro Nacional Industrialización y Robótica aplicado a Construcción y Arquitectura (CNIR)</t>
  </si>
  <si>
    <t>B20001 B2200 7000 000000</t>
  </si>
  <si>
    <t>MRR. Obras Palacio Marqués de Rozalejo</t>
  </si>
  <si>
    <t>G10001 G1100 7000 000000</t>
  </si>
  <si>
    <t>MRR Ingreso PIREP Campus Sostenible UPNA</t>
  </si>
  <si>
    <t>710000 71200 7000 000000</t>
  </si>
  <si>
    <t>710004 71300 7000 000002</t>
  </si>
  <si>
    <t>MRR Ayudas Centros de Limpieza y Desinfección</t>
  </si>
  <si>
    <t>720004 72200 7000 000000</t>
  </si>
  <si>
    <t>MRR Ayudas sistemas de gestión de subproductos y deyecciones en ganadería</t>
  </si>
  <si>
    <t>720004 72200 7000 000002</t>
  </si>
  <si>
    <t>MRR Ayudas transformación integral y modernización de invernaderos</t>
  </si>
  <si>
    <t>720004 72200 7000 000003</t>
  </si>
  <si>
    <t>MRR Ayudas inversiones en eficiencia energéticas y energías renovables (biogás y biomasa agrícola)</t>
  </si>
  <si>
    <t>720004 72200 7000 000004</t>
  </si>
  <si>
    <t>MRR Ayudas aplicación de agricultura de precisión y tecnologías 4.0 en el sector agrícola y ganadero</t>
  </si>
  <si>
    <t>740003 74300 7000 000000</t>
  </si>
  <si>
    <t>MRR C4. I3. Restauración ecológica</t>
  </si>
  <si>
    <t>740002 74200 7000 000000</t>
  </si>
  <si>
    <t>MRR C4. Gestión forestal</t>
  </si>
  <si>
    <t>740003 74300 4000 000002</t>
  </si>
  <si>
    <t>MRR C4. Reserva de la Biosfera</t>
  </si>
  <si>
    <t>740003 74300 7000 000004</t>
  </si>
  <si>
    <t>MRR C4. Tendidos eléctricos</t>
  </si>
  <si>
    <t>820004 82200 7000 000000</t>
  </si>
  <si>
    <t>MRR Restauración espacios mineros degradados</t>
  </si>
  <si>
    <t>210001 21300 7000 000000</t>
  </si>
  <si>
    <t>MRR Mejora abastecimiento pequeños y medianos municipios</t>
  </si>
  <si>
    <t>740000 74000 7000 000000</t>
  </si>
  <si>
    <t>MRR C5. Actuaciones en inundabilidad</t>
  </si>
  <si>
    <t>210001 21300 7000 000002</t>
  </si>
  <si>
    <t>MRR Digitalización del ciclo integral del agua</t>
  </si>
  <si>
    <t>230000 23200 7000 000002</t>
  </si>
  <si>
    <t>820001 82500 7000 000007</t>
  </si>
  <si>
    <t>MRR Instalaciones energías renovables térmicas</t>
  </si>
  <si>
    <t>820001 82500 7000 000005</t>
  </si>
  <si>
    <t>MRR Autoconsumo y almacenamiento RD 477/2021</t>
  </si>
  <si>
    <t>F20001 F2300 7000 000000</t>
  </si>
  <si>
    <t>MRR Subvención del Ministerio de Justicia</t>
  </si>
  <si>
    <t>F20001 F2300 7000 000002</t>
  </si>
  <si>
    <t>F20001 F2300 7000 000003</t>
  </si>
  <si>
    <t>G30005 G3500 7000 000002</t>
  </si>
  <si>
    <t>MRR C11. I3. Evolución hacia una Cloud privada sostenible</t>
  </si>
  <si>
    <t>540007 52010 4000 000000</t>
  </si>
  <si>
    <t>MRR Plan de Transformación Digital de la Atención Primaria</t>
  </si>
  <si>
    <t>540007 52010 7000 000005</t>
  </si>
  <si>
    <t>547001 52300 7000 000000</t>
  </si>
  <si>
    <t>G10001 G1100 7000 000002</t>
  </si>
  <si>
    <t>MRR C11. I3. DATUPNA Modernización de las AAPP</t>
  </si>
  <si>
    <t>G30001 G3100 7000 000000</t>
  </si>
  <si>
    <t>MRR C11. I3. SADig Modernización de las AAPP</t>
  </si>
  <si>
    <t>740001 74100 7000 000002</t>
  </si>
  <si>
    <t>MRR Plan de apoyo a la implementación de la normativa de residuos</t>
  </si>
  <si>
    <t>830000 83000 7000 000002</t>
  </si>
  <si>
    <t>830000 83000 7000 000004</t>
  </si>
  <si>
    <t>MRR Ingresos PSTD y ACD 23-25</t>
  </si>
  <si>
    <t>830000 83000 7000 000000</t>
  </si>
  <si>
    <t>MRR Ingresos PSTD y ACD 22-24</t>
  </si>
  <si>
    <t>830000 83000 7000 000003</t>
  </si>
  <si>
    <t>MRR Ingresos ACD Camino de Santiago 22-25</t>
  </si>
  <si>
    <t>820001 82500 7000 000008</t>
  </si>
  <si>
    <t>MRR Eficiencia empresas turísticas</t>
  </si>
  <si>
    <t>A20001 A2100 7000 000003</t>
  </si>
  <si>
    <t>G30005 G3500 7000 000000</t>
  </si>
  <si>
    <t>MRR C15. I2. Refuerzo de conectividad en centros públicos de referencia</t>
  </si>
  <si>
    <t>810007 81200 7000 000000</t>
  </si>
  <si>
    <t>MRR Refuerzo conectividad en polígonos industriales y centros logísticos</t>
  </si>
  <si>
    <t>G30001 G3100 4000 000002</t>
  </si>
  <si>
    <t>MRR C15. I3. Bonos digitales para colectivos vulnerables</t>
  </si>
  <si>
    <t>G20001 G2100 7000 000000</t>
  </si>
  <si>
    <t>MRR Plan Complementario Energía e Hidrógeno verde</t>
  </si>
  <si>
    <t>G20001 G2100 7000 000002</t>
  </si>
  <si>
    <t>MRR Plan Complementario Agroalimentación</t>
  </si>
  <si>
    <t>545000 52400 7000 000003</t>
  </si>
  <si>
    <t>MRR Plan INVEAT</t>
  </si>
  <si>
    <t>543000 52200 7000 000000</t>
  </si>
  <si>
    <t>520000 51200 4000 000002</t>
  </si>
  <si>
    <t>MRR Campaña programa poblacional de detección precoz de cáncer de Navarra</t>
  </si>
  <si>
    <t>520000 51200 7000 000000</t>
  </si>
  <si>
    <t>MRR Red Vigilancia de Salud Pública</t>
  </si>
  <si>
    <t>512000 51300 4000 000000</t>
  </si>
  <si>
    <t>MRR Ingresos para formación de profesionales sanitarios</t>
  </si>
  <si>
    <t>G30001 G3100 4000 000000</t>
  </si>
  <si>
    <t>MRR C19. I1. Plan Nacional Competencias Digitales</t>
  </si>
  <si>
    <t>420002 42100 4000 000000</t>
  </si>
  <si>
    <t>MRR Mejora de la Competencia Digital Educativa</t>
  </si>
  <si>
    <t>950001 96100 4000 000015</t>
  </si>
  <si>
    <t>MRR Capacitación digital. Transferencias SEPE</t>
  </si>
  <si>
    <t>422000 43000 4000 000000</t>
  </si>
  <si>
    <t>MRR Plan de modernización de la FP</t>
  </si>
  <si>
    <t>422002 43200 3070 000002</t>
  </si>
  <si>
    <t>Evaluación y acreditación de las competencias profesionales</t>
  </si>
  <si>
    <t>422002 43200 4000 000007</t>
  </si>
  <si>
    <t>Plan Estratégico de Formación Profesional</t>
  </si>
  <si>
    <t>422000 43000 7000 000000</t>
  </si>
  <si>
    <t>420006 42200 4000 000000</t>
  </si>
  <si>
    <t>MRR Plan nacional de capacidades digitales</t>
  </si>
  <si>
    <t>420007 42900 4000 000002</t>
  </si>
  <si>
    <t>MRR Primer ciclo de Educación infantil</t>
  </si>
  <si>
    <t>410001 41800 7000 000000</t>
  </si>
  <si>
    <t>MRR Obras en centros educativos 0-3</t>
  </si>
  <si>
    <t>420000 42000 4000 000002</t>
  </si>
  <si>
    <t>420004 42700 4000 000000</t>
  </si>
  <si>
    <t>MRR PROA+</t>
  </si>
  <si>
    <t>420004 42700 4000 000002</t>
  </si>
  <si>
    <t>900000 90000 7000 000000</t>
  </si>
  <si>
    <t>MRR Transferencias de capital de la Administración del Estado</t>
  </si>
  <si>
    <t>920000 93000 7000 000000</t>
  </si>
  <si>
    <t>900000 90000 4000 000002</t>
  </si>
  <si>
    <t>MRR Transferencias corrientes de la Administración del Estado</t>
  </si>
  <si>
    <t>920000 93000 4000 000004</t>
  </si>
  <si>
    <t>080000 08000 7000 000000</t>
  </si>
  <si>
    <t>MRR Creación de centros de atención integral 24 horas</t>
  </si>
  <si>
    <t>950001 96100 4000 000003</t>
  </si>
  <si>
    <t>G20001 G2100 3800 000002</t>
  </si>
  <si>
    <t>G20001 G2100 4000 000000</t>
  </si>
  <si>
    <t>MRR Investigo Transferencias corrientes de la Administración del Estado</t>
  </si>
  <si>
    <t>950001 96100 4000 000019</t>
  </si>
  <si>
    <t>MRR Capacitación mujer. Transferencias SEPE</t>
  </si>
  <si>
    <t>950001 96100 4000 000012</t>
  </si>
  <si>
    <t>MRR Formación e inserción VVGG. Transferencias SEPE</t>
  </si>
  <si>
    <t>950001 96100 4000 000018</t>
  </si>
  <si>
    <t>MRR Transversalidad género. Transferencias SEPE</t>
  </si>
  <si>
    <t>330000 33100 3810 000000</t>
  </si>
  <si>
    <t>MRR devolución de ayudas</t>
  </si>
  <si>
    <t>330000 33100 4000 000000</t>
  </si>
  <si>
    <t>MRR Proyecto territorial para el equilibrio y la equidad del Pirineo</t>
  </si>
  <si>
    <t>330000 33100 7000 000000</t>
  </si>
  <si>
    <t>950001 96100 4000 000013</t>
  </si>
  <si>
    <t>MRR Programas territoriales colectivos vulnerables. Transferencias SEPE</t>
  </si>
  <si>
    <t>950001 96100 4000 000014</t>
  </si>
  <si>
    <t>MRR Programas territoriales emprendimiento. Transferencias SEPE</t>
  </si>
  <si>
    <t>950001 96100 4000 000020</t>
  </si>
  <si>
    <t>MRR Formación personal SNE-SEPE. Transferencias SEPE</t>
  </si>
  <si>
    <t>950001 96100 4000 000016</t>
  </si>
  <si>
    <t>MRR Actividades COE. Transferencias SEPE</t>
  </si>
  <si>
    <t>950001 96100 4000 000017</t>
  </si>
  <si>
    <t>MRR Creación COE. Transferencias SEPE</t>
  </si>
  <si>
    <t>A20000 A2000 4000 000000</t>
  </si>
  <si>
    <t>A20002 A2500 4000 000002</t>
  </si>
  <si>
    <t>MRR Ayudas oferta cultural áreas no urbanas</t>
  </si>
  <si>
    <t>A21001 A2400 7000 000002</t>
  </si>
  <si>
    <t>MRR Dotación bibliotecas</t>
  </si>
  <si>
    <t>A20002 A2500 7000 000003</t>
  </si>
  <si>
    <t>MRR Modernización infraestructuras AAEE y Música</t>
  </si>
  <si>
    <t>A20001 A2100 7000 000002</t>
  </si>
  <si>
    <t>MRR Actuación sobre patrimonio de las CCAA. CCLL y privados</t>
  </si>
  <si>
    <t>A21002 A2200 7000 000000</t>
  </si>
  <si>
    <t>MRR Descripción y digitalización fondos documentales</t>
  </si>
  <si>
    <t>A20001 A2100 7000 000000</t>
  </si>
  <si>
    <t>MRR Digitalización y documentación bienes culturales</t>
  </si>
  <si>
    <t>A20002 A2500 7000 000004</t>
  </si>
  <si>
    <t>MRR Ayudas a salas de cine</t>
  </si>
  <si>
    <t>A50002 A5100 7000 000000</t>
  </si>
  <si>
    <t>MRR Transferencias de Estado</t>
  </si>
  <si>
    <t>A50001 A5400 7000 000000</t>
  </si>
  <si>
    <t>420004 42700 4000 000003</t>
  </si>
  <si>
    <t>MRR Menttores Itinerarios de inclusión social</t>
  </si>
  <si>
    <t>740002 74200 4000 000000</t>
  </si>
  <si>
    <t>MRR C4. Actuaciones en bioeconomía</t>
  </si>
  <si>
    <t>740001 74100 7000 000003</t>
  </si>
  <si>
    <t>MRR C5. Actuaciones en adaptación Ebro Resilience</t>
  </si>
  <si>
    <t>230000 23200 7000 000003</t>
  </si>
  <si>
    <t>MRR Ayudas para la modernización de empresas privadas de transporte RD 902/2022</t>
  </si>
  <si>
    <t>422001 43100 4000 000007</t>
  </si>
  <si>
    <t>MRR Acciones Red Centros de Capacitación Digital</t>
  </si>
  <si>
    <t>A20003 A2300 7000 000000</t>
  </si>
  <si>
    <t>MRR. Obras de mejora energética del Museo de Navarra</t>
  </si>
  <si>
    <t>422002 43200 4000 000010</t>
  </si>
  <si>
    <t>MRR Acciones en centros de excelencia de FP</t>
  </si>
  <si>
    <t>830000 83000 7000 000005</t>
  </si>
  <si>
    <t>MRR Ingresos PSTD y ACD convocatoria 2023</t>
  </si>
  <si>
    <t>210001 21100 4000 000003</t>
  </si>
  <si>
    <t>MRR Capacitación digital corriente</t>
  </si>
  <si>
    <t>210001 21100 7000 000003</t>
  </si>
  <si>
    <t>MRR Capacitación digital capital</t>
  </si>
  <si>
    <t>210001 21100 7000 000004</t>
  </si>
  <si>
    <t>830002 83200 7000 000000</t>
  </si>
  <si>
    <t>MRR RETECH Ingresos Spain Living Lab</t>
  </si>
  <si>
    <t>820005 82600 7000 000002</t>
  </si>
  <si>
    <t>MRR Ingresos proyecto RETECH TEchFabLab</t>
  </si>
  <si>
    <t>G30000 G3000 7000 000000</t>
  </si>
  <si>
    <t>MRR RETECH Ministerio Proyecto gemelos digitales</t>
  </si>
  <si>
    <t>540007 52010 7000 000003</t>
  </si>
  <si>
    <t>820001 82500 1220 425202</t>
  </si>
  <si>
    <t>MRR Retribuciones del personal contratado temporal</t>
  </si>
  <si>
    <t>820001 82500 1600 425202</t>
  </si>
  <si>
    <t>MRR Seguridad social</t>
  </si>
  <si>
    <t>820001 82500 7701 425204</t>
  </si>
  <si>
    <t>MRR Transformación Flotas Convocatoria de Ayudas</t>
  </si>
  <si>
    <t>230000 23200 7609 451400</t>
  </si>
  <si>
    <t>MRR Actuaciones Movilidad Sostenible C1-I1</t>
  </si>
  <si>
    <t>220002 22100 6010 453237</t>
  </si>
  <si>
    <t>230000 23200 2276 451400</t>
  </si>
  <si>
    <t>820001 82500 6031 425200</t>
  </si>
  <si>
    <t>Programa de gestión energética en la Administración de la Comunidad Foral de Navarra</t>
  </si>
  <si>
    <t>820001 82500 7819 425204</t>
  </si>
  <si>
    <t>Ayudas Programa MOVES II</t>
  </si>
  <si>
    <t>800000 80100 1220 421100</t>
  </si>
  <si>
    <t>Retribuciones del personal contratado temporal</t>
  </si>
  <si>
    <t>800000 80100 1400 421100</t>
  </si>
  <si>
    <t>Retribuciones personales</t>
  </si>
  <si>
    <t>800000 80100 1600 421100</t>
  </si>
  <si>
    <t>Seguridad social</t>
  </si>
  <si>
    <t>820001 82500 6040 425200</t>
  </si>
  <si>
    <t>MRR MOVES III Adquisición de vehículos de energías alternativas</t>
  </si>
  <si>
    <t>820001 82500 7819 425208</t>
  </si>
  <si>
    <t>MRR MOVES III Convocatoria de ayudas</t>
  </si>
  <si>
    <t>820001 82500 6031 425202</t>
  </si>
  <si>
    <t>MRR MOVES III Infraestructuras de recarga de vehículos eléctricos</t>
  </si>
  <si>
    <t>820001 82500 1400 425202</t>
  </si>
  <si>
    <t>MRR Retribuciones personales</t>
  </si>
  <si>
    <t>320000 32100 7800 261405</t>
  </si>
  <si>
    <t>320000 32100 7400 261404</t>
  </si>
  <si>
    <t>320000 32000 2301 261100</t>
  </si>
  <si>
    <t>Locomoción y gastos de viaje</t>
  </si>
  <si>
    <t>320000 32100 7800 261402</t>
  </si>
  <si>
    <t>MRR Subvenciones programa PREE. Rehabilitación energética de edificios</t>
  </si>
  <si>
    <t>300000 30100 1220 921100</t>
  </si>
  <si>
    <t>300000 30100 1220 921102</t>
  </si>
  <si>
    <t>300000 30100 1400 921100</t>
  </si>
  <si>
    <t>300000 30100 1600 921100</t>
  </si>
  <si>
    <t>300000 30100 1600 921102</t>
  </si>
  <si>
    <t>MRR PIREP Casa Ascunce</t>
  </si>
  <si>
    <t>B20001 B2200 6020 232502</t>
  </si>
  <si>
    <t>MRR Obras Palacio Marqués de Rozalejo</t>
  </si>
  <si>
    <t>G10001 G1100 7455 322303</t>
  </si>
  <si>
    <t>MRR Transferencias de capital a la UPNA: campus sostenible</t>
  </si>
  <si>
    <t>710000 71200 7700 412100</t>
  </si>
  <si>
    <t>MRR Ayudas a inversiones en materia de Bioseguridad en viveros</t>
  </si>
  <si>
    <t>710004 71300 7700 412205</t>
  </si>
  <si>
    <t>MRR Ayudas a inversiones en materia de Bioseguridad en centros de limpieza y desinfección</t>
  </si>
  <si>
    <t>720004 72200 7700 412107</t>
  </si>
  <si>
    <t>720004 72200 7700 412109</t>
  </si>
  <si>
    <t>720004 72200 7700 412110</t>
  </si>
  <si>
    <t>740003 74300 6019 456306</t>
  </si>
  <si>
    <t>740002 74200 6019 456707</t>
  </si>
  <si>
    <t>740003 74300 7609 456300</t>
  </si>
  <si>
    <t>740003 74300 7701 261700</t>
  </si>
  <si>
    <t>820004 82200 6019 456202</t>
  </si>
  <si>
    <t>820004 82200 7400 456200</t>
  </si>
  <si>
    <t>MRR Restauración espacios mineros degradados. Transferencia a POSUSA</t>
  </si>
  <si>
    <t>054000 02800 6040 134202</t>
  </si>
  <si>
    <t>MRR C4. Vehículos extinción de incendios</t>
  </si>
  <si>
    <t>210001 21300 7609 456109</t>
  </si>
  <si>
    <t>MRR Convocatoria de abastecimiento a pequeños y medianos municipios</t>
  </si>
  <si>
    <t>MRR C5. Ayudas a entidades locales para adaptación ante el riesgo de inundación</t>
  </si>
  <si>
    <t>210001 21300 7609 456113</t>
  </si>
  <si>
    <t>230000 23100 2276 453400</t>
  </si>
  <si>
    <t>MRR Digitalización del Transporte C6-I4</t>
  </si>
  <si>
    <t>230000 23100 6094 453400</t>
  </si>
  <si>
    <t>820001 82500 7701 425205</t>
  </si>
  <si>
    <t>MRR Convocatoria de ayudas instalaciones térmicas</t>
  </si>
  <si>
    <t>820001 82500 7701 425203</t>
  </si>
  <si>
    <t>MRR Convocatoria de ayudas de las instalaciones de autoconsumo y almacenamiento RD 477/2021</t>
  </si>
  <si>
    <t>820001 82500 6031 425203</t>
  </si>
  <si>
    <t>MRR Instalaciones de autoconsumo y almacenamiento RD 477/2021</t>
  </si>
  <si>
    <t>820001 82500 2276 425205</t>
  </si>
  <si>
    <t>MRR Encargo a CEIN. Convocatoria de ayudas RD 477/2021</t>
  </si>
  <si>
    <t>F20001 F2300 6059 112100</t>
  </si>
  <si>
    <t>MRR Sistemas de videoconferencia, sonorización y wifi</t>
  </si>
  <si>
    <t>F20001 F2300 6060 112103</t>
  </si>
  <si>
    <t>MRR Equipamiento informático</t>
  </si>
  <si>
    <t>F20001 F2300 6094 112103</t>
  </si>
  <si>
    <t>MRR Encargo a TRACASA Instrumental. Sistemas de información</t>
  </si>
  <si>
    <t>F20001 F2300 6094 112104</t>
  </si>
  <si>
    <t>MRR Sistemas de información</t>
  </si>
  <si>
    <t>G30005 G3500 6031 921C00</t>
  </si>
  <si>
    <t>MRR C11. I3. Encargo a NASERTIC. Evolución hacia una Cloud privada sostenible</t>
  </si>
  <si>
    <t>540007 52010 2061 311102</t>
  </si>
  <si>
    <t>540007 52010 2273 311102</t>
  </si>
  <si>
    <t>540007 52010 6031 311104</t>
  </si>
  <si>
    <t>540007 52010 6059 311103</t>
  </si>
  <si>
    <t>540007 52010 6060 311103</t>
  </si>
  <si>
    <t>540007 52010 6094 311107</t>
  </si>
  <si>
    <t>547001 52300 6057 312804</t>
  </si>
  <si>
    <t>G10001 G1100 7455 322304</t>
  </si>
  <si>
    <t>MRR C11. I3. DATUPNA Transferencias de capital a la UPNA</t>
  </si>
  <si>
    <t>G30001 G3100 6090 921C12</t>
  </si>
  <si>
    <t>MRR C11. I3. Encargo a TRACASA Instrumental. OFICINA y Gobernanza DEL DATO de Gobierno de Navarra</t>
  </si>
  <si>
    <t>G30001 G3100 6090 921C13</t>
  </si>
  <si>
    <t>MRR C11. I3. Encargo a NASERTIC. OFICINA y Gobernanza DEL DATO de Gobierno de Navarra</t>
  </si>
  <si>
    <t>G30001 G3100 6094 921C05</t>
  </si>
  <si>
    <t>MRR C11. I3. Ciudadano 360 Asistencias técnicas para aplicación informática</t>
  </si>
  <si>
    <t>G30001 G3100 6094 921C06</t>
  </si>
  <si>
    <t>MRR C11. I3. Encargo a TRACASA Instrumental. Ciudadano 360</t>
  </si>
  <si>
    <t>740001 74100 2276 456213</t>
  </si>
  <si>
    <t>740001 74100 7609 456200</t>
  </si>
  <si>
    <t>740001 74100 7701 456200</t>
  </si>
  <si>
    <t>MRR Subvención para Plan de apoyo a la Implementación de la normativa de residuos Entidades Privadas</t>
  </si>
  <si>
    <t>830000 83000 1220 432100</t>
  </si>
  <si>
    <t>830000 83000 1400 432100</t>
  </si>
  <si>
    <t>830000 83000 1600 432100</t>
  </si>
  <si>
    <t>MRR Seguridad social del personal contratado temporal</t>
  </si>
  <si>
    <t>830000 83000 7701 431400</t>
  </si>
  <si>
    <t>MRR Subvenciones Fondo Tecnológico Comercio. PYME</t>
  </si>
  <si>
    <t>830000 83000 7819 431400</t>
  </si>
  <si>
    <t>MRR Subvenciones Fondo Tecnológico Comercio. Colectivos comerciales</t>
  </si>
  <si>
    <t>830000 83000 7609 432111</t>
  </si>
  <si>
    <t>MRR Transferencia a entidades Locales Plan nacional enoturismo</t>
  </si>
  <si>
    <t>830000 83000 2262 432103</t>
  </si>
  <si>
    <t>MRR Encargo Nasertic MKT Comunicación</t>
  </si>
  <si>
    <t>830000 83000 2276 432108</t>
  </si>
  <si>
    <t>MRR Asistencias técnicas</t>
  </si>
  <si>
    <t>830000 83000 2276 432109</t>
  </si>
  <si>
    <t>MRR Encargo Nasertic MKT asistencias técnicas</t>
  </si>
  <si>
    <t>830000 83000 6010 432100</t>
  </si>
  <si>
    <t>MRR Infraestructuras Eurovelo 1</t>
  </si>
  <si>
    <t>MRR. Encargo Tragsatec</t>
  </si>
  <si>
    <t>MRR Encargo a NASUVINSA. Asistencias Técnicas</t>
  </si>
  <si>
    <t>MRR Encargo a NASUVINSA. Herramienta de gestión de espacios naturales y parkings</t>
  </si>
  <si>
    <t>830000 83000 4709 432100</t>
  </si>
  <si>
    <t>MRR Subvenciones eficiencia energética</t>
  </si>
  <si>
    <t>830000 83000 2262 432104</t>
  </si>
  <si>
    <t>MRR Encargo Nasertic Comunicación</t>
  </si>
  <si>
    <t>MRR Encargo a NASERTIC. Servicios informáticos</t>
  </si>
  <si>
    <t>830000 83000 2276 432104</t>
  </si>
  <si>
    <t>MRR Encargo a NASERTIC. Asistencias técnicas</t>
  </si>
  <si>
    <t>MRR Encargo a NASERTIC. Sistema de Inteligencia de mercados turísticos</t>
  </si>
  <si>
    <t>830000 83000 6020 432102</t>
  </si>
  <si>
    <t>MRR Inversiones en nuevo modelo de Oficinas orientado a Servicios</t>
  </si>
  <si>
    <t>830000 83000 2266 432100</t>
  </si>
  <si>
    <t>MRR Formación</t>
  </si>
  <si>
    <t>830000 83000 2269 432103</t>
  </si>
  <si>
    <t>MRR Encargo Nasertic MKT Eventos de aprendizaje</t>
  </si>
  <si>
    <t>MRR Encargo a CEIN. Cursos emprendimiento</t>
  </si>
  <si>
    <t>830000 83000 7609 432100</t>
  </si>
  <si>
    <t>MRR Transferencia a Ayuntamiento de Pamplona PSTD 22-24</t>
  </si>
  <si>
    <t>830000 83000 7609 432102</t>
  </si>
  <si>
    <t>MRR Transferencia al Consorcio Eder PSTD 22-24</t>
  </si>
  <si>
    <t>830000 83000 2276 432110</t>
  </si>
  <si>
    <t>MRR CS Asistencias técnicas</t>
  </si>
  <si>
    <t>830000 83000 2276 432112</t>
  </si>
  <si>
    <t>MRR CS Encargo Nasuvinsa</t>
  </si>
  <si>
    <t>830000 83000 2262 432105</t>
  </si>
  <si>
    <t>MRR CS Encargo Nasertic Comunicación</t>
  </si>
  <si>
    <t>830000 83000 2276 432111</t>
  </si>
  <si>
    <t>MRR CS Encargo Nasertic Asistencias técnicas</t>
  </si>
  <si>
    <t>830000 83000 6094 432106</t>
  </si>
  <si>
    <t>MRR CS Encargo Nasertic Sistemas de información</t>
  </si>
  <si>
    <t>830000 83000 2262 432106</t>
  </si>
  <si>
    <t>MRR CS Encargo Nasertic MKT Innovación para la promoción del Camino del Santiago</t>
  </si>
  <si>
    <t>830000 83000 6055 432100</t>
  </si>
  <si>
    <t>MRR CS Señalética</t>
  </si>
  <si>
    <t>830000 83000 2269 432104</t>
  </si>
  <si>
    <t>MRR CS Acciones de turismo convivencial</t>
  </si>
  <si>
    <t>A20001 A2100 6021 337102</t>
  </si>
  <si>
    <t>G30005 G3500 6059 491105</t>
  </si>
  <si>
    <t>MRR C15. I2. Encargo a NASERTIC. Refuerzo de conectividad en centros públicos de referencia</t>
  </si>
  <si>
    <t>G30005 G3500 6059 491106</t>
  </si>
  <si>
    <t>MRR C15. I2. Equipamiento Troncal. Refuerzo de conectividad en centros públicos de referencia</t>
  </si>
  <si>
    <t>810007 81200 1220 467900</t>
  </si>
  <si>
    <t>810007 81200 1600 467900</t>
  </si>
  <si>
    <t>810007 81200 7709 467903</t>
  </si>
  <si>
    <t>G30001 G3100 4809 469100</t>
  </si>
  <si>
    <t>MRR C15. I3. Convocatoria de Bonos digitales para colectivos vulnerables</t>
  </si>
  <si>
    <t>G20001 G2100 7819 467310</t>
  </si>
  <si>
    <t>G20001 G2100 7819 467311</t>
  </si>
  <si>
    <t>545000 52400 6057 312804</t>
  </si>
  <si>
    <t>543000 52200 6057 312808</t>
  </si>
  <si>
    <t>520002 51200 2262 313900</t>
  </si>
  <si>
    <t>MRR Campaña Programa poblacional de detección precoz de cáncer de Navarra</t>
  </si>
  <si>
    <t>520000 51200 6090 313900</t>
  </si>
  <si>
    <t>512001 51300 2266 311206</t>
  </si>
  <si>
    <t>MRR Formación continuada Sanitaria</t>
  </si>
  <si>
    <t>512001 51300 6054 311202</t>
  </si>
  <si>
    <t>MRR Equipos docentes y de simulación</t>
  </si>
  <si>
    <t>G30001 G3100 2269 921C02</t>
  </si>
  <si>
    <t>MRR C19. I1. Encargo a NASERTIC. Cursos presenciales alfabetización digital</t>
  </si>
  <si>
    <t>G30001 G3100 2269 921C03</t>
  </si>
  <si>
    <t>MRR C19. I1. Organización cursos de alfabetización digital</t>
  </si>
  <si>
    <t>G30001 G3100 2276 921C07</t>
  </si>
  <si>
    <t>MRR C19. I1. Mantenimiento herramientas y elementos Formación y Seguimiento del alumnado en la formación online</t>
  </si>
  <si>
    <t>G30001 G3100 6091 469106</t>
  </si>
  <si>
    <t>MRR C19. I1. Brecha digital: diagnóstico, plan de acción y acciones derivadas</t>
  </si>
  <si>
    <t>G30001 G3100 6094 921C04</t>
  </si>
  <si>
    <t>MRR C19. I1. Diseño, desarrollo e implantación herramientas y elementos formación</t>
  </si>
  <si>
    <t>420002 42100 1200 321200</t>
  </si>
  <si>
    <t>MRR CompDigEdu Retribuciones del personal fijo</t>
  </si>
  <si>
    <t>420002 42100 1210 321200</t>
  </si>
  <si>
    <t>MRR CompDigEdu Retribuciones del personal contratado para cubrir plazas reservadas</t>
  </si>
  <si>
    <t>420002 42100 1220 321200</t>
  </si>
  <si>
    <t>MRR CompDigEdu Retribuciones del personal contratado temporal</t>
  </si>
  <si>
    <t>420002 42100 1250 321200</t>
  </si>
  <si>
    <t>MRR CompDigEdu Retribuciones del personal contratado para sustituciones</t>
  </si>
  <si>
    <t>420002 42100 1400 321200</t>
  </si>
  <si>
    <t>MRR CompDigEdu Retribuciones personales</t>
  </si>
  <si>
    <t>420002 42100 1600 321200</t>
  </si>
  <si>
    <t>MRR CompDigEdu Seguridad Social</t>
  </si>
  <si>
    <t>420002 42100 2301 321200</t>
  </si>
  <si>
    <t>MRR CompDigEdu Locomoción y gastos de viaje</t>
  </si>
  <si>
    <t>950002 96200 2276 242110</t>
  </si>
  <si>
    <t>422002 43200 1200 322E00</t>
  </si>
  <si>
    <t>Retribuciones del personal fijo</t>
  </si>
  <si>
    <t>422002 43200 1211 322E00</t>
  </si>
  <si>
    <t>Retribuciones del personal contratado para cubrir vacantes</t>
  </si>
  <si>
    <t>422002 43200 2262 322E00</t>
  </si>
  <si>
    <t>Difusión del Plan de modernización de la Formación Profesional</t>
  </si>
  <si>
    <t>422002 43200 2262 322E02</t>
  </si>
  <si>
    <t>MRR Difusión del Plan de Modernización de la FP</t>
  </si>
  <si>
    <t>422002 43200 2266 322E05</t>
  </si>
  <si>
    <t>MRR Acredita: Formación y elaboración de materiales formativos</t>
  </si>
  <si>
    <t>422002 43200 2269 322E06</t>
  </si>
  <si>
    <t>MRR Encargo a CNAI. Asistencia técnica al procedimiento de acreditación</t>
  </si>
  <si>
    <t>422002 43200 2273 322E00</t>
  </si>
  <si>
    <t>Servicios informáticos</t>
  </si>
  <si>
    <t>422002 43200 2273 322E02</t>
  </si>
  <si>
    <t>MRR Servicios informáticos</t>
  </si>
  <si>
    <t>422002 43200 2276 322E03</t>
  </si>
  <si>
    <t>Programas de acreditación de la competencia profesional</t>
  </si>
  <si>
    <t>422002 43200 2276 322E08</t>
  </si>
  <si>
    <t>MRR Programas de acreditación de la competencia profesional</t>
  </si>
  <si>
    <t>422002 43200 2279 322E03</t>
  </si>
  <si>
    <t>Otros trabajos realizados por terceros</t>
  </si>
  <si>
    <t>422002 43200 2279 322E05</t>
  </si>
  <si>
    <t>MRR Acciones complementarias para la acreditación de competencias</t>
  </si>
  <si>
    <t>MRR Acredita: Subvención para acciones de acreditación</t>
  </si>
  <si>
    <t>400000 41000 1400 322000</t>
  </si>
  <si>
    <t>400000 41000 1600 322000</t>
  </si>
  <si>
    <t>Seguridad Social</t>
  </si>
  <si>
    <t>422001 43100 2269 322E13</t>
  </si>
  <si>
    <t>MRR Encargo a CNAI. Reskilling y Upskilling</t>
  </si>
  <si>
    <t>422001 43100 2273 322E02</t>
  </si>
  <si>
    <t>MRR Servicios informáticos. Aulas ATECA</t>
  </si>
  <si>
    <t>422001 43100 6060 322E02</t>
  </si>
  <si>
    <t>MRR Equipamiento informático. Aulas ATECA</t>
  </si>
  <si>
    <t>422002 43200 2266 322E04</t>
  </si>
  <si>
    <t>MRR Formación. Aulas ATECA</t>
  </si>
  <si>
    <t>422002 43200 2273 322E03</t>
  </si>
  <si>
    <t>422002 43200 6060 322E02</t>
  </si>
  <si>
    <t>422002 43200 2266 322E03</t>
  </si>
  <si>
    <t>MRR Formación del profesorado en digitalización</t>
  </si>
  <si>
    <t>422001 43100 2262 322E03</t>
  </si>
  <si>
    <t>MRR Aulas Emprendimiento. Difusión y publicidad</t>
  </si>
  <si>
    <t>422001 43100 2266 322E05</t>
  </si>
  <si>
    <t>MRR Aulas Emprendimiento. Formación</t>
  </si>
  <si>
    <t>422001 43100 2269 322E00</t>
  </si>
  <si>
    <t>Desarrollo e innovación de la Formación Profesional</t>
  </si>
  <si>
    <t>422001 43100 2269 322E11</t>
  </si>
  <si>
    <t>MRR Aulas emprendimiento</t>
  </si>
  <si>
    <t>422001 43100 2273 322E00</t>
  </si>
  <si>
    <t>MRR Servicios Informáticos. Aulas Emprendimiento</t>
  </si>
  <si>
    <t>422001 43100 2279 322E05</t>
  </si>
  <si>
    <t>MRR Asistencia Técnica. Aulas Emprendimiento</t>
  </si>
  <si>
    <t>422001 43100 1200 322E03</t>
  </si>
  <si>
    <t>MRR Creación de ciclos bilingües Retribuciones del personal fijo</t>
  </si>
  <si>
    <t>422001 43100 1210 322E03</t>
  </si>
  <si>
    <t>MRR Creación de ciclos bilingües Retribuciones del personal contratado para cubrir plazas reservadas</t>
  </si>
  <si>
    <t>422001 43100 1220 322E03</t>
  </si>
  <si>
    <t>MRR Creación de ciclos bilingües Retribuciones del personal contratado temporal</t>
  </si>
  <si>
    <t>422001 43100 1250 322E03</t>
  </si>
  <si>
    <t>MRR Creación de ciclos bilingües Retribuciones del personal contratado para sustituciones</t>
  </si>
  <si>
    <t>422001 43100 1400 322E03</t>
  </si>
  <si>
    <t>MRR Creación de ciclos bilingües Retribuciones personales</t>
  </si>
  <si>
    <t>422001 43100 1600 322E03</t>
  </si>
  <si>
    <t>MRR Creación de ciclos bilingües Seguridad Social</t>
  </si>
  <si>
    <t>422001 43100 2269 322E12</t>
  </si>
  <si>
    <t>MRR Encargo a CNAI. Ciclos Bilingües</t>
  </si>
  <si>
    <t>400000 41000 1200 322000</t>
  </si>
  <si>
    <t>400000 41000 1200 322003</t>
  </si>
  <si>
    <t>COVID-19 Retribuciones del personal fijo</t>
  </si>
  <si>
    <t>400000 41000 1210 322000</t>
  </si>
  <si>
    <t>Retribuciones del personal contratado para cubrir plazas reservadas</t>
  </si>
  <si>
    <t>400000 41000 1220 322000</t>
  </si>
  <si>
    <t>400000 41000 1220 322003</t>
  </si>
  <si>
    <t>COVID-19 Retribuciones del personal contratado temporal</t>
  </si>
  <si>
    <t>400000 41000 1250 322000</t>
  </si>
  <si>
    <t>Retribuciones del personal contratado para sustituciones</t>
  </si>
  <si>
    <t>400000 41000 1400 322003</t>
  </si>
  <si>
    <t>COVID-19 Retribuciones personales</t>
  </si>
  <si>
    <t>400000 41000 1600 322003</t>
  </si>
  <si>
    <t>COVID-19 Seguridad Social</t>
  </si>
  <si>
    <t>422001 43100 1200 322E04</t>
  </si>
  <si>
    <t>MRR Redim oferta FP Retribuciones del personal fijo</t>
  </si>
  <si>
    <t>422001 43100 1210 322E04</t>
  </si>
  <si>
    <t>MRR Redim oferta FP Retribuciones del personal contratado para cubrir plazas reservadas</t>
  </si>
  <si>
    <t>422001 43100 1220 322E04</t>
  </si>
  <si>
    <t>MRR Redim oferta FP Retribuciones del personal contratado temporal</t>
  </si>
  <si>
    <t>422001 43100 1221 322E04</t>
  </si>
  <si>
    <t>MRR Redim oferta FP Retribuciones del personal contratado para campañas</t>
  </si>
  <si>
    <t>422001 43100 1250 322E04</t>
  </si>
  <si>
    <t>MRR Redim oferta FP Retribuciones del personal contratado para sustituciones</t>
  </si>
  <si>
    <t>422001 43100 1400 322E04</t>
  </si>
  <si>
    <t>MRR Redim oferta FP Retribuciones personales</t>
  </si>
  <si>
    <t>422001 43100 1600 322E04</t>
  </si>
  <si>
    <t>MRR Redim oferta FP Seguridad Social</t>
  </si>
  <si>
    <t>410001 41800 6020 325136</t>
  </si>
  <si>
    <t>410001 41800 7609 325153</t>
  </si>
  <si>
    <t>MRR Obras en centros educativos 0-3 de propiedad municipal</t>
  </si>
  <si>
    <t>420004 42700 1200 322004</t>
  </si>
  <si>
    <t>MRR PROA+ Retribuciones del personal fijo</t>
  </si>
  <si>
    <t>420004 42700 1210 322004</t>
  </si>
  <si>
    <t>MRR PROA+ Retribuciones del personal contratado para cubrir plazas reservadas</t>
  </si>
  <si>
    <t>420004 42700 1220 322004</t>
  </si>
  <si>
    <t>MRR PROA+ Retribuciones del personal contratado temporal</t>
  </si>
  <si>
    <t>420004 42700 1250 322004</t>
  </si>
  <si>
    <t>MRR PROA+ Retribuciones del personal contratado para sustituciones</t>
  </si>
  <si>
    <t>420004 42700 1400 322004</t>
  </si>
  <si>
    <t>MRR PROA+ Retribuciones personales</t>
  </si>
  <si>
    <t>420004 42700 1600 322004</t>
  </si>
  <si>
    <t>MRR PROA+ Seguridad Social</t>
  </si>
  <si>
    <t>420004 42700 2266 321205</t>
  </si>
  <si>
    <t>MRR PROA+ Actividades formativas del profesorado</t>
  </si>
  <si>
    <t>420004 42700 2301 322003</t>
  </si>
  <si>
    <t>MRR PROA+ Locomoción y gastos de viaje</t>
  </si>
  <si>
    <t>420004 42700 4811 322200</t>
  </si>
  <si>
    <t>MRR PROA+ 1º Ciclo de Educación Secundaria. Subvención a la enseñanza privada</t>
  </si>
  <si>
    <t>420004 42700 4811 322D00</t>
  </si>
  <si>
    <t>MRR PROA+ Educación Primaria. Subvención a la enseñanza privada</t>
  </si>
  <si>
    <t>420004 42700 1200 322002</t>
  </si>
  <si>
    <t>MRR Uds Acompañamiento Retribuciones del personal fijo</t>
  </si>
  <si>
    <t>420004 42700 1220 322002</t>
  </si>
  <si>
    <t>MRR Uds Acompañamiento Retribuciones del personal contratado temporal</t>
  </si>
  <si>
    <t>420004 42700 1400 322002</t>
  </si>
  <si>
    <t>MRR Uds Acompañamiento Retribuciones personales</t>
  </si>
  <si>
    <t>420004 42700 1600 322002</t>
  </si>
  <si>
    <t>MRR Uds Acompañamiento Seguridad Social</t>
  </si>
  <si>
    <t>420004 42700 2301 322004</t>
  </si>
  <si>
    <t>MRR Unidades de acompañamiento Locomoción y gastos de viaje</t>
  </si>
  <si>
    <t>910002 92300 6059 233100</t>
  </si>
  <si>
    <t>MRR Otro equipamiento centros residenciales</t>
  </si>
  <si>
    <t>910002 92300 6094 233103</t>
  </si>
  <si>
    <t>MRR Aplicaciones informáticas centros residenciales</t>
  </si>
  <si>
    <t>MRR Encargo a TRACASA Instrumental. Modernización de centros residenciales</t>
  </si>
  <si>
    <t>920005 93100 6020 231B00</t>
  </si>
  <si>
    <t>MRR Obras en Centros Sociosanitarios propios</t>
  </si>
  <si>
    <t>920005 93100 6059 231B02</t>
  </si>
  <si>
    <t>MRR Equipamiento Centros Sociosanitarios propios</t>
  </si>
  <si>
    <t>920005 93100 7609 231B04</t>
  </si>
  <si>
    <t>MRR Subvenciones a EELL para reformas de centros sociosanitarios</t>
  </si>
  <si>
    <t>920005 93100 7709 231B00</t>
  </si>
  <si>
    <t>MRR Subvenciones a entidades con ánimo de lucro para reformas en centros sociosanitarios</t>
  </si>
  <si>
    <t>920005 93100 7819 231B00</t>
  </si>
  <si>
    <t>MRR Subvenciones a entidades sin ánimo de lucro para reformas en centros sociosanitarios</t>
  </si>
  <si>
    <t>920005 93100 6040 231B00</t>
  </si>
  <si>
    <t>MRR Vehículos para servicio de teleasistencia</t>
  </si>
  <si>
    <t>920005 93100 6059 231B04</t>
  </si>
  <si>
    <t>MRR Equipamiento dispositivos tecnológicos teleasistencia</t>
  </si>
  <si>
    <t>920005 93100 7809 231B00</t>
  </si>
  <si>
    <t>MRR Subvenciones a familias y particulares para adquisición de productos de apoyo</t>
  </si>
  <si>
    <t>920005 93100 6020 231B02</t>
  </si>
  <si>
    <t>MRR Obras en Centros Propios de menores</t>
  </si>
  <si>
    <t>920005 93100 6059 231B03</t>
  </si>
  <si>
    <t>MRR Equipamiento Centros propios de menores</t>
  </si>
  <si>
    <t>910002 92300 6060 233103</t>
  </si>
  <si>
    <t>MRR Equipamiento informático centros de menores</t>
  </si>
  <si>
    <t>910002 92300 2276 233100</t>
  </si>
  <si>
    <t>MRR Encargo a TRACASA Instrumental.  Asistencia Técnica Historia Social Única</t>
  </si>
  <si>
    <t>910002 92300 4609 233100</t>
  </si>
  <si>
    <t>MRR Convenio con EELL para el desarrollo de Historia Social Única</t>
  </si>
  <si>
    <t>910002 92300 6094 233104</t>
  </si>
  <si>
    <t>MRR Desarrollo Historia Social Única</t>
  </si>
  <si>
    <t>910002 92300 6094 233105</t>
  </si>
  <si>
    <t>MRR Encargo a NASERTIC: wallet de identidad</t>
  </si>
  <si>
    <t>900003 91600 2269 231000</t>
  </si>
  <si>
    <t>MRR Formación y capacitación de profesionales de servicios sociales</t>
  </si>
  <si>
    <t>900003 91600 2276 231002</t>
  </si>
  <si>
    <t>MRR Asistencia Técnica Proyecto Reforzamiento servicios sociales</t>
  </si>
  <si>
    <t>900003 91600 7609 231000</t>
  </si>
  <si>
    <t>MRR Transformación tecnológica Servicios Sociales de Base</t>
  </si>
  <si>
    <t>910001 92100 2276 231004</t>
  </si>
  <si>
    <t>Plan Reactivar Proyectos de innovación social y proyectos europeos</t>
  </si>
  <si>
    <t>920008 93300 2600 231703</t>
  </si>
  <si>
    <t>Plan Reactivar Asistencias a menores y familias adoptantes y acogedoras</t>
  </si>
  <si>
    <t>920000 93000 2262 231002</t>
  </si>
  <si>
    <t>Publicidad</t>
  </si>
  <si>
    <t>920006 93300 1210 231502</t>
  </si>
  <si>
    <t>MRR Retribuciones del personal contratado para cubrir plazas reservadas</t>
  </si>
  <si>
    <t>920006 93300 1220 231502</t>
  </si>
  <si>
    <t>920006 93300 1400 231502</t>
  </si>
  <si>
    <t>920006 93300 1600 231502</t>
  </si>
  <si>
    <t>920006 93300 2262 231500</t>
  </si>
  <si>
    <t>MRR Publicidad Plan de Captación y sensibilización acogimiento familiar</t>
  </si>
  <si>
    <t>920006 93300 2266 231500</t>
  </si>
  <si>
    <t>MRR Formación en acogimiento familiar</t>
  </si>
  <si>
    <t>920006 93300 2269 231500</t>
  </si>
  <si>
    <t>MRR Formación de familias en acogimiento familiar</t>
  </si>
  <si>
    <t>920006 93300 2276 231500</t>
  </si>
  <si>
    <t>MRR Asistencia para la estrategia del Plan de captación y sensibilización acogimiento familiar</t>
  </si>
  <si>
    <t>920006 93300 6094 231500</t>
  </si>
  <si>
    <t>MRR Aplicaciones informáticas Plan de captación y sensibilización acogimiento familiar</t>
  </si>
  <si>
    <t>910001 92100 4819 231000</t>
  </si>
  <si>
    <t>MRR Subvenciones corrientes proyectos de innovación rural</t>
  </si>
  <si>
    <t>910001 92100 2266 231002</t>
  </si>
  <si>
    <t>MRR Formación en trabajo en red con enfoque dialógico</t>
  </si>
  <si>
    <t>910001 92100 2269 231005</t>
  </si>
  <si>
    <t>MRR Formación profesionales en trabajo en red con enfoque dialógico</t>
  </si>
  <si>
    <t>910001 92100 2279 231002</t>
  </si>
  <si>
    <t>MRR Arrendamiento de servicios trabajo en red con enfoque dialógico</t>
  </si>
  <si>
    <t>920004 93200 2262 231B06</t>
  </si>
  <si>
    <t>MRR Publicidad en materia de accesibilidad universal</t>
  </si>
  <si>
    <t>920004 93200 2276 231B02</t>
  </si>
  <si>
    <t>MRR Asistencia técnica en materia de accesibilidad universal</t>
  </si>
  <si>
    <t>920005 93100 6020 231B03</t>
  </si>
  <si>
    <t>MRR Obras en materia de accesibilidad universal</t>
  </si>
  <si>
    <t>920005 93100 6059 231B05</t>
  </si>
  <si>
    <t>MRR Equipamiento en materia de accesibilidad universal</t>
  </si>
  <si>
    <t>920005 93100 7800 231B00</t>
  </si>
  <si>
    <t>MRR Subvenciones para accesibilidad en vivienda</t>
  </si>
  <si>
    <t>080000 08000 2262 232200</t>
  </si>
  <si>
    <t>MRR Campaña comunicación</t>
  </si>
  <si>
    <t>080000 08000 2276 232200</t>
  </si>
  <si>
    <t>MRR Estudios y trabajos técnicos</t>
  </si>
  <si>
    <t>080000 08000 2276 232202</t>
  </si>
  <si>
    <t>MRR Encargo a Fundación Navarra para la Gestión de Servicios Sociales Públicos - GIZAIN Fundazioa. Asistencia técnica</t>
  </si>
  <si>
    <t>080000 08000 6020 232202</t>
  </si>
  <si>
    <t>MRR Centro de atención integral 24 horas</t>
  </si>
  <si>
    <t>080000 08000 6020 232203</t>
  </si>
  <si>
    <t>MRR Encargo a NASUVINSA. Proyecto de Obras</t>
  </si>
  <si>
    <t>080000 08000 6050 232203</t>
  </si>
  <si>
    <t>MRR Mobiliario y equipos de oficina</t>
  </si>
  <si>
    <t>080000 08000 6094 232202</t>
  </si>
  <si>
    <t>MRR Aplicaciones informáticas y páginas web</t>
  </si>
  <si>
    <t>950001 96100 4459 241300</t>
  </si>
  <si>
    <t>MRR Ayudas a la contratación por entidades públicas</t>
  </si>
  <si>
    <t>G20001 G2100 4819 467312</t>
  </si>
  <si>
    <t>MRR Ayudas a la contratación de personal: INVESTIGO</t>
  </si>
  <si>
    <t>950003 96400 4819 241104</t>
  </si>
  <si>
    <t>MRR Programas integrales para mujeres</t>
  </si>
  <si>
    <t>950003 96400 4609 241100</t>
  </si>
  <si>
    <t>MRR Transferencia a entidades locales para programas integrales VVGG</t>
  </si>
  <si>
    <t>950000 96000 2276 241102</t>
  </si>
  <si>
    <t>MRR Asistencia para transversalidad de género</t>
  </si>
  <si>
    <t>950002 96200 2276 242115</t>
  </si>
  <si>
    <t>MRR Detección de necesidades formativas</t>
  </si>
  <si>
    <t>330000 33100 2276 921105</t>
  </si>
  <si>
    <t>MRR Contratación de servicios</t>
  </si>
  <si>
    <t>330000 33100 4709 921100</t>
  </si>
  <si>
    <t>MRR Proyecto territorial para el equilibrio y la equidad del Pirineo: emprendimiento y microempresas programa impulso</t>
  </si>
  <si>
    <t>330000 33100 7609 921114</t>
  </si>
  <si>
    <t>MRR Proyecto territorial para el equilibrio y la equidad del Pirineo: Digitalización Junta Valle del Roncal</t>
  </si>
  <si>
    <t>330000 33100 7609 921115</t>
  </si>
  <si>
    <t>MRR Proyecto territorial para el equilibrio y la equidad del Pirineo: Digitalización Ayto. de Valcarlos Luzaide</t>
  </si>
  <si>
    <t>330000 33100 7609 921116</t>
  </si>
  <si>
    <t>MRR Proyecto territorial para el equilibrio y la equidad del Pirineo: Digitalización Ayuntamiento Valle de Erro</t>
  </si>
  <si>
    <t>330000 33100 7609 921128</t>
  </si>
  <si>
    <t>MRR Proyecto territorial para el equilibrio y la equidad del Pirineo: Digitalización Junta General Valle de Salazar</t>
  </si>
  <si>
    <t>330000 33100 7609 921129</t>
  </si>
  <si>
    <t>MRR Proyecto territorial para el equilibrio y la equidad del Pirineo: Digitalización Ayuntamiento de Navascués</t>
  </si>
  <si>
    <t>330000 33100 7609 921130</t>
  </si>
  <si>
    <t>MRR Proyecto territorial para el equilibrio y la equidad del Pirineo: Digitalización Junta General Valle de Aezkoa</t>
  </si>
  <si>
    <t>330000 33100 7709 921102</t>
  </si>
  <si>
    <t>MRR Proyecto territorial para el equilibrio y la equidad del Pirineo: emprendimiento y microempresas programa invers.</t>
  </si>
  <si>
    <t>950003 96400 4819 241105</t>
  </si>
  <si>
    <t>MRR Proyectos territoriales dirigidos a colectivos vulnerables</t>
  </si>
  <si>
    <t>950001 96100 4709 241119</t>
  </si>
  <si>
    <t>MRR Proyectos territoriales dirigidos a microempresas y autónomos</t>
  </si>
  <si>
    <t>950000 96300 2266 241302</t>
  </si>
  <si>
    <t>MRR Formación del personal</t>
  </si>
  <si>
    <t>950003 96400 2276 241305</t>
  </si>
  <si>
    <t>MRR Asistencia actividades Centro de orientación y emprendimiento</t>
  </si>
  <si>
    <t>950000 96000 6094 241302</t>
  </si>
  <si>
    <t>MRR Aplicaciones informáticas Centro de orientación y emprendimiento</t>
  </si>
  <si>
    <t>950000 96000 6020 241305</t>
  </si>
  <si>
    <t>950000 96000 6094 241303</t>
  </si>
  <si>
    <t>900003 91600 2269 231602</t>
  </si>
  <si>
    <t>MRR Gastos Diversos Proyecto AUNA Itinerarios integrados de inclusión</t>
  </si>
  <si>
    <t>900003 91600 2276 231604</t>
  </si>
  <si>
    <t>MRR Asistencias Técnicas Proyecto AUNA Itinerarios integrados de inclusión</t>
  </si>
  <si>
    <t>900003 91600 2279 231602</t>
  </si>
  <si>
    <t>MRR Encargo a Fundación Navarra para la Gestión de Servicios Sociales Públicos - GIZAIN Fundazioa Proyecto AUNA</t>
  </si>
  <si>
    <t>900003 91600 4609 231605</t>
  </si>
  <si>
    <t>MRR Convenios con EELL - Proyecto AUNA Itinerarios integrados de inclusión</t>
  </si>
  <si>
    <t>900003 91600 4819 231621</t>
  </si>
  <si>
    <t>MRR Convenio con entidades empresariales- Proyecto AUNA Itinerarios integrados de inclusión</t>
  </si>
  <si>
    <t>A20000 A2000 7709 334100</t>
  </si>
  <si>
    <t>MRR Subvención apoyo a aceleradoras culturales</t>
  </si>
  <si>
    <t>A20002 A2500 4609 334107</t>
  </si>
  <si>
    <t>MRR Ayudas para ampliar y diversificar la oferta cultural en áreas no urbanas</t>
  </si>
  <si>
    <t>A21001 A2400 6081 332208</t>
  </si>
  <si>
    <t>MRR Dotación de Bibliotecas</t>
  </si>
  <si>
    <t>A20002 A2500 2276 335100</t>
  </si>
  <si>
    <t>MRR Asistencia técnica para la convocatoria de Ayudas para la inversión en infraestructuras de AAEE y Música</t>
  </si>
  <si>
    <t>A20002 A2500 7816 335103</t>
  </si>
  <si>
    <t>MRR Ayudas para la inversión en infraestructuras de AAEE y Música</t>
  </si>
  <si>
    <t>A20001 A2100 7819 337102</t>
  </si>
  <si>
    <t>MRR Medidas de conservación, restauración en Bienes de Interés Cultural</t>
  </si>
  <si>
    <t>A21002 A2200 6099 332104</t>
  </si>
  <si>
    <t>MRR Descripción y digitalización de fondos documentales</t>
  </si>
  <si>
    <t>A21002 A2200 6090 332104</t>
  </si>
  <si>
    <t>A20001 A2100 6099 337104</t>
  </si>
  <si>
    <t>MRR Digitalización y Documentación del Inventario de Bienes del Patrimonio Cultural</t>
  </si>
  <si>
    <t>A20001 A2100 6090 337104</t>
  </si>
  <si>
    <t>A20002 A2500 2276 335200</t>
  </si>
  <si>
    <t>MRR Asistencia técnica para la convocatoria de Ayudas a salas de cine</t>
  </si>
  <si>
    <t>A20002 A2500 7709 335200</t>
  </si>
  <si>
    <t>MRR Ayudas a las salas de cine</t>
  </si>
  <si>
    <t>A50002 A5100 2279 336104</t>
  </si>
  <si>
    <t>MRR Prescripción. Curso formación personal sanitario</t>
  </si>
  <si>
    <t>A50002 A5100 7609 336102</t>
  </si>
  <si>
    <t>MRR Prescripción. Ayudas para digitalización de Entes Locales</t>
  </si>
  <si>
    <t>A50001 A5400 6029 336104</t>
  </si>
  <si>
    <t>MRR Remodelaciones en Centros Propios. Centro de Tecnificación Larrabide</t>
  </si>
  <si>
    <t>A50002 A5100 2262 336103</t>
  </si>
  <si>
    <t>MRR Campaña de visibilidad de juezas, árbitras y entrenadoras</t>
  </si>
  <si>
    <t>A50002 A5100 2266 336100</t>
  </si>
  <si>
    <t>MRR Charlas deportistas en centros escolares</t>
  </si>
  <si>
    <t>A50002 A5100 2269 336115</t>
  </si>
  <si>
    <t>MRR Programa de deporte inclusivo en la escuela</t>
  </si>
  <si>
    <t>A50002 A5100 4819 336127</t>
  </si>
  <si>
    <t>MRR Ayudas a acontecimientos deportivos para fomentar la inclusión de personas con discapacidad e igualdad de género</t>
  </si>
  <si>
    <t>A50002 A5100 4819 336128</t>
  </si>
  <si>
    <t>MRR Ayudas para la promoción del deporte base de personas con discapacidad</t>
  </si>
  <si>
    <t>A50002 A5100 7819 336119</t>
  </si>
  <si>
    <t>MRR Ayudas para la compra material no fungible para el deporte adaptado en las Entidades Deportivas de Navarra</t>
  </si>
  <si>
    <t>420004 42700 1220 322005</t>
  </si>
  <si>
    <t>MRR Menttores Retribuciones del personal contratado temporal</t>
  </si>
  <si>
    <t>420004 42700 1250 322005</t>
  </si>
  <si>
    <t>MRR Menttores Retribuciones del personal contratado para sustituciones</t>
  </si>
  <si>
    <t>420004 42700 1400 322005</t>
  </si>
  <si>
    <t>MRR Menttores Retribuciones personales</t>
  </si>
  <si>
    <t>420004 42700 1600 322005</t>
  </si>
  <si>
    <t>MRR Menttores Seguridad Social</t>
  </si>
  <si>
    <t>420004 42700 2301 322005</t>
  </si>
  <si>
    <t>MRR Menttores Locomoción y gastos de viaje</t>
  </si>
  <si>
    <t>MRR Adaptación Ebro Resilience Encargo a GAN. Asistencia técnica al Servicio de Economía Circular y Cambio Climático</t>
  </si>
  <si>
    <t>740001 74100 6019 452104</t>
  </si>
  <si>
    <t>MRR Adaptación Ebro Resilience Actuaciones con integración ambiental ante el riesgo de inundación</t>
  </si>
  <si>
    <t>MRR Adaptación Ebro Resilience Subvención a Entidades Privadas</t>
  </si>
  <si>
    <t>230000 23200 7701 441100</t>
  </si>
  <si>
    <t>422001 43100 2266 322E06</t>
  </si>
  <si>
    <t>MRR Capacitación digital. Encargo al CNAI</t>
  </si>
  <si>
    <t>422001 43100 6060 322E04</t>
  </si>
  <si>
    <t>MRR Capacitación digital. Equipamiento informático</t>
  </si>
  <si>
    <t>A20003 A2300 6020 333102</t>
  </si>
  <si>
    <t>422002 43200 1200 322E02</t>
  </si>
  <si>
    <t>MRR Centros de Excelencia Retribuciones del personal fijo</t>
  </si>
  <si>
    <t>422002 43200 1210 322E02</t>
  </si>
  <si>
    <t>MRR Centros de Excelencia Retribuciones del personal contratado para cubrir plazas reservadas</t>
  </si>
  <si>
    <t>422002 43200 1220 322E02</t>
  </si>
  <si>
    <t>MRR Centros de Excelencia Retribuciones del personal contratado temporal</t>
  </si>
  <si>
    <t>422002 43200 1250 322E02</t>
  </si>
  <si>
    <t>MRR Centros de Excelencia Retribuciones del personal contatado para sustituciones</t>
  </si>
  <si>
    <t>422002 43200 1400 322E02</t>
  </si>
  <si>
    <t>MRR Centros de Excelencia Retribuciones personales</t>
  </si>
  <si>
    <t>422002 43200 1600 322E02</t>
  </si>
  <si>
    <t>MRR Centros de Excelencia Seguridad Social</t>
  </si>
  <si>
    <t>422002 43200 2262 322E03</t>
  </si>
  <si>
    <t>MRR Centros de Excelencia difusión y publicidad</t>
  </si>
  <si>
    <t>422002 43200 2266 322E06</t>
  </si>
  <si>
    <t>MRR Centros de Excelencia formación y creación de materiales</t>
  </si>
  <si>
    <t>422002 43200 2290 322E00</t>
  </si>
  <si>
    <t>MRR Centros de Excelencia otros gastos</t>
  </si>
  <si>
    <t>MRR Encargo a CNAI para capacitación digital corriente</t>
  </si>
  <si>
    <t>MRR Encargo a NASERTIC. Infraestructuras digitales</t>
  </si>
  <si>
    <t>MRR Encargo a TRACASA Instrumental. Administración orientada al ciudadano</t>
  </si>
  <si>
    <t>MRR Encargo a TRACASA Instrumental. Interoperabilidad de servicios básicos de administración digital</t>
  </si>
  <si>
    <t>https://hacienda.navarra.es/registrocontratosweb/ctafichaRegistroDeContratos.aspx?Ent=3189&amp;Cod=2202251050384E13F3DE&amp;RcAs=-1</t>
  </si>
  <si>
    <t>Adaptación de recursos residenciales y de estancia diurna para menores y dotación de medios tecnológicos</t>
  </si>
  <si>
    <t>PG092</t>
  </si>
  <si>
    <t>PG111</t>
  </si>
  <si>
    <t>ID142</t>
  </si>
  <si>
    <t>Competencias digitales para la infancia (CODI)</t>
  </si>
  <si>
    <t>ID143</t>
  </si>
  <si>
    <t>ID144</t>
  </si>
  <si>
    <t>ID145</t>
  </si>
  <si>
    <t>C22.I03.P01.S30</t>
  </si>
  <si>
    <t>C19.I01.P05.S03</t>
  </si>
  <si>
    <t>C07.R03.P01.S14</t>
  </si>
  <si>
    <t>2303160905420A4B59EBX8388L000</t>
  </si>
  <si>
    <t>https://hacienda.navarra.es/registrocontratosweb/ctafichaRegistroDeContratos.aspx?Ent=8388&amp;Cod=240110145048E1F3FD42&amp;RcAs=-1</t>
  </si>
  <si>
    <t>2305051307007C028F13X8388L000</t>
  </si>
  <si>
    <t>https://hacienda.navarra.es/registrocontratosweb/ctafichaRegistroDeContratos.aspx?Ent=8388&amp;Cod=231214102114C13D5FD2&amp;RcAs=-1</t>
  </si>
  <si>
    <t>2310311300419129D52DX8388L000</t>
  </si>
  <si>
    <t>https://hacienda.navarra.es/registrocontratosweb/ctafichaRegistroDeContratos.aspx?Ent=8388&amp;Cod=2401250959541B024E1D&amp;RcAs=-1</t>
  </si>
  <si>
    <t>2310240925339B4E4317X8388L000</t>
  </si>
  <si>
    <t>https://hacienda.navarra.es/registrocontratosweb/ctafichaRegistroDeContratos.aspx?Ent=8388&amp;Cod=240125092936428AB20B&amp;RcAs=-1</t>
  </si>
  <si>
    <t>21081111381341E97250X8388L000</t>
  </si>
  <si>
    <t>https://hacienda.navarra.es/registrocontratosweb/ctafichaRegistroDeContratos.aspx?Ent=8388&amp;Cod=21110210373115549928&amp;RcAs=-1</t>
  </si>
  <si>
    <t>220909162242F5414689X1009L001</t>
  </si>
  <si>
    <t>https://hacienda.navarra.es/registrocontratosweb/ctafichaRegistroDeContratos.aspx?Ent=1009&amp;Cod=240118122726D2162944&amp;RcAs=-1</t>
  </si>
  <si>
    <t>220909162242F5414689X1009L002</t>
  </si>
  <si>
    <t>2308251343006EA35F59X1009L001</t>
  </si>
  <si>
    <t>https://hacienda.navarra.es/registrocontratosweb/ctafichaRegistroDeContratos.aspx?Ent=1009&amp;Cod=240116100904C7C95439&amp;RcAs=-1</t>
  </si>
  <si>
    <t>2308251343006EA35F59X1009L002</t>
  </si>
  <si>
    <t>2308251343006EA35F59X1009L003</t>
  </si>
  <si>
    <t>2309011736480BFC6C7DX1009L001</t>
  </si>
  <si>
    <t>https://hacienda.navarra.es/registrocontratosweb/ctafichaRegistroDeContratos.aspx?Ent=1009&amp;Cod=2401121600064B275F17&amp;RcAs=-1</t>
  </si>
  <si>
    <t>2309011736480BFC6C7DX1009L002</t>
  </si>
  <si>
    <t>https://hacienda.navarra.es/registrocontratosweb/ctafichaRegistroDeContratos.aspx?Ent=8379&amp;Cod=2210051336248FA13BD0&amp;RcAs=-1</t>
  </si>
  <si>
    <t>https://hacienda.navarra.es/registrocontratosweb/ctafichaRegistroDeContratos.aspx?Ent=8379&amp;Cod=2212021435185EB84105&amp;RcAs=-1</t>
  </si>
  <si>
    <t>2310170805018FE1177FX8379L000</t>
  </si>
  <si>
    <t>https://hacienda.navarra.es/registrocontratosweb/ctafichaRegistroDeContratos.aspx?Ent=8379&amp;Cod=231221085251163709A0&amp;RcAs=-1</t>
  </si>
  <si>
    <t>2308031330066CCB0114X1005L000</t>
  </si>
  <si>
    <t>https://hacienda.navarra.es/registrocontratosweb/ctafichaRegistroDeContratos.aspx?Ent=1005&amp;Cod=240116143521E825A84E&amp;RcAs=-1</t>
  </si>
  <si>
    <t>231229091728BCBD9501X1004L000</t>
  </si>
  <si>
    <t>https://hacienda.navarra.es/registrocontratosweb/ctafichaRegistroDeContratos.aspx?Ent=1004&amp;Cod=231229091728BCBD9501&amp;RcAs=-1</t>
  </si>
  <si>
    <t>https://hacienda.navarra.es/registrocontratosweb/ctafichaRegistroDeContratos.aspx?Ent=1004&amp;Cod=22010310054115696122&amp;RcAs=-1</t>
  </si>
  <si>
    <t>21101811582115486418X8113L000</t>
  </si>
  <si>
    <t>https://hacienda.navarra.es/registrocontratosweb/ctafichaRegistroDeContratos.aspx?Ent=8113&amp;Cod=23082215013544C2248B&amp;RcAs=-1</t>
  </si>
  <si>
    <t>230914093036209D0B72X3207L001</t>
  </si>
  <si>
    <t>https://hacienda.navarra.es/registrocontratosweb/ctafichaRegistroDeContratos.aspx?Ent=3207&amp;Cod=23122609013026765FFC&amp;RcAs=-1</t>
  </si>
  <si>
    <t>230914093036209D0B72X3207L002</t>
  </si>
  <si>
    <t>231016083032E15B3FBCX3185L000</t>
  </si>
  <si>
    <t>https://hacienda.navarra.es/registrocontratosweb/ctafichaRegistroDeContratos.aspx?Ent=3185&amp;Cod=240131093154A7258ED9&amp;RcAs=-1</t>
  </si>
  <si>
    <t>23061612414650034A79X1005L000</t>
  </si>
  <si>
    <t>https://hacienda.navarra.es/registrocontratosweb/ctafichaRegistroDeContratos.aspx?Ent=1005&amp;Cod=240116145847B7098860&amp;RcAs=-1</t>
  </si>
  <si>
    <t>0545-03</t>
  </si>
  <si>
    <t>PROG 400 MENTTORES</t>
  </si>
  <si>
    <t>0652-01</t>
  </si>
  <si>
    <t>MRR CI BURLADA FP</t>
  </si>
  <si>
    <t>0652-02</t>
  </si>
  <si>
    <t>MRR CI SUPERIOR ENERGÍAS RENOVABLES</t>
  </si>
  <si>
    <t>0653-01</t>
  </si>
  <si>
    <t>DGU MRRC23.I6 Microcredenciales universi</t>
  </si>
  <si>
    <t>0658-01</t>
  </si>
  <si>
    <t>MRR Competencias digitales infancia CODI</t>
  </si>
  <si>
    <t>G10001 G1100 4000 000000</t>
  </si>
  <si>
    <t>MRR Ingreso Microcredenciales universitarias</t>
  </si>
  <si>
    <t>810007 81200 1400 467900</t>
  </si>
  <si>
    <t>420004 42700 1210 322005</t>
  </si>
  <si>
    <t>MRR Menttores Retribuciones del personal contratado para cubrir plazas reservadas</t>
  </si>
  <si>
    <t>300000 30100 1400 921102</t>
  </si>
  <si>
    <t>PG112</t>
  </si>
  <si>
    <t>Derechos 2024</t>
  </si>
  <si>
    <t>Obligaciones 2024</t>
  </si>
  <si>
    <t xml:space="preserve"> MRR-Subvenciones programa PREE 5000 Per</t>
  </si>
  <si>
    <t>430000 43000 4000 000000</t>
  </si>
  <si>
    <t>031000 03100 4000 000000</t>
  </si>
  <si>
    <t>MRR Transferencias corrientes</t>
  </si>
  <si>
    <t>740004 74400 7000 000000</t>
  </si>
  <si>
    <t>A30001 A3100 7000 000002</t>
  </si>
  <si>
    <t>A30001 A3100 7000 000003</t>
  </si>
  <si>
    <t>A30001 A3100 7000 000004</t>
  </si>
  <si>
    <t>210002 21400 4000 000003</t>
  </si>
  <si>
    <t>210002 21400 7000 000004</t>
  </si>
  <si>
    <t>210002 21400 7000 000000</t>
  </si>
  <si>
    <t>430002 43200 4000 000010</t>
  </si>
  <si>
    <t>(E) Retribuciones del personal contratado temporal</t>
  </si>
  <si>
    <t>430001 43100 2262 322E00</t>
  </si>
  <si>
    <t>430001 43100 2269 322E06</t>
  </si>
  <si>
    <t>430001 43100 2276 322E08</t>
  </si>
  <si>
    <t>430001 43100 2279 322E06</t>
  </si>
  <si>
    <t>430001 43100 4819 322E00</t>
  </si>
  <si>
    <t>430002 43200 2266 322E05</t>
  </si>
  <si>
    <t>430002 43200 2273 322E02</t>
  </si>
  <si>
    <t>430001 43100 1200 322E04</t>
  </si>
  <si>
    <t>430001 43100 1210 322E04</t>
  </si>
  <si>
    <t>430001 43100 1220 322E04</t>
  </si>
  <si>
    <t>430001 43100 1221 322E04</t>
  </si>
  <si>
    <t>430001 43100 1250 322E04</t>
  </si>
  <si>
    <t>430001 43100 1400 322E04</t>
  </si>
  <si>
    <t>430001 43100 1600 322E04</t>
  </si>
  <si>
    <t>430002 43200 2262 322E00</t>
  </si>
  <si>
    <t>430002 43200 2266 322E07</t>
  </si>
  <si>
    <t>430002 43200 2269 322E11</t>
  </si>
  <si>
    <t>430002 43200 2273 322E00</t>
  </si>
  <si>
    <t>430002 43200 2279 322E07</t>
  </si>
  <si>
    <t>430002 43200 2266 322E04</t>
  </si>
  <si>
    <t>430002 43200 6060 322E02</t>
  </si>
  <si>
    <t>900009 90300 6094 233106</t>
  </si>
  <si>
    <t>900009 90300 2276 233100</t>
  </si>
  <si>
    <t>900009 90300 4609 233100</t>
  </si>
  <si>
    <t>900009 90300 6094 233104</t>
  </si>
  <si>
    <t>900009 90300 6094 233105</t>
  </si>
  <si>
    <t>901003 91600 2269 231000</t>
  </si>
  <si>
    <t>901003 91600 2276 231002</t>
  </si>
  <si>
    <t>031000 03100 4819 462100</t>
  </si>
  <si>
    <t>031000 03100 2266 462100</t>
  </si>
  <si>
    <t>031000 03100 2269 462104</t>
  </si>
  <si>
    <t>031000 03100 2279 462103</t>
  </si>
  <si>
    <t>MRR Encargo a NASERTIC. Programas de competencias digitales</t>
  </si>
  <si>
    <t>MRR Encargo a NASERTIC para programas de competencias digitales</t>
  </si>
  <si>
    <t>MRR Inversiones Centro de Orientación y emprendimiento</t>
  </si>
  <si>
    <t>A50000 A5000 6029 336104</t>
  </si>
  <si>
    <t>430001 43100 2269 322E13</t>
  </si>
  <si>
    <t>MRR C4. I2 Conservación biodiversidad. C4. I3. Restauración ecológica</t>
  </si>
  <si>
    <t>901003 91600 2269 231602</t>
  </si>
  <si>
    <t>901003 91600 2276 231604</t>
  </si>
  <si>
    <t>901003 91600 2279 231602</t>
  </si>
  <si>
    <t>901003 91600 4609 231605</t>
  </si>
  <si>
    <t>901003 91600 4819 231621</t>
  </si>
  <si>
    <t>A30001 A3100 2262 432103</t>
  </si>
  <si>
    <t>MRR Encargo a NASERTIC. MKT Comunicación</t>
  </si>
  <si>
    <t>A30001 A3100 2276 432109</t>
  </si>
  <si>
    <t>A30001 A3100 6010 432100</t>
  </si>
  <si>
    <t>A30001 A3100 6010 432103</t>
  </si>
  <si>
    <t>A30001 A3100 2276 432105</t>
  </si>
  <si>
    <t>A30001 A3100 6094 432102</t>
  </si>
  <si>
    <t>A30001 A3100 2276 432108</t>
  </si>
  <si>
    <t>A30001 A3100 4709 432100</t>
  </si>
  <si>
    <t>A30001 A3100 6094 432105</t>
  </si>
  <si>
    <t>MRR Encargo a NASERTIC. MKT plataforma digital de gestión</t>
  </si>
  <si>
    <t>A30001 A3100 2262 432104</t>
  </si>
  <si>
    <t>MRR Encargo a NASERTIC. Comunicación</t>
  </si>
  <si>
    <t>A30001 A3100 2273 432100</t>
  </si>
  <si>
    <t>A30001 A3100 2276 432100</t>
  </si>
  <si>
    <t>A30001 A3100 6094 432103</t>
  </si>
  <si>
    <t>A30000 A3000 1220 431202</t>
  </si>
  <si>
    <t>A30000 A3000 1400 431202</t>
  </si>
  <si>
    <t>A30000 A3000 1600 431202</t>
  </si>
  <si>
    <t>A30001 A3100 6020 432102</t>
  </si>
  <si>
    <t>A30001 A3100 2266 432102</t>
  </si>
  <si>
    <t>A30001 A3100 2269 432103</t>
  </si>
  <si>
    <t>MRR Encargo a NASERTIC. MKT Eventos de aprendizaje</t>
  </si>
  <si>
    <t>A30001 A3100 2276 432106</t>
  </si>
  <si>
    <t>210002 21400 6020 922102</t>
  </si>
  <si>
    <t>A30001 A3100 2276 432112</t>
  </si>
  <si>
    <t>MRR CS Encargo a NASUVINSA</t>
  </si>
  <si>
    <t>A30001 A3100 2262 432105</t>
  </si>
  <si>
    <t>A30001 A3100 2269 432105</t>
  </si>
  <si>
    <t>A30001 A3100 2276 432111</t>
  </si>
  <si>
    <t>MRR CS Encargo a NASERTIC. Asistencias técnicas</t>
  </si>
  <si>
    <t>A30001 A3100 6060 432104</t>
  </si>
  <si>
    <t>A30001 A3100 6094 432106</t>
  </si>
  <si>
    <t>A30001 A3100 2262 432106</t>
  </si>
  <si>
    <t>MRR CS Encargo a NASERTIC. MKT Innovación para la promoción del Camino del Santiago</t>
  </si>
  <si>
    <t>A30001 A3100 6055 432100</t>
  </si>
  <si>
    <t>740004 74400 2276 456206</t>
  </si>
  <si>
    <t>740004 74400 7609 456207</t>
  </si>
  <si>
    <t>740004 74400 2276 414204</t>
  </si>
  <si>
    <t>740004 74400 6019 456200</t>
  </si>
  <si>
    <t>MRR Adaptación Ebro Resilience. Actuaciones con integración ambiental ante el riesgo de inundación</t>
  </si>
  <si>
    <t>740004 74400 7609 452104</t>
  </si>
  <si>
    <t>MRR Adaptación Ebro Resilience Subvención a Entidades Locales</t>
  </si>
  <si>
    <t>740004 74400 7701 456203</t>
  </si>
  <si>
    <t>430002 43200 2266 322E08</t>
  </si>
  <si>
    <t>430002 43200 6060 322E04</t>
  </si>
  <si>
    <t>210002 21400 2279 922112</t>
  </si>
  <si>
    <t>210002 21400 6089 922100</t>
  </si>
  <si>
    <t>MRR Encargo a CNAI para capacitación digital capital</t>
  </si>
  <si>
    <t>210002 21400 6089 922102</t>
  </si>
  <si>
    <t>210002 21400 6094 922100</t>
  </si>
  <si>
    <t>210002 21400 6094 922102</t>
  </si>
  <si>
    <t>C31-REPowerEU</t>
  </si>
  <si>
    <t>320000 32100 4459 261402</t>
  </si>
  <si>
    <t>MRR Subvenciones fondos europeos oficinas de rehabilitación</t>
  </si>
  <si>
    <t>MRR Subvenciones fondos europeos arrendamiento protegido. Transferencia NASUVINSA</t>
  </si>
  <si>
    <t>G30001 G3100 2262 921C02</t>
  </si>
  <si>
    <t>MRR C19. I1. Campaña de comunicación</t>
  </si>
  <si>
    <t>740002 74200 2276 467405</t>
  </si>
  <si>
    <t>A20000 A2000 2276 334100</t>
  </si>
  <si>
    <t>MRR Asistencia apoyo a aceleradoras culturales</t>
  </si>
  <si>
    <t>A30001 A3100 7609 432103</t>
  </si>
  <si>
    <t>MRR Subvenciones a EELL</t>
  </si>
  <si>
    <t>A30001 A3100 4609 432102</t>
  </si>
  <si>
    <t>MRR Subvenciones comunidades energéticas a EELL</t>
  </si>
  <si>
    <t>A30001 A3100 6021 432102</t>
  </si>
  <si>
    <t>820001 82500 7701 425206</t>
  </si>
  <si>
    <t>MRR Convocatoria Eficiencia Energética empresas Turísticas</t>
  </si>
  <si>
    <t>830000 83000 1220 431402</t>
  </si>
  <si>
    <t>830000 83000 1400 431402</t>
  </si>
  <si>
    <t>830000 83000 1600 431402</t>
  </si>
  <si>
    <t>A30001 A3100 7609 432104</t>
  </si>
  <si>
    <t>MRR CS Subvenciones a EELL</t>
  </si>
  <si>
    <t>A30001 A3100 7459 432100</t>
  </si>
  <si>
    <t>MRR Transferencia a PSTD Zona Media</t>
  </si>
  <si>
    <t>A30001 A3100 7819 432100</t>
  </si>
  <si>
    <t>MRR Transferencia a PSTD Baztan - Bidasoa</t>
  </si>
  <si>
    <t>A30001 A3100 7819 432102</t>
  </si>
  <si>
    <t>MRR Transferencia a PSTD Sangüesa Prepirineo</t>
  </si>
  <si>
    <t>A30001 A3100 7819 432103</t>
  </si>
  <si>
    <t>MRR Transferencia a PSTD Pirineo</t>
  </si>
  <si>
    <t>A30001 A3100 7819 432104</t>
  </si>
  <si>
    <t>A30001 A3100 7459 432102</t>
  </si>
  <si>
    <t>MRR Transferencia PSTD Ribera Alta de Navarra. Convocatoria 2023</t>
  </si>
  <si>
    <t>A30001 A3100 7609 432105</t>
  </si>
  <si>
    <t>MRR Transferencia PSTD Comarca Pamplona Rural Convocatoria 2023</t>
  </si>
  <si>
    <t>A30001 A3100 7819 432105</t>
  </si>
  <si>
    <t>MRR Transferencia PSTD Urdina. Camino por el río Aragón Convocatoria 2023</t>
  </si>
  <si>
    <t>A30001 A3100 7819 432106</t>
  </si>
  <si>
    <t>MRR Transferencia PSTD Plazaola-Sakana-Ultzamaldea. Convocatoria 2023</t>
  </si>
  <si>
    <t xml:space="preserve">Información contable de SAP-G21: Gasto autorizado (fase A), comprometido (fase D) y obligaciones reconocidas. Datos acumulados desde 2020 hasta el momento de elaboración de la tabla. </t>
  </si>
  <si>
    <t>Contabilidad SAP-G21*</t>
  </si>
  <si>
    <t>820005 82600 4400 467305</t>
  </si>
  <si>
    <t>MRR RETECH Tech FabLab transferencia a CEIN red especialización tecnológica</t>
  </si>
  <si>
    <t>PG115</t>
  </si>
  <si>
    <t>PG113</t>
  </si>
  <si>
    <t>PG114</t>
  </si>
  <si>
    <t>0661-01</t>
  </si>
  <si>
    <t>MRR Proyecto OTC Navarra</t>
  </si>
  <si>
    <t>320000 32100 1220 261102</t>
  </si>
  <si>
    <t>320000 32100 1400 261102</t>
  </si>
  <si>
    <t>320000 32100 1600 261102</t>
  </si>
  <si>
    <t>320000 32100 7800 261403</t>
  </si>
  <si>
    <t>MRR Subvenciones programa PREE 5000. Rehabilitación energética de edificios en municipios de reto demográfico</t>
  </si>
  <si>
    <t>430001 43100 1200 322E03</t>
  </si>
  <si>
    <t>430001 43100 1210 322E03</t>
  </si>
  <si>
    <t>430001 43100 1220 322E03</t>
  </si>
  <si>
    <t>430001 43100 1250 322E03</t>
  </si>
  <si>
    <t>430001 43100 1400 322E03</t>
  </si>
  <si>
    <t>430001 43100 1600 322E03</t>
  </si>
  <si>
    <t>430001 43100 2269 322E12</t>
  </si>
  <si>
    <t>820001 82500 6031 425204</t>
  </si>
  <si>
    <t>MRR Instalaciones térmicas RD 1124/2021 ACFN</t>
  </si>
  <si>
    <t>820001 82500 7609 425205</t>
  </si>
  <si>
    <t>MRR Convocatoria de ayudas sector público</t>
  </si>
  <si>
    <t>430002 43200 1200 322E02</t>
  </si>
  <si>
    <t>430002 43200 1210 322E02</t>
  </si>
  <si>
    <t>430002 43200 1220 322E02</t>
  </si>
  <si>
    <t>430002 43200 1250 322E02</t>
  </si>
  <si>
    <t>MRR Centros de Excelencia Retribuciones del personal contratado para sustituciones</t>
  </si>
  <si>
    <t>430002 43200 1400 322E02</t>
  </si>
  <si>
    <t>430002 43200 1600 322E02</t>
  </si>
  <si>
    <t>430002 43200 2120 322E02</t>
  </si>
  <si>
    <t>MRR Centros de Excelencia. Adaptación de espacios</t>
  </si>
  <si>
    <t>430002 43200 2262 322E03</t>
  </si>
  <si>
    <t>430002 43200 2266 322E06</t>
  </si>
  <si>
    <t>430002 43200 2269 322E08</t>
  </si>
  <si>
    <t>MRR Centros de Excelencia transformación tecnológica digital y metodológica del centro</t>
  </si>
  <si>
    <t>430002 43200 2279 322E06</t>
  </si>
  <si>
    <t>MRR Centros de Excelencia asistencia técnica</t>
  </si>
  <si>
    <t>430002 43200 2290 322E00</t>
  </si>
  <si>
    <t>820005 82600 1220 467302</t>
  </si>
  <si>
    <t>820005 82600 1600 467302</t>
  </si>
  <si>
    <t>MRR Seguridad Social</t>
  </si>
  <si>
    <t>820005 82600 2276 467302</t>
  </si>
  <si>
    <t>MRR RETECH Tech FabLab Asistencia técnica</t>
  </si>
  <si>
    <t>820005 82600 2301 467302</t>
  </si>
  <si>
    <t>MRR RETECH Tech FabLab Locomoción y gastos de viajes</t>
  </si>
  <si>
    <t>820005 82600 7455 467302</t>
  </si>
  <si>
    <t>MRR RETECH Tech FabLab Transferencia UPNA adecuación sede emprendimiento digital</t>
  </si>
  <si>
    <t>820005 82600 7701 467300</t>
  </si>
  <si>
    <t>820001 82500 2276 467302</t>
  </si>
  <si>
    <t>MRR Encargo a NASUVINSA. Programa OTC</t>
  </si>
  <si>
    <t>MRR OTC NAVARRA</t>
  </si>
  <si>
    <t>PG116</t>
  </si>
  <si>
    <t>PG117</t>
  </si>
  <si>
    <t>ID146</t>
  </si>
  <si>
    <t>Promoción de la actividad física y la salud en zonas despobladas. Red PAFER</t>
  </si>
  <si>
    <t>GASTO AUTORIZADO</t>
  </si>
  <si>
    <t>DISPOSICIONES O COMPROMISOS DE GASTO</t>
  </si>
  <si>
    <t>Mes anterior :</t>
  </si>
  <si>
    <t>AUTORIZ/COMPROM/OBLIGACIONES</t>
  </si>
  <si>
    <t>23121812581328A35D2FX8113L000</t>
  </si>
  <si>
    <t>https://hacienda.navarra.es/registrocontratosweb/ctafichaRegistroDeContratos.aspx?Ent=8113&amp;Cod=2405081417083F50B94E&amp;RcAs=-1</t>
  </si>
  <si>
    <t>0544-02</t>
  </si>
  <si>
    <t>210002 21400 3800 000000</t>
  </si>
  <si>
    <t>MRR Reintegros Equilibrio y Equidad Pirineo</t>
  </si>
  <si>
    <t>230000 23200 3800 000000</t>
  </si>
  <si>
    <t>MRR Reintegros Actuaciones Movilidad Sostenible y Digital</t>
  </si>
  <si>
    <t>820001 82500 4000 000010</t>
  </si>
  <si>
    <t>080000 08000 6060 232202</t>
  </si>
  <si>
    <t>MRR Equipos informáticos</t>
  </si>
  <si>
    <t>G10001 G1100 6020 322300</t>
  </si>
  <si>
    <t>G10001 G1100 6020 322302</t>
  </si>
  <si>
    <t>A30001 A3100 6090 432102</t>
  </si>
  <si>
    <t>MRR Retech Encargo a NASERTIC. Spain Living Lab</t>
  </si>
  <si>
    <r>
      <t>1.</t>
    </r>
    <r>
      <rPr>
        <sz val="7"/>
        <color theme="1"/>
        <rFont val="Times New Roman"/>
        <family val="1"/>
      </rPr>
      <t xml:space="preserve">    </t>
    </r>
    <r>
      <rPr>
        <sz val="12"/>
        <color theme="1"/>
        <rFont val="Arial"/>
        <family val="2"/>
      </rPr>
      <t>Contratos menores: (hay que incluir departamento a consultar y año)</t>
    </r>
  </si>
  <si>
    <t>https://hacienda.navarra.es/sicpportal/mtoBuscadorFacturasTrimestrales.aspx</t>
  </si>
  <si>
    <r>
      <t>2.</t>
    </r>
    <r>
      <rPr>
        <sz val="7"/>
        <color theme="1"/>
        <rFont val="Times New Roman"/>
        <family val="1"/>
      </rPr>
      <t xml:space="preserve">    </t>
    </r>
    <r>
      <rPr>
        <sz val="12"/>
        <color theme="1"/>
        <rFont val="Arial"/>
        <family val="2"/>
      </rPr>
      <t xml:space="preserve">Encargos: </t>
    </r>
  </si>
  <si>
    <t>https://hacienda.navarra.es/sicpportal/mtoBuscadorEncomiendas.aspx</t>
  </si>
  <si>
    <t>Los encargos y contratos menores no tienen un ID de Contrato asociado. Figuran en distintos apartados dentro del Portal de Contratación. Pueden consultarse en los siguientes links:</t>
  </si>
  <si>
    <t>PG118</t>
  </si>
  <si>
    <t>ID147</t>
  </si>
  <si>
    <t>231222115123721C0756X8388L000</t>
  </si>
  <si>
    <t>https://hacienda.navarra.es/registrocontratosweb/ctafichaRegistroDeContratos.aspx?Ent=8388&amp;Cod=2405201400404A819EA9&amp;RcAs=-1</t>
  </si>
  <si>
    <t>24032512404604443B9CX1005L000</t>
  </si>
  <si>
    <t>https://hacienda.navarra.es/registrocontratosweb/ctafichaRegistroDeContratos.aspx?Ent=1005&amp;Cod=2405281515511C0F1B38&amp;RcAs=-1</t>
  </si>
  <si>
    <t>920000 93000 3800 000000</t>
  </si>
  <si>
    <t>MRR Reintegros de ejercicios cerrados</t>
  </si>
  <si>
    <t>740008 74800 6020 456702</t>
  </si>
  <si>
    <t>MRR Oficinas de Guarderío y Centros de Interpretación de la Naturaleza</t>
  </si>
  <si>
    <t>De cara a la trazabilidad con el detalle de información contable (hojas 5 a 7), esta columna indica si el nivel de vinculación de una actuación con la contabilidad es a nivel de "proyecto contable" (1-PC, 3-VPC) o a subnivel de "elemento PEP" (2-EP, 4-VEP).</t>
  </si>
  <si>
    <t>1-PC</t>
  </si>
  <si>
    <t>4-VEP</t>
  </si>
  <si>
    <t>01-03</t>
  </si>
  <si>
    <t>02</t>
  </si>
  <si>
    <t>2-EP</t>
  </si>
  <si>
    <t>3-VPC</t>
  </si>
  <si>
    <t>584-432</t>
  </si>
  <si>
    <t>PG121</t>
  </si>
  <si>
    <t>PG119</t>
  </si>
  <si>
    <t>Atención Digital Personalizada (ADP)</t>
  </si>
  <si>
    <t>PG120</t>
  </si>
  <si>
    <t>ID148</t>
  </si>
  <si>
    <t>Ampliación de la cartera genómica. Sistema de información (SiGenES)</t>
  </si>
  <si>
    <t>ID149</t>
  </si>
  <si>
    <t>Pasarela peatonal sobre la carretera NA 150 en Itaroa (Huarte)</t>
  </si>
  <si>
    <t>Construcción de las obras de urbanización del intercambiador de autobús interurbano en Oronoz Mugairi, en Navarra</t>
  </si>
  <si>
    <t>Proyecto de pasarela peatonal sobre la carretera PA 30 en Arre (Ezcabarte)</t>
  </si>
  <si>
    <t>Intersección NA30 en el Polígono Industrial Landaben (Navarra)</t>
  </si>
  <si>
    <t>Urbanización del intercambiador de autobús interurbano en Lumbier, Navarra</t>
  </si>
  <si>
    <t>Itinerario peatonal y ciclista de conexión entre Zizur Mayor y Pamplona</t>
  </si>
  <si>
    <t>Itinerario peatonal y ciclista de conexión entre Sarriguren-Ciudad de la Innovación-Ripagaina-Areta-Burlada</t>
  </si>
  <si>
    <t>23061409283003F7D736X8388L000</t>
  </si>
  <si>
    <t>https://hacienda.navarra.es/registrocontratosweb/ctafichaRegistroDeContratos.aspx?Ent=8388&amp;Cod=2311131613362B467841&amp;RcAs=-1</t>
  </si>
  <si>
    <t>Contrato de servicios para la redacción del proyecto de rehabilitación y la dirección facultativa de las obras del proyecto MRR PIREP Casa Ascunce</t>
  </si>
  <si>
    <t>Redacción de proyecto y dirección de las obras de rehabilitación del Palacio del Marqués de Rozalejo</t>
  </si>
  <si>
    <t>OBRAS DE REHABILITACIÓN DEL PALACIO MARQUÉS DE ROZALEJO</t>
  </si>
  <si>
    <t>Actuaciones de restauración/repoblación forestal en diversos términos de Navarra: 2022-2024: 6 lotes: Goizueta, Kokorico, Lesaka, Arantza, Igantzi y Eratsun</t>
  </si>
  <si>
    <t>Obras relativas al "Proyecto de adecuación de usos compatibles y complementarios en la Cañada Real de las Provincias (Navarra)."</t>
  </si>
  <si>
    <t>Diversas actuaciones de mejora del PN de Urbasa-Andía</t>
  </si>
  <si>
    <t>Proyectos de repoblación / restauración forestal en diversos términos de Navarra ( 9 lotes): Etxalar, Lesaka, Bidasoa Berroaran, Goizueta, Kokoriko, Baztan, Ituren, Bera y Eratsun.</t>
  </si>
  <si>
    <t>Expediente de la contratación de las obras: restauración del espacio fluvial en el Soto del Escueral, Murillo del Fruto demolición de la presa de Olaberria, termino municipal de Leitza permeabilización de obstáculos en los ríos Udabe y Arakil</t>
  </si>
  <si>
    <t>Adecuación de la Cañada Real de los Roncaleses (CRR) para uso ganadero y otros</t>
  </si>
  <si>
    <t>Transformación y suministro de 3 autobombas forestales.</t>
  </si>
  <si>
    <t>Acuerdo Marco para el suministro de equipos informáticos y material complementario con destino a la Administración de la Comunidad Foral de Navarra</t>
  </si>
  <si>
    <t>Suministro de los diferentes equipos audiovisuales en las salas de vistas de los Palacios de Justicia de Aoiz, Estella, Pamplona Tafalla y Tudela</t>
  </si>
  <si>
    <t>Ampliación del almacenamiento de segundo nivel de Gobierno de Navarra</t>
  </si>
  <si>
    <t>Evolución y ampliación del sistema de almacenamiento de primer nivel del Gobierno de Navarra</t>
  </si>
  <si>
    <t>Mantenimiento durante los años 2022 y 2023 del equipamiento de electrónica de red del CPD y la plataforma Wifi Aruba</t>
  </si>
  <si>
    <t>Suministro e instalación de licencias del software de textualización Etiqmedia-Themis para la Administración de Justicia de la Comunidad Foral de Navarra</t>
  </si>
  <si>
    <t>Suministro y renovación de diferentes equipos audiovisuales en las salas de vistas de los Palacios de Justicia de Pamplona, Tudela, Estella, Tafalla y Aoiz</t>
  </si>
  <si>
    <t>Equipos multifunción láser A3 y A4</t>
  </si>
  <si>
    <t>Equipamiento hardware no homologado de puesto de trabajo, basado en el sistema dinámico de compra 0005-CSDC-2022-000002 (Lote 3: Activos de puesto de trabajo no homologados)</t>
  </si>
  <si>
    <t>Ampliación del almacenamiento de segundo nivel del Gobierno de Navarra</t>
  </si>
  <si>
    <t>EVOLUCION DEL SISTEMA DE GESTION INTEGRAL DE ARCHIVOS (ARCHIDOC), DEL ARCHIVO JUDICIAL EN EL AÑO 2023</t>
  </si>
  <si>
    <t>Construcción del módulo de gestión de contratación temporal para personal de Justicia en Navarra, basado en el sistema dinámico de compra 0005-CSDC-2022-000001- Lote 7 (Sistemas de información corporativos)</t>
  </si>
  <si>
    <t>Mejora del Portal de Justicia (Sharepoint)</t>
  </si>
  <si>
    <t>Estaciones de trabajo, monitores, portátiles, replicadores de puertos y sus licencias asociadas (2023-2025)</t>
  </si>
  <si>
    <t>Ampliación de la actual plataforma antimalware Cytomic EPDR de puestos de trabajo y servidores con el módulo adicional de Threat Hunting Cytomic Orion o equivalente durante el periodo 2023-2024 (sistema dinámico de compra 0005-CSDC-2022-000002)</t>
  </si>
  <si>
    <t>Renovación para el año 2024 de las licencias de uso, incluido su mantenimiento y actualizaciones, del software Checkmarx que se utiliza en el Gobierno de Navarra</t>
  </si>
  <si>
    <t>Licencias de sistema de gestión unificada de puesto de trabajo durante los años 2023-2025</t>
  </si>
  <si>
    <t>Obras de Reparación de daños en el camino natural del Plazaola derivados de las lluvias de diciembre de 2021 (tramo Navarro)</t>
  </si>
  <si>
    <t>Obras del Plazaola, Tramo Sarasa-Pamplona</t>
  </si>
  <si>
    <t>Redacción del proyecto y dirección de las obras de sustitución de las instalaciones térmicas en el monasterio de San Salvador de Leyre (Navarra)</t>
  </si>
  <si>
    <t>Obras de instalación fotovoltaica de autoconsumo para el monasterio de San Salvador de Leyre (Navarra)</t>
  </si>
  <si>
    <t>Ampliación de la red WAN de transporte del Gobierno de Navarra</t>
  </si>
  <si>
    <t>(OB12/2021) Suministro de tres aceleradores y su implantación para el Complejo Hospitalario de Navarra</t>
  </si>
  <si>
    <t>OB26/2022 Suministro de 2 gammacámaras portátiles para el Hospital Universitario de Navarra</t>
  </si>
  <si>
    <t>OB6/2022. Resonancia Magnética para el H. Universitario de Navarra</t>
  </si>
  <si>
    <t>OB5/2022 Suministro de un PET-TC y una gammacámara para el Hospital Universitario de Navarra</t>
  </si>
  <si>
    <t>OB7/2022 4 equipos TC para el SNS-O</t>
  </si>
  <si>
    <t>OB20/2022 Suministro de un angiógrafo Biplano</t>
  </si>
  <si>
    <t>Suministro de un maniquí simulador de paciente pediátrico avanzado de 1 año.</t>
  </si>
  <si>
    <t>ASISTENCIA TÉCNICA PARA LA IMPLANTACIÓN Y MANTENIMIENTO DE UNA PLATAFORMA DE GESTIÓN DE CONTENIDOS FORMATIVOS PARA LA CAPACITACIÓN DIGITAL DE LA CIUDADANÍA 2023-2025</t>
  </si>
  <si>
    <t>Asistencia técnica para la coordinación, seguimiento e impulso del plan de inclusión y capacitación 2023-2025 en el marco del plan de recuperación, transformación y resiliencia, derivado del acuerdo marco 0005-0404-2020-000010</t>
  </si>
  <si>
    <t>Contratación de servicios informáticos para la gestión del procedimiento de acreditación de la competencia profesional</t>
  </si>
  <si>
    <t>ADQUISICIÓN DE MATERIAL PARA AULAS ATECA , CON DESTINO A CENTROS PÚBLICOS DE FORMACIÓN PROFESIONAL DE NAVARRA.</t>
  </si>
  <si>
    <t>ADQUISICIÓN DE MATERIAL PARA AULAS ATECA, CON DESTINO A CENTROS PÚBLICOS DE FORMACIÓN PROFESIONAL DE NAVARRA</t>
  </si>
  <si>
    <t>2307101857136E10D530X1004L001</t>
  </si>
  <si>
    <t>https://hacienda.navarra.es/registrocontratosweb/ctafichaRegistroDeContratos.aspx?Ent=1004&amp;Cod=2406041742095B9F9F1D&amp;RcAs=-1</t>
  </si>
  <si>
    <t>SUMINISTRO DE EQUIPAMIENTO Y CAPACITACIÓN PARA AULAS DIGITALES INTERACTIVAS EN CENTROS PÚBLICOS DOCENTES NO UNIVERSITARIOS DEPENDIENTES DEL DEPARTAMENTO DE EDUCACIÓN DEL GOBIERNO DE NAVARRA. MRR</t>
  </si>
  <si>
    <t>CP Hilarion Eslava - Obras de reforma para reubicación de la E.I. Egunsenti, Burlada</t>
  </si>
  <si>
    <t>Escuela Infantil Santa Teresa de Pamplona. Contratación de obras de la adaptación de la actividad clasificada y reforma de sala de calderas en la Escuela Infantil Santa Teresa de Pamplona</t>
  </si>
  <si>
    <t>EI San Jorge de Pamplona. Reforma climatización y sala de calderas</t>
  </si>
  <si>
    <t>Escuela Infantil Nuestra Señora de Roncesvalles de Pamplona. Contratación obras de adaptación.</t>
  </si>
  <si>
    <t>Contratación de la redacción del proyecto y dirección de las obras de una nueva Escuela Infantil en Burlada</t>
  </si>
  <si>
    <t>Contratación obras reforma Escuela Infantil Ntra. Sra. de los Ángeles</t>
  </si>
  <si>
    <t>240229093939EFC9F42DX1004L000</t>
  </si>
  <si>
    <t>https://hacienda.navarra.es/registrocontratosweb/ctafichaRegistroDeContratos.aspx?Ent=1004&amp;Cod=2406062213123058EA58&amp;RcAs=-1</t>
  </si>
  <si>
    <t>Contratación de las obras de la Escuela Infantil "Egunsenti" (Burlada)</t>
  </si>
  <si>
    <t>Contrato de obras de reforma de baños, habitaciones y pasillos de los cinco módulos y seis patios en el CAIDIS Valle de Roncal</t>
  </si>
  <si>
    <t>Dirección de obra y Coordinación de Seguridad y Salud de la obra de adecuación parcial de edificio sito en la calle Concepción Benítez 12 para Centro Atención Temprana y Centro de Día Pilar Gogorcena (Fase II)</t>
  </si>
  <si>
    <t>Obras de adecuación parcial del edificio sito en Concepción Benítez 12 para Centro de Atención Temprana y Centro de Día Pilar Gogorcena (Fase II)</t>
  </si>
  <si>
    <t>Obras de rehabilitación de dos viviendas en Concepción Benítez, 12</t>
  </si>
  <si>
    <t>Obras adecuación edificio en C/Monasterio Irache 11 de Estella-Lizarra como residencia de mayores Santo Domingo</t>
  </si>
  <si>
    <t>Contrato del Servicio de Teleasistencia para la Comunidad Foral de Navarra y adquisición del suministro técnico de atención domiciliaria.</t>
  </si>
  <si>
    <t>Obras de habilitación de local situado en la calle Urzainqui 15 para Centro de Día</t>
  </si>
  <si>
    <t>Portátiles de gama hogar</t>
  </si>
  <si>
    <t>Equipamiento centro de día Urzainqui 15</t>
  </si>
  <si>
    <t>Reforma parcial residencia Felix Echegaray</t>
  </si>
  <si>
    <t>Desarrollo e implantación de la Historia Social Única de Navarra en el periodo 2022-2024</t>
  </si>
  <si>
    <t>Estudio y acciones de accesibilidad universal en edificios públicos</t>
  </si>
  <si>
    <t>Contrato de obras de adecuación de un local para Centro de atención integral 24 horas a víctimas de violencia sexual</t>
  </si>
  <si>
    <t>Contrato de suministro de equipamiento para el centro de atención integral 24 horas a víctimas de violencia de género</t>
  </si>
  <si>
    <t>Contrato de servicios para integrar la transversalidad de género en el Plan de Políticas activas de empleo de Navarra en el Marco del Plan de Recuperación, Transformación y Resiliencia (C23.I2)</t>
  </si>
  <si>
    <t>Contrato de Servicios para el Asesoramiento a Emprendedores</t>
  </si>
  <si>
    <t>Acuerdo Marco para el desarrollo actividades del Centro de Orientación, Emprendimiento, Acompañamiento e Innovación para el Empleo (COE)</t>
  </si>
  <si>
    <t>CONTRATACIÓN DE LAS OBRAS DE REFORMA DE LOCAL PARA EL CENTRO DE ORIENTACIÓN Y EMPRENDIMIENTO, ACOMPAÑAMIENTO E INNOVACIÓN PARA EL EMPLEO EN DÍAZ BRAVO 24 DE TUDELA</t>
  </si>
  <si>
    <t>OBRAS DE REFORMA PARA COE ITURRONDO</t>
  </si>
  <si>
    <t>Soporte a la gestión del proyecto AUNA itinerarios integrados de inclusión</t>
  </si>
  <si>
    <t>Contrato de suministro de libros al Sistema de Bibliotecas Públicas de Navarra con cargo a los Fondos MRR Dotación de Bibliotecas</t>
  </si>
  <si>
    <t>Plan de Recuperación, Transformación y Resiliencia. Restauración del cuerpo superior de la torre de la iglesia de Santa María de Viana (Navarra)</t>
  </si>
  <si>
    <t>Servicio de Digitalización y Descripción de Documentos de Titularidad Estatal del Archivo Real y General de Navarra</t>
  </si>
  <si>
    <t>Descripción y digitalización de expedientes del Registro de Bienes de Interés Cultural y del Inventario General de Bienes Muebles y Documentación digital de los bienes declarados BIC en la Comunidad Foral de Navarra</t>
  </si>
  <si>
    <t>Descripción y digitalización de expedientes del Inventario General de Bienes Muebles y captura de fotografía digital de los bienes declarados BIC Fase 2</t>
  </si>
  <si>
    <t>Contrato relativo a la ejecución de las obras de Mejora de envolvente térmica y eliminación de barreras arquitectónicas de la Residencia Deportiva Fuerte del Príncipe</t>
  </si>
  <si>
    <t>Contrato de servicio de redacción del proyecto y dirección de las obras de mejora de envolvente térmica y eliminación de barreras arquitectónicas de la Residencia Deportiva Fuerte del Príncipe</t>
  </si>
  <si>
    <t>Suministro de equipamiento para la red de centros de capacitación digital dependientes del Dpto de Educación del GN. MRR</t>
  </si>
  <si>
    <t>Instalación y mantenimiento de cierres ganaderos años 2022-2023 5 lotes en zona media de Navarra Gallipienzo, Lerga, Concejo de Leoz, Concejo de Idocin y Lumbier</t>
  </si>
  <si>
    <t>Pistas y desbroces de areas cortafuegos en la Comarca de Pamplona 2022-2023 6 lotes: Ezkabarte, Ultzurrun, Ayuntamiento de Egües, Ayuntamiento de Esteribar, Concejo de Urdaniz y Ayuntamiento de Aranguren</t>
  </si>
  <si>
    <t>Redacción del proyecto y dirección de obras de mejora de la eficiencia energética del Museo de Navarra en Pamplona (Navarra)</t>
  </si>
  <si>
    <t>Título Expte de Contratación</t>
  </si>
  <si>
    <t>0680-01</t>
  </si>
  <si>
    <t>MRR ATENCIÓN DIGITAL PERSONALIZADA (ADP)</t>
  </si>
  <si>
    <t>900000 90000 3800 000000</t>
  </si>
  <si>
    <t>540007 52010 7000 000008</t>
  </si>
  <si>
    <t>MRR Atención Digital Personalizada</t>
  </si>
  <si>
    <t>G10001 G1100 4455 322305</t>
  </si>
  <si>
    <t>MRR Microcredenciales UPNA</t>
  </si>
  <si>
    <t>920008 93300 2276 231700</t>
  </si>
  <si>
    <t>MRR Encargo a CNAI Formación en competencias digitales niños, niñas y adolescentes en situación vulnerable (CODI)</t>
  </si>
  <si>
    <t>540007 52010 6094 311112</t>
  </si>
  <si>
    <t>MRR Atención Digital Personalizada Aplicaciones informáticas</t>
  </si>
  <si>
    <t>Descripción BDNS</t>
  </si>
  <si>
    <t>Programa de incentivos a la movilidad eficiente y sostenible (MOVES II) 2020</t>
  </si>
  <si>
    <t>Subvención para actuaciones de rehabilitación energética en edificios existentes, programa PREE</t>
  </si>
  <si>
    <t>Programa de incentivos ligados a la movilidad eléctrica (Programa MOVES III)</t>
  </si>
  <si>
    <t>subvención de la ejecución en 2023 de acciones vinculadas con el procedimiento de acreditación de la competencia profesional, en el ámbito de la Comunidad Foral de Navarra.</t>
  </si>
  <si>
    <t>Convocatoria de subvenciones para inversiones en actuaciones vinculadas al Plan de apoyos y cuidados de larga duración, del Plan de Recuperación, Transformación y Resiliencia.</t>
  </si>
  <si>
    <t>Orden Foral 134/2022 de la Consejera de Derechos Sociales, por la que se aprueba la convocatoria de subvenciones para la adquisición e instalación de productos de apoyo tecnológicos destinados al domicilio para apoyo a dependientes, discapacidad y mayores</t>
  </si>
  <si>
    <t>Subvención a entidades locales titulares de Servicios Sociales de Base para la modernización digital</t>
  </si>
  <si>
    <t>Subvención a Entidades Locales titulares de los Servicios Sociales de Base para la modernización digital de los mismos mediante inversiones en elementos de soporte físico de sus sistemas informáticos y elementos informáticos estructurales</t>
  </si>
  <si>
    <t>Subvención a entidades del Tercer Sector en Navarra para proyectos de Innovación Social en el ámbito rural en el marco de los Servicios Sociales durante los años 2022 y 2023</t>
  </si>
  <si>
    <t>Subvenciones para el fomento de la contratación en prácticas de personas jóvenes menores de 30 años en las Administraciones Públicas MRR</t>
  </si>
  <si>
    <t>Subvención para actuaciones de rehabilitación energética en edificios existentes en municipios de hasta 5.000 habitantes, programa PREE</t>
  </si>
  <si>
    <t>Ayudas al autoconsumo y al almacenamiento con fuentes de energía renovable. Programa 1. Sujeta a RGEC: SA.64209</t>
  </si>
  <si>
    <t>Ayudas al autoconsumo y al almacenamiento con fuentes de energía renovable. Programa 1. Minimís. Beneficiarios con actividad económica.</t>
  </si>
  <si>
    <t>Ayudas al autoconsumo y al almacenamiento con fuentes de energía renovable. Programa 2. Sujeta a RGEC: SA.64210</t>
  </si>
  <si>
    <t>Ayudas al autoconsumo y al almacenamiento con fuentes de energía renovable. Programa 2. Minimis. Beneficiarios con actividad económica.</t>
  </si>
  <si>
    <t>Ayudas al autoconsumo y al almacenamiento con fuentes de energía renovable. Programa 4. Minimis. Beneficiarios con actividad económica.</t>
  </si>
  <si>
    <t>Ayudas al autoconsumo y al almacenamiento con fuentes de energía renovable. Programa 4. No sujetas a reglamentos de minimis ni al régimen de ayudas de estado</t>
  </si>
  <si>
    <t>Ayudas al autoconsumo y al almacenamiento con fuentes de energía renovable. Programa 6. Minimis. Beneficiarios con actividad económica.</t>
  </si>
  <si>
    <t>Ayudas al autoconsumo y al almacenamiento con fuentes de energía renovable. Programa 6. No sujetas a reglamentos de minimis ni al régimen de ayudas de estado</t>
  </si>
  <si>
    <t>Ayudas al autoconsumo y al almacenamiento con fuentes de energía renovable. Programa 3. Sujeta a RGEC: SA.64211</t>
  </si>
  <si>
    <t>Ayudas al autoconsumo y al almacenamiento con fuentes de energía renovable. Programa 3. Minimis. Beneficiarios con actividad económica.</t>
  </si>
  <si>
    <t>Ayudas al autoconsumo y al almacenamiento con fuentes de energía renovable. Programa 5. Minimis. Beneficiarios con actividad económica.</t>
  </si>
  <si>
    <t>Ayudas al autoconsumo y al almacenamiento con fuentes de energía renovable. Programa 5. No sujetas a reglamentos de minimis ni al régimen de ayudas de estado</t>
  </si>
  <si>
    <t>Subvenciones públicas, destinadas a la financiación de las inversiones “Nuevos proyectos territoriales para el reequilibrio y la equidad. Colectivos vulnerables”</t>
  </si>
  <si>
    <t>MRR subvención para proyectos de inversión en infraestructuras escénicas y musicales con cargo al Plan de Transformación, Recuperación y Resiliencia</t>
  </si>
  <si>
    <t>"MRR subvención para proyectos de inversión en infraestructuras escénicas y musicales con cargo al Plan de Transformación, Recuperación y Resiliencia"</t>
  </si>
  <si>
    <t>Subvenciones para el mantenimiento del empleo y la realización de actuaciones que faciliten la transformación productiva de personas autónomas y microempresas hacia la economía verde y digital MRR</t>
  </si>
  <si>
    <t>Ayudas para la contratación de personal investigador. Programa MRR Investigo 2022</t>
  </si>
  <si>
    <t>Ayudas para la contratación de personal investigador. Programa MRR Investigo 2023</t>
  </si>
  <si>
    <t>Subvenciones públicas destinadas a la financiación del “Programa de Apoyo a mujeres en los ámbitos rural y urbano” (MRR)</t>
  </si>
  <si>
    <t>Ayudas para actuaciones de mejora de la eficiencia energética en viviendas. MRR VIVIENDAS 2022</t>
  </si>
  <si>
    <t>Subvención para la elaboración del Libro del Edificio Existente (LEE)</t>
  </si>
  <si>
    <t>SUBVENCION PARA ACTUACIONES DE REHABILITACIÓN ENERGÉTICA EN EDIFICIOS EXISTENTES. MRR EDIFICIOS 2022</t>
  </si>
  <si>
    <t>SUBVENCION PARA ACTUACIONES DE REHABILITACIÓN ENERGÉTICA EN EDIFICIOS EXISTENTES EN ÁREAS PREVIAMENTE DECLARADAS COMO ERRP. MRR BARRIOS</t>
  </si>
  <si>
    <t>SUBVENCIÓN PARA LA REDACCIÓN DE PROYECTOS TÉCNICOS DE REHABILITACIÓN INTEGRAL DE EDIFICIOS</t>
  </si>
  <si>
    <t>Ayudas para actuaciones de mejora de la eficiencia energética en viviendas. MRR VIVIENDAS 2023</t>
  </si>
  <si>
    <t>SUBVENCION PARA ACTUACIONES DE REHABILITACIÓN ENERGÉTICA EN EDIFICIOS EXISTENTES 2023, PROGRAMA MRR</t>
  </si>
  <si>
    <t>MRR Subvención fondos europeos oficinas de rehabilitación Comarca de Pamplona</t>
  </si>
  <si>
    <t>MRR Subvención fondos europeos oficinas de rehabilitación Pamplona</t>
  </si>
  <si>
    <t>ACUERDO MRR PROGRAMA 6 CONSTRUCCIÓN DE VIVIENDAS PROTEGIDAS PARA ALQUILER SOCIAL A TRAVÉS DE NASUVINSA</t>
  </si>
  <si>
    <t>Ayuda para la transformación de flotas de transporte de viajeros y mercancías de empresas. Adquisición de vehículos</t>
  </si>
  <si>
    <t>Ayuda para la transformación de flotas de transporte de viajeros y mercancías de empresas. Retrofit</t>
  </si>
  <si>
    <t>Ayuda para la transformación de flotas de transporte de viajeros y mercancías de empresas. Infraestructura de recarga</t>
  </si>
  <si>
    <t>Ayuda para la transformación de flotas de transporte de viajeros y mercancías de empresas. Adquisición semirremolques ferroviarios</t>
  </si>
  <si>
    <t>Ayuda para la transformación de flotas de transporte de viajeros y mercancías de empresas. Achatarramiento (Minimis)</t>
  </si>
  <si>
    <t>MRR Proyecto territorial para el equilibrio y la equidad del Pirineo:Digitalización Ayuntamiento Luzaide/Valcarlos,</t>
  </si>
  <si>
    <t>MRR Proyecto territorial para el equilibrio y la equidad del Pirineo:Digitalización Junta del Valle de Roncal</t>
  </si>
  <si>
    <t>MRR Proyecto territorial para el equilibrio y la equidad del Pirineo: Digitalización del Valle de Erro</t>
  </si>
  <si>
    <t>Ayudas para financiar proyectos territoriales de emprendimiento y microempresas en el marco de los MRR en el ámbito del plan del Pirineo</t>
  </si>
  <si>
    <t>MRR Proyecto territorial para el equilibrio y la equidad del Pirineo: Digitalización del Valle de Aezkoa</t>
  </si>
  <si>
    <t>MRR Proyecto territorial para el equilibrio y la equidad del Pirineo: Digitalización del Valle de Salazar</t>
  </si>
  <si>
    <t>MRR Proyecto territorial para el equilibrio y la equidad del Pirineo: Digitalización Ayuntamiento de Navascués.</t>
  </si>
  <si>
    <t>MRR Ayudas para financiar proyectos de emprendimiento y microempresas en el ámbito territorial del Plan del Pirineo</t>
  </si>
  <si>
    <t>Subvención para titulares de salas de exhibición cinematográfica en Navarra, en el marco del plan de recuperación, transformación y resiliencia, correspondiente a los ejercicios 2022 y 2023</t>
  </si>
  <si>
    <t>Convocatoria de ayudas a tituales de tendidos electricos para su corrección de acuerdo al RD 1432/2002, de 29 de agosto, durante los ejercicios 2022, 2023 y 2024, en el marco del plan de recuperación, transformación y resiliencia financiado por la Unión E</t>
  </si>
  <si>
    <t>Convocatoria subvención para la gestión de residuos con fondos MITERD en empresas privadas</t>
  </si>
  <si>
    <t>Convocatoria subvención para la gestión de residuos con fondos MITERD en empresas públicas</t>
  </si>
  <si>
    <t>Convocatoria subvención para la gestión de residuos con fondos MITERD en empresas públicas 2023</t>
  </si>
  <si>
    <t>Convocatoria para la subvención a inversiones en sistemas de gestión de estiércoles en ganadería (MMR)</t>
  </si>
  <si>
    <t>Convocatoria de "Subvención para transformación integral y modernización de invernaderos (MMR)"</t>
  </si>
  <si>
    <t>Convocatoria 2022 de "Subvención para inversiones en eficiencia energética y energías renovables (MMR)</t>
  </si>
  <si>
    <t>Convocatoria para la subvención para agricultura de precisión y tecnologías en el sector agrícola y ganadero (MMR)</t>
  </si>
  <si>
    <t>Convocatoria para la subvención para agricultura de precisión y tecnologías en el sector agrícola y ganadero (MMR). Convocatoria 2023</t>
  </si>
  <si>
    <t>Ayudas destinadas a inversiones en materia de bioseguridad para la mejora o construcción de centros de limpieza y desinfección de vehículos de transporte por carretera de ganado, así como para inversiones en bioseguridad en viveros</t>
  </si>
  <si>
    <t>"Subvención apoyo a aceleradoras culturales, en el marco del Plan de Recuperación, Transformación y Resiliencia, correspondiente a los ejercicios 2022 y 2023” (MRR)</t>
  </si>
  <si>
    <t>Ayudas a proyectos para ampliar y diversificar la oferta cultural en áreas no urbanas de Navarra, en el marco del Plan de Recuperación, Transformación y Resiliencia</t>
  </si>
  <si>
    <t>Convocatoria de Subvenciones para la mejora del abastecimiento y reducción de pérdidas en redes de municipios de Navarra menores de 20.000 habitantes</t>
  </si>
  <si>
    <t>EJECUCIÓN CARRIL BICI CALLE MILUZE PAMPLONA, PRTR-MRR</t>
  </si>
  <si>
    <t>EJECUCIÓN CARRIL BICI CALLE TAJONAR PAMPLONA, PRTR-MRR</t>
  </si>
  <si>
    <t>Ejecución Proyecto "Itinerario peatonal y ciclista de conexión entre Pamplona y Burlada por la Cuesta de Beloso" financiado por Fondos de la Unión Europea-Next Generation EU en el marco del PRTR</t>
  </si>
  <si>
    <t>Convocatoria de subvenciones a entidades locales de la Comunidad Foral de Navarra para la realización de obras encaminadas a la creación de nuevas plazas de primer ciclo de educación infantil en escuelas infantiles públicas durante el periodo 2023-2024</t>
  </si>
  <si>
    <t>Subvención nominativa a Fundación CENER para el proyecto MRR Plan Complementario Energía e Hidrógeno Renovable del Plan de Recuperación, Transformación y Resiliencia</t>
  </si>
  <si>
    <t>Subvención para la ejecución de un programa de emisión de bonos de conectividad digital (bonos digitales) para colectivos vulnerables</t>
  </si>
  <si>
    <t>ayudas para la conectividad en polígonos industriales y centros logísticos en el marco del PRTR</t>
  </si>
  <si>
    <t>Subvención directa al Consorcio Eder para la ejecución de Plan de Sostenibilidad Turística en Destino "Ribera de Navarra"</t>
  </si>
  <si>
    <t>Subvención directa al Ayto de Pamplona para la ejecución del Plan de Sostenibilidad Turística en Destino "Pamplona SF365"</t>
  </si>
  <si>
    <t>ORDEN FORAL127 /2022, de 26 de mayo , de la Consejera de Derechos Sociales, por la que se aprueba la convocatoria de subvenciones para inversiones que aseguren la accesibilidad universal a la vivienda , modificada por la Orden Foral 273/2022 de 20octubre</t>
  </si>
  <si>
    <t>Convocatoria de subvenciones para actuaciones en las Reservas de la Biosfera 2023, 2024 y 2025, en el marco del Plan de Recuperación, Transformación y Resiliencia financiado por la Unión Europea-NextGenerationEU</t>
  </si>
  <si>
    <t>RESOLUCIÓN 77E/2023, de 31 de marzo, de la Directora General de Turismo, Comercio y Consumo, por la que se aprueba la convocatoria para seleccionar a los establecimientos turísticos objeto de asesoramiento en materia de eficiencia energética, en el marco</t>
  </si>
  <si>
    <t>RESOLUCIÓN 288E/2023, de 28 de septiembre, de la Directora General de Turismo, por la que se aprueba la convocatoria para seleccionar a los edificios públicos de uso turístico objeto de asesoramiento en materia de eficiencia energética, marco PRTR</t>
  </si>
  <si>
    <t>Ayuda para la implantación de instalaciones de energías renovables térmicas en edificios no residenciales, establecimientos e infraestructuras del sector público. Programa de incentivos 2</t>
  </si>
  <si>
    <t>Ayuda para la implantación de instalaciones de energías renovables térmicas en los sectores industrial, agropecuario, servicios y otros sectores de la economía, incluyendo el sector residencial. Programa de incentivos 1</t>
  </si>
  <si>
    <t>Ayudas a proyectos de eficiencia energética y economía circular en empresas turísticas, en el marco del Plan de Recuperación, Transformación y Resiliencia</t>
  </si>
  <si>
    <t>Resolución 169E/2022, de 30 de noviembre, por la que se aprueba la convocatoria de subvenciones Programa Comercio Fondo Tecnológico 2022, en el marco Plan de Recuperación, Transformación y Resiliencia</t>
  </si>
  <si>
    <t>RESOLUCIÓN 213E/2023, de 7 de junio, de la Directora General de Turismo, Comercio y Consumo, por la que se aprueba la convocatoria de subvenciones del Programa del comercio Fondo Tecnológico de 2023, en el marco del Plan de Recuperación, Transformación y</t>
  </si>
  <si>
    <t>Subvención nominativa a CNTA para el proyecto MRR Plan Complementario de Agroalimentación del Plan de Recuperación, Transformación y Resiliencia</t>
  </si>
  <si>
    <t>Subvención a SAT N 347 NA Ochoa Narvaiz para la recuperación de una escombrera de origen minero en Undiano, en el marco del Plan de Recuperación, Transformación y Resiliencia – financiada por la Unión Europea - NextGenerationEU</t>
  </si>
  <si>
    <t>Subvenciones para la Organización de competiciones deportivas en la Comunidad Foral de Navarra, para fomentar la inclusión de personas con discapacidad y la igualdad de género, en el marco del Plan de Recuperación, Transformación y Resiliencia financiado</t>
  </si>
  <si>
    <t>Subvenciones destinada a entidades deportivas y entidades sin ánimo de lucro de Navarra para la promoción del deporte base para personas con discapacidad financiado por la Unión Europea-NextGenerationEU.</t>
  </si>
  <si>
    <t>Subvenciones a Entidades Deportivas de Navarra para la compra de material deportivo no fungible para la práctica de deportes adaptados</t>
  </si>
  <si>
    <t>Subvenciones a Entidades Locales de Navarra para implementación de herramientas digitales en Proyectos de prescripción de actividad y ejercicio físico para la salud, en el marco del Plan de Recuperación, Transformación y Resiliencia financiado por U.E.</t>
  </si>
  <si>
    <t>AYUDAS MODERNIZACIÓN EMPRESAS DE TRANSPORTES DE VIAJEROS Y MERCANCÍAS. PRTR, NEXT GENERATION.</t>
  </si>
  <si>
    <t>Subvenciones para digitalización del ciclo urbano del agua en EELL de Navarra menores de 20.000 habitantes</t>
  </si>
  <si>
    <t>convocatoria de "Subvenciones para actuaciones de adaptación al riesgo de inundación de las edificaciones, equipamientos e instalaciones o explotaciones existentes en la Cuenca del Ebro en el marco del Plan De Recuperación, Transformación y Resiliencia</t>
  </si>
  <si>
    <t>Subvención al Ayuntamiento de San Martín de Unx para la ejecución del Plan “San Martín de Unx”, financiado por fondos de la Unión Europea- Next Generation EU.</t>
  </si>
  <si>
    <t>Subvenciones a entidades locales para el desarrollo de actuaciones de protección y adaptación al riesgo de inundación e integración ambiental en núcleos urbanos de la Estrategia Ebro Resilience en el marco del PRTR financiado por la UE</t>
  </si>
  <si>
    <t>PROYECTOS PARA AMPLIAR Y DIVERSIFICAR LA OFERTA CULTURAL EN ÁREAS NO URBANAS DE NAVARRA, PRTR MRR 2024</t>
  </si>
  <si>
    <t>Subvenciones a entidades locales para el desarrollo de actuaciones de protección y adaptación al riesgo de inundación e integración ambiental en núcleos urbanos de toda Navarra en el marco del PRTR, financiado por la UE</t>
  </si>
  <si>
    <t>Subvención directa al Consorcio de Desarrollo de la Zona Media para la ejecución del PSTD “Zona Media de Navarra”, financiado por fondos de la Unión Europea- Next Generation EU</t>
  </si>
  <si>
    <t>Subvenciones a Entidades Locales de Navarra para implementación de herramientas digitales en Proyectos de prescripción de actividad y ejercicio físico para la salud, en el marco del Plan de Recuperación, Transformación y Resiliencia</t>
  </si>
  <si>
    <t>ORDEN FORAL 54E/2024, de 3 de mayo, de la Consejera de Cultura, Deporte y Turismo, por la que se aprueba la convocatoria de subvenciones a entes locales para la “transformación de oficinas y puntos de información turística” en el marco del Plan de Recuper</t>
  </si>
  <si>
    <t>ORDEN FORAL 57E/2024, de 6 de mayo, de la Consejera de Cultura, Deporte y Turismo, por la que se aprueba la convocatoria de subvenciones para “inversiones en eficiencia energética en establecimientos turísticos de titularidad pública” en el marco del Plan</t>
  </si>
  <si>
    <t>ORDEN FORAL 60E/2024, de 15 de mayo, de la Consejera de Cultura, Deporte y Turismo, por la que se aprueba la convocatoria de subvenciones a entidades locales para “ampliación de equipamientos y acondicionamiento de vías ciclables e implantación de sistema</t>
  </si>
  <si>
    <t>Subvención directa a la Asociación CEDERNA GARALUR para la ejecución del Plan de Sostenibilidad Turística en Destino “Baztán-Bidasoa”, financiado con fondos de la Unión Europea- Next Generation EU</t>
  </si>
  <si>
    <t>Subvención directa a la Asociación CEDERNA GARALUR para la ejecución del Plan de Sostenibilidad Turística en Destino “Pirineo”, financiado con fondos de la Unión Europea- Next Generation EU</t>
  </si>
  <si>
    <t>Subvención directa a la Asociación CEDERNA GARALUR para la ejecución del Plan de Sostenibilidad Turística en Destino “Comarca de Sangüesa-Prepirineo”, financiado por fondos de la Unión Europea- Next Generation EU.</t>
  </si>
  <si>
    <t>ORDEN FORAL 61E/2024, de 16 de mayo, de la Consejera de Cultura, Deporte y Turismo, por la que se aprueba la convocatoria de subvenciones a entes locales de las rutas del Camino de Santiago para movilidad sostenible, áreas de reposo y conservación paisají</t>
  </si>
  <si>
    <t>ORDEN FORAL 63E/2024, de 17 de mayo, de la Consejera de Cultura, Deporte y Turismo, por la que se aprueba la convocatoria de subvenciones a entes locales de las rutas del Camino de Santiago para “inversiones en iluminación eficiente de monumentos y mejora</t>
  </si>
  <si>
    <t>Subvención directa a la Asociación TEDER para la ejecución del PSTD "Tierra Estella Maitia-Abraza nuestra tierra" financiado por fondos de la Unión Europea- Next Generation EU</t>
  </si>
  <si>
    <t>Subvención de concesión directa a la Asociación Cederna Garalur para la ejecución del PSTD "Plazaola-Sakana-Ultzamaldea", financiado por fondos de la Unión Europea- Next Generation EU.</t>
  </si>
  <si>
    <t>convocatoria de "Subvenciones a entidades privadas y personas físicas para adaptación al riesgo de inundación dentro de la Estrategia Ebro Resilience en el marco del Plan de Recuperación, Transformación y Resiliencia, financiado por la UE-NextG</t>
  </si>
  <si>
    <t>Convocatoria de la Subvención a centros integrados privados de FP autorizados por el Dpto de Educación del GN de la ejecución durante 2024 de acciones vinculadas con el procedimiento de acreditación de la competencia profesional, en el ámbito de la CFN</t>
  </si>
  <si>
    <t>Subvención de concesión directa al Consorcio para las estrategias de desarrollo de la ribera de Navarra (Consorcio Eder) para la ejecución del PSTD "Ribera Alta de Navarra", financiado por fondos de la Unión Europea- Next Generation EU.</t>
  </si>
  <si>
    <t>Subvención de concesión directa a la Asociación Cederna Garalur para la ejecución del PSTD URDINA. Camino por el río Aragón, financiado por fondos de la Unión Europea- Next Generation EU</t>
  </si>
  <si>
    <t>Subvención directa a la Mancomunidad de la Comarca de Pamplona para la ejecución del PSTD "Comarca Pamplona Rural", financiado por fondos de la Unión Europea- Next Generation EU.</t>
  </si>
  <si>
    <t>Código identificativo de cada actuación de gestión.</t>
  </si>
  <si>
    <t>Actuaciones de gestión forestal sostenible. Vehículos forestales</t>
  </si>
  <si>
    <t xml:space="preserve">Actuaciones de gestión forestal sostenible </t>
  </si>
  <si>
    <t>C11.I03.P16.S04</t>
  </si>
  <si>
    <t>ID150</t>
  </si>
  <si>
    <t>24021312251681B2B88DX1004L000</t>
  </si>
  <si>
    <t>https://hacienda.navarra.es/registrocontratosweb/ctafichaRegistroDeContratos.aspx?Ent=1004&amp;Cod=2406251528226373C45F&amp;RcAs=-1</t>
  </si>
  <si>
    <t>Contratación dirección de ejecución de aparejador y coordinación de SyS de las obras de construcción de la Escuela Infantil "Egunsenti" (Burlada)</t>
  </si>
  <si>
    <t>220713133345ECC7E691X1000L001</t>
  </si>
  <si>
    <t>https://hacienda.navarra.es/registrocontratosweb/ctafichaRegistroDeContratos.aspx?Ent=1000&amp;Cod=24011211082605C1AD3C&amp;RcAs=-1</t>
  </si>
  <si>
    <t>Contrato de servicios de formación y supervisión en la aplicación del Enfoque Dialógico para mejorar los servicios de atención integral y centrada en las personas</t>
  </si>
  <si>
    <t>220713133345ECC7E691X1000L002</t>
  </si>
  <si>
    <t>2405160934566A9E2A6AX3189L000</t>
  </si>
  <si>
    <t>https://hacienda.navarra.es/registrocontratosweb/ctafichaRegistroDeContratos.aspx?Ent=3189&amp;Cod=2408010857258ABCFAC0&amp;RcAs=-1</t>
  </si>
  <si>
    <t>Contrato de Servicios a realizar para la elaboración de material innovador de orientación laboral para el SNE-NL en el marco de las actividades del COE financiado por el PRTR</t>
  </si>
  <si>
    <t>0644-05</t>
  </si>
  <si>
    <t>0683-01</t>
  </si>
  <si>
    <t>0684-01</t>
  </si>
  <si>
    <t>Competencias Digitales Turismo</t>
  </si>
  <si>
    <t>0685-01</t>
  </si>
  <si>
    <t>MRR RED ÚNICAS</t>
  </si>
  <si>
    <t>0687-01</t>
  </si>
  <si>
    <t>901003 91600 3800 000000</t>
  </si>
  <si>
    <t>Reintegros Fundación Navarra para la Gestión de Servicios Sociales Públicos - GIZAIN Fundazioa</t>
  </si>
  <si>
    <t>G30000 G3000 7600 000000</t>
  </si>
  <si>
    <t>A30001 A3100 7000 000006</t>
  </si>
  <si>
    <t>MRR Ingresos Sostenibilidad Social Turismo</t>
  </si>
  <si>
    <t>A30001 A3100 7000 000005</t>
  </si>
  <si>
    <t>MRR Ingresos Competencias Digitales Turismo</t>
  </si>
  <si>
    <t>540007 52010 7000 000010</t>
  </si>
  <si>
    <t>MRR Red UNICAS</t>
  </si>
  <si>
    <t>540007 52010 7000 000009</t>
  </si>
  <si>
    <t>MRR Información genómica</t>
  </si>
  <si>
    <t>710007 71500 6019 456703</t>
  </si>
  <si>
    <t>MRR C4. Mejoras de Vías Pecuarias</t>
  </si>
  <si>
    <t>G30001 G3100 2276 921C09</t>
  </si>
  <si>
    <t>MRR RETECH. Encargo a TRACASA Instrumental. Asistencia técnica para la gestión de los proyectos Ingeniería de datos</t>
  </si>
  <si>
    <t>G30001 G3100 6094 921C09</t>
  </si>
  <si>
    <t>MRR RETECH. GemDig. Encargo a TRACASA Instrumental. ODaN: creación y evolución Datahub de datos</t>
  </si>
  <si>
    <t>G30001 G3100 6094 921C10</t>
  </si>
  <si>
    <t>MRR RETECH. GemDig. Encargo a NASERTIC. ODaN: Integración Datahub y Espacios de datos</t>
  </si>
  <si>
    <t>G30002 G3200 6094 921C06</t>
  </si>
  <si>
    <t>MRR RETECH. Encargo a TRACASA Instrumental. Aceleración emprendimiento e innovación basada en Gemelos Digitales</t>
  </si>
  <si>
    <t>430002 43200 2273 322E04</t>
  </si>
  <si>
    <t>MRR Centros de Excelencia Servicios informáticos</t>
  </si>
  <si>
    <t>540007 52010 6094 311113</t>
  </si>
  <si>
    <t>ACD Navarra Destinos 2022. ACD Navarra y sus paisajes Enogastronómicos</t>
  </si>
  <si>
    <t>Plan de Sostenibilidad Turística en Destino 2023: ACD Navarra Circular, Inclusiva y Resiliente</t>
  </si>
  <si>
    <t>PG122</t>
  </si>
  <si>
    <t>Mejora atención sanitaria a las enfermedades raras y ELA.  RED ÚNICAS.</t>
  </si>
  <si>
    <t>PG123</t>
  </si>
  <si>
    <t>PG124</t>
  </si>
  <si>
    <t>ID151</t>
  </si>
  <si>
    <t>Adecuación Centro Recreativo Guelbenzu (Pamplona)</t>
  </si>
  <si>
    <t>CONVOCATORIA DE AYUDAS A TITULARES DE TENDIDOS ELECTRICOS PARA SU CORRECCION DE ACUERDO AL REAL DECRETO 1432/2008, DE 29 DE AGOSTO, DURANTE LOS EJERCICIOS 2024 y 2025, EN EL MARCO DEL PLAN DE RECUPERACIÓN, TRANSFORMACIÓN Y RESILIENCIA FINANCIADO POR LA UN</t>
  </si>
  <si>
    <t>24022913154980AC74DCX8379L000</t>
  </si>
  <si>
    <t>https://hacienda.navarra.es/registrocontratosweb/ctafichaRegistroDeContratos.aspx?Ent=8379&amp;Cod=240806130530BD9CC8D8&amp;RcAs=-1</t>
  </si>
  <si>
    <t>Suministro y servicios de implantación de un sistema de información para la gestión de la formación sanitaria especializada de Atención Primaria en el SNS-O</t>
  </si>
  <si>
    <t>A30001 A3100 6010 432105</t>
  </si>
  <si>
    <t>MRR CS. Encargo Tragsatec. Proyecto y DO de obras CS</t>
  </si>
  <si>
    <t>540007 52010 6094 311116</t>
  </si>
  <si>
    <t>MRR Red UNICAS. Encargo a TRACASA Instrumental</t>
  </si>
  <si>
    <t>Capítulo de Gasto</t>
  </si>
  <si>
    <t xml:space="preserve">Departamento </t>
  </si>
  <si>
    <t>Departamento</t>
  </si>
  <si>
    <t>Departamento de gestión</t>
  </si>
  <si>
    <t>578-652</t>
  </si>
  <si>
    <t>PG125</t>
  </si>
  <si>
    <t>C16.R01.P03.S35</t>
  </si>
  <si>
    <t>C31.I01.P01.S06</t>
  </si>
  <si>
    <t>C19.I03.P11.S04</t>
  </si>
  <si>
    <t>C19.I01.P04.S15</t>
  </si>
  <si>
    <t>687-02</t>
  </si>
  <si>
    <t>685-01</t>
  </si>
  <si>
    <t>C26.I02.P03.S01</t>
  </si>
  <si>
    <t>C18.I05.P10.S11</t>
  </si>
  <si>
    <t>687-01</t>
  </si>
  <si>
    <t>C18.I04.P05.S09</t>
  </si>
  <si>
    <t>685-02</t>
  </si>
  <si>
    <t>Modernización de los Sistemas de Gestión del Padrón Municipal de las Entidades Locales en la Comunidad Foral de Navarra</t>
  </si>
  <si>
    <t>PG126</t>
  </si>
  <si>
    <t>C26.I02.P01.S38</t>
  </si>
  <si>
    <t>ID152</t>
  </si>
  <si>
    <t>Desarrollo de instrumentos de digitalización para la gestión de residuos</t>
  </si>
  <si>
    <t>ID153</t>
  </si>
  <si>
    <t>24060713584671ECF925X1005L001</t>
  </si>
  <si>
    <t>24060713584671ECF925X1005L002</t>
  </si>
  <si>
    <t>240619140455F2D2F717X1005L000</t>
  </si>
  <si>
    <t>240729110014473C6487X1005L000</t>
  </si>
  <si>
    <t>Obras de mejora de la Eficiencia energética en instalaciones turísticas de la DG Turismo  Camping urbasa y oficina de turismo y Kantina de Lekunberri financiadas con fondos de la Unión Europea-NextGenarationEU</t>
  </si>
  <si>
    <t>contratación de las obras de Mejora y adecuación del centro de turismo rural de Bertiz Financiado por la Unión Europea (Fondos Next Generation EU)</t>
  </si>
  <si>
    <t>Obras de sustitución de las instalaciones térmicas en el monasterio de San Salvador de Leyre, primera fase</t>
  </si>
  <si>
    <t>https://hacienda.navarra.es/registrocontratosweb/ctafichaRegistroDeContratos.aspx?Ent=1005&amp;Cod=240917082747E0313B07&amp;RcAs=-1</t>
  </si>
  <si>
    <t>https://hacienda.navarra.es/registrocontratosweb/ctafichaRegistroDeContratos.aspx?Ent=1005&amp;Cod=24092310381867AE3716&amp;RcAs=-1</t>
  </si>
  <si>
    <t>https://hacienda.navarra.es/registrocontratosweb/ctafichaRegistroDeContratos.aspx?Ent=1005&amp;Cod=241007111733C0822915&amp;RcAs=-1</t>
  </si>
  <si>
    <t>320000 32100 3890 000003</t>
  </si>
  <si>
    <t>MRR Devolución subvenciones de convocatorias del RD 853/2021</t>
  </si>
  <si>
    <t>A30001 A3100 4709 432103</t>
  </si>
  <si>
    <t>MRR CIR Subvenciones planes autoprotección</t>
  </si>
  <si>
    <t>A30001 A3100 6021 432103</t>
  </si>
  <si>
    <t>MRR CIR Inversiones infraestructuras turísticas</t>
  </si>
  <si>
    <t>A30001 A3100 6094 432110</t>
  </si>
  <si>
    <t>MRR CIR Encargo a NASERTIC CRM Turismo</t>
  </si>
  <si>
    <t>Denominación gestión</t>
  </si>
  <si>
    <t>451-452</t>
  </si>
  <si>
    <t>C14.I02.P02.S04</t>
  </si>
  <si>
    <t>ID141</t>
  </si>
  <si>
    <t>SEGUNDO REPARTO PERTE DE DIGITALIZACIÓN DEL CICLO DEL AGUA</t>
  </si>
  <si>
    <t>Ampliación catálogo de la cartera genómica (GenES)</t>
  </si>
  <si>
    <t>PG127</t>
  </si>
  <si>
    <t>Inversiones para la mejora de la atención sanitaria a pacientes con enfermedades raras y ELA</t>
  </si>
  <si>
    <t>PG128</t>
  </si>
  <si>
    <t>Ayudas para la conectividad en polígonos industriales y centros logísticos 2024-Línea 3</t>
  </si>
  <si>
    <t>Ayudas para la conectividad en polígonos industriales y centros logísticos 2024-Líneas 1 y 2</t>
  </si>
  <si>
    <t>Convocatoria de subvenciones a entidades locales de la Comunidad Foral de Navarra para la realización de obras encaminadas a la creación de nuevas plazas de primer ciclo de educación infantil en escuelas infantiles públicas durante el periodo 2024-2025</t>
  </si>
  <si>
    <t>24080614081450C1E4E9X1009L000</t>
  </si>
  <si>
    <t>https://hacienda.navarra.es/registrocontratosweb/ctafichaRegistroDeContratos.aspx?Ent=1009&amp;Cod=241011135513FA00441F&amp;RcAs=-1</t>
  </si>
  <si>
    <t>Permeabilización del obstáculo de la toma de agua municipal en Aurtitz en el río Ezcurra. Año 2024</t>
  </si>
  <si>
    <t>240718120628A8E27A20X1009L000</t>
  </si>
  <si>
    <t>https://hacienda.navarra.es/registrocontratosweb/ctafichaRegistroDeContratos.aspx?Ent=1009&amp;Cod=2411111239165224F0B6&amp;RcAs=-1</t>
  </si>
  <si>
    <t>Mejora y Mantenimiento de pistas forestales en las Fincas de los PFNs</t>
  </si>
  <si>
    <t>24052314241532ECA4D3X8213L000</t>
  </si>
  <si>
    <t>https://hacienda.navarra.es/registrocontratosweb/ctafichaRegistroDeContratos.aspx?Ent=8213&amp;Cod=241011090727EDB63AAA&amp;RcAs=-1</t>
  </si>
  <si>
    <t>Contrato de Obra de una Instalación Fotovoltaica para Autoconsumo Compartido en la cubierta del IES Julio Caro Baroja, mediante procedimiento simplificado y financiado con fondos de la Unión Europea-NextGenerationEU</t>
  </si>
  <si>
    <t>24061014565422163DAEX8213L000</t>
  </si>
  <si>
    <t>https://hacienda.navarra.es/registrocontratosweb/ctafichaRegistroDeContratos.aspx?Ent=8213&amp;Cod=24110515073009648224&amp;RcAs=-1</t>
  </si>
  <si>
    <t>Contrato de Obra de una Instalación Fotovoltaica para Autoconsumo Compartido en la cubierta del IES Iparralde, mediante procedimiento simplificado y financiado con fondos de la Unión Europea-NextGenerationEU</t>
  </si>
  <si>
    <t>240627113254423216C2X8213L000</t>
  </si>
  <si>
    <t>https://hacienda.navarra.es/registrocontratosweb/ctafichaRegistroDeContratos.aspx?Ent=8213&amp;Cod=2411051448076D6BDC67&amp;RcAs=-1</t>
  </si>
  <si>
    <t>P2024-27 Contrato de Obra de una Instalación Fotovoltaica para Autoconsumo Compartido en Laboratorio OOPP</t>
  </si>
  <si>
    <t>2406271326044BEF03ADX8213L000</t>
  </si>
  <si>
    <t>https://hacienda.navarra.es/registrocontratosweb/ctafichaRegistroDeContratos.aspx?Ent=8213&amp;Cod=241105150304472E728D&amp;RcAs=-1</t>
  </si>
  <si>
    <t>P2024-26 Contrato de Obra de una Instalación Fotovoltaica para Autoconsumo Compartido en la cubierta del Centro de conservación de Carreteras de Aoiz / Agoitz, mediante procedimiento simplificado y financiado con fondos de la Unión Europea-NextGenera</t>
  </si>
  <si>
    <t>240627141403DA7F3C19X8213L000</t>
  </si>
  <si>
    <t>https://hacienda.navarra.es/registrocontratosweb/ctafichaRegistroDeContratos.aspx?Ent=8213&amp;Cod=2411051333089D60C90C&amp;RcAs=-1</t>
  </si>
  <si>
    <t>P2024-48 Instalación Autoconsumo Compartido Colegio Público de Educación Especial Torre Monreal, Escuela Idiomas Tudela, Centro salud Tudela Este (Santa Ana) y Oficina Departamento de Agricultura y medio ambiente en Tudela</t>
  </si>
  <si>
    <t>240828111754E711AE10X8379L000</t>
  </si>
  <si>
    <t>https://hacienda.navarra.es/registrocontratosweb/ctafichaRegistroDeContratos.aspx?Ent=8379&amp;Cod=240828111754E711AE10&amp;RcAs=-1</t>
  </si>
  <si>
    <t>MRR Salud GT6 - Suministro de equipamiento hardware No Homologado (SDC Lote 3 - 2024-01)</t>
  </si>
  <si>
    <t>2409020838123122A261X1005L000</t>
  </si>
  <si>
    <t>https://hacienda.navarra.es/registrocontratosweb/ctafichaRegistroDeContratos.aspx?Ent=1005&amp;Cod=24101611111419EFB7EE&amp;RcAs=-1</t>
  </si>
  <si>
    <t>Contrato de Servicios para la Redacción del Proyecto, Dirección de Obra y Dirección de ejecución de obra, para la ejecución de las obras de ?Reforma de edificio público en el entorno de Javier para la creación de Apartamentos Turísticos. Parcela cata</t>
  </si>
  <si>
    <t>240808084829ED290D61X1004L000</t>
  </si>
  <si>
    <t>Suministro de equipamiento para la red de centros de capacitación digital dependientes del Departamento de Educación</t>
  </si>
  <si>
    <t>24062714125470CECB3FX1004L000</t>
  </si>
  <si>
    <t>https://hacienda.navarra.es/registrocontratosweb/ctafichaRegistroDeContratos.aspx?Ent=1004&amp;Cod=24091119231187B7DC40&amp;RcAs=-1</t>
  </si>
  <si>
    <t>SUMINISTRO DE DISPOSITIVOS MÓVILES PARA CENTROS DEPENDIENTES DEL DEPARTAMENTO DE EDUCACIÓN DEL GOBIERNO DE NAVARRA. MRR</t>
  </si>
  <si>
    <t>240628093040C7C79479X1009L000</t>
  </si>
  <si>
    <t>https://hacienda.navarra.es/registrocontratosweb/ctafichaRegistroDeContratos.aspx?Ent=1009&amp;Cod=241001103917D80801C2&amp;RcAs=-1</t>
  </si>
  <si>
    <t>Contrato de servicios para la redacción del proyecto de ejecución y dirección facultativa del Centro de Recursos Forestales de la Demarcación de Sakana-Mendialdea</t>
  </si>
  <si>
    <t>24090414222155A499A4X1004L000</t>
  </si>
  <si>
    <t>https://hacienda.navarra.es/registrocontratosweb/ctafichaRegistroDeContratos.aspx?Ent=1004&amp;Cod=24102514372368786834&amp;RcAs=-1</t>
  </si>
  <si>
    <t>Aquí AI Turismo</t>
  </si>
  <si>
    <t>240628083126B628A077X8213L000</t>
  </si>
  <si>
    <t>https://hacienda.navarra.es/registrocontratosweb/ctafichaRegistroDeContratos.aspx?Ent=8213&amp;Cod=24110514583835F38FBE&amp;RcAs=-1</t>
  </si>
  <si>
    <t>P2024-10 Contratación de la Obra de una Instalación Fotovoltaica para Autoconsumo Compartido en nueva cubierta de la Piscifactoría de Oronoz-Mugaire, mediante procedimiento simplificado y financiado con fondos de la Unión Europea-NextGenerationEU</t>
  </si>
  <si>
    <t>https://hacienda.navarra.es/registrocontratosweb/ctafichaRegistroDeContratos.aspx?Ent=1004&amp;Cod=2410290935134403561C&amp;RcAs=-1</t>
  </si>
  <si>
    <t>0685-02</t>
  </si>
  <si>
    <t>MRR PLAN INV.MEJORA PACIENTES EERR Y ELA</t>
  </si>
  <si>
    <t>0687-02</t>
  </si>
  <si>
    <t>MRR INF GENÓMICA GenES</t>
  </si>
  <si>
    <t>0701-01</t>
  </si>
  <si>
    <t>MRR MODERNIZACIÓN PADRÓN MUNICIPAL EELL</t>
  </si>
  <si>
    <t>0712-01</t>
  </si>
  <si>
    <t>MRR RED PAFER-Navarra</t>
  </si>
  <si>
    <t>0714-01</t>
  </si>
  <si>
    <t>MRR MEJORA ACCESIBILIDAD GUELBENZU</t>
  </si>
  <si>
    <t>0714-02</t>
  </si>
  <si>
    <t>MRR ADECUACION Y CUBRICION FRONTON GUEL</t>
  </si>
  <si>
    <t>0715-01</t>
  </si>
  <si>
    <t>543000 52200 7000 000004</t>
  </si>
  <si>
    <t>MRR Enfermedades raras y ELA</t>
  </si>
  <si>
    <t>543000 52200 7000 000003</t>
  </si>
  <si>
    <t>030000 03300 7000 000000</t>
  </si>
  <si>
    <t>A50000 A5000 7000 000000</t>
  </si>
  <si>
    <t>900009 90300 2269 233100</t>
  </si>
  <si>
    <t>MRR Formación y gestión del cambio en los SSB</t>
  </si>
  <si>
    <t>900009 90300 6060 233103</t>
  </si>
  <si>
    <t>MRR Equipamiento informático HSU</t>
  </si>
  <si>
    <t>900009 90300 6094 233107</t>
  </si>
  <si>
    <t>MRR Encargo a TRACASA Instrumental: Evolución HSU</t>
  </si>
  <si>
    <t>031000 03100 4609 462103</t>
  </si>
  <si>
    <t>MRR Convenio con el Ayuntamiento de Pamplona para trabajo en red con enfoque dialógico</t>
  </si>
  <si>
    <t>A30001 A3100 2266 432103</t>
  </si>
  <si>
    <t>543000 52200 6020 312814</t>
  </si>
  <si>
    <t>543000 52200 6057 312812</t>
  </si>
  <si>
    <t>543000 52200 6057 312811</t>
  </si>
  <si>
    <t>030000 03300 6094 921102</t>
  </si>
  <si>
    <t>MRR Encargo a TRACASA Instrumental. Modernización padrón municipal de Entidades Locales</t>
  </si>
  <si>
    <t>Información contable de SAP-G21: Derechos reconocidos acumulados desde 2020 hasta el momento de elaboración de la tabla (incluyen derechos por reintegro de subvenciones, devoluciones fondos MRR, financiación adicional al MRR,…)</t>
  </si>
  <si>
    <t>DERECHOS RECONOCIDOS TOTALES</t>
  </si>
  <si>
    <t>C18.I06.P02.S09</t>
  </si>
  <si>
    <t>C26.I01.P01.S11</t>
  </si>
  <si>
    <t>C12.I03.P02.S07</t>
  </si>
  <si>
    <t>C12.I03.P05.S05</t>
  </si>
  <si>
    <t>24062717422875403EF7X1009L001</t>
  </si>
  <si>
    <t>24062717422875403EF7X1009L002</t>
  </si>
  <si>
    <t>24062717422875403EF7X1009L003</t>
  </si>
  <si>
    <t>240715145156E4096DF0X1009L001</t>
  </si>
  <si>
    <t>240715145156E4096DF0X1009L002</t>
  </si>
  <si>
    <t>240910150210F4A6B544X1005L000</t>
  </si>
  <si>
    <t>Obras de restauracion/repoblacion forestal en diversos términos de la CFN. años 2024-2026 (3 Lotes: BERA, LESAKA y DONAMARIA financiados en el marco del PRTR)</t>
  </si>
  <si>
    <t>Proyectos de mejora de pistas y aparcamientos en el Parque Natural de Urbasa- Andía financiado con cargo al Mecanismo de Recuperación y Resiliencia (MRR)</t>
  </si>
  <si>
    <t>obras de Adecuación de 12 kms del Plazaola a medidas de Accesibilidad ( Plan de Recuperación, Transformación y Resiliencia  Financiado la Unión Europea-Next Generation EU)</t>
  </si>
  <si>
    <t>https://hacienda.navarra.es/registrocontratosweb/ctafichaRegistroDeContratos.aspx?Ent=1009&amp;Cod=2412130944096DCFBC39&amp;RcAs=-1</t>
  </si>
  <si>
    <t>https://hacienda.navarra.es/registrocontratosweb/ctafichaRegistroDeContratos.aspx?Ent=1009&amp;Cod=2411221136025F213F34&amp;RcAs=-1</t>
  </si>
  <si>
    <t>https://hacienda.navarra.es/registrocontratosweb/ctafichaRegistroDeContratos.aspx?Ent=1005&amp;Cod=24111108421200C909A7&amp;RcAs=-1</t>
  </si>
  <si>
    <t>0720-01</t>
  </si>
  <si>
    <t>MRR Eficienc. energét. entorno turístico</t>
  </si>
  <si>
    <t>A30001 A3100 7000 000007</t>
  </si>
  <si>
    <t>MRR Ingresos Eficiencia energética a empresas turísticas e infraestructuras de interés turístico</t>
  </si>
  <si>
    <t>A30001 A3100 6094 432112</t>
  </si>
  <si>
    <t>A30001 A3100 6094 432113</t>
  </si>
  <si>
    <t>G30002 G3200 2273 921C08</t>
  </si>
  <si>
    <t>MRR RETECH. Encargo a TRACASA Instrumental. Mantenimiento y gestión SITNA/IDENA</t>
  </si>
  <si>
    <t>Convocatoria de subvenciones para elaboración de planes de autoprotección frente a inundaciones e incendios y de adaptación al cambio climático en establecimientos turísticos</t>
  </si>
  <si>
    <t>559-01</t>
  </si>
  <si>
    <t>Desarrollo y evaluación de itinerarios de inclusión social con personas beneficiarias del ingreso mínimo vital (IMV). MENTTORES</t>
  </si>
  <si>
    <t>559-02</t>
  </si>
  <si>
    <t>C11.I03.P01.S460</t>
  </si>
  <si>
    <t>Centro ambiental de la Comarca de Pamplona. Implementación de la normativa de residuos</t>
  </si>
  <si>
    <t>PG129</t>
  </si>
  <si>
    <t>2406211051440CF45EE2X8388L000</t>
  </si>
  <si>
    <t>240723134002674488D3X8213L000</t>
  </si>
  <si>
    <t>241008144049829FA0EAX1005L000</t>
  </si>
  <si>
    <t>2409051317509902E9FDX1005L000</t>
  </si>
  <si>
    <t>Itinerario peatonal y ciclista de conexión por la ruta del Camino de Santiago entre Pamplona y Cizur Menor. Tramos 2 a 6</t>
  </si>
  <si>
    <t>P2024-65 Contrato de Obra de la Instalación de Biomasa para el edificio CEIN, en Noain (Valle de Elorz) / Noain (Elortzibar), mediante procedimiento abierto y financiado con fondos de la Unión Europea-NextGenerationEU</t>
  </si>
  <si>
    <t>Señalización Camino de Santiago en el marco del Plan de Recuperación, Transformación y Resiliencia-Financiado por la Unión Europea-NextGenerationEU</t>
  </si>
  <si>
    <t>Obras de mejora de la eficiencia energética del Museo de Navarra en Pamplona (Navarra)</t>
  </si>
  <si>
    <t>https://hacienda.navarra.es/registrocontratosweb/ctafichaRegistroDeContratos.aspx?Ent=8388&amp;Cod=250115092756559A90A2&amp;RcAs=-1</t>
  </si>
  <si>
    <t>https://hacienda.navarra.es/registrocontratosweb/ctafichaRegistroDeContratos.aspx?Ent=8213&amp;Cod=241219084519757221AB&amp;RcAs=-1</t>
  </si>
  <si>
    <t>https://hacienda.navarra.es/registrocontratosweb/ctafichaRegistroDeContratos.aspx?Ent=1005&amp;Cod=2412261013545E1EDF7F&amp;RcAs=-1</t>
  </si>
  <si>
    <t>https://hacienda.navarra.es/registrocontratosweb/ctafichaRegistroDeContratos.aspx?Ent=1005&amp;Cod=2411281418015693B486&amp;RcAs=-1</t>
  </si>
  <si>
    <t>0470-02</t>
  </si>
  <si>
    <t>400 MRR PROGRAMA PROA+</t>
  </si>
  <si>
    <t>0490-02</t>
  </si>
  <si>
    <t>0490-03</t>
  </si>
  <si>
    <t>0559-02</t>
  </si>
  <si>
    <t>MRR Digitalización Ciclo Integral Ag FII</t>
  </si>
  <si>
    <t>MRR.PLAN DIGITALIZACION SECTOR DEPORTE</t>
  </si>
  <si>
    <t>0722-01</t>
  </si>
  <si>
    <t>MRR C12 I3 MCP centro CAP</t>
  </si>
  <si>
    <t>0723-01</t>
  </si>
  <si>
    <t>MRR DIGITALIZACION</t>
  </si>
  <si>
    <t>0729-01</t>
  </si>
  <si>
    <t>MRR ESPACIO NACIONAL DATOS SALUD</t>
  </si>
  <si>
    <t>430000 43000 7000 000000</t>
  </si>
  <si>
    <t>MRR Programa primeras experiencias. Transferencias SEPE</t>
  </si>
  <si>
    <t>MRR Ingresos Fondo Tecnológico Comercio</t>
  </si>
  <si>
    <t>830001 83100 3890 000002</t>
  </si>
  <si>
    <t>Reintegros de subvenciones</t>
  </si>
  <si>
    <t>740001 74100 7000 000004</t>
  </si>
  <si>
    <t>540007 52010 7000 000011</t>
  </si>
  <si>
    <t>MRR Espacio Nacional Datos Salud</t>
  </si>
  <si>
    <t>420004 42700 1250 322002</t>
  </si>
  <si>
    <t>MRR Uds Acompañamiento Retribuciones del personal contratado para sustituciones</t>
  </si>
  <si>
    <t>901000 91000 1000 233100</t>
  </si>
  <si>
    <t>Retribuciones de altos cargos</t>
  </si>
  <si>
    <t>901003 91600 1200 231000</t>
  </si>
  <si>
    <t>900000 90200 1600 233100</t>
  </si>
  <si>
    <t>950000 96000 1000 241300</t>
  </si>
  <si>
    <t>950000 96000 1600 241300</t>
  </si>
  <si>
    <t>950003 96400 1200 241100</t>
  </si>
  <si>
    <t>540007 52010 6060 311105</t>
  </si>
  <si>
    <t>Ayudas para la creación y consolidación de empresas innovadoras de base tecnológica en 2025 en el marco del Plan de Recuperación, Transformación y Resiliencia - Financiado por la Unión Europea – Next Generation EU.</t>
  </si>
  <si>
    <t xml:space="preserve">PERCEPTORES </t>
  </si>
  <si>
    <t>PERCEPTORES POR FORMA JURIDICA</t>
  </si>
  <si>
    <t>Localizador CoFFEE</t>
  </si>
  <si>
    <t>ID GESTIÓN</t>
  </si>
  <si>
    <t>NIF Anonimizado</t>
  </si>
  <si>
    <t>Nombre Tercero</t>
  </si>
  <si>
    <t>Suma de Importe integro</t>
  </si>
  <si>
    <t>***9999**</t>
  </si>
  <si>
    <t>Nóminas personal propio</t>
  </si>
  <si>
    <t>2-Forma Jurídica</t>
  </si>
  <si>
    <t>Suma Obligaciones Netas</t>
  </si>
  <si>
    <t>Empresas (sociedades, entidades extranjeras y UTEs)</t>
  </si>
  <si>
    <t>Familias y autónomos</t>
  </si>
  <si>
    <t>Empresas y Fundaciones Públicas</t>
  </si>
  <si>
    <t>Asociaciones y Fundaciones</t>
  </si>
  <si>
    <t>Corporaciones Locales</t>
  </si>
  <si>
    <t>Comunidades de propietarios en régimen de propiedad horizontal</t>
  </si>
  <si>
    <t>Organismos públicos y órganos de la AGE/CCAA</t>
  </si>
  <si>
    <t>Congregaciones e instituciones religiosas</t>
  </si>
  <si>
    <t>Comunidades de bienes y sociedades civiles.</t>
  </si>
  <si>
    <t>Otros</t>
  </si>
  <si>
    <t>Total general</t>
  </si>
  <si>
    <t>SUMA DE OBLIGACIONES NETAS</t>
  </si>
  <si>
    <t>Denominación CoFFEE</t>
  </si>
  <si>
    <t>Denominación subproyecto en CoFFEE</t>
  </si>
  <si>
    <t>Denominación subproyectos dada por los ministerios en la aplicación CoFFEE-MRR (Plataforma Común Fondos Europeos)</t>
  </si>
  <si>
    <t>Ayudas para la transformación de flotas de transporte de viajeros y mercancías de empresas privadas prestadoras de servicios de transporte. Navarra</t>
  </si>
  <si>
    <t>Ayudas a la Comunidad Foral de Navarra para la ejecución de programas para la transformación digital y sostenible del transporte</t>
  </si>
  <si>
    <t>MOVES Territorializado Comunidad Foral de Navarra</t>
  </si>
  <si>
    <t>Programas 1-5 de rehabilitación residencial en el marco del PRTR en la Comunidad Foral de Navarra.</t>
  </si>
  <si>
    <t>Programa 6 de vivienda social, RD 853/2021, en la Comunidad Foral de Navarra.</t>
  </si>
  <si>
    <t>Programa de rehabilitación energética de edificios (PREE) Comunidad Foral de Navarra</t>
  </si>
  <si>
    <t>Programa PREE menos de 5.000 hab. Territorializado Comunidad Foral de Navarra</t>
  </si>
  <si>
    <t>PIREP AUTONÓMICO NAVARRA</t>
  </si>
  <si>
    <t>Inversiones para la mejora de la bioseguridad en explotaciones agrícolas de material vegetal de reproducción y en centros de limpieza y desinfección de medios de transporte de animales vivos (Navarra)</t>
  </si>
  <si>
    <t>Programas de apoyo a inversiones en explotaciones agrícolas y ganaderas (Navarra)</t>
  </si>
  <si>
    <t>Conservación de la biodiversidad - NAV</t>
  </si>
  <si>
    <t>Conservación de la Biodiversidad - OAPN - NAV</t>
  </si>
  <si>
    <t>Restauración de ecosistemas - NAV</t>
  </si>
  <si>
    <t>Rehabilitación de antiguos emplazamientos mineros – NAV</t>
  </si>
  <si>
    <t>Renovación vehículos incendios forestales - NAV</t>
  </si>
  <si>
    <t>MEJORA DE LA EFICIENCIA Y REDUCCIÓN DE PÉRDIDAS EN EL USO DEL AGUA EN LA COMUNIDAD AUTÓNOMA DE NAVARRA</t>
  </si>
  <si>
    <t>PERTE DE DIGITALIZACIÓN DEL CICLO DEL AGUA EN LA COMUNIDAD FORAL DE NAVARRA</t>
  </si>
  <si>
    <t>IMPULSO A LAS ENERGÍAS RENOVABLES COMUNIDAD FORAL DE NAVARRA</t>
  </si>
  <si>
    <t>Impulso del almacenamiento innovador detrás del contador e integrado sectorialmente Comunidad Foral de Navarra</t>
  </si>
  <si>
    <t>J2030 NAVARRA, COMUNIDAD FORAL</t>
  </si>
  <si>
    <t>Transformación digital y Modernización de Navarra. Líneas 1-5 Plan de Transformación digital y sanidad digital Línea 6</t>
  </si>
  <si>
    <t>Plan de apoyo a la implementación de la normativa de residuos - NAV</t>
  </si>
  <si>
    <t>CA COMUNIDAD FORAL DE NAVARRA FONDO TECNOLÓGICO</t>
  </si>
  <si>
    <t>Plan Territorial 2022 Navarra</t>
  </si>
  <si>
    <t>Plan Territorial 2021 Navarra</t>
  </si>
  <si>
    <t>Plan Nacional 2021 - ACD Comunidad Foral de Navarra</t>
  </si>
  <si>
    <t>financiación de proyectos sostenibles de mantenimiento y rehabilitación del patrimonio histórico con uso turístico, en el marco del Plan de Recuperación, Transformación y Resiliencia (Navarra).</t>
  </si>
  <si>
    <t>UNICO Demanda CCAA Servicios Públicos - Navarra</t>
  </si>
  <si>
    <t>UNICO Demanda CCAA Industria y Empresas (polígonos) - Navarra</t>
  </si>
  <si>
    <t>UNICO Demanda CCAA Bono Social - Navarra</t>
  </si>
  <si>
    <t>C15.I04.P01.PROVISIONAL.S15</t>
  </si>
  <si>
    <t>UNICO Demanda CCAA Edificios - Navarra</t>
  </si>
  <si>
    <t>Navarra-Energía e hidrógeno renovable</t>
  </si>
  <si>
    <t>Navarra-Agroalimentación</t>
  </si>
  <si>
    <t>Inversión en equipos de alta tecnología en el Sistema Nacional de Salud. Navarra</t>
  </si>
  <si>
    <t>Cribado poblacional de cancer. Navarra</t>
  </si>
  <si>
    <t>Nuevo sistema de Información de la Red Vigilancia en Salud Pública. Navarra</t>
  </si>
  <si>
    <t>Formación continuada. Navarra</t>
  </si>
  <si>
    <t>Navarra - Capacitación digital de la ciudadanía</t>
  </si>
  <si>
    <t>Acciones de formación para la adquisición de la competencia digital de docentes y mentorización para el diseño e implementación del Plan Digital de Centro en los centros de la Comunidad Foral Navarra</t>
  </si>
  <si>
    <t>Navarra-Capacidades digitales para personas desempleadas para impulsar el emprendimiento y el desarrollo rural y reducir la brecha de género.</t>
  </si>
  <si>
    <t>Evaluación y acreditación de competencias profesionales. (Navarra, Comunidad Foral de)</t>
  </si>
  <si>
    <t>Formación modular destinada al reskilling y upskilling de ocupados y desempleados. (Navarra, Comunidad Foral de)</t>
  </si>
  <si>
    <t>Conversión de aulas en espacios de tecnologías aplicada.( Navarra, Comunidad Foral de)</t>
  </si>
  <si>
    <t>Formación digital y verde aplicada a los sectores productivos, para docentes de FP. (Navarra, Comunidad Foral de)</t>
  </si>
  <si>
    <t>Instalación, actualización y mantenimiento de sistemas digitales interactivos (SDI) en aulas de centros educativos que imparten enseñanzas oficiales distintas a las universitaria en la Comunidad Foral de Navarra</t>
  </si>
  <si>
    <t>Creación de aulas de emprendimiento en centros FP. (Navarra, Comunidad Foral de)</t>
  </si>
  <si>
    <t>Creación de ciclos formativos de grado medio y grado superior bilingües. (Navarra, Comunidad Foral de)</t>
  </si>
  <si>
    <t>Redimensionamiento de oferta FP. (Navarra, Comunidad Foral de)</t>
  </si>
  <si>
    <t>INFANTIL 0 - 3 AÑOS NAVARRA (COMUNIDAD FORAL DE).</t>
  </si>
  <si>
    <t>PROA+ NAVARRA (COMUNIDAD FORAL DE).</t>
  </si>
  <si>
    <t>UAO NAVARRA (COMUNIDAD FORAL DE).</t>
  </si>
  <si>
    <t>Subproyecto del Objetivo 323 de la Comunidad Foral de Navarra.</t>
  </si>
  <si>
    <t>Objetivo 322 (Teleasistencia y sistemas digitales del control del entorno) de la Comunidad Foral de Navarra.</t>
  </si>
  <si>
    <t>Subproyecto del Hito 325 de la Comunidad Foral de Navarra</t>
  </si>
  <si>
    <t>Subproyecto del Objetivo 326 relativo al Convenio con la Comunidad Foral de Navarra para proyectos de accesibilidad universal</t>
  </si>
  <si>
    <t>Subvención a la Comunidad Foral de Navarra de acuerdo con el RD 1100/2021 concesión directa de subvenciones a las CCAA y a las ciudades de Ceuta y Melilla para el desarrollo de actuaciones de la inversión “Nuevos proyectos territoriales para asegurar la accesibilidad universal a la vivienda a personas mayores, con discapacidad y/o en situación de dependencia” en el marco del PRTR</t>
  </si>
  <si>
    <t>Navarra: Creación de servicios de atención integral 24 horas a víctimas de violencia sexual</t>
  </si>
  <si>
    <t>Navarra -Programa de primera experiencia profesional en las Administraciones Públicas</t>
  </si>
  <si>
    <t>Navarra -Programa Investigo</t>
  </si>
  <si>
    <t>Navarra -Apoyo a las mujeres en los ámbitos rural y urbano</t>
  </si>
  <si>
    <t>Navarra -Formación con compromiso de contratación e inserción de mujeres víctimas de violencia de género, trata o explotación sexual</t>
  </si>
  <si>
    <t>Navarra -Acciones para favorecer la transversalidad de género en todas las políticas activas de empleo</t>
  </si>
  <si>
    <t>Navarra -Detección de las necesidades en materia de capacidades</t>
  </si>
  <si>
    <t>Proyecto piloto del Plan de Reactivación Económica de los Pirineos Orientales de Navarra</t>
  </si>
  <si>
    <t>Navarra -Proyectos territoriales para colectivos vulnerables</t>
  </si>
  <si>
    <t>Navarra -Proyectos de emprendimiento y microempresas</t>
  </si>
  <si>
    <t>Navarra -Formación permanente del Sistema Nacional de Empleo</t>
  </si>
  <si>
    <t>Navarra - Constitución del Centro de Orientación, Emprendimiento, Acompañamiento e Innovación para el empleo y Plan de trabajo y actividades del Centro de Orientación, Emprendimiento, Acompañamiento e Innovación para el empleo</t>
  </si>
  <si>
    <t>Comunidad Foral de Navarra (Derechos Sociales): Proyecto AUNA - Itinerarios Integrados de inclusión</t>
  </si>
  <si>
    <t>I1.P1.S15 Apoyo a aceleradoras culturales - COMUNIDAD FORAL DE NAVARRA</t>
  </si>
  <si>
    <t>I2.P1.S15 Ayudas para ampliar y diversificar la oferta cultural en áreas no urbanas - COMUNIDAD FORAL DE NAVARRA</t>
  </si>
  <si>
    <t>Compra libros en papel. Comunidad Foral de Navarra</t>
  </si>
  <si>
    <t>Modernización de las infraestructuras escénicas y musicales. Comunidad Foral de Navarra</t>
  </si>
  <si>
    <t>Actuación sobre el patrimonio de NAVARRA</t>
  </si>
  <si>
    <t>Descripción y digitalización de fondos documentales de titularidad estatal y gestión autonómica. Comunidad Foral de Navarra</t>
  </si>
  <si>
    <t>Digitalización de otros bienes del PHE. Comunidad Foral de Navarra</t>
  </si>
  <si>
    <t>Subvención para titulares de salas de exhibición cinematográfica en Navarra, en el marco del Plan de Recuperación, Transformación y Resiliencia, correspondiente a los ejercicios 2022 y 2023.</t>
  </si>
  <si>
    <t>Transformación Digital aplicada a la Actividad Física para la Salud (AFBS) y la Medicina Deportiva. Navarra , Comunidad Foral de</t>
  </si>
  <si>
    <t>PLAN ENERGIA DEPORTE 2.0 Navarra, Comunidad Foral de</t>
  </si>
  <si>
    <t>Promoción de la Igualdad en el Deporte - Comunidad Foral de Navarra</t>
  </si>
  <si>
    <t>Comunidad Foral de Navarra (Educación): itinerario de inclusión social</t>
  </si>
  <si>
    <t>Proyectos de apoyo al emprendimiento ecológico y la bioeconomía local- NAV</t>
  </si>
  <si>
    <t>Adaptación al riesgo de inundación en Navarra dentro de la Estrategia Ebro Resilience</t>
  </si>
  <si>
    <t>Programa de Ayuda al Transporte Sostenible y Digital – CCAA – digitalización pymes NAVARRA</t>
  </si>
  <si>
    <t>Reforma/Adaptación de Centros de Capacitación Digital en centros de FP de la Red Nacional de Competencias Digitales, para la mejora de las capacidades digitales. (Navarra)</t>
  </si>
  <si>
    <t>Dotación de dispositivos portátiles para la reducción de la brecha digital en Navarra</t>
  </si>
  <si>
    <t>Formaciones impartidas para capacitación y soporte para Aulas Digitales Interactivos (SDI) en las aulas de los centros educativos en Navarra</t>
  </si>
  <si>
    <t>Actuaciones (9) de restauración de ecosistemas e infraestructura verde (I3). Otras actuaciones complementarias</t>
  </si>
  <si>
    <t>Actuaciones en materia de gestión forestal sostenible - NAV</t>
  </si>
  <si>
    <t>Creación de una Red de 50 Centros de Excelencia de FP_ Comunidad Foral de Navarra.</t>
  </si>
  <si>
    <t>Plan Territorial 2023 Navarra</t>
  </si>
  <si>
    <t>Data Lake sanitario - Navarra</t>
  </si>
  <si>
    <t>Capacidades digitales para el Reto Demográfico- NAV</t>
  </si>
  <si>
    <t>PRTR MPT CONVOCATORIA 2022 TRANSFORMACIÓN DIGITAL Y MODERNIZACIÓN COMUNIDAD UNIPROVINCIAL DE NAVARRA</t>
  </si>
  <si>
    <t>RETECH-Navarra-Spain Living Lab-Misión 2</t>
  </si>
  <si>
    <t>RETECH-Navarra-Spain Living Lab</t>
  </si>
  <si>
    <t>RETECH-Navarra-Techfablab.</t>
  </si>
  <si>
    <t>RETECH-Navarra-Gemelos-Digitales</t>
  </si>
  <si>
    <t>Administración de la Comunidad Foral de Navarra</t>
  </si>
  <si>
    <t>C14.I04.P02.S28</t>
  </si>
  <si>
    <t>PG133</t>
  </si>
  <si>
    <t>NAVARRA_MICROCREDENCIALES</t>
  </si>
  <si>
    <t>Apoyo al autoconsumo y almacenamiento detrás del contador en la adenda en la COMUNIDAD FORAL DE NAVARRA</t>
  </si>
  <si>
    <t>C14.I01.P05.S05</t>
  </si>
  <si>
    <t>Plan de Sostenibilidad Social del Turismo. Navarra</t>
  </si>
  <si>
    <t>Plan de Formación en Competencias Digitales en Turismo. Comunidad Foral de Navarra.</t>
  </si>
  <si>
    <t>SEGUNDO REPARTO PERTE DE DIGITALIZACIÓN DEL CICLO DEL AGUA EN LA COMUNIDAD FORAL DE NAVARRA: OBJETIVO B</t>
  </si>
  <si>
    <t>Navarra-CODI</t>
  </si>
  <si>
    <t>C18.I05.P09.S15</t>
  </si>
  <si>
    <t>Implantación de la ampliación del catálogo de pruebas genéticas. Navarra</t>
  </si>
  <si>
    <t>C18.I04.P06.S15</t>
  </si>
  <si>
    <t>Mejora de la asistencia sanitaria de los pacientes con Enfermedades Raras y ELA. Navarra</t>
  </si>
  <si>
    <t>Comunidad Foral de Navarra - Plan de Atención Digital Personalizada</t>
  </si>
  <si>
    <t>RED PAFER-Navarra, Comunidad Foral de</t>
  </si>
  <si>
    <t>PG130</t>
  </si>
  <si>
    <t>Modernización Digital-Navarra, Comunidad Foral de</t>
  </si>
  <si>
    <t>Plan de digitalización del Sector Deporte. Suministro e instalación 4 plataformas de fuerzas en CEIMD</t>
  </si>
  <si>
    <t>PG132</t>
  </si>
  <si>
    <t>Comunidad Foral de Navarra - Sistema de información para la integración de la información genómica a nivel nacional. "Proyecto SiGenES"</t>
  </si>
  <si>
    <t>Comunidad Foral de Navarra - Red UNICAS para la mejora de la atención sanitaria a pacientes con enfermedades raras. 
"Proyecto Red ÚNICAS"</t>
  </si>
  <si>
    <t>PRTR MPT CONVOCATORIA 2023 TRANSFORMACIÓN DIGITAL Y MODERNIZACIÓN PADRÓN GOBIERNO DE NAVARRA</t>
  </si>
  <si>
    <t>TURISMO DEPORTIVO SOSTENIBLE - INSTITUTO NAVARRO DEL DEPORTE</t>
  </si>
  <si>
    <t>PG131</t>
  </si>
  <si>
    <t>Desarrollo de instrumentos de digitalización para la gestión medioambiental. Navarra</t>
  </si>
  <si>
    <t>PG134</t>
  </si>
  <si>
    <t>Plan de apoyo a la implementación de la normativa de residuos (Adenda). Navarra</t>
  </si>
  <si>
    <t>PG135</t>
  </si>
  <si>
    <t>241120143011671AB755X1005L000</t>
  </si>
  <si>
    <t>https://hacienda.navarra.es/registrocontratosweb/ctafichaRegistroDeContratos.aspx?Ent=1005&amp;Cod=25012812365771EB9851&amp;RcAs=-1</t>
  </si>
  <si>
    <t>Contrato de servicios. Redacción del proyecto, D.O. y D.O.E."Reforma de edificio público en el entorno de Javier para la adecuación de espacios de servicios turísticos", financiado con fondos de la Unión Europea-NextGenerationEU.2ªlicitación</t>
  </si>
  <si>
    <t>Convocatoria de Subvención a entidades con representación en el CNFP de la ejecución durante 2025 de acciones vinculadas con el procedimiento de acreditación de la competencia profesional, en el ámbito de la CFN</t>
  </si>
  <si>
    <t>Convocatoria ayudas para las inversiones para el fomento de la bioeconomía forestal en el año 2025 - NEXT GENERATION EU</t>
  </si>
  <si>
    <t>PROGRAMA MOVES II</t>
  </si>
  <si>
    <t>0464-17</t>
  </si>
  <si>
    <t>CONEXIÓN OLAZ - HUARTE</t>
  </si>
  <si>
    <t>0468-05</t>
  </si>
  <si>
    <t>0472-02</t>
  </si>
  <si>
    <t xml:space="preserve"> SEGUIM TECNICO 22 PLANES SOSTENIBILIDAD</t>
  </si>
  <si>
    <t>Sostenibilidad Social Turismo</t>
  </si>
  <si>
    <t>MRR  INFORMACIÓN GENÓMICA</t>
  </si>
  <si>
    <t>Data Lake sanitario. Espacio Nacional de Datos Sanitarios (ENDS)</t>
  </si>
  <si>
    <t>Derechos 2025</t>
  </si>
  <si>
    <t>Presupuesto definitivo 2026</t>
  </si>
  <si>
    <t>Presupuesto definitivo 2027 y siguientes</t>
  </si>
  <si>
    <t>Total Presupuesto definitivo</t>
  </si>
  <si>
    <t>MRR Investigo Reintegros de subvenciones</t>
  </si>
  <si>
    <t>A30001 A3100 7000 000000</t>
  </si>
  <si>
    <t>MRR RETECH Ayuntamiento de Pamplona Proyecto Gemelos Digitales</t>
  </si>
  <si>
    <t>Obligaciones 2025</t>
  </si>
  <si>
    <t>Autorizaciones 2026</t>
  </si>
  <si>
    <t>Disposiciones 2026</t>
  </si>
  <si>
    <t>Autorizaciones 2027 y siguientes</t>
  </si>
  <si>
    <t>Disposiciones 2027 y siguientes</t>
  </si>
  <si>
    <t>430001 43100 2266 322E05</t>
  </si>
  <si>
    <t>430001 43100 2273 322E02</t>
  </si>
  <si>
    <t>400000 41000 1211 322000</t>
  </si>
  <si>
    <t>430001 43100 1200 322E00</t>
  </si>
  <si>
    <t>430001 43100 1211 322E00</t>
  </si>
  <si>
    <t>430002 43200 1200 322E00</t>
  </si>
  <si>
    <t>MRR Encargo a TRACASA Instrumental. Asistencia Técnica Historia Social Única</t>
  </si>
  <si>
    <t>MRR Encargo a NASERTIC. Wallet de identidad</t>
  </si>
  <si>
    <t>030000 03300 4819 462100</t>
  </si>
  <si>
    <t>MRR Plan complementario de Energía e Hidrógeno Renovable</t>
  </si>
  <si>
    <t>MRR Encargo NASERTIC MKT asistencias técnicas</t>
  </si>
  <si>
    <t>MRR Encargo a CNAI Formación turismo</t>
  </si>
  <si>
    <t>PRIN25 MRR Construcción Centro Nacional Industrialización y Robótica aplicado a la Construcción y Arquitectura (CNIR)</t>
  </si>
  <si>
    <t>PRIN25 MRR Encargo a NASUVINSA. Centro Industrialización y Robótica de la Construcción</t>
  </si>
  <si>
    <t>MRR CS Encargo a NASERTIC. Comunicación</t>
  </si>
  <si>
    <t>MRR CS Encargo NASERTIC. Digitalización de experiencias de realidad virtual</t>
  </si>
  <si>
    <t>MRR CS Encargo a NASERTIC. Equipamiento informático</t>
  </si>
  <si>
    <t>MRR CS Encargo NASERTIC Sistemas de información</t>
  </si>
  <si>
    <t>MRR Digitalización del ciclo integral del agua 2022</t>
  </si>
  <si>
    <t>MRR Rehabilitación de patrimonio histórico de uso turístico</t>
  </si>
  <si>
    <t>MRR Capacitación digital. Encargo a CNAI</t>
  </si>
  <si>
    <t>MRR Transferencia a PSTD Tierra Estella</t>
  </si>
  <si>
    <t xml:space="preserve">CONSULTA ACTUACIONES </t>
  </si>
  <si>
    <t>CONSULTA SUBPROYECTOS</t>
  </si>
  <si>
    <t xml:space="preserve">Descripción Partida </t>
  </si>
  <si>
    <t>MRR EXCESO INGRESO PENDIENTE ASIGNAR</t>
  </si>
  <si>
    <t>MRR CONVOCATORIA INVESTIGO DGI</t>
  </si>
  <si>
    <t>EXPROPIACIONES</t>
  </si>
  <si>
    <t>LANDABEN NA-30</t>
  </si>
  <si>
    <t>ZIZUR MAYOR - AV. AROSTEGUI PAMPLONA</t>
  </si>
  <si>
    <t>MRR actuaciones Avance Digital</t>
  </si>
  <si>
    <t>MRR C11I3 Cloud privada sostenible</t>
  </si>
  <si>
    <t>MRR C11I3 DATUPNA</t>
  </si>
  <si>
    <t>MRR PROYECTO 8 MASC</t>
  </si>
  <si>
    <t>MRR PROMOCION DE LA IGUALDAD DEPORTE</t>
  </si>
  <si>
    <t>MRR PLAN PRESCRIP ACTIV FISICA Y EJ</t>
  </si>
  <si>
    <t>MODERNIZACIÓN EMPRESAS PRIVADAS TRANSPOR</t>
  </si>
  <si>
    <t>Denominación actuación de gestión</t>
  </si>
  <si>
    <t>1-En esta presentación aparecen todos los subproyectos con fondos MRR de la ACFN con los importes de financiación total prevista (columna H) y</t>
  </si>
  <si>
    <t>con los importes de autorizaciones, disposiciones y obligaciones entre 2020 y 2026 (columna I,J y K)</t>
  </si>
  <si>
    <t>INGRESOS</t>
  </si>
  <si>
    <t>GASTOS</t>
  </si>
  <si>
    <t xml:space="preserve">Mes anterior: </t>
  </si>
  <si>
    <t>820001 82500 3800 000003</t>
  </si>
  <si>
    <t>Reintegro de subvenciones al ahorro y la eficiencia energética</t>
  </si>
  <si>
    <t>MRR Acciones red centros de capacitación digital</t>
  </si>
  <si>
    <t>900009 90300 6060 233102</t>
  </si>
  <si>
    <t>MRR Equipamiento informático centros residenciales</t>
  </si>
  <si>
    <t>920004 93200 2269 231000</t>
  </si>
  <si>
    <t>920004 93200 4455 231000</t>
  </si>
  <si>
    <t>MRR Convenio UPNA. Trabajo en red con enfoque dialógico</t>
  </si>
  <si>
    <t>430003 43400 6060 322A06</t>
  </si>
  <si>
    <t>MRR Aula digital interactiva. Aulas ikasNOVA</t>
  </si>
  <si>
    <t>430003 43400 6060 322A05</t>
  </si>
  <si>
    <t>430003 43400 2266 322A00</t>
  </si>
  <si>
    <t>MRR Capacitación y soporte de dispositivos y aula digital</t>
  </si>
  <si>
    <t>A30001 A3100 6010 432104</t>
  </si>
  <si>
    <t>MRR CS Adecuación de tramos</t>
  </si>
  <si>
    <t>A30001 A3100 2276 432116</t>
  </si>
  <si>
    <t>MRR ENO Asistencias técnicas</t>
  </si>
  <si>
    <t>A30001 A3100 2276 432117</t>
  </si>
  <si>
    <t>MRR ENO Encargo a INTIA Red de suministro producto local</t>
  </si>
  <si>
    <t>A30001 A3100 2276 432118</t>
  </si>
  <si>
    <t>A30001 A3100 4455 432102</t>
  </si>
  <si>
    <t>MRR ENO Convenio con la UPNA. Turismo y gastronomía</t>
  </si>
  <si>
    <t>A30001 A3100 7709 432103</t>
  </si>
  <si>
    <t>MRR ENO Subvenciones enogastronomía</t>
  </si>
  <si>
    <t>A30001 A3100 2276 432114</t>
  </si>
  <si>
    <t>MRR CIR Desarrollo de producto turístico</t>
  </si>
  <si>
    <t>A30001 A3100 2276 432115</t>
  </si>
  <si>
    <t>MRR CIR Asistencias técnicas</t>
  </si>
  <si>
    <t>A30001 A3100 7400 432100</t>
  </si>
  <si>
    <t>MRR CIR Transferencia a NICDO Larra-Belagua</t>
  </si>
  <si>
    <t>A30001 A3100 7609 432110</t>
  </si>
  <si>
    <t>MRR CIR Transferencia a Ayto. de Salinas de Oro manantial</t>
  </si>
  <si>
    <t>A30001 A3100 7609 432111</t>
  </si>
  <si>
    <t>MRR CIR Transferencia a Ayto. de Zugarramurdi mejora accesibilidad</t>
  </si>
  <si>
    <t>A30001 A3100 7609 432112</t>
  </si>
  <si>
    <t>MRR CIR Transferencia a Ayto. de Eslava Santa Criz</t>
  </si>
  <si>
    <t>A30001 A3100 7709 432102</t>
  </si>
  <si>
    <t>MRR CIR Subvenciones establecimientos turísticos</t>
  </si>
  <si>
    <t>A30001 A3100 6060 432102</t>
  </si>
  <si>
    <t>MRR Retech Spain Living Lab</t>
  </si>
  <si>
    <t>G30001 G3100 6094 921C08</t>
  </si>
  <si>
    <t>MRR RETECH. GemDig. ODaN: creación y evolución Datahub de datos</t>
  </si>
  <si>
    <t>A50000 A5000 7609 336107</t>
  </si>
  <si>
    <t>MRR Convocatoria EELL para adecuación y mejoras de estructura y espacios deportivo/comunitarios red PAFER</t>
  </si>
  <si>
    <t>A50000 A5000 6059 336104</t>
  </si>
  <si>
    <t>MRR Plan de Digitalización del Sector Deporte. Equipamiento de Centros de Deporte</t>
  </si>
  <si>
    <t>Total mes anterior:</t>
  </si>
  <si>
    <t>MRR AUNA - Gastos Personal Seg. Social</t>
  </si>
  <si>
    <t>MRR AUNA - Gastos de Personal SNE</t>
  </si>
  <si>
    <t>MRR 400 Formación profesorado digitaliza</t>
  </si>
  <si>
    <t>Convocatoria de subvenciones para inversiones en gestión de residuos en el sector turístico enogastronómico de Navarra. Plan de Recuperación, Transformación y Resiliencia - Financiado por la Unión Europea – NextGenerationEU.</t>
  </si>
  <si>
    <t>Convocatoria de subvenciones para la mejora de la movilidad sostenible y la eficiencia energética en el sector turístico enogastronómico de Navarra. Plan de Recuperación, Transformación y Resiliencia - Financiado por la Unión Europea – NextGenerationEU.</t>
  </si>
  <si>
    <t>Subvención de concesión directa al Ayuntamiento de Zugarramurdi para mejora de accesibilidad de la Cueva de Zugarramurdi. Plan de Recuperación, Transformación y Resiliencia - Financiado por la Unión Europea – NextGenerationEU</t>
  </si>
  <si>
    <t>Subvención de concesión directa al Ayuntamiento de Salinas de Oro para recuperación y adecuación de espacios naturales. Plan de Recuperación, Transformación y Resiliencia - Financiado por la Unión Europea – NextGenerationEU</t>
  </si>
  <si>
    <t>Convocatoria de subvenciones para la ejecución de medidas de autoprotección frente a inundaciones e incendios y de adaptación al cambio climático en establecimientos turísticos. Plan de Recuperación, Transformación y Resiliencia - Financiado por la Unión</t>
  </si>
  <si>
    <t>Convocatoria de subvenciones para la mejora de la movilidad sostenible y la eficiencia energética en establecimientos y empresas turísticas. Plan de Recuperación, Transformación y Resiliencia - Financiado por la Unión Europea – NextGenerationEU.</t>
  </si>
  <si>
    <t>Convocatoria de subvenciones para la mejora de la gestión de residuos en establecimientos y empresas turísticas. Plan de Recuperación, Transformación y Resiliencia - Financiado por la Unión Europea – NextGenerationEU</t>
  </si>
  <si>
    <t>Convocatoria de subvenciones para renovación de electrodomésticos de bajo consumo energético en empresas turísticas. Plan de Recuperación, Transformación y Resiliencia - Financiado por la Unión Europea – NextGenerationEU.</t>
  </si>
  <si>
    <t>Subvenciones a Entidades Locales de Navarra para implementación de herramientas digitales en Proyectos de prescripción de actividad y ejercicio físico para la salud, en el marco del Plan de Recuperación, Transformación y Resiliencia 2025</t>
  </si>
  <si>
    <t>24112014321067D8DE5CX8379L000</t>
  </si>
  <si>
    <t>250109114310687B2EBAX1007L000</t>
  </si>
  <si>
    <t>Plataforma integral para la gestión y el procesamiento de datos genómicos en el SNS-O</t>
  </si>
  <si>
    <t>Soporte en la gestión del cambio del sistema de información de la atención primaria de servicios de Navarra (de SIUSS a SISSNA)</t>
  </si>
  <si>
    <t>https://hacienda.navarra.es/registrocontratosweb/ctafichaRegistroDeContratos.aspx?Ent=8379&amp;Cod=250331085052C7A8FE86&amp;RcAs=-1</t>
  </si>
  <si>
    <t>https://hacienda.navarra.es/registrocontratosweb/ctafichaRegistroDeContratos.aspx?Ent=1007&amp;Cod=25032612140995149B9B&amp;RcAs=-1</t>
  </si>
  <si>
    <t>0720-02</t>
  </si>
  <si>
    <t>0749-01</t>
  </si>
  <si>
    <t>MRR C15.I4 Único Edificios. Mejora infraestructuras de telecomunicaciones</t>
  </si>
  <si>
    <t>820001 82500 3800 000002</t>
  </si>
  <si>
    <t>Reintegro de subvenciones a instalaciones energías renovables</t>
  </si>
  <si>
    <t>MRR C12.I3 Plan de apoyo a la implementación de la normativa de residuos, en el marco del PRTR</t>
  </si>
  <si>
    <t>G00000 G0100 7000 000000</t>
  </si>
  <si>
    <t>080000 08000 2269 232202</t>
  </si>
  <si>
    <t>MRR Otros gastos diversos</t>
  </si>
  <si>
    <t>A30001 A3100 7709 432104</t>
  </si>
  <si>
    <t>A50000 A5000 6029 336108</t>
  </si>
  <si>
    <t>MRR mejora de Accesibilidad, Seguridad y Digitalización en Centro Recreativo Guelbenzu de de Pamplona (Navarra)</t>
  </si>
  <si>
    <t>A50000 A5000 6029 336109</t>
  </si>
  <si>
    <t>MRR Adecuación y cubrición del frontón del C.R. Guelbenzu para ubicar una pista de Pádel</t>
  </si>
  <si>
    <t>A30001 A3100 6020 432103</t>
  </si>
  <si>
    <t>MRR EFI Inversiones eficiencia energética turismo</t>
  </si>
  <si>
    <t>A30001 A3100 7701 432100</t>
  </si>
  <si>
    <t>MRR EFI Subvenciones eficiencia energética turismo</t>
  </si>
  <si>
    <t>740001 74100 6092 456207</t>
  </si>
  <si>
    <t>740001 74100 6092 456208</t>
  </si>
  <si>
    <t>540007 52010 6094 311117</t>
  </si>
  <si>
    <t>MRR ENDS - Encargo a TRACASA Instrumental</t>
  </si>
  <si>
    <t>C21.I06.P02.S12</t>
  </si>
  <si>
    <t>Subvención a Entidades Locales de Navarra en riesgo de despoblación, para la adecuación y mejora de estructuras y espacios deportivo7comunitarios para implementar programas de ejercicio y actividad física en entornos rurales</t>
  </si>
  <si>
    <t>240814164939E1F128F7X1009L000</t>
  </si>
  <si>
    <t>https://hacienda.navarra.es/registrocontratosweb/ctafichaRegistroDeContratos.aspx?Ent=1009&amp;Cod=250416143227A8F6089F&amp;RcAs=-1</t>
  </si>
  <si>
    <t>Control y eliminación de vegetacion exotica en la ZEC ES2200040 Río Ebro en el Barranco de Valdelafuente. Año 2024</t>
  </si>
  <si>
    <t>241030131849A444A3BAX8379L000</t>
  </si>
  <si>
    <t>https://hacienda.navarra.es/registrocontratosweb/ctafichaRegistroDeContratos.aspx?Ent=8379&amp;Cod=2504031244567F45B3A3&amp;RcAs=-1</t>
  </si>
  <si>
    <t>Plataforma integral de telemonitorización para los pacientes del SNS-O</t>
  </si>
  <si>
    <t>2412160754343E57AA27X1009L001</t>
  </si>
  <si>
    <t>https://hacienda.navarra.es/registrocontratosweb/ctafichaRegistroDeContratos.aspx?Ent=1009&amp;Cod=250409120827F072F5B7&amp;RcAs=-1</t>
  </si>
  <si>
    <t>Ejecución del ?proyecto de recuperación de la capacidad de desagüe de puentes de Obras Públicas". Fondos MRR.</t>
  </si>
  <si>
    <t>250228134747F3B97888X1004L000</t>
  </si>
  <si>
    <t>https://hacienda.navarra.es/registrocontratosweb/ctafichaRegistroDeContratos.aspx?Ent=1004&amp;Cod=2504231710593051D561&amp;RcAs=-1</t>
  </si>
  <si>
    <t>Contratación obras reforma aula 2 años CP Ezkaba (Ansoáin)</t>
  </si>
  <si>
    <t>250228152457BBDA928DX1004L000</t>
  </si>
  <si>
    <t>https://hacienda.navarra.es/registrocontratosweb/ctafichaRegistroDeContratos.aspx?Ent=1004&amp;Cod=250423171157ED84D5BF&amp;RcAs=-1</t>
  </si>
  <si>
    <t>CP Alaitz (Barañain) - Aula 2 años</t>
  </si>
  <si>
    <t>250304151019BEFAB8C4X1005L000</t>
  </si>
  <si>
    <t>https://hacienda.navarra.es/registrocontratosweb/ctafichaRegistroDeContratos.aspx?Ent=1005&amp;Cod=25050614302641B0DE34&amp;RcAs=-1</t>
  </si>
  <si>
    <t>Contrato de obras de adecuacion de diferentes tramos del Camino de Santiago, mediante procedimiento abierto, financiado con fondos de la Union Europea-NextGenerationEU</t>
  </si>
  <si>
    <t>2504280936282AD42150X8379L000</t>
  </si>
  <si>
    <t>https://hacienda.navarra.es/registrocontratosweb/ctafichaRegistroDeContratos.aspx?Ent=8379&amp;Cod=2504280936282AD42150&amp;RcAs=-1</t>
  </si>
  <si>
    <t>Ampliación de la infraestructura servidora del entorno distribuido de Gobierno de Navarra, basado en el sistema dinámico de compra 0005-CSDC-2022-000002 (Lote 2: Infraestructura servidora)</t>
  </si>
  <si>
    <t>2504281108479C1B4AECX8379L000</t>
  </si>
  <si>
    <t>https://hacienda.navarra.es/registrocontratosweb/ctafichaRegistroDeContratos.aspx?Ent=8379&amp;Cod=2504281108479C1B4AEC&amp;RcAs=-1</t>
  </si>
  <si>
    <t>ASISTENCIA TECNICA Y SERVICIOS DE CONSULTORÍA PARA LA TRANSFORMACIÓN DIGITAL</t>
  </si>
  <si>
    <t>210001 21300 7609 456114</t>
  </si>
  <si>
    <t>MRR Digitalización del ciclo integral del agua 2024</t>
  </si>
  <si>
    <t>A30001 A3100 7400 432102</t>
  </si>
  <si>
    <t>MRR EFI Transferencia a NICDO eficiencia energética Planetario</t>
  </si>
  <si>
    <t>740001 74100 7609 456210</t>
  </si>
  <si>
    <t>MRR C12.I3 Plan de apoyo a la implementación de la normativa de residuos. Subvención MCP centro CACP</t>
  </si>
  <si>
    <t>"Medidas adicionales e infraestructura verde- NAV"</t>
  </si>
  <si>
    <t>PG136</t>
  </si>
  <si>
    <t>Convocatoria de Subvención a centros integrados privados de FP autorizados por el Dpto de Educación del GN de la ejecución durante 2025 de acciones vinculadas con el procedimiento de acreditación de la competencia profesional, en el ámbito de la CFN</t>
  </si>
  <si>
    <t>Subvenciones a entidades privadas y personas físicas para adaptación al riesgo de inundación dentro de la Estrategia Ebro Resilience en el marco del Plan de Recuperación, Transformación y Resiliencia, financiado por UE- NextGenerationEU. Años 2025-2026</t>
  </si>
  <si>
    <t>Subvención para digitalización del ciclo urbano del agua en entidades locales de Navarra menores de 20.000 habitantes (Segundo reparto)</t>
  </si>
  <si>
    <t>24110413595203F003E1X8213L000</t>
  </si>
  <si>
    <t>241104140757069C1068X8213L000</t>
  </si>
  <si>
    <t>2503181452227DAEAD77X1009L000</t>
  </si>
  <si>
    <t>2503111114443E04F438X1009L000</t>
  </si>
  <si>
    <t>24072314324839F38566X8213L000</t>
  </si>
  <si>
    <t>250307144428E6F64915X3185L000</t>
  </si>
  <si>
    <t>250310110049CAF449B8X3185L000</t>
  </si>
  <si>
    <t>P2024-41 Contrato de Obra de una Instalación de 6 puntos de recarga para vehículo eléctrico en Hospital Universitario de Navarra, en Pamplona / Iruña (Navarra) mediante procedimiento simplificado y financiado con fondos de la Unión Europea-NextGenera</t>
  </si>
  <si>
    <t>P2024-43 Contrato de Obra de una Instalación de 5 puntos de recarga para vehículo eléctrico en el Hospital García Orcoyen en Estella-Lizarra (Navarra) mediante procedimiento simplificado y financiado con fondos de la Unión Europea-NextGenerationEU</t>
  </si>
  <si>
    <t>Mejora del Centro de Interpretación de las Foces de Lumbier (Navarra) mediante la reforma del recubrimiento de su cubierta</t>
  </si>
  <si>
    <t>Contratación de obras de demolición del edificio existente y construcción del Centro de Recursos Forestales de la Demarcación de Sakana-Mendialdea</t>
  </si>
  <si>
    <t>P2024-9 Contrato de Obra de la Instalación de Biomasa para los edificios del Instituto de Educación Secundaria y el Albergue Juvenil, en Lekároz, mediante procedimiento abierto y financiado con fondos de la Unión Europea-NextGenerationEU.</t>
  </si>
  <si>
    <t>OB2/2022. Suministro e instalación de una Sala de Hemodinámica para el Hospital Universitario de Navarra y traslado de la sala actual.</t>
  </si>
  <si>
    <t>Redacción del Proyecto y la Dirección de obra y Coordinación de Seguridad y Salud de la obra de adecuación del edificio sito en Monasterio de Irache 11 de Estella (actual Albergue Oncineda), como residencia de mayores Santo Domingo</t>
  </si>
  <si>
    <t>Contratación de las obras para la adecuación y cubrición del frontón del CR.Guelbenzu para ubicar una pista de pádel en Pamplona (Navarra)</t>
  </si>
  <si>
    <t>Contratación relativo a las obras de mejora de accesibilidad y seguridad en centro recreativo Guelbenzu</t>
  </si>
  <si>
    <t>https://hacienda.navarra.es/registrocontratosweb/ctafichaRegistroDeContratos.aspx?Ent=8213&amp;Cod=250507104300C3356A33&amp;RcAs=-1</t>
  </si>
  <si>
    <t>https://hacienda.navarra.es/registrocontratosweb/ctafichaRegistroDeContratos.aspx?Ent=8213&amp;Cod=250528133233FDF1470B&amp;RcAs=-1</t>
  </si>
  <si>
    <t>https://hacienda.navarra.es/registrocontratosweb/ctafichaRegistroDeContratos.aspx?Ent=1009&amp;Cod=250521113854AEA11CC4&amp;RcAs=-1</t>
  </si>
  <si>
    <t>https://hacienda.navarra.es/registrocontratosweb/ctafichaRegistroDeContratos.aspx?Ent=1009&amp;Cod=250512122021201A0D7B&amp;RcAs=-1</t>
  </si>
  <si>
    <t>https://hacienda.navarra.es/registrocontratosweb/ctafichaRegistroDeContratos.aspx?Ent=8213&amp;Cod=250507111437ABCBA579&amp;RcAs=-1</t>
  </si>
  <si>
    <t>https://hacienda.navarra.es/registrocontratosweb/ctafichaRegistroDeContratos.aspx?Ent=3185&amp;Cod=250509111328A42D5AD4&amp;RcAs=-1</t>
  </si>
  <si>
    <t>https://hacienda.navarra.es/registrocontratosweb/ctafichaRegistroDeContratos.aspx?Ent=3185&amp;Cod=25050911122687CF82FC&amp;RcAs=-1</t>
  </si>
  <si>
    <t>A30001 A3100 6050 432102</t>
  </si>
  <si>
    <t>MRR Mobiliario y equipo de oficina</t>
  </si>
  <si>
    <t>A30001 A3100 4400 432100</t>
  </si>
  <si>
    <t>MRR CS Transferencia a NICDO Astroturismo</t>
  </si>
  <si>
    <t>A30001 A3100 6050 432100</t>
  </si>
  <si>
    <t>MRR CS Mobiliario y equipo de oficina</t>
  </si>
  <si>
    <t>01-02-03-04-06-07-08-09</t>
  </si>
  <si>
    <t>05</t>
  </si>
  <si>
    <t>Subvenciones para inversiones en accesibilidad, calidad y digitalización de la empresa turística. Plan de Recuperación, Transformación y Resiliencia - Financiado por la Unión Europea – NextGenerationEU</t>
  </si>
  <si>
    <t>Subvenciones para inversiones en digitalización de asociaciones turísticas. Plan de Recuperación, Transformación y Resiliencia - Financiado por la Unión Europea – NextGenerationEU</t>
  </si>
  <si>
    <t>Subvención de concesión directa al Ayuntamiento de Eslava para Desarrollo de Producto Turístico. Plan de Recuperación, Transformación y Resiliencia - Financiado por la Unión Europea – NextGenerationEU</t>
  </si>
  <si>
    <t>2412131307432A1ABCFCX1009L001</t>
  </si>
  <si>
    <t>https://hacienda.navarra.es/registrocontratosweb/ctafichaRegistroDeContratos.aspx?Ent=1009&amp;Cod=2506161349371D51C1D2&amp;RcAs=-1</t>
  </si>
  <si>
    <t>Obras de prevención contra incendios forestales en las fincas del Patrimonio Forestal de la Comunidad Foral de Navarra</t>
  </si>
  <si>
    <t>2412131307432A1ABCFCX1009L002</t>
  </si>
  <si>
    <t>https://hacienda.navarra.es/registrocontratosweb/ctafichaRegistroDeContratos.aspx?Ent=1009&amp;Cod=2506161349371D51C1D2&amp;RcAs=-2</t>
  </si>
  <si>
    <t>2412131307432A1ABCFCX1009L003</t>
  </si>
  <si>
    <t>https://hacienda.navarra.es/registrocontratosweb/ctafichaRegistroDeContratos.aspx?Ent=1009&amp;Cod=2506161349371D51C1D2&amp;RcAs=-3</t>
  </si>
  <si>
    <t>2410301301522C56EA47X8379L000</t>
  </si>
  <si>
    <t>https://hacienda.navarra.es/registrocontratosweb/ctafichaRegistroDeContratos.aspx?Ent=8379&amp;Cod=250616104729407328D8&amp;RcAs=-1</t>
  </si>
  <si>
    <t>Plataforma integral para la actividad asistencial basada en la gestión de procesos para los profesionales y pacientes del SNS-O</t>
  </si>
  <si>
    <t>250611140045C60C30F5X1004L000</t>
  </si>
  <si>
    <t>https://hacienda.navarra.es/registrocontratosweb/ctafichaRegistroDeContratos.aspx?Ent=1004&amp;Cod=250611140045C60C30F5&amp;RcAs=-1</t>
  </si>
  <si>
    <t>Servicio técnico para la plataforma de gestión de los procedimientos de acreditación de competencias</t>
  </si>
  <si>
    <t>25040908094701EBAF97X1004L001</t>
  </si>
  <si>
    <t>https://hacienda.navarra.es/registrocontratosweb/ctafichaRegistroDeContratos.aspx?Ent=1004&amp;Cod=25060509270775B59A30&amp;RcAs=-1</t>
  </si>
  <si>
    <t>ESCUELA INFANTIL EGUNSENTI SUMINISTRO DE EQUIPAMIENTO 2025</t>
  </si>
  <si>
    <t>25040908094701EBAF97X1004L002</t>
  </si>
  <si>
    <t>2503141423479EBD497FX1007L000</t>
  </si>
  <si>
    <t>https://hacienda.navarra.es/registrocontratosweb/ctafichaRegistroDeContratos.aspx?Ent=1007&amp;Cod=250612141431276ED5C0&amp;RcAs=-1</t>
  </si>
  <si>
    <t>contrato de servicios formativos para la fase 2 de escalado del proyecto marco de Aplicación del Enfoque Dialógico para mejorar los servicios de atención integral y centrada en las personas</t>
  </si>
  <si>
    <t>080000 08000 3800 000002</t>
  </si>
  <si>
    <t>Reintegros de ejercicios cerrados</t>
  </si>
  <si>
    <t>430001 43100 2269 322E03</t>
  </si>
  <si>
    <t>MRR Ciclos Bilingües. Gastos diversos</t>
  </si>
  <si>
    <t>540007 52010 2273 311104</t>
  </si>
  <si>
    <t>A30001 A3100 2262 432108</t>
  </si>
  <si>
    <t>MRR SOS Campaña Turismo sostenible</t>
  </si>
  <si>
    <t>540007 52010 6060 311106</t>
  </si>
  <si>
    <t>Convocatoria ayudas eficiencia energética alojamientos turísticos NAVARRA.</t>
  </si>
  <si>
    <t>PG137</t>
  </si>
  <si>
    <t>C05.I03.P06.S52</t>
  </si>
  <si>
    <t>Segunda convocatoria de ayudas a proyectos de eficiencia energética en empresas turísticas en el marco del Plan de Recuperación, Transformación y Resiliencia - Financiado por la Unión Europea –NextGenerationEU</t>
  </si>
  <si>
    <t>2505051210264B045CDCX8213L000</t>
  </si>
  <si>
    <t>241114121934D4C839ACX3184L000</t>
  </si>
  <si>
    <t>25053011020553C41891X1005L000</t>
  </si>
  <si>
    <t>250424103248C630CAE6X1005L000</t>
  </si>
  <si>
    <t>2505071150547C42C071X1005L000</t>
  </si>
  <si>
    <t>2506031226505E5E3FDDX1005L000</t>
  </si>
  <si>
    <t>250324125330541B12E1X3185L000</t>
  </si>
  <si>
    <t>Contrato de obra para la restauración de espacios mineros degradados: escombrera de Olaz-Subiza, financiado con fondos de la Unión Europea-NextGenerationEU</t>
  </si>
  <si>
    <t>ob102/2024 Suministro de ecógrafos para diversos centro de Atención Primaria para el SNS-O</t>
  </si>
  <si>
    <t>Suministro y colocación de mobiliario en el CTR de Bertiz Plan de Recuperación, Transformación y Resiliencia - Financiado por la Unión Europea-Next GenerationEU</t>
  </si>
  <si>
    <t>Ejecución obras escollera Vía Verde Plazaola.Lekunberri</t>
  </si>
  <si>
    <t>Reforma de edificio sito en la zona turística de Javier para Apartamentos Turísticos, mediante procedimiento abierto, financiado con fondos de la Unión Europea-NextGenerationEU</t>
  </si>
  <si>
    <t>Reforma de edificio sito en la zona turística de Javier para la adecuacion de espacios de servicios turisticos, mediante procedimiento abierto, financiado con fondos de la Unión Europea-NextGenerationEU</t>
  </si>
  <si>
    <t>Contrato de suministro e instalación de cuatro Plataformas de Fuerza en el Centro de estudios, Investigación y Medicina del Deporte, dentro del Plan de Recuperación, Transformación y Resiliencia financiado por la Unión Europea-Next Generation EU</t>
  </si>
  <si>
    <t>https://hacienda.navarra.es/registrocontratosweb/ctafichaRegistroDeContratos.aspx?Ent=8213&amp;Cod=250715090438F5163C74&amp;RcAs=-1</t>
  </si>
  <si>
    <t>https://hacienda.navarra.es/registrocontratosweb/ctafichaRegistroDeContratos.aspx?Ent=3184&amp;Cod=250718091649820BA432&amp;RcAs=-1</t>
  </si>
  <si>
    <t>https://hacienda.navarra.es/registrocontratosweb/ctafichaRegistroDeContratos.aspx?Ent=1005&amp;Cod=25072810503293AF93D2&amp;RcAs=-1</t>
  </si>
  <si>
    <t>https://hacienda.navarra.es/registrocontratosweb/ctafichaRegistroDeContratos.aspx?Ent=1005&amp;Cod=2507221059529D8FCF1B&amp;RcAs=-1</t>
  </si>
  <si>
    <t>https://hacienda.navarra.es/registrocontratosweb/ctafichaRegistroDeContratos.aspx?Ent=1005&amp;Cod=250704151252208C2273&amp;RcAs=-1</t>
  </si>
  <si>
    <t>https://hacienda.navarra.es/registrocontratosweb/ctafichaRegistroDeContratos.aspx?Ent=1005&amp;Cod=25073114281607BEE291&amp;RcAs=-1</t>
  </si>
  <si>
    <t>https://hacienda.navarra.es/registrocontratosweb/ctafichaRegistroDeContratos.aspx?Ent=3185&amp;Cod=25081212423275FBE23B&amp;RcAs=-1</t>
  </si>
  <si>
    <t>A30001 A3100 2276 432119</t>
  </si>
  <si>
    <t>250514095641D9AF8F60X1009L000</t>
  </si>
  <si>
    <t>25073114220479669332X1005L001</t>
  </si>
  <si>
    <t>25073114220479669332X1005L002</t>
  </si>
  <si>
    <t>25052910361163D766CFX1004L001</t>
  </si>
  <si>
    <t>25052910361163D766CFX1004L002</t>
  </si>
  <si>
    <t>25052910361163D766CFX1004L003</t>
  </si>
  <si>
    <t>25052910361163D766CFX1004L004</t>
  </si>
  <si>
    <t>Obra de refuerzo del dique de protección de avenidas del río Ebro, en Buñuel.</t>
  </si>
  <si>
    <t>Diseño y desarrollo del Plan de Apoyo a la Promoción y Ayuda a la Comercialización del Turismo Enogastronómico de Navarra</t>
  </si>
  <si>
    <t>ADQUISICIÓN DE MATERIAL PARA AULAS ATECA 2025 AULAS TÉCNICAS APLICADAS</t>
  </si>
  <si>
    <t>https://hacienda.navarra.es/registrocontratosweb/ctafichaRegistroDeContratos.aspx?Ent=1009&amp;Cod=250827090052FACFAD95&amp;RcAs=-1</t>
  </si>
  <si>
    <t>https://hacienda.navarra.es/registrocontratosweb/ctafichaRegistroDeContratos.aspx?Ent=1005&amp;Cod=25073114220479669332&amp;RcAs=-1</t>
  </si>
  <si>
    <t>https://hacienda.navarra.es/registrocontratosweb/ctafichaRegistroDeContratos.aspx?Ent=1004&amp;Cod=25081810332642416995&amp;RcAs=-1</t>
  </si>
  <si>
    <t>https://www.pap.hacienda.gob.es/bdnstrans/GE/es/convocatorias/634164</t>
  </si>
  <si>
    <t>https://www.pap.hacienda.gob.es/bdnstrans/GE/es/convocatorias/664624</t>
  </si>
  <si>
    <t>https://www.pap.hacienda.gob.es/bdnstrans/GE/es/convocatorias/683794</t>
  </si>
  <si>
    <t>https://www.pap.hacienda.gob.es/bdnstrans/GE/es/convocatorias/631204</t>
  </si>
  <si>
    <t>https://www.pap.hacienda.gob.es/bdnstrans/GE/es/convocatorias/631209</t>
  </si>
  <si>
    <t>https://www.pap.hacienda.gob.es/bdnstrans/GE/es/convocatorias/631262</t>
  </si>
  <si>
    <t>https://www.pap.hacienda.gob.es/bdnstrans/GE/es/convocatorias/631267</t>
  </si>
  <si>
    <t>https://www.pap.hacienda.gob.es/bdnstrans/GE/es/convocatorias/631277</t>
  </si>
  <si>
    <t>https://www.pap.hacienda.gob.es/bdnstrans/GE/es/convocatorias/827336</t>
  </si>
  <si>
    <t>https://www.pap.hacienda.gob.es/bdnstrans/GE/es/convocatorias/523367</t>
  </si>
  <si>
    <t>https://www.pap.hacienda.gob.es/bdnstrans/GE/es/convocatorias/574654</t>
  </si>
  <si>
    <t>https://www.pap.hacienda.gob.es/bdnstrans/GE/es/convocatorias/597225</t>
  </si>
  <si>
    <t>https://www.pap.hacienda.gob.es/bdnstrans/GE/es/convocatorias/597302</t>
  </si>
  <si>
    <t>https://www.pap.hacienda.gob.es/bdnstrans/GE/es/convocatorias/597306</t>
  </si>
  <si>
    <t>https://www.pap.hacienda.gob.es/bdnstrans/GE/es/convocatorias/612227</t>
  </si>
  <si>
    <t>https://www.pap.hacienda.gob.es/bdnstrans/GE/es/convocatorias/612445</t>
  </si>
  <si>
    <t>https://www.pap.hacienda.gob.es/bdnstrans/GE/es/convocatorias/613430</t>
  </si>
  <si>
    <t>https://www.pap.hacienda.gob.es/bdnstrans/GE/es/convocatorias/629154</t>
  </si>
  <si>
    <t>https://www.pap.hacienda.gob.es/bdnstrans/GE/es/convocatorias/631224</t>
  </si>
  <si>
    <t>https://www.pap.hacienda.gob.es/bdnstrans/GE/es/convocatorias/663009</t>
  </si>
  <si>
    <t>https://www.pap.hacienda.gob.es/bdnstrans/GE/es/convocatorias/665129</t>
  </si>
  <si>
    <t>https://www.pap.hacienda.gob.es/bdnstrans/GE/es/convocatorias/697930</t>
  </si>
  <si>
    <t>https://www.pap.hacienda.gob.es/bdnstrans/GE/es/convocatorias/697939</t>
  </si>
  <si>
    <t>https://www.pap.hacienda.gob.es/bdnstrans/GE/es/convocatorias/723272</t>
  </si>
  <si>
    <t>https://www.pap.hacienda.gob.es/bdnstrans/GE/es/convocatorias/529043</t>
  </si>
  <si>
    <t>https://www.pap.hacienda.gob.es/bdnstrans/GE/es/convocatorias/593072</t>
  </si>
  <si>
    <t>https://www.pap.hacienda.gob.es/bdnstrans/GE/es/convocatorias/623966</t>
  </si>
  <si>
    <t>https://www.pap.hacienda.gob.es/bdnstrans/GE/es/convocatorias/720268</t>
  </si>
  <si>
    <t>https://www.pap.hacienda.gob.es/bdnstrans/GE/es/convocatorias/621432</t>
  </si>
  <si>
    <t>https://www.pap.hacienda.gob.es/bdnstrans/GE/es/convocatorias/621441</t>
  </si>
  <si>
    <t>https://www.pap.hacienda.gob.es/bdnstrans/GE/es/convocatorias/621450</t>
  </si>
  <si>
    <t>https://www.pap.hacienda.gob.es/bdnstrans/GE/es/convocatorias/621411</t>
  </si>
  <si>
    <t>https://www.pap.hacienda.gob.es/bdnstrans/GE/es/convocatorias/668621</t>
  </si>
  <si>
    <t>https://www.pap.hacienda.gob.es/bdnstrans/GE/es/convocatorias/643303</t>
  </si>
  <si>
    <t>https://www.pap.hacienda.gob.es/bdnstrans/GE/es/convocatorias/769412</t>
  </si>
  <si>
    <t>https://www.pap.hacienda.gob.es/bdnstrans/GE/es/convocatorias/668520</t>
  </si>
  <si>
    <t>https://www.pap.hacienda.gob.es/bdnstrans/GE/es/convocatorias/689247</t>
  </si>
  <si>
    <t>https://www.pap.hacienda.gob.es/bdnstrans/GE/es/convocatorias/803410</t>
  </si>
  <si>
    <t>https://www.pap.hacienda.gob.es/bdnstrans/GE/es/convocatorias/622147</t>
  </si>
  <si>
    <t>https://www.pap.hacienda.gob.es/bdnstrans/GE/es/convocatorias/703657</t>
  </si>
  <si>
    <t>https://www.pap.hacienda.gob.es/bdnstrans/GE/es/convocatorias/751429</t>
  </si>
  <si>
    <t>https://www.pap.hacienda.gob.es/bdnstrans/GE/es/convocatorias/765032</t>
  </si>
  <si>
    <t>https://www.pap.hacienda.gob.es/bdnstrans/GE/es/convocatorias/834695</t>
  </si>
  <si>
    <t>https://www.pap.hacienda.gob.es/bdnstrans/GE/es/convocatorias/751470</t>
  </si>
  <si>
    <t>https://www.pap.hacienda.gob.es/bdnstrans/GE/es/convocatorias/738756</t>
  </si>
  <si>
    <t>https://www.pap.hacienda.gob.es/bdnstrans/GE/es/convocatorias/831005</t>
  </si>
  <si>
    <t>https://www.pap.hacienda.gob.es/bdnstrans/GE/es/convocatorias/688295</t>
  </si>
  <si>
    <t>https://www.pap.hacienda.gob.es/bdnstrans/GE/es/convocatorias/590074</t>
  </si>
  <si>
    <t>https://www.pap.hacienda.gob.es/bdnstrans/GE/es/convocatorias/607026</t>
  </si>
  <si>
    <t>https://www.pap.hacienda.gob.es/bdnstrans/GE/es/convocatorias/607030</t>
  </si>
  <si>
    <t>https://www.pap.hacienda.gob.es/bdnstrans/GE/es/convocatorias/607032</t>
  </si>
  <si>
    <t>https://www.pap.hacienda.gob.es/bdnstrans/GE/es/convocatorias/607045</t>
  </si>
  <si>
    <t>https://www.pap.hacienda.gob.es/bdnstrans/GE/es/convocatorias/607046</t>
  </si>
  <si>
    <t>https://www.pap.hacienda.gob.es/bdnstrans/GE/es/convocatorias/607049</t>
  </si>
  <si>
    <t>https://www.pap.hacienda.gob.es/bdnstrans/GE/es/convocatorias/607052</t>
  </si>
  <si>
    <t>https://www.pap.hacienda.gob.es/bdnstrans/GE/es/convocatorias/650951</t>
  </si>
  <si>
    <t>https://www.pap.hacienda.gob.es/bdnstrans/GE/es/convocatorias/650953</t>
  </si>
  <si>
    <t>https://www.pap.hacienda.gob.es/bdnstrans/GE/es/convocatorias/607034</t>
  </si>
  <si>
    <t>https://www.pap.hacienda.gob.es/bdnstrans/GE/es/convocatorias/607040</t>
  </si>
  <si>
    <t>https://www.pap.hacienda.gob.es/bdnstrans/GE/es/convocatorias/607047</t>
  </si>
  <si>
    <t>https://www.pap.hacienda.gob.es/bdnstrans/GE/es/convocatorias/607048</t>
  </si>
  <si>
    <t>https://www.pap.hacienda.gob.es/bdnstrans/GE/es/convocatorias/617692</t>
  </si>
  <si>
    <t>https://www.pap.hacienda.gob.es/bdnstrans/GE/es/convocatorias/617702</t>
  </si>
  <si>
    <t>https://www.pap.hacienda.gob.es/bdnstrans/GE/es/convocatorias/691786</t>
  </si>
  <si>
    <t>https://www.pap.hacienda.gob.es/bdnstrans/GE/es/convocatorias/806176</t>
  </si>
  <si>
    <t>https://www.pap.hacienda.gob.es/bdnstrans/GE/es/convocatorias/661892</t>
  </si>
  <si>
    <t>https://www.pap.hacienda.gob.es/bdnstrans/GE/es/convocatorias/701840</t>
  </si>
  <si>
    <t>https://www.pap.hacienda.gob.es/bdnstrans/GE/es/convocatorias/761494</t>
  </si>
  <si>
    <t>https://www.pap.hacienda.gob.es/bdnstrans/GE/es/convocatorias/762022</t>
  </si>
  <si>
    <t>https://www.pap.hacienda.gob.es/bdnstrans/GE/es/convocatorias/625749</t>
  </si>
  <si>
    <t>https://www.pap.hacienda.gob.es/bdnstrans/GE/es/convocatorias/628046</t>
  </si>
  <si>
    <t>https://www.pap.hacienda.gob.es/bdnstrans/GE/es/convocatorias/686074</t>
  </si>
  <si>
    <t>https://www.pap.hacienda.gob.es/bdnstrans/GE/es/convocatorias/718803</t>
  </si>
  <si>
    <t>https://www.pap.hacienda.gob.es/bdnstrans/GE/es/convocatorias/759875</t>
  </si>
  <si>
    <t>https://www.pap.hacienda.gob.es/bdnstrans/GE/es/convocatorias/759879</t>
  </si>
  <si>
    <t>https://www.pap.hacienda.gob.es/bdnstrans/GE/es/convocatorias/761438</t>
  </si>
  <si>
    <t>https://www.pap.hacienda.gob.es/bdnstrans/GE/es/convocatorias/735941</t>
  </si>
  <si>
    <t>https://www.pap.hacienda.gob.es/bdnstrans/GE/es/convocatorias/736533</t>
  </si>
  <si>
    <t>https://www.pap.hacienda.gob.es/bdnstrans/GE/es/convocatorias/738547</t>
  </si>
  <si>
    <t>https://www.pap.hacienda.gob.es/bdnstrans/GE/es/convocatorias/738538</t>
  </si>
  <si>
    <t>https://www.pap.hacienda.gob.es/bdnstrans/GE/es/convocatorias/738955</t>
  </si>
  <si>
    <t>https://www.pap.hacienda.gob.es/bdnstrans/GE/es/convocatorias/749065</t>
  </si>
  <si>
    <t>https://www.pap.hacienda.gob.es/bdnstrans/GE/es/convocatorias/796368</t>
  </si>
  <si>
    <t>https://www.pap.hacienda.gob.es/bdnstrans/GE/es/convocatorias/796363</t>
  </si>
  <si>
    <t>https://www.pap.hacienda.gob.es/bdnstrans/GE/es/convocatorias/739315</t>
  </si>
  <si>
    <t>https://www.pap.hacienda.gob.es/bdnstrans/GE/es/convocatorias/739316</t>
  </si>
  <si>
    <t>https://www.pap.hacienda.gob.es/bdnstrans/GE/es/convocatorias/749094</t>
  </si>
  <si>
    <t>https://www.pap.hacienda.gob.es/bdnstrans/GE/es/convocatorias/738976</t>
  </si>
  <si>
    <t>https://www.pap.hacienda.gob.es/bdnstrans/GE/es/convocatorias/782859</t>
  </si>
  <si>
    <t>https://www.pap.hacienda.gob.es/bdnstrans/GE/es/convocatorias/775918</t>
  </si>
  <si>
    <t>https://www.pap.hacienda.gob.es/bdnstrans/GE/es/convocatorias/775910</t>
  </si>
  <si>
    <t>https://www.pap.hacienda.gob.es/bdnstrans/GE/es/convocatorias/799853</t>
  </si>
  <si>
    <t>https://www.pap.hacienda.gob.es/bdnstrans/GE/es/convocatorias/812917</t>
  </si>
  <si>
    <t>https://www.pap.hacienda.gob.es/bdnstrans/GE/es/convocatorias/812913</t>
  </si>
  <si>
    <t>https://www.pap.hacienda.gob.es/bdnstrans/GE/es/convocatorias/826044</t>
  </si>
  <si>
    <t>https://www.pap.hacienda.gob.es/bdnstrans/GE/es/convocatorias/826096</t>
  </si>
  <si>
    <t>https://www.pap.hacienda.gob.es/bdnstrans/GE/es/convocatorias/775904</t>
  </si>
  <si>
    <t>https://www.pap.hacienda.gob.es/bdnstrans/GE/es/convocatorias/668465</t>
  </si>
  <si>
    <t>https://www.pap.hacienda.gob.es/bdnstrans/GE/es/convocatorias/813100</t>
  </si>
  <si>
    <t>https://www.pap.hacienda.gob.es/bdnstrans/GE/es/convocatorias/826286</t>
  </si>
  <si>
    <t>https://www.pap.hacienda.gob.es/bdnstrans/GE/es/convocatorias/659998</t>
  </si>
  <si>
    <t>https://www.pap.hacienda.gob.es/bdnstrans/GE/es/convocatorias/788824</t>
  </si>
  <si>
    <t>https://www.pap.hacienda.gob.es/bdnstrans/GE/es/convocatorias/788783</t>
  </si>
  <si>
    <t>https://www.pap.hacienda.gob.es/bdnstrans/GE/es/convocatorias/665348</t>
  </si>
  <si>
    <t>https://www.pap.hacienda.gob.es/bdnstrans/GE/es/convocatorias/643979</t>
  </si>
  <si>
    <t>https://www.pap.hacienda.gob.es/bdnstrans/GE/es/convocatorias/659365</t>
  </si>
  <si>
    <t>https://www.pap.hacienda.gob.es/bdnstrans/GE/es/convocatorias/695189</t>
  </si>
  <si>
    <t>https://www.pap.hacienda.gob.es/bdnstrans/GE/es/convocatorias/765789</t>
  </si>
  <si>
    <t>https://www.pap.hacienda.gob.es/bdnstrans/GE/es/convocatorias/812880</t>
  </si>
  <si>
    <t>https://www.pap.hacienda.gob.es/bdnstrans/GE/es/convocatorias/831698</t>
  </si>
  <si>
    <t>https://www.pap.hacienda.gob.es/bdnstrans/GE/es/convocatorias/643272</t>
  </si>
  <si>
    <t>https://www.pap.hacienda.gob.es/bdnstrans/GE/es/convocatorias/791267</t>
  </si>
  <si>
    <t>https://www.pap.hacienda.gob.es/bdnstrans/GE/es/convocatorias/630751</t>
  </si>
  <si>
    <t>https://www.pap.hacienda.gob.es/bdnstrans/GE/es/convocatorias/611264</t>
  </si>
  <si>
    <t>https://www.pap.hacienda.gob.es/bdnstrans/GE/es/convocatorias/633664</t>
  </si>
  <si>
    <t>https://www.pap.hacienda.gob.es/bdnstrans/GE/es/convocatorias/704392</t>
  </si>
  <si>
    <t>https://www.pap.hacienda.gob.es/bdnstrans/GE/es/convocatorias/630447</t>
  </si>
  <si>
    <t>https://www.pap.hacienda.gob.es/bdnstrans/GE/es/convocatorias/629641</t>
  </si>
  <si>
    <t>https://www.pap.hacienda.gob.es/bdnstrans/GE/es/convocatorias/599438</t>
  </si>
  <si>
    <t>https://www.pap.hacienda.gob.es/bdnstrans/GE/es/convocatorias/599608</t>
  </si>
  <si>
    <t>https://www.pap.hacienda.gob.es/bdnstrans/GE/es/convocatorias/678935</t>
  </si>
  <si>
    <t>https://www.pap.hacienda.gob.es/bdnstrans/GE/es/convocatorias/611539</t>
  </si>
  <si>
    <t>https://www.pap.hacienda.gob.es/bdnstrans/GE/es/convocatorias/601551</t>
  </si>
  <si>
    <t>https://www.pap.hacienda.gob.es/bdnstrans/GE/es/convocatorias/667734</t>
  </si>
  <si>
    <t>https://www.pap.hacienda.gob.es/bdnstrans/GE/es/convocatorias/618227</t>
  </si>
  <si>
    <t>https://www.pap.hacienda.gob.es/bdnstrans/GE/es/convocatorias/618230</t>
  </si>
  <si>
    <t>https://www.pap.hacienda.gob.es/bdnstrans/GE/es/convocatorias/618231</t>
  </si>
  <si>
    <t>https://www.pap.hacienda.gob.es/bdnstrans/GE/es/convocatorias/627233</t>
  </si>
  <si>
    <t>https://www.pap.hacienda.gob.es/bdnstrans/GE/es/convocatorias/674945</t>
  </si>
  <si>
    <t>https://www.pap.hacienda.gob.es/bdnstrans/GE/es/convocatorias/674963</t>
  </si>
  <si>
    <t>https://www.pap.hacienda.gob.es/bdnstrans/GE/es/convocatorias/675008</t>
  </si>
  <si>
    <t>https://www.pap.hacienda.gob.es/bdnstrans/GE/es/convocatorias/675164</t>
  </si>
  <si>
    <t>https://www.pap.hacienda.gob.es/bdnstrans/GE/es/convocatorias/603796</t>
  </si>
  <si>
    <t>https://www.pap.hacienda.gob.es/bdnstrans/GE/es/convocatorias/616270</t>
  </si>
  <si>
    <t>https://www.pap.hacienda.gob.es/bdnstrans/GE/es/convocatorias/674111</t>
  </si>
  <si>
    <t>https://www.pap.hacienda.gob.es/bdnstrans/GE/es/convocatorias/643575</t>
  </si>
  <si>
    <t>https://www.pap.hacienda.gob.es/bdnstrans/GE/es/convocatorias/651030</t>
  </si>
  <si>
    <t>https://www.pap.hacienda.gob.es/bdnstrans/GE/es/convocatorias/751318</t>
  </si>
  <si>
    <t>https://www.pap.hacienda.gob.es/bdnstrans/GE/es/convocatorias/602066</t>
  </si>
  <si>
    <t>https://www.pap.hacienda.gob.es/bdnstrans/GE/es/convocatorias/660595</t>
  </si>
  <si>
    <t>https://www.pap.hacienda.gob.es/bdnstrans/GE/es/convocatorias/637183</t>
  </si>
  <si>
    <t>https://www.pap.hacienda.gob.es/bdnstrans/GE/es/convocatorias/699179</t>
  </si>
  <si>
    <t>https://www.pap.hacienda.gob.es/bdnstrans/GE/es/convocatorias/756190</t>
  </si>
  <si>
    <t>https://www.pap.hacienda.gob.es/bdnstrans/GE/es/convocatorias/818893</t>
  </si>
  <si>
    <t>https://www.pap.hacienda.gob.es/bdnstrans/GE/es/convocatorias/829694</t>
  </si>
  <si>
    <t>https://www.pap.hacienda.gob.es/bdnstrans/GE/es/convocatorias/684677</t>
  </si>
  <si>
    <t>https://www.pap.hacienda.gob.es/bdnstrans/GE/es/convocatorias/684748</t>
  </si>
  <si>
    <t>https://www.pap.hacienda.gob.es/bdnstrans/GE/es/convocatorias/686289</t>
  </si>
  <si>
    <t>https://www.pap.hacienda.gob.es/bdnstrans/GE/es/convocatorias/857816</t>
  </si>
  <si>
    <t>Subvenciones a entes locales de las rutas del Camino de Santiago para alojamientos circulares, áreas de reposo - conservación paisajística y movilidad sostenible. Plan de Recuperación, Transformación y Resiliencia - Financiado por la Unión Europea – Next</t>
  </si>
  <si>
    <t>https://www.pap.hacienda.gob.es/bdnstrans/GE/es/convocatorias/850577</t>
  </si>
  <si>
    <t>Subvenciones para renovación de electrodomésticos de bajo consumo energético en el sector turístico enogastronómico de Navarra.</t>
  </si>
  <si>
    <t>2411141012337B08E93DX3184L000</t>
  </si>
  <si>
    <t>https://hacienda.navarra.es/registrocontratosweb/ctafichaRegistroDeContratos.aspx?Ent=3184&amp;Cod=2508261331357495D7FD&amp;RcAs=-1</t>
  </si>
  <si>
    <t>ob100/2024 Suministro 40 electrocardiógrafos y 50 electrocardiógrafos portátiles para Atención Primaria del SNS-O</t>
  </si>
  <si>
    <t>250109111630C10D2CEFX3184L000</t>
  </si>
  <si>
    <t>https://hacienda.navarra.es/registrocontratosweb/ctafichaRegistroDeContratos.aspx?Ent=3184&amp;Cod=250904105957D75EAB6C&amp;RcAs=-1</t>
  </si>
  <si>
    <t>ibe007/2024 Suministro de 100 dermatoscopios con cámara digital para Atención Primaria</t>
  </si>
  <si>
    <t>250903075815C06E018FX8379L000</t>
  </si>
  <si>
    <t>https://hacienda.navarra.es/registrocontratosweb/ctafichaRegistroDeContratos.aspx?Ent=8379&amp;Cod=250903075815C06E018F&amp;RcAs=-1</t>
  </si>
  <si>
    <t>250422115514EB25C4CEX1005L000</t>
  </si>
  <si>
    <t>https://hacienda.navarra.es/registrocontratosweb/ctafichaRegistroDeContratos.aspx?Ent=1005&amp;Cod=250910121122DAC2D405&amp;RcAs=-1</t>
  </si>
  <si>
    <t>Elaboración de la Estrategia de Turismo Enogastronómico ( Plan de Recuperación, Transformación y Resiliencia (Financiado la Unión Europea-Next Generation EU)</t>
  </si>
  <si>
    <t>250610094229B09D70E7X3184L000</t>
  </si>
  <si>
    <t>https://hacienda.navarra.es/registrocontratosweb/ctafichaRegistroDeContratos.aspx?Ent=3184&amp;Cod=2509151307542C9B1097&amp;RcAs=-1</t>
  </si>
  <si>
    <t>INF 2025-02 obras de las actuaciones en infraestructuras encaminadas a mejorar la accesibilidad, confort y humanización de espacios, del hospital de día polivalente pediátrico y área de consultas vinculadas al mismo, en el HUN</t>
  </si>
  <si>
    <t>https://hacienda.navarra.es/registrocontratosweb/ctafichaRegistroDeContratos.aspx?Ent=8379&amp;Cod=2210051336248FA13BD0&amp;RcAs=-3</t>
  </si>
  <si>
    <t>https://hacienda.navarra.es/registrocontratosweb/ctafichaRegistroDeContratos.aspx?Ent=8379&amp;Cod=2210051336248FA13BD0&amp;RcAs=-2</t>
  </si>
  <si>
    <t>920000 93000 5201 000002</t>
  </si>
  <si>
    <t>MRR Intereses de aplazamientos</t>
  </si>
  <si>
    <t>MRR C4. Gestión Forestal</t>
  </si>
  <si>
    <t>720004 72200 1220 412102</t>
  </si>
  <si>
    <t>MRR retribuciones de personal contratado temporal</t>
  </si>
  <si>
    <t>720004 72200 1600 412102</t>
  </si>
  <si>
    <t>540007 52010 2262 311100</t>
  </si>
  <si>
    <t>MRR Atención Digital Personalizada Publicidad</t>
  </si>
  <si>
    <t>0487-06</t>
  </si>
  <si>
    <t>NO ENCONTRADO</t>
  </si>
  <si>
    <t>0487-07</t>
  </si>
  <si>
    <t>320000 32100 6050 261100</t>
  </si>
  <si>
    <t>320000 32100 6060 261100</t>
  </si>
  <si>
    <t>F43000 F4300 6040 134202</t>
  </si>
  <si>
    <t>A50002 A5100 6059 336100</t>
  </si>
  <si>
    <t>MRR Compra de mobiliario deportivo para programas de prescripción</t>
  </si>
  <si>
    <t>A30001 A3100 2266 432104</t>
  </si>
  <si>
    <t>25082708522316228F97X1009L000</t>
  </si>
  <si>
    <t>2507020842104A8A4C06X1009L001</t>
  </si>
  <si>
    <t>2507020842104A8A4C06X1009L002</t>
  </si>
  <si>
    <t>250917094512C48E8D5DX1005L000</t>
  </si>
  <si>
    <t>Ejecución de obra de Permeabilización de obstáculo por conducciones de abastecimiento en el río Ezkurra en Zubieta</t>
  </si>
  <si>
    <t>PROYECTOS DE RESTAURACIÓN/REPOBLACIÓN FORESTAL DE ZONAS INCENDIADAS EN DIVERSOS TÉRMINOS MUNICIPALES DE LA COMUNIDAD FORAL DE NAVARRA. AÑOS 2025-2026. Fase I; 2 lotes: Lerga y Undiano</t>
  </si>
  <si>
    <t>Ejecución de obras de mejora de la eficiencia energética en el cuerpo de oficinas y planta baja del Museo de Navarra</t>
  </si>
  <si>
    <t>https://hacienda.navarra.es/registrocontratosweb/ctafichaRegistroDeContratos.aspx?Ent=1009&amp;Cod=25102007574767021729&amp;RcAs=-1</t>
  </si>
  <si>
    <t>https://hacienda.navarra.es/registrocontratosweb/ctafichaRegistroDeContratos.aspx?Ent=1009&amp;Cod=2510240735530DCECC6A&amp;RcAs=-1</t>
  </si>
  <si>
    <t>https://hacienda.navarra.es/registrocontratosweb/ctafichaRegistroDeContratos.aspx?Ent=1005&amp;Cod=2511031406003D423900&amp;RcAs=-1</t>
  </si>
  <si>
    <t>Subvenciones a entes locales para acondicionamiento de vías ciclables. Plan de Recuperación, Transformación y Resiliencia - Financiado por la Unión Europea – Next Generation EU.</t>
  </si>
  <si>
    <t>https://www.pap.hacienda.gob.es/bdnstrans/GE/es/convocatorias/860166</t>
  </si>
  <si>
    <t>FONDOS MRR DEL GOBIERNO DE NAVARRA</t>
  </si>
  <si>
    <t>04-07</t>
  </si>
  <si>
    <t>01-02-03-05-06</t>
  </si>
  <si>
    <t>468-02</t>
  </si>
  <si>
    <t>01-05</t>
  </si>
  <si>
    <t>Proyectos de innovación centros FP-empresas de la comunidad autónoma de la Comunidad Foral de Navarra</t>
  </si>
  <si>
    <t>ID154</t>
  </si>
  <si>
    <t>Proyectos de innovación centros FP-empresas</t>
  </si>
  <si>
    <t>250605181255D23790A8X1005L000</t>
  </si>
  <si>
    <t>250910134305566D7075X1005L000</t>
  </si>
  <si>
    <t>25062614140005897BD8X1005L001</t>
  </si>
  <si>
    <t>25062614140005897BD8X1005L002</t>
  </si>
  <si>
    <t>Contrato de servicios para el Diseño del Plan de Marketing Digital 360º Navarra Enogastronómica y ejecución de las actuaciones del plan mediante procedimiento abierto, en el marco del PRTR - Financiado por la Unión Europea Next GenerationEU</t>
  </si>
  <si>
    <t>Contratación de la Implantación de la Red de Suministro del Campo a la Mesa financiado con fondos de la Unión Europea-NextGenerationEU.</t>
  </si>
  <si>
    <t>Elaboración de la Estrategia de Turismo de Experiencias Exclusivas (Plan de Recuperación, Transformación y Resiliencia. Financiado por la Unión Europea-Next Generation EU)</t>
  </si>
  <si>
    <t>https://hacienda.navarra.es/registrocontratosweb/ctafichaRegistroDeContratos.aspx?Ent=1005&amp;Cod=25112616435426F69C9A&amp;RcAs=-1</t>
  </si>
  <si>
    <t>https://hacienda.navarra.es/registrocontratosweb/ctafichaRegistroDeContratos.aspx?Ent=1005&amp;Cod=25111713014587349853&amp;RcAs=-1</t>
  </si>
  <si>
    <t>https://hacienda.navarra.es/registrocontratosweb/ctafichaRegistroDeContratos.aspx?Ent=1005&amp;Cod=25112110135817F9C100&amp;RcAs=-1</t>
  </si>
  <si>
    <t>A30000 A3000 3890 000000</t>
  </si>
  <si>
    <t>PG138</t>
  </si>
  <si>
    <t>TERCERA CONVOCATORIA DE AYUDAS A TITULARES DE TENDIDOS ELECTRICOS PARA SU CORRECCION DURANTE EL EJERCICIO 2026</t>
  </si>
  <si>
    <t>https://www.pap.hacienda.gob.es/bdnstrans/GE/es/convocatorias/876247</t>
  </si>
  <si>
    <t>2508271043369CF26B60X8388L000</t>
  </si>
  <si>
    <t>25050711264335485EA3X8379L000</t>
  </si>
  <si>
    <t>251017131858F78D891CX1005L000</t>
  </si>
  <si>
    <t>250513131835CD7F47F8X3184L000</t>
  </si>
  <si>
    <t>2508191225028ED089C9X3184L000</t>
  </si>
  <si>
    <t>Contrato de obras del Proyecto de rehabilitación de la Casa Ascunce / Askuntze Etxea</t>
  </si>
  <si>
    <t>CONTRATACIÓN DE LICENCIAS THREAT HUNTING (SDC LOTE 1 - 2025-01) A TRAVÉS DE MRR SALUD GT.1 CIBERSEGURIDAD PARA EL AÑO 2025 EN EL MARCO DEL PLAN DE RECUPERACIÓN, TRANSFORMACIÓN Y RESILIENCIA FINANCIADO POR LA UNIÓN EUROPEA  NEXT GENERATION EU</t>
  </si>
  <si>
    <t>Obras de mejora en Eficiencia Energética en instalaciones turísticas de la Dirección General de Turismo en el Camping Urbasa - Ampliación, financiadas con fondos de la Unión Europea-NextGenerationEU</t>
  </si>
  <si>
    <t>IBE010/2025 Suministro de un exoesqueleto motorizado para rehabilitación de extremidades inferiores</t>
  </si>
  <si>
    <t>IBE003/2025 Suministro de un equipo de secuenciación masiva mediante captura de híbridos para el HUN</t>
  </si>
  <si>
    <t>https://hacienda.navarra.es/registrocontratosweb/ctafichaRegistroDeContratos.aspx?Ent=8388&amp;Cod=25121009574937D9380C&amp;RcAs=-1</t>
  </si>
  <si>
    <t>https://hacienda.navarra.es/registrocontratosweb/ctafichaRegistroDeContratos.aspx?Ent=8379&amp;Cod=25050711264335485EA3&amp;RcAs=-1</t>
  </si>
  <si>
    <t>https://hacienda.navarra.es/registrocontratosweb/ctafichaRegistroDeContratos.aspx?Ent=1005&amp;Cod=251223095125687417AA&amp;RcAs=-1</t>
  </si>
  <si>
    <t>https://hacienda.navarra.es/registrocontratosweb/ctafichaRegistroDeContratos.aspx?Ent=3184&amp;Cod=25111212482774A4FC27&amp;RcAs=-1</t>
  </si>
  <si>
    <t>https://hacienda.navarra.es/registrocontratosweb/ctafichaRegistroDeContratos.aspx?Ent=3184&amp;Cod=2601081318417EA4F543&amp;RcAs=-1</t>
  </si>
  <si>
    <t>0472-03</t>
  </si>
  <si>
    <t>MRR Plan de Modernización de la FP</t>
  </si>
  <si>
    <t>030000 03300 4000 000000</t>
  </si>
  <si>
    <t>540007 52010 4000 000003</t>
  </si>
  <si>
    <t>A20001 A2100 6090 337103</t>
  </si>
  <si>
    <t>Gastos para la implantación del Registro del Patrimonio Cultural</t>
  </si>
  <si>
    <t>420007 42900 1200 322102</t>
  </si>
  <si>
    <t>MRR 0-3 Retribuciones del personal fijo</t>
  </si>
  <si>
    <t>420007 42900 1210 322102</t>
  </si>
  <si>
    <t>MRR 0-3 Retribuciones del personal contratado para cubrir plazas reservadas</t>
  </si>
  <si>
    <t>420007 42900 1211 322102</t>
  </si>
  <si>
    <t>MRR 0-3 Retribuciones del personal contratado para cubrir vacantes</t>
  </si>
  <si>
    <t>420007 42900 1250 322102</t>
  </si>
  <si>
    <t>MRR 0-3 Retribuciones del personal contratado para sustituciones</t>
  </si>
  <si>
    <t>420007 42900 1400 322102</t>
  </si>
  <si>
    <t>MRR 0-3 Retribuciones personales</t>
  </si>
  <si>
    <t>420007 42900 1600 322102</t>
  </si>
  <si>
    <t>MRR 0-3 Seguridad Social</t>
  </si>
  <si>
    <t>A30001 A3100 6094 432114</t>
  </si>
  <si>
    <t>MRR ENO Web</t>
  </si>
  <si>
    <t>AUTORIZACIONES 2020 a 2027</t>
  </si>
  <si>
    <t>DISPOSICIONES O COMPROMISOS 2020 a 2027</t>
  </si>
  <si>
    <t>OBLIGACIONES 2020 a 2026</t>
  </si>
  <si>
    <t>Obligaciones 2026</t>
  </si>
  <si>
    <t>Presupuesto definitivo 2027 y post</t>
  </si>
  <si>
    <t>Autorizaciones 2027 y post</t>
  </si>
  <si>
    <t>Disposiciones 2027 y post</t>
  </si>
  <si>
    <t>Derechos 2026</t>
  </si>
  <si>
    <t>Total Derechos</t>
  </si>
  <si>
    <t>C13.I03.P11.S05</t>
  </si>
  <si>
    <t>C13.I03.P11.S12</t>
  </si>
  <si>
    <t>C20.I03.P01.S02</t>
  </si>
  <si>
    <t xml:space="preserve"> MRR P5 REFORZAMIENTO S. SOCIALES BASE</t>
  </si>
  <si>
    <t xml:space="preserve"> MRR P5 REFORZAMIENTO SSB FORMACION 1</t>
  </si>
  <si>
    <t xml:space="preserve"> MRR P5 REFORZAMIENTO SSB FORMACION 2</t>
  </si>
  <si>
    <t>0475-02</t>
  </si>
  <si>
    <t>MRR C4 Decaimiento Forestal</t>
  </si>
  <si>
    <t>MRR C4.I4b Acciones Gestión forestal</t>
  </si>
  <si>
    <t>MRR Accesibilidad universal vivienda</t>
  </si>
  <si>
    <t>0502-08</t>
  </si>
  <si>
    <t xml:space="preserve"> MRR FONDO TECNOLOGICO COMERCIO</t>
  </si>
  <si>
    <t>GI MRRC17I1 PC agroalimentación</t>
  </si>
  <si>
    <t>PROG 910 MENTTORES EVALUACION</t>
  </si>
  <si>
    <t>0556-08</t>
  </si>
  <si>
    <t>0596-02</t>
  </si>
  <si>
    <t>420003 42300 7000 000000</t>
  </si>
  <si>
    <t>420003 42300 4000 000002</t>
  </si>
  <si>
    <t>MRR Rehabilitación de patrimonio histórico de uso turístico: Monasterio de San Salvador de Leyre</t>
  </si>
  <si>
    <t>420003 42300 4000 000004</t>
  </si>
  <si>
    <t>MRR Modernización padrón municipal de EELL. Transferencias de capital</t>
  </si>
  <si>
    <t>400000 41000 1221 322000</t>
  </si>
  <si>
    <t>Retribuciones del personal contratado para campañas</t>
  </si>
  <si>
    <t>420003 42300 6060 322E03</t>
  </si>
  <si>
    <t>Equipamiento tecnológico e innovador</t>
  </si>
  <si>
    <t>MRR C4. Vehículo extinción de incendios</t>
  </si>
  <si>
    <t>MRR Inversiones infraestructuras turísticas</t>
  </si>
  <si>
    <t>MRR Encargo a Tragsatec. Asistencia técnica DG Turismo PRTR</t>
  </si>
  <si>
    <t>F30001 F3100 1810 921400</t>
  </si>
  <si>
    <t>Retribuciones de personal de ejercicios anteriores</t>
  </si>
  <si>
    <t>810002 81600 6019 456202</t>
  </si>
  <si>
    <t>810002 81600 7400 456200</t>
  </si>
  <si>
    <t>810002 81600 7700 456200</t>
  </si>
  <si>
    <t>A30001 A3100 2276 432110</t>
  </si>
  <si>
    <t>A30000 A3000 1250 431202</t>
  </si>
  <si>
    <t>MRR Retribuciones del personal contratado para sustituciones</t>
  </si>
  <si>
    <t>MRR Obras de mejora energética del Museo de Navarra</t>
  </si>
  <si>
    <t>430002 43200 6059 322E02</t>
  </si>
  <si>
    <t>MRR Centros de Excelencia. Innovación aplicada en FP</t>
  </si>
  <si>
    <t>MRR ENO Encargo a OREKAN. Ecosistemas gastronómicos</t>
  </si>
  <si>
    <t>MRR CIR Encargo a TRACASA Instrumental. IA Turismo</t>
  </si>
  <si>
    <t>MRR CIR Encargo a TRACASA instrumental. Sistema de Información de Innovación Turística</t>
  </si>
  <si>
    <t>MRR CIR Subvenciones Asociaciones</t>
  </si>
  <si>
    <t>MRR DIG Encargo a NASERTIC formación Competencias Digitales Turismo</t>
  </si>
  <si>
    <t>FINANCIACIÓN MRR ASIGNADA 2020-2026</t>
  </si>
  <si>
    <t>FINANCIACIÓN ASIGNADA MRR 2020-2026</t>
  </si>
  <si>
    <t>25091214273013DBC9BCX1009L002</t>
  </si>
  <si>
    <t>https://hacienda.navarra.es/registrocontratosweb/ctafichaRegistroDeContratos.aspx?Ent=1009&amp;Cod=2602051337153AC0F00B&amp;RcAs=-1</t>
  </si>
  <si>
    <t>Actuaciones en el Parque Natural de Urbasa-Andia financiados por fondos Next Generatión</t>
  </si>
  <si>
    <t>25020610322596C8571FX3184L000</t>
  </si>
  <si>
    <t>https://hacienda.navarra.es/registrocontratosweb/ctafichaRegistroDeContratos.aspx?Ent=3184&amp;Cod=260121100650DB787DAD&amp;RcAs=-1</t>
  </si>
  <si>
    <t>IBE013/2024 Suministro de un ecógrafo para el Servicio de Rehabilitación del HUN</t>
  </si>
  <si>
    <t>https://www.pap.hacienda.gob.es/bdnstrans/GE/es/convocatorias/875563</t>
  </si>
  <si>
    <t>A20000 A2000 3890 000000</t>
  </si>
  <si>
    <t>Reintegros de subvenciones de Cultura y otros ingresos</t>
  </si>
  <si>
    <t>A30001 A3100 6800 000000</t>
  </si>
  <si>
    <t>MRR Reintegros por operaciones de capital</t>
  </si>
  <si>
    <t>820005 82600 3800 000002</t>
  </si>
  <si>
    <t>MRR RETECH Tech Fablab reintegro</t>
  </si>
  <si>
    <t>420002 42100 2273 322006</t>
  </si>
  <si>
    <t>MRR CompDigEdu Servicios de desarrollo y adaptación de recursos educativos</t>
  </si>
  <si>
    <t>A30001 A3100 6094 432115</t>
  </si>
  <si>
    <t>MRR Evolución Web Turismo</t>
  </si>
  <si>
    <t>A30001 A3100 2279 432100</t>
  </si>
  <si>
    <t>MRR Oficina Técnica apoyo a la Gerencia de la ACD</t>
  </si>
  <si>
    <t>A30001 A3100 2279 432102</t>
  </si>
  <si>
    <t>MRR CS Oficina Técnica apoyo a la Gerencia de la ACD</t>
  </si>
  <si>
    <t>A30001 A3100 2276 432104</t>
  </si>
  <si>
    <t>Asistencia técnica. Turismo</t>
  </si>
  <si>
    <t>***9845**</t>
  </si>
  <si>
    <t>BENGOECHEA,SAEZ DE MATURANA ALEJANDRO</t>
  </si>
  <si>
    <t>***9787**</t>
  </si>
  <si>
    <t>TRANSAOIZ SL</t>
  </si>
  <si>
    <t>***9566**</t>
  </si>
  <si>
    <t>ARRIETA,ANDIARENA,JOSE MARIA</t>
  </si>
  <si>
    <t>***9376**</t>
  </si>
  <si>
    <t>LANA,GARCIA VILLOSLADA,MIGUEL</t>
  </si>
  <si>
    <t>***9345**</t>
  </si>
  <si>
    <t>ARTIAN LOGISTIC SL</t>
  </si>
  <si>
    <t>***8998**</t>
  </si>
  <si>
    <t>IRAZU,LLANTADA,IÑIGO</t>
  </si>
  <si>
    <t>LODISNA SL</t>
  </si>
  <si>
    <t>***8951**</t>
  </si>
  <si>
    <t>FLASHLOGIC SLU</t>
  </si>
  <si>
    <t>***8886**</t>
  </si>
  <si>
    <t>LARRAZCAR SL</t>
  </si>
  <si>
    <t>***8718**</t>
  </si>
  <si>
    <t>SETRIN OPERADOR DE TRANSPORTES SL</t>
  </si>
  <si>
    <t>***8654**</t>
  </si>
  <si>
    <t>OPERADOR DE TRANSPORTE BELMON SL</t>
  </si>
  <si>
    <t>***8648**</t>
  </si>
  <si>
    <t>ETAYO,ORDOÑEZ,ANTONIO</t>
  </si>
  <si>
    <t>***8551**</t>
  </si>
  <si>
    <t>OTAMENDI,SAN MARTIN,EDUARDO</t>
  </si>
  <si>
    <t>***8453**</t>
  </si>
  <si>
    <t>TRANSPORTES JUANICOTENA SL</t>
  </si>
  <si>
    <t>***8447**</t>
  </si>
  <si>
    <t>MADERAS IRABARNE SL</t>
  </si>
  <si>
    <t>***8216**</t>
  </si>
  <si>
    <t>MENDIPAL SL</t>
  </si>
  <si>
    <t>***8066**</t>
  </si>
  <si>
    <t>AUTOCARES MARIA JOSE SOCIEDAD LIMITADA</t>
  </si>
  <si>
    <t>***7901**</t>
  </si>
  <si>
    <t>BELE,,CIPRIAN SABIN</t>
  </si>
  <si>
    <t>***7900**</t>
  </si>
  <si>
    <t>IRIGOYEN,BENGOECHEA,CARLOS</t>
  </si>
  <si>
    <t>***7837**</t>
  </si>
  <si>
    <t>TRANS BIDEKORRI SL</t>
  </si>
  <si>
    <t>***7799**</t>
  </si>
  <si>
    <t>EGUIGUREN,ZABALETA,JOSE MARTIN</t>
  </si>
  <si>
    <t>***7764**</t>
  </si>
  <si>
    <t>IOSU REZUSTA GANUZA SL</t>
  </si>
  <si>
    <t>***7645**</t>
  </si>
  <si>
    <t>REDONDO-IZAL SL</t>
  </si>
  <si>
    <t>***7601**</t>
  </si>
  <si>
    <t>DFG LOGISTICA SL</t>
  </si>
  <si>
    <t>***7533**</t>
  </si>
  <si>
    <t>CIGANDA,ARRECHEA,DANIEL</t>
  </si>
  <si>
    <t>***7461**</t>
  </si>
  <si>
    <t>JAURENA,AZCARRAGA,JESUS ANGEL</t>
  </si>
  <si>
    <t>***7443**</t>
  </si>
  <si>
    <t>AROCENA,ECHEVERRIA,IGNACIO</t>
  </si>
  <si>
    <t>***7415**</t>
  </si>
  <si>
    <t>LAZKANO,AGERRE,XABIER</t>
  </si>
  <si>
    <t>***7299**</t>
  </si>
  <si>
    <t>AUTO-TRANS IRUÑA SL</t>
  </si>
  <si>
    <t>***7278**</t>
  </si>
  <si>
    <t>TRANSPORTES BAZTANDARRAK SL</t>
  </si>
  <si>
    <t>***7247**</t>
  </si>
  <si>
    <t>ALTZURI MENDI LANAK SL</t>
  </si>
  <si>
    <t>***7205**</t>
  </si>
  <si>
    <t>AROCENA,LAZCANO,JOSE LUIS</t>
  </si>
  <si>
    <t>***7012**</t>
  </si>
  <si>
    <t>TRANSPORTES Y GRUAS SANZ SL</t>
  </si>
  <si>
    <t>***6985**</t>
  </si>
  <si>
    <t>TRANSPORTES G IRAOLA SL</t>
  </si>
  <si>
    <t>***6977**</t>
  </si>
  <si>
    <t>GONZALEZ,MORENTIN,JULIAN</t>
  </si>
  <si>
    <t>***6974**</t>
  </si>
  <si>
    <t>IGOA Y PATXI SL</t>
  </si>
  <si>
    <t>***6959**</t>
  </si>
  <si>
    <t>MIGUELTORENA,ECHANDI,CARLOS</t>
  </si>
  <si>
    <t>***6912**</t>
  </si>
  <si>
    <t>AGUIRRE,ALZUART,MIGUEL</t>
  </si>
  <si>
    <t>***6842**</t>
  </si>
  <si>
    <t>LOPEZ,ALONSO,JUAN RAMON</t>
  </si>
  <si>
    <t>***6761**</t>
  </si>
  <si>
    <t>TRANSPORTES ETXETRANS 2000 SL</t>
  </si>
  <si>
    <t>***6735**</t>
  </si>
  <si>
    <t>FERNANDEZ,GOMEZ,JOSE</t>
  </si>
  <si>
    <t>***6703**</t>
  </si>
  <si>
    <t>PALACIOS,AZNAR,JULEN</t>
  </si>
  <si>
    <t>***6503**</t>
  </si>
  <si>
    <t>TRANSPORTES HUARTE Y FRESNEDA SL</t>
  </si>
  <si>
    <t>***6421**</t>
  </si>
  <si>
    <t>ONECA PUERTAS Y AUTOMATISMOS SLU</t>
  </si>
  <si>
    <t>***6214**</t>
  </si>
  <si>
    <t>LETONA,JAUREGUI,MIGUEL MARIA</t>
  </si>
  <si>
    <t>***6188**</t>
  </si>
  <si>
    <t>ATE &amp; COMPACTADOS SL</t>
  </si>
  <si>
    <t>***6186**</t>
  </si>
  <si>
    <t>ECHEVERRIA,ECHEVERRIA,JOSE ANTONIO</t>
  </si>
  <si>
    <t>***6152**</t>
  </si>
  <si>
    <t>TELLECHEA,IGUZQUIAGUIRRE,EPIFANIO</t>
  </si>
  <si>
    <t>***6133**</t>
  </si>
  <si>
    <t>SOLA,GUILLERMO,EUGENIO</t>
  </si>
  <si>
    <t>***6106**</t>
  </si>
  <si>
    <t>ITURRIRIA,ECHENIQUE,GREGORIO</t>
  </si>
  <si>
    <t>***6074**</t>
  </si>
  <si>
    <t>MADERAS LARRETA SL</t>
  </si>
  <si>
    <t>***6059**</t>
  </si>
  <si>
    <t>PAMPLONA T.I. TRANSPORTE INMEDIATO SL</t>
  </si>
  <si>
    <t>***5869**</t>
  </si>
  <si>
    <t>TAHIROV,TAHIROV,OSMAN</t>
  </si>
  <si>
    <t>***5852**</t>
  </si>
  <si>
    <t>GAYARRE,IMIZCOZ,CARLOS</t>
  </si>
  <si>
    <t>***5622**</t>
  </si>
  <si>
    <t>IRAZOKI,FERNANDEZ,MIKEL</t>
  </si>
  <si>
    <t>***5525**</t>
  </si>
  <si>
    <t>TRANSPORTES MAITXENE SLU</t>
  </si>
  <si>
    <t>***5442**</t>
  </si>
  <si>
    <t>TRANSPORTES SENUF SL</t>
  </si>
  <si>
    <t>***5409**</t>
  </si>
  <si>
    <t>RECALDE,GOLDARAZ,PEDRO JOSE</t>
  </si>
  <si>
    <t>***5324**</t>
  </si>
  <si>
    <t>TRANS JAYLO SA</t>
  </si>
  <si>
    <t>***5220**</t>
  </si>
  <si>
    <t>FERNANDEZ,LUZURIAGA,JAIME</t>
  </si>
  <si>
    <t>***5088**</t>
  </si>
  <si>
    <t>DEHESA,CASTRILLO,JOSE IGNACIO</t>
  </si>
  <si>
    <t>***5078**</t>
  </si>
  <si>
    <t>AZPILICUETA,CHOCARRO,JOSE FERNANDO</t>
  </si>
  <si>
    <t>***4970**</t>
  </si>
  <si>
    <t>LISON,NUEZ,LUIS ANTONIO</t>
  </si>
  <si>
    <t>***4880**</t>
  </si>
  <si>
    <t>URIZ,LARREA,LUIS FERNANDO</t>
  </si>
  <si>
    <t>***4836**</t>
  </si>
  <si>
    <t>DIAZ,MAEZTU,ENRIQUE</t>
  </si>
  <si>
    <t>***4630**</t>
  </si>
  <si>
    <t>GONZALEZ,ROBLES,JAVIER</t>
  </si>
  <si>
    <t>***4401**</t>
  </si>
  <si>
    <t>BIDASOA KULTUR ZERBITZUA SL</t>
  </si>
  <si>
    <t>***4385**</t>
  </si>
  <si>
    <t>TRANSPORTES DE MERCANCIAS ARGI SL</t>
  </si>
  <si>
    <t>***4371**</t>
  </si>
  <si>
    <t>GARCIA,PEREZ,SERGIO</t>
  </si>
  <si>
    <t>***4362**</t>
  </si>
  <si>
    <t>TRANSPORTES BARBARIN VILLAMAYOR SL</t>
  </si>
  <si>
    <t>GUTIERREZ,INSAUSTI,PEDRO AGUSTIN</t>
  </si>
  <si>
    <t>***4286**</t>
  </si>
  <si>
    <t>ARGUIÑENA,LIZASO,MIKEL</t>
  </si>
  <si>
    <t>***4250**</t>
  </si>
  <si>
    <t>ARANA,ABREGO,JOSE ANTONIO</t>
  </si>
  <si>
    <t>***4245**</t>
  </si>
  <si>
    <t>PEREZ-ALBENIZ,MARTINEZ,JESUS</t>
  </si>
  <si>
    <t>***4217**</t>
  </si>
  <si>
    <t>PENA,JAUREGUI,GUILLERMO</t>
  </si>
  <si>
    <t>***4198**</t>
  </si>
  <si>
    <t>TRANSPORTES ULICI SL</t>
  </si>
  <si>
    <t>***4185**</t>
  </si>
  <si>
    <t>MARTINEZ,SANZ,JUAN FRANCISCO</t>
  </si>
  <si>
    <t>***4144**</t>
  </si>
  <si>
    <t>AGARRABERES,ESLAVA,JOSE</t>
  </si>
  <si>
    <t>***4134**</t>
  </si>
  <si>
    <t>ELIZALDE,MIQUELEZ,ARANTXA</t>
  </si>
  <si>
    <t>***4126**</t>
  </si>
  <si>
    <t>PASCUAL,CERDAN,JESUS</t>
  </si>
  <si>
    <t>***4106**</t>
  </si>
  <si>
    <t>ARRAIZA,MEZQUIRIZ,JOSE JAVIER</t>
  </si>
  <si>
    <t>***4064**</t>
  </si>
  <si>
    <t>ETXEPETELECU SL</t>
  </si>
  <si>
    <t>***4022**</t>
  </si>
  <si>
    <t>ERRO,GOÑI,PEDRO JOSE</t>
  </si>
  <si>
    <t>***3975**</t>
  </si>
  <si>
    <t>MARTINEZ,IRIBERRI,LUIS</t>
  </si>
  <si>
    <t>***3960**</t>
  </si>
  <si>
    <t>GOGORZA,JAUREGUI,MOISES</t>
  </si>
  <si>
    <t>***3941**</t>
  </si>
  <si>
    <t>ARENAS ESPECIALES Y MATERIALES DE CONSTRUCCION SL</t>
  </si>
  <si>
    <t>***3863**</t>
  </si>
  <si>
    <t>ANADON,VILLAHOZ,JOSE JAVIER</t>
  </si>
  <si>
    <t>***3812**</t>
  </si>
  <si>
    <t>NOREIMAI 2000 SL</t>
  </si>
  <si>
    <t>***3765**</t>
  </si>
  <si>
    <t>VILIEM 2019, SL</t>
  </si>
  <si>
    <t>***3747**</t>
  </si>
  <si>
    <t>TRANSPORTES CURMEI SL</t>
  </si>
  <si>
    <t>***3730**</t>
  </si>
  <si>
    <t>SALINAS,POLO,JOSE JAVIER</t>
  </si>
  <si>
    <t>***3663**</t>
  </si>
  <si>
    <t>TRANSPORTES VITALI 2019 SLU</t>
  </si>
  <si>
    <t>***3564**</t>
  </si>
  <si>
    <t>CONMARC PRIME, S.L.</t>
  </si>
  <si>
    <t>***3517**</t>
  </si>
  <si>
    <t>IRISARRI,LEUZA,JUAN CARLOS</t>
  </si>
  <si>
    <t>***3499**</t>
  </si>
  <si>
    <t>TRANSPORTES VERDIA ANDRADE, SLU</t>
  </si>
  <si>
    <t>***3472**</t>
  </si>
  <si>
    <t>FERNANDEZ,MACAYA,JOSE</t>
  </si>
  <si>
    <t>***3427**</t>
  </si>
  <si>
    <t>USON DE LOGISTICA S COOP</t>
  </si>
  <si>
    <t>***3350**</t>
  </si>
  <si>
    <t>GARCIA,HERNANDEZ,PASCUAL</t>
  </si>
  <si>
    <t>***3339**</t>
  </si>
  <si>
    <t>NAVANOR DRIVERS&amp;TRUCKS SL</t>
  </si>
  <si>
    <t>***3198**</t>
  </si>
  <si>
    <t>ARACAR S. COOP.</t>
  </si>
  <si>
    <t>***3117**</t>
  </si>
  <si>
    <t>KRASVAL 2017 SL</t>
  </si>
  <si>
    <t>***3106**</t>
  </si>
  <si>
    <t>QUESADA,PEREZ,FRANCISCO</t>
  </si>
  <si>
    <t>***3097**</t>
  </si>
  <si>
    <t>LIZARRAGA,SENAR,LUIS MARIA</t>
  </si>
  <si>
    <t>***3027**</t>
  </si>
  <si>
    <t>USTARROZ,CHASCO,JOSE ANTONIO</t>
  </si>
  <si>
    <t>***3018**</t>
  </si>
  <si>
    <t>MARTIN,FUERTES,SALVADOR</t>
  </si>
  <si>
    <t>***3012**</t>
  </si>
  <si>
    <t>ORLIN 2016 SLU</t>
  </si>
  <si>
    <t>***2921**</t>
  </si>
  <si>
    <t>LORENTE,SALVADOR,JESUS MARIA</t>
  </si>
  <si>
    <t>***2876**</t>
  </si>
  <si>
    <t>TRANSVENUS 2020 SL</t>
  </si>
  <si>
    <t>***2874**</t>
  </si>
  <si>
    <t>LIZAR TRANSIT SL</t>
  </si>
  <si>
    <t>***2801**</t>
  </si>
  <si>
    <t>VIDONDO,ZUDAIRE,FERMIN JUAN</t>
  </si>
  <si>
    <t>***2797**</t>
  </si>
  <si>
    <t>OROZ,NUIN,ANTONIO</t>
  </si>
  <si>
    <t>***2770**</t>
  </si>
  <si>
    <t>LORENZO SANDUA SLU</t>
  </si>
  <si>
    <t>***2762**</t>
  </si>
  <si>
    <t>DIOSDADO,MOGOLLO,JORGE</t>
  </si>
  <si>
    <t>***2732**</t>
  </si>
  <si>
    <t>TPV ARRONDO'S SL</t>
  </si>
  <si>
    <t>***2715**</t>
  </si>
  <si>
    <t>DESCIEGUES SAN FERMIN SL</t>
  </si>
  <si>
    <t>***2673**</t>
  </si>
  <si>
    <t>CABRERA IÑIGUEZ TRANSPORTES SLU</t>
  </si>
  <si>
    <t>***2662**</t>
  </si>
  <si>
    <t>BARCARGO TRUCK SLU</t>
  </si>
  <si>
    <t>***2648**</t>
  </si>
  <si>
    <t>TRANSPORTES DOSABO SL</t>
  </si>
  <si>
    <t>***2509**</t>
  </si>
  <si>
    <t>AUTOBUSES LA ESTELLESA SL</t>
  </si>
  <si>
    <t>***2477**</t>
  </si>
  <si>
    <t>LARRALDE HERMANOS SL</t>
  </si>
  <si>
    <t>***2460**</t>
  </si>
  <si>
    <t>TRANSPORTES ALAITZ, SLU</t>
  </si>
  <si>
    <t>***2448**</t>
  </si>
  <si>
    <t>TRANSPORTES OTEARRI SL</t>
  </si>
  <si>
    <t>***2396**</t>
  </si>
  <si>
    <t>LOPEZ SARASATE SL</t>
  </si>
  <si>
    <t>***2381**</t>
  </si>
  <si>
    <t>MAYO,MOZO,JESUS MARIA</t>
  </si>
  <si>
    <t>***2370**</t>
  </si>
  <si>
    <t>TRANSPORTES MONZAR SL</t>
  </si>
  <si>
    <t>***2365**</t>
  </si>
  <si>
    <t>URABAYEN,URABAYEN,RAFAEL</t>
  </si>
  <si>
    <t>***2351**</t>
  </si>
  <si>
    <t>LIZARRAGA,PUEYO,JUAN FRANCISCO</t>
  </si>
  <si>
    <t>***2292**</t>
  </si>
  <si>
    <t>GONZALEZ,FERNANDEZ,MANUEL</t>
  </si>
  <si>
    <t>***2277**</t>
  </si>
  <si>
    <t>TRIF,,GHEORGHE IOAN</t>
  </si>
  <si>
    <t>***2259**</t>
  </si>
  <si>
    <t>ALEACIONES E INOXIDABLES ACEREC SA</t>
  </si>
  <si>
    <t>***2163**</t>
  </si>
  <si>
    <t>LOAMBITRANS SL</t>
  </si>
  <si>
    <t>***1973**</t>
  </si>
  <si>
    <t>AUTOBUSES PARRA SL</t>
  </si>
  <si>
    <t>***1954**</t>
  </si>
  <si>
    <t>TRANSTIERMES SL</t>
  </si>
  <si>
    <t>***1918**</t>
  </si>
  <si>
    <t>GOÑI,OCHANDORENA,IGNACIO</t>
  </si>
  <si>
    <t>***1899**</t>
  </si>
  <si>
    <t>TRANSPORTES PALACIOS SESMA SL</t>
  </si>
  <si>
    <t>***1872**</t>
  </si>
  <si>
    <t>ELIZALDE,CALVO,JOSE CARLOS</t>
  </si>
  <si>
    <t>***1798**</t>
  </si>
  <si>
    <t>SAMPI ARAGON SL</t>
  </si>
  <si>
    <t>***1791**</t>
  </si>
  <si>
    <t>MIRANDA,RODRIGO,LORENZO</t>
  </si>
  <si>
    <t>***1764**</t>
  </si>
  <si>
    <t>RIPETA SL</t>
  </si>
  <si>
    <t>***1718**</t>
  </si>
  <si>
    <t>SARALEGUI,SUCUNZA,MIKEL</t>
  </si>
  <si>
    <t>***1685**</t>
  </si>
  <si>
    <t>PATRIMONIK IÑIGUEZ SL</t>
  </si>
  <si>
    <t>***1663**</t>
  </si>
  <si>
    <t>TRANSPORTES Y EXCAVACIONES ZALA SL</t>
  </si>
  <si>
    <t>***1659**</t>
  </si>
  <si>
    <t>TRANSPORTES HNOS. YOLDI CALVO SL</t>
  </si>
  <si>
    <t>***1643**</t>
  </si>
  <si>
    <t>OTERMIN,BERAZA,DOMINGO</t>
  </si>
  <si>
    <t>***1560**</t>
  </si>
  <si>
    <t>CABELLO,JIMENEZ,VICENTE</t>
  </si>
  <si>
    <t>***1551**</t>
  </si>
  <si>
    <t>TEJADA,CABODEVILLA,ALBERTO</t>
  </si>
  <si>
    <t>***1487**</t>
  </si>
  <si>
    <t>TRANSPORTES WAGEN LOGISTIC SL</t>
  </si>
  <si>
    <t>***1478**</t>
  </si>
  <si>
    <t>BELAINPE SL</t>
  </si>
  <si>
    <t>***1446**</t>
  </si>
  <si>
    <t>PATXETRANS 2013 SL</t>
  </si>
  <si>
    <t>***1385**</t>
  </si>
  <si>
    <t>VALES,NOGUERA,IVAN PABLO</t>
  </si>
  <si>
    <t>***1292**</t>
  </si>
  <si>
    <t>GRUAS SOLUCION SL</t>
  </si>
  <si>
    <t>***1274**</t>
  </si>
  <si>
    <t>GEORGIEVA,SIMEONOVA,HRISTINA</t>
  </si>
  <si>
    <t>***1267**</t>
  </si>
  <si>
    <t>GEODIS RT SPAIN SA</t>
  </si>
  <si>
    <t>***1161**</t>
  </si>
  <si>
    <t>EUGENIO DIEZ SA</t>
  </si>
  <si>
    <t>***1135**</t>
  </si>
  <si>
    <t>TRANSPORTES FERNANDEZ CHIVITE SL</t>
  </si>
  <si>
    <t>***1114**</t>
  </si>
  <si>
    <t>VASTOLENATRANS SL</t>
  </si>
  <si>
    <t>***1079**</t>
  </si>
  <si>
    <t>EXCAVACIONES Y TRANSPORTES MENDIZAR SL</t>
  </si>
  <si>
    <t>***1018**</t>
  </si>
  <si>
    <t>CAMARA,MARTINEZ,MANUEL</t>
  </si>
  <si>
    <t>***1014**</t>
  </si>
  <si>
    <t>SANBERRI TRANS SERVICIOS SL</t>
  </si>
  <si>
    <t>***0981**</t>
  </si>
  <si>
    <t>GRUPAJES ESTRATEGICOS SL</t>
  </si>
  <si>
    <t>***0947**</t>
  </si>
  <si>
    <t>CABELLO,JIMENEZ,GONZALO</t>
  </si>
  <si>
    <t>***0873**</t>
  </si>
  <si>
    <t>TIRAPU,GARDE,RAFAEL</t>
  </si>
  <si>
    <t>***0856**</t>
  </si>
  <si>
    <t>CHATARRAS IRUÑA SA</t>
  </si>
  <si>
    <t>***0849**</t>
  </si>
  <si>
    <t>TXOROMILO SLU</t>
  </si>
  <si>
    <t>***0822**</t>
  </si>
  <si>
    <t>TRANSIBARDIN SL</t>
  </si>
  <si>
    <t>***0817**</t>
  </si>
  <si>
    <t>ROLDAN,NAVARRO,ELOY</t>
  </si>
  <si>
    <t>***0808**</t>
  </si>
  <si>
    <t>TRANSPORTES NEZHDET S.L.</t>
  </si>
  <si>
    <t>***0765**</t>
  </si>
  <si>
    <t>ERREKAKO NEKAZAL ETXEA SL</t>
  </si>
  <si>
    <t>***0746**</t>
  </si>
  <si>
    <t>PAPELES EL CARMEN SA</t>
  </si>
  <si>
    <t>***0740**</t>
  </si>
  <si>
    <t>AUTOBUSES LA PAMPLONESA SA</t>
  </si>
  <si>
    <t>***0702**</t>
  </si>
  <si>
    <t>LA VIANESA SL</t>
  </si>
  <si>
    <t>***0572**</t>
  </si>
  <si>
    <t>PAREJO,JORDAN,NICOLAS</t>
  </si>
  <si>
    <t>***0558**</t>
  </si>
  <si>
    <t>TRANSPORTES OSBEN SL</t>
  </si>
  <si>
    <t>***0523**</t>
  </si>
  <si>
    <t>ASENJO,MADOZ,JOSE MANUEL</t>
  </si>
  <si>
    <t>SERVICIOS FORESTALES DE DIOS SLU</t>
  </si>
  <si>
    <t>***0487**</t>
  </si>
  <si>
    <t>PASCUAL,PASCUAL,PASCUAL</t>
  </si>
  <si>
    <t>***0481**</t>
  </si>
  <si>
    <t>JERCH TRANSPORTES SL</t>
  </si>
  <si>
    <t>***0467**</t>
  </si>
  <si>
    <t>AYENSA,ECHAUZ,IGNACIO MIGUEL</t>
  </si>
  <si>
    <t>***0375**</t>
  </si>
  <si>
    <t>RINCON,HUERTA,CARLOS MARCELINO</t>
  </si>
  <si>
    <t>***0361**</t>
  </si>
  <si>
    <t>BENSAID,BELFAKIH,SAID</t>
  </si>
  <si>
    <t>***0311**</t>
  </si>
  <si>
    <t>LOGISTICA JARD SL</t>
  </si>
  <si>
    <t>***0293**</t>
  </si>
  <si>
    <t>ANDRONEKA SL</t>
  </si>
  <si>
    <t>***0250**</t>
  </si>
  <si>
    <t>TRANSPORTADOS 2 SL SOCIEDAD UNIPERSONAL</t>
  </si>
  <si>
    <t>***0176**</t>
  </si>
  <si>
    <t>GORRIZ,YOLDI,JAVIER</t>
  </si>
  <si>
    <t>***0160**</t>
  </si>
  <si>
    <t>AUTOMOVILES DEL RIO ALHAMA S A</t>
  </si>
  <si>
    <t>***0065**</t>
  </si>
  <si>
    <t>TRANSPORTES MERTXE LARRALDE SLU</t>
  </si>
  <si>
    <t>***0009**</t>
  </si>
  <si>
    <t>ISASIATRANS SL</t>
  </si>
  <si>
    <t>***9998**</t>
  </si>
  <si>
    <t>VISIONA CONTROL INDUSTRIAL SL</t>
  </si>
  <si>
    <t>***9997**</t>
  </si>
  <si>
    <t>GARCIA,BERMEJO,CARMELO ANTONIO</t>
  </si>
  <si>
    <t>***9989**</t>
  </si>
  <si>
    <t>ARDANAZ,VILLANUEVA,EDUARDO</t>
  </si>
  <si>
    <t>***9986**</t>
  </si>
  <si>
    <t>SOLA,BEGUIRISTAIN,FERNANDO</t>
  </si>
  <si>
    <t>***9984**</t>
  </si>
  <si>
    <t>FOLLA-CISNEROS,GARCIA,MARIA DOLORES</t>
  </si>
  <si>
    <t>***9981**</t>
  </si>
  <si>
    <t>TABAR,URRA,JOKIN</t>
  </si>
  <si>
    <t>***9978**</t>
  </si>
  <si>
    <t>OCHOA,ANDOÑO,MARIA CARMEN</t>
  </si>
  <si>
    <t>ETAYO,PEREZ,LUIS JAVIER</t>
  </si>
  <si>
    <t>GOÑI,GOLDARACENA,ISMAEL</t>
  </si>
  <si>
    <t>***9977**</t>
  </si>
  <si>
    <t>USUNARIZ,AIZPUN,DAVID</t>
  </si>
  <si>
    <t>***9967**</t>
  </si>
  <si>
    <t>SAGUES,SALVIDE,JOSE CARLOS</t>
  </si>
  <si>
    <t>***9966**</t>
  </si>
  <si>
    <t>CASAS,ARPON,JOSETXO</t>
  </si>
  <si>
    <t>***9964**</t>
  </si>
  <si>
    <t>FERNANDEZ,JORDAN,RUBEN</t>
  </si>
  <si>
    <t>GONZALEZ,MURO,IÑIGO</t>
  </si>
  <si>
    <t>***9961**</t>
  </si>
  <si>
    <t>URDICIAIN,IDOY,IÑAKI</t>
  </si>
  <si>
    <t>***9955**</t>
  </si>
  <si>
    <t>BAÑALES,LEOZ,FERNANDO</t>
  </si>
  <si>
    <t>***9952**</t>
  </si>
  <si>
    <t>MALON,IRURITA,ALBERTO ELOY</t>
  </si>
  <si>
    <t>***9950**</t>
  </si>
  <si>
    <t>GONZALEZ,MARTINEZ,EMILIO</t>
  </si>
  <si>
    <t>***9949**</t>
  </si>
  <si>
    <t>ELIZALDE,MARCO,JAVIER CARLOS</t>
  </si>
  <si>
    <t>AYESA,SAN MARTIN,JOSE FERMIN</t>
  </si>
  <si>
    <t>***9945**</t>
  </si>
  <si>
    <t>VIDAL,BERMEJO,JOSE ANGEL</t>
  </si>
  <si>
    <t>***9944**</t>
  </si>
  <si>
    <t>ESPARZA,LOPEZ,JOSE LUIS</t>
  </si>
  <si>
    <t>***9943**</t>
  </si>
  <si>
    <t>LERENDEGUI,GORROCHATEGUI,JUAN MARI</t>
  </si>
  <si>
    <t>***9942**</t>
  </si>
  <si>
    <t>MONREAL,GOICOECHEA,JOSEBA</t>
  </si>
  <si>
    <t>***9941**</t>
  </si>
  <si>
    <t>MARTINEZ,CEÑA,FERMIN AURELIO</t>
  </si>
  <si>
    <t>SOLA,ALFARO,KEPA</t>
  </si>
  <si>
    <t>***9939**</t>
  </si>
  <si>
    <t>CABALLERO,MARTINEZ,TOMAS</t>
  </si>
  <si>
    <t>***9936**</t>
  </si>
  <si>
    <t>MARTINEZ,URIBE,AITOR</t>
  </si>
  <si>
    <t>***9934**</t>
  </si>
  <si>
    <t>MARTINEZ,ARANDIGOYEN,FRANCISCO JAVIER</t>
  </si>
  <si>
    <t>***9932**</t>
  </si>
  <si>
    <t>URROZ,GAZTELU,IOSU</t>
  </si>
  <si>
    <t>***9923**</t>
  </si>
  <si>
    <t>ENECOIZ,SEGURA,MARIA SOCORRO</t>
  </si>
  <si>
    <t>***9919**</t>
  </si>
  <si>
    <t>CARRASCO,HERNANDEZ,CARLOS</t>
  </si>
  <si>
    <t>***9910**</t>
  </si>
  <si>
    <t>MAGAÑA,SIMON,JOSE MANUEL</t>
  </si>
  <si>
    <t>***9905**</t>
  </si>
  <si>
    <t>ECHARTE,SUNSUNDEGUI,SARAI</t>
  </si>
  <si>
    <t>***9902**</t>
  </si>
  <si>
    <t>GARCIA,OSES,EDUARDO</t>
  </si>
  <si>
    <t>***9898**</t>
  </si>
  <si>
    <t>PUMAR,MENDEZ,MARIA JESUS</t>
  </si>
  <si>
    <t>***9893**</t>
  </si>
  <si>
    <t>ZAMARREÑO,ARREGUI,FRANCISCA</t>
  </si>
  <si>
    <t>***9892**</t>
  </si>
  <si>
    <t>INZA,IRAGUI,IGOR</t>
  </si>
  <si>
    <t>***9891**</t>
  </si>
  <si>
    <t>GORENA,NICUESA,ANA ELISA</t>
  </si>
  <si>
    <t>***9890**</t>
  </si>
  <si>
    <t>SADABA,LOSANTOS,LUIS ANTONIO</t>
  </si>
  <si>
    <t>***9889**</t>
  </si>
  <si>
    <t>HIDALGO,PEREZ,PATXI XABIER</t>
  </si>
  <si>
    <t>***9888**</t>
  </si>
  <si>
    <t>MARQUEZ,ALBA,FRANCISCO JESUS</t>
  </si>
  <si>
    <t>***9885**</t>
  </si>
  <si>
    <t>ECHEVERRIA,AYESA,RAFAEL</t>
  </si>
  <si>
    <t>***9878**</t>
  </si>
  <si>
    <t>BARBERIA,ARAMBURU,MIRYAM</t>
  </si>
  <si>
    <t>***9877**</t>
  </si>
  <si>
    <t>MARTIN,SANCHEZ,JAVIER</t>
  </si>
  <si>
    <t>***9874**</t>
  </si>
  <si>
    <t>MORENO,YABEN,ROSA MARIA</t>
  </si>
  <si>
    <t>***9872**</t>
  </si>
  <si>
    <t>GONZALEZ,LAGE,MARIA CARMEN</t>
  </si>
  <si>
    <t>***9865**</t>
  </si>
  <si>
    <t>ECHAVARRI,SANZ-GALDEANO,LUIS SANTOS</t>
  </si>
  <si>
    <t>MUGICA,GIMENEZ,SUSANA</t>
  </si>
  <si>
    <t>***9860**</t>
  </si>
  <si>
    <t>CAPARROS,JIMENEZ,MARIO</t>
  </si>
  <si>
    <t>***9853**</t>
  </si>
  <si>
    <t>ARANGUREN,EUSA,JOSE CARLOS</t>
  </si>
  <si>
    <t>GARISOAIN,CASTILLEJO,BEATRIZ</t>
  </si>
  <si>
    <t>GARCIA,PEREZ-MUNIAIN,JORGE</t>
  </si>
  <si>
    <t>***9849**</t>
  </si>
  <si>
    <t>LEKUNBERRI,ESLABA,JESUS MARIA</t>
  </si>
  <si>
    <t>GARCIA,ROMAN,TOMAS</t>
  </si>
  <si>
    <t>***9842**</t>
  </si>
  <si>
    <t>RUIZ,GARCIA,ANTONIO</t>
  </si>
  <si>
    <t>***9835**</t>
  </si>
  <si>
    <t>INSAUSTI,RUIZ,HERMINIO</t>
  </si>
  <si>
    <t>***9831**</t>
  </si>
  <si>
    <t>AUER,,GUNTHER ROLAND</t>
  </si>
  <si>
    <t>***9825**</t>
  </si>
  <si>
    <t>ARELLANO,TOLIVAR,ANA MARIA</t>
  </si>
  <si>
    <t>***9815**</t>
  </si>
  <si>
    <t>ERICE,ZUNZARREN,JUAN MANUEL</t>
  </si>
  <si>
    <t>***9812**</t>
  </si>
  <si>
    <t>ANDUEZA,AZCARATE,SIMON ANTONIO</t>
  </si>
  <si>
    <t>***9810**</t>
  </si>
  <si>
    <t>CORLAGO HOLDING SL</t>
  </si>
  <si>
    <t>***9809**</t>
  </si>
  <si>
    <t>GONZALEZ,DIAZ,MANUEL ANGEL</t>
  </si>
  <si>
    <t>***9802**</t>
  </si>
  <si>
    <t>LIZARRAGA,AQUERRETA,JOSE IGNACIO</t>
  </si>
  <si>
    <t>***9798**</t>
  </si>
  <si>
    <t>JIMENEZ,QUESADA,ANTONIO</t>
  </si>
  <si>
    <t>***9794**</t>
  </si>
  <si>
    <t>ITURBIDE,COMPAINS,JESUS ALBERTO</t>
  </si>
  <si>
    <t>***9793**</t>
  </si>
  <si>
    <t>ASURMENDI,ZARATIEGUI,MIGUEL ANGEL</t>
  </si>
  <si>
    <t>GARCIA,ZABALZA,ENRIQUE</t>
  </si>
  <si>
    <t>CORDON,MARCO,RUBEN ANTONIO</t>
  </si>
  <si>
    <t>***9792**</t>
  </si>
  <si>
    <t>MARCOS,YAGUE,ALBERTO</t>
  </si>
  <si>
    <t>***9788**</t>
  </si>
  <si>
    <t>INDA,JAUREGUI,FRANCISCO</t>
  </si>
  <si>
    <t>AYUCAR,ECHEVERRIA,JOSE ALBERTO</t>
  </si>
  <si>
    <t>***9785**</t>
  </si>
  <si>
    <t>AGUADO,MIRANDA,PABLO</t>
  </si>
  <si>
    <t>ANTECH DIAGNOSTICS SPAIN SL</t>
  </si>
  <si>
    <t>***9784**</t>
  </si>
  <si>
    <t>ANDUEZA,FRANCO,JOSE MARIA</t>
  </si>
  <si>
    <t>***9782**</t>
  </si>
  <si>
    <t>ALBENIZ,ANSO,JOAQUIN</t>
  </si>
  <si>
    <t>***9781**</t>
  </si>
  <si>
    <t>ALMIRANTEARENA,LARRAÑETA,MARIA BEGOÑA</t>
  </si>
  <si>
    <t>VALENCIA,VALENCIA,FERNANDO</t>
  </si>
  <si>
    <t>***9779**</t>
  </si>
  <si>
    <t>MARTINEZ,MARTINEZ,AMAYA</t>
  </si>
  <si>
    <t>***9778**</t>
  </si>
  <si>
    <t>LAYANA,ECHEZURI,EDUARDO</t>
  </si>
  <si>
    <t>***9775**</t>
  </si>
  <si>
    <t>OLAGUE,LACUNZA,FRANCISCO JAVIER</t>
  </si>
  <si>
    <t>***9774**</t>
  </si>
  <si>
    <t>BRAVO,LAMBERTO,MIGUEL</t>
  </si>
  <si>
    <t>***9772**</t>
  </si>
  <si>
    <t>MORENO,BAJON,GORKA</t>
  </si>
  <si>
    <t>***9762**</t>
  </si>
  <si>
    <t>SUESCUN,GARCIA,FERNANDO</t>
  </si>
  <si>
    <t>***9760**</t>
  </si>
  <si>
    <t>GIL,TONI,JOSE LEON</t>
  </si>
  <si>
    <t>***9759**</t>
  </si>
  <si>
    <t>QUINTANILLA,MUÑOZ,FRANCISCO JAVIER</t>
  </si>
  <si>
    <t>***9756**</t>
  </si>
  <si>
    <t>ALVAREZ,BARBARIN,BLANCA ESTHER</t>
  </si>
  <si>
    <t>RODRIGUEZ,GARCIA,DIEGO</t>
  </si>
  <si>
    <t>***9755**</t>
  </si>
  <si>
    <t>ARIN,PALACIOS,BEÑAT</t>
  </si>
  <si>
    <t>***9754**</t>
  </si>
  <si>
    <t>GARATEA,AZNAR,DIEGO MIGUEL</t>
  </si>
  <si>
    <t>***9752**</t>
  </si>
  <si>
    <t>LOBAN,MUNDIÑANO,JAIONE</t>
  </si>
  <si>
    <t>***9748**</t>
  </si>
  <si>
    <t>COPROPIETARIOS CL SEÑORIO DE BERTIZ 2 A 10</t>
  </si>
  <si>
    <t>***9746**</t>
  </si>
  <si>
    <t>PASKO,,TOMAS</t>
  </si>
  <si>
    <t>LANDER,REMIREZ-GANUZA,SILVIA</t>
  </si>
  <si>
    <t>GOÑI,REMIRO,SAIOA</t>
  </si>
  <si>
    <t>***9737**</t>
  </si>
  <si>
    <t>GONZALEZ,CRESPO,PEDRO ANTONIO</t>
  </si>
  <si>
    <t>***9734**</t>
  </si>
  <si>
    <t>FUNERARIA ALDAVE SL</t>
  </si>
  <si>
    <t>***9733**</t>
  </si>
  <si>
    <t>REY,CAPELLIN,PATRICIA</t>
  </si>
  <si>
    <t>COPROPIETARIOS CL SEÑORIO DE BERTIZ 22 A 28</t>
  </si>
  <si>
    <t>***9732**</t>
  </si>
  <si>
    <t>BELOQUI,GOÑI,JESUS MARIA</t>
  </si>
  <si>
    <t>***9730**</t>
  </si>
  <si>
    <t>NUÑEZ,JAREÑO,LUCIO</t>
  </si>
  <si>
    <t>***9721**</t>
  </si>
  <si>
    <t>JIMENEZ,BERRIO,JOSE IGNACIO</t>
  </si>
  <si>
    <t>ERREA,LORENZO,OIHANA</t>
  </si>
  <si>
    <t>***9718**</t>
  </si>
  <si>
    <t>MONTALVO,ESAIN,LETICIA</t>
  </si>
  <si>
    <t>***9716**</t>
  </si>
  <si>
    <t>RODRIGUEZ,CIAURRIZ,MARIA CARMEN</t>
  </si>
  <si>
    <t>***9712**</t>
  </si>
  <si>
    <t>SALINAS,MEZQUITA,RAQUEL</t>
  </si>
  <si>
    <t>***9710**</t>
  </si>
  <si>
    <t>URTASUN,ZABALO,JUAN MANUEL</t>
  </si>
  <si>
    <t>***9709**</t>
  </si>
  <si>
    <t>ANDION,PEREZ,BEATRIZ</t>
  </si>
  <si>
    <t>LATORRE,BALLANO,EDUARDO</t>
  </si>
  <si>
    <t>***9707**</t>
  </si>
  <si>
    <t>MUTILVA,ZABALZA,JESUS MARIA</t>
  </si>
  <si>
    <t>***9706**</t>
  </si>
  <si>
    <t>CUENCA,SUESCUN,FRANCISCO JAVIER</t>
  </si>
  <si>
    <t>***9699**</t>
  </si>
  <si>
    <t>PANCETA INVESTMENT SL</t>
  </si>
  <si>
    <t>***9695**</t>
  </si>
  <si>
    <t>IRIARTE,MARTINEZ,ALFONSO</t>
  </si>
  <si>
    <t>***9681**</t>
  </si>
  <si>
    <t>PASCUAL,RAMOS,IÑIGO</t>
  </si>
  <si>
    <t>***9679**</t>
  </si>
  <si>
    <t>GOROSPE,INCHAUSTI,AITOR</t>
  </si>
  <si>
    <t>***9677**</t>
  </si>
  <si>
    <t>INDURAIN,ELIZALDE,SERGIO</t>
  </si>
  <si>
    <t>***9676**</t>
  </si>
  <si>
    <t>DOMINGUEZ-VIDAURRETA,OJER,MARIA TERESA</t>
  </si>
  <si>
    <t>***9675**</t>
  </si>
  <si>
    <t>GRANADO,GARCIA,FRANCISCO JAVIER</t>
  </si>
  <si>
    <t>***9674**</t>
  </si>
  <si>
    <t>ALFONSO,ESQUIROZ,IÑAKI</t>
  </si>
  <si>
    <t>***9673**</t>
  </si>
  <si>
    <t>RAMOS,MONTERO,OSCAR</t>
  </si>
  <si>
    <t>SALVOCH,MONENTE,MARIA JOSE</t>
  </si>
  <si>
    <t>***9671**</t>
  </si>
  <si>
    <t>BURILLO,ZUBELDIA,GREGORIO</t>
  </si>
  <si>
    <t>***9668**</t>
  </si>
  <si>
    <t>TAMARIT,FRANCES,CLAUDIO</t>
  </si>
  <si>
    <t>***9665**</t>
  </si>
  <si>
    <t>COPROPIETARIOS CL BARDENAS REALES 60 AL 66 Y  CL IBIA 41 43 45 47</t>
  </si>
  <si>
    <t>***9662**</t>
  </si>
  <si>
    <t>COLOMO,CAMBRA,ANA ISABEL</t>
  </si>
  <si>
    <t>***9661**</t>
  </si>
  <si>
    <t>NANCLARES,GIL,SONIA</t>
  </si>
  <si>
    <t>***9656**</t>
  </si>
  <si>
    <t>MIRANDA,ORDOBAS,ALVARO</t>
  </si>
  <si>
    <t>***9653**</t>
  </si>
  <si>
    <t>VILLA,MARTIN,GONZALO</t>
  </si>
  <si>
    <t>SAUCA,SUBIAS,FERMIN</t>
  </si>
  <si>
    <t>***9650**</t>
  </si>
  <si>
    <t>LIZASO,IRIARTE,JOSE ANGEL</t>
  </si>
  <si>
    <t>***9649**</t>
  </si>
  <si>
    <t>MUÑOZ,LUNA,AMAIA</t>
  </si>
  <si>
    <t>SANTOS,AGRAMONTE,PILAR</t>
  </si>
  <si>
    <t>***9646**</t>
  </si>
  <si>
    <t>RABAGO,JUAN ARACIL,GREGORIO</t>
  </si>
  <si>
    <t>MAÑERU,ZUNZARREN,VIRGINIA</t>
  </si>
  <si>
    <t>***9640**</t>
  </si>
  <si>
    <t>SOTO,RAMOS,VANESSA</t>
  </si>
  <si>
    <t>***9639**</t>
  </si>
  <si>
    <t>LABAZIDAGAP SL</t>
  </si>
  <si>
    <t>***9638**</t>
  </si>
  <si>
    <t>GARCIA,OCHOA,FRANCISCO JAVIER</t>
  </si>
  <si>
    <t>***9634**</t>
  </si>
  <si>
    <t>GUTIERREZ,LUQUE,JUAN</t>
  </si>
  <si>
    <t>***9633**</t>
  </si>
  <si>
    <t>LOPEZ,ARISTU,IZAI</t>
  </si>
  <si>
    <t>HUALDE,CALVO,XABIER</t>
  </si>
  <si>
    <t>***9627**</t>
  </si>
  <si>
    <t>ZUBIARTE,MILAGROS,PEDRO JOSE</t>
  </si>
  <si>
    <t>***9624**</t>
  </si>
  <si>
    <t>AZCONA,VILLANUEVA,JOSE MIGUEL</t>
  </si>
  <si>
    <t>ARMENDARIZ,APESTEGUIA,MARIA SOLEDAD</t>
  </si>
  <si>
    <t>***9615**</t>
  </si>
  <si>
    <t>TOLEDO,RUIZ,RAQUEL</t>
  </si>
  <si>
    <t>***9613**</t>
  </si>
  <si>
    <t>LARUMBE,MARTINEZ,MIGUEL</t>
  </si>
  <si>
    <t>***9609**</t>
  </si>
  <si>
    <t>CASAJUS,CONDE,RUBEN</t>
  </si>
  <si>
    <t>***9604**</t>
  </si>
  <si>
    <t>ZUDAIRE,ARAIZ,LAURA</t>
  </si>
  <si>
    <t>***9601**</t>
  </si>
  <si>
    <t>PEREZ,GALAN,FRANCISCO</t>
  </si>
  <si>
    <t>***9597**</t>
  </si>
  <si>
    <t>PEREZ DE ALBENIZ,BERGASA,MACARENA</t>
  </si>
  <si>
    <t>***9591**</t>
  </si>
  <si>
    <t>GARAYOA,HERNANDEZ,PAOLA</t>
  </si>
  <si>
    <t>***9583**</t>
  </si>
  <si>
    <t>HERRERO,CIRIZA,MIKEL</t>
  </si>
  <si>
    <t>***9582**</t>
  </si>
  <si>
    <t>MARTINEZ,MARTINEZ,JAVIER</t>
  </si>
  <si>
    <t>***9573**</t>
  </si>
  <si>
    <t>CELAYA,AMENABAR,ANDER</t>
  </si>
  <si>
    <t>***9563**</t>
  </si>
  <si>
    <t>SAGASTIBELZA,BERAZA,JUAN JOSE</t>
  </si>
  <si>
    <t>MOLINA,AYESTARAN,TERESA</t>
  </si>
  <si>
    <t>***9562**</t>
  </si>
  <si>
    <t>PRAT,BALDUZ,OSCAR IGNACIO</t>
  </si>
  <si>
    <t>***9561**</t>
  </si>
  <si>
    <t>RUIZ,GIL,CARLOS</t>
  </si>
  <si>
    <t>***9554**</t>
  </si>
  <si>
    <t>GARCIA,ANAUT,ANA CARMEN</t>
  </si>
  <si>
    <t>***9547**</t>
  </si>
  <si>
    <t>BALDELLOU,CASTAN,DAVID PEDRO</t>
  </si>
  <si>
    <t>***9543**</t>
  </si>
  <si>
    <t>LEAL,SANCHEZ,MANUEL</t>
  </si>
  <si>
    <t>PEREZ DE LARRAYA,LIZARRAGA,IKER</t>
  </si>
  <si>
    <t>***9542**</t>
  </si>
  <si>
    <t>BAIGORRI,JIMENEZ,MARINA</t>
  </si>
  <si>
    <t>AGUERRI,OLCOZ,CARMELO</t>
  </si>
  <si>
    <t>RIPA,SUBERVIOLA,EVA</t>
  </si>
  <si>
    <t>***9539**</t>
  </si>
  <si>
    <t>LOPEZ-AGUILETA,LOPEZ,MIGUEL ANGEL</t>
  </si>
  <si>
    <t>***9537**</t>
  </si>
  <si>
    <t>GOÑI,SANTANO,FERMIN</t>
  </si>
  <si>
    <t>***9530**</t>
  </si>
  <si>
    <t>MACEIRA,MARTINEZ,EDURNE</t>
  </si>
  <si>
    <t>***9527**</t>
  </si>
  <si>
    <t>PATERNA,MENDOZA,JUAN RAMON</t>
  </si>
  <si>
    <t>***9526**</t>
  </si>
  <si>
    <t>MAYO,DE ANDRES,ROBERTO</t>
  </si>
  <si>
    <t>***9515**</t>
  </si>
  <si>
    <t>PEREZ,MARIN,VICTORIA</t>
  </si>
  <si>
    <t>***9514**</t>
  </si>
  <si>
    <t>DE ZIA,SAN MARTIN,IÑIGO JAVIER</t>
  </si>
  <si>
    <t>***9512**</t>
  </si>
  <si>
    <t>GIMENO,BALLESTER,JUAN BAUTISTA</t>
  </si>
  <si>
    <t>***9509**</t>
  </si>
  <si>
    <t>MONREAL,ABAD,ZURIÑE</t>
  </si>
  <si>
    <t>FUERTES,REMIREZ-GANUZA,BEATRIZ</t>
  </si>
  <si>
    <t>***9504**</t>
  </si>
  <si>
    <t>LARREA,BOZALONGO,LUIS</t>
  </si>
  <si>
    <t>MENDAZA,ALCAIZA,NATALIA</t>
  </si>
  <si>
    <t>***9500**</t>
  </si>
  <si>
    <t>PUÑAL,ESAIN,IÑIGO</t>
  </si>
  <si>
    <t>***9499**</t>
  </si>
  <si>
    <t>MONTES,ROS,RAFAEL</t>
  </si>
  <si>
    <t>***9496**</t>
  </si>
  <si>
    <t>LARRONDO,OSTA,ALEJANDRO</t>
  </si>
  <si>
    <t>***9495**</t>
  </si>
  <si>
    <t>RODRIGO,BENITO,ROBERTO</t>
  </si>
  <si>
    <t>***9493**</t>
  </si>
  <si>
    <t>GUTIERREZ,IPARRAGUIRRE,ANGELA</t>
  </si>
  <si>
    <t>ENCINAS,MARTINEZ,DANIEL</t>
  </si>
  <si>
    <t>***9492**</t>
  </si>
  <si>
    <t>GOMEZ,GUARDIA,VANESA</t>
  </si>
  <si>
    <t>PARDINA,GARCIA,FRANCISCO JAVIER</t>
  </si>
  <si>
    <t>***9489**</t>
  </si>
  <si>
    <t>AYERDI,OLAIZOLA,MANUEL</t>
  </si>
  <si>
    <t>ESAIN,URBELZ,IÑAKI</t>
  </si>
  <si>
    <t>***9486**</t>
  </si>
  <si>
    <t>DIAZ DE CERIO,FERNANDEZ,MARIA MARAVILLAS</t>
  </si>
  <si>
    <t>***9483**</t>
  </si>
  <si>
    <t>AMEZQUETA,GARCIA,XABIER</t>
  </si>
  <si>
    <t>***9478**</t>
  </si>
  <si>
    <t>MORCILLO,RAGONE,MARTIN ESTEBAN</t>
  </si>
  <si>
    <t>***9474**</t>
  </si>
  <si>
    <t>LLARENA,GONZALEZ,FERNANDO</t>
  </si>
  <si>
    <t>CIENFUEGOS,MARQUINA,HILARIO</t>
  </si>
  <si>
    <t>***9473**</t>
  </si>
  <si>
    <t>ROZAS,JIMENEZ,JESUS MARI</t>
  </si>
  <si>
    <t>***9472**</t>
  </si>
  <si>
    <t>AGUIRRE,HERRERA,MIKEL</t>
  </si>
  <si>
    <t>CLED TRANSFORMADOS DE ACERO SL</t>
  </si>
  <si>
    <t>***9471**</t>
  </si>
  <si>
    <t>ARBELOA,GARCIA,OSCAR</t>
  </si>
  <si>
    <t>***9469**</t>
  </si>
  <si>
    <t>MARTINEZ,GUIZAN,LINO</t>
  </si>
  <si>
    <t>***9468**</t>
  </si>
  <si>
    <t>GARCIA,MARTINEZ,VANESA</t>
  </si>
  <si>
    <t>***9466**</t>
  </si>
  <si>
    <t>ECHEVERRIA,FERNANDEZ,FELIX JESUS</t>
  </si>
  <si>
    <t>***9457**</t>
  </si>
  <si>
    <t>MORENO,NUIN,MARIA MILAGROSA</t>
  </si>
  <si>
    <t>***9453**</t>
  </si>
  <si>
    <t>AYECHU,ECHARTE,IÑAKI</t>
  </si>
  <si>
    <t>***9452**</t>
  </si>
  <si>
    <t>CAMPUZANO,GONZALEZ,JAVIER</t>
  </si>
  <si>
    <t>***9450**</t>
  </si>
  <si>
    <t>DOMEÑO,ALBISU,ALEJANDRO</t>
  </si>
  <si>
    <t>***9447**</t>
  </si>
  <si>
    <t>IRISARRI,ZUBIAUR,ION</t>
  </si>
  <si>
    <t>***9441**</t>
  </si>
  <si>
    <t>BLANCO,BENAVIDES,RUBEN</t>
  </si>
  <si>
    <t>***9438**</t>
  </si>
  <si>
    <t>SAGUES,ALFONSO,JULEN</t>
  </si>
  <si>
    <t>***9437**</t>
  </si>
  <si>
    <t>SAINZ,CAMUÑAS,ROSANA</t>
  </si>
  <si>
    <t>***9436**</t>
  </si>
  <si>
    <t>REY,ARIZCUREN,FERNANDO</t>
  </si>
  <si>
    <t>***9431**</t>
  </si>
  <si>
    <t>MORCILLO,IRASTORZA,MIGUEL ANGEL</t>
  </si>
  <si>
    <t>***9428**</t>
  </si>
  <si>
    <t>KOVAC,MENDEZ,PABLO MARCELO</t>
  </si>
  <si>
    <t>***9425**</t>
  </si>
  <si>
    <t>LEZAUN,ECHAURI,IOSU EDER</t>
  </si>
  <si>
    <t>***9421**</t>
  </si>
  <si>
    <t>PASCUAL,ARIZ,ANDER</t>
  </si>
  <si>
    <t>***9420**</t>
  </si>
  <si>
    <t>ERCILLA,OYARZABAL,MIKEL</t>
  </si>
  <si>
    <t>***9415**</t>
  </si>
  <si>
    <t>MARI,GARCIA,FRANCISCO JOSE</t>
  </si>
  <si>
    <t>***9411**</t>
  </si>
  <si>
    <t>MIGUEZ,GALLEGO,JOSE MANUEL</t>
  </si>
  <si>
    <t>***9405**</t>
  </si>
  <si>
    <t>PULPEIRO,MORI,PABLO</t>
  </si>
  <si>
    <t>***9402**</t>
  </si>
  <si>
    <t>RIPODAS,BEORLEGUI,JESUS MARIA</t>
  </si>
  <si>
    <t>***9382**</t>
  </si>
  <si>
    <t>IZCO,AGUIRRE,JAVIER IGNACIO</t>
  </si>
  <si>
    <t>***9380**</t>
  </si>
  <si>
    <t>WU,,YUSHENG</t>
  </si>
  <si>
    <t>***9377**</t>
  </si>
  <si>
    <t>PALOMINO,RUIZ,ESTEBAN</t>
  </si>
  <si>
    <t>***9374**</t>
  </si>
  <si>
    <t>MARTIN,DEL BAO,IÑAKI</t>
  </si>
  <si>
    <t>***9371**</t>
  </si>
  <si>
    <t>DE FRUTOS,MONENTE,ALFREDO</t>
  </si>
  <si>
    <t>***9368**</t>
  </si>
  <si>
    <t>ARATZ CLIMA SL</t>
  </si>
  <si>
    <t>***9361**</t>
  </si>
  <si>
    <t>GOMEZ,NOGALES,MANUEL</t>
  </si>
  <si>
    <t>***9360**</t>
  </si>
  <si>
    <t>URTEAGA,MENDAZA,JOSE JAVIER</t>
  </si>
  <si>
    <t>***9359**</t>
  </si>
  <si>
    <t>LIZARRAGA,MANSOA,MARIA TERESA</t>
  </si>
  <si>
    <t>CONSERVAS ALMANAQUE SL</t>
  </si>
  <si>
    <t>***9358**</t>
  </si>
  <si>
    <t>ARAMENDIA,BEITIA,ADELA</t>
  </si>
  <si>
    <t>***9356**</t>
  </si>
  <si>
    <t>NORDEX BLADES SPAIN SAU</t>
  </si>
  <si>
    <t>ANTUNEZ,ZURUTUZA,PABLO</t>
  </si>
  <si>
    <t>***9354**</t>
  </si>
  <si>
    <t>AZCONA,GOÑI,FRANCISCO JAVIER</t>
  </si>
  <si>
    <t>***9353**</t>
  </si>
  <si>
    <t>MAQUEDA,IZQUIERDO,ARTURO</t>
  </si>
  <si>
    <t>***9351**</t>
  </si>
  <si>
    <t>BERIAIN AZPIA SL</t>
  </si>
  <si>
    <t>***9349**</t>
  </si>
  <si>
    <t>VALDEON,VELEZ,AITOR</t>
  </si>
  <si>
    <t>***9347**</t>
  </si>
  <si>
    <t>DIAZ-CERIO,SANZ,PEDRO JESUS</t>
  </si>
  <si>
    <t>RUIZ,LOPEZ,MARIA VICTORIA</t>
  </si>
  <si>
    <t>***9340**</t>
  </si>
  <si>
    <t>GOÑI,BERRUEZO,SUSANA</t>
  </si>
  <si>
    <t>FERNANDEZ,VALLEJO,SERGIO</t>
  </si>
  <si>
    <t>***9339**</t>
  </si>
  <si>
    <t>ERRO,BETRAN,IGNACIO FELIX</t>
  </si>
  <si>
    <t>***9336**</t>
  </si>
  <si>
    <t>VALGAÑON,RUIZ,ESTIBALIZ</t>
  </si>
  <si>
    <t>FUERTES,RAN,DAVID</t>
  </si>
  <si>
    <t>***9334**</t>
  </si>
  <si>
    <t>MOLINA,LACILLA,MARIANO</t>
  </si>
  <si>
    <t>***9333**</t>
  </si>
  <si>
    <t>RAMIREZ,ASENJO,MILAGROS</t>
  </si>
  <si>
    <t>***9331**</t>
  </si>
  <si>
    <t>PERALES,VARGAS,JOSE IGNACIO</t>
  </si>
  <si>
    <t>***9328**</t>
  </si>
  <si>
    <t>LIZANZU,SANTAMARIA,JESUS</t>
  </si>
  <si>
    <t>GANUZA,CALVO,MARIA ISABEL</t>
  </si>
  <si>
    <t>***9327**</t>
  </si>
  <si>
    <t>GARRIDO,BELZA,JOSE MARIA</t>
  </si>
  <si>
    <t>***9323**</t>
  </si>
  <si>
    <t>HUICI,UNZU,MARTA PILAR</t>
  </si>
  <si>
    <t>***9322**</t>
  </si>
  <si>
    <t>MORENO,GRACIA,DIANA</t>
  </si>
  <si>
    <t>***9321**</t>
  </si>
  <si>
    <t>IZURDIAGA,OSINAGA,ARANZAZU</t>
  </si>
  <si>
    <t>***9320**</t>
  </si>
  <si>
    <t>RODRIGUEZ,MARZABAL,JON</t>
  </si>
  <si>
    <t>***9318**</t>
  </si>
  <si>
    <t>REMIGIO,MARTIN,MIGUEL ANGEL</t>
  </si>
  <si>
    <t>***9317**</t>
  </si>
  <si>
    <t>ARRIZURIETA,LARUMBE,MARIA ISABEL</t>
  </si>
  <si>
    <t>***9309**</t>
  </si>
  <si>
    <t>SANZ,SARRATEA,JUAN JOSE</t>
  </si>
  <si>
    <t>***9305**</t>
  </si>
  <si>
    <t>RUIZ,GARCIA,MARTA</t>
  </si>
  <si>
    <t>***9301**</t>
  </si>
  <si>
    <t>ALVAREZ,LOPEZ,PEDRO JESUS</t>
  </si>
  <si>
    <t>***9295**</t>
  </si>
  <si>
    <t>HUARTE,IZQUIERDO,IÑAKI</t>
  </si>
  <si>
    <t>***9291**</t>
  </si>
  <si>
    <t>GOYENECHE,ALONSO,AMAYA</t>
  </si>
  <si>
    <t>***9288**</t>
  </si>
  <si>
    <t>OTAZU,SAN MARTIN,JOSE JOAQUIN</t>
  </si>
  <si>
    <t>***9287**</t>
  </si>
  <si>
    <t>SAURA,SANTAMARIA,DAVID</t>
  </si>
  <si>
    <t>***9286**</t>
  </si>
  <si>
    <t>RIPODAS,PAVON,SARA</t>
  </si>
  <si>
    <t>JIMENEZ,RAMIREZ,ANGEL CARLOS</t>
  </si>
  <si>
    <t>***9281**</t>
  </si>
  <si>
    <t>RUIZ,ZAMBRANA,ALVARO</t>
  </si>
  <si>
    <t>***9277**</t>
  </si>
  <si>
    <t>LOPEZ,ARISTREGUI,RUBEN</t>
  </si>
  <si>
    <t>***9273**</t>
  </si>
  <si>
    <t>SARMIENTO,MARTINEZ,FRANCISCO JAVIER</t>
  </si>
  <si>
    <t>***9271**</t>
  </si>
  <si>
    <t>ASHMINOV,ASHMINOV,MARIANO</t>
  </si>
  <si>
    <t>***9270**</t>
  </si>
  <si>
    <t>MARTINEZ,ANDRES,PABLO ABERLARDO</t>
  </si>
  <si>
    <t>***9263**</t>
  </si>
  <si>
    <t>ITXASO,GUILLEN,MAIALEN</t>
  </si>
  <si>
    <t>***9261**</t>
  </si>
  <si>
    <t>LIZARRAGA,ECHEVERRIA,PATXI XABIER</t>
  </si>
  <si>
    <t>***9260**</t>
  </si>
  <si>
    <t>ROMERO,LEACHE,EUNATE</t>
  </si>
  <si>
    <t>***9255**</t>
  </si>
  <si>
    <t>MENDIZABAL,DIAZ,ADOLFO</t>
  </si>
  <si>
    <t>***9253**</t>
  </si>
  <si>
    <t>LANCETA,ILUNDAIN,OLIVIA</t>
  </si>
  <si>
    <t>***9247**</t>
  </si>
  <si>
    <t>MACHO,CORNEJO,ASIER</t>
  </si>
  <si>
    <t>***9236**</t>
  </si>
  <si>
    <t>HERMOSO DE MENDOZA,ROMO,IÑIGO</t>
  </si>
  <si>
    <t>***9233**</t>
  </si>
  <si>
    <t>ETAYO,ETAYO,ADOLFO</t>
  </si>
  <si>
    <t>***9231**</t>
  </si>
  <si>
    <t>AGORRETA,ARZOZ,MARIA</t>
  </si>
  <si>
    <t>***9228**</t>
  </si>
  <si>
    <t>MENDIOROZ,PEREZ-CIRIZA,ASIER</t>
  </si>
  <si>
    <t>***9227**</t>
  </si>
  <si>
    <t>PALACIOS,PEREZ,PATRICIA</t>
  </si>
  <si>
    <t>***9222**</t>
  </si>
  <si>
    <t>SEGURA,LOPEZ,LADISLAO</t>
  </si>
  <si>
    <t>***9221**</t>
  </si>
  <si>
    <t>BERRAONDO,DOTXANDABARATX,MIREN</t>
  </si>
  <si>
    <t>***9219**</t>
  </si>
  <si>
    <t>CORUJO,GONZALEZ,MARIA</t>
  </si>
  <si>
    <t>***9213**</t>
  </si>
  <si>
    <t>MIRANDA,ARTIEDA,OIHANE</t>
  </si>
  <si>
    <t>VICENTE,DAVILA,ARISTIDES</t>
  </si>
  <si>
    <t>***9212**</t>
  </si>
  <si>
    <t>MARTIN,,JOE</t>
  </si>
  <si>
    <t>***9211**</t>
  </si>
  <si>
    <t>PACHECO,GARCIA,ANA CRISTINA</t>
  </si>
  <si>
    <t>***9207**</t>
  </si>
  <si>
    <t>ICHASO,BUSTINCE,MARIA ANGELES</t>
  </si>
  <si>
    <t>***9197**</t>
  </si>
  <si>
    <t>CABARBAYEN,MARQUIEGUI,JESUS</t>
  </si>
  <si>
    <t>RIPODAS,BEORLEGUI,JOSE ANTONIO</t>
  </si>
  <si>
    <t>***9196**</t>
  </si>
  <si>
    <t>OZCOIDI,SAMPER,DANIEL</t>
  </si>
  <si>
    <t>***9188**</t>
  </si>
  <si>
    <t>LOPEZ,MAGAÑA,SERGIO</t>
  </si>
  <si>
    <t>***9184**</t>
  </si>
  <si>
    <t>ARBELOA,GALLUES,FELIX</t>
  </si>
  <si>
    <t>GIL,SAENZ,FRANCISCO JOSE</t>
  </si>
  <si>
    <t>***9180**</t>
  </si>
  <si>
    <t>ASIAIN,ISTURIZ,ANGEL JOAQUIN</t>
  </si>
  <si>
    <t>***9178**</t>
  </si>
  <si>
    <t>LIN,,DONGLIANG</t>
  </si>
  <si>
    <t>***9174**</t>
  </si>
  <si>
    <t>GALAN,SAN MIGUEL,TOMAS</t>
  </si>
  <si>
    <t>***9171**</t>
  </si>
  <si>
    <t>DIEZ,ESPINO,JAVIER</t>
  </si>
  <si>
    <t>***9169**</t>
  </si>
  <si>
    <t>DIEZ,REVILLA,ANA MARIA</t>
  </si>
  <si>
    <t>***9164**</t>
  </si>
  <si>
    <t>RODRIGUEZ,HERVAS,JUAN LUIS</t>
  </si>
  <si>
    <t>***9161**</t>
  </si>
  <si>
    <t>BIURRUN,MARTINEZ,FRANCISCO JAVIER</t>
  </si>
  <si>
    <t>***9152**</t>
  </si>
  <si>
    <t>HUALDE,CASTILLEJO,JORGE</t>
  </si>
  <si>
    <t>ZAPELENA,IÑIGUEZ,MARIA VICTORIA</t>
  </si>
  <si>
    <t>***9150**</t>
  </si>
  <si>
    <t>COPROPIETARIOS AV LA LOSTRA 20 22 Y 24 Y PS   RIO IRATI 19 21 LY 23</t>
  </si>
  <si>
    <t>***9143**</t>
  </si>
  <si>
    <t>ARTICA,ZURANO,MARIA GEMMA</t>
  </si>
  <si>
    <t>***9140**</t>
  </si>
  <si>
    <t>LARA,GAUNA,ANA CRISTINA</t>
  </si>
  <si>
    <t>***9139**</t>
  </si>
  <si>
    <t>ERDOZAIN,SOLA,IÑAKI</t>
  </si>
  <si>
    <t>***9137**</t>
  </si>
  <si>
    <t>APELLANIZ,ORTIZ,ANGEL</t>
  </si>
  <si>
    <t>***9133**</t>
  </si>
  <si>
    <t>GONZALEZ,MEDRANO,PAULA</t>
  </si>
  <si>
    <t>***9130**</t>
  </si>
  <si>
    <t>DORIA,VIZCAY,ANA</t>
  </si>
  <si>
    <t>***9118**</t>
  </si>
  <si>
    <t>MARTINEZ,GARCIA,VANESA</t>
  </si>
  <si>
    <t>***9115**</t>
  </si>
  <si>
    <t>ZABALETA,IGARTUA,IGOR</t>
  </si>
  <si>
    <t>***9114**</t>
  </si>
  <si>
    <t>GAMBRA,HURTADO,IVAN</t>
  </si>
  <si>
    <t>***9112**</t>
  </si>
  <si>
    <t>GARCIA,UNANUA,ALBERTO</t>
  </si>
  <si>
    <t>***9101**</t>
  </si>
  <si>
    <t>GIL,CAUSAPE,MIGUEL ANGEL</t>
  </si>
  <si>
    <t>***9091**</t>
  </si>
  <si>
    <t>SANCHEZ,QUINTANA,MARIA JESUS</t>
  </si>
  <si>
    <t>***9089**</t>
  </si>
  <si>
    <t>TENA,DAVILA,FRANCISCO JOSE</t>
  </si>
  <si>
    <t>***9085**</t>
  </si>
  <si>
    <t>CESAR,GOÑI,ENEKO</t>
  </si>
  <si>
    <t>***9078**</t>
  </si>
  <si>
    <t>RECKE,,CARSTEN</t>
  </si>
  <si>
    <t>***9075**</t>
  </si>
  <si>
    <t>MOREO,CUELLA,MARIA GLORIA</t>
  </si>
  <si>
    <t>***9073**</t>
  </si>
  <si>
    <t>BULDAIN,PARDO,JOSE JAVIER</t>
  </si>
  <si>
    <t>***9069**</t>
  </si>
  <si>
    <t>VICENTE,ARSENAL,JORGE</t>
  </si>
  <si>
    <t>***9066**</t>
  </si>
  <si>
    <t>ROMERO,BERMEJO,MANUEL</t>
  </si>
  <si>
    <t>FRUTOS SECOS JOVIJAS SL</t>
  </si>
  <si>
    <t>***9064**</t>
  </si>
  <si>
    <t>MERINO,NOGAL,CARLOS</t>
  </si>
  <si>
    <t>SANCHO,PEREZ DE ALBENIZ,ASIER</t>
  </si>
  <si>
    <t>***9059**</t>
  </si>
  <si>
    <t>PASCUAL,LAGUNA,FERNANDO</t>
  </si>
  <si>
    <t>***9057**</t>
  </si>
  <si>
    <t>ARANCIBIA,FLORES,MARIA LOURDES</t>
  </si>
  <si>
    <t>ASENSIO,GARCIA,IGNACIO</t>
  </si>
  <si>
    <t>***9056**</t>
  </si>
  <si>
    <t>PLAGARO,AROSTEGUI,MIGUEL ANGEL</t>
  </si>
  <si>
    <t>***9048**</t>
  </si>
  <si>
    <t>GUTIERREZ,PEREZ,MARIA</t>
  </si>
  <si>
    <t>***9045**</t>
  </si>
  <si>
    <t>LEACHE,OSCOZ,INMACULADA</t>
  </si>
  <si>
    <t>***9011**</t>
  </si>
  <si>
    <t>ARTEGUI,PIEROLA,JESUS</t>
  </si>
  <si>
    <t>***9010**</t>
  </si>
  <si>
    <t>ALCALDE,SAINZ,GUSTAVO</t>
  </si>
  <si>
    <t>BASTERRA,OSEST,JOSE IGNACIO</t>
  </si>
  <si>
    <t>***8999**</t>
  </si>
  <si>
    <t>IGARRETA,VALERO,MARTA</t>
  </si>
  <si>
    <t>BRAVO,ARANIBAR,RICHARD SERGIO</t>
  </si>
  <si>
    <t>AHUMADA,RODRIGUEZ,JOSE MANUEL</t>
  </si>
  <si>
    <t>ITOIZ,ALFARO,JOSE-MIGUEL</t>
  </si>
  <si>
    <t>***8993**</t>
  </si>
  <si>
    <t>TABAR,URRA,VIRGINIA</t>
  </si>
  <si>
    <t>***8991**</t>
  </si>
  <si>
    <t>EGUIZABAL,LOPEZ,CESAR</t>
  </si>
  <si>
    <t>***8989**</t>
  </si>
  <si>
    <t>MONTOYA,RODRIGUEZ,JOAQUIN</t>
  </si>
  <si>
    <t>***8983**</t>
  </si>
  <si>
    <t>VIDARTE,SOTA,IKER</t>
  </si>
  <si>
    <t>***8978**</t>
  </si>
  <si>
    <t>COPROPIETARIOS CL M DOMINGUEZ 20 Y CLARA CAMPOAMOR 3</t>
  </si>
  <si>
    <t>***8973**</t>
  </si>
  <si>
    <t>SALVADOR,PISON,BEATRIZ</t>
  </si>
  <si>
    <t>***8968**</t>
  </si>
  <si>
    <t>GALERA,ORTEGA,OSCAR</t>
  </si>
  <si>
    <t>***8962**</t>
  </si>
  <si>
    <t>PEÑARANDA,DONCEL,ALIX HAYDEE</t>
  </si>
  <si>
    <t>WENEA URBAN SL</t>
  </si>
  <si>
    <t>***8959**</t>
  </si>
  <si>
    <t>EUDAVE,RAMOS,LUIS HUMBERTO</t>
  </si>
  <si>
    <t>***8957**</t>
  </si>
  <si>
    <t>SIERRO,PETRERENA,SERGIO</t>
  </si>
  <si>
    <t>VIZCAR,AGORRETA,IÑIGO</t>
  </si>
  <si>
    <t>***8950**</t>
  </si>
  <si>
    <t>BOZANO,GARAGORRI,EDUARDO</t>
  </si>
  <si>
    <t>FERNANDEZ,DE SOSA,RAFAEL</t>
  </si>
  <si>
    <t>***8948**</t>
  </si>
  <si>
    <t>ALBERRO,GOÑI,JUAN BENITO</t>
  </si>
  <si>
    <t>***8942**</t>
  </si>
  <si>
    <t>GARDE,BERGASA,JAVIER IGNACIO</t>
  </si>
  <si>
    <t>***8937**</t>
  </si>
  <si>
    <t>IRUJO,ECHECHIPIA,MARIA VICTORIA</t>
  </si>
  <si>
    <t>IRIZAR,ELOSEGUI,MARIA</t>
  </si>
  <si>
    <t>***8935**</t>
  </si>
  <si>
    <t>BSH ELECTRODOMESTICOS ESPAÑA SA</t>
  </si>
  <si>
    <t>***8929**</t>
  </si>
  <si>
    <t>UNANUA,BERTIZ,MRI BELTXA</t>
  </si>
  <si>
    <t>***8924**</t>
  </si>
  <si>
    <t>GARCIA,RUBIO,DAVID</t>
  </si>
  <si>
    <t>***8923**</t>
  </si>
  <si>
    <t>GUTIERREZ,GARCIA,IGNACIO</t>
  </si>
  <si>
    <t>***8918**</t>
  </si>
  <si>
    <t>OLANGUA,BEORTEGUI,JOSE LUIS</t>
  </si>
  <si>
    <t>***8913**</t>
  </si>
  <si>
    <t>CIANCIARDO,,HECTOR MARIANO</t>
  </si>
  <si>
    <t>ZUFIA,BERLANGA,AVELINA</t>
  </si>
  <si>
    <t>***8912**</t>
  </si>
  <si>
    <t>GARCIA,OROZ,JAVIER</t>
  </si>
  <si>
    <t>***8911**</t>
  </si>
  <si>
    <t>SANCHEZ,OGAYAR,JAVIER</t>
  </si>
  <si>
    <t>***8907**</t>
  </si>
  <si>
    <t>IGEA,LARREA,JULIAN</t>
  </si>
  <si>
    <t>***8904**</t>
  </si>
  <si>
    <t>BONA,MAÑERU,JESUS JAVIER</t>
  </si>
  <si>
    <t>***8900**</t>
  </si>
  <si>
    <t>SANCHEZ,SUESCUN,FRANCISCO JAVIER</t>
  </si>
  <si>
    <t>ARAMENDIA,CORDOVIN,RAQUEL</t>
  </si>
  <si>
    <t>***8897**</t>
  </si>
  <si>
    <t>BEA,CIRAUQUI,CARLOS</t>
  </si>
  <si>
    <t>***8893**</t>
  </si>
  <si>
    <t>ELVIRA,CADARSO,ANA ISABEL</t>
  </si>
  <si>
    <t>***8889**</t>
  </si>
  <si>
    <t>REINA,ARIAS,RAMSES</t>
  </si>
  <si>
    <t>***8883**</t>
  </si>
  <si>
    <t>ESEKI SAL</t>
  </si>
  <si>
    <t>***8876**</t>
  </si>
  <si>
    <t>IRISARRI,ORTIZ,JOSE ANTONIO</t>
  </si>
  <si>
    <t>***8871**</t>
  </si>
  <si>
    <t>CARRION,CONDOY,VERONICA DEL CARMEN</t>
  </si>
  <si>
    <t>***8870**</t>
  </si>
  <si>
    <t>MOURA,BURGOS,MARIA DEL MAR</t>
  </si>
  <si>
    <t>***8866**</t>
  </si>
  <si>
    <t>SANTAMARIA,PASCUAL,RUBEN</t>
  </si>
  <si>
    <t>***8862**</t>
  </si>
  <si>
    <t>FERNANDEZ,GOICOECHEA,OSCAR IGNACIO</t>
  </si>
  <si>
    <t>***8853**</t>
  </si>
  <si>
    <t>LANA,GARCIA-VILLOSLADA,OLGA</t>
  </si>
  <si>
    <t>***8849**</t>
  </si>
  <si>
    <t>EGA PERFIL SL</t>
  </si>
  <si>
    <t>***8842**</t>
  </si>
  <si>
    <t>COPROPIETARIOS CL IBIA 10 12 14 16 CL NACEDER O UREDERRA 6 8 CL ELIZMENDI 1 3 5 7 CL URALAR 5 7</t>
  </si>
  <si>
    <t>***8831**</t>
  </si>
  <si>
    <t>AGUIRRE,CORCUERA,FELIX AITOR</t>
  </si>
  <si>
    <t>***8825**</t>
  </si>
  <si>
    <t>IRIARTE,VERDES,GABRIEL</t>
  </si>
  <si>
    <t>***8824**</t>
  </si>
  <si>
    <t>MORENO,BOFARULL,OSCAR</t>
  </si>
  <si>
    <t>***8822**</t>
  </si>
  <si>
    <t>GOROSTIDI,ZAMBRANA,MARIA ELENA</t>
  </si>
  <si>
    <t>***8818**</t>
  </si>
  <si>
    <t>HERNANDEZ,LOINAZ,JUAN</t>
  </si>
  <si>
    <t>ALVAREZ,OSES,JESUS</t>
  </si>
  <si>
    <t>***8809**</t>
  </si>
  <si>
    <t>DIEZ,ORUS,SUSANA</t>
  </si>
  <si>
    <t>***8808**</t>
  </si>
  <si>
    <t>PALOS,MENENDEZ,ALFONSO</t>
  </si>
  <si>
    <t>***8807**</t>
  </si>
  <si>
    <t>OTANO,IRANZO,AMAYA</t>
  </si>
  <si>
    <t>MENDEZ,SOTO,ROBERTO</t>
  </si>
  <si>
    <t>***8806**</t>
  </si>
  <si>
    <t>YESILYURT,CULHA,AYKUT</t>
  </si>
  <si>
    <t>***8805**</t>
  </si>
  <si>
    <t>GONZALEZ,IÑIGUEZ,DAVID</t>
  </si>
  <si>
    <t>***8804**</t>
  </si>
  <si>
    <t>SALINAS,CARDENAS,LUCIA</t>
  </si>
  <si>
    <t>***8801**</t>
  </si>
  <si>
    <t>MUNETA,LIZASOAIN,ALBERTO</t>
  </si>
  <si>
    <t>***8796**</t>
  </si>
  <si>
    <t>REMIREZ,MARQUINEZ,CRISTINA</t>
  </si>
  <si>
    <t>***8795**</t>
  </si>
  <si>
    <t>BERTRAN,VILANOVA,MARC</t>
  </si>
  <si>
    <t>***8794**</t>
  </si>
  <si>
    <t>GARCIA DE GALDEANO,ONA,SARA</t>
  </si>
  <si>
    <t>OCHOA,GOMARA,JOSE LUIS</t>
  </si>
  <si>
    <t>***8793**</t>
  </si>
  <si>
    <t>ASURMENDI,ARTETA,MIGUEL ANGEL</t>
  </si>
  <si>
    <t>GARCIA,SAN ANSELMO,ELENA</t>
  </si>
  <si>
    <t>***8790**</t>
  </si>
  <si>
    <t>GOÑI,GALISTEO,MARIA DEL AMOR HERMOSO</t>
  </si>
  <si>
    <t>***8783**</t>
  </si>
  <si>
    <t>TRENES DE NAVARRA SA</t>
  </si>
  <si>
    <t>***8780**</t>
  </si>
  <si>
    <t>ALMANDOZ,ENDARA,IRENE</t>
  </si>
  <si>
    <t>***8778**</t>
  </si>
  <si>
    <t>GOÑI,AYESA,JOSEBA</t>
  </si>
  <si>
    <t>***8773**</t>
  </si>
  <si>
    <t>ARMAÑANZAS,RIVERO,IGNACIO</t>
  </si>
  <si>
    <t>***8763**</t>
  </si>
  <si>
    <t>TAPIA,PASCAL,MIKEL</t>
  </si>
  <si>
    <t>***8760**</t>
  </si>
  <si>
    <t>SANCHEZ,JIMENEZ,JUAN CARLOS</t>
  </si>
  <si>
    <t>***8757**</t>
  </si>
  <si>
    <t>MARTINEZ,GALBARRA,FERMIN JAVIER</t>
  </si>
  <si>
    <t>***8756**</t>
  </si>
  <si>
    <t>FLORISTERIA TORRENS SL</t>
  </si>
  <si>
    <t>***8755**</t>
  </si>
  <si>
    <t>RUIZ,MARTINEZ,RUBEN</t>
  </si>
  <si>
    <t>PEREZ,CASCAJARES,EMILIO</t>
  </si>
  <si>
    <t>***8752**</t>
  </si>
  <si>
    <t>ALDABE,ARREGUI,RAFAEL</t>
  </si>
  <si>
    <t>***8749**</t>
  </si>
  <si>
    <t>BERRIO,RODRIGUEZ,ASIER</t>
  </si>
  <si>
    <t>***8745**</t>
  </si>
  <si>
    <t>LABIANO,OTAZU,FRANCISCO JAVIER</t>
  </si>
  <si>
    <t>***8742**</t>
  </si>
  <si>
    <t>AMATRIAIN,ORMAZABAL,MIKEL</t>
  </si>
  <si>
    <t>***8735**</t>
  </si>
  <si>
    <t>LECUMBERRI,SEVIGNE,ANGEL</t>
  </si>
  <si>
    <t>***8734**</t>
  </si>
  <si>
    <t>MENDOZA,GARCIA,ANE MIREN</t>
  </si>
  <si>
    <t>***8733**</t>
  </si>
  <si>
    <t>CATALAN,JASO,FERNANDO</t>
  </si>
  <si>
    <t>***8729**</t>
  </si>
  <si>
    <t>REDIN,PRAT,JOSUNE</t>
  </si>
  <si>
    <t>***8726**</t>
  </si>
  <si>
    <t>URRESTARAZU,JUARISTI,ALEJANDRO</t>
  </si>
  <si>
    <t>***8717**</t>
  </si>
  <si>
    <t>ARIAS,PEREZ,MARIA BELEN</t>
  </si>
  <si>
    <t>***8715**</t>
  </si>
  <si>
    <t>AYALA,AMILLO,ROBERTO</t>
  </si>
  <si>
    <t>***8712**</t>
  </si>
  <si>
    <t>LACTURALE GANADERIAS SL</t>
  </si>
  <si>
    <t>***8709**</t>
  </si>
  <si>
    <t>EGUIZABAL,MARTINEZ,JOSE IGNACIO</t>
  </si>
  <si>
    <t>***8707**</t>
  </si>
  <si>
    <t>CATENA,FELIPE,DANIEL</t>
  </si>
  <si>
    <t>***8701**</t>
  </si>
  <si>
    <t>ESPINOSA,MARTICORENA,INMACULADA</t>
  </si>
  <si>
    <t>LOREDO,BOCANEGRA,JOSE FELIPE</t>
  </si>
  <si>
    <t>***8698**</t>
  </si>
  <si>
    <t>GASTESI,EZPELETA,JOSE JAVIER</t>
  </si>
  <si>
    <t>***8693**</t>
  </si>
  <si>
    <t>CHAVERRI,BEGUE,JESUS</t>
  </si>
  <si>
    <t>***8682**</t>
  </si>
  <si>
    <t>BUSTOS,TORRENS,DENISSE ANDREA</t>
  </si>
  <si>
    <t>***8677**</t>
  </si>
  <si>
    <t>SANTAMARIA,NAGORE,IGNACIO</t>
  </si>
  <si>
    <t>VIDART,ORTIZ,SERGIO</t>
  </si>
  <si>
    <t>***8676**</t>
  </si>
  <si>
    <t>GONZALEZ,SIMON,PABLO</t>
  </si>
  <si>
    <t>RUIZ,MARTINEZ,DIEGO</t>
  </si>
  <si>
    <t>***8675**</t>
  </si>
  <si>
    <t>GARCIA,CARCAR,JAVIER</t>
  </si>
  <si>
    <t>***8669**</t>
  </si>
  <si>
    <t>FERNANDEZ,MARTINEZ,MARIA</t>
  </si>
  <si>
    <t>***8666**</t>
  </si>
  <si>
    <t>ASIAIN,ELIZALDE,RUBEN</t>
  </si>
  <si>
    <t>***8663**</t>
  </si>
  <si>
    <t>MAYO,ARTAZCOZ,REBECA</t>
  </si>
  <si>
    <t>***8660**</t>
  </si>
  <si>
    <t>GALBARRA,GOÑI,DAVID</t>
  </si>
  <si>
    <t>ERRO,AZTARAIN,JESUS MARIA</t>
  </si>
  <si>
    <t>***8643**</t>
  </si>
  <si>
    <t>LLORENS,BEROIZ,SILVIA</t>
  </si>
  <si>
    <t>***8638**</t>
  </si>
  <si>
    <t>BEGUIRISTAIN,ARTETA,JAVIER</t>
  </si>
  <si>
    <t>***8637**</t>
  </si>
  <si>
    <t>MORIONES,GALLO,MAITE</t>
  </si>
  <si>
    <t>***8633**</t>
  </si>
  <si>
    <t>GALBARRA,GOÑI,FRANCISCO JAVIER</t>
  </si>
  <si>
    <t>***8629**</t>
  </si>
  <si>
    <t>LUSARRETA,ARAMENDIA,JAVIER</t>
  </si>
  <si>
    <t>***8627**</t>
  </si>
  <si>
    <t>BALERDI,IMAS,ALFREDO</t>
  </si>
  <si>
    <t>***8625**</t>
  </si>
  <si>
    <t>IRIARTE,GARMENDIA,ORTZI</t>
  </si>
  <si>
    <t>***8616**</t>
  </si>
  <si>
    <t>IGAL,DIAZ-CERIO,MARIA</t>
  </si>
  <si>
    <t>***8614**</t>
  </si>
  <si>
    <t>JIMENEZ,SALVADOR,INMACULADA</t>
  </si>
  <si>
    <t>***8608**</t>
  </si>
  <si>
    <t>COPROPIETARIOS CL MADRES DE LA PLAZA DE MAYO  35 37 39 41 Y MARGARITA DE NAVARRA 18 20 22 24</t>
  </si>
  <si>
    <t>***8607**</t>
  </si>
  <si>
    <t>VAQUERIZO,SAEZ,JAIME</t>
  </si>
  <si>
    <t>***8603**</t>
  </si>
  <si>
    <t>ARESSE ENGINEERING SL</t>
  </si>
  <si>
    <t>***8601**</t>
  </si>
  <si>
    <t>COPROPIETARIOS CL JUSLAROCHA 10 Y ARBIZU 11</t>
  </si>
  <si>
    <t>VIANA,CELAYA,OSCAR</t>
  </si>
  <si>
    <t>***8600**</t>
  </si>
  <si>
    <t>VIANA,CELAYA,URKO</t>
  </si>
  <si>
    <t>***8596**</t>
  </si>
  <si>
    <t>RIOS &amp; ENRIQUE SL</t>
  </si>
  <si>
    <t>***8591**</t>
  </si>
  <si>
    <t>SOLA,SANZ,MONICA</t>
  </si>
  <si>
    <t>***8588**</t>
  </si>
  <si>
    <t>GONZALEZ,MATEO,MANUEL</t>
  </si>
  <si>
    <t>ALBENIZ,VAZQUEZ,JESUS</t>
  </si>
  <si>
    <t>***8587**</t>
  </si>
  <si>
    <t>SAN ADRIAN,GORRAIZ,SOFIA</t>
  </si>
  <si>
    <t>***8582**</t>
  </si>
  <si>
    <t>PERDIGUERO,MORENO,JOSEFA</t>
  </si>
  <si>
    <t>***8573**</t>
  </si>
  <si>
    <t>VILLAVERDE,GARCIA,ALVARO</t>
  </si>
  <si>
    <t>MEJIA,TEJEDA,ELIS RAFAEL</t>
  </si>
  <si>
    <t>***8570**</t>
  </si>
  <si>
    <t>RIAL ASESORES COMERCIALES SL</t>
  </si>
  <si>
    <t>***8566**</t>
  </si>
  <si>
    <t>LEUNDA,RIEZU,ARANTZA</t>
  </si>
  <si>
    <t>***8563**</t>
  </si>
  <si>
    <t>EZPELETA,REMIREZ,GEMA MERCEDES</t>
  </si>
  <si>
    <t>***8561**</t>
  </si>
  <si>
    <t>CORTAJARENA,GOÑI,MARIA PILAR</t>
  </si>
  <si>
    <t>***8555**</t>
  </si>
  <si>
    <t>VELIZ,JURADO,JONATHAN BRYAN</t>
  </si>
  <si>
    <t>***8554**</t>
  </si>
  <si>
    <t>XU,,GOULIANG</t>
  </si>
  <si>
    <t>***8550**</t>
  </si>
  <si>
    <t>ESLAVA,ABAURREA,OLATZ</t>
  </si>
  <si>
    <t>***8547**</t>
  </si>
  <si>
    <t>GUARDIOLA,IRURUETA,GONZALO</t>
  </si>
  <si>
    <t>PASTOR,SAENZ,JOSE ANTONIO</t>
  </si>
  <si>
    <t>***8544**</t>
  </si>
  <si>
    <t>ARRONDO,GAYARRE,FRANCISCO JAVIER</t>
  </si>
  <si>
    <t>RUIZ,SADA,PABLO</t>
  </si>
  <si>
    <t>***8543**</t>
  </si>
  <si>
    <t>BALBUENA,SOLA,JAIME</t>
  </si>
  <si>
    <t>***8539**</t>
  </si>
  <si>
    <t>IRISARRI,LANAS,ALBERTO</t>
  </si>
  <si>
    <t>***8536**</t>
  </si>
  <si>
    <t>RUIZ,ARANGUREN,DANIEL</t>
  </si>
  <si>
    <t>***8531**</t>
  </si>
  <si>
    <t>GALARRAGA,ALTUNA,OMAR</t>
  </si>
  <si>
    <t>***8528**</t>
  </si>
  <si>
    <t>ARMENDARIZ,ALONSO,IGOR</t>
  </si>
  <si>
    <t>***8527**</t>
  </si>
  <si>
    <t>GOICOECHEA,SOLA,MANUEL</t>
  </si>
  <si>
    <t>***8523**</t>
  </si>
  <si>
    <t>SANZ,DELGADO,JOSE ANTONIO</t>
  </si>
  <si>
    <t>***8520**</t>
  </si>
  <si>
    <t>BERGERA,URKIJO,NEREA</t>
  </si>
  <si>
    <t>***8519**</t>
  </si>
  <si>
    <t>SANCHEZ-VALVERDE,ERICE,IÑAKI</t>
  </si>
  <si>
    <t>***8509**</t>
  </si>
  <si>
    <t>BEROIZ,MONDEJAR,FRANCISCO JAVIER</t>
  </si>
  <si>
    <t>***8507**</t>
  </si>
  <si>
    <t>SALVATIERRA,GALIANO,STELLA MARIS</t>
  </si>
  <si>
    <t>***8504**</t>
  </si>
  <si>
    <t>RODRIGUEZ,FABREGA,SERGIO</t>
  </si>
  <si>
    <t>BERMEJO,ROS,RICARDO</t>
  </si>
  <si>
    <t>***8497**</t>
  </si>
  <si>
    <t>VILLANUEVA,PEREZ,ANTONIO JESUS</t>
  </si>
  <si>
    <t>***8495**</t>
  </si>
  <si>
    <t>ARBILLA,ERRO,AMAIA</t>
  </si>
  <si>
    <t>***8479**</t>
  </si>
  <si>
    <t>SANCHEZ,LORENTE,JOSE ANTONIO</t>
  </si>
  <si>
    <t>VILLENA,CARDEÑOSO,ISABEL</t>
  </si>
  <si>
    <t>***8476**</t>
  </si>
  <si>
    <t>SAENZ,DONCEL,SANDRA</t>
  </si>
  <si>
    <t>***8473**</t>
  </si>
  <si>
    <t>GONZALEZ,GIL,GERMAN</t>
  </si>
  <si>
    <t>GONZALEZ,GIL,JORGE</t>
  </si>
  <si>
    <t>***8472**</t>
  </si>
  <si>
    <t>ERRUZ,VIU,ISABEL</t>
  </si>
  <si>
    <t>***8471**</t>
  </si>
  <si>
    <t>JEREZ,BASABE,PEDRO LUIS</t>
  </si>
  <si>
    <t>***8459**</t>
  </si>
  <si>
    <t>AZPILICUETA,FERNANDEZ-HERAS,DANIEL</t>
  </si>
  <si>
    <t>TAPIA,PIUDO,JOSE JAVIER</t>
  </si>
  <si>
    <t>***8442**</t>
  </si>
  <si>
    <t>MORENO,MONTECELO,JAVIER</t>
  </si>
  <si>
    <t>***8441**</t>
  </si>
  <si>
    <t>ARTETA,UNANUA,ALBERTO</t>
  </si>
  <si>
    <t>***8434**</t>
  </si>
  <si>
    <t>GOMARA,ALONSO,FRANCISCO</t>
  </si>
  <si>
    <t>***8427**</t>
  </si>
  <si>
    <t>LUQUE,SANCHEZ,PABLO</t>
  </si>
  <si>
    <t>***8425**</t>
  </si>
  <si>
    <t>SANCHEZ,MARMOL,ALEJANDRA</t>
  </si>
  <si>
    <t>***8419**</t>
  </si>
  <si>
    <t>FALCES,REMIREZ,FEDERICO</t>
  </si>
  <si>
    <t>***8417**</t>
  </si>
  <si>
    <t>OSES,BARRIOS,JESUS MARIA</t>
  </si>
  <si>
    <t>***8413**</t>
  </si>
  <si>
    <t>GIL,VIECO,JAVIER</t>
  </si>
  <si>
    <t>BERASTEGUI,RECALDE,SERGIO</t>
  </si>
  <si>
    <t>***8412**</t>
  </si>
  <si>
    <t>MAGANTO,SEGURA,FERMIN</t>
  </si>
  <si>
    <t>***8404**</t>
  </si>
  <si>
    <t>SARASOLA,ERREA,JORGE</t>
  </si>
  <si>
    <t>***8402**</t>
  </si>
  <si>
    <t>JIMENEZ,HERNANDEZ,IGNACIO</t>
  </si>
  <si>
    <t>***8397**</t>
  </si>
  <si>
    <t>ARIZ,MONREAL,MAIDER</t>
  </si>
  <si>
    <t>***8394**</t>
  </si>
  <si>
    <t>LEIRE ASESORES SL</t>
  </si>
  <si>
    <t>***8388**</t>
  </si>
  <si>
    <t>TORRES,FERNANDEZ,YAGO</t>
  </si>
  <si>
    <t>***8375**</t>
  </si>
  <si>
    <t>PRIETO,SANZ,OSCAR</t>
  </si>
  <si>
    <t>***8371**</t>
  </si>
  <si>
    <t>ALVAREZ,DIAZ,ANGEL</t>
  </si>
  <si>
    <t>***8364**</t>
  </si>
  <si>
    <t>DIEZ,LOPEZ,LIDIA</t>
  </si>
  <si>
    <t>***8358**</t>
  </si>
  <si>
    <t>AZANZA,SOTO,JORGE</t>
  </si>
  <si>
    <t>***8352**</t>
  </si>
  <si>
    <t>ZUBELDIA,INCHAURRONDO,MARIA CARMEN</t>
  </si>
  <si>
    <t>***8351**</t>
  </si>
  <si>
    <t>TI AUTOMOTIVE PAMPLONA SL</t>
  </si>
  <si>
    <t>***8349**</t>
  </si>
  <si>
    <t>BOYKO,,BOHDAN</t>
  </si>
  <si>
    <t>***8346**</t>
  </si>
  <si>
    <t>GARCIA,VAZQUEZ,BARBARA</t>
  </si>
  <si>
    <t>***8343**</t>
  </si>
  <si>
    <t>ANABITARTE,CORRES,MIKEL</t>
  </si>
  <si>
    <t>***8338**</t>
  </si>
  <si>
    <t>SAYES,GARCIA,PILAR</t>
  </si>
  <si>
    <t>***8336**</t>
  </si>
  <si>
    <t>VILLAVICENCIO,,JOSE ALBERTO</t>
  </si>
  <si>
    <t>***8332**</t>
  </si>
  <si>
    <t>ESPARZA,ARBELOA,ION</t>
  </si>
  <si>
    <t>***8328**</t>
  </si>
  <si>
    <t>JIMENEZ,ZARATIEGUI,MAITE</t>
  </si>
  <si>
    <t>SATRUSTEGUI,UNCILLA,ASIER</t>
  </si>
  <si>
    <t>***8327**</t>
  </si>
  <si>
    <t>ARBIZU,LOPEZ,IGNACIO GABRIEL</t>
  </si>
  <si>
    <t>***8320**</t>
  </si>
  <si>
    <t>DUFUR,MENDIVIL,MARIA</t>
  </si>
  <si>
    <t>***8319**</t>
  </si>
  <si>
    <t>MENDIVE ARBELOA ALICIA Y MONTOYA ORTIGOSA     LUIS MIGUEL</t>
  </si>
  <si>
    <t>***8310**</t>
  </si>
  <si>
    <t>PERNA,,VALERIO</t>
  </si>
  <si>
    <t>***8299**</t>
  </si>
  <si>
    <t>PEREZ,AFONSO,MONTSERRAT</t>
  </si>
  <si>
    <t>***8298**</t>
  </si>
  <si>
    <t>MEDRANO,FERNANDEZ,ROBERTO</t>
  </si>
  <si>
    <t>***8293**</t>
  </si>
  <si>
    <t>GARRIDO,LATORRE,MARIA ARANZAZU</t>
  </si>
  <si>
    <t>AISA,FIGUEROA,IONE</t>
  </si>
  <si>
    <t>***8292**</t>
  </si>
  <si>
    <t>IRUÑAMOVIL SAU</t>
  </si>
  <si>
    <t>***8288**</t>
  </si>
  <si>
    <t>GARCES,LAPLAZA,FERNANDO</t>
  </si>
  <si>
    <t>***8287**</t>
  </si>
  <si>
    <t>JASO,URTASUN,ARTURO</t>
  </si>
  <si>
    <t>VAZQUEZ,VALENCIA,IÑAKI</t>
  </si>
  <si>
    <t>***8283**</t>
  </si>
  <si>
    <t>IGOA,NAZABAL,ANDONI</t>
  </si>
  <si>
    <t>***8281**</t>
  </si>
  <si>
    <t>PEREZ,ARIAS,CARLOS</t>
  </si>
  <si>
    <t>***8277**</t>
  </si>
  <si>
    <t>ROBLES,ACOSTA,ANTONIO GABRIEL</t>
  </si>
  <si>
    <t>***8273**</t>
  </si>
  <si>
    <t>MUERZA,ERROZ,JUAN</t>
  </si>
  <si>
    <t>***8271**</t>
  </si>
  <si>
    <t>ROCHA,SANTOS,IGNACIO</t>
  </si>
  <si>
    <t>***8261**</t>
  </si>
  <si>
    <t>FILLAT,MARTINEZ,ALBERTO</t>
  </si>
  <si>
    <t>***8254**</t>
  </si>
  <si>
    <t>AGUSTENCH,COTILLAS,EDUARDO</t>
  </si>
  <si>
    <t>***8250**</t>
  </si>
  <si>
    <t>OJER,OJER,DANIEL</t>
  </si>
  <si>
    <t>***8247**</t>
  </si>
  <si>
    <t>PERMANENT MAGNETS SA</t>
  </si>
  <si>
    <t>***8245**</t>
  </si>
  <si>
    <t>GARDE,IRISARRI,ASIER</t>
  </si>
  <si>
    <t>***8244**</t>
  </si>
  <si>
    <t>TABUENCA,GONZALEZ,LUIS</t>
  </si>
  <si>
    <t>***8235**</t>
  </si>
  <si>
    <t>SOLANO,ETAYO,JULIAN</t>
  </si>
  <si>
    <t>***8234**</t>
  </si>
  <si>
    <t>ORTEGA,MATEACHE,JOSE MARIA</t>
  </si>
  <si>
    <t>***8231**</t>
  </si>
  <si>
    <t>BARCIA,GONZALEZ,ALBERTO</t>
  </si>
  <si>
    <t>***8229**</t>
  </si>
  <si>
    <t>MUGICA,ZUBELDIA,RAQUEL</t>
  </si>
  <si>
    <t>***8227**</t>
  </si>
  <si>
    <t>RODRIGUEZ,VITTORINI,SAYOA</t>
  </si>
  <si>
    <t>***8226**</t>
  </si>
  <si>
    <t>REMIREZ DE GANUZA,SATRUSTEGUI,DAVID</t>
  </si>
  <si>
    <t>***8208**</t>
  </si>
  <si>
    <t>MARTIN,BUJANDA,MARIA</t>
  </si>
  <si>
    <t>***8199**</t>
  </si>
  <si>
    <t>LOPEZ,GALAR,FERNANDO</t>
  </si>
  <si>
    <t>***8194**</t>
  </si>
  <si>
    <t>LOPEZ,OTERO,ANGEL LUIS</t>
  </si>
  <si>
    <t>***8193**</t>
  </si>
  <si>
    <t>PEREZ,TORIBIOS,ALEJANDRO</t>
  </si>
  <si>
    <t>***8182**</t>
  </si>
  <si>
    <t>MARTINEZ,DOTOR,BEATRIZ</t>
  </si>
  <si>
    <t>***8171**</t>
  </si>
  <si>
    <t>ASIN,GUINDULAIN,MARIA DOLORES</t>
  </si>
  <si>
    <t>***8168**</t>
  </si>
  <si>
    <t>ZUBIA,ZUBIAURRE,JUAN MANUEL</t>
  </si>
  <si>
    <t>***8165**</t>
  </si>
  <si>
    <t>MATA,VELASCO,ELENA</t>
  </si>
  <si>
    <t>***8161**</t>
  </si>
  <si>
    <t>RAMIREZ,MORA,IRANZU</t>
  </si>
  <si>
    <t>RAMIREZ,MORA,JAVIER</t>
  </si>
  <si>
    <t>***8160**</t>
  </si>
  <si>
    <t>EZQUERRO,HERAS,JESUS FERNANDO</t>
  </si>
  <si>
    <t>***8151**</t>
  </si>
  <si>
    <t>MADEOF ASISTENCIA SL</t>
  </si>
  <si>
    <t>***8147**</t>
  </si>
  <si>
    <t>GARCIA,POMAR,JOSE PABLO</t>
  </si>
  <si>
    <t>***8146**</t>
  </si>
  <si>
    <t>CLAVERIA,IRACHETA,VANESSA</t>
  </si>
  <si>
    <t>***8142**</t>
  </si>
  <si>
    <t>ARCE,ARAGON,SAIOA</t>
  </si>
  <si>
    <t>***8140**</t>
  </si>
  <si>
    <t>MILAGRO,MIRAMON,JOSE ANGEL</t>
  </si>
  <si>
    <t>TAJAFUERTE,PEREZ,JAVIER</t>
  </si>
  <si>
    <t>***8138**</t>
  </si>
  <si>
    <t>IRUJO,ANDUEZA,ANA MARIA JOSEFA</t>
  </si>
  <si>
    <t>***8134**</t>
  </si>
  <si>
    <t>AZAGRA,MAGAÑA,AMAYA</t>
  </si>
  <si>
    <t>***8130**</t>
  </si>
  <si>
    <t>BARRIGA,DIEZ,SANDRA</t>
  </si>
  <si>
    <t>***8121**</t>
  </si>
  <si>
    <t>MUÑOZ,LABIANO,ANDER</t>
  </si>
  <si>
    <t>***8120**</t>
  </si>
  <si>
    <t>URBANO,BAÑUELOS,SHEILA</t>
  </si>
  <si>
    <t>***8119**</t>
  </si>
  <si>
    <t>RUBIO,GARCIA,IVAN</t>
  </si>
  <si>
    <t>***8117**</t>
  </si>
  <si>
    <t>GORRIZ,RIQUELME,ANDRES</t>
  </si>
  <si>
    <t>***8109**</t>
  </si>
  <si>
    <t>BORREGA,AYALA,MIKEL</t>
  </si>
  <si>
    <t>***8091**</t>
  </si>
  <si>
    <t>LOPEZ,ALDAZ,MARINA VISITACION</t>
  </si>
  <si>
    <t>***8082**</t>
  </si>
  <si>
    <t>EXTINTORES PAMPLONA SL</t>
  </si>
  <si>
    <t>***8081**</t>
  </si>
  <si>
    <t>BURGUETE,ZUBILLAGA,INMACULADA</t>
  </si>
  <si>
    <t>***8074**</t>
  </si>
  <si>
    <t>WEIDPLAS SPAIN SL</t>
  </si>
  <si>
    <t>***8073**</t>
  </si>
  <si>
    <t>PERALTA,CALLAO,JESUS</t>
  </si>
  <si>
    <t>CARIPA,PEREZ,MARCOS ELY</t>
  </si>
  <si>
    <t>TIRAPU,BERACOECHEA,INMACULADA</t>
  </si>
  <si>
    <t>***8056**</t>
  </si>
  <si>
    <t>OLEA,GURPEGUI,HECTOR</t>
  </si>
  <si>
    <t>OTEIZA,MENDEZ,MERCEDES</t>
  </si>
  <si>
    <t>***8054**</t>
  </si>
  <si>
    <t>MURUGARREN,CAMPO,ALBERTO</t>
  </si>
  <si>
    <t>***8052**</t>
  </si>
  <si>
    <t>MARIN,GAMBARTE,MARIA DE LA O</t>
  </si>
  <si>
    <t>MORENO,CHALEZQUER,NURIA</t>
  </si>
  <si>
    <t>***8051**</t>
  </si>
  <si>
    <t>SANCHEZ,LOPEZ,JOSE MARIA</t>
  </si>
  <si>
    <t>***8042**</t>
  </si>
  <si>
    <t>SEMINARIO,AZCARATE,JUAN JOSE</t>
  </si>
  <si>
    <t>***8026**</t>
  </si>
  <si>
    <t>RODRIGUEZ,ESPAÑA,FRANCISCO JOSE</t>
  </si>
  <si>
    <t>***8021**</t>
  </si>
  <si>
    <t>PEREZ,ASIAIN,MARIA ISABEL</t>
  </si>
  <si>
    <t>***8011**</t>
  </si>
  <si>
    <t>BARROS,DE OLIVEIRA,DIOGO MIGUEL</t>
  </si>
  <si>
    <t>***8009**</t>
  </si>
  <si>
    <t>SARALEGUI,VALLEJO,UNAI</t>
  </si>
  <si>
    <t>***8006**</t>
  </si>
  <si>
    <t>BRUDNY,,HEIKE MANUELA</t>
  </si>
  <si>
    <t>***7990**</t>
  </si>
  <si>
    <t>SANCHEZ,EZQUINA,CARMEN</t>
  </si>
  <si>
    <t>***7989**</t>
  </si>
  <si>
    <t>GASCON,ZABALA,EZTEBE</t>
  </si>
  <si>
    <t>***7985**</t>
  </si>
  <si>
    <t>AYECHU,HUARRIZ,DANIEL</t>
  </si>
  <si>
    <t>***7980**</t>
  </si>
  <si>
    <t>TENA,IRACHETA,JAVIER</t>
  </si>
  <si>
    <t>***7979**</t>
  </si>
  <si>
    <t>LIZARBE,DE ESTEBAN,SILVIA</t>
  </si>
  <si>
    <t>***7978**</t>
  </si>
  <si>
    <t>ECHECON,LLORENTE,CARLOS</t>
  </si>
  <si>
    <t>***7977**</t>
  </si>
  <si>
    <t>COPROPIETARIOS PS ANELIER            24-25</t>
  </si>
  <si>
    <t>ARGUELLES,GALAN,MANUEL</t>
  </si>
  <si>
    <t>***7976**</t>
  </si>
  <si>
    <t>VALENCIA,GIL,MIKEL</t>
  </si>
  <si>
    <t>***7975**</t>
  </si>
  <si>
    <t>BENTA ARDANDEGIA SL</t>
  </si>
  <si>
    <t>***7969**</t>
  </si>
  <si>
    <t>SEGURA,ASA,ENRIQUE</t>
  </si>
  <si>
    <t>***7966**</t>
  </si>
  <si>
    <t>SAEZ,MARTINEZ,ESTEBAN</t>
  </si>
  <si>
    <t>***7964**</t>
  </si>
  <si>
    <t>OCHOA,ASA,ANTONIO JESUS</t>
  </si>
  <si>
    <t>***7959**</t>
  </si>
  <si>
    <t>VARELA,VERA,VICTOR JONATHAN</t>
  </si>
  <si>
    <t>***7956**</t>
  </si>
  <si>
    <t>MARTINEZ,DIEZ,PABLO</t>
  </si>
  <si>
    <t>***7954**</t>
  </si>
  <si>
    <t>EGUSQUIZA,HERNANDEZ,DIEGO</t>
  </si>
  <si>
    <t>***7949**</t>
  </si>
  <si>
    <t>LESAGA,DOMINGUEZ-VIDAURRETA,GUSTAVO</t>
  </si>
  <si>
    <t>***7945**</t>
  </si>
  <si>
    <t>MACUA,AZPILICUETA,PEDRO</t>
  </si>
  <si>
    <t>***7944**</t>
  </si>
  <si>
    <t>VARONA,FELICIATE,ANA BELEN</t>
  </si>
  <si>
    <t>***7940**</t>
  </si>
  <si>
    <t>GOMEZ,SENOSIAIN,ANA</t>
  </si>
  <si>
    <t>***7929**</t>
  </si>
  <si>
    <t>BERMEJO,USARRALDE,LUIS MARCOS</t>
  </si>
  <si>
    <t>***7928**</t>
  </si>
  <si>
    <t>MUÑOZ,MORO,MARIA AUXILIADORA</t>
  </si>
  <si>
    <t>***7924**</t>
  </si>
  <si>
    <t>BUSTINCE,PEREZ,LUIS</t>
  </si>
  <si>
    <t>***7921**</t>
  </si>
  <si>
    <t>BONETA,IRAÑETA,RAQUEL</t>
  </si>
  <si>
    <t>***7913**</t>
  </si>
  <si>
    <t>AMATRIAIN,BENITO,JOSE LUIS</t>
  </si>
  <si>
    <t>***7912**</t>
  </si>
  <si>
    <t>INSAUSTI,SUESCUN,ICIAR</t>
  </si>
  <si>
    <t>***7902**</t>
  </si>
  <si>
    <t>MEDINA,MANSSON,ERIC CHRISTIAN</t>
  </si>
  <si>
    <t>MENDIOLA,MUJICA,JOSE</t>
  </si>
  <si>
    <t>***7895**</t>
  </si>
  <si>
    <t>ESNAOLA,ECHARRI,MARIA ARANZAZU</t>
  </si>
  <si>
    <t>***7886**</t>
  </si>
  <si>
    <t>PEREZ,LEZA,SUSANA</t>
  </si>
  <si>
    <t>***7885**</t>
  </si>
  <si>
    <t>HADDAX PROJECTS SL</t>
  </si>
  <si>
    <t>***7882**</t>
  </si>
  <si>
    <t>JIMENEZ,GARBAYO,SERGIO</t>
  </si>
  <si>
    <t>***7872**</t>
  </si>
  <si>
    <t>CHAVES,GUTIERREZ,MARIA PILAR</t>
  </si>
  <si>
    <t>***7848**</t>
  </si>
  <si>
    <t>LERA,CARRERAS,MARIA GUADALUPE</t>
  </si>
  <si>
    <t>***7836**</t>
  </si>
  <si>
    <t>IMAZ,DURAN,EDURNE</t>
  </si>
  <si>
    <t>***7832**</t>
  </si>
  <si>
    <t>FERRO,MONTIU,DANIEL</t>
  </si>
  <si>
    <t>***7829**</t>
  </si>
  <si>
    <t>RODRIGUEZ,IRIGARAY,MARIA JOSE</t>
  </si>
  <si>
    <t>RODRIGUEZ,IRIGARAY,MARIA CARMEN</t>
  </si>
  <si>
    <t>***7828**</t>
  </si>
  <si>
    <t>TIMIS,,GABRIEL</t>
  </si>
  <si>
    <t>***7820**</t>
  </si>
  <si>
    <t>MARIN,MORENO,GUMERSINDO JESUS</t>
  </si>
  <si>
    <t>***7819**</t>
  </si>
  <si>
    <t>LARRAÑAGA,BUSTO,DOLORES</t>
  </si>
  <si>
    <t>***7818**</t>
  </si>
  <si>
    <t>MORENO,MORENO,CARLOS</t>
  </si>
  <si>
    <t>***7812**</t>
  </si>
  <si>
    <t>SC URRUTIA BAYLOCQ-TILH FRANCISCO JAVIER Y    LARRAGA SALAFRANCA VIRGINIA</t>
  </si>
  <si>
    <t>***7810**</t>
  </si>
  <si>
    <t>DIAZ,NAVARRO,JESUS</t>
  </si>
  <si>
    <t>***7809**</t>
  </si>
  <si>
    <t>METALLBAUEN SOLAR SL</t>
  </si>
  <si>
    <t>***7807**</t>
  </si>
  <si>
    <t>BARBERENA,OTERMIN,JUAN</t>
  </si>
  <si>
    <t>***7803**</t>
  </si>
  <si>
    <t>ALVAREZ,JIMENEZ,MANUEL</t>
  </si>
  <si>
    <t>***7794**</t>
  </si>
  <si>
    <t>LASARTE,ELIZALDE,LOREA</t>
  </si>
  <si>
    <t>MATEOS,PEREZ,JOSE MIGUEL</t>
  </si>
  <si>
    <t>***7790**</t>
  </si>
  <si>
    <t>MAINZ,GLARIA,JUAN RAMON</t>
  </si>
  <si>
    <t>***7789**</t>
  </si>
  <si>
    <t>ORDUNA,BERNAT,IÑIGO</t>
  </si>
  <si>
    <t>***7788**</t>
  </si>
  <si>
    <t>ESPINAL,VILLAMAYOR,PATRICIA</t>
  </si>
  <si>
    <t>***7786**</t>
  </si>
  <si>
    <t>FALCES,ARAGON,RAFAEL</t>
  </si>
  <si>
    <t>ERRASTI,ALCALA,IGOR</t>
  </si>
  <si>
    <t>***7784**</t>
  </si>
  <si>
    <t>SASAL,AICIONDO,ELENA</t>
  </si>
  <si>
    <t>***7781**</t>
  </si>
  <si>
    <t>BENITO,OSES,MARIA PAZ</t>
  </si>
  <si>
    <t>***7779**</t>
  </si>
  <si>
    <t>DEL RIO,BOCIO,CARLOS</t>
  </si>
  <si>
    <t>***7775**</t>
  </si>
  <si>
    <t>IGARRETA,MARTINEZ,ALAIN</t>
  </si>
  <si>
    <t>***7763**</t>
  </si>
  <si>
    <t>DURAN,OROZ,ANTONIO CARLOS</t>
  </si>
  <si>
    <t>***7759**</t>
  </si>
  <si>
    <t>ZARATIEGUI,SAGARDOY,CAROLINA</t>
  </si>
  <si>
    <t>***7752**</t>
  </si>
  <si>
    <t>ARAÑA,YEREGUI,MARIA</t>
  </si>
  <si>
    <t>***7750**</t>
  </si>
  <si>
    <t>GENERAL MILLS SAN ADRIAN SL</t>
  </si>
  <si>
    <t>***7749**</t>
  </si>
  <si>
    <t>SOUTO,SANJIAO,MARIA MERCEDES</t>
  </si>
  <si>
    <t>***7745**</t>
  </si>
  <si>
    <t>AGUIRRE,GARCIA,MARIA SONIA</t>
  </si>
  <si>
    <t>BACAICOA,SALCEDA,NEREA</t>
  </si>
  <si>
    <t>***7739**</t>
  </si>
  <si>
    <t>RUZ,CAPELLAN,VICENTE</t>
  </si>
  <si>
    <t>***7738**</t>
  </si>
  <si>
    <t>CHUECA,RODRIGUEZ,MARIANO</t>
  </si>
  <si>
    <t>ESANDI,ILINCHETA,MARIA ROSARIO</t>
  </si>
  <si>
    <t>***7732**</t>
  </si>
  <si>
    <t>ARPA,NADAL,EVA MARIA</t>
  </si>
  <si>
    <t>***7731**</t>
  </si>
  <si>
    <t>MARTINEZ,BALLESTERO,CRISTINA</t>
  </si>
  <si>
    <t>PASCUAL,ECHEVERRIA,JOSE LUIS</t>
  </si>
  <si>
    <t>***7729**</t>
  </si>
  <si>
    <t>JACAR LOGISTICA SL</t>
  </si>
  <si>
    <t>ALCUAZ,AGUIRRE,AINHOA</t>
  </si>
  <si>
    <t>***7727**</t>
  </si>
  <si>
    <t>ESPARZA,MURUGARREN,ANA</t>
  </si>
  <si>
    <t>GURPEGUI,TARDIENTA,JOSE IGNACIO</t>
  </si>
  <si>
    <t>***7717**</t>
  </si>
  <si>
    <t>KINES IRUÑA SL</t>
  </si>
  <si>
    <t>***7715**</t>
  </si>
  <si>
    <t>CRESPO,GIL,FERNANDO</t>
  </si>
  <si>
    <t>***7714**</t>
  </si>
  <si>
    <t>BORDERIAS,LATAS,JOSE MARIA</t>
  </si>
  <si>
    <t>***7712**</t>
  </si>
  <si>
    <t>ARRATIBEL,GAMBOA,LEIRE</t>
  </si>
  <si>
    <t>***7706**</t>
  </si>
  <si>
    <t>ESPARZA,GONZALEZ,ANA MARIA</t>
  </si>
  <si>
    <t>***7704**</t>
  </si>
  <si>
    <t>PINTURAS ESQUIROZ SLL</t>
  </si>
  <si>
    <t>***7696**</t>
  </si>
  <si>
    <t>TRANSFORMADOS METALICOS RICARTE CASAREJOS SLU</t>
  </si>
  <si>
    <t>***7692**</t>
  </si>
  <si>
    <t>SERRANO,VILLAFRANCA,ESTHER</t>
  </si>
  <si>
    <t>RUIZ DE ALEGRIA,AROZTEGUI,IDOYA</t>
  </si>
  <si>
    <t>***7690**</t>
  </si>
  <si>
    <t>REIS,,PEDRO HENRIQUE</t>
  </si>
  <si>
    <t>***7688**</t>
  </si>
  <si>
    <t>ARAYA,FERNANDEZ,IÑIGO</t>
  </si>
  <si>
    <t>***7684**</t>
  </si>
  <si>
    <t>AUNION,RODRIGUEZ,JUAN</t>
  </si>
  <si>
    <t>***7680**</t>
  </si>
  <si>
    <t>GARCIA-VILLOSLADA,URBIOLA,IVAN</t>
  </si>
  <si>
    <t>***7678**</t>
  </si>
  <si>
    <t>GARIN,ARANA,ROBERTO</t>
  </si>
  <si>
    <t>***7676**</t>
  </si>
  <si>
    <t>URROZ,BARBERENA,PEDRO MARIA</t>
  </si>
  <si>
    <t>***7675**</t>
  </si>
  <si>
    <t>GOMEZ,ARAMENDIA,AMAYA</t>
  </si>
  <si>
    <t>***7674**</t>
  </si>
  <si>
    <t>RIVAS,RUIZ,JOSE CARLOS</t>
  </si>
  <si>
    <t>***7673**</t>
  </si>
  <si>
    <t>MEZQUITA,REGUEIRO,SUSANA</t>
  </si>
  <si>
    <t>***7672**</t>
  </si>
  <si>
    <t>ESPINOSA,IZQUIERDO,ROBERTO</t>
  </si>
  <si>
    <t>***7671**</t>
  </si>
  <si>
    <t>LARA,ESPARZA,EDUARDO</t>
  </si>
  <si>
    <t>***7669**</t>
  </si>
  <si>
    <t>LANDER,SANZ,IÑAKI</t>
  </si>
  <si>
    <t>***7667**</t>
  </si>
  <si>
    <t>LOPEZ,ECHEGARAY,ARANZAZU</t>
  </si>
  <si>
    <t>PORTAS,AMATRIA,EVA MARIA</t>
  </si>
  <si>
    <t>***7663**</t>
  </si>
  <si>
    <t>JIMENEZ,DUQUE,DIEGO JOSE</t>
  </si>
  <si>
    <t>***7657**</t>
  </si>
  <si>
    <t>RANDEZ,BORRAJO,MARIA JOSE</t>
  </si>
  <si>
    <t>ESTEBAN,YESTE,JOSE MIGUEL</t>
  </si>
  <si>
    <t>***7652**</t>
  </si>
  <si>
    <t>SION NUEVAS TECNOLOGIAS SL</t>
  </si>
  <si>
    <t>***7647**</t>
  </si>
  <si>
    <t>BALLONGA,BLASCO,ANGEL</t>
  </si>
  <si>
    <t>***7643**</t>
  </si>
  <si>
    <t>TIRUÑA SL</t>
  </si>
  <si>
    <t>ARZAMENDI,ANZA,KOLDO KARLA</t>
  </si>
  <si>
    <t>***7641**</t>
  </si>
  <si>
    <t>ZUDAIRE,SAINZ,MARTA</t>
  </si>
  <si>
    <t>***7630**</t>
  </si>
  <si>
    <t>DE LA CONCEPCION,GARCIA,EVA MARIA</t>
  </si>
  <si>
    <t>***7629**</t>
  </si>
  <si>
    <t>SAEZ,NARVARTE,MARIA ANTONIA</t>
  </si>
  <si>
    <t>***7624**</t>
  </si>
  <si>
    <t>PUEYO,GONZALEZ,RUBEN</t>
  </si>
  <si>
    <t>***7620**</t>
  </si>
  <si>
    <t>UNSAIN SLU</t>
  </si>
  <si>
    <t>***7619**</t>
  </si>
  <si>
    <t>BIZENTE,TELLETXEA,EDURNE</t>
  </si>
  <si>
    <t>***7618**</t>
  </si>
  <si>
    <t>GRACIA,SAGASTI,YOLANDA</t>
  </si>
  <si>
    <t>***7613**</t>
  </si>
  <si>
    <t>MARTINEZ,ALVAREZ,SALVADOR</t>
  </si>
  <si>
    <t>***7612**</t>
  </si>
  <si>
    <t>MARTINEZ,CIA,JOSE IGNACIO</t>
  </si>
  <si>
    <t>ESQUISABEL,ANSO,SOFIA</t>
  </si>
  <si>
    <t>***7610**</t>
  </si>
  <si>
    <t>ENCULESEI,,ANA</t>
  </si>
  <si>
    <t>***7604**</t>
  </si>
  <si>
    <t>LAHIDALGA,ALVAREZ,JESUS FRANCISCO</t>
  </si>
  <si>
    <t>***7600**</t>
  </si>
  <si>
    <t>ARCE,ZAMALLOA,JESUS MARIA</t>
  </si>
  <si>
    <t>***7598**</t>
  </si>
  <si>
    <t>ECHAGUE,GOYA,JON</t>
  </si>
  <si>
    <t>***7597**</t>
  </si>
  <si>
    <t>OTERO,DIZ,VICTOR</t>
  </si>
  <si>
    <t>***7595**</t>
  </si>
  <si>
    <t>URALDE,IRAOLA,JOSE LUIS</t>
  </si>
  <si>
    <t>***7587**</t>
  </si>
  <si>
    <t>HITA,MAEZTU,MARIA PRESENTACION</t>
  </si>
  <si>
    <t>***7583**</t>
  </si>
  <si>
    <t>IBERDROLA CLIENTES SA</t>
  </si>
  <si>
    <t>***7576**</t>
  </si>
  <si>
    <t>IBIRICU,VARONA,MIGUEL</t>
  </si>
  <si>
    <t>***7570**</t>
  </si>
  <si>
    <t>SAYAS,MAZQUIARAN,FRANCISCO</t>
  </si>
  <si>
    <t>***7563**</t>
  </si>
  <si>
    <t>FONSECA,SANCHEZ,ANDREA MARCELA</t>
  </si>
  <si>
    <t>***7562**</t>
  </si>
  <si>
    <t>LACUNTZA,MAZKIARAN,NEKANE</t>
  </si>
  <si>
    <t>***7558**</t>
  </si>
  <si>
    <t>BRUSTENGA,I VILA,JOAN IGNASI</t>
  </si>
  <si>
    <t>CEAMANOS,MONTAÑES,CAROLINA</t>
  </si>
  <si>
    <t>***7551**</t>
  </si>
  <si>
    <t>CORNAGO,PEREZ,ALBERTO</t>
  </si>
  <si>
    <t>CUETO,MARTIN,XABIER</t>
  </si>
  <si>
    <t>***7541**</t>
  </si>
  <si>
    <t>ARRONIZ,FERNANDEZ-GACEO,FELIX</t>
  </si>
  <si>
    <t>***7535**</t>
  </si>
  <si>
    <t>IRIGOYEN,ELIZALDE,ANA BELEN</t>
  </si>
  <si>
    <t>***7531**</t>
  </si>
  <si>
    <t>URTASUN,VILLANUEVA,MARIA PRESENTACION</t>
  </si>
  <si>
    <t>***7527**</t>
  </si>
  <si>
    <t>GREGORIO,NOGUERAS,MERCEDES PALOMA</t>
  </si>
  <si>
    <t>***7526**</t>
  </si>
  <si>
    <t>NORDEX ENERGY SPAIN SAU</t>
  </si>
  <si>
    <t>***7524**</t>
  </si>
  <si>
    <t>GARCIA,ANDRES,ANGELA</t>
  </si>
  <si>
    <t>***7522**</t>
  </si>
  <si>
    <t>HOLGUIN,POZUELO,ANTONIO</t>
  </si>
  <si>
    <t>***7520**</t>
  </si>
  <si>
    <t>NAVARRO,GARCIA,MARIA MAR</t>
  </si>
  <si>
    <t>***7515**</t>
  </si>
  <si>
    <t>ALEN,CUBILLAS,MARIA DEL PUY</t>
  </si>
  <si>
    <t>***7513**</t>
  </si>
  <si>
    <t>FERNANDEZ-MANZANOS,DOMINGUEZ,JAVIER</t>
  </si>
  <si>
    <t>***7505**</t>
  </si>
  <si>
    <t>ALQUILERES Y SERVICIOS ERIAL SL</t>
  </si>
  <si>
    <t>***7500**</t>
  </si>
  <si>
    <t>EGEA,CORELLA,JOSE,ALBERTO</t>
  </si>
  <si>
    <t>***7487**</t>
  </si>
  <si>
    <t>OLAVERRI,MALO,AMAIA</t>
  </si>
  <si>
    <t>***7485**</t>
  </si>
  <si>
    <t>ANDUEZA,IZCUE,MARIA TERESA</t>
  </si>
  <si>
    <t>***7483**</t>
  </si>
  <si>
    <t>OROZ,TORREA,ARACELI</t>
  </si>
  <si>
    <t>***7481**</t>
  </si>
  <si>
    <t>GONZALEZ,LARRAINZAR,IÑIGO</t>
  </si>
  <si>
    <t>***7480**</t>
  </si>
  <si>
    <t>BAIGORRI,GURREA,RAMON</t>
  </si>
  <si>
    <t>***7479**</t>
  </si>
  <si>
    <t>NUÑEZ,PASCUAL,LUIS ANTONIO</t>
  </si>
  <si>
    <t>***7476**</t>
  </si>
  <si>
    <t>GONZALEZ,JIMENEZ,JULIA</t>
  </si>
  <si>
    <t>***7470**</t>
  </si>
  <si>
    <t>ONTORIA,SANCHEZ,RICARDO</t>
  </si>
  <si>
    <t>***7467**</t>
  </si>
  <si>
    <t>HERNANDEZ,AGUDO,RAFAEL</t>
  </si>
  <si>
    <t>MOREA INVERSIONES SA</t>
  </si>
  <si>
    <t>***7460**</t>
  </si>
  <si>
    <t>ALZATE,SARRATEA,FELIX</t>
  </si>
  <si>
    <t>***7454**</t>
  </si>
  <si>
    <t>LAZARO,ARMENDARIZ,ANA GLORIA</t>
  </si>
  <si>
    <t>***7453**</t>
  </si>
  <si>
    <t>MANTECA,GONZALEZ,FLORENCIO</t>
  </si>
  <si>
    <t>***7451**</t>
  </si>
  <si>
    <t>RIOS RENOVABLES SLU</t>
  </si>
  <si>
    <t>***7449**</t>
  </si>
  <si>
    <t>ASENJO,GORRICHO,ANTONIO</t>
  </si>
  <si>
    <t>***7444**</t>
  </si>
  <si>
    <t>GARCIA,OUTEIRAL,JULEN</t>
  </si>
  <si>
    <t>LIZARRAGA,ARAIZ,FELIX</t>
  </si>
  <si>
    <t>***7439**</t>
  </si>
  <si>
    <t>SERRANO,CARRILLO,JORGE JESUS</t>
  </si>
  <si>
    <t>***7437**</t>
  </si>
  <si>
    <t>GUERRERO,GUERRERO,PATRICIO ISRAEL</t>
  </si>
  <si>
    <t>***7435**</t>
  </si>
  <si>
    <t>IBARRA,IRIGOYEN,MIREN JOSUNE</t>
  </si>
  <si>
    <t>***7432**</t>
  </si>
  <si>
    <t>APECECHEA,SOBRINO,FRANCISCO</t>
  </si>
  <si>
    <t>***7431**</t>
  </si>
  <si>
    <t>AGUERRALDE,MENDIBURU,BARTOLOME</t>
  </si>
  <si>
    <t>***7430**</t>
  </si>
  <si>
    <t>PINILLOS,NIEVAS,JOSE FELIX</t>
  </si>
  <si>
    <t>***7427**</t>
  </si>
  <si>
    <t>IRIARTE,NAJERA,VICENTE</t>
  </si>
  <si>
    <t>***7421**</t>
  </si>
  <si>
    <t>DEL RIO,ALONSO,TERESA</t>
  </si>
  <si>
    <t>***7417**</t>
  </si>
  <si>
    <t>URIARTE,PEREZ,ANDONI</t>
  </si>
  <si>
    <t>***7413**</t>
  </si>
  <si>
    <t>BEREAU,JUANCORENA,GORKA</t>
  </si>
  <si>
    <t>***7411**</t>
  </si>
  <si>
    <t>ECHEVERRIA,RIPODAS,MARIA LUISA</t>
  </si>
  <si>
    <t>BODEGA Y VIÑAS VALDELARES SL</t>
  </si>
  <si>
    <t>***7395**</t>
  </si>
  <si>
    <t>ANDRES,VALLES,ELENA</t>
  </si>
  <si>
    <t>***7387**</t>
  </si>
  <si>
    <t>MANOV,,STEFAN VALENTINOV</t>
  </si>
  <si>
    <t>***7386**</t>
  </si>
  <si>
    <t>ALTAMIRA,CHOCARRO,MAITE</t>
  </si>
  <si>
    <t>***7363**</t>
  </si>
  <si>
    <t>MENGOD,PUERTA,MARIA CARMEN</t>
  </si>
  <si>
    <t>***7359**</t>
  </si>
  <si>
    <t>OVEJERO,MARTINEZ,PEDRO JOSE</t>
  </si>
  <si>
    <t>***7349**</t>
  </si>
  <si>
    <t>MORENO,ZUECO,JOSE ANGEL</t>
  </si>
  <si>
    <t>MARTINEZ,NAVARRO,JAVIER</t>
  </si>
  <si>
    <t>***7347**</t>
  </si>
  <si>
    <t>LOPEZ,SAENZ,ANA BELEN</t>
  </si>
  <si>
    <t>MONTORI,VILELLA,PABLO</t>
  </si>
  <si>
    <t>***7346**</t>
  </si>
  <si>
    <t>GOÑI,MUÑOA,IDOIA</t>
  </si>
  <si>
    <t>***7335**</t>
  </si>
  <si>
    <t>DABOZ,BERRIDI,ARITZ</t>
  </si>
  <si>
    <t>***7334**</t>
  </si>
  <si>
    <t>SOFFRITTI,,JACOPO</t>
  </si>
  <si>
    <t>MARTINEZ,ETAYO,ALVARO JUAN</t>
  </si>
  <si>
    <t>***7331**</t>
  </si>
  <si>
    <t>HEMPEL,,INES</t>
  </si>
  <si>
    <t>***7330**</t>
  </si>
  <si>
    <t>IMIT CONSULTING SERVICES SLU</t>
  </si>
  <si>
    <t>ARBURUA,BENGOECHEA,MIKEL</t>
  </si>
  <si>
    <t>***7308**</t>
  </si>
  <si>
    <t>RUIZ,ALDAMA,ALFONSO</t>
  </si>
  <si>
    <t>GOÑI,IRIGOYEN,SAIOA</t>
  </si>
  <si>
    <t>***7298**</t>
  </si>
  <si>
    <t>VELA,MORAN,OSCAR</t>
  </si>
  <si>
    <t>***7293**</t>
  </si>
  <si>
    <t>THE BOOST SL</t>
  </si>
  <si>
    <t>SADABA,ECHARRI,LAURA</t>
  </si>
  <si>
    <t>***7291**</t>
  </si>
  <si>
    <t>PINTOR,BOROBIA,JESUS MARIA</t>
  </si>
  <si>
    <t>SADABA,ECHARRI,LUIS MANUEL</t>
  </si>
  <si>
    <t>***7269**</t>
  </si>
  <si>
    <t>PEREZ,ARZOZ,IRATXE</t>
  </si>
  <si>
    <t>***7268**</t>
  </si>
  <si>
    <t>CATALAN,GALARZA,ANGEL</t>
  </si>
  <si>
    <t>MENDIOLA,MARTINEZ,DIEGO</t>
  </si>
  <si>
    <t>***7264**</t>
  </si>
  <si>
    <t>BERGERA,ARAMENDIA,LEYRE</t>
  </si>
  <si>
    <t>***7258**</t>
  </si>
  <si>
    <t>INSAUSTI,GARCIA,MIGUEL</t>
  </si>
  <si>
    <t>***7257**</t>
  </si>
  <si>
    <t>JORGE,NAPAL,SARA</t>
  </si>
  <si>
    <t>***7254**</t>
  </si>
  <si>
    <t>ALONSO,ALVAREZ,PEDRO ANGEL</t>
  </si>
  <si>
    <t>***7250**</t>
  </si>
  <si>
    <t>DOMINGUEZ,RIOS,OSCAR EDUARDO</t>
  </si>
  <si>
    <t>***7242**</t>
  </si>
  <si>
    <t>ALDAZ,DIAZ-RADA,JOSE MANUEL</t>
  </si>
  <si>
    <t>***7234**</t>
  </si>
  <si>
    <t>AYERDI,ARRIBILLAGA,JESUS MARIA</t>
  </si>
  <si>
    <t>***7228**</t>
  </si>
  <si>
    <t>FERNANDEZ,SANCHEZ,JULIAN</t>
  </si>
  <si>
    <t>***7224**</t>
  </si>
  <si>
    <t>NAVASCUES,MARTIN,ALVARO</t>
  </si>
  <si>
    <t>***7218**</t>
  </si>
  <si>
    <t>VDR MUTILVA SL</t>
  </si>
  <si>
    <t>***7202**</t>
  </si>
  <si>
    <t>ARNEDO,LANA,MERCEDES</t>
  </si>
  <si>
    <t>***7198**</t>
  </si>
  <si>
    <t>MANESWKI,,RUMEN SVETLANOV</t>
  </si>
  <si>
    <t>***7197**</t>
  </si>
  <si>
    <t>BERNAL,HIERRO,JOSE MIGUEL</t>
  </si>
  <si>
    <t>***7196**</t>
  </si>
  <si>
    <t>RODRIGO,PARADELLS,VICTOR</t>
  </si>
  <si>
    <t>***7187**</t>
  </si>
  <si>
    <t>SALINAS,ANDUEZA,MIGUEL MARIA</t>
  </si>
  <si>
    <t>***7176**</t>
  </si>
  <si>
    <t>IRIARTE,AYESTARAN,JESUS JAVIER</t>
  </si>
  <si>
    <t>***7173**</t>
  </si>
  <si>
    <t>PEREZ DE CIRIZA,AMATRIAIN,JOSE DANIEL</t>
  </si>
  <si>
    <t>***7163**</t>
  </si>
  <si>
    <t>PEREZ,BERRIO,JAIONE</t>
  </si>
  <si>
    <t>***7161**</t>
  </si>
  <si>
    <t>MADARIAGA,PASANDIN,ALBERTO</t>
  </si>
  <si>
    <t>***7156**</t>
  </si>
  <si>
    <t>MENA,RUIZ,JOSE LUIS</t>
  </si>
  <si>
    <t>***7146**</t>
  </si>
  <si>
    <t>GALIPIENZO,SANCHEZ,UNAI</t>
  </si>
  <si>
    <t>LIZARAZU,IZCO,JOSE ANGEL</t>
  </si>
  <si>
    <t>***7140**</t>
  </si>
  <si>
    <t>ARREDONDO,MANZANARES,ANDER</t>
  </si>
  <si>
    <t>***7138**</t>
  </si>
  <si>
    <t>GUTIERREZ,EVORA,FRANCISCO</t>
  </si>
  <si>
    <t>***7137**</t>
  </si>
  <si>
    <t>DE LA CONCEPCION,GARCIA,ANA BELEN</t>
  </si>
  <si>
    <t>***7134**</t>
  </si>
  <si>
    <t>ALVAREZ,VEGA,LUCAS</t>
  </si>
  <si>
    <t>VALLEJO,AISA,DAVID</t>
  </si>
  <si>
    <t>***7128**</t>
  </si>
  <si>
    <t>VICUÑA,ARREGUI,MIREN</t>
  </si>
  <si>
    <t>***7118**</t>
  </si>
  <si>
    <t>IZURDIAGA,UNANUA,FRANCISCO JAVIER</t>
  </si>
  <si>
    <t>***7117**</t>
  </si>
  <si>
    <t>ALEMAN,CARRICA,JOSE JOAQUIN</t>
  </si>
  <si>
    <t>ALEMAN,CARRICA,SANTIAGO</t>
  </si>
  <si>
    <t>***7113**</t>
  </si>
  <si>
    <t>HORTON,,TYLER RAY</t>
  </si>
  <si>
    <t>***7111**</t>
  </si>
  <si>
    <t>PROTECCION SOLAR ENE 21 SL</t>
  </si>
  <si>
    <t>***7110**</t>
  </si>
  <si>
    <t>GOMIS,LOPEZ,ARMANDO JOSE</t>
  </si>
  <si>
    <t>***7105**</t>
  </si>
  <si>
    <t>SOROZABAL,CAMPOS,AINHOA</t>
  </si>
  <si>
    <t>***7103**</t>
  </si>
  <si>
    <t>CRESPO,LERDO DE TEJADA,VICTOR</t>
  </si>
  <si>
    <t>***7102**</t>
  </si>
  <si>
    <t>ARROYO,ARROSAGARAY,JOSU</t>
  </si>
  <si>
    <t>***7097**</t>
  </si>
  <si>
    <t>GROCIN,RESANO,SALVADOR</t>
  </si>
  <si>
    <t>***7092**</t>
  </si>
  <si>
    <t>ALZUGUREN,URCHEGUI,FRANCISCO JAVIER</t>
  </si>
  <si>
    <t>***7091**</t>
  </si>
  <si>
    <t>CERRILLO,BILBAO,JOSEBA IMANOL</t>
  </si>
  <si>
    <t>***7089**</t>
  </si>
  <si>
    <t>CEDILLO,FREY,CARLOS CRUZ</t>
  </si>
  <si>
    <t>***7088**</t>
  </si>
  <si>
    <t>SAN MIGUEL,GUTIERREZ,MARIA ISABEL</t>
  </si>
  <si>
    <t>***7085**</t>
  </si>
  <si>
    <t>ETCHEGOIN,USTARROZ,MAITE</t>
  </si>
  <si>
    <t>***7076**</t>
  </si>
  <si>
    <t>IRISARRI,ARRICIBITA,OSCAR IGNACIO</t>
  </si>
  <si>
    <t>***7073**</t>
  </si>
  <si>
    <t>ARBELOA,ONECA,PATRICIA</t>
  </si>
  <si>
    <t>***7072**</t>
  </si>
  <si>
    <t>COCINOBRA SL</t>
  </si>
  <si>
    <t>***7054**</t>
  </si>
  <si>
    <t>RUBIO,VARAS,MARIA DEL MAR</t>
  </si>
  <si>
    <t>***7048**</t>
  </si>
  <si>
    <t>URTASUN,URIZ,ROBERTO JESUS MARINO</t>
  </si>
  <si>
    <t>***7046**</t>
  </si>
  <si>
    <t>LERGA,LECUMBERRI,ALFONSO JAVIER</t>
  </si>
  <si>
    <t>***7044**</t>
  </si>
  <si>
    <t>OSES,ARBEO,EVA</t>
  </si>
  <si>
    <t>***7042**</t>
  </si>
  <si>
    <t>THOMAS,ARANA,GONZALO ANTONIO</t>
  </si>
  <si>
    <t>***7037**</t>
  </si>
  <si>
    <t>VILLIMAR,RODRIGUEZ,JESUS MARIA</t>
  </si>
  <si>
    <t>***7036**</t>
  </si>
  <si>
    <t>RIVED,ALVARADO,ALEJANDRO</t>
  </si>
  <si>
    <t>COPROPIETARIOS CL QUIÑONES 17 19 21 23 CTRA   ANSOAIN 22 24 CL</t>
  </si>
  <si>
    <t>***7035**</t>
  </si>
  <si>
    <t>CARRETILLAS Y MANUTENCION NAVARRA SLL</t>
  </si>
  <si>
    <t>***7033**</t>
  </si>
  <si>
    <t>VIDAL,SANTOS,MONICA</t>
  </si>
  <si>
    <t>***7024**</t>
  </si>
  <si>
    <t>LOPEZ,CIRIA,ALBERTO</t>
  </si>
  <si>
    <t>***7021**</t>
  </si>
  <si>
    <t>EZQUERRO,MANGADO,CARLOS</t>
  </si>
  <si>
    <t>EZQUERRO,MANGADO,ALFONSO</t>
  </si>
  <si>
    <t>LAKUNTZA,ASTITZ,RAMON</t>
  </si>
  <si>
    <t>VEGA,OSES,ARANTXA</t>
  </si>
  <si>
    <t>***7008**</t>
  </si>
  <si>
    <t>URZAINQUI,DOMINGUEZ,CARLOS</t>
  </si>
  <si>
    <t>***7007**</t>
  </si>
  <si>
    <t>LIBERAL,AZPARREN,MARIA TERESA</t>
  </si>
  <si>
    <t>***7006**</t>
  </si>
  <si>
    <t>DE DIEGO,CORDON,ANA BELEN</t>
  </si>
  <si>
    <t>***7000**</t>
  </si>
  <si>
    <t>ROMERO,ERASO,XABIER</t>
  </si>
  <si>
    <t>***6997**</t>
  </si>
  <si>
    <t>HERRERO,COLMENERO,RAQUEL</t>
  </si>
  <si>
    <t>***6995**</t>
  </si>
  <si>
    <t>OSES,MARIN,JORGE</t>
  </si>
  <si>
    <t>***6989**</t>
  </si>
  <si>
    <t>MARTIN ARROYO,BORRAJO,MARIO</t>
  </si>
  <si>
    <t>***6988**</t>
  </si>
  <si>
    <t>LACUNZA,ASTIZ,MIGUEL ANGEL</t>
  </si>
  <si>
    <t>CASTILLO,RAMIREZ,FELIX IGNACIO</t>
  </si>
  <si>
    <t>***6984**</t>
  </si>
  <si>
    <t>HARO,URMAN,VICTORINO</t>
  </si>
  <si>
    <t>***6983**</t>
  </si>
  <si>
    <t>ORTIZ,DELGADO,SAMUEL</t>
  </si>
  <si>
    <t>NOGALES,NUÑEZ,NATALIO</t>
  </si>
  <si>
    <t>***6982**</t>
  </si>
  <si>
    <t>MOLDOVEANU,MOLDOVEANU,PETRU</t>
  </si>
  <si>
    <t>IBAÑEZ,SUESCUN,MIGUEL ANGEL</t>
  </si>
  <si>
    <t>ESPARZA,GONZALEZ,IGNACIO</t>
  </si>
  <si>
    <t>***6980**</t>
  </si>
  <si>
    <t>DOMINGUEZ,LADRON GUEVARA,GEMA</t>
  </si>
  <si>
    <t>***6978**</t>
  </si>
  <si>
    <t>ESPARZA,LACALLE,SANTIAGO</t>
  </si>
  <si>
    <t>***6975**</t>
  </si>
  <si>
    <t>COMAS,ZUDAIRE,OSCAR JAIME</t>
  </si>
  <si>
    <t>***6972**</t>
  </si>
  <si>
    <t>CIREZ,TAMBO,JUAN MIGUEL</t>
  </si>
  <si>
    <t>***6968**</t>
  </si>
  <si>
    <t>BERMEJO,BERDONCES,JOSE ANGEL</t>
  </si>
  <si>
    <t>***6964**</t>
  </si>
  <si>
    <t>ARAMENDIA,RUIZ,JOSE MANUEL</t>
  </si>
  <si>
    <t>***6963**</t>
  </si>
  <si>
    <t>ABREGO,BUJANDA,MIGUEL</t>
  </si>
  <si>
    <t>***6962**</t>
  </si>
  <si>
    <t>ANDUEZA,URRIZA,MIGUEL ANGEL</t>
  </si>
  <si>
    <t>***6960**</t>
  </si>
  <si>
    <t>OPOCA,ECHENIQUE,MARIA</t>
  </si>
  <si>
    <t>ITURRALDE,GALAIN,ARTURO</t>
  </si>
  <si>
    <t>***6953**</t>
  </si>
  <si>
    <t>AIZPUN,IDOATE,JUAN</t>
  </si>
  <si>
    <t>***6945**</t>
  </si>
  <si>
    <t>LOSADA,SOMOZA,DIEGO</t>
  </si>
  <si>
    <t>***6943**</t>
  </si>
  <si>
    <t>SAT N 653 NA GANADERIA ETXEBERRI</t>
  </si>
  <si>
    <t>***6936**</t>
  </si>
  <si>
    <t>LARRAD CASAJUS ARTES GRAFICAS SLU</t>
  </si>
  <si>
    <t>***6934**</t>
  </si>
  <si>
    <t>POMEDA,BERMUDEZ,LIDIA</t>
  </si>
  <si>
    <t>***6929**</t>
  </si>
  <si>
    <t>RYAN,MURUA,EDUARDO</t>
  </si>
  <si>
    <t>***6927**</t>
  </si>
  <si>
    <t>GONZALEZ,AREVALO,INES</t>
  </si>
  <si>
    <t>***6918**</t>
  </si>
  <si>
    <t>LOIARTE,MARIEZKURRENA,JOSE LUIS</t>
  </si>
  <si>
    <t>***6907**</t>
  </si>
  <si>
    <t>BARRICARTE,AROSTEGUI,ANA JESUS</t>
  </si>
  <si>
    <t>TOMAS,RISCADO,SONIA</t>
  </si>
  <si>
    <t>ERRANDONEA,IRAZOQUI,JAVIER</t>
  </si>
  <si>
    <t>***6906**</t>
  </si>
  <si>
    <t>BRAVO,VALLEJO,MARIA BEGOÑA</t>
  </si>
  <si>
    <t>***6904**</t>
  </si>
  <si>
    <t>CASTELLANO,OLIVA,ALBA MARIA</t>
  </si>
  <si>
    <t>***6895**</t>
  </si>
  <si>
    <t>MORAL,RAYA,AITOR</t>
  </si>
  <si>
    <t>***6888**</t>
  </si>
  <si>
    <t>IRIARTE,ARANGUREN,MARIA SOLEDAD</t>
  </si>
  <si>
    <t>MENDIBURU,VIDART,FRANCISCO JULIAN</t>
  </si>
  <si>
    <t>***6886**</t>
  </si>
  <si>
    <t>RAMOS,PEREZ,OLIVER</t>
  </si>
  <si>
    <t>***6884**</t>
  </si>
  <si>
    <t>IRIBARREN,DIARASARRI,GREGORIO</t>
  </si>
  <si>
    <t>***6883**</t>
  </si>
  <si>
    <t>ECHEVERRIA,GAZTELUMENDI,ANGEL MARIA</t>
  </si>
  <si>
    <t>***6881**</t>
  </si>
  <si>
    <t>FERNANDEZ,ARANA,JOSE JAVIER</t>
  </si>
  <si>
    <t>***6880**</t>
  </si>
  <si>
    <t>MENDIBURU,VIDART,MARIA JOSE</t>
  </si>
  <si>
    <t>***6874**</t>
  </si>
  <si>
    <t>PIEDRAFITA,SANCHEZ,JORGE</t>
  </si>
  <si>
    <t>ESPELOSIN,ECHEVERRIA,FELIX</t>
  </si>
  <si>
    <t>TELLECHEA,TELLECHEA,JOSE A</t>
  </si>
  <si>
    <t>***6872**</t>
  </si>
  <si>
    <t>CASTRO,BUSTAMANTE,ALFREDO</t>
  </si>
  <si>
    <t>***6863**</t>
  </si>
  <si>
    <t>GASTON,ROMEO,MARTIN</t>
  </si>
  <si>
    <t>***6852**</t>
  </si>
  <si>
    <t>ERNETA,ERRO,ANA ISABEL</t>
  </si>
  <si>
    <t>***6851**</t>
  </si>
  <si>
    <t>MERIC 2000 SL</t>
  </si>
  <si>
    <t>ERRAZQUIN,GAMBOA,MARIA DEL CORO</t>
  </si>
  <si>
    <t>***6848**</t>
  </si>
  <si>
    <t>PUEYO,GARCIA,MARTA</t>
  </si>
  <si>
    <t>***6840**</t>
  </si>
  <si>
    <t>SADABA,SOLANO,JESUS</t>
  </si>
  <si>
    <t>***6837**</t>
  </si>
  <si>
    <t>MORRAS,RUIZ-VILLALVA,ALFONSO</t>
  </si>
  <si>
    <t>***6829**</t>
  </si>
  <si>
    <t>IROTZ LIMPIEZAS TECNICAS SL</t>
  </si>
  <si>
    <t>URISZAR,ROJAS,JOSE IGNACIO</t>
  </si>
  <si>
    <t>***6813**</t>
  </si>
  <si>
    <t>AZCONA,VILLANUEVA,FELIX ROBERTO</t>
  </si>
  <si>
    <t>***6812**</t>
  </si>
  <si>
    <t>LEONIS,LAZCANO,MAITE</t>
  </si>
  <si>
    <t>***6800**</t>
  </si>
  <si>
    <t>UNIVERSIDAD DE NAVARRA</t>
  </si>
  <si>
    <t>***6799**</t>
  </si>
  <si>
    <t>ARIZAGA,NAVARRO,PEDRO MARIA</t>
  </si>
  <si>
    <t>***6796**</t>
  </si>
  <si>
    <t>TUDEFRIGO LOGISTICA SL</t>
  </si>
  <si>
    <t>***6793**</t>
  </si>
  <si>
    <t>GISBERT,SANCHEZ-MOÑITA,MARIA MAR</t>
  </si>
  <si>
    <t>***6790**</t>
  </si>
  <si>
    <t>VIU,BETES,IGNACIO</t>
  </si>
  <si>
    <t>***6789**</t>
  </si>
  <si>
    <t>AHECHU,EGUES,JESUS JOAQUIN</t>
  </si>
  <si>
    <t>***6779**</t>
  </si>
  <si>
    <t>XIA,SU,YANYAN</t>
  </si>
  <si>
    <t>***6765**</t>
  </si>
  <si>
    <t>MARAVI,CASTRO,LUIS ESTEBAN</t>
  </si>
  <si>
    <t>LATASA,SARRIES,MARIA DEL CAMINO</t>
  </si>
  <si>
    <t>***6758**</t>
  </si>
  <si>
    <t>QUINTANILLA,CRESPO,VERONICA PILAR</t>
  </si>
  <si>
    <t>***6750**</t>
  </si>
  <si>
    <t>ALCALDE,MONASTERIO,JUAN CARLOS</t>
  </si>
  <si>
    <t>***6748**</t>
  </si>
  <si>
    <t>OTEIZA,EGUIZABAL,JESUS</t>
  </si>
  <si>
    <t>***6747**</t>
  </si>
  <si>
    <t>ALBERRO,ETXANDI,BEGOÑA</t>
  </si>
  <si>
    <t>***6740**</t>
  </si>
  <si>
    <t>FERNANDEZ,ZURBANO,MARIA PURIFICACION</t>
  </si>
  <si>
    <t>***6734**</t>
  </si>
  <si>
    <t>ZUBELDIA,AIZPURU,AINARA</t>
  </si>
  <si>
    <t>***6733**</t>
  </si>
  <si>
    <t>ABASCAL,VILLAREAL,RAFAEL</t>
  </si>
  <si>
    <t>***6732**</t>
  </si>
  <si>
    <t>SERVICIOS CONTABLES PUY SL</t>
  </si>
  <si>
    <t>***6723**</t>
  </si>
  <si>
    <t>TORRENT,ALAMANY,CLAUDIA</t>
  </si>
  <si>
    <t>***6717**</t>
  </si>
  <si>
    <t>GOÑI,LOBERA,FRANCISCO JAVIER</t>
  </si>
  <si>
    <t>***6714**</t>
  </si>
  <si>
    <t>RIBEIRO,MAESTRE,LAURA</t>
  </si>
  <si>
    <t>***6713**</t>
  </si>
  <si>
    <t>ALCAIN,ARRATIBEL,ITZIAR</t>
  </si>
  <si>
    <t>***6711**</t>
  </si>
  <si>
    <t>RUIZ,TORREGROSA,ANA</t>
  </si>
  <si>
    <t>ESAIN,EUGUI,ALFREDO</t>
  </si>
  <si>
    <t>SAENZ,PERCAZ,ION</t>
  </si>
  <si>
    <t>***6710**</t>
  </si>
  <si>
    <t>SANCHEZ,HERRERA,PATRICIA</t>
  </si>
  <si>
    <t>***6701**</t>
  </si>
  <si>
    <t>VALDERRABANO,ELGORRIAGA,MARIA SILVIA</t>
  </si>
  <si>
    <t>***6693**</t>
  </si>
  <si>
    <t>DE LUCAS,CASCO,MARIA MAR</t>
  </si>
  <si>
    <t>***6683**</t>
  </si>
  <si>
    <t>ZUGAZA,FERNANDEZ,JUAN MANUEL</t>
  </si>
  <si>
    <t>HIDALGO,CABELLO,CARLOS ALFONSO</t>
  </si>
  <si>
    <t>***6679**</t>
  </si>
  <si>
    <t>BLANCO,ORTIZ,MARIA ISABEL</t>
  </si>
  <si>
    <t>***6678**</t>
  </si>
  <si>
    <t>TRANSFORMADOS RUIZ SLU</t>
  </si>
  <si>
    <t>***6675**</t>
  </si>
  <si>
    <t>ALZURI,OCHOTECO,JON</t>
  </si>
  <si>
    <t>***6673**</t>
  </si>
  <si>
    <t>CANO,ORTEGA,DANIEL</t>
  </si>
  <si>
    <t>***6663**</t>
  </si>
  <si>
    <t>RUBIO,ESTEBAN,JESUS FERNANDO</t>
  </si>
  <si>
    <t>***6661**</t>
  </si>
  <si>
    <t>PASCUAL,IGLESIAS,JUAN DOMINGO</t>
  </si>
  <si>
    <t>CORNEJO,JIMENEZ,DAVID</t>
  </si>
  <si>
    <t>***6655**</t>
  </si>
  <si>
    <t>OLAIZOLA,RUIZ,YOLANDA</t>
  </si>
  <si>
    <t>***6652**</t>
  </si>
  <si>
    <t>SANCHEZ,GONZALEZ,DAVID</t>
  </si>
  <si>
    <t>***6649**</t>
  </si>
  <si>
    <t>MOENCK,RAMIL,ERICK</t>
  </si>
  <si>
    <t>***6642**</t>
  </si>
  <si>
    <t>CALVO,MARTINEZ,JOSE JAVIER</t>
  </si>
  <si>
    <t>***6638**</t>
  </si>
  <si>
    <t>INGETEAM POWER TECHNOLOGY SA</t>
  </si>
  <si>
    <t>***6611**</t>
  </si>
  <si>
    <t>PRESA,DIEZ,JOSE ALBERTO</t>
  </si>
  <si>
    <t>MOGICA,FATAS,MARIANO</t>
  </si>
  <si>
    <t>***6609**</t>
  </si>
  <si>
    <t>SEGURA,GOMEZ,JESUS</t>
  </si>
  <si>
    <t>***6603**</t>
  </si>
  <si>
    <t>GESTAMP NAVARRA SA</t>
  </si>
  <si>
    <t>***6592**</t>
  </si>
  <si>
    <t>AJONA,ANDUEZA,CARLOS JAVIER</t>
  </si>
  <si>
    <t>***6585**</t>
  </si>
  <si>
    <t>GARAYOA,LUQUIN,RESURRECCION</t>
  </si>
  <si>
    <t>***6582**</t>
  </si>
  <si>
    <t>CILVETI,IRIARTE,WENCESLAO</t>
  </si>
  <si>
    <t>***6578**</t>
  </si>
  <si>
    <t>ANDREU,FUENTES,TATIANA</t>
  </si>
  <si>
    <t>***6572**</t>
  </si>
  <si>
    <t>OLALDE,LEUZA,MARIA ROSARIO</t>
  </si>
  <si>
    <t>GARCIA,ACEVEDO,JESUS</t>
  </si>
  <si>
    <t>***6570**</t>
  </si>
  <si>
    <t>PATRIKIOS,ALUM,ANDREA</t>
  </si>
  <si>
    <t>***6567**</t>
  </si>
  <si>
    <t>MENDIVIL,URRESTARAZU,PEDRO JOSE</t>
  </si>
  <si>
    <t>***6556**</t>
  </si>
  <si>
    <t>MARTINEZ DE LA CUADRA,GARCIA VERONICA</t>
  </si>
  <si>
    <t>***6555**</t>
  </si>
  <si>
    <t>BRONCA,,VALERIA LIVIA</t>
  </si>
  <si>
    <t>***6545**</t>
  </si>
  <si>
    <t>MARTINEZ,LAX,MARIA FUENSANTA</t>
  </si>
  <si>
    <t>***6543**</t>
  </si>
  <si>
    <t>PAÑERO,MORA,FRANCISCO JAVIER</t>
  </si>
  <si>
    <t>***6534**</t>
  </si>
  <si>
    <t>SOLA,BERMEJO,LUIS MARIA</t>
  </si>
  <si>
    <t>***6531**</t>
  </si>
  <si>
    <t>IRIZAR,SARASUA,JUAN MARIA</t>
  </si>
  <si>
    <t>***6528**</t>
  </si>
  <si>
    <t>DE ASSIS,ROQUE,JOSINEI</t>
  </si>
  <si>
    <t>***6526**</t>
  </si>
  <si>
    <t>MARTINEZ,PARDO,MARIA CARMEN</t>
  </si>
  <si>
    <t>***6520**</t>
  </si>
  <si>
    <t>ZENIGAONAINDIA,SANTOS,OIER</t>
  </si>
  <si>
    <t>***6516**</t>
  </si>
  <si>
    <t>PEREZ,IDOATE,PEDRO</t>
  </si>
  <si>
    <t>***6514**</t>
  </si>
  <si>
    <t>TABERNA,MONZON,JUAN CARLOS</t>
  </si>
  <si>
    <t>LANDIBAR,ADOT,JOSE AGUSTIN</t>
  </si>
  <si>
    <t>***6512**</t>
  </si>
  <si>
    <t>CABALLERO,VILLAVA,PEDRO JOSE</t>
  </si>
  <si>
    <t>***6510**</t>
  </si>
  <si>
    <t>SOLANO,PEREZ,FELIX</t>
  </si>
  <si>
    <t>***6509**</t>
  </si>
  <si>
    <t>GAMAZO,ARGUELLO,MARIA</t>
  </si>
  <si>
    <t>GAMAZO,ARGUELLO,MARIA BERNARDA</t>
  </si>
  <si>
    <t>***6508**</t>
  </si>
  <si>
    <t>IONITY GMBH SUCURSAL EN ESPAÑA</t>
  </si>
  <si>
    <t>***6506**</t>
  </si>
  <si>
    <t>TORRES,RUBIO,ANA PILAR</t>
  </si>
  <si>
    <t>***6505**</t>
  </si>
  <si>
    <t>RUPEREZ,LEAL,ANGEL</t>
  </si>
  <si>
    <t>URZELAI,IRIBARREN,GURUTZ</t>
  </si>
  <si>
    <t>***6496**</t>
  </si>
  <si>
    <t>GIMENEZ,ALVAREZ,LUIS</t>
  </si>
  <si>
    <t>***6479**</t>
  </si>
  <si>
    <t>GARROTE,EQUISOAIN,MARIA TERESA</t>
  </si>
  <si>
    <t>***6473**</t>
  </si>
  <si>
    <t>ARETA,SALANUEVA,JUAN MANUEL</t>
  </si>
  <si>
    <t>SEIN TIC SLU</t>
  </si>
  <si>
    <t>***6471**</t>
  </si>
  <si>
    <t>ROS,ZUASTI,ANTONIO</t>
  </si>
  <si>
    <t>***6470**</t>
  </si>
  <si>
    <t>LEONE,FLORES,EDUARDO</t>
  </si>
  <si>
    <t>***6467**</t>
  </si>
  <si>
    <t>UGARTE,ZUÑIGA,MARIA PUY</t>
  </si>
  <si>
    <t>***6457**</t>
  </si>
  <si>
    <t>DHL PARCEL IBERIA SL</t>
  </si>
  <si>
    <t>RUIZ,QUEVEDO,VALERIANO</t>
  </si>
  <si>
    <t>***6454**</t>
  </si>
  <si>
    <t>CIRIZA,MOZO,MIKEL</t>
  </si>
  <si>
    <t>***6453**</t>
  </si>
  <si>
    <t>ECHEVESTE,GONZALEZ,BEATRIZ EUGENIA</t>
  </si>
  <si>
    <t>***6446**</t>
  </si>
  <si>
    <t>IRIGOYEN,AZNAREZ,MARIA ESTHER</t>
  </si>
  <si>
    <t>***6445**</t>
  </si>
  <si>
    <t>ROCKWOOL PENINSULAR SA</t>
  </si>
  <si>
    <t>***6439**</t>
  </si>
  <si>
    <t>TABERNA,RUIZ,JOSE LEON</t>
  </si>
  <si>
    <t>***6423**</t>
  </si>
  <si>
    <t>PRECIADO,GONZALEZ,GUSTAVO IÑIGO</t>
  </si>
  <si>
    <t>***6420**</t>
  </si>
  <si>
    <t>ARNEDILLO,REMIREZ,ANA ISABEL</t>
  </si>
  <si>
    <t>***6418**</t>
  </si>
  <si>
    <t>BARBER,JIMENEZ,PEDRO MARIA</t>
  </si>
  <si>
    <t>***6411**</t>
  </si>
  <si>
    <t>ARBIZU,NAFARRATE,JOSE MIGUEL</t>
  </si>
  <si>
    <t>AZPILICUETA,DE LUIS,JUAN ANDRES</t>
  </si>
  <si>
    <t>***6410**</t>
  </si>
  <si>
    <t>ASTIZ,JIMENEZ,MARIA PUY</t>
  </si>
  <si>
    <t>***6409**</t>
  </si>
  <si>
    <t>COPROPIETARIOS AV EULZA 56 58 58 BIS 60 CL    COMUNIDAD DE MURCIA 3</t>
  </si>
  <si>
    <t>***6406**</t>
  </si>
  <si>
    <t>NAVARRO,RIZOS,DIEGO</t>
  </si>
  <si>
    <t>***6397**</t>
  </si>
  <si>
    <t>ROTH IBERICA SAU</t>
  </si>
  <si>
    <t>***6395**</t>
  </si>
  <si>
    <t>GABIRONDO,CAMBRA,ALFONSO MIGUEL</t>
  </si>
  <si>
    <t>***6391**</t>
  </si>
  <si>
    <t>SADA,GARRALDA,MARIA PILAR</t>
  </si>
  <si>
    <t>***6388**</t>
  </si>
  <si>
    <t>MUGICA,BARRIOS,JUAN CARLOS</t>
  </si>
  <si>
    <t>***6386**</t>
  </si>
  <si>
    <t>LORCA,MICO,MARIA SOLEDAD</t>
  </si>
  <si>
    <t>***6385**</t>
  </si>
  <si>
    <t>MAESTROJUAN,JAIME,JOSE LUIS</t>
  </si>
  <si>
    <t>***6384**</t>
  </si>
  <si>
    <t>ALVAREZ,PEREZ,CARLOS</t>
  </si>
  <si>
    <t>***6376**</t>
  </si>
  <si>
    <t>SADAKOVA,,SYLVIA BISEROVA</t>
  </si>
  <si>
    <t>***6374**</t>
  </si>
  <si>
    <t>SALVATIERRA,MARTINEZ-EULATE,TIRSO</t>
  </si>
  <si>
    <t>***6373**</t>
  </si>
  <si>
    <t>SAENZ DE UGARTE,BALZA,FERNANDO</t>
  </si>
  <si>
    <t>***6371**</t>
  </si>
  <si>
    <t>TELLECHEA,ECHARTE,JOSE LUIS</t>
  </si>
  <si>
    <t>***6361**</t>
  </si>
  <si>
    <t>ERBURU,GOÑI,JESUS LUIS</t>
  </si>
  <si>
    <t>***6353**</t>
  </si>
  <si>
    <t>PLASTICOS XIMA SL</t>
  </si>
  <si>
    <t>***6347**</t>
  </si>
  <si>
    <t>AYESA,IBAÑEZ,MARIA ELENA</t>
  </si>
  <si>
    <t>***6341**</t>
  </si>
  <si>
    <t>ELIZALDE,DUQUE,MARIA JESUS</t>
  </si>
  <si>
    <t>***6339**</t>
  </si>
  <si>
    <t>GOMEZ,RUIZ,JOSE LUIS</t>
  </si>
  <si>
    <t>***6338**</t>
  </si>
  <si>
    <t>TXOPERENA,MATXICOTE,SEVERIANO</t>
  </si>
  <si>
    <t>***6336**</t>
  </si>
  <si>
    <t>DIAZ,GONZALEZ,RAUL</t>
  </si>
  <si>
    <t>***6335**</t>
  </si>
  <si>
    <t>BERNACER,MARIA,JAVIER</t>
  </si>
  <si>
    <t>***6326**</t>
  </si>
  <si>
    <t>LAZARO,GAZTAMBIDE,JOSE MANUEL</t>
  </si>
  <si>
    <t>***6325**</t>
  </si>
  <si>
    <t>GALVAN,HERRERA,JOSE BASILIO</t>
  </si>
  <si>
    <t>***6321**</t>
  </si>
  <si>
    <t>LUCEA,DIAZ,ANGEL MARIA</t>
  </si>
  <si>
    <t>***6316**</t>
  </si>
  <si>
    <t>DAMBORIENA,DAMBORIENA,ISABEL</t>
  </si>
  <si>
    <t>***6315**</t>
  </si>
  <si>
    <t>M. ETXENIKE SA</t>
  </si>
  <si>
    <t>***6313**</t>
  </si>
  <si>
    <t>ALEMAN,EQUIZA,VISITACION</t>
  </si>
  <si>
    <t>***6282**</t>
  </si>
  <si>
    <t>ANCIZAR,IBARRA,JOSE ANGEL</t>
  </si>
  <si>
    <t>***6278**</t>
  </si>
  <si>
    <t>JAMONES VOLATIN SL</t>
  </si>
  <si>
    <t>***6270**</t>
  </si>
  <si>
    <t>LARREA,CALVO,JORGE</t>
  </si>
  <si>
    <t>LOPEZ DE ABERASTURI,RUIZ,RAFAEL</t>
  </si>
  <si>
    <t>***6248**</t>
  </si>
  <si>
    <t>COPROPIETARIOS BOULEVARD ANHELIER 20 Y 21</t>
  </si>
  <si>
    <t>***6240**</t>
  </si>
  <si>
    <t>MOROS,GARCIA,JUAN SANTOS</t>
  </si>
  <si>
    <t>***6227**</t>
  </si>
  <si>
    <t>ZABALETA,IBERO,JAIME</t>
  </si>
  <si>
    <t>***6215**</t>
  </si>
  <si>
    <t>MARTIJA,GONZALEZ,SAIOA</t>
  </si>
  <si>
    <t>***6213**</t>
  </si>
  <si>
    <t>ALONSO,TORRRES,ALEXANDER</t>
  </si>
  <si>
    <t>***6195**</t>
  </si>
  <si>
    <t>GORRICHO,VELASCO,JOSE ANGEL</t>
  </si>
  <si>
    <t>***6189**</t>
  </si>
  <si>
    <t>ERBURU,GOÑI,ILDEFONSO</t>
  </si>
  <si>
    <t>***6187**</t>
  </si>
  <si>
    <t>MEDRANO,AUTOR,ANGEL MARIA</t>
  </si>
  <si>
    <t>***6185**</t>
  </si>
  <si>
    <t>MITXELENA,DAMBORIENA,ANDONI</t>
  </si>
  <si>
    <t>MITXELENA,DANBORIENA,BEÑAT</t>
  </si>
  <si>
    <t>***6172**</t>
  </si>
  <si>
    <t>CASTELLANOS,PEREZ,MARIA PILAR</t>
  </si>
  <si>
    <t>***6170**</t>
  </si>
  <si>
    <t>ORTEGA,MAESO,VICTORIA</t>
  </si>
  <si>
    <t>***6165**</t>
  </si>
  <si>
    <t>CARDONA,TORTAJADA,FRANCISCO</t>
  </si>
  <si>
    <t>***6156**</t>
  </si>
  <si>
    <t>IRUJO,MONTANER,MARIA ASUNCION</t>
  </si>
  <si>
    <t>***6148**</t>
  </si>
  <si>
    <t>VERA,LOPEZ,LUIS MARIA</t>
  </si>
  <si>
    <t>***6142**</t>
  </si>
  <si>
    <t>MARTINEZ,BERASTEGUI,JOSE ANTONIO</t>
  </si>
  <si>
    <t>***6140**</t>
  </si>
  <si>
    <t>COSTA,HOELLER,BRUNO ANDERSON</t>
  </si>
  <si>
    <t>***6132**</t>
  </si>
  <si>
    <t>JUAREZ,ABRIGO,CHRISTIAN RODRIGO</t>
  </si>
  <si>
    <t>ARZALLUS,ALBERRO,JOKIN</t>
  </si>
  <si>
    <t>***6115**</t>
  </si>
  <si>
    <t>ARMENTIA,FRUCTUOSO,JAVIER ESTEBAN</t>
  </si>
  <si>
    <t>***6113**</t>
  </si>
  <si>
    <t>DUBLAN,ZUÑIGA,MARIA PILAR</t>
  </si>
  <si>
    <t>***6109**</t>
  </si>
  <si>
    <t>BARRERO,FLOREZ,MARIA</t>
  </si>
  <si>
    <t>***6096**</t>
  </si>
  <si>
    <t>CEINOS,VAZQUEZ,JAVIER</t>
  </si>
  <si>
    <t>CEINOS,VAZQUEZ,JOSE JAVIER</t>
  </si>
  <si>
    <t>***6095**</t>
  </si>
  <si>
    <t>ENDESA MOBILITY SL</t>
  </si>
  <si>
    <t>***6086**</t>
  </si>
  <si>
    <t>LIZARRAGA,IRAIZOZ,ANGEL</t>
  </si>
  <si>
    <t>***6077**</t>
  </si>
  <si>
    <t>BEAUMONT,VIDART,JAVIER</t>
  </si>
  <si>
    <t>***6076**</t>
  </si>
  <si>
    <t>RUBIO,OBANOS,MARIA PILAR</t>
  </si>
  <si>
    <t>LACTEOS DE NAVARRA SL</t>
  </si>
  <si>
    <t>LIU,VOONG,MARIA DEL PINO</t>
  </si>
  <si>
    <t>***6052**</t>
  </si>
  <si>
    <t>LOPEZ,GOMEZ,MARIA NIEVES</t>
  </si>
  <si>
    <t>***6051**</t>
  </si>
  <si>
    <t>AUTOMATISMOS Y CARRETILLAS SLU</t>
  </si>
  <si>
    <t>***6049**</t>
  </si>
  <si>
    <t>GORROCHATEGUI,GRAGIRENA,FRANCISCO JAVIER</t>
  </si>
  <si>
    <t>***6047**</t>
  </si>
  <si>
    <t>FERNANDEZ,SUAREZ,EVA</t>
  </si>
  <si>
    <t>***6041**</t>
  </si>
  <si>
    <t>TABERNA,BELZUNCE,EUGENIA</t>
  </si>
  <si>
    <t>***6037**</t>
  </si>
  <si>
    <t>ATECNA ARCHIVOS TECNOLOGICOS DE NAVARRA SAL</t>
  </si>
  <si>
    <t>***6033**</t>
  </si>
  <si>
    <t>GARCIA,LLORENTE,MARIA JUDIT</t>
  </si>
  <si>
    <t>***6029**</t>
  </si>
  <si>
    <t>JAEN,MONTIEL,FRANCISCO JOSE</t>
  </si>
  <si>
    <t>***6028**</t>
  </si>
  <si>
    <t>SANZ,GARCIA,JESUS MARIA</t>
  </si>
  <si>
    <t>***6014**</t>
  </si>
  <si>
    <t>ARENAS,ALMENA,JOSE ISMAEL</t>
  </si>
  <si>
    <t>BALENTZIA,ETXEBARRIA,AMAIA</t>
  </si>
  <si>
    <t>***6009**</t>
  </si>
  <si>
    <t>FERNANDEZ DE ARROYABE,PASCUAL AINHOA</t>
  </si>
  <si>
    <t>***6008**</t>
  </si>
  <si>
    <t>ARREGUI,FLAMARIQUE,JOSE IGNACIO</t>
  </si>
  <si>
    <t>***6001**</t>
  </si>
  <si>
    <t>TRAVERIA,CASANOVA,TOMAS VICENTE</t>
  </si>
  <si>
    <t>***5981**</t>
  </si>
  <si>
    <t>ESLAVA,JIMENEZ,ENRIQUE</t>
  </si>
  <si>
    <t>ERICE,SEVINE,PABLO</t>
  </si>
  <si>
    <t>***5978**</t>
  </si>
  <si>
    <t>CUEN,MARIN,DAVID</t>
  </si>
  <si>
    <t>***5974**</t>
  </si>
  <si>
    <t>FLORES,GONZALEZ,MARIUXI JESSENIA</t>
  </si>
  <si>
    <t>***5968**</t>
  </si>
  <si>
    <t>CERROLAZA,SAEZ DE LA GUARDIA,PEDRO</t>
  </si>
  <si>
    <t>***5947**</t>
  </si>
  <si>
    <t>NASEI INGENIERIA SL</t>
  </si>
  <si>
    <t>***5942**</t>
  </si>
  <si>
    <t>FERRAZ,BELTRA,JESUS ANTONIO</t>
  </si>
  <si>
    <t>***5939**</t>
  </si>
  <si>
    <t>FERRER,ALARCON,ALDREDO</t>
  </si>
  <si>
    <t>***5936**</t>
  </si>
  <si>
    <t>ROBLES,SAAVEDRA,ALBERTO</t>
  </si>
  <si>
    <t>GIL,SANJUAN,IGNACIO</t>
  </si>
  <si>
    <t>***5922**</t>
  </si>
  <si>
    <t>LAMBERTO,SUESCUN,JESUS</t>
  </si>
  <si>
    <t>***5909**</t>
  </si>
  <si>
    <t>SOLA ALAYETO ARANZAZU Y MARIA TERESA</t>
  </si>
  <si>
    <t>***5900**</t>
  </si>
  <si>
    <t>BELOQUI,TABAR,MARIA EUGENIA</t>
  </si>
  <si>
    <t>***5896**</t>
  </si>
  <si>
    <t>SARRATO,MARTINEZ,LUIS</t>
  </si>
  <si>
    <t>***5893**</t>
  </si>
  <si>
    <t>LATASA,PEREZ SANTANA,MIGUELMARIA</t>
  </si>
  <si>
    <t>TSANEV,,GUEORGI SAVA</t>
  </si>
  <si>
    <t>***5891**</t>
  </si>
  <si>
    <t>VELEZ,PEREZ,MARIA PILAR</t>
  </si>
  <si>
    <t>***5887**</t>
  </si>
  <si>
    <t>BUÑUEL,ROMEO,VICTOR</t>
  </si>
  <si>
    <t>***5883**</t>
  </si>
  <si>
    <t>COMPONOSOLLERTIA SAL</t>
  </si>
  <si>
    <t>***5881**</t>
  </si>
  <si>
    <t>TELLECHEA,AGUIRRE,IBAN</t>
  </si>
  <si>
    <t>***5872**</t>
  </si>
  <si>
    <t>MARTINEZ,ARAMBURU,ARITZ</t>
  </si>
  <si>
    <t>***5867**</t>
  </si>
  <si>
    <t>URRIZA,ANTUNEZ,JULIAN</t>
  </si>
  <si>
    <t>***5863**</t>
  </si>
  <si>
    <t>SANZ,GAMBOA,JESUS MARIA</t>
  </si>
  <si>
    <t>ARRECHEA,APEZTEGUIA,FRANCISCO</t>
  </si>
  <si>
    <t>***5829**</t>
  </si>
  <si>
    <t>GUERRA,CASTILLEJO,PEDRO</t>
  </si>
  <si>
    <t>***5824**</t>
  </si>
  <si>
    <t>FERNANDEZ,MON,LUCIA</t>
  </si>
  <si>
    <t>***5817**</t>
  </si>
  <si>
    <t>BARRIO,LOPEZ,MARIA CARMEN</t>
  </si>
  <si>
    <t>***5814**</t>
  </si>
  <si>
    <t>PACIOS,FERNANDEZ,FRANCISCO</t>
  </si>
  <si>
    <t>***5806**</t>
  </si>
  <si>
    <t>BERGERA,SERRANO,CARLOS</t>
  </si>
  <si>
    <t>***5804**</t>
  </si>
  <si>
    <t>BELZA,RAZQUIN,JOSE JAVIER</t>
  </si>
  <si>
    <t>***5796**</t>
  </si>
  <si>
    <t>BEGUE,TORRES,ROSARIO</t>
  </si>
  <si>
    <t>***5793**</t>
  </si>
  <si>
    <t>LUYK,,ROBERT</t>
  </si>
  <si>
    <t>CORRAL,LAFRAYA,VERONICA</t>
  </si>
  <si>
    <t>***5786**</t>
  </si>
  <si>
    <t>MARTINEZ,ARANA,JAVIER</t>
  </si>
  <si>
    <t>***5779**</t>
  </si>
  <si>
    <t>MAYAYO,MARTINEZ,ALEJANDRO</t>
  </si>
  <si>
    <t>***5763**</t>
  </si>
  <si>
    <t>GUERRERO,PEREZ,JOSE ENRIQUE</t>
  </si>
  <si>
    <t>XU,,YIFAN</t>
  </si>
  <si>
    <t>***5760**</t>
  </si>
  <si>
    <t>GALAN,RIESTRA,CELSO JOSE</t>
  </si>
  <si>
    <t>***5757**</t>
  </si>
  <si>
    <t>GARCIA,PEREZ,GERARDO</t>
  </si>
  <si>
    <t>***5748**</t>
  </si>
  <si>
    <t>SANCHEZ,PADILLA,JOSE DAVID</t>
  </si>
  <si>
    <t>***5737**</t>
  </si>
  <si>
    <t>GONZALEZ ESTREMAD Y ASOCIADOS SL</t>
  </si>
  <si>
    <t>***5736**</t>
  </si>
  <si>
    <t>PEREZ DE CIRIZA,PEREZ DE LABORDA, ALBERTO</t>
  </si>
  <si>
    <t>PEREZ DE CIRIZA,PEREZ DE LABORDA ALBERTO</t>
  </si>
  <si>
    <t>***5735**</t>
  </si>
  <si>
    <t>LUMBER,VADILLOS,MAXIMO</t>
  </si>
  <si>
    <t>***5733**</t>
  </si>
  <si>
    <t>OSF PLASTIC SL</t>
  </si>
  <si>
    <t>***5728**</t>
  </si>
  <si>
    <t>BAIXAULI,CAMPA,JORGE</t>
  </si>
  <si>
    <t>***5726**</t>
  </si>
  <si>
    <t>HINCAPIE,SALAZAR,JUAN PABLO</t>
  </si>
  <si>
    <t>***5722**</t>
  </si>
  <si>
    <t>ANSO,BLANCO,RAUL</t>
  </si>
  <si>
    <t>***5714**</t>
  </si>
  <si>
    <t>ECENARRO,SALVATIERRA,ITZIAR</t>
  </si>
  <si>
    <t>PEREZ DE CIRIZA,SANCHEZ,LUCIA</t>
  </si>
  <si>
    <t>***5709**</t>
  </si>
  <si>
    <t>NAVARRA DE TECNICAS DE SOLDADURA Y FIJACION   SL</t>
  </si>
  <si>
    <t>***5700**</t>
  </si>
  <si>
    <t>COPROPIETARIOS AV MARCELO CELAYETA 40</t>
  </si>
  <si>
    <t>***5696**</t>
  </si>
  <si>
    <t>SUMINISTROS URIBO SL</t>
  </si>
  <si>
    <t>***5695**</t>
  </si>
  <si>
    <t>IRIBARREN,PERURENA,JUAN RAMON</t>
  </si>
  <si>
    <t>***5687**</t>
  </si>
  <si>
    <t>SAMPERIZ,LEGARRE,ANGEL LUIS</t>
  </si>
  <si>
    <t>***5682**</t>
  </si>
  <si>
    <t>AZANZA,AGORRETA,JUAN CARLOS</t>
  </si>
  <si>
    <t>***5679**</t>
  </si>
  <si>
    <t>ESPARZA,ALFARO,JESUS MIGUEL</t>
  </si>
  <si>
    <t>***5669**</t>
  </si>
  <si>
    <t>JIMENEZ,ROPERO,PABLO</t>
  </si>
  <si>
    <t>OCHOA,LOSARCOS,JESUS MIGUEL</t>
  </si>
  <si>
    <t>***5668**</t>
  </si>
  <si>
    <t>DIAZ-GARAYO,LECEA,FELIPE</t>
  </si>
  <si>
    <t>***5667**</t>
  </si>
  <si>
    <t>NUÑEZ,GUTIERREZ,JUAN</t>
  </si>
  <si>
    <t>***5665**</t>
  </si>
  <si>
    <t>MUNARRIZ,GUEZALA,JAIME</t>
  </si>
  <si>
    <t>***5663**</t>
  </si>
  <si>
    <t>BEROIZ,ROSINO,MIKEL</t>
  </si>
  <si>
    <t>BEROIZ,ROSINO,AMAYA</t>
  </si>
  <si>
    <t>***5657**</t>
  </si>
  <si>
    <t>RAMALLAL,MARTINEZ,RAUL</t>
  </si>
  <si>
    <t>***5656**</t>
  </si>
  <si>
    <t>ALKRAO VENTURES SLU</t>
  </si>
  <si>
    <t>***5654**</t>
  </si>
  <si>
    <t>PELLICER,LEZAUN,JUAN ANTONIO</t>
  </si>
  <si>
    <t>***5650**</t>
  </si>
  <si>
    <t>MARTIN,RODRIGUEZ,IGNACIO</t>
  </si>
  <si>
    <t>***5649**</t>
  </si>
  <si>
    <t>VISIEDO,COLLADO,MONICA</t>
  </si>
  <si>
    <t>***5646**</t>
  </si>
  <si>
    <t>JIMENEZ,NOVOA,ALBERTO</t>
  </si>
  <si>
    <t>***5641**</t>
  </si>
  <si>
    <t>ZABALZA,PASCUAL,VICENTE OSCAR</t>
  </si>
  <si>
    <t>***5640**</t>
  </si>
  <si>
    <t>ARIZTI,LOPEZ DE ABERASTURI,MADDALEN</t>
  </si>
  <si>
    <t>***5639**</t>
  </si>
  <si>
    <t>MAIER NAVARRA SL</t>
  </si>
  <si>
    <t>***5638**</t>
  </si>
  <si>
    <t>ISO,HERNANDEZ,JESUS DIEGO</t>
  </si>
  <si>
    <t>***5634**</t>
  </si>
  <si>
    <t>MUGUERZA,MAS,MARIA TERESA</t>
  </si>
  <si>
    <t>***5626**</t>
  </si>
  <si>
    <t>GARDE,CELIGUETA,JOSE CARLOS</t>
  </si>
  <si>
    <t>***5620**</t>
  </si>
  <si>
    <t>ZABALETA,RUIZ,TOMAS JULIO</t>
  </si>
  <si>
    <t>***5610**</t>
  </si>
  <si>
    <t>MARTINEZ,VITURTIA,CARMEN</t>
  </si>
  <si>
    <t>***5609**</t>
  </si>
  <si>
    <t>PILDAIN,GARRALDA,IÑAKI</t>
  </si>
  <si>
    <t>***5608**</t>
  </si>
  <si>
    <t>SALCEDO,BIENZOBAS,RICARDO</t>
  </si>
  <si>
    <t>***5606**</t>
  </si>
  <si>
    <t>MARTIN,GONZALEZ,JUAN DIEGO</t>
  </si>
  <si>
    <t>***5601**</t>
  </si>
  <si>
    <t>URABAYEN,URABAYEN,JAIME</t>
  </si>
  <si>
    <t>***5599**</t>
  </si>
  <si>
    <t>OSES,LARUMBE,MARIA SOLEDAD</t>
  </si>
  <si>
    <t>FERNANDEZ-LIENCRES,MARIN,JOSE ANTONIO</t>
  </si>
  <si>
    <t>***5597**</t>
  </si>
  <si>
    <t>GARCIA,NAVEDA,IBON</t>
  </si>
  <si>
    <t>***5596**</t>
  </si>
  <si>
    <t>BARBARIN,ARRONDO,JOSE JUAN</t>
  </si>
  <si>
    <t>***5589**</t>
  </si>
  <si>
    <t>HERBOSA,DE LA IGLESIA,IRUNE</t>
  </si>
  <si>
    <t>PINILLA,MARTIN,IOSU</t>
  </si>
  <si>
    <t>***5586**</t>
  </si>
  <si>
    <t>ROS,ZUDAIRE,JORGE</t>
  </si>
  <si>
    <t>***5585**</t>
  </si>
  <si>
    <t>FONSECA BUS SLU</t>
  </si>
  <si>
    <t>***5584**</t>
  </si>
  <si>
    <t>LOPEZ,MUÑOZ,FRANCISCO JAVIER</t>
  </si>
  <si>
    <t>***5582**</t>
  </si>
  <si>
    <t>RUIZ,GALINDO,NICOLAS</t>
  </si>
  <si>
    <t>***5578**</t>
  </si>
  <si>
    <t>RODRIGUEZ,CASADO,ALBERTO FERMIN</t>
  </si>
  <si>
    <t>***5573**</t>
  </si>
  <si>
    <t>ARDANAZ,ULIBARRI,JOSE ANGEL</t>
  </si>
  <si>
    <t>***5566**</t>
  </si>
  <si>
    <t>DIAZ,ECHEVERRIA,FELIPE</t>
  </si>
  <si>
    <t>LOPEZ,LANDA,ELOY</t>
  </si>
  <si>
    <t>***5565**</t>
  </si>
  <si>
    <t>VILLIMAR,DE JUANA,EPIFANIO</t>
  </si>
  <si>
    <t>***5564**</t>
  </si>
  <si>
    <t>CARRICAS,GARCIA DE LA VEGA,MIREN IDOIA</t>
  </si>
  <si>
    <t>SAGUES,ALFONSO,ANNE</t>
  </si>
  <si>
    <t>***5557**</t>
  </si>
  <si>
    <t>GOMEZ,VIEJO,PEDRO MARIA</t>
  </si>
  <si>
    <t>***5556**</t>
  </si>
  <si>
    <t>OTEIZA,LOPEZ,UNAI</t>
  </si>
  <si>
    <t>***5554**</t>
  </si>
  <si>
    <t>PROYECTO LUZ SA</t>
  </si>
  <si>
    <t>***5553**</t>
  </si>
  <si>
    <t>YANIZ,ESCRIBANO,DAVID</t>
  </si>
  <si>
    <t>***5550**</t>
  </si>
  <si>
    <t>VALLE,CRISTIA,MONICA MARIA</t>
  </si>
  <si>
    <t>***5549**</t>
  </si>
  <si>
    <t>IRULEGUI,LOPEZ,JUAN ANGEL</t>
  </si>
  <si>
    <t>PARRA,ARANETA,RUTH NEKANE</t>
  </si>
  <si>
    <t>***5546**</t>
  </si>
  <si>
    <t>SUSO,ESPADAS,IÑAKI</t>
  </si>
  <si>
    <t>***5543**</t>
  </si>
  <si>
    <t>SANTESTEBAN,JAUNARENA,CELESTINO</t>
  </si>
  <si>
    <t>***5535**</t>
  </si>
  <si>
    <t>POZO,MARTINEZ,PEDRO ROGELIO</t>
  </si>
  <si>
    <t>***5532**</t>
  </si>
  <si>
    <t>URDANIZ,GOÑI,ENCARNACION</t>
  </si>
  <si>
    <t>CAMACHO,FANTOBA,MIGUEL ANGEL</t>
  </si>
  <si>
    <t>***5529**</t>
  </si>
  <si>
    <t>GOICOECHEA,PLAZA,JESUS</t>
  </si>
  <si>
    <t>***5527**</t>
  </si>
  <si>
    <t>CIORDIA,VIRTO,ANA MARIA</t>
  </si>
  <si>
    <t>***5522**</t>
  </si>
  <si>
    <t>TORNER,ROS,GABRIEL</t>
  </si>
  <si>
    <t>***5519**</t>
  </si>
  <si>
    <t>HUARTE,DEL RIO,PABLO ANDRES</t>
  </si>
  <si>
    <t>***5515**</t>
  </si>
  <si>
    <t>LATORRE,HURTADO,BEATRIZ</t>
  </si>
  <si>
    <t>***5513**</t>
  </si>
  <si>
    <t>SETOAIN,JAURRIETA,IÑAKI GURUTZ</t>
  </si>
  <si>
    <t>***5505**</t>
  </si>
  <si>
    <t>BAYO,BASTERRICA,JORGE</t>
  </si>
  <si>
    <t>***5500**</t>
  </si>
  <si>
    <t>TORRES,GARCIA,FULGENCIO</t>
  </si>
  <si>
    <t>***5489**</t>
  </si>
  <si>
    <t>ROMANO,GIL,JAVIER</t>
  </si>
  <si>
    <t>***5482**</t>
  </si>
  <si>
    <t>VAZQUEZ,CUBA,JUAN</t>
  </si>
  <si>
    <t>***5481**</t>
  </si>
  <si>
    <t>AMICHIS,ACHA,MARIA LEYRE</t>
  </si>
  <si>
    <t>***5474**</t>
  </si>
  <si>
    <t>ZABALZA,LOPEZ,ALBERTO EMILIO</t>
  </si>
  <si>
    <t>***5473**</t>
  </si>
  <si>
    <t>ALVAREZ,GALVEZ,INMACULADA CONCEPCION</t>
  </si>
  <si>
    <t>***5461**</t>
  </si>
  <si>
    <t>MIHURA,SANZBERRO,MARIA LUISA</t>
  </si>
  <si>
    <t>***5459**</t>
  </si>
  <si>
    <t>IBAÑEZ,FERNANDEZ,ALBERTO</t>
  </si>
  <si>
    <t>***5455**</t>
  </si>
  <si>
    <t>IRANZO,JUAN,IGNACIO</t>
  </si>
  <si>
    <t>***5450**</t>
  </si>
  <si>
    <t>GOMEZ,RODRIGUEZ,OSCAR</t>
  </si>
  <si>
    <t>***5446**</t>
  </si>
  <si>
    <t>IZURIAGA,BARON,UNAI</t>
  </si>
  <si>
    <t>SOROZABAL,NIETO,GORKA</t>
  </si>
  <si>
    <t>***5445**</t>
  </si>
  <si>
    <t>GAZTANDEGI DORREA SA</t>
  </si>
  <si>
    <t>***5444**</t>
  </si>
  <si>
    <t>IZQUIERDO,HERCE,JESUS ANGEL</t>
  </si>
  <si>
    <t>HURTADO,SALAGRE,ALVARO</t>
  </si>
  <si>
    <t>VALLO,ECHARTE,ANTONIO</t>
  </si>
  <si>
    <t>***5441**</t>
  </si>
  <si>
    <t>NIEVA,ARRONDO,CARLOS</t>
  </si>
  <si>
    <t>***5440**</t>
  </si>
  <si>
    <t>LATASA,ITURRALDE,MARTIN</t>
  </si>
  <si>
    <t>***5438**</t>
  </si>
  <si>
    <t>REMON,GALAR,MARIA ROSARIO</t>
  </si>
  <si>
    <t>***5436**</t>
  </si>
  <si>
    <t>FINCAS MARTIN SANZ SL</t>
  </si>
  <si>
    <t>GOMEZ,CIA,MARIA CARMEN</t>
  </si>
  <si>
    <t>***5432**</t>
  </si>
  <si>
    <t>FORMA VENTA Y TRANSFORMACION DE MADERAS SL</t>
  </si>
  <si>
    <t>SIERRA,GONZALEZ,RUBEN</t>
  </si>
  <si>
    <t>***5425**</t>
  </si>
  <si>
    <t>CABODEVILLA,INDURAIN,ALBERTO</t>
  </si>
  <si>
    <t>ERVITI,LOPEZ,ALFREDO</t>
  </si>
  <si>
    <t>***5423**</t>
  </si>
  <si>
    <t>OROZ,NARVAEZ,GEMA</t>
  </si>
  <si>
    <t>***5422**</t>
  </si>
  <si>
    <t>UGARTE,ORTIZ,FELIX</t>
  </si>
  <si>
    <t>ANDUEZA,IBARROLA,FERNANDO JESUS</t>
  </si>
  <si>
    <t>***5413**</t>
  </si>
  <si>
    <t>HIDALGO,TOLEDO,MONICA</t>
  </si>
  <si>
    <t>***5410**</t>
  </si>
  <si>
    <t>COMUNIDAD PROPIETARIOS PARKING LEYRE 17-19</t>
  </si>
  <si>
    <t>***5403**</t>
  </si>
  <si>
    <t>HUGUET,RUIZ,JAVIER</t>
  </si>
  <si>
    <t>***5401**</t>
  </si>
  <si>
    <t>VARELA,LOPEZ,JUAN LUIS</t>
  </si>
  <si>
    <t>***5400**</t>
  </si>
  <si>
    <t>JIMENEZ,MARTINEZ,BORJA</t>
  </si>
  <si>
    <t>***5392**</t>
  </si>
  <si>
    <t>GARIN,ASENSIO,MARIA JOSE</t>
  </si>
  <si>
    <t>GARIJO,NAVASCUES,HELENA</t>
  </si>
  <si>
    <t>***5385**</t>
  </si>
  <si>
    <t>ZAZPE,RIPA,CRUZ MARIA</t>
  </si>
  <si>
    <t>***5384**</t>
  </si>
  <si>
    <t>PARDO,RETA,MARIA ESTHER</t>
  </si>
  <si>
    <t>***5383**</t>
  </si>
  <si>
    <t>INFANTES,MONTIEL,FRANCISCO</t>
  </si>
  <si>
    <t>***5379**</t>
  </si>
  <si>
    <t>HERNANDEZ,GONZALEZ,CRISTINA</t>
  </si>
  <si>
    <t>***5378**</t>
  </si>
  <si>
    <t>JANOSZ,JADWIGA,KLAUDIA</t>
  </si>
  <si>
    <t>***5376**</t>
  </si>
  <si>
    <t>ECHENIQUE,GUBIA,ALBERTO</t>
  </si>
  <si>
    <t>***5372**</t>
  </si>
  <si>
    <t>CABODEVILLA,GOÑI,MARIA JOSE</t>
  </si>
  <si>
    <t>ALDABA,MUTILVA,JOSE LUIS</t>
  </si>
  <si>
    <t>GONZALEZ,GARCIA,VALENTIN</t>
  </si>
  <si>
    <t>***5370**</t>
  </si>
  <si>
    <t>CATALAN,GONZALEZ,ALVARO</t>
  </si>
  <si>
    <t>***5362**</t>
  </si>
  <si>
    <t>REZOLA,SARD,ELENA</t>
  </si>
  <si>
    <t>***5358**</t>
  </si>
  <si>
    <t>ESQUIROZ,JIMENEZ,MARIA VICTORIA</t>
  </si>
  <si>
    <t>***5356**</t>
  </si>
  <si>
    <t>ORBARA,LOPEZ,JUAN CARLOS</t>
  </si>
  <si>
    <t>***5355**</t>
  </si>
  <si>
    <t>IRIARTE,PEZONAGA,ALBERTO</t>
  </si>
  <si>
    <t>***5354**</t>
  </si>
  <si>
    <t>EZPELETA,MARTICORENA,ANA CARMEN</t>
  </si>
  <si>
    <t>***5353**</t>
  </si>
  <si>
    <t>GARCIA,SANCHEZ,MARIA PILAR</t>
  </si>
  <si>
    <t>***5350**</t>
  </si>
  <si>
    <t>ENCABO,FERNANDEZ,BEATRIZ</t>
  </si>
  <si>
    <t>***5347**</t>
  </si>
  <si>
    <t>OCHOA,ANTON,AINARA</t>
  </si>
  <si>
    <t>***5344**</t>
  </si>
  <si>
    <t>LIBERGRAFIC DIGITAL SLU</t>
  </si>
  <si>
    <t>***5343**</t>
  </si>
  <si>
    <t>LAPEIRE,PARIS,JAVIER</t>
  </si>
  <si>
    <t>***5341**</t>
  </si>
  <si>
    <t>PERCAZ,VILLANUEVA,TERESA</t>
  </si>
  <si>
    <t>***5337**</t>
  </si>
  <si>
    <t>MARI LUZ Y JULIAN SL</t>
  </si>
  <si>
    <t>***5336**</t>
  </si>
  <si>
    <t>TELLETXEA,OTXOTEKO,IMANOL</t>
  </si>
  <si>
    <t>***5335**</t>
  </si>
  <si>
    <t>GOMEZ,GARCIA,SUSANA</t>
  </si>
  <si>
    <t>***5326**</t>
  </si>
  <si>
    <t>BACAICOA,FERNANDEZ,LUIS MARIA</t>
  </si>
  <si>
    <t>***5318**</t>
  </si>
  <si>
    <t>RODRIGO,LALINDE,LAURA</t>
  </si>
  <si>
    <t>CASADO,ARMENDARIZ,NICETO JESUS</t>
  </si>
  <si>
    <t>JANICES,ZAMBORAN,MIGUEL JAVIER</t>
  </si>
  <si>
    <t>***5316**</t>
  </si>
  <si>
    <t>RUIZ DE TENIÑO,BRAVO,ISABEL</t>
  </si>
  <si>
    <t>***5314**</t>
  </si>
  <si>
    <t>NAGORE,GARRIDO,AITOR</t>
  </si>
  <si>
    <t>CANALES,BARQUIN,ALBERTO</t>
  </si>
  <si>
    <t>***5312**</t>
  </si>
  <si>
    <t>ANDRES,MARTINEZ,MARIA ASUNCION</t>
  </si>
  <si>
    <t>***5309**</t>
  </si>
  <si>
    <t>GONZALEZ,JIMENEZ,VICENTE</t>
  </si>
  <si>
    <t>***5308**</t>
  </si>
  <si>
    <t>ARDOIZ,GRACIA,MARIA LUISA</t>
  </si>
  <si>
    <t>***5305**</t>
  </si>
  <si>
    <t>CABALLERO,MARTINEZ,JAVIER</t>
  </si>
  <si>
    <t>***5296**</t>
  </si>
  <si>
    <t>PALOMINO,BEDON,ROMULO MESIAS</t>
  </si>
  <si>
    <t>***5294**</t>
  </si>
  <si>
    <t>ILLARREGI,ANABITARTE,MIKEL</t>
  </si>
  <si>
    <t>OTAMENDI,BALDA,LORENZO</t>
  </si>
  <si>
    <t>***5291**</t>
  </si>
  <si>
    <t>GARCIA,MURILLO,JOSEBA ANDONI</t>
  </si>
  <si>
    <t>***5287**</t>
  </si>
  <si>
    <t>GARCIA,ALVAREZ,AMAYA MARIA</t>
  </si>
  <si>
    <t>***5285**</t>
  </si>
  <si>
    <t>AYUSO,REDONDO,JOSE ANTONIO</t>
  </si>
  <si>
    <t>***5279**</t>
  </si>
  <si>
    <t>OBANOS,GOÑI,JAVIER</t>
  </si>
  <si>
    <t>***5275**</t>
  </si>
  <si>
    <t>ARMENDARIZ,GONZALEZ,MARIA DEL MAR</t>
  </si>
  <si>
    <t>***5268**</t>
  </si>
  <si>
    <t>PALACIOS,ORTEGA,JUAN IGNACIO</t>
  </si>
  <si>
    <t>***5263**</t>
  </si>
  <si>
    <t>ERROZ,CIRIZA,JESUS RAMON</t>
  </si>
  <si>
    <t>***5256**</t>
  </si>
  <si>
    <t>FERNANDEZ,RENEDO,BLANCA ESTHER</t>
  </si>
  <si>
    <t>***5255**</t>
  </si>
  <si>
    <t>DE HUARTE,SOLCHAGA,JOSE MARIA</t>
  </si>
  <si>
    <t>ENCINAS,BERNAL,MARIA JOSEFA</t>
  </si>
  <si>
    <t>***5254**</t>
  </si>
  <si>
    <t>IDOATE,URIZ,ALFREDO</t>
  </si>
  <si>
    <t>***5247**</t>
  </si>
  <si>
    <t>MAIZ,GARCIA,SILVIA</t>
  </si>
  <si>
    <t>***5246**</t>
  </si>
  <si>
    <t>GONZALEZ,RIVERA,VICTOR HUGO</t>
  </si>
  <si>
    <t>RECARI,ZABALZA,CARMELO</t>
  </si>
  <si>
    <t>***5243**</t>
  </si>
  <si>
    <t>GARCIA,ARBE,FERNANDO</t>
  </si>
  <si>
    <t>***5242**</t>
  </si>
  <si>
    <t>BRUN,MAÑAS,CESAR</t>
  </si>
  <si>
    <t>***5238**</t>
  </si>
  <si>
    <t>MARTINEZ,IRIBARREN,ALFONSO</t>
  </si>
  <si>
    <t>***5237**</t>
  </si>
  <si>
    <t>ASOCIACION DE DAÑO CEREBRAL DE NAVARRA</t>
  </si>
  <si>
    <t>ALZU,GARATEA,MARIA AMAYA</t>
  </si>
  <si>
    <t>LIBERAL,CIA,JESUS</t>
  </si>
  <si>
    <t>***5236**</t>
  </si>
  <si>
    <t>ALDUNATE,AGUIRRE,JUAN MANUEL</t>
  </si>
  <si>
    <t>***5233**</t>
  </si>
  <si>
    <t>JIMENEZ,BUÑUALES,LUIS</t>
  </si>
  <si>
    <t>***5232**</t>
  </si>
  <si>
    <t>SANGUESA,ORTEGA,GLORIA MONSERRAT</t>
  </si>
  <si>
    <t>ECHEVERRIA,IRIGOYEN,MARIA FATIMA</t>
  </si>
  <si>
    <t>***5230**</t>
  </si>
  <si>
    <t>ONWU,VILLAFRANCA,MIGUEL</t>
  </si>
  <si>
    <t>OIZ,FRANCES,JOSE MIGUEL</t>
  </si>
  <si>
    <t>***5229**</t>
  </si>
  <si>
    <t>REDRADO,RUIZ,PABLO ALEJANDRO</t>
  </si>
  <si>
    <t>***5225**</t>
  </si>
  <si>
    <t>SACRISTAN,TERROBA,JOSE JAVIER</t>
  </si>
  <si>
    <t>***5222**</t>
  </si>
  <si>
    <t>GONZALEZ POSADA,MARTINEZ FRANCO CARLOS</t>
  </si>
  <si>
    <t>PEREZ-ILZARBE,SERRANO,MARIA JOSE</t>
  </si>
  <si>
    <t>CORDAL,VIVERO,FRANCISCO</t>
  </si>
  <si>
    <t>***5219**</t>
  </si>
  <si>
    <t>PEREZ,LEOZ,JESUS MARIA</t>
  </si>
  <si>
    <t>***5217**</t>
  </si>
  <si>
    <t>DE MACEDO,VIEIRA,WESLEY</t>
  </si>
  <si>
    <t>CALVO,GARCHITORENA,ALEJANDRO</t>
  </si>
  <si>
    <t>***5215**</t>
  </si>
  <si>
    <t>SADABA,LOPEZ,EDUARDO</t>
  </si>
  <si>
    <t>***5212**</t>
  </si>
  <si>
    <t>GOÑI,JUAMPEREZ,PEDRO JOSE</t>
  </si>
  <si>
    <t>***5206**</t>
  </si>
  <si>
    <t>RICO,AZAGRA,JOSE LUIS</t>
  </si>
  <si>
    <t>***5205**</t>
  </si>
  <si>
    <t>GALINDO,SANZ,IVAN</t>
  </si>
  <si>
    <t>***5201**</t>
  </si>
  <si>
    <t>JARAUTA,SIMON,TOMAS</t>
  </si>
  <si>
    <t>***5194**</t>
  </si>
  <si>
    <t>URRUTIA,GAMBRA,JULIAN ALBERTO</t>
  </si>
  <si>
    <t>***5193**</t>
  </si>
  <si>
    <t>MORRAS,LERENDEGUI,MARIA PILAR</t>
  </si>
  <si>
    <t>***5191**</t>
  </si>
  <si>
    <t>IRURTIA,IMAZ,ANGEL MARIA</t>
  </si>
  <si>
    <t>***5190**</t>
  </si>
  <si>
    <t>SANCHEZ,SANCHEZ,PAUL</t>
  </si>
  <si>
    <t>***5174**</t>
  </si>
  <si>
    <t>ABAURREA,GARDE,NURIA ESTHER</t>
  </si>
  <si>
    <t>***5173**</t>
  </si>
  <si>
    <t>CAMPO,VIDONDO,MARIA DOLORES</t>
  </si>
  <si>
    <t>***5169**</t>
  </si>
  <si>
    <t>GONZALEZ,RODRIGUEZ,ALEXANDRA</t>
  </si>
  <si>
    <t>***5166**</t>
  </si>
  <si>
    <t>NIN,LARA,EDURNE</t>
  </si>
  <si>
    <t>AULADELL,LAZARO,RAMON</t>
  </si>
  <si>
    <t>SEUR GEOPOST SL</t>
  </si>
  <si>
    <t>***5165**</t>
  </si>
  <si>
    <t>LINDUS MENDI SL</t>
  </si>
  <si>
    <t>***5163**</t>
  </si>
  <si>
    <t>YOLDI,LIZARRAGA,MARIA CARMEN</t>
  </si>
  <si>
    <t>***5162**</t>
  </si>
  <si>
    <t>GARAYOA,VIZCAY,ALFREDO</t>
  </si>
  <si>
    <t>***5156**</t>
  </si>
  <si>
    <t>OTANO,MARTINEZ,RAFAEL</t>
  </si>
  <si>
    <t>***5153**</t>
  </si>
  <si>
    <t>EQUIZA,ESCUDERO,PEDRO JESUS</t>
  </si>
  <si>
    <t>***5152**</t>
  </si>
  <si>
    <t>PEREZ,SALVATIERRA,JESUS</t>
  </si>
  <si>
    <t>***5150**</t>
  </si>
  <si>
    <t>MANGADO,ANDRES,CESAR</t>
  </si>
  <si>
    <t>***5143**</t>
  </si>
  <si>
    <t>OTAMENDI,APERTE,PAUL</t>
  </si>
  <si>
    <t>***5142**</t>
  </si>
  <si>
    <t>BEORTEGUI,URDANOZ,MIGUEL</t>
  </si>
  <si>
    <t>***5134**</t>
  </si>
  <si>
    <t>SANTOS,JAUREGUI,SUSANA</t>
  </si>
  <si>
    <t>***5132**</t>
  </si>
  <si>
    <t>LOREA,VIDONDO,ALFREDO</t>
  </si>
  <si>
    <t>***5131**</t>
  </si>
  <si>
    <t>LANA,LOZANO,GEMA</t>
  </si>
  <si>
    <t>***5129**</t>
  </si>
  <si>
    <t>URZAINQUI,SALVOCH,JOSE ANTONIO</t>
  </si>
  <si>
    <t>***5128**</t>
  </si>
  <si>
    <t>GUEMBE,ORTIZ,JULIO</t>
  </si>
  <si>
    <t>***5127**</t>
  </si>
  <si>
    <t>BURUSCO,JUANDEABURRE,MIGUEL JAVIER</t>
  </si>
  <si>
    <t>***5126**</t>
  </si>
  <si>
    <t>ANTON,MARTINEZ,MARTA</t>
  </si>
  <si>
    <t>***5125**</t>
  </si>
  <si>
    <t>VAZQUEZ,MEJIAS,JESUS</t>
  </si>
  <si>
    <t>***5116**</t>
  </si>
  <si>
    <t>BAÑALES,AYESTARAN,MIGUEL</t>
  </si>
  <si>
    <t>***5112**</t>
  </si>
  <si>
    <t>VICARLI LOGISTICA SLU</t>
  </si>
  <si>
    <t>SANZ,MARTINEZ,MARIA JOSEFA</t>
  </si>
  <si>
    <t>***5111**</t>
  </si>
  <si>
    <t>SALAS,YAGUE,MANUEL ANTONIO</t>
  </si>
  <si>
    <t>***5110**</t>
  </si>
  <si>
    <t>MARTINEZ-IRUJO,ZABALZA,JOSE MANUEL</t>
  </si>
  <si>
    <t>ORTEGA,JIMENEZ,JULIAN</t>
  </si>
  <si>
    <t>***5107**</t>
  </si>
  <si>
    <t>APESTEGUIA,ARRIBILLAGA,SARA</t>
  </si>
  <si>
    <t>***5106**</t>
  </si>
  <si>
    <t>LANDIVAR,ARDANAZ,JESUS MARIA</t>
  </si>
  <si>
    <t>OJER,EGUARAS,SARA</t>
  </si>
  <si>
    <t>OLALLA,CHICOTE,ISRAEL</t>
  </si>
  <si>
    <t>***5104**</t>
  </si>
  <si>
    <t>SILVA,URIBARRI,GABRIEL</t>
  </si>
  <si>
    <t>VALLS,BLASCO,MARIA CRISTINA</t>
  </si>
  <si>
    <t>***5103**</t>
  </si>
  <si>
    <t>LEKUNBERRI,DIAZ,JESUS FELIX</t>
  </si>
  <si>
    <t>ESTEPIEL SL</t>
  </si>
  <si>
    <t>***5098**</t>
  </si>
  <si>
    <t>BURUGORRI,PETROCH,FERNANDO</t>
  </si>
  <si>
    <t>JIMENEZ,JIMENEZ,JOSE ANTONIO</t>
  </si>
  <si>
    <t>ORTEGA,ESLAVA,MARIA ISABEL</t>
  </si>
  <si>
    <t>***5096**</t>
  </si>
  <si>
    <t>LOSARCOS,ESCALERA,FERMIN</t>
  </si>
  <si>
    <t>***5093**</t>
  </si>
  <si>
    <t>BLANCO,FERNANDEZ,ROMAN</t>
  </si>
  <si>
    <t>CUARTERO,GARCIA,JOSE JAVIER</t>
  </si>
  <si>
    <t>***5086**</t>
  </si>
  <si>
    <t>SANCHEZ,CARBALLO,ION</t>
  </si>
  <si>
    <t>CIA,LARRAYOZ,JESUS MARIA</t>
  </si>
  <si>
    <t>***5084**</t>
  </si>
  <si>
    <t>OREJA,UCAR,ALBERTO</t>
  </si>
  <si>
    <t>***5082**</t>
  </si>
  <si>
    <t>PEREZ,GARCIA,ANTONIO</t>
  </si>
  <si>
    <t>GARRO,BALZA,MARIA CECILIA</t>
  </si>
  <si>
    <t>***5081**</t>
  </si>
  <si>
    <t>HERNANDO,ALCAIN,MARIA PILAR</t>
  </si>
  <si>
    <t>RONCAL,BERRUEZO,MIGUEL ANGEL</t>
  </si>
  <si>
    <t>***5074**</t>
  </si>
  <si>
    <t>RICO,ROBLEDO,FRANCISCO JAVIER</t>
  </si>
  <si>
    <t>***5069**</t>
  </si>
  <si>
    <t>GAINZA,TEJEDOR,IGNACIO</t>
  </si>
  <si>
    <t>***5060**</t>
  </si>
  <si>
    <t>FM LOGISTIC IBERICA SL</t>
  </si>
  <si>
    <t>MORENO,PRADO,GERMAN</t>
  </si>
  <si>
    <t>***5054**</t>
  </si>
  <si>
    <t>VELASCO,ANDRES,VIRGINIA</t>
  </si>
  <si>
    <t>***5053**</t>
  </si>
  <si>
    <t>ARMENDARIZ,ARIZALETA,DIONISIO</t>
  </si>
  <si>
    <t>***5050**</t>
  </si>
  <si>
    <t>MARTINEZ-ITURRALDE,COLLADO,ELENA</t>
  </si>
  <si>
    <t>IBARRA,MURILLO,MARTIN</t>
  </si>
  <si>
    <t>***5043**</t>
  </si>
  <si>
    <t>MARTINEZ,MORAL,DAVID</t>
  </si>
  <si>
    <t>***5035**</t>
  </si>
  <si>
    <t>NIETO,RIVAS,FERNANDO</t>
  </si>
  <si>
    <t>***5027**</t>
  </si>
  <si>
    <t>STREZHELETSKYI,,IGOR</t>
  </si>
  <si>
    <t>***5025**</t>
  </si>
  <si>
    <t>SANZ,ELIZALDE,SUSANA</t>
  </si>
  <si>
    <t>***5021**</t>
  </si>
  <si>
    <t>MARTINENA,ESPINAL,CARLOS</t>
  </si>
  <si>
    <t>MORALES,SANCHEZ,MARTIN</t>
  </si>
  <si>
    <t>***5020**</t>
  </si>
  <si>
    <t>ARLEGUI,PEREZ,RICARDO</t>
  </si>
  <si>
    <t>***5017**</t>
  </si>
  <si>
    <t>FERNANDEZ,MARTINEZ,MONTSERRAT</t>
  </si>
  <si>
    <t>***5015**</t>
  </si>
  <si>
    <t>SANZ,MARTINEZ,CRISTIAN</t>
  </si>
  <si>
    <t>***5014**</t>
  </si>
  <si>
    <t>BONILLA,SIMON,MARTA</t>
  </si>
  <si>
    <t>IZAGUIRRE,ZABALA,MANUEL</t>
  </si>
  <si>
    <t>***5013**</t>
  </si>
  <si>
    <t>LAZCOZ,LIZASOAIN,ESTEBAN</t>
  </si>
  <si>
    <t>***5009**</t>
  </si>
  <si>
    <t>FEROSAL 94 SL</t>
  </si>
  <si>
    <t>***5007**</t>
  </si>
  <si>
    <t>CHAUVIN,,THIBAUD JEAN ALEXIS</t>
  </si>
  <si>
    <t>***5000**</t>
  </si>
  <si>
    <t>VILLA,CASCOS,FERNANDO</t>
  </si>
  <si>
    <t>***4996**</t>
  </si>
  <si>
    <t>BARRIOS,RANILLA,EVARISTO</t>
  </si>
  <si>
    <t>***4995**</t>
  </si>
  <si>
    <t>ELCUAZ,MUÑOZ,MARCOS</t>
  </si>
  <si>
    <t>***4994**</t>
  </si>
  <si>
    <t>PEREZ,CANO,JESUS JAVIER</t>
  </si>
  <si>
    <t>***4991**</t>
  </si>
  <si>
    <t>BIURRUN,ABRIL,RODOLFO</t>
  </si>
  <si>
    <t>***4990**</t>
  </si>
  <si>
    <t>AROZARENA,LAMEIRIÑAS,VICTORIO</t>
  </si>
  <si>
    <t>***4984**</t>
  </si>
  <si>
    <t>LARREA,VILLANUEVA,NEREA</t>
  </si>
  <si>
    <t>***4983**</t>
  </si>
  <si>
    <t>HOY VOY A CONDUCIR SL</t>
  </si>
  <si>
    <t>***4982**</t>
  </si>
  <si>
    <t>SANADO,ECHANIZ,BEATRIZ</t>
  </si>
  <si>
    <t>***4981**</t>
  </si>
  <si>
    <t>PEREZ,GOÑI,ROBERTO</t>
  </si>
  <si>
    <t>IZCO,ARANA,ALFONSO</t>
  </si>
  <si>
    <t>***4980**</t>
  </si>
  <si>
    <t>RUIZ,CASTILLO,JOSE ANTONIO</t>
  </si>
  <si>
    <t>***4979**</t>
  </si>
  <si>
    <t>PEREZ,MENDIA,SEBASTIAN</t>
  </si>
  <si>
    <t>***4975**</t>
  </si>
  <si>
    <t>ZUECO,PEREZ,ALFREDO</t>
  </si>
  <si>
    <t>***4973**</t>
  </si>
  <si>
    <t>PEREZ DE URABAIN,SANZ,AMETS</t>
  </si>
  <si>
    <t>***4972**</t>
  </si>
  <si>
    <t>URABAYEN,URABAYEN,MARTIN</t>
  </si>
  <si>
    <t>***4971**</t>
  </si>
  <si>
    <t>CASADO,BURGALETA,DANIEL</t>
  </si>
  <si>
    <t>GOLDARAZ,ARRONDO,ANA ISABEL</t>
  </si>
  <si>
    <t>***4967**</t>
  </si>
  <si>
    <t>BEUNZA,MARCOS,MAITE</t>
  </si>
  <si>
    <t>***4965**</t>
  </si>
  <si>
    <t>SANCHEZ,SANCHEZ,JOSE ANDRES</t>
  </si>
  <si>
    <t>***4964**</t>
  </si>
  <si>
    <t>SARAGUETA,GOÑI,LUIS MIGUEL</t>
  </si>
  <si>
    <t>***4963**</t>
  </si>
  <si>
    <t>ARNEDO,MORRAS,JOSE</t>
  </si>
  <si>
    <t>***4962**</t>
  </si>
  <si>
    <t>PEREZ,MONAUT,ALBERTO JESUS</t>
  </si>
  <si>
    <t>***4961**</t>
  </si>
  <si>
    <t>GOÑI,MARTINEZ,JUAN JOSE</t>
  </si>
  <si>
    <t>***4959**</t>
  </si>
  <si>
    <t>FERNANDEZ,LOPEZ,JOSE LUIS</t>
  </si>
  <si>
    <t>***4957**</t>
  </si>
  <si>
    <t>IRAGUI,SUBIZA,NICOLAS</t>
  </si>
  <si>
    <t>***4956**</t>
  </si>
  <si>
    <t>TRAVER,MOLINA,FRANCISCO</t>
  </si>
  <si>
    <t>LABAT,AYERRA,JUAN JESUS</t>
  </si>
  <si>
    <t>***4950**</t>
  </si>
  <si>
    <t>OCHOA,LOPEZ,VICTOR</t>
  </si>
  <si>
    <t>***4948**</t>
  </si>
  <si>
    <t>SALCEDO,PEREZ,FERMIN</t>
  </si>
  <si>
    <t>PARRONDO,ARRONDO,AITOR</t>
  </si>
  <si>
    <t>***4945**</t>
  </si>
  <si>
    <t>DEL CERRO,SANZ,MARIA PILAR</t>
  </si>
  <si>
    <t>***4941**</t>
  </si>
  <si>
    <t>CONTINENTE,BLASCO,ANDRES</t>
  </si>
  <si>
    <t>***4939**</t>
  </si>
  <si>
    <t>COMPES,AGUIRRE,RUBEN</t>
  </si>
  <si>
    <t>***4938**</t>
  </si>
  <si>
    <t>VERGARA,GONZALEZ,JORGE</t>
  </si>
  <si>
    <t>***4937**</t>
  </si>
  <si>
    <t>MARTON,SALCEDO,OSCAR</t>
  </si>
  <si>
    <t>***4936**</t>
  </si>
  <si>
    <t>ESTARRIAGA,CIRAUQUI,MARIA SOLEDAD</t>
  </si>
  <si>
    <t>***4934**</t>
  </si>
  <si>
    <t>ONGAY,ALDUNATE,ISIDRO</t>
  </si>
  <si>
    <t>***4931**</t>
  </si>
  <si>
    <t>LARRAYOZ,ARAMBILLET,CARLOS</t>
  </si>
  <si>
    <t>***4930**</t>
  </si>
  <si>
    <t>GASTON,ERVITI,JESUS ANGEL</t>
  </si>
  <si>
    <t>***4927**</t>
  </si>
  <si>
    <t>CARIÑENA,GARBAYO,JOSE JAVIER</t>
  </si>
  <si>
    <t>GIL,CANALETA,OLGA</t>
  </si>
  <si>
    <t>***4921**</t>
  </si>
  <si>
    <t>MORENO,USERO,JUAN CARLOS</t>
  </si>
  <si>
    <t>***4918**</t>
  </si>
  <si>
    <t>PIÑEIRO,MARIN,SANTIAGO</t>
  </si>
  <si>
    <t>ESTEBAN,CAMPOS,SALAS</t>
  </si>
  <si>
    <t>JASO,DELGADO,JUAN CARLOS</t>
  </si>
  <si>
    <t>***4917**</t>
  </si>
  <si>
    <t>CANO,ARTEAGA,ANA MARIA</t>
  </si>
  <si>
    <t>***4914**</t>
  </si>
  <si>
    <t>TOLEDO,PERONA,AURORA</t>
  </si>
  <si>
    <t>GARCIA-FALCES,LARRAÑETA,CARLOS</t>
  </si>
  <si>
    <t>***4913**</t>
  </si>
  <si>
    <t>GARCIA,ARANA,JOSE ANTONIO</t>
  </si>
  <si>
    <t>***4912**</t>
  </si>
  <si>
    <t>GARISOAIN,BASARTE,MARIA JOSEFA</t>
  </si>
  <si>
    <t>***4910**</t>
  </si>
  <si>
    <t>GORRICHO,SAN JUAN,DAVID</t>
  </si>
  <si>
    <t>***4909**</t>
  </si>
  <si>
    <t>ECHARTE,VIDAL,MARIA TERESA</t>
  </si>
  <si>
    <t>***4903**</t>
  </si>
  <si>
    <t>LOPEZ ANGULO,FERNANDEZ,JOSE ALBERTO</t>
  </si>
  <si>
    <t>***4900**</t>
  </si>
  <si>
    <t>FERNANDEZ,SANZ,JOSUE</t>
  </si>
  <si>
    <t>GARCIA,DELGADO,ANGELES</t>
  </si>
  <si>
    <t>CONSTRUCCIONES ANTONIO PINTO SL</t>
  </si>
  <si>
    <t>***4896**</t>
  </si>
  <si>
    <t>URRUTIA,HEREDIA,MARIA DOLORES</t>
  </si>
  <si>
    <t>***4894**</t>
  </si>
  <si>
    <t>HUALDE,LIZARRAGA,JESUS MARIA</t>
  </si>
  <si>
    <t>***4888**</t>
  </si>
  <si>
    <t>AISA,OLCOZ,MIGUEL</t>
  </si>
  <si>
    <t>***4887**</t>
  </si>
  <si>
    <t>GARATEA,CRELGO,MIGUEL</t>
  </si>
  <si>
    <t>***4886**</t>
  </si>
  <si>
    <t>CATON,OTEIZA,ADRIAN</t>
  </si>
  <si>
    <t>***4882**</t>
  </si>
  <si>
    <t>ELIZALDE,ORZANCO,FERNANDO</t>
  </si>
  <si>
    <t>***4881**</t>
  </si>
  <si>
    <t>SUESCUN,GARCIA,FRANCISCO JAVIER</t>
  </si>
  <si>
    <t>GAZTELU,PALACIOS,ROBERTO</t>
  </si>
  <si>
    <t>SANTURDE,LOPEZ,PEDRO LUIS</t>
  </si>
  <si>
    <t>***4878**</t>
  </si>
  <si>
    <t>IZAL,ROMERO,MIGUEL</t>
  </si>
  <si>
    <t>MOLINER,LAHOZ,ESMERALDA</t>
  </si>
  <si>
    <t>***4877**</t>
  </si>
  <si>
    <t>OSES,AZANZA,FIDEL EPIFANIO</t>
  </si>
  <si>
    <t>ESPELOSIN,MARTINEZ,AITOR CARLOS</t>
  </si>
  <si>
    <t>***4876**</t>
  </si>
  <si>
    <t>SERRANO,TELLECHEA,MARIA DOLORES</t>
  </si>
  <si>
    <t>***4874**</t>
  </si>
  <si>
    <t>ANTA,MORAN,JESUS MIGUEL</t>
  </si>
  <si>
    <t>***4873**</t>
  </si>
  <si>
    <t>PAREDES,RUIZ,MIGUEL</t>
  </si>
  <si>
    <t>***4872**</t>
  </si>
  <si>
    <t>GARCIA,BEROIZ,JUAN LUIS</t>
  </si>
  <si>
    <t>***4871**</t>
  </si>
  <si>
    <t>ESTEBAN,FERNANDEZ,MARIA ANGELES</t>
  </si>
  <si>
    <t>***4870**</t>
  </si>
  <si>
    <t>OZCOIDI SUMINISTROS MEDICOS SL</t>
  </si>
  <si>
    <t>***4868**</t>
  </si>
  <si>
    <t>MAESTROJUAN,SAGARDOY,MARIA ANGELES</t>
  </si>
  <si>
    <t>***4867**</t>
  </si>
  <si>
    <t>SOTO,ZUGASTI,YOLANDA</t>
  </si>
  <si>
    <t>***4865**</t>
  </si>
  <si>
    <t>ESPINAZO,MATEOS,EMILIO</t>
  </si>
  <si>
    <t>***4860**</t>
  </si>
  <si>
    <t>PEREZ,LATORRE,IVAN</t>
  </si>
  <si>
    <t>PEREZ,BLAZQUEZ,DANIEL</t>
  </si>
  <si>
    <t>***4859**</t>
  </si>
  <si>
    <t>EDERRA,FERNANDEZ,JESUS MARIA</t>
  </si>
  <si>
    <t>***4858**</t>
  </si>
  <si>
    <t>RAMOS,ROCAS,PEDRO MIGUEL</t>
  </si>
  <si>
    <t>***4857**</t>
  </si>
  <si>
    <t>BURDASPAR,URRICELQUI,MIGUEL</t>
  </si>
  <si>
    <t>***4856**</t>
  </si>
  <si>
    <t>ARAUJO,GALLEGO,JESUS ANGEL</t>
  </si>
  <si>
    <t>***4853**</t>
  </si>
  <si>
    <t>CALVO,SANZ,MIRIAM VERONICA</t>
  </si>
  <si>
    <t>***4852**</t>
  </si>
  <si>
    <t>NOGUERA,BALDA,JOSE ANTONIO</t>
  </si>
  <si>
    <t>ZULET,ARANGUREN,MARINO</t>
  </si>
  <si>
    <t>***4851**</t>
  </si>
  <si>
    <t>HERNANDO,MERINO,JOSE IGNACIO</t>
  </si>
  <si>
    <t>***4849**</t>
  </si>
  <si>
    <t>ZOZAYA,GOÑI,ALICIA</t>
  </si>
  <si>
    <t>***4848**</t>
  </si>
  <si>
    <t>GARCIA,OCHAGAVIA,LUIS ANGEL</t>
  </si>
  <si>
    <t>CIRIZA,DUCAY,MARIA TERESA</t>
  </si>
  <si>
    <t>GIL,GIL,SOFIA</t>
  </si>
  <si>
    <t>***4844**</t>
  </si>
  <si>
    <t>ANDRES,LUMBRERAS,ELENA</t>
  </si>
  <si>
    <t>***4838**</t>
  </si>
  <si>
    <t>NUÑEZ,AROSTEGUI,MARIA CARMEN</t>
  </si>
  <si>
    <t>***4837**</t>
  </si>
  <si>
    <t>PAGOLA,VIDAURRE,MARIA</t>
  </si>
  <si>
    <t>***4835**</t>
  </si>
  <si>
    <t>AZCARATE,PALACIOS,ANGEL JESUS</t>
  </si>
  <si>
    <t>***4834**</t>
  </si>
  <si>
    <t>FERNANDEZ,,SARAH</t>
  </si>
  <si>
    <t>***4833**</t>
  </si>
  <si>
    <t>MORENO,SIMON,IGNACIO</t>
  </si>
  <si>
    <t>BACAICOA,AYERRA,LUIS</t>
  </si>
  <si>
    <t>***4831**</t>
  </si>
  <si>
    <t>ALDAZ,ARMENDARIZ,SERGIO</t>
  </si>
  <si>
    <t>***4828**</t>
  </si>
  <si>
    <t>MUNARRIZ,GIMENEZ,GUILLERMO</t>
  </si>
  <si>
    <t>***4827**</t>
  </si>
  <si>
    <t>GONZALEZ,BRAVO,ENRIQUE MARIA</t>
  </si>
  <si>
    <t>***4824**</t>
  </si>
  <si>
    <t>CARRILLO,GALLARDO,MIGUEL ANGEL</t>
  </si>
  <si>
    <t>***4823**</t>
  </si>
  <si>
    <t>ERANOVUM E-MOBILITY SL</t>
  </si>
  <si>
    <t>***4820**</t>
  </si>
  <si>
    <t>SAEZ,MARTINEZ,MONICA</t>
  </si>
  <si>
    <t>FOZTK, S.L.U.</t>
  </si>
  <si>
    <t>***4819**</t>
  </si>
  <si>
    <t>MARIÑELARENA,GRAGIRENA,MARIA NELLY</t>
  </si>
  <si>
    <t>***4818**</t>
  </si>
  <si>
    <t>FERNANDEZ,SESMA,FELICIANO</t>
  </si>
  <si>
    <t>***4817**</t>
  </si>
  <si>
    <t>YABAR,PEREZ,FELIX</t>
  </si>
  <si>
    <t>***4815**</t>
  </si>
  <si>
    <t>AZNAR,AYALA,YOHANA</t>
  </si>
  <si>
    <t>***4811**</t>
  </si>
  <si>
    <t>VELEZ,ROBLES,ANDRES FERNANDO</t>
  </si>
  <si>
    <t>MARTINENA,RODRIGO,IÑIGO</t>
  </si>
  <si>
    <t>***4808**</t>
  </si>
  <si>
    <t>DEL VAL,RIAÑO,SANTIAGO</t>
  </si>
  <si>
    <t>***4807**</t>
  </si>
  <si>
    <t>LEOZ,GARCIA,PEDRO</t>
  </si>
  <si>
    <t>***4806**</t>
  </si>
  <si>
    <t>ZABALETA,LEOZ,FRANCISCO JAVIER</t>
  </si>
  <si>
    <t>***4805**</t>
  </si>
  <si>
    <t>LARRAD,VALDENEBRO,SERGIO</t>
  </si>
  <si>
    <t>VELAZ,SUESCUN,IMANOL</t>
  </si>
  <si>
    <t>***4804**</t>
  </si>
  <si>
    <t>AGUAS,GURPEGUI,FRANCISCO JAVIER</t>
  </si>
  <si>
    <t>USTARROZ,LEIZAGOYEN,EDORTA JOSEBA</t>
  </si>
  <si>
    <t>***4802**</t>
  </si>
  <si>
    <t>ESEVERRI,ABENTIN,JUAN JESUS</t>
  </si>
  <si>
    <t>***4801**</t>
  </si>
  <si>
    <t>ESCORZA,VITORIA,JAVIER</t>
  </si>
  <si>
    <t>***4800**</t>
  </si>
  <si>
    <t>ZABALZA,AZCONA,JUAN</t>
  </si>
  <si>
    <t>ZABALA,GOICOECHEA,DAVID</t>
  </si>
  <si>
    <t>***4798**</t>
  </si>
  <si>
    <t>PEREZ,MENDIOROZ,NATALIA</t>
  </si>
  <si>
    <t>***4797**</t>
  </si>
  <si>
    <t>COLLAR,ALVAREZ,BEATRIZ</t>
  </si>
  <si>
    <t>***4796**</t>
  </si>
  <si>
    <t>RUIZ,CIA,PATRICIA PILAR</t>
  </si>
  <si>
    <t>***4795**</t>
  </si>
  <si>
    <t>MUÑOZ,MUÑOZ,JUAN LORENZO</t>
  </si>
  <si>
    <t>***4794**</t>
  </si>
  <si>
    <t>SANZ,CALVILLO,ANA BELEN</t>
  </si>
  <si>
    <t>GARRIZ,ARRAIZA,JESUS MARIA</t>
  </si>
  <si>
    <t>***4792**</t>
  </si>
  <si>
    <t>PEREZ,MARTURET,NEREA</t>
  </si>
  <si>
    <t>VELASCO,PINEDA,MARIA CONCEPCION</t>
  </si>
  <si>
    <t>***4790**</t>
  </si>
  <si>
    <t>MARTINEZ,FERRERO,OSCAR</t>
  </si>
  <si>
    <t>VEGA,DIEGUEZ,PEDRO</t>
  </si>
  <si>
    <t>***4789**</t>
  </si>
  <si>
    <t>AJONA,SADABA,SANTIAGO</t>
  </si>
  <si>
    <t>***4785**</t>
  </si>
  <si>
    <t>GARDE,AYEGUI,JAVIER</t>
  </si>
  <si>
    <t>***4784**</t>
  </si>
  <si>
    <t>LOPEZ,MORILLAS,ANDRES JAVIER</t>
  </si>
  <si>
    <t>***4781**</t>
  </si>
  <si>
    <t>APESTEGUIA,LOPEZ,MARIA ROSARIO</t>
  </si>
  <si>
    <t>***4780**</t>
  </si>
  <si>
    <t>COSTERO,BOLAÑOS,JOSE FERMIN</t>
  </si>
  <si>
    <t>***4778**</t>
  </si>
  <si>
    <t>AZPILICUETA,FERNANDEZ,ALBERTO</t>
  </si>
  <si>
    <t>***4777**</t>
  </si>
  <si>
    <t>MALON,CASPE,ITZIAR</t>
  </si>
  <si>
    <t>***4776**</t>
  </si>
  <si>
    <t>ARBELOA,CEMBORAIN,IÑAKI</t>
  </si>
  <si>
    <t>***4775**</t>
  </si>
  <si>
    <t>ALVAREZ,ILZARBE,IGNACIO</t>
  </si>
  <si>
    <t>MENDOZA,JIMENEZ,JAVIER</t>
  </si>
  <si>
    <t>***4774**</t>
  </si>
  <si>
    <t>IZURDIAGA,COSTA,AMAYA</t>
  </si>
  <si>
    <t>MORALES,SANTOS,JESUS</t>
  </si>
  <si>
    <t>***4772**</t>
  </si>
  <si>
    <t>PINA,GARCIA,EDUARDO</t>
  </si>
  <si>
    <t>***4771**</t>
  </si>
  <si>
    <t>PEREZ,MALON,PABLO</t>
  </si>
  <si>
    <t>***4769**</t>
  </si>
  <si>
    <t>BLANCO,PLATERO,ITZIAR</t>
  </si>
  <si>
    <t>***4766**</t>
  </si>
  <si>
    <t>GARDE,BAILO,JESUS MIGUEL</t>
  </si>
  <si>
    <t>***4765**</t>
  </si>
  <si>
    <t>GONZALEZ,PEÑAS,MARIA ELENA</t>
  </si>
  <si>
    <t>***4763**</t>
  </si>
  <si>
    <t>GONZALEZ,GOMEZ,MARIA PILAR</t>
  </si>
  <si>
    <t>***4762**</t>
  </si>
  <si>
    <t>ELIZALDE,ARBILLA,MARTIN</t>
  </si>
  <si>
    <t>***4761**</t>
  </si>
  <si>
    <t>DELGADO,JIMENEZ,OIHAN</t>
  </si>
  <si>
    <t>GARRO,AINZUA,ANDRES</t>
  </si>
  <si>
    <t>***4760**</t>
  </si>
  <si>
    <t>GARRO,GORRIZ,OSCAR</t>
  </si>
  <si>
    <t>***4759**</t>
  </si>
  <si>
    <t>BARON,CALVO,MIGUEL ANGEL</t>
  </si>
  <si>
    <t>***4755**</t>
  </si>
  <si>
    <t>CAMPO,ECHEZARRETA,JESUS</t>
  </si>
  <si>
    <t>BIENZOBAS,MATEO,ZURIÑE</t>
  </si>
  <si>
    <t>***4752**</t>
  </si>
  <si>
    <t>ALVAREZ,SANTOS,GERARDO</t>
  </si>
  <si>
    <t>LABARTA,ECHARTE,MARTA</t>
  </si>
  <si>
    <t>***4751**</t>
  </si>
  <si>
    <t>SENAR,SOLIS,BLANCA REYES</t>
  </si>
  <si>
    <t>***4750**</t>
  </si>
  <si>
    <t>MARTINEZ,VIÑAS,LUIS ALBERTO</t>
  </si>
  <si>
    <t>***4747**</t>
  </si>
  <si>
    <t>GOIKOETXEA,PARDO,JUAN</t>
  </si>
  <si>
    <t>***4746**</t>
  </si>
  <si>
    <t>SUMINISTROS BEROTZA SLU</t>
  </si>
  <si>
    <t>***4744**</t>
  </si>
  <si>
    <t>LOPEZ,RESANO,AMAYA</t>
  </si>
  <si>
    <t>SANCHO,GONZALEZ,IGNACIO</t>
  </si>
  <si>
    <t>***4741**</t>
  </si>
  <si>
    <t>CARRICABURU,BRAVO,AITOR</t>
  </si>
  <si>
    <t>***4739**</t>
  </si>
  <si>
    <t>PALENCIAS,ARAGON,OSCAR</t>
  </si>
  <si>
    <t>MARTINEZ MARTINEZ JOSE MANUEL Y MARIA BEGOÑA</t>
  </si>
  <si>
    <t>PIÑUELA,IRISARRI,JUAN CARLOS</t>
  </si>
  <si>
    <t>***4738**</t>
  </si>
  <si>
    <t>GARCIA,MARIN,ROSA ANA</t>
  </si>
  <si>
    <t>GARCIA,MERINO,SARA</t>
  </si>
  <si>
    <t>***4735**</t>
  </si>
  <si>
    <t>GARCIA,NEILL,IBON</t>
  </si>
  <si>
    <t>***4734**</t>
  </si>
  <si>
    <t>IZCO,MONTOYA,CARLOS</t>
  </si>
  <si>
    <t>ANSORENA,GONZALEZ,CRISTINA</t>
  </si>
  <si>
    <t>***4733**</t>
  </si>
  <si>
    <t>RODRIGUEZ,LOPEZ,SERGIO</t>
  </si>
  <si>
    <t>IBAÑEZ,SAGARDOI,MAITE</t>
  </si>
  <si>
    <t>***4731**</t>
  </si>
  <si>
    <t>PEREZ,CORDOBA,ROBERTO MIGUEL</t>
  </si>
  <si>
    <t>***4729**</t>
  </si>
  <si>
    <t>GOÑI,ELIA,OIANE</t>
  </si>
  <si>
    <t>***4728**</t>
  </si>
  <si>
    <t>ZAFORAS,SORRIBAS,ANTONIO</t>
  </si>
  <si>
    <t>***4726**</t>
  </si>
  <si>
    <t>REY,RODRIGUEZ,MIGUEL ANGEL</t>
  </si>
  <si>
    <t>GAMBRA,SANZ,FRANCISCO JAVIER</t>
  </si>
  <si>
    <t>***4725**</t>
  </si>
  <si>
    <t>ARAGON,LARRAGA,MIGUEL</t>
  </si>
  <si>
    <t>SABALZA,BEAUMONT,JOSE</t>
  </si>
  <si>
    <t>***4724**</t>
  </si>
  <si>
    <t>VOLKSWAGEN NAVARRA SA</t>
  </si>
  <si>
    <t>ZAPATA,IBAÑEZ,LUIS</t>
  </si>
  <si>
    <t>***4716**</t>
  </si>
  <si>
    <t>BERGERA,ARAMENDIA,JON</t>
  </si>
  <si>
    <t>ECHEVERRIA JIMENEZ ANDONI Y FELIX</t>
  </si>
  <si>
    <t>***4713**</t>
  </si>
  <si>
    <t>VIDARTE,PEREZ,JESUS MARIA</t>
  </si>
  <si>
    <t>RODRIGUEZ,RODRIGUEZ,JUAN CARLOS</t>
  </si>
  <si>
    <t>***4710**</t>
  </si>
  <si>
    <t>ARAMENDIA,QUEREJETA,IÑAKI</t>
  </si>
  <si>
    <t>***4707**</t>
  </si>
  <si>
    <t>AINCIOA,AINCIOA,JUAN MANUEL</t>
  </si>
  <si>
    <t>***4706**</t>
  </si>
  <si>
    <t>SEGURA,GALARRETA,JUAN JOSE</t>
  </si>
  <si>
    <t>***4704**</t>
  </si>
  <si>
    <t>DIAZ,JIMENEZ,CRISTINA</t>
  </si>
  <si>
    <t>***4703**</t>
  </si>
  <si>
    <t>IBAÑEZ,SANMIGUEL,FERNANDO</t>
  </si>
  <si>
    <t>IRISARRI,PASCUAL,JOSE ALBERTO</t>
  </si>
  <si>
    <t>DEL RIO,ARTASO,AMAYA</t>
  </si>
  <si>
    <t>***4702**</t>
  </si>
  <si>
    <t>CALVO,DOMINGUEZ,DEBORAH</t>
  </si>
  <si>
    <t>***4701**</t>
  </si>
  <si>
    <t>ARNEDO,DRONDA,ISABEL</t>
  </si>
  <si>
    <t>***4699**</t>
  </si>
  <si>
    <t>ALMIRANTEARENA,LARRAÑETA,MIREN EDURNE</t>
  </si>
  <si>
    <t>***4697**</t>
  </si>
  <si>
    <t>MAEZTU,ZAPATERIA,IGNACIO</t>
  </si>
  <si>
    <t>***4693**</t>
  </si>
  <si>
    <t>LEZAUN,ESPARZA,PEDRO MARIA</t>
  </si>
  <si>
    <t>GUIRAL,ALDA,JAVIER</t>
  </si>
  <si>
    <t>***4692**</t>
  </si>
  <si>
    <t>ALVAREZ,ARELLANO,MARIO</t>
  </si>
  <si>
    <t>BEJARANO,ZAFRA,FRANCISCO</t>
  </si>
  <si>
    <t>***4691**</t>
  </si>
  <si>
    <t>GOÑI,ERICE,FERNANDO</t>
  </si>
  <si>
    <t>***4690**</t>
  </si>
  <si>
    <t>FLORES,AZNAR,FERNANDO</t>
  </si>
  <si>
    <t>***4689**</t>
  </si>
  <si>
    <t>OLAIZOLA,IZARRA,KATTALIN</t>
  </si>
  <si>
    <t>LEGARRA,MERINO,JESUS GABRIEL</t>
  </si>
  <si>
    <t>***4688**</t>
  </si>
  <si>
    <t>TOLEDANO,MONTOYA,CRISTINA</t>
  </si>
  <si>
    <t>***4687**</t>
  </si>
  <si>
    <t>RUEDA,DIEZ,ALFREDO</t>
  </si>
  <si>
    <t>***4686**</t>
  </si>
  <si>
    <t>ZAPATA,EGUIZABAL,JOSE ANTONIO</t>
  </si>
  <si>
    <t>***4685**</t>
  </si>
  <si>
    <t>ITURAIN,NOAIN,ALBERTO</t>
  </si>
  <si>
    <t>***4684**</t>
  </si>
  <si>
    <t>ALVAREZ,MESA,JESUS MIGUEL</t>
  </si>
  <si>
    <t>***4683**</t>
  </si>
  <si>
    <t>MARTINEZ,GOROSTIAGA,SANTIAGO</t>
  </si>
  <si>
    <t>SANCHEZ,RUIZ,JORGE</t>
  </si>
  <si>
    <t>***4678**</t>
  </si>
  <si>
    <t>GIRONES,LOPEZ,JOSE IGNACIO</t>
  </si>
  <si>
    <t>MATEO,ORTEGA,PATRICIA</t>
  </si>
  <si>
    <t>CALVO,LARRETA,VICTOR SANTIAGO</t>
  </si>
  <si>
    <t>TURRIENTES,RUBIO,ANA MARIA</t>
  </si>
  <si>
    <t>***4677**</t>
  </si>
  <si>
    <t>OSTIZ,GIL,FERNANDO</t>
  </si>
  <si>
    <t>KOIOTE INTELIGENCIA INDUSTRIAL SL</t>
  </si>
  <si>
    <t>***4673**</t>
  </si>
  <si>
    <t>CARRASCO,REINARES,IRENE</t>
  </si>
  <si>
    <t>CHUECA,EZPELETA,MARIA</t>
  </si>
  <si>
    <t>***4671**</t>
  </si>
  <si>
    <t>PINILLA,GARCIA,JOSE MARIA</t>
  </si>
  <si>
    <t>***4670**</t>
  </si>
  <si>
    <t>ORTA,ENERIZ,SERGIO</t>
  </si>
  <si>
    <t>***4668**</t>
  </si>
  <si>
    <t>LARRAIOTZ,PEREZ,FERNANDO</t>
  </si>
  <si>
    <t>ULLATE,AGUADO,MARIA</t>
  </si>
  <si>
    <t>***4662**</t>
  </si>
  <si>
    <t>MARTINEZ,TRUEBA,ALBERTO</t>
  </si>
  <si>
    <t>GARDOKI,GALDOS,MIREN LUZIA</t>
  </si>
  <si>
    <t>DOMINGUEZ,TERES,NATALIA</t>
  </si>
  <si>
    <t>GORRIA,ANSO,YOLANDA</t>
  </si>
  <si>
    <t>***4656**</t>
  </si>
  <si>
    <t>GARCIA,SERRANO,MARTIN FRANCISCO</t>
  </si>
  <si>
    <t>LABARTA,RUIZ,DIEGO</t>
  </si>
  <si>
    <t>***4654**</t>
  </si>
  <si>
    <t>ANSORENA,BERUETE,MARIA ARANTZAZU</t>
  </si>
  <si>
    <t>***4653**</t>
  </si>
  <si>
    <t>BIURRUN,ECHARTE,JOSEBA KOLDO</t>
  </si>
  <si>
    <t>AYENSA,AIZPUN,ALBERTO</t>
  </si>
  <si>
    <t>***4652**</t>
  </si>
  <si>
    <t>REBOLLO,ARBIZU,CARLOS JAVIER</t>
  </si>
  <si>
    <t>HERNANDEZ,FERNANDEZ,JOSE,CARMELO</t>
  </si>
  <si>
    <t>***4650**</t>
  </si>
  <si>
    <t>ERANSUS,LASA,AGUSTIN</t>
  </si>
  <si>
    <t>***4648**</t>
  </si>
  <si>
    <t>JASO,JIMENEZ,MIGUEL ANGEL</t>
  </si>
  <si>
    <t>***4647**</t>
  </si>
  <si>
    <t>SANCHEZ,RUIZ,SAUL</t>
  </si>
  <si>
    <t>***4646**</t>
  </si>
  <si>
    <t>GARAYALDE,GARCIA,FERNANDO</t>
  </si>
  <si>
    <t>GARAYALDE,GARCIA,JOSE LUIS</t>
  </si>
  <si>
    <t>***4642**</t>
  </si>
  <si>
    <t>ARIZCUREN,ZARATIEGUI,RAFAEL</t>
  </si>
  <si>
    <t>MELLADO,BIENZOBAS,RUBEN</t>
  </si>
  <si>
    <t>***4641**</t>
  </si>
  <si>
    <t>HERRERO,MARZO,MARIA JOSE</t>
  </si>
  <si>
    <t>***4640**</t>
  </si>
  <si>
    <t>RODRIGUEZ,OSORIO,JOSE MIGUEL</t>
  </si>
  <si>
    <t>***4637**</t>
  </si>
  <si>
    <t>GARCIA,MOURIZ,ALBERTO</t>
  </si>
  <si>
    <t>GARCIA,MOURIZ,EUGENIA</t>
  </si>
  <si>
    <t>***4636**</t>
  </si>
  <si>
    <t>IZCUE,SANMARTIN,FERNANDO</t>
  </si>
  <si>
    <t>***4635**</t>
  </si>
  <si>
    <t>REY,BELTZA,MARIA CAMINO</t>
  </si>
  <si>
    <t>AUGUSTO,LIZARRAGA,IKER IBAN</t>
  </si>
  <si>
    <t>***4633**</t>
  </si>
  <si>
    <t>GAMEN,BURGALETA,RAFAEL</t>
  </si>
  <si>
    <t>***4632**</t>
  </si>
  <si>
    <t>TIEBAS,VILLANUEVA,MARIA MERCEDES</t>
  </si>
  <si>
    <t>MARTINEZ,AGORRETA,BEGOÑA</t>
  </si>
  <si>
    <t>MEDRANO,REDONDO,ALFREDO</t>
  </si>
  <si>
    <t>MATEO,CUENCA,IÑIGO</t>
  </si>
  <si>
    <t>***4629**</t>
  </si>
  <si>
    <t>MONTES,ROS,PABLO</t>
  </si>
  <si>
    <t>***4622**</t>
  </si>
  <si>
    <t>ETAYO,LOPEZ,ANTONIO</t>
  </si>
  <si>
    <t>***4620**</t>
  </si>
  <si>
    <t>GABINETE MEDICO LEGAL LABAT SL</t>
  </si>
  <si>
    <t>***4618**</t>
  </si>
  <si>
    <t>CALVO,ARCHANCO,IÑIGO</t>
  </si>
  <si>
    <t>***4617**</t>
  </si>
  <si>
    <t>JAUKIKOA,PASCAL,IKER</t>
  </si>
  <si>
    <t>***4616**</t>
  </si>
  <si>
    <t>COVAL VALUE CONSULTING SL</t>
  </si>
  <si>
    <t>***4615**</t>
  </si>
  <si>
    <t>MARTICORENA,MORENO,RICARDO</t>
  </si>
  <si>
    <t>EXTINIRUÑA SL</t>
  </si>
  <si>
    <t>***4612**</t>
  </si>
  <si>
    <t>SALAS,YAGUE,MARIA LUZ</t>
  </si>
  <si>
    <t>***4611**</t>
  </si>
  <si>
    <t>CAMEO,BERMEJO,MONICA</t>
  </si>
  <si>
    <t>***4608**</t>
  </si>
  <si>
    <t>FERNANDEZ,CAMACHO,DAVID</t>
  </si>
  <si>
    <t>RAJA,GUERRERO,ISAAC</t>
  </si>
  <si>
    <t>***4605**</t>
  </si>
  <si>
    <t>MENDINUETA,GABIRONDO,IVAN</t>
  </si>
  <si>
    <t>***4604**</t>
  </si>
  <si>
    <t>MARTINEZ,ZABAL,CARLOS</t>
  </si>
  <si>
    <t>***4602**</t>
  </si>
  <si>
    <t>FERNANDEZ,GAVILAN,ANGEL MARIA</t>
  </si>
  <si>
    <t>***4600**</t>
  </si>
  <si>
    <t>OCHOA,ANTON,JOSE ANGEL</t>
  </si>
  <si>
    <t>MENDINUETA,LACUNZA,JESUS</t>
  </si>
  <si>
    <t>***4598**</t>
  </si>
  <si>
    <t>LEZCANO,CHUECA,DIEGO</t>
  </si>
  <si>
    <t>***4591**</t>
  </si>
  <si>
    <t>ASENSIO,GARCIA,ANA BELEN</t>
  </si>
  <si>
    <t>OLALDE,VERANO,JOSE IGNACIO</t>
  </si>
  <si>
    <t>VEGA,OSES,MARIA ASUNCION</t>
  </si>
  <si>
    <t>***4590**</t>
  </si>
  <si>
    <t>GORRIZ,ELIZALDE,ENRIQUE</t>
  </si>
  <si>
    <t>***4589**</t>
  </si>
  <si>
    <t>CASTELEIRO,IBIRICU,MIGUEL</t>
  </si>
  <si>
    <t>MAYORA,GORROCHATEGUI,PILAR</t>
  </si>
  <si>
    <t>ALDAZ,LAZCOZ,MARIA BELEN</t>
  </si>
  <si>
    <t>***4588**</t>
  </si>
  <si>
    <t>INCHAUSTI,ARANA,FRANCISCO JOSE</t>
  </si>
  <si>
    <t>***4584**</t>
  </si>
  <si>
    <t>LERGA,ARMENDARIZ,MIKEL</t>
  </si>
  <si>
    <t>***4582**</t>
  </si>
  <si>
    <t>PLL CAPITAL SL</t>
  </si>
  <si>
    <t>***4581**</t>
  </si>
  <si>
    <t>LOPETEGUI,SALVIDE,ISASI</t>
  </si>
  <si>
    <t>***4576**</t>
  </si>
  <si>
    <t>SAGUES,IRIGOYEN,FRANCISCO JAVIER</t>
  </si>
  <si>
    <t>***4575**</t>
  </si>
  <si>
    <t>JIMENEZ,LERGA,OSCAR</t>
  </si>
  <si>
    <t>***4574**</t>
  </si>
  <si>
    <t>LOPEZ,MUÑOZ,CARLOS</t>
  </si>
  <si>
    <t>***4573**</t>
  </si>
  <si>
    <t>CIAURRIZ,BARASOAIN,JUAN MANUEL</t>
  </si>
  <si>
    <t>***4567**</t>
  </si>
  <si>
    <t>TALLERES ROIRI SL</t>
  </si>
  <si>
    <t>***4564**</t>
  </si>
  <si>
    <t>BERRUETA,IRIGOYEN,ALBERTO</t>
  </si>
  <si>
    <t>***4563**</t>
  </si>
  <si>
    <t>CIA,IRURZUN,JAVIER</t>
  </si>
  <si>
    <t>GONZALEZ,SAGUES,MARIA PAZ</t>
  </si>
  <si>
    <t>***4562**</t>
  </si>
  <si>
    <t>LEGARDA,ARAIZ,JOSE JOAQUIN</t>
  </si>
  <si>
    <t>BARBERO,FERNANDEZ,IVAN</t>
  </si>
  <si>
    <t>***4561**</t>
  </si>
  <si>
    <t>BERDOR,TRISTE,ERIC PAUL</t>
  </si>
  <si>
    <t>***4559**</t>
  </si>
  <si>
    <t>OCHOA,LASTERRA,JUANA CARMEN</t>
  </si>
  <si>
    <t>ARANDA,MAGALLON,CORAL</t>
  </si>
  <si>
    <t>DISTRIBUCIONES IH E HIJOS 2022 SLU</t>
  </si>
  <si>
    <t>CASTAÑARES,GARCES,RICARDO</t>
  </si>
  <si>
    <t>***4557**</t>
  </si>
  <si>
    <t>ECHARTE,YOLDI,OSCAR ANDRES</t>
  </si>
  <si>
    <t>MARIA,IRISARRI,IRENE</t>
  </si>
  <si>
    <t>***4555**</t>
  </si>
  <si>
    <t>GOÑI,ALBENIZ,MIKEL</t>
  </si>
  <si>
    <t>***4553**</t>
  </si>
  <si>
    <t>DIEZ,GARCIA,JOSE LUIS</t>
  </si>
  <si>
    <t>***4552**</t>
  </si>
  <si>
    <t>CASANELLAS,TOMAS,ALBERTO</t>
  </si>
  <si>
    <t>***4549**</t>
  </si>
  <si>
    <t>ZUBICOA,LEON,JAVIER</t>
  </si>
  <si>
    <t>***4548**</t>
  </si>
  <si>
    <t>DIAZ,IBAÑEZ,JOSE MANUEL</t>
  </si>
  <si>
    <t>VELASCO,AZCONA,RUBEN</t>
  </si>
  <si>
    <t>***4547**</t>
  </si>
  <si>
    <t>GARRAZA,AMEZQUETA,MIGUEL ANGEL</t>
  </si>
  <si>
    <t>***4546**</t>
  </si>
  <si>
    <t>MEDRANO,SADABA,FERNANDO</t>
  </si>
  <si>
    <t>CALDERON,VILLALON,FRANCISCO JAVIER</t>
  </si>
  <si>
    <t>***4545**</t>
  </si>
  <si>
    <t>AYERDI,FERNANDEZ-BARRENA,CELESTINO</t>
  </si>
  <si>
    <t>MARTINEZ,URIO,ANA BELEN</t>
  </si>
  <si>
    <t>***4544**</t>
  </si>
  <si>
    <t>DOMINGUEZ,MADRUGA,ISIDRO</t>
  </si>
  <si>
    <t>***4541**</t>
  </si>
  <si>
    <t>PONCE,MORALES,PATRICIA</t>
  </si>
  <si>
    <t>ORAA,HERRERO,NATIVIDAD</t>
  </si>
  <si>
    <t>***4538**</t>
  </si>
  <si>
    <t>LAZARO,GAZTAMBIDE,PILAR</t>
  </si>
  <si>
    <t>***4535**</t>
  </si>
  <si>
    <t>PEREZ,PICON,JOSE JAVIER</t>
  </si>
  <si>
    <t>***4534**</t>
  </si>
  <si>
    <t>LOPEZ,URDIN,OSCAR</t>
  </si>
  <si>
    <t>***4533**</t>
  </si>
  <si>
    <t>BARNO,LEZA,MIGUEL</t>
  </si>
  <si>
    <t>***4531**</t>
  </si>
  <si>
    <t>SAEZ,REDIN,JOSE IGNACIO</t>
  </si>
  <si>
    <t>IRIARTE,PITILLAS,NEREA</t>
  </si>
  <si>
    <t>***4527**</t>
  </si>
  <si>
    <t>NOAIN,SANZ,JAVIER</t>
  </si>
  <si>
    <t>***4526**</t>
  </si>
  <si>
    <t>BENEDI,CALAHORRA,BEATRIZ</t>
  </si>
  <si>
    <t>***4525**</t>
  </si>
  <si>
    <t>VILLAFRANCA,ENCINAS,FELIX ANTONIO</t>
  </si>
  <si>
    <t>***4522**</t>
  </si>
  <si>
    <t>SARASUA,FERNANDEZ,JOSE MARIA</t>
  </si>
  <si>
    <t>LEGORBURU,OYARZABAL,JUAN MANUEL</t>
  </si>
  <si>
    <t>***4517**</t>
  </si>
  <si>
    <t>MAESTU,PELLEJEROS,FRANCISCO DAVID</t>
  </si>
  <si>
    <t>DEL PORTILLO,BASTERRA,JESUS MARIA</t>
  </si>
  <si>
    <t>***4515**</t>
  </si>
  <si>
    <t>CHIVITE,ZABALZA,MONTSERRAT</t>
  </si>
  <si>
    <t>***4513**</t>
  </si>
  <si>
    <t>DONAMARIA,LEOZ,JOSE ANTONIO</t>
  </si>
  <si>
    <t>***4509**</t>
  </si>
  <si>
    <t>ORRIO,ITURBIDE,JESUS ANGEL</t>
  </si>
  <si>
    <t>GOMEZ,MARTINEZ,JORGE</t>
  </si>
  <si>
    <t>***4508**</t>
  </si>
  <si>
    <t>AZCONA,GONZALEZ,JUAN MARIA</t>
  </si>
  <si>
    <t>***4506**</t>
  </si>
  <si>
    <t>PEREZ,LEOZ,BEGOÑA</t>
  </si>
  <si>
    <t>VICENTE,ZUNZARREN,MIGUEL ANGEL</t>
  </si>
  <si>
    <t>***4505**</t>
  </si>
  <si>
    <t>ORRIO,JIMENEZ,CRISTINA</t>
  </si>
  <si>
    <t>***4502**</t>
  </si>
  <si>
    <t>PASCUAL,DIAZ,BORJA</t>
  </si>
  <si>
    <t>***4501**</t>
  </si>
  <si>
    <t>SAENZ,HERNANDEZ,FERMIN</t>
  </si>
  <si>
    <t>***4500**</t>
  </si>
  <si>
    <t>FERRER-BONSOMS,MILLET,IGNACIO JOSE</t>
  </si>
  <si>
    <t>***4498**</t>
  </si>
  <si>
    <t>BURDASPAR,CELAYA,ANGEL MARIA</t>
  </si>
  <si>
    <t>***4493**</t>
  </si>
  <si>
    <t>CORDERO,CANDELAS,JUAN MANUEL</t>
  </si>
  <si>
    <t>GOÑI,CERVERA,LORENA</t>
  </si>
  <si>
    <t>***4492**</t>
  </si>
  <si>
    <t>MIRAMON,BELLIDO,MARIA</t>
  </si>
  <si>
    <t>***4491**</t>
  </si>
  <si>
    <t>GARCIA,SANZ,FRANCISCO JAVIER</t>
  </si>
  <si>
    <t>***4486**</t>
  </si>
  <si>
    <t>SOBRINO,MORRAS,ANGEL MARIA</t>
  </si>
  <si>
    <t>LEON,ARRONDO,EVA PILAR</t>
  </si>
  <si>
    <t>***4485**</t>
  </si>
  <si>
    <t>ARTIEDA,ESTANGA,UNAI</t>
  </si>
  <si>
    <t>***4483**</t>
  </si>
  <si>
    <t>GARBAYO,SANCHEZ,JOSE ANTONIO</t>
  </si>
  <si>
    <t>***4482**</t>
  </si>
  <si>
    <t>GOÑI,RODRIGUEZ,JAVIER</t>
  </si>
  <si>
    <t>***4481**</t>
  </si>
  <si>
    <t>CASALS,MACAYA,DAVID</t>
  </si>
  <si>
    <t>***4480**</t>
  </si>
  <si>
    <t>ORIO,MARTINEZ,ANDER</t>
  </si>
  <si>
    <t>***4479**</t>
  </si>
  <si>
    <t>AZCARATE,PALACIOS,MARIA YOLANDA</t>
  </si>
  <si>
    <t>***4478**</t>
  </si>
  <si>
    <t>SAN MIGUEL,ALZORRIZ,UNAI</t>
  </si>
  <si>
    <t>***4475**</t>
  </si>
  <si>
    <t>DE MIGUEL,CABALLERO,PEDRO</t>
  </si>
  <si>
    <t>CASTILLO,BAZTAN,MARIA ASUNCION DEL</t>
  </si>
  <si>
    <t>***4473**</t>
  </si>
  <si>
    <t>GONZALEZ,CORTEA,JAIME</t>
  </si>
  <si>
    <t>***4472**</t>
  </si>
  <si>
    <t>BERNAD,ANSO,RAFAEL</t>
  </si>
  <si>
    <t>***4471**</t>
  </si>
  <si>
    <t>ENRIQUE,HUETE,BEATRIZ</t>
  </si>
  <si>
    <t>***4470**</t>
  </si>
  <si>
    <t>HERAS,ALCALDE,MARTIN</t>
  </si>
  <si>
    <t>CERECEDA,BAQUEDANO,ANA BELEN</t>
  </si>
  <si>
    <t>***4468**</t>
  </si>
  <si>
    <t>VAZQUEZ,RODRIGUEZ,JOSE ANTONIO</t>
  </si>
  <si>
    <t>***4465**</t>
  </si>
  <si>
    <t>COMUNIDAD DE PROPIETARIOS VENTA MIGUEL</t>
  </si>
  <si>
    <t>***4464**</t>
  </si>
  <si>
    <t>GALAN,BERMEJO,ANGEL MARIA</t>
  </si>
  <si>
    <t>***4463**</t>
  </si>
  <si>
    <t>ARRASTIA,IZURIAGA,JOAQUIN MARIA</t>
  </si>
  <si>
    <t>***4462**</t>
  </si>
  <si>
    <t>MARICHALAR,BERRUETA,MIKEL</t>
  </si>
  <si>
    <t>***4461**</t>
  </si>
  <si>
    <t>ERRASTI,ARAÑA,IGNACIO</t>
  </si>
  <si>
    <t>***4457**</t>
  </si>
  <si>
    <t>GARCIA,ALONSO,MIGUEL ANGEL</t>
  </si>
  <si>
    <t>***4456**</t>
  </si>
  <si>
    <t>ECHEVERRIA,GARDE,OSCAR</t>
  </si>
  <si>
    <t>***4455**</t>
  </si>
  <si>
    <t>IRISARRI,ARRICIBITA,ANA BELEN</t>
  </si>
  <si>
    <t>SANCHEZ,ALDECOA,JAVIER</t>
  </si>
  <si>
    <t>***4454**</t>
  </si>
  <si>
    <t>ORZANCO,MIRANDA,ALFONSO</t>
  </si>
  <si>
    <t>***4453**</t>
  </si>
  <si>
    <t>EGUARAS,ECHALECU,FELIX</t>
  </si>
  <si>
    <t>GAVIRIA,ZABALA,MIGUEL ANGEL</t>
  </si>
  <si>
    <t>MARMAUN,AZCARATE,ALFREDO</t>
  </si>
  <si>
    <t>***4451**</t>
  </si>
  <si>
    <t>ERDOZAIN,ANDIA,FRANCISCO JAVIER</t>
  </si>
  <si>
    <t>***4448**</t>
  </si>
  <si>
    <t>MAEZTU,ZAPATERIA,FRANCISCO JAVIER</t>
  </si>
  <si>
    <t>ARGAIN,PLAZA,BEGOÑA</t>
  </si>
  <si>
    <t>***4444**</t>
  </si>
  <si>
    <t>ALVAREZ,SUAREZ,ROCIO</t>
  </si>
  <si>
    <t>***4443**</t>
  </si>
  <si>
    <t>GALARZA,GARRO,ANGEL MARIA</t>
  </si>
  <si>
    <t>***4441**</t>
  </si>
  <si>
    <t>BURGUI,SENDOA,PEDRO MIGUEL</t>
  </si>
  <si>
    <t>IZAL,MELLADO,EVELINA</t>
  </si>
  <si>
    <t>***4437**</t>
  </si>
  <si>
    <t>RECARI,LAPUERTA,ANGEL MARIA</t>
  </si>
  <si>
    <t>ESPINOSA,GUERRI,JOSEPA</t>
  </si>
  <si>
    <t>***4435**</t>
  </si>
  <si>
    <t>MARTIN,CASAJUS,JUAN MANUEL</t>
  </si>
  <si>
    <t>***4429**</t>
  </si>
  <si>
    <t>POMARES,PELLEJERO,PABLO</t>
  </si>
  <si>
    <t>GONZALEZ,URIARTE,JOSE ANTONIO</t>
  </si>
  <si>
    <t>***4427**</t>
  </si>
  <si>
    <t>PURROY,SANZ,CRISTINA</t>
  </si>
  <si>
    <t>***4423**</t>
  </si>
  <si>
    <t>GENDVILIENE,,INGRIDA</t>
  </si>
  <si>
    <t>***4422**</t>
  </si>
  <si>
    <t>CASTEJON,MENENDEZ,ARACELI</t>
  </si>
  <si>
    <t>***4421**</t>
  </si>
  <si>
    <t>ROMERO,RODRIGUEZ,ANDRES JESUS</t>
  </si>
  <si>
    <t>***4419**</t>
  </si>
  <si>
    <t>AUTONELL,ALEGRE,FRANCISCO</t>
  </si>
  <si>
    <t>***4418**</t>
  </si>
  <si>
    <t>LARRAYOZ,EZPELETA,JUAN LUIS</t>
  </si>
  <si>
    <t>***4412**</t>
  </si>
  <si>
    <t>SOLA,ONECA,AINHOA</t>
  </si>
  <si>
    <t>***4409**</t>
  </si>
  <si>
    <t>OCHOA,ZUBIRI,ANDRES JAVIER</t>
  </si>
  <si>
    <t>IRIBARREN,NARVAEZ,JESUS MARIA</t>
  </si>
  <si>
    <t>SEGURA,FERNANDEZ,MIGUEL ANGEL</t>
  </si>
  <si>
    <t>***4408**</t>
  </si>
  <si>
    <t>MOZAZ,GIL,JOSE JAVIER</t>
  </si>
  <si>
    <t>***4407**</t>
  </si>
  <si>
    <t>CASTILLO,ZUBELDIA,NATALIA</t>
  </si>
  <si>
    <t>IZAL,ZUBELDIA,AINHOA</t>
  </si>
  <si>
    <t>***4405**</t>
  </si>
  <si>
    <t>SOLA,MARZO,MIRIAM</t>
  </si>
  <si>
    <t>***4404**</t>
  </si>
  <si>
    <t>HIDALGO,PEÑA,ANTONIO</t>
  </si>
  <si>
    <t>CALZADA,RAMA,MARTA</t>
  </si>
  <si>
    <t>SAN ROMAN,GOÑI,EDURNE</t>
  </si>
  <si>
    <t>***4403**</t>
  </si>
  <si>
    <t>MARCO,MURILLO,SANDRA</t>
  </si>
  <si>
    <t>***4402**</t>
  </si>
  <si>
    <t>ENERIZ,SALVATIERRA,MARIA EUGENIA</t>
  </si>
  <si>
    <t>ABENDAÑO,OIZA,AMAYA</t>
  </si>
  <si>
    <t>SALINAS,RAMOS,ANTONIO</t>
  </si>
  <si>
    <t>***4400**</t>
  </si>
  <si>
    <t>LARREA-SAENZ TITULARIDAD COMPARTIDA DE EXPLOTACION AGRARIA</t>
  </si>
  <si>
    <t>***4398**</t>
  </si>
  <si>
    <t>MONREAL,GARCIA,JOSE JAVIER</t>
  </si>
  <si>
    <t>***4397**</t>
  </si>
  <si>
    <t>GARCIA,LEON,NURIA</t>
  </si>
  <si>
    <t>***4396**</t>
  </si>
  <si>
    <t>CIERVIDE,OJER,GONZALO</t>
  </si>
  <si>
    <t>***4395**</t>
  </si>
  <si>
    <t>PEREZ,MATEO,MARIA GRACIA</t>
  </si>
  <si>
    <t>***4394**</t>
  </si>
  <si>
    <t>NIETO,ARAMENDIA,AITOR</t>
  </si>
  <si>
    <t>***4392**</t>
  </si>
  <si>
    <t>SORO,LOPEZ,ALFREDO</t>
  </si>
  <si>
    <t>ANGULO,BUSTAMANTE,PAULA</t>
  </si>
  <si>
    <t>CARRASCO,SANZ,JUAN ANTONIO</t>
  </si>
  <si>
    <t>***4391**</t>
  </si>
  <si>
    <t>LUQUIN,ICHASO,LAURA</t>
  </si>
  <si>
    <t>***4390**</t>
  </si>
  <si>
    <t>GARCIA,IMAS,JUAN MANUEL</t>
  </si>
  <si>
    <t>***4389**</t>
  </si>
  <si>
    <t>DE DIEGO,URQUIOLA,CESAR</t>
  </si>
  <si>
    <t>***4387**</t>
  </si>
  <si>
    <t>SAYAS,OCHOA,ALICIA</t>
  </si>
  <si>
    <t>***4386**</t>
  </si>
  <si>
    <t>GALARRETA,PEREZ,GUSTAVO</t>
  </si>
  <si>
    <t>***4381**</t>
  </si>
  <si>
    <t>PEREZ,LIBERAL,XABIER</t>
  </si>
  <si>
    <t>***4379**</t>
  </si>
  <si>
    <t>SANZ,AZCONA,MARTA</t>
  </si>
  <si>
    <t>***4376**</t>
  </si>
  <si>
    <t>LOPEZ,CARAVACA,ANTONIO VICENTE</t>
  </si>
  <si>
    <t>ERRAMUZPE,BENGOECHEA,VICENTE</t>
  </si>
  <si>
    <t>***4375**</t>
  </si>
  <si>
    <t>FERNANDEZ,SORIA,SARA</t>
  </si>
  <si>
    <t>***4372**</t>
  </si>
  <si>
    <t>BASARTE,SEGURA,ANTONIO</t>
  </si>
  <si>
    <t>BJ MURUGARREN SL</t>
  </si>
  <si>
    <t>IRIGOYEN,OCHOA,FRANCISCO</t>
  </si>
  <si>
    <t>***4369**</t>
  </si>
  <si>
    <t>RODRIGUEZ,SANCHEZ,DANIEL</t>
  </si>
  <si>
    <t>***4367**</t>
  </si>
  <si>
    <t>AISA,ESPARZA,MARTA</t>
  </si>
  <si>
    <t>IRIBARREN,LACUNZA,INMACULADA</t>
  </si>
  <si>
    <t>***4366**</t>
  </si>
  <si>
    <t>GARCIA,PEREZ,LAURA</t>
  </si>
  <si>
    <t>***4365**</t>
  </si>
  <si>
    <t>ARRAIZA,IRUJO,CATALINA</t>
  </si>
  <si>
    <t>***4363**</t>
  </si>
  <si>
    <t>PRECIADO,JIMENEZ,RAMON</t>
  </si>
  <si>
    <t>***4360**</t>
  </si>
  <si>
    <t>ECHEVERRIA,GAMBARTE,JUAN RAMON</t>
  </si>
  <si>
    <t>BORREGA,PALOMO,ANGEL</t>
  </si>
  <si>
    <t>***4359**</t>
  </si>
  <si>
    <t>PEJENAUTE,FERNANDEZ,RAUL</t>
  </si>
  <si>
    <t>DIAZ,RUIZ,FERNANDO</t>
  </si>
  <si>
    <t>***4358**</t>
  </si>
  <si>
    <t>MENDEZ,ROMERO,PEDRO JAVIER</t>
  </si>
  <si>
    <t>ALIMENTOS SELECTOS DISAL SL</t>
  </si>
  <si>
    <t>RUIZ,NAVARRO,GENOVEVA</t>
  </si>
  <si>
    <t>ALVAREZ,GUIBERT,SUSANA</t>
  </si>
  <si>
    <t>***4357**</t>
  </si>
  <si>
    <t>ARMENDARIZ,IRURZUN,AINHOA</t>
  </si>
  <si>
    <t>***4356**</t>
  </si>
  <si>
    <t>PEREZ,DE PABLO,MARIA JESUS</t>
  </si>
  <si>
    <t>***4355**</t>
  </si>
  <si>
    <t>MAÑERU,MOLINERO,JOSE CARLOS</t>
  </si>
  <si>
    <t>***4352**</t>
  </si>
  <si>
    <t>INSAUSTI,ISTURIZ,MARIA ESTHER</t>
  </si>
  <si>
    <t>***4351**</t>
  </si>
  <si>
    <t>MANRIQUE,ESCOLA,JOAQUIN FRANCISCO</t>
  </si>
  <si>
    <t>AS AUTOMATIK SL</t>
  </si>
  <si>
    <t>***4349**</t>
  </si>
  <si>
    <t>BELLIDO,MARTIN,JESUS</t>
  </si>
  <si>
    <t>***4348**</t>
  </si>
  <si>
    <t>MARTINEZ,BLANCO,AITOR</t>
  </si>
  <si>
    <t>DE MIGUEL,MUÑOZ,ANA ISABEL</t>
  </si>
  <si>
    <t>***4345**</t>
  </si>
  <si>
    <t>GOMEZ,CALVO,VICTOR</t>
  </si>
  <si>
    <t>IBIRICU,RECALDE,FELIX</t>
  </si>
  <si>
    <t>***4342**</t>
  </si>
  <si>
    <t>OTERO,RODRIGUEZ,JUAN MANUEL</t>
  </si>
  <si>
    <t>***4339**</t>
  </si>
  <si>
    <t>MARTINEZ,HERNANDEZ,CRISTINA</t>
  </si>
  <si>
    <t>***4335**</t>
  </si>
  <si>
    <t>ECHARRI,ERICE,MARTA</t>
  </si>
  <si>
    <t>***4331**</t>
  </si>
  <si>
    <t>CAMPO,SAYES,JULIAN</t>
  </si>
  <si>
    <t>***4330**</t>
  </si>
  <si>
    <t>GALECH,MAINZ,JOSE MANUEL</t>
  </si>
  <si>
    <t>ORDUNA,ALLEGRINI,ALEJANDRO JAVIER</t>
  </si>
  <si>
    <t>***4326**</t>
  </si>
  <si>
    <t>JIMENEZ,RUIZ,JUAN JULIO</t>
  </si>
  <si>
    <t>***4325**</t>
  </si>
  <si>
    <t>SANCHEZ DE LA MAJESTAD,GOMEZ,JUAN LUIS</t>
  </si>
  <si>
    <t>***4324**</t>
  </si>
  <si>
    <t>MERINO,LIZARRAGA,JOSE MARIA</t>
  </si>
  <si>
    <t>***4323**</t>
  </si>
  <si>
    <t>ESPARZA,IMAS,GONZALO</t>
  </si>
  <si>
    <t>***4322**</t>
  </si>
  <si>
    <t>MATUTE,ROLDAN,ANA BELEN</t>
  </si>
  <si>
    <t>***4321**</t>
  </si>
  <si>
    <t>SANZ,PEREZ,MARIA</t>
  </si>
  <si>
    <t>JUANIZ,PEÑA,AMAIA MARIA</t>
  </si>
  <si>
    <t>***4320**</t>
  </si>
  <si>
    <t>MARTINEZ DE MORENTIN,SUESCUN, RICHARD</t>
  </si>
  <si>
    <t>MARTINEZ DE MORENTIN,SUESCUN RICHARD</t>
  </si>
  <si>
    <t>LIGERO,MORENTE,ANA MARIA</t>
  </si>
  <si>
    <t>***4319**</t>
  </si>
  <si>
    <t>SYLVIER21 SLU</t>
  </si>
  <si>
    <t>SOLANO,MOLINA,SERGIO</t>
  </si>
  <si>
    <t>***4317**</t>
  </si>
  <si>
    <t>MAZA,GOMEZ,FRANCISCO JESUS</t>
  </si>
  <si>
    <t>ETXARRI,IRIBARREN,RAFAEL</t>
  </si>
  <si>
    <t>***4315**</t>
  </si>
  <si>
    <t>RODRIGUEZ,ZARZUELO,RICARDO</t>
  </si>
  <si>
    <t>CALVO,MARTINEZ,JESUS</t>
  </si>
  <si>
    <t>SANZ,JIMENEZ,ANA ISABEL</t>
  </si>
  <si>
    <t>***4311**</t>
  </si>
  <si>
    <t>DIAZ DE RADA,LORENTE,PABLO</t>
  </si>
  <si>
    <t>MEDRANO,MEDINA,GONZALO</t>
  </si>
  <si>
    <t>***4309**</t>
  </si>
  <si>
    <t>PEREZ,RANDEZ,DIEGO</t>
  </si>
  <si>
    <t>***4307**</t>
  </si>
  <si>
    <t>PEREZ,PASCUAL,MARIA LUZ</t>
  </si>
  <si>
    <t>***4306**</t>
  </si>
  <si>
    <t>GALDEANO,ECHEVERRIA,JAVIER</t>
  </si>
  <si>
    <t>LAMBAN,CASTILLO,PEDRO ANTONIO</t>
  </si>
  <si>
    <t>***4303**</t>
  </si>
  <si>
    <t>ARNAIZ,AVILA,RAUL</t>
  </si>
  <si>
    <t>AMOROS,VICENTE,CAROLINA</t>
  </si>
  <si>
    <t>***4302**</t>
  </si>
  <si>
    <t>DEL VILLAR,OLANO,VICTOR</t>
  </si>
  <si>
    <t>***4301**</t>
  </si>
  <si>
    <t>ERICE,VIDAURRE,DAVID</t>
  </si>
  <si>
    <t>***4297**</t>
  </si>
  <si>
    <t>ALSUA,ARREGUI,ELENA</t>
  </si>
  <si>
    <t>MALO,JAURRIETA,MARIA</t>
  </si>
  <si>
    <t>***4296**</t>
  </si>
  <si>
    <t>ALDAMA,MARTINEZ,DAVID VIDAL</t>
  </si>
  <si>
    <t>***4294**</t>
  </si>
  <si>
    <t>ELIZONDO,BARBERENA,VALENTIN</t>
  </si>
  <si>
    <t>***4292**</t>
  </si>
  <si>
    <t>CRESPO,CARRIZO,MARIA DEL CARMEN</t>
  </si>
  <si>
    <t>***4290**</t>
  </si>
  <si>
    <t>JUANARENA,URRUTIA,ABEL JESUS</t>
  </si>
  <si>
    <t>SANCHEZ,MEDINA,JOSE</t>
  </si>
  <si>
    <t>***4289**</t>
  </si>
  <si>
    <t>SOLTANI,,OUAFAE</t>
  </si>
  <si>
    <t>IDIAZABAL,ROMEO,CARLOS</t>
  </si>
  <si>
    <t>DIAZ,BUSTO,PAOLA</t>
  </si>
  <si>
    <t>FERNANDEZ,OLLOQUI,MIGUEL</t>
  </si>
  <si>
    <t>***4288**</t>
  </si>
  <si>
    <t>SALVIDE,DIAZ,NOELIA BEATRIZ</t>
  </si>
  <si>
    <t>***4287**</t>
  </si>
  <si>
    <t>MUÑOZ,ARAMBURU,MIKEL</t>
  </si>
  <si>
    <t>REDIN,SARASOLA,MIGUEL ANGEL</t>
  </si>
  <si>
    <t>***4282**</t>
  </si>
  <si>
    <t>BLANCO,RODRIGUEZ,MARIA YOLANDA</t>
  </si>
  <si>
    <t>***4278**</t>
  </si>
  <si>
    <t>MARTINEZ,VIRTO,LUCIA</t>
  </si>
  <si>
    <t>ETAYO,FERRER,DAVID</t>
  </si>
  <si>
    <t>***4277**</t>
  </si>
  <si>
    <t>PEREZ-ILZARBE,SERRANO,MARIA DE LA PALOMA</t>
  </si>
  <si>
    <t>***4275**</t>
  </si>
  <si>
    <t>APESTEGUIA,ARRIBILLAGA,ALBERTO</t>
  </si>
  <si>
    <t>***4274**</t>
  </si>
  <si>
    <t>ANCHETA,HERRERO,SARA</t>
  </si>
  <si>
    <t>***4273**</t>
  </si>
  <si>
    <t>ARISTU,TORRES,JUAN</t>
  </si>
  <si>
    <t>SOLARWIND SOLUTIONS SL</t>
  </si>
  <si>
    <t>***4270**</t>
  </si>
  <si>
    <t>AZCARATE,IBARROLA,MARIA PUY</t>
  </si>
  <si>
    <t>GARDE,CERDAN,TERESA</t>
  </si>
  <si>
    <t>***4269**</t>
  </si>
  <si>
    <t>ARBIOL,LAZARO,DAVID FERMIN</t>
  </si>
  <si>
    <t>***4262**</t>
  </si>
  <si>
    <t>OLIVA,SAMANES,JUAN MIGUEL</t>
  </si>
  <si>
    <t>SANZ,CALVO,MARIA VICTORIA</t>
  </si>
  <si>
    <t>***4259**</t>
  </si>
  <si>
    <t>ANDRES,DEL CORRAL,JOSE IGNACIO</t>
  </si>
  <si>
    <t>***4258**</t>
  </si>
  <si>
    <t>IRIGOYEN,URRA,CARLOS</t>
  </si>
  <si>
    <t>***4257**</t>
  </si>
  <si>
    <t>SOTO,MECA,JOSE MANUEL</t>
  </si>
  <si>
    <t>MONREAL,LECUNA,GREGORIO</t>
  </si>
  <si>
    <t>***4255**</t>
  </si>
  <si>
    <t>TXIMISTINDAR-BERRI SL</t>
  </si>
  <si>
    <t>***4252**</t>
  </si>
  <si>
    <t>REDIN,IRIGARAY,ANTONIO</t>
  </si>
  <si>
    <t>GARNICA,MORENO,JOSE VICENTE</t>
  </si>
  <si>
    <t>***4247**</t>
  </si>
  <si>
    <t>PORTILLA,MANJON,MIREN IOSU</t>
  </si>
  <si>
    <t>***4246**</t>
  </si>
  <si>
    <t>VAZQUEZ,MARTINEZ,LUIS MIGUEL</t>
  </si>
  <si>
    <t>***4243**</t>
  </si>
  <si>
    <t>JIMENEZ,AROZARENA,ALFREDO</t>
  </si>
  <si>
    <t>ALEMAN,DIEZ-ULZURRUN,CARLOS</t>
  </si>
  <si>
    <t>***4240**</t>
  </si>
  <si>
    <t>IRIARTE,IZURA,MARIA ANGELES</t>
  </si>
  <si>
    <t>***4239**</t>
  </si>
  <si>
    <t>ARRAIZA,ARMENDARIZ,MARIA ANGELES</t>
  </si>
  <si>
    <t>DIAZ DE CERIO,ANSOAIN,JULIO JESUS</t>
  </si>
  <si>
    <t>BERRUETE,CILVETI,JOSE MARIA</t>
  </si>
  <si>
    <t>***4234**</t>
  </si>
  <si>
    <t>GONZALEZ,GALLO,FRANCISCO JAVIER</t>
  </si>
  <si>
    <t>***4230**</t>
  </si>
  <si>
    <t>ARVIZA,BAQUEDANO,ANA MARIA</t>
  </si>
  <si>
    <t>***4228**</t>
  </si>
  <si>
    <t>NAUGES,FRANCO,HUGO MAXIMILIANO</t>
  </si>
  <si>
    <t>***4223**</t>
  </si>
  <si>
    <t>JORDANA,LEZA,ANDRES</t>
  </si>
  <si>
    <t>***4218**</t>
  </si>
  <si>
    <t>LEGARIA,CIRIZA,JAVIER</t>
  </si>
  <si>
    <t>***4216**</t>
  </si>
  <si>
    <t>ANTOÑANA,GASTESI,MARIA JESUS</t>
  </si>
  <si>
    <t>***4214**</t>
  </si>
  <si>
    <t>SAENZ,GAMASA,CARLOS</t>
  </si>
  <si>
    <t>***4213**</t>
  </si>
  <si>
    <t>ARREGUI,GARBIZU,LUIS MANUEL</t>
  </si>
  <si>
    <t>SENOSIAIN,JIMENO,FRANCISCO JAVIER</t>
  </si>
  <si>
    <t>***4205**</t>
  </si>
  <si>
    <t>MAZO,VESGA,MARIA EUGENIA</t>
  </si>
  <si>
    <t>***4204**</t>
  </si>
  <si>
    <t>JIMENEZ,IBIRICU,MIGUEL ANGEL</t>
  </si>
  <si>
    <t>ERANSUS,GARCES,EDUARDO</t>
  </si>
  <si>
    <t>***4203**</t>
  </si>
  <si>
    <t>GARCIA,OCHOA,ALBERTO</t>
  </si>
  <si>
    <t>***4197**</t>
  </si>
  <si>
    <t>ZABALA INNOVATION CONSULTING SA</t>
  </si>
  <si>
    <t>***4195**</t>
  </si>
  <si>
    <t>COLLADO,BERRUEZO,MIKEL</t>
  </si>
  <si>
    <t>***4193**</t>
  </si>
  <si>
    <t>DIARIO DE NAVARRA SA</t>
  </si>
  <si>
    <t>***4190**</t>
  </si>
  <si>
    <t>ARRATIBEL,CARASATORRE,IÑIGO</t>
  </si>
  <si>
    <t>***4189**</t>
  </si>
  <si>
    <t>TORRON,RODRIGUEZ,RAMON YAVE</t>
  </si>
  <si>
    <t>***4187**</t>
  </si>
  <si>
    <t>AROCENA,ELORZA,JOSE IGNACIO</t>
  </si>
  <si>
    <t>***4184**</t>
  </si>
  <si>
    <t>BALBUENA,URZAIZ,SOL</t>
  </si>
  <si>
    <t>***4182**</t>
  </si>
  <si>
    <t>BALLESTERO,FERNANDEZ,JOSE GABRIEL</t>
  </si>
  <si>
    <t>***4181**</t>
  </si>
  <si>
    <t>LARUMBE,GORRIZ,JAVIER MARCELO</t>
  </si>
  <si>
    <t>***4180**</t>
  </si>
  <si>
    <t>ALDABA,YOLDI,MARIA TERESA</t>
  </si>
  <si>
    <t>***4179**</t>
  </si>
  <si>
    <t>ILZARBE,IRIZAR,JOAQUIN</t>
  </si>
  <si>
    <t>MARTINENA,ESPINAL,RAFAEL</t>
  </si>
  <si>
    <t>ZUBIRI,BERANGO,MARIA PILAR</t>
  </si>
  <si>
    <t>WU,,XIAOLING</t>
  </si>
  <si>
    <t>***4176**</t>
  </si>
  <si>
    <t>LOPEZ,SAGASETA,JACINTO</t>
  </si>
  <si>
    <t>***4172**</t>
  </si>
  <si>
    <t>MARTINEZ,PASTOR,OSCAR</t>
  </si>
  <si>
    <t>***4171**</t>
  </si>
  <si>
    <t>OLLAKARIZKETA,ELIZONDO,ANTONIO NICOLAS</t>
  </si>
  <si>
    <t>***4170**</t>
  </si>
  <si>
    <t>LOPEZ,ECHEVERRIA,JOSE MANUEL</t>
  </si>
  <si>
    <t>***4169**</t>
  </si>
  <si>
    <t>BASTERRA,OSET,MARIA TERESA</t>
  </si>
  <si>
    <t>VASKOV,METODIEV,MILEN</t>
  </si>
  <si>
    <t>LANDA,MARTINEZ,CARLOS FIDEL</t>
  </si>
  <si>
    <t>***4167**</t>
  </si>
  <si>
    <t>OCHOA,LEZAUN,FELIX ANGEL</t>
  </si>
  <si>
    <t>***4166**</t>
  </si>
  <si>
    <t>LAINEZ,PEREZ,FRANCISCO JAVIER</t>
  </si>
  <si>
    <t>***4165**</t>
  </si>
  <si>
    <t>DEL BURGO,ULLATE,IVAN</t>
  </si>
  <si>
    <t>***4160**</t>
  </si>
  <si>
    <t>ROMERO,AGUIRRE,IVAN</t>
  </si>
  <si>
    <t>VALENCIA,CASI,JOSE JAVIER</t>
  </si>
  <si>
    <t>***4158**</t>
  </si>
  <si>
    <t>GARRALDA,VILLANUEVA,FERNANDO</t>
  </si>
  <si>
    <t>VIGOR,MAGALLON,MARIA TERESA</t>
  </si>
  <si>
    <t>***4155**</t>
  </si>
  <si>
    <t>COMPAINS,ALDUNATE,JORGE</t>
  </si>
  <si>
    <t>BERRADE,ESPINAL,JUAN</t>
  </si>
  <si>
    <t>DOMENCH,MAÑERO,JOSE ANTONIO</t>
  </si>
  <si>
    <t>AYECHU,NAPAL,MARIA EUGENIA</t>
  </si>
  <si>
    <t>***4151**</t>
  </si>
  <si>
    <t>IBERO,MORENO,DAVID</t>
  </si>
  <si>
    <t>***4150**</t>
  </si>
  <si>
    <t>GOÑI,ITURRIA,RICARDO</t>
  </si>
  <si>
    <t>MARTINEZ,SAGARDOY,JUAN MIGUEL</t>
  </si>
  <si>
    <t>***4148**</t>
  </si>
  <si>
    <t>DIAZ,MILLAN,ALMUDENA DOLORES</t>
  </si>
  <si>
    <t>REDIN,ARRASATE,IÑAKI</t>
  </si>
  <si>
    <t>MARIN,LOPEZ,ANTONIO</t>
  </si>
  <si>
    <t>***4143**</t>
  </si>
  <si>
    <t>FRESAN,CUENCA,FRANCISCO JAVIER</t>
  </si>
  <si>
    <t>***4141**</t>
  </si>
  <si>
    <t>PAREDES,PAZ,OMAR JAIR MOISES</t>
  </si>
  <si>
    <t>***4140**</t>
  </si>
  <si>
    <t>EGEA,NAVARRO,JOSE MARIA</t>
  </si>
  <si>
    <t>***4139**</t>
  </si>
  <si>
    <t>ARRIAZU,CALVO,ROBERTO</t>
  </si>
  <si>
    <t>***4138**</t>
  </si>
  <si>
    <t>SENOSIAIN,NICOLAY,DAVID</t>
  </si>
  <si>
    <t>***4136**</t>
  </si>
  <si>
    <t>FRANCISCO,CASANOVA,ANTONIO</t>
  </si>
  <si>
    <t>SELVENE,,ZIVILE</t>
  </si>
  <si>
    <t>ARAÑA,SORALUZE,BEÑAT</t>
  </si>
  <si>
    <t>***4135**</t>
  </si>
  <si>
    <t>AREJOLA,SALINAS,JOSE MARIA</t>
  </si>
  <si>
    <t>CHAVARRI,ARTAL,DANIEL</t>
  </si>
  <si>
    <t>***4133**</t>
  </si>
  <si>
    <t>NAVIDAD,MORENO,FRANCISCO JAVIER</t>
  </si>
  <si>
    <t>***4127**</t>
  </si>
  <si>
    <t>EZCURRA,IBAÑEZ,REBECA</t>
  </si>
  <si>
    <t>***4125**</t>
  </si>
  <si>
    <t>LERGA,VALENCIA,IOSU</t>
  </si>
  <si>
    <t>***4122**</t>
  </si>
  <si>
    <t>CERDAN,GOÑI,ANA CARMEN</t>
  </si>
  <si>
    <t>SALINAS,PLAZA,ANDRES</t>
  </si>
  <si>
    <t>***4119**</t>
  </si>
  <si>
    <t>PEREZ,BEORLEGUI,JAVIER</t>
  </si>
  <si>
    <t>MEDINA,MARTINEZ,SALVADOR</t>
  </si>
  <si>
    <t>***4116**</t>
  </si>
  <si>
    <t>LACUNZA,LAFUENTE,ALFREDO GIL</t>
  </si>
  <si>
    <t>***4115**</t>
  </si>
  <si>
    <t>DIEZ-ULZURRUN,MUNARRIZ,PEDRO JOSE</t>
  </si>
  <si>
    <t>ALVERO,FERNANDEZ,PEDRO LUIS</t>
  </si>
  <si>
    <t>TEJADA,EGUARAS,SARA</t>
  </si>
  <si>
    <t>***4113**</t>
  </si>
  <si>
    <t>RAZQUIN,BARANDARAIN,MIKEL</t>
  </si>
  <si>
    <t>ASIAIN,SAN MARTIN,JULIA</t>
  </si>
  <si>
    <t>***4111**</t>
  </si>
  <si>
    <t>LOPEZ,REDONDO,CARLOS</t>
  </si>
  <si>
    <t>VILLAR,SESMA,JESUS MARIA</t>
  </si>
  <si>
    <t>***4105**</t>
  </si>
  <si>
    <t>GUARINO,COCERA,LUIGI</t>
  </si>
  <si>
    <t>COPROPIETARIOS CL PLAZAOLA 2</t>
  </si>
  <si>
    <t>***4104**</t>
  </si>
  <si>
    <t>FRANCES,GIL,JORGE ANGEL</t>
  </si>
  <si>
    <t>***4103**</t>
  </si>
  <si>
    <t>SADA,ORDUÑA,ESTHER</t>
  </si>
  <si>
    <t>GOÑI,GARCIA,JORGE</t>
  </si>
  <si>
    <t>***4102**</t>
  </si>
  <si>
    <t>BERRUETA,ALDAZ,CRISTINA</t>
  </si>
  <si>
    <t>ARRASTIA,LANA,MARIA PUY</t>
  </si>
  <si>
    <t>***4097**</t>
  </si>
  <si>
    <t>TALLERES LUTE SL</t>
  </si>
  <si>
    <t>JIMENEZ,ANGUITA,RAQUEL</t>
  </si>
  <si>
    <t>***4096**</t>
  </si>
  <si>
    <t>ZEGRE,VERGARA,FREDERIC JEAN</t>
  </si>
  <si>
    <t>OSES,ABREGO,MIKEL</t>
  </si>
  <si>
    <t>***4091**</t>
  </si>
  <si>
    <t>CORSINI,CARVALHO,BRUNO</t>
  </si>
  <si>
    <t>***4089**</t>
  </si>
  <si>
    <t>YABAR,LABAT,IDOYA</t>
  </si>
  <si>
    <t>***4087**</t>
  </si>
  <si>
    <t>COPROPIETARIOS GAR CL LA POBLACION</t>
  </si>
  <si>
    <t>***4086**</t>
  </si>
  <si>
    <t>VISCOFAN ESPAÑA SLU</t>
  </si>
  <si>
    <t>***4085**</t>
  </si>
  <si>
    <t>LATORRE,BUSTO,DAVID</t>
  </si>
  <si>
    <t>***4084**</t>
  </si>
  <si>
    <t>MENDEZ,CABALLERO,DAVID</t>
  </si>
  <si>
    <t>***4081**</t>
  </si>
  <si>
    <t>OTERMIN,AYESA,MARTA</t>
  </si>
  <si>
    <t>***4079**</t>
  </si>
  <si>
    <t>MANFISA WIRE SL</t>
  </si>
  <si>
    <t>***4078**</t>
  </si>
  <si>
    <t>ORTIGOSA,LEKUNBERRI,MARIA SAGRARIO</t>
  </si>
  <si>
    <t>***4077**</t>
  </si>
  <si>
    <t>ALFARO,SANTESTEBAN,JUANA MARIA</t>
  </si>
  <si>
    <t>***4074**</t>
  </si>
  <si>
    <t>JIMENEZ,MIRAMON,IGNACIO</t>
  </si>
  <si>
    <t>***4072**</t>
  </si>
  <si>
    <t>CORRES,MARTIN,IKER</t>
  </si>
  <si>
    <t>***4070**</t>
  </si>
  <si>
    <t>VILCHEZ,HIDALGO,DAMIAN</t>
  </si>
  <si>
    <t>***4068**</t>
  </si>
  <si>
    <t>MENDIA,HUARTE,MAIDER</t>
  </si>
  <si>
    <t>***4065**</t>
  </si>
  <si>
    <t>LEADERNET CORPORATION SLU</t>
  </si>
  <si>
    <t>GALINDO,JORDAN,MARIA</t>
  </si>
  <si>
    <t>LOPEZ-DICASTILLO,GASTON,FRANCISCO JAVIER</t>
  </si>
  <si>
    <t>JIMENEZ,MELLADO,ROBERTO</t>
  </si>
  <si>
    <t>***4063**</t>
  </si>
  <si>
    <t>FIDALGO,ELIZALDE,DAVID</t>
  </si>
  <si>
    <t>***4060**</t>
  </si>
  <si>
    <t>OJER,EGUARAS,JAVIER</t>
  </si>
  <si>
    <t>***4059**</t>
  </si>
  <si>
    <t>HERAS,GARCIA,MARTIN</t>
  </si>
  <si>
    <t>***4058**</t>
  </si>
  <si>
    <t>GOIA,IPARRAGIRRE,GABINA</t>
  </si>
  <si>
    <t>***4057**</t>
  </si>
  <si>
    <t>GARIN,PAGOLA,CARLOS</t>
  </si>
  <si>
    <t>***4056**</t>
  </si>
  <si>
    <t>MARTINEZ,ETAYO,GREGORIO</t>
  </si>
  <si>
    <t>ETAYO,FERNANDEZ,MARIA VICTORIA</t>
  </si>
  <si>
    <t>***4055**</t>
  </si>
  <si>
    <t>IZCO,AGUIRRE,PEDRO JOSE</t>
  </si>
  <si>
    <t>***4053**</t>
  </si>
  <si>
    <t>ABREGO,ALCALDE,ANA</t>
  </si>
  <si>
    <t>***4052**</t>
  </si>
  <si>
    <t>AIZPUN,NIETO,VICENTE</t>
  </si>
  <si>
    <t>***4050**</t>
  </si>
  <si>
    <t>PEREZ,IRUZUBIETA,MARIA CARMEN</t>
  </si>
  <si>
    <t>***4048**</t>
  </si>
  <si>
    <t>PEREDA,PEREZ,JESUS</t>
  </si>
  <si>
    <t>***4047**</t>
  </si>
  <si>
    <t>JIMENEZ,ASENJO,JESUS JAIME</t>
  </si>
  <si>
    <t>URRA,RIPA,IÑIGO</t>
  </si>
  <si>
    <t>***4045**</t>
  </si>
  <si>
    <t>ANDIA,ARANA,DANIEL</t>
  </si>
  <si>
    <t>***4044**</t>
  </si>
  <si>
    <t>GARCIA,MARTINEZ,JOSE EUGENIO</t>
  </si>
  <si>
    <t>***4042**</t>
  </si>
  <si>
    <t>MANZANO,AVELLANEDA,ALBERTO</t>
  </si>
  <si>
    <t>***4040**</t>
  </si>
  <si>
    <t>ZUAZU,CARRO,DAVID</t>
  </si>
  <si>
    <t>***4039**</t>
  </si>
  <si>
    <t>GONZALEZ,VICENTE,PEDRO MARIA</t>
  </si>
  <si>
    <t>ZABALZA,ESQUIROZ,PAULA</t>
  </si>
  <si>
    <t>***4036**</t>
  </si>
  <si>
    <t>FERRO,MONTIU,FIDEL JAVIER</t>
  </si>
  <si>
    <t>***4035**</t>
  </si>
  <si>
    <t>CRESPO,ROJAS,JORGE</t>
  </si>
  <si>
    <t>***4034**</t>
  </si>
  <si>
    <t>ANCIN,GARCIA,MARIA DEL MAR</t>
  </si>
  <si>
    <t>OSES,HERMOSO,IRENE</t>
  </si>
  <si>
    <t>***4032**</t>
  </si>
  <si>
    <t>AZCARATE,GRACIA,EDUARDO</t>
  </si>
  <si>
    <t>***4030**</t>
  </si>
  <si>
    <t>DEL VILLAR,BRIONES,LUCIA</t>
  </si>
  <si>
    <t>***4027**</t>
  </si>
  <si>
    <t>BOLIVAR,RAMOS,ALEX</t>
  </si>
  <si>
    <t>***4026**</t>
  </si>
  <si>
    <t>SANZ,ECHEVERRIA,MIGUEL ANGEL</t>
  </si>
  <si>
    <t>***4025**</t>
  </si>
  <si>
    <t>ALVAREZ,MARTINEZ,ALFREDO</t>
  </si>
  <si>
    <t>***4023**</t>
  </si>
  <si>
    <t>OTAMENDI,SOTES,AMAIA</t>
  </si>
  <si>
    <t>***4021**</t>
  </si>
  <si>
    <t>CORCUERA,GIL,JOSE MANUEL</t>
  </si>
  <si>
    <t>RUBIO,PEREZ,MARIA BEGOÑA</t>
  </si>
  <si>
    <t>***4020**</t>
  </si>
  <si>
    <t>TUDELA,ERRO,MARIA ESTHER</t>
  </si>
  <si>
    <t>WEILER,MARTINEZ,BEATRIZ</t>
  </si>
  <si>
    <t>***4019**</t>
  </si>
  <si>
    <t>SPANG,,FABIAN</t>
  </si>
  <si>
    <t>***4018**</t>
  </si>
  <si>
    <t>NAPAL,ONGAY,IGNACIO</t>
  </si>
  <si>
    <t>***4016**</t>
  </si>
  <si>
    <t>ZABALEGUI,AGUIRRE,ALAIN</t>
  </si>
  <si>
    <t>MURILLO,EUGUI,ROSARIO</t>
  </si>
  <si>
    <t>SENAO,GARCIA,MARIA TERESA</t>
  </si>
  <si>
    <t>***4014**</t>
  </si>
  <si>
    <t>JIMENO,ARANGUREN,ROLDAN</t>
  </si>
  <si>
    <t>ORISOAIN,AGUIRRE,GLORIA</t>
  </si>
  <si>
    <t>***4013**</t>
  </si>
  <si>
    <t>CIBIRIAIN,OCHOTORENA,MIGUEL MARIA</t>
  </si>
  <si>
    <t>***4008**</t>
  </si>
  <si>
    <t>GONZALEZ,MONENTE,RAQUEL</t>
  </si>
  <si>
    <t>***4006**</t>
  </si>
  <si>
    <t>VINAVA SL</t>
  </si>
  <si>
    <t>***4005**</t>
  </si>
  <si>
    <t>MORENO,ALECHA,MIGUEL ANGEL</t>
  </si>
  <si>
    <t>***4000**</t>
  </si>
  <si>
    <t>BEORLEGUI,TEJADA,DAVID</t>
  </si>
  <si>
    <t>***3997**</t>
  </si>
  <si>
    <t>IZCUE,LIZASOAIN,ANA ISABEL</t>
  </si>
  <si>
    <t>***3995**</t>
  </si>
  <si>
    <t>PALACIOS,MORRAS,ALBERTO</t>
  </si>
  <si>
    <t>***3994**</t>
  </si>
  <si>
    <t>GUELBENZU,GOÑI,MARIA CARMEN</t>
  </si>
  <si>
    <t>***3990**</t>
  </si>
  <si>
    <t>GOÑI,ITURRI,JUAN FERMIN</t>
  </si>
  <si>
    <t>***3988**</t>
  </si>
  <si>
    <t>CABAÑAS,RUIZ,SERAFIN JULIO</t>
  </si>
  <si>
    <t>***3987**</t>
  </si>
  <si>
    <t>CERDAN,LOS ARCOS,CRISTINA</t>
  </si>
  <si>
    <t>RADULESCU,,FLORICA ADRIANA</t>
  </si>
  <si>
    <t>***3984**</t>
  </si>
  <si>
    <t>CERAMICAS OCHOA SL</t>
  </si>
  <si>
    <t>***3977**</t>
  </si>
  <si>
    <t>ABAURREA,ARIZMENDI,JUAN CARLOS</t>
  </si>
  <si>
    <t>***3976**</t>
  </si>
  <si>
    <t>ANDOÑO,CEBERIO,ANA ISABEL</t>
  </si>
  <si>
    <t>***3973**</t>
  </si>
  <si>
    <t>EZCURRA,ILARREGUI,JUAN JOSE</t>
  </si>
  <si>
    <t>GURPEGUI,INSAUSTI,ANA MARIA</t>
  </si>
  <si>
    <t>***3972**</t>
  </si>
  <si>
    <t>LEUZA,GARCIA,PATXI</t>
  </si>
  <si>
    <t>ECHAVARRI,DIAZ,FERMIN</t>
  </si>
  <si>
    <t>***3971**</t>
  </si>
  <si>
    <t>BASTERRA,RIPODAS,KOLDO</t>
  </si>
  <si>
    <t>***3970**</t>
  </si>
  <si>
    <t>SANZ,SANZ,VICTOR</t>
  </si>
  <si>
    <t>***3969**</t>
  </si>
  <si>
    <t>ARISTU,LOZANO,SUSANA</t>
  </si>
  <si>
    <t>***3968**</t>
  </si>
  <si>
    <t>MARTINEZ,RODRIGUEZ,NEREA</t>
  </si>
  <si>
    <t>FLAMARIQUE,MURUZABAL,SERGIO</t>
  </si>
  <si>
    <t>RUIZ,CASTILLO,MIGUEL</t>
  </si>
  <si>
    <t>***3967**</t>
  </si>
  <si>
    <t>GIL,AGUINAGA,ENRIQUE</t>
  </si>
  <si>
    <t>***3965**</t>
  </si>
  <si>
    <t>GOMEZ,DELGADO,FERNANDO</t>
  </si>
  <si>
    <t>***3961**</t>
  </si>
  <si>
    <t>ESTEBAN,VARO,MARIA JESUS</t>
  </si>
  <si>
    <t>URABAYEN,ARRAIZA,ANTONIO</t>
  </si>
  <si>
    <t>***3959**</t>
  </si>
  <si>
    <t>ALDUCIN,ECHEVERRIA,JON</t>
  </si>
  <si>
    <t>***3958**</t>
  </si>
  <si>
    <t>OTXANDORENA,LOPEZ,ION</t>
  </si>
  <si>
    <t>FADRIQUE,GARDE,JOSE IGNACIO</t>
  </si>
  <si>
    <t>***3957**</t>
  </si>
  <si>
    <t>SADABA,DIAZ-RADA,SALOMON</t>
  </si>
  <si>
    <t>***3953**</t>
  </si>
  <si>
    <t>MENCIAS,TORREZ,LEONARDO</t>
  </si>
  <si>
    <t>ENRIQUEZ,CRUZ,JUAN ALEJANDRO</t>
  </si>
  <si>
    <t>***3952**</t>
  </si>
  <si>
    <t>ECHEVERRIA,CILVETI,MARIA TERESA</t>
  </si>
  <si>
    <t>DE ESTEBAN,SALVO,YOANA</t>
  </si>
  <si>
    <t>***3951**</t>
  </si>
  <si>
    <t>ZUBIRI,CAÑADA,ROSA MARIA</t>
  </si>
  <si>
    <t>MINA,GUTIERREZ,ELENA</t>
  </si>
  <si>
    <t>***3950**</t>
  </si>
  <si>
    <t>OTERO,ZUBILLAGA,TOMAS</t>
  </si>
  <si>
    <t>MORENO,SADABA,JOSE MARIA</t>
  </si>
  <si>
    <t>***3948**</t>
  </si>
  <si>
    <t>AMIGOT,REMON,IÑAKI</t>
  </si>
  <si>
    <t>***3947**</t>
  </si>
  <si>
    <t>GARCIA,ONGAY,MARIA ANGELES</t>
  </si>
  <si>
    <t>***3946**</t>
  </si>
  <si>
    <t>SANCHEZ,GORRAIZ,MARIA ANGELES</t>
  </si>
  <si>
    <t>***3945**</t>
  </si>
  <si>
    <t>LOPEZ,AGUILAR,EVA MARIA</t>
  </si>
  <si>
    <t>AZPIAZU,ASTIGARRAGA,JOSE ANTONIO</t>
  </si>
  <si>
    <t>***3940**</t>
  </si>
  <si>
    <t>CIRIZA,RUIZ,MARIA NIEVES</t>
  </si>
  <si>
    <t>***3937**</t>
  </si>
  <si>
    <t>ALDAYA,GOÑI,JOSE ANTONIO</t>
  </si>
  <si>
    <t>GOMEZ,GONZALEZ,ANA BELEN</t>
  </si>
  <si>
    <t>***3936**</t>
  </si>
  <si>
    <t>BOYANOV,KATZAROV,BOYAN</t>
  </si>
  <si>
    <t>***3929**</t>
  </si>
  <si>
    <t>IRIGOYEN,FRESNEDA,JON</t>
  </si>
  <si>
    <t>***3927**</t>
  </si>
  <si>
    <t>MENE,LAMBARRY,MARIA TERESA</t>
  </si>
  <si>
    <t>***3926**</t>
  </si>
  <si>
    <t>MONTOYA,IRIGOYEN,IÑIGO</t>
  </si>
  <si>
    <t>***3925**</t>
  </si>
  <si>
    <t>SALUDES,VADILLO,MILAGROS</t>
  </si>
  <si>
    <t>***3923**</t>
  </si>
  <si>
    <t>JUANARENA,APESTEGUIA,ANDER</t>
  </si>
  <si>
    <t>***3920**</t>
  </si>
  <si>
    <t>ELIZARI,GALAR,MARIA MAIALEN</t>
  </si>
  <si>
    <t>GARCIA,SANCHEZ,RAFAEL</t>
  </si>
  <si>
    <t>***3916**</t>
  </si>
  <si>
    <t>ONGAY,ALZUETA,MAITE</t>
  </si>
  <si>
    <t>***3912**</t>
  </si>
  <si>
    <t>AZCONA,GARRUES,JON XARLES</t>
  </si>
  <si>
    <t>ARAIZ,GARDE,ARANTXA</t>
  </si>
  <si>
    <t>***3911**</t>
  </si>
  <si>
    <t>HURTADO,BENITEZ,PURIFICACION</t>
  </si>
  <si>
    <t>***3907**</t>
  </si>
  <si>
    <t>SOLA,JIMENEZ,JUAN JESUS</t>
  </si>
  <si>
    <t>***3905**</t>
  </si>
  <si>
    <t>ZUBIRI,NAVARLAZ,FRANCISCO JAVIER</t>
  </si>
  <si>
    <t>***3904**</t>
  </si>
  <si>
    <t>APEZTEGUIA,LUQUIN,FRANCISCO JAVIER</t>
  </si>
  <si>
    <t>***3903**</t>
  </si>
  <si>
    <t>PISON,ARIZCUREN,OLATZ</t>
  </si>
  <si>
    <t>ECHARRI,ASTIZ,FRANCISCO JAVIER</t>
  </si>
  <si>
    <t>***3902**</t>
  </si>
  <si>
    <t>MARTINEZ,MONFOUGA,MAIDER</t>
  </si>
  <si>
    <t>***3899**</t>
  </si>
  <si>
    <t>LIZARRAGA,FANDOS,JOSU</t>
  </si>
  <si>
    <t>***3890**</t>
  </si>
  <si>
    <t>SAMITIER,FERNANDEZ,JAIME ANTONIO</t>
  </si>
  <si>
    <t>***3889**</t>
  </si>
  <si>
    <t>ERENCHUNLANZ SLU</t>
  </si>
  <si>
    <t>***3887**</t>
  </si>
  <si>
    <t>MARTINEZ,MONGE,RAFAEL</t>
  </si>
  <si>
    <t>***3885**</t>
  </si>
  <si>
    <t>LABIANO,ZABALZA,JORGE LUIS</t>
  </si>
  <si>
    <t>***3879**</t>
  </si>
  <si>
    <t>ARANGUREN,ECHARRI,CARLOS</t>
  </si>
  <si>
    <t>***3877**</t>
  </si>
  <si>
    <t>PUERTA,EZCURRA,RAUL</t>
  </si>
  <si>
    <t>***3875**</t>
  </si>
  <si>
    <t>CAMINOS,LOPEZ,MARIA DE LAS MERCEDES</t>
  </si>
  <si>
    <t>***3864**</t>
  </si>
  <si>
    <t>GARCIA,SALABERRI,BALTASAR</t>
  </si>
  <si>
    <t>OTEIZA,ECHEVERRI,MIGUEL</t>
  </si>
  <si>
    <t>***3862**</t>
  </si>
  <si>
    <t>HERNANDEZ,SESMA,MANUEL</t>
  </si>
  <si>
    <t>***3860**</t>
  </si>
  <si>
    <t>ETXEBERRIA,ARBURUA,OIHANA</t>
  </si>
  <si>
    <t>AGUDO,GARCIA,JOSE RAMON</t>
  </si>
  <si>
    <t>***3859**</t>
  </si>
  <si>
    <t>COSTA,CONGIL,XABIER</t>
  </si>
  <si>
    <t>COPROPIETARIOS CL RAFAEL ALBERTI 30 32 34 36</t>
  </si>
  <si>
    <t>***3858**</t>
  </si>
  <si>
    <t>NAVAR5STPTECNIC SL</t>
  </si>
  <si>
    <t>***3853**</t>
  </si>
  <si>
    <t>ZAPATA,FLAMARIQUE,IVAN</t>
  </si>
  <si>
    <t>***3850**</t>
  </si>
  <si>
    <t>ANTUNEZ,ZURUTUZA,FRANCISCO JAVIER</t>
  </si>
  <si>
    <t>***3847**</t>
  </si>
  <si>
    <t>LUIS,EZQUERRA,FERMIN</t>
  </si>
  <si>
    <t>***3846**</t>
  </si>
  <si>
    <t>ANCIN,VIGUIRISTI,JOAQUIN JAVIER</t>
  </si>
  <si>
    <t>***3845**</t>
  </si>
  <si>
    <t>PEGITO,IGUZQUIZA,RAMON</t>
  </si>
  <si>
    <t>***3843**</t>
  </si>
  <si>
    <t>GUINDO,ZABALZA,MRIA ARANZAZU</t>
  </si>
  <si>
    <t>SEXMILO,AYESA,ALVARO</t>
  </si>
  <si>
    <t>ASTIZ,BERASTEGUI,FLORENTINO</t>
  </si>
  <si>
    <t>***3841**</t>
  </si>
  <si>
    <t>PALACIOS,HERVAS,DAVID</t>
  </si>
  <si>
    <t>***3840**</t>
  </si>
  <si>
    <t>BEORTEGUI,ORCARAY,OSCAR</t>
  </si>
  <si>
    <t>***3839**</t>
  </si>
  <si>
    <t>IZU,RETANA,SILVIA</t>
  </si>
  <si>
    <t>***3838**</t>
  </si>
  <si>
    <t>TABERNA,ALDAZ,FRANCISCO JAVIER</t>
  </si>
  <si>
    <t>BELLO,,JEANETTE</t>
  </si>
  <si>
    <t>***3835**</t>
  </si>
  <si>
    <t>ARMENDARIZ,ERVITI,IATUR</t>
  </si>
  <si>
    <t>***3832**</t>
  </si>
  <si>
    <t>RUIZ,OSABA,CARLOS</t>
  </si>
  <si>
    <t>***3828**</t>
  </si>
  <si>
    <t>SALINAS SELECCION Y DISEÑO SL</t>
  </si>
  <si>
    <t>***3826**</t>
  </si>
  <si>
    <t>LLORENTE,MOSTAZO,HECTOR</t>
  </si>
  <si>
    <t>***3823**</t>
  </si>
  <si>
    <t>GARCIA,ARANDA,MARIA DOLORES</t>
  </si>
  <si>
    <t>***3820**</t>
  </si>
  <si>
    <t>HERNANDEZ,ITURRALDE,ANA CARMEN</t>
  </si>
  <si>
    <t>GOMEZ,MARTIN,DAVID</t>
  </si>
  <si>
    <t>***3819**</t>
  </si>
  <si>
    <t>URROZ,JUANCO,AMAYA MARIA</t>
  </si>
  <si>
    <t>***3818**</t>
  </si>
  <si>
    <t>ALVAREZ,GALINDO,JOSE IGNACIO</t>
  </si>
  <si>
    <t>***3817**</t>
  </si>
  <si>
    <t>ALFONSO,ASIAIN,MARIA ARANZAZU</t>
  </si>
  <si>
    <t>***3815**</t>
  </si>
  <si>
    <t>ZHENG,,WEIWEI</t>
  </si>
  <si>
    <t>OCHOA,RUIZ,MARIA TERESA</t>
  </si>
  <si>
    <t>GARCIA,MARTINEZ,IDOYA</t>
  </si>
  <si>
    <t>ALZA,ROSALES,ANNE LORENZA</t>
  </si>
  <si>
    <t>***3811**</t>
  </si>
  <si>
    <t>ASIRON,GARCIA,ELISA LORE</t>
  </si>
  <si>
    <t>***3810**</t>
  </si>
  <si>
    <t>NUBLA,AGUINAGA,MARIA TERESA</t>
  </si>
  <si>
    <t>ZOZAYA,URMENETA,JESUS MARIA</t>
  </si>
  <si>
    <t>***3807**</t>
  </si>
  <si>
    <t>BERNAL,TRUJILLO,BRUNO</t>
  </si>
  <si>
    <t>FERNANDEZ,SANTAMARIA,ALBERTO</t>
  </si>
  <si>
    <t>AUTOCONSUMO FOTOVOLTAICO Y RENOVABLES SL</t>
  </si>
  <si>
    <t>MARTINEZ,RAZQUIN,ALFREDO</t>
  </si>
  <si>
    <t>***3805**</t>
  </si>
  <si>
    <t>SUESCUN,HERNANDEZ,OSCAR</t>
  </si>
  <si>
    <t>***3802**</t>
  </si>
  <si>
    <t>CERVEZAS BREW AND ROLL SL</t>
  </si>
  <si>
    <t>***3800**</t>
  </si>
  <si>
    <t>ALVAREZ,MACAYA,ESTHER</t>
  </si>
  <si>
    <t>BAÑALES,IZCO,FERNANDO</t>
  </si>
  <si>
    <t>***3797**</t>
  </si>
  <si>
    <t>HIJANO,MOLINERO,JAVIER</t>
  </si>
  <si>
    <t>HIJANO,MOLINERO,ALBERTO</t>
  </si>
  <si>
    <t>***3796**</t>
  </si>
  <si>
    <t>JIMENEZ,VEINTEMILLA,ANA MARIA</t>
  </si>
  <si>
    <t>***3792**</t>
  </si>
  <si>
    <t>SEMINARIO,MARIN,FERMIN</t>
  </si>
  <si>
    <t>LUJE,PILICITA,KLEBER EUCLIDES</t>
  </si>
  <si>
    <t>GONZALEZ,GONZALEZ,FRANCISCO JAVIER</t>
  </si>
  <si>
    <t>***3790**</t>
  </si>
  <si>
    <t>VAZQUEZ,MARTIN,MARIANO JESUS</t>
  </si>
  <si>
    <t>VALENCIA,OJER,JOSU</t>
  </si>
  <si>
    <t>***3789**</t>
  </si>
  <si>
    <t>ARINA,CORDEU,CRISTINA</t>
  </si>
  <si>
    <t>ULIBARRENA,NUIN,ANA</t>
  </si>
  <si>
    <t>AIZCORBE,IRIARTE,FELIPE</t>
  </si>
  <si>
    <t>***3786**</t>
  </si>
  <si>
    <t>ARDANAZ,YUNTA,MIGUEL ANGEL</t>
  </si>
  <si>
    <t>***3785**</t>
  </si>
  <si>
    <t>YAGUE,MARTINEZ,EDUARDO</t>
  </si>
  <si>
    <t>***3782**</t>
  </si>
  <si>
    <t>NARVARTE,APECECHEA,AINARA</t>
  </si>
  <si>
    <t>***3780**</t>
  </si>
  <si>
    <t>MORENO,REINO,AMAIA</t>
  </si>
  <si>
    <t>***3779**</t>
  </si>
  <si>
    <t>MANDRU,,IONUT DANIEL</t>
  </si>
  <si>
    <t>CST AVI TUDELA SLU</t>
  </si>
  <si>
    <t>***3776**</t>
  </si>
  <si>
    <t>OSABA,ZALDUENDO,ANA MARIA</t>
  </si>
  <si>
    <t>***3772**</t>
  </si>
  <si>
    <t>NAVARRO,GARCIA,MATIAS</t>
  </si>
  <si>
    <t>***3771**</t>
  </si>
  <si>
    <t>CYGAN,,MAGDALENA</t>
  </si>
  <si>
    <t>***3770**</t>
  </si>
  <si>
    <t>JIMENEZ,MENDOZA,JAVIER</t>
  </si>
  <si>
    <t>***3767**</t>
  </si>
  <si>
    <t>MARTINICORENA,MACHAIN,MIREN EDURNE</t>
  </si>
  <si>
    <t>***3757**</t>
  </si>
  <si>
    <t>GARCIA,MARTINEZ,RICARDO</t>
  </si>
  <si>
    <t>IBAÑEZ,GARCIA,CRISTINA</t>
  </si>
  <si>
    <t>***3755**</t>
  </si>
  <si>
    <t>EGUARAS,HUICI,JAVIER</t>
  </si>
  <si>
    <t>***3752**</t>
  </si>
  <si>
    <t>GONZALEZ,ETAYO,OIHANA</t>
  </si>
  <si>
    <t>***3750**</t>
  </si>
  <si>
    <t>RUIZ,BERDUN,MARIA PILAR</t>
  </si>
  <si>
    <t>URQUIOLA,GORDOVIL,UNAI</t>
  </si>
  <si>
    <t>***3749**</t>
  </si>
  <si>
    <t>GOIENETXE IRIGOYEN MARIA IPARRAGIRRE MIURA XABIER</t>
  </si>
  <si>
    <t>***3748**</t>
  </si>
  <si>
    <t>NIETO,GOROSTIDI,CESAR ISRAEL</t>
  </si>
  <si>
    <t>***3745**</t>
  </si>
  <si>
    <t>PEREZ OLLEROS,RODRIGUEZ,VICENTE</t>
  </si>
  <si>
    <t>***3743**</t>
  </si>
  <si>
    <t>SOLANA,BERMEJO,FRANCISCO JAVIER</t>
  </si>
  <si>
    <t>ALAI TERMOFORMADOS SLU</t>
  </si>
  <si>
    <t>***3729**</t>
  </si>
  <si>
    <t>IRISARRI,UNZUE,JOSE ANTONIO</t>
  </si>
  <si>
    <t>***3724**</t>
  </si>
  <si>
    <t>SANZ,JIMENEZ,ROBERTO</t>
  </si>
  <si>
    <t>***3723**</t>
  </si>
  <si>
    <t>ABARZUZA,VIDAURRE,SANDRA</t>
  </si>
  <si>
    <t>CAMPO,GUINEA,MARIA TERESA</t>
  </si>
  <si>
    <t>***3720**</t>
  </si>
  <si>
    <t>OROZ,IRIARTE,MIGUEL</t>
  </si>
  <si>
    <t>***3719**</t>
  </si>
  <si>
    <t>URRUTIA,MERINO,MIREN JOSUNE</t>
  </si>
  <si>
    <t>IGLESIAS,PULIDO,LUIS JAVIER</t>
  </si>
  <si>
    <t>***3717**</t>
  </si>
  <si>
    <t>GIMENEZ,ROBLES,ALBERTO</t>
  </si>
  <si>
    <t>***3715**</t>
  </si>
  <si>
    <t>LEMA,MATA,DIMAS ANTON</t>
  </si>
  <si>
    <t>ERRO,BEAUMONT,MARIA JOSEFA</t>
  </si>
  <si>
    <t>***3714**</t>
  </si>
  <si>
    <t>SANTESTEBAN,VIDAURRE,JUAN LUIS</t>
  </si>
  <si>
    <t>***3710**</t>
  </si>
  <si>
    <t>MAIZA,BEGUIRISTAIN,JUAN LUIS</t>
  </si>
  <si>
    <t>***3709**</t>
  </si>
  <si>
    <t>LAPEÑA,BERE,ALFREDO</t>
  </si>
  <si>
    <t>***3704**</t>
  </si>
  <si>
    <t>GARRO,RUBIO,BASILIO</t>
  </si>
  <si>
    <t>***3702**</t>
  </si>
  <si>
    <t>JURADO,LOPEZ,FRANCISCO JAVIER</t>
  </si>
  <si>
    <t>***3698**</t>
  </si>
  <si>
    <t>LORENTE,ARMENDARIZ,JUAN MANUEL</t>
  </si>
  <si>
    <t>***3695**</t>
  </si>
  <si>
    <t>GARCIA,BOYANO,RODRIGO</t>
  </si>
  <si>
    <t>***3689**</t>
  </si>
  <si>
    <t>GARAYOA,BERRUETA,MARIA TERESA</t>
  </si>
  <si>
    <t>***3684**</t>
  </si>
  <si>
    <t>IJURKO,OYARZUN,ASIER</t>
  </si>
  <si>
    <t>***3681**</t>
  </si>
  <si>
    <t>SALVATIERRA,QUINTANA,NURIA</t>
  </si>
  <si>
    <t>IDOATE,HUARTE,FRANCISCO JAVIER</t>
  </si>
  <si>
    <t>***3677**</t>
  </si>
  <si>
    <t>RETA,GARRALDA,MIREN GENTZANE</t>
  </si>
  <si>
    <t>***3676**</t>
  </si>
  <si>
    <t>ARBIZU,GANUZA,JOAQUIN</t>
  </si>
  <si>
    <t>***3675**</t>
  </si>
  <si>
    <t>RODRIGUEZ,ORELLANA,FERNANDO</t>
  </si>
  <si>
    <t>***3674**</t>
  </si>
  <si>
    <t>HERRERO,LASIERRA,SANTIAGO</t>
  </si>
  <si>
    <t>***3666**</t>
  </si>
  <si>
    <t>LACUNZA,PEREZ,VIRGINIA</t>
  </si>
  <si>
    <t>***3664**</t>
  </si>
  <si>
    <t>MARTINEZ,BORDE,MARIA TERESA</t>
  </si>
  <si>
    <t>ARRECHEA,BERECIARTU,MARIA ISABEL</t>
  </si>
  <si>
    <t>***3657**</t>
  </si>
  <si>
    <t>DIAZ-CERIO,GARCIA,DAVID</t>
  </si>
  <si>
    <t>***3656**</t>
  </si>
  <si>
    <t>INOXMETAL MANTENIMIENTO INDUSTRIAL Y CARPINTERIA DE INOXIDABLE SL</t>
  </si>
  <si>
    <t>***3654**</t>
  </si>
  <si>
    <t>CORREDURIA UNSAINGRUPO SL</t>
  </si>
  <si>
    <t>***3651**</t>
  </si>
  <si>
    <t>AZCONA,MOLINET,PABLO</t>
  </si>
  <si>
    <t>***3650**</t>
  </si>
  <si>
    <t>MARTINEZ,SANCHEZ,SILVIA</t>
  </si>
  <si>
    <t>***3642**</t>
  </si>
  <si>
    <t>ECHEVERRIA,URDANIZ,DAVID</t>
  </si>
  <si>
    <t>TERRADO,IZQUIERDO,ANA</t>
  </si>
  <si>
    <t>RODRIGUEZ,ZABALETA,JOSE IGNACIO</t>
  </si>
  <si>
    <t>***3640**</t>
  </si>
  <si>
    <t>CASTILLO,MAZO,JAVIER</t>
  </si>
  <si>
    <t>***3639**</t>
  </si>
  <si>
    <t>MALLEN,SALAFRANCA,JOSE</t>
  </si>
  <si>
    <t>***3637**</t>
  </si>
  <si>
    <t>ARMENDARIZ,ZABALZA,ANDRES</t>
  </si>
  <si>
    <t>***3635**</t>
  </si>
  <si>
    <t>FLORETTE IBERICA ALIMENTARIA SL</t>
  </si>
  <si>
    <t>***3634**</t>
  </si>
  <si>
    <t>JAIME,RIPA,MARIA CRISTINA</t>
  </si>
  <si>
    <t>***3630**</t>
  </si>
  <si>
    <t>ALUSTIZA,AZURMENDI,ANNE</t>
  </si>
  <si>
    <t>***3629**</t>
  </si>
  <si>
    <t>CAF TRACK TEST CENTER SLU</t>
  </si>
  <si>
    <t>***3626**</t>
  </si>
  <si>
    <t>IZURZU,SATRUSTEGUI,FELIX GRACIAN</t>
  </si>
  <si>
    <t>RUPEREZ,TABAR,ANGEL</t>
  </si>
  <si>
    <t>MARIÑELARENA,GARCIANDIA,JOSE MANUEL</t>
  </si>
  <si>
    <t>***3624**</t>
  </si>
  <si>
    <t>JURIO,MARIN,JESUS</t>
  </si>
  <si>
    <t>***3622**</t>
  </si>
  <si>
    <t>CALLEJA,LOPEZ,KILIAN</t>
  </si>
  <si>
    <t>***3617**</t>
  </si>
  <si>
    <t>ESPARZA,UNDIANO,FERNANDO</t>
  </si>
  <si>
    <t>***3610**</t>
  </si>
  <si>
    <t>IMAZ,IRIZAR,IDOIA</t>
  </si>
  <si>
    <t>***3605**</t>
  </si>
  <si>
    <t>LUQUI,IRIBARREN,CRISTINA</t>
  </si>
  <si>
    <t>***3600**</t>
  </si>
  <si>
    <t>PEREIRA,ALVES-BOTICAS,AUGUSTO</t>
  </si>
  <si>
    <t>***3598**</t>
  </si>
  <si>
    <t>FONSECA,URTASUN,MARIA YOLANDA</t>
  </si>
  <si>
    <t>***3596**</t>
  </si>
  <si>
    <t>SANCHEZ,BLANCO,ELISA MARIA</t>
  </si>
  <si>
    <t>***3594**</t>
  </si>
  <si>
    <t>TIRAPU,BERACOECHEA,MARIA TERESA</t>
  </si>
  <si>
    <t>***3592**</t>
  </si>
  <si>
    <t>MONTERO,LLANOS,OSKAR</t>
  </si>
  <si>
    <t>***3588**</t>
  </si>
  <si>
    <t>PEDRON,ESPINOSA,ADRIANA</t>
  </si>
  <si>
    <t>MORGADO,RAMOS,LUIS MANUEL</t>
  </si>
  <si>
    <t>***3586**</t>
  </si>
  <si>
    <t>CUEVAS,IROZ,ALBERTO</t>
  </si>
  <si>
    <t>***3585**</t>
  </si>
  <si>
    <t>GARISOAIN,AROSTEGUI,OSCAR</t>
  </si>
  <si>
    <t>***3584**</t>
  </si>
  <si>
    <t>AGUILERA,CAMPAÑA,SERGIO</t>
  </si>
  <si>
    <t>***3583**</t>
  </si>
  <si>
    <t>PASCUAL,OJER,LUIS JAVIER</t>
  </si>
  <si>
    <t>***3581**</t>
  </si>
  <si>
    <t>IRIGOYEN,AZPILICUETA,LAURA</t>
  </si>
  <si>
    <t>***3579**</t>
  </si>
  <si>
    <t>COPROPIETARIOS CL IRUNLARREA 17 A</t>
  </si>
  <si>
    <t>***3578**</t>
  </si>
  <si>
    <t>JURADO,GARRIDO,JOSE CARLOS</t>
  </si>
  <si>
    <t>***3576**</t>
  </si>
  <si>
    <t>ZABALEGUI,GARCIA,SUSANA</t>
  </si>
  <si>
    <t>***3573**</t>
  </si>
  <si>
    <t>GOROSTIZU,ECHAVARREN,MARCOS</t>
  </si>
  <si>
    <t>***3565**</t>
  </si>
  <si>
    <t>ARIZ,ARGAYA,ANA ISABEL</t>
  </si>
  <si>
    <t>***3563**</t>
  </si>
  <si>
    <t>SOLA,BERISA,GERMAN</t>
  </si>
  <si>
    <t>IRIBARREN,SOTIL,IGNACIO</t>
  </si>
  <si>
    <t>***3560**</t>
  </si>
  <si>
    <t>RECYCLING &amp; PACKAGING RUIZ SL</t>
  </si>
  <si>
    <t>***3558**</t>
  </si>
  <si>
    <t>ECHEVERRIA,ARREGUI,MIKEL</t>
  </si>
  <si>
    <t>***3556**</t>
  </si>
  <si>
    <t>GOIKOETXEA,OSES,JOSEBA MIKEL</t>
  </si>
  <si>
    <t>***3548**</t>
  </si>
  <si>
    <t>PARADA,VALENCIA,MARIA FERNANDA</t>
  </si>
  <si>
    <t>***3546**</t>
  </si>
  <si>
    <t>URIBAZO,RODRIGUEZ,JOSE MAURICIO</t>
  </si>
  <si>
    <t>***3544**</t>
  </si>
  <si>
    <t>GARCIA,GONZALEZ,VANESSA</t>
  </si>
  <si>
    <t>***3542**</t>
  </si>
  <si>
    <t>ARDANAZ,RUIZ,MARIA DEL MAR</t>
  </si>
  <si>
    <t>***3541**</t>
  </si>
  <si>
    <t>ARBONIES,BAQUERIN,IÑIGO</t>
  </si>
  <si>
    <t>***3540**</t>
  </si>
  <si>
    <t>BERRUETA,ALDAREGUIA,JON</t>
  </si>
  <si>
    <t>***3539**</t>
  </si>
  <si>
    <t>ECHEVERRIA,MIQUELE,MARIA PILAR</t>
  </si>
  <si>
    <t>***3532**</t>
  </si>
  <si>
    <t>VALDEHIERRO,MILAGRO,SERGIO</t>
  </si>
  <si>
    <t>***3531**</t>
  </si>
  <si>
    <t>DOVAL,AGUILERA,JOSE JULIAN</t>
  </si>
  <si>
    <t>***3530**</t>
  </si>
  <si>
    <t>SAROBE,ADOT,IDOIA</t>
  </si>
  <si>
    <t>***3528**</t>
  </si>
  <si>
    <t>SUMINISTROS INDUSTRIALES MAERO SL</t>
  </si>
  <si>
    <t>***3525**</t>
  </si>
  <si>
    <t>VARELA,EGOCHEAGA,JOSE RAMON</t>
  </si>
  <si>
    <t>***3520**</t>
  </si>
  <si>
    <t>OSES,MAESTRO,LEYRE</t>
  </si>
  <si>
    <t>***3513**</t>
  </si>
  <si>
    <t>GOÑI,ERICE,MARIA LOURDES</t>
  </si>
  <si>
    <t>GOÑI,ERICE,ANA ISABEL</t>
  </si>
  <si>
    <t>***3507**</t>
  </si>
  <si>
    <t>MARTIN,LUENGO,MARIA TERESA</t>
  </si>
  <si>
    <t>***3506**</t>
  </si>
  <si>
    <t>NAVARLAZ,FERNANDEZ,ISABEL</t>
  </si>
  <si>
    <t>***3504**</t>
  </si>
  <si>
    <t>ARBONIES,JIMENEZ,ANA MARIA</t>
  </si>
  <si>
    <t>COPROPIETARIOS FCO JAVIER SAENZ DE OIZA 20 AL 35</t>
  </si>
  <si>
    <t>***3502**</t>
  </si>
  <si>
    <t>GET OREKA S.L.U.</t>
  </si>
  <si>
    <t>LUMBRERAS,CASTELLANOS,OSCAR FRANCISCO</t>
  </si>
  <si>
    <t>***3497**</t>
  </si>
  <si>
    <t>REMIREZ,GORRIA,FERNANDO</t>
  </si>
  <si>
    <t>***3495**</t>
  </si>
  <si>
    <t>MURUZABAL,PEREZ DE IRIARTE,ANA</t>
  </si>
  <si>
    <t>***3489**</t>
  </si>
  <si>
    <t>BARBERENA,IRAIZOZ,JOSE RAMON</t>
  </si>
  <si>
    <t>***3488**</t>
  </si>
  <si>
    <t>RECALDE,DORRONSORO,VIRGINIA</t>
  </si>
  <si>
    <t>***3484**</t>
  </si>
  <si>
    <t>LACUNZA,FERNANDEZ,JAVIER</t>
  </si>
  <si>
    <t>***3479**</t>
  </si>
  <si>
    <t>UCAR,ALVAREZ,IZASKUN</t>
  </si>
  <si>
    <t>***3478**</t>
  </si>
  <si>
    <t>DI BLASI,IRURITA,LAURA</t>
  </si>
  <si>
    <t>***3474**</t>
  </si>
  <si>
    <t>OSWALD,,ELIZABETH SPENCER</t>
  </si>
  <si>
    <t>***3469**</t>
  </si>
  <si>
    <t>IRIARTE,SOLA,JUAN</t>
  </si>
  <si>
    <t>***3468**</t>
  </si>
  <si>
    <t>ARTIEDA,ARBIZU,VICENTE</t>
  </si>
  <si>
    <t>COPROPIETARIOS CL CARLOS SANZ BIURRUN 4-P1 P2 P3 P4 P5</t>
  </si>
  <si>
    <t>***3467**</t>
  </si>
  <si>
    <t>RODRIGUEZ,MACICIOR,PEDRO</t>
  </si>
  <si>
    <t>***3466**</t>
  </si>
  <si>
    <t>VOICU,,MIRCEA VIRGIL</t>
  </si>
  <si>
    <t>***3462**</t>
  </si>
  <si>
    <t>PINILLA,MARTIN,MIKEL</t>
  </si>
  <si>
    <t>***3461**</t>
  </si>
  <si>
    <t>JIMENEZ,ARRIETA,JESUS MARIA</t>
  </si>
  <si>
    <t>***3459**</t>
  </si>
  <si>
    <t>SALAS,SAINZ DE LA HIGUERA,ARANZAZU</t>
  </si>
  <si>
    <t>***3458**</t>
  </si>
  <si>
    <t>SANZ,MAIZ,JUAN CARLOS</t>
  </si>
  <si>
    <t>***3451**</t>
  </si>
  <si>
    <t>LUCEA,SUESCUN,JORGE MIGUEL</t>
  </si>
  <si>
    <t>***3447**</t>
  </si>
  <si>
    <t>CUENCA,ARQUI,LUIS ENRIQUE</t>
  </si>
  <si>
    <t>***3446**</t>
  </si>
  <si>
    <t>OYARZUN,ECHANDI,JAVIER</t>
  </si>
  <si>
    <t>IRIARTE,LABAIRU,JOSE ANTONIO</t>
  </si>
  <si>
    <t>***3441**</t>
  </si>
  <si>
    <t>MECANIZADOS CODI SL</t>
  </si>
  <si>
    <t>ERASO,ERRO,JOSE JULIAN</t>
  </si>
  <si>
    <t>***3439**</t>
  </si>
  <si>
    <t>UNZUE,IRIARTE,LAURA</t>
  </si>
  <si>
    <t>***3429**</t>
  </si>
  <si>
    <t>ECHEVERRIA,OLLOQUIEGUI,MIGUEL</t>
  </si>
  <si>
    <t>***3428**</t>
  </si>
  <si>
    <t>DIAZ,AROZARENA,CESAR</t>
  </si>
  <si>
    <t>***3421**</t>
  </si>
  <si>
    <t>RODRIGUEZ,CANTADOR,ALBERTO</t>
  </si>
  <si>
    <t>***3418**</t>
  </si>
  <si>
    <t>ALDUNCIN,GARCIA,IÑIGO</t>
  </si>
  <si>
    <t>***3416**</t>
  </si>
  <si>
    <t>SENAR,BERGERA,IOSUNE</t>
  </si>
  <si>
    <t>***3415**</t>
  </si>
  <si>
    <t>SOTES,MARQUES,JESUS A</t>
  </si>
  <si>
    <t>***3413**</t>
  </si>
  <si>
    <t>OTO,MARTINEZ,ARTURO</t>
  </si>
  <si>
    <t>***3408**</t>
  </si>
  <si>
    <t>BEEPLANET FACTORY SL</t>
  </si>
  <si>
    <t>***3404**</t>
  </si>
  <si>
    <t>FERNANDEZ,ARJONILLA,ESTHER</t>
  </si>
  <si>
    <t>***3402**</t>
  </si>
  <si>
    <t>DUQUE,VILDOSOLA,AGUSTIN</t>
  </si>
  <si>
    <t>***3397**</t>
  </si>
  <si>
    <t>KABBACH,DE CASTRO,LUIZ RICARDO</t>
  </si>
  <si>
    <t>***3393**</t>
  </si>
  <si>
    <t>GARDE,ECHARTE,DAVID</t>
  </si>
  <si>
    <t>***3391**</t>
  </si>
  <si>
    <t>UNANUA,MARTINEZ,CRISTIAN</t>
  </si>
  <si>
    <t>***3389**</t>
  </si>
  <si>
    <t>ARIAS,LOPEZ,ANTONIO</t>
  </si>
  <si>
    <t>***3383**</t>
  </si>
  <si>
    <t>LIZARRAGA,GOÑI,FERNANDO</t>
  </si>
  <si>
    <t>***3379**</t>
  </si>
  <si>
    <t>BERTOLA,POZAS,ALEJANDRA</t>
  </si>
  <si>
    <t>***3378**</t>
  </si>
  <si>
    <t>BACAICOA,HUALDE,SARA</t>
  </si>
  <si>
    <t>***3376**</t>
  </si>
  <si>
    <t>GARRIDO,AGUILERA,JUAN MANUEL</t>
  </si>
  <si>
    <t>***3374**</t>
  </si>
  <si>
    <t>MADOZ,UNANUA,ANA ISABEL</t>
  </si>
  <si>
    <t>***3371**</t>
  </si>
  <si>
    <t>LACOSTA,LATORRE,MIGUEL ANGEL</t>
  </si>
  <si>
    <t>***3369**</t>
  </si>
  <si>
    <t>ESEVERRI,FALCON,MARIANO</t>
  </si>
  <si>
    <t>***3360**</t>
  </si>
  <si>
    <t>BLASCO,CABELLO,DAVID</t>
  </si>
  <si>
    <t>***3359**</t>
  </si>
  <si>
    <t>PEREZ,RALUY,CARLOS</t>
  </si>
  <si>
    <t>***3358**</t>
  </si>
  <si>
    <t>GUTIERREZ,SAEZ,XABIER</t>
  </si>
  <si>
    <t>MORENO,SUESCUN,JAVIER</t>
  </si>
  <si>
    <t>***3355**</t>
  </si>
  <si>
    <t>PEREZ,ESTARRIAGA,MIGUEL</t>
  </si>
  <si>
    <t>DIAZ-GARAYO,BERASATEGUI,JOSEBA</t>
  </si>
  <si>
    <t>***3352**</t>
  </si>
  <si>
    <t>DONAZAR,JAUNSARAS,MIGUEL</t>
  </si>
  <si>
    <t>COPROPIETARIOS GARAJES ADELA BAZO 10 Y ZONA COMUN EXTERIOR</t>
  </si>
  <si>
    <t>***3351**</t>
  </si>
  <si>
    <t>VERGARA,EZCURRA,MIGUEL ANGEL</t>
  </si>
  <si>
    <t>TRANSPORTES SAKANA SOCIEDAD COOPERATIVA       LIMITADA</t>
  </si>
  <si>
    <t>***3348**</t>
  </si>
  <si>
    <t>ABASCAL,FERNANDEZ,EDUARDO</t>
  </si>
  <si>
    <t>***3346**</t>
  </si>
  <si>
    <t>LOPEZ,DEL PRA,JOSE LUIS</t>
  </si>
  <si>
    <t>***3342**</t>
  </si>
  <si>
    <t>AZON,RODRIGO,BLANCA</t>
  </si>
  <si>
    <t>***3335**</t>
  </si>
  <si>
    <t>MENDIA,AZPIROZ,MARIA CRISTINA</t>
  </si>
  <si>
    <t>***3331**</t>
  </si>
  <si>
    <t>CABEZA,LOPEZ,MARIA ROSA</t>
  </si>
  <si>
    <t>***3330**</t>
  </si>
  <si>
    <t>URBINA,GARCIA,MARIA ISABEL</t>
  </si>
  <si>
    <t>***3329**</t>
  </si>
  <si>
    <t>ZABALETA,LEOZ,JOSE RAMON</t>
  </si>
  <si>
    <t>***3327**</t>
  </si>
  <si>
    <t>TREVEJO,MARTINEZ,JOSE MARIA</t>
  </si>
  <si>
    <t>MARTINEZ,MARIÑELARENA,ROBERTO</t>
  </si>
  <si>
    <t>***3323**</t>
  </si>
  <si>
    <t>IBARRA,ARGUIÑENA,JUAN LUIS</t>
  </si>
  <si>
    <t>***3322**</t>
  </si>
  <si>
    <t>ORRADRE,BERRUETE,ALBERTO</t>
  </si>
  <si>
    <t>***3321**</t>
  </si>
  <si>
    <t>KVASNYTSKYY,YAVORSKYI,YURIY</t>
  </si>
  <si>
    <t>***3316**</t>
  </si>
  <si>
    <t>ERBURU,ELIZONDO,FERNANDO</t>
  </si>
  <si>
    <t>ARZA,OSABA,MARIA PUY</t>
  </si>
  <si>
    <t>***3313**</t>
  </si>
  <si>
    <t>RIPA,NGKAION,ALAN</t>
  </si>
  <si>
    <t>***3311**</t>
  </si>
  <si>
    <t>DIAZ,AMESCOA,MARIA CONCEPCION</t>
  </si>
  <si>
    <t>***3308**</t>
  </si>
  <si>
    <t>PAGOLA,MATEO,JONATAN</t>
  </si>
  <si>
    <t>***3307**</t>
  </si>
  <si>
    <t>DEL BURGO,ALDAYA,IGNACIO MARIA</t>
  </si>
  <si>
    <t>BEA,REMIREZ,JOSE LUIS</t>
  </si>
  <si>
    <t>***3306**</t>
  </si>
  <si>
    <t>MARCO,ARIZU,ANGEL</t>
  </si>
  <si>
    <t>***3304**</t>
  </si>
  <si>
    <t>RABADE,IRAIZOZ,JUAN RAMON</t>
  </si>
  <si>
    <t>***3300**</t>
  </si>
  <si>
    <t>GARCIA,CORTES,ANGELA MARIA</t>
  </si>
  <si>
    <t>***3295**</t>
  </si>
  <si>
    <t>ALDAREGUIA,ERNET,FRANCISCO JAVIER</t>
  </si>
  <si>
    <t>ANDIA,VICIANO,SANTIAGO</t>
  </si>
  <si>
    <t>***3291**</t>
  </si>
  <si>
    <t>RENAULT ESPAÑA COMERCIAL SA</t>
  </si>
  <si>
    <t>SANCHEZ,MACHIN,ROBERTO</t>
  </si>
  <si>
    <t>***3287**</t>
  </si>
  <si>
    <t>ALDAZ,ARIZ,IDOIA</t>
  </si>
  <si>
    <t>***3286**</t>
  </si>
  <si>
    <t>CHIVITE,AYALA,LAURA</t>
  </si>
  <si>
    <t>***3283**</t>
  </si>
  <si>
    <t>MUÑOZ,GOMEZ,FRANCISCO JAVIER</t>
  </si>
  <si>
    <t>JAVITTES PAMPLONA SLU</t>
  </si>
  <si>
    <t>***3281**</t>
  </si>
  <si>
    <t>BUÑUEL,MARCO,EZEQUIEL</t>
  </si>
  <si>
    <t>***3276**</t>
  </si>
  <si>
    <t>PRIETO,MARISCAL,MANUELA</t>
  </si>
  <si>
    <t>***3267**</t>
  </si>
  <si>
    <t>SOLA,VALENCIA,JESUS MARIA</t>
  </si>
  <si>
    <t>BOILLOS,SAEZ,DAVID</t>
  </si>
  <si>
    <t>COPROPIETARIOS CL BLAS DE LA SERNA 70</t>
  </si>
  <si>
    <t>***3266**</t>
  </si>
  <si>
    <t>VALERIO,SANZ,JORGE</t>
  </si>
  <si>
    <t>***3265**</t>
  </si>
  <si>
    <t>GARCIA,OCHOA,DAVID</t>
  </si>
  <si>
    <t>***3264**</t>
  </si>
  <si>
    <t>MARTINEZ,MONREAL,MIGUEL MARIA</t>
  </si>
  <si>
    <t>***3261**</t>
  </si>
  <si>
    <t>GUERENDIAIN,APESTEGUIA,JOSE RAMON</t>
  </si>
  <si>
    <t>***3260**</t>
  </si>
  <si>
    <t>RODRIGUEZ,CASARES,MARIA TERESA</t>
  </si>
  <si>
    <t>TORRON,FERNANDEZ,JOSE MANUEL</t>
  </si>
  <si>
    <t>BENITEZ,ITARTE,VALENTIN</t>
  </si>
  <si>
    <t>***3258**</t>
  </si>
  <si>
    <t>DE LUIS,MENDIVE,ALVARO</t>
  </si>
  <si>
    <t>***3256**</t>
  </si>
  <si>
    <t>BIURRUN,ECHARTE,MARIA ELENA</t>
  </si>
  <si>
    <t>***3255**</t>
  </si>
  <si>
    <t>MARTINEZ,EZQUIETA,ALFONSO</t>
  </si>
  <si>
    <t>SUBERVIOLA,OCHOA-ZABALEGUI,JUAN JOSE</t>
  </si>
  <si>
    <t>***3253**</t>
  </si>
  <si>
    <t>LARREA,BEROIZ,AINGERU IÑAKI</t>
  </si>
  <si>
    <t>***3250**</t>
  </si>
  <si>
    <t>AYUNTAMIENTO DE ANSOAIN</t>
  </si>
  <si>
    <t>***3249**</t>
  </si>
  <si>
    <t>COCUUS SYSTEM IBERICA SL</t>
  </si>
  <si>
    <t>***3248**</t>
  </si>
  <si>
    <t>ARIZALA,FERNANDEZ,IÑAKI</t>
  </si>
  <si>
    <t>***3245**</t>
  </si>
  <si>
    <t>LOPETEGUI,ARREGUI,ANDER</t>
  </si>
  <si>
    <t>***3244**</t>
  </si>
  <si>
    <t>FERNANDEZ,CADARSO,BLANCA ESTHER</t>
  </si>
  <si>
    <t>ROLDAN,RAMIREZ,JOSE</t>
  </si>
  <si>
    <t>***3243**</t>
  </si>
  <si>
    <t>ORTEGO,ALFARO,JOSE IGNACIO</t>
  </si>
  <si>
    <t>ECHEVERRI,MUNARRIZ,MARIA ELENA</t>
  </si>
  <si>
    <t>***3241**</t>
  </si>
  <si>
    <t>VILLANUEVA,MARTINEZ,AITZIBER</t>
  </si>
  <si>
    <t>***3240**</t>
  </si>
  <si>
    <t>LUNA,VILLANUEVA,EDUARDO</t>
  </si>
  <si>
    <t>***3239**</t>
  </si>
  <si>
    <t>BARANDIARAN,OLAETXEA,IRATI</t>
  </si>
  <si>
    <t>***3238**</t>
  </si>
  <si>
    <t>LARGO,IGLESIAS,AINHOA</t>
  </si>
  <si>
    <t>***3235**</t>
  </si>
  <si>
    <t>SOBRADO,ROJO,RAQUEL</t>
  </si>
  <si>
    <t>***3233**</t>
  </si>
  <si>
    <t>EGEA,DOMINGO,CARLA CARIDAD</t>
  </si>
  <si>
    <t>***3227**</t>
  </si>
  <si>
    <t>CARBONELL,PAMPLONA,ELISABET</t>
  </si>
  <si>
    <t>***3226**</t>
  </si>
  <si>
    <t>OLIVENCIA,LEIVA,ANTONIO</t>
  </si>
  <si>
    <t>***3224**</t>
  </si>
  <si>
    <t>SARDON,IRIBARNEGARAI,FRANCISCO JAVIER</t>
  </si>
  <si>
    <t>***3223**</t>
  </si>
  <si>
    <t>VAZ,GALHARDO,JACINTO</t>
  </si>
  <si>
    <t>***3217**</t>
  </si>
  <si>
    <t>MEDINA,AREVALO,MANUEL SIMON</t>
  </si>
  <si>
    <t>***3214**</t>
  </si>
  <si>
    <t>FERRI,BARCO,JOSE CARLOS</t>
  </si>
  <si>
    <t>HERMIDA,SANTOS,JUAN</t>
  </si>
  <si>
    <t>***3213**</t>
  </si>
  <si>
    <t>MARTINEZ,BURON,ESTHER</t>
  </si>
  <si>
    <t>***3209**</t>
  </si>
  <si>
    <t>LONAS TECNICAS NAVARRA SL</t>
  </si>
  <si>
    <t>***3208**</t>
  </si>
  <si>
    <t>GUINDA,MONTERO,RUBEN</t>
  </si>
  <si>
    <t>***3203**</t>
  </si>
  <si>
    <t>IBARGARAY,IRIBARREN,XABIER</t>
  </si>
  <si>
    <t>***3201**</t>
  </si>
  <si>
    <t>MENDEZ,MARTIN,IÑAKI</t>
  </si>
  <si>
    <t>SANTIBAÑEZ,MARTIN,MARIA CARMEN</t>
  </si>
  <si>
    <t>ALDUNZIN,AGUIRRE,JOSEBA KOLDO</t>
  </si>
  <si>
    <t>***3192**</t>
  </si>
  <si>
    <t>FERRER,GOMEZ-SEGURA,VICENTE</t>
  </si>
  <si>
    <t>LANAS,HERNANDEZ,IGNACIO</t>
  </si>
  <si>
    <t>***3187**</t>
  </si>
  <si>
    <t>SANJUAN,NAVARCORENA,LUIS</t>
  </si>
  <si>
    <t>***3186**</t>
  </si>
  <si>
    <t>AGUERO,CAMPANON,JULEN</t>
  </si>
  <si>
    <t>***3185**</t>
  </si>
  <si>
    <t>ERRAZQUIN,VIDAURRE,MARTA</t>
  </si>
  <si>
    <t>***3182**</t>
  </si>
  <si>
    <t>RODRIGUEZ,EGUILAZ,JOSE JOAQUIN</t>
  </si>
  <si>
    <t>ECHEVERRIA,OLAVE,PABLO</t>
  </si>
  <si>
    <t>***3180**</t>
  </si>
  <si>
    <t>YAKIMOV,PEHLIVANOV,PLAMEN</t>
  </si>
  <si>
    <t>***3178**</t>
  </si>
  <si>
    <t>SANZ,SAMPER,ENRIQUE</t>
  </si>
  <si>
    <t>DIEZ DE ARIZALETA,ELDUAYEN,RAFAEL</t>
  </si>
  <si>
    <t>***3177**</t>
  </si>
  <si>
    <t>ESPARZA,LAFUENTE,VICTOR</t>
  </si>
  <si>
    <t>***3176**</t>
  </si>
  <si>
    <t>EGUIMAZ, SOCIEDAD MICROCOOPERATIVA</t>
  </si>
  <si>
    <t>***3175**</t>
  </si>
  <si>
    <t>RECALDE,DE CARLOS,FABIOLA</t>
  </si>
  <si>
    <t>***3172**</t>
  </si>
  <si>
    <t>HIDALGO,EZQUER,PABLO</t>
  </si>
  <si>
    <t>***3171**</t>
  </si>
  <si>
    <t>GOÑI,AZANZA,JESUS MARIA</t>
  </si>
  <si>
    <t>***3168**</t>
  </si>
  <si>
    <t>ANTON,ANTOÑANA,YAISA</t>
  </si>
  <si>
    <t>***3165**</t>
  </si>
  <si>
    <t>GARAYOA,ZABALZA,MARIA SOLEDAD</t>
  </si>
  <si>
    <t>***3163**</t>
  </si>
  <si>
    <t>COMESAÑAS,CANER,LOIDA MARIA</t>
  </si>
  <si>
    <t>***3161**</t>
  </si>
  <si>
    <t>RODRIGUEZ,PALACIOS,ROBERTO</t>
  </si>
  <si>
    <t>***3160**</t>
  </si>
  <si>
    <t>IDOATE,ROLDAN,SERGIO</t>
  </si>
  <si>
    <t>***3157**</t>
  </si>
  <si>
    <t>YANIZ,GARCIA,JESUS</t>
  </si>
  <si>
    <t>***3156**</t>
  </si>
  <si>
    <t>ANTON,MAJADO,DAVID</t>
  </si>
  <si>
    <t>***3155**</t>
  </si>
  <si>
    <t>FERNANDEZ,VALDEON,MARIA TERESA</t>
  </si>
  <si>
    <t>***3154**</t>
  </si>
  <si>
    <t>LALASTRA,DE LA FUENTE,MARIA ASUNCION</t>
  </si>
  <si>
    <t>***3153**</t>
  </si>
  <si>
    <t>PASCUAL,MOLERO,GONZALO</t>
  </si>
  <si>
    <t>MAÑERU,AZAGRA,JAVIER</t>
  </si>
  <si>
    <t>***3149**</t>
  </si>
  <si>
    <t>DJINDJIEVA,,KRASIMIRA BORISLAVOVA</t>
  </si>
  <si>
    <t>***3146**</t>
  </si>
  <si>
    <t>LARUMBE,ARAGON,JOSE ANGEL</t>
  </si>
  <si>
    <t>***3140**</t>
  </si>
  <si>
    <t>FUENTE,SOLA,SERGIO</t>
  </si>
  <si>
    <t>***3139**</t>
  </si>
  <si>
    <t>FLORES,RAMOS,ANGEL IGNACIO</t>
  </si>
  <si>
    <t>LUJAMBIO,GOIZUETA,CAROLINA</t>
  </si>
  <si>
    <t>MARTINEZ,EZQUERRO,JOSE ANTONIO</t>
  </si>
  <si>
    <t>***3137**</t>
  </si>
  <si>
    <t>MARTIN,GALLACH,JORGE</t>
  </si>
  <si>
    <t>MANRIQUE,RAYA,OSCAR</t>
  </si>
  <si>
    <t>***3135**</t>
  </si>
  <si>
    <t>DE BENITO,ORBAÑANOS,CARLA</t>
  </si>
  <si>
    <t>SANZ-GALDEANO,SANZ-GALDEANO,MARIA FLORA MAXIM A</t>
  </si>
  <si>
    <t>***3133**</t>
  </si>
  <si>
    <t>HERNANDEZ,MINGUILLON,RUFINO JAVIER</t>
  </si>
  <si>
    <t>***3132**</t>
  </si>
  <si>
    <t>MARTINEZ,TORRECILLA,BEATRIZ</t>
  </si>
  <si>
    <t>***3131**</t>
  </si>
  <si>
    <t>SANTOS,MONENTE,MARTA VANESA</t>
  </si>
  <si>
    <t>***3128**</t>
  </si>
  <si>
    <t>RAMOS,MATE,LUIS</t>
  </si>
  <si>
    <t>CASIRIAIN,NAVARRO,MIGUEL ANGEL</t>
  </si>
  <si>
    <t>***3107**</t>
  </si>
  <si>
    <t>AGUIRRE,VALENCIA,RICARDO MIGUEL</t>
  </si>
  <si>
    <t>MUÑOZ,SAN MIGUEL,OIHANA</t>
  </si>
  <si>
    <t>***3101**</t>
  </si>
  <si>
    <t>ISTURIZ,CHURIO,FRANCISCO JAVIER</t>
  </si>
  <si>
    <t>***3095**</t>
  </si>
  <si>
    <t>BURGOS,RONCAL,RAUL</t>
  </si>
  <si>
    <t>***3094**</t>
  </si>
  <si>
    <t>SANTIAGO,JAÑEZ,SARA</t>
  </si>
  <si>
    <t>***3093**</t>
  </si>
  <si>
    <t>SANCHEZ,GONZALEZ,ALFONSO JAVIER</t>
  </si>
  <si>
    <t>***3092**</t>
  </si>
  <si>
    <t>REGALO,BLANCO,FRANCISCO</t>
  </si>
  <si>
    <t>***3089**</t>
  </si>
  <si>
    <t>MATEO,NAVARRO,CRISTINA</t>
  </si>
  <si>
    <t>***3080**</t>
  </si>
  <si>
    <t>DEL CERRO,GARCIA,FERNANDO</t>
  </si>
  <si>
    <t>***3078**</t>
  </si>
  <si>
    <t>GALLO,RODRIGUEZ,LUIS MIGUEL</t>
  </si>
  <si>
    <t>***3069**</t>
  </si>
  <si>
    <t>ARZOZ,ZABALZA,ALFREDO</t>
  </si>
  <si>
    <t>***3064**</t>
  </si>
  <si>
    <t>REDIN,EQUISOAIN,RICARDO</t>
  </si>
  <si>
    <t>***3063**</t>
  </si>
  <si>
    <t>ALZATE,SANCHEZ,JULEN</t>
  </si>
  <si>
    <t>***3059**</t>
  </si>
  <si>
    <t>IRIARTE,CASTRILLO,PABLO</t>
  </si>
  <si>
    <t>***3056**</t>
  </si>
  <si>
    <t>TORRECILLA,SERRANO,JUAN</t>
  </si>
  <si>
    <t>***3055**</t>
  </si>
  <si>
    <t>ORTEGA,FERNANDEZ,MIGUEL ANGEL</t>
  </si>
  <si>
    <t>***3054**</t>
  </si>
  <si>
    <t>SASO DE CAPARROSO 729 NA SAT</t>
  </si>
  <si>
    <t>***3051**</t>
  </si>
  <si>
    <t>ALZATE,GALLEGO,RAUL</t>
  </si>
  <si>
    <t>***3045**</t>
  </si>
  <si>
    <t>ULLOA,CHAVARRIA,ELA YADIRA</t>
  </si>
  <si>
    <t>***3043**</t>
  </si>
  <si>
    <t>EQUISOAIN,JUSUE,JUAN ANTONIO</t>
  </si>
  <si>
    <t>GOICOECHEA,CHAVARRI,MARIA PUY</t>
  </si>
  <si>
    <t>***3042**</t>
  </si>
  <si>
    <t>AYECHU,GARCIA,JESUS MARIA</t>
  </si>
  <si>
    <t>DIAZ,GALVIS,LUIS ALFONSO</t>
  </si>
  <si>
    <t>***3041**</t>
  </si>
  <si>
    <t>RODRIGUEZ,URTASUN,EDUARDO</t>
  </si>
  <si>
    <t>CASARRUBIO,ECHALECU,JUAN MIGUEL</t>
  </si>
  <si>
    <t>***3040**</t>
  </si>
  <si>
    <t>URBIOLA,EZQUERRO,IÑAKI</t>
  </si>
  <si>
    <t>***3033**</t>
  </si>
  <si>
    <t>ACIN,GARCIA,FERNANDO</t>
  </si>
  <si>
    <t>***3031**</t>
  </si>
  <si>
    <t>BRAVE,GOMEZ,OSCAR</t>
  </si>
  <si>
    <t>***3028**</t>
  </si>
  <si>
    <t>GOÑI,GIRONES,ANGEL</t>
  </si>
  <si>
    <t>VILLANUEVA,VALER,ISRAEL</t>
  </si>
  <si>
    <t>ESCOBAR,CHAMBA,MARCO VINICIO</t>
  </si>
  <si>
    <t>***3026**</t>
  </si>
  <si>
    <t>SIMON,CABODEVILLA,SANTIAGO</t>
  </si>
  <si>
    <t>***3022**</t>
  </si>
  <si>
    <t>MORCILLO,IRASTORZA,IÑAKI</t>
  </si>
  <si>
    <t>***3021**</t>
  </si>
  <si>
    <t>MUTILVA,GONZALEZ,FERNANDO</t>
  </si>
  <si>
    <t>***3020**</t>
  </si>
  <si>
    <t>VERGARA,HERNANDEZ,YOLANDA</t>
  </si>
  <si>
    <t>***3014**</t>
  </si>
  <si>
    <t>BIARGE,AMEZKETA,FELIX</t>
  </si>
  <si>
    <t>***3013**</t>
  </si>
  <si>
    <t>GRIJALBA,BLANCO,MIGUEL ANGEL</t>
  </si>
  <si>
    <t>***3011**</t>
  </si>
  <si>
    <t>RAMOS,RAMON,JOSE LUIS</t>
  </si>
  <si>
    <t>MENDEZ,CUBERO,JAVIER</t>
  </si>
  <si>
    <t>PASCUAL,VIDAURRE,RICARDO</t>
  </si>
  <si>
    <t>***3005**</t>
  </si>
  <si>
    <t>CAYUELAS,REDIN,CARLOS ALBERTO</t>
  </si>
  <si>
    <t>***3004**</t>
  </si>
  <si>
    <t>AZPARREN,ANSOAIN,FRANCISCO JAVIER</t>
  </si>
  <si>
    <t>***3003**</t>
  </si>
  <si>
    <t>GARCIA,ROTGER,JORGE</t>
  </si>
  <si>
    <t>***3001**</t>
  </si>
  <si>
    <t>ECHAURI,JIMENEZ,VIRGILIO</t>
  </si>
  <si>
    <t>***2996**</t>
  </si>
  <si>
    <t>LASA,TORRELLAS,FRANCISCO,JAVIER</t>
  </si>
  <si>
    <t>***2990**</t>
  </si>
  <si>
    <t>SOLA,BLANCO,DAVID</t>
  </si>
  <si>
    <t>ARANGUREN,IRIGOYEN,JOSE JAVIER</t>
  </si>
  <si>
    <t>***2988**</t>
  </si>
  <si>
    <t>CEBALLOS,INDACOECHEA,MARI</t>
  </si>
  <si>
    <t>***2985**</t>
  </si>
  <si>
    <t>CEDRON,FERNANDEZ,BENITO</t>
  </si>
  <si>
    <t>***2984**</t>
  </si>
  <si>
    <t>RAMOS,MARTINEZ,LAURA</t>
  </si>
  <si>
    <t>LEACHE,MIRANDA,DAVID</t>
  </si>
  <si>
    <t>***2982**</t>
  </si>
  <si>
    <t>ADRIAN,LEZANO,JAVIER</t>
  </si>
  <si>
    <t>***2980**</t>
  </si>
  <si>
    <t>ALBISU,FRANCES,BEATRIZ</t>
  </si>
  <si>
    <t>MOSCOSO,RUIZ,CRISTINA</t>
  </si>
  <si>
    <t>***2979**</t>
  </si>
  <si>
    <t>ALFATARRABIA MANTENIMIENTO SL</t>
  </si>
  <si>
    <t>***2977**</t>
  </si>
  <si>
    <t>TAPIA,DE LAFUENTE,CARLOS</t>
  </si>
  <si>
    <t>***2967**</t>
  </si>
  <si>
    <t>MACIAS,CUENCA,MANUEL</t>
  </si>
  <si>
    <t>***2963**</t>
  </si>
  <si>
    <t>LACOSTA,IBARRA,NATAN</t>
  </si>
  <si>
    <t>***2959**</t>
  </si>
  <si>
    <t>NAVARRO,DOMINGUEZ,PABLO</t>
  </si>
  <si>
    <t>SAN MARTIN,GARCIA,LUIS</t>
  </si>
  <si>
    <t>***2949**</t>
  </si>
  <si>
    <t>APESTEGUIA,ARRIBILLAGA,FERNANDO</t>
  </si>
  <si>
    <t>DE ANTONIO,GURUCEAGA,VIRGINIA</t>
  </si>
  <si>
    <t>***2947**</t>
  </si>
  <si>
    <t>AZCONA,ZABALZA,RAQUEL</t>
  </si>
  <si>
    <t>AZCONA,ZABALZA,MARIA PUY</t>
  </si>
  <si>
    <t>***2941**</t>
  </si>
  <si>
    <t>IRIARTE,RIPODAS,RAUL</t>
  </si>
  <si>
    <t>***2938**</t>
  </si>
  <si>
    <t>SANCHEZ,ZUFIA,ROBERTO</t>
  </si>
  <si>
    <t>MANDRU,,ALEXANDRINA</t>
  </si>
  <si>
    <t>***2936**</t>
  </si>
  <si>
    <t>MUNARRIZ,MORENO,LUIS MARIA</t>
  </si>
  <si>
    <t>***2932**</t>
  </si>
  <si>
    <t>IRIARTE,NAVAZ,SILVIA</t>
  </si>
  <si>
    <t>***2924**</t>
  </si>
  <si>
    <t>SADABA,CHALEZQUER,JOSE MARIA</t>
  </si>
  <si>
    <t>***2917**</t>
  </si>
  <si>
    <t>ARDANAZ,MALO,IÑIGO</t>
  </si>
  <si>
    <t>***2913**</t>
  </si>
  <si>
    <t>CABALLERO,INDIANO,DANIEL</t>
  </si>
  <si>
    <t>***2911**</t>
  </si>
  <si>
    <t>UNANUA,MACAYA,MARIA CARMEN</t>
  </si>
  <si>
    <t>***2909**</t>
  </si>
  <si>
    <t>RONCALLO,ANDRADE,CLAUDIA PATRICIA</t>
  </si>
  <si>
    <t>RIEGO,ARRIBA,LAURA</t>
  </si>
  <si>
    <t>***2908**</t>
  </si>
  <si>
    <t>MATUTE,IBAÑEZ,SANTIAGO</t>
  </si>
  <si>
    <t>***2904**</t>
  </si>
  <si>
    <t>BELOQUI,LARRAÑETA,ALFONSO</t>
  </si>
  <si>
    <t>***2901**</t>
  </si>
  <si>
    <t>ELCARTE,FERNANDEZ,MARIA ELENA</t>
  </si>
  <si>
    <t>TORRES,LIZASOAIN,RUBEN</t>
  </si>
  <si>
    <t>***2897**</t>
  </si>
  <si>
    <t>BERASTEGUI,ARAÑA,ROSA CARMEN</t>
  </si>
  <si>
    <t>***2895**</t>
  </si>
  <si>
    <t>ALUSTIZA,MADARIAGA,GORKA</t>
  </si>
  <si>
    <t>***2890**</t>
  </si>
  <si>
    <t>ARTOLA,CESTAU,JUAN JOSE</t>
  </si>
  <si>
    <t>***2888**</t>
  </si>
  <si>
    <t>NAVARRO,ARINA,FRANCISCO JAVIER</t>
  </si>
  <si>
    <t>***2887**</t>
  </si>
  <si>
    <t>GONZALEZ,CORTEA,JORGE</t>
  </si>
  <si>
    <t>***2882**</t>
  </si>
  <si>
    <t>FERNANDEZ,ESPARZA,MAITE</t>
  </si>
  <si>
    <t>***2879**</t>
  </si>
  <si>
    <t>ILUNDAIN,LABIANO,RICARDO</t>
  </si>
  <si>
    <t>***2877**</t>
  </si>
  <si>
    <t>BARCOS,USUNARIZ,RICARDO</t>
  </si>
  <si>
    <t>AZNAREZ,JIMENEZ,SARA</t>
  </si>
  <si>
    <t>***2864**</t>
  </si>
  <si>
    <t>GANUZA,ARCAYA,JON</t>
  </si>
  <si>
    <t>***2862**</t>
  </si>
  <si>
    <t>GONZALEZ,JANARIZ,MARIA ANGELES</t>
  </si>
  <si>
    <t>***2860**</t>
  </si>
  <si>
    <t>CLAVERO,MARTINEZ,ENRIQUE</t>
  </si>
  <si>
    <t>***2858**</t>
  </si>
  <si>
    <t>ARRAIZA,TENA,RAUL</t>
  </si>
  <si>
    <t>***2849**</t>
  </si>
  <si>
    <t>GOMEZ,CHANDIA,JOSE ANTONIO</t>
  </si>
  <si>
    <t>***2844**</t>
  </si>
  <si>
    <t>BARBER,PASCUAL,IKER</t>
  </si>
  <si>
    <t>***2842**</t>
  </si>
  <si>
    <t>BAINES,SANZ,JOSE MARIA</t>
  </si>
  <si>
    <t>SANTANO,CAVA,PEDRO</t>
  </si>
  <si>
    <t>***2840**</t>
  </si>
  <si>
    <t>ECHECHIPIA,URABAYEN,FERNANDO</t>
  </si>
  <si>
    <t>***2839**</t>
  </si>
  <si>
    <t>MIRALBELL,GUERIN,REGINA</t>
  </si>
  <si>
    <t>***2833**</t>
  </si>
  <si>
    <t>SOTO,VALLE,ROBERTO</t>
  </si>
  <si>
    <t>***2830**</t>
  </si>
  <si>
    <t>MIGUELTORENA,ECHENIQUE,SANTIAGO</t>
  </si>
  <si>
    <t>***2829**</t>
  </si>
  <si>
    <t>OQUIÑENA,MARCO,LUIS</t>
  </si>
  <si>
    <t>***2825**</t>
  </si>
  <si>
    <t>RICO,OSES,IGOR</t>
  </si>
  <si>
    <t>AGUADO,OCHOA,FERNANDO</t>
  </si>
  <si>
    <t>***2824**</t>
  </si>
  <si>
    <t>CONSTRUCCIONES BERRIOZAR CONSBERRI SOC MICROCOOP</t>
  </si>
  <si>
    <t>***2823**</t>
  </si>
  <si>
    <t>EIGUREN,RIVA,ALEJANDRO</t>
  </si>
  <si>
    <t>***2818**</t>
  </si>
  <si>
    <t>BAOS,ANIA,MARIA ANGELES</t>
  </si>
  <si>
    <t>***2815**</t>
  </si>
  <si>
    <t>BARAIBAR,GARMENDIA,MIKEL</t>
  </si>
  <si>
    <t>***2808**</t>
  </si>
  <si>
    <t>IBAÑEZ,SANTESTEBAN,ROBERTO</t>
  </si>
  <si>
    <t>***2807**</t>
  </si>
  <si>
    <t>ERDOZAIN,FERNANDEZ,JOAQUIN MARIA</t>
  </si>
  <si>
    <t>***2805**</t>
  </si>
  <si>
    <t>ARCHANCO,LEOZ,IXONE</t>
  </si>
  <si>
    <t>***2803**</t>
  </si>
  <si>
    <t>SAN JULIAN,PUIG,CARLOS</t>
  </si>
  <si>
    <t>***2802**</t>
  </si>
  <si>
    <t>ZUDAIRE,GOLDARACENA,JOSE MIGUEL</t>
  </si>
  <si>
    <t>***2799**</t>
  </si>
  <si>
    <t>CARRIQUE,IRIBARNE,ANA ISABEL</t>
  </si>
  <si>
    <t>***2798**</t>
  </si>
  <si>
    <t>AMATRIA,MATEO,PABLO</t>
  </si>
  <si>
    <t>***2796**</t>
  </si>
  <si>
    <t>IRIBARREN,LOPEZ,IOSU</t>
  </si>
  <si>
    <t>***2795**</t>
  </si>
  <si>
    <t>MIHURA,ARSUAGA,BERNARDETTE</t>
  </si>
  <si>
    <t>***2787**</t>
  </si>
  <si>
    <t>CHALMETA,OLASO,IÑIGO</t>
  </si>
  <si>
    <t>***2785**</t>
  </si>
  <si>
    <t>GARRALDA,ANDUEZA,MARTA</t>
  </si>
  <si>
    <t>***2784**</t>
  </si>
  <si>
    <t>ALBISU,FERNANDEZ-ARCAYA,JUAN MARIA</t>
  </si>
  <si>
    <t>***2783**</t>
  </si>
  <si>
    <t>ZUGALDIA,AINAGA,JOSE MIGUEL</t>
  </si>
  <si>
    <t>***2782**</t>
  </si>
  <si>
    <t>GRUPO DISTRIBUIDOR MERKOR SLL</t>
  </si>
  <si>
    <t>SANCET,EZPELTA,JON</t>
  </si>
  <si>
    <t>SANCET,EZPELTA,AITOR</t>
  </si>
  <si>
    <t>***2776**</t>
  </si>
  <si>
    <t>SALVADOR,RAMIREZ,CARMEN MARIA</t>
  </si>
  <si>
    <t>***2774**</t>
  </si>
  <si>
    <t>SABALZA,GOYENECHE,ROBERTO</t>
  </si>
  <si>
    <t>SABALZA,GOYENECHE,JAVIER</t>
  </si>
  <si>
    <t>OLZA,VICENTE,PATRICIA</t>
  </si>
  <si>
    <t>GRUPO EASYCHARGER SA</t>
  </si>
  <si>
    <t>***2772**</t>
  </si>
  <si>
    <t>PEREZ,SANZ,IÑIGO</t>
  </si>
  <si>
    <t>MONREAL,VIDAL,MIGUEL</t>
  </si>
  <si>
    <t>***2767**</t>
  </si>
  <si>
    <t>SALVADOR,VILALTA,ESTELA</t>
  </si>
  <si>
    <t>CANALES,CAÑAS,FERNANDO MANUEL</t>
  </si>
  <si>
    <t>***2766**</t>
  </si>
  <si>
    <t>CARRERA,MURILLO,EDUARDO</t>
  </si>
  <si>
    <t>***2765**</t>
  </si>
  <si>
    <t>GORRIA,SANCHEZ,MARIA DE LAS MERCEDES</t>
  </si>
  <si>
    <t>***2763**</t>
  </si>
  <si>
    <t>CABRERA,BARRIOS,AARON JESUS</t>
  </si>
  <si>
    <t>CABRERA,BARRIOS,ALVARO</t>
  </si>
  <si>
    <t>GONZALEZ,GOMEZ,JORGE</t>
  </si>
  <si>
    <t>***2761**</t>
  </si>
  <si>
    <t>GORRIZ,ZOZAYA,MARIA INMACULADA</t>
  </si>
  <si>
    <t>***2760**</t>
  </si>
  <si>
    <t>REDIN,LECEA,YOLANDA</t>
  </si>
  <si>
    <t>***2758**</t>
  </si>
  <si>
    <t>BARIAIN,SATRUSTEGUI,JOSE MARIA</t>
  </si>
  <si>
    <t>***2757**</t>
  </si>
  <si>
    <t>ABAIGAR,ARANGUREN,MIKEL</t>
  </si>
  <si>
    <t>***2756**</t>
  </si>
  <si>
    <t>LLORENTE,JAURRIETA,SANTIAGO</t>
  </si>
  <si>
    <t>***2754**</t>
  </si>
  <si>
    <t>ETXEBERRIA,GOÑI,MARIA MERCEDES</t>
  </si>
  <si>
    <t>***2752**</t>
  </si>
  <si>
    <t>ERROZ,GARBAYO,FRANCISCO JAVIER</t>
  </si>
  <si>
    <t>***2751**</t>
  </si>
  <si>
    <t>ORTIGOSA,MARTIN,JULIAN</t>
  </si>
  <si>
    <t>***2750**</t>
  </si>
  <si>
    <t>BULDAIN,ARIZALETA,EDUARDO</t>
  </si>
  <si>
    <t>***2746**</t>
  </si>
  <si>
    <t>CARBALLO,GIL,LEONARDO</t>
  </si>
  <si>
    <t>ZUNZARREN,ZABALZA,MARIA ALICIA</t>
  </si>
  <si>
    <t>***2745**</t>
  </si>
  <si>
    <t>LURI,SANGIL,ANTONIO</t>
  </si>
  <si>
    <t>***2743**</t>
  </si>
  <si>
    <t>TOLLAR,ESTEBAN,MARIA LUISA</t>
  </si>
  <si>
    <t>AZNAR,FERNANDEZ,DAVID</t>
  </si>
  <si>
    <t>***2739**</t>
  </si>
  <si>
    <t>GASTESI,ZABALETA,ITZIAR</t>
  </si>
  <si>
    <t>***2738**</t>
  </si>
  <si>
    <t>VAZQUEZ,ELIZARI,ALFONSO CARLOS</t>
  </si>
  <si>
    <t>COPROPIETARIOS CL IRUNLARREA 39 Y 41</t>
  </si>
  <si>
    <t>***2734**</t>
  </si>
  <si>
    <t>CUENCA,SEBASTIAN,MARIA PILAR</t>
  </si>
  <si>
    <t>SEVILLANO,MELERO,JOSE ANTONIO</t>
  </si>
  <si>
    <t>***2733**</t>
  </si>
  <si>
    <t>SAYON,OREA,MARIA DEL CARMEN</t>
  </si>
  <si>
    <t>ZUÑIGA,ZURBANO,JOSE FRANCISCO JAVIER</t>
  </si>
  <si>
    <t>***2731**</t>
  </si>
  <si>
    <t>DIAZ,LUCEA,EDORTA</t>
  </si>
  <si>
    <t>OSES,BURGUETE,DAVID</t>
  </si>
  <si>
    <t>***2725**</t>
  </si>
  <si>
    <t>NAGORE,IRIARTE,LOREA</t>
  </si>
  <si>
    <t>***2723**</t>
  </si>
  <si>
    <t>JOSE LUIS ARNEDO SL</t>
  </si>
  <si>
    <t>***2722**</t>
  </si>
  <si>
    <t>MACUA,HERMOSO,ELENA</t>
  </si>
  <si>
    <t>***2721**</t>
  </si>
  <si>
    <t>DONAZAR,ZAMBRANA,ARTURO</t>
  </si>
  <si>
    <t>***2719**</t>
  </si>
  <si>
    <t>GONGORA,SASAL,MARIA TERESA</t>
  </si>
  <si>
    <t>IZQUIERDO,ARREGUI,JESUS MANUEL</t>
  </si>
  <si>
    <t>***2716**</t>
  </si>
  <si>
    <t>LERGA,BERRUEZO,DAVID</t>
  </si>
  <si>
    <t>ECAY,ANSO,CARLOS JOSE</t>
  </si>
  <si>
    <t>***2712**</t>
  </si>
  <si>
    <t>MORALES,HERNANDEZ,ERNESTO</t>
  </si>
  <si>
    <t>***2708**</t>
  </si>
  <si>
    <t>SAEZ-JAUREGUI,PEREZ-EULATE,DONATO JAVIER</t>
  </si>
  <si>
    <t>***2707**</t>
  </si>
  <si>
    <t>ZALBA,GARAYOA,EVA</t>
  </si>
  <si>
    <t>***2705**</t>
  </si>
  <si>
    <t>DEL RIO,MUNARRIZ,PEDRO DANIEL</t>
  </si>
  <si>
    <t>***2694**</t>
  </si>
  <si>
    <t>K-DELEITE 2016 SL</t>
  </si>
  <si>
    <t>***2693**</t>
  </si>
  <si>
    <t>CATALAN,GRADOS,IVAN</t>
  </si>
  <si>
    <t>LECUMBERRI,ARMENDARIZ,ANA</t>
  </si>
  <si>
    <t>***2692**</t>
  </si>
  <si>
    <t>NUIN,TIRAPU,BEATRIZ</t>
  </si>
  <si>
    <t>***2690**</t>
  </si>
  <si>
    <t>CONSTANZA,SERRANO,JESUS</t>
  </si>
  <si>
    <t>***2689**</t>
  </si>
  <si>
    <t>GUILLEN OBRAS Y PROYECTOS SL</t>
  </si>
  <si>
    <t>LECUMBERRI,IBARROLA,ABEL</t>
  </si>
  <si>
    <t>***2687**</t>
  </si>
  <si>
    <t>OJER,ARANGUREN,JORGE</t>
  </si>
  <si>
    <t>MARCO,ARIZALETA,IVAN FERNANDO</t>
  </si>
  <si>
    <t>COMUNICACION E IMAGEN ESTUDIO 447 SL</t>
  </si>
  <si>
    <t>***2686**</t>
  </si>
  <si>
    <t>IZURDIAGA,ARMENDARIZ,MIKEL</t>
  </si>
  <si>
    <t>IZURDIAGA,ARMENDARIZ,JAVIER</t>
  </si>
  <si>
    <t>***2684**</t>
  </si>
  <si>
    <t>TIRAPU,ARIZPELETA,JESUS ROBERTO</t>
  </si>
  <si>
    <t>***2683**</t>
  </si>
  <si>
    <t>FERREIRA,ECHAVARRIA,YOLANDA</t>
  </si>
  <si>
    <t>***2681**</t>
  </si>
  <si>
    <t>ARTIEDA,MARTINEZ,ALBERTO</t>
  </si>
  <si>
    <t>***2677**</t>
  </si>
  <si>
    <t>BENEVIDES,,SIMONE APARECIDA</t>
  </si>
  <si>
    <t>***2675**</t>
  </si>
  <si>
    <t>LOPEZ,BARBERO,MARIANO</t>
  </si>
  <si>
    <t>***2674**</t>
  </si>
  <si>
    <t>MARQUINA,ARTETA,PEDRO MARIA</t>
  </si>
  <si>
    <t>SIRITANU,UTICA,VICTORIA</t>
  </si>
  <si>
    <t>***2672**</t>
  </si>
  <si>
    <t>REDIN,MICHAUS,IÑIGO</t>
  </si>
  <si>
    <t>NARVAEZ,ZURITA,JUAN PABLO</t>
  </si>
  <si>
    <t>***2671**</t>
  </si>
  <si>
    <t>GASTON,OCHOA,DAVID</t>
  </si>
  <si>
    <t>***2670**</t>
  </si>
  <si>
    <t>LOPEZ,LOPEZ,JOSE LUIS</t>
  </si>
  <si>
    <t>***2668**</t>
  </si>
  <si>
    <t>IGLESIAS,JUANENA,IGNACIO</t>
  </si>
  <si>
    <t>***2664**</t>
  </si>
  <si>
    <t>LENHA,PECHERYTSYA,IVAN</t>
  </si>
  <si>
    <t>***2661**</t>
  </si>
  <si>
    <t>ALLI,OÑOS,IRENE</t>
  </si>
  <si>
    <t>GORTARI,SOLBES,JAVIER</t>
  </si>
  <si>
    <t>***2658**</t>
  </si>
  <si>
    <t>LESAGA,SANZOL,JOSE LUIS</t>
  </si>
  <si>
    <t>***2655**</t>
  </si>
  <si>
    <t>IBARGUREN,ATXEGA,MARIA ESTHER</t>
  </si>
  <si>
    <t>***2654**</t>
  </si>
  <si>
    <t>GOÑI,ERDOCIAIN,FRANCISCO JOSE</t>
  </si>
  <si>
    <t>***2651**</t>
  </si>
  <si>
    <t>BUTRAGUEÑO,URETA,MIGUEL ANGEL</t>
  </si>
  <si>
    <t>GOROSTIZU,LOPEZ,IÑAKI</t>
  </si>
  <si>
    <t>PEREZ-CIRIZA,IRACHETA,PABLO</t>
  </si>
  <si>
    <t>***2650**</t>
  </si>
  <si>
    <t>VIÑETA,MANERO,JAVIER</t>
  </si>
  <si>
    <t>***2645**</t>
  </si>
  <si>
    <t>ALONSO,ECHEVERRIA,ALEJANDRO</t>
  </si>
  <si>
    <t>***2642**</t>
  </si>
  <si>
    <t>CURIEL,DIEZ,MIKEL</t>
  </si>
  <si>
    <t>***2638**</t>
  </si>
  <si>
    <t>ANDRES,PEÑA,AMBROSIO</t>
  </si>
  <si>
    <t>***2636**</t>
  </si>
  <si>
    <t>ARANAZ,URRIZA,GORKA</t>
  </si>
  <si>
    <t>***2635**</t>
  </si>
  <si>
    <t>FLAMARIQUE,URDIN,FERNANDO</t>
  </si>
  <si>
    <t>DE LAPARTE,RUGAMA,DANIEL</t>
  </si>
  <si>
    <t>***2634**</t>
  </si>
  <si>
    <t>LARRAYA,JUANDEABURRE,RUBEN</t>
  </si>
  <si>
    <t>***2627**</t>
  </si>
  <si>
    <t>SANTOS,SIBAJA,RAMON</t>
  </si>
  <si>
    <t>***2621**</t>
  </si>
  <si>
    <t>ESLAVA,GURREA,MARIA DE EUNATE</t>
  </si>
  <si>
    <t>***2619**</t>
  </si>
  <si>
    <t>AYECHU,RIPODAS,RAUL</t>
  </si>
  <si>
    <t>SAGUES,SALVIDE,MARIA ARANZAZU</t>
  </si>
  <si>
    <t>***2607**</t>
  </si>
  <si>
    <t>LIZARAZU,ESQUIROZ,LAZARO PEDRO</t>
  </si>
  <si>
    <t>***2601**</t>
  </si>
  <si>
    <t>ESPARZA,UNSAIN,FRANCISCO JESUS ANTONI</t>
  </si>
  <si>
    <t>***2599**</t>
  </si>
  <si>
    <t>PAGOLA,LARREA,ION</t>
  </si>
  <si>
    <t>***2594**</t>
  </si>
  <si>
    <t>JIMENEZ,LACOSTA,JOSE DANIEL</t>
  </si>
  <si>
    <t>***2592**</t>
  </si>
  <si>
    <t>BECERRIL,RODRIGO,PEDRO JULIAN</t>
  </si>
  <si>
    <t>***2588**</t>
  </si>
  <si>
    <t>DIAZ,FERNANDEZ,SERAFIN</t>
  </si>
  <si>
    <t>***2585**</t>
  </si>
  <si>
    <t>ECOLAVER PAMPLONA SLU</t>
  </si>
  <si>
    <t>***2581**</t>
  </si>
  <si>
    <t>MARCOTEGUI,PEREZ,JUAN JOSE</t>
  </si>
  <si>
    <t>***2575**</t>
  </si>
  <si>
    <t>YERRO,GARCIA,MARIA LOURDES</t>
  </si>
  <si>
    <t>***2574**</t>
  </si>
  <si>
    <t>HERRAN,ARANCIBIA,ANDRES</t>
  </si>
  <si>
    <t>GALARZA,BARAJAS,JOSE GUILLERMO</t>
  </si>
  <si>
    <t>***2571**</t>
  </si>
  <si>
    <t>LEUNDA,IBARROLA,DAVID</t>
  </si>
  <si>
    <t>***2570**</t>
  </si>
  <si>
    <t>CASTILLA,TRAPERO,FRANCISCO JAVIER</t>
  </si>
  <si>
    <t>FERNANDEZ MICHELTORENA,ARAMENDIA PATRICIA     IRENE</t>
  </si>
  <si>
    <t>***2569**</t>
  </si>
  <si>
    <t>LIZAYEGUI SL</t>
  </si>
  <si>
    <t>***2568**</t>
  </si>
  <si>
    <t>NEREVAN ALQUILER DE AUTOCARAVANAS SL</t>
  </si>
  <si>
    <t>COPROPIETARIOS CL IRUNLARREA 17 Y 19</t>
  </si>
  <si>
    <t>ELORZ,ZAZPE,FERNANDO</t>
  </si>
  <si>
    <t>***2565**</t>
  </si>
  <si>
    <t>MORRAS,DEL RIO,IÑAKI</t>
  </si>
  <si>
    <t>***2564**</t>
  </si>
  <si>
    <t>TALLERES SANTESTEBAN SA</t>
  </si>
  <si>
    <t>***2562**</t>
  </si>
  <si>
    <t>NIETO,CACHO,NATALIA</t>
  </si>
  <si>
    <t>***2561**</t>
  </si>
  <si>
    <t>PEREZ-ALBENIZ,CRESPO,MARTA</t>
  </si>
  <si>
    <t>APOLO,AÑAZCO,ANYELA LILIBETH</t>
  </si>
  <si>
    <t>***2560**</t>
  </si>
  <si>
    <t>MARTINEZ,URRICELQUI,SERGIO</t>
  </si>
  <si>
    <t>TALLERES OTXOTORENA MOTOR SLU</t>
  </si>
  <si>
    <t>***2559**</t>
  </si>
  <si>
    <t>NIEVA,ZARDOYA,AINHOA</t>
  </si>
  <si>
    <t>***2551**</t>
  </si>
  <si>
    <t>MURUGARREN,GUERRA,EMILIO</t>
  </si>
  <si>
    <t>***2548**</t>
  </si>
  <si>
    <t>ECHAMENDI,ZALBA,FRANCISCO JAVIER</t>
  </si>
  <si>
    <t>MARTINEZ,CAMPO,JESUS MARIA</t>
  </si>
  <si>
    <t>***2541**</t>
  </si>
  <si>
    <t>ARBIZA,ELIZALDE,MIGUEL ANGEL</t>
  </si>
  <si>
    <t>BELTRAN,GARCIA,RICARDO</t>
  </si>
  <si>
    <t>***2531**</t>
  </si>
  <si>
    <t>EGAÑA,PELLEJEROS,JOSE MANUEL</t>
  </si>
  <si>
    <t>FERNANDEZ,GARCIA,JOSE JAVIER</t>
  </si>
  <si>
    <t>***2530**</t>
  </si>
  <si>
    <t>PAZ,PIZARRO,JORGE</t>
  </si>
  <si>
    <t>***2524**</t>
  </si>
  <si>
    <t>SANTESTEBAN,CABALLERO,IGNACIO</t>
  </si>
  <si>
    <t>***2522**</t>
  </si>
  <si>
    <t>SKF ESPAÑOLA SA</t>
  </si>
  <si>
    <t>***2517**</t>
  </si>
  <si>
    <t>VALDEZATE,ROYO,JOSE ANGEL</t>
  </si>
  <si>
    <t>***2514**</t>
  </si>
  <si>
    <t>ROS,NAUSIA,EDUARDO</t>
  </si>
  <si>
    <t>***2511**</t>
  </si>
  <si>
    <t>OCHOTORENA,CHOPERENA,MIREN NEKANE</t>
  </si>
  <si>
    <t>***2508**</t>
  </si>
  <si>
    <t>ALDAZ,ARRIETA,LAIDA</t>
  </si>
  <si>
    <t>ERROZ,ERBURU,JAVIER</t>
  </si>
  <si>
    <t>***2507**</t>
  </si>
  <si>
    <t>RODRIGUEZ,IZAL,JOSE LUIS</t>
  </si>
  <si>
    <t>***2503**</t>
  </si>
  <si>
    <t>GRACIA,AMILLO,RICARDO</t>
  </si>
  <si>
    <t>***2502**</t>
  </si>
  <si>
    <t>FEIHONG,CHEN,ZHU</t>
  </si>
  <si>
    <t>***2500**</t>
  </si>
  <si>
    <t>AYUNTAMIENTO DE BERA</t>
  </si>
  <si>
    <t>SANCHEZ,ECHEVERRIA,ANA</t>
  </si>
  <si>
    <t>***2497**</t>
  </si>
  <si>
    <t>CLEMENTE,ENERIZ,SARA</t>
  </si>
  <si>
    <t>***2494**</t>
  </si>
  <si>
    <t>JIMENEZ,MALLO,CRISTINA</t>
  </si>
  <si>
    <t>***2491**</t>
  </si>
  <si>
    <t>MARS,CELIS,MONSERRAT</t>
  </si>
  <si>
    <t>***2490**</t>
  </si>
  <si>
    <t>AYUNTAMIENTO DE VALTIERRA</t>
  </si>
  <si>
    <t>IZU,GOICOECHEA,MARTA</t>
  </si>
  <si>
    <t>***2489**</t>
  </si>
  <si>
    <t>LOBO,GONZALEZ,ANA</t>
  </si>
  <si>
    <t>***2488**</t>
  </si>
  <si>
    <t>DORADO,MERINO,ALBERTO</t>
  </si>
  <si>
    <t>***2487**</t>
  </si>
  <si>
    <t>LARUMBE,FERNANDEZ,UNAI</t>
  </si>
  <si>
    <t>CATALAN,YANGUAS,JOSE MIGUEL</t>
  </si>
  <si>
    <t>***2482**</t>
  </si>
  <si>
    <t>ORBAICETA,MARTINEZ,DAVID</t>
  </si>
  <si>
    <t>MALDONADO,JIMENEZ,JOSE</t>
  </si>
  <si>
    <t>***2474**</t>
  </si>
  <si>
    <t>MALDONADO,LUS,ANA</t>
  </si>
  <si>
    <t>***2473**</t>
  </si>
  <si>
    <t>TALLERES EDERKI SL</t>
  </si>
  <si>
    <t>***2472**</t>
  </si>
  <si>
    <t>VIDAURRE,GOÑI,EDUARDO</t>
  </si>
  <si>
    <t>VIDAURRE,GOÑI,DAVID</t>
  </si>
  <si>
    <t>***2466**</t>
  </si>
  <si>
    <t>FABO,LEGARDA,MARIA CRISTINA</t>
  </si>
  <si>
    <t>***2464**</t>
  </si>
  <si>
    <t>ARANEGUI,HUARTE,FRANCISCO JAVIER</t>
  </si>
  <si>
    <t>***2461**</t>
  </si>
  <si>
    <t>AMATRIA,ALONSO,MANUEL</t>
  </si>
  <si>
    <t>LOPEZ,FIDALGO,RAFAEL</t>
  </si>
  <si>
    <t>***2457**</t>
  </si>
  <si>
    <t>PRIMOTI SL</t>
  </si>
  <si>
    <t>***2455**</t>
  </si>
  <si>
    <t>REDONDO,PEÑA,LUIS JAVIER</t>
  </si>
  <si>
    <t>***2452**</t>
  </si>
  <si>
    <t>SUESCUN,LOPEZ,MILAGROSA</t>
  </si>
  <si>
    <t>***2449**</t>
  </si>
  <si>
    <t>ECHEVERRIA,CADARSO,GUILLERMO</t>
  </si>
  <si>
    <t>MACUA,OLLOBARREN,JAVIER</t>
  </si>
  <si>
    <t>***2444**</t>
  </si>
  <si>
    <t>GARBAYO,CASADO,JAVIER CARLOS</t>
  </si>
  <si>
    <t>***2443**</t>
  </si>
  <si>
    <t>CASTILLO,CASAREJOS,ALFONSO</t>
  </si>
  <si>
    <t>***2438**</t>
  </si>
  <si>
    <t>TORRES,OSTA,FERMIN ANGEL</t>
  </si>
  <si>
    <t>***2436**</t>
  </si>
  <si>
    <t>SANCHEZ,PEDROS,IVAN</t>
  </si>
  <si>
    <t>***2434**</t>
  </si>
  <si>
    <t>IRIBARREN,SOTIL,SALOME</t>
  </si>
  <si>
    <t>ELIZALDE,ELIZALDE,MIGUEL</t>
  </si>
  <si>
    <t>***2433**</t>
  </si>
  <si>
    <t>ARAUJO,GUARDAMINO,IÑIGO</t>
  </si>
  <si>
    <t>***2431**</t>
  </si>
  <si>
    <t>BODEGAS CASTILLO DE MONJARDIN SA</t>
  </si>
  <si>
    <t>***2429**</t>
  </si>
  <si>
    <t>SAN JUAN,BERASTEGUI,PEDRO JOSE</t>
  </si>
  <si>
    <t>***2426**</t>
  </si>
  <si>
    <t>JIMENEZ,OTEIZA,ANGEL</t>
  </si>
  <si>
    <t>***2425**</t>
  </si>
  <si>
    <t>PEREZ-ALBENIZ,LOPEZ-ARBINA,RAMON</t>
  </si>
  <si>
    <t>***2421**</t>
  </si>
  <si>
    <t>RANDEZ,GARCIA,LUIS</t>
  </si>
  <si>
    <t>CRUZ,PUEYO,LEYRE</t>
  </si>
  <si>
    <t>***2419**</t>
  </si>
  <si>
    <t>VIEDMA,GUTIERREZ,IÑIGO</t>
  </si>
  <si>
    <t>***2410**</t>
  </si>
  <si>
    <t>GARCIA,VILLANUEVA,BERTA</t>
  </si>
  <si>
    <t>***2405**</t>
  </si>
  <si>
    <t>ESQUITINO,MARTINEZ,ANDRES</t>
  </si>
  <si>
    <t>***2404**</t>
  </si>
  <si>
    <t>OROZ,PASCUAL,JOAQUIN JOSE</t>
  </si>
  <si>
    <t>***2402**</t>
  </si>
  <si>
    <t>IRURZUN,LARUMBE,ELISA</t>
  </si>
  <si>
    <t>***2398**</t>
  </si>
  <si>
    <t>BRETON,FERRERO,RUBEN</t>
  </si>
  <si>
    <t>***2397**</t>
  </si>
  <si>
    <t>AMATRIAIN,GARCIA,SUSANA</t>
  </si>
  <si>
    <t>GARCIA,SALGUERO,JESUS</t>
  </si>
  <si>
    <t>***2389**</t>
  </si>
  <si>
    <t>CARRERA,VELARDE,ESTALIN ALEXIS</t>
  </si>
  <si>
    <t>***2387**</t>
  </si>
  <si>
    <t>ABOS,LUNA,JOAQUIN</t>
  </si>
  <si>
    <t>***2383**</t>
  </si>
  <si>
    <t>MURO,AGUADO,ANGEL JAIME</t>
  </si>
  <si>
    <t>***2379**</t>
  </si>
  <si>
    <t>AIZCORBE,AYERRA,MARIA ELENA</t>
  </si>
  <si>
    <t>***2376**</t>
  </si>
  <si>
    <t>ARANAZ,IZURIAGA,FERNANDO</t>
  </si>
  <si>
    <t>***2375**</t>
  </si>
  <si>
    <t>ALDANONDO,URRA,FRANCISCO JAVIER</t>
  </si>
  <si>
    <t>AGUIRRE,URZAIZ,HERMINIA</t>
  </si>
  <si>
    <t>***2371**</t>
  </si>
  <si>
    <t>PERIS,CLAVERAS,ANA FLORA</t>
  </si>
  <si>
    <t>***2369**</t>
  </si>
  <si>
    <t>IJURCO,SARALEGUI,OIER</t>
  </si>
  <si>
    <t>***2366**</t>
  </si>
  <si>
    <t>FONSECA,CASTEJON,IGNACIO</t>
  </si>
  <si>
    <t>***2360**</t>
  </si>
  <si>
    <t>ARBIDE INSTALACIONES SOCIEDAD COOPERATIVA</t>
  </si>
  <si>
    <t>***2359**</t>
  </si>
  <si>
    <t>HERNANDEZ,LOPEZ,DAVID</t>
  </si>
  <si>
    <t>***2356**</t>
  </si>
  <si>
    <t>TRAPOTE,HERNAEZ,DAVID</t>
  </si>
  <si>
    <t>***2354**</t>
  </si>
  <si>
    <t>SERVICIOS AGRICOLAS PETRUCHO 2015 SLU</t>
  </si>
  <si>
    <t>***2350**</t>
  </si>
  <si>
    <t>AGUIRRE,VALLES,MAITE</t>
  </si>
  <si>
    <t>***2344**</t>
  </si>
  <si>
    <t>MAESTRO,LARREY,CARLOS</t>
  </si>
  <si>
    <t>***2341**</t>
  </si>
  <si>
    <t>GARBAYO,SANZ,ISIDRO</t>
  </si>
  <si>
    <t>***2337**</t>
  </si>
  <si>
    <t>TOLOSA,TOLOSA,ANTONIO</t>
  </si>
  <si>
    <t>***2335**</t>
  </si>
  <si>
    <t>MONEO,ARCOS,JAVIER</t>
  </si>
  <si>
    <t>***2330**</t>
  </si>
  <si>
    <t>URKIOLA,ETXEGIA,SAMUEL JOSE</t>
  </si>
  <si>
    <t>ECHEVERRIA,GARCIA,JESUS MARIA</t>
  </si>
  <si>
    <t>***2327**</t>
  </si>
  <si>
    <t>ESPARZA,PAZ,PATRICIA</t>
  </si>
  <si>
    <t>GARCIA,PEREZ,JOAQUIN</t>
  </si>
  <si>
    <t>***2326**</t>
  </si>
  <si>
    <t>LOBERA,NAPAL,CRISTINA</t>
  </si>
  <si>
    <t>DELGADO,GOMARA,ALFONSO</t>
  </si>
  <si>
    <t>***2324**</t>
  </si>
  <si>
    <t>SANCHEZ,ORTEGA,AGUSTIN JAVIER</t>
  </si>
  <si>
    <t>***2323**</t>
  </si>
  <si>
    <t>LAFUENTE,MARTINEZ,EVA</t>
  </si>
  <si>
    <t>***2321**</t>
  </si>
  <si>
    <t>LEGASA,AGUIRRE,JUAN ANTONIO</t>
  </si>
  <si>
    <t>***2320**</t>
  </si>
  <si>
    <t>GUTIERREZ,LURI,DANIEL GREGORIO</t>
  </si>
  <si>
    <t>GARCIA,LABIANO,UXUE</t>
  </si>
  <si>
    <t>ALONSO,RUIZ,HECTOR</t>
  </si>
  <si>
    <t>***2317**</t>
  </si>
  <si>
    <t>EZCURRA,IBAÑEZ,MERCEDES</t>
  </si>
  <si>
    <t>***2313**</t>
  </si>
  <si>
    <t>ARGERICH,LAPUERTA,IGNACIO</t>
  </si>
  <si>
    <t>***2312**</t>
  </si>
  <si>
    <t>ANDRES,GALAR,ITXASO</t>
  </si>
  <si>
    <t>***2311**</t>
  </si>
  <si>
    <t>CILVETI,AZCARATE,JAVIER</t>
  </si>
  <si>
    <t>ESTEVE,PAMIAS,MARCOS</t>
  </si>
  <si>
    <t>SANTAMARIA,ZUDAIRE,RUBEN</t>
  </si>
  <si>
    <t>***2309**</t>
  </si>
  <si>
    <t>PEGENAUTE,GARCIA,LUIS MARIA</t>
  </si>
  <si>
    <t>***2306**</t>
  </si>
  <si>
    <t>BELOQUI,IRIARTE,NEKANE</t>
  </si>
  <si>
    <t>***2303**</t>
  </si>
  <si>
    <t>URDANIZ,LEGARRA,BEATRIZ</t>
  </si>
  <si>
    <t>MIKELEZ,RETEGUI,FRANCISCO JAVIER</t>
  </si>
  <si>
    <t>***2298**</t>
  </si>
  <si>
    <t>IRIGOYEN,PRADO,PATRICIA</t>
  </si>
  <si>
    <t>BERIAIN,TABAR,SERGIO DARIO</t>
  </si>
  <si>
    <t>***2297**</t>
  </si>
  <si>
    <t>ORRADRE,FERNANDEZ,IÑAKI</t>
  </si>
  <si>
    <t>DEL VILLAR,CRUZ,ALVARO</t>
  </si>
  <si>
    <t>***2291**</t>
  </si>
  <si>
    <t>GARRIDO,BUSTOS,FRANCISCO JAVIER</t>
  </si>
  <si>
    <t>***2284**</t>
  </si>
  <si>
    <t>CORELLA,ARRIAZU,ALEJANDRO</t>
  </si>
  <si>
    <t>SANCHEZ,MORALES,DAVID</t>
  </si>
  <si>
    <t>***2276**</t>
  </si>
  <si>
    <t>HUARTE,ERRO,SONIA</t>
  </si>
  <si>
    <t>ERREA,RODRIGUEZ,EDUARDO</t>
  </si>
  <si>
    <t>***2275**</t>
  </si>
  <si>
    <t>CHAVARRI,ANCIN,OSCAR</t>
  </si>
  <si>
    <t>***2271**</t>
  </si>
  <si>
    <t>SENOSIAIN,DIEZ,JOSE</t>
  </si>
  <si>
    <t>***2265**</t>
  </si>
  <si>
    <t>DEL ARCO,HERNANDEZ,OSCAR</t>
  </si>
  <si>
    <t>***2264**</t>
  </si>
  <si>
    <t>LOPEZ,CALAHORRANO,JESUS MARIA</t>
  </si>
  <si>
    <t>GIMENO,GURPEGUI,IÑIGO</t>
  </si>
  <si>
    <t>***2260**</t>
  </si>
  <si>
    <t>GROCIN,VIDAONDO,FRANCISCO MIGUEL</t>
  </si>
  <si>
    <t>***2258**</t>
  </si>
  <si>
    <t>BLAZQUIZ,GARDE,LAURA</t>
  </si>
  <si>
    <t>***2257**</t>
  </si>
  <si>
    <t>VALENCIA,SALCEDO,MIKEL</t>
  </si>
  <si>
    <t>***2254**</t>
  </si>
  <si>
    <t>ORTEGA,NOGUERA,REBECA</t>
  </si>
  <si>
    <t>ARROKI,GARCIA,IBAI</t>
  </si>
  <si>
    <t>***2253**</t>
  </si>
  <si>
    <t>OCHOA,ARANA,MARIA CRISTINA</t>
  </si>
  <si>
    <t>***2249**</t>
  </si>
  <si>
    <t>EDERRA,BELOQUI,ADUR</t>
  </si>
  <si>
    <t>***2241**</t>
  </si>
  <si>
    <t>GARCIA,SAYES,JOSE MIGUEL</t>
  </si>
  <si>
    <t>***2236**</t>
  </si>
  <si>
    <t>JIMENEZ,MARQUES,ENRIQUE</t>
  </si>
  <si>
    <t>***2229**</t>
  </si>
  <si>
    <t>FERNANDEZ,LOPEZ-DICASTILLO,DAVID</t>
  </si>
  <si>
    <t>***2226**</t>
  </si>
  <si>
    <t>ALVAREZ,MOVILLA,JOSE</t>
  </si>
  <si>
    <t>MERINO,DIAZ-CERIO,FRANCISCO JAVIER</t>
  </si>
  <si>
    <t>***2225**</t>
  </si>
  <si>
    <t>LEANDRO,DIAGO,JOSE VICENTE</t>
  </si>
  <si>
    <t>***2224**</t>
  </si>
  <si>
    <t>CHAMORRO,RUIZ,ANGEL MARIA</t>
  </si>
  <si>
    <t>***2222**</t>
  </si>
  <si>
    <t>HERNANDEZ,LEON,MARIA DEL PILAR</t>
  </si>
  <si>
    <t>***2214**</t>
  </si>
  <si>
    <t>GABAS,GARCIA,MARIA VICTORIA</t>
  </si>
  <si>
    <t>***2213**</t>
  </si>
  <si>
    <t>FRAILE,VELAZA,FRANCISCO JAVIER</t>
  </si>
  <si>
    <t>***2210**</t>
  </si>
  <si>
    <t>COMIN,ESCARTIN,RICARDO EZEQUIEL</t>
  </si>
  <si>
    <t>HUERTA,MAEZTU,FERNANDO</t>
  </si>
  <si>
    <t>***2206**</t>
  </si>
  <si>
    <t>SALDAÑA,MARIEZKURRENA,EDUARDO</t>
  </si>
  <si>
    <t>SANCHEZ,SANJUAN,ASCENSION</t>
  </si>
  <si>
    <t>***2205**</t>
  </si>
  <si>
    <t>AROSTEGUI,FERRANDEZ,MIGUEL ANGEL</t>
  </si>
  <si>
    <t>***2204**</t>
  </si>
  <si>
    <t>MIGUEL,MUÑOZ,JOSE ANTONIO</t>
  </si>
  <si>
    <t>***2203**</t>
  </si>
  <si>
    <t>MEDINA,FRANCO,ROBERTO</t>
  </si>
  <si>
    <t>JUNGUITU,VALLEJO,IMANOL</t>
  </si>
  <si>
    <t>***2202**</t>
  </si>
  <si>
    <t>URABAYEN,AVELLANEDA,LAURA</t>
  </si>
  <si>
    <t>***2200**</t>
  </si>
  <si>
    <t>LARRAYA,LARRAYA,IGNACIO</t>
  </si>
  <si>
    <t>***2194**</t>
  </si>
  <si>
    <t>USAR,RIPERO,JOSE LUIS</t>
  </si>
  <si>
    <t>***2188**</t>
  </si>
  <si>
    <t>DE ESTEBAN,DE ESTEBAN,JOSE SANTIAGO</t>
  </si>
  <si>
    <t>***2185**</t>
  </si>
  <si>
    <t>MORIONES,OYAGA,JESUS</t>
  </si>
  <si>
    <t>***2184**</t>
  </si>
  <si>
    <t>SESMA,CATALAN,ARMANDO JOSE</t>
  </si>
  <si>
    <t>***2182**</t>
  </si>
  <si>
    <t>URRA,ITOIZ,UNAI</t>
  </si>
  <si>
    <t>***2179**</t>
  </si>
  <si>
    <t>LINIO,CABALLERO,RICARDO</t>
  </si>
  <si>
    <t>***2176**</t>
  </si>
  <si>
    <t>BAÑALES,GOMEZ,MARIA CARMEN</t>
  </si>
  <si>
    <t>***2174**</t>
  </si>
  <si>
    <t>AINCIBURU,NAPAL,ANDREA</t>
  </si>
  <si>
    <t>AINCIBURU,NAPAL,RICARDO</t>
  </si>
  <si>
    <t>***2173**</t>
  </si>
  <si>
    <t>GARCIANDIA,DE CARLOS,JAVIER</t>
  </si>
  <si>
    <t>***2172**</t>
  </si>
  <si>
    <t>FARO,CARBALLA,CARLOS</t>
  </si>
  <si>
    <t>***2169**</t>
  </si>
  <si>
    <t>FERNANDEZ DE ARCAYA,ARAMBURU IGNACIO</t>
  </si>
  <si>
    <t>***2168**</t>
  </si>
  <si>
    <t>ROS,ANDUEZA,JUAN CRUZ</t>
  </si>
  <si>
    <t>***2162**</t>
  </si>
  <si>
    <t>CATENA,SANCHEZ,MIKEL</t>
  </si>
  <si>
    <t>***2159**</t>
  </si>
  <si>
    <t>ROS,SEGURA,ALEJANDRO JULIO</t>
  </si>
  <si>
    <t>LIZAR,GALINDO,TOMAS</t>
  </si>
  <si>
    <t>***2158**</t>
  </si>
  <si>
    <t>ROSADO,MARTINEZ,KOLDO</t>
  </si>
  <si>
    <t>***2156**</t>
  </si>
  <si>
    <t>GIMENEZ,MUÑOZ,PABLO SEBASTIAN</t>
  </si>
  <si>
    <t>***2152**</t>
  </si>
  <si>
    <t>MONTERO,PEJENAUTE,ALBERTO</t>
  </si>
  <si>
    <t>***2149**</t>
  </si>
  <si>
    <t>ARAMBURU,UNZUE,JOSE LUIS</t>
  </si>
  <si>
    <t>***2148**</t>
  </si>
  <si>
    <t>MINA,GONZALEZ,MARIA</t>
  </si>
  <si>
    <t>ARAMBURU,UNZUE,JOAQUIN</t>
  </si>
  <si>
    <t>***2147**</t>
  </si>
  <si>
    <t>PEREZ-NIEVAS,BORDERAS,IÑIGO AUGUSTO</t>
  </si>
  <si>
    <t>***2146**</t>
  </si>
  <si>
    <t>GARCIA,GOÑI,CARLOS</t>
  </si>
  <si>
    <t>***2145**</t>
  </si>
  <si>
    <t>GARCIA,GOÑI,CESAR MIGUEL</t>
  </si>
  <si>
    <t>***2142**</t>
  </si>
  <si>
    <t>IRISARRI,URROZ,ASIER</t>
  </si>
  <si>
    <t>GURPEGUI,MURO,JOSEBA MIKEL</t>
  </si>
  <si>
    <t>IRISARRI,URROZ,CARLOS MARIA</t>
  </si>
  <si>
    <t>***2139**</t>
  </si>
  <si>
    <t>IRIARTE,MADURGA,ENRIQUE</t>
  </si>
  <si>
    <t>***2135**</t>
  </si>
  <si>
    <t>NALINCI,FAHRETTIN,YUCEL</t>
  </si>
  <si>
    <t>***2133**</t>
  </si>
  <si>
    <t>FRANCES,SARRIO,RAFAEL</t>
  </si>
  <si>
    <t>RUIZ,LERENA,ALEJANDRO</t>
  </si>
  <si>
    <t>ZAFRA,RUZ,MARGARITA</t>
  </si>
  <si>
    <t>***2130**</t>
  </si>
  <si>
    <t>CANELA,URIZAR,ANTONIO JOSE</t>
  </si>
  <si>
    <t>***2129**</t>
  </si>
  <si>
    <t>SAYAS,OCHOA,ROBERTO</t>
  </si>
  <si>
    <t>***2124**</t>
  </si>
  <si>
    <t>FERNANDEZ,RUIZ,LUIS CARLOS</t>
  </si>
  <si>
    <t>HERCE,OÑATE,EVA MARIA</t>
  </si>
  <si>
    <t>***2123**</t>
  </si>
  <si>
    <t>LARREA,URRA,JOSE IGNACIO</t>
  </si>
  <si>
    <t>***2121**</t>
  </si>
  <si>
    <t>BARBERENA SL</t>
  </si>
  <si>
    <t>SORA,MONEO,RAQUEL</t>
  </si>
  <si>
    <t>***2109**</t>
  </si>
  <si>
    <t>BARON,URRUTIA,MIGUEL ANGEL</t>
  </si>
  <si>
    <t>***2108**</t>
  </si>
  <si>
    <t>MARTINEZ,CORROCHANO,JOSE MARIA</t>
  </si>
  <si>
    <t>PARDOS,VALLS,GUILLERMO</t>
  </si>
  <si>
    <t>***2107**</t>
  </si>
  <si>
    <t>GOMEZ,MIRANDA,ALBERTO</t>
  </si>
  <si>
    <t>***2105**</t>
  </si>
  <si>
    <t>CONDE,ARBILLA,PEDRO MARIA</t>
  </si>
  <si>
    <t>***2103**</t>
  </si>
  <si>
    <t>GONZALEZ,CORTEA,ENRIQUE</t>
  </si>
  <si>
    <t>MARTIN,HERNANDEZ,JUAN</t>
  </si>
  <si>
    <t>***2100**</t>
  </si>
  <si>
    <t>ALDAVE,AGUADO,ADRIAN</t>
  </si>
  <si>
    <t>ARANA,BELLOSO,DANIEL</t>
  </si>
  <si>
    <t>***2099**</t>
  </si>
  <si>
    <t>BAREA,SANCHEZ,GUADALUPE</t>
  </si>
  <si>
    <t>***2096**</t>
  </si>
  <si>
    <t>ROMERO,PASCUAL,ANA JESUS</t>
  </si>
  <si>
    <t>***2090**</t>
  </si>
  <si>
    <t>AYUNTAMIENTO DE ROMANZADO</t>
  </si>
  <si>
    <t>***2087**</t>
  </si>
  <si>
    <t>ECEOLAZA,URIZ,IGNACIO ANDRES</t>
  </si>
  <si>
    <t>***2083**</t>
  </si>
  <si>
    <t>MIGUELIZ,VALCARLOS,ALBERTO</t>
  </si>
  <si>
    <t>ARISTU,GARCIA,ALBERTO</t>
  </si>
  <si>
    <t>***2082**</t>
  </si>
  <si>
    <t>GOICHON,,GUILLAUME</t>
  </si>
  <si>
    <t>LUNA,IRIARTE,MARTA</t>
  </si>
  <si>
    <t>***2080**</t>
  </si>
  <si>
    <t>LEGARRA,ARRAZTIO,MARTIN</t>
  </si>
  <si>
    <t>***2079**</t>
  </si>
  <si>
    <t>RODRIGUEZ,ARRANZ,MARCOS</t>
  </si>
  <si>
    <t>***2075**</t>
  </si>
  <si>
    <t>GUERRERO,SETAS,DAVID</t>
  </si>
  <si>
    <t>***2074**</t>
  </si>
  <si>
    <t>AROCENA,CASTILLO,ALFREDO</t>
  </si>
  <si>
    <t>***2073**</t>
  </si>
  <si>
    <t>IRIGOYEN,GUERGUE,VICENTE</t>
  </si>
  <si>
    <t>AQUERRETA,ECAY,JACINTO</t>
  </si>
  <si>
    <t>***2070**</t>
  </si>
  <si>
    <t>JOSE M BERECIARTU SA</t>
  </si>
  <si>
    <t>***2065**</t>
  </si>
  <si>
    <t>AZPIROZ,CASAS,JOSE ANTONIO</t>
  </si>
  <si>
    <t>***2064**</t>
  </si>
  <si>
    <t>GARCIA,BENITO,SILVIA</t>
  </si>
  <si>
    <t>***2062**</t>
  </si>
  <si>
    <t>GARCIA,MARTINEZ,JUAN ANTONIO</t>
  </si>
  <si>
    <t>***2061**</t>
  </si>
  <si>
    <t>SIERRASESUMAGA,MARTIN,PATRICIA</t>
  </si>
  <si>
    <t>CALVO,ABAD,ENRIQUE</t>
  </si>
  <si>
    <t>BERLANGA,LABARI,CARLOS</t>
  </si>
  <si>
    <t>***2060**</t>
  </si>
  <si>
    <t>ITOIZ,ADRIAN,ANDER</t>
  </si>
  <si>
    <t>ALONSO,RODRIGUEZ,MARIA PILAR</t>
  </si>
  <si>
    <t>***2056**</t>
  </si>
  <si>
    <t>GARCIA,SORIANO,JUAN CRISTOBAL</t>
  </si>
  <si>
    <t>ZUAZU,GARRALDA,ADRIAN</t>
  </si>
  <si>
    <t>***2053**</t>
  </si>
  <si>
    <t>LACOSTA,MUSGO,JOSE ANTONIO</t>
  </si>
  <si>
    <t>***2051**</t>
  </si>
  <si>
    <t>CERRADA,VIAR,CESAR</t>
  </si>
  <si>
    <t>***2049**</t>
  </si>
  <si>
    <t>BLANCO,DEL ESTAL,ALBERTO MANUEL</t>
  </si>
  <si>
    <t>***2043**</t>
  </si>
  <si>
    <t>AZPILICUETA,ERRO,FABIOLA</t>
  </si>
  <si>
    <t>***2041**</t>
  </si>
  <si>
    <t>AGUADO,URZAIZ,RUTH MARIA</t>
  </si>
  <si>
    <t>***2040**</t>
  </si>
  <si>
    <t>PASCUAL,PEREZ,BEATRIZ</t>
  </si>
  <si>
    <t>***2037**</t>
  </si>
  <si>
    <t>VILLARREAL,ULIBARRI,AMAYA</t>
  </si>
  <si>
    <t>***2035**</t>
  </si>
  <si>
    <t>RIO,HUARTE,DAVID DEL</t>
  </si>
  <si>
    <t>MUÑOZ,LABIANO,ABEL BERNABE</t>
  </si>
  <si>
    <t>***2032**</t>
  </si>
  <si>
    <t>ZUBILLAGA,PERDIGUERO,JOSE MIGUEL</t>
  </si>
  <si>
    <t>***2030**</t>
  </si>
  <si>
    <t>MARTINEZ,ERANSUS,IÑIGO</t>
  </si>
  <si>
    <t>DELGADO,FLAMARIQUE,RAQUEL</t>
  </si>
  <si>
    <t>***2029**</t>
  </si>
  <si>
    <t>APESTEGUIA,MARTINEZ,JESUS MIGUEL</t>
  </si>
  <si>
    <t>RUBIO,ROBLES,MARIA PAZ</t>
  </si>
  <si>
    <t>***2027**</t>
  </si>
  <si>
    <t>VELEZ,GUTIERREZ,MARIA TERESA</t>
  </si>
  <si>
    <t>***2026**</t>
  </si>
  <si>
    <t>MARTINEZ,ESPEJO,ADELA</t>
  </si>
  <si>
    <t>ARELLANO,NAVARRO,JUAN MANUEL</t>
  </si>
  <si>
    <t>ATIENZA,LALINDE,MARIA LUISA</t>
  </si>
  <si>
    <t>***2025**</t>
  </si>
  <si>
    <t>GLARIA,EZQUER,GUILLERMO</t>
  </si>
  <si>
    <t>***2024**</t>
  </si>
  <si>
    <t>SOLA,AMOEDO,VIDAL</t>
  </si>
  <si>
    <t>***2023**</t>
  </si>
  <si>
    <t>GARRIDO,OBREGON,JONATAN</t>
  </si>
  <si>
    <t>***2018**</t>
  </si>
  <si>
    <t>BERIAIN,SANZOL,JESUS</t>
  </si>
  <si>
    <t>***2016**</t>
  </si>
  <si>
    <t>IZURDIAGA,OSINAGA,JESUS MARIA</t>
  </si>
  <si>
    <t>***2015**</t>
  </si>
  <si>
    <t>IRALDE,RODRIGO,ALVARO</t>
  </si>
  <si>
    <t>***2012**</t>
  </si>
  <si>
    <t>BULDON,CONDE,JOSE MARIA</t>
  </si>
  <si>
    <t>***2011**</t>
  </si>
  <si>
    <t>MONTES,CHIVITE,ALVARO MARIANO</t>
  </si>
  <si>
    <t>***2009**</t>
  </si>
  <si>
    <t>CIA,ZUBELDIA,ALAIN</t>
  </si>
  <si>
    <t>ORIA,DIEGO,AYAX</t>
  </si>
  <si>
    <t>***2005**</t>
  </si>
  <si>
    <t>GAMBARTE,RESANO,IGNACIO</t>
  </si>
  <si>
    <t>***1998**</t>
  </si>
  <si>
    <t>SALDISE,RUIZ-ERENCHUN,JAVIER</t>
  </si>
  <si>
    <t>***1996**</t>
  </si>
  <si>
    <t>LATASA,APEZTEGUIA,CARLOS</t>
  </si>
  <si>
    <t>LEZAUN,PEREZ,SANTIAGO</t>
  </si>
  <si>
    <t>***1995**</t>
  </si>
  <si>
    <t>SERRANO,SECANELLA,MIGUEL ANGEL</t>
  </si>
  <si>
    <t>***1992**</t>
  </si>
  <si>
    <t>GALIPIENZO,ROMANO,ANGEL</t>
  </si>
  <si>
    <t>***1989**</t>
  </si>
  <si>
    <t>AGUIRRE,PASCUAL,JAVIER</t>
  </si>
  <si>
    <t>***1983**</t>
  </si>
  <si>
    <t>NANCLARES,BERRIO,ISABEL MARIA</t>
  </si>
  <si>
    <t>***1981**</t>
  </si>
  <si>
    <t>SANCHEZ,BERGASA,FERMIN</t>
  </si>
  <si>
    <t>***1975**</t>
  </si>
  <si>
    <t>OLORIZ,ZURBANO,IÑIGO</t>
  </si>
  <si>
    <t>***1974**</t>
  </si>
  <si>
    <t>EGGART,ACUÑA,CINTHYA ROCIO</t>
  </si>
  <si>
    <t>***1971**</t>
  </si>
  <si>
    <t>ITOIZ,SOLA,JOSE JAVIER</t>
  </si>
  <si>
    <t>***1969**</t>
  </si>
  <si>
    <t>GARRIZ,EGUARAS,MARIA JOSE</t>
  </si>
  <si>
    <t>***1967**</t>
  </si>
  <si>
    <t>SORO,MARQUES,MARIA TERESA</t>
  </si>
  <si>
    <t>***1965**</t>
  </si>
  <si>
    <t>ARAIZ,OCHOA,JESUS</t>
  </si>
  <si>
    <t>CONEJO,SANCHEZ,CARLOS JOSE</t>
  </si>
  <si>
    <t>***1963**</t>
  </si>
  <si>
    <t>DUQUE,ARINA,FRANCISCO JAVIER</t>
  </si>
  <si>
    <t>***1962**</t>
  </si>
  <si>
    <t>CHALEZQUER,OHARRIZ,IÑIGO</t>
  </si>
  <si>
    <t>***1961**</t>
  </si>
  <si>
    <t>BARANDA,PITILLAS,RAFAEL</t>
  </si>
  <si>
    <t>***1958**</t>
  </si>
  <si>
    <t>FERNANDEZ,IGLESIAS,MARIA PILAR</t>
  </si>
  <si>
    <t>PEREZ,PASCUAL,JULIA MARIA</t>
  </si>
  <si>
    <t>***1952**</t>
  </si>
  <si>
    <t>SALCEDO,BIENZOBAS,SILVIA</t>
  </si>
  <si>
    <t>***1951**</t>
  </si>
  <si>
    <t>MARCO,ECHAVARRI,JOSE LUIS</t>
  </si>
  <si>
    <t>***1947**</t>
  </si>
  <si>
    <t>COPROPIETARIOS CL BLAS DE LA SERNA 87 CL J.M. JIMENO JURIO 14 Y 16 CL ANTONIO CONEJO SALGUERO 8</t>
  </si>
  <si>
    <t>ZARRANZ,FANLO,AMAYA</t>
  </si>
  <si>
    <t>AYLLON,SABANZA,IRENE</t>
  </si>
  <si>
    <t>***1945**</t>
  </si>
  <si>
    <t>MARTINEZ-SAN VICENTE,GARAYALDE LUIS FERMIN</t>
  </si>
  <si>
    <t>***1936**</t>
  </si>
  <si>
    <t>ETXARRI,ZABALETA,OIHANE</t>
  </si>
  <si>
    <t>***1935**</t>
  </si>
  <si>
    <t>REPARAZ,GOÑI,LUCIA</t>
  </si>
  <si>
    <t>***1934**</t>
  </si>
  <si>
    <t>RESTITUTO,BLANCO,SAMUEL</t>
  </si>
  <si>
    <t>***1932**</t>
  </si>
  <si>
    <t>MARTINEZ,CUEVAS,FRANCISCO JAVIER</t>
  </si>
  <si>
    <t>***1929**</t>
  </si>
  <si>
    <t>DIAZ,FRANCES,DAVID</t>
  </si>
  <si>
    <t>***1925**</t>
  </si>
  <si>
    <t>LORENTE,ESCUDERO,MARTA</t>
  </si>
  <si>
    <t>***1924**</t>
  </si>
  <si>
    <t>WANG,,HAIGUANG</t>
  </si>
  <si>
    <t>***1922**</t>
  </si>
  <si>
    <t>GARCIA,VENTURA,MUSKILDA</t>
  </si>
  <si>
    <t>GUTIERREZ,GONZALEZ,ROBERTO</t>
  </si>
  <si>
    <t>***1920**</t>
  </si>
  <si>
    <t>ANDRES,LIZANZU,ROBERTO</t>
  </si>
  <si>
    <t>GARCIA ARROBA,PARRILLA,ALBERTO</t>
  </si>
  <si>
    <t>***1912**</t>
  </si>
  <si>
    <t>MURACCIOLE,BOLDT,NICOLAS MARIO</t>
  </si>
  <si>
    <t>***1911**</t>
  </si>
  <si>
    <t>RUPEREZ,SANCHEZ,DAVID</t>
  </si>
  <si>
    <t>***1909**</t>
  </si>
  <si>
    <t>PEREZ,GOMEZ-SEGURA,JUAN JOSE</t>
  </si>
  <si>
    <t>***1908**</t>
  </si>
  <si>
    <t>MOZAZ,BOLOQUE,ANGEL</t>
  </si>
  <si>
    <t>***1906**</t>
  </si>
  <si>
    <t>BARACE,URDANOZ,JESUS</t>
  </si>
  <si>
    <t>***1905**</t>
  </si>
  <si>
    <t>ALONSO,MELENDO,MIGUEL ANGEL</t>
  </si>
  <si>
    <t>***1903**</t>
  </si>
  <si>
    <t>LARUMBE,HUICI,MIKEL</t>
  </si>
  <si>
    <t>***1900**</t>
  </si>
  <si>
    <t>PEREZ,BLANCO,DAVID</t>
  </si>
  <si>
    <t>RODRIGUEZ,TRIAS,JORGE VICTOR</t>
  </si>
  <si>
    <t>POLA,GUTIERREZ,JOAN</t>
  </si>
  <si>
    <t>***1898**</t>
  </si>
  <si>
    <t>DIEZ-URE,ERAUL,JUAN ANTONIO</t>
  </si>
  <si>
    <t>***1895**</t>
  </si>
  <si>
    <t>NEGRO,BEUNZA,FRANCISCO JAVIER</t>
  </si>
  <si>
    <t>PERURENA,BELZA,MARTIN</t>
  </si>
  <si>
    <t>***1894**</t>
  </si>
  <si>
    <t>CORELLA,MARTINEZ,RUBEN</t>
  </si>
  <si>
    <t>***1887**</t>
  </si>
  <si>
    <t>FERNANDEZ,BELLOSO,FELIX MARIA</t>
  </si>
  <si>
    <t>***1886**</t>
  </si>
  <si>
    <t>MAULEON,GOÑI,MARIA ISABEL</t>
  </si>
  <si>
    <t>***1883**</t>
  </si>
  <si>
    <t>CIRAUQUI,CONESA,AMAYA CARMEN</t>
  </si>
  <si>
    <t>***1882**</t>
  </si>
  <si>
    <t>RUIZ,CARRIQUI,ALEJANDRO</t>
  </si>
  <si>
    <t>IRIARTE,ELETA,JAVIER</t>
  </si>
  <si>
    <t>***1881**</t>
  </si>
  <si>
    <t>MAIZA,OCARIZ,ANA ISABEL</t>
  </si>
  <si>
    <t>MAIZA,OCARIZ,JOSE LUIS</t>
  </si>
  <si>
    <t>***1879**</t>
  </si>
  <si>
    <t>LAZARO,GOICOECHEA,PABLO</t>
  </si>
  <si>
    <t>LOXIN 2002 SL</t>
  </si>
  <si>
    <t>***1877**</t>
  </si>
  <si>
    <t>ARMENDARIZ,TELLECHEA,JOAQUIN</t>
  </si>
  <si>
    <t>***1875**</t>
  </si>
  <si>
    <t>IZURDIAGA,LOPEZ,CRISTINA</t>
  </si>
  <si>
    <t>***1871**</t>
  </si>
  <si>
    <t>SAEZ,GARCIA,EUSEBIO</t>
  </si>
  <si>
    <t>***1869**</t>
  </si>
  <si>
    <t>LOPEZ,MADOZ,MIKEL</t>
  </si>
  <si>
    <t>***1867**</t>
  </si>
  <si>
    <t>AMEZQUETA,CIA,ALVARO</t>
  </si>
  <si>
    <t>***1865**</t>
  </si>
  <si>
    <t>VEGA,GARCIA,NOELIA</t>
  </si>
  <si>
    <t>***1864**</t>
  </si>
  <si>
    <t>GOÑI,IRIGOYEN,MIKEL</t>
  </si>
  <si>
    <t>***1863**</t>
  </si>
  <si>
    <t>VIDONDO,ZUDAIRE,CARLOS</t>
  </si>
  <si>
    <t>***1862**</t>
  </si>
  <si>
    <t>DE CASTRO,FERNANDEZ,ROBERTO</t>
  </si>
  <si>
    <t>TRES,MARIN,SUSANA</t>
  </si>
  <si>
    <t>OTSOA,CERDAN,JUAN JOSE</t>
  </si>
  <si>
    <t>***1861**</t>
  </si>
  <si>
    <t>ORTA,AUSEJO,GUILLERMO</t>
  </si>
  <si>
    <t>***1858**</t>
  </si>
  <si>
    <t>LOMBA COMPANY INVESTMEN SL</t>
  </si>
  <si>
    <t>***1856**</t>
  </si>
  <si>
    <t>VENTURA,BAZTERRICA,RAFAEL</t>
  </si>
  <si>
    <t>***1853**</t>
  </si>
  <si>
    <t>ESLAVA,IRULEGUI,FRANCISCO JAVIER</t>
  </si>
  <si>
    <t>GIMENO,GURPEGUI,MIGUEL ANGEL</t>
  </si>
  <si>
    <t>***1852**</t>
  </si>
  <si>
    <t>BANZO,MARIN,JOSE JAVIER</t>
  </si>
  <si>
    <t>***1850**</t>
  </si>
  <si>
    <t>PRODINSA NAVARRA SL</t>
  </si>
  <si>
    <t>***1849**</t>
  </si>
  <si>
    <t>SALVADOR,HERNANDEZ,IGNACIO</t>
  </si>
  <si>
    <t>***1839**</t>
  </si>
  <si>
    <t>AGUIRRE,EUGUI,FRANCISCO JAVIER</t>
  </si>
  <si>
    <t>***1837**</t>
  </si>
  <si>
    <t>PEREZ-HEREDIA,MORENO,MARIA JESUS</t>
  </si>
  <si>
    <t>GUTIERREZ,GOÑI,JUAN JOSE</t>
  </si>
  <si>
    <t>***1835**</t>
  </si>
  <si>
    <t>PALACIOS,GOÑI,SERGIO</t>
  </si>
  <si>
    <t>***1833**</t>
  </si>
  <si>
    <t>MUÑOZ,LABIANO,JAVIER SANTIAGO</t>
  </si>
  <si>
    <t>IBERO,GARCIA,JON</t>
  </si>
  <si>
    <t>MANGADO,MORENO,FELIPE</t>
  </si>
  <si>
    <t>***1829**</t>
  </si>
  <si>
    <t>LIZARRAGA,ERASO,ESTHER</t>
  </si>
  <si>
    <t>***1827**</t>
  </si>
  <si>
    <t>GAVIRIA,MALANGRE,LUIS FERNANDO</t>
  </si>
  <si>
    <t>ARIZA,TORO,CAROLINA</t>
  </si>
  <si>
    <t>***1824**</t>
  </si>
  <si>
    <t>ALEGRIA,DALLO,IRANTZU</t>
  </si>
  <si>
    <t>***1823**</t>
  </si>
  <si>
    <t>BIENZOBAS,BAILE,LUIS JACINTO</t>
  </si>
  <si>
    <t>***1821**</t>
  </si>
  <si>
    <t>ZUBILLAGA,EUGUI,IGNACIO</t>
  </si>
  <si>
    <t>PRADA,PEREZ,FRANCISCO JAVIER</t>
  </si>
  <si>
    <t>***1817**</t>
  </si>
  <si>
    <t>LIZARRAGA,FANDOS,OHIANE</t>
  </si>
  <si>
    <t>***1809**</t>
  </si>
  <si>
    <t>COMUNIDAD DE PROPIETARIOS CP CATALUÑA 12-14</t>
  </si>
  <si>
    <t>***1806**</t>
  </si>
  <si>
    <t>POLA,MUNIAIN,UXUE</t>
  </si>
  <si>
    <t>***1804**</t>
  </si>
  <si>
    <t>IRIBARREN,BLANCO,MARIA DEL MAR</t>
  </si>
  <si>
    <t>MURGUIALDAY,GARCIA DE BAQUEDANO FELIPE JOAQUIN</t>
  </si>
  <si>
    <t>***1803**</t>
  </si>
  <si>
    <t>BENITO,PERTUSA,DAVID</t>
  </si>
  <si>
    <t>***1802**</t>
  </si>
  <si>
    <t>GOYENECHE,DE LA CRUZ,NAIARA</t>
  </si>
  <si>
    <t>ARAÑA,IGOA,ADRIAN</t>
  </si>
  <si>
    <t>***1797**</t>
  </si>
  <si>
    <t>GOÑI,LACHETA,MARTA</t>
  </si>
  <si>
    <t>MARTIN,CHIVITE,ALICIA</t>
  </si>
  <si>
    <t>GOROSTIZU,LOPEZ,ALBERTO</t>
  </si>
  <si>
    <t>***1792**</t>
  </si>
  <si>
    <t>RIOS,GIL,MIGUEL ANGEL</t>
  </si>
  <si>
    <t>***1790**</t>
  </si>
  <si>
    <t>ILARREGUI,ELIZALDE,JAVIER</t>
  </si>
  <si>
    <t>***1784**</t>
  </si>
  <si>
    <t>BEROIZ,BEORLEGUI,ANA ISABEL</t>
  </si>
  <si>
    <t>***1783**</t>
  </si>
  <si>
    <t>MARCO,DETCHART,CEDRIC</t>
  </si>
  <si>
    <t>***1782**</t>
  </si>
  <si>
    <t>TORRECILLAS,SANCHEZ,MARC</t>
  </si>
  <si>
    <t>***1781**</t>
  </si>
  <si>
    <t>ARCHANCO,MANCHO,IÑAKI</t>
  </si>
  <si>
    <t>***1777**</t>
  </si>
  <si>
    <t>FERNANDEZ,CARRASCOSA,JESUS MIGUEL</t>
  </si>
  <si>
    <t>***1767**</t>
  </si>
  <si>
    <t>GRUPO DGEDIS SLU</t>
  </si>
  <si>
    <t>NUÑEZ,ARGANDOÑA,PILAR</t>
  </si>
  <si>
    <t>***1765**</t>
  </si>
  <si>
    <t>SIMON,MURO,FERNANDO LEODEGAR</t>
  </si>
  <si>
    <t>URSUA,SESMA,OSCAR</t>
  </si>
  <si>
    <t>***1761**</t>
  </si>
  <si>
    <t>PEREZ,NUÑEZ,ANDER</t>
  </si>
  <si>
    <t>***1757**</t>
  </si>
  <si>
    <t>COMERCIAL SETECMA SL</t>
  </si>
  <si>
    <t>NAVASCUES,NAVASCUES,ADOLFO</t>
  </si>
  <si>
    <t>TURRILLAS,REMIRO,ETHAN</t>
  </si>
  <si>
    <t>***1755**</t>
  </si>
  <si>
    <t>ASIAIN,ELIZALDE,RAQUEL MARIA</t>
  </si>
  <si>
    <t>GARCIA,JARAMILLO,PEDRO ALEXIS</t>
  </si>
  <si>
    <t>FRIGORIFICOS FALCON SA</t>
  </si>
  <si>
    <t>***1753**</t>
  </si>
  <si>
    <t>RONCAL,BELZUNCE,JOAQUIN</t>
  </si>
  <si>
    <t>CUEVA,TRABALON,CARLOS</t>
  </si>
  <si>
    <t>***1752**</t>
  </si>
  <si>
    <t>OCHOA,PLAZA,MARIA PILAR</t>
  </si>
  <si>
    <t>***1750**</t>
  </si>
  <si>
    <t>ZULET,GALE,MARINO</t>
  </si>
  <si>
    <t>ZABALA,VERSTEEG,AINHOA</t>
  </si>
  <si>
    <t>***1749**</t>
  </si>
  <si>
    <t>MOLINERO,TURRILLAS,MARIA DEL ROSARIO</t>
  </si>
  <si>
    <t>***1748**</t>
  </si>
  <si>
    <t>ERASO,AZQUETA,MIGUEL ALFREDO</t>
  </si>
  <si>
    <t>***1746**</t>
  </si>
  <si>
    <t>HERNANDEZ,SESMA,PEDRO JESUS</t>
  </si>
  <si>
    <t>***1744**</t>
  </si>
  <si>
    <t>SUBIZA,ATAUN,JOSE IGNACIO</t>
  </si>
  <si>
    <t>***1742**</t>
  </si>
  <si>
    <t>MORENO,MARTINEZ,IÑIGO</t>
  </si>
  <si>
    <t>***1741**</t>
  </si>
  <si>
    <t>OTERO,PIÑEIRO,JOSE</t>
  </si>
  <si>
    <t>CAMPO,BRETON,JUAN LUIS</t>
  </si>
  <si>
    <t>***1738**</t>
  </si>
  <si>
    <t>RUIZ,LOPEZ,ESTHER</t>
  </si>
  <si>
    <t>***1732**</t>
  </si>
  <si>
    <t>MARTINEZ-ESPRONCEDA,MURGUIONDO VICTORIA</t>
  </si>
  <si>
    <t>***1731**</t>
  </si>
  <si>
    <t>ALEMAN,EZCARAY,MARIA</t>
  </si>
  <si>
    <t>***1727**</t>
  </si>
  <si>
    <t>ALVIRA,GOÑI,DANIEL</t>
  </si>
  <si>
    <t>***1726**</t>
  </si>
  <si>
    <t>PRIETO,MARISCAL,JUANA MARIA</t>
  </si>
  <si>
    <t>***1724**</t>
  </si>
  <si>
    <t>BERMEJO,ORDUNA,OSCAR</t>
  </si>
  <si>
    <t>***1721**</t>
  </si>
  <si>
    <t>BASAIL,IZCUE,PEDRO MIGUEL</t>
  </si>
  <si>
    <t>ARMENDARIZ,TELLECHEA,CESAR</t>
  </si>
  <si>
    <t>YANIZ,ALVAREZ,JORGE ANGEL</t>
  </si>
  <si>
    <t>ROS,TERES,MYRIAM</t>
  </si>
  <si>
    <t>***1716**</t>
  </si>
  <si>
    <t>MERCHAN,SANCHEZ,GUILLERMO</t>
  </si>
  <si>
    <t>***1715**</t>
  </si>
  <si>
    <t>OQUINENA,LEGAZ,TOMAS</t>
  </si>
  <si>
    <t>***1713**</t>
  </si>
  <si>
    <t>VILLAFRANCA,RODRIGUEZ,ANA ESTHER</t>
  </si>
  <si>
    <t>***1707**</t>
  </si>
  <si>
    <t>ITXASO,GUILLEN,JULEN</t>
  </si>
  <si>
    <t>***1705**</t>
  </si>
  <si>
    <t>MORANTE,OSES,ANGELA</t>
  </si>
  <si>
    <t>***1704**</t>
  </si>
  <si>
    <t>QUILEZ,AGREDA,DELIA</t>
  </si>
  <si>
    <t>AULLO,TAPIA,IGNACIO</t>
  </si>
  <si>
    <t>EZCURRA,HUARTE,SAIOA</t>
  </si>
  <si>
    <t>***1703**</t>
  </si>
  <si>
    <t>ARBUES,JAUREGUI,FRANCISCO JAVIER</t>
  </si>
  <si>
    <t>SERRANO,ZABALZA,JOSE ANTONIO</t>
  </si>
  <si>
    <t>***1701**</t>
  </si>
  <si>
    <t>MUÑOZ,MENDINUETA,JOSEBA</t>
  </si>
  <si>
    <t>***1700**</t>
  </si>
  <si>
    <t>GURBINDO,GARCIA,ANDREA</t>
  </si>
  <si>
    <t>***1699**</t>
  </si>
  <si>
    <t>PIHER SENSORS &amp; CONTROLS SA</t>
  </si>
  <si>
    <t>***1697**</t>
  </si>
  <si>
    <t>JIMENEZ,DOMINGUEZ,ADRIAN</t>
  </si>
  <si>
    <t>RINCON,FERNANDEZ,ALFONSO</t>
  </si>
  <si>
    <t>***1695**</t>
  </si>
  <si>
    <t>UGARRANDIA SL</t>
  </si>
  <si>
    <t>***1694**</t>
  </si>
  <si>
    <t>RUIZ,CASTELLANO,NOELIA</t>
  </si>
  <si>
    <t>***1693**</t>
  </si>
  <si>
    <t>MUÑOZ,CORTES,KOLDO</t>
  </si>
  <si>
    <t>***1691**</t>
  </si>
  <si>
    <t>ANTON,FIZ,DAVID</t>
  </si>
  <si>
    <t>***1690**</t>
  </si>
  <si>
    <t>SANCHEZ,PIELAGO,JAIME</t>
  </si>
  <si>
    <t>ASIAIN,PALACIOS,OSCAR</t>
  </si>
  <si>
    <t>AYUNTAMIENTO DE MILAGRO</t>
  </si>
  <si>
    <t>***1689**</t>
  </si>
  <si>
    <t>DE FEDERICO,DE LA RUA,MIGUEL ALVARO</t>
  </si>
  <si>
    <t>***1686**</t>
  </si>
  <si>
    <t>JIMENEZ,SERRANO,FERNANDO</t>
  </si>
  <si>
    <t>URMENETA,ALIAGA,ANA FELISA</t>
  </si>
  <si>
    <t>***1684**</t>
  </si>
  <si>
    <t>ARBE,CALABIA,ALBERTO</t>
  </si>
  <si>
    <t>LES,OJER,IGOR</t>
  </si>
  <si>
    <t>***1682**</t>
  </si>
  <si>
    <t>VIDART,MONTON,ANA</t>
  </si>
  <si>
    <t>ECHARTE,ESPINAL,MIGUEL MARIA</t>
  </si>
  <si>
    <t>***1681**</t>
  </si>
  <si>
    <t>RODRIGUEZ,CARMONA,CARLOS ALBERTO</t>
  </si>
  <si>
    <t>***1680**</t>
  </si>
  <si>
    <t>LARA,MARTINEZ,PASCUAL</t>
  </si>
  <si>
    <t>***1675**</t>
  </si>
  <si>
    <t>RIVERA,VELASQUEZ,PAULA ANDREA</t>
  </si>
  <si>
    <t>***1672**</t>
  </si>
  <si>
    <t>TALAVERANO,PLANILLO,BEATRIZ</t>
  </si>
  <si>
    <t>BARRENA,VILLANUEVA,JOSE IGNACIO</t>
  </si>
  <si>
    <t>***1667**</t>
  </si>
  <si>
    <t>LECUMBERRI,ESLAVA,MARIA JOSE</t>
  </si>
  <si>
    <t>DE IRIZAR,FERNANDEZ,FRANCISCO JOSE</t>
  </si>
  <si>
    <t>***1666**</t>
  </si>
  <si>
    <t>SOLA,ARANA,JUAN JESUS</t>
  </si>
  <si>
    <t>***1665**</t>
  </si>
  <si>
    <t>CAMPO,BARASOAIN,PEDRO JOSE</t>
  </si>
  <si>
    <t>***1661**</t>
  </si>
  <si>
    <t>IRAÑETA,ASTIZ,JOSE JAVIER</t>
  </si>
  <si>
    <t>OCHOTORENA,VILLANUEVA,BEATRIZ</t>
  </si>
  <si>
    <t>***1658**</t>
  </si>
  <si>
    <t>OCHOA,SAGUES,CARMEN</t>
  </si>
  <si>
    <t>***1657**</t>
  </si>
  <si>
    <t>MESINO,RODRIGUEZ,IBAN</t>
  </si>
  <si>
    <t>BECERRIL,RODRIGO,CARLOS</t>
  </si>
  <si>
    <t>***1654**</t>
  </si>
  <si>
    <t>URTASUN,BIDONDO,RAKEL</t>
  </si>
  <si>
    <t>***1653**</t>
  </si>
  <si>
    <t>SAEZ,OROZ,JON</t>
  </si>
  <si>
    <t>***1650**</t>
  </si>
  <si>
    <t>AYUNTAMIENTO DE MENDAVIA</t>
  </si>
  <si>
    <t>***1648**</t>
  </si>
  <si>
    <t>BULDAIN,PARRA,MARTA</t>
  </si>
  <si>
    <t>***1645**</t>
  </si>
  <si>
    <t>ARANBERRI,URANGA,UNAI</t>
  </si>
  <si>
    <t>***1644**</t>
  </si>
  <si>
    <t>VICENTE,MALO,JOSE ANGEL</t>
  </si>
  <si>
    <t>RODRIGUEZ,PORTILLO,IGNACIO</t>
  </si>
  <si>
    <t>***1642**</t>
  </si>
  <si>
    <t>GIL,SANTACRUZ,DAVID</t>
  </si>
  <si>
    <t>***1640**</t>
  </si>
  <si>
    <t>CORELLA,MARTINEZ,ARTURO</t>
  </si>
  <si>
    <t>SORIA,BAIGORRI,ISIDRO JOSE</t>
  </si>
  <si>
    <t>***1639**</t>
  </si>
  <si>
    <t>SANJUAN,GARCIA,LILIANA</t>
  </si>
  <si>
    <t>***1638**</t>
  </si>
  <si>
    <t>AISA,RIVERA,CRISTINA</t>
  </si>
  <si>
    <t>***1636**</t>
  </si>
  <si>
    <t>METALES DE NAVARRA SA</t>
  </si>
  <si>
    <t>***1635**</t>
  </si>
  <si>
    <t>RECALDE,DE CARLOS,REBECA</t>
  </si>
  <si>
    <t>***1633**</t>
  </si>
  <si>
    <t>SANCHEZ,GONZALEZ,ALFONSO</t>
  </si>
  <si>
    <t>***1632**</t>
  </si>
  <si>
    <t>PEREZ,RODRIGUEZ,GORKA</t>
  </si>
  <si>
    <t>***1628**</t>
  </si>
  <si>
    <t>SANJUAN,SAN MARTIN,FERNANDO</t>
  </si>
  <si>
    <t>***1606**</t>
  </si>
  <si>
    <t>BARBER,LARRAYOZ,CLAUDIA BEATRIZ</t>
  </si>
  <si>
    <t>***1603**</t>
  </si>
  <si>
    <t>MENDEZ,VILLALPANDO,CRISTINA</t>
  </si>
  <si>
    <t>IRISARRI,ZABALETA,MARIA BELEN</t>
  </si>
  <si>
    <t>***1599**</t>
  </si>
  <si>
    <t>CASTILLO,SANTOLAYA,ADRIAN</t>
  </si>
  <si>
    <t>***1595**</t>
  </si>
  <si>
    <t>LEZAUN,GOÑI,JAVIER</t>
  </si>
  <si>
    <t>***1594**</t>
  </si>
  <si>
    <t>PEREZ-ALBENIZ,DIAZ-CERIO,JESUS</t>
  </si>
  <si>
    <t>***1585**</t>
  </si>
  <si>
    <t>ARJONA,ESPEJO,NOEMI</t>
  </si>
  <si>
    <t>GARCIA,LOPEZ,MARIA ESTIBALIZ</t>
  </si>
  <si>
    <t>LARRAYOZ,LOREA,ANTXON</t>
  </si>
  <si>
    <t>***1584**</t>
  </si>
  <si>
    <t>COPROPIETARIOS CL PINTOR CRISPIN 12</t>
  </si>
  <si>
    <t>***1580**</t>
  </si>
  <si>
    <t>AYUNTAMIENTO DE LUMBIER</t>
  </si>
  <si>
    <t>***1579**</t>
  </si>
  <si>
    <t>CASADO,MARTINEZ,MARIA SUSANA</t>
  </si>
  <si>
    <t>VIDAL,ELORTEGUI,MARIA ASUNCION</t>
  </si>
  <si>
    <t>OLAGUE,URPEGUI,FRANCISCO JAVIER</t>
  </si>
  <si>
    <t>RUIZ,LOPEZ,ANGEL MARIA</t>
  </si>
  <si>
    <t>***1577**</t>
  </si>
  <si>
    <t>DE URRUTIA,PALACIO,AITOR GORKA</t>
  </si>
  <si>
    <t>***1570**</t>
  </si>
  <si>
    <t>JARAUTA,ALAVA,SATURNINO</t>
  </si>
  <si>
    <t>***1569**</t>
  </si>
  <si>
    <t>DOMINGUEZ,RUBIO,JORGE</t>
  </si>
  <si>
    <t>BARIAIN,BEORLEGUI,JAVIER IGNACIO</t>
  </si>
  <si>
    <t>***1567**</t>
  </si>
  <si>
    <t>OROZ,BIURRUN,IDOYA</t>
  </si>
  <si>
    <t>***1564**</t>
  </si>
  <si>
    <t>SAENZ,BEA,DANIEL ANGEL</t>
  </si>
  <si>
    <t>***1562**</t>
  </si>
  <si>
    <t>CLAVERO,BELZUNEGUI,NATALIA EUGENIA</t>
  </si>
  <si>
    <t>***1561**</t>
  </si>
  <si>
    <t>COMUNIDAD DE GARAJES CALLE OLITE</t>
  </si>
  <si>
    <t>***1557**</t>
  </si>
  <si>
    <t>MORENO,ARMENDARIZ,FERNANDO</t>
  </si>
  <si>
    <t>***1555**</t>
  </si>
  <si>
    <t>ANAUT,DOMEÑO,RUBEN</t>
  </si>
  <si>
    <t>***1554**</t>
  </si>
  <si>
    <t>MONTAJES ELECTRICOS PAMPLONA SA</t>
  </si>
  <si>
    <t>***1553**</t>
  </si>
  <si>
    <t>HERRERA,SANZ,JUAN ANTONIO</t>
  </si>
  <si>
    <t>GARDE,RAZQUIN,PABLO</t>
  </si>
  <si>
    <t>SAINZ,GOÑI,EDUARDO</t>
  </si>
  <si>
    <t>SAINZ,GOÑI,JAIME</t>
  </si>
  <si>
    <t>***1549**</t>
  </si>
  <si>
    <t>SLON,ROBLERO,MARIA FERNANDA</t>
  </si>
  <si>
    <t>***1548**</t>
  </si>
  <si>
    <t>LACRUZ,BAZTAN,ANA ISABEL</t>
  </si>
  <si>
    <t>***1547**</t>
  </si>
  <si>
    <t>GALLEGO,ESCRIBANO,LUCAS</t>
  </si>
  <si>
    <t>***1545**</t>
  </si>
  <si>
    <t>ITURRALDE,MIRANDA,MARIA ANGELES</t>
  </si>
  <si>
    <t>ARRASATE,MURUGARREN,EDUARDO</t>
  </si>
  <si>
    <t>***1544**</t>
  </si>
  <si>
    <t>GONZALEZ,MOREO,RAQUEL</t>
  </si>
  <si>
    <t>***1540**</t>
  </si>
  <si>
    <t>YERRO,LANDAJO,DIANA</t>
  </si>
  <si>
    <t>***1539**</t>
  </si>
  <si>
    <t>MUSQUIZ,IRIBARREN,IÑAKI</t>
  </si>
  <si>
    <t>BEA,CIRAUQUI,BLANCA</t>
  </si>
  <si>
    <t>***1536**</t>
  </si>
  <si>
    <t>LACUNZA,AYERRA,MIGUEL</t>
  </si>
  <si>
    <t>***1535**</t>
  </si>
  <si>
    <t>LOPEZ,MURO,SUSANA</t>
  </si>
  <si>
    <t>***1533**</t>
  </si>
  <si>
    <t>ZURBANO,CABALLERO,OLGA</t>
  </si>
  <si>
    <t>GARCIA,PEREIRA,FRANCISCO JAVIER</t>
  </si>
  <si>
    <t>***1531**</t>
  </si>
  <si>
    <t>LARRAYA,OLORIZ,ETOR</t>
  </si>
  <si>
    <t>***1530**</t>
  </si>
  <si>
    <t>VERGARA,FERNANDEZ,IVAN</t>
  </si>
  <si>
    <t>***1528**</t>
  </si>
  <si>
    <t>ROMAN,ROMAY,MONICA</t>
  </si>
  <si>
    <t>PEREZ,GONZALEZ,ALEJANDRO ISRAEL</t>
  </si>
  <si>
    <t>***1527**</t>
  </si>
  <si>
    <t>SANCHEZ,SEBASTIAN,FERMIN</t>
  </si>
  <si>
    <t>***1523**</t>
  </si>
  <si>
    <t>ABAURREA,OROZ,JESUS ALBERTO</t>
  </si>
  <si>
    <t>***1521**</t>
  </si>
  <si>
    <t>GARCIA,MIGUEL,SARAI</t>
  </si>
  <si>
    <t>***1520**</t>
  </si>
  <si>
    <t>LESAKAKO UDALA - AYUNTAMIENTO DE LESAKA</t>
  </si>
  <si>
    <t>***1519**</t>
  </si>
  <si>
    <t>PLANIGER SA</t>
  </si>
  <si>
    <t>***1518**</t>
  </si>
  <si>
    <t>AIZPURUA,LARRAINZAR,IDOYA</t>
  </si>
  <si>
    <t>***1517**</t>
  </si>
  <si>
    <t>ORBAIZ,BELZUNCE,IÑIGO</t>
  </si>
  <si>
    <t>***1512**</t>
  </si>
  <si>
    <t>GARCIA,URDANIZ,JON</t>
  </si>
  <si>
    <t>***1508**</t>
  </si>
  <si>
    <t>HERNANDO,QUINTANA,NURIA</t>
  </si>
  <si>
    <t>***1507**</t>
  </si>
  <si>
    <t>PEREZ,GUERGUE,ANA ISABEL</t>
  </si>
  <si>
    <t>***1506**</t>
  </si>
  <si>
    <t>ARRATIBEL,HERNANDEZ,JOSE JAVIER</t>
  </si>
  <si>
    <t>***1505**</t>
  </si>
  <si>
    <t>GONZALEZ,VICENTE,ANA MARIA</t>
  </si>
  <si>
    <t>***1504**</t>
  </si>
  <si>
    <t>CHAVALET,PINERO,MARIA ANGELES</t>
  </si>
  <si>
    <t>***1501**</t>
  </si>
  <si>
    <t>LIZARRAGA,OROQUIETA,ASIER</t>
  </si>
  <si>
    <t>***1499**</t>
  </si>
  <si>
    <t>UBERETAGOENA,ARRATIBEL,RICARDO</t>
  </si>
  <si>
    <t>SALON,CHIC,RAUL</t>
  </si>
  <si>
    <t>***1498**</t>
  </si>
  <si>
    <t>LEON,MUELA,ARKAITZ</t>
  </si>
  <si>
    <t>***1497**</t>
  </si>
  <si>
    <t>IBARROLA,BERASAIN,IÑAKI</t>
  </si>
  <si>
    <t>***1494**</t>
  </si>
  <si>
    <t>SOPENA,SERNA,JOSE LUIS</t>
  </si>
  <si>
    <t>PEREZ,ESTARRIAGA,JAVIER</t>
  </si>
  <si>
    <t>***1493**</t>
  </si>
  <si>
    <t>SARASATE,EZQUER,NAROA</t>
  </si>
  <si>
    <t>***1485**</t>
  </si>
  <si>
    <t>SANCHEZ,ARRIOLA,SAIOA</t>
  </si>
  <si>
    <t>***1484**</t>
  </si>
  <si>
    <t>DEL OLMO,GARCIA,ALBERTO</t>
  </si>
  <si>
    <t>***1481**</t>
  </si>
  <si>
    <t>GARDE,PELLEJERO,PABLO</t>
  </si>
  <si>
    <t>***1480**</t>
  </si>
  <si>
    <t>MANCOMUNIDAD DE MAIRAGA</t>
  </si>
  <si>
    <t>***1473**</t>
  </si>
  <si>
    <t>SEGURA,URRA,MARIA CARMEN</t>
  </si>
  <si>
    <t>***1472**</t>
  </si>
  <si>
    <t>CARRERA,GARCIA,NATALIA</t>
  </si>
  <si>
    <t>AZCONA,MARTINEZ DE BAROJA,LAURA</t>
  </si>
  <si>
    <t>***1470**</t>
  </si>
  <si>
    <t>VEDIA,JIMENEZ,IVAN</t>
  </si>
  <si>
    <t>AZPARREN,DIAZ,ARITZ</t>
  </si>
  <si>
    <t>***1469**</t>
  </si>
  <si>
    <t>LASARTE,AGIRRE,EÑAUT</t>
  </si>
  <si>
    <t>***1468**</t>
  </si>
  <si>
    <t>CAÑADA,ERBURU,ISMAEL</t>
  </si>
  <si>
    <t>***1467**</t>
  </si>
  <si>
    <t>ZUÑIGA,ZABALO,AMAYA</t>
  </si>
  <si>
    <t>***1465**</t>
  </si>
  <si>
    <t>ESTEBAN,MARTINEZ,ESTITXU</t>
  </si>
  <si>
    <t>***1464**</t>
  </si>
  <si>
    <t>COMERCIAL CONAUTO SA</t>
  </si>
  <si>
    <t>***1463**</t>
  </si>
  <si>
    <t>SALAZAR,LEGARDA,MARIA INES</t>
  </si>
  <si>
    <t>***1459**</t>
  </si>
  <si>
    <t>CASIMIRO,ERVITI,ANA</t>
  </si>
  <si>
    <t>***1454**</t>
  </si>
  <si>
    <t>DELGADO,BEAUMONT,MARCOS</t>
  </si>
  <si>
    <t>***1453**</t>
  </si>
  <si>
    <t>PERURENA,ZUBITUR,XABIER</t>
  </si>
  <si>
    <t>***1449**</t>
  </si>
  <si>
    <t>MURILLO,ORRADRE,ENRIQUE</t>
  </si>
  <si>
    <t>***1448**</t>
  </si>
  <si>
    <t>COMAS,ARSUAGA,JUAN</t>
  </si>
  <si>
    <t>***1445**</t>
  </si>
  <si>
    <t>GOÑI,ALDAZ,CARLOS</t>
  </si>
  <si>
    <t>***1442**</t>
  </si>
  <si>
    <t>ARCAUZ,IRURITA,JOSE MARIA</t>
  </si>
  <si>
    <t>TORRES,IBARROLA,CRISTINA</t>
  </si>
  <si>
    <t>***1439**</t>
  </si>
  <si>
    <t>RUPEREZ,RODRIGUEZ,JAVIER</t>
  </si>
  <si>
    <t>***1438**</t>
  </si>
  <si>
    <t>BARDECI,SANCHEZ,YLENIA INES</t>
  </si>
  <si>
    <t>***1435**</t>
  </si>
  <si>
    <t>SANCHEZ,BONILLA,NATIVIDAD</t>
  </si>
  <si>
    <t>***1434**</t>
  </si>
  <si>
    <t>IRIBARREN,LOPEZ DE ZUBIRIA,ION</t>
  </si>
  <si>
    <t>***1432**</t>
  </si>
  <si>
    <t>SANJUAN,OSINAGA,NATALIA</t>
  </si>
  <si>
    <t>REPUESTOS GALI VEHICULO INDUSTRIAL SL</t>
  </si>
  <si>
    <t>***1423**</t>
  </si>
  <si>
    <t>OROZ,ZAPATA,JOSE LUIS</t>
  </si>
  <si>
    <t>***1415**</t>
  </si>
  <si>
    <t>QUINTANA,COTERO,ANA</t>
  </si>
  <si>
    <t>***1410**</t>
  </si>
  <si>
    <t>AYUNTAMIENTO DE LARRAGA</t>
  </si>
  <si>
    <t>***1408**</t>
  </si>
  <si>
    <t>TRINCADO,REMIREZ,JAVER CARLOS</t>
  </si>
  <si>
    <t>***1400**</t>
  </si>
  <si>
    <t>AZNAREZ,ALVAREZ,MARIA</t>
  </si>
  <si>
    <t>***1398**</t>
  </si>
  <si>
    <t>HERNANDO,HIGUERAS,IOSU</t>
  </si>
  <si>
    <t>***1397**</t>
  </si>
  <si>
    <t>CORERA,ERVITI,NEREA MARIA</t>
  </si>
  <si>
    <t>GOMEZ,MARTINEZ,JESUS</t>
  </si>
  <si>
    <t>***1396**</t>
  </si>
  <si>
    <t>SANCHEZ,PRIETO,JUAN MARIA</t>
  </si>
  <si>
    <t>***1395**</t>
  </si>
  <si>
    <t>TAPIA,LUSAR,MAITE</t>
  </si>
  <si>
    <t>***1394**</t>
  </si>
  <si>
    <t>TABAR,ARDANZA,ALFONSO</t>
  </si>
  <si>
    <t>***1391**</t>
  </si>
  <si>
    <t>SETAS,BARANDALLA,ANGEL MARIA</t>
  </si>
  <si>
    <t>PEREZ,TELLERIA,RUBEN</t>
  </si>
  <si>
    <t>***1387**</t>
  </si>
  <si>
    <t>TECNOCONFORT SA</t>
  </si>
  <si>
    <t>***1386**</t>
  </si>
  <si>
    <t>ALZORRIZ,IGOA,ROBERTO</t>
  </si>
  <si>
    <t>GUERGUE,CORRALES,IÑAKI</t>
  </si>
  <si>
    <t>GURPEGUI,MURO,IÑAKI</t>
  </si>
  <si>
    <t>HERNANDEZ,CASTILLEJO,CARMEN RITA</t>
  </si>
  <si>
    <t>***1382**</t>
  </si>
  <si>
    <t>ALBENIZ,GOÑI,IRANZU</t>
  </si>
  <si>
    <t>***1381**</t>
  </si>
  <si>
    <t>ARRUABARRENA,POLITE,MAYTE</t>
  </si>
  <si>
    <t>***1379**</t>
  </si>
  <si>
    <t>VOLDISTRIBUCION PAMPLONA SAU</t>
  </si>
  <si>
    <t>***1378**</t>
  </si>
  <si>
    <t>HERNANDEZ,ITURRIZAR,MIKEL</t>
  </si>
  <si>
    <t>MURILLO,TABERNERO,ANGEL MARIA</t>
  </si>
  <si>
    <t>***1374**</t>
  </si>
  <si>
    <t>BARCELLONA,GOÑI,MARCO</t>
  </si>
  <si>
    <t>***1370**</t>
  </si>
  <si>
    <t>GORRIA,URTASUN,IVAN</t>
  </si>
  <si>
    <t>***1368**</t>
  </si>
  <si>
    <t>PALACIOS,CANTERO,JESUS MARIA</t>
  </si>
  <si>
    <t>FERNANDEZ-MANZANOS,MURO,MARIA TERESA</t>
  </si>
  <si>
    <t>***1366**</t>
  </si>
  <si>
    <t>JIMENEZ,LABAT,MIKEL</t>
  </si>
  <si>
    <t>***1363**</t>
  </si>
  <si>
    <t>RUBIO,IRAZABAL,EKAITZ</t>
  </si>
  <si>
    <t>***1362**</t>
  </si>
  <si>
    <t>BELOQUI,PEREZ DE OBANOS,RAQUEL</t>
  </si>
  <si>
    <t>***1361**</t>
  </si>
  <si>
    <t>IGOA,PEDROARENA,ESTIBALIZ</t>
  </si>
  <si>
    <t>***1358**</t>
  </si>
  <si>
    <t>B P OIL ESPAÑA SA</t>
  </si>
  <si>
    <t>***1356**</t>
  </si>
  <si>
    <t>YANIZ,HORNOS,ADRIANA</t>
  </si>
  <si>
    <t>***1353**</t>
  </si>
  <si>
    <t>PREFABRICACIONES Y CONTRATAS SA</t>
  </si>
  <si>
    <t>***1352**</t>
  </si>
  <si>
    <t>ANDUEZA,CIRIZA,DAVID</t>
  </si>
  <si>
    <t>***1351**</t>
  </si>
  <si>
    <t>IMIZCOZ,ASTIZ,JON</t>
  </si>
  <si>
    <t>MUÑOZ,CARVAJAL,MARIA CARMEN</t>
  </si>
  <si>
    <t>***1345**</t>
  </si>
  <si>
    <t>OLCOZ,LARRAYOZ,ASIER</t>
  </si>
  <si>
    <t>MANCOMUNIDAD DE MONTEJURRA IURRAMENDIKO MANCO UNIT</t>
  </si>
  <si>
    <t>***1344**</t>
  </si>
  <si>
    <t>OLCOZ,LARRAYOZ,JOSEBA</t>
  </si>
  <si>
    <t>***1342**</t>
  </si>
  <si>
    <t>BRETOS,TABAR,GONZALO JAVIER</t>
  </si>
  <si>
    <t>***1339**</t>
  </si>
  <si>
    <t>NAGORE,CORONADO,GORKA</t>
  </si>
  <si>
    <t>***1338**</t>
  </si>
  <si>
    <t>TORRADO,GONZALEZ,JOSE MARIA</t>
  </si>
  <si>
    <t>***1336**</t>
  </si>
  <si>
    <t>LORENZO,JURIO,MARIA ARANZAZU</t>
  </si>
  <si>
    <t>GANUZA,HERNANDO,FRANCISCO JAVIER</t>
  </si>
  <si>
    <t>***1335**</t>
  </si>
  <si>
    <t>GIRONES,REMIREZ,CARLOS</t>
  </si>
  <si>
    <t>***1334**</t>
  </si>
  <si>
    <t>ZABALETA,GOÑI,JESUS</t>
  </si>
  <si>
    <t>GABALDON,HURTADO,MARIA BEGOÑA</t>
  </si>
  <si>
    <t>***1328**</t>
  </si>
  <si>
    <t>SANZ,ECHEVERRIA,SEBASTIAN</t>
  </si>
  <si>
    <t>***1326**</t>
  </si>
  <si>
    <t>GIL,IDOATE,MARIA LOURDES</t>
  </si>
  <si>
    <t>***1325**</t>
  </si>
  <si>
    <t>ORBAIZ,LESACA,FRANCISCO JAVIER</t>
  </si>
  <si>
    <t>***1323**</t>
  </si>
  <si>
    <t>INGELMO,VIEDMA,DAVID</t>
  </si>
  <si>
    <t>***1321**</t>
  </si>
  <si>
    <t>ALLAM,RODRIGUEZ,YIBRIL</t>
  </si>
  <si>
    <t>***1319**</t>
  </si>
  <si>
    <t>BEUNZA,ARIZTEGUI,MIREN</t>
  </si>
  <si>
    <t>***1316**</t>
  </si>
  <si>
    <t>PEREZ DE ZABALZA,ASIAIN,JAVIER</t>
  </si>
  <si>
    <t>***1312**</t>
  </si>
  <si>
    <t>UCAR,RODRIGUEZ,ALVARO</t>
  </si>
  <si>
    <t>***1308**</t>
  </si>
  <si>
    <t>FRAILE,CONTRERAS,LUCIA</t>
  </si>
  <si>
    <t>APERITIVOS Y EXTRUSIONADOS SA</t>
  </si>
  <si>
    <t>***1306**</t>
  </si>
  <si>
    <t>GARCIA,ARELLANO,ANA MARIA</t>
  </si>
  <si>
    <t>***1301**</t>
  </si>
  <si>
    <t>RIAZA,JORGE,VICTOR RAMON</t>
  </si>
  <si>
    <t>***1299**</t>
  </si>
  <si>
    <t>NOAIN,OQUIÑENA,JUAN JOSE</t>
  </si>
  <si>
    <t>***1294**</t>
  </si>
  <si>
    <t>GOENAGA,CASSY,MIGUEL EDUARDO</t>
  </si>
  <si>
    <t>***1293**</t>
  </si>
  <si>
    <t>VIDART,BOTELLA,AITOR</t>
  </si>
  <si>
    <t>SARRI,NUÑEZ,ALFONSO CARLOS</t>
  </si>
  <si>
    <t>SANCHEZ,CASTRO,MARIO JOSE</t>
  </si>
  <si>
    <t>***1291**</t>
  </si>
  <si>
    <t>LOPEZ,ALDABA,AITOR</t>
  </si>
  <si>
    <t>***1288**</t>
  </si>
  <si>
    <t>URDIAIN,GOÑI,PABLO</t>
  </si>
  <si>
    <t>***1283**</t>
  </si>
  <si>
    <t>ARRAIZA,TENA,JAVIER IGNACIO</t>
  </si>
  <si>
    <t>RUBIO,IZURIETA,PEDRO</t>
  </si>
  <si>
    <t>***1278**</t>
  </si>
  <si>
    <t>ATONDO,PATERNAIN,VALENTIN</t>
  </si>
  <si>
    <t>***1277**</t>
  </si>
  <si>
    <t>PRIETO,LOPEZ-CERAIN,IÑIGO</t>
  </si>
  <si>
    <t>***1275**</t>
  </si>
  <si>
    <t>HUGUET,RODRIGUEZ,FELISA</t>
  </si>
  <si>
    <t>URIA,PEREZ,GONZALO</t>
  </si>
  <si>
    <t>***1272**</t>
  </si>
  <si>
    <t>LANDA,GARDE,ICIAR</t>
  </si>
  <si>
    <t>PRECIADO,ERRO,IÑIGO</t>
  </si>
  <si>
    <t>***1265**</t>
  </si>
  <si>
    <t>AUTONELL,SALANUEVA,ALVARO</t>
  </si>
  <si>
    <t>***1264**</t>
  </si>
  <si>
    <t>SEVILLA,ARRIAZU,JOSE LUIS</t>
  </si>
  <si>
    <t>FERNANDEZ-PIEROLA,MARTINEZ-OLCOZ JESUS JAVIER</t>
  </si>
  <si>
    <t>***1261**</t>
  </si>
  <si>
    <t>MARCHAL,RAZQUIN,ISMAEL</t>
  </si>
  <si>
    <t>***1258**</t>
  </si>
  <si>
    <t>PEREZ-LARRAYA,OLLO,LAURA</t>
  </si>
  <si>
    <t>***1250**</t>
  </si>
  <si>
    <t>ELECTRIFICACIONES NAVARRA SL</t>
  </si>
  <si>
    <t>***1249**</t>
  </si>
  <si>
    <t>RODRIGUEZ,INDAVE,ALBERTO</t>
  </si>
  <si>
    <t>***1247**</t>
  </si>
  <si>
    <t>GIMENO,PASCUAL,JUAN MANUEL</t>
  </si>
  <si>
    <t>***1245**</t>
  </si>
  <si>
    <t>TAINTA,DEL CASTILLO,FRANCISCO JAVIER</t>
  </si>
  <si>
    <t>***1244**</t>
  </si>
  <si>
    <t>PROFIT IMPACT ACMP SL</t>
  </si>
  <si>
    <t>SANCHEZ,BARANGUA,ANTONIO FRANCISCO</t>
  </si>
  <si>
    <t>***1243**</t>
  </si>
  <si>
    <t>AICUA,ROYO,RICARDO</t>
  </si>
  <si>
    <t>DE MIGUEL,AVILA,OLIVER</t>
  </si>
  <si>
    <t>***1238**</t>
  </si>
  <si>
    <t>IBAÑEZ,ZARATIEGUI,JORGE</t>
  </si>
  <si>
    <t>GIL,ZUECO,MARIA ISABEL</t>
  </si>
  <si>
    <t>***1236**</t>
  </si>
  <si>
    <t>ARANGUREN,ORTE,DANIEN ENRIQUE</t>
  </si>
  <si>
    <t>GARCIA,VELASCO,MONICA</t>
  </si>
  <si>
    <t>***1235**</t>
  </si>
  <si>
    <t>ELSO,IRIARTE,JUAN</t>
  </si>
  <si>
    <t>***1234**</t>
  </si>
  <si>
    <t>ZARATIEGUI,FERNANDEZ,LIDIA</t>
  </si>
  <si>
    <t>***1233**</t>
  </si>
  <si>
    <t>GALAR,IDOATE,MIKEL</t>
  </si>
  <si>
    <t>***1232**</t>
  </si>
  <si>
    <t>IRIBARREN,IRIGOYEN,MARIANO</t>
  </si>
  <si>
    <t>***1230**</t>
  </si>
  <si>
    <t>BASTERRA,BEROIZ,BEATRIZ</t>
  </si>
  <si>
    <t>***1225**</t>
  </si>
  <si>
    <t>COLINDRES,FLORES,DELMY DINORA</t>
  </si>
  <si>
    <t>***1220**</t>
  </si>
  <si>
    <t>BEORLEGUI,SANTESTEBAN,EDUARDO</t>
  </si>
  <si>
    <t>***1213**</t>
  </si>
  <si>
    <t>TURRILLAS,MAYO,MIREN</t>
  </si>
  <si>
    <t>***1211**</t>
  </si>
  <si>
    <t>EGUARAS,MARTINEZ,JOSE JAVIER</t>
  </si>
  <si>
    <t>***1207**</t>
  </si>
  <si>
    <t>PLANO,,MARCO</t>
  </si>
  <si>
    <t>***1200**</t>
  </si>
  <si>
    <t>AMATRIA,SENAR,IOSU</t>
  </si>
  <si>
    <t>***1199**</t>
  </si>
  <si>
    <t>ECHARTE,SALINAS,DELIA MARIA</t>
  </si>
  <si>
    <t>***1198**</t>
  </si>
  <si>
    <t>IRIARTE,OTAZU,MAITE</t>
  </si>
  <si>
    <t>***1193**</t>
  </si>
  <si>
    <t>SERRA,COMAS,SERGIO</t>
  </si>
  <si>
    <t>***1192**</t>
  </si>
  <si>
    <t>PORTILLO,CHOCARRO,DELIA</t>
  </si>
  <si>
    <t>INDVERSIS MANAGEMENT CONSULTING SL</t>
  </si>
  <si>
    <t>***1190**</t>
  </si>
  <si>
    <t>GUILLEN,LASHERAS,NARCISO</t>
  </si>
  <si>
    <t>***1186**</t>
  </si>
  <si>
    <t>TROYANO,PEREZ,FELIPE</t>
  </si>
  <si>
    <t>***1184**</t>
  </si>
  <si>
    <t>SERVICIOS DE LA COMARCA DE PAMPLONA SA</t>
  </si>
  <si>
    <t>MAGAÑA,ANSO,MARIA EDURNE</t>
  </si>
  <si>
    <t>***1178**</t>
  </si>
  <si>
    <t>ESCORIHUELA,GOMEZ,EVA</t>
  </si>
  <si>
    <t>***1169**</t>
  </si>
  <si>
    <t>SANMARTIN,VICENTE,IVAN</t>
  </si>
  <si>
    <t>***1162**</t>
  </si>
  <si>
    <t>GONZALEZ,FRANCO,ELISA</t>
  </si>
  <si>
    <t>RUBIO,SOLA,OSCAR</t>
  </si>
  <si>
    <t>***1160**</t>
  </si>
  <si>
    <t>ZABAL,SENIS,OSCAR</t>
  </si>
  <si>
    <t>***1158**</t>
  </si>
  <si>
    <t>MARTINEZ-EULATE,SALVATIERRA,MARIA PILAR</t>
  </si>
  <si>
    <t>***1156**</t>
  </si>
  <si>
    <t>GARATEA,BENGOECHEA,PATXI</t>
  </si>
  <si>
    <t>***1154**</t>
  </si>
  <si>
    <t>GARRIZ,SANCHEZ,CARLOS</t>
  </si>
  <si>
    <t>SAQUICELA,ESTEVES,VICTOR EDUARDO</t>
  </si>
  <si>
    <t>***1153**</t>
  </si>
  <si>
    <t>GARDE,IRIARTE,NIEVES</t>
  </si>
  <si>
    <t>***1149**</t>
  </si>
  <si>
    <t>UNDIANO,GARRIZ,IÑAKI</t>
  </si>
  <si>
    <t>***1140**</t>
  </si>
  <si>
    <t>FERNANDEZ,RUBIO,MIREN BIDANE</t>
  </si>
  <si>
    <t>***1139**</t>
  </si>
  <si>
    <t>SANTESTEBAN,PASTOR,AMAYA</t>
  </si>
  <si>
    <t>***1136**</t>
  </si>
  <si>
    <t>ARTAJO,CARLOS,FRANCISCO JAVIER</t>
  </si>
  <si>
    <t>ROS,GANUZA,JAVIER</t>
  </si>
  <si>
    <t>ZULAIKA,OROZKO,MARIA</t>
  </si>
  <si>
    <t>SOLCHAGA,LOS ARCOS,JUAN</t>
  </si>
  <si>
    <t>***1133**</t>
  </si>
  <si>
    <t>LOPEZ,VAZQUEZ,RAFAEL</t>
  </si>
  <si>
    <t>***1132**</t>
  </si>
  <si>
    <t>REDIN Y BECERRA SLU</t>
  </si>
  <si>
    <t>ORTEGA,ZUNZARREN,NATALIA</t>
  </si>
  <si>
    <t>***1130**</t>
  </si>
  <si>
    <t>LARRAYOZ,RODRIGUEZ,JAVIER</t>
  </si>
  <si>
    <t>***1127**</t>
  </si>
  <si>
    <t>MORENTIN,ARBELOA,PABLO JESUS</t>
  </si>
  <si>
    <t>***1125**</t>
  </si>
  <si>
    <t>ARAMENDIA,VIDAN,JOSEBA MIKEL</t>
  </si>
  <si>
    <t>***1124**</t>
  </si>
  <si>
    <t>MARTIN,MARRACO,IRENE</t>
  </si>
  <si>
    <t>***1118**</t>
  </si>
  <si>
    <t>COLOMO,ELDUAYEN,ISAAC MARIA</t>
  </si>
  <si>
    <t>ETXEBERRIA,ALDUNZIN,JULIA</t>
  </si>
  <si>
    <t>***1117**</t>
  </si>
  <si>
    <t>SAENZ,DONCEL,CESAR</t>
  </si>
  <si>
    <t>***1116**</t>
  </si>
  <si>
    <t>URDIROZ,TORRENT,PABLO</t>
  </si>
  <si>
    <t>ZURIAGA,MARTIN,IGNACIO</t>
  </si>
  <si>
    <t>***1115**</t>
  </si>
  <si>
    <t>RODRIGUEZ,HURTADO,ALEX</t>
  </si>
  <si>
    <t>***1111**</t>
  </si>
  <si>
    <t>URABAYEN,NUÑEZ,ARITZ</t>
  </si>
  <si>
    <t>***1108**</t>
  </si>
  <si>
    <t>FLAMARIQUE,ZARATIEGUI,JESUS JAIME</t>
  </si>
  <si>
    <t>***1106**</t>
  </si>
  <si>
    <t>RAMIREZ,BELLA,IVAN</t>
  </si>
  <si>
    <t>***1105**</t>
  </si>
  <si>
    <t>DIEST,ALEGRE,CLAUDIA</t>
  </si>
  <si>
    <t>ECHEVERRIA,MORENO,JOSE JAVIER</t>
  </si>
  <si>
    <t>***1104**</t>
  </si>
  <si>
    <t>MAÑERU,ZUNZARREN,ANA MARIA</t>
  </si>
  <si>
    <t>***1102**</t>
  </si>
  <si>
    <t>VILLAR,ZABALETA,JESUS MARIA</t>
  </si>
  <si>
    <t>LOPEZ,MARTINEZ,MIKEL</t>
  </si>
  <si>
    <t>***1101**</t>
  </si>
  <si>
    <t>ASIN,MUÑOA,JUAN</t>
  </si>
  <si>
    <t>MOLINA,RAMOS,AMAIA</t>
  </si>
  <si>
    <t>***1099**</t>
  </si>
  <si>
    <t>ELECTRICIDAD FIJA SLU</t>
  </si>
  <si>
    <t>***1098**</t>
  </si>
  <si>
    <t>GB MOBILIARIO SL</t>
  </si>
  <si>
    <t>***1096**</t>
  </si>
  <si>
    <t>BUSTAMANTE,LANAS,ESTHER</t>
  </si>
  <si>
    <t>***1092**</t>
  </si>
  <si>
    <t>SANZOL,MARCO,CARLOS</t>
  </si>
  <si>
    <t>***1090**</t>
  </si>
  <si>
    <t>OLORIZ,IRIARTE,MIGUEL</t>
  </si>
  <si>
    <t>***1088**</t>
  </si>
  <si>
    <t>HERMOSO-MENDOZA,URRIZOLA,IGNACIO</t>
  </si>
  <si>
    <t>***1087**</t>
  </si>
  <si>
    <t>JIMENEZ,GARCIA,MARIA ROSARIO</t>
  </si>
  <si>
    <t>MURILLO,GARRALDA,MARIA YOLANDA</t>
  </si>
  <si>
    <t>***1083**</t>
  </si>
  <si>
    <t>MURUAGA,CALZADO,VERONICA</t>
  </si>
  <si>
    <t>***1082**</t>
  </si>
  <si>
    <t>ALVERO,DELGADO,IÑIGO</t>
  </si>
  <si>
    <t>***1080**</t>
  </si>
  <si>
    <t>LASA,OYARBIDE,AITZOL</t>
  </si>
  <si>
    <t>SAICA NATUR NORTE SL</t>
  </si>
  <si>
    <t>AYUNTAMIENTO DE GALAR</t>
  </si>
  <si>
    <t>GUINEA,OCHOA,JOSE LUIS</t>
  </si>
  <si>
    <t>***1077**</t>
  </si>
  <si>
    <t>FERNANDEZ,SANTOLALLA,MARIA CARMEN</t>
  </si>
  <si>
    <t>***1074**</t>
  </si>
  <si>
    <t>JULIAN GOÑI E HIJOS SL</t>
  </si>
  <si>
    <t>LEYDET SL</t>
  </si>
  <si>
    <t>***1068**</t>
  </si>
  <si>
    <t>BAREA,CEJUELA,DAVID</t>
  </si>
  <si>
    <t>RIPODAS,VALENCIA,EDUARDO</t>
  </si>
  <si>
    <t>***1067**</t>
  </si>
  <si>
    <t>ALCASENA,CIDONCHA,AITOR</t>
  </si>
  <si>
    <t>***1066**</t>
  </si>
  <si>
    <t>CONTRERAS,LOPEZ,MARCO AURELIO</t>
  </si>
  <si>
    <t>***1065**</t>
  </si>
  <si>
    <t>BALBUENA,URZAIZ,MARIA AUREA</t>
  </si>
  <si>
    <t>***1064**</t>
  </si>
  <si>
    <t>BULDAIN,SORAVILLA,JOSE</t>
  </si>
  <si>
    <t>***1058**</t>
  </si>
  <si>
    <t>ROA,ORTIGOSA,JOAQUIN JOSE</t>
  </si>
  <si>
    <t>***1056**</t>
  </si>
  <si>
    <t>MUÑOZ,GONZALEZ,IZASKUN</t>
  </si>
  <si>
    <t>***1054**</t>
  </si>
  <si>
    <t>CERDAN,PASCUAL,MARIA</t>
  </si>
  <si>
    <t>SANCHEZ,SESMA,JOSE JOAQUIN</t>
  </si>
  <si>
    <t>***1053**</t>
  </si>
  <si>
    <t>ARESO,SEGURA,JUAN MANUEL</t>
  </si>
  <si>
    <t>GIMENO,GURPEGUI,CARLOS</t>
  </si>
  <si>
    <t>***1047**</t>
  </si>
  <si>
    <t>CALLEJA,MEILAN,MANUEL</t>
  </si>
  <si>
    <t>***1043**</t>
  </si>
  <si>
    <t>ESTARRIAGA,IBIRICU,JULIAN MARIA</t>
  </si>
  <si>
    <t>***1040**</t>
  </si>
  <si>
    <t>ALGUERO,CHIVITE,EDEN</t>
  </si>
  <si>
    <t>***1037**</t>
  </si>
  <si>
    <t>RELOBA,MURUGARREN,LAURA</t>
  </si>
  <si>
    <t>***1036**</t>
  </si>
  <si>
    <t>SALTOKI SUMINISTROS ELECTRICOS SL</t>
  </si>
  <si>
    <t>***1034**</t>
  </si>
  <si>
    <t>COPROPIETARIOS AV PIO XII 18</t>
  </si>
  <si>
    <t>***1032**</t>
  </si>
  <si>
    <t>BLANCO,LOPEZ,IÑAKI</t>
  </si>
  <si>
    <t>***1030**</t>
  </si>
  <si>
    <t>AYUNTAMIENTO DE FALCES</t>
  </si>
  <si>
    <t>SANCHEZ,MEDINA,ANTONIO</t>
  </si>
  <si>
    <t>***1027**</t>
  </si>
  <si>
    <t>CORTES,ACHA,CARLOTA</t>
  </si>
  <si>
    <t>***1025**</t>
  </si>
  <si>
    <t>RODRIGUEZ,GARCIA,PATRICIA</t>
  </si>
  <si>
    <t>***1022**</t>
  </si>
  <si>
    <t>ESPARZA,IRIARTE,JESUS</t>
  </si>
  <si>
    <t>***1021**</t>
  </si>
  <si>
    <t>ORO,MARCO,VALENTIN VICENTE</t>
  </si>
  <si>
    <t>***1019**</t>
  </si>
  <si>
    <t>BERTIZ 2012 SL</t>
  </si>
  <si>
    <t>PASTOR,VALVERDE,GUILLERMO</t>
  </si>
  <si>
    <t>URZANTE SL</t>
  </si>
  <si>
    <t>***1013**</t>
  </si>
  <si>
    <t>HIDALGO,PATILLA,MARIA MERCEDES</t>
  </si>
  <si>
    <t>***1011**</t>
  </si>
  <si>
    <t>CORNAGO,RUIZ,JOSE DANIEL</t>
  </si>
  <si>
    <t>***1008**</t>
  </si>
  <si>
    <t>MERINO,MAEZTU,ELISA</t>
  </si>
  <si>
    <t>***1003**</t>
  </si>
  <si>
    <t>GIMENEZ,CARRERAS,RAMIRO</t>
  </si>
  <si>
    <t>IZCUE,COLIO,ENEKO</t>
  </si>
  <si>
    <t>***1001**</t>
  </si>
  <si>
    <t>MARCILLA,ARTETA,MIKEL</t>
  </si>
  <si>
    <t>***0997**</t>
  </si>
  <si>
    <t>SANCHO,GOÑI,MIGUEL JAVIER</t>
  </si>
  <si>
    <t>***0992**</t>
  </si>
  <si>
    <t>BARROCO,MARTINS,MARIA DO CEU</t>
  </si>
  <si>
    <t>***0991**</t>
  </si>
  <si>
    <t>OLLOQUI,MALUMBRES,JOSE JAVIER</t>
  </si>
  <si>
    <t>GORRICHO,CELAYA,MIGUEL ANGEL</t>
  </si>
  <si>
    <t>***0983**</t>
  </si>
  <si>
    <t>GONZALEZ,AZCURRA,DIEGO GASTON</t>
  </si>
  <si>
    <t>***0982**</t>
  </si>
  <si>
    <t>GOYENECHE,AGUIRRE,FRANCISCO JAVIER</t>
  </si>
  <si>
    <t>***0978**</t>
  </si>
  <si>
    <t>SANZ,MARTIN,TORIBIO JAIME</t>
  </si>
  <si>
    <t>***0971**</t>
  </si>
  <si>
    <t>IDARETA,ERRO,IÑIGO</t>
  </si>
  <si>
    <t>LOPEZ DE DICASTILLO,ZABALA,URTZI</t>
  </si>
  <si>
    <t>***0966**</t>
  </si>
  <si>
    <t>ADAN,NAVARRO,GERARDO</t>
  </si>
  <si>
    <t>***0965**</t>
  </si>
  <si>
    <t>IRAIZOZ,APEZTEGUIA,MARIA BELEN</t>
  </si>
  <si>
    <t>***0960**</t>
  </si>
  <si>
    <t>AYUNTAMIENTO DE ESTELLA-LIZARRA</t>
  </si>
  <si>
    <t>GARCIA,HERNANDEZ,JOSE LUIS</t>
  </si>
  <si>
    <t>***0957**</t>
  </si>
  <si>
    <t>PROTECCION Y DETECCION DE INCENDIOS SL</t>
  </si>
  <si>
    <t>***0954**</t>
  </si>
  <si>
    <t>EGAÑA,MARTIN,IDOIA</t>
  </si>
  <si>
    <t>***0952**</t>
  </si>
  <si>
    <t>BANDRES,IRIBARREN,JESUS</t>
  </si>
  <si>
    <t>***0951**</t>
  </si>
  <si>
    <t>MARTINEZ,DIAZ,JOSE MARIA</t>
  </si>
  <si>
    <t>***0942**</t>
  </si>
  <si>
    <t>SUESCUN,ALECHA,RAFAEL</t>
  </si>
  <si>
    <t>ELIA,PASCAL,MARIA CARMEN</t>
  </si>
  <si>
    <t>***0939**</t>
  </si>
  <si>
    <t>BERMUDEZ,MEDINA,JOHN FREDY</t>
  </si>
  <si>
    <t>PEREZ-LARRAYA,ALAMAN,UXUA</t>
  </si>
  <si>
    <t>LOPEZ,TORRES,ANTONIO ALEJANDRO</t>
  </si>
  <si>
    <t>***0933**</t>
  </si>
  <si>
    <t>JARAUTA,SANCHEZ,JAVIER</t>
  </si>
  <si>
    <t>MORAN,JUEZ,JOSE FERNANDO</t>
  </si>
  <si>
    <t>***0931**</t>
  </si>
  <si>
    <t>LUSARRETA,VILLANUEVA,SUSANA</t>
  </si>
  <si>
    <t>***0926**</t>
  </si>
  <si>
    <t>ANDUEZA,VEGA,MARIA LUISA</t>
  </si>
  <si>
    <t>***0925**</t>
  </si>
  <si>
    <t>ZABALZA,GOÑI,MARIA ISABEL</t>
  </si>
  <si>
    <t>***0924**</t>
  </si>
  <si>
    <t>AROCENA,SAN MIGUEL,MIRIAN</t>
  </si>
  <si>
    <t>***0913**</t>
  </si>
  <si>
    <t>LARUMBE,SAMPER,MIKEL</t>
  </si>
  <si>
    <t>***0912**</t>
  </si>
  <si>
    <t>MURO,PEREZ,FERNANDO</t>
  </si>
  <si>
    <t>***0911**</t>
  </si>
  <si>
    <t>VIDONDO,MORENO,MARIA REMEDIOS</t>
  </si>
  <si>
    <t>GARDE,ECHARTE,HECTOR</t>
  </si>
  <si>
    <t>***0909**</t>
  </si>
  <si>
    <t>TAINTA,CUEZVA,IÑAKI</t>
  </si>
  <si>
    <t>***0906**</t>
  </si>
  <si>
    <t>CIRIZA,DUCAY,MARIA MONTSERRAT</t>
  </si>
  <si>
    <t>***0903**</t>
  </si>
  <si>
    <t>LAUEK GENERACION SL</t>
  </si>
  <si>
    <t>***0902**</t>
  </si>
  <si>
    <t>SANZ,MARCO,MIRYAM</t>
  </si>
  <si>
    <t>GONZALEZ,SAEZ,RAUL</t>
  </si>
  <si>
    <t>***0901**</t>
  </si>
  <si>
    <t>PURAS,USTARROZ,AMAIA</t>
  </si>
  <si>
    <t>***0900**</t>
  </si>
  <si>
    <t>FERNANDEZ,BANDERA,CARLOS</t>
  </si>
  <si>
    <t>***0897**</t>
  </si>
  <si>
    <t>LOZA,SANCHEZ,JENNIFER</t>
  </si>
  <si>
    <t>SAN JUAN,LOPEZ DE DICASTILLO,MARIA PAZ</t>
  </si>
  <si>
    <t>ERROZ,ARROYO,AINHOA</t>
  </si>
  <si>
    <t>***0895**</t>
  </si>
  <si>
    <t>RIPODAS,ERRO,FERNANDO</t>
  </si>
  <si>
    <t>***0894**</t>
  </si>
  <si>
    <t>CELAYA,LARRAURI,VICENTE</t>
  </si>
  <si>
    <t>***0889**</t>
  </si>
  <si>
    <t>SUBIRAN,SARASA,DAVID</t>
  </si>
  <si>
    <t>MARTINEZ,MATEO,AXEL RAFAEL</t>
  </si>
  <si>
    <t>***0887**</t>
  </si>
  <si>
    <t>CRUZ,MARTOS,MARIA DOLORES</t>
  </si>
  <si>
    <t>***0886**</t>
  </si>
  <si>
    <t>ABARZUZA,APEZARENA,PATXO</t>
  </si>
  <si>
    <t>***0885**</t>
  </si>
  <si>
    <t>FERNANDEZ,ESTARRIAGA,JUAN JOSE</t>
  </si>
  <si>
    <t>***0883**</t>
  </si>
  <si>
    <t>BAREA,CEJUELA,MIGUEL ANGEL</t>
  </si>
  <si>
    <t>***0881**</t>
  </si>
  <si>
    <t>HAMIM,FARHAT,BOUAZZA</t>
  </si>
  <si>
    <t>***0880**</t>
  </si>
  <si>
    <t>HUARTE,IRUJO,ALICIA</t>
  </si>
  <si>
    <t>***0879**</t>
  </si>
  <si>
    <t>SADABA,INDIANO,JAVIER</t>
  </si>
  <si>
    <t>SUROS,MORA,WILVIAN</t>
  </si>
  <si>
    <t>***0878**</t>
  </si>
  <si>
    <t>PARDO,APESTEGUIA,ANDRES</t>
  </si>
  <si>
    <t>GARCIA,MUÑOZ,RICARDO</t>
  </si>
  <si>
    <t>***0876**</t>
  </si>
  <si>
    <t>VALENCIA,RECALDE,JESUS</t>
  </si>
  <si>
    <t>***0875**</t>
  </si>
  <si>
    <t>ESPARZA,AZCONA,JOSE JAVIER</t>
  </si>
  <si>
    <t>***0867**</t>
  </si>
  <si>
    <t>LIRAS,BEAUMONT,LUIS ANTONIO</t>
  </si>
  <si>
    <t>***0864**</t>
  </si>
  <si>
    <t>YANIZ,ROS,JUAN LUIS</t>
  </si>
  <si>
    <t>ZUBILLAGA,URANGA,XABIER DOMINGO</t>
  </si>
  <si>
    <t>***0858**</t>
  </si>
  <si>
    <t>DOMINGUEZ,FERNANDEZ,ENRIQUE</t>
  </si>
  <si>
    <t>GARCIA,EGUARAS,CRISTINA</t>
  </si>
  <si>
    <t>***0857**</t>
  </si>
  <si>
    <t>NOVELLA,ESPART,RAMIRO</t>
  </si>
  <si>
    <t>M TORRES DISEÑOS INDUSTRIALES SA</t>
  </si>
  <si>
    <t>ALBERO,MARTINEZ,IÑIGO</t>
  </si>
  <si>
    <t>***0855**</t>
  </si>
  <si>
    <t>LURI,FERNANDEZ DE MANZANOS,GONZALO</t>
  </si>
  <si>
    <t>***0854**</t>
  </si>
  <si>
    <t>PALACIOS,SANCHEZ,VERONICA</t>
  </si>
  <si>
    <t>***0852**</t>
  </si>
  <si>
    <t>DE ESTEBAN,DE ESTEBAN,MIKEL</t>
  </si>
  <si>
    <t>***0850**</t>
  </si>
  <si>
    <t>HERMOSO DE MENDOZA,CATALAN,OLGA</t>
  </si>
  <si>
    <t>***0848**</t>
  </si>
  <si>
    <t>LARREA,GATELL,ELISA ISABEL</t>
  </si>
  <si>
    <t>***0842**</t>
  </si>
  <si>
    <t>EGUES,LUGEA,AMAIA</t>
  </si>
  <si>
    <t>***0840**</t>
  </si>
  <si>
    <t>ARZA,RUESGA,IÑAKI</t>
  </si>
  <si>
    <t>***0838**</t>
  </si>
  <si>
    <t>ARRUTI,AMILIBIA,FRANCISCO JAVIER</t>
  </si>
  <si>
    <t>***0836**</t>
  </si>
  <si>
    <t>SOTO,ARMAÑANZAS,JAVIER</t>
  </si>
  <si>
    <t>***0834**</t>
  </si>
  <si>
    <t>CLAVIJO,TAPIA,IGOR</t>
  </si>
  <si>
    <t>***0833**</t>
  </si>
  <si>
    <t>BERASATEGUI,ECHEVARRIA,IÑIGO</t>
  </si>
  <si>
    <t>***0831**</t>
  </si>
  <si>
    <t>LERA,IMBULUZQUETA,JOSE MIGUEL</t>
  </si>
  <si>
    <t>***0830**</t>
  </si>
  <si>
    <t>AYUNTAMIENTO DE ECHARRI ARANAZ-ETXARRI-ARANATZ</t>
  </si>
  <si>
    <t>***0826**</t>
  </si>
  <si>
    <t>GARCIA,GARCIA,MARIA CRISTINA</t>
  </si>
  <si>
    <t>***0825**</t>
  </si>
  <si>
    <t>MARTINEZ,GOÑI,EDUARDO</t>
  </si>
  <si>
    <t>***0824**</t>
  </si>
  <si>
    <t>URQUIA,FERNANDEZ,JAVIER</t>
  </si>
  <si>
    <t>GAMA,GONCALVES,MARIA LOURDES</t>
  </si>
  <si>
    <t>***0821**</t>
  </si>
  <si>
    <t>MARTINEZ,LOPEZ,SANDRA</t>
  </si>
  <si>
    <t>***0818**</t>
  </si>
  <si>
    <t>GARCIA,SORIA,JOSE ANGEL</t>
  </si>
  <si>
    <t>***0815**</t>
  </si>
  <si>
    <t>MARTINEZ,CHUECA,NIEVES JOSEFINA</t>
  </si>
  <si>
    <t>***0811**</t>
  </si>
  <si>
    <t>PEDROSA,SANZ,MARIA MAYA</t>
  </si>
  <si>
    <t>***0806**</t>
  </si>
  <si>
    <t>GARCIA,ANTON,TEODORO</t>
  </si>
  <si>
    <t>FEMIA,PRECIADO,TEODORO</t>
  </si>
  <si>
    <t>FRUTOS SECOS DE NAVARRA SA</t>
  </si>
  <si>
    <t>EZQUERRO,PUERTA,MIGUEL</t>
  </si>
  <si>
    <t>***0801**</t>
  </si>
  <si>
    <t>PELEATO,IÑARREA,PATRICIA</t>
  </si>
  <si>
    <t>***0800**</t>
  </si>
  <si>
    <t>GIL,TONI,MIGUEL JAVIER</t>
  </si>
  <si>
    <t>CLERION,PUGLIESE,ADRIANA ALEJANDRA</t>
  </si>
  <si>
    <t>LECUMBERRI,DONAMARIA,JOSE LUIS</t>
  </si>
  <si>
    <t>***0797**</t>
  </si>
  <si>
    <t>TRIGUERO,HIDALGO,MARIA LUISA</t>
  </si>
  <si>
    <t>***0795**</t>
  </si>
  <si>
    <t>REBOLE,RUIZ,JUAN PABLO</t>
  </si>
  <si>
    <t>***0794**</t>
  </si>
  <si>
    <t>ROBERTO GARRALDA SEGUROS SL</t>
  </si>
  <si>
    <t>***0790**</t>
  </si>
  <si>
    <t>GARAGE MODERNO PABLO IRIZAR SL</t>
  </si>
  <si>
    <t>ARREGUI,MARIN,ROSARIO</t>
  </si>
  <si>
    <t>***0789**</t>
  </si>
  <si>
    <t>RICA,RUIZ,AINARA MARIA</t>
  </si>
  <si>
    <t>***0788**</t>
  </si>
  <si>
    <t>GARCIA,GARCIA,JOSE CARLOS</t>
  </si>
  <si>
    <t>***0787**</t>
  </si>
  <si>
    <t>SANTAMARIA,DUEÑAS,MIGUEL JAVIER</t>
  </si>
  <si>
    <t>***0785**</t>
  </si>
  <si>
    <t>VALENCIA,VALENCIA,ENRIQUE</t>
  </si>
  <si>
    <t>***0783**</t>
  </si>
  <si>
    <t>RODRIGUEZ,LOPERENA,RAFAEL</t>
  </si>
  <si>
    <t>***0781**</t>
  </si>
  <si>
    <t>HUMICLIMA NORTE SA</t>
  </si>
  <si>
    <t>***0779**</t>
  </si>
  <si>
    <t>UNION DE MONTADORES ELECTRICOS DE NAVARRA SLU</t>
  </si>
  <si>
    <t>***0776**</t>
  </si>
  <si>
    <t>CENTRO VACACIONAL IRISARRI DE IGANTZI SL</t>
  </si>
  <si>
    <t>***0775**</t>
  </si>
  <si>
    <t>LOPEZ,GUTIERREZ,CRISTOBAL</t>
  </si>
  <si>
    <t>***0774**</t>
  </si>
  <si>
    <t>RODRIGUEZ,NIEBLA,JESSICA</t>
  </si>
  <si>
    <t>***0773**</t>
  </si>
  <si>
    <t>ACUÑA,LEON,JAVIER</t>
  </si>
  <si>
    <t>***0772**</t>
  </si>
  <si>
    <t>TALLERES COBOS AUTOMOCION SLU</t>
  </si>
  <si>
    <t>***0768**</t>
  </si>
  <si>
    <t>GALAN,GARCIA,JUAN PABLO</t>
  </si>
  <si>
    <t>***0767**</t>
  </si>
  <si>
    <t>MARTINEZ,CHUECA,JOSE IGNACIO</t>
  </si>
  <si>
    <t>***0763**</t>
  </si>
  <si>
    <t>TORREGROSA,BRACO,IGNACIO</t>
  </si>
  <si>
    <t>YABEN,MUÑOZ,JAVIER</t>
  </si>
  <si>
    <t>***0761**</t>
  </si>
  <si>
    <t>CENOZ,HUARTE,MARIA LUISA</t>
  </si>
  <si>
    <t>***0759**</t>
  </si>
  <si>
    <t>CORREIA,ARRASATE,ALBA</t>
  </si>
  <si>
    <t>***0755**</t>
  </si>
  <si>
    <t>DECOPRO NAVARRA SL</t>
  </si>
  <si>
    <t>***0754**</t>
  </si>
  <si>
    <t>MARQUES,URIEL,MIGUEL ANGEL</t>
  </si>
  <si>
    <t>***0753**</t>
  </si>
  <si>
    <t>COPROPIETARIOS CL DUBLIN 54-56</t>
  </si>
  <si>
    <t>***0752**</t>
  </si>
  <si>
    <t>MARTINEZ DE MURGUIA,ZARATIEGUI FERNANDO</t>
  </si>
  <si>
    <t>CASAS,OLCOZ,ALICIA</t>
  </si>
  <si>
    <t>***0751**</t>
  </si>
  <si>
    <t>LOPEZ,BAQUEDANO,IÑIGO JAVIER</t>
  </si>
  <si>
    <t>***0749**</t>
  </si>
  <si>
    <t>GALARRETA,NEPONTE,CRISTINA</t>
  </si>
  <si>
    <t>QUINTANA,MARTINEZ,MARIA PILAR</t>
  </si>
  <si>
    <t>***0743**</t>
  </si>
  <si>
    <t>RIEZU,CORPAS,MIGUEL</t>
  </si>
  <si>
    <t>SARASA,BAZTAN,JUAN JOSE</t>
  </si>
  <si>
    <t>MARTINEZ,GONZALEZ,EVA MARIA</t>
  </si>
  <si>
    <t>***0742**</t>
  </si>
  <si>
    <t>GARCIA,ASCUNCE,EDUARDO</t>
  </si>
  <si>
    <t>RODRIGUEZ,VAZQUEZ,JONATAN</t>
  </si>
  <si>
    <t>ALBENIZ,ESPIERRIZ,JAVIER</t>
  </si>
  <si>
    <t>***0734**</t>
  </si>
  <si>
    <t>PROMOCIONES MATEO MESA SL</t>
  </si>
  <si>
    <t>***0732**</t>
  </si>
  <si>
    <t>HERNANDEZ,ESPARZA,JUAN MARTIN</t>
  </si>
  <si>
    <t>GAMEZ,GIL,JAVIER</t>
  </si>
  <si>
    <t>***0730**</t>
  </si>
  <si>
    <t>VAZQUEZ,CALLE,CESAR</t>
  </si>
  <si>
    <t>***0728**</t>
  </si>
  <si>
    <t>ERICE,LARUMBE,JOSE MARIA</t>
  </si>
  <si>
    <t>***0724**</t>
  </si>
  <si>
    <t>FERNANDEZ,ROS,ALBERTO</t>
  </si>
  <si>
    <t>***0722**</t>
  </si>
  <si>
    <t>VILLANUEVA,OCHOA,ANA</t>
  </si>
  <si>
    <t>***0721**</t>
  </si>
  <si>
    <t>LOYOLA,SENOSIAIN,MAITE</t>
  </si>
  <si>
    <t>***0717**</t>
  </si>
  <si>
    <t>ESPINOSA,OLIVER,MIGUEL ANGEL</t>
  </si>
  <si>
    <t>***0715**</t>
  </si>
  <si>
    <t>MIRAMON,BELLIDO,JUAN JOSE</t>
  </si>
  <si>
    <t>AYESA,USABIAGA,JOSE ANTONIO</t>
  </si>
  <si>
    <t>***0714**</t>
  </si>
  <si>
    <t>MONTOYA,BEREAU,IVAN</t>
  </si>
  <si>
    <t>***0705**</t>
  </si>
  <si>
    <t>OLITE ARIBE SOCIEDAD CIVIL AGRARIO-GANADERA</t>
  </si>
  <si>
    <t>MORENO,MERELO,MARIA JOSE</t>
  </si>
  <si>
    <t>***0703**</t>
  </si>
  <si>
    <t>JAURRIETA,ELCANO,TEODORO</t>
  </si>
  <si>
    <t>***0701**</t>
  </si>
  <si>
    <t>VIDADOR,ESCRIBANO,ARITZ</t>
  </si>
  <si>
    <t>***0698**</t>
  </si>
  <si>
    <t>ECHARRI,ARRASTIA,ISMAEL</t>
  </si>
  <si>
    <t>PEREZ,MARTINEZ,CARMELO ANTONIO</t>
  </si>
  <si>
    <t>***0697**</t>
  </si>
  <si>
    <t>LOPEZ,AMOR,ELISA CARMEN</t>
  </si>
  <si>
    <t>***0696**</t>
  </si>
  <si>
    <t>AGROPECUARIA SAN FERMIN SLU</t>
  </si>
  <si>
    <t>***0694**</t>
  </si>
  <si>
    <t>ESLAVA ARMENDARIZ M CARMEN Y REDONDO ALZUETA  JORGE JUAN</t>
  </si>
  <si>
    <t>***0693**</t>
  </si>
  <si>
    <t>SUMINISTROS ELECTRICOS GABYL SA</t>
  </si>
  <si>
    <t>HONTAÑON,VELEZ,RAQUEL</t>
  </si>
  <si>
    <t>MUGARZA,SAEZ-MATURANA,MARIA ISABEL</t>
  </si>
  <si>
    <t>***0691**</t>
  </si>
  <si>
    <t>MENDO,GOÑI,OIHAN</t>
  </si>
  <si>
    <t>***0689**</t>
  </si>
  <si>
    <t>LOPEZ,CAMBLOR,SANTIAGO</t>
  </si>
  <si>
    <t>***0688**</t>
  </si>
  <si>
    <t>NORDIAN CPO SL</t>
  </si>
  <si>
    <t>***0685**</t>
  </si>
  <si>
    <t>SUBERVIOLA,MARTINEZ,IGNACIO</t>
  </si>
  <si>
    <t>***0673**</t>
  </si>
  <si>
    <t>ERRO,DOMENE,MIGUEL</t>
  </si>
  <si>
    <t>DE LA PEÑA,VELEZ,JAVIER</t>
  </si>
  <si>
    <t>***0672**</t>
  </si>
  <si>
    <t>FERNANDINO,LARRINAGA,MARGARITA CARMEN</t>
  </si>
  <si>
    <t>***0670**</t>
  </si>
  <si>
    <t>ARDANAZ,ODON,SERGIO</t>
  </si>
  <si>
    <t>***0667**</t>
  </si>
  <si>
    <t>HERNANDEZ,SAMANES,ANTONIO</t>
  </si>
  <si>
    <t>***0664**</t>
  </si>
  <si>
    <t>JAREÑO,DIAZ,JULIAN</t>
  </si>
  <si>
    <t>***0662**</t>
  </si>
  <si>
    <t>ALVES,NAVARRO,JOSE ANTONIO</t>
  </si>
  <si>
    <t>***0659**</t>
  </si>
  <si>
    <t>AGORRETA,LOBERA,JESUS JAVIER</t>
  </si>
  <si>
    <t>***0658**</t>
  </si>
  <si>
    <t>LEACHE,SARASIBAR,ESTEBAN</t>
  </si>
  <si>
    <t>***0656**</t>
  </si>
  <si>
    <t>PARDO,AYALA,JOSE MARIA</t>
  </si>
  <si>
    <t>***0655**</t>
  </si>
  <si>
    <t>SOLA,MARTICORENA,RAMON</t>
  </si>
  <si>
    <t>VISCOFAN SA</t>
  </si>
  <si>
    <t>***0652**</t>
  </si>
  <si>
    <t>SIERRA MAESTRA DISTRIBUCIONES SOLIDARIAS</t>
  </si>
  <si>
    <t>***0651**</t>
  </si>
  <si>
    <t>LIMAGRAIN IBERICA SA</t>
  </si>
  <si>
    <t>***0646**</t>
  </si>
  <si>
    <t>LUMBRERAS,MARIA,IDOYA MARIA</t>
  </si>
  <si>
    <t>***0642**</t>
  </si>
  <si>
    <t>ANSA,ECHEGARAY,LUIS</t>
  </si>
  <si>
    <t>SAENZ,MACHO,NATIVIDAD</t>
  </si>
  <si>
    <t>***0640**</t>
  </si>
  <si>
    <t>GOICOECHEA,AUZMENDI,IÑIGO</t>
  </si>
  <si>
    <t>***0639**</t>
  </si>
  <si>
    <t>MARTINEZ,ARMINGOL,HILARIO ANTONIO</t>
  </si>
  <si>
    <t>***0637**</t>
  </si>
  <si>
    <t>BEGUIRISTAIN,AZPIROZ,MANUEL</t>
  </si>
  <si>
    <t>***0636**</t>
  </si>
  <si>
    <t>DAVILA,ALIENDE,ALBERTO</t>
  </si>
  <si>
    <t>***0634**</t>
  </si>
  <si>
    <t>LEBRERO,BARRADO,PEDRO</t>
  </si>
  <si>
    <t>***0632**</t>
  </si>
  <si>
    <t>ESPARZA,SAN GIL,JOSE IGNACIO</t>
  </si>
  <si>
    <t>LAMPEREZ,ZUGALDIA,MIKEL</t>
  </si>
  <si>
    <t>***0628**</t>
  </si>
  <si>
    <t>VALENZUELA,RUIZ,RAIMUNDO</t>
  </si>
  <si>
    <t>***0627**</t>
  </si>
  <si>
    <t>ARGAL,GUIBERT,JAVIER</t>
  </si>
  <si>
    <t>SANTOS,ARRIAZU,ANGEL</t>
  </si>
  <si>
    <t>CADENA,PAEZ,JUAN CARLOS</t>
  </si>
  <si>
    <t>***0626**</t>
  </si>
  <si>
    <t>MARTINEZ-MORENTIN,MORRAS,JOSE IGNACIO</t>
  </si>
  <si>
    <t>ESTEVEZ,APELLANIZ,REBECA</t>
  </si>
  <si>
    <t>***0625**</t>
  </si>
  <si>
    <t>ABAD,ANSORENA,JAVIER</t>
  </si>
  <si>
    <t>CISNEROS,BERNAD,MARIA REYES</t>
  </si>
  <si>
    <t>***0621**</t>
  </si>
  <si>
    <t>PEREZ,ARRAIZA,FERNANDO</t>
  </si>
  <si>
    <t>***0619**</t>
  </si>
  <si>
    <t>ESEVERRI,BERASATEGUI,IGNACIO</t>
  </si>
  <si>
    <t>***0617**</t>
  </si>
  <si>
    <t>LIMA,LOPEZ,JORGE</t>
  </si>
  <si>
    <t>***0615**</t>
  </si>
  <si>
    <t>RUIZ,GUARDIA,DOMINGO</t>
  </si>
  <si>
    <t>***0613**</t>
  </si>
  <si>
    <t>JIMENEZ,ENCISO,JAVIER</t>
  </si>
  <si>
    <t>ECHARTE,AZCARATE,XABIER</t>
  </si>
  <si>
    <t>***0610**</t>
  </si>
  <si>
    <t>YANIZ,MARTINEZ,CARLOS</t>
  </si>
  <si>
    <t>FERNANDEZ,PE,MARIA YOLANDA</t>
  </si>
  <si>
    <t>***0608**</t>
  </si>
  <si>
    <t>VILLANUEVA,ALEMAN,VICENTE</t>
  </si>
  <si>
    <t>***0607**</t>
  </si>
  <si>
    <t>OROZ,MIRANDA,DANIEL</t>
  </si>
  <si>
    <t>***0606**</t>
  </si>
  <si>
    <t>MAGAÑA,SIMON,CARLOS</t>
  </si>
  <si>
    <t>***0604**</t>
  </si>
  <si>
    <t>MORALES,PEREIRA,BLAS</t>
  </si>
  <si>
    <t>COLL,VALLIER,JULIA</t>
  </si>
  <si>
    <t>***0603**</t>
  </si>
  <si>
    <t>GOÑI,HUARTE,LUIS MARIA</t>
  </si>
  <si>
    <t>***0602**</t>
  </si>
  <si>
    <t>URRIZA,TORRES,JAVIER</t>
  </si>
  <si>
    <t>SUAREZ,AIVAR,ANDRES,GABRIEL</t>
  </si>
  <si>
    <t>***0599**</t>
  </si>
  <si>
    <t>CALLERO,CANSECO,MARIA DOLORES</t>
  </si>
  <si>
    <t>ELIZAGA,ALONSO,OIANE</t>
  </si>
  <si>
    <t>***0598**</t>
  </si>
  <si>
    <t>GABEIRO,RODRIGUEZ,ANTONIO</t>
  </si>
  <si>
    <t>***0596**</t>
  </si>
  <si>
    <t>KLEINEKORTE,MATALLANA,ULRICH PHILIP</t>
  </si>
  <si>
    <t>GRIJALVO,BUENO,ION ANDER</t>
  </si>
  <si>
    <t>***0594**</t>
  </si>
  <si>
    <t>MARTIN DE AGUILERA,MORO,PALOMA</t>
  </si>
  <si>
    <t>REBOLE,LECUMBERRI,MIRIAN</t>
  </si>
  <si>
    <t>***0593**</t>
  </si>
  <si>
    <t>ETXARRI,MARIN,FRANCISCO JAVIER</t>
  </si>
  <si>
    <t>***0592**</t>
  </si>
  <si>
    <t>ALONSO,BERNARTE,ASIER</t>
  </si>
  <si>
    <t>***0590**</t>
  </si>
  <si>
    <t>ALONSO,GARCIA,DAVID</t>
  </si>
  <si>
    <t>***0587**</t>
  </si>
  <si>
    <t>MAGALLON,LUSARRETA,MIREN</t>
  </si>
  <si>
    <t>***0582**</t>
  </si>
  <si>
    <t>MARTINEZ,YERBEZ,AINHOA</t>
  </si>
  <si>
    <t>***0581**</t>
  </si>
  <si>
    <t>ETAYO,PALACIOS,ITZIAR</t>
  </si>
  <si>
    <t>***0580**</t>
  </si>
  <si>
    <t>BAIGORRI,LOPEZ,JAVIER</t>
  </si>
  <si>
    <t>***0578**</t>
  </si>
  <si>
    <t>CIUDAD DEPORTIVA AMAYA</t>
  </si>
  <si>
    <t>***0577**</t>
  </si>
  <si>
    <t>ADIN,URTASUN,AITOR</t>
  </si>
  <si>
    <t>MORALES,MUÑOZ,YOLANDA</t>
  </si>
  <si>
    <t>***0576**</t>
  </si>
  <si>
    <t>MUNARRIZ,GARRIDO,AMAIA</t>
  </si>
  <si>
    <t>***0575**</t>
  </si>
  <si>
    <t>CASTILLO,CHAURRONDO,VICENTE</t>
  </si>
  <si>
    <t>***0574**</t>
  </si>
  <si>
    <t>GARCIA MOCHALES,MOLERO,FRANCISCO JAVIER</t>
  </si>
  <si>
    <t>IZCUE,ELIZALDE,ALBERTO</t>
  </si>
  <si>
    <t>IZCUE,ELIZALDE,JAVIER</t>
  </si>
  <si>
    <t>***0571**</t>
  </si>
  <si>
    <t>ARMENDARIZ,BAILE,AITOR</t>
  </si>
  <si>
    <t>***0569**</t>
  </si>
  <si>
    <t>SEGUIN,ESTELLA,JOSE MANUEL</t>
  </si>
  <si>
    <t>***0567**</t>
  </si>
  <si>
    <t>ECHARTE,ALONSO,LUIS ENRIQUE</t>
  </si>
  <si>
    <t>***0566**</t>
  </si>
  <si>
    <t>OTEIZA,IRIARTE,ANGEL</t>
  </si>
  <si>
    <t>ARDANAZ,PALACIOS,JOSE JAVIER</t>
  </si>
  <si>
    <t>LARRION,ZUGASTI,JOSE LUIS</t>
  </si>
  <si>
    <t>***0563**</t>
  </si>
  <si>
    <t>OYARZUN,JIMENEZ,DAVID</t>
  </si>
  <si>
    <t>***0561**</t>
  </si>
  <si>
    <t>ILARREGUI,LAMBERTO,MARIA GRACIA</t>
  </si>
  <si>
    <t>***0560**</t>
  </si>
  <si>
    <t>SORET HERMANOS SL</t>
  </si>
  <si>
    <t>ZUBIRI,AZCARATE,DANIEL</t>
  </si>
  <si>
    <t>***0557**</t>
  </si>
  <si>
    <t>ECHAMENDI,LORENTE,EDUARDO JOSE</t>
  </si>
  <si>
    <t>TORRES,AYENSA,MARIA CARMEN</t>
  </si>
  <si>
    <t>PUERTAS Y AUTOMATISMOS PORTISA SL</t>
  </si>
  <si>
    <t>***0555**</t>
  </si>
  <si>
    <t>BARREDO,BLAS,JOSE ANGEL</t>
  </si>
  <si>
    <t>SCHMIDT-CLEMENS SPAIN SA</t>
  </si>
  <si>
    <t>GARIJO,MARTI,ELVIRA</t>
  </si>
  <si>
    <t>***0553**</t>
  </si>
  <si>
    <t>SIDRERIA TOKI ALAI SL</t>
  </si>
  <si>
    <t>***0550**</t>
  </si>
  <si>
    <t>LOPEZ CASTRO,GIL,ALBA CRISTINA</t>
  </si>
  <si>
    <t>RUBIO,AGUINAGA,IGNACIO</t>
  </si>
  <si>
    <t>ECHEVERRIA,ARRAIZA,EKAITZ</t>
  </si>
  <si>
    <t>***0549**</t>
  </si>
  <si>
    <t>MAGAÑA,PEREZ,RAMIRO</t>
  </si>
  <si>
    <t>***0548**</t>
  </si>
  <si>
    <t>ROS,SALANUEVA,LUIS</t>
  </si>
  <si>
    <t>***0546**</t>
  </si>
  <si>
    <t>CORTES,MORENO,JAVIER</t>
  </si>
  <si>
    <t>***0544**</t>
  </si>
  <si>
    <t>LACASA,ARREGUI,JOSE IGNACIO</t>
  </si>
  <si>
    <t>***0537**</t>
  </si>
  <si>
    <t>GARCIA,RODRIGUEZ,GABRIEL</t>
  </si>
  <si>
    <t>***0533**</t>
  </si>
  <si>
    <t>AVELLO,OTERO,ISABEL</t>
  </si>
  <si>
    <t>VIDAURRE GROUP FV SLU</t>
  </si>
  <si>
    <t>REDONDO,UCAR,NATALIA</t>
  </si>
  <si>
    <t>***0532**</t>
  </si>
  <si>
    <t>NAVARRO,ANSORENA,MARIA ELENA</t>
  </si>
  <si>
    <t>***0531**</t>
  </si>
  <si>
    <t>GONZALEZ,ESAIN,AMAIA</t>
  </si>
  <si>
    <t>***0528**</t>
  </si>
  <si>
    <t>HURTADO,ARBOLEDA,ELIZABETH</t>
  </si>
  <si>
    <t>***0524**</t>
  </si>
  <si>
    <t>SOCIEDAD ESTATAL DE CORREOS Y TELEGRAFOS SA</t>
  </si>
  <si>
    <t>***0522**</t>
  </si>
  <si>
    <t>IZU,OTERMIN,JAVIER IGNACIO</t>
  </si>
  <si>
    <t>***0521**</t>
  </si>
  <si>
    <t>GUEMBE,GUEMBE,JOSE IGNACIO</t>
  </si>
  <si>
    <t>***0518**</t>
  </si>
  <si>
    <t>LOPEZ DE LAS HUERTAS,TELLERIA EDUARDO</t>
  </si>
  <si>
    <t>***0517**</t>
  </si>
  <si>
    <t>ZURBANO,CABALLERO,ELSA</t>
  </si>
  <si>
    <t>***0516**</t>
  </si>
  <si>
    <t>TENA,IGLESIAS,NEKANE</t>
  </si>
  <si>
    <t>PASTOR,URBAN,JOSE LUIS</t>
  </si>
  <si>
    <t>CAMINO,UNZU,JORGE</t>
  </si>
  <si>
    <t>***0514**</t>
  </si>
  <si>
    <t>BARCELLONA,BRENDOLAN,SERGIO</t>
  </si>
  <si>
    <t>***0513**</t>
  </si>
  <si>
    <t>ECHEVERRIA,SANCHEZ,ERLANTZ</t>
  </si>
  <si>
    <t>***0512**</t>
  </si>
  <si>
    <t>USTARROZ,LEANDRO,LOREA</t>
  </si>
  <si>
    <t>***0510**</t>
  </si>
  <si>
    <t>JIMENEZ,GABARI,LUCAS</t>
  </si>
  <si>
    <t>***0508**</t>
  </si>
  <si>
    <t>DIAZ,DIAZ,ROQUE</t>
  </si>
  <si>
    <t>***0507**</t>
  </si>
  <si>
    <t>LIBERAL,FEMIA,MARIA ANTONIA</t>
  </si>
  <si>
    <t>***0506**</t>
  </si>
  <si>
    <t>LARREA,BUSTOS,ELENA</t>
  </si>
  <si>
    <t>LOPEZ,BEORLEGUI,ITZIAR</t>
  </si>
  <si>
    <t>***0505**</t>
  </si>
  <si>
    <t>VILLANUEVA,LANDEO,ROGER GUSTAVO</t>
  </si>
  <si>
    <t>***0503**</t>
  </si>
  <si>
    <t>MORILLAS,ITURBE,JULIAN</t>
  </si>
  <si>
    <t>***0498**</t>
  </si>
  <si>
    <t>OLORIZ,RIVAS,JUAN RAMON</t>
  </si>
  <si>
    <t>ARAMENDIA,BARRUECO,AGUSTIN</t>
  </si>
  <si>
    <t>***0497**</t>
  </si>
  <si>
    <t>ZAMORA,JIMENEZ,ROBERTO</t>
  </si>
  <si>
    <t>***0493**</t>
  </si>
  <si>
    <t>NUIN,CABELLO,JAVIER</t>
  </si>
  <si>
    <t>***0492**</t>
  </si>
  <si>
    <t>HERRERA,ISASI,GONZALO</t>
  </si>
  <si>
    <t>LAURIA,,ANDREA</t>
  </si>
  <si>
    <t>***0491**</t>
  </si>
  <si>
    <t>SEAT SA</t>
  </si>
  <si>
    <t>***0490**</t>
  </si>
  <si>
    <t>AYUNTAMIENTO DE BASABURUA MAYOR</t>
  </si>
  <si>
    <t>***0488**</t>
  </si>
  <si>
    <t>FERNANDEZ,RIVAS,ROSA ELENA</t>
  </si>
  <si>
    <t>FERNANDEZ,RIVAS,MARTA</t>
  </si>
  <si>
    <t>GOMEZ,OREJA,PEDRO</t>
  </si>
  <si>
    <t>***0484**</t>
  </si>
  <si>
    <t>VILLAR,GONZALEZ,ISIDRO</t>
  </si>
  <si>
    <t>***0470**</t>
  </si>
  <si>
    <t>GARDE,GARCIA,MARIA JOSEFA</t>
  </si>
  <si>
    <t>MUERZA,PEREZ DE AREVALO,JOSE</t>
  </si>
  <si>
    <t>***0465**</t>
  </si>
  <si>
    <t>ZABALEGUI,GOMEZ-SEGURA,MARIA RITA</t>
  </si>
  <si>
    <t>MARTINS,GUERRA,ANTONIO MARIA</t>
  </si>
  <si>
    <t>***0462**</t>
  </si>
  <si>
    <t>LV SERVICIOS DE GESTION SL</t>
  </si>
  <si>
    <t>***0461**</t>
  </si>
  <si>
    <t>ARDANAZ,SENOSIAIN,MARIA LOURDES</t>
  </si>
  <si>
    <t>***0460**</t>
  </si>
  <si>
    <t>CASTILLO,ANDUEZA,AINHOA</t>
  </si>
  <si>
    <t>***0454**</t>
  </si>
  <si>
    <t>BLAZQUEZ,LIZARRAGA,IVAN</t>
  </si>
  <si>
    <t>BAJO,RUBIO,LORENA</t>
  </si>
  <si>
    <t>FERNANDO MORENO LOPEZ SL</t>
  </si>
  <si>
    <t>SESMA,ALFARO,BEGOÑA</t>
  </si>
  <si>
    <t>***0451**</t>
  </si>
  <si>
    <t>BERUETE,VIDAN,ROBERTO</t>
  </si>
  <si>
    <t>***0444**</t>
  </si>
  <si>
    <t>LEGASA,MARTIN-GIL,SARA</t>
  </si>
  <si>
    <t>LIZARRAGA,EZCARAY,JON</t>
  </si>
  <si>
    <t>***0443**</t>
  </si>
  <si>
    <t>FERNANDEZ,ALBA,ESTELA</t>
  </si>
  <si>
    <t>***0442**</t>
  </si>
  <si>
    <t>ROYO,LORENTE,DAVID</t>
  </si>
  <si>
    <t>***0439**</t>
  </si>
  <si>
    <t>VERA,DOMINGUEZ,FELIPE</t>
  </si>
  <si>
    <t>***0437**</t>
  </si>
  <si>
    <t>GARCIA,COSANO,JACOB JAVIER</t>
  </si>
  <si>
    <t>SARASIBAR,GOÑI,MIKEL ANDONI</t>
  </si>
  <si>
    <t>***0434**</t>
  </si>
  <si>
    <t>SANCHEZ,JIMENEZ,LORENZO</t>
  </si>
  <si>
    <t>***0433**</t>
  </si>
  <si>
    <t>CHASCO,VALERDI,MARTIN JOSE</t>
  </si>
  <si>
    <t>ABRIL,CASP,IRENE</t>
  </si>
  <si>
    <t>***0424**</t>
  </si>
  <si>
    <t>CUENCA,TIRADO,ROSA</t>
  </si>
  <si>
    <t>JUNGUITU,MARIN,JOSE IGNACIO</t>
  </si>
  <si>
    <t>***0423**</t>
  </si>
  <si>
    <t>GAMBOA,GAMBRA,PABLO</t>
  </si>
  <si>
    <t>***0421**</t>
  </si>
  <si>
    <t>ZUDAIRE,PRIETO,CARLOS</t>
  </si>
  <si>
    <t>***0419**</t>
  </si>
  <si>
    <t>IBAÑEZ,CORCUERA,KEPA</t>
  </si>
  <si>
    <t>***0416**</t>
  </si>
  <si>
    <t>OJER,PUNG,CLARA EUGENIA</t>
  </si>
  <si>
    <t>***0412**</t>
  </si>
  <si>
    <t>SANZ,BARBARIN,FRANCISCO JAVIER</t>
  </si>
  <si>
    <t>***0411**</t>
  </si>
  <si>
    <t>LABARI,JIMENEZ,IGNACIO</t>
  </si>
  <si>
    <t>***0409**</t>
  </si>
  <si>
    <t>INDURAIN,GOÑI,JUANA MARIA</t>
  </si>
  <si>
    <t>***0408**</t>
  </si>
  <si>
    <t>SANTAMARIA,ALONSO,CRISTINA</t>
  </si>
  <si>
    <t>***0406**</t>
  </si>
  <si>
    <t>GORRAIZ,ECHAMENDI,FERMIN</t>
  </si>
  <si>
    <t>***0401**</t>
  </si>
  <si>
    <t>CILVETI,JIMENO,SILVANO</t>
  </si>
  <si>
    <t>***0400**</t>
  </si>
  <si>
    <t>URRA,GONZALEZ,FRANCISCO</t>
  </si>
  <si>
    <t>***0397**</t>
  </si>
  <si>
    <t>IBARROLA,ARANA,XABIER</t>
  </si>
  <si>
    <t>***0391**</t>
  </si>
  <si>
    <t>FERRER BONSOMS,HERNANDEZ,ALVARO LUIS</t>
  </si>
  <si>
    <t>***0389**</t>
  </si>
  <si>
    <t>MOLINA,ESTUDILLO,JOSE MARCOS</t>
  </si>
  <si>
    <t>***0388**</t>
  </si>
  <si>
    <t>ANDRES,AMEZCUA,EDUARDO</t>
  </si>
  <si>
    <t>***0387**</t>
  </si>
  <si>
    <t>MARTIN,SIESO,JUAN MANUEL</t>
  </si>
  <si>
    <t>MARTIN,ORTIGOSA,ANDONI</t>
  </si>
  <si>
    <t>***0386**</t>
  </si>
  <si>
    <t>ACHA,ZUGASTI,FRANCISCO JAVIER DE</t>
  </si>
  <si>
    <t>***0384**</t>
  </si>
  <si>
    <t>ESTEVAN,MUGUERZA,ASIER</t>
  </si>
  <si>
    <t>***0379**</t>
  </si>
  <si>
    <t>GARCIA,BELLO,ROBERTO</t>
  </si>
  <si>
    <t>***0377**</t>
  </si>
  <si>
    <t>GONZALEZ,BRAVO,IÑIGO</t>
  </si>
  <si>
    <t>***0376**</t>
  </si>
  <si>
    <t>ZAMORA,MARTINEZ,FRANCISCO JULIAN</t>
  </si>
  <si>
    <t>***0372**</t>
  </si>
  <si>
    <t>KNORR-BREMSE PAMPLONA SL</t>
  </si>
  <si>
    <t>SAUNIER DUVAL-DICOSA SA</t>
  </si>
  <si>
    <t>***0371**</t>
  </si>
  <si>
    <t>IRURTIA,LIZASOAIN,TOMAS</t>
  </si>
  <si>
    <t>***0369**</t>
  </si>
  <si>
    <t>SATRUSTEGUI,UNCILLA,JAVIER</t>
  </si>
  <si>
    <t>AMADOZ,GARAYALDE,EDUARDO</t>
  </si>
  <si>
    <t>***0368**</t>
  </si>
  <si>
    <t>RUIZ,SAMPAYO,LUIS</t>
  </si>
  <si>
    <t>***0367**</t>
  </si>
  <si>
    <t>MUNARRIZ,MUTILVA,MIKEL</t>
  </si>
  <si>
    <t>***0356**</t>
  </si>
  <si>
    <t>LONGAS,URRUTIA,FAUSTINO</t>
  </si>
  <si>
    <t>***0355**</t>
  </si>
  <si>
    <t>MORTE,GINER,ENRIQUE</t>
  </si>
  <si>
    <t>***0350**</t>
  </si>
  <si>
    <t>ACIMUTH SERVICIOS INTEGRALES DE CONSULTORIA E NERGETICA Y ENERGIAS RENOVABLES SL</t>
  </si>
  <si>
    <t>***0347**</t>
  </si>
  <si>
    <t>BERUETE,ERCE,BRUNO FRANCISCO</t>
  </si>
  <si>
    <t>***0346**</t>
  </si>
  <si>
    <t>IRAIZOZ,AGUERRE,ENRIQUE</t>
  </si>
  <si>
    <t>***0344**</t>
  </si>
  <si>
    <t>FLAMARIQUE,EDERRA,IVAN</t>
  </si>
  <si>
    <t>***0342**</t>
  </si>
  <si>
    <t>GARAICOECHEA,ELSO,CARLOS</t>
  </si>
  <si>
    <t>***0340**</t>
  </si>
  <si>
    <t>GONZALEZ,ELIZALDE,CLARA</t>
  </si>
  <si>
    <t>LATASA,SALINAS,MARIA CRISTINA</t>
  </si>
  <si>
    <t>***0338**</t>
  </si>
  <si>
    <t>CARRASCO,GARCIA-EULATE,JUAN</t>
  </si>
  <si>
    <t>***0333**</t>
  </si>
  <si>
    <t>SUESCUN,MEJIAS,XABIER</t>
  </si>
  <si>
    <t>LEZAUN,MUNARRIZ,JOSE LUIS</t>
  </si>
  <si>
    <t>***0332**</t>
  </si>
  <si>
    <t>REDONDO,NAVASCUES,GERARDO</t>
  </si>
  <si>
    <t>***0331**</t>
  </si>
  <si>
    <t>SANMARTIN,JAUREGUI,ALBERTO</t>
  </si>
  <si>
    <t>***0328**</t>
  </si>
  <si>
    <t>JASO,FERNANDEZ,LAURA</t>
  </si>
  <si>
    <t>SOTO,OSORIO,JOSE</t>
  </si>
  <si>
    <t>***0325**</t>
  </si>
  <si>
    <t>TOMASENA,HERMOSO-MENDOZA,IZASKUN</t>
  </si>
  <si>
    <t>EGUIZABAL,LOPEZ,EDUARDO</t>
  </si>
  <si>
    <t>***0324**</t>
  </si>
  <si>
    <t>URIBARRI,QUINTANA,JOSE ANTONIO</t>
  </si>
  <si>
    <t>***0319**</t>
  </si>
  <si>
    <t>GARCIANDIA,DIEZ-ULZURRUN,MIGUEL</t>
  </si>
  <si>
    <t>***0312**</t>
  </si>
  <si>
    <t>COLOMO,MACAYA,FELIX MIGUEL</t>
  </si>
  <si>
    <t>BERAZA,GASTESI,FLORENTINO</t>
  </si>
  <si>
    <t>***0305**</t>
  </si>
  <si>
    <t>GALERA,ORTEGA,EMILIO</t>
  </si>
  <si>
    <t>***0295**</t>
  </si>
  <si>
    <t>VIGURIA,ABARZUZA,MIKEL</t>
  </si>
  <si>
    <t>IMAS,LECUMBERRI,JOAQUIN</t>
  </si>
  <si>
    <t>GARCIA,LATORRE,DAVID</t>
  </si>
  <si>
    <t>OSCOZ,USTARROZ,JAVIER</t>
  </si>
  <si>
    <t>***0292**</t>
  </si>
  <si>
    <t>REMARTINEZ,OCHOA,VERONICA</t>
  </si>
  <si>
    <t>RUBIO,PEREZ-URABAYEN,CELESTINO OSCAR</t>
  </si>
  <si>
    <t>***0286**</t>
  </si>
  <si>
    <t>FERNANDEZ,MENDIONDO,CELIA</t>
  </si>
  <si>
    <t>IBAÑEZ,GARCIA,RUBEN</t>
  </si>
  <si>
    <t>***0282**</t>
  </si>
  <si>
    <t>ZABALZA,ESCUDERO,MARIA GLORIA</t>
  </si>
  <si>
    <t>GOYENECHE,ISO,PATXI</t>
  </si>
  <si>
    <t>***0275**</t>
  </si>
  <si>
    <t>COPROPIETARIOS CL EUNTZELUZEA 4</t>
  </si>
  <si>
    <t>ARMENDARIZ,LECUMBERRI,JONAY</t>
  </si>
  <si>
    <t>***0268**</t>
  </si>
  <si>
    <t>INDUSTRIAS CARNICAS NAVARRAS SA</t>
  </si>
  <si>
    <t>IRIGOYEN,PEREZ,JOSE IGNACIO</t>
  </si>
  <si>
    <t>***0267**</t>
  </si>
  <si>
    <t>MARTINEZ,MUÑOZ,ANA ISABEL</t>
  </si>
  <si>
    <t>CONDEARENA,ORTEGA,FERMIN</t>
  </si>
  <si>
    <t>***0266**</t>
  </si>
  <si>
    <t>HUARTE,AZPIROZ,IÑAKI MIREN</t>
  </si>
  <si>
    <t>***0265**</t>
  </si>
  <si>
    <t>RODRIGUEZ,GASTON,JOSE MANUEL</t>
  </si>
  <si>
    <t>MIGUEL,ARRASATE,BEGOÑA</t>
  </si>
  <si>
    <t>CAMBRA,MURO,JUAN JOSE</t>
  </si>
  <si>
    <t>***0263**</t>
  </si>
  <si>
    <t>BOYANO,PEREZ,JOSE ELOY</t>
  </si>
  <si>
    <t>***0262**</t>
  </si>
  <si>
    <t>TROJAOLA,CRUCELAEGUI,LEIRE</t>
  </si>
  <si>
    <t>***0259**</t>
  </si>
  <si>
    <t>LARA,GAUNA,DIEGO</t>
  </si>
  <si>
    <t>***0257**</t>
  </si>
  <si>
    <t>VIGURI,APESTEGUIA,XABIER</t>
  </si>
  <si>
    <t>***0248**</t>
  </si>
  <si>
    <t>LATORRE,BEAUMONT,ANA ISABEL INES</t>
  </si>
  <si>
    <t>SANCHEZ,UNZUE,ESTEFANIA</t>
  </si>
  <si>
    <t>***0246**</t>
  </si>
  <si>
    <t>MURO,ARAGONES,ITZIAR</t>
  </si>
  <si>
    <t>***0244**</t>
  </si>
  <si>
    <t>ARANO,ARTOLA,FRANCISCO ANTONIO</t>
  </si>
  <si>
    <t>***0243**</t>
  </si>
  <si>
    <t>EDERRA,BOBES,ARANTZAZU</t>
  </si>
  <si>
    <t>SISNET NUEVAS TECNOLOGIAS SL</t>
  </si>
  <si>
    <t>BERASTEGUI,ASURABARRENA,JOSE LUIS</t>
  </si>
  <si>
    <t>***0242**</t>
  </si>
  <si>
    <t>BEPERET,ARIVE,INES</t>
  </si>
  <si>
    <t>***0241**</t>
  </si>
  <si>
    <t>GONZALEZ,FERREIRO,ANTONIO</t>
  </si>
  <si>
    <t>***0237**</t>
  </si>
  <si>
    <t>ECHEVERRIA,IMAS,JOSE IGNACIO</t>
  </si>
  <si>
    <t>***0234**</t>
  </si>
  <si>
    <t>ERDOCIAIN,BRAVO,PEDRO</t>
  </si>
  <si>
    <t>SANTAELLA,AYALA,FABIOLA INES</t>
  </si>
  <si>
    <t>***0230**</t>
  </si>
  <si>
    <t>AYUNTAMIENTO DE ARANGUREN</t>
  </si>
  <si>
    <t>***0229**</t>
  </si>
  <si>
    <t>MARTINEZ,ALONSO,LAURA</t>
  </si>
  <si>
    <t>***0228**</t>
  </si>
  <si>
    <t>LOPEZ DE AGUILETA,BRAVO,JOSE IGNACIO</t>
  </si>
  <si>
    <t>MORRAS,ANDRES,MARIA ISABEL</t>
  </si>
  <si>
    <t>***0227**</t>
  </si>
  <si>
    <t>VICENTE,CRIADO,ARISTIDES</t>
  </si>
  <si>
    <t>***0224**</t>
  </si>
  <si>
    <t>IRANZO,AVELINO,FELISA</t>
  </si>
  <si>
    <t>***0222**</t>
  </si>
  <si>
    <t>ZARAGOZA,AGUADO,MIGUEL ANGEL</t>
  </si>
  <si>
    <t>***0219**</t>
  </si>
  <si>
    <t>ITOIZ,AGUIRRE,AINHOA</t>
  </si>
  <si>
    <t>***0217**</t>
  </si>
  <si>
    <t>OTXOA,ETXEBERRIA,IÑIGO</t>
  </si>
  <si>
    <t>***0215**</t>
  </si>
  <si>
    <t>DIÑEIRO,RUBIAL,JOSE MANUEL</t>
  </si>
  <si>
    <t>***0214**</t>
  </si>
  <si>
    <t>EZQUERRO,VAREA,JAVIER</t>
  </si>
  <si>
    <t>***0213**</t>
  </si>
  <si>
    <t>VIDAL,VILLA,CRISTOBAL</t>
  </si>
  <si>
    <t>***0212**</t>
  </si>
  <si>
    <t>BARBARIN,ZABALETA,RAUL</t>
  </si>
  <si>
    <t>***0201**</t>
  </si>
  <si>
    <t>FLORISTAN,FLORISTAN,JUAN MIGUEL</t>
  </si>
  <si>
    <t>***0199**</t>
  </si>
  <si>
    <t>SOLCHAGA,LUQUIN,JUAN IGNACIO</t>
  </si>
  <si>
    <t>***0198**</t>
  </si>
  <si>
    <t>CASIMIRO,ERVITI,XAVIER</t>
  </si>
  <si>
    <t>***0195**</t>
  </si>
  <si>
    <t>ALTABLE,VILCHEZ,JAVIER</t>
  </si>
  <si>
    <t>***0193**</t>
  </si>
  <si>
    <t>LECUMBERRI,IZURDIAGA,JON</t>
  </si>
  <si>
    <t>***0191**</t>
  </si>
  <si>
    <t>GOÑI,CIAURRIZ,JOSE MIGUEL</t>
  </si>
  <si>
    <t>LORA,RIBAS,LAURA</t>
  </si>
  <si>
    <t>***0188**</t>
  </si>
  <si>
    <t>ENKAJE,ARAÑA,MAITE</t>
  </si>
  <si>
    <t>EGEA,DE ESTEBAN,GERARDO</t>
  </si>
  <si>
    <t>***0186**</t>
  </si>
  <si>
    <t>LASARTE,SAGASTIBELZA,MARIA JESUS</t>
  </si>
  <si>
    <t>***0185**</t>
  </si>
  <si>
    <t>TIRAPU,SOLA,JUAN CARLOS</t>
  </si>
  <si>
    <t>***0184**</t>
  </si>
  <si>
    <t>ELIA,GIL,ALFREDO</t>
  </si>
  <si>
    <t>***0182**</t>
  </si>
  <si>
    <t>MUGUETA,ALZORRIZ,PATRICIA</t>
  </si>
  <si>
    <t>CERVERA,SOTO,JUAN</t>
  </si>
  <si>
    <t>***0181**</t>
  </si>
  <si>
    <t>ZUBIRIA,LIZASO,EDUARDO</t>
  </si>
  <si>
    <t>***0180**</t>
  </si>
  <si>
    <t>JULIAN,EGUIZABAL,JOSE LUIS</t>
  </si>
  <si>
    <t>***0179**</t>
  </si>
  <si>
    <t>BUGALLO,EGUARAS,LUIS</t>
  </si>
  <si>
    <t>***0178**</t>
  </si>
  <si>
    <t>ONHAUS GLOBAL SYSTEM SLU</t>
  </si>
  <si>
    <t>***0177**</t>
  </si>
  <si>
    <t>CASTILLEJO,CELIGUETA,ANA</t>
  </si>
  <si>
    <t>***0175**</t>
  </si>
  <si>
    <t>GIL,SAENZ,JAVIER</t>
  </si>
  <si>
    <t>***0173**</t>
  </si>
  <si>
    <t>BELOQUI,ARRONDO,ALBERTO</t>
  </si>
  <si>
    <t>LOPEZ,URRA,ISMAEL</t>
  </si>
  <si>
    <t>***0172**</t>
  </si>
  <si>
    <t>MAGOTTEAUX NAVARRA SA</t>
  </si>
  <si>
    <t>***0171**</t>
  </si>
  <si>
    <t>GOROSTIDI,URNIETA,RAFAEL DANIEL</t>
  </si>
  <si>
    <t>***0167**</t>
  </si>
  <si>
    <t>ANTONIO ERRO Y EUGUI SAU</t>
  </si>
  <si>
    <t>***0164**</t>
  </si>
  <si>
    <t>BERNAL,RODRIGUEZ,ALEXANDRA</t>
  </si>
  <si>
    <t>***0162**</t>
  </si>
  <si>
    <t>ZUBILLAGA,GONZALEZ,AIMAR</t>
  </si>
  <si>
    <t>***0161**</t>
  </si>
  <si>
    <t>SANTOYO,SANTOS,JAVIER</t>
  </si>
  <si>
    <t>***0159**</t>
  </si>
  <si>
    <t>FUNDACION SAN JERONIMO</t>
  </si>
  <si>
    <t>ARREGUI,SAGASETA,ALICIA</t>
  </si>
  <si>
    <t>***0158**</t>
  </si>
  <si>
    <t>PINA,GARRIZ,MIGUEL</t>
  </si>
  <si>
    <t>***0157**</t>
  </si>
  <si>
    <t>ALFARO,ALEGRIA,BEGOÑA</t>
  </si>
  <si>
    <t>***0151**</t>
  </si>
  <si>
    <t>ANDRES,OSINAGA,AINARA</t>
  </si>
  <si>
    <t>***0139**</t>
  </si>
  <si>
    <t>VITAL,ECHARRI,FRANCISCO JAVIER</t>
  </si>
  <si>
    <t>***0135**</t>
  </si>
  <si>
    <t>RIVAS,SOLA,PABLO</t>
  </si>
  <si>
    <t>***0134**</t>
  </si>
  <si>
    <t>SANCHEZ,GOÑI,ANA CARMEN</t>
  </si>
  <si>
    <t>***0131**</t>
  </si>
  <si>
    <t>BARBERIA,INDACOECHEA,JOSE JAVIER</t>
  </si>
  <si>
    <t>***0130**</t>
  </si>
  <si>
    <t>ALEGRIA,ARIÑO,ELIAS</t>
  </si>
  <si>
    <t>***0120**</t>
  </si>
  <si>
    <t>SANZ,UNZUE,JORGE</t>
  </si>
  <si>
    <t>AYUNTAMIENTO DE ALLO</t>
  </si>
  <si>
    <t>***0116**</t>
  </si>
  <si>
    <t>BARREIRO,OIARBIDE,ANDER</t>
  </si>
  <si>
    <t>***0113**</t>
  </si>
  <si>
    <t>COPROPIETARIOS BARDENAS REALES 76 78 80 82    84 BADOSTAIN 16 18 IBIA 57 59 61 63 65 SIERRA ANDIA 15 17</t>
  </si>
  <si>
    <t>***0112**</t>
  </si>
  <si>
    <t>FERNANDEZ,LOPEZ,RUBEN</t>
  </si>
  <si>
    <t>FERNANDEZ,LOPEZ,MARIA CRUZ</t>
  </si>
  <si>
    <t>ARANGUREN,GARACOCHEA,DAVID</t>
  </si>
  <si>
    <t>***0110**</t>
  </si>
  <si>
    <t>PEREZ,TRAGUANY,ARITZ</t>
  </si>
  <si>
    <t>***0105**</t>
  </si>
  <si>
    <t>URRESTI,PARDO,ROBERTO</t>
  </si>
  <si>
    <t>***0104**</t>
  </si>
  <si>
    <t>ZURIARRAIN,ROCA,MARTIN NILO</t>
  </si>
  <si>
    <t>***0100**</t>
  </si>
  <si>
    <t>UGARTE,GIL,MIKEL</t>
  </si>
  <si>
    <t>***0086**</t>
  </si>
  <si>
    <t>IGEA,AYALA,EDUARDO</t>
  </si>
  <si>
    <t>ALBERO,VILLAPLANA,ESTEFANIA</t>
  </si>
  <si>
    <t>***0085**</t>
  </si>
  <si>
    <t>ALTOLAGUIRRE,ZUAZOLA,JOSE JUAN</t>
  </si>
  <si>
    <t>ARBELOA,MURUGARREN,JORGE</t>
  </si>
  <si>
    <t>***0083**</t>
  </si>
  <si>
    <t>YUBERO,CALVO,MONICA</t>
  </si>
  <si>
    <t>***0082**</t>
  </si>
  <si>
    <t>ALONSO,IBARRA,FERMIN JAVIER</t>
  </si>
  <si>
    <t>***0075**</t>
  </si>
  <si>
    <t>MACHIN,MINDAN,JORGE</t>
  </si>
  <si>
    <t>***0074**</t>
  </si>
  <si>
    <t>LAREQUI,PEÑALBA,MARIA REYES</t>
  </si>
  <si>
    <t>***0072**</t>
  </si>
  <si>
    <t>VAZQUEZ,LOPEZ,JOSE MANUEL</t>
  </si>
  <si>
    <t>***0067**</t>
  </si>
  <si>
    <t>PINZOLAS,SANSUAN,OSCAR ROBERTO</t>
  </si>
  <si>
    <t>***0062**</t>
  </si>
  <si>
    <t>CRISTOBAL,DOMEÑO,BELEN</t>
  </si>
  <si>
    <t>ARANA,REMIREZ,CARLOS</t>
  </si>
  <si>
    <t>***0061**</t>
  </si>
  <si>
    <t>JORAGARRO SLU</t>
  </si>
  <si>
    <t>***0060**</t>
  </si>
  <si>
    <t>INCHAUSTI,ARANA,NATALIA</t>
  </si>
  <si>
    <t>***0059**</t>
  </si>
  <si>
    <t>VAZQUEZ,GARCIA,JAVIER</t>
  </si>
  <si>
    <t>***0058**</t>
  </si>
  <si>
    <t>BARRENECHEA,CIGANDA,ELISABETH</t>
  </si>
  <si>
    <t>EZQUERRO,LARRALDE,CARMEN</t>
  </si>
  <si>
    <t>***0057**</t>
  </si>
  <si>
    <t>ANDIA,PIÑEIRO,JESUS MARIA</t>
  </si>
  <si>
    <t>PASCUAL,ZUÑIGA,JAVIER</t>
  </si>
  <si>
    <t>***0051**</t>
  </si>
  <si>
    <t>MIER,MENDIGUCHIA,NURIA DANAE</t>
  </si>
  <si>
    <t>***0049**</t>
  </si>
  <si>
    <t>ORZANCO,GARRALDA,MARIA ROSARIO</t>
  </si>
  <si>
    <t>TALLERES LAYANA GABIRONDO SL</t>
  </si>
  <si>
    <t>***0047**</t>
  </si>
  <si>
    <t>ESPARZA,UNSAIN,ROSA MARIA</t>
  </si>
  <si>
    <t>***0041**</t>
  </si>
  <si>
    <t>SMURFIT KAPPA NAVARRA SA</t>
  </si>
  <si>
    <t>SMURFIT WESTROCK NAVARRA SA</t>
  </si>
  <si>
    <t>***0040**</t>
  </si>
  <si>
    <t>FRENOS IRUÑA SAL</t>
  </si>
  <si>
    <t>***0038**</t>
  </si>
  <si>
    <t>FERNANDEZ,TOBIAS,CARLOS</t>
  </si>
  <si>
    <t>ROBLES,NOBRE,MARIA GLORIA</t>
  </si>
  <si>
    <t>ACEDO,ARRONDO,OLGA</t>
  </si>
  <si>
    <t>***0035**</t>
  </si>
  <si>
    <t>HUALDE,LOPEZ,ION</t>
  </si>
  <si>
    <t>***0033**</t>
  </si>
  <si>
    <t>FERNANDEZ,ARIZTIMUÑO,ALAIN</t>
  </si>
  <si>
    <t>***0032**</t>
  </si>
  <si>
    <t>PEREZ-OBANOS,LISSO,MARIA ANGELES</t>
  </si>
  <si>
    <t>***0031**</t>
  </si>
  <si>
    <t>DIAZ,SANCHEZ,SARA</t>
  </si>
  <si>
    <t>***0025**</t>
  </si>
  <si>
    <t>CABEZA,LAGUNA,RAFAEL</t>
  </si>
  <si>
    <t>***0022**</t>
  </si>
  <si>
    <t>MIKELARENA,DOMEQ,JOSE ANDRES</t>
  </si>
  <si>
    <t>LORENZO,MOROTE,DOLORES</t>
  </si>
  <si>
    <t>***0019**</t>
  </si>
  <si>
    <t>GEORGIEV,,KIRIL IVANOV</t>
  </si>
  <si>
    <t>PEREZ,ESCRIBANO,BERNARDA</t>
  </si>
  <si>
    <t>***0017**</t>
  </si>
  <si>
    <t>MAGNESITAS NAVARRAS SA</t>
  </si>
  <si>
    <t>GOYENA,GARCIA-TUÑON,MIGUEL</t>
  </si>
  <si>
    <t>***0014**</t>
  </si>
  <si>
    <t>FAGOAGA,LEIZA,JULEN</t>
  </si>
  <si>
    <t>RASCON,MACIAS,PEDRO LUIS</t>
  </si>
  <si>
    <t>***0011**</t>
  </si>
  <si>
    <t>IGUZQUIZA,PELLEJERO,BEATRIZ</t>
  </si>
  <si>
    <t>TORRES,GARCIA,LUIS MIGUEL</t>
  </si>
  <si>
    <t>TAMARIT,BARRES,FERRAN</t>
  </si>
  <si>
    <t>***0010**</t>
  </si>
  <si>
    <t>REMON,ARIBE,JUANA MARIA</t>
  </si>
  <si>
    <t>COBO,GUEVARA,JOSEBA</t>
  </si>
  <si>
    <t>DELGADO,RUEDA,ERIC ASIER</t>
  </si>
  <si>
    <t>***0007**</t>
  </si>
  <si>
    <t>PRIMICIA,OTEIZA,ASIER</t>
  </si>
  <si>
    <t>***0001**</t>
  </si>
  <si>
    <t>BAÑOS DE FITERO SA</t>
  </si>
  <si>
    <t>MUÑOZ,TRAPERO,JUAN</t>
  </si>
  <si>
    <t>***0000**</t>
  </si>
  <si>
    <t>GOBIERNO DE NAVARRA</t>
  </si>
  <si>
    <t>***9957**</t>
  </si>
  <si>
    <t>GIL,CANALETA,CARLOS ANTONIO</t>
  </si>
  <si>
    <t>GUERRA,DE ANDRES,CLAUDIO</t>
  </si>
  <si>
    <t>***9907**</t>
  </si>
  <si>
    <t>SAMANES,PASCUAL,JAVIER</t>
  </si>
  <si>
    <t>***9840**</t>
  </si>
  <si>
    <t>LOPEZ,SALANUEVA,CARMEN</t>
  </si>
  <si>
    <t>IZCUE,SALINAS,MARIA JESUS</t>
  </si>
  <si>
    <t>***9820**</t>
  </si>
  <si>
    <t>MUÑOZ,PARDO,MARIA DE LOS ANAGELES</t>
  </si>
  <si>
    <t>***9796**</t>
  </si>
  <si>
    <t>JIMENEZ,MORAN,MARIA MENDIA</t>
  </si>
  <si>
    <t>***9742**</t>
  </si>
  <si>
    <t>CABEZA,LOPEZ,NARCISA</t>
  </si>
  <si>
    <t>MOLINA,CARBALLAR,JAIME ALBERTO</t>
  </si>
  <si>
    <t>***9612**</t>
  </si>
  <si>
    <t>ZABALZA,TEJADA,BEGOÑA</t>
  </si>
  <si>
    <t>***9571**</t>
  </si>
  <si>
    <t>IZAL,PIÑAS,BEATRIZ</t>
  </si>
  <si>
    <t>ESEVERRI,NARVAIZ,CELIA</t>
  </si>
  <si>
    <t>DILSAMOVIL SA</t>
  </si>
  <si>
    <t>***9521**</t>
  </si>
  <si>
    <t>PANIAGUA,TIRAPU,BENJAMIN</t>
  </si>
  <si>
    <t>***9391**</t>
  </si>
  <si>
    <t>MEDIAVILLA,TRIS,JAVIER</t>
  </si>
  <si>
    <t>***9365**</t>
  </si>
  <si>
    <t>MATEO MUÑOZ LOPEZ SL</t>
  </si>
  <si>
    <t>FERNANDEZ,VALLEJO,IBAN</t>
  </si>
  <si>
    <t>***9330**</t>
  </si>
  <si>
    <t>SAKIMOVIL SLU</t>
  </si>
  <si>
    <t>HUALDE,ALFARO,ANTONIO</t>
  </si>
  <si>
    <t>GOÑI,RUIZ,NURIA</t>
  </si>
  <si>
    <t>HERNANDEZ,ALCOCEBA,RUBEN</t>
  </si>
  <si>
    <t>***9172**</t>
  </si>
  <si>
    <t>TRATAMIENTO SUBPRODUCTOS AGROALIMENTARIOS SL</t>
  </si>
  <si>
    <t>***9163**</t>
  </si>
  <si>
    <t>MORENTIN,GUERGUE,ANGEL EDUARDO</t>
  </si>
  <si>
    <t>***9154**</t>
  </si>
  <si>
    <t>RUIZ,GARRIDO,JOSE</t>
  </si>
  <si>
    <t>***9070**</t>
  </si>
  <si>
    <t>AYUNTAMIENTO DE ZIZUR MAYOR</t>
  </si>
  <si>
    <t>***8802**</t>
  </si>
  <si>
    <t>LOPEZ,CARDENAS,FELIPE</t>
  </si>
  <si>
    <t>***8700**</t>
  </si>
  <si>
    <t>DIAS,SANCHEZ,SERGIO</t>
  </si>
  <si>
    <t>***8679**</t>
  </si>
  <si>
    <t>PEREZ,ARIAS,MONICA</t>
  </si>
  <si>
    <t>***8621**</t>
  </si>
  <si>
    <t>UNANUA,VELEZ,LUIS</t>
  </si>
  <si>
    <t>GARCIA,PAREJO,PEDRO LUIS</t>
  </si>
  <si>
    <t>***8611**</t>
  </si>
  <si>
    <t>ESPINAL,DEL SALTO,MIKEL</t>
  </si>
  <si>
    <t>URRUTIA,PELETIER,IGNACIO</t>
  </si>
  <si>
    <t>***8530**</t>
  </si>
  <si>
    <t>PARDO,HUGUET,AMAYA</t>
  </si>
  <si>
    <t>JIMENEZ,LOPEZ,CARLOS</t>
  </si>
  <si>
    <t>***8498**</t>
  </si>
  <si>
    <t>GUTIERREZ,SAENZ CAMPORREDONDO,JOSE LUIS</t>
  </si>
  <si>
    <t>AMATRIA,ULLATE,IÑAKI</t>
  </si>
  <si>
    <t>***8359**</t>
  </si>
  <si>
    <t>RAMOS,ALFARO,ANA ISABEL</t>
  </si>
  <si>
    <t>***8280**</t>
  </si>
  <si>
    <t>REMIREZ-GANUZA,FERNANDEZ,ELENA</t>
  </si>
  <si>
    <t>***8260**</t>
  </si>
  <si>
    <t>LOPEZ,ELIZALDE,JUAN JOSE</t>
  </si>
  <si>
    <t>***8257**</t>
  </si>
  <si>
    <t>MARTINEZ,PEREZ,FERMIN</t>
  </si>
  <si>
    <t>***8177**</t>
  </si>
  <si>
    <t>IDARETA,IRIBARREN,MAIDER</t>
  </si>
  <si>
    <t>***8149**</t>
  </si>
  <si>
    <t>CHASCO,BERAZA,JUAN JOSE</t>
  </si>
  <si>
    <t>***8093**</t>
  </si>
  <si>
    <t>ALZORRIZ,SANTESTEBAN,BEATRIZ</t>
  </si>
  <si>
    <t>***7965**</t>
  </si>
  <si>
    <t>SANCHEZ,SANTA CRUZ,JAVIER</t>
  </si>
  <si>
    <t>***7880**</t>
  </si>
  <si>
    <t>ENDESA X SERVICIOS SL</t>
  </si>
  <si>
    <t>***7766**</t>
  </si>
  <si>
    <t>MATUTE,CORREA,CRISTIAN EDUARDO</t>
  </si>
  <si>
    <t>***7756**</t>
  </si>
  <si>
    <t>ZOROQUIAIN,SATRUSTEGUI,MARIA CONCEPCION</t>
  </si>
  <si>
    <t>***7713**</t>
  </si>
  <si>
    <t>ELECTROJIS NAVARRA SL</t>
  </si>
  <si>
    <t>***7698**</t>
  </si>
  <si>
    <t>SANCHEZ,GALAN,JUAN JOSE</t>
  </si>
  <si>
    <t>ELIZALDE,GOICOECHEA,IÑIGO</t>
  </si>
  <si>
    <t>***7358**</t>
  </si>
  <si>
    <t>MUÑOZ,DOMINGUEZ,JORGE LUIS</t>
  </si>
  <si>
    <t>ANSORENA,DE PAUL,JUDITH</t>
  </si>
  <si>
    <t>***7251**</t>
  </si>
  <si>
    <t>MARTIN,GARCIA,NATALIA</t>
  </si>
  <si>
    <t>***7239**</t>
  </si>
  <si>
    <t>MUGICA,ZUBELDIA,DANIEL</t>
  </si>
  <si>
    <t>***7060**</t>
  </si>
  <si>
    <t>FRANCOY,BUSTO,ASCENSION</t>
  </si>
  <si>
    <t>***7013**</t>
  </si>
  <si>
    <t>FORTES,ALONSO,PURIFICACION</t>
  </si>
  <si>
    <t>***6865**</t>
  </si>
  <si>
    <t>SOLDEVILLA,DIEGO,MARIA TERESA</t>
  </si>
  <si>
    <t>***6757**</t>
  </si>
  <si>
    <t>FERNANDEZ-PIEROLA,MARTINEZ,MERCEDES</t>
  </si>
  <si>
    <t>***6664**</t>
  </si>
  <si>
    <t>ORAINTXE SL</t>
  </si>
  <si>
    <t>***6641**</t>
  </si>
  <si>
    <t>QUINTANILLA,REMIRO,MARINA</t>
  </si>
  <si>
    <t>***6429**</t>
  </si>
  <si>
    <t>MATERIALES INERTES DE RECUPERACION SA</t>
  </si>
  <si>
    <t>***6174**</t>
  </si>
  <si>
    <t>FERNANDEZ,BERRUEZA,JESUS JULIAN</t>
  </si>
  <si>
    <t>***6146**</t>
  </si>
  <si>
    <t>PEREZ,SOSA,PAVEL</t>
  </si>
  <si>
    <t>***6060**</t>
  </si>
  <si>
    <t>MORRAS,OVELAR,ALVARO</t>
  </si>
  <si>
    <t>ARITZALEKU SAL</t>
  </si>
  <si>
    <t>ARRIOLA,ALZUGARAY,PEDRO MIGUEL</t>
  </si>
  <si>
    <t>MAESTROJUAN,MUSGO,MANUEL</t>
  </si>
  <si>
    <t>***5761**</t>
  </si>
  <si>
    <t>VERGARA,EZCURA,FRANCISCO JAVIER</t>
  </si>
  <si>
    <t>YURRITA,MONTESINOS,SAIOA</t>
  </si>
  <si>
    <t>***5685**</t>
  </si>
  <si>
    <t>PERCAZ,BETELU,ALICIA</t>
  </si>
  <si>
    <t>***5683**</t>
  </si>
  <si>
    <t>AGENOR MANTENIMIENTOS SA</t>
  </si>
  <si>
    <t>***5675**</t>
  </si>
  <si>
    <t>ROMERO,MARTINEZ,JESUS MARIA</t>
  </si>
  <si>
    <t>***5662**</t>
  </si>
  <si>
    <t>TURRILLAS,RECARI,ALBERTO</t>
  </si>
  <si>
    <t>***5615**</t>
  </si>
  <si>
    <t>RUIZ DE ARRIAGA,REMIREZ,MIGUEL ANGEL</t>
  </si>
  <si>
    <t>IRUÑA MOTOR SAU</t>
  </si>
  <si>
    <t>***5551**</t>
  </si>
  <si>
    <t>OBRAS Y SERVICIOS TEX SL</t>
  </si>
  <si>
    <t>***5510**</t>
  </si>
  <si>
    <t>LANTEC 2000 SISTEMAS SL</t>
  </si>
  <si>
    <t>***5416**</t>
  </si>
  <si>
    <t>FCC MEDIO AMBIENTE SA</t>
  </si>
  <si>
    <t>***5248**</t>
  </si>
  <si>
    <t>LABORDA,RUBIO,JOSE LUIS</t>
  </si>
  <si>
    <t>NUTRINAT SL</t>
  </si>
  <si>
    <t>PABON,MENESES,ROCIO MILENA</t>
  </si>
  <si>
    <t>ZUÑIGA,OLASO,JESUS</t>
  </si>
  <si>
    <t>***5046**</t>
  </si>
  <si>
    <t>GAÑAN,RODRIGUEZ,CRISTINA HELGA</t>
  </si>
  <si>
    <t>RODRIGUEZ,ARRIAZU,MARIA</t>
  </si>
  <si>
    <t>***4895**</t>
  </si>
  <si>
    <t>ARAGON,AGUERRI,ALEXIS</t>
  </si>
  <si>
    <t>GARATEA,CRELGO,JOAQUIN</t>
  </si>
  <si>
    <t>BORDA,ANTOÑANA,MIRIAN</t>
  </si>
  <si>
    <t>GARCIA,GANUZA,JOSE MARIA</t>
  </si>
  <si>
    <t>***4862**</t>
  </si>
  <si>
    <t>LACALLE,BLANCO,LUIS ANGEL</t>
  </si>
  <si>
    <t>***4783**</t>
  </si>
  <si>
    <t>LUENGO,BENEDICTO,CESAREO CARLOS</t>
  </si>
  <si>
    <t>***4770**</t>
  </si>
  <si>
    <t>PASCUAL,GOÑI,JOSE JAVIER</t>
  </si>
  <si>
    <t>***4748**</t>
  </si>
  <si>
    <t>ZAMBRANO,BLANCA,PEDRO MARIA</t>
  </si>
  <si>
    <t>ECHEVERRIA,ALONSO,JOSE CARLOS</t>
  </si>
  <si>
    <t>***4714**</t>
  </si>
  <si>
    <t>BAZTAN,CARRERA,MIKEL</t>
  </si>
  <si>
    <t>***4665**</t>
  </si>
  <si>
    <t>ESCALADA,PALACIOS,IGNACIO</t>
  </si>
  <si>
    <t>***4634**</t>
  </si>
  <si>
    <t>ARAKAMA,ZUBELTZU,JUANA MARIA</t>
  </si>
  <si>
    <t>RODRIGO,RUIPEREZ,JAVIER</t>
  </si>
  <si>
    <t>***4603**</t>
  </si>
  <si>
    <t>RANDEZ,ALVERO,AMAYA</t>
  </si>
  <si>
    <t>***4601**</t>
  </si>
  <si>
    <t>ELCANO,ARCE,JOSE MARIA</t>
  </si>
  <si>
    <t>ARIZ,MARTINEZ,IÑIGO</t>
  </si>
  <si>
    <t>UBIETA,RUIZ,GABRIEL</t>
  </si>
  <si>
    <t>***4570**</t>
  </si>
  <si>
    <t>CASTEL RUIZ,CALSINA,MARIA MERCEDES</t>
  </si>
  <si>
    <t>JIMENEZ,SANZ,DAVID</t>
  </si>
  <si>
    <t>PEREZ,GARCIA,SHEILA</t>
  </si>
  <si>
    <t>***4519**</t>
  </si>
  <si>
    <t>ERANSUS,GARZARON,JAVIER</t>
  </si>
  <si>
    <t>ARAGON,ZAMBRANO,VERONICA</t>
  </si>
  <si>
    <t>LIZARRAGA,ECHEVERRIA,MARIA JOSE</t>
  </si>
  <si>
    <t>***4440**</t>
  </si>
  <si>
    <t>MURUGARREN,SANCHEZ,JOSE MANUEL</t>
  </si>
  <si>
    <t>GAINZARAIN,CALLEJA,RICARDO</t>
  </si>
  <si>
    <t>***4328**</t>
  </si>
  <si>
    <t>MORENO,ARRIOLA,JAVIER</t>
  </si>
  <si>
    <t>LARRAZ,MARTINEZ,JOSE ANTONIO</t>
  </si>
  <si>
    <t>***4281**</t>
  </si>
  <si>
    <t>DEL BURGO,SALVADOR,CARLOS MARIA</t>
  </si>
  <si>
    <t>***4244**</t>
  </si>
  <si>
    <t>PRESENCIO,NAGORE,JUAN JOSE</t>
  </si>
  <si>
    <t>***4232**</t>
  </si>
  <si>
    <t>DIAZ,SECURUN,MIGUEL ANGEL</t>
  </si>
  <si>
    <t>YANGUAS,IBAÑEZ,GERMAN</t>
  </si>
  <si>
    <t>***4208**</t>
  </si>
  <si>
    <t>QUIROGA,TRINCADO,ANA MARIA</t>
  </si>
  <si>
    <t>TROYANO,AREVALO,DAVID</t>
  </si>
  <si>
    <t>***4114**</t>
  </si>
  <si>
    <t>ELIZALDE,DEL RINCON,TERESA</t>
  </si>
  <si>
    <t>LOBO,PALANCO,JOAQUIN</t>
  </si>
  <si>
    <t>***4075**</t>
  </si>
  <si>
    <t>GARCIA DE EULATE,ARTIZ,MARIA LOURDES</t>
  </si>
  <si>
    <t>BAZUS,POZA,EDUARDO JUAN</t>
  </si>
  <si>
    <t>JIMENEZ,PALACIOS,PEDRO MARIA</t>
  </si>
  <si>
    <t>PAREJO,SANCHEZ,NOELIA</t>
  </si>
  <si>
    <t>***3956**</t>
  </si>
  <si>
    <t>MARTORELL,AGUIRRE,UNAI</t>
  </si>
  <si>
    <t>HERAS,GOMEZ,LUIS MARIA</t>
  </si>
  <si>
    <t>IZA,ARRECHE,JOSE ANDRES</t>
  </si>
  <si>
    <t>***3884**</t>
  </si>
  <si>
    <t>CELAYA PERALTA IGNACIO JAVIER Y OTAZU EZCURRA MARINA</t>
  </si>
  <si>
    <t>LIZARZA,HERRERO,JAVIER</t>
  </si>
  <si>
    <t>HASTA LAS BOLAS SC</t>
  </si>
  <si>
    <t>ARRONIZ,ECHEVERRIA,FELIX</t>
  </si>
  <si>
    <t>ANTOÑANA,GASTESI,FRANCISCO JAVIER</t>
  </si>
  <si>
    <t>***3731**</t>
  </si>
  <si>
    <t>INDAVE,BURGUETE,ALBERTO</t>
  </si>
  <si>
    <t>JARAUTA,RAPUN,PAULA</t>
  </si>
  <si>
    <t>***3726**</t>
  </si>
  <si>
    <t>LACRUZ,PEREZ,JUAN ANTONIO</t>
  </si>
  <si>
    <t>***3668**</t>
  </si>
  <si>
    <t>PERNAUTE,FERNANDEZ,BENJAMIN</t>
  </si>
  <si>
    <t>PEREZ,FERNANDEZ,DAVID</t>
  </si>
  <si>
    <t>***3616**</t>
  </si>
  <si>
    <t>GIL,SOTO,JOSE JAVIER</t>
  </si>
  <si>
    <t>ZABIN GESTION SL</t>
  </si>
  <si>
    <t>LUIS ZUAZU SL</t>
  </si>
  <si>
    <t>***3547**</t>
  </si>
  <si>
    <t>CANSECO,JIMENEZ,MARIA ANGELES</t>
  </si>
  <si>
    <t>***3521**</t>
  </si>
  <si>
    <t>AZCONA,ARRAIZA,ANA</t>
  </si>
  <si>
    <t>DUCAZCAL,ROMERO,ARMANDO</t>
  </si>
  <si>
    <t>***3319**</t>
  </si>
  <si>
    <t>AJONA,MARTINEZ,MARIO</t>
  </si>
  <si>
    <t>***3317**</t>
  </si>
  <si>
    <t>ESPARZA,DOMEZAIN,EDURNE</t>
  </si>
  <si>
    <t>***3303**</t>
  </si>
  <si>
    <t>VILLAMAYOR,BABACE,JUAN JOSE</t>
  </si>
  <si>
    <t>***3301**</t>
  </si>
  <si>
    <t>ZOCO,ESPARZA,PEDRO MARIA</t>
  </si>
  <si>
    <t>CARRASCOSA,SAENZ,GUILLERMO</t>
  </si>
  <si>
    <t>LASA,GARCIA,JAVIER</t>
  </si>
  <si>
    <t>MURUZABAL,ROLDAN,FERNANDO</t>
  </si>
  <si>
    <t>ILUNGELOS SL</t>
  </si>
  <si>
    <t>AZNAR,ZOZAYA,EDUARDO</t>
  </si>
  <si>
    <t>***2804**</t>
  </si>
  <si>
    <t>PINTURAS BIURDANA SL</t>
  </si>
  <si>
    <t>ARBUNIES,ZAZPE,AITZIBER PILAR</t>
  </si>
  <si>
    <t>ROIG,LEIBRANDT,TIM JOANES</t>
  </si>
  <si>
    <t>***2737**</t>
  </si>
  <si>
    <t>ZUDAIRE,DE ACHA,FERNANDO</t>
  </si>
  <si>
    <t>***2720**</t>
  </si>
  <si>
    <t>LECUMBERRI,ESLAVA,MARIA ANGELES</t>
  </si>
  <si>
    <t>CIGANDA,ARGAIN,MARIA SOLEDAD</t>
  </si>
  <si>
    <t>***2624**</t>
  </si>
  <si>
    <t>GARCIA,MONTIEL,NURIA</t>
  </si>
  <si>
    <t>***2617**</t>
  </si>
  <si>
    <t>DIAZ-CERIO,GARCIA,CESAR</t>
  </si>
  <si>
    <t>***2616**</t>
  </si>
  <si>
    <t>MORRAS,LERENDEGUI,MIGUEL ANGEL</t>
  </si>
  <si>
    <t>GAINZARAIN CALLEJA JUSTINO RICARDO Y SALVADOR</t>
  </si>
  <si>
    <t>***2504**</t>
  </si>
  <si>
    <t>GOROSTIDI,MARTINEZ-LECEA,ALVARO JUAN</t>
  </si>
  <si>
    <t>***2430**</t>
  </si>
  <si>
    <t>ARNEDO,ARIZA,VICTOR MANUEL</t>
  </si>
  <si>
    <t>***2391**</t>
  </si>
  <si>
    <t>MADOZ,BELAUNZARAN,XABIER</t>
  </si>
  <si>
    <t>***2386**</t>
  </si>
  <si>
    <t>REPARARTE MANTENIMIENTOS REFORMAS Y SERVICIOS INTEGRALES SL</t>
  </si>
  <si>
    <t>VALENCIA,CATALAN,IGNACIO JESUS</t>
  </si>
  <si>
    <t>***2358**</t>
  </si>
  <si>
    <t>COPROPIETARIOS CL ESQUIROZ 20 BIS</t>
  </si>
  <si>
    <t>***2339**</t>
  </si>
  <si>
    <t>GUINDO,ZABALZA,ALFONSO</t>
  </si>
  <si>
    <t>EXCAVACIONES FERMIN OSES SL</t>
  </si>
  <si>
    <t>***2302**</t>
  </si>
  <si>
    <t>CAÑAMERO,MARTIN,EDUARDO</t>
  </si>
  <si>
    <t>***2231**</t>
  </si>
  <si>
    <t>MERINO,NAVARRO,DAVID</t>
  </si>
  <si>
    <t>***2116**</t>
  </si>
  <si>
    <t>BARRENA,GARDE,MIKEL</t>
  </si>
  <si>
    <t>FERRI,JAUREGUI,PAULA</t>
  </si>
  <si>
    <t>***2066**</t>
  </si>
  <si>
    <t>MANRIQUE,ASTIZ,EDUARDO</t>
  </si>
  <si>
    <t>URIM 2014 S.L.U</t>
  </si>
  <si>
    <t>***2010**</t>
  </si>
  <si>
    <t>AYUNTAMIENTO DE PAMPLONA</t>
  </si>
  <si>
    <t>LIDL SUPERMERCADOS SA</t>
  </si>
  <si>
    <t>***1940**</t>
  </si>
  <si>
    <t>MONTAJES ELECTRICOS ALBA SAL</t>
  </si>
  <si>
    <t>SANMARTIN,ARIZ,JAIME</t>
  </si>
  <si>
    <t>MECANIZADOS MEKATECH LECUMBERRI SL</t>
  </si>
  <si>
    <t>***1846**</t>
  </si>
  <si>
    <t>PEREZ,SOLA,ROBERTO</t>
  </si>
  <si>
    <t>***1831**</t>
  </si>
  <si>
    <t>SANCHEZ,FERNANDEZ,SILVIA</t>
  </si>
  <si>
    <t>***1810**</t>
  </si>
  <si>
    <t>AGUIRRE,IRURITA,JESUS MARIA</t>
  </si>
  <si>
    <t>BADOS RUIZ MIKEL,BADOS GARCIA FERMIN Y RUIZ VILLAFRANCA MARIA ISABEL</t>
  </si>
  <si>
    <t>***1768**</t>
  </si>
  <si>
    <t>GARCIA,SORIA,FELIPE JAVIER</t>
  </si>
  <si>
    <t>***1730**</t>
  </si>
  <si>
    <t>QUEL,JUANIZ,IMANOL</t>
  </si>
  <si>
    <t>CIA,ALDABA,JAVIER ANGEL</t>
  </si>
  <si>
    <t>***1714**</t>
  </si>
  <si>
    <t>BERMEJO,AZCARATE,MYRIAM</t>
  </si>
  <si>
    <t>***1612**</t>
  </si>
  <si>
    <t>OLAZAR RENOVABLES SL</t>
  </si>
  <si>
    <t>PEREZ,GORTARI,CARLOS ALBERTO</t>
  </si>
  <si>
    <t>***1556**</t>
  </si>
  <si>
    <t>AQUERRETA,CHASCO,DIEGO</t>
  </si>
  <si>
    <t>***1550**</t>
  </si>
  <si>
    <t>ALDABA,YOLDI,ALFREDO</t>
  </si>
  <si>
    <t>***1515**</t>
  </si>
  <si>
    <t>ESPARZA,MURILLO,JUAN CARLOS</t>
  </si>
  <si>
    <t>***1514**</t>
  </si>
  <si>
    <t>GONZALEZ,CANLE,MILLAN FERNANDO</t>
  </si>
  <si>
    <t>***1357**</t>
  </si>
  <si>
    <t>VILLANUEVA,SAHARREA,JON</t>
  </si>
  <si>
    <t>GALZAGORRI,IRIBARREN,SILVIA</t>
  </si>
  <si>
    <t>OLARU,,GABRIEL</t>
  </si>
  <si>
    <t>RIOS,URBIOLA,JOAQUIN</t>
  </si>
  <si>
    <t>***1023**</t>
  </si>
  <si>
    <t>DIAZ,SORELL,ALVARO</t>
  </si>
  <si>
    <t>***0989**</t>
  </si>
  <si>
    <t>SOLARFAM INGENIERIA SL</t>
  </si>
  <si>
    <t>***0970**</t>
  </si>
  <si>
    <t>LARGO MOYANO SL</t>
  </si>
  <si>
    <t>***0927**</t>
  </si>
  <si>
    <t>SALVATIERRA,LIROZ,JOSE IGNACIO</t>
  </si>
  <si>
    <t>***0863**</t>
  </si>
  <si>
    <t>ESPACIO POTENCIAL SLU</t>
  </si>
  <si>
    <t>CORTES,PIUDO,VICTOR</t>
  </si>
  <si>
    <t>***0760**</t>
  </si>
  <si>
    <t>AYUNTAMIENTO DE CORELLA</t>
  </si>
  <si>
    <t>***0738**</t>
  </si>
  <si>
    <t>RUIZ,GARCIA,ALEJANDRO</t>
  </si>
  <si>
    <t>BLANCO,RUIZ,BEGOÑA</t>
  </si>
  <si>
    <t>LECUMBERRI,ELIA,MARIA SALOME</t>
  </si>
  <si>
    <t>IRUARRIZAGA,SAGREDO,ANGELICA</t>
  </si>
  <si>
    <t>***0589**</t>
  </si>
  <si>
    <t>ENERGIA Y SERVICIOS PARA EL BIENESTAR Y LA MOVILIDAD VILALTA CORPORACION SA</t>
  </si>
  <si>
    <t>***0588**</t>
  </si>
  <si>
    <t>LECUMBERRI,CENDOIA,AITOR</t>
  </si>
  <si>
    <t>ASESORIA GLOBAL Y CONSULTORIA ENERGITICA INTE GRAL SL</t>
  </si>
  <si>
    <t>***0496**</t>
  </si>
  <si>
    <t>ZABALZA,SALVADOR,FERNANDO</t>
  </si>
  <si>
    <t>***0448**</t>
  </si>
  <si>
    <t>GOYENA,HUERTA,JAIME</t>
  </si>
  <si>
    <t>MARTIN,FADRIQUE,IGNACIO</t>
  </si>
  <si>
    <t>***0374**</t>
  </si>
  <si>
    <t>IZAL,ESNOZ,OLAIA</t>
  </si>
  <si>
    <t>***0339**</t>
  </si>
  <si>
    <t>YOLDI,DIAZ,IKER</t>
  </si>
  <si>
    <t>***0314**</t>
  </si>
  <si>
    <t>CELAY,GONZALEZ,JAVIER</t>
  </si>
  <si>
    <t>GONZALEZ,RUIZ-ZUAZO,JOSE MANUEL</t>
  </si>
  <si>
    <t>DALLO,LOPEZ,LUIS JOSE</t>
  </si>
  <si>
    <t>LAFUENTE,FERNANDEZ,JOSE MIGUEL</t>
  </si>
  <si>
    <t>***0122**</t>
  </si>
  <si>
    <t>ZUBIETA,LASECA,IÑIGO</t>
  </si>
  <si>
    <t>***0106**</t>
  </si>
  <si>
    <t>OREJA,ARRATIBEL,JOSU</t>
  </si>
  <si>
    <t>ICER BRAKES SA</t>
  </si>
  <si>
    <t>ESPARZA,UNSAIN,JOSE JAVIER</t>
  </si>
  <si>
    <t>PROYECTOS Y LEGALIZACIONES SOLLA GALDEANO SL</t>
  </si>
  <si>
    <t>***7312**</t>
  </si>
  <si>
    <t>GEEA GEOLOGOS SL</t>
  </si>
  <si>
    <t>***1625**</t>
  </si>
  <si>
    <t>POTASAS DE SUBIZA SA</t>
  </si>
  <si>
    <t>CENTRO EUROPEO DE EMPRESAS E INNOVACION DE NA VARRA SL</t>
  </si>
  <si>
    <t>Varios NIF</t>
  </si>
  <si>
    <t>***9991**</t>
  </si>
  <si>
    <t>RIOS,MARTIN,MIGUEL</t>
  </si>
  <si>
    <t>***9988**</t>
  </si>
  <si>
    <t>FUENTES,MARTINEZ,JOSE JAVIER</t>
  </si>
  <si>
    <t>ARISTU,ALCELAY,MIKEL</t>
  </si>
  <si>
    <t>BUSTO,CRESPO,JONATHAN</t>
  </si>
  <si>
    <t>TABAR,URRA,JOSEBA</t>
  </si>
  <si>
    <t>***9974**</t>
  </si>
  <si>
    <t>CARCAR,SADABA,JOSU</t>
  </si>
  <si>
    <t>MONREAL,ARMENDARIZ,MARIA BLANCA</t>
  </si>
  <si>
    <t>***9960**</t>
  </si>
  <si>
    <t>GOIRI,GIL,IRATXE</t>
  </si>
  <si>
    <t>***9959**</t>
  </si>
  <si>
    <t>BAQUEDANO,RUIZ,TEOFILA</t>
  </si>
  <si>
    <t>VALENCIA,JAURRIETA,MARIA ROSARIO</t>
  </si>
  <si>
    <t>***9935**</t>
  </si>
  <si>
    <t>OLLO,ROS,JOSE JAVIER</t>
  </si>
  <si>
    <t>***9927**</t>
  </si>
  <si>
    <t>ZABALZA,ZABALEGUI,SERAFIN</t>
  </si>
  <si>
    <t>***9924**</t>
  </si>
  <si>
    <t>NAGORE,LAIN,IGNACIO</t>
  </si>
  <si>
    <t>***9918**</t>
  </si>
  <si>
    <t>FLAMARIQUE,URDIN,IVAN JESUS</t>
  </si>
  <si>
    <t>***9915**</t>
  </si>
  <si>
    <t>AZCONA,BEGUIRISTAIN,JOSE JOAQUIN</t>
  </si>
  <si>
    <t>***9911**</t>
  </si>
  <si>
    <t>OSACAR,ARRAIZA,CECILIA</t>
  </si>
  <si>
    <t>***9900**</t>
  </si>
  <si>
    <t>SEÑAS,PEREZ,VICENTE</t>
  </si>
  <si>
    <t>SEMINARIO CONCILIAR</t>
  </si>
  <si>
    <t>***9899**</t>
  </si>
  <si>
    <t>BALLESTEROS,MARTINEZ,LUIS MANUEL</t>
  </si>
  <si>
    <t>WASKONIG,CARO,CHRISTIAN GUILLERMO</t>
  </si>
  <si>
    <t>CHAUBET,BERGEZ,ANNE MARIE</t>
  </si>
  <si>
    <t>***9887**</t>
  </si>
  <si>
    <t>AGIRRE,SOROZABAL,OLATZ</t>
  </si>
  <si>
    <t>ANDUEZA,ALEGRIA,IDOIA</t>
  </si>
  <si>
    <t>***9866**</t>
  </si>
  <si>
    <t>BURGUI,ARRONDO,MARIA ANGELES</t>
  </si>
  <si>
    <t>ODERIZ,AZCONA,JOSE MARIA</t>
  </si>
  <si>
    <t>***9861**</t>
  </si>
  <si>
    <t>IRIGOYEN,CRESPO,NAIARA</t>
  </si>
  <si>
    <t>***9843**</t>
  </si>
  <si>
    <t>TORRES,MONREAL,ALFONSO</t>
  </si>
  <si>
    <t>***9827**</t>
  </si>
  <si>
    <t>REMIREZ,SORIANO,IVAN</t>
  </si>
  <si>
    <t>FLAMARIQUE,URDIN,ROBERTO JESUS</t>
  </si>
  <si>
    <t>ESCUDERO,JIMENEZ,HECTOR</t>
  </si>
  <si>
    <t>***9814**</t>
  </si>
  <si>
    <t>SANJUAN,GONZALEZ-MENDIVIL,LUIS MIGUEL</t>
  </si>
  <si>
    <t>OJER,IZCUE,JOSE IGNACIO</t>
  </si>
  <si>
    <t>ARCHANCO,ALEIXANDRE,LANDER</t>
  </si>
  <si>
    <t>***9777**</t>
  </si>
  <si>
    <t>RECARTE,GUEMBE,LUIS ENRIQUE</t>
  </si>
  <si>
    <t>***9776**</t>
  </si>
  <si>
    <t>SAN MIGUEL,IRAGUI,IÑIGO</t>
  </si>
  <si>
    <t>ELIZALDE,ARBILLA,JACINTO</t>
  </si>
  <si>
    <t>***9767**</t>
  </si>
  <si>
    <t>APECECHEA,SALAVERRIA,JUAN AITOR</t>
  </si>
  <si>
    <t>URBIZU,IBERO,MAITE</t>
  </si>
  <si>
    <t>***9758**</t>
  </si>
  <si>
    <t>ANTONA,MICHITORENA,MARIA PUY</t>
  </si>
  <si>
    <t>ENCINA,REMIREZ,FRANCISCO JAVIER</t>
  </si>
  <si>
    <t>***9739**</t>
  </si>
  <si>
    <t>KYB ADVANCED MANUFACTURING SPAIN SAU</t>
  </si>
  <si>
    <t>***9738**</t>
  </si>
  <si>
    <t>SEVERIANO,PECHARROMAN,LEONARDO</t>
  </si>
  <si>
    <t>PARDO,ORDOÑEZ,FRANCISCO JAVIER</t>
  </si>
  <si>
    <t>MINDEGUIA,ARIZTEGUI,JOSE AGUSTIN</t>
  </si>
  <si>
    <t>LEOZ,MORIONES,JESUS MANUEL</t>
  </si>
  <si>
    <t>COPROPIETARIOS AVDA REYNO DE NAVARRA 29 AL 41</t>
  </si>
  <si>
    <t>***9703**</t>
  </si>
  <si>
    <t>COPROPIETARIOS BARDENAS REALES 11-13 Y 15</t>
  </si>
  <si>
    <t>TXOKARRO,FERNANDEZ,KOLDOBIKA</t>
  </si>
  <si>
    <t>INDUGARBI NFU'S SL</t>
  </si>
  <si>
    <t>***9658**</t>
  </si>
  <si>
    <t>ARAGUE,MESANA,FELIP</t>
  </si>
  <si>
    <t>SANJULIAN,RODRIGUEZ,PABLO</t>
  </si>
  <si>
    <t>TIRAPU,SOLA,JOSE JAVIER</t>
  </si>
  <si>
    <t>***9629**</t>
  </si>
  <si>
    <t>OLITE,ARIZ,ALBERTO</t>
  </si>
  <si>
    <t>***9625**</t>
  </si>
  <si>
    <t>PIARD,,SYLVIANE</t>
  </si>
  <si>
    <t>***9619**</t>
  </si>
  <si>
    <t>BENGOECHEA,GOICOECHEA,IGNACIO</t>
  </si>
  <si>
    <t>***9610**</t>
  </si>
  <si>
    <t>GAIA INSTALAZIO ELEKTRIKOAK SL</t>
  </si>
  <si>
    <t>***9603**</t>
  </si>
  <si>
    <t>ARRASTIA,BLASCO,AITOR</t>
  </si>
  <si>
    <t>***9594**</t>
  </si>
  <si>
    <t>LABEAGA,PELLEJERO,DAVID</t>
  </si>
  <si>
    <t>***9586**</t>
  </si>
  <si>
    <t>NAVASCUES,ANGLADA,MANUEL</t>
  </si>
  <si>
    <t>***9580**</t>
  </si>
  <si>
    <t>CIRIZA,ARANBURU,IZASKUN</t>
  </si>
  <si>
    <t>***9579**</t>
  </si>
  <si>
    <t>URMENETA,ARIZALA,IGNACIO</t>
  </si>
  <si>
    <t>BERMEJO,FRACA,JUAN ANTONIO</t>
  </si>
  <si>
    <t>***9565**</t>
  </si>
  <si>
    <t>GARCIA,GARCIA,ALFONSO</t>
  </si>
  <si>
    <t>***9560**</t>
  </si>
  <si>
    <t>GARCIA,RODRIGO,JUAN LUIS</t>
  </si>
  <si>
    <t>***9533**</t>
  </si>
  <si>
    <t>SOTO,CIPRIAIN,JOSE MIGUEL</t>
  </si>
  <si>
    <t>***9529**</t>
  </si>
  <si>
    <t>SANCHEZ,HORTELANO,ANGEL</t>
  </si>
  <si>
    <t>***9497**</t>
  </si>
  <si>
    <t>NARVAEZ,HAERKENS,MIKEL</t>
  </si>
  <si>
    <t>ANTOÑANZAS,SALVATIERRA,ROSARIO</t>
  </si>
  <si>
    <t>***9448**</t>
  </si>
  <si>
    <t>ENGINEERING MECHANICAL SYSTEMS SLU</t>
  </si>
  <si>
    <t>***9444**</t>
  </si>
  <si>
    <t>AGUADO,SIMON,JORGE</t>
  </si>
  <si>
    <t>***9442**</t>
  </si>
  <si>
    <t>URIO,RUIZ,ALVARO</t>
  </si>
  <si>
    <t>***9432**</t>
  </si>
  <si>
    <t>GUEMBE,ARLEGUI,LUCIA</t>
  </si>
  <si>
    <t>GARCIA,DE PABLO,JAVIER</t>
  </si>
  <si>
    <t>RIVAS,VICUÑA,MIGUEL</t>
  </si>
  <si>
    <t>***9401**</t>
  </si>
  <si>
    <t>EGUES,AZCARATE,JOAQUIN MIGUEL</t>
  </si>
  <si>
    <t>***9392**</t>
  </si>
  <si>
    <t>SALINAS,FERREA,FELISA</t>
  </si>
  <si>
    <t>ZABALETA,GOÑI,EKAITZ</t>
  </si>
  <si>
    <t>JIMENEZ,SARNAGO,VICENTE</t>
  </si>
  <si>
    <t>***9385**</t>
  </si>
  <si>
    <t>NAZABAL,ALTUNA,JOSE LUIS</t>
  </si>
  <si>
    <t>***9362**</t>
  </si>
  <si>
    <t>IBAÑEZ,CEBA,ANGEL MANUEL</t>
  </si>
  <si>
    <t>ARIZ,LACALLE,JOAQUIN</t>
  </si>
  <si>
    <t>VEGETALES LINEA VERDE NAVARRA SA</t>
  </si>
  <si>
    <t>***9341**</t>
  </si>
  <si>
    <t>VEGA,SALINAS,OSCAR</t>
  </si>
  <si>
    <t>***9326**</t>
  </si>
  <si>
    <t>PAÑOS,ORTEGA,JESUS</t>
  </si>
  <si>
    <t>SANZ,RODRIGUEZ,JAVIER</t>
  </si>
  <si>
    <t>***9319**</t>
  </si>
  <si>
    <t>ARANDIA,MIQUELEZ,JESUS ANGEL</t>
  </si>
  <si>
    <t>***9316**</t>
  </si>
  <si>
    <t>GOROSTIZA,ALECHA,MARIA CARMEN</t>
  </si>
  <si>
    <t>***9311**</t>
  </si>
  <si>
    <t>SEGURA,ECHAURI,LUIS ANTONIO</t>
  </si>
  <si>
    <t>***9307**</t>
  </si>
  <si>
    <t>ENSAMBLA MADERA SL</t>
  </si>
  <si>
    <t>ESQUISABEL,ESTEBAN,CARLOS MANUEL</t>
  </si>
  <si>
    <t>***9299**</t>
  </si>
  <si>
    <t>LIZARRAGA,MORANDEIRA,IKER</t>
  </si>
  <si>
    <t>***9297**</t>
  </si>
  <si>
    <t>CIA,MUR,ANTONIO</t>
  </si>
  <si>
    <t>***9290**</t>
  </si>
  <si>
    <t>AUSEJO,BARRUTIA,MIGUEL</t>
  </si>
  <si>
    <t>INDAVE,REZOLA,MARIA CRUZ</t>
  </si>
  <si>
    <t>ARRIETA,EZCURRA,JESUS MARIA</t>
  </si>
  <si>
    <t>SANCHEZ,FERNANDEZ,FERNANDO</t>
  </si>
  <si>
    <t>BACAICOA,RIPA,JOSE IGNACIO</t>
  </si>
  <si>
    <t>***9267**</t>
  </si>
  <si>
    <t>CORCUERA,INFANTE,FRANCISCO JAVIER</t>
  </si>
  <si>
    <t>REDIN,AYECHU,ISIDRO</t>
  </si>
  <si>
    <t>***9258**</t>
  </si>
  <si>
    <t>HUARTE,RODRIGUEZ,JULIAN</t>
  </si>
  <si>
    <t>***9252**</t>
  </si>
  <si>
    <t>PEREZ,GURPEGUI,MARIA PILAR</t>
  </si>
  <si>
    <t>MARCELINO,SANTAMARIA,IGNACIO JAVIER</t>
  </si>
  <si>
    <t>***9249**</t>
  </si>
  <si>
    <t>COPROPIETARIOS CL BARDENAS REALES 36 38 40 42 44 46 CL IBIA 25 27 29 31</t>
  </si>
  <si>
    <t>***9239**</t>
  </si>
  <si>
    <t>LA MARMITA DE DOMINGO SL</t>
  </si>
  <si>
    <t>SORIANO,CANO,ADRIANA</t>
  </si>
  <si>
    <t>***9214**</t>
  </si>
  <si>
    <t>LUNA,GOÑI,CARLOS</t>
  </si>
  <si>
    <t>LIZARRAGA,LIZARRAGA,JESUS</t>
  </si>
  <si>
    <t>***9208**</t>
  </si>
  <si>
    <t>ESTRUCTURAS PARA ENERGIAS RENOVABLES SL</t>
  </si>
  <si>
    <t>VILLANUEVA,LARRION,CARLOS</t>
  </si>
  <si>
    <t>***9203**</t>
  </si>
  <si>
    <t>MARIN,BARASOAIN,FELIPE</t>
  </si>
  <si>
    <t>***9201**</t>
  </si>
  <si>
    <t>ROJO,VERDUGO,JOSE</t>
  </si>
  <si>
    <t>VENTURA,TELLO,ISMAEL</t>
  </si>
  <si>
    <t>GOYENECHE,ZARATIEGUI,JOSE LUIS</t>
  </si>
  <si>
    <t>***9176**</t>
  </si>
  <si>
    <t>FABO,EZQUERRO,ANGEL</t>
  </si>
  <si>
    <t>***9170**</t>
  </si>
  <si>
    <t>RODRIGUEZ,OLIVAN,MARTA</t>
  </si>
  <si>
    <t>EZCARAY,ARANGUREN,JOSE LUIS</t>
  </si>
  <si>
    <t>***9168**</t>
  </si>
  <si>
    <t>ZUAZU,OSES,JAVIER</t>
  </si>
  <si>
    <t>***9167**</t>
  </si>
  <si>
    <t>AZNAREZ,ARCHEL,IÑIGO</t>
  </si>
  <si>
    <t>***9166**</t>
  </si>
  <si>
    <t>LACUNZA,RECARTE,MARIA JOSE</t>
  </si>
  <si>
    <t>***9159**</t>
  </si>
  <si>
    <t>CENTRO ODONTOLOGICO BOCAS SANAS SLU</t>
  </si>
  <si>
    <t>IRIBERRI,GORRIA,RICARDO</t>
  </si>
  <si>
    <t>***9146**</t>
  </si>
  <si>
    <t>GESTENA 2007 SL</t>
  </si>
  <si>
    <t>COPROPIETARIOS CL CRUZ ROJA 4 Y 6</t>
  </si>
  <si>
    <t>IRUGOI SL</t>
  </si>
  <si>
    <t>MGCGROUP MEGACALZADO IBERICA SL</t>
  </si>
  <si>
    <t>***9090**</t>
  </si>
  <si>
    <t>PEREZ-OBANOS,RODRIGO,JOAQUIN</t>
  </si>
  <si>
    <t>IRUJO,RAMOS,ELENA</t>
  </si>
  <si>
    <t>***9072**</t>
  </si>
  <si>
    <t>LOPEZ,BOROBIA,SANTIAGO</t>
  </si>
  <si>
    <t>JUAREZ,GAZTELU,UXUE</t>
  </si>
  <si>
    <t>***9061**</t>
  </si>
  <si>
    <t>GONZALEZ,PARDO,JOSE IGNACIO</t>
  </si>
  <si>
    <t>SOTO,GALLEGO,MIGUEL</t>
  </si>
  <si>
    <t>PACHECO,FERREIRO,EIDER</t>
  </si>
  <si>
    <t>***9052**</t>
  </si>
  <si>
    <t>SANCHEZ,CALVO,MARIA ANGELES</t>
  </si>
  <si>
    <t>***9044**</t>
  </si>
  <si>
    <t>ZABALZA,OLLO,BEATRIZ</t>
  </si>
  <si>
    <t>***9042**</t>
  </si>
  <si>
    <t>GARCIA,MARTINEZ,JUAN JOSE</t>
  </si>
  <si>
    <t>***9041**</t>
  </si>
  <si>
    <t>BRAVO,ESPARZA,FELIX</t>
  </si>
  <si>
    <t>***9040**</t>
  </si>
  <si>
    <t>BRUGOS,LARUMBE,ANTONIO</t>
  </si>
  <si>
    <t>***9023**</t>
  </si>
  <si>
    <t>JIMENEZ,LORENTE,JESUS</t>
  </si>
  <si>
    <t>***9013**</t>
  </si>
  <si>
    <t>OSACAR,ARRAIZA,MARIA GLORIA</t>
  </si>
  <si>
    <t>***9006**</t>
  </si>
  <si>
    <t>PEREZ,IRIARTE,ESTHER</t>
  </si>
  <si>
    <t>MANGADO,MARTINEZ,MIGUEL</t>
  </si>
  <si>
    <t>TABAR,URRA,MIKEL</t>
  </si>
  <si>
    <t>***8990**</t>
  </si>
  <si>
    <t>ATIENZA,OLLOBARREN,CARLOS</t>
  </si>
  <si>
    <t>***8979**</t>
  </si>
  <si>
    <t>AGUIRREGOICOA,ONA,JOSEBA</t>
  </si>
  <si>
    <t>***8977**</t>
  </si>
  <si>
    <t>GOICOECHEA,URDIAIN,ANDREA</t>
  </si>
  <si>
    <t>***8971**</t>
  </si>
  <si>
    <t>FERNANDEZ,MIQUELEIZ,MARIA VICTORIA</t>
  </si>
  <si>
    <t>HERNANDEZ,CALVO,GREGORIO</t>
  </si>
  <si>
    <t>***8934**</t>
  </si>
  <si>
    <t>ARBIZU,GARMENDIA,XABIER</t>
  </si>
  <si>
    <t>***8933**</t>
  </si>
  <si>
    <t>COPROPIETARIOS CL BARDENAS REALES 50-58</t>
  </si>
  <si>
    <t>***8927**</t>
  </si>
  <si>
    <t>MUGURUZA,GONZALEZ,JAVIER</t>
  </si>
  <si>
    <t>***8920**</t>
  </si>
  <si>
    <t>GINER,VALLES,NURIA</t>
  </si>
  <si>
    <t>***8905**</t>
  </si>
  <si>
    <t>MARTIN,RODRIGUEZ,JOSE MIGUEL</t>
  </si>
  <si>
    <t>***8903**</t>
  </si>
  <si>
    <t>SOLANO,RODANO,FRANCISCO ANTONIO</t>
  </si>
  <si>
    <t>LOPEZ,GONZALEZ,NATALIA</t>
  </si>
  <si>
    <t>***8896**</t>
  </si>
  <si>
    <t>LINZOAIN,EUGUI,ANGEL MARIA</t>
  </si>
  <si>
    <t>***8895**</t>
  </si>
  <si>
    <t>ARDIARANA SL</t>
  </si>
  <si>
    <t>APEZETXEA,ETXEBERRIA,MAIALEN</t>
  </si>
  <si>
    <t>***8881**</t>
  </si>
  <si>
    <t>BALLANO,FERNANDEZ,IBAI BEÑAT</t>
  </si>
  <si>
    <t>***8874**</t>
  </si>
  <si>
    <t>DE OLIVERA,,CAMILA</t>
  </si>
  <si>
    <t>***8863**</t>
  </si>
  <si>
    <t>ECHETO,AÑORGA,FRANCISCO JAVIER</t>
  </si>
  <si>
    <t>***8854**</t>
  </si>
  <si>
    <t>LAREQUI,QUINTANA,FRANCISCO JAVIER</t>
  </si>
  <si>
    <t>***8848**</t>
  </si>
  <si>
    <t>SOLAN,COLAZET,SANDRA</t>
  </si>
  <si>
    <t>***8837**</t>
  </si>
  <si>
    <t>ALDASORO,CACERES,VICENTE</t>
  </si>
  <si>
    <t>***8835**</t>
  </si>
  <si>
    <t>GONZALEZ,DIEZ,ENEKOITZ</t>
  </si>
  <si>
    <t>***8833**</t>
  </si>
  <si>
    <t>DIEZ,ASENJO,ANGEL</t>
  </si>
  <si>
    <t>COPROPIETARIOS CL MARIA DOMINGUEZ 2 Y 4</t>
  </si>
  <si>
    <t>ALBAYALDE RENOVA SL</t>
  </si>
  <si>
    <t>OLIAS,LOPEZ,EDUARDO</t>
  </si>
  <si>
    <t>***8803**</t>
  </si>
  <si>
    <t>SALDAÑA,RODRIGUEZ,JESUS MARIA</t>
  </si>
  <si>
    <t>***8800**</t>
  </si>
  <si>
    <t>CRUZ,MORANDE,SEBASTIAN</t>
  </si>
  <si>
    <t>MARTINEZ,LEON,JAVIER</t>
  </si>
  <si>
    <t>DIAZ,ONGAY,IÑAKI</t>
  </si>
  <si>
    <t>ESPARZA,OJER,IZASKUN</t>
  </si>
  <si>
    <t>***8791**</t>
  </si>
  <si>
    <t>LOITEGUI,BIURRUN,JESUS</t>
  </si>
  <si>
    <t>GARETA,PIAZUELO,ROBERTO</t>
  </si>
  <si>
    <t>***8776**</t>
  </si>
  <si>
    <t>CALVILLO,RUIZ,SERGIO</t>
  </si>
  <si>
    <t>BASCONES,GANDARIAS,MARTA</t>
  </si>
  <si>
    <t>***8770**</t>
  </si>
  <si>
    <t>EIZAGUIRRE,IRIBAR,TERESA</t>
  </si>
  <si>
    <t>BALLANO,BIURRUN,JAVIER</t>
  </si>
  <si>
    <t>GALARZA,REPARAZ,NEREA</t>
  </si>
  <si>
    <t>***8743**</t>
  </si>
  <si>
    <t>REYERO,DIEZ,DIEGO</t>
  </si>
  <si>
    <t>***8741**</t>
  </si>
  <si>
    <t>OYARZUN,BARAIBAR,MIGUEL ANGEL</t>
  </si>
  <si>
    <t>***8739**</t>
  </si>
  <si>
    <t>ORTIGOSA,BLASCO,ALEJANDRO</t>
  </si>
  <si>
    <t>ARET PROMOCION Y GESTION DE INVERSIONES SL</t>
  </si>
  <si>
    <t>NEUMATICOS TAFALLA SL</t>
  </si>
  <si>
    <t>***8721**</t>
  </si>
  <si>
    <t>CALVO,GOMEZ,FRANCISCO JAVIER</t>
  </si>
  <si>
    <t>***8706**</t>
  </si>
  <si>
    <t>PINILLA,RUIZ,CARLOS</t>
  </si>
  <si>
    <t>***8705**</t>
  </si>
  <si>
    <t>GIL,ROLDAN,IÑIGO</t>
  </si>
  <si>
    <t>SALVADOR,MARTINEZ,CARMEN</t>
  </si>
  <si>
    <t>AZANZA,AUZA,JOSE JAVIER</t>
  </si>
  <si>
    <t>***8695**</t>
  </si>
  <si>
    <t>CATALAN,RAMOS,FRANCISCO JAVIER</t>
  </si>
  <si>
    <t>PINILLA,BAIGORRI,SARA</t>
  </si>
  <si>
    <t>ECHEVERRI,MURILLO,JOSE JAVIER</t>
  </si>
  <si>
    <t>***8668**</t>
  </si>
  <si>
    <t>SENOSIAIN GARATEA AITOR E IDOIA</t>
  </si>
  <si>
    <t>TECNOBEL SISTEMAS SL</t>
  </si>
  <si>
    <t>***8647**</t>
  </si>
  <si>
    <t>TALLER FERROMECANICO SLU</t>
  </si>
  <si>
    <t>***8645**</t>
  </si>
  <si>
    <t>INSTITUTO NAVARRO DE TECNOLOGIAS E INFRAESTRU CTURAS AGROALIMENTARIAS SA</t>
  </si>
  <si>
    <t>***8630**</t>
  </si>
  <si>
    <t>ELIZAGA,MUJIKA,IMANOL</t>
  </si>
  <si>
    <t>***8619**</t>
  </si>
  <si>
    <t>AZCONA,ARMIÑO,IÑIGO</t>
  </si>
  <si>
    <t>MARTINEZ,LAMATA,TRINIDAD</t>
  </si>
  <si>
    <t>***8593**</t>
  </si>
  <si>
    <t>IRISARRI,TIRAPLEGUI,JOSE MARIA</t>
  </si>
  <si>
    <t>***8586**</t>
  </si>
  <si>
    <t>GALINDO,JIMENEZ,DOMINGO</t>
  </si>
  <si>
    <t>***8579**</t>
  </si>
  <si>
    <t>GARCIA,MORENO,MARIA ARANZAZU</t>
  </si>
  <si>
    <t>ALVAREZ,AREVALO,MIGUEL</t>
  </si>
  <si>
    <t>***8560**</t>
  </si>
  <si>
    <t>MARTINEZ,CEÑA,MARIA BESTINA</t>
  </si>
  <si>
    <t>***8558**</t>
  </si>
  <si>
    <t>CASAMIAN,GIL,RICARDO</t>
  </si>
  <si>
    <t>***8545**</t>
  </si>
  <si>
    <t>CONSULTORIA INFORMATICA AD-HOC SL</t>
  </si>
  <si>
    <t>***8534**</t>
  </si>
  <si>
    <t>IRIGOYEN,PASCUAL,CELIA</t>
  </si>
  <si>
    <t>***8532**</t>
  </si>
  <si>
    <t>GUEMBE,CONTRERAS,FERMIN</t>
  </si>
  <si>
    <t>CONTRERAS,LOPEZ,RAMON ANDRES</t>
  </si>
  <si>
    <t>HERRERO,PRIETO,BLANCA</t>
  </si>
  <si>
    <t>***8518**</t>
  </si>
  <si>
    <t>LEOZ,ABAURREA,IKER</t>
  </si>
  <si>
    <t>GURUCHARRI,APESTEGUIA,NEKANE</t>
  </si>
  <si>
    <t>***8506**</t>
  </si>
  <si>
    <t>MORENO,SANABRIA,OSCAR RAFAEL</t>
  </si>
  <si>
    <t>***8477**</t>
  </si>
  <si>
    <t>PALACIN,MARTINEZ,CARLOS</t>
  </si>
  <si>
    <t>GARCIA,REY,RUTH</t>
  </si>
  <si>
    <t>VALDIVIESO,FRIAS,CARLOS</t>
  </si>
  <si>
    <t>***8475**</t>
  </si>
  <si>
    <t>CAMPING BARDENAS SL</t>
  </si>
  <si>
    <t>***8461**</t>
  </si>
  <si>
    <t>EXPOSICION Y CONSERVACION DE ALIMENTOS SA</t>
  </si>
  <si>
    <t>***8455**</t>
  </si>
  <si>
    <t>JARAUTA,GURRIA,JAVIER</t>
  </si>
  <si>
    <t>***8449**</t>
  </si>
  <si>
    <t>ABOITIZ,IZURIETA,LIERNI</t>
  </si>
  <si>
    <t>LUSARRETA,ECHARRI,CECILIO</t>
  </si>
  <si>
    <t>***8422**</t>
  </si>
  <si>
    <t>ALTUNA,OSINAGA,VIRGINIA</t>
  </si>
  <si>
    <t>HERRAMIENTA Y UTILLAJE DE PRECISION SLU</t>
  </si>
  <si>
    <t>***8403**</t>
  </si>
  <si>
    <t>ARRASTIA,MARTINEZ,MYRIAM</t>
  </si>
  <si>
    <t>***8399**</t>
  </si>
  <si>
    <t>SOLANO LOGISTICA FRIGORIFICA SL</t>
  </si>
  <si>
    <t>***8391**</t>
  </si>
  <si>
    <t>BAIGORRI,LIZARBE,MARIA RITA</t>
  </si>
  <si>
    <t>***8389**</t>
  </si>
  <si>
    <t>ESLAVA VIDONDO JA PENA ARDANAZ MC Y EUSEBIA</t>
  </si>
  <si>
    <t>***8372**</t>
  </si>
  <si>
    <t>LIZARRAGA,GALARZA,LEYRE</t>
  </si>
  <si>
    <t>LIZARRAGA,GALARZA,MIKEL</t>
  </si>
  <si>
    <t>***8369**</t>
  </si>
  <si>
    <t>BARQUERO,ARBIZU,PORFIRIO</t>
  </si>
  <si>
    <t>***8368**</t>
  </si>
  <si>
    <t>RUPEREZ,RUPEREZ,BEATRIZ</t>
  </si>
  <si>
    <t>***8341**</t>
  </si>
  <si>
    <t>LUZURIAGA,TISCAR,CARLOS JAVIER</t>
  </si>
  <si>
    <t>***8330**</t>
  </si>
  <si>
    <t>NEUMATICOS IRUÑA SL</t>
  </si>
  <si>
    <t>***8303**</t>
  </si>
  <si>
    <t>LARREA,VELEZ,OSCAR</t>
  </si>
  <si>
    <t>***8289**</t>
  </si>
  <si>
    <t>RUBIO,REY,JOSE LUIS</t>
  </si>
  <si>
    <t>***8285**</t>
  </si>
  <si>
    <t>MUNDIÑANO,ARAÑA,MAIALEN</t>
  </si>
  <si>
    <t>***8282**</t>
  </si>
  <si>
    <t>COMINO,GONZALEZ,RUBEN</t>
  </si>
  <si>
    <t>***8258**</t>
  </si>
  <si>
    <t>BAIKOR WORLDWIDE SL</t>
  </si>
  <si>
    <t>***8252**</t>
  </si>
  <si>
    <t>NAVIA,CALVO,MARIA ELENA</t>
  </si>
  <si>
    <t>***8246**</t>
  </si>
  <si>
    <t>LARRAD,VALDENEBRO,MARIA BEATRIZ</t>
  </si>
  <si>
    <t>***8239**</t>
  </si>
  <si>
    <t>HUETO,PEREZ DE HEREDIA,MARIA ARANZAZU</t>
  </si>
  <si>
    <t>***8230**</t>
  </si>
  <si>
    <t>LUQUI,IRISO,MARIA TERESA</t>
  </si>
  <si>
    <t>GUTIERREZ,GARCIA,FERNANDO</t>
  </si>
  <si>
    <t>ARVIZA,IBAÑEZ,MARIA ANGELES</t>
  </si>
  <si>
    <t>***8197**</t>
  </si>
  <si>
    <t>VOLUMEN 4 MOTOR SL</t>
  </si>
  <si>
    <t>***8196**</t>
  </si>
  <si>
    <t>SABINO,HIDALGO,RAMON</t>
  </si>
  <si>
    <t>***8195**</t>
  </si>
  <si>
    <t>ZABALA,BILBAO,MARIA TERESA</t>
  </si>
  <si>
    <t>GONZALEZ,FERNANDEZ,JOSE ANGEL</t>
  </si>
  <si>
    <t>***8192**</t>
  </si>
  <si>
    <t>RUIZ,CALAVIA,PABLO</t>
  </si>
  <si>
    <t>***8170**</t>
  </si>
  <si>
    <t>MARTINEZ,SANTOS,NOELIA</t>
  </si>
  <si>
    <t>HENRIQUEZ,AZCONA,MARIA PUY</t>
  </si>
  <si>
    <t>***8152**</t>
  </si>
  <si>
    <t>GIL,ARRONDO,JOAQUIN ALBERTO</t>
  </si>
  <si>
    <t>***8141**</t>
  </si>
  <si>
    <t>PLATAFORMAS NOAIN SL</t>
  </si>
  <si>
    <t>BARASOAIN,SOBRINO,MIGUEL ANGEL</t>
  </si>
  <si>
    <t>VALERO,GOMEZ,RAFAEL</t>
  </si>
  <si>
    <t>***8126**</t>
  </si>
  <si>
    <t>ALIMENTOS CONGELADOS BARCOS SL</t>
  </si>
  <si>
    <t>***8114**</t>
  </si>
  <si>
    <t>MONTAÑANA,ROIG,RICARDO</t>
  </si>
  <si>
    <t>***8102**</t>
  </si>
  <si>
    <t>ZABALZA,ARANZADI,DAVID</t>
  </si>
  <si>
    <t>***8100**</t>
  </si>
  <si>
    <t>CRESPO,MARSAL,MARIA NOEMI</t>
  </si>
  <si>
    <t>***8096**</t>
  </si>
  <si>
    <t>EXTRAMIANA,GARDE,JOSE MARIA</t>
  </si>
  <si>
    <t>COMPAINS,SOLA,PILAR</t>
  </si>
  <si>
    <t>***8076**</t>
  </si>
  <si>
    <t>ALZUETA,ALDAVE,GABRIEL</t>
  </si>
  <si>
    <t>MORIONES,GOÑI,CARLOS</t>
  </si>
  <si>
    <t>MARTINEZ,MARTINEZ,JOSE ANTONIO</t>
  </si>
  <si>
    <t>***8072**</t>
  </si>
  <si>
    <t>JABAT,CHURIO,JESUS JOAQUIN</t>
  </si>
  <si>
    <t>MARTINEZ,PARDO,AMAYA</t>
  </si>
  <si>
    <t>***8037**</t>
  </si>
  <si>
    <t>YANIZ,MARTINEZ,LUIS FERNANDO</t>
  </si>
  <si>
    <t>***8035**</t>
  </si>
  <si>
    <t>SEGURA,BAQUEDANO,VIRGINIA</t>
  </si>
  <si>
    <t>***8032**</t>
  </si>
  <si>
    <t>BARBARIN,GOÑI,LUIS</t>
  </si>
  <si>
    <t>ECHARRI,LARA,JOSE</t>
  </si>
  <si>
    <t>FERNANDEZ,ARANAZ,JOAQUIN</t>
  </si>
  <si>
    <t>***8028**</t>
  </si>
  <si>
    <t>IZQUIERDO,GIL,ANGEL MARIA</t>
  </si>
  <si>
    <t>***8027**</t>
  </si>
  <si>
    <t>CIA,MUNARRIZ,IRANZU</t>
  </si>
  <si>
    <t>***8019**</t>
  </si>
  <si>
    <t>BAQUEDANO,GARCIA,SUSANA</t>
  </si>
  <si>
    <t>***8008**</t>
  </si>
  <si>
    <t>ELIZAGOYEN,ARRUTI,JOSEBA</t>
  </si>
  <si>
    <t>IRAIZOZ,CIA,JOSUNE</t>
  </si>
  <si>
    <t>***8005**</t>
  </si>
  <si>
    <t>PARDO,GUILLEN,MARIA CARMEN</t>
  </si>
  <si>
    <t>***7999**</t>
  </si>
  <si>
    <t>GRACIA,ARANA,MARIA CRISTINA</t>
  </si>
  <si>
    <t>***7998**</t>
  </si>
  <si>
    <t>UNANUA,CIA,MIKEL</t>
  </si>
  <si>
    <t>***7997**</t>
  </si>
  <si>
    <t>LOPEZ DE DISCATILLO,RUPEREZ,NOELIA</t>
  </si>
  <si>
    <t>***7994**</t>
  </si>
  <si>
    <t>ESPARZA,GALLASTEGUI,IZASKUN</t>
  </si>
  <si>
    <t>***7947**</t>
  </si>
  <si>
    <t>LIZARBE,BONETA,IRAIA</t>
  </si>
  <si>
    <t>***7938**</t>
  </si>
  <si>
    <t>ALUZ SL</t>
  </si>
  <si>
    <t>***7935**</t>
  </si>
  <si>
    <t>GARCIA,MARQUINA,MARIA LUISA</t>
  </si>
  <si>
    <t>***7934**</t>
  </si>
  <si>
    <t>GARCIA,SANCHEZ,SANTIAGO</t>
  </si>
  <si>
    <t>***7932**</t>
  </si>
  <si>
    <t>EZQUERRO,MARTINEZ,ASIER</t>
  </si>
  <si>
    <t>FERRER,GARRIDO,FELIX</t>
  </si>
  <si>
    <t>GONZALEZ,MEDRANO,JUAN DIEGO</t>
  </si>
  <si>
    <t>ARIAS,SANCHEZ,ISABEL</t>
  </si>
  <si>
    <t>BERROTARAN,SOLA,MAIDER</t>
  </si>
  <si>
    <t>***7905**</t>
  </si>
  <si>
    <t>GESCRAP NAVARRA SL</t>
  </si>
  <si>
    <t>ARPIDE,CHAMIZO,DIEGO</t>
  </si>
  <si>
    <t>***7896**</t>
  </si>
  <si>
    <t>JIMENO,ITURRI,ROBERTO</t>
  </si>
  <si>
    <t>***7894**</t>
  </si>
  <si>
    <t>BERASTEGUI,MUÑOZ,SANDRA</t>
  </si>
  <si>
    <t>***7889**</t>
  </si>
  <si>
    <t>VELEZ,GIL,RAMIRO</t>
  </si>
  <si>
    <t>***7888**</t>
  </si>
  <si>
    <t>NUIN,VALENCIA,JAVIER</t>
  </si>
  <si>
    <t>RUIZ,GOICOECHEA,PABLO</t>
  </si>
  <si>
    <t>***7883**</t>
  </si>
  <si>
    <t>ALGARRA,LIZAN,ALBERTO</t>
  </si>
  <si>
    <t>INCHAURRAGA,URIBARRI,JAIONE</t>
  </si>
  <si>
    <t>***7878**</t>
  </si>
  <si>
    <t>CERDAN,SAYES,VICTOR</t>
  </si>
  <si>
    <t>***7877**</t>
  </si>
  <si>
    <t>AMADOZ,EQUISOAIN,YOLANDA</t>
  </si>
  <si>
    <t>***7871**</t>
  </si>
  <si>
    <t>BARQUERO,ARBIZU,FRANCISCO JAVIER</t>
  </si>
  <si>
    <t>***7869**</t>
  </si>
  <si>
    <t>QUEL,FERNANDEZ,LUIS MANUEL</t>
  </si>
  <si>
    <t>***7868**</t>
  </si>
  <si>
    <t>RECTIFICADOS TEKNOLAN SLU</t>
  </si>
  <si>
    <t>IBAÑEZ,PEGENAUTE,ANA MARIA</t>
  </si>
  <si>
    <t>***7854**</t>
  </si>
  <si>
    <t>OTERO,AREVALO,MARIO</t>
  </si>
  <si>
    <t>***7841**</t>
  </si>
  <si>
    <t>MONREAL,ARNAL,FRANCISCO JAVIER</t>
  </si>
  <si>
    <t>***7830**</t>
  </si>
  <si>
    <t>RODRIGUEZ,IRIGARAY,RICARDO</t>
  </si>
  <si>
    <t>UTILLAJES DE CORELLA SA</t>
  </si>
  <si>
    <t>SENOSIAIN,ELCANO,HECTOR</t>
  </si>
  <si>
    <t>ASIN,AICUA,MARIA TERESA</t>
  </si>
  <si>
    <t>***7800**</t>
  </si>
  <si>
    <t>BAINES,PILART,MARIA JESUS</t>
  </si>
  <si>
    <t>***7783**</t>
  </si>
  <si>
    <t>SOBRINO,SALABURU,RAMON</t>
  </si>
  <si>
    <t>***7768**</t>
  </si>
  <si>
    <t>EXPOSITO,GOÑI,PABLO JOSE</t>
  </si>
  <si>
    <t>ARANA,BELOQUI,FRANCISCO</t>
  </si>
  <si>
    <t>***7762**</t>
  </si>
  <si>
    <t>ARRECHEA,IRIGOIEN,ANA</t>
  </si>
  <si>
    <t>***7760**</t>
  </si>
  <si>
    <t>ZIGANDA,LACUNZA,ANTONIO</t>
  </si>
  <si>
    <t>***7757**</t>
  </si>
  <si>
    <t>VALENTIN APLICACIONES INDUSTRIALES SL</t>
  </si>
  <si>
    <t>***7754**</t>
  </si>
  <si>
    <t>ARNEDO,PERAL,MARIA PUY</t>
  </si>
  <si>
    <t>LIZARRAGA,ONDARRA,SONIA</t>
  </si>
  <si>
    <t>***7751**</t>
  </si>
  <si>
    <t>LIZARRAGA,MUGICA,JOSE JAVIER</t>
  </si>
  <si>
    <t>***7747**</t>
  </si>
  <si>
    <t>PARDO,MINDAN,FRANCISCO JAVIER</t>
  </si>
  <si>
    <t>MANERO,SAINZ,JUAN JOSE</t>
  </si>
  <si>
    <t>ONDARRA,RAZQUIN,IÑAKI</t>
  </si>
  <si>
    <t>***7744**</t>
  </si>
  <si>
    <t>THE LAST BOWLING SL</t>
  </si>
  <si>
    <t>APAOLAZA,SANZ,IMANOL</t>
  </si>
  <si>
    <t>CASTILLO,RAMIREZ,PEDRO MARIA</t>
  </si>
  <si>
    <t>FERRER,GOMEZ-SEGURA,ITZIAR</t>
  </si>
  <si>
    <t>***7710**</t>
  </si>
  <si>
    <t>MARTIN,HERRERA,CAYO</t>
  </si>
  <si>
    <t>***7708**</t>
  </si>
  <si>
    <t>DIAZ,OSES,AINHOA</t>
  </si>
  <si>
    <t>ELCARTE,LANZA,GUSTAVO</t>
  </si>
  <si>
    <t>FIGUEIREDO,GUERRERO,MARIO LUIS</t>
  </si>
  <si>
    <t>MARTINEZ,CABESTRERO,IRENE</t>
  </si>
  <si>
    <t>***7687**</t>
  </si>
  <si>
    <t>ALONSO,APARICIO,DANIEL</t>
  </si>
  <si>
    <t>***7685**</t>
  </si>
  <si>
    <t>CASTILLO,SANJUAN,PEDRO JOSE</t>
  </si>
  <si>
    <t>GOÑI,LARA,DIEGO</t>
  </si>
  <si>
    <t>BONETA,SANCHEZ,JAVIER</t>
  </si>
  <si>
    <t>LEGARDA,ARAIZ,ARANZAZU</t>
  </si>
  <si>
    <t>PEREZ,PEREZ,AMAYA</t>
  </si>
  <si>
    <t>SATRUSTEGUI,SAEZ,MARIA TERESA</t>
  </si>
  <si>
    <t>***7654**</t>
  </si>
  <si>
    <t>SALAMANCA,OSCOZ,IVAN CARLOS</t>
  </si>
  <si>
    <t>URDIAIN,LIZASOAIN,ARMANDO</t>
  </si>
  <si>
    <t>***7646**</t>
  </si>
  <si>
    <t>UNDIANO,LEORZA,MAITE</t>
  </si>
  <si>
    <t>MENA,BURGUI,JOSE MARIA</t>
  </si>
  <si>
    <t>VERGARA,ALVAREZ,AINARA</t>
  </si>
  <si>
    <t>***7638**</t>
  </si>
  <si>
    <t>IRIARTE,ZUBILLAGA,MARIA ANGELES</t>
  </si>
  <si>
    <t>***7633**</t>
  </si>
  <si>
    <t>TALLERES HOBEKI SL</t>
  </si>
  <si>
    <t>***7628**</t>
  </si>
  <si>
    <t>SARASOLA,GARCIA,MARIA MERCEDES</t>
  </si>
  <si>
    <t>BERASTEGUI,MENDIOROZ,MARIA JERUSALEN</t>
  </si>
  <si>
    <t>***7609**</t>
  </si>
  <si>
    <t>ERDOCIA,LOPEZ DE ZUBIRIA,ANGEL</t>
  </si>
  <si>
    <t>INVERSIONES HERLAGAR SL</t>
  </si>
  <si>
    <t>***7596**</t>
  </si>
  <si>
    <t>RUBIO,RUBIO,DAVID</t>
  </si>
  <si>
    <t>***7593**</t>
  </si>
  <si>
    <t>GARDE,MOZAZ,JESUS</t>
  </si>
  <si>
    <t>***7586**</t>
  </si>
  <si>
    <t>IRAOLA,MENDIBURU,ION</t>
  </si>
  <si>
    <t>***7556**</t>
  </si>
  <si>
    <t>ETXAIZ,ZELAIA,UNAI</t>
  </si>
  <si>
    <t>***7547**</t>
  </si>
  <si>
    <t>PERUGORRIA,MONTIEL,MERCEDES</t>
  </si>
  <si>
    <t>***7543**</t>
  </si>
  <si>
    <t>ARANA,BUSTO,PURIFICACION</t>
  </si>
  <si>
    <t>***7525**</t>
  </si>
  <si>
    <t>VIDAL,OREGUI,MARTA</t>
  </si>
  <si>
    <t>CAMARA,HERRERO,ADOLFO</t>
  </si>
  <si>
    <t>***7511**</t>
  </si>
  <si>
    <t>INARQ ESTUDIO DE APLICACIONES DE INGENIERIA   SL</t>
  </si>
  <si>
    <t>HACIENDA Y VIÑEDOS MARQUES DEL ATRIO SL</t>
  </si>
  <si>
    <t>***7502**</t>
  </si>
  <si>
    <t>LUSARRETA,EGUARAS,MARIA ALODIA</t>
  </si>
  <si>
    <t>***7497**</t>
  </si>
  <si>
    <t>FERNANDEZ,CORONA,MARIA CARMEN</t>
  </si>
  <si>
    <t>***7486**</t>
  </si>
  <si>
    <t>ROJO,ALVARO,DIEGO</t>
  </si>
  <si>
    <t>***7484**</t>
  </si>
  <si>
    <t>ARRONDO,ANOCIBAR,PRESENTACION</t>
  </si>
  <si>
    <t>***7477**</t>
  </si>
  <si>
    <t>AYERRA,CAMARA,NOEMI</t>
  </si>
  <si>
    <t>***7471**</t>
  </si>
  <si>
    <t>PLASTICOS HIRICAS SL</t>
  </si>
  <si>
    <t>***7468**</t>
  </si>
  <si>
    <t>APEZTEGUIA,VERTIZ,JUAN LUIS</t>
  </si>
  <si>
    <t>***7464**</t>
  </si>
  <si>
    <t>ARIAS,GARCIA,NIEVES</t>
  </si>
  <si>
    <t>***7459**</t>
  </si>
  <si>
    <t>OLCOZ,JIMENEZ,FRANCISCO JAVIER</t>
  </si>
  <si>
    <t>***7448**</t>
  </si>
  <si>
    <t>TELLETXEA,ZUBIETA,IZASKUN</t>
  </si>
  <si>
    <t>MARTINEZ,SIMON,ANTONIO</t>
  </si>
  <si>
    <t>GUILLEN,GIL,RICARDO</t>
  </si>
  <si>
    <t>MUGICA,JORAJURIA,BEATRIZ</t>
  </si>
  <si>
    <t>***7404**</t>
  </si>
  <si>
    <t>BENGOECHEA,BENGOECHEA,VICENTE</t>
  </si>
  <si>
    <t>***7392**</t>
  </si>
  <si>
    <t>GARCIA,BARTOLOME,MARIA DEL CARMEN</t>
  </si>
  <si>
    <t>***7389**</t>
  </si>
  <si>
    <t>FERNANDEZ,ALVERO,JOAQUIN</t>
  </si>
  <si>
    <t>***7375**</t>
  </si>
  <si>
    <t>INSTALACIONES Y MANTENIMIENTOS DAVALILLO SL</t>
  </si>
  <si>
    <t>***7370**</t>
  </si>
  <si>
    <t>MARTINEZ,MORENTIN,ENCARNACION</t>
  </si>
  <si>
    <t>UGARTE,ZUGASTI,JESUS MARIA</t>
  </si>
  <si>
    <t>***7339**</t>
  </si>
  <si>
    <t>MARTINEZ,MIRANDA,ERNESTO MANUEL</t>
  </si>
  <si>
    <t>***7332**</t>
  </si>
  <si>
    <t>ZUGARRAMURDI,AGUIRRE,IDOIA</t>
  </si>
  <si>
    <t>RIOS,ENRIQUE,LIDIA</t>
  </si>
  <si>
    <t>RIOS,ENRIQUE,MARINA</t>
  </si>
  <si>
    <t>***7305**</t>
  </si>
  <si>
    <t>CABRESAS,LAGUNA,FERMIN</t>
  </si>
  <si>
    <t>***7300**</t>
  </si>
  <si>
    <t>YOLDI,LOPEZ-SANROMAN,JOSE JAVIER</t>
  </si>
  <si>
    <t>***7295**</t>
  </si>
  <si>
    <t>SOLA,ERDOZAIN,JOSE LUIS</t>
  </si>
  <si>
    <t>***7294**</t>
  </si>
  <si>
    <t>SAENZ,NAVARRO,MARIA ANGELES</t>
  </si>
  <si>
    <t>***7288**</t>
  </si>
  <si>
    <t>GIL,SALVATIERRA,MIGUEL ANGEL</t>
  </si>
  <si>
    <t>***7283**</t>
  </si>
  <si>
    <t>AGUERRI,PEREZ,MARTA</t>
  </si>
  <si>
    <t>SANZ,ARRONIZ,EDUARDO</t>
  </si>
  <si>
    <t>***7260**</t>
  </si>
  <si>
    <t>ARRAIZA,CHUECA,SERGIO</t>
  </si>
  <si>
    <t>***7259**</t>
  </si>
  <si>
    <t>IÑIGO,MENDOZA,JOSE MARIA</t>
  </si>
  <si>
    <t>SIMON,RUIZ,MARIA ROSARIO</t>
  </si>
  <si>
    <t>URTXEGI,TELLETXEA,IDOIA</t>
  </si>
  <si>
    <t>***7244**</t>
  </si>
  <si>
    <t>ETXEBERRIA,MIKELE,JOSE LUIS</t>
  </si>
  <si>
    <t>***7241**</t>
  </si>
  <si>
    <t>CUESTA,DIAZ,MARIA CANDELAS</t>
  </si>
  <si>
    <t>***7227**</t>
  </si>
  <si>
    <t>SAN MARTIN,ECHEVERRIA,JESUS JAVIER</t>
  </si>
  <si>
    <t>GRUPO FRUTNAVAR SL</t>
  </si>
  <si>
    <t>SAINZ-MURIETA,CORRES,ANA BELEN</t>
  </si>
  <si>
    <t>***7154**</t>
  </si>
  <si>
    <t>POLLOS KIKO SL</t>
  </si>
  <si>
    <t>***7152**</t>
  </si>
  <si>
    <t>LOBAN,SENAR,JOSE MARTIN</t>
  </si>
  <si>
    <t>***7145**</t>
  </si>
  <si>
    <t>CAUDEVILLA,PEREZ,MARIA JOSE</t>
  </si>
  <si>
    <t>***7144**</t>
  </si>
  <si>
    <t>GRANADO,CORTES,FERNANDO LORENZO</t>
  </si>
  <si>
    <t>SERVI-HIELO SL</t>
  </si>
  <si>
    <t>***7139**</t>
  </si>
  <si>
    <t>LA MAGDALENA Y SU HUERTA SL</t>
  </si>
  <si>
    <t>***7123**</t>
  </si>
  <si>
    <t>AZCARATE,CORTES,MARIA LUISA</t>
  </si>
  <si>
    <t>***7120**</t>
  </si>
  <si>
    <t>CRUZ,ARMENDARIZ,ALEJANDRO</t>
  </si>
  <si>
    <t>***7119**</t>
  </si>
  <si>
    <t>AZCARATE,CORTES,JOSE FELIX</t>
  </si>
  <si>
    <t>***7107**</t>
  </si>
  <si>
    <t>GOIZUETA,BIURRARENA,JESUS MARIA</t>
  </si>
  <si>
    <t>***7104**</t>
  </si>
  <si>
    <t>GARAICOECHEA,ITURRIRIA,JOSE MARIA</t>
  </si>
  <si>
    <t>***7099**</t>
  </si>
  <si>
    <t>RODRIGUEZ,LURE,BLANCA ESTHER</t>
  </si>
  <si>
    <t>ALMACENES LASTADI SL</t>
  </si>
  <si>
    <t>IRIGOYEN,SARRATEA,MARIA CARMEN</t>
  </si>
  <si>
    <t>***7081**</t>
  </si>
  <si>
    <t>FERNANDEZ,FERRER,JORGE</t>
  </si>
  <si>
    <t>***7075**</t>
  </si>
  <si>
    <t>LOPEZ,URMENETA,JOSE LUIS</t>
  </si>
  <si>
    <t>***7070**</t>
  </si>
  <si>
    <t>IRIARTE,ZUBIETA,JOSE MANUEL</t>
  </si>
  <si>
    <t>***7069**</t>
  </si>
  <si>
    <t>ALMAMEAT SLU</t>
  </si>
  <si>
    <t>URCHAGA,MAYAYO,AURORA</t>
  </si>
  <si>
    <t>NAHARRO,MARTINEZ,JUAN ANTONIO</t>
  </si>
  <si>
    <t>SAINZ-MURIETA,ECHAURI,MARIA JESUS</t>
  </si>
  <si>
    <t>***7010**</t>
  </si>
  <si>
    <t>RUBIO,MARIN,SANTIAGO</t>
  </si>
  <si>
    <t>ITURRALDE,GIL,ANDRES</t>
  </si>
  <si>
    <t>***7009**</t>
  </si>
  <si>
    <t>LACALLE,LABAT,CARLOS</t>
  </si>
  <si>
    <t>***7003**</t>
  </si>
  <si>
    <t>LANA,SOTO,MARIA PUY</t>
  </si>
  <si>
    <t>URROTZ GOITI SL</t>
  </si>
  <si>
    <t>ESCUDERO,BOLEA,CESAR</t>
  </si>
  <si>
    <t>PEREZ,AJONA,DIEGO</t>
  </si>
  <si>
    <t>***6970**</t>
  </si>
  <si>
    <t>GOMEZ,MUÑOZ,JAIRO</t>
  </si>
  <si>
    <t>***6948**</t>
  </si>
  <si>
    <t>SAEZ,LOPEZ,JOSEBA ANDONI</t>
  </si>
  <si>
    <t>***6946**</t>
  </si>
  <si>
    <t>DAMBORIENA,ALZUARTE,EDUARDO</t>
  </si>
  <si>
    <t>RODRIGUEZ,PEREZ,ARSENIO</t>
  </si>
  <si>
    <t>***6940**</t>
  </si>
  <si>
    <t>SC OCHOA CAMBRA M JERUSALEN Y SALVATIERRA ESTARRIAGA M ROSARIO</t>
  </si>
  <si>
    <t>HERMOSO DE MENDOZA,MARTINEZ,ESTEBAN</t>
  </si>
  <si>
    <t>OLARRA,MUNDIÑANO,ENEKO</t>
  </si>
  <si>
    <t>***6919**</t>
  </si>
  <si>
    <t>ANTOÑANA,ORTIGOSA,JESUS</t>
  </si>
  <si>
    <t>POMBO,PLA,JOSE MARIA</t>
  </si>
  <si>
    <t>ARREGUI,BAIGORRI,PABLO</t>
  </si>
  <si>
    <t>HOTEL INTXAURDIA SL</t>
  </si>
  <si>
    <t>***6900**</t>
  </si>
  <si>
    <t>HERAS,JOVER,ALEXIS</t>
  </si>
  <si>
    <t>***6898**</t>
  </si>
  <si>
    <t>MAIZA,MUGICA,JOSE LEON</t>
  </si>
  <si>
    <t>***6887**</t>
  </si>
  <si>
    <t>RECALDE,IZCUE,ESTHER</t>
  </si>
  <si>
    <t>INDUSTRIAL TONELERA NAVARRA SLU</t>
  </si>
  <si>
    <t>***6882**</t>
  </si>
  <si>
    <t>FERNANDEZ,TARIFA,MIGUEL</t>
  </si>
  <si>
    <t>***6857**</t>
  </si>
  <si>
    <t>PEREZ,SORIA,ERIKA</t>
  </si>
  <si>
    <t>***6849**</t>
  </si>
  <si>
    <t>BALDANTA,PETRIRENA,JOSE LUIS</t>
  </si>
  <si>
    <t>***6839**</t>
  </si>
  <si>
    <t>RUIZ,CHUECA,LUCIA</t>
  </si>
  <si>
    <t>***6835**</t>
  </si>
  <si>
    <t>MARCO,ALEGRIA,JAVIER</t>
  </si>
  <si>
    <t>***6834**</t>
  </si>
  <si>
    <t>ADHESIVOS EZQUERRO SL</t>
  </si>
  <si>
    <t>***6814**</t>
  </si>
  <si>
    <t>GARCIA,BENITEZ,FRANCISCO</t>
  </si>
  <si>
    <t>***6798**</t>
  </si>
  <si>
    <t>BIENZOBAS,ARELLANO,ISABEL</t>
  </si>
  <si>
    <t>***6786**</t>
  </si>
  <si>
    <t>MIÑES,YANGUAS,FERMIN FERNANDO</t>
  </si>
  <si>
    <t>***6766**</t>
  </si>
  <si>
    <t>ETAYO-TIRAPU SL</t>
  </si>
  <si>
    <t>***6763**</t>
  </si>
  <si>
    <t>TORRES,IRUNGARAY,LUIS</t>
  </si>
  <si>
    <t>TEJERO,BRAVO,JUSTO</t>
  </si>
  <si>
    <t>***6754**</t>
  </si>
  <si>
    <t>MECANIZADOS IGAL SL</t>
  </si>
  <si>
    <t>***6753**</t>
  </si>
  <si>
    <t>RESANO,LAPUERTA,MARIA MERCEDES</t>
  </si>
  <si>
    <t>***6751**</t>
  </si>
  <si>
    <t>SADABA,MENDEZ,MARIA CARMEN</t>
  </si>
  <si>
    <t>VILLANUEVA,MARTINEZ,ANA MARIA</t>
  </si>
  <si>
    <t>***6739**</t>
  </si>
  <si>
    <t>URBISTONDO,INSAUSTI,MIREN EDURNE</t>
  </si>
  <si>
    <t>NUÑEZ,JIMENEZ,DIEGO</t>
  </si>
  <si>
    <t>ROMEO,MORRAS,JOSE MIGUEL</t>
  </si>
  <si>
    <t>***6715**</t>
  </si>
  <si>
    <t>RUBIO,GUEMBE,LUIS CARLOS</t>
  </si>
  <si>
    <t>***6709**</t>
  </si>
  <si>
    <t>ETXEPARE,ARRETXEA,INAXIO</t>
  </si>
  <si>
    <t>***6699**</t>
  </si>
  <si>
    <t>IRURUETA,SANTESTEBAN,SANTOS</t>
  </si>
  <si>
    <t>***6698**</t>
  </si>
  <si>
    <t>OTANO,USTARROZ,MARIA MERCEDES</t>
  </si>
  <si>
    <t>***6689**</t>
  </si>
  <si>
    <t>PEREZ,MIGUEL,PALOMA</t>
  </si>
  <si>
    <t>L UREDERRA FUNDACION PARA EL DESARROLLO TECNO LOGICO Y SOCIAL</t>
  </si>
  <si>
    <t>BERTIZ,SUBIZAR,ANGEL MARIA</t>
  </si>
  <si>
    <t>***6659**</t>
  </si>
  <si>
    <t>INTERMEAT 2 SA</t>
  </si>
  <si>
    <t>***6658**</t>
  </si>
  <si>
    <t>MORELLA,BADILLO,SERGIO</t>
  </si>
  <si>
    <t>***6619**</t>
  </si>
  <si>
    <t>CARDONA,SANCHO,MARIA TERESA</t>
  </si>
  <si>
    <t>GARNICA,RUIZ-LARRINAGA,CARMELO</t>
  </si>
  <si>
    <t>***6602**</t>
  </si>
  <si>
    <t>URANGA,BALANZATEGUI,JOSE FRANCISCO</t>
  </si>
  <si>
    <t>***6598**</t>
  </si>
  <si>
    <t>GESTION DE RECURSOS Y SOLUCIONES EMPRESARIALES SLU</t>
  </si>
  <si>
    <t>PASCUAL,GRACIA,ALEJANDRO</t>
  </si>
  <si>
    <t>***6595**</t>
  </si>
  <si>
    <t>CIARRI,MIRURI,JOSE LUIS</t>
  </si>
  <si>
    <t>LUQUIN,ZUÑIGA,JOSE JAVIER</t>
  </si>
  <si>
    <t>***6583**</t>
  </si>
  <si>
    <t>ZUBIRI KOAK SL</t>
  </si>
  <si>
    <t>IRIARTE,AYESTARAN,ADRIANA</t>
  </si>
  <si>
    <t>SOTO,ALFARO,JUAN ALBERTO</t>
  </si>
  <si>
    <t>ROCA,HERRERO,JAVIER</t>
  </si>
  <si>
    <t>***6553**</t>
  </si>
  <si>
    <t>COLORES INDUSTRIALES DE NAVARRA SL</t>
  </si>
  <si>
    <t>LOPEZ,IRIBARREN,BASILIO</t>
  </si>
  <si>
    <t>IBEREMBAL SL</t>
  </si>
  <si>
    <t>***6539**</t>
  </si>
  <si>
    <t>LOPEZ DE ZUBIRIA,SAN MARTIN,MARTIN JOSE</t>
  </si>
  <si>
    <t>BODEGAS VEGA DEL CASTILLO S COOP</t>
  </si>
  <si>
    <t>***6519**</t>
  </si>
  <si>
    <t>POBEREJNIC,,CRISTIAN</t>
  </si>
  <si>
    <t>GASPAR,MARTIN,SERGIO</t>
  </si>
  <si>
    <t>***6449**</t>
  </si>
  <si>
    <t>MARTINEZ-MORENTIN,LIZARRAGA,MELCHOR</t>
  </si>
  <si>
    <t>***6433**</t>
  </si>
  <si>
    <t>QUESOS LARRA SL</t>
  </si>
  <si>
    <t>***6426**</t>
  </si>
  <si>
    <t>MARAÑON,ROMERO,ALVARO</t>
  </si>
  <si>
    <t>OTANO,USTARROZ,MARIA CARMEN</t>
  </si>
  <si>
    <t>***6408**</t>
  </si>
  <si>
    <t>CARPINTERIA HERMANOS AZPIROZ SL</t>
  </si>
  <si>
    <t>***6407**</t>
  </si>
  <si>
    <t>ARREGUI,RAZQUIN,MARIA RAQUEL</t>
  </si>
  <si>
    <t>***6403**</t>
  </si>
  <si>
    <t>VILLOSLADA,PEREZ,RAMON</t>
  </si>
  <si>
    <t>***6370**</t>
  </si>
  <si>
    <t>FRANCISCO BURUSCO SL</t>
  </si>
  <si>
    <t>CARRILLO DE ALBORNOZ,ALFARO,MARIA ISABEL</t>
  </si>
  <si>
    <t>***6368**</t>
  </si>
  <si>
    <t>MURU,NAVALLAS,JOSE JOAQUIN</t>
  </si>
  <si>
    <t>***6362**</t>
  </si>
  <si>
    <t>ARROYO,FERNANDEZ,NORA</t>
  </si>
  <si>
    <t>***6351**</t>
  </si>
  <si>
    <t>JORRIN,BELAZA,ELISA</t>
  </si>
  <si>
    <t>***6350**</t>
  </si>
  <si>
    <t>OCHAGAVIA,SATRUSTEGUI,JOSE ANGEL</t>
  </si>
  <si>
    <t>INMOBILIARIA MEKONSTA SL</t>
  </si>
  <si>
    <t>***6331**</t>
  </si>
  <si>
    <t>MERINO,ALVAREZ-EULATE,ELSA MARIA</t>
  </si>
  <si>
    <t>***6330**</t>
  </si>
  <si>
    <t>ALCUAZ,ARANA,MARIA ROSARIO</t>
  </si>
  <si>
    <t>***6322**</t>
  </si>
  <si>
    <t>ENERIZ,LARRAYA,FELIX MARIA</t>
  </si>
  <si>
    <t>IGOA,EZKUTARI,GEMMA</t>
  </si>
  <si>
    <t>***6319**</t>
  </si>
  <si>
    <t>CEBERIO,LIZARRAGA,JUAN ESTEBAN</t>
  </si>
  <si>
    <t>***6318**</t>
  </si>
  <si>
    <t>JACA,MARTINEZ-ARMAÑANZAS,PABLO</t>
  </si>
  <si>
    <t>***6311**</t>
  </si>
  <si>
    <t>TELLECHEA,INDACOECHEA,CIPRIANO</t>
  </si>
  <si>
    <t>***6299**</t>
  </si>
  <si>
    <t>SANCHEZ,SALCEDO,ANGEL</t>
  </si>
  <si>
    <t>***6284**</t>
  </si>
  <si>
    <t>IRIARTE,CORDOBA,HERMENEGILDO</t>
  </si>
  <si>
    <t>LATASA,MICHEO,JUAN TOMAS</t>
  </si>
  <si>
    <t>***6280**</t>
  </si>
  <si>
    <t>ARRAZTOA,ZUBIRI,JUAN MIGUEL</t>
  </si>
  <si>
    <t>***6274**</t>
  </si>
  <si>
    <t>SCHNELLECKE LOGISTICS ESPAÑA SA</t>
  </si>
  <si>
    <t>***6272**</t>
  </si>
  <si>
    <t>MORANCHO,MARIN,RUBEN</t>
  </si>
  <si>
    <t>***6266**</t>
  </si>
  <si>
    <t>DOSSANTOS,NUNES,ACACIO JOSE</t>
  </si>
  <si>
    <t>***6259**</t>
  </si>
  <si>
    <t>ELIZONDO,LUCAMBIO,MARIA ARANZAZU</t>
  </si>
  <si>
    <t>***6252**</t>
  </si>
  <si>
    <t>CONSERVAS MEDRANO SL</t>
  </si>
  <si>
    <t>***6249**</t>
  </si>
  <si>
    <t>GONZALEZ,HERNANDEZ,JOSE ANTONIO</t>
  </si>
  <si>
    <t>***6231**</t>
  </si>
  <si>
    <t>OSCARIZ,VERTIZ,JOSE MARIA</t>
  </si>
  <si>
    <t>***6224**</t>
  </si>
  <si>
    <t>MARTINEZ,ARAMBURU,MARIA TERESA</t>
  </si>
  <si>
    <t>***6223**</t>
  </si>
  <si>
    <t>GOÑI,PITILLAS,JOSE LUIS</t>
  </si>
  <si>
    <t>***6204**</t>
  </si>
  <si>
    <t>COPROPIETARIOS CL REMIRO DE GOÑI 34 36 38 40</t>
  </si>
  <si>
    <t>***6171**</t>
  </si>
  <si>
    <t>ARIZ,MARTINEZ,JOSE IGNACIO</t>
  </si>
  <si>
    <t>***6168**</t>
  </si>
  <si>
    <t>ETXABIDE,GARTZIA,MATTIN</t>
  </si>
  <si>
    <t>IPARRAGUIRRE,SALAVERRIA,JOSE LUIS</t>
  </si>
  <si>
    <t>***6144**</t>
  </si>
  <si>
    <t>PALAO,ESPINOSA,LUCIANO</t>
  </si>
  <si>
    <t>ELZAURDIA,AGUIRRE,JOSE MARIA</t>
  </si>
  <si>
    <t>***6139**</t>
  </si>
  <si>
    <t>FRITUDELA SL</t>
  </si>
  <si>
    <t>ZIRAKETAN SL</t>
  </si>
  <si>
    <t>***6129**</t>
  </si>
  <si>
    <t>GARCIA,CARLOS,LUIS CARLOS</t>
  </si>
  <si>
    <t>PACHECO,AZCARATE,JUAN ANTONIO</t>
  </si>
  <si>
    <t>***6093**</t>
  </si>
  <si>
    <t>LOPEZ,MENDEZ,FRANCISCO JESUS</t>
  </si>
  <si>
    <t>***6084**</t>
  </si>
  <si>
    <t>OTONDO,MARITORENA,MARIA TERESA</t>
  </si>
  <si>
    <t>***6083**</t>
  </si>
  <si>
    <t>GOICOECHEA,ASURMENDI,JESUS MARIA</t>
  </si>
  <si>
    <t>***6078**</t>
  </si>
  <si>
    <t>ARIAS,ALVAREZ,JUAN</t>
  </si>
  <si>
    <t>MARTINEZ,MIRANDA,MARIA SOLEDAD</t>
  </si>
  <si>
    <t>LINAZASORO,ITURGAIZ,ZURIÑE</t>
  </si>
  <si>
    <t>***6040**</t>
  </si>
  <si>
    <t>CHUECA,MARTINEZ,DIANA</t>
  </si>
  <si>
    <t>***6035**</t>
  </si>
  <si>
    <t>BLAS,INDA,ANGEL</t>
  </si>
  <si>
    <t>TRINIDAD,BENITEZ,FRANCISCO</t>
  </si>
  <si>
    <t>ENRIQUE,SERRANO,ALEJANDRO</t>
  </si>
  <si>
    <t>***5989**</t>
  </si>
  <si>
    <t>LOPEZ,LOPEZ,FERNANDO</t>
  </si>
  <si>
    <t>***5987**</t>
  </si>
  <si>
    <t>CELAYETA,SARRATEA,JUANA</t>
  </si>
  <si>
    <t>***5983**</t>
  </si>
  <si>
    <t>ARREGUI,ZARATIEGUI,MIGUEL ANGEL</t>
  </si>
  <si>
    <t>***5966**</t>
  </si>
  <si>
    <t>LOGROÑO,ETAYO,ANA</t>
  </si>
  <si>
    <t>***5956**</t>
  </si>
  <si>
    <t>MASSADA THE NATURAL THERAPY SA</t>
  </si>
  <si>
    <t>***5951**</t>
  </si>
  <si>
    <t>VALENCIA,GARRUES,JOSE IGNACIO</t>
  </si>
  <si>
    <t>***5946**</t>
  </si>
  <si>
    <t>ALLO,SANZ,MARIA CARMEN</t>
  </si>
  <si>
    <t>***5935**</t>
  </si>
  <si>
    <t>GARCIA,CONGET,VICENTE JAVIER</t>
  </si>
  <si>
    <t>MENDIZABAL,ESNAOLA,MARIA</t>
  </si>
  <si>
    <t>***5924**</t>
  </si>
  <si>
    <t>PEREZ ARANA JOSE ANTONIO Y PEREZ VALENCIA ALICIA</t>
  </si>
  <si>
    <t>***5915**</t>
  </si>
  <si>
    <t>LARRAZ,AGRAMONTE,FRANCISCO JAVIER</t>
  </si>
  <si>
    <t>***5914**</t>
  </si>
  <si>
    <t>DIEZ,SEOANE,DAVID</t>
  </si>
  <si>
    <t>***5913**</t>
  </si>
  <si>
    <t>BOLEAS,OSES,OLEGARIO</t>
  </si>
  <si>
    <t>MORENO,JAUDENES,MANUEL</t>
  </si>
  <si>
    <t>***5877**</t>
  </si>
  <si>
    <t>MAÑERU,SANZ DE GALDEANO,FERNANDO</t>
  </si>
  <si>
    <t>***5866**</t>
  </si>
  <si>
    <t>QUINTANA,ORTIZ,JAVIER</t>
  </si>
  <si>
    <t>***5830**</t>
  </si>
  <si>
    <t>CIGANDA,MANGADO,BLANCA</t>
  </si>
  <si>
    <t>***5822**</t>
  </si>
  <si>
    <t>CONSULTORA NAVARRA DE TELECOMUNICACIONES SL</t>
  </si>
  <si>
    <t>***5816**</t>
  </si>
  <si>
    <t>EZCURRA,ZAMARRO,FRANCISCO JAVIER</t>
  </si>
  <si>
    <t>***5815**</t>
  </si>
  <si>
    <t>LOPEZ,BLASCO,LAURA</t>
  </si>
  <si>
    <t>***5809**</t>
  </si>
  <si>
    <t>RUIZ,CASAS,ENRIQUE</t>
  </si>
  <si>
    <t>***5807**</t>
  </si>
  <si>
    <t>CHUECA,LENZANO,MIGUEL ANGEL</t>
  </si>
  <si>
    <t>BARBERENA,ARSUAGA,JOSE MIGUEL</t>
  </si>
  <si>
    <t>MUÑOZ,PALACIOS,ENCARNACION</t>
  </si>
  <si>
    <t>***5789**</t>
  </si>
  <si>
    <t>VALLEJO,ULLATE,DAVID</t>
  </si>
  <si>
    <t>***5785**</t>
  </si>
  <si>
    <t>MIRANDA,ALONSO,LUIS EMILIO</t>
  </si>
  <si>
    <t>***5780**</t>
  </si>
  <si>
    <t>CONCEJO DE MEZQUIRIZ-MEZKIRITZ</t>
  </si>
  <si>
    <t>***5778**</t>
  </si>
  <si>
    <t>MALO,DOIZ,BEGOÑA</t>
  </si>
  <si>
    <t>***5770**</t>
  </si>
  <si>
    <t>IRAZOQUI,IRIBARREN,FRANCISCO ESTEBAN</t>
  </si>
  <si>
    <t>***5753**</t>
  </si>
  <si>
    <t>PEQUEÑO,GUTIERREZ,JOSE CARLOS</t>
  </si>
  <si>
    <t>***5752**</t>
  </si>
  <si>
    <t>CORELLA,ULLATE,MARIO</t>
  </si>
  <si>
    <t>***5739**</t>
  </si>
  <si>
    <t>VILLACAMPA,ALCUBIERRE,PEDRO</t>
  </si>
  <si>
    <t>***5732**</t>
  </si>
  <si>
    <t>REBOLLO,LICEAGA,IGNACIO</t>
  </si>
  <si>
    <t>***5730**</t>
  </si>
  <si>
    <t>MORENO,BUÑUEL,CRISTIAN</t>
  </si>
  <si>
    <t>SALVATIERRA,RUBERTE,LORENA</t>
  </si>
  <si>
    <t>***5689**</t>
  </si>
  <si>
    <t>OTEIZA,ZUBIETA,ELISA</t>
  </si>
  <si>
    <t>IZQUIERDO,GARCIA,MIGUEL</t>
  </si>
  <si>
    <t>***5681**</t>
  </si>
  <si>
    <t>GARCIA,GARBAYO,JOSE FERMIN</t>
  </si>
  <si>
    <t>***5673**</t>
  </si>
  <si>
    <t>MARTINEZ,MARCILLA,JORGE</t>
  </si>
  <si>
    <t>***5672**</t>
  </si>
  <si>
    <t>BOLEAS,TANIÑE,NEREA</t>
  </si>
  <si>
    <t>***5666**</t>
  </si>
  <si>
    <t>CAÑARDO,RAMIREZ,CARLOS EUSTAQUIO</t>
  </si>
  <si>
    <t>***5661**</t>
  </si>
  <si>
    <t>CHAVERRI,GOÑI,IÑAKI</t>
  </si>
  <si>
    <t>***5659**</t>
  </si>
  <si>
    <t>JAURENA,DAMBORIENA,MIKEL</t>
  </si>
  <si>
    <t>SESMA,OSES,MAXIMO</t>
  </si>
  <si>
    <t>PARDO,ORDOÑEZ,JOSE MARIA</t>
  </si>
  <si>
    <t>***5645**</t>
  </si>
  <si>
    <t>CARASUSAN,CERMEÑO,DAVID</t>
  </si>
  <si>
    <t>***5617**</t>
  </si>
  <si>
    <t>RUIZ,MARTINEZ,ROBERTO</t>
  </si>
  <si>
    <t>***5616**</t>
  </si>
  <si>
    <t>ESCUDERO,GONZALEZ,CRISTINA</t>
  </si>
  <si>
    <t>VERGARA,GALDEANO,JUAN ANDRES</t>
  </si>
  <si>
    <t>IRIARTE,IRIGOYEN,FRANCISCO JAVIER</t>
  </si>
  <si>
    <t>***5604**</t>
  </si>
  <si>
    <t>OCHOA,ZUÑIGA,MANUEL</t>
  </si>
  <si>
    <t>***5603**</t>
  </si>
  <si>
    <t>SORIA,MELERO,IGNACIO</t>
  </si>
  <si>
    <t>***5590**</t>
  </si>
  <si>
    <t>GOICOECHEA,ALFONSO,JAVIER</t>
  </si>
  <si>
    <t>GONZALEZ,HERNANDEZ,FELIX CARMELO</t>
  </si>
  <si>
    <t>***5562**</t>
  </si>
  <si>
    <t>RUIZ,ALCOCER,IGNACIO JAVIER</t>
  </si>
  <si>
    <t>***5559**</t>
  </si>
  <si>
    <t>VILLANUEVA,SARRIA,ANGEL</t>
  </si>
  <si>
    <t>***5541**</t>
  </si>
  <si>
    <t>CEBB CABLEADOS SLU</t>
  </si>
  <si>
    <t>CARO,SANTAMARIA,MARIA BEGOÑA</t>
  </si>
  <si>
    <t>***5528**</t>
  </si>
  <si>
    <t>ERANSUS,SAGARZAZU,PEDRO MARIA</t>
  </si>
  <si>
    <t>***5520**</t>
  </si>
  <si>
    <t>IGLESIAS,MARTIN,MIKEL</t>
  </si>
  <si>
    <t>***5502**</t>
  </si>
  <si>
    <t>GARCIA,DOMINGUEZ,JESUS JAVIER</t>
  </si>
  <si>
    <t>***5484**</t>
  </si>
  <si>
    <t>GOMARA,JIMENEZ,DANIEL</t>
  </si>
  <si>
    <t>***5475**</t>
  </si>
  <si>
    <t>GARCIA,MARTINEZ,JOSE MARIA</t>
  </si>
  <si>
    <t>***5468**</t>
  </si>
  <si>
    <t>SAN SEBASTIAN,MURUA,SABINO</t>
  </si>
  <si>
    <t>***5467**</t>
  </si>
  <si>
    <t>GARCIA,ALVERO,ALFONSO</t>
  </si>
  <si>
    <t>***5464**</t>
  </si>
  <si>
    <t>YOLDI,MORIONES,MARIA JULIA</t>
  </si>
  <si>
    <t>GONZALEZ,VILLANUEVA,FRANCISCO JAVIER</t>
  </si>
  <si>
    <t>***5447**</t>
  </si>
  <si>
    <t>HUERTA,GONZALEZ,ITZIAR</t>
  </si>
  <si>
    <t>GUTIERREZ,SAENZ,OSCAR</t>
  </si>
  <si>
    <t>***5429**</t>
  </si>
  <si>
    <t>LERANOZ,GOÑI,CARLOS JAVIER</t>
  </si>
  <si>
    <t>***5426**</t>
  </si>
  <si>
    <t>CMV MADERAS TRATADAS SL</t>
  </si>
  <si>
    <t>***5424**</t>
  </si>
  <si>
    <t>HERNANDEZ,MAÑU,RAFAEL</t>
  </si>
  <si>
    <t>ELSO,HUARTE,J0SU IÑAKI</t>
  </si>
  <si>
    <t>SOLA,ZURRA,FAUSTINO</t>
  </si>
  <si>
    <t>***5411**</t>
  </si>
  <si>
    <t>SANZ,FRANCES,MARIO</t>
  </si>
  <si>
    <t>***5398**</t>
  </si>
  <si>
    <t>GARCIA,SANCHEZ,MANUELA</t>
  </si>
  <si>
    <t>***5388**</t>
  </si>
  <si>
    <t>VILLAFRANCA,LORENTE,GLORIA MARIA</t>
  </si>
  <si>
    <t>CALVO,CUADRADO,DANIEL</t>
  </si>
  <si>
    <t>***5386**</t>
  </si>
  <si>
    <t>GARCIA-EULATE,GARCIA-EULATE,LUIS JAVIER</t>
  </si>
  <si>
    <t>IBAÑEZ,DALLO,VICTOR</t>
  </si>
  <si>
    <t>AZNAR,GUEMBE,JOSE LUIS</t>
  </si>
  <si>
    <t>***5377**</t>
  </si>
  <si>
    <t>MARCO,GIL,JUAN ANTONIO</t>
  </si>
  <si>
    <t>***5374**</t>
  </si>
  <si>
    <t>AZPIROZ,ECHECOLENEA,MARIA SOLEDAD</t>
  </si>
  <si>
    <t>***5369**</t>
  </si>
  <si>
    <t>AGUIRRE,REDRADO,SEVERINO</t>
  </si>
  <si>
    <t>***5368**</t>
  </si>
  <si>
    <t>CARCAS,PEREZ,ROBERTO</t>
  </si>
  <si>
    <t>RODRIGUEZ,CALVO,RUBEN</t>
  </si>
  <si>
    <t>***5364**</t>
  </si>
  <si>
    <t>CERAMICAS NAVAGRES SA</t>
  </si>
  <si>
    <t>***5357**</t>
  </si>
  <si>
    <t>PEREZ,ARANDA,MARIA</t>
  </si>
  <si>
    <t>SESMA,SESMA,ELENA</t>
  </si>
  <si>
    <t>PEÑA,ROMAN,FRANCISCO</t>
  </si>
  <si>
    <t>OLORIZ,LANDA,MAITE</t>
  </si>
  <si>
    <t>***5349**</t>
  </si>
  <si>
    <t>PUEYO,BOROBIA,CINTIA</t>
  </si>
  <si>
    <t>PUEYO,BOROBIA,CARLA</t>
  </si>
  <si>
    <t>***5340**</t>
  </si>
  <si>
    <t>LUENGO,DIAZ,JOSE LUIS</t>
  </si>
  <si>
    <t>***5338**</t>
  </si>
  <si>
    <t>TANCO,LOPEZ,FERMIN</t>
  </si>
  <si>
    <t>MATOSSI,CARRANZA,ALBERTO FERMIN</t>
  </si>
  <si>
    <t>***5334**</t>
  </si>
  <si>
    <t>OSORIO DE REBELLON,YOHN,ALFONSO</t>
  </si>
  <si>
    <t>***5332**</t>
  </si>
  <si>
    <t>RETEGUI,ITURBIDE,LUIS MARIA</t>
  </si>
  <si>
    <t>LORENTE,DEL FRAGO,SAMUEL</t>
  </si>
  <si>
    <t>RUBERTE,MINCHINELA,ESTEBAN</t>
  </si>
  <si>
    <t>GLYZINA,,TATIANA</t>
  </si>
  <si>
    <t>***5310**</t>
  </si>
  <si>
    <t>RIPODAS,OROZ,FRANCISCO JAVIER</t>
  </si>
  <si>
    <t>***5306**</t>
  </si>
  <si>
    <t>CALAVIA,RUIZ,JUAN JOSE</t>
  </si>
  <si>
    <t>***5304**</t>
  </si>
  <si>
    <t>LEACHE,BEORTEGUI,EVA MARIA</t>
  </si>
  <si>
    <t>***5303**</t>
  </si>
  <si>
    <t>VELAZ,ARBIZU,LUIS RICARDO</t>
  </si>
  <si>
    <t>***5302**</t>
  </si>
  <si>
    <t>JIMENEZ,LAMATA,LUIS MIGUEL</t>
  </si>
  <si>
    <t>***5299**</t>
  </si>
  <si>
    <t>OSES,SORET,MARIA MERCEDES</t>
  </si>
  <si>
    <t>SANZ,FRANCES,ANDRES</t>
  </si>
  <si>
    <t>***5292**</t>
  </si>
  <si>
    <t>BALBUENA,ULLATE,NOEMI</t>
  </si>
  <si>
    <t>***5289**</t>
  </si>
  <si>
    <t>NAVARRO,PEREZ,SERGIO</t>
  </si>
  <si>
    <t>***5286**</t>
  </si>
  <si>
    <t>GALDEANO,BRAVO,JUAN PEDRO</t>
  </si>
  <si>
    <t>***5281**</t>
  </si>
  <si>
    <t>ZAPATERO,VIANA,CRISTINA</t>
  </si>
  <si>
    <t>ZUBELDIA,ERNETA,MARIA ESTHER</t>
  </si>
  <si>
    <t>***5262**</t>
  </si>
  <si>
    <t>CALVO,ZARDOYA,TIRSO</t>
  </si>
  <si>
    <t>***5259**</t>
  </si>
  <si>
    <t>PIEDRAS NATURALES BAIGORRI SL</t>
  </si>
  <si>
    <t>***5258**</t>
  </si>
  <si>
    <t>VALENCIA,GUEMBE,FRANCISCO JOSE</t>
  </si>
  <si>
    <t>***5257**</t>
  </si>
  <si>
    <t>CAMPION,URRA,JUANA MARI</t>
  </si>
  <si>
    <t>DESCIEGUES Y LIMPIEZAS NAVARRA SL</t>
  </si>
  <si>
    <t>GIL,RUIZ,DIEGO JOSE</t>
  </si>
  <si>
    <t>***5252**</t>
  </si>
  <si>
    <t>BAZO,LAVILLA,MARIA NATIVIDAD RAQUEL</t>
  </si>
  <si>
    <t>NAVARRO,LANDIVAR,MARIA CELIA</t>
  </si>
  <si>
    <t>***5223**</t>
  </si>
  <si>
    <t>COVEGAN COMERCIAL VETERINARIA Y GANADERA SLU</t>
  </si>
  <si>
    <t>***5218**</t>
  </si>
  <si>
    <t>CERVANTES,ARANAZ,JOSE JAVIER</t>
  </si>
  <si>
    <t>***5210**</t>
  </si>
  <si>
    <t>LOSTAO,JAUREGUI,JESUS MANUEL</t>
  </si>
  <si>
    <t>***5208**</t>
  </si>
  <si>
    <t>ARTIEDA,CADENA,MARIA</t>
  </si>
  <si>
    <t>MECANIZADOS EDERLAN SL</t>
  </si>
  <si>
    <t>***5202**</t>
  </si>
  <si>
    <t>ALVERO,GUILLORME,ALVARO</t>
  </si>
  <si>
    <t>***5200**</t>
  </si>
  <si>
    <t>GARCIA,RODRIGO,MARIA CARMEN</t>
  </si>
  <si>
    <t>***5196**</t>
  </si>
  <si>
    <t>UCAR,FERNANDEZ,MARIA</t>
  </si>
  <si>
    <t>***5182**</t>
  </si>
  <si>
    <t>MARTINEZ,ORTA,RICARDO</t>
  </si>
  <si>
    <t>***5175**</t>
  </si>
  <si>
    <t>MUSQUIZ,PEREZ DE ZABALZA,FRANCISCO JAVIER</t>
  </si>
  <si>
    <t>***5172**</t>
  </si>
  <si>
    <t>BEROIZ,ALZUETA,OSCAR</t>
  </si>
  <si>
    <t>RAMIREZ,LAINEZ,JAVIER</t>
  </si>
  <si>
    <t>ORDOÑEZ,ARANGUREN,JAVIER MARIA</t>
  </si>
  <si>
    <t>***5160**</t>
  </si>
  <si>
    <t>ZABALA,URRA,LUIS ELIAS</t>
  </si>
  <si>
    <t>MORENO,CORRO,MIGUEL ANGEL</t>
  </si>
  <si>
    <t>***5147**</t>
  </si>
  <si>
    <t>GUELL,PELAYO,FRANCISCO JUAN</t>
  </si>
  <si>
    <t>***5144**</t>
  </si>
  <si>
    <t>JIMENEZ,SAENZ,RUBEN</t>
  </si>
  <si>
    <t>CORNAGO,NAVASCUES,FIDEL</t>
  </si>
  <si>
    <t>***5141**</t>
  </si>
  <si>
    <t>ELVIRA,EGUIZABAL,YOLANDA</t>
  </si>
  <si>
    <t>***5140**</t>
  </si>
  <si>
    <t>ONIEVA,ONIEVA,FRANCISCO DE ASIS</t>
  </si>
  <si>
    <t>RICARTE,YANGUAS,MARIA MERCEDES</t>
  </si>
  <si>
    <t>ENCISO,RODRIGUEZ,SERGIO</t>
  </si>
  <si>
    <t>ARIZMENDI,LEZA,RUBEN</t>
  </si>
  <si>
    <t>***5120**</t>
  </si>
  <si>
    <t>SADA,PAZ,ALBERTO</t>
  </si>
  <si>
    <t>***5118**</t>
  </si>
  <si>
    <t>NEVOT,CARCAVILLA,CARLOS</t>
  </si>
  <si>
    <t>FERNANDEZ,ACEVEDO,CLAUDIO</t>
  </si>
  <si>
    <t>***5117**</t>
  </si>
  <si>
    <t>CUESTA,MARQUEZ,JOSE ANTONIO</t>
  </si>
  <si>
    <t>***5114**</t>
  </si>
  <si>
    <t>CLEMENTE,AÑON,CARLOS</t>
  </si>
  <si>
    <t>***5113**</t>
  </si>
  <si>
    <t>GOÑI,BELTRAN DE GARIZURIETA,ENRIQUE</t>
  </si>
  <si>
    <t>GOÑI,SARASIBAR,BEATRIZ</t>
  </si>
  <si>
    <t>RANZ,GURIDI,ISABEL</t>
  </si>
  <si>
    <t>***5091**</t>
  </si>
  <si>
    <t>LOS ARCOS,PEREZ,ELENA</t>
  </si>
  <si>
    <t>***5089**</t>
  </si>
  <si>
    <t>CORNAGO,FERNANDEZ,NEREA</t>
  </si>
  <si>
    <t>ALCALDE,CERDAN,SAUL</t>
  </si>
  <si>
    <t>SANZ,FLORISTAN,LAURA</t>
  </si>
  <si>
    <t>***5063**</t>
  </si>
  <si>
    <t>BADOS,IPARRAGUIRRE,ALEJANDRO</t>
  </si>
  <si>
    <t>MENDIA,AZPIROZ,ISABEL</t>
  </si>
  <si>
    <t>ALFARO,NAPAL,JESUS JAVIER</t>
  </si>
  <si>
    <t>***5055**</t>
  </si>
  <si>
    <t>NAVASCUES,GIL,EVA</t>
  </si>
  <si>
    <t>***5052**</t>
  </si>
  <si>
    <t>MAGALLON,GIL,GABRIEL</t>
  </si>
  <si>
    <t>OREGUI,GOÑI,MIREN UXUE</t>
  </si>
  <si>
    <t>***5051**</t>
  </si>
  <si>
    <t>IÑADELA SL</t>
  </si>
  <si>
    <t>***5049**</t>
  </si>
  <si>
    <t>MONREAL,ZALA,JESUS MARIA</t>
  </si>
  <si>
    <t>***5036**</t>
  </si>
  <si>
    <t>MEABE BASTERRECHEA,ARRIAGA,IZARNE</t>
  </si>
  <si>
    <t>***5030**</t>
  </si>
  <si>
    <t>URTASUN,VILLANUEVA,LUIS</t>
  </si>
  <si>
    <t>***5028**</t>
  </si>
  <si>
    <t>BAQUERO,HERCE,ANA JESUS</t>
  </si>
  <si>
    <t>LANASPA,MARTINEZ,ROBERTO MANUEL</t>
  </si>
  <si>
    <t>NEXA SMART ENERGY SL</t>
  </si>
  <si>
    <t>***5024**</t>
  </si>
  <si>
    <t>JACOSTE,ENCISO,ISRAEL</t>
  </si>
  <si>
    <t>***5022**</t>
  </si>
  <si>
    <t>MORAN,MARTINEZ,DANIEL</t>
  </si>
  <si>
    <t>***5019**</t>
  </si>
  <si>
    <t>LLERA,CEREZO,SANTIAGO</t>
  </si>
  <si>
    <t>PEREZ,IBAÑEZ,TATIANA</t>
  </si>
  <si>
    <t>***5012**</t>
  </si>
  <si>
    <t>GONZALEZ,MORALES,ALBERTO</t>
  </si>
  <si>
    <t>***5011**</t>
  </si>
  <si>
    <t>CACHO,OCHOA,SERGIO</t>
  </si>
  <si>
    <t>***5010**</t>
  </si>
  <si>
    <t>ARIZTIGAI SL</t>
  </si>
  <si>
    <t>ROS,ITURGAIZ,JAVIER</t>
  </si>
  <si>
    <t>***5003**</t>
  </si>
  <si>
    <t>PRADILLA,ARRONDO,MARIA JOSE</t>
  </si>
  <si>
    <t>S Y S AGROSAL SAL</t>
  </si>
  <si>
    <t>SESMA,SALCEDO,ALVARO</t>
  </si>
  <si>
    <t>***4998**</t>
  </si>
  <si>
    <t>IZQUIERDO,MARTINEZ,MARIA</t>
  </si>
  <si>
    <t>URTXEGI,TELLETXEA,ANGEL</t>
  </si>
  <si>
    <t>***4989**</t>
  </si>
  <si>
    <t>PUEYO,BOROBIA,JORGE</t>
  </si>
  <si>
    <t>CAMPING ACEDO SL</t>
  </si>
  <si>
    <t>IRURZUN,SANTAQUITERIA,JOSE CARLOS</t>
  </si>
  <si>
    <t>PEREZ,MILLAN,RODRIGO</t>
  </si>
  <si>
    <t>***4978**</t>
  </si>
  <si>
    <t>HERRERA,GONZALEZ,MIREN EDURNE</t>
  </si>
  <si>
    <t>VITAS,MARTINEZ,MARIA CRUZ</t>
  </si>
  <si>
    <t>SERRANO,GARCIA,IÑIGO</t>
  </si>
  <si>
    <t>***4968**</t>
  </si>
  <si>
    <t>GORRICHO,ZUDAIRE,ANABEL</t>
  </si>
  <si>
    <t>***4966**</t>
  </si>
  <si>
    <t>SOLA,JIMENEZ,JOSE ANTONIO</t>
  </si>
  <si>
    <t>GOÑI,UBIETO,IGNACIO JAVIER</t>
  </si>
  <si>
    <t>VICENTE,DEL GUAYO,FRANCISCO JAVIER</t>
  </si>
  <si>
    <t>***4958**</t>
  </si>
  <si>
    <t>MARTIN,CABEZAS,IRENE</t>
  </si>
  <si>
    <t>***4954**</t>
  </si>
  <si>
    <t>ESLAVA,JIMENEZ,FERNANDO</t>
  </si>
  <si>
    <t>ORTEGA,URRUTIA,JOSE ANTONIO</t>
  </si>
  <si>
    <t>***4953**</t>
  </si>
  <si>
    <t>ALAVA,MARTINEZ,DANIEL</t>
  </si>
  <si>
    <t>REINALDOS,MARTINEZ,SERGIO</t>
  </si>
  <si>
    <t>ARTZELUS,ABADIA,ITZIAR</t>
  </si>
  <si>
    <t>IRIONDO,APAOLAZA,CARLOS</t>
  </si>
  <si>
    <t>RINCON,CHIVITE,MARIO</t>
  </si>
  <si>
    <t>URRUTIA,JAREÑO,JUAN JOSE</t>
  </si>
  <si>
    <t>***4929**</t>
  </si>
  <si>
    <t>SALINAS,ICHASO,MARIA ROSARIO</t>
  </si>
  <si>
    <t>VIDAL,PEREZ,SALVADOR</t>
  </si>
  <si>
    <t>***4924**</t>
  </si>
  <si>
    <t>AIZPUN,LOGROÑO,MONTSERRAT</t>
  </si>
  <si>
    <t>***4923**</t>
  </si>
  <si>
    <t>PEREZ,DANCOSO,ZULMA ESTHER</t>
  </si>
  <si>
    <t>LOPEZ,ANDUEZA,MARIA MAR</t>
  </si>
  <si>
    <t>***4919**</t>
  </si>
  <si>
    <t>PUERTOLAS,INDART,IGNACIO</t>
  </si>
  <si>
    <t>ATONDO,IRISARRI,BORJA</t>
  </si>
  <si>
    <t>GOICOECHEA,GORRITI,FELIX</t>
  </si>
  <si>
    <t>GOÑI,OIZ,JON JOSU</t>
  </si>
  <si>
    <t>URBIOLA,LOPEZ-DICASTILLO,IGNACIO</t>
  </si>
  <si>
    <t>VIÑES,GIL,JAIME</t>
  </si>
  <si>
    <t>***4899**</t>
  </si>
  <si>
    <t>IÑIGUEZ,GARATE,ANA BELEN</t>
  </si>
  <si>
    <t>BONEL,TORRERO, CONCEPCION BERTA</t>
  </si>
  <si>
    <t>LORENTE,APERTE,JUAN MANUEL</t>
  </si>
  <si>
    <t>ROS,FERNANDEZ,EUGENIO</t>
  </si>
  <si>
    <t>***4892**</t>
  </si>
  <si>
    <t>RECALDE,RECALDE,GONZALO LUIS</t>
  </si>
  <si>
    <t>***4890**</t>
  </si>
  <si>
    <t>LIROZ,OTAEGUI,CARLOS</t>
  </si>
  <si>
    <t>MARTINEZ,ARANAZ,MIGUEL ANGEL</t>
  </si>
  <si>
    <t>LABARGA,MARCHITE,REBECA</t>
  </si>
  <si>
    <t>FERNANDEZ,ANTON,JOSE VICENTE</t>
  </si>
  <si>
    <t>***4885**</t>
  </si>
  <si>
    <t>ZUBIETA,VICENTE,DANIEL</t>
  </si>
  <si>
    <t>SANZ,OHARRIZ,FERNANDO</t>
  </si>
  <si>
    <t>MARKOTEGI,GOÑI,JOSE ANGEL</t>
  </si>
  <si>
    <t>***4875**</t>
  </si>
  <si>
    <t>BEGUE,GARGALLO,MARIA CARMEN</t>
  </si>
  <si>
    <t>CHIVITE,LITAGO,JORGE</t>
  </si>
  <si>
    <t>SERRANO,CASAJUS,JESUS</t>
  </si>
  <si>
    <t>CARRERA,BERDONCES,MICHEL</t>
  </si>
  <si>
    <t>BENDOIRO,URROZ,GAIZKA</t>
  </si>
  <si>
    <t>BERGARA,MUTUBERRIA,JOSEBA</t>
  </si>
  <si>
    <t>***4854**</t>
  </si>
  <si>
    <t>ORRIO,JIMENEZ,ROBERTO</t>
  </si>
  <si>
    <t>***4850**</t>
  </si>
  <si>
    <t>SAYAS,OCHOA,FRANCISCO JAVIER</t>
  </si>
  <si>
    <t>GUEMBE,MARTINEZ,FRANCISCO JAVIER</t>
  </si>
  <si>
    <t>***4846**</t>
  </si>
  <si>
    <t>NAVARRO,PRESENTACION,MARIA EUGENIA</t>
  </si>
  <si>
    <t>***4845**</t>
  </si>
  <si>
    <t>LAINEZ,ROMANO,EDUARDO</t>
  </si>
  <si>
    <t>***4840**</t>
  </si>
  <si>
    <t>RODRIGUEZ,VICENTE,MARIA</t>
  </si>
  <si>
    <t>SALINAS,ZUÑIGA,CESAR</t>
  </si>
  <si>
    <t>HERNANDEZ,DIAZ,ION</t>
  </si>
  <si>
    <t>ALQUEZAR,BORAO,RAMON</t>
  </si>
  <si>
    <t>PASCUAL,ALZURI,MARIA CORO</t>
  </si>
  <si>
    <t>ZOZAYA,GARRO,ANTONIO MARIA</t>
  </si>
  <si>
    <t>LAQUIDAIN,OTAZU,JAVIER</t>
  </si>
  <si>
    <t>***4816**</t>
  </si>
  <si>
    <t>AMEZQUETA,LIZARRAGA,JOSE JOAQUIN</t>
  </si>
  <si>
    <t>MUÑOZ,GARDE,HERNAN</t>
  </si>
  <si>
    <t>ALDASORO,BUSTAMANTE,DAVID</t>
  </si>
  <si>
    <t>***4814**</t>
  </si>
  <si>
    <t>BURDALLO,FELIX,JOSE</t>
  </si>
  <si>
    <t>***4813**</t>
  </si>
  <si>
    <t>GIL,DE LA PARRA,PEÑA MARIA</t>
  </si>
  <si>
    <t>ZUECO,NAVARRO,MIGUEL</t>
  </si>
  <si>
    <t>***4809**</t>
  </si>
  <si>
    <t>AYENSA,ALARCON,ALEJANDRO</t>
  </si>
  <si>
    <t>AGUD,ALCUBIERRE,RUBEN</t>
  </si>
  <si>
    <t>GOÑI,URRETA,FRANCISCO JAVIER</t>
  </si>
  <si>
    <t>FUERTES,VALERO,LAURA</t>
  </si>
  <si>
    <t>LASHERAS,SALVATIERRA,RUBEN</t>
  </si>
  <si>
    <t>FERNANDEZ,COLAS,JUAN</t>
  </si>
  <si>
    <t>***4791**</t>
  </si>
  <si>
    <t>SANZ,MARTINEZ,RAQUEL</t>
  </si>
  <si>
    <t>CASAJUS,SIMON,EVA</t>
  </si>
  <si>
    <t>***4782**</t>
  </si>
  <si>
    <t>CONEJO,AGUILAR,FRANCISCO JAVIER</t>
  </si>
  <si>
    <t>LASHERAS,LORENTE,SERGIO ANDRES</t>
  </si>
  <si>
    <t>AGUIRRE,PAREJO,FRANCISCO JAVIER</t>
  </si>
  <si>
    <t>LOPEZ,CALDERON,SANTIAGO</t>
  </si>
  <si>
    <t>OTERMIN,HUARTE,JUAN JOSE</t>
  </si>
  <si>
    <t>ELIZALDE,ARBILLA,MARIA JAIONE</t>
  </si>
  <si>
    <t>RUIZ,ZARDOYA,JOSE ANTONIO</t>
  </si>
  <si>
    <t>***4754**</t>
  </si>
  <si>
    <t>COPROPIETARIOS CL PALACIO 1 A 5 C ELCANO OLAZ SAGA</t>
  </si>
  <si>
    <t>DIAZ,HERNANDEZ,EDUARDO</t>
  </si>
  <si>
    <t>PUYOL,MUGA,FRANCISCO JAVIER</t>
  </si>
  <si>
    <t>LABIANO,ELIZALDE,EMILIANO CARLOS</t>
  </si>
  <si>
    <t>***4745**</t>
  </si>
  <si>
    <t>FERNANDEZ,LOPEZ DE DICASTILLO,NEREA</t>
  </si>
  <si>
    <t>IJURRA,GARMENDIA,MAIALEN</t>
  </si>
  <si>
    <t>CORNAGO,FERNANDEZ,DIEGO</t>
  </si>
  <si>
    <t>TABAR,BERRONDO,JOAQUIN ALBERTO</t>
  </si>
  <si>
    <t>PETRONALCA SL</t>
  </si>
  <si>
    <t>BERICAT,LAVILLA,JAVIER</t>
  </si>
  <si>
    <t>***4737**</t>
  </si>
  <si>
    <t>JARAUTA,GANUZA,SUSANA</t>
  </si>
  <si>
    <t>HERAS,IGEA,ALFONSO</t>
  </si>
  <si>
    <t>***4736**</t>
  </si>
  <si>
    <t>DOIZ,BARRIO,DAVID JULIAN</t>
  </si>
  <si>
    <t>***4730**</t>
  </si>
  <si>
    <t>ZAMBRANO,LERMA,FRANCISCO JAVIER</t>
  </si>
  <si>
    <t>***4727**</t>
  </si>
  <si>
    <t>BONA,TRAMULLAS,MARIA FUENCISLA</t>
  </si>
  <si>
    <t>REDRADO,RINCON,JOSE IGNACIO</t>
  </si>
  <si>
    <t>CHIVITE,NAVASCUES,BORJA</t>
  </si>
  <si>
    <t>***4722**</t>
  </si>
  <si>
    <t>EMAUTO ELECTRICIDAD SL</t>
  </si>
  <si>
    <t>INSPROVET SL</t>
  </si>
  <si>
    <t>GOÑI,LABIANO,INMACULADA</t>
  </si>
  <si>
    <t>CHUECA,ARRIAZU,JOSE LUIS</t>
  </si>
  <si>
    <t>***4721**</t>
  </si>
  <si>
    <t>YOLDI,MORIONES,REGINA</t>
  </si>
  <si>
    <t>***4720**</t>
  </si>
  <si>
    <t>SOLA,MARZO,IGNACIO DAMASO</t>
  </si>
  <si>
    <t>EGUILLOR,LARUMBE,MIGUEL ANGEL</t>
  </si>
  <si>
    <t>***4719**</t>
  </si>
  <si>
    <t>ALVAREZ,CHIVITE,RAQUEL</t>
  </si>
  <si>
    <t>***4715**</t>
  </si>
  <si>
    <t>VIDAURRE,REY,JAVIER</t>
  </si>
  <si>
    <t>ORTA,SIMON,DANIEL</t>
  </si>
  <si>
    <t>***4711**</t>
  </si>
  <si>
    <t>JASO,LITAGO,MARIA ROSA</t>
  </si>
  <si>
    <t>RUBIO,RUIZ,IKER</t>
  </si>
  <si>
    <t>***4709**</t>
  </si>
  <si>
    <t>AZNAR,ORO,FRANCISCO JAVIER</t>
  </si>
  <si>
    <t>URABAYEN,ZUBILLAGA,MARIA ASUNCION</t>
  </si>
  <si>
    <t>LABIANO,JAUREGUI,PABLO</t>
  </si>
  <si>
    <t>***4700**</t>
  </si>
  <si>
    <t>SORIA,TOSANTOS,ALICIA</t>
  </si>
  <si>
    <t>***4694**</t>
  </si>
  <si>
    <t>GALECH,CHUECA,IDOIA</t>
  </si>
  <si>
    <t>ESTERAS,VERGARA,ANDRES MARIA</t>
  </si>
  <si>
    <t>LIBERAL,JORGE,MARIA ANGELES</t>
  </si>
  <si>
    <t>***4679**</t>
  </si>
  <si>
    <t>BELTRAN,BONEL,FLORIAN</t>
  </si>
  <si>
    <t>CARCAVILLA,MORALES,GAIZKA</t>
  </si>
  <si>
    <t>***4675**</t>
  </si>
  <si>
    <t>JARAUTA,MIRAMON,IÑAQUI</t>
  </si>
  <si>
    <t>AGUADO,RODRIGUEZ,DANIEL</t>
  </si>
  <si>
    <t>VELA,DESOJO,JOSE MIGUEL</t>
  </si>
  <si>
    <t>ARTAJONA,BERUETE,ALBERTO</t>
  </si>
  <si>
    <t>***4657**</t>
  </si>
  <si>
    <t>DOMINGUEZ,LIZASO,VALERIANO</t>
  </si>
  <si>
    <t>EGUZQUIZA,NUIN,ANA ISABEL</t>
  </si>
  <si>
    <t>***4649**</t>
  </si>
  <si>
    <t>GARCIA,OSTA,JAIME</t>
  </si>
  <si>
    <t>URRA,ARTEAGA,FRANCISCO JAVIER</t>
  </si>
  <si>
    <t>SANTAMARIA,GIL,MARIO</t>
  </si>
  <si>
    <t>POYALES,NAVARRO,ANDRES FERMIN</t>
  </si>
  <si>
    <t>***4645**</t>
  </si>
  <si>
    <t>REY,ZUÑIGA,JUAN JOSE</t>
  </si>
  <si>
    <t>***4644**</t>
  </si>
  <si>
    <t>POZOS,LOPEZ,JESUS MARIA</t>
  </si>
  <si>
    <t>***4643**</t>
  </si>
  <si>
    <t>SANGUESA,SADA,DAVID MARCELINO</t>
  </si>
  <si>
    <t>LETE,VALLEJO,JORGE</t>
  </si>
  <si>
    <t>JIMENEZ,RUIZ,IÑAKI</t>
  </si>
  <si>
    <t>***4639**</t>
  </si>
  <si>
    <t>VIDORRETA,ARZ,VICTOR RAMON</t>
  </si>
  <si>
    <t>GOICOECHEA,ARMENDARIZ,EDUARDO</t>
  </si>
  <si>
    <t>NAVARRETE,GAMEZ,JUAN RAMON</t>
  </si>
  <si>
    <t>***4628**</t>
  </si>
  <si>
    <t>ARRIAZU,VILLAFRANCA,FERNANDO</t>
  </si>
  <si>
    <t>RUIZ,CASTRO,PASCUAL</t>
  </si>
  <si>
    <t>MATEO,LETE,JUANA</t>
  </si>
  <si>
    <t>SANZ,LOPEZ,ALMUDENA</t>
  </si>
  <si>
    <t>ULLATE,AGUADO,LUIS</t>
  </si>
  <si>
    <t>ARELLANO,CUAIRAN,ENRIQUE</t>
  </si>
  <si>
    <t>***4593**</t>
  </si>
  <si>
    <t>GIL,OCHOA,AGUSTIN</t>
  </si>
  <si>
    <t>MIGUEL,MARTINEZ,TRINIDAD</t>
  </si>
  <si>
    <t>GONZALEZ,GIL,JOSE LUIS</t>
  </si>
  <si>
    <t>***4592**</t>
  </si>
  <si>
    <t>MONASTERIO,LEON,SERGIO</t>
  </si>
  <si>
    <t>ALBIÑANA,DUCAR,ANTONIO ADRIAN</t>
  </si>
  <si>
    <t>PESCAIRUÑA SL</t>
  </si>
  <si>
    <t>RUIZ,JUSUE,MIGUEL ANGEL</t>
  </si>
  <si>
    <t>***4578**</t>
  </si>
  <si>
    <t>ABADIA,PEREZ,LUIS</t>
  </si>
  <si>
    <t>***4571**</t>
  </si>
  <si>
    <t>PEREZ,IBAÑEZ,JESUS MARIA</t>
  </si>
  <si>
    <t>***4568**</t>
  </si>
  <si>
    <t>CASIMIRO,DE GRACIA,MARIA GISELA</t>
  </si>
  <si>
    <t>***4565**</t>
  </si>
  <si>
    <t>LEZAUN,JAUNSARAS,MARIA</t>
  </si>
  <si>
    <t>ARRONDO,SANGUESA,ESTEFANIA</t>
  </si>
  <si>
    <t>NAVARRO,LOPEZ,CARLOS</t>
  </si>
  <si>
    <t>GARDACHAL,GARBAYO,PEDRO IGNACIO</t>
  </si>
  <si>
    <t>BELOQUI,URMENETA,JOSE RAMON ARMANDO</t>
  </si>
  <si>
    <t>OLANGUA,ECHEVERRIA,LEONARDO</t>
  </si>
  <si>
    <t>***4560**</t>
  </si>
  <si>
    <t>OROZ,LEYUN,SANTIAGO</t>
  </si>
  <si>
    <t>***4556**</t>
  </si>
  <si>
    <t>CIRIA,LAZARO,RAFAEL</t>
  </si>
  <si>
    <t>LIM,HWANG,JAE YOUNG</t>
  </si>
  <si>
    <t>TANCO,MURILLO,MAITE</t>
  </si>
  <si>
    <t>***4543**</t>
  </si>
  <si>
    <t>ORDOYO,CAMPILLO,MARIA BEGOÑA</t>
  </si>
  <si>
    <t>***4542**</t>
  </si>
  <si>
    <t>GARBAYO,CHIVITE,CRISTINA</t>
  </si>
  <si>
    <t>PARDO,JALLE,MARIA</t>
  </si>
  <si>
    <t>***4529**</t>
  </si>
  <si>
    <t>ATAUN,GARCIA,OSCAR</t>
  </si>
  <si>
    <t>SEBASTIAN,LABAYEN,JOSE</t>
  </si>
  <si>
    <t>RIO,OCHOA,JAVIER DEL</t>
  </si>
  <si>
    <t>ALMIRANTEARENA,JUANGO,VICENTE</t>
  </si>
  <si>
    <t>AZNAR,BARRIO,ANGEL MARIA</t>
  </si>
  <si>
    <t>***4523**</t>
  </si>
  <si>
    <t>LARRAURI,OJER,RAQUEL</t>
  </si>
  <si>
    <t>GORRICHO,BUENO,MARIA LUCIA</t>
  </si>
  <si>
    <t>***4521**</t>
  </si>
  <si>
    <t>PEREZ,SADA,ISMAEL</t>
  </si>
  <si>
    <t>***4516**</t>
  </si>
  <si>
    <t>IRISARRI,SANZ,DAVID</t>
  </si>
  <si>
    <t>CABALEIRO,ZOCO,JUAN CARLOS</t>
  </si>
  <si>
    <t>CIA,ELCANO,NATIVIDAD</t>
  </si>
  <si>
    <t>SERRANO,PEREZ,ISABEL</t>
  </si>
  <si>
    <t>***4499**</t>
  </si>
  <si>
    <t>LORENTE,APERTE,DAVID</t>
  </si>
  <si>
    <t>***4497**</t>
  </si>
  <si>
    <t>BUXENS,BILBAO,ION</t>
  </si>
  <si>
    <t>***4495**</t>
  </si>
  <si>
    <t>IRIARTE,LARREA,JUAN PEDRO</t>
  </si>
  <si>
    <t>***4490**</t>
  </si>
  <si>
    <t>URRA,ITOIZ,JOSE LUIS</t>
  </si>
  <si>
    <t>***4489**</t>
  </si>
  <si>
    <t>GARCIA,REDRADO,JOSE MIGUEL</t>
  </si>
  <si>
    <t>***4488**</t>
  </si>
  <si>
    <t>CHOURRAUT,AGUIRRE,ALFREDO</t>
  </si>
  <si>
    <t>ESAIN,EUGUI,IGNACIO</t>
  </si>
  <si>
    <t>***4477**</t>
  </si>
  <si>
    <t>VICENTE,IRISARRI,ESTEBAN</t>
  </si>
  <si>
    <t>MONTES,SANCHEZ,ISABEL</t>
  </si>
  <si>
    <t>AZAGRA,MAGAÑA,LAURA</t>
  </si>
  <si>
    <t>RODRIGUEZ,FERNANDEZ,JUAN PEDRO</t>
  </si>
  <si>
    <t>***4474**</t>
  </si>
  <si>
    <t>FERNANDEZ,BLANCO,SANTIAGO</t>
  </si>
  <si>
    <t>MENDAZA,BONIS,MARIA YOLANDA</t>
  </si>
  <si>
    <t>TIRAPU,ARIZALETA,DIEGO</t>
  </si>
  <si>
    <t>AYABAR,JIMENEZ,JAVIER</t>
  </si>
  <si>
    <t>REVUELTA,IBAÑEZ,ANGEL MARIA</t>
  </si>
  <si>
    <t>ARRIAZU,RUIZ,VICTOR ANTONIO</t>
  </si>
  <si>
    <t>CONCEJO DE ESPARZA</t>
  </si>
  <si>
    <t>BEZUNARTEA,BARASOAIN,LUIS MIGUEL</t>
  </si>
  <si>
    <t>***4469**</t>
  </si>
  <si>
    <t>CABEZA,LOPEZ,PURIFICACION</t>
  </si>
  <si>
    <t>BARRAGAN,GARCIA,CARLOS</t>
  </si>
  <si>
    <t>GOÑI,SOTO,FELIX</t>
  </si>
  <si>
    <t>DIAZ,LOPEZ,JUAN MARIA</t>
  </si>
  <si>
    <t>OLAZABAL,CABALLERO,MIKEL</t>
  </si>
  <si>
    <t>***4459**</t>
  </si>
  <si>
    <t>PAGOLA,GOÑI,ALBERTO</t>
  </si>
  <si>
    <t>IRISARRI,SEGURA,ALBERTO</t>
  </si>
  <si>
    <t>SAROBE,CARRICAS,JESUS</t>
  </si>
  <si>
    <t>GOÑI,JUSUE,ION</t>
  </si>
  <si>
    <t>***4449**</t>
  </si>
  <si>
    <t>NAVASCUES,REMIREZ,IÑIGO</t>
  </si>
  <si>
    <t>***4447**</t>
  </si>
  <si>
    <t>PARDO,ABARZUZA,ION</t>
  </si>
  <si>
    <t>***4438**</t>
  </si>
  <si>
    <t>ARRONDO,GIL,MARIA CARMEN</t>
  </si>
  <si>
    <t>***4432**</t>
  </si>
  <si>
    <t>MAGAÑA,NAVASCUES,MARIA CRUZ</t>
  </si>
  <si>
    <t>MINA,CIAURRIZ,PEDRO</t>
  </si>
  <si>
    <t>LALLANA,MARTINEZ,MARIA CONCEPCION</t>
  </si>
  <si>
    <t>GARRALDA,MARTINEZ,FERNANDO</t>
  </si>
  <si>
    <t>CIRAUQUI,DIAZ,JUAN CRUZ</t>
  </si>
  <si>
    <t>***4417**</t>
  </si>
  <si>
    <t>NAVARRO,DOMINGUEZ,JESUS</t>
  </si>
  <si>
    <t>***4416**</t>
  </si>
  <si>
    <t>SANCHOTENA,ECHENIQUE,FRANCISCO</t>
  </si>
  <si>
    <t>IMAS,GURREA,ANTOLIN</t>
  </si>
  <si>
    <t>MARCO,MURILLO,JOSE MIGUEL</t>
  </si>
  <si>
    <t>CASAJUS,COUCE,IÑAKI</t>
  </si>
  <si>
    <t>JIMENEZ,REMIREZ,ARITZ</t>
  </si>
  <si>
    <t>MONTAVEZ,GARCES,MARIA DOLORES</t>
  </si>
  <si>
    <t>***4393**</t>
  </si>
  <si>
    <t>URDANIZ,OSTIZ,MARIA ANGELES</t>
  </si>
  <si>
    <t>JAIMERENA IGOA JOSE ANTONIO JAIMERENA SORAV ANDER, Y SORAVILLA BARBERENA MARIAIGNACIA</t>
  </si>
  <si>
    <t>REMIREZ,BASTERRA,JESUS ANGEL</t>
  </si>
  <si>
    <t>ECHEVERRIA,GALAN,JOSE IGNACIO</t>
  </si>
  <si>
    <t>ARDAIZ,JALLE,CONCEPCION</t>
  </si>
  <si>
    <t>ALDUNATE,MURUZABAL,JESUS ANGEL</t>
  </si>
  <si>
    <t>DEL CASTILLO,ARTAZCOZ,INMACULADA</t>
  </si>
  <si>
    <t>CASTILLEJO,RUBIO,ENEKO</t>
  </si>
  <si>
    <t>MENDIOROZ,SAN MARTIN,IZAGA</t>
  </si>
  <si>
    <t>***4388**</t>
  </si>
  <si>
    <t>RODRIGUEZ,CASTILLO,AMAYA</t>
  </si>
  <si>
    <t>LECUMBERRI,SEVIGNE,LUIS</t>
  </si>
  <si>
    <t>MATEO,RODRIGO,KATIA</t>
  </si>
  <si>
    <t>***4373**</t>
  </si>
  <si>
    <t>CIRAUQUI,MARTINEZ,JAIME</t>
  </si>
  <si>
    <t>ESPARZA,MARTINEZ,JORGE</t>
  </si>
  <si>
    <t>CIA,ASENSIO,JESUS</t>
  </si>
  <si>
    <t>BARCOS,BEORLEGUI,MARTIN RODOLFO</t>
  </si>
  <si>
    <t>MAGDALENA,MARTINEZ,RAUL</t>
  </si>
  <si>
    <t>PLANILLO,TORRES,SANTIAGO</t>
  </si>
  <si>
    <t>ROMEO,MUÑOZ,KATIA</t>
  </si>
  <si>
    <t>ARREGUI,ARANAZ,JOSE ANTONIO</t>
  </si>
  <si>
    <t>SANCHEZ,DOMINGUEZ,RAUL MIGUEL</t>
  </si>
  <si>
    <t>PASTAS URRUTIA SL</t>
  </si>
  <si>
    <t>***4344**</t>
  </si>
  <si>
    <t>PALACIOS,HERNANDEZ,LUIS JORGE</t>
  </si>
  <si>
    <t>CASAJUS,APESTEGUI,FELIX</t>
  </si>
  <si>
    <t>***4343**</t>
  </si>
  <si>
    <t>MURILLO,GALIPIENZO,MARIA VICENTA</t>
  </si>
  <si>
    <t>***4341**</t>
  </si>
  <si>
    <t>LABAYEN,EGUILUZ,INMACULADA</t>
  </si>
  <si>
    <t>***4340**</t>
  </si>
  <si>
    <t>FLAMARIQUE,URDIN,FRANCISCO JAVIER</t>
  </si>
  <si>
    <t>CRESPO,JIMENEZ,FRANCISCO JAVIER</t>
  </si>
  <si>
    <t>SABUQUI,ESPARZ,MARIA CARMEN</t>
  </si>
  <si>
    <t>JUANGO,GASCUE,JOSE LUIS</t>
  </si>
  <si>
    <t>MENDI,HUALDE,RUBEN</t>
  </si>
  <si>
    <t>NAVASCUES,TORO,FERNANDO</t>
  </si>
  <si>
    <t>PERNAUTE,FERNANDEZ,DAVID</t>
  </si>
  <si>
    <t>ZAPICO,REVUELTA,JUAN CARLOS</t>
  </si>
  <si>
    <t>ARRIAZU,JIMENEZ,JUAN CARLOS</t>
  </si>
  <si>
    <t>RESTAURANTE BARDENAS, SOCIEDAD LIMITADA</t>
  </si>
  <si>
    <t>BASARTE SEGURA MIRIAM DELIA Y BURGUI BASARTE BORJA</t>
  </si>
  <si>
    <t>OROKIETA,LEOZ,ROBERT</t>
  </si>
  <si>
    <t>***4308**</t>
  </si>
  <si>
    <t>MARTINEZ,AGUADO,GERMAN</t>
  </si>
  <si>
    <t>NAFARGOBI SL</t>
  </si>
  <si>
    <t>***4305**</t>
  </si>
  <si>
    <t>FERNANDEZ,JIMENEZ,FERMIN</t>
  </si>
  <si>
    <t>***4304**</t>
  </si>
  <si>
    <t>MARTIN,MAISTERRA,ALFONSO</t>
  </si>
  <si>
    <t>MENDOZA,GONZALEZ,MARIA DEL ROCIO</t>
  </si>
  <si>
    <t>CALLADO,RODRIGUEZ,MAXIMILIANO</t>
  </si>
  <si>
    <t>ALIANA,VALDAZO,FRANCISCO JAVIER</t>
  </si>
  <si>
    <t>***4295**</t>
  </si>
  <si>
    <t>PEREZ,VALENCIA,ALICIA</t>
  </si>
  <si>
    <t>PALACIOS,HERNANDO,JORGE</t>
  </si>
  <si>
    <t>***4285**</t>
  </si>
  <si>
    <t>MONTORIO,BERMEJO,JAVIER ANTONIO</t>
  </si>
  <si>
    <t>***4284**</t>
  </si>
  <si>
    <t>PEREZ,PORTOLES,LUIS PEDRO</t>
  </si>
  <si>
    <t>***4283**</t>
  </si>
  <si>
    <t>RODRIGUEZ,DIAZ,PEDRO SANTIAGO</t>
  </si>
  <si>
    <t>***4280**</t>
  </si>
  <si>
    <t>BALEZTENA,DE BLAS,MIKEL</t>
  </si>
  <si>
    <t>***4279**</t>
  </si>
  <si>
    <t>PUEYO,GRANADA,JOSE</t>
  </si>
  <si>
    <t>AUSEJO,ORTA,ALFREDO</t>
  </si>
  <si>
    <t>YANGUAS,GONZALEZ,EDUARDO</t>
  </si>
  <si>
    <t>***4276**</t>
  </si>
  <si>
    <t>OSTA,CASTILLO,CATIA</t>
  </si>
  <si>
    <t>NOS,MURU,IRENE</t>
  </si>
  <si>
    <t>COPROPIETARIOS ISABEL GARBAYO AYALA 49-51-53 FCO BERLANGA ROBLES 2-4 TAJONAR 39-41</t>
  </si>
  <si>
    <t>***4271**</t>
  </si>
  <si>
    <t>ALDAYA,NICOLAS,MIGUEL</t>
  </si>
  <si>
    <t>JIMENO,AZCARATE,MAITE</t>
  </si>
  <si>
    <t>***4267**</t>
  </si>
  <si>
    <t>ALDAZ,ZUFIAURRE,MARIA ASUNCION</t>
  </si>
  <si>
    <t>BEAMONTE,PEREZ,BRAULIO</t>
  </si>
  <si>
    <t>***4266**</t>
  </si>
  <si>
    <t>PRECIADO,URSUA,MONICA</t>
  </si>
  <si>
    <t>***4264**</t>
  </si>
  <si>
    <t>ZARDOYA,PEREZ,ALBERTO</t>
  </si>
  <si>
    <t>***4261**</t>
  </si>
  <si>
    <t>RUIZ,DEL VAL,RAQUEL</t>
  </si>
  <si>
    <t>SOLA,ALAYETO,MARIA TERESA</t>
  </si>
  <si>
    <t>LES,LOPEZ,MARIA</t>
  </si>
  <si>
    <t>***4253**</t>
  </si>
  <si>
    <t>AGUILERA,PEREZ,JUAN</t>
  </si>
  <si>
    <t>***4248**</t>
  </si>
  <si>
    <t>JARAUTA,ANTOLINEZ,YOLANDA</t>
  </si>
  <si>
    <t>CHOCARRO,ULLATE,FERNANDO</t>
  </si>
  <si>
    <t>BLASCO,REDRADO,JAVIER</t>
  </si>
  <si>
    <t>***4241**</t>
  </si>
  <si>
    <t>MANCHO,MARTINEZ,MIGUEL</t>
  </si>
  <si>
    <t>ALZORRIZ,ARMENDARIZ,IGNACIO</t>
  </si>
  <si>
    <t>***4237**</t>
  </si>
  <si>
    <t>SEBASTIAN,ROIG,LUCIO</t>
  </si>
  <si>
    <t>***4236**</t>
  </si>
  <si>
    <t>IRURZUN,LATASA,AITOR</t>
  </si>
  <si>
    <t>***4235**</t>
  </si>
  <si>
    <t>VERGARA,ECHARRI,ANDRES ANGEL</t>
  </si>
  <si>
    <t>CALAHORRA,URZAIZ,MARIA JESUS</t>
  </si>
  <si>
    <t>ROYO,CAÑAS,LUIS</t>
  </si>
  <si>
    <t>MARTINEZ,ALDAZ,ANA ISABEL</t>
  </si>
  <si>
    <t>***4233**</t>
  </si>
  <si>
    <t>LARRAIZA SA</t>
  </si>
  <si>
    <t>ARELLANO,TOMAS,MARIA TERESA</t>
  </si>
  <si>
    <t>***4226**</t>
  </si>
  <si>
    <t>ALAVA,ARNEDO,SANDRA</t>
  </si>
  <si>
    <t>***4222**</t>
  </si>
  <si>
    <t>OSTA,OSTA,LUIS ALBERTO</t>
  </si>
  <si>
    <t>***4221**</t>
  </si>
  <si>
    <t>LOPEZ,AZANZA,MARIA ESTRELLA</t>
  </si>
  <si>
    <t>***4220**</t>
  </si>
  <si>
    <t>MARTINEZ,GIL,OLIVIA MARGARITA</t>
  </si>
  <si>
    <t>***4219**</t>
  </si>
  <si>
    <t>RAZQUIN,URMENETA,OSCAR EUGENIO</t>
  </si>
  <si>
    <t>GANUZA,RODRIGUEZ,JERUSALEN</t>
  </si>
  <si>
    <t>ZEBALLOS,MEDRANO,NORBERTO</t>
  </si>
  <si>
    <t>ASPURZ,BARBERENA,MELCHOR</t>
  </si>
  <si>
    <t>BETELU,GOROSTEGUI,LEIRE</t>
  </si>
  <si>
    <t>MARTINEZ,GARBAYO,INMACULADA</t>
  </si>
  <si>
    <t>***4212**</t>
  </si>
  <si>
    <t>BEA,TRINCADO,OSCAR</t>
  </si>
  <si>
    <t>OSLE,MUÑOZ,VICENTE</t>
  </si>
  <si>
    <t>***4196**</t>
  </si>
  <si>
    <t>FILLOY,VAZQUEZ,ITZIAR</t>
  </si>
  <si>
    <t>HERNANDEZ,LOPEZ,GREGORIO</t>
  </si>
  <si>
    <t>***4192**</t>
  </si>
  <si>
    <t>JARAUTA,SIMON,ELIAS</t>
  </si>
  <si>
    <t>SANDUA,IRIGARAY,ADELA</t>
  </si>
  <si>
    <t>ARRIAZU,SIMON,AGUSTIN</t>
  </si>
  <si>
    <t>IRIBARREN,MAESTRO,JUAN JOSE</t>
  </si>
  <si>
    <t>***4188**</t>
  </si>
  <si>
    <t>PINILLA,LOPEZ,MIGUEL JAVIER</t>
  </si>
  <si>
    <t>ASTIZ,GANUZA,IRENE</t>
  </si>
  <si>
    <t>AROCENA,ELORZA,IÑAKI</t>
  </si>
  <si>
    <t>***4186**</t>
  </si>
  <si>
    <t>AGUADO,BAYON,JESUS MARIA</t>
  </si>
  <si>
    <t>BAREA,ROMERO,ALBERTO</t>
  </si>
  <si>
    <t>ALUMINIOS MAJEA SL</t>
  </si>
  <si>
    <t>RUIZ-LUZURIAGA,MARTINEZ,OLAIA</t>
  </si>
  <si>
    <t>MARTIN,DE LA HOZ,JOSE IGNACIO</t>
  </si>
  <si>
    <t>RUIZ LUZURIAGA,MARTINEZ,ALAITZ</t>
  </si>
  <si>
    <t>IMPROFORT SL</t>
  </si>
  <si>
    <t>ARZUAGA,MARIEZCURRENA,JOSE ANTONIO</t>
  </si>
  <si>
    <t>***4175**</t>
  </si>
  <si>
    <t>UZQUIAGA,ZARDOYA,JUAN JOSE</t>
  </si>
  <si>
    <t>MARIN,HEREDIA,JOSU</t>
  </si>
  <si>
    <t>CLEMENTE,FELIPE,ANGEL MARIA</t>
  </si>
  <si>
    <t>MARTINEZ,GOMEZ,MIREN NEKANE</t>
  </si>
  <si>
    <t>***4168**</t>
  </si>
  <si>
    <t>BOZAL,ANDRES,ANDRES LUIS</t>
  </si>
  <si>
    <t>LECETA,SARASA,FELIX MARIA</t>
  </si>
  <si>
    <t>YANGUAS,FERNANDEZ,FRANCISCO JAVIER</t>
  </si>
  <si>
    <t>RODRIGUEZ,CONDE,LILIANA</t>
  </si>
  <si>
    <t>ARRIAZU,ZARDOYA,JOSE MIGUEL</t>
  </si>
  <si>
    <t>***4163**</t>
  </si>
  <si>
    <t>GOMEZ,URDANOZ,IZASKUN</t>
  </si>
  <si>
    <t>***4162**</t>
  </si>
  <si>
    <t>MATEO,CACHO,MARIA TERESA</t>
  </si>
  <si>
    <t>***4161**</t>
  </si>
  <si>
    <t>NAVARRO,GONZALEZ,ANGEL LUIS</t>
  </si>
  <si>
    <t>GASTON,FERNANDEZ,MARIA JESUS</t>
  </si>
  <si>
    <t>***4157**</t>
  </si>
  <si>
    <t>BLAZQUIZ,EZA,MARIA EUFEMIA</t>
  </si>
  <si>
    <t>***4156**</t>
  </si>
  <si>
    <t>MUÑOZ,GARDE,LUISA VICTORIA</t>
  </si>
  <si>
    <t>TAMBO,ESCRIBANO,JOSE ANTONIO</t>
  </si>
  <si>
    <t>GRANDES,EGUREN,MARIA YOLANDA</t>
  </si>
  <si>
    <t>FLORES,BERASTEGUI,RAMON</t>
  </si>
  <si>
    <t>***4149**</t>
  </si>
  <si>
    <t>SEGURA,ASA,JESUS</t>
  </si>
  <si>
    <t>CONDE,ZUBILLAGA,ANA JESUS</t>
  </si>
  <si>
    <t>***4147**</t>
  </si>
  <si>
    <t>MUNGUIA,LEON,CAROLINA</t>
  </si>
  <si>
    <t>***4145**</t>
  </si>
  <si>
    <t>CASTILLO,TURRILLAS,FRANCISCO JOSE</t>
  </si>
  <si>
    <t>CARCAVILLA,PEREZ,DESIDERIO</t>
  </si>
  <si>
    <t>DE CARLOS,ZABALZA,MARIA LUISA</t>
  </si>
  <si>
    <t>UCHE,ARELLANO,FRANCISCO JAVIER</t>
  </si>
  <si>
    <t>***4142**</t>
  </si>
  <si>
    <t>PEREZ,CHUECA,FRANCISCO JAVIER</t>
  </si>
  <si>
    <t>PERALTA,BELTRAN,ANICETO</t>
  </si>
  <si>
    <t>AZPARREN,LOPEZ,DANIEL</t>
  </si>
  <si>
    <t>QUINTANA,MARQUES,FERMIN</t>
  </si>
  <si>
    <t>RUIZ,ZARDOYA,JOSE</t>
  </si>
  <si>
    <t>JIMENEZ,SALVOCH,ANGEL</t>
  </si>
  <si>
    <t>LASKURAIN,LARRAÑAGA,ABEL</t>
  </si>
  <si>
    <t>***4137**</t>
  </si>
  <si>
    <t>CONTINENTE,SANTOS,FRANCISCO JAVIER</t>
  </si>
  <si>
    <t>FERNANDEZ,PEREZ,JUAN CARLOS</t>
  </si>
  <si>
    <t>***4130**</t>
  </si>
  <si>
    <t>TRISTAN,BLASCO,ISABEL</t>
  </si>
  <si>
    <t>***4123**</t>
  </si>
  <si>
    <t>PEREZ,MARTINEZ,JUAN CARLOS</t>
  </si>
  <si>
    <t>***4120**</t>
  </si>
  <si>
    <t>CONCEJO DE CIZUR MENOR</t>
  </si>
  <si>
    <t>ARAGON,PEREZ,MARIA VILLAR</t>
  </si>
  <si>
    <t>MARCO,BAIGORRI,MARIA LOURDES</t>
  </si>
  <si>
    <t>CORAO,MARTINEZ,ADOLFO</t>
  </si>
  <si>
    <t>SADA,ORDUÑA,JAVIER</t>
  </si>
  <si>
    <t>NAVARRO,VIÑUALES,MARIA ISABEL</t>
  </si>
  <si>
    <t>ANDRES,IÑIGUEZ,MARIA BLANCA</t>
  </si>
  <si>
    <t>BERASTEGUI,UNCILLA,MIKEL</t>
  </si>
  <si>
    <t>***4100**</t>
  </si>
  <si>
    <t>CHAVERRI,ARBELOA,CARLOS</t>
  </si>
  <si>
    <t>CASTRO,SANZ,MARIA CONCEPCION</t>
  </si>
  <si>
    <t>***4098**</t>
  </si>
  <si>
    <t>ELIZONDO,LOREA,JOSE MIGUEL</t>
  </si>
  <si>
    <t>***4095**</t>
  </si>
  <si>
    <t>MALUMBRES,ASTRAIN,JOSE MIGUEL</t>
  </si>
  <si>
    <t>***4092**</t>
  </si>
  <si>
    <t>MAZQUIARAN,SAN ROMAN,IÑIGO</t>
  </si>
  <si>
    <t>LASA,ANAUT,ESTEBAN</t>
  </si>
  <si>
    <t>***4083**</t>
  </si>
  <si>
    <t>CAMPING BAZTAN SL</t>
  </si>
  <si>
    <t>PEJENAUTE,PRECIADO,ANGEL</t>
  </si>
  <si>
    <t>CEMBORAIN,MARTINEZ,JAVIER</t>
  </si>
  <si>
    <t>***4080**</t>
  </si>
  <si>
    <t>ALAYETO,BALBUENA,MARIA TERESA</t>
  </si>
  <si>
    <t>APEZTEGUIA,GONZALEZ,LAURA</t>
  </si>
  <si>
    <t>PEJENAUTE,GARDE,JOSE MARIA</t>
  </si>
  <si>
    <t>ULLATE,MATEO,MARIA ASUNCION</t>
  </si>
  <si>
    <t>DONLO,GIL,IGNACIO</t>
  </si>
  <si>
    <t>***4069**</t>
  </si>
  <si>
    <t>LOPEZ,MAZUELAS,JULIO</t>
  </si>
  <si>
    <t>AGUADO,MAGAÑA,RAUL</t>
  </si>
  <si>
    <t>***4061**</t>
  </si>
  <si>
    <t>OSTIZ,ALGOTE,MARIA JESUS</t>
  </si>
  <si>
    <t>***4054**</t>
  </si>
  <si>
    <t>SANZ,MARQUES,PEDRO</t>
  </si>
  <si>
    <t>ERRO,MARTINICORENA,CANDIDO</t>
  </si>
  <si>
    <t>***4051**</t>
  </si>
  <si>
    <t>CHIVITE,NAVASCUES,LUIS</t>
  </si>
  <si>
    <t>***4049**</t>
  </si>
  <si>
    <t>MARTINEZ,MAGDALENA,JOSE MANUEL</t>
  </si>
  <si>
    <t>VELASCO,ARIZALETA,JESUS</t>
  </si>
  <si>
    <t>CARNICAS IRUÑA SA</t>
  </si>
  <si>
    <t>***4037**</t>
  </si>
  <si>
    <t>ARRONDO,ARRONDO,ENRIQUE</t>
  </si>
  <si>
    <t>NATURANA,LANDA,MARIA DE LA O</t>
  </si>
  <si>
    <t>***4029**</t>
  </si>
  <si>
    <t>MARTINEZ-BARRANCO,GARAICOECHEA MIKEL</t>
  </si>
  <si>
    <t>JIMENO,IRIARTE,JUAN</t>
  </si>
  <si>
    <t>AICUA,ICABALCETA,RICARDO</t>
  </si>
  <si>
    <t>INDAVE,REZOLA,FRANCISCO</t>
  </si>
  <si>
    <t>ALDUAN,BENITO,ANGEL DOMINGO</t>
  </si>
  <si>
    <t>***4015**</t>
  </si>
  <si>
    <t>PEREZ,PEREZ,JAVIER</t>
  </si>
  <si>
    <t>CHIVITE,GARBAYO,PABLO</t>
  </si>
  <si>
    <t>***4012**</t>
  </si>
  <si>
    <t>SANZ,ARILLA,MARIA NIEVES</t>
  </si>
  <si>
    <t>***4010**</t>
  </si>
  <si>
    <t>EUGUI,HUARTE MENDICOA,PABLO</t>
  </si>
  <si>
    <t>***4004**</t>
  </si>
  <si>
    <t>MENDIA,TAINTA,JESUS</t>
  </si>
  <si>
    <t>BEAUMONT,CAMINOS,JAVIER IGNACIO</t>
  </si>
  <si>
    <t>***4002**</t>
  </si>
  <si>
    <t>LEGARRA,ZUBIRIA,FRANCISCO</t>
  </si>
  <si>
    <t>***3999**</t>
  </si>
  <si>
    <t>CUENCA,ARMENDARIZ,JAVIER</t>
  </si>
  <si>
    <t>***3998**</t>
  </si>
  <si>
    <t>GIL,FERNANDEZ,MARTA</t>
  </si>
  <si>
    <t>ALONSO,MARTIN,FRANCISCO</t>
  </si>
  <si>
    <t>LOPEZ,ALDEA,IVAN</t>
  </si>
  <si>
    <t>***3993**</t>
  </si>
  <si>
    <t>ELCANO,MURILLO,IZASKUN</t>
  </si>
  <si>
    <t>***3992**</t>
  </si>
  <si>
    <t>AZANZA,ELSO,ERKUDEN</t>
  </si>
  <si>
    <t>MORENO,LOPEZ,LOREA</t>
  </si>
  <si>
    <t>***3985**</t>
  </si>
  <si>
    <t>BARIAIN,AYAPE,IGNACIO</t>
  </si>
  <si>
    <t>ZAZPE,ARISTU,MARIA ISABEL</t>
  </si>
  <si>
    <t>JIMENO,GARCIA,MARIA</t>
  </si>
  <si>
    <t>DIAZ,NATURANA,MIGUEL ANGEL</t>
  </si>
  <si>
    <t>SENIS,DIEZ,MIGUEL</t>
  </si>
  <si>
    <t>GARCIA,MOLINA,VICTOR</t>
  </si>
  <si>
    <t>CABELLO,LAVILLA,JESUS JAVIER</t>
  </si>
  <si>
    <t>TOLOSANA,BAZAN,JESUS ALBERTO</t>
  </si>
  <si>
    <t>FERNANDEZ,ARANA,JESUS LUIS</t>
  </si>
  <si>
    <t>MAGIRENA,ANCHORENA,CESAR</t>
  </si>
  <si>
    <t>ARZOZ,BERAMENDI,JULIAN</t>
  </si>
  <si>
    <t>ESCUDERO,ANSA,JAVIER</t>
  </si>
  <si>
    <t>LERGA,FUERTES,IÑIGO</t>
  </si>
  <si>
    <t>GARCIA,DIEZ,DIEGO</t>
  </si>
  <si>
    <t>ARTIZ,NOGUES,IRANZU</t>
  </si>
  <si>
    <t>JIMENEZ,IRURTZUN,MIKEL MIREN</t>
  </si>
  <si>
    <t>DAFAUCE,POZO,JOSE MANUEL</t>
  </si>
  <si>
    <t>***3921**</t>
  </si>
  <si>
    <t>AVICOLA CINTRUENIGO SL</t>
  </si>
  <si>
    <t>***3919**</t>
  </si>
  <si>
    <t>SANCHEZ,RUANO,JOSE ANTONIO</t>
  </si>
  <si>
    <t>***3918**</t>
  </si>
  <si>
    <t>MARTINEZ,LACARRA,JESUS</t>
  </si>
  <si>
    <t>ARRULA,BERASTEGUI,ISABEL</t>
  </si>
  <si>
    <t>***3906**</t>
  </si>
  <si>
    <t>VICO,VICO,FRANCISCO</t>
  </si>
  <si>
    <t>***3894**</t>
  </si>
  <si>
    <t>MURILLO,GONZALEZ,ROSARIO</t>
  </si>
  <si>
    <t>***3893**</t>
  </si>
  <si>
    <t>IRIARTE,IRIBARREN,DANIEL</t>
  </si>
  <si>
    <t>***3888**</t>
  </si>
  <si>
    <t>AMIGOT,LARRAZ,MARINA</t>
  </si>
  <si>
    <t>***3868**</t>
  </si>
  <si>
    <t>CAVIAR PIRINEA SL</t>
  </si>
  <si>
    <t>***3867**</t>
  </si>
  <si>
    <t>REPARAZ,PADROS,JAVIER</t>
  </si>
  <si>
    <t>***3866**</t>
  </si>
  <si>
    <t>GONZALEZ,ALFARO,MARIA LUISA</t>
  </si>
  <si>
    <t>ARAMBILET,RUBIO,JESUS</t>
  </si>
  <si>
    <t>CONSERVAS ITURRI SL</t>
  </si>
  <si>
    <t>MANCHO,GOICOA,MARIA JESUS</t>
  </si>
  <si>
    <t>***3857**</t>
  </si>
  <si>
    <t>GARCIA,ASTIZ,MIGUEL</t>
  </si>
  <si>
    <t>***3855**</t>
  </si>
  <si>
    <t>RUIZ,PALACIOS,MONICA</t>
  </si>
  <si>
    <t>BELASCOAIN,GANUZA,JUAN FRANCISCO</t>
  </si>
  <si>
    <t>CONCEJO DE BALLARIAIN</t>
  </si>
  <si>
    <t>EZPELTA,ITOIZ,JOSE MARIA</t>
  </si>
  <si>
    <t>***3833**</t>
  </si>
  <si>
    <t>GRAFICAS CEMS SL</t>
  </si>
  <si>
    <t>***3830**</t>
  </si>
  <si>
    <t>MARTINEZ,CHANDIA,IÑAKI</t>
  </si>
  <si>
    <t>***3829**</t>
  </si>
  <si>
    <t>PILO,ATENCIA,MONTSERRAT</t>
  </si>
  <si>
    <t>ZALDUENDO,SOLCHAGA,MAITE</t>
  </si>
  <si>
    <t>FERNANDEZ,MARCOLAIN,JOAQUIN</t>
  </si>
  <si>
    <t>***3824**</t>
  </si>
  <si>
    <t>GOÑI,GARDE,JESUS</t>
  </si>
  <si>
    <t>***3822**</t>
  </si>
  <si>
    <t>MATILLAS,CORCHERO,JESUS FERNANDO</t>
  </si>
  <si>
    <t>LACARRA,ANSA,EDUARDO</t>
  </si>
  <si>
    <t>NAVARRO,SANCHEZ,NURIA</t>
  </si>
  <si>
    <t>***3808**</t>
  </si>
  <si>
    <t>HERNANDEZ,MEDINA,SERGIO</t>
  </si>
  <si>
    <t>***3803**</t>
  </si>
  <si>
    <t>CASTILLO,CHAURRONDO,FIDEL</t>
  </si>
  <si>
    <t>***3793**</t>
  </si>
  <si>
    <t>URRUTIA,SALINAS,ANTONIO JAVIER</t>
  </si>
  <si>
    <t>NAVASCUES,PAVIOT,ENRIQUE LUIS</t>
  </si>
  <si>
    <t>ARANAZ,JIMENEZ,FRANCISCO</t>
  </si>
  <si>
    <t>ARAMENDIA,ARRATIBEL,SANTIAGO</t>
  </si>
  <si>
    <t>ARAMENDIA,ARRATIBEL,IGNACIO</t>
  </si>
  <si>
    <t>LUIS,SOTO,DEBORA</t>
  </si>
  <si>
    <t>***3784**</t>
  </si>
  <si>
    <t>MORENO,LASTERRA,SILVIA</t>
  </si>
  <si>
    <t>***3777**</t>
  </si>
  <si>
    <t>SANZ,PEREZ,FRANCISCO JAVIER</t>
  </si>
  <si>
    <t>***3774**</t>
  </si>
  <si>
    <t>ANSA,ARLEGUI,RAFAEL</t>
  </si>
  <si>
    <t>AIZPUN,AZPILICUETA,MARIA JOSE</t>
  </si>
  <si>
    <t>GOYENA,AGUIRRE,GUSTAVO</t>
  </si>
  <si>
    <t>GOMEZ,SALBARREDI,IKER</t>
  </si>
  <si>
    <t>***3766**</t>
  </si>
  <si>
    <t>FLAMARIQUE,URDIN,JUAN MIGUEL</t>
  </si>
  <si>
    <t>ETXANIZ,ITURBE,PEDRO MARIA</t>
  </si>
  <si>
    <t>***3761**</t>
  </si>
  <si>
    <t>PEREZ,CIA,SERGIO MANUEL</t>
  </si>
  <si>
    <t>***3759**</t>
  </si>
  <si>
    <t>OTAZU,ELCANO,IÑAKI</t>
  </si>
  <si>
    <t>OTEIZA,OCHOA,IÑIGO</t>
  </si>
  <si>
    <t>***3754**</t>
  </si>
  <si>
    <t>AZCONA,AZNAR,PATXI XABIER</t>
  </si>
  <si>
    <t>***3753**</t>
  </si>
  <si>
    <t>OCAÑA,TADEO,ALBERTO</t>
  </si>
  <si>
    <t>***3741**</t>
  </si>
  <si>
    <t>IRISARRI,MARTINEZ,JUAN CARLOS</t>
  </si>
  <si>
    <t>***3739**</t>
  </si>
  <si>
    <t>INVERSIONES JOCARVE SL</t>
  </si>
  <si>
    <t>***3736**</t>
  </si>
  <si>
    <t>GARCIA,AZPILICUETA,JAVIER</t>
  </si>
  <si>
    <t>DEL CAMPO,ARZOZ,ROBERTO</t>
  </si>
  <si>
    <t>***3735**</t>
  </si>
  <si>
    <t>VICENTI,,MICHELLE</t>
  </si>
  <si>
    <t>***3733**</t>
  </si>
  <si>
    <t>SALSAMENDI,ARTOLA,JOSE</t>
  </si>
  <si>
    <t>PERAL,ROS,ASERI</t>
  </si>
  <si>
    <t>***3725**</t>
  </si>
  <si>
    <t>LARRAYOZ,INSAUSTI,FRANCISCO JAVIER</t>
  </si>
  <si>
    <t>HERNANDEZ,MONEO,IDOYA</t>
  </si>
  <si>
    <t>ECHEVERRIA,SALINAS,MARIA ESTHER</t>
  </si>
  <si>
    <t>GANUZA,FERNANDEZ,MIKEL</t>
  </si>
  <si>
    <t>***3705**</t>
  </si>
  <si>
    <t>HUARTE MARTIARENA JOKIN Y UHARTE MARTIARENA MIREN SC</t>
  </si>
  <si>
    <t>ERDOCIA,GOÑI,MARIA ESTHER</t>
  </si>
  <si>
    <t>***3701**</t>
  </si>
  <si>
    <t>ANDUEZA,IBARROLA,MANUEL VALENTIN</t>
  </si>
  <si>
    <t>***3700**</t>
  </si>
  <si>
    <t>RUIZ,TUDELILLA,FRANCISCO JAVIER</t>
  </si>
  <si>
    <t>***3699**</t>
  </si>
  <si>
    <t>IRISARRI,MARTINEZ,MARIA CRISTINA</t>
  </si>
  <si>
    <t>***3693**</t>
  </si>
  <si>
    <t>PEREZ,MONEO,ESTEBAN</t>
  </si>
  <si>
    <t>ASTRAIN,MENDIBURU,NATIVIDAD JESUSA</t>
  </si>
  <si>
    <t>***3688**</t>
  </si>
  <si>
    <t>LEON,MACIAS,JUANA MARIA</t>
  </si>
  <si>
    <t>***3687**</t>
  </si>
  <si>
    <t>OCHOA,AYERRA,MIKEL</t>
  </si>
  <si>
    <t>JAUNSARAS,ARDANAZ,ENEKO</t>
  </si>
  <si>
    <t>SANZ,IZCO,MIGUEL ANGEL</t>
  </si>
  <si>
    <t>PARDO,CHALEZQUER,ELENA</t>
  </si>
  <si>
    <t>***3671**</t>
  </si>
  <si>
    <t>BAZTAN,ARRASTIA,FELIX ANGEL</t>
  </si>
  <si>
    <t>***3670**</t>
  </si>
  <si>
    <t>LOPEZ-SABANDO,LASA,JUAN IGNACIO</t>
  </si>
  <si>
    <t>ECHECOLONEA,LOYARTE,ELIXABET</t>
  </si>
  <si>
    <t>***3653**</t>
  </si>
  <si>
    <t>CASTILLA,ALMENDROS,INMACULADA</t>
  </si>
  <si>
    <t>***3649**</t>
  </si>
  <si>
    <t>CUNCHILLOS,ASTIBIA,MARIANA</t>
  </si>
  <si>
    <t>***3648**</t>
  </si>
  <si>
    <t>KAROSSERIEWERKE DRESDEN ESPAÑA SLU</t>
  </si>
  <si>
    <t>***3646**</t>
  </si>
  <si>
    <t>DIAZ,SALINAS,PEDRO ANTONIO</t>
  </si>
  <si>
    <t>ORICAIN,ITOIZ,ANA</t>
  </si>
  <si>
    <t>SANMARTIN,EDERRA,FRANCISCO JOSE</t>
  </si>
  <si>
    <t>ALDAZ,IRAURGUI,ION</t>
  </si>
  <si>
    <t>***3633**</t>
  </si>
  <si>
    <t>YABAR,MAISTERRENA,SANTIAGO</t>
  </si>
  <si>
    <t>COMPAINS,BEAUMONT,MARIA BELEN</t>
  </si>
  <si>
    <t>***3631**</t>
  </si>
  <si>
    <t>MENENDEZ,SALCEDO,INES</t>
  </si>
  <si>
    <t>REMIREZ-GANUZA,DIEZ-ULZURRUN OLEGARIO</t>
  </si>
  <si>
    <t>GUIMON,UNZURRUNZAGA,ELENA</t>
  </si>
  <si>
    <t>***3620**</t>
  </si>
  <si>
    <t>VALENTIN,HERMOSO DE MENDOZA,NURIA</t>
  </si>
  <si>
    <t>ALCUAZ,MONENTE,CARLOS</t>
  </si>
  <si>
    <t>***3614**</t>
  </si>
  <si>
    <t>ORCARAY,RAMIREZ,JESUS MARIA</t>
  </si>
  <si>
    <t>ARANAZ,MORRAS,DANIEL</t>
  </si>
  <si>
    <t>***3602**</t>
  </si>
  <si>
    <t>SANMARTIN,TORREGROSA,FRANCISCO JAVIER</t>
  </si>
  <si>
    <t>GONZALO,GAMBOA,IÑAKI</t>
  </si>
  <si>
    <t>***3599**</t>
  </si>
  <si>
    <t>ZURBANO,JIMENEZ,JUAN CARLOS</t>
  </si>
  <si>
    <t>***3597**</t>
  </si>
  <si>
    <t>MUNARRIZ,PEREZ,ALBERTO</t>
  </si>
  <si>
    <t>***3595**</t>
  </si>
  <si>
    <t>BURRINI,,ETTORE</t>
  </si>
  <si>
    <t>MARTINEZ,ALONSO,LUIS MANUEL</t>
  </si>
  <si>
    <t>***3593**</t>
  </si>
  <si>
    <t>SANJUANES,DIAZ,MARIA ANGELES</t>
  </si>
  <si>
    <t>***3589**</t>
  </si>
  <si>
    <t>LA PROVA,AMEZCUA,ANNA</t>
  </si>
  <si>
    <t>ITURRIA,SESMA,MARIA</t>
  </si>
  <si>
    <t>ANSORENA,BARASOAIN,MOISES</t>
  </si>
  <si>
    <t>***3572**</t>
  </si>
  <si>
    <t>AMOZTEGUI,RECALDE,FRANCISCO JAVIER</t>
  </si>
  <si>
    <t>***3571**</t>
  </si>
  <si>
    <t>EZQUERRO,GARRIDO,CARLOS</t>
  </si>
  <si>
    <t>***3566**</t>
  </si>
  <si>
    <t>F2011 INVERSIONES E INMUEBLES SLU</t>
  </si>
  <si>
    <t>BERIAIN,GARCIA,LUIS ANGEL</t>
  </si>
  <si>
    <t>BIURRUN,BEGUIRISTAIN,ANTONIO</t>
  </si>
  <si>
    <t>***3561**</t>
  </si>
  <si>
    <t>SALAS,SOTO,JOSE ANGEL</t>
  </si>
  <si>
    <t>VALENCIA,EGUARAS,ESTEFANIA</t>
  </si>
  <si>
    <t>***3550**</t>
  </si>
  <si>
    <t>AMEZQUETA,AGUIRRE,EDURNE</t>
  </si>
  <si>
    <t>***3549**</t>
  </si>
  <si>
    <t>MATUTE,MARTINEZ,JESUS MIGUEL</t>
  </si>
  <si>
    <t>MARTINEZ,DE LUIS,JOSE ANTONIO</t>
  </si>
  <si>
    <t>SANCHEZ,SANTAMARIA,JOSE LUIS</t>
  </si>
  <si>
    <t>IRIBARREN,ORTEGA,PATRICIA</t>
  </si>
  <si>
    <t>***3523**</t>
  </si>
  <si>
    <t>LOPEZ,MENCOS,JOSE MIGUEL</t>
  </si>
  <si>
    <t>***3514**</t>
  </si>
  <si>
    <t>MARTINEZ,LIZAR,MARIA TERESA</t>
  </si>
  <si>
    <t>***3509**</t>
  </si>
  <si>
    <t>ARRARAS,MARCO,ALVARO</t>
  </si>
  <si>
    <t>SAN MILLAN ANGOS FERNANDO Y MARIA ELENA</t>
  </si>
  <si>
    <t>OSINAGA,CENOZ,EUGENIO</t>
  </si>
  <si>
    <t>IRISO,SANTOS,ANGEL LUIS</t>
  </si>
  <si>
    <t>ARANGUREN,ASIAIN,FERMIN JOAQUIN</t>
  </si>
  <si>
    <t>ZUDAIRE,LIZASOAIN,HECTOR</t>
  </si>
  <si>
    <t>***3480**</t>
  </si>
  <si>
    <t>FERNANDEZ,MARTINEZ,JUAN MANUEL</t>
  </si>
  <si>
    <t>***3477**</t>
  </si>
  <si>
    <t>ZOZAYA,ALVAREZ,ALFONSO</t>
  </si>
  <si>
    <t>***3476**</t>
  </si>
  <si>
    <t>FLAMARIQUE,GOACHE,ALBERTO</t>
  </si>
  <si>
    <t>CIRAUQUI,CARRION,AMAYA</t>
  </si>
  <si>
    <t>PEREZ-CIRIZA,SAN MARTIN,ALBERTO</t>
  </si>
  <si>
    <t>PELLEJERO,GOÑI,JUAN JOSE</t>
  </si>
  <si>
    <t>***3455**</t>
  </si>
  <si>
    <t>LAQUIDAIN,IRIARTE,FRANCISCO JAVIER</t>
  </si>
  <si>
    <t>VELA,LLARENA,YRAMA</t>
  </si>
  <si>
    <t>***3443**</t>
  </si>
  <si>
    <t>GOMEZ,LOPEZ,JESUS</t>
  </si>
  <si>
    <t>IZURIAGA,PEREZ,IMANOL</t>
  </si>
  <si>
    <t>***3436**</t>
  </si>
  <si>
    <t>INCHUSTA,IRISARRI,AITOR</t>
  </si>
  <si>
    <t>***3434**</t>
  </si>
  <si>
    <t>REMIREZ,CAMPOS,DAVID</t>
  </si>
  <si>
    <t>***3425**</t>
  </si>
  <si>
    <t>MURILLO,MARQUES,FRANCISCO</t>
  </si>
  <si>
    <t>***3419**</t>
  </si>
  <si>
    <t>GOÑI,MARTINEZ,JOSE MARIA</t>
  </si>
  <si>
    <t>***3414**</t>
  </si>
  <si>
    <t>IRURTZUN,ARTOLA,IDOIA</t>
  </si>
  <si>
    <t>ZUBELDIA,LABORDA,ANGEL MARIA</t>
  </si>
  <si>
    <t>***3394**</t>
  </si>
  <si>
    <t>ERRO,ARMENDARIZ,JESUS ENRIQUE</t>
  </si>
  <si>
    <t>ECHEVERRIA,SAENZ,AINHOA</t>
  </si>
  <si>
    <t>***3382**</t>
  </si>
  <si>
    <t>ABAD,RUIZ,RODRIGO</t>
  </si>
  <si>
    <t>ITURBIDE,BUSTINCE,GUSTAVO</t>
  </si>
  <si>
    <t>MENDEZ,LASO,ALFONSO</t>
  </si>
  <si>
    <t>***3364**</t>
  </si>
  <si>
    <t>RESANO,IGOA,IBAN</t>
  </si>
  <si>
    <t>ENPA ENGRANAJES SL</t>
  </si>
  <si>
    <t>APEZTEGUIA,LUQUIN,MARIA JOSE</t>
  </si>
  <si>
    <t>***3353**</t>
  </si>
  <si>
    <t>BRIONES,GONZALEZ,ITZIAR</t>
  </si>
  <si>
    <t>***3347**</t>
  </si>
  <si>
    <t>REMIREZ,LIZUAIN,JUAN JAVIER</t>
  </si>
  <si>
    <t>LANA,VEGA,CARLOS</t>
  </si>
  <si>
    <t>***3345**</t>
  </si>
  <si>
    <t>HUARTE,VILLANUEVA,MARIA ANGELES FELISA</t>
  </si>
  <si>
    <t>ARZOZ,VIDAURRE,JAVIER</t>
  </si>
  <si>
    <t>AZCONA,MURUZABAL,IDOYA ISABEL</t>
  </si>
  <si>
    <t>HERNANDEZ,ALAMO,ELOY</t>
  </si>
  <si>
    <t>URZAIZ,CERDAN,JAVIER</t>
  </si>
  <si>
    <t>***3326**</t>
  </si>
  <si>
    <t>AZCARATE,OSINALDE,MARIA JESUS</t>
  </si>
  <si>
    <t>***3318**</t>
  </si>
  <si>
    <t>COPROPIETARIOS CATALUÑA 20</t>
  </si>
  <si>
    <t>MONEDERO,GARCIA,RUBEN</t>
  </si>
  <si>
    <t>***3315**</t>
  </si>
  <si>
    <t>VIÑES,ARAIZ,JOSE ANTONIO</t>
  </si>
  <si>
    <t>***3310**</t>
  </si>
  <si>
    <t>LUMBRERAS,BEA,TEODORO</t>
  </si>
  <si>
    <t>***3309**</t>
  </si>
  <si>
    <t>SANTISTEBAN,MURIEL,RAMON ALEJANDRO</t>
  </si>
  <si>
    <t>JAMATEC AUTOMOTIVE SL</t>
  </si>
  <si>
    <t>MARGALL,RODRIGUEZ,GRISELDA</t>
  </si>
  <si>
    <t>***3299**</t>
  </si>
  <si>
    <t>ARNEDO,HERNANDEZ,BERNARDO</t>
  </si>
  <si>
    <t>***3298**</t>
  </si>
  <si>
    <t>LAUMAR MENDA-TURISMO SL</t>
  </si>
  <si>
    <t>***3289**</t>
  </si>
  <si>
    <t>JIMENEZ,OMEÑACA,IÑIGO</t>
  </si>
  <si>
    <t>***3284**</t>
  </si>
  <si>
    <t>LARRAYA,LAZCANO,ENRIQUE</t>
  </si>
  <si>
    <t>***3274**</t>
  </si>
  <si>
    <t>VALLES,MONREAL,CRISTIAN</t>
  </si>
  <si>
    <t>***3271**</t>
  </si>
  <si>
    <t>CARCAMO,BRAVO,SUSANA</t>
  </si>
  <si>
    <t>PEREZ,OYARZUN,IGNACIO</t>
  </si>
  <si>
    <t>SAEZ,GARCIA,SALUSTIANA</t>
  </si>
  <si>
    <t>***3263**</t>
  </si>
  <si>
    <t>GARCIA-EULATE,MARTIN MORO,MARIA DEL CARMEN</t>
  </si>
  <si>
    <t>REPARAZ,PEREZ,AINHOA</t>
  </si>
  <si>
    <t>***3251**</t>
  </si>
  <si>
    <t>BENGOCHEA,BASTERRA,JOSE ABEL</t>
  </si>
  <si>
    <t>MEPEF CASCANTE SLU</t>
  </si>
  <si>
    <t>ZOZAYA,LEACHE,LUIS</t>
  </si>
  <si>
    <t>RECARTE,PEÑA,ROBERTO</t>
  </si>
  <si>
    <t>MUDARRA,SERRANO,JOSE</t>
  </si>
  <si>
    <t>***3225**</t>
  </si>
  <si>
    <t>ORTEGA,CATALAN,JUAN JOSE</t>
  </si>
  <si>
    <t>YARNOZ,MARTIN,DAVID</t>
  </si>
  <si>
    <t>***3215**</t>
  </si>
  <si>
    <t>COPROPIETARIOS PZ VIRGEN DEL PERDON 2</t>
  </si>
  <si>
    <t>***3205**</t>
  </si>
  <si>
    <t>CARRIQUIRI,TELLECHEA,TXOMIN</t>
  </si>
  <si>
    <t>ABAD,MARTINEZ,BERTA</t>
  </si>
  <si>
    <t>***3200**</t>
  </si>
  <si>
    <t>ERQUICIA,IRAZOQUI,IÑIGO</t>
  </si>
  <si>
    <t>***3188**</t>
  </si>
  <si>
    <t>COPROPIETARIOS ISABEL GARBAYO AYALA 31-33-35 Y FIDEL LAZARO APARICIO 1</t>
  </si>
  <si>
    <t>JUANENA,LAZCANO,ANA BELEN</t>
  </si>
  <si>
    <t>LABAT,AYERRA,JOSE LUIS</t>
  </si>
  <si>
    <t>INMOSANZYCO SL</t>
  </si>
  <si>
    <t>***3170**</t>
  </si>
  <si>
    <t>URROZ,ARRASTIO,JOSE MARIA</t>
  </si>
  <si>
    <t>***3159**</t>
  </si>
  <si>
    <t>RAZQUIN,PETRIATI,IKER</t>
  </si>
  <si>
    <t>***3148**</t>
  </si>
  <si>
    <t>GONZALEZ,MONENTE,JUAN JOSE</t>
  </si>
  <si>
    <t>GONZALEZ,MONENTE,FERNANDO</t>
  </si>
  <si>
    <t>***3147**</t>
  </si>
  <si>
    <t>MUÑOZ,TORRES,FRANCISCO</t>
  </si>
  <si>
    <t>CIGANDA,RIENDA,JOSE ANTONIO</t>
  </si>
  <si>
    <t>***3136**</t>
  </si>
  <si>
    <t>GOIKOETXEA,IRIGOIEN,MATIAS</t>
  </si>
  <si>
    <t>***3115**</t>
  </si>
  <si>
    <t>GONZALEZ,PEREZ,SERGIO</t>
  </si>
  <si>
    <t>***3109**</t>
  </si>
  <si>
    <t>ARDANAZ,AICUA,JULIANA ISABEL</t>
  </si>
  <si>
    <t>***3108**</t>
  </si>
  <si>
    <t>RAZQUIN,GANUZA,JUNCAL</t>
  </si>
  <si>
    <t>CORRES,DIAZ DE ANTOÑANA,JOSE MIGUEL</t>
  </si>
  <si>
    <t>VIVES,SANCHEZ,RUBEN</t>
  </si>
  <si>
    <t>LORZ,ARAMENDIA,MARIA LOURDES</t>
  </si>
  <si>
    <t>ARZOZ,ZABALZA,MAITE</t>
  </si>
  <si>
    <t>***3060**</t>
  </si>
  <si>
    <t>CONCEJO DE AIZOAIN</t>
  </si>
  <si>
    <t>ELIZALDE,DUQUE,MARIA CRISTINA</t>
  </si>
  <si>
    <t>PEREZ DE MUNIAIN,LUMBRERAS,CARLA</t>
  </si>
  <si>
    <t>***3050**</t>
  </si>
  <si>
    <t>ARRAIZA,DE LATORRE,JUAN JOSE</t>
  </si>
  <si>
    <t>JIMENEZ,JIMENEZ,GUILLERMO</t>
  </si>
  <si>
    <t>***3024**</t>
  </si>
  <si>
    <t>HANNIGAN,,CONOR DONAL</t>
  </si>
  <si>
    <t>***3023**</t>
  </si>
  <si>
    <t>INDA,AIZPUN,MIKEL</t>
  </si>
  <si>
    <t>INDA,AIZPUN,MAITE</t>
  </si>
  <si>
    <t>COPROPIETARIOS CL MON URDAX 1</t>
  </si>
  <si>
    <t>CONCEJO DE ACEDO</t>
  </si>
  <si>
    <t>RODRIGUEZ,SOUSA,JOSE MANUEL</t>
  </si>
  <si>
    <t>***3015**</t>
  </si>
  <si>
    <t>LIZARRAGA,SANZ,JOAQUIN</t>
  </si>
  <si>
    <t>***3006**</t>
  </si>
  <si>
    <t>GOIKOETXEA,ARRIOLA,ARKAITZ</t>
  </si>
  <si>
    <t>ELORZA,CIAURRIZ,JESUS</t>
  </si>
  <si>
    <t>VEGA,GARCIA,SOFIA</t>
  </si>
  <si>
    <t>ATONDO,ALBENIZ,MARIA ASUNCION</t>
  </si>
  <si>
    <t>***2989**</t>
  </si>
  <si>
    <t>ZALDUENDO,URSUA,JOSE LUIS</t>
  </si>
  <si>
    <t>BEGUIRISTAIN,AYERDI,JESUS MARIA</t>
  </si>
  <si>
    <t>***2973**</t>
  </si>
  <si>
    <t>COPROPIETARIOS PZ VIRGEN DEL PERDON 3</t>
  </si>
  <si>
    <t>IRIBARREN,LACO,LUIS</t>
  </si>
  <si>
    <t>***2970**</t>
  </si>
  <si>
    <t>ALONSO,RODRIGUEZ,FELIPE</t>
  </si>
  <si>
    <t>GORRIA,ORTUÑO,ARANZAZU</t>
  </si>
  <si>
    <t>***2966**</t>
  </si>
  <si>
    <t>ROTULOS DIPER SL</t>
  </si>
  <si>
    <t>***2964**</t>
  </si>
  <si>
    <t>HNAS. SOLA ASESORES SL</t>
  </si>
  <si>
    <t>***2962**</t>
  </si>
  <si>
    <t>AMESCOA,DIAZ,ALBERTO</t>
  </si>
  <si>
    <t>***2958**</t>
  </si>
  <si>
    <t>FLORES,LAZCOZ,JUAN FERNANDO</t>
  </si>
  <si>
    <t>SAINZ,BUSTO,JUAN ANTONIO</t>
  </si>
  <si>
    <t>***2944**</t>
  </si>
  <si>
    <t>ARAQUE,GUTIERREZ,CRISTOBAL</t>
  </si>
  <si>
    <t>***2940**</t>
  </si>
  <si>
    <t>VERDURAS Y HORTALIZAS DE TUDELA SL</t>
  </si>
  <si>
    <t>***2939**</t>
  </si>
  <si>
    <t>GOMEZ,USUA,DANIEL</t>
  </si>
  <si>
    <t>IBARRONDO,LOS ARCOS,JOSE LUIS</t>
  </si>
  <si>
    <t>***2931**</t>
  </si>
  <si>
    <t>MARIN,LOZANO,GABRIEL</t>
  </si>
  <si>
    <t>***2919**</t>
  </si>
  <si>
    <t>RODRIGUEZ,CENTENO,AITOR</t>
  </si>
  <si>
    <t>***2914**</t>
  </si>
  <si>
    <t>LACALLE,ECHARRI,EUSEBIO</t>
  </si>
  <si>
    <t>ALFONSO,HUARTE,LUIS PEDRO</t>
  </si>
  <si>
    <t>***2912**</t>
  </si>
  <si>
    <t>RUIZ,TURUMBAY,JUAN CARLOS</t>
  </si>
  <si>
    <t>***2910**</t>
  </si>
  <si>
    <t>ALBIZU,GARCIA,PABLO</t>
  </si>
  <si>
    <t>GARRIZ,LERGA,JESUS</t>
  </si>
  <si>
    <t>***2873**</t>
  </si>
  <si>
    <t>ALEGRIA,IBARRA,MARIA EUGENIA</t>
  </si>
  <si>
    <t>***2865**</t>
  </si>
  <si>
    <t>LERGA,SILVA,SANDRA</t>
  </si>
  <si>
    <t>***2863**</t>
  </si>
  <si>
    <t>GRAFICAS EZQUERRO SL</t>
  </si>
  <si>
    <t>SALAS,ZAMORA,MIGUEL ANTONIO</t>
  </si>
  <si>
    <t>DIAZ,BARCOS,ALEJANDRO</t>
  </si>
  <si>
    <t>DUFUR,AROSTEGUI,CARLOS</t>
  </si>
  <si>
    <t>***2853**</t>
  </si>
  <si>
    <t>SANCHEZ,RUIZ,JESUS MARIA</t>
  </si>
  <si>
    <t>***2845**</t>
  </si>
  <si>
    <t>MORAIS,BORGES GUEDES,MARIA DE JESUS</t>
  </si>
  <si>
    <t>EQUIPAMIENTOS GANADEROS INDUSTRIALES SLU</t>
  </si>
  <si>
    <t>***2837**</t>
  </si>
  <si>
    <t>ANDRES MADORRAN SL</t>
  </si>
  <si>
    <t>HUICI,BAZTARRICA,AITOR</t>
  </si>
  <si>
    <t>***2828**</t>
  </si>
  <si>
    <t>GUTIERREZ,RODRIGUEZ,OSCAR</t>
  </si>
  <si>
    <t>MONTES,RUBIO,MARIA ISABEL</t>
  </si>
  <si>
    <t>OLAECHEA,OTERMIN,ANA</t>
  </si>
  <si>
    <t>***2813**</t>
  </si>
  <si>
    <t>CAMBRA SELECCION SL</t>
  </si>
  <si>
    <t>***2809**</t>
  </si>
  <si>
    <t>MATELLANES,GARCIA,OSCAR JAVIER</t>
  </si>
  <si>
    <t>MATELLANES,GARCIA,SERGIO</t>
  </si>
  <si>
    <t>BANDRES,OSCOZ,PEDRO</t>
  </si>
  <si>
    <t>***2806**</t>
  </si>
  <si>
    <t>GUZMAN,BURGOS,IVAN</t>
  </si>
  <si>
    <t>***2788**</t>
  </si>
  <si>
    <t>DELGADO,CENZANO,ROBERTO</t>
  </si>
  <si>
    <t>LAFUENTE,RODRIGUEZ,NOEMI</t>
  </si>
  <si>
    <t>***2768**</t>
  </si>
  <si>
    <t>MENDOZA,SANZ,ALFONSO</t>
  </si>
  <si>
    <t>ODRIOZOLA,GOMEZ,CARLOS</t>
  </si>
  <si>
    <t>***2753**</t>
  </si>
  <si>
    <t>GONVAUTO NAVARRA SA</t>
  </si>
  <si>
    <t>SANTOS,BRION,GONZALO</t>
  </si>
  <si>
    <t>***2749**</t>
  </si>
  <si>
    <t>IZCO,ARANGUREN,JUANA MARIA</t>
  </si>
  <si>
    <t>***2748**</t>
  </si>
  <si>
    <t>MARTIN,AZCONA,FERMIN</t>
  </si>
  <si>
    <t>***2740**</t>
  </si>
  <si>
    <t>LEON,GARCIA,ROBERTO</t>
  </si>
  <si>
    <t>ROCKLAND,,MARKUS</t>
  </si>
  <si>
    <t>FERNANDEZ,DE PRADOS,OSCAR</t>
  </si>
  <si>
    <t>AYESA,AYESA,DAVID</t>
  </si>
  <si>
    <t>***2711**</t>
  </si>
  <si>
    <t>CENOZ,IRAGUI,PEDRO MARIA</t>
  </si>
  <si>
    <t>ARRATIBEL,ARAMBURO,MARIA</t>
  </si>
  <si>
    <t>***2697**</t>
  </si>
  <si>
    <t>BALENZATEGUI,MUÑOZ,MARIA LUISA</t>
  </si>
  <si>
    <t>***2695**</t>
  </si>
  <si>
    <t>SUAREZ,LESACA,MAITANE</t>
  </si>
  <si>
    <t>***2691**</t>
  </si>
  <si>
    <t>PALACIOS,ARELLANO,ANA MARIA</t>
  </si>
  <si>
    <t>RECALDE,MAESTRE,SERGIO</t>
  </si>
  <si>
    <t>***2682**</t>
  </si>
  <si>
    <t>MENDIETA,GARCIA,FRANCISCO</t>
  </si>
  <si>
    <t>LARRASOAÑA,ALCONERO,MIGUEL JAVIER</t>
  </si>
  <si>
    <t>ELECTROEROSIONES PAMPLONA SL</t>
  </si>
  <si>
    <t>GUINDA,RUIZ,FERNANDO</t>
  </si>
  <si>
    <t>***2666**</t>
  </si>
  <si>
    <t>MARTINEZ,LECUMBERRI,EDUARDO JAVIER</t>
  </si>
  <si>
    <t>ADOT,MARTINEZ,AINARA</t>
  </si>
  <si>
    <t>***2656**</t>
  </si>
  <si>
    <t>HORMIGONES DELFIN SA</t>
  </si>
  <si>
    <t>***2653**</t>
  </si>
  <si>
    <t>MARCO,EZCURRA,ESTANISLAO JOSE</t>
  </si>
  <si>
    <t>***2641**</t>
  </si>
  <si>
    <t>RAMOS JORNALO,,CARLOS MARTINHO</t>
  </si>
  <si>
    <t>***2637**</t>
  </si>
  <si>
    <t>MURILLO,ELCANO,JOSUNE</t>
  </si>
  <si>
    <t>ITOIZ,URDANIZ,JORGE</t>
  </si>
  <si>
    <t>***2611**</t>
  </si>
  <si>
    <t>IRUJO,SEGURA,FRANCISCO JAVIER</t>
  </si>
  <si>
    <t>GOÑI,ARAMENDIA,MARIA TERESA</t>
  </si>
  <si>
    <t>***2606**</t>
  </si>
  <si>
    <t>INDELAMINAS SL</t>
  </si>
  <si>
    <t>***2603**</t>
  </si>
  <si>
    <t>ECHARTE,AZCARATE,MIKEL</t>
  </si>
  <si>
    <t>***2597**</t>
  </si>
  <si>
    <t>ALGUERO,DE VAL,RAMON</t>
  </si>
  <si>
    <t>***2595**</t>
  </si>
  <si>
    <t>AZCUNE,BONILLA,REBECA</t>
  </si>
  <si>
    <t>INSAUSTI,MURO,MARIA JESUS</t>
  </si>
  <si>
    <t>***2580**</t>
  </si>
  <si>
    <t>AYUNTAMIENTO DE VILLAVA</t>
  </si>
  <si>
    <t>***2579**</t>
  </si>
  <si>
    <t>PEREZ,FERNANDEZ,FRANCISCO JAVIER</t>
  </si>
  <si>
    <t>***2578**</t>
  </si>
  <si>
    <t>TALLERES AUXILIARES DE SUBCONTRATACION INDUSTRIA NAVARRA SA</t>
  </si>
  <si>
    <t>RAMON,ROJANO,GEMA</t>
  </si>
  <si>
    <t>SAT NUMERO 527 NA LA BALSA</t>
  </si>
  <si>
    <t>***2566**</t>
  </si>
  <si>
    <t>PEREZ,PEREZ,BEATRIZ</t>
  </si>
  <si>
    <t>ENCARNACAO,FELGAR,ANTONIO LUIZ</t>
  </si>
  <si>
    <t>GRAFICAS IRATXE SA</t>
  </si>
  <si>
    <t>PARRA,RODRIGUEZ,FERNANDO</t>
  </si>
  <si>
    <t>SALINAS,MARTINEZ,RICARDO</t>
  </si>
  <si>
    <t>***2534**</t>
  </si>
  <si>
    <t>BERNECHEA,ARINA,JOSE ANGEL</t>
  </si>
  <si>
    <t>***2533**</t>
  </si>
  <si>
    <t>GOICOA,AZNAREZ,IGNACIO</t>
  </si>
  <si>
    <t>ALVAREZ,ILUNDAIN,JOSE IGNACIO</t>
  </si>
  <si>
    <t>BERASTEGUI,YANIZ,ELENA IDOIA</t>
  </si>
  <si>
    <t>***2520**</t>
  </si>
  <si>
    <t>OTAEGI,LOPETEGI,ANA ISABEL</t>
  </si>
  <si>
    <t>MARTINEZ-SANVICENTE,VALDERRAMA, MARIA ELENA</t>
  </si>
  <si>
    <t>***2512**</t>
  </si>
  <si>
    <t>JUANIZ,ECHEVERRIA,ANA ISABEL</t>
  </si>
  <si>
    <t>GARCIA,MARCILLA,EMMANUEL</t>
  </si>
  <si>
    <t>***2501**</t>
  </si>
  <si>
    <t>BETELU,BERRO,CARLOS</t>
  </si>
  <si>
    <t>ALZUGUREN,DAGUERRE,MARIA JESUS</t>
  </si>
  <si>
    <t>***2498**</t>
  </si>
  <si>
    <t>HERRERA,GONZALEZ,MARIA ITZIAR</t>
  </si>
  <si>
    <t>***2496**</t>
  </si>
  <si>
    <t>BLANCO,RODRIGUEZ,ALEJANDRO</t>
  </si>
  <si>
    <t>***2495**</t>
  </si>
  <si>
    <t>NAVASCUES,SOBEJANO,ARTURO</t>
  </si>
  <si>
    <t>***2483**</t>
  </si>
  <si>
    <t>LOZANO,IBAÑEZ,ALFONSO</t>
  </si>
  <si>
    <t>***2478**</t>
  </si>
  <si>
    <t>RODRIGUEZ,MARQUES,ANA CARMEN</t>
  </si>
  <si>
    <t>***2467**</t>
  </si>
  <si>
    <t>ETXARRI,GALARTZA,JON</t>
  </si>
  <si>
    <t>***2454**</t>
  </si>
  <si>
    <t>URSUA,CALVO,SANDRA</t>
  </si>
  <si>
    <t>RONCAL,BEASAIN,JUAN</t>
  </si>
  <si>
    <t>***2446**</t>
  </si>
  <si>
    <t>CANO,ZOROQUIAIN,MARIA INES</t>
  </si>
  <si>
    <t>***2439**</t>
  </si>
  <si>
    <t>MARTINEZ,RINCON,MARIA PAZ</t>
  </si>
  <si>
    <t>CATALAN,VELASCO,ENRIQUE</t>
  </si>
  <si>
    <t>***2437**</t>
  </si>
  <si>
    <t>SAEZ,COLINA,MARIA JESUS</t>
  </si>
  <si>
    <t>***2435**</t>
  </si>
  <si>
    <t>VIDAURRETA,MARTINEZ,ROSARIO</t>
  </si>
  <si>
    <t>PLAZA,LARRAÑAGA,SILVIA</t>
  </si>
  <si>
    <t>FERNANDEZ,TORRES,MIGUEL</t>
  </si>
  <si>
    <t>***2428**</t>
  </si>
  <si>
    <t>REPARAZ,UNZILLA,MIKEL</t>
  </si>
  <si>
    <t>***2427**</t>
  </si>
  <si>
    <t>LOPES,COSTA,JACINTO DO NASCIMIENTO</t>
  </si>
  <si>
    <t>***2422**</t>
  </si>
  <si>
    <t>JALLE,VILLAFRANCA,SERGIO</t>
  </si>
  <si>
    <t>***2420**</t>
  </si>
  <si>
    <t>ERASO,PERURENA,DELIA MARIA</t>
  </si>
  <si>
    <t>***2417**</t>
  </si>
  <si>
    <t>MARCOS,LORENZON,GUILLERMINA</t>
  </si>
  <si>
    <t>***2416**</t>
  </si>
  <si>
    <t>BALBUENA,SOLA,FELISA ISABEL</t>
  </si>
  <si>
    <t>***2414**</t>
  </si>
  <si>
    <t>FERNANDEZ,COLAS,ANGEL</t>
  </si>
  <si>
    <t>***2412**</t>
  </si>
  <si>
    <t>SANTIN,REMON,MANUEL</t>
  </si>
  <si>
    <t>***2411**</t>
  </si>
  <si>
    <t>IRIGOYEN,UNANUA,IÑIGO</t>
  </si>
  <si>
    <t>MARQUES,LOPEZ,LUIS MIGUEL</t>
  </si>
  <si>
    <t>***2409**</t>
  </si>
  <si>
    <t>ELECTRONICA FALCON SAU</t>
  </si>
  <si>
    <t>***2407**</t>
  </si>
  <si>
    <t>CHUECA,GASCON,MARCELINO</t>
  </si>
  <si>
    <t>***2406**</t>
  </si>
  <si>
    <t>MORENO,LIZARRAGA,MAITANE</t>
  </si>
  <si>
    <t>ZUBIETA,GUILLEN,JOSE MARIA</t>
  </si>
  <si>
    <t>***2395**</t>
  </si>
  <si>
    <t>AZCARATE,ROMERO,IGOR</t>
  </si>
  <si>
    <t>***2392**</t>
  </si>
  <si>
    <t>MERINO,LUIS,JOSE RAUL</t>
  </si>
  <si>
    <t>***2390**</t>
  </si>
  <si>
    <t>MARTINEZ,PUERTAS,ERIKA</t>
  </si>
  <si>
    <t>***2385**</t>
  </si>
  <si>
    <t>SOLANO,SALANUEVA,JUAN ANDRES</t>
  </si>
  <si>
    <t>BARBERENA,AGUERREBERE,MARTIN</t>
  </si>
  <si>
    <t>***2380**</t>
  </si>
  <si>
    <t>AYUNTAMIENTO DE UNZUE</t>
  </si>
  <si>
    <t>BONEL,GARCIA,CESAR</t>
  </si>
  <si>
    <t>GRANJA LEGARIA SA</t>
  </si>
  <si>
    <t>MENDINUETA,IGOA,GUILLERMO</t>
  </si>
  <si>
    <t>***2374**</t>
  </si>
  <si>
    <t>DIAZ,KNORR,CARMELO</t>
  </si>
  <si>
    <t>***2361**</t>
  </si>
  <si>
    <t>ERVITI,ILUNDAIN,ALVARO</t>
  </si>
  <si>
    <t>ERVITI,ORQUIN,ELENA</t>
  </si>
  <si>
    <t>ORDOQUI,GARCIA,JESUS</t>
  </si>
  <si>
    <t>***2357**</t>
  </si>
  <si>
    <t>IZAL,GONZALEZ,FERNANDO</t>
  </si>
  <si>
    <t>***2347**</t>
  </si>
  <si>
    <t>GASCO,MARROYO,LORENA</t>
  </si>
  <si>
    <t>***2346**</t>
  </si>
  <si>
    <t>NUIN,OSES,JUAN</t>
  </si>
  <si>
    <t>***2342**</t>
  </si>
  <si>
    <t>MARTINEZ-AZAGRA,GARDE,FERNANDA</t>
  </si>
  <si>
    <t>HUGUET,CHABERRI,DAVID</t>
  </si>
  <si>
    <t>***2338**</t>
  </si>
  <si>
    <t>DE LA FLOR,VAQUERO,MIREYA</t>
  </si>
  <si>
    <t>***2334**</t>
  </si>
  <si>
    <t>HUERTA,BUÑUEL,MARIANO</t>
  </si>
  <si>
    <t>ZUDAIRE,ECHAVARRI,CARLOS</t>
  </si>
  <si>
    <t>***2328**</t>
  </si>
  <si>
    <t>SARAGUETA,GOYENAGA,OSCAR</t>
  </si>
  <si>
    <t>MARTIN,BEAUMONT,LUIS</t>
  </si>
  <si>
    <t>***2316**</t>
  </si>
  <si>
    <t>ECHARRI,DIAZ,ANA ROSA</t>
  </si>
  <si>
    <t>AHEDO,RALUY,JOSE RAMON</t>
  </si>
  <si>
    <t>TALLERES FRANCES SL</t>
  </si>
  <si>
    <t>FLAMARIQUE,ESPARZA,ANDRES</t>
  </si>
  <si>
    <t>LOPEZ DE SANDALIANO,FERNANDEZ MARIA BEGOÑA</t>
  </si>
  <si>
    <t>AGUIRRE,MUNIAIN,JAVIER</t>
  </si>
  <si>
    <t>CORRAL,SERRANO,JUAN RAMON</t>
  </si>
  <si>
    <t>***2296**</t>
  </si>
  <si>
    <t>ECHEVERRIA,MARIN,JOSE JAVIER</t>
  </si>
  <si>
    <t>***2294**</t>
  </si>
  <si>
    <t>GARCIA,OSTA,JOSE MANUEL</t>
  </si>
  <si>
    <t>***2290**</t>
  </si>
  <si>
    <t>AYUNTAMIENTO DE TIRAPU</t>
  </si>
  <si>
    <t>***2287**</t>
  </si>
  <si>
    <t>IZKO,LEATXE,ONINTZA</t>
  </si>
  <si>
    <t>BERRUETA,VICENTE,MIGUEL ANGEL</t>
  </si>
  <si>
    <t>***2283**</t>
  </si>
  <si>
    <t>GALAR,CELIGUETA,BEATRIZ</t>
  </si>
  <si>
    <t>MARCO,TAMBO,LUCIO</t>
  </si>
  <si>
    <t>***2251**</t>
  </si>
  <si>
    <t>AREVALO,RUIZ,JUAN CARLOS</t>
  </si>
  <si>
    <t>***2250**</t>
  </si>
  <si>
    <t>ALONSO,GOMARA,JUAN ANTONIO</t>
  </si>
  <si>
    <t>***2248**</t>
  </si>
  <si>
    <t>ALEGRIA,ULLATE,GUSTAVO ADOLFO</t>
  </si>
  <si>
    <t>***2245**</t>
  </si>
  <si>
    <t>SAN JUAN,ZABALETA,IGNACIO</t>
  </si>
  <si>
    <t>***2232**</t>
  </si>
  <si>
    <t>GARCIA,CID,MONICA</t>
  </si>
  <si>
    <t>ARBILLA,RUIZ,MIGUEL</t>
  </si>
  <si>
    <t>***2230**</t>
  </si>
  <si>
    <t>GARATE,ZUBIETA,MARIA DEL YUGO</t>
  </si>
  <si>
    <t>JIMENEZ,SOLA,VICTOR MANUEL</t>
  </si>
  <si>
    <t>***2223**</t>
  </si>
  <si>
    <t>LOIZU,CHAO,FERMIN</t>
  </si>
  <si>
    <t>TURRILLAS,OSES,SUSANA</t>
  </si>
  <si>
    <t>LOIDI,SAGASTIBELZA,JUAN CARLOS</t>
  </si>
  <si>
    <t>GONZALEZ,MORALES,RAUL</t>
  </si>
  <si>
    <t>***2209**</t>
  </si>
  <si>
    <t>BRONTE,RODRIGUEZ,ANA CARMEN</t>
  </si>
  <si>
    <t>***2207**</t>
  </si>
  <si>
    <t>FUNES,GONZALEZ,MARIA ASUNCION</t>
  </si>
  <si>
    <t>***2199**</t>
  </si>
  <si>
    <t>BALUARTE RYM SL</t>
  </si>
  <si>
    <t>***2193**</t>
  </si>
  <si>
    <t>SANMARTIN,TORREGROSA,ALEJANDRO</t>
  </si>
  <si>
    <t>***2192**</t>
  </si>
  <si>
    <t>VALLEJO,RODRIGUEZ,EDUARDO</t>
  </si>
  <si>
    <t>***2187**</t>
  </si>
  <si>
    <t>MARIN,PARDO,ALBERTO</t>
  </si>
  <si>
    <t>***2186**</t>
  </si>
  <si>
    <t>LARREA,GARCIA,JOSE IGNACIO</t>
  </si>
  <si>
    <t>CORRES,PEREZ,ELVIRA</t>
  </si>
  <si>
    <t>***2183**</t>
  </si>
  <si>
    <t>GASCO,GARCIA,PLACIDO FERNANDO</t>
  </si>
  <si>
    <t>ZAYAS,ITURRIA,MARIA INES</t>
  </si>
  <si>
    <t>***2175**</t>
  </si>
  <si>
    <t>TEJADA,OLITE,ARANZAZU</t>
  </si>
  <si>
    <t>VIÑA ZORZAL WINES, S.A.</t>
  </si>
  <si>
    <t>CASTELLANO,GALBAN,MIKEL</t>
  </si>
  <si>
    <t>PELAEZ,AZCONA,JOSE VICENTE</t>
  </si>
  <si>
    <t>***2153**</t>
  </si>
  <si>
    <t>ZABALZA,APEZTEGUIA,NEREA</t>
  </si>
  <si>
    <t>***2151**</t>
  </si>
  <si>
    <t>JIMENEZ,FERNANDEZ,DALIA MERCEDES</t>
  </si>
  <si>
    <t>FUENTES,OCHOA,MARIA TERESA</t>
  </si>
  <si>
    <t>CARRASCO,MARFIL,JAVIER</t>
  </si>
  <si>
    <t>MOLERES,JAUREGUI,JOSE MARIA</t>
  </si>
  <si>
    <t>***2137**</t>
  </si>
  <si>
    <t>AZCONA,CALAHORRA,MARIA ANGELES</t>
  </si>
  <si>
    <t>INACO INDUSTRIA NAVARRA DE CONFITERIA SL</t>
  </si>
  <si>
    <t>MENDOZA,CALVO,JESUS MANUEL</t>
  </si>
  <si>
    <t>NAVARRA DE SUELO Y VIVIENDA SAU</t>
  </si>
  <si>
    <t>LIZAR,MARTINEZ,JULIO</t>
  </si>
  <si>
    <t>***2113**</t>
  </si>
  <si>
    <t>HERRERA Y GORRIZ SL</t>
  </si>
  <si>
    <t>***2112**</t>
  </si>
  <si>
    <t>OLORIZ,LANDA,JULIA MARIA</t>
  </si>
  <si>
    <t>CASA JACINTO ALOJAMIENTO Y ASADOR SL</t>
  </si>
  <si>
    <t>***2101**</t>
  </si>
  <si>
    <t>RIOS,GIL,ADALBERTO</t>
  </si>
  <si>
    <t>***2094**</t>
  </si>
  <si>
    <t>MARIN,PARDO,DAVID</t>
  </si>
  <si>
    <t>***2092**</t>
  </si>
  <si>
    <t>CASAJUS,CONDE,EUGENIO</t>
  </si>
  <si>
    <t>GARCIA,SEGURA,GERMAN</t>
  </si>
  <si>
    <t>PEREZ,LEOZ,ALBERTO</t>
  </si>
  <si>
    <t>***2081**</t>
  </si>
  <si>
    <t>DIAZ,ROMERO,ANGEL</t>
  </si>
  <si>
    <t>SAENZ DE CRISTOFARO,,GUSTAVO FABIAN</t>
  </si>
  <si>
    <t>***2076**</t>
  </si>
  <si>
    <t>JIMENEZ,IZCO,ALFREDO</t>
  </si>
  <si>
    <t>MERINO,ZAZON,MIKEL</t>
  </si>
  <si>
    <t>***2071**</t>
  </si>
  <si>
    <t>ARNEDO,MARTINEZ,ANABEL</t>
  </si>
  <si>
    <t>***2068**</t>
  </si>
  <si>
    <t>PEREIRA,CARRASCO,NELSON PAULO</t>
  </si>
  <si>
    <t>AZCONA,EDERRA,DOMINGO</t>
  </si>
  <si>
    <t>PREFABRICADOS Y MONTAJES SL</t>
  </si>
  <si>
    <t>***2057**</t>
  </si>
  <si>
    <t>LARRAYA,IZU,JOAQUIN</t>
  </si>
  <si>
    <t>***2055**</t>
  </si>
  <si>
    <t>ARIAS,LOPEZ,TERESA MARIA</t>
  </si>
  <si>
    <t>***2054**</t>
  </si>
  <si>
    <t>MARIN,GARCIA,IGNACIO</t>
  </si>
  <si>
    <t>***2052**</t>
  </si>
  <si>
    <t>MARTON,PEREZ,FRANCISCO JAVIER</t>
  </si>
  <si>
    <t>***2050**</t>
  </si>
  <si>
    <t>SANCHEZ,CHIVITE,SERGIO</t>
  </si>
  <si>
    <t>***2046**</t>
  </si>
  <si>
    <t>MARQUES,JALLE,NATIVIDAD</t>
  </si>
  <si>
    <t>***2045**</t>
  </si>
  <si>
    <t>HERNANDEZ,SOLA,SATURNINO</t>
  </si>
  <si>
    <t>***2044**</t>
  </si>
  <si>
    <t>ABADIA,DURAN,JORGE</t>
  </si>
  <si>
    <t>RODRIGO,UDI,ALBERTO</t>
  </si>
  <si>
    <t>***2034**</t>
  </si>
  <si>
    <t>IRURZUN,GORENA,ANA ESTHER</t>
  </si>
  <si>
    <t>SALVATIERRA,ROLDAN,MARIA CARMEN</t>
  </si>
  <si>
    <t>FERNANDEZ,RUIZ,ANA GEMMA</t>
  </si>
  <si>
    <t>***2017**</t>
  </si>
  <si>
    <t>FUNDACION ULTZAMA 2013</t>
  </si>
  <si>
    <t>JIMENEZ,LITAGO,MIGUEL ANGEL</t>
  </si>
  <si>
    <t>ECHARTE,CAMPION,SERGIO</t>
  </si>
  <si>
    <t>OCHOA,REDIN,GABRIEL</t>
  </si>
  <si>
    <t>OJER,SAN VICENTE,ALFONSO</t>
  </si>
  <si>
    <t>***2006**</t>
  </si>
  <si>
    <t>FONSECA,CAMACHO,KIMETZ</t>
  </si>
  <si>
    <t>***2003**</t>
  </si>
  <si>
    <t>IRUHER SAL</t>
  </si>
  <si>
    <t>PUEYO,ARMENDARIZ,JESUS ANTONIO</t>
  </si>
  <si>
    <t>OJUEL,GARIJO,PEDRO JESUS</t>
  </si>
  <si>
    <t>***1977**</t>
  </si>
  <si>
    <t>CLEMOS,MANRIQUE,JORGE</t>
  </si>
  <si>
    <t>***1976**</t>
  </si>
  <si>
    <t>RUBIO,SARASA,ALBERTO</t>
  </si>
  <si>
    <t>***1956**</t>
  </si>
  <si>
    <t>NAVARRO,PASTOR,JESUS MARIA</t>
  </si>
  <si>
    <t>DIAZ,VILLANUEVA,JUAN CARLOS</t>
  </si>
  <si>
    <t>GONZALEZ,VALENCIA,SARA</t>
  </si>
  <si>
    <t>***1949**</t>
  </si>
  <si>
    <t>MAYORAL,PORRES,FRANCISCO</t>
  </si>
  <si>
    <t>POVEDA,LARRAIZA,MARIA TERESA</t>
  </si>
  <si>
    <t>***1946**</t>
  </si>
  <si>
    <t>GIL,CIAURRIZ,SARA</t>
  </si>
  <si>
    <t>CAMBRA,VIDART,JOSEFINA</t>
  </si>
  <si>
    <t>***1944**</t>
  </si>
  <si>
    <t>MALANDA,TRIGUEROS,ARMANDO</t>
  </si>
  <si>
    <t>LIZAUR,PEREZ,IGOR</t>
  </si>
  <si>
    <t>***1933**</t>
  </si>
  <si>
    <t>EGUILLOR,LARUMBE,ANDONI</t>
  </si>
  <si>
    <t>ALONSO,MIKELEZ,IXONE</t>
  </si>
  <si>
    <t>SANGUESA,PEREZ,JAVIER</t>
  </si>
  <si>
    <t>GRACIA,VIRTO,ANA CRISTINA</t>
  </si>
  <si>
    <t>OSTIZ,ALGOTE,MARIA ANGELES</t>
  </si>
  <si>
    <t>***1921**</t>
  </si>
  <si>
    <t>GARRAZA,OCON,RAFAEL</t>
  </si>
  <si>
    <t>***1919**</t>
  </si>
  <si>
    <t>ZURITA,GABASA,JESUS ADOLFO</t>
  </si>
  <si>
    <t>***1910**</t>
  </si>
  <si>
    <t>GONZALEZ,SANTOS,FELIPE</t>
  </si>
  <si>
    <t>AYUNTAMIENTO DE OLITE</t>
  </si>
  <si>
    <t>***1901**</t>
  </si>
  <si>
    <t>BOILLOS,ROMERA,ANGEL</t>
  </si>
  <si>
    <t>***1897**</t>
  </si>
  <si>
    <t>TUTTI PASTA SA</t>
  </si>
  <si>
    <t>***1891**</t>
  </si>
  <si>
    <t>ERREA,CORVILLO,XABIER</t>
  </si>
  <si>
    <t>***1890**</t>
  </si>
  <si>
    <t>SANGUESA,PEREZ,JUAN JOSE</t>
  </si>
  <si>
    <t>***1888**</t>
  </si>
  <si>
    <t>MARTINEZ,UGARTE,MIGUEL ANGEL</t>
  </si>
  <si>
    <t>***1878**</t>
  </si>
  <si>
    <t>ROYO,ARDOIZ,JOSE JAVIER</t>
  </si>
  <si>
    <t>MILOVANOVA,KAPUSTINA,KSENIA</t>
  </si>
  <si>
    <t>***1874**</t>
  </si>
  <si>
    <t>CASTILLO,MARTINEZ,VIRGINIA</t>
  </si>
  <si>
    <t>CLAVIJO,LUMBRERAS,JAVIER</t>
  </si>
  <si>
    <t>LIZARBE,ARISTU,ANTONIO</t>
  </si>
  <si>
    <t>***1859**</t>
  </si>
  <si>
    <t>ALONSO,SANCHEZ,MAURICIO</t>
  </si>
  <si>
    <t>ARRONDO,VILLANUEVA,RAUL</t>
  </si>
  <si>
    <t>ARRONDO,VILLANUEVA,DAVID</t>
  </si>
  <si>
    <t>***1855**</t>
  </si>
  <si>
    <t>BARANDALLA,MARCOS,JOSE MARIA</t>
  </si>
  <si>
    <t>***1851**</t>
  </si>
  <si>
    <t>CONFEIRUÑA SL</t>
  </si>
  <si>
    <t>GARCIA,CIRIZA,CARLOS</t>
  </si>
  <si>
    <t>***1844**</t>
  </si>
  <si>
    <t>VALVERDE,ARTOLA,NORBERTO</t>
  </si>
  <si>
    <t>TELLETXEA,URROZ,JON</t>
  </si>
  <si>
    <t>***1838**</t>
  </si>
  <si>
    <t>LOPEZ,GULINA,CRISTINA</t>
  </si>
  <si>
    <t>HARRI LAN SL</t>
  </si>
  <si>
    <t>***1832**</t>
  </si>
  <si>
    <t>TANKO,MAESTRO,ANA MARTA</t>
  </si>
  <si>
    <t>***1830**</t>
  </si>
  <si>
    <t>LINARES,BANZO,ANGEL</t>
  </si>
  <si>
    <t>***1826**</t>
  </si>
  <si>
    <t>AZPIROZ,IRISARRI,ROBERTO</t>
  </si>
  <si>
    <t>VILAR,OROZCO,FRANCISCO JAVIER</t>
  </si>
  <si>
    <t>***1822**</t>
  </si>
  <si>
    <t>SORBET,ETAYO,DANIEL</t>
  </si>
  <si>
    <t>***1818**</t>
  </si>
  <si>
    <t>TAJADURA,TEJADA,NEREA</t>
  </si>
  <si>
    <t>***1815**</t>
  </si>
  <si>
    <t>RIO,GARCIA,NICOLAS</t>
  </si>
  <si>
    <t>***1808**</t>
  </si>
  <si>
    <t>MURGA,VICENTE,SUSANA</t>
  </si>
  <si>
    <t>***1785**</t>
  </si>
  <si>
    <t>RYPPLES MEDIA SLU</t>
  </si>
  <si>
    <t>EMBUTIDOS ARIZALETA SL</t>
  </si>
  <si>
    <t>***1780**</t>
  </si>
  <si>
    <t>SOCIEDAD COOPERATIVA LIMITADA VALDORBA</t>
  </si>
  <si>
    <t>***1776**</t>
  </si>
  <si>
    <t>DEL OLMO,ARANGUREN,MIKEL</t>
  </si>
  <si>
    <t>***1774**</t>
  </si>
  <si>
    <t>LES,PERUJO,XABIER</t>
  </si>
  <si>
    <t>***1770**</t>
  </si>
  <si>
    <t>APESTEGUIA,ZUBILLAGA,EDUARDO</t>
  </si>
  <si>
    <t>***1763**</t>
  </si>
  <si>
    <t>ZARDOYA,BLANCO,JUAN RAMON</t>
  </si>
  <si>
    <t>LOKITZ SL</t>
  </si>
  <si>
    <t>OLZA,PAJARES,ANA MARIA</t>
  </si>
  <si>
    <t>***1760**</t>
  </si>
  <si>
    <t>BILBAO,GOROSTIAGA,ITZIAR</t>
  </si>
  <si>
    <t>MIRAMON,GOMARA,GUSTAVO</t>
  </si>
  <si>
    <t>OCHOA,CAMBRA,JERUSALEN</t>
  </si>
  <si>
    <t>RINCON,VERGARA,ANTONIO CRISTOBAL</t>
  </si>
  <si>
    <t>PUY,ANAUT,XABIER</t>
  </si>
  <si>
    <t>ERVITI,MARTICORENA,CARLOS</t>
  </si>
  <si>
    <t>***1740**</t>
  </si>
  <si>
    <t>SANZBERRO,SALABERRIA,JON</t>
  </si>
  <si>
    <t>***1739**</t>
  </si>
  <si>
    <t>SANTOS,TAMBO,MARIA PILAR</t>
  </si>
  <si>
    <t>***1736**</t>
  </si>
  <si>
    <t>MARTINEZ,GOÑI,XABIER</t>
  </si>
  <si>
    <t>***1728**</t>
  </si>
  <si>
    <t>GOMARA,OLIVER,PEDRO</t>
  </si>
  <si>
    <t>***1725**</t>
  </si>
  <si>
    <t>MARCOTEGUI,DELGADO,CELIA</t>
  </si>
  <si>
    <t>***1722**</t>
  </si>
  <si>
    <t>COPROPIETARIOS CL MON URDAX 3</t>
  </si>
  <si>
    <t>LABIANO,JAUREGUI,MONSERRAT</t>
  </si>
  <si>
    <t>PEREZ,BARRERO,FELIPE</t>
  </si>
  <si>
    <t>SUESCUN,GORRICHO,JUAN JESUS</t>
  </si>
  <si>
    <t>***1709**</t>
  </si>
  <si>
    <t>DE LUIS,DE ESTEBAN,SUSANA</t>
  </si>
  <si>
    <t>ALVAREZ DE EULATE,EZQUERRO,JUDIT</t>
  </si>
  <si>
    <t>TORREGROSA,BENEDE,JUAN</t>
  </si>
  <si>
    <t>***1696**</t>
  </si>
  <si>
    <t>LA BANDEJA PADEL CLUB SLU</t>
  </si>
  <si>
    <t>***1687**</t>
  </si>
  <si>
    <t>LOPEZ,ROBLES,CRISTOBAL</t>
  </si>
  <si>
    <t>IRACEBURU,MURILLO,ALAIN</t>
  </si>
  <si>
    <t>***1678**</t>
  </si>
  <si>
    <t>LACASTONE SL</t>
  </si>
  <si>
    <t>***1668**</t>
  </si>
  <si>
    <t>JAUREGUI,RODRIGUEZ,ALFONSO</t>
  </si>
  <si>
    <t>CONTINENTE,SANTOS,MARCOS FLOR</t>
  </si>
  <si>
    <t>REMIREZ-GANUZA,DIEZ-ULZURRUN,JOSE ANGEL</t>
  </si>
  <si>
    <t>CALAVIA,LOSTADO,BLANCA ESTHER</t>
  </si>
  <si>
    <t>***1660**</t>
  </si>
  <si>
    <t>AISMAR SL</t>
  </si>
  <si>
    <t>PEREZ,GIL,JOSE LUIS</t>
  </si>
  <si>
    <t>***1651**</t>
  </si>
  <si>
    <t>LOSTADO,FANTOBA,JOAQUIN</t>
  </si>
  <si>
    <t>PASTOR,JIMENEZ,FERNANDO</t>
  </si>
  <si>
    <t>***1647**</t>
  </si>
  <si>
    <t>SALVA,SALVATIERRA,EMILIO</t>
  </si>
  <si>
    <t>SANTESTEBAN,OTEGUI,ALBERTO</t>
  </si>
  <si>
    <t>ALONSO,FERNANDEZ,PABLO</t>
  </si>
  <si>
    <t>AZPIROZ,ACHUCARRO,XABIER</t>
  </si>
  <si>
    <t>JUVERA,BARAIBAR,CARLOS</t>
  </si>
  <si>
    <t>***1631**</t>
  </si>
  <si>
    <t>REDIN,REDIN,JOSE MIGUEL</t>
  </si>
  <si>
    <t>***1627**</t>
  </si>
  <si>
    <t>GARCIA,GARCIA,JESUSA</t>
  </si>
  <si>
    <t>***1626**</t>
  </si>
  <si>
    <t>CALVO OCHOA LETICIA Y MARTINEZ MARTINEZ       JAVIER</t>
  </si>
  <si>
    <t>***1623**</t>
  </si>
  <si>
    <t>MOYANO,GUZMAN,FERNANDO</t>
  </si>
  <si>
    <t>***1615**</t>
  </si>
  <si>
    <t>AZPARREN,URIZ,FELIX JUAN</t>
  </si>
  <si>
    <t>***1608**</t>
  </si>
  <si>
    <t>EZCURRA,SANMARTIN,MARIA TERESA</t>
  </si>
  <si>
    <t>***1607**</t>
  </si>
  <si>
    <t>OSCOZ,UZQUEDA,ITXASO</t>
  </si>
  <si>
    <t>SUESCUN,CABASES,JESUS</t>
  </si>
  <si>
    <t>***1602**</t>
  </si>
  <si>
    <t>ALDI PINTO SUPERMERCADOS SL</t>
  </si>
  <si>
    <t>COPROPIETARIOS CL IÑIGO ARISTA 19</t>
  </si>
  <si>
    <t>PEÑA,MARTINEZ,VICENTE</t>
  </si>
  <si>
    <t>***1598**</t>
  </si>
  <si>
    <t>GALINDO,JIMENEZ,CARLOS</t>
  </si>
  <si>
    <t>***1596**</t>
  </si>
  <si>
    <t>DUFUR,VICENTE,IOSU</t>
  </si>
  <si>
    <t>***1592**</t>
  </si>
  <si>
    <t>PELLEJERO,VALENCIA,JOSE LUIS</t>
  </si>
  <si>
    <t>***1590**</t>
  </si>
  <si>
    <t>ZAZPE,ARISTU,ALEJANDRO ARTURO</t>
  </si>
  <si>
    <t>AYUNTAMIENTO DE LUQUIN</t>
  </si>
  <si>
    <t>***1588**</t>
  </si>
  <si>
    <t>DIAZ,RODRIGUEZ,JOSE RAMIRO</t>
  </si>
  <si>
    <t>***1587**</t>
  </si>
  <si>
    <t>ECHEVERRIA,MARIN,EVA MARIA</t>
  </si>
  <si>
    <t>ARRIZURIETA,BILDARRAZ,JOSE JAVIER</t>
  </si>
  <si>
    <t>***1578**</t>
  </si>
  <si>
    <t>MARTINEZ,MARTINEZ,JOSE VICENTE</t>
  </si>
  <si>
    <t>***1575**</t>
  </si>
  <si>
    <t>VILLAMAYOR,PEREZ,DAVID</t>
  </si>
  <si>
    <t>***1572**</t>
  </si>
  <si>
    <t>CAFES BARROS SA</t>
  </si>
  <si>
    <t>***1568**</t>
  </si>
  <si>
    <t>MARTINEZ,AGUADO,JESUS</t>
  </si>
  <si>
    <t>***1565**</t>
  </si>
  <si>
    <t>MORALES,ZAHINO,JOSE ANTONIO</t>
  </si>
  <si>
    <t>***1563**</t>
  </si>
  <si>
    <t>LASHERAS,CUEVA,JESUS MARIANO</t>
  </si>
  <si>
    <t>ALONSO,NAVAS,JOSE LUIS</t>
  </si>
  <si>
    <t>***1559**</t>
  </si>
  <si>
    <t>EQUIZABAL,LASHERAS,CARLOS</t>
  </si>
  <si>
    <t>***1558**</t>
  </si>
  <si>
    <t>MARTINEZ DE LUCO,MONREAL,ENEKO BLADI</t>
  </si>
  <si>
    <t>PERALTA,BELTRAN,ANGEL</t>
  </si>
  <si>
    <t>CASADO,FERNANDEZ,EULOGIO JESUS</t>
  </si>
  <si>
    <t>***1552**</t>
  </si>
  <si>
    <t>GARCIA,ALVERO,ALVARO</t>
  </si>
  <si>
    <t>AMOZTEGUI,RECALDE,OSCAR</t>
  </si>
  <si>
    <t>ECHARRI,SENAR,GORKA</t>
  </si>
  <si>
    <t>CASAS,GARCIA,REBECA</t>
  </si>
  <si>
    <t>GARIJO,PEREZ,FELIX</t>
  </si>
  <si>
    <t>***1538**</t>
  </si>
  <si>
    <t>MORRAS,FERNANDEZ DE LASHERAS,JORGE</t>
  </si>
  <si>
    <t>***1537**</t>
  </si>
  <si>
    <t>GOMEZ,IBARBUEN,ADRIAN</t>
  </si>
  <si>
    <t>COLEGIO MAYOR ECHALAR</t>
  </si>
  <si>
    <t>ORTEGA,JIMENEZ,RAFAEL</t>
  </si>
  <si>
    <t>***1534**</t>
  </si>
  <si>
    <t>GARAYOA,PISANO,OSCAR</t>
  </si>
  <si>
    <t>MUTILOA,ORIA,JOSE RAMON</t>
  </si>
  <si>
    <t>URDIAIN,LIZASOAIN,MARIA JESUS</t>
  </si>
  <si>
    <t>MURILLO,AGUIRRE,MARIA YOLANDA</t>
  </si>
  <si>
    <t>***1526**</t>
  </si>
  <si>
    <t>PREBOSTE,IRAIZOZ,EMILIO MARIA</t>
  </si>
  <si>
    <t>FORJADOS ORGUES SL</t>
  </si>
  <si>
    <t>***1509**</t>
  </si>
  <si>
    <t>LOPEZ,FERNANDEZ,FRANCISCO JAVIER</t>
  </si>
  <si>
    <t>***1503**</t>
  </si>
  <si>
    <t>RECARTE,URRA,ALEJANDRO</t>
  </si>
  <si>
    <t>***1492**</t>
  </si>
  <si>
    <t>JIMENEZ,OCHOA,ANA RAQUEL</t>
  </si>
  <si>
    <t>***1491**</t>
  </si>
  <si>
    <t>LOPEZ,RUIZ,ALBERTO</t>
  </si>
  <si>
    <t>APESTEGUIA,AGUADO,MARIA PILAR</t>
  </si>
  <si>
    <t>JUPER IRU SL</t>
  </si>
  <si>
    <t>***1477**</t>
  </si>
  <si>
    <t>ARRATIBEL,ECHAVARRI,FELICIDAD</t>
  </si>
  <si>
    <t>***1475**</t>
  </si>
  <si>
    <t>ALIMENCO SA</t>
  </si>
  <si>
    <t>GARCIA,CABALLERO,OSCAR</t>
  </si>
  <si>
    <t>ALVAREZ,COLOMO,IVAN JAVIER</t>
  </si>
  <si>
    <t>***1466**</t>
  </si>
  <si>
    <t>ALBIZU,LOPETEGUI,MIGUEL JAVIER</t>
  </si>
  <si>
    <t>JIMENEZ,MENDEZ,IOSU</t>
  </si>
  <si>
    <t>GREGORIO,LOPEZ,MARIA YOLANDA</t>
  </si>
  <si>
    <t>***1460**</t>
  </si>
  <si>
    <t>MAEZTU,VILLAFRANCA,MARIA CARMEN</t>
  </si>
  <si>
    <t>***1457**</t>
  </si>
  <si>
    <t>CIVERA,CONTE,MARIA PILAR</t>
  </si>
  <si>
    <t>***1455**</t>
  </si>
  <si>
    <t>VEDIA,JIMENEZ,GORKA</t>
  </si>
  <si>
    <t>AZPILICUETA,GOICOCHETA,RAUL</t>
  </si>
  <si>
    <t>SAT NUMERO 424 NA ENDINAVA</t>
  </si>
  <si>
    <t>***1437**</t>
  </si>
  <si>
    <t>CLEMENTE FELIPE ANGEL MARIA Y AÑON BAIGORRI SI</t>
  </si>
  <si>
    <t>***1429**</t>
  </si>
  <si>
    <t>HUALDE,ULAYAR,OIHANA</t>
  </si>
  <si>
    <t>***1427**</t>
  </si>
  <si>
    <t>GOMEZ,OÑATE,RAKEL</t>
  </si>
  <si>
    <t>***1425**</t>
  </si>
  <si>
    <t>SANCHEZ,ZUFIA,JESUS</t>
  </si>
  <si>
    <t>***1420**</t>
  </si>
  <si>
    <t>AYUNTAMIENTO DE LARRAONA</t>
  </si>
  <si>
    <t>***1407**</t>
  </si>
  <si>
    <t>VALLEJO,JIMENEZ,LUIS</t>
  </si>
  <si>
    <t>LANDALUCE,MARTINEZ,ALEJANDRO</t>
  </si>
  <si>
    <t>***1406**</t>
  </si>
  <si>
    <t>PEREZ DE CIRIZA,ECHEVERRIA,LUIS FRANCISCO</t>
  </si>
  <si>
    <t>***1403**</t>
  </si>
  <si>
    <t>PASCUAL,LOPEZ,MARIA FE</t>
  </si>
  <si>
    <t>ITURRALDE,TORECILLA,FELIX</t>
  </si>
  <si>
    <t>BENEDE,JIMENEZ,JOSE MANUEL</t>
  </si>
  <si>
    <t>LACALLE,SANCHO,MARIA</t>
  </si>
  <si>
    <t>JIMENEZ,AYLLON,JUAN CARLOS</t>
  </si>
  <si>
    <t>IRIARTE,AYESTARAN,JERUSALEN</t>
  </si>
  <si>
    <t>***1389**</t>
  </si>
  <si>
    <t>ESTAMPACIONES NAVARRA SA</t>
  </si>
  <si>
    <t>OCHOA,ARELLANO,MARIA ANGELES</t>
  </si>
  <si>
    <t>SORIA,GIL,EDUARDO</t>
  </si>
  <si>
    <t>***1375**</t>
  </si>
  <si>
    <t>COCHO,ARCHILES,BORJA</t>
  </si>
  <si>
    <t>***1372**</t>
  </si>
  <si>
    <t>ARDAIZ,JALLE,MARIA CARMEN</t>
  </si>
  <si>
    <t>JALLE,MARTINEZ,MIGUEL</t>
  </si>
  <si>
    <t>GIL,MATEO,CARLOS</t>
  </si>
  <si>
    <t>SOLA,ZURRA,JOSE BLAS</t>
  </si>
  <si>
    <t>GRACIA,MARTINEZ,MARIA PILAR</t>
  </si>
  <si>
    <t>CISNEROS,MARTINEZ,JUAN CARLOS</t>
  </si>
  <si>
    <t>***1355**</t>
  </si>
  <si>
    <t>GALINDO,JIMENEZ,MARIA EVA</t>
  </si>
  <si>
    <t>***1354**</t>
  </si>
  <si>
    <t>MAINATE SA</t>
  </si>
  <si>
    <t>ASOCIACION DE PERSONAS CON DISCAPACIDAD "AMIMET"</t>
  </si>
  <si>
    <t>ARTOLA,REZOLA,EKHIÑE</t>
  </si>
  <si>
    <t>***1347**</t>
  </si>
  <si>
    <t>ACEVEDO,MUÑOZ,FRANCISCO JAVIER</t>
  </si>
  <si>
    <t>***1341**</t>
  </si>
  <si>
    <t>SAENZ-LOPEZ,NAVARIDAS,NURIA</t>
  </si>
  <si>
    <t>***1333**</t>
  </si>
  <si>
    <t>BERROZPIDE,HERRERO,JUAN LUIS</t>
  </si>
  <si>
    <t>***1318**</t>
  </si>
  <si>
    <t>SILES,CAMACHO,MARIA INMACULADA</t>
  </si>
  <si>
    <t>***1317**</t>
  </si>
  <si>
    <t>APECECHEA SL</t>
  </si>
  <si>
    <t>***1314**</t>
  </si>
  <si>
    <t>SISTEMA PLASTICO DE MATRICULAS SAU</t>
  </si>
  <si>
    <t>***1304**</t>
  </si>
  <si>
    <t>BODEGAS PRINCIPE DE VIANA SL</t>
  </si>
  <si>
    <t>ROMERO,NAVARRETE,JUAN</t>
  </si>
  <si>
    <t>***1295**</t>
  </si>
  <si>
    <t>SEGURA,SANZ,MARIA MONSERRAT</t>
  </si>
  <si>
    <t>ZARRALUQUI,LOPEZ,SILVIA</t>
  </si>
  <si>
    <t>DIAZ-RADA,TURUMBAY,JULIAN</t>
  </si>
  <si>
    <t>ARELLANO,YANGUAS,JOSE MANUEL</t>
  </si>
  <si>
    <t>***1282**</t>
  </si>
  <si>
    <t>ANSOGAIN,ARCHANCO,SHILA</t>
  </si>
  <si>
    <t>***1281**</t>
  </si>
  <si>
    <t>RODRIGUEZ,CARDENAS,FERNANDO</t>
  </si>
  <si>
    <t>***1273**</t>
  </si>
  <si>
    <t>PRESENTACION,ZARRANZ,ANA</t>
  </si>
  <si>
    <t>MUÑOZ,PALCO,ANGEL MARIA</t>
  </si>
  <si>
    <t>***1271**</t>
  </si>
  <si>
    <t>BURGUI,AZCONA,JESUS MARIA</t>
  </si>
  <si>
    <t>AGUADO,URZAIZ,ALBERTO</t>
  </si>
  <si>
    <t>OFICIALDEGUI,LIZAUR,IÑIGO</t>
  </si>
  <si>
    <t>***1262**</t>
  </si>
  <si>
    <t>MENDO,GINER,LUIS JOSE</t>
  </si>
  <si>
    <t>***1259**</t>
  </si>
  <si>
    <t>JIMENEZ,SANTACRUZ,ANDREA</t>
  </si>
  <si>
    <t>CASTRO,GONZALEZ,CAMILO</t>
  </si>
  <si>
    <t>FERNANDEZ,IRIBERRI,MARIA LUISA</t>
  </si>
  <si>
    <t>***1246**</t>
  </si>
  <si>
    <t>MARQUES,URIEL,VICTOR</t>
  </si>
  <si>
    <t>LARUMBE,ARTAIZ,JUAN JESUS</t>
  </si>
  <si>
    <t>***1241**</t>
  </si>
  <si>
    <t>VILLANUEVA,OLLER,IKER</t>
  </si>
  <si>
    <t>ARRIAZU,RUIZ,FERNANDO</t>
  </si>
  <si>
    <t>***1231**</t>
  </si>
  <si>
    <t>SIWEK,PRZYLECKA,ANNA</t>
  </si>
  <si>
    <t>***1222**</t>
  </si>
  <si>
    <t>MARTINEZ,CALVO,MARIA CAMINO</t>
  </si>
  <si>
    <t>GALINDO,PAREJO,JESUS</t>
  </si>
  <si>
    <t>***1219**</t>
  </si>
  <si>
    <t>OSES,ZARATIEGUI,NATALIA</t>
  </si>
  <si>
    <t>***1218**</t>
  </si>
  <si>
    <t>TORRES,PEJENAUTE,SANTIAGO</t>
  </si>
  <si>
    <t>***1216**</t>
  </si>
  <si>
    <t>ENRIQUE,BLANCO,FELIPE</t>
  </si>
  <si>
    <t>SUESCUN,PEREZ,RAFAEL</t>
  </si>
  <si>
    <t>***1204**</t>
  </si>
  <si>
    <t>LEZCANO,SANCHEZ,ALFREDO</t>
  </si>
  <si>
    <t>***1201**</t>
  </si>
  <si>
    <t>SERRANO,DUCAR,JOSE LORENZO</t>
  </si>
  <si>
    <t>SANZ-GALDEANO,ELBUSTO,DIEGO</t>
  </si>
  <si>
    <t>***1197**</t>
  </si>
  <si>
    <t>RUFINO,DEL VAL,NOEMI</t>
  </si>
  <si>
    <t>BAREA,ROMERO,MARIA INES</t>
  </si>
  <si>
    <t>FERNANDEZ,OSTIZ,IGNACIO</t>
  </si>
  <si>
    <t>HUERTA,CHUECA,JUAN JOSE</t>
  </si>
  <si>
    <t>***1188**</t>
  </si>
  <si>
    <t>MURUGARREN,RODRIGUEZ,RODOLFO</t>
  </si>
  <si>
    <t>***1187**</t>
  </si>
  <si>
    <t>ZABALA,VERSTEEG,UNAI</t>
  </si>
  <si>
    <t>MONREAL,EQUIZA,JAVIER</t>
  </si>
  <si>
    <t>***1176**</t>
  </si>
  <si>
    <t>ULTRACONGELADOS VIRTO SAU</t>
  </si>
  <si>
    <t>BRIONGOS,MATEOS,VIRGINIA</t>
  </si>
  <si>
    <t>***1172**</t>
  </si>
  <si>
    <t>TROKEL SA</t>
  </si>
  <si>
    <t>***1167**</t>
  </si>
  <si>
    <t>TALLERES URDIAIN SL</t>
  </si>
  <si>
    <t>MAGAÑA,PEREZ,SANTOS</t>
  </si>
  <si>
    <t>GONZALEZ,IZAL,MARIA VICTORIA</t>
  </si>
  <si>
    <t>AGUERRI,BARIAIN,ASCENSION</t>
  </si>
  <si>
    <t>***1150**</t>
  </si>
  <si>
    <t>PAULOS,VAZQUEZ,JOSE MANUEL</t>
  </si>
  <si>
    <t>PAGOLA,AZCARATE,ENEKO</t>
  </si>
  <si>
    <t>SERNA PLAS SL</t>
  </si>
  <si>
    <t>***1121**</t>
  </si>
  <si>
    <t>MARTINEZ,ALONSO,JOSE JAVIER</t>
  </si>
  <si>
    <t>***1119**</t>
  </si>
  <si>
    <t>OTEIZA,SUBIZA,IELTXU</t>
  </si>
  <si>
    <t>GOMEZ,GUERRERO,ISAAC</t>
  </si>
  <si>
    <t>***1110**</t>
  </si>
  <si>
    <t>VALLEJO,MATEO,JUAN CARLOS</t>
  </si>
  <si>
    <t>ARBELOA,MUJICA,IKER</t>
  </si>
  <si>
    <t>USTARROZ,RUIZ,MARIA CARMEN</t>
  </si>
  <si>
    <t>***1107**</t>
  </si>
  <si>
    <t>JIMENEZ,MARTINEZ,FERNANDO</t>
  </si>
  <si>
    <t>LARRAZA,LOPEZ,AMETS</t>
  </si>
  <si>
    <t>MARIN,GIL,LUIS MIGUEL</t>
  </si>
  <si>
    <t>ESCRIBANO,FRAILE,LUIS ANGEL</t>
  </si>
  <si>
    <t>TAINTA,OLITE,JOSE LUIS</t>
  </si>
  <si>
    <t>AYESTARAN,RUIZ-BAZAN,JOSE RAMON</t>
  </si>
  <si>
    <t>RODRIGUEZ,PEREZ,JESUS</t>
  </si>
  <si>
    <t>AGUIRRE,GONZALEZ,ALEJANDRO</t>
  </si>
  <si>
    <t>***1089**</t>
  </si>
  <si>
    <t>ORTEGA,JIMENEZ,JESUS</t>
  </si>
  <si>
    <t>***1085**</t>
  </si>
  <si>
    <t>CABODEVILLA,JIMENEZ,CARLOS</t>
  </si>
  <si>
    <t>DISERG PERALTA SL</t>
  </si>
  <si>
    <t>VIDORRETA,ALFARO,FRANCISCO JAVIER</t>
  </si>
  <si>
    <t>***1078**</t>
  </si>
  <si>
    <t>GONZALEZ,SAGUES,ADRIAN</t>
  </si>
  <si>
    <t>CAÑADA,ZORRILLA,BEGOÑA</t>
  </si>
  <si>
    <t>***1073**</t>
  </si>
  <si>
    <t>RUIZ,LAPEÑA,FERNANDO</t>
  </si>
  <si>
    <t>***1071**</t>
  </si>
  <si>
    <t>CATALAN,SOLDEVILLA,JORGE</t>
  </si>
  <si>
    <t>***1060**</t>
  </si>
  <si>
    <t>AYUNTAMIENTO DE FUNES</t>
  </si>
  <si>
    <t>***1059**</t>
  </si>
  <si>
    <t>DUNG,DANG,PHUC YAU</t>
  </si>
  <si>
    <t>***1057**</t>
  </si>
  <si>
    <t>RETA,CARCAMO,JORGE</t>
  </si>
  <si>
    <t>JARAUTA,SIMON,SORAYA</t>
  </si>
  <si>
    <t>***1052**</t>
  </si>
  <si>
    <t>LIZARBE,ARISTU,ESTEBAN</t>
  </si>
  <si>
    <t>FERNANDEZ,ERVITI,ROBERTO</t>
  </si>
  <si>
    <t>***1050**</t>
  </si>
  <si>
    <t>MECANIZADOS MICROCAP SL</t>
  </si>
  <si>
    <t>***1049**</t>
  </si>
  <si>
    <t>ZAFRA,CAPAPAY,IBAN</t>
  </si>
  <si>
    <t>RUBIO,MARTINEZ,FRANCISCO</t>
  </si>
  <si>
    <t>***1045**</t>
  </si>
  <si>
    <t>MARTINEZ,ARAQUE,ALFREDO</t>
  </si>
  <si>
    <t>COPROPIETARIOS ALFERECES PROVISIONALES</t>
  </si>
  <si>
    <t>***1031**</t>
  </si>
  <si>
    <t>MARRODAN,MALO,JUAN JOSE</t>
  </si>
  <si>
    <t>***1026**</t>
  </si>
  <si>
    <t>ECHANDI,IRIBERRI,PABLO</t>
  </si>
  <si>
    <t>SAEZ,MUÑOZ,YOLANDA</t>
  </si>
  <si>
    <t>***1024**</t>
  </si>
  <si>
    <t>VALENCIA,GARCIA,ILDEFONSO</t>
  </si>
  <si>
    <t>COPROPIETARIOS CL MON FITERO 34</t>
  </si>
  <si>
    <t>COPROPIETARIOS PZA LAMITURRI 5-6-7-8-9-Y 10</t>
  </si>
  <si>
    <t>HUARTE,ECHARTE,GARIKOITZ</t>
  </si>
  <si>
    <t>DALLO,LAFUENTE,ANDRES</t>
  </si>
  <si>
    <t>COPROPIETARIOS TR BAYONA 1</t>
  </si>
  <si>
    <t>***1009**</t>
  </si>
  <si>
    <t>SANTESTEBAN,MARTINEZ,JOSE ANTONIO</t>
  </si>
  <si>
    <t>***1007**</t>
  </si>
  <si>
    <t>BAÑON,IRUJO,SANTIAGO DANIEL</t>
  </si>
  <si>
    <t>***1000**</t>
  </si>
  <si>
    <t>TORRENS,ALZU,JUAN MANUEL</t>
  </si>
  <si>
    <t>***0999**</t>
  </si>
  <si>
    <t>LOPEZ,PEÑA,JESUS ANGEL</t>
  </si>
  <si>
    <t>***0993**</t>
  </si>
  <si>
    <t>IRUJO,PEREZ DE EULATE,ANDONI</t>
  </si>
  <si>
    <t>***0990**</t>
  </si>
  <si>
    <t>MONREAL,CERVERA,JAVIER</t>
  </si>
  <si>
    <t>***0985**</t>
  </si>
  <si>
    <t>ULLATE,BURGOS,JESUS</t>
  </si>
  <si>
    <t>FERNANDEZ,VICUÑA,INMACULADA CONCEPCION ROSARIO</t>
  </si>
  <si>
    <t>***0980**</t>
  </si>
  <si>
    <t>MATEO,LOPEZ,MARIA INMACULADA</t>
  </si>
  <si>
    <t>IRIARTE,CENBORAIN,CELIA MARIA</t>
  </si>
  <si>
    <t>***0969**</t>
  </si>
  <si>
    <t>SANTAFE,GARCIA,FRANCISCO JAVIER</t>
  </si>
  <si>
    <t>***0967**</t>
  </si>
  <si>
    <t>TORRES,PEMAN,JESUS</t>
  </si>
  <si>
    <t>ARRIBILLAGA,BLAS,CRISTINA</t>
  </si>
  <si>
    <t>***0950**</t>
  </si>
  <si>
    <t>AVELINO,IRIARTE,IGNACIO</t>
  </si>
  <si>
    <t>***0940**</t>
  </si>
  <si>
    <t>CENICEROS,URRA,ANDRES</t>
  </si>
  <si>
    <t>HERNANDORENA,RETEGUI,FRANCISCO JAVIER</t>
  </si>
  <si>
    <t>VERGARACHEA,GARRUES,RAUL FERNANDO</t>
  </si>
  <si>
    <t>EGUINOA,DEAN,JESUS ANTONIO</t>
  </si>
  <si>
    <t>BELIO,FALDOS,JUAN ANTONIO</t>
  </si>
  <si>
    <t>***0930**</t>
  </si>
  <si>
    <t>LABIANO,ELIA,PEDRO MARIA</t>
  </si>
  <si>
    <t>***0921**</t>
  </si>
  <si>
    <t>PARRAGA,GONZALEZ,ELENA</t>
  </si>
  <si>
    <t>***0917**</t>
  </si>
  <si>
    <t>JORDAN,GIL,ANGEL</t>
  </si>
  <si>
    <t>***0916**</t>
  </si>
  <si>
    <t>MONEO,HUETE,RAFAEL</t>
  </si>
  <si>
    <t>***0914**</t>
  </si>
  <si>
    <t>COPROPIETARIOS AVDA ERRIPAGAÑA 41</t>
  </si>
  <si>
    <t>TALIO GESTION SL</t>
  </si>
  <si>
    <t>***0907**</t>
  </si>
  <si>
    <t>BURUSCO,ELIZONDO,FRANCISCO</t>
  </si>
  <si>
    <t>***0904**</t>
  </si>
  <si>
    <t>OTEIZA,RODRIGO,ANDRES</t>
  </si>
  <si>
    <t>OSINAGA,CENOZ,MARIA ROSARIO</t>
  </si>
  <si>
    <t>***0896**</t>
  </si>
  <si>
    <t>IZU,FRUTOS,ELENA</t>
  </si>
  <si>
    <t>***0890**</t>
  </si>
  <si>
    <t>ARMENDARIZ,MEKJAVICH,MARIA ANGELES</t>
  </si>
  <si>
    <t>JAIME DEL VILLAR SA</t>
  </si>
  <si>
    <t>***0884**</t>
  </si>
  <si>
    <t>PEREZ,ORBARA,OIHANE</t>
  </si>
  <si>
    <t>ANDRES,SOTO,SALVADOR</t>
  </si>
  <si>
    <t>AYUNTAMIENTO DE ENERIZ</t>
  </si>
  <si>
    <t>UBANI,ALZUETA,ANGEL</t>
  </si>
  <si>
    <t>***0874**</t>
  </si>
  <si>
    <t>HERNANDEZ,GARBAYO,DOMINGO</t>
  </si>
  <si>
    <t>***0870**</t>
  </si>
  <si>
    <t>AYUNTAMIENTO DE NOAIN (VALLE DE ELORZ)</t>
  </si>
  <si>
    <t>GONAMA ALIMENTACION SL</t>
  </si>
  <si>
    <t>AZKOITI,IBAÑEZ,ARITZ</t>
  </si>
  <si>
    <t>IRIARTE,SEGUIN,ROBERTO</t>
  </si>
  <si>
    <t>CRISTOBAL,HERNANDEZ,ANTONIO</t>
  </si>
  <si>
    <t>***0851**</t>
  </si>
  <si>
    <t>AGUERRI,PEREZ,JESUS</t>
  </si>
  <si>
    <t>ZABALZA,GARAYOA,JOSE LUIS</t>
  </si>
  <si>
    <t>***0845**</t>
  </si>
  <si>
    <t>ARAMENDIA,BULDAIN,GORKA</t>
  </si>
  <si>
    <t>BARDENERAS SL</t>
  </si>
  <si>
    <t>***0839**</t>
  </si>
  <si>
    <t>ESCOBAR,MARTINEZ,RAUL ANTONIO</t>
  </si>
  <si>
    <t>RUIZ,CALVILLO,FERNANDO</t>
  </si>
  <si>
    <t>URDIAIN,ASENSIO,JUAN JOSE</t>
  </si>
  <si>
    <t>PAZ,APERTE,MONTSERRAT</t>
  </si>
  <si>
    <t>***0810**</t>
  </si>
  <si>
    <t>CONSERVAS EL CHAVAL SL</t>
  </si>
  <si>
    <t>***0805**</t>
  </si>
  <si>
    <t>SANZ,RIVES,IGNACIO JAVIER</t>
  </si>
  <si>
    <t>ESPINAL,ALFARO,GORKA</t>
  </si>
  <si>
    <t>***0791**</t>
  </si>
  <si>
    <t>USTARROZ,MENDIVE,JESUS MARIA</t>
  </si>
  <si>
    <t>PASCUAL,AICUA,JOSE MANUEL</t>
  </si>
  <si>
    <t>***0786**</t>
  </si>
  <si>
    <t>COPROPIETARIOS PZ ARBIDE 1 Y 2</t>
  </si>
  <si>
    <t>***0784**</t>
  </si>
  <si>
    <t>COMPLEMENTOS DE PIENSOS COMPUESTOS SAU</t>
  </si>
  <si>
    <t>ANTON,SANTOS,JOSE LUIS</t>
  </si>
  <si>
    <t>VACIO Y TERMOQUIMICA DE NAVARRA SL</t>
  </si>
  <si>
    <t>ALBIZU,ECHECHIPIA,LUR</t>
  </si>
  <si>
    <t>ALDUNATE,LOSARCOS,PATXI XABIER</t>
  </si>
  <si>
    <t>***0766**</t>
  </si>
  <si>
    <t>GARCIANDIA,ORMAETXEA,ASIER</t>
  </si>
  <si>
    <t>MURILLO,ERBURU,FERNANDO</t>
  </si>
  <si>
    <t>FERNANDEZ,BERMEJO,MIGUEL ANGEL</t>
  </si>
  <si>
    <t>LUSARRETA,CENOZ,MIKEL</t>
  </si>
  <si>
    <t>DAKA QUADS SL</t>
  </si>
  <si>
    <t>***0757**</t>
  </si>
  <si>
    <t>ELIA,LOPEZ,PEDRO TOMAS</t>
  </si>
  <si>
    <t>UCAR,IRIARTE,JAVIER</t>
  </si>
  <si>
    <t>IRISO,SANTOS,ANDRES</t>
  </si>
  <si>
    <t>COOVER VIANA SA</t>
  </si>
  <si>
    <t>OTEIZA,VIDAURRE,AINTZANE</t>
  </si>
  <si>
    <t>***0741**</t>
  </si>
  <si>
    <t>MAQUINARIA CONSERVERA NAVARRA SL</t>
  </si>
  <si>
    <t>GARCIA,FERNANDEZ-VELILLA,SANTIAGO</t>
  </si>
  <si>
    <t>ARRIETA,SALINAS,AMAIA</t>
  </si>
  <si>
    <t>***0735**</t>
  </si>
  <si>
    <t>ZARATIEGUI,JUSUE,JOSE LUIS</t>
  </si>
  <si>
    <t>LABIANO,JAUREGUI,FRANCISCO JAVIER</t>
  </si>
  <si>
    <t>HERADIO MOLINERO SL</t>
  </si>
  <si>
    <t>***0727**</t>
  </si>
  <si>
    <t>BOCOS,GARCIA,JUAN FELIX</t>
  </si>
  <si>
    <t>HUMANEZ,PEREZ,MARIA TERESA</t>
  </si>
  <si>
    <t>PEREZ,ZURBANO,MARIA JESUS</t>
  </si>
  <si>
    <t>***0710**</t>
  </si>
  <si>
    <t>HERNO SL</t>
  </si>
  <si>
    <t>***0704**</t>
  </si>
  <si>
    <t>INDUSTRIAS LOTU SA</t>
  </si>
  <si>
    <t>METALURGICAS PABUR SL</t>
  </si>
  <si>
    <t>***0682**</t>
  </si>
  <si>
    <t>GOMARA,RUIZ,MARIA PILAR</t>
  </si>
  <si>
    <t>***0680**</t>
  </si>
  <si>
    <t>EGUARAS,MARTINEZ,MARIA</t>
  </si>
  <si>
    <t>***0668**</t>
  </si>
  <si>
    <t>MUÑOZ,CHUECA,ANTONIO</t>
  </si>
  <si>
    <t>***0666**</t>
  </si>
  <si>
    <t>PAMIAS VIRTO CRISTINA Y VIRTO CIRIZA MARIA ELENA SC AGRARIA</t>
  </si>
  <si>
    <t>***0649**</t>
  </si>
  <si>
    <t>COLON,,ERIC</t>
  </si>
  <si>
    <t>***0647**</t>
  </si>
  <si>
    <t>FERNANDEZ,ARRASTIA,PABLO</t>
  </si>
  <si>
    <t>LEON,MONEO,MARIA TERESA</t>
  </si>
  <si>
    <t>AYUNTAMIENTO DE CAPARROSO</t>
  </si>
  <si>
    <t>CORRES,MARAÑON,LUIS ELIAS</t>
  </si>
  <si>
    <t>***0629**</t>
  </si>
  <si>
    <t>GUEMBE,LASCARRO,MARIA JOSEFA</t>
  </si>
  <si>
    <t>O'NEILL,MUÑOZ,BARBARA</t>
  </si>
  <si>
    <t>***0624**</t>
  </si>
  <si>
    <t>NICOLAS,CADARSO,ANTONIO</t>
  </si>
  <si>
    <t>MUNDO MUEBLE SL</t>
  </si>
  <si>
    <t>***0623**</t>
  </si>
  <si>
    <t>GRUPO EMPRESARIAL DE EFICIENCIA ENERGETICA SL</t>
  </si>
  <si>
    <t>TERROBA,PEÑALVA,BRUNO</t>
  </si>
  <si>
    <t>***0616**</t>
  </si>
  <si>
    <t>SANCHEZ,GARRIDO,FRANCISCO ANTONIO</t>
  </si>
  <si>
    <t>***0605**</t>
  </si>
  <si>
    <t>FIDALGO,ALLO,LUISA</t>
  </si>
  <si>
    <t>LARRAURI,SANZ,NEREA</t>
  </si>
  <si>
    <t>CARO,AGORRETA,MIGUEL ANGEL</t>
  </si>
  <si>
    <t>CLUB DE TENIS DE PAMPLONA</t>
  </si>
  <si>
    <t>FIDALGO,ALLO,LORENZO</t>
  </si>
  <si>
    <t>***0584**</t>
  </si>
  <si>
    <t>HUGUET,MUNARRIZ,CARLOS</t>
  </si>
  <si>
    <t>MESEGUER,PARDO,ANDRES</t>
  </si>
  <si>
    <t>ARCILLA,BALLABRIGA,ASIER</t>
  </si>
  <si>
    <t>VILLANUEVA,DIAZ,IÑAKI</t>
  </si>
  <si>
    <t>***0570**</t>
  </si>
  <si>
    <t>ESANDI,ALVAREZ,HELIODORO VEREMUNDO</t>
  </si>
  <si>
    <t>***0568**</t>
  </si>
  <si>
    <t>IRAIZOZ,MUÑOA,JON</t>
  </si>
  <si>
    <t>PETRINA,CIA,MIGUEL</t>
  </si>
  <si>
    <t>BENITO,TORRES,MYRIAM</t>
  </si>
  <si>
    <t>***0564**</t>
  </si>
  <si>
    <t>PINEDA,SAMORA,GEMMA</t>
  </si>
  <si>
    <t>CORNAGO,MARTINEZ,JOSE</t>
  </si>
  <si>
    <t>URIZ,MACAYA,MARIA VICTORIA</t>
  </si>
  <si>
    <t>MINA,CIAURRIZ,MARIA ELENA</t>
  </si>
  <si>
    <t>***0535**</t>
  </si>
  <si>
    <t>SERRAT,LETONA,ALVARO</t>
  </si>
  <si>
    <t>***0530**</t>
  </si>
  <si>
    <t>HERRERA,DE LAMARTA,BERNARDO</t>
  </si>
  <si>
    <t>***0525**</t>
  </si>
  <si>
    <t>AGUILERA,DIEZ,MARIA JOSE</t>
  </si>
  <si>
    <t>ORIA,MUNDIN,JULIAN</t>
  </si>
  <si>
    <t>AYANZ,PERLINES,OIHANE</t>
  </si>
  <si>
    <t>***0515**</t>
  </si>
  <si>
    <t>OCHOA,DUEÑAS,ROSA MARIA</t>
  </si>
  <si>
    <t>LASECA,CIRIANO,MIGUEL ANGEL</t>
  </si>
  <si>
    <t>GORRAIZ,MOZOTA,IÑAKI</t>
  </si>
  <si>
    <t>GORRAIZ,MOZOTA,JAIONE</t>
  </si>
  <si>
    <t>AYUNTAMIENTO DE BEIRE</t>
  </si>
  <si>
    <t>***0501**</t>
  </si>
  <si>
    <t>AGUADO,SOLA,LUIS ANTONIO</t>
  </si>
  <si>
    <t>CUAIRAN,GONZALO,FELIX</t>
  </si>
  <si>
    <t>***0495**</t>
  </si>
  <si>
    <t>ETAYO,VILLAVIEJA,MARIANO</t>
  </si>
  <si>
    <t>SASO,CASADABAN,JOSE MARIA</t>
  </si>
  <si>
    <t>***0478**</t>
  </si>
  <si>
    <t>GAUNA,QUIJANO,RUBEN</t>
  </si>
  <si>
    <t>***0475**</t>
  </si>
  <si>
    <t>NAVARRO,MENDINUETA,MIKEL</t>
  </si>
  <si>
    <t>JIMENEZ,JIMENEZ,MARIA TERESA DOLORES</t>
  </si>
  <si>
    <t>***0473**</t>
  </si>
  <si>
    <t>AZANZA,VILLANUEVA,JAVIER</t>
  </si>
  <si>
    <t>***0455**</t>
  </si>
  <si>
    <t>HUARTE,GOÑI,JOAQUIN</t>
  </si>
  <si>
    <t>LIZOAIN,LOIZU,DAVID</t>
  </si>
  <si>
    <t>IRIGOYEN,OTAZU,MARIA ANGELES</t>
  </si>
  <si>
    <t>DIAGO,FERNANDEZ,ANGEL</t>
  </si>
  <si>
    <t>***0436**</t>
  </si>
  <si>
    <t>CIGANDA,CENOZ,MIRIAM</t>
  </si>
  <si>
    <t>***0415**</t>
  </si>
  <si>
    <t>INSTITUCION OBERENA</t>
  </si>
  <si>
    <t>***0413**</t>
  </si>
  <si>
    <t>CORNAGO,RODRIGUEZ,LUIS MIGUEL</t>
  </si>
  <si>
    <t>***0410**</t>
  </si>
  <si>
    <t>FERNANDEZ,YANGUAS,DOMINGO PABLO</t>
  </si>
  <si>
    <t>AYUNTAMIENTO DE AYEGUI</t>
  </si>
  <si>
    <t>***0407**</t>
  </si>
  <si>
    <t>GAYARRE,GRACIA,ROBERTO</t>
  </si>
  <si>
    <t>MEDRANO,FERNANDEZ,JUAN CRUZ</t>
  </si>
  <si>
    <t>***0404**</t>
  </si>
  <si>
    <t>MELERO,MURILLO,FELICIDAD</t>
  </si>
  <si>
    <t>***0403**</t>
  </si>
  <si>
    <t>HERNANDEZ,ROMERO,MIGUEL ANGEL</t>
  </si>
  <si>
    <t>***0392**</t>
  </si>
  <si>
    <t>JIMENEZ,DE GRACIA,FRANCISCO</t>
  </si>
  <si>
    <t>URRA,MARTINEZ,GABINO</t>
  </si>
  <si>
    <t>***0385**</t>
  </si>
  <si>
    <t>KYB SUSPENSIONS EUROPE SA</t>
  </si>
  <si>
    <t>GOÑI,VIGURIA,RUBEN</t>
  </si>
  <si>
    <t>***0380**</t>
  </si>
  <si>
    <t>AYUNTAMIENTO DE ARTAJONA</t>
  </si>
  <si>
    <t>***0378**</t>
  </si>
  <si>
    <t>MARTIN,SANZ,ISMAEL</t>
  </si>
  <si>
    <t>GUINDANO,GARDE,ISABEL</t>
  </si>
  <si>
    <t>***0366**</t>
  </si>
  <si>
    <t>HERNANDEZ,MEDRANO,MARIA PILAR</t>
  </si>
  <si>
    <t>***0364**</t>
  </si>
  <si>
    <t>SANCHEZ,ARAMBURU,UNAI</t>
  </si>
  <si>
    <t>***0360**</t>
  </si>
  <si>
    <t>MONTILLA,CANET,EVA</t>
  </si>
  <si>
    <t>***0354**</t>
  </si>
  <si>
    <t>ARMENDARIZ,BARANDALLA,MARIA INMACULADA</t>
  </si>
  <si>
    <t>COMERCIAL GAZPI SA</t>
  </si>
  <si>
    <t>***0343**</t>
  </si>
  <si>
    <t>ARTIEDA,CADENA,REBECA</t>
  </si>
  <si>
    <t>AGUERRI,ASIAIN,EDUARDO</t>
  </si>
  <si>
    <t>***0326**</t>
  </si>
  <si>
    <t>MICHELENA,ESCUDERO,IÑIGO</t>
  </si>
  <si>
    <t>BEROIZ,ALDAVE,DAVID</t>
  </si>
  <si>
    <t>ENCISO,SANCHEZ,ROBERTO</t>
  </si>
  <si>
    <t>***0321**</t>
  </si>
  <si>
    <t>OSES,ARDAIZ,JOSEBA</t>
  </si>
  <si>
    <t>***0320**</t>
  </si>
  <si>
    <t>JORDAN,MARTINEZ,SATURNINO</t>
  </si>
  <si>
    <t>PEÑA,ROMAN,MARIA ANGELES</t>
  </si>
  <si>
    <t>***0316**</t>
  </si>
  <si>
    <t>HERNANDO,CHICOTE,SALOME</t>
  </si>
  <si>
    <t>***0315**</t>
  </si>
  <si>
    <t>ALUMBRADO TECNICO PUBLICO SA</t>
  </si>
  <si>
    <t>ELIZAGARAY,URDIAIN,LEIRE</t>
  </si>
  <si>
    <t>ALONSO,PALMERO,FRANCISCO JAVIER</t>
  </si>
  <si>
    <t>***0309**</t>
  </si>
  <si>
    <t>GUELBENZU,ESPELOSIN,MARIA ISABEL</t>
  </si>
  <si>
    <t>***0304**</t>
  </si>
  <si>
    <t>ARTETA,GOÑI,JOSE MIGUEL</t>
  </si>
  <si>
    <t>***0300**</t>
  </si>
  <si>
    <t>EGUILLOR,LARUMBE,BEATRIZ</t>
  </si>
  <si>
    <t>***0296**</t>
  </si>
  <si>
    <t>ARRIAZU,MAGDALENA,GREGORIO</t>
  </si>
  <si>
    <t>DUCAR,MACAYA,ANA</t>
  </si>
  <si>
    <t>***0290**</t>
  </si>
  <si>
    <t>COPROPIETARIOS CL ARRIDIA 1 3 MOREA 1 3 5 Y Z UBIBIDEA 2 4</t>
  </si>
  <si>
    <t>***0289**</t>
  </si>
  <si>
    <t>JIMENEZ,RUIZ,JESUS</t>
  </si>
  <si>
    <t>YOLDI,LOPEZ-SAN ROMAN,CARLOS</t>
  </si>
  <si>
    <t>***0281**</t>
  </si>
  <si>
    <t>SANCHEZ,CARRERA,OSCAR</t>
  </si>
  <si>
    <t>***0276**</t>
  </si>
  <si>
    <t>DIEZ,GIL,JOSE MANUEL</t>
  </si>
  <si>
    <t>***0271**</t>
  </si>
  <si>
    <t>ALONSO,MATEO,JESUS</t>
  </si>
  <si>
    <t>ORIA,IRIARTE,PEDRO JOSE</t>
  </si>
  <si>
    <t>GARDE,IRIARTE,SANTIAGO</t>
  </si>
  <si>
    <t>***0270**</t>
  </si>
  <si>
    <t>AYUNTAMIENTO DE ARBIZU</t>
  </si>
  <si>
    <t>MARTINEZ,ZABALZA,ELISA</t>
  </si>
  <si>
    <t>ECHARTE,SEVINE,JOSE TOMAS</t>
  </si>
  <si>
    <t>***0261**</t>
  </si>
  <si>
    <t>INDUSTRIAS SAN ISIDRO SL</t>
  </si>
  <si>
    <t>MARKIBAR INNOVACION SL</t>
  </si>
  <si>
    <t>***0253**</t>
  </si>
  <si>
    <t>LABORATORIOS CINFA SA</t>
  </si>
  <si>
    <t>***0252**</t>
  </si>
  <si>
    <t>AGUIRRE,HERRADA,DAVID</t>
  </si>
  <si>
    <t>***0249**</t>
  </si>
  <si>
    <t>ABAURREA,ANDIA,JESUS EDUARDO</t>
  </si>
  <si>
    <t>***0247**</t>
  </si>
  <si>
    <t>BUSTINCE,IBAÑEZ,ANDRES</t>
  </si>
  <si>
    <t>ANDUEZA,AZCONA,JOSE LUIS</t>
  </si>
  <si>
    <t>***0233**</t>
  </si>
  <si>
    <t>ARDAIZ,MAÑERU,EDUARDO</t>
  </si>
  <si>
    <t>ARDAIZ,MAÑERU,IRANZU</t>
  </si>
  <si>
    <t>AGRUPACION ALCOHOLERA DE BODEGAS COOPERATIVAS AGRALCO</t>
  </si>
  <si>
    <t>PLATAFORMA DE INGENIERIA Y DESARROLLOS TECNOL OGICOS SL</t>
  </si>
  <si>
    <t>GUTIERREZ,ALVAREZ,MARIA AMOR</t>
  </si>
  <si>
    <t>***0221**</t>
  </si>
  <si>
    <t>ARDAIZ,ALDAZ,JULIO</t>
  </si>
  <si>
    <t>SANCHEZ,VALIENTE,SOFIA</t>
  </si>
  <si>
    <t>***0210**</t>
  </si>
  <si>
    <t>LUIS,LARRAÑAGA,NAROA</t>
  </si>
  <si>
    <t>***0205**</t>
  </si>
  <si>
    <t>VALLE DE ODIETA SCL</t>
  </si>
  <si>
    <t>***0203**</t>
  </si>
  <si>
    <t>JIMENEZ,IRIARTE,RUBEN</t>
  </si>
  <si>
    <t>GOMEZ,ALEGRE,JOSE FRANCISCO</t>
  </si>
  <si>
    <t>GOÑI,EQUIZA,JOSE IGNACIO</t>
  </si>
  <si>
    <t>CATALAN,AGUADO,IGNACIO</t>
  </si>
  <si>
    <t>ENERIZ,ECHEGOYEN,FERMIN</t>
  </si>
  <si>
    <t>AGRICOLA SANTO CRISTO S COOP</t>
  </si>
  <si>
    <t>***0183**</t>
  </si>
  <si>
    <t>MARTINEZ,ARELLANO,MARTA MARIA</t>
  </si>
  <si>
    <t>GRAFICAS ESTELLA SL</t>
  </si>
  <si>
    <t>PLASTICOS BRELLO SL</t>
  </si>
  <si>
    <t>SARTAGUDA,SANZ,CESAR</t>
  </si>
  <si>
    <t>***0174**</t>
  </si>
  <si>
    <t>GRUPODESA FASTENERS SAU</t>
  </si>
  <si>
    <t>ZALAIN JANARIAK SL</t>
  </si>
  <si>
    <t>***0170**</t>
  </si>
  <si>
    <t>JIMENEZ,BAIGORRI,JOSE JAVIER</t>
  </si>
  <si>
    <t>FERNANDEZ,JIMENEZ,FRANCISCO JAVIER</t>
  </si>
  <si>
    <t>COOPERATIVA AGRICOLA DE ARTAJONA</t>
  </si>
  <si>
    <t>MARQUES,CORNAGO,JUAN JOSE</t>
  </si>
  <si>
    <t>BEORTEGUI,MARTINEZ,XABIER</t>
  </si>
  <si>
    <t>***0155**</t>
  </si>
  <si>
    <t>COOPERATIVA FARMACEUTICA NAVARRA NAFARCO SCI</t>
  </si>
  <si>
    <t>***0153**</t>
  </si>
  <si>
    <t>PEREZ,CHUECA,LUIS</t>
  </si>
  <si>
    <t>OSES,ZARATIEGUI,MARIA ESTHER</t>
  </si>
  <si>
    <t>***0147**</t>
  </si>
  <si>
    <t>LUBIANO,ZUZA,FRANCISCO JULIAN</t>
  </si>
  <si>
    <t>MATEO,MARIN,JOSE IGNACIO</t>
  </si>
  <si>
    <t>GARBAYO,ERVITI,LUIS</t>
  </si>
  <si>
    <t>***0114**</t>
  </si>
  <si>
    <t>UCAR,CLEMENTE,MIGUEL</t>
  </si>
  <si>
    <t>VILCHES,PLAZA,CARLOS</t>
  </si>
  <si>
    <t>FLORISTAN,MURILLO,MIGUEL ANGEL</t>
  </si>
  <si>
    <t>BAZTAN,BORDONABA,JOSE JAVIER</t>
  </si>
  <si>
    <t>***0103**</t>
  </si>
  <si>
    <t>EUGUI,GOÑI,CLARA ISABEL</t>
  </si>
  <si>
    <t>***0102**</t>
  </si>
  <si>
    <t>MAIZA,ECHAVARRI,MIGUEL ANGEL</t>
  </si>
  <si>
    <t>LIZARRAGA,LOPEZ,IRANTZU</t>
  </si>
  <si>
    <t>***0101**</t>
  </si>
  <si>
    <t>ARIZ,LARUMBE,JULIO</t>
  </si>
  <si>
    <t>***0095**</t>
  </si>
  <si>
    <t>NAVARRA MASTER PADEL CLUB SL</t>
  </si>
  <si>
    <t>***0093**</t>
  </si>
  <si>
    <t>ALVAREZ-EULATE,DIEZ,JAVIER RUBEN</t>
  </si>
  <si>
    <t>***0090**</t>
  </si>
  <si>
    <t>MANUFACTURAS VINILICAS SL</t>
  </si>
  <si>
    <t>JIMENEZ,AMADOR,MARIA PUY</t>
  </si>
  <si>
    <t>***0081**</t>
  </si>
  <si>
    <t>JESUS UNSAIN SA</t>
  </si>
  <si>
    <t>***0079**</t>
  </si>
  <si>
    <t>SANZ,FERNANDEZ,IZAI</t>
  </si>
  <si>
    <t>SAN MARTIN,GARDE,ENEKO</t>
  </si>
  <si>
    <t>***0077**</t>
  </si>
  <si>
    <t>ALVAREZ,EGUIZABAL,JUAN CARLOS</t>
  </si>
  <si>
    <t>RODRIGUEZ,LOZANO,ALBERTO</t>
  </si>
  <si>
    <t>***0070**</t>
  </si>
  <si>
    <t>AYUNTAMIENTO DE ADIOS</t>
  </si>
  <si>
    <t>GOÑI,VISCARRET,MARIA GABRIELA</t>
  </si>
  <si>
    <t>PRIETO,GUEMBE,PATRICIA</t>
  </si>
  <si>
    <t>MARTINEZ DE LIZARRONDO,ELORZ ALFREDO</t>
  </si>
  <si>
    <t>***0039**</t>
  </si>
  <si>
    <t>GARCIA,ESPARZA,JUAN MARIA</t>
  </si>
  <si>
    <t>***0037**</t>
  </si>
  <si>
    <t>ARRUIZ,BARRADO,JUAN JOSE</t>
  </si>
  <si>
    <t>CRISTALERIA FOR SL</t>
  </si>
  <si>
    <t>***0034**</t>
  </si>
  <si>
    <t>BARBERENA,DE DIEGO,ARTURO</t>
  </si>
  <si>
    <t>LAPUERTA,AYENSA,JUAN</t>
  </si>
  <si>
    <t>***0027**</t>
  </si>
  <si>
    <t>ARELLANO,GURBINDO,CARLOS</t>
  </si>
  <si>
    <t>BERUETE,GORRICHO,FRANCISCO ANDRES</t>
  </si>
  <si>
    <t>***0020**</t>
  </si>
  <si>
    <t>ORDEN DE HERMANOS MENORES CAPUCHINOS (PP. CAPUCHINOS) RESIDENCIA PADRE ESTEBAN DE ADOAIN</t>
  </si>
  <si>
    <t>GURIA SA</t>
  </si>
  <si>
    <t>FUNDACION CAJA NAVARRA</t>
  </si>
  <si>
    <t>COLEGIO COMPAÑIA DE MARIA</t>
  </si>
  <si>
    <t>***0012**</t>
  </si>
  <si>
    <t>SINASE ACEROS Y SERVICIOS SA</t>
  </si>
  <si>
    <t>***0008**</t>
  </si>
  <si>
    <t>ORDEN DE AGUSTINOS RECOLETOS DE LA PROVINCIA DE SAN NICOLAS DE TOLENTINO</t>
  </si>
  <si>
    <t>JIMENEZ,JIMENEZ,EVANGELINA</t>
  </si>
  <si>
    <t>ESTANGA,GOROSTIAGA,ANGEL</t>
  </si>
  <si>
    <t>***9956**</t>
  </si>
  <si>
    <t>PARROQUIA CORPUS CRISTI DE PAMPLONA</t>
  </si>
  <si>
    <t>CARLOS ROS INGENIEROS SLU</t>
  </si>
  <si>
    <t>***9141**</t>
  </si>
  <si>
    <t>DURO,CAZORLA,ALEXANDRE</t>
  </si>
  <si>
    <t>***8605**</t>
  </si>
  <si>
    <t>IMAZ,ALCAIDE,BORJA</t>
  </si>
  <si>
    <t>FUNDACION ARANGOITI FUNDAZIOA</t>
  </si>
  <si>
    <t>***7804**</t>
  </si>
  <si>
    <t>LARRASOAÑA ASESORES S.L.</t>
  </si>
  <si>
    <t>***7426**</t>
  </si>
  <si>
    <t>INYECCIONES PLASTICAS MECACONTROL SL</t>
  </si>
  <si>
    <t>INICIATIVAS INNOVADORAS SAL</t>
  </si>
  <si>
    <t>SC AREJULA SORET EDUARDO Y JUAN CARLOS BARCOS</t>
  </si>
  <si>
    <t>***5530**</t>
  </si>
  <si>
    <t>AYUNTAMIENTO DE LECUMBERRI-LEKUNBERRI</t>
  </si>
  <si>
    <t>DISTRIBUCIONES RENOVEN SA</t>
  </si>
  <si>
    <t>IDEAS ACTIVOS Y SOLUCIONES EN GESTION, S.L.</t>
  </si>
  <si>
    <t>***4428**</t>
  </si>
  <si>
    <t>FUNDACION FELIPE LECEA</t>
  </si>
  <si>
    <t>MANCOMUNIDAD SERVICIOS SOCIALES BASE ALLO ARE LANO</t>
  </si>
  <si>
    <t>***4041**</t>
  </si>
  <si>
    <t>BEROTZA 2020 SL</t>
  </si>
  <si>
    <t>CANDAL GRAÑA ITZIAR Y JAREÑO LACALLE NATALIA</t>
  </si>
  <si>
    <t>***3728**</t>
  </si>
  <si>
    <t>9CARTAS COMUNICACION SLU</t>
  </si>
  <si>
    <t>***3047**</t>
  </si>
  <si>
    <t>LAKUNTZA MAZKIARAN AINARA Y MAZKIARAN ZUFIAURRE MARIA CRISTINA</t>
  </si>
  <si>
    <t>***2927**</t>
  </si>
  <si>
    <t>PAPEL ARMADO SL</t>
  </si>
  <si>
    <t>AYUNTAMIENTO DE ULZAMA</t>
  </si>
  <si>
    <t>***2104**</t>
  </si>
  <si>
    <t>HOTEL SANTAMARIA SA</t>
  </si>
  <si>
    <t>***2084**</t>
  </si>
  <si>
    <t>VEOLIA SERVICIOS NORTE SA UNIPERSONAL</t>
  </si>
  <si>
    <t>ZUBIALDE,LEGARRETA,XABIER</t>
  </si>
  <si>
    <t>***1710**</t>
  </si>
  <si>
    <t>AYUNTAMIENTO DE MIRANDA ARGA</t>
  </si>
  <si>
    <t>***1630**</t>
  </si>
  <si>
    <t>AYUNTAMIENTO DE MELIDA</t>
  </si>
  <si>
    <t>RUIZ,PUERTAS,NURIA MARIA JOSE</t>
  </si>
  <si>
    <t>ADANIA RESIDENCIAL SL</t>
  </si>
  <si>
    <t>ARTESANIA DE BOTAS PARA VINO LAS TRES ZZZ SA</t>
  </si>
  <si>
    <t>***0635**</t>
  </si>
  <si>
    <t>AGRUPACION DEPORTIVA SAN JUAN</t>
  </si>
  <si>
    <t>***0420**</t>
  </si>
  <si>
    <t>AYUNTAMIENTO DE AZAGRA</t>
  </si>
  <si>
    <t>ASOCIACION DE LA INDUSTRIA NAVARRA</t>
  </si>
  <si>
    <t>***0076**</t>
  </si>
  <si>
    <t>TIMAC AGRO ESPAÑA SA</t>
  </si>
  <si>
    <t>AYUNTAMIENTO DE ABARZUZA</t>
  </si>
  <si>
    <t>ERASO,OSES,SANTIAGO</t>
  </si>
  <si>
    <t>***9520**</t>
  </si>
  <si>
    <t>TKIN ORMA SL</t>
  </si>
  <si>
    <t>AUTOMATIZACION Y GESTION DE ACTIVOS INDUSTRIALES SLU</t>
  </si>
  <si>
    <t>***9175**</t>
  </si>
  <si>
    <t>RIPA,SALDIAS,LUIS MARIA</t>
  </si>
  <si>
    <t>***8240**</t>
  </si>
  <si>
    <t>EMBALAJES ARALAR SL</t>
  </si>
  <si>
    <t>OTSOA,ETXEBERRIA,OSCAR</t>
  </si>
  <si>
    <t>***7575**</t>
  </si>
  <si>
    <t>HOTEL AGORRETA SL</t>
  </si>
  <si>
    <t>***7220**</t>
  </si>
  <si>
    <t>TABAR INSTALACIONES INDUSTRIALES DE FLUIDOS SL</t>
  </si>
  <si>
    <t>JUAMPEREZ,HUARTE,PEDRO MARIA</t>
  </si>
  <si>
    <t>TAPIBUS TAPICERIA PARA AUTOCARES SL</t>
  </si>
  <si>
    <t>***6614**</t>
  </si>
  <si>
    <t>GOICOECHEA ALFONSO JULIO Y AMORENA ITURRALDE  SILVIA</t>
  </si>
  <si>
    <t>ECHEGARAY,AGARA,MIGUEL</t>
  </si>
  <si>
    <t>***6130**</t>
  </si>
  <si>
    <t>RIERA,BAIL,ANGEL</t>
  </si>
  <si>
    <t>***6114**</t>
  </si>
  <si>
    <t>DEL RIO,TORRENS,MARIA CARMEN</t>
  </si>
  <si>
    <t>NUEVO SISTEMA MODULAR SL</t>
  </si>
  <si>
    <t>***5108**</t>
  </si>
  <si>
    <t>HUARTE,PALACIAN,RAMON</t>
  </si>
  <si>
    <t>***5090**</t>
  </si>
  <si>
    <t>ARELLANO,RODRIGUEZ,MARIO</t>
  </si>
  <si>
    <t>***5077**</t>
  </si>
  <si>
    <t>COMERCIAL PAMPLONA ALIMENTACION SA</t>
  </si>
  <si>
    <t>DE LA PISA,ANTOLIN,OSCAR</t>
  </si>
  <si>
    <t>***4863**</t>
  </si>
  <si>
    <t>SANGUESA,BARRERA,EDURNE</t>
  </si>
  <si>
    <t>FRUTAS KABILA SL</t>
  </si>
  <si>
    <t>***4424**</t>
  </si>
  <si>
    <t>HUARTE,ARANO,MAIALEN</t>
  </si>
  <si>
    <t>***4347**</t>
  </si>
  <si>
    <t>RODRIGUEZ,RESA,IÑAKI</t>
  </si>
  <si>
    <t>***4073**</t>
  </si>
  <si>
    <t>IRIARTE,ZUBIRIA,ITZIAR</t>
  </si>
  <si>
    <t>ELCANO,MURILLO,MARIA EDURNE</t>
  </si>
  <si>
    <t>CUESTA,MARQUEZ,MARIA ANGELES</t>
  </si>
  <si>
    <t>***3825**</t>
  </si>
  <si>
    <t>PEREZ-CIRIZA,BERIAIN,ANGEL ALFONSO</t>
  </si>
  <si>
    <t>BUSTO,RAMBLA,JOSE ANTONIO</t>
  </si>
  <si>
    <t>JIMENEZ,PEÑA,MARIA</t>
  </si>
  <si>
    <t>***2665**</t>
  </si>
  <si>
    <t>IRIARTE,ZUBIRIA,ASIER</t>
  </si>
  <si>
    <t>JIMENEZ VERANO ARMANDO Y MATEO SAEZ MARIA PAZ</t>
  </si>
  <si>
    <t>MARTINEZ-SANVICENTE,VALDERRAMA MARIA ELENA</t>
  </si>
  <si>
    <t>AZKARATE TOMASSONE AITOR Y MIKEL</t>
  </si>
  <si>
    <t>VEGA,ROMERO,ENRIQUE</t>
  </si>
  <si>
    <t>***1876**</t>
  </si>
  <si>
    <t>INDUSTRIAS DE RECUBRIMIENTOS GALVANICOS SA</t>
  </si>
  <si>
    <t>CAMPION,VENTURA,DAVID</t>
  </si>
  <si>
    <t>AYESA,HERNANDEZ,DIEGO</t>
  </si>
  <si>
    <t>LIZASO,GOMEZ,MIKEL MIREN</t>
  </si>
  <si>
    <t>***0994**</t>
  </si>
  <si>
    <t>ALDABA,FLORES,JOSE FRANCISCO</t>
  </si>
  <si>
    <t>ESANDIA,MELERO,CHRISTIAN</t>
  </si>
  <si>
    <t>ARAÑA,PETRIATI,JOSE RAMON</t>
  </si>
  <si>
    <t>LEZCANO,SANCHEZ,DANIEL</t>
  </si>
  <si>
    <t>***0140**</t>
  </si>
  <si>
    <t>CLEMENTE,JIMENEZ,JOSE LUIS</t>
  </si>
  <si>
    <t>PEREZ,COLOMO,JESUS JAVIER</t>
  </si>
  <si>
    <t>CONSTRUCCIONES METALICAS COMANSA SA</t>
  </si>
  <si>
    <t>CHIVITE GIL ISABEL Y GOMEZ SANZ ENRIQUE</t>
  </si>
  <si>
    <t>***7937**</t>
  </si>
  <si>
    <t>UBYKO CONNECTIVITY SL</t>
  </si>
  <si>
    <t>***5070**</t>
  </si>
  <si>
    <t>ALLBIOTECH SL</t>
  </si>
  <si>
    <t>***5001**</t>
  </si>
  <si>
    <t>UNIVERSIDAD PUBLICA DE NAVARRA</t>
  </si>
  <si>
    <t>***4946**</t>
  </si>
  <si>
    <t>ZAINDARI SMART NETWORKS</t>
  </si>
  <si>
    <t>***4596**</t>
  </si>
  <si>
    <t>META DATA DIGITAL SL</t>
  </si>
  <si>
    <t>SPLOROTECH SL</t>
  </si>
  <si>
    <t>MENDITECH SENSORES DE FIBRA OPTICA SL</t>
  </si>
  <si>
    <t>APLICACIONES HUMANAS CON INTELIGENCIA ARTIFICIAL SL</t>
  </si>
  <si>
    <t>NAUTILUS EXPERIENCIAS DIGITALES SL</t>
  </si>
  <si>
    <t>NULAB ANALITICA ALIMENTARIA SLU</t>
  </si>
  <si>
    <t>GENBIOMA APLICACIONES SL</t>
  </si>
  <si>
    <t>***3615**</t>
  </si>
  <si>
    <t>INBIOT MONITORING SL</t>
  </si>
  <si>
    <t>BARCOS Y ENRIQUEZ ARQUITECTOS SLP</t>
  </si>
  <si>
    <t>NUCAPS NANOTECHNOLOGY SL</t>
  </si>
  <si>
    <t>***3079**</t>
  </si>
  <si>
    <t>BIOINSECTIS SL</t>
  </si>
  <si>
    <t>VIAJES ARGA SAU</t>
  </si>
  <si>
    <t>***2492**</t>
  </si>
  <si>
    <t>ACF-DPTO C00008 INDUSTRIA Y EMPLEO</t>
  </si>
  <si>
    <t>***9994**</t>
  </si>
  <si>
    <t>MIQUELEZ,BENITO,NATALIA</t>
  </si>
  <si>
    <t>***9753**</t>
  </si>
  <si>
    <t>JAUREGUI,ECEIZA,JOSE ANTONIO</t>
  </si>
  <si>
    <t>***9713**</t>
  </si>
  <si>
    <t>CARNICERIA RONCAL SLU</t>
  </si>
  <si>
    <t>***9705**</t>
  </si>
  <si>
    <t>BENITO,MARTINEZ,ALBERTO</t>
  </si>
  <si>
    <t>***9645**</t>
  </si>
  <si>
    <t>TIRADO,MARTINEZ,PAMELA</t>
  </si>
  <si>
    <t>***9644**</t>
  </si>
  <si>
    <t>SMIDA,,ABDERRAHIM</t>
  </si>
  <si>
    <t>LACUEY LAVIN MIREN Y PALMA CORDON AITOR</t>
  </si>
  <si>
    <t>PESCADERIA CIPRIANO HIJOS SL</t>
  </si>
  <si>
    <t>***9456**</t>
  </si>
  <si>
    <t>MERIDA,MARTIN,SONIA</t>
  </si>
  <si>
    <t>GALBETE,NOS,JAVIER</t>
  </si>
  <si>
    <t>***9363**</t>
  </si>
  <si>
    <t>PABLO,LEON,JESUS</t>
  </si>
  <si>
    <t>ASOCIACION DE COMERCIANTES HOSTELERIA Y EMPRE SAS DE SERVICIOS DE LESAKA</t>
  </si>
  <si>
    <t>HORTALIZAS ETXEBERRIA SL</t>
  </si>
  <si>
    <t>***9110**</t>
  </si>
  <si>
    <t>ASIAIN FLAMARIQUE JESUS MANUEL Y GARCIA       BELMONTE ENCARNACION</t>
  </si>
  <si>
    <t>***9108**</t>
  </si>
  <si>
    <t>CARNICERIA GERARDO FERNANDEZ SL</t>
  </si>
  <si>
    <t>***9098**</t>
  </si>
  <si>
    <t>CARNICERIA YERRO SL</t>
  </si>
  <si>
    <t>***9034**</t>
  </si>
  <si>
    <t>AZANZA,ITURRALDE,MARIA</t>
  </si>
  <si>
    <t>***9005**</t>
  </si>
  <si>
    <t>ASOCIACION DE COMERCIANTES LARUN HAIZPE</t>
  </si>
  <si>
    <t>***9004**</t>
  </si>
  <si>
    <t>ORNA ARRAINAK SL</t>
  </si>
  <si>
    <t>***8984**</t>
  </si>
  <si>
    <t>PEMAN,MOROS,ALFONSO</t>
  </si>
  <si>
    <t>***8884**</t>
  </si>
  <si>
    <t>ASOCIACION DE COMERCIANTES DONEZTEBARRA KOMER TZIANTE ELKARTEA</t>
  </si>
  <si>
    <t>***8841**</t>
  </si>
  <si>
    <t>CICLOS GAMEN SL</t>
  </si>
  <si>
    <t>***8839**</t>
  </si>
  <si>
    <t>IRACHETA PROALDE SL</t>
  </si>
  <si>
    <t>TERMIA INSTALACIONES DE FONTANERIA SL</t>
  </si>
  <si>
    <t>MUÑOA,GUERRICO,MARIA CRISTINA</t>
  </si>
  <si>
    <t>***8615**</t>
  </si>
  <si>
    <t>TAINTA,BURGUETE,VIRGINIA</t>
  </si>
  <si>
    <t>***8501**</t>
  </si>
  <si>
    <t>TOPDESCANSO SL</t>
  </si>
  <si>
    <t>***8356**</t>
  </si>
  <si>
    <t>CARNICERIAS JUAN CARLOS SL</t>
  </si>
  <si>
    <t>RENGIFO,DOMINGUEZ,GLORIA FERNANDA</t>
  </si>
  <si>
    <t>***8290**</t>
  </si>
  <si>
    <t>BAÑALES IZCO FERNANDO Y RAQUEL E IZCO ARRIARA N M.CARMEN</t>
  </si>
  <si>
    <t>OPTICA LIZARRA SL</t>
  </si>
  <si>
    <t>***8225**</t>
  </si>
  <si>
    <t>GOLOTUTU SL</t>
  </si>
  <si>
    <t>***8181**</t>
  </si>
  <si>
    <t>LAPARTE RODRIGUEZ JOSE MARIA Y FLOR</t>
  </si>
  <si>
    <t>***8163**</t>
  </si>
  <si>
    <t>CIDRIAN,SOLANO,EDUARDO</t>
  </si>
  <si>
    <t>***8095**</t>
  </si>
  <si>
    <t>MUÑOZ,FRANCO,RAUL</t>
  </si>
  <si>
    <t>***8045**</t>
  </si>
  <si>
    <t>TORRES,USTARIZ,MARIA</t>
  </si>
  <si>
    <t>***7887**</t>
  </si>
  <si>
    <t>LACUEY,BLASCO,JOSE IGNACIO</t>
  </si>
  <si>
    <t>BERRONES,GARDUZA,ARACELI</t>
  </si>
  <si>
    <t>ZUBIRI ILARREGUI MARIA CHRISTINA Y MARIA ROSA RIO</t>
  </si>
  <si>
    <t>***7695**</t>
  </si>
  <si>
    <t>MURUGARREN,AGUILAR,MONICA</t>
  </si>
  <si>
    <t>VIDONDO ILINCHETA HNOS SL</t>
  </si>
  <si>
    <t>RANERO,ITURRIAGA,IXAI</t>
  </si>
  <si>
    <t>***7409**</t>
  </si>
  <si>
    <t>CARNICERIA NOELIA Y DANI SLL</t>
  </si>
  <si>
    <t>***7345**</t>
  </si>
  <si>
    <t>MUGICA TAPIZ VIRGINIA MUGICA SOLCHAGA XABIER Y KORTABITARTE GONZALEZ IÑAKI</t>
  </si>
  <si>
    <t>***7275**</t>
  </si>
  <si>
    <t>PAGOLA,ITURRALDE,ITZIAR</t>
  </si>
  <si>
    <t>ZUAZU 2001 SL</t>
  </si>
  <si>
    <t>***7180**</t>
  </si>
  <si>
    <t>BEROIZ GOÑI ALMUDENA MARIA DEL MAR Y RAQUEL</t>
  </si>
  <si>
    <t>***7122**</t>
  </si>
  <si>
    <t>CARNICERIA MANOLO FERNANDEZ SL</t>
  </si>
  <si>
    <t>IMPRENTA JORDANA SL</t>
  </si>
  <si>
    <t>***6866**</t>
  </si>
  <si>
    <t>ELARRE LOINAZ SL</t>
  </si>
  <si>
    <t>***6468**</t>
  </si>
  <si>
    <t>GIL YUBERO FERMIN Y MIGUEL ANGEL</t>
  </si>
  <si>
    <t>***6396**</t>
  </si>
  <si>
    <t>BAYON MODA PROFESIONAL SL</t>
  </si>
  <si>
    <t>ACEITUNAS VALERO SL</t>
  </si>
  <si>
    <t>***6089**</t>
  </si>
  <si>
    <t>JOYERIA OPTICA LOZANO SL</t>
  </si>
  <si>
    <t>***5892**</t>
  </si>
  <si>
    <t>REVILLA,GRACIA,MARINA</t>
  </si>
  <si>
    <t>KARRIKIRI ELKARTEA</t>
  </si>
  <si>
    <t>***5725**</t>
  </si>
  <si>
    <t>LABAT IBARROLA ALFONSO Y MARIA CRISTINA</t>
  </si>
  <si>
    <t>***5342**</t>
  </si>
  <si>
    <t>JIMENEZ,HOLGADO,AMANDA</t>
  </si>
  <si>
    <t>***5295**</t>
  </si>
  <si>
    <t>PEREZ,DE LAIGLESIA,MANUEL</t>
  </si>
  <si>
    <t>CARLOS III CATORCE SL</t>
  </si>
  <si>
    <t>CARNICERIA MARECHAN SL</t>
  </si>
  <si>
    <t>MENDIBURU,LARRE,MELITON</t>
  </si>
  <si>
    <t>***4915**</t>
  </si>
  <si>
    <t>CAMACHO,CAMACHO,DANILO FRANCISCO</t>
  </si>
  <si>
    <t>LABORDA,LOPEZ,DIEGO</t>
  </si>
  <si>
    <t>***4786**</t>
  </si>
  <si>
    <t>ERRO GARZARON MYRIAM Y PATERNAIN GAITA ALBERTO</t>
  </si>
  <si>
    <t>SOMOS LA PERA SOCIEDAD MICROCOOPERATIVA</t>
  </si>
  <si>
    <t>RAZQUIN UNCILLA ANASTASIO Y MARTA</t>
  </si>
  <si>
    <t>GARCES,TAPIA,BEATRIZ MELCHORA</t>
  </si>
  <si>
    <t>***4708**</t>
  </si>
  <si>
    <t>EL ABDALLAOUI RHABBOUR MOURAD Y TLAGHI FOUZIA CB</t>
  </si>
  <si>
    <t>LOPEZ,SANCHEZ,DANIEL</t>
  </si>
  <si>
    <t>***4607**</t>
  </si>
  <si>
    <t>CARNICERIAS BOSCO SL</t>
  </si>
  <si>
    <t>LA MARINA OLITE SL</t>
  </si>
  <si>
    <t>ALDASORO GUAJARDO SL</t>
  </si>
  <si>
    <t>MALON,JASO,ANA</t>
  </si>
  <si>
    <t>***4354**</t>
  </si>
  <si>
    <t>MARTINEZ,ZABALZA,LUIS</t>
  </si>
  <si>
    <t>DIAZ FERNANDEZ DIEGO,DIAZ VILLARREAL VICTOR,VILLARREAL ROMERO MERCEDES</t>
  </si>
  <si>
    <t>***4215**</t>
  </si>
  <si>
    <t>DE SOUZA,MEDINA,ELIANE</t>
  </si>
  <si>
    <t>BENGOA,ZUDAIRE,FELIPE</t>
  </si>
  <si>
    <t>HERRERA SANZ ALFREDO Y RAMIREZ HIDALGO M EUGENIA</t>
  </si>
  <si>
    <t>RAMIREZ,CUEVAS,FRANCISCA</t>
  </si>
  <si>
    <t>ETAYO FUSIÓN, S.L</t>
  </si>
  <si>
    <t>CEBRIAN MATEOS BEATRIZ Y TUNUBALA VELASQUEZ MARIO</t>
  </si>
  <si>
    <t>MAYO INNOTEC SL</t>
  </si>
  <si>
    <t>***4043**</t>
  </si>
  <si>
    <t>ALUSTIZA ALBA IKER,DURAN MOLERO FELIX MARIA Y GALARZA REPARAZ ION ANDONI</t>
  </si>
  <si>
    <t>***4038**</t>
  </si>
  <si>
    <t>ASOCIACION DE EMPRESARIOS DEL COMERCIO HOSTEL ERIA Y SERVICIOS DEL ENSANCHE DE PAMPLONA</t>
  </si>
  <si>
    <t>SOTES ECHEVERRIA JAVIER Y YOLDI MARTINEZ MARIA MONTSERRAT</t>
  </si>
  <si>
    <t>JIMENEZ,GAMEZ,SOFIA</t>
  </si>
  <si>
    <t>ASCARZA HERMANOS 2019 SL</t>
  </si>
  <si>
    <t>ARAMENDIA,GASTON,FELIX</t>
  </si>
  <si>
    <t>BOLSAI SL</t>
  </si>
  <si>
    <t>***3742**</t>
  </si>
  <si>
    <t>BENMOUSSA,CHETOUANE,AZEDDINE</t>
  </si>
  <si>
    <t>OYAGA VELEZ JOSE JAVIER Y UNZU MARTINEZ       ALBERTO</t>
  </si>
  <si>
    <t>***3601**</t>
  </si>
  <si>
    <t>BERRUEZO,MEDINA,MERCEDES</t>
  </si>
  <si>
    <t>***3471**</t>
  </si>
  <si>
    <t>LIZASO GOLDARACENA XABIER Y ZABALETA ARANGOA MAIDER</t>
  </si>
  <si>
    <t>***3470**</t>
  </si>
  <si>
    <t>SANMARTIN,URRA,JESUS FERNANDO</t>
  </si>
  <si>
    <t>PINEDA,RUIZ,IVON MELISSA</t>
  </si>
  <si>
    <t>***3332**</t>
  </si>
  <si>
    <t>MANCHO,LAYANA,MARIA MUSKILDA</t>
  </si>
  <si>
    <t>ORTOPEDIA ORTOSAN SL</t>
  </si>
  <si>
    <t>***3246**</t>
  </si>
  <si>
    <t>FLAMARIQUE,GALVEZ,EDUARDO</t>
  </si>
  <si>
    <t>RETA,MONGE,MARIA NEREA</t>
  </si>
  <si>
    <t>SALAVERRI BEUNZA J Y ZABALZA AZNAREZ A</t>
  </si>
  <si>
    <t>***3010**</t>
  </si>
  <si>
    <t>ARANGUREN,MENDINUETA,JOSE IGNACIO</t>
  </si>
  <si>
    <t>***2991**</t>
  </si>
  <si>
    <t>ASOCIACION CASCO ANTIGUO DE PAMPLONA CENTRO   COMERCIAL ABIERTO IRUÑEKO ALDE ZAHARRA MERKATALGUNE IREKIA</t>
  </si>
  <si>
    <t>INDIANO CUBILLO M VALLE,SADABA INDIANO JAVIER Y JULEN</t>
  </si>
  <si>
    <t>LARRAGUETA LECUMBERRI COSME Y MANUEL</t>
  </si>
  <si>
    <t>***2907**</t>
  </si>
  <si>
    <t>ASOCIACION DE COMERCIANTES DE NAVARRA - NAFARROAKO MERKATARI ELKARTEA</t>
  </si>
  <si>
    <t>***2831**</t>
  </si>
  <si>
    <t>GIRONES,BERAMENDI,EDUARDO</t>
  </si>
  <si>
    <t>***2819**</t>
  </si>
  <si>
    <t>VENTA AGRICOLA SL</t>
  </si>
  <si>
    <t>DSHOP PAMPLONA</t>
  </si>
  <si>
    <t>***2582**</t>
  </si>
  <si>
    <t>CHURO,VALLEJO,CRISTIAN RAMON</t>
  </si>
  <si>
    <t>***2556**</t>
  </si>
  <si>
    <t>FERNANDEZ PINA JM Y PEREZ OCHOA MA</t>
  </si>
  <si>
    <t>***2529**</t>
  </si>
  <si>
    <t>CRESPO SERRANO MARIA BELEN Y SALINAS AZCONA CARMEN</t>
  </si>
  <si>
    <t>SAN MIGUEL,IRAGUI,JUAN ANDRES</t>
  </si>
  <si>
    <t>***2513**</t>
  </si>
  <si>
    <t>ABAD,ANSORENA,EDUARDO</t>
  </si>
  <si>
    <t>***2510**</t>
  </si>
  <si>
    <t>GIL SAN MARTIN JOSE MARIA Y SARRATEA OCHANDORENA MARIA JOSE</t>
  </si>
  <si>
    <t>***2463**</t>
  </si>
  <si>
    <t>OSES GUTIERREZ JOSE RAMON Y OSES GUTIERREZ    JUAN MARTIN</t>
  </si>
  <si>
    <t>***2274**</t>
  </si>
  <si>
    <t>OPTICA JULIO EZPELETA SL</t>
  </si>
  <si>
    <t>***2256**</t>
  </si>
  <si>
    <t>TXARTONIA SL</t>
  </si>
  <si>
    <t>***2208**</t>
  </si>
  <si>
    <t>SANCHEZ,SALVADOR,FRANCISCO JAVIER</t>
  </si>
  <si>
    <t>ARGONDOA CARNICERIA ARTESANAL SL</t>
  </si>
  <si>
    <t>ORDUNA,RODRIGUEZ,SUANA</t>
  </si>
  <si>
    <t>ELECTRO HOGAR BAYONA SA</t>
  </si>
  <si>
    <t>GOÑI MOLVIEDRO MARIA MILAGROSA Y ORRADRE      GARAYOA JOSE ANTONIO</t>
  </si>
  <si>
    <t>FEDERACION COMERCIO Y SERVICIOS DENOK BAT</t>
  </si>
  <si>
    <t>IBAÑEZ,ESEVERRI,MARTA</t>
  </si>
  <si>
    <t>***1729**</t>
  </si>
  <si>
    <t>ALDAVE GARCIA MIKEL Y ASPILCHE SALON CESAR</t>
  </si>
  <si>
    <t>INDURAIN,BAZTAN,NIEVES</t>
  </si>
  <si>
    <t>ORRADRE,BELLOSO,YOLANDA ALICIA</t>
  </si>
  <si>
    <t>POTRO DE NAVARRA SL</t>
  </si>
  <si>
    <t>JACUE,DONAMARIA,JULIAN</t>
  </si>
  <si>
    <t>***1447**</t>
  </si>
  <si>
    <t>CARNES VIZCAY SA</t>
  </si>
  <si>
    <t>***1393**</t>
  </si>
  <si>
    <t>LOPEZ,GASTON,NURIA</t>
  </si>
  <si>
    <t>FRUTAS BIDAURRETA SL</t>
  </si>
  <si>
    <t>***1269**</t>
  </si>
  <si>
    <t>CHURO,NARANJO,ZOILA DEL CARMEN</t>
  </si>
  <si>
    <t>***1237**</t>
  </si>
  <si>
    <t>MANERO,VIDONDO,MARIA MERCEDES</t>
  </si>
  <si>
    <t>***1203**</t>
  </si>
  <si>
    <t>GUERRERO ELBUSTO JOSE Y MARTINEZ OTEIZA Mª NI EVES</t>
  </si>
  <si>
    <t>***1165**</t>
  </si>
  <si>
    <t>CARNICERIA JESUS FERNANDEZ SL</t>
  </si>
  <si>
    <t>***1143**</t>
  </si>
  <si>
    <t>BORDA,ROMAN,VICTOR HUGO</t>
  </si>
  <si>
    <t>***1091**</t>
  </si>
  <si>
    <t>GARCIA,RIVES,ADELAIDA</t>
  </si>
  <si>
    <t>PATXI MATERIAL DE CONSTRUCCION SL</t>
  </si>
  <si>
    <t>***0837**</t>
  </si>
  <si>
    <t>MUEBLES SAN JOSE HIJOS VIUDA VERGARA SL</t>
  </si>
  <si>
    <t>BACALAOS SAMPER SA</t>
  </si>
  <si>
    <t>GIL,LERGA,JOSE JULIO</t>
  </si>
  <si>
    <t>***0782**</t>
  </si>
  <si>
    <t>ENECOIZ,GONZALEZ,ASIER</t>
  </si>
  <si>
    <t>GREMIO PROVINCIAL DE EMPRESARIOS CARNICEROS-C ARCU</t>
  </si>
  <si>
    <t>***0713**</t>
  </si>
  <si>
    <t>DENDA BRICOLAGE SL</t>
  </si>
  <si>
    <t>CASANELLAS,CABAÑAS,ELENA</t>
  </si>
  <si>
    <t>BELABARZE BAZAR &amp; DISTRIBUCION SL</t>
  </si>
  <si>
    <t>DISTRIBUCIONES TOPERO SL</t>
  </si>
  <si>
    <t>***0390**</t>
  </si>
  <si>
    <t>IKERNA EXPORT SL</t>
  </si>
  <si>
    <t>Elduayen,Garcia,Gregoria Mañeru ,Elduayen,Carlos y Trigo,Lizari,Mar y Trigo,Lizari,Maria Isabel</t>
  </si>
  <si>
    <t>CONSERVAS Y DERIVADOS BRETON SLL</t>
  </si>
  <si>
    <t>SAIU,,GIORGIA</t>
  </si>
  <si>
    <t>***0133**</t>
  </si>
  <si>
    <t>LASTERRA,ARANAZ,VITORIO</t>
  </si>
  <si>
    <t>***0129**</t>
  </si>
  <si>
    <t>CARNICERIA YERRI SL</t>
  </si>
  <si>
    <t>OLAVERRI,IGARTUA,MARIA DEL CARMEN</t>
  </si>
  <si>
    <t>FUENTES,ARCOS,JESUS</t>
  </si>
  <si>
    <t>EL ISTIQLALI,,JAMAL</t>
  </si>
  <si>
    <t>***8694**</t>
  </si>
  <si>
    <t>CANTERIAS JAURRIETA SL</t>
  </si>
  <si>
    <t>***7302**</t>
  </si>
  <si>
    <t>Losada,Vázquez,Ángel</t>
  </si>
  <si>
    <t>SERVIARGOS SAL</t>
  </si>
  <si>
    <t>ITER INVESTIGACION SL</t>
  </si>
  <si>
    <t>***3896**</t>
  </si>
  <si>
    <t>ASTOBIZKAR SL</t>
  </si>
  <si>
    <t>NAVARRA DE SERVICIOS Y TECNOLOGIAS SA</t>
  </si>
  <si>
    <t>CONSORCIO PARA LAS ESTRATEGIAS DE DESARROLLO  DE LA RIBERA DE NAVARRA</t>
  </si>
  <si>
    <t>ALBIRENA ETXEA SL</t>
  </si>
  <si>
    <t>Consultoría Y Formación Margube S.L</t>
  </si>
  <si>
    <t>CRUZ,IBIRICU,NIEVES</t>
  </si>
  <si>
    <t>***9383**</t>
  </si>
  <si>
    <t>LASQUIBAR CORTES PEIO Y LASQUIBAR ZARANDONA KERMAN</t>
  </si>
  <si>
    <t>MERIDIANO ZERO MARKETING SL</t>
  </si>
  <si>
    <t>***9106**</t>
  </si>
  <si>
    <t>ISOAVENTURA SL</t>
  </si>
  <si>
    <t>SUSTAINABILITY INNOVATION SL</t>
  </si>
  <si>
    <t>NAVARRA WEB MARKETING PUBLICIDAD SL</t>
  </si>
  <si>
    <t>***8722**</t>
  </si>
  <si>
    <t>IN2DESTINATION RESEARCH AND CONSULTANCY IN TOURISM SL</t>
  </si>
  <si>
    <t>***8526**</t>
  </si>
  <si>
    <t>Xavier Font Sustainable Tourism  Consulting Ltd.</t>
  </si>
  <si>
    <t>***8385**</t>
  </si>
  <si>
    <t>ECOMON ACADEMY</t>
  </si>
  <si>
    <t>***8379**</t>
  </si>
  <si>
    <t>I2C Internet Asesoría y Formación S.L.</t>
  </si>
  <si>
    <t>MARTINEZ,VALLEJO,MARIA TERESA</t>
  </si>
  <si>
    <t>DENERIZ SL</t>
  </si>
  <si>
    <t>BEUR INVERSIONES SL</t>
  </si>
  <si>
    <t>***7772**</t>
  </si>
  <si>
    <t>ARBUNIES Y LEKUNBERRI ASOCIADOS SL</t>
  </si>
  <si>
    <t>Mudarra,Caraballo,Vanessa</t>
  </si>
  <si>
    <t>***7208**</t>
  </si>
  <si>
    <t>KAIZEN-EUREKA,SL</t>
  </si>
  <si>
    <t>***6549**</t>
  </si>
  <si>
    <t>GAMBRA,OSES,FERNANDO</t>
  </si>
  <si>
    <t>CONCEJO DE OTEIZA DE BERRIOPLANO</t>
  </si>
  <si>
    <t>***6354**</t>
  </si>
  <si>
    <t>CALVO,CANO,ANA</t>
  </si>
  <si>
    <t>EUNATE COMPAÑIA DE INGENIERIA SL</t>
  </si>
  <si>
    <t>VALLEJO,ECHALECU,SABINO</t>
  </si>
  <si>
    <t>LETTER Ingenieros S.L</t>
  </si>
  <si>
    <t>***5121**</t>
  </si>
  <si>
    <t>SONINGEO SL</t>
  </si>
  <si>
    <t>***5044**</t>
  </si>
  <si>
    <t>IZQUIETA,ANAUT,JESUS RAMON</t>
  </si>
  <si>
    <t>***5004**</t>
  </si>
  <si>
    <t>Formalización HTN</t>
  </si>
  <si>
    <t>***4773**</t>
  </si>
  <si>
    <t>GRUPO LANDARECH SL</t>
  </si>
  <si>
    <t>***4554**</t>
  </si>
  <si>
    <t>SAGUES,ERRO,JESUS MARIA</t>
  </si>
  <si>
    <t>SATELIT IMPROVING YOUR WORK SLU</t>
  </si>
  <si>
    <t>MARIA MORRAS ESTUDIO CREATIVO SLU</t>
  </si>
  <si>
    <t>Interactive Sistem Developers S.L.</t>
  </si>
  <si>
    <t>BASANTE,GUTIERREZ,JUAN JOSE</t>
  </si>
  <si>
    <t>ALSASUA,EGEA,VICTOR</t>
  </si>
  <si>
    <t>AHORA CLIMA SL</t>
  </si>
  <si>
    <t>CONTRERAS,GIL,FRANCISCO</t>
  </si>
  <si>
    <t>CONCEJO DE BERRIOSUSO</t>
  </si>
  <si>
    <t>TRIGUEROS,LABEAGA,MARIA PUY</t>
  </si>
  <si>
    <t>***3909**</t>
  </si>
  <si>
    <t>HOSTELERIA Y SERVICIOS EKAI SL</t>
  </si>
  <si>
    <t>***3870**</t>
  </si>
  <si>
    <t>OBRAS Y CANALIZACIONES J F G SL</t>
  </si>
  <si>
    <t>SOLUCIONES TURISTICAS DEL MEDITERRANEO SL</t>
  </si>
  <si>
    <t>CHOURRAUT,AGUIRRE,EVA MARIA</t>
  </si>
  <si>
    <t>SEPINUM, S.L.N.E.</t>
  </si>
  <si>
    <t>***3445**</t>
  </si>
  <si>
    <t>ANT COMUNICACION DIGITAL PAMPLONA SL</t>
  </si>
  <si>
    <t>DE CARVALHO KARIN &amp; BOECK GBR FAME CREATIVE LAB</t>
  </si>
  <si>
    <t>CONCEJO DE AÑEZCAR</t>
  </si>
  <si>
    <t>BERIBERSA SERVICIOS SL</t>
  </si>
  <si>
    <t>FUNDACION IDDEAS PARA LA INNOVACION Y LA INCLUSION SOCIAL</t>
  </si>
  <si>
    <t>***3118**</t>
  </si>
  <si>
    <t>XEGO 17 SL</t>
  </si>
  <si>
    <t>***2902**</t>
  </si>
  <si>
    <t>Vitaly Health Services S.L.</t>
  </si>
  <si>
    <t>***2883**</t>
  </si>
  <si>
    <t>AA GLOBAL VISION</t>
  </si>
  <si>
    <t>ESLAVA,ARCE,MARIA DOLORES</t>
  </si>
  <si>
    <t>DPTO. DESARROLLO ECONOMICO DIR. GRAL. TURISMO Y COMERCIO</t>
  </si>
  <si>
    <t>***2400**</t>
  </si>
  <si>
    <t>ASOCIACION CULTURAL BORTZIRIETAKO EUSKALTEGIA</t>
  </si>
  <si>
    <t>ALDAZ,ARIZ,IGNACIO</t>
  </si>
  <si>
    <t>PANGEA EDUCACION Y DEPORTE EN LA NATURALEZA SL</t>
  </si>
  <si>
    <t>ARTIEDA,VICENTE,JOANA</t>
  </si>
  <si>
    <t>MACAYA,AMEZTEGUI,JOSE MARIA</t>
  </si>
  <si>
    <t>ADOT,ESARTE,MARIA</t>
  </si>
  <si>
    <t>***1516**</t>
  </si>
  <si>
    <t>CABODEVILLA,ZABALZA,RAQUEL MARIA</t>
  </si>
  <si>
    <t>GOMEZ,HOYOS,FRANCISCO JAVIER</t>
  </si>
  <si>
    <t>***1329**</t>
  </si>
  <si>
    <t>IZQUIETA,ANAUT,JOSE MARIA</t>
  </si>
  <si>
    <t>CONSTRUCCIONES MARIEZCURRENA SL</t>
  </si>
  <si>
    <t>***0429**</t>
  </si>
  <si>
    <t>MONEO,SANCHEZ-MARCO,MIRIAM</t>
  </si>
  <si>
    <t>CORTAIRE,CIORDIA,ANA</t>
  </si>
  <si>
    <t>***2170**</t>
  </si>
  <si>
    <t>AYUNTAMIENTO DE SAN MARTIN DE UNX</t>
  </si>
  <si>
    <t>THIUS NAVARRA SL</t>
  </si>
  <si>
    <t>ZUGARRAMURDIKO GARAPENA SL</t>
  </si>
  <si>
    <t>PERCAZ,ARRAYAGO,JUAN</t>
  </si>
  <si>
    <t>***9129**</t>
  </si>
  <si>
    <t>ZUKUZAIA SL</t>
  </si>
  <si>
    <t>BERITEGUIA SL</t>
  </si>
  <si>
    <t>***8681**</t>
  </si>
  <si>
    <t>OLITE NATURA SL</t>
  </si>
  <si>
    <t>IRALEPO SL</t>
  </si>
  <si>
    <t>JIMENEZ,SERRANO,VANESA ELEJANDRA</t>
  </si>
  <si>
    <t>***8115**</t>
  </si>
  <si>
    <t>BEIGORRI AVENTURA SL</t>
  </si>
  <si>
    <t>***6596**</t>
  </si>
  <si>
    <t>DESTRIBATS,YANEZ,HAIZEA</t>
  </si>
  <si>
    <t>***6456**</t>
  </si>
  <si>
    <t>ALKAIN,ZENDOIA,JON</t>
  </si>
  <si>
    <t>***5937**</t>
  </si>
  <si>
    <t>FUNDACION MUSEO OTEIZA-JORGE FUNDAZIO MUSEOA</t>
  </si>
  <si>
    <t>AIZPURU,GOÑI,FERMIN</t>
  </si>
  <si>
    <t>***4532**</t>
  </si>
  <si>
    <t>VENTA DE ARRIETA SL</t>
  </si>
  <si>
    <t>MONLEON,MURO,MARIA DEL PUY</t>
  </si>
  <si>
    <t>ALZUGUREN MACHICOTE SANTIAGO Y ASTIZ NUIN JOSE Mª</t>
  </si>
  <si>
    <t>SANCHEZ,GUILLEN,MARIA DOLORES</t>
  </si>
  <si>
    <t>***3931**</t>
  </si>
  <si>
    <t>ETXAMENDI,FERNANDEZ,MARIA ISABEL</t>
  </si>
  <si>
    <t>***3891**</t>
  </si>
  <si>
    <t>PEDROARENA,ETULAIN,MANUEL</t>
  </si>
  <si>
    <t>***3694**</t>
  </si>
  <si>
    <t>ANCHORENA,LEGAZ,JUDIT</t>
  </si>
  <si>
    <t>ROLDAN,CALVO,NOELIA</t>
  </si>
  <si>
    <t>***3211**</t>
  </si>
  <si>
    <t>OSKANDIA HOTELS SL</t>
  </si>
  <si>
    <t>***3191**</t>
  </si>
  <si>
    <t>EXPERIENCIAS OUT OF THE BOX SL</t>
  </si>
  <si>
    <t>ITURISSA ALOJAMIENTOS SL</t>
  </si>
  <si>
    <t>***3114**</t>
  </si>
  <si>
    <t>PATXIKUNBORDA SL</t>
  </si>
  <si>
    <t>***2432**</t>
  </si>
  <si>
    <t>OTEIZA,INDACOECHEA,MANUELA</t>
  </si>
  <si>
    <t>ZABALZA,MILAGROS,AMALIA</t>
  </si>
  <si>
    <t>***0962**</t>
  </si>
  <si>
    <t>BEGUE,TORRES,MARIA ELENA</t>
  </si>
  <si>
    <t>ASOCIACION COFRADIA DE LA SANTISIMA TRINIDAD  DE ARRE</t>
  </si>
  <si>
    <t>***0482**</t>
  </si>
  <si>
    <t>LEGARDA ARAIZ JJ Y LOPEZ DE DICASTILLO        GASTON C</t>
  </si>
  <si>
    <t>***0052**</t>
  </si>
  <si>
    <t>IRUÑA PALACE SA</t>
  </si>
  <si>
    <t>ADAMO TELECOM IBERIA SA</t>
  </si>
  <si>
    <t>***9953**</t>
  </si>
  <si>
    <t>PASCUAL,ORDUÑA,FRANCISCO JAVIER</t>
  </si>
  <si>
    <t>***9210**</t>
  </si>
  <si>
    <t>ALCARAZ,ROSA,JOSE JAVIER</t>
  </si>
  <si>
    <t>GUTIERREZ,GONZALEZ,MARIA BELEN</t>
  </si>
  <si>
    <t>***8812**</t>
  </si>
  <si>
    <t>SANCHEZ,FERNANDEZ,ANTONIO</t>
  </si>
  <si>
    <t>***8664**</t>
  </si>
  <si>
    <t>CHURRUCA,SALINAS,RAUL</t>
  </si>
  <si>
    <t>***8535**</t>
  </si>
  <si>
    <t>IBARROLA,SAN MARTIN,FRANCISCO JAVIER</t>
  </si>
  <si>
    <t>***8500**</t>
  </si>
  <si>
    <t>OSES,OSTIVAR,JESUS</t>
  </si>
  <si>
    <t>***8382**</t>
  </si>
  <si>
    <t>DELAS,AIZCORBE,FRANCISCO JAVIER</t>
  </si>
  <si>
    <t>***8098**</t>
  </si>
  <si>
    <t>ABADIA,RUIZ,HELEN</t>
  </si>
  <si>
    <t>CLEMENTE,MONEO,JESUS</t>
  </si>
  <si>
    <t>MOLERES,SEGURA,MARCO</t>
  </si>
  <si>
    <t>***7922**</t>
  </si>
  <si>
    <t>DIAZ,LANDIBAR,JOSE ANTONIO</t>
  </si>
  <si>
    <t>OLABIDE,GOYA,ISIDRO</t>
  </si>
  <si>
    <t>ODERIZ,AZCONA,CARLOS</t>
  </si>
  <si>
    <t>***7096**</t>
  </si>
  <si>
    <t>SANCHEZ,GOÑI,MARIA AMPARO</t>
  </si>
  <si>
    <t>***7056**</t>
  </si>
  <si>
    <t>MARIN,MORENO,JOSE FELIX</t>
  </si>
  <si>
    <t>HUICI,LOPEZ,FRANCISCO JAVIER</t>
  </si>
  <si>
    <t>GAZTELU,ZUÑIGA,ROSA MARIA</t>
  </si>
  <si>
    <t>***6108**</t>
  </si>
  <si>
    <t>MONTSERRAT,MARTINEZ,ALBERT</t>
  </si>
  <si>
    <t>OCA,GONZALEZ,RICARDO</t>
  </si>
  <si>
    <t>ECHEGARAY,AGARA,FERNANDO MARIA</t>
  </si>
  <si>
    <t>MILLAN,BAZ,MIGUEL</t>
  </si>
  <si>
    <t>***5471**</t>
  </si>
  <si>
    <t>ZULATEGUI,CEBALLOS,RAMON FERMIN</t>
  </si>
  <si>
    <t>CASADAMON,BEA,JOSE JAIME</t>
  </si>
  <si>
    <t>CASADO,ARIZALA,JOAQUIN</t>
  </si>
  <si>
    <t>***5325**</t>
  </si>
  <si>
    <t>OLCOZ,FLAMARIQUE,MARIA CARMEN</t>
  </si>
  <si>
    <t>***5197**</t>
  </si>
  <si>
    <t>SANTESTEBAN,GUEMBE,PEDRO JESUS</t>
  </si>
  <si>
    <t>GARCIANDIA,GOICOECHEA,MARIA JESUS</t>
  </si>
  <si>
    <t>FRANCIA,MONTERO,JOAQUIN</t>
  </si>
  <si>
    <t>IBIRICU,NAVARRO,DAVID</t>
  </si>
  <si>
    <t>***4864**</t>
  </si>
  <si>
    <t>PEREZ DE OBANOS,BELOQUI,JESUS</t>
  </si>
  <si>
    <t>LURI,MURO,DANIEL</t>
  </si>
  <si>
    <t>***4712**</t>
  </si>
  <si>
    <t>RIVAS,RIDRUEJO,NOELIA</t>
  </si>
  <si>
    <t>LOCIGA,ZUBIETA,MANUEL</t>
  </si>
  <si>
    <t>JIMENEZ,ALVAREZ,ROGELIO VICENTE</t>
  </si>
  <si>
    <t>***4333**</t>
  </si>
  <si>
    <t>ADAN,ZUDAIRE,ANA MARIA</t>
  </si>
  <si>
    <t>RESANO,RESANO,PEDRO MARIA</t>
  </si>
  <si>
    <t>MARTINEZ,ALDAZ,JOSE MARIA</t>
  </si>
  <si>
    <t>***4211**</t>
  </si>
  <si>
    <t>ALAVA,JIMENEZ,MARIA CARMEN</t>
  </si>
  <si>
    <t>MONREAL,CERVERA,JESUS</t>
  </si>
  <si>
    <t>DOMINGUEZ,VEGAS,RAQUEL</t>
  </si>
  <si>
    <t>ERAUL,SORIA,MARIA PUY</t>
  </si>
  <si>
    <t>CIAURRIZ,LABIANO,JOSE IGNACIO</t>
  </si>
  <si>
    <t>***3934**</t>
  </si>
  <si>
    <t>SEMINARIO,ECHEVERRIA,LUIS MARIA</t>
  </si>
  <si>
    <t>VALENCIA,URDIN,JOSEBA</t>
  </si>
  <si>
    <t>***3892**</t>
  </si>
  <si>
    <t>IZKUE,MENDI,PATXI IOSU</t>
  </si>
  <si>
    <t>GONZALEZ,ROLDAN,FIDEL CARLOS</t>
  </si>
  <si>
    <t>***3716**</t>
  </si>
  <si>
    <t>MARTINEZ,GARCIA,JESUS FRANCISCO</t>
  </si>
  <si>
    <t>***3679**</t>
  </si>
  <si>
    <t>MORIONES,GONZALEZ,MARIA LOURDES</t>
  </si>
  <si>
    <t>ARREONDO,ERCORECA,ANGEL</t>
  </si>
  <si>
    <t>OLITE,GARCIA,SANDRA</t>
  </si>
  <si>
    <t>***3533**</t>
  </si>
  <si>
    <t>DUARTE,DIZ,MARIA MERCEDES</t>
  </si>
  <si>
    <t>NAGORE,RUIZ,ANGEL MARIA</t>
  </si>
  <si>
    <t>ENCINA,GONZALEZ,JESUS</t>
  </si>
  <si>
    <t>NAVARRETE,LARA,FRANCISCO JAVIER</t>
  </si>
  <si>
    <t>***2718**</t>
  </si>
  <si>
    <t>CABRERA,HUETE,MARIA</t>
  </si>
  <si>
    <t>IRISARRI,GONZALEZ,PILAR</t>
  </si>
  <si>
    <t>HERRERA,AMADOR,JOSE</t>
  </si>
  <si>
    <t>***1984**</t>
  </si>
  <si>
    <t>MARTINEZ,OCHOA,MANUEL</t>
  </si>
  <si>
    <t>***1931**</t>
  </si>
  <si>
    <t>FUENTES,NIETO,MARTA</t>
  </si>
  <si>
    <t>ARIZ,ARGAYA,AMAYA</t>
  </si>
  <si>
    <t>GONGORA,PINEDA,JESUS MARIA</t>
  </si>
  <si>
    <t>***1779**</t>
  </si>
  <si>
    <t>SALDISE,EGUARAS,MIGUEL ANGEL</t>
  </si>
  <si>
    <t>HERNANDEZ,LEBRERO,ANDRES</t>
  </si>
  <si>
    <t>FULGENCIO,MATE,ANGEL</t>
  </si>
  <si>
    <t>***1128**</t>
  </si>
  <si>
    <t>RODRIGUEZ,ZABALEGUI,SERGIO</t>
  </si>
  <si>
    <t>SANZ,FERNANDEZ,AGUSTIN</t>
  </si>
  <si>
    <t>OTERO,SANTIAGO,IGNACIO</t>
  </si>
  <si>
    <t>MARRODAN,MUNARRIZ,MIKEL</t>
  </si>
  <si>
    <t>***0677**</t>
  </si>
  <si>
    <t>HIDALGO,PEREZ,JUAN</t>
  </si>
  <si>
    <t>***0645**</t>
  </si>
  <si>
    <t>ARMENDARIZ,BARANDALLA,ALBERTO</t>
  </si>
  <si>
    <t>***0579**</t>
  </si>
  <si>
    <t>OSES,PAGOLA,SILVIA</t>
  </si>
  <si>
    <t>***0529**</t>
  </si>
  <si>
    <t>GARCIA,GALLO,ARTURO</t>
  </si>
  <si>
    <t>VERGARA,BERGERA,MIRIAN</t>
  </si>
  <si>
    <t>***0329**</t>
  </si>
  <si>
    <t>IRIBARREN,IRISO,FERNANDO</t>
  </si>
  <si>
    <t>MARTINEZ,MAGAÑA,RAIMUNDO</t>
  </si>
  <si>
    <t>ZARRANZ,MARTINICORENA,JOSE</t>
  </si>
  <si>
    <t>MACUA,AZCONA,JAVIER</t>
  </si>
  <si>
    <t>NOAIN,SAINZ,JULIO</t>
  </si>
  <si>
    <t>***9735**</t>
  </si>
  <si>
    <t>AYERRA,ABASCAL,JULIO</t>
  </si>
  <si>
    <t>ESPARZA,BRAVO,MARIA ELENA</t>
  </si>
  <si>
    <t>***9592**</t>
  </si>
  <si>
    <t>COPROPIETARIOS CL IBIA 42 A 50 P BADOSTAIN 21 A 25 ELIZMENDI 31 - 33</t>
  </si>
  <si>
    <t>MARTINEZ,SANZ,PEDRO MARIA</t>
  </si>
  <si>
    <t>***9209**</t>
  </si>
  <si>
    <t>PROMOCIONES SIMCOEX TRS SL</t>
  </si>
  <si>
    <t>RUIZ,ABREGO,ANGEL</t>
  </si>
  <si>
    <t>***9097**</t>
  </si>
  <si>
    <t>BARRENA,MENDIOROZ,XAVIER</t>
  </si>
  <si>
    <t>BAR RESTAURANTE BEATRIZ SL</t>
  </si>
  <si>
    <t>VIRENA NAVARRA SL</t>
  </si>
  <si>
    <t>***9032**</t>
  </si>
  <si>
    <t>ORDOÑEZ,RESANO,MARIA JESUS</t>
  </si>
  <si>
    <t>ZUBIETA,GARCIANDIA,AMAIA</t>
  </si>
  <si>
    <t>NAVARRO,CASPISTEGUI,IGNACIO</t>
  </si>
  <si>
    <t>***8697**</t>
  </si>
  <si>
    <t>CENOZ,IRISARRI,JULIAN</t>
  </si>
  <si>
    <t>HOTEL AYESTARAN SL</t>
  </si>
  <si>
    <t>***8634**</t>
  </si>
  <si>
    <t>URDICIAIN COMERCIAL DE ALIMENTACION SA</t>
  </si>
  <si>
    <t>IRIBARREN,AICUA,LUIS CARLOS</t>
  </si>
  <si>
    <t>***8568**</t>
  </si>
  <si>
    <t>ESPECIAS ONENA SLU</t>
  </si>
  <si>
    <t>DIAZ DE CERIO,MARTINEZ,JESUS</t>
  </si>
  <si>
    <t>***8270**</t>
  </si>
  <si>
    <t>GIL,PEREZ NIEVAS,MARIA PAZ</t>
  </si>
  <si>
    <t>PERALTA,CALLAO,ROBERTO</t>
  </si>
  <si>
    <t>***8002**</t>
  </si>
  <si>
    <t>VIDARTE,UGARTE,JESUS MARIA</t>
  </si>
  <si>
    <t>***7622**</t>
  </si>
  <si>
    <t>URKIRENA SL</t>
  </si>
  <si>
    <t>***7429**</t>
  </si>
  <si>
    <t>FERNANDEZ-ARCAYA,RIPA,ALVARO</t>
  </si>
  <si>
    <t>***7425**</t>
  </si>
  <si>
    <t>MONTOYA,CORDON,JOSE ALFONSO</t>
  </si>
  <si>
    <t>FORRAJES DE RIBAFORADA SL</t>
  </si>
  <si>
    <t>***7090**</t>
  </si>
  <si>
    <t>BARCO,RAMIREZ,MARIA ANGELES</t>
  </si>
  <si>
    <t>***7052**</t>
  </si>
  <si>
    <t>ARRIETA GUELBENZU I,IRATZOKI IRIARTE MP,ZABALETA ECHEVERRIA JM Y ZABALETA IRATZOKI J</t>
  </si>
  <si>
    <t>RUIZ LARRAMENDI,IPARRAGUIRRE,MARIA TERESA</t>
  </si>
  <si>
    <t>***6979**</t>
  </si>
  <si>
    <t>VELAZ,ARBIZU,JAVIER</t>
  </si>
  <si>
    <t>SAGASTA,LAHERA,MARIA NIEVES</t>
  </si>
  <si>
    <t>***6770**</t>
  </si>
  <si>
    <t>AUTO ARETA SL</t>
  </si>
  <si>
    <t>ARRIAZU RUIZ SL</t>
  </si>
  <si>
    <t>CUARTIELLES,MESTRES,SONIA</t>
  </si>
  <si>
    <t>AUTOSERVICIO HERMANAS ALVARADO SL</t>
  </si>
  <si>
    <t>***5889**</t>
  </si>
  <si>
    <t>CARCAS,SANSUAN,JESUS</t>
  </si>
  <si>
    <t>MURGUIALDAY,MURGUIALDAY,LUIS</t>
  </si>
  <si>
    <t>***5721**</t>
  </si>
  <si>
    <t>FRANTSES JATSUKO SA</t>
  </si>
  <si>
    <t>***5715**</t>
  </si>
  <si>
    <t>BERISA,SOLA,FRANCISCO JAVIER</t>
  </si>
  <si>
    <t>FRUTAS MORENO AMATRIA SL</t>
  </si>
  <si>
    <t>MATEO,CELAYA,ANA ROSA</t>
  </si>
  <si>
    <t>UGARTE,MOLERES,JOSE LUIS</t>
  </si>
  <si>
    <t>ITURRIA,ANDREU,SANTIAGO MIGUEL</t>
  </si>
  <si>
    <t>***5387**</t>
  </si>
  <si>
    <t>ULLATE,MARTIARTU,ALVARO</t>
  </si>
  <si>
    <t>***5339**</t>
  </si>
  <si>
    <t>POMBAR,SAINZ,RAFAEL</t>
  </si>
  <si>
    <t>ALMACENES BETON SLU</t>
  </si>
  <si>
    <t>***5241**</t>
  </si>
  <si>
    <t>SAYAS AUTOMOCION SL</t>
  </si>
  <si>
    <t>***5184**</t>
  </si>
  <si>
    <t>RECONDO,AIZPURU,IGNACIO</t>
  </si>
  <si>
    <t>NAVAREST SL</t>
  </si>
  <si>
    <t>HERRERA,RODRIGUEZ,GREGORIO</t>
  </si>
  <si>
    <t>***4974**</t>
  </si>
  <si>
    <t>SANTESTEBAN,MURUZABAL,JOSE JAVIER</t>
  </si>
  <si>
    <t>SOLA,MANERO,EMILIO JAVIER</t>
  </si>
  <si>
    <t>***4855**</t>
  </si>
  <si>
    <t>OSES,ECHAVARRI,FERMIN CRUZ</t>
  </si>
  <si>
    <t>GOÑI,IBIRICU,JESUS MARIA</t>
  </si>
  <si>
    <t>LOBO,PALANCO,PEDRO JESUS</t>
  </si>
  <si>
    <t>ANKAPODOL SL</t>
  </si>
  <si>
    <t>ARIZALETA,GURUCHARRI,JOSE MARIA</t>
  </si>
  <si>
    <t>HERMANOS SEGURA CASADO SL</t>
  </si>
  <si>
    <t>***4450**</t>
  </si>
  <si>
    <t>SANZ DE GALDEANO,LANDA,PAULINO</t>
  </si>
  <si>
    <t>PIRINEOS EXDIM SL</t>
  </si>
  <si>
    <t>URZAIZ,CERDAN,ANA BELEN</t>
  </si>
  <si>
    <t>***4316**</t>
  </si>
  <si>
    <t>LAFUENTE,LOPEZ,JULIO PEDRO</t>
  </si>
  <si>
    <t>GUITARREO DEL BUENO SLU</t>
  </si>
  <si>
    <t>MADERAS CHAPAR SL</t>
  </si>
  <si>
    <t>***4201**</t>
  </si>
  <si>
    <t>GIMENEZ,BELIO,EVA</t>
  </si>
  <si>
    <t>SANZ,BAILE,JESUS</t>
  </si>
  <si>
    <t>OJER,SAN VICENTE,LAURA</t>
  </si>
  <si>
    <t>OJER,SAN VICENTE,RAUL</t>
  </si>
  <si>
    <t>LOSTADO,LAHUERTA,JESUS</t>
  </si>
  <si>
    <t>DISTRIBUCIONES EUSEBIO Y RAUL SL</t>
  </si>
  <si>
    <t>***3816**</t>
  </si>
  <si>
    <t>GAMAZO,DE LA RASILLA,CARLOS</t>
  </si>
  <si>
    <t>SOCIEDAD DE CONSUMO CIRBONERA SOCIEDAD LIMITADA</t>
  </si>
  <si>
    <t>AUTOSERVICIO ARIZALETA NAVARRO SL</t>
  </si>
  <si>
    <t>***3806**</t>
  </si>
  <si>
    <t>FALCON,BUSTO,SANDRA</t>
  </si>
  <si>
    <t>***3801**</t>
  </si>
  <si>
    <t>MIMMOS BEBES SL</t>
  </si>
  <si>
    <t>BARRADO LEBRERO ELENA Y ESCALADA BARRADO JOSU</t>
  </si>
  <si>
    <t>OTANO,REMIRO,ANGEL MARIA</t>
  </si>
  <si>
    <t>***3643**</t>
  </si>
  <si>
    <t>MEDINA,MORENO,JUAN JESUS</t>
  </si>
  <si>
    <t>GUINEA,BEL,RICARDO</t>
  </si>
  <si>
    <t>***3567**</t>
  </si>
  <si>
    <t>ARLEGUI,ZABALEGUI,MARIA CARMEN</t>
  </si>
  <si>
    <t>***3349**</t>
  </si>
  <si>
    <t>COPROPIETARIOS CL IÑIGO ARISTA 15</t>
  </si>
  <si>
    <t>ARBIZU,MONTES,EDUARDO</t>
  </si>
  <si>
    <t>MENDIVIL,MARTINEZ,DEMETRIO</t>
  </si>
  <si>
    <t>***3282**</t>
  </si>
  <si>
    <t>CABALLO,SALGUERO,SATURNINO</t>
  </si>
  <si>
    <t>***3221**</t>
  </si>
  <si>
    <t>RUBA PATRIMONIAL SLU</t>
  </si>
  <si>
    <t>DIEZ,HUGET,MARIA CONCEPCION</t>
  </si>
  <si>
    <t>MINUCEGARES SL</t>
  </si>
  <si>
    <t>***3083**</t>
  </si>
  <si>
    <t>TXOKO INGLES SL</t>
  </si>
  <si>
    <t>***2898**</t>
  </si>
  <si>
    <t>ARLEGUI,ZABALEGUI,LOURDES</t>
  </si>
  <si>
    <t>***2836**</t>
  </si>
  <si>
    <t>ALIMENTACION CHARO SL</t>
  </si>
  <si>
    <t>RECUPERACIONES VALDIZARBE SL</t>
  </si>
  <si>
    <t>***2735**</t>
  </si>
  <si>
    <t>TUDAUTO SL</t>
  </si>
  <si>
    <t>***2724**</t>
  </si>
  <si>
    <t>LOPEZ DE GOICOECHEA OLLOQUIEGUI FJ Y ZUFIAURRE MARTINEZ MARIA PUY</t>
  </si>
  <si>
    <t>ANDUEZA,MORIONES,DANIEL</t>
  </si>
  <si>
    <t>***2557**</t>
  </si>
  <si>
    <t>CASTELLOT,ARECHEDERRA,NEREA</t>
  </si>
  <si>
    <t>***2484**</t>
  </si>
  <si>
    <t>MAMA CARMEN SERVICIOS Y ALQUILERES SL</t>
  </si>
  <si>
    <t>***2468**</t>
  </si>
  <si>
    <t>MENDOZA,SAGASTI,JAVIER</t>
  </si>
  <si>
    <t>ALFARO,JIMENEZ,ALFREDO</t>
  </si>
  <si>
    <t>***2353**</t>
  </si>
  <si>
    <t>SATRUSTEGUI,GAMBOA,AITOR</t>
  </si>
  <si>
    <t>AZCARATE,ECHANIZ,MIKEL</t>
  </si>
  <si>
    <t>***2261**</t>
  </si>
  <si>
    <t>ARELLANO,TOMAS,MANUEL</t>
  </si>
  <si>
    <t>PAGOLA,MAÑERU,MARIA JESUS</t>
  </si>
  <si>
    <t>***2128**</t>
  </si>
  <si>
    <t>GANIX TAILERRA SL</t>
  </si>
  <si>
    <t>LUPASERVI SL</t>
  </si>
  <si>
    <t>REDIN,SUESCUN,EDUARDO</t>
  </si>
  <si>
    <t>***2059**</t>
  </si>
  <si>
    <t>HERRERO,PASCUAL,MARIA DEL CARMEN</t>
  </si>
  <si>
    <t>ALVAREZ-EULATE,GARCIA,CARMELO</t>
  </si>
  <si>
    <t>MARTIN,FERNANDEZ,JOSE ANTONIO</t>
  </si>
  <si>
    <t>SEBASTIAN,SOLA,MARIA DEL ROSARIO</t>
  </si>
  <si>
    <t>SESMA,MONREAL,MERCEDES</t>
  </si>
  <si>
    <t>***1766**</t>
  </si>
  <si>
    <t>SANCHEZ,GIMENEZ,FERNANDO</t>
  </si>
  <si>
    <t>***1593**</t>
  </si>
  <si>
    <t>VILCHES,ARMENDARIZ,SERGIO</t>
  </si>
  <si>
    <t>RODIL,FRAILE,RAQUEL</t>
  </si>
  <si>
    <t>***1163**</t>
  </si>
  <si>
    <t>SANCHEZ,ANDRES,PEDRO EUGENIO</t>
  </si>
  <si>
    <t>***1152**</t>
  </si>
  <si>
    <t>CONDE,PASQUEL,MARIA JOSE</t>
  </si>
  <si>
    <t>PERALTA,ZAZPE,FRANCISCO JAVIER</t>
  </si>
  <si>
    <t>SANZ,BOILLOS,PEDRO</t>
  </si>
  <si>
    <t>ZARDOYA,VILLAFRANCA,JAVIER</t>
  </si>
  <si>
    <t>LORZA,BLASCO,RAFAEL</t>
  </si>
  <si>
    <t>SESMA,VALLES,JAVIER</t>
  </si>
  <si>
    <t>***1072**</t>
  </si>
  <si>
    <t>GAMITO,GARCIA,JESUS</t>
  </si>
  <si>
    <t>RESANO,ECHEVERRIA,JOSE CARLOS</t>
  </si>
  <si>
    <t>ALFARO,HERNANDEZ,ANTONIO</t>
  </si>
  <si>
    <t>***0899**</t>
  </si>
  <si>
    <t>ECHAVARRI,GOMEZ,JUAN MANUEL</t>
  </si>
  <si>
    <t>SERRANO DRONDA SL</t>
  </si>
  <si>
    <t>AYUNTAMIENTO DE ECHALAR-ETXALAR</t>
  </si>
  <si>
    <t>***0748**</t>
  </si>
  <si>
    <t>ALAMBRES PAMPLONA SL</t>
  </si>
  <si>
    <t>IZAR ONDO SL</t>
  </si>
  <si>
    <t>***0699**</t>
  </si>
  <si>
    <t>SOCIEDAD COOPERATIVA FITERANA DE CONSUMO</t>
  </si>
  <si>
    <t>BENTAKOA SL</t>
  </si>
  <si>
    <t>ALZU,GARATEA,ALFREDO</t>
  </si>
  <si>
    <t>***0541**</t>
  </si>
  <si>
    <t>SAUCA,IBIRICU,JOSE FRANCISCO</t>
  </si>
  <si>
    <t>IMAZ,IBAÑEZ,IGNACIO JAVIER</t>
  </si>
  <si>
    <t>***0500**</t>
  </si>
  <si>
    <t>LUGAR DE BERROETA</t>
  </si>
  <si>
    <t>***0426**</t>
  </si>
  <si>
    <t>RODRIGUEZ,VALENCIA,TEOFILO</t>
  </si>
  <si>
    <t>***0287**</t>
  </si>
  <si>
    <t>DE LEON,BAIGORRI,FERNANDO</t>
  </si>
  <si>
    <t>***0111**</t>
  </si>
  <si>
    <t>MARTINEZ,CHOPERENA,JOAQUIN</t>
  </si>
  <si>
    <t>***0045**</t>
  </si>
  <si>
    <t>ANSO,RIOS,YOLANDA</t>
  </si>
  <si>
    <t>RUIZ,MONGE,JESUS DAVID</t>
  </si>
  <si>
    <t>***8266**</t>
  </si>
  <si>
    <t>MKR-INGENIERIA&amp;ARQUITECTURA SL</t>
  </si>
  <si>
    <t>RONCAL,BARAIBAR,JOSE JOAQUIN ANTONIO</t>
  </si>
  <si>
    <t>V.S. PROYECTOS SERVICIOS Y URBANISMO SL</t>
  </si>
  <si>
    <t>INGENIERIA Y PREVENCION DE RIESGOS SL</t>
  </si>
  <si>
    <t>LACUNZA HERMANOS SL</t>
  </si>
  <si>
    <t>***3737**</t>
  </si>
  <si>
    <t>AMORENA,ITURRALDE,SILVIA</t>
  </si>
  <si>
    <t>***3452**</t>
  </si>
  <si>
    <t>VILLUELA,GARCIA,PEDRO ANGEL</t>
  </si>
  <si>
    <t>REPSOL COMERCIAL DE PRODUCTOS PETROLIFEROS    SA</t>
  </si>
  <si>
    <t>TRACASA INSTRUMENTAL SL</t>
  </si>
  <si>
    <t>***2660**</t>
  </si>
  <si>
    <t>AYUNTAMIENTO DE BURLADA</t>
  </si>
  <si>
    <t>***2555**</t>
  </si>
  <si>
    <t>V.S. SERVICIOS Y URBANISMO SL</t>
  </si>
  <si>
    <t>CONSTRUCCIONES ANDIA SA</t>
  </si>
  <si>
    <t>***1123**</t>
  </si>
  <si>
    <t>PJS PROYECTOS ESTUDIOS Y SERVICIOS TECNICOS   DE NAVARRA SA</t>
  </si>
  <si>
    <t>***0961**</t>
  </si>
  <si>
    <t>HUNTSMAN ADVANCED MATERIALS (SPAIN) SL</t>
  </si>
  <si>
    <t>ISGA INMUEBLES SA</t>
  </si>
  <si>
    <t>GOICOECHEA,ALFONSO,JULIO</t>
  </si>
  <si>
    <t>OBRAS ESPECIALES EDIFICACION E INFRAESTRUCTURAS S.A.U.</t>
  </si>
  <si>
    <t>***0216**</t>
  </si>
  <si>
    <t>CAJA RURAL DE NAVARRA S C LIMITADA DE CREDITO</t>
  </si>
  <si>
    <t>ARZOBISPADO DE PAMPLONA</t>
  </si>
  <si>
    <t>SE DATE OBRAS PUBLICAS</t>
  </si>
  <si>
    <t>FORMALIZACIÓN DPTAL. OBRAS PÚBLICAS DPTO. DE OBRAS PÚBLICAS, TRANSPORTE Y COMUNICACIONES</t>
  </si>
  <si>
    <t>AGUERRI,LIZOAIN,MARIA JOSE</t>
  </si>
  <si>
    <t>ARANAZ,MORRAS,CARLOS</t>
  </si>
  <si>
    <t>***9990**</t>
  </si>
  <si>
    <t>BARRAGAN,ESCOBAR,MARIA ISABEL</t>
  </si>
  <si>
    <t>LECEA,SALDAÑA,EVA</t>
  </si>
  <si>
    <t>***9979**</t>
  </si>
  <si>
    <t>ECHARTE,AZCONA,FRANCISCO JAVIER</t>
  </si>
  <si>
    <t>SANZ DE ACEDO,PEREZ,ALICIA</t>
  </si>
  <si>
    <t>ECHECHIPIA,MADOZ,SUSANA</t>
  </si>
  <si>
    <t>PEREZ-CIRIZA,GORRAIZ,ISABEL</t>
  </si>
  <si>
    <t>***9969**</t>
  </si>
  <si>
    <t>IRIARTE,ESAIN,LETICIA</t>
  </si>
  <si>
    <t>SOLCHAGA,MUÑOZ,CRISTINA MARIA</t>
  </si>
  <si>
    <t>***9963**</t>
  </si>
  <si>
    <t>CALONGE,DOMINGUEZ,MARIA ASCENSION</t>
  </si>
  <si>
    <t>***9962**</t>
  </si>
  <si>
    <t>FELIGRERAS,PABOLLETA,ANDER</t>
  </si>
  <si>
    <t>ANTON,BAJO,IÑIGO</t>
  </si>
  <si>
    <t>MARCALAIN,AICEGA,MARIA ARANZAZU</t>
  </si>
  <si>
    <t>***9947**</t>
  </si>
  <si>
    <t>BAIGORRI,HERMOSO,MARIA ANGELES</t>
  </si>
  <si>
    <t>BUENO,IBAÑEZ,OSCAR MARIA</t>
  </si>
  <si>
    <t>***9940**</t>
  </si>
  <si>
    <t>ROLDAN,PEREZ,JAVIER</t>
  </si>
  <si>
    <t>CASTELLANO,RATO,TEODORO</t>
  </si>
  <si>
    <t>ECHAIDE,LABIANO,INMACULADA</t>
  </si>
  <si>
    <t>GONZALEZ,ALCEDO,FLORENCIO</t>
  </si>
  <si>
    <t>ETXEBERRIA,JUANIZ,ANGERU MIREN</t>
  </si>
  <si>
    <t>***9926**</t>
  </si>
  <si>
    <t>TORRES,BURDASPAR,OSCAR</t>
  </si>
  <si>
    <t>***9921**</t>
  </si>
  <si>
    <t>IÑIGO,BASTERRA,MARIA SOLEDAD</t>
  </si>
  <si>
    <t>OSACAR,CEDAZO,JOSE JAVIER</t>
  </si>
  <si>
    <t>***9916**</t>
  </si>
  <si>
    <t>ELIZALDE,ESPINAL,ESTEBAN ANGEL</t>
  </si>
  <si>
    <t>***9914**</t>
  </si>
  <si>
    <t>ORDOYO,LIBERAL,MIGUEL ANGEL</t>
  </si>
  <si>
    <t>***9913**</t>
  </si>
  <si>
    <t>DIEGUEZ,ALBA,CLAUDIO</t>
  </si>
  <si>
    <t>***9912**</t>
  </si>
  <si>
    <t>ALDAZ,SUESCUN,JOSE RAMON</t>
  </si>
  <si>
    <t>***9909**</t>
  </si>
  <si>
    <t>URTASUN,OLZA,FRANCISCO JAVIER</t>
  </si>
  <si>
    <t>***9908**</t>
  </si>
  <si>
    <t>ELIZALDE,LECUMBERRI,IÑIGO</t>
  </si>
  <si>
    <t>ZABALEGUI,YARNOZ,LUIS MARIA</t>
  </si>
  <si>
    <t>***9895**</t>
  </si>
  <si>
    <t>ARANAZ,IZURIAGA,JOSE LUIS</t>
  </si>
  <si>
    <t>***9894**</t>
  </si>
  <si>
    <t>PEÑA,OSCOZ,MARIA PILAR</t>
  </si>
  <si>
    <t>DEL VALLE,PICATOSTE,JOSE IGNACIO</t>
  </si>
  <si>
    <t>MARCO,ALVAREZ,INMACULADA</t>
  </si>
  <si>
    <t>***9883**</t>
  </si>
  <si>
    <t>URSUA,AZCONA,JUAN IGNACIO</t>
  </si>
  <si>
    <t>***9880**</t>
  </si>
  <si>
    <t>MARTINEZ,ARZOZ,MARIA JOSE</t>
  </si>
  <si>
    <t>IRIARTE,LEOZ,RAQUEL</t>
  </si>
  <si>
    <t>***9876**</t>
  </si>
  <si>
    <t>ENCINA,CHARCAN,MILAGROS</t>
  </si>
  <si>
    <t>***9873**</t>
  </si>
  <si>
    <t>LAPLAZA,REDONDO,JOSE MIGUEL</t>
  </si>
  <si>
    <t>***9870**</t>
  </si>
  <si>
    <t>MENENDEZ,CARRASCO,JOSE LUIS</t>
  </si>
  <si>
    <t>BEORLEGUI,SEVILLANO,MARIA CORO</t>
  </si>
  <si>
    <t>***9864**</t>
  </si>
  <si>
    <t>HENDRIKS,,DANNY PETER</t>
  </si>
  <si>
    <t>***9862**</t>
  </si>
  <si>
    <t>GONZALES,,MARLIZ SOFIA</t>
  </si>
  <si>
    <t>***9859**</t>
  </si>
  <si>
    <t>FIUZA,CUÑA,JESUS ANTONIO</t>
  </si>
  <si>
    <t>***9856**</t>
  </si>
  <si>
    <t>MARIN,CRISTOBAL,MIGUEL ANGEL</t>
  </si>
  <si>
    <t>URROZ,MUTUBERRIA,ROBERTO</t>
  </si>
  <si>
    <t>CHUST,VAZQUEZ,FRANCISCO</t>
  </si>
  <si>
    <t>***9850**</t>
  </si>
  <si>
    <t>FAYANAS,CRISTOBAL,SERGIO</t>
  </si>
  <si>
    <t>MARTINEZ,RODRIGUEZ,ANA MARIA</t>
  </si>
  <si>
    <t>***9846**</t>
  </si>
  <si>
    <t>GANUZA,GARCIA,IRANTZU</t>
  </si>
  <si>
    <t>MOLINA,MORON,PILAR SARA</t>
  </si>
  <si>
    <t>MORENO,ROJAS,EDUARDO</t>
  </si>
  <si>
    <t>ERRASTI,VIADER,MARTA</t>
  </si>
  <si>
    <t>ARETA,ARETA,JESUS MARIA</t>
  </si>
  <si>
    <t>***9800**</t>
  </si>
  <si>
    <t>CORDEU,ELIA,ENEKO</t>
  </si>
  <si>
    <t>***9799**</t>
  </si>
  <si>
    <t>UTERGA,MARTINEZ,ANGEL</t>
  </si>
  <si>
    <t>ARANZADI,DE MIGUEL,PAULA</t>
  </si>
  <si>
    <t>ARANGUREN,ELIZALDE,RAFAEL</t>
  </si>
  <si>
    <t>***9791**</t>
  </si>
  <si>
    <t>TORRES,VILLANUEVA,JESUS MARIA</t>
  </si>
  <si>
    <t>***9789**</t>
  </si>
  <si>
    <t>ARDANAZ,CABELLO,MIKEL</t>
  </si>
  <si>
    <t>MOYA,ECHEVERRIA,RAFAEL</t>
  </si>
  <si>
    <t>***9786**</t>
  </si>
  <si>
    <t>REY,MIGUEL,ESTRELLA</t>
  </si>
  <si>
    <t>LACOSTA,ORTEN,JOSE JAVIER</t>
  </si>
  <si>
    <t>PEREZ DE CIRIZA,MARCO,JOSE ANTONIO</t>
  </si>
  <si>
    <t>***9764**</t>
  </si>
  <si>
    <t>APECECHEA,APECECHEA,JOSE ANTONIO</t>
  </si>
  <si>
    <t>URIA,CENOZ,AMAYA</t>
  </si>
  <si>
    <t>VELAZQUEZ,LOPEZ,SOFIA</t>
  </si>
  <si>
    <t>***9757**</t>
  </si>
  <si>
    <t>CUENCA,GARCIA,ISABEL</t>
  </si>
  <si>
    <t>OLLETA,SANCHEZ,LUIS MARIA</t>
  </si>
  <si>
    <t>MARCOS,ALVAREZ,BEATRIZ</t>
  </si>
  <si>
    <t>SANCHEZ,FLORENCIO,BERNARDO</t>
  </si>
  <si>
    <t>***9751**</t>
  </si>
  <si>
    <t>ARMENDARIZ,JUSUE,ROSA MARIA</t>
  </si>
  <si>
    <t>***9750**</t>
  </si>
  <si>
    <t>LIZASOAIN,IÑIGO,ANDRES</t>
  </si>
  <si>
    <t>POCEIRO,MARTINEZ,LAURA</t>
  </si>
  <si>
    <t>***9745**</t>
  </si>
  <si>
    <t>MAÑERU,IZCUE,CARLOS</t>
  </si>
  <si>
    <t>***9744**</t>
  </si>
  <si>
    <t>GARATEA,ARAMBURU,JOSE ANTONIO</t>
  </si>
  <si>
    <t>***9741**</t>
  </si>
  <si>
    <t>EIZAGUIRRE,ARACAMA,JUAN ANTONIO</t>
  </si>
  <si>
    <t>***9740**</t>
  </si>
  <si>
    <t>GRACIA,MAZA,MARIA CARMEN</t>
  </si>
  <si>
    <t>***9736**</t>
  </si>
  <si>
    <t>CASTILLO,ARTETA,FERNANDO</t>
  </si>
  <si>
    <t>ANDUEZA,DELGADO,ASIER</t>
  </si>
  <si>
    <t>DA CRUZ,MORAIS,MARISA VITORIA</t>
  </si>
  <si>
    <t>MARTIRENA,SAGASTIBELZA,JUAN CRUZ</t>
  </si>
  <si>
    <t>IRUJO,CASADO,ELISA</t>
  </si>
  <si>
    <t>***9726**</t>
  </si>
  <si>
    <t>CARRALERO,ALFARO,FRANCISCO</t>
  </si>
  <si>
    <t>***9719**</t>
  </si>
  <si>
    <t>OSINALDE,URDANGARIN,ALFREDO</t>
  </si>
  <si>
    <t>***9708**</t>
  </si>
  <si>
    <t>IRIBARREN,IRURE,MARIA MERCEDES</t>
  </si>
  <si>
    <t>GIL,SEGURA,GABRIEL</t>
  </si>
  <si>
    <t>VIANA,IRUJO,JOSE ANTONIO</t>
  </si>
  <si>
    <t>GOÑI,ICHASO,AMAYA</t>
  </si>
  <si>
    <t>***9696**</t>
  </si>
  <si>
    <t>GOÑI,LUJAMBIO,ALBERTO</t>
  </si>
  <si>
    <t>***9686**</t>
  </si>
  <si>
    <t>USOZ,ALZUETA,JESUS</t>
  </si>
  <si>
    <t>MELERO,FABREGA,EMILIO JOSE</t>
  </si>
  <si>
    <t>SOLA,FITA,LEONOR</t>
  </si>
  <si>
    <t>ANTON,ANTON,JUAN CARLOS</t>
  </si>
  <si>
    <t>CABALLERO,MURILLO,PRIMITIVO</t>
  </si>
  <si>
    <t>***9670**</t>
  </si>
  <si>
    <t>ANTOÑANZAS,LACABE,FERNANDO ROBERTO</t>
  </si>
  <si>
    <t>***9669**</t>
  </si>
  <si>
    <t>CALVO,URROZ,JORGE</t>
  </si>
  <si>
    <t>***9667**</t>
  </si>
  <si>
    <t>SALINES,BITO,MARIA AFRICA</t>
  </si>
  <si>
    <t>VALENCIA,LARRONDO,FLORENTINO</t>
  </si>
  <si>
    <t>***9660**</t>
  </si>
  <si>
    <t>ALZUETA,LUSARRETA,ESTHER MARIA</t>
  </si>
  <si>
    <t>***9655**</t>
  </si>
  <si>
    <t>GIL,IDOATE,MARIA JOSE</t>
  </si>
  <si>
    <t>SOTO,ENERIZ,MARIA CARMEN</t>
  </si>
  <si>
    <t>COBOS,BRITO,ROSA BEATRIZ</t>
  </si>
  <si>
    <t>***9652**</t>
  </si>
  <si>
    <t>LOREA,VILLAGROSA,ASUNCION</t>
  </si>
  <si>
    <t>LOPEZ,ABASCAL,RUBEN</t>
  </si>
  <si>
    <t>***9651**</t>
  </si>
  <si>
    <t>GUTIERREZ,RUIZ,ABILIO</t>
  </si>
  <si>
    <t>***9648**</t>
  </si>
  <si>
    <t>MARTICORENA,LERA,MARIA TERESA</t>
  </si>
  <si>
    <t>RODRIGUEZ,RUIZ,MARIA BELEN</t>
  </si>
  <si>
    <t>LAREQUI,ZUGARRONDO,MARIA ELENA</t>
  </si>
  <si>
    <t>***9637**</t>
  </si>
  <si>
    <t>ONGAY,SALCEDO,GREGORIO</t>
  </si>
  <si>
    <t>***9636**</t>
  </si>
  <si>
    <t>ANDUEZA,IBARROLA,BEATRIZ</t>
  </si>
  <si>
    <t>***9631**</t>
  </si>
  <si>
    <t>ARIZTEGUI,ERNET,BEATRIZ</t>
  </si>
  <si>
    <t>HERNANDEZ,SANZ,LAURA</t>
  </si>
  <si>
    <t>JUANICOTENA,AMIGORENA,PEDRO MIGUEL</t>
  </si>
  <si>
    <t>***9623**</t>
  </si>
  <si>
    <t>IRIBAS,PARDO,HARITZ</t>
  </si>
  <si>
    <t>***9621**</t>
  </si>
  <si>
    <t>ARBELOA,GUTIERREZ,MARIA</t>
  </si>
  <si>
    <t>***9620**</t>
  </si>
  <si>
    <t>ESPELOSIN,BETELU,GABINA</t>
  </si>
  <si>
    <t>VILLANUEVA,ARRIET,JUAN JOSE</t>
  </si>
  <si>
    <t>***9617**</t>
  </si>
  <si>
    <t>URRA,GAZOLAZ,JOSE JAVIER</t>
  </si>
  <si>
    <t>***9616**</t>
  </si>
  <si>
    <t>RECLUSA,POYO,MARIA LUISA</t>
  </si>
  <si>
    <t>HUARTE,ITURRI,NIEVES</t>
  </si>
  <si>
    <t>***9611**</t>
  </si>
  <si>
    <t>FERREIRA,PINTO,VERONICA</t>
  </si>
  <si>
    <t>GONZALEZ,ORDAZ,ANA MARIA</t>
  </si>
  <si>
    <t>ARDANAZ,SENOSIAIN,JOAQUIN</t>
  </si>
  <si>
    <t>***9596**</t>
  </si>
  <si>
    <t>BAENA,PABLO,EVA MARIA DE</t>
  </si>
  <si>
    <t>RUIZ,SAEZ,ESTHER MARIA</t>
  </si>
  <si>
    <t>ARREGUI,ZAMORANO,MARIA DEL PILAR</t>
  </si>
  <si>
    <t>***9587**</t>
  </si>
  <si>
    <t>TANIÑE,IBAÑEZ,JOSEFA</t>
  </si>
  <si>
    <t>CALVO,VILLALAIN,ANDRES</t>
  </si>
  <si>
    <t>***9581**</t>
  </si>
  <si>
    <t>ARISTU,BALDA,LUIS</t>
  </si>
  <si>
    <t>***9575**</t>
  </si>
  <si>
    <t>AGUIRRE,BEZUNARTEA,INMACULADA</t>
  </si>
  <si>
    <t>ABAURREA,TURRILLAS,MARIA JOSE</t>
  </si>
  <si>
    <t>***9567**</t>
  </si>
  <si>
    <t>URTASUN,LARRAT,MAITE</t>
  </si>
  <si>
    <t>CHENG,,PINGSHUN</t>
  </si>
  <si>
    <t>ERVITI,BARAIBAR,MARIA MICAELA</t>
  </si>
  <si>
    <t>***9555**</t>
  </si>
  <si>
    <t>CINTORA,ALONSO,MARIA ASCENSION</t>
  </si>
  <si>
    <t>***9552**</t>
  </si>
  <si>
    <t>GAMBOA,RAMOS,LEIRE</t>
  </si>
  <si>
    <t>***9550**</t>
  </si>
  <si>
    <t>BEORLEGUI,LOPEZ,MARIA CRUZ</t>
  </si>
  <si>
    <t>***9546**</t>
  </si>
  <si>
    <t>MINA,RODRIGO,ANGEL</t>
  </si>
  <si>
    <t>***9540**</t>
  </si>
  <si>
    <t>MARCILLA,ELETA,MARIA IZASKUN</t>
  </si>
  <si>
    <t>***9536**</t>
  </si>
  <si>
    <t>IRIGOYEN,GOÑI,JOSE RAMON</t>
  </si>
  <si>
    <t>***9535**</t>
  </si>
  <si>
    <t>IÑIGO,MARTINEZ,BEGOÑA</t>
  </si>
  <si>
    <t>LANA,IÑIGUEZ,MARIA TERESA</t>
  </si>
  <si>
    <t>JUANGARCIA,SOLA,JOSE ANTONIO</t>
  </si>
  <si>
    <t>***9508**</t>
  </si>
  <si>
    <t>MERCHAN,VILLARON,DOMINGO</t>
  </si>
  <si>
    <t>***9505**</t>
  </si>
  <si>
    <t>MANGADO,SAN NICOLAS,BLANCA NELIA</t>
  </si>
  <si>
    <t>CAZACU,ROTARIANU,VIRGINIA</t>
  </si>
  <si>
    <t>RODRIGO,BENITO,ENRIQUE</t>
  </si>
  <si>
    <t>MADINABEITIA,PRECIADO,AMAYA VICTORIA</t>
  </si>
  <si>
    <t>GARRIZ,CIA,MARIA ROSARIO</t>
  </si>
  <si>
    <t>GASTON,FLORES,NEREA</t>
  </si>
  <si>
    <t>***9485**</t>
  </si>
  <si>
    <t>ELSO,LUIS,MARIA LUISA</t>
  </si>
  <si>
    <t>YABEN,AROSTEGUI,AMAYA</t>
  </si>
  <si>
    <t>AZCARATE,GARDE,JUAN CRUZ</t>
  </si>
  <si>
    <t>SANTOS,SERRANO,SUSANA</t>
  </si>
  <si>
    <t>***9467**</t>
  </si>
  <si>
    <t>PAI MUEBLES DE OFICINA SL</t>
  </si>
  <si>
    <t>***9463**</t>
  </si>
  <si>
    <t>ELIZONDO,ANTUNEZ,MARIA MAR</t>
  </si>
  <si>
    <t>***9462**</t>
  </si>
  <si>
    <t>PLASTIC,GONZALEZ,MARIANA BELEN</t>
  </si>
  <si>
    <t>OLLO,YABEN,JOSE ANTONIO</t>
  </si>
  <si>
    <t>***9455**</t>
  </si>
  <si>
    <t>RIVAS,PORTELA,YOLANDA</t>
  </si>
  <si>
    <t>***9449**</t>
  </si>
  <si>
    <t>MURILLO,ZUBIRI,SERGIO</t>
  </si>
  <si>
    <t>VALENCIA,VALENCIA,MARIA JOSEFA</t>
  </si>
  <si>
    <t>MATEO,PEREZ,ELENA</t>
  </si>
  <si>
    <t>GOÑI,LEOZ,FRANCISCO JAVIER</t>
  </si>
  <si>
    <t>OTAZU,ELBUSTO,JAVIER</t>
  </si>
  <si>
    <t>***9429**</t>
  </si>
  <si>
    <t>REMIREZ,ARANA,FELIX</t>
  </si>
  <si>
    <t>ROA,GOMEZ,SERGIO</t>
  </si>
  <si>
    <t>***9427**</t>
  </si>
  <si>
    <t>GOMEZ,ONECA,IVAN</t>
  </si>
  <si>
    <t>***9418**</t>
  </si>
  <si>
    <t>RONCAL,ELCANO,GEMMA</t>
  </si>
  <si>
    <t>***9417**</t>
  </si>
  <si>
    <t>ARBIZU,FERNANDEZ,EIDER</t>
  </si>
  <si>
    <t>***9416**</t>
  </si>
  <si>
    <t>ESPARZA,LIZASOAIN,SANTIAGO</t>
  </si>
  <si>
    <t>ARLEGUI,IRIARTE,RAQUEL</t>
  </si>
  <si>
    <t>***9414**</t>
  </si>
  <si>
    <t>IRUJO,PEREZ,MIREN EDURNE</t>
  </si>
  <si>
    <t>SOLANO,MANGADO,PEDRO FERMIN</t>
  </si>
  <si>
    <t>***9413**</t>
  </si>
  <si>
    <t>VELEZ,GANUZA,ANA CARMEN</t>
  </si>
  <si>
    <t>***9412**</t>
  </si>
  <si>
    <t>SANCHEZ,RIVERO,FRANCISCO ISRAEL</t>
  </si>
  <si>
    <t>PALACIOS,ELIZALDE,ALEJANDRO</t>
  </si>
  <si>
    <t>LANAS,NAPAL,VICTORIO</t>
  </si>
  <si>
    <t>***9400**</t>
  </si>
  <si>
    <t>ESLAVA,MURILLO,FRANCISCO JAVIER</t>
  </si>
  <si>
    <t>***9393**</t>
  </si>
  <si>
    <t>CABEZON,OTAMENDI,DANIEL</t>
  </si>
  <si>
    <t>RIEZU,LABIANO,MARGARITA ANA</t>
  </si>
  <si>
    <t>FERNANDEZ,LOPEZ,JESUS JAVIER</t>
  </si>
  <si>
    <t>***9389**</t>
  </si>
  <si>
    <t>BLANCO,DI MATTEO,ANDRES ENRIQUE</t>
  </si>
  <si>
    <t>LABIANO,ESLAVA,MARIA JESUS</t>
  </si>
  <si>
    <t>***9379**</t>
  </si>
  <si>
    <t>LAZARTE,COCA,MARINA</t>
  </si>
  <si>
    <t>***9378**</t>
  </si>
  <si>
    <t>OROZ,MOLER,IVAN</t>
  </si>
  <si>
    <t>***9366**</t>
  </si>
  <si>
    <t>REDIN,OLCOZ,MAITE</t>
  </si>
  <si>
    <t>BERZAL,ETAYO,YOLANDA</t>
  </si>
  <si>
    <t>***9364**</t>
  </si>
  <si>
    <t>ZARANTON,CARO,JAVIER</t>
  </si>
  <si>
    <t>IRIZAR,MARTINEZ,ENEKA</t>
  </si>
  <si>
    <t>ARTAZCOZ,SENOSIAIN,ALBERTO</t>
  </si>
  <si>
    <t>GUELBENZU,MONTAGNE,PATRICIA CAROLINA</t>
  </si>
  <si>
    <t>CAEL,,BELINDA MICHELE</t>
  </si>
  <si>
    <t>***9355**</t>
  </si>
  <si>
    <t>ARANGUREN,ECHARRI,NATIVIDAD</t>
  </si>
  <si>
    <t>***9350**</t>
  </si>
  <si>
    <t>GABILONDO,PUJOL,LUIS</t>
  </si>
  <si>
    <t>***9342**</t>
  </si>
  <si>
    <t>ALBIZU,GARCIA,MARIA ASUNCION</t>
  </si>
  <si>
    <t>RECALDE,RECALDE,MIGUEL ANGEL</t>
  </si>
  <si>
    <t>GOÑI,ORAYEN,MARIA CONCEPCION</t>
  </si>
  <si>
    <t>ZUZA,ABRIL,BLANCA ESTHER</t>
  </si>
  <si>
    <t>ONECA,GASTON,FRANCISCO JAVIER</t>
  </si>
  <si>
    <t>LIZASOAIN,URBIOLA,MARIA ADORACION</t>
  </si>
  <si>
    <t>OZCOIDI,GOÑI,ANGEL MARIA</t>
  </si>
  <si>
    <t>GALERA,MUÑOZ,JOSE LUIS</t>
  </si>
  <si>
    <t>ZUDAIRE,CRESPO,MARIA ANGELES</t>
  </si>
  <si>
    <t>BERRONDO,LABIANO,ELENA</t>
  </si>
  <si>
    <t>***9315**</t>
  </si>
  <si>
    <t>GORRIZ,ITURRIA,MARIA CARMEN</t>
  </si>
  <si>
    <t>BEGUIRISTAIN,LAHUERTA,BLANCA</t>
  </si>
  <si>
    <t>***9310**</t>
  </si>
  <si>
    <t>HUARTE,GUERRA,MARIA ISABEL</t>
  </si>
  <si>
    <t>***9304**</t>
  </si>
  <si>
    <t>IÑIGO,NOAIN,FERNANDO</t>
  </si>
  <si>
    <t>***9302**</t>
  </si>
  <si>
    <t>CLEMENTE,FERRER,MARIA JOSEFA</t>
  </si>
  <si>
    <t>***9298**</t>
  </si>
  <si>
    <t>URDIAIN,ARGUIÑANO,MARIA DOLORES</t>
  </si>
  <si>
    <t>***9296**</t>
  </si>
  <si>
    <t>TELLEZ,FERNANDEZ,JOSE IGNACIO</t>
  </si>
  <si>
    <t>***9289**</t>
  </si>
  <si>
    <t>FORCADA,HORNILLOS,PATRICIA</t>
  </si>
  <si>
    <t>LUPA,ARIAS,BENEDICTA</t>
  </si>
  <si>
    <t>***9284**</t>
  </si>
  <si>
    <t>JIMENEZ,UGARTE,MARIA YOLANDA</t>
  </si>
  <si>
    <t>GALDEANO,VILLAR,MARIA ISABEL</t>
  </si>
  <si>
    <t>***9282**</t>
  </si>
  <si>
    <t>MESA,GUZMAN,MIGUEL ALEJANDRO</t>
  </si>
  <si>
    <t>OCHOA-LACAR,MONTERDE,CRISTINA</t>
  </si>
  <si>
    <t>***9280**</t>
  </si>
  <si>
    <t>PERCAZ,LARRAYOZ,ANA</t>
  </si>
  <si>
    <t>GURPEGUI,AGUIRRE,MARIA</t>
  </si>
  <si>
    <t>PERKAZ,LARRAIOZ,PATXI XABIER</t>
  </si>
  <si>
    <t>GAZPIO,LANAS,SUSANA</t>
  </si>
  <si>
    <t>***9275**</t>
  </si>
  <si>
    <t>AYLAGAS,AYLAGAS,MARIA CONCEPCION</t>
  </si>
  <si>
    <t>***9272**</t>
  </si>
  <si>
    <t>AH FAT,,VERONIQUE MARIE</t>
  </si>
  <si>
    <t>RIVERO,GARCIA,AMAIA</t>
  </si>
  <si>
    <t>***9269**</t>
  </si>
  <si>
    <t>GARRALDA,EGUARAS,MARIA CARMEN</t>
  </si>
  <si>
    <t>SANTESTEBAN,CARDESA,JUAN JOSE</t>
  </si>
  <si>
    <t>REPARAZ,RAZQUIN,MARIA CAMINO</t>
  </si>
  <si>
    <t>***9257**</t>
  </si>
  <si>
    <t>PEREZ,MARTINEZ DE MORENTIN,JOSE LUIS</t>
  </si>
  <si>
    <t>***9256**</t>
  </si>
  <si>
    <t>LABAYEN,SARALEGUI,MARIA LOURDES</t>
  </si>
  <si>
    <t>REBOLE,REDIN,TOMAS</t>
  </si>
  <si>
    <t>***9251**</t>
  </si>
  <si>
    <t>ASIN,ILINCHETA,DELIA JOSE</t>
  </si>
  <si>
    <t>***9242**</t>
  </si>
  <si>
    <t>MIRANDA,,MARISA INES</t>
  </si>
  <si>
    <t>***9234**</t>
  </si>
  <si>
    <t>VILLANUEVA,BARBARIN,DIANA</t>
  </si>
  <si>
    <t>IZCO,REZUSTA,MARIA JESUS</t>
  </si>
  <si>
    <t>***9181**</t>
  </si>
  <si>
    <t>GARAI,JUEZ,MIREN BEGOÑA</t>
  </si>
  <si>
    <t>COMPAIS,SALVADOR,JESUS</t>
  </si>
  <si>
    <t>***9173**</t>
  </si>
  <si>
    <t>ANGUITA,BASARTE,JAVIER</t>
  </si>
  <si>
    <t>GOÑI,AZNAREZ,MARIA ESTHER</t>
  </si>
  <si>
    <t>***9160**</t>
  </si>
  <si>
    <t>LUMBRERAS,MENDIZABAL,AMAYA ELOISA</t>
  </si>
  <si>
    <t>***9148**</t>
  </si>
  <si>
    <t>PEREZ,DELGADO,CIPRIANA</t>
  </si>
  <si>
    <t>***9147**</t>
  </si>
  <si>
    <t>DIAZ,ELCANO,JESUS MARIA</t>
  </si>
  <si>
    <t>***9128**</t>
  </si>
  <si>
    <t>URTASUN,BEROIZ,ORLANDO</t>
  </si>
  <si>
    <t>***9123**</t>
  </si>
  <si>
    <t>ASIAIN,HERRERO,ADRIANA</t>
  </si>
  <si>
    <t>ASURMENDI,AOIZ,JOSE JAVIER</t>
  </si>
  <si>
    <t>MUNARRIZ,FERNANDEZ,ANGELA</t>
  </si>
  <si>
    <t>ROJO,LOPEZ,MARIA JESUS</t>
  </si>
  <si>
    <t>MARTINEZ,DIAZ,ANA</t>
  </si>
  <si>
    <t>LOPERENA,GARCIA,AINHOA</t>
  </si>
  <si>
    <t>***9096**</t>
  </si>
  <si>
    <t>ALEGRE,INDART,JOSE IGNACIO</t>
  </si>
  <si>
    <t>LUS,AQUERRETA,MARINA</t>
  </si>
  <si>
    <t>ERRO,JIMENEZ,SILVIA</t>
  </si>
  <si>
    <t>***9083**</t>
  </si>
  <si>
    <t>ALGUACIL,AZCONA,FERNANDO</t>
  </si>
  <si>
    <t>BARBER,GOÑI,IMANOL</t>
  </si>
  <si>
    <t>LECUMBERRI,NAVASCUES,SUSANA</t>
  </si>
  <si>
    <t>ARGOMANIZ,MENDIA,MARIA ELENA</t>
  </si>
  <si>
    <t>GARCIA,RODRIGUEZ,TOMAS</t>
  </si>
  <si>
    <t>***9039**</t>
  </si>
  <si>
    <t>MARIN,IRUROZQUI,MIKEL</t>
  </si>
  <si>
    <t>***9030**</t>
  </si>
  <si>
    <t>GONZALEZ,ZARACAIN,JOSE MANUEL</t>
  </si>
  <si>
    <t>***9027**</t>
  </si>
  <si>
    <t>BIENZOBAS,LASHERAS,EMILIA PILAR</t>
  </si>
  <si>
    <t>BAIGORRI,PEREZ,NURIA</t>
  </si>
  <si>
    <t>PEREZ,OSANZ,EUSEBIA</t>
  </si>
  <si>
    <t>***9019**</t>
  </si>
  <si>
    <t>IGARRETA,TABAR,DIONISIO</t>
  </si>
  <si>
    <t>***9007**</t>
  </si>
  <si>
    <t>HERNANDEZ,AZCARATE,ANA MARIA</t>
  </si>
  <si>
    <t>***9002**</t>
  </si>
  <si>
    <t>MASET,CAÑADA,MARIA PILAR</t>
  </si>
  <si>
    <t>***8992**</t>
  </si>
  <si>
    <t>ZAMORA,RUIZ,ALEJANDRO</t>
  </si>
  <si>
    <t>SANTAOLALLA,MARCILLA,MARIANELA</t>
  </si>
  <si>
    <t>***8980**</t>
  </si>
  <si>
    <t>ARREGUI,MORTALENA,IÑAKI</t>
  </si>
  <si>
    <t>MURGADO,GARCIA,MANUEL</t>
  </si>
  <si>
    <t>***8976**</t>
  </si>
  <si>
    <t>MARTIN,PANTION,MARIA ROCIO</t>
  </si>
  <si>
    <t>***8974**</t>
  </si>
  <si>
    <t>PELIN,,ION</t>
  </si>
  <si>
    <t>OLABARRIETA,LANDA,SIARA</t>
  </si>
  <si>
    <t>***8967**</t>
  </si>
  <si>
    <t>OSES,ZARRANZ,MANUEL</t>
  </si>
  <si>
    <t>***8966**</t>
  </si>
  <si>
    <t>ISTURIZ,PAZ,JAVIER CARLOS</t>
  </si>
  <si>
    <t>GUARAS,LAHUERTA,ANGEL</t>
  </si>
  <si>
    <t>***8965**</t>
  </si>
  <si>
    <t>PADILLA,GONZALES,LENNY ESTHER</t>
  </si>
  <si>
    <t>***8964**</t>
  </si>
  <si>
    <t>SANZ,CUESTA,JUSTO</t>
  </si>
  <si>
    <t>***8963**</t>
  </si>
  <si>
    <t>LUQUIN,SOLCHAGA,ANGEL</t>
  </si>
  <si>
    <t>***8956**</t>
  </si>
  <si>
    <t>RODRIGO,INCHUSTA,JOSE LUIS</t>
  </si>
  <si>
    <t>***8953**</t>
  </si>
  <si>
    <t>FERNANDEZ,GARCIA,MARIA ISABEL</t>
  </si>
  <si>
    <t>LOPEZ,HERNAEZ,MARIA LARA</t>
  </si>
  <si>
    <t>***8936**</t>
  </si>
  <si>
    <t>REMIRO,ULIBARRI,MARIA JESUS</t>
  </si>
  <si>
    <t>***8926**</t>
  </si>
  <si>
    <t>KUJAW,BISPLINGHOFF, HEINER KRISTIAN</t>
  </si>
  <si>
    <t>***8919**</t>
  </si>
  <si>
    <t>HARILLO,REY,ADRIAN</t>
  </si>
  <si>
    <t>***8910**</t>
  </si>
  <si>
    <t>MARTIRENA,SAGASTIBELZA,JOSE ANTONIO</t>
  </si>
  <si>
    <t>***8909**</t>
  </si>
  <si>
    <t>USTARROZ,LAMPRE,JESUS</t>
  </si>
  <si>
    <t>***8906**</t>
  </si>
  <si>
    <t>OZCARIZ,GIL,LUIS</t>
  </si>
  <si>
    <t>REMIREZ,PRADOS,LUCIO</t>
  </si>
  <si>
    <t>BARBARIN,GARRUES,MARTIN ANDRES</t>
  </si>
  <si>
    <t>ECHEVERRIA,IBERO,JOSE MARIA</t>
  </si>
  <si>
    <t>***8887**</t>
  </si>
  <si>
    <t>GOMEZ,IRIARTE,MARIA ASCENSION</t>
  </si>
  <si>
    <t>LOGROÑO,PAREJO,JOSE JAVIER</t>
  </si>
  <si>
    <t>MITSOVA,,IVA RAYCHEVA</t>
  </si>
  <si>
    <t>***8882**</t>
  </si>
  <si>
    <t>COPROPIETARIOS CL ARRONIZ 2 Y 4</t>
  </si>
  <si>
    <t>OLORIZ,ITURGAIZ,IÑIGO</t>
  </si>
  <si>
    <t>***8880**</t>
  </si>
  <si>
    <t>REDIN,LARRAZ,MARIA JULIA</t>
  </si>
  <si>
    <t>GARCIA,OLCOZ,JESUS RAMON</t>
  </si>
  <si>
    <t>***8867**</t>
  </si>
  <si>
    <t>POP,,GEORGIANA MARIA</t>
  </si>
  <si>
    <t>***8858**</t>
  </si>
  <si>
    <t>LARRAYOZ,BARBERENA,PEDRO MARIA</t>
  </si>
  <si>
    <t>URIO,RODRIGUEZ,JOAQUIN MARIA</t>
  </si>
  <si>
    <t>GARCIA,DELGADO,MARINA</t>
  </si>
  <si>
    <t>MELERO,BERNARTE,MARIA CRISTINA</t>
  </si>
  <si>
    <t>***8840**</t>
  </si>
  <si>
    <t>ALDANA,MORAZA,IGNACIO</t>
  </si>
  <si>
    <t>***8830**</t>
  </si>
  <si>
    <t>POLO,INDURAIN,NOEL</t>
  </si>
  <si>
    <t>***8828**</t>
  </si>
  <si>
    <t>MOROCHO,QUITO,JUAN FRANCISCO</t>
  </si>
  <si>
    <t>***8817**</t>
  </si>
  <si>
    <t>POLO,INDURAIN,IÑIGO</t>
  </si>
  <si>
    <t>MATUTE,IRUJO,JESUS</t>
  </si>
  <si>
    <t>VENTURA,DOS SANTOS,ANA PAULA</t>
  </si>
  <si>
    <t>***8788**</t>
  </si>
  <si>
    <t>ROLLAN,GONZALEZ,AIMAR</t>
  </si>
  <si>
    <t>***8785**</t>
  </si>
  <si>
    <t>MACHO,CRESPO,CLEMENTINA</t>
  </si>
  <si>
    <t>***8775**</t>
  </si>
  <si>
    <t>AZANZA,ECHEVERRIA,LEYRE</t>
  </si>
  <si>
    <t>***8751**</t>
  </si>
  <si>
    <t>SANTOS,PENILLAS,FRANCISCO JAVIER</t>
  </si>
  <si>
    <t>***8750**</t>
  </si>
  <si>
    <t>BARRIOLA,CARE,ALEJO</t>
  </si>
  <si>
    <t>***8747**</t>
  </si>
  <si>
    <t>BEUNZA,ERICE,RUBEN</t>
  </si>
  <si>
    <t>***8740**</t>
  </si>
  <si>
    <t>LOPEZ,PELAEZ,DANIEL</t>
  </si>
  <si>
    <t>***8728**</t>
  </si>
  <si>
    <t>ARNEDO,LADRON,ROBERTO</t>
  </si>
  <si>
    <t>MARZO,CALVO,LAURA</t>
  </si>
  <si>
    <t>***8699**</t>
  </si>
  <si>
    <t>NABAL,VICUÑA,FRANCISCO DE ASIS</t>
  </si>
  <si>
    <t>SAGASETA DE ILURDOZ,FERNANDEZ, ANTONIO</t>
  </si>
  <si>
    <t>***8690**</t>
  </si>
  <si>
    <t>PARCO,RUDI,JOSE MARIA</t>
  </si>
  <si>
    <t>***8688**</t>
  </si>
  <si>
    <t>PEREZ,MENDOZA,LUIS</t>
  </si>
  <si>
    <t>OTAZUA,ARAMENDI,ROSALIA</t>
  </si>
  <si>
    <t>DONCEL,PAGOLA,JESUS ALBERTO</t>
  </si>
  <si>
    <t>***8662**</t>
  </si>
  <si>
    <t>ELVIRA,SANCHEZ,AGUSTINA</t>
  </si>
  <si>
    <t>ARAGUAS,PUYUELO,JESUS</t>
  </si>
  <si>
    <t>***8659**</t>
  </si>
  <si>
    <t>ARMASU,,STELIAN</t>
  </si>
  <si>
    <t>***8658**</t>
  </si>
  <si>
    <t>GARCIA,MARTINEZ,PATRICIA</t>
  </si>
  <si>
    <t>***8650**</t>
  </si>
  <si>
    <t>CASAS,NAVARRO,JOSE RAMON</t>
  </si>
  <si>
    <t>***8646**</t>
  </si>
  <si>
    <t>GARCIA,LAVEGA,BENJAMIN</t>
  </si>
  <si>
    <t>***8644**</t>
  </si>
  <si>
    <t>MEGINA,VELLOSILLO,MARGARITA</t>
  </si>
  <si>
    <t>GALLEGO,HERNANDEZ,MARIA</t>
  </si>
  <si>
    <t>HUAMAN,GARCIA,ANA DOLORES</t>
  </si>
  <si>
    <t>GOMEZ,VAZQUEZ,AIZKIBEL</t>
  </si>
  <si>
    <t>LAFUENTE,BAZTAN,FRANCISCO JAVIER</t>
  </si>
  <si>
    <t>PEGNEGUY,BENGOECHEA,JUAN JOSE</t>
  </si>
  <si>
    <t>JACA,SADABA,MARIA MERCEDES</t>
  </si>
  <si>
    <t>***8622**</t>
  </si>
  <si>
    <t>ORTIZ,CLARACO,NURIA</t>
  </si>
  <si>
    <t>***8620**</t>
  </si>
  <si>
    <t>CEREZO,GIL,LUIS</t>
  </si>
  <si>
    <t>***8613**</t>
  </si>
  <si>
    <t>URIZ,SESMA,IGNACIO</t>
  </si>
  <si>
    <t>IRAIZOZ,VIZCAR,MARIA ANGELES</t>
  </si>
  <si>
    <t>***8597**</t>
  </si>
  <si>
    <t>ARGUELLES,JIMENEZ,ENDIKE KARMELE</t>
  </si>
  <si>
    <t>ARBIOL,ARBIOL,JESUS LUIS</t>
  </si>
  <si>
    <t>PEREZ,BARTOLOME,ERICA</t>
  </si>
  <si>
    <t>***8583**</t>
  </si>
  <si>
    <t>MORALES,YOLDI,ALBERTO</t>
  </si>
  <si>
    <t>***8574**</t>
  </si>
  <si>
    <t>GOÑI,GUERRERO,JESUS MARIA</t>
  </si>
  <si>
    <t>***8540**</t>
  </si>
  <si>
    <t>PEIRO,PEREZ,OLGA</t>
  </si>
  <si>
    <t>BARAIBAR,ASTIBIA,JOSE MARIA</t>
  </si>
  <si>
    <t>VORNICU,VORNICU,IONUT CIPRIAN</t>
  </si>
  <si>
    <t>ROJO,ALVAREZ,OIHANE</t>
  </si>
  <si>
    <t>***8516**</t>
  </si>
  <si>
    <t>ARKAUZ,ZUBILLAGA,MIKEL</t>
  </si>
  <si>
    <t>TABOADA,PLANO,ALBERTO</t>
  </si>
  <si>
    <t>***8505**</t>
  </si>
  <si>
    <t>JIMENEZ,POSADAS,PETRA</t>
  </si>
  <si>
    <t>***8499**</t>
  </si>
  <si>
    <t>JIMENEZ,PARADA,ISIDORO</t>
  </si>
  <si>
    <t>***8494**</t>
  </si>
  <si>
    <t>LOZANO,SANCHEZ,ANTONIA</t>
  </si>
  <si>
    <t>***8493**</t>
  </si>
  <si>
    <t>QUILES,MONTANER,JOSE LUIS</t>
  </si>
  <si>
    <t>***8489**</t>
  </si>
  <si>
    <t>RAZQUIN,CABALLERO,MARIA</t>
  </si>
  <si>
    <t>***8487**</t>
  </si>
  <si>
    <t>BENITO,NIETO,FELIX ANTONIO</t>
  </si>
  <si>
    <t>MUTILVA,LIZARRAGA,DIONISIO</t>
  </si>
  <si>
    <t>AROZARENA,AGUERRE,MARIA ISABEL</t>
  </si>
  <si>
    <t>CID DE LA PAZ,CUMPLIDO,JOSEFA</t>
  </si>
  <si>
    <t>***8469**</t>
  </si>
  <si>
    <t>PUYADA,ZAMORA,JOSE MANUEL</t>
  </si>
  <si>
    <t>PEREZ,JIMENEZ,MARIA TERESA</t>
  </si>
  <si>
    <t>DOMBLAS,HERMOSO,MARIA CARMEN</t>
  </si>
  <si>
    <t>***8456**</t>
  </si>
  <si>
    <t>URRASTABASO,ARDAIZ,MIKEL</t>
  </si>
  <si>
    <t>***8445**</t>
  </si>
  <si>
    <t>URBINA,YEREGUI,ANTONIO</t>
  </si>
  <si>
    <t>***8440**</t>
  </si>
  <si>
    <t>GONZALEZ,ALONSO,MARIA PILAR</t>
  </si>
  <si>
    <t>***8439**</t>
  </si>
  <si>
    <t>PEREZ,CAJAL,MARTIN JOSE</t>
  </si>
  <si>
    <t>PEREZ,CAJAL,ROBERTO</t>
  </si>
  <si>
    <t>AZPILICUETA,MARTINEZ,OLGA</t>
  </si>
  <si>
    <t>***8433**</t>
  </si>
  <si>
    <t>SAEZ,MARTINEZ,DAVID</t>
  </si>
  <si>
    <t>***8428**</t>
  </si>
  <si>
    <t>BAQUEDANO,TARAZONA,EDUARDO MANUEL</t>
  </si>
  <si>
    <t>***8423**</t>
  </si>
  <si>
    <t>URTASUN,OLZA,CARLOS</t>
  </si>
  <si>
    <t>***8420**</t>
  </si>
  <si>
    <t>PINA,POBES,CONSUELO</t>
  </si>
  <si>
    <t>***8393**</t>
  </si>
  <si>
    <t>PEREZ,ARTIEDA,ARITZ</t>
  </si>
  <si>
    <t>***8384**</t>
  </si>
  <si>
    <t>ITURRIAGA,FERNANDEZ DE JAUREGUI,JON</t>
  </si>
  <si>
    <t>***8383**</t>
  </si>
  <si>
    <t>HERRERIAS,LOPEZ DE HEREDIA,JOAQUIN</t>
  </si>
  <si>
    <t>ASCUNCE,ZUNZARREN,JULIO</t>
  </si>
  <si>
    <t>***8374**</t>
  </si>
  <si>
    <t>MARCOS,GARCIA,JUAN DIEGO</t>
  </si>
  <si>
    <t>REY,BACAICOA,MARIA JESUS</t>
  </si>
  <si>
    <t>***8367**</t>
  </si>
  <si>
    <t>BENITO,MENDAZA,ANA MARIA</t>
  </si>
  <si>
    <t>ARAGUAS,SANZ,TERESA</t>
  </si>
  <si>
    <t>JIMENEZ,HERNANDO,MARA</t>
  </si>
  <si>
    <t>***8347**</t>
  </si>
  <si>
    <t>ARBONIES,ESANDI,ANDER</t>
  </si>
  <si>
    <t>OLLOBARREN,SAN FELIPE,MIGUEL ANGEL</t>
  </si>
  <si>
    <t>***8329**</t>
  </si>
  <si>
    <t>FERNANDEZ,BERNAL,FRANCISCO JAVIER</t>
  </si>
  <si>
    <t>***8316**</t>
  </si>
  <si>
    <t>VALLEJO,JIMENEZ,MARIA ROSARIO</t>
  </si>
  <si>
    <t>***8312**</t>
  </si>
  <si>
    <t>CASAJUS,MARTINEZ,JESUS</t>
  </si>
  <si>
    <t>MEOQUI,ITURRIA,NEREA</t>
  </si>
  <si>
    <t>***8306**</t>
  </si>
  <si>
    <t>GOÑI,ARAIZ,MARIA SAGRARIO</t>
  </si>
  <si>
    <t>MARIN,DE ESTEBAN,ANGEL</t>
  </si>
  <si>
    <t>***8301**</t>
  </si>
  <si>
    <t>NAPAL,LECUMBERRI,CATALINA</t>
  </si>
  <si>
    <t>***8295**</t>
  </si>
  <si>
    <t>PRIETO,ROT,JOSE</t>
  </si>
  <si>
    <t>ARRONDO,ARRONDO,JOSE LUIS</t>
  </si>
  <si>
    <t>***8278**</t>
  </si>
  <si>
    <t>LEITON,DE LOS REYES,CARMEN</t>
  </si>
  <si>
    <t>***8276**</t>
  </si>
  <si>
    <t>VERANO,CHASCO,LUIS</t>
  </si>
  <si>
    <t>***8267**</t>
  </si>
  <si>
    <t>CASAJUS,PEREZ,MARIA  DEL ROSARIO</t>
  </si>
  <si>
    <t>DE CARLOS,GARCIA,GORKA</t>
  </si>
  <si>
    <t>QUESADA,MUELAS,LUIS FRANCISCO</t>
  </si>
  <si>
    <t>CLEMENTE,GONZALEZ,ANGEL LUIS</t>
  </si>
  <si>
    <t>***8242**</t>
  </si>
  <si>
    <t>REGLA,LARRANZ,MARIA ROSARIO</t>
  </si>
  <si>
    <t>LASHERAS,ALDAZ,MARIA TERESA</t>
  </si>
  <si>
    <t>SANZ,GARCES,CARLOS</t>
  </si>
  <si>
    <t>***8228**</t>
  </si>
  <si>
    <t>LIZALDRE,ROTA,SARA</t>
  </si>
  <si>
    <t>***8209**</t>
  </si>
  <si>
    <t>PEREZ,BUÑUEL,JAVIER</t>
  </si>
  <si>
    <t>***8201**</t>
  </si>
  <si>
    <t>JIMENEZ,COLAS,JAIONE</t>
  </si>
  <si>
    <t>***8188**</t>
  </si>
  <si>
    <t>JACA,GOÑI,VISITACION</t>
  </si>
  <si>
    <t>***8184**</t>
  </si>
  <si>
    <t>FERNANDEZ,MORA,MARIA BEGOÑA</t>
  </si>
  <si>
    <t>***8178**</t>
  </si>
  <si>
    <t>BLAZQUIZ,CHOCARRO,PEDRO LUIS</t>
  </si>
  <si>
    <t>***8175**</t>
  </si>
  <si>
    <t>TROS-ILARDUYA,APAOLAZA,MARIA CONCEPCION</t>
  </si>
  <si>
    <t>LACALLE,VICENTE,MARIA ANGELES</t>
  </si>
  <si>
    <t>RODRIGUEZ,GURBINDO,NATALIA</t>
  </si>
  <si>
    <t>ANDUEZA,CIRIZA,IÑAKI</t>
  </si>
  <si>
    <t>***8159**</t>
  </si>
  <si>
    <t>REDIN,ESLAVA,MARIA CARMEN</t>
  </si>
  <si>
    <t>***8155**</t>
  </si>
  <si>
    <t>MANJON,PEREZ,MONICA</t>
  </si>
  <si>
    <t>RUIZ,PELAEZ,RAFAEL</t>
  </si>
  <si>
    <t>***8101**</t>
  </si>
  <si>
    <t>RUIZ,MUÑOZ,MANUEL</t>
  </si>
  <si>
    <t>***8099**</t>
  </si>
  <si>
    <t>CASTILLO,MARTINEZ DE OLCOZ,IGNACIO JAVIER</t>
  </si>
  <si>
    <t>ZABALZA,APESTEGUIA,JOSE</t>
  </si>
  <si>
    <t>GARCIA,IRISARRI,YOVANA</t>
  </si>
  <si>
    <t>***8087**</t>
  </si>
  <si>
    <t>HERNANDEZ,RODRIGUEZ,ALFREDO</t>
  </si>
  <si>
    <t>DIEGO,SAENZ,MANUEL AURELIO DE</t>
  </si>
  <si>
    <t>***8077**</t>
  </si>
  <si>
    <t>OTANO,PEREZ,EDURNE</t>
  </si>
  <si>
    <t>SOLA,TEUS,SARA</t>
  </si>
  <si>
    <t>REGAIRA,MARTINEZ,MIGUEL</t>
  </si>
  <si>
    <t>***8044**</t>
  </si>
  <si>
    <t>CIRAUQUI,AINZUA,JAVIER IGNACIO</t>
  </si>
  <si>
    <t>SOLA,EZQUER,MARIA SAGRARIO</t>
  </si>
  <si>
    <t>***8039**</t>
  </si>
  <si>
    <t>MARTIRENA,SAGASTIBELZA,JOSE JAVIER</t>
  </si>
  <si>
    <t>BABACE,URROZ,JOSEBA</t>
  </si>
  <si>
    <t>***8031**</t>
  </si>
  <si>
    <t>GOÑI,TIRAPLEGUI,SAMUEL</t>
  </si>
  <si>
    <t>COPROPIETARIOS CL DOS HERMANAS 40</t>
  </si>
  <si>
    <t>RUIZ,ALZORRIZ,JAVIER</t>
  </si>
  <si>
    <t>***8025**</t>
  </si>
  <si>
    <t>JAIME,GAYA,ARACELI</t>
  </si>
  <si>
    <t>***8020**</t>
  </si>
  <si>
    <t>BERRIO,SOLCHAGA,ELADIO</t>
  </si>
  <si>
    <t>***8017**</t>
  </si>
  <si>
    <t>RAMO,MOLINERO,NOEMI</t>
  </si>
  <si>
    <t>***8010**</t>
  </si>
  <si>
    <t>ILZARBE,RIEZU,MIGUEL</t>
  </si>
  <si>
    <t>***8003**</t>
  </si>
  <si>
    <t>IRIGOYEN,JORAJURIA,RUBEN</t>
  </si>
  <si>
    <t>OTXOA,SANZ,ASIER</t>
  </si>
  <si>
    <t>***7986**</t>
  </si>
  <si>
    <t>LIZARTZA,ESPARTZA,ASIER</t>
  </si>
  <si>
    <t>IBAÑEZ,PARRA,OLGA</t>
  </si>
  <si>
    <t>ILINCHETA,IRIARTE,MARIA ISABEL</t>
  </si>
  <si>
    <t>***7972**</t>
  </si>
  <si>
    <t>SOLIS,PELAEZ,MARIA DOLORES</t>
  </si>
  <si>
    <t>***7968**</t>
  </si>
  <si>
    <t>SOTA,VALENCIA,IDOYA</t>
  </si>
  <si>
    <t>***7950**</t>
  </si>
  <si>
    <t>ELIA,ELIA,SALOME</t>
  </si>
  <si>
    <t>MARCO,LLORENTE,MIRIAN</t>
  </si>
  <si>
    <t>***7946**</t>
  </si>
  <si>
    <t>GONZALEZ,PERNAUT,ELENA</t>
  </si>
  <si>
    <t>***7941**</t>
  </si>
  <si>
    <t>OSES,GOMEZ,RAUL</t>
  </si>
  <si>
    <t>CORTINA,LACAMBRA,DIEGO MANUEL</t>
  </si>
  <si>
    <t>ALDUAN,RAMIREZ,NOELIA</t>
  </si>
  <si>
    <t>IRURETA,RODENAS,JOSE ANTONIO</t>
  </si>
  <si>
    <t>EZQUERRO,MARTINEZ,AINHOA</t>
  </si>
  <si>
    <t>***7925**</t>
  </si>
  <si>
    <t>CIPRES,LIZASO,IZASKUN</t>
  </si>
  <si>
    <t>***7920**</t>
  </si>
  <si>
    <t>GARDE,MUSGO,IGNACIO</t>
  </si>
  <si>
    <t>MARTIN,HERNANDEZ,JOAQUIN</t>
  </si>
  <si>
    <t>***7911**</t>
  </si>
  <si>
    <t>IRIARTE,GALAN,IOSUNE</t>
  </si>
  <si>
    <t>EZKURRA,ARANGOA,LAURA</t>
  </si>
  <si>
    <t>GANUZA,ZABALEGUI,BEATRIZ</t>
  </si>
  <si>
    <t>GIL,ALGARRA,ANA</t>
  </si>
  <si>
    <t>GORRI,IZURRIAGA,SANTIAGO</t>
  </si>
  <si>
    <t>MUGICA,GIRAUD,LAURENT</t>
  </si>
  <si>
    <t>***7875**</t>
  </si>
  <si>
    <t>BASABE,MURGA,NAGORE</t>
  </si>
  <si>
    <t>***7870**</t>
  </si>
  <si>
    <t>TROYAS,RESANO,EVA MARIA</t>
  </si>
  <si>
    <t>***7867**</t>
  </si>
  <si>
    <t>BILLABA,ARAÑA,FRANCISCO XABIER</t>
  </si>
  <si>
    <t>***7849**</t>
  </si>
  <si>
    <t>LACUEVA,ARMENDARIZ,MARTA</t>
  </si>
  <si>
    <t>***7847**</t>
  </si>
  <si>
    <t>ZABALZA,EGURCE,JUAN JOSE</t>
  </si>
  <si>
    <t>***7843**</t>
  </si>
  <si>
    <t>COPROPIETARIOS CL SANTA ELENA 13</t>
  </si>
  <si>
    <t>AÑORGA,OROZ,BEGOÑA</t>
  </si>
  <si>
    <t>***7842**</t>
  </si>
  <si>
    <t>MARTINEZ,AGUILAR,REYES</t>
  </si>
  <si>
    <t>MORALES,ARENZANA,GABRIEL</t>
  </si>
  <si>
    <t>***7835**</t>
  </si>
  <si>
    <t>SAN ROMAN,BARBERENA,JAVIER</t>
  </si>
  <si>
    <t>***7824**</t>
  </si>
  <si>
    <t>GARMENDIA,GOÑI,OIHANA</t>
  </si>
  <si>
    <t>***7823**</t>
  </si>
  <si>
    <t>AZCONA,URIZ,ALFREDO</t>
  </si>
  <si>
    <t>***7806**</t>
  </si>
  <si>
    <t>OSES,ZURBANO,JOSE JAVIER</t>
  </si>
  <si>
    <t>FRANCO,MANERO,MARIA ANGELES</t>
  </si>
  <si>
    <t>***7791**</t>
  </si>
  <si>
    <t>ARTUCH,LUS,OLGA</t>
  </si>
  <si>
    <t>CAMPAÑA,ARILLA,JOSE TOMAS</t>
  </si>
  <si>
    <t>GARCIA,CEBERIO,JOSE VICENTE</t>
  </si>
  <si>
    <t>PATERNAIN,LARUMBE,ANTONIA</t>
  </si>
  <si>
    <t>***7743**</t>
  </si>
  <si>
    <t>ROLDAN,DIAZ,JOSE MARIA</t>
  </si>
  <si>
    <t>***7741**</t>
  </si>
  <si>
    <t>GOMEZ,OCHOA,JOSE MARIA</t>
  </si>
  <si>
    <t>***7740**</t>
  </si>
  <si>
    <t>GONZALEZ,FERNANDEZ,JOSE MANUEL</t>
  </si>
  <si>
    <t>***7734**</t>
  </si>
  <si>
    <t>DIAZ,AZNAREZ,MARIA BLANCA</t>
  </si>
  <si>
    <t>CASTILLO,ARENAS,EMILIO</t>
  </si>
  <si>
    <t>***7726**</t>
  </si>
  <si>
    <t>JANICES,RODRIGUEZ,PEDRO MARIA</t>
  </si>
  <si>
    <t>***7716**</t>
  </si>
  <si>
    <t>SANZ,SISNIEGA,MARIA CRISTINA</t>
  </si>
  <si>
    <t>SERRA,GONZALEZ,EMILIANO</t>
  </si>
  <si>
    <t>***7701**</t>
  </si>
  <si>
    <t>SENOSIAIN,MURILLO,FRANCISCO JAVIER</t>
  </si>
  <si>
    <t>***7697**</t>
  </si>
  <si>
    <t>MARTINEZ,ILZARBE,RUBEN</t>
  </si>
  <si>
    <t>MARTINEZ,CASTELLANO,VANESSA</t>
  </si>
  <si>
    <t>MORRAS,BARRENA,JOSE LUIS</t>
  </si>
  <si>
    <t>***7689**</t>
  </si>
  <si>
    <t>VALLES,ALTABA,MANUEL</t>
  </si>
  <si>
    <t>ASTIZ,MERINO,MARIA BELEN</t>
  </si>
  <si>
    <t>MATEU,PEREZ,ALFONSO</t>
  </si>
  <si>
    <t>LOPEZ,ZABALA,SUSANA</t>
  </si>
  <si>
    <t>***7661**</t>
  </si>
  <si>
    <t>PUENTE,CERECEDA,RAQUEL</t>
  </si>
  <si>
    <t>LOPEZ-OCARIZ,SAEZ-ADANA,ALICIA</t>
  </si>
  <si>
    <t>***7639**</t>
  </si>
  <si>
    <t>BALDA,BELOQUI,PEDRO ANTONIO</t>
  </si>
  <si>
    <t>***7637**</t>
  </si>
  <si>
    <t>ZURANO,GIMENEZ,BARTOLOME</t>
  </si>
  <si>
    <t>MARTINEZ,MINGUITO,JUANA</t>
  </si>
  <si>
    <t>GALLART,PEREZ,MARIA CONSUELO</t>
  </si>
  <si>
    <t>***7627**</t>
  </si>
  <si>
    <t>ROMERO,HERNANDO,TERESA</t>
  </si>
  <si>
    <t>***7626**</t>
  </si>
  <si>
    <t>ANDUEZA,URDICIAIN,ALICIA</t>
  </si>
  <si>
    <t>***7616**</t>
  </si>
  <si>
    <t>ASIAIN,GOÑI,MARIA GEMA</t>
  </si>
  <si>
    <t>ZAZPE,TORREA,BLANCA ESTHER</t>
  </si>
  <si>
    <t>***7607**</t>
  </si>
  <si>
    <t>ARBELOA,GURREA,MARIA JESUS</t>
  </si>
  <si>
    <t>DONEZAR,ARANGUREN,MARIA LUISA</t>
  </si>
  <si>
    <t>***7602**</t>
  </si>
  <si>
    <t>VELA,RUIZ,MARIA BEGOÑA</t>
  </si>
  <si>
    <t>***7588**</t>
  </si>
  <si>
    <t>GARRIDO,COUREL,LAURA</t>
  </si>
  <si>
    <t>PAGADIGORRIA,RUIZ,SABIN</t>
  </si>
  <si>
    <t>***7566**</t>
  </si>
  <si>
    <t>PARRIZAS,NOTARIO,MARIA LOURDES</t>
  </si>
  <si>
    <t>BARRET,,ROMAIN</t>
  </si>
  <si>
    <t>***7548**</t>
  </si>
  <si>
    <t>VAQUERO,DIAZ,MANUEL SANTOS</t>
  </si>
  <si>
    <t>***7537**</t>
  </si>
  <si>
    <t>PERURENA,CAMPA,MAIALEN</t>
  </si>
  <si>
    <t>***7529**</t>
  </si>
  <si>
    <t>GOMEZ,JIMENEZ,ANDRES</t>
  </si>
  <si>
    <t>***7508**</t>
  </si>
  <si>
    <t>BLANCO,CASADO,JOSE LUIS</t>
  </si>
  <si>
    <t>***7491**</t>
  </si>
  <si>
    <t>TEJERO,BRAVO,JORGE</t>
  </si>
  <si>
    <t>OROZ,TORREA,BERTA MARIA</t>
  </si>
  <si>
    <t>URRA,CHOCARRO,MARIA ANGELA</t>
  </si>
  <si>
    <t>RESA,GAUJOT,MARIA LUISA</t>
  </si>
  <si>
    <t>PASCUAL,PEREZ,ROCIO</t>
  </si>
  <si>
    <t>***7457**</t>
  </si>
  <si>
    <t>ARIZTIA,IRIGOYEN,FRANCISCO</t>
  </si>
  <si>
    <t>***7438**</t>
  </si>
  <si>
    <t>MACAS,SANCHEZ,ENITH MARIA</t>
  </si>
  <si>
    <t>ARTAJO,DE NO,JORGE</t>
  </si>
  <si>
    <t>COMUNIDAD PROP. CL PAULINO CABALLERO 47</t>
  </si>
  <si>
    <t>***7408**</t>
  </si>
  <si>
    <t>CHAVARRI,ANCIN,ANA CARMEN</t>
  </si>
  <si>
    <t>***7396**</t>
  </si>
  <si>
    <t>RAMIREZ,CHASCO,FRANCISCO DE ASIS</t>
  </si>
  <si>
    <t>MENDIBURU,SARRATEA,NURIA</t>
  </si>
  <si>
    <t>NAPAL,LANAS,MARIA DE LA O</t>
  </si>
  <si>
    <t>RODRIGUEZ,DIAZ-CERIO,ELENA</t>
  </si>
  <si>
    <t>***7368**</t>
  </si>
  <si>
    <t>CAMPO,MARIN,MARIA JESUS</t>
  </si>
  <si>
    <t>***7366**</t>
  </si>
  <si>
    <t>PALENCIAS,SARASA,MARIA ANGELES</t>
  </si>
  <si>
    <t>PLAZA,CAMPISTEGUI,MARIA ROSARIO</t>
  </si>
  <si>
    <t>***7326**</t>
  </si>
  <si>
    <t>ARRETXEA,MITXELENA,ANA</t>
  </si>
  <si>
    <t>***7321**</t>
  </si>
  <si>
    <t>GUILLEN,LLANOS,PABLO</t>
  </si>
  <si>
    <t>***7320**</t>
  </si>
  <si>
    <t>CASTRO,SAEZ,ROBERTO</t>
  </si>
  <si>
    <t>***7317**</t>
  </si>
  <si>
    <t>LORENTE,GARRIDO,ANA</t>
  </si>
  <si>
    <t>RUIZ,GOÑI,JOSE LUIS</t>
  </si>
  <si>
    <t>IPARRAGUIRRE,IRIBARREN,AINHOA</t>
  </si>
  <si>
    <t>ARAGON,GARBIZU,CARLOS</t>
  </si>
  <si>
    <t>SEVDEVA,,ATIDZHE KYAZIMOVA</t>
  </si>
  <si>
    <t>***7290**</t>
  </si>
  <si>
    <t>OLALLA,MUNILLA,JUANA</t>
  </si>
  <si>
    <t>PARDO,SADABA,MARIA GRACIA</t>
  </si>
  <si>
    <t>GOYENECHE,IRIGOYEN,MARIA CRISTINA</t>
  </si>
  <si>
    <t>SALVATIERRA,BEORLEGUI,VICTORIA</t>
  </si>
  <si>
    <t>AMPUDIA,IGLESIAS,JOSE MARIA</t>
  </si>
  <si>
    <t>***7270**</t>
  </si>
  <si>
    <t>IRIGOYEN,CELAYETA,MARIA JOSE</t>
  </si>
  <si>
    <t>BIURRUN,BARBERIA,MARIA RITA</t>
  </si>
  <si>
    <t>DORREGARAY,ORGAMBIDE,RAIMUNDO</t>
  </si>
  <si>
    <t>HERNANDEZ,MARTINEZ,MARIA UNZIZU</t>
  </si>
  <si>
    <t>ANDRES,REMACHA,AUSENCIA ALICIA</t>
  </si>
  <si>
    <t>TIHISTA,JIMENEZ,JUAN ANGEL</t>
  </si>
  <si>
    <t>***7246**</t>
  </si>
  <si>
    <t>VIZCAY,URRUTIA,SONIA</t>
  </si>
  <si>
    <t>BERTIZ,IRIARTE,MARIA CRUZ</t>
  </si>
  <si>
    <t>***7236**</t>
  </si>
  <si>
    <t>GIMENEZ,ESCOLANO,ALEJANDRO</t>
  </si>
  <si>
    <t>***7232**</t>
  </si>
  <si>
    <t>GUTIERREZ,GAMBARTE,JOSE ANTONIO</t>
  </si>
  <si>
    <t>GONZALEZ,ELIZALDE,JAVIER IGNACIO</t>
  </si>
  <si>
    <t>***7219**</t>
  </si>
  <si>
    <t>REBOLE,ARMENDARIZ,RICARDO</t>
  </si>
  <si>
    <t>MANJON,MOLERO,MANUELA</t>
  </si>
  <si>
    <t>***7217**</t>
  </si>
  <si>
    <t>SALA,LEDESMA,MARIA PALOMA</t>
  </si>
  <si>
    <t>***7210**</t>
  </si>
  <si>
    <t>BANDRES,SAN MARTIN,FRANCISCO JAVIER</t>
  </si>
  <si>
    <t>LOPEZ,ALIAS,JOSE ANTONIO</t>
  </si>
  <si>
    <t>***7204**</t>
  </si>
  <si>
    <t>BERASAIN,ARMENDARIZ,JOSE JAVIER</t>
  </si>
  <si>
    <t>***7201**</t>
  </si>
  <si>
    <t>GOÑI,PEREZ,FRANCISCO JAVIER</t>
  </si>
  <si>
    <t>***7199**</t>
  </si>
  <si>
    <t>ZAPATA,MORCILLO,ARANZAZU</t>
  </si>
  <si>
    <t>RODRIGO,FRAGO,MARIA JESUS</t>
  </si>
  <si>
    <t>AGUADO,FRANCO,LUIS FERNANDO</t>
  </si>
  <si>
    <t>***7174**</t>
  </si>
  <si>
    <t>ESTEBAN,LAINEZ,JESUS MARIA</t>
  </si>
  <si>
    <t>***7162**</t>
  </si>
  <si>
    <t>CASADO,AGUAS,MAXIMO</t>
  </si>
  <si>
    <t>***7160**</t>
  </si>
  <si>
    <t>GOMARA,ARRAIZA,MARIA CARMEN</t>
  </si>
  <si>
    <t>***7159**</t>
  </si>
  <si>
    <t>ORDOÑEZ,ORDOÑEZ,EYLIN MISHELL</t>
  </si>
  <si>
    <t>***7158**</t>
  </si>
  <si>
    <t>ERICE,GRACIA,MIGUEL</t>
  </si>
  <si>
    <t>ROY,ROVIRA,RAMON</t>
  </si>
  <si>
    <t>***7143**</t>
  </si>
  <si>
    <t>CARLOS,ERREA,FRANCISCO JAVIER DE</t>
  </si>
  <si>
    <t>***7133**</t>
  </si>
  <si>
    <t>JIMENEZ,GARCIA,ELISA</t>
  </si>
  <si>
    <t>***7116**</t>
  </si>
  <si>
    <t>SANCHEZ,MUGURUZA,ENCARNACION</t>
  </si>
  <si>
    <t>***7109**</t>
  </si>
  <si>
    <t>ANDUEZA,LEORZA,MARTA</t>
  </si>
  <si>
    <t>GOYENAGA,TORNARIA,JESUS MARIA</t>
  </si>
  <si>
    <t>***7108**</t>
  </si>
  <si>
    <t>BALEZTENA,IZAGUIRRE,MIGUEL</t>
  </si>
  <si>
    <t>GARCIA,IRIBARREN,JUAN ANGEL</t>
  </si>
  <si>
    <t>ECHEVERRIA,ECHARRI,PEDRO MANUEL</t>
  </si>
  <si>
    <t>RECARTE,ZABALZA,FERNANDO</t>
  </si>
  <si>
    <t>GONZALEZ,ZUBIRI,MARIA CARMEN</t>
  </si>
  <si>
    <t>NIETO,LOPEZ,MARIA BELEN</t>
  </si>
  <si>
    <t>***7079**</t>
  </si>
  <si>
    <t>URROZ,OLAECHEA,ANA MARIA</t>
  </si>
  <si>
    <t>GAZTELU,QUIJANO,JOSE MARIA</t>
  </si>
  <si>
    <t>LANCETA,EUSA,MARIA SOLEDAD</t>
  </si>
  <si>
    <t>***7071**</t>
  </si>
  <si>
    <t>IBAÑEZ,SOLA,JOSE MARIA</t>
  </si>
  <si>
    <t>IKAZATEGI,VILLAGARCIA,KAXIMIR</t>
  </si>
  <si>
    <t>***7058**</t>
  </si>
  <si>
    <t>ALTUNA,MARTINEZ,ISABEL</t>
  </si>
  <si>
    <t>***7057**</t>
  </si>
  <si>
    <t>ENCINAS,VILLEGAS,IMANOL</t>
  </si>
  <si>
    <t>***7050**</t>
  </si>
  <si>
    <t>ECHAVARRI,GARCIA,MARIA MERCEDES</t>
  </si>
  <si>
    <t>PEREZ,LLERA,CARLOS</t>
  </si>
  <si>
    <t>VICENTE,INGELMO,IRATI</t>
  </si>
  <si>
    <t>***7041**</t>
  </si>
  <si>
    <t>YULIEV SAFIEV,,NIKOLAY</t>
  </si>
  <si>
    <t>***7039**</t>
  </si>
  <si>
    <t>ECHEVERRIA,VALERDI,JOSE MIGUEL</t>
  </si>
  <si>
    <t>***7038**</t>
  </si>
  <si>
    <t>LUQUIN,MORENTIN,JUAN IGNACIO</t>
  </si>
  <si>
    <t>ERICE,MATEO,CARLOS</t>
  </si>
  <si>
    <t>GARCIA-BAQUEDANO,SAEZ-LARRAMENDI AMAYA</t>
  </si>
  <si>
    <t>***7034**</t>
  </si>
  <si>
    <t>MARTINEZ,BARBARIN,MARTA</t>
  </si>
  <si>
    <t>***7026**</t>
  </si>
  <si>
    <t>COPROPIETARIOS CL SAN MIGUEL 15</t>
  </si>
  <si>
    <t>***7005**</t>
  </si>
  <si>
    <t>PRIOR,MARTIN,SERGIO</t>
  </si>
  <si>
    <t>***7004**</t>
  </si>
  <si>
    <t>LIRAS,RIZO,MARIA CAMINO</t>
  </si>
  <si>
    <t>SILLERAS,GOMEZ,ALEJANDRO</t>
  </si>
  <si>
    <t>***6994**</t>
  </si>
  <si>
    <t>MAIZA,LACUNZA,FRANCISCO</t>
  </si>
  <si>
    <t>***6990**</t>
  </si>
  <si>
    <t>LARUMBE,ANDUEZA,ROSALIA</t>
  </si>
  <si>
    <t>MENENDEZ,PEREZ,MIGUEL</t>
  </si>
  <si>
    <t>OYAREGUI,BEUNZA,MARIA LOURDES</t>
  </si>
  <si>
    <t>***6967**</t>
  </si>
  <si>
    <t>DOMINGUES,DO ESPIRITO SANTO GUERRA, RITA DIANA</t>
  </si>
  <si>
    <t>***6954**</t>
  </si>
  <si>
    <t>DE MIGUEL,MEDINA,ABILIO</t>
  </si>
  <si>
    <t>***6951**</t>
  </si>
  <si>
    <t>MIGUEL,ZAMORA,NURIA</t>
  </si>
  <si>
    <t>AIZPURUA,JAIMERENA,MARIA PAZ</t>
  </si>
  <si>
    <t>GIACOMETTI,,LAURENT</t>
  </si>
  <si>
    <t>***6922**</t>
  </si>
  <si>
    <t>SANTAMARIA,MORON,FABIOLA</t>
  </si>
  <si>
    <t>***6905**</t>
  </si>
  <si>
    <t>SALGADO,RENDO,MARIA NIEVES</t>
  </si>
  <si>
    <t>MAZQUIARAN,AGUIRREBENGOA,JOSE RAMON</t>
  </si>
  <si>
    <t>DELGADO,ARANA,JESSICA DEL ROCIO</t>
  </si>
  <si>
    <t>***6897**</t>
  </si>
  <si>
    <t>COPROPIETARIOS CL NUEVA 57 59</t>
  </si>
  <si>
    <t>***6892**</t>
  </si>
  <si>
    <t>MENDIBURU,CORDOBA,MARIA CARMEN</t>
  </si>
  <si>
    <t>MENDIBURU,VIDART,JUANA MARIA</t>
  </si>
  <si>
    <t>***6890**</t>
  </si>
  <si>
    <t>MANGA,OLIVENZA,PERFECTO</t>
  </si>
  <si>
    <t>AVELLANEDA,SAN ANTONIO,MIGUEL ANGEL</t>
  </si>
  <si>
    <t>***6876**</t>
  </si>
  <si>
    <t>AMILLO,GONZALEZ,MARIA TOMASA</t>
  </si>
  <si>
    <t>***6856**</t>
  </si>
  <si>
    <t>MATIAS,NUÑEZ,IRENE</t>
  </si>
  <si>
    <t>ALONSO,IRURETAGOYENA,ANA MARIA</t>
  </si>
  <si>
    <t>***6855**</t>
  </si>
  <si>
    <t>ROMAN,REGUEIRO,IÑAKI</t>
  </si>
  <si>
    <t>***6847**</t>
  </si>
  <si>
    <t>AZCARRAGA,IRIBARREN,MARIA ESTHER</t>
  </si>
  <si>
    <t>COPROPIETARIOS CL TEJERIA 43</t>
  </si>
  <si>
    <t>PEREZ,GONZALEZ,MARIA CRISTINA</t>
  </si>
  <si>
    <t>ELIZAINCIN,OHARRIZ,GARBIÑE</t>
  </si>
  <si>
    <t>***6820**</t>
  </si>
  <si>
    <t>NOVALES,CARRILES,MILAGROS</t>
  </si>
  <si>
    <t>***6816**</t>
  </si>
  <si>
    <t>ALCHU,ELIZAGARAY,JOSE JAVIER</t>
  </si>
  <si>
    <t>***6807**</t>
  </si>
  <si>
    <t>ARNEDO,AYZAGAR,CONCEPCION</t>
  </si>
  <si>
    <t>MARTINEZ,MONTERO,PLASIDA</t>
  </si>
  <si>
    <t>***6794**</t>
  </si>
  <si>
    <t>GAMBOA,ZABALO,MARIA CARMEN</t>
  </si>
  <si>
    <t>***6788**</t>
  </si>
  <si>
    <t>ESPARZA,LABAYEN,VICTOR</t>
  </si>
  <si>
    <t>***6787**</t>
  </si>
  <si>
    <t>GUEMBE,INDURAIN,LUIS FERNANDO</t>
  </si>
  <si>
    <t>***6784**</t>
  </si>
  <si>
    <t>CANTILLO,NARVAEZ,BIENVENIDA JUDITH</t>
  </si>
  <si>
    <t>***6776**</t>
  </si>
  <si>
    <t>LOPEZ,POMARES,JOSE</t>
  </si>
  <si>
    <t>***6775**</t>
  </si>
  <si>
    <t>GACHEV,,PLAMEN KRASIMIROV</t>
  </si>
  <si>
    <t>IGUZQUIAGUIRRE,ITURBIDE,ALFREDO</t>
  </si>
  <si>
    <t>***6760**</t>
  </si>
  <si>
    <t>PEREZ,ASTORGA,MARCOS</t>
  </si>
  <si>
    <t>DIEZ,PUNCEL,JESUS</t>
  </si>
  <si>
    <t>***6744**</t>
  </si>
  <si>
    <t>BALLIRIAIN,ULZURRUN,MARIA CONCEPCION</t>
  </si>
  <si>
    <t>***6729**</t>
  </si>
  <si>
    <t>LETONA,JAUREGUI,MIREN JAIONE</t>
  </si>
  <si>
    <t>***6727**</t>
  </si>
  <si>
    <t>RUIZ,AREVALO,ANTONIO</t>
  </si>
  <si>
    <t>***6726**</t>
  </si>
  <si>
    <t>IRIGOYEN,ECHEVESTE,ANA JOSE</t>
  </si>
  <si>
    <t>***6720**</t>
  </si>
  <si>
    <t>YANCI,BERRUETA,JOSE MARIA</t>
  </si>
  <si>
    <t>***6718**</t>
  </si>
  <si>
    <t>SANTAMARIA,COSTA,CARMEN</t>
  </si>
  <si>
    <t>MOYA,RAMOS,JOSE MIGUEL</t>
  </si>
  <si>
    <t>***6694**</t>
  </si>
  <si>
    <t>HERNANDEZ,LABRADOR,JULIO ANTONIO</t>
  </si>
  <si>
    <t>JORAJURIA,GOIZUETA,MIGUEL</t>
  </si>
  <si>
    <t>***6671**</t>
  </si>
  <si>
    <t>MALON,IZQUIETA,ANA MARIA</t>
  </si>
  <si>
    <t>***6648**</t>
  </si>
  <si>
    <t>LEACHE,MARTURET,CARLOS</t>
  </si>
  <si>
    <t>***6643**</t>
  </si>
  <si>
    <t>ALLI,GONZALEZ,FERNANDO</t>
  </si>
  <si>
    <t>LANDER,ASARTA,JOSE MIGUEL</t>
  </si>
  <si>
    <t>***6626**</t>
  </si>
  <si>
    <t>OTSAKAR,ELDUAIEN,PAULO MATXIN</t>
  </si>
  <si>
    <t>OLITE,ARIZ,JAVIER</t>
  </si>
  <si>
    <t>***6618**</t>
  </si>
  <si>
    <t>IBAÑEZ,RECALDE,MARIA GUADALUPE</t>
  </si>
  <si>
    <t>MARTIN,RODRIGUEZ,JUAN CARLOS</t>
  </si>
  <si>
    <t>***6606**</t>
  </si>
  <si>
    <t>GASTON,MARZO,ISIDRO</t>
  </si>
  <si>
    <t>***6590**</t>
  </si>
  <si>
    <t>OSTA,GARATE,IÑAKI</t>
  </si>
  <si>
    <t>***6577**</t>
  </si>
  <si>
    <t>IRIARTE,BAÑEZ,JOSE MIGUEL</t>
  </si>
  <si>
    <t>***6573**</t>
  </si>
  <si>
    <t>PERDOMO,AGUILAR,IVAN ALBERTO</t>
  </si>
  <si>
    <t>***6571**</t>
  </si>
  <si>
    <t>MARTINEZ,PUEYO,ROBERTO LUIS</t>
  </si>
  <si>
    <t>ABRIL,URRA,MARIA JESUS</t>
  </si>
  <si>
    <t>***6568**</t>
  </si>
  <si>
    <t>OLALDE,PUEYO,BIENVENIDA</t>
  </si>
  <si>
    <t>***6565**</t>
  </si>
  <si>
    <t>EZCURRA,MENDIA,MARIA JOSE</t>
  </si>
  <si>
    <t>***6560**</t>
  </si>
  <si>
    <t>SONOWO,SONOWO, SAMSON SEGUN</t>
  </si>
  <si>
    <t>***6558**</t>
  </si>
  <si>
    <t>YANOT,MEDRANO,ANGEL</t>
  </si>
  <si>
    <t>TELLETXEA,IRAOLA,UNAI</t>
  </si>
  <si>
    <t>***6542**</t>
  </si>
  <si>
    <t>FERNANDEZ,LASANTA,FAUSTINO</t>
  </si>
  <si>
    <t>***6536**</t>
  </si>
  <si>
    <t>GUALLAR,IRIGOYEN,MARIA JESUS</t>
  </si>
  <si>
    <t>***6535**</t>
  </si>
  <si>
    <t>RODRIGUEZ,BERJANO,JUAN ANTONIO</t>
  </si>
  <si>
    <t>SANZ,TOLOSANA,CELIA</t>
  </si>
  <si>
    <t>GONZALEZ,MARTIN,SAGRARIO</t>
  </si>
  <si>
    <t>EL HAOU,BEN ALI,EL ARBI</t>
  </si>
  <si>
    <t>ALCAIDE,JIMENEZ,MIGUEL ANGEL</t>
  </si>
  <si>
    <t>GHERTAN,BERENDE,MARIA</t>
  </si>
  <si>
    <t>MARTINEZ,DIAZ,MARIA CRISTINA</t>
  </si>
  <si>
    <t>SAGUES,ARRAIZA,VIRGILIO</t>
  </si>
  <si>
    <t>BEROIZ,GANUZA,MARIA ROSARIO</t>
  </si>
  <si>
    <t>REQUETIBATE,ANSORENA,LUIS MARIA</t>
  </si>
  <si>
    <t>***6501**</t>
  </si>
  <si>
    <t>LLEIDA,AINZUA,ELVIRA</t>
  </si>
  <si>
    <t>***6497**</t>
  </si>
  <si>
    <t>LOSARCOS,GARDE,MARIA ISABEL</t>
  </si>
  <si>
    <t>***6481**</t>
  </si>
  <si>
    <t>JIMENEZ,IZQUIERDO,MIGUEL</t>
  </si>
  <si>
    <t>***6476**</t>
  </si>
  <si>
    <t>PERNAUTE,SANZ,MIGUEL ANGEL</t>
  </si>
  <si>
    <t>***6462**</t>
  </si>
  <si>
    <t>LORENTE,HUALDE,MARIA DEL CARMEN</t>
  </si>
  <si>
    <t>LANDA,CAYETANO,JESUS FELIX</t>
  </si>
  <si>
    <t>***6458**</t>
  </si>
  <si>
    <t>SORIA,MORALES,LUIS</t>
  </si>
  <si>
    <t>NUÑEZ,URDIAIN,MARIA TRINIDAD</t>
  </si>
  <si>
    <t>IZCUE,YOLDI,XABIER</t>
  </si>
  <si>
    <t>***6450**</t>
  </si>
  <si>
    <t>MORALES,SANTOLALLA,MARIA GLORIA</t>
  </si>
  <si>
    <t>URRA,ORTIGOSA,GERMAN</t>
  </si>
  <si>
    <t>***6447**</t>
  </si>
  <si>
    <t>CUESTA,OSETE,JUAN ANTONIO</t>
  </si>
  <si>
    <t>***6444**</t>
  </si>
  <si>
    <t>TIRAPU,FLAMARIQUE,FERNANDO</t>
  </si>
  <si>
    <t>***6416**</t>
  </si>
  <si>
    <t>ALONSO,SANCHEZ,ANTONIO</t>
  </si>
  <si>
    <t>GOÑI,ARRIETA,MARIA VICTORIA</t>
  </si>
  <si>
    <t>***6414**</t>
  </si>
  <si>
    <t>GONZALEZ,ARRIAZU,MERCEDES</t>
  </si>
  <si>
    <t>PAUL,LOPEZ,AINOA</t>
  </si>
  <si>
    <t>***6401**</t>
  </si>
  <si>
    <t>ARRIAZU,CRESPAN,MARCELA</t>
  </si>
  <si>
    <t>***6393**</t>
  </si>
  <si>
    <t>LEON,ANGUIANO,LUIS CARLOS</t>
  </si>
  <si>
    <t>BARRERO,MARTINEZ,ALEJANDRO</t>
  </si>
  <si>
    <t>***6379**</t>
  </si>
  <si>
    <t>NIETO,ECHEVERRIA,ASUNCION</t>
  </si>
  <si>
    <t>PINILLOS,ARAIZ,JOSE ANTONIO</t>
  </si>
  <si>
    <t>SAINZ,GANCEDO,ANGEL CARMELO</t>
  </si>
  <si>
    <t>***6356**</t>
  </si>
  <si>
    <t>GALARZA,LIZARRAGA,FRANCISCO JAVIER</t>
  </si>
  <si>
    <t>HUALDE,VILLANUEVA,MARIA ELENA</t>
  </si>
  <si>
    <t>EQUIZA,LEOZ,MIGUEL</t>
  </si>
  <si>
    <t>***6352**</t>
  </si>
  <si>
    <t>MANCHO,ZUBIALDE,JOSE LUIS</t>
  </si>
  <si>
    <t>***6346**</t>
  </si>
  <si>
    <t>AMEZTOY,ECHEVERRIA,MARIA CORO</t>
  </si>
  <si>
    <t>LOPEZ,GARCIN,MARIA LUISA</t>
  </si>
  <si>
    <t>COPROPIETARIOS CL TEJERIA 29</t>
  </si>
  <si>
    <t>MUTUBERRIA,OTEIZA,JOSE</t>
  </si>
  <si>
    <t>***6333**</t>
  </si>
  <si>
    <t>ARBELOA,GURREA,CONCEPCION</t>
  </si>
  <si>
    <t>***6329**</t>
  </si>
  <si>
    <t>PENA,RODRIGO,EVA</t>
  </si>
  <si>
    <t>***6328**</t>
  </si>
  <si>
    <t>MUÑOZ,VIZCAY,JUANA MARIA</t>
  </si>
  <si>
    <t>***6327**</t>
  </si>
  <si>
    <t>MARTINEZ,LORRIO,JUAN PABLO</t>
  </si>
  <si>
    <t>MARTINEZ,LEZANO,LUIS MIGUEL</t>
  </si>
  <si>
    <t>***6309**</t>
  </si>
  <si>
    <t>ALFARO,ARELLANO,JOSE MIGUEL</t>
  </si>
  <si>
    <t>***6305**</t>
  </si>
  <si>
    <t>HERRERO,GONZALEZ,JULIA</t>
  </si>
  <si>
    <t>MIGUEZ,SANROMAN,LUISA MARIA</t>
  </si>
  <si>
    <t>***6297**</t>
  </si>
  <si>
    <t>HUARTE,LUZURIAGA,MARIA JESUS</t>
  </si>
  <si>
    <t>***6294**</t>
  </si>
  <si>
    <t>RODRIGUEZ,DE LA FUENTE,PABLO</t>
  </si>
  <si>
    <t>PEREZ,CARNICERO,MARIA ASUNCION</t>
  </si>
  <si>
    <t>***6290**</t>
  </si>
  <si>
    <t>ARIZCUREN,ELIZONDO,ISIDRO</t>
  </si>
  <si>
    <t>TORREZ,TERRAZAS,HEIDY</t>
  </si>
  <si>
    <t>SAGARDOY,AGUINAGA,INES</t>
  </si>
  <si>
    <t>***6253**</t>
  </si>
  <si>
    <t>GALLUES,PEREZ,JUSTO</t>
  </si>
  <si>
    <t>***6251**</t>
  </si>
  <si>
    <t>LABIANO,IBERO,JOSE JAVIER</t>
  </si>
  <si>
    <t>***6242**</t>
  </si>
  <si>
    <t>GOROSTIDI,OROZCO,ITXIAR</t>
  </si>
  <si>
    <t>NOZAL,SAN EMETERIO,DOLORES TOMASA</t>
  </si>
  <si>
    <t>***6219**</t>
  </si>
  <si>
    <t>GOIENETXE,ETXEBERE,JESUS MARIA</t>
  </si>
  <si>
    <t>***6197**</t>
  </si>
  <si>
    <t>BARJA,RODRIGUEZ,DOMINGO</t>
  </si>
  <si>
    <t>***6179**</t>
  </si>
  <si>
    <t>ESTANGA,GOROSTIAGA,MARIA ROSARIO</t>
  </si>
  <si>
    <t>***6177**</t>
  </si>
  <si>
    <t>ORQUIN,HERNANDORENA,MILAGROS</t>
  </si>
  <si>
    <t>GALECH,SANCHEZ,MARIA TERESA</t>
  </si>
  <si>
    <t>RUIZ DE GALARRETA,GOMEZ,ANE</t>
  </si>
  <si>
    <t>GARCIA,LIBERAL,ALFONSO</t>
  </si>
  <si>
    <t>***6157**</t>
  </si>
  <si>
    <t>ALVAREZ,GONZALEZ,RAUL</t>
  </si>
  <si>
    <t>***6155**</t>
  </si>
  <si>
    <t>REDIN,UNCITI,ROSA MARIA</t>
  </si>
  <si>
    <t>***6154**</t>
  </si>
  <si>
    <t>GALTZAGORRI,BIKONDOA,JONE MIREN</t>
  </si>
  <si>
    <t>SAGASETA,ARIZTEGUI,FELIX</t>
  </si>
  <si>
    <t>***6151**</t>
  </si>
  <si>
    <t>BETANCOURT,QUIÑONES,DIEGO ALEXANDER</t>
  </si>
  <si>
    <t>***6118**</t>
  </si>
  <si>
    <t>SORDOVILLA,SANCHEZ,RUBEN</t>
  </si>
  <si>
    <t>PEREZ,RODRIGUEZ,MARIA ESTHER</t>
  </si>
  <si>
    <t>FERNANDEZ,LOPEZ,SELENE</t>
  </si>
  <si>
    <t>***6099**</t>
  </si>
  <si>
    <t>LAMANA,PEREZ,MIGUEL ANGEL UBALDO</t>
  </si>
  <si>
    <t>***6098**</t>
  </si>
  <si>
    <t>MARTINEZ,ARZOZ,MARIA BELEN</t>
  </si>
  <si>
    <t>LANDA,GARCIA,IGNACIO</t>
  </si>
  <si>
    <t>***6094**</t>
  </si>
  <si>
    <t>SANCHEZ,BEORLEGUI,MARIA JESUS</t>
  </si>
  <si>
    <t>***6080**</t>
  </si>
  <si>
    <t>VAZQUEZ,ORTA,MARIA JULIA</t>
  </si>
  <si>
    <t>CASTILLO,SORIANO,JUAN PEDRO</t>
  </si>
  <si>
    <t>***6066**</t>
  </si>
  <si>
    <t>ARRIETA,ARROYO,ADRIANA MARIA</t>
  </si>
  <si>
    <t>***6064**</t>
  </si>
  <si>
    <t>BERGES,MAGAÑA,SANTIAGO</t>
  </si>
  <si>
    <t>NAGORE,ALONSO,JOSE FERMIN</t>
  </si>
  <si>
    <t>PLANO,DOMEÑO,MARIA ASUNCION</t>
  </si>
  <si>
    <t>***6027**</t>
  </si>
  <si>
    <t>SANMARTIN,IRIARTE,JUAN CARLOS</t>
  </si>
  <si>
    <t>***6003**</t>
  </si>
  <si>
    <t>QUINTANA,GOZALO,VANESA</t>
  </si>
  <si>
    <t>***5985**</t>
  </si>
  <si>
    <t>OLORIZ,HUALDE,JUANA MARIA</t>
  </si>
  <si>
    <t>***5979**</t>
  </si>
  <si>
    <t>PEREZ,LACARRA,OIANE</t>
  </si>
  <si>
    <t>***5971**</t>
  </si>
  <si>
    <t>MAGAÑA,ZAPATERO,ELAINE</t>
  </si>
  <si>
    <t>***5970**</t>
  </si>
  <si>
    <t>HERNANDEZ,JAUREGUI,MARIA PURIFICACION</t>
  </si>
  <si>
    <t>LECUMBERRI,MURILLO,MARIA ISABEL</t>
  </si>
  <si>
    <t>***5967**</t>
  </si>
  <si>
    <t>COPROPIETARIOS CL SANGUESA 11</t>
  </si>
  <si>
    <t>***5949**</t>
  </si>
  <si>
    <t>COPROPIETARIOS CL REMIRO GOÑI 26</t>
  </si>
  <si>
    <t>***5943**</t>
  </si>
  <si>
    <t>FERNANDEZ,GOMEZ,ANTONIO ALFREDO</t>
  </si>
  <si>
    <t>RUIZ,CASTILLO,MARIA ASUNCION</t>
  </si>
  <si>
    <t>***5931**</t>
  </si>
  <si>
    <t>MORENO,EZPELETA,MARIA TERESA</t>
  </si>
  <si>
    <t>***5921**</t>
  </si>
  <si>
    <t>REMIREZ,IRISARRI,JESUS MARIA</t>
  </si>
  <si>
    <t>***5902**</t>
  </si>
  <si>
    <t>ASTIZ,OSES,MARIA CARMEN</t>
  </si>
  <si>
    <t>***5890**</t>
  </si>
  <si>
    <t>COPROPIETARIOS CL MAYOR 5</t>
  </si>
  <si>
    <t>ARETA,SALANUEVA,ENCARNACION</t>
  </si>
  <si>
    <t>***5878**</t>
  </si>
  <si>
    <t>CAMARA,ROMANO,SANTIAGO</t>
  </si>
  <si>
    <t>GONZALEZ,ESTEBAN,ANGELICA</t>
  </si>
  <si>
    <t>DE CARLOS,REDIN,JOSE</t>
  </si>
  <si>
    <t>***5868**</t>
  </si>
  <si>
    <t>RUIZ-LARRAMENDI,PEREZ-EULATE,JESUS</t>
  </si>
  <si>
    <t>***5854**</t>
  </si>
  <si>
    <t>URRUTIA,AZCARATE,ALBERTO</t>
  </si>
  <si>
    <t>INCIARTE,BASTARRICA,MARIA ISABEL</t>
  </si>
  <si>
    <t>***5846**</t>
  </si>
  <si>
    <t>RODRIGUEZ,JIMENEZ,NICOLAS SEBASTIAN</t>
  </si>
  <si>
    <t>***5838**</t>
  </si>
  <si>
    <t>MARTINEZ,ALDAZ,SERGIO</t>
  </si>
  <si>
    <t>HUARTE,ELIA,ANA MARIA</t>
  </si>
  <si>
    <t>MURUZABAL,ELIZONDO,FRANCISCO JAVIER</t>
  </si>
  <si>
    <t>MURUZABAL,ERASO,LUIS</t>
  </si>
  <si>
    <t>***5790**</t>
  </si>
  <si>
    <t>JAEN,ANTON,MANUEL VICENTE</t>
  </si>
  <si>
    <t>FAJARDO,DELGADO,MANUEL ANTOLIANO</t>
  </si>
  <si>
    <t>***5783**</t>
  </si>
  <si>
    <t>CALVO,DIEZ,JOSE LUIS</t>
  </si>
  <si>
    <t>***5782**</t>
  </si>
  <si>
    <t>COPROPIETARIOS CL HILARION ESLAVA 7</t>
  </si>
  <si>
    <t>OGAYAR,OROZ,ALBERTO</t>
  </si>
  <si>
    <t>***5755**</t>
  </si>
  <si>
    <t>MARCO,BARBER,MARIA SOLEDAD</t>
  </si>
  <si>
    <t>ARLEGUI,ZABALETA,IGNACIO</t>
  </si>
  <si>
    <t>***5749**</t>
  </si>
  <si>
    <t>VICONDOA,GAMIO,MARIA ROSA</t>
  </si>
  <si>
    <t>RUIZ,MENDIBURU,JOSE LUIS</t>
  </si>
  <si>
    <t>***5734**</t>
  </si>
  <si>
    <t>SANCHEZ,RUIZ,MIREN IOSUNE</t>
  </si>
  <si>
    <t>***5719**</t>
  </si>
  <si>
    <t>GOÑI,OSES,JOSE LUIS</t>
  </si>
  <si>
    <t>MARTINEZ,DE GRADO,MARIA ROCIO</t>
  </si>
  <si>
    <t>MARIÑELARENA,ERDOZAIN,JOSE ANTONIO</t>
  </si>
  <si>
    <t>***5699**</t>
  </si>
  <si>
    <t>VENTURA,FACI,MARIA PILAR</t>
  </si>
  <si>
    <t>COPROPIETARIOS CL VIRGEN DE CODES 1</t>
  </si>
  <si>
    <t>***5686**</t>
  </si>
  <si>
    <t>GONZALEZ,MORENO,MARIA CARMEN</t>
  </si>
  <si>
    <t>BUENO,DIAZ DE ALDA,MARINA</t>
  </si>
  <si>
    <t>PASTOR,ORDOKI,IRANTZU</t>
  </si>
  <si>
    <t>COPROPIETARIOS CL PAULINO CABALLERO 29</t>
  </si>
  <si>
    <t>***5678**</t>
  </si>
  <si>
    <t>REDIN,GOICOA,MARIA NIEVES</t>
  </si>
  <si>
    <t>***5676**</t>
  </si>
  <si>
    <t>GOÑI,BACAICOA,MARIA TERESA</t>
  </si>
  <si>
    <t>BAYON,VELASCO,JESUS MARIA</t>
  </si>
  <si>
    <t>***5671**</t>
  </si>
  <si>
    <t>ALFARO,GIL,JOSE MARIA</t>
  </si>
  <si>
    <t>SAENZ,HIPOLITO,MAITE</t>
  </si>
  <si>
    <t>MORENO,CORRERO,MANUEL JESUS</t>
  </si>
  <si>
    <t>SANTESTEBAN,OSACAR,MARCOS</t>
  </si>
  <si>
    <t>***5660**</t>
  </si>
  <si>
    <t>MORENO,ARRARAS,PATRICIA</t>
  </si>
  <si>
    <t>GOIZUETA,SARRATEA,MAIDER</t>
  </si>
  <si>
    <t>PARDO,URDIN,ANGEL</t>
  </si>
  <si>
    <t>***5655**</t>
  </si>
  <si>
    <t>ALMANDOZ,TELLECHEA,JOSE MARIA</t>
  </si>
  <si>
    <t>MARIN,PEREZ,ROSARIO</t>
  </si>
  <si>
    <t>***5652**</t>
  </si>
  <si>
    <t>LUENGO,CARBONERO,INMACULADA CONCEPCION</t>
  </si>
  <si>
    <t>MENDIA,LOPEZ,SILVIA</t>
  </si>
  <si>
    <t>ILZARBE,LANDER,MARIA JESUS</t>
  </si>
  <si>
    <t>***5636**</t>
  </si>
  <si>
    <t>MARINAS,BENITO,ANDREA</t>
  </si>
  <si>
    <t>***5633**</t>
  </si>
  <si>
    <t>GOROSPE,AZPILICUETA,FRANCISCO ANDRES</t>
  </si>
  <si>
    <t>***5625**</t>
  </si>
  <si>
    <t>CHIVITE,CHIVITE,AIMARA</t>
  </si>
  <si>
    <t>***5624**</t>
  </si>
  <si>
    <t>ALVAREZ,VILLA,JUAN MANUEL</t>
  </si>
  <si>
    <t>ZUNZARREN,GARCIA,CARLOS JAVIER</t>
  </si>
  <si>
    <t>ANDRAIZ,VELASCO,ELENA</t>
  </si>
  <si>
    <t>***5618**</t>
  </si>
  <si>
    <t>ZARDOYA,CISNEROS,MAITE</t>
  </si>
  <si>
    <t>PEREZ,CORBACHO,JOSE MANUEL</t>
  </si>
  <si>
    <t>***5614**</t>
  </si>
  <si>
    <t>ZABALEGUI,RAMOS,LAURA</t>
  </si>
  <si>
    <t>***5611**</t>
  </si>
  <si>
    <t>MARISCAL,MARTINEZ,AMADOR</t>
  </si>
  <si>
    <t>COBOS,LAPLAZA,ESTEBAN</t>
  </si>
  <si>
    <t>***5600**</t>
  </si>
  <si>
    <t>UTIEL,ALONSO,IÑIGO</t>
  </si>
  <si>
    <t>***5598**</t>
  </si>
  <si>
    <t>LABIANO,ELIA,MARIA AMPARO</t>
  </si>
  <si>
    <t>VILLANUEVA,ELIA,FERNANDO</t>
  </si>
  <si>
    <t>ARANDA,REVILLA,JAVIER</t>
  </si>
  <si>
    <t>***5588**</t>
  </si>
  <si>
    <t>TERAN,LORES,JAVIER</t>
  </si>
  <si>
    <t>ORDOÑEZ,SUBERVIOLA,JESUS</t>
  </si>
  <si>
    <t>***5583**</t>
  </si>
  <si>
    <t>HUARTE,LANDA,EDUARDO</t>
  </si>
  <si>
    <t>***5580**</t>
  </si>
  <si>
    <t>MARTINEZ,AGUILAR,LUIS</t>
  </si>
  <si>
    <t>ORTIZ,MARTIL,ANTONIA</t>
  </si>
  <si>
    <t>REDIN,TURRILLAS,ROBERTO</t>
  </si>
  <si>
    <t>MURUZABAL,PABOLLETA,ELVIRA</t>
  </si>
  <si>
    <t>MOHR,,STEFAN</t>
  </si>
  <si>
    <t>***5545**</t>
  </si>
  <si>
    <t>ECHEONDO,BREGAÑA,LEYRE</t>
  </si>
  <si>
    <t>***5544**</t>
  </si>
  <si>
    <t>PEROCHENA,PEROCHENA,MARTIN</t>
  </si>
  <si>
    <t>MARTINEZ,CHIVITE,VANESA</t>
  </si>
  <si>
    <t>JIMENO,MARTIN,HONORIO</t>
  </si>
  <si>
    <t>BAO,DACAL,ROSARIO DEL</t>
  </si>
  <si>
    <t>MUÑOZ,CARVAJAL,JUAN JULIAN</t>
  </si>
  <si>
    <t>HEFFERAN,ROMERO,ALEJANDRO</t>
  </si>
  <si>
    <t>EZQUERRO,ROYO,ROBERTO</t>
  </si>
  <si>
    <t>***5524**</t>
  </si>
  <si>
    <t>SEGUR,PINO,JOSE MARIA</t>
  </si>
  <si>
    <t>***5509**</t>
  </si>
  <si>
    <t>LEON,RODRIGUEZ,MARIA DE LA SIERRA</t>
  </si>
  <si>
    <t>ORDOÑEZ,CARCAR,MARIA CRISTINA</t>
  </si>
  <si>
    <t>***5507**</t>
  </si>
  <si>
    <t>LAMARCA,ORTIZ,MARIA ASCENSION</t>
  </si>
  <si>
    <t>ZUDAIRE,URDANGARIN,MARIA CRUZ</t>
  </si>
  <si>
    <t>***5504**</t>
  </si>
  <si>
    <t>SOLA,SARA,JOSE MARIA</t>
  </si>
  <si>
    <t>CHIVITE,LOZANO,JESUS</t>
  </si>
  <si>
    <t>***5497**</t>
  </si>
  <si>
    <t>PEREDA,ZATON,ALFREDO</t>
  </si>
  <si>
    <t>***5496**</t>
  </si>
  <si>
    <t>FERNANDEZ,CASCO,JOSE LUIS</t>
  </si>
  <si>
    <t>***5485**</t>
  </si>
  <si>
    <t>ALZUETA,VIDONDO,FRANCISCO JAVIER</t>
  </si>
  <si>
    <t>ARDANAZ,BOLAÑOS,JOAQUIN FERNANDO</t>
  </si>
  <si>
    <t>CUEVA,AZCONA,JOSE ANTONIO</t>
  </si>
  <si>
    <t>***5478**</t>
  </si>
  <si>
    <t>FERNANDEZ,CASTILLO,ISIDRO</t>
  </si>
  <si>
    <t>VARELA,MORAZA,GARAZI</t>
  </si>
  <si>
    <t>***5477**</t>
  </si>
  <si>
    <t>PETRI,ESCUDERO,FRANCISCO JAVIER</t>
  </si>
  <si>
    <t>***5460**</t>
  </si>
  <si>
    <t>JIMENEZ,IRIARTE,INOCENCIO</t>
  </si>
  <si>
    <t>***5457**</t>
  </si>
  <si>
    <t>CIA,ECHARRI,JOSE ANGEL</t>
  </si>
  <si>
    <t>ORRADRE,GORRI,MARIA ANGELES</t>
  </si>
  <si>
    <t>***5453**</t>
  </si>
  <si>
    <t>CUEVA,LOPEZ,ANA</t>
  </si>
  <si>
    <t>***5452**</t>
  </si>
  <si>
    <t>ARRIAZU,SANTA CRUZ,ITXASO</t>
  </si>
  <si>
    <t>***5448**</t>
  </si>
  <si>
    <t>TORRECILLA,FERNANDEZ,BEATRIZ</t>
  </si>
  <si>
    <t>GARCIA,ORNIA,FERNANDO</t>
  </si>
  <si>
    <t>***5439**</t>
  </si>
  <si>
    <t>BAINES,SANZ,MARTA</t>
  </si>
  <si>
    <t>LLAMAS,SAIZ,ALFONSO</t>
  </si>
  <si>
    <t>***5434**</t>
  </si>
  <si>
    <t>ZALBA,GASTON,JUAN ANTONIO</t>
  </si>
  <si>
    <t>***5433**</t>
  </si>
  <si>
    <t>LECEA,SANCHEZ,AINHOA</t>
  </si>
  <si>
    <t>LAZCANOTEGUI,GARRO,VIRGINIA</t>
  </si>
  <si>
    <t>***5414**</t>
  </si>
  <si>
    <t>SANCHEZ,CASAFRANCA,LAUREANO</t>
  </si>
  <si>
    <t>ELDUAYEN,TORRES,JAVIER IGNACIO</t>
  </si>
  <si>
    <t>AYESA,LOPEZ,MARIA LUZ</t>
  </si>
  <si>
    <t>ARSUAGA,MIGUELTORENA,JESUS</t>
  </si>
  <si>
    <t>PANISELLO,SIMON,ROSA</t>
  </si>
  <si>
    <t>***5382**</t>
  </si>
  <si>
    <t>SOLANO,CELADA,VICTOR MANUEL</t>
  </si>
  <si>
    <t>***5371**</t>
  </si>
  <si>
    <t>GIL,BERMEJO,MARIA FELICITAS</t>
  </si>
  <si>
    <t>VALLE,OLLOQUI,FRANCISCO JAVIER</t>
  </si>
  <si>
    <t>***5363**</t>
  </si>
  <si>
    <t>GORRICHO,IBIRICU,JULIO</t>
  </si>
  <si>
    <t>ARDANAZ,CHAVERRI,FERMIN</t>
  </si>
  <si>
    <t>ARMENDARIZ,RECALDE,MARIA ASCENSION</t>
  </si>
  <si>
    <t>MORRAS,SANMARTIN,MARIA CARMEN</t>
  </si>
  <si>
    <t>LANDA,OLAECHEA,XABIER MIRENA</t>
  </si>
  <si>
    <t>JUANENEA,BERAÑA,MARIA MERCEDES</t>
  </si>
  <si>
    <t>LASPALAS,SESMA,OSCAR</t>
  </si>
  <si>
    <t>***5333**</t>
  </si>
  <si>
    <t>MATUTE,SAN ANSELMO,JESUS</t>
  </si>
  <si>
    <t>***5328**</t>
  </si>
  <si>
    <t>LASHERAS,LOZANO,ANA MARIA</t>
  </si>
  <si>
    <t>***5327**</t>
  </si>
  <si>
    <t>EUGUI,BARBERENA,MARIA ITZIAR</t>
  </si>
  <si>
    <t>CASTRO,SANCHEZ,ISABEL ROSA</t>
  </si>
  <si>
    <t>GONZALEZ,NUÑEZ,MONTSERRAT</t>
  </si>
  <si>
    <t>***5315**</t>
  </si>
  <si>
    <t>LLORENS,MARTOS,AMAIA</t>
  </si>
  <si>
    <t>LARREA,LARRAZ,PEDRO FELIPE</t>
  </si>
  <si>
    <t>ESCUDERO,SOLER,CONSUELO</t>
  </si>
  <si>
    <t>SESMA,MONREAL,CARLOS</t>
  </si>
  <si>
    <t>ROS,ESCRIBANO,JUAN LUIS</t>
  </si>
  <si>
    <t>BLANCO,MAYOR,JOSE MARIA</t>
  </si>
  <si>
    <t>***5298**</t>
  </si>
  <si>
    <t>ARIZ,ALDABE,JOSE FELIX</t>
  </si>
  <si>
    <t>IMIZCOZ,ARIZ,FERNANDO JESUS</t>
  </si>
  <si>
    <t>JUANENA,BARRUETABEÑA,MARIA ICIAR</t>
  </si>
  <si>
    <t>MARTINEZ,LAZARO,JOSE MARIA</t>
  </si>
  <si>
    <t>AYAPE,ZARATIEGUI,JESUS JAVIER</t>
  </si>
  <si>
    <t>ECHAVARRI,URBIOLA,ALVARO</t>
  </si>
  <si>
    <t>***5282**</t>
  </si>
  <si>
    <t>FRESAN,LACASTA,MIGUEL ANGEL</t>
  </si>
  <si>
    <t>EGEA,CASTAN,JERUSALEN</t>
  </si>
  <si>
    <t>VILLEGAS,ARIAS,MARIA ALEXANDRA</t>
  </si>
  <si>
    <t>***5277**</t>
  </si>
  <si>
    <t>CORELLA,ZARDOYA,CRISTIAN</t>
  </si>
  <si>
    <t>MUGUIRO,BLANCO,FRANCISCO JAVIER</t>
  </si>
  <si>
    <t>ALONSO,GOROSQUIETA,MARIA ROSARIO</t>
  </si>
  <si>
    <t>IBIRICU,IBIRICU,VALENTIN</t>
  </si>
  <si>
    <t>***5274**</t>
  </si>
  <si>
    <t>YORDANOVA,PETROVA,GALYA</t>
  </si>
  <si>
    <t>ARAGON,SANMARTIN,MARTA</t>
  </si>
  <si>
    <t>***5272**</t>
  </si>
  <si>
    <t>KOVALYK,,KOSTYANTYN</t>
  </si>
  <si>
    <t>***5270**</t>
  </si>
  <si>
    <t>ZUBIRI,CASTILLO,JOSE RAMON</t>
  </si>
  <si>
    <t>***5269**</t>
  </si>
  <si>
    <t>FERNANDEZ,LOPEZ,JOSEFINA</t>
  </si>
  <si>
    <t>DIAZ,SOTO,JAVIER</t>
  </si>
  <si>
    <t>AZCONA,OLAIZ,PEDRO MARIA</t>
  </si>
  <si>
    <t>HORCADA,GOÑI,FELIPE</t>
  </si>
  <si>
    <t>***5266**</t>
  </si>
  <si>
    <t>COPROPIETARIOS CL TAFALLA 31</t>
  </si>
  <si>
    <t>COPROPIETARIOS CL AIBAR 14</t>
  </si>
  <si>
    <t>COPROPIETARIOS CL SAN CRISTOBAL 13 Y 15</t>
  </si>
  <si>
    <t>***5253**</t>
  </si>
  <si>
    <t>GARCIA,RODERO,EVA MARIA</t>
  </si>
  <si>
    <t>***5249**</t>
  </si>
  <si>
    <t>GREGORIO,MORALES,LARA</t>
  </si>
  <si>
    <t>MAÑAS,GIRONA,PETRA</t>
  </si>
  <si>
    <t>AROZARENA,ECHEVERE,FRANCISCO JAVIER</t>
  </si>
  <si>
    <t>***5240**</t>
  </si>
  <si>
    <t>AGUIRRE,ORAA,JOSE RAMON</t>
  </si>
  <si>
    <t>GALLEGO,CEREZO,FELIX</t>
  </si>
  <si>
    <t>YARNOZ,ANDUEZA,FERMINA MARTA</t>
  </si>
  <si>
    <t>WALTER,,JESSIKA</t>
  </si>
  <si>
    <t>***5228**</t>
  </si>
  <si>
    <t>IRIARTE,ZARATIEGUI,JOSE MANUEL</t>
  </si>
  <si>
    <t>***5226**</t>
  </si>
  <si>
    <t>PEREZ,PEÑA,ALICIA CRISTINA</t>
  </si>
  <si>
    <t>TENORIO,RUIZ,ASCENSION</t>
  </si>
  <si>
    <t>***5221**</t>
  </si>
  <si>
    <t>ROA,ROS,ANDRES</t>
  </si>
  <si>
    <t>BERROZPE,ZATORRE,MARIA CRISTINA</t>
  </si>
  <si>
    <t>BOSQUE,ARAN,MARIA BEGOÑA</t>
  </si>
  <si>
    <t>COPROPIETARIOS TR CONCEPCION BENITEZ 4</t>
  </si>
  <si>
    <t>***5192**</t>
  </si>
  <si>
    <t>LORENTE,LACARRA,NATALIO</t>
  </si>
  <si>
    <t>***5189**</t>
  </si>
  <si>
    <t>BAILO,ARRUGA,MARIA MERCEDES</t>
  </si>
  <si>
    <t>***5188**</t>
  </si>
  <si>
    <t>URTASUN,MARTINEZ,JOSE LUIS</t>
  </si>
  <si>
    <t>***5186**</t>
  </si>
  <si>
    <t>SOTRO,BELZARENA,MARIA CRISTINA</t>
  </si>
  <si>
    <t>***5185**</t>
  </si>
  <si>
    <t>ESEVERRI,ZAMBORAN,MARIA ANGELES</t>
  </si>
  <si>
    <t>MARTINEZ,ALVAREZ,LAURA</t>
  </si>
  <si>
    <t>***5183**</t>
  </si>
  <si>
    <t>ELIA,PITILLAS,FERNANDO</t>
  </si>
  <si>
    <t>***5181**</t>
  </si>
  <si>
    <t>PEREZ,ANTON,DAVID</t>
  </si>
  <si>
    <t>***5177**</t>
  </si>
  <si>
    <t>LABAT,IÑIGO,ELVIRA</t>
  </si>
  <si>
    <t>JIMENO,DEL BAO,MARIA DEL CARMEN</t>
  </si>
  <si>
    <t>SIKORA,PATRYCJA,ANNA</t>
  </si>
  <si>
    <t>NAVARRO,OSES,ANA ISABEL</t>
  </si>
  <si>
    <t>ILUNDAIN,MINA,NELIA ESTHER MARTINA</t>
  </si>
  <si>
    <t>***5159**</t>
  </si>
  <si>
    <t>MOLINA,VALENZUELA,NIEVES</t>
  </si>
  <si>
    <t>***5158**</t>
  </si>
  <si>
    <t>ALZUETA,IRIBARREN,MARIA ANTONIA</t>
  </si>
  <si>
    <t>LABORDA,LEON,LUZ</t>
  </si>
  <si>
    <t>***5155**</t>
  </si>
  <si>
    <t>ROMERO,REINA,MARIA YOLANDA</t>
  </si>
  <si>
    <t>***5151**</t>
  </si>
  <si>
    <t>PEREZ,CIRIZA,MARIA JOSE</t>
  </si>
  <si>
    <t>COPROPIETARIOS CL ARKUETABIDE 2</t>
  </si>
  <si>
    <t>ALFARO,AMORENA,ALBERTO</t>
  </si>
  <si>
    <t>SALVADOR,VALENCIA,MARIA MERCEDES</t>
  </si>
  <si>
    <t>***5135**</t>
  </si>
  <si>
    <t>PASCUAL,CERVERA,MARIA JESUS</t>
  </si>
  <si>
    <t>GARCIA,VICENTE,MARIA CRISTINA</t>
  </si>
  <si>
    <t>SANFRANCISCO,LERGA,CARLOS</t>
  </si>
  <si>
    <t>RODRIGUEZ,DE BALS,MARIA YOLANDA</t>
  </si>
  <si>
    <t>ALONSO,JIMENO,MARIA PILAR</t>
  </si>
  <si>
    <t>SOTIL,VIVANCO,PEDRO JOSE</t>
  </si>
  <si>
    <t>ROLDAN,GOMARA,MARIA MILAGROS</t>
  </si>
  <si>
    <t>***5105**</t>
  </si>
  <si>
    <t>MAYORA,GARCIA,JOSE IGNACIO</t>
  </si>
  <si>
    <t>***5100**</t>
  </si>
  <si>
    <t>HORCADA,IBAÑEZ,CARLOS</t>
  </si>
  <si>
    <t>GARCIA,CORTES,ANGEL</t>
  </si>
  <si>
    <t>RAMOS,MOLINERO,MARIA BELEN</t>
  </si>
  <si>
    <t>ALBILLAR,APARICIO,JULIO</t>
  </si>
  <si>
    <t>GARCIA,ELORZ,MARIA CRISTINA</t>
  </si>
  <si>
    <t>GARCIA,GARCIA,ANA BELEN</t>
  </si>
  <si>
    <t>***5068**</t>
  </si>
  <si>
    <t>BARBERO,GOÑI,CARLOS MARIA</t>
  </si>
  <si>
    <t>***5065**</t>
  </si>
  <si>
    <t>ROQUE,MINGUEZA,NAIARA</t>
  </si>
  <si>
    <t>***5064**</t>
  </si>
  <si>
    <t>GARCIA,SANTOS,RAFAEL</t>
  </si>
  <si>
    <t>***5062**</t>
  </si>
  <si>
    <t>MANRIQUE,LOPEZ,JOSE</t>
  </si>
  <si>
    <t>***5061**</t>
  </si>
  <si>
    <t>IRIARTE,IRIGOYEN,JUAN</t>
  </si>
  <si>
    <t>***5058**</t>
  </si>
  <si>
    <t>REY,LOPEZ,ARACELI</t>
  </si>
  <si>
    <t>ECHARRI,SAENZ,JESUS MARIA</t>
  </si>
  <si>
    <t>MUNARRIZ,AJONA,LUIS MIGUEL</t>
  </si>
  <si>
    <t>MIGUELIZ,SOLA,MARIA NIEVES</t>
  </si>
  <si>
    <t>MADOTZ,EKIZA,JOSE ANTONIO</t>
  </si>
  <si>
    <t>RESINO,MADUELL,ALBERTO</t>
  </si>
  <si>
    <t>EZQUIETA,SOROZABAL,JOSE JOAQUIN</t>
  </si>
  <si>
    <t>CRUCHAGA,SANZ DE GALDEANO,JOSE MIGUEL</t>
  </si>
  <si>
    <t>MENDINUETA,BERIAIN,MIGUEL ANGEL</t>
  </si>
  <si>
    <t>***5026**</t>
  </si>
  <si>
    <t>GARCIA,DUCAY,ALFONSO CARLOS</t>
  </si>
  <si>
    <t>RAMIREZ,MORENO,AGUSTINA</t>
  </si>
  <si>
    <t>DEL CASTILLO,BAZTAN,FERMIN</t>
  </si>
  <si>
    <t>***5016**</t>
  </si>
  <si>
    <t>SILVERA,ACOSTA,WALTER RAMON</t>
  </si>
  <si>
    <t>AZCONA,URDANIZ,CELESTINO INOCENCIO</t>
  </si>
  <si>
    <t>MARTINEZ,BARANDALLA,PETRA MARIA</t>
  </si>
  <si>
    <t>AROSTEGUI,ABADIANO,NIEVES</t>
  </si>
  <si>
    <t>MORGADO DE ALMEIDA,LUCAS,FILOMENA</t>
  </si>
  <si>
    <t>***4999**</t>
  </si>
  <si>
    <t>MIQUEO,ARRARAS,MARIA ARANZAZU</t>
  </si>
  <si>
    <t>GARATEA,AYERRA,ALFREDO</t>
  </si>
  <si>
    <t>***4997**</t>
  </si>
  <si>
    <t>ABIAN,MORTE,JESUS</t>
  </si>
  <si>
    <t>DE ESTEBAN,SUESCUN,MARIA MAGDALENA</t>
  </si>
  <si>
    <t>CAPILLA,GOMEZ,JOSE FELIX</t>
  </si>
  <si>
    <t>***4992**</t>
  </si>
  <si>
    <t>URABAYEN,MIHURA,ALVARO</t>
  </si>
  <si>
    <t>AGRUPACION AYUNTAMIENTOS ORVE ZONA II COM PAM LONA</t>
  </si>
  <si>
    <t>CIA,ELIA,FERMIN</t>
  </si>
  <si>
    <t>***4987**</t>
  </si>
  <si>
    <t>NAVARRO,IRISARRI,SERGIO</t>
  </si>
  <si>
    <t>ARTIEDA,LANAS,ANGELA</t>
  </si>
  <si>
    <t>***4977**</t>
  </si>
  <si>
    <t>CILVETI,VIDAURRETA,SUSANA</t>
  </si>
  <si>
    <t>SANCHO,JERICO,ELENA</t>
  </si>
  <si>
    <t>COTO,MORENO,JOSE ANDRES</t>
  </si>
  <si>
    <t>PAIN,MARQUEZ,ANTONIA</t>
  </si>
  <si>
    <t>CALVO,GOMEZ,MARIA DEL CARMEN</t>
  </si>
  <si>
    <t>DORRONSORO,DORRONSORO,LOURDES</t>
  </si>
  <si>
    <t>SOLANA,AROCENA,ARANTZAZU</t>
  </si>
  <si>
    <t>CASI,MICHEL,SILVIA</t>
  </si>
  <si>
    <t>BIERZYNSKA,SLAWOMIRA,BEATA</t>
  </si>
  <si>
    <t>***4951**</t>
  </si>
  <si>
    <t>IRADIEL,IBAÑEZ,MARIA TERESA</t>
  </si>
  <si>
    <t>VILLANUEVA,ORBAIZ,SANTIAGO</t>
  </si>
  <si>
    <t>GAZTAMBIDE,VILLANUEVA,VICTORIA</t>
  </si>
  <si>
    <t>MATEO,FERRER,FRANCISCO JAVIER</t>
  </si>
  <si>
    <t>***4943**</t>
  </si>
  <si>
    <t>RAZQUIN,GARCIA,MARIA RONCESVALLES</t>
  </si>
  <si>
    <t>IBAÑEZ,SANTOLALLA,IGNACIO</t>
  </si>
  <si>
    <t>SOBEJANO,LABIANO,JESUS MARIA</t>
  </si>
  <si>
    <t>***4928**</t>
  </si>
  <si>
    <t>NECOCHEA,LOS ARCOS,OLGA</t>
  </si>
  <si>
    <t>MUÑOZ,FRANCO,IÑAKI</t>
  </si>
  <si>
    <t>DIEZ,ATIENZA,ELENA</t>
  </si>
  <si>
    <t>***4920**</t>
  </si>
  <si>
    <t>MENDIVE,GARCIA,ALBERTO</t>
  </si>
  <si>
    <t>ANDION,RIPA,MARIA FLOR</t>
  </si>
  <si>
    <t>MATEO,PEREZ,INES MARIA</t>
  </si>
  <si>
    <t>DOMEÑO,SAN JUAN,FRANCISCO JAVIER</t>
  </si>
  <si>
    <t>RANDEZ,UGARTE,ROSA MARIA</t>
  </si>
  <si>
    <t>LISARRI,LACALLE,MARIA PUY</t>
  </si>
  <si>
    <t>GARCIA,NOAIN,BEATRIZ</t>
  </si>
  <si>
    <t>***4908**</t>
  </si>
  <si>
    <t>MEDINA,MEDINA,JUAN JOSE</t>
  </si>
  <si>
    <t>***4907**</t>
  </si>
  <si>
    <t>CHOCARRO,HUESA,PEDRO</t>
  </si>
  <si>
    <t>ROS,GURREA,ANGEL MARIA</t>
  </si>
  <si>
    <t>AHECHU,IRIBARREN,CARLOS MANUEL</t>
  </si>
  <si>
    <t>***4898**</t>
  </si>
  <si>
    <t>MENDIVIL,TORRES,JESUS MARIA</t>
  </si>
  <si>
    <t>SOLA,BEORLEGUI,FERNANDO</t>
  </si>
  <si>
    <t>***4893**</t>
  </si>
  <si>
    <t>CARTON,LIZASO,GORKA</t>
  </si>
  <si>
    <t>ASTIZ,OSES,JOSE MANUEL</t>
  </si>
  <si>
    <t>***4889**</t>
  </si>
  <si>
    <t>COLMENERO,MURIAS,MOISES</t>
  </si>
  <si>
    <t>ESPARZA,JIMENEZ,GEMA</t>
  </si>
  <si>
    <t>AGUADO,GIL,LEYRE</t>
  </si>
  <si>
    <t>***4883**</t>
  </si>
  <si>
    <t>ROYO,GONZALEZ,ALFONSO</t>
  </si>
  <si>
    <t>ALDAVE,SEVINE,MARIA ROSARIO</t>
  </si>
  <si>
    <t>GOMEZ,ESTRADA,FRANCISCO JAVIER</t>
  </si>
  <si>
    <t>SALICIO,HERNANDEZ,INES</t>
  </si>
  <si>
    <t>IZURIAGA,FRESAN,LUIS MIGUEL</t>
  </si>
  <si>
    <t>LARUMBE,MUTILOA,ANA CARMEN</t>
  </si>
  <si>
    <t>***4866**</t>
  </si>
  <si>
    <t>OCHOA,JIMENEZ,MARIA TERESA</t>
  </si>
  <si>
    <t>CASADO,GIL,DAVID</t>
  </si>
  <si>
    <t>BAIGORRI,HERAS,PEDRO</t>
  </si>
  <si>
    <t>AGUDO,GARCIA,BEATRIZ</t>
  </si>
  <si>
    <t>SALINAS,LOBERA,BLANCA ESTHER</t>
  </si>
  <si>
    <t>TOLEDO,MARTIRENA,MARIA BEGOÑA</t>
  </si>
  <si>
    <t>OSES,PAGOLA,SERGIO</t>
  </si>
  <si>
    <t>ESCALADA,GOMEZ,JUAN CARLOS</t>
  </si>
  <si>
    <t>ARRESE,PEREZ,YOLANDA</t>
  </si>
  <si>
    <t>ANCIN,MARTINEZ,NURIA MILAGROS</t>
  </si>
  <si>
    <t>ARANCON,MONGE,JOSE BERNARDO</t>
  </si>
  <si>
    <t>CHOCARRO,ASENJO,MARIA BLANCA</t>
  </si>
  <si>
    <t>BALDUZ,UGARRIZA,JESUS</t>
  </si>
  <si>
    <t>IRICIBAR,RECALDE,ROSAURA CAROLINA</t>
  </si>
  <si>
    <t>RUIZ,PEREZ,MARIA CARMEN</t>
  </si>
  <si>
    <t>LORENTE,ARMENDARIZ,MARIA ELENA</t>
  </si>
  <si>
    <t>ESLAVA,PEREZ,CLARA</t>
  </si>
  <si>
    <t>***4830**</t>
  </si>
  <si>
    <t>SOLA,BEORLEGUI,BLANCA MARIA</t>
  </si>
  <si>
    <t>***4825**</t>
  </si>
  <si>
    <t>CORPAS,MAULEON,CELIA</t>
  </si>
  <si>
    <t>RUIZ,MOLINER,ALBERTO</t>
  </si>
  <si>
    <t>HERNANDEZ,JIMENEZ,ANA ELENA</t>
  </si>
  <si>
    <t>ZUBIETA,TAPIA,EVARISTA</t>
  </si>
  <si>
    <t>***4810**</t>
  </si>
  <si>
    <t>MARCOTEGUI,GOÑI,EDUARDO</t>
  </si>
  <si>
    <t>DE LA FUENTE,AZOFRA,VANESA</t>
  </si>
  <si>
    <t>LAHOZ,LAHOZ,MARIA YOLANDA</t>
  </si>
  <si>
    <t>LEGASA,GORRIZ,MARIA TRINIDAD</t>
  </si>
  <si>
    <t>***4803**</t>
  </si>
  <si>
    <t>IZAL,ELORZ,JAVIER</t>
  </si>
  <si>
    <t>***4799**</t>
  </si>
  <si>
    <t>MARTINEZ,GALAR,ANA</t>
  </si>
  <si>
    <t>ETULAIN,CIGANDA,ANA ISABEL</t>
  </si>
  <si>
    <t>***4793**</t>
  </si>
  <si>
    <t>CAMIRUAGA,LOPEZ PASTOR,MILAGROS</t>
  </si>
  <si>
    <t>PEREZ,BALDA,JOSE ANTONIO</t>
  </si>
  <si>
    <t>LAFRAYA,LORENTE,JOSE JAVIER</t>
  </si>
  <si>
    <t>***4788**</t>
  </si>
  <si>
    <t>MATEO,RAMOS,MAITE</t>
  </si>
  <si>
    <t>ADALID,NOVOA,MARIA CARMEN</t>
  </si>
  <si>
    <t>JIMENEZ,HERNANDEZ,GLORIA</t>
  </si>
  <si>
    <t>RODRIGUEZ,DOBLADEZ,JORGE</t>
  </si>
  <si>
    <t>ESCASO,FERNANDEZ,MARIA DEL MAR</t>
  </si>
  <si>
    <t>***4779**</t>
  </si>
  <si>
    <t>OCHOA,LOPEZ,SILVIA</t>
  </si>
  <si>
    <t>VELASCO,ESTARRIAGA,OLGA AMERICA</t>
  </si>
  <si>
    <t>PALOMAR,SANZ,JULIAN</t>
  </si>
  <si>
    <t>MARTINICORENA,LEGARRA,JESUS MARIA</t>
  </si>
  <si>
    <t>MURILLO,JASO,EVA</t>
  </si>
  <si>
    <t>***4768**</t>
  </si>
  <si>
    <t>CASADO,ECHAVARRI,PEDRO</t>
  </si>
  <si>
    <t>SOBRINO,FERNANDEZ,SERGIO</t>
  </si>
  <si>
    <t>OQUIÑENA,LOIDI,MARIA ICIAR</t>
  </si>
  <si>
    <t>JIMENEZ,SUBERVIOLA,MARIA CRISTINA</t>
  </si>
  <si>
    <t>***4756**</t>
  </si>
  <si>
    <t>RUBIO,LARRION,LUISA MARIA</t>
  </si>
  <si>
    <t>ZARDOYA,ZARDOYA,JESUS</t>
  </si>
  <si>
    <t>***4753**</t>
  </si>
  <si>
    <t>DE ANDRES,HUESO,JOSE LUIS</t>
  </si>
  <si>
    <t>ITURRALDE,GARCIA,MARIA BEGOÑA</t>
  </si>
  <si>
    <t>AZCONA,ECHEVERRIA,IGNACIO</t>
  </si>
  <si>
    <t>***4749**</t>
  </si>
  <si>
    <t>ARRIAZU,RUIZ,PATRICIA</t>
  </si>
  <si>
    <t>MENDIA,VALENCIA,MARIA DE LA O</t>
  </si>
  <si>
    <t>DOMINGUEZ DE VIDAURRETA,FORCADA, DANIEL</t>
  </si>
  <si>
    <t>***4742**</t>
  </si>
  <si>
    <t>UNCETA,MORALES,JAVIER</t>
  </si>
  <si>
    <t>ZAZPE,ARCE,JOSE MANUEL</t>
  </si>
  <si>
    <t>RAMIREZ,MIRANDA,ANTONIO</t>
  </si>
  <si>
    <t>PRAT,GARCIA,JUAN PABLO</t>
  </si>
  <si>
    <t>ARRAIZA,MARTINEZ,MIGUEL ANGEL</t>
  </si>
  <si>
    <t>IRIARTE,AYESA,EDUARDO</t>
  </si>
  <si>
    <t>ECHARTE,OSACAR,ADOLFO JOSE</t>
  </si>
  <si>
    <t>ARETA,LANZ,JOAQUIN</t>
  </si>
  <si>
    <t>***4732**</t>
  </si>
  <si>
    <t>CARASUSAN,MERCHAN,JOSE LUIS</t>
  </si>
  <si>
    <t>IRURZUN,LECUMBERRI,ALFREDO JESUS</t>
  </si>
  <si>
    <t>FLAMARIQUE,IBAÑEZ,JAVIER</t>
  </si>
  <si>
    <t>TXURRUKA,IZAL,KAROL</t>
  </si>
  <si>
    <t>ALBENIZ,RUBIO,LUIS</t>
  </si>
  <si>
    <t>MENDOZA,MUGICA,JESUS</t>
  </si>
  <si>
    <t>TOBARRA,IBIRICU,ANA</t>
  </si>
  <si>
    <t>LACUNZA,PATERNAIN,JOSE JAVIER</t>
  </si>
  <si>
    <t>OROZ,ZABALZA,JOAQUIN MARIA</t>
  </si>
  <si>
    <t>LARRABURU,JUANENA,ROSA MARIA</t>
  </si>
  <si>
    <t>LARIOS,SAIZ,JOSE IGNACIO</t>
  </si>
  <si>
    <t>LERGA,ORONOZ,JOSE ANGEL</t>
  </si>
  <si>
    <t>CAMPION,ILUNDAIN,NELIA</t>
  </si>
  <si>
    <t>MUNIAIN,IBIRICU,MARIA MERCEDES</t>
  </si>
  <si>
    <t>PARRILLA,SEMINARIO,OSCAR SANTOS</t>
  </si>
  <si>
    <t>***4705**</t>
  </si>
  <si>
    <t>ARANDA,MOLLEDA,ANA</t>
  </si>
  <si>
    <t>AMATRIA,MATEO,JOSE ANGEL</t>
  </si>
  <si>
    <t>IRISARRI,CONDE,ANTONIO</t>
  </si>
  <si>
    <t>SALVADOR,ELIZARI,MARIA NIEVES</t>
  </si>
  <si>
    <t>ARISTU,ZUNZARREN,MARIA CONCEPCION</t>
  </si>
  <si>
    <t>ARMENDARIZ,LEYUN,TERESA</t>
  </si>
  <si>
    <t>LIZAUR,EXPOSITO,MARIA JOSE</t>
  </si>
  <si>
    <t>RODRIGUEZ,CLEMENTE,JOSE FLORIAN</t>
  </si>
  <si>
    <t>SANMARTIN,ARREGUI,JOSE LUIS</t>
  </si>
  <si>
    <t>EDER,JIMENEZ,MARIA INMACULADA</t>
  </si>
  <si>
    <t>RETA,IZCO,JULIO FELIX</t>
  </si>
  <si>
    <t>GOMARA,URDIAIN,BEATRIZ</t>
  </si>
  <si>
    <t>UZQUEDA,MARTINEZ,LUIS MARIA</t>
  </si>
  <si>
    <t>***4682**</t>
  </si>
  <si>
    <t>JIMENEZ,CALVO,FELISA</t>
  </si>
  <si>
    <t>***4680**</t>
  </si>
  <si>
    <t>HUARTE,ONDARRA,JOSE MIGUEL</t>
  </si>
  <si>
    <t>GARCIA,CHACON,MARIA EUGENIA</t>
  </si>
  <si>
    <t>SAEZ,FERNANDEZ-GACEO,MIREN</t>
  </si>
  <si>
    <t>CASADO,ARMENDARIZ,MARIA PAZ</t>
  </si>
  <si>
    <t>ARANDA,VILLEGAS,RAQUEL</t>
  </si>
  <si>
    <t>LACUNZA,BACAICOA,JUAN MARIA</t>
  </si>
  <si>
    <t>***4663**</t>
  </si>
  <si>
    <t>HERMIDA,ESTEVEZ,JULIA</t>
  </si>
  <si>
    <t>ECHARTE,RODRIGUEZ,JOSE</t>
  </si>
  <si>
    <t>***4659**</t>
  </si>
  <si>
    <t>NICOLAS,LABORDA,PEDRO</t>
  </si>
  <si>
    <t>SETUAIN,ZUGASTI,MARIA LOURDES</t>
  </si>
  <si>
    <t>COPROPIETARIOS CL MANUEL DE FALLA 11</t>
  </si>
  <si>
    <t>HERAS,GOÑI,ELISA</t>
  </si>
  <si>
    <t>LECUMBERRI,RETOLAZA,JOKIN</t>
  </si>
  <si>
    <t>SANZ,NAVAS,MARIA JOSE</t>
  </si>
  <si>
    <t>SEGURA,ALIAGA,SERGIO</t>
  </si>
  <si>
    <t>MARTINEZ DE FALCON,PALMA,MARIA CRISTINA</t>
  </si>
  <si>
    <t>URRICELQUI,LAFUENTE,MARIA CARMEN</t>
  </si>
  <si>
    <t>ALCALDE,FERNANDEZ,JUAN ANTONIO</t>
  </si>
  <si>
    <t>***4638**</t>
  </si>
  <si>
    <t>FRANCO,ESPARZA,BALTASAR</t>
  </si>
  <si>
    <t>ROSEL,NOVELLA,ADRIAN HIPOLITO</t>
  </si>
  <si>
    <t>LEKUMBERRI,LABIANO,BEATRIZ</t>
  </si>
  <si>
    <t>IGOA,ECHARRI,SARA</t>
  </si>
  <si>
    <t>LOPEZ,FLORES,ANA ISABEL</t>
  </si>
  <si>
    <t>ORIA,MUNDIN,MARIA DOLORES</t>
  </si>
  <si>
    <t>ANGOS,MOYANO,RAUL</t>
  </si>
  <si>
    <t>***4626**</t>
  </si>
  <si>
    <t>PERUJO,GUINDANO,CARLOS</t>
  </si>
  <si>
    <t>***4619**</t>
  </si>
  <si>
    <t>SANZ,ARNILLAS,JOSE IGNACIO</t>
  </si>
  <si>
    <t>RODRIGUEZ,APERTE,JULIO</t>
  </si>
  <si>
    <t>RUIZ,MARTINEZ,MANUEL</t>
  </si>
  <si>
    <t>ARBIZU,CALANDA,DAVID</t>
  </si>
  <si>
    <t>***4613**</t>
  </si>
  <si>
    <t>URZAINQUI,IRIBARREN,IÑAKI</t>
  </si>
  <si>
    <t>ORTEGA,MORENO,JUAN ANTONIO</t>
  </si>
  <si>
    <t>***4609**</t>
  </si>
  <si>
    <t>COPROPIETARIOS BIDEBERRIALDE 28</t>
  </si>
  <si>
    <t>EZCURRA,RESTITUTO,YOLANDA</t>
  </si>
  <si>
    <t>OTEIZA,PIERA,MIKEL</t>
  </si>
  <si>
    <t>MARRACO,CAMPOS,MARIA ENCARNACION</t>
  </si>
  <si>
    <t>***4606**</t>
  </si>
  <si>
    <t>SADA,AGUIRRE,VICTORIA EUGENIA</t>
  </si>
  <si>
    <t>MOREIRA,BAIGORRI,RAUL</t>
  </si>
  <si>
    <t>VIZCAY,BERRADRE,FELIX ANGEL</t>
  </si>
  <si>
    <t>YUSTOS,PARIENTE,MARIA LUISA</t>
  </si>
  <si>
    <t>ALONSO,LEONE,BEATRIZ</t>
  </si>
  <si>
    <t>MORENO,NUIN,ALVARO</t>
  </si>
  <si>
    <t>PEREZ,SANCHEZ,MIGUEL JOSE</t>
  </si>
  <si>
    <t>***4595**</t>
  </si>
  <si>
    <t>ZAPELENA,IÑIGUEZ,MARIA JOSE</t>
  </si>
  <si>
    <t>***4594**</t>
  </si>
  <si>
    <t>GUILLEN,MURO,ANGELA</t>
  </si>
  <si>
    <t>NARVAEZ,GUERGUE,LUIS</t>
  </si>
  <si>
    <t>COPROPIETARIOS CL BERGAMIN 35</t>
  </si>
  <si>
    <t>***4586**</t>
  </si>
  <si>
    <t>GOIKOETXEA,ZARRANZ,FRANCISCO JAVIER</t>
  </si>
  <si>
    <t>LUZAN,FONSECA,MARIA</t>
  </si>
  <si>
    <t>SANCHEZ,NAVARRO,ALFREDO</t>
  </si>
  <si>
    <t>***4585**</t>
  </si>
  <si>
    <t>MARSAL,ESNAOLA,SARA</t>
  </si>
  <si>
    <t>BAZTAN,LABAYEN,NATALIA</t>
  </si>
  <si>
    <t>VARELA,BARREIRO,JOSU</t>
  </si>
  <si>
    <t>ALDUNATE,AGUIRRE,LUIS MARIA</t>
  </si>
  <si>
    <t>***4579**</t>
  </si>
  <si>
    <t>GARCIA,SANTAMARIA,BEGOÑA</t>
  </si>
  <si>
    <t>GAZTELU,TELLECHEA,MARIA LUISA</t>
  </si>
  <si>
    <t>***4572**</t>
  </si>
  <si>
    <t>SANCHEZ-LA MAGESTAD,SERON,MARIA ELENA</t>
  </si>
  <si>
    <t>ALBALAT,SEVILLA,RAFAELA</t>
  </si>
  <si>
    <t>ORBARA,IBAÑEZ,MARTIN</t>
  </si>
  <si>
    <t>GUELBENZU,GOYENAGA,JOSE MARIA</t>
  </si>
  <si>
    <t>***4569**</t>
  </si>
  <si>
    <t>ORRADRE,BELLOSO,TAMARA</t>
  </si>
  <si>
    <t>MONTOYA,ORTIGOSA,IÑAKI</t>
  </si>
  <si>
    <t>***4566**</t>
  </si>
  <si>
    <t>RUIZ,VIDORRETA,ARANZAZU</t>
  </si>
  <si>
    <t>MAS,ERICE,ALBERTO JESUS</t>
  </si>
  <si>
    <t>GARCIA,ACOSTA,JOSE VICENTE</t>
  </si>
  <si>
    <t>NAVARRO,LIZARRAGA,FRANCISCO MANUEL</t>
  </si>
  <si>
    <t>COOPROPIETARIOS AIBAR 24 Y 26</t>
  </si>
  <si>
    <t>SOLANO,URBIOLA,MARCO ANTONIO</t>
  </si>
  <si>
    <t>***4558**</t>
  </si>
  <si>
    <t>GALDEANO,LANA,JOSE</t>
  </si>
  <si>
    <t>MARTINEZ DE NARVAJAS,URRA,AMAIA</t>
  </si>
  <si>
    <t>ERRO,GARZARON,MYRIAM</t>
  </si>
  <si>
    <t>BARANDIARAN,AZPILICUETA,MARIA EUGENIA</t>
  </si>
  <si>
    <t>JAIME,RIPA,LUIS MIGUEL</t>
  </si>
  <si>
    <t>ELORZA,DIAZ,FRANCISCO JAVIER</t>
  </si>
  <si>
    <t>TAINTA,FLAMARIQUE,SONIA PAULA</t>
  </si>
  <si>
    <t>SARDA,MORENO,ANGEL LUIS</t>
  </si>
  <si>
    <t>GOMEZ,LASHERAS,MARIA ANGELES</t>
  </si>
  <si>
    <t>***4539**</t>
  </si>
  <si>
    <t>SAN MARTIN,GARCIA,CLETO</t>
  </si>
  <si>
    <t>MAEZTU,GANUZA,EDUARDO</t>
  </si>
  <si>
    <t>IMAS,ESPARZA,ANA</t>
  </si>
  <si>
    <t>ARANA,VALENZUELA,JOSE MARIA</t>
  </si>
  <si>
    <t>MARTINEZ,CALVO,JESUS MARIA</t>
  </si>
  <si>
    <t>MORALES,ARCOS,SAMUEL</t>
  </si>
  <si>
    <t>EGAÑA,LEYUN,MARIA UXUA</t>
  </si>
  <si>
    <t>ETAYO,SOTERAS,FERMIN</t>
  </si>
  <si>
    <t>***4512**</t>
  </si>
  <si>
    <t>ZALBA,BARBERENA,CRISTINA</t>
  </si>
  <si>
    <t>***4510**</t>
  </si>
  <si>
    <t>MARCOTEGUI,ARRASTIA,JOSE MARIA</t>
  </si>
  <si>
    <t>RUIZ,IMAZ,NEREA</t>
  </si>
  <si>
    <t>***4507**</t>
  </si>
  <si>
    <t>MERINDANO,LARRION,MARIA LUISA</t>
  </si>
  <si>
    <t>MARTINEZ-MORENTIN,URRUTIA FRANCISCO JAVIER</t>
  </si>
  <si>
    <t>OTEIZA,DIEZ,JERONIMO</t>
  </si>
  <si>
    <t>***4496**</t>
  </si>
  <si>
    <t>GOÑI,BRACO,TEOFILO</t>
  </si>
  <si>
    <t>LERGA,IMAS,IMANOL</t>
  </si>
  <si>
    <t>GORRIA,GABARI,CRISTINA</t>
  </si>
  <si>
    <t>LABORRA,BARRAU,TOMAS</t>
  </si>
  <si>
    <t>LABORRA,BARRAU,INES</t>
  </si>
  <si>
    <t>SAGASTIBELZA,BERAZA,FRANCISCO JAVIER</t>
  </si>
  <si>
    <t>CERVANTES,ARANAZ,MARIA NIEVES</t>
  </si>
  <si>
    <t>MUNARRIZ,ALEGRE,MARIA FRANCISCA</t>
  </si>
  <si>
    <t>MARCEN,ZUNZARREN,JOSE ANTONIO</t>
  </si>
  <si>
    <t>COPROPIETARIOS CL AMAYA 20</t>
  </si>
  <si>
    <t>ECHEVERRIA,PETRINA,MARIA JESUS</t>
  </si>
  <si>
    <t>ITOIZ,MARTINEZ,NOELIA</t>
  </si>
  <si>
    <t>JURIO,BERRUETE,SIRA INES</t>
  </si>
  <si>
    <t>MARTINEZ,PALACIOS,MARIA CARMEN</t>
  </si>
  <si>
    <t>BRUN,ECHEGOYEN,ISABEL</t>
  </si>
  <si>
    <t>CARRICAS,LABARI,JOSE RAMON</t>
  </si>
  <si>
    <t>URARTE,OLIVER,RAQUEL</t>
  </si>
  <si>
    <t>***4466**</t>
  </si>
  <si>
    <t>MUNARRIZ,CALVO,HANNELORE</t>
  </si>
  <si>
    <t>TORRES,CERMEÑO,FERNANDO MIGUEL</t>
  </si>
  <si>
    <t>***4460**</t>
  </si>
  <si>
    <t>DIAZ,GOMOLLON,CAROLINA</t>
  </si>
  <si>
    <t>***4458**</t>
  </si>
  <si>
    <t>SOTO,OLORIZ,AINHOA</t>
  </si>
  <si>
    <t>CASI,GARCIA-GARAYO,SUSANA</t>
  </si>
  <si>
    <t>MENDIA,ZARO,LUIS</t>
  </si>
  <si>
    <t>SALINAS,BURILLO,IZASKUN</t>
  </si>
  <si>
    <t>ALONSO,ALONSO,JOSE RAMON</t>
  </si>
  <si>
    <t>UNZU,MARTINEZ,ISABEL</t>
  </si>
  <si>
    <t>***4433**</t>
  </si>
  <si>
    <t>DOMINGUEZ,RUIZ,JUAN MANUEL</t>
  </si>
  <si>
    <t>***4430**</t>
  </si>
  <si>
    <t>PEREZ,AYERRA,LUISA FERNANDA</t>
  </si>
  <si>
    <t>URCHAGA,MARTINEZ,ANA</t>
  </si>
  <si>
    <t>LONGAS,CUESTA,MARIA YOLANDA</t>
  </si>
  <si>
    <t>***4425**</t>
  </si>
  <si>
    <t>IBIRICU,ENCISO,SONIA</t>
  </si>
  <si>
    <t>ARIZALETA,BARBERIA,MARIA CARMEN</t>
  </si>
  <si>
    <t>AMUCHASTEGUI,CORDEU,ANA</t>
  </si>
  <si>
    <t>IZCUE,PEREZ,EDUARDO</t>
  </si>
  <si>
    <t>LARUMBE,BEAUMONT,MARIA BEGOÑA</t>
  </si>
  <si>
    <t>ZALBA,IRIGOYEN,UNAI</t>
  </si>
  <si>
    <t>MATEO,LASHERAS,LUIS,IGNACIO</t>
  </si>
  <si>
    <t>***4415**</t>
  </si>
  <si>
    <t>GONZALEZ,AZPIROZ,MAITANE</t>
  </si>
  <si>
    <t>***4413**</t>
  </si>
  <si>
    <t>ARDAIZ,ILUNDAIN,BEATRIZ</t>
  </si>
  <si>
    <t>OCHOA,IZURDIAGA,MARIA BEGOÑA</t>
  </si>
  <si>
    <t>GRACIA,BALLANO,RICARDO</t>
  </si>
  <si>
    <t>***4406**</t>
  </si>
  <si>
    <t>AYECHU,OSACAR,FERNANDO</t>
  </si>
  <si>
    <t>GARCES,MUGUERZA,YOLANDA</t>
  </si>
  <si>
    <t>MARTIARTU,GARCIA,MARIA TERESA</t>
  </si>
  <si>
    <t>ARISTU,DE CARLOS,SUSANA</t>
  </si>
  <si>
    <t>LINDE,MOLERO,MARIA LUISA</t>
  </si>
  <si>
    <t>CALZADA,ARBE,SONIA</t>
  </si>
  <si>
    <t>MORENO,CABEZON,BLANCA ESTHER</t>
  </si>
  <si>
    <t>***4383**</t>
  </si>
  <si>
    <t>MOENCK,PAEZ,RODOLFO DARIO</t>
  </si>
  <si>
    <t>***4380**</t>
  </si>
  <si>
    <t>ULLAN,ROLDAN,MARIA ESTHER</t>
  </si>
  <si>
    <t>TORRES,CARBONELL,PURIFICACION</t>
  </si>
  <si>
    <t>SARRIES,SOLA,NURIA</t>
  </si>
  <si>
    <t>***4374**</t>
  </si>
  <si>
    <t>MORENO,URRA,ANDRES</t>
  </si>
  <si>
    <t>COPROPIETARIOS CALLE FLORENCIO DE ANSOLEAGA 26</t>
  </si>
  <si>
    <t>ILINCHETA,BARACE,ALICIA</t>
  </si>
  <si>
    <t>RODRIGO,BARBERIA,CARLOS</t>
  </si>
  <si>
    <t>IRAZOQUI,ELGORRIAGA,JOSE MARIA</t>
  </si>
  <si>
    <t>BLANQUET,SANCHEZ,MARIA GRACIA</t>
  </si>
  <si>
    <t>ELBUSTO,LAITA,JESUS</t>
  </si>
  <si>
    <t>BORDONABA,RUIZ,MARIA BEGOÑA</t>
  </si>
  <si>
    <t>OJER,IZPURA,JESUS MARIA</t>
  </si>
  <si>
    <t>GARCIA DE JALON,ARAMAYO,ALBERTO</t>
  </si>
  <si>
    <t>***4346**</t>
  </si>
  <si>
    <t>GERIQUE,SECO,ENEKO</t>
  </si>
  <si>
    <t>GEMBERO,ESARTE,ALFONSO</t>
  </si>
  <si>
    <t>MANCHO,LAYANA,MARIA PATROCINIO</t>
  </si>
  <si>
    <t>RODRIGUEZ,ORTEGA,AITOR</t>
  </si>
  <si>
    <t>NEGUERUELA,IBAÑEZ,IVAN</t>
  </si>
  <si>
    <t>***4338**</t>
  </si>
  <si>
    <t>MUTILVA,CONTRERAS,MARIA TERESA</t>
  </si>
  <si>
    <t>***4336**</t>
  </si>
  <si>
    <t>UNZUETA,ILUNDAIN,ALFREDO</t>
  </si>
  <si>
    <t>***4334**</t>
  </si>
  <si>
    <t>GARDE,IGUAL,JAVIER</t>
  </si>
  <si>
    <t>DELGADO,DELGADO,ANA MARIA</t>
  </si>
  <si>
    <t>ARRIZIBITA,PEREZ,JAIME</t>
  </si>
  <si>
    <t>***4332**</t>
  </si>
  <si>
    <t>AYERBE,OSTIZA,MARIA JOSE</t>
  </si>
  <si>
    <t>SOTO,NANTES,JAVIER</t>
  </si>
  <si>
    <t>ENERIZ,SOLA,FRANCISCO JAVIER</t>
  </si>
  <si>
    <t>COPROPIETARIOS AV BAJA NAVARRA 15</t>
  </si>
  <si>
    <t>LEACHE,CELAYA,EUGENIA</t>
  </si>
  <si>
    <t>ARTAZCOZ,IRIBARREN,MARIA BELEN</t>
  </si>
  <si>
    <t>LLAMAS,GOMEZ,JUAN IGNACIO</t>
  </si>
  <si>
    <t>***4300**</t>
  </si>
  <si>
    <t>MORRAS,PITILLAS,RAFAEL</t>
  </si>
  <si>
    <t>ISTURIZ,ECHEVERRIA,MARIA PILAR</t>
  </si>
  <si>
    <t>***4298**</t>
  </si>
  <si>
    <t>ECHEVERRIA,AJONA,JOSE LUIS</t>
  </si>
  <si>
    <t>GOICOCHETA,URRA,MAITE</t>
  </si>
  <si>
    <t>PINILLA,DOMINGUEZ,SOFIA</t>
  </si>
  <si>
    <t>IZPURA,PINILLOS,MIKEL</t>
  </si>
  <si>
    <t>RANZ,ANDUEZA,ANA ROSA</t>
  </si>
  <si>
    <t>KOVALENKO,,YANA</t>
  </si>
  <si>
    <t>REY,MORENO,MARIA UJUE</t>
  </si>
  <si>
    <t>ORTIZ-ELGUEA,GOICOECHEA,ALVARO</t>
  </si>
  <si>
    <t>MARTIN,GUERRERO,REMEDIOS</t>
  </si>
  <si>
    <t>VERA,FERNANDEZ,MARIA SOCORRO</t>
  </si>
  <si>
    <t>AUSEJO,SAN JOSE,PABLO JOSE</t>
  </si>
  <si>
    <t>OCHOA,EGEA,MARIA ANGELES</t>
  </si>
  <si>
    <t>MARTIN,GARCIA,MARCELINO</t>
  </si>
  <si>
    <t>MARTINEZ,VIRTO,CLEMENTE</t>
  </si>
  <si>
    <t>GARCIA,GONZALO,ANGEL</t>
  </si>
  <si>
    <t>LOPEZ,DE FEZ,CARMEN MARINA</t>
  </si>
  <si>
    <t>SANCHEZ,MARIN,JAVIER</t>
  </si>
  <si>
    <t>DUFUR,ERREA,MIGUEL ANGEL</t>
  </si>
  <si>
    <t>ZARATIEGUI,LABIANO,MARIA BELEN</t>
  </si>
  <si>
    <t>ALVAREZ DE EULATE,MAULEON,JOSE ANDRES</t>
  </si>
  <si>
    <t>ARGAIZ,CASTILLEJO,MARIA ELENA</t>
  </si>
  <si>
    <t>LIBERAL,CHAPARRO,MARTIN</t>
  </si>
  <si>
    <t>GIRONA,GARCIA,JOSE ANTONIO</t>
  </si>
  <si>
    <t>REYES,LAZARO,FELIX</t>
  </si>
  <si>
    <t>CANOSA,MALVAR,DANIEL</t>
  </si>
  <si>
    <t>MAIZA,OCARIZ,IÑAKI</t>
  </si>
  <si>
    <t>***4254**</t>
  </si>
  <si>
    <t>IZQUIERDO,ALAPONT,MARIA DEL CARMEN</t>
  </si>
  <si>
    <t>COPROPIETARIOS CALLE PUTTOBEOKI 5</t>
  </si>
  <si>
    <t>***4249**</t>
  </si>
  <si>
    <t>SAN MIGUEL,DIAZ,ALFREDO</t>
  </si>
  <si>
    <t>GARCIA,AGUADO,JOSE ENRIQUE</t>
  </si>
  <si>
    <t>MARTINEZ,MURO,MARIA ANTONIA</t>
  </si>
  <si>
    <t>IRIGOYEN,IRIGOYEN,FRANCISCO JAVIER</t>
  </si>
  <si>
    <t>DIEZ-URE,ERAUL,ALVARO</t>
  </si>
  <si>
    <t>DONAMARIA,IRIARTE,MARIA SOCORRO</t>
  </si>
  <si>
    <t>YANGUAS,SOLA,MARIA ANGELES</t>
  </si>
  <si>
    <t>CIERCOLES,RABADAN,MARTA</t>
  </si>
  <si>
    <t>***4238**</t>
  </si>
  <si>
    <t>VIEDMA,MORILLAS,MARIA DEL CARMEN</t>
  </si>
  <si>
    <t>NAGORE,IBAÑEZ,JESUS MARIA</t>
  </si>
  <si>
    <t>GONZALEZ,ARRIAZU,MARIA CRISTINA</t>
  </si>
  <si>
    <t>MARTINEZ,MORENO,JESUS CARMELO</t>
  </si>
  <si>
    <t>***4227**</t>
  </si>
  <si>
    <t>DE MIGUEL,PEREZ,ALVARO</t>
  </si>
  <si>
    <t>ARMENDARIZ,LASHERAS,CARLOS</t>
  </si>
  <si>
    <t>***4225**</t>
  </si>
  <si>
    <t>ZLATEV,GEORGIEV,TODOR</t>
  </si>
  <si>
    <t>GAMIO,ECHENIQUE,JUAN FELIX</t>
  </si>
  <si>
    <t>HUALDE,GORMEDINO,JOSE ANGEL</t>
  </si>
  <si>
    <t>ALZUETA,ARBONIES,MARIA ROSARIO</t>
  </si>
  <si>
    <t>SERRANO,CASTELLANO,HUGO</t>
  </si>
  <si>
    <t>OCON,HERNANDEZ,ANA</t>
  </si>
  <si>
    <t>***4207**</t>
  </si>
  <si>
    <t>PEREZ,SANGROS,JAVIER</t>
  </si>
  <si>
    <t>***4200**</t>
  </si>
  <si>
    <t>PERALES,BONILLA,MARIA LUISA</t>
  </si>
  <si>
    <t>***4199**</t>
  </si>
  <si>
    <t>ROYO,TOMAS,MARIA JOSE</t>
  </si>
  <si>
    <t>ELVIRA,OCHANDORENA,MARIA CRISTINA</t>
  </si>
  <si>
    <t>ARRIETA,ECHEVERRIA,IÑAKI</t>
  </si>
  <si>
    <t>ECHAMENDI,LORENTE,PABLO</t>
  </si>
  <si>
    <t>BILBAO,EGUREN,MARIA BEGOÑA DE</t>
  </si>
  <si>
    <t>ARELLANO,MONREAL,RAMON</t>
  </si>
  <si>
    <t>ARRESE-IGOR,SANCHEZ,CESAREO</t>
  </si>
  <si>
    <t>***4194**</t>
  </si>
  <si>
    <t>PENA,AZNAREZ,MIGUEL</t>
  </si>
  <si>
    <t>ECHEVERRIA,ULLATE,MARIA ADELINA</t>
  </si>
  <si>
    <t>GANUZA,RECA,FERNANDO</t>
  </si>
  <si>
    <t>***4191**</t>
  </si>
  <si>
    <t>MARIN,GARCIA,PAULINO</t>
  </si>
  <si>
    <t>SANGUESA,FERNANDEZ,JULIO</t>
  </si>
  <si>
    <t>MELENDEZ,LATORRE,ANGEL</t>
  </si>
  <si>
    <t>OLLACARIZQUETA,PEREZ,ENRIQUE MARTIN</t>
  </si>
  <si>
    <t>ZUDAIRE,RIPA,MARIA TERESA</t>
  </si>
  <si>
    <t>HERNANDEZ,SAMAMES,ALFONSO</t>
  </si>
  <si>
    <t>***4173**</t>
  </si>
  <si>
    <t>LOPEZ,HIDALGO,ANA CARMEN</t>
  </si>
  <si>
    <t>VILLANUEVA,OYARZABAL,ANA BELEN</t>
  </si>
  <si>
    <t>RODRIGO,ALCORTA,EDURNE MIREN</t>
  </si>
  <si>
    <t>MURO,AGUADO,JUANA MARIA</t>
  </si>
  <si>
    <t>MILLA,ALMAGRO,EVA</t>
  </si>
  <si>
    <t>GORRAIZ,SARAGUETA,JOSE ANGEL</t>
  </si>
  <si>
    <t>GOÑI,UCAR,MARIA DOLORES</t>
  </si>
  <si>
    <t>***4164**</t>
  </si>
  <si>
    <t>COLERA,PALACIOS,JAIME</t>
  </si>
  <si>
    <t>AGUERREA,IZQUIERDO,JAVIER</t>
  </si>
  <si>
    <t>AYERRA,MARTINICORENA,MARIA TERESA</t>
  </si>
  <si>
    <t>COPROPIETARIOS PZ SANCHO VI EL SABIO 3-4</t>
  </si>
  <si>
    <t>ZARO,BASTANZURI,MARIA ASUNCION</t>
  </si>
  <si>
    <t>TORRE,REDONDO,JOSE ANGEL</t>
  </si>
  <si>
    <t>***4159**</t>
  </si>
  <si>
    <t>VILLANUEVA,HERRERA,LUCIA</t>
  </si>
  <si>
    <t>TORRES,VILLANUEVA,PALMIRA</t>
  </si>
  <si>
    <t>TROYANO,AREVALO,JOANA</t>
  </si>
  <si>
    <t>GOÑI,ARAMENDIA,MARIA BEGOÑA</t>
  </si>
  <si>
    <t>MARQUES,GRACIA,JULIA</t>
  </si>
  <si>
    <t>MARIN,GARRIDO,VIRGINIA</t>
  </si>
  <si>
    <t>CARO,MADURGA,ROSA MARIA</t>
  </si>
  <si>
    <t>DIAZ-RADA,PARDO,JESUS MIGUEL</t>
  </si>
  <si>
    <t>URZAIN,ANDUEZA,EDURNE</t>
  </si>
  <si>
    <t>AZPARREN,LOPEZ,MIKEL</t>
  </si>
  <si>
    <t>LARRAGUETA,LECUMBERRI,ANA JESUS</t>
  </si>
  <si>
    <t>***4131**</t>
  </si>
  <si>
    <t>ECHAVARRI,PEREZ,CARLOS MARIA</t>
  </si>
  <si>
    <t>***4129**</t>
  </si>
  <si>
    <t>ARINA,VERGARA,MARIA ELENA</t>
  </si>
  <si>
    <t>***4128**</t>
  </si>
  <si>
    <t>REGALADO,GARCIA,JUSTO</t>
  </si>
  <si>
    <t>MARTINEZ,GIL,FRANCISCO JOSE</t>
  </si>
  <si>
    <t>SALAS,MARTIN,ANTONIO JESUS</t>
  </si>
  <si>
    <t>ROYO,SERRANO,FRANCISCO JAVIER</t>
  </si>
  <si>
    <t>MARTINEZ,GARCIA,MARIA GLORIA</t>
  </si>
  <si>
    <t>***4121**</t>
  </si>
  <si>
    <t>SORBET,GOÑI,ANA PILAR</t>
  </si>
  <si>
    <t>SALAVERRI,GABAS,EDURNE</t>
  </si>
  <si>
    <t>VIVAS,MORATA,SANDRA DALILA</t>
  </si>
  <si>
    <t>***4112**</t>
  </si>
  <si>
    <t>GONZALEZ DE ECHAVARRI,DIAZ DE RADA AMAIA</t>
  </si>
  <si>
    <t>ACEBEDO,NESTAR,FRANCISCO JAVIER</t>
  </si>
  <si>
    <t>***4109**</t>
  </si>
  <si>
    <t>SOLA,ILZARBE,UBALDO</t>
  </si>
  <si>
    <t>***4108**</t>
  </si>
  <si>
    <t>IBIRICU,MAR,ALEJANDRO</t>
  </si>
  <si>
    <t>***4107**</t>
  </si>
  <si>
    <t>GARCIA,MORO,ISAAC</t>
  </si>
  <si>
    <t>EQUISOAIN,GAMBARTE,MARIA DOLORES</t>
  </si>
  <si>
    <t>AMADO,MUÑOZ,FELIX</t>
  </si>
  <si>
    <t>RUIZ,ECHEONDO,SILVIA</t>
  </si>
  <si>
    <t>EUGUI,NOGUERA,YOSU</t>
  </si>
  <si>
    <t>GONZALEZ,INZA,ALEJANDRO</t>
  </si>
  <si>
    <t>***4099**</t>
  </si>
  <si>
    <t>LOPEZ,ISLA,ANA BELEN</t>
  </si>
  <si>
    <t>MAINZ,LANDA,JOSE LUIS</t>
  </si>
  <si>
    <t>AGUADO,ALAVA,HILARIO JOSE</t>
  </si>
  <si>
    <t>AHECHU,LAQUIDAIN,LUIS MARIA</t>
  </si>
  <si>
    <t>***4090**</t>
  </si>
  <si>
    <t>GONZALEZ,LAVILLA,EUSEBIO</t>
  </si>
  <si>
    <t>COPROPIETARIOS CL PEREZ GOYENA 7</t>
  </si>
  <si>
    <t>RUBIO,VALDERREY,JOSE MANUEL</t>
  </si>
  <si>
    <t>***4088**</t>
  </si>
  <si>
    <t>ECHAIDE,BAIGORRI,JUAN JESUS</t>
  </si>
  <si>
    <t>DONLO,GIL,MARIA CONCEPCION</t>
  </si>
  <si>
    <t>VICENTE,PORCEL,JULIO JAVIER</t>
  </si>
  <si>
    <t>ASPURZ,JIMENEZ,MARIA LUISA</t>
  </si>
  <si>
    <t>***4082**</t>
  </si>
  <si>
    <t>HIJOSA,TOLLAR,ALEJANDRO</t>
  </si>
  <si>
    <t>JAIME,LABARI,MIKEL</t>
  </si>
  <si>
    <t>CASAS,TORCIDA,SONIA</t>
  </si>
  <si>
    <t>SANZ,URZAINQUI,ANGEL</t>
  </si>
  <si>
    <t>***4071**</t>
  </si>
  <si>
    <t>GARCIA,GURRIA,MARIA ANTONIA</t>
  </si>
  <si>
    <t>OYAGA,VELEZ,JOSE JAVIER</t>
  </si>
  <si>
    <t>CABODEVILLA,NICUESA,JOSE ANTONIO</t>
  </si>
  <si>
    <t>GARCIA,CILLERO,ENRIQUE</t>
  </si>
  <si>
    <t>***4066**</t>
  </si>
  <si>
    <t>CARNEIRO,LOPEZ,MERCEDES</t>
  </si>
  <si>
    <t>URBIOLA,PEREZ,ANA MARIA</t>
  </si>
  <si>
    <t>PIÑEDO,IRIARTE,BEATRIZ</t>
  </si>
  <si>
    <t>MAZA,PALMA,JOSE MANUEL</t>
  </si>
  <si>
    <t>CEA,DEL MOLINO,ROSARIO</t>
  </si>
  <si>
    <t>SAENZ,BAÑUELOS,JUAN JOSE</t>
  </si>
  <si>
    <t>MARCOTEGUI,ZABALZA,ALBERTO</t>
  </si>
  <si>
    <t>GALARZA,MONTES,MARIA</t>
  </si>
  <si>
    <t>GALARZA,MONTES,PAULA</t>
  </si>
  <si>
    <t>VILARIÑO,ARIZ,EDUARDO</t>
  </si>
  <si>
    <t>ABENDAÑO,BARCOS,MONICA</t>
  </si>
  <si>
    <t>CASADO,GURUCHARRI,FELIX</t>
  </si>
  <si>
    <t>LUGEA,RETA,MARIA TERESA</t>
  </si>
  <si>
    <t>RIPODAS,SANGUESA,FRANCISCO JAVIER</t>
  </si>
  <si>
    <t>***4033**</t>
  </si>
  <si>
    <t>RECALDE,AVILES,CARMELO</t>
  </si>
  <si>
    <t>***4028**</t>
  </si>
  <si>
    <t>LOPEZ,LOPEZ,MARIA CARMEN</t>
  </si>
  <si>
    <t>SANTOS,ODERIZ,MARIA INMACULADA</t>
  </si>
  <si>
    <t>MENDOZA,MOSTAJO,JUANA MARIA</t>
  </si>
  <si>
    <t>PALACIOS,BALEZTENA,IBAN</t>
  </si>
  <si>
    <t>URDICIAIN,IDOY,ALBERTO</t>
  </si>
  <si>
    <t>REINALDO,HURTADO,IGOR</t>
  </si>
  <si>
    <t>***4011**</t>
  </si>
  <si>
    <t>BIDEGAIN,OCHAGAVIA,MIGUEL JOSE</t>
  </si>
  <si>
    <t>***4007**</t>
  </si>
  <si>
    <t>AUSEJO,MARIN,VICENTE</t>
  </si>
  <si>
    <t>GIRONES,MARTINEZ,JAVIER</t>
  </si>
  <si>
    <t>***4003**</t>
  </si>
  <si>
    <t>LARRAIA,ARISTU,ANGEL</t>
  </si>
  <si>
    <t>MARTINEZ,MARRO,OSCAR</t>
  </si>
  <si>
    <t>***4001**</t>
  </si>
  <si>
    <t>AOIZ,ZARATIEGUI,JOSE CARLOS</t>
  </si>
  <si>
    <t>TORRES,ECAY,MARIA ASCENSION</t>
  </si>
  <si>
    <t>PEREZ,EGUARAS,JOSE JAVIER</t>
  </si>
  <si>
    <t>NIETO,ARAMENDIA,JON</t>
  </si>
  <si>
    <t>GONZALO,DE LA FUENTE,RAQUEL</t>
  </si>
  <si>
    <t>SANCHEZ,MERCHAN,JOSEFA</t>
  </si>
  <si>
    <t>TRY,,HENRY</t>
  </si>
  <si>
    <t>***3981**</t>
  </si>
  <si>
    <t>ARANCON,ALFARO,MARIA DEL MAR</t>
  </si>
  <si>
    <t>ECHEVERRIA,MARTINEZ,MARIA PILAR</t>
  </si>
  <si>
    <t>***3980**</t>
  </si>
  <si>
    <t>ESPARZA,SIERRA,MARIA DOLORES</t>
  </si>
  <si>
    <t>GOICOECHEA,CHAVARRI,ALBERTO JOSE</t>
  </si>
  <si>
    <t>GARCIA-ALBENIZ,GARCIA-ALBENIZ, ERNESTO</t>
  </si>
  <si>
    <t>ARANGUREN,CIA,JOSE RAMON</t>
  </si>
  <si>
    <t>***3974**</t>
  </si>
  <si>
    <t>SAEZ,JIMENEZ,GUILLERMO</t>
  </si>
  <si>
    <t>MUÑOZ,VALENZUELA,PAULA FRANCISCA</t>
  </si>
  <si>
    <t>PAGOLA,VIDAURRE,CRISTINA ELENA</t>
  </si>
  <si>
    <t>***3966**</t>
  </si>
  <si>
    <t>RAMIREZ,EGUZQUIZA,GINES</t>
  </si>
  <si>
    <t>BIURRUN,VALENCIA,MARIA ASUNCION</t>
  </si>
  <si>
    <t>ZOZAYA,MURILLO,MARIA CRISTINA</t>
  </si>
  <si>
    <t>***3963**</t>
  </si>
  <si>
    <t>IZU,URZAINQUI,CAMINO</t>
  </si>
  <si>
    <t>***3962**</t>
  </si>
  <si>
    <t>AMILLANO,HERNANDEZ,JOSEBA DANEL</t>
  </si>
  <si>
    <t>IZQUIERDO,MUÑOZ,PRIMITIVO</t>
  </si>
  <si>
    <t>AYUCAR,GURPEGUI,FERNANDO</t>
  </si>
  <si>
    <t>PELLICER,LEZAUN,ALBERTO</t>
  </si>
  <si>
    <t>SUAREZ,ALONSO,LUIS JAVIER</t>
  </si>
  <si>
    <t>***3955**</t>
  </si>
  <si>
    <t>AYUCAR,GARMENDIA,MARIA JESUS</t>
  </si>
  <si>
    <t>TORREGROSA,ANSORENA,LIDIA MAXIMA</t>
  </si>
  <si>
    <t>CENGOTITABENGOA,UGALDE,MARIA TERESA</t>
  </si>
  <si>
    <t>***3949**</t>
  </si>
  <si>
    <t>CELAYA,SAEZ DE ADANA,LEANDRO</t>
  </si>
  <si>
    <t>***3944**</t>
  </si>
  <si>
    <t>OLLETA,OIZA,JUANA MARIA</t>
  </si>
  <si>
    <t>***3939**</t>
  </si>
  <si>
    <t>IRISARRI,GALARRETA,AGUSTIN</t>
  </si>
  <si>
    <t>PUEYO,ZABALEGUI,ALFONSO GREGORIO</t>
  </si>
  <si>
    <t>TORREA,SANZ,CESAREO MANUEL</t>
  </si>
  <si>
    <t>***3933**</t>
  </si>
  <si>
    <t>LIZARBE,MUÑOZ,RICARDO</t>
  </si>
  <si>
    <t>MAQUIRRIAIN,BARBERIA,JUANA MARIA</t>
  </si>
  <si>
    <t>ALONSO,OLZA,EDURNE</t>
  </si>
  <si>
    <t>***3924**</t>
  </si>
  <si>
    <t>ECHAVARRI,PRIETO,JAVIER</t>
  </si>
  <si>
    <t>***3922**</t>
  </si>
  <si>
    <t>DOMINGUEZ,ARRUBLA,ROSA MARIA</t>
  </si>
  <si>
    <t>ARIZALETA,PRIMO,BEATRIZ</t>
  </si>
  <si>
    <t>JIMENEZ,MORENO,MARIA PILAR</t>
  </si>
  <si>
    <t>CIA,GOYEN,MARIA IDOIA</t>
  </si>
  <si>
    <t>UZTARROZ,RUIZ,JESUS MARIA</t>
  </si>
  <si>
    <t>***3917**</t>
  </si>
  <si>
    <t>IRISARRI,CASADO,LAURA</t>
  </si>
  <si>
    <t>***3913**</t>
  </si>
  <si>
    <t>SOTO,DIAZ,SERGIO</t>
  </si>
  <si>
    <t>GOICOECHEA,LASA,JUAN ANTONIO</t>
  </si>
  <si>
    <t>ALVAREZ,VALDES,VERONICA</t>
  </si>
  <si>
    <t>CARRIL,CAMPA,MANUEL</t>
  </si>
  <si>
    <t>AZPIROZ,ARANGOA,ANA ISABEL</t>
  </si>
  <si>
    <t>SANCHEZ,GUTIERREZ,MARIA EUGENIA</t>
  </si>
  <si>
    <t>ELIZALDE,INSAUSTI,MARIA JOSE</t>
  </si>
  <si>
    <t>***3900**</t>
  </si>
  <si>
    <t>ITULAIN,URRUTIA,PABLO</t>
  </si>
  <si>
    <t>IBAÑEZ,ZUBIZARRETA,MARIA TERESA</t>
  </si>
  <si>
    <t>URTIAGA,MARCO,SANDRA</t>
  </si>
  <si>
    <t>MERINO,FERNANDEZ,MARIA LUISA</t>
  </si>
  <si>
    <t>RODRIGUEZ,AVILA,INMACULADA</t>
  </si>
  <si>
    <t>GUALLAR,TIEBAS,MIGUEL</t>
  </si>
  <si>
    <t>ORONOZ,LARREA,MARIA JOSEFA</t>
  </si>
  <si>
    <t>***3871**</t>
  </si>
  <si>
    <t>SORIA,RUIZ,JESUS</t>
  </si>
  <si>
    <t>GIRALDO,ZALBA,ANGEL MARIA</t>
  </si>
  <si>
    <t>GARCIA,MURO,URKO</t>
  </si>
  <si>
    <t>***3865**</t>
  </si>
  <si>
    <t>PEREZ,GANUZA,PILAR</t>
  </si>
  <si>
    <t>HULSMAN,,HARMEN HENDRIK</t>
  </si>
  <si>
    <t>CABODEVILLA,AZCONA,JAVIER IGNACIO</t>
  </si>
  <si>
    <t>ECHAMENDI,CILVETI,ISIDRO</t>
  </si>
  <si>
    <t>PINTO,TANDI,LEIDY LAURA</t>
  </si>
  <si>
    <t>***3861**</t>
  </si>
  <si>
    <t>TEBERIO,BERDUN,FERNANDO</t>
  </si>
  <si>
    <t>ARANA,URRUTIA,FERMIN</t>
  </si>
  <si>
    <t>***3856**</t>
  </si>
  <si>
    <t>PONCELA,GARCIA,ANA MARIA PILAR</t>
  </si>
  <si>
    <t>OTAZU,ESPARZA,MARIA TERESA</t>
  </si>
  <si>
    <t>***3852**</t>
  </si>
  <si>
    <t>SAINZ-MURIETA,USABIAGA,JOSE IGNACIO</t>
  </si>
  <si>
    <t>CELAYA,SAEZ DE ADANA,JOSE MARIA</t>
  </si>
  <si>
    <t>ARAGONES,LOS ARCOS,DANIEL</t>
  </si>
  <si>
    <t>***3848**</t>
  </si>
  <si>
    <t>FUENTES,ALVAREZ,AMADOR EDUARDO</t>
  </si>
  <si>
    <t>SABALZA,ZAPATA,MIKEL</t>
  </si>
  <si>
    <t>ALIENDE,GARCIA,MARIA PURIFICACION</t>
  </si>
  <si>
    <t>TELLETXEA,BERGARA,OSKAR</t>
  </si>
  <si>
    <t>ZURBANO,REMIREZ,PABLO</t>
  </si>
  <si>
    <t>***3844**</t>
  </si>
  <si>
    <t>BARCOS,ARAMBURU,JAVIER</t>
  </si>
  <si>
    <t>MORENO,PURROY,FERNANDO MARIA</t>
  </si>
  <si>
    <t>GARRETA,LASTERRA,IÑAKI</t>
  </si>
  <si>
    <t>BUISAN,FERNANDEZ,ARACELI</t>
  </si>
  <si>
    <t>VALDES,FERNANDEZ,JACOBO</t>
  </si>
  <si>
    <t>***3836**</t>
  </si>
  <si>
    <t>GUTIERREZ,VILLANUEVA,ESTEFANIA</t>
  </si>
  <si>
    <t>***3827**</t>
  </si>
  <si>
    <t>SARRIA,ORTIGOSA,SAGRARIO</t>
  </si>
  <si>
    <t>GONZALEZ,PUNZANO,CARIDAD</t>
  </si>
  <si>
    <t>FERNANDEZ,VAAMONDE,MARIA CARMEN</t>
  </si>
  <si>
    <t>LUCIA,MALDONADO,MARIA</t>
  </si>
  <si>
    <t>BLASCO,AYESA,LETICIA</t>
  </si>
  <si>
    <t>SANZ DE GALDEANO,EQUIZA,FRANCISCO JAVIER</t>
  </si>
  <si>
    <t>AJONA,SANJOSE,MARIA FATIMA</t>
  </si>
  <si>
    <t>CHERREZ,BERMEJO,CARLOS EDUARDO</t>
  </si>
  <si>
    <t>COPROPIETARIOS AV CENTRAL 26</t>
  </si>
  <si>
    <t>EGUILAZ,GANUZA,ASUNCION IRENE</t>
  </si>
  <si>
    <t>***3809**</t>
  </si>
  <si>
    <t>BEUNZA,LARUMBE,MARIA CARMEN</t>
  </si>
  <si>
    <t>ERBURU,ARBIZU,YOLANDA,ESTEFANIA</t>
  </si>
  <si>
    <t>OLCOZ,ZUBIRI,JESUS</t>
  </si>
  <si>
    <t>COPROPIETARIOS AV AYUNTAMIENTO 4</t>
  </si>
  <si>
    <t>GARBAYO,OSES,BEATRIZ CRISTINA</t>
  </si>
  <si>
    <t>***3794**</t>
  </si>
  <si>
    <t>ECHAURI,CORTABERRIA,AMAYA</t>
  </si>
  <si>
    <t>GIL,AZPARREN,FELIX</t>
  </si>
  <si>
    <t>LEGASA,SAGASETA,MARIA JOSE</t>
  </si>
  <si>
    <t>***3787**</t>
  </si>
  <si>
    <t>BARON,RIPA,MIGUEL ANGEL</t>
  </si>
  <si>
    <t>IZURA,AZOFRA,FRANCISCO JAVIER</t>
  </si>
  <si>
    <t>***3783**</t>
  </si>
  <si>
    <t>PEREZ,MAÑERU,JOSE</t>
  </si>
  <si>
    <t>CAMACHO,GARCIA,VILMA</t>
  </si>
  <si>
    <t>***3781**</t>
  </si>
  <si>
    <t>LEGARRETA,NUIN,AQUILINO</t>
  </si>
  <si>
    <t>MARTINCORENA,PEREZ,AGUEDA</t>
  </si>
  <si>
    <t>MORALES,MEDINA,EVA</t>
  </si>
  <si>
    <t>PEÑA,SANCHEZ,RENE ALONSO</t>
  </si>
  <si>
    <t>ROLDAN,AGUIRRE,FRANCISCO</t>
  </si>
  <si>
    <t>***3769**</t>
  </si>
  <si>
    <t>JAURRIETA,EZQUERRO,FRANCISCO JAVIER</t>
  </si>
  <si>
    <t>OJER,PEREA,ANA</t>
  </si>
  <si>
    <t>***3760**</t>
  </si>
  <si>
    <t>HUARTE,BARRENA,JOSE MARIA</t>
  </si>
  <si>
    <t>UGARTE,DOMINGUEZ DE VIDAURRETA MIGUEL</t>
  </si>
  <si>
    <t>***3758**</t>
  </si>
  <si>
    <t>ZUZA,ARRAIZA,FRANCISCO JOSE</t>
  </si>
  <si>
    <t>***3756**</t>
  </si>
  <si>
    <t>ZALBA,DORRONSORO,DAVID</t>
  </si>
  <si>
    <t>BARANDALLA,ARISTU,OLIVIA</t>
  </si>
  <si>
    <t>UNANUA,IRUJO,SANTIAGO</t>
  </si>
  <si>
    <t>LUCIA,CALLEJA,MARIA ELENA</t>
  </si>
  <si>
    <t>***3746**</t>
  </si>
  <si>
    <t>LOS ARCOS,VIDONDO,MARIELA</t>
  </si>
  <si>
    <t>***3744**</t>
  </si>
  <si>
    <t>MARTINEZ,GARCIA,PEDRO JESUS</t>
  </si>
  <si>
    <t>SUESKUN,PASCAL,ITZIAR</t>
  </si>
  <si>
    <t>GONZALEZ,GIL,CESAR</t>
  </si>
  <si>
    <t>***3732**</t>
  </si>
  <si>
    <t>PALACIOS,JIMENEZ,VALVANERA</t>
  </si>
  <si>
    <t>URIARTE,INDAVERE,MARIA SOLEDAD</t>
  </si>
  <si>
    <t>EZKIROTZ ETXEBERRIA,,IÑAKI</t>
  </si>
  <si>
    <t>GOMEZ,REY,LARA</t>
  </si>
  <si>
    <t>RUBIO,IDIAZABAL,AITOR</t>
  </si>
  <si>
    <t>AGUIRRE,CRUZ,MARIA JOSE</t>
  </si>
  <si>
    <t>OLAECHEA,GUERENDIAIN,ANA MARIA</t>
  </si>
  <si>
    <t>***3713**</t>
  </si>
  <si>
    <t>INDART,SALVIDE,IBAI</t>
  </si>
  <si>
    <t>***3712**</t>
  </si>
  <si>
    <t>CALVO,JASO,SILVIA</t>
  </si>
  <si>
    <t>RUIZ,RESANO,LUIS ALBERTO</t>
  </si>
  <si>
    <t>***3711**</t>
  </si>
  <si>
    <t>OTANO,USTARROZ,JESUS</t>
  </si>
  <si>
    <t>GARCIA,ERRAMUZPE,IVAN</t>
  </si>
  <si>
    <t>***3706**</t>
  </si>
  <si>
    <t>CLEMENTE,MARTOS,CARLOS</t>
  </si>
  <si>
    <t>RIPODAS,SANGUESA,JOSE LUIS</t>
  </si>
  <si>
    <t>BELOQUI,EIZAGUIRRE,GARBIÑE</t>
  </si>
  <si>
    <t>***3697**</t>
  </si>
  <si>
    <t>CAMPO,CASTILLO,PATRICIA</t>
  </si>
  <si>
    <t>GARCIA,GRACIA,CRISTINA</t>
  </si>
  <si>
    <t>***3685**</t>
  </si>
  <si>
    <t>AYERZA,GUERRA,FRANCISCA</t>
  </si>
  <si>
    <t>CENTENO,ROMERO,MARIA TERESA</t>
  </si>
  <si>
    <t>TELLON,ARTETA,FRANCISCO JAVIER</t>
  </si>
  <si>
    <t>ARMENDARIZ,ITOIZ,SILVIA</t>
  </si>
  <si>
    <t>OSINAGA,UZADO,JOSE JOAQUIN</t>
  </si>
  <si>
    <t>***3667**</t>
  </si>
  <si>
    <t>GARCIA,AVIAN,MARIA HENAR</t>
  </si>
  <si>
    <t>***3662**</t>
  </si>
  <si>
    <t>ASIAIN,ERRO,MARIA CARMEN</t>
  </si>
  <si>
    <t>***3660**</t>
  </si>
  <si>
    <t>VELASCO,GONZALEZ,MARIA BELEN</t>
  </si>
  <si>
    <t>GASTESI,ZABALETA,MONICA</t>
  </si>
  <si>
    <t>OJER,OJER,JUAN ANTONIO</t>
  </si>
  <si>
    <t>***3645**</t>
  </si>
  <si>
    <t>IRIGOYEN,GANUZA,LUIS MARIA</t>
  </si>
  <si>
    <t>GARCIA,ELIZALDE,ROBERTO</t>
  </si>
  <si>
    <t>***3644**</t>
  </si>
  <si>
    <t>CORONADO,HERNANDEZ,CARLOS</t>
  </si>
  <si>
    <t>GARCIA,GUTIERREZ,JESUS MARIA</t>
  </si>
  <si>
    <t>REDIN,SARASOLA,ELENA</t>
  </si>
  <si>
    <t>GONZALEZ,IZAL,MIRIAM</t>
  </si>
  <si>
    <t>ONECA,OTAEGUI,MARIA ARANTZAZU</t>
  </si>
  <si>
    <t>PERCAZ,ALDAYA,JUAN IGNACIO</t>
  </si>
  <si>
    <t>***3638**</t>
  </si>
  <si>
    <t>COPROPIETARIOS CL MENDIGORRIA 17</t>
  </si>
  <si>
    <t>ARBIZA,FERNANDEZ,JOSE MARIA</t>
  </si>
  <si>
    <t>GARCIA,AMARO,MAITANE NEREA</t>
  </si>
  <si>
    <t>***3623**</t>
  </si>
  <si>
    <t>GOYENA,CANO,FRANCISCO JAVIER</t>
  </si>
  <si>
    <t>***3619**</t>
  </si>
  <si>
    <t>IBRAHIMOV,SEVDEV,IBRAHIM</t>
  </si>
  <si>
    <t>ITURRIOZ,LOPEZ,JUAN ANTONIO</t>
  </si>
  <si>
    <t>***3613**</t>
  </si>
  <si>
    <t>EJEA,SOLA,ROSA MARIA</t>
  </si>
  <si>
    <t>***3611**</t>
  </si>
  <si>
    <t>MADARIAGA,CENITAGOYA,JUANA</t>
  </si>
  <si>
    <t>***3607**</t>
  </si>
  <si>
    <t>SALVADOR,AZCONA,FRANCISCO JAVIER</t>
  </si>
  <si>
    <t>***3606**</t>
  </si>
  <si>
    <t>GARCIA,GARCIA,JESUS MARIA</t>
  </si>
  <si>
    <t>SOTES,VICENTE,JESUS MARIA</t>
  </si>
  <si>
    <t>ZAPATA,MARTINEZ,OMAYRA</t>
  </si>
  <si>
    <t>DONEZAR,ARANGUREN,IGNACIO</t>
  </si>
  <si>
    <t>***3587**</t>
  </si>
  <si>
    <t>EDERRA,GARDE,ANA MARIA</t>
  </si>
  <si>
    <t>BETELU,EGAÑA,RAQUEL</t>
  </si>
  <si>
    <t>***3577**</t>
  </si>
  <si>
    <t>GROCIN,HERNANDEZ,SUSANA</t>
  </si>
  <si>
    <t>***3574**</t>
  </si>
  <si>
    <t>SANZ,PASCUAL,RAFAEL</t>
  </si>
  <si>
    <t>***3569**</t>
  </si>
  <si>
    <t>IRACHETA,UNDAGOITIA,MARIA JOSE</t>
  </si>
  <si>
    <t>***3568**</t>
  </si>
  <si>
    <t>BRETOS,RODRIGUEZ,EMILIO MARIA</t>
  </si>
  <si>
    <t>DOMEÑO,FRAILE,ELENA</t>
  </si>
  <si>
    <t>***3559**</t>
  </si>
  <si>
    <t>GURPEGUI,GOICOECHEA,MARIA CRUZ</t>
  </si>
  <si>
    <t>AZPIROZ,GOLDARAZ,ALBERTO</t>
  </si>
  <si>
    <t>GUBENKO,,LEONID</t>
  </si>
  <si>
    <t>MARTIN,CENTENO,ELISABET</t>
  </si>
  <si>
    <t>***3538**</t>
  </si>
  <si>
    <t>CONSTANZA,SERRANO,ZACARIAS</t>
  </si>
  <si>
    <t>***3535**</t>
  </si>
  <si>
    <t>EIZAGUIRRE,GARRALDA,XABIER</t>
  </si>
  <si>
    <t>***3534**</t>
  </si>
  <si>
    <t>SUBERVIOLA,LARREA,JOSE MARIA</t>
  </si>
  <si>
    <t>DORRONSORO,GUINEA,AINHOA</t>
  </si>
  <si>
    <t>IRIARTE,OBANOS,OLGA JUANA</t>
  </si>
  <si>
    <t>HUARTE,GUILLEN,JUAN JOSE DANIEL</t>
  </si>
  <si>
    <t>ARRETXEA,RODRIGUEZ,ESTITXU</t>
  </si>
  <si>
    <t>***3529**</t>
  </si>
  <si>
    <t>ETAYO,ORTIGOSA,ANA ISABEL</t>
  </si>
  <si>
    <t>ILZARBE,ZUBIA,IDOIA</t>
  </si>
  <si>
    <t>ROJO,DIAZ,PATRICIA</t>
  </si>
  <si>
    <t>GIL,BURGUETE,EDURNE</t>
  </si>
  <si>
    <t>***3516**</t>
  </si>
  <si>
    <t>ARANGUREN,MIGUELIZ,IRATI</t>
  </si>
  <si>
    <t>PELLEJEROS,MARTINEZ,RAQUEL</t>
  </si>
  <si>
    <t>***3505**</t>
  </si>
  <si>
    <t>ROYUELA,HERNANDO,MARIA MERCEDES</t>
  </si>
  <si>
    <t>***3500**</t>
  </si>
  <si>
    <t>SAGASTI,HERNANDO,JOSE LUIS</t>
  </si>
  <si>
    <t>***3498**</t>
  </si>
  <si>
    <t>ARANGUREN,CAMBRA,MARIA PAZ</t>
  </si>
  <si>
    <t>JOCA,,ANCA DANIELA</t>
  </si>
  <si>
    <t>***3496**</t>
  </si>
  <si>
    <t>ARMENDARIZ,ANDUEZA,AINARA</t>
  </si>
  <si>
    <t>GARCIA,ALVARO,CLEMENTE</t>
  </si>
  <si>
    <t>GUTIERREZ,DE LAFUENTE,FRANCISCO JAVIER</t>
  </si>
  <si>
    <t>***3494**</t>
  </si>
  <si>
    <t>MIGUELTORENA,ARRECHEA,GARBIÑE</t>
  </si>
  <si>
    <t>***3491**</t>
  </si>
  <si>
    <t>GALAN,DIAZ,CELESTINO</t>
  </si>
  <si>
    <t>***3486**</t>
  </si>
  <si>
    <t>ASTIZ,ARANO,MARIA LOURDES</t>
  </si>
  <si>
    <t>***3485**</t>
  </si>
  <si>
    <t>LESAKA,MOMO,CARMELO JAVIER</t>
  </si>
  <si>
    <t>PASCUAL,GONZALEZ,ANA MARIA</t>
  </si>
  <si>
    <t>***3481**</t>
  </si>
  <si>
    <t>AZCARATE,EQUIZA,JOSE JOAQUIN</t>
  </si>
  <si>
    <t>OLABE,ROS,MAITE</t>
  </si>
  <si>
    <t>***3473**</t>
  </si>
  <si>
    <t>ZALDUA,LASA,ITZIAR</t>
  </si>
  <si>
    <t>MIHURA,AZPILICUETA,ROSA MARIA</t>
  </si>
  <si>
    <t>COPROPIETARIOS PZ CHANTREA 2</t>
  </si>
  <si>
    <t>URIZ,TORRANO,MARIA LOURDES</t>
  </si>
  <si>
    <t>GRANDA,RIVERA,LUZ MARINA</t>
  </si>
  <si>
    <t>GALVAN,ROMERO,CLEMENCIA</t>
  </si>
  <si>
    <t>***3463**</t>
  </si>
  <si>
    <t>IRIARTE,VILLANUEVA,MARIA PAZ</t>
  </si>
  <si>
    <t>TELLECHEA,LEIZAGOYEN,AITOR</t>
  </si>
  <si>
    <t>***3457**</t>
  </si>
  <si>
    <t>ALVARO,MORAN,IÑAKI</t>
  </si>
  <si>
    <t>***3454**</t>
  </si>
  <si>
    <t>LARREA,IÑARRA,ANDER</t>
  </si>
  <si>
    <t>SUESKUN,SANDUA,JESUS</t>
  </si>
  <si>
    <t>***3449**</t>
  </si>
  <si>
    <t>ORTIGOSA,OCON,JOAQUIN</t>
  </si>
  <si>
    <t>SAN JULIAN,ERVITI,AMAIA GRACIA</t>
  </si>
  <si>
    <t>***3440**</t>
  </si>
  <si>
    <t>ERICE,SANTOS,MIGUEL ANGEL</t>
  </si>
  <si>
    <t>***3433**</t>
  </si>
  <si>
    <t>ESTREMAD,RODRIGUEZ,ROSA MARIA</t>
  </si>
  <si>
    <t>ZELAIETA,ITURRIA,GAIZKA</t>
  </si>
  <si>
    <t>***3432**</t>
  </si>
  <si>
    <t>COPROPIETARIOS CL MANUEL DE FALLA 12</t>
  </si>
  <si>
    <t>***3431**</t>
  </si>
  <si>
    <t>ARZA,RECALDE,SALOME</t>
  </si>
  <si>
    <t>OCHOA,TAPIZ,ARANZAZU</t>
  </si>
  <si>
    <t>***3426**</t>
  </si>
  <si>
    <t>MARTINEZ,LOPEZ,JOSE ANTONIO</t>
  </si>
  <si>
    <t>DA MOTA,,JOSE MARIA</t>
  </si>
  <si>
    <t>***3424**</t>
  </si>
  <si>
    <t>NAGORE,URRIZA,VIRGINIA CARMEN</t>
  </si>
  <si>
    <t>KUDINOV,GUSEV,IGOR</t>
  </si>
  <si>
    <t>***3417**</t>
  </si>
  <si>
    <t>MORAN,GARCIA,JUAN</t>
  </si>
  <si>
    <t>***3412**</t>
  </si>
  <si>
    <t>MACUSO,ZABALA,JOSE ANTONIO</t>
  </si>
  <si>
    <t>***3411**</t>
  </si>
  <si>
    <t>ARRONDO,LARRAYOZ,CARMEN</t>
  </si>
  <si>
    <t>***3410**</t>
  </si>
  <si>
    <t>ORICAIN,SAEZ,NEREA</t>
  </si>
  <si>
    <t>TAINTA,DEL CASTILLO,MARIA ROSARIO</t>
  </si>
  <si>
    <t>COPROPIETARIOS CL RIO UREDERRA 3</t>
  </si>
  <si>
    <t>***3407**</t>
  </si>
  <si>
    <t>COPROPIETARIOS AV SANCHO EL FUERTE 75-77</t>
  </si>
  <si>
    <t>SESMA,ARRIAZU,PEDRO</t>
  </si>
  <si>
    <t>SAINZ-MURIETA,ARANGUREN,CRISTINA</t>
  </si>
  <si>
    <t>***3400**</t>
  </si>
  <si>
    <t>DIEZ,ESTEBAN,GREGORIO</t>
  </si>
  <si>
    <t>SALINAS,ARAMENDIA,MARIA CARMEN</t>
  </si>
  <si>
    <t>LAVILLA,BAYEGO,JESUS</t>
  </si>
  <si>
    <t>***3387**</t>
  </si>
  <si>
    <t>AYERRA,ALZORRIZ,IÑIGO</t>
  </si>
  <si>
    <t>***3385**</t>
  </si>
  <si>
    <t>GUEMBE,MUGUETA,PAOLA</t>
  </si>
  <si>
    <t>BARRIOPEDRO,MARTINEZ,MARIA ASUNCION</t>
  </si>
  <si>
    <t>SALINAS,VICENTE,BEGOÑA</t>
  </si>
  <si>
    <t>GARCIA,GARCIA,LUCIANO</t>
  </si>
  <si>
    <t>***3377**</t>
  </si>
  <si>
    <t>ECHARRI,MARTINEZ,ALBERTO</t>
  </si>
  <si>
    <t>***3373**</t>
  </si>
  <si>
    <t>CAÑETE,ZAFRA,RAFAELA</t>
  </si>
  <si>
    <t>***3372**</t>
  </si>
  <si>
    <t>JIMENEZ,BUSTO,FRANCISCO JAVIER</t>
  </si>
  <si>
    <t>BRAVO,LERGA,JUAN PEDRO</t>
  </si>
  <si>
    <t>ESCRICHE,ERVITI,INES</t>
  </si>
  <si>
    <t>***3362**</t>
  </si>
  <si>
    <t>BOSQUE,ARTIEDA,IZASKUN</t>
  </si>
  <si>
    <t>YUSTA,HERRADOR,MARIA PILAR</t>
  </si>
  <si>
    <t>***3361**</t>
  </si>
  <si>
    <t>GORTARI,SOLBES,MARIA PILAR</t>
  </si>
  <si>
    <t>URRICELQUI,ROS,JOSE IGNACIO FELIPE</t>
  </si>
  <si>
    <t>GOICOECHEA,PLAZA,JOSE JOAQUIN</t>
  </si>
  <si>
    <t>EGUI,AGUERRE,AINTZANE</t>
  </si>
  <si>
    <t>HERBERT,,JONATHAN MARK</t>
  </si>
  <si>
    <t>AZPILICUETA,ZABALZA,JESUS</t>
  </si>
  <si>
    <t>YABEN,GANUZA,MARIA CORO</t>
  </si>
  <si>
    <t>***3336**</t>
  </si>
  <si>
    <t>MIGUEL,MEROÑO,INMACULADA</t>
  </si>
  <si>
    <t>***3333**</t>
  </si>
  <si>
    <t>RAMIREZ,RIVERA,MARIA JUDITH</t>
  </si>
  <si>
    <t>SOLA,LERGA,MARIA LAURA</t>
  </si>
  <si>
    <t>***3324**</t>
  </si>
  <si>
    <t>GORRES,,CLAUDIA</t>
  </si>
  <si>
    <t>VALCARLOS,IRIARTE,MARIA FATIMA</t>
  </si>
  <si>
    <t>ALDANA,MORAZA,FERNANDO</t>
  </si>
  <si>
    <t>COPROPIETARIOS AV VILLAVA 23</t>
  </si>
  <si>
    <t>AZCONA,ARMENDARIZ,JOSE</t>
  </si>
  <si>
    <t>PAJARES,HERNANDEZ,JAVIER ENRIQUE</t>
  </si>
  <si>
    <t>BLANQUE,ARMILLAS,CARLOS</t>
  </si>
  <si>
    <t>ESPINOSA,MARTINEZ,AMAIA</t>
  </si>
  <si>
    <t>***3305**</t>
  </si>
  <si>
    <t>FERNANDEZ,JORGE,MARIA RUFINA</t>
  </si>
  <si>
    <t>COPROPIETARIOS CL BORDONABA GIL 1</t>
  </si>
  <si>
    <t>COPROPIETARIOS AV VILLAVA 21</t>
  </si>
  <si>
    <t>COPROPIETARIOS CL FUENTE DE LA DULA 2</t>
  </si>
  <si>
    <t>***3290**</t>
  </si>
  <si>
    <t>MARTINEZ,MAULEON,ANGEL</t>
  </si>
  <si>
    <t>AZCARATE,SALAS,SILVIA</t>
  </si>
  <si>
    <t>***3288**</t>
  </si>
  <si>
    <t>COPROPIETARIOS AV CENTRAL 16</t>
  </si>
  <si>
    <t>MORENO,OCHOA,FRANCISCO JAVIER</t>
  </si>
  <si>
    <t>***3279**</t>
  </si>
  <si>
    <t>CORDOBA,CORDOBA,JOSE JAVIER</t>
  </si>
  <si>
    <t>***3275**</t>
  </si>
  <si>
    <t>MARCOTEGUI,PEREZ,OSCAR</t>
  </si>
  <si>
    <t>***3272**</t>
  </si>
  <si>
    <t>MUÑOZ,ALONSO,ESTHER</t>
  </si>
  <si>
    <t>JIMENEZ,ERICE,ANGEL MARIA</t>
  </si>
  <si>
    <t>PEREZ,URQUIA,ANGEL</t>
  </si>
  <si>
    <t>***3259**</t>
  </si>
  <si>
    <t>LLANDER,SANCHO,ANA MARIA</t>
  </si>
  <si>
    <t>GIL,SAN MARTIN,VIRGINIA</t>
  </si>
  <si>
    <t>ZABALZA,BERE,FRANCISCO JAVIER</t>
  </si>
  <si>
    <t>***3242**</t>
  </si>
  <si>
    <t>BARRENECHEA,OJER,MARIA LUISA</t>
  </si>
  <si>
    <t>CIRIZA,ECHARRI,PURIFICACION</t>
  </si>
  <si>
    <t>ABARZUZA,PASCUAL,NEREA</t>
  </si>
  <si>
    <t>COPROPIETARIOS CL BARDENAS REALES 7</t>
  </si>
  <si>
    <t>AGARRABERES,SANCHEZ,SUSANA</t>
  </si>
  <si>
    <t>***3237**</t>
  </si>
  <si>
    <t>FERNANDEZ,MOZO,OSKIA</t>
  </si>
  <si>
    <t>***3234**</t>
  </si>
  <si>
    <t>GASTON,LEGAZ,IRENE</t>
  </si>
  <si>
    <t>***3229**</t>
  </si>
  <si>
    <t>MENDIOROZ,GALAR,ENRIQUE JOSE</t>
  </si>
  <si>
    <t>GULINA,LASA,JOSE ANTONIO</t>
  </si>
  <si>
    <t>SESMA,GALARRAGA,MIREN</t>
  </si>
  <si>
    <t>***3202**</t>
  </si>
  <si>
    <t>LARUMBE,LATASA,VICENTE</t>
  </si>
  <si>
    <t>***3199**</t>
  </si>
  <si>
    <t>COPROPIETARIOS CL ARALAR 44</t>
  </si>
  <si>
    <t>***3193**</t>
  </si>
  <si>
    <t>BAÑARES,ORTIZ,ALVARO</t>
  </si>
  <si>
    <t>BONETA,SENOSIAIN,JOAQUIN MARIA</t>
  </si>
  <si>
    <t>CEBERIO,ARRUABARRENA,MARIA CARMEN</t>
  </si>
  <si>
    <t>ABAIGAR,ALZORRIZ,MARIA VICTORIA</t>
  </si>
  <si>
    <t>GARCIA,MARTINEZ,CARLOS</t>
  </si>
  <si>
    <t>***3179**</t>
  </si>
  <si>
    <t>ELVIRA,MANSO,ANGEL IGNACIO</t>
  </si>
  <si>
    <t>PEREZ,NAVARRO,ROSA</t>
  </si>
  <si>
    <t>COPROPIETARIOS CL KALEBERRI 16</t>
  </si>
  <si>
    <t>***3173**</t>
  </si>
  <si>
    <t>BERRIO,SANCHEZ,MARIA SOLEDAD</t>
  </si>
  <si>
    <t>PEREZ,MOLDON,JOSUE</t>
  </si>
  <si>
    <t>***3169**</t>
  </si>
  <si>
    <t>LARA,FERNANDEZ,MANUEL</t>
  </si>
  <si>
    <t>ROMERO,BERRUEZO,MARIA ROSARIO</t>
  </si>
  <si>
    <t>***3167**</t>
  </si>
  <si>
    <t>HUARTE,ASTIZ,FRANCISCO</t>
  </si>
  <si>
    <t>ITURRALDE,GALECH,RAUL</t>
  </si>
  <si>
    <t>LAYANA,GABIRONDO,JAVIER</t>
  </si>
  <si>
    <t>MARTINEZ,MARTINEZ,JOSE MARIA</t>
  </si>
  <si>
    <t>***3162**</t>
  </si>
  <si>
    <t>OZCARIZ,PEREZ,JAVIER</t>
  </si>
  <si>
    <t>FERNANDEZ,MARTINEZ,ROBERTO</t>
  </si>
  <si>
    <t>***3152**</t>
  </si>
  <si>
    <t>COPROPIETARIOS CL TAFALLA 33</t>
  </si>
  <si>
    <t>DIEGO,CRESPO,SOFIA</t>
  </si>
  <si>
    <t>IBARROLA,MERINO,ROBERTO</t>
  </si>
  <si>
    <t>ORTIGOSA,OCON,MARIA</t>
  </si>
  <si>
    <t>***3130**</t>
  </si>
  <si>
    <t>OSES,BAQUEDANO,FIDEL ANGEL</t>
  </si>
  <si>
    <t>***3124**</t>
  </si>
  <si>
    <t>ABASOLO,LARREZABAL,AITZIBER</t>
  </si>
  <si>
    <t>***3122**</t>
  </si>
  <si>
    <t>ELIZALDE,TERES,JESUS</t>
  </si>
  <si>
    <t>SANCHEZ,CARBALLO,EDUARDO</t>
  </si>
  <si>
    <t>***3103**</t>
  </si>
  <si>
    <t>APODACA,PARDO,SUSANA</t>
  </si>
  <si>
    <t>GUTIERREZ,MORALES,SOFIA</t>
  </si>
  <si>
    <t>MURO,LEYUN,MARIA JESUS</t>
  </si>
  <si>
    <t>***3074**</t>
  </si>
  <si>
    <t>OTERO,RODRIGUEZ,LUCIA</t>
  </si>
  <si>
    <t>***3073**</t>
  </si>
  <si>
    <t>RUIZ,RUIZ,JOSE LUIS</t>
  </si>
  <si>
    <t>***3068**</t>
  </si>
  <si>
    <t>GONZALEZ,CABRERA,BRICELA MARISOL</t>
  </si>
  <si>
    <t>***3066**</t>
  </si>
  <si>
    <t>BOZAL,BERRUEZO,ANGEL</t>
  </si>
  <si>
    <t>***3044**</t>
  </si>
  <si>
    <t>RIVERA,EGOSCUADRA,MARIA IDOYA</t>
  </si>
  <si>
    <t>RODRIGUEZ,ROJO,MANUELA</t>
  </si>
  <si>
    <t>SOLA,ARLEGUI,ARACELI</t>
  </si>
  <si>
    <t>***3036**</t>
  </si>
  <si>
    <t>GARCIA,FERNANDEZ,MARIA ELENA</t>
  </si>
  <si>
    <t>***3034**</t>
  </si>
  <si>
    <t>OSTA,MUÑOZ,ASUNCION</t>
  </si>
  <si>
    <t>***3032**</t>
  </si>
  <si>
    <t>PEREZ,CARLOS,RUBEN</t>
  </si>
  <si>
    <t>***3029**</t>
  </si>
  <si>
    <t>BIURRUN,ARMENDARIZ,EIDER</t>
  </si>
  <si>
    <t>DURAN,BAQUERO,ROBERTO</t>
  </si>
  <si>
    <t>***3019**</t>
  </si>
  <si>
    <t>ORZANCO,LLANOS,FRANCISCO JAVIER</t>
  </si>
  <si>
    <t>GARDE,VILLAVA,MARIA BEGOÑA</t>
  </si>
  <si>
    <t>***3017**</t>
  </si>
  <si>
    <t>RAZQUIN,LIZARRAGA,MARIA ANGELES</t>
  </si>
  <si>
    <t>COPROPIETARIOS CL GOROABE 35</t>
  </si>
  <si>
    <t>SERRANO,PEREZ,EDUARDO</t>
  </si>
  <si>
    <t>***3009**</t>
  </si>
  <si>
    <t>ALONSO,FOURCADE,JUAN RAMON</t>
  </si>
  <si>
    <t>***3008**</t>
  </si>
  <si>
    <t>LEITE,DE ANDRADE,RODOLFO</t>
  </si>
  <si>
    <t>MAESTROJUAN,MARTINCORENA,ALFREDO</t>
  </si>
  <si>
    <t>BAIGORRI,ZIA,PATXI JOSU</t>
  </si>
  <si>
    <t>***3000**</t>
  </si>
  <si>
    <t>MAZO,AIZAGUIRRE,MARIA TERESA</t>
  </si>
  <si>
    <t>***2997**</t>
  </si>
  <si>
    <t>MATA,GUEMBE,NATALIA</t>
  </si>
  <si>
    <t>***2992**</t>
  </si>
  <si>
    <t>ERICE,OROQUIETA,JAVIER</t>
  </si>
  <si>
    <t>PEREZ,NAVARRO,INMACULADA</t>
  </si>
  <si>
    <t>COPROPIETARIOS AV SEV FERNANDEZ 58</t>
  </si>
  <si>
    <t>***2987**</t>
  </si>
  <si>
    <t>COPROPIETARIOS CL DOCTOR LABAYEN 14</t>
  </si>
  <si>
    <t>***2986**</t>
  </si>
  <si>
    <t>COPROPIETARIOS CL PROL MO DE LA OLIVA</t>
  </si>
  <si>
    <t>LEGAL,COLOMO,FRANCISCO JAVIER</t>
  </si>
  <si>
    <t>***2983**</t>
  </si>
  <si>
    <t>COPROPIETARIOS CL MANUEL LASARTE 6</t>
  </si>
  <si>
    <t>OSCOZ,EGUIA,ANA MARIA</t>
  </si>
  <si>
    <t>GOMEZ,DE LAVEGA,EDUARDO LUIS</t>
  </si>
  <si>
    <t>***2974**</t>
  </si>
  <si>
    <t>ZOU,,MENGLIN</t>
  </si>
  <si>
    <t>***2972**</t>
  </si>
  <si>
    <t>GOLMAR,FERNANDEZ,JOAQUIN</t>
  </si>
  <si>
    <t>***2969**</t>
  </si>
  <si>
    <t>AGUERRI,SALINAS,JESUS MARIA</t>
  </si>
  <si>
    <t>COPROPIETARIOS AV VILLAVA 19</t>
  </si>
  <si>
    <t>FERNANDEZ,VELEZ,GONZALO</t>
  </si>
  <si>
    <t>ELZABURU,GIRONES,FERNANDO</t>
  </si>
  <si>
    <t>***2957**</t>
  </si>
  <si>
    <t>SANJUAN,MUÑOZ,MARIA JOSE</t>
  </si>
  <si>
    <t>***2955**</t>
  </si>
  <si>
    <t>ALMANDOZ,ERVITI,JOSE MIGUEL</t>
  </si>
  <si>
    <t>***2952**</t>
  </si>
  <si>
    <t>CABALLERO,IRAZUSTA,MARIA CONCEPCION</t>
  </si>
  <si>
    <t>UNZUE,FERNANDEZ,MAITE</t>
  </si>
  <si>
    <t>***2945**</t>
  </si>
  <si>
    <t>MUÑOZ,TADEO,JUAN JOSE</t>
  </si>
  <si>
    <t>ARAGONES,MAYENCO,EVA</t>
  </si>
  <si>
    <t>CARDENAS,CARDENAS,MANUEL MARIA</t>
  </si>
  <si>
    <t>GONZALEZ,NAVAZ,MIKEL</t>
  </si>
  <si>
    <t>NAVALLAS,ECHARTE,AGUSTIN</t>
  </si>
  <si>
    <t>***2926**</t>
  </si>
  <si>
    <t>AYERRA,NAVARRO,ANDREA</t>
  </si>
  <si>
    <t>***2925**</t>
  </si>
  <si>
    <t>MILAGROS,AIZCORBE,MARCOS</t>
  </si>
  <si>
    <t>***2922**</t>
  </si>
  <si>
    <t>JIMENEZ,GARCIA,CARLOS</t>
  </si>
  <si>
    <t>SARASOLA,FAGONDO,MARIA JUANA</t>
  </si>
  <si>
    <t>***2920**</t>
  </si>
  <si>
    <t>ECHEVERRIA,IRIARTE,LUIS FERNANDO</t>
  </si>
  <si>
    <t>RUIZ,GUERRERO,MARTA</t>
  </si>
  <si>
    <t>GUTIERREZ,VILLA,MARIA DEL PRADO</t>
  </si>
  <si>
    <t>MOLINERO,GARCIA,LUIS MARIA</t>
  </si>
  <si>
    <t>ALLI,GONZALEZ,RAFAEL</t>
  </si>
  <si>
    <t>VALDEOLMILLOS,MARCOS,JAIME</t>
  </si>
  <si>
    <t>COPROPIETARIOS CL DIVINA PASTORA 14</t>
  </si>
  <si>
    <t>COPROPIETARIOS AV VILLAVA 26</t>
  </si>
  <si>
    <t>COPROPIETARIOS CL FUEROS DE NAVARRA 2</t>
  </si>
  <si>
    <t>SUBIRATS,CIORDIA,MARIA MERCEDES</t>
  </si>
  <si>
    <t>***2894**</t>
  </si>
  <si>
    <t>OTAMENDI,FERNANDEZ,MANUEL</t>
  </si>
  <si>
    <t>SANCHO,SENA,MARIA ELENA</t>
  </si>
  <si>
    <t>LAVILLA,MARTINEZ,FERNANDO LUIS</t>
  </si>
  <si>
    <t>BALLAZ,TORRES,FELIX</t>
  </si>
  <si>
    <t>HERNANDEZ,ORTIZ,MARIA YOLANDA</t>
  </si>
  <si>
    <t>***2881**</t>
  </si>
  <si>
    <t>DIAZ,CATALAN,JUAN IGNACIO</t>
  </si>
  <si>
    <t>***2880**</t>
  </si>
  <si>
    <t>COPROPIETARIOS CL DE LA CENDEA DE CIZUR 33</t>
  </si>
  <si>
    <t>ARANDIGOYEN,AYERRA,MARIA CARMEN</t>
  </si>
  <si>
    <t>COPROPIETARIOS CL LAS CANTERAS 23</t>
  </si>
  <si>
    <t>***2869**</t>
  </si>
  <si>
    <t>VAL,GONZALEZ,FELIPE</t>
  </si>
  <si>
    <t>***2861**</t>
  </si>
  <si>
    <t>COPROPIETARIOS CL TEJERIA 19</t>
  </si>
  <si>
    <t>FERNANDEZ,AMOR,LOURDES</t>
  </si>
  <si>
    <t>***2855**</t>
  </si>
  <si>
    <t>PIETROPAOLO,PINILLOS,MARIA ISABEL</t>
  </si>
  <si>
    <t>***2854**</t>
  </si>
  <si>
    <t>SANZ,PASCUAL,MARTINA</t>
  </si>
  <si>
    <t>COPROPIETARIOS TR AVE MARIA 8</t>
  </si>
  <si>
    <t>***2850**</t>
  </si>
  <si>
    <t>PAJARES,CASTRO,ALVARO</t>
  </si>
  <si>
    <t>SANCHEZ,MAYAYO,ISRAEL</t>
  </si>
  <si>
    <t>LECEAGA,GUERRERO,JOSE ANTONIO</t>
  </si>
  <si>
    <t>***2834**</t>
  </si>
  <si>
    <t>HERNANDEZ,MOYES,ENRIQUE</t>
  </si>
  <si>
    <t>ELIZALDE,IRURZUN,JOSE IGNACIO</t>
  </si>
  <si>
    <t>GARMENDIA,MUÑOZ,ADRIAN</t>
  </si>
  <si>
    <t>GARCIA,AGUIRREGOMUZKORTA,JOSEBA KOLDOBIKA</t>
  </si>
  <si>
    <t>YARNOZ,ANDUEZA,ALFREDO</t>
  </si>
  <si>
    <t>***2827**</t>
  </si>
  <si>
    <t>ALDAVE,URROZ,NATALIA</t>
  </si>
  <si>
    <t>***2820**</t>
  </si>
  <si>
    <t>ALFONSO,MANTEROLA,MARIA DEL CARMEN</t>
  </si>
  <si>
    <t>ULLOA,PORRAS,JUANA MARIA</t>
  </si>
  <si>
    <t>ERNETA,ALTARRIBA,LUIS</t>
  </si>
  <si>
    <t>ALVAREZ,BUENO,JESUS</t>
  </si>
  <si>
    <t>PEREZ,CHASCO,MARIA TERESA</t>
  </si>
  <si>
    <t>MENDEZ,MORA,SERGIO</t>
  </si>
  <si>
    <t>***2794**</t>
  </si>
  <si>
    <t>OTANO,ELIZONDO,FRANCISCO</t>
  </si>
  <si>
    <t>***2792**</t>
  </si>
  <si>
    <t>ALBENIZ,GARCIA-FALCES,MARIA ROSARIO</t>
  </si>
  <si>
    <t>***2789**</t>
  </si>
  <si>
    <t>ORTIZ,LIZARRAGA,IGNACIO</t>
  </si>
  <si>
    <t>SERRANO,ARCE,MARIA DOLORES</t>
  </si>
  <si>
    <t>COPROPIETARIOS CLFUEROS DE NAVARRA 4 DE ANSOAIN</t>
  </si>
  <si>
    <t>AZANZA,CORTAIRE,MARIA DOLORES</t>
  </si>
  <si>
    <t>MARTINEZ,AZANZA,JOSE JAVIER</t>
  </si>
  <si>
    <t>GARCIA,SENOSIAIN,ANA</t>
  </si>
  <si>
    <t>***2778**</t>
  </si>
  <si>
    <t>VERANO,ELVIRA,FELIX</t>
  </si>
  <si>
    <t>ROZHINA,DARIZHANOVA,NURGUYANA</t>
  </si>
  <si>
    <t>PONCE,LUCAS,RAFAEL</t>
  </si>
  <si>
    <t>LUQUE,RAMIREZ,JOSE LUIS</t>
  </si>
  <si>
    <t>OYARZUN,ARROQUI,ANA ISABEL</t>
  </si>
  <si>
    <t>VALENCIA,ASURMENDI,JOSE</t>
  </si>
  <si>
    <t>MARTINEZ,COELLO,MARIA LUZ</t>
  </si>
  <si>
    <t>CABEZON,MEDRANO,FELIX</t>
  </si>
  <si>
    <t>DUCAY,SAGARDIA,FERNANDO</t>
  </si>
  <si>
    <t>ARANO,ARREGUI,IDOYA</t>
  </si>
  <si>
    <t>FERNANDEZ,VALENCIA,RAQUEL</t>
  </si>
  <si>
    <t>***2755**</t>
  </si>
  <si>
    <t>ROMERO,GALLARDO,JUAN CARLOS</t>
  </si>
  <si>
    <t>MARTINEZ,ALZUETA,JAVIER</t>
  </si>
  <si>
    <t>LARRIPA,LAFUENTE,JOSE MIGUEL</t>
  </si>
  <si>
    <t>ARGUILEA,ORTEGA,ENRIQUE</t>
  </si>
  <si>
    <t>***2747**</t>
  </si>
  <si>
    <t>BEORLEGUI,AYESA,PABLO JESUS</t>
  </si>
  <si>
    <t>PERCAZ,ALDAYA,EDURNE</t>
  </si>
  <si>
    <t>OROZ,GAZTELU,ANTONINO</t>
  </si>
  <si>
    <t>***2714**</t>
  </si>
  <si>
    <t>PAJA,FANO,EDUARDO</t>
  </si>
  <si>
    <t>***2713**</t>
  </si>
  <si>
    <t>ARRESE IGOR,GOÑI,ROCIO</t>
  </si>
  <si>
    <t>VAZQUEZ,DE LAIGLESIA,SAGRARIO</t>
  </si>
  <si>
    <t>ROJAS,CAJAS,DIEGO ARMANDO</t>
  </si>
  <si>
    <t>***2700**</t>
  </si>
  <si>
    <t>RIVED,MURILLO,TRINIDAD</t>
  </si>
  <si>
    <t>IRIGOY,ICHASO,AITOR</t>
  </si>
  <si>
    <t>***2698**</t>
  </si>
  <si>
    <t>ESLAVA,TABAR,FRANCISCO JAVIER</t>
  </si>
  <si>
    <t>COPROPIETARIOS CL BERGAMIN 15</t>
  </si>
  <si>
    <t>ARMENTEROS,FERNANDEZ,JAIONE</t>
  </si>
  <si>
    <t>ALCOCER,PARDO,JAVIER</t>
  </si>
  <si>
    <t>***2679**</t>
  </si>
  <si>
    <t>OTERMIN,EZCURDIA,JOSE MARIA</t>
  </si>
  <si>
    <t>***2676**</t>
  </si>
  <si>
    <t>OSCARIZ,HERNANDEZ,OSCAR IGNACIO</t>
  </si>
  <si>
    <t>ARRUABARRENA,MAIZ,JOSE RAMON</t>
  </si>
  <si>
    <t>LARRAZA,QUINTANA,MARTIN</t>
  </si>
  <si>
    <t>MARTINEZ,LARA,FRANCISCO</t>
  </si>
  <si>
    <t>ECHAVARRI,VIDEGAIN,MANUEL</t>
  </si>
  <si>
    <t>MARTINEZ,RODRIGUEZ,JOSE LUIS</t>
  </si>
  <si>
    <t>CHACARTEGUI,GARRAUS,MAIDER</t>
  </si>
  <si>
    <t>***2646**</t>
  </si>
  <si>
    <t>IRAÑETA,GIL,GUSTAVO</t>
  </si>
  <si>
    <t>***2643**</t>
  </si>
  <si>
    <t>VALENZUELA,RODRIGUEZ,MARIA</t>
  </si>
  <si>
    <t>IRURTZUN,AMONDARAIN,NEMESIO</t>
  </si>
  <si>
    <t>ROA,OCHOA,DIANA FERNANDA</t>
  </si>
  <si>
    <t>***2620**</t>
  </si>
  <si>
    <t>GIL,NAVA,MAIDER</t>
  </si>
  <si>
    <t>***2618**</t>
  </si>
  <si>
    <t>ORTE,DE LAPEÑA,MARIA PALOMA</t>
  </si>
  <si>
    <t>ARANAZ,OSES,MARIA ANGELA</t>
  </si>
  <si>
    <t>***2613**</t>
  </si>
  <si>
    <t>OLCOZ,SAMITIER,JUAN JOSE</t>
  </si>
  <si>
    <t>***2608**</t>
  </si>
  <si>
    <t>SANMARTIN,MARTINEZ,MARIA ENCARNACION</t>
  </si>
  <si>
    <t>TERROBA,SERRANO,ELISA</t>
  </si>
  <si>
    <t>GUERACENEA,AUZA,AGUEDA</t>
  </si>
  <si>
    <t>SANTESTEBAN,GARCIA,LUIS GONZAGA</t>
  </si>
  <si>
    <t>***2598**</t>
  </si>
  <si>
    <t>AISA,LARUMBE,CARMEN MARIA</t>
  </si>
  <si>
    <t>***2596**</t>
  </si>
  <si>
    <t>GARAYOA,MARTINEZ,MARTA DANIELA</t>
  </si>
  <si>
    <t>***2591**</t>
  </si>
  <si>
    <t>SANZ,RODRIGUEZ,JOSE IGNACIO</t>
  </si>
  <si>
    <t>***2587**</t>
  </si>
  <si>
    <t>JIMENEZ,BERRIO,AINHOA</t>
  </si>
  <si>
    <t>***2586**</t>
  </si>
  <si>
    <t>REDIN,GOICOA,FRANCISCO JAVIER</t>
  </si>
  <si>
    <t>RIVERA,YAGUE,JORGE</t>
  </si>
  <si>
    <t>CATALAN,JIMENEZ,CRISTINA</t>
  </si>
  <si>
    <t>***2572**</t>
  </si>
  <si>
    <t>ANDUEZA,UNANUA,MIGUEL</t>
  </si>
  <si>
    <t>VIDAL,COBOS,FRANCISCO</t>
  </si>
  <si>
    <t>***2567**</t>
  </si>
  <si>
    <t>IMBULUZQUETA,LUQUIN,JAVIER</t>
  </si>
  <si>
    <t>RUIZ,SIMON,MARTA</t>
  </si>
  <si>
    <t>CARRETERO,CAMEROS,MARIA TERESA</t>
  </si>
  <si>
    <t>CENZANO,IZQUIERDO,LAURA</t>
  </si>
  <si>
    <t>***2549**</t>
  </si>
  <si>
    <t>ZANCAS,MARTIN,FRANCISCO JAVIER</t>
  </si>
  <si>
    <t>RAMIREZ,SOLA,ENRIQUE</t>
  </si>
  <si>
    <t>***2542**</t>
  </si>
  <si>
    <t>CUEVA,BEATANCOURT,PIO</t>
  </si>
  <si>
    <t>***2539**</t>
  </si>
  <si>
    <t>ANTON,PERCAZ,ARANZAZU</t>
  </si>
  <si>
    <t>***2537**</t>
  </si>
  <si>
    <t>ARANGUREN,SANZ,ARITZ</t>
  </si>
  <si>
    <t>SAN JUAN,GARATE,IÑAKI</t>
  </si>
  <si>
    <t>***2528**</t>
  </si>
  <si>
    <t>SARASA,PETRIRENA,MAITE</t>
  </si>
  <si>
    <t>OFICIALDEGUI,LIZAUR,RICARDO</t>
  </si>
  <si>
    <t>***2521**</t>
  </si>
  <si>
    <t>REDIN,SOLA,FRANCISCO</t>
  </si>
  <si>
    <t>***2516**</t>
  </si>
  <si>
    <t>PARDOS,RUBIO,MILAGROS</t>
  </si>
  <si>
    <t>ZAMARBIDE,NICUESA,SARA</t>
  </si>
  <si>
    <t>***2505**</t>
  </si>
  <si>
    <t>GAZTAMBIDE,ACHUTEGUI,OLGA LAURA</t>
  </si>
  <si>
    <t>TANTOS,BORDONABA,ALBERTO</t>
  </si>
  <si>
    <t>LEDEZMA,ZEBALLOS,OCTAVIO LAWRENCE</t>
  </si>
  <si>
    <t>FERNANDEZ,BUSTAMANTE,ROCIO WENDY</t>
  </si>
  <si>
    <t>MAULEON,GOÑI,CAROLINA VIRGINIA</t>
  </si>
  <si>
    <t>***2485**</t>
  </si>
  <si>
    <t>NOVOA,RIPALDA,FRANCISCO JAVIER</t>
  </si>
  <si>
    <t>NAVARLAZ,OSTIZ,ANDREA</t>
  </si>
  <si>
    <t>***2481**</t>
  </si>
  <si>
    <t>GAIBOR,YEPEZ,NELSON GUMERCINDO</t>
  </si>
  <si>
    <t>FERNANDEZ,ESLAVA,JUAN</t>
  </si>
  <si>
    <t>ESPARZA,ADOT,XABIER</t>
  </si>
  <si>
    <t>***2459**</t>
  </si>
  <si>
    <t>BUENA,HONTIYUELO,PABLO JOSE</t>
  </si>
  <si>
    <t>SALINAS,ZUDAIRE,MARIA INMACULADA VALENTINA</t>
  </si>
  <si>
    <t>***2458**</t>
  </si>
  <si>
    <t>GARCIA,LIZASOAIN,CELIA</t>
  </si>
  <si>
    <t>ZABALETA,PEMAN,IBAI</t>
  </si>
  <si>
    <t>CHUECA,EMBID,MIGUEL ANGEL</t>
  </si>
  <si>
    <t>LEGARREA,TORRES,JUAN MARIA</t>
  </si>
  <si>
    <t>AMURRIO,SANTIAGO,JON</t>
  </si>
  <si>
    <t>ROMAN,TORREA,SILVIA CRISTINA</t>
  </si>
  <si>
    <t>***2451**</t>
  </si>
  <si>
    <t>GUILLERMO,NAVARRO,PILAR</t>
  </si>
  <si>
    <t>TENEDOR,SANCHEZ,MARIA DOLORES</t>
  </si>
  <si>
    <t>RODRIGO,QUINTANA,FERNANDO</t>
  </si>
  <si>
    <t>***2441**</t>
  </si>
  <si>
    <t>SALVADOR,DE VERA,ESTHER</t>
  </si>
  <si>
    <t>LARRAYA,IRIARTE,MARIA</t>
  </si>
  <si>
    <t>GRACIA,MARCO,PEDRO</t>
  </si>
  <si>
    <t>PEREZ,DIEZ,OSCAR</t>
  </si>
  <si>
    <t>ESNAOLA,SALDISE,JULIAN</t>
  </si>
  <si>
    <t>ZUHEROS,AGUIRRE,MARIA LOURDES</t>
  </si>
  <si>
    <t>CHURIO,MARCEN,MARIA JESUS</t>
  </si>
  <si>
    <t>ANTON,IGLESIAS,MIKEL</t>
  </si>
  <si>
    <t>AMBROJO,ARAGON,JUAN FERNANDO</t>
  </si>
  <si>
    <t>ECHEVERRIA,ELIZONDO,JOSE LUIS</t>
  </si>
  <si>
    <t>ARRONIZ,ECHEVERRIA,OSCAR SEBASTIAN</t>
  </si>
  <si>
    <t>BOYKOV,,VENTZISLAV KRASSIMIR</t>
  </si>
  <si>
    <t>***2415**</t>
  </si>
  <si>
    <t>RECIO,RAMIREZ,VIRGINIA</t>
  </si>
  <si>
    <t>OROZ,ICHASO,MARIA JAVIER</t>
  </si>
  <si>
    <t>ITURAIN,DOMINGUEZ-VIDAURRETA,JUAN JOSE</t>
  </si>
  <si>
    <t>ESPARZA,ABAURREA,ERNESTO</t>
  </si>
  <si>
    <t>CAJAMARCA,MENDOZA,GUADALUPE DEL ROSARIO</t>
  </si>
  <si>
    <t>LAPUENTE,MADOZ,ALICIA</t>
  </si>
  <si>
    <t>BRETON,SOLA,PEDRO MARIA</t>
  </si>
  <si>
    <t>AVELINO,IRIARTE,MARIA MAGDALENA</t>
  </si>
  <si>
    <t>RICO,ABAJO,MIKEL</t>
  </si>
  <si>
    <t>LIZOAIN,VERGARA,MARIA RONCESVALLES</t>
  </si>
  <si>
    <t>DIAZ DE CERIO,VELEZ,IÑIGO</t>
  </si>
  <si>
    <t>***2367**</t>
  </si>
  <si>
    <t>LOZANO,SANCHEZ,MARIA ANGELES</t>
  </si>
  <si>
    <t>BERAZA,LOIDI,FRANCISCO JAVIER</t>
  </si>
  <si>
    <t>HUARTE,OTAZU,PEDRO JOSE</t>
  </si>
  <si>
    <t>***2364**</t>
  </si>
  <si>
    <t>ANTON,RODRIGUEZ,FATIMA</t>
  </si>
  <si>
    <t>***2362**</t>
  </si>
  <si>
    <t>RONCAL,MARTIN,ROBERTO</t>
  </si>
  <si>
    <t>GARCIA,FRANCO,MANUEL</t>
  </si>
  <si>
    <t>ECHEVERRIA,GOÑI,MARIA CARMEN</t>
  </si>
  <si>
    <t>COPROPIETARIOS AV COMERCIAL 6</t>
  </si>
  <si>
    <t>MARTIRENA,BARBERENA,MARIA JOSE</t>
  </si>
  <si>
    <t>HUARTE,RODRIGUEZ,EVA MARIA</t>
  </si>
  <si>
    <t>***2340**</t>
  </si>
  <si>
    <t>ECHEVERRIA,MARTIN,OSCAR</t>
  </si>
  <si>
    <t>CONTINENTE,TOLEDO,SONIA</t>
  </si>
  <si>
    <t>GOÑI,LUSARRETA,ANA ASUNCION</t>
  </si>
  <si>
    <t>***2332**</t>
  </si>
  <si>
    <t>ALDAVE,MONREAL,RICARDO</t>
  </si>
  <si>
    <t>***2331**</t>
  </si>
  <si>
    <t>PETIT,COLELL,ALBA</t>
  </si>
  <si>
    <t>***2325**</t>
  </si>
  <si>
    <t>PULIDO,EZQUERRA,IÑAKI</t>
  </si>
  <si>
    <t>ESTEBAN,ROLDAN,JAIME FERNANDO</t>
  </si>
  <si>
    <t>***2319**</t>
  </si>
  <si>
    <t>SAEZ,PONZONI,LAURA</t>
  </si>
  <si>
    <t>ZANDUETA,PASCAL,ROBERTO</t>
  </si>
  <si>
    <t>***2315**</t>
  </si>
  <si>
    <t>YORDANOVA,,ILKA STEFANOVA</t>
  </si>
  <si>
    <t>RADA,EQUIZA,MIGUEL</t>
  </si>
  <si>
    <t>***2305**</t>
  </si>
  <si>
    <t>AYERRA,SOLANO,CAROLINA</t>
  </si>
  <si>
    <t>***2304**</t>
  </si>
  <si>
    <t>GARRIZ,CANO,ASIER</t>
  </si>
  <si>
    <t>LOPEZ,LOSANTOS,CARLOS</t>
  </si>
  <si>
    <t>***2301**</t>
  </si>
  <si>
    <t>RAMOS,FERNANDEZ,ANTONIO</t>
  </si>
  <si>
    <t>***2299**</t>
  </si>
  <si>
    <t>CORNEJO,ESOAIN,EVA MARIA</t>
  </si>
  <si>
    <t>ASURMENDI,MARTINO,JOSE BRAULIO</t>
  </si>
  <si>
    <t>ZAPATA,SENOSIAIN,MARIA NURIA</t>
  </si>
  <si>
    <t>LASHERAS,VILLAR,MARIA TERESA</t>
  </si>
  <si>
    <t>DATA BASE STORAGE SL</t>
  </si>
  <si>
    <t>***2280**</t>
  </si>
  <si>
    <t>DIEZ DE ULZURRUN,CASTAING,GILEN</t>
  </si>
  <si>
    <t>***2278**</t>
  </si>
  <si>
    <t>MARTINEZ DE MORENTIN,ATAUN,LAURA</t>
  </si>
  <si>
    <t>BLANCO,GUADA,ANA</t>
  </si>
  <si>
    <t>***2273**</t>
  </si>
  <si>
    <t>VILLAR,LOPEZ,DANIEL</t>
  </si>
  <si>
    <t>***2272**</t>
  </si>
  <si>
    <t>PLANO,SANMARTIN,RUBEN</t>
  </si>
  <si>
    <t>***2270**</t>
  </si>
  <si>
    <t>TIRAPU,IBARROLA,JOAQUIN</t>
  </si>
  <si>
    <t>***2269**</t>
  </si>
  <si>
    <t>CARDOSO,MENA,JOSE LUIS</t>
  </si>
  <si>
    <t>***2266**</t>
  </si>
  <si>
    <t>LABAYEN,ALONSO,SERGIO</t>
  </si>
  <si>
    <t>PRIETO,DEL VAL,FERMIN</t>
  </si>
  <si>
    <t>LOPES,RIVEIRO,SOLANGE</t>
  </si>
  <si>
    <t>ARRARAS,ILUNDAIN,ESTEBAN</t>
  </si>
  <si>
    <t>***2262**</t>
  </si>
  <si>
    <t>COCERA,HERNANDEZ,FRANCISCO JAVIER</t>
  </si>
  <si>
    <t>OLAZAR,MUNARRIZ,EDUARDO</t>
  </si>
  <si>
    <t>ALZUGUREN,TELLECHEA,MIKEL</t>
  </si>
  <si>
    <t>ECHARRI,LACUNZA,GLORIA</t>
  </si>
  <si>
    <t>***2242**</t>
  </si>
  <si>
    <t>MONZON,ALEGRIA,JESUS</t>
  </si>
  <si>
    <t>***2237**</t>
  </si>
  <si>
    <t>OSTA,SAINZ,ELENA</t>
  </si>
  <si>
    <t>***2234**</t>
  </si>
  <si>
    <t>MAYOR,GARALUCE,VICTORIA</t>
  </si>
  <si>
    <t>***2233**</t>
  </si>
  <si>
    <t>PARRA,GUILLEN,ZINNIA PATRICIA</t>
  </si>
  <si>
    <t>MACUSO,AROSTEGUI,JOSE IGNACIO</t>
  </si>
  <si>
    <t>LEGARRA,IRIARTE,FRANCISCO</t>
  </si>
  <si>
    <t>CRISTOBAL,URBICIAIN,ANA</t>
  </si>
  <si>
    <t>MARTINEZ,GURRIA,CESAR FERNANDO</t>
  </si>
  <si>
    <t>ETXEBERRIA,MINDEGIA,MIGUEL ANGEL</t>
  </si>
  <si>
    <t>***2217**</t>
  </si>
  <si>
    <t>RODRIGUEZ,AVILA,CARLOS</t>
  </si>
  <si>
    <t>***2215**</t>
  </si>
  <si>
    <t>FERNANDEZ,VELASCO,RICARDO</t>
  </si>
  <si>
    <t>CAYON,ARMENDARIZ,JOSE ANTONIO</t>
  </si>
  <si>
    <t>OIZ,ARTETA,JESUS RAMON</t>
  </si>
  <si>
    <t>CIA,SORBET,FRANCISCO JAVIER</t>
  </si>
  <si>
    <t>***2211**</t>
  </si>
  <si>
    <t>GARCIA,SANTAFE,JOSE ALVARO</t>
  </si>
  <si>
    <t>MORENO,MENDAZA,LAURA</t>
  </si>
  <si>
    <t>BERASATEGUI,GARMENDIA,JOSU</t>
  </si>
  <si>
    <t>ÑACATA,LLUMIQUINGA,DANNY ELIAS</t>
  </si>
  <si>
    <t>TRIGUERO,HIDALGO,JOSE AGUSTIN</t>
  </si>
  <si>
    <t>COPROPIETARIOS CL SAN ANTON 70</t>
  </si>
  <si>
    <t>***2198**</t>
  </si>
  <si>
    <t>COPROPIETARIOS CL ACELLA 2 Y TRV ACELLA 1</t>
  </si>
  <si>
    <t>SAILEMA,CAÑIZARES,VIRGINIA VILMA</t>
  </si>
  <si>
    <t>***2197**</t>
  </si>
  <si>
    <t>CALLE,MEZA,MELBA LUZ</t>
  </si>
  <si>
    <t>***2196**</t>
  </si>
  <si>
    <t>ESPARZA,GARCIA,JERUSALEN</t>
  </si>
  <si>
    <t>ALCALDE,BAGUES,ENRIQUE</t>
  </si>
  <si>
    <t>***2191**</t>
  </si>
  <si>
    <t>MIQUELE,SOLER,JAIME</t>
  </si>
  <si>
    <t>CARRASCO,BENITEZ,TEODORO</t>
  </si>
  <si>
    <t>***2178**</t>
  </si>
  <si>
    <t>MINGUEZ,GARATE,MARIA IDOYA</t>
  </si>
  <si>
    <t>FERREIRA,VAZ,MARIA ALICE</t>
  </si>
  <si>
    <t>PIOTROWSKI,ORLOWSKI,PIOTR ANTONI</t>
  </si>
  <si>
    <t>***2167**</t>
  </si>
  <si>
    <t>ESPINOSA,DIAZ,ANA MARIA</t>
  </si>
  <si>
    <t>HERNANDEZ,GARCIA,PEDRO MARIA</t>
  </si>
  <si>
    <t>ABAD,CORRAL,MERCEDES</t>
  </si>
  <si>
    <t>ULTRA,MARIN,SUSAN</t>
  </si>
  <si>
    <t>HERMOSO-MENDOZA,ARISTEGUI,SARA</t>
  </si>
  <si>
    <t>CORONADO,GARDE,EIDER</t>
  </si>
  <si>
    <t>***2157**</t>
  </si>
  <si>
    <t>TRUJILLANO,CALVO,PAOLA REGINA</t>
  </si>
  <si>
    <t>JIMENEZ,ARROYO,DANIEL</t>
  </si>
  <si>
    <t>CONEJOS,PEREZ,MIREIA PILAR</t>
  </si>
  <si>
    <t>ESPARZA,VICENTE,NEREA</t>
  </si>
  <si>
    <t>ERREA,LIZAUR,CARLOS</t>
  </si>
  <si>
    <t>***2143**</t>
  </si>
  <si>
    <t>UZQUEDA,PEREZ,FRANCISCO JAVIER</t>
  </si>
  <si>
    <t>CASAJUS,MAGAÑA,ANTONIO</t>
  </si>
  <si>
    <t>CABADA,JIMENEZ,EDUARDO</t>
  </si>
  <si>
    <t>JIMENO,BAQUEDANO,DOLORES</t>
  </si>
  <si>
    <t>***2132**</t>
  </si>
  <si>
    <t>PEDROSA,ITURRIA,JOSE JAVIER</t>
  </si>
  <si>
    <t>***2131**</t>
  </si>
  <si>
    <t>RODRIGUEZ,MONTON,MERCEDES</t>
  </si>
  <si>
    <t>DIAS,MARTINS,CATIA DANIELA</t>
  </si>
  <si>
    <t>ANGOS,RAMON,ALBERTO MANUEL</t>
  </si>
  <si>
    <t>CARNICERO,URRA,ROBERTO JESUS</t>
  </si>
  <si>
    <t>***2126**</t>
  </si>
  <si>
    <t>GALINDO,SANTOS,MARLIES</t>
  </si>
  <si>
    <t>***2125**</t>
  </si>
  <si>
    <t>ANTON,ANDRES,JESUS MARIA</t>
  </si>
  <si>
    <t>***2119**</t>
  </si>
  <si>
    <t>ARAMENDIA,FRAILE,MARIA ESTHER</t>
  </si>
  <si>
    <t>COPROPIETARIOS CL PADRE CALATAYUD 3</t>
  </si>
  <si>
    <t>***2118**</t>
  </si>
  <si>
    <t>MATO,REVILLA,JUAN ANTONIO</t>
  </si>
  <si>
    <t>ALONSO,HERRERO,JOSE MARIA</t>
  </si>
  <si>
    <t>***2115**</t>
  </si>
  <si>
    <t>BLASCO,GUERRERO,ROSA MARIA</t>
  </si>
  <si>
    <t>***2111**</t>
  </si>
  <si>
    <t>GARCIA,MORALES,LORENZO</t>
  </si>
  <si>
    <t>***2110**</t>
  </si>
  <si>
    <t>MOLER,CUIRAL,JOSE ANTONIO</t>
  </si>
  <si>
    <t>ZABALZA,LOPEZ,PEDRO JOSE</t>
  </si>
  <si>
    <t>GABARI,SOROZABAL,LORETO</t>
  </si>
  <si>
    <t>***2097**</t>
  </si>
  <si>
    <t>GUERRERO,ESPARZA,SHARAMI</t>
  </si>
  <si>
    <t>CALABUIG,GOENA,ANA MARIA</t>
  </si>
  <si>
    <t>***2095**</t>
  </si>
  <si>
    <t>LUJAN,MARTINEZ,ANA CARMEN</t>
  </si>
  <si>
    <t>JIMENEZ,IBAÑEZ,OLGA MARIA</t>
  </si>
  <si>
    <t>EQUISOAIN,IBAÑEZ,MARIANO</t>
  </si>
  <si>
    <t>GOYA,ZABALZA,ALBERTO</t>
  </si>
  <si>
    <t>TORRES,CORTES,BEATRIZ</t>
  </si>
  <si>
    <t>GARCIA,TINOCO,MARIA ELENA</t>
  </si>
  <si>
    <t>NAVA,SUESCUN,ALBA MAITANE</t>
  </si>
  <si>
    <t>MELGAREJO,ARMADA,MARIA TERESA</t>
  </si>
  <si>
    <t>CARRILLO,SALAVERRI,PEDRO MARIA</t>
  </si>
  <si>
    <t>FERNANDEZ,VILLOSLADA,JULIAN</t>
  </si>
  <si>
    <t>BARRUTIA,LARRAZ,JORGE</t>
  </si>
  <si>
    <t>CHARELA,JIMENEZ,JOSE LUIS</t>
  </si>
  <si>
    <t>***2047**</t>
  </si>
  <si>
    <t>PAGOTO,ECHEVERRIA,MARIA JOSE</t>
  </si>
  <si>
    <t>***2039**</t>
  </si>
  <si>
    <t>SAGASETA,FERNANDEZ,MIREN IRUNE</t>
  </si>
  <si>
    <t>***2036**</t>
  </si>
  <si>
    <t>ZABALZA,AZPARREN,MARIA</t>
  </si>
  <si>
    <t>***2028**</t>
  </si>
  <si>
    <t>DOÑORO,ALBILLO,BERNARDO</t>
  </si>
  <si>
    <t>***2021**</t>
  </si>
  <si>
    <t>ONIVENIS,VAZQUEZ,NURIA</t>
  </si>
  <si>
    <t>***2020**</t>
  </si>
  <si>
    <t>BLASCO,VELASCO,GOIZEDER</t>
  </si>
  <si>
    <t>CHAPA,CALLE,MARIA MERCEDES</t>
  </si>
  <si>
    <t>MARTINEZ,CIA,ANA</t>
  </si>
  <si>
    <t>ALONSO,GONZALEZ,PATRICIA</t>
  </si>
  <si>
    <t>***2007**</t>
  </si>
  <si>
    <t>ORTIZ,URBELZ,GARTXOT</t>
  </si>
  <si>
    <t>***2001**</t>
  </si>
  <si>
    <t>EGUSQUIZA,BALMASEDA,MARIA ANGELES</t>
  </si>
  <si>
    <t>***1999**</t>
  </si>
  <si>
    <t>LAQUIDAIN,PEREZ DE CIRIZA,MARIA PILAR</t>
  </si>
  <si>
    <t>***1993**</t>
  </si>
  <si>
    <t>COPROPIETARIOS CL JOSE MARIA LACARRA 3</t>
  </si>
  <si>
    <t>***1990**</t>
  </si>
  <si>
    <t>DOHERTY,,BERNADETTE MARGARET</t>
  </si>
  <si>
    <t>MAYAYO,ABADIA,SARA ICIAR</t>
  </si>
  <si>
    <t>ROMERO,PEZONAGA,EDUARDO</t>
  </si>
  <si>
    <t>***1985**</t>
  </si>
  <si>
    <t>VARAS,MIRANDA,BEATRIZ</t>
  </si>
  <si>
    <t>DOMINGUEZ,VERA,SEBASTIAN</t>
  </si>
  <si>
    <t>***1980**</t>
  </si>
  <si>
    <t>MONREAL,ERRO,JOSE LUIS</t>
  </si>
  <si>
    <t>MARTINEZ,LASERNA,ANA BELEN</t>
  </si>
  <si>
    <t>MUNUCE,SALDISE,NURIA ESTHER</t>
  </si>
  <si>
    <t>NAVARRO,AGUIRRE,ARACELI</t>
  </si>
  <si>
    <t>PLA,GARDE,SARA</t>
  </si>
  <si>
    <t>COPROPIETARIOS CL MIGUEL ASTRAIN 12</t>
  </si>
  <si>
    <t>LIZARRAGA,GARCIA,EDURNE</t>
  </si>
  <si>
    <t>***1948**</t>
  </si>
  <si>
    <t>MANJON,SANCHO,ANGEL</t>
  </si>
  <si>
    <t>NAVARRO,SESMA,LUIS MIGUEL</t>
  </si>
  <si>
    <t>SALABERRI,MARTINEZ,CRISTINA</t>
  </si>
  <si>
    <t>URSUA,LASHERAS,MARIA</t>
  </si>
  <si>
    <t>***1941**</t>
  </si>
  <si>
    <t>PANDIELLA,HEVIA,MARIA TERESA</t>
  </si>
  <si>
    <t>***1939**</t>
  </si>
  <si>
    <t>ZUBIA,OLLO,IRUNE</t>
  </si>
  <si>
    <t>***1937**</t>
  </si>
  <si>
    <t>PEREZ,PEREZ,MANUEL</t>
  </si>
  <si>
    <t>MONTEIRO,GONCALVES,EDURNE</t>
  </si>
  <si>
    <t>RUIZ,VIEJO,MARIA ANGELES</t>
  </si>
  <si>
    <t>***1926**</t>
  </si>
  <si>
    <t>IRIBAS,LATOUR,MIGUEL</t>
  </si>
  <si>
    <t>ESCALADA,FRANCO,JESUS MANUEL</t>
  </si>
  <si>
    <t>FALGUERA,ARAGON,LUIS JAVIER</t>
  </si>
  <si>
    <t>OROZ,TATO,LAURA</t>
  </si>
  <si>
    <t>***1907**</t>
  </si>
  <si>
    <t>RODRIGUEZ,CHURO,JOSSELIN ISABEL</t>
  </si>
  <si>
    <t>TACHOVA,CHERGARSKA,TSVETELINA</t>
  </si>
  <si>
    <t>***1902**</t>
  </si>
  <si>
    <t>LAZARO,LOZANO,SUSANA</t>
  </si>
  <si>
    <t>SOLIS,SOLIS,CARMEN DELIA</t>
  </si>
  <si>
    <t>NUÑEZ,LECEA,CARMEN</t>
  </si>
  <si>
    <t>***1866**</t>
  </si>
  <si>
    <t>BORRUEL,SOLA,MARIA PILAR</t>
  </si>
  <si>
    <t>COMUNIDAD DE VECINOS PATXI ARRAZOLA 1</t>
  </si>
  <si>
    <t>***1845**</t>
  </si>
  <si>
    <t>IGLESIAS,VILLABONA,FERNANDO</t>
  </si>
  <si>
    <t>CANO,SAN ROMAN,ROSA MARIA</t>
  </si>
  <si>
    <t>***1841**</t>
  </si>
  <si>
    <t>TORREA,LATASA,UXUE</t>
  </si>
  <si>
    <t>POZUETA,DIEGUEZ,AMAYA</t>
  </si>
  <si>
    <t>***1825**</t>
  </si>
  <si>
    <t>ALDAVE,GARAYOA,ANGEL</t>
  </si>
  <si>
    <t>***1820**</t>
  </si>
  <si>
    <t>PRADO,BAYONA,ANA ISABEL</t>
  </si>
  <si>
    <t>***1816**</t>
  </si>
  <si>
    <t>COPROPIETARIOS CL ABEJERAS 15</t>
  </si>
  <si>
    <t>LACALLE,AICUA,LAURA</t>
  </si>
  <si>
    <t>ELVIRA,SAEZ,MARTA ELVIRA</t>
  </si>
  <si>
    <t>LOPEZ,PEREZ,IVAN</t>
  </si>
  <si>
    <t>***1814**</t>
  </si>
  <si>
    <t>COUSO,CARREIRA,ANGEL</t>
  </si>
  <si>
    <t>***1811**</t>
  </si>
  <si>
    <t>DABAN,ROYO,MIGUEL JAIME</t>
  </si>
  <si>
    <t>***1807**</t>
  </si>
  <si>
    <t>REMON,FERRER,MARIA JOSE</t>
  </si>
  <si>
    <t>GASCA,GASCA,ALICIA</t>
  </si>
  <si>
    <t>DOMINGUEZ,RESMELLA,JOSE MARIA</t>
  </si>
  <si>
    <t>***1788**</t>
  </si>
  <si>
    <t>TORRES,OLGUIN,MARIA JULIETA</t>
  </si>
  <si>
    <t>MARTINEZ,MORENO,CONSTANCIO</t>
  </si>
  <si>
    <t>GRANELL,SEVILLA,MARIA DEL MAR</t>
  </si>
  <si>
    <t>COPROPIETARIOS AVENIDA VILLAVA Nº 56</t>
  </si>
  <si>
    <t>DIAZ DE RADA,SOLANO,MIGUEL</t>
  </si>
  <si>
    <t>***1772**</t>
  </si>
  <si>
    <t>UGARTE,GONZALEZ,SUSANA</t>
  </si>
  <si>
    <t>***1769**</t>
  </si>
  <si>
    <t>MORTE,GARAYOA,EDUARDO</t>
  </si>
  <si>
    <t>MURO,MICHEL,MAIDER</t>
  </si>
  <si>
    <t>RODRIGUEZ,AVILA,JUAN FERNANDO</t>
  </si>
  <si>
    <t>GONZALEZ,RUIZ,MARTA</t>
  </si>
  <si>
    <t>GRANADOS,GARCIA,MARIA JOSEFA</t>
  </si>
  <si>
    <t>ALDAVE,YANIZ,ELENA</t>
  </si>
  <si>
    <t>***1754**</t>
  </si>
  <si>
    <t>LUMBRERAS,MORENO,IBAN</t>
  </si>
  <si>
    <t>AYERRA,GOMEZ,IKER</t>
  </si>
  <si>
    <t>SEGURA,PALCO,JULIO</t>
  </si>
  <si>
    <t>***1751**</t>
  </si>
  <si>
    <t>RODRIGUEZ,SANCHEZ,NURIA</t>
  </si>
  <si>
    <t>***1745**</t>
  </si>
  <si>
    <t>BEROIZ,BEROIZ,MIGUEL</t>
  </si>
  <si>
    <t>***1737**</t>
  </si>
  <si>
    <t>CILVETI,JIMENO,SUSANA</t>
  </si>
  <si>
    <t>MAIZA,LACUNZA,JESUS MARIA</t>
  </si>
  <si>
    <t>***1734**</t>
  </si>
  <si>
    <t>PRIETO,FORTUN,DANIEL</t>
  </si>
  <si>
    <t>RODRIGUEZ,SANZ,MARIA LUISA</t>
  </si>
  <si>
    <t>ANTOÑANA,GASTESI,IZASKUN</t>
  </si>
  <si>
    <t>SARACIBAR,PEREZ,MARIA SOLEDAD</t>
  </si>
  <si>
    <t>LAFUENTE,JERICO,ADUR</t>
  </si>
  <si>
    <t>***1717**</t>
  </si>
  <si>
    <t>LAPLAZA,CASAMIAN,MARIA FELISA</t>
  </si>
  <si>
    <t>LUQUE,LOPEZ,JOSE LUIS</t>
  </si>
  <si>
    <t>***1711**</t>
  </si>
  <si>
    <t>NIETO-MARQUEZ,AIZPUN,FERNANDO</t>
  </si>
  <si>
    <t>GIMENO,TORNOS,CARLOS</t>
  </si>
  <si>
    <t>***1708**</t>
  </si>
  <si>
    <t>BENEDED,CAMPO,BLANCA CECILIA</t>
  </si>
  <si>
    <t>CUESTA,BEPERET,ARACELI</t>
  </si>
  <si>
    <t>SANCHEZ,VICENTE,ANA</t>
  </si>
  <si>
    <t>BASTERRA,JIMENEZ,IZASKUN</t>
  </si>
  <si>
    <t>GARRIZ,MURILLO,CARLOS</t>
  </si>
  <si>
    <t>ERANSUS,AZPILICUETA,MARIA PAZ</t>
  </si>
  <si>
    <t>FERNANDEZ,MURO,MARIA</t>
  </si>
  <si>
    <t>***1692**</t>
  </si>
  <si>
    <t>JIMENEZ,BUENDIA,FRANCISCO</t>
  </si>
  <si>
    <t>BAIGORRI,LUCEA,CARMEN</t>
  </si>
  <si>
    <t>CAGIGAS,GONZALEZ,MARTA</t>
  </si>
  <si>
    <t>***1688**</t>
  </si>
  <si>
    <t>OSTIZ,AGUIRRE,VICTOR</t>
  </si>
  <si>
    <t>ALASTUEY,GARDE,ISABEL</t>
  </si>
  <si>
    <t>RODRIGO,LEACHE,IGOR</t>
  </si>
  <si>
    <t>PEREZ,DESPERBASQUES,GUILLERMO ISMAEL</t>
  </si>
  <si>
    <t>IRIARTE,GOÑI,MAITE</t>
  </si>
  <si>
    <t>***1652**</t>
  </si>
  <si>
    <t>ROJAS,ALONSO,MARIA CRISTINA</t>
  </si>
  <si>
    <t>SHUKRIEVA,,AYSHE</t>
  </si>
  <si>
    <t>BURGUI,VILLANUEVA,JAVIER FELIX</t>
  </si>
  <si>
    <t>UHARTE,MARIN,JASONE</t>
  </si>
  <si>
    <t>POZO,DIEZ,JOSU</t>
  </si>
  <si>
    <t>ARELLANO,GIL,MARIA PUY</t>
  </si>
  <si>
    <t>***1641**</t>
  </si>
  <si>
    <t>COPROPIETARIOS CL GARCIA CASTAÑON 1</t>
  </si>
  <si>
    <t>AGUIRRE,CASTAÑARES,JESUS MARIA</t>
  </si>
  <si>
    <t>BIENZOBAS,ASTRAIN,JAVIER</t>
  </si>
  <si>
    <t>ARBONA,CELAYA,MARIA</t>
  </si>
  <si>
    <t>***1634**</t>
  </si>
  <si>
    <t>ANDUEZA,MANGADO,IRAIA</t>
  </si>
  <si>
    <t>TRIGUERO,LOPEZ,JUAN JOSE</t>
  </si>
  <si>
    <t>MATEO,GARCIA,MARIA MERCEDES</t>
  </si>
  <si>
    <t>GALAN,FERNANDEZ,ROBERTO</t>
  </si>
  <si>
    <t>***1624**</t>
  </si>
  <si>
    <t>ECHAURI,MAYOR,CARLOS</t>
  </si>
  <si>
    <t>***1622**</t>
  </si>
  <si>
    <t>JALLE,CALVO,PABLO PEDRO</t>
  </si>
  <si>
    <t>***1621**</t>
  </si>
  <si>
    <t>ALDABE,FUENTE,IRAIA</t>
  </si>
  <si>
    <t>INZAURRALDE,OLIDEN,EDUARDO</t>
  </si>
  <si>
    <t>***1619**</t>
  </si>
  <si>
    <t>AZPARREN,MARTINEZ,JOSE MARTIN</t>
  </si>
  <si>
    <t>***1614**</t>
  </si>
  <si>
    <t>URIZ,GARCIA,BEATRIZ</t>
  </si>
  <si>
    <t>***1613**</t>
  </si>
  <si>
    <t>MORRAS,ARBIZU,MARIA VICTORIA</t>
  </si>
  <si>
    <t>ECHEVERRIA,BARBER,MIKEL</t>
  </si>
  <si>
    <t>***1604**</t>
  </si>
  <si>
    <t>GARJON,PARRA,MARIAN</t>
  </si>
  <si>
    <t>URRA,ECHALAR,RAFAEL CARLOS</t>
  </si>
  <si>
    <t>INZA,GASTON,MAITE</t>
  </si>
  <si>
    <t>GONZALEZ,REAL,GABRIEL</t>
  </si>
  <si>
    <t>***1597**</t>
  </si>
  <si>
    <t>BULDAIN,AIZCORBE,MARIA ANGELES</t>
  </si>
  <si>
    <t>JIMENEZ,FUENTES,RAUL</t>
  </si>
  <si>
    <t>LEON,GARRIZ,EVA MARIA</t>
  </si>
  <si>
    <t>***1591**</t>
  </si>
  <si>
    <t>TELLERIA,MUGARRA,ITSASO</t>
  </si>
  <si>
    <t>PEREZ,URTASUN,BORJA</t>
  </si>
  <si>
    <t>***1586**</t>
  </si>
  <si>
    <t>AIZPUN,DE LA PEÑA,UNAI</t>
  </si>
  <si>
    <t>JIMENEZ,MORALES,LUCIA</t>
  </si>
  <si>
    <t>PEREZ OBANOS,BARRENECHEA,ITZIAR</t>
  </si>
  <si>
    <t>ENRIQUE,MARTIN,ALBERTO AGUSTIN</t>
  </si>
  <si>
    <t>REPARAZ,SARASOLA,MARIA EUGENIA</t>
  </si>
  <si>
    <t>BURGUI,PEREZ,ROSA ANA</t>
  </si>
  <si>
    <t>ARJOL,SEGARRA,BELEN</t>
  </si>
  <si>
    <t>LEANDRO,ARMENDARIZ,NURIA TERESA</t>
  </si>
  <si>
    <t>MATEO,PEREZ,ANA ISABEL</t>
  </si>
  <si>
    <t>NIETO,CASTANERA,JORGE</t>
  </si>
  <si>
    <t>SARASA,AMATRIAIN,ALFREDO</t>
  </si>
  <si>
    <t>VILLANUEVA,SUESCUN,MARIA SARA</t>
  </si>
  <si>
    <t>ARREGUI,ALAVA,IGNACIO RAMON</t>
  </si>
  <si>
    <t>ABADIA,CRESPO,HERNAN</t>
  </si>
  <si>
    <t>DOMINGUEZ,CARCAVILLA,FRANCISCO JAVIER</t>
  </si>
  <si>
    <t>ERRO,DE ARA,SAMUEL</t>
  </si>
  <si>
    <t>BLAZQUEZ,MORENO,ROBERTO</t>
  </si>
  <si>
    <t>GARAYOA,PISANO,SILVIA</t>
  </si>
  <si>
    <t>VITIENES,ORBEGOZO,VALENTIN</t>
  </si>
  <si>
    <t>SANZ,FUERTES,MARIA CONCEPCION</t>
  </si>
  <si>
    <t>***1529**</t>
  </si>
  <si>
    <t>VILLADONIGA,PIÑON,JUAN BAUTISTA</t>
  </si>
  <si>
    <t>BORDA,VILLANUEVA,INMACULADA</t>
  </si>
  <si>
    <t>PEREZ,UGARTE,SERGIO</t>
  </si>
  <si>
    <t>CORTAJARENA,GOÑI,FRANCISCO JAVIER</t>
  </si>
  <si>
    <t>***1513**</t>
  </si>
  <si>
    <t>IRIGOYEN,MORALES,MARIA IDOYA</t>
  </si>
  <si>
    <t>***1511**</t>
  </si>
  <si>
    <t>ARZOZ,RIVAS,IZASKUN</t>
  </si>
  <si>
    <t>FONSECA,SANTESTEBAN,ALVARO</t>
  </si>
  <si>
    <t>PAREDES,PEREZ,FRANCISCO JAVIER</t>
  </si>
  <si>
    <t>***1502**</t>
  </si>
  <si>
    <t>DEL VALLE DE LERSUNDI,CAMPISTEGUI IRATI</t>
  </si>
  <si>
    <t>***1500**</t>
  </si>
  <si>
    <t>SEMINARIO,FONSECA,UXUE</t>
  </si>
  <si>
    <t>BORJA,SIMON,ANA ISABEL</t>
  </si>
  <si>
    <t>SANCHEZ,DOMINGUEZ,CESAR</t>
  </si>
  <si>
    <t>***1482**</t>
  </si>
  <si>
    <t>GORRAIZ,RUIZ,ASIER</t>
  </si>
  <si>
    <t>EZQUIAGA,GANUZAS,LUIS FRANCISCO</t>
  </si>
  <si>
    <t>URBIOLA,ZARDOYA,PEDRO JOSE</t>
  </si>
  <si>
    <t>JEREZ,CAMAZON,SERGIO</t>
  </si>
  <si>
    <t>***1474**</t>
  </si>
  <si>
    <t>BALERDI,ELBUSTO,MAITANE</t>
  </si>
  <si>
    <t>CARRERA,GARCIA,SANDRA</t>
  </si>
  <si>
    <t>USARBARRENA,FERNANDEZ,MIREN</t>
  </si>
  <si>
    <t>GONZALEZ,UNDIANO,OSCAR</t>
  </si>
  <si>
    <t>PAEZ,LARA,MARIA JOSEFA</t>
  </si>
  <si>
    <t>***1461**</t>
  </si>
  <si>
    <t>MUGUETA,ALVAREZ,SANDRA</t>
  </si>
  <si>
    <t>***1450**</t>
  </si>
  <si>
    <t>VILLOSLADA,EGUILAZ,IRENE</t>
  </si>
  <si>
    <t>GOÑI,GARCIA,CRISTIAN</t>
  </si>
  <si>
    <t>***1444**</t>
  </si>
  <si>
    <t>CATALAN,DELGADO,JOSE ANTONIO</t>
  </si>
  <si>
    <t>SANCHEZ,RESA,ISABEL</t>
  </si>
  <si>
    <t>***1421**</t>
  </si>
  <si>
    <t>RETA,ASIAIN,PAOLA</t>
  </si>
  <si>
    <t>***1416**</t>
  </si>
  <si>
    <t>CLAVIJO,LUMBRERAS,MARIA BEGOÑA</t>
  </si>
  <si>
    <t>***1413**</t>
  </si>
  <si>
    <t>BLANCO,MARTINEZ,VANESSA</t>
  </si>
  <si>
    <t>DE HOYOS,LASSALETTA,PALOMA</t>
  </si>
  <si>
    <t>REY,GALLEGO,NATALIA</t>
  </si>
  <si>
    <t>***1405**</t>
  </si>
  <si>
    <t>ALVARADO,ALVARADO,SANDRA PAOLA</t>
  </si>
  <si>
    <t>***1404**</t>
  </si>
  <si>
    <t>EZQUERRO,GOICOECHEA,MIGUEL</t>
  </si>
  <si>
    <t>***1402**</t>
  </si>
  <si>
    <t>SANZ,FUENTE,JESUS VICENTE</t>
  </si>
  <si>
    <t>ROMEO,CASQUETE,MARIA CARMEN</t>
  </si>
  <si>
    <t>CERCADILLO,MARQUES,MARIA ELENA</t>
  </si>
  <si>
    <t>LAPIEZA,FERNANDEZ,JESUS MARIA</t>
  </si>
  <si>
    <t>***1390**</t>
  </si>
  <si>
    <t>ILZARBE,LEGARIA,OSCAR</t>
  </si>
  <si>
    <t>HERNANDEZ,CASTELLANO,ESTRELLA</t>
  </si>
  <si>
    <t>MARCO,ALFARO,MARIA MERCEDES</t>
  </si>
  <si>
    <t>SENOSIAIN,FERNANDEZ,SONIA</t>
  </si>
  <si>
    <t>ROBLES,LOPEZ,RUBEN</t>
  </si>
  <si>
    <t>***1384**</t>
  </si>
  <si>
    <t>SANTAMARIA,FIGUEROBA,ENRIQUETA</t>
  </si>
  <si>
    <t>PEREZ,OLAVE,ROBERTO</t>
  </si>
  <si>
    <t>ZUMELAGA,MARTINEZ,TERESA</t>
  </si>
  <si>
    <t>CIRIZA,ARAMENDIA,MARIA INMACULADA</t>
  </si>
  <si>
    <t>***1373**</t>
  </si>
  <si>
    <t>SESMA,CELORRIO,ALICIA</t>
  </si>
  <si>
    <t>MURILLO,ECHAMENDI,MARTIN JOSE</t>
  </si>
  <si>
    <t>***1371**</t>
  </si>
  <si>
    <t>ZUNZARREN,AZPARREN,REBECA</t>
  </si>
  <si>
    <t>LARRAYOZ,ANDUEZA,JUANA</t>
  </si>
  <si>
    <t>LOPEZ,MARTINEZ,MARIA PILAR</t>
  </si>
  <si>
    <t>***1350**</t>
  </si>
  <si>
    <t>SANCHEZ,ROSERO,WALTER FERNANDO</t>
  </si>
  <si>
    <t>***1349**</t>
  </si>
  <si>
    <t>LOAYZA,ROMERO,HEVER PATRICIO</t>
  </si>
  <si>
    <t>PUÑAL,AZNAR,MARIA CONCEPCION</t>
  </si>
  <si>
    <t>***1340**</t>
  </si>
  <si>
    <t>EUGUI,BARAIBAR,MARIA ALICIA</t>
  </si>
  <si>
    <t>LIBERAL,FERNANDEZ,JUAN JOSE</t>
  </si>
  <si>
    <t>JURADO,RUMI,MARIA CARMEN</t>
  </si>
  <si>
    <t>RADA,ASTIZ,ENRIQUE</t>
  </si>
  <si>
    <t>***1337**</t>
  </si>
  <si>
    <t>GOMARA,OCHOA,MARIA ROSARIO ANGELES</t>
  </si>
  <si>
    <t>NAVARRO,BEUNZA,YOANA</t>
  </si>
  <si>
    <t>***1332**</t>
  </si>
  <si>
    <t>COLMENERO,SAENZ,JOSE IGNACIO</t>
  </si>
  <si>
    <t>***1331**</t>
  </si>
  <si>
    <t>CABODEVILLA,BRAVO,PABLO</t>
  </si>
  <si>
    <t>***1330**</t>
  </si>
  <si>
    <t>OLAECHEA,ARRECHEA,JUAN CARLOS</t>
  </si>
  <si>
    <t>CEREZO,RUIZ,JOSHUA</t>
  </si>
  <si>
    <t>***1327**</t>
  </si>
  <si>
    <t>LUSAR,MONREAL,ENRIQUE</t>
  </si>
  <si>
    <t>***1313**</t>
  </si>
  <si>
    <t>SAGASTI,MARTINEZ-NARVAJAS,YOLANDA</t>
  </si>
  <si>
    <t>LARREA,VILLAMAYOR,PEDRO MARIA</t>
  </si>
  <si>
    <t>***1309**</t>
  </si>
  <si>
    <t>SALINAS,LOPEZ,MIKEL</t>
  </si>
  <si>
    <t>ORTA,AGUADO,MARIA CARMEN</t>
  </si>
  <si>
    <t>***1302**</t>
  </si>
  <si>
    <t>MARTINEZ,SAEZ-GUINOA,MARIA JOSE</t>
  </si>
  <si>
    <t>***1297**</t>
  </si>
  <si>
    <t>ALVAREZ,ETAYO,ESTIBALIZ</t>
  </si>
  <si>
    <t>BEUNZA,RAMIREZ,AMAYA</t>
  </si>
  <si>
    <t>MUNARRIZ,CIRIA,JOSE ANGEL</t>
  </si>
  <si>
    <t>PEREZ,PAZ,IÑIGO</t>
  </si>
  <si>
    <t>***1276**</t>
  </si>
  <si>
    <t>LAZARO,ERASO,MARCOS</t>
  </si>
  <si>
    <t>OTAZU,SOLA,MARIA</t>
  </si>
  <si>
    <t>GARCIA,RUEDA,NOELIA</t>
  </si>
  <si>
    <t>CIRAUQUI,GOICOECHEA,JOSE ANTONIO</t>
  </si>
  <si>
    <t>MICHEL,ECHEVERRIA,JOSU</t>
  </si>
  <si>
    <t>***1263**</t>
  </si>
  <si>
    <t>ARBONIES,ALVAREZ,MARIA CRUZ</t>
  </si>
  <si>
    <t>ARCE,ARANO,MARIA CATALINA</t>
  </si>
  <si>
    <t>RAMIREZ,CANTOS,ENRIQUETA</t>
  </si>
  <si>
    <t>ARCHANCO,ALEIXANDRE,PATRICIA</t>
  </si>
  <si>
    <t>ZILBETI,IRIBARREN,DIEGO</t>
  </si>
  <si>
    <t>***1257**</t>
  </si>
  <si>
    <t>SALVATIERRA,TERES,ANA MARIA</t>
  </si>
  <si>
    <t>***1255**</t>
  </si>
  <si>
    <t>NIETO,MARQUEZ,MERCEDES</t>
  </si>
  <si>
    <t>***1251**</t>
  </si>
  <si>
    <t>CABEZON,OTAMENDI,JAVIER</t>
  </si>
  <si>
    <t>FLORES,GOÑI,IGONE</t>
  </si>
  <si>
    <t>***1248**</t>
  </si>
  <si>
    <t>RUZ,PEREZ,JONATHAN</t>
  </si>
  <si>
    <t>CHIVITE,CHIVITE,MONSERRAT</t>
  </si>
  <si>
    <t>VALENCIA,ILARREGUI,AMAIA</t>
  </si>
  <si>
    <t>LOPEZ,BARRIGA,NEREA</t>
  </si>
  <si>
    <t>ESTIBALEZ,ARRIAGA,FRANCISCO FERNANDO</t>
  </si>
  <si>
    <t>ANTON,SERRANO,JOSE IGNACIO</t>
  </si>
  <si>
    <t>CAMARZANA,PALMERO,MARIA CARMEN</t>
  </si>
  <si>
    <t>***1229**</t>
  </si>
  <si>
    <t>IRIGOYEN,MAINZ,MARIA JESUS</t>
  </si>
  <si>
    <t>***1223**</t>
  </si>
  <si>
    <t>ECHAIDE,OSEGUERA,FRANCISCA</t>
  </si>
  <si>
    <t>LECUMBERRI,CRESPO,IVAN</t>
  </si>
  <si>
    <t>***1212**</t>
  </si>
  <si>
    <t>LUSARRETA,LUSARRETA,MARIA ANGELES</t>
  </si>
  <si>
    <t>CELAYETA,ESCUDERO,GONZALO</t>
  </si>
  <si>
    <t>***1209**</t>
  </si>
  <si>
    <t>SANJUAN,GONZALEZ,SILVIA</t>
  </si>
  <si>
    <t>***1205**</t>
  </si>
  <si>
    <t>APESTEGUIA,AGUADO,ANA MARIA</t>
  </si>
  <si>
    <t>ARAMENDIA,CARRICA,TAMARA</t>
  </si>
  <si>
    <t>ESPARZA,LEIBAR,JOKIN</t>
  </si>
  <si>
    <t>PEREZ,AYUSO,MARIA ISABEL</t>
  </si>
  <si>
    <t>DUARTE,LOPEZ,ANA ISABEL</t>
  </si>
  <si>
    <t>***1185**</t>
  </si>
  <si>
    <t>DOSSANTOS,BORGES,CANDIDA AUGUSTA</t>
  </si>
  <si>
    <t>ANTUNEZ,AJONA,JOSE IGNACIO</t>
  </si>
  <si>
    <t>***1179**</t>
  </si>
  <si>
    <t>OIZ,IBARROLA,SERGIO</t>
  </si>
  <si>
    <t>GARCIA,GURREA,MIGUEL ANGEL</t>
  </si>
  <si>
    <t>IRURZUN,LORCA,LAURA</t>
  </si>
  <si>
    <t>***1170**</t>
  </si>
  <si>
    <t>ASIS,TREJO,ALEJANDRO</t>
  </si>
  <si>
    <t>MORIONES,SALINAS,MIKEL</t>
  </si>
  <si>
    <t>AROCENA,GARRO,PABLO</t>
  </si>
  <si>
    <t>***1155**</t>
  </si>
  <si>
    <t>FREIRE,ESCOBAR,JUANA</t>
  </si>
  <si>
    <t>ALVAREZ DE EULATE,BERAMENDI,SAYOA</t>
  </si>
  <si>
    <t>DEL RIO,CARPERA,ARANZAZU</t>
  </si>
  <si>
    <t>MONTOYA,SANZ,MARIA VICTORIA</t>
  </si>
  <si>
    <t>MIRANDA,CASTILLEJO,FABIOLA</t>
  </si>
  <si>
    <t>***1141**</t>
  </si>
  <si>
    <t>SAMANES,YAGUE,CRISTINA</t>
  </si>
  <si>
    <t>LUSARRETA,OLAGUE,CESAR</t>
  </si>
  <si>
    <t>***1137**</t>
  </si>
  <si>
    <t>LOPEZ,TORRES,ESTHER</t>
  </si>
  <si>
    <t>SOLER,GOÑI,MAXIMO</t>
  </si>
  <si>
    <t>***1134**</t>
  </si>
  <si>
    <t>ALBA,ANGULO,DIEGO</t>
  </si>
  <si>
    <t>LES,SAENZ,MARIA DOLORES</t>
  </si>
  <si>
    <t>MONEO,UTIEL,ENCARNACION</t>
  </si>
  <si>
    <t>RUBIO,GISBERT,CRISTINA</t>
  </si>
  <si>
    <t>ERDOZAIN,LACUNZA,IDOIA</t>
  </si>
  <si>
    <t>***1129**</t>
  </si>
  <si>
    <t>ROJAS,CHECA,CARLOS IVAN</t>
  </si>
  <si>
    <t>***1126**</t>
  </si>
  <si>
    <t>GOÑI,MAISTERRA,MIRIAN</t>
  </si>
  <si>
    <t>ARANGUREN,GORRIZ,JESUS MARIA</t>
  </si>
  <si>
    <t>***1122**</t>
  </si>
  <si>
    <t>BARROSO,OLMEDILLO,LEYRE</t>
  </si>
  <si>
    <t>SERRANO,CANTERO,FRANCISCO JAVIER</t>
  </si>
  <si>
    <t>***1120**</t>
  </si>
  <si>
    <t>SATRUSTEGUI,COMAS,JOSE JAVIER</t>
  </si>
  <si>
    <t>BEORLEGUI,ZARRANZ,MARTA</t>
  </si>
  <si>
    <t>MUNARRIZ,FERNANDEZ,VERONICA</t>
  </si>
  <si>
    <t>COPROPIETARIOS PZ PRINCIPE DE VIANA 1</t>
  </si>
  <si>
    <t>SALVADOR,AGORRETA,MARIA NATIVIDAD</t>
  </si>
  <si>
    <t>***1113**</t>
  </si>
  <si>
    <t>ELARRE,ERRO,MARIA JOSE</t>
  </si>
  <si>
    <t>SALCEDO,ARRONDO,MARIA TERESA</t>
  </si>
  <si>
    <t>RAMOS,MEDINA,OSCAR</t>
  </si>
  <si>
    <t>***1109**</t>
  </si>
  <si>
    <t>ALDAZ,ARIZ,FERMIN JAVIER</t>
  </si>
  <si>
    <t>COPROPIETARIOS AV AYUNTAMIENTO 1 PZ FUEROS 1- -3</t>
  </si>
  <si>
    <t>IZPURA,GARCIA,LUIS PEDRO</t>
  </si>
  <si>
    <t>SALINAS,LOPEZ,DANIEL</t>
  </si>
  <si>
    <t>IRIJALBA,LIZARRAGA,ASIER</t>
  </si>
  <si>
    <t>IRIARTE,ARANGUREN,CARMEN</t>
  </si>
  <si>
    <t>***1103**</t>
  </si>
  <si>
    <t>VICENTE,MARTIN,JUAN CARLOS</t>
  </si>
  <si>
    <t>DEL RIO,ARTASO,MARIA LOURDES</t>
  </si>
  <si>
    <t>***1097**</t>
  </si>
  <si>
    <t>AISA,EGEA,DAVID</t>
  </si>
  <si>
    <t>AMADOZ,SENOSIAIN,MARIA PILAR</t>
  </si>
  <si>
    <t>FRANCES,MELLADO,MARIA ISABEL</t>
  </si>
  <si>
    <t>***1093**</t>
  </si>
  <si>
    <t>GAY,MONSEGUR,JOSE CASTO</t>
  </si>
  <si>
    <t>AUSEJO,ASIAIN,MARIA LOURDES</t>
  </si>
  <si>
    <t>MARTINEZ-LIZARRONDO,EGOZKUEZABAL EDURNE</t>
  </si>
  <si>
    <t>***1086**</t>
  </si>
  <si>
    <t>LECUMBERRI,ARDANAZ,ANGEL MARIA</t>
  </si>
  <si>
    <t>CHASCO,ROS,CARLOS</t>
  </si>
  <si>
    <t>ALVAREZ,GARCIA,JOSE IGNACIO</t>
  </si>
  <si>
    <t>RONCAL,ZOZAYA,MARIA ISABEL</t>
  </si>
  <si>
    <t>UHALDE,GARCIA,LUIS ANTONIO</t>
  </si>
  <si>
    <t>***1075**</t>
  </si>
  <si>
    <t>GUTIERREZ,GARRIDO,MARIA CARMEN</t>
  </si>
  <si>
    <t>COPROPIETARIOS CL MON URDAX 30-32</t>
  </si>
  <si>
    <t>***1069**</t>
  </si>
  <si>
    <t>BARANDALLA,MAULEON,RAMON</t>
  </si>
  <si>
    <t>BARRANCO,MARTINEZ,MANUEL ANTONIO</t>
  </si>
  <si>
    <t>***1063**</t>
  </si>
  <si>
    <t>COPROPIETARIOS CL MONASTERIO DE URDAX 43</t>
  </si>
  <si>
    <t>***1062**</t>
  </si>
  <si>
    <t>FLAMARIQUE,LEOZ,CARMEN</t>
  </si>
  <si>
    <t>VIZCAY,ZALBA,JUAN JOSE</t>
  </si>
  <si>
    <t>ARRARAS,PAÑOS,PAULA</t>
  </si>
  <si>
    <t>COPROPIETARIOS CL NAV VILLOSLADA 1</t>
  </si>
  <si>
    <t>COPROPIETARIOS CL MON YARTE 1-2</t>
  </si>
  <si>
    <t>***1046**</t>
  </si>
  <si>
    <t>CASIMIRO,FERNANDEZ,RAUL</t>
  </si>
  <si>
    <t>***1044**</t>
  </si>
  <si>
    <t>COPROPIETARIOS CL MON CILVETI 3</t>
  </si>
  <si>
    <t>***1041**</t>
  </si>
  <si>
    <t>JABAT,MONTORO,ITZIAR</t>
  </si>
  <si>
    <t>COPROPIETARIOS CL ESTELLA 10</t>
  </si>
  <si>
    <t>ELIZAGA,SANCHEZ,RAFAEL</t>
  </si>
  <si>
    <t>***1033**</t>
  </si>
  <si>
    <t>ARTAZCOZ,AZCARATE,NOELIA</t>
  </si>
  <si>
    <t>COPROPIETARIOS AV BAYONA 5-7-9MONASTERIO USU  N 2 MONASTERIO URDAX 24 PZA MTO. STA. GEMMA 2 Y 4</t>
  </si>
  <si>
    <t>SERRANO,PEREZ,SILVIA</t>
  </si>
  <si>
    <t>COPROPIETARIOS AV BAJA NAVARRA 44</t>
  </si>
  <si>
    <t>***1028**</t>
  </si>
  <si>
    <t>COPROPIETARIOS CL AMAYA 31</t>
  </si>
  <si>
    <t>GARRIDO,NAVARRO,MARIA PILAR</t>
  </si>
  <si>
    <t>MARTIN,PASCUAL,JAVIER</t>
  </si>
  <si>
    <t>AZPIROZ,BELOQUI,MARIA LOURDES</t>
  </si>
  <si>
    <t>COPROPIETARIOS AV PAMPLONA 4-6</t>
  </si>
  <si>
    <t>***1016**</t>
  </si>
  <si>
    <t>ARCE,AZQUETA,OLGA</t>
  </si>
  <si>
    <t>HUGUET,MUNARRIZ,ALFREDO</t>
  </si>
  <si>
    <t>AGUIRRE,VARELA,MARIA ESTHER</t>
  </si>
  <si>
    <t>MONTES,GOMEZ,ANA MARIA</t>
  </si>
  <si>
    <t>***1006**</t>
  </si>
  <si>
    <t>DOMINGO,DE MIGUEL,MARIA NATIVIDAD</t>
  </si>
  <si>
    <t>ECHEVERRIA,ITURRALDE,MARIA JESUS</t>
  </si>
  <si>
    <t>***0998**</t>
  </si>
  <si>
    <t>RODRIGUEZ,FERNANDEZ,LUIS JAVIER</t>
  </si>
  <si>
    <t>JARAUTA,ULLATE,NICOLAS</t>
  </si>
  <si>
    <t>***0996**</t>
  </si>
  <si>
    <t>AEDO,DIAZ,SABINA</t>
  </si>
  <si>
    <t>SESMA,GALARRETA,JOSE LUIS</t>
  </si>
  <si>
    <t>MORILLO,ZABALZA,BLANCA</t>
  </si>
  <si>
    <t>BRAVO,SANCHEZ,MARIA MILAGROS</t>
  </si>
  <si>
    <t>***0988**</t>
  </si>
  <si>
    <t>ARANA,SALVO,JOSE MARIA</t>
  </si>
  <si>
    <t>POP,,EMIL STEFAN</t>
  </si>
  <si>
    <t>***0979**</t>
  </si>
  <si>
    <t>CENOZ,GARCIA,ION</t>
  </si>
  <si>
    <t>***0958**</t>
  </si>
  <si>
    <t>MATA,KLEIMAN,SUSANA</t>
  </si>
  <si>
    <t>***0956**</t>
  </si>
  <si>
    <t>ARTUCH,URDIAIN,ARANTXA</t>
  </si>
  <si>
    <t>MADOZ,GUTIERREZ,EDURNE</t>
  </si>
  <si>
    <t>SOLA,ARILLA,MARIA ISABEL</t>
  </si>
  <si>
    <t>LUCAS,LOPEZ,ALBERTO</t>
  </si>
  <si>
    <t>LOPEZ,RUIZ,JOSEFA</t>
  </si>
  <si>
    <t>***0944**</t>
  </si>
  <si>
    <t>CASADO,AGUADO,JESUS MARIA</t>
  </si>
  <si>
    <t>***0943**</t>
  </si>
  <si>
    <t>RIPODAS,BELAUSTEGUI,MIREN GARBIÑE</t>
  </si>
  <si>
    <t>RIPODAS,BELAUSTEGUI,GARBIÑE</t>
  </si>
  <si>
    <t>***0938**</t>
  </si>
  <si>
    <t>HUALDE,ADOT,JOSUNE</t>
  </si>
  <si>
    <t>IRIGOYEN,ROS,MARIA AMPARO</t>
  </si>
  <si>
    <t>***0929**</t>
  </si>
  <si>
    <t>GIRONES,ABADIA,JESUS JAVIER</t>
  </si>
  <si>
    <t>***0928**</t>
  </si>
  <si>
    <t>ECHEVERRIA,ESPARZA,PABLO</t>
  </si>
  <si>
    <t>LARRAZ,DONAIRE,IANIRE</t>
  </si>
  <si>
    <t>LABIANO,OTAZU,CARLOS</t>
  </si>
  <si>
    <t>***0918**</t>
  </si>
  <si>
    <t>ANDRES,ESCUDERO,PATRICIA</t>
  </si>
  <si>
    <t>SEMBEROIZ,ARAGUES,AINHARA</t>
  </si>
  <si>
    <t>ECHARRI,AUSEJO,MARIA JOSE</t>
  </si>
  <si>
    <t>VIELA,VIÑARAS,JUAN CARLOS RAFAEL</t>
  </si>
  <si>
    <t>CHACCOUR,DIAZ,CARLOS JAVIER</t>
  </si>
  <si>
    <t>ILUNDAIN,MARTINEZ,MARIA ROSARIO</t>
  </si>
  <si>
    <t>VILCHEZ,LOPEZ,JESUS</t>
  </si>
  <si>
    <t>GARCIA,HERNANDEZ,ROSA</t>
  </si>
  <si>
    <t>***0898**</t>
  </si>
  <si>
    <t>ESPELOSIN,BETELU,ANA MARIA</t>
  </si>
  <si>
    <t>PEJENAUTE,GARCIA,FERNANDO</t>
  </si>
  <si>
    <t>PINTO,NEVILLE,RODERICK DANIEL</t>
  </si>
  <si>
    <t>BARRICARTE,GURREA,AURELIO</t>
  </si>
  <si>
    <t>PASCUAL,MIQUELEIZ,JULIO</t>
  </si>
  <si>
    <t>***0893**</t>
  </si>
  <si>
    <t>MARIN,JIMENEZ,EMMA</t>
  </si>
  <si>
    <t>***0892**</t>
  </si>
  <si>
    <t>SANTESTEBAN,IRIBARREN,JOSE RAMON</t>
  </si>
  <si>
    <t>ARROYO,MENDIA,GABRIEL</t>
  </si>
  <si>
    <t>CHERIF,APARICIO,RODOLFO</t>
  </si>
  <si>
    <t>AGUADO,HERNANDEZ,MARIA TERESA ENGRACIA</t>
  </si>
  <si>
    <t>***0872**</t>
  </si>
  <si>
    <t>SEVILLA,MORODER,JOAQUIN</t>
  </si>
  <si>
    <t>***0871**</t>
  </si>
  <si>
    <t>RODRIGUEZ,LOYOLA,MARIA ALICIA</t>
  </si>
  <si>
    <t>***0866**</t>
  </si>
  <si>
    <t>PERALES,VARGAS,FERNANDO</t>
  </si>
  <si>
    <t>***0859**</t>
  </si>
  <si>
    <t>GARAYOA,NAPAL,SIMON</t>
  </si>
  <si>
    <t>LEGÑA,CASANOVA,WILSON LIBARDO</t>
  </si>
  <si>
    <t>AMATRIA,LASANTA,AMAYA</t>
  </si>
  <si>
    <t>LARRAINZAR,PALACIOS,EUGENIO</t>
  </si>
  <si>
    <t>VILCHES,HERRERA,MARIA CATALINA</t>
  </si>
  <si>
    <t>***0847**</t>
  </si>
  <si>
    <t>CHAFIK,DRISI,RKIA</t>
  </si>
  <si>
    <t>ARRAIZA,GUEMBE,JESUS VENANCIO</t>
  </si>
  <si>
    <t>***0841**</t>
  </si>
  <si>
    <t>INDURAIN,YUBERO,MIGUEL ANGEL</t>
  </si>
  <si>
    <t>SANCHEZ,GALAN,DAVID</t>
  </si>
  <si>
    <t>GOYA,LARUMBE,LEYRE</t>
  </si>
  <si>
    <t>***0829**</t>
  </si>
  <si>
    <t>ESLAVA,OROZ,MARIA ISABEL</t>
  </si>
  <si>
    <t>***0827**</t>
  </si>
  <si>
    <t>ARAMBURU,LIZASO,ANA ISABEL</t>
  </si>
  <si>
    <t>LIBERAL,CHAPARRO,VALERIANO</t>
  </si>
  <si>
    <t>RICO,DEL BARRIO,DAVID</t>
  </si>
  <si>
    <t>CALLEJAS,BARJA,ELISA</t>
  </si>
  <si>
    <t>***0820**</t>
  </si>
  <si>
    <t>MAESTRE,ABETE,IKER</t>
  </si>
  <si>
    <t>REZUSTA,ECHARREN,ISABEL</t>
  </si>
  <si>
    <t>GOMARA,ARRAIZA,ANA ISABEL</t>
  </si>
  <si>
    <t>***0816**</t>
  </si>
  <si>
    <t>DELGADO,BLASCO,JOSE MANUEL</t>
  </si>
  <si>
    <t>GARMENDIA,TELLECHEA,ARANZAZU</t>
  </si>
  <si>
    <t>***0814**</t>
  </si>
  <si>
    <t>RAMIREZ,BLANCO,MARIA JOSEFA</t>
  </si>
  <si>
    <t>***0813**</t>
  </si>
  <si>
    <t>MANCHO,ILUNDAIN,MARIA ROSARIO</t>
  </si>
  <si>
    <t>BUJANDA,AZCARATE,MARIA SAGRARIO</t>
  </si>
  <si>
    <t>CALONGE,MARTINEZ,MARIA PILAR</t>
  </si>
  <si>
    <t>***0803**</t>
  </si>
  <si>
    <t>URTASUN,RECALDE,RICARDO</t>
  </si>
  <si>
    <t>***0796**</t>
  </si>
  <si>
    <t>IBIRICU,RESANO,JUAN JOSE</t>
  </si>
  <si>
    <t>LASANTA,MEDEL,FRANCISCA</t>
  </si>
  <si>
    <t>SOLCHAGA,LOPEZ,JOSE</t>
  </si>
  <si>
    <t>MURO,LEYUN,FELIX MIGUEL</t>
  </si>
  <si>
    <t>ERCE,LOPEZ,JUAN IGNACIO</t>
  </si>
  <si>
    <t>ECHEVERRIA,SOLIS,JOSE MANUEL</t>
  </si>
  <si>
    <t>FRESAN,ZARATIEGUI,IGNACIO MARIA</t>
  </si>
  <si>
    <t>PEREZ,LLAMOSAS,JUAN ANGEL</t>
  </si>
  <si>
    <t>***0769**</t>
  </si>
  <si>
    <t>GORRICHO,OLIVAN,OLGA MARTA</t>
  </si>
  <si>
    <t>ZORRILLA,BENGOECHEA,LUCIO</t>
  </si>
  <si>
    <t>MUGUETA,GOÑI,ANA</t>
  </si>
  <si>
    <t>VISIERS,ELIZAINCIN,RAQUEL</t>
  </si>
  <si>
    <t>MENDIVIL,FERRANDEZ,ALICIA</t>
  </si>
  <si>
    <t>***0758**</t>
  </si>
  <si>
    <t>BENEDICTO,RECALDE,DAVID</t>
  </si>
  <si>
    <t>***0756**</t>
  </si>
  <si>
    <t>EXPOSITO,PASTRANA,MANUEL</t>
  </si>
  <si>
    <t>SVILENOVA,YORDANOVA,VALENTINA</t>
  </si>
  <si>
    <t>CORDON,MARRODAN,VICTOR</t>
  </si>
  <si>
    <t>RIVERO,GARCIA,MIGUEL</t>
  </si>
  <si>
    <t>LIZARAZU,MITA,MIGUEL ANGEL</t>
  </si>
  <si>
    <t>GOÑI,ZABALLA,MARCOS</t>
  </si>
  <si>
    <t>***0736**</t>
  </si>
  <si>
    <t>GANUZA,GALDEANO,JAVIER</t>
  </si>
  <si>
    <t>***0733**</t>
  </si>
  <si>
    <t>TIRAPU,GOÑI,JUAN MARTIN</t>
  </si>
  <si>
    <t>BARBERENA,ERRO,AMAYA</t>
  </si>
  <si>
    <t>VEINTEMILLA,PALOMAR,MARIA JOSE</t>
  </si>
  <si>
    <t>***0718**</t>
  </si>
  <si>
    <t>LARRAGUETA,ASCUNCE,ANA MARIA</t>
  </si>
  <si>
    <t>***0716**</t>
  </si>
  <si>
    <t>COSTANILLA,VELASCO,PEDRO MARIA</t>
  </si>
  <si>
    <t>IBARRA,EGOZCUE,ALICIA</t>
  </si>
  <si>
    <t>REDIN,ARIZTEGUI,JUAN PEDRO</t>
  </si>
  <si>
    <t>SARAGUETA,ERREA,MARIA CARMEN</t>
  </si>
  <si>
    <t>***0712**</t>
  </si>
  <si>
    <t>BLANCO,ESTEBAN,JOSE JOAQUIN</t>
  </si>
  <si>
    <t>GONZALEZ,ARAMENDIA,SANDRA</t>
  </si>
  <si>
    <t>***0709**</t>
  </si>
  <si>
    <t>ALCAIDE,GASTON,AGUSTIN</t>
  </si>
  <si>
    <t>***0708**</t>
  </si>
  <si>
    <t>RECALDE,ALDUNATE,MARTINA</t>
  </si>
  <si>
    <t>MARIN,FERNANDEZ,MARIA BLANCA</t>
  </si>
  <si>
    <t>CIGANDA,CENOZ,MAIALEN</t>
  </si>
  <si>
    <t>***0700**</t>
  </si>
  <si>
    <t>MURU,HERMOSO,JESUS TEOFILO</t>
  </si>
  <si>
    <t>VERGARA,LARRAYA,JAVIER</t>
  </si>
  <si>
    <t>FUERTES,BRONTE,ANGEL IGNACIO</t>
  </si>
  <si>
    <t>GARCIA,SANZ,MARIA ELENA</t>
  </si>
  <si>
    <t>***0690**</t>
  </si>
  <si>
    <t>FERNANDINO,NOSTI,MARIO</t>
  </si>
  <si>
    <t>LEON,FERNANDEZ,ALFONSO</t>
  </si>
  <si>
    <t>BELHADDAD,IZAL,LUIS MARIA</t>
  </si>
  <si>
    <t>***0676**</t>
  </si>
  <si>
    <t>IRIBARREN,PEREZ,MARIA CRUZ</t>
  </si>
  <si>
    <t>***0669**</t>
  </si>
  <si>
    <t>GARCIA,ORTIZ,MARTIRIO</t>
  </si>
  <si>
    <t>ORCE,ZUAZU,ALBERTO</t>
  </si>
  <si>
    <t>***0661**</t>
  </si>
  <si>
    <t>AYALA,GOMEZ,GUSTAVO</t>
  </si>
  <si>
    <t>***0660**</t>
  </si>
  <si>
    <t>ZABALZA,SOTO,MARTA</t>
  </si>
  <si>
    <t>URMENETA,AGUILAR,JOSE JOAQUIN</t>
  </si>
  <si>
    <t>BERMEJO,MARTINEZ,JULIAN</t>
  </si>
  <si>
    <t>***0657**</t>
  </si>
  <si>
    <t>SANTIÑAN,SALVATIERRA,MARIA ASCENSION</t>
  </si>
  <si>
    <t>INFANTE,MONTIEL,EDUARDO</t>
  </si>
  <si>
    <t>ARRIBA,FERNANDEZ,JOSE LUIS DE</t>
  </si>
  <si>
    <t>VAZQUEZ,OSES,EMILIO JOSE</t>
  </si>
  <si>
    <t>NATURANA,CARRASCO,LAURA</t>
  </si>
  <si>
    <t>GUERRERO,OTERO,JESUS</t>
  </si>
  <si>
    <t>***0633**</t>
  </si>
  <si>
    <t>RECARTE,GAZTAMBIDE,MARIA ROSARIO</t>
  </si>
  <si>
    <t>IRIARTE,VAZQUEZ,URTZI</t>
  </si>
  <si>
    <t>PITILLAS,ENERIZ,MARIA LOURDES</t>
  </si>
  <si>
    <t>JAITA,TUCO,RUDY RODOLFO</t>
  </si>
  <si>
    <t>VILLANUEVA,ESTEBAN,MAIDER</t>
  </si>
  <si>
    <t>***0618**</t>
  </si>
  <si>
    <t>GORRIZ,SUESCUN,ITXASO</t>
  </si>
  <si>
    <t>***0612**</t>
  </si>
  <si>
    <t>OLZA,PUÑAL,LEIRE</t>
  </si>
  <si>
    <t>AYESTARAN,SARASA,JOSE ELIAS</t>
  </si>
  <si>
    <t>PAZ,APERTE,INMACULADA</t>
  </si>
  <si>
    <t>RUIZ DE LARRAMENDI,FORTUN,JOSE MIGUEL</t>
  </si>
  <si>
    <t>ERRO,GOLDARAZ,FRANCISCO JAVIER</t>
  </si>
  <si>
    <t>TORRES,CORTES,VICENTE MARTIN</t>
  </si>
  <si>
    <t>SANTAFE,GARCIA,MARIA SALOME</t>
  </si>
  <si>
    <t>FERNANDEZ,ARISPE,FREDDY</t>
  </si>
  <si>
    <t>***0591**</t>
  </si>
  <si>
    <t>ORTIZ,LAMBARRI,FERNANDO</t>
  </si>
  <si>
    <t>***0585**</t>
  </si>
  <si>
    <t>NUBLA,AGUINAGA,JOSE</t>
  </si>
  <si>
    <t>LOPEZ,CLEMENTE,JESUS MARIA</t>
  </si>
  <si>
    <t>SERGILE,FILS-AIME,MARTINE</t>
  </si>
  <si>
    <t>ALONSO,BURGUETE,MARIA JESUS</t>
  </si>
  <si>
    <t>BARANDIARAN,AZPILICUETA,MARIA MAR</t>
  </si>
  <si>
    <t>YOLDI,MARTINEZ DE IRUJO,ANA</t>
  </si>
  <si>
    <t>AZNARIZ,DICASTILLO,ROSARIO</t>
  </si>
  <si>
    <t>ITURRALDE,BERRUETE,AMPARO</t>
  </si>
  <si>
    <t>LUQUE,MICHEL,IKER</t>
  </si>
  <si>
    <t>CHOCARRO,ABRIL,MARIA CARMEN</t>
  </si>
  <si>
    <t>SANCHEZ,RUIZ,JOSE JAVIER</t>
  </si>
  <si>
    <t>***0556**</t>
  </si>
  <si>
    <t>ARNEDO,JIMENEZ,JAVIER</t>
  </si>
  <si>
    <t>***0554**</t>
  </si>
  <si>
    <t>ECHEVERRIA,AZCONA,CARLOS</t>
  </si>
  <si>
    <t>***0551**</t>
  </si>
  <si>
    <t>APESTEGUIA,DEL ROSARIO,MARIA ANGELES</t>
  </si>
  <si>
    <t>LOPEZ,JASO,JOSE ANTONIO</t>
  </si>
  <si>
    <t>***0547**</t>
  </si>
  <si>
    <t>LAZCANO,ROMERO,EMILIO</t>
  </si>
  <si>
    <t>DIAZ,MARTOS,ESTHER</t>
  </si>
  <si>
    <t>JUSLAPEÑA,JUARROS,FERNANDO</t>
  </si>
  <si>
    <t>***0540**</t>
  </si>
  <si>
    <t>HERNANDEZ,ARBELO,CAMILA</t>
  </si>
  <si>
    <t>***0539**</t>
  </si>
  <si>
    <t>ASURMENDI,ESTELLA,RAQUEL</t>
  </si>
  <si>
    <t>MEDIAVILLA,SERRANO,JORGE</t>
  </si>
  <si>
    <t>***0534**</t>
  </si>
  <si>
    <t>SCHOFL,,ANDREA MARIA</t>
  </si>
  <si>
    <t>FERNANDEZ,FERRERO,ISABEL</t>
  </si>
  <si>
    <t>***0526**</t>
  </si>
  <si>
    <t>NAPAL,LECUMBERRI,MARTA</t>
  </si>
  <si>
    <t>DOMENCH,MAÑERO,AGUSTIN SANTIAGO</t>
  </si>
  <si>
    <t>CACHO,VIJUESCA,MARIA VICTORIA</t>
  </si>
  <si>
    <t>HERRERO,BELTRAN,ENEKO</t>
  </si>
  <si>
    <t>GARCIA,GUILLORME,VIRGINIA</t>
  </si>
  <si>
    <t>MENDEZ,LOPEZ,MARIA REMEDIOS</t>
  </si>
  <si>
    <t>LETAMENDI,RUBIO,MARIA ARANZAZU</t>
  </si>
  <si>
    <t>SARALEGUI,IGLESIAS,MIRIAM</t>
  </si>
  <si>
    <t>FERRER,MOISES,MARIA INMACULADA</t>
  </si>
  <si>
    <t>***0509**</t>
  </si>
  <si>
    <t>CASTILLEJO,AGOS,MARIA</t>
  </si>
  <si>
    <t>SERRANO,AYESA,MARIA DOLORES</t>
  </si>
  <si>
    <t>***0502**</t>
  </si>
  <si>
    <t>PEREZ,URIO,AINHOA</t>
  </si>
  <si>
    <t>***0499**</t>
  </si>
  <si>
    <t>GOMEZ,RUIZ,EVA MARIA</t>
  </si>
  <si>
    <t>MURUZABAL,LERGA,JESUS SALVADOR</t>
  </si>
  <si>
    <t>DIAZ-CERIO,OROQUIETA,JOSE LUIS</t>
  </si>
  <si>
    <t>***0489**</t>
  </si>
  <si>
    <t>BENGOECHEA,MUGICA,FERNANDO</t>
  </si>
  <si>
    <t>ALSUA,NOAIN,MARIA YOLANDA</t>
  </si>
  <si>
    <t>ALONSO,GOÑI,IGNACIO</t>
  </si>
  <si>
    <t>VILLAFAÑE,DELGADO,JOSE IGNACIO</t>
  </si>
  <si>
    <t>SOLANO,SEVILLA,MARIANO</t>
  </si>
  <si>
    <t>PENA,ARDANAZ,LUIS MARIA</t>
  </si>
  <si>
    <t>***0466**</t>
  </si>
  <si>
    <t>GARATEA,AYERRA,MARIA TERESA</t>
  </si>
  <si>
    <t>SANCHEZ,BACAICOA,MIKEL</t>
  </si>
  <si>
    <t>***0459**</t>
  </si>
  <si>
    <t>GORRIA,URTASUN,ANA</t>
  </si>
  <si>
    <t>***0457**</t>
  </si>
  <si>
    <t>ZABALZA,GARATE,BEGOÑA</t>
  </si>
  <si>
    <t>***0456**</t>
  </si>
  <si>
    <t>PEREZ,MIGUEL,ANGEL</t>
  </si>
  <si>
    <t>ABETE,BARTOLOME,AINHOA</t>
  </si>
  <si>
    <t>***0452**</t>
  </si>
  <si>
    <t>LABARI,GIL,ANTONIO</t>
  </si>
  <si>
    <t>MENDIVIL,PEREZ,CARLOS LUIS</t>
  </si>
  <si>
    <t>VIDARTE,MORENTIN,ASIER</t>
  </si>
  <si>
    <t>SOLA,NUÑEZ,IÑIGO</t>
  </si>
  <si>
    <t>DEL FRAGO,INDART,RAUL</t>
  </si>
  <si>
    <t>MAYA,ARMENDARIZ,JAIONE</t>
  </si>
  <si>
    <t>JUANIZ,SOTO,BEATRIZ</t>
  </si>
  <si>
    <t>AGUIRRE,MUÑOZ,ASIER</t>
  </si>
  <si>
    <t>PALACIOS,ALVAREZ,IRENE</t>
  </si>
  <si>
    <t>OSES,PEREZ,MARIA YOLANDA</t>
  </si>
  <si>
    <t>NAVARRO,SANCHEZ,MARIA DOLORES</t>
  </si>
  <si>
    <t>BELOQUI,ROS,MARIA MAR</t>
  </si>
  <si>
    <t>BERDONCES,ALFARO,MIGUEL</t>
  </si>
  <si>
    <t>DAMAS,DE LA TORRE,MARCOS ANTONIO</t>
  </si>
  <si>
    <t>ZAPATERIA,GUILLORME,SANTOS</t>
  </si>
  <si>
    <t>CIRIZA,ESLAVA,ITSASO</t>
  </si>
  <si>
    <t>***0399**</t>
  </si>
  <si>
    <t>AYUSO,JARA,MARIA CARMEN</t>
  </si>
  <si>
    <t>***0398**</t>
  </si>
  <si>
    <t>LIZARRAGA,LOPEZ,JOSE JAVIER</t>
  </si>
  <si>
    <t>***0396**</t>
  </si>
  <si>
    <t>ORTIGOSA,TEMIÑO,LUIS ANTONIO</t>
  </si>
  <si>
    <t>***0393**</t>
  </si>
  <si>
    <t>BLANCO,GRACIA,RICARDO</t>
  </si>
  <si>
    <t>TYAN,TYAN,DINA</t>
  </si>
  <si>
    <t>ERANSUS,FREL,MARIA ESPERANZA</t>
  </si>
  <si>
    <t>***0383**</t>
  </si>
  <si>
    <t>OCHOA,ULLATE,MARIA JESUS</t>
  </si>
  <si>
    <t>ZARZA,DEL BARRIO,ROBERTO</t>
  </si>
  <si>
    <t>ARIZTEGUI,BARBERENA,AMAIA</t>
  </si>
  <si>
    <t>***0373**</t>
  </si>
  <si>
    <t>GOMEZ,CALVO,ALMUDENA</t>
  </si>
  <si>
    <t>DE ANDRES,GONZALEZ,MIGUEL FELIPE</t>
  </si>
  <si>
    <t>LOYARTE,BARBERENA,ANDER</t>
  </si>
  <si>
    <t>***0365**</t>
  </si>
  <si>
    <t>MADURGA,DIEZ,FERNANDO</t>
  </si>
  <si>
    <t>TUTOR,AUSEJO,EUGENIO</t>
  </si>
  <si>
    <t>***0359**</t>
  </si>
  <si>
    <t>CHIVITE,LASHERAS,MARINA</t>
  </si>
  <si>
    <t>***0358**</t>
  </si>
  <si>
    <t>PEREZ,ESLAVA,MARIA LUISA</t>
  </si>
  <si>
    <t>***0357**</t>
  </si>
  <si>
    <t>TORRES,GOÑI,MIGUEL</t>
  </si>
  <si>
    <t>MARTINEZ,APESTEGUIA,EDUARDO</t>
  </si>
  <si>
    <t>MARTIN,LOREA,ALBERTO</t>
  </si>
  <si>
    <t>NAVARRO,RUIZ,JOSE FELIX</t>
  </si>
  <si>
    <t>LAFUENTE,ARAÑA,PILAR</t>
  </si>
  <si>
    <t>ARCELUS,LOREA,RAQUEL</t>
  </si>
  <si>
    <t>***0341**</t>
  </si>
  <si>
    <t>ARRIETA,GUTIERREZ,FRANCISCO JAVIER</t>
  </si>
  <si>
    <t>IRIARTE,CORONADO,JOSE MARIA</t>
  </si>
  <si>
    <t>VIDARTE,SANTIAGO,FRANCISCO</t>
  </si>
  <si>
    <t>***0323**</t>
  </si>
  <si>
    <t>AZNAR,MUNARRIZ,CRISTINA</t>
  </si>
  <si>
    <t>***0322**</t>
  </si>
  <si>
    <t>ECHEVERRIA,VILCHEZ,DAVID</t>
  </si>
  <si>
    <t>HUGUET,ARBELLA,ANA ISABEL</t>
  </si>
  <si>
    <t>ARES,LOPEZ,MARINA</t>
  </si>
  <si>
    <t>BERASATEGUI,ARRONDO,MARIA CORO</t>
  </si>
  <si>
    <t>***0318**</t>
  </si>
  <si>
    <t>RODRIGUEZ,FERNANDEZ,LAURA</t>
  </si>
  <si>
    <t>***0317**</t>
  </si>
  <si>
    <t>ECHARRI,ASTIZ,JESUS</t>
  </si>
  <si>
    <t>VIANA,GONZALEZ,FRANCISCO JAVIER</t>
  </si>
  <si>
    <t>ZARDOYA,BUIL,LAUREANO</t>
  </si>
  <si>
    <t>***0302**</t>
  </si>
  <si>
    <t>SALSAMENDI,GURUCHARRI,EDUARDO</t>
  </si>
  <si>
    <t>ASIN,BUÑUEL,JOSE LUIS</t>
  </si>
  <si>
    <t>***0299**</t>
  </si>
  <si>
    <t>IRUJO,SIMON,MARIA ANTONIA</t>
  </si>
  <si>
    <t>***0298**</t>
  </si>
  <si>
    <t>ASIAIN,ERRO,MARIA SAGRARIO</t>
  </si>
  <si>
    <t>***0297**</t>
  </si>
  <si>
    <t>ABAURREA,TURRILLAS,CARMELO</t>
  </si>
  <si>
    <t>MEDINA,MATEO,ITZIAR</t>
  </si>
  <si>
    <t>MUTILOA,ORIA,JUAN ANTONIO</t>
  </si>
  <si>
    <t>***0294**</t>
  </si>
  <si>
    <t>GALILEA,GALILEA,MARIA ROSA</t>
  </si>
  <si>
    <t>RODRIGUEZ,BENITO,MIGUEL ANGEL</t>
  </si>
  <si>
    <t>LATORRE,GARCIA,FERNANDO</t>
  </si>
  <si>
    <t>HERNANDEZ,OLLETA,ANDONI</t>
  </si>
  <si>
    <t>***0284**</t>
  </si>
  <si>
    <t>GARCIA-GALDIANO,BELAZA,SARA</t>
  </si>
  <si>
    <t>***0278**</t>
  </si>
  <si>
    <t>ARBELOA,MATEO,IVAN</t>
  </si>
  <si>
    <t>***0277**</t>
  </si>
  <si>
    <t>MATEO,FERNANDEZ,CONCEPCION</t>
  </si>
  <si>
    <t>***0274**</t>
  </si>
  <si>
    <t>BARBERIA,GOÑI,JUAN</t>
  </si>
  <si>
    <t>ESLAVA,PENA,MAITANE OHIANA</t>
  </si>
  <si>
    <t>***0273**</t>
  </si>
  <si>
    <t>SARASA,SORIA,JOSE IGNACIO</t>
  </si>
  <si>
    <t>AGUADO,ARBIOL,JOSE ANTONIO</t>
  </si>
  <si>
    <t>ARBIZU,VILLANUEVA,JUAN MARIA</t>
  </si>
  <si>
    <t>***0264**</t>
  </si>
  <si>
    <t>GANCHEGUI,ITURRIA,NEREA</t>
  </si>
  <si>
    <t>BOLEDA,ARIZCUN,GUILLEM</t>
  </si>
  <si>
    <t>***0260**</t>
  </si>
  <si>
    <t>MURGADO,HUERTAS,FERNANDO</t>
  </si>
  <si>
    <t>***0258**</t>
  </si>
  <si>
    <t>URTASUN,NOGUERA,MARIA CRISTINA</t>
  </si>
  <si>
    <t>GALARRAGA,IRUJO,JAVIER</t>
  </si>
  <si>
    <t>SOLDEVILLA,BLANCO,MARIA DEL CARMEN</t>
  </si>
  <si>
    <t>***0251**</t>
  </si>
  <si>
    <t>MONZON,GARCIA,ANGELA</t>
  </si>
  <si>
    <t>LIZARRAGA,AZPARREN,MARIA DOLORES</t>
  </si>
  <si>
    <t>BARBER,ITULAIN,JUAN IGNACIO</t>
  </si>
  <si>
    <t>MUNILLA,MARTINEZ,JESUS ANTONIO</t>
  </si>
  <si>
    <t>***0245**</t>
  </si>
  <si>
    <t>REVUELTA,IBAÑEZ,JESUS</t>
  </si>
  <si>
    <t>***0240**</t>
  </si>
  <si>
    <t>COOPERATIVA DE VIVIENDAS SANTA TERESA DE      JESUS</t>
  </si>
  <si>
    <t>SEÑAS,JIMENO,REBECA</t>
  </si>
  <si>
    <t>***0238**</t>
  </si>
  <si>
    <t>HERNANDEZ,ORTA,RITA</t>
  </si>
  <si>
    <t>BARRANCO,MARTINEZ,JULIANA</t>
  </si>
  <si>
    <t>***0235**</t>
  </si>
  <si>
    <t>ALDAZ,ILZARBE,JESUS</t>
  </si>
  <si>
    <t>***0231**</t>
  </si>
  <si>
    <t>HUARTE,ESAIN,NIEVES</t>
  </si>
  <si>
    <t>EUGUI,BARBERENA,CARLOS</t>
  </si>
  <si>
    <t>MARQUINA,ARANDA,MARIA TERESA</t>
  </si>
  <si>
    <t>GIL,OLIVER,MARIA JESUS</t>
  </si>
  <si>
    <t>ECHEVERRIA,AIZCORBE,MARIA LOURDES</t>
  </si>
  <si>
    <t>***0226**</t>
  </si>
  <si>
    <t>PUNZANO,MORENO,M DOLORES</t>
  </si>
  <si>
    <t>***0225**</t>
  </si>
  <si>
    <t>SANZ-GALDEANO,AROCENA,XABIER</t>
  </si>
  <si>
    <t>OLAORTUA,SAGASETA DE ILURDOZ GONZALO MARIA</t>
  </si>
  <si>
    <t>DIESTE,BLAZQUEZ,ANA MARIA</t>
  </si>
  <si>
    <t>MORAZA,GUTIERREZ,LURDES</t>
  </si>
  <si>
    <t>ALVAREZ,GARCIA,MARIA PILAR</t>
  </si>
  <si>
    <t>***0207**</t>
  </si>
  <si>
    <t>BASARTE,MARTINEZ,FERNANDO</t>
  </si>
  <si>
    <t>OCHOA,OJUEL,JUAN JOSE</t>
  </si>
  <si>
    <t>***0202**</t>
  </si>
  <si>
    <t>ESPINAL,DUFUR,ANA ISABEL</t>
  </si>
  <si>
    <t>ASURMENDI,URIZ,ANGEL GERARDO</t>
  </si>
  <si>
    <t>AZPILICUETA,MELERO,JOSE LUIS</t>
  </si>
  <si>
    <t>***0197**</t>
  </si>
  <si>
    <t>RODRIGUEZ,LOPEZ,BEATRIZ</t>
  </si>
  <si>
    <t>RUIZ,SAGASETA DE ILURDOZ,ALBERTO JOSE</t>
  </si>
  <si>
    <t>***0189**</t>
  </si>
  <si>
    <t>MOLINERO,VILLAR,JAVIER</t>
  </si>
  <si>
    <t>GUILLEN,LAITA,JOSE ANTONIO</t>
  </si>
  <si>
    <t>MUSSO,MIRANDA,NATALIA FLORENCIA</t>
  </si>
  <si>
    <t>BRAVO,HOLGADO,MARIA JUSTA</t>
  </si>
  <si>
    <t>NARANJO,ABAD,FRANCISCO JOSE</t>
  </si>
  <si>
    <t>IRIARTE,ERDOZAIN,CAROLINA</t>
  </si>
  <si>
    <t>RASINES,ALZUETA,PRESENTACION</t>
  </si>
  <si>
    <t>GONZALEZ,ATIENZA,JESUS CARMELO</t>
  </si>
  <si>
    <t>GOÑI,IRIGOYEN,JOSE LUIS</t>
  </si>
  <si>
    <t>***0166**</t>
  </si>
  <si>
    <t>MAGAÑA,SANCHEZ,ANGELES JUANA</t>
  </si>
  <si>
    <t>***0163**</t>
  </si>
  <si>
    <t>GRAU,TEDO,MARIA DEL CARMEN</t>
  </si>
  <si>
    <t>GIL,UNAMUNO,JAIME</t>
  </si>
  <si>
    <t>SOLIS,PALACIOS,MARIA YOLANDA</t>
  </si>
  <si>
    <t>TOMAS,MALON,PAULA</t>
  </si>
  <si>
    <t>***0146**</t>
  </si>
  <si>
    <t>BAZTAN,LABAYEN,SOFIA VIRGINIA</t>
  </si>
  <si>
    <t>SANJUAN,VILLAFRANCA,FRANCISCO JAVIER</t>
  </si>
  <si>
    <t>***0141**</t>
  </si>
  <si>
    <t>SAN JOSE,GARCIA,ASIER</t>
  </si>
  <si>
    <t>***0138**</t>
  </si>
  <si>
    <t>MUNGUIRA,ELIZONDO,ALBERTO ANTONIO</t>
  </si>
  <si>
    <t>***0137**</t>
  </si>
  <si>
    <t>AINCIBURU,GOMEZ,JAVIER</t>
  </si>
  <si>
    <t>ASCUNCE,PASCUAL,MERCEDES</t>
  </si>
  <si>
    <t>DONEZAR,HOYOS,USUE</t>
  </si>
  <si>
    <t>OTEO,ALMENDROS,LAURA</t>
  </si>
  <si>
    <t>***0128**</t>
  </si>
  <si>
    <t>EUGUI,BARAIBAR,JUAN PABLO</t>
  </si>
  <si>
    <t>BURGUETE,PLAZA,IVAN</t>
  </si>
  <si>
    <t>***0126**</t>
  </si>
  <si>
    <t>IRIGOYEN,FERNANDEZ-GARAYALDE,</t>
  </si>
  <si>
    <t>***0125**</t>
  </si>
  <si>
    <t>RAU,BELTRAN,ALBERTO LEOPOLDO</t>
  </si>
  <si>
    <t>CARTON,VARA,CRISTINA</t>
  </si>
  <si>
    <t>***0124**</t>
  </si>
  <si>
    <t>JIMENEZ,MIRANDA,RAFAEL</t>
  </si>
  <si>
    <t>***0118**</t>
  </si>
  <si>
    <t>MARIN,MARCELINO,MARIA SOL</t>
  </si>
  <si>
    <t>TUDELA,GONZALEZ,ANGELES</t>
  </si>
  <si>
    <t>IBERO,PEREZ,DAVID</t>
  </si>
  <si>
    <t>***0109**</t>
  </si>
  <si>
    <t>ETXEBESTE,GONZALEZ,JULEN</t>
  </si>
  <si>
    <t>ELIA,PASCAL,MARIA ASUNCION</t>
  </si>
  <si>
    <t>MAGDALENA,CLEMENTE,PILAR</t>
  </si>
  <si>
    <t>ARANDA,CACHO,MARIA CARMEN</t>
  </si>
  <si>
    <t>GALINDO,MESEGUER,MARIA DEL PILAR</t>
  </si>
  <si>
    <t>ESPUELAS,REDONDO,MARIA SOL</t>
  </si>
  <si>
    <t>ROLDAN,ARROYOS,MARIA PILAR</t>
  </si>
  <si>
    <t>AZCARATE,OLZA,ANA ISABEL</t>
  </si>
  <si>
    <t>LERANOZ,URTASUN,MARIA ISABEL</t>
  </si>
  <si>
    <t>***0092**</t>
  </si>
  <si>
    <t>AGUAYO,BENITO,MARIA JOSE</t>
  </si>
  <si>
    <t>HUARTE,ARREGUI,ELISA</t>
  </si>
  <si>
    <t>LASA,ARISTU,KOLDO PAULO</t>
  </si>
  <si>
    <t>LORENZO,MUÑOZ,LUIS ALBERTO</t>
  </si>
  <si>
    <t>JAIME,ACHA,ITZIAR</t>
  </si>
  <si>
    <t>ZAPATA,ABAD,MARIA SAGRARIO</t>
  </si>
  <si>
    <t>LARRAZ,CIORDIA,MARIA DEL CAMINO</t>
  </si>
  <si>
    <t>VIDART,NICOLAY,ALBERTO</t>
  </si>
  <si>
    <t>PINILLOS,LANZ,GORKA</t>
  </si>
  <si>
    <t>***0069**</t>
  </si>
  <si>
    <t>RODRIGUEZ,RUIZ DE ALDA,IÑIGO</t>
  </si>
  <si>
    <t>***0068**</t>
  </si>
  <si>
    <t>BUENO,MARTINEZ,MICAELA</t>
  </si>
  <si>
    <t>DELGADO,GELASERT,RAFAEL JOSE</t>
  </si>
  <si>
    <t>GOÑI,HERRERO,IÑIGO</t>
  </si>
  <si>
    <t>***0055**</t>
  </si>
  <si>
    <t>TOMAS,ABARZUZA,JOSE MANUEL</t>
  </si>
  <si>
    <t>GARCIA,JIMENEZ,ESTHER</t>
  </si>
  <si>
    <t>IRAÑETA,ALMARCEGUI,MARIA PILAR</t>
  </si>
  <si>
    <t>GARCIA,RODRIGUEZ,LUIS</t>
  </si>
  <si>
    <t>IDOATE,GARRIDO,MARIA NIEVES</t>
  </si>
  <si>
    <t>MONREAL,OCHOA,MARIA CRUZ</t>
  </si>
  <si>
    <t>ESLAVA,IRAIZOZ,MIREN VELATE</t>
  </si>
  <si>
    <t>SANTAMARIA,MORON,INES RAQUEL</t>
  </si>
  <si>
    <t>GOICOECHEA,IBAÑEZ,CORAL RAQUEL</t>
  </si>
  <si>
    <t>LATORRE,JIMENEZ,MARIA BEGOÑA</t>
  </si>
  <si>
    <t>URRUTIA,DE ERRAZQUIN,JUAN</t>
  </si>
  <si>
    <t>MURO,RADA,MARIA ROSARIO</t>
  </si>
  <si>
    <t>SEOANE,TUBIO,MATILDE</t>
  </si>
  <si>
    <t>MIQUELESTORENA,ZUBIETA,INMACULADA CONCEPCION</t>
  </si>
  <si>
    <t>RIVERO,DE LAMARTA,FRANCISCO JOSE</t>
  </si>
  <si>
    <t>***0016**</t>
  </si>
  <si>
    <t>SANCET,ORTIZ,MARIA ANGELES</t>
  </si>
  <si>
    <t>***0015**</t>
  </si>
  <si>
    <t>LEYUN,ALMARCEGUI,IÑIGO</t>
  </si>
  <si>
    <t>RODRIGUEZ,LOPEZ,ALICIA</t>
  </si>
  <si>
    <t>LATORRE,MEDINA,KOLDO</t>
  </si>
  <si>
    <t>GALILEA,BARRIO,SUSANA</t>
  </si>
  <si>
    <t>***0005**</t>
  </si>
  <si>
    <t>JIMENEZ,IZQUIERDO,JESUS</t>
  </si>
  <si>
    <t>***9071**</t>
  </si>
  <si>
    <t>COPROPIETARIOS AV VILLAVA 16A</t>
  </si>
  <si>
    <t>***8982**</t>
  </si>
  <si>
    <t>COPROPIETARIOS CL IBERO 13 Y 15</t>
  </si>
  <si>
    <t>COPROPIETARIOS CL VIRGEN DE UJUE 5 VIRGEN DE  CODES 4 6 8 Y VIRGEN DE OSKIA 1 3</t>
  </si>
  <si>
    <t>COPROPIETARIOS CL SANTA KITZ 4</t>
  </si>
  <si>
    <t>COPROPIETARIOS PZ BLANCA DE NAVARRA 2</t>
  </si>
  <si>
    <t>***7702**</t>
  </si>
  <si>
    <t>COPROPIETARIOS CL CONSTITUCION 3</t>
  </si>
  <si>
    <t>***7212**</t>
  </si>
  <si>
    <t>COPROPIETARIOS TR MONTEJURRA 3</t>
  </si>
  <si>
    <t>***7186**</t>
  </si>
  <si>
    <t>COPROPIETARIOS TR RIO ARGA 5</t>
  </si>
  <si>
    <t>***6731**</t>
  </si>
  <si>
    <t>COPROPIETARIOS CL SANDUCELAY 5</t>
  </si>
  <si>
    <t>***6564**</t>
  </si>
  <si>
    <t>COPROPIETARIOS AV ZARAGOZA 21</t>
  </si>
  <si>
    <t>***6492**</t>
  </si>
  <si>
    <t>COPROPIETARIOS CL DOCTOR SALVA 1</t>
  </si>
  <si>
    <t>COPROPIETARIOS CL DR JAIME SALVA 7</t>
  </si>
  <si>
    <t>COPROPIETARIOS CL LAGO 9 11 13 15 CONCEJO DE  ERANSUS 12 Y CONCEJO DE ELCANO 11</t>
  </si>
  <si>
    <t>***5408**</t>
  </si>
  <si>
    <t>COPROPIETARIOS CL DIVINA PASTORA 8</t>
  </si>
  <si>
    <t>COPROPIETARIOS CL URROZ 32</t>
  </si>
  <si>
    <t>***5301**</t>
  </si>
  <si>
    <t>COPROPIETARIOS AV VILLAVA 20 B</t>
  </si>
  <si>
    <t>COPROPIETARIOS CL FRAY DIEGO 33</t>
  </si>
  <si>
    <t>COPROPIETARIOS AV VILLAVA 18 A</t>
  </si>
  <si>
    <t>***5260**</t>
  </si>
  <si>
    <t>COPROPIETARIOS CL HUARTE 32</t>
  </si>
  <si>
    <t>COPROPIETARIOS PZ MON LA OLIVA 1</t>
  </si>
  <si>
    <t>COPROPIETARIOS CL DE BERIAIN 13</t>
  </si>
  <si>
    <t>COPROPIETARIOS CL RIO QUEILES 11</t>
  </si>
  <si>
    <t>COPROPIETARIOS CL SEÑORIO ERANSUS 13 15 17 CO NCEJO SARRIGUREN 18 20 22 24 Y AGUAS 2</t>
  </si>
  <si>
    <t>COPROPIETARIOS CL NAGUSIA 2</t>
  </si>
  <si>
    <t>COPROPIETARIOS CL GOIZUETA 6</t>
  </si>
  <si>
    <t>COPROPIETARIOS CL GOIZUETA 9</t>
  </si>
  <si>
    <t>***4667**</t>
  </si>
  <si>
    <t>COPROPIETARIOS CL UZTARROZ 29</t>
  </si>
  <si>
    <t>COPROPIETARIOS AV VILLAVA 18 B</t>
  </si>
  <si>
    <t>COPROPIETARIOS PZ MON LA OLIVA 3</t>
  </si>
  <si>
    <t>***4452**</t>
  </si>
  <si>
    <t>COPROPIETARIOS AV VILLAVA 22 B</t>
  </si>
  <si>
    <t>COPROPIETARIOS CL ARALAR 24</t>
  </si>
  <si>
    <t>COPROPIETARIOS CL EZPONDOA 2</t>
  </si>
  <si>
    <t>COPROPIETARIOS CL SAN JUAN BAUTISTA</t>
  </si>
  <si>
    <t>COPROPIETARIOS PLAZA RIO ARGA 6</t>
  </si>
  <si>
    <t>COPROPIETARIOS CENDEA DE IZA 9-11</t>
  </si>
  <si>
    <t>COPROPIETARIOS CL DE BERIAIN 9</t>
  </si>
  <si>
    <t>COPROPIETARIOS PZ RIO ARGA 11</t>
  </si>
  <si>
    <t>***3978**</t>
  </si>
  <si>
    <t>COPROPIETARIOS CL GONZALEZ TABLAS 3</t>
  </si>
  <si>
    <t>COPROPIETARIOS AVDA. COMERCIAL, 18</t>
  </si>
  <si>
    <t>COPROPIETARIOS PZ RIO ARGA 12-13</t>
  </si>
  <si>
    <t>***3876**</t>
  </si>
  <si>
    <t>COPROPIETARIOS AV BARAÑAIN 66</t>
  </si>
  <si>
    <t>***3874**</t>
  </si>
  <si>
    <t>COPROPIETARIOS SANTA KITZ 6</t>
  </si>
  <si>
    <t>COPROPIETARIOS CL ARCADIO LARRAONA 9 11</t>
  </si>
  <si>
    <t>COMUNIDAD DE PROPIETARIOS CALLE PATXI ARRAZOLA 28</t>
  </si>
  <si>
    <t>COPROPIETARIOS AV COMERCIAL 19</t>
  </si>
  <si>
    <t>***3764**</t>
  </si>
  <si>
    <t>COPROPIETARIOS CENDEA DE IZA 38-40</t>
  </si>
  <si>
    <t>***3738**</t>
  </si>
  <si>
    <t>COPROPIETARIOS CL URROZ 33</t>
  </si>
  <si>
    <t>COPROPIETARIOS CL GOIZUETA 14</t>
  </si>
  <si>
    <t>***3575**</t>
  </si>
  <si>
    <t>COPROPIETARIOS PZ CHANTREA 6</t>
  </si>
  <si>
    <t>COPROPIETARIOS CL SANTA NUNILA 3</t>
  </si>
  <si>
    <t>***3508**</t>
  </si>
  <si>
    <t>COPROPIETARIOS CL CINTRUENIGO 14 16</t>
  </si>
  <si>
    <t>COPROPIETARIOS CL MENDIGORRIA 7</t>
  </si>
  <si>
    <t>***3456**</t>
  </si>
  <si>
    <t>COPROPIETARIOS CL VIRGEN DE CODES 14</t>
  </si>
  <si>
    <t>COPROPIETARIOS CL PADRE CALATAYUD 5</t>
  </si>
  <si>
    <t>***3396**</t>
  </si>
  <si>
    <t>COPROPIETARIOS CL AMAYA 36</t>
  </si>
  <si>
    <t>***3388**</t>
  </si>
  <si>
    <t>COPROPIETARIOS CL ECHARRI ARANAZ 17 Y 19</t>
  </si>
  <si>
    <t>***3380**</t>
  </si>
  <si>
    <t>COPROPIETARIOS CL MON IRACHE 72</t>
  </si>
  <si>
    <t>***3366**</t>
  </si>
  <si>
    <t>COPROPIETARIOS CL CENDEA DE GALAR 12</t>
  </si>
  <si>
    <t>COPROPIETARIOS CL MILAGRO 10</t>
  </si>
  <si>
    <t>COPROPIETARIOS CL M ESPRONCEDA 28</t>
  </si>
  <si>
    <t>***3328**</t>
  </si>
  <si>
    <t>COPROPIETARIOS CL MANUEL LASARTE 7</t>
  </si>
  <si>
    <t>COPROPIETARIOS CL MARCELO CELAYETA 20 Y 22</t>
  </si>
  <si>
    <t>COPROPIETARIOS III GRUPO OSCOZ 7 Y 8</t>
  </si>
  <si>
    <t>COPROPIETARIOS CL VIRGEN DE CODES 5</t>
  </si>
  <si>
    <t>***3302**</t>
  </si>
  <si>
    <t>COPROPIETARIOS GP LOS ARCOS 3</t>
  </si>
  <si>
    <t>COPROPIETARIOS TR PICO DE ORI 2</t>
  </si>
  <si>
    <t>***3293**</t>
  </si>
  <si>
    <t>COPROPIETARIOS CL IRUÑALDE 14</t>
  </si>
  <si>
    <t>***3270**</t>
  </si>
  <si>
    <t>COPROPIETARIOS VALTIERRA 18</t>
  </si>
  <si>
    <t>***3252**</t>
  </si>
  <si>
    <t>COPROPIETARIOS CL HUARTE 19</t>
  </si>
  <si>
    <t>COPROPIETARIOS AV VILLAVA 16B</t>
  </si>
  <si>
    <t>COPROPIETARIOS CL SANTO DOMINGO 4</t>
  </si>
  <si>
    <t>COPROPIETARIOS CL HUARTE ARAQUIL 15</t>
  </si>
  <si>
    <t>***3222**</t>
  </si>
  <si>
    <t>COPROPIETARIOS AV ZARAGOZA 57</t>
  </si>
  <si>
    <t>***3218**</t>
  </si>
  <si>
    <t>COPROPIETARIOS AV VILLAVA 20-C</t>
  </si>
  <si>
    <t>COPROPIETARIOS CL ARTURO CAMPION 12</t>
  </si>
  <si>
    <t>***3210**</t>
  </si>
  <si>
    <t>COPROPIETARIOS CL DONAMARIA 6</t>
  </si>
  <si>
    <t>COPROPIETARIOS CL VIRGEN DE CODES 16</t>
  </si>
  <si>
    <t>COPROPIETARIOS CL OBISPO HUARTE 7</t>
  </si>
  <si>
    <t>COPROPIETARIOS CL TEOBALDOS 10</t>
  </si>
  <si>
    <t>COPROPIETARIOS VALTIERRA 26</t>
  </si>
  <si>
    <t>COPROPIETARIOS CL GOIZUETA 8</t>
  </si>
  <si>
    <t>COPROPIETARIOS CL VIRGEN DE CODES 18</t>
  </si>
  <si>
    <t>COPROPIETARIOS CL VALTIERRA 27</t>
  </si>
  <si>
    <t>***3158**</t>
  </si>
  <si>
    <t>COPROPIETARIOS AV VILLAVA 20</t>
  </si>
  <si>
    <t>COPROPIETARIOS CL MIRANDA DE ARGA 1</t>
  </si>
  <si>
    <t>COPROPIETARIOS AV MARCELO CELAYETA 128</t>
  </si>
  <si>
    <t>COPROPIETARIOS CL UGARRALDEA 4</t>
  </si>
  <si>
    <t>***3120**</t>
  </si>
  <si>
    <t>COPROPIETARIOS CL CENDEA DE CIZUR 38</t>
  </si>
  <si>
    <t>***3016**</t>
  </si>
  <si>
    <t>COPROPIETARIOS CL MILAGRO 12</t>
  </si>
  <si>
    <t>COPROPIETARIOS CL DIVINA PASTORA 10</t>
  </si>
  <si>
    <t>***2994**</t>
  </si>
  <si>
    <t>COPROPIETARIOS CL CENDEA DE GALAR 1</t>
  </si>
  <si>
    <t>***2975**</t>
  </si>
  <si>
    <t>COPROPIETARIOS CL URZAINQUI 13</t>
  </si>
  <si>
    <t>COPROPIETARIOS URROZ 34</t>
  </si>
  <si>
    <t>COPROPIETARIOS CL AZOZ 4</t>
  </si>
  <si>
    <t>***2934**</t>
  </si>
  <si>
    <t>COPROPIETARIOS TR GUELBENZU 7</t>
  </si>
  <si>
    <t>***2929**</t>
  </si>
  <si>
    <t>COPROPIETARIOS CL JARAUTA 48</t>
  </si>
  <si>
    <t>COPROPIETARIOS CL DIVINA PASTORA 11</t>
  </si>
  <si>
    <t>COPROPIETARIOS MANUEL LASARTE 8</t>
  </si>
  <si>
    <t>COPROPIETARIOS CL VILLA DE LANZ 5</t>
  </si>
  <si>
    <t>***2905**</t>
  </si>
  <si>
    <t>COPROPIETARIOS CL VALTIERRA 28</t>
  </si>
  <si>
    <t>COPROPIETARIOS CL DOCTOR LABAYEN 19</t>
  </si>
  <si>
    <t>***2885**</t>
  </si>
  <si>
    <t>COPROPIETARIOS CL ERMITA 16</t>
  </si>
  <si>
    <t>COPROPIETARIOS CL AMAZABAL 38</t>
  </si>
  <si>
    <t>***2875**</t>
  </si>
  <si>
    <t>COPROPIETARIOS CL TAJONAR 33</t>
  </si>
  <si>
    <t>COPROPIETARIOS AV COMERCIAL 14</t>
  </si>
  <si>
    <t>***2847**</t>
  </si>
  <si>
    <t>COPROPIETARIOS CL EST ARMENDARIZ 17</t>
  </si>
  <si>
    <t>***2822**</t>
  </si>
  <si>
    <t>COPROPIETARIOS CL EST ARMENDARIZ 3 TR 8</t>
  </si>
  <si>
    <t>***2706**</t>
  </si>
  <si>
    <t>COPROPIETARIOS CL ERMITA 12</t>
  </si>
  <si>
    <t>COPROPIETARIOS CL MO CILVETI 5 Y MO OLIVA 1-3 3BIS</t>
  </si>
  <si>
    <t>***2218**</t>
  </si>
  <si>
    <t>COOPROPIETARIOS AV VILLAVA 18 C</t>
  </si>
  <si>
    <t>COPROPIETARIOS CL LUIS MORONDO 10</t>
  </si>
  <si>
    <t>***2085**</t>
  </si>
  <si>
    <t>COPROPIETARIOS AV VILLAVA 16C</t>
  </si>
  <si>
    <t>***1819**</t>
  </si>
  <si>
    <t>COPROPIETARIOS CL RIO IRATI 8</t>
  </si>
  <si>
    <t>***1399**</t>
  </si>
  <si>
    <t>COPROPIETARIOS CL SANTA CRUZ 17 19 Y 21</t>
  </si>
  <si>
    <t>***1369**</t>
  </si>
  <si>
    <t>COPROPIETARIOS PLAZA RIO ARGA 7</t>
  </si>
  <si>
    <t>COPROPIETARIOS PZ DE LOS CASTAÑOS 4-5-6</t>
  </si>
  <si>
    <t>COPROPIETARIOS CL RIO SALADO 1-3-5</t>
  </si>
  <si>
    <t>COPROPIETARIOS TORRE IRRINTZI</t>
  </si>
  <si>
    <t>COPROPIETARIOS AV PIO XII 35</t>
  </si>
  <si>
    <t>COPROPIETARIOS CL AMAZABAL 28</t>
  </si>
  <si>
    <t>***8892**</t>
  </si>
  <si>
    <t>DESOJO,LAGUNAS,DANIEL</t>
  </si>
  <si>
    <t>***8819**</t>
  </si>
  <si>
    <t>GONZALEZ,SAINZ,ANA</t>
  </si>
  <si>
    <t>***8108**</t>
  </si>
  <si>
    <t>COPROPIETARIOS VILLA LEKUONA</t>
  </si>
  <si>
    <t>***8075**</t>
  </si>
  <si>
    <t>COPROPIETARIOS CL CALAMURTXEI 8</t>
  </si>
  <si>
    <t>***7915**</t>
  </si>
  <si>
    <t>GONZALEZ,ORDOÑEZ,MARIA CRUZ</t>
  </si>
  <si>
    <t>COPROPIETARIOS CL DOS HERMANAS 9 BLOQUE 1</t>
  </si>
  <si>
    <t>DEL BARRIO,FERNANDEZ,ROSA MARIA</t>
  </si>
  <si>
    <t>PEÑA,LACUNZA,MIKEL</t>
  </si>
  <si>
    <t>CASTRO,EZCURRA,MIGUEL ANGEL</t>
  </si>
  <si>
    <t>COPROPIETARIOS CALLE ALZATE 15</t>
  </si>
  <si>
    <t>***7307**</t>
  </si>
  <si>
    <t>COPROPIETARIOS CL SAN MARTIN 14</t>
  </si>
  <si>
    <t>***7011**</t>
  </si>
  <si>
    <t>JIMENEZ,JIMENEZ,SOLEDAD</t>
  </si>
  <si>
    <t>***6808**</t>
  </si>
  <si>
    <t>COPROPIETARIOS CL NUEVA 1</t>
  </si>
  <si>
    <t>***6343**</t>
  </si>
  <si>
    <t>COPROPIETARIOS AV PAMPLONA 4</t>
  </si>
  <si>
    <t>AGUIRRE,MAYA,MARIA JOSE</t>
  </si>
  <si>
    <t>***6022**</t>
  </si>
  <si>
    <t>HUARTE,VIDAURRE,FELIPE</t>
  </si>
  <si>
    <t>***5784**</t>
  </si>
  <si>
    <t>COPROPIETARIOS PS ALAIZ 10-DE LA 1 A LA 16</t>
  </si>
  <si>
    <t>COPROPIETARIOS CL MALKORRAMENDI 9</t>
  </si>
  <si>
    <t>***5517**</t>
  </si>
  <si>
    <t>COPROPIETARIOS CL SAN MARTIN 16</t>
  </si>
  <si>
    <t>ROLDAN,GIMENEZ,CARLOS</t>
  </si>
  <si>
    <t>MACAYA,ZANDIO,ALFONSO</t>
  </si>
  <si>
    <t>COPROPIETARIOS CL AMAZABAL 16</t>
  </si>
  <si>
    <t>REYES,JIMENEZ,MARIA ESTHER</t>
  </si>
  <si>
    <t>***4993**</t>
  </si>
  <si>
    <t>COPROPIETARIOS CL ALDAIA 6</t>
  </si>
  <si>
    <t>***4960**</t>
  </si>
  <si>
    <t>ERASUN,ARAMBURU,MARIA ARANZAZU</t>
  </si>
  <si>
    <t>COPROPIETARIOS CL GRUPO ITXESI 15</t>
  </si>
  <si>
    <t>COPROPIETARIOS CP ELIZAGA 8</t>
  </si>
  <si>
    <t>COPROPIETARIOS CL ITXESI 19</t>
  </si>
  <si>
    <t>***4658**</t>
  </si>
  <si>
    <t>COPROPIETARIOS ITXESI 7</t>
  </si>
  <si>
    <t>COPROPIETARIOS CL CAMINO DE SANTIAGO 9</t>
  </si>
  <si>
    <t>***4624**</t>
  </si>
  <si>
    <t>TORNARIA,BENGOECHEA,JOSE LUIS</t>
  </si>
  <si>
    <t>COPROPIETARIOS CL BEHEKO PLAZA 13</t>
  </si>
  <si>
    <t>***4370**</t>
  </si>
  <si>
    <t>ALCUAZ,SAENZ,JOSE ANTONIO</t>
  </si>
  <si>
    <t>COPROPIETARIOS CL NUEVA 2</t>
  </si>
  <si>
    <t>AICUA,RAPUN,LUIS</t>
  </si>
  <si>
    <t>IBARRA,ZANDIO,ALEJANDRO</t>
  </si>
  <si>
    <t>COPROPIETARIOS GP ITXESI 9</t>
  </si>
  <si>
    <t>MELERO,SAMANIEGO,BEGOÑA</t>
  </si>
  <si>
    <t>MARTINEZ,ITURRALDE,JOSE MARIA</t>
  </si>
  <si>
    <t>COPROPIETARIOS CL INURRIBIDE 1</t>
  </si>
  <si>
    <t>COPROPIETARIOS CL DOS HERMANAS 28</t>
  </si>
  <si>
    <t>COPROPIETARIOS CL SANTIAGO 47</t>
  </si>
  <si>
    <t>***3375**</t>
  </si>
  <si>
    <t>COPROPIETARIOS CL ERREKABITARTE 11</t>
  </si>
  <si>
    <t>***3357**</t>
  </si>
  <si>
    <t>SAINZ DE MURIETA,CORRES,JAVIER</t>
  </si>
  <si>
    <t>COPROPIETARIOS GP ITXESI 11</t>
  </si>
  <si>
    <t>COPROPIETARIOS CL ROSALEDA 2</t>
  </si>
  <si>
    <t>COPROPIETARIOS CL AUZTEGUIARTE 20</t>
  </si>
  <si>
    <t>COPROPIETARIOS CL ITXESI 17</t>
  </si>
  <si>
    <t>COPROPIETARIOS CL ITXESI 21</t>
  </si>
  <si>
    <t>COPROPIETARIOS CL DOS HERMANAS 32</t>
  </si>
  <si>
    <t>COPROPIETARIOS CL ARTADIA 2</t>
  </si>
  <si>
    <t>COPROPIETARIOS CL MANUEL LASARTE 3</t>
  </si>
  <si>
    <t>***2968**</t>
  </si>
  <si>
    <t>COPROPIETARIOS CL ANDIA 5</t>
  </si>
  <si>
    <t>***2918**</t>
  </si>
  <si>
    <t>COPROPIETARIOS CL DOS HERMANAS 11 BQ 1</t>
  </si>
  <si>
    <t>***2800**</t>
  </si>
  <si>
    <t>RECALDE,LARRAYOZ,KARMELE</t>
  </si>
  <si>
    <t>JIMENEZ,MORALES,MIREN ARANTXA</t>
  </si>
  <si>
    <t>LAJOS,OLAVERRI,MARIA JESUS</t>
  </si>
  <si>
    <t>***2240**</t>
  </si>
  <si>
    <t>GARDE,SAN MARTIN,JOAQUIN</t>
  </si>
  <si>
    <t>LEON,GARCIA,LISSETTE</t>
  </si>
  <si>
    <t>BABUGLIA,NUIN,MIKEL</t>
  </si>
  <si>
    <t>MANCHO,OCHOA,MARIA VICTORIA</t>
  </si>
  <si>
    <t>***1012**</t>
  </si>
  <si>
    <t>ESQUIROZ,JAUREGUI,MIGUEL</t>
  </si>
  <si>
    <t>ASIAIN,RIEZU,ALBERTO</t>
  </si>
  <si>
    <t>***0565**</t>
  </si>
  <si>
    <t>MAULEON,MARTINEZ,MARIA DEL CARMEN</t>
  </si>
  <si>
    <t>***0066**</t>
  </si>
  <si>
    <t>SANTAMARINA,VILLALON,MARIA JOSE</t>
  </si>
  <si>
    <t>LEACHE,RESANO,JESUS</t>
  </si>
  <si>
    <t>TECNICAS PARA LA RESTAURACION Y CONSTRUCCIONES SA CONSTRUCCIONES JOSE MIGUEL IBAÑEZ SLU UTE</t>
  </si>
  <si>
    <t>TABUENCA,GONZALEZ,FERNANDO</t>
  </si>
  <si>
    <t>PARDO,RIVACOBA,EMILIO</t>
  </si>
  <si>
    <t>MONTERO,MARTINEZ,RAUL</t>
  </si>
  <si>
    <t>***9279**</t>
  </si>
  <si>
    <t>VIVEROS VILLANUEVA VIDES SL</t>
  </si>
  <si>
    <t>***6180**</t>
  </si>
  <si>
    <t>MATADERO COMARCAL DE TUDELA SA</t>
  </si>
  <si>
    <t>ARRIAZU FERNANDEZ JOSE ROBERTO Y VICTOR MANUE Y ARRIAZU SADA JOSE</t>
  </si>
  <si>
    <t>GARCIA,FERNANDEZ,IKER</t>
  </si>
  <si>
    <t>GRANJA LA CANTERA SL</t>
  </si>
  <si>
    <t>***3337**</t>
  </si>
  <si>
    <t>GALIPIENZO SL</t>
  </si>
  <si>
    <t>SAT LIMITADA GARCIA GARCIA 734 NA</t>
  </si>
  <si>
    <t>GANADOS ULZAMA SL</t>
  </si>
  <si>
    <t>CALVO PORCINO SA</t>
  </si>
  <si>
    <t>VITIS NAVARRA SAT</t>
  </si>
  <si>
    <t>VIVEROS LOS ARCOS SL</t>
  </si>
  <si>
    <t>AYUNTAMIENTO DE BAZTAN</t>
  </si>
  <si>
    <t>***9729**</t>
  </si>
  <si>
    <t>RETA,LERGA,EDURNE</t>
  </si>
  <si>
    <t>***9680**</t>
  </si>
  <si>
    <t>SAT LOS CERRILES 700 NA</t>
  </si>
  <si>
    <t>ERREALAIZ S.COOP.</t>
  </si>
  <si>
    <t>***9470**</t>
  </si>
  <si>
    <t>ORTIGOSA SIERRA N. Y URDANIZ RUIZ D. S.I.</t>
  </si>
  <si>
    <t>CUMA LEORIN S. COOP.</t>
  </si>
  <si>
    <t>***9187**</t>
  </si>
  <si>
    <t>ABAIGAR,MERINO,JOSE IGNACIO</t>
  </si>
  <si>
    <t>***8938**</t>
  </si>
  <si>
    <t>CAMINONDO,IBIRICU,IRATI</t>
  </si>
  <si>
    <t>***8843**</t>
  </si>
  <si>
    <t>ALVAREZ DE EULATE,PEREZ,JOSE JAVIE</t>
  </si>
  <si>
    <t>SC PUERTA VALVERDE MARIA ASUNCION Y SUESCUN PUERTA ALVARO</t>
  </si>
  <si>
    <t>***8708**</t>
  </si>
  <si>
    <t>OLEJUA,COSTA,ISIDRO</t>
  </si>
  <si>
    <t>***8632**</t>
  </si>
  <si>
    <t>AMESCUA,MARTINEZ DE RITUERTO,JESUS ANGEL</t>
  </si>
  <si>
    <t>***8079**</t>
  </si>
  <si>
    <t>SAT NUMERO 678 NA MINUETA</t>
  </si>
  <si>
    <t>CUMA LA META SOCIEDAD COOPERATIVA</t>
  </si>
  <si>
    <t>***7970**</t>
  </si>
  <si>
    <t>TRAIBUENAS S COOP</t>
  </si>
  <si>
    <t>SC MIQUELEIZ LOPERENA FRANCISCO JAVIER Y MIQUELEIZ EDER AITOR</t>
  </si>
  <si>
    <t>***7876**</t>
  </si>
  <si>
    <t>ERDIKO ZELAIA SOCIEDAD COOPERATIVA</t>
  </si>
  <si>
    <t>CUMA AGROCICA S COOP</t>
  </si>
  <si>
    <t>SC MURILLO DUCAY BABILA ORBAIZ GALAR MATIAS VALENTIN Y ORBAIZ MURILLO JESUS Y JOSE MARIA</t>
  </si>
  <si>
    <t>SC MARIEZKURRENA BERGARA JOSEBA Y VERGARA MIH URA MARIA ROSARIO</t>
  </si>
  <si>
    <t>CUMA ROZAIR SOCIEDAD COOPERATIVA</t>
  </si>
  <si>
    <t>DIAZ,FERNANDEZ,ALVARO</t>
  </si>
  <si>
    <t>***7333**</t>
  </si>
  <si>
    <t>CUMA ELKARLAN SOCIEDAD COOPERATIVA</t>
  </si>
  <si>
    <t>MACAYA,ZANDIO,JUAN IGNACIO</t>
  </si>
  <si>
    <t>OSES MARTINEZ JM Y R</t>
  </si>
  <si>
    <t>DE GOÑI,CAMBRA,DANIEL</t>
  </si>
  <si>
    <t>BAZTAN,PERALES,UNAI</t>
  </si>
  <si>
    <t>ALDAPA SDAD. COOP. LTDA</t>
  </si>
  <si>
    <t>***6634**</t>
  </si>
  <si>
    <t>CUMA ARROTAR SOCIEDAD COOPERATIVA</t>
  </si>
  <si>
    <t>***6498**</t>
  </si>
  <si>
    <t>CUMA PERALTA SOCIEDAD COOPERATIVA</t>
  </si>
  <si>
    <t>***6417**</t>
  </si>
  <si>
    <t>SC OJER DEL REY PEDRO Y DAVID</t>
  </si>
  <si>
    <t>***6228**</t>
  </si>
  <si>
    <t>URZAIZ,HUGUET,CARLOS</t>
  </si>
  <si>
    <t>***6136**</t>
  </si>
  <si>
    <t>GOICOA,GONZALO,MIGUEL</t>
  </si>
  <si>
    <t>***6090**</t>
  </si>
  <si>
    <t>CUMA MIKELUR S. COOP.</t>
  </si>
  <si>
    <t>SC LECUMBERRI GALAR JAVIER LUIS Y M ANGELES</t>
  </si>
  <si>
    <t>***5250**</t>
  </si>
  <si>
    <t>NAVA LAS HERAS SL</t>
  </si>
  <si>
    <t>ASIN,SANCHEZ,GUILLERMO</t>
  </si>
  <si>
    <t>GANADEROS DE NAVARRA S COOP</t>
  </si>
  <si>
    <t>CUMA JARAMICA S COOP</t>
  </si>
  <si>
    <t>FLAMARIQUE,ESPARZA,FERMIN</t>
  </si>
  <si>
    <t>GRANJA SAN ROMAN SL</t>
  </si>
  <si>
    <t>SAMPER,CARRICA,FRANCISCO JAVIER</t>
  </si>
  <si>
    <t>CUMA AURRERA DE LIEDENA SCOOP</t>
  </si>
  <si>
    <t>GANUZA,MONREAL,CARLOS</t>
  </si>
  <si>
    <t>OLLACARIZQUETA IRIARTE JUAN IGNACIO Y SILVESTRE Y SAGASETA TARRIOMARIA BELEN SOCIEDAD CIVIL AGRARIA</t>
  </si>
  <si>
    <t>RECORBIDE SL</t>
  </si>
  <si>
    <t>GARCIA SANTAMARIA PEDRO JOSE Y SALCEDO BAÑOS MARIA LUISA TITULARIDAD COMPARTIDA DE EXPLOTACION AGRARIA</t>
  </si>
  <si>
    <t>***4520**</t>
  </si>
  <si>
    <t>LOITEGUI-ZULET TITULARIDAD COMPARTIDA DE EXPLOTACION AGRARIA</t>
  </si>
  <si>
    <t>SAT NUMERO 562 NA FRUTAS Y VERDURAS CASTEL RU IZ</t>
  </si>
  <si>
    <t>PERSAVAO S.COOP</t>
  </si>
  <si>
    <t>IKARI AZCONA TERESA RUMI Y GARCIA DE GALDIANO BAÑOS JOSE SOCIEDADCIVIL</t>
  </si>
  <si>
    <t>DOMEZAIN,LE BOZEC,ENRIQUE</t>
  </si>
  <si>
    <t>LECUMBERRI,BARRIOS,PABLO</t>
  </si>
  <si>
    <t>NAVARRO LEZA TITULARIDAD COMPARTIDA DE EXPLOTACION AGRARIA</t>
  </si>
  <si>
    <t>COLOMO,MACAYA,FERNANDO</t>
  </si>
  <si>
    <t>MORAN IBIRICU CARLOS Y PABLO SCA</t>
  </si>
  <si>
    <t>SAT LA VENTA DE RESPONSABILIDAD LIMITADA 752 NA</t>
  </si>
  <si>
    <t>OLITE TAINTA EDUARDO Y TAINTA AUSEJO MARIA ANGELES SOCIEDAD CIVILAGRARIA</t>
  </si>
  <si>
    <t>HACIENDA LOPEZ CARO, SOCIEDAD LIMITADA.</t>
  </si>
  <si>
    <t>***3869**</t>
  </si>
  <si>
    <t>JAURRIETA,RAM DE VIU,LUIS</t>
  </si>
  <si>
    <t>AICUA,JIMENEZ,ROBERTO</t>
  </si>
  <si>
    <t>UGARTE,DOMINGUEZ DE VIDAURRETA,MIGU</t>
  </si>
  <si>
    <t>***3734**</t>
  </si>
  <si>
    <t>JURIO TANCO SOCIEDAD COOPERATIVA</t>
  </si>
  <si>
    <t>***3686**</t>
  </si>
  <si>
    <t>EL CENOJAL SL</t>
  </si>
  <si>
    <t>SANCHEZ,QUIJERA,JAVIER</t>
  </si>
  <si>
    <t>COOPERATIVA FIGUERAS</t>
  </si>
  <si>
    <t>SARASIBAR,TIRAPU,ASIER</t>
  </si>
  <si>
    <t>JAURRIETA,ARIZMENDI,XABIER</t>
  </si>
  <si>
    <t>MANGADO MORENO IÑIGO Y RAUL</t>
  </si>
  <si>
    <t>ETAYO,BARBARIN,DANIEL</t>
  </si>
  <si>
    <t>AYESA,USOZ,JAVIER</t>
  </si>
  <si>
    <t>J.G. HAUTE CUISINE SOC MICROCOOPERATIVA</t>
  </si>
  <si>
    <t>GARCIA,BAROJA,FRANCISCO JAVIER</t>
  </si>
  <si>
    <t>LARRION,UNANUA,MIGUEL ANGEL</t>
  </si>
  <si>
    <t>ARTAZCOZ,HERNANDEZ,JUAN PABLO</t>
  </si>
  <si>
    <t>***2709**</t>
  </si>
  <si>
    <t>AZCONA,ZABALZA,DAVID</t>
  </si>
  <si>
    <t>EXPLOTACION AGRICOLA GANADERA SANZ DE ACEDO SL</t>
  </si>
  <si>
    <t>***2558**</t>
  </si>
  <si>
    <t>ASOCIACION DE CRIADORES DE GANADO VACUNO FRISON DE NAVARRA</t>
  </si>
  <si>
    <t>ASOCIACION CRIADORES OVINO LATXO DE NAVARRA A SLANA</t>
  </si>
  <si>
    <t>SAT NUMERO 519 NA VIÑEDOS NEQUEAS</t>
  </si>
  <si>
    <t>GASCON,EZPELETA,RUBEN</t>
  </si>
  <si>
    <t>URABAYEN,SANZ-GALDEANO,ROBERTO</t>
  </si>
  <si>
    <t>BELIO,HUGUET,FELIX</t>
  </si>
  <si>
    <t>***2008**</t>
  </si>
  <si>
    <t>SAT IRIBARREN 719 NA</t>
  </si>
  <si>
    <t>***1930**</t>
  </si>
  <si>
    <t>BARIAIN,OYON,CARLOS</t>
  </si>
  <si>
    <t>SC SANDUA SUESCUN LUIS MARIA Y CONDADO        PRIN MARIA JESUS</t>
  </si>
  <si>
    <t>JIMENEZ,FERNANDEZ,JOSE MIGUEL</t>
  </si>
  <si>
    <t>***1542**</t>
  </si>
  <si>
    <t>IBAÑEZ,ALBA,JOSE JULIO</t>
  </si>
  <si>
    <t>CEBOLLAS MARCHITE SL</t>
  </si>
  <si>
    <t>EXPLOTACION GANADERA LOS ROBLES SL</t>
  </si>
  <si>
    <t>***1289**</t>
  </si>
  <si>
    <t>SANCHEZ SANCHEZ ENRIQUE Y SANTIAGO MANUEL</t>
  </si>
  <si>
    <t>IBAÑEZ GUILLEN JAVIER Y JESUS SOCIEDAD CIVIL AGRARIA</t>
  </si>
  <si>
    <t>ALFARO,AUSEJO,GUILLERMO</t>
  </si>
  <si>
    <t>PALACIOS,ANDRES,EDURNE</t>
  </si>
  <si>
    <t>COOPERATIVA AGRICOLA SAN ISIDRO</t>
  </si>
  <si>
    <t>SAT NUMERO 1316 ESPARZA HNOS</t>
  </si>
  <si>
    <t>***0937**</t>
  </si>
  <si>
    <t>IZQUIERDO,LASO DE LA VEGA,ALVARO</t>
  </si>
  <si>
    <t>***0723**</t>
  </si>
  <si>
    <t>GARRIDO,MURUGARREN,FERNANDO</t>
  </si>
  <si>
    <t>CUMA CATALAIN S COOP</t>
  </si>
  <si>
    <t>***0650**</t>
  </si>
  <si>
    <t>LEZAUN,ARCHANCO,ANTONIO</t>
  </si>
  <si>
    <t>UNION MONTARIBE</t>
  </si>
  <si>
    <t>***0597**</t>
  </si>
  <si>
    <t>MARTINEZ ORTIZ LUIS MIGUEL Y DUEÑAS CHASCO INMACULADA</t>
  </si>
  <si>
    <t>***0483**</t>
  </si>
  <si>
    <t>CASTILLO GARRIDO ELSA E IDOIA</t>
  </si>
  <si>
    <t>SUBIOLA SOCIEDAD COOPERATIVA</t>
  </si>
  <si>
    <t>***0405**</t>
  </si>
  <si>
    <t>SC CHUECA SAYES JOSE MARIA Y MIGUEL ANGEL</t>
  </si>
  <si>
    <t>CUMA NORAGRO S. COOP.</t>
  </si>
  <si>
    <t>ZABALZA,IRURZUN,ALFREDO</t>
  </si>
  <si>
    <t>***0313**</t>
  </si>
  <si>
    <t>CUMA IBARGOITI S.COOP.</t>
  </si>
  <si>
    <t>COOPERATIVA AGRICOLA SANTA BARBARA</t>
  </si>
  <si>
    <t>VALDEVILLOCO SOCIEDAD COOPERATIVA</t>
  </si>
  <si>
    <t>GRANJA LOS ALECOS SLU</t>
  </si>
  <si>
    <t>***0148**</t>
  </si>
  <si>
    <t>SOCIEDAD COOPERATIVA AGRICOLA EL SASO</t>
  </si>
  <si>
    <t>***0107**</t>
  </si>
  <si>
    <t>SOCIEDAD COOPERATIVA AGRARIA DE OBANOS</t>
  </si>
  <si>
    <t>VALLE IZARBE S.COOP.</t>
  </si>
  <si>
    <t>***8468**</t>
  </si>
  <si>
    <t>EDISTRIBUCION REDES DIGITALES SL</t>
  </si>
  <si>
    <t>***7681**</t>
  </si>
  <si>
    <t>ACCIONA GENERACION RENOVABLE SA</t>
  </si>
  <si>
    <t>***7213**</t>
  </si>
  <si>
    <t>ELEKTRA URDAZUBI SL</t>
  </si>
  <si>
    <t>ELECTRA ORBAIZETA SL</t>
  </si>
  <si>
    <t>***6134**</t>
  </si>
  <si>
    <t>ELECTRA SALTEA SL</t>
  </si>
  <si>
    <t>ELECTRA JOSE ANTONIO MARTINEZ SL</t>
  </si>
  <si>
    <t>***3088**</t>
  </si>
  <si>
    <t>ELECTRA VALDIZARBE DISTRIBUCION SLU</t>
  </si>
  <si>
    <t>ELECTRA ITURMAYOR SL</t>
  </si>
  <si>
    <t>GARMO FORESTAL SL</t>
  </si>
  <si>
    <t>***5653**</t>
  </si>
  <si>
    <t>BASARTEA SL</t>
  </si>
  <si>
    <t>CAMPOS REY TRABAJOS FORESTALES SL</t>
  </si>
  <si>
    <t>EXCAVACIONES ELCANO SESMA SL</t>
  </si>
  <si>
    <t>***5040**</t>
  </si>
  <si>
    <t>MENDIKOA PROYECTOS TECNICOS SLU</t>
  </si>
  <si>
    <t>BIOMA FORESTAL, SCHWENDTNER Y BARNARD SL</t>
  </si>
  <si>
    <t>EMPRESA DE TRANSFORMACION AGRARIA SA</t>
  </si>
  <si>
    <t>***4740**</t>
  </si>
  <si>
    <t>USAR,GANUZA,RICARDO</t>
  </si>
  <si>
    <t>JOGOSA OBRAS Y SERVICIOS SLU</t>
  </si>
  <si>
    <t>***2615**</t>
  </si>
  <si>
    <t>CONSTRUCCIONES IMIRIZALDU SOCIEDAD COOPERATIVA</t>
  </si>
  <si>
    <t>COMUNIDAD DE BARDENAS REALES</t>
  </si>
  <si>
    <t>***9780**</t>
  </si>
  <si>
    <t>PAGOA SERVICIOS MEDIOAMBIENTALES SLU</t>
  </si>
  <si>
    <t>OIHAN ZERBITZUAK SL</t>
  </si>
  <si>
    <t>***9503**</t>
  </si>
  <si>
    <t>REPOBLACIONES AGUINAGALDE SL</t>
  </si>
  <si>
    <t>***9348**</t>
  </si>
  <si>
    <t>EXCAVACIONES TOLOSA SL</t>
  </si>
  <si>
    <t>AGUASER SUMINISTROS Y SERVICIOS SL</t>
  </si>
  <si>
    <t>DESBROCES Y EXCAVACIONES MENDI-LAN SL</t>
  </si>
  <si>
    <t>***7721**</t>
  </si>
  <si>
    <t>NOSTRATEC INGENIERIA Y DISEÑO SL</t>
  </si>
  <si>
    <t>IMANOL MENDILANAK SL</t>
  </si>
  <si>
    <t>***7351**</t>
  </si>
  <si>
    <t>LIZELAN SL</t>
  </si>
  <si>
    <t>ALEMAN IRUNGARAY JUAN MARIA Y VALER GOÑI      FRANCISCO</t>
  </si>
  <si>
    <t>BERDABIO BASOGINTZA SL</t>
  </si>
  <si>
    <t>***6639**</t>
  </si>
  <si>
    <t>CERCADOS OSKARBI SL</t>
  </si>
  <si>
    <t>***6387**</t>
  </si>
  <si>
    <t>URQUIA,LUS,JUAN IGNACIO</t>
  </si>
  <si>
    <t>***6131**</t>
  </si>
  <si>
    <t>REPOBLACIONES ETXARTE SL</t>
  </si>
  <si>
    <t>LAKITA SAU</t>
  </si>
  <si>
    <t>***5322**</t>
  </si>
  <si>
    <t>GUALLART ESTUDIO DE INGENIERIA SL</t>
  </si>
  <si>
    <t>SANTOS,ALBILLO,RUBEN</t>
  </si>
  <si>
    <t>EXCAVACIONES DEL SALAZAR SL</t>
  </si>
  <si>
    <t>SERLAIN SERVICIOS Y OBRAS SL</t>
  </si>
  <si>
    <t>***3914**</t>
  </si>
  <si>
    <t>OLIVA MEDIO AMBIENTE Y SERVICIOS SL</t>
  </si>
  <si>
    <t>***3842**</t>
  </si>
  <si>
    <t>TELLECHEA,JUANENA,FRANCISCO JAVIER</t>
  </si>
  <si>
    <t>***3658**</t>
  </si>
  <si>
    <t>TECNOLOGIAS Y SERVICIOS AGRARIOS SA</t>
  </si>
  <si>
    <t>SGS TECNOS SA</t>
  </si>
  <si>
    <t>JOSENEA BIO SLU</t>
  </si>
  <si>
    <t>INGENIERIA Y TECNICAS GLOBALES DE RESOLUCION AMBIENTAL SLU</t>
  </si>
  <si>
    <t>SERVICIOS FORESTALES Y VIVEROS ALCALDE SL</t>
  </si>
  <si>
    <t>***0949**</t>
  </si>
  <si>
    <t>RIESCO Y MARCOS S.L.</t>
  </si>
  <si>
    <t>***0908**</t>
  </si>
  <si>
    <t>CONSTRUCCIONES VALERIANO SANTESTEBAN SL</t>
  </si>
  <si>
    <t>NAPAL ANAIAK SL</t>
  </si>
  <si>
    <t>EXCAVACIONES Y OBRAS PEREZ DEL RIO SL</t>
  </si>
  <si>
    <t>***6896**</t>
  </si>
  <si>
    <t>SURTRUCK SLU</t>
  </si>
  <si>
    <t>LAKIDAIN,TORRES,IVAN</t>
  </si>
  <si>
    <t>***7682**</t>
  </si>
  <si>
    <t>VELEZ,OLABARRIA,MAIER</t>
  </si>
  <si>
    <t>***7433**</t>
  </si>
  <si>
    <t>MINDEGUIA,OCHANDORENA,MARTIN</t>
  </si>
  <si>
    <t>***7181**</t>
  </si>
  <si>
    <t>AGRESTA S COOP MAD</t>
  </si>
  <si>
    <t>***7082**</t>
  </si>
  <si>
    <t>LOREA,LOPERENA,IKER</t>
  </si>
  <si>
    <t>***6707**</t>
  </si>
  <si>
    <t>EKILAN FORESTAL SLU</t>
  </si>
  <si>
    <t>***6415**</t>
  </si>
  <si>
    <t>ACER AGROFORESTAL SL</t>
  </si>
  <si>
    <t>***6160**</t>
  </si>
  <si>
    <t>NAVARRO SATRUSTEGUI FRANCISCO JAVIER Y        JOSE LUIS</t>
  </si>
  <si>
    <t>SASOI ERAIKUNTZAK SL</t>
  </si>
  <si>
    <t>AGESTA AGROFORESTAL SOCIEDAD LIMITADA</t>
  </si>
  <si>
    <t>EQUIPAMIENTOS E INTERIORISMO J.I SL</t>
  </si>
  <si>
    <t>SANCHEZ,SANCHEZ,ALICIO</t>
  </si>
  <si>
    <t>ASOCIACION FORESTAL DE NAVARRA</t>
  </si>
  <si>
    <t>IRISO,PASCUAL,ENRIQUE</t>
  </si>
  <si>
    <t>HERNANDEZ,ERREA,SERGIO</t>
  </si>
  <si>
    <t>SERRANO,AMATRIAIN,DAVID</t>
  </si>
  <si>
    <t>GESTION AMBIENTAL DE NAVARRA SA</t>
  </si>
  <si>
    <t>EXCAVACIONES JAVIER ALZUGARAI SL</t>
  </si>
  <si>
    <t>BARBERENA ERRO JAIME Y LERINDEGUI IRIARTE RAQ UEL</t>
  </si>
  <si>
    <t>***7691**</t>
  </si>
  <si>
    <t>MANCOMUNIDAD DE SERVICIOS ADMINISTRATIVOS DE IZAGA</t>
  </si>
  <si>
    <t>AYUNTAMIENTO DE ORONZ</t>
  </si>
  <si>
    <t>AYUNTAMIENTO DE OCHAGAVIA</t>
  </si>
  <si>
    <t>***1620**</t>
  </si>
  <si>
    <t>AYUNTAMIENTO DE MARCILLA</t>
  </si>
  <si>
    <t>AYUNTAMIENTO DE GOIZUETA</t>
  </si>
  <si>
    <t>AYUNTAMIENTO DE ESPARZA</t>
  </si>
  <si>
    <t>AYUNTAMIENTO DE BURGUETE-AURITZ</t>
  </si>
  <si>
    <t>AYUNTAMIENTO DE ATEZ</t>
  </si>
  <si>
    <t>AYUNTAMIENTO DE AMESCOA BAJA</t>
  </si>
  <si>
    <t>AYUNTAMIENTO DE ALSASUA-ALTSASU</t>
  </si>
  <si>
    <t>COPROPIETARIOS TRASTEROS CL EZCAROZ 8</t>
  </si>
  <si>
    <t>COPROPIETARIOS CL LAS ERAS 2</t>
  </si>
  <si>
    <t>***9548**</t>
  </si>
  <si>
    <t>COPROPIETARIOS PZ DE LAS ERAS 1</t>
  </si>
  <si>
    <t>COPROPIETARIOS PLAZAS DE GARAJE LAS HERAS</t>
  </si>
  <si>
    <t>COPROPIETARIOS PZ LAS HERAS 3 Y CL MOKARTE 5  7</t>
  </si>
  <si>
    <t>XCAVA OBRAS Y SERVICIOS SL</t>
  </si>
  <si>
    <t>BARCOS,ALONSO,FELIX</t>
  </si>
  <si>
    <t>***9151**</t>
  </si>
  <si>
    <t>FERNANDEZ,RUIZ,ISABEL</t>
  </si>
  <si>
    <t>LUR GEROA SL</t>
  </si>
  <si>
    <t>***8724**</t>
  </si>
  <si>
    <t>COPROPIETARIOS DE GARAJES EN CL CARRETERA EST ELLA 87</t>
  </si>
  <si>
    <t>DG ARQUITECTURA HABITABLE SOCIEDAD CIVIL      PROFESIONAL</t>
  </si>
  <si>
    <t>***7863**</t>
  </si>
  <si>
    <t>COPROPIETARIOS CL ANDRESZAR 28 30 32 34 Y ULZAMA 3</t>
  </si>
  <si>
    <t>COPROPIETARIOS CL ULZAMA 4 6 Y CORTES DE NAVARRA 1 3 5</t>
  </si>
  <si>
    <t>MIRANDENSIS SL</t>
  </si>
  <si>
    <t>COPROPIETARIOS CL JOAQUIN BEUNZA 8</t>
  </si>
  <si>
    <t>COPROPIETARIOS CL CORTES DE NAVARRA 2 AL 42   PARES</t>
  </si>
  <si>
    <t>COPROP. JOAQUÍN BEUNZA 29</t>
  </si>
  <si>
    <t>***6911**</t>
  </si>
  <si>
    <t>COPROPIETARIOS GARAJES 9A B C D CC OBLATAS</t>
  </si>
  <si>
    <t>***6743**</t>
  </si>
  <si>
    <t>COPROPIETARIOS CL JOAQUIN BEUNZA 25 PEDRO DE  ALEJANDRIA 1-3</t>
  </si>
  <si>
    <t>***6669**</t>
  </si>
  <si>
    <t>COPROPIETARIOS TRAVESIA RIO ARGA 1</t>
  </si>
  <si>
    <t>COPROPIETARIOS GARAJE CL CONDE DE GAGES DEL   20 AL 24</t>
  </si>
  <si>
    <t>COPROPIETARIOS CL PARQUE CONDE GAGES 20 Y 21</t>
  </si>
  <si>
    <t>COPROPIETARIOS TR RIO ARGA 3</t>
  </si>
  <si>
    <t>***6289**</t>
  </si>
  <si>
    <t>COPROPIETARIOS CL PARQUE CONDE GAGES 23 Y 24</t>
  </si>
  <si>
    <t>***5552**</t>
  </si>
  <si>
    <t>COPROPIETARIOS CL JOAQUIN BEUNZA 17</t>
  </si>
  <si>
    <t>COPROPIETARIOS GAR TR RIO ARGA 3</t>
  </si>
  <si>
    <t>TERRAPLENES Y ESCOLLERAS DE LA RIOJA SL</t>
  </si>
  <si>
    <t>IBARROLA,ARTOLA,JUAN LUIS</t>
  </si>
  <si>
    <t>***4384**</t>
  </si>
  <si>
    <t>GONZALEZ,DOMINGUEZ,JAVIER</t>
  </si>
  <si>
    <t>ASOCIACION NAVARRA DE ASUNTOS RELACIONADOS CO N ECOLOGIA</t>
  </si>
  <si>
    <t>COPROPIETARIOS CL LAS POZAS 10</t>
  </si>
  <si>
    <t>DOMINGUEZ,GUENDULAIN,JESUS MARIA</t>
  </si>
  <si>
    <t>COPROPIETARIOS TRAVESIA BERNARDINO TIRAPU 11</t>
  </si>
  <si>
    <t>***3618**</t>
  </si>
  <si>
    <t>COPROPIETARIOS TRAVESIA RIO ARGA 2 Y 4</t>
  </si>
  <si>
    <t>EXCAVACIONES CORELLA SL</t>
  </si>
  <si>
    <t>***2993**</t>
  </si>
  <si>
    <t>COPROPIETARIOS CL DONAPEA 1</t>
  </si>
  <si>
    <t>COPROPIETARIOS TR RIO ARGA 6</t>
  </si>
  <si>
    <t>***2583**</t>
  </si>
  <si>
    <t>CONSTRUCCIONES Y EXCAVACIONES ERRIBERRI SL</t>
  </si>
  <si>
    <t>AYUNTAMIENTO DE TUDELA</t>
  </si>
  <si>
    <t>ARMENDARIZ,TORRES,ASIER</t>
  </si>
  <si>
    <t>AYUNTAMIENTO DE PUENTE LA REINA</t>
  </si>
  <si>
    <t>STEILAS</t>
  </si>
  <si>
    <t>AYUNTAMIENTO DE PERALTA</t>
  </si>
  <si>
    <t>BARRICARTE,MORENO,SANTIAGO</t>
  </si>
  <si>
    <t>CINTEC SL</t>
  </si>
  <si>
    <t>***1364**</t>
  </si>
  <si>
    <t>SERGRAFOR SA</t>
  </si>
  <si>
    <t>***1210**</t>
  </si>
  <si>
    <t>AYUNTAMIENTO DE HUARTE</t>
  </si>
  <si>
    <t>COMUNIDAD DE REGANTES DE ARGUEDAS</t>
  </si>
  <si>
    <t>SALAMANCA,SANTAMARIA,JESUS</t>
  </si>
  <si>
    <t>***0832**</t>
  </si>
  <si>
    <t>COMERCIAL DE HOJALATA Y METALES SA</t>
  </si>
  <si>
    <t>***0819**</t>
  </si>
  <si>
    <t>COPROPIETARIOS CL LA ISLA 4,6,8,10, 12,14,16 Y 18</t>
  </si>
  <si>
    <t>COPROPIETARIOS GARAJES B TIRAPU 1-3 ARBIZU 13 17 J BEUNZA 4-6 RIO ARGA 4</t>
  </si>
  <si>
    <t>***0337**</t>
  </si>
  <si>
    <t>ZIRABA SA</t>
  </si>
  <si>
    <t>COPROPIETARIOS CALLE DEL SOTO 6 TRASERA</t>
  </si>
  <si>
    <t>***0220**</t>
  </si>
  <si>
    <t>BARRICARTE,MORENO,JOSE MIGUEL</t>
  </si>
  <si>
    <t>***0150**</t>
  </si>
  <si>
    <t>AYUNTAMIENTO DE ANDOSILLA</t>
  </si>
  <si>
    <t>AYUNTAMIENTO DE VILLATUERTA</t>
  </si>
  <si>
    <t>***2220**</t>
  </si>
  <si>
    <t>AYUNTAMIENTO DE SARRIES</t>
  </si>
  <si>
    <t>***9968**</t>
  </si>
  <si>
    <t>CURMEI,,ELENA</t>
  </si>
  <si>
    <t>ZURBANO,SAINZ-VICUÑA,MARIA MAGDALENA</t>
  </si>
  <si>
    <t>***9875**</t>
  </si>
  <si>
    <t>BEUNZA,OCHOTORENA,IÑAKI</t>
  </si>
  <si>
    <t>TXIKIRRIN TRANSPORTES Y EXCAVACIONES SLU</t>
  </si>
  <si>
    <t>***9593**</t>
  </si>
  <si>
    <t>EGUNERO GARRAIOAK SL</t>
  </si>
  <si>
    <t>***9576**</t>
  </si>
  <si>
    <t>TRUCK AND WHEEL PARTS SL</t>
  </si>
  <si>
    <t>TRUCK AND WHEEL STOCKS SL</t>
  </si>
  <si>
    <t>***9482**</t>
  </si>
  <si>
    <t>PASCA,,MARIA</t>
  </si>
  <si>
    <t>MENDIVIL,NAVARRO,PEDRO</t>
  </si>
  <si>
    <t>URBIOLA S COOP</t>
  </si>
  <si>
    <t>TRANSLUZAIDE SLU</t>
  </si>
  <si>
    <t>MENDIOLA,ECHARRI,FRANCISCO</t>
  </si>
  <si>
    <t>LAU HAIZE SL</t>
  </si>
  <si>
    <t>LIZARAZU,ODRIOZOLA,JON</t>
  </si>
  <si>
    <t>***9144**</t>
  </si>
  <si>
    <t>ADIMALOG SL</t>
  </si>
  <si>
    <t>***9134**</t>
  </si>
  <si>
    <t>JOXEMI BENGOTXEA SL</t>
  </si>
  <si>
    <t>***9082**</t>
  </si>
  <si>
    <t>SORIN,GAURIL,FILIP</t>
  </si>
  <si>
    <t>LOPEZ,BARTOLOME,RAUL</t>
  </si>
  <si>
    <t>MENDOZA,BERRIO,RAIMUNDO ANGEL</t>
  </si>
  <si>
    <t>TELLETXEA,URROZ,ION</t>
  </si>
  <si>
    <t>ECHAIDE,MORTALENA,JUAN</t>
  </si>
  <si>
    <t>***8696**</t>
  </si>
  <si>
    <t>JUANICOTENA,TABERNA,IMANOL</t>
  </si>
  <si>
    <t>***8517**</t>
  </si>
  <si>
    <t>BOROVETS,BOROVETS,MYKOLA</t>
  </si>
  <si>
    <t>AGUADO,GARRIDO,RAFAEL</t>
  </si>
  <si>
    <t>MARTINEZ DE IRUJO,GARCIA,JESUS MARIA MANUEL</t>
  </si>
  <si>
    <t>TRANSPORTES SAENZ ALTUNA SL</t>
  </si>
  <si>
    <t>***8370**</t>
  </si>
  <si>
    <t>GAVRILOAEA-CASANDRESCU,,GABRIEL</t>
  </si>
  <si>
    <t>ROBERTO ZAMORA SL</t>
  </si>
  <si>
    <t>TRANSIRUÑA TAXIS INDUSTRIALES SL</t>
  </si>
  <si>
    <t>MUDANZAS IRUñA SL</t>
  </si>
  <si>
    <t>TSVETANOVA,LICHEVA,VERONIKA</t>
  </si>
  <si>
    <t>***7855**</t>
  </si>
  <si>
    <t>OTEIZA,MENDIBERRI,RUBEN</t>
  </si>
  <si>
    <t>***7761**</t>
  </si>
  <si>
    <t>TRANS-URDOKI SLU</t>
  </si>
  <si>
    <t>TRANSTXAKAIN SL</t>
  </si>
  <si>
    <t>ELIZALDE,GOÑI,JOSE MIGUEL</t>
  </si>
  <si>
    <t>INDA,LIZASOAIN,XABIER</t>
  </si>
  <si>
    <t>***7572**</t>
  </si>
  <si>
    <t>JIMENEZ,PERAL,JAVIER</t>
  </si>
  <si>
    <t>***7542**</t>
  </si>
  <si>
    <t>MUTUBERRIA,SANMIGUEL,ENEKO</t>
  </si>
  <si>
    <t>***7532**</t>
  </si>
  <si>
    <t>ECHAIDE,MORTALENA,VICTOR JOAQUIN</t>
  </si>
  <si>
    <t>***7517**</t>
  </si>
  <si>
    <t>EGUI,AGUERRE,AITOR</t>
  </si>
  <si>
    <t>***7482**</t>
  </si>
  <si>
    <t>TRANSPORTES J J GARLE SL</t>
  </si>
  <si>
    <t>BIURRUN,LOPEZ,JOSE JAVIER</t>
  </si>
  <si>
    <t>***7462**</t>
  </si>
  <si>
    <t>MARTIN,OCHANDORENA,XAVIER</t>
  </si>
  <si>
    <t>BIDEGAIN,AMESTOY,JOSE MARIA</t>
  </si>
  <si>
    <t>IGOA,DOZAGARAT,AITOR</t>
  </si>
  <si>
    <t>***7322**</t>
  </si>
  <si>
    <t>POP,,OVIDIU CRISTIAN</t>
  </si>
  <si>
    <t>***7315**</t>
  </si>
  <si>
    <t>BENGOCHEA,ARRIJURIA,PEDRO</t>
  </si>
  <si>
    <t>***7206**</t>
  </si>
  <si>
    <t>AROCENA,LAZCANO,SALVADOR</t>
  </si>
  <si>
    <t>***7190**</t>
  </si>
  <si>
    <t>MICHELENA,ECHEVESTE,JUAN LUIS</t>
  </si>
  <si>
    <t>***7189**</t>
  </si>
  <si>
    <t>PALMATRANS SIGLO XXI SL</t>
  </si>
  <si>
    <t>***7182**</t>
  </si>
  <si>
    <t>STOLERU,,VASILE</t>
  </si>
  <si>
    <t>***7177**</t>
  </si>
  <si>
    <t>AGUAS,LAMBERTO,FRANCISCO JAVIER</t>
  </si>
  <si>
    <t>***7166**</t>
  </si>
  <si>
    <t>VITTORINI,MOSTAZO,RAFAEL</t>
  </si>
  <si>
    <t>PERNAUT,ARIZPELETA,JUAN CARLOS</t>
  </si>
  <si>
    <t>***7151**</t>
  </si>
  <si>
    <t>MOMOLOACA,,NICU</t>
  </si>
  <si>
    <t>***7049**</t>
  </si>
  <si>
    <t>CERDAN,RUIZ,ALEJANDRO</t>
  </si>
  <si>
    <t>***7018**</t>
  </si>
  <si>
    <t>GOIZUETA,PERURENA,JUAN JOSE</t>
  </si>
  <si>
    <t>***7017**</t>
  </si>
  <si>
    <t>IGOA,LARRALDE,JOSE MANUEL</t>
  </si>
  <si>
    <t>VILLANUEVA,IRIGOYEN,MARIANO JAVIER</t>
  </si>
  <si>
    <t>SARRATEA,GOYENECHE,ANGEL MARIA</t>
  </si>
  <si>
    <t>***6933**</t>
  </si>
  <si>
    <t>TELLECHEA,LIZASOAIN,IÑAKI</t>
  </si>
  <si>
    <t>***6909**</t>
  </si>
  <si>
    <t>GONZALEZ,GARCIA,JAVIER</t>
  </si>
  <si>
    <t>***6879**</t>
  </si>
  <si>
    <t>ECHEVERRIA,ECHAVARREN,JESUS</t>
  </si>
  <si>
    <t>***6873**</t>
  </si>
  <si>
    <t>ELIZONDO,VERTIZ,FERMIN</t>
  </si>
  <si>
    <t>***6860**</t>
  </si>
  <si>
    <t>BERTIZ,GOÑI,JOSE JAVIER</t>
  </si>
  <si>
    <t>***6832**</t>
  </si>
  <si>
    <t>BIURRARENA,FAGOAGA,JOSE MARIA</t>
  </si>
  <si>
    <t>***6827**</t>
  </si>
  <si>
    <t>TRANSPORTES HERMANOS MUNARRIZ OLLACARIZQUETA  SL</t>
  </si>
  <si>
    <t>TRUCK AND WHEEL LOGISTICS SL</t>
  </si>
  <si>
    <t>***6803**</t>
  </si>
  <si>
    <t>SORIA,ETAYO,FRANCISCO JOSE</t>
  </si>
  <si>
    <t>***6767**</t>
  </si>
  <si>
    <t>CUERVO,MOSTEIRIN,CELSO</t>
  </si>
  <si>
    <t>CELAYETA,OCHANDORENA,JOSE MARIA</t>
  </si>
  <si>
    <t>SALGADO,GUINALDO,CARIDAD</t>
  </si>
  <si>
    <t>***6708**</t>
  </si>
  <si>
    <t>GRACIARENA,ELIZONDO,MIGUEL</t>
  </si>
  <si>
    <t>***6702**</t>
  </si>
  <si>
    <t>OTEIZA,AMIGORENA,JUAN BAUTISTA</t>
  </si>
  <si>
    <t>***6695**</t>
  </si>
  <si>
    <t>FAGOAGA,IGANTZI,IÑAKI</t>
  </si>
  <si>
    <t>***6686**</t>
  </si>
  <si>
    <t>TELLECHEA,PERUGORRIA,FRANCISCO JAVIER</t>
  </si>
  <si>
    <t>GONZALEZ,GARCIA,PEDRO</t>
  </si>
  <si>
    <t>ZUBIZARRETA,OLCOZ,TEODORO</t>
  </si>
  <si>
    <t>LARRECHEA,GOÑI,JOSE FRANCISCO</t>
  </si>
  <si>
    <t>GRUAS Y TALLERES LARRAUN SL</t>
  </si>
  <si>
    <t>CHUECA,LENZANO,CARLOS JESUS</t>
  </si>
  <si>
    <t>***6369**</t>
  </si>
  <si>
    <t>LOYARTE,MUTUBERRIA,MIGUEL</t>
  </si>
  <si>
    <t>***6367**</t>
  </si>
  <si>
    <t>ARIZTEGUI,AROCENA,JOSE MARTIN</t>
  </si>
  <si>
    <t>ECHEVERRIA,ECHAVARREN,JUAN PEDRO</t>
  </si>
  <si>
    <t>SEIN,ORDOQUI,GREGORIO</t>
  </si>
  <si>
    <t>***6292**</t>
  </si>
  <si>
    <t>ANDUIZA,ERDOZIA,IÑIGO</t>
  </si>
  <si>
    <t>***6243**</t>
  </si>
  <si>
    <t>ARANZABE,SAIZAR,IGNACIO</t>
  </si>
  <si>
    <t>TRUCK AND WHEEL SL</t>
  </si>
  <si>
    <t>SANTIAGO VILLARES SL</t>
  </si>
  <si>
    <t>***5982**</t>
  </si>
  <si>
    <t>GARDE Y NECO SERVICIOS DE TRANSPORTE SL</t>
  </si>
  <si>
    <t>***5975**</t>
  </si>
  <si>
    <t>AGIÑETA SL</t>
  </si>
  <si>
    <t>***5844**</t>
  </si>
  <si>
    <t>LIMUTAXI SL</t>
  </si>
  <si>
    <t>LECUONA,IRIARTE,JOSEBA</t>
  </si>
  <si>
    <t>CONSTRUCCIONES FELIX APEZETXEA SL</t>
  </si>
  <si>
    <t>AUTOBUSES LATASA SL</t>
  </si>
  <si>
    <t>GUTIERREZ,DE LA FUENTE,JAVIER</t>
  </si>
  <si>
    <t>***5536**</t>
  </si>
  <si>
    <t>IGOA,SENAR,MIGUEL JOSE</t>
  </si>
  <si>
    <t>***5531**</t>
  </si>
  <si>
    <t>GOIKOGARR SL</t>
  </si>
  <si>
    <t>RUIZ,TABERNA,MIGUEL JAVIER</t>
  </si>
  <si>
    <t>***5462**</t>
  </si>
  <si>
    <t>SELECCION VACUNO NAVARRA SL</t>
  </si>
  <si>
    <t>ALMEIDA,CRUZ,EDER DE PAULA</t>
  </si>
  <si>
    <t>EXCAVACIONES MIGUEL ERANSUS SL</t>
  </si>
  <si>
    <t>SANJURJO,PRIETO,JOSE LUIS</t>
  </si>
  <si>
    <t>JUANENA,NOAIN,JUAN MANUEL</t>
  </si>
  <si>
    <t>GARCIA,MARTINEZ,JESUS FELIX</t>
  </si>
  <si>
    <t>LAZKANO,SESTORAIN,SANTIAGO</t>
  </si>
  <si>
    <t>LACUNZA,LACUNZA,ANDRES</t>
  </si>
  <si>
    <t>GOÑI,LARRAMENDI,ANGEL MARIA</t>
  </si>
  <si>
    <t>***5102**</t>
  </si>
  <si>
    <t>MANESCU,,OLEG</t>
  </si>
  <si>
    <t>***5037**</t>
  </si>
  <si>
    <t>OCHOA,AGUIRRE,LUIS MARIA</t>
  </si>
  <si>
    <t>SETUAIN,ILARRAZ,PATXI</t>
  </si>
  <si>
    <t>***5032**</t>
  </si>
  <si>
    <t>MENDARTEA SL</t>
  </si>
  <si>
    <t>SANCHEZ,PEREZ,JUAN JOSE</t>
  </si>
  <si>
    <t>URRA,CONDE,JOSE LUIS</t>
  </si>
  <si>
    <t>PASCUAL,RUIZ,CARLOS</t>
  </si>
  <si>
    <t>EZQUERRO,PUERTA,FRANCISCO JOSE</t>
  </si>
  <si>
    <t>SUQUIA,RAZQUIN,ALBERTO</t>
  </si>
  <si>
    <t>VICENTE,LEORRI,JUAN CARLOS</t>
  </si>
  <si>
    <t>TRANSPORTES ARANZADI E HIJOS SL</t>
  </si>
  <si>
    <t>LAPUENTE,LOPEZ,JON</t>
  </si>
  <si>
    <t>TRANS-PIENSO SA</t>
  </si>
  <si>
    <t>***4723**</t>
  </si>
  <si>
    <t>HIGH SPEED LOGISTICS SL</t>
  </si>
  <si>
    <t>ECHAIDE,OBREGOZO,JUAN ISIDRO</t>
  </si>
  <si>
    <t>MCA TRANS, SOCIEDAD LIMITADA</t>
  </si>
  <si>
    <t>OCHANDORENA,VICONDOA,ADUR</t>
  </si>
  <si>
    <t>OCHANDORENA,VICONDOA,GAIZKA</t>
  </si>
  <si>
    <t>AZANZA,GUINDANO,FRANCISCO JAVIER</t>
  </si>
  <si>
    <t>***4631**</t>
  </si>
  <si>
    <t>IRURZUN,ZUBELDIA,MIGUEL MARIA</t>
  </si>
  <si>
    <t>PRO TRANS 22 SLU</t>
  </si>
  <si>
    <t>OLTEAN,,SEBASTIAN CONST</t>
  </si>
  <si>
    <t>AVELINOTRANS SL</t>
  </si>
  <si>
    <t>JIMENEZ,LACASTA,IVAN</t>
  </si>
  <si>
    <t>***4411**</t>
  </si>
  <si>
    <t>TELLECHEA,APEZTEGUIA,JOKIN</t>
  </si>
  <si>
    <t>***4378**</t>
  </si>
  <si>
    <t>TRANSPORTES MARTIN GARCIARENA SLU</t>
  </si>
  <si>
    <t>BBJATRANSPORTES SL</t>
  </si>
  <si>
    <t>BRUNO CARVALHO SL</t>
  </si>
  <si>
    <t>***4337**</t>
  </si>
  <si>
    <t>CADENAS,JANO,DAVID</t>
  </si>
  <si>
    <t>***4314**</t>
  </si>
  <si>
    <t>VIRTOSU,,IGOR</t>
  </si>
  <si>
    <t>***4312**</t>
  </si>
  <si>
    <t>RIPATRANS NAVARRA SL</t>
  </si>
  <si>
    <t>RETEGUI,MARTICORENA,JOSE IGNACIO</t>
  </si>
  <si>
    <t>TRUCK AND WHEEL CANARIAS SL</t>
  </si>
  <si>
    <t>MIRANDA,PINZOLAS,JESUS LUIS</t>
  </si>
  <si>
    <t>DAYOSTRANS SL</t>
  </si>
  <si>
    <t>***4229**</t>
  </si>
  <si>
    <t>MARIEZCURRENA,BEUNZA,ANDONI</t>
  </si>
  <si>
    <t>GOSENS,PUCH,PABLO</t>
  </si>
  <si>
    <t>MUNARRIZ,ALBISTUR,FRANCISCO JAVIER</t>
  </si>
  <si>
    <t>***4178**</t>
  </si>
  <si>
    <t>TRANS. SUCURSAL DEL CIELO SL</t>
  </si>
  <si>
    <t>ARRAZTOA,GORTARI,SANTIAGO</t>
  </si>
  <si>
    <t>RUIZ,TABERNA,OSCAR</t>
  </si>
  <si>
    <t>CORNAGO,ALTAMASH,GONZALO</t>
  </si>
  <si>
    <t>IRIARTE,ESPARZA,JESUS EDUARDO</t>
  </si>
  <si>
    <t>CERVERA,GOMEZ,JOSE GABRIEL</t>
  </si>
  <si>
    <t>***4031**</t>
  </si>
  <si>
    <t>MARTINEZ,LACARRA,FRANCISCO JAVIER</t>
  </si>
  <si>
    <t>FLAMARIQUE,FRESAN,ENRIQUE</t>
  </si>
  <si>
    <t>***3943**</t>
  </si>
  <si>
    <t>AXURIA SL</t>
  </si>
  <si>
    <t>***3882**</t>
  </si>
  <si>
    <t>TRUCK AND WHEEL DISTRAL SL</t>
  </si>
  <si>
    <t>FRANCISCO,TEIXEIRA,DORCELINO</t>
  </si>
  <si>
    <t>MARTINEZ,PEREZ,MARIA ESTHER</t>
  </si>
  <si>
    <t>SALVATIERRA,LIROZ,MARIO JAVIER</t>
  </si>
  <si>
    <t>SARRATEA,GARAICOECHEA,FRANCISCO JAVIER</t>
  </si>
  <si>
    <t>POLEACOV,,VICTOR</t>
  </si>
  <si>
    <t>GALARZA,ARGUIÑENA,MIGUEL MARIA</t>
  </si>
  <si>
    <t>BURCA,,GHENADIE</t>
  </si>
  <si>
    <t>GUERRA,URIZ,MARIA DEL ROSARIO</t>
  </si>
  <si>
    <t>AYERRA,ECHEVARRI,PEDRO ANTONIO</t>
  </si>
  <si>
    <t>TRANSARBAYUN 2018 SL</t>
  </si>
  <si>
    <t>TRANSPORTES CHAUSHEVI SL</t>
  </si>
  <si>
    <t>IRURTIA,SARIO,JESUS MARIA</t>
  </si>
  <si>
    <t>IRAIZOZ,CIA,MIGUEL MARIA</t>
  </si>
  <si>
    <t>MIGUELTORENA,ARRECHEA,JOSEBA</t>
  </si>
  <si>
    <t>ARROYO,BARBERO,CARLOS</t>
  </si>
  <si>
    <t>***3204**</t>
  </si>
  <si>
    <t>APEZTEGUIA,PETRIRENA,ASIER</t>
  </si>
  <si>
    <t>ARBURUA,IRAZOQUI,JUAN MARIA</t>
  </si>
  <si>
    <t>***3112**</t>
  </si>
  <si>
    <t>IMACS IUR TRANS SL</t>
  </si>
  <si>
    <t>EXPLOTACION FORESTAL ABASAN SL</t>
  </si>
  <si>
    <t>***3090**</t>
  </si>
  <si>
    <t>BOCIOG,,NICOLAE MADALIN</t>
  </si>
  <si>
    <t>***3085**</t>
  </si>
  <si>
    <t>BONELTAVAR VOLUMEN CARGO SL</t>
  </si>
  <si>
    <t>IRIGOYEN,IBARROLA,ALBERTO</t>
  </si>
  <si>
    <t>TRANSPORTES URBIZU 2016 SL</t>
  </si>
  <si>
    <t>***2899**</t>
  </si>
  <si>
    <t>GUDIÑO,ARANZADI,RUBEN</t>
  </si>
  <si>
    <t>***2884**</t>
  </si>
  <si>
    <t>LACUNZA,LACUNZA,BENITO</t>
  </si>
  <si>
    <t>ESANDIA,HUARRIZ,EDUARDO</t>
  </si>
  <si>
    <t>TRANSPORTES PATXI UGALDE SL</t>
  </si>
  <si>
    <t>POCAS,PIRES,LUIS JOSE</t>
  </si>
  <si>
    <t>***2790**</t>
  </si>
  <si>
    <t>OLAZABAL,ANDRES,MIGUEL MARIA</t>
  </si>
  <si>
    <t>***2786**</t>
  </si>
  <si>
    <t>MIRADOR DEL EGA SL</t>
  </si>
  <si>
    <t>MUTILVA,GUBIA,ALFREDO</t>
  </si>
  <si>
    <t>CALUGAR,,IOAN</t>
  </si>
  <si>
    <t>***2726**</t>
  </si>
  <si>
    <t>ZUBILLAGA SARALEGUI SL</t>
  </si>
  <si>
    <t>MARTINEZ DE LAGRAN,RODRIGUEZ, ALBERTO MIGUEL</t>
  </si>
  <si>
    <t>OTAMENDI,OROZ,MARTIN</t>
  </si>
  <si>
    <t>***2688**</t>
  </si>
  <si>
    <t>TRANSPORTES J.BARRADO, SLU</t>
  </si>
  <si>
    <t>***2610**</t>
  </si>
  <si>
    <t>RBM PROFESIONAL LOGISTIC SLU</t>
  </si>
  <si>
    <t>TRANSPORTES Y CHATARRAS GORRICHO SL</t>
  </si>
  <si>
    <t>***2563**</t>
  </si>
  <si>
    <t>SAENZ,RODRIGUEZ,FERNANDO</t>
  </si>
  <si>
    <t>ERASUN,ECHEVERRIA,JOSE MARIA</t>
  </si>
  <si>
    <t>BERIHUETE,AQUINO,LEYNY JUNIOR</t>
  </si>
  <si>
    <t>URROZ,JUANENA,PEDRO MARIA</t>
  </si>
  <si>
    <t>***2418**</t>
  </si>
  <si>
    <t>APEZTEGUIA,GOYENECHE,ALFONSO</t>
  </si>
  <si>
    <t>***2408**</t>
  </si>
  <si>
    <t>AROCENA,LARRALDE,GABRIEL</t>
  </si>
  <si>
    <t>***2382**</t>
  </si>
  <si>
    <t>LOPEZ,MORTE,EUGENIO</t>
  </si>
  <si>
    <t>***2355**</t>
  </si>
  <si>
    <t>LASAGA,IRISARRI,DAVID</t>
  </si>
  <si>
    <t>***2246**</t>
  </si>
  <si>
    <t>ARTEDERRETA LOGISTICA SLU</t>
  </si>
  <si>
    <t>***2228**</t>
  </si>
  <si>
    <t>OTXANDORENA,GRAZENEA,JOSEBA</t>
  </si>
  <si>
    <t>***2227**</t>
  </si>
  <si>
    <t>PERURENA,AYOROA,DAVID</t>
  </si>
  <si>
    <t>ARNO LOGIS SLU</t>
  </si>
  <si>
    <t>TRANSPORTES IGUZKI 2014 SL</t>
  </si>
  <si>
    <t>GARRAIO AGENTZIA ENAITZ SL</t>
  </si>
  <si>
    <t>BAZO,JIMENEZ,JOSE ANTONIO</t>
  </si>
  <si>
    <t>RUEDA,TREVEJO,JUAN CARLOS</t>
  </si>
  <si>
    <t>OTAMENDI,BALDA,JUAN MARIA</t>
  </si>
  <si>
    <t>***1917**</t>
  </si>
  <si>
    <t>ARIZALETA,DIAZ,EDUARDO</t>
  </si>
  <si>
    <t>ARIZALETA,DIAZ,FERNANDO</t>
  </si>
  <si>
    <t>***1913**</t>
  </si>
  <si>
    <t>JIMENEZ,ALBERCA,WILINGTON WERNER</t>
  </si>
  <si>
    <t>TRANSPORTES MAITE SL</t>
  </si>
  <si>
    <t>***1892**</t>
  </si>
  <si>
    <t>SARRATEA,GOYENECHE,CARLOS JOAQUIN</t>
  </si>
  <si>
    <t>ARRACHEA,APECECHE,JUAN ANGEL</t>
  </si>
  <si>
    <t>***1735**</t>
  </si>
  <si>
    <t>MARIN,HERNANDEZ,ISMAEL</t>
  </si>
  <si>
    <t>CONSERVAS MARTIKO SA</t>
  </si>
  <si>
    <t>***1698**</t>
  </si>
  <si>
    <t>JIMENEZ,GUTIERREZ,FELIPE</t>
  </si>
  <si>
    <t>TRANSPORTES Y EXCAVACIONES ZALA SLU</t>
  </si>
  <si>
    <t>TRANS ALSUA 2017 SL</t>
  </si>
  <si>
    <t>***1303**</t>
  </si>
  <si>
    <t>AUTOBUSES GURBINDO SLU</t>
  </si>
  <si>
    <t>MURILLO,AZANZA,JAIME</t>
  </si>
  <si>
    <t>OROZ,ZUBIETA,OSCAR</t>
  </si>
  <si>
    <t>***1151**</t>
  </si>
  <si>
    <t>ERASUN,ANCHORENA,IÑAKI</t>
  </si>
  <si>
    <t>ZUBILLAGA,VILLABONA,DAVID</t>
  </si>
  <si>
    <t>ARAMENDIA,LOPEZ-ZUBIRIA,ELIAS</t>
  </si>
  <si>
    <t>MARIEZCURRENA,IBARRA,JOSE ANTONIO</t>
  </si>
  <si>
    <t>KRASTANOV,,VALENTIN KIRILOV</t>
  </si>
  <si>
    <t>***0973**</t>
  </si>
  <si>
    <t>LOGISTICA KONDERENA SL</t>
  </si>
  <si>
    <t>***0953**</t>
  </si>
  <si>
    <t>PLAZAOLA TRUCK SL</t>
  </si>
  <si>
    <t>***0923**</t>
  </si>
  <si>
    <t>ARANO,LASARTE,JUAN</t>
  </si>
  <si>
    <t>POGAN,,CIPRIAN</t>
  </si>
  <si>
    <t>GARAJE SANSIÑENA SA</t>
  </si>
  <si>
    <t>MUGATRANS-OIL SLU</t>
  </si>
  <si>
    <t>RIBERTRANS SCL</t>
  </si>
  <si>
    <t>DEL RIO,UTERGA,ALBERTO</t>
  </si>
  <si>
    <t>TRANSPORTES CRUZ SLU</t>
  </si>
  <si>
    <t>ECHEVERRIA,SORDOVILLA,BENITO ANGEL</t>
  </si>
  <si>
    <t>LOGISTICA AZNAR GOÑI SL</t>
  </si>
  <si>
    <t>MENDIEDER GARRAIOAK SL</t>
  </si>
  <si>
    <t>TRIF,,IOAN RAZVAN</t>
  </si>
  <si>
    <t>BOULESCU TRADING SL</t>
  </si>
  <si>
    <t>GOIKOECHEA,LOPEZ,PEDRO</t>
  </si>
  <si>
    <t>GHEORGHITA,,DANUT</t>
  </si>
  <si>
    <t>***0345**</t>
  </si>
  <si>
    <t>TW EXPRESS SL</t>
  </si>
  <si>
    <t>FIDALCO LOGISTICS SL</t>
  </si>
  <si>
    <t>VERGARA,LARREA,JOSE IGNACIO</t>
  </si>
  <si>
    <t>***0239**</t>
  </si>
  <si>
    <t>BACAICOA,NUÑEZ,TOMAS FERNANDO</t>
  </si>
  <si>
    <t>ALBERTO ELCARTE SL</t>
  </si>
  <si>
    <t>CONSTRUCCIONES SOBRINO SL</t>
  </si>
  <si>
    <t>LEIZARAN MARIEZCURRENA HERMANOS SL</t>
  </si>
  <si>
    <t>***5492**</t>
  </si>
  <si>
    <t>CYC CONSULTORIA Y COMUNICACIONES SI SL</t>
  </si>
  <si>
    <t>PROSIN SL</t>
  </si>
  <si>
    <t>AYESA IBERMATICA SAU</t>
  </si>
  <si>
    <t>DOTZUGUI SL</t>
  </si>
  <si>
    <t>***8552**</t>
  </si>
  <si>
    <t>INETUM ESPAÑA SA</t>
  </si>
  <si>
    <t>COMERCIAL MAQUELSA PAMPLONA 2008 SL</t>
  </si>
  <si>
    <t>ECONOCOM SERVICIOS SA</t>
  </si>
  <si>
    <t>***7512**</t>
  </si>
  <si>
    <t>SISTEMAS AUDIOVISUALES ITELSIS SL</t>
  </si>
  <si>
    <t>***7445**</t>
  </si>
  <si>
    <t>RUYBESA GLOBAL TECHNOLOGIES SL</t>
  </si>
  <si>
    <t>HEWLETT PACKARD SERVICIOS ESPAÑA SL</t>
  </si>
  <si>
    <t>***5705**</t>
  </si>
  <si>
    <t>SOLITIUM SL</t>
  </si>
  <si>
    <t>***4310**</t>
  </si>
  <si>
    <t>NIOTEC CONSULTORIA E INGENIERIA SLL</t>
  </si>
  <si>
    <t>DINAFAX SL</t>
  </si>
  <si>
    <t>AMBIENT MEDIA Y COMUNICACION SL</t>
  </si>
  <si>
    <t>TELESONIC SA</t>
  </si>
  <si>
    <t>TELEFONICA SOLUCIONES DE INFORMATICA Y COMUNI CACIONES DE ESPAÑA SA</t>
  </si>
  <si>
    <t>IBERMATICA SA</t>
  </si>
  <si>
    <t>INDRA SOLUCIONES TECNOLOGIAS DE LA INFORMACION S.L.</t>
  </si>
  <si>
    <t>ZYLKNET SL-BILBOMATICA SA UTE LEY 18/1982 DE 26 DE MAYO</t>
  </si>
  <si>
    <t>TORRESBURRIEL SL</t>
  </si>
  <si>
    <t>***7879**</t>
  </si>
  <si>
    <t>HSI TECHNOLOGIES EUSKADI SL</t>
  </si>
  <si>
    <t>PALEX MEDICAL SA</t>
  </si>
  <si>
    <t>***7030**</t>
  </si>
  <si>
    <t>BF MEDICA,S.L.</t>
  </si>
  <si>
    <t>***6861**</t>
  </si>
  <si>
    <t>GRUPO S 21 SEC GESTION SA</t>
  </si>
  <si>
    <t>THALES S21 SEC ESPAÑA SAU</t>
  </si>
  <si>
    <t>***5933**</t>
  </si>
  <si>
    <t>ORTOPEDIA IRATI SAL</t>
  </si>
  <si>
    <t>LOGHOSPITAL SL</t>
  </si>
  <si>
    <t>ASMEDIC SL</t>
  </si>
  <si>
    <t>INNOPULSE ASESORES TECNOLOGICOS SL</t>
  </si>
  <si>
    <t>FISIO MEDICA ACTUAL SL</t>
  </si>
  <si>
    <t>TRC BAT, S.L.</t>
  </si>
  <si>
    <t>***2741**</t>
  </si>
  <si>
    <t>NORMEDAN SL</t>
  </si>
  <si>
    <t>MEDILAN SL</t>
  </si>
  <si>
    <t>COMPUTADORES NAVARRA SL</t>
  </si>
  <si>
    <t>SAKURA PRODUCTOS HOSPITALARIOS SA</t>
  </si>
  <si>
    <t>BENCO CONSULTORIA DE COMUNICACION SL</t>
  </si>
  <si>
    <t>***5283**</t>
  </si>
  <si>
    <t>VITIO MEDICAL SL E HIBERUS DEVELOPMENT SERVICES SLU UNION TEMPORAL DE EMPRESAS LEY 18/1982</t>
  </si>
  <si>
    <t>MANCOMUNIDAD DE SERVICIOS DE MALERREKA</t>
  </si>
  <si>
    <t>MANCOMUNIDAD DE SERVICIOS DE LA COMARCA DE SANGUESA</t>
  </si>
  <si>
    <t>***3519**</t>
  </si>
  <si>
    <t>FUNDACION TRAPEROS DE EMAUS</t>
  </si>
  <si>
    <t>MANCOMUNIDAD RESIDUOS SOLIDOS RIBERA ALTA DE  NAVARRA</t>
  </si>
  <si>
    <t>MANCOMUNIDAD BORTZIRIAK CINCO VILLAS</t>
  </si>
  <si>
    <t>***2543**</t>
  </si>
  <si>
    <t>MANCOMUNIDAD DE LA RIBERA</t>
  </si>
  <si>
    <t>***1778**</t>
  </si>
  <si>
    <t>MANCOMUNIDAD DE SAKANA</t>
  </si>
  <si>
    <t>SERVICIOS DE MONTEJURRA SA</t>
  </si>
  <si>
    <t>MANCOMUNIDAD DE LA COMARCA DE PAMPLONA</t>
  </si>
  <si>
    <t>HIBERUS IT DEVELOPMENT SERVICES SL</t>
  </si>
  <si>
    <t>***7390**</t>
  </si>
  <si>
    <t>CONCEJO DE ZUBIRI</t>
  </si>
  <si>
    <t>***7310**</t>
  </si>
  <si>
    <t>CONCEJO DE ZARIQUIEGUI</t>
  </si>
  <si>
    <t>REGINATTO,GASTON,ALEJANDRO</t>
  </si>
  <si>
    <t>VIALTEK SEGURIDAD VIAL SL</t>
  </si>
  <si>
    <t>O&amp;C TOPOGRAFIA Y ARQUITECTURA SLU</t>
  </si>
  <si>
    <t>CONCEJO DE GALAR</t>
  </si>
  <si>
    <t>CARPINTERIA ERDOZAIN SL</t>
  </si>
  <si>
    <t>AYUNTAMIENTO DE VIANA</t>
  </si>
  <si>
    <t>***2480**</t>
  </si>
  <si>
    <t>AYUNTAMIENTO DE VALCARLOS</t>
  </si>
  <si>
    <t>AYUNTAMIENTO DE TIEBAS</t>
  </si>
  <si>
    <t>AYUNTAMIENTO DE ESTERIBAR</t>
  </si>
  <si>
    <t>***0770**</t>
  </si>
  <si>
    <t>AYUNTAMIENTO DE CORTES</t>
  </si>
  <si>
    <t>AYUNTAMIENTO DE CIRAUQUI</t>
  </si>
  <si>
    <t>AYUNTAMIENTO DE LOS ARCOS</t>
  </si>
  <si>
    <t>LASARTE,BARAIBAR,JOSE LUIS</t>
  </si>
  <si>
    <t>HIKE&amp; BIKETRAVEL SL</t>
  </si>
  <si>
    <t>LOPEZ DE IPIÑA,BRAMON,LYDIA</t>
  </si>
  <si>
    <t>***8444**</t>
  </si>
  <si>
    <t>CALVO INES IGNACIO Y URBISTONDO ARTECHA SUSAN A</t>
  </si>
  <si>
    <t>A MAS U ESTUDIO ARQUITECTURA SLP</t>
  </si>
  <si>
    <t>***7490**</t>
  </si>
  <si>
    <t>JUNTA GENERAL DEL VALLE SALAZAR</t>
  </si>
  <si>
    <t>***7285**</t>
  </si>
  <si>
    <t>GRIJÓ,IGLESIAS,LETICIA</t>
  </si>
  <si>
    <t>***7115**</t>
  </si>
  <si>
    <t>IRISARRI,ELIZAGOIEN,PATXIKU</t>
  </si>
  <si>
    <t>***7095**</t>
  </si>
  <si>
    <t>CENTRO NAVARRO DE APRENDIZAJE INTEGRAL SA</t>
  </si>
  <si>
    <t>LOPEZ-IPIÑA,BRAMON,MARIA ASUNCION</t>
  </si>
  <si>
    <t>***6838**</t>
  </si>
  <si>
    <t>ANTÓN,ZUBIAGA,JOSE IGNACIO</t>
  </si>
  <si>
    <t>LECUMBERRI,DONAZAR,JOSE MARIA</t>
  </si>
  <si>
    <t>ESCUELA DE REVENUE SLU</t>
  </si>
  <si>
    <t>JAVYSER FORMACION Y DESARROLLO SL</t>
  </si>
  <si>
    <t>***6275**</t>
  </si>
  <si>
    <t>PEREZ,RODRIGUEZ,MARTA</t>
  </si>
  <si>
    <t>***6194**</t>
  </si>
  <si>
    <t>SERVIFRIO IRUÑA SL</t>
  </si>
  <si>
    <t>ELOLA,ANCIZU,BEGOÑA</t>
  </si>
  <si>
    <t>***5744**</t>
  </si>
  <si>
    <t>ALZURI MAIZ C Y MP ZUGARRAMURDI ALZURI JM,    J,I,V Y ZUGARRAMURDI TABERNA L</t>
  </si>
  <si>
    <t>***5317**</t>
  </si>
  <si>
    <t>ORCARAY,BARBERENA,IÑAKI</t>
  </si>
  <si>
    <t>EQUIZA,ELIAS,IOSU</t>
  </si>
  <si>
    <t>ELECNOR SERVICIOS Y PROYECTOS SAU</t>
  </si>
  <si>
    <t>ATOSTARRA CB</t>
  </si>
  <si>
    <t>***4528**</t>
  </si>
  <si>
    <t>ORTA,SIMON,MARIO</t>
  </si>
  <si>
    <t>ECHANDI DOMEÑO MIGUEL Y MALAGRE VERA IVAN</t>
  </si>
  <si>
    <t>ESCUR SL</t>
  </si>
  <si>
    <t>***4364**</t>
  </si>
  <si>
    <t>WALIÑO,NIEVES,MARIA JOSE</t>
  </si>
  <si>
    <t>***4350**</t>
  </si>
  <si>
    <t>IRATIKO KABIAK SCI</t>
  </si>
  <si>
    <t>SESMA,RODRIGO,FRANCISCO JAVIER</t>
  </si>
  <si>
    <t>LEKUNBERRI,ESLABA,PABLO MARIA</t>
  </si>
  <si>
    <t>ORTEGA,ALGARRA,MARIA NELA</t>
  </si>
  <si>
    <t>SUMA URBAN SUSTAINABILITY CONSULTANTS SL</t>
  </si>
  <si>
    <t>***3368**</t>
  </si>
  <si>
    <t>ESLAVA,HUARTE,MARIA ROSARIO</t>
  </si>
  <si>
    <t>ERKI CONSTRUCCION SOSTENIBLE SL</t>
  </si>
  <si>
    <t>***3053**</t>
  </si>
  <si>
    <t>ROMERO,SANTAMARIA,JOSE JULIAN</t>
  </si>
  <si>
    <t>ORCARAY,BARBERENA,MARIA BELEN</t>
  </si>
  <si>
    <t>ORCARAY,BARBERENA,MARIA PILAR</t>
  </si>
  <si>
    <t>***2685**</t>
  </si>
  <si>
    <t>ETXEGOIEN,OJER,JORGE</t>
  </si>
  <si>
    <t>***2640**</t>
  </si>
  <si>
    <t>AYUNTAMIENTO DE ZUGARRAMURDI</t>
  </si>
  <si>
    <t>***2550**</t>
  </si>
  <si>
    <t>GASTRONOMIA Y ALOJAMIENTO LA PARRILLA SL</t>
  </si>
  <si>
    <t>LEKUNBERRI,ESLABA,ROSALIA</t>
  </si>
  <si>
    <t>MARTINEZ,ECHEVERRIA,GEMA</t>
  </si>
  <si>
    <t>AYUNTAMIENTO DE URRAUL ALTO</t>
  </si>
  <si>
    <t>ORCARAY,BARBERENA,PEDRO</t>
  </si>
  <si>
    <t>GARCIA ELCANO AMAIA SANZ MOSQUERA JOSE ANTONIO Y URABAYEN AZCARATE IMELDA</t>
  </si>
  <si>
    <t>CIUDAD COMERCIAL ARTESANA SA</t>
  </si>
  <si>
    <t>BISEL NAVARRA SL</t>
  </si>
  <si>
    <t>TALENTIX ENCLAVE DE SOLUCIONES SLL</t>
  </si>
  <si>
    <t>ERDOCIA,ARRUABARRENA,PETRA ISABEL</t>
  </si>
  <si>
    <t>ESARTE,ARDANAZ,RAQUEL</t>
  </si>
  <si>
    <t>LEITZAKO UDALA</t>
  </si>
  <si>
    <t>***1270**</t>
  </si>
  <si>
    <t>AYUNTAMIENTO DE ISABA</t>
  </si>
  <si>
    <t>AYUNTAMIENTO DE EULATE</t>
  </si>
  <si>
    <t>AYUNTAMIENTO DE ESLAVA</t>
  </si>
  <si>
    <t>LECUMBERRI,DONAZAR,MARIA SAGRARIO</t>
  </si>
  <si>
    <t>***0630**</t>
  </si>
  <si>
    <t>AYUNTAMIENTO DE CADREITA</t>
  </si>
  <si>
    <t>AYUNTAMIENTO DE BARGOTA</t>
  </si>
  <si>
    <t>AYUNTAMIENTO DE ARGUEDAS</t>
  </si>
  <si>
    <t>***0280**</t>
  </si>
  <si>
    <t>AYUNTAMIENTO DE ARCE-ARTZE</t>
  </si>
  <si>
    <t>DINAMIZA ASESORES S.L.N.E.</t>
  </si>
  <si>
    <t>***9682**</t>
  </si>
  <si>
    <t>PROXIMIA HAVAS SL</t>
  </si>
  <si>
    <t>ANTUÑANO LARRAÑAGA JUAN Y ROS SALANUEVA TAMARA</t>
  </si>
  <si>
    <t>UTE TANGO COMUNICACION ESTRATEGICA SL-YELLOW BRICK ROAD AGENCY SL</t>
  </si>
  <si>
    <t>***7377**</t>
  </si>
  <si>
    <t>BODEGAS Y VIÑEDOS QUADERNA VIA SL</t>
  </si>
  <si>
    <t>IKERTALDE GRUPO CONSULTOR SA</t>
  </si>
  <si>
    <t>DE PABLO,CONTRERAS,JOSE MARIA</t>
  </si>
  <si>
    <t>ASOCIACION TEDER DE ESTELLA</t>
  </si>
  <si>
    <t>***5847**</t>
  </si>
  <si>
    <t>CONSORCIO DE DESARROLLO DE LA ZONA MEDIA</t>
  </si>
  <si>
    <t>ASOCIACION CEDERNA GARALUR</t>
  </si>
  <si>
    <t>NAVARRA IMPULSA CULTURA DEPORTE Y OCIO SLU</t>
  </si>
  <si>
    <t>***9088**</t>
  </si>
  <si>
    <t>NAVARRA RECURSOS TURISTICOS SL</t>
  </si>
  <si>
    <t>GURRIA,GUERRA,CESAR</t>
  </si>
  <si>
    <t>SERVICIOS TURISTICOS DEL PLAZAOLA SL</t>
  </si>
  <si>
    <t>GARCIA,PAGOLA,MARIA REYES</t>
  </si>
  <si>
    <t>***7510**</t>
  </si>
  <si>
    <t>LANDA,GIL,MARIA ASUNCION</t>
  </si>
  <si>
    <t>***7374**</t>
  </si>
  <si>
    <t>PARQUE DE LA NATURALEZA DE NAVARRA SA</t>
  </si>
  <si>
    <t>ERAUSONA SL</t>
  </si>
  <si>
    <t>MALDADIA SL</t>
  </si>
  <si>
    <t>***5691**</t>
  </si>
  <si>
    <t>IRATI ACTIVE SL</t>
  </si>
  <si>
    <t>DOS ESPACIOS INTERNET CONSULTING SL</t>
  </si>
  <si>
    <t>***5195**</t>
  </si>
  <si>
    <t>BURUJABEAK SOCIEDAD MICROCOOPERATIVA</t>
  </si>
  <si>
    <t>ERRO,GONZALO,PATXI</t>
  </si>
  <si>
    <t>***4925**</t>
  </si>
  <si>
    <t>ALEGRE,GARATE,MARTIN JOSE</t>
  </si>
  <si>
    <t>LOPEZ,ABREGO,GERMAN</t>
  </si>
  <si>
    <t>GUIDE OFFROAD BARDENAS SL</t>
  </si>
  <si>
    <t>CALLEJA,BERROZPE,IMANOL</t>
  </si>
  <si>
    <t>CONDE SOLA DAVID Y SANZ LASHERAS RAQUEL</t>
  </si>
  <si>
    <t>***3527**</t>
  </si>
  <si>
    <t>CAMPING ARTAZA UREDERRA SL</t>
  </si>
  <si>
    <t>SERVICIOS TURISTICOS ATEZ SLL</t>
  </si>
  <si>
    <t>MUGITU SOCIEDAD LIMITADA LABORAL</t>
  </si>
  <si>
    <t>SEIRAK BAT SL</t>
  </si>
  <si>
    <t>***2140**</t>
  </si>
  <si>
    <t>AYUNTAMIENTO DE SALINAS DE ORO</t>
  </si>
  <si>
    <t>DESTINO NAVARRA GUIAS TURISTICOS SL</t>
  </si>
  <si>
    <t>CAMARGOS,SANTOS,JACQUELINE</t>
  </si>
  <si>
    <t>***0545**</t>
  </si>
  <si>
    <t>ARDANAZ,EZCURDIA,JOSE MARIA</t>
  </si>
  <si>
    <t>***6443**</t>
  </si>
  <si>
    <t>SPECIALIST COMPUTER CENTRES SL</t>
  </si>
  <si>
    <t>***9684**</t>
  </si>
  <si>
    <t>HOSTELERA PLAZA DE LOS FUEROS SL</t>
  </si>
  <si>
    <t>ASADOR BODEGAS LEZAUN SL</t>
  </si>
  <si>
    <t>RESA GAUJOT MARIA TERESA Y URMENETA RESA MARIA CONSUELO</t>
  </si>
  <si>
    <t>AIRE DE BARDENAS SL</t>
  </si>
  <si>
    <t>***7856**</t>
  </si>
  <si>
    <t>ZABALETA,ROBLES,AINARA</t>
  </si>
  <si>
    <t>HOSPIUM10 SLU</t>
  </si>
  <si>
    <t>RESTAURANTE TREINTA Y TRES SL</t>
  </si>
  <si>
    <t>ARANTXA Y MARIA PILAR SL</t>
  </si>
  <si>
    <t>***5421**</t>
  </si>
  <si>
    <t>BATEY EZCABA SL</t>
  </si>
  <si>
    <t>BENTA ETXALAR SL</t>
  </si>
  <si>
    <t>IRATIKO KABIAK SL</t>
  </si>
  <si>
    <t>BALNEARIO DE ELGORRIAGA SL</t>
  </si>
  <si>
    <t>DIEGABY HOSTAL SL</t>
  </si>
  <si>
    <t>MELERO,GOMEZ,MARCELINA</t>
  </si>
  <si>
    <t>LA PANPINELA, S.L.</t>
  </si>
  <si>
    <t>PINTO ROSILLO LUIS MIGUEL Y RIPA ARAIZ RUBEN</t>
  </si>
  <si>
    <t>RIPA,ARAIZ,RUBEN</t>
  </si>
  <si>
    <t>IRIGOIENEA SL</t>
  </si>
  <si>
    <t>GORRAIZ RESTAURACION SLU</t>
  </si>
  <si>
    <t>***3285**</t>
  </si>
  <si>
    <t>SC ITURRALDE MIGUELTORENA DOLORES Y SANTIAGO</t>
  </si>
  <si>
    <t>AMUNANT SL</t>
  </si>
  <si>
    <t>***2775**</t>
  </si>
  <si>
    <t>CHASCO,GOÑI,RAQUEL</t>
  </si>
  <si>
    <t>SAAVEDRA,GAONA,MARIA GRIMILDA</t>
  </si>
  <si>
    <t>LARRAINZUBI SL</t>
  </si>
  <si>
    <t>LEKUNBERRI,URMENETA,BEATRIZ</t>
  </si>
  <si>
    <t>***2093**</t>
  </si>
  <si>
    <t>LEMIK HOTEL SLU</t>
  </si>
  <si>
    <t>HOTEL MAISONNAVE SL</t>
  </si>
  <si>
    <t>ROS,GANUZA,CRISTINA</t>
  </si>
  <si>
    <t>***1646**</t>
  </si>
  <si>
    <t>VASTEKO HOSTELERIA SL</t>
  </si>
  <si>
    <t>ANSORENA LIZARRALDE AMALUR Y OIHANE</t>
  </si>
  <si>
    <t>***1452**</t>
  </si>
  <si>
    <t>BALENTURRI SL</t>
  </si>
  <si>
    <t>ARAIZ MARTINEZ MC Y ARAIZ MARTINEZ MJ</t>
  </si>
  <si>
    <t>***0963**</t>
  </si>
  <si>
    <t>HOTEL SANCHO RAMIREZ SL</t>
  </si>
  <si>
    <t>JUAREZ MARTIN GUADALUPE Y LARRAGUETA LECUMBERRI COSME</t>
  </si>
  <si>
    <t>ORICALE SL</t>
  </si>
  <si>
    <t>***0684**</t>
  </si>
  <si>
    <t>GRAXIANA-SORGINEN ATERPEA SL</t>
  </si>
  <si>
    <t>CONSTRUCCIONES LEACHE SL</t>
  </si>
  <si>
    <t>ZARATIEGUI,LUZURIAGA,JUAN LUIS</t>
  </si>
  <si>
    <t>IÑIGO,IÑIGO,MARIA DEL OLMO</t>
  </si>
  <si>
    <t>NAVEN INGENIEROS SL</t>
  </si>
  <si>
    <t>ORELLANA,ROMERO,YENI ROSIBEL</t>
  </si>
  <si>
    <t>***9265**</t>
  </si>
  <si>
    <t>UBILLUS,CEDEÑO,JESSICA MARIANA</t>
  </si>
  <si>
    <t>***9003**</t>
  </si>
  <si>
    <t>VELAZ,ISO,FERNANDO</t>
  </si>
  <si>
    <t>***8915**</t>
  </si>
  <si>
    <t>AZAGRA,JIMENEZ,MARIA LUCIA</t>
  </si>
  <si>
    <t>BOUKAOBUS,AZZI,MOUNYA</t>
  </si>
  <si>
    <t>***8703**</t>
  </si>
  <si>
    <t>BELKASSMI,,FOUAD</t>
  </si>
  <si>
    <t>***7666**</t>
  </si>
  <si>
    <t>EUSKALTEL SA</t>
  </si>
  <si>
    <t>***7306**</t>
  </si>
  <si>
    <t>MARTINO,GARISOAIN,SONIA</t>
  </si>
  <si>
    <t>***6742**</t>
  </si>
  <si>
    <t>MADAN,,NATALIA</t>
  </si>
  <si>
    <t>JIMENEZ,JIMENEZ,ALVA</t>
  </si>
  <si>
    <t>***5480**</t>
  </si>
  <si>
    <t>NOGALES,CHURRUCA,ANA JESUS</t>
  </si>
  <si>
    <t>LEFRAIKH,EL BARNAOUI,CHAIMAE</t>
  </si>
  <si>
    <t>COCA,PARIS,IBONE</t>
  </si>
  <si>
    <t>FONSECA,PEREZ,MARIA MERCEDES</t>
  </si>
  <si>
    <t>OCHOA,LEOZ,VIRGINIA</t>
  </si>
  <si>
    <t>CHITULESCU,,LAURA</t>
  </si>
  <si>
    <t>JIMENEZ,SEGURA,JUANA</t>
  </si>
  <si>
    <t>***3851**</t>
  </si>
  <si>
    <t>ESCOBAR,SANADO,MARIA TERESA JOSEFINA</t>
  </si>
  <si>
    <t>ARISTIZABAL,LAZARO,ANA MARIA</t>
  </si>
  <si>
    <t>CHATIBI,KADDOURI,MOHAMED</t>
  </si>
  <si>
    <t>OROZCO,ARBOLEDA,VALENTINA</t>
  </si>
  <si>
    <t>GALATANU,RITAN,SIDONIA</t>
  </si>
  <si>
    <t>***2538**</t>
  </si>
  <si>
    <t>EL MABTOUL,,BELKACEM</t>
  </si>
  <si>
    <t>DE BRITO,LOPES SEMEDO,VANEIDA</t>
  </si>
  <si>
    <t>GARCIA,ALCALA,ANTONIA</t>
  </si>
  <si>
    <t>GUTIERREZ,MORENO,VALENTINA</t>
  </si>
  <si>
    <t>SANTOS,ARTETA,MARIA CARMEN</t>
  </si>
  <si>
    <t>BAH,,ALHASSANE</t>
  </si>
  <si>
    <t>***1966**</t>
  </si>
  <si>
    <t>DIAS,DA SILVA,CUSTODIA JULIA</t>
  </si>
  <si>
    <t>GALEAS,VERDEZOTO,YESENIA ELIZABETH</t>
  </si>
  <si>
    <t>***1221**</t>
  </si>
  <si>
    <t>AJNAOU,HAMMADI,MOHAMED</t>
  </si>
  <si>
    <t>BLANCO,ARROYO,ELISABETH</t>
  </si>
  <si>
    <t>***0519**</t>
  </si>
  <si>
    <t>ZUGALDIA,NEGRILLO,EDURNE</t>
  </si>
  <si>
    <t>FUNDACION CENER</t>
  </si>
  <si>
    <t>CENTRO NACIONAL DE TECNOLOGIA Y SEGURIDAD ALIMENTARIA</t>
  </si>
  <si>
    <t>***8057**</t>
  </si>
  <si>
    <t>SIEMENS HEALTHCARE SL</t>
  </si>
  <si>
    <t>GENERAL EQUIPMENT FOR MEDICAL IMAGING SA</t>
  </si>
  <si>
    <t>VARIAN MEDICAL SYSTEMS IBERICA SL</t>
  </si>
  <si>
    <t>***2067**</t>
  </si>
  <si>
    <t>CANON MEDICAL SYSTEMS SA</t>
  </si>
  <si>
    <t>PHILIPS IBERICA SAE</t>
  </si>
  <si>
    <t>ZOSMAMEDIA SL</t>
  </si>
  <si>
    <t>***5033**</t>
  </si>
  <si>
    <t>ROCHE DIAGNOSTICS SL</t>
  </si>
  <si>
    <t>***3325**</t>
  </si>
  <si>
    <t>DNA COMUNICACIO INTEGRAL, S.L.</t>
  </si>
  <si>
    <t>CENICEROS,ROZALEN,MARIA ISABEL</t>
  </si>
  <si>
    <t>DIEGUEZ,LUCENA,ANTONIO JAVIER</t>
  </si>
  <si>
    <t>***9206**</t>
  </si>
  <si>
    <t>ROLDAN,LARRETA,JOSE JOAQUIN</t>
  </si>
  <si>
    <t>PEREZ,ECHARRI,MARIA TERESA</t>
  </si>
  <si>
    <t>ALCASENA,JUANGO,MARIA SOLEDAD</t>
  </si>
  <si>
    <t>MAESTROJUAN,GUINDANO,ANA MARIA</t>
  </si>
  <si>
    <t>ALVAREZ,FREIJO,MARTA</t>
  </si>
  <si>
    <t>***7668**</t>
  </si>
  <si>
    <t>LOPEZ,SAINZ-MURIETA,OLGA</t>
  </si>
  <si>
    <t>***7342**</t>
  </si>
  <si>
    <t>LAZCANOTEGUI,MACHIARENA,MARIA UXUA</t>
  </si>
  <si>
    <t>***7223**</t>
  </si>
  <si>
    <t>GARCÍA GONZÁLEZ DANIEL</t>
  </si>
  <si>
    <t>ARBONIES,ORTIZ,JUAN CARLOS</t>
  </si>
  <si>
    <t>ARANTZAMENDI,SOLABARRIETA,MARIA</t>
  </si>
  <si>
    <t>***6580**</t>
  </si>
  <si>
    <t>FUNDACIO PRIVADA VICTOR GRIFOLS I LUCAS</t>
  </si>
  <si>
    <t>BORLAN,MORAN,DANIEL</t>
  </si>
  <si>
    <t>***5293**</t>
  </si>
  <si>
    <t>DUARTE,CLIMENTS,GONZALO</t>
  </si>
  <si>
    <t>***5267**</t>
  </si>
  <si>
    <t>ELIZONDO,LEIVA,EVA MARIA</t>
  </si>
  <si>
    <t>FUNDACION PARA LA INVESTIGACION Y EL DESARRO- LLO DE ESTUDIOS</t>
  </si>
  <si>
    <t>BEST WAY CONGRESOS Y AZAFATAS SL</t>
  </si>
  <si>
    <t>TURING TECH, SOCIEDAD MICROCOOPERATIVA</t>
  </si>
  <si>
    <t>AMBULANCIAS BAZTAN-BIDASOA SL</t>
  </si>
  <si>
    <t>AZPILICUETA,MARTINEZ,EVA</t>
  </si>
  <si>
    <t>SDAD ESPAÑOLA DE MEDICINA INTENSIVA CRITICA Y UNIDADES CORONARIAS</t>
  </si>
  <si>
    <t>LAERDAL ESPAÑA,S.L.</t>
  </si>
  <si>
    <t>OSTIZ SISTEMAS AUDIOVISUALES 2017 SL</t>
  </si>
  <si>
    <t>PRODUCCIONES MAESTRAS COMPAÑIA TEATRAL SL</t>
  </si>
  <si>
    <t>***2727**</t>
  </si>
  <si>
    <t>ARBEA,MORENO,MARIA LEYRE</t>
  </si>
  <si>
    <t>DIEZ,GARCIA,SOFIA</t>
  </si>
  <si>
    <t>***2465**</t>
  </si>
  <si>
    <t>MAHTANI,CHUGANI,VINITA MOHANDAS</t>
  </si>
  <si>
    <t>ASOC GRUPO ESPAÑOL DE REANIMACION CARDIO-PULM ONAR PEDIATRICA Y NEONATAL</t>
  </si>
  <si>
    <t>SARMIENTO,CRUZ,MANUEL</t>
  </si>
  <si>
    <t>***1702**</t>
  </si>
  <si>
    <t>VILLÁN,VILLÁN,YURI FABIOLA</t>
  </si>
  <si>
    <t>***1524**</t>
  </si>
  <si>
    <t>CERVERA,PALACIOS,VIRGINIA</t>
  </si>
  <si>
    <t>LIZARRAGA,MANSOA,MARIA DEL PERPETUO SOCORRO</t>
  </si>
  <si>
    <t>***1147**</t>
  </si>
  <si>
    <t>GARCIA,MONEO,ANGEL</t>
  </si>
  <si>
    <t>***1094**</t>
  </si>
  <si>
    <t>MORIONES,LOPEZ,VIRGINIA</t>
  </si>
  <si>
    <t>***0959**</t>
  </si>
  <si>
    <t>DESGUACES LA CABAÑA SL</t>
  </si>
  <si>
    <t>***0862**</t>
  </si>
  <si>
    <t>RODRIGUEZ,SALVADOR,JUAN JOSE</t>
  </si>
  <si>
    <t>APLICA INVESTIGACION Y TRASLACION S.COOP.MAD.</t>
  </si>
  <si>
    <t>DOMENCH,ARISTU,MAITANE</t>
  </si>
  <si>
    <t>CREMADES,MAESTRE,ANA ISABEL</t>
  </si>
  <si>
    <t>GUERRERO,SALADO,RAQUEL</t>
  </si>
  <si>
    <t>MARTINEZ,TEJADA,ANDRES</t>
  </si>
  <si>
    <t>CONSLAU SL</t>
  </si>
  <si>
    <t>T-SYSTEMS ITC IBERIA SA</t>
  </si>
  <si>
    <t>TEKNO SERVICE SL</t>
  </si>
  <si>
    <t>MAINJOBS INTERNACIONAL EDUCATIVA Y TECNOLOGICA, S.A.</t>
  </si>
  <si>
    <t>***9079**</t>
  </si>
  <si>
    <t>PASCUALENA,SOLANO,ANDER</t>
  </si>
  <si>
    <t>VIDEXT TECHNOLOGIES, S.L</t>
  </si>
  <si>
    <t>SANTESTEBAN,RIPA,MIKEL</t>
  </si>
  <si>
    <t>FUNDACION DEDALO PARA LA SOCIEDAD DE LA       INFORMACION</t>
  </si>
  <si>
    <t>LEON,MAÑU,ALFREDO</t>
  </si>
  <si>
    <t>BARBARIN,LOPEZ,MARIA PILAR</t>
  </si>
  <si>
    <t>TORRES,ANDRES,ALVARO</t>
  </si>
  <si>
    <t>***6364**</t>
  </si>
  <si>
    <t>FAYANAS,DE BLAS,LAURA</t>
  </si>
  <si>
    <t>***5706**</t>
  </si>
  <si>
    <t>WANG,CHEN,SHUYI</t>
  </si>
  <si>
    <t>MERCADO,NOTT,GEORGINA</t>
  </si>
  <si>
    <t>***5187**</t>
  </si>
  <si>
    <t>ALZUETA,SAMPER,GONZALO</t>
  </si>
  <si>
    <t>ARRARAS,PAÑOS,REBECA MARIA</t>
  </si>
  <si>
    <t>BI AN BI BILOAGA S.L.U.</t>
  </si>
  <si>
    <t>RICO,ROBLEDO,ISABEL</t>
  </si>
  <si>
    <t>MATEO,CERVERA,FERNANDO</t>
  </si>
  <si>
    <t>***3910**</t>
  </si>
  <si>
    <t>FERNANDEZ,DE LA HERA,ANARET</t>
  </si>
  <si>
    <t>NTT DATA SPAIN SL</t>
  </si>
  <si>
    <t>DEPARTAMENTO DE UNIVERSIDADES, INNO VACIÓN Y TRANSF. DIGITAL</t>
  </si>
  <si>
    <t>VICENTE,LEGARDA,ANA</t>
  </si>
  <si>
    <t>ROOM 116 MARKETING DIGITAL SL</t>
  </si>
  <si>
    <t>***3096**</t>
  </si>
  <si>
    <t>LA RIBERA FORMACION,S.L</t>
  </si>
  <si>
    <t>***3071**</t>
  </si>
  <si>
    <t>SAN MIGUEL,ARGUIÑARIZ,IVAN</t>
  </si>
  <si>
    <t>TRIAS,MUNARRIZ,JAVIER</t>
  </si>
  <si>
    <t>LARRIPA,ACEDO,SARA</t>
  </si>
  <si>
    <t>ENTELGY IBAI SA</t>
  </si>
  <si>
    <t>***2832**</t>
  </si>
  <si>
    <t>LEGIDO,GONZALEZ,ALICIA</t>
  </si>
  <si>
    <t>IRIARTE,CUESTA,IRENE</t>
  </si>
  <si>
    <t>GARRIDO,MARCILLA,IKER</t>
  </si>
  <si>
    <t>CUESTA,ROMERO,MARIA TERESA</t>
  </si>
  <si>
    <t>ALUMNE ELEARNING S.L.</t>
  </si>
  <si>
    <t>VICUÑA,BERASTEGUI,LEIRE</t>
  </si>
  <si>
    <t>GENIALLY WEB SL</t>
  </si>
  <si>
    <t>VODAFONE ESPAÑA SA</t>
  </si>
  <si>
    <t>***0121**</t>
  </si>
  <si>
    <t>AVORIS RETAIL DIVISION SL</t>
  </si>
  <si>
    <t>***9996**</t>
  </si>
  <si>
    <t>GONZALEZ,GONZALEZ,VICTOR</t>
  </si>
  <si>
    <t>URIZ,BALLIRIAIN,RAMON</t>
  </si>
  <si>
    <t>***9970**</t>
  </si>
  <si>
    <t>FLORES,QUESADA,MYRIAM</t>
  </si>
  <si>
    <t>OIAGA,ARTAJO,MIKEL MIREN</t>
  </si>
  <si>
    <t>***9884**</t>
  </si>
  <si>
    <t>SAGARDOY,GARATE,HUGO</t>
  </si>
  <si>
    <t>EGURZA,HERNANDEZ,MARIA VICTORIA</t>
  </si>
  <si>
    <t>GOMEZ,ORTIGOSA,LUIS ALBERTO</t>
  </si>
  <si>
    <t>***9531**</t>
  </si>
  <si>
    <t>SOLANO,MARZO,ASIER</t>
  </si>
  <si>
    <t>FERNANDEZ,PAN,IDOYA</t>
  </si>
  <si>
    <t>ELIZALDE,IRURZUN,MARIA INMACULADA</t>
  </si>
  <si>
    <t>FERNANDEZ,PAN,ADRIANA</t>
  </si>
  <si>
    <t>***9440**</t>
  </si>
  <si>
    <t>FERNANDEZ,ALESANCO,JAVIER</t>
  </si>
  <si>
    <t>***9369**</t>
  </si>
  <si>
    <t>FUENTES,SANCHEZ,VANESSA</t>
  </si>
  <si>
    <t>***9216**</t>
  </si>
  <si>
    <t>CIA,PINO,ASIER</t>
  </si>
  <si>
    <t>ARETE ACTIVA SL</t>
  </si>
  <si>
    <t>CARCAR,OJER,JASONE</t>
  </si>
  <si>
    <t>ABRUALIA SL</t>
  </si>
  <si>
    <t>***8710**</t>
  </si>
  <si>
    <t>CEBERIO,ORTUZAR,ALBERTO</t>
  </si>
  <si>
    <t>NC ENCOMUNICACION SL</t>
  </si>
  <si>
    <t>***8305**</t>
  </si>
  <si>
    <t>AUTOESCUELA DE LA CONSTRUCCION MARTAN SL</t>
  </si>
  <si>
    <t>***8251**</t>
  </si>
  <si>
    <t>BRAVO,IZCO,ROBERTO</t>
  </si>
  <si>
    <t>***8204**</t>
  </si>
  <si>
    <t>ELEARNING SOLUTIONS SL</t>
  </si>
  <si>
    <t>***8173**</t>
  </si>
  <si>
    <t>CANO,MARTOS,BENJAMIN</t>
  </si>
  <si>
    <t>MARIN,PALACIOS,MARIA DEL CORO</t>
  </si>
  <si>
    <t>MARTOS,GARCIA,ROSA</t>
  </si>
  <si>
    <t>FUNDACION ASPACE NAVARRA PARA EL EMPLEO</t>
  </si>
  <si>
    <t>***7844**</t>
  </si>
  <si>
    <t>ASOCIACION DE EMPRESAS DE LA ZONA MEDIA DE NA VARRA AEZMNA</t>
  </si>
  <si>
    <t>MARAÑON,MARAÑON,OSCAR</t>
  </si>
  <si>
    <t>***7826**</t>
  </si>
  <si>
    <t>IMPRENTA ZUBILLAGA SL</t>
  </si>
  <si>
    <t>ASOCIACION ATANA</t>
  </si>
  <si>
    <t>***7388**</t>
  </si>
  <si>
    <t>MASO,CABEZON,MARIA ESMERALDA</t>
  </si>
  <si>
    <t>***7352**</t>
  </si>
  <si>
    <t>ALBERDI,RUIZ,NEIDA</t>
  </si>
  <si>
    <t>UNION SINDICAL DE COMISIONES OBRERAS DE       NAVARRA</t>
  </si>
  <si>
    <t>CAMARA OFICIAL DE COMERCIO INDUSTRIA Y SERVICIOS DE NAVARRA</t>
  </si>
  <si>
    <t>***7221**</t>
  </si>
  <si>
    <t>AGUIRRE,UNAMUNO,ANA CARMEN</t>
  </si>
  <si>
    <t>***7149**</t>
  </si>
  <si>
    <t>SANCHEZ,NAVARRO,MARIA TERESA</t>
  </si>
  <si>
    <t>FAGOAGA,MARTIARENA,MARIA PILAR</t>
  </si>
  <si>
    <t>LOPEZ,GASTON,COLOMA ANGELA</t>
  </si>
  <si>
    <t>***7001**</t>
  </si>
  <si>
    <t>ZAMBRANO,MUÑOZ,CARLOS HERNANDO</t>
  </si>
  <si>
    <t>CAMPO,MARTINEZ,MARIA JESUS</t>
  </si>
  <si>
    <t>DE AZCARATE,MARTIN,JUAN ANTONIO</t>
  </si>
  <si>
    <t>***6624**</t>
  </si>
  <si>
    <t>SANCHEZ,FERNANDEZ,LUIS MANUEL</t>
  </si>
  <si>
    <t>ESCRIBANO,OCAÑA,DANIEL</t>
  </si>
  <si>
    <t>RODRIGUEZ,CUEVAS,DOMINGO</t>
  </si>
  <si>
    <t>***6291**</t>
  </si>
  <si>
    <t>FERRER,GIMENO,MARIA TERESA</t>
  </si>
  <si>
    <t>***6124**</t>
  </si>
  <si>
    <t>CARRASCO,MORALES,DIEGO</t>
  </si>
  <si>
    <t>***5876**</t>
  </si>
  <si>
    <t>MARIN,GURREA,MARIA ASUNCION</t>
  </si>
  <si>
    <t>RUIZ-LASHERAS,DE LAHERA,ROSA ANA</t>
  </si>
  <si>
    <t>***5605**</t>
  </si>
  <si>
    <t>ITURRIAGA,SAEZ,MARIA PAZ</t>
  </si>
  <si>
    <t>***5558**</t>
  </si>
  <si>
    <t>NAVARRA DE SERVICIOS AUDIOVISUALES SL</t>
  </si>
  <si>
    <t>***5506**</t>
  </si>
  <si>
    <t>LAFUENTE,GRACIA,RICARDO</t>
  </si>
  <si>
    <t>ERRAMUZPE,BENGOECHEA,BEGOÑA</t>
  </si>
  <si>
    <t>***5365**</t>
  </si>
  <si>
    <t>EVORA,JIMENEZ,MIGUEL</t>
  </si>
  <si>
    <t>MARTINEZ,SAGARDIA,MARIA RONCESVALLES</t>
  </si>
  <si>
    <t>GUREAK NAVARRA SLU</t>
  </si>
  <si>
    <t>***5213**</t>
  </si>
  <si>
    <t>GARDE,SESMA,ALBERTO JESUS</t>
  </si>
  <si>
    <t>AVANTE COMUNICACION SL</t>
  </si>
  <si>
    <t>***5180**</t>
  </si>
  <si>
    <t>CANO,RODRIGUEZ,CARLOS</t>
  </si>
  <si>
    <t>***5170**</t>
  </si>
  <si>
    <t>SALAVERRIA,ZABALEGUI,MARIA ANGELES</t>
  </si>
  <si>
    <t>***5066**</t>
  </si>
  <si>
    <t>GARCIA,LANGA,BERNARDO</t>
  </si>
  <si>
    <t>CHASCO,GARRALDA,MARIA ANTONIA</t>
  </si>
  <si>
    <t>ECHEVERRIA,BULDAIN,MIREN GARBIÑE</t>
  </si>
  <si>
    <t>ZUBIETA,JIMENEZ,FRANCISCO JAVIER</t>
  </si>
  <si>
    <t>MANDIOLA,ARREGUI,LEIRE</t>
  </si>
  <si>
    <t>FUNDACION KOINEAEQUALITAS PARA LA CALIDAD Y DESARROLLO SOCIAL</t>
  </si>
  <si>
    <t>GARATE,ERRO,MARIA NIEVES</t>
  </si>
  <si>
    <t>ZUZA,AZPARREN,MARIA LUISA</t>
  </si>
  <si>
    <t>MERA,TATO,FRANCISCO JAVIER</t>
  </si>
  <si>
    <t>***4767**</t>
  </si>
  <si>
    <t>ZAPATA,FERNANDEZ,IÑIGO VICTOR</t>
  </si>
  <si>
    <t>SUBIRATS,CIORDIA,MARIA TERESA</t>
  </si>
  <si>
    <t>BIENZOBAS,LEON,ELBA</t>
  </si>
  <si>
    <t>FUNDACION LABORAL DE LA CONSTRUCCION</t>
  </si>
  <si>
    <t>***4672**</t>
  </si>
  <si>
    <t>PRIETO,MERCHAN,OSCAR</t>
  </si>
  <si>
    <t>***4655**</t>
  </si>
  <si>
    <t>CARABANTE,BERNAL,DAVID</t>
  </si>
  <si>
    <t>ALFARO,FRANCES,CRISTINA</t>
  </si>
  <si>
    <t>***4550**</t>
  </si>
  <si>
    <t>ZEROA MULTIMEDIA SA</t>
  </si>
  <si>
    <t>ANAUT,SAGARDOY,MARIA REYES</t>
  </si>
  <si>
    <t>SAN JUAN,JIMENEZ,JAVIER</t>
  </si>
  <si>
    <t>GARCIA,FERNANDEZ,SANDRA</t>
  </si>
  <si>
    <t>***4487**</t>
  </si>
  <si>
    <t>AGEFOR FORMACION, SL</t>
  </si>
  <si>
    <t>***4426**</t>
  </si>
  <si>
    <t>RIVAS,PORTELA,RAQUEL</t>
  </si>
  <si>
    <t>BULDAIN,ZOZAYA,IMELDA</t>
  </si>
  <si>
    <t>LUQUI,ARDANAZ,GORKA</t>
  </si>
  <si>
    <t>MENDIVIL,OROZ,RAQUEL</t>
  </si>
  <si>
    <t>***4265**</t>
  </si>
  <si>
    <t>JUANMARTIÑENA,STINUS,MARIA</t>
  </si>
  <si>
    <t>RODRIGUEZ,MORENO,MARIA ARANTZAZU</t>
  </si>
  <si>
    <t>DOMINGUEZ,PERALTA,ENRIQUE</t>
  </si>
  <si>
    <t>MERINO,LUMBRERAS,MARIA JOSE</t>
  </si>
  <si>
    <t>GARRALETA,ARRESE,BERTA MATILDE</t>
  </si>
  <si>
    <t>FERNANDEZ,GALINDO,IGNACIO</t>
  </si>
  <si>
    <t>DRONDA,LARRAINZAR,MARTA</t>
  </si>
  <si>
    <t>INCLUYE SOCIEDAD MICROC0OPERATIVA</t>
  </si>
  <si>
    <t>INCLUYE SOCIEDAD COOPERATIVA DE INICIATIVA SOCIAL</t>
  </si>
  <si>
    <t>DELGADO,VALERIO,MARIA OLIVIA</t>
  </si>
  <si>
    <t>MENDEZ,SANCHEZ,JESUS MARIA</t>
  </si>
  <si>
    <t>OROZ,LLANDER,JOSE IGNACIO</t>
  </si>
  <si>
    <t>***3880**</t>
  </si>
  <si>
    <t>ESCALADA,OSCOZ,FRANCISCO JAVIER</t>
  </si>
  <si>
    <t>VIDAO,MONTEAGUDO,ANA ISABEL</t>
  </si>
  <si>
    <t>***3873**</t>
  </si>
  <si>
    <t>ARANA,POMBAR,MARIA LOURDES</t>
  </si>
  <si>
    <t>CORTIJO,GORRAIZ,RAFAEL FRANCISCO</t>
  </si>
  <si>
    <t>ASIO,GURUCHARRI,MARTA MARIA</t>
  </si>
  <si>
    <t>MATEO,REMIRO,MARIA CAMINO</t>
  </si>
  <si>
    <t>VIZCAY,GOÑI,DANIEL</t>
  </si>
  <si>
    <t>VERA,TANTOS,NEREA</t>
  </si>
  <si>
    <t>***3678**</t>
  </si>
  <si>
    <t>ECHAVARRI,ARZA,ANA</t>
  </si>
  <si>
    <t>LOPEZ,RIOS,SUSAN VANESSA</t>
  </si>
  <si>
    <t>***3312**</t>
  </si>
  <si>
    <t>BARRICARTE,GURREA,JOSE MARIA</t>
  </si>
  <si>
    <t>ELIZALDE,MONTOYA,ROBERTO</t>
  </si>
  <si>
    <t>TECNOMED 2000 SL</t>
  </si>
  <si>
    <t>DE MIGUEL,CABRERIZO,JOSE JAVIER</t>
  </si>
  <si>
    <t>RODRIGUEZ,IBAÑEZ,MARIA MANUELA</t>
  </si>
  <si>
    <t>DOMINGUEZ,VERA,OSKIA</t>
  </si>
  <si>
    <t>FLAMARIQUE,SENDOA,SUSANA</t>
  </si>
  <si>
    <t>GUTIERREZ,ZOTES,ROCIO</t>
  </si>
  <si>
    <t>ALBERTI,AMENGUAL,ANTONI</t>
  </si>
  <si>
    <t>BUENO,DRAGO,BEATRIZ EUGENIA</t>
  </si>
  <si>
    <t>ALVAREZ,LORENTE,OFELIA</t>
  </si>
  <si>
    <t>***2852**</t>
  </si>
  <si>
    <t>BARJA,OLCOZ,MARTA</t>
  </si>
  <si>
    <t>URDANOZ,LAREQUI,ALEJANDRO ANTONIO</t>
  </si>
  <si>
    <t>***2817**</t>
  </si>
  <si>
    <t>PINILLOS,REMIRO,AMAYA</t>
  </si>
  <si>
    <t>GARAYOA,MARTINEZ,MARIA</t>
  </si>
  <si>
    <t>***2540**</t>
  </si>
  <si>
    <t>PEREZ,MARTINEZ,NATALIA</t>
  </si>
  <si>
    <t>ASOCIACION EMPRESARIAL CARPINTEROS Y EBANISTAS DE NAVARRA</t>
  </si>
  <si>
    <t>***2462**</t>
  </si>
  <si>
    <t>ARAMBURU,ESPARZA,PATRICIA</t>
  </si>
  <si>
    <t>HANDLE,RAMIREZ,GABRIELA</t>
  </si>
  <si>
    <t>***2403**</t>
  </si>
  <si>
    <t>URRUTIA,IBAÑEZ,CARLOS</t>
  </si>
  <si>
    <t>ASOCIACION EMPRESA RIBERA</t>
  </si>
  <si>
    <t>GORRICHO,LARREA,PABLO</t>
  </si>
  <si>
    <t>LADRON,RUPEREZ,GREGORIO</t>
  </si>
  <si>
    <t>ULZAMA LA TIENDA SL</t>
  </si>
  <si>
    <t>LOPEZ,GOÑI,SERGIO</t>
  </si>
  <si>
    <t>***2295**</t>
  </si>
  <si>
    <t>MAPFRE VIDA SA</t>
  </si>
  <si>
    <t>INSTITUTO TECNICO COMERCIAL CUATROVIENTOS S COOPER</t>
  </si>
  <si>
    <t>***2267**</t>
  </si>
  <si>
    <t>BERJANO,GALLARDO,FRANCISCO JAVIER</t>
  </si>
  <si>
    <t>PEREZ,SOLA,OSCAR LUIS</t>
  </si>
  <si>
    <t>***2201**</t>
  </si>
  <si>
    <t>ISO,GAYARRE,SONIA</t>
  </si>
  <si>
    <t>BEUNZA,GONZALEZ,ASIER</t>
  </si>
  <si>
    <t>COLEGIO TECNICO CARLOS III SL</t>
  </si>
  <si>
    <t>MARIEZCURRENA,ITURMENDI,INMACULADA</t>
  </si>
  <si>
    <t>***2154**</t>
  </si>
  <si>
    <t>LAKIDAIN,ALONSO,MARIA JOSE</t>
  </si>
  <si>
    <t>PIEDRAHITA,LATASA,MARIA ESTHER</t>
  </si>
  <si>
    <t>JASO,LOPEZ,JOSE ANTONIO</t>
  </si>
  <si>
    <t>FERNANDEZ,CHOCARRO,ARANZAZU</t>
  </si>
  <si>
    <t>RESANO,APEZARENA,MARIA IZASKUN</t>
  </si>
  <si>
    <t>CORREDURIA DE SEGUROS ESTUDIO SATE SL</t>
  </si>
  <si>
    <t>LARREA,URRA,MARIA SOLEDAD</t>
  </si>
  <si>
    <t>ZUECO,ENERIZ,MARIA SAGRARIO</t>
  </si>
  <si>
    <t>ARISTU,AREOPAJITA,MARIA CAMINO</t>
  </si>
  <si>
    <t>CERDÁ,BRUFAU,SELENA MARIA</t>
  </si>
  <si>
    <t>EXPOSITO,ABREGO,MICHAEL</t>
  </si>
  <si>
    <t>IRISARRI,ORTA,JACINTO</t>
  </si>
  <si>
    <t>ANGULO,BACHILLER,MARIA ASUNCION</t>
  </si>
  <si>
    <t>GARTZIANDIA,RAZKIN,MIKEL JOSU</t>
  </si>
  <si>
    <t>ARIZALETA,PRIMO,ENRIQUE</t>
  </si>
  <si>
    <t>ESCUELA POLITECNICA NAVARRA SLL</t>
  </si>
  <si>
    <t>LAFUENTE,LARRAÑETA,NATALIA</t>
  </si>
  <si>
    <t>ARANDA,ELCUAZ,IGNACIO</t>
  </si>
  <si>
    <t>***1376**</t>
  </si>
  <si>
    <t>ASOCIACION DE EMPRESAS DE ECONOMIA SOCIAL DE NAVARRA-NAFARROAKO GIZARTE EKONOMIAKO ENPRESEN ELKARTEA</t>
  </si>
  <si>
    <t>CONFEDERACION EMPRESARIAL NAVARRA</t>
  </si>
  <si>
    <t>ANAPEH - ASOCIACION NAVARRA DE PEQUEÑA EMPRESA DE HOSTELERIA</t>
  </si>
  <si>
    <t>MISAS,SANCHEZ,JUAN</t>
  </si>
  <si>
    <t>EQUIZA,ARIZCUREN,JOSE</t>
  </si>
  <si>
    <t>SAN MARTIN,SANZ,ENEKO</t>
  </si>
  <si>
    <t>ASOCIACION DE EMPRESARIOS DE HOSTELERIA Y TURISMO DE NAVARRA</t>
  </si>
  <si>
    <t>UTE GIROA SAU VEOLIA SERVICIOS NORTE SAU</t>
  </si>
  <si>
    <t>ASOCIACION PEQUEÑA Y MEDIANA EMPRESA DEL METAL NA</t>
  </si>
  <si>
    <t>***0846**</t>
  </si>
  <si>
    <t>ASOCIACION NAVARRA TALLERES REPARACION VEHICULOS</t>
  </si>
  <si>
    <t>***0823**</t>
  </si>
  <si>
    <t>IBAÑEZ,ROYO,JORGE</t>
  </si>
  <si>
    <t>GARCIA,HERREROS,ITXASO</t>
  </si>
  <si>
    <t>MORILLO,CAÑADA,OLIMPIA</t>
  </si>
  <si>
    <t>ALTUNA,MARIEZCURRENA,IZASKUN</t>
  </si>
  <si>
    <t>UNION GENERAL DE TRABAJADORES DE NAVARRA</t>
  </si>
  <si>
    <t>AZPARREN,OCAÑA,MARIA DE FATIMA</t>
  </si>
  <si>
    <t>ASOCIACION DE EMPRESARIOS DE LA MADERA DE NAV RRA</t>
  </si>
  <si>
    <t>***0686**</t>
  </si>
  <si>
    <t>GOICOECHEA,BIESA,MARIA TERESA</t>
  </si>
  <si>
    <t>***0653**</t>
  </si>
  <si>
    <t>ROS,ARBIZU,JORGE</t>
  </si>
  <si>
    <t>ORTEGA,POLO,GERARDO</t>
  </si>
  <si>
    <t>***0527**</t>
  </si>
  <si>
    <t>ARMENDARIZ,GONZALEZ,ENRIQUE</t>
  </si>
  <si>
    <t>RESANO,TOLEDO,JAVIER</t>
  </si>
  <si>
    <t>***0494**</t>
  </si>
  <si>
    <t>IDM LIFE SAVING EQUIPMENT CORPORACION IBERICA SL</t>
  </si>
  <si>
    <t>***0472**</t>
  </si>
  <si>
    <t>AULLO,TAPIA,RAFAEL FERMIN</t>
  </si>
  <si>
    <t>GARROTE,EQUISOAIN,BLANCA ESTHER</t>
  </si>
  <si>
    <t>TAPIZ,ARRONDO,NIEVES</t>
  </si>
  <si>
    <t>RUIZ-LAS HERAS,CORRES,DAVID</t>
  </si>
  <si>
    <t>PASTOR,SOLA,CARLOS</t>
  </si>
  <si>
    <t>***0024**</t>
  </si>
  <si>
    <t>SALESIANOS PAMPLONA SAN JUAN BOSCO</t>
  </si>
  <si>
    <t>***0006**</t>
  </si>
  <si>
    <t>RELIGIOSAS HIJAS DE MARIA INMACULADA-CASA DE PAMPLONA</t>
  </si>
  <si>
    <t>OCHOA,GARCIA,JOSE LUIS</t>
  </si>
  <si>
    <t>POLUX TECNOLOGIA SL</t>
  </si>
  <si>
    <t>***9113**</t>
  </si>
  <si>
    <t>MURO PAPEL-BENTAPEA SL</t>
  </si>
  <si>
    <t>RODRIGUEZ,MUIÑOS,CARLOS</t>
  </si>
  <si>
    <t>MARTINEZ,GUTIERREZ,MOISES</t>
  </si>
  <si>
    <t>LABSLAND EXPERIMENTIA SL</t>
  </si>
  <si>
    <t>***7892**</t>
  </si>
  <si>
    <t>GRUP EINA DIGITAL SL</t>
  </si>
  <si>
    <t>ORTEGA,GONZALEZ,ANTONIO</t>
  </si>
  <si>
    <t>***7833**</t>
  </si>
  <si>
    <t>DRONE PRIX, SOCIEDAD LIMITADA</t>
  </si>
  <si>
    <t>TECNICAS Y SERVICIOS DE INGENIERIA Y          CONTROL DEL NORTE SL</t>
  </si>
  <si>
    <t>MILANO,CURTO,FELIPE</t>
  </si>
  <si>
    <t>***7428**</t>
  </si>
  <si>
    <t>MONTERO,VILA,ALEJANDRO</t>
  </si>
  <si>
    <t>DELGADO,FAJARDO,JOSE MARIANO</t>
  </si>
  <si>
    <t>CONSEJO GENERAL DE LOS COLEGIOS OFICIALES DE INGENIEROS TECNICOS INDUSTRIALES Y PERITOS INDUSTRIALES DE ESPAÑA</t>
  </si>
  <si>
    <t>IRUÑA TECNOLOGIAS DE AUTOMATIZACION SL</t>
  </si>
  <si>
    <t>AVANCE EN LA EDUCACION GLOBAL SL</t>
  </si>
  <si>
    <t>GARCIA,PONCE,FRANCISCO JAVIER</t>
  </si>
  <si>
    <t>***5711**</t>
  </si>
  <si>
    <t>FERNANDEZ,SIMON,MIRIAM</t>
  </si>
  <si>
    <t>MARKETING DIVERGENTE SLU</t>
  </si>
  <si>
    <t>LEIAL TECHNOLOGIES SL</t>
  </si>
  <si>
    <t>ALBERDI,LANDA,FRANCISCO JAVIER</t>
  </si>
  <si>
    <t>BANDERAS,MORENO,JOSE SERGIO</t>
  </si>
  <si>
    <t>MDB EDUCATION SL</t>
  </si>
  <si>
    <t>HIRUDI SISTEMAS 3D SL</t>
  </si>
  <si>
    <t>***1252**</t>
  </si>
  <si>
    <t>GOMEZ,DUEÑAS,JOSE ANTONIO</t>
  </si>
  <si>
    <t>***9335**</t>
  </si>
  <si>
    <t>SONEPAR SPAIN S.A.</t>
  </si>
  <si>
    <t>***8823**</t>
  </si>
  <si>
    <t>PLOTTERALIA S.L.U.</t>
  </si>
  <si>
    <t>***7350**</t>
  </si>
  <si>
    <t xml:space="preserve"> INFOVISUALES TOPTEN, S.L.</t>
  </si>
  <si>
    <t>***7094**</t>
  </si>
  <si>
    <t>ABACANTO SOLUCIONES SL</t>
  </si>
  <si>
    <t>XENON COMPUTER SL</t>
  </si>
  <si>
    <t>ARGI VENTURES, S.L.</t>
  </si>
  <si>
    <t>ELEKTRA SA</t>
  </si>
  <si>
    <t>SOLUCIONES TECNOLOGICAS INTEGRADAS S.L</t>
  </si>
  <si>
    <t>***6221**</t>
  </si>
  <si>
    <t>DATABOST, SOC.COOP.PEQUEÑA</t>
  </si>
  <si>
    <t>***5592**</t>
  </si>
  <si>
    <t>INNOVACION TECNOLOGICA EN EDUCACION SL</t>
  </si>
  <si>
    <t>***5239**</t>
  </si>
  <si>
    <t>MONDRAGON LINGUA ALECOP S COOP</t>
  </si>
  <si>
    <t>HANDYCAT INICIATIVES A LA DIVERSITAT PERSONAL SL</t>
  </si>
  <si>
    <t>FACTOR SISTEMAS SL</t>
  </si>
  <si>
    <t>FOTO K, SA</t>
  </si>
  <si>
    <t>DCL DISEÑO Y METROLOGIA, SL</t>
  </si>
  <si>
    <t>***3954**</t>
  </si>
  <si>
    <t>LEICA GEOSYSTEMS SL</t>
  </si>
  <si>
    <t>REGENAUTO EQUIPOS Y SERVICIOS SL</t>
  </si>
  <si>
    <t>***3708**</t>
  </si>
  <si>
    <t>EMCO VIDEO INDUSTRIAL S.L.U.</t>
  </si>
  <si>
    <t>***3082**</t>
  </si>
  <si>
    <t>KUKA ROBOTS IBERICA SAU</t>
  </si>
  <si>
    <t>FESTO AUTOMATION SA</t>
  </si>
  <si>
    <t>Qinera BJ, S.C.C.L.</t>
  </si>
  <si>
    <t>***2515**</t>
  </si>
  <si>
    <t>ANALISIS Y SIMULACION SL</t>
  </si>
  <si>
    <t>***2190**</t>
  </si>
  <si>
    <t>ANDREU,MONFORTE,IBAI</t>
  </si>
  <si>
    <t>ENCLAVE EDUCATIVO EQUIPAMIENTOS INTEGRALES SA</t>
  </si>
  <si>
    <t>MARTINEZ,MENDOZA,JAIME</t>
  </si>
  <si>
    <t>***0877**</t>
  </si>
  <si>
    <t>ORGANIZACIÓN TECNICA EMPRESAS VIZCAYA, S.A.</t>
  </si>
  <si>
    <t>HYDRAULIK RING, S.L.</t>
  </si>
  <si>
    <t>***0136**</t>
  </si>
  <si>
    <t>ORPI S.L.</t>
  </si>
  <si>
    <t>LAMUSA Y SERVICIOS SL</t>
  </si>
  <si>
    <t>***0028**</t>
  </si>
  <si>
    <t>ASEA BROWN BOVERI SA</t>
  </si>
  <si>
    <t>IRISARRI,ADOT,DAVID</t>
  </si>
  <si>
    <t>FUNDACIÓN MADRE CORAJE</t>
  </si>
  <si>
    <t>***9475**</t>
  </si>
  <si>
    <t>DIAZ,ECHALECU,PAULA</t>
  </si>
  <si>
    <t>LARRAÑEGUI,GOÑI,OIHANE</t>
  </si>
  <si>
    <t>***8961**</t>
  </si>
  <si>
    <t>FEDERACION DE ASOCIACIONES DE PERSONAS CON    DISCAPACIDAD FISICA Y ORGANICA DE NAVARRA</t>
  </si>
  <si>
    <t>***8764**</t>
  </si>
  <si>
    <t>KAMIRA SOCIEDAD COOPERATIVA DE INICIATIVA SOC IAL</t>
  </si>
  <si>
    <t>***8334**</t>
  </si>
  <si>
    <t>ZOROKIAIN,GARIN,NEREA</t>
  </si>
  <si>
    <t>***8213**</t>
  </si>
  <si>
    <t>ASOCIACIÓN ESTUDIANTIL JUNIOR EMPRESA BLAZE</t>
  </si>
  <si>
    <t>ERANSUS,AZPILICUETA,ADRIANA</t>
  </si>
  <si>
    <t>***8088**</t>
  </si>
  <si>
    <t>FARRAS,FERNANDEZ,JORGE</t>
  </si>
  <si>
    <t>AUTOBUSES Y GARAJE BARIAIN SL</t>
  </si>
  <si>
    <t>***7770**</t>
  </si>
  <si>
    <t>OCHOA,TERES,CRISTINA</t>
  </si>
  <si>
    <t>DILGER,ROBERTO RENE</t>
  </si>
  <si>
    <t>***7603**</t>
  </si>
  <si>
    <t>ARRAZTOA,MENDICOA,MODESTO</t>
  </si>
  <si>
    <t>IBAIALDE IKASTOLA, S. COOP.</t>
  </si>
  <si>
    <t>FUNDACION POLITECNICA DE LA COMUNIDAD VALENCIANA</t>
  </si>
  <si>
    <t>RED 2 RED CONSULTORES SL</t>
  </si>
  <si>
    <t>***7170**</t>
  </si>
  <si>
    <t>GOICOECHEA,LOPEZ DE GOICOECHEA SANTI</t>
  </si>
  <si>
    <t>***7131**</t>
  </si>
  <si>
    <t>ASOCIACION COMPARSA DE GIGANTES Y CABEZUDOS   VEINTITRES DE SEPTIEMBRE</t>
  </si>
  <si>
    <t>CEDERNA GARALUR SOCIEDAD DE GESTION SL</t>
  </si>
  <si>
    <t>***6474**</t>
  </si>
  <si>
    <t>MAKRO DISTRIBUCION MAYORISTA SA</t>
  </si>
  <si>
    <t>***6438**</t>
  </si>
  <si>
    <t>FUNDACION MIGUEL INDURAIN</t>
  </si>
  <si>
    <t>***6425**</t>
  </si>
  <si>
    <t>RAUTENBERG,,FRANZISKA</t>
  </si>
  <si>
    <t>FUNDACION BANCO DE ALIMENTOS DE NAVARRA</t>
  </si>
  <si>
    <t>***5085**</t>
  </si>
  <si>
    <t>ARTE 4C SAL</t>
  </si>
  <si>
    <t>LA RUINA SANGÜESA</t>
  </si>
  <si>
    <t>ALGORITHMICS NAVARRA SL</t>
  </si>
  <si>
    <t>***4420**</t>
  </si>
  <si>
    <t>ASOCIACION ALDEZAR</t>
  </si>
  <si>
    <t>LASPALAS NARVAIZ KARLOTA Y REBULL MONTEAGUDO IÑIGO JESUS</t>
  </si>
  <si>
    <t>STICK ART STUDIO SL</t>
  </si>
  <si>
    <t>ASOCIACION LABA</t>
  </si>
  <si>
    <t>SAN FILMIN SL</t>
  </si>
  <si>
    <t>ROX,TANIÑE,VICENTE</t>
  </si>
  <si>
    <t>HAZIALDEA</t>
  </si>
  <si>
    <t>RIDAO,AYANZ,ESTHER</t>
  </si>
  <si>
    <t>***3435**</t>
  </si>
  <si>
    <t>NSC IBERICA SL</t>
  </si>
  <si>
    <t>TASCOI ADVISERS SL</t>
  </si>
  <si>
    <t>***3292**</t>
  </si>
  <si>
    <t>ASOCIACION POSTHAC - ENTIDAD SOCIAL POR EL EMPLEO</t>
  </si>
  <si>
    <t>***2900**</t>
  </si>
  <si>
    <t>IBAÑEZ,HUARTE,EDURNE</t>
  </si>
  <si>
    <t>ELORTZIBAR SERVICIOS DEPORTIVOS SL</t>
  </si>
  <si>
    <t>VALLE,MENA,PATRICIA</t>
  </si>
  <si>
    <t>SIG SERVICIOS INTEGRADOS DE INGENIERIA SOCIEDAD MICROCOOPERATIVA</t>
  </si>
  <si>
    <t>***2867**</t>
  </si>
  <si>
    <t>ASOCIACION DE FAMILIARES DE ENFERMOS DE       ALZHEIMER DE NAVARRA</t>
  </si>
  <si>
    <t>GRAFICAS ALZATE NORTE SLU</t>
  </si>
  <si>
    <t>***2639**</t>
  </si>
  <si>
    <t>BRAND MATE PARTNERS SLU</t>
  </si>
  <si>
    <t>***2527**</t>
  </si>
  <si>
    <t>FUNDACION TUDELA COMPARTE</t>
  </si>
  <si>
    <t>MAZARICO,SORIA,JULIO</t>
  </si>
  <si>
    <t>RECLUSA,MARTIN,NATALIA</t>
  </si>
  <si>
    <t>***1670**</t>
  </si>
  <si>
    <t>AYUNTAMIENTO DE MENDIGORRIA</t>
  </si>
  <si>
    <t>HOTEL RESTAURANTE ZELLA SL</t>
  </si>
  <si>
    <t>FUNDACION ACCION CONTRA EL HAMBRE</t>
  </si>
  <si>
    <t>JOSE SALCEDO SORIA SL</t>
  </si>
  <si>
    <t>MARTINEZ,MARTINEZ,NICOLAS</t>
  </si>
  <si>
    <t>ASOC DE APOYO A GOIENER</t>
  </si>
  <si>
    <t>ANTOX ASOCIACION NAVARRA PARA LA INVESTIGACION...</t>
  </si>
  <si>
    <t>ANTOX ASOCIACION NAVARRA PARA LA INVESTIGACION,PREVENCION Y TRATAMIENTO DE ADICCIONES</t>
  </si>
  <si>
    <t>KANPONDOA SL</t>
  </si>
  <si>
    <t>IRIJALBA,LIZARRAGA,MIKEL</t>
  </si>
  <si>
    <t>***1042**</t>
  </si>
  <si>
    <t>IMAZ,PRIM,IÑIGO</t>
  </si>
  <si>
    <t>BALBUENA,MEDINA,FRANCISCO</t>
  </si>
  <si>
    <t>BERRIKILAN SL</t>
  </si>
  <si>
    <t>ASOCIACION NAVARRA DE AYUDA A LA PARALISIS CEREBRAL ASPACE NAVARRA</t>
  </si>
  <si>
    <t>INGENIERIA Y SOLUCIONES FOTOVOLTAICAS SL</t>
  </si>
  <si>
    <t>UNA SONRISA PARA CENTROAMÉRICA - ON</t>
  </si>
  <si>
    <t>SOCIEDAD COOPERATIVA DE INICIATIVA SOCIAL "GURE SUSTRAIAK"</t>
  </si>
  <si>
    <t>***0169**</t>
  </si>
  <si>
    <t>SOCIEDAD ESPAÑOLA DE RADIODIFUSIÓN, S.L.U</t>
  </si>
  <si>
    <t>***0152**</t>
  </si>
  <si>
    <t>CAMARENA,TRIGUERO,LUCIA</t>
  </si>
  <si>
    <t>***0026**</t>
  </si>
  <si>
    <t>HERMANAS HOSPITALARIAS SAGRADO CORAZON DE     JESUS</t>
  </si>
  <si>
    <t>LA BAZTANESA SA</t>
  </si>
  <si>
    <t>CENTRO INTEGRADO SUPERIOR DE ENERGIAS         RENOVABLES</t>
  </si>
  <si>
    <t>***9929**</t>
  </si>
  <si>
    <t>CENTRO INTEGRADO AGROFORESTAL</t>
  </si>
  <si>
    <t>***9920**</t>
  </si>
  <si>
    <t>C.I. SAN JUAN DONIBANE</t>
  </si>
  <si>
    <t>C.I. BURLADA FP</t>
  </si>
  <si>
    <t>CENTRO INTEGRADO POLITECNICO            VIRGEN DEL CAMINO</t>
  </si>
  <si>
    <t>MIDDIN-ORAIN EQUALITY AND SEX EDUCA</t>
  </si>
  <si>
    <t>Echave,García,Edorta</t>
  </si>
  <si>
    <t>MARKAJE 2040 SL</t>
  </si>
  <si>
    <t>***9202**</t>
  </si>
  <si>
    <t>MACHINA,SANJUAN,PATRICIA</t>
  </si>
  <si>
    <t>***9195**</t>
  </si>
  <si>
    <t>BIOKLIMA NATURE SL</t>
  </si>
  <si>
    <t>NEGUERUELA,ROMERO,JESUS</t>
  </si>
  <si>
    <t>***8798**</t>
  </si>
  <si>
    <t>SERVICIOS Y MANTENIMIENTOS POSET SL</t>
  </si>
  <si>
    <t>VIAJES JOMISANZ SL</t>
  </si>
  <si>
    <t>STUDIO KONTRALUZ SL</t>
  </si>
  <si>
    <t>***8651**</t>
  </si>
  <si>
    <t>MI PUF OCTOPUS SPC SL</t>
  </si>
  <si>
    <t>***8562**</t>
  </si>
  <si>
    <t>IRAZU,MUÑOZ,JUAN LUIS</t>
  </si>
  <si>
    <t>BARGUILLA,PASCUAL,IVAN</t>
  </si>
  <si>
    <t>ETEICOMPS, S.L.</t>
  </si>
  <si>
    <t>CONTROL Y AUTOMATIZACION NAVARRA SL</t>
  </si>
  <si>
    <t>***8286**</t>
  </si>
  <si>
    <t>VENTANAS JACAR SLU</t>
  </si>
  <si>
    <t>***8176**</t>
  </si>
  <si>
    <t>INVELON TECHNOLOGIES SL</t>
  </si>
  <si>
    <t>ISAGRI SL</t>
  </si>
  <si>
    <t>UNZUE OLCOZ FERNANDO Y ZARATIEGUI BEORLEGUI   JORGE</t>
  </si>
  <si>
    <t>***7967**</t>
  </si>
  <si>
    <t>GOMEZ,PEÑA,DIANA</t>
  </si>
  <si>
    <t>LEON,RUBIO,RUBEN</t>
  </si>
  <si>
    <t>***7780**</t>
  </si>
  <si>
    <t>DIGITAL COPACTO SLL</t>
  </si>
  <si>
    <t>***7664**</t>
  </si>
  <si>
    <t>AGLAYA EVENTS, SL</t>
  </si>
  <si>
    <t>SISTEMAS DIGITALES IRUÑA SL</t>
  </si>
  <si>
    <t>***7528**</t>
  </si>
  <si>
    <t>ENKI TECHLOLOGIES, SL</t>
  </si>
  <si>
    <t>***7455**</t>
  </si>
  <si>
    <t>INNOVAE AUGMENTED REALITY AGENCY SL</t>
  </si>
  <si>
    <t>***7397**</t>
  </si>
  <si>
    <t>CONSTRUCCIONES DOES 2001 SL</t>
  </si>
  <si>
    <t>***7281**</t>
  </si>
  <si>
    <t>GUBERTINI ARMENDARIZ SL</t>
  </si>
  <si>
    <t>***7226**</t>
  </si>
  <si>
    <t>VIA OFFICE, S.A.</t>
  </si>
  <si>
    <t>AGUDO ANTON M VISITACION            LARA BUENO JOSE ANTONIO</t>
  </si>
  <si>
    <t>***6778**</t>
  </si>
  <si>
    <t>MOBILIARIO VERGARA SL</t>
  </si>
  <si>
    <t>***6774**</t>
  </si>
  <si>
    <t>MOBILIARIO DE OFICINA PASCUAL SA</t>
  </si>
  <si>
    <t>EBUILDING EDIFICIOS EFICIENTES SL</t>
  </si>
  <si>
    <t>SALTOKI GIPUZKOA SA</t>
  </si>
  <si>
    <t>Calleja,Gutierrez,José Luis</t>
  </si>
  <si>
    <t>***6434**</t>
  </si>
  <si>
    <t>LARGOIKO SLL</t>
  </si>
  <si>
    <t>***6063**</t>
  </si>
  <si>
    <t>GEONORTE SUMINISTROS TOPOGRÁFICOS,</t>
  </si>
  <si>
    <t>***6002**</t>
  </si>
  <si>
    <t>ISARDVDI, S.L.</t>
  </si>
  <si>
    <t>***5716**</t>
  </si>
  <si>
    <t>Dikoin Ingeniería, S.L.U.</t>
  </si>
  <si>
    <t>***5690**</t>
  </si>
  <si>
    <t>GIL,BELOQUI,MARIA BELEN</t>
  </si>
  <si>
    <t>FONSECA BUS SL</t>
  </si>
  <si>
    <t>S.E. VALERO SL</t>
  </si>
  <si>
    <t>TUV RHEINLAND IBERICA</t>
  </si>
  <si>
    <t>***5491**</t>
  </si>
  <si>
    <t>SINFINITO SOLUCIONES INTEGRALES</t>
  </si>
  <si>
    <t>BERENGUEL,VISIEDO,ROSA MARÍA</t>
  </si>
  <si>
    <t>***5008**</t>
  </si>
  <si>
    <t>HOFFMANN IBERIA QUALITY TOOLS SL</t>
  </si>
  <si>
    <t>NEW GRAVITY LAWS SL</t>
  </si>
  <si>
    <t>DISEÑO, ROTULACION Y VOLUMENES CREA IMAGEN SLU</t>
  </si>
  <si>
    <t>ITARCA RIOJA SL</t>
  </si>
  <si>
    <t>Crespo,Andrés,Miguel</t>
  </si>
  <si>
    <t>***4587**</t>
  </si>
  <si>
    <t>AUDIOVISUALES FADER, S.L.</t>
  </si>
  <si>
    <t>***4536**</t>
  </si>
  <si>
    <t>CG CONSTRUCCIONES Y MULTIGREMIOS SL</t>
  </si>
  <si>
    <t>***4524**</t>
  </si>
  <si>
    <t>ROOK 2022 SL</t>
  </si>
  <si>
    <t>RODRIGUEZ,CALDERÓN,Mª PILAR</t>
  </si>
  <si>
    <t>SINGLADURA BABY, SL</t>
  </si>
  <si>
    <t>LÓPEZ DAVALILLO,LEDESMA,RUBÉN</t>
  </si>
  <si>
    <t>DISCOVER BRICKS, SL</t>
  </si>
  <si>
    <t>MONTAJES ELECTRICOS GAUSS SL</t>
  </si>
  <si>
    <t>BAONARA SOCIEDAD MICROCOOPERATIVA</t>
  </si>
  <si>
    <t>ENVIRA INGENIEROS ASESORES SL</t>
  </si>
  <si>
    <t>LAU,ANTON,JOSEBA</t>
  </si>
  <si>
    <t>TORREGROSA,ARMENDARIZ,UNAI</t>
  </si>
  <si>
    <t>VSION STUDIO INTERACTIVE, SL</t>
  </si>
  <si>
    <t>OUIPLAY SL</t>
  </si>
  <si>
    <t>SALTOKI RIOJA SA</t>
  </si>
  <si>
    <t>HERON NETWORKING SLU</t>
  </si>
  <si>
    <t>***2935**</t>
  </si>
  <si>
    <t>NEOVERSE S.L.</t>
  </si>
  <si>
    <t>***2903**</t>
  </si>
  <si>
    <t>VELASCO,SÁNCHEZ,RAFAEL</t>
  </si>
  <si>
    <t>Vicente,Navarro,Jesús</t>
  </si>
  <si>
    <t>AVISTADRONE S.L.</t>
  </si>
  <si>
    <t>RADIO POPULAR SA</t>
  </si>
  <si>
    <t>AROZ BERRI SA</t>
  </si>
  <si>
    <t>***2368**</t>
  </si>
  <si>
    <t>HEALTH XR PRO SL</t>
  </si>
  <si>
    <t>SAEZ,YANDIOLA,GUILLERMO</t>
  </si>
  <si>
    <t>GAMO,CASTEL,SANTIAGO</t>
  </si>
  <si>
    <t>INMERSIA DATA VISUALIZATION, SL</t>
  </si>
  <si>
    <t>INDUSTRIAL AUGMENTED REALITY SL</t>
  </si>
  <si>
    <t>Martín,Rodríguez,José Ramón</t>
  </si>
  <si>
    <t>GOÑI,GALINDO,ALEJANDRO</t>
  </si>
  <si>
    <t>ANALISIS INFORMATICA Y MANTENIMIENTO SA</t>
  </si>
  <si>
    <t>OROI WELLBEING, S.L.</t>
  </si>
  <si>
    <t>OBREGÓN,CRESPO,JUAN CARLOS</t>
  </si>
  <si>
    <t>DAVILA ALIENDE ALBERTO LES BUJANDA PEDRO ANTONIO</t>
  </si>
  <si>
    <t>DICONA SA</t>
  </si>
  <si>
    <t>Viaje W2M S.A</t>
  </si>
  <si>
    <t>MARTÍN,PUENTES,CARLOS ALBANO</t>
  </si>
  <si>
    <t>PAPELERIA SANCHEZ SL</t>
  </si>
  <si>
    <t>MANGADO,BELOQUI,CARLOS LUIS</t>
  </si>
  <si>
    <t>MIRAME COMUNICACION SL</t>
  </si>
  <si>
    <t>EREL SL</t>
  </si>
  <si>
    <t>GOMEZ,SANCHEZ,MAXIMINO</t>
  </si>
  <si>
    <t>***0520**</t>
  </si>
  <si>
    <t>BERDIN ARAGON SL</t>
  </si>
  <si>
    <t>ESCOLLERAS Y EXCAVACIONES DEL NORTE SL</t>
  </si>
  <si>
    <t>MONDRAGON EDUCACION INTERNACIONAL.</t>
  </si>
  <si>
    <t>***0036**</t>
  </si>
  <si>
    <t>LA BURUNDESA SAU</t>
  </si>
  <si>
    <t>TECNITOP SA</t>
  </si>
  <si>
    <t>***7590**</t>
  </si>
  <si>
    <t>CASADO,BLANCO,HERMAN</t>
  </si>
  <si>
    <t>NAVA,SENEQUE,MARIA SORAYA</t>
  </si>
  <si>
    <t>***7178**</t>
  </si>
  <si>
    <t>STANDS NAVARRA SL</t>
  </si>
  <si>
    <t>***7087**</t>
  </si>
  <si>
    <t>BARRIOS,PRIETO,MARIA TERESA</t>
  </si>
  <si>
    <t>ACATURNOVA, S.L</t>
  </si>
  <si>
    <t>***6487**</t>
  </si>
  <si>
    <t>RODRIGUEZ,RODRIGUEZ,DAVID</t>
  </si>
  <si>
    <t>***5769**</t>
  </si>
  <si>
    <t>FRIAS,ESPINA,JAVIER</t>
  </si>
  <si>
    <t>FRAUCA,ECHANDI,JUAN</t>
  </si>
  <si>
    <t>***2573**</t>
  </si>
  <si>
    <t>ASOCIACION ASFOI</t>
  </si>
  <si>
    <t>ALONSO,SALAZAR,VICENTE</t>
  </si>
  <si>
    <t>MAYORDOMO,VICENTE,HECTOR</t>
  </si>
  <si>
    <t>BOZAL,LOPEZ,AINGERU</t>
  </si>
  <si>
    <t>***9262**</t>
  </si>
  <si>
    <t>RUBEN ZABALA GONZALEZ SL</t>
  </si>
  <si>
    <t>HERMEX IBERICA SL</t>
  </si>
  <si>
    <t>***4940**</t>
  </si>
  <si>
    <t>NAOLSA SLU</t>
  </si>
  <si>
    <t>VIRTO,CALLEJA,SANTIAGO</t>
  </si>
  <si>
    <t>IRIARTE,BAIGORRI,JUAN IGNACIO</t>
  </si>
  <si>
    <t>CONSTRUCCIONES DAME PROJECT SL</t>
  </si>
  <si>
    <t>O &amp; C INGENIERIA Y TOPOGRAFIA SLU</t>
  </si>
  <si>
    <t>ISO,SOTO,MIREN JOSUNE</t>
  </si>
  <si>
    <t>RIO,RODRIGUEZ,ISABELINO</t>
  </si>
  <si>
    <t>ESTUDAL SL</t>
  </si>
  <si>
    <t>THEMOLINO PROYECTOS</t>
  </si>
  <si>
    <t>BONAL FERNANDEZ TERESA Y CORNAGO RODRIGUEZ LUIS MIGUEL</t>
  </si>
  <si>
    <t>***3151**</t>
  </si>
  <si>
    <t>CONTROL TECNICO ADMINISTRATIVO S.L.</t>
  </si>
  <si>
    <t>***3061**</t>
  </si>
  <si>
    <t>ESTILO INSTALACIONES Y EQUIPAMIENTOS SL</t>
  </si>
  <si>
    <t>AYUNTAMIENTO DE SANTACARA</t>
  </si>
  <si>
    <t>AYUNTAMIENTO DE MURIETA</t>
  </si>
  <si>
    <t>***1471**</t>
  </si>
  <si>
    <t>NAOBYMANT SLU</t>
  </si>
  <si>
    <t>AYUNTAMIENTO DE CARCAR</t>
  </si>
  <si>
    <t>LA GRECA,ALVAREZ,PABLO OMAR</t>
  </si>
  <si>
    <t>AYUNTAMIENTO DE ABLITAS</t>
  </si>
  <si>
    <t>CORTÉS,ALEGRE,ALFONSO</t>
  </si>
  <si>
    <t>***9481**</t>
  </si>
  <si>
    <t>ARRIETA,ANTON,CARLOS</t>
  </si>
  <si>
    <t>ALONSO,MARTINEZ,SANTIAGO</t>
  </si>
  <si>
    <t>***7245**</t>
  </si>
  <si>
    <t>FERNANDEZ,PINZOLAS,RUBEN</t>
  </si>
  <si>
    <t>***7106**</t>
  </si>
  <si>
    <t>ASOCIACION SEI-SERVICIO SOCIOEDUCATIVO INTERCULTURAL</t>
  </si>
  <si>
    <t>LLORENTE,GARCÍA,ROSA MARÍA</t>
  </si>
  <si>
    <t>ARAMARK SERVICIOS DE CATERING SL</t>
  </si>
  <si>
    <t>MÁRQUEZ,SÁNCHEZ,FRANCISO JOSÉ</t>
  </si>
  <si>
    <t>SOLA,SANCHO,EDURNE VIRGINIA</t>
  </si>
  <si>
    <t>PRESTACIONES INDIVIDUALES</t>
  </si>
  <si>
    <t>INSTITUTO NAVARRO BIENESTAR SOCIAL</t>
  </si>
  <si>
    <t>SERVICIOS DE TELEASISTENCIA</t>
  </si>
  <si>
    <t>***0663**</t>
  </si>
  <si>
    <t>FORD ESPAÑA SL</t>
  </si>
  <si>
    <t>***9285**</t>
  </si>
  <si>
    <t>PEREZ,NEGRO,ALFONSO</t>
  </si>
  <si>
    <t>RAMIREZ,SANTESTEBAN,JESUS</t>
  </si>
  <si>
    <t>AYUNTAMIENTO DE BERRIOZAR</t>
  </si>
  <si>
    <t>***7958**</t>
  </si>
  <si>
    <t>GESTION DE SERVICIOS RESIDENCIALES SCL</t>
  </si>
  <si>
    <t>VART ARQUITECTOS SLP</t>
  </si>
  <si>
    <t>ASOCIACION VESTA</t>
  </si>
  <si>
    <t>***5329**</t>
  </si>
  <si>
    <t>MANCOMUNIDAD DE SERVICIOS SOCIALES DE BASE DE LA ZONA DE NOAIN</t>
  </si>
  <si>
    <t>UTE RESIDENCIA SANTO DOMINGO</t>
  </si>
  <si>
    <t>DIAZ,GALLARDO,MARIA ANGELES</t>
  </si>
  <si>
    <t>RESIDENCIA DE ANCIANOS LA MILAGROSA</t>
  </si>
  <si>
    <t>GOÑI,ALDAY,MARIA</t>
  </si>
  <si>
    <t>PATRONATO RESIDENCIA DE ANCIANOS SAN BARTOLOME DE MARCILLA</t>
  </si>
  <si>
    <t>AYUNTAMIENTO DE SARTAGUDA</t>
  </si>
  <si>
    <t>***2165**</t>
  </si>
  <si>
    <t>PERALTA AYESA SLP</t>
  </si>
  <si>
    <t>VELAZQUEZ,ARIZMENDI,SARA</t>
  </si>
  <si>
    <t>***1960**</t>
  </si>
  <si>
    <t>CONSTRUCCIONES ECAY SL</t>
  </si>
  <si>
    <t>AYUNTAMIENTO DE MURCHANTE</t>
  </si>
  <si>
    <t>AYUNTAMIENTO DE MENDAZA</t>
  </si>
  <si>
    <t>PATRONATO DE LA FUNDACION CARMEN BELLIDO</t>
  </si>
  <si>
    <t>CLINICA SAN FERMIN SA</t>
  </si>
  <si>
    <t>AYUNTAMIENTO DE FONTELLAS</t>
  </si>
  <si>
    <t>***0720**</t>
  </si>
  <si>
    <t>SETENASA GESTION SL</t>
  </si>
  <si>
    <t>INGENIERIA AGUADO HUGUET SL</t>
  </si>
  <si>
    <t>VELAZQUEZ MINGARRO SLP</t>
  </si>
  <si>
    <t>***0149**</t>
  </si>
  <si>
    <t>FUNDACION MARIA ALVAREZ DE EULATE</t>
  </si>
  <si>
    <t>SANTA CASA MISERICORDIA</t>
  </si>
  <si>
    <t>CASA MISERICORDIA DE PAMPLONA</t>
  </si>
  <si>
    <t>***0127**</t>
  </si>
  <si>
    <t>RESIDENCIA SAN MANUEL Y SAN SEVERINO</t>
  </si>
  <si>
    <t>HOGAR SANTA ELENA TESTAMENTARIA E ARANGUREN</t>
  </si>
  <si>
    <t>AYUNTAMIENTO DE AIBAR</t>
  </si>
  <si>
    <t>***0002**</t>
  </si>
  <si>
    <t>HERMANAS HOSPITALARIAS DEL SAGRADO CORAZON DE JESUS</t>
  </si>
  <si>
    <t>HERMANAS HOSPITALARIAS DEL SAGRADO</t>
  </si>
  <si>
    <t>TELEFONICA MOVILES ESPAÑA SA</t>
  </si>
  <si>
    <t>MEDICIP HEALTH, S.L.</t>
  </si>
  <si>
    <t>***3228**</t>
  </si>
  <si>
    <t>VERIDAS DIGITAL AUTHENTICATION SOLUTIONS SL</t>
  </si>
  <si>
    <t>MOVALSYS SL</t>
  </si>
  <si>
    <t>LORCA SALUD SL</t>
  </si>
  <si>
    <t>PRO &amp; RE LTD.</t>
  </si>
  <si>
    <t>***8996**</t>
  </si>
  <si>
    <t>QUIERES VIAJAR SL</t>
  </si>
  <si>
    <t>EVENTOS NAVARRA SL</t>
  </si>
  <si>
    <t>***7286**</t>
  </si>
  <si>
    <t>TRADUCTORES E INTERPRETES DEL NORTE SL</t>
  </si>
  <si>
    <t>FUNDACIÓN UNIVERSIDAD-SOCIEDAD</t>
  </si>
  <si>
    <t>UNIVERSIDAD DE LAPONIA</t>
  </si>
  <si>
    <t>VICOLUX SLU</t>
  </si>
  <si>
    <t>DIALOGUES &amp; DESIGN LTD</t>
  </si>
  <si>
    <t>MERCAZARRA SL</t>
  </si>
  <si>
    <t>GONZALEZ,GONZALEZ,DIANA</t>
  </si>
  <si>
    <t>MIRA LO QUE TE DIGO SL</t>
  </si>
  <si>
    <t>CARRETTA,,ANNA LUCIA MARIA GRAZIA</t>
  </si>
  <si>
    <t>TEIXEIRA, FERNANDES, ADRIANO CESAR NASCIMENTO</t>
  </si>
  <si>
    <t>MONBAKE GRUPO EMPRESARIAL S.A.U.</t>
  </si>
  <si>
    <t>FUNDACION EMPLEA</t>
  </si>
  <si>
    <t>ZAKAN SOZIAL SOZIETATE KOOPERATIBOA</t>
  </si>
  <si>
    <t>GARAIAN,SOCIEDAD COOPERATIVA</t>
  </si>
  <si>
    <t>GARAIAN SOCIEDAD COOPERATIVA</t>
  </si>
  <si>
    <t>BRANDOK COMUNICACION SL</t>
  </si>
  <si>
    <t>OCR BRANDING COMPANY SL</t>
  </si>
  <si>
    <t>AGINTZARI SOC COOP DE INICIATIVA SOCIAL</t>
  </si>
  <si>
    <t>EREITEGI INNOVACION SOCIAL MICROCOOPERATIVA EN CONSTITUCION</t>
  </si>
  <si>
    <t>IDAZLUMA SA</t>
  </si>
  <si>
    <t>COOPERATIVA DE EMPRENDEDORES DE NAVARRA</t>
  </si>
  <si>
    <t>***9080**</t>
  </si>
  <si>
    <t>AYUNTAMIENTO DE ORKOIEN</t>
  </si>
  <si>
    <t>REYES,CANO,PAULA</t>
  </si>
  <si>
    <t>***7656**</t>
  </si>
  <si>
    <t>ROIG,GARRO,JAVIER GABRIEL</t>
  </si>
  <si>
    <t>MANCOMUNIDAD DE SERVICIOS SOCIALES DE         LAZAGURRIA MENDAVIA SARTAGUDA Y SESMA</t>
  </si>
  <si>
    <t>FUNDACION UNIVERSIDAD-SOCIEDAD</t>
  </si>
  <si>
    <t>MANCOMUNIDAD DE SERVICIOS SOCIALES DE BASE DE LA ZONA DE OLITE</t>
  </si>
  <si>
    <t>MANCOMUNIDAD DE LEITZA GOIZUETA ARESO Y ARANO PARA LA GESTION DEL SERVICIO SOCIAL DE BASE</t>
  </si>
  <si>
    <t>MANCOMUNIDAD DE SERVICIOS SOCIALES DE BASE DE LOS AYUNTAMIENTOS DE HUARTE Y DEL VALLE DE ESTERIBAR</t>
  </si>
  <si>
    <t>MANCOMUNIDAD DE SERVICIOS SOCIALES DE BASE AN CIN</t>
  </si>
  <si>
    <t>MANCOMUNIDAD DE SERVICIOS SOCIALES IZAGA</t>
  </si>
  <si>
    <t>MANCOMUNIDAD SERVICIOS SOCIALES DE BASE       VALDIZARBE</t>
  </si>
  <si>
    <t>MANCOMUNIDAD SERVICIO BASE CINTRUENIGO Y FITE O</t>
  </si>
  <si>
    <t>MANCOMUNIDAD SERVICIOS SOCIALES DE BASE       ANSOAIN BERRIOPLANO Y BERRIOZAR</t>
  </si>
  <si>
    <t>AYUNTAMIENTO DE BARAÑAIN</t>
  </si>
  <si>
    <t>SIERRA,LONDOÑO,PAOLA ANDREA</t>
  </si>
  <si>
    <t>MANCOMUNIDAD SERVICIOS SOCIALES DE BASE Z CAR ASTI</t>
  </si>
  <si>
    <t>MANCOMUNIDAD DE SERVICIOS SOCIALES DE BASE DE LA ZONA DE ULTZAMA</t>
  </si>
  <si>
    <t>MANCOMUNIDAD DE SERVICIOS SOCIALES VALLE DE   SALAZAR Y ALMIRADIO DE NAVASCUES</t>
  </si>
  <si>
    <t>MANCOMUNIDAD DE SERVICIOS SOCIALES DE BASE DE ETXA</t>
  </si>
  <si>
    <t>MANCOMUNIDAD DE SERVICIOS SOCIALES ANDOSI AZA  CAR</t>
  </si>
  <si>
    <t>JUNTA GENERAL DEL VALLE RONCAL</t>
  </si>
  <si>
    <t>MANCOMUNIDAD SERVIC SOCIALES DE BASE          ZONA BUÑUEL</t>
  </si>
  <si>
    <t>***2764**</t>
  </si>
  <si>
    <t>MANCOMUNIDAD SERVICIOS SOCIALES DE BASE V QUE LES</t>
  </si>
  <si>
    <t>MANCOMUNIDAD DE SERVICIOS SOCIALES AUÑAMENDI</t>
  </si>
  <si>
    <t>MANCOMUNIDAD DE SERVICIOS SOCIALES IRANZU</t>
  </si>
  <si>
    <t>MANCOMUNIDAD SERVICIOS SOCIALES ZONA BASICA S LUD DE IRURTZUN</t>
  </si>
  <si>
    <t>***2289**</t>
  </si>
  <si>
    <t>MANCOMUNIDAD SERVICIOS SOCIALES ALSASUA OLAZAGUTIA Y ZIORDIA</t>
  </si>
  <si>
    <t>AYUNTAMIENTO DE TAFALLA</t>
  </si>
  <si>
    <t>MANCOMUNIDAD DE SERVICIOS SOCIALES            DE BASE DE LOS ARCOS</t>
  </si>
  <si>
    <t>***2164**</t>
  </si>
  <si>
    <t>MANCOMUNIDAD DE SERVICIOS SOCIALES DE CINCO   VILLAS</t>
  </si>
  <si>
    <t>***2114**</t>
  </si>
  <si>
    <t>MANCOMUNIDAD SERVICIOS SOCIALES DE ARGUEDAS VALTIERRA VILLAFRANCA MILAGRO Y CADREITA</t>
  </si>
  <si>
    <t>MANCOMUNIDAD DE SERVICIOS SOCIALES DE BASE    DE LA ZONA DE PERALTA</t>
  </si>
  <si>
    <t>AYUNTAMIENTO DEL VALLE DE EGUES</t>
  </si>
  <si>
    <t>FRESNO SERVICIOS SOCIALES S.L.</t>
  </si>
  <si>
    <t>INETUM NORTE SLU</t>
  </si>
  <si>
    <t>***8970**</t>
  </si>
  <si>
    <t>ZEN, EQUIPAMIENTO INTEGRAL DE OFICINAS SL</t>
  </si>
  <si>
    <t>FERNANDEZ-MENDIA, MARTINEZ-MANDOJANA,ANA</t>
  </si>
  <si>
    <t>FERNANDEZ-MENDIA MARTINEZ-MANDOJANA,ANA</t>
  </si>
  <si>
    <t>TEIDE INGENIEROS CONSULTORES SLP</t>
  </si>
  <si>
    <t>IZ4 PAMPLONA PATOLOGIAS S</t>
  </si>
  <si>
    <t>ARREGUI,OCHOA-ASPURU,CESAREO</t>
  </si>
  <si>
    <t>SUESCUN,GOICOECHEA,TEODORO</t>
  </si>
  <si>
    <t>COPROPIETARIOS CL JOAQUIN LIZARRAGA 2 4 6 Y C L UZTARROZ 23</t>
  </si>
  <si>
    <t>COPROPIETARIOS CL BESAIRE 80 82 Y 84</t>
  </si>
  <si>
    <t>***8868**</t>
  </si>
  <si>
    <t>COPROPIETARIOS CL LA PAZ 9 CL LAS VENTAS A Y  B CL MAYOR 13 Y CL JOSEFA ARDANAZ 1 Y 3</t>
  </si>
  <si>
    <t>***8680**</t>
  </si>
  <si>
    <t>COPROPIETARIOS CL NAVARRO VILLOSLADA 14</t>
  </si>
  <si>
    <t>***8538**</t>
  </si>
  <si>
    <t>HERNANDEZ,GOMARA,MERCEDES</t>
  </si>
  <si>
    <t>***8405**</t>
  </si>
  <si>
    <t>COPROPIETARIOS CL PINTOR ASARTA 2 3,4,5,6,7 Y 8</t>
  </si>
  <si>
    <t>COPROPIETARIOS CL MARINAL 2</t>
  </si>
  <si>
    <t>MUÑOZ,INDURAIN,JUAN LUIS</t>
  </si>
  <si>
    <t>COPROPIETARIOS CL EMILIANA ZUBELDIA 3 5 7 Y 9</t>
  </si>
  <si>
    <t>COPROPIETARIOS JULIAN GAYARRE 9            Y REMIGIO MUGICA 2 Y 4</t>
  </si>
  <si>
    <t>***7287**</t>
  </si>
  <si>
    <t>COPROPIETARIOS PZ PIO BAROJA 8</t>
  </si>
  <si>
    <t>***6631**</t>
  </si>
  <si>
    <t>COMUNIDAD DE PROPIETARIOS CL RAIMUNDO LANAS   Nº 4-6-8</t>
  </si>
  <si>
    <t>COPROPIETARIOS CL BERGAMIN 51</t>
  </si>
  <si>
    <t>COPROPIETARIOS AV EULZA 56 58 58 BIS 60 CL    COMUNIDAD DE MURCIA 3 Y RD CENDEA CIZUR 44</t>
  </si>
  <si>
    <t>COPROPIETARIOS CL ITURRALDE Y SUIT 5</t>
  </si>
  <si>
    <t>***6135**</t>
  </si>
  <si>
    <t>COPROPIETARIOS CL MUTILVA ALTA 2</t>
  </si>
  <si>
    <t>***6120**</t>
  </si>
  <si>
    <t>COMUNIDAD DE PROPIETARIOS TR DE SANDUA 1</t>
  </si>
  <si>
    <t>***6013**</t>
  </si>
  <si>
    <t>DEL AMO,ARIZU,CLARA</t>
  </si>
  <si>
    <t>***5991**</t>
  </si>
  <si>
    <t>COPROPIETARIOS CL OLITE 18</t>
  </si>
  <si>
    <t>COPROPIETARIOS AV PAMPLONA 29-31-35 Y CL REMIRO GOÑI 28-30-32</t>
  </si>
  <si>
    <t>***5803**</t>
  </si>
  <si>
    <t>COPROPIETARIOS CL BATONDOA 24 LA FUENTE 9 Y   SAN BLAS 5</t>
  </si>
  <si>
    <t>***5777**</t>
  </si>
  <si>
    <t>COMUNIDAD DE PROPIETARIOS PZ BENITORENA 1-2-3</t>
  </si>
  <si>
    <t>VELLOSO,MURUZABAL,MARIA ANGELES</t>
  </si>
  <si>
    <t>***5647**</t>
  </si>
  <si>
    <t>ZUGARRAMURDI,ELIZONDO,JUANA MARIA</t>
  </si>
  <si>
    <t>***5511**</t>
  </si>
  <si>
    <t>COPROPIETARIOS AV CORELLA 25</t>
  </si>
  <si>
    <t>***5498**</t>
  </si>
  <si>
    <t>COPROPIETARIOS CL DOCTOR LUCEA 1</t>
  </si>
  <si>
    <t>JIMENEZ,NAVASCUES,VICTORIO</t>
  </si>
  <si>
    <t>***5454**</t>
  </si>
  <si>
    <t>COPROPIETARIOS CL BERNARDINO TIRAPU 48</t>
  </si>
  <si>
    <t>ARTOLETA,ZAZU,FELIX</t>
  </si>
  <si>
    <t>***5389**</t>
  </si>
  <si>
    <t>COPROPIETARIOS CL GORRITI 29 BIS</t>
  </si>
  <si>
    <t>***5207**</t>
  </si>
  <si>
    <t>COPROPIETARIOS PZ ITURRI OTZEAGA 1-6</t>
  </si>
  <si>
    <t>MAEZTU,VILLAFRANCA,MARIA JOSEFA</t>
  </si>
  <si>
    <t>COPROPIETARIOS CL OLITE 42</t>
  </si>
  <si>
    <t>COPROPIETARIOS CL SAN ESTEBAN 3</t>
  </si>
  <si>
    <t>COPROPIETARIOS CL SAN ESTEBAN 5</t>
  </si>
  <si>
    <t>COPROPIETARIOS PLAZA NORTE 6</t>
  </si>
  <si>
    <t>COPROPIETARIOS CL SAN ESTEBAN 11</t>
  </si>
  <si>
    <t>COPROPIETARIOS CL SAN ESTEBAN 1</t>
  </si>
  <si>
    <t>***4758**</t>
  </si>
  <si>
    <t>COPROPIETARIOS PLAZA NORTE 2</t>
  </si>
  <si>
    <t>COPROPIETARIOS TERRAPLEN 6</t>
  </si>
  <si>
    <t>COPROPIETARIOS AV EULZA 36-38-40 Y CL CASTILL  MAN</t>
  </si>
  <si>
    <t>COPROPIETARIOS CL MAYOR 69</t>
  </si>
  <si>
    <t>COPROPIETARIOS CL COMUNIDAD DE ARAGON 2-4-4BIS, AV EULZA 2-4, COMUNIDAD DE ASTURIAS 3BIS</t>
  </si>
  <si>
    <t>***4627**</t>
  </si>
  <si>
    <t>ARELLANO,ARAMENDIA,JOSE ANTONIO</t>
  </si>
  <si>
    <t>COPROPIETARIOS CL ZUBIARTE 25</t>
  </si>
  <si>
    <t>COPROPIETARIOS MARIA LACUNZA 6</t>
  </si>
  <si>
    <t>CRELGO,GOÑI,JOSE IGNACIO</t>
  </si>
  <si>
    <t>COMUNIDAD PROPIETARIOS AV SANCHO EL FUERTE 30 32 Y 34</t>
  </si>
  <si>
    <t>COPROPIETARIOS CL LOS GORRIS 12-14</t>
  </si>
  <si>
    <t>COPROPIETARIOS CL BENJAMIN TUDELA 35</t>
  </si>
  <si>
    <t>COPROPIETARIOS CL SAN ANDRES 1</t>
  </si>
  <si>
    <t>LEE,LEE,SEUN JAE</t>
  </si>
  <si>
    <t>COPROPIETARIOS CL ERLETOKIETA 1</t>
  </si>
  <si>
    <t>ESAIN,EGOZCUE,MARIA ANGELES</t>
  </si>
  <si>
    <t>COPROPIETARIOS CL REAL 46</t>
  </si>
  <si>
    <t>COPROPIETARIOS AV BAYONA 46</t>
  </si>
  <si>
    <t>COPROPIETARIOS CL CONSTITUCION 16</t>
  </si>
  <si>
    <t>COPROPIETARIOS CL LAS VIÑAS 5</t>
  </si>
  <si>
    <t>COPROPIETARIOS VISCARRET 2-4-6 Y MADRES PLAZA DE MAYO 43</t>
  </si>
  <si>
    <t>COPROPIETARIOS CL RIO UREDERRA 20</t>
  </si>
  <si>
    <t>COPROPIETARIOS CL ESQUIROZ 16</t>
  </si>
  <si>
    <t>***3395**</t>
  </si>
  <si>
    <t>COPROPIETARIOS PS GARCIA DE NAJERA 7-9 Y 11</t>
  </si>
  <si>
    <t>COPROPIETARIOS CL MON FITERO 31</t>
  </si>
  <si>
    <t>COPROPIETARIOS CL JULIAN GAYARRE 1</t>
  </si>
  <si>
    <t>COPROPIETARIOS CL ARTETA  9</t>
  </si>
  <si>
    <t>COPROPIETARIOS CL NICANOR BEISTEGUI 6</t>
  </si>
  <si>
    <t>PARODI,ZAVALA,CARLOS PONCIANO</t>
  </si>
  <si>
    <t>***3126**</t>
  </si>
  <si>
    <t>COPROPIETARIOS CL DOCTOR REPARAZ 4</t>
  </si>
  <si>
    <t>***3121**</t>
  </si>
  <si>
    <t>COPROPIETARIOS GP URZAINZQUI</t>
  </si>
  <si>
    <t>COPROPIETARIOS CL CASTILLO DE MAYA 33</t>
  </si>
  <si>
    <t>***2961**</t>
  </si>
  <si>
    <t>PASCUAL,JIMENEZ,ALEJO</t>
  </si>
  <si>
    <t>COPROPIETARIOS CL MONASTERIO DE IRACHE 18</t>
  </si>
  <si>
    <t>COPROPIETARIOS CL SAN ALBERTO MAGNO 14</t>
  </si>
  <si>
    <t>COPROPIETARIOS CL VIRGEN DEL PUY 1</t>
  </si>
  <si>
    <t>COPROPIETARIOS IRU KALEAK</t>
  </si>
  <si>
    <t>***2394**</t>
  </si>
  <si>
    <t>COPROPIETARIOS CL MIGUEL ASTRAIN 7</t>
  </si>
  <si>
    <t>COPROPIETARIOS CL GORRITI 24</t>
  </si>
  <si>
    <t>COPROPIETARIOS CL IÑIGO ARISTA 20</t>
  </si>
  <si>
    <t>COPROPIETARIOS CL ESQUIROZ 4 Y 6</t>
  </si>
  <si>
    <t>COMUNIDAD DE COPROPIETARIOS AMPARO TORO 2-4-6 Y CANAL 19-21</t>
  </si>
  <si>
    <t>COPROPIETARIOS PINTOR ASARTA 2,4</t>
  </si>
  <si>
    <t>COPROPIETARIOS CL PEDRO ARANAZ 3</t>
  </si>
  <si>
    <t>***2002**</t>
  </si>
  <si>
    <t>MARTINEZ,AUTOR,JESUS</t>
  </si>
  <si>
    <t>COMUNIDAD DE PROPIETARIOS PEDRO AXULAR 1-8</t>
  </si>
  <si>
    <t>COPROPIETARIOS CL ELIZ BIDE 13</t>
  </si>
  <si>
    <t>COPROPIETARIOS CL PEDRO ARANAZ 2 Y MIGUEL ASTRAIN</t>
  </si>
  <si>
    <t>COPROPIETARIOS CL ITURRAMA 68</t>
  </si>
  <si>
    <t>COPROPIETARIOS AV CARLOS III 63</t>
  </si>
  <si>
    <t>***1383**</t>
  </si>
  <si>
    <t>PEREZ,VICENTE,TEODORO</t>
  </si>
  <si>
    <t>COPROPIETARIOS CL ESTELLA 2</t>
  </si>
  <si>
    <t>***1315**</t>
  </si>
  <si>
    <t>COPROPIETARIOS CL LA RIOJA 4</t>
  </si>
  <si>
    <t>COPROPIETARIOS PZ DE LOS OLMOS 1-2</t>
  </si>
  <si>
    <t>COPROPIETARIOS CL SERAFIN OLAVE 2</t>
  </si>
  <si>
    <t>***1051**</t>
  </si>
  <si>
    <t>COPROPIETARIOS PZ CONDE DE RODEZNO 13</t>
  </si>
  <si>
    <t>COPROPIETARIOS CL PEDRO I 4-6</t>
  </si>
  <si>
    <t>COPROPIETARIOS CL MON LA OLIVA 9</t>
  </si>
  <si>
    <t>COPROPIETARIOS CL MONASTERIO ECOYEN 2-4 MONAS TERIO URDAX 22 Y MONASTERIO USUN 4</t>
  </si>
  <si>
    <t>COPROPIETARIOS CL GONZALEZ TABLAS 4</t>
  </si>
  <si>
    <t>COPROPIETARIOS AV PIO XII 10-12-14</t>
  </si>
  <si>
    <t>COPROPIETARIOS CL AOIZ 12</t>
  </si>
  <si>
    <t>COPROPIETARIOS CL ABEJERAS 20</t>
  </si>
  <si>
    <t>COPROPIETARIOS CL DOCTOR GALAN 5</t>
  </si>
  <si>
    <t>COPROPIETARIOS PZ SAN JUAN DE LA CADENA 2</t>
  </si>
  <si>
    <t>***0807**</t>
  </si>
  <si>
    <t>COPROPIETARIOS AV PIO XII 16</t>
  </si>
  <si>
    <t>***0504**</t>
  </si>
  <si>
    <t>COPROPIETARIOS CL GARCIA CASTAÑON 4</t>
  </si>
  <si>
    <t>***0422**</t>
  </si>
  <si>
    <t>COPROPIETARIOS CL LAS MAESTRAS 2 BIS</t>
  </si>
  <si>
    <t>***0063**</t>
  </si>
  <si>
    <t>COPROPIETARIOS CL DIEGO MINA 1</t>
  </si>
  <si>
    <t>CONSTRUCCIONES J BERAZA II S.COOP</t>
  </si>
  <si>
    <t>CONSTRUCCIONES RAFAJOMAR SLU</t>
  </si>
  <si>
    <t>PRINT IT SOLUCIONES DIGITALES SL</t>
  </si>
  <si>
    <t>VEGA,HIGUERA,MARCELA</t>
  </si>
  <si>
    <t>FUE TECNOLOGIA Y ACCESIBILIDAD SL</t>
  </si>
  <si>
    <t>MONENTE ARQUITECTURA SLP</t>
  </si>
  <si>
    <t>MAGMA COMUNICACION SOCIEDAD COOPERATIVA</t>
  </si>
  <si>
    <t>MARKULETA,ARRULA,AMAIA</t>
  </si>
  <si>
    <t>ASSOCIACIO LECTURA FACIL</t>
  </si>
  <si>
    <t>MATZ ERREKA SCL</t>
  </si>
  <si>
    <t>JAMSAR SL</t>
  </si>
  <si>
    <t>***0018**</t>
  </si>
  <si>
    <t>TK ELEVADORES ESPAÑA SL</t>
  </si>
  <si>
    <t>***8464**</t>
  </si>
  <si>
    <t>I SAI ACCESOS Y PRESENCIA SL</t>
  </si>
  <si>
    <t>MARTINEZ,PEREZ,MARIA ISABEL</t>
  </si>
  <si>
    <t>INGERED IMPLANTACION Y PROYECTOS SL</t>
  </si>
  <si>
    <t>ARTWORKS COMUNICACION SL</t>
  </si>
  <si>
    <t>GRAFICAS ASTARRIAGA SL</t>
  </si>
  <si>
    <t>***6889**</t>
  </si>
  <si>
    <t>NASEL SEGURIDAD ELECTRONICA SL</t>
  </si>
  <si>
    <t>***6490**</t>
  </si>
  <si>
    <t>ASOCIACION EUNATE DE FAMILIAS DE PERSONAS CON DISCAPACIDAD AUDITIVA DE NAVARRA</t>
  </si>
  <si>
    <t>ALPHATRAD INTERNATIONAL SL</t>
  </si>
  <si>
    <t>***3722**</t>
  </si>
  <si>
    <t>ESTUDIOS PIGMENTO SL</t>
  </si>
  <si>
    <t>FUNDACION NAVARRA PARA LA GESTION DE SERVICIOS SOCIALES PUBLICOS-GIZAIN FUNDAZIOA</t>
  </si>
  <si>
    <t>ELKARKIDE SL</t>
  </si>
  <si>
    <t>FUNDACION CNSE PARA LA SUPRESION DE LAS BARRE RAS DE COMUNICACION</t>
  </si>
  <si>
    <t>ASOCIACION NAVARRA EN FAVOR DE LAS PERSONAS CON DISCAPACIDAD INTELECTUAL O TRASTORNOS DEL DESARROLLO Y SUS FAMILIAS "ANFAS"</t>
  </si>
  <si>
    <t>WELLDONE ESTRATEGIAS DE COMUNICACION SL</t>
  </si>
  <si>
    <t>MEDIA MARKT-SATURN SA UNIPERSONAL</t>
  </si>
  <si>
    <t>***8981**</t>
  </si>
  <si>
    <t>AGRUPACION SERVICIOS ADMINISTRATIVOS CALIBUS</t>
  </si>
  <si>
    <t>FUNDACION PUBLICA NAVARRA PARA LA PROVISION DE APOYOS A PERSONAS CON DISCAPACIDAD</t>
  </si>
  <si>
    <t>***4152**</t>
  </si>
  <si>
    <t>AGRUPACION AYUNTAM BARILLAS MONTEAGUDO Y TULEBRAS</t>
  </si>
  <si>
    <t>SERVICIOS PUBLICOS DE LA RIBERA DE NAVARRA SA UNIPERSONAL</t>
  </si>
  <si>
    <t>AYUNTAMIENTO DE METAUTEN</t>
  </si>
  <si>
    <t>TRABAJOS CATASTRALES SA</t>
  </si>
  <si>
    <t>***0255**</t>
  </si>
  <si>
    <t>MENDIALDEA MANKOMUNITATEA</t>
  </si>
  <si>
    <t>CORPORACION PUBLICA EMPRESARIAL DE NAVARRA    SLU</t>
  </si>
  <si>
    <t>AYUNTAMIENTO DE ALLIN</t>
  </si>
  <si>
    <t>***9821**</t>
  </si>
  <si>
    <t>CS CENTRO STIRLING S COOP</t>
  </si>
  <si>
    <t>FUNDACION I+D AUTOMOCION Y MECATRONICA</t>
  </si>
  <si>
    <t>PROFESSOR OCTOPUS AI LAB SL</t>
  </si>
  <si>
    <t>FUNDACION CENTRO INTERNACIONAL DE INVESTIGACION EN INTELIGENCIA ARTIFICIAL</t>
  </si>
  <si>
    <t>ASOCIACION NAVARRA CLUSTER PARA LA INDUSTRIALIZACION DE LA CONSTRUCCION</t>
  </si>
  <si>
    <t>IED RESEARCH &amp; TECHNOLOGY SL</t>
  </si>
  <si>
    <t>ASOCIACION CLUSTER DE ENERGIA EOLICA DE NAVARRA</t>
  </si>
  <si>
    <t>ASOCIACION CLUSTER AUDIOVISUAL DE NAVARRA</t>
  </si>
  <si>
    <t>FUNDACION PARA LA INVESTIGACION MEDICA APLICA DA</t>
  </si>
  <si>
    <t>FUNDACION PUBLICA MIGUEL SERVET</t>
  </si>
  <si>
    <t>***1800**</t>
  </si>
  <si>
    <t>CONSEJO SUPERIOR INVESTIGACIONES CIENTIFICAS</t>
  </si>
  <si>
    <t>FUNDACION ADITECH</t>
  </si>
  <si>
    <t>***0562**</t>
  </si>
  <si>
    <t>FUNDACION INSTITUTO DE INVESTIGACION SANITARIA DE NAVARRA</t>
  </si>
  <si>
    <t>ACCION LABORAL (PLATAFORMA IMPLANTACION PROGR AMAS INCLUSION LABORAL EN  COLECTIVOS DESFAVORECIDOS)</t>
  </si>
  <si>
    <t>FUNDACION ADECCO</t>
  </si>
  <si>
    <t>***1664**</t>
  </si>
  <si>
    <t>ASOCIACION ESPAÑOLA DE DIRECCION DE PERSONAL</t>
  </si>
  <si>
    <t>RAMIRO MATA SA</t>
  </si>
  <si>
    <t>UNION AGRICULTORES Y GANADEROS DE NAVARRA</t>
  </si>
  <si>
    <t>ASOCIACION NAVARRA DE EMPRESARIOS DE TRANSPOR TE POR CARRETERA Y LOGISTICA</t>
  </si>
  <si>
    <t>ASOCIACION DE INDUSTRIAS AGROALIMENTARIAS DE  NAVARRA LA RIOJA Y ARAGON</t>
  </si>
  <si>
    <t>ASOC CULTURAL DE RUMANOS EU-RO-DI</t>
  </si>
  <si>
    <t>FUNDACION ILUNDAIN HARITZ BERRI</t>
  </si>
  <si>
    <t>DE MIGUEL,ZABALA,MARIA PILAR</t>
  </si>
  <si>
    <t>AUBAN,RETA,VIDAL</t>
  </si>
  <si>
    <t>***9848**</t>
  </si>
  <si>
    <t>AYECHU,URTASUN,IÑIGO</t>
  </si>
  <si>
    <t>***9805**</t>
  </si>
  <si>
    <t>ESEVERRI,LOPEZ,MOISES</t>
  </si>
  <si>
    <t>CONSTRUCCIONES LASPIDEA SL</t>
  </si>
  <si>
    <t>ANDUEZA,ORDUNA,MIGUEL MARIA</t>
  </si>
  <si>
    <t>***9691**</t>
  </si>
  <si>
    <t>OROZ,MARTINEZ-MURGUIA,ESTIBALIZ</t>
  </si>
  <si>
    <t>***9630**</t>
  </si>
  <si>
    <t>SEMBEROIZ,GARRALDA,ANDONI</t>
  </si>
  <si>
    <t>***9585**</t>
  </si>
  <si>
    <t>IROZ,ASIN,IÑIGO</t>
  </si>
  <si>
    <t>SC IBAÑEZ ESEVERRI JUAN IGNACIO Y CONTIN      CARLOSENA YOLANDA</t>
  </si>
  <si>
    <t>PATRICIO,ZAFRA,INES</t>
  </si>
  <si>
    <t>DIAZ DE ZERIO,LAZKANO,ASIER</t>
  </si>
  <si>
    <t>***9230**</t>
  </si>
  <si>
    <t>VIDEGAIN,IBARRA,JOSE IGNACIO</t>
  </si>
  <si>
    <t>LANDA,ARCELUS,UNAI</t>
  </si>
  <si>
    <t>NAZABAL,AINCIA,JOAQUIN</t>
  </si>
  <si>
    <t>ALFONSO FONTANERIA CALEFACCION Y GAS SLU</t>
  </si>
  <si>
    <t>URTASUN,ARANAZ,ASIER</t>
  </si>
  <si>
    <t>GABAS MARTINEZ ANA M Y JULIAN A Y URZAINQUI GABAS IDOIA Y NEREA</t>
  </si>
  <si>
    <t>***8736**</t>
  </si>
  <si>
    <t>CARPINTERIA PEDROARENA SL</t>
  </si>
  <si>
    <t>***8732**</t>
  </si>
  <si>
    <t>ANCHORENA,LOREA,ANA MARIA</t>
  </si>
  <si>
    <t>***8711**</t>
  </si>
  <si>
    <t>DEL RIO,BAYONES,CESAR</t>
  </si>
  <si>
    <t>MUGICA,CHAPAR,SERGIO</t>
  </si>
  <si>
    <t>SC JUAMPEREZ MANDACEN ELIAS Y ANGEL ANTONIO</t>
  </si>
  <si>
    <t>***8569**</t>
  </si>
  <si>
    <t>CONSULTORIA Y SERVICIOS DEPORTIVOS NIVE SL</t>
  </si>
  <si>
    <t>***8553**</t>
  </si>
  <si>
    <t>GUAL,VALENTIN,VERONICA</t>
  </si>
  <si>
    <t>CARMONA,RODRIGUEZ,DAVINIA</t>
  </si>
  <si>
    <t>EGUIGUREN,RUIZ,ENEKO</t>
  </si>
  <si>
    <t>***8454**</t>
  </si>
  <si>
    <t>MANDACEN,LARRAÑETA,ALBERTO</t>
  </si>
  <si>
    <t>ANCHO BURUSCO MARIA PILAR Y ECIOLAZA OCHOA    JOSE MARIA</t>
  </si>
  <si>
    <t>***8291**</t>
  </si>
  <si>
    <t>SANCET,ESEBERRI,MAURIZIO</t>
  </si>
  <si>
    <t>***8255**</t>
  </si>
  <si>
    <t>GARAZI ZERBITZUAK SL</t>
  </si>
  <si>
    <t>CONSTRUCCIONES ALANDARI SL</t>
  </si>
  <si>
    <t>***8164**</t>
  </si>
  <si>
    <t>YARZA,SALABERRIA,UNAI</t>
  </si>
  <si>
    <t>ABENTIN,RECALDE,ISMAEL</t>
  </si>
  <si>
    <t>***8055**</t>
  </si>
  <si>
    <t>SC ARZOZ FERNANDEZ EDURNE Y BARBER ALGARRA GONZALO</t>
  </si>
  <si>
    <t>***8038**</t>
  </si>
  <si>
    <t>GARMENDIA,EIZAGUIRRE,JOSE AITOR</t>
  </si>
  <si>
    <t>LIDERLAMP SL</t>
  </si>
  <si>
    <t>SC MIQUELEIZ LOPERENA FJ EDER ARRESE Mª  MIQU ELEIZ EDER A</t>
  </si>
  <si>
    <t>***7927**</t>
  </si>
  <si>
    <t>DUFUR DE INCHAUSTI IMANOL Y ARITZA</t>
  </si>
  <si>
    <t>***7874**</t>
  </si>
  <si>
    <t>SAT NUMERO 675 NA TRIGO LIMPIO</t>
  </si>
  <si>
    <t>LEIVA,HUALDE,BEGOÑA</t>
  </si>
  <si>
    <t>AROSTEGUI,ANCHO,EVA MARIA</t>
  </si>
  <si>
    <t>VIDONDO,AROSTEGUI,JOSE MIGUEL</t>
  </si>
  <si>
    <t>ETXARRI,ELIZALDE,MIKEL</t>
  </si>
  <si>
    <t>***7851**</t>
  </si>
  <si>
    <t>EIZMENDI,MUGICA,YON</t>
  </si>
  <si>
    <t>***7802**</t>
  </si>
  <si>
    <t>ERLANZ,RODA,SILVIA</t>
  </si>
  <si>
    <t>EDERRA,ANAUT,CRISTINA</t>
  </si>
  <si>
    <t>ASTIZ,LARRALDE,MAITE</t>
  </si>
  <si>
    <t>ORHIPEAN SL</t>
  </si>
  <si>
    <t>***7632**</t>
  </si>
  <si>
    <t>EXCAVACIONES ABAURREA SLL</t>
  </si>
  <si>
    <t>SC COMPAINS RECALDE MARIA ROSARIO Y MIQUELEIZ COMPAINS IÑAKI</t>
  </si>
  <si>
    <t>BURUSCO,SALON,MARIA EUGENIA</t>
  </si>
  <si>
    <t>JUNTA GENERAL DEL VALLE DE LA AEZKOA</t>
  </si>
  <si>
    <t>ARRIOLA,JUAMPEREZ,MARIA RAQUEL</t>
  </si>
  <si>
    <t>CILVETI,LECUMBERRI,IÑAQUI</t>
  </si>
  <si>
    <t>ARROSAGARAY,AUZQUI,EDUARDO</t>
  </si>
  <si>
    <t>***7419**</t>
  </si>
  <si>
    <t>ARIAS BERRADE JUAN CARLOS Y ARGUEDAS SARIO    SONIA</t>
  </si>
  <si>
    <t>***7412**</t>
  </si>
  <si>
    <t>HUALDE,IRIBARREN,IÑAKI</t>
  </si>
  <si>
    <t>MARCO,GLARIA,IGOR</t>
  </si>
  <si>
    <t>ECIOLAZA,LANDA,JOSE LUIS</t>
  </si>
  <si>
    <t>***7356**</t>
  </si>
  <si>
    <t>EKIA ACTIVIDADES Y SERVICIOS SL</t>
  </si>
  <si>
    <t>***7323**</t>
  </si>
  <si>
    <t>ARROSAGARAY,EGUINOA,MIGUEL</t>
  </si>
  <si>
    <t>GURPEGUI,JAUQUICOA,CARLOS ALBERTO</t>
  </si>
  <si>
    <t>SARALEGUI,ARRIBILLAGA,MARIA VICTORIA</t>
  </si>
  <si>
    <t>***7231**</t>
  </si>
  <si>
    <t>MORENO,RAMOS,IRENE</t>
  </si>
  <si>
    <t>ECIOLAZA,OCHOA,CRISTINA</t>
  </si>
  <si>
    <t>***7230**</t>
  </si>
  <si>
    <t>ERRO,URRUTIA,PABLO</t>
  </si>
  <si>
    <t>EZQUER,SANZ,RUBEN</t>
  </si>
  <si>
    <t>***7194**</t>
  </si>
  <si>
    <t>ARGUEDAS,SARIO,ALFONSO</t>
  </si>
  <si>
    <t>***7193**</t>
  </si>
  <si>
    <t>URRUTIA,RECA,JORGE</t>
  </si>
  <si>
    <t>***7142**</t>
  </si>
  <si>
    <t>SC GOYENECHE MOSO ANA MARIA Y TANCO           DE CARLOS CARLOS</t>
  </si>
  <si>
    <t>***7130**</t>
  </si>
  <si>
    <t>BARBERENA,ERRO,JAIME FERNANDO</t>
  </si>
  <si>
    <t>***7083**</t>
  </si>
  <si>
    <t>URBICAIN,CRUCHAGA,EDUARDO</t>
  </si>
  <si>
    <t>ARANA,LOPERENA,DANIEL ALFONSO</t>
  </si>
  <si>
    <t>ELIZONDO,ALMIRANTEARENA,DAVID</t>
  </si>
  <si>
    <t>***7078**</t>
  </si>
  <si>
    <t>ECHEVERRIA,GARCIA,IZIAR</t>
  </si>
  <si>
    <t>***7074**</t>
  </si>
  <si>
    <t>ANAUT,ETULAIN,JAIME</t>
  </si>
  <si>
    <t>***7065**</t>
  </si>
  <si>
    <t>UBAU,GALARZA,NERE</t>
  </si>
  <si>
    <t>SEMLA,,MBAREK</t>
  </si>
  <si>
    <t>GARCIA BUENO MONTSERRAT Y LABIANO MOSO RITA M ARIA</t>
  </si>
  <si>
    <t>SC OLONDRIZ HUARTE FERMIN Y JUAN CRUZ</t>
  </si>
  <si>
    <t>INDAVE,LARA,JUAN CARLOS</t>
  </si>
  <si>
    <t>ETXENIKE,LAXAGUE,PEDRO MARIA</t>
  </si>
  <si>
    <t>***6810**</t>
  </si>
  <si>
    <t>ANAUT,NARVAIZ,ALBERTO</t>
  </si>
  <si>
    <t>ANDUEZA PEREZ OSCAR PILART MARTIN PEDRO</t>
  </si>
  <si>
    <t>GOÑI,MENDAZA,MARIA ELENA</t>
  </si>
  <si>
    <t>GLARIA,ZABALZA,ARTURO</t>
  </si>
  <si>
    <t>***6696**</t>
  </si>
  <si>
    <t>MINA,TURRILLAS,JOAQUIN JAVIER</t>
  </si>
  <si>
    <t>***6690**</t>
  </si>
  <si>
    <t>MANCHO,LAYANA,JUAN IGNACIO</t>
  </si>
  <si>
    <t>***6685**</t>
  </si>
  <si>
    <t>AROZARENA,DOMENCH,MIGUEL ANGEL</t>
  </si>
  <si>
    <t>***6660**</t>
  </si>
  <si>
    <t>ADOT,IBAÑEZ,EDUARDO ANDRES</t>
  </si>
  <si>
    <t>***6633**</t>
  </si>
  <si>
    <t>IRIGARAY,GIL,FERMIN</t>
  </si>
  <si>
    <t>***6579**</t>
  </si>
  <si>
    <t>DE MIGUEL,BARACE,ANGEL LUIS</t>
  </si>
  <si>
    <t>***6538**</t>
  </si>
  <si>
    <t>CONSTRUCCIONES Y REFORMAS NARVAIZ SL</t>
  </si>
  <si>
    <t>LAPEÑA,EZKER,AURORA</t>
  </si>
  <si>
    <t>ANSORENA LARRION MARIA RESURRECCION E         ILUNDAIN GURBINDO JAVIER IGNACIO</t>
  </si>
  <si>
    <t>AZCOITI,DE ANDRES,LUIS MARIA</t>
  </si>
  <si>
    <t>RECA,LOREA,MARIA CARMEN</t>
  </si>
  <si>
    <t>***6363**</t>
  </si>
  <si>
    <t>RECA,ARRESE,VICTOR ANGEL</t>
  </si>
  <si>
    <t>NAZABAL,AINCIA,ANGEL</t>
  </si>
  <si>
    <t>RECALDE,ESEVERRI,CONSOLACION</t>
  </si>
  <si>
    <t>DIEZ,CARTE,MARCELINO</t>
  </si>
  <si>
    <t>BUENO,ILINCHETA,FRANCISCO JAVIER</t>
  </si>
  <si>
    <t>ECHEVERRIA,SANSO,JUAN ANGEL</t>
  </si>
  <si>
    <t>***6260**</t>
  </si>
  <si>
    <t>CARRICA,GONZALEZ,PEDRO JUAN</t>
  </si>
  <si>
    <t>***6021**</t>
  </si>
  <si>
    <t>SAT NUMERO 606 NA AZANZA</t>
  </si>
  <si>
    <t>***5839**</t>
  </si>
  <si>
    <t>CIPRES,TISCAR,ALEXANDRE</t>
  </si>
  <si>
    <t>***5776**</t>
  </si>
  <si>
    <t>YOLLER,URDIROZ,IÑAKI XABIER</t>
  </si>
  <si>
    <t>***5773**</t>
  </si>
  <si>
    <t>IRIARTE ITURRI JOSE JOAQUIN Y ROBERTO</t>
  </si>
  <si>
    <t>CANTERO,ARROSAGARAY,JUAN MIGUEL</t>
  </si>
  <si>
    <t>AZCOITI,DE ANDRES,MIGUEL ANTONIO</t>
  </si>
  <si>
    <t>PILART,MEDINA,FERNANDO</t>
  </si>
  <si>
    <t>FLORES,DUFUR,MIGUEL</t>
  </si>
  <si>
    <t>AZANZA,BURUSCO,FRANCISCO JAVIER</t>
  </si>
  <si>
    <t>MARTINEZ,TONI,LUIS SANTIAGO</t>
  </si>
  <si>
    <t>ZALGUIZURI,INDURAIN,GABRIEL</t>
  </si>
  <si>
    <t>ARTOLETA,SARRIES,JUAN FELIX</t>
  </si>
  <si>
    <t>USTES BOJ MERCEDES Y USTES HUALDE MARIA ELENA</t>
  </si>
  <si>
    <t>TXAPAR HERMANOS SL</t>
  </si>
  <si>
    <t>CARBALLO ERBURU CARLOS ERBURU VILLANUEVA      ANA MARIA E ITZIAR</t>
  </si>
  <si>
    <t>BUENO ASIN F. BUENO DE MIGUEL D. DE MIGUEL    GORRIA MT. Y GARCES BUENO A.</t>
  </si>
  <si>
    <t>GUAL,VALENTIN,ESTEFANIA</t>
  </si>
  <si>
    <t>ORRADRE,IRIARTE,JESUS ALEJANDRO</t>
  </si>
  <si>
    <t>***5080**</t>
  </si>
  <si>
    <t>COMERCIAL ITOLEGUI SL</t>
  </si>
  <si>
    <t>ARRIOLA,JUAMPEREZ,EDUARDO</t>
  </si>
  <si>
    <t>ARRIOLA,JUAMPEREZ,IGNACIO</t>
  </si>
  <si>
    <t>MARCO,ARCELUS,PEDRO JAVIER</t>
  </si>
  <si>
    <t>SARRIAS,ZOCO,XABIER</t>
  </si>
  <si>
    <t>GIL,SOLDEVILLA,ALVARO</t>
  </si>
  <si>
    <t>AINCIBURU,ERNETA,JUAN ANGEL</t>
  </si>
  <si>
    <t>HERNANDO,OLAVARRIETA,OROITZ</t>
  </si>
  <si>
    <t>ANCHORENA,ELIZAGARAY,JOSE RAMON</t>
  </si>
  <si>
    <t>BRACO,DOMINGUEZ,EDUARDO</t>
  </si>
  <si>
    <t>EQUIZA,JIMENEZ,CARLOS</t>
  </si>
  <si>
    <t>ERRO,URRUTIA,FRANCISCO JAVIER</t>
  </si>
  <si>
    <t>***4676**</t>
  </si>
  <si>
    <t>AYECHU URRA ANDER Y MIKEL</t>
  </si>
  <si>
    <t>***4669**</t>
  </si>
  <si>
    <t>OTAL MAMILO FERNANDO RIPODAS MELERO ALBA IZASKUN SCA</t>
  </si>
  <si>
    <t>BAINES PILART MARIA MONTSERRAT Y MAS PARDINA MARIA TERESA</t>
  </si>
  <si>
    <t>BAZTAN,ZURBANO,MARTA</t>
  </si>
  <si>
    <t>ZALBA,IBARROLA,FRANCISCO JAVIER</t>
  </si>
  <si>
    <t>ROCA,FERRERES,CRISTOBAL</t>
  </si>
  <si>
    <t>LAKABEKO SOCIEDAD MICROCOOPERATIVA</t>
  </si>
  <si>
    <t>AZOKOOP SOCIEDAD MICROCOOPERATIVA</t>
  </si>
  <si>
    <t>BAINES,PILART,JOSEBA GABRIEL</t>
  </si>
  <si>
    <t>***4583**</t>
  </si>
  <si>
    <t>GLARIA,MARCO,MERCEDES</t>
  </si>
  <si>
    <t>ARIZKUREN ESEBERRI ANDONI Y ZOKO LAMARCA IÑAKI SCA</t>
  </si>
  <si>
    <t>IRIGOYEN,AZPARREN,FRANCISCO JAVIER</t>
  </si>
  <si>
    <t>***4484**</t>
  </si>
  <si>
    <t>GARCIA GAITAN DOMINGO,FRANCISCO JAVIER Y JOSE ANTONIO</t>
  </si>
  <si>
    <t>BIDAURRETA AZKARATE EDUARDO E IRIBARREN BIDAURRETA MARTIN SCA</t>
  </si>
  <si>
    <t>ALBIZU ALVAREZ IBAN Y MARTINEZ LARUMBE JON</t>
  </si>
  <si>
    <t>ANDUEZA,ARANGUREN,MANUEL DAMIAN</t>
  </si>
  <si>
    <t>IRIGOYEN,ESPINAL,JULIAN</t>
  </si>
  <si>
    <t>***4431**</t>
  </si>
  <si>
    <t>LUS,RECALDE,ANGEL MATEO</t>
  </si>
  <si>
    <t>GOICOA,GARIJO,MARIA VICTORIA</t>
  </si>
  <si>
    <t>GREENRIOT S.L.U.</t>
  </si>
  <si>
    <t>ZALGUIZURI,INDURAIN,MARIA JOSE</t>
  </si>
  <si>
    <t>IRIARTE,GOICOA,MIGUEL ANGEL</t>
  </si>
  <si>
    <t>ADOT,INCHUSTA,JUAN GABRIEL</t>
  </si>
  <si>
    <t>GASCON,EZPELETA,SANDRA</t>
  </si>
  <si>
    <t>CALVO,LINZOAIN,MARIA ASUNCION</t>
  </si>
  <si>
    <t>ADOT LANDA JUAN PEDRO Y VILLANUEVA LAYANA SANDRA</t>
  </si>
  <si>
    <t>***4174**</t>
  </si>
  <si>
    <t>MAISTERRA,ANCHORENA,MAITE JOSUNE</t>
  </si>
  <si>
    <t>ASOCIACION IRATI</t>
  </si>
  <si>
    <t>LANDA,ARCELUS,KOLDO</t>
  </si>
  <si>
    <t>IRIARTE,ESEVERRI,MAITE</t>
  </si>
  <si>
    <t>***4154**</t>
  </si>
  <si>
    <t>ESARTE,ESEVERRI,SONIA</t>
  </si>
  <si>
    <t>***4146**</t>
  </si>
  <si>
    <t>IRIBARREN,BALLENT,IGNACIO</t>
  </si>
  <si>
    <t>CAPILLA,FRIAS,INMACULADA</t>
  </si>
  <si>
    <t>ALLO,MONTES,EDUARDO</t>
  </si>
  <si>
    <t>SALON,AROZARENA,ROSARIO</t>
  </si>
  <si>
    <t>PEDROARENA,GRANADA,MARIA JOSE</t>
  </si>
  <si>
    <t>FERNANDEZ,INCHUSTA,FELIX JAVIER</t>
  </si>
  <si>
    <t>AYECHU,SANCHA,ALFONSO</t>
  </si>
  <si>
    <t>VICENTE,LANDA,LUIS MARIA</t>
  </si>
  <si>
    <t>DIAZ BOBADILLA JAVIER Y NAVARRO PEREZ SARA</t>
  </si>
  <si>
    <t>PALACIOS SAMPER GONZALO Y PALACIOS DOMEÑO CESAR SOCIEDAD CIVIL AGRARIA</t>
  </si>
  <si>
    <t>LEGAZ,MAISTERRA,JESUS MARIA</t>
  </si>
  <si>
    <t>MONTERO PEREZ M TERESA Y ZUÑIGA IRIARTE ROBERTO</t>
  </si>
  <si>
    <t>SALDIAS,SAEZ,MIREN</t>
  </si>
  <si>
    <t>MICHELUTTI,,SANTIAGO EDUARDO</t>
  </si>
  <si>
    <t>CORREA,YALAR,JUAN JOSE</t>
  </si>
  <si>
    <t>EZQUER RECALDE IMANOL MARCONCINI MICHELA</t>
  </si>
  <si>
    <t>***3930**</t>
  </si>
  <si>
    <t>BARBERENA IRIARTE Mª ESTHER, ZABALZA GARATE FCO MARIA,ZABALZA GARATE Mª ARANZA ZU</t>
  </si>
  <si>
    <t>GARRALDA,ZUBIRI,JAVIER MARTIN</t>
  </si>
  <si>
    <t>DE JESUS PEDROSA CATIA SOFIA Y MOLINA BAZTAN ANNA</t>
  </si>
  <si>
    <t>URROZ,LORES,MARIA TERESA</t>
  </si>
  <si>
    <t>MARCO EDERRA GUILLERMO Y JOSE JAVIER SOCIEDAD CIVIL AGRARIA</t>
  </si>
  <si>
    <t>LORENTX ATERPEA SL</t>
  </si>
  <si>
    <t>***3872**</t>
  </si>
  <si>
    <t>USANDIZAGA,CAMATS,JUAN PEDRO</t>
  </si>
  <si>
    <t>ZABALA,BENGOECHEA,PEDRO MARIA</t>
  </si>
  <si>
    <t>ALMISALA SL</t>
  </si>
  <si>
    <t>RECARI,URZAINQUI,ANA ISABEL</t>
  </si>
  <si>
    <t>IZAL,IRIBARREN,BEÑAT</t>
  </si>
  <si>
    <t>***3768**</t>
  </si>
  <si>
    <t>TELLERIA PETROCH ASIER Y VISCARRET GOÑI PATRICIA</t>
  </si>
  <si>
    <t>NAVARRETE,MARIN,BARTOLOME</t>
  </si>
  <si>
    <t>EUTSI SOCIEDAD MICROCOOPERATIVA</t>
  </si>
  <si>
    <t>DE MIGUEL,MAYO,JESUS</t>
  </si>
  <si>
    <t>AXURIBELTZA SOCIEDAD MICROCOOPERATIVA</t>
  </si>
  <si>
    <t>MERINO,ESANDI,DAVID</t>
  </si>
  <si>
    <t>BRACO,DOMINGUEZ,JOSE ANTONIO</t>
  </si>
  <si>
    <t>VIDONDO,AROSTEGUI,EDURNE</t>
  </si>
  <si>
    <t>***3682**</t>
  </si>
  <si>
    <t>ECHAVARRI LIZOAIN SOCIEDAD CIVIL AGRARIA</t>
  </si>
  <si>
    <t>***3680**</t>
  </si>
  <si>
    <t>SANZBERRO,ZALDAIN,DAVID</t>
  </si>
  <si>
    <t>BODEGAS Y DESTILERIAS UZTARROTZE SL</t>
  </si>
  <si>
    <t>SARAGUETA,ESLAVA,MILAGROS</t>
  </si>
  <si>
    <t>ANAUT,FUERTES,BEATRIZ</t>
  </si>
  <si>
    <t>URZAINQUI,CALVO,JOSE IGNACIO</t>
  </si>
  <si>
    <t>CERDAN,URRUTIA,GLORIA</t>
  </si>
  <si>
    <t>***3483**</t>
  </si>
  <si>
    <t>MA FEN ORGANIC HEMP SOCIEDAD MICROCOOPERATIVA</t>
  </si>
  <si>
    <t>EDJAMAN SOCIEDAD MICROCOOPERATIVA</t>
  </si>
  <si>
    <t>BANAKETAK EGARRI SLU</t>
  </si>
  <si>
    <t>LOS QUERANDIES 2018 SL</t>
  </si>
  <si>
    <t>***3403**</t>
  </si>
  <si>
    <t>MENDEZ BARBER NEREA Y SAN JOSE DOMINGUEZ XABIER SOCD CIVIL AGRARIA</t>
  </si>
  <si>
    <t>MARCO,INDURAIN,FRANCISCO JAVIER</t>
  </si>
  <si>
    <t>IRIARTE,ROTA,JOAQUIN</t>
  </si>
  <si>
    <t>***3365**</t>
  </si>
  <si>
    <t>ELIZONDO MAISTERRA JUAN MARTIN Y INDABURU IRIGOYEN MARIA LOURDES</t>
  </si>
  <si>
    <t>DE ANDRES ESANDI JOSE G Y MOSO ELIZARI SUSANA SOC CIVIL AGRARIA</t>
  </si>
  <si>
    <t>MATA NAVARRO LUIS ANGEL Y VILLAR CARBONELL CARMEN</t>
  </si>
  <si>
    <t>AZCOITI,ESEVERRI,DAVID</t>
  </si>
  <si>
    <t>LACASIA,IRIARTE,JAVIER JOSE</t>
  </si>
  <si>
    <t>OROZ TORREA BERTA Y MAITE</t>
  </si>
  <si>
    <t>GARRO NECOCHEA GEMA Y GARRO NECOCHEA IRACHE</t>
  </si>
  <si>
    <t>ECHANOVE,ARRIETA,JOSU</t>
  </si>
  <si>
    <t>***3100**</t>
  </si>
  <si>
    <t>EZQUER AZNAREZ ANA ROSA Y MARIA ANGELES</t>
  </si>
  <si>
    <t>IBARRA,MURILLO,HONORIO</t>
  </si>
  <si>
    <t>AGORRETA,ARANGOA,MIGUEL</t>
  </si>
  <si>
    <t>MURILLO,PALACIOS,PEDRO MARIA</t>
  </si>
  <si>
    <t>ESARTE OSTA SAGRARIO Y OROZ ABENTIN JEZABEL JUAN</t>
  </si>
  <si>
    <t>***2950**</t>
  </si>
  <si>
    <t>ADOT,ESARTE,MARIA INMACULADA</t>
  </si>
  <si>
    <t>OBRAS Y PROYECTOS DEL PIRINEO S. XXI SL</t>
  </si>
  <si>
    <t>ZAZPE,LASPIDEA,BEATRIZ</t>
  </si>
  <si>
    <t>PEREZ,VAZQUEZ,DANIEL</t>
  </si>
  <si>
    <t>ORDUNA,GALECH,JOSE RAMON</t>
  </si>
  <si>
    <t>SOMOVILLA,VULLANUEVA,ROBERTO</t>
  </si>
  <si>
    <t>GARDE ANAUT AMPARO,SEBASTIAN, YOLANDA Y TAPIA GARDE IBAI</t>
  </si>
  <si>
    <t>PEÑA ARRIOLA SERGIO Y VIDONDO AROSTEGUI ASIER</t>
  </si>
  <si>
    <t>LOREA,ZABALEGUI,OIHANA</t>
  </si>
  <si>
    <t>***2704**</t>
  </si>
  <si>
    <t>MANCHO,LAYANA,OLGA</t>
  </si>
  <si>
    <t>ORDUNA,BERNAT,AMAIA</t>
  </si>
  <si>
    <t>AZCOITI,DE ANDRES,ENRIQUE</t>
  </si>
  <si>
    <t>***2652**</t>
  </si>
  <si>
    <t>IRATIKO EKOIZPENAK SOCIEDAD COOPERATIVA</t>
  </si>
  <si>
    <t>CARRA GARCIA MARIA YOLANDA Y MANCHO CARRA UNAI</t>
  </si>
  <si>
    <t>BARBERENA,ECHART,BEÑAT</t>
  </si>
  <si>
    <t>HABITAT IRATI SL</t>
  </si>
  <si>
    <t>CARLOSENA CONTIN ENRIQUE ALBERTO Mª ASUNCION , FRANCISCO JOSE Y JOSE JAVIER</t>
  </si>
  <si>
    <t>JUAMPEREZ,HUARTE,DAVID</t>
  </si>
  <si>
    <t>ERRONKARI GARAGARDOAK SL</t>
  </si>
  <si>
    <t>CARLOS OROZ TORREA Y LAURA OROZ TORREA SCA</t>
  </si>
  <si>
    <t>MURILLO,OROZ,MIGUEL</t>
  </si>
  <si>
    <t>CHOURRAUT,ECHEVERRIA,MIKEL</t>
  </si>
  <si>
    <t>SC SALON AROZARENA JUAN JOSE Y JOSE ANGEL</t>
  </si>
  <si>
    <t>ESPINAL,ARANAZ,FERNANDO</t>
  </si>
  <si>
    <t>LOBATO BLANCO ALFONSO Y MANDACEN LARRAÑETA SE RGIO</t>
  </si>
  <si>
    <t>ERDOZAIN URTASUN SAIOA Y ROPERO LASA AITOR</t>
  </si>
  <si>
    <t>***2098**</t>
  </si>
  <si>
    <t>BALLENT,PRAT,JOSE ANTONIO</t>
  </si>
  <si>
    <t>BESCOS,ORZANCO,JOSE MANUEL</t>
  </si>
  <si>
    <t>BARBER,ALGARRA,ALVARO</t>
  </si>
  <si>
    <t>BARBER,GUTIERREZ,MADDI</t>
  </si>
  <si>
    <t>GARMENDIA,ARRUABARRENA,MIKEL ANDONI</t>
  </si>
  <si>
    <t>***1959**</t>
  </si>
  <si>
    <t>GLARIA,DUCE,MARIA DEL PILAR</t>
  </si>
  <si>
    <t>***1848**</t>
  </si>
  <si>
    <t>ZAZPE ERRO LUIS ANDRES Y ZAZPE URMENETA AITOR Y KOLDO</t>
  </si>
  <si>
    <t>VICENTE,SARALEGUI,IKER</t>
  </si>
  <si>
    <t>BARRENA PEJENAUTE DAVID Y MENINA BAYONA LIDIA</t>
  </si>
  <si>
    <t>TORNES,JOSE,MERITXEL</t>
  </si>
  <si>
    <t>AYUNTAMIENTO DE NAVASCUES</t>
  </si>
  <si>
    <t>VILLALBA,DE DIEGO,KOLDO</t>
  </si>
  <si>
    <t>LERINDEGUI,ADOT,EDUARDO</t>
  </si>
  <si>
    <t>TAPIA,ELDUAYEN,JAVIER</t>
  </si>
  <si>
    <t>ASOLAZE BERRIA SL</t>
  </si>
  <si>
    <t>SERVICIO VETERINARIO PIRINEO-BORTUETAKO ALBAI TARITZA XERBITZUA SL</t>
  </si>
  <si>
    <t>SAMPER,HUALDE,MARIA ARANZAZU</t>
  </si>
  <si>
    <t>ESEVERRI,DE CARLOS,CARLOS</t>
  </si>
  <si>
    <t>***1616**</t>
  </si>
  <si>
    <t>ANDUEZA,VARELA,ANER</t>
  </si>
  <si>
    <t>SAT NUMERO 6353 GARBIÑE</t>
  </si>
  <si>
    <t>HUALDE,UDI,ANDRES MARIA</t>
  </si>
  <si>
    <t>MANCHO,LAYANA,DAVID</t>
  </si>
  <si>
    <t>LEIVA,HUALDE,MARIO</t>
  </si>
  <si>
    <t>DE MIGUEL MAYO JULIO,GOYNECHE AZCOITI SANTIAGO Y LACASIA IRIARTE JAVIER JOSE</t>
  </si>
  <si>
    <t>SARRIES,NARVAIZ,JULEN</t>
  </si>
  <si>
    <t>HUBNER,,KARIN</t>
  </si>
  <si>
    <t>URRUTIA,ZABALZA,MIGUEL</t>
  </si>
  <si>
    <t>ORIALDE OCHAGAVIA SL</t>
  </si>
  <si>
    <t>ARROYO,ECHEVERRIA,NEKANE</t>
  </si>
  <si>
    <t>MIQUELEIZ,EDER,ANDONI</t>
  </si>
  <si>
    <t>***1412**</t>
  </si>
  <si>
    <t>DE MIGUEL,MAYO,IDOYA</t>
  </si>
  <si>
    <t>IGARZA,ZABALETA,ZOILO SEBASTIAN</t>
  </si>
  <si>
    <t>***1305**</t>
  </si>
  <si>
    <t>GARRALDA ERRO ENRIQUE ZORROZA HUARTE MARIA PI LARSOCIEDAD CIVIL AGRARIA</t>
  </si>
  <si>
    <t>LEACHE,ARRESE,CARLOS</t>
  </si>
  <si>
    <t>***1284**</t>
  </si>
  <si>
    <t>LUS RODRIGO JESUS ELIAS Y JUAN ISIDRO</t>
  </si>
  <si>
    <t>AZCOITI,ADOT,IGNACIO</t>
  </si>
  <si>
    <t>DEL RIO,BAYONES,ALFREDO</t>
  </si>
  <si>
    <t>IRIARTE,MERINO,RAUL</t>
  </si>
  <si>
    <t>TANCO,RECALDE,JUAN RAMON</t>
  </si>
  <si>
    <t>BELZUNCE,LERINDEGUI,ALEJANDRO</t>
  </si>
  <si>
    <t>BURUSCO,ARRESE,CRISTIAN</t>
  </si>
  <si>
    <t>SARRIES,MARTINEZ,FRANCISCO</t>
  </si>
  <si>
    <t>***0910**</t>
  </si>
  <si>
    <t>AYUNTAMIENTO DE ERRO</t>
  </si>
  <si>
    <t>MOLINERO TORREA JOSE ANGEL Y SEMBEROIZ GARRALDA ITZIAR</t>
  </si>
  <si>
    <t>SAT HUALDE BELZA 711 NA</t>
  </si>
  <si>
    <t>TALAIOS AHALDUNTZEAN OINARRITUTAKO SAREAKOOP TXIKIA</t>
  </si>
  <si>
    <t>***0744**</t>
  </si>
  <si>
    <t>MIQUELEIZ,COMPAINS,PABLO</t>
  </si>
  <si>
    <t>HUALDE UDI JOSE A Y SAMPER UDI ROBERTO</t>
  </si>
  <si>
    <t>HUARTE,ZABALZA,ROBERTO</t>
  </si>
  <si>
    <t>ERNETA ERRO PEDRO JOSE ERNETA ECHAMENDI ION C SOCIEDAD CIVIL AGRARIA</t>
  </si>
  <si>
    <t>GARDEAZABAL,CANADA,AMETS</t>
  </si>
  <si>
    <t>ANCHORENA,LAURENZ,FRANCISCO JAVIER</t>
  </si>
  <si>
    <t>ERRO URRUTIA PABLO Y GARRALDA VILLANUEVA MARI A CRISTINA SC</t>
  </si>
  <si>
    <t>AZCOITI,DE ANDRES,CARLOS</t>
  </si>
  <si>
    <t>NARVAIZ,GOYENECHE,DANIEL</t>
  </si>
  <si>
    <t>ALGARRA,ALZUETA,EDUARDO</t>
  </si>
  <si>
    <t>***0425**</t>
  </si>
  <si>
    <t>RIPODAS,MELERO,ALBA IZASKUN</t>
  </si>
  <si>
    <t>MARRODAN MUNARRIZ M Y MUNARRIZ ALEGRE MARIA F RANCISCA</t>
  </si>
  <si>
    <t>VICENTE,COLLADO,MARIA JOSE</t>
  </si>
  <si>
    <t>CELAY,RODRIGO,JAVIER MATIAS</t>
  </si>
  <si>
    <t>IBAÑEZ,SAN MILLAN,NAIARA TANIT</t>
  </si>
  <si>
    <t>GALDUROZ,ARCELUS,JOSEBA</t>
  </si>
  <si>
    <t>VILLALBA,MORENO,AITZIBER</t>
  </si>
  <si>
    <t>MURILLO,GARRALDA,DAVID</t>
  </si>
  <si>
    <t>GOYENECHE MOSO MARIA ANGELES Y NARVAIZ GOYENECHE JORGE</t>
  </si>
  <si>
    <t>LOREA,MARCALAIN,ARETA</t>
  </si>
  <si>
    <t>AYECHU,SANCHA,FRANCISCO JOSE</t>
  </si>
  <si>
    <t>SAGARDOY,TANCO,JOSE JAVIER</t>
  </si>
  <si>
    <t>VIZCAY,BELZUNCE,AMAIA</t>
  </si>
  <si>
    <t>ENCAJE,ARAÑA,FRANCISCO JAVIER</t>
  </si>
  <si>
    <t>ANCHO,ADOT,AINHOA</t>
  </si>
  <si>
    <t>IDIAZABAL,CHOURRAUT,JAVIER</t>
  </si>
  <si>
    <t>CALVO,LINZOAIN,JOSE ANTONIO</t>
  </si>
  <si>
    <t>***0143**</t>
  </si>
  <si>
    <t>FAYANAS,GLARIA,ROBERTO</t>
  </si>
  <si>
    <t>ETXARRI,ELIZALDE,MARIA TERESA</t>
  </si>
  <si>
    <t>***0108**</t>
  </si>
  <si>
    <t>MADERAS EDERRA SL</t>
  </si>
  <si>
    <t>***0088**</t>
  </si>
  <si>
    <t>RECALDE GARRALDA JAVIER Y MARIA MAR</t>
  </si>
  <si>
    <t>HUALDE MAINZ M J Y LASPIDEA HUALDE J</t>
  </si>
  <si>
    <t>GARDE,PETROCH,JOAQUIN</t>
  </si>
  <si>
    <t>CELAY,IRIARTE,GONZALO</t>
  </si>
  <si>
    <t>***9985**</t>
  </si>
  <si>
    <t>VILLALOBOS,BERGASA,FRANCISCO JAVIER</t>
  </si>
  <si>
    <t>GOÑI,HERMOSILLA,MARIA YOLANDA</t>
  </si>
  <si>
    <t>MARTINEZ,UNZUE,ITZIAR</t>
  </si>
  <si>
    <t>FRESNEDA,BARRAGAN,JUANA MARIA</t>
  </si>
  <si>
    <t>***9868**</t>
  </si>
  <si>
    <t>RUDI,IZURA,ESTIBALIZ</t>
  </si>
  <si>
    <t>***9801**</t>
  </si>
  <si>
    <t>TOP DENTAL 2008 SLP</t>
  </si>
  <si>
    <t>CONTIN,GUILLEN,MARIA</t>
  </si>
  <si>
    <t>EZKABA MEDIACION SL</t>
  </si>
  <si>
    <t>VILADRICH,ARBEA,IRENE</t>
  </si>
  <si>
    <t>GONZALEZ,LIZARRAGA,IGOA</t>
  </si>
  <si>
    <t>MUXUNAV SL</t>
  </si>
  <si>
    <t>GALAR,IRURRE,DANIEL</t>
  </si>
  <si>
    <t>ASENJO,MADOZ,MARIA ANGELES</t>
  </si>
  <si>
    <t>GUEMBE,BAILOS,BLANCA</t>
  </si>
  <si>
    <t>***9702**</t>
  </si>
  <si>
    <t>OLAIZ,MAYA,ZURIÑE</t>
  </si>
  <si>
    <t>***9698**</t>
  </si>
  <si>
    <t>PEÑA,DEL REY,EVA REBECA</t>
  </si>
  <si>
    <t>LIRAS,CHURIO,MARIA TERESA</t>
  </si>
  <si>
    <t>ELITE AGENCIA DE PUBLICIDAD Y COMUNICACION EM PRESARIAL SL</t>
  </si>
  <si>
    <t>REPRESENTACIONES COMERCIALES IRAGAR SL</t>
  </si>
  <si>
    <t>OLITE SOLAR XII SL</t>
  </si>
  <si>
    <t>***9598**</t>
  </si>
  <si>
    <t>NAVARLAZ,ZUDAIRE,CRISTINA</t>
  </si>
  <si>
    <t>HABITARE PAMPLONA SL</t>
  </si>
  <si>
    <t>***9577**</t>
  </si>
  <si>
    <t>ECHARRI,LACUNZA,CANDIDO</t>
  </si>
  <si>
    <t>ELIZALDE,BARBER,MIKEL</t>
  </si>
  <si>
    <t>TORRERAS,RUIZ,ESTELA</t>
  </si>
  <si>
    <t>***9545**</t>
  </si>
  <si>
    <t>MALON,BILBAO,SARAY</t>
  </si>
  <si>
    <t>SOTO ALFARO ELECTRICIDAD SL</t>
  </si>
  <si>
    <t>***9507**</t>
  </si>
  <si>
    <t>ALONSO,AZCONA,ALBA</t>
  </si>
  <si>
    <t>PEREZ SAENZ MERCEDES SADA LACALLE JOSE LUI    S Y SADA PEREZ MARIA</t>
  </si>
  <si>
    <t>***9480**</t>
  </si>
  <si>
    <t>SAER AIZOAIN 2007 SL</t>
  </si>
  <si>
    <t>PROMOCIONES XATELA SL</t>
  </si>
  <si>
    <t>MENDEZ,SOTERAS,IOSUNE</t>
  </si>
  <si>
    <t>CANO,HUANAY,WILDER EDUARDO</t>
  </si>
  <si>
    <t>MARCILLA,OLAGUE,LUIS MIGUEL</t>
  </si>
  <si>
    <t>***9325**</t>
  </si>
  <si>
    <t>EXCAVACIONES Y CONSTRUCCIONES BARTOLO SL</t>
  </si>
  <si>
    <t>BEGUIRISTAIN,LAHUERTA,MARIA BELEN</t>
  </si>
  <si>
    <t>GOBEIES SL</t>
  </si>
  <si>
    <t>ARRONDO,SEGOVIA,MAITE</t>
  </si>
  <si>
    <t>VIDONDO,MANDIAS,MIGUEL</t>
  </si>
  <si>
    <t>***9274**</t>
  </si>
  <si>
    <t>GARCIA ELORZ,DIAZ,MANUEL</t>
  </si>
  <si>
    <t>IBAÑEZ,MERINO,MIGUEL</t>
  </si>
  <si>
    <t>***9245**</t>
  </si>
  <si>
    <t>SESMA,JIMENEZ,SERGI</t>
  </si>
  <si>
    <t>MOTOS URBANAS DE NAVARRA SL</t>
  </si>
  <si>
    <t>BELASCOAIN,CALATAYUD,MIKEL</t>
  </si>
  <si>
    <t>***9224**</t>
  </si>
  <si>
    <t>AGRINGES NAVARRA SL</t>
  </si>
  <si>
    <t>***9218**</t>
  </si>
  <si>
    <t>CORCIN,MENDOZA,SERGIO</t>
  </si>
  <si>
    <t>MAS ERICE ASESORES SL</t>
  </si>
  <si>
    <t>IRIARTE,SAN MARTIN,MARIA IZASKUN</t>
  </si>
  <si>
    <t>CANTABRANA,RUIZ-LARRINAGA,KORO</t>
  </si>
  <si>
    <t>SANJUAN DURAN DAVID Y SERGIO</t>
  </si>
  <si>
    <t>CHOCARRO,LOSANTOS,JENNYFER</t>
  </si>
  <si>
    <t>BASOA OCIO Y TIEMPO LIBRE SL</t>
  </si>
  <si>
    <t>***9158**</t>
  </si>
  <si>
    <t>ALVARO,PASTOR,JAVIER</t>
  </si>
  <si>
    <t>***9157**</t>
  </si>
  <si>
    <t>GARDE MOBILIARIO Y DECORACION SL</t>
  </si>
  <si>
    <t>MORAIS,PONA,FRANCISCO</t>
  </si>
  <si>
    <t>ZUGAIN JATETXEA SL</t>
  </si>
  <si>
    <t>HERAS,DIEZ,JAVIER</t>
  </si>
  <si>
    <t>LACRUZ,GOMEZ,JESUS MARIA</t>
  </si>
  <si>
    <t>COMIDAS MAITE MONTES SL</t>
  </si>
  <si>
    <t>COLMENERO,VICENTE,ENEKO</t>
  </si>
  <si>
    <t>SOLDADURAS PAMPLONA SL</t>
  </si>
  <si>
    <t>ASESORIA OAG SL</t>
  </si>
  <si>
    <t>LM MACHINES SL</t>
  </si>
  <si>
    <t>AICIONDO-MACIAS INGENIEROS SL</t>
  </si>
  <si>
    <t>ORDOÑEZ,LOPEZ,VANESA</t>
  </si>
  <si>
    <t>ORTIZ,MOJICA,DIANA MARCELA</t>
  </si>
  <si>
    <t>OLMACAI SL</t>
  </si>
  <si>
    <t>***8914**</t>
  </si>
  <si>
    <t>MOTO GAAAZ 72 SL</t>
  </si>
  <si>
    <t>***8894**</t>
  </si>
  <si>
    <t>BAR AMANECER HNOS MURGA HERRERO SL</t>
  </si>
  <si>
    <t>IRUN,ALONSO,ALEJANDRO</t>
  </si>
  <si>
    <t>***8851**</t>
  </si>
  <si>
    <t>VAQUERO,OLLERO,JORGE</t>
  </si>
  <si>
    <t>***8820**</t>
  </si>
  <si>
    <t>GALARRETA,GURBINDO,EDUARDO</t>
  </si>
  <si>
    <t>***8816**</t>
  </si>
  <si>
    <t>DEL VALLE,LEDESMA,ALVARO</t>
  </si>
  <si>
    <t>FERNANDEZ,CIRIZA,JAVIER</t>
  </si>
  <si>
    <t>PRADES,VILLANUEVA,ANDRES</t>
  </si>
  <si>
    <t>LARA,GONZALEZ,FRANCISCO FERMIN</t>
  </si>
  <si>
    <t>***8674**</t>
  </si>
  <si>
    <t>MAMANI,MOYA,ROXANA ELISA</t>
  </si>
  <si>
    <t>JOSE ANTONIO MORENO VALLES SL</t>
  </si>
  <si>
    <t>***8649**</t>
  </si>
  <si>
    <t>MIMAR PINTORES SLL</t>
  </si>
  <si>
    <t>BARAZARTE,BERRIOS,GLAKARLA MARIA</t>
  </si>
  <si>
    <t>***8604**</t>
  </si>
  <si>
    <t>QUINTELA,DIEZ,ISMAEL</t>
  </si>
  <si>
    <t>***8595**</t>
  </si>
  <si>
    <t>ITAROA SERVICIOS DE ARQUITECTURA SL</t>
  </si>
  <si>
    <t>***8594**</t>
  </si>
  <si>
    <t>ALPACA INVESTMENTS SL</t>
  </si>
  <si>
    <t>***8572**</t>
  </si>
  <si>
    <t>IRIARTE,CERDAN,LEYRE</t>
  </si>
  <si>
    <t>ESPECIAS ONENA SL</t>
  </si>
  <si>
    <t>MAIGUA,TONTAQUIMBA,LUIS ARTURO</t>
  </si>
  <si>
    <t>MARTINEZ,FERNANDEZ,ALICIA</t>
  </si>
  <si>
    <t>MORAIS,PONA,ALEXANDRE PAULO</t>
  </si>
  <si>
    <t>***8443**</t>
  </si>
  <si>
    <t>SARASATE GESTION Y ASESORIA SL</t>
  </si>
  <si>
    <t>***8432**</t>
  </si>
  <si>
    <t>MARTIN,LEACHE,ANDREA</t>
  </si>
  <si>
    <t>***8386**</t>
  </si>
  <si>
    <t>TUEH AGENCIA DE SEGUROS SL</t>
  </si>
  <si>
    <t>SANCHEZ &amp; BERGASA ASESORES SL</t>
  </si>
  <si>
    <t>NAVARRA VENTAS Y DISTRIBUCION SL</t>
  </si>
  <si>
    <t>ESCAYOLAS FERNANDEZ SL</t>
  </si>
  <si>
    <t>***8366**</t>
  </si>
  <si>
    <t>OROZ,BARBERIA,JUAN LUIS</t>
  </si>
  <si>
    <t>***8360**</t>
  </si>
  <si>
    <t>VARON,CASTILLO,DANIELA</t>
  </si>
  <si>
    <t>HOME EXPANSION SL</t>
  </si>
  <si>
    <t>ALTXE GESTION SL</t>
  </si>
  <si>
    <t>***8323**</t>
  </si>
  <si>
    <t>SANCHEZ,ESPINAZO,MARIA MAR</t>
  </si>
  <si>
    <t>CASTREJANA Y SAGASTUME SL</t>
  </si>
  <si>
    <t>ARNAIZ,TOME,DIEGO</t>
  </si>
  <si>
    <t>SANCHEZ,RIBECHINI,RAMON</t>
  </si>
  <si>
    <t>ASISTENCIA TECNICA EN EDIFICIOS SL</t>
  </si>
  <si>
    <t>***8221**</t>
  </si>
  <si>
    <t>ESANGAR SL</t>
  </si>
  <si>
    <t>REYERO,ARTETA,DAVID</t>
  </si>
  <si>
    <t>LIDERA SISTEMAS DE GESTION SL</t>
  </si>
  <si>
    <t>FERRANTE,,LEOPOLDO</t>
  </si>
  <si>
    <t>LECUMBERRI,ALVAREZ,VANESA</t>
  </si>
  <si>
    <t>***8125**</t>
  </si>
  <si>
    <t>ARAMENDIA,MARZO,ALFREDO</t>
  </si>
  <si>
    <t>DA SILVA,RIBEIRO,DIOGO</t>
  </si>
  <si>
    <t>CAPA,SIERRA,MARIA ANUNCIACION</t>
  </si>
  <si>
    <t>***8046**</t>
  </si>
  <si>
    <t>DAMBORIENA,OLAECHEA,IDOIA</t>
  </si>
  <si>
    <t>DECORACIONES J GARCIA SL</t>
  </si>
  <si>
    <t>***8022**</t>
  </si>
  <si>
    <t>HERRERA,BUITRAGO,WILLIAM FRANCISCO</t>
  </si>
  <si>
    <t>MADORRAN GESTION DE RESIDUOS SL</t>
  </si>
  <si>
    <t>NAVARTILINEA SL</t>
  </si>
  <si>
    <t>BERA INFORMATICA SL</t>
  </si>
  <si>
    <t>LUYANDO,ECHECON,ANTONIO</t>
  </si>
  <si>
    <t>***7939**</t>
  </si>
  <si>
    <t>ALFREDO PALACIOS NAVARRO SLU</t>
  </si>
  <si>
    <t>MARTINEZ,BALMASEDA,JOSE IGNACIO</t>
  </si>
  <si>
    <t>***7845**</t>
  </si>
  <si>
    <t>ILARDIA,CONCEPCION,SERGIO</t>
  </si>
  <si>
    <t>***7839**</t>
  </si>
  <si>
    <t>ANTUÑANO,LARRAÑAGA,JUAN</t>
  </si>
  <si>
    <t>ZUÑIGA,GASTON,SARA</t>
  </si>
  <si>
    <t>***7787**</t>
  </si>
  <si>
    <t>BEROIZ,OROZ,SONIA ELENA</t>
  </si>
  <si>
    <t>MUR,DALLO,MARIA ESTIBALIZ</t>
  </si>
  <si>
    <t>ANET INGENIERIA DE LA INFORMACION SL</t>
  </si>
  <si>
    <t>DISTRIBUIDORA DE GASOLEOS MONREAL SL</t>
  </si>
  <si>
    <t>***7693**</t>
  </si>
  <si>
    <t>ARTAIZ ASESORIA TECNOLOGICA SL</t>
  </si>
  <si>
    <t>COPYSUMA SLU</t>
  </si>
  <si>
    <t>***7683**</t>
  </si>
  <si>
    <t>PATINES,MOCO,FRANQUI JOSE</t>
  </si>
  <si>
    <t>CREALIA CREATIVIDAD ESTRATEGICA Y            OPERATIVA SL</t>
  </si>
  <si>
    <t>GONZALEZ,SEGURA,IGNACIO</t>
  </si>
  <si>
    <t>***7670**</t>
  </si>
  <si>
    <t>LOPEZ,SUCUNZA,ANA</t>
  </si>
  <si>
    <t>***7615**</t>
  </si>
  <si>
    <t>SERVICIOS RENOVABLES DE NAVARRA SL</t>
  </si>
  <si>
    <t>MYA INGENIERIA PROYECTOS Y CONSULTORIA ENERGETICA SL</t>
  </si>
  <si>
    <t>***7519**</t>
  </si>
  <si>
    <t>MADORRAN LOGISTICA SL</t>
  </si>
  <si>
    <t>LEOZ,BERASATEGUI,AIMAR</t>
  </si>
  <si>
    <t>***7489**</t>
  </si>
  <si>
    <t>INTERAMEDIA EVENTS SL</t>
  </si>
  <si>
    <t>ASI ASESORIA EMPRESARIAL SL</t>
  </si>
  <si>
    <t>***7473**</t>
  </si>
  <si>
    <t>MIQUELPERICENA,TELLECHEA,ICIAR</t>
  </si>
  <si>
    <t>SUKOT SOLUCIONES DE SEGURIDAD SL</t>
  </si>
  <si>
    <t>CARRASCO,ABAD,NURIA ESMERALDA</t>
  </si>
  <si>
    <t>CALIXTO,AIZPEOLEA,IURRE</t>
  </si>
  <si>
    <t>***7398**</t>
  </si>
  <si>
    <t>IDEART DISEÑO GRAFICO SLU</t>
  </si>
  <si>
    <t>ASOCIACION DE JOVENES EMPRESARIOS DE NAVARRA</t>
  </si>
  <si>
    <t>LAINEZ,URRA,UXUA</t>
  </si>
  <si>
    <t>***7376**</t>
  </si>
  <si>
    <t>JURADO,PEREZ,RUBEN</t>
  </si>
  <si>
    <t>FERNANDEZ,SAINZ,MARIA NIEVES</t>
  </si>
  <si>
    <t>***7355**</t>
  </si>
  <si>
    <t>HERMANOS SOLA LOREA SL</t>
  </si>
  <si>
    <t>ALDIVAR,PEREZ,JAIONE</t>
  </si>
  <si>
    <t>***7344**</t>
  </si>
  <si>
    <t>ARQUITECTURA, GESTION Y URBANISMO-HUARTE SL</t>
  </si>
  <si>
    <t>RODRIGUEZ,PUERTA,JAVIER</t>
  </si>
  <si>
    <t>***7314**</t>
  </si>
  <si>
    <t>ESPARZA ECHEVERRIA JAVIER ZARATE            DEL TIO ELENA</t>
  </si>
  <si>
    <t>***7297**</t>
  </si>
  <si>
    <t>OCHOA,ARANA,DANIEL ADAN</t>
  </si>
  <si>
    <t>***7263**</t>
  </si>
  <si>
    <t>NUEVAS EMPRESAS DE MELIDA SL</t>
  </si>
  <si>
    <t>LAGOKI MANTENIMIENTOS SL</t>
  </si>
  <si>
    <t>BUENO,ADOT,MARIA MONTSERRAT</t>
  </si>
  <si>
    <t>***7216**</t>
  </si>
  <si>
    <t>ASESORIA ACTIVA SL</t>
  </si>
  <si>
    <t>***7200**</t>
  </si>
  <si>
    <t>GALVEZ,GRUESO,STEFANI</t>
  </si>
  <si>
    <t>***7185**</t>
  </si>
  <si>
    <t>PICABEA,MAYA,AMAYA</t>
  </si>
  <si>
    <t>ROCAMADOR MARCO CORREDURIA SEGUROS SL</t>
  </si>
  <si>
    <t>***7167**</t>
  </si>
  <si>
    <t>BEUNZA SISTEMAS DE DISTRIBUCION SL</t>
  </si>
  <si>
    <t>GIADA,MODICA,MASSIMO</t>
  </si>
  <si>
    <t>ORTEGA ARIZMENDI SL</t>
  </si>
  <si>
    <t>LARRA-ETXE SL</t>
  </si>
  <si>
    <t>MENDIVIL,OLITE,ANTONIO</t>
  </si>
  <si>
    <t>MATUTE,CORREA,JUAN CARLOS</t>
  </si>
  <si>
    <t>VERGARA ROLDAN FRANCISCO Y MARIA PAZ</t>
  </si>
  <si>
    <t>SANCHEZ BARRICARTE INDUSTRIAL SL</t>
  </si>
  <si>
    <t>DOBLE ERRE ARQUITECTURA Y EDIFICACION SL</t>
  </si>
  <si>
    <t>***7027**</t>
  </si>
  <si>
    <t>LEFER FORMACION Y ASESORIA DE EMPRESAS SL</t>
  </si>
  <si>
    <t>TOMAS,RODRIGUEZ,ENRIQUE</t>
  </si>
  <si>
    <t>GRUPO ASTER EXCLUSIVAS INDUSTRIALES SL</t>
  </si>
  <si>
    <t>COLEGIO OFICIAL DE GRADUADOS EN INGEN.DE LA RAMA INDUSTRIAL, INGENIEROS TECNICOY PERITOS INDUSTRIALES</t>
  </si>
  <si>
    <t>IMPLANTACIONES EXTERIORES SL</t>
  </si>
  <si>
    <t>***6957**</t>
  </si>
  <si>
    <t>FERRETERIA INDUSTRIAL TAFALLESA SL</t>
  </si>
  <si>
    <t>***6926**</t>
  </si>
  <si>
    <t>AYERDI,AZAGRA,IGNACIO</t>
  </si>
  <si>
    <t>COLEGIO OFICIAL GRADUADOS SOCIALES DE NAVARRA</t>
  </si>
  <si>
    <t>ELIZALDE ASESORES SLU</t>
  </si>
  <si>
    <t>MARTINEZ,ITURRALDE,JESUS</t>
  </si>
  <si>
    <t>***6878**</t>
  </si>
  <si>
    <t>VERGARA,DE CARLOS,LORENA</t>
  </si>
  <si>
    <t>GOIENETXE,IRIGOIEN,MARIA</t>
  </si>
  <si>
    <t>***6830**</t>
  </si>
  <si>
    <t>ERLINGEN SL</t>
  </si>
  <si>
    <t>***6823**</t>
  </si>
  <si>
    <t>OPTICA GARRITUR SL</t>
  </si>
  <si>
    <t>ASISTENCIA PEQUEÑA EMPRESA SL</t>
  </si>
  <si>
    <t>***6785**</t>
  </si>
  <si>
    <t>JOYFER ROTULACION SL</t>
  </si>
  <si>
    <t>***6781**</t>
  </si>
  <si>
    <t>OPTICA IRUÑA SLU</t>
  </si>
  <si>
    <t>MEZA,MALPICA,DANIEL MARCIAL</t>
  </si>
  <si>
    <t>IZARRA ASESORES SL</t>
  </si>
  <si>
    <t>***6752**</t>
  </si>
  <si>
    <t>MENDEZ,IRUJO,MARIA CARMEN</t>
  </si>
  <si>
    <t>ALZUGUREN,MACHICOTE,SANTIAGO</t>
  </si>
  <si>
    <t>***6650**</t>
  </si>
  <si>
    <t>BERIPAN SL</t>
  </si>
  <si>
    <t>***6630**</t>
  </si>
  <si>
    <t>BADELL,LIZARRAGA,ITXASO</t>
  </si>
  <si>
    <t>***6622**</t>
  </si>
  <si>
    <t>LOPEZ,DEL ANGEL,FERNANDO</t>
  </si>
  <si>
    <t>***6621**</t>
  </si>
  <si>
    <t>VILLAR,ZABALETA,MARIA JESUS</t>
  </si>
  <si>
    <t>***6608**</t>
  </si>
  <si>
    <t>RAMOS,CIZAURRE,FRANCISCO JAVIER</t>
  </si>
  <si>
    <t>***6604**</t>
  </si>
  <si>
    <t>ARRAZUBI,LACUNZA,JOSE ANTONIO</t>
  </si>
  <si>
    <t>***6562**</t>
  </si>
  <si>
    <t>COPYSAN COMUNICACIONES SL</t>
  </si>
  <si>
    <t>***6494**</t>
  </si>
  <si>
    <t>SERVICIOS INMOBILIARIOS JOYBER SA</t>
  </si>
  <si>
    <t>***6463**</t>
  </si>
  <si>
    <t>TECNOLOGIA PUBLICITARIA AGERKARIAK PAMPLONA SLU</t>
  </si>
  <si>
    <t>COLEGIO OFICIAL DE INGENIEROS INDUSTRIALES    DE NAVARRA</t>
  </si>
  <si>
    <t>RUIZ,BACAICOA,FRANCISCO JAVIER</t>
  </si>
  <si>
    <t>BARCINA,BENITO,SONIA</t>
  </si>
  <si>
    <t>***6306**</t>
  </si>
  <si>
    <t>CASA ARTETA SL</t>
  </si>
  <si>
    <t>***6301**</t>
  </si>
  <si>
    <t>CALIMEDIA CONSULTORES SL</t>
  </si>
  <si>
    <t>***6279**</t>
  </si>
  <si>
    <t>EXCLUSIVAS DE CERVEZAS BELGAS SL</t>
  </si>
  <si>
    <t>SUMINISTROS ELECTRICOS ELICETXE SL</t>
  </si>
  <si>
    <t>***6234**</t>
  </si>
  <si>
    <t>NOVOA,DACUÑA,MARIA JOSE</t>
  </si>
  <si>
    <t>PALOMO,FLORES,MARIA MANUELA</t>
  </si>
  <si>
    <t>***6222**</t>
  </si>
  <si>
    <t>TALLERES AUXILIARES ARANIA SL</t>
  </si>
  <si>
    <t>***6217**</t>
  </si>
  <si>
    <t>ANGEL TURRILLAS SL</t>
  </si>
  <si>
    <t>ELECTRIFICACIONES SEYMAR SL</t>
  </si>
  <si>
    <t>***6161**</t>
  </si>
  <si>
    <t>MARTINEZ,VALENCIA,JOEL</t>
  </si>
  <si>
    <t>***6158**</t>
  </si>
  <si>
    <t>AZCARATE,GARITANO,ELISABETH</t>
  </si>
  <si>
    <t>MONTAJES ELECTRICOS BELOKI SL</t>
  </si>
  <si>
    <t>EVENTS &amp; HOLIDAYS SLU</t>
  </si>
  <si>
    <t>***6081**</t>
  </si>
  <si>
    <t>GARMENDIA,LEIZA,ESTIBALIZ</t>
  </si>
  <si>
    <t>PARDO,CRESPO,CLEMENTE</t>
  </si>
  <si>
    <t>***6058**</t>
  </si>
  <si>
    <t>LANDER,,RICHARD WILTON</t>
  </si>
  <si>
    <t>***6031**</t>
  </si>
  <si>
    <t>ELKARTE WELDING SL</t>
  </si>
  <si>
    <t>***6025**</t>
  </si>
  <si>
    <t>GALARZA SALAS SL</t>
  </si>
  <si>
    <t>***5998**</t>
  </si>
  <si>
    <t>ELECTRICIDAD J. SIMON SL</t>
  </si>
  <si>
    <t>CANEDO,INTURIAS,MARIA ANTONIETA</t>
  </si>
  <si>
    <t>***5932**</t>
  </si>
  <si>
    <t>URDANIZ PREIMPRESION SL</t>
  </si>
  <si>
    <t>***5923**</t>
  </si>
  <si>
    <t>TALLERES ASAIZULETA SL</t>
  </si>
  <si>
    <t>***5874**</t>
  </si>
  <si>
    <t>TARRAGO,MINGO,JORGE</t>
  </si>
  <si>
    <t>***5795**</t>
  </si>
  <si>
    <t>MARTINEZ,ACOSTA,JOSEFA</t>
  </si>
  <si>
    <t>MAYAYO,MARTINEZ,CARLA</t>
  </si>
  <si>
    <t>HEDA COMUNICACION SL</t>
  </si>
  <si>
    <t>***5738**</t>
  </si>
  <si>
    <t>COMPONENTES PLASTICOS NAVARRA SL</t>
  </si>
  <si>
    <t>GESTION Y APARCAMIENTOS PAMPLONA SA</t>
  </si>
  <si>
    <t>***5720**</t>
  </si>
  <si>
    <t>DISCO BAR ASTUR SL</t>
  </si>
  <si>
    <t>***5710**</t>
  </si>
  <si>
    <t>MARTINEZ,URSUA,MARIA ANGELES</t>
  </si>
  <si>
    <t>IKERSARE AST ANALISIS SOCIOLIGICOS Y TERRITORIALES SL</t>
  </si>
  <si>
    <t>ALFONSO,GONZALEZ,RAMON</t>
  </si>
  <si>
    <t>FERNANDEZ,GIL,EDUARDO</t>
  </si>
  <si>
    <t>***5594**</t>
  </si>
  <si>
    <t>GESTION EMPRESARIAL ARRIETA SL</t>
  </si>
  <si>
    <t>NAVINFO SL</t>
  </si>
  <si>
    <t>***5574**</t>
  </si>
  <si>
    <t>VELINOVA,KICHUKOVA,LILYANA</t>
  </si>
  <si>
    <t>IZCUE,PAGOLA,JESUS MIGUEL</t>
  </si>
  <si>
    <t>ARRONDO,BELTRAN,EDURNE</t>
  </si>
  <si>
    <t>***5493**</t>
  </si>
  <si>
    <t>ORBEL HAIZEA SL</t>
  </si>
  <si>
    <t>***5487**</t>
  </si>
  <si>
    <t>GARAY,URIBEECHEVARRIA,FRANCISCO JAVIER</t>
  </si>
  <si>
    <t>***5483**</t>
  </si>
  <si>
    <t>DIEZ,BAZAN,JESUS ANGEL</t>
  </si>
  <si>
    <t>CARRERA,RABAGO,JORGE</t>
  </si>
  <si>
    <t>DE PABLO,LAFRAYA,JOSU</t>
  </si>
  <si>
    <t>***5402**</t>
  </si>
  <si>
    <t>PUJOL,EQUISOAIN,JOSE LUIS</t>
  </si>
  <si>
    <t>***5397**</t>
  </si>
  <si>
    <t>AGORRETA,ALDAZ,SHEILA</t>
  </si>
  <si>
    <t>***5393**</t>
  </si>
  <si>
    <t>HUICI,ALFONSO,JOSE JAVIER</t>
  </si>
  <si>
    <t>GOYENA,RUIZ DE ALDA,AMELIA JULIA</t>
  </si>
  <si>
    <t>DELGADO,IRIBARREN,JORGE</t>
  </si>
  <si>
    <t>CIRAUQUI GONZALEZ SL</t>
  </si>
  <si>
    <t>***5373**</t>
  </si>
  <si>
    <t>TOFIÑO,ALBA,OSCAR</t>
  </si>
  <si>
    <t>OLLAKARIZKETA,PEREZ,OSKAR</t>
  </si>
  <si>
    <t>URZAINQUI,SALVOCH,GLORIA</t>
  </si>
  <si>
    <t>GALAR,SENAR,JULIAN</t>
  </si>
  <si>
    <t>ARRIAZU,CRESPO,JORGE</t>
  </si>
  <si>
    <t>***5290**</t>
  </si>
  <si>
    <t>ANTON,MARIN,EDUARDO</t>
  </si>
  <si>
    <t>MARTINEZ,HOYOS,SARA</t>
  </si>
  <si>
    <t>GRUPO MONDUSSA SL UNIPERSONAL</t>
  </si>
  <si>
    <t>MIRANDA,FALCES,ADRIAN</t>
  </si>
  <si>
    <t>***5244**</t>
  </si>
  <si>
    <t>BERGASA,MENDIVE,PEDRO MARIA</t>
  </si>
  <si>
    <t>LANDARECH,ZOZAYA,MARIA DEL CAMINO</t>
  </si>
  <si>
    <t>***5211**</t>
  </si>
  <si>
    <t>OCHOA,OYARBIDE,UNAI</t>
  </si>
  <si>
    <t>***5209**</t>
  </si>
  <si>
    <t>MIRAMON,ROYO,ALMUDENA</t>
  </si>
  <si>
    <t>***5154**</t>
  </si>
  <si>
    <t>SAMANES,ALCOYA,OLGA</t>
  </si>
  <si>
    <t>***5148**</t>
  </si>
  <si>
    <t>MENDIZALDU SL</t>
  </si>
  <si>
    <t>LARA,MARTINEZ BAYARRI,RAUL</t>
  </si>
  <si>
    <t>LIBERAL,CARBAJO,FRANCISCO JAVIER</t>
  </si>
  <si>
    <t>RUBIO,GOMEZ,ANDRES</t>
  </si>
  <si>
    <t>TEHONA SL</t>
  </si>
  <si>
    <t>GUTIERREZ,,CRISTIAN GABRIEL</t>
  </si>
  <si>
    <t>CHAGOYEN,PEÑA,BEATRIZ</t>
  </si>
  <si>
    <t>***4976**</t>
  </si>
  <si>
    <t>MASTORAKIS,,STAVROS</t>
  </si>
  <si>
    <t>SENOSIAIN,GARATEA,IDOIA</t>
  </si>
  <si>
    <t>VERA,ARRASATE,PAULA</t>
  </si>
  <si>
    <t>LUCAS,,ELESANDRA FATIMA</t>
  </si>
  <si>
    <t>CASTREJANA,ALVAREZ,CARLOS</t>
  </si>
  <si>
    <t>SARALEGI,OIARTZUN,MIREN KISTIÑE</t>
  </si>
  <si>
    <t>CASTEL DE RUIZ,LALINDE,MARIA</t>
  </si>
  <si>
    <t>CASTEL-RUIZ,LALINDE,LUCIA</t>
  </si>
  <si>
    <t>FALCON,CIORDIA,JOSE ANDRES</t>
  </si>
  <si>
    <t>***4897**</t>
  </si>
  <si>
    <t>MARTINEZ,BULDAIN,HECTOR</t>
  </si>
  <si>
    <t>MARTINEZ,BULDAIN,CRISTIAN</t>
  </si>
  <si>
    <t>HERNANDEZ,ULLATE,VICTORINA</t>
  </si>
  <si>
    <t>***4884**</t>
  </si>
  <si>
    <t>CLUB NAVARRO DE LUCHA</t>
  </si>
  <si>
    <t>HERVAS,GUERRERO,RAFAEL</t>
  </si>
  <si>
    <t>MONTILLA,MONTILLA,INMACULADA</t>
  </si>
  <si>
    <t>ALBERO,DIAZ,ANA BELEN</t>
  </si>
  <si>
    <t>RODRIGUEZ,COSTAS,JOSE MANUEL</t>
  </si>
  <si>
    <t>ZALBA,ARANAZ,MARIA CRISTINA</t>
  </si>
  <si>
    <t>GARRO,NECOCHEA,IRATXE</t>
  </si>
  <si>
    <t>DONLO,HERNANDEZ,SARA</t>
  </si>
  <si>
    <t>REVUELTA,GUTIERREZ,LAURA</t>
  </si>
  <si>
    <t>BROTO,CALLEN,LUCIA</t>
  </si>
  <si>
    <t>ELCANO,SALANUEVA,IÑAKI</t>
  </si>
  <si>
    <t>VELAZ,MUÑOZ,YOLANDA</t>
  </si>
  <si>
    <t>TUSCAN SL</t>
  </si>
  <si>
    <t>BI AN BI BILOAGA S.L.U</t>
  </si>
  <si>
    <t>***4743**</t>
  </si>
  <si>
    <t>CIAURRIZ,URTASUN,MARIA DEL CORO</t>
  </si>
  <si>
    <t>NAVARRO,DUARTE,MARIA</t>
  </si>
  <si>
    <t>DEL MORAL,JANIN,JOSE MIGUEL</t>
  </si>
  <si>
    <t>***4698**</t>
  </si>
  <si>
    <t>ARANDA,GUEMBE,EDURNE</t>
  </si>
  <si>
    <t>***4696**</t>
  </si>
  <si>
    <t>ARNANZ,ZUFIAURRE,KOLDO ALEX</t>
  </si>
  <si>
    <t>GRACIA,NARVAIZ,MARIA VICTORIA</t>
  </si>
  <si>
    <t>CATALAN,AYALA,ANA BELEN</t>
  </si>
  <si>
    <t>***4660**</t>
  </si>
  <si>
    <t>SANJUAN,MATUTE,SARA</t>
  </si>
  <si>
    <t>BARRENA,PEREZ,ANA ISABEL</t>
  </si>
  <si>
    <t>ORDOÑEZ,GAINZA,MIREIA</t>
  </si>
  <si>
    <t>ECHAVARRI,LOPEZ,MARIA TERESA</t>
  </si>
  <si>
    <t>CIP CENTRO IDIOMAS PARA PROFESIONALES SL</t>
  </si>
  <si>
    <t>DINA DISTRIBUIDORA IBERICA NAVARRA SL</t>
  </si>
  <si>
    <t>SENOSIAIN,SIERRA,CRISTINA</t>
  </si>
  <si>
    <t>***4540**</t>
  </si>
  <si>
    <t>MATEO,IRUJO,BEATRIZ</t>
  </si>
  <si>
    <t>ESLAVA,ZABALEGUI,JESUS MARIA</t>
  </si>
  <si>
    <t>WEEK UP SOLUTIONS SL</t>
  </si>
  <si>
    <t>CHUECA,SANCHEZ,MAIDER</t>
  </si>
  <si>
    <t>PARDO,GUIBERT,FERNANDO</t>
  </si>
  <si>
    <t>ORDUNA,URRUTIA,EDUARDO</t>
  </si>
  <si>
    <t>LARRAYOZ,ROLDAN,JAVIER</t>
  </si>
  <si>
    <t>MARPRODENT SL</t>
  </si>
  <si>
    <t>ESM CANTALAPIEDRA ASESORES SL</t>
  </si>
  <si>
    <t>ARRONDO,LAHERA,INMACULADA</t>
  </si>
  <si>
    <t>ROJO,ASIN,ENRIQUE</t>
  </si>
  <si>
    <t>LOPEZ,MORENO,ITZIAR</t>
  </si>
  <si>
    <t>IRUJO,ECHAVARRI,GONZALO</t>
  </si>
  <si>
    <t>GROWLER SOCIEDAD MICROCOOPERATIVA</t>
  </si>
  <si>
    <t>LOPEZ,PALACIOS,LARA</t>
  </si>
  <si>
    <t>MARQUES,BARRENA,MARIA JOSE</t>
  </si>
  <si>
    <t>MANIER GROUP SL</t>
  </si>
  <si>
    <t>ZUBIRI,LARRAYA,MAIALEN</t>
  </si>
  <si>
    <t>AELIS SUPRA S.L.</t>
  </si>
  <si>
    <t>HUALDE,JUVERA,MARIA TERESA</t>
  </si>
  <si>
    <t>CUARTERO,RUDI,ALVARO</t>
  </si>
  <si>
    <t>VALLES,VELAZA,ZENAIDA</t>
  </si>
  <si>
    <t>FERNANDEZ,VALLE,MARIA ELENA</t>
  </si>
  <si>
    <t>***4329**</t>
  </si>
  <si>
    <t>GASOSPORT SOCIEDAD MICROCOOPERATIVA</t>
  </si>
  <si>
    <t>CLINICA PELVIA SLU</t>
  </si>
  <si>
    <t>CLINICA DENTAL LIZARRA SL</t>
  </si>
  <si>
    <t>ECHARRI,RONCAL,MAGDALENA</t>
  </si>
  <si>
    <t>KATANGA S.MICROCOOP</t>
  </si>
  <si>
    <t>URDANOZ,PERU,FERMIN</t>
  </si>
  <si>
    <t>GOÑI,MORALES,MARTA</t>
  </si>
  <si>
    <t>VALERO CARPINTERIA E INTERIORISMO SL</t>
  </si>
  <si>
    <t>***4293**</t>
  </si>
  <si>
    <t>ARMIÑO,NUIN,VICTOR IGNACIO</t>
  </si>
  <si>
    <t>ITALCASA 21 SLU</t>
  </si>
  <si>
    <t>JDJ HOSTELERIA PAMPLONA SL</t>
  </si>
  <si>
    <t>IRABURU,ELIZALDE,CARLOS</t>
  </si>
  <si>
    <t>AGRUPACION EMPRESARIAL INNOVADORA HOSTELERIA Y TURISMO DE NAVARRA</t>
  </si>
  <si>
    <t>LERANOZ,ABADIA,ELISABET</t>
  </si>
  <si>
    <t>CARRALERO,RUIZ,CONCEPCION</t>
  </si>
  <si>
    <t>MARTINEZ,BENITO,IGNACIO</t>
  </si>
  <si>
    <t>JIMENO,COFRADES,Mª ANGELES</t>
  </si>
  <si>
    <t>SERVICIOS LINGÜISTICOS NESSLA SL</t>
  </si>
  <si>
    <t>CARRERA,LORENTE,RAQUEL</t>
  </si>
  <si>
    <t>AZUERO,NEGRON,PAQUITO FERMIN</t>
  </si>
  <si>
    <t>JAD FORMACION EN DEPORTE S.L.</t>
  </si>
  <si>
    <t>UXAMA SOCIEDAD MICROCOOPERATIVA</t>
  </si>
  <si>
    <t>***4209**</t>
  </si>
  <si>
    <t>GONZALEZ,FUERTES,CRISTINA</t>
  </si>
  <si>
    <t>NIEVA,GORRITI,MARIA GORETTI</t>
  </si>
  <si>
    <t>***4177**</t>
  </si>
  <si>
    <t>ZORRILLA,DIAZ,CRISTINA</t>
  </si>
  <si>
    <t>CRESPO,SARASA,MARIA CRISTINA</t>
  </si>
  <si>
    <t>ADOKIN 2021 SLU</t>
  </si>
  <si>
    <t>URRA,MONTON,VANESA</t>
  </si>
  <si>
    <t>LAZKOZ,FERNANDEZ,IÑAKI</t>
  </si>
  <si>
    <t>DOMA GASTRONOMICA SL</t>
  </si>
  <si>
    <t>NDC ENERGIA VERDE SL</t>
  </si>
  <si>
    <t>POLANDPOL,SOCIEDAD MICROCOOPERATIVA</t>
  </si>
  <si>
    <t>ARMENDARIZ,ZUBIRI,ELIAS</t>
  </si>
  <si>
    <t>ARMENDARIZ,LOPETEGUI,FELIPE IGNACIO</t>
  </si>
  <si>
    <t>***4118**</t>
  </si>
  <si>
    <t>HUARTE JOYAS SL</t>
  </si>
  <si>
    <t>***4110**</t>
  </si>
  <si>
    <t>INGENIERIA MUTILVA SL</t>
  </si>
  <si>
    <t>SERVICIOS FONTECOMIDO SL</t>
  </si>
  <si>
    <t>EZQUER,AZNAREZ,ANA ROSA</t>
  </si>
  <si>
    <t>MARSADA GESTION SL</t>
  </si>
  <si>
    <t>BORREGA,SARABIA,RODRIGO</t>
  </si>
  <si>
    <t>VELASCO,BEZUNARTEA,MARIA LUISA</t>
  </si>
  <si>
    <t>ECOELECTRIC RENOVABLES SL</t>
  </si>
  <si>
    <t>ABAURREA AZCONA IÑAKI ORDUÑA GOLDARACENA GURUTZE</t>
  </si>
  <si>
    <t>JIMENEZ,ALLI,ROBERTO</t>
  </si>
  <si>
    <t>***4093**</t>
  </si>
  <si>
    <t>FITFOXCOLME SL</t>
  </si>
  <si>
    <t>VALTIMOR2020 SOCIEDAD MICROCOOPERATIVA</t>
  </si>
  <si>
    <t>CANNAENEA SOCIEDAD MICROCOOPERATIVA</t>
  </si>
  <si>
    <t>LIKEMOTORBIKE SL</t>
  </si>
  <si>
    <t>ASSET CARE SYSTEMS SL</t>
  </si>
  <si>
    <t>CICCIOBELA SL</t>
  </si>
  <si>
    <t>AE PLAZA TAFALLA SL</t>
  </si>
  <si>
    <t>ABASCAL - LEYRE CORREDURIA DE SEGUROS SL</t>
  </si>
  <si>
    <t>TRILUMAK ESTUDIOS AMBIENTALES SLU</t>
  </si>
  <si>
    <t>APELLANIZ,MUÑOZ,FELIPE</t>
  </si>
  <si>
    <t>MY ONLINE FAIR SLU</t>
  </si>
  <si>
    <t>DYNAINNOVA SL</t>
  </si>
  <si>
    <t>BARRUTIA 12 BAZTAN BOUCHERIE SL</t>
  </si>
  <si>
    <t>RADA,ROMERO,EVA MARIA</t>
  </si>
  <si>
    <t>***3991**</t>
  </si>
  <si>
    <t>BATAGUR, SOCIEDAD LIMITADA</t>
  </si>
  <si>
    <t>Z&amp;Z ABOGADOS S.L.P</t>
  </si>
  <si>
    <t>***3983**</t>
  </si>
  <si>
    <t>JIMENEZ IGEA FJ MATUTE CORREA ED Y ROYO CASTILLO R SC</t>
  </si>
  <si>
    <t>GREENDUR TECHNOLOGIES SL</t>
  </si>
  <si>
    <t>PEREDA,IGLESIAS,JOSE CARLOS</t>
  </si>
  <si>
    <t>GREENTECH SOLUCIONES EFICIENTES SL</t>
  </si>
  <si>
    <t>MULPAE SOCIEDAD MICROOPERATIVA</t>
  </si>
  <si>
    <t>TALLERES ARIZALA SL</t>
  </si>
  <si>
    <t>TOTAL PEEP SL</t>
  </si>
  <si>
    <t>***3942**</t>
  </si>
  <si>
    <t>ETXALAR SERVICIOS TURISTICOS Y CULTURALES, S.MICROCOOP.</t>
  </si>
  <si>
    <t>APORTANDO CALIDAD INMOBILIARIA SL</t>
  </si>
  <si>
    <t>QR4EVENTS 2020 SL</t>
  </si>
  <si>
    <t>QUINTANA,BURGUETE,FELIX MARIA</t>
  </si>
  <si>
    <t>MARGOERTI S MICROCOOP</t>
  </si>
  <si>
    <t>FUERTE GESTION SLU</t>
  </si>
  <si>
    <t>FARIÑO,MORANTE,RONALD JOSE</t>
  </si>
  <si>
    <t>TELLETXEA,ELIZALDE,MARGARITA</t>
  </si>
  <si>
    <t>IRATXO SOCIEDAD MICROCOOPERATIVA</t>
  </si>
  <si>
    <t>TRANSPORTES OBERENA SOCIEDAD COOPERATIVA LIMI ADA</t>
  </si>
  <si>
    <t>GRACIA,ACIN,PEDRO LUIS</t>
  </si>
  <si>
    <t>BIGD DISEÑO E INNOVACION SLU</t>
  </si>
  <si>
    <t>TALLER MECANICO MARCULETA SL</t>
  </si>
  <si>
    <t>MANGADO GIMENO SILVIA Y MARZO MARTINEZ ANDRES</t>
  </si>
  <si>
    <t>IMEANTICIPA SOCIEDAD COOPERATIVA DE SERVICIOS</t>
  </si>
  <si>
    <t>BARIAIN Y ARNEDO SL</t>
  </si>
  <si>
    <t>LA POSADA DE LA RUBIA SL</t>
  </si>
  <si>
    <t>BUNNKER INTEGRATED RENTAL SERVICES SLU</t>
  </si>
  <si>
    <t>SHARI RESTAURACION BURLADA SL</t>
  </si>
  <si>
    <t>VIAJES DIVERTIS 2007, S.L</t>
  </si>
  <si>
    <t>***3813**</t>
  </si>
  <si>
    <t>FERNANDEZ-ARCAYA,IRAGUI,JAVIER</t>
  </si>
  <si>
    <t>LA LLORONA COMUNICACION SL</t>
  </si>
  <si>
    <t>WEMAKE CONSULTORES SL</t>
  </si>
  <si>
    <t>***3799**</t>
  </si>
  <si>
    <t>EXPLOTACIONES HOSTELERAS LOS PORCHES SL</t>
  </si>
  <si>
    <t>APEZTEGUIA ELIZALDE MICROCOOPERATIVA PROFESIONAL</t>
  </si>
  <si>
    <t>BREEDNA PET FOOD SL</t>
  </si>
  <si>
    <t>MARQUES,FELIU,MARIA</t>
  </si>
  <si>
    <t>***3788**</t>
  </si>
  <si>
    <t>MORIONES,ESCALERA,Mª JOSEFINA</t>
  </si>
  <si>
    <t>SANTESTEBAN INTERIORISMO SL</t>
  </si>
  <si>
    <t>***3763**</t>
  </si>
  <si>
    <t>BOLIVAR DURAN LAURA PATRICIA Y FELIPE GUILLEN SILVIA</t>
  </si>
  <si>
    <t>***3751**</t>
  </si>
  <si>
    <t>VLV DISEÑOS INDUSTRIALES SL</t>
  </si>
  <si>
    <t>SAGASETA-ILURDOZ,HERNANDEZ,FERMIN</t>
  </si>
  <si>
    <t>***3740**</t>
  </si>
  <si>
    <t>VELASCO,ECHEVERRIA,IRANZU</t>
  </si>
  <si>
    <t>ARMENDIA,IBARRA,MIGUEL ANGEL</t>
  </si>
  <si>
    <t>MONTOYA,ORTIGOSA,LUIS MIGUEL</t>
  </si>
  <si>
    <t>NAVASCUES,GONZALEZ,MARIA INMACULADA</t>
  </si>
  <si>
    <t>SOLCHAGA,LOS ARCOS,VICENTE</t>
  </si>
  <si>
    <t>CIREZ,GARAYOA,IMANOL</t>
  </si>
  <si>
    <t>ARTIEDA,AINAGA,EGOI</t>
  </si>
  <si>
    <t>AGUIZANO SL</t>
  </si>
  <si>
    <t>ATE ASESORES LABORAL Y ABOGADOS SL</t>
  </si>
  <si>
    <t>KOZKOR MOBILIARIO INTEGRAL SL</t>
  </si>
  <si>
    <t>***3718**</t>
  </si>
  <si>
    <t>DISVET NORTE SLU</t>
  </si>
  <si>
    <t>SAN MIGUEL,PASCUAL,FRANCISCO JAVIER</t>
  </si>
  <si>
    <t>***3652**</t>
  </si>
  <si>
    <t>MARSALA MOBILITY &amp; CARE SL</t>
  </si>
  <si>
    <t>JIMENEZ,OSES,YOLANDA</t>
  </si>
  <si>
    <t>LOCRHART,DOMEÑO,WENDOLYN SARA</t>
  </si>
  <si>
    <t>TEUSAQ GESTION EMPRESARIAL SLU</t>
  </si>
  <si>
    <t>APESTEGUIA,LARRAONA,RAQUEL</t>
  </si>
  <si>
    <t>***3604**</t>
  </si>
  <si>
    <t>MUÑOZ,LUQUIN,SHEYLA</t>
  </si>
  <si>
    <t>DATEANDO SL EN TRANFORMACION</t>
  </si>
  <si>
    <t>BEORLEGUI,VEGA,VANESA</t>
  </si>
  <si>
    <t>***3582**</t>
  </si>
  <si>
    <t>CIDONCHA,PEREZ,ANTONIO JOSE</t>
  </si>
  <si>
    <t>***3580**</t>
  </si>
  <si>
    <t>INDIANO CAFE SOCIEDAD MICROCOOPERATIVA</t>
  </si>
  <si>
    <t>AUDITA3 AUDITORIA Y CONSULTING SLPU</t>
  </si>
  <si>
    <t>TRECEX MONTAJES SL</t>
  </si>
  <si>
    <t>***3553**</t>
  </si>
  <si>
    <t>SANZ,BUENO,ISABEL</t>
  </si>
  <si>
    <t>NOVOA,MAROTTA,NICOLAS</t>
  </si>
  <si>
    <t>***3545**</t>
  </si>
  <si>
    <t>VALENCIA,NAVARRO,CESAR ALBERTO</t>
  </si>
  <si>
    <t>IRAURGUI,IRURZUN,ARTZAI</t>
  </si>
  <si>
    <t>CESPEDES,PADILLA,EVERT</t>
  </si>
  <si>
    <t>***3526**</t>
  </si>
  <si>
    <t>REFORMAS E INTERIORISMO ANGELA GUILLEN SL</t>
  </si>
  <si>
    <t>WEBPAMPLONA SL</t>
  </si>
  <si>
    <t>***3524**</t>
  </si>
  <si>
    <t>FERREIRO,DUBON,MANUEL</t>
  </si>
  <si>
    <t>ETAYO,ALVAREZ,BEATRIZ</t>
  </si>
  <si>
    <t>***3515**</t>
  </si>
  <si>
    <t>ASESORIA INTEGRAL DE EMPRESAS EN NAVARRA SL</t>
  </si>
  <si>
    <t>CONSULTORIA IGUALAR SOCIEDAD MICROCOOPERATIVA</t>
  </si>
  <si>
    <t>PERITANDO SL</t>
  </si>
  <si>
    <t>UNIVERSOSM SOLUCIONES DIGITALES SLU</t>
  </si>
  <si>
    <t>HERNANDEZ,LOPEZ,FERNANDO</t>
  </si>
  <si>
    <t>DISAMEDIDA SL</t>
  </si>
  <si>
    <t>VAKTMESTER SL</t>
  </si>
  <si>
    <t>***3460**</t>
  </si>
  <si>
    <t>SCRUMTEGY SL</t>
  </si>
  <si>
    <t>AIXA AUTOCARAVANING SOCIEDAD MICROCOOPERATIVA</t>
  </si>
  <si>
    <t>SANZ,CORRETGE,BERTA</t>
  </si>
  <si>
    <t>ORNITOLAN SERVICIOS SLU</t>
  </si>
  <si>
    <t>ONGAY,GARIJO,ALBA</t>
  </si>
  <si>
    <t>IRIBARREN,GONZALEZ,MIREN EDURNE</t>
  </si>
  <si>
    <t>GRUPO AREA 2011 GEST</t>
  </si>
  <si>
    <t>ZAPATERIAS BASOCO SL</t>
  </si>
  <si>
    <t>***3367**</t>
  </si>
  <si>
    <t>SG AUTOMATISMOS SL</t>
  </si>
  <si>
    <t>***3363**</t>
  </si>
  <si>
    <t>ACEMOS BUILDING SOLUTIONS SL</t>
  </si>
  <si>
    <t>ABREGO,JIMENEZ,CAROLINA</t>
  </si>
  <si>
    <t>ALME CORREDORES REUNIDOS CORREDURIA DE SEGURO  SL</t>
  </si>
  <si>
    <t>L.A. INGENIEROS OFICINA TECNICA Y DOCFILMS SL</t>
  </si>
  <si>
    <t>BOMBONES TORRES SL</t>
  </si>
  <si>
    <t>LARRAGA RURAL SL</t>
  </si>
  <si>
    <t>LABORATORIO LANYN SL</t>
  </si>
  <si>
    <t>VILLAMAYOR,BABACE,ROBERTO CARLOS</t>
  </si>
  <si>
    <t>ETXEKO SOCIEDAD MICROCOOPERATIVA</t>
  </si>
  <si>
    <t>PAGOARESTAURA SLU</t>
  </si>
  <si>
    <t>***3280**</t>
  </si>
  <si>
    <t>MARTINEZ,ACEDO,ANA</t>
  </si>
  <si>
    <t>***3278**</t>
  </si>
  <si>
    <t>SALES HUNTING SLU</t>
  </si>
  <si>
    <t>NUÑEZ,RODRIGUEZ,ALBA</t>
  </si>
  <si>
    <t>PIRINEON SPORT XPERIENCES SLU</t>
  </si>
  <si>
    <t>***3254**</t>
  </si>
  <si>
    <t>SERTECQ FACILITIES SLU</t>
  </si>
  <si>
    <t>LA FABRICA DE GOMAS SOC. MICROCOOPERATIVA</t>
  </si>
  <si>
    <t>***3232**</t>
  </si>
  <si>
    <t>SANTXIKI GESTION SL</t>
  </si>
  <si>
    <t>***3231**</t>
  </si>
  <si>
    <t>DOCTORA ALICIA ECHEVERRIA MEDICINA ESTÉTICA SLP</t>
  </si>
  <si>
    <t>OXYHTECH GLOBAL SL</t>
  </si>
  <si>
    <t>ORBETEC360 SOCIEDAD MICROCOOPERTIVA</t>
  </si>
  <si>
    <t>IRAIZOZ,REAL,IÑAKI</t>
  </si>
  <si>
    <t>PLISTIPLASTA SOCIEDAD MICROCOOPERATIVA</t>
  </si>
  <si>
    <t>***3183**</t>
  </si>
  <si>
    <t>CANSECO,CEMBRANOS,CARLOS</t>
  </si>
  <si>
    <t>BAR RESTAURANTE IRUÑA SL</t>
  </si>
  <si>
    <t>DEBOLOLO SL</t>
  </si>
  <si>
    <t>ETXEBERRIA,ITURRIZA,AITOR</t>
  </si>
  <si>
    <t>CABESTRERO,ECHEVERRIA,MIKEL</t>
  </si>
  <si>
    <t>IRUJO,BERUETE,CARLOS</t>
  </si>
  <si>
    <t>***3141**</t>
  </si>
  <si>
    <t>OLLACARIZQUETA,ISIEGAS,DAVID</t>
  </si>
  <si>
    <t>BARBARIN,REQUETIBATE,DEBORAH</t>
  </si>
  <si>
    <t>EL LECHUGUERO SL</t>
  </si>
  <si>
    <t>***3111**</t>
  </si>
  <si>
    <t>SMART COMFORT SL</t>
  </si>
  <si>
    <t>ANDIA ASESORES SL</t>
  </si>
  <si>
    <t>ECHARRI,URQUIZU,IGNACIO MARIA</t>
  </si>
  <si>
    <t>***3105**</t>
  </si>
  <si>
    <t>LARRIBA,ALASTUEY,JAVIER</t>
  </si>
  <si>
    <t>***3104**</t>
  </si>
  <si>
    <t>CASAS,EZCARAY,MARIA ASUNCION</t>
  </si>
  <si>
    <t>GOLDARAZ,ALCONERO,PABLO</t>
  </si>
  <si>
    <t>MOLPECERES,ALFONSO,SUSANA</t>
  </si>
  <si>
    <t>ABDM INSTALACIONES ELECTRICAS SL</t>
  </si>
  <si>
    <t>THERMAL FACILITIES MANAGEMENT SLU</t>
  </si>
  <si>
    <t>PISTIA NAVARRA 2016 SL</t>
  </si>
  <si>
    <t>***3077**</t>
  </si>
  <si>
    <t>CARATEAGA SLU</t>
  </si>
  <si>
    <t>***3076**</t>
  </si>
  <si>
    <t>ECODENTAL CENTRO DE ESPECIALIDADES SL</t>
  </si>
  <si>
    <t>CIPRIAN,MORENO,JAVIER</t>
  </si>
  <si>
    <t>***3049**</t>
  </si>
  <si>
    <t>TERUEL,BARRANQUEROS,EDUARDO</t>
  </si>
  <si>
    <t>BIOTECBIORKI SL</t>
  </si>
  <si>
    <t>VELAZ,BALLESTEROS,JOSE LUIS</t>
  </si>
  <si>
    <t>***3039**</t>
  </si>
  <si>
    <t>SARASIBAR,FERRO,AINHOA</t>
  </si>
  <si>
    <t>SEYTEC MACHINERY SL</t>
  </si>
  <si>
    <t>EN BUEN SITIO PRODUCCIONES SL</t>
  </si>
  <si>
    <t>ATHLETES ENTRENAMIENTOS SL</t>
  </si>
  <si>
    <t>ARIALBA FL 2016 SL</t>
  </si>
  <si>
    <t>GIL,AYESA,JAVIER</t>
  </si>
  <si>
    <t>ELECTROEXPRESS SL</t>
  </si>
  <si>
    <t>PEREZ MONZO AMADOR Y LUQUE BORGE MARTA</t>
  </si>
  <si>
    <t>PUEYO,BELZUZ,FRANCISCO JAVIER</t>
  </si>
  <si>
    <t>***2943**</t>
  </si>
  <si>
    <t>ZARRANZ,SANCHEZ,ELENA</t>
  </si>
  <si>
    <t>***2937**</t>
  </si>
  <si>
    <t>DIRIME MEDIACION SL</t>
  </si>
  <si>
    <t>HOSTELERIA MONASTERIO SL</t>
  </si>
  <si>
    <t>IZARTOKI SLU</t>
  </si>
  <si>
    <t>GARAMENDI,MULOZ,IBONE</t>
  </si>
  <si>
    <t>V&amp;L NAVARRA 2016 SL</t>
  </si>
  <si>
    <t>SUPERMERCADO MINDEGUI SL</t>
  </si>
  <si>
    <t>VALDES,VARGAS,MARIANELA</t>
  </si>
  <si>
    <t>URMENETA,GALILEA,VIRGINIA PILAR</t>
  </si>
  <si>
    <t>***2892**</t>
  </si>
  <si>
    <t>FAGOAGA ASESORES ASOCIADOS SL</t>
  </si>
  <si>
    <t>***2891**</t>
  </si>
  <si>
    <t>ECHEVERRIA,LECUMBERRI,ALBERTO</t>
  </si>
  <si>
    <t>GONZALEZ,HERNANDEZ,RUBEN MARIA</t>
  </si>
  <si>
    <t>SITECNA16 SLU</t>
  </si>
  <si>
    <t>TAFALLA PERSONAL COMPUTER SLU</t>
  </si>
  <si>
    <t>IMAGO INNOVATION SL</t>
  </si>
  <si>
    <t>***2878**</t>
  </si>
  <si>
    <t>ASOCIACION NAVARRA DE EMPRESAS DE INGENIERIA, OFICINAS TECNICAS Y SERVICIOS TECNOLOGICOS</t>
  </si>
  <si>
    <t>HERNANDEZ,SEGURA,LISARDO JUAN</t>
  </si>
  <si>
    <t>CREATIVITYTECH SL</t>
  </si>
  <si>
    <t>HAGENKOPEN SL</t>
  </si>
  <si>
    <t>***2857**</t>
  </si>
  <si>
    <t>GARCIA,ESPARZA,PABLO</t>
  </si>
  <si>
    <t>LOPEZ-DICASTILLO,GASTON,CRISTINA ANUNCIACION</t>
  </si>
  <si>
    <t>GRUPO ELIZALDE Y SALINAS SL</t>
  </si>
  <si>
    <t>MONGE,BARRIO,LAURA</t>
  </si>
  <si>
    <t>PALAU,PEJENAUTE,NAIARA</t>
  </si>
  <si>
    <t>***2816**</t>
  </si>
  <si>
    <t>MENDIVE,ARBELOA,ALICIA</t>
  </si>
  <si>
    <t>HERRERA,RODRIGUEZ,ZULMA ELIZABETH</t>
  </si>
  <si>
    <t>MENDIOLA ANAIAK SL</t>
  </si>
  <si>
    <t>BERRAONDO,LOPEZ,BEATRIZ</t>
  </si>
  <si>
    <t>PURROY,SANZ,JOSE EDUARDO</t>
  </si>
  <si>
    <t>GARCIA,MOLINA,EVA MARIA</t>
  </si>
  <si>
    <t>***2759**</t>
  </si>
  <si>
    <t>ALKAMI NAVARRA SL</t>
  </si>
  <si>
    <t>SOLUCIONES TECNICAS GAINZA SLU</t>
  </si>
  <si>
    <t>COMUNIKAZE SOCIEDAD MICROCOOPERATIVA</t>
  </si>
  <si>
    <t>AGUADO,ALONSO,NEREA</t>
  </si>
  <si>
    <t>***2699**</t>
  </si>
  <si>
    <t>ARANDA,CASTELLANOS,MONIKA GOTZONE</t>
  </si>
  <si>
    <t>ORICA PLUS SL</t>
  </si>
  <si>
    <t>ARRAVAN NAVARRA SL</t>
  </si>
  <si>
    <t>***2644**</t>
  </si>
  <si>
    <t>SACRISTAN TERRADILLOS HELIOS USATORRE IGLESIAS ANDRES</t>
  </si>
  <si>
    <t>***2629**</t>
  </si>
  <si>
    <t>ALCON,ALVAREZ,LOIDA</t>
  </si>
  <si>
    <t>***2625**</t>
  </si>
  <si>
    <t>SANTOS,OLLOQUI,JOSE</t>
  </si>
  <si>
    <t>SAN GREGORIO HOSPEDAJE SL</t>
  </si>
  <si>
    <t>ELIZALDE,BERUETE,ELENA</t>
  </si>
  <si>
    <t>IRIARTE,VALLES,ANDREA</t>
  </si>
  <si>
    <t>***2593**</t>
  </si>
  <si>
    <t>MICRO VENTURES S.L.</t>
  </si>
  <si>
    <t>SENOSIAIN,GARATEA,AITOR</t>
  </si>
  <si>
    <t>FIDENAV, SERVICIOS DE ASESORIA Y ADMINISTRACION DE FINCAS SL</t>
  </si>
  <si>
    <t>***2547**</t>
  </si>
  <si>
    <t>ZALDUA,AZURMENDI,MARIA AURKENE</t>
  </si>
  <si>
    <t>SAGASTI,AZCONA,RUBEN</t>
  </si>
  <si>
    <t>ALDATZ,ETXEBERRIA,IÑAKI</t>
  </si>
  <si>
    <t>JIMENEZ,RODRIGUEZ,YANIRE</t>
  </si>
  <si>
    <t>MINGUEZA,BENEDE,CRISTINA</t>
  </si>
  <si>
    <t>MOTOBIKECAR SLU</t>
  </si>
  <si>
    <t>JOGAR PROMOCIONES INMOBILIARIAS SL</t>
  </si>
  <si>
    <t>***2470**</t>
  </si>
  <si>
    <t>ERASO,ASCUNCE,MAITE</t>
  </si>
  <si>
    <t>AZNAREZ,LOPEZ DE GUEREÑO,NICOLAS</t>
  </si>
  <si>
    <t>AGIL PACKAGING SYSTEM S.L.</t>
  </si>
  <si>
    <t>HERMANOS C&amp;C 2015 SL</t>
  </si>
  <si>
    <t>RAMIREZ,GARCIA-MINA,MARTA</t>
  </si>
  <si>
    <t>GIZARRARAN SL</t>
  </si>
  <si>
    <t>TREMAD SHARING SL</t>
  </si>
  <si>
    <t>UNANUA CONSTRUCCIONES SL</t>
  </si>
  <si>
    <t>ROMEO,GARCIA,JOSE ANTONIO</t>
  </si>
  <si>
    <t>ESPRINTA SOLUCIONES GRAFICAS SL</t>
  </si>
  <si>
    <t>REYES,OPAZO,MAURICIO JOSE</t>
  </si>
  <si>
    <t>ASENA CORREDURIA DE SEGUROS SA</t>
  </si>
  <si>
    <t>TANAGRA ANTICS SLU</t>
  </si>
  <si>
    <t>TAX PAMPLONA SL</t>
  </si>
  <si>
    <t>GARAIGORTA,DE DIOS,URKO</t>
  </si>
  <si>
    <t>***2349**</t>
  </si>
  <si>
    <t>MASAJES SENDA SL</t>
  </si>
  <si>
    <t>MATA,FERNANDEZ,JOSE LUIS</t>
  </si>
  <si>
    <t>NUÑEZ,RODRIGUEZ,FRANCISCO JAVIER</t>
  </si>
  <si>
    <t>ASR INTERNATIONAL COMMERCE CONSULTANTS SL</t>
  </si>
  <si>
    <t>***2322**</t>
  </si>
  <si>
    <t>AYESTARAN,LEGARRETA,ERIKA</t>
  </si>
  <si>
    <t>IBERICA DE SOLUCIONES FINANCIERAS S.COOP.</t>
  </si>
  <si>
    <t>ANDUEZA,SANZ,BEATRIZ</t>
  </si>
  <si>
    <t>HERVAS,GUERRERO,ANGEL</t>
  </si>
  <si>
    <t>BELLOSO,PINA,RAQUEL</t>
  </si>
  <si>
    <t>PLA,MAGALLON,ANA MARIA</t>
  </si>
  <si>
    <t>***2219**</t>
  </si>
  <si>
    <t>LARRAZ,ANDIA,JAVIER ANDRES</t>
  </si>
  <si>
    <t>MARTON,RESA,CARLOS JUAN</t>
  </si>
  <si>
    <t>LUR GORRI BARAÑAIN GESTION SLU</t>
  </si>
  <si>
    <t>ALARCON,ZAPATA,GLADYS ELIZABETH</t>
  </si>
  <si>
    <t>ALVAREZ,OCHOA-OLZA,JUAN FERMIN</t>
  </si>
  <si>
    <t>NAFASI CONSULTING SL</t>
  </si>
  <si>
    <t>RAZQUIN,PALOMARES,JOSEBA</t>
  </si>
  <si>
    <t>ZAMARI ASESORES SL</t>
  </si>
  <si>
    <t>SINGRAPHUM SOCIEDAD COOPERATIVA</t>
  </si>
  <si>
    <t>PLANAS,LASA,LEIRE</t>
  </si>
  <si>
    <t>RESANO ARANIBAR IBAI RODRIGUEZ ERREA FRANCISCO JAVIER Y ROSENDO MARTIN MARIA REYES</t>
  </si>
  <si>
    <t>REY ESTREMERA JOSE ANTONIO Y BRZOZOWSKI MARIUSZ</t>
  </si>
  <si>
    <t>LAUAK ASESORES S COOP</t>
  </si>
  <si>
    <t>ANSUKEL SL</t>
  </si>
  <si>
    <t>RODRIGUEZ,COTA,ALBERTO JOSE</t>
  </si>
  <si>
    <t>SOTES,MARIÑELARENA,PABLO</t>
  </si>
  <si>
    <t>IRISARRI,GALAR,ROBERTO</t>
  </si>
  <si>
    <t>LARRABURU,SOROZABAL,MIGUEL</t>
  </si>
  <si>
    <t>VIVES,SAS,JUDIT</t>
  </si>
  <si>
    <t>LETRAS A LA TAZA SLL</t>
  </si>
  <si>
    <t>SEVILLANO,MARTINEZ,MIKEL</t>
  </si>
  <si>
    <t>***2078**</t>
  </si>
  <si>
    <t>FERNANDEZ,AYAPE,STELA</t>
  </si>
  <si>
    <t>GONZALEZ,GLARIA,MIGUEL</t>
  </si>
  <si>
    <t>TORRES,GONZALEZ,CAROLINA</t>
  </si>
  <si>
    <t>LASHERAS,MORENO,CARLOS</t>
  </si>
  <si>
    <t>CORRETGE,ARRASTIA,MARIA MERCEDES</t>
  </si>
  <si>
    <t>***2004**</t>
  </si>
  <si>
    <t>ASADOR ZUBI-ONDO SA</t>
  </si>
  <si>
    <t>CORREDURIA DE SEGUROS ROSA ZUHEROS SL</t>
  </si>
  <si>
    <t>BASIANO,RONCAL,JESUS</t>
  </si>
  <si>
    <t>***1927**</t>
  </si>
  <si>
    <t>IN-AUDIT OPTIMIZACION SL</t>
  </si>
  <si>
    <t>SARB SOLUTIONS SLU</t>
  </si>
  <si>
    <t>IBAÑEZ,DIAZ,SUSANA</t>
  </si>
  <si>
    <t>VIVA SAN FERMIN SL</t>
  </si>
  <si>
    <t>***1896**</t>
  </si>
  <si>
    <t>FILLAT,MARTINEZ-LIZARRONDO,LIDIA</t>
  </si>
  <si>
    <t>LARA,MARTINEZ-BAYARRI,EDUARDO</t>
  </si>
  <si>
    <t>THE VISIBLE MAN SL</t>
  </si>
  <si>
    <t>***1885**</t>
  </si>
  <si>
    <t>GOÑI,AGUINAGA,MIGUEL</t>
  </si>
  <si>
    <t>***1873**</t>
  </si>
  <si>
    <t>CASTILLO,LORENTE,ALFREDO ANGEL</t>
  </si>
  <si>
    <t>FUNDACION INDUSTRIAL NAVARRA</t>
  </si>
  <si>
    <t>CEREALES BARCO SL</t>
  </si>
  <si>
    <t>CEDEÑO,SOLORZANO,LUIWY JONATHAN</t>
  </si>
  <si>
    <t>LINE GRAFIC SA</t>
  </si>
  <si>
    <t>ENRIQUE URTASUN SLU</t>
  </si>
  <si>
    <t>TALLERES ERGATRONIC SL</t>
  </si>
  <si>
    <t>DALLO,LAFUENTE,ROBERTO</t>
  </si>
  <si>
    <t>ALEHOME SL</t>
  </si>
  <si>
    <t>DE CARLOS BARBARIN RUTH Y SARA</t>
  </si>
  <si>
    <t>SARASATE INVERSIONES FINANCIERAS SL</t>
  </si>
  <si>
    <t>GARCIA,FERNANDEZ,MARIA</t>
  </si>
  <si>
    <t>***1799**</t>
  </si>
  <si>
    <t>ZARATE,DEL TIO,MARIA ELENA</t>
  </si>
  <si>
    <t>LANZ,GOMEZ,IÑIGO</t>
  </si>
  <si>
    <t>PAZ,GOMEZ,YERAY</t>
  </si>
  <si>
    <t>ELIZARI,DIEZ,MIGUEL</t>
  </si>
  <si>
    <t>GUERRA,LOPEZ,LAURA</t>
  </si>
  <si>
    <t>ASESORIA Y GESTION SERCONTA, S.L.U.PROFESIONAL</t>
  </si>
  <si>
    <t>ALVAREZ,GARCIA,RUBEN</t>
  </si>
  <si>
    <t>IRENAVA, SERVICIOS DE CONSTRUCCION SLL</t>
  </si>
  <si>
    <t>***1706**</t>
  </si>
  <si>
    <t>CIAURRIZ,ECHEGOIEN,DANIEL</t>
  </si>
  <si>
    <t>IRIGOYEN,ULAYAR,MAIER</t>
  </si>
  <si>
    <t>NASEICO SERVICIOS INDUSTRIALES DE CONSTRUCCIO N, SL</t>
  </si>
  <si>
    <t>GESTION TURISTICA DE NAVARRA SL</t>
  </si>
  <si>
    <t>NOVA MUSIC SL</t>
  </si>
  <si>
    <t>LEGALANADE SERVICIOS INTEGRALES SL</t>
  </si>
  <si>
    <t>HURTADO,RUDI,MARIA</t>
  </si>
  <si>
    <t>***1669**</t>
  </si>
  <si>
    <t>ARDANAZ MAESTROJUAN CORREDURIA DE SEGUROS SL</t>
  </si>
  <si>
    <t>MENDIVIL,ECHEVERRIA,PATRICIA</t>
  </si>
  <si>
    <t>MAITA,GOMEZ,MARIBEL</t>
  </si>
  <si>
    <t>LIZARRAGA,SANSEGUNDO,CAROLINA</t>
  </si>
  <si>
    <t>EUROPROTECCION SL</t>
  </si>
  <si>
    <t>CLINICA DENTAL SOLA SLPU</t>
  </si>
  <si>
    <t>SARASA,RIESCO,MIKEL</t>
  </si>
  <si>
    <t>LORDA,LOPEZ-TELLO,FERMIN</t>
  </si>
  <si>
    <t>COMERCIAL MEDICA Y DE LABORATORIO SL</t>
  </si>
  <si>
    <t>***1571**</t>
  </si>
  <si>
    <t>VALIRYO TECHNOLOGIES SL</t>
  </si>
  <si>
    <t>***1566**</t>
  </si>
  <si>
    <t>ELIZALDE,TIRAPU,ADRIANA</t>
  </si>
  <si>
    <t>ARANA,RICO,IÑAKI</t>
  </si>
  <si>
    <t>ARTAZCOZ,IRIGOYEN,RUBEN</t>
  </si>
  <si>
    <t>URIZ,GARCIA,IBAN</t>
  </si>
  <si>
    <t>***1541**</t>
  </si>
  <si>
    <t>GABINETE A3 ASESORES CONSULTORES SA</t>
  </si>
  <si>
    <t>BERRAONDO,REVILLA,AITOR</t>
  </si>
  <si>
    <t>PEREZ,MATEO,MARCO AURELIO</t>
  </si>
  <si>
    <t>***1496**</t>
  </si>
  <si>
    <t>BIOEDER TECHNOLOGY SL</t>
  </si>
  <si>
    <t>VILLAFRANCA GALINDO JOSE Y ZARDOYA MOLINOS JO E</t>
  </si>
  <si>
    <t>MUÑOZ,LUQUIN,NATALIA</t>
  </si>
  <si>
    <t>***1479**</t>
  </si>
  <si>
    <t>CAVADAS APESTEGUIA M CARMEN Y FLANDES GALLO DAVID JOSE</t>
  </si>
  <si>
    <t>***1476**</t>
  </si>
  <si>
    <t>SANCHEZ,ORTIGOSA,OSCAR</t>
  </si>
  <si>
    <t>FERREIRO,RODRIGUEZ,MONTSERRAT</t>
  </si>
  <si>
    <t>MARTIRENA,BARGUILLA,ILAZKI</t>
  </si>
  <si>
    <t>UTE CAMPING URBASA</t>
  </si>
  <si>
    <t>ITURRALDE Y GOÑI ESTUDIO CREATIVO SL</t>
  </si>
  <si>
    <t>***1419**</t>
  </si>
  <si>
    <t>BEESY GESTION DE PROYECTOS SL</t>
  </si>
  <si>
    <t>ELIA,BELZA,DELIA</t>
  </si>
  <si>
    <t>VILLANUEVA,ILARRI,ISMAEL</t>
  </si>
  <si>
    <t>HERNANDEZ,ITURRIZAR,IVAN</t>
  </si>
  <si>
    <t>***1367**</t>
  </si>
  <si>
    <t>FERNANDEZ,FERNANDEZ,MANUEL ANTONIO</t>
  </si>
  <si>
    <t>OROZ,BIURRUN,JORGE</t>
  </si>
  <si>
    <t>ESPARZA,ZARATE,AMAYA</t>
  </si>
  <si>
    <t>SERVICIOS FUNERARIOS SENARANA SL</t>
  </si>
  <si>
    <t>BAYO,ARTETA,PAULA</t>
  </si>
  <si>
    <t>IBERO,ETXEBERRIA,ASIER</t>
  </si>
  <si>
    <t>LEZAUN,ALECHA,MERCEDES</t>
  </si>
  <si>
    <t>GONZALEZ,CESPEDES,LUIS ANTONIO</t>
  </si>
  <si>
    <t>SESMA,TEJADA,MIRIAN</t>
  </si>
  <si>
    <t>BIURRUN,BIDEGAIN,AMAIA</t>
  </si>
  <si>
    <t>TERRICABRAS,GENIS,ANA</t>
  </si>
  <si>
    <t>DIAZ,NIETO,JAVIER</t>
  </si>
  <si>
    <t>DIEGO APAOLAZA SL</t>
  </si>
  <si>
    <t>GOÑI,GRACIA,ALBERTO ANTONIO</t>
  </si>
  <si>
    <t>***1196**</t>
  </si>
  <si>
    <t>LARRAINZAR PELLEJERO JORGE Y PELLEJERO LOPEZ  PURIFICACION</t>
  </si>
  <si>
    <t>***1191**</t>
  </si>
  <si>
    <t>PORTO,VILLANUEVA,IÑAKI</t>
  </si>
  <si>
    <t>RIVERO,ALONSO,MARIA VICTORIA</t>
  </si>
  <si>
    <t>SERIGRAFIA REDIN SA</t>
  </si>
  <si>
    <t>DONG,,NING</t>
  </si>
  <si>
    <t>ROMERO,QUESADA,MANUELA</t>
  </si>
  <si>
    <t>BIURRUN,ABAIGAR,MARIA EDURNE</t>
  </si>
  <si>
    <t>ENDULZE&amp;CRISTA SL</t>
  </si>
  <si>
    <t>EUREKA PAPEL SL</t>
  </si>
  <si>
    <t>SANTAMARIA,BOBADILLA,JAVIER</t>
  </si>
  <si>
    <t>IMIZCOZ OSES DANIEL E IMIZCOZ OSES LAURA</t>
  </si>
  <si>
    <t>CERVEZAEXPRESS SL</t>
  </si>
  <si>
    <t>SALINAS,BARIAIN,ELENA</t>
  </si>
  <si>
    <t>YARNOZ,ALFARO,XABIER</t>
  </si>
  <si>
    <t>HELADERIAS NAVARRAS SL</t>
  </si>
  <si>
    <t>CLUB DE MARKETING DE NAVARRA</t>
  </si>
  <si>
    <t>RAMIREZ,JIMENEZ,JUAN MANUEL</t>
  </si>
  <si>
    <t>WAUGH,,ALASTAIR CHARLES WILLIAM</t>
  </si>
  <si>
    <t>NAGORE,UBEDA,SARA</t>
  </si>
  <si>
    <t>GARRO,NECOCHEA,GEMA</t>
  </si>
  <si>
    <t>GARCIA,ORNIA,BEATRIZ</t>
  </si>
  <si>
    <t>***1081**</t>
  </si>
  <si>
    <t>SANZ,LOPEZ,IORITZ</t>
  </si>
  <si>
    <t>ALVAREZ,RODRIGUEZ,JOSE CARLOS</t>
  </si>
  <si>
    <t>NEW HORIZONS CONSULTING SL</t>
  </si>
  <si>
    <t>AYESA,ARMENDARIZ,JAVIER</t>
  </si>
  <si>
    <t>SARASOLA,PUENTE,ANAHI</t>
  </si>
  <si>
    <t>ARAMBURU,ASENSIO,ELVIRA</t>
  </si>
  <si>
    <t>CHUNDARATA SLL</t>
  </si>
  <si>
    <t>SOTA,SOLA,MARIA TERESA</t>
  </si>
  <si>
    <t>MURUGARREN,CLAVIJO,ALEJANDRA</t>
  </si>
  <si>
    <t>LOPEZ DE DICASTILLO,PEREZ DE ALBENIZ,I Y GAST ON,ORTIGOSA,S.</t>
  </si>
  <si>
    <t>AYAPE,LOPEZ,MIKEL</t>
  </si>
  <si>
    <t>ALAMODA 2012 SL</t>
  </si>
  <si>
    <t>ANDUEZA,SANZ,LAURA</t>
  </si>
  <si>
    <t>16D CONSULTING, SLU</t>
  </si>
  <si>
    <t>ROS,SALANUEVA,TAMARA</t>
  </si>
  <si>
    <t>GRANJA ESCUELA ULZAMA SL</t>
  </si>
  <si>
    <t>***0891**</t>
  </si>
  <si>
    <t>LARA,SAGASETA-ILURDOZ,MARIA JARTUM</t>
  </si>
  <si>
    <t>ALDAZ,OROZ,IVAN</t>
  </si>
  <si>
    <t>ALVAREZ,GARCIA,ANA ISABEL</t>
  </si>
  <si>
    <t>BAREA,CEJUELA,FRANCISCO JAVIER</t>
  </si>
  <si>
    <t>OLAGUE,FERNANDEZ,NAIARA</t>
  </si>
  <si>
    <t>***0868**</t>
  </si>
  <si>
    <t>ALTEC SERVICIOS PROFESIONALES SL</t>
  </si>
  <si>
    <t>AGILIZA NAVARRA SL</t>
  </si>
  <si>
    <t>DEMIRANDA STUDIO SL</t>
  </si>
  <si>
    <t>MANUFACTURAS DE LA MADERA ARANAZ SL</t>
  </si>
  <si>
    <t>NATUBER NAVARRA SIGLO XXI SL</t>
  </si>
  <si>
    <t>UTILLAJES ALDAKETA SL</t>
  </si>
  <si>
    <t>JOAQUIN ANTUNEZ SL</t>
  </si>
  <si>
    <t>LARRAZ ADMINISTRACION DE FINCAS Y ASESORIA SL</t>
  </si>
  <si>
    <t>GOMARA MIRAMON MARTA Y RUIZ MARCOS CAROLINA S I</t>
  </si>
  <si>
    <t>ASURMENDI,RUBIO,AINARA</t>
  </si>
  <si>
    <t>MARGOBI SISTEMAS SL</t>
  </si>
  <si>
    <t>IRIARTE,SALINAS,JESUS MARIA</t>
  </si>
  <si>
    <t>BUENO,CHOCARRO,ANDRES</t>
  </si>
  <si>
    <t>BLANCO,MURO,OSCAR</t>
  </si>
  <si>
    <t>***0707**</t>
  </si>
  <si>
    <t>SANMARTIN,PLA,MARIA CARMEN</t>
  </si>
  <si>
    <t>TABERNA,VILLANUEVA,ALEJANDRA</t>
  </si>
  <si>
    <t>OROQUIETA,LARUMBE,BEATRIZ</t>
  </si>
  <si>
    <t>***0681**</t>
  </si>
  <si>
    <t>OSES,MARTINEZ-ZUÑIGA,JAVIER</t>
  </si>
  <si>
    <t>***0675**</t>
  </si>
  <si>
    <t>EUROPEA DE SISTEMAS TECNICOS DE SEGURIDAD SL</t>
  </si>
  <si>
    <t>ELIZALDE,FERNANDEZ,FERMIN</t>
  </si>
  <si>
    <t>***0671**</t>
  </si>
  <si>
    <t>IRAIZOZ,REAL,FRANCISCO JAVIER</t>
  </si>
  <si>
    <t>BLOKE GESTION Y DESARROLLO DE NEGOCIOS SL</t>
  </si>
  <si>
    <t>SAN MIGUEL,PASCUAL,DAVID</t>
  </si>
  <si>
    <t>BLOKE ASESORIA INTEGRAL DE EMPRESAS SL</t>
  </si>
  <si>
    <t>***0641**</t>
  </si>
  <si>
    <t>PEGENAUTE STUDIO SL</t>
  </si>
  <si>
    <t>MONTALBIZU SL</t>
  </si>
  <si>
    <t>SALANUEVA,ARZA,MARIA CARMEN</t>
  </si>
  <si>
    <t>AZCONA,BARBERIA,IRANTZU</t>
  </si>
  <si>
    <t>ISAN FISIOTERAPIA Y OSTEOPATIA SL</t>
  </si>
  <si>
    <t>NAPAL,MARTINEZ,USUE</t>
  </si>
  <si>
    <t>GARCIA,ERVITI,FERMIN</t>
  </si>
  <si>
    <t>LARRION,CASAS,ASIER</t>
  </si>
  <si>
    <t>SOLVENTIA ASESORES SL</t>
  </si>
  <si>
    <t>MURUA,GANGUTIA,NATALIA</t>
  </si>
  <si>
    <t>URRUTIA,IMIRIZALDU,CAMINO</t>
  </si>
  <si>
    <t>LARRAYOZ,PEREZ,ALBERTO</t>
  </si>
  <si>
    <t>MARIN,RODRIGUEZ,SIMONA</t>
  </si>
  <si>
    <t>ZABALEGUI,RAMOS,MARIA LEONOR</t>
  </si>
  <si>
    <t>***0559**</t>
  </si>
  <si>
    <t>GARNICA,ENERIZ,EDURNE</t>
  </si>
  <si>
    <t>PASTORA,BERZOSA,JAVIER</t>
  </si>
  <si>
    <t>FARO ADVANCED SYSTEMS SL</t>
  </si>
  <si>
    <t>***0542**</t>
  </si>
  <si>
    <t>SAN MARTIN,ZUBIRI,ANE</t>
  </si>
  <si>
    <t>***0536**</t>
  </si>
  <si>
    <t>DOMENCH,ARISTU,PAKE</t>
  </si>
  <si>
    <t>DISTRIBUCIONES BEBE-LLO RIEZU SL</t>
  </si>
  <si>
    <t>GARCIA,GARCIA,ERASMO MANUEL</t>
  </si>
  <si>
    <t>GESLONGAR SL</t>
  </si>
  <si>
    <t>ALBENIZ,ORDOYO,LUKEN</t>
  </si>
  <si>
    <t>GRUPO LIKEA CX SL</t>
  </si>
  <si>
    <t>ANSAJO R F SL</t>
  </si>
  <si>
    <t>NOGUERA,AUZMENDI,AINGUERU</t>
  </si>
  <si>
    <t>DAMBRINA,,INNA</t>
  </si>
  <si>
    <t>***0479**</t>
  </si>
  <si>
    <t>PEREZ,SILANES,OSCAR</t>
  </si>
  <si>
    <t>QUINZAÑOS,OSES,FLORENTINA</t>
  </si>
  <si>
    <t>***0453**</t>
  </si>
  <si>
    <t>COMO2 DECORACION &amp; DESCANSO SL</t>
  </si>
  <si>
    <t>OROZ,ESPARZA,MAITANE</t>
  </si>
  <si>
    <t>***0431**</t>
  </si>
  <si>
    <t>ARELLANO,GARISOAIN,PABLO</t>
  </si>
  <si>
    <t>ECHEVERRIA,CRUCHAGA,IRENE</t>
  </si>
  <si>
    <t>ECHEVERRIA,CRUCHAGA,UXUA</t>
  </si>
  <si>
    <t>S MAS C ARQUITECTURA SL</t>
  </si>
  <si>
    <t>MENDIA,QUINTANA,RUBEN</t>
  </si>
  <si>
    <t>GORRIZ,MORENO,JAVIER</t>
  </si>
  <si>
    <t>***0395**</t>
  </si>
  <si>
    <t>VITICULTURA Y LABORATORIOS ENOLOGICOS SL</t>
  </si>
  <si>
    <t>***0370**</t>
  </si>
  <si>
    <t>PEREZ,AQUERRETA,DAVID</t>
  </si>
  <si>
    <t>RUIZ,GANUZA,LEIRE</t>
  </si>
  <si>
    <t>TORIO,ZUBILLAGA,MIKEL XABIER</t>
  </si>
  <si>
    <t>GOMEZ,TASSIAS,JOSE LUIS</t>
  </si>
  <si>
    <t>RUIZ,ECHARRI,DAVID</t>
  </si>
  <si>
    <t>***0306**</t>
  </si>
  <si>
    <t>ESPUELAS,ESPARZA,MARIA EVANGELINA</t>
  </si>
  <si>
    <t>SALINAS,BAZAN,NATALIA</t>
  </si>
  <si>
    <t>MEDINA,MATEO,MAITE</t>
  </si>
  <si>
    <t>LABRANDO FUTURO SLU</t>
  </si>
  <si>
    <t>LARA,SAGASETA-ILURDOZ,FRANCISCO JAVIER</t>
  </si>
  <si>
    <t>DIAZ-MORENO,CAMEROS,NATALIA</t>
  </si>
  <si>
    <t>ELENA LEON ASESORES SL</t>
  </si>
  <si>
    <t>ZARRANZ,SANCHEZ,ANA</t>
  </si>
  <si>
    <t>***0200**</t>
  </si>
  <si>
    <t>BOSQUE,NOVOA,LOREA</t>
  </si>
  <si>
    <t>***0187**</t>
  </si>
  <si>
    <t>PULIDO,BORREGO,JUAN CARLOS</t>
  </si>
  <si>
    <t>ARRAIN PESCADOS FINOS SL</t>
  </si>
  <si>
    <t>LARRAÑETA,VICENTE,OSCAR</t>
  </si>
  <si>
    <t>***0154**</t>
  </si>
  <si>
    <t>PEREZ,CELAY,IRAIDA</t>
  </si>
  <si>
    <t>MARTINEZ,ELIZONDO,IGNACIO</t>
  </si>
  <si>
    <t>HERIAS,EMBUN,LUIS JESUS</t>
  </si>
  <si>
    <t>SUAREZ,BEGUIRISTAIN,PABLO</t>
  </si>
  <si>
    <t>QUERO,JIMENEZ,ALBERTO</t>
  </si>
  <si>
    <t>***0098**</t>
  </si>
  <si>
    <t>GARTZIA,BAROJA,ANA ROSA</t>
  </si>
  <si>
    <t>ONLY IN DREAMS SL</t>
  </si>
  <si>
    <t>COMERCIAL DE MAQUINARIA A PRESION SL</t>
  </si>
  <si>
    <t>MARIN,FERNANDEZ,CARLOS</t>
  </si>
  <si>
    <t>***0042**</t>
  </si>
  <si>
    <t>CORRALES,SADABA,AITOR</t>
  </si>
  <si>
    <t>ILUNDAIN,PURROY,MIREN ARANTXA</t>
  </si>
  <si>
    <t>SERVICIOS FUNERARIOS SERFUJASA SL</t>
  </si>
  <si>
    <t>***0030**</t>
  </si>
  <si>
    <t>INTENSAS NETWORKS SL</t>
  </si>
  <si>
    <t>PLATERO,AZPILICUETA,CRISTINA</t>
  </si>
  <si>
    <t>GALAR,AZCARATE,MARIA LOURDES</t>
  </si>
  <si>
    <t>ILUNDAIN,LARRAINZAR,IGNACIO</t>
  </si>
  <si>
    <t>***9538**</t>
  </si>
  <si>
    <t>LINARES SALDAÑA Y ASOCIADOS SL</t>
  </si>
  <si>
    <t>HERRERO,CASAS,ANASTASIO</t>
  </si>
  <si>
    <t>***7559**</t>
  </si>
  <si>
    <t>APEZTEL ARQUITECTURA Y URBANISMO SL</t>
  </si>
  <si>
    <t>SERVICIOS INSERLANTXO SL</t>
  </si>
  <si>
    <t>LEZKAIRU SISTHEMA SLP</t>
  </si>
  <si>
    <t>ALBARRADA PROYECTOS Y OBRAS SL</t>
  </si>
  <si>
    <t>VARAZDIN EMPRESA DE INSERCION SOCIOLABORAL SLU</t>
  </si>
  <si>
    <t>MELERO,OYARZABAL,ANA MARIA</t>
  </si>
  <si>
    <t>***1893**</t>
  </si>
  <si>
    <t>ASFALTOS DE BIURRUN SA</t>
  </si>
  <si>
    <t>ISMOBEL, S.A.</t>
  </si>
  <si>
    <t>***7353**</t>
  </si>
  <si>
    <t>COMITE DE ENTIDADES REPRESENTANTES DE PERSONAS CON DISCAPACIDAD DE NAVARRA - DESGAITASUNAREN BAT DUTEN PERTSONEN ERAKUNDE ORD</t>
  </si>
  <si>
    <t>LASEME</t>
  </si>
  <si>
    <t>***6961**</t>
  </si>
  <si>
    <t>ESCUELA DE CONKISTADORES SLU</t>
  </si>
  <si>
    <t>***5319**</t>
  </si>
  <si>
    <t>ASOCIACION DE MUJERES EMPRESARIAS Y           DIRECTIVAS DE NAVARRA</t>
  </si>
  <si>
    <t>LEE HECHT HARRISON SL</t>
  </si>
  <si>
    <t>SARHE CONSULTORES ASOCIADOS SL</t>
  </si>
  <si>
    <t>ARCE SOLANA HECTOR Y MOLPECERES ALFONSO SUSANA</t>
  </si>
  <si>
    <t>NICOLAS AZNAREZ SL</t>
  </si>
  <si>
    <t>INNOVACION COLECTIVA &amp; CONGESTION DE PERSONAS, S.L.</t>
  </si>
  <si>
    <t>FUNDACION GENERAL DE LA UNIVERSIDAD DE LA RIOJA</t>
  </si>
  <si>
    <t>CUCO BRANDING, SL</t>
  </si>
  <si>
    <t>BROTS CONSULTORÍA S.L.</t>
  </si>
  <si>
    <t>LAUAK ASESORAS S MICROCOOP</t>
  </si>
  <si>
    <t>ASOCIACION DE INGENIEROS INDUSTRIALES DE NAVA RRA "AMAYA"</t>
  </si>
  <si>
    <t>NAVARPRENSA SL</t>
  </si>
  <si>
    <t>ASOCIACION PROYECTATE Y CRECE</t>
  </si>
  <si>
    <t>***9930**</t>
  </si>
  <si>
    <t>MORRAS,ROS,SUSANA</t>
  </si>
  <si>
    <t>***9769**</t>
  </si>
  <si>
    <t>MARTINEZ,ERQUICIA,MARIA REYES</t>
  </si>
  <si>
    <t>JUAMPEREZ,EGUINOA,MARIA BELEN</t>
  </si>
  <si>
    <t>***9743**</t>
  </si>
  <si>
    <t>CAMPOS,ITURRALDE,LUIS</t>
  </si>
  <si>
    <t>***9516**</t>
  </si>
  <si>
    <t>MONEO,VILDA,MARIA CARMEN</t>
  </si>
  <si>
    <t>URDANOZ,EZCURRA,MARIA CRISTINA</t>
  </si>
  <si>
    <t>ITURBIDE,RODRIGO,RUT</t>
  </si>
  <si>
    <t>***9155**</t>
  </si>
  <si>
    <t>ALONSO,GARCIA,JOSE ANGEL</t>
  </si>
  <si>
    <t>ARTEAGA,MARTINEZ,ANA</t>
  </si>
  <si>
    <t>***8169**</t>
  </si>
  <si>
    <t>BEA,CIDRIAN,GUILLERMO</t>
  </si>
  <si>
    <t>***8132**</t>
  </si>
  <si>
    <t>CENTRO DE ESTUDIOS ADAMS E.VALBUENA ,S.A.</t>
  </si>
  <si>
    <t>***7942**</t>
  </si>
  <si>
    <t>LOPEZ,HOLGADO,VICENTE JESUS</t>
  </si>
  <si>
    <t>***7032**</t>
  </si>
  <si>
    <t>PAPELERIA TAJONAR SL</t>
  </si>
  <si>
    <t>***6908**</t>
  </si>
  <si>
    <t>MARAÑON,URIARTE,JESUS MANUEL</t>
  </si>
  <si>
    <t>***6818**</t>
  </si>
  <si>
    <t>ETXAMENDI,LAZARO,MARIA CONCEPCION</t>
  </si>
  <si>
    <t>FERNANDEZ,JIMENO,AMEL</t>
  </si>
  <si>
    <t>FABO,APESTEGUIA,MARIA ELADIA</t>
  </si>
  <si>
    <t>MATEO,ZUBIRI,MARIA EUGENIA</t>
  </si>
  <si>
    <t>HERAS,GOÑI,ANTONIO JUAN</t>
  </si>
  <si>
    <t>ADIN,SANZ,JESUS CARLOS</t>
  </si>
  <si>
    <t>MARTON,PEREZ,MIRIAN</t>
  </si>
  <si>
    <t>FELIU,MARTINEZ,IDOIA</t>
  </si>
  <si>
    <t>CAMPO,BARASOAIN,MARIA AINHOA</t>
  </si>
  <si>
    <t>ZAPATA,AZCONA,FERNANDO</t>
  </si>
  <si>
    <t>LARIO,FUERTES,ANA ISABEL</t>
  </si>
  <si>
    <t>JANICES,CARLOSENA,SARA</t>
  </si>
  <si>
    <t>GONZALEZ,CANTALAPIEDRA,JUAN MILLAN</t>
  </si>
  <si>
    <t>LANZA,SUAREZ,PABLO</t>
  </si>
  <si>
    <t>ACIEN,GONGORA,FRANCISCO JAVIER</t>
  </si>
  <si>
    <t>C3 CONSULTING</t>
  </si>
  <si>
    <t>VIDAURRE,CASADO,MARIA,ISABEL</t>
  </si>
  <si>
    <t>AZNAR,ANTUNEZ,MARIA</t>
  </si>
  <si>
    <t>IRIARTE,ARISTU,IGNACIO</t>
  </si>
  <si>
    <t>CABODEVILLA,ERASO,IRANZU</t>
  </si>
  <si>
    <t>ONTORIA,DEL CURA,EVA MARIA</t>
  </si>
  <si>
    <t>***2915**</t>
  </si>
  <si>
    <t>JIMENEZ,MURO,INES</t>
  </si>
  <si>
    <t>ELORZ,CABODEVILLA,SONIA</t>
  </si>
  <si>
    <t>SORBET,GONZALEZ,SANDRA</t>
  </si>
  <si>
    <t>GUTIERREZ,URRESTARAZU,DOLORES</t>
  </si>
  <si>
    <t>UNIVERSIDAD DE BARCELONA MINISTERIO DE UNIVER SIDADES E INVESTIGACION</t>
  </si>
  <si>
    <t>OTAZU,ELCANO,AGUSTIN</t>
  </si>
  <si>
    <t>***1601**</t>
  </si>
  <si>
    <t>PEREZ,LAFUENTE,MARIA JESUS</t>
  </si>
  <si>
    <t>AGINAGA,GOIKOETXEA,IÑAKI</t>
  </si>
  <si>
    <t>RETA,ZUBIRI,ANA JESUS</t>
  </si>
  <si>
    <t>BENGOCHEA,CARPENA,AMAYA</t>
  </si>
  <si>
    <t>GOMEZ,VIDES,CECILIA</t>
  </si>
  <si>
    <t>DUALIA TELETRADUCCIONES SL</t>
  </si>
  <si>
    <t>SERUNION SA</t>
  </si>
  <si>
    <t>***3465**</t>
  </si>
  <si>
    <t>ELIZALDE,OROZ,JESUS MARIA</t>
  </si>
  <si>
    <t>ANALISIS SURVEY UNIT SL</t>
  </si>
  <si>
    <t>***9125**</t>
  </si>
  <si>
    <t>OLMEDO,MERINO,ADRIANA</t>
  </si>
  <si>
    <t>***7064**</t>
  </si>
  <si>
    <t>ARENA COMUNICACION AUDIOVISUAL SL</t>
  </si>
  <si>
    <t>LA NUEVA VIDA DE RAIMUNO SL</t>
  </si>
  <si>
    <t>ADHOKERS NAVARRA PRODUCTION SERVICES SL</t>
  </si>
  <si>
    <t>IRUBIL 2012 SL</t>
  </si>
  <si>
    <t>***0089**</t>
  </si>
  <si>
    <t>LABRIT MULTIMEDIA SL</t>
  </si>
  <si>
    <t>ASOCIACION ORHIPEAN OFICIOS Y TRADICIONES BIZIBIDE ETA AZTURAK</t>
  </si>
  <si>
    <t>ASOCIACION BELAR GORRIA-HIERBA ROJA</t>
  </si>
  <si>
    <t>***8761**</t>
  </si>
  <si>
    <t>FUNDACION CENTRO DE ARTE CONTEMPORANEO DE HUA RTE</t>
  </si>
  <si>
    <t>FUNDACION BALUARTE</t>
  </si>
  <si>
    <t>ASOCIACION INVERNADERO CULTURAL</t>
  </si>
  <si>
    <t>LED SILHOUETTE SL</t>
  </si>
  <si>
    <t>ASOCIACION DE AMIGOS DEL ORGANO ROQUES DE LESAKA</t>
  </si>
  <si>
    <t>***2744**</t>
  </si>
  <si>
    <t>VERANO,PEREZ,GHISLAINE MERCEDES</t>
  </si>
  <si>
    <t>***2628**</t>
  </si>
  <si>
    <t>ASOCIACION GAYARRE AMIGOS DE LA OPERA</t>
  </si>
  <si>
    <t>AYUNTAMIENTO DE MORENTIN</t>
  </si>
  <si>
    <t>TDIFERENCIA S COOP</t>
  </si>
  <si>
    <t>AYUNTAMIENTO DE GUESALAZ</t>
  </si>
  <si>
    <t>FUNDACION MARISCAL DON PEDRO DE NAVARRA</t>
  </si>
  <si>
    <t>AYUNTAMIENTO DE ARELLANO</t>
  </si>
  <si>
    <t>AYUNTAMIENTO DE ARAS</t>
  </si>
  <si>
    <t>***0050**</t>
  </si>
  <si>
    <t>AYUNTAMIENTO DE ABERIN</t>
  </si>
  <si>
    <t>ELECTRICIDAD AGOITZIRU SLU</t>
  </si>
  <si>
    <t>***8744**</t>
  </si>
  <si>
    <t>TARIFA PLANA U.T.E (EN CONSTITUCION)</t>
  </si>
  <si>
    <t>***6287**</t>
  </si>
  <si>
    <t>FUNDACION MUNICIPAL TEATRO GAYARRE</t>
  </si>
  <si>
    <t>SUAKAI MUSICA SL</t>
  </si>
  <si>
    <t>PROYECTOS Y SERVICIOS DE INGENIERIA Y ARQUITECTURA ARQUINSER SLP</t>
  </si>
  <si>
    <t>AYUNTAMIENTO DE LODOSA</t>
  </si>
  <si>
    <t>***1307**</t>
  </si>
  <si>
    <t>ENTIDAD PUBLICA EMPRESARIAL LOCAL TUDELA-CULTURA</t>
  </si>
  <si>
    <t>***0190**</t>
  </si>
  <si>
    <t>AYUNTAMIENTO DE AOIZ</t>
  </si>
  <si>
    <t>MURARIA GESTION DE RECURSOS CULTURALES SL</t>
  </si>
  <si>
    <t>MULTICINES VIANA SL</t>
  </si>
  <si>
    <t>DIFUSORA GALARIA SOCIEDAD LIMITADA</t>
  </si>
  <si>
    <t>***7214**</t>
  </si>
  <si>
    <t>YELMO FILMS SL</t>
  </si>
  <si>
    <t>MULTICINES TUDELA SL</t>
  </si>
  <si>
    <t>DIFUSORA CULTURAL CINEMATOGRAFICA SA</t>
  </si>
  <si>
    <t>KISTLER IBERICA SLU</t>
  </si>
  <si>
    <t>AYUNTAMIENTO DE BERIAIN</t>
  </si>
  <si>
    <t>***9020**</t>
  </si>
  <si>
    <t>AYUNTAMIENTO DE BERRIOPLANO</t>
  </si>
  <si>
    <t>FHR RODAMIENTOS SL</t>
  </si>
  <si>
    <t>ARGYSAN SL</t>
  </si>
  <si>
    <t>TECHNOGYM TRADING SA</t>
  </si>
  <si>
    <t>***2701**</t>
  </si>
  <si>
    <t>INSTITUTO DE SALUD CARLOS III DE MADRID</t>
  </si>
  <si>
    <t>INNOVASPORT BUSINESS SL</t>
  </si>
  <si>
    <t>***1510**</t>
  </si>
  <si>
    <t>AYUNTAMIENTO DE LERIN</t>
  </si>
  <si>
    <t>POLAR ELECTRO NEDERLAND BV</t>
  </si>
  <si>
    <t>BEROA ESTELLA SL</t>
  </si>
  <si>
    <t>***0053**</t>
  </si>
  <si>
    <t>AAMUTILVA ARQUITECTOS ASOCIADOS SLP</t>
  </si>
  <si>
    <t>ABILITA CONSTRUCCION Y REHABILITACION SL</t>
  </si>
  <si>
    <t>CONCEJO DE BIGUEZAL</t>
  </si>
  <si>
    <t>CONCEJO DE NAVASCUES</t>
  </si>
  <si>
    <t>***9992**</t>
  </si>
  <si>
    <t>SOBRON,OLARTE,CARMEN</t>
  </si>
  <si>
    <t>***9506**</t>
  </si>
  <si>
    <t>CLUB DEPORTIVO PARA CIEGOS DE NAVARRA</t>
  </si>
  <si>
    <t>AROCA,VILLANUEVA,AURKENE</t>
  </si>
  <si>
    <t>ASURMENDI,VILLAVERDE,MARIA CARMEN</t>
  </si>
  <si>
    <t>***9049**</t>
  </si>
  <si>
    <t>GRIFFITHS,TURRILLAS,ADELA RHIANNON</t>
  </si>
  <si>
    <t>MAINZ,MENDIVIL,IZASKUN</t>
  </si>
  <si>
    <t>***8116**</t>
  </si>
  <si>
    <t>MEDINA,TORREBLANCA,ARANTXA</t>
  </si>
  <si>
    <t>***8097**</t>
  </si>
  <si>
    <t>REMIREZ,RUIZ,PAULA</t>
  </si>
  <si>
    <t>FUNDACION CLUB ATLETICO OSASUNA</t>
  </si>
  <si>
    <t>***6987**</t>
  </si>
  <si>
    <t>ORDOÑEZ,MARINA,MARIA</t>
  </si>
  <si>
    <t>TORO,SOLER,ARIANE</t>
  </si>
  <si>
    <t>***6208**</t>
  </si>
  <si>
    <t>BLANCO,LLACUNO,ALEXIA MELANIE</t>
  </si>
  <si>
    <t>DIEZ,PASTOR,AMAYA</t>
  </si>
  <si>
    <t>CLUB DEPORTIVO MALKAITZ ESKUBALOIA</t>
  </si>
  <si>
    <t>GONZALEZ,PONT,MARIA</t>
  </si>
  <si>
    <t>SANS,,MACARENA</t>
  </si>
  <si>
    <t>IBINAGA,GARITAONANDIA,NEREA</t>
  </si>
  <si>
    <t>BRACO,GUERENDIAIN,ITZIAR</t>
  </si>
  <si>
    <t>***5607**</t>
  </si>
  <si>
    <t>CARRERA,HERNANDEZ,ALICIA</t>
  </si>
  <si>
    <t>NAVARRA PADEL SOLIDARIO</t>
  </si>
  <si>
    <t>CLUB DEPORTIVO EL MOLINO DE LA FUNDACION CIGANDA F</t>
  </si>
  <si>
    <t>CLUB DEPORTIVO DISCAPACITADOS FISICOS DE NAVARRA DIFNA</t>
  </si>
  <si>
    <t>CLUB DEPORTIVO BALONCESTO EN SILLA DE RUEDAS NAVARRA</t>
  </si>
  <si>
    <t>ASOCIACION CLUB DEPORTIVO UNIVERSIDAD DE NA   VARRA</t>
  </si>
  <si>
    <t>TORRAS,DE FORTUNY,MARIA DEL MAR</t>
  </si>
  <si>
    <t>ETAYO,GARDE,ANA BELEN</t>
  </si>
  <si>
    <t>ASOCIACION OTRA MIRADA RITMICA</t>
  </si>
  <si>
    <t>HERNANDEZ,MARIEZCURRENA,EIDER</t>
  </si>
  <si>
    <t>***3669**</t>
  </si>
  <si>
    <t>DURAN,BALENTZIA,NAIA BEGOÑA</t>
  </si>
  <si>
    <t>CLUB DEPORTIVO ILUMBERRI</t>
  </si>
  <si>
    <t>CABRERA,,DIANA MARIA</t>
  </si>
  <si>
    <t>ANTSOAIN HERRI KIROL TALDEA</t>
  </si>
  <si>
    <t>OSES,AYUCAR,IZASKUN</t>
  </si>
  <si>
    <t>CLUB DEPORTIVO NAFARRIORS ROLLER DERBY</t>
  </si>
  <si>
    <t>IBARROLA,ASENJO,LUCIA</t>
  </si>
  <si>
    <t>FEDERACION NAVARRA DE DEPORTES ADAPTADOS</t>
  </si>
  <si>
    <t>GARCIA,LOCAY,PAULA</t>
  </si>
  <si>
    <t>FEDERACION NAVARRA DE DEPORTES DE INVIERNO</t>
  </si>
  <si>
    <t>ANASAPS - ASOCIACION NAVARRA PARA LA SALUD MENTAL</t>
  </si>
  <si>
    <t>RIVAS,PINTO,MIRIAN</t>
  </si>
  <si>
    <t>CLUB CICLISTA ERMITAGAÑA TXIRINDULARI TALDEA</t>
  </si>
  <si>
    <t>***1801**</t>
  </si>
  <si>
    <t>UNIVERSIDAD POLITECNICA DE MADRID</t>
  </si>
  <si>
    <t>FEDERACION NAVARRA DE TENIS</t>
  </si>
  <si>
    <t>FEDERACION NAVARRA DE MONTAÑA Y ESCALADA</t>
  </si>
  <si>
    <t>FEDERACION NAVARRA DE ATLETISMO</t>
  </si>
  <si>
    <t xml:space="preserve"> Peréz, Fernández de Romarategui,Si</t>
  </si>
  <si>
    <t>CLUB CICLISTA ESTELLA</t>
  </si>
  <si>
    <t>IRUÑA RUGBY CLUB</t>
  </si>
  <si>
    <t>RECALDE,IRACEBURU,ITZIAR</t>
  </si>
  <si>
    <t>ASOCIACION NAVARRA DE AUTISMO</t>
  </si>
  <si>
    <t>GASTAMINZA,GANUZA,AMAYA</t>
  </si>
  <si>
    <t>SOCIEDAD CULTURAL DEPORTIVO RECREATIVA ANAITASUNA</t>
  </si>
  <si>
    <t>EQUISOAIN,ZARAGUETA,JAIONE</t>
  </si>
  <si>
    <t>RIPA,SARRIES,AILEEN</t>
  </si>
  <si>
    <r>
      <t xml:space="preserve">hay que pinchar el botón de quitar filtros (arriba a la derecha del menú, en el icono de un </t>
    </r>
    <r>
      <rPr>
        <i/>
        <sz val="11"/>
        <rFont val="Calibri"/>
        <family val="2"/>
        <scheme val="minor"/>
      </rPr>
      <t>embudo tachado</t>
    </r>
    <r>
      <rPr>
        <sz val="11"/>
        <rFont val="Calibri"/>
        <family val="2"/>
        <scheme val="minor"/>
      </rPr>
      <t>)</t>
    </r>
  </si>
  <si>
    <t>Una vez seleccionado un departamento se puede ver en el bloque de Denominación actuación de gestión foral en qué actuación participa ese departamento. Para QUITAR EL FILTRO</t>
  </si>
  <si>
    <t>Datos a 31/03/2026  -  exportados a 14/04/26</t>
  </si>
  <si>
    <t>Subvenciones a entes locales de las rutas del Camino de Santiago para alojamientos circulares, áreas de reposo - conservación paisajística y movilidad sostenible 2026</t>
  </si>
  <si>
    <t>https://www.pap.hacienda.gob.es/bdnstrans/GE/es/convocatorias/896534</t>
  </si>
  <si>
    <t>Ayuda para la realización de obras encaminadas a la creación de nuevas plazas de primer ciclo de educación infantil en escuelas infantiles públicas durante el periodo 2025-2026</t>
  </si>
  <si>
    <t>260130095756511EC02CX1001L000</t>
  </si>
  <si>
    <t>https://hacienda.navarra.es/registrocontratosweb/ctafichaRegistroDeContratos.aspx?Ent=1001&amp;Cod=2603131218592E600F08&amp;RcAs=-1</t>
  </si>
  <si>
    <t>Adquisición de un vehículo ligero de extinción de incendios de uso forestal mediante la adaptación de vehículo tipo pick up y dotación del material específico para el servicio de bomberos de navarra</t>
  </si>
  <si>
    <t>25112120481172EA8F43X1009L001</t>
  </si>
  <si>
    <t>https://hacienda.navarra.es/registrocontratosweb/ctafichaRegistroDeContratos.aspx?Ent=1009&amp;Cod=2602021403344C483851&amp;RcAs=-1</t>
  </si>
  <si>
    <t>Proyectos de restauración / repoblación forestal de zonas incendiadas en diversos términos municipales de la comunidad foral de navarra. años 2025-2026. 2 lotes: iratxeta y obanos</t>
  </si>
  <si>
    <t>25112120481172EA8F43X1009L002</t>
  </si>
  <si>
    <t>2509241742403DCF2589X1005L000</t>
  </si>
  <si>
    <t>https://hacienda.navarra.es/registrocontratosweb/ctafichaRegistroDeContratos.aspx?Ent=1005&amp;Cod=26030211283775AC5631&amp;RcAs=-1</t>
  </si>
  <si>
    <t>Elaboración de la estrategia y sistema de gobernanza del Turismo Regenerativo financiado con fondos de la Unión Europea-NextGenerationEU</t>
  </si>
  <si>
    <t>26020608170088CA3409X1005L001</t>
  </si>
  <si>
    <t>https://hacienda.navarra.es/registrocontratosweb/ctafichaRegistroDeContratos.aspx?Ent=1005&amp;Cod=26032512015450F8CAB0&amp;RcAs=-1</t>
  </si>
  <si>
    <t>Contratos de obras para la ejecución de la reforma de las instalaciones del camping de Urbasa</t>
  </si>
  <si>
    <t>26020608170088CA3409X1005L002</t>
  </si>
  <si>
    <t>251231130622D3365886X1004L000</t>
  </si>
  <si>
    <t>https://hacienda.navarra.es/registrocontratosweb/ctafichaRegistroDeContratos.aspx?Ent=1004&amp;Cod=260320115308701191C0&amp;RcAs=-1</t>
  </si>
  <si>
    <t>Edge Computing CISER</t>
  </si>
  <si>
    <t>251231131145F07BC3ADX1004L001</t>
  </si>
  <si>
    <t>https://hacienda.navarra.es/registrocontratosweb/ctafichaRegistroDeContratos.aspx?Ent=1004&amp;Cod=26032011535841FE6761&amp;RcAs=-1</t>
  </si>
  <si>
    <t>Excelencia Donibane 2025</t>
  </si>
  <si>
    <t>251231131145F07BC3ADX1004L002</t>
  </si>
  <si>
    <t>Datos extraídos de SAP hasta hasta 31/03/2026 - exportados a 14/04/2026</t>
  </si>
  <si>
    <t>420003 42300 4000 000010</t>
  </si>
  <si>
    <t>MRR Acciones en Centros de Excelencia de FP</t>
  </si>
  <si>
    <t>A30001 A3100 3800 000000</t>
  </si>
  <si>
    <t>920005 93100 6013 231B00</t>
  </si>
  <si>
    <t>MRR Encargo a NASERTIC para líneas eléctricas y telefónicas</t>
  </si>
  <si>
    <t>320000 32100 1250 261102</t>
  </si>
  <si>
    <t>MRR Encargo a OREKAN. Plan de apoyo a la implementación normativa residuos. Gastos de gestión</t>
  </si>
  <si>
    <t>MRR Subvención para Plan de apoyo a la Implementación de la normativa de residuos EELL</t>
  </si>
  <si>
    <t>MRR C4. Encargo a OREKAN. Planificación. Planes Comarcales de Ordenación Cinegética</t>
  </si>
  <si>
    <t>MRR C5. Encargo a OREKAN. Asistencia técnica a la Oficina de CC de Navarra</t>
  </si>
  <si>
    <t>740004 74400 6019 456203</t>
  </si>
  <si>
    <t>MRR C5. Actuaciones con integración ambiental ante el riesgo de inundación</t>
  </si>
  <si>
    <t>740002 74200 4700 456300</t>
  </si>
  <si>
    <t>MRR C4. Bioeconomía en municipios con especiales dificultades demográficas</t>
  </si>
  <si>
    <t>420003 42300 2219 322E00</t>
  </si>
  <si>
    <t>MRR Centros de Excelencia. Otros suministros especiales</t>
  </si>
  <si>
    <t>420003 42300 2330 322E00</t>
  </si>
  <si>
    <t>MRR Centros de Excelencia. Indemnizaciones por trabajos realizados</t>
  </si>
  <si>
    <t>420003 42300 6091 322E00</t>
  </si>
  <si>
    <t>MRR Centros de Excelencia. Proyectos Técnicos</t>
  </si>
  <si>
    <t>420003 42300 6094 322E00</t>
  </si>
  <si>
    <t>MRR Centros de Excelencia. Aplicaciones informáticas</t>
  </si>
  <si>
    <t>420003 42300 6060 322E05</t>
  </si>
  <si>
    <t>MRR Centros de Excelencia. Equipos para procesos de información</t>
  </si>
  <si>
    <t>A30001 A3100 6055 432102</t>
  </si>
  <si>
    <t>MRR CS ENO Adecuación de Espacios de Observación de Paisajes Enogastronómico</t>
  </si>
  <si>
    <t>A30001 A3100 2262 432109</t>
  </si>
  <si>
    <t>MRR CIR Comunicación</t>
  </si>
  <si>
    <t>A30001 A3100 7609 432114</t>
  </si>
  <si>
    <t>MRR CIR Transferencia a Ayto. Salinas de Oro centro de acogida de visitantes manantial</t>
  </si>
  <si>
    <t>MRR RETECH Tech FabLab Ayudas Innovación y emprendimiento digitalizacion</t>
  </si>
  <si>
    <t>420003 42300 2266 322E06</t>
  </si>
  <si>
    <t>MRR Centros de Excelencia. Formación y creación de materiales</t>
  </si>
  <si>
    <t>420003 42300 2273 322E04</t>
  </si>
  <si>
    <t>MRR Centros de Excelencia.Servicios informáticos</t>
  </si>
  <si>
    <t>740001 74100 2276 456222</t>
  </si>
  <si>
    <t>MRR Encargo a OREKAN. Apoyo digitalización residuos</t>
  </si>
  <si>
    <t>MRR Encargo a TRACASA Instrumental. Gobernanza y gestión de datos del SECI</t>
  </si>
  <si>
    <t>MRR Encargo a TRACASA Instrumental. Creación de Sistema de Información para el SECI</t>
  </si>
  <si>
    <t>540007 52010 2273 311105</t>
  </si>
  <si>
    <t>MRR Espacio Nacional Datos Salud Servicios Informáticos</t>
  </si>
  <si>
    <t>420003 42300 2290 322E00</t>
  </si>
  <si>
    <t>MRR Centros de Excelencia. Otros gastos</t>
  </si>
  <si>
    <t>TAFATRANS LOGISTICA Y SERVICIOS SL</t>
  </si>
  <si>
    <t>SAMUEZ 2019 SLU</t>
  </si>
  <si>
    <t>COVEÑA,CEDEÑO,MARIA NORALMA</t>
  </si>
  <si>
    <t>AUNA CENTRAL DE COMPRAS Y SERVICIOS SL</t>
  </si>
  <si>
    <t>LOIDI,GARRO,MARIA SOLEDAD</t>
  </si>
  <si>
    <t>GIMENEZ,FORCADA,TERESA</t>
  </si>
  <si>
    <t>SAENZ,JUSTA,RICARDO</t>
  </si>
  <si>
    <t>POMES,NOAIN,FERMIN</t>
  </si>
  <si>
    <t>***8185**</t>
  </si>
  <si>
    <t>GARCES,ISO,FRANCISCO</t>
  </si>
  <si>
    <t>COPROPIETARIOS CL IÑURRIBIDE 3</t>
  </si>
  <si>
    <t>***5251**</t>
  </si>
  <si>
    <t>COPROPIETARIOS CL ANTOIU 21 CS ERREKA         ONDOAN 1</t>
  </si>
  <si>
    <t>***3590**</t>
  </si>
  <si>
    <t>COPROPIETARIOS CL MENDINUETA 3</t>
  </si>
  <si>
    <t>COPROPIETARIOS CL ASKAIN 3 CS PINPOTXA</t>
  </si>
  <si>
    <t>COPROPIETARIOS AVDA FRANCIA,1 CS HARITZ</t>
  </si>
  <si>
    <t>BERROZPE,GONZALEZ,MARIA CECILIA</t>
  </si>
  <si>
    <t>***7611**</t>
  </si>
  <si>
    <t>TERES,SAINZ,LUIS</t>
  </si>
  <si>
    <t>***7380**</t>
  </si>
  <si>
    <t>UGARTE,DOMINGUEZ-VIDAURRETA,SUSANA</t>
  </si>
  <si>
    <t>***7015**</t>
  </si>
  <si>
    <t>BAÑALES,ECHARRI,JORGE</t>
  </si>
  <si>
    <t>MARAÑON,GARCIA,RUBEN</t>
  </si>
  <si>
    <t>MUGUETA,BURGUETE,JOSE JAVIER</t>
  </si>
  <si>
    <t>FERNANDEZ,COLAS,EDUARDO JAVIER</t>
  </si>
  <si>
    <t>SANCHEZ CHOCARRO DANIEL Y SANCHEZ SOLANO DANIEL SOCIEDAD CIVIL AGRARIA</t>
  </si>
  <si>
    <t>MARTINEZ,BARBARRA,LEIRE</t>
  </si>
  <si>
    <t>CLEMENTE,LUMBRERAS,JUAN PABLO</t>
  </si>
  <si>
    <t>URIZ,ZABALETA,EUGENIO</t>
  </si>
  <si>
    <t>JIMENEZ,ETAYO,JOSE MIGUEL</t>
  </si>
  <si>
    <t>***4017**</t>
  </si>
  <si>
    <t>ANDUEZA,IRIARTE,CARLOS MANUEL</t>
  </si>
  <si>
    <t>MAULEON,ARANA,JESUS ANDRES</t>
  </si>
  <si>
    <t>GUILLEN GIL TITULARIDAD COMPARTIDA DE EXPLOTACION AGRARIA</t>
  </si>
  <si>
    <t>VILLALOBOS,BRUNA,NATALIA</t>
  </si>
  <si>
    <t>SAGUES,AZCOITI,FERNANDO</t>
  </si>
  <si>
    <t>***2413**</t>
  </si>
  <si>
    <t>ASENSIO VIÑEDOS Y BODEGAS SL</t>
  </si>
  <si>
    <t>ARTAZCOZ,IRIBARREN,JESUS ROMAN</t>
  </si>
  <si>
    <t>PRAT,MAEZTU,RICARDO</t>
  </si>
  <si>
    <t>***0464**</t>
  </si>
  <si>
    <t>IRIBARREN,MARTINEZ,DAVID</t>
  </si>
  <si>
    <t>MERINO,MIGUEL,ENRIQUE</t>
  </si>
  <si>
    <t>ARBINA,JIMENEZ,FRANCISCO</t>
  </si>
  <si>
    <t>BIAK IGANTZI SL</t>
  </si>
  <si>
    <t>IRAZOQUI,GAINZA,JOSE MANUEL</t>
  </si>
  <si>
    <t>AUNDITRANS SL</t>
  </si>
  <si>
    <t>ZIMELTRANS GARRAIOAK SLU</t>
  </si>
  <si>
    <t>TRANSPORTES VILLAZABA SL</t>
  </si>
  <si>
    <t>CARRION,CORONEL,SILVIA STEPHANIE</t>
  </si>
  <si>
    <t>TRANSPORTES JOSE MARIA IGOA 2014 SL</t>
  </si>
  <si>
    <t>LAZCANO,ALKARAZ,JOSEBA</t>
  </si>
  <si>
    <t>HEBRARENA TRANSPORTES SL</t>
  </si>
  <si>
    <t>PADILLA,MORENO,LEONARD GREGORY</t>
  </si>
  <si>
    <t>PLAZAOLA HOTEL SL</t>
  </si>
  <si>
    <t>OLITE HOSTELERIA SL</t>
  </si>
  <si>
    <t>***6070**</t>
  </si>
  <si>
    <t>BODEGAS LEZAUN SL</t>
  </si>
  <si>
    <t>ZUBEZTIA SL</t>
  </si>
  <si>
    <t>***3659**</t>
  </si>
  <si>
    <t>LUCIDAN SERVICIOS DE HOSTELERIA 7 SL</t>
  </si>
  <si>
    <t>ASOCIACION EKOALDE ELKARTEA</t>
  </si>
  <si>
    <t>SUMINISTROS AGROEBRO SL</t>
  </si>
  <si>
    <t>EGUBERA SL</t>
  </si>
  <si>
    <t>1978 KOOPERATIBA SOCIEDAD COOPERATIVA</t>
  </si>
  <si>
    <t>CRESFONTE SLU</t>
  </si>
  <si>
    <t>ARITZALEKU SA</t>
  </si>
  <si>
    <t>TEJADOS AOIZ SL</t>
  </si>
  <si>
    <t>ABLE HUMAN MOTION SL</t>
  </si>
  <si>
    <t>***8136**</t>
  </si>
  <si>
    <t>SEBASTIAN,RUIZ,ISABEL</t>
  </si>
  <si>
    <t>***7906**</t>
  </si>
  <si>
    <t>URIO,ELCANO,DAVID</t>
  </si>
  <si>
    <t>CARRIZO,RODRIGUEZ,JAVIER</t>
  </si>
  <si>
    <t>MARTIN,RAMON,JOSE MANUEL</t>
  </si>
  <si>
    <t>ARMENDARIZ,TABAR,EDUARDO</t>
  </si>
  <si>
    <t xml:space="preserve">Datos a 31/03/2026  -  exportados a 14/04/2026 </t>
  </si>
  <si>
    <t>https://www.pap.hacienda.gob.es/bdnstrans/GE/es/convocatorias/895518</t>
  </si>
  <si>
    <t>Convenio regulador de la subvención directa al Ayuntamiento de Salinas de Oro para la ejecución de la actuación “creación de un centro de acogida de visitantes del manantial de agua salada de Salinas de Oro”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</si>
</sst>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0_-;\-* #,##0.0_-;_-* &quot;-&quot;??_-;_-@_-"/>
    <numFmt numFmtId="165" formatCode="#,##0\ &quot;€&quot;"/>
    <numFmt numFmtId="166" formatCode="_-* #,##0_-;\-* #,##0_-;_-* &quot;-&quot;??_-;_-@_-"/>
    <numFmt numFmtId="167" formatCode="#,##0_ ;\-#,##0\ "/>
  </numFmts>
  <fonts count="36" x14ac:knownFonts="1">
    <font>
      <sz val="11"/>
      <color theme="1"/>
      <name val="Calibri"/>
      <family val="2"/>
      <scheme val="minor"/>
    </font>
    <font>
      <sz val="11"/>
      <color theme="1"/>
      <name val="Arial"/>
      <family val="2"/>
    </font>
    <font>
      <b/>
      <sz val="11"/>
      <color theme="1"/>
      <name val="Calibri"/>
      <family val="2"/>
      <scheme val="minor"/>
    </font>
    <font>
      <sz val="10"/>
      <color theme="1"/>
      <name val="Calibri"/>
      <family val="2"/>
      <scheme val="minor"/>
    </font>
    <font>
      <b/>
      <sz val="10"/>
      <color theme="1"/>
      <name val="Calibri"/>
      <family val="2"/>
      <scheme val="minor"/>
    </font>
    <font>
      <b/>
      <u val="double"/>
      <sz val="12"/>
      <color theme="1"/>
      <name val="Calibri"/>
      <family val="2"/>
      <scheme val="minor"/>
    </font>
    <font>
      <u/>
      <sz val="11"/>
      <color theme="1"/>
      <name val="Calibri"/>
      <family val="2"/>
      <scheme val="minor"/>
    </font>
    <font>
      <b/>
      <sz val="10"/>
      <name val="Calibri"/>
      <family val="2"/>
      <scheme val="minor"/>
    </font>
    <font>
      <b/>
      <sz val="11"/>
      <name val="Calibri"/>
      <family val="2"/>
      <scheme val="minor"/>
    </font>
    <font>
      <b/>
      <sz val="16"/>
      <name val="Calibri"/>
      <family val="2"/>
      <scheme val="minor"/>
    </font>
    <font>
      <sz val="11"/>
      <color rgb="FF9C6500"/>
      <name val="Calibri"/>
      <family val="2"/>
      <scheme val="minor"/>
    </font>
    <font>
      <b/>
      <sz val="16"/>
      <color theme="1"/>
      <name val="Calibri"/>
      <family val="2"/>
      <scheme val="minor"/>
    </font>
    <font>
      <u/>
      <sz val="11"/>
      <color theme="10"/>
      <name val="Calibri"/>
      <family val="2"/>
      <scheme val="minor"/>
    </font>
    <font>
      <sz val="11"/>
      <name val="Calibri"/>
      <family val="2"/>
      <scheme val="minor"/>
    </font>
    <font>
      <sz val="10"/>
      <name val="Calibri"/>
      <family val="2"/>
      <scheme val="minor"/>
    </font>
    <font>
      <b/>
      <sz val="12"/>
      <name val="Calibri"/>
      <family val="2"/>
      <scheme val="minor"/>
    </font>
    <font>
      <i/>
      <sz val="11"/>
      <name val="Calibri"/>
      <family val="2"/>
      <scheme val="minor"/>
    </font>
    <font>
      <sz val="11"/>
      <color rgb="FFFF0000"/>
      <name val="Calibri"/>
      <family val="2"/>
      <scheme val="minor"/>
    </font>
    <font>
      <sz val="11"/>
      <color theme="1"/>
      <name val="Calibri"/>
      <family val="2"/>
      <scheme val="minor"/>
    </font>
    <font>
      <sz val="11"/>
      <color rgb="FF0070C0"/>
      <name val="Calibri"/>
      <family val="2"/>
      <scheme val="minor"/>
    </font>
    <font>
      <sz val="11"/>
      <color rgb="FF006100"/>
      <name val="Calibri"/>
      <family val="2"/>
      <scheme val="minor"/>
    </font>
    <font>
      <b/>
      <sz val="14"/>
      <color rgb="FFFF0000"/>
      <name val="Calibri"/>
      <family val="2"/>
      <scheme val="minor"/>
    </font>
    <font>
      <b/>
      <u val="double"/>
      <sz val="12"/>
      <name val="Calibri"/>
      <family val="2"/>
      <scheme val="minor"/>
    </font>
    <font>
      <sz val="11"/>
      <color theme="9" tint="-0.499984740745262"/>
      <name val="Calibri"/>
      <family val="2"/>
      <scheme val="minor"/>
    </font>
    <font>
      <sz val="11"/>
      <color theme="7" tint="-0.499984740745262"/>
      <name val="Calibri"/>
      <family val="2"/>
      <scheme val="minor"/>
    </font>
    <font>
      <u/>
      <sz val="24"/>
      <color theme="10"/>
      <name val="Calibri"/>
      <family val="2"/>
      <scheme val="minor"/>
    </font>
    <font>
      <sz val="26"/>
      <color theme="1"/>
      <name val="Calibri"/>
      <family val="2"/>
      <scheme val="minor"/>
    </font>
    <font>
      <sz val="28"/>
      <color theme="1"/>
      <name val="Calibri"/>
      <family val="2"/>
      <scheme val="minor"/>
    </font>
    <font>
      <sz val="12"/>
      <color theme="1"/>
      <name val="Arial"/>
      <family val="2"/>
    </font>
    <font>
      <sz val="7"/>
      <color theme="1"/>
      <name val="Times New Roman"/>
      <family val="1"/>
    </font>
    <font>
      <sz val="24"/>
      <color theme="1"/>
      <name val="Calibri"/>
      <family val="2"/>
      <scheme val="minor"/>
    </font>
    <font>
      <b/>
      <u/>
      <sz val="14"/>
      <color theme="1"/>
      <name val="Calibri"/>
      <family val="2"/>
      <scheme val="minor"/>
    </font>
    <font>
      <sz val="16"/>
      <color rgb="FFFF0000"/>
      <name val="Calibri"/>
      <family val="2"/>
      <scheme val="minor"/>
    </font>
    <font>
      <sz val="16"/>
      <color theme="1"/>
      <name val="Calibri"/>
      <family val="2"/>
      <scheme val="minor"/>
    </font>
    <font>
      <b/>
      <u/>
      <sz val="36"/>
      <color theme="1"/>
      <name val="Calibri"/>
      <family val="2"/>
      <scheme val="minor"/>
    </font>
    <font>
      <b/>
      <sz val="9"/>
      <name val="Calibri"/>
      <family val="2"/>
      <scheme val="minor"/>
    </font>
  </fonts>
  <fills count="21">
    <fill>
      <patternFill patternType="none"/>
    </fill>
    <fill>
      <patternFill patternType="gray125"/>
    </fill>
    <fill>
      <patternFill patternType="solid">
        <fgColor theme="9" tint="0.59999389629810485"/>
        <bgColor indexed="64"/>
      </patternFill>
    </fill>
    <fill>
      <patternFill patternType="solid">
        <fgColor theme="5" tint="0.79998168889431442"/>
        <bgColor indexed="64"/>
      </patternFill>
    </fill>
    <fill>
      <patternFill patternType="solid">
        <fgColor rgb="FFFFFF00"/>
        <bgColor indexed="64"/>
      </patternFill>
    </fill>
    <fill>
      <patternFill patternType="solid">
        <fgColor rgb="FF00FF00"/>
        <bgColor indexed="64"/>
      </patternFill>
    </fill>
    <fill>
      <patternFill patternType="solid">
        <fgColor rgb="FFFF7C80"/>
        <bgColor indexed="64"/>
      </patternFill>
    </fill>
    <fill>
      <patternFill patternType="solid">
        <fgColor rgb="FFFFEB9C"/>
      </patternFill>
    </fill>
    <fill>
      <patternFill patternType="solid">
        <fgColor rgb="FFCCFFCC"/>
        <bgColor indexed="64"/>
      </patternFill>
    </fill>
    <fill>
      <patternFill patternType="solid">
        <fgColor theme="4" tint="0.59999389629810485"/>
        <bgColor indexed="64"/>
      </patternFill>
    </fill>
    <fill>
      <patternFill patternType="solid">
        <fgColor rgb="FF00B0F0"/>
        <bgColor indexed="64"/>
      </patternFill>
    </fill>
    <fill>
      <patternFill patternType="solid">
        <fgColor rgb="FFC6EFCE"/>
      </patternFill>
    </fill>
    <fill>
      <patternFill patternType="solid">
        <fgColor theme="7" tint="0.59999389629810485"/>
        <bgColor indexed="64"/>
      </patternFill>
    </fill>
    <fill>
      <patternFill patternType="solid">
        <fgColor theme="9" tint="0.39997558519241921"/>
        <bgColor indexed="64"/>
      </patternFill>
    </fill>
    <fill>
      <patternFill patternType="solid">
        <fgColor theme="7" tint="0.39997558519241921"/>
        <bgColor indexed="64"/>
      </patternFill>
    </fill>
    <fill>
      <gradientFill type="path" left="0.5" right="0.5" top="0.5" bottom="0.5">
        <stop position="0">
          <color theme="0"/>
        </stop>
        <stop position="1">
          <color theme="4"/>
        </stop>
      </gradientFill>
    </fill>
    <fill>
      <gradientFill type="path" left="0.5" right="0.5" top="0.5" bottom="0.5">
        <stop position="0">
          <color theme="0"/>
        </stop>
        <stop position="1">
          <color theme="7" tint="0.40000610370189521"/>
        </stop>
      </gradientFill>
    </fill>
    <fill>
      <gradientFill type="path" left="0.5" right="0.5" top="0.5" bottom="0.5">
        <stop position="0">
          <color theme="0"/>
        </stop>
        <stop position="1">
          <color rgb="FF92D050"/>
        </stop>
      </gradientFill>
    </fill>
    <fill>
      <gradientFill type="path" left="0.5" right="0.5" top="0.5" bottom="0.5">
        <stop position="0">
          <color theme="0"/>
        </stop>
        <stop position="1">
          <color theme="8" tint="0.80001220740379042"/>
        </stop>
      </gradientFill>
    </fill>
    <fill>
      <patternFill patternType="solid">
        <fgColor theme="5" tint="0.59999389629810485"/>
        <bgColor auto="1"/>
      </patternFill>
    </fill>
    <fill>
      <patternFill patternType="solid">
        <fgColor theme="0" tint="-0.14999847407452621"/>
        <bgColor indexed="64"/>
      </patternFill>
    </fill>
  </fills>
  <borders count="1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style="medium">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s>
  <cellStyleXfs count="9">
    <xf numFmtId="0" fontId="0" fillId="0" borderId="0"/>
    <xf numFmtId="0" fontId="10" fillId="7" borderId="0" applyNumberFormat="0" applyBorder="0" applyAlignment="0" applyProtection="0"/>
    <xf numFmtId="0" fontId="1" fillId="0" borderId="0"/>
    <xf numFmtId="0" fontId="12" fillId="0" borderId="0" applyNumberFormat="0" applyFill="0" applyBorder="0" applyAlignment="0" applyProtection="0"/>
    <xf numFmtId="9" fontId="18" fillId="0" borderId="0" applyFont="0" applyFill="0" applyBorder="0" applyAlignment="0" applyProtection="0"/>
    <xf numFmtId="0" fontId="20" fillId="11" borderId="0" applyNumberFormat="0" applyBorder="0" applyAlignment="0" applyProtection="0"/>
    <xf numFmtId="0" fontId="10" fillId="7" borderId="0" applyNumberFormat="0" applyBorder="0" applyAlignment="0" applyProtection="0"/>
    <xf numFmtId="43" fontId="18" fillId="0" borderId="0" applyFont="0" applyFill="0" applyBorder="0" applyAlignment="0" applyProtection="0"/>
    <xf numFmtId="0" fontId="18" fillId="0" borderId="0"/>
  </cellStyleXfs>
  <cellXfs count="215">
    <xf numFmtId="0" fontId="0" fillId="0" borderId="0" xfId="0"/>
    <xf numFmtId="0" fontId="3" fillId="0" borderId="0" xfId="0" applyFont="1"/>
    <xf numFmtId="0" fontId="3" fillId="0" borderId="0" xfId="0" applyFont="1" applyAlignment="1">
      <alignment horizontal="center" vertical="top" wrapText="1"/>
    </xf>
    <xf numFmtId="0" fontId="3" fillId="0" borderId="0" xfId="0" applyFont="1" applyAlignment="1">
      <alignment vertical="center"/>
    </xf>
    <xf numFmtId="0" fontId="4" fillId="0" borderId="0" xfId="0" applyFont="1" applyAlignment="1">
      <alignment wrapText="1"/>
    </xf>
    <xf numFmtId="0" fontId="2" fillId="0" borderId="0" xfId="0" applyFont="1" applyAlignment="1">
      <alignment wrapText="1"/>
    </xf>
    <xf numFmtId="0" fontId="0" fillId="3" borderId="0" xfId="0" applyFill="1" applyAlignment="1">
      <alignment horizontal="center"/>
    </xf>
    <xf numFmtId="0" fontId="0" fillId="3" borderId="0" xfId="0" applyFill="1"/>
    <xf numFmtId="49" fontId="6" fillId="0" borderId="0" xfId="0" applyNumberFormat="1" applyFont="1" applyAlignment="1">
      <alignment wrapText="1"/>
    </xf>
    <xf numFmtId="49" fontId="6" fillId="0" borderId="0" xfId="0" applyNumberFormat="1" applyFont="1"/>
    <xf numFmtId="0" fontId="6" fillId="0" borderId="0" xfId="0" applyFont="1" applyAlignment="1">
      <alignment wrapText="1"/>
    </xf>
    <xf numFmtId="49" fontId="0" fillId="0" borderId="0" xfId="0" applyNumberFormat="1"/>
    <xf numFmtId="49" fontId="0" fillId="2" borderId="0" xfId="0" applyNumberFormat="1" applyFill="1"/>
    <xf numFmtId="0" fontId="0" fillId="2" borderId="0" xfId="0" applyFill="1"/>
    <xf numFmtId="0" fontId="5" fillId="0" borderId="0" xfId="0" applyFont="1" applyAlignment="1">
      <alignment horizontal="center" wrapText="1"/>
    </xf>
    <xf numFmtId="0" fontId="0" fillId="0" borderId="0" xfId="0" applyFont="1" applyAlignment="1">
      <alignment horizontal="center" vertical="center" wrapText="1"/>
    </xf>
    <xf numFmtId="0" fontId="0" fillId="0" borderId="0" xfId="0" applyFont="1" applyAlignment="1">
      <alignment horizontal="left" vertical="center" wrapText="1"/>
    </xf>
    <xf numFmtId="0" fontId="9" fillId="0" borderId="0" xfId="0" applyFont="1" applyFill="1" applyBorder="1" applyAlignment="1">
      <alignment vertical="center"/>
    </xf>
    <xf numFmtId="0" fontId="0" fillId="0" borderId="0" xfId="0" applyAlignment="1">
      <alignment horizontal="center"/>
    </xf>
    <xf numFmtId="0" fontId="0" fillId="0" borderId="0" xfId="0" applyAlignment="1">
      <alignment wrapText="1"/>
    </xf>
    <xf numFmtId="0" fontId="7" fillId="6" borderId="3" xfId="0" applyFont="1" applyFill="1" applyBorder="1" applyAlignment="1">
      <alignment horizontal="center" vertical="center" wrapText="1"/>
    </xf>
    <xf numFmtId="0" fontId="0" fillId="0" borderId="0" xfId="0" applyFont="1" applyAlignment="1">
      <alignment horizontal="center" vertical="center"/>
    </xf>
    <xf numFmtId="0" fontId="11" fillId="0" borderId="0" xfId="0" applyFont="1"/>
    <xf numFmtId="0" fontId="0" fillId="6" borderId="2" xfId="0" applyFill="1" applyBorder="1"/>
    <xf numFmtId="0" fontId="0" fillId="6" borderId="1" xfId="0" applyFill="1" applyBorder="1"/>
    <xf numFmtId="0" fontId="0" fillId="5" borderId="1" xfId="0" applyFill="1" applyBorder="1"/>
    <xf numFmtId="0" fontId="0" fillId="5" borderId="2" xfId="0" applyFill="1" applyBorder="1"/>
    <xf numFmtId="3" fontId="0" fillId="4" borderId="1" xfId="0" applyNumberFormat="1" applyFill="1" applyBorder="1"/>
    <xf numFmtId="0" fontId="0" fillId="4" borderId="2" xfId="0" applyFill="1" applyBorder="1"/>
    <xf numFmtId="0" fontId="0" fillId="4" borderId="1" xfId="0" applyFill="1" applyBorder="1"/>
    <xf numFmtId="0" fontId="3" fillId="0" borderId="3" xfId="0" applyFont="1" applyBorder="1" applyAlignment="1">
      <alignment horizontal="center" vertical="center" wrapText="1"/>
    </xf>
    <xf numFmtId="3" fontId="3" fillId="0" borderId="3" xfId="0" applyNumberFormat="1" applyFont="1" applyBorder="1" applyAlignment="1">
      <alignment horizontal="right" vertical="center"/>
    </xf>
    <xf numFmtId="0" fontId="0" fillId="9" borderId="1" xfId="0" applyFill="1" applyBorder="1"/>
    <xf numFmtId="0" fontId="0" fillId="9" borderId="2" xfId="0" applyFill="1" applyBorder="1"/>
    <xf numFmtId="0" fontId="7" fillId="9" borderId="3" xfId="2" applyNumberFormat="1" applyFont="1" applyFill="1" applyBorder="1" applyAlignment="1">
      <alignment horizontal="center" vertical="center" wrapText="1"/>
    </xf>
    <xf numFmtId="0" fontId="7" fillId="6" borderId="3" xfId="0" applyFont="1" applyFill="1" applyBorder="1" applyAlignment="1">
      <alignment horizontal="center" vertical="center"/>
    </xf>
    <xf numFmtId="0" fontId="8" fillId="8" borderId="3" xfId="1" applyFont="1" applyFill="1" applyBorder="1" applyAlignment="1">
      <alignment horizontal="center" vertical="center" wrapText="1"/>
    </xf>
    <xf numFmtId="49" fontId="3" fillId="0" borderId="3" xfId="0" applyNumberFormat="1" applyFont="1" applyBorder="1" applyAlignment="1">
      <alignment horizontal="center" vertical="center" wrapText="1"/>
    </xf>
    <xf numFmtId="0" fontId="7" fillId="10" borderId="3" xfId="0" applyFont="1" applyFill="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right"/>
    </xf>
    <xf numFmtId="0" fontId="2" fillId="0" borderId="0" xfId="0" applyFont="1" applyAlignment="1">
      <alignment horizontal="center"/>
    </xf>
    <xf numFmtId="0" fontId="14" fillId="0" borderId="0" xfId="0" applyFont="1" applyAlignment="1">
      <alignment horizontal="left"/>
    </xf>
    <xf numFmtId="0" fontId="13" fillId="0" borderId="0" xfId="0" applyFont="1" applyFill="1" applyBorder="1" applyAlignment="1">
      <alignment vertical="center"/>
    </xf>
    <xf numFmtId="0" fontId="14" fillId="0" borderId="0" xfId="0" applyFont="1" applyAlignment="1">
      <alignment horizontal="right"/>
    </xf>
    <xf numFmtId="3" fontId="14" fillId="0" borderId="0" xfId="0" applyNumberFormat="1" applyFont="1" applyAlignment="1">
      <alignment horizontal="left"/>
    </xf>
    <xf numFmtId="0" fontId="14" fillId="0" borderId="0" xfId="0" applyFont="1"/>
    <xf numFmtId="3" fontId="14" fillId="0" borderId="0" xfId="0" applyNumberFormat="1" applyFont="1"/>
    <xf numFmtId="0" fontId="14" fillId="0" borderId="0" xfId="0" applyFont="1" applyFill="1"/>
    <xf numFmtId="3" fontId="15" fillId="0" borderId="0" xfId="0" applyNumberFormat="1" applyFont="1"/>
    <xf numFmtId="3" fontId="8" fillId="0" borderId="0" xfId="0" applyNumberFormat="1" applyFont="1"/>
    <xf numFmtId="0" fontId="19" fillId="0" borderId="0" xfId="0" applyFont="1" applyAlignment="1">
      <alignment horizontal="center"/>
    </xf>
    <xf numFmtId="0" fontId="2" fillId="0" borderId="0" xfId="0" applyFont="1"/>
    <xf numFmtId="9" fontId="8" fillId="0" borderId="0" xfId="4" applyNumberFormat="1" applyFont="1" applyAlignment="1">
      <alignment horizontal="center"/>
    </xf>
    <xf numFmtId="0" fontId="21" fillId="0" borderId="0" xfId="5" applyFont="1" applyFill="1" applyBorder="1" applyAlignment="1">
      <alignment vertical="center"/>
    </xf>
    <xf numFmtId="0" fontId="20" fillId="0" borderId="0" xfId="5" applyFill="1" applyBorder="1" applyAlignment="1">
      <alignment vertical="center"/>
    </xf>
    <xf numFmtId="3" fontId="20" fillId="0" borderId="0" xfId="5" applyNumberFormat="1" applyFill="1"/>
    <xf numFmtId="3" fontId="22" fillId="0" borderId="0" xfId="5" applyNumberFormat="1" applyFont="1" applyFill="1"/>
    <xf numFmtId="3" fontId="0" fillId="0" borderId="0" xfId="0" applyNumberFormat="1"/>
    <xf numFmtId="0" fontId="17" fillId="0" borderId="0" xfId="5" applyFont="1" applyFill="1" applyBorder="1" applyAlignment="1">
      <alignment vertical="center"/>
    </xf>
    <xf numFmtId="3" fontId="17" fillId="0" borderId="0" xfId="5" applyNumberFormat="1" applyFont="1" applyFill="1"/>
    <xf numFmtId="0" fontId="24" fillId="12" borderId="5" xfId="6" applyFont="1" applyFill="1" applyBorder="1" applyAlignment="1">
      <alignment horizontal="center" vertical="top" wrapText="1"/>
    </xf>
    <xf numFmtId="0" fontId="24" fillId="12" borderId="7" xfId="6" applyFont="1" applyFill="1" applyBorder="1" applyAlignment="1">
      <alignment horizontal="center" vertical="top" wrapText="1"/>
    </xf>
    <xf numFmtId="3" fontId="23" fillId="2" borderId="8" xfId="0" applyNumberFormat="1" applyFont="1" applyFill="1" applyBorder="1" applyAlignment="1">
      <alignment horizontal="center" vertical="top" wrapText="1"/>
    </xf>
    <xf numFmtId="0" fontId="24" fillId="12" borderId="8" xfId="6" applyFont="1" applyFill="1" applyBorder="1" applyAlignment="1">
      <alignment horizontal="center" vertical="top" wrapText="1"/>
    </xf>
    <xf numFmtId="0" fontId="24" fillId="14" borderId="6" xfId="6" applyFont="1" applyFill="1" applyBorder="1" applyAlignment="1">
      <alignment horizontal="center" vertical="top" wrapText="1"/>
    </xf>
    <xf numFmtId="0" fontId="0" fillId="0" borderId="0" xfId="0" applyAlignment="1">
      <alignment horizontal="center" vertical="top" wrapText="1"/>
    </xf>
    <xf numFmtId="0" fontId="0" fillId="0" borderId="0" xfId="0" applyFont="1" applyAlignment="1">
      <alignment horizontal="center"/>
    </xf>
    <xf numFmtId="3" fontId="0" fillId="0" borderId="0" xfId="0" applyNumberFormat="1" applyFont="1"/>
    <xf numFmtId="0" fontId="0" fillId="0" borderId="0" xfId="0" applyFont="1"/>
    <xf numFmtId="0" fontId="0" fillId="0" borderId="0" xfId="0" applyAlignment="1">
      <alignment horizontal="center" vertical="top"/>
    </xf>
    <xf numFmtId="0" fontId="26" fillId="0" borderId="0" xfId="0" applyFont="1" applyAlignment="1">
      <alignment horizontal="center" vertical="center" wrapText="1"/>
    </xf>
    <xf numFmtId="0" fontId="27" fillId="0" borderId="0" xfId="0" applyFont="1" applyAlignment="1">
      <alignment horizontal="center" vertical="center" wrapText="1"/>
    </xf>
    <xf numFmtId="0" fontId="0" fillId="0" borderId="9" xfId="0" applyFont="1" applyBorder="1" applyAlignment="1">
      <alignment horizontal="center"/>
    </xf>
    <xf numFmtId="0" fontId="0" fillId="0" borderId="9" xfId="0" applyBorder="1"/>
    <xf numFmtId="0" fontId="0" fillId="0" borderId="0" xfId="0" applyFont="1" applyBorder="1" applyAlignment="1">
      <alignment horizontal="center"/>
    </xf>
    <xf numFmtId="0" fontId="15" fillId="0" borderId="0" xfId="0" applyFont="1" applyAlignment="1">
      <alignment vertical="center"/>
    </xf>
    <xf numFmtId="3" fontId="20" fillId="0" borderId="0" xfId="5" applyNumberFormat="1" applyFill="1" applyBorder="1" applyAlignment="1">
      <alignment vertical="center"/>
    </xf>
    <xf numFmtId="0" fontId="14" fillId="0" borderId="0" xfId="0" applyFont="1" applyFill="1" applyAlignment="1">
      <alignment horizontal="right"/>
    </xf>
    <xf numFmtId="3" fontId="14" fillId="0" borderId="0" xfId="0" applyNumberFormat="1" applyFont="1" applyFill="1"/>
    <xf numFmtId="0" fontId="13" fillId="0" borderId="0" xfId="0" applyFont="1" applyFill="1" applyAlignment="1">
      <alignment horizontal="center"/>
    </xf>
    <xf numFmtId="3" fontId="14" fillId="0" borderId="0" xfId="0" applyNumberFormat="1" applyFont="1" applyFill="1" applyAlignment="1">
      <alignment horizontal="center"/>
    </xf>
    <xf numFmtId="0" fontId="14" fillId="0" borderId="0" xfId="0" applyFont="1" applyFill="1" applyAlignment="1">
      <alignment horizontal="center"/>
    </xf>
    <xf numFmtId="3" fontId="15" fillId="0" borderId="0" xfId="0" applyNumberFormat="1" applyFont="1" applyAlignment="1">
      <alignment horizontal="center"/>
    </xf>
    <xf numFmtId="3" fontId="7" fillId="0" borderId="0" xfId="0" applyNumberFormat="1" applyFont="1" applyAlignment="1">
      <alignment horizontal="center"/>
    </xf>
    <xf numFmtId="0" fontId="3" fillId="0" borderId="0" xfId="0" applyFont="1" applyAlignment="1">
      <alignment horizontal="center"/>
    </xf>
    <xf numFmtId="3" fontId="15" fillId="0" borderId="0" xfId="0" applyNumberFormat="1" applyFont="1" applyAlignment="1">
      <alignment horizontal="right"/>
    </xf>
    <xf numFmtId="3" fontId="4" fillId="4" borderId="11" xfId="0" applyNumberFormat="1" applyFont="1" applyFill="1" applyBorder="1" applyAlignment="1">
      <alignment horizontal="center" vertical="center" wrapText="1"/>
    </xf>
    <xf numFmtId="0" fontId="4" fillId="4" borderId="11" xfId="0" applyFont="1" applyFill="1" applyBorder="1" applyAlignment="1">
      <alignment horizontal="center" vertical="center" wrapText="1"/>
    </xf>
    <xf numFmtId="0" fontId="28" fillId="0" borderId="0" xfId="0" applyFont="1" applyAlignment="1">
      <alignment horizontal="justify" vertical="center"/>
    </xf>
    <xf numFmtId="0" fontId="28" fillId="0" borderId="0" xfId="0" applyFont="1" applyAlignment="1">
      <alignment horizontal="left" vertical="center"/>
    </xf>
    <xf numFmtId="0" fontId="12" fillId="0" borderId="0" xfId="3" applyAlignment="1">
      <alignment horizontal="left" vertical="center"/>
    </xf>
    <xf numFmtId="0" fontId="12" fillId="0" borderId="0" xfId="3" applyAlignment="1">
      <alignment horizontal="left" vertical="top"/>
    </xf>
    <xf numFmtId="164" fontId="14" fillId="0" borderId="0" xfId="7" applyNumberFormat="1" applyFont="1" applyFill="1"/>
    <xf numFmtId="0" fontId="3" fillId="0" borderId="3" xfId="0" applyFont="1" applyBorder="1" applyAlignment="1">
      <alignment vertical="center" wrapText="1"/>
    </xf>
    <xf numFmtId="0" fontId="3" fillId="0" borderId="3" xfId="0" applyNumberFormat="1" applyFont="1" applyBorder="1" applyAlignment="1">
      <alignment vertical="center" wrapText="1"/>
    </xf>
    <xf numFmtId="0" fontId="0" fillId="0" borderId="3" xfId="0" applyBorder="1" applyAlignment="1">
      <alignment vertical="center" wrapText="1"/>
    </xf>
    <xf numFmtId="3" fontId="0" fillId="0" borderId="3" xfId="0" applyNumberFormat="1" applyBorder="1" applyAlignment="1">
      <alignment vertical="center" wrapText="1"/>
    </xf>
    <xf numFmtId="3" fontId="0" fillId="0" borderId="3" xfId="0" applyNumberFormat="1" applyBorder="1" applyAlignment="1">
      <alignment vertical="center"/>
    </xf>
    <xf numFmtId="0" fontId="0" fillId="0" borderId="0" xfId="0" applyAlignment="1">
      <alignment horizontal="center" vertical="center"/>
    </xf>
    <xf numFmtId="4" fontId="4" fillId="5" borderId="3" xfId="0" applyNumberFormat="1" applyFont="1" applyFill="1" applyBorder="1" applyAlignment="1">
      <alignment horizontal="center" vertical="center" wrapText="1"/>
    </xf>
    <xf numFmtId="0" fontId="0" fillId="0" borderId="0" xfId="0" applyFont="1" applyAlignment="1">
      <alignment vertical="center" wrapText="1"/>
    </xf>
    <xf numFmtId="0" fontId="0" fillId="0" borderId="0" xfId="0" applyAlignment="1">
      <alignment horizontal="left" vertical="center"/>
    </xf>
    <xf numFmtId="0" fontId="7" fillId="6" borderId="8" xfId="0" applyFont="1" applyFill="1" applyBorder="1" applyAlignment="1">
      <alignment horizontal="center" vertical="center" wrapText="1"/>
    </xf>
    <xf numFmtId="0" fontId="7" fillId="6" borderId="8" xfId="0" applyFont="1" applyFill="1" applyBorder="1" applyAlignment="1">
      <alignment horizontal="center" vertical="center"/>
    </xf>
    <xf numFmtId="0" fontId="7" fillId="10" borderId="5" xfId="0" applyFont="1" applyFill="1" applyBorder="1" applyAlignment="1">
      <alignment horizontal="center" vertical="center" wrapText="1"/>
    </xf>
    <xf numFmtId="0" fontId="0" fillId="0" borderId="0" xfId="0" applyNumberFormat="1" applyAlignment="1">
      <alignment horizontal="center" vertical="center" wrapText="1"/>
    </xf>
    <xf numFmtId="0" fontId="0" fillId="0" borderId="3" xfId="0" applyBorder="1" applyAlignment="1">
      <alignment vertical="center"/>
    </xf>
    <xf numFmtId="0" fontId="0" fillId="0" borderId="3" xfId="0" applyFill="1" applyBorder="1" applyAlignment="1">
      <alignment vertical="center" wrapText="1"/>
    </xf>
    <xf numFmtId="0" fontId="7" fillId="10" borderId="8" xfId="0" applyFont="1" applyFill="1" applyBorder="1" applyAlignment="1">
      <alignment horizontal="center" vertical="center" wrapText="1"/>
    </xf>
    <xf numFmtId="0" fontId="13" fillId="0" borderId="0" xfId="5" applyFont="1" applyFill="1" applyBorder="1" applyAlignment="1">
      <alignment vertical="center"/>
    </xf>
    <xf numFmtId="0" fontId="0" fillId="0" borderId="0" xfId="0" applyBorder="1" applyAlignment="1">
      <alignment vertical="top" wrapText="1"/>
    </xf>
    <xf numFmtId="0" fontId="0" fillId="0" borderId="3" xfId="0" applyFill="1" applyBorder="1" applyAlignment="1">
      <alignment vertical="center"/>
    </xf>
    <xf numFmtId="0" fontId="0" fillId="0" borderId="0" xfId="0" applyFont="1" applyBorder="1" applyAlignment="1">
      <alignment vertical="top" wrapText="1"/>
    </xf>
    <xf numFmtId="0" fontId="0" fillId="0" borderId="0" xfId="0" applyNumberFormat="1" applyBorder="1" applyAlignment="1">
      <alignment horizontal="center" vertical="top" wrapText="1"/>
    </xf>
    <xf numFmtId="3" fontId="0" fillId="0" borderId="0" xfId="0" applyNumberFormat="1" applyBorder="1"/>
    <xf numFmtId="0" fontId="30" fillId="16" borderId="8" xfId="0" applyFont="1" applyFill="1" applyBorder="1" applyAlignment="1">
      <alignment horizontal="center" vertical="center" wrapText="1"/>
    </xf>
    <xf numFmtId="0" fontId="30" fillId="0" borderId="0" xfId="0" applyFont="1"/>
    <xf numFmtId="0" fontId="30" fillId="0" borderId="0" xfId="0" applyFont="1" applyAlignment="1">
      <alignment horizontal="center" vertical="center" wrapText="1"/>
    </xf>
    <xf numFmtId="0" fontId="30" fillId="18" borderId="8" xfId="0" applyFont="1" applyFill="1" applyBorder="1" applyAlignment="1">
      <alignment horizontal="center" vertical="center" wrapText="1"/>
    </xf>
    <xf numFmtId="0" fontId="30" fillId="17" borderId="8" xfId="0" applyFont="1" applyFill="1" applyBorder="1" applyAlignment="1">
      <alignment horizontal="center" vertical="center" wrapText="1"/>
    </xf>
    <xf numFmtId="0" fontId="26" fillId="0" borderId="0" xfId="0" applyFont="1"/>
    <xf numFmtId="0" fontId="30" fillId="19" borderId="8" xfId="0" applyFont="1" applyFill="1" applyBorder="1" applyAlignment="1">
      <alignment horizontal="center" vertical="center" wrapText="1"/>
    </xf>
    <xf numFmtId="43" fontId="0" fillId="0" borderId="0" xfId="7" applyFont="1"/>
    <xf numFmtId="0" fontId="13" fillId="0" borderId="0" xfId="0" applyFont="1"/>
    <xf numFmtId="165" fontId="13" fillId="0" borderId="0" xfId="0" applyNumberFormat="1" applyFont="1"/>
    <xf numFmtId="10" fontId="13" fillId="0" borderId="0" xfId="0" applyNumberFormat="1" applyFont="1" applyAlignment="1">
      <alignment horizontal="center"/>
    </xf>
    <xf numFmtId="165" fontId="0" fillId="0" borderId="0" xfId="0" applyNumberFormat="1"/>
    <xf numFmtId="10" fontId="0" fillId="0" borderId="0" xfId="0" applyNumberFormat="1" applyAlignment="1">
      <alignment horizontal="center"/>
    </xf>
    <xf numFmtId="0" fontId="0" fillId="0" borderId="0" xfId="0" pivotButton="1"/>
    <xf numFmtId="0" fontId="0" fillId="6" borderId="4" xfId="0" applyFill="1" applyBorder="1"/>
    <xf numFmtId="0" fontId="0" fillId="9" borderId="4" xfId="0" applyFill="1" applyBorder="1"/>
    <xf numFmtId="0" fontId="0" fillId="5" borderId="4" xfId="0" applyFill="1" applyBorder="1"/>
    <xf numFmtId="3" fontId="0" fillId="4" borderId="4" xfId="0" applyNumberFormat="1" applyFill="1" applyBorder="1"/>
    <xf numFmtId="0" fontId="0" fillId="4" borderId="4" xfId="0" applyFill="1" applyBorder="1"/>
    <xf numFmtId="0" fontId="8" fillId="8" borderId="3" xfId="1" applyFont="1" applyFill="1" applyBorder="1" applyAlignment="1">
      <alignment horizontal="center" vertical="center"/>
    </xf>
    <xf numFmtId="0" fontId="0" fillId="0" borderId="0" xfId="0" applyAlignment="1"/>
    <xf numFmtId="0" fontId="0" fillId="0" borderId="3" xfId="0" applyNumberFormat="1" applyBorder="1" applyAlignment="1">
      <alignment horizontal="center" vertical="center"/>
    </xf>
    <xf numFmtId="3" fontId="23" fillId="2" borderId="12" xfId="0" applyNumberFormat="1" applyFont="1" applyFill="1" applyBorder="1" applyAlignment="1">
      <alignment horizontal="center" vertical="top" wrapText="1"/>
    </xf>
    <xf numFmtId="3" fontId="23" fillId="13" borderId="8" xfId="0" applyNumberFormat="1" applyFont="1" applyFill="1" applyBorder="1" applyAlignment="1">
      <alignment horizontal="center" vertical="top" wrapText="1"/>
    </xf>
    <xf numFmtId="0" fontId="0" fillId="0" borderId="0" xfId="0" applyFont="1" applyAlignment="1">
      <alignment vertical="center"/>
    </xf>
    <xf numFmtId="0" fontId="0" fillId="0" borderId="0" xfId="0" applyFont="1" applyBorder="1" applyAlignment="1">
      <alignment vertical="top"/>
    </xf>
    <xf numFmtId="0" fontId="0" fillId="0" borderId="0" xfId="0" applyFont="1" applyBorder="1" applyAlignment="1">
      <alignment horizontal="left" vertical="top"/>
    </xf>
    <xf numFmtId="0" fontId="24" fillId="14" borderId="8" xfId="6" applyFont="1" applyFill="1" applyBorder="1" applyAlignment="1">
      <alignment horizontal="center" vertical="top" wrapText="1"/>
    </xf>
    <xf numFmtId="0" fontId="0" fillId="0" borderId="0" xfId="0" applyNumberFormat="1" applyBorder="1" applyAlignment="1">
      <alignment horizontal="center" vertical="center"/>
    </xf>
    <xf numFmtId="0" fontId="8" fillId="0" borderId="8" xfId="6" applyFont="1" applyFill="1" applyBorder="1" applyAlignment="1">
      <alignment horizontal="center" vertical="center" wrapText="1"/>
    </xf>
    <xf numFmtId="0" fontId="0" fillId="0" borderId="0" xfId="0" applyBorder="1" applyAlignment="1">
      <alignment vertical="top"/>
    </xf>
    <xf numFmtId="0" fontId="0" fillId="0" borderId="13" xfId="0" applyFont="1" applyBorder="1" applyAlignment="1">
      <alignment vertical="top"/>
    </xf>
    <xf numFmtId="3" fontId="2" fillId="0" borderId="0" xfId="0" applyNumberFormat="1" applyFont="1"/>
    <xf numFmtId="3" fontId="2" fillId="0" borderId="0" xfId="0" applyNumberFormat="1" applyFont="1" applyBorder="1" applyAlignment="1">
      <alignment horizontal="left"/>
    </xf>
    <xf numFmtId="0" fontId="30" fillId="0" borderId="0" xfId="0" applyFont="1" applyAlignment="1">
      <alignment vertical="center"/>
    </xf>
    <xf numFmtId="0" fontId="0" fillId="0" borderId="3" xfId="0" applyBorder="1" applyAlignment="1">
      <alignment horizontal="left" vertical="center" wrapText="1"/>
    </xf>
    <xf numFmtId="0" fontId="0" fillId="0" borderId="0" xfId="0" applyBorder="1"/>
    <xf numFmtId="0" fontId="0" fillId="0" borderId="0" xfId="0" applyFont="1" applyBorder="1"/>
    <xf numFmtId="0" fontId="0" fillId="0" borderId="0" xfId="0" applyBorder="1" applyAlignment="1">
      <alignment wrapText="1"/>
    </xf>
    <xf numFmtId="0" fontId="13" fillId="0" borderId="0" xfId="8" applyFont="1" applyAlignment="1">
      <alignment horizontal="left"/>
    </xf>
    <xf numFmtId="0" fontId="0" fillId="0" borderId="3" xfId="0" applyBorder="1" applyAlignment="1">
      <alignment wrapText="1"/>
    </xf>
    <xf numFmtId="0" fontId="0" fillId="0" borderId="0" xfId="0" applyFill="1"/>
    <xf numFmtId="0" fontId="12" fillId="0" borderId="3" xfId="3" applyBorder="1" applyAlignment="1">
      <alignment vertical="center"/>
    </xf>
    <xf numFmtId="3" fontId="0" fillId="4" borderId="3" xfId="0" applyNumberFormat="1" applyFill="1"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center" vertical="center"/>
    </xf>
    <xf numFmtId="0" fontId="8" fillId="8" borderId="1" xfId="1" applyFont="1" applyFill="1" applyBorder="1" applyAlignment="1">
      <alignment horizontal="center" vertical="center" wrapText="1"/>
    </xf>
    <xf numFmtId="0" fontId="8" fillId="8" borderId="2" xfId="1" applyFont="1" applyFill="1" applyBorder="1" applyAlignment="1">
      <alignment horizontal="center" vertical="center" wrapText="1"/>
    </xf>
    <xf numFmtId="0" fontId="12" fillId="0" borderId="3" xfId="3" applyBorder="1" applyAlignment="1" applyProtection="1">
      <alignment vertical="center"/>
      <protection locked="0"/>
    </xf>
    <xf numFmtId="166" fontId="3" fillId="0" borderId="3" xfId="7" applyNumberFormat="1" applyFont="1" applyBorder="1" applyAlignment="1">
      <alignment horizontal="center" vertical="center" wrapText="1"/>
    </xf>
    <xf numFmtId="166" fontId="3" fillId="0" borderId="3" xfId="7" applyNumberFormat="1" applyFont="1" applyBorder="1" applyAlignment="1">
      <alignment horizontal="right" vertical="center"/>
    </xf>
    <xf numFmtId="9" fontId="35" fillId="0" borderId="0" xfId="4" applyNumberFormat="1" applyFont="1" applyAlignment="1">
      <alignment horizontal="left"/>
    </xf>
    <xf numFmtId="0" fontId="0" fillId="0" borderId="0" xfId="0" applyNumberFormat="1" applyAlignment="1">
      <alignment horizontal="center"/>
    </xf>
    <xf numFmtId="0" fontId="4" fillId="0" borderId="0" xfId="0" applyFont="1" applyAlignment="1">
      <alignment horizontal="right"/>
    </xf>
    <xf numFmtId="0" fontId="31" fillId="0" borderId="0" xfId="0" applyFont="1" applyFill="1" applyAlignment="1">
      <alignment horizontal="left"/>
    </xf>
    <xf numFmtId="0" fontId="0" fillId="0" borderId="13" xfId="0" applyBorder="1" applyAlignment="1">
      <alignment horizontal="center" vertical="top"/>
    </xf>
    <xf numFmtId="167" fontId="0" fillId="0" borderId="0" xfId="7" applyNumberFormat="1" applyFont="1"/>
    <xf numFmtId="0" fontId="0" fillId="0" borderId="0" xfId="0" applyBorder="1" applyAlignment="1">
      <alignment horizontal="center" vertical="top"/>
    </xf>
    <xf numFmtId="0" fontId="7" fillId="10" borderId="14" xfId="0" applyFont="1" applyFill="1" applyBorder="1" applyAlignment="1">
      <alignment horizontal="center" vertical="center" wrapText="1"/>
    </xf>
    <xf numFmtId="0" fontId="7" fillId="10" borderId="15" xfId="0" applyFont="1" applyFill="1" applyBorder="1" applyAlignment="1">
      <alignment horizontal="center" vertical="center" wrapText="1"/>
    </xf>
    <xf numFmtId="0" fontId="7" fillId="6" borderId="15" xfId="0" applyFont="1" applyFill="1" applyBorder="1" applyAlignment="1">
      <alignment horizontal="center" vertical="center" wrapText="1"/>
    </xf>
    <xf numFmtId="0" fontId="7" fillId="6" borderId="15" xfId="0" applyFont="1" applyFill="1" applyBorder="1" applyAlignment="1">
      <alignment horizontal="center" vertical="center"/>
    </xf>
    <xf numFmtId="0" fontId="8" fillId="0" borderId="15" xfId="6" applyFont="1" applyFill="1" applyBorder="1" applyAlignment="1">
      <alignment horizontal="center" vertical="center" wrapText="1"/>
    </xf>
    <xf numFmtId="3" fontId="23" fillId="2" borderId="15" xfId="0" applyNumberFormat="1" applyFont="1" applyFill="1" applyBorder="1" applyAlignment="1">
      <alignment horizontal="center" vertical="top" wrapText="1"/>
    </xf>
    <xf numFmtId="3" fontId="23" fillId="13" borderId="15" xfId="0" applyNumberFormat="1" applyFont="1" applyFill="1" applyBorder="1" applyAlignment="1">
      <alignment horizontal="center" vertical="top" wrapText="1"/>
    </xf>
    <xf numFmtId="0" fontId="0" fillId="0" borderId="12" xfId="0" applyFont="1" applyBorder="1" applyAlignment="1">
      <alignment vertical="top"/>
    </xf>
    <xf numFmtId="0" fontId="0" fillId="0" borderId="16" xfId="0" applyFont="1" applyBorder="1" applyAlignment="1">
      <alignment vertical="top"/>
    </xf>
    <xf numFmtId="0" fontId="0" fillId="0" borderId="16" xfId="0" applyFont="1" applyBorder="1" applyAlignment="1">
      <alignment vertical="top" wrapText="1"/>
    </xf>
    <xf numFmtId="0" fontId="0" fillId="0" borderId="16" xfId="0" applyFont="1" applyBorder="1" applyAlignment="1">
      <alignment horizontal="left" vertical="top"/>
    </xf>
    <xf numFmtId="0" fontId="0" fillId="0" borderId="16" xfId="0" applyBorder="1" applyAlignment="1">
      <alignment vertical="top" wrapText="1"/>
    </xf>
    <xf numFmtId="0" fontId="0" fillId="0" borderId="16" xfId="0" applyNumberFormat="1" applyBorder="1" applyAlignment="1">
      <alignment horizontal="center" vertical="top" wrapText="1"/>
    </xf>
    <xf numFmtId="0" fontId="0" fillId="0" borderId="16" xfId="0" applyBorder="1" applyAlignment="1">
      <alignment vertical="top"/>
    </xf>
    <xf numFmtId="3" fontId="0" fillId="0" borderId="16" xfId="0" applyNumberFormat="1" applyBorder="1"/>
    <xf numFmtId="3" fontId="0" fillId="0" borderId="17" xfId="0" applyNumberFormat="1" applyBorder="1"/>
    <xf numFmtId="3" fontId="0" fillId="0" borderId="10" xfId="0" applyNumberFormat="1" applyBorder="1"/>
    <xf numFmtId="0" fontId="0" fillId="0" borderId="0" xfId="0" applyNumberFormat="1" applyBorder="1" applyAlignment="1">
      <alignment horizontal="center"/>
    </xf>
    <xf numFmtId="0" fontId="0" fillId="0" borderId="13" xfId="0" applyBorder="1" applyAlignment="1">
      <alignment horizontal="center"/>
    </xf>
    <xf numFmtId="0" fontId="0" fillId="0" borderId="0" xfId="0" applyBorder="1" applyAlignment="1">
      <alignment horizontal="center"/>
    </xf>
    <xf numFmtId="0" fontId="0" fillId="0" borderId="0" xfId="0" applyBorder="1" applyAlignment="1">
      <alignment horizontal="left" vertical="center"/>
    </xf>
    <xf numFmtId="0" fontId="0" fillId="0" borderId="0" xfId="0" applyNumberFormat="1"/>
    <xf numFmtId="0" fontId="0" fillId="0" borderId="0" xfId="0" applyNumberFormat="1" applyAlignment="1">
      <alignment horizontal="center" vertical="center"/>
    </xf>
    <xf numFmtId="0" fontId="0" fillId="0" borderId="0" xfId="0" applyBorder="1" applyAlignment="1">
      <alignment horizontal="left"/>
    </xf>
    <xf numFmtId="0" fontId="0" fillId="0" borderId="0" xfId="0" applyAlignment="1">
      <alignment horizontal="left"/>
    </xf>
    <xf numFmtId="0" fontId="24" fillId="14" borderId="7" xfId="6" applyFont="1" applyFill="1" applyBorder="1" applyAlignment="1">
      <alignment horizontal="center" vertical="top" wrapText="1"/>
    </xf>
    <xf numFmtId="3" fontId="0" fillId="4" borderId="3" xfId="0" applyNumberFormat="1" applyFont="1" applyFill="1" applyBorder="1" applyAlignment="1">
      <alignment horizontal="center" vertical="center" wrapText="1"/>
    </xf>
    <xf numFmtId="0" fontId="32" fillId="0" borderId="5" xfId="0" applyFont="1" applyBorder="1" applyAlignment="1">
      <alignment horizontal="left" vertical="center" wrapText="1"/>
    </xf>
    <xf numFmtId="0" fontId="33" fillId="0" borderId="6" xfId="0" applyFont="1" applyBorder="1" applyAlignment="1">
      <alignment horizontal="left" vertical="center" wrapText="1"/>
    </xf>
    <xf numFmtId="0" fontId="33" fillId="0" borderId="7" xfId="0" applyFont="1" applyBorder="1" applyAlignment="1">
      <alignment horizontal="left" vertical="center" wrapText="1"/>
    </xf>
    <xf numFmtId="0" fontId="34" fillId="20" borderId="5" xfId="0" applyFont="1" applyFill="1" applyBorder="1" applyAlignment="1">
      <alignment horizontal="center" vertical="center" wrapText="1"/>
    </xf>
    <xf numFmtId="0" fontId="34" fillId="20" borderId="6" xfId="0" applyFont="1" applyFill="1" applyBorder="1" applyAlignment="1">
      <alignment horizontal="center" vertical="center" wrapText="1"/>
    </xf>
    <xf numFmtId="0" fontId="34" fillId="20" borderId="7" xfId="0" applyFont="1" applyFill="1" applyBorder="1" applyAlignment="1">
      <alignment horizontal="center" vertical="center" wrapText="1"/>
    </xf>
    <xf numFmtId="0" fontId="7" fillId="10" borderId="1" xfId="0" applyFont="1" applyFill="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25" fillId="15" borderId="0" xfId="3" applyFont="1" applyFill="1" applyAlignment="1">
      <alignment horizontal="center" vertical="center"/>
    </xf>
    <xf numFmtId="0" fontId="5" fillId="0" borderId="0" xfId="0" applyFont="1" applyAlignment="1">
      <alignment horizontal="center" wrapText="1"/>
    </xf>
  </cellXfs>
  <cellStyles count="9">
    <cellStyle name="Bueno" xfId="5" builtinId="26"/>
    <cellStyle name="Hipervínculo" xfId="3" builtinId="8"/>
    <cellStyle name="Millares" xfId="7" builtinId="3"/>
    <cellStyle name="Neutral" xfId="6" builtinId="28"/>
    <cellStyle name="Neutral 2" xfId="1"/>
    <cellStyle name="Normal" xfId="0" builtinId="0"/>
    <cellStyle name="Normal 2" xfId="8"/>
    <cellStyle name="Normal 3" xfId="2"/>
    <cellStyle name="Porcentaje" xfId="4" builtinId="5"/>
  </cellStyles>
  <dxfs count="461">
    <dxf>
      <font>
        <color auto="1"/>
      </font>
    </dxf>
    <dxf>
      <font>
        <color auto="1"/>
      </font>
    </dxf>
    <dxf>
      <font>
        <color rgb="FFFF0000"/>
      </font>
    </dxf>
    <dxf>
      <font>
        <color rgb="FFFF0000"/>
      </font>
    </dxf>
    <dxf>
      <font>
        <color rgb="FFFF0000"/>
      </font>
    </dxf>
    <dxf>
      <font>
        <color rgb="FFFF0000"/>
      </font>
    </dxf>
    <dxf>
      <alignment horizontal="center" readingOrder="0"/>
    </dxf>
    <dxf>
      <font>
        <color rgb="FF9C0006"/>
      </font>
    </dxf>
    <dxf>
      <font>
        <color rgb="FF9C0006"/>
      </font>
    </dxf>
    <dxf>
      <font>
        <color rgb="FF9C0006"/>
      </font>
    </dxf>
    <dxf>
      <numFmt numFmtId="3" formatCode="#,##0"/>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alignment horizontal="center" readingOrder="0"/>
    </dxf>
    <dxf>
      <alignment vertical="center" readingOrder="0"/>
    </dxf>
    <dxf>
      <alignment wrapText="1" readingOrder="0"/>
    </dxf>
    <dxf>
      <alignment wrapText="0" readingOrder="0"/>
    </dxf>
    <dxf>
      <alignment wrapText="1"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readingOrder="0"/>
    </dxf>
    <dxf>
      <alignment wrapText="1" readingOrder="0"/>
    </dxf>
    <dxf>
      <alignment wrapText="1" readingOrder="0"/>
    </dxf>
    <dxf>
      <alignment wrapText="0" readingOrder="0"/>
    </dxf>
    <dxf>
      <alignment wrapText="0" readingOrder="0"/>
    </dxf>
    <dxf>
      <alignment wrapText="0"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center" readingOrder="0"/>
    </dxf>
    <dxf>
      <alignment vertical="center" readingOrder="0"/>
    </dxf>
    <dxf>
      <alignment wrapText="1" readingOrder="0"/>
    </dxf>
    <dxf>
      <font>
        <b/>
        <sz val="10"/>
        <color auto="1"/>
      </font>
      <fill>
        <patternFill patternType="solid">
          <fgColor indexed="64"/>
          <bgColor rgb="FF00B0F0"/>
        </patternFill>
      </fill>
      <alignment horizontal="center" vertical="center" wrapText="1" readingOrder="0"/>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vertical="center" readingOrder="0"/>
    </dxf>
    <dxf>
      <alignment vertical="center" readingOrder="0"/>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fill>
        <patternFill>
          <bgColor rgb="FFFFFF00"/>
        </patternFill>
      </fill>
    </dxf>
    <dxf>
      <border>
        <left style="thin">
          <color indexed="64"/>
        </left>
        <top style="thin">
          <color indexed="64"/>
        </top>
        <bottom style="thin">
          <color indexed="64"/>
        </bottom>
        <vertical style="thin">
          <color indexed="64"/>
        </vertical>
      </border>
    </dxf>
    <dxf>
      <border>
        <left style="thin">
          <color indexed="64"/>
        </left>
        <top style="thin">
          <color indexed="64"/>
        </top>
        <bottom style="thin">
          <color indexed="64"/>
        </bottom>
        <vertical style="thin">
          <color indexed="64"/>
        </vertical>
      </border>
    </dxf>
    <dxf>
      <border>
        <left style="thin">
          <color indexed="64"/>
        </left>
        <top style="thin">
          <color indexed="64"/>
        </top>
        <bottom style="thin">
          <color indexed="64"/>
        </bottom>
        <vertical style="thin">
          <color indexed="64"/>
        </vertical>
      </border>
    </dxf>
    <dxf>
      <numFmt numFmtId="3" formatCode="#,##0"/>
      <fill>
        <patternFill patternType="solid">
          <fgColor indexed="64"/>
          <bgColor rgb="FF00FF00"/>
        </patternFill>
      </fill>
      <alignment horizontal="center" vertical="center" wrapText="1"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0" indent="0" justifyLastLine="0" shrinkToFit="0" readingOrder="0"/>
    </dxf>
    <dxf>
      <fill>
        <patternFill>
          <bgColor indexed="64"/>
        </patternFill>
      </fill>
    </dxf>
    <dxf>
      <border>
        <left style="thin">
          <color indexed="64"/>
        </left>
        <top style="thin">
          <color indexed="64"/>
        </top>
        <bottom style="thin">
          <color indexed="64"/>
        </bottom>
        <vertical style="thin">
          <color indexed="64"/>
        </vertical>
        <horizontal style="thin">
          <color indexed="64"/>
        </horizontal>
      </border>
    </dxf>
    <dxf>
      <border>
        <left style="thin">
          <color indexed="64"/>
        </left>
        <top style="thin">
          <color indexed="64"/>
        </top>
        <bottom style="thin">
          <color indexed="64"/>
        </bottom>
        <vertical style="thin">
          <color indexed="64"/>
        </vertical>
        <horizontal style="thin">
          <color indexed="64"/>
        </horizontal>
      </border>
    </dxf>
    <dxf>
      <border>
        <left style="thin">
          <color indexed="64"/>
        </left>
        <top style="thin">
          <color indexed="64"/>
        </top>
        <bottom style="thin">
          <color indexed="64"/>
        </bottom>
        <vertical style="thin">
          <color indexed="64"/>
        </vertical>
        <horizontal style="thin">
          <color indexed="64"/>
        </horizontal>
      </border>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border>
        <left style="thin">
          <color indexed="64"/>
        </left>
        <top style="thin">
          <color indexed="64"/>
        </top>
        <bottom style="thin">
          <color indexed="64"/>
        </bottom>
        <vertical style="thin">
          <color indexed="64"/>
        </vertical>
        <horizontal style="thin">
          <color indexed="64"/>
        </horizontal>
      </border>
    </dxf>
    <dxf>
      <font>
        <b/>
        <sz val="10"/>
        <color auto="1"/>
      </font>
      <fill>
        <patternFill patternType="solid">
          <fgColor indexed="64"/>
          <bgColor rgb="FF00B0F0"/>
        </patternFill>
      </fill>
      <alignment horizontal="center" vertical="center" wrapText="1" readingOrder="0"/>
    </dxf>
    <dxf>
      <font>
        <b/>
        <sz val="10"/>
        <color auto="1"/>
      </font>
      <fill>
        <patternFill patternType="solid">
          <fgColor indexed="64"/>
          <bgColor rgb="FF00B0F0"/>
        </patternFill>
      </fill>
      <alignment horizontal="center" vertical="center" wrapText="1" readingOrder="0"/>
    </dxf>
    <dxf>
      <font>
        <b/>
        <sz val="10"/>
        <color auto="1"/>
      </font>
      <fill>
        <patternFill patternType="solid">
          <fgColor indexed="64"/>
          <bgColor rgb="FF00B0F0"/>
        </patternFill>
      </fill>
      <alignment horizontal="center" vertical="center" wrapText="1" readingOrder="0"/>
    </dxf>
    <dxf>
      <font>
        <b/>
        <sz val="10"/>
        <color auto="1"/>
      </font>
      <fill>
        <patternFill patternType="solid">
          <fgColor indexed="64"/>
          <bgColor rgb="FFFF7C80"/>
        </patternFill>
      </fill>
      <alignment horizontal="left" vertical="center" wrapText="1"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dxf>
    <dxf>
      <font>
        <b/>
        <i val="0"/>
        <color rgb="FFC00000"/>
      </font>
      <fill>
        <patternFill>
          <bgColor rgb="FFFF9999"/>
        </patternFill>
      </fill>
      <border>
        <left style="thin">
          <color rgb="FFFF0000"/>
        </left>
        <right style="thin">
          <color rgb="FFFF0000"/>
        </right>
        <top style="thin">
          <color rgb="FFFF0000"/>
        </top>
        <bottom style="thin">
          <color rgb="FFFF0000"/>
        </bottom>
      </border>
    </dxf>
    <dxf>
      <font>
        <b/>
        <i val="0"/>
        <color rgb="FFC00000"/>
      </font>
      <fill>
        <patternFill>
          <bgColor rgb="FFFF9999"/>
        </patternFill>
      </fill>
      <border>
        <left style="thin">
          <color rgb="FFFF0000"/>
        </left>
        <right style="thin">
          <color rgb="FFFF0000"/>
        </right>
        <top style="thin">
          <color rgb="FFFF0000"/>
        </top>
        <bottom style="thin">
          <color rgb="FFFF0000"/>
        </bottom>
      </border>
    </dxf>
    <dxf>
      <font>
        <b/>
        <i val="0"/>
        <color rgb="FFC00000"/>
      </font>
      <fill>
        <patternFill>
          <bgColor rgb="FFFF9999"/>
        </patternFill>
      </fill>
      <border>
        <left style="thin">
          <color rgb="FFFF0000"/>
        </left>
        <right style="thin">
          <color rgb="FFFF0000"/>
        </right>
        <top style="thin">
          <color rgb="FFFF0000"/>
        </top>
        <bottom style="thin">
          <color rgb="FFFF0000"/>
        </bottom>
      </border>
    </dxf>
    <dxf>
      <font>
        <b/>
        <i val="0"/>
        <color rgb="FFC00000"/>
      </font>
      <fill>
        <patternFill>
          <bgColor rgb="FFFF9999"/>
        </patternFill>
      </fill>
      <border>
        <left style="thin">
          <color rgb="FFFF0000"/>
        </left>
        <right style="thin">
          <color rgb="FFFF0000"/>
        </right>
        <top style="thin">
          <color rgb="FFFF0000"/>
        </top>
        <bottom style="thin">
          <color rgb="FFFF0000"/>
        </bottom>
      </border>
    </dxf>
    <dxf>
      <font>
        <b/>
        <i val="0"/>
        <color rgb="FFC00000"/>
      </font>
      <fill>
        <patternFill>
          <bgColor rgb="FFFF9999"/>
        </patternFill>
      </fill>
      <border>
        <left style="thin">
          <color rgb="FFFF0000"/>
        </left>
        <right style="thin">
          <color rgb="FFFF0000"/>
        </right>
        <top style="thin">
          <color rgb="FFFF0000"/>
        </top>
        <bottom style="thin">
          <color rgb="FFFF0000"/>
        </bottom>
      </border>
    </dxf>
    <dxf>
      <font>
        <b/>
        <i val="0"/>
        <color rgb="FFC00000"/>
      </font>
      <fill>
        <patternFill>
          <bgColor rgb="FFFF9999"/>
        </patternFill>
      </fill>
      <border>
        <left style="thin">
          <color rgb="FFFF0000"/>
        </left>
        <right style="thin">
          <color rgb="FFFF0000"/>
        </right>
        <top style="thin">
          <color rgb="FFFF0000"/>
        </top>
        <bottom style="thin">
          <color rgb="FFFF0000"/>
        </bottom>
      </border>
    </dxf>
    <dxf>
      <font>
        <b/>
        <i val="0"/>
        <color rgb="FFC00000"/>
      </font>
      <fill>
        <patternFill>
          <bgColor rgb="FFFF9999"/>
        </patternFill>
      </fill>
      <border>
        <left style="thin">
          <color rgb="FFFF0000"/>
        </left>
        <right style="thin">
          <color rgb="FFFF0000"/>
        </right>
        <top style="thin">
          <color rgb="FFFF0000"/>
        </top>
        <bottom style="thin">
          <color rgb="FFFF0000"/>
        </bottom>
      </border>
    </dxf>
    <dxf>
      <font>
        <b/>
        <i val="0"/>
        <color rgb="FFC00000"/>
      </font>
      <fill>
        <patternFill>
          <bgColor rgb="FFFF9999"/>
        </patternFill>
      </fill>
      <border>
        <left style="thin">
          <color rgb="FFFF0000"/>
        </left>
        <right style="thin">
          <color rgb="FFFF0000"/>
        </right>
        <top style="thin">
          <color rgb="FFFF0000"/>
        </top>
        <bottom style="thin">
          <color rgb="FFFF0000"/>
        </bottom>
      </border>
    </dxf>
    <dxf>
      <font>
        <b/>
        <i val="0"/>
        <color rgb="FFC00000"/>
      </font>
      <fill>
        <patternFill>
          <bgColor rgb="FFFF9999"/>
        </patternFill>
      </fill>
      <border>
        <left style="thin">
          <color rgb="FFFF0000"/>
        </left>
        <right style="thin">
          <color rgb="FFFF0000"/>
        </right>
        <top style="thin">
          <color rgb="FFFF0000"/>
        </top>
        <bottom style="thin">
          <color rgb="FFFF0000"/>
        </bottom>
      </border>
    </dxf>
    <dxf>
      <font>
        <b/>
        <i val="0"/>
        <color rgb="FFC00000"/>
      </font>
      <fill>
        <patternFill>
          <bgColor rgb="FFFF9999"/>
        </patternFill>
      </fill>
      <border>
        <left style="thin">
          <color rgb="FFFF0000"/>
        </left>
        <right style="thin">
          <color rgb="FFFF0000"/>
        </right>
        <top style="thin">
          <color rgb="FFFF0000"/>
        </top>
        <bottom style="thin">
          <color rgb="FFFF0000"/>
        </bottom>
      </border>
    </dxf>
    <dxf>
      <font>
        <b/>
        <i val="0"/>
        <color rgb="FFC00000"/>
      </font>
      <fill>
        <patternFill>
          <bgColor rgb="FFFF9999"/>
        </patternFill>
      </fill>
      <border>
        <left style="thin">
          <color rgb="FFFF0000"/>
        </left>
        <right style="thin">
          <color rgb="FFFF0000"/>
        </right>
        <top style="thin">
          <color rgb="FFFF0000"/>
        </top>
        <bottom style="thin">
          <color rgb="FFFF0000"/>
        </bottom>
      </border>
    </dxf>
  </dxfs>
  <tableStyles count="0" defaultTableStyle="TableStyleMedium2" defaultPivotStyle="PivotStyleLight16"/>
  <colors>
    <mruColors>
      <color rgb="FFCCFFCC"/>
      <color rgb="FF0000FF"/>
      <color rgb="FFFFFF99"/>
      <color rgb="FFFF99FF"/>
      <color rgb="FF00FF00"/>
      <color rgb="FFFF7C80"/>
      <color rgb="FFFFCCFF"/>
      <color rgb="FFFF00FF"/>
      <color rgb="FFFFCCCC"/>
      <color rgb="FFFAF7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microsoft.com/office/2007/relationships/slicerCache" Target="slicerCaches/slicerCache1.xml"/><Relationship Id="rId26" Type="http://schemas.microsoft.com/office/2007/relationships/slicerCache" Target="slicerCaches/slicerCache9.xml"/><Relationship Id="rId3" Type="http://schemas.openxmlformats.org/officeDocument/2006/relationships/worksheet" Target="worksheets/sheet3.xml"/><Relationship Id="rId21" Type="http://schemas.microsoft.com/office/2007/relationships/slicerCache" Target="slicerCaches/slicerCache4.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pivotCacheDefinition" Target="pivotCache/pivotCacheDefinition3.xml"/><Relationship Id="rId25" Type="http://schemas.microsoft.com/office/2007/relationships/slicerCache" Target="slicerCaches/slicerCache8.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pivotCacheDefinition" Target="pivotCache/pivotCacheDefinition2.xml"/><Relationship Id="rId20" Type="http://schemas.microsoft.com/office/2007/relationships/slicerCache" Target="slicerCaches/slicerCache3.xml"/><Relationship Id="rId29" Type="http://schemas.microsoft.com/office/2007/relationships/slicerCache" Target="slicerCaches/slicerCache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07/relationships/slicerCache" Target="slicerCaches/slicerCache7.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23" Type="http://schemas.microsoft.com/office/2007/relationships/slicerCache" Target="slicerCaches/slicerCache6.xml"/><Relationship Id="rId28" Type="http://schemas.microsoft.com/office/2007/relationships/slicerCache" Target="slicerCaches/slicerCache11.xml"/><Relationship Id="rId10" Type="http://schemas.openxmlformats.org/officeDocument/2006/relationships/worksheet" Target="worksheets/sheet10.xml"/><Relationship Id="rId19" Type="http://schemas.microsoft.com/office/2007/relationships/slicerCache" Target="slicerCaches/slicerCache2.xml"/><Relationship Id="rId31" Type="http://schemas.microsoft.com/office/2007/relationships/slicerCache" Target="slicerCaches/slicerCache1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microsoft.com/office/2007/relationships/slicerCache" Target="slicerCaches/slicerCache5.xml"/><Relationship Id="rId27" Type="http://schemas.microsoft.com/office/2007/relationships/slicerCache" Target="slicerCaches/slicerCache10.xml"/><Relationship Id="rId30" Type="http://schemas.microsoft.com/office/2007/relationships/slicerCache" Target="slicerCaches/slicerCache13.xml"/><Relationship Id="rId35"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[2-Subproyectos MRR.xlsx]9-PERCEP FORMA JURID!TablaDinámica4</c:name>
    <c:fmtId val="1"/>
  </c:pivotSource>
  <c:chart>
    <c:autoTitleDeleted val="1"/>
    <c:pivotFmts>
      <c:pivotFmt>
        <c:idx val="0"/>
      </c:pivotFmt>
      <c:pivotFmt>
        <c:idx val="1"/>
        <c:spPr>
          <a:solidFill>
            <a:schemeClr val="accent1"/>
          </a:solidFill>
          <a:ln>
            <a:noFill/>
          </a:ln>
          <a:effectLst/>
          <a:scene3d>
            <a:camera prst="orthographicFront"/>
            <a:lightRig rig="brightRoom" dir="t"/>
          </a:scene3d>
          <a:sp3d prstMaterial="flat">
            <a:bevelT w="50800" h="101600" prst="angle"/>
            <a:contourClr>
              <a:srgbClr val="000000"/>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extLst>
            <c:ext xmlns:c15="http://schemas.microsoft.com/office/drawing/2012/chart" uri="{CE6537A1-D6FC-4f65-9D91-7224C49458BB}"/>
          </c:extLst>
        </c:dLbl>
      </c:pivotFmt>
      <c:pivotFmt>
        <c:idx val="2"/>
        <c:spPr>
          <a:solidFill>
            <a:schemeClr val="accent1"/>
          </a:solidFill>
          <a:ln>
            <a:noFill/>
          </a:ln>
          <a:effectLst/>
          <a:scene3d>
            <a:camera prst="orthographicFront"/>
            <a:lightRig rig="brightRoom" dir="t"/>
          </a:scene3d>
          <a:sp3d prstMaterial="flat">
            <a:bevelT w="50800" h="101600" prst="angle"/>
            <a:contourClr>
              <a:srgbClr val="000000"/>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extLst>
            <c:ext xmlns:c15="http://schemas.microsoft.com/office/drawing/2012/chart" uri="{CE6537A1-D6FC-4f65-9D91-7224C49458BB}"/>
          </c:extLst>
        </c:dLbl>
      </c:pivotFmt>
      <c:pivotFmt>
        <c:idx val="3"/>
        <c:spPr>
          <a:solidFill>
            <a:schemeClr val="accent1"/>
          </a:solidFill>
          <a:ln>
            <a:noFill/>
          </a:ln>
          <a:effectLst/>
          <a:scene3d>
            <a:camera prst="orthographicFront"/>
            <a:lightRig rig="brightRoom" dir="t"/>
          </a:scene3d>
          <a:sp3d prstMaterial="flat">
            <a:bevelT w="50800" h="101600" prst="angle"/>
            <a:contourClr>
              <a:srgbClr val="000000"/>
            </a:contourClr>
          </a:sp3d>
        </c:spP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a:scene3d>
            <a:camera prst="orthographicFront"/>
            <a:lightRig rig="brightRoom" dir="t"/>
          </a:scene3d>
          <a:sp3d prstMaterial="flat">
            <a:bevelT w="50800" h="101600" prst="angle"/>
            <a:contourClr>
              <a:srgbClr val="000000"/>
            </a:contourClr>
          </a:sp3d>
        </c:spP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a:scene3d>
            <a:camera prst="orthographicFront"/>
            <a:lightRig rig="brightRoom" dir="t"/>
          </a:scene3d>
          <a:sp3d prstMaterial="flat">
            <a:bevelT w="50800" h="101600" prst="angle"/>
            <a:contourClr>
              <a:srgbClr val="000000"/>
            </a:contourClr>
          </a:sp3d>
        </c:spP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a:scene3d>
            <a:camera prst="orthographicFront"/>
            <a:lightRig rig="brightRoom" dir="t"/>
          </a:scene3d>
          <a:sp3d prstMaterial="flat">
            <a:bevelT w="50800" h="101600" prst="angle"/>
            <a:contourClr>
              <a:srgbClr val="000000"/>
            </a:contourClr>
          </a:sp3d>
        </c:spP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8"/>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9"/>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10"/>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11"/>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12"/>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13"/>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14"/>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15"/>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16"/>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17"/>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18"/>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19"/>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20"/>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21"/>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22"/>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23"/>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24"/>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25"/>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26"/>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27"/>
        <c:spPr>
          <a:solidFill>
            <a:schemeClr val="accent1"/>
          </a:solidFill>
          <a:ln>
            <a:noFill/>
          </a:ln>
          <a:effectLst/>
          <a:scene3d>
            <a:camera prst="orthographicFront"/>
            <a:lightRig rig="brightRoom" dir="t"/>
          </a:scene3d>
          <a:sp3d prstMaterial="flat">
            <a:bevelT w="50800" h="101600" prst="angle"/>
            <a:contourClr>
              <a:srgbClr val="000000"/>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extLst>
            <c:ext xmlns:c15="http://schemas.microsoft.com/office/drawing/2012/chart" uri="{CE6537A1-D6FC-4f65-9D91-7224C49458BB}"/>
          </c:extLst>
        </c:dLbl>
      </c:pivotFmt>
      <c:pivotFmt>
        <c:idx val="28"/>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29"/>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30"/>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31"/>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32"/>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33"/>
        <c:spPr>
          <a:solidFill>
            <a:schemeClr val="accent1"/>
          </a:solidFill>
          <a:ln>
            <a:noFill/>
          </a:ln>
          <a:effectLst/>
          <a:scene3d>
            <a:camera prst="orthographicFront"/>
            <a:lightRig rig="brightRoom" dir="t"/>
          </a:scene3d>
          <a:sp3d prstMaterial="flat">
            <a:bevelT w="50800" h="101600" prst="angle"/>
            <a:contourClr>
              <a:srgbClr val="000000"/>
            </a:contourClr>
          </a:sp3d>
        </c:spP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4"/>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35"/>
        <c:spPr>
          <a:solidFill>
            <a:schemeClr val="accent1"/>
          </a:solidFill>
          <a:ln>
            <a:noFill/>
          </a:ln>
          <a:effectLst/>
          <a:scene3d>
            <a:camera prst="orthographicFront"/>
            <a:lightRig rig="brightRoom" dir="t"/>
          </a:scene3d>
          <a:sp3d prstMaterial="flat">
            <a:bevelT w="50800" h="101600" prst="angle"/>
            <a:contourClr>
              <a:srgbClr val="000000"/>
            </a:contourClr>
          </a:sp3d>
        </c:spP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6"/>
        <c:spPr>
          <a:solidFill>
            <a:schemeClr val="accent1"/>
          </a:solidFill>
          <a:ln>
            <a:noFill/>
          </a:ln>
          <a:effectLst/>
          <a:scene3d>
            <a:camera prst="orthographicFront"/>
            <a:lightRig rig="brightRoom" dir="t"/>
          </a:scene3d>
          <a:sp3d prstMaterial="flat">
            <a:bevelT w="50800" h="101600" prst="angle"/>
            <a:contourClr>
              <a:srgbClr val="000000"/>
            </a:contourClr>
          </a:sp3d>
        </c:spP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7"/>
        <c:spPr>
          <a:solidFill>
            <a:schemeClr val="accent1"/>
          </a:solidFill>
          <a:ln>
            <a:noFill/>
          </a:ln>
          <a:effectLst/>
          <a:scene3d>
            <a:camera prst="orthographicFront"/>
            <a:lightRig rig="brightRoom" dir="t"/>
          </a:scene3d>
          <a:sp3d prstMaterial="flat">
            <a:bevelT w="50800" h="101600" prst="angle"/>
            <a:contourClr>
              <a:srgbClr val="000000"/>
            </a:contourClr>
          </a:sp3d>
        </c:spP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8"/>
        <c:spPr>
          <a:solidFill>
            <a:schemeClr val="accent1"/>
          </a:solidFill>
          <a:ln>
            <a:noFill/>
          </a:ln>
          <a:effectLst/>
          <a:scene3d>
            <a:camera prst="orthographicFront"/>
            <a:lightRig rig="brightRoom" dir="t"/>
          </a:scene3d>
          <a:sp3d prstMaterial="flat">
            <a:bevelT w="50800" h="101600" prst="angle"/>
            <a:contourClr>
              <a:srgbClr val="000000"/>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extLst>
            <c:ext xmlns:c15="http://schemas.microsoft.com/office/drawing/2012/chart" uri="{CE6537A1-D6FC-4f65-9D91-7224C49458BB}"/>
          </c:extLst>
        </c:dLbl>
      </c:pivotFmt>
      <c:pivotFmt>
        <c:idx val="39"/>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40"/>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41"/>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42"/>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43"/>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44"/>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45"/>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46"/>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47"/>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48"/>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s>
    <c:plotArea>
      <c:layout>
        <c:manualLayout>
          <c:layoutTarget val="inner"/>
          <c:xMode val="edge"/>
          <c:yMode val="edge"/>
          <c:x val="0.19050568311699759"/>
          <c:y val="4.5833348370521117E-2"/>
          <c:w val="0.33718072229428825"/>
          <c:h val="0.95416665162947889"/>
        </c:manualLayout>
      </c:layout>
      <c:pieChart>
        <c:varyColors val="1"/>
        <c:ser>
          <c:idx val="0"/>
          <c:order val="0"/>
          <c:tx>
            <c:strRef>
              <c:f>'9-PERCEP FORMA JURID'!$B$5</c:f>
              <c:strCache>
                <c:ptCount val="1"/>
                <c:pt idx="0">
                  <c:v>Suma Obligaciones Netas</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3A30-41C5-959E-EF84706C6A60}"/>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3A30-41C5-959E-EF84706C6A60}"/>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3A30-41C5-959E-EF84706C6A60}"/>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3A30-41C5-959E-EF84706C6A60}"/>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9-3A30-41C5-959E-EF84706C6A60}"/>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B-3A30-41C5-959E-EF84706C6A60}"/>
              </c:ext>
            </c:extLst>
          </c:dPt>
          <c:dPt>
            <c:idx val="6"/>
            <c:bubble3D val="0"/>
            <c:spPr>
              <a:solidFill>
                <a:schemeClr val="accent1">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D-3A30-41C5-959E-EF84706C6A60}"/>
              </c:ext>
            </c:extLst>
          </c:dPt>
          <c:dPt>
            <c:idx val="7"/>
            <c:bubble3D val="0"/>
            <c:spPr>
              <a:solidFill>
                <a:schemeClr val="accent2">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F-3A30-41C5-959E-EF84706C6A60}"/>
              </c:ext>
            </c:extLst>
          </c:dPt>
          <c:dPt>
            <c:idx val="8"/>
            <c:bubble3D val="0"/>
            <c:spPr>
              <a:solidFill>
                <a:schemeClr val="accent3">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11-3A30-41C5-959E-EF84706C6A60}"/>
              </c:ext>
            </c:extLst>
          </c:dPt>
          <c:dPt>
            <c:idx val="9"/>
            <c:bubble3D val="0"/>
            <c:spPr>
              <a:solidFill>
                <a:schemeClr val="accent4">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13-3A30-41C5-959E-EF84706C6A60}"/>
              </c:ext>
            </c:extLst>
          </c:dPt>
          <c:dLbls>
            <c:dLbl>
              <c:idx val="5"/>
              <c:delete val="1"/>
              <c:extLst>
                <c:ext xmlns:c15="http://schemas.microsoft.com/office/drawing/2012/chart" uri="{CE6537A1-D6FC-4f65-9D91-7224C49458BB}"/>
                <c:ext xmlns:c16="http://schemas.microsoft.com/office/drawing/2014/chart" uri="{C3380CC4-5D6E-409C-BE32-E72D297353CC}">
                  <c16:uniqueId val="{0000000B-3A30-41C5-959E-EF84706C6A60}"/>
                </c:ext>
              </c:extLst>
            </c:dLbl>
            <c:dLbl>
              <c:idx val="7"/>
              <c:delete val="1"/>
              <c:extLst>
                <c:ext xmlns:c15="http://schemas.microsoft.com/office/drawing/2012/chart" uri="{CE6537A1-D6FC-4f65-9D91-7224C49458BB}"/>
                <c:ext xmlns:c16="http://schemas.microsoft.com/office/drawing/2014/chart" uri="{C3380CC4-5D6E-409C-BE32-E72D297353CC}">
                  <c16:uniqueId val="{0000000F-3A30-41C5-959E-EF84706C6A60}"/>
                </c:ext>
              </c:extLst>
            </c:dLbl>
            <c:dLbl>
              <c:idx val="8"/>
              <c:delete val="1"/>
              <c:extLst>
                <c:ext xmlns:c15="http://schemas.microsoft.com/office/drawing/2012/chart" uri="{CE6537A1-D6FC-4f65-9D91-7224C49458BB}"/>
                <c:ext xmlns:c16="http://schemas.microsoft.com/office/drawing/2014/chart" uri="{C3380CC4-5D6E-409C-BE32-E72D297353CC}">
                  <c16:uniqueId val="{00000011-3A30-41C5-959E-EF84706C6A60}"/>
                </c:ext>
              </c:extLst>
            </c:dLbl>
            <c:dLbl>
              <c:idx val="9"/>
              <c:delete val="1"/>
              <c:extLst>
                <c:ext xmlns:c15="http://schemas.microsoft.com/office/drawing/2012/chart" uri="{CE6537A1-D6FC-4f65-9D91-7224C49458BB}"/>
                <c:ext xmlns:c16="http://schemas.microsoft.com/office/drawing/2014/chart" uri="{C3380CC4-5D6E-409C-BE32-E72D297353CC}">
                  <c16:uniqueId val="{00000013-3A30-41C5-959E-EF84706C6A60}"/>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'9-PERCEP FORMA JURID'!$A$6:$A$16</c:f>
              <c:strCache>
                <c:ptCount val="10"/>
                <c:pt idx="0">
                  <c:v>Empresas (sociedades, entidades extranjeras y UTEs)</c:v>
                </c:pt>
                <c:pt idx="1">
                  <c:v>Familias y autónomos</c:v>
                </c:pt>
                <c:pt idx="2">
                  <c:v>Empresas y Fundaciones Públicas</c:v>
                </c:pt>
                <c:pt idx="3">
                  <c:v>Asociaciones y Fundaciones</c:v>
                </c:pt>
                <c:pt idx="4">
                  <c:v>Corporaciones Locales</c:v>
                </c:pt>
                <c:pt idx="5">
                  <c:v>Comunidades de propietarios en régimen de propiedad horizontal</c:v>
                </c:pt>
                <c:pt idx="6">
                  <c:v>Organismos públicos y órganos de la AGE/CCAA</c:v>
                </c:pt>
                <c:pt idx="7">
                  <c:v>Comunidades de bienes y sociedades civiles.</c:v>
                </c:pt>
                <c:pt idx="8">
                  <c:v>Congregaciones e instituciones religiosas</c:v>
                </c:pt>
                <c:pt idx="9">
                  <c:v>Otros</c:v>
                </c:pt>
              </c:strCache>
            </c:strRef>
          </c:cat>
          <c:val>
            <c:numRef>
              <c:f>'9-PERCEP FORMA JURID'!$B$6:$B$16</c:f>
              <c:numCache>
                <c:formatCode>#,##0\ "€"</c:formatCode>
                <c:ptCount val="10"/>
                <c:pt idx="0">
                  <c:v>158955939.1699999</c:v>
                </c:pt>
                <c:pt idx="1">
                  <c:v>112606493.14999972</c:v>
                </c:pt>
                <c:pt idx="2">
                  <c:v>77661254.150000021</c:v>
                </c:pt>
                <c:pt idx="3">
                  <c:v>55070164.569999993</c:v>
                </c:pt>
                <c:pt idx="4">
                  <c:v>52803899.280000031</c:v>
                </c:pt>
                <c:pt idx="5">
                  <c:v>27458275.530000009</c:v>
                </c:pt>
                <c:pt idx="6">
                  <c:v>12042625.309999999</c:v>
                </c:pt>
                <c:pt idx="7">
                  <c:v>3018423.73</c:v>
                </c:pt>
                <c:pt idx="8">
                  <c:v>1732776.0799999991</c:v>
                </c:pt>
                <c:pt idx="9">
                  <c:v>1568563.6800000002</c:v>
                </c:pt>
              </c:numCache>
            </c:numRef>
          </c:val>
          <c:extLst>
            <c:ext xmlns:c16="http://schemas.microsoft.com/office/drawing/2014/chart" uri="{C3380CC4-5D6E-409C-BE32-E72D297353CC}">
              <c16:uniqueId val="{0000002C-DC9C-439C-9699-2A03D72A23E0}"/>
            </c:ext>
          </c:extLst>
        </c:ser>
        <c:ser>
          <c:idx val="1"/>
          <c:order val="1"/>
          <c:tx>
            <c:strRef>
              <c:f>'9-PERCEP FORMA JURID'!$C$5</c:f>
              <c:strCache>
                <c:ptCount val="1"/>
                <c:pt idx="0">
                  <c:v>Suma de Importe integro</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15-3A30-41C5-959E-EF84706C6A60}"/>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17-3A30-41C5-959E-EF84706C6A60}"/>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19-3A30-41C5-959E-EF84706C6A60}"/>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1B-3A30-41C5-959E-EF84706C6A60}"/>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1D-3A30-41C5-959E-EF84706C6A60}"/>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1F-3A30-41C5-959E-EF84706C6A60}"/>
              </c:ext>
            </c:extLst>
          </c:dPt>
          <c:dPt>
            <c:idx val="6"/>
            <c:bubble3D val="0"/>
            <c:spPr>
              <a:solidFill>
                <a:schemeClr val="accent1">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21-3A30-41C5-959E-EF84706C6A60}"/>
              </c:ext>
            </c:extLst>
          </c:dPt>
          <c:dPt>
            <c:idx val="7"/>
            <c:bubble3D val="0"/>
            <c:spPr>
              <a:solidFill>
                <a:schemeClr val="accent2">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23-3A30-41C5-959E-EF84706C6A60}"/>
              </c:ext>
            </c:extLst>
          </c:dPt>
          <c:dPt>
            <c:idx val="8"/>
            <c:bubble3D val="0"/>
            <c:spPr>
              <a:solidFill>
                <a:schemeClr val="accent3">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25-3A30-41C5-959E-EF84706C6A60}"/>
              </c:ext>
            </c:extLst>
          </c:dPt>
          <c:dPt>
            <c:idx val="9"/>
            <c:bubble3D val="0"/>
            <c:spPr>
              <a:solidFill>
                <a:schemeClr val="accent4">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27-3A30-41C5-959E-EF84706C6A60}"/>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'9-PERCEP FORMA JURID'!$A$6:$A$16</c:f>
              <c:strCache>
                <c:ptCount val="10"/>
                <c:pt idx="0">
                  <c:v>Empresas (sociedades, entidades extranjeras y UTEs)</c:v>
                </c:pt>
                <c:pt idx="1">
                  <c:v>Familias y autónomos</c:v>
                </c:pt>
                <c:pt idx="2">
                  <c:v>Empresas y Fundaciones Públicas</c:v>
                </c:pt>
                <c:pt idx="3">
                  <c:v>Asociaciones y Fundaciones</c:v>
                </c:pt>
                <c:pt idx="4">
                  <c:v>Corporaciones Locales</c:v>
                </c:pt>
                <c:pt idx="5">
                  <c:v>Comunidades de propietarios en régimen de propiedad horizontal</c:v>
                </c:pt>
                <c:pt idx="6">
                  <c:v>Organismos públicos y órganos de la AGE/CCAA</c:v>
                </c:pt>
                <c:pt idx="7">
                  <c:v>Comunidades de bienes y sociedades civiles.</c:v>
                </c:pt>
                <c:pt idx="8">
                  <c:v>Congregaciones e instituciones religiosas</c:v>
                </c:pt>
                <c:pt idx="9">
                  <c:v>Otros</c:v>
                </c:pt>
              </c:strCache>
            </c:strRef>
          </c:cat>
          <c:val>
            <c:numRef>
              <c:f>'9-PERCEP FORMA JURID'!$C$6:$C$16</c:f>
              <c:numCache>
                <c:formatCode>0.00%</c:formatCode>
                <c:ptCount val="10"/>
                <c:pt idx="0">
                  <c:v>0.31606704892805221</c:v>
                </c:pt>
                <c:pt idx="1">
                  <c:v>0.22390608470434897</c:v>
                </c:pt>
                <c:pt idx="2">
                  <c:v>0.15442117824229498</c:v>
                </c:pt>
                <c:pt idx="3">
                  <c:v>0.10950118938938723</c:v>
                </c:pt>
                <c:pt idx="4">
                  <c:v>0.10499496089589064</c:v>
                </c:pt>
                <c:pt idx="5">
                  <c:v>5.4597872597505266E-2</c:v>
                </c:pt>
                <c:pt idx="6">
                  <c:v>2.3945484912062578E-2</c:v>
                </c:pt>
                <c:pt idx="7">
                  <c:v>6.0018158851881326E-3</c:v>
                </c:pt>
                <c:pt idx="8">
                  <c:v>3.4454417049053668E-3</c:v>
                </c:pt>
                <c:pt idx="9">
                  <c:v>3.1189227403646061E-3</c:v>
                </c:pt>
              </c:numCache>
            </c:numRef>
          </c:val>
          <c:extLst>
            <c:ext xmlns:c16="http://schemas.microsoft.com/office/drawing/2014/chart" uri="{C3380CC4-5D6E-409C-BE32-E72D297353CC}">
              <c16:uniqueId val="{0000002D-DC9C-439C-9699-2A03D72A23E0}"/>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paperSize="9" orientation="landscape"/>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257176</xdr:colOff>
      <xdr:row>3</xdr:row>
      <xdr:rowOff>66674</xdr:rowOff>
    </xdr:from>
    <xdr:to>
      <xdr:col>15</xdr:col>
      <xdr:colOff>1</xdr:colOff>
      <xdr:row>9</xdr:row>
      <xdr:rowOff>657225</xdr:rowOff>
    </xdr:to>
    <mc:AlternateContent xmlns:mc="http://schemas.openxmlformats.org/markup-compatibility/2006" xmlns:a14="http://schemas.microsoft.com/office/drawing/2010/main">
      <mc:Choice Requires="a14">
        <xdr:graphicFrame macro="">
          <xdr:nvGraphicFramePr>
            <xdr:cNvPr id="3" name="COMPONENTE 1"/>
            <xdr:cNvGraphicFramePr/>
          </xdr:nvGraphicFramePr>
          <xdr:xfrm>
            <a:off x="0" y="0"/>
            <a:ext cx="0" cy="0"/>
          </xdr:xfrm>
          <a:graphic>
            <a:graphicData uri="http://schemas.microsoft.com/office/drawing/2010/slicer">
              <sle:slicer xmlns:sle="http://schemas.microsoft.com/office/drawing/2010/slicer" name="COMPONENTE 1"/>
            </a:graphicData>
          </a:graphic>
        </xdr:graphicFrame>
      </mc:Choice>
      <mc:Fallback xmlns="">
        <xdr:sp macro="" textlink="">
          <xdr:nvSpPr>
            <xdr:cNvPr id="0" name=""/>
            <xdr:cNvSpPr>
              <a:spLocks noTextEdit="1"/>
            </xdr:cNvSpPr>
          </xdr:nvSpPr>
          <xdr:spPr>
            <a:xfrm>
              <a:off x="14687551" y="952499"/>
              <a:ext cx="2971800" cy="1733551"/>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0</xdr:col>
      <xdr:colOff>76199</xdr:colOff>
      <xdr:row>1</xdr:row>
      <xdr:rowOff>190499</xdr:rowOff>
    </xdr:from>
    <xdr:to>
      <xdr:col>4</xdr:col>
      <xdr:colOff>619125</xdr:colOff>
      <xdr:row>15</xdr:row>
      <xdr:rowOff>57150</xdr:rowOff>
    </xdr:to>
    <mc:AlternateContent xmlns:mc="http://schemas.openxmlformats.org/markup-compatibility/2006" xmlns:a14="http://schemas.microsoft.com/office/drawing/2010/main">
      <mc:Choice Requires="a14">
        <xdr:graphicFrame macro="">
          <xdr:nvGraphicFramePr>
            <xdr:cNvPr id="5" name="Departamento de gestión"/>
            <xdr:cNvGraphicFramePr/>
          </xdr:nvGraphicFramePr>
          <xdr:xfrm>
            <a:off x="0" y="0"/>
            <a:ext cx="0" cy="0"/>
          </xdr:xfrm>
          <a:graphic>
            <a:graphicData uri="http://schemas.microsoft.com/office/drawing/2010/slicer">
              <sle:slicer xmlns:sle="http://schemas.microsoft.com/office/drawing/2010/slicer" name="Departamento de gestión"/>
            </a:graphicData>
          </a:graphic>
        </xdr:graphicFrame>
      </mc:Choice>
      <mc:Fallback xmlns="">
        <xdr:sp macro="" textlink="">
          <xdr:nvSpPr>
            <xdr:cNvPr id="0" name=""/>
            <xdr:cNvSpPr>
              <a:spLocks noTextEdit="1"/>
            </xdr:cNvSpPr>
          </xdr:nvSpPr>
          <xdr:spPr>
            <a:xfrm>
              <a:off x="76199" y="617219"/>
              <a:ext cx="3712846" cy="3604261"/>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0</xdr:col>
      <xdr:colOff>57149</xdr:colOff>
      <xdr:row>15</xdr:row>
      <xdr:rowOff>104775</xdr:rowOff>
    </xdr:from>
    <xdr:to>
      <xdr:col>4</xdr:col>
      <xdr:colOff>600074</xdr:colOff>
      <xdr:row>33</xdr:row>
      <xdr:rowOff>45720</xdr:rowOff>
    </xdr:to>
    <mc:AlternateContent xmlns:mc="http://schemas.openxmlformats.org/markup-compatibility/2006" xmlns:a14="http://schemas.microsoft.com/office/drawing/2010/main">
      <mc:Choice Requires="a14">
        <xdr:graphicFrame macro="">
          <xdr:nvGraphicFramePr>
            <xdr:cNvPr id="6" name="Denominación actuación de gestión"/>
            <xdr:cNvGraphicFramePr/>
          </xdr:nvGraphicFramePr>
          <xdr:xfrm>
            <a:off x="0" y="0"/>
            <a:ext cx="0" cy="0"/>
          </xdr:xfrm>
          <a:graphic>
            <a:graphicData uri="http://schemas.microsoft.com/office/drawing/2010/slicer">
              <sle:slicer xmlns:sle="http://schemas.microsoft.com/office/drawing/2010/slicer" name="Denominación actuación de gestión"/>
            </a:graphicData>
          </a:graphic>
        </xdr:graphicFrame>
      </mc:Choice>
      <mc:Fallback xmlns="">
        <xdr:sp macro="" textlink="">
          <xdr:nvSpPr>
            <xdr:cNvPr id="0" name=""/>
            <xdr:cNvSpPr>
              <a:spLocks noTextEdit="1"/>
            </xdr:cNvSpPr>
          </xdr:nvSpPr>
          <xdr:spPr>
            <a:xfrm>
              <a:off x="57149" y="4288155"/>
              <a:ext cx="3712845" cy="4147185"/>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438150</xdr:colOff>
      <xdr:row>3</xdr:row>
      <xdr:rowOff>19051</xdr:rowOff>
    </xdr:from>
    <xdr:to>
      <xdr:col>5</xdr:col>
      <xdr:colOff>3114675</xdr:colOff>
      <xdr:row>8</xdr:row>
      <xdr:rowOff>180975</xdr:rowOff>
    </xdr:to>
    <mc:AlternateContent xmlns:mc="http://schemas.openxmlformats.org/markup-compatibility/2006" xmlns:a14="http://schemas.microsoft.com/office/drawing/2010/main">
      <mc:Choice Requires="a14">
        <xdr:graphicFrame macro="">
          <xdr:nvGraphicFramePr>
            <xdr:cNvPr id="2" name="Ejercicio Contable"/>
            <xdr:cNvGraphicFramePr/>
          </xdr:nvGraphicFramePr>
          <xdr:xfrm>
            <a:off x="0" y="0"/>
            <a:ext cx="0" cy="0"/>
          </xdr:xfrm>
          <a:graphic>
            <a:graphicData uri="http://schemas.microsoft.com/office/drawing/2010/slicer">
              <sle:slicer xmlns:sle="http://schemas.microsoft.com/office/drawing/2010/slicer" name="Ejercicio Contable"/>
            </a:graphicData>
          </a:graphic>
        </xdr:graphicFrame>
      </mc:Choice>
      <mc:Fallback xmlns="">
        <xdr:sp macro="" textlink="">
          <xdr:nvSpPr>
            <xdr:cNvPr id="0" name=""/>
            <xdr:cNvSpPr>
              <a:spLocks noTextEdit="1"/>
            </xdr:cNvSpPr>
          </xdr:nvSpPr>
          <xdr:spPr>
            <a:xfrm>
              <a:off x="9496425" y="609601"/>
              <a:ext cx="2676525" cy="1114424"/>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2</xdr:col>
      <xdr:colOff>9525</xdr:colOff>
      <xdr:row>3</xdr:row>
      <xdr:rowOff>0</xdr:rowOff>
    </xdr:from>
    <xdr:to>
      <xdr:col>5</xdr:col>
      <xdr:colOff>238125</xdr:colOff>
      <xdr:row>9</xdr:row>
      <xdr:rowOff>60960</xdr:rowOff>
    </xdr:to>
    <mc:AlternateContent xmlns:mc="http://schemas.openxmlformats.org/markup-compatibility/2006" xmlns:a14="http://schemas.microsoft.com/office/drawing/2010/main">
      <mc:Choice Requires="a14">
        <xdr:graphicFrame macro="">
          <xdr:nvGraphicFramePr>
            <xdr:cNvPr id="3" name="TIPO GASTO 1"/>
            <xdr:cNvGraphicFramePr/>
          </xdr:nvGraphicFramePr>
          <xdr:xfrm>
            <a:off x="0" y="0"/>
            <a:ext cx="0" cy="0"/>
          </xdr:xfrm>
          <a:graphic>
            <a:graphicData uri="http://schemas.microsoft.com/office/drawing/2010/slicer">
              <sle:slicer xmlns:sle="http://schemas.microsoft.com/office/drawing/2010/slicer" name="TIPO GASTO 1"/>
            </a:graphicData>
          </a:graphic>
        </xdr:graphicFrame>
      </mc:Choice>
      <mc:Fallback xmlns="">
        <xdr:sp macro="" textlink="">
          <xdr:nvSpPr>
            <xdr:cNvPr id="0" name=""/>
            <xdr:cNvSpPr>
              <a:spLocks noTextEdit="1"/>
            </xdr:cNvSpPr>
          </xdr:nvSpPr>
          <xdr:spPr>
            <a:xfrm>
              <a:off x="6686550" y="952500"/>
              <a:ext cx="2581275" cy="1203960"/>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0</xdr:col>
      <xdr:colOff>85724</xdr:colOff>
      <xdr:row>3</xdr:row>
      <xdr:rowOff>57150</xdr:rowOff>
    </xdr:from>
    <xdr:to>
      <xdr:col>0</xdr:col>
      <xdr:colOff>3086099</xdr:colOff>
      <xdr:row>22</xdr:row>
      <xdr:rowOff>142876</xdr:rowOff>
    </xdr:to>
    <mc:AlternateContent xmlns:mc="http://schemas.openxmlformats.org/markup-compatibility/2006" xmlns:a14="http://schemas.microsoft.com/office/drawing/2010/main">
      <mc:Choice Requires="a14">
        <xdr:graphicFrame macro="">
          <xdr:nvGraphicFramePr>
            <xdr:cNvPr id="4" name="NOMBRE DPTO 1"/>
            <xdr:cNvGraphicFramePr/>
          </xdr:nvGraphicFramePr>
          <xdr:xfrm>
            <a:off x="0" y="0"/>
            <a:ext cx="0" cy="0"/>
          </xdr:xfrm>
          <a:graphic>
            <a:graphicData uri="http://schemas.microsoft.com/office/drawing/2010/slicer">
              <sle:slicer xmlns:sle="http://schemas.microsoft.com/office/drawing/2010/slicer" name="NOMBRE DPTO 1"/>
            </a:graphicData>
          </a:graphic>
        </xdr:graphicFrame>
      </mc:Choice>
      <mc:Fallback xmlns="">
        <xdr:sp macro="" textlink="">
          <xdr:nvSpPr>
            <xdr:cNvPr id="0" name=""/>
            <xdr:cNvSpPr>
              <a:spLocks noTextEdit="1"/>
            </xdr:cNvSpPr>
          </xdr:nvSpPr>
          <xdr:spPr>
            <a:xfrm>
              <a:off x="85724" y="1009650"/>
              <a:ext cx="3000375" cy="3705226"/>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0</xdr:col>
      <xdr:colOff>76199</xdr:colOff>
      <xdr:row>23</xdr:row>
      <xdr:rowOff>57150</xdr:rowOff>
    </xdr:from>
    <xdr:to>
      <xdr:col>0</xdr:col>
      <xdr:colOff>3114674</xdr:colOff>
      <xdr:row>66</xdr:row>
      <xdr:rowOff>47625</xdr:rowOff>
    </xdr:to>
    <mc:AlternateContent xmlns:mc="http://schemas.openxmlformats.org/markup-compatibility/2006" xmlns:a14="http://schemas.microsoft.com/office/drawing/2010/main">
      <mc:Choice Requires="a14">
        <xdr:graphicFrame macro="">
          <xdr:nvGraphicFramePr>
            <xdr:cNvPr id="5" name="ID Gestión+ Nombre 1"/>
            <xdr:cNvGraphicFramePr/>
          </xdr:nvGraphicFramePr>
          <xdr:xfrm>
            <a:off x="0" y="0"/>
            <a:ext cx="0" cy="0"/>
          </xdr:xfrm>
          <a:graphic>
            <a:graphicData uri="http://schemas.microsoft.com/office/drawing/2010/slicer">
              <sle:slicer xmlns:sle="http://schemas.microsoft.com/office/drawing/2010/slicer" name="ID Gestión+ Nombre 1"/>
            </a:graphicData>
          </a:graphic>
        </xdr:graphicFrame>
      </mc:Choice>
      <mc:Fallback xmlns="">
        <xdr:sp macro="" textlink="">
          <xdr:nvSpPr>
            <xdr:cNvPr id="0" name=""/>
            <xdr:cNvSpPr>
              <a:spLocks noTextEdit="1"/>
            </xdr:cNvSpPr>
          </xdr:nvSpPr>
          <xdr:spPr>
            <a:xfrm>
              <a:off x="76199" y="4819650"/>
              <a:ext cx="3038475" cy="8181975"/>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1</xdr:col>
      <xdr:colOff>0</xdr:colOff>
      <xdr:row>23</xdr:row>
      <xdr:rowOff>47625</xdr:rowOff>
    </xdr:from>
    <xdr:to>
      <xdr:col>1</xdr:col>
      <xdr:colOff>3305175</xdr:colOff>
      <xdr:row>74</xdr:row>
      <xdr:rowOff>28575</xdr:rowOff>
    </xdr:to>
    <mc:AlternateContent xmlns:mc="http://schemas.openxmlformats.org/markup-compatibility/2006" xmlns:a14="http://schemas.microsoft.com/office/drawing/2010/main">
      <mc:Choice Requires="a14">
        <xdr:graphicFrame macro="">
          <xdr:nvGraphicFramePr>
            <xdr:cNvPr id="6" name="Localizador CoFFEE + Nombre 1"/>
            <xdr:cNvGraphicFramePr/>
          </xdr:nvGraphicFramePr>
          <xdr:xfrm>
            <a:off x="0" y="0"/>
            <a:ext cx="0" cy="0"/>
          </xdr:xfrm>
          <a:graphic>
            <a:graphicData uri="http://schemas.microsoft.com/office/drawing/2010/slicer">
              <sle:slicer xmlns:sle="http://schemas.microsoft.com/office/drawing/2010/slicer" name="Localizador CoFFEE + Nombre 1"/>
            </a:graphicData>
          </a:graphic>
        </xdr:graphicFrame>
      </mc:Choice>
      <mc:Fallback xmlns="">
        <xdr:sp macro="" textlink="">
          <xdr:nvSpPr>
            <xdr:cNvPr id="0" name=""/>
            <xdr:cNvSpPr>
              <a:spLocks noTextEdit="1"/>
            </xdr:cNvSpPr>
          </xdr:nvSpPr>
          <xdr:spPr>
            <a:xfrm>
              <a:off x="3257550" y="4810125"/>
              <a:ext cx="3305175" cy="9696450"/>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1</xdr:col>
      <xdr:colOff>9524</xdr:colOff>
      <xdr:row>3</xdr:row>
      <xdr:rowOff>85725</xdr:rowOff>
    </xdr:from>
    <xdr:to>
      <xdr:col>1</xdr:col>
      <xdr:colOff>3333749</xdr:colOff>
      <xdr:row>8</xdr:row>
      <xdr:rowOff>57150</xdr:rowOff>
    </xdr:to>
    <mc:AlternateContent xmlns:mc="http://schemas.openxmlformats.org/markup-compatibility/2006" xmlns:a14="http://schemas.microsoft.com/office/drawing/2010/main">
      <mc:Choice Requires="a14">
        <xdr:graphicFrame macro="">
          <xdr:nvGraphicFramePr>
            <xdr:cNvPr id="7" name="1-Persona física / jurídica"/>
            <xdr:cNvGraphicFramePr/>
          </xdr:nvGraphicFramePr>
          <xdr:xfrm>
            <a:off x="0" y="0"/>
            <a:ext cx="0" cy="0"/>
          </xdr:xfrm>
          <a:graphic>
            <a:graphicData uri="http://schemas.microsoft.com/office/drawing/2010/slicer">
              <sle:slicer xmlns:sle="http://schemas.microsoft.com/office/drawing/2010/slicer" name="1-Persona física / jurídica"/>
            </a:graphicData>
          </a:graphic>
        </xdr:graphicFrame>
      </mc:Choice>
      <mc:Fallback xmlns="">
        <xdr:sp macro="" textlink="">
          <xdr:nvSpPr>
            <xdr:cNvPr id="0" name=""/>
            <xdr:cNvSpPr>
              <a:spLocks noTextEdit="1"/>
            </xdr:cNvSpPr>
          </xdr:nvSpPr>
          <xdr:spPr>
            <a:xfrm>
              <a:off x="3267074" y="1038225"/>
              <a:ext cx="3324225" cy="923925"/>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1</xdr:col>
      <xdr:colOff>9524</xdr:colOff>
      <xdr:row>8</xdr:row>
      <xdr:rowOff>76200</xdr:rowOff>
    </xdr:from>
    <xdr:to>
      <xdr:col>1</xdr:col>
      <xdr:colOff>3333749</xdr:colOff>
      <xdr:row>22</xdr:row>
      <xdr:rowOff>142875</xdr:rowOff>
    </xdr:to>
    <mc:AlternateContent xmlns:mc="http://schemas.openxmlformats.org/markup-compatibility/2006" xmlns:a14="http://schemas.microsoft.com/office/drawing/2010/main">
      <mc:Choice Requires="a14">
        <xdr:graphicFrame macro="">
          <xdr:nvGraphicFramePr>
            <xdr:cNvPr id="8" name="2-Forma Jurídica"/>
            <xdr:cNvGraphicFramePr/>
          </xdr:nvGraphicFramePr>
          <xdr:xfrm>
            <a:off x="0" y="0"/>
            <a:ext cx="0" cy="0"/>
          </xdr:xfrm>
          <a:graphic>
            <a:graphicData uri="http://schemas.microsoft.com/office/drawing/2010/slicer">
              <sle:slicer xmlns:sle="http://schemas.microsoft.com/office/drawing/2010/slicer" name="2-Forma Jurídica"/>
            </a:graphicData>
          </a:graphic>
        </xdr:graphicFrame>
      </mc:Choice>
      <mc:Fallback xmlns="">
        <xdr:sp macro="" textlink="">
          <xdr:nvSpPr>
            <xdr:cNvPr id="0" name=""/>
            <xdr:cNvSpPr>
              <a:spLocks noTextEdit="1"/>
            </xdr:cNvSpPr>
          </xdr:nvSpPr>
          <xdr:spPr>
            <a:xfrm>
              <a:off x="3267074" y="1981200"/>
              <a:ext cx="3324225" cy="2733675"/>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0</xdr:col>
      <xdr:colOff>209550</xdr:colOff>
      <xdr:row>24</xdr:row>
      <xdr:rowOff>95250</xdr:rowOff>
    </xdr:from>
    <xdr:to>
      <xdr:col>3</xdr:col>
      <xdr:colOff>1885950</xdr:colOff>
      <xdr:row>41</xdr:row>
      <xdr:rowOff>180975</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380999</xdr:colOff>
      <xdr:row>4</xdr:row>
      <xdr:rowOff>123825</xdr:rowOff>
    </xdr:from>
    <xdr:to>
      <xdr:col>4</xdr:col>
      <xdr:colOff>1057275</xdr:colOff>
      <xdr:row>23</xdr:row>
      <xdr:rowOff>32385</xdr:rowOff>
    </xdr:to>
    <mc:AlternateContent xmlns:mc="http://schemas.openxmlformats.org/markup-compatibility/2006" xmlns:a14="http://schemas.microsoft.com/office/drawing/2010/main">
      <mc:Choice Requires="a14">
        <xdr:graphicFrame macro="">
          <xdr:nvGraphicFramePr>
            <xdr:cNvPr id="3" name="NOMBRE DPTO"/>
            <xdr:cNvGraphicFramePr/>
          </xdr:nvGraphicFramePr>
          <xdr:xfrm>
            <a:off x="0" y="0"/>
            <a:ext cx="0" cy="0"/>
          </xdr:xfrm>
          <a:graphic>
            <a:graphicData uri="http://schemas.microsoft.com/office/drawing/2010/slicer">
              <sle:slicer xmlns:sle="http://schemas.microsoft.com/office/drawing/2010/slicer" name="NOMBRE DPTO"/>
            </a:graphicData>
          </a:graphic>
        </xdr:graphicFrame>
      </mc:Choice>
      <mc:Fallback xmlns="">
        <xdr:sp macro="" textlink="">
          <xdr:nvSpPr>
            <xdr:cNvPr id="0" name=""/>
            <xdr:cNvSpPr>
              <a:spLocks noTextEdit="1"/>
            </xdr:cNvSpPr>
          </xdr:nvSpPr>
          <xdr:spPr>
            <a:xfrm>
              <a:off x="7553324" y="1266825"/>
              <a:ext cx="4457701" cy="3657600"/>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0</xdr:col>
      <xdr:colOff>0</xdr:colOff>
      <xdr:row>16</xdr:row>
      <xdr:rowOff>7620</xdr:rowOff>
    </xdr:from>
    <xdr:to>
      <xdr:col>0</xdr:col>
      <xdr:colOff>3253740</xdr:colOff>
      <xdr:row>22</xdr:row>
      <xdr:rowOff>60960</xdr:rowOff>
    </xdr:to>
    <mc:AlternateContent xmlns:mc="http://schemas.openxmlformats.org/markup-compatibility/2006" xmlns:a14="http://schemas.microsoft.com/office/drawing/2010/main">
      <mc:Choice Requires="a14">
        <xdr:graphicFrame macro="">
          <xdr:nvGraphicFramePr>
            <xdr:cNvPr id="4" name="TIPO GASTO"/>
            <xdr:cNvGraphicFramePr/>
          </xdr:nvGraphicFramePr>
          <xdr:xfrm>
            <a:off x="0" y="0"/>
            <a:ext cx="0" cy="0"/>
          </xdr:xfrm>
          <a:graphic>
            <a:graphicData uri="http://schemas.microsoft.com/office/drawing/2010/slicer">
              <sle:slicer xmlns:sle="http://schemas.microsoft.com/office/drawing/2010/slicer" name="TIPO GASTO"/>
            </a:graphicData>
          </a:graphic>
        </xdr:graphicFrame>
      </mc:Choice>
      <mc:Fallback xmlns="">
        <xdr:sp macro="" textlink="">
          <xdr:nvSpPr>
            <xdr:cNvPr id="0" name=""/>
            <xdr:cNvSpPr>
              <a:spLocks noTextEdit="1"/>
            </xdr:cNvSpPr>
          </xdr:nvSpPr>
          <xdr:spPr>
            <a:xfrm>
              <a:off x="0" y="2979420"/>
              <a:ext cx="3253740" cy="1150620"/>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4</xdr:col>
      <xdr:colOff>1162049</xdr:colOff>
      <xdr:row>4</xdr:row>
      <xdr:rowOff>133349</xdr:rowOff>
    </xdr:from>
    <xdr:to>
      <xdr:col>6</xdr:col>
      <xdr:colOff>1247775</xdr:colOff>
      <xdr:row>39</xdr:row>
      <xdr:rowOff>120014</xdr:rowOff>
    </xdr:to>
    <mc:AlternateContent xmlns:mc="http://schemas.openxmlformats.org/markup-compatibility/2006" xmlns:a14="http://schemas.microsoft.com/office/drawing/2010/main">
      <mc:Choice Requires="a14">
        <xdr:graphicFrame macro="">
          <xdr:nvGraphicFramePr>
            <xdr:cNvPr id="5" name="Localizador CoFFEE + Nombre"/>
            <xdr:cNvGraphicFramePr/>
          </xdr:nvGraphicFramePr>
          <xdr:xfrm>
            <a:off x="0" y="0"/>
            <a:ext cx="0" cy="0"/>
          </xdr:xfrm>
          <a:graphic>
            <a:graphicData uri="http://schemas.microsoft.com/office/drawing/2010/slicer">
              <sle:slicer xmlns:sle="http://schemas.microsoft.com/office/drawing/2010/slicer" name="Localizador CoFFEE + Nombre"/>
            </a:graphicData>
          </a:graphic>
        </xdr:graphicFrame>
      </mc:Choice>
      <mc:Fallback xmlns="">
        <xdr:sp macro="" textlink="">
          <xdr:nvSpPr>
            <xdr:cNvPr id="0" name=""/>
            <xdr:cNvSpPr>
              <a:spLocks noTextEdit="1"/>
            </xdr:cNvSpPr>
          </xdr:nvSpPr>
          <xdr:spPr>
            <a:xfrm>
              <a:off x="12115799" y="952499"/>
              <a:ext cx="3543301" cy="6901815"/>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0</xdr:col>
      <xdr:colOff>3411854</xdr:colOff>
      <xdr:row>16</xdr:row>
      <xdr:rowOff>112395</xdr:rowOff>
    </xdr:from>
    <xdr:to>
      <xdr:col>2</xdr:col>
      <xdr:colOff>85725</xdr:colOff>
      <xdr:row>22</xdr:row>
      <xdr:rowOff>76200</xdr:rowOff>
    </xdr:to>
    <mc:AlternateContent xmlns:mc="http://schemas.openxmlformats.org/markup-compatibility/2006" xmlns:a14="http://schemas.microsoft.com/office/drawing/2010/main">
      <mc:Choice Requires="a14">
        <xdr:graphicFrame macro="">
          <xdr:nvGraphicFramePr>
            <xdr:cNvPr id="6" name="Ejercicio Contable 1"/>
            <xdr:cNvGraphicFramePr/>
          </xdr:nvGraphicFramePr>
          <xdr:xfrm>
            <a:off x="0" y="0"/>
            <a:ext cx="0" cy="0"/>
          </xdr:xfrm>
          <a:graphic>
            <a:graphicData uri="http://schemas.microsoft.com/office/drawing/2010/slicer">
              <sle:slicer xmlns:sle="http://schemas.microsoft.com/office/drawing/2010/slicer" name="Ejercicio Contable 1"/>
            </a:graphicData>
          </a:graphic>
        </xdr:graphicFrame>
      </mc:Choice>
      <mc:Fallback xmlns="">
        <xdr:sp macro="" textlink="">
          <xdr:nvSpPr>
            <xdr:cNvPr id="0" name=""/>
            <xdr:cNvSpPr>
              <a:spLocks noTextEdit="1"/>
            </xdr:cNvSpPr>
          </xdr:nvSpPr>
          <xdr:spPr>
            <a:xfrm>
              <a:off x="3411854" y="3217545"/>
              <a:ext cx="2293621" cy="1106805"/>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PRTR/1-SUP-AC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PRTR/1-SUB-AC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0-PC%20202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B-ACT GN"/>
      <sheetName val="PLAN ECO"/>
      <sheetName val="SAP-PC"/>
      <sheetName val="H-O"/>
      <sheetName val="RESUMEN"/>
      <sheetName val="Planes de Gestión"/>
      <sheetName val="tablas"/>
    </sheetNames>
    <sheetDataSet>
      <sheetData sheetId="0" refreshError="1">
        <row r="4">
          <cell r="A4" t="str">
            <v>Nº Caída Subproyecto</v>
          </cell>
        </row>
        <row r="5">
          <cell r="A5">
            <v>1</v>
          </cell>
          <cell r="B5" t="str">
            <v>C01</v>
          </cell>
          <cell r="C5" t="str">
            <v>I01</v>
          </cell>
          <cell r="D5" t="str">
            <v>C01.I01.P03.PROVISIONAL.S15</v>
          </cell>
          <cell r="F5" t="str">
            <v>Ayudas flotas transporte de viajeros y mercancías de empresas</v>
          </cell>
          <cell r="G5" t="str">
            <v>PG009</v>
          </cell>
          <cell r="H5">
            <v>44697</v>
          </cell>
          <cell r="I5" t="str">
            <v>Departamento de Desarrollo Económico y Empresarial</v>
          </cell>
          <cell r="J5" t="str">
            <v>Ana</v>
          </cell>
          <cell r="L5" t="str">
            <v>Ministerio de Transportes, Movilidad y Agenda Urbana</v>
          </cell>
          <cell r="N5">
            <v>128</v>
          </cell>
          <cell r="P5" t="str">
            <v>07-Plan gestión aprobado</v>
          </cell>
        </row>
        <row r="6">
          <cell r="A6">
            <v>2</v>
          </cell>
          <cell r="B6" t="str">
            <v>C01</v>
          </cell>
          <cell r="C6" t="str">
            <v>I01</v>
          </cell>
          <cell r="D6" t="str">
            <v>C01.I01.P02.PROVISIONAL.S15</v>
          </cell>
          <cell r="F6" t="str">
            <v>Zona de bajas emisiones. Movilidad sostenible, segura y conectada en entornos metropolitanos.</v>
          </cell>
          <cell r="G6" t="str">
            <v>PG001</v>
          </cell>
          <cell r="H6">
            <v>44655</v>
          </cell>
          <cell r="I6" t="str">
            <v>Departamento de Cohesión Territorial</v>
          </cell>
          <cell r="K6" t="str">
            <v>Berta Miranda Ordobás</v>
          </cell>
          <cell r="L6" t="str">
            <v>Ministerio de Transportes, Movilidad y Agenda Urbana</v>
          </cell>
          <cell r="N6">
            <v>182</v>
          </cell>
          <cell r="O6">
            <v>106</v>
          </cell>
          <cell r="P6" t="str">
            <v>07-Plan gestión aprobado</v>
          </cell>
        </row>
        <row r="7">
          <cell r="A7">
            <v>3</v>
          </cell>
          <cell r="B7" t="str">
            <v>C01</v>
          </cell>
          <cell r="C7" t="str">
            <v>I02</v>
          </cell>
          <cell r="F7" t="str">
            <v>Plan MOVES II (2020)</v>
          </cell>
          <cell r="I7" t="str">
            <v>Departamento de Desarrollo Económico y Empresarial</v>
          </cell>
          <cell r="J7" t="str">
            <v>Ana</v>
          </cell>
          <cell r="L7" t="str">
            <v>Ministerio para la Transición Ecológica y el Reto Demográfico</v>
          </cell>
          <cell r="M7" t="str">
            <v>Instituto para la Diversificación y Ahorro de la Energía (IDAE)</v>
          </cell>
          <cell r="N7">
            <v>174</v>
          </cell>
          <cell r="O7">
            <v>160</v>
          </cell>
          <cell r="P7" t="str">
            <v>10-Ejecutado</v>
          </cell>
        </row>
        <row r="8">
          <cell r="A8">
            <v>4</v>
          </cell>
          <cell r="B8" t="str">
            <v>C01</v>
          </cell>
          <cell r="C8" t="str">
            <v>I02</v>
          </cell>
          <cell r="E8" t="str">
            <v>SA</v>
          </cell>
          <cell r="F8" t="str">
            <v>Plan MOVES III: convocatorias subvenciones</v>
          </cell>
          <cell r="G8" t="str">
            <v>PG069</v>
          </cell>
          <cell r="H8">
            <v>44803</v>
          </cell>
          <cell r="I8" t="str">
            <v>Departamento de Desarrollo Económico y Empresarial</v>
          </cell>
          <cell r="J8" t="str">
            <v>Ana</v>
          </cell>
          <cell r="L8" t="str">
            <v>Ministerio para la Transición Ecológica y el Reto Demográfico</v>
          </cell>
          <cell r="M8" t="str">
            <v>Instituto para la Diversificación y Ahorro de la Energía (IDAE)</v>
          </cell>
          <cell r="N8">
            <v>206</v>
          </cell>
          <cell r="O8" t="str">
            <v>77, 47 Y 43, 217</v>
          </cell>
          <cell r="P8" t="str">
            <v>07-Plan gestión aprobado</v>
          </cell>
          <cell r="Q8" t="str">
            <v xml:space="preserve">Plan de Gestión: contempla gastos de personal por 577.817,96 € entre 2022-2025. </v>
          </cell>
        </row>
        <row r="9">
          <cell r="A9">
            <v>5</v>
          </cell>
          <cell r="B9" t="str">
            <v>C02</v>
          </cell>
          <cell r="C9" t="str">
            <v>I01</v>
          </cell>
          <cell r="F9" t="str">
            <v>Programa de rehabilitación para la recuperación económica y social en entornos residenciales (rehabilitación protegida).</v>
          </cell>
          <cell r="G9" t="str">
            <v>PG003</v>
          </cell>
          <cell r="H9">
            <v>44574</v>
          </cell>
          <cell r="I9" t="str">
            <v>Departamento de Ordenación del Territorio, Vivienda, Paisaje y Proyectos Estratégicos</v>
          </cell>
          <cell r="K9" t="str">
            <v>Javier Etayo</v>
          </cell>
          <cell r="L9" t="str">
            <v>Ministerio de Transportes, Movilidad y Agenda Urbana</v>
          </cell>
          <cell r="N9">
            <v>166</v>
          </cell>
          <cell r="O9" t="str">
            <v>156, 155, 80, 76, 57</v>
          </cell>
          <cell r="P9" t="str">
            <v>07-Plan gestión aprobado</v>
          </cell>
          <cell r="Q9" t="str">
            <v>Un mismo plan de gestión para dos líneas.</v>
          </cell>
        </row>
        <row r="10">
          <cell r="A10">
            <v>6</v>
          </cell>
          <cell r="B10" t="str">
            <v>C02</v>
          </cell>
          <cell r="C10" t="str">
            <v>I02</v>
          </cell>
          <cell r="F10" t="str">
            <v>Programa de construcción de viviendas en alquiler social en edificios energéticamente eficientes (arrendamiento protegido).</v>
          </cell>
          <cell r="G10" t="str">
            <v>PG03</v>
          </cell>
          <cell r="H10">
            <v>44574</v>
          </cell>
          <cell r="I10" t="str">
            <v>Departamento de Ordenación del Territorio, Vivienda, Paisaje y Proyectos Estratégicos</v>
          </cell>
          <cell r="K10" t="str">
            <v>Javier Etayo</v>
          </cell>
          <cell r="L10" t="str">
            <v>Ministerio de Transportes, Movilidad y Agenda Urbana</v>
          </cell>
          <cell r="N10">
            <v>166</v>
          </cell>
          <cell r="O10" t="str">
            <v>156, 155, 80</v>
          </cell>
          <cell r="P10" t="str">
            <v>07-Plan gestión aprobado</v>
          </cell>
          <cell r="Q10" t="str">
            <v>Un mismo plan de gestión para dos líneas.</v>
          </cell>
        </row>
        <row r="11">
          <cell r="A11">
            <v>7</v>
          </cell>
          <cell r="B11" t="str">
            <v>C02</v>
          </cell>
          <cell r="C11" t="str">
            <v>I03</v>
          </cell>
          <cell r="D11" t="str">
            <v>C02.I03.P01.PROVISIONAL.S15</v>
          </cell>
          <cell r="F11" t="str">
            <v>Programa Rehabilitación Energética de edificios (PREE)</v>
          </cell>
          <cell r="I11" t="str">
            <v>Departamento de Ordenación del Territorio, Vivienda, Paisaje y Proyectos Estratégicos</v>
          </cell>
          <cell r="L11" t="str">
            <v>Ministerio para la Transición Ecológica y el Reto Demográfico</v>
          </cell>
          <cell r="M11" t="str">
            <v>Instituto para la Diversificación y Ahorro de la Energía (IDAE)</v>
          </cell>
          <cell r="N11">
            <v>160</v>
          </cell>
          <cell r="P11" t="str">
            <v>01-Documento Informativo</v>
          </cell>
        </row>
        <row r="12">
          <cell r="A12">
            <v>8</v>
          </cell>
          <cell r="B12" t="str">
            <v>C02</v>
          </cell>
          <cell r="C12" t="str">
            <v>I04</v>
          </cell>
          <cell r="D12" t="str">
            <v>C02.I04.P01.PROVISIONAL.S15</v>
          </cell>
          <cell r="F12" t="str">
            <v>Rehabilitación energética para edificios existentes en municipios y núcleos de menos de 5000 habitantes (Programa PREE 5000)</v>
          </cell>
          <cell r="I12" t="str">
            <v>Departamento de Ordenación del Territorio, Vivienda, Paisaje y Proyectos Estratégicos</v>
          </cell>
          <cell r="L12" t="str">
            <v>Ministerio para la Transición Ecológica y el Reto Demográfico</v>
          </cell>
          <cell r="M12" t="str">
            <v>Instituto para la Diversificación y Ahorro de la Energía (IDAE)</v>
          </cell>
          <cell r="N12">
            <v>89</v>
          </cell>
          <cell r="P12" t="str">
            <v>08-Convocatoria de subvención/contratación publicada</v>
          </cell>
        </row>
        <row r="13">
          <cell r="A13">
            <v>9</v>
          </cell>
          <cell r="B13" t="str">
            <v>C02</v>
          </cell>
          <cell r="C13" t="str">
            <v>I05</v>
          </cell>
          <cell r="D13" t="str">
            <v>C02.I05.P01.PROVISIONAL.S16</v>
          </cell>
          <cell r="E13" t="str">
            <v>A</v>
          </cell>
          <cell r="F13" t="str">
            <v>PIREP-Casa Ascunce</v>
          </cell>
          <cell r="I13" t="str">
            <v>Departamento de Ordenación del Territorio, Vivienda, Paisaje y Proyectos Estratégicos</v>
          </cell>
          <cell r="L13" t="str">
            <v>Ministerio de Transportes, Movilidad y Agenda Urbana</v>
          </cell>
          <cell r="N13">
            <v>178</v>
          </cell>
          <cell r="O13" t="str">
            <v>76, 142,217</v>
          </cell>
          <cell r="P13" t="str">
            <v>05-Convenio firmado</v>
          </cell>
          <cell r="Q13" t="str">
            <v>Dato de gasto extraído de doc 217 dato de presupuestos</v>
          </cell>
        </row>
        <row r="14">
          <cell r="A14">
            <v>10</v>
          </cell>
          <cell r="B14" t="str">
            <v>C02</v>
          </cell>
          <cell r="C14" t="str">
            <v>I05</v>
          </cell>
          <cell r="D14" t="str">
            <v>C02.I05.P01.PROVISIONAL.S16</v>
          </cell>
          <cell r="E14" t="str">
            <v>A</v>
          </cell>
          <cell r="F14" t="str">
            <v>PIREP-Centro Robótica</v>
          </cell>
          <cell r="I14" t="str">
            <v>Departamento de Ordenación del Territorio, Vivienda, Paisaje y Proyectos Estratégicos</v>
          </cell>
          <cell r="L14" t="str">
            <v>Ministerio de Transportes, Movilidad y Agenda Urbana</v>
          </cell>
          <cell r="N14">
            <v>178</v>
          </cell>
          <cell r="O14" t="str">
            <v>76, 142,217</v>
          </cell>
          <cell r="P14" t="str">
            <v>05-Convenio firmado</v>
          </cell>
          <cell r="Q14" t="str">
            <v>Dato de gasto extraído de doc 217 dato de presupuestos</v>
          </cell>
        </row>
        <row r="15">
          <cell r="A15">
            <v>11</v>
          </cell>
          <cell r="B15" t="str">
            <v>C02</v>
          </cell>
          <cell r="C15" t="str">
            <v>I05</v>
          </cell>
          <cell r="D15" t="str">
            <v>C02.I05.P01.PROVISIONAL.S16</v>
          </cell>
          <cell r="E15" t="str">
            <v>A</v>
          </cell>
          <cell r="F15" t="str">
            <v>PIREP-Palacio Marqués de Rozalejo</v>
          </cell>
          <cell r="G15" t="str">
            <v>PG032</v>
          </cell>
          <cell r="H15">
            <v>44687</v>
          </cell>
          <cell r="I15" t="str">
            <v>Departamento de Relaciones Ciudadanas</v>
          </cell>
          <cell r="L15" t="str">
            <v>Ministerio de Transportes, Movilidad y Agenda Urbana</v>
          </cell>
          <cell r="N15">
            <v>178</v>
          </cell>
          <cell r="O15" t="str">
            <v>76, 142</v>
          </cell>
          <cell r="P15" t="str">
            <v>07-Plan gestión aprobado</v>
          </cell>
        </row>
        <row r="16">
          <cell r="A16">
            <v>12</v>
          </cell>
          <cell r="B16" t="str">
            <v>C02</v>
          </cell>
          <cell r="C16" t="str">
            <v>I05</v>
          </cell>
          <cell r="D16" t="str">
            <v>C02.I05.P01.PROVISIONAL.S16</v>
          </cell>
          <cell r="E16" t="str">
            <v>A</v>
          </cell>
          <cell r="F16" t="str">
            <v>PIREP-UPNA Campus sostenible</v>
          </cell>
          <cell r="G16" t="str">
            <v>PG033</v>
          </cell>
          <cell r="H16">
            <v>44687</v>
          </cell>
          <cell r="I16" t="str">
            <v>Departamento de Universidad, Innovación y Transformación Digital</v>
          </cell>
          <cell r="J16" t="str">
            <v>Nicolás</v>
          </cell>
          <cell r="L16" t="str">
            <v>Ministerio de Transportes, Movilidad y Agenda Urbana</v>
          </cell>
          <cell r="N16">
            <v>178</v>
          </cell>
          <cell r="O16" t="str">
            <v>76, 142</v>
          </cell>
          <cell r="P16" t="str">
            <v>07-Plan gestión aprobado</v>
          </cell>
        </row>
        <row r="17">
          <cell r="A17">
            <v>13</v>
          </cell>
          <cell r="B17" t="str">
            <v>C03</v>
          </cell>
          <cell r="C17" t="str">
            <v>I03</v>
          </cell>
          <cell r="D17" t="str">
            <v>C03.I03.P01.PROVISIONAL.S15</v>
          </cell>
          <cell r="F17" t="str">
            <v>Reforzar las condiciones de bioseguridad en materia de sanidad animal y vegetal.</v>
          </cell>
          <cell r="G17" t="str">
            <v>PG007</v>
          </cell>
          <cell r="H17">
            <v>44676</v>
          </cell>
          <cell r="I17" t="str">
            <v>Departamento de Desarrollo Rural y Medio Ambiente</v>
          </cell>
          <cell r="L17" t="str">
            <v>Ministerio de Agricultura, Pesca y Alimentación</v>
          </cell>
          <cell r="N17">
            <v>224</v>
          </cell>
          <cell r="O17" t="str">
            <v>173, anexo II, 194</v>
          </cell>
          <cell r="P17" t="str">
            <v>07-Plan gestión aprobado</v>
          </cell>
          <cell r="Q17" t="str">
            <v>224- Noticia publicada 14/10/2022 sobre conferencia sectorial da una previsión 2022 192.802,30 € (Mariví)</v>
          </cell>
        </row>
        <row r="18">
          <cell r="A18">
            <v>14</v>
          </cell>
          <cell r="B18" t="str">
            <v>C03</v>
          </cell>
          <cell r="C18" t="str">
            <v>I04</v>
          </cell>
          <cell r="D18" t="str">
            <v>C03.I04.P01.PROVISIONAL.S15</v>
          </cell>
          <cell r="F18" t="str">
            <v>Ayudas a inversiones en explotaciones para la sostenibilidad y competitividad de la agricultura y la ganadería (III).</v>
          </cell>
          <cell r="G18" t="str">
            <v>PG006</v>
          </cell>
          <cell r="H18">
            <v>44656</v>
          </cell>
          <cell r="I18" t="str">
            <v>Departamento de Desarrollo Rural y Medio Ambiente</v>
          </cell>
          <cell r="L18" t="str">
            <v>Ministerio de Agricultura, Pesca y Alimentación</v>
          </cell>
          <cell r="N18">
            <v>224</v>
          </cell>
          <cell r="O18" t="str">
            <v>176, 127,175</v>
          </cell>
          <cell r="P18" t="str">
            <v>07-Plan gestión aprobado</v>
          </cell>
          <cell r="Q18" t="str">
            <v>224- Noticia publicada 14/10/2022 sobre conferencia sectorial da una previsión 2022 6.923.748,54 € y 2023 2.245.606,11€ (Mariví)</v>
          </cell>
        </row>
        <row r="19">
          <cell r="A19">
            <v>15</v>
          </cell>
          <cell r="B19" t="str">
            <v>C04</v>
          </cell>
          <cell r="C19" t="str">
            <v>I02</v>
          </cell>
          <cell r="F19" t="str">
            <v>Actuaciones (6) de conservación de la biodiversidad terrestre y marina (I2)</v>
          </cell>
          <cell r="I19" t="str">
            <v>Departamento de Desarrollo Rural y Medio Ambiente</v>
          </cell>
          <cell r="L19" t="str">
            <v>Ministerio para la Transición Ecológica y el Reto Demográfico</v>
          </cell>
          <cell r="N19">
            <v>171</v>
          </cell>
          <cell r="O19">
            <v>70</v>
          </cell>
          <cell r="P19" t="str">
            <v>03-Conferencia sectorial</v>
          </cell>
        </row>
        <row r="20">
          <cell r="A20">
            <v>16</v>
          </cell>
          <cell r="B20" t="str">
            <v>C04</v>
          </cell>
          <cell r="C20" t="str">
            <v>I02</v>
          </cell>
          <cell r="F20" t="str">
            <v>Actuaciones en reservas de la biosfera</v>
          </cell>
          <cell r="I20" t="str">
            <v>Departamento de Desarrollo Rural y Medio Ambiente</v>
          </cell>
          <cell r="L20" t="str">
            <v>Ministerio para la Transición Ecológica y el Reto Demográfico</v>
          </cell>
          <cell r="M20" t="str">
            <v>Organismo Autónomo de Parques Nacionales</v>
          </cell>
          <cell r="N20">
            <v>70</v>
          </cell>
          <cell r="P20" t="str">
            <v>04-Resolución Ministerio</v>
          </cell>
        </row>
        <row r="21">
          <cell r="A21">
            <v>17</v>
          </cell>
          <cell r="B21" t="str">
            <v>C04</v>
          </cell>
          <cell r="C21" t="str">
            <v>I02</v>
          </cell>
          <cell r="F21" t="str">
            <v>Modificación de tendidos eléctricos</v>
          </cell>
          <cell r="G21" t="str">
            <v>PG059</v>
          </cell>
          <cell r="H21">
            <v>44746</v>
          </cell>
          <cell r="I21" t="str">
            <v>Departamento de Desarrollo Rural y Medio Ambiente</v>
          </cell>
          <cell r="L21" t="str">
            <v>Ministerio para la Transición Ecológica y el Reto Demográfico</v>
          </cell>
          <cell r="N21">
            <v>55</v>
          </cell>
          <cell r="P21" t="str">
            <v>04-Resolución Ministerio</v>
          </cell>
        </row>
        <row r="22">
          <cell r="A22">
            <v>18</v>
          </cell>
          <cell r="B22" t="str">
            <v>C04</v>
          </cell>
          <cell r="C22" t="str">
            <v>I03</v>
          </cell>
          <cell r="F22" t="str">
            <v>Actuaciones (9) de restauración de ecosistemas e infraestructura verde (I3)</v>
          </cell>
          <cell r="I22" t="str">
            <v>Departamento de Desarrollo Rural y Medio Ambiente</v>
          </cell>
          <cell r="L22" t="str">
            <v>Ministerio para la Transición Ecológica y el Reto Demográfico</v>
          </cell>
          <cell r="N22">
            <v>171</v>
          </cell>
          <cell r="O22">
            <v>70</v>
          </cell>
          <cell r="P22" t="str">
            <v>03-Conferencia sectorial</v>
          </cell>
        </row>
        <row r="23">
          <cell r="A23">
            <v>19</v>
          </cell>
          <cell r="B23" t="str">
            <v>C04</v>
          </cell>
          <cell r="C23" t="str">
            <v>I03</v>
          </cell>
          <cell r="F23" t="str">
            <v>Recuperación de suelos y zonas afectadas por la minería.</v>
          </cell>
          <cell r="I23" t="str">
            <v>Departamento de Desarrollo Económico y Empresarial</v>
          </cell>
          <cell r="L23" t="str">
            <v>Ministerio para la Transición Ecológica y el Reto Demográfico</v>
          </cell>
          <cell r="N23">
            <v>208</v>
          </cell>
          <cell r="O23">
            <v>217</v>
          </cell>
          <cell r="P23" t="str">
            <v>03-Conferencia sectorial</v>
          </cell>
          <cell r="Q23" t="str">
            <v>El gasto de 23-24 y 25 se ha rellenado con datos de doc 217 previsión presupuestos 2023 . Contacto:Fernando Señas (industria 427934)</v>
          </cell>
        </row>
        <row r="24">
          <cell r="A24">
            <v>20</v>
          </cell>
          <cell r="B24" t="str">
            <v>C04</v>
          </cell>
          <cell r="C24" t="str">
            <v>I04</v>
          </cell>
          <cell r="F24" t="str">
            <v>Actuaciones (5) de gestión forestal sostenible (I4)</v>
          </cell>
          <cell r="I24" t="str">
            <v>Departamento de Desarrollo Rural y Medio Ambiente</v>
          </cell>
          <cell r="L24" t="str">
            <v>Ministerio para la Transición Ecológica y el Reto Demográfico</v>
          </cell>
          <cell r="N24">
            <v>171</v>
          </cell>
          <cell r="O24">
            <v>70</v>
          </cell>
          <cell r="P24" t="str">
            <v>03-Conferencia sectorial</v>
          </cell>
        </row>
        <row r="25">
          <cell r="A25">
            <v>21</v>
          </cell>
          <cell r="B25" t="str">
            <v>C05</v>
          </cell>
          <cell r="C25" t="str">
            <v>I01</v>
          </cell>
          <cell r="F25" t="str">
            <v>Mejora del abastecimiento y reducción de pérdidas en redes de pequeños y medianos municipios.</v>
          </cell>
          <cell r="G25" t="str">
            <v>PG002</v>
          </cell>
          <cell r="H25">
            <v>44636</v>
          </cell>
          <cell r="I25" t="str">
            <v>Departamento de Cohesión Territorial</v>
          </cell>
          <cell r="L25" t="str">
            <v>Ministerio para la Transición Ecológica y el Reto Demográfico</v>
          </cell>
          <cell r="N25">
            <v>70</v>
          </cell>
          <cell r="P25" t="str">
            <v>07-Plan gestión aprobado</v>
          </cell>
        </row>
        <row r="26">
          <cell r="A26">
            <v>22</v>
          </cell>
          <cell r="B26" t="str">
            <v>C05</v>
          </cell>
          <cell r="C26" t="str">
            <v>I02</v>
          </cell>
          <cell r="F26" t="str">
            <v>Adaptación riesgo inundación</v>
          </cell>
          <cell r="I26" t="str">
            <v>Departamento de Desarrollo Rural y Medio Ambiente</v>
          </cell>
          <cell r="L26" t="str">
            <v>Ministerio para la Transición Ecológica y el Reto Demográfico</v>
          </cell>
          <cell r="N26">
            <v>225</v>
          </cell>
          <cell r="P26" t="str">
            <v>03-Conferencia sectorial</v>
          </cell>
          <cell r="Q26" t="str">
            <v>Ya abonado en agosto 2022</v>
          </cell>
        </row>
        <row r="27">
          <cell r="A27">
            <v>23</v>
          </cell>
          <cell r="B27" t="str">
            <v>C05</v>
          </cell>
          <cell r="C27" t="str">
            <v>I03</v>
          </cell>
          <cell r="F27" t="str">
            <v>Digitalización ciclo agua</v>
          </cell>
          <cell r="I27" t="str">
            <v>Departamento de Cohesión Territorial</v>
          </cell>
          <cell r="L27" t="str">
            <v>Ministerio para la Transición Ecológica y el Reto Demográfico</v>
          </cell>
          <cell r="N27">
            <v>225</v>
          </cell>
          <cell r="P27" t="str">
            <v>03-Conferencia sectorial</v>
          </cell>
          <cell r="Q27" t="str">
            <v>Ya abonado en agosto 2022</v>
          </cell>
        </row>
        <row r="28">
          <cell r="A28">
            <v>24</v>
          </cell>
          <cell r="B28" t="str">
            <v>C06</v>
          </cell>
          <cell r="C28" t="str">
            <v>I04</v>
          </cell>
          <cell r="D28" t="str">
            <v>C06.I04.P03.PROVISIONAL.S16</v>
          </cell>
          <cell r="F28" t="str">
            <v>Transporte sostenible</v>
          </cell>
          <cell r="I28" t="str">
            <v>Departamento de Cohesión Territorial</v>
          </cell>
          <cell r="L28" t="str">
            <v>Ministerio de Transportes, Movilidad y Agenda Urbana</v>
          </cell>
          <cell r="N28">
            <v>106</v>
          </cell>
          <cell r="P28" t="str">
            <v>03-Conferencia sectorial</v>
          </cell>
        </row>
        <row r="29">
          <cell r="A29">
            <v>25</v>
          </cell>
          <cell r="B29" t="str">
            <v>C07</v>
          </cell>
          <cell r="C29" t="str">
            <v>I01</v>
          </cell>
          <cell r="F29" t="str">
            <v>Programas de incentivos para la implantación de instalaciones de energías renovables térmicas en diferentes sectores de la economía</v>
          </cell>
          <cell r="G29" t="str">
            <v>PG068</v>
          </cell>
          <cell r="H29">
            <v>44792</v>
          </cell>
          <cell r="I29" t="str">
            <v>Departamento de Desarrollo Económico y Empresarial</v>
          </cell>
          <cell r="J29" t="str">
            <v>Ana</v>
          </cell>
          <cell r="L29" t="str">
            <v>Ministerio para la Transición Ecológica y el Reto Demográfico</v>
          </cell>
          <cell r="M29" t="str">
            <v>Instituto para la Diversificación y Ahorro de la Energía (IDAE)</v>
          </cell>
          <cell r="N29">
            <v>177</v>
          </cell>
          <cell r="P29" t="str">
            <v>07-Plan gestión aprobado</v>
          </cell>
          <cell r="Q29" t="str">
            <v>23/8/22: total gasto en Plan de Gestión 3.426.952 euros (mal sumado)</v>
          </cell>
        </row>
        <row r="30">
          <cell r="A30">
            <v>26</v>
          </cell>
          <cell r="B30" t="str">
            <v>C07</v>
          </cell>
          <cell r="C30" t="str">
            <v>I01</v>
          </cell>
          <cell r="F30" t="str">
            <v>Realización de instalaciones de autoconsumo con fuentes de energía renovable</v>
          </cell>
          <cell r="I30" t="str">
            <v>Departamento de Desarrollo Económico y Empresarial</v>
          </cell>
          <cell r="J30" t="str">
            <v>Ana</v>
          </cell>
          <cell r="L30" t="str">
            <v>Ministerio para la Transición Ecológica y el Reto Demográfico</v>
          </cell>
          <cell r="M30" t="str">
            <v>Instituto para la Diversificación y Ahorro de la Energía (IDAE)</v>
          </cell>
          <cell r="N30">
            <v>228</v>
          </cell>
          <cell r="O30">
            <v>71</v>
          </cell>
          <cell r="P30" t="str">
            <v>08-Convocatoria de subvención/contratación publicada</v>
          </cell>
        </row>
        <row r="31">
          <cell r="A31">
            <v>27</v>
          </cell>
          <cell r="B31" t="str">
            <v>C08</v>
          </cell>
          <cell r="C31" t="str">
            <v>I01</v>
          </cell>
          <cell r="D31" t="str">
            <v>C08.I01.P02.PROVISIONAL.S15</v>
          </cell>
          <cell r="F31" t="str">
            <v>Incorporación de almacenamiento en instalaciones de autoconsumo con fuentes de energía renovables</v>
          </cell>
          <cell r="I31" t="str">
            <v>Departamento de Desarrollo Económico y Empresarial</v>
          </cell>
          <cell r="J31" t="str">
            <v>Ana</v>
          </cell>
          <cell r="L31" t="str">
            <v>Ministerio para la Transición Ecológica y el Reto Demográfico</v>
          </cell>
          <cell r="M31" t="str">
            <v>Instituto para la Diversificación y Ahorro de la Energía (IDAE)</v>
          </cell>
          <cell r="N31">
            <v>228</v>
          </cell>
          <cell r="O31">
            <v>71</v>
          </cell>
          <cell r="P31" t="str">
            <v>08-Convocatoria de subvención/contratación publicada</v>
          </cell>
        </row>
        <row r="32">
          <cell r="A32">
            <v>28</v>
          </cell>
          <cell r="B32" t="str">
            <v>C11</v>
          </cell>
          <cell r="C32" t="str">
            <v>I02</v>
          </cell>
          <cell r="D32" t="str">
            <v>C11.I02.P01.PROVISIONAL.S11</v>
          </cell>
          <cell r="E32" t="str">
            <v>A</v>
          </cell>
          <cell r="F32" t="str">
            <v>Justicia 2030/ Proyecto 0. Infraestructuras digitales</v>
          </cell>
          <cell r="G32" t="str">
            <v>PG061</v>
          </cell>
          <cell r="H32">
            <v>44747</v>
          </cell>
          <cell r="I32" t="str">
            <v>Departamento de Políticas Migratorias y Justicia</v>
          </cell>
          <cell r="J32" t="str">
            <v xml:space="preserve">Inma </v>
          </cell>
          <cell r="L32" t="str">
            <v>Ministerio de Justicia</v>
          </cell>
          <cell r="N32">
            <v>143</v>
          </cell>
          <cell r="O32" t="str">
            <v>39, 74, 81</v>
          </cell>
          <cell r="P32" t="str">
            <v>07-Plan gestión aprobado</v>
          </cell>
          <cell r="Q32" t="str">
            <v>Hasta abril 2022 se ha ejecutado gasto por importe de 433.099,25 € anterior a la aprobación del Plan de Gestión (p.6 del Plan)</v>
          </cell>
        </row>
        <row r="33">
          <cell r="A33">
            <v>29</v>
          </cell>
          <cell r="B33" t="str">
            <v>C11</v>
          </cell>
          <cell r="C33" t="str">
            <v>I02</v>
          </cell>
          <cell r="D33" t="str">
            <v>C11.I02.P01.PROVISIONAL.S11</v>
          </cell>
          <cell r="E33" t="str">
            <v>A</v>
          </cell>
          <cell r="F33" t="str">
            <v>Justicia 2030/ Proyecto 1. Interoperabilidad. Apartado 1.A.INTEROPERATIVIDAD</v>
          </cell>
          <cell r="G33" t="str">
            <v>PG062</v>
          </cell>
          <cell r="H33">
            <v>44771</v>
          </cell>
          <cell r="I33" t="str">
            <v>Departamento de Políticas Migratorias y Justicia</v>
          </cell>
          <cell r="J33" t="str">
            <v xml:space="preserve">Inma </v>
          </cell>
          <cell r="L33" t="str">
            <v>Ministerio de Justicia</v>
          </cell>
          <cell r="N33">
            <v>143</v>
          </cell>
          <cell r="O33" t="str">
            <v>39, 74, 81</v>
          </cell>
          <cell r="P33" t="str">
            <v>04-Resolución Ministerio</v>
          </cell>
          <cell r="Q33" t="str">
            <v>08/08/2022: aprobado el plan de gestión. En SAP está creado pero aún no programado nada.</v>
          </cell>
        </row>
        <row r="34">
          <cell r="A34">
            <v>30</v>
          </cell>
          <cell r="B34" t="str">
            <v>C11</v>
          </cell>
          <cell r="C34" t="str">
            <v>I02</v>
          </cell>
          <cell r="D34" t="str">
            <v>C11.I02.P01.PROVISIONAL.S11</v>
          </cell>
          <cell r="E34" t="str">
            <v>A</v>
          </cell>
          <cell r="F34" t="str">
            <v>Justicia 2030/ Proyecto 1. Interoperabilidad. Apartado 1.B.OPTIMIZACIÓN DE SISTEMAS</v>
          </cell>
          <cell r="I34" t="str">
            <v>Departamento de Políticas Migratorias y Justicia</v>
          </cell>
          <cell r="J34" t="str">
            <v xml:space="preserve">Inma </v>
          </cell>
          <cell r="L34" t="str">
            <v>Ministerio de Justicia</v>
          </cell>
          <cell r="N34">
            <v>187</v>
          </cell>
          <cell r="O34" t="str">
            <v>39, 74, 81, 143</v>
          </cell>
          <cell r="P34" t="str">
            <v>04-Resolución Ministerio</v>
          </cell>
        </row>
        <row r="35">
          <cell r="A35">
            <v>31</v>
          </cell>
          <cell r="B35" t="str">
            <v>C11</v>
          </cell>
          <cell r="C35" t="str">
            <v>I02</v>
          </cell>
          <cell r="D35" t="str">
            <v>C11.I02.P01.PROVISIONAL.S11</v>
          </cell>
          <cell r="E35" t="str">
            <v>A</v>
          </cell>
          <cell r="F35" t="str">
            <v>Justicia 2030/ Proyecto 2. Justicia orientada y basada en datos.</v>
          </cell>
          <cell r="G35" t="str">
            <v>PG058</v>
          </cell>
          <cell r="H35">
            <v>44748</v>
          </cell>
          <cell r="I35" t="str">
            <v>Departamento de Políticas Migratorias y Justicia</v>
          </cell>
          <cell r="J35" t="str">
            <v xml:space="preserve">Inma </v>
          </cell>
          <cell r="L35" t="str">
            <v>Ministerio de Justicia</v>
          </cell>
          <cell r="N35">
            <v>143</v>
          </cell>
          <cell r="O35" t="str">
            <v>39, 74, 81</v>
          </cell>
          <cell r="P35" t="str">
            <v>07-Plan gestión aprobado</v>
          </cell>
          <cell r="Q35" t="str">
            <v>21/07/2022: Todavía pendiente de finalizar el expediente (Extr@) aunque hay ya propuesta de resolución.</v>
          </cell>
        </row>
        <row r="36">
          <cell r="A36">
            <v>32</v>
          </cell>
          <cell r="B36" t="str">
            <v>C11</v>
          </cell>
          <cell r="C36" t="str">
            <v>I02</v>
          </cell>
          <cell r="D36" t="str">
            <v>C11.I02.P01.PROVISIONAL.S11</v>
          </cell>
          <cell r="E36" t="str">
            <v>A</v>
          </cell>
          <cell r="F36" t="str">
            <v>Justicia 2030/ Proyecto 4. Ciberseguridad.</v>
          </cell>
          <cell r="I36" t="str">
            <v>Departamento de Políticas Migratorias y Justicia</v>
          </cell>
          <cell r="J36" t="str">
            <v xml:space="preserve">Inma </v>
          </cell>
          <cell r="L36" t="str">
            <v>Ministerio de Justicia</v>
          </cell>
          <cell r="N36">
            <v>187</v>
          </cell>
          <cell r="O36" t="str">
            <v>39, 74, 81, 143</v>
          </cell>
          <cell r="P36" t="str">
            <v>03-Conferencia sectorial</v>
          </cell>
        </row>
        <row r="37">
          <cell r="A37">
            <v>33</v>
          </cell>
          <cell r="B37" t="str">
            <v>C11</v>
          </cell>
          <cell r="C37" t="str">
            <v>I02</v>
          </cell>
          <cell r="D37" t="str">
            <v>C11.I02.P01.PROVISIONAL.S11</v>
          </cell>
          <cell r="E37" t="str">
            <v>A</v>
          </cell>
          <cell r="F37" t="str">
            <v>Justicia 2030/ Proyecto 6. Inmediación digital.</v>
          </cell>
          <cell r="I37" t="str">
            <v>Departamento de Políticas Migratorias y Justicia</v>
          </cell>
          <cell r="J37" t="str">
            <v xml:space="preserve">Inma </v>
          </cell>
          <cell r="L37" t="str">
            <v>Ministerio de Justicia</v>
          </cell>
          <cell r="N37">
            <v>187</v>
          </cell>
          <cell r="O37" t="str">
            <v>39, 74, 81, 143</v>
          </cell>
          <cell r="P37" t="str">
            <v>03-Conferencia sectorial</v>
          </cell>
        </row>
        <row r="38">
          <cell r="A38">
            <v>34</v>
          </cell>
          <cell r="B38" t="str">
            <v>C11</v>
          </cell>
          <cell r="C38" t="str">
            <v>I02</v>
          </cell>
          <cell r="D38" t="str">
            <v>C11.I02.P01.PROVISIONAL.S11</v>
          </cell>
          <cell r="E38" t="str">
            <v>A</v>
          </cell>
          <cell r="F38" t="str">
            <v>Justicia 2030/ Proyecto 7. Textualización.</v>
          </cell>
          <cell r="I38" t="str">
            <v>Departamento de Políticas Migratorias y Justicia</v>
          </cell>
          <cell r="J38" t="str">
            <v xml:space="preserve">Inma </v>
          </cell>
          <cell r="L38" t="str">
            <v>Ministerio de Justicia</v>
          </cell>
          <cell r="N38">
            <v>187</v>
          </cell>
          <cell r="O38" t="str">
            <v>39, 74, 81, 143</v>
          </cell>
          <cell r="P38" t="str">
            <v>03-Conferencia sectorial</v>
          </cell>
        </row>
        <row r="39">
          <cell r="A39">
            <v>35</v>
          </cell>
          <cell r="B39" t="str">
            <v>C11</v>
          </cell>
          <cell r="C39" t="str">
            <v>I02</v>
          </cell>
          <cell r="D39" t="str">
            <v>C11.I02.P01.PROVISIONAL.S11</v>
          </cell>
          <cell r="E39" t="str">
            <v>A</v>
          </cell>
          <cell r="F39" t="str">
            <v>Justicia 2030/ Proyecto 8. MASC.</v>
          </cell>
          <cell r="G39" t="str">
            <v>PG070</v>
          </cell>
          <cell r="H39">
            <v>44818</v>
          </cell>
          <cell r="I39" t="str">
            <v>Departamento de Políticas Migratorias y Justicia</v>
          </cell>
          <cell r="J39" t="str">
            <v xml:space="preserve">Inma </v>
          </cell>
          <cell r="L39" t="str">
            <v>Ministerio de Justicia</v>
          </cell>
          <cell r="N39">
            <v>187</v>
          </cell>
          <cell r="O39" t="str">
            <v>39, 74, 81, 143</v>
          </cell>
          <cell r="P39" t="str">
            <v>07-Plan gestión aprobado</v>
          </cell>
        </row>
        <row r="40">
          <cell r="A40">
            <v>36</v>
          </cell>
          <cell r="B40" t="str">
            <v>C11</v>
          </cell>
          <cell r="C40" t="str">
            <v>I02</v>
          </cell>
          <cell r="D40" t="str">
            <v>C11.I02.P01.PROVISIONAL.S11</v>
          </cell>
          <cell r="E40" t="str">
            <v>A</v>
          </cell>
          <cell r="F40" t="str">
            <v>Justicia 2030/ Proyecto 9. Registro Civil.</v>
          </cell>
          <cell r="I40" t="str">
            <v>Departamento de Políticas Migratorias y Justicia</v>
          </cell>
          <cell r="J40" t="str">
            <v xml:space="preserve">Inma </v>
          </cell>
          <cell r="L40" t="str">
            <v>Ministerio de Justicia</v>
          </cell>
          <cell r="N40">
            <v>187</v>
          </cell>
          <cell r="O40" t="str">
            <v>39, 74, 81, 143</v>
          </cell>
          <cell r="P40" t="str">
            <v>03-Conferencia sectorial</v>
          </cell>
        </row>
        <row r="41">
          <cell r="A41">
            <v>37</v>
          </cell>
          <cell r="B41" t="str">
            <v>C11</v>
          </cell>
          <cell r="C41" t="str">
            <v>I03</v>
          </cell>
          <cell r="F41" t="str">
            <v>C11.I03-2.Transformación digital y modernización de las AAPP de las CCAA: Servicio infraestructuras. Evolución hacia una cloud privada sostenible</v>
          </cell>
          <cell r="G41" t="str">
            <v>PG071</v>
          </cell>
          <cell r="H41">
            <v>44829</v>
          </cell>
          <cell r="I41" t="str">
            <v>Departamento de Universidad, Innovación y Transformación Digital</v>
          </cell>
          <cell r="J41" t="str">
            <v>Nicolás</v>
          </cell>
          <cell r="L41" t="str">
            <v>Ministerio de Política Territorial y Función Pública</v>
          </cell>
          <cell r="N41" t="str">
            <v>215, 216</v>
          </cell>
          <cell r="O41" t="str">
            <v>67,64, 141</v>
          </cell>
          <cell r="P41" t="str">
            <v>07-Plan gestión aprobado</v>
          </cell>
        </row>
        <row r="42">
          <cell r="A42">
            <v>38</v>
          </cell>
          <cell r="B42" t="str">
            <v>C11</v>
          </cell>
          <cell r="C42" t="str">
            <v>I03</v>
          </cell>
          <cell r="F42" t="str">
            <v>C11.I03-4.Transformación digital y modernización de las AAPP de las CCAA: Salud</v>
          </cell>
          <cell r="I42" t="str">
            <v>Departamento de Salud</v>
          </cell>
          <cell r="L42" t="str">
            <v>Ministerio de Política Territorial y Función Pública</v>
          </cell>
          <cell r="N42" t="str">
            <v>215, 216</v>
          </cell>
          <cell r="O42" t="str">
            <v>67,64, 141</v>
          </cell>
          <cell r="P42" t="str">
            <v>03-Conferencia sectorial</v>
          </cell>
        </row>
        <row r="43">
          <cell r="A43">
            <v>39</v>
          </cell>
          <cell r="B43" t="str">
            <v>C11</v>
          </cell>
          <cell r="C43" t="str">
            <v>I03</v>
          </cell>
          <cell r="F43" t="str">
            <v>Transformación digital y modernización de las AAPP de las CCAA (1): DATUPNA</v>
          </cell>
          <cell r="G43" t="str">
            <v>PG065</v>
          </cell>
          <cell r="H43">
            <v>44817</v>
          </cell>
          <cell r="I43" t="str">
            <v>Departamento de Universidad, Innovación y Transformación Digital</v>
          </cell>
          <cell r="J43" t="str">
            <v>Nicolás</v>
          </cell>
          <cell r="K43" t="str">
            <v>Mikel Rey Legarreta</v>
          </cell>
          <cell r="L43" t="str">
            <v>Ministerio de Política Territorial y Función Pública</v>
          </cell>
          <cell r="N43" t="str">
            <v>215, 216</v>
          </cell>
          <cell r="O43" t="str">
            <v>67,64, 141</v>
          </cell>
          <cell r="P43" t="str">
            <v>07-Plan gestión aprobado</v>
          </cell>
          <cell r="Q43" t="str">
            <v>oscar: 06/04/2022: cambiado de Presidencia a Universidades, DGTD. Tiene 6 líneas estratégicas y puede que lo desarrollen 3 departamentos</v>
          </cell>
        </row>
        <row r="44">
          <cell r="A44">
            <v>40</v>
          </cell>
          <cell r="B44" t="str">
            <v>C11</v>
          </cell>
          <cell r="C44" t="str">
            <v>I03</v>
          </cell>
          <cell r="F44" t="str">
            <v>Transformación digital y modernización de las AAPP de las CCAA (3): Servicio de avance digital</v>
          </cell>
          <cell r="G44" t="str">
            <v>PG066</v>
          </cell>
          <cell r="H44">
            <v>44817</v>
          </cell>
          <cell r="I44" t="str">
            <v>Departamento de Universidad, Innovación y Transformación Digital</v>
          </cell>
          <cell r="J44" t="str">
            <v>Nicolás</v>
          </cell>
          <cell r="L44" t="str">
            <v>Ministerio de Política Territorial y Función Pública</v>
          </cell>
          <cell r="N44" t="str">
            <v>215, 216</v>
          </cell>
          <cell r="O44" t="str">
            <v>67,64, 141</v>
          </cell>
          <cell r="P44" t="str">
            <v>07-Plan gestión aprobado</v>
          </cell>
        </row>
        <row r="45">
          <cell r="A45">
            <v>41</v>
          </cell>
          <cell r="B45" t="str">
            <v>C12</v>
          </cell>
          <cell r="C45" t="str">
            <v>I03</v>
          </cell>
          <cell r="F45" t="str">
            <v>Gestión de residuos domésticos: medidas de prevención, minimización, separación, reutilización y reciclado.</v>
          </cell>
          <cell r="G45" t="str">
            <v>PG008</v>
          </cell>
          <cell r="H45">
            <v>44617</v>
          </cell>
          <cell r="I45" t="str">
            <v>Departamento de Desarrollo Rural y Medio Ambiente</v>
          </cell>
          <cell r="L45" t="str">
            <v>Ministerio para la Transición Ecológica y el Reto Demográfico</v>
          </cell>
          <cell r="N45">
            <v>226</v>
          </cell>
          <cell r="O45" t="str">
            <v>35 (residuos),117</v>
          </cell>
          <cell r="P45" t="str">
            <v>07-Plan gestión aprobado</v>
          </cell>
          <cell r="Q45" t="str">
            <v>24-10-2022: Con informe de Presupuestos se modificación presupuestación gto/ing</v>
          </cell>
        </row>
        <row r="46">
          <cell r="A46">
            <v>42</v>
          </cell>
          <cell r="B46" t="str">
            <v>C13</v>
          </cell>
          <cell r="C46" t="str">
            <v>I04</v>
          </cell>
          <cell r="F46" t="str">
            <v>Programa de modernización del Comercio: Fondo Tecnológico.</v>
          </cell>
          <cell r="G46" t="str">
            <v>PG067</v>
          </cell>
          <cell r="H46" t="str">
            <v xml:space="preserve">    16/08/2022</v>
          </cell>
          <cell r="I46" t="str">
            <v>Departamento de Desarrollo Económico y Empresarial</v>
          </cell>
          <cell r="J46" t="str">
            <v>Ana</v>
          </cell>
          <cell r="K46" t="str">
            <v>Margarita Cueli</v>
          </cell>
          <cell r="L46" t="str">
            <v>Ministerio de Industria, Comercio y Turismo</v>
          </cell>
          <cell r="N46">
            <v>196</v>
          </cell>
          <cell r="P46" t="str">
            <v>07-Plan gestión aprobado</v>
          </cell>
        </row>
        <row r="47">
          <cell r="A47">
            <v>43</v>
          </cell>
          <cell r="B47" t="str">
            <v>C14</v>
          </cell>
          <cell r="C47" t="str">
            <v>I01</v>
          </cell>
          <cell r="F47" t="str">
            <v>5 Planes de sostenibilidad turística en destino: Tierra Estella, Zona Media, Comarca de Sangüesa / Zangoza y Prepirineo, Pirineo y Baztán Bidasoa</v>
          </cell>
          <cell r="I47" t="str">
            <v>Departamento de Desarrollo Económico y Empresarial</v>
          </cell>
          <cell r="J47" t="str">
            <v>Ana</v>
          </cell>
          <cell r="L47" t="str">
            <v>Ministerio de Industria, Comercio y Turismo</v>
          </cell>
          <cell r="N47" t="str">
            <v>218, 219</v>
          </cell>
          <cell r="P47" t="str">
            <v>01-Documento Informativo</v>
          </cell>
          <cell r="Q47" t="str">
            <v>4.740.000 euros cada uno de los 5 destinos</v>
          </cell>
        </row>
        <row r="48">
          <cell r="A48">
            <v>44</v>
          </cell>
          <cell r="B48" t="str">
            <v>C14</v>
          </cell>
          <cell r="C48" t="str">
            <v>I01</v>
          </cell>
          <cell r="F48" t="str">
            <v>Actuaciones de cohesión de destino (ACD) "Navarra rural"</v>
          </cell>
          <cell r="G48" t="str">
            <v>PG055</v>
          </cell>
          <cell r="H48">
            <v>44736</v>
          </cell>
          <cell r="I48" t="str">
            <v>Departamento de Desarrollo Económico y Empresarial</v>
          </cell>
          <cell r="J48" t="str">
            <v>Ana</v>
          </cell>
          <cell r="L48" t="str">
            <v>Ministerio de Industria, Comercio y Turismo</v>
          </cell>
          <cell r="N48">
            <v>220</v>
          </cell>
          <cell r="O48" t="str">
            <v>99, 161</v>
          </cell>
          <cell r="P48" t="str">
            <v>07-Plan gestión aprobado</v>
          </cell>
        </row>
        <row r="49">
          <cell r="A49">
            <v>45</v>
          </cell>
          <cell r="B49" t="str">
            <v>C14</v>
          </cell>
          <cell r="C49" t="str">
            <v>I01</v>
          </cell>
          <cell r="F49" t="str">
            <v>Plan de sostenibilidad turística en destino "Pamplona SF365"</v>
          </cell>
          <cell r="G49" t="str">
            <v>PG010</v>
          </cell>
          <cell r="H49">
            <v>44676</v>
          </cell>
          <cell r="I49" t="str">
            <v>Departamento de Desarrollo Económico y Empresarial</v>
          </cell>
          <cell r="J49" t="str">
            <v>Ana</v>
          </cell>
          <cell r="L49" t="str">
            <v>Ministerio de Industria, Comercio y Turismo</v>
          </cell>
          <cell r="N49">
            <v>220</v>
          </cell>
          <cell r="O49" t="str">
            <v>99, 161</v>
          </cell>
          <cell r="P49" t="str">
            <v>07-Plan gestión aprobado</v>
          </cell>
        </row>
        <row r="50">
          <cell r="A50">
            <v>46</v>
          </cell>
          <cell r="B50" t="str">
            <v>C14</v>
          </cell>
          <cell r="C50" t="str">
            <v>I01</v>
          </cell>
          <cell r="F50" t="str">
            <v>Plan de sostenibilidad turística en destino "Ribera de Navarra"</v>
          </cell>
          <cell r="G50" t="str">
            <v>PG011</v>
          </cell>
          <cell r="H50">
            <v>44676</v>
          </cell>
          <cell r="I50" t="str">
            <v>Departamento de Desarrollo Económico y Empresarial</v>
          </cell>
          <cell r="J50" t="str">
            <v>Ana</v>
          </cell>
          <cell r="L50" t="str">
            <v>Ministerio de Industria, Comercio y Turismo</v>
          </cell>
          <cell r="N50">
            <v>220</v>
          </cell>
          <cell r="O50" t="str">
            <v>99, 161</v>
          </cell>
          <cell r="P50" t="str">
            <v>07-Plan gestión aprobado</v>
          </cell>
        </row>
        <row r="51">
          <cell r="A51">
            <v>47</v>
          </cell>
          <cell r="B51" t="str">
            <v>C14</v>
          </cell>
          <cell r="C51" t="str">
            <v>I01</v>
          </cell>
          <cell r="F51" t="str">
            <v>Plan Nacional de Sostenibilidad Turística en Destinos Xacobeo 2021</v>
          </cell>
          <cell r="I51" t="str">
            <v>Departamento de Desarrollo Económico y Empresarial</v>
          </cell>
          <cell r="J51" t="str">
            <v>Ana</v>
          </cell>
          <cell r="K51" t="str">
            <v>Alberto Ecay Pagoto</v>
          </cell>
          <cell r="L51" t="str">
            <v>Ministerio de Industria, Comercio y Turismo</v>
          </cell>
          <cell r="N51">
            <v>180</v>
          </cell>
          <cell r="P51" t="str">
            <v>05-Real Decreto para convocatoria de subvenciones</v>
          </cell>
        </row>
        <row r="52">
          <cell r="A52">
            <v>48</v>
          </cell>
          <cell r="B52" t="str">
            <v>C14</v>
          </cell>
          <cell r="C52" t="str">
            <v>I04</v>
          </cell>
          <cell r="F52" t="str">
            <v>Proyectos de eficiencia energética y economía circular de empresas turísticas.</v>
          </cell>
          <cell r="G52" t="str">
            <v>PG072</v>
          </cell>
          <cell r="H52">
            <v>44831</v>
          </cell>
          <cell r="I52" t="str">
            <v>Departamento de Desarrollo Económico y Empresarial</v>
          </cell>
          <cell r="J52" t="str">
            <v>Ana</v>
          </cell>
          <cell r="K52" t="str">
            <v>Alberto Ecay Pagoto</v>
          </cell>
          <cell r="L52" t="str">
            <v>Ministerio de Industria, Comercio y Turismo</v>
          </cell>
          <cell r="N52">
            <v>198</v>
          </cell>
          <cell r="O52" t="str">
            <v>179, 198, 199, 200, 201,217</v>
          </cell>
          <cell r="P52" t="str">
            <v>07-Plan gestión aprobado</v>
          </cell>
        </row>
        <row r="53">
          <cell r="A53">
            <v>49</v>
          </cell>
          <cell r="B53" t="str">
            <v>C14</v>
          </cell>
          <cell r="C53" t="str">
            <v>I04</v>
          </cell>
          <cell r="F53" t="str">
            <v>Proyectos sostenibles de mantenimiento y rehabilitación del patrimonio histórico con uso turístico.</v>
          </cell>
          <cell r="I53" t="str">
            <v>Departamento de Cultura y Deporte</v>
          </cell>
          <cell r="J53" t="str">
            <v>Ana</v>
          </cell>
          <cell r="K53" t="str">
            <v>Alberto Ecay Pagoto</v>
          </cell>
          <cell r="L53" t="str">
            <v>Ministerio de Industria, Comercio y Turismo</v>
          </cell>
          <cell r="N53">
            <v>181</v>
          </cell>
          <cell r="P53" t="str">
            <v>05-Real Decreto para convocatoria de subvenciones</v>
          </cell>
          <cell r="Q53" t="str">
            <v>Lo hace Cultuna, no D.Económico 27-10-22</v>
          </cell>
        </row>
        <row r="54">
          <cell r="A54">
            <v>50</v>
          </cell>
          <cell r="B54" t="str">
            <v>C15</v>
          </cell>
          <cell r="C54" t="str">
            <v>I02</v>
          </cell>
          <cell r="D54" t="str">
            <v>C15.I02.P01.PROVISIONAL.S15</v>
          </cell>
          <cell r="F54" t="str">
            <v>Programa UNICO- Conectividad de nueva generación en Centros Públicos de Referencia.</v>
          </cell>
          <cell r="G54" t="str">
            <v>PG051</v>
          </cell>
          <cell r="H54">
            <v>44725</v>
          </cell>
          <cell r="I54" t="str">
            <v>Departamento de Universidad, Innovación y Transformación Digital</v>
          </cell>
          <cell r="J54" t="str">
            <v>Nicolás</v>
          </cell>
          <cell r="L54" t="str">
            <v>Ministerio de Asuntos Económicos y Transformación Digital</v>
          </cell>
          <cell r="N54">
            <v>148</v>
          </cell>
          <cell r="O54" t="str">
            <v>129, 108</v>
          </cell>
          <cell r="P54" t="str">
            <v>07-Plan gestión aprobado</v>
          </cell>
        </row>
        <row r="55">
          <cell r="A55">
            <v>51</v>
          </cell>
          <cell r="B55" t="str">
            <v>C15</v>
          </cell>
          <cell r="C55" t="str">
            <v>I02</v>
          </cell>
          <cell r="D55" t="str">
            <v>C15.I02.P01.PROVISIONAL.S34</v>
          </cell>
          <cell r="F55" t="str">
            <v>Programa UNICO-Industria y empresas (polígonos)</v>
          </cell>
          <cell r="G55" t="str">
            <v>PG064</v>
          </cell>
          <cell r="H55">
            <v>44782</v>
          </cell>
          <cell r="I55" t="str">
            <v>Departamento de Desarrollo Económico y Empresarial</v>
          </cell>
          <cell r="J55" t="str">
            <v>Ana</v>
          </cell>
          <cell r="K55" t="str">
            <v>Servicio Fomento Industria</v>
          </cell>
          <cell r="L55" t="str">
            <v>Ministerio de Asuntos Económicos y Transformación Digital</v>
          </cell>
          <cell r="N55">
            <v>145</v>
          </cell>
          <cell r="O55">
            <v>144.108</v>
          </cell>
          <cell r="P55" t="str">
            <v>07-Plan gestión aprobado</v>
          </cell>
        </row>
        <row r="56">
          <cell r="A56">
            <v>52</v>
          </cell>
          <cell r="B56" t="str">
            <v>C15</v>
          </cell>
          <cell r="C56" t="str">
            <v>I03</v>
          </cell>
          <cell r="D56" t="str">
            <v>C15.I03.P01.PROVISIONAL.S15</v>
          </cell>
          <cell r="F56" t="str">
            <v>Programa UNICO-Bono Social</v>
          </cell>
          <cell r="G56" t="str">
            <v>PG075</v>
          </cell>
          <cell r="H56">
            <v>44858</v>
          </cell>
          <cell r="I56" t="str">
            <v>Departamento de Universidad, Innovación y Transformación Digital</v>
          </cell>
          <cell r="J56" t="str">
            <v>Nicolás</v>
          </cell>
          <cell r="L56" t="str">
            <v>Ministerio de Asuntos Económicos y Transformación Digital</v>
          </cell>
          <cell r="N56">
            <v>146</v>
          </cell>
          <cell r="O56" t="str">
            <v>131, 108, 221</v>
          </cell>
          <cell r="P56" t="str">
            <v>07-Plan gestión aprobado</v>
          </cell>
        </row>
        <row r="57">
          <cell r="A57">
            <v>53</v>
          </cell>
          <cell r="B57" t="str">
            <v>C15</v>
          </cell>
          <cell r="C57" t="str">
            <v>I04</v>
          </cell>
          <cell r="D57" t="str">
            <v>C15.I04.P01.PROVISIONAL.S15</v>
          </cell>
          <cell r="F57" t="str">
            <v>Programa UNICO-Edificios (actuaciones mejora de las infraestructuras de telecomunicaciones)</v>
          </cell>
          <cell r="I57" t="str">
            <v>Departamento de Universidad, Innovación y Transformación Digital</v>
          </cell>
          <cell r="J57" t="str">
            <v>Nicolás</v>
          </cell>
          <cell r="L57" t="str">
            <v>Ministerio de Asuntos Económicos y Transformación Digital</v>
          </cell>
          <cell r="N57">
            <v>147</v>
          </cell>
          <cell r="O57" t="str">
            <v>132, 108</v>
          </cell>
          <cell r="P57" t="str">
            <v>04-Resolución Ministerio</v>
          </cell>
          <cell r="Q57" t="str">
            <v>Ana Martínez comenta que igual en 2023 lo hace DG Telecomunicaciones o Vivienda. 26-10-22</v>
          </cell>
        </row>
        <row r="58">
          <cell r="A58">
            <v>54</v>
          </cell>
          <cell r="B58" t="str">
            <v>C17</v>
          </cell>
          <cell r="C58" t="str">
            <v>I01</v>
          </cell>
          <cell r="F58" t="str">
            <v>Plan Complementario Energía e Hidrógeno Renovable.</v>
          </cell>
          <cell r="G58" t="str">
            <v>PG049</v>
          </cell>
          <cell r="H58">
            <v>44719</v>
          </cell>
          <cell r="I58" t="str">
            <v>Departamento de Universidad, Innovación y Transformación Digital</v>
          </cell>
          <cell r="J58" t="str">
            <v>Nicolás</v>
          </cell>
          <cell r="L58" t="str">
            <v>Ministerio de Ciencia e Innovación</v>
          </cell>
          <cell r="N58">
            <v>195</v>
          </cell>
          <cell r="O58" t="str">
            <v>116, 133</v>
          </cell>
          <cell r="P58" t="str">
            <v>07-Plan gestión aprobado</v>
          </cell>
        </row>
        <row r="59">
          <cell r="A59">
            <v>55</v>
          </cell>
          <cell r="B59" t="str">
            <v>C17</v>
          </cell>
          <cell r="C59" t="str">
            <v>I01</v>
          </cell>
          <cell r="F59" t="str">
            <v>Planes Complementarios con las Comunidades Autónomas de I+D+I .
Programa: "AGROALIMENTACIÓN" en Navarra</v>
          </cell>
          <cell r="G59" t="str">
            <v>PG077</v>
          </cell>
          <cell r="H59">
            <v>44860</v>
          </cell>
          <cell r="I59" t="str">
            <v>Departamento de Universidad, Innovación y Transformación Digital</v>
          </cell>
          <cell r="J59" t="str">
            <v>Nicolás</v>
          </cell>
          <cell r="L59" t="str">
            <v>Ministerio de Ciencia e Innovación</v>
          </cell>
          <cell r="N59">
            <v>188</v>
          </cell>
          <cell r="O59">
            <v>217</v>
          </cell>
          <cell r="P59" t="str">
            <v>07-Plan gestión aprobado</v>
          </cell>
        </row>
        <row r="60">
          <cell r="A60">
            <v>56</v>
          </cell>
          <cell r="B60" t="str">
            <v>C18</v>
          </cell>
          <cell r="C60" t="str">
            <v>I01</v>
          </cell>
          <cell r="D60" t="str">
            <v>C18.I01.P01.SANIDAD.P1.S16</v>
          </cell>
          <cell r="F60" t="str">
            <v>Inversión en Equipos de Alta Tecnología (INVEAT)</v>
          </cell>
          <cell r="G60" t="str">
            <v>PG005</v>
          </cell>
          <cell r="H60">
            <v>44622</v>
          </cell>
          <cell r="I60" t="str">
            <v>Departamento de Salud</v>
          </cell>
          <cell r="L60" t="str">
            <v>Ministerio de Sanidad</v>
          </cell>
          <cell r="N60">
            <v>185</v>
          </cell>
          <cell r="O60" t="str">
            <v>72 y 95</v>
          </cell>
          <cell r="P60" t="str">
            <v>07-Plan gestión aprobado</v>
          </cell>
        </row>
        <row r="61">
          <cell r="A61">
            <v>57</v>
          </cell>
          <cell r="B61" t="str">
            <v>C18</v>
          </cell>
          <cell r="C61" t="str">
            <v>I02</v>
          </cell>
          <cell r="D61" t="str">
            <v>C18.I02.P03.PROVISIONAL.S15</v>
          </cell>
          <cell r="F61" t="str">
            <v>Campaña de información y sensibilización para el programa poblacional de detección precoz de cáncer de cuello de útero de Navarra (PDPCCU)</v>
          </cell>
          <cell r="G61" t="str">
            <v>PG076</v>
          </cell>
          <cell r="H61">
            <v>44859</v>
          </cell>
          <cell r="I61" t="str">
            <v>Departamento de Salud</v>
          </cell>
          <cell r="K61" t="str">
            <v>Miguel Garatea Crelgo (ISPL)</v>
          </cell>
          <cell r="L61" t="str">
            <v>Ministerio de Sanidad</v>
          </cell>
          <cell r="N61">
            <v>190</v>
          </cell>
          <cell r="O61">
            <v>164</v>
          </cell>
          <cell r="P61" t="str">
            <v>03-Conferencia sectorial</v>
          </cell>
        </row>
        <row r="62">
          <cell r="A62">
            <v>58</v>
          </cell>
          <cell r="B62" t="str">
            <v>C18</v>
          </cell>
          <cell r="C62" t="str">
            <v>I02</v>
          </cell>
          <cell r="F62" t="str">
            <v>Garantizar a los pacientes con cáncer y sus familiares una adecuada prevención, asistencia y seguimiento en cualquiera de las fases de la enfermedad independientemente del lugar de residencia del mismo (Cáncer Colorrectal)</v>
          </cell>
          <cell r="I62" t="str">
            <v>Departamento de Salud</v>
          </cell>
          <cell r="K62" t="str">
            <v>Miguel Garatea Crelgo (ISPL)</v>
          </cell>
          <cell r="L62" t="str">
            <v>Ministerio de Sanidad</v>
          </cell>
          <cell r="N62">
            <v>190</v>
          </cell>
          <cell r="O62">
            <v>164</v>
          </cell>
          <cell r="P62" t="str">
            <v>03-Conferencia sectorial</v>
          </cell>
        </row>
        <row r="63">
          <cell r="A63">
            <v>59</v>
          </cell>
          <cell r="B63" t="str">
            <v>C18</v>
          </cell>
          <cell r="C63" t="str">
            <v>I03</v>
          </cell>
          <cell r="D63" t="str">
            <v>C18.I03.P02.PROVISIONAL.S15</v>
          </cell>
          <cell r="F63" t="str">
            <v>Sistema de información de la Red de vigilancia en salud pública (redes de vigilancia Argos, Inmunis y de cancer)</v>
          </cell>
          <cell r="I63" t="str">
            <v>Departamento de Salud</v>
          </cell>
          <cell r="K63" t="str">
            <v>Miguel Garatea Crelgo (ISPL)</v>
          </cell>
          <cell r="L63" t="str">
            <v>Ministerio de Sanidad</v>
          </cell>
          <cell r="N63">
            <v>148</v>
          </cell>
          <cell r="O63">
            <v>217</v>
          </cell>
          <cell r="P63" t="str">
            <v>03-Conferencia sectorial</v>
          </cell>
          <cell r="Q63" t="str">
            <v>Ingresos  22 y gastos 23 introducidos con los datos de 217 previsión presupuestos</v>
          </cell>
        </row>
        <row r="64">
          <cell r="A64">
            <v>60</v>
          </cell>
          <cell r="B64" t="str">
            <v>C18</v>
          </cell>
          <cell r="C64" t="str">
            <v>I04</v>
          </cell>
          <cell r="D64" t="str">
            <v>C18.I04.P02.PROVISIONAL.S15</v>
          </cell>
          <cell r="F64" t="str">
            <v>Formación de profesionales sanitarios en el ámbito de los planes de formación continuada</v>
          </cell>
          <cell r="I64" t="str">
            <v>Departamento de Salud</v>
          </cell>
          <cell r="L64" t="str">
            <v>Ministerio de Sanidad</v>
          </cell>
          <cell r="N64" t="str">
            <v>183 y 184</v>
          </cell>
          <cell r="O64">
            <v>164</v>
          </cell>
          <cell r="P64" t="str">
            <v>03-Conferencia sectorial</v>
          </cell>
        </row>
        <row r="65">
          <cell r="A65">
            <v>61</v>
          </cell>
          <cell r="B65" t="str">
            <v>C19</v>
          </cell>
          <cell r="C65" t="str">
            <v>I01</v>
          </cell>
          <cell r="D65" t="str">
            <v>C19.I01.P01.PROVISIONAL.S15</v>
          </cell>
          <cell r="F65" t="str">
            <v>Programa formativo de inicicación en competencias digitales para la ciudadanía.</v>
          </cell>
          <cell r="G65" t="str">
            <v>PG048</v>
          </cell>
          <cell r="H65">
            <v>44718</v>
          </cell>
          <cell r="I65" t="str">
            <v>Departamento de Universidad, Innovación y Transformación Digital</v>
          </cell>
          <cell r="J65" t="str">
            <v>Nicolás</v>
          </cell>
          <cell r="L65" t="str">
            <v>Ministerio de Asuntos Económicos y Transformación Digital</v>
          </cell>
          <cell r="N65">
            <v>149</v>
          </cell>
          <cell r="O65" t="str">
            <v>108, 91, 75, 59</v>
          </cell>
          <cell r="P65" t="str">
            <v>07-Plan gestión aprobado</v>
          </cell>
        </row>
        <row r="66">
          <cell r="A66">
            <v>62</v>
          </cell>
          <cell r="B66" t="str">
            <v>C19</v>
          </cell>
          <cell r="C66" t="str">
            <v>I02</v>
          </cell>
          <cell r="D66" t="str">
            <v>C19.I02.P01.PROVISIONAL.S15</v>
          </cell>
          <cell r="F66" t="str">
            <v>IkasNOVA Plan de digitalización educativa- COMPETENCIA (#ComDigEdu)</v>
          </cell>
          <cell r="G66" t="str">
            <v>PG057</v>
          </cell>
          <cell r="H66">
            <v>44734</v>
          </cell>
          <cell r="I66" t="str">
            <v>Departamento de Educación</v>
          </cell>
          <cell r="J66" t="str">
            <v>Marivi</v>
          </cell>
          <cell r="K66" t="str">
            <v>Sagrario y Amaya</v>
          </cell>
          <cell r="L66" t="str">
            <v>Ministerio de Educación y Formación Profesional</v>
          </cell>
          <cell r="N66">
            <v>153</v>
          </cell>
          <cell r="O66" t="str">
            <v>109, 69 , 212</v>
          </cell>
          <cell r="P66" t="str">
            <v>07-Plan gestión aprobado</v>
          </cell>
          <cell r="Q66" t="str">
            <v>Un mismo plan de gestión para dos líneas.</v>
          </cell>
        </row>
        <row r="67">
          <cell r="A67">
            <v>63</v>
          </cell>
          <cell r="B67" t="str">
            <v>C19</v>
          </cell>
          <cell r="C67" t="str">
            <v>I03</v>
          </cell>
          <cell r="F67" t="str">
            <v>Competencias digitales para el empleo.</v>
          </cell>
          <cell r="G67" t="str">
            <v>PG012</v>
          </cell>
          <cell r="H67">
            <v>44526</v>
          </cell>
          <cell r="I67" t="str">
            <v>Departamento de Derechos Sociales</v>
          </cell>
          <cell r="K67" t="str">
            <v>Ana Arteaga Martinez</v>
          </cell>
          <cell r="L67" t="str">
            <v>Ministerio de Inclusión, Seguridad Social y Migraciones</v>
          </cell>
          <cell r="N67">
            <v>165</v>
          </cell>
          <cell r="O67" t="str">
            <v>91, 75, 59</v>
          </cell>
          <cell r="P67" t="str">
            <v>07-Plan gestión aprobado</v>
          </cell>
        </row>
        <row r="68">
          <cell r="A68">
            <v>64</v>
          </cell>
          <cell r="B68" t="str">
            <v>C20</v>
          </cell>
          <cell r="C68" t="str">
            <v>I01</v>
          </cell>
          <cell r="D68" t="str">
            <v>C20.I01.P01.PROVISIONAL.S15</v>
          </cell>
          <cell r="F68" t="str">
            <v>Plan de modernización de la FP. Evaluación y acreditación de las competencias profesionales</v>
          </cell>
          <cell r="G68" t="str">
            <v>PG052</v>
          </cell>
          <cell r="H68">
            <v>44718</v>
          </cell>
          <cell r="I68" t="str">
            <v>Departamento de Educación</v>
          </cell>
          <cell r="J68" t="str">
            <v>Marivi</v>
          </cell>
          <cell r="K68" t="str">
            <v>Sagrario y Amaya</v>
          </cell>
          <cell r="L68" t="str">
            <v>Ministerio de Educación y Formación Profesional</v>
          </cell>
          <cell r="N68">
            <v>211</v>
          </cell>
          <cell r="O68" t="str">
            <v>102, 53, 109 209 222</v>
          </cell>
          <cell r="P68" t="str">
            <v>07-Plan gestión aprobado</v>
          </cell>
        </row>
        <row r="69">
          <cell r="A69">
            <v>65</v>
          </cell>
          <cell r="B69" t="str">
            <v>C20</v>
          </cell>
          <cell r="C69" t="str">
            <v>I01</v>
          </cell>
          <cell r="D69" t="str">
            <v>C20.I01.P04.PROVISIONAL.S15</v>
          </cell>
          <cell r="F69" t="str">
            <v>Plan de modernización de la FP. Reskiling y upskiling.</v>
          </cell>
          <cell r="G69" t="str">
            <v>PG040</v>
          </cell>
          <cell r="H69">
            <v>44859</v>
          </cell>
          <cell r="I69" t="str">
            <v>Departamento de Educación</v>
          </cell>
          <cell r="J69" t="str">
            <v>Marivi</v>
          </cell>
          <cell r="K69" t="str">
            <v>Sagrario y Amaya</v>
          </cell>
          <cell r="L69" t="str">
            <v>Ministerio de Educación y Formación Profesional</v>
          </cell>
          <cell r="N69">
            <v>214</v>
          </cell>
          <cell r="O69">
            <v>169</v>
          </cell>
          <cell r="P69" t="str">
            <v>07-Plan gestión aprobado</v>
          </cell>
        </row>
        <row r="70">
          <cell r="A70">
            <v>66</v>
          </cell>
          <cell r="B70" t="str">
            <v>C20</v>
          </cell>
          <cell r="C70" t="str">
            <v>I02</v>
          </cell>
          <cell r="D70" t="str">
            <v>C20.I02.P02.PROVISIONAL.S15</v>
          </cell>
          <cell r="F70" t="str">
            <v>Aulas ATECA. Conversión de aulas en espacios de tecnología aplicada</v>
          </cell>
          <cell r="G70" t="str">
            <v>PG043</v>
          </cell>
          <cell r="H70">
            <v>44692</v>
          </cell>
          <cell r="I70" t="str">
            <v>Departamento de Educación</v>
          </cell>
          <cell r="J70" t="str">
            <v>Marivi</v>
          </cell>
          <cell r="K70" t="str">
            <v>Sagrario y Amaya</v>
          </cell>
          <cell r="L70" t="str">
            <v>Ministerio de Educación y Formación Profesional</v>
          </cell>
          <cell r="N70">
            <v>211</v>
          </cell>
          <cell r="O70" t="str">
            <v>109 222</v>
          </cell>
          <cell r="P70" t="str">
            <v>07-Plan gestión aprobado</v>
          </cell>
        </row>
        <row r="71">
          <cell r="A71">
            <v>67</v>
          </cell>
          <cell r="B71" t="str">
            <v>C20</v>
          </cell>
          <cell r="C71" t="str">
            <v>I02</v>
          </cell>
          <cell r="D71" t="str">
            <v>C20.I02.P01.PROVISIONAL.S15</v>
          </cell>
          <cell r="F71" t="str">
            <v xml:space="preserve">Formación docentes FP en digitalización y sostenibilidad </v>
          </cell>
          <cell r="G71" t="str">
            <v>PG042</v>
          </cell>
          <cell r="H71">
            <v>44690</v>
          </cell>
          <cell r="I71" t="str">
            <v>Departamento de Educación</v>
          </cell>
          <cell r="J71" t="str">
            <v>Marivi</v>
          </cell>
          <cell r="K71" t="str">
            <v>Sagrario y Amaya</v>
          </cell>
          <cell r="L71" t="str">
            <v>Ministerio de Educación y Formación Profesional</v>
          </cell>
          <cell r="N71">
            <v>211</v>
          </cell>
          <cell r="O71" t="str">
            <v>109 222</v>
          </cell>
          <cell r="P71" t="str">
            <v>07-Plan gestión aprobado</v>
          </cell>
        </row>
        <row r="72">
          <cell r="A72">
            <v>68</v>
          </cell>
          <cell r="B72" t="str">
            <v>C20</v>
          </cell>
          <cell r="C72" t="str">
            <v>I02</v>
          </cell>
          <cell r="F72" t="str">
            <v>IkasNOVA Plan de digitalización educativa- EQUIPAMIENTO (#EcoDigEdu)</v>
          </cell>
          <cell r="G72" t="str">
            <v>PG057</v>
          </cell>
          <cell r="H72">
            <v>44734</v>
          </cell>
          <cell r="I72" t="str">
            <v>Departamento de Educación</v>
          </cell>
          <cell r="J72" t="str">
            <v>Marivi</v>
          </cell>
          <cell r="K72" t="str">
            <v>Sagrario y Amaya</v>
          </cell>
          <cell r="L72" t="str">
            <v>Ministerio de Educación y Formación Profesional</v>
          </cell>
          <cell r="N72">
            <v>152</v>
          </cell>
          <cell r="O72" t="str">
            <v>109, 69, 210, 211</v>
          </cell>
          <cell r="P72" t="str">
            <v>07-Plan gestión aprobado</v>
          </cell>
          <cell r="Q72" t="str">
            <v>Un mismo plan de gestión para dos líneas.</v>
          </cell>
        </row>
        <row r="73">
          <cell r="A73">
            <v>69</v>
          </cell>
          <cell r="B73" t="str">
            <v>C20</v>
          </cell>
          <cell r="C73" t="str">
            <v>I02</v>
          </cell>
          <cell r="D73" t="str">
            <v>C20.I02.P03.PROVISIONAL.S15</v>
          </cell>
          <cell r="F73" t="str">
            <v>Plan de modernización de la FP. Aulas de emprendimiento.</v>
          </cell>
          <cell r="G73" t="str">
            <v>PG044</v>
          </cell>
          <cell r="H73">
            <v>44694</v>
          </cell>
          <cell r="I73" t="str">
            <v>Departamento de Educación</v>
          </cell>
          <cell r="J73" t="str">
            <v>Marivi</v>
          </cell>
          <cell r="K73" t="str">
            <v>Sagrario y Amaya</v>
          </cell>
          <cell r="L73" t="str">
            <v>Ministerio de Educación y Formación Profesional</v>
          </cell>
          <cell r="N73">
            <v>211</v>
          </cell>
          <cell r="O73" t="str">
            <v>109 222</v>
          </cell>
          <cell r="P73" t="str">
            <v>07-Plan gestión aprobado</v>
          </cell>
          <cell r="Q73" t="str">
            <v>Ingreso previsto 2022 de 140.000 euros (1-9-22)</v>
          </cell>
        </row>
        <row r="74">
          <cell r="A74">
            <v>70</v>
          </cell>
          <cell r="B74" t="str">
            <v>C20</v>
          </cell>
          <cell r="C74" t="str">
            <v>I03</v>
          </cell>
          <cell r="D74" t="str">
            <v>C20.I03.P03.PROVISIONAL.S15</v>
          </cell>
          <cell r="F74" t="str">
            <v>Plan de modernización de la FP. Ciclos bilingues.</v>
          </cell>
          <cell r="G74" t="str">
            <v>PG045</v>
          </cell>
          <cell r="H74">
            <v>44693</v>
          </cell>
          <cell r="I74" t="str">
            <v>Departamento de Educación</v>
          </cell>
          <cell r="J74" t="str">
            <v>Marivi</v>
          </cell>
          <cell r="K74" t="str">
            <v>Sagrario y Amaya</v>
          </cell>
          <cell r="L74" t="str">
            <v>Ministerio de Educación y Formación Profesional</v>
          </cell>
          <cell r="N74">
            <v>211</v>
          </cell>
          <cell r="O74" t="str">
            <v>209, 109</v>
          </cell>
          <cell r="P74" t="str">
            <v>07-Plan gestión aprobado</v>
          </cell>
          <cell r="Q74" t="str">
            <v>9/8/22: Se ha recibido transferencia de ingreso de 2.835.000€ (financiación acumulada es de 6.885.000€). Será necesaria reprogramación.</v>
          </cell>
        </row>
        <row r="75">
          <cell r="A75">
            <v>71</v>
          </cell>
          <cell r="B75" t="str">
            <v>C20</v>
          </cell>
          <cell r="C75" t="str">
            <v>I03</v>
          </cell>
          <cell r="D75" t="str">
            <v>C20.I03.P02.PROVISIONAL.S15</v>
          </cell>
          <cell r="F75" t="str">
            <v>Plan de modernización de la FP. Redimensionamiento de la oferta de FP</v>
          </cell>
          <cell r="G75" t="str">
            <v>PG056</v>
          </cell>
          <cell r="H75">
            <v>44733</v>
          </cell>
          <cell r="I75" t="str">
            <v>Departamento de Educación</v>
          </cell>
          <cell r="J75" t="str">
            <v>Marivi</v>
          </cell>
          <cell r="K75" t="str">
            <v>Sagrario y Amaya</v>
          </cell>
          <cell r="L75" t="str">
            <v>Ministerio de Educación y Formación Profesional</v>
          </cell>
          <cell r="N75">
            <v>211</v>
          </cell>
          <cell r="O75" t="str">
            <v>109,  209,  222</v>
          </cell>
          <cell r="P75" t="str">
            <v>07-Plan gestión aprobado</v>
          </cell>
          <cell r="Q75" t="str">
            <v>Todo Capítulo I</v>
          </cell>
        </row>
        <row r="76">
          <cell r="A76">
            <v>72</v>
          </cell>
          <cell r="B76" t="str">
            <v>C21</v>
          </cell>
          <cell r="C76" t="str">
            <v>I01</v>
          </cell>
          <cell r="D76" t="str">
            <v>C21.I01.P01.PROVISIONAL.S15</v>
          </cell>
          <cell r="F76" t="str">
            <v>Programa de impulso de escolarización en el Primer Ciclo de Educación Infantil</v>
          </cell>
          <cell r="G76" t="str">
            <v>PG041</v>
          </cell>
          <cell r="H76">
            <v>44722</v>
          </cell>
          <cell r="I76" t="str">
            <v>Departamento de Educación</v>
          </cell>
          <cell r="J76" t="str">
            <v>Marivi</v>
          </cell>
          <cell r="K76" t="str">
            <v>Sagrario y Amaya</v>
          </cell>
          <cell r="L76" t="str">
            <v>Ministerio de Educación y Formación Profesional</v>
          </cell>
          <cell r="N76">
            <v>164</v>
          </cell>
          <cell r="P76" t="str">
            <v>08-Convocatoria de subvención/contratación publicada</v>
          </cell>
        </row>
        <row r="77">
          <cell r="A77">
            <v>73</v>
          </cell>
          <cell r="B77" t="str">
            <v>C21</v>
          </cell>
          <cell r="C77" t="str">
            <v>I02</v>
          </cell>
          <cell r="D77" t="str">
            <v>C21.I02.P01.PROVISIONAL.S15</v>
          </cell>
          <cell r="F77" t="str">
            <v>PROA+, Programa para la orientación avance y enriquecimiento educativo</v>
          </cell>
          <cell r="G77" t="str">
            <v>PG046</v>
          </cell>
          <cell r="H77">
            <v>44623</v>
          </cell>
          <cell r="I77" t="str">
            <v>Departamento de Educación</v>
          </cell>
          <cell r="J77" t="str">
            <v>Marivi</v>
          </cell>
          <cell r="K77" t="str">
            <v>Sagrario y Amaya</v>
          </cell>
          <cell r="L77" t="str">
            <v>Ministerio de Educación y Formación Profesional</v>
          </cell>
          <cell r="N77">
            <v>150</v>
          </cell>
          <cell r="O77" t="str">
            <v>69, 213</v>
          </cell>
          <cell r="P77" t="str">
            <v>07-Plan gestión aprobado</v>
          </cell>
        </row>
        <row r="78">
          <cell r="A78">
            <v>74</v>
          </cell>
          <cell r="B78" t="str">
            <v>C21</v>
          </cell>
          <cell r="C78" t="str">
            <v>I03</v>
          </cell>
          <cell r="D78" t="str">
            <v>C21.I03.P01.PROVISIONAL.S15</v>
          </cell>
          <cell r="F78" t="str">
            <v>Unidades de acompañamiento</v>
          </cell>
          <cell r="G78" t="str">
            <v>PG047</v>
          </cell>
          <cell r="H78">
            <v>44624</v>
          </cell>
          <cell r="I78" t="str">
            <v>Departamento de Educación</v>
          </cell>
          <cell r="J78" t="str">
            <v>Marivi</v>
          </cell>
          <cell r="K78" t="str">
            <v>Sagrario y Amaya</v>
          </cell>
          <cell r="L78" t="str">
            <v>Ministerio de Educación y Formación Profesional</v>
          </cell>
          <cell r="N78">
            <v>151</v>
          </cell>
          <cell r="O78" t="str">
            <v>109, 69</v>
          </cell>
          <cell r="P78" t="str">
            <v>07-Plan gestión aprobado</v>
          </cell>
        </row>
        <row r="79">
          <cell r="A79">
            <v>75</v>
          </cell>
          <cell r="B79" t="str">
            <v>C22</v>
          </cell>
          <cell r="C79" t="str">
            <v>I01</v>
          </cell>
          <cell r="F79" t="str">
            <v>Modernización sistemas tecnológicos de los centros residenciales</v>
          </cell>
          <cell r="G79" t="str">
            <v>PG074</v>
          </cell>
          <cell r="H79">
            <v>44838</v>
          </cell>
          <cell r="I79" t="str">
            <v>Departamento de Derechos Sociales</v>
          </cell>
          <cell r="J79" t="str">
            <v>Oscar</v>
          </cell>
          <cell r="L79" t="str">
            <v>Ministerio de Derechos Sociales y Agenda 2030</v>
          </cell>
          <cell r="N79">
            <v>73</v>
          </cell>
          <cell r="O79" t="str">
            <v>66, 48, 38</v>
          </cell>
          <cell r="P79" t="str">
            <v>07-Plan gestión aprobado</v>
          </cell>
        </row>
        <row r="80">
          <cell r="A80">
            <v>76</v>
          </cell>
          <cell r="B80" t="str">
            <v>C22</v>
          </cell>
          <cell r="C80" t="str">
            <v>I01</v>
          </cell>
          <cell r="F80" t="str">
            <v>Reformas de centros residenciales sociosanitarios</v>
          </cell>
          <cell r="G80" t="str">
            <v>PG013</v>
          </cell>
          <cell r="H80">
            <v>44657</v>
          </cell>
          <cell r="I80" t="str">
            <v>Departamento de Derechos Sociales</v>
          </cell>
          <cell r="J80" t="str">
            <v>Oscar</v>
          </cell>
          <cell r="L80" t="str">
            <v>Ministerio de Derechos Sociales y Agenda 2030</v>
          </cell>
          <cell r="N80">
            <v>73</v>
          </cell>
          <cell r="O80" t="str">
            <v>66, 48, 38</v>
          </cell>
          <cell r="P80" t="str">
            <v>07-Plan gestión aprobado</v>
          </cell>
        </row>
        <row r="81">
          <cell r="A81">
            <v>77</v>
          </cell>
          <cell r="B81" t="str">
            <v>C22</v>
          </cell>
          <cell r="C81" t="str">
            <v>I01</v>
          </cell>
          <cell r="F81" t="str">
            <v>Teleasistencia y sistemas digitales de control del entorno</v>
          </cell>
          <cell r="G81" t="str">
            <v>PG014</v>
          </cell>
          <cell r="H81">
            <v>44657</v>
          </cell>
          <cell r="I81" t="str">
            <v>Departamento de Derechos Sociales</v>
          </cell>
          <cell r="J81" t="str">
            <v>Oscar</v>
          </cell>
          <cell r="L81" t="str">
            <v>Ministerio de Derechos Sociales y Agenda 2030</v>
          </cell>
          <cell r="N81">
            <v>73</v>
          </cell>
          <cell r="O81" t="str">
            <v>66, 48, 38</v>
          </cell>
          <cell r="P81" t="str">
            <v>08-Convocatoria de subvención/contratación publicada</v>
          </cell>
        </row>
        <row r="82">
          <cell r="A82">
            <v>78</v>
          </cell>
          <cell r="B82" t="str">
            <v>C22</v>
          </cell>
          <cell r="C82" t="str">
            <v>I02</v>
          </cell>
          <cell r="F82" t="str">
            <v>Adaptación de recursos residenciales y de estancia diurna para menores del sistema de protección y dotación de medios tecnológicos.</v>
          </cell>
          <cell r="G82" t="str">
            <v>PG015</v>
          </cell>
          <cell r="H82">
            <v>44657</v>
          </cell>
          <cell r="I82" t="str">
            <v>Departamento de Derechos Sociales</v>
          </cell>
          <cell r="J82" t="str">
            <v>Oscar</v>
          </cell>
          <cell r="L82" t="str">
            <v>Ministerio de Derechos Sociales y Agenda 2030</v>
          </cell>
          <cell r="N82">
            <v>107</v>
          </cell>
          <cell r="O82" t="str">
            <v>73, 66, 48, 38</v>
          </cell>
          <cell r="P82" t="str">
            <v>07-Plan gestión aprobado</v>
          </cell>
        </row>
        <row r="83">
          <cell r="A83">
            <v>79</v>
          </cell>
          <cell r="B83" t="str">
            <v>C22</v>
          </cell>
          <cell r="C83" t="str">
            <v>I02</v>
          </cell>
          <cell r="F83" t="str">
            <v>Historia Social Única Electrónica de Navarra</v>
          </cell>
          <cell r="G83" t="str">
            <v>PG020</v>
          </cell>
          <cell r="H83">
            <v>44852</v>
          </cell>
          <cell r="I83" t="str">
            <v>Departamento de Derechos Sociales</v>
          </cell>
          <cell r="J83" t="str">
            <v>Oscar</v>
          </cell>
          <cell r="L83" t="str">
            <v>Ministerio de Derechos Sociales y Agenda 2030</v>
          </cell>
          <cell r="N83">
            <v>73</v>
          </cell>
          <cell r="O83" t="str">
            <v>73, 66, 48, 38, 113</v>
          </cell>
          <cell r="P83" t="str">
            <v>07-Plan gestión aprobado</v>
          </cell>
        </row>
        <row r="84">
          <cell r="A84">
            <v>80</v>
          </cell>
          <cell r="B84" t="str">
            <v>C22</v>
          </cell>
          <cell r="C84" t="str">
            <v>I02</v>
          </cell>
          <cell r="F84" t="str">
            <v>Instituto de investigación en dependencia y envejecimiento</v>
          </cell>
          <cell r="I84" t="str">
            <v>Departamento de Derechos Sociales</v>
          </cell>
          <cell r="J84" t="str">
            <v>Oscar</v>
          </cell>
          <cell r="L84" t="str">
            <v>Ministerio de Derechos Sociales y Agenda 2030</v>
          </cell>
          <cell r="N84">
            <v>73</v>
          </cell>
          <cell r="O84" t="str">
            <v>66, 48, 38</v>
          </cell>
          <cell r="P84" t="str">
            <v>06-Plan gestión en confección</v>
          </cell>
        </row>
        <row r="85">
          <cell r="A85">
            <v>81</v>
          </cell>
          <cell r="B85" t="str">
            <v>C22</v>
          </cell>
          <cell r="C85" t="str">
            <v>I02</v>
          </cell>
          <cell r="F85" t="str">
            <v>Inversión tecnológica de los SSB</v>
          </cell>
          <cell r="G85" t="str">
            <v>PG018</v>
          </cell>
          <cell r="H85">
            <v>44642</v>
          </cell>
          <cell r="I85" t="str">
            <v>Departamento de Derechos Sociales</v>
          </cell>
          <cell r="J85" t="str">
            <v>Oscar</v>
          </cell>
          <cell r="L85" t="str">
            <v>Ministerio de Derechos Sociales y Agenda 2030</v>
          </cell>
          <cell r="N85">
            <v>73</v>
          </cell>
          <cell r="O85" t="str">
            <v>66, 48, 38</v>
          </cell>
          <cell r="P85" t="str">
            <v>08-Convocatoria de subvención/contratación publicada</v>
          </cell>
        </row>
        <row r="86">
          <cell r="A86">
            <v>82</v>
          </cell>
          <cell r="B86" t="str">
            <v>C22</v>
          </cell>
          <cell r="C86" t="str">
            <v>I02</v>
          </cell>
          <cell r="F86" t="str">
            <v>Plan de captación y sensibilización para impulsar el acogimiento familiar</v>
          </cell>
          <cell r="G86" t="str">
            <v>PG016</v>
          </cell>
          <cell r="H86">
            <v>44676</v>
          </cell>
          <cell r="I86" t="str">
            <v>Departamento de Derechos Sociales</v>
          </cell>
          <cell r="J86" t="str">
            <v>Oscar</v>
          </cell>
          <cell r="L86" t="str">
            <v>Ministerio de Derechos Sociales y Agenda 2030</v>
          </cell>
          <cell r="N86">
            <v>73</v>
          </cell>
          <cell r="O86" t="str">
            <v>66, 48, 38</v>
          </cell>
          <cell r="P86" t="str">
            <v>07-Plan gestión aprobado</v>
          </cell>
        </row>
        <row r="87">
          <cell r="A87">
            <v>83</v>
          </cell>
          <cell r="B87" t="str">
            <v>C22</v>
          </cell>
          <cell r="C87" t="str">
            <v>I02</v>
          </cell>
          <cell r="F87" t="str">
            <v>Proyectos de innovación rural vinculados a la innovación en el marco de los Servicios Sociales</v>
          </cell>
          <cell r="G87" t="str">
            <v>PG017</v>
          </cell>
          <cell r="H87">
            <v>44691</v>
          </cell>
          <cell r="I87" t="str">
            <v>Departamento de Derechos Sociales</v>
          </cell>
          <cell r="J87" t="str">
            <v>Oscar</v>
          </cell>
          <cell r="L87" t="str">
            <v>Ministerio de Derechos Sociales y Agenda 2030</v>
          </cell>
          <cell r="N87">
            <v>163</v>
          </cell>
          <cell r="O87" t="str">
            <v>162, 73, 66, 48, 38</v>
          </cell>
          <cell r="P87" t="str">
            <v>08-Convocatoria de subvención/contratación publicada</v>
          </cell>
        </row>
        <row r="88">
          <cell r="A88">
            <v>84</v>
          </cell>
          <cell r="B88" t="str">
            <v>C22</v>
          </cell>
          <cell r="C88" t="str">
            <v>I02</v>
          </cell>
          <cell r="F88" t="str">
            <v>Trabajo en red con enfoque dialógico</v>
          </cell>
          <cell r="G88" t="str">
            <v>PG053</v>
          </cell>
          <cell r="H88">
            <v>44691</v>
          </cell>
          <cell r="I88" t="str">
            <v>Departamento de Derechos Sociales</v>
          </cell>
          <cell r="J88" t="str">
            <v>Oscar</v>
          </cell>
          <cell r="L88" t="str">
            <v>Ministerio de Derechos Sociales y Agenda 2030</v>
          </cell>
          <cell r="N88">
            <v>73</v>
          </cell>
          <cell r="O88" t="str">
            <v>66, 48, 38</v>
          </cell>
          <cell r="P88" t="str">
            <v>07-Plan gestión aprobado</v>
          </cell>
        </row>
        <row r="89">
          <cell r="A89">
            <v>85</v>
          </cell>
          <cell r="B89" t="str">
            <v>C22</v>
          </cell>
          <cell r="C89" t="str">
            <v>I03</v>
          </cell>
          <cell r="F89" t="str">
            <v>Centro de referencia en materia de accesibilidad universal</v>
          </cell>
          <cell r="G89" t="str">
            <v>PG073</v>
          </cell>
          <cell r="H89">
            <v>44839</v>
          </cell>
          <cell r="I89" t="str">
            <v>Departamento de Derechos Sociales</v>
          </cell>
          <cell r="J89" t="str">
            <v>Oscar</v>
          </cell>
          <cell r="L89" t="str">
            <v>Ministerio de Derechos Sociales y Agenda 2030</v>
          </cell>
          <cell r="N89">
            <v>73</v>
          </cell>
          <cell r="O89" t="str">
            <v>66, 48, 38</v>
          </cell>
          <cell r="P89" t="str">
            <v>07-Plan gestión aprobado</v>
          </cell>
        </row>
        <row r="90">
          <cell r="A90">
            <v>86</v>
          </cell>
          <cell r="B90" t="str">
            <v>C22</v>
          </cell>
          <cell r="C90" t="str">
            <v>I03</v>
          </cell>
          <cell r="F90" t="str">
            <v>Convocatoria para inversiones de accesibilidad universal.</v>
          </cell>
          <cell r="G90" t="str">
            <v>PG019</v>
          </cell>
          <cell r="H90">
            <v>44679</v>
          </cell>
          <cell r="I90" t="str">
            <v>Departamento de Derechos Sociales</v>
          </cell>
          <cell r="J90" t="str">
            <v>Oscar</v>
          </cell>
          <cell r="L90" t="str">
            <v>Ministerio de Derechos Sociales y Agenda 2030</v>
          </cell>
          <cell r="N90">
            <v>118</v>
          </cell>
          <cell r="P90" t="str">
            <v>07-Plan gestión aprobado</v>
          </cell>
          <cell r="Q90" t="str">
            <v>Según RD 378/2022: 2.280.000 €</v>
          </cell>
        </row>
        <row r="91">
          <cell r="A91">
            <v>87</v>
          </cell>
          <cell r="B91" t="str">
            <v>C22</v>
          </cell>
          <cell r="C91" t="str">
            <v>I04</v>
          </cell>
          <cell r="F91" t="str">
            <v>Creación del Servicio de atención integral 24 horas a victimas de la violencia sexual.</v>
          </cell>
          <cell r="G91" t="str">
            <v>PG054</v>
          </cell>
          <cell r="H91">
            <v>44733</v>
          </cell>
          <cell r="I91" t="str">
            <v>Departamento de Presidencia, Igualdad, Función Pública e Interior</v>
          </cell>
          <cell r="K91" t="str">
            <v>Marina Malvido (INAI)</v>
          </cell>
          <cell r="L91" t="str">
            <v>Ministerio de Igualdad</v>
          </cell>
          <cell r="N91">
            <v>197</v>
          </cell>
          <cell r="O91" t="str">
            <v>87, 36, 170</v>
          </cell>
          <cell r="P91" t="str">
            <v>07-Plan gestión aprobado</v>
          </cell>
        </row>
        <row r="92">
          <cell r="A92">
            <v>88</v>
          </cell>
          <cell r="B92" t="str">
            <v>C23</v>
          </cell>
          <cell r="C92" t="str">
            <v>I01</v>
          </cell>
          <cell r="F92" t="str">
            <v>Empleo Joven. Primeras experiencias profesionales en las Administraciones Públicas.</v>
          </cell>
          <cell r="G92" t="str">
            <v>PG021</v>
          </cell>
          <cell r="H92">
            <v>44505</v>
          </cell>
          <cell r="I92" t="str">
            <v>Departamento de Derechos Sociales</v>
          </cell>
          <cell r="K92" t="str">
            <v>Ana Arteaga Martinez</v>
          </cell>
          <cell r="L92" t="str">
            <v>Ministerio de Trabajo y Economía Social</v>
          </cell>
          <cell r="M92" t="str">
            <v>Servicio Público de Empleo Estatal</v>
          </cell>
          <cell r="N92">
            <v>165</v>
          </cell>
          <cell r="O92" t="str">
            <v>91, 75, 59</v>
          </cell>
          <cell r="P92" t="str">
            <v>07-Plan gestión aprobado</v>
          </cell>
        </row>
        <row r="93">
          <cell r="A93">
            <v>89</v>
          </cell>
          <cell r="B93" t="str">
            <v>C23</v>
          </cell>
          <cell r="C93" t="str">
            <v>I01</v>
          </cell>
          <cell r="F93" t="str">
            <v>Empleo Joven. Programa de investigación INVESTIGO</v>
          </cell>
          <cell r="G93" t="str">
            <v>PG039</v>
          </cell>
          <cell r="H93">
            <v>44523</v>
          </cell>
          <cell r="I93" t="str">
            <v>Departamento de Universidad, Innovación y Transformación Digital</v>
          </cell>
          <cell r="J93" t="str">
            <v>Nicolás</v>
          </cell>
          <cell r="K93" t="str">
            <v>Guillermo Bea</v>
          </cell>
          <cell r="L93" t="str">
            <v>Ministerio de Trabajo y Economía Social</v>
          </cell>
          <cell r="M93" t="str">
            <v>Servicio Público de Empleo Estatal</v>
          </cell>
          <cell r="N93">
            <v>165</v>
          </cell>
          <cell r="O93" t="str">
            <v>91, 75, 59</v>
          </cell>
          <cell r="P93" t="str">
            <v>07-Plan gestión aprobado</v>
          </cell>
        </row>
        <row r="94">
          <cell r="A94">
            <v>90</v>
          </cell>
          <cell r="B94" t="str">
            <v>C23</v>
          </cell>
          <cell r="C94" t="str">
            <v>I02</v>
          </cell>
          <cell r="D94" t="str">
            <v>C23.I02.P01.PROVISIONAL.S15</v>
          </cell>
          <cell r="F94" t="str">
            <v>Empleo Mujer. Apoyo a mujeres en el ámbito rural y urbano</v>
          </cell>
          <cell r="G94" t="str">
            <v>PG022</v>
          </cell>
          <cell r="H94">
            <v>44593</v>
          </cell>
          <cell r="I94" t="str">
            <v>Departamento de Derechos Sociales</v>
          </cell>
          <cell r="K94" t="str">
            <v>Ana Arteaga Martinez</v>
          </cell>
          <cell r="L94" t="str">
            <v>Ministerio de Trabajo y Economía Social</v>
          </cell>
          <cell r="M94" t="str">
            <v>Servicio Público de Empleo Estatal</v>
          </cell>
          <cell r="N94">
            <v>165</v>
          </cell>
          <cell r="O94" t="str">
            <v>91, 75, 59</v>
          </cell>
          <cell r="P94" t="str">
            <v>07-Plan gestión aprobado</v>
          </cell>
        </row>
        <row r="95">
          <cell r="A95">
            <v>91</v>
          </cell>
          <cell r="B95" t="str">
            <v>C23</v>
          </cell>
          <cell r="C95" t="str">
            <v>I02</v>
          </cell>
          <cell r="D95" t="str">
            <v>C23.I02.P02.PROVISIONAL.S15</v>
          </cell>
          <cell r="F95" t="str">
            <v>Empleo mujer. Programas de formación e inserción para mujeres víctimas de violencia de género o de trata y explotación sexual con compromiso de contratación</v>
          </cell>
          <cell r="G95" t="str">
            <v>PG023</v>
          </cell>
          <cell r="H95">
            <v>44610</v>
          </cell>
          <cell r="I95" t="str">
            <v>Departamento de Derechos Sociales</v>
          </cell>
          <cell r="K95" t="str">
            <v>Ana Arteaga Martinez</v>
          </cell>
          <cell r="L95" t="str">
            <v>Ministerio de Trabajo y Economía Social</v>
          </cell>
          <cell r="M95" t="str">
            <v>Servicio Público de Empleo Estatal</v>
          </cell>
          <cell r="N95">
            <v>165</v>
          </cell>
          <cell r="O95" t="str">
            <v>91, 75, 59</v>
          </cell>
          <cell r="P95" t="str">
            <v>07-Plan gestión aprobado</v>
          </cell>
        </row>
        <row r="96">
          <cell r="A96">
            <v>92</v>
          </cell>
          <cell r="B96" t="str">
            <v>C23</v>
          </cell>
          <cell r="C96" t="str">
            <v>I02</v>
          </cell>
          <cell r="F96" t="str">
            <v>Transversalidad de género en todas las políticas activas de empleo</v>
          </cell>
          <cell r="G96" t="str">
            <v>PG024</v>
          </cell>
          <cell r="H96">
            <v>44580</v>
          </cell>
          <cell r="I96" t="str">
            <v>Departamento de Derechos Sociales</v>
          </cell>
          <cell r="K96" t="str">
            <v>Ana Arteaga Martinez</v>
          </cell>
          <cell r="L96" t="str">
            <v>Ministerio de Trabajo y Economía Social</v>
          </cell>
          <cell r="M96" t="str">
            <v>Servicio Público de Empleo Estatal</v>
          </cell>
          <cell r="N96">
            <v>165</v>
          </cell>
          <cell r="O96" t="str">
            <v>91, 75, 59</v>
          </cell>
          <cell r="P96" t="str">
            <v>07-Plan gestión aprobado</v>
          </cell>
        </row>
        <row r="97">
          <cell r="A97">
            <v>93</v>
          </cell>
          <cell r="B97" t="str">
            <v>C23</v>
          </cell>
          <cell r="C97" t="str">
            <v>I03</v>
          </cell>
          <cell r="F97" t="str">
            <v>Detección de necesidades formativas en competencias digitales para el empleo</v>
          </cell>
          <cell r="G97" t="str">
            <v>PG025</v>
          </cell>
          <cell r="H97">
            <v>44637</v>
          </cell>
          <cell r="I97" t="str">
            <v>Departamento de Derechos Sociales</v>
          </cell>
          <cell r="K97" t="str">
            <v>Ana Arteaga Martinez</v>
          </cell>
          <cell r="L97" t="str">
            <v>Ministerio de Trabajo y Economía Social</v>
          </cell>
          <cell r="M97" t="str">
            <v>Servicio Público de Empleo Estatal</v>
          </cell>
          <cell r="N97">
            <v>165</v>
          </cell>
          <cell r="O97" t="str">
            <v>91, 75, 59</v>
          </cell>
          <cell r="P97" t="str">
            <v>07-Plan gestión aprobado</v>
          </cell>
        </row>
        <row r="98">
          <cell r="A98">
            <v>94</v>
          </cell>
          <cell r="B98" t="str">
            <v>C23</v>
          </cell>
          <cell r="C98" t="str">
            <v>I04</v>
          </cell>
          <cell r="D98" t="str">
            <v>C23.I04.P02.PROVISIONAL.S15</v>
          </cell>
          <cell r="F98" t="str">
            <v>Emprendimiento y microempresa (Plan de Reactivación Económica de los Pirineos Orientales</v>
          </cell>
          <cell r="G98" t="str">
            <v>PG004</v>
          </cell>
          <cell r="H98">
            <v>44637</v>
          </cell>
          <cell r="I98" t="str">
            <v>Departamento de Ordenación del Territorio, Vivienda, Paisaje y Proyectos Estratégicos</v>
          </cell>
          <cell r="K98" t="str">
            <v>DG de Proyectos Estratégicos</v>
          </cell>
          <cell r="L98" t="str">
            <v>Ministerio de Trabajo y Economía Social</v>
          </cell>
          <cell r="M98" t="str">
            <v>Servicio Público de Empleo Estatal</v>
          </cell>
          <cell r="N98">
            <v>115</v>
          </cell>
          <cell r="O98" t="str">
            <v>91, 75, 59</v>
          </cell>
          <cell r="P98" t="str">
            <v>07-Plan gestión aprobado</v>
          </cell>
        </row>
        <row r="99">
          <cell r="A99">
            <v>95</v>
          </cell>
          <cell r="B99" t="str">
            <v>C23</v>
          </cell>
          <cell r="C99" t="str">
            <v>I04</v>
          </cell>
          <cell r="D99" t="str">
            <v>C23.I04.P01.PROVISIONAL.S15</v>
          </cell>
          <cell r="F99" t="str">
            <v>Nuevos proyectos territoriales para el reequilibrio y la equidad. Colectivos especialmente vulnerables.</v>
          </cell>
          <cell r="G99" t="str">
            <v>PG026</v>
          </cell>
          <cell r="H99">
            <v>44552</v>
          </cell>
          <cell r="I99" t="str">
            <v>Departamento de Derechos Sociales</v>
          </cell>
          <cell r="K99" t="str">
            <v>Ana Arteaga Martinez</v>
          </cell>
          <cell r="L99" t="str">
            <v>Ministerio de Trabajo y Economía Social</v>
          </cell>
          <cell r="M99" t="str">
            <v>Servicio Público de Empleo Estatal</v>
          </cell>
          <cell r="N99">
            <v>165</v>
          </cell>
          <cell r="O99" t="str">
            <v>91, 75, 59</v>
          </cell>
          <cell r="P99" t="str">
            <v>07-Plan gestión aprobado</v>
          </cell>
        </row>
        <row r="100">
          <cell r="A100">
            <v>96</v>
          </cell>
          <cell r="B100" t="str">
            <v>C23</v>
          </cell>
          <cell r="C100" t="str">
            <v>I04</v>
          </cell>
          <cell r="D100" t="str">
            <v>C23.I04.P02.PROVISIONAL.S15</v>
          </cell>
          <cell r="F100" t="str">
            <v>Nuevos proyectos territoriales para el reequilibrio y la equidad. Emprendimiento y microempresas.</v>
          </cell>
          <cell r="G100" t="str">
            <v>PG027</v>
          </cell>
          <cell r="H100">
            <v>44552</v>
          </cell>
          <cell r="I100" t="str">
            <v>Departamento de Derechos Sociales</v>
          </cell>
          <cell r="K100" t="str">
            <v>Ana Arteaga Martinez</v>
          </cell>
          <cell r="L100" t="str">
            <v>Ministerio de Trabajo y Economía Social</v>
          </cell>
          <cell r="M100" t="str">
            <v>Servicio Público de Empleo Estatal</v>
          </cell>
          <cell r="N100">
            <v>165</v>
          </cell>
          <cell r="O100" t="str">
            <v>91, 75, 59</v>
          </cell>
          <cell r="P100" t="str">
            <v>07-Plan gestión aprobado</v>
          </cell>
        </row>
        <row r="101">
          <cell r="A101">
            <v>97</v>
          </cell>
          <cell r="B101" t="str">
            <v>C23</v>
          </cell>
          <cell r="C101" t="str">
            <v>I05</v>
          </cell>
          <cell r="D101" t="str">
            <v>C23.I05.P02.PROVISIONAL.S15</v>
          </cell>
          <cell r="F101" t="str">
            <v>Formación permanente del Sistema Nacional de Empleo</v>
          </cell>
          <cell r="G101" t="str">
            <v>PG029</v>
          </cell>
          <cell r="H101">
            <v>44522</v>
          </cell>
          <cell r="I101" t="str">
            <v>Departamento de Derechos Sociales</v>
          </cell>
          <cell r="K101" t="str">
            <v>Ana Arteaga Martinez</v>
          </cell>
          <cell r="L101" t="str">
            <v>Ministerio de Trabajo y Economía Social</v>
          </cell>
          <cell r="M101" t="str">
            <v>Servicio Público de Empleo Estatal</v>
          </cell>
          <cell r="N101">
            <v>165</v>
          </cell>
          <cell r="O101" t="str">
            <v>91, 75, 59</v>
          </cell>
          <cell r="P101" t="str">
            <v>07-Plan gestión aprobado</v>
          </cell>
        </row>
        <row r="102">
          <cell r="A102">
            <v>98</v>
          </cell>
          <cell r="B102" t="str">
            <v>C23</v>
          </cell>
          <cell r="C102" t="str">
            <v>I05</v>
          </cell>
          <cell r="D102" t="str">
            <v>C23.I05.P01.PROVISIONAL.S32</v>
          </cell>
          <cell r="F102" t="str">
            <v>Orientación y Emprendimiento. Actividades de la Red de Centros de Orientación y Emprendimiento (COE)</v>
          </cell>
          <cell r="G102" t="str">
            <v>PG030</v>
          </cell>
          <cell r="H102">
            <v>44637</v>
          </cell>
          <cell r="I102" t="str">
            <v>Departamento de Derechos Sociales</v>
          </cell>
          <cell r="K102" t="str">
            <v>Ana Arteaga Martinez</v>
          </cell>
          <cell r="L102" t="str">
            <v>Ministerio de Trabajo y Economía Social</v>
          </cell>
          <cell r="M102" t="str">
            <v>Servicio Público de Empleo Estatal</v>
          </cell>
          <cell r="N102">
            <v>165</v>
          </cell>
          <cell r="O102" t="str">
            <v>91, 75, 59</v>
          </cell>
          <cell r="P102" t="str">
            <v>07-Plan gestión aprobado</v>
          </cell>
        </row>
        <row r="103">
          <cell r="A103">
            <v>99</v>
          </cell>
          <cell r="B103" t="str">
            <v>C23</v>
          </cell>
          <cell r="C103" t="str">
            <v>I05</v>
          </cell>
          <cell r="D103" t="str">
            <v>C23.I05.P01.PROVISIONAL.S15</v>
          </cell>
          <cell r="F103" t="str">
            <v>Orientación y Emprendimiento. Creación de la Red de Centros de Orientación y Emprendimiento. Acompañamiento e innovación para el empleo</v>
          </cell>
          <cell r="G103" t="str">
            <v>PG028</v>
          </cell>
          <cell r="H103">
            <v>44554</v>
          </cell>
          <cell r="I103" t="str">
            <v>Departamento de Derechos Sociales</v>
          </cell>
          <cell r="K103" t="str">
            <v>Ana Arteaga Martinez</v>
          </cell>
          <cell r="L103" t="str">
            <v>Ministerio de Trabajo y Economía Social</v>
          </cell>
          <cell r="M103" t="str">
            <v>Servicio Público de Empleo Estatal</v>
          </cell>
          <cell r="N103">
            <v>165</v>
          </cell>
          <cell r="O103" t="str">
            <v>91, 75, 59</v>
          </cell>
          <cell r="P103" t="str">
            <v>07-Plan gestión aprobado</v>
          </cell>
        </row>
        <row r="104">
          <cell r="A104">
            <v>100</v>
          </cell>
          <cell r="B104" t="str">
            <v>C23</v>
          </cell>
          <cell r="C104" t="str">
            <v>I07</v>
          </cell>
          <cell r="F104" t="str">
            <v>Proyecto AUNA Itinerarios integrados de inclusión.Proyecto para la realización de un proyecto piloto innovador.</v>
          </cell>
          <cell r="G104" t="str">
            <v>PG031</v>
          </cell>
          <cell r="H104">
            <v>44637</v>
          </cell>
          <cell r="I104" t="str">
            <v>Departamento de Derechos Sociales</v>
          </cell>
          <cell r="K104" t="str">
            <v>Ana Arteaga Martinez</v>
          </cell>
          <cell r="L104" t="str">
            <v>Ministerio de Inclusión, Seguridad Social y Migraciones</v>
          </cell>
          <cell r="N104">
            <v>204</v>
          </cell>
          <cell r="O104" t="str">
            <v>205, 168, 154, 114</v>
          </cell>
          <cell r="P104" t="str">
            <v>07-Plan gestión aprobado</v>
          </cell>
          <cell r="Q104" t="str">
            <v>20/07/2022: Según RD 938/2021: 5.820.682,11 € y según RD 378/2022: 2.280.000 €</v>
          </cell>
        </row>
        <row r="105">
          <cell r="A105">
            <v>101</v>
          </cell>
          <cell r="B105" t="str">
            <v>C24</v>
          </cell>
          <cell r="C105" t="str">
            <v>I01</v>
          </cell>
          <cell r="D105" t="str">
            <v>C24.I01.P01.PROVISIONAL.S15</v>
          </cell>
          <cell r="F105" t="str">
            <v>Ayudas a aceleradores culturales (ICC: Industrias Culturales y Creativas)</v>
          </cell>
          <cell r="G105" t="str">
            <v>PG038</v>
          </cell>
          <cell r="H105">
            <v>44707</v>
          </cell>
          <cell r="I105" t="str">
            <v>Departamento de Cultura y Deporte</v>
          </cell>
          <cell r="L105" t="str">
            <v>Ministerio de Cultura y Deporte</v>
          </cell>
          <cell r="M105" t="str">
            <v>Instituto de la Cinematografía y de las Artes Audiovisuales (ICAA)</v>
          </cell>
          <cell r="N105">
            <v>191</v>
          </cell>
          <cell r="O105" t="str">
            <v>97, 44</v>
          </cell>
          <cell r="P105" t="str">
            <v>08-Convocatoria de subvención/contratación publicada</v>
          </cell>
        </row>
        <row r="106">
          <cell r="A106">
            <v>102</v>
          </cell>
          <cell r="B106" t="str">
            <v>C24</v>
          </cell>
          <cell r="C106" t="str">
            <v>I02</v>
          </cell>
          <cell r="F106" t="str">
            <v>Ayudas para ampliar y diversificar la oferta cultural en áreas no urbanas</v>
          </cell>
          <cell r="G106" t="str">
            <v>PG063</v>
          </cell>
          <cell r="H106">
            <v>44782</v>
          </cell>
          <cell r="I106" t="str">
            <v>Departamento de Cultura y Deporte</v>
          </cell>
          <cell r="L106" t="str">
            <v>Ministerio de Cultura y Deporte</v>
          </cell>
          <cell r="N106">
            <v>191</v>
          </cell>
          <cell r="O106" t="str">
            <v>97, 44</v>
          </cell>
          <cell r="P106" t="str">
            <v>07-Plan gestión aprobado</v>
          </cell>
        </row>
        <row r="107">
          <cell r="A107">
            <v>103</v>
          </cell>
          <cell r="B107" t="str">
            <v>C24</v>
          </cell>
          <cell r="C107" t="str">
            <v>I02</v>
          </cell>
          <cell r="D107" t="str">
            <v>C24.I02.P04.PROVISIONAL.S15</v>
          </cell>
          <cell r="F107" t="str">
            <v>Dotación de bibliotecas</v>
          </cell>
          <cell r="G107" t="str">
            <v>PG060</v>
          </cell>
          <cell r="H107">
            <v>44757</v>
          </cell>
          <cell r="I107" t="str">
            <v>Departamento de Cultura y Deporte</v>
          </cell>
          <cell r="L107" t="str">
            <v>Ministerio de Cultura y Deporte</v>
          </cell>
          <cell r="N107">
            <v>167</v>
          </cell>
          <cell r="O107" t="str">
            <v>97, 58 44</v>
          </cell>
          <cell r="P107" t="str">
            <v>07-Plan gestión aprobado</v>
          </cell>
        </row>
        <row r="108">
          <cell r="A108">
            <v>104</v>
          </cell>
          <cell r="B108" t="str">
            <v>C24</v>
          </cell>
          <cell r="C108" t="str">
            <v>I02</v>
          </cell>
          <cell r="D108" t="str">
            <v>C24.I02.P02.PROVISIONAL.S15</v>
          </cell>
          <cell r="F108" t="str">
            <v>Modernización de las infraestructuras de las artes escénicas y musicales.</v>
          </cell>
          <cell r="G108" t="str">
            <v>PG034</v>
          </cell>
          <cell r="H108">
            <v>44543</v>
          </cell>
          <cell r="I108" t="str">
            <v>Departamento de Cultura y Deporte</v>
          </cell>
          <cell r="K108" t="str">
            <v>Dirección General de Cultura-Institución Principe de Viana</v>
          </cell>
          <cell r="L108" t="str">
            <v>Ministerio de Cultura y Deporte</v>
          </cell>
          <cell r="M108" t="str">
            <v>Instituto Nacional de las Artes Escénicas y de  la Música (INAEM)</v>
          </cell>
          <cell r="N108">
            <v>191</v>
          </cell>
          <cell r="O108" t="str">
            <v>159, 97, 68, 51, 44</v>
          </cell>
          <cell r="P108" t="str">
            <v>07-Plan gestión aprobado</v>
          </cell>
        </row>
        <row r="109">
          <cell r="A109">
            <v>105</v>
          </cell>
          <cell r="B109" t="str">
            <v>C24</v>
          </cell>
          <cell r="C109" t="str">
            <v>I02</v>
          </cell>
          <cell r="F109" t="str">
            <v>Restauración del cuerpo superior de la torre de Santa María de Viana</v>
          </cell>
          <cell r="G109" t="str">
            <v>PG050</v>
          </cell>
          <cell r="H109">
            <v>44719</v>
          </cell>
          <cell r="I109" t="str">
            <v>Departamento de Cultura y Deporte</v>
          </cell>
          <cell r="K109" t="str">
            <v>Príncipe de Viana</v>
          </cell>
          <cell r="L109" t="str">
            <v>Ministerio de Cultura y Deporte</v>
          </cell>
          <cell r="N109">
            <v>191</v>
          </cell>
          <cell r="O109" t="str">
            <v>50 44 97</v>
          </cell>
          <cell r="P109" t="str">
            <v>07-Plan gestión aprobado</v>
          </cell>
        </row>
        <row r="110">
          <cell r="A110">
            <v>106</v>
          </cell>
          <cell r="B110" t="str">
            <v>C24</v>
          </cell>
          <cell r="C110" t="str">
            <v>I03</v>
          </cell>
          <cell r="F110" t="str">
            <v xml:space="preserve"> Descripción y digitalización del inventario de bienes del patrimonio cultural y del Servicio de Patrimonio Histórico.</v>
          </cell>
          <cell r="G110" t="str">
            <v>PG037</v>
          </cell>
          <cell r="H110">
            <v>44677</v>
          </cell>
          <cell r="I110" t="str">
            <v>Departamento de Cultura y Deporte</v>
          </cell>
          <cell r="K110" t="str">
            <v>Jesús Anta</v>
          </cell>
          <cell r="L110" t="str">
            <v>Ministerio de Cultura y Deporte</v>
          </cell>
          <cell r="N110">
            <v>191</v>
          </cell>
          <cell r="O110" t="str">
            <v>97, 50, 44</v>
          </cell>
          <cell r="P110" t="str">
            <v>07-Plan gestión aprobado</v>
          </cell>
        </row>
        <row r="111">
          <cell r="A111">
            <v>107</v>
          </cell>
          <cell r="B111" t="str">
            <v>C24</v>
          </cell>
          <cell r="C111" t="str">
            <v>I03</v>
          </cell>
          <cell r="F111" t="str">
            <v>Descripción y digitalización de documentos de titularidad estatal del Archivo Real y General de Navarra.</v>
          </cell>
          <cell r="G111" t="str">
            <v>PG036</v>
          </cell>
          <cell r="H111">
            <v>44670</v>
          </cell>
          <cell r="I111" t="str">
            <v>Departamento de Cultura y Deporte</v>
          </cell>
          <cell r="K111" t="str">
            <v>Joaquím Llansó</v>
          </cell>
          <cell r="L111" t="str">
            <v>Ministerio de Cultura y Deporte</v>
          </cell>
          <cell r="N111">
            <v>191</v>
          </cell>
          <cell r="O111" t="str">
            <v>97, 50, 44</v>
          </cell>
          <cell r="P111" t="str">
            <v>07-Plan gestión aprobado</v>
          </cell>
        </row>
        <row r="112">
          <cell r="A112">
            <v>108</v>
          </cell>
          <cell r="B112" t="str">
            <v>C25</v>
          </cell>
          <cell r="C112" t="str">
            <v>I01</v>
          </cell>
          <cell r="F112" t="str">
            <v>Ayudas para titulares de salas de exhibición cinematográfica.</v>
          </cell>
          <cell r="G112" t="str">
            <v>PG035</v>
          </cell>
          <cell r="H112">
            <v>44652</v>
          </cell>
          <cell r="I112" t="str">
            <v>Departamento de Cultura y Deporte</v>
          </cell>
          <cell r="K112" t="str">
            <v>Jesús Anta</v>
          </cell>
          <cell r="L112" t="str">
            <v>Ministerio de Cultura y Deporte</v>
          </cell>
          <cell r="M112" t="str">
            <v>Instituto de la Cinematografía y de las Artes Audiovisuales (ICAA)</v>
          </cell>
          <cell r="N112">
            <v>191</v>
          </cell>
          <cell r="O112" t="str">
            <v>97, 45, 44</v>
          </cell>
          <cell r="P112" t="str">
            <v>08-Convocatoria de subvención/contratación publicada</v>
          </cell>
        </row>
        <row r="113">
          <cell r="A113">
            <v>109</v>
          </cell>
          <cell r="B113" t="str">
            <v>C26</v>
          </cell>
          <cell r="C113" t="str">
            <v>I01</v>
          </cell>
          <cell r="F113" t="str">
            <v>Plan de prescripción de actividad y ejercicio físico.</v>
          </cell>
          <cell r="I113" t="str">
            <v>Departamento de Cultura y Deporte</v>
          </cell>
          <cell r="L113" t="str">
            <v>Ministerio de Cultura y Deporte</v>
          </cell>
          <cell r="M113" t="str">
            <v>Consejo Superior de Deportes</v>
          </cell>
          <cell r="N113">
            <v>193</v>
          </cell>
          <cell r="P113" t="str">
            <v>03-Conferencia sectorial</v>
          </cell>
        </row>
        <row r="114">
          <cell r="A114">
            <v>110</v>
          </cell>
          <cell r="B114" t="str">
            <v>C26</v>
          </cell>
          <cell r="C114" t="str">
            <v>I02</v>
          </cell>
          <cell r="F114" t="str">
            <v>Modernización de las Instalaciones Deportivas. Plan Energía Deporte 2.0</v>
          </cell>
          <cell r="I114" t="str">
            <v>Departamento de Cultura y Deporte</v>
          </cell>
          <cell r="L114" t="str">
            <v>Ministerio de Cultura y Deporte</v>
          </cell>
          <cell r="M114" t="str">
            <v>Consejo Superior de Deportes</v>
          </cell>
          <cell r="N114">
            <v>134</v>
          </cell>
          <cell r="O114">
            <v>111</v>
          </cell>
          <cell r="P114" t="str">
            <v>05-Real Decreto para convocatoria de subvenciones</v>
          </cell>
          <cell r="Q114" t="str">
            <v>El 26-10-22 Miguel Gamboa nos manda copia email PG para pedir informe aprobación Presupustos</v>
          </cell>
        </row>
        <row r="115">
          <cell r="A115">
            <v>111</v>
          </cell>
          <cell r="B115" t="str">
            <v>C26</v>
          </cell>
          <cell r="C115" t="str">
            <v>I03</v>
          </cell>
          <cell r="F115" t="str">
            <v>Igualdad en el deporte</v>
          </cell>
          <cell r="I115" t="str">
            <v>Departamento de Cultura y Deporte</v>
          </cell>
          <cell r="L115" t="str">
            <v>Ministerio de Cultura y Deporte</v>
          </cell>
          <cell r="M115" t="str">
            <v>Consejo Superior de Deportes</v>
          </cell>
          <cell r="N115">
            <v>227</v>
          </cell>
          <cell r="P115" t="str">
            <v>01-Documento Informativo</v>
          </cell>
        </row>
      </sheetData>
      <sheetData sheetId="1" refreshError="1"/>
      <sheetData sheetId="2" refreshError="1"/>
      <sheetData sheetId="3" refreshError="1"/>
      <sheetData sheetId="4" refreshError="1"/>
      <sheetData sheetId="5" refreshError="1"/>
      <sheetData sheetId="6" refreshError="1">
        <row r="6">
          <cell r="B6" t="str">
            <v>Componente</v>
          </cell>
          <cell r="C6" t="str">
            <v>Nº</v>
          </cell>
          <cell r="D6" t="str">
            <v>Nombre componente</v>
          </cell>
        </row>
        <row r="7">
          <cell r="B7" t="str">
            <v>C01</v>
          </cell>
          <cell r="C7">
            <v>1</v>
          </cell>
          <cell r="D7" t="str">
            <v>Plan de choque de movilidad sostenible, segura y conectada en entornos urbanos y metropolitanos</v>
          </cell>
        </row>
        <row r="8">
          <cell r="B8" t="str">
            <v>C02</v>
          </cell>
          <cell r="C8">
            <v>2</v>
          </cell>
          <cell r="D8" t="str">
            <v>Plan de rehabilitación de vivienda y regeneración urbana</v>
          </cell>
        </row>
        <row r="9">
          <cell r="B9" t="str">
            <v>C03</v>
          </cell>
          <cell r="C9">
            <v>3</v>
          </cell>
          <cell r="D9" t="str">
            <v>Transformación ambiental y digital del sistema agroalimentario y pesquero</v>
          </cell>
        </row>
        <row r="10">
          <cell r="B10" t="str">
            <v>C04</v>
          </cell>
          <cell r="C10">
            <v>4</v>
          </cell>
          <cell r="D10" t="str">
            <v>Conservación y restauración de ecosistemas y su biodiversidad</v>
          </cell>
        </row>
        <row r="11">
          <cell r="B11" t="str">
            <v>C05</v>
          </cell>
          <cell r="C11">
            <v>5</v>
          </cell>
          <cell r="D11" t="str">
            <v>Preservación del espacio litoral y los recursos hídricos</v>
          </cell>
        </row>
        <row r="12">
          <cell r="B12" t="str">
            <v>C06</v>
          </cell>
          <cell r="C12">
            <v>6</v>
          </cell>
          <cell r="D12" t="str">
            <v>Movilidad sostenible, segura y conectada</v>
          </cell>
        </row>
        <row r="13">
          <cell r="B13" t="str">
            <v>C07</v>
          </cell>
          <cell r="C13">
            <v>7</v>
          </cell>
          <cell r="D13" t="str">
            <v>Despliegue e integración de energías renovables</v>
          </cell>
        </row>
        <row r="14">
          <cell r="B14" t="str">
            <v>C08</v>
          </cell>
          <cell r="C14">
            <v>8</v>
          </cell>
          <cell r="D14" t="str">
            <v>Infraestructuras eléctricas, promoción de redes inteligentes y despliegue de la flixibilidad y el almacenamiento</v>
          </cell>
        </row>
        <row r="15">
          <cell r="B15" t="str">
            <v>C09</v>
          </cell>
          <cell r="C15">
            <v>9</v>
          </cell>
          <cell r="D15" t="str">
            <v>Hoja de ruta del hidrógeno renovable y su integración sectorial</v>
          </cell>
        </row>
        <row r="16">
          <cell r="B16" t="str">
            <v>C10</v>
          </cell>
          <cell r="C16">
            <v>10</v>
          </cell>
          <cell r="D16" t="str">
            <v>Estrategia de Transición Justa</v>
          </cell>
        </row>
        <row r="17">
          <cell r="B17" t="str">
            <v>C11</v>
          </cell>
          <cell r="C17">
            <v>11</v>
          </cell>
          <cell r="D17" t="str">
            <v>Modernización de las Administraciones públicas</v>
          </cell>
        </row>
        <row r="18">
          <cell r="B18" t="str">
            <v>C12</v>
          </cell>
          <cell r="C18">
            <v>12</v>
          </cell>
          <cell r="D18" t="str">
            <v>Política Industrial España 2030</v>
          </cell>
        </row>
        <row r="19">
          <cell r="B19" t="str">
            <v>C13</v>
          </cell>
          <cell r="C19">
            <v>13</v>
          </cell>
          <cell r="D19" t="str">
            <v>Impulso a la pyme</v>
          </cell>
        </row>
        <row r="20">
          <cell r="B20" t="str">
            <v>C14</v>
          </cell>
          <cell r="C20">
            <v>14</v>
          </cell>
          <cell r="D20" t="str">
            <v>Plan de modernización y competitividad del sector turístico</v>
          </cell>
        </row>
        <row r="21">
          <cell r="B21" t="str">
            <v>C15</v>
          </cell>
          <cell r="C21">
            <v>15</v>
          </cell>
          <cell r="D21" t="str">
            <v>Conectividad Digital, impulso de la cibersegurdad y despliegue del 5G</v>
          </cell>
        </row>
        <row r="22">
          <cell r="B22" t="str">
            <v>C16</v>
          </cell>
          <cell r="C22">
            <v>16</v>
          </cell>
          <cell r="D22" t="str">
            <v>Estrategia Nacional de Inteligencia Artificial</v>
          </cell>
        </row>
        <row r="23">
          <cell r="B23" t="str">
            <v>C17</v>
          </cell>
          <cell r="C23">
            <v>17</v>
          </cell>
          <cell r="D23" t="str">
            <v>Reforma institucional y fortalecimiento de las capacidades del sistema nacional de ciencia, tecnolgía e innovación</v>
          </cell>
        </row>
        <row r="24">
          <cell r="B24" t="str">
            <v>C18</v>
          </cell>
          <cell r="C24">
            <v>18</v>
          </cell>
          <cell r="D24" t="str">
            <v>Renovación y ampliación de las capacidades del Sistema Nacional de Salud</v>
          </cell>
        </row>
        <row r="25">
          <cell r="B25" t="str">
            <v>C19</v>
          </cell>
          <cell r="C25">
            <v>19</v>
          </cell>
          <cell r="D25" t="str">
            <v>Plan Nacional de Competencias Digitales (digital skills)</v>
          </cell>
        </row>
        <row r="26">
          <cell r="B26" t="str">
            <v>C20</v>
          </cell>
          <cell r="C26">
            <v>20</v>
          </cell>
          <cell r="D26" t="str">
            <v>Plan estratégico de impulso de la Formación Profesional</v>
          </cell>
        </row>
        <row r="27">
          <cell r="B27" t="str">
            <v>C21</v>
          </cell>
          <cell r="C27">
            <v>21</v>
          </cell>
          <cell r="D27" t="str">
            <v>Modernización y digitalización del sistema educativo, incluida la educación temprana de 0 a 3 años</v>
          </cell>
        </row>
        <row r="28">
          <cell r="B28" t="str">
            <v>C22</v>
          </cell>
          <cell r="C28">
            <v>22</v>
          </cell>
          <cell r="D28" t="str">
            <v>Plan de choque para la economía de los cuidados y refuerzo de las políticas de inclusión</v>
          </cell>
        </row>
        <row r="29">
          <cell r="B29" t="str">
            <v>C23</v>
          </cell>
          <cell r="C29">
            <v>23</v>
          </cell>
          <cell r="D29" t="str">
            <v>Nuevas políticas públicas para un mercado de trabajo dinámico, resiliente e inclusivo</v>
          </cell>
        </row>
        <row r="30">
          <cell r="B30" t="str">
            <v>C24</v>
          </cell>
          <cell r="C30">
            <v>24</v>
          </cell>
          <cell r="D30" t="str">
            <v>Revalorización de la industria cultural</v>
          </cell>
        </row>
        <row r="31">
          <cell r="B31" t="str">
            <v>C25</v>
          </cell>
          <cell r="C31">
            <v>25</v>
          </cell>
          <cell r="D31" t="str">
            <v>España hub audiovisual de Europa (Spain AVS Hub)</v>
          </cell>
        </row>
        <row r="32">
          <cell r="B32" t="str">
            <v>C26</v>
          </cell>
          <cell r="C32">
            <v>26</v>
          </cell>
          <cell r="D32" t="str">
            <v>Plan de fomento del sector del deporte</v>
          </cell>
        </row>
        <row r="33">
          <cell r="B33" t="str">
            <v>C27</v>
          </cell>
          <cell r="C33">
            <v>27</v>
          </cell>
          <cell r="D33" t="str">
            <v>Medidas y actuaciones de prevención y lucha contra el fraude fiscal</v>
          </cell>
        </row>
        <row r="34">
          <cell r="B34" t="str">
            <v>C28</v>
          </cell>
          <cell r="C34">
            <v>28</v>
          </cell>
          <cell r="D34" t="str">
            <v>Adaptación del sistema impositivo a la realidad del siglo XXI</v>
          </cell>
        </row>
        <row r="35">
          <cell r="B35" t="str">
            <v>C29</v>
          </cell>
          <cell r="C35">
            <v>29</v>
          </cell>
          <cell r="D35" t="str">
            <v>Mejora de la eficacia del gasto público</v>
          </cell>
        </row>
        <row r="36">
          <cell r="B36" t="str">
            <v>C30</v>
          </cell>
          <cell r="C36">
            <v>30</v>
          </cell>
          <cell r="D36" t="str">
            <v>Sostenibilidad a largo plazo del sitema público de pensiones en el marco del Pacto de Toledo</v>
          </cell>
        </row>
        <row r="47">
          <cell r="B47" t="str">
            <v>MEDIDA_LOC_COMP</v>
          </cell>
          <cell r="C47" t="str">
            <v>Medida</v>
          </cell>
          <cell r="D47" t="str">
            <v>MEDIDA_DESCRIP</v>
          </cell>
        </row>
        <row r="48">
          <cell r="B48" t="str">
            <v>C1.R1</v>
          </cell>
          <cell r="C48" t="str">
            <v>R1</v>
          </cell>
          <cell r="D48" t="str">
            <v>Plan de despliegue de la infraestructura de recarga y de impulso del vehículo eléctrico</v>
          </cell>
        </row>
        <row r="49">
          <cell r="B49" t="str">
            <v>C1.R2</v>
          </cell>
          <cell r="C49" t="str">
            <v>R2</v>
          </cell>
          <cell r="D49" t="str">
            <v>Ley de Movilidad Sostenible y Financiación del Transporte</v>
          </cell>
        </row>
        <row r="50">
          <cell r="B50" t="str">
            <v>C1.I1</v>
          </cell>
          <cell r="C50" t="str">
            <v>I3</v>
          </cell>
          <cell r="D50" t="str">
            <v>Zonas de bajas emisiones y transformación del transporte urbano y metropolitano</v>
          </cell>
        </row>
        <row r="51">
          <cell r="B51" t="str">
            <v>C1.I2</v>
          </cell>
          <cell r="C51" t="str">
            <v>I4</v>
          </cell>
          <cell r="D51" t="str">
            <v>Plan de incentivos a la instalación de puntos de recarga, a la adquisición de vehículos eléctricos y de pila de combustible y a la innovación en electromovilidad, recarga e hidrógeno verde.</v>
          </cell>
        </row>
        <row r="52">
          <cell r="B52" t="str">
            <v>C1.I3</v>
          </cell>
          <cell r="C52" t="str">
            <v>I5</v>
          </cell>
          <cell r="D52" t="str">
            <v>Actuaciones de mejora de la calidad y fiabilidad en el servicio de Cercanías.</v>
          </cell>
        </row>
        <row r="53">
          <cell r="B53" t="str">
            <v>C2.R1</v>
          </cell>
          <cell r="C53" t="str">
            <v>R6</v>
          </cell>
          <cell r="D53" t="str">
            <v>Implementación de la Agenda Urbana Española</v>
          </cell>
        </row>
        <row r="54">
          <cell r="B54" t="str">
            <v>C2.R2</v>
          </cell>
          <cell r="C54" t="str">
            <v>R7</v>
          </cell>
          <cell r="D54" t="str">
            <v>Implementación de la Estrategia a largo plazo para la Rehabilitación Energética en el Sector de la Edificación en España (ERESEE) y su plan de acción</v>
          </cell>
        </row>
        <row r="55">
          <cell r="B55" t="str">
            <v>C2.R3</v>
          </cell>
          <cell r="C55" t="str">
            <v>R8</v>
          </cell>
          <cell r="D55" t="str">
            <v>Ley de Vivienda</v>
          </cell>
        </row>
        <row r="56">
          <cell r="B56" t="str">
            <v>C2.R4</v>
          </cell>
          <cell r="C56" t="str">
            <v>R9</v>
          </cell>
          <cell r="D56" t="str">
            <v>Ley de Calidad de la Arquitectura y del Entorno Construido y nueva Estrategia Nacional de Arquitectura</v>
          </cell>
        </row>
        <row r="57">
          <cell r="B57" t="str">
            <v>C2.R5</v>
          </cell>
          <cell r="C57" t="str">
            <v>R10</v>
          </cell>
          <cell r="D57" t="str">
            <v xml:space="preserve">Oficinas de Rehabilitación (“ventanilla única”). </v>
          </cell>
        </row>
        <row r="58">
          <cell r="B58" t="str">
            <v>C2.R6</v>
          </cell>
          <cell r="C58" t="str">
            <v>R11</v>
          </cell>
          <cell r="D58" t="str">
            <v>Mejora de la financiación de las actuaciones de rehabilitación.</v>
          </cell>
        </row>
        <row r="59">
          <cell r="B59" t="str">
            <v>C2.I1</v>
          </cell>
          <cell r="C59" t="str">
            <v>I12</v>
          </cell>
          <cell r="D59" t="str">
            <v>Programa de rehabilitación para la recuperación económica y social en entornos residenciales</v>
          </cell>
        </row>
        <row r="60">
          <cell r="B60" t="str">
            <v>C2.I2</v>
          </cell>
          <cell r="C60" t="str">
            <v>I13</v>
          </cell>
          <cell r="D60" t="str">
            <v>Nuevo programa de fomento de vivienda en alquiler asequible</v>
          </cell>
        </row>
        <row r="61">
          <cell r="B61" t="str">
            <v>C2.I3</v>
          </cell>
          <cell r="C61" t="str">
            <v>I14</v>
          </cell>
          <cell r="D61" t="str">
            <v>Programa de rehabilitación energética de edificios (PREE)</v>
          </cell>
        </row>
        <row r="62">
          <cell r="B62" t="str">
            <v>C2.I4</v>
          </cell>
          <cell r="C62" t="str">
            <v>I15</v>
          </cell>
          <cell r="D62" t="str">
            <v>Programa de regeneración y reto demográfico</v>
          </cell>
        </row>
        <row r="63">
          <cell r="B63" t="str">
            <v>C2.I5</v>
          </cell>
          <cell r="C63" t="str">
            <v>I16</v>
          </cell>
          <cell r="D63" t="str">
            <v>Programa de impulso a la rehabilitación de edificios públicos (PIREP)</v>
          </cell>
        </row>
        <row r="64">
          <cell r="B64" t="str">
            <v>C2.I6</v>
          </cell>
          <cell r="C64" t="str">
            <v>I17</v>
          </cell>
          <cell r="D64" t="str">
            <v>Programa de ayudas para la elaboración de proyectos piloto de planes de acción local de la Agenda Urbana Española</v>
          </cell>
        </row>
        <row r="65">
          <cell r="B65" t="str">
            <v>C3.R1</v>
          </cell>
          <cell r="C65" t="str">
            <v>R18</v>
          </cell>
          <cell r="D65" t="str">
            <v>Modificación de la normativa reguladora de las relaciones comerciales en la cadena alimentaria. Ley 12/2013, de 2 de agosto, de medidas para mejorar el funcionamiento de la cadena alimentaria.</v>
          </cell>
        </row>
        <row r="66">
          <cell r="B66" t="str">
            <v>C3.R2</v>
          </cell>
          <cell r="C66" t="str">
            <v>R19</v>
          </cell>
          <cell r="D66" t="str">
            <v>Desarrollo y revisión del marco regulatorio en materia de sostenibilidad ambiental de la ganadería.</v>
          </cell>
        </row>
        <row r="67">
          <cell r="B67" t="str">
            <v>C3.R3</v>
          </cell>
          <cell r="C67" t="str">
            <v>R20</v>
          </cell>
          <cell r="D67" t="str">
            <v>Marco legislativo sobre la nutrición sostenible en los suelos agrícolas.</v>
          </cell>
        </row>
        <row r="68">
          <cell r="B68" t="str">
            <v>C3.R4</v>
          </cell>
          <cell r="C68" t="str">
            <v>R21</v>
          </cell>
          <cell r="D68" t="str">
            <v>Impulso a la gobernanza y a la gestión sostenible de los regadíos españoles</v>
          </cell>
        </row>
        <row r="69">
          <cell r="B69" t="str">
            <v>C3.R5</v>
          </cell>
          <cell r="C69" t="str">
            <v>R22</v>
          </cell>
          <cell r="D69" t="str">
            <v>Ejecución del II Plan de Acción de la Estrategia de Digitalización del sector agroalimentario y del medio rural.</v>
          </cell>
        </row>
        <row r="70">
          <cell r="B70" t="str">
            <v>C3.R6</v>
          </cell>
          <cell r="C70" t="str">
            <v>R23</v>
          </cell>
          <cell r="D70" t="str">
            <v>Revisión del marco normativo nacional para la regulación de la pesca sostenible.</v>
          </cell>
        </row>
        <row r="71">
          <cell r="B71" t="str">
            <v>C3.I1</v>
          </cell>
          <cell r="C71" t="str">
            <v>I24</v>
          </cell>
          <cell r="D71" t="str">
            <v>Plan para la mejora de la eficiencia y la sostenibilidad en regadíos</v>
          </cell>
        </row>
        <row r="72">
          <cell r="B72" t="str">
            <v>C3.I2</v>
          </cell>
          <cell r="C72" t="str">
            <v>I25</v>
          </cell>
          <cell r="D72" t="str">
            <v>Plan de Impulso de la sostenibilidad y competitividad de la agricultura y la ganadería (I): Modernizar los laboratorios de sanidad animal y vegetal</v>
          </cell>
        </row>
        <row r="73">
          <cell r="B73" t="str">
            <v>C3.I3</v>
          </cell>
          <cell r="C73" t="str">
            <v>I26</v>
          </cell>
          <cell r="D73" t="str">
            <v>Plan de Impulso de la sostenibilidad y competitividad de la agricultura y la ganadería (II): Reforzar sistemas de capacitación y bioseguridad en viveros y explotaciones ganaderas</v>
          </cell>
        </row>
        <row r="74">
          <cell r="B74" t="str">
            <v>C3.I4</v>
          </cell>
          <cell r="C74" t="str">
            <v>I27</v>
          </cell>
          <cell r="D74" t="str">
            <v>Plan de Impulso de la sostenibilidad y competitividad de la agricultura y la ganadería (III): Inversiones en agricultura de precisión, eficiencia energética y economía circular y en el aprovechamiento de energías y gases renovables en el sector agrícola y ganadero</v>
          </cell>
        </row>
        <row r="75">
          <cell r="B75" t="str">
            <v>C3.I5</v>
          </cell>
          <cell r="C75" t="str">
            <v>I28</v>
          </cell>
          <cell r="D75" t="str">
            <v>Estrategia de Digitalización del sector Agroalimentario y Forestal y del Medio Rural: Desarrollo de actuaciones para dar apoyo a la digitalización y el emprendimiento del sector agroalimentario y forestal y del medio rural</v>
          </cell>
        </row>
        <row r="76">
          <cell r="B76" t="str">
            <v>C3.I6</v>
          </cell>
          <cell r="C76" t="str">
            <v>I29</v>
          </cell>
          <cell r="D76" t="str">
            <v>Plan de impulso a la sostenibilidad, investigación, innovación y digitalización del sector pesquero (I): Modernización de la Red de Reservas Marinas de Interés Pesquero</v>
          </cell>
        </row>
        <row r="77">
          <cell r="B77" t="str">
            <v>C3.I7</v>
          </cell>
          <cell r="C77" t="str">
            <v>I30</v>
          </cell>
          <cell r="D77" t="str">
            <v>Plan de impulso a la sostenibilidad, investigación, innovación y digitalización del sector pesquero (II): Impulso de la investigación pesquera y acuícola y apoyo a la formación</v>
          </cell>
        </row>
        <row r="78">
          <cell r="B78" t="str">
            <v>C3.I8</v>
          </cell>
          <cell r="C78" t="str">
            <v>I31</v>
          </cell>
          <cell r="D78" t="str">
            <v>Plan de impulso a la sostenibilidad, investigación, innovación y digitalización del sector pesquero (III): Desarrollo tecnológico e innovación en el sector pesquero y acuícola</v>
          </cell>
        </row>
        <row r="79">
          <cell r="B79" t="str">
            <v>C3.I9</v>
          </cell>
          <cell r="C79" t="str">
            <v>I32</v>
          </cell>
          <cell r="D79" t="str">
            <v>Plan de impulso a la sostenibilidad, investigación, innovación y digitalización del sector pesquero (IV): Digitalización y uso de TICs en el sector pesquero</v>
          </cell>
        </row>
        <row r="80">
          <cell r="B80" t="str">
            <v>C3.I10</v>
          </cell>
          <cell r="C80" t="str">
            <v>I33</v>
          </cell>
          <cell r="D80" t="str">
            <v>Plan de impulso a la sostenibilidad, investigación, innovación y digitalización del sector pesquero (V): Apoyo a la lucha contra la pesca ilegal, no declarada y no reglamentada</v>
          </cell>
        </row>
        <row r="81">
          <cell r="B81" t="str">
            <v>C3.I11</v>
          </cell>
          <cell r="C81" t="str">
            <v>I34</v>
          </cell>
          <cell r="D81" t="str">
            <v>Plan de impulso a la sostenibilidad, investigación, innovación y digitalización del sector pesquero (VI): Apoyo a la financiación del Sector Pesquero</v>
          </cell>
        </row>
        <row r="82">
          <cell r="B82" t="str">
            <v>C4.R1</v>
          </cell>
          <cell r="C82" t="str">
            <v>R35</v>
          </cell>
          <cell r="D82" t="str">
            <v>Conservación de la biodiversidad terrestre y marina</v>
          </cell>
        </row>
        <row r="83">
          <cell r="B83" t="str">
            <v>C4.R2</v>
          </cell>
          <cell r="C83" t="str">
            <v>R36</v>
          </cell>
          <cell r="D83" t="str">
            <v>Restauración de ecosistemas e infraestructura verde.</v>
          </cell>
        </row>
        <row r="84">
          <cell r="B84" t="str">
            <v>C4.R3</v>
          </cell>
          <cell r="C84" t="str">
            <v>R37</v>
          </cell>
          <cell r="D84" t="str">
            <v>Gestión Forestal Sostenible</v>
          </cell>
        </row>
        <row r="85">
          <cell r="B85" t="str">
            <v>C4.I1</v>
          </cell>
          <cell r="C85" t="str">
            <v>I38</v>
          </cell>
          <cell r="D85" t="str">
            <v>Digitalización y conocimiento del patrimonio natural</v>
          </cell>
        </row>
        <row r="86">
          <cell r="B86" t="str">
            <v>C4.I2</v>
          </cell>
          <cell r="C86" t="str">
            <v>I39</v>
          </cell>
          <cell r="D86" t="str">
            <v>Conservación de la biodiversidad terrestre marina</v>
          </cell>
        </row>
        <row r="87">
          <cell r="B87" t="str">
            <v>C4.I3</v>
          </cell>
          <cell r="C87" t="str">
            <v>I40</v>
          </cell>
          <cell r="D87" t="str">
            <v>Restauración de ecosistemas e infraestructura verde</v>
          </cell>
        </row>
        <row r="88">
          <cell r="B88" t="str">
            <v>C4.I4</v>
          </cell>
          <cell r="C88" t="str">
            <v>I41</v>
          </cell>
          <cell r="D88" t="str">
            <v>Gestión forestal sostenible</v>
          </cell>
        </row>
        <row r="89">
          <cell r="B89" t="str">
            <v>C5.R1</v>
          </cell>
          <cell r="C89" t="str">
            <v>R42</v>
          </cell>
          <cell r="D89" t="str">
            <v>Planes y estrategias en materia de agua y modificaciones normativas</v>
          </cell>
        </row>
        <row r="90">
          <cell r="B90" t="str">
            <v>C5.I1</v>
          </cell>
          <cell r="C90" t="str">
            <v>I43</v>
          </cell>
          <cell r="D90" t="str">
            <v>Materialización de actuaciones de depuración, saneamiento, eficiencia, ahorro, reutilización y seguridad de infraestructuras (DSEAR)</v>
          </cell>
        </row>
        <row r="91">
          <cell r="B91" t="str">
            <v>C5.I2</v>
          </cell>
          <cell r="C91" t="str">
            <v>I44</v>
          </cell>
          <cell r="D91" t="str">
            <v>Seguimiento y restauración de ecosistemas fluviales, recuperación de acuíferos y mitigación del riesgo de inundación</v>
          </cell>
        </row>
        <row r="92">
          <cell r="B92" t="str">
            <v>C5.I3</v>
          </cell>
          <cell r="C92" t="str">
            <v>I45</v>
          </cell>
          <cell r="D92" t="str">
            <v>Transición digital en el sector del agua</v>
          </cell>
        </row>
        <row r="93">
          <cell r="B93" t="str">
            <v>C5.I4</v>
          </cell>
          <cell r="C93" t="str">
            <v>I46</v>
          </cell>
          <cell r="D93" t="str">
            <v>Adaptación de la costa al cambio climático e implementación de las Estrategias Marinas y de los planes de ordenación del espacio marítimo</v>
          </cell>
        </row>
        <row r="94">
          <cell r="B94" t="str">
            <v>C6.R1</v>
          </cell>
          <cell r="C94" t="str">
            <v>R47</v>
          </cell>
          <cell r="D94" t="str">
            <v>Estrategia de movilidad segura, sostenible y conectada</v>
          </cell>
        </row>
        <row r="95">
          <cell r="B95" t="str">
            <v>C6.R2</v>
          </cell>
          <cell r="C95" t="str">
            <v>R48</v>
          </cell>
          <cell r="D95" t="str">
            <v>Estrategia Indicativa Ferroviaria</v>
          </cell>
        </row>
        <row r="96">
          <cell r="B96" t="str">
            <v>C6.I1</v>
          </cell>
          <cell r="C96" t="str">
            <v>I49</v>
          </cell>
          <cell r="D96" t="str">
            <v>Red nacional de transporte: Corredores europeos</v>
          </cell>
        </row>
        <row r="97">
          <cell r="B97" t="str">
            <v>C6.I2</v>
          </cell>
          <cell r="C97" t="str">
            <v>I50</v>
          </cell>
          <cell r="D97" t="str">
            <v xml:space="preserve"> Red Nacional Transporte: Red Transeuropea de transportes - Otras actuaciones</v>
          </cell>
        </row>
        <row r="98">
          <cell r="B98" t="str">
            <v>C6.I3</v>
          </cell>
          <cell r="C98" t="str">
            <v>I51</v>
          </cell>
          <cell r="D98" t="str">
            <v>Intermodalidad y logística</v>
          </cell>
        </row>
        <row r="99">
          <cell r="B99" t="str">
            <v>C6.I4</v>
          </cell>
          <cell r="C99" t="str">
            <v>I52</v>
          </cell>
          <cell r="D99" t="str">
            <v xml:space="preserve">Programa de apoyo al transporte </v>
          </cell>
        </row>
        <row r="100">
          <cell r="B100" t="str">
            <v>C7.R1</v>
          </cell>
          <cell r="C100" t="str">
            <v>R53</v>
          </cell>
          <cell r="D100" t="str">
            <v>Marco normativo para el fomento de la generación renovable</v>
          </cell>
        </row>
        <row r="101">
          <cell r="B101" t="str">
            <v>C7.R2</v>
          </cell>
          <cell r="C101" t="str">
            <v>R54</v>
          </cell>
          <cell r="D101" t="str">
            <v>Estrategia Nacional de Autoconsumo</v>
          </cell>
        </row>
        <row r="102">
          <cell r="B102" t="str">
            <v>C7.R3</v>
          </cell>
          <cell r="C102" t="str">
            <v>R55</v>
          </cell>
          <cell r="D102" t="str">
            <v>Desarrollo de las comunidades energéticas</v>
          </cell>
        </row>
        <row r="103">
          <cell r="B103" t="str">
            <v>C7.R4</v>
          </cell>
          <cell r="C103" t="str">
            <v>R56</v>
          </cell>
          <cell r="D103" t="str">
            <v>Marco para la innovación y desarrollo tecnológico de las energías renovables</v>
          </cell>
        </row>
        <row r="104">
          <cell r="B104" t="str">
            <v>C7.I1</v>
          </cell>
          <cell r="C104" t="str">
            <v>I57</v>
          </cell>
          <cell r="D104" t="str">
            <v>Desarrollo de energías renovables innovadoras, integradas en la edificación y en los procesos productivos</v>
          </cell>
        </row>
        <row r="105">
          <cell r="B105" t="str">
            <v>C7.I2</v>
          </cell>
          <cell r="C105" t="str">
            <v>I58</v>
          </cell>
          <cell r="D105" t="str">
            <v>Energía sostenible en las islas</v>
          </cell>
        </row>
        <row r="106">
          <cell r="B106" t="str">
            <v>C8.R1</v>
          </cell>
          <cell r="C106" t="str">
            <v>R59</v>
          </cell>
          <cell r="D106" t="str">
            <v>Marco habilitador para la integración de renovables en el sistema energético: redes, almacenamiento e infraestructuras.</v>
          </cell>
        </row>
        <row r="107">
          <cell r="B107" t="str">
            <v>C8.R2</v>
          </cell>
          <cell r="C107" t="str">
            <v>R60</v>
          </cell>
          <cell r="D107" t="str">
            <v>Estrategia de almacenamiento energético y adaptación del marco regulatorio para el despliegue del almacenamiento energético</v>
          </cell>
        </row>
        <row r="108">
          <cell r="B108" t="str">
            <v>C8.R3</v>
          </cell>
          <cell r="C108" t="str">
            <v>R61</v>
          </cell>
          <cell r="D108" t="str">
            <v>Desarrollo del marco normativo para la agregación, gestión de la demanda y servicios de flexibilidad</v>
          </cell>
        </row>
        <row r="109">
          <cell r="B109" t="str">
            <v>C8.R4</v>
          </cell>
          <cell r="C109" t="str">
            <v>R62</v>
          </cell>
          <cell r="D109" t="str">
            <v>Sandboxes o bancos de pruebas regulatorios</v>
          </cell>
        </row>
        <row r="110">
          <cell r="B110" t="str">
            <v>C8.I1</v>
          </cell>
          <cell r="C110" t="str">
            <v>I63</v>
          </cell>
          <cell r="D110" t="str">
            <v>Despliegue del almacenamiento energético</v>
          </cell>
        </row>
        <row r="111">
          <cell r="B111" t="str">
            <v>C8.I2</v>
          </cell>
          <cell r="C111" t="str">
            <v>I64</v>
          </cell>
          <cell r="D111" t="str">
            <v>Digitalización de las redes</v>
          </cell>
        </row>
        <row r="112">
          <cell r="B112" t="str">
            <v>C8.I3</v>
          </cell>
          <cell r="C112" t="str">
            <v>I65</v>
          </cell>
          <cell r="D112" t="str">
            <v>Nuevos modelos de negocio en la transición energética</v>
          </cell>
        </row>
        <row r="113">
          <cell r="B113" t="str">
            <v>C9.R1</v>
          </cell>
          <cell r="C113" t="str">
            <v>R66</v>
          </cell>
          <cell r="D113" t="str">
            <v>Hoja de ruta del hidrógeno: una apuesta por el hidrógeno renovable.</v>
          </cell>
        </row>
        <row r="114">
          <cell r="B114" t="str">
            <v>C9.I1</v>
          </cell>
          <cell r="C114" t="str">
            <v>I67</v>
          </cell>
          <cell r="D114" t="str">
            <v>Hidrógeno renovable: un proyecto país</v>
          </cell>
        </row>
        <row r="115">
          <cell r="B115" t="str">
            <v>C10.R1</v>
          </cell>
          <cell r="C115" t="str">
            <v>R68</v>
          </cell>
          <cell r="D115" t="str">
            <v>Puesta en marcha de convenios de transición justa en zonas de transición energética.</v>
          </cell>
        </row>
        <row r="116">
          <cell r="B116" t="str">
            <v>C10.I1</v>
          </cell>
          <cell r="C116" t="str">
            <v>I69</v>
          </cell>
          <cell r="D116" t="str">
            <v>Inversiones en transición justa</v>
          </cell>
        </row>
        <row r="117">
          <cell r="B117" t="str">
            <v>C11.R1</v>
          </cell>
          <cell r="C117" t="str">
            <v>R70</v>
          </cell>
          <cell r="D117" t="str">
            <v>Reforma para la modernización y digitalización de la Administración</v>
          </cell>
        </row>
        <row r="118">
          <cell r="B118" t="str">
            <v>C11.R2</v>
          </cell>
          <cell r="C118" t="str">
            <v>R71</v>
          </cell>
          <cell r="D118" t="str">
            <v>Reforma para el impulso del Estado de Derecho y la eficiencia del servicio público de justicia</v>
          </cell>
        </row>
        <row r="119">
          <cell r="B119" t="str">
            <v>C11.R3</v>
          </cell>
          <cell r="C119" t="str">
            <v>R72</v>
          </cell>
          <cell r="D119" t="str">
            <v>Reforma para la modernización de la arquitectura institucional de gobernanza económica</v>
          </cell>
        </row>
        <row r="120">
          <cell r="B120" t="str">
            <v>C11.R4</v>
          </cell>
          <cell r="C120" t="str">
            <v>R73</v>
          </cell>
          <cell r="D120" t="str">
            <v>Estrategia Nacional de Contratación Pública</v>
          </cell>
        </row>
        <row r="121">
          <cell r="B121" t="str">
            <v>C11.R5</v>
          </cell>
          <cell r="C121" t="str">
            <v>R74</v>
          </cell>
          <cell r="D121" t="str">
            <v>Refuerzo de las capacidades administrativas</v>
          </cell>
        </row>
        <row r="122">
          <cell r="B122" t="str">
            <v>C11.I1</v>
          </cell>
          <cell r="C122" t="str">
            <v>I75</v>
          </cell>
          <cell r="D122" t="str">
            <v>Modernización de la Administración General del Estado</v>
          </cell>
        </row>
        <row r="123">
          <cell r="B123" t="str">
            <v>C11.I2</v>
          </cell>
          <cell r="C123" t="str">
            <v>I76</v>
          </cell>
          <cell r="D123" t="str">
            <v>Proyectos tractores de digitalización de la Administración General del Estado</v>
          </cell>
        </row>
        <row r="124">
          <cell r="B124" t="str">
            <v>C11.I3</v>
          </cell>
          <cell r="C124" t="str">
            <v>I77</v>
          </cell>
          <cell r="D124" t="str">
            <v>Transformación Digital y Modernización del Ministerio de HACIENDA y Función Pública y de las Administraciones de las CCAA y las EELL</v>
          </cell>
        </row>
        <row r="125">
          <cell r="B125" t="str">
            <v>C11.I4</v>
          </cell>
          <cell r="C125" t="str">
            <v>I78</v>
          </cell>
          <cell r="D125" t="str">
            <v>Plan de Transición Energética en la Administración General del Estado</v>
          </cell>
        </row>
        <row r="126">
          <cell r="B126" t="str">
            <v>C11.I5</v>
          </cell>
          <cell r="C126" t="str">
            <v>I79</v>
          </cell>
          <cell r="D126" t="str">
            <v>Transformación de la Administración para la Ejecución del PRR</v>
          </cell>
        </row>
        <row r="127">
          <cell r="B127" t="str">
            <v>C12.R1</v>
          </cell>
          <cell r="C127" t="str">
            <v>R80</v>
          </cell>
          <cell r="D127" t="str">
            <v>Estrategia Española de Impulso Industrial 2030</v>
          </cell>
        </row>
        <row r="128">
          <cell r="B128" t="str">
            <v>C12.R2</v>
          </cell>
          <cell r="C128" t="str">
            <v>R81</v>
          </cell>
          <cell r="D128" t="str">
            <v>Política de residuos e impulso a la economía circular</v>
          </cell>
        </row>
        <row r="129">
          <cell r="B129" t="str">
            <v>C12.I1</v>
          </cell>
          <cell r="C129" t="str">
            <v>I82</v>
          </cell>
          <cell r="D129" t="str">
            <v>Espacios de datos sectoriales (contribución a proyectos tractores de digitalización de los sectores productivos estratégicos)</v>
          </cell>
        </row>
        <row r="130">
          <cell r="B130" t="str">
            <v>C12.I2</v>
          </cell>
          <cell r="C130" t="str">
            <v>I83</v>
          </cell>
          <cell r="D130" t="str">
            <v>Programa de impulso de la Competitividad y Sostenibilidad Industrial</v>
          </cell>
        </row>
        <row r="131">
          <cell r="B131" t="str">
            <v>C12.I3</v>
          </cell>
          <cell r="C131" t="str">
            <v>I84</v>
          </cell>
          <cell r="D131" t="str">
            <v xml:space="preserve">Plan de apoyo a la implementación de la normativa de residuos y al fomento de la economía circular </v>
          </cell>
        </row>
        <row r="132">
          <cell r="B132" t="str">
            <v>C13.R1</v>
          </cell>
          <cell r="C132" t="str">
            <v>R85</v>
          </cell>
          <cell r="D132" t="str">
            <v>Mejora de la Regulación y del Clima de Negocios</v>
          </cell>
        </row>
        <row r="133">
          <cell r="B133" t="str">
            <v>C13.R2</v>
          </cell>
          <cell r="C133" t="str">
            <v>R86</v>
          </cell>
          <cell r="D133" t="str">
            <v>España como Nación Emprendedora</v>
          </cell>
        </row>
        <row r="134">
          <cell r="B134" t="str">
            <v>C13.I1</v>
          </cell>
          <cell r="C134" t="str">
            <v>I87</v>
          </cell>
          <cell r="D134" t="str">
            <v>Emprendimiento</v>
          </cell>
        </row>
        <row r="135">
          <cell r="B135" t="str">
            <v>C13.I2</v>
          </cell>
          <cell r="C135" t="str">
            <v>I88</v>
          </cell>
          <cell r="D135" t="str">
            <v>Crecimiento</v>
          </cell>
        </row>
        <row r="136">
          <cell r="B136" t="str">
            <v>C13.I3</v>
          </cell>
          <cell r="C136" t="str">
            <v>I89</v>
          </cell>
          <cell r="D136" t="str">
            <v>Digitalización e Innovación</v>
          </cell>
        </row>
        <row r="137">
          <cell r="B137" t="str">
            <v>C13.I4</v>
          </cell>
          <cell r="C137" t="str">
            <v>I90</v>
          </cell>
          <cell r="D137" t="str">
            <v>Apoyo al Comercio</v>
          </cell>
        </row>
        <row r="138">
          <cell r="B138" t="str">
            <v>C13.I5</v>
          </cell>
          <cell r="C138" t="str">
            <v>I91</v>
          </cell>
          <cell r="D138" t="str">
            <v>Internacionalización</v>
          </cell>
        </row>
        <row r="139">
          <cell r="B139" t="str">
            <v>C14.R1</v>
          </cell>
          <cell r="C139" t="str">
            <v>R92</v>
          </cell>
          <cell r="D139" t="str">
            <v>RD por el que se desarrolla el Fondo Financiero del Estado para la Competitividad Turística</v>
          </cell>
        </row>
        <row r="140">
          <cell r="B140" t="str">
            <v>C14.I1</v>
          </cell>
          <cell r="C140" t="str">
            <v>I93</v>
          </cell>
          <cell r="D140" t="str">
            <v>Transformación del modelo turístico hacia la sostenibilidad.</v>
          </cell>
        </row>
        <row r="141">
          <cell r="B141" t="str">
            <v>C14.I2</v>
          </cell>
          <cell r="C141" t="str">
            <v>I94</v>
          </cell>
          <cell r="D141" t="str">
            <v>Programa de digitalización e inteligencia para destinos y sector turístico.</v>
          </cell>
        </row>
        <row r="142">
          <cell r="B142" t="str">
            <v>C14.I3</v>
          </cell>
          <cell r="C142" t="str">
            <v>I95</v>
          </cell>
          <cell r="D142" t="str">
            <v>Estrategias de resiliencia turística para territorios extrapeninsulares.</v>
          </cell>
        </row>
        <row r="143">
          <cell r="B143" t="str">
            <v>C14.I4</v>
          </cell>
          <cell r="C143" t="str">
            <v>I96</v>
          </cell>
          <cell r="D143" t="str">
            <v>Actuaciones especiales en el ámbito de la competitividad.</v>
          </cell>
        </row>
        <row r="144">
          <cell r="B144" t="str">
            <v>C15.R1</v>
          </cell>
          <cell r="C144" t="str">
            <v>R97</v>
          </cell>
          <cell r="D144" t="str">
            <v>Reforma del marco normativo de telecomunicaciones: Ley General, instrumentos regulatorios e Instrumentos de aplicación</v>
          </cell>
        </row>
        <row r="145">
          <cell r="B145" t="str">
            <v>C15.R2</v>
          </cell>
          <cell r="C145" t="str">
            <v>R98</v>
          </cell>
          <cell r="D145" t="str">
            <v>Hoja de ruta 5G: Gestión y asignación del espectro, reducción de cargas al despliegue, Ley de Ciberseguridad 5G y Apoyo a entidades locales</v>
          </cell>
        </row>
        <row r="146">
          <cell r="B146" t="str">
            <v>C15.I1</v>
          </cell>
          <cell r="C146" t="str">
            <v>I99</v>
          </cell>
          <cell r="D146" t="str">
            <v>la vertebración territorial mediante despliegue de redes: Extensión de la banda ancha ultrarrápida y cobertura en movilidad de 30 Mbps</v>
          </cell>
        </row>
        <row r="147">
          <cell r="B147" t="str">
            <v>C15.I2</v>
          </cell>
          <cell r="C147" t="str">
            <v>I100</v>
          </cell>
          <cell r="D147" t="str">
            <v xml:space="preserve">de conectividad en centros de referencia, motores socioeconómicos y proyectos tractores de digitalización sectorial </v>
          </cell>
        </row>
        <row r="148">
          <cell r="B148" t="str">
            <v>C15.I3</v>
          </cell>
          <cell r="C148" t="str">
            <v>I101</v>
          </cell>
          <cell r="D148" t="str">
            <v>de conectividad para pymes y colectivos vulnerables</v>
          </cell>
        </row>
        <row r="149">
          <cell r="B149" t="str">
            <v>C15.I4</v>
          </cell>
          <cell r="C149" t="str">
            <v>I102</v>
          </cell>
          <cell r="D149" t="str">
            <v xml:space="preserve">y sostenibilidad de infraestructuras </v>
          </cell>
        </row>
        <row r="150">
          <cell r="B150" t="str">
            <v>C15.I5</v>
          </cell>
          <cell r="C150" t="str">
            <v>I103</v>
          </cell>
          <cell r="D150" t="str">
            <v xml:space="preserve">de infraestructuras digitales transfronterizas </v>
          </cell>
        </row>
        <row r="151">
          <cell r="B151" t="str">
            <v>C15.I6</v>
          </cell>
          <cell r="C151" t="str">
            <v>I104</v>
          </cell>
          <cell r="D151" t="str">
            <v xml:space="preserve">Despliegue del 5G: redes, cambio tecnológico e innovación </v>
          </cell>
        </row>
        <row r="152">
          <cell r="B152" t="str">
            <v>C15.I7</v>
          </cell>
          <cell r="C152" t="str">
            <v>I105</v>
          </cell>
          <cell r="D152" t="str">
            <v>Fortalecimiento de las capacidades de ciudadanos, PYMEs y profesionales; e Impulso del ecosistema del sector</v>
          </cell>
        </row>
        <row r="153">
          <cell r="B153" t="str">
            <v>C16.R1</v>
          </cell>
          <cell r="C153" t="str">
            <v>R106</v>
          </cell>
          <cell r="D153" t="str">
            <v xml:space="preserve">Estrategia Nacional de IA </v>
          </cell>
        </row>
        <row r="154">
          <cell r="B154" t="str">
            <v>C16.I1</v>
          </cell>
          <cell r="C154" t="str">
            <v>I107</v>
          </cell>
          <cell r="D154" t="str">
            <v xml:space="preserve">Estrategia Nacional de IA </v>
          </cell>
        </row>
        <row r="155">
          <cell r="B155" t="str">
            <v>C17.R1</v>
          </cell>
          <cell r="C155" t="str">
            <v>R108</v>
          </cell>
          <cell r="D155" t="str">
            <v>Reforma de la Ley de la de la Ciencia, la Tecnología y la Innovación con tres ejes clave: mejora de la gobernanza, nueva carrera científica y transferencia de conocimiento</v>
          </cell>
        </row>
        <row r="156">
          <cell r="B156" t="str">
            <v>C17.R2</v>
          </cell>
          <cell r="C156" t="str">
            <v>R109</v>
          </cell>
          <cell r="D156" t="str">
            <v>Estrategia Española de Ciencia, Tecnología e Innovación 2021-2027 (EECTI) y Desarrollo avanzado del Sistema de Información de Ciencia, Tecnología e Innovación (SICTI)</v>
          </cell>
        </row>
        <row r="157">
          <cell r="B157" t="str">
            <v>C17.R3</v>
          </cell>
          <cell r="C157" t="str">
            <v>R110</v>
          </cell>
          <cell r="D157" t="str">
            <v>Reorganización de los Organismos Públicos de Investigación (OPIs) y racionalización de su estructura y funcionamiento</v>
          </cell>
        </row>
        <row r="158">
          <cell r="B158" t="str">
            <v>C17.I1</v>
          </cell>
          <cell r="C158" t="str">
            <v>I111</v>
          </cell>
          <cell r="D158" t="str">
            <v xml:space="preserve">Planes Complementarios con CCAA </v>
          </cell>
        </row>
        <row r="159">
          <cell r="B159" t="str">
            <v>C17.I2</v>
          </cell>
          <cell r="C159" t="str">
            <v>I112</v>
          </cell>
          <cell r="D159" t="str">
            <v>Fortalecimiento de las capacidades, infraestructuras y equipamientos de los agentes del SECTI</v>
          </cell>
        </row>
        <row r="160">
          <cell r="B160" t="str">
            <v>C17.I3</v>
          </cell>
          <cell r="C160" t="str">
            <v>I113</v>
          </cell>
          <cell r="D160" t="str">
            <v>Nuevos proyectos I+D+I Publico Privados, Interdisciplinares, Pruebas de concepto y concesión de ayudas consecuencia de convocatorias competitivas internacionales. I+D de vanguardia orientada a retos de la sociedad. Compra pública pre-comercial.</v>
          </cell>
        </row>
        <row r="161">
          <cell r="B161" t="str">
            <v>C17.I4</v>
          </cell>
          <cell r="C161" t="str">
            <v>I114</v>
          </cell>
          <cell r="D161" t="str">
            <v>Nueva carrera científica</v>
          </cell>
        </row>
        <row r="162">
          <cell r="B162" t="str">
            <v>C17.I5</v>
          </cell>
          <cell r="C162" t="str">
            <v>I115</v>
          </cell>
          <cell r="D162" t="str">
            <v>Transferencia de conocimiento</v>
          </cell>
        </row>
        <row r="163">
          <cell r="B163" t="str">
            <v>C17.I6</v>
          </cell>
          <cell r="C163" t="str">
            <v>I116</v>
          </cell>
          <cell r="D163" t="str">
            <v>Salud</v>
          </cell>
        </row>
        <row r="164">
          <cell r="B164" t="str">
            <v>C17.I7</v>
          </cell>
          <cell r="C164" t="str">
            <v>I117</v>
          </cell>
          <cell r="D164" t="str">
            <v>Medioambiente, cambio climático y energía</v>
          </cell>
        </row>
        <row r="165">
          <cell r="B165" t="str">
            <v>C17.I8</v>
          </cell>
          <cell r="C165" t="str">
            <v>I118</v>
          </cell>
          <cell r="D165" t="str">
            <v>I+D+I en automoción sostenible (PTAS)</v>
          </cell>
        </row>
        <row r="166">
          <cell r="B166" t="str">
            <v>C17.I9</v>
          </cell>
          <cell r="C166" t="str">
            <v>I119</v>
          </cell>
          <cell r="D166" t="str">
            <v>Sector aeroespacial</v>
          </cell>
        </row>
        <row r="167">
          <cell r="B167" t="str">
            <v>C18.R1</v>
          </cell>
          <cell r="C167" t="str">
            <v>R120</v>
          </cell>
          <cell r="D167" t="str">
            <v>Fortalecimiento de la Atención Primaria y Comunitaria</v>
          </cell>
        </row>
        <row r="168">
          <cell r="B168" t="str">
            <v>C18.R2</v>
          </cell>
          <cell r="C168" t="str">
            <v>R121</v>
          </cell>
          <cell r="D168" t="str">
            <v>Reforma del sistema de salud pública</v>
          </cell>
        </row>
        <row r="169">
          <cell r="B169" t="str">
            <v>C18.R3</v>
          </cell>
          <cell r="C169" t="str">
            <v>R122</v>
          </cell>
          <cell r="D169" t="str">
            <v>Consolidación de la cohesión, la equidad y la universalidad</v>
          </cell>
        </row>
        <row r="170">
          <cell r="B170" t="str">
            <v>C18.R4</v>
          </cell>
          <cell r="C170" t="str">
            <v>R123</v>
          </cell>
          <cell r="D170" t="str">
            <v>Refuerzo de las capacidades profesionales y reducción de la temporalidad</v>
          </cell>
        </row>
        <row r="171">
          <cell r="B171" t="str">
            <v>C18.R5</v>
          </cell>
          <cell r="C171" t="str">
            <v>R124</v>
          </cell>
          <cell r="D171" t="str">
            <v>Reforma de la regulación de medicamentos y productos sanitarios</v>
          </cell>
        </row>
        <row r="172">
          <cell r="B172" t="str">
            <v>C18.I1</v>
          </cell>
          <cell r="C172" t="str">
            <v>I125</v>
          </cell>
          <cell r="D172" t="str">
            <v>Plan de inversión en equipos de alta tecnología en el Sistema Nacional de Salud</v>
          </cell>
        </row>
        <row r="173">
          <cell r="B173" t="str">
            <v>C18.I2</v>
          </cell>
          <cell r="C173" t="str">
            <v>I126</v>
          </cell>
          <cell r="D173" t="str">
            <v>Acciones para reforzar la prevención y promoción de la Salud</v>
          </cell>
        </row>
        <row r="174">
          <cell r="B174" t="str">
            <v>C18.I3</v>
          </cell>
          <cell r="C174" t="str">
            <v>I127</v>
          </cell>
          <cell r="D174" t="str">
            <v>Aumento de capacidades de respuesta ante crisis sanitarias</v>
          </cell>
        </row>
        <row r="175">
          <cell r="B175" t="str">
            <v>C18.I4</v>
          </cell>
          <cell r="C175" t="str">
            <v>I128</v>
          </cell>
          <cell r="D175" t="str">
            <v>Formación de profesionales sanitarios y recursos para compartir conocimiento</v>
          </cell>
        </row>
        <row r="176">
          <cell r="B176" t="str">
            <v>C18.I5</v>
          </cell>
          <cell r="C176" t="str">
            <v>I129</v>
          </cell>
          <cell r="D176" t="str">
            <v>Plan para la racionalización del consumo de productos farmacéuticos y fomento de la sostenibilidad</v>
          </cell>
        </row>
        <row r="177">
          <cell r="B177" t="str">
            <v>C18.I6</v>
          </cell>
          <cell r="C177" t="str">
            <v>I130</v>
          </cell>
          <cell r="D177" t="str">
            <v>Data lake Sanitario</v>
          </cell>
        </row>
        <row r="178">
          <cell r="B178" t="str">
            <v>C19.R1</v>
          </cell>
          <cell r="C178" t="str">
            <v>R131</v>
          </cell>
          <cell r="D178" t="str">
            <v>Plan Nacional de Competencias Digitales</v>
          </cell>
        </row>
        <row r="179">
          <cell r="B179" t="str">
            <v>C19.I1</v>
          </cell>
          <cell r="C179" t="str">
            <v>I132</v>
          </cell>
          <cell r="D179" t="str">
            <v>Competencias digitales transversales</v>
          </cell>
        </row>
        <row r="180">
          <cell r="B180" t="str">
            <v>C19.I2</v>
          </cell>
          <cell r="C180" t="str">
            <v>I133</v>
          </cell>
          <cell r="D180" t="str">
            <v xml:space="preserve">Transformación Digital de la Educación </v>
          </cell>
        </row>
        <row r="181">
          <cell r="B181" t="str">
            <v>C19.I3</v>
          </cell>
          <cell r="C181" t="str">
            <v>I134</v>
          </cell>
          <cell r="D181" t="str">
            <v>Competencias digitales para el empleo</v>
          </cell>
        </row>
        <row r="182">
          <cell r="B182" t="str">
            <v>C19.I4</v>
          </cell>
          <cell r="C182" t="str">
            <v>I135</v>
          </cell>
          <cell r="D182" t="str">
            <v>Profesionales digitales</v>
          </cell>
        </row>
        <row r="183">
          <cell r="B183" t="str">
            <v>C20.R1</v>
          </cell>
          <cell r="C183" t="str">
            <v>R136</v>
          </cell>
          <cell r="D183" t="str">
            <v>Plan de modernización de la Formación Profesional.</v>
          </cell>
        </row>
        <row r="184">
          <cell r="B184" t="str">
            <v>C20.R2</v>
          </cell>
          <cell r="C184" t="str">
            <v>R137</v>
          </cell>
          <cell r="D184" t="str">
            <v>Ley de Ordenación del sistema integral de FP vinculado al Sistema Nacional de Cualificaciones.</v>
          </cell>
        </row>
        <row r="185">
          <cell r="B185" t="str">
            <v>C20.I1</v>
          </cell>
          <cell r="C185" t="str">
            <v>I138</v>
          </cell>
          <cell r="D185" t="str">
            <v>Reskilling y upskilling de la población activa ligado a cualificaciones profesionales.</v>
          </cell>
        </row>
        <row r="186">
          <cell r="B186" t="str">
            <v>C20.I2</v>
          </cell>
          <cell r="C186" t="str">
            <v>I139</v>
          </cell>
          <cell r="D186" t="str">
            <v>Transformación Digital de la Formación Profesional</v>
          </cell>
        </row>
        <row r="187">
          <cell r="B187" t="str">
            <v>C20.I3</v>
          </cell>
          <cell r="C187" t="str">
            <v>I140</v>
          </cell>
          <cell r="D187" t="str">
            <v xml:space="preserve">Innovación e internacionalización de la formación profesional </v>
          </cell>
        </row>
        <row r="188">
          <cell r="B188" t="str">
            <v>C21.R1</v>
          </cell>
          <cell r="C188" t="str">
            <v>R141</v>
          </cell>
          <cell r="D188" t="str">
            <v>Desarrollo normativo de la Ley Orgánica 3/2020, de 29 de diciembre, por la que se modifica la Ley Orgánica 2/2006, de 3 de mayo, de Educación</v>
          </cell>
        </row>
        <row r="189">
          <cell r="B189" t="str">
            <v>C21.R2</v>
          </cell>
          <cell r="C189" t="str">
            <v>R142</v>
          </cell>
          <cell r="D189" t="str">
            <v>Diseño y aplicación de nuevo modelo curricular por competencias clave, priorizando aprendizajes fundamentales, y regulación de una ordenación académica inclusiva.</v>
          </cell>
        </row>
        <row r="190">
          <cell r="B190" t="str">
            <v>C21.R3</v>
          </cell>
          <cell r="C190" t="str">
            <v>R143</v>
          </cell>
          <cell r="D190" t="str">
            <v>Reforma integral del sistema universitario</v>
          </cell>
        </row>
        <row r="191">
          <cell r="B191" t="str">
            <v>C21.I1</v>
          </cell>
          <cell r="C191" t="str">
            <v>I144</v>
          </cell>
          <cell r="D191" t="str">
            <v>Creación de plazas del Primer Ciclo de Educación Infantil de titularidad pública (prioritariamente de 1 y 2 años): Reforma/rehabilitación y equipamiento para nuevas unidades; nueva construcción y equipamiento; y, gastos de personal y otros gastos.</v>
          </cell>
        </row>
        <row r="192">
          <cell r="B192" t="str">
            <v>C21.I2</v>
          </cell>
          <cell r="C192" t="str">
            <v>I145</v>
          </cell>
          <cell r="D192" t="str">
            <v>Programa de Orientación, Avance y Enriquecimiento Educativo en centros de especial complejidad educativa (Programa #PROA+).</v>
          </cell>
        </row>
        <row r="193">
          <cell r="B193" t="str">
            <v>C21.I3</v>
          </cell>
          <cell r="C193" t="str">
            <v>I146</v>
          </cell>
          <cell r="D193" t="str">
            <v>Creación de Unidades de Acompañamiento y Orientación Personal y Familiar del alumnado educativamente vulnerable, en los servicios educativos o psicopedagógicos situados en zonas y distritos escolares.</v>
          </cell>
        </row>
        <row r="194">
          <cell r="B194" t="str">
            <v>C21.I4</v>
          </cell>
          <cell r="C194" t="str">
            <v>I147</v>
          </cell>
          <cell r="D194" t="str">
            <v>Formación y capacitación del personal docente e investigador</v>
          </cell>
        </row>
        <row r="195">
          <cell r="B195" t="str">
            <v>C21.I5</v>
          </cell>
          <cell r="C195" t="str">
            <v>I148</v>
          </cell>
          <cell r="D195" t="str">
            <v>Mejora de infraestructuras digitales, el equipamiento, las tecnologías, la docencia y la evaluación digitales universitarios</v>
          </cell>
        </row>
        <row r="196">
          <cell r="B196" t="str">
            <v>C22.R1</v>
          </cell>
          <cell r="C196" t="str">
            <v>R149</v>
          </cell>
          <cell r="D196" t="str">
            <v>Reforzar la atención a la dependencia y promover el cambio de modelo de apoyos y cuidados de larga duración</v>
          </cell>
        </row>
        <row r="197">
          <cell r="B197" t="str">
            <v>C22.R2</v>
          </cell>
          <cell r="C197" t="str">
            <v>R150</v>
          </cell>
          <cell r="D197" t="str">
            <v>Modernizar los servicios sociales públicos y dotarles de un nuevo marco normativo</v>
          </cell>
        </row>
        <row r="198">
          <cell r="B198" t="str">
            <v>C22.R3</v>
          </cell>
          <cell r="C198" t="str">
            <v>R151</v>
          </cell>
          <cell r="D198" t="str">
            <v>Aprobar una nueva ley de protección de las familias y de reconocimiento de su diversidad</v>
          </cell>
        </row>
        <row r="199">
          <cell r="B199" t="str">
            <v>C22.R4</v>
          </cell>
          <cell r="C199" t="str">
            <v>R152</v>
          </cell>
          <cell r="D199" t="str">
            <v>Reformar el sistema de acogida humanitaria y de solicitantes de protección internacional en España</v>
          </cell>
        </row>
        <row r="200">
          <cell r="B200" t="str">
            <v>C22.R5</v>
          </cell>
          <cell r="C200" t="str">
            <v>R153</v>
          </cell>
          <cell r="D200" t="str">
            <v>Mejorar el sistema de prestaciones económicas no contributivas de la Administración General del Estado</v>
          </cell>
        </row>
        <row r="201">
          <cell r="B201" t="str">
            <v>C22.I1</v>
          </cell>
          <cell r="C201" t="str">
            <v>I154</v>
          </cell>
          <cell r="D201" t="str">
            <v>Plan de apoyos y cuidados de larga duración: desinstitucionalización, equipamientos y tecnología.</v>
          </cell>
        </row>
        <row r="202">
          <cell r="B202" t="str">
            <v>C22.I2</v>
          </cell>
          <cell r="C202" t="str">
            <v>I155</v>
          </cell>
          <cell r="D202" t="str">
            <v>Plan de Modernización de los Servicios Sociales: Transformación tecnológica, innovación, formación y refuerzo de la atención a la infancia.</v>
          </cell>
        </row>
        <row r="203">
          <cell r="B203" t="str">
            <v>C22.I3</v>
          </cell>
          <cell r="C203" t="str">
            <v>I156</v>
          </cell>
          <cell r="D203" t="str">
            <v>Plan España País Accesible.</v>
          </cell>
        </row>
        <row r="204">
          <cell r="B204" t="str">
            <v>C22.I4</v>
          </cell>
          <cell r="C204" t="str">
            <v>I157</v>
          </cell>
          <cell r="D204" t="str">
            <v>Plan España te protege contra la violencia machista.</v>
          </cell>
        </row>
        <row r="205">
          <cell r="B205" t="str">
            <v>C22.I5</v>
          </cell>
          <cell r="C205" t="str">
            <v>I158</v>
          </cell>
          <cell r="D205" t="str">
            <v>Incremento de la capacidad y eficiencia del sistema de acogida de solicitantes de asilo</v>
          </cell>
        </row>
        <row r="206">
          <cell r="B206" t="str">
            <v>C23.R1</v>
          </cell>
          <cell r="C206" t="str">
            <v>R159</v>
          </cell>
          <cell r="D206" t="str">
            <v>Regulación del trabajo a distancia</v>
          </cell>
        </row>
        <row r="207">
          <cell r="B207" t="str">
            <v>C23.R2</v>
          </cell>
          <cell r="C207" t="str">
            <v>R160</v>
          </cell>
          <cell r="D207" t="str">
            <v>Medidas para eliminar la brecha de género</v>
          </cell>
        </row>
        <row r="208">
          <cell r="B208" t="str">
            <v>C23.R3</v>
          </cell>
          <cell r="C208" t="str">
            <v>R161</v>
          </cell>
          <cell r="D208" t="str">
            <v>Regulación del trabajo de los repartidores a domicilio por parte de las plataformas digitales</v>
          </cell>
        </row>
        <row r="209">
          <cell r="B209" t="str">
            <v>C23.R4</v>
          </cell>
          <cell r="C209" t="str">
            <v>R162</v>
          </cell>
          <cell r="D209" t="str">
            <v>Simplificación de contratos: Generalización del contrato indefinido, causalidad de la contratación temporal y adecuada regulación del contrato de formación</v>
          </cell>
        </row>
        <row r="210">
          <cell r="B210" t="str">
            <v>C23.R5</v>
          </cell>
          <cell r="C210" t="str">
            <v>R163</v>
          </cell>
          <cell r="D210" t="str">
            <v>Modernización de políticas activas de empleo.</v>
          </cell>
        </row>
        <row r="211">
          <cell r="B211" t="str">
            <v>C23.R6</v>
          </cell>
          <cell r="C211" t="str">
            <v>R164</v>
          </cell>
          <cell r="D211" t="str">
            <v>Establecimiento de un mecanismo permanente de flexibilidad interna y recualificación de trabajadores en transición</v>
          </cell>
        </row>
        <row r="212">
          <cell r="B212" t="str">
            <v>C23.R7</v>
          </cell>
          <cell r="C212" t="str">
            <v>R165</v>
          </cell>
          <cell r="D212" t="str">
            <v>Revisión de las subvenciones y bonificaciones a la contratación laboral.</v>
          </cell>
        </row>
        <row r="213">
          <cell r="B213" t="str">
            <v>C23.R8</v>
          </cell>
          <cell r="C213" t="str">
            <v>R166</v>
          </cell>
          <cell r="D213" t="str">
            <v>Modernización de la negociación colectiva.</v>
          </cell>
        </row>
        <row r="214">
          <cell r="B214" t="str">
            <v>C23.R9</v>
          </cell>
          <cell r="C214" t="str">
            <v>R167</v>
          </cell>
          <cell r="D214" t="str">
            <v xml:space="preserve">Modernización de la contratación y subcontratación de actividades empresariales. </v>
          </cell>
        </row>
        <row r="215">
          <cell r="B215" t="str">
            <v>C23.R10</v>
          </cell>
          <cell r="C215" t="str">
            <v>R168</v>
          </cell>
          <cell r="D215" t="str">
            <v>Simplificación y mejora del nivel asistencial de desempleo</v>
          </cell>
        </row>
        <row r="216">
          <cell r="B216" t="str">
            <v>C23.R11</v>
          </cell>
          <cell r="C216" t="str">
            <v>R169</v>
          </cell>
          <cell r="D216" t="str">
            <v>Digitalización del SEPE para su modernización y eficiencia (inversión recogida en componente 11)</v>
          </cell>
        </row>
        <row r="217">
          <cell r="B217" t="str">
            <v>C23.I1</v>
          </cell>
          <cell r="C217" t="str">
            <v>I170</v>
          </cell>
          <cell r="D217" t="str">
            <v>Empleo Joven</v>
          </cell>
        </row>
        <row r="218">
          <cell r="B218" t="str">
            <v>C23.I2</v>
          </cell>
          <cell r="C218" t="str">
            <v>I171</v>
          </cell>
          <cell r="D218" t="str">
            <v>Empleo Mujer y transversalidad de género en las políticas públicas de apoyo a la activación para el empleo</v>
          </cell>
        </row>
        <row r="219">
          <cell r="B219" t="str">
            <v>C23.I3</v>
          </cell>
          <cell r="C219" t="str">
            <v>I172</v>
          </cell>
          <cell r="D219" t="str">
            <v>Adquisición de nuevas competencias para la transformación digital, verde y productiva</v>
          </cell>
        </row>
        <row r="220">
          <cell r="B220" t="str">
            <v>C23.I4</v>
          </cell>
          <cell r="C220" t="str">
            <v>I173</v>
          </cell>
          <cell r="D220" t="str">
            <v>Nuevos Proyectos territoriales para el reequilibrio y la equidad</v>
          </cell>
        </row>
        <row r="221">
          <cell r="B221" t="str">
            <v>C23.I5</v>
          </cell>
          <cell r="C221" t="str">
            <v>I174</v>
          </cell>
          <cell r="D221" t="str">
            <v xml:space="preserve">Gobernanza e impulso a las políticas de apoyo a la activación para el empleo </v>
          </cell>
        </row>
        <row r="222">
          <cell r="B222" t="str">
            <v>C23.I6</v>
          </cell>
          <cell r="C222" t="str">
            <v>I175</v>
          </cell>
          <cell r="D222" t="str">
            <v xml:space="preserve"> Plan integral de impulso a la Economía Social para la generación de un tejido económico inclusivo y sostenible</v>
          </cell>
        </row>
        <row r="223">
          <cell r="B223" t="str">
            <v>C23.I7</v>
          </cell>
          <cell r="C223" t="str">
            <v>I176</v>
          </cell>
          <cell r="D223" t="str">
            <v>Fomento del crecimiento inclusivo mediante la vinculación de las políticas de inclusión social al Ingreso Mínimo Vital</v>
          </cell>
        </row>
        <row r="224">
          <cell r="B224" t="str">
            <v>C24.R1</v>
          </cell>
          <cell r="C224" t="str">
            <v>R177</v>
          </cell>
          <cell r="D224" t="str">
            <v>Desarrollo Estatuto del Artista y Fomento de la inversión, el mecenazgo cultural y participación</v>
          </cell>
        </row>
        <row r="225">
          <cell r="B225" t="str">
            <v>C24.R2</v>
          </cell>
          <cell r="C225" t="str">
            <v>R178</v>
          </cell>
          <cell r="D225" t="str">
            <v>Refuerzo de los derechos de autor y derechos conexos</v>
          </cell>
        </row>
        <row r="226">
          <cell r="B226" t="str">
            <v>C24.I1</v>
          </cell>
          <cell r="C226" t="str">
            <v>I179</v>
          </cell>
          <cell r="D226" t="str">
            <v>Impulso de la competitividad de las industrias culturales</v>
          </cell>
        </row>
        <row r="227">
          <cell r="B227" t="str">
            <v>C24.I2</v>
          </cell>
          <cell r="C227" t="str">
            <v>I180</v>
          </cell>
          <cell r="D227" t="str">
            <v>Dinamización de la cultura a lo largo del territorio</v>
          </cell>
        </row>
        <row r="228">
          <cell r="B228" t="str">
            <v>C24.I3</v>
          </cell>
          <cell r="C228" t="str">
            <v>I181</v>
          </cell>
          <cell r="D228" t="str">
            <v>Digitalización e impulso de los grandes servicios culturales</v>
          </cell>
        </row>
        <row r="229">
          <cell r="B229" t="str">
            <v>C25.R1</v>
          </cell>
          <cell r="C229" t="str">
            <v>R182</v>
          </cell>
          <cell r="D229" t="str">
            <v>Reforma del marco regulatorio del sector audiovisual</v>
          </cell>
        </row>
        <row r="230">
          <cell r="B230" t="str">
            <v>C25.I1</v>
          </cell>
          <cell r="C230" t="str">
            <v>I183</v>
          </cell>
          <cell r="D230" t="str">
            <v>Programa de fomento, modernización y digitalización del sector audiovisual</v>
          </cell>
        </row>
        <row r="231">
          <cell r="B231" t="str">
            <v>C26.R1</v>
          </cell>
          <cell r="C231" t="str">
            <v>R184</v>
          </cell>
          <cell r="D231" t="str">
            <v>Nueva Ley del Deporte</v>
          </cell>
        </row>
        <row r="232">
          <cell r="B232" t="str">
            <v>C26.R2</v>
          </cell>
          <cell r="C232" t="str">
            <v>R185</v>
          </cell>
          <cell r="D232" t="str">
            <v>Ley de Profesiones del deporte</v>
          </cell>
        </row>
        <row r="233">
          <cell r="B233" t="str">
            <v>C26.R3</v>
          </cell>
          <cell r="C233" t="str">
            <v>R186</v>
          </cell>
          <cell r="D233" t="str">
            <v>Estrategia nacional del fomento del deporte contra el sedentarismo y la inactividad física</v>
          </cell>
        </row>
        <row r="234">
          <cell r="B234" t="str">
            <v>C26.I1</v>
          </cell>
          <cell r="C234" t="str">
            <v>I187</v>
          </cell>
          <cell r="D234" t="str">
            <v>Plan de Digitalización del Sector Deporte</v>
          </cell>
        </row>
        <row r="235">
          <cell r="B235" t="str">
            <v>C26.I2</v>
          </cell>
          <cell r="C235" t="str">
            <v>I188</v>
          </cell>
          <cell r="D235" t="str">
            <v>Plan de Transición Ecológica de Instalaciones Deportivas</v>
          </cell>
        </row>
        <row r="236">
          <cell r="B236" t="str">
            <v>C26.I3</v>
          </cell>
          <cell r="C236" t="str">
            <v>I189</v>
          </cell>
          <cell r="D236" t="str">
            <v>Plan Social del Sector Deporte</v>
          </cell>
        </row>
        <row r="237">
          <cell r="B237" t="str">
            <v>C27.R1</v>
          </cell>
          <cell r="C237" t="str">
            <v>R190</v>
          </cell>
          <cell r="D237" t="str">
            <v>Aprobación de la Ley de lucha contra el fraude</v>
          </cell>
        </row>
        <row r="238">
          <cell r="B238" t="str">
            <v>C27.R2</v>
          </cell>
          <cell r="C238" t="str">
            <v>R191</v>
          </cell>
          <cell r="D238" t="str">
            <v>Modernización de la Agencia Tributaria</v>
          </cell>
        </row>
        <row r="239">
          <cell r="B239" t="str">
            <v>C27.R3</v>
          </cell>
          <cell r="C239" t="str">
            <v>R192</v>
          </cell>
          <cell r="D239" t="str">
            <v>Potenciación de la asistencia al contribuyente</v>
          </cell>
        </row>
        <row r="240">
          <cell r="B240" t="str">
            <v>C27.R4</v>
          </cell>
          <cell r="C240" t="str">
            <v>R193</v>
          </cell>
          <cell r="D240" t="str">
            <v>Vertiente internacional</v>
          </cell>
        </row>
        <row r="241">
          <cell r="B241" t="str">
            <v>C27.R5</v>
          </cell>
          <cell r="C241" t="str">
            <v>R194</v>
          </cell>
          <cell r="D241" t="str">
            <v>Modelo cooperativo</v>
          </cell>
        </row>
        <row r="242">
          <cell r="B242" t="str">
            <v>C28.R1</v>
          </cell>
          <cell r="C242" t="str">
            <v>R195</v>
          </cell>
          <cell r="D242" t="str">
            <v>Medidas adoptadas en 2020 y 2021 para paliar los efectos de la pandemia COVID-19</v>
          </cell>
        </row>
        <row r="243">
          <cell r="B243" t="str">
            <v>C28.R2</v>
          </cell>
          <cell r="C243" t="str">
            <v>R196</v>
          </cell>
          <cell r="D243" t="str">
            <v>Análisis de beneficios fiscales</v>
          </cell>
        </row>
        <row r="244">
          <cell r="B244" t="str">
            <v>C28.R3</v>
          </cell>
          <cell r="C244" t="str">
            <v>R197</v>
          </cell>
          <cell r="D244" t="str">
            <v>Creación de un comité de personas expertas para la reforma fiscal</v>
          </cell>
        </row>
        <row r="245">
          <cell r="B245" t="str">
            <v>C28.R4</v>
          </cell>
          <cell r="C245" t="str">
            <v>R198</v>
          </cell>
          <cell r="D245" t="str">
            <v>Reforma de medidas fiscales que contribuyan a la transición ecológica</v>
          </cell>
        </row>
        <row r="246">
          <cell r="B246" t="str">
            <v>C28.R5</v>
          </cell>
          <cell r="C246" t="str">
            <v>R199</v>
          </cell>
          <cell r="D246" t="str">
            <v>Aprobación del Impuesto sobre Determinados Servicios Digitales</v>
          </cell>
        </row>
        <row r="247">
          <cell r="B247" t="str">
            <v>C28.R6</v>
          </cell>
          <cell r="C247" t="str">
            <v>R200</v>
          </cell>
          <cell r="D247" t="str">
            <v>Aprobación del Impuesto sobre Transacciones Financieras</v>
          </cell>
        </row>
        <row r="248">
          <cell r="B248" t="str">
            <v>C28.R7</v>
          </cell>
          <cell r="C248" t="str">
            <v>R201</v>
          </cell>
          <cell r="D248" t="str">
            <v>Medidas tributarias de adopción a corto plazo en los Impuestos personales</v>
          </cell>
        </row>
        <row r="249">
          <cell r="B249" t="str">
            <v>C28.R8</v>
          </cell>
          <cell r="C249" t="str">
            <v>R202</v>
          </cell>
          <cell r="D249" t="str">
            <v>Medidas tributarias de adopción a corto plazo en el Impuesto sobre Sociedades</v>
          </cell>
        </row>
        <row r="250">
          <cell r="B250" t="str">
            <v>C28.R9</v>
          </cell>
          <cell r="C250" t="str">
            <v>R203</v>
          </cell>
          <cell r="D250" t="str">
            <v>Medidas tributarias de adopción a corto plazo en los impuestos indirectos</v>
          </cell>
        </row>
        <row r="251">
          <cell r="B251" t="str">
            <v>C29.R1</v>
          </cell>
          <cell r="C251" t="str">
            <v>R204</v>
          </cell>
          <cell r="D251" t="str">
            <v>Proceso de revisión y evaluación del gasto público</v>
          </cell>
        </row>
        <row r="252">
          <cell r="B252" t="str">
            <v>C29.R2</v>
          </cell>
          <cell r="C252" t="str">
            <v>R205</v>
          </cell>
          <cell r="D252" t="str">
            <v>Alineamiento de los Presupuestos Generales del Estado con los Objetivos de Desarrollo Sostenible de la Agenda 2030</v>
          </cell>
        </row>
        <row r="253">
          <cell r="B253" t="str">
            <v>C29.R3</v>
          </cell>
          <cell r="C253" t="str">
            <v>R206</v>
          </cell>
          <cell r="D253" t="str">
            <v>Alineamiento de los Presupuestos Generales del Estado con la transición ecológica (green budgeting)</v>
          </cell>
        </row>
        <row r="254">
          <cell r="B254" t="str">
            <v>C30.R1</v>
          </cell>
          <cell r="C254" t="str">
            <v>R207</v>
          </cell>
          <cell r="D254" t="str">
            <v>Separación de fuentes de financiación de la Seguridad Social</v>
          </cell>
        </row>
        <row r="255">
          <cell r="B255" t="str">
            <v>C30.R2</v>
          </cell>
          <cell r="C255" t="str">
            <v>R208</v>
          </cell>
          <cell r="D255" t="str">
            <v>Mantenimiento del poder adquisitivo de las pensiones. Alineación de la edad efectiva de jubilación con la edad legal de jubilación. Adecuación a las nuevas carreras profesionales del periodo de cómputo para el cálculo de la pensión de jubilación. Sustitución del factor de sostenibilidad por un mecanismo de equidad intergeneracional</v>
          </cell>
        </row>
        <row r="256">
          <cell r="B256" t="str">
            <v>C30.R3</v>
          </cell>
          <cell r="C256" t="str">
            <v>R209</v>
          </cell>
          <cell r="D256" t="str">
            <v>Nuevo sistema de cotización a la Seguridad Social de los trabajadores autónomos por sus ingresos reales</v>
          </cell>
        </row>
        <row r="257">
          <cell r="B257" t="str">
            <v>C30.R4</v>
          </cell>
          <cell r="C257" t="str">
            <v>R210</v>
          </cell>
          <cell r="D257" t="str">
            <v>Modificación del complemento de maternidad de pensiones</v>
          </cell>
        </row>
        <row r="258">
          <cell r="B258" t="str">
            <v>C30.R5</v>
          </cell>
          <cell r="C258" t="str">
            <v>R211</v>
          </cell>
          <cell r="D258" t="str">
            <v>Reforma e impulso de los sistemas complementarios de pensiones</v>
          </cell>
        </row>
        <row r="259">
          <cell r="B259" t="str">
            <v>C30.R6</v>
          </cell>
          <cell r="C259" t="str">
            <v>R212</v>
          </cell>
          <cell r="D259" t="str">
            <v>Adecuación de bases máximas de cotización</v>
          </cell>
        </row>
        <row r="305">
          <cell r="C305" t="str">
            <v>Departamento de Presidencia, Igualdad, Función Pública e Interior</v>
          </cell>
        </row>
        <row r="306">
          <cell r="C306" t="str">
            <v>Departamento de Economía y Hacienda</v>
          </cell>
        </row>
        <row r="307">
          <cell r="C307" t="str">
            <v>Departamento de Cohesión Territorial</v>
          </cell>
        </row>
        <row r="308">
          <cell r="C308" t="str">
            <v>Departamento de Ordenación del Territorio, Vivienda, Paisaje y Proyectos Estratégicos</v>
          </cell>
        </row>
        <row r="309">
          <cell r="C309" t="str">
            <v>Departamento de Educación</v>
          </cell>
        </row>
        <row r="310">
          <cell r="C310" t="str">
            <v>Departamento de Salud</v>
          </cell>
        </row>
        <row r="311">
          <cell r="C311" t="str">
            <v>Departamento de Desarrollo Rural y Medio Ambiente</v>
          </cell>
        </row>
        <row r="312">
          <cell r="C312" t="str">
            <v>Departamento de Desarrollo Económico y Empresarial</v>
          </cell>
        </row>
        <row r="313">
          <cell r="C313" t="str">
            <v>Departamento de Derechos Sociales</v>
          </cell>
        </row>
        <row r="314">
          <cell r="C314" t="str">
            <v>Departamento de Cultura y Deporte</v>
          </cell>
        </row>
        <row r="315">
          <cell r="C315" t="str">
            <v>Departamento de Relaciones Ciudadanas</v>
          </cell>
        </row>
        <row r="316">
          <cell r="C316" t="str">
            <v>Consejo de Navarra</v>
          </cell>
        </row>
        <row r="317">
          <cell r="C317" t="str">
            <v>Departamento de Políticas Migratorias y Justicia</v>
          </cell>
        </row>
        <row r="318">
          <cell r="C318" t="str">
            <v>Departamento de Universidad, Innovación y Transformación Digital</v>
          </cell>
        </row>
        <row r="319">
          <cell r="C319" t="str">
            <v>Oficina de Buenas Prácticas y Anticorrupción</v>
          </cell>
        </row>
        <row r="320">
          <cell r="C320" t="str">
            <v>Parlamento de Navarra</v>
          </cell>
        </row>
        <row r="345">
          <cell r="D345" t="str">
            <v>Presidencia del Gobierno</v>
          </cell>
        </row>
        <row r="346">
          <cell r="D346" t="str">
            <v>Ministerio de Agricultura, Pesca y Alimentación</v>
          </cell>
        </row>
        <row r="347">
          <cell r="D347" t="str">
            <v>Ministerio de Asuntos Económicos y Transformación Digital</v>
          </cell>
        </row>
        <row r="348">
          <cell r="D348" t="str">
            <v>Ministerio de Asuntos Exteriores, Unión Europea y Cooperación</v>
          </cell>
        </row>
        <row r="349">
          <cell r="D349" t="str">
            <v>Ministerio de Ciencia e Innovación</v>
          </cell>
        </row>
        <row r="350">
          <cell r="D350" t="str">
            <v>Ministerio de Consumo</v>
          </cell>
        </row>
        <row r="351">
          <cell r="D351" t="str">
            <v>Ministerio de Cultura y Deporte</v>
          </cell>
        </row>
        <row r="352">
          <cell r="D352" t="str">
            <v>Ministerio de Defensa</v>
          </cell>
        </row>
        <row r="353">
          <cell r="D353" t="str">
            <v>Ministerio de Derechos Sociales y Agenda 2030</v>
          </cell>
        </row>
        <row r="354">
          <cell r="D354" t="str">
            <v>Ministerio de Educación y Formación Profesional</v>
          </cell>
        </row>
        <row r="355">
          <cell r="D355" t="str">
            <v>Ministerio de Hacienda (modificado en 2021)</v>
          </cell>
        </row>
        <row r="356">
          <cell r="D356" t="str">
            <v>Ministerio de Igualdad</v>
          </cell>
        </row>
        <row r="357">
          <cell r="D357" t="str">
            <v>Ministerio de Inclusión, Seguridad Social y Migraciones</v>
          </cell>
        </row>
        <row r="358">
          <cell r="D358" t="str">
            <v>Ministerio de Industria, Comercio y Turismo</v>
          </cell>
        </row>
        <row r="359">
          <cell r="D359" t="str">
            <v>Ministerio de Justicia</v>
          </cell>
        </row>
        <row r="360">
          <cell r="D360" t="str">
            <v>Ministerio de la Presidencia, Relaciones con las Cortes y Memoria Democrática</v>
          </cell>
        </row>
        <row r="361">
          <cell r="D361" t="str">
            <v>Ministerio de Política Territorial y Función Pública (modificado 2021)</v>
          </cell>
        </row>
        <row r="362">
          <cell r="D362" t="str">
            <v>Ministerio de Sanidad</v>
          </cell>
        </row>
        <row r="363">
          <cell r="D363" t="str">
            <v>Ministerio de Trabajo y Economía Social</v>
          </cell>
        </row>
        <row r="364">
          <cell r="D364" t="str">
            <v>Ministerio de Transportes, Movilidad y Agenda Urbana</v>
          </cell>
        </row>
        <row r="365">
          <cell r="D365" t="str">
            <v>Ministerio de Universidades</v>
          </cell>
        </row>
        <row r="366">
          <cell r="D366" t="str">
            <v>Ministerio del Interior</v>
          </cell>
        </row>
        <row r="367">
          <cell r="D367" t="str">
            <v>Ministerio para la Transición Ecológica y el Reto Demográfico</v>
          </cell>
        </row>
        <row r="368">
          <cell r="D368" t="str">
            <v>Ministerio de Hacienda y Función Pública</v>
          </cell>
        </row>
        <row r="369">
          <cell r="D369" t="str">
            <v>Ministra de Política Territorial y portavoz del Gobierno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B-ACT"/>
      <sheetName val="PC-EPEP"/>
      <sheetName val="tablas"/>
      <sheetName val="TABLA DINAMICA"/>
      <sheetName val="H-O PS"/>
      <sheetName val="H-O PR3"/>
      <sheetName val="H-O PS comp PR3"/>
      <sheetName val="PS-D"/>
    </sheetNames>
    <sheetDataSet>
      <sheetData sheetId="0" refreshError="1"/>
      <sheetData sheetId="1">
        <row r="5">
          <cell r="A5" t="str">
            <v>ID001</v>
          </cell>
        </row>
      </sheetData>
      <sheetData sheetId="2">
        <row r="329">
          <cell r="C329" t="str">
            <v>Denominación</v>
          </cell>
        </row>
        <row r="330">
          <cell r="C330" t="str">
            <v>Departamento de Presidencia e Igualdad</v>
          </cell>
        </row>
        <row r="331">
          <cell r="C331" t="str">
            <v>Departamento de Economía y Hacienda</v>
          </cell>
        </row>
        <row r="332">
          <cell r="C332" t="str">
            <v>Departamento de Cohesión Territorial</v>
          </cell>
        </row>
        <row r="333">
          <cell r="C333" t="str">
            <v>Departamento de Vivienda, Juventud y Políticas Migratorias</v>
          </cell>
        </row>
        <row r="334">
          <cell r="C334" t="str">
            <v>Departamento de Educación</v>
          </cell>
        </row>
        <row r="335">
          <cell r="C335" t="str">
            <v>Departamento de Salud</v>
          </cell>
        </row>
        <row r="336">
          <cell r="C336" t="str">
            <v>Departamento de Desarrollo Rural y Medio Ambiente</v>
          </cell>
        </row>
        <row r="354">
          <cell r="D354" t="str">
            <v>Ministerio de Agricultura, Pesca y Alimentación</v>
          </cell>
        </row>
        <row r="355">
          <cell r="D355" t="str">
            <v>Ministerio de Asuntos Exteriores, Unión Europea y Cooperación</v>
          </cell>
        </row>
        <row r="356">
          <cell r="D356" t="str">
            <v>Ministerio de Ciencia, Innovación y Universidades</v>
          </cell>
        </row>
        <row r="357">
          <cell r="D357" t="str">
            <v>Ministerio de Cultura</v>
          </cell>
        </row>
        <row r="358">
          <cell r="D358" t="str">
            <v>Ministerio de Defensa</v>
          </cell>
        </row>
        <row r="359">
          <cell r="D359" t="str">
            <v>Ministerio de Derechos Sociales, Consumo y Agenda 2030</v>
          </cell>
        </row>
        <row r="360">
          <cell r="D360" t="str">
            <v>Ministerio de Economía, Comercio y Empresa</v>
          </cell>
        </row>
        <row r="361">
          <cell r="D361" t="str">
            <v>Ministerio de Educación, Formación Profesional y Deportes</v>
          </cell>
        </row>
        <row r="362">
          <cell r="D362" t="str">
            <v>Ministerio de Hacienda</v>
          </cell>
        </row>
        <row r="363">
          <cell r="D363" t="str">
            <v>Ministerio de Igualdad</v>
          </cell>
        </row>
        <row r="364">
          <cell r="D364" t="str">
            <v>Ministerio de Inclusión, Seguridad Social y Migraciones</v>
          </cell>
        </row>
        <row r="365">
          <cell r="D365" t="str">
            <v>Ministerio de Industria y Turismo</v>
          </cell>
        </row>
        <row r="366">
          <cell r="D366" t="str">
            <v>Ministerio del Interior</v>
          </cell>
        </row>
        <row r="367">
          <cell r="D367" t="str">
            <v>Ministerio de Juventud e Infancia</v>
          </cell>
        </row>
        <row r="368">
          <cell r="D368" t="str">
            <v>Ministerio de la Presidencia, Justicia y Relaciones con las Cortes</v>
          </cell>
        </row>
        <row r="369">
          <cell r="D369" t="str">
            <v>Ministerio de Política Territorial y Memoria Democrática</v>
          </cell>
        </row>
        <row r="370">
          <cell r="D370" t="str">
            <v>Ministerio de Sanidad</v>
          </cell>
        </row>
        <row r="371">
          <cell r="D371" t="str">
            <v>Ministerio de Trabajo y Economía Social</v>
          </cell>
        </row>
        <row r="372">
          <cell r="D372" t="str">
            <v>Ministerio de Transportes y Movilidad Sostenible</v>
          </cell>
        </row>
        <row r="373">
          <cell r="D373" t="str">
            <v>Ministerio de Vivienda y Agenda Urbana</v>
          </cell>
        </row>
        <row r="374">
          <cell r="D374" t="str">
            <v>Ministerio para la Transformación Digital y de la Función Pública</v>
          </cell>
        </row>
        <row r="375">
          <cell r="D375" t="str">
            <v>Ministerio para la Transición Ecológica y el Reto Demográfico</v>
          </cell>
        </row>
      </sheetData>
      <sheetData sheetId="3" refreshError="1"/>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PC"/>
      <sheetName val="RESUMEN EPEP"/>
      <sheetName val="INGRESOS"/>
      <sheetName val="GASTOS"/>
      <sheetName val="PC-EPEP"/>
      <sheetName val="Informe PS"/>
      <sheetName val="INSTRUCCIONES"/>
      <sheetName val="G ANT"/>
      <sheetName val="I ANT"/>
      <sheetName val="Incidencias"/>
      <sheetName val="Tablas"/>
      <sheetName val="Control de cambios"/>
      <sheetName val="Cuadre con Ejecución"/>
      <sheetName val="Situación plurianual"/>
    </sheetNames>
    <sheetDataSet>
      <sheetData sheetId="0">
        <row r="4">
          <cell r="P4">
            <v>41162.93</v>
          </cell>
        </row>
        <row r="6">
          <cell r="Y6" t="str">
            <v>GASTOS</v>
          </cell>
        </row>
      </sheetData>
      <sheetData sheetId="1">
        <row r="8">
          <cell r="D8" t="str">
            <v>0276-01</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0-Perceptores.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0-Perceptores.xlsx" TargetMode="External"/><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r:id="rId1" refreshedBy="Autor" refreshedDate="46134.531901504626" createdVersion="6" refreshedVersion="6" minRefreshableVersion="3" recordCount="21595">
  <cacheSource type="worksheet">
    <worksheetSource ref="A7:L24000" sheet="1-OP RED" r:id="rId2"/>
  </cacheSource>
  <cacheFields count="12">
    <cacheField name="TIPO GASTO" numFmtId="0">
      <sharedItems containsBlank="1" count="4">
        <s v="Contratos (Cap. 2 y 6 Gastos)"/>
        <s v="Transferencias (Cap. 4 y 7 Gastos)"/>
        <s v="Personal (Cap. 1 Gastos)"/>
        <m/>
      </sharedItems>
    </cacheField>
    <cacheField name="NOMBRE DPTO" numFmtId="0">
      <sharedItems containsBlank="1" count="13">
        <s v="8-Departamento de Industria y de Transición Ecológica y Digital Empresarial"/>
        <s v="4-Departamento de Educación"/>
        <s v="9-Departamento de Derechos Sociales, Economía Social y Empleo"/>
        <s v="F-Departamento de Interior, Función Pública y Justicia"/>
        <s v="3-Departamento de Vivienda, Juventud y Políticas Migratorias"/>
        <s v="G-Departamento de Universidad, Innovación y Transformación Digital"/>
        <s v="2-Departamento de Cohesión Territorial"/>
        <s v="5-Departamento de Salud"/>
        <s v="A-Departamento de Cultura, Deporte y Turismo"/>
        <s v="7-Departamento de Desarrollo Rural y Medio Ambiente"/>
        <s v="B-Departamento de Memoria y Convivencia, Acción Exterior y Euskera"/>
        <s v="0-Departamento de Presidencia e Igualdad"/>
        <m/>
      </sharedItems>
    </cacheField>
    <cacheField name="Localizador CoFFEE" numFmtId="0">
      <sharedItems containsBlank="1"/>
    </cacheField>
    <cacheField name="Localizador CoFFEE + Nombre" numFmtId="0">
      <sharedItems containsBlank="1" count="115" longText="1">
        <s v="C01.I02.P03.S17-MOVES Territorializado Comunidad Foral de Navarra"/>
        <s v="C20.I02.P03.S10-Creación de aulas de emprendimiento en centros FP. (Navarra, Comunidad Foral de)"/>
        <s v="C20.I01.P01.S12-Evaluación y acreditación de competencias profesionales. (Navarra, Comunidad Foral de)"/>
        <s v="C20.I02.P01.S10-Formación digital y verde aplicada a los sectores productivos, para docentes de FP. (Navarra, Comunidad Foral de)"/>
        <s v="C22.I01.P04.S06-Subproyecto del Objetivo 323 de la Comunidad Foral de Navarra."/>
        <s v="C11.I02.P01.S07-J2030 NAVARRA, COMUNIDAD FORAL"/>
        <s v="C20.I02.P02.S11-Conversión de aulas en espacios de tecnologías aplicada.( Navarra, Comunidad Foral de)"/>
        <s v="C22.I02.P02.S10-Subproyecto del Hito 325 de la Comunidad Foral de Navarra"/>
        <s v="C02.I03.P01.S13-Programa de rehabilitación energética de edificios (PREE) Comunidad Foral de Navarra"/>
        <s v="C20.I03.P02.S15-Redimensionamiento de oferta FP. (Navarra, Comunidad Foral de)"/>
        <s v="C22.I01.P03.S01-Objetivo 322 (Teleasistencia y sistemas digitales del control del entorno) de la Comunidad Foral de Navarra."/>
        <s v="C23.I01.P02.S03-Navarra -Programa de primera experiencia profesional en las Administraciones Públicas"/>
        <s v="C23.I05.P01.S16-Navarra - Constitución del Centro de Orientación, Emprendimiento, Acompañamiento e Innovación para el empleo y Plan de trabajo y actividades del Centro de Orientación, Emprendimiento, Acompañamiento e Innovación para el empleo"/>
        <s v="C23.I04.P02.S06-Navarra -Proyectos de emprendimiento y microempresas"/>
        <s v="C23.I02.P02.S09-Navarra -Formación con compromiso de contratación e inserción de mujeres víctimas de violencia de género, trata o explotación sexual"/>
        <s v="C23.I05.P02.S02-Navarra -Formación permanente del Sistema Nacional de Empleo"/>
        <s v="C19.I03.P08.S05-Navarra-Capacidades digitales para personas desempleadas para impulsar el emprendimiento y el desarrollo rural y reducir la brecha de género."/>
        <s v="C23.I01.P03.S01-Navarra -Programa Investigo"/>
        <s v="C02.I05.P01.S15-PIREP AUTONÓMICO NAVARRA"/>
        <s v="C14.I01.P02.S15-Plan Territorial 2021 Navarra"/>
        <s v="C21.I01.P01.S17-INFANTIL 0 - 3 AÑOS NAVARRA (COMUNIDAD FORAL DE)."/>
        <s v="C23.I07.P01.S08-Comunidad Foral de Navarra (Derechos Sociales): Proyecto AUNA - Itinerarios Integrados de inclusión"/>
        <s v="C01.I01.P02.S18-Ayudas a la Comunidad Foral de Navarra para la ejecución de programas para la transformación digital y sostenible del transporte"/>
        <s v="C18.I01.P01.S05-Inversión en equipos de alta tecnología en el Sistema Nacional de Salud. Navarra"/>
        <s v="C23.I03.P01.S10-Navarra -Detección de las necesidades en materia de capacidades"/>
        <s v="C23.I04.P02.S01-Proyecto piloto del Plan de Reactivación Económica de los Pirineos Orientales de Navarra"/>
        <s v="C21.I02.P01.S13-PROA+ NAVARRA (COMUNIDAD FORAL DE)."/>
        <s v="C19.I01.P03.S11-Navarra - Capacitación digital de la ciudadanía"/>
        <s v="C07.I01.P01.S06-IMPULSO A LAS ENERGÍAS RENOVABLES COMUNIDAD FORAL DE NAVARRA"/>
        <s v="C08.I01.P02.S09-Impulso del almacenamiento innovador detrás del contador e integrado sectorialmente Comunidad Foral de Navarra"/>
        <s v="C22.I03.P01.S12-Subvención a la Comunidad Foral de Navarra de acuerdo con el RD 1100/2021 concesión directa de subvenciones a las CCAA y a las ciudades de Ceuta y Melilla para el desarrollo de actuaciones de la inversión “Nuevos proyectos territoriales para asegurar la accesibilidad universal a la vivienda a personas mayores, con discapacidad y/o en situación de dependencia” en el marco del PRTR"/>
        <s v="C11.I03.P14.S06-Transformación digital y Modernización de Navarra. Líneas 1-5 Plan de Transformación digital y sanidad digital Línea 6"/>
        <s v="C20.I03.P03.S15-Creación de ciclos formativos de grado medio y grado superior bilingües. (Navarra, Comunidad Foral de)"/>
        <s v="C23.I02.P03.S02-Navarra -Acciones para favorecer la transversalidad de género en todas las políticas activas de empleo"/>
        <s v="C24.I02.P02.S07-Actuación sobre el patrimonio de NAVARRA"/>
        <s v="C02.I01.P02.S11-Programas 1-5 de rehabilitación residencial en el marco del PRTR en la Comunidad Foral de Navarra."/>
        <s v="C24.I01.P01.S07-I1.P1.S15 Apoyo a aceleradoras culturales - COMUNIDAD FORAL DE NAVARRA"/>
        <s v="C22.I03.P01.S30-Subproyecto del Objetivo 326 relativo al Convenio con la Comunidad Foral de Navarra para proyectos de accesibilidad universal"/>
        <s v="C17.I01.P01.S14-Navarra-Energía e hidrógeno renovable"/>
        <s v="C19.I02.P09.S15-Acciones de formación para la adquisición de la competencia digital de docentes y mentorización para el diseño e implementación del Plan Digital de Centro en los centros de la Comunidad Foral Navarra"/>
        <s v="C23.I04.P01.S03-Navarra -Proyectos territoriales para colectivos vulnerables"/>
        <s v="C24.I03.P08.S10-Descripción y digitalización de fondos documentales de titularidad estatal y gestión autonómica. Comunidad Foral de Navarra"/>
        <s v="C15.I02.P01.S06-UNICO Demanda CCAA Servicios Públicos - Navarra"/>
        <s v="C12.I03.P01.S15-Plan de apoyo a la implementación de la normativa de residuos - NAV"/>
        <s v="C21.I03.P01.S13-UAO NAVARRA (COMUNIDAD FORAL DE)."/>
        <s v="C04.I03.P01.S11-Restauración de ecosistemas - NAV"/>
        <s v="C24.I03.P03.S07-Digitalización de otros bienes del PHE. Comunidad Foral de Navarra"/>
        <s v="C04.I04.P02.S13-Actuaciones en materia de gestión forestal sostenible - NAV"/>
        <s v="C24.I02.P05.S06-Modernización de las infraestructuras escénicas y musicales. Comunidad Foral de Navarra"/>
        <s v="C25.I01.P02.S06-Subvención para titulares de salas de exhibición cinematográfica en Navarra, en el marco del Plan de Recuperación, Transformación y Resiliencia, correspondiente a los ejercicios 2022 y 2023."/>
        <s v="C22.I04.P01.S09-Navarra: Creación de servicios de atención integral 24 horas a víctimas de violencia sexual"/>
        <s v="C18.I04.P02.S15-Formación continuada. Navarra"/>
        <s v="C01.I01.P03.S06-Ayudas para la transformación de flotas de transporte de viajeros y mercancías de empresas privadas prestadoras de servicios de transporte. Navarra"/>
        <s v="C20.I01.P04.S13-Formación modular destinada al reskilling y upskilling de ocupados y desempleados. (Navarra, Comunidad Foral de)"/>
        <s v="C18.I02.P03.S03-Cribado poblacional de cancer. Navarra"/>
        <s v="C24.I02.P04.S16-Compra libros en papel. Comunidad Foral de Navarra"/>
        <s v="C17.I01.P02.S10-Navarra-Agroalimentación"/>
        <s v="C03.I03.P01.S06-Inversiones para la mejora de la bioseguridad en explotaciones agrícolas de material vegetal de reproducción y en centros de limpieza y desinfección de medios de transporte de animales vivos (Navarra)"/>
        <s v="C26.I03.P01.S08-Promoción de la Igualdad en el Deporte - Comunidad Foral de Navarra"/>
        <s v="C13.I04.P03.S14-CA COMUNIDAD FORAL DE NAVARRA FONDO TECNOLÓGICO"/>
        <s v="C05.I01.P02.S12-MEJORA DE LA EFICIENCIA Y REDUCCIÓN DE PÉRDIDAS EN EL USO DEL AGUA EN LA COMUNIDAD AUTÓNOMA DE NAVARRA"/>
        <s v="C24.I02.P01.S06-I2.P1.S15 Ayudas para ampliar y diversificar la oferta cultural en áreas no urbanas - COMUNIDAD FORAL DE NAVARRA"/>
        <s v="C14.I01.P02.S14.S02-Plan Nacional 2021 - ACD Comunidad Foral de Navarra"/>
        <s v="C20.I02.P04.S11-Creación de una Red de 50 Centros de Excelencia de FP_ Comunidad Foral de Navarra."/>
        <s v="C04.I04.P01.S15-Renovación vehículos incendios forestales - NAV"/>
        <s v="C04.I03.P02.S08-Rehabilitación de antiguos emplazamientos mineros – NAV"/>
        <s v="C05.I02.P03.S15-Adaptación al riesgo de inundación en Navarra dentro de la Estrategia Ebro Resilience"/>
        <s v="C26.I01.P02.S18-Transformación Digital aplicada a la Actividad Física para la Salud (AFBS) y la Medicina Deportiva. Navarra , Comunidad Foral de"/>
        <s v="C19.I01.P01.S14-Reforma/Adaptación de Centros de Capacitación Digital en centros de FP de la Red Nacional de Competencias Digitales, para la mejora de las capacidades digitales. (Navarra)"/>
        <s v="C26.I02.P02.S09-PLAN ENERGIA DEPORTE 2.0 Navarra, Comunidad Foral de"/>
        <s v="C18.I03.P02.S10-Nuevo sistema de Información de la Red Vigilancia en Salud Pública. Navarra"/>
        <s v="C23.I07.P01.S10-Comunidad Foral de Navarra (Educación): itinerario de inclusión social"/>
        <s v="C02.I02.P02.S18-Programa 6 de vivienda social, RD 853/2021, en la Comunidad Foral de Navarra."/>
        <s v="C23.I02.P01.S04-Navarra -Apoyo a las mujeres en los ámbitos rural y urbano"/>
        <s v="C04.I02.P01.S12-Conservación de la biodiversidad - NAV"/>
        <s v="C06.I04.P02.S19-Programa de Ayuda al Transporte Sostenible y Digital – CCAA – actuaciones propias de Navarra"/>
        <s v="C14.I01.P06.S08-Plan Territorial 2022 Navarra"/>
        <s v="C15.I02.P01.S33-UNICO Demanda CCAA Industria y Empresas (polígonos) - Navarra"/>
        <s v="C14.I04.P02.S28-Convocatoria ayudas eficiencia energética alojamientos turísticos NAVARRA."/>
        <s v="C02.I04.P01.S13-Programa PREE menos de 5.000 hab. Territorializado Comunidad Foral de Navarra"/>
        <s v="C06.I04.P03.S16-Programa de Ayuda al Transporte Sostenible y Digital – CCAA – digitalización pymes NAVARRA"/>
        <s v="C03.I04.P01.S12-Programas de apoyo a inversiones en explotaciones agrícolas y ganaderas (Navarra)"/>
        <s v="C14.I04.P03.S18-financiación de proyectos sostenibles de mantenimiento y rehabilitación del patrimonio histórico con uso turístico, en el marco del Plan de Recuperación, Transformación y Resiliencia (Navarra)."/>
        <s v="C19.I01.P05.S03-Capacidades digitales para el Reto Demográfico- NAV"/>
        <s v="C11.I03.P01.S274-PRTR MPT CONVOCATORIA 2022 TRANSFORMACIÓN DIGITAL Y MODERNIZACIÓN COMUNIDAD UNIPROVINCIAL DE NAVARRA"/>
        <s v="C14.I01.P07.S02-Plan Territorial 2023 Navarra"/>
        <s v="C13.I03.P11.S05-RETECH-Navarra-Techfablab."/>
        <s v="C15.I03.P01.S04-UNICO Demanda CCAA Bono Social - Navarra"/>
        <s v="C13.I03.P11.S12-RETECH-Navarra-Gemelos-Digitales"/>
        <s v="C21.I06.P02.S12-NAVARRA_MICROCREDENCIALES"/>
        <s v="C31.I01.P01.S06-Apoyo al autoconsumo y almacenamiento detrás del contador en la adenda en la COMUNIDAD FORAL DE NAVARRA"/>
        <s v="C07.R03.P01.S14-Administración de la Comunidad Foral de Navarra"/>
        <s v="C14.I02.P02.S04-RETECH-Navarra-Spain Living Lab"/>
        <s v="C05.I02.P03.S19-Protección y adaptación al riesgo de inundación e integración ambiental en Navarra"/>
        <s v="C11.I03.P01.S460-PRTR MPT CONVOCATORIA 2023 TRANSFORMACIÓN DIGITAL Y MODERNIZACIÓN PADRÓN GOBIERNO DE NAVARRA"/>
        <s v="C19.I01.P04.S15-Navarra-CODI"/>
        <s v="C19.I02.P07.S15-Dotación de dispositivos portátiles para la reducción de la brecha digital en Navarra"/>
        <s v="C18.I04.P05.S09-Comunidad Foral de Navarra - Red UNICAS para la mejora de la atención sanitaria a pacientes con enfermedades raras. _x000a_&quot;Proyecto Red ÚNICAS&quot;"/>
        <s v="C16.R01.P03.S35-RETECH-Navarra-Spain Living Lab-Misión 2"/>
        <s v="C18.I04.P06.S15-Mejora de la asistencia sanitaria de los pacientes con Enfermedades Raras y ELA. Navarra"/>
        <s v="C26.I02.P01.S38-TURISMO DEPORTIVO SOSTENIBLE - INSTITUTO NAVARRO DEL DEPORTE"/>
        <s v="C12.I03.P05.S05-Plan de apoyo a la implementación de la normativa de residuos (Adenda). Navarra"/>
        <s v="C26.I01.P01.S11-Modernización Digital-Navarra, Comunidad Foral de"/>
        <s v="C14.I01.P05.S05-Plan de Sostenibilidad Social del Turismo. Navarra"/>
        <s v="C26.I02.P03.S01-RED PAFER-Navarra, Comunidad Foral de"/>
        <s v="C11.I03.P16.S04-Comunidad Foral de Navarra - Plan de Atención Digital Personalizada"/>
        <s v="C18.I06.P02.S09-Data Lake sanitario - Navarra"/>
        <s v="C18.I05.P10.S11-Comunidad Foral de Navarra - Sistema de información para la integración de la información genómica a nivel nacional. &quot;Proyecto SiGenES&quot;"/>
        <s v="C12.I03.P02.S07-Desarrollo de instrumentos de digitalización para la gestión medioambiental. Navarra"/>
        <s v="C19.I02.P10.S15-Formaciones impartidas para capacitación y soporte para Aulas Digitales Interactivos (SDI) en las aulas de los centros educativos en Navarra"/>
        <s v="C19.I02.P08.S15-Instalación, actualización y mantenimiento de sistemas digitales interactivos (SDI) en aulas de centros educativos que imparten enseñanzas oficiales distintas a las universitaria en la Comunidad Foral de Navarra"/>
        <s v="C04.I02.P01.S16.S03-Conservación de la Biodiversidad - OAPN - NAV"/>
        <s v="C04.I03.P03.S06-&quot;Medidas adicionales e infraestructura verde- NAV&quot;"/>
        <s v="C19.I03.P11.S04-Plan de Formación en Competencias Digitales en Turismo. Comunidad Foral de Navarra."/>
        <m/>
      </sharedItems>
    </cacheField>
    <cacheField name="ID GESTIÓN" numFmtId="0">
      <sharedItems containsBlank="1"/>
    </cacheField>
    <cacheField name="ID Gestión+ Nombre" numFmtId="0">
      <sharedItems containsBlank="1"/>
    </cacheField>
    <cacheField name="NIF Anonimizado" numFmtId="0">
      <sharedItems containsBlank="1"/>
    </cacheField>
    <cacheField name="1-Persona física / jurídica" numFmtId="0">
      <sharedItems containsBlank="1" count="3">
        <s v="Persona jurídica y entidades sin personalidad jurídica"/>
        <s v="Persona física"/>
        <m/>
      </sharedItems>
    </cacheField>
    <cacheField name="2-Forma Jurídica" numFmtId="0">
      <sharedItems containsBlank="1" count="11">
        <s v="Empresas (sociedades, entidades extranjeras y UTEs)"/>
        <s v="Familias y autónomos"/>
        <s v="Organismos públicos y órganos de la AGE/CCAA"/>
        <s v="Comunidades de bienes y sociedades civiles."/>
        <s v="Corporaciones Locales"/>
        <s v="Asociaciones y Fundaciones"/>
        <s v="Empresas y Fundaciones Públicas"/>
        <s v="Comunidades de propietarios en régimen de propiedad horizontal"/>
        <s v="Congregaciones e instituciones religiosas"/>
        <s v="Otros"/>
        <m/>
      </sharedItems>
    </cacheField>
    <cacheField name="Ejercicio Contable" numFmtId="3">
      <sharedItems containsString="0" containsBlank="1" containsNumber="1" containsInteger="1" minValue="2020" maxValue="2026" count="8">
        <n v="2020"/>
        <n v="2021"/>
        <n v="2022"/>
        <n v="2023"/>
        <n v="2024"/>
        <n v="2025"/>
        <n v="2026"/>
        <m/>
      </sharedItems>
    </cacheField>
    <cacheField name="Importe integro" numFmtId="3">
      <sharedItems containsString="0" containsBlank="1" containsNumber="1" minValue="-820180.56" maxValue="11593800"/>
    </cacheField>
    <cacheField name="Nombre Tercero" numFmtId="0">
      <sharedItems containsBlank="1"/>
    </cacheField>
  </cacheFields>
  <extLst>
    <ext xmlns:x14="http://schemas.microsoft.com/office/spreadsheetml/2009/9/main" uri="{725AE2AE-9491-48be-B2B4-4EB974FC3084}">
      <x14:pivotCacheDefinition pivotCacheId="68"/>
    </ext>
  </extLst>
</pivotCacheDefinition>
</file>

<file path=xl/pivotCache/pivotCacheDefinition2.xml><?xml version="1.0" encoding="utf-8"?>
<pivotCacheDefinition xmlns="http://schemas.openxmlformats.org/spreadsheetml/2006/main" xmlns:r="http://schemas.openxmlformats.org/officeDocument/2006/relationships" r:id="rId1" refreshedBy="Autor" refreshedDate="46134.531904398151" missingItemsLimit="0" createdVersion="6" refreshedVersion="6" minRefreshableVersion="3" recordCount="21595">
  <cacheSource type="worksheet">
    <worksheetSource ref="A7:L99651" sheet="1-OP RED" r:id="rId2"/>
  </cacheSource>
  <cacheFields count="12">
    <cacheField name="TIPO GASTO" numFmtId="0">
      <sharedItems containsBlank="1" count="4">
        <s v="Contratos (Cap. 2 y 6 Gastos)"/>
        <s v="Transferencias (Cap. 4 y 7 Gastos)"/>
        <s v="Personal (Cap. 1 Gastos)"/>
        <m/>
      </sharedItems>
    </cacheField>
    <cacheField name="NOMBRE DPTO" numFmtId="0">
      <sharedItems containsBlank="1" count="13">
        <s v="8-Departamento de Industria y de Transición Ecológica y Digital Empresarial"/>
        <s v="4-Departamento de Educación"/>
        <s v="9-Departamento de Derechos Sociales, Economía Social y Empleo"/>
        <s v="F-Departamento de Interior, Función Pública y Justicia"/>
        <s v="3-Departamento de Vivienda, Juventud y Políticas Migratorias"/>
        <s v="G-Departamento de Universidad, Innovación y Transformación Digital"/>
        <s v="2-Departamento de Cohesión Territorial"/>
        <s v="5-Departamento de Salud"/>
        <s v="A-Departamento de Cultura, Deporte y Turismo"/>
        <s v="7-Departamento de Desarrollo Rural y Medio Ambiente"/>
        <s v="B-Departamento de Memoria y Convivencia, Acción Exterior y Euskera"/>
        <s v="0-Departamento de Presidencia e Igualdad"/>
        <m/>
      </sharedItems>
    </cacheField>
    <cacheField name="Localizador CoFFEE" numFmtId="0">
      <sharedItems containsBlank="1" count="115">
        <s v="C01.I02.P03.S17"/>
        <s v="C20.I02.P03.S10"/>
        <s v="C20.I01.P01.S12"/>
        <s v="C20.I02.P01.S10"/>
        <s v="C22.I01.P04.S06"/>
        <s v="C11.I02.P01.S07"/>
        <s v="C20.I02.P02.S11"/>
        <s v="C22.I02.P02.S10"/>
        <s v="C02.I03.P01.S13"/>
        <s v="C20.I03.P02.S15"/>
        <s v="C22.I01.P03.S01"/>
        <s v="C23.I01.P02.S03"/>
        <s v="C23.I05.P01.S16"/>
        <s v="C23.I04.P02.S06"/>
        <s v="C23.I02.P02.S09"/>
        <s v="C23.I05.P02.S02"/>
        <s v="C19.I03.P08.S05"/>
        <s v="C23.I01.P03.S01"/>
        <s v="C02.I05.P01.S15"/>
        <s v="C14.I01.P02.S15"/>
        <s v="C21.I01.P01.S17"/>
        <s v="C23.I07.P01.S08"/>
        <s v="C01.I01.P02.S18"/>
        <s v="C18.I01.P01.S05"/>
        <s v="C23.I03.P01.S10"/>
        <s v="C23.I04.P02.S01"/>
        <s v="C21.I02.P01.S13"/>
        <s v="C19.I01.P03.S11"/>
        <s v="C07.I01.P01.S06"/>
        <s v="C08.I01.P02.S09"/>
        <s v="C22.I03.P01.S12"/>
        <s v="C11.I03.P14.S06"/>
        <s v="C20.I03.P03.S15"/>
        <s v="C23.I02.P03.S02"/>
        <s v="C24.I02.P02.S07"/>
        <s v="C02.I01.P02.S11"/>
        <s v="C24.I01.P01.S07"/>
        <s v="C22.I03.P01.S30"/>
        <s v="C17.I01.P01.S14"/>
        <s v="C19.I02.P09.S15"/>
        <s v="C23.I04.P01.S03"/>
        <s v="C24.I03.P08.S10"/>
        <s v="C15.I02.P01.S06"/>
        <s v="C12.I03.P01.S15"/>
        <s v="C21.I03.P01.S13"/>
        <s v="C04.I03.P01.S11"/>
        <s v="C24.I03.P03.S07"/>
        <s v="C04.I04.P02.S13"/>
        <s v="C24.I02.P05.S06"/>
        <s v="C25.I01.P02.S06"/>
        <s v="C22.I04.P01.S09"/>
        <s v="C18.I04.P02.S15"/>
        <s v="C01.I01.P03.S06"/>
        <s v="C20.I01.P04.S13"/>
        <s v="C18.I02.P03.S03"/>
        <s v="C24.I02.P04.S16"/>
        <s v="C17.I01.P02.S10"/>
        <s v="C03.I03.P01.S06"/>
        <s v="C26.I03.P01.S08"/>
        <s v="C13.I04.P03.S14"/>
        <s v="C05.I01.P02.S12"/>
        <s v="C24.I02.P01.S06"/>
        <s v="C14.I01.P02.S14.S02"/>
        <s v="C20.I02.P04.S11"/>
        <s v="C04.I04.P01.S15"/>
        <s v="C04.I03.P02.S08"/>
        <s v="C05.I02.P03.S15"/>
        <s v="C26.I01.P02.S18"/>
        <s v="C19.I01.P01.S14"/>
        <s v="C26.I02.P02.S09"/>
        <s v="C18.I03.P02.S10"/>
        <s v="C23.I07.P01.S10"/>
        <s v="C02.I02.P02.S18"/>
        <s v="C23.I02.P01.S04"/>
        <s v="C04.I02.P01.S12"/>
        <s v="C06.I04.P02.S19"/>
        <s v="C14.I01.P06.S08"/>
        <s v="C15.I02.P01.S33"/>
        <s v="C14.I04.P02.S28"/>
        <s v="C02.I04.P01.S13"/>
        <s v="C06.I04.P03.S16"/>
        <s v="C03.I04.P01.S12"/>
        <s v="C14.I04.P03.S18"/>
        <s v="C19.I01.P05.S03"/>
        <s v="C11.I03.P01.S274"/>
        <s v="C14.I01.P07.S02"/>
        <s v="C13.I03.P11.S05"/>
        <s v="C15.I03.P01.S04"/>
        <s v="C13.I03.P11.S12"/>
        <s v="C21.I06.P02.S12"/>
        <s v="C31.I01.P01.S06"/>
        <s v="C07.R03.P01.S14"/>
        <s v="C14.I02.P02.S04"/>
        <s v="C05.I02.P03.S19"/>
        <s v="C11.I03.P01.S460"/>
        <s v="C19.I01.P04.S15"/>
        <s v="C19.I02.P07.S15"/>
        <s v="C18.I04.P05.S09"/>
        <s v="C16.R01.P03.S35"/>
        <s v="C18.I04.P06.S15"/>
        <s v="C26.I02.P01.S38"/>
        <s v="C12.I03.P05.S05"/>
        <s v="C26.I01.P01.S11"/>
        <s v="C14.I01.P05.S05"/>
        <s v="C26.I02.P03.S01"/>
        <s v="C11.I03.P16.S04"/>
        <s v="C18.I06.P02.S09"/>
        <s v="C18.I05.P10.S11"/>
        <s v="C12.I03.P02.S07"/>
        <s v="C19.I02.P10.S15"/>
        <s v="C19.I02.P08.S15"/>
        <s v="C04.I02.P01.S16.S03"/>
        <s v="C04.I03.P03.S06"/>
        <s v="C19.I03.P11.S04"/>
        <m/>
      </sharedItems>
    </cacheField>
    <cacheField name="Localizador CoFFEE + Nombre" numFmtId="0">
      <sharedItems containsBlank="1" count="115" longText="1">
        <s v="C01.I02.P03.S17-MOVES Territorializado Comunidad Foral de Navarra"/>
        <s v="C20.I02.P03.S10-Creación de aulas de emprendimiento en centros FP. (Navarra, Comunidad Foral de)"/>
        <s v="C20.I01.P01.S12-Evaluación y acreditación de competencias profesionales. (Navarra, Comunidad Foral de)"/>
        <s v="C20.I02.P01.S10-Formación digital y verde aplicada a los sectores productivos, para docentes de FP. (Navarra, Comunidad Foral de)"/>
        <s v="C22.I01.P04.S06-Subproyecto del Objetivo 323 de la Comunidad Foral de Navarra."/>
        <s v="C11.I02.P01.S07-J2030 NAVARRA, COMUNIDAD FORAL"/>
        <s v="C20.I02.P02.S11-Conversión de aulas en espacios de tecnologías aplicada.( Navarra, Comunidad Foral de)"/>
        <s v="C22.I02.P02.S10-Subproyecto del Hito 325 de la Comunidad Foral de Navarra"/>
        <s v="C02.I03.P01.S13-Programa de rehabilitación energética de edificios (PREE) Comunidad Foral de Navarra"/>
        <s v="C20.I03.P02.S15-Redimensionamiento de oferta FP. (Navarra, Comunidad Foral de)"/>
        <s v="C22.I01.P03.S01-Objetivo 322 (Teleasistencia y sistemas digitales del control del entorno) de la Comunidad Foral de Navarra."/>
        <s v="C23.I01.P02.S03-Navarra -Programa de primera experiencia profesional en las Administraciones Públicas"/>
        <s v="C23.I05.P01.S16-Navarra - Constitución del Centro de Orientación, Emprendimiento, Acompañamiento e Innovación para el empleo y Plan de trabajo y actividades del Centro de Orientación, Emprendimiento, Acompañamiento e Innovación para el empleo"/>
        <s v="C23.I04.P02.S06-Navarra -Proyectos de emprendimiento y microempresas"/>
        <s v="C23.I02.P02.S09-Navarra -Formación con compromiso de contratación e inserción de mujeres víctimas de violencia de género, trata o explotación sexual"/>
        <s v="C23.I05.P02.S02-Navarra -Formación permanente del Sistema Nacional de Empleo"/>
        <s v="C19.I03.P08.S05-Navarra-Capacidades digitales para personas desempleadas para impulsar el emprendimiento y el desarrollo rural y reducir la brecha de género."/>
        <s v="C23.I01.P03.S01-Navarra -Programa Investigo"/>
        <s v="C02.I05.P01.S15-PIREP AUTONÓMICO NAVARRA"/>
        <s v="C14.I01.P02.S15-Plan Territorial 2021 Navarra"/>
        <s v="C21.I01.P01.S17-INFANTIL 0 - 3 AÑOS NAVARRA (COMUNIDAD FORAL DE)."/>
        <s v="C23.I07.P01.S08-Comunidad Foral de Navarra (Derechos Sociales): Proyecto AUNA - Itinerarios Integrados de inclusión"/>
        <s v="C01.I01.P02.S18-Ayudas a la Comunidad Foral de Navarra para la ejecución de programas para la transformación digital y sostenible del transporte"/>
        <s v="C18.I01.P01.S05-Inversión en equipos de alta tecnología en el Sistema Nacional de Salud. Navarra"/>
        <s v="C23.I03.P01.S10-Navarra -Detección de las necesidades en materia de capacidades"/>
        <s v="C23.I04.P02.S01-Proyecto piloto del Plan de Reactivación Económica de los Pirineos Orientales de Navarra"/>
        <s v="C21.I02.P01.S13-PROA+ NAVARRA (COMUNIDAD FORAL DE)."/>
        <s v="C19.I01.P03.S11-Navarra - Capacitación digital de la ciudadanía"/>
        <s v="C07.I01.P01.S06-IMPULSO A LAS ENERGÍAS RENOVABLES COMUNIDAD FORAL DE NAVARRA"/>
        <s v="C08.I01.P02.S09-Impulso del almacenamiento innovador detrás del contador e integrado sectorialmente Comunidad Foral de Navarra"/>
        <s v="C22.I03.P01.S12-Subvención a la Comunidad Foral de Navarra de acuerdo con el RD 1100/2021 concesión directa de subvenciones a las CCAA y a las ciudades de Ceuta y Melilla para el desarrollo de actuaciones de la inversión “Nuevos proyectos territoriales para asegurar la accesibilidad universal a la vivienda a personas mayores, con discapacidad y/o en situación de dependencia” en el marco del PRTR"/>
        <s v="C11.I03.P14.S06-Transformación digital y Modernización de Navarra. Líneas 1-5 Plan de Transformación digital y sanidad digital Línea 6"/>
        <s v="C20.I03.P03.S15-Creación de ciclos formativos de grado medio y grado superior bilingües. (Navarra, Comunidad Foral de)"/>
        <s v="C23.I02.P03.S02-Navarra -Acciones para favorecer la transversalidad de género en todas las políticas activas de empleo"/>
        <s v="C24.I02.P02.S07-Actuación sobre el patrimonio de NAVARRA"/>
        <s v="C02.I01.P02.S11-Programas 1-5 de rehabilitación residencial en el marco del PRTR en la Comunidad Foral de Navarra."/>
        <s v="C24.I01.P01.S07-I1.P1.S15 Apoyo a aceleradoras culturales - COMUNIDAD FORAL DE NAVARRA"/>
        <s v="C22.I03.P01.S30-Subproyecto del Objetivo 326 relativo al Convenio con la Comunidad Foral de Navarra para proyectos de accesibilidad universal"/>
        <s v="C17.I01.P01.S14-Navarra-Energía e hidrógeno renovable"/>
        <s v="C19.I02.P09.S15-Acciones de formación para la adquisición de la competencia digital de docentes y mentorización para el diseño e implementación del Plan Digital de Centro en los centros de la Comunidad Foral Navarra"/>
        <s v="C23.I04.P01.S03-Navarra -Proyectos territoriales para colectivos vulnerables"/>
        <s v="C24.I03.P08.S10-Descripción y digitalización de fondos documentales de titularidad estatal y gestión autonómica. Comunidad Foral de Navarra"/>
        <s v="C15.I02.P01.S06-UNICO Demanda CCAA Servicios Públicos - Navarra"/>
        <s v="C12.I03.P01.S15-Plan de apoyo a la implementación de la normativa de residuos - NAV"/>
        <s v="C21.I03.P01.S13-UAO NAVARRA (COMUNIDAD FORAL DE)."/>
        <s v="C04.I03.P01.S11-Restauración de ecosistemas - NAV"/>
        <s v="C24.I03.P03.S07-Digitalización de otros bienes del PHE. Comunidad Foral de Navarra"/>
        <s v="C04.I04.P02.S13-Actuaciones en materia de gestión forestal sostenible - NAV"/>
        <s v="C24.I02.P05.S06-Modernización de las infraestructuras escénicas y musicales. Comunidad Foral de Navarra"/>
        <s v="C25.I01.P02.S06-Subvención para titulares de salas de exhibición cinematográfica en Navarra, en el marco del Plan de Recuperación, Transformación y Resiliencia, correspondiente a los ejercicios 2022 y 2023."/>
        <s v="C22.I04.P01.S09-Navarra: Creación de servicios de atención integral 24 horas a víctimas de violencia sexual"/>
        <s v="C18.I04.P02.S15-Formación continuada. Navarra"/>
        <s v="C01.I01.P03.S06-Ayudas para la transformación de flotas de transporte de viajeros y mercancías de empresas privadas prestadoras de servicios de transporte. Navarra"/>
        <s v="C20.I01.P04.S13-Formación modular destinada al reskilling y upskilling de ocupados y desempleados. (Navarra, Comunidad Foral de)"/>
        <s v="C18.I02.P03.S03-Cribado poblacional de cancer. Navarra"/>
        <s v="C24.I02.P04.S16-Compra libros en papel. Comunidad Foral de Navarra"/>
        <s v="C17.I01.P02.S10-Navarra-Agroalimentación"/>
        <s v="C03.I03.P01.S06-Inversiones para la mejora de la bioseguridad en explotaciones agrícolas de material vegetal de reproducción y en centros de limpieza y desinfección de medios de transporte de animales vivos (Navarra)"/>
        <s v="C26.I03.P01.S08-Promoción de la Igualdad en el Deporte - Comunidad Foral de Navarra"/>
        <s v="C13.I04.P03.S14-CA COMUNIDAD FORAL DE NAVARRA FONDO TECNOLÓGICO"/>
        <s v="C05.I01.P02.S12-MEJORA DE LA EFICIENCIA Y REDUCCIÓN DE PÉRDIDAS EN EL USO DEL AGUA EN LA COMUNIDAD AUTÓNOMA DE NAVARRA"/>
        <s v="C24.I02.P01.S06-I2.P1.S15 Ayudas para ampliar y diversificar la oferta cultural en áreas no urbanas - COMUNIDAD FORAL DE NAVARRA"/>
        <s v="C14.I01.P02.S14.S02-Plan Nacional 2021 - ACD Comunidad Foral de Navarra"/>
        <s v="C20.I02.P04.S11-Creación de una Red de 50 Centros de Excelencia de FP_ Comunidad Foral de Navarra."/>
        <s v="C04.I04.P01.S15-Renovación vehículos incendios forestales - NAV"/>
        <s v="C04.I03.P02.S08-Rehabilitación de antiguos emplazamientos mineros – NAV"/>
        <s v="C05.I02.P03.S15-Adaptación al riesgo de inundación en Navarra dentro de la Estrategia Ebro Resilience"/>
        <s v="C26.I01.P02.S18-Transformación Digital aplicada a la Actividad Física para la Salud (AFBS) y la Medicina Deportiva. Navarra , Comunidad Foral de"/>
        <s v="C19.I01.P01.S14-Reforma/Adaptación de Centros de Capacitación Digital en centros de FP de la Red Nacional de Competencias Digitales, para la mejora de las capacidades digitales. (Navarra)"/>
        <s v="C26.I02.P02.S09-PLAN ENERGIA DEPORTE 2.0 Navarra, Comunidad Foral de"/>
        <s v="C18.I03.P02.S10-Nuevo sistema de Información de la Red Vigilancia en Salud Pública. Navarra"/>
        <s v="C23.I07.P01.S10-Comunidad Foral de Navarra (Educación): itinerario de inclusión social"/>
        <s v="C02.I02.P02.S18-Programa 6 de vivienda social, RD 853/2021, en la Comunidad Foral de Navarra."/>
        <s v="C23.I02.P01.S04-Navarra -Apoyo a las mujeres en los ámbitos rural y urbano"/>
        <s v="C04.I02.P01.S12-Conservación de la biodiversidad - NAV"/>
        <s v="C06.I04.P02.S19-Programa de Ayuda al Transporte Sostenible y Digital – CCAA – actuaciones propias de Navarra"/>
        <s v="C14.I01.P06.S08-Plan Territorial 2022 Navarra"/>
        <s v="C15.I02.P01.S33-UNICO Demanda CCAA Industria y Empresas (polígonos) - Navarra"/>
        <s v="C14.I04.P02.S28-Convocatoria ayudas eficiencia energética alojamientos turísticos NAVARRA."/>
        <s v="C02.I04.P01.S13-Programa PREE menos de 5.000 hab. Territorializado Comunidad Foral de Navarra"/>
        <s v="C06.I04.P03.S16-Programa de Ayuda al Transporte Sostenible y Digital – CCAA – digitalización pymes NAVARRA"/>
        <s v="C03.I04.P01.S12-Programas de apoyo a inversiones en explotaciones agrícolas y ganaderas (Navarra)"/>
        <s v="C14.I04.P03.S18-financiación de proyectos sostenibles de mantenimiento y rehabilitación del patrimonio histórico con uso turístico, en el marco del Plan de Recuperación, Transformación y Resiliencia (Navarra)."/>
        <s v="C19.I01.P05.S03-Capacidades digitales para el Reto Demográfico- NAV"/>
        <s v="C11.I03.P01.S274-PRTR MPT CONVOCATORIA 2022 TRANSFORMACIÓN DIGITAL Y MODERNIZACIÓN COMUNIDAD UNIPROVINCIAL DE NAVARRA"/>
        <s v="C14.I01.P07.S02-Plan Territorial 2023 Navarra"/>
        <s v="C13.I03.P11.S05-RETECH-Navarra-Techfablab."/>
        <s v="C15.I03.P01.S04-UNICO Demanda CCAA Bono Social - Navarra"/>
        <s v="C13.I03.P11.S12-RETECH-Navarra-Gemelos-Digitales"/>
        <s v="C21.I06.P02.S12-NAVARRA_MICROCREDENCIALES"/>
        <s v="C31.I01.P01.S06-Apoyo al autoconsumo y almacenamiento detrás del contador en la adenda en la COMUNIDAD FORAL DE NAVARRA"/>
        <s v="C07.R03.P01.S14-Administración de la Comunidad Foral de Navarra"/>
        <s v="C14.I02.P02.S04-RETECH-Navarra-Spain Living Lab"/>
        <s v="C05.I02.P03.S19-Protección y adaptación al riesgo de inundación e integración ambiental en Navarra"/>
        <s v="C11.I03.P01.S460-PRTR MPT CONVOCATORIA 2023 TRANSFORMACIÓN DIGITAL Y MODERNIZACIÓN PADRÓN GOBIERNO DE NAVARRA"/>
        <s v="C19.I01.P04.S15-Navarra-CODI"/>
        <s v="C19.I02.P07.S15-Dotación de dispositivos portátiles para la reducción de la brecha digital en Navarra"/>
        <s v="C18.I04.P05.S09-Comunidad Foral de Navarra - Red UNICAS para la mejora de la atención sanitaria a pacientes con enfermedades raras. _x000a_&quot;Proyecto Red ÚNICAS&quot;"/>
        <s v="C16.R01.P03.S35-RETECH-Navarra-Spain Living Lab-Misión 2"/>
        <s v="C18.I04.P06.S15-Mejora de la asistencia sanitaria de los pacientes con Enfermedades Raras y ELA. Navarra"/>
        <s v="C26.I02.P01.S38-TURISMO DEPORTIVO SOSTENIBLE - INSTITUTO NAVARRO DEL DEPORTE"/>
        <s v="C12.I03.P05.S05-Plan de apoyo a la implementación de la normativa de residuos (Adenda). Navarra"/>
        <s v="C26.I01.P01.S11-Modernización Digital-Navarra, Comunidad Foral de"/>
        <s v="C14.I01.P05.S05-Plan de Sostenibilidad Social del Turismo. Navarra"/>
        <s v="C26.I02.P03.S01-RED PAFER-Navarra, Comunidad Foral de"/>
        <s v="C11.I03.P16.S04-Comunidad Foral de Navarra - Plan de Atención Digital Personalizada"/>
        <s v="C18.I06.P02.S09-Data Lake sanitario - Navarra"/>
        <s v="C18.I05.P10.S11-Comunidad Foral de Navarra - Sistema de información para la integración de la información genómica a nivel nacional. &quot;Proyecto SiGenES&quot;"/>
        <s v="C12.I03.P02.S07-Desarrollo de instrumentos de digitalización para la gestión medioambiental. Navarra"/>
        <s v="C19.I02.P10.S15-Formaciones impartidas para capacitación y soporte para Aulas Digitales Interactivos (SDI) en las aulas de los centros educativos en Navarra"/>
        <s v="C19.I02.P08.S15-Instalación, actualización y mantenimiento de sistemas digitales interactivos (SDI) en aulas de centros educativos que imparten enseñanzas oficiales distintas a las universitaria en la Comunidad Foral de Navarra"/>
        <s v="C04.I02.P01.S16.S03-Conservación de la Biodiversidad - OAPN - NAV"/>
        <s v="C04.I03.P03.S06-&quot;Medidas adicionales e infraestructura verde- NAV&quot;"/>
        <s v="C19.I03.P11.S04-Plan de Formación en Competencias Digitales en Turismo. Comunidad Foral de Navarra."/>
        <m/>
      </sharedItems>
    </cacheField>
    <cacheField name="ID GESTIÓN" numFmtId="0">
      <sharedItems containsBlank="1" count="145">
        <s v="ID003"/>
        <s v="ID069"/>
        <s v="ID064"/>
        <s v="ID067"/>
        <s v="ID076"/>
        <s v="ID028"/>
        <s v="ID004"/>
        <s v="ID066"/>
        <s v="ID078"/>
        <s v="ID007"/>
        <s v="ID071"/>
        <s v="ID077"/>
        <s v="ID081"/>
        <s v="ID082"/>
        <s v="ID088"/>
        <s v="ID099"/>
        <s v="ID096"/>
        <s v="ID091"/>
        <s v="ID097"/>
        <s v="ID063"/>
        <s v="ID089"/>
        <s v="ID012"/>
        <s v="ID045"/>
        <s v="ID046"/>
        <s v="ID072"/>
        <s v="ID100"/>
        <s v="ID098"/>
        <s v="ID002"/>
        <s v="ID056"/>
        <s v="ID093"/>
        <s v="ID094"/>
        <s v="ID073"/>
        <s v="ID061"/>
        <s v="ID026"/>
        <s v="ID027"/>
        <s v="ID079"/>
        <s v="ID086"/>
        <s v="ID040"/>
        <s v="ID070"/>
        <s v="ID092"/>
        <s v="ID105"/>
        <s v="ID005"/>
        <s v="ID039"/>
        <s v="ID101"/>
        <s v="ID044"/>
        <s v="ID085"/>
        <s v="ID054"/>
        <s v="ID062"/>
        <s v="ID095"/>
        <s v="ID075"/>
        <s v="ID106"/>
        <s v="ID050"/>
        <s v="ID041"/>
        <s v="ID011"/>
        <s v="ID074"/>
        <s v="ID018"/>
        <s v="ID107"/>
        <s v="ID120"/>
        <s v="ID104"/>
        <s v="ID108"/>
        <s v="ID087"/>
        <s v="ID060"/>
        <s v="ID025"/>
        <s v="ID001"/>
        <s v="ID065"/>
        <s v="ID057"/>
        <s v="ID103"/>
        <s v="ID084"/>
        <s v="ID055"/>
        <s v="ID013"/>
        <s v="ID111"/>
        <s v="ID038"/>
        <s v="ID042"/>
        <s v="ID021"/>
        <s v="ID102"/>
        <s v="ID058"/>
        <s v="ID047"/>
        <s v="ID033"/>
        <s v="ID122"/>
        <s v="ID020"/>
        <s v="ID019"/>
        <s v="ID114"/>
        <s v="ID109"/>
        <s v="ID116"/>
        <s v="ID029"/>
        <s v="ID110"/>
        <s v="ID059"/>
        <s v="ID112"/>
        <s v="ID006"/>
        <s v="ID035"/>
        <s v="ID090"/>
        <s v="ID017"/>
        <s v="ID024"/>
        <s v="ID043"/>
        <s v="ID015"/>
        <s v="ID051"/>
        <s v="ID048"/>
        <s v="ID127"/>
        <s v="ID008"/>
        <s v="ID083"/>
        <s v="ID037"/>
        <s v="ID115"/>
        <s v="ID014"/>
        <s v="ID121"/>
        <s v="ID125"/>
        <s v="ID129"/>
        <s v="ID049"/>
        <s v="ID123"/>
        <s v="ID132"/>
        <s v="ID032"/>
        <s v="ID052"/>
        <s v="ID133"/>
        <s v="ID009"/>
        <s v="ID136"/>
        <s v="ID138"/>
        <s v="ID137"/>
        <s v="ID134"/>
        <s v="ID131"/>
        <s v="ID022"/>
        <s v="ID150"/>
        <s v="ID142"/>
        <s v="ID128"/>
        <s v="ID126"/>
        <s v="ID135"/>
        <s v="ID117"/>
        <s v="ID144"/>
        <s v="ID130"/>
        <s v="ID149"/>
        <s v="ID151"/>
        <s v="ID153"/>
        <s v="ID030"/>
        <s v="ID147"/>
        <s v="ID139"/>
        <s v="ID146"/>
        <s v="ID145"/>
        <s v="ID124"/>
        <s v="ID148"/>
        <s v="ID152"/>
        <s v="ID010"/>
        <s v="ID118"/>
        <s v="ID068"/>
        <s v="ID016"/>
        <s v="ID119"/>
        <s v="ID140"/>
        <m/>
      </sharedItems>
    </cacheField>
    <cacheField name="ID Gestión+ Nombre" numFmtId="0">
      <sharedItems containsBlank="1" count="145">
        <s v="ID003-Plan MOVES II (2020)"/>
        <s v="ID069-Plan de modernización de la FP. Aulas de emprendimiento."/>
        <s v="ID064-Plan de modernización de la FP. Evaluación y acreditación de las competencias profesionales"/>
        <s v="ID067-Formación docentes FP en digitalización y sostenibilidad"/>
        <s v="ID076-Plan de gestión Reformas de centros residenciales"/>
        <s v="ID028-Proyecto 0: Infraestructuras para la transformación digital de la justicia"/>
        <s v="ID004-MOVES III Ejecución de programas de inventivos ligados a la movilidad eléctrica"/>
        <s v="ID066-Aulas ATECA. Conversión de aulas en espacios de tecnología aplicada"/>
        <s v="ID078-Adaptación de recursos residenciales y de estancia diurna para menores y dotación de medios tecnológicos"/>
        <s v="ID007-Programa Rehabilitación Energética de edificios (PREE)"/>
        <s v="ID071-Plan de modernización de la FP. Redimensionamiento de la oferta de FP"/>
        <s v="ID077-Teleasistencia y sistemas digitales de control del entorno"/>
        <s v="ID081-Reforzamiento de SS.SS de base, refuerzo de capacidades y formación"/>
        <s v="ID082-Plan de captación y sensibilización para impulsar el acogimiento familiar"/>
        <s v="ID088-Primeras experiencias profesionales en las AAPP"/>
        <s v="ID099-Creación de la red de Centros de Orientación y Emprendimiento"/>
        <s v="ID096-Proyectos territoriales para el reequilibrio y equidad. Emprendimiento y microempresa"/>
        <s v="ID091-Formación con compromiso de contratación e inserción para victimas de género o trata"/>
        <s v="ID097-Formación permanente del Sistema Nacional de Empleo"/>
        <s v="ID063-Competencias digitales para el empleo"/>
        <s v="ID089-Empleo Joven. Programa de investigación INVESTIGO"/>
        <s v="ID012-PIREP - UPNA Green Smart&amp;Sustainable Campus"/>
        <s v="ID045-Plan de sostenibilidad turística en destino: Pamplona SF365"/>
        <s v="ID046-Plan de sostenibilidad turística en destino - Ribera de Navarra"/>
        <s v="ID072-Programa de impulso de escolarización en el Primer Ciclo de Educación Infantil"/>
        <s v="ID100-AUNA. Proyecto de itinerarios integrados de inclusión"/>
        <s v="ID098-Planes de trabajo COE"/>
        <s v="ID002-Zonas de bajas emisiones en entornos metropolitanos"/>
        <s v="ID056-Plan INVEAT"/>
        <s v="ID093-Detección necesidades formativas para el empleo"/>
        <s v="ID094-Plan de reactivación económica de los Pirineos orientales de Navarra"/>
        <s v="ID073-PROA+, Programa para la orientación avance y enriquecimiento educativo"/>
        <s v="ID061-Programa formativo de iniciación en competencias digitales para la ciudadanía."/>
        <s v="ID026-Programas de incentivos ligados al autoconsumo y al almacenamiento con fuentes de energía renovable, así como a la implantación de sistemas térmicos renovables en el sector residencial"/>
        <s v="ID027-Programas de incentivos ligados al autoconsumo y al almacenamiento con fuentes de energía renovable,, así como a la implantación de sistemas térmicos renovables en el sector residencial"/>
        <s v="ID079-Historia Social Única Electrónica de Navarra"/>
        <s v="ID086-Convocatoria para inversiones de accesibilidad universal"/>
        <s v="ID040-Transformación digital y modernización de las AAPP de las CCAA: Actuaciones Servicio Avance Digital"/>
        <s v="ID070-Plan de modernización de la FP. Ciclos bilingues."/>
        <s v="ID092-Transversalidad de género en las PAES"/>
        <s v="ID105-Plan Gestión MRR Restauración de la Torre de Viana"/>
        <s v="ID005-Programa de rehabilitación para la recuperación económica y social en entornos residenciales (rehabilitación protegida)."/>
        <s v="ID039-Transformación digital y modernización de las AAPP de las CCAA: DATUPNA - NG UNIVERSITY - A DATA DR"/>
        <s v="ID101-Ayudas a aceleradores culturales"/>
        <s v="ID044-Plan de sostenibilidad turística en destino - ACD Navarra Rural"/>
        <s v="ID085-Acciones en materia de accesibilidad universal"/>
        <s v="ID054-Plan Complementario de Energía e Hidrógeno Renovable."/>
        <s v="ID062-IkasNOVA Plan de digitalización educativa- Equipamiento y competencia"/>
        <s v="ID095-Proyectos territoriales para el reequilibrio y equidad. Colectivos especialmente vulnerables"/>
        <s v="ID075-Modernización de sistemas tecnológicos de los centros residenciales"/>
        <s v="ID106-Descripción y digitalización de documentos de titularidad estatal del Archivo Real y General de Navarra"/>
        <s v="ID050-Programa UNICO- Conectividad de nueva generación en Centros Públicos de Referencia."/>
        <s v="ID041-Gestión de residuos domésticos"/>
        <s v="ID011-PIREP - Rehabilitación Palacio Marqués de Rozalejo"/>
        <s v="ID074-Unidades de acompañamiento"/>
        <s v="ID018-Actuaciones (9) de restauración de ecosistemas e infraestructura verde (I3)"/>
        <s v="ID107-Descripción y digitalización del inventario de bienes del patrimonio cultural y del Servicio de Patrimonio Histórico."/>
        <s v="ID120-Actuaciones de gestión forestal sostenible "/>
        <s v="ID104-Modernización y gestión sostenible de las infraestructuras de las artes escénicas y musicales."/>
        <s v="ID108-Ayudas para titulares de salas de exhibición cinematográfica."/>
        <s v="ID087-Creación de Servicio de atención integral 24 horas a víctimas de violencia sexual"/>
        <s v="ID060-Plan formación de profesionales sanitarios y recursos para compartir el conocimiento"/>
        <s v="ID025-Ayudas para la implantación de instalaciones de energías renovables térmicas en edificios no residenciales, establecimientos e infraestructuras del sector público"/>
        <s v="ID001-Ayudas para la transformación de flotas de transporte de viajeros y mercancías"/>
        <s v="ID065-Reskilling y upskilling de ocupados y desempleados."/>
        <s v="ID057-Campaña de información y sensibilización para el programa poblacional de detección precoz de cáncer"/>
        <s v="ID103-Dotación de bibliotecas"/>
        <s v="ID084-Trabajo en red con enfoque dialógico"/>
        <s v="ID055-Plan Complementario Agroalimentación"/>
        <s v="ID013-Reforzar condiciones de bioseguridad en materia de sanidad animal y vegetal"/>
        <s v="ID111-Igualdad en el deporte"/>
        <s v="ID038-Plan de atención primaria y comunitaria. Modernización de las Administraciones Públicas"/>
        <s v="ID042-Programa de modernización del comercio: Fondo tecnológico"/>
        <s v="ID021-Mejora del abastecimiento y reducción de pérdidas en redes de pequeños y medianos municipios"/>
        <s v="ID102-Ayudas para ampliar y diversificar la oferta cultural en áreas no urbanas"/>
        <s v="ID058-Captación activa programa detección precoz de cáncer colorrectal de Navarra"/>
        <s v="ID047- Plan de Sostenibilidad Turística en Destino &quot;ACD 5 rutas jacobeas, mil caminos en Navarra&quot;"/>
        <s v="ID033-Proyecto 6. Inmediación digital."/>
        <s v="ID122-Centros de excelencia de Formación Profesional"/>
        <s v="ID020-Actuaciones de gestión forestal sostenible. Vehículos forestales"/>
        <s v="ID019-Recuperación de suelos y zonas afectadas por la minería en Navarra"/>
        <s v="ID114-Actuaciones riesgo inundación tramo medio del río Ebro dentro de la Estrategia Ebro Resilience"/>
        <s v="ID109-Plan de prescripción de actividad y ejercicio físico."/>
        <s v="ID116-Creación de Red de centros nacionales de capacitación"/>
        <s v="ID029-Proyecto 1A: Interoperabilidad en Justicia"/>
        <s v="ID110-Mejora envolvente térmica y eliminacion de barreras arquitectónicas de la Residencia Deportiva Fuerte del Príncipe de Navarra"/>
        <s v="ID059-Red de vigilancia en Salud Pública"/>
        <s v="ID112-Desarrollo y evaluación de itinerarios de inclusión social con personas beneficiarias del ingreso mínimo vital (IMV). MENTTORES"/>
        <s v="ID006-Programa de construcción de viviendas en alquiler social en edificios energéticamente eficientes (arrendamiento protegido)."/>
        <s v="ID035-Proyecto 8:Medios adecuados de resolución de controversias (MASC)"/>
        <s v="ID090-Apoyo a mujeres en ámbitos rural y urbano"/>
        <s v="ID017-Modificación de tendidos eléctricos"/>
        <s v="ID024-Programa de Ayuda al Transporte Sostenible y Digital – CCAA – actuaciones propias de Navarra"/>
        <s v="ID043-5 Planes de sostenibilidad turística en destino 2022: Tierra Estella, Zona Media, Comarca de Sangüesa / Zangoza y Prepirineo, Pirineo y Baztán Bidasoa + Enoturismo: S.Martín de Unx"/>
        <s v="ID015-Actuaciones (6) de conservación de la biodiversidad terrestre"/>
        <s v="ID051-Programa UNICO-Industria y empresas (polígonos)"/>
        <s v="ID048-Plan de modernización y competitividad del sector turístico Proyectos de eficiencia energética y economía circular en empresas turísticas"/>
        <s v="ID127-Seguimiento técnico Destinos 2022"/>
        <s v="ID008-Rehabilitación energética para edificios existentes en municipios y núcleos de menos de 5000 habitantes (Programa PREE 5000)"/>
        <s v="ID083-Proyectos de innovación rural vinculados a la innovación en el marco de los SS.SS"/>
        <s v="ID037-Transformación digital y modernización de las AAPP de las CCAA: Evolución hacia una cloud privada sostenible"/>
        <s v="ID115-Inversión para la digitalización de los servicios de transportes de pasajeros y mercancías en el ámbito autonómico y local "/>
        <s v="ID014-Inversiones en explotaciones para la sostenibilidad y competitividad de la agricultura y la ganaderia"/>
        <s v="ID121-Proyectos sosten. de mantenim. y rehab. del patrimonio hist. con uso turístico -  Museo"/>
        <s v="ID125-Capacidades digitales para el Reto Demográfico NAVARRA"/>
        <s v="ID129-Transformación digital y modernización de las administraciones de las entidades locales"/>
        <s v="ID049-Proyectos sosten. de mantenim. y rehab. del patrimonio hist. con uso turístico - Monasterio de Leyre"/>
        <s v="ID123-Planes de sostenibilidad turística en Destino 2023. PSTD URDINA, Plazaola/Sakana/Ultzamaldea, Ribera alta y Comarca Pamplona Rural"/>
        <s v="ID132-RETECH-Navarra-TechFabLab."/>
        <s v="ID032-Proyecto 4. Ciberseguridad"/>
        <s v="ID052-Programa de emisión de bonos digitales para colectivos vulnerables Navarra"/>
        <s v="ID133-RETECH - Aceleración de Ecosistemas de Emprendimiento e Innovación basados en Gemelos Digitales"/>
        <s v="ID009-PIREP - Casa Ascunce"/>
        <s v="ID136-Microcredenciales universitarias"/>
        <s v="ID138-Autoconsumo Almacenamiento REpowerUE"/>
        <s v="ID137-Autoconsumo Generación REpowerUE "/>
        <s v="ID134-Oficinas de Transformación Comunitaria para la promoción y dinamización de comunidades energéticas en Navarra-OTCs"/>
        <s v="ID131-RETECH C14 SPAIN LIVING LAB "/>
        <s v="ID022-Protección y adaptación al riesgo de inundación e integración ambiental en Navarra"/>
        <s v="ID150-Modernización de los Sistemas de Gestión del Padrón Municipal de las Entidades Locales en la Comunidad Foral de Navarra"/>
        <s v="ID142-Competencias digitales para la infancia (CODI)"/>
        <s v="ID128-Plan de Sostenibilidad Turística en Destino 2023: ACD Navarra Circular, Inclusiva y Resiliente"/>
        <s v="ID126-ACD Navarra Destinos 2022. ACD Navarra y sus paisajes Enogastronómicos"/>
        <s v="ID135-Financiación 2023 proyectos de eficiencia energética y economía circular de empresas turísticas"/>
        <s v="ID117-IkasNOVA - EQUIPAMIENTO (#EcoDigEdu) Dotación de dispositivos portátiles"/>
        <s v="ID144-Mejora atención sanitaria a las enfermedades raras y ELA.  RED ÚNICAS."/>
        <s v="ID130-RETECH C16 SPAIN LIVING LAB "/>
        <s v="ID149-Inversiones para la mejora de la atención sanitaria a pacientes con enfermedades raras y ELA"/>
        <s v="ID151-Adecuación Centro Recreativo Guelbenzu (Pamplona)"/>
        <s v="ID153-Centro ambiental de la Comarca de Pamplona. Implementación de la normativa de residuos"/>
        <s v="ID030-Proyecto 1B: Optimización de sistemas"/>
        <s v="ID147-Plan de digitalización del Sector Deporte. Suministro e instalación 4 plataformas de fuerzas en CEIMD"/>
        <s v="ID139-Planes de Sostenibilidad Social del Turismo"/>
        <s v="ID146-Promoción de la actividad física y la salud en zonas despobladas. Red PAFER"/>
        <s v="ID145-Atención Digital Personalizada (ADP)"/>
        <s v="ID124-Data Lake sanitario. Espacio Nacional de Datos Sanitarios (ENDS)"/>
        <s v="ID148-Ampliación de la cartera genómica. Sistema de información (SiGenES)"/>
        <s v="ID152-Desarrollo de instrumentos de digitalización para la gestión de residuos"/>
        <s v="ID010-PIREP - Centro de industrialización y robótica de la construcción"/>
        <s v="ID118-IkasNOVA - EQUIPAMIENTO (#EcoDigEdu) Formaciones impartidas para capacitación y soportes para aulas digitales en los centros educativos"/>
        <s v="ID068-IkasNOVA - EQUIPAMIENTO (#EcoDigEdu) Instalación, actualización y mantenimiento SDI"/>
        <s v="ID016-Actuaciones en Reservas de la Biosfera. Conservación biodiversidad terrestre. Parques Nacionales"/>
        <s v="ID119-Actuaciones (9) de restauración de ecosistemas e infraestructura verde (I3). Otras actuaciones complementarias"/>
        <s v="ID140-Plan de Competencias Digitales para el sector turístico"/>
        <m/>
      </sharedItems>
    </cacheField>
    <cacheField name="NIF Anonimizado" numFmtId="0">
      <sharedItems containsBlank="1" count="7032">
        <s v="***7809**"/>
        <s v="***7451**"/>
        <s v="***6329**"/>
        <s v="***5170**"/>
        <s v="***4699**"/>
        <s v="***1551**"/>
        <s v="***6124**"/>
        <s v="***4970**"/>
        <s v="***5506**"/>
        <s v="***4265**"/>
        <s v="***3838**"/>
        <s v="***8312**"/>
        <s v="***5215**"/>
        <s v="***8327**"/>
        <s v="***6865**"/>
        <s v="***0443**"/>
        <s v="***8359**"/>
        <s v="***9820**"/>
        <s v="***8700**"/>
        <s v="***8280**"/>
        <s v="***6146**"/>
        <s v="***4214**"/>
        <s v="***4281**"/>
        <s v="***3319**"/>
        <s v="***7173**"/>
        <s v="***0508**"/>
        <s v="***4328**"/>
        <s v="***0588**"/>
        <s v="***3159**"/>
        <s v="***7977**"/>
        <s v="***9999**"/>
        <s v="***7000**"/>
        <s v="***9665**"/>
        <s v="***3317**"/>
        <s v="***4887**"/>
        <s v="***2302**"/>
        <s v="***8177**"/>
        <s v="***1730**"/>
        <s v="***4468**"/>
        <s v="***2339**"/>
        <s v="***4562**"/>
        <s v="***3956**"/>
        <s v="***4770**"/>
        <s v="***5053**"/>
        <s v="***6033**"/>
        <s v="***4748**"/>
        <s v="***0106**"/>
        <s v="***3031**"/>
        <s v="***8149**"/>
        <s v="***4208**"/>
        <s v="***4734**"/>
        <s v="***8707**"/>
        <s v="***3951**"/>
        <s v="***4232**"/>
        <s v="***2386**"/>
        <s v="***4678**"/>
        <s v="***3185**"/>
        <s v="***0496**"/>
        <s v="***0172**"/>
        <s v="***4519**"/>
        <s v="***5551**"/>
        <s v="***5829**"/>
        <s v="***5685**"/>
        <s v="***3588**"/>
        <s v="***4411**"/>
        <s v="***0104**"/>
        <s v="***1746**"/>
        <s v="***4655**"/>
        <s v="***4813**"/>
        <s v="***4285**"/>
        <s v="***1410**"/>
        <s v="***7060**"/>
        <s v="***0788**"/>
        <s v="***8425**"/>
        <s v="***4582**"/>
        <s v="***1339**"/>
        <s v="***9682**"/>
        <s v="***7603**"/>
        <s v="***7756**"/>
        <s v="***5188**"/>
        <s v="***2639**"/>
        <s v="***3303**"/>
        <s v="***1184**"/>
        <s v="***4127**"/>
        <s v="***4440**"/>
        <s v="***6174**"/>
        <s v="***1846**"/>
        <s v="***1612**"/>
        <s v="***2391**"/>
        <s v="***8611**"/>
        <s v="***0749**"/>
        <s v="***8093**"/>
        <s v="***9263**"/>
        <s v="***8509**"/>
        <s v="***3807**"/>
        <s v="***9571**"/>
        <s v="***9163**"/>
        <s v="***9634**"/>
        <s v="***1871**"/>
        <s v="***1765**"/>
        <s v="***3950**"/>
        <s v="***0040**"/>
        <s v="***1357**"/>
        <s v="***2504**"/>
        <s v="***6641**"/>
        <s v="***9184**"/>
        <s v="***4783**"/>
        <s v="***9521**"/>
        <s v="***7013**"/>
        <s v="***0842**"/>
        <s v="***3026**"/>
        <s v="***4882**"/>
        <s v="***2049**"/>
        <s v="***2079**"/>
        <s v="***5510**"/>
        <s v="***2720**"/>
        <s v="***0656**"/>
        <s v="***9330**"/>
        <s v="***9340**"/>
        <s v="***9172**"/>
        <s v="***4895**"/>
        <s v="***2066**"/>
        <s v="***0314**"/>
        <s v="***0374**"/>
        <s v="***3616**"/>
        <s v="***4570**"/>
        <s v="***8621**"/>
        <s v="***5726**"/>
        <s v="***1831**"/>
        <s v="***1556**"/>
        <s v="***0705**"/>
        <s v="***2010**"/>
        <s v="***1975**"/>
        <s v="***4008**"/>
        <s v="***5180**"/>
        <s v="***1783**"/>
        <s v="***3970**"/>
        <s v="***3899**"/>
        <s v="***1313**"/>
        <s v="***0122**"/>
        <s v="***5324**"/>
        <s v="***2570**"/>
        <s v="***3916**"/>
        <s v="***2404**"/>
        <s v="***0730**"/>
        <s v="***3547**"/>
        <s v="***8498**"/>
        <s v="***2624**"/>
        <s v="***2381**"/>
        <s v="***4548**"/>
        <s v="***1721**"/>
        <s v="***4535**"/>
        <s v="***4632**"/>
        <s v="***2053**"/>
        <s v="***3668**"/>
        <s v="***9391**"/>
        <s v="***2686**"/>
        <s v="***3175**"/>
        <s v="***4075**"/>
        <s v="***5683**"/>
        <s v="***7258**"/>
        <s v="***3521**"/>
        <s v="***7102**"/>
        <s v="***7826**"/>
        <s v="***4310**"/>
        <s v="***8795**"/>
        <s v="***1503**"/>
        <s v="***2403**"/>
        <s v="***8257**"/>
        <s v="***1768**"/>
        <s v="***1810**"/>
        <s v="***6060**"/>
        <s v="***7505**"/>
        <s v="***3359**"/>
        <s v="***3666**"/>
        <s v="***4601**"/>
        <s v="***0000**"/>
        <s v="***7144**"/>
        <s v="***1376**"/>
        <s v="***7300**"/>
        <s v="***2757**"/>
        <s v="***4550**"/>
        <s v="***0791**"/>
        <s v="***4739**"/>
        <s v="***9970**"/>
        <s v="***6130**"/>
        <s v="***2026**"/>
        <s v="***3249**"/>
        <s v="***9627**"/>
        <s v="***5248**"/>
        <s v="***4995**"/>
        <s v="***3729**"/>
        <s v="***4493**"/>
        <s v="***1833**"/>
        <s v="***7965**"/>
        <s v="***2737**"/>
        <s v="***5078**"/>
        <s v="***2116**"/>
        <s v="***1714**"/>
        <s v="***0897**"/>
        <s v="***3726**"/>
        <s v="***3573**"/>
        <s v="***5046**"/>
        <s v="***9070**"/>
        <s v="***3731**"/>
        <s v="***3301**"/>
        <s v="***0927**"/>
        <s v="***4019**"/>
        <s v="***0339**"/>
        <s v="***3355**"/>
        <s v="***6051**"/>
        <s v="***4634**"/>
        <s v="***0065**"/>
        <s v="***8245**"/>
        <s v="***8802**"/>
        <s v="***0448**"/>
        <s v="***0173**"/>
        <s v="***9957**"/>
        <s v="***5675**"/>
        <s v="***2967**"/>
        <s v="***4096**"/>
        <s v="***9562**"/>
        <s v="***7251**"/>
        <s v="***4114**"/>
        <s v="***6429**"/>
        <s v="***2804**"/>
        <s v="***9709**"/>
        <s v="***1932**"/>
        <s v="***0738**"/>
        <s v="***7663**"/>
        <s v="***9907**"/>
        <s v="***5243**"/>
        <s v="***3154**"/>
        <s v="***6664**"/>
        <s v="***4040**"/>
        <s v="***2313**"/>
        <s v="***8530**"/>
        <s v="***1641**"/>
        <s v="***6757**"/>
        <s v="***4684**"/>
        <s v="***2231**"/>
        <s v="***3987**"/>
        <s v="***4244**"/>
        <s v="***2617**"/>
        <s v="***0516**"/>
        <s v="***9247**"/>
        <s v="***4603**"/>
        <s v="***9835**"/>
        <s v="***8818**"/>
        <s v="***5863**"/>
        <s v="***3859**"/>
        <s v="***5662**"/>
        <s v="***2947**"/>
        <s v="***4714**"/>
        <s v="***2770**"/>
        <s v="***2616**"/>
        <s v="***1514**"/>
        <s v="***1250**"/>
        <s v="***5350**"/>
        <s v="***9048**"/>
        <s v="***9358**"/>
        <s v="***0672**"/>
        <s v="***8701**"/>
        <s v="***6642**"/>
        <s v="***2839**"/>
        <s v="***0561**"/>
        <s v="***3208**"/>
        <s v="***3581**"/>
        <s v="***8121**"/>
        <s v="***4805**"/>
        <s v="***0488**"/>
        <s v="***1283**"/>
        <s v="***8676**"/>
        <s v="***5543**"/>
        <s v="***8299**"/>
        <s v="***6988**"/>
        <s v="***0171**"/>
        <s v="***6385**"/>
        <s v="***3862**"/>
        <s v="***2073**"/>
        <s v="***1603**"/>
        <s v="***8582**"/>
        <s v="***5296**"/>
        <s v="***7048**"/>
        <s v="***1335**"/>
        <s v="***3940**"/>
        <s v="***0550**"/>
        <s v="***1186**"/>
        <s v="***5573**"/>
        <s v="***6883**"/>
        <s v="***4315**"/>
        <s v="***2443**"/>
        <s v="***4072**"/>
        <s v="***0797**"/>
        <s v="***0642**"/>
        <s v="***4703**"/>
        <s v="***7117**"/>
        <s v="***6325**"/>
        <s v="***3020**"/>
        <s v="***7073**"/>
        <s v="***3708**"/>
        <s v="***2963**"/>
        <s v="***1023**"/>
        <s v="***0514**"/>
        <s v="***1258**"/>
        <s v="***0169**"/>
        <s v="***5000**"/>
        <s v="***3291**"/>
        <s v="***4819**"/>
        <s v="***1550**"/>
        <s v="***6035**"/>
        <s v="***5914**"/>
        <s v="***0472**"/>
        <s v="***4152**"/>
        <s v="***2806**"/>
        <s v="***3619**"/>
        <s v="***8645**"/>
        <s v="***2625**"/>
        <s v="***0284**"/>
        <s v="***1121**"/>
        <s v="***2270**"/>
        <s v="***3604**"/>
        <s v="***4631**"/>
        <s v="***0671**"/>
        <s v="***7683**"/>
        <s v="***8937**"/>
        <s v="***5147**"/>
        <s v="***2349**"/>
        <s v="***0200**"/>
        <s v="***0980**"/>
        <s v="***2361**"/>
        <s v="***0891**"/>
        <s v="***0183**"/>
        <s v="***8682**"/>
        <s v="***6908**"/>
        <s v="***7032**"/>
        <s v="***1518**"/>
        <s v="***8981**"/>
        <s v="***7247**"/>
        <s v="***5211**"/>
        <s v="***3013**"/>
        <s v="***2358**"/>
        <s v="***1104**"/>
        <s v="***3958**"/>
        <s v="***4589**"/>
        <s v="***3832**"/>
        <s v="***9840**"/>
        <s v="***1512**"/>
        <s v="***2430**"/>
        <s v="***9078**"/>
        <s v="***9612**"/>
        <s v="***0760**"/>
        <s v="***1940**"/>
        <s v="***1886**"/>
        <s v="***1515**"/>
        <s v="***9154**"/>
        <s v="***1569**"/>
        <s v="***4409**"/>
        <s v="***4665**"/>
        <s v="***0989**"/>
        <s v="***3674**"/>
        <s v="***1947**"/>
        <s v="***9796**"/>
        <s v="***1782**"/>
        <s v="***3884**"/>
        <s v="***3022**"/>
        <s v="***0592**"/>
        <s v="***2762**"/>
        <s v="***2032**"/>
        <s v="***3028**"/>
        <s v="***2433**"/>
        <s v="***3128**"/>
        <s v="***2635**"/>
        <s v="***1755**"/>
        <s v="***5275**"/>
        <s v="***2882**"/>
        <s v="***1003**"/>
        <s v="***4320**"/>
        <s v="***2320**"/>
        <s v="***6132**"/>
        <s v="***1853**"/>
        <s v="***0557**"/>
        <s v="***8742**"/>
        <s v="***8388**"/>
        <s v="***8527**"/>
        <s v="***0593**"/>
        <s v="***9291**"/>
        <s v="***0767**"/>
        <s v="***5247**"/>
        <s v="***1058**"/>
        <s v="***6740**"/>
        <s v="***4180**"/>
        <s v="***4102**"/>
        <s v="***4670**"/>
        <s v="***0826**"/>
        <s v="***3469**"/>
        <s v="***2303**"/>
        <s v="***1704**"/>
        <s v="***2174**"/>
        <s v="***1153**"/>
        <s v="***2035**"/>
        <s v="***9746**"/>
        <s v="***8283**"/>
        <s v="***2142**"/>
        <s v="***0608**"/>
        <s v="***8588**"/>
        <s v="***5220**"/>
        <s v="***3681**"/>
        <s v="***6983**"/>
        <s v="***1821**"/>
        <s v="***7021**"/>
        <s v="***1278**"/>
        <s v="***2322**"/>
        <s v="***6800**"/>
        <s v="***4030**"/>
        <s v="***1586**"/>
        <s v="***2531**"/>
        <s v="***2394**"/>
        <s v="***2176**"/>
        <s v="***0681**"/>
        <s v="***4001**"/>
        <s v="***7359**"/>
        <s v="***1109**"/>
        <s v="***3724**"/>
        <s v="***0095**"/>
        <s v="***3063**"/>
        <s v="***1767**"/>
        <s v="***1866**"/>
        <s v="***2915**"/>
        <s v="***8169**"/>
        <s v="***1075**"/>
        <s v="***9743**"/>
        <s v="***1601**"/>
        <s v="***4475**"/>
        <s v="***9481**"/>
        <s v="***8848**"/>
        <s v="***3553**"/>
        <s v="***2939**"/>
        <s v="***3361**"/>
        <s v="***1135**"/>
        <s v="***0954**"/>
        <s v="***5001**"/>
        <s v="***4417**"/>
        <s v="***5132**"/>
        <s v="***8386**"/>
        <s v="***4896**"/>
        <s v="***3382**"/>
        <s v="***4209**"/>
        <s v="***0800**"/>
        <s v="***2772**"/>
        <s v="***0332**"/>
        <s v="***3765**"/>
        <s v="***9456**"/>
        <s v="***3991**"/>
        <s v="***0324**"/>
        <s v="***9155**"/>
        <s v="***1476**"/>
        <s v="***0753**"/>
        <s v="***0411**"/>
        <s v="***8292**"/>
        <s v="***2787**"/>
        <s v="***9365**"/>
        <s v="***7713**"/>
        <s v="***4886**"/>
        <s v="***8679**"/>
        <s v="***1464**"/>
        <s v="***7766**"/>
        <s v="***0589**"/>
        <s v="***4862**"/>
        <s v="***8561**"/>
        <s v="***0863**"/>
        <s v="***5615**"/>
        <s v="***5737**"/>
        <s v="***2044**"/>
        <s v="***5191**"/>
        <s v="***1098**"/>
        <s v="***7330**"/>
        <s v="***1850**"/>
        <s v="***4976**"/>
        <s v="***7620**"/>
        <s v="***6037**"/>
        <s v="***6818**"/>
        <s v="***9769**"/>
        <s v="***4443**"/>
        <s v="***3124**"/>
        <s v="***4799**"/>
        <s v="***3232**"/>
        <s v="***0628**"/>
        <s v="***3076**"/>
        <s v="***4578**"/>
        <s v="***3815**"/>
        <s v="***2321**"/>
        <s v="***9096**"/>
        <s v="***8184**"/>
        <s v="***5544**"/>
        <s v="***9899**"/>
        <s v="***5213**"/>
        <s v="***2064**"/>
        <s v="***9516**"/>
        <s v="***2782**"/>
        <s v="***7731**"/>
        <s v="***3656**"/>
        <s v="***9236**"/>
        <s v="***9930**"/>
        <s v="***8266**"/>
        <s v="***9745**"/>
        <s v="***5237**"/>
        <s v="***2115**"/>
        <s v="***5342**"/>
        <s v="***3747**"/>
        <s v="***3827**"/>
        <s v="***4768**"/>
        <s v="***6179**"/>
        <s v="***1120**"/>
        <s v="***3151**"/>
        <s v="***9002**"/>
        <s v="***6752**"/>
        <s v="***3508**"/>
        <s v="***0030**"/>
        <s v="***9985**"/>
        <s v="***8171**"/>
        <s v="***6240**"/>
        <s v="***0255**"/>
        <s v="***4045**"/>
        <s v="***8495**"/>
        <s v="***8281**"/>
        <s v="***2901**"/>
        <s v="***4402**"/>
        <s v="***7392**"/>
        <s v="***4108**"/>
        <s v="***1205**"/>
        <s v="***2327**"/>
        <s v="***8151**"/>
        <s v="***1770**"/>
        <s v="***2112**"/>
        <s v="***0395**"/>
        <s v="***7670**"/>
        <s v="***1137**"/>
        <s v="***9030**"/>
        <s v="***0630**"/>
        <s v="***0970**"/>
        <s v="***7656**"/>
        <s v="***2464**"/>
        <s v="***4297**"/>
        <s v="***7512**"/>
        <s v="***1851**"/>
        <s v="***3638**"/>
        <s v="***3191**"/>
        <s v="***9159**"/>
        <s v="***0965**"/>
        <s v="***6562**"/>
        <s v="***2905**"/>
        <s v="***3548**"/>
        <s v="***3478**"/>
        <s v="***6798**"/>
        <s v="***3828**"/>
        <s v="***3654**"/>
        <s v="***1125**"/>
        <s v="***2681**"/>
        <s v="***4364**"/>
        <s v="***4181**"/>
        <s v="***8039**"/>
        <s v="***3952**"/>
        <s v="***5100**"/>
        <s v="***0969**"/>
        <s v="***7693**"/>
        <s v="***4925**"/>
        <s v="***0868**"/>
        <s v="***1695**"/>
        <s v="***2735**"/>
        <s v="***6989**"/>
        <s v="***1715**"/>
        <s v="***6650**"/>
        <s v="***4803**"/>
        <s v="***4672**"/>
        <s v="***7833**"/>
        <s v="***4237**"/>
        <s v="***9302**"/>
        <s v="***2346**"/>
        <s v="***3823**"/>
        <s v="***4740**"/>
        <s v="***0131**"/>
        <s v="***2879**"/>
        <s v="***2596**"/>
        <s v="***4924**"/>
        <s v="***6882**"/>
        <s v="***7386**"/>
        <s v="***3784**"/>
        <s v="***5755**"/>
        <s v="***3111**"/>
        <s v="***3222**"/>
        <s v="***7958**"/>
        <s v="***3515**"/>
        <s v="***1382**"/>
        <s v="***2765**"/>
        <s v="***9939**"/>
        <s v="***0981**"/>
        <s v="***9801**"/>
        <s v="***6898**"/>
        <s v="***3763**"/>
        <s v="***0415**"/>
        <s v="***0042**"/>
        <s v="***2892**"/>
        <s v="***3545**"/>
        <s v="***4940**"/>
        <s v="***5734**"/>
        <s v="***9821**"/>
        <s v="***0670**"/>
        <s v="***1706**"/>
        <s v="***6785**"/>
        <s v="***1960**"/>
        <s v="***9041**"/>
        <s v="***2334**"/>
        <s v="***9548**"/>
        <s v="***0883**"/>
        <s v="***1684**"/>
        <s v="***8816**"/>
        <s v="***5379**"/>
        <s v="***2629**"/>
        <s v="***7844**"/>
        <s v="***0904**"/>
        <s v="***1196**"/>
        <s v="***0652**"/>
        <s v="***0479**"/>
        <s v="***7583**"/>
        <s v="***3796**"/>
        <s v="***7089**"/>
        <s v="***1245**"/>
        <s v="***5416**"/>
        <s v="***1124**"/>
        <s v="***7880**"/>
        <s v="***7358**"/>
        <s v="***5127**"/>
        <s v="***7845**"/>
        <s v="***0766**"/>
        <s v="***4293**"/>
        <s v="***4032**"/>
        <s v="***3470**"/>
        <s v="***3861**"/>
        <s v="***3443**"/>
        <s v="***2163**"/>
        <s v="***9208**"/>
        <s v="***0547**"/>
        <s v="***2641**"/>
        <s v="***3820**"/>
        <s v="***8883**"/>
        <s v="***5244**"/>
        <s v="***4992**"/>
        <s v="***5393**"/>
        <s v="***0961**"/>
        <s v="***6338**"/>
        <s v="***9598**"/>
        <s v="***4249**"/>
        <s v="***2834**"/>
        <s v="***6161**"/>
        <s v="***9698**"/>
        <s v="***2376**"/>
        <s v="***2497**"/>
        <s v="***0452**"/>
        <s v="***9755**"/>
        <s v="***9380**"/>
        <s v="***3877**"/>
        <s v="***2257**"/>
        <s v="***7868**"/>
        <s v="***2990**"/>
        <s v="***5347**"/>
        <s v="***0893**"/>
        <s v="***9984**"/>
        <s v="***0632**"/>
        <s v="***7676**"/>
        <s v="***0839**"/>
        <s v="***9583**"/>
        <s v="***4161**"/>
        <s v="***2936**"/>
        <s v="***4228**"/>
        <s v="***2289**"/>
        <s v="***7352**"/>
        <s v="***4167**"/>
        <s v="***4379**"/>
        <s v="***9848**"/>
        <s v="***6363**"/>
        <s v="***2950**"/>
        <s v="***7542**"/>
        <s v="***1050**"/>
        <s v="***1646**"/>
        <s v="***3306**"/>
        <s v="***5086**"/>
        <s v="***1822**"/>
        <s v="***7082**"/>
        <s v="***7484**"/>
        <s v="***8374**"/>
        <s v="***4864**"/>
        <s v="***0355**"/>
        <s v="***5839**"/>
        <s v="***3768**"/>
        <s v="***9979**"/>
        <s v="***7090**"/>
        <s v="***0213**"/>
        <s v="***2877**"/>
        <s v="***0740**"/>
        <s v="***8669**"/>
        <s v="***2973**"/>
        <s v="***9741**"/>
        <s v="***7297**"/>
        <s v="***2110**"/>
        <s v="***7216**"/>
        <s v="***6408**"/>
        <s v="***9785**"/>
        <s v="***9245**"/>
        <s v="***2817**"/>
        <s v="***2201**"/>
        <s v="***5004**"/>
        <s v="***5254**"/>
        <s v="***2962**"/>
        <s v="***7604**"/>
        <s v="***2878**"/>
        <s v="***3418**"/>
        <s v="***8568**"/>
        <s v="***1918**"/>
        <s v="***9325**"/>
        <s v="***1835**"/>
        <s v="***5695**"/>
        <s v="***1680**"/>
        <s v="***8412**"/>
        <s v="***9273**"/>
        <s v="***9809**"/>
        <s v="***6555**"/>
        <s v="***7118**"/>
        <s v="***8119**"/>
        <s v="***1545**"/>
        <s v="***4808**"/>
        <s v="***0528**"/>
        <s v="***0743**"/>
        <s v="***1236**"/>
        <s v="***4441**"/>
        <s v="***7570**"/>
        <s v="***3539**"/>
        <s v="***2051**"/>
        <s v="***1898**"/>
        <s v="***6789**"/>
        <s v="***4622**"/>
        <s v="***2687**"/>
        <s v="***3168**"/>
        <s v="***0558**"/>
        <s v="***5586**"/>
        <s v="***4216**"/>
        <s v="***2312**"/>
        <s v="***4282**"/>
        <s v="***2074**"/>
        <s v="***0162**"/>
        <s v="***1391**"/>
        <s v="***1935**"/>
        <s v="***3965**"/>
        <s v="***4148**"/>
        <s v="***1900**"/>
        <s v="***2514**"/>
        <s v="***9472**"/>
        <s v="***9779**"/>
        <s v="***4982**"/>
        <s v="***4179**"/>
        <s v="***1653**"/>
        <s v="***4633**"/>
        <s v="***1827**"/>
        <s v="***8226**"/>
        <s v="***8780**"/>
        <s v="***2379**"/>
        <s v="***7803**"/>
        <s v="***7432**"/>
        <s v="***0498**"/>
        <s v="***7430**"/>
        <s v="***2511**"/>
        <s v="***8006**"/>
        <s v="***8698**"/>
        <s v="***5232**"/>
        <s v="***6411**"/>
        <s v="***8293**"/>
        <s v="***4688**"/>
        <s v="***2359**"/>
        <s v="***5665**"/>
        <s v="***2541**"/>
        <s v="***1234**"/>
        <s v="***4981**"/>
        <s v="***8273**"/>
        <s v="***4888**"/>
        <s v="***0058**"/>
        <s v="***9178**"/>
        <s v="***9327**"/>
        <s v="***7912**"/>
        <s v="***1894**"/>
        <s v="***4288**"/>
        <s v="***0184**"/>
        <s v="***2369**"/>
        <s v="***4111**"/>
        <s v="***0626**"/>
        <s v="***7924**"/>
        <s v="***4785**"/>
        <s v="***0925**"/>
        <s v="***4671**"/>
        <s v="***0742**"/>
        <s v="***3327**"/>
        <s v="***5442**"/>
        <s v="***4707**"/>
        <s v="***6711**"/>
        <s v="***3937**"/>
        <s v="***1397**"/>
        <s v="***9706**"/>
        <s v="***3810**"/>
        <s v="***1472**"/>
        <s v="***0606**"/>
        <s v="***7600**"/>
        <s v="***4052**"/>
        <s v="***0703**"/>
        <s v="***1423**"/>
        <s v="***5025**"/>
        <s v="***4243**"/>
        <s v="***2264**"/>
        <s v="***9437**"/>
        <s v="***5106**"/>
        <s v="***4048**"/>
        <s v="***7690**"/>
        <s v="***5489**"/>
        <s v="***3637**"/>
        <s v="***0286**"/>
        <s v="***9679**"/>
        <s v="***9967**"/>
        <s v="***8876**"/>
        <s v="***0533**"/>
        <s v="***6840**"/>
        <s v="***1192**"/>
        <s v="***0444**"/>
        <s v="***6316**"/>
        <s v="***0175**"/>
        <s v="***9441**"/>
        <s v="***0942**"/>
        <s v="***5166**"/>
        <s v="***8804**"/>
        <s v="***0011**"/>
        <s v="***3860**"/>
        <s v="***1528**"/>
        <s v="***1301**"/>
        <s v="***1599**"/>
        <s v="***1648**"/>
        <s v="***8427**"/>
        <s v="***8675**"/>
        <s v="***0858**"/>
        <s v="***5190**"/>
        <s v="***0293**"/>
        <s v="***4078**"/>
        <s v="***7964**"/>
        <s v="***1345**"/>
        <s v="***3479**"/>
        <s v="***4057**"/>
        <s v="***9573**"/>
        <s v="***6418**"/>
        <s v="***9281**"/>
        <s v="***4538**"/>
        <s v="***1823**"/>
        <s v="***4640**"/>
        <s v="***2664**"/>
        <s v="***5735**"/>
        <s v="***0555**"/>
        <s v="***4731**"/>
        <s v="***2559**"/>
        <s v="***5285**"/>
        <s v="***7242**"/>
        <s v="***5620**"/>
        <s v="***4914**"/>
        <s v="***0312**"/>
        <s v="***4324**"/>
        <s v="***1053**"/>
        <s v="***3266**"/>
        <s v="***4876**"/>
        <s v="***3903**"/>
        <s v="***0577**"/>
        <s v="***3363**"/>
        <s v="***1893**"/>
        <s v="***0686**"/>
        <s v="***3635**"/>
        <s v="***3719**"/>
        <s v="***1895**"/>
        <s v="***3785**"/>
        <s v="***4284**"/>
        <s v="***8914**"/>
        <s v="***8646**"/>
        <s v="***7519**"/>
        <s v="***7990**"/>
        <s v="***2485**"/>
        <s v="***2952**"/>
        <s v="***3812**"/>
        <s v="***3917**"/>
        <s v="***9224**"/>
        <s v="***3040**"/>
        <s v="***3104**"/>
        <s v="***4705**"/>
        <s v="***7355**"/>
        <s v="***7123**"/>
        <s v="***1984**"/>
        <s v="***6231**"/>
        <s v="***3332**"/>
        <s v="***0596**"/>
        <s v="***2522**"/>
        <s v="***5032**"/>
        <s v="***2540**"/>
        <s v="***4958**"/>
        <s v="***4420**"/>
        <s v="***2421**"/>
        <s v="***3769**"/>
        <s v="***4255**"/>
        <s v="***3096**"/>
        <s v="***7863**"/>
        <s v="***4706**"/>
        <s v="***1811**"/>
        <s v="***8003**"/>
        <s v="***3045**"/>
        <s v="***6968**"/>
        <s v="***2832**"/>
        <s v="***5223**"/>
        <s v="***3910**"/>
        <s v="***5187**"/>
        <s v="***9079**"/>
        <s v="***5706**"/>
        <s v="***1910**"/>
        <s v="***1778**"/>
        <s v="***6364**"/>
        <s v="***6663**"/>
        <s v="***0199**"/>
        <s v="***4978**"/>
        <s v="***5504**"/>
        <s v="***7823**"/>
        <s v="***1623**"/>
        <s v="***1049**"/>
        <s v="***3735**"/>
        <s v="***9157**"/>
        <s v="***7892**"/>
        <s v="***4083**"/>
        <s v="***8889**"/>
        <s v="***1263**"/>
        <s v="***2078**"/>
        <s v="***4960**"/>
        <s v="***0246**"/>
        <s v="***7491**"/>
        <s v="***3177**"/>
        <s v="***3942**"/>
        <s v="***9762**"/>
        <s v="***0297**"/>
        <s v="***0698**"/>
        <s v="***8291**"/>
        <s v="***6503**"/>
        <s v="***7744**"/>
        <s v="***8454**"/>
        <s v="***0603**"/>
        <s v="***1059**"/>
        <s v="***7193**"/>
        <s v="***3997**"/>
        <s v="***8079**"/>
        <s v="***9936**"/>
        <s v="***0034**"/>
        <s v="***7802**"/>
        <s v="***2652**"/>
        <s v="***7231**"/>
        <s v="***8569**"/>
        <s v="***8020**"/>
        <s v="***2955**"/>
        <s v="***2539**"/>
        <s v="***8316**"/>
        <s v="***4007**"/>
        <s v="***0364**"/>
        <s v="***4370**"/>
        <s v="***5212**"/>
        <s v="***0393**"/>
        <s v="***4278**"/>
        <s v="***8489**"/>
        <s v="***7412**"/>
        <s v="***6696**"/>
        <s v="***4643**"/>
        <s v="***1859**"/>
        <s v="***6425**"/>
        <s v="***7729**"/>
        <s v="***4616**"/>
        <s v="***7939**"/>
        <s v="***2595**"/>
        <s v="***1722**"/>
        <s v="***8095**"/>
        <s v="***4388**"/>
        <s v="***5730**"/>
        <s v="***4359**"/>
        <s v="***3751**"/>
        <s v="***1670**"/>
        <s v="***2861**"/>
        <s v="***0821**"/>
        <s v="***3829**"/>
        <s v="***3313**"/>
        <s v="***3959**"/>
        <s v="***1400**"/>
        <s v="***5556**"/>
        <s v="***3885**"/>
        <s v="***3596**"/>
        <s v="***3095**"/>
        <s v="***5477**"/>
        <s v="***3973**"/>
        <s v="***2937**"/>
        <s v="***3582**"/>
        <s v="***4471**"/>
        <s v="***9514**"/>
        <s v="***3882**"/>
        <s v="***2900**"/>
        <s v="***2098**"/>
        <s v="***7695**"/>
        <s v="***4247**"/>
        <s v="***4110**"/>
        <s v="***4047**"/>
        <s v="***6301**"/>
        <s v="***3068**"/>
        <s v="***9249**"/>
        <s v="***0616**"/>
        <s v="***8756**"/>
        <s v="***1197**"/>
        <s v="***7652**"/>
        <s v="***4870**"/>
        <s v="***8570**"/>
        <s v="***6397**"/>
        <s v="***4319**"/>
        <s v="***6829**"/>
        <s v="***2568**"/>
        <s v="***9998**"/>
        <s v="***0663**"/>
        <s v="***7159**"/>
        <s v="***9786**"/>
        <s v="***5634**"/>
        <s v="***3526**"/>
        <s v="***4793**"/>
        <s v="***9129**"/>
        <s v="***0007**"/>
        <s v="***5874**"/>
        <s v="***2560**"/>
        <s v="***9499**"/>
        <s v="***9277**"/>
        <s v="***0057**"/>
        <s v="***6001**"/>
        <s v="***0658**"/>
        <s v="***1567**"/>
        <s v="***6880**"/>
        <s v="***4930**"/>
        <s v="***4652**"/>
        <s v="***8822**"/>
        <s v="***2491**"/>
        <s v="***2172**"/>
        <s v="***3458**"/>
        <s v="***1064**"/>
        <s v="***1981**"/>
        <s v="***1497**"/>
        <s v="***4435**"/>
        <s v="***4398**"/>
        <s v="***4881**"/>
        <s v="***2619**"/>
        <s v="***3467**"/>
        <s v="***3826**"/>
        <s v="***5426**"/>
        <s v="***0110**"/>
        <s v="***3652**"/>
        <s v="***0641**"/>
        <s v="***4384**"/>
        <s v="***6494**"/>
        <s v="***9450**"/>
        <s v="***0759**"/>
        <s v="***5594**"/>
        <s v="***5116**"/>
        <s v="***3170**"/>
        <s v="***0581**"/>
        <s v="***1191**"/>
        <s v="***3114**"/>
        <s v="***3100**"/>
        <s v="***6604**"/>
        <s v="***1083**"/>
        <s v="***4536**"/>
        <s v="***1929**"/>
        <s v="***8951**"/>
        <s v="***2191**"/>
        <s v="***5209**"/>
        <s v="***0207**"/>
        <s v="***0182**"/>
        <s v="***7095**"/>
        <s v="***0247**"/>
        <s v="***9311**"/>
        <s v="***2854**"/>
        <s v="***7896**"/>
        <s v="***4544**"/>
        <s v="***4122**"/>
        <s v="***1766**"/>
        <s v="***1141**"/>
        <s v="***4741**"/>
        <s v="***4883**"/>
        <s v="***6778**"/>
        <s v="***4800**"/>
        <s v="***4807**"/>
        <s v="***4880**"/>
        <s v="***6929**"/>
        <s v="***3244**"/>
        <s v="***2124**"/>
        <s v="***3995**"/>
        <s v="***7657**"/>
        <s v="***4917**"/>
        <s v="***1312**"/>
        <s v="***7613**"/>
        <s v="***4376**"/>
        <s v="***0237**"/>
        <s v="***6799**"/>
        <s v="***1865**"/>
        <s v="***4602**"/>
        <s v="***6505**"/>
        <s v="***4389**"/>
        <s v="***5529**"/>
        <s v="***3260**"/>
        <s v="***5515**"/>
        <s v="***3059**"/>
        <s v="***5939**"/>
        <s v="***8745**"/>
        <s v="***4479**"/>
        <s v="***4218**"/>
        <s v="***1967**"/>
        <s v="***1275**"/>
        <s v="***7331**"/>
        <s v="***4815**"/>
        <s v="***9321**"/>
        <s v="***4733**"/>
        <s v="***0248**"/>
        <s v="***6655**"/>
        <s v="***6313**"/>
        <s v="***9893**"/>
        <s v="***4656**"/>
        <s v="***4270**"/>
        <s v="***5900**"/>
        <s v="***8709**"/>
        <s v="***9169**"/>
        <s v="***6439**"/>
        <s v="***4325**"/>
        <s v="***4453**"/>
        <s v="***1633**"/>
        <s v="***7929**"/>
        <s v="***8371**"/>
        <s v="***1690**"/>
        <s v="***0493**"/>
        <s v="***0434**"/>
        <s v="***4673**"/>
        <s v="***4064**"/>
        <s v="***4401**"/>
        <s v="***9952**"/>
        <s v="***4287**"/>
        <s v="***7966**"/>
        <s v="***3752**"/>
        <s v="***4559**"/>
        <s v="***8130**"/>
        <s v="***8471**"/>
        <s v="***9207**"/>
        <s v="***2767**"/>
        <s v="***4289**"/>
        <s v="***2158**"/>
        <s v="***4545**"/>
        <s v="***9287**"/>
        <s v="***0082**"/>
        <s v="***9500**"/>
        <s v="***5663**"/>
        <s v="***4240**"/>
        <s v="***1054**"/>
        <s v="***1336**"/>
        <s v="***9057**"/>
        <s v="***3664**"/>
        <s v="***7790**"/>
        <s v="***3323**"/>
        <s v="***2693**"/>
        <s v="***4956**"/>
        <s v="***1792**"/>
        <s v="***4421**"/>
        <s v="***5532**"/>
        <s v="***7558**"/>
        <s v="***9133**"/>
        <s v="***3525**"/>
        <s v="***3428**"/>
        <s v="***3383**"/>
        <s v="***2795**"/>
        <s v="***2146**"/>
        <s v="***1882**"/>
        <s v="***0263**"/>
        <s v="***9354**"/>
        <s v="***7522**"/>
        <s v="***4802**"/>
        <s v="***4873**"/>
        <s v="***1352**"/>
        <s v="***9374**"/>
        <s v="***0215**"/>
        <s v="***4980**"/>
        <s v="***3953**"/>
        <s v="***0613**"/>
        <s v="***2503**"/>
        <s v="***8479**"/>
        <s v="***4856**"/>
        <s v="***2309**"/>
        <s v="***1396**"/>
        <s v="***2133**"/>
        <s v="***7732**"/>
        <s v="***4697**"/>
        <s v="***2241**"/>
        <s v="***5736**"/>
        <s v="***3316**"/>
        <s v="***8735**"/>
        <s v="***2938**"/>
        <s v="***1803**"/>
        <s v="***1985**"/>
        <s v="***8173**"/>
        <s v="***3137**"/>
        <s v="***8572**"/>
        <s v="***9307**"/>
        <s v="***1925**"/>
        <s v="***4400**"/>
        <s v="***4126**"/>
        <s v="***3465**"/>
        <s v="***0562**"/>
        <s v="***2178**"/>
        <s v="***4093**"/>
        <s v="***0409**"/>
        <s v="***5531**"/>
        <s v="***4885**"/>
        <s v="***1447**"/>
        <s v="***4437**"/>
        <s v="***1516**"/>
        <s v="***0720**"/>
        <s v="***1645**"/>
        <s v="***2648**"/>
        <s v="***4138**"/>
        <s v="***3717**"/>
        <s v="***0567**"/>
        <s v="***2156**"/>
        <s v="***2934**"/>
        <s v="***8938**"/>
        <s v="***0887**"/>
        <s v="***2408**"/>
        <s v="***3372**"/>
        <s v="***1959**"/>
        <s v="***9691**"/>
        <s v="***3680**"/>
        <s v="***7871**"/>
        <s v="***2774**"/>
        <s v="***9230**"/>
        <s v="***4296**"/>
        <s v="***6765**"/>
        <s v="***6808**"/>
        <s v="***8666**"/>
        <s v="***0398**"/>
        <s v="***2830**"/>
        <s v="***3921**"/>
        <s v="***0424**"/>
        <s v="***2272**"/>
        <s v="***3074**"/>
        <s v="***3930**"/>
        <s v="***3483**"/>
        <s v="***0143**"/>
        <s v="***4638**"/>
        <s v="***6352**"/>
        <s v="***0425**"/>
        <s v="***8038**"/>
        <s v="***2606**"/>
        <s v="***6685**"/>
        <s v="***4174**"/>
        <s v="***1284**"/>
        <s v="***7872**"/>
        <s v="***1663**"/>
        <s v="***3452**"/>
        <s v="***2555**"/>
        <s v="***4279**"/>
        <s v="***9175**"/>
        <s v="***1078**"/>
        <s v="***4303**"/>
        <s v="***0026**"/>
        <s v="***8366**"/>
        <s v="***4687**"/>
        <s v="***6158**"/>
        <s v="***2726**"/>
        <s v="***5761**"/>
        <s v="***6410**"/>
        <s v="***4724**"/>
        <s v="***8260**"/>
        <s v="***9742**"/>
        <s v="***2670**"/>
        <s v="***0610**"/>
        <s v="***3152**"/>
        <s v="***4522**"/>
        <s v="***2799**"/>
        <s v="***0465**"/>
        <s v="***9475**"/>
        <s v="***0565**"/>
        <s v="***2206**"/>
        <s v="***3730**"/>
        <s v="***1639**"/>
        <s v="***3580**"/>
        <s v="***2816**"/>
        <s v="***1479**"/>
        <s v="***8964**"/>
        <s v="***8384**"/>
        <s v="***4735**"/>
        <s v="***2130**"/>
        <s v="***1480**"/>
        <s v="***1233**"/>
        <s v="***4258**"/>
        <s v="***2087**"/>
        <s v="***6621**"/>
        <s v="***3357**"/>
        <s v="***9736**"/>
        <s v="***6031**"/>
        <s v="***8195**"/>
        <s v="***7976**"/>
        <s v="***1026**"/>
        <s v="***0699**"/>
        <s v="***3326**"/>
        <s v="***3793**"/>
        <s v="***3990**"/>
        <s v="***3021**"/>
        <s v="***7008**"/>
        <s v="***7638**"/>
        <s v="***5154**"/>
        <s v="***1378**"/>
        <s v="***0823**"/>
        <s v="***7321**"/>
        <s v="***2096**"/>
        <s v="***5624**"/>
        <s v="***0794**"/>
        <s v="***1613**"/>
        <s v="***0539**"/>
        <s v="***3103**"/>
        <s v="***1946**"/>
        <s v="***9856**"/>
        <s v="***7317**"/>
        <s v="***5682**"/>
        <s v="***4994**"/>
        <s v="***6570**"/>
        <s v="***4469**"/>
        <s v="***3836**"/>
        <s v="***1952**"/>
        <s v="***7001**"/>
        <s v="***2295**"/>
        <s v="***9125**"/>
        <s v="***7388**"/>
        <s v="***0880**"/>
        <s v="***2371**"/>
        <s v="***5325**"/>
        <s v="***6779**"/>
        <s v="***0008**"/>
        <s v="***1176**"/>
        <s v="***4698**"/>
        <s v="***0187**"/>
        <s v="***1669**"/>
        <s v="***8475**"/>
        <s v="***9213**"/>
        <s v="***1691**"/>
        <s v="***7182**"/>
        <s v="***7398**"/>
        <s v="***0494**"/>
        <s v="***8722**"/>
        <s v="***0109**"/>
        <s v="***2883**"/>
        <s v="***1068**"/>
        <s v="***4660**"/>
        <s v="***2644**"/>
        <s v="***0534**"/>
        <s v="***0837**"/>
        <s v="***1757**"/>
        <s v="***1709**"/>
        <s v="***3926**"/>
        <s v="***3141**"/>
        <s v="***8983**"/>
        <s v="***1442**"/>
        <s v="***8125**"/>
        <s v="***4338**"/>
        <s v="***6878**"/>
        <s v="***0707**"/>
        <s v="***4909**"/>
        <s v="***2154**"/>
        <s v="***3288**"/>
        <s v="***3215**"/>
        <s v="***3720**"/>
        <s v="***6234**"/>
        <s v="***6595**"/>
        <s v="***2980**"/>
        <s v="***8597**"/>
        <s v="***1105**"/>
        <s v="***1891**"/>
        <s v="***0089**"/>
        <s v="***7064**"/>
        <s v="***2002**"/>
        <s v="***5423**"/>
        <s v="***6114**"/>
        <s v="***5844**"/>
        <s v="***0302**"/>
        <s v="***5186**"/>
        <s v="***5527**"/>
        <s v="***8461**"/>
        <s v="***9364**"/>
        <s v="***4561**"/>
        <s v="***0484**"/>
        <s v="***2679**"/>
        <s v="***0027**"/>
        <s v="***4840**"/>
        <s v="***9108**"/>
        <s v="***5155**"/>
        <s v="***6694**"/>
        <s v="***3267**"/>
        <s v="***5185**"/>
        <s v="***4427**"/>
        <s v="***4194**"/>
        <s v="***0015**"/>
        <s v="***0455**"/>
        <s v="***0563**"/>
        <s v="***5302**"/>
        <s v="***4238**"/>
        <s v="***3005**"/>
        <s v="***4197**"/>
        <s v="***9272**"/>
        <s v="***0901**"/>
        <s v="***8087**"/>
        <s v="***2516**"/>
        <s v="***0052**"/>
        <s v="***5783**"/>
        <s v="***4972**"/>
        <s v="***8870**"/>
        <s v="***7978**"/>
        <s v="***1384**"/>
        <s v="***6098**"/>
        <s v="***2170**"/>
        <s v="***0141**"/>
        <s v="***0002**"/>
        <s v="***1995**"/>
        <s v="***2480**"/>
        <s v="***6438**"/>
        <s v="***0482**"/>
        <s v="***9195**"/>
        <s v="***9106**"/>
        <s v="***4276**"/>
        <s v="***5333**"/>
        <s v="***8516**"/>
        <s v="***9862**"/>
        <s v="***4070**"/>
        <s v="***5838**"/>
        <s v="***3631**"/>
        <s v="***6064**"/>
        <s v="***3867**"/>
        <s v="***9083**"/>
        <s v="***7477**"/>
        <s v="***0838**"/>
        <s v="***9455**"/>
        <s v="***1944**"/>
        <s v="***4082**"/>
        <s v="***9039**"/>
        <s v="***2278**"/>
        <s v="***3966**"/>
        <s v="***3980**"/>
        <s v="***8044**"/>
        <s v="***2208**"/>
        <s v="***0926**"/>
        <s v="***7791**"/>
        <s v="***1511**"/>
        <s v="***2021**"/>
        <s v="***8728**"/>
        <s v="***4028**"/>
        <s v="***6528**"/>
        <s v="***8660**"/>
        <s v="***4169**"/>
        <s v="***4286**"/>
        <s v="***5578**"/>
        <s v="***4611**"/>
        <s v="***8622**"/>
        <s v="***3963**"/>
        <s v="***3583**"/>
        <s v="***5985**"/>
        <s v="***0612**"/>
        <s v="***9916**"/>
        <s v="***3922**"/>
        <s v="***3202**"/>
        <s v="***3592**"/>
        <s v="***9171**"/>
        <s v="***9887**"/>
        <s v="***4569**"/>
        <s v="***9926**"/>
        <s v="***2582**"/>
        <s v="***8936**"/>
        <s v="***9342**"/>
        <s v="***5189**"/>
        <s v="***9624**"/>
        <s v="***1825**"/>
        <s v="***4375**"/>
        <s v="***2783**"/>
        <s v="***9963**"/>
        <s v="***4433**"/>
        <s v="***2758**"/>
        <s v="***4900**"/>
        <s v="***2548**"/>
        <s v="***1530**"/>
        <s v="***4131**"/>
        <s v="***5659**"/>
        <s v="***6803**"/>
        <s v="***9577**"/>
        <s v="***0333**"/>
        <s v="***9382**"/>
        <s v="***0845**"/>
        <s v="***3041**"/>
        <s v="***2655**"/>
        <s v="***6453**"/>
        <s v="***7142**"/>
        <s v="***6847**"/>
        <s v="***7241**"/>
        <s v="***4728**"/>
        <s v="***1079**"/>
        <s v="***9581**"/>
        <s v="***3365**"/>
        <s v="***2316**"/>
        <s v="***4811**"/>
        <s v="***1540**"/>
        <s v="***0937**"/>
        <s v="***7065**"/>
        <s v="***1595**"/>
        <s v="***2704**"/>
        <s v="***4506**"/>
        <s v="***3403**"/>
        <s v="***3347**"/>
        <s v="***9166**"/>
        <s v="***1517**"/>
        <s v="***2822**"/>
        <s v="***1412**"/>
        <s v="***1602**"/>
        <s v="***4158**"/>
        <s v="***1402**"/>
        <s v="***8055**"/>
        <s v="***4006**"/>
        <s v="***1848**"/>
        <s v="***1086**"/>
        <s v="***4090**"/>
        <s v="***5773**"/>
        <s v="***9482**"/>
        <s v="***0201**"/>
        <s v="***4352**"/>
        <s v="***3864**"/>
        <s v="***2911**"/>
        <s v="***7071**"/>
        <s v="***1737**"/>
        <s v="***3587**"/>
        <s v="***8967**"/>
        <s v="***3955**"/>
        <s v="***4996**"/>
        <s v="***2422**"/>
        <s v="***4026**"/>
        <s v="***0993**"/>
        <s v="***2454**"/>
        <s v="***6967**"/>
        <s v="***3148**"/>
        <s v="***4810**"/>
        <s v="***2147**"/>
        <s v="***0585**"/>
        <s v="***4044**"/>
        <s v="***9536**"/>
        <s v="***4659**"/>
        <s v="***8593**"/>
        <s v="***1373**"/>
        <s v="***3495**"/>
        <s v="***0517**"/>
        <s v="***8160**"/>
        <s v="***4923**"/>
        <s v="***5979**"/>
        <s v="***0816**"/>
        <s v="***3976**"/>
        <s v="***2065**"/>
        <s v="***5656**"/>
        <s v="***4457**"/>
        <s v="***0250**"/>
        <s v="***9417**"/>
        <s v="***7941**"/>
        <s v="***4690**"/>
        <s v="***3535**"/>
        <s v="***9880**"/>
        <s v="***0803**"/>
        <s v="***6536**"/>
        <s v="***4784**"/>
        <s v="***5496**"/>
        <s v="***7162**"/>
        <s v="***3748**"/>
        <s v="***2415**"/>
        <s v="***2109**"/>
        <s v="***0387**"/>
        <s v="***4175**"/>
        <s v="***5991**"/>
        <s v="***8538**"/>
        <s v="***2157**"/>
        <s v="***1927**"/>
        <s v="***3419**"/>
        <s v="***0859**"/>
        <s v="***5461**"/>
        <s v="***8022**"/>
        <s v="***4267**"/>
        <s v="***3285**"/>
        <s v="***0910**"/>
        <s v="***3858**"/>
        <s v="***1123**"/>
        <s v="***8961**"/>
        <s v="***8764**"/>
        <s v="***4085**"/>
        <s v="***5282**"/>
        <s v="***1031**"/>
        <s v="***9914**"/>
        <s v="***5872**"/>
        <s v="***5120**"/>
        <s v="***2613**"/>
        <s v="***0787**"/>
        <s v="***4332**"/>
        <s v="***1533**"/>
        <s v="***9555**"/>
        <s v="***0713**"/>
        <s v="***9275**"/>
        <s v="***5633**"/>
        <s v="***2692**"/>
        <s v="***0721**"/>
        <s v="***9508**"/>
        <s v="***2331**"/>
        <s v="***3852**"/>
        <s v="***4333**"/>
        <s v="***1190**"/>
        <s v="***0522**"/>
        <s v="***1621**"/>
        <s v="***6401**"/>
        <s v="***1016**"/>
        <s v="***5807**"/>
        <s v="***9652**"/>
        <s v="***6341**"/>
        <s v="***9469**"/>
        <s v="***4946**"/>
        <s v="***4011**"/>
        <s v="***1248**"/>
        <s v="***2259**"/>
        <s v="***7290**"/>
        <s v="***6306**"/>
        <s v="***3018**"/>
        <s v="***6013**"/>
        <s v="***4627**"/>
        <s v="***7843**"/>
        <s v="***4609**"/>
        <s v="***0998**"/>
        <s v="***0526**"/>
        <s v="***7143**"/>
        <s v="***9575**"/>
        <s v="***5545**"/>
        <s v="***3850**"/>
        <s v="***9280**"/>
        <s v="***3400**"/>
        <s v="***9955**"/>
        <s v="***1162**"/>
        <s v="***1587**"/>
        <s v="***4227**"/>
        <s v="***6155**"/>
        <s v="***8073**"/>
        <s v="***0365**"/>
        <s v="***1122**"/>
        <s v="***8750**"/>
        <s v="***7946**"/>
        <s v="***4141**"/>
        <s v="***9775**"/>
        <s v="***5165**"/>
        <s v="***6170**"/>
        <s v="***9997**"/>
        <s v="***3165**"/>
        <s v="***4198**"/>
        <s v="***4689**"/>
        <s v="***1130**"/>
        <s v="***3173**"/>
        <s v="***7320**"/>
        <s v="***0231**"/>
        <s v="***5583**"/>
        <s v="***3808**"/>
        <s v="***1873**"/>
        <s v="***6622**"/>
        <s v="***2985**"/>
        <s v="***5148**"/>
        <s v="***5932**"/>
        <s v="***3157**"/>
        <s v="***8443**"/>
        <s v="***3083**"/>
        <s v="***0886**"/>
        <s v="***3870**"/>
        <s v="***3118**"/>
        <s v="***3686**"/>
        <s v="***7772**"/>
        <s v="***1711**"/>
        <s v="***4507**"/>
        <s v="***4069**"/>
        <s v="***4173**"/>
        <s v="***2199**"/>
        <s v="***2660**"/>
        <s v="***2598**"/>
        <s v="***9505**"/>
        <s v="***0944**"/>
        <s v="***0340**"/>
        <s v="***1903**"/>
        <s v="***5715**"/>
        <s v="***6456**"/>
        <s v="***9304**"/>
        <s v="***6416**"/>
        <s v="***3811**"/>
        <s v="***8906**"/>
        <s v="***0289**"/>
        <s v="***9485**"/>
        <s v="***4727**"/>
        <s v="***2637**"/>
        <s v="***4123**"/>
        <s v="***6403**"/>
        <s v="***7672**"/>
        <s v="***8459**"/>
        <s v="***9653**"/>
        <s v="***5218**"/>
        <s v="***3290**"/>
        <s v="***1818**"/>
        <s v="***0252**"/>
        <s v="***7219**"/>
        <s v="***4087**"/>
        <s v="***3300**"/>
        <s v="***7254**"/>
        <s v="***6327**"/>
        <s v="***1839**"/>
        <s v="***7005**"/>
        <s v="***0597**"/>
        <s v="***2198**"/>
        <s v="***1578**"/>
        <s v="***4259**"/>
        <s v="***0559**"/>
        <s v="***3295**"/>
        <s v="***1817**"/>
        <s v="***4637**"/>
        <s v="***0623**"/>
        <s v="***5200**"/>
        <s v="***1845**"/>
        <s v="***3126**"/>
        <s v="***3015**"/>
        <s v="***3774**"/>
        <s v="***8393**"/>
        <s v="***8155**"/>
        <s v="***1261**"/>
        <s v="***9400**"/>
        <s v="***3887**"/>
        <s v="***4907**"/>
        <s v="***2131**"/>
        <s v="***5135**"/>
        <s v="***0502**"/>
        <s v="***3611**"/>
        <s v="***4700**"/>
        <s v="***5439**"/>
        <s v="***2362**"/>
        <s v="***3044**"/>
        <s v="***2505**"/>
        <s v="***3643**"/>
        <s v="***6568**"/>
        <s v="***0227**"/>
        <s v="***9326**"/>
        <s v="***0047**"/>
        <s v="***1774**"/>
        <s v="***0358**"/>
        <s v="***1077**"/>
        <s v="***6356**"/>
        <s v="***0126**"/>
        <s v="***5686**"/>
        <s v="***6076**"/>
        <s v="***9620**"/>
        <s v="***4349**"/>
        <s v="***4809**"/>
        <s v="***4004**"/>
        <s v="***0389**"/>
        <s v="***8973**"/>
        <s v="***3242**"/>
        <s v="***3758**"/>
        <s v="***8650**"/>
        <s v="***5931**"/>
        <s v="***1529**"/>
        <s v="***5699**"/>
        <s v="***8747**"/>
        <s v="***9483**"/>
        <s v="***9288**"/>
        <s v="***4752**"/>
        <s v="***9708**"/>
        <s v="***5279**"/>
        <s v="***9751**"/>
        <s v="***5749**"/>
        <s v="***9284**"/>
        <s v="***9256**"/>
        <s v="***0238**"/>
        <s v="***5650**"/>
        <s v="***6565**"/>
        <s v="***6760**"/>
        <s v="***8440**"/>
        <s v="***8841**"/>
        <s v="***7740**"/>
        <s v="***0996**"/>
        <s v="***4444**"/>
        <s v="***9868**"/>
        <s v="***6957**"/>
        <s v="***2319**"/>
        <s v="***3524**"/>
        <s v="***6433**"/>
        <s v="***5546**"/>
        <s v="***2304**"/>
        <s v="***9468**"/>
        <s v="***4794**"/>
        <s v="***3658**"/>
        <s v="***7397**"/>
        <s v="***2515**"/>
        <s v="***8188**"/>
        <s v="***0718**"/>
        <s v="***5493**"/>
        <s v="***0952**"/>
        <s v="***0524**"/>
        <s v="***7239**"/>
        <s v="***3585**"/>
        <s v="***8820**"/>
        <s v="***1849**"/>
        <s v="***7094**"/>
        <s v="***9113**"/>
        <s v="***5448**"/>
        <s v="***4016**"/>
        <s v="***4360**"/>
        <s v="***3715**"/>
        <s v="***4968**"/>
        <s v="***6766**"/>
        <s v="***5338**"/>
        <s v="***4745**"/>
        <s v="***0769**"/>
        <s v="***7645**"/>
        <s v="***2919**"/>
        <s v="***4042**"/>
        <s v="***1699**"/>
        <s v="***0751**"/>
        <s v="***0572**"/>
        <s v="***3324**"/>
        <s v="***0814**"/>
        <s v="***4967**"/>
        <s v="***3568**"/>
        <s v="***9757**"/>
        <s v="***3998**"/>
        <s v="***1474**"/>
        <s v="***7529**"/>
        <s v="***6558**"/>
        <s v="***2944**"/>
        <s v="***5676**"/>
        <s v="***1340**"/>
        <s v="***4348**"/>
        <s v="***4668**"/>
        <s v="***6648**"/>
        <s v="***6744**"/>
        <s v="***0732**"/>
        <s v="***0305**"/>
        <s v="***3520**"/>
        <s v="***3538**"/>
        <s v="***7389**"/>
        <s v="***2390**"/>
        <s v="***2542**"/>
        <s v="***3667**"/>
        <s v="***4128**"/>
        <s v="***4365**"/>
        <s v="***0298**"/>
        <s v="***3662**"/>
        <s v="***0166**"/>
        <s v="***5043**"/>
        <s v="***2925**"/>
        <s v="***2215**"/>
        <s v="***2481**"/>
        <s v="***8887**"/>
        <s v="***7867**"/>
        <s v="***2714**"/>
        <s v="***6577**"/>
        <s v="***2992**"/>
        <s v="***2587**"/>
        <s v="***0128**"/>
        <s v="***6354**"/>
        <s v="***9667**"/>
        <s v="***4594**"/>
        <s v="***0763**"/>
        <s v="***6954**"/>
        <s v="***3544**"/>
        <s v="***3036**"/>
        <s v="***1387**"/>
        <s v="***2459**"/>
        <s v="***2914**"/>
        <s v="***9362**"/>
        <s v="***4419**"/>
        <s v="***4477**"/>
        <s v="***9392**"/>
        <s v="***1269**"/>
        <s v="***7920**"/>
        <s v="***9908**"/>
        <s v="***2829**"/>
        <s v="***4142**"/>
        <s v="***4357**"/>
        <s v="***0909**"/>
        <s v="***0186**"/>
        <s v="***0805**"/>
        <s v="***4754**"/>
        <s v="***0116**"/>
        <s v="***2266**"/>
        <s v="***2275**"/>
        <s v="***1933**"/>
        <s v="***0892**"/>
        <s v="***3846**"/>
        <s v="***9418**"/>
        <s v="***0159**"/>
        <s v="***5281**"/>
        <s v="***2484**"/>
        <s v="***9552**"/>
        <s v="***4804**"/>
        <s v="***2618**"/>
        <s v="***9056**"/>
        <s v="***4527**"/>
        <s v="***2370**"/>
        <s v="***0856**"/>
        <s v="***9894**"/>
        <s v="***0240**"/>
        <s v="***3813**"/>
        <s v="***4583**"/>
        <s v="***2203**"/>
        <s v="***2129**"/>
        <s v="***8734**"/>
        <s v="***0599**"/>
        <s v="***3869**"/>
        <s v="***7433**"/>
        <s v="***9090**"/>
        <s v="***7185**"/>
        <s v="***3308**"/>
        <s v="***0481**"/>
        <s v="***9239**"/>
        <s v="***0129**"/>
        <s v="***1535**"/>
        <s v="***5229**"/>
        <s v="***4340**"/>
        <s v="***3682**"/>
        <s v="***4963**"/>
        <s v="***8553**"/>
        <s v="***2798**"/>
        <s v="***8752**"/>
        <s v="***9512**"/>
        <s v="***3904**"/>
        <s v="***3776**"/>
        <s v="***5776**"/>
        <s v="***8528**"/>
        <s v="***3972**"/>
        <s v="***1668**"/>
        <s v="***4588**"/>
        <s v="***7851**"/>
        <s v="***7194**"/>
        <s v="***3736**"/>
        <s v="***4154**"/>
        <s v="***0491**"/>
        <s v="***3941**"/>
        <s v="***7230**"/>
        <s v="***4061**"/>
        <s v="***3233**"/>
        <s v="***1106**"/>
        <s v="***5483**"/>
        <s v="***2699**"/>
        <s v="***1421**"/>
        <s v="***3093**"/>
        <s v="***3373**"/>
        <s v="***0531**"/>
        <s v="***1200**"/>
        <s v="***0271**"/>
        <s v="***1554**"/>
        <s v="***5935**"/>
        <s v="***1089**"/>
        <s v="***0203**"/>
        <s v="***8372**"/>
        <s v="***3446**"/>
        <s v="***9059**"/>
        <s v="***5541**"/>
        <s v="***0033**"/>
        <s v="***6160**"/>
        <s v="***1334**"/>
        <s v="***2823**"/>
        <s v="***3085**"/>
        <s v="***0846**"/>
        <s v="***5319**"/>
        <s v="***5266**"/>
        <s v="***1864**"/>
        <s v="***7026**"/>
        <s v="***1044**"/>
        <s v="***6897**"/>
        <s v="***5967**"/>
        <s v="***5890**"/>
        <s v="***1107**"/>
        <s v="***2909**"/>
        <s v="***4089**"/>
        <s v="***3199**"/>
        <s v="***2691**"/>
        <s v="***1040**"/>
        <s v="***5782**"/>
        <s v="***6339**"/>
        <s v="***1816**"/>
        <s v="***5689**"/>
        <s v="***3239**"/>
        <s v="***1115**"/>
        <s v="***1047**"/>
        <s v="***1958**"/>
        <s v="***3407**"/>
        <s v="***1071**"/>
        <s v="***8882**"/>
        <s v="***1032**"/>
        <s v="***2983**"/>
        <s v="***4657**"/>
        <s v="***1063**"/>
        <s v="***1993**"/>
        <s v="***4369**"/>
        <s v="***2067**"/>
        <s v="***4696**"/>
        <s v="***7559**"/>
        <s v="***5292**"/>
        <s v="***2825**"/>
        <s v="***1534**"/>
        <s v="***5019**"/>
        <s v="***5003**"/>
        <s v="***4683**"/>
        <s v="***5815**"/>
        <s v="***9843**"/>
        <s v="***4037**"/>
        <s v="***4998**"/>
        <s v="***5789**"/>
        <s v="***0851**"/>
        <s v="***9898**"/>
        <s v="***8028**"/>
        <s v="***8532**"/>
        <s v="***8520**"/>
        <s v="***0999**"/>
        <s v="***4193**"/>
        <s v="***4234**"/>
        <s v="***0407**"/>
        <s v="***1370**"/>
        <s v="***4351**"/>
        <s v="***2478**"/>
        <s v="***4795**"/>
        <s v="***2658**"/>
        <s v="***4390**"/>
        <s v="***8586**"/>
        <s v="***1763**"/>
        <s v="***0668**"/>
        <s v="***4948**"/>
        <s v="***5666**"/>
        <s v="***1878**"/>
        <s v="***4639**"/>
        <s v="***4151**"/>
        <s v="***4608**"/>
        <s v="***9267**"/>
        <s v="***3345**"/>
        <s v="***3866**"/>
        <s v="***4261**"/>
        <s v="***0501**"/>
        <s v="***2414**"/>
        <s v="***0930**"/>
        <s v="***7596**"/>
        <s v="***5336**"/>
        <s v="***5052**"/>
        <s v="***5989**"/>
        <s v="***0717**"/>
        <s v="***4713**"/>
        <s v="***0060**"/>
        <s v="***4962**"/>
        <s v="***1101**"/>
        <s v="***4104**"/>
        <s v="***2435**"/>
        <s v="***8072**"/>
        <s v="***1024**"/>
        <s v="***3693**"/>
        <s v="***1218**"/>
        <s v="***3243**"/>
        <s v="***0549**"/>
        <s v="***1372**"/>
        <s v="***9013**"/>
        <s v="***8942**"/>
        <s v="***8721**"/>
        <s v="***3893**"/>
        <s v="***2223**"/>
        <s v="***1021**"/>
        <s v="***0983**"/>
        <s v="***0101**"/>
        <s v="***3700**"/>
        <s v="***9865**"/>
        <s v="***6223**"/>
        <s v="***8170**"/>
        <s v="***2496**"/>
        <s v="***7283**"/>
        <s v="***0102**"/>
        <s v="***0320**"/>
        <s v="***5368**"/>
        <s v="***4186**"/>
        <s v="***1358**"/>
        <s v="***2152**"/>
        <s v="***1216**"/>
        <s v="***1110**"/>
        <s v="***9911**"/>
        <s v="***4499**"/>
        <s v="***5082**"/>
        <s v="***0259**"/>
        <s v="***0282**"/>
        <s v="***1549**"/>
        <s v="***1713**"/>
        <s v="***2734**"/>
        <s v="***2184**"/>
        <s v="***1992**"/>
        <s v="***8419**"/>
        <s v="***3786**"/>
        <s v="***0419**"/>
        <s v="***8287**"/>
        <s v="***7110**"/>
        <s v="***1667**"/>
        <s v="***9681**"/>
        <s v="***8364**"/>
        <s v="***1118**"/>
        <s v="***0454**"/>
        <s v="***4387**"/>
        <s v="***7727**"/>
        <s v="***8793**"/>
        <s v="***3819**"/>
        <s v="***2029**"/>
        <s v="***3977**"/>
        <s v="***3890**"/>
        <s v="***2025**"/>
        <s v="***4591**"/>
        <s v="***2517**"/>
        <s v="***1030**"/>
        <s v="***9892**"/>
        <s v="***6423**"/>
        <s v="***2561**"/>
        <s v="***4053**"/>
        <s v="***6406**"/>
        <s v="***7945**"/>
        <s v="***2651**"/>
        <s v="***6907**"/>
        <s v="***2482**"/>
        <s v="***6215**"/>
        <s v="***0062**"/>
        <s v="***7091**"/>
        <s v="***1521**"/>
        <s v="***7347**"/>
        <s v="***4429**"/>
        <s v="***0178**"/>
        <s v="***7035**"/>
        <s v="***6851**"/>
        <s v="***6758**"/>
        <s v="***8088**"/>
        <s v="***6796**"/>
        <s v="***3445**"/>
        <s v="***9538**"/>
        <s v="***7698**"/>
        <s v="***1306**"/>
        <s v="***7351**"/>
        <s v="***7181**"/>
        <s v="***8132**"/>
        <s v="***1243**"/>
        <s v="***8796**"/>
        <s v="***1941**"/>
        <s v="***6905**"/>
        <s v="***8349**"/>
        <s v="***3163**"/>
        <s v="***1597**"/>
        <s v="***9631**"/>
        <s v="***0277**"/>
        <s v="***5253**"/>
        <s v="***4119**"/>
        <s v="***3706**"/>
        <s v="***4755**"/>
        <s v="***4097**"/>
        <s v="***7692**"/>
        <s v="***4606**"/>
        <s v="***1874**"/>
        <s v="***6444**"/>
        <s v="***5269**"/>
        <s v="***4346**"/>
        <s v="***4150**"/>
        <s v="***3023**"/>
        <s v="***2200**"/>
        <s v="***5044**"/>
        <s v="***3411**"/>
        <s v="***1037**"/>
        <s v="***4619**"/>
        <s v="***8953**"/>
        <s v="***6526**"/>
        <s v="***1685**"/>
        <s v="***0710**"/>
        <s v="***9147**"/>
        <s v="***0911**"/>
        <s v="***5598**"/>
        <s v="***0761**"/>
        <s v="***3485**"/>
        <s v="***3480**"/>
        <s v="***3569**"/>
        <s v="***3310**"/>
        <s v="***3714**"/>
        <s v="***9655**"/>
        <s v="***1468**"/>
        <s v="***1907**"/>
        <s v="***5636**"/>
        <s v="***2874**"/>
        <s v="***3259**"/>
        <s v="***2715**"/>
        <s v="***9919**"/>
        <s v="***1485**"/>
        <s v="***8744**"/>
        <s v="***4951**"/>
        <s v="***1977**"/>
        <s v="***7236**"/>
        <s v="***1625**"/>
        <s v="***5625**"/>
        <s v="***5502**"/>
        <s v="***0677**"/>
        <s v="***6242**"/>
        <s v="***5790**"/>
        <s v="***1788**"/>
        <s v="***1330**"/>
        <s v="***4618**"/>
        <s v="***0197**"/>
        <s v="***7508**"/>
        <s v="***4779**"/>
        <s v="***4363**"/>
        <s v="***1772**"/>
        <s v="***4566**"/>
        <s v="***1209**"/>
        <s v="***7708**"/>
        <s v="***7607**"/>
        <s v="***4326**"/>
        <s v="***0118**"/>
        <s v="***4549**"/>
        <s v="***3234**"/>
        <s v="***1082**"/>
        <s v="***2389**"/>
        <s v="***4474**"/>
        <s v="***2466**"/>
        <s v="***4975**"/>
        <s v="***0251**"/>
        <s v="***4257**"/>
        <s v="***8540**"/>
        <s v="***8699**"/>
        <s v="***2434**"/>
        <s v="***4825**"/>
        <s v="***6876**"/>
        <s v="***4199**"/>
        <s v="***2840**"/>
        <s v="***2015**"/>
        <s v="***0775**"/>
        <s v="***0817**"/>
        <s v="***9978**"/>
        <s v="***8295**"/>
        <s v="***9170**"/>
        <s v="***3639**"/>
        <s v="***7875**"/>
        <s v="***9432**"/>
        <s v="***4385**"/>
        <s v="***0195**"/>
        <s v="***6560**"/>
        <s v="***9319**"/>
        <s v="***5738**"/>
        <s v="***2615**"/>
        <s v="***2943**"/>
        <s v="***3090**"/>
        <s v="***2186**"/>
        <s v="***9206**"/>
        <s v="***6900**"/>
        <s v="***7076**"/>
        <s v="***5779**"/>
        <s v="***8929**"/>
        <s v="***9927**"/>
        <s v="***0690**"/>
        <s v="***7615**"/>
        <s v="***3435**"/>
        <s v="***3278**"/>
        <s v="***3107**"/>
        <s v="***5923**"/>
        <s v="***6823**"/>
        <s v="***4010**"/>
        <s v="***2611**"/>
        <s v="***3312**"/>
        <s v="***9309**"/>
        <s v="***2291**"/>
        <s v="***1045**"/>
        <s v="***0949**"/>
        <s v="***2470**"/>
        <s v="***7097**"/>
        <s v="***3584**"/>
        <s v="***6217**"/>
        <s v="***3983**"/>
        <s v="***9486**"/>
        <s v="***7197**"/>
        <s v="***6889**"/>
        <s v="***0772**"/>
        <s v="***5373**"/>
        <s v="***3529**"/>
        <s v="***3254**"/>
        <s v="***1067**"/>
        <s v="***4139**"/>
        <s v="***3161**"/>
        <s v="***0304**"/>
        <s v="***7483**"/>
        <s v="***3226**"/>
        <s v="***2125**"/>
        <s v="***9705**"/>
        <s v="***5998**"/>
        <s v="***4039**"/>
        <s v="***6309**"/>
        <s v="***2256**"/>
        <s v="***2580**"/>
        <s v="***2764**"/>
        <s v="***0500**"/>
        <s v="***2213**"/>
        <s v="***3519**"/>
        <s v="***3558**"/>
        <s v="***0380**"/>
        <s v="***5329**"/>
        <s v="***2114**"/>
        <s v="***1926**"/>
        <s v="***3586**"/>
        <s v="***2751**"/>
        <s v="***5763**"/>
        <s v="***4782**"/>
        <s v="***5769**"/>
        <s v="***6139**"/>
        <s v="***3802**"/>
        <s v="***3738**"/>
        <s v="***2510**"/>
        <s v="***0960**"/>
        <s v="***2164**"/>
        <s v="***9080**"/>
        <s v="***4628**"/>
        <s v="***4116**"/>
        <s v="***0230**"/>
        <s v="***2461**"/>
        <s v="***0850**"/>
        <s v="***1066**"/>
        <s v="***2271**"/>
        <s v="***5511**"/>
        <s v="***1252**"/>
        <s v="***2759**"/>
        <s v="***2957**"/>
        <s v="***4226**"/>
        <s v="***0403**"/>
        <s v="***3367**"/>
        <s v="***1332**"/>
        <s v="***2448**"/>
        <s v="***1062**"/>
        <s v="***3460**"/>
        <s v="***8674**"/>
        <s v="***8261**"/>
        <s v="***5344**"/>
        <s v="***6180**"/>
        <s v="***5949**"/>
        <s v="***1065**"/>
        <s v="***6496**"/>
        <s v="***7263**"/>
        <s v="***4878**"/>
        <s v="***9139**"/>
        <s v="***3360**"/>
        <s v="***8375**"/>
        <s v="***3198**"/>
        <s v="***5389**"/>
        <s v="***2455**"/>
        <s v="***5328**"/>
        <s v="***6177**"/>
        <s v="***4788**"/>
        <s v="***7079**"/>
        <s v="***5011**"/>
        <s v="***3412**"/>
        <s v="***4416**"/>
        <s v="***8017**"/>
        <s v="***0225**"/>
        <s v="***8010**"/>
        <s v="***0181**"/>
        <s v="***7050**"/>
        <s v="***9800**"/>
        <s v="***8989**"/>
        <s v="***2945**"/>
        <s v="***5652**"/>
        <s v="***7940**"/>
        <s v="***5388**"/>
        <s v="***0666**"/>
        <s v="***7335**"/>
        <s v="***7911**"/>
        <s v="***2932**"/>
        <s v="***3517**"/>
        <s v="***2831**"/>
        <s v="***6251**"/>
        <s v="***1717**"/>
        <s v="***1769**"/>
        <s v="***3992**"/>
        <s v="***0258**"/>
        <s v="***9883**"/>
        <s v="***3339**"/>
        <s v="***3709**"/>
        <s v="***2097**"/>
        <s v="***3671**"/>
        <s v="***9932**"/>
        <s v="***6794**"/>
        <s v="***5105**"/>
        <s v="***9621**"/>
        <s v="***6727**"/>
        <s v="***5016**"/>
        <s v="***2643**"/>
        <s v="***3169**"/>
        <s v="***2492**"/>
        <s v="***3960**"/>
        <s v="***0918**"/>
        <s v="***7428**"/>
        <s v="***6086**"/>
        <s v="***8504**"/>
        <s v="***7510**"/>
        <s v="***5711**"/>
        <s v="***1686**"/>
        <s v="***6279**"/>
        <s v="***4118**"/>
        <s v="***1799**"/>
        <s v="***5710**"/>
        <s v="***3039**"/>
        <s v="***6830**"/>
        <s v="***8051**"/>
        <s v="***4791**"/>
        <s v="***3272**"/>
        <s v="***4107**"/>
        <s v="***3564**"/>
        <s v="***0571**"/>
        <s v="***1155**"/>
        <s v="***7314**"/>
        <s v="***2918**"/>
        <s v="***3630**"/>
        <s v="***7537**"/>
        <s v="***7489**"/>
        <s v="***0262**"/>
        <s v="***1499**"/>
        <s v="***3105**"/>
        <s v="***9285**"/>
        <s v="***0423**"/>
        <s v="***2165**"/>
        <s v="***4487**"/>
        <s v="***7139**"/>
        <s v="***1492**"/>
        <s v="***6409**"/>
        <s v="***0895**"/>
        <s v="***8775**"/>
        <s v="***8992**"/>
        <s v="***3077**"/>
        <s v="***9218**"/>
        <s v="***1565**"/>
        <s v="***2972**"/>
        <s v="***1566**"/>
        <s v="***7473**"/>
        <s v="***3265**"/>
        <s v="***2396**"/>
        <s v="***1167**"/>
        <s v="***4762**"/>
        <s v="***4071**"/>
        <s v="***0098**"/>
        <s v="***4397**"/>
        <s v="***0619**"/>
        <s v="***1073**"/>
        <s v="***4405**"/>
        <s v="***6608**"/>
        <s v="***5306**"/>
        <s v="***3646**"/>
        <s v="***6222**"/>
        <s v="***7027**"/>
        <s v="***3049**"/>
        <s v="***7787**"/>
        <s v="***2558**"/>
        <s v="***4157**"/>
        <s v="***1588**"/>
        <s v="***3261**"/>
        <s v="***9677**"/>
        <s v="***5720**"/>
        <s v="***0370**"/>
        <s v="***3740**"/>
        <s v="***3873**"/>
        <s v="***2857**"/>
        <s v="***3523**"/>
        <s v="***9049**"/>
        <s v="***5181**"/>
        <s v="***6113**"/>
        <s v="***5305**"/>
        <s v="***4490**"/>
        <s v="***9876**"/>
        <s v="***3939**"/>
        <s v="***9444**"/>
        <s v="***1557**"/>
        <s v="***9378**"/>
        <s v="***9085**"/>
        <s v="***6922**"/>
        <s v="***0359**"/>
        <s v="***3844**"/>
        <s v="***9850**"/>
        <s v="***2788**"/>
        <s v="***0384**"/>
        <s v="***3888**"/>
        <s v="***0685**"/>
        <s v="***3675**"/>
        <s v="***5970**"/>
        <s v="***6729**"/>
        <s v="***4330**"/>
        <s v="***3797**"/>
        <s v="***1247**"/>
        <s v="***1046**"/>
        <s v="***9019**"/>
        <s v="***5295**"/>
        <s v="***2698**"/>
        <s v="***0133**"/>
        <s v="***7366**"/>
        <s v="***0105**"/>
        <s v="***9859**"/>
        <s v="***6606**"/>
        <s v="***3999**"/>
        <s v="***9889**"/>
        <s v="***2674**"/>
        <s v="***2452**"/>
        <s v="***0268**"/>
        <s v="***3822**"/>
        <s v="***6571**"/>
        <s v="***8175**"/>
        <s v="***5340**"/>
        <s v="***0736**"/>
        <s v="***7217**"/>
        <s v="***9799**"/>
        <s v="***2487**"/>
        <s v="***4322**"/>
        <s v="***0774**"/>
        <s v="***2512**"/>
        <s v="***9141**"/>
        <s v="***2607**"/>
        <s v="***3055**"/>
        <s v="***6208**"/>
        <s v="***2234**"/>
        <s v="***2890**"/>
        <s v="***5294**"/>
        <s v="***2921**"/>
        <s v="***8894**"/>
        <s v="***2483**"/>
        <s v="***2547**"/>
        <s v="***3803**"/>
        <s v="***5070**"/>
        <s v="***2240**"/>
        <s v="***7149**"/>
        <s v="***4484**"/>
        <s v="***4743**"/>
        <s v="***4162**"/>
        <s v="***7942**"/>
        <s v="***1297**"/>
        <s v="***8197**"/>
        <s v="***1660**"/>
        <s v="***4828**"/>
        <s v="***2731**"/>
        <s v="***0149**"/>
        <s v="***1596**"/>
        <s v="***0177**"/>
        <s v="***5971**"/>
        <s v="***4586**"/>
        <s v="***2366**"/>
        <s v="***4854**"/>
        <s v="***1444**"/>
        <s v="***2671**"/>
        <s v="***1642**"/>
        <s v="***8966**"/>
        <s v="***8620**"/>
        <s v="***4273**"/>
        <s v="***8228**"/>
        <s v="***9675**"/>
        <s v="***4192**"/>
        <s v="***9282**"/>
        <s v="***9356**"/>
        <s v="***4144**"/>
        <s v="***4091**"/>
        <s v="***4592**"/>
        <s v="***2011**"/>
        <s v="***4753**"/>
        <s v="***3920**"/>
        <s v="***2383**"/>
        <s v="***4430**"/>
        <s v="***3369**"/>
        <s v="***0273**"/>
        <s v="***3079**"/>
        <s v="***8328**"/>
        <s v="***5268**"/>
        <s v="***8840**"/>
        <s v="***0436**"/>
        <s v="***0607**"/>
        <s v="***4663**"/>
        <s v="***0988**"/>
        <s v="***1179**"/>
        <s v="***2294**"/>
        <s v="***2842**"/>
        <s v="***3702**"/>
        <s v="***2537**"/>
        <s v="***1604**"/>
        <s v="***5549**"/>
        <s v="***3387**"/>
        <s v="***0669**"/>
        <s v="***6626**"/>
        <s v="***1638**"/>
        <s v="***2367**"/>
        <s v="***7208**"/>
        <s v="***2301**"/>
        <s v="***5174**"/>
        <s v="***6535**"/>
        <s v="***0509**"/>
        <s v="***7199**"/>
        <s v="***5287**"/>
        <s v="***0399**"/>
        <s v="***1692**"/>
        <s v="***2818**"/>
        <s v="***4084**"/>
        <s v="***7196**"/>
        <s v="***7566**"/>
        <s v="***1390**"/>
        <s v="***3993**"/>
        <s v="***6118**"/>
        <s v="***4987**"/>
        <s v="***0578**"/>
        <s v="***0499**"/>
        <s v="***9639**"/>
        <s v="***3711**"/>
        <s v="***9587**"/>
        <s v="***9669**"/>
        <s v="***4383**"/>
        <s v="***2858**"/>
        <s v="***3009**"/>
        <s v="***8306**"/>
        <s v="***3794**"/>
        <s v="***9661**"/>
        <s v="***2159**"/>
        <s v="***4246**"/>
        <s v="***4266**"/>
        <s v="***3237**"/>
        <s v="***4112**"/>
        <s v="***1777**"/>
        <s v="***6447**"/>
        <s v="***1584**"/>
        <s v="***9061**"/>
        <s v="***0456**"/>
        <s v="***0329**"/>
        <s v="***2620**"/>
        <s v="***1591**"/>
        <s v="***0554**"/>
        <s v="***9447**"/>
        <s v="***8383**"/>
        <s v="***0661**"/>
        <s v="***2210**"/>
        <s v="***0367**"/>
        <s v="***1419**"/>
        <s v="***1694**"/>
        <s v="***2092**"/>
        <s v="***5661**"/>
        <s v="***5757**"/>
        <s v="***9992**"/>
        <s v="***3818**"/>
        <s v="***0807**"/>
        <s v="***8680**"/>
        <s v="***3788**"/>
        <s v="***0504**"/>
        <s v="***9202**"/>
        <s v="***2907**"/>
        <s v="***0992**"/>
        <s v="***0031**"/>
        <s v="***5933**"/>
        <s v="***4106**"/>
        <s v="***2090**"/>
        <s v="***3744**"/>
        <s v="***4630**"/>
        <s v="***3396**"/>
        <s v="***1837**"/>
        <s v="***3574**"/>
        <s v="***6135**"/>
        <s v="***2920**"/>
        <s v="***6860**"/>
        <s v="***8594**"/>
        <s v="***3943**"/>
        <s v="***4060**"/>
        <s v="***3414**"/>
        <s v="***0551**"/>
        <s v="***8910**"/>
        <s v="***9730**"/>
        <s v="***5354**"/>
        <s v="***5455**"/>
        <s v="***2095**"/>
        <s v="***4542**"/>
        <s v="***1435**"/>
        <s v="***6890**"/>
        <s v="***7847**"/>
        <s v="***0235**"/>
        <s v="***7302**"/>
        <s v="***7264**"/>
        <s v="***8788**"/>
        <s v="***3809**"/>
        <s v="***0224**"/>
        <s v="***2036**"/>
        <s v="***0716**"/>
        <s v="***1288**"/>
        <s v="***1753**"/>
        <s v="***9814**"/>
        <s v="***3863**"/>
        <s v="***1011**"/>
        <s v="***4425**"/>
        <s v="***2591**"/>
        <s v="***5654**"/>
        <s v="***3737**"/>
        <s v="***3577**"/>
        <s v="***6171**"/>
        <s v="***4531**"/>
        <s v="***0689**"/>
        <s v="***0693**"/>
        <s v="***3498**"/>
        <s v="***1119**"/>
        <s v="***0274**"/>
        <s v="***0827**"/>
        <s v="***6157**"/>
        <s v="***4225**"/>
        <s v="***5274**"/>
        <s v="***4719**"/>
        <s v="***2305**"/>
        <s v="***8867**"/>
        <s v="***2894**"/>
        <s v="***9684**"/>
        <s v="***9545**"/>
        <s v="***8595**"/>
        <s v="***0431**"/>
        <s v="***7344**"/>
        <s v="***7070**"/>
        <s v="***5975**"/>
        <s v="***2608**"/>
        <s v="***1034**"/>
        <s v="***8978**"/>
        <s v="***1315**"/>
        <s v="***5498**"/>
        <s v="***5487**"/>
        <s v="***7130**"/>
        <s v="***6580**"/>
        <s v="***9644**"/>
        <s v="***3789**"/>
        <s v="***6463**"/>
        <s v="***2140**"/>
        <s v="***3957**"/>
        <s v="***7286**"/>
        <s v="***6987**"/>
        <s v="***6059**"/>
        <s v="***2891**"/>
        <s v="***7887**"/>
        <s v="***1282**"/>
        <s v="***3505**"/>
        <s v="***5207**"/>
        <s v="***8970**"/>
        <s v="***0154**"/>
        <s v="***6058**"/>
        <s v="***8851**"/>
        <s v="***8330**"/>
        <s v="***2867**"/>
        <s v="***0675**"/>
        <s v="***4314**"/>
        <s v="***1150**"/>
        <s v="***3139**"/>
        <s v="***5290**"/>
        <s v="***8761**"/>
        <s v="***2462**"/>
        <s v="***8999**"/>
        <s v="***3434**"/>
        <s v="***3056**"/>
        <s v="***3429**"/>
        <s v="***4163**"/>
        <s v="***7074**"/>
        <s v="***0113**"/>
        <s v="***7704**"/>
        <s v="***9507**"/>
        <s v="***2472**"/>
        <s v="***2556**"/>
        <s v="***4221**"/>
        <s v="***3718**"/>
        <s v="***1225**"/>
        <s v="***6081**"/>
        <s v="***3792**"/>
        <s v="***8920**"/>
        <s v="***0306**"/>
        <s v="***3653**"/>
        <s v="***6631**"/>
        <s v="***8385**"/>
        <s v="***2628**"/>
        <s v="***2852**"/>
        <s v="***0624**"/>
        <s v="***2075**"/>
        <s v="***5709**"/>
        <s v="***4334**"/>
        <s v="***3806**"/>
        <s v="***3436**"/>
        <s v="***4644**"/>
        <s v="***5647**"/>
        <s v="***3896**"/>
        <s v="***8694**"/>
        <s v="***6468**"/>
        <s v="***8209**"/>
        <s v="***5084**"/>
        <s v="***1113**"/>
        <s v="***6388**"/>
        <s v="***1237**"/>
        <s v="***3346**"/>
        <s v="***0702**"/>
        <s v="***3865**"/>
        <s v="***0189**"/>
        <s v="***0318**"/>
        <s v="***6497**"/>
        <s v="***6776**"/>
        <s v="***2785**"/>
        <s v="***5438**"/>
        <s v="***2232**"/>
        <s v="***5334**"/>
        <s v="***9414**"/>
        <s v="***9379**"/>
        <s v="***9794**"/>
        <s v="***2218**"/>
        <s v="***1041**"/>
        <s v="***5803**"/>
        <s v="***8868**"/>
        <s v="***8405**"/>
        <s v="***2744**"/>
        <s v="***8213**"/>
        <s v="***5777**"/>
        <s v="***2357**"/>
        <s v="***1631**"/>
        <s v="***2741**"/>
        <s v="***6492**"/>
        <s v="***8181**"/>
        <s v="***3914**"/>
        <s v="***1028**"/>
        <s v="***4763**"/>
        <s v="***4758**"/>
        <s v="***4759**"/>
        <s v="***7072**"/>
        <s v="***8126**"/>
        <s v="***2837**"/>
        <s v="***2574**"/>
        <s v="***9112**"/>
        <s v="***7198**"/>
        <s v="***7633**"/>
        <s v="***4358**"/>
        <s v="***1132**"/>
        <s v="***4567**"/>
        <s v="***6274**"/>
        <s v="***3648**"/>
        <s v="***6353**"/>
        <s v="***1678**"/>
        <s v="***0912**"/>
        <s v="***7140**"/>
        <s v="***4233**"/>
        <s v="***8644**"/>
        <s v="***5131**"/>
        <s v="***5947**"/>
        <s v="***9072**"/>
        <s v="***2076**"/>
        <s v="***0801**"/>
        <s v="***5085**"/>
        <s v="***3325**"/>
        <s v="***5033**"/>
        <s v="***0063**"/>
        <s v="***2706**"/>
        <s v="***6120**"/>
        <s v="***3954**"/>
        <s v="***4302**"/>
        <s v="***5471**"/>
        <s v="***0506**"/>
        <s v="***3840**"/>
        <s v="***1628**"/>
        <s v="***5317**"/>
        <s v="***3781**"/>
        <s v="***6579**"/>
        <s v="***4454**"/>
        <s v="***7078**"/>
        <s v="***6879**"/>
        <s v="***7419**"/>
        <s v="***0108**"/>
        <s v="***8164**"/>
        <s v="***9805**"/>
        <s v="***7287**"/>
        <s v="***3783**"/>
        <s v="***8432**"/>
        <s v="***4801**"/>
        <s v="***4852**"/>
        <s v="***0344**"/>
        <s v="***1700**"/>
        <s v="***5222**"/>
        <s v="***2634**"/>
        <s v="***8809**"/>
        <s v="***9646**"/>
        <s v="***8358**"/>
        <s v="***4262**"/>
        <s v="***1996**"/>
        <s v="***7680**"/>
        <s v="***3528**"/>
        <s v="***3843**"/>
        <s v="***3069**"/>
        <s v="***4744**"/>
        <s v="***0049**"/>
        <s v="***5074**"/>
        <s v="***6473**"/>
        <s v="***2311**"/>
        <s v="***5169**"/>
        <s v="***1415**"/>
        <s v="***3504**"/>
        <s v="***5852**"/>
        <s v="***4973**"/>
        <s v="***2061**"/>
        <s v="***0295**"/>
        <s v="***6888**"/>
        <s v="***0408**"/>
        <s v="***8853**"/>
        <s v="***0634**"/>
        <s v="***5893**"/>
        <s v="***9228**"/>
        <s v="***9152**"/>
        <s v="***1536**"/>
        <s v="***5217**"/>
        <s v="***4646**"/>
        <s v="***2864**"/>
        <s v="***4027**"/>
        <s v="***0824**"/>
        <s v="***1470**"/>
        <s v="***0795**"/>
        <s v="***5814**"/>
        <s v="***1265**"/>
        <s v="***7667**"/>
        <s v="***0487**"/>
        <s v="***3790**"/>
        <s v="***4653**"/>
        <s v="***2565**"/>
        <s v="***3192**"/>
        <s v="***0185**"/>
        <s v="***4726**"/>
        <s v="***4367**"/>
        <s v="***4143**"/>
        <s v="***4877**"/>
        <s v="***8573**"/>
        <s v="***6384**"/>
        <s v="***4860**"/>
        <s v="***1292**"/>
        <s v="***0257**"/>
        <s v="***2324**"/>
        <s v="***4515**"/>
        <s v="***1025**"/>
        <s v="***5641**"/>
        <s v="***9878**"/>
        <s v="***1761**"/>
        <s v="***9554**"/>
        <s v="***9934**"/>
        <s v="***3723**"/>
        <s v="***1701**"/>
        <s v="***5219**"/>
        <s v="***6165**"/>
        <s v="***2996**"/>
        <s v="***3484**"/>
        <s v="***9902**"/>
        <s v="***9197**"/>
        <s v="***0604**"/>
        <s v="***5007**"/>
        <s v="***5566**"/>
        <s v="***1861**"/>
        <s v="***0369**"/>
        <s v="***6980**"/>
        <s v="***4081**"/>
        <s v="***9633**"/>
        <s v="***8397**"/>
        <s v="***1657**"/>
        <s v="***3779**"/>
        <s v="***6813**"/>
        <s v="***1087**"/>
        <s v="***3378**"/>
        <s v="***9721**"/>
        <s v="***0164**"/>
        <s v="***3847**"/>
        <s v="***0134**"/>
        <s v="***1438**"/>
        <s v="***8755**"/>
        <s v="***4848**"/>
        <s v="***2267**"/>
        <s v="***8519**"/>
        <s v="***2824**"/>
        <s v="***3874**"/>
        <s v="***7122**"/>
        <s v="***5028**"/>
        <s v="***0061**"/>
        <s v="***8356**"/>
        <s v="***9713**"/>
        <s v="***0037**"/>
        <s v="***9196**"/>
        <s v="***2439**"/>
        <s v="***6995**"/>
        <s v="***4899**"/>
        <s v="***0321**"/>
        <s v="***8563**"/>
        <s v="***4649**"/>
        <s v="***1102**"/>
        <s v="***0902**"/>
        <s v="***9098**"/>
        <s v="***8097**"/>
        <s v="***6781**"/>
        <s v="***8402**"/>
        <s v="***2979**"/>
        <s v="***3395**"/>
        <s v="***0950**"/>
        <s v="***3264**"/>
        <s v="***3121**"/>
        <s v="***7106**"/>
        <s v="***6866**"/>
        <s v="***4195**"/>
        <s v="***1729**"/>
        <s v="***9478**"/>
        <s v="***0847**"/>
        <s v="***0453**"/>
        <s v="***0536**"/>
        <s v="***7500**"/>
        <s v="***7268**"/>
        <s v="***9290**"/>
        <s v="***5208**"/>
        <s v="***3753**"/>
        <s v="***2137**"/>
        <s v="***5140**"/>
        <s v="***6280**"/>
        <s v="***9260**"/>
        <s v="***4523**"/>
        <s v="***3331**"/>
        <s v="***8558**"/>
        <s v="***9042**"/>
        <s v="***1291**"/>
        <s v="***4814**"/>
        <s v="***0316**"/>
        <s v="***0404**"/>
        <s v="***8303**"/>
        <s v="***4356**"/>
        <s v="***5881**"/>
        <s v="***2407**"/>
        <s v="***6734**"/>
        <s v="***3509**"/>
        <s v="***0513**"/>
        <s v="***0640**"/>
        <s v="***8234**"/>
        <s v="***4438**"/>
        <s v="***4049**"/>
        <s v="***4022**"/>
        <s v="***3688**"/>
        <s v="***2296**"/>
        <s v="***2467**"/>
        <s v="***0360**"/>
        <s v="***0478**"/>
        <s v="***2592**"/>
        <s v="***7998**"/>
        <s v="***0025**"/>
        <s v="***4456**"/>
        <s v="***5752**"/>
        <s v="***2287**"/>
        <s v="***1598**"/>
        <s v="***5468**"/>
        <s v="***3466**"/>
        <s v="***2182**"/>
        <s v="***1509**"/>
        <s v="***7227**"/>
        <s v="***4344**"/>
        <s v="***2603**"/>
        <s v="***3250**"/>
        <s v="***0375**"/>
        <s v="***3925**"/>
        <s v="***4130**"/>
        <s v="***2338**"/>
        <s v="***4264**"/>
        <s v="***3576**"/>
        <s v="***8977**"/>
        <s v="***3115**"/>
        <s v="***9629**"/>
        <s v="***8032**"/>
        <s v="***4373**"/>
        <s v="***1022**"/>
        <s v="***8825**"/>
        <s v="***5645**"/>
        <s v="***6763**"/>
        <s v="***6185**"/>
        <s v="***3894**"/>
        <s v="***8037**"/>
        <s v="***5424**"/>
        <s v="***2034**"/>
        <s v="***0849**"/>
        <s v="***0361**"/>
        <s v="***6106**"/>
        <s v="***8453**"/>
        <s v="***7299**"/>
        <s v="***7901**"/>
        <s v="***2292**"/>
        <s v="***8648**"/>
        <s v="***0873**"/>
        <s v="***3499**"/>
        <s v="***2876**"/>
        <s v="***5607**"/>
        <s v="***1051**"/>
        <s v="***6156**"/>
        <s v="***4945**"/>
        <s v="***1325**"/>
        <s v="***2665**"/>
        <s v="***0637**"/>
        <s v="***9981**"/>
        <s v="***1085**"/>
        <s v="***1267**"/>
        <s v="***9752**"/>
        <s v="***2501**"/>
        <s v="***7543**"/>
        <s v="***5257**"/>
        <s v="***2397**"/>
        <s v="***5118**"/>
        <s v="***5649**"/>
        <s v="***4241**"/>
        <s v="***1705**"/>
        <s v="***9782**"/>
        <s v="***0388**"/>
        <s v="***5049**"/>
        <s v="***1469**"/>
        <s v="***9753**"/>
        <s v="***2463**"/>
        <s v="***4533**"/>
        <s v="***4711**"/>
        <s v="***8116**"/>
        <s v="***6896**"/>
        <s v="***9988**"/>
        <s v="***1383**"/>
        <s v="***1571**"/>
        <s v="***4554**"/>
        <s v="***0959**"/>
        <s v="***9075**"/>
        <s v="***3293**"/>
        <s v="***2975**"/>
        <s v="***3669**"/>
        <s v="***8239**"/>
        <s v="***4708**"/>
        <s v="***1974**"/>
        <s v="***6761**"/>
        <s v="***2994**"/>
        <s v="***9921**"/>
        <s v="***0422**"/>
        <s v="***7223**"/>
        <s v="***1013**"/>
        <s v="***3830**"/>
        <s v="***7734**"/>
        <s v="***9831**"/>
        <s v="***3985**"/>
        <s v="***3279**"/>
        <s v="***4073**"/>
        <s v="***0523**"/>
        <s v="***0956**"/>
        <s v="***1636**"/>
        <s v="***8926**"/>
        <s v="***3362**"/>
        <s v="***4014**"/>
        <s v="***4215**"/>
        <s v="***4220**"/>
        <s v="***2419**"/>
        <s v="***4054**"/>
        <s v="***5719**"/>
        <s v="***7160**"/>
        <s v="***5225**"/>
        <s v="***9296**"/>
        <s v="***5614**"/>
        <s v="***1257**"/>
        <s v="***4105**"/>
        <s v="***0226**"/>
        <s v="***5162**"/>
        <s v="***4709**"/>
        <s v="***3975**"/>
        <s v="***2760**"/>
        <s v="***4543**"/>
        <s v="***6299**"/>
        <s v="***0570**"/>
        <s v="***0605**"/>
        <s v="***5481**"/>
        <s v="***3447**"/>
        <s v="***4066**"/>
        <s v="***4182**"/>
        <s v="***2958**"/>
        <s v="***3645**"/>
        <s v="***5134**"/>
        <s v="***5009**"/>
        <s v="***0092**"/>
        <s v="***4394**"/>
        <s v="***2233**"/>
        <s v="***7295**"/>
        <s v="***1841**"/>
        <s v="***8159**"/>
        <s v="***6333**"/>
        <s v="***8242**"/>
        <s v="***3676**"/>
        <s v="***0457**"/>
        <s v="***3605**"/>
        <s v="***4166**"/>
        <s v="***7057**"/>
        <s v="***3017**"/>
        <s v="***3772**"/>
        <s v="***4374**"/>
        <s v="***9350**"/>
        <s v="***3130**"/>
        <s v="***8976**"/>
        <s v="***6095**"/>
        <s v="***3410**"/>
        <s v="***7145**"/>
        <s v="***4629**"/>
        <s v="***4710**"/>
        <s v="***6609**"/>
        <s v="***0079**"/>
        <s v="***6951**"/>
        <s v="***5249**"/>
        <s v="***2374**"/>
        <s v="***4725**"/>
        <s v="***1876**"/>
        <s v="***5241**"/>
        <s v="***6346**"/>
        <s v="***5868**"/>
        <s v="***4890**"/>
        <s v="***4196**"/>
        <s v="***4295**"/>
        <s v="***3981**"/>
        <s v="***4483**"/>
        <s v="***4292**"/>
        <s v="***3969**"/>
        <s v="***4509**"/>
        <s v="***5778**"/>
        <s v="***4170**"/>
        <s v="***2586**"/>
        <s v="***6376**"/>
        <s v="***9895**"/>
        <s v="***3556**"/>
        <s v="***5077**"/>
        <s v="***0979**"/>
        <s v="***5277**"/>
        <s v="***0341**"/>
        <s v="***3550**"/>
        <s v="***8740**"/>
        <s v="***3008**"/>
        <s v="***5017**"/>
        <s v="***9242**"/>
        <s v="***2018**"/>
        <s v="***1249**"/>
        <s v="***1302**"/>
        <s v="***4513**"/>
        <s v="***4961**"/>
        <s v="***6462**"/>
        <s v="***3433**"/>
        <s v="***4239**"/>
        <s v="***6335**"/>
        <s v="***7979**"/>
        <s v="***6371**"/>
        <s v="***6080**"/>
        <s v="***0357**"/>
        <s v="***3909**"/>
        <s v="***9870**"/>
        <s v="***8420**"/>
        <s v="***0933**"/>
        <s v="***7116**"/>
        <s v="***4079**"/>
        <s v="***2214**"/>
        <s v="***4682**"/>
        <s v="***7824**"/>
        <s v="***5221**"/>
        <s v="***4662**"/>
        <s v="***9173**"/>
        <s v="***3404**"/>
        <s v="***3421**"/>
        <s v="***3188**"/>
        <s v="***9586**"/>
        <s v="***2126**"/>
        <s v="***0121**"/>
        <s v="***7900**"/>
        <s v="***9279**"/>
        <s v="***4043**"/>
        <s v="***5441**"/>
        <s v="***4517**"/>
        <s v="***2225**"/>
        <s v="***2148**"/>
        <s v="***3463**"/>
        <s v="***9503**"/>
        <s v="***9353**"/>
        <s v="***3756**"/>
        <s v="***7427**"/>
        <s v="***9368**"/>
        <s v="***8319**"/>
        <s v="***5337**"/>
        <s v="***8998**"/>
        <s v="***9004**"/>
        <s v="***3471**"/>
        <s v="***4036**"/>
        <s v="***5363**"/>
        <s v="***6810**"/>
        <s v="***3800**"/>
        <s v="***2149**"/>
        <s v="***6021**"/>
        <s v="***5497**"/>
        <s v="***3402**"/>
        <s v="***1654**"/>
        <s v="***9630**"/>
        <s v="***5080**"/>
        <s v="***2968**"/>
        <s v="***7800**"/>
        <s v="***1139**"/>
        <s v="***5343**"/>
        <s v="***6660**"/>
        <s v="***5691**"/>
        <s v="***7954**"/>
        <s v="***4943**"/>
        <s v="***1513**"/>
        <s v="***7170**"/>
        <s v="***7598**"/>
        <s v="***5610**"/>
        <s v="***7807**"/>
        <s v="***4835**"/>
        <s v="***5891**"/>
        <s v="***5020**"/>
        <s v="***4058**"/>
        <s v="***1454**"/>
        <s v="***4492**"/>
        <s v="***9853**"/>
        <s v="***0397**"/>
        <s v="***1136**"/>
        <s v="***3001**"/>
        <s v="***4323**"/>
        <s v="***2917**"/>
        <s v="***8547**"/>
        <s v="***2756**"/>
        <s v="***5936**"/>
        <s v="***3624**"/>
        <s v="***1467**"/>
        <s v="***5021**"/>
        <s v="***6510**"/>
        <s v="***0879**"/>
        <s v="***0867**"/>
        <s v="***1863**"/>
        <s v="***5125**"/>
        <s v="***5233**"/>
        <s v="***7431**"/>
        <s v="***1385**"/>
        <s v="***9638**"/>
        <s v="***1881**"/>
        <s v="***1905**"/>
        <s v="***5584**"/>
        <s v="***0368**"/>
        <s v="***4204**"/>
        <s v="***6872**"/>
        <s v="***1127**"/>
        <s v="***6049**"/>
        <s v="***9137**"/>
        <s v="***7088**"/>
        <s v="***2444**"/>
        <s v="***1351**"/>
        <s v="***8627**"/>
        <s v="***1912**"/>
        <s v="***1149**"/>
        <s v="***6041**"/>
        <s v="***9474**"/>
        <s v="***4482**"/>
        <s v="***5589**"/>
        <s v="***4274**"/>
        <s v="***4604**"/>
        <s v="***3563**"/>
        <s v="***2650**"/>
        <s v="***9964**"/>
        <s v="***7395**"/>
        <s v="***0688**"/>
        <s v="***1091**"/>
        <s v="***5293**"/>
        <s v="***9231**"/>
        <s v="***2060**"/>
        <s v="***8305**"/>
        <s v="***7989**"/>
        <s v="***1524**"/>
        <s v="***5653**"/>
        <s v="***3167**"/>
        <s v="***1471**"/>
        <s v="***0492**"/>
        <s v="***4957**"/>
        <s v="***0898**"/>
        <s v="***3280**"/>
        <s v="***1999**"/>
        <s v="***8320**"/>
        <s v="***2961**"/>
        <s v="***1057**"/>
        <s v="***9734**"/>
        <s v="***5440**"/>
        <s v="***9712**"/>
        <s v="***0715**"/>
        <s v="***7749**"/>
        <s v="***6927**"/>
        <s v="***5326**"/>
        <s v="***9457**"/>
        <s v="***4552**"/>
        <s v="***2761**"/>
        <s v="***1449**"/>
        <s v="***4505**"/>
        <s v="***2638**"/>
        <s v="***6985**"/>
        <s v="***1092**"/>
        <s v="***0825**"/>
        <s v="***5667**"/>
        <s v="***3912**"/>
        <s v="***5238**"/>
        <s v="***4789**"/>
        <s v="***9466**"/>
        <s v="***4063**"/>
        <s v="***0617**"/>
        <s v="***7775**"/>
        <s v="***3626**"/>
        <s v="***5981**"/>
        <s v="***7007**"/>
        <s v="***2746**"/>
        <s v="***1264**"/>
        <s v="***5565**"/>
        <s v="***0864**"/>
        <s v="***0198**"/>
        <s v="***3805**"/>
        <s v="***7587**"/>
        <s v="***1160**"/>
        <s v="***2500**"/>
        <s v="***6960**"/>
        <s v="***5110**"/>
        <s v="***3415**"/>
        <s v="***8884**"/>
        <s v="***9253**"/>
        <s v="***7200**"/>
        <s v="***1560**"/>
        <s v="***2429**"/>
        <s v="***5795**"/>
        <s v="***8757**"/>
        <s v="***0680**"/>
        <s v="***2219**"/>
        <s v="***0947**"/>
        <s v="***9376**"/>
        <s v="***6152**"/>
        <s v="***0176**"/>
        <s v="***3106**"/>
        <s v="***1161**"/>
        <s v="***2460**"/>
        <s v="***2991**"/>
        <s v="***5402**"/>
        <s v="***7770**"/>
        <s v="***3158**"/>
        <s v="***9560**"/>
        <s v="***7839**"/>
        <s v="***9702**"/>
        <s v="***7042**"/>
        <s v="***5314**"/>
        <s v="***3209**"/>
        <s v="***5454**"/>
        <s v="***8982**"/>
        <s v="***1541**"/>
        <s v="***8649**"/>
        <s v="***6393**"/>
        <s v="***2043**"/>
        <s v="***0309**"/>
        <s v="***9114**"/>
        <s v="***3231**"/>
        <s v="***4248**"/>
        <s v="***7448**"/>
        <s v="***1147**"/>
        <s v="***9274**"/>
        <s v="***4897**"/>
        <s v="***4756**"/>
        <s v="***4329**"/>
        <s v="***6025**"/>
        <s v="***2027**"/>
        <s v="***4431**"/>
        <s v="***7167**"/>
        <s v="***2023**"/>
        <s v="***6396**"/>
        <s v="***2819**"/>
        <s v="***4038**"/>
        <s v="***0560**"/>
        <s v="***7409**"/>
        <s v="***2513**"/>
        <s v="***0497**"/>
        <s v="***9363**"/>
        <s v="***0782**"/>
        <s v="***3010**"/>
        <s v="***8839**"/>
        <s v="***0855**"/>
        <s v="***8290**"/>
        <s v="***0830**"/>
        <s v="***8225**"/>
        <s v="***1902**"/>
        <s v="***4915**"/>
        <s v="***4203**"/>
        <s v="***4056**"/>
        <s v="***5365**"/>
        <s v="***6108**"/>
        <s v="***0579**"/>
        <s v="***4761**"/>
        <s v="***1531**"/>
        <s v="***8046**"/>
        <s v="***1896**"/>
        <s v="***5315**"/>
        <s v="***0001**"/>
        <s v="***9158**"/>
        <s v="***9543**"/>
        <s v="***0694**"/>
        <s v="***9336**"/>
        <s v="***4849**"/>
        <s v="***6361**"/>
        <s v="***6936**"/>
        <s v="***7218**"/>
        <s v="***1074**"/>
        <s v="***5066**"/>
        <s v="***2337**"/>
        <s v="***7687**"/>
        <s v="***0292**"/>
        <s v="***1781**"/>
        <s v="***3891**"/>
        <s v="***0542**"/>
        <s v="***1473**"/>
        <s v="***2179**"/>
        <s v="***4354**"/>
        <s v="***5892**"/>
        <s v="***0243**"/>
        <s v="***9994**"/>
        <s v="***9034**"/>
        <s v="***2017**"/>
        <s v="***6748**"/>
        <s v="***0489**"/>
        <s v="***6630**"/>
        <s v="***5574**"/>
        <s v="***0532**"/>
        <s v="***1081**"/>
        <s v="***1367**"/>
        <s v="***4100**"/>
        <s v="***4109**"/>
        <s v="***0495**"/>
        <s v="***7312**"/>
        <s v="***6926**"/>
        <s v="***7706**"/>
        <s v="***5725**"/>
        <s v="***8615**"/>
        <s v="***0038**"/>
        <s v="***9920**"/>
        <s v="***9929**"/>
        <s v="***5585**"/>
        <s v="***8778**"/>
        <s v="***4177**"/>
        <s v="***5397**"/>
        <s v="***9767**"/>
        <s v="***1885**"/>
        <s v="***3799**"/>
        <s v="***2797**"/>
        <s v="***8604**"/>
        <s v="***2004**"/>
        <s v="***3183**"/>
        <s v="***2800**"/>
        <s v="***0390**"/>
        <s v="***6633**"/>
        <s v="***0067**"/>
        <s v="***1520**"/>
        <s v="***9115**"/>
        <s v="***8711**"/>
        <s v="***8732**"/>
        <s v="***0744**"/>
        <s v="***3713**"/>
        <s v="***7083**"/>
        <s v="***7588**"/>
        <s v="***3640**"/>
        <s v="***4648**"/>
        <s v="***7363**"/>
        <s v="***3931**"/>
        <s v="***2105**"/>
        <s v="***4524**"/>
        <s v="***7044**"/>
        <s v="***8965**"/>
        <s v="***8323**"/>
        <s v="***1496**"/>
        <s v="***4884**"/>
        <s v="***4386**"/>
        <s v="***3620**"/>
        <s v="***7376**"/>
        <s v="***1238**"/>
        <s v="***7671**"/>
        <s v="***5524**"/>
        <s v="***8057**"/>
        <s v="***9686**"/>
        <s v="***4095**"/>
        <s v="***7575**"/>
        <s v="***4540**"/>
        <s v="***1036**"/>
        <s v="***1913**"/>
        <s v="***9480**"/>
        <s v="***4645**"/>
        <s v="***4712**"/>
        <s v="***8506**"/>
        <s v="***4769**"/>
        <s v="***3649**"/>
        <s v="***6148**"/>
        <s v="***4461**"/>
        <s v="***1368**"/>
        <s v="***4448**"/>
        <s v="***3530**"/>
        <s v="***1577**"/>
        <s v="***7819**"/>
        <s v="***3513**"/>
        <s v="***4857**"/>
        <s v="***7551**"/>
        <s v="***2988**"/>
        <s v="***4647**"/>
        <s v="***1824**"/>
        <s v="***6572**"/>
        <s v="***4423**"/>
        <s v="***4223**"/>
        <s v="***1018**"/>
        <s v="***9716**"/>
        <s v="***7033**"/>
        <s v="***4913**"/>
        <s v="***3782**"/>
        <s v="***7037**"/>
        <s v="***8544**"/>
        <s v="***9668**"/>
        <s v="***9255**"/>
        <s v="***4508**"/>
        <s v="***4934**"/>
        <s v="***0625**"/>
        <s v="***3283**"/>
        <s v="***1178**"/>
        <s v="***9733**"/>
        <s v="***0621**"/>
        <s v="***8250**"/>
        <s v="***2103**"/>
        <s v="***4894**"/>
        <s v="***3757**"/>
        <s v="***5103**"/>
        <s v="***9493**"/>
        <s v="***6014**"/>
        <s v="***2776**"/>
        <s v="***8871**"/>
        <s v="***5128**"/>
        <s v="***8950**"/>
        <s v="***3160**"/>
        <s v="***1498**"/>
        <s v="***0022**"/>
        <s v="***4381**"/>
        <s v="***4133**"/>
        <s v="***3328**"/>
        <s v="***6731**"/>
        <s v="***3228**"/>
        <s v="***2593**"/>
        <s v="***8360**"/>
        <s v="***1688**"/>
        <s v="***2845**"/>
        <s v="***2701**"/>
        <s v="***1493**"/>
        <s v="***4321**"/>
        <s v="***7511**"/>
        <s v="***0818**"/>
        <s v="***0036**"/>
        <s v="***1203**"/>
        <s v="***9005**"/>
        <s v="***3034**"/>
        <s v="***1801**"/>
        <s v="***5421**"/>
        <s v="***1962**"/>
        <s v="***8221**"/>
        <s v="***0032**"/>
        <s v="***5378**"/>
        <s v="***2718**"/>
        <s v="***8102**"/>
        <s v="***0963**"/>
        <s v="***8718**"/>
        <s v="***7601**"/>
        <s v="***1274**"/>
        <s v="***1114**"/>
        <s v="***0765**"/>
        <s v="***0467**"/>
        <s v="***7278**"/>
        <s v="***4185**"/>
        <s v="***2509**"/>
        <s v="***4362**"/>
        <s v="***5409**"/>
        <s v="***1764**"/>
        <s v="***9566**"/>
        <s v="***1718**"/>
        <s v="***2662**"/>
        <s v="***6188**"/>
        <s v="***1487**"/>
        <s v="***0746**"/>
        <s v="***7415**"/>
        <s v="***0311**"/>
        <s v="***5869**"/>
        <s v="***3663**"/>
        <s v="***6974**"/>
        <s v="***7012**"/>
        <s v="***3012**"/>
        <s v="***2895**"/>
        <s v="***8984**"/>
        <s v="***5013**"/>
        <s v="***0053**"/>
        <s v="***4065**"/>
        <s v="***5308**"/>
        <s v="***0779**"/>
        <s v="***2723**"/>
        <s v="***6638**"/>
        <s v="***8074**"/>
        <s v="***0790**"/>
        <s v="***6538**"/>
        <s v="***0939**"/>
        <s v="***0841**"/>
        <s v="***0188**"/>
        <s v="***4309**"/>
        <s v="***0433**"/>
        <s v="***1622**"/>
        <s v="***1681**"/>
        <s v="***4737**"/>
        <s v="***4669**"/>
        <s v="***1616**"/>
        <s v="***5310**"/>
        <s v="***0709**"/>
        <s v="***7323**"/>
        <s v="***8736**"/>
        <s v="***3424**"/>
        <s v="***0664**"/>
        <s v="***6690**"/>
        <s v="***8255**"/>
        <s v="***9310**"/>
        <s v="***3677**"/>
        <s v="***8334**"/>
        <s v="***4350**"/>
        <s v="***4450**"/>
        <s v="***9506**"/>
        <s v="***0770**"/>
        <s v="***1665**"/>
        <s v="***4635**"/>
        <s v="***1404**"/>
        <s v="***4749**"/>
        <s v="***1745**"/>
        <s v="***4929**"/>
        <s v="***0317**"/>
        <s v="***8445**"/>
        <s v="***0525**"/>
        <s v="***2438**"/>
        <s v="***0439**"/>
        <s v="***8099**"/>
        <s v="***0416**"/>
        <s v="***4020**"/>
        <s v="***4556**"/>
        <s v="***6807**"/>
        <s v="***9846**"/>
        <s v="***4134**"/>
        <s v="***1523**"/>
        <s v="***3275**"/>
        <s v="***4977**"/>
        <s v="***0951**"/>
        <s v="***0627**"/>
        <s v="***6948**"/>
        <s v="***0820**"/>
        <s v="***9462**"/>
        <s v="***9648**"/>
        <s v="***5126**"/>
        <s v="***6788**"/>
        <s v="***4539**"/>
        <s v="***8828**"/>
        <s v="***9940**"/>
        <s v="***6458**"/>
        <s v="***6542**"/>
        <s v="***0323**"/>
        <s v="***0264**"/>
        <s v="***0090**"/>
        <s v="***0074**"/>
        <s v="***9495**"/>
        <s v="***4088**"/>
        <s v="***9764**"/>
        <s v="***0900**"/>
        <s v="***4510**"/>
        <s v="***0294**"/>
        <s v="***8379**"/>
        <s v="***4595**"/>
        <s v="***5760**"/>
        <s v="***1647**"/>
        <s v="***3848**"/>
        <s v="***1259**"/>
        <s v="***2135**"/>
        <s v="***5509**"/>
        <s v="***2151**"/>
        <s v="***3871**"/>
        <s v="***7092**"/>
        <s v="***2458**"/>
        <s v="***0322**"/>
        <s v="***0871**"/>
        <s v="***1210**"/>
        <s v="***0190**"/>
        <s v="***1510**"/>
        <s v="***0870**"/>
        <s v="***6415**"/>
        <s v="***9941**"/>
        <s v="***9674**"/>
        <s v="***0848**"/>
        <s v="***7820**"/>
        <s v="***7999**"/>
        <s v="***9580**"/>
        <s v="***1429**"/>
        <s v="***0535**"/>
        <s v="***0475**"/>
        <s v="***4565**"/>
        <s v="***7152**"/>
        <s v="***1448**"/>
        <s v="***8199**"/>
        <s v="***1921**"/>
        <s v="***8773**"/>
        <s v="***1241**"/>
        <s v="***7882**"/>
        <s v="***6707**"/>
        <s v="***5143**"/>
        <s v="***4790**"/>
        <s v="***3968**"/>
        <s v="***9489**"/>
        <s v="***8607**"/>
        <s v="***5482**"/>
        <s v="***2254**"/>
        <s v="***5385**"/>
        <s v="***3393**"/>
        <s v="***1908**"/>
        <s v="***5111**"/>
        <s v="***1544**"/>
        <s v="***1650**"/>
        <s v="***4965**"/>
        <s v="***5608**"/>
        <s v="***6282**"/>
        <s v="***3240**"/>
        <s v="***0724**"/>
        <s v="***5312**"/>
        <s v="***5356**"/>
        <s v="***2984**"/>
        <s v="***4636**"/>
        <s v="***2056**"/>
        <s v="***2683**"/>
        <s v="***1640**"/>
        <s v="***4941**"/>
        <s v="***0857**"/>
        <s v="***6884**"/>
        <s v="***0437**"/>
        <s v="***4250**"/>
        <s v="***7752**"/>
        <s v="***1682**"/>
        <s v="***2330**"/>
        <s v="***5550**"/>
        <s v="***7224**"/>
        <s v="***0594**"/>
        <s v="***2083**"/>
        <s v="***5309**"/>
        <s v="***8897**"/>
        <s v="***0241**"/>
        <s v="***3379**"/>
        <s v="***2139**"/>
        <s v="***1658**"/>
        <s v="***4269**"/>
        <s v="***8091**"/>
        <s v="***9793**"/>
        <s v="***5376**"/>
        <s v="***7024**"/>
        <s v="***9542**"/>
        <s v="***8146**"/>
        <s v="***8643**"/>
        <s v="***9436**"/>
        <s v="***1635**"/>
        <s v="***2913**"/>
        <s v="***3622**"/>
        <s v="***3462**"/>
        <s v="***8531**"/>
        <s v="***1140**"/>
        <s v="***1585**"/>
        <s v="***6978**"/>
        <s v="***0135**"/>
        <s v="***8808**"/>
        <s v="***2284**"/>
        <s v="***7334**"/>
        <s v="***8442**"/>
        <s v="***4184**"/>
        <s v="***9949**"/>
        <s v="***4931**"/>
        <s v="***0521**"/>
        <s v="***5035**"/>
        <s v="***8550**"/>
        <s v="***3468**"/>
        <s v="***7146**"/>
        <s v="***2708**"/>
        <s v="***5316**"/>
        <s v="***9788**"/>
        <s v="***2739**"/>
        <s v="***1579**"/>
        <s v="***7630**"/>
        <s v="***8109**"/>
        <s v="***1408**"/>
        <s v="***3594**"/>
        <s v="***3330**"/>
        <s v="***5107**"/>
        <s v="***4013**"/>
        <s v="***0701**"/>
        <s v="***5054**"/>
        <s v="***7439**"/>
        <s v="***1965**"/>
        <s v="***4393**"/>
        <s v="***3246**"/>
        <s v="***1800**"/>
        <s v="***7158**"/>
        <s v="***0582**"/>
        <s v="***2494**"/>
        <s v="***9452**"/>
        <s v="***2529**"/>
        <s v="***4571**"/>
        <s v="***8791**"/>
        <s v="***5030**"/>
        <s v="***4910**"/>
        <s v="***7259**"/>
        <s v="***4098**"/>
        <s v="***2245**"/>
        <s v="***9442**"/>
        <s v="***1661**"/>
        <s v="***1407**"/>
        <s v="***1976**"/>
        <s v="***0917**"/>
        <s v="***8246**"/>
        <s v="***2768**"/>
        <s v="***2873**"/>
        <s v="***4077**"/>
        <s v="***7186**"/>
        <s v="***5558**"/>
        <s v="***7244**"/>
        <s v="***8526**"/>
        <s v="***0862**"/>
        <s v="***6994**"/>
        <s v="***5267**"/>
        <s v="***0086**"/>
        <s v="***1126**"/>
        <s v="***4850**"/>
        <s v="***9789**"/>
        <s v="***3944**"/>
        <s v="***5065**"/>
        <s v="***3178**"/>
        <s v="***2982**"/>
        <s v="***2405**"/>
        <s v="***0069**"/>
        <s v="***0696**"/>
        <s v="***7058**"/>
        <s v="***5158**"/>
        <s v="***0647**"/>
        <s v="***9427**"/>
        <s v="***4920**"/>
        <s v="***1696**"/>
        <s v="***8909**"/>
        <s v="***0137**"/>
        <s v="***3417**"/>
        <s v="***0943**"/>
        <s v="***0055**"/>
        <s v="***6671**"/>
        <s v="***7210**"/>
        <s v="***3787**"/>
        <s v="***7038**"/>
        <s v="***5617**"/>
        <s v="***0160**"/>
        <s v="***8477**"/>
        <s v="***0260**"/>
        <s v="***1790**"/>
        <s v="***5061**"/>
        <s v="***6294**"/>
        <s v="***9597**"/>
        <s v="***2222**"/>
        <s v="***2007**"/>
        <s v="***4607**"/>
        <s v="***0278**"/>
        <s v="***1027**"/>
        <s v="***1405**"/>
        <s v="***4875**"/>
        <s v="***9463**"/>
        <s v="***1281**"/>
        <s v="***3607**"/>
        <s v="***4893**"/>
        <s v="***4680**"/>
        <s v="***2521**"/>
        <s v="***1693**"/>
        <s v="***5382**"/>
        <s v="***2335**"/>
        <s v="***3534**"/>
        <s v="***5484**"/>
        <s v="***1097**"/>
        <s v="***6154**"/>
        <s v="***9123**"/>
        <s v="***2820**"/>
        <s v="***3019**"/>
        <s v="***9355**"/>
        <s v="***9520**"/>
        <s v="***5453**"/>
        <s v="***8662**"/>
        <s v="***8963**"/>
        <s v="***2111**"/>
        <s v="***5611**"/>
        <s v="***1736**"/>
        <s v="***2274**"/>
        <s v="***9660**"/>
        <s v="***0068**"/>
        <s v="***3817**"/>
        <s v="***7886**"/>
        <s v="***1133**"/>
        <s v="***8230**"/>
        <s v="***4187**"/>
        <s v="***3440**"/>
        <s v="***7411**"/>
        <s v="***8027**"/>
        <s v="***4290**"/>
        <s v="***8886**"/>
        <s v="***2910**"/>
        <s v="***3712**"/>
        <s v="***2926**"/>
        <s v="***9251**"/>
        <s v="***9401**"/>
        <s v="***8042**"/>
        <s v="***4865**"/>
        <s v="***4466**"/>
        <s v="***7661**"/>
        <s v="***2068**"/>
        <s v="***2549**"/>
        <s v="***9269**"/>
        <s v="***2299**"/>
        <s v="***9258**"/>
        <s v="***2167**"/>
        <s v="***9540**"/>
        <s v="***8658**"/>
        <s v="***4160**"/>
        <s v="***3408**"/>
        <s v="***2766**"/>
        <s v="***9592**"/>
        <s v="***4974**"/>
        <s v="***1329**"/>
        <s v="***8456**"/>
        <s v="***5159**"/>
        <s v="***2446**"/>
        <s v="***4844**"/>
        <s v="***9550**"/>
        <s v="***3761**"/>
        <s v="***2653**"/>
        <s v="***6856**"/>
        <s v="***0383**"/>
        <s v="***7034**"/>
        <s v="***1539**"/>
        <s v="***0460**"/>
        <s v="***4600**"/>
        <s v="***7628**"/>
        <s v="***2332**"/>
        <s v="***3879**"/>
        <s v="***8423**"/>
        <s v="***3496**"/>
        <s v="***3276**"/>
        <s v="***1165**"/>
        <s v="***7788**"/>
        <s v="***8562**"/>
        <s v="***2903**"/>
        <s v="***7212**"/>
        <s v="***1575**"/>
        <s v="***2863**"/>
        <s v="***2727**"/>
        <s v="***7967**"/>
        <s v="***6639**"/>
        <s v="***8021**"/>
        <s v="***9383**"/>
        <s v="***0429**"/>
        <s v="***3725**"/>
        <s v="***2673**"/>
        <s v="***3699**"/>
        <s v="***1949**"/>
        <s v="***1398**"/>
        <s v="***3455**"/>
        <s v="***2226**"/>
        <s v="***9609**"/>
        <s v="***7003**"/>
        <s v="***4092**"/>
        <s v="***6322**"/>
        <s v="***7349**"/>
        <s v="***9625**"/>
        <s v="***3687**"/>
        <s v="***9168**"/>
        <s v="***7502**"/>
        <s v="***1608**"/>
        <s v="***1855**"/>
        <s v="***8117**"/>
        <s v="***5377**"/>
        <s v="***3289**"/>
        <s v="***1273**"/>
        <s v="***4846**"/>
        <s v="***4449**"/>
        <s v="***2050**"/>
        <s v="***0249**"/>
        <s v="***6083**"/>
        <s v="***4168**"/>
        <s v="***7103**"/>
        <s v="***4892**"/>
        <s v="***6611**"/>
        <s v="***7932**"/>
        <s v="***4080**"/>
        <s v="***0575**"/>
        <s v="***3050**"/>
        <s v="***6970**"/>
        <s v="***3777**"/>
        <s v="***5022**"/>
        <s v="***1776**"/>
        <s v="***2230**"/>
        <s v="***8192**"/>
        <s v="***5806**"/>
        <s v="***5027**"/>
        <s v="***1222**"/>
        <s v="***0576**"/>
        <s v="***0602**"/>
        <s v="***0473**"/>
        <s v="***0884**"/>
        <s v="***4304**"/>
        <s v="***3602**"/>
        <s v="***5374**"/>
        <s v="***7674**"/>
        <s v="***7710**"/>
        <s v="***1295**"/>
        <s v="***0587**"/>
        <s v="***7010**"/>
        <s v="***9270**"/>
        <s v="***3425**"/>
        <s v="***2498**"/>
        <s v="***5289**"/>
        <s v="***1231**"/>
        <s v="***3489**"/>
        <s v="***7609**"/>
        <s v="***2833**"/>
        <s v="***1457**"/>
        <s v="***1559**"/>
        <s v="***6658**"/>
        <s v="***1466**"/>
        <s v="***2175**"/>
        <s v="***0728**"/>
        <s v="***5809**"/>
        <s v="***3318**"/>
        <s v="***5210**"/>
        <s v="***3441**"/>
        <s v="***7764**"/>
        <s v="***8517**"/>
        <s v="***1094**"/>
        <s v="***3380**"/>
        <s v="***3595**"/>
        <s v="***1838**"/>
        <s v="***0831**"/>
        <s v="***4219**"/>
        <s v="***5822**"/>
        <s v="***6089**"/>
        <s v="***3214**"/>
        <s v="***6863**"/>
        <s v="***7668**"/>
        <s v="***2465**"/>
        <s v="***3292**"/>
        <s v="***7879**"/>
        <s v="***2020**"/>
        <s v="***3657**"/>
        <s v="***5525**"/>
        <s v="***2778**"/>
        <s v="***1734**"/>
        <s v="***8035**"/>
        <s v="***8659**"/>
        <s v="***0903**"/>
        <s v="***8785**"/>
        <s v="***2808**"/>
        <s v="***9341**"/>
        <s v="***0179**"/>
        <s v="***8493**"/>
        <s v="***1580**"/>
        <s v="***2721**"/>
        <s v="***2666**"/>
        <s v="***4529**"/>
        <s v="***0657**"/>
        <s v="***0228**"/>
        <s v="***5298**"/>
        <s v="***9760**"/>
        <s v="***1461**"/>
        <s v="***2794**"/>
        <s v="***5609**"/>
        <s v="***8896**"/>
        <s v="***6892**"/>
        <s v="***4613**"/>
        <s v="***7626**"/>
        <s v="***0070**"/>
        <s v="***3307**"/>
        <s v="***6305**"/>
        <s v="***9497**"/>
        <s v="***3248**"/>
        <s v="***3694**"/>
        <s v="***5507**"/>
        <s v="***7841**"/>
        <s v="***1304**"/>
        <s v="***7689**"/>
        <s v="***2969**"/>
        <s v="***9962**"/>
        <s v="***0546**"/>
        <s v="***4918**"/>
        <s v="***9007**"/>
        <s v="***2402**"/>
        <s v="***8956**"/>
        <s v="***5236**"/>
        <s v="***4776**"/>
        <s v="***1374**"/>
        <s v="***4617**"/>
        <s v="***8267**"/>
        <s v="***2707**"/>
        <s v="***1624**"/>
        <s v="***4780**"/>
        <s v="***9726**"/>
        <s v="***4953**"/>
        <s v="***5478**"/>
        <s v="***6003**"/>
        <s v="***0829**"/>
        <s v="***0866**"/>
        <s v="***1936**"/>
        <s v="***0651**"/>
        <s v="***8244**"/>
        <s v="***4738**"/>
        <s v="***6099**"/>
        <s v="***5854**"/>
        <s v="***5846**"/>
        <s v="***4702**"/>
        <s v="***6703**"/>
        <s v="***9754**"/>
        <s v="***3377**"/>
        <s v="***5452**"/>
        <s v="***7220**"/>
        <s v="***0354**"/>
        <s v="***1990**"/>
        <s v="***9791**"/>
        <s v="***5058**"/>
        <s v="***9027**"/>
        <s v="***6197**"/>
        <s v="***4871**"/>
        <s v="***2700**"/>
        <s v="***0929**"/>
        <s v="***4458**"/>
        <s v="***0112**"/>
        <s v="***4685**"/>
        <s v="***0342**"/>
        <s v="***0461**"/>
        <s v="***1006**"/>
        <s v="***3491**"/>
        <s v="***6379**"/>
        <s v="***1807**"/>
        <s v="***3927**"/>
        <s v="***2365**"/>
        <s v="***6187**"/>
        <s v="***9744**"/>
        <s v="***3824**"/>
        <s v="***4564**"/>
        <s v="***2237**"/>
        <s v="***0451**"/>
        <s v="***1980**"/>
        <s v="***2792**"/>
        <s v="***0938**"/>
        <s v="***2997**"/>
        <s v="***7232**"/>
        <s v="***9969**"/>
        <s v="***1088**"/>
        <s v="***3933**"/>
        <s v="***4033**"/>
        <s v="***0265**"/>
        <s v="***5678**"/>
        <s v="***9415**"/>
        <s v="***3229**"/>
        <s v="***0396**"/>
        <s v="***9986**"/>
        <s v="***7835**"/>
        <s v="***7174**"/>
        <s v="***3974**"/>
        <s v="***0646**"/>
        <s v="***4908**"/>
        <s v="***1338**"/>
        <s v="***3431**"/>
        <s v="***6820**"/>
        <s v="***5433**"/>
        <s v="***5414**"/>
        <s v="***6172**"/>
        <s v="***5151**"/>
        <s v="***8276**"/>
        <s v="***3919**"/>
        <s v="***0758**"/>
        <s v="***4691**"/>
        <s v="***3704**"/>
        <s v="***5024**"/>
        <s v="***4598**"/>
        <s v="***2153**"/>
        <s v="***0130**"/>
        <s v="***7616**"/>
        <s v="***3770**"/>
        <s v="***4928**"/>
        <s v="***4729**"/>
        <s v="***3473**"/>
        <s v="***2315**"/>
        <s v="***0401**"/>
        <s v="***1450**"/>
        <s v="***0020**"/>
        <s v="***1251**"/>
        <s v="***3601**"/>
        <s v="***7646**"/>
        <s v="***4675**"/>
        <s v="***1702**"/>
        <s v="***7685**"/>
        <s v="***5177**"/>
        <s v="***3088**"/>
        <s v="***6287**"/>
        <s v="***5091**"/>
        <s v="***1143**"/>
        <s v="***7345**"/>
        <s v="***3722**"/>
        <s v="***7471**"/>
        <s v="***6678**"/>
        <s v="***1389**"/>
        <s v="***8668**"/>
        <s v="***2003**"/>
        <s v="***0261**"/>
        <s v="***5259**"/>
        <s v="***7757**"/>
        <s v="***0741**"/>
        <s v="***8895**"/>
        <s v="***3733**"/>
        <s v="***2927**"/>
        <s v="***3907**"/>
        <s v="***2276**"/>
        <s v="***9515**"/>
        <s v="***5793**"/>
        <s v="***4392**"/>
        <s v="***4317**"/>
        <s v="***0806**"/>
        <s v="***7985**"/>
        <s v="***0158**"/>
        <s v="***4115**"/>
        <s v="***4557**"/>
        <s v="***9815**"/>
        <s v="***4817**"/>
        <s v="***1945**"/>
        <s v="***9212**"/>
        <s v="***3255**"/>
        <s v="***9526**"/>
        <s v="***5425**"/>
        <s v="***0966**"/>
        <s v="***4766**"/>
        <s v="***4615**"/>
        <s v="***9888**"/>
        <s v="***8161**"/>
        <s v="***2585**"/>
        <s v="***1099**"/>
        <s v="***1244**"/>
        <s v="***5554**"/>
        <s v="***6585**"/>
        <s v="***2594**"/>
        <s v="***0785**"/>
        <s v="***3745**"/>
        <s v="***4581**"/>
        <s v="***7156**"/>
        <s v="***7956**"/>
        <s v="***4277**"/>
        <s v="***6567**"/>
        <s v="***2959**"/>
        <s v="***3155**"/>
        <s v="***1983**"/>
        <s v="***8638**"/>
        <s v="***1393**"/>
        <s v="***7180**"/>
        <s v="***4786**"/>
        <s v="***8824**"/>
        <s v="***4750**"/>
        <s v="***7275**"/>
        <s v="***3054**"/>
        <s v="***7111**"/>
        <s v="***9110**"/>
        <s v="***7490**"/>
        <s v="***8163**"/>
        <s v="***9645**"/>
        <s v="***8045**"/>
        <s v="***1481**"/>
        <s v="***4612**"/>
        <s v="***0212**"/>
        <s v="***2884**"/>
        <s v="***9203**"/>
        <s v="***7632**"/>
        <s v="***6943**"/>
        <s v="***4146**"/>
        <s v="***0083**"/>
        <s v="***4676**"/>
        <s v="***0088**"/>
        <s v="***7356**"/>
        <s v="***3872**"/>
        <s v="***4171**"/>
        <s v="***4280**"/>
        <s v="***4491**"/>
        <s v="***3742**"/>
        <s v="***7342**"/>
        <s v="***1108**"/>
        <s v="***3024**"/>
        <s v="***4103**"/>
        <s v="***7435**"/>
        <s v="***9601**"/>
        <s v="***2902**"/>
        <s v="***7298**"/>
        <s v="***7612**"/>
        <s v="***6861**"/>
        <s v="***4773**"/>
        <s v="***6549**"/>
        <s v="***2400**"/>
        <s v="***7131**"/>
        <s v="***9176**"/>
        <s v="***3971**"/>
        <s v="***3514**"/>
        <s v="***0180**"/>
        <s v="***5492**"/>
        <s v="***5121**"/>
        <s v="***2123**"/>
        <s v="***2689**"/>
        <s v="***4936**"/>
        <s v="***2682**"/>
        <s v="***8833**"/>
        <s v="***7541**"/>
        <s v="***0041**"/>
        <s v="***7461**"/>
        <s v="***1014**"/>
        <s v="***5883**"/>
        <s v="***0017**"/>
        <s v="***3486**"/>
        <s v="***3287**"/>
        <s v="***7870**"/>
        <s v="***7874**"/>
        <s v="***4532**"/>
        <s v="***6260**"/>
        <s v="***0350**"/>
        <s v="***1305**"/>
        <s v="***7927**"/>
        <s v="***5256**"/>
        <s v="***7455**"/>
        <s v="***9201**"/>
        <s v="***8494**"/>
        <s v="***5230**"/>
        <s v="***9585**"/>
        <s v="***4964**"/>
        <s v="***8695**"/>
        <s v="***8501**"/>
        <s v="***6961**"/>
        <s v="***5705**"/>
        <s v="***7214**"/>
        <s v="***9778**"/>
        <s v="***1785**"/>
        <s v="***4722**"/>
        <s v="***2754**"/>
        <s v="***4015**"/>
        <s v="***0682**"/>
        <s v="***5429**"/>
        <s v="***4137**"/>
        <s v="***0281**"/>
        <s v="***8019**"/>
        <s v="***4989**"/>
        <s v="***5349**"/>
        <s v="***6786**"/>
        <s v="***0874**"/>
        <s v="***0639**"/>
        <s v="***6318**"/>
        <s v="***1666**"/>
        <s v="***3329**"/>
        <s v="***1403**"/>
        <s v="***5299**"/>
        <s v="***2205**"/>
        <s v="***2566**"/>
        <s v="***3984**"/>
        <s v="***8633**"/>
        <s v="***1748**"/>
        <s v="***1558**"/>
        <s v="***2543**"/>
        <s v="***8552**"/>
        <s v="***9777**"/>
        <s v="***4874**"/>
        <s v="***0018**"/>
        <s v="***0971**"/>
        <s v="***6624**"/>
        <s v="***7717**"/>
        <s v="***4428**"/>
        <s v="***0024**"/>
        <s v="***0908**"/>
        <s v="***8142**"/>
        <s v="***2527**"/>
        <s v="***0152**"/>
        <s v="***9968**"/>
        <s v="***7905**"/>
        <s v="***6501**"/>
        <s v="***9884**"/>
        <s v="***4937**"/>
        <s v="***7221**"/>
        <s v="***3678**"/>
        <s v="***0050**"/>
        <s v="***1740**"/>
        <s v="***0300**"/>
        <s v="***4991**"/>
        <s v="***1664**"/>
        <s v="***8681**"/>
        <s v="***0170**"/>
        <s v="***9547**"/>
        <s v="***5876**"/>
        <s v="***0822**"/>
        <s v="***6074**"/>
        <s v="***3350**"/>
        <s v="***8216**"/>
        <s v="***1798**"/>
        <s v="***3097**"/>
        <s v="***8551**"/>
        <s v="***6186**"/>
        <s v="***3117**"/>
        <s v="***7205**"/>
        <s v="***8654**"/>
        <s v="***6912**"/>
        <s v="***4140**"/>
        <s v="***5847**"/>
        <s v="***4068**"/>
        <s v="***0005**"/>
        <s v="***1052**"/>
        <s v="***6634**"/>
        <s v="***6498**"/>
        <s v="***7970**"/>
        <s v="***0148**"/>
        <s v="***0580**"/>
        <s v="***6194**"/>
        <s v="***2441**"/>
        <s v="***4528**"/>
        <s v="***2410**"/>
        <s v="***0990**"/>
        <s v="***1738**"/>
        <s v="***6838**"/>
        <s v="***0035**"/>
        <s v="***6767**"/>
        <s v="***5239**"/>
        <s v="***4590**"/>
        <s v="***5716**"/>
        <s v="***2722**"/>
        <s v="***3684**"/>
        <s v="***5037**"/>
        <s v="***6275**"/>
        <s v="***0299**"/>
        <s v="***9772**"/>
        <s v="***2190**"/>
        <s v="***2813**"/>
        <s v="***3368**"/>
        <s v="***6770**"/>
        <s v="***0752**"/>
        <s v="***9849**"/>
        <s v="***7285**"/>
        <s v="***0356**"/>
        <s v="***5102**"/>
        <s v="***2966**"/>
        <s v="***2326**"/>
        <s v="***8444**"/>
        <s v="***5744**"/>
        <s v="***9913**"/>
        <s v="***3749**"/>
        <s v="***2550**"/>
        <s v="***3132**"/>
        <s v="***7115**"/>
        <s v="***6619**"/>
        <s v="***3053**"/>
        <s v="***0372**"/>
        <s v="***7018**"/>
        <s v="***4993**"/>
        <s v="***2228**"/>
        <s v="***1917**"/>
        <s v="***6708**"/>
        <s v="***7972**"/>
        <s v="***3880**"/>
        <s v="***1620**"/>
        <s v="***2323**"/>
        <s v="***6391**"/>
        <s v="***1804**"/>
        <s v="***5255**"/>
        <s v="***0548**"/>
        <s v="***9656**"/>
        <s v="***2425**"/>
        <s v="***3634**"/>
        <s v="***3131**"/>
        <s v="***5473**"/>
        <s v="***2490**"/>
        <s v="***4774**"/>
        <s v="***8794**"/>
        <s v="***9347**"/>
        <s v="***6545**"/>
        <s v="***8862**"/>
        <s v="***5974**"/>
        <s v="***7895**"/>
        <s v="***4677**"/>
        <s v="***9673**"/>
        <s v="***8165**"/>
        <s v="***2185**"/>
        <s v="***3011**"/>
        <s v="***1235**"/>
        <s v="***4136**"/>
        <s v="***7176**"/>
        <s v="***9180**"/>
        <s v="***4059**"/>
        <s v="***7046**"/>
        <s v="***2009**"/>
        <s v="***0229**"/>
        <s v="***2807**"/>
        <s v="***9045**"/>
        <s v="***3135**"/>
        <s v="***2672**"/>
        <s v="***4498**"/>
        <s v="***1277**"/>
        <s v="***2897**"/>
        <s v="***6516**"/>
        <s v="***6959**"/>
        <s v="***0319**"/>
        <s v="***9164**"/>
        <s v="***7779**"/>
        <s v="***7187**"/>
        <s v="***0503**"/>
        <s v="***5358**"/>
        <s v="***7453**"/>
        <s v="***8763**"/>
        <s v="***0811**"/>
        <s v="***0377**"/>
        <s v="***4470**"/>
        <s v="***1922**"/>
        <s v="***9950**"/>
        <s v="***5444**"/>
        <s v="***2599**"/>
        <s v="***5242**"/>
        <s v="***0662**"/>
        <s v="***6733**"/>
        <s v="***7595**"/>
        <s v="***3389**"/>
        <s v="***8288**"/>
        <s v="***5413**"/>
        <s v="***7346**"/>
        <s v="***7624**"/>
        <s v="***2194**"/>
        <s v="***5098**"/>
        <s v="***2661**"/>
        <s v="***6592**"/>
        <s v="***0400**"/>
        <s v="***3541**"/>
        <s v="***6270**"/>
        <s v="***4412**"/>
        <s v="***9261**"/>
        <s v="***4404**"/>
        <s v="***7714**"/>
        <s v="***8677**"/>
        <s v="***7618**"/>
        <s v="***8962**"/>
        <s v="***0267**"/>
        <s v="***1797**"/>
        <s v="***2016**"/>
        <s v="***4541**"/>
        <s v="***9471**"/>
        <s v="***7669**"/>
        <s v="***6982**"/>
        <s v="***8749**"/>
        <s v="***8056**"/>
        <s v="***6115**"/>
        <s v="***7641**"/>
        <s v="***5513**"/>
        <s v="***1308**"/>
        <s v="***1741**"/>
        <s v="***2108**"/>
        <s v="***8497**"/>
        <s v="***7105**"/>
        <s v="***9322**"/>
        <s v="***8913**"/>
        <s v="***8539**"/>
        <s v="***0722**"/>
        <s v="***3043**"/>
        <s v="***5263**"/>
        <s v="***0191**"/>
        <s v="***0878**"/>
        <s v="***7949**"/>
        <s v="***9091**"/>
        <s v="***4074**"/>
        <s v="***9066**"/>
        <s v="***8601**"/>
        <s v="***9613**"/>
        <s v="***4553**"/>
        <s v="***3281**"/>
        <s v="***1232**"/>
        <s v="***4938**"/>
        <s v="***9421**"/>
        <s v="***4939**"/>
        <s v="***9286**"/>
        <s v="***4366**"/>
        <s v="***2387**"/>
        <s v="***3224**"/>
        <s v="***4573**"/>
        <s v="***2763**"/>
        <s v="***3578**"/>
        <s v="***7134**"/>
        <s v="***8912**"/>
        <s v="***2802**"/>
        <s v="***9431**"/>
        <s v="***4486**"/>
        <s v="***5582**"/>
        <s v="***1724**"/>
        <s v="***1899**"/>
        <s v="***6881**"/>
        <s v="***7647**"/>
        <s v="***7308**"/>
        <s v="***8168**"/>
        <s v="***1342**"/>
        <s v="***2398**"/>
        <s v="***7784**"/>
        <s v="***7829**"/>
        <s v="***4641**"/>
        <s v="***4189**"/>
        <s v="***0412**"/>
        <s v="***5902**"/>
        <s v="***7696**"/>
        <s v="***0012**"/>
        <s v="***6543**"/>
        <s v="***2564**"/>
        <s v="***2656**"/>
        <s v="***8647**"/>
        <s v="***0253**"/>
        <s v="***6659**"/>
        <s v="***3833**"/>
        <s v="***2753**"/>
        <s v="***1897**"/>
        <s v="***0205**"/>
        <s v="***2409**"/>
        <s v="***8258**"/>
        <s v="***0315**"/>
        <s v="***0174**"/>
        <s v="***6445**"/>
        <s v="***0704**"/>
        <s v="***5733**"/>
        <s v="***9610**"/>
        <s v="***9662**"/>
        <s v="***6598**"/>
        <s v="***0776**"/>
        <s v="***6370**"/>
        <s v="***0161**"/>
        <s v="***6904**"/>
        <s v="***1354**"/>
        <s v="***1780**"/>
        <s v="***4306**"/>
        <s v="***2964**"/>
        <s v="***8141**"/>
        <s v="***2473**"/>
        <s v="***6336**"/>
        <s v="***1710**"/>
        <s v="***3213**"/>
        <s v="***2875**"/>
        <s v="***5260**"/>
        <s v="***2881**"/>
        <s v="***2908**"/>
        <s v="***3825**"/>
        <s v="***3978**"/>
        <s v="***2885**"/>
        <s v="***3542**"/>
        <s v="***3575**"/>
        <s v="***2085**"/>
        <s v="***9071**"/>
        <s v="***6695**"/>
        <s v="***7004**"/>
        <s v="***4546**"/>
        <s v="***3351**"/>
        <s v="***6963**"/>
        <s v="***3905**"/>
        <s v="***6028**"/>
        <s v="***4418**"/>
        <s v="***1742**"/>
        <s v="***5722**"/>
        <s v="***2037**"/>
        <s v="***4155**"/>
        <s v="***9504**"/>
        <s v="***9591**"/>
        <s v="***3352**"/>
        <s v="***1212**"/>
        <s v="***6683**"/>
        <s v="***7602**"/>
        <s v="***4866**"/>
        <s v="***3481**"/>
        <s v="***7246**"/>
        <s v="***1948**"/>
        <s v="***8278**"/>
        <s v="***5026**"/>
        <s v="***8351**"/>
        <s v="***2039**"/>
        <s v="***1111**"/>
        <s v="***1327**"/>
        <s v="***2340**"/>
        <s v="***4413**"/>
        <s v="***7627**"/>
        <s v="***5580**"/>
        <s v="***2855**"/>
        <s v="***7842**"/>
        <s v="***3841**"/>
        <s v="***2898**"/>
        <s v="***2789**"/>
        <s v="***2071**"/>
        <s v="***4207**"/>
        <s v="***3179**"/>
        <s v="***2417**"/>
        <s v="***0697**"/>
        <s v="***9864**"/>
        <s v="***3531**"/>
        <s v="***0712**"/>
        <s v="***9707**"/>
        <s v="***9740**"/>
        <s v="***8505**"/>
        <s v="***0124**"/>
        <s v="***7637**"/>
        <s v="***7326**"/>
        <s v="***5562**"/>
        <s v="***3743**"/>
        <s v="***1707**"/>
        <s v="***4496**"/>
        <s v="***2258**"/>
        <s v="***3746**"/>
        <s v="***2747**"/>
        <s v="***2562**"/>
        <s v="***3459**"/>
        <s v="***7754**"/>
        <s v="***7741**"/>
        <s v="***4999**"/>
        <s v="***4732**"/>
        <s v="***9637**"/>
        <s v="***0016**"/>
        <s v="***3913**"/>
        <s v="***3559**"/>
        <s v="***4771**"/>
        <s v="***6787**"/>
        <s v="***0584**"/>
        <s v="***2457**"/>
        <s v="***0618**"/>
        <s v="***6590**"/>
        <s v="***7950**"/>
        <s v="***3109**"/>
        <s v="***3780**"/>
        <s v="***1482**"/>
        <s v="***8428**"/>
        <s v="***8634**"/>
        <s v="***4159**"/>
        <s v="***3282**"/>
        <s v="***2755**"/>
        <s v="***9596**"/>
        <s v="***7986**"/>
        <s v="***1716**"/>
        <s v="***1652**"/>
        <s v="***5062**"/>
        <s v="***8101**"/>
        <s v="***8881**"/>
        <s v="***9366**"/>
        <s v="***4003**"/>
        <s v="***3032**"/>
        <s v="***0708**"/>
        <s v="***3856**"/>
        <s v="***3193**"/>
        <s v="***2197**"/>
        <s v="***4035**"/>
        <s v="***2280**"/>
        <s v="***7935**"/>
        <s v="***4099**"/>
        <s v="***4584**"/>
        <s v="***3613**"/>
        <s v="***9181**"/>
        <s v="***6414**"/>
        <s v="***2162**"/>
        <s v="***9546**"/>
        <s v="***0210**"/>
        <s v="***5671**"/>
        <s v="***9944**"/>
        <s v="***2569**"/>
        <s v="***5183**"/>
        <s v="***4191**"/>
        <s v="***1502**"/>
        <s v="***4838**"/>
        <s v="***1500**"/>
        <s v="***3162**"/>
        <s v="***3176**"/>
        <s v="***2070**"/>
        <s v="***8152**"/>
        <s v="***5622**"/>
        <s v="***4086**"/>
        <s v="***8240**"/>
        <s v="***5559**"/>
        <s v="***0093**"/>
        <s v="***2094**"/>
        <s v="***3284**"/>
        <s v="***4693**"/>
        <s v="***4424**"/>
        <s v="***0994**"/>
        <s v="***1328**"/>
        <s v="***5108**"/>
        <s v="***1872**"/>
        <s v="***2187**"/>
        <s v="***0916**"/>
        <s v="***1963**"/>
        <s v="***8286**"/>
        <s v="***7780**"/>
        <s v="***9780**"/>
        <s v="***9651**"/>
        <s v="***7396**"/>
        <s v="***4521**"/>
        <s v="***9615**"/>
        <s v="***1350**"/>
        <s v="***1198**"/>
        <s v="***2242**"/>
        <s v="***7204**"/>
        <s v="***1954**"/>
        <s v="***4200**"/>
        <s v="***0556**"/>
        <s v="***0125**"/>
        <s v="***2143**"/>
        <s v="***7925**"/>
        <s v="***1504**"/>
        <s v="***9750**"/>
        <s v="***8858**"/>
        <s v="***7701**"/>
        <s v="***9334**"/>
        <s v="***4889**"/>
        <s v="***7913**"/>
        <s v="***1475**"/>
        <s v="***1158**"/>
        <s v="***2912**"/>
        <s v="***2940**"/>
        <s v="***3454**"/>
        <s v="***8077**"/>
        <s v="***7370**"/>
        <s v="***6855**"/>
        <s v="***8487**"/>
        <s v="***1129**"/>
        <s v="***1185**"/>
        <s v="***8439**"/>
        <s v="***1634**"/>
        <s v="***7806**"/>
        <s v="***8830**"/>
        <s v="***8817**"/>
        <s v="***9148**"/>
        <s v="***1007**"/>
        <s v="***8329**"/>
        <s v="***9318**"/>
        <s v="***1134**"/>
        <s v="***6718**"/>
        <s v="***2888**"/>
        <s v="***0373**"/>
        <s v="***6094**"/>
        <s v="***5878**"/>
        <s v="***3122**"/>
        <s v="***8341**"/>
        <s v="***4626**"/>
        <s v="***8900**"/>
        <s v="***6078**"/>
        <s v="***7849**"/>
        <s v="***1223**"/>
        <s v="***1779**"/>
        <s v="***1255**"/>
        <s v="***1009**"/>
        <s v="***9748**"/>
        <s v="***1751**"/>
        <s v="***1276**"/>
        <s v="***4121**"/>
        <s v="***1815**"/>
        <s v="***1614**"/>
        <s v="***5228**"/>
        <s v="***1379**"/>
        <s v="***6219**"/>
        <s v="***3494**"/>
        <s v="***8688**"/>
        <s v="***6643**"/>
        <s v="***4459**"/>
        <s v="***2211**"/>
        <s v="***2059**"/>
        <s v="***3426**"/>
        <s v="***1096**"/>
        <s v="***2557**"/>
        <s v="***0420**"/>
        <s v="***0014**"/>
        <s v="***3839**"/>
        <s v="***0659**"/>
        <s v="***5460**"/>
        <s v="***9412**"/>
        <s v="***5387**"/>
        <s v="***3697**"/>
        <s v="***9947**"/>
        <s v="***0660**"/>
        <s v="***1937**"/>
        <s v="***1708**"/>
        <s v="***5371**"/>
        <s v="***9160**"/>
        <s v="***3309**"/>
        <s v="***3936**"/>
        <s v="***8499**"/>
        <s v="***8980**"/>
        <s v="***3623**"/>
        <s v="***8031**"/>
        <s v="***0796**"/>
        <s v="***3336**"/>
        <s v="***4380**"/>
        <s v="***9909**"/>
        <s v="***6278**"/>
        <s v="***9696**"/>
        <s v="***6573**"/>
        <s v="***1170**"/>
        <s v="***1211**"/>
        <s v="***8630**"/>
        <s v="***2931**"/>
        <s v="***1103**"/>
        <s v="***2437**"/>
        <s v="***6506**"/>
        <s v="***2869**"/>
        <s v="***1246**"/>
        <s v="***5327**"/>
        <s v="***5301**"/>
        <s v="***3218**"/>
        <s v="***4452**"/>
        <s v="***2847**"/>
        <s v="***9335**"/>
        <s v="***7482**"/>
        <s v="***4311**"/>
        <s v="***9361**"/>
        <s v="***9531**"/>
        <s v="***2844**"/>
        <s v="***5530**"/>
        <s v="***4407**"/>
        <s v="***8605**"/>
        <s v="***5696**"/>
        <s v="***3477**"/>
        <s v="***4903**"/>
        <s v="***5175**"/>
        <s v="***4721**"/>
        <s v="***5464**"/>
        <s v="***4205**"/>
        <s v="***2719**"/>
        <s v="***0326**"/>
        <s v="***4235**"/>
        <s v="***4747**"/>
        <s v="***3549**"/>
        <s v="***8800**"/>
        <s v="***1455**"/>
        <s v="***2860**"/>
        <s v="***4919**"/>
        <s v="***5015**"/>
        <s v="***8835**"/>
        <s v="***1644**"/>
        <s v="***2101**"/>
        <s v="***8422**"/>
        <s v="***6698**"/>
        <s v="***5160**"/>
        <s v="***4023**"/>
        <s v="***2207**"/>
        <s v="***2168**"/>
        <s v="***7921**"/>
        <s v="***1395**"/>
        <s v="***8449**"/>
        <s v="***8403**"/>
        <s v="***1341**"/>
        <s v="***8854**"/>
        <s v="***2534**"/>
        <s v="***6946**"/>
        <s v="***3561**"/>
        <s v="***5332**"/>
        <s v="***7417**"/>
        <s v="***4858**"/>
        <s v="***5987**"/>
        <s v="***4796**"/>
        <s v="***4308**"/>
        <s v="***4694**"/>
        <s v="***1394**"/>
        <s v="***8285**"/>
        <s v="***7818**"/>
        <s v="***0735**"/>
        <s v="***3203**"/>
        <s v="***3571**"/>
        <s v="***0768**"/>
        <s v="***5411**"/>
        <s v="***6330**"/>
        <s v="***0085**"/>
        <s v="***1000**"/>
        <s v="***0564**"/>
        <s v="***4149**"/>
        <s v="***4489**"/>
        <s v="***5012**"/>
        <s v="***7947**"/>
        <s v="***2695**"/>
        <s v="***3200**"/>
        <s v="***2081**"/>
        <s v="***5036**"/>
        <s v="***3071**"/>
        <s v="***0280**"/>
        <s v="***8464**"/>
        <s v="***6387**"/>
        <s v="***4650**"/>
        <s v="***7190**"/>
        <s v="***1735**"/>
        <s v="***7315**"/>
        <s v="***6686**"/>
        <s v="***4378**"/>
        <s v="***5153**"/>
        <s v="***1152**"/>
        <s v="***7572**"/>
        <s v="***8710**"/>
        <s v="***1270**"/>
        <s v="***4572**"/>
        <s v="***3333**"/>
        <s v="***2265**"/>
        <s v="***0146**"/>
        <s v="***8974**"/>
        <s v="***2676**"/>
        <s v="***0676**"/>
        <s v="***2202**"/>
        <s v="***6476**"/>
        <s v="***9023**"/>
        <s v="***3732**"/>
        <s v="***4473**"/>
        <s v="***4460**"/>
        <s v="***1229**"/>
        <s v="***2850**"/>
        <s v="***9257**"/>
        <s v="***8596**"/>
        <s v="***4406**"/>
        <s v="***7877**"/>
        <s v="***6784**"/>
        <s v="***3961**"/>
        <s v="***7476**"/>
        <s v="***2080**"/>
        <s v="***1814**"/>
        <s v="***4021**"/>
        <s v="***8583**"/>
        <s v="***2752**"/>
        <s v="***7368**"/>
        <s v="***5090**"/>
        <s v="***0991**"/>
        <s v="***4845**"/>
        <s v="***6990**"/>
        <s v="***2325**"/>
        <s v="***5270**"/>
        <s v="***4579**"/>
        <s v="***1820**"/>
        <s v="***1349**"/>
        <s v="***3660**"/>
        <s v="***9719**"/>
        <s v="***9918**"/>
        <s v="***3451**"/>
        <s v="***5660**"/>
        <s v="***5505**"/>
        <s v="***2428**"/>
        <s v="***9636**"/>
        <s v="***8518**"/>
        <s v="***0958**"/>
        <s v="***5434**"/>
        <s v="***2119**"/>
        <s v="***9873**"/>
        <s v="***4558**"/>
        <s v="***2360**"/>
        <s v="***0245**"/>
        <s v="***2132**"/>
        <s v="***2572**"/>
        <s v="***2364**"/>
        <s v="***4055**"/>
        <s v="***3962**"/>
        <s v="***3760**"/>
        <s v="***9866**"/>
        <s v="***2524**"/>
        <s v="***6253**"/>
        <s v="***1416**"/>
        <s v="***1563**"/>
        <s v="***5597**"/>
        <s v="***9234**"/>
        <s v="***4824**"/>
        <s v="***9611**"/>
        <s v="***4164**"/>
        <s v="***9567**"/>
        <s v="***1069**"/>
        <s v="***1754**"/>
        <s v="***5485**"/>
        <s v="***0466**"/>
        <s v="***5384**"/>
        <s v="***3606**"/>
        <s v="***5112**"/>
        <s v="***2827**"/>
        <s v="***0756**"/>
        <s v="***0163**"/>
        <s v="***7799**"/>
        <s v="***2001**"/>
        <s v="***9128**"/>
        <s v="***3073**"/>
        <s v="***8751**"/>
        <s v="***0700**"/>
        <s v="***6816**"/>
        <s v="***2118**"/>
        <s v="***1961**"/>
        <s v="***5226**"/>
        <s v="***2269**"/>
        <s v="***3949**"/>
        <s v="***8469**"/>
        <s v="***0813**"/>
        <s v="***9670**"/>
        <s v="***1033**"/>
        <s v="***3644**"/>
        <s v="***2749**"/>
        <s v="***5192**"/>
        <s v="***3900**"/>
        <s v="***0815**"/>
        <s v="***9616**"/>
        <s v="***5457**"/>
        <s v="***1154**"/>
        <s v="***0138**"/>
        <s v="***9535**"/>
        <s v="***9315**"/>
        <s v="***5921**"/>
        <s v="***1562**"/>
        <s v="***8367**"/>
        <s v="***7269**"/>
        <s v="***1760**"/>
        <s v="***0852**"/>
        <s v="***1570**"/>
        <s v="***8574**"/>
        <s v="***7108**"/>
        <s v="***0019**"/>
        <s v="***9413**"/>
        <s v="***6328**"/>
        <s v="***9429**"/>
        <s v="***1732**"/>
        <s v="***8613**"/>
        <s v="***3906**"/>
        <s v="***7408**"/>
        <s v="***7639**"/>
        <s v="***7743**"/>
        <s v="***6454**"/>
        <s v="***0928**"/>
        <s v="***4585**"/>
        <s v="***3924**"/>
        <s v="***9563**"/>
        <s v="***2974**"/>
        <s v="***2262**"/>
        <s v="***4859**"/>
        <s v="***1689**"/>
        <s v="***7109**"/>
        <s v="***3066**"/>
        <s v="***1371**"/>
        <s v="***0574**"/>
        <s v="***9389**"/>
        <s v="***9289**"/>
        <s v="***7726**"/>
        <s v="***8201**"/>
        <s v="***4300**"/>
        <s v="***2949**"/>
        <s v="***7096**"/>
        <s v="***1386**"/>
        <s v="***5588**"/>
        <s v="***2528**"/>
        <s v="***9298**"/>
        <s v="***4339**"/>
        <s v="***0872**"/>
        <s v="***6297**"/>
        <s v="***2354**"/>
        <s v="***3101**"/>
        <s v="***7039**"/>
        <s v="***1413**"/>
        <s v="***5068**"/>
        <s v="***2028**"/>
        <s v="***5064**"/>
        <s v="***7716**"/>
        <s v="***1619**"/>
        <s v="***5184**"/>
        <s v="***4005**"/>
        <s v="***2451**"/>
        <s v="***3516**"/>
        <s v="***4830**"/>
        <s v="***6618**"/>
        <s v="***5272**"/>
        <s v="***0733**"/>
        <s v="***4512**"/>
        <s v="***1627**"/>
        <s v="***2192**"/>
        <s v="***2297**"/>
        <s v="***5600**"/>
        <s v="***3000**"/>
        <s v="***1651**"/>
        <s v="***7702**"/>
        <s v="***3302**"/>
        <s v="***6449**"/>
        <s v="***8996**"/>
        <s v="***5552**"/>
        <s v="***6331**"/>
        <s v="***4283**"/>
        <s v="***6669**"/>
        <s v="***6743**"/>
        <s v="***0216**"/>
        <s v="***5060**"/>
        <s v="***9603**"/>
        <s v="***3364**"/>
        <s v="***4720**"/>
        <s v="***2057**"/>
        <s v="***2406**"/>
        <s v="***4029**"/>
        <s v="***8369**"/>
        <s v="***8096**"/>
        <s v="***4217**"/>
        <s v="***9349**"/>
        <s v="***8391**"/>
        <s v="***4432**"/>
        <s v="***9214**"/>
        <s v="***9044**"/>
        <s v="***3315**"/>
        <s v="***4593**"/>
        <s v="***9900**"/>
        <s v="***8706**"/>
        <s v="***6284**"/>
        <s v="***4188**"/>
        <s v="***5915**"/>
        <s v="***2809**"/>
        <s v="***7747**"/>
        <s v="***5966**"/>
        <s v="***0410**"/>
        <s v="***4253**"/>
        <s v="***6689**"/>
        <s v="***6362**"/>
        <s v="***1739**"/>
        <s v="***1592**"/>
        <s v="***2062**"/>
        <s v="***8005**"/>
        <s v="***5063**"/>
        <s v="***4568**"/>
        <s v="***4156**"/>
        <s v="***2748**"/>
        <s v="***1568**"/>
        <s v="***8739**"/>
        <s v="***8863**"/>
        <s v="***2250**"/>
        <s v="***0039**"/>
        <s v="***8100**"/>
        <s v="***6602**"/>
        <s v="***4236**"/>
        <s v="***4736**"/>
        <s v="***1318**"/>
        <s v="***2328**"/>
        <s v="***1262**"/>
        <s v="***3251**"/>
        <s v="***5383**"/>
        <s v="***0727**"/>
        <s v="***3855**"/>
        <s v="***3540**"/>
        <s v="***0510**"/>
        <s v="***2046**"/>
        <s v="***0114**"/>
        <s v="***1832**"/>
        <s v="***3994**"/>
        <s v="***3263**"/>
        <s v="***5196**"/>
        <s v="***8905**"/>
        <s v="***5780**"/>
        <s v="***0147**"/>
        <s v="***7994**"/>
        <s v="***9252**"/>
        <s v="***0515**"/>
        <s v="***7120**"/>
        <s v="***6204**"/>
        <s v="***7525**"/>
        <s v="***5983**"/>
        <s v="***4806**"/>
        <s v="***1356**"/>
        <s v="***6259**"/>
        <s v="***0921**"/>
        <s v="***6142**"/>
        <s v="***5520**"/>
        <s v="***1888**"/>
        <s v="***8705**"/>
        <s v="***1477**"/>
        <s v="***8282**"/>
        <s v="***0789**"/>
        <s v="***5739**"/>
        <s v="***5114**"/>
        <s v="***4927**"/>
        <s v="***0786**"/>
        <s v="***7107**"/>
        <s v="***1333**"/>
        <s v="***9040**"/>
        <s v="***0940**"/>
        <s v="***3546**"/>
        <s v="***9052**"/>
        <s v="***0896**"/>
        <s v="***9758**"/>
        <s v="***7257**"/>
        <s v="***4954**"/>
        <s v="***9299**"/>
        <s v="***4271**"/>
        <s v="***8837**"/>
        <s v="***7486**"/>
        <s v="***2375**"/>
        <s v="***8903**"/>
        <s v="***3565**"/>
        <s v="***4497**"/>
        <s v="***0649**"/>
        <s v="***5830**"/>
        <s v="***9529**"/>
        <s v="***0757**"/>
        <s v="***4172**"/>
        <s v="***1687**"/>
        <s v="***7468**"/>
        <s v="***3225**"/>
        <s v="***6168**"/>
        <s v="***4526**"/>
        <s v="***3060**"/>
        <s v="***7751**"/>
        <s v="***0296**"/>
        <s v="***1590**"/>
        <s v="***3754**"/>
        <s v="***0103**"/>
        <s v="***6311**"/>
        <s v="***4371**"/>
        <s v="***0338**"/>
        <s v="***6040**"/>
        <s v="***2705**"/>
        <s v="***3764**"/>
        <s v="***1399**"/>
        <s v="***3147**"/>
        <s v="***5491**"/>
        <s v="***5008**"/>
        <s v="***8204**"/>
        <s v="***8178**"/>
        <s v="***8301**"/>
        <s v="***0540**"/>
        <s v="***3500**"/>
        <s v="***6481**"/>
        <s v="***9617**"/>
        <s v="***9912**"/>
        <s v="***6151**"/>
        <s v="***6066**"/>
        <s v="***5051**"/>
        <s v="***7133**"/>
        <s v="***2922**"/>
        <s v="***4997**"/>
        <s v="***9449**"/>
        <s v="***5943**"/>
        <s v="***1331**"/>
        <s v="***2713**"/>
        <s v="***3305**"/>
        <s v="***1093**"/>
        <s v="***0633**"/>
        <s v="***3029**"/>
        <s v="***7438**"/>
        <s v="***1337**"/>
        <s v="***8690**"/>
        <s v="***6775**"/>
        <s v="***0591**"/>
        <s v="***3476**"/>
        <s v="***3875**"/>
        <s v="***9776**"/>
        <s v="***5655**"/>
        <s v="***3685**"/>
        <s v="***8433**"/>
        <s v="***5240**"/>
        <s v="***6290**"/>
        <s v="***0913**"/>
        <s v="***4336**"/>
        <s v="***5618**"/>
        <s v="***8919**"/>
        <s v="***4129**"/>
        <s v="***7041**"/>
        <s v="***7548**"/>
        <s v="***5117**"/>
        <s v="***1887**"/>
        <s v="***1939**"/>
        <s v="***0202**"/>
        <s v="***3533**"/>
        <s v="***9956**"/>
        <s v="***9623**"/>
        <s v="***9935**"/>
        <s v="***9416**"/>
        <s v="***1607**"/>
        <s v="***4898**"/>
        <s v="***3385**"/>
        <s v="***6450**"/>
        <s v="***7457**"/>
        <s v="***9393**"/>
        <s v="***3457**"/>
        <s v="***7201**"/>
        <s v="***5646**"/>
        <s v="***7697**"/>
        <s v="***3449**"/>
        <s v="***2261**"/>
        <s v="***4818**"/>
        <s v="***1309**"/>
        <s v="***2217**"/>
        <s v="***8880**"/>
        <s v="***9699**"/>
        <s v="***6027**"/>
        <s v="***9428**"/>
        <s v="***2273**"/>
        <s v="***4742**"/>
        <s v="***6553**"/>
        <s v="***8347**"/>
        <s v="***7270**"/>
        <s v="***2047**"/>
        <s v="***4254**"/>
        <s v="***9990**"/>
        <s v="***8025**"/>
        <s v="***3003**"/>
        <s v="***2646**"/>
        <s v="***2128**"/>
        <s v="***2567**"/>
        <s v="***3342**"/>
        <s v="***3321**"/>
        <s v="***9262**"/>
        <s v="***2694**"/>
        <s v="***6434**"/>
        <s v="***0470**"/>
        <s v="***2368**"/>
        <s v="***7664**"/>
        <s v="***1728**"/>
        <s v="***5592**"/>
        <s v="***3366**"/>
        <s v="***3016**"/>
        <s v="***6934**"/>
        <s v="***7528**"/>
        <s v="***6002**"/>
        <s v="***7281**"/>
        <s v="***8798**"/>
        <s v="***7226**"/>
        <s v="***7445**"/>
        <s v="***3252**"/>
        <s v="***7836**"/>
        <s v="***6490**"/>
        <s v="***1973**"/>
        <s v="***1659**"/>
        <s v="***6735**"/>
        <s v="***4836**"/>
        <s v="***9845**"/>
        <s v="***4245**"/>
        <s v="***8441**"/>
        <s v="***3698**"/>
        <s v="***1830**"/>
        <s v="***4704**"/>
        <s v="***5528**"/>
        <s v="***1427**"/>
        <s v="***6426**"/>
        <s v="***2853**"/>
        <s v="***8066**"/>
        <s v="***9467**"/>
        <s v="***8651**"/>
        <s v="***3120**"/>
        <s v="***3456**"/>
        <s v="***3876**"/>
        <s v="***3210**"/>
        <s v="***3205**"/>
        <s v="***8703**"/>
        <s v="***6742**"/>
        <s v="***3235**"/>
        <s v="***8075**"/>
        <s v="***6022**"/>
        <s v="***4624**"/>
        <s v="***6052**"/>
        <s v="***7915**"/>
        <s v="***0962**"/>
        <s v="***7533**"/>
        <s v="***5129**"/>
        <s v="***6774**"/>
        <s v="***2899**"/>
        <s v="***6832**"/>
        <s v="***7177**"/>
        <s v="***6702**"/>
        <s v="***6564**"/>
        <s v="***0421**"/>
        <s v="***2246**"/>
        <s v="***1643**"/>
        <s v="***7206**"/>
        <s v="***8231**"/>
        <s v="***8696**"/>
        <s v="***0754**"/>
        <s v="***4178**"/>
        <s v="***7017**"/>
        <s v="***7166**"/>
        <s v="***9872**"/>
        <s v="***2929**"/>
        <s v="***3388**"/>
        <s v="***2538**"/>
        <s v="***8915**"/>
        <s v="***5480**"/>
        <s v="***7721**"/>
        <s v="***3597**"/>
        <s v="***9961**"/>
        <s v="***4525**"/>
        <s v="***4921**"/>
        <s v="***0569**"/>
        <s v="***1117**"/>
        <s v="***6723**"/>
        <s v="***8413**"/>
        <s v="***6962**"/>
        <s v="***4500**"/>
        <s v="***5450**"/>
        <s v="***7421**"/>
        <s v="***3004**"/>
        <s v="***8343**"/>
        <s v="***3902**"/>
        <s v="***1920**"/>
        <s v="***6675**"/>
        <s v="***4481**"/>
        <s v="***5942**"/>
        <s v="***3642**"/>
        <s v="***2654**"/>
        <s v="***6374**"/>
        <s v="***2449**"/>
        <s v="***2253**"/>
        <s v="***4575**"/>
        <s v="***7786**"/>
        <s v="***9271**"/>
        <s v="***0459**"/>
        <s v="***1307**"/>
        <s v="***3270**"/>
        <s v="***8507**"/>
        <s v="***7245**"/>
        <s v="***2277**"/>
        <s v="***7586**"/>
        <s v="***3082**"/>
        <s v="***0519**"/>
        <s v="***9216**"/>
        <s v="***6134**"/>
        <s v="***7681**"/>
        <s v="***0136**"/>
        <s v="***7353**"/>
        <s v="***0028**"/>
        <s v="***4971**"/>
        <s v="***1909**"/>
        <s v="***3615**"/>
        <s v="***7968**"/>
        <s v="***0100**"/>
        <s v="***7011**"/>
        <s v="***3335**"/>
        <s v="***1156**"/>
        <s v="***4820**"/>
        <s v="***5194**"/>
        <s v="***9402**"/>
        <s v="***2716**"/>
        <s v="***5050**"/>
        <s v="***1998**"/>
        <s v="***9509**"/>
        <s v="***2803**"/>
        <s v="***5599**"/>
        <s v="***2474**"/>
        <s v="***4135**"/>
        <s v="***5104**"/>
        <s v="***4501**"/>
        <s v="***7688**"/>
        <s v="***8182**"/>
        <s v="***4851**"/>
        <s v="***0328**"/>
        <s v="***8805**"/>
        <s v="***5372**"/>
        <s v="***0889**"/>
        <s v="***1465**"/>
        <s v="***7454**"/>
        <s v="***6189**"/>
        <s v="***3947**"/>
        <s v="***6661**"/>
        <s v="***0072**"/>
        <s v="***1553**"/>
        <s v="***9420**"/>
        <s v="***1381**"/>
        <s v="***3923**"/>
        <s v="***7487**"/>
        <s v="***7513**"/>
        <s v="***4213**"/>
        <s v="***3461**"/>
        <s v="***9695**"/>
        <s v="***4950**"/>
        <s v="***2100**"/>
        <s v="***9650**"/>
        <s v="***6874**"/>
        <s v="***7413**"/>
        <s v="***9101**"/>
        <s v="***7563**"/>
        <s v="***8352**"/>
        <s v="***8807**"/>
        <s v="***7610**"/>
        <s v="***0507**"/>
        <s v="***8346**"/>
        <s v="***2489**"/>
        <s v="***9891**"/>
        <s v="***4765**"/>
        <s v="***4275**"/>
        <s v="***8959**"/>
        <s v="***0139**"/>
        <s v="***7163**"/>
        <s v="***1299**"/>
        <s v="***4792**"/>
        <s v="***6717**"/>
        <s v="***7054**"/>
        <s v="***9640**"/>
        <s v="***5500**"/>
        <s v="***0997**"/>
        <s v="***9537**"/>
        <s v="***1116**"/>
        <s v="***7085**"/>
        <s v="***1323**"/>
        <s v="***6895**"/>
        <s v="***5668**"/>
        <s v="***9781**"/>
        <s v="***1564**"/>
        <s v="***7443**"/>
        <s v="***7759**"/>
        <s v="***8717**"/>
        <s v="***1056**"/>
        <s v="***3156**"/>
        <s v="***3488**"/>
        <s v="***8434**"/>
        <s v="***1806**"/>
        <s v="***8587**"/>
        <s v="***1879**"/>
        <s v="***1869**"/>
        <s v="***7745**"/>
        <s v="***2849**"/>
        <s v="***4827**"/>
        <s v="***0512**"/>
        <s v="***9069**"/>
        <s v="***3094**"/>
        <s v="***2904**"/>
        <s v="***2712**"/>
        <s v="***8693**"/>
        <s v="***6953**"/>
        <s v="***6395**"/>
        <s v="***1703**"/>
        <s v="***6479**"/>
        <s v="***6693**"/>
        <s v="***2530**"/>
        <s v="***6886**"/>
        <s v="***3397**"/>
        <s v="***5422**"/>
        <s v="***3092**"/>
        <s v="***6509**"/>
        <s v="***8904**"/>
        <s v="***5193**"/>
        <s v="***0655**"/>
        <s v="***8907**"/>
        <s v="***7969**"/>
        <s v="***9360**"/>
        <s v="***7291**"/>
        <s v="***2426**"/>
        <s v="***7562**"/>
        <s v="***0615**"/>
        <s v="***0391**"/>
        <s v="***4686**"/>
        <s v="***1809**"/>
        <s v="***9295**"/>
        <s v="***4563**"/>
        <s v="***4462**"/>
        <s v="***4534**"/>
        <s v="***5557**"/>
        <s v="***8134**"/>
        <s v="***6710**"/>
        <s v="***8298**"/>
        <s v="***0833**"/>
        <s v="***0193**"/>
        <s v="***2887**"/>
        <s v="***2260**"/>
        <s v="***3413**"/>
        <s v="***2941**"/>
        <s v="***8566**"/>
        <s v="***0590**"/>
        <s v="***3064**"/>
        <s v="***8235**"/>
        <s v="***6096**"/>
        <s v="***4959**"/>
        <s v="***5804**"/>
        <s v="***6140**"/>
        <s v="***7837**"/>
        <s v="***2801**"/>
        <s v="***3027**"/>
        <s v="***6421**"/>
        <s v="***1446**"/>
        <s v="***0009**"/>
        <s v="***6133**"/>
        <s v="***2477**"/>
        <s v="***7547**"/>
        <s v="***4301**"/>
        <s v="***8741**"/>
        <s v="***0653**"/>
        <s v="***4587**"/>
        <s v="***7682**"/>
        <s v="***1749**"/>
        <s v="***6063**"/>
        <s v="***1042**"/>
        <s v="***8076**"/>
        <s v="***0076**"/>
        <s v="***6614**"/>
        <s v="***1934**"/>
        <s v="***2248**"/>
        <s v="***6129**"/>
        <s v="***6407**"/>
        <s v="***0784**"/>
        <s v="***6834**"/>
        <s v="***6252**"/>
        <s v="***1519**"/>
        <s v="***7154**"/>
        <s v="***1784**"/>
        <s v="***9448**"/>
        <s v="***6997**"/>
        <s v="***7812**"/>
        <s v="***7643**"/>
        <s v="***2113**"/>
        <s v="***8733**"/>
        <s v="***1314**"/>
        <s v="***9146**"/>
        <s v="***5364**"/>
        <s v="***1478**"/>
        <s v="***2578**"/>
        <s v="***1317**"/>
        <s v="***0006**"/>
        <s v="***1484**"/>
        <s v="***3670**"/>
        <s v="***1375**"/>
        <s v="***0233**"/>
        <s v="***0120**"/>
        <s v="***1187**"/>
        <s v="***7830**"/>
        <s v="***9960**"/>
        <s v="***7104**"/>
        <s v="***9861**"/>
        <s v="***2012**"/>
        <s v="***2290**"/>
        <s v="***0629**"/>
        <s v="***0077**"/>
        <s v="***1420**"/>
        <s v="***6266**"/>
        <s v="***4730**"/>
        <s v="***6839**"/>
        <s v="***4966**"/>
        <s v="***7854**"/>
        <s v="***0568**"/>
        <s v="***6887**"/>
        <s v="***3689**"/>
        <s v="***3589**"/>
        <s v="***7081**"/>
        <s v="***4345**"/>
        <s v="***4212**"/>
        <s v="***5142**"/>
        <s v="***2533**"/>
        <s v="***5089**"/>
        <s v="***9316**"/>
        <s v="***5386**"/>
        <s v="***0221**"/>
        <s v="***8476**"/>
        <s v="***8008**"/>
        <s v="***0413**"/>
        <s v="***7009**"/>
        <s v="***0931**"/>
        <s v="***0150**"/>
        <s v="***9351**"/>
        <s v="***3889**"/>
        <s v="***7885**"/>
        <s v="***5909**"/>
        <s v="***0167**"/>
        <s v="***0755**"/>
        <s v="***6715**"/>
        <s v="***4229**"/>
        <s v="***1151**"/>
        <s v="***9144**"/>
        <s v="***9671**"/>
        <s v="***0527**"/>
        <s v="***1630**"/>
        <s v="***7750**"/>
        <s v="***7526**"/>
        <s v="***8935**"/>
        <s v="***6603**"/>
        <s v="***5639**"/>
        <s v="***1966**"/>
        <s v="***3851**"/>
        <s v="***9265**"/>
        <s v="***4516**"/>
        <s v="***9440**"/>
        <s v="***8176**"/>
        <s v="***7377**"/>
        <s v="***3618**"/>
        <s v="***1364**"/>
        <s v="***7593**"/>
        <s v="***6556**"/>
        <s v="***9151**"/>
        <s v="***1221**"/>
        <s v="***9003**"/>
        <s v="***7306**"/>
        <s v="***1727**"/>
        <s v="***0885**"/>
        <s v="***5322**"/>
        <s v="***4868**"/>
        <s v="***2084**"/>
        <s v="***3204**"/>
        <s v="***4034**"/>
        <s v="***6221**"/>
        <s v="***4165**"/>
        <s v="***2935**"/>
        <s v="***6474**"/>
        <s v="***0877**"/>
        <s v="***0673**"/>
        <s v="***7350**"/>
        <s v="***3337**"/>
        <s v="***0239**"/>
        <s v="***7049**"/>
        <s v="***5982**"/>
        <s v="***2382**"/>
        <s v="***1892**"/>
        <s v="***4031**"/>
        <s v="***8370**"/>
        <s v="***7151**"/>
        <s v="***4658**"/>
        <s v="***8743**"/>
        <s v="***5462**"/>
        <s v="***2355**"/>
        <s v="***7869**"/>
        <s v="***6720**"/>
        <s v="***6726**"/>
        <s v="***2640**"/>
        <s v="***7390**"/>
        <s v="***7310**"/>
        <s v="***5601**"/>
        <s v="***7462**"/>
        <s v="***0953**"/>
        <s v="***7761**"/>
        <s v="***2786**"/>
        <s v="***3375**"/>
        <s v="***0066**"/>
        <s v="***8892**"/>
        <s v="***8819**"/>
        <s v="***5605**"/>
        <s v="***4667**"/>
        <s v="***1819**"/>
        <s v="***5408**"/>
        <s v="***5403**"/>
        <s v="***4211**"/>
        <s v="***5784**"/>
        <s v="***4642**"/>
        <s v="***1369**"/>
        <s v="***9097**"/>
        <s v="***1012**"/>
        <s v="***5262**"/>
        <s v="***3527**"/>
        <s v="***5010**"/>
        <s v="***9317**"/>
        <s v="***9134**"/>
        <s v="***9875**"/>
        <s v="***9759**"/>
        <s v="***1698**"/>
        <s v="***9345**"/>
        <s v="***7783**"/>
        <s v="***2986**"/>
        <s v="***0832**"/>
        <s v="***0819**"/>
        <s v="***0220**"/>
        <s v="***2993**"/>
        <s v="***0337**"/>
        <s v="***2880**"/>
        <s v="***9073**"/>
        <s v="***2987**"/>
        <s v="***6753**"/>
        <s v="***9996**"/>
        <s v="***3506**"/>
        <s v="***2432**"/>
        <s v="***6596**"/>
        <s v="***8115**"/>
        <s v="***2347**"/>
        <s v="***6583**"/>
        <s v="***8254**"/>
        <s v="***6131**"/>
        <s v="***4415**"/>
        <s v="***4252**"/>
        <s v="***7691**"/>
        <s v="***2104**"/>
        <s v="***0635**"/>
        <s v="***7426**"/>
        <s v="***0810**"/>
        <s v="***4767**"/>
        <s v="***4426**"/>
        <s v="***6933**"/>
        <s v="***8663**"/>
        <s v="***5690**"/>
        <s v="***6343**"/>
        <s v="***9890**"/>
        <s v="***9737**"/>
        <s v="***9211**"/>
        <s v="***5246**"/>
        <s v="***0505**"/>
        <s v="***1924**"/>
        <s v="***6972**"/>
        <s v="***4463**"/>
        <s v="***8957**"/>
        <s v="***7531**"/>
        <s v="***9810**"/>
        <s v="***1506**"/>
        <s v="***9539**"/>
        <s v="***2298**"/>
        <s v="***0331**"/>
        <s v="***3304**"/>
        <s v="***9966**"/>
        <s v="***6812**"/>
        <s v="***2743**"/>
        <s v="***9222**"/>
        <s v="***1852**"/>
        <s v="***2082**"/>
        <s v="***2575**"/>
        <s v="***9359**"/>
        <s v="***0234**"/>
        <s v="***7460**"/>
        <s v="***6837**"/>
        <s v="***9453**"/>
        <s v="***9977**"/>
        <s v="***5896**"/>
        <s v="***2224**"/>
        <s v="***6386**"/>
        <s v="***0808**"/>
        <s v="***3427**"/>
        <s v="***1791**"/>
        <s v="***8447**"/>
        <s v="***6214**"/>
        <s v="***6842**"/>
        <s v="***6977**"/>
        <s v="***9787**"/>
        <s v="***5088**"/>
        <s v="***0781**"/>
        <s v="***4488**"/>
        <s v="***5770**"/>
        <s v="***3187**"/>
        <s v="***9167**"/>
        <s v="***8081**"/>
        <s v="***7768**"/>
        <s v="***9658**"/>
        <s v="***7260**"/>
        <s v="***9974**"/>
        <s v="***7934**"/>
        <s v="***2342**"/>
        <s v="***0566**"/>
        <s v="***1491**"/>
        <s v="***7305**"/>
        <s v="***7178**"/>
        <s v="***1537**"/>
        <s v="***6291**"/>
        <s v="***2989**"/>
        <s v="***5150**"/>
        <s v="***9369**"/>
        <s v="***3112**"/>
        <s v="***6368**"/>
        <s v="***6582**"/>
        <s v="***4002**"/>
        <s v="***6539**"/>
        <s v="***7888**"/>
        <s v="***8874**"/>
        <s v="***2690**"/>
        <s v="***6709**"/>
        <s v="***6487**"/>
        <s v="***2573**"/>
        <s v="***8251**"/>
        <s v="***3245**"/>
        <s v="***7937**"/>
        <s v="***0520**"/>
        <s v="***6732**"/>
        <s v="***9905**"/>
        <s v="***6047**"/>
        <s v="***5355**"/>
        <s v="***3946**"/>
        <s v="***2306**"/>
        <s v="***1445**"/>
        <s v="***5201**"/>
        <s v="***6852**"/>
        <s v="***2169**"/>
        <s v="***9774**"/>
        <s v="***9496**"/>
        <s v="***1326**"/>
        <s v="***8054**"/>
        <s v="***1080**"/>
        <s v="***5887**"/>
        <s v="***1951**"/>
        <s v="***0836**"/>
        <s v="***8616**"/>
        <s v="***2684**"/>
        <s v="***2145**"/>
        <s v="***1220**"/>
        <s v="***7789**"/>
        <s v="***6446**"/>
        <s v="***4831**"/>
        <s v="***2030**"/>
        <s v="***8629**"/>
        <s v="***4797**"/>
        <s v="***0894**"/>
        <s v="***0214**"/>
        <s v="***8472**"/>
        <s v="***8026**"/>
        <s v="***1862**"/>
        <s v="***9143**"/>
        <s v="***1731**"/>
        <s v="***9305**"/>
        <s v="***1505**"/>
        <s v="***8790**"/>
        <s v="***9301**"/>
        <s v="***4395**"/>
        <s v="***3610**"/>
        <s v="***1316**"/>
        <s v="***1272**"/>
        <s v="***1697**"/>
        <s v="***4574**"/>
        <s v="***0217**"/>
        <s v="***3258**"/>
        <s v="***4576**"/>
        <s v="***0222**"/>
        <s v="***5093**"/>
        <s v="***6373**"/>
        <s v="***9140**"/>
        <s v="***6470**"/>
        <s v="***6964**"/>
        <s v="***2738**"/>
        <s v="***0244**"/>
        <s v="***1362**"/>
        <s v="***2350**"/>
        <s v="***8911**"/>
        <s v="***1169**"/>
        <s v="***5152**"/>
        <s v="***3182**"/>
        <s v="***4777**"/>
        <s v="***9923**"/>
        <s v="***9064**"/>
        <s v="***5687**"/>
        <s v="***9561**"/>
        <s v="***3042**"/>
        <s v="***8924**"/>
        <s v="***4692**"/>
        <s v="***4176**"/>
        <s v="***3371**"/>
        <s v="***8336**"/>
        <s v="***3153**"/>
        <s v="***5522**"/>
        <s v="***7738**"/>
        <s v="***2488**"/>
        <s v="***8011**"/>
        <s v="***3080**"/>
        <s v="***4335**"/>
        <s v="***0906**"/>
        <s v="***6420**"/>
        <s v="***8600**"/>
        <s v="***3311**"/>
        <s v="***4837**"/>
        <s v="***9792**"/>
        <s v="***5370**"/>
        <s v="***3241**"/>
        <s v="***1594**"/>
        <s v="***8052**"/>
        <s v="***3650**"/>
        <s v="***5173**"/>
        <s v="***6248**"/>
        <s v="***9331**"/>
        <s v="***7902**"/>
        <s v="***6673**"/>
        <s v="***3507**"/>
        <s v="***4403**"/>
        <s v="***0783**"/>
        <s v="***2173**"/>
        <s v="***9874**"/>
        <s v="***6227**"/>
        <s v="***8555**"/>
        <s v="***1507**"/>
        <s v="***7739**"/>
        <s v="***3256**"/>
        <s v="***7629**"/>
        <s v="***2229**"/>
        <s v="***7832**"/>
        <s v="***3474**"/>
        <s v="***4422**"/>
        <s v="***6512**"/>
        <s v="***9492**"/>
        <s v="***0059**"/>
        <s v="***6009**"/>
        <s v="***1361**"/>
        <s v="***7810**"/>
        <s v="***2588**"/>
        <s v="***7828**"/>
        <s v="***3286**"/>
        <s v="***0406**"/>
        <s v="***4331**"/>
        <s v="***0854**"/>
        <s v="***3767**"/>
        <s v="***4775**"/>
        <s v="***7036**"/>
        <s v="***0242**"/>
        <s v="***4716**"/>
        <s v="***9877**"/>
        <s v="***6793**"/>
        <s v="***8806**"/>
        <s v="***9227**"/>
        <s v="***3238**"/>
        <s v="***8147**"/>
        <s v="***5714**"/>
        <s v="***8893**"/>
        <s v="***8637**"/>
        <s v="***2040**"/>
        <s v="***4294**"/>
        <s v="***1459**"/>
        <s v="***8208**"/>
        <s v="***9010**"/>
        <s v="***4872**"/>
        <s v="***2862**"/>
        <s v="***4605**"/>
        <s v="***3598**"/>
        <s v="***9011**"/>
        <s v="***7781**"/>
        <s v="***7449**"/>
        <s v="***4372**"/>
        <s v="***5824**"/>
        <s v="***1294**"/>
        <s v="***1906**"/>
        <s v="***5606**"/>
        <s v="***1672**"/>
        <s v="***7715**"/>
        <s v="***0518**"/>
        <s v="***4772**"/>
        <s v="***6945**"/>
        <s v="***2977**"/>
        <s v="***4451**"/>
        <s v="***5796**"/>
        <s v="***7524**"/>
        <s v="***9945**"/>
        <s v="***6326**"/>
        <s v="***3221**"/>
        <s v="***3801**"/>
        <s v="***5721**"/>
        <s v="***7052**"/>
        <s v="***9209**"/>
        <s v="***3566**"/>
        <s v="***3868**"/>
        <s v="***8545**"/>
        <s v="***6508**"/>
        <s v="***5445**"/>
        <s v="***1019**"/>
        <s v="***8394**"/>
        <s v="***2121**"/>
        <s v="***8712**"/>
        <s v="***5436**"/>
        <s v="***0734**"/>
        <s v="***4746**"/>
        <s v="***6315**"/>
        <s v="***6520**"/>
        <s v="***9739**"/>
        <s v="***5924**"/>
        <s v="***6940**"/>
        <s v="***1172**"/>
        <s v="***0385**"/>
        <s v="***7375**"/>
        <s v="***7590**"/>
        <s v="***7087**"/>
        <s v="***3211**"/>
        <s v="***5937**"/>
        <s v="***1930**"/>
        <s v="***0313**"/>
        <s v="***0483**"/>
        <s v="***7333**"/>
        <s v="***9187**"/>
        <s v="***7876**"/>
        <s v="***4751**"/>
        <s v="***6090**"/>
        <s v="***8843**"/>
        <s v="***0923**"/>
        <s v="***2418**"/>
        <s v="***2610**"/>
        <s v="***6292**"/>
        <s v="***7517**"/>
        <s v="***0081**"/>
        <s v="***2685**"/>
        <s v="***9798**"/>
        <s v="***2828**"/>
        <s v="***0290**"/>
        <s v="***8971**"/>
        <s v="***2380**"/>
        <s v="***4120**"/>
        <s v="***3394**"/>
        <s v="***2006**"/>
        <s v="***9385**"/>
        <s v="***4502**"/>
        <s v="***6699**"/>
        <s v="***5866**"/>
        <s v="***3136**"/>
        <s v="***2395**"/>
        <s v="***1919**"/>
        <s v="***5785**"/>
        <s v="***5144**"/>
        <s v="***1615**"/>
        <s v="***4408**"/>
        <s v="***1725**"/>
        <s v="***8724**"/>
        <s v="***6443**"/>
        <s v="***1207**"/>
        <s v="***3253**"/>
        <s v="***9593**"/>
        <s v="***6873**"/>
        <s v="***8108**"/>
        <s v="***6754**"/>
        <s v="***6243**"/>
        <s v="***8399**"/>
        <s v="***3739**"/>
        <s v="***2724**"/>
        <s v="***4305**"/>
        <s v="***7622**"/>
        <s v="***2251**"/>
        <s v="***2283**"/>
        <s v="***7654**"/>
        <s v="***3945**"/>
        <s v="***2597**"/>
        <s v="***5141**"/>
        <s v="***0890**"/>
        <s v="***0276**"/>
        <s v="***2024**"/>
        <s v="***6919**"/>
        <s v="***3766**"/>
        <s v="***5604**"/>
        <s v="***5590**"/>
        <s v="***1956**"/>
        <s v="***3705**"/>
        <s v="***7938**"/>
        <s v="***5956**"/>
        <s v="***1572**"/>
        <s v="***0748**"/>
        <s v="***7069**"/>
        <s v="***2697**"/>
        <s v="***6751**"/>
        <s v="***6849**"/>
        <s v="***3271**"/>
        <s v="***6319**"/>
        <s v="***8114**"/>
        <s v="***0151**"/>
        <s v="***5732**"/>
        <s v="***2411**"/>
        <s v="***5163**"/>
        <s v="***2416**"/>
        <s v="***3614**"/>
        <s v="***7556**"/>
        <s v="***2431**"/>
        <s v="***3741**"/>
        <s v="***2385**"/>
        <s v="***1425**"/>
        <s v="***7997**"/>
        <s v="***7678**"/>
        <s v="***1752**"/>
        <s v="***5304**"/>
        <s v="***2551**"/>
        <s v="***2865**"/>
        <s v="***1901**"/>
        <s v="***6224**"/>
        <s v="***4145**"/>
        <s v="***6814**"/>
        <s v="***9703**"/>
        <s v="***5447**"/>
        <s v="***7404**"/>
        <s v="***9565**"/>
        <s v="***4816**"/>
        <s v="***2579**"/>
        <s v="***8619**"/>
        <s v="***1271**"/>
        <s v="***0907**"/>
        <s v="***2740**"/>
        <s v="***1060**"/>
        <s v="***4222**"/>
        <s v="***2711**"/>
        <s v="***4190**"/>
        <s v="***3701**"/>
        <s v="***4051**"/>
        <s v="***5877**"/>
        <s v="***2209**"/>
        <s v="***1538**"/>
        <s v="***1548**"/>
        <s v="***6351**"/>
        <s v="***7075**"/>
        <s v="***6739**"/>
        <s v="***5055**"/>
        <s v="***9825**"/>
        <s v="***5616**"/>
        <s v="***3759**"/>
        <s v="***7459**"/>
        <s v="***1347**"/>
        <s v="***3572**"/>
        <s v="***3633**"/>
        <s v="***0366**"/>
        <s v="***8770**"/>
        <s v="***5398**"/>
        <s v="***7760**"/>
        <s v="***5467**"/>
        <s v="***1355**"/>
        <s v="***0985**"/>
        <s v="***1527**"/>
        <s v="***2045**"/>
        <s v="***9915**"/>
        <s v="***5913**"/>
        <s v="***6084**"/>
        <s v="***5672**"/>
        <s v="***1494**"/>
        <s v="***9738**"/>
        <s v="***0270**"/>
        <s v="***9020**"/>
        <s v="***7307**"/>
        <s v="***5517**"/>
        <s v="***7532**"/>
        <s v="***6367**"/>
        <s v="***3432**"/>
        <s v="***5040**"/>
        <s v="***3600**"/>
        <s v="***0345**"/>
        <s v="***9576**"/>
        <s v="***6195**"/>
        <s v="***0723**"/>
        <s v="***6136**"/>
        <s v="***4520**"/>
        <s v="***8708**"/>
        <s v="***2709**"/>
        <s v="***0107**"/>
        <s v="***0405**"/>
        <s v="***8632**"/>
        <s v="***1437**"/>
        <s v="***4041**"/>
        <s v="***6911**"/>
        <s v="***6289**"/>
        <s v="***7527**"/>
        <s v="***8801**"/>
        <s v="***3223**"/>
        <s v="***3172**"/>
        <s v="***5318**"/>
        <s v="***0881**"/>
        <s v="***5205**"/>
        <s v="***5638**"/>
        <s v="***8603**"/>
        <s v="***1877**"/>
        <s v="***3771**"/>
        <s v="***0876**"/>
        <s v="***4760**"/>
        <s v="***7597**"/>
        <s v="***7202**"/>
        <s v="***2745**"/>
        <s v="***1547**"/>
        <s v="***1453**"/>
        <s v="***2601**"/>
        <s v="***5786**"/>
        <s v="***6713**"/>
        <s v="***1043**"/>
        <s v="***0834**"/>
        <s v="***5657**"/>
        <s v="***8726**"/>
        <s v="***2341**"/>
        <s v="***5553**"/>
        <s v="***1555**"/>
        <s v="***6109**"/>
        <s v="***3149**"/>
        <s v="***8591**"/>
        <s v="***9405**"/>
        <s v="***2249**"/>
        <s v="***1626**"/>
        <s v="***0155**"/>
        <s v="***3078**"/>
        <s v="***7119**"/>
        <s v="***7889**"/>
        <s v="***8560**"/>
        <s v="***8368**"/>
        <s v="***8927**"/>
        <s v="***3857**"/>
        <s v="***3274**"/>
        <s v="***0378**"/>
        <s v="***5459**"/>
        <s v="***4012**"/>
        <s v="***9959**"/>
        <s v="***6249**"/>
        <s v="***9802**"/>
        <s v="***4855**"/>
        <s v="***5339**"/>
        <s v="***7429**"/>
        <s v="***7332**"/>
        <s v="***0157**"/>
        <s v="***5700**"/>
        <s v="***0773**"/>
        <s v="***8866**"/>
        <s v="***7006**"/>
        <s v="***6008**"/>
        <s v="***8277**"/>
        <s v="***2733**"/>
        <s v="***8120**"/>
        <s v="***4495**"/>
        <s v="***2196**"/>
        <s v="***3299**"/>
        <s v="***9784**"/>
        <s v="***9942**"/>
        <s v="***7234**"/>
        <s v="***8009**"/>
        <s v="***1090**"/>
        <s v="***4798**"/>
        <s v="***0075**"/>
        <s v="***5867**"/>
        <s v="***2621**"/>
        <s v="***8991**"/>
        <s v="***3014**"/>
        <s v="***2784**"/>
        <s v="***6750**"/>
        <s v="***6652**"/>
        <s v="***3146**"/>
        <s v="***7673**"/>
        <s v="***3617**"/>
        <s v="***3695**"/>
        <s v="***5978**"/>
        <s v="***3140**"/>
        <s v="***3171**"/>
        <s v="***9328**"/>
        <s v="***2344**"/>
        <s v="***1675**"/>
        <s v="***9582**"/>
        <s v="***1001**"/>
        <s v="***2805**"/>
        <s v="***3579**"/>
        <s v="***2204**"/>
        <s v="***8554**"/>
        <s v="***0266**"/>
        <s v="***0537**"/>
        <s v="***9860**"/>
        <s v="***5362**"/>
        <s v="***2317**"/>
        <s v="***6679**"/>
        <s v="***8993**"/>
        <s v="***8523**"/>
        <s v="***9649**"/>
        <s v="***5156**"/>
        <s v="***1463**"/>
        <s v="***3217**"/>
        <s v="***5446**"/>
        <s v="***3033**"/>
        <s v="***9812**"/>
        <s v="***6848**"/>
        <s v="***5206**"/>
        <s v="***4984**"/>
        <s v="***0379**"/>
        <s v="***1230**"/>
        <s v="***6790**"/>
        <s v="***4853**"/>
        <s v="***4000**"/>
        <s v="***9320**"/>
        <s v="***4396**"/>
        <s v="***4125**"/>
        <s v="***3750**"/>
        <s v="***0544**"/>
        <s v="***2668**"/>
        <s v="***8332**"/>
        <s v="***5353**"/>
        <s v="***4478**"/>
        <s v="***3416**"/>
        <s v="***9910**"/>
        <s v="***4391**"/>
        <s v="***7684**"/>
        <s v="***2099**"/>
        <s v="***6514**"/>
        <s v="***3967**"/>
        <s v="***6534**"/>
        <s v="***1501**"/>
        <s v="***8760**"/>
        <s v="***4455**"/>
        <s v="***7959**"/>
        <s v="***7944**"/>
        <s v="***1439**"/>
        <s v="***4701**"/>
        <s v="***4654**"/>
        <s v="***1856**"/>
        <s v="***1434**"/>
        <s v="***0978**"/>
        <s v="***2502**"/>
        <s v="***7250**"/>
        <s v="***3180**"/>
        <s v="***8138**"/>
        <s v="***1632**"/>
        <s v="***5679**"/>
        <s v="***1867**"/>
        <s v="***9339**"/>
        <s v="***0376**"/>
        <s v="***1432**"/>
        <s v="***2645**"/>
        <s v="***6471**"/>
        <s v="***0982**"/>
        <s v="***0714**"/>
        <s v="***2107**"/>
        <s v="***9943**"/>
        <s v="***4485**"/>
        <s v="***7479**"/>
        <s v="***5968**"/>
        <s v="***4342**"/>
        <s v="***2636**"/>
        <s v="***9530**"/>
        <s v="***1802**"/>
        <s v="***3186**"/>
        <s v="***0371**"/>
        <s v="***8473**"/>
        <s v="***1008**"/>
        <s v="***0219**"/>
        <s v="***9188**"/>
        <s v="***9527**"/>
        <s v="***6747**"/>
        <s v="***8271**"/>
        <s v="***9676**"/>
        <s v="***9333**"/>
        <s v="***8417**"/>
        <s v="***6029**"/>
        <s v="***5596**"/>
        <s v="***6321**"/>
        <s v="***7515**"/>
        <s v="***2924**"/>
        <s v="***0347**"/>
        <s v="***4547**"/>
        <s v="***6077**"/>
        <s v="***1875**"/>
        <s v="***4472**"/>
        <s v="***8968**"/>
        <s v="***1193**"/>
        <s v="***0386**"/>
        <s v="***2041**"/>
        <s v="***8715**"/>
        <s v="***4298**"/>
        <s v="***5014**"/>
        <s v="***1188**"/>
        <s v="***5946**"/>
        <s v="***8194**"/>
        <s v="***6144**"/>
        <s v="***5673**"/>
        <s v="***9297**"/>
        <s v="***8776**"/>
        <s v="***5432**"/>
        <s v="***0343**"/>
        <s v="***1606**"/>
        <s v="***2054**"/>
        <s v="***5182**"/>
        <s v="***5681**"/>
        <s v="***4679**"/>
        <s v="***8579**"/>
        <s v="***2412**"/>
        <s v="***7497**"/>
        <s v="***9885**"/>
        <s v="***5357**"/>
        <s v="***8098**"/>
        <s v="***6979**"/>
        <s v="***8270**"/>
        <s v="***1072**"/>
        <s v="***2353**"/>
        <s v="***7056**"/>
        <s v="***8664**"/>
        <s v="***4316**"/>
        <s v="***0529**"/>
        <s v="***3567**"/>
        <s v="***0645**"/>
        <s v="***0045**"/>
        <s v="***9161**"/>
        <s v="***4201**"/>
        <s v="***5197**"/>
        <s v="***8382**"/>
        <s v="***1593**"/>
        <s v="***3349**"/>
        <s v="***0275**"/>
        <s v="***0899**"/>
        <s v="***7339**"/>
        <s v="***3835**"/>
        <s v="***5113**"/>
        <s v="***8803**"/>
        <s v="***5202**"/>
        <s v="***5286**"/>
        <s v="***2725**"/>
        <s v="***9924**"/>
        <s v="***6272**"/>
        <s v="***5369**"/>
        <s v="***9533**"/>
        <s v="***9579**"/>
        <s v="***0530**"/>
        <s v="***5753**"/>
        <s v="***2052**"/>
        <s v="***1201**"/>
        <s v="***1406**"/>
        <s v="***6350**"/>
        <s v="***2970**"/>
        <s v="***3353**"/>
        <s v="***5951**"/>
        <s v="***5172**"/>
        <s v="***7894**"/>
        <s v="***5252**"/>
        <s v="***3918**"/>
        <s v="***4447**"/>
        <s v="***4147**"/>
        <s v="***1204**"/>
        <s v="***2420**"/>
        <s v="***8252**"/>
        <s v="***4560**"/>
        <s v="***6918**"/>
        <s v="***1526**"/>
        <s v="***9438**"/>
        <s v="***5922**"/>
        <s v="***8948**"/>
        <s v="***4230**"/>
        <s v="***3988**"/>
        <s v="***1883**"/>
        <s v="***7675**"/>
        <s v="***8625**"/>
        <s v="***8140**"/>
        <s v="***4778**"/>
        <s v="***9756**"/>
        <s v="***4990**"/>
        <s v="***3358**"/>
        <s v="***7576**"/>
        <s v="***6347**"/>
        <s v="***9718**"/>
        <s v="***7128**"/>
        <s v="***9323**"/>
        <s v="***9130**"/>
        <s v="***1452**"/>
        <s v="***7374**"/>
        <s v="***2775**"/>
        <s v="***7856**"/>
        <s v="***2093**"/>
        <s v="***0684**"/>
        <s v="***1293**"/>
        <s v="***1726**"/>
        <s v="***7444**"/>
        <s v="***2392**"/>
        <s v="***6519**"/>
        <s v="***6909**"/>
        <s v="***4312**"/>
        <s v="***7855**"/>
        <s v="***0973**"/>
        <s v="***7322**"/>
        <s v="***6857**"/>
        <s v="***1890**"/>
        <s v="***9953**"/>
        <s v="***0140**"/>
        <s v="***4863**"/>
        <s v="***3716**"/>
        <s v="***4347**"/>
        <s v="***2005**"/>
        <s v="***7922**"/>
        <s v="***8812**"/>
        <s v="***8500**"/>
        <s v="***3892**"/>
        <s v="***8455**"/>
        <s v="***0392**"/>
        <s v="***2055**"/>
        <s v="***7762**"/>
        <s v="***4341**"/>
        <s v="***0914**"/>
        <s v="***8534**"/>
        <s v="***3593**"/>
        <s v="***6835**"/>
        <s v="***5303**"/>
        <s v="***1826**"/>
        <s v="***2193**"/>
        <s v="***9006**"/>
        <s v="***5603**"/>
        <s v="***4715**"/>
        <s v="***1219**"/>
        <s v="***2520**"/>
        <s v="***1808**"/>
        <s v="***8979**"/>
        <s v="***9827**"/>
        <s v="***8934**"/>
        <s v="***5816**"/>
        <s v="***2183**"/>
        <s v="***7464**"/>
        <s v="***4343**"/>
        <s v="***7213**"/>
        <s v="***8468**"/>
        <s v="***3842**"/>
        <s v="***2351**"/>
        <s v="***3472**"/>
        <s v="***2732**"/>
        <s v="***8823**"/>
        <s v="***3298**"/>
        <s v="***2836**"/>
        <s v="***8389**"/>
        <s v="***7804**"/>
        <s v="***3047**"/>
        <s v="***3728**"/>
        <s v="***2220**"/>
        <s v="***1552**"/>
        <s v="***8535**"/>
        <s v="***5889**"/>
        <s v="***3006**"/>
        <s v="***6417**"/>
        <s v="***9729**"/>
        <s v="***1542**"/>
        <s v="***2008**"/>
        <s v="***9680**"/>
        <s v="***3734**"/>
        <s v="***1289**"/>
        <s v="***9470**"/>
        <s v="***5250**"/>
        <s v="***6228**"/>
        <s v="***0650**"/>
        <s v="***5536**"/>
        <s v="***2790**"/>
        <s v="***1303**"/>
        <s v="***4723**"/>
        <s v="***3061**"/>
        <s v="***8196**"/>
        <s v="***8990**"/>
        <s v="***8002**"/>
        <s v="***3816**"/>
        <s v="***7425**"/>
        <s v="***2468**"/>
        <s v="***1128**"/>
        <s v="***0426**"/>
        <s v="***8697**"/>
        <s v="***9032**"/>
        <s v="***5564**"/>
        <s v="***0541**"/>
        <s v="***9735**"/>
        <s v="***0287**"/>
        <s v="***7883**"/>
        <s v="***7294**"/>
        <s v="***1163**"/>
        <s v="***3679**"/>
        <s v="***0111**"/>
        <s v="***9991**"/>
        <s v="***9619**"/>
        <s v="***2427**"/>
        <s v="***1460**"/>
        <s v="***1844**"/>
        <s v="***9594**"/>
        <s v="***2495**"/>
        <s v="***7288**"/>
        <s v="***8933**"/>
        <s v="***5258**"/>
        <s v="***3108**"/>
        <s v="***8289**"/>
        <s v="***0153**"/>
        <s v="***7878**"/>
        <s v="***1931**"/>
        <s v="***3934**"/>
        <s v="***9210**"/>
        <s v="***0967**"/>
        <s v="***6093**"/>
        <s v="***3599**"/>
        <s v="***5475**"/>
        <s v="***9732**"/>
        <s v="***2583**"/>
        <s v="***0127**"/>
        <s v="***4596**"/>
        <s v="***3502**"/>
        <s v="***4620**"/>
        <s v="***8247**"/>
        <s v="***0462**"/>
        <s v="***8849**"/>
        <s v="***0553**"/>
        <s v="***0957**"/>
        <s v="***8082**"/>
        <s v="***1858**"/>
        <s v="***3560**"/>
        <s v="***7975**"/>
        <s v="***8783**"/>
        <s v="***1353**"/>
        <s v="***3629**"/>
        <s v="***4983**"/>
        <s v="***6457**"/>
        <s v="***4823**"/>
        <s v="***0545**"/>
        <s v="***9088**"/>
        <s v="***4465**"/>
        <s v="***7293**"/>
        <s v="***7980**"/>
        <s v="***6701**"/>
        <s v="***3532**"/>
        <s v="***8729**"/>
        <s v="***9089**"/>
        <s v="***2508**"/>
        <s v="***9710**"/>
        <s v="***8923**"/>
        <s v="***2581**"/>
        <s v="***0051**"/>
        <s v="***9174**"/>
        <s v="***7481**"/>
        <s v="***6649**"/>
        <s v="***3911**"/>
        <s v="***4912**"/>
        <s v="***0636**"/>
        <s v="***7137**"/>
        <s v="***7520**"/>
        <s v="***6467**"/>
        <s v="***0442**"/>
        <s v="***3227**"/>
        <s v="***8404**"/>
        <s v="***2627**"/>
        <s v="***9371**"/>
        <s v="***9233**"/>
        <s v="***3133**"/>
        <s v="***7099**"/>
        <s v="***0325**"/>
        <s v="***7138**"/>
        <s v="***5081**"/>
        <s v="***0010**"/>
        <s v="***5341**"/>
        <s v="***5817**"/>
        <s v="***4113**"/>
        <s v="***0346**"/>
        <s v="***9604**"/>
        <s v="***7161**"/>
        <s v="***2188**"/>
        <s v="***5291**"/>
        <s v="***3348**"/>
        <s v="***3497**"/>
        <s v="***4018**"/>
        <s v="***8310**"/>
        <s v="***2236**"/>
        <s v="***4025**"/>
        <s v="***3089**"/>
        <s v="***7467**"/>
        <s v="***5096**"/>
        <s v="***6975**"/>
        <s v="***5626**"/>
        <s v="***7387**"/>
        <s v="***2356**"/>
        <s v="***1319**"/>
        <s v="***7480**"/>
        <s v="***7928**"/>
        <s v="***1561**"/>
        <s v="***1321**"/>
        <s v="***1199**"/>
        <s v="***9150**"/>
        <s v="***1989**"/>
        <s v="***3755**"/>
        <s v="***6714**"/>
        <s v="***7470**"/>
        <s v="***3651**"/>
        <s v="***3853**"/>
        <s v="***8229**"/>
        <s v="***1829**"/>
        <s v="***3439**"/>
        <s v="***1750**"/>
        <s v="***1213**"/>
        <s v="***9221**"/>
        <s v="***8608**"/>
        <s v="***4464**"/>
        <s v="***6578**"/>
        <s v="***3929**"/>
        <s v="***8614**"/>
        <s v="***0924**"/>
        <s v="***2642**"/>
        <s v="***5748**"/>
        <s v="***5401**"/>
        <s v="***5069**"/>
        <s v="***7619**"/>
        <s v="***3376**"/>
        <s v="***7535**"/>
        <s v="***3051**"/>
        <s v="***4355**"/>
        <s v="***9425**"/>
        <s v="***4833**"/>
        <s v="***2677**"/>
        <s v="***3845**"/>
        <s v="***2436**"/>
        <s v="***5335**"/>
        <s v="***4480**"/>
        <s v="***2675**"/>
        <s v="***4050**"/>
        <s v="***2796**"/>
        <s v="***1744**"/>
        <s v="***1508**"/>
        <s v="***8918**"/>
        <s v="***0667**"/>
        <s v="***8831**"/>
        <s v="***4979**"/>
        <s v="***5640**"/>
        <s v="***2750**"/>
        <s v="***8338**"/>
        <s v="***0875**"/>
        <s v="***3201**"/>
        <s v="***5728**"/>
        <s v="***8543**"/>
        <s v="***8227**"/>
        <s v="***8193**"/>
        <s v="***3374**"/>
        <s v="***5669**"/>
        <s v="***6213**"/>
        <s v="***7437**"/>
        <s v="***5535**"/>
        <s v="***9989**"/>
        <s v="***2507**"/>
        <s v="***7712**"/>
        <s v="***3391**"/>
        <s v="***4555**"/>
        <s v="***4307**"/>
        <s v="***6906**"/>
        <s v="***7794**"/>
        <s v="***5474**"/>
        <s v="***1969**"/>
        <s v="***7228**"/>
        <s v="***1971**"/>
        <s v="***4781**"/>
        <s v="***3710**"/>
        <s v="***7485**"/>
        <s v="***7113**"/>
        <s v="***9118**"/>
        <s v="***5392**"/>
        <s v="***3948**"/>
        <s v="***2571**"/>
        <s v="***0691**"/>
        <s v="***2815**"/>
        <s v="***9411**"/>
        <s v="***9377**"/>
        <s v="***1363**"/>
        <s v="***9842**"/>
        <s v="***6984**"/>
        <s v="***5400**"/>
        <s v="***1344**"/>
        <s v="***7763**"/>
        <s v="***0840**"/>
        <s v="***7848**"/>
        <s v="***1366**"/>
        <s v="***4834**"/>
        <s v="***4867**"/>
        <s v="***5410**"/>
        <s v="***8842**"/>
        <s v="***0598**"/>
        <s v="***6531**"/>
        <s v="***1911**"/>
        <s v="***3322**"/>
        <s v="***8536**"/>
        <s v="***9219**"/>
        <s v="***5519**"/>
        <s v="***9473**"/>
        <s v="***0490**"/>
        <s v="***5283**"/>
        <s v="***7666**"/>
        <s v="***2563**"/>
        <s v="***4337**"/>
        <s v="***2688**"/>
        <s v="***7030**"/>
        <s v="***9348**"/>
        <s v="***9082**"/>
        <s v="***6827**"/>
        <s v="***7189**"/>
        <s v="***6369**"/>
        <s v="***2227**"/>
        <s v="***5195**"/>
        <s v="***3659**"/>
        <s v="***5251**"/>
        <s v="***3590**"/>
        <s v="***8185**"/>
        <s v="***6070**"/>
        <s v="***8136**"/>
        <s v="***7906**"/>
        <s v="***7611**"/>
        <s v="***7015**"/>
        <s v="***7380**"/>
        <s v="***0464**"/>
        <s v="***2413**"/>
        <s v="***4017**"/>
        <m/>
      </sharedItems>
    </cacheField>
    <cacheField name="1-Persona física / jurídica" numFmtId="0">
      <sharedItems containsBlank="1" count="3">
        <s v="Persona jurídica y entidades sin personalidad jurídica"/>
        <s v="Persona física"/>
        <m/>
      </sharedItems>
    </cacheField>
    <cacheField name="2-Forma Jurídica" numFmtId="0">
      <sharedItems containsBlank="1" count="11">
        <s v="Empresas (sociedades, entidades extranjeras y UTEs)"/>
        <s v="Familias y autónomos"/>
        <s v="Organismos públicos y órganos de la AGE/CCAA"/>
        <s v="Comunidades de bienes y sociedades civiles."/>
        <s v="Corporaciones Locales"/>
        <s v="Asociaciones y Fundaciones"/>
        <s v="Empresas y Fundaciones Públicas"/>
        <s v="Comunidades de propietarios en régimen de propiedad horizontal"/>
        <s v="Congregaciones e instituciones religiosas"/>
        <s v="Otros"/>
        <m/>
      </sharedItems>
    </cacheField>
    <cacheField name="Ejercicio Contable" numFmtId="3">
      <sharedItems containsString="0" containsBlank="1" containsNumber="1" containsInteger="1" minValue="2020" maxValue="2026" count="8">
        <n v="2020"/>
        <n v="2021"/>
        <n v="2022"/>
        <n v="2023"/>
        <n v="2024"/>
        <n v="2025"/>
        <n v="2026"/>
        <m/>
      </sharedItems>
    </cacheField>
    <cacheField name="Importe integro" numFmtId="3">
      <sharedItems containsString="0" containsBlank="1" containsNumber="1" minValue="-820180.56" maxValue="11593800"/>
    </cacheField>
    <cacheField name="Nombre Tercero" numFmtId="0">
      <sharedItems containsBlank="1" count="13211">
        <s v="METALLBAUEN SOLAR SL"/>
        <s v="RIOS RENOVABLES SLU"/>
        <s v="JAVYSER FORMACION Y DESARROLLO SL"/>
        <s v="SALAVERRIA,ZABALEGUI,MARIA ANGELES"/>
        <s v="BIENZOBAS,LEON,ELBA"/>
        <s v="ANGULO,BACHILLER,MARIA ASUNCION"/>
        <s v="CARRASCO,MORALES,DIEGO"/>
        <s v="MANDIOLA,ARREGUI,LEIRE"/>
        <s v="LAFUENTE,GRACIA,RICARDO"/>
        <s v="JUANMARTIÑENA,STINUS,MARIA"/>
        <s v="MATEO,REMIRO,MARIA CAMINO"/>
        <s v="NC ENCOMUNICACION SL"/>
        <s v="GUREAK NAVARRA SLU"/>
        <s v="ARBIZU,LOPEZ,IGNACIO GABRIEL"/>
        <s v="SOLDEVILLA,DIEGO,MARIA TERESA"/>
        <s v="MARTIN,FADRIQUE,IGNACIO"/>
        <s v="RAMOS,ALFARO,ANA ISABEL"/>
        <s v="MUÑOZ,PARDO,MARIA DE LOS ANAGELES"/>
        <s v="DIAS,SANCHEZ,SERGIO"/>
        <s v="REMIREZ-GANUZA,FERNANDEZ,ELENA"/>
        <s v="PEREZ,SOSA,PAVEL"/>
        <s v="YANGUAS,IBAÑEZ,GERMAN"/>
        <s v="DEL BURGO,SALVADOR,CARLOS MARIA"/>
        <s v="AJONA,MARTINEZ,MARIO"/>
        <s v="PEREZ DE CIRIZA,AMATRIAIN,JOSE DANIEL"/>
        <s v="DIAZ,DIAZ,ROQUE"/>
        <s v="MORENO,ARRIOLA,JAVIER"/>
        <s v="LECUMBERRI,CENDOIA,AITOR"/>
        <s v="DE MIGUEL,CABRERIZO,JOSE JAVIER"/>
        <s v="MARTOS,GARCIA,ROSA"/>
        <s v="Nóminas personal propio"/>
        <s v="CONSEJO GENERAL DE LOS COLEGIOS OFICIALES DE INGENIEROS TECNICOS INDUSTRIALES Y PERITOS INDUSTRIALES DE ESPAÑA"/>
        <s v="POLUX TECNOLOGIA SL"/>
        <s v="ESPARZA,DOMEZAIN,EDURNE"/>
        <s v="GARATEA,CRELGO,JOAQUIN"/>
        <s v="CAÑAMERO,MARTIN,EDUARDO"/>
        <s v="IDARETA,IRIBARREN,MAIDER"/>
        <s v="QUEL,JUANIZ,IMANOL"/>
        <s v="LIZARRAGA,ECHEVERRIA,MARIA JOSE"/>
        <s v="GUINDO,ZABALZA,ALFONSO"/>
        <s v="JIMENEZ,SANZ,DAVID"/>
        <s v="MARTORELL,AGUIRRE,UNAI"/>
        <s v="PASCUAL,GOÑI,JOSE JAVIER"/>
        <s v="ZUÑIGA,OLASO,JESUS"/>
        <s v="GARCIA,LLORENTE,MARIA JUDIT"/>
        <s v="ZAMBRANO,BLANCA,PEDRO MARIA"/>
        <s v="OREJA,ARRATIBEL,JOSU"/>
        <s v="ILUNGELOS SL"/>
        <s v="CHASCO,BERAZA,JUAN JOSE"/>
        <s v="QUIROGA,TRINCADO,ANA MARIA"/>
        <s v="ECHEVERRIA,ALONSO,JOSE CARLOS"/>
        <s v="CATENA,FELIPE,DANIEL"/>
        <s v="HERAS,GOMEZ,LUIS MARIA"/>
        <s v="DIAZ,SECURUN,MIGUEL ANGEL"/>
        <s v="REPARARTE MANTENIMIENTOS REFORMAS Y SERVICIOS INTEGRALES SL"/>
        <s v="GIRONES,LOPEZ,JOSE IGNACIO"/>
        <s v="LASA,GARCIA,JAVIER"/>
        <s v="ZABALZA,SALVADOR,FERNANDO"/>
        <s v="LAFUENTE,FERNANDEZ,JOSE MIGUEL"/>
        <s v="ERANSUS,GARZARON,JAVIER"/>
        <s v="OBRAS Y SERVICIOS TEX SL"/>
        <s v="MAESTROJUAN,MUSGO,MANUEL"/>
        <s v="PERCAZ,BETELU,ALICIA"/>
        <s v="PEDRON,ESPINOSA,ADRIANA"/>
        <s v="BULDAIN,ZOZAYA,IMELDA"/>
        <s v="PASTOR,SOLA,CARLOS"/>
        <s v="ARISTU,AREOPAJITA,MARIA CAMINO"/>
        <s v="CARABANTE,BERNAL,DAVID"/>
        <s v="MERA,TATO,FRANCISCO JAVIER"/>
        <s v="MENDIVIL,OROZ,RAQUEL"/>
        <s v="ARANDA,ELCUAZ,IGNACIO"/>
        <s v="FRANCOY,BUSTO,ASCENSION"/>
        <s v="GARCIA,GARCIA,JOSE CARLOS"/>
        <s v="AMATRIA,ULLATE,IÑAKI"/>
        <s v="UBIETA,RUIZ,GABRIEL"/>
        <s v="MDB EDUCATION SL"/>
        <s v="PROXIMIA HAVAS SL"/>
        <s v="ARRAZTOA,MENDICOA,MODESTO"/>
        <s v="ZOROQUIAIN,SATRUSTEGUI,MARIA CONCEPCION"/>
        <s v="AVANTE COMUNICACION SL"/>
        <s v="BRAND MATE PARTNERS SLU"/>
        <s v="VILLAMAYOR,BABACE,JUAN JOSE"/>
        <s v="SERVICIOS DE LA COMARCA DE PAMPLONA SA"/>
        <s v="TROYANO,AREVALO,DAVID"/>
        <s v="MURUGARREN,SANCHEZ,JOSE MANUEL"/>
        <s v="FERNANDEZ,BERRUEZA,JESUS JULIAN"/>
        <s v="PEREZ,SOLA,ROBERTO"/>
        <s v="OLAZAR RENOVABLES SL"/>
        <s v="MADOZ,BELAUNZARAN,XABIER"/>
        <s v="ESPINAL,DEL SALTO,MIKEL"/>
        <s v="GALARRETA,NEPONTE,CRISTINA"/>
        <s v="ALZORRIZ,SANTESTEBAN,BEATRIZ"/>
        <s v="HUALDE,ALFARO,ANTONIO"/>
        <s v="JIMENEZ,LOPEZ,CARLOS"/>
        <s v="ARRONIZ,ECHEVERRIA,FELIX"/>
        <s v="IZAL,PIÑAS,BEATRIZ"/>
        <s v="MORENTIN,GUERGUE,ANGEL EDUARDO"/>
        <s v="MOLINA,CARBALLAR,JAIME ALBERTO"/>
        <s v="SAEZ,GARCIA,EUSEBIO"/>
        <s v="SIMON,MURO,FERNANDO LEODEGAR"/>
        <s v="OTERO,ZUBILLAGA,TOMAS"/>
        <s v="ESPARZA,UNSAIN,JOSE JAVIER"/>
        <s v="VILLANUEVA,SAHARREA,JON"/>
        <s v="GOROSTIDI,MARTINEZ-LECEA,ALVARO JUAN"/>
        <s v="QUINTANILLA,REMIRO,MARINA"/>
        <s v="HERNANDEZ,ALCOCEBA,RUBEN"/>
        <s v="LUENGO,BENEDICTO,CESAREO CARLOS"/>
        <s v="PANIAGUA,TIRAPU,BENJAMIN"/>
        <s v="FORTES,ALONSO,PURIFICACION"/>
        <s v="CORTES,PIUDO,VICTOR"/>
        <s v="SIMON,CABODEVILLA,SANTIAGO"/>
        <s v="GARCIA,GANUZA,JOSE MARIA"/>
        <s v="LARRAZ,MARTINEZ,JOSE ANTONIO"/>
        <s v="BLANCO,DEL ESTAL,ALBERTO MANUEL"/>
        <s v="FERRI,JAUREGUI,PAULA"/>
        <s v="LANTEC 2000 SISTEMAS SL"/>
        <s v="LECUMBERRI,ESLAVA,MARIA ANGELES"/>
        <s v="LECUMBERRI,ELIA,MARIA SALOME"/>
        <s v="SAKIMOVIL SLU"/>
        <s v="FERNANDEZ,VALLEJO,IBAN"/>
        <s v="TRATAMIENTO SUBPRODUCTOS AGROALIMENTARIOS SL"/>
        <s v="ARAGON,AGUERRI,ALEXIS"/>
        <s v="MANRIQUE,ASTIZ,EDUARDO"/>
        <s v="CELAY,GONZALEZ,JAVIER"/>
        <s v="IZAL,ESNOZ,OLAIA"/>
        <s v="GIL,SOTO,JOSE JAVIER"/>
        <s v="CASTEL RUIZ,CALSINA,MARIA MERCEDES"/>
        <s v="UNANUA,VELEZ,LUIS"/>
        <s v="YURRITA,MONTESINOS,SAIOA"/>
        <s v="SANCHEZ,FERNANDEZ,SILVIA"/>
        <s v="AQUERRETA,CHASCO,DIEGO"/>
        <s v="OLITE ARIBE SOCIEDAD CIVIL AGRARIO-GANADERA"/>
        <s v="AYUNTAMIENTO DE PAMPLONA"/>
        <s v="CONSLAU SL"/>
        <s v="DELGADO,VALERIO,MARIA OLIVIA"/>
        <s v="CANO,RODRIGUEZ,CARLOS"/>
        <s v="LARREA,URRA,MARIA SOLEDAD"/>
        <s v="NAUTILUS EXPERIENCIAS DIGITALES SL"/>
        <s v="ROX,TANIÑE,VICENTE"/>
        <s v="HIRUDI SISTEMAS 3D SL"/>
        <s v="ZUBIETA,LASECA,IÑIGO"/>
        <s v="TRANS JAYLO SA"/>
        <s v="GAINZARAIN CALLEJA JUSTINO RICARDO Y SALVADOR"/>
        <s v="IZA,ARRECHE,JOSE ANDRES"/>
        <s v="OROZ,PASCUAL,JOAQUIN JOSE"/>
        <s v="BLANCO,RUIZ,BEGOÑA"/>
        <s v="CANSECO,JIMENEZ,MARIA ANGELES"/>
        <s v="GUTIERREZ,SAENZ CAMPORREDONDO,JOSE LUIS"/>
        <s v="GARCIA,MONTIEL,NURIA"/>
        <s v="VALENCIA,CATALAN,IGNACIO JESUS"/>
        <s v="DIAZ,IBAÑEZ,JOSE MANUEL"/>
        <s v="CIA,ALDABA,JAVIER ANGEL"/>
        <s v="PEREZ,GARCIA,SHEILA"/>
        <s v="RODRIGO,RUIPEREZ,JAVIER"/>
        <s v="URIM 2014 S.L.U"/>
        <s v="PERNAUTE,FERNANDEZ,BENJAMIN"/>
        <s v="MEDIAVILLA,TRIS,JAVIER"/>
        <s v="IZURDIAGA,ARMENDARIZ,MIKEL"/>
        <s v="RECALDE,DE CARLOS,FABIOLA"/>
        <s v="GARCIA DE EULATE,ARTIZ,MARIA LOURDES"/>
        <s v="AGENOR MANTENIMIENTOS SA"/>
        <s v="ANSORENA,DE PAUL,JUDITH"/>
        <s v="AZCONA,ARRAIZA,ANA"/>
        <s v="ARROYO,ARROSAGARAY,JOSU"/>
        <s v="IMPRENTA ZUBILLAGA SL"/>
        <s v="NIOTEC CONSULTORIA E INGENIERIA SLL"/>
        <s v="ABRUALIA SL"/>
        <s v="ARIZALETA,PRIMO,ENRIQUE"/>
        <s v="URRUTIA,IBAÑEZ,CARLOS"/>
        <s v="MARTINEZ,PEREZ,FERMIN"/>
        <s v="GARCIA,SORIA,FELIPE JAVIER"/>
        <s v="AGUIRRE,IRURITA,JESUS MARIA"/>
        <s v="MORRAS,OVELAR,ALVARO"/>
        <s v="ALQUILERES Y SERVICIOS ERIAL SL"/>
        <s v="DUCAZCAL,ROMERO,ARMANDO"/>
        <s v="PEREZ,FERNANDEZ,DAVID"/>
        <s v="ASESORIA GLOBAL Y CONSULTORIA ENERGITICA INTE GRAL SL"/>
        <s v="ELCANO,ARCE,JOSE MARIA"/>
        <s v="GOBIERNO DE NAVARRA"/>
        <s v="ZOSMAMEDIA SL"/>
        <s v="ASOCIACION DE EMPRESAS DE ECONOMIA SOCIAL DE NAVARRA-NAFARROAKO GIZARTE EKONOMIAKO ENPRESEN ELKARTEA"/>
        <s v="CAMARA OFICIAL DE COMERCIO INDUSTRIA Y SERVICIOS DE NAVARRA"/>
        <s v="ROIG,LEIBRANDT,TIM JOANES"/>
        <s v="ZEROA MULTIMEDIA SA"/>
        <s v="ALTUNA,MARIEZCURRENA,IZASKUN"/>
        <s v="SERVIARGOS SAL"/>
        <s v="FLORES,QUESADA,MYRIAM"/>
        <s v="IRUÑA TECNOLOGIAS DE AUTOMATIZACION SL"/>
        <s v="JASO,LOPEZ,JOSE ANTONIO"/>
        <s v="CARRASCOSA,SAENZ,GUILLERMO"/>
        <s v="ZUBIARTE,MILAGROS,PEDRO JOSE"/>
        <s v="LABORDA,RUBIO,JOSE LUIS"/>
        <s v="RODRIGUEZ,ARRIAZU,MARIA"/>
        <s v="JARAUTA,RAPUN,PAULA"/>
        <s v="ARAGON,ZAMBRANO,VERONICA"/>
        <s v="MUÑOZ,LABIANO,JAVIER SANTIAGO"/>
        <s v="SANCHEZ,SANTA CRUZ,JAVIER"/>
        <s v="ZUDAIRE,DE ACHA,FERNANDO"/>
        <s v="RONCAL,BERRUEZO,MIGUEL ANGEL"/>
        <s v="BARRENA,GARDE,MIKEL"/>
        <s v="BERMEJO,AZCARATE,MYRIAM"/>
        <s v="LOZA,SANCHEZ,JENNIFER"/>
        <s v="LACRUZ,PEREZ,JUAN ANTONIO"/>
        <s v="LUIS ZUAZU SL"/>
        <s v="GAÑAN,RODRIGUEZ,CRISTINA HELGA"/>
        <s v="AYUNTAMIENTO DE ZIZUR MAYOR"/>
        <s v="INDAVE,BURGUETE,ALBERTO"/>
        <s v="ZOCO,ESPARZA,PEDRO MARIA"/>
        <s v="SALVATIERRA,LIROZ,JOSE IGNACIO"/>
        <s v="SPANG,,FABIAN"/>
        <s v="YOLDI,DIAZ,IKER"/>
        <s v="PEREZ,ESTARRIAGA,MIGUEL"/>
        <s v="ARITZALEKU SAL"/>
        <s v="ARAKAMA,ZUBELTZU,JUANA MARIA"/>
        <s v="ICER BRAKES SA"/>
        <s v="GARDE,IRISARRI,ASIER"/>
        <s v="LOPEZ,CARDENAS,FELIPE"/>
        <s v="GOYENA,HUERTA,JAIME"/>
        <s v="DALLO,LOPEZ,LUIS JOSE"/>
        <s v="GIL,CANALETA,CARLOS ANTONIO"/>
        <s v="ROMERO,MARTINEZ,JESUS MARIA"/>
        <s v="MACIAS,CUENCA,MANUEL"/>
        <s v="LOBO,PALANCO,JOAQUIN"/>
        <s v="ESEVERRI,NARVAIZ,CELIA"/>
        <s v="MARTIN,GARCIA,NATALIA"/>
        <s v="ELIZALDE,DEL RINCON,TERESA"/>
        <s v="MATERIALES INERTES DE RECUPERACION SA"/>
        <s v="PINTURAS BIURDANA SL"/>
        <s v="ANDION,PEREZ,BEATRIZ"/>
        <s v="SANMARTIN,ARIZ,JAIME"/>
        <s v="RUIZ,GARCIA,ALEJANDRO"/>
        <s v="JIMENEZ,DUQUE,DIEGO JOSE"/>
        <s v="SAMANES,PASCUAL,JAVIER"/>
        <s v="GARCIA,ARBE,FERNANDO"/>
        <s v="MURUZABAL,ROLDAN,FERNANDO"/>
        <s v="GARCIA,PAREJO,PEDRO LUIS"/>
        <s v="ORAINTXE SL"/>
        <s v="BAZUS,POZA,EDUARDO JUAN"/>
        <s v="EXCAVACIONES FERMIN OSES SL"/>
        <s v="PARDO,HUGUET,AMAYA"/>
        <s v="GUERRA,DE ANDRES,CLAUDIO"/>
        <s v="FUNDACION ACCION CONTRA EL HAMBRE"/>
        <s v="FERNANDEZ-PIEROLA,MARTINEZ,MERCEDES"/>
        <s v="ALVAREZ,MESA,JESUS MIGUEL"/>
        <s v="MERINO,NAVARRO,DAVID"/>
        <s v="CERDAN,LOS ARCOS,CRISTINA"/>
        <s v="PRESENCIO,NAGORE,JUAN JOSE"/>
        <s v="DIAZ-CERIO,GARCIA,CESAR"/>
        <s v="TENA,IGLESIAS,NEKANE"/>
        <s v="GOÑI,RUIZ,NURIA"/>
        <s v="JIMENEZ,PALACIOS,PEDRO MARIA"/>
        <s v="RANDEZ,ALVERO,AMAYA"/>
        <s v="IZCUE,SALINAS,MARIA JESUS"/>
        <s v="HERNANDEZ,LOINAZ,JUAN"/>
        <s v="ARRIOLA,ALZUGARAY,PEDRO MIGUEL"/>
        <s v="LIZARZA,HERRERO,JAVIER"/>
        <s v="TURRILLAS,RECARI,ALBERTO"/>
        <s v="AZCONA,ZABALZA,RAQUEL"/>
        <s v="BAZTAN,CARRERA,MIKEL"/>
        <s v="MONREAL,VIDAL,MIGUEL"/>
        <s v="MORRAS,LERENDEGUI,MIGUEL ANGEL"/>
        <s v="GONZALEZ,CANLE,MILLAN FERNANDO"/>
        <s v="ELECTRIFICACIONES NAVARRA SL"/>
        <s v="ENCABO,FERNANDEZ,BEATRIZ"/>
        <s v="GUTIERREZ,PEREZ,MARIA"/>
        <s v="ARAMENDIA,BEITIA,ADELA"/>
        <s v="FERNANDINO,LARRINAGA,MARGARITA CARMEN"/>
        <s v="ESPINOSA,MARTICORENA,INMACULADA"/>
        <s v="CALVO,MARTINEZ,JOSE JAVIER"/>
        <s v="MIRALBELL,GUERIN,REGINA"/>
        <s v="ILARREGUI,LAMBERTO,MARIA GRACIA"/>
        <s v="GUINDA,MONTERO,RUBEN"/>
        <s v="IRIGOYEN,AZPILICUETA,LAURA"/>
        <s v="MUÑOZ,LABIANO,ANDER"/>
        <s v="IRISARRI,UNZUE,JOSE ANTONIO"/>
        <s v="LARRAD,VALDENEBRO,SERGIO"/>
        <s v="FERNANDEZ,RIVAS,ROSA ELENA"/>
        <s v="ARRAIZA,TENA,JAVIER IGNACIO"/>
        <s v="GONZALEZ,SIMON,PABLO"/>
        <s v="SANTESTEBAN,JAUNARENA,CELESTINO"/>
        <s v="PEREZ,AFONSO,MONTSERRAT"/>
        <s v="LACUNZA,ASTIZ,MIGUEL ANGEL"/>
        <s v="GOROSTIDI,URNIETA,RAFAEL DANIEL"/>
        <s v="MAESTROJUAN,JAIME,JOSE LUIS"/>
        <s v="HERNANDEZ,SESMA,MANUEL"/>
        <s v="IRIGOYEN,GUERGUE,VICENTE"/>
        <s v="MENDEZ,VILLALPANDO,CRISTINA"/>
        <s v="PERDIGUERO,MORENO,JOSEFA"/>
        <s v="PALOMINO,BEDON,ROMULO MESIAS"/>
        <s v="URTASUN,URIZ,ROBERTO JESUS MARINO"/>
        <s v="GIRONES,REMIREZ,CARLOS"/>
        <s v="CIRIZA,RUIZ,MARIA NIEVES"/>
        <s v="LOPEZ CASTRO,GIL,ALBA CRISTINA"/>
        <s v="TROYANO,PEREZ,FELIPE"/>
        <s v="ARDANAZ,ULIBARRI,JOSE ANGEL"/>
        <s v="ECHEVERRIA,GAZTELUMENDI,ANGEL MARIA"/>
        <s v="RODRIGUEZ,ZARZUELO,RICARDO"/>
        <s v="CASTILLO,CASAREJOS,ALFONSO"/>
        <s v="CORRES,MARTIN,IKER"/>
        <s v="TRIGUERO,HIDALGO,MARIA LUISA"/>
        <s v="ANSA,ECHEGARAY,LUIS"/>
        <s v="IBAÑEZ,SANMIGUEL,FERNANDO"/>
        <s v="ALEMAN,CARRICA,JOSE JOAQUIN"/>
        <s v="GALVAN,HERRERA,JOSE BASILIO"/>
        <s v="VERGARA,HERNANDEZ,YOLANDA"/>
        <s v="XENON COMPUTER SL"/>
        <s v="EMCO VIDEO INDUSTRIAL S.L.U."/>
        <s v="LACOSTA,IBARRA,NATAN"/>
        <s v="DIAZ,SORELL,ALVARO"/>
        <s v="IZ4 PAMPLONA PATOLOGIAS S"/>
        <s v="PROSIN SL"/>
        <s v="SOCIEDAD ESPAÑOLA DE RADIODIFUSIÓN, S.L.U"/>
        <s v="INSTITUTO NAVARRO BIENESTAR SOCIAL"/>
        <s v="RENAULT ESPAÑA COMERCIAL SA"/>
        <s v="AGINTZARI SOC COOP DE INICIATIVA SOCIAL"/>
        <s v="Varios NIF"/>
        <s v="COOPERATIVA DE EMPRENDEDORES DE NAVARRA"/>
        <s v="FUNDACION UNIVERSIDAD-SOCIEDAD"/>
        <s v="HEWLETT PACKARD SERVICIOS ESPAÑA SL"/>
        <s v="AULLO,TAPIA,RAFAEL FERMIN"/>
        <s v="AGRUPACION AYUNTAM BARILLAS MONTEAGUDO Y TULEBRAS"/>
        <s v="TRACASA INSTRUMENTAL SL"/>
        <s v="SERVICIOS PUBLICOS DE LA RIBERA DE NAVARRA SA UNIPERSONAL"/>
        <s v="INSTITUTO NAVARRO DE TECNOLOGIAS E INFRAESTRU CTURAS AGROALIMENTARIAS SA"/>
        <s v="HERRERO,CASAS,ANASTASIO"/>
        <s v="MELERO,OYARZABAL,ANA MARIA"/>
        <s v="LARA,SAGASETA-ILURDOZ,FRANCISCO JAVIER"/>
        <s v="TRABAJOS CATASTRALES SA"/>
        <s v="AYUNTAMIENTO DE TAFALLA"/>
        <s v="MUÑOZ,LUQUIN,SHEYLA"/>
        <s v="ORDOÑEZ,GAINZA,MIREIA"/>
        <s v="IRAIZOZ,REAL,FRANCISCO JAVIER"/>
        <s v="PATINES,MOCO,FRANQUI JOSE"/>
        <s v="ORDOÑEZ,LOPEZ,VANESA"/>
        <s v="LARA,MARTINEZ BAYARRI,RAUL"/>
        <s v="MASAJES SENDA SL"/>
        <s v="BOSQUE,NOVOA,LOREA"/>
        <s v="NAVARRA DE SERVICIOS Y TECNOLOGIAS SA"/>
        <s v="TANAGRA ANTICS SLU"/>
        <s v="LARA,SAGASETA-ILURDOZ,MARIA JARTUM"/>
        <s v="CORPORACION PUBLICA EMPRESARIAL DE NAVARRA    SLU"/>
        <s v="SOLCHAGA,LOS ARCOS,VICENTE"/>
        <s v="LARA,GONZALEZ,FRANCISCO FERMIN"/>
        <s v="MARAÑON,URIARTE,JESUS MANUEL"/>
        <s v="PAPELERIA TAJONAR SL"/>
        <s v="SERVICIOS DE MONTEJURRA SA"/>
        <s v="AGRUPACION SERVICIOS ADMINISTRATIVOS CALIBUS"/>
        <s v="BUENO,ADOT,MARIA MONTSERRAT"/>
        <s v="OCHOA,OYARBIDE,UNAI"/>
        <s v="ATHLETES ENTRENAMIENTOS SL"/>
        <s v="COPROPIETARIOS CL ESQUIROZ 20 BIS"/>
        <s v="RIOS,URBIOLA,JOAQUIN"/>
        <s v="PAREJO,SANCHEZ,NOELIA"/>
        <s v="ARIZ,MARTINEZ,IÑIGO"/>
        <s v="HASTA LAS BOLAS SC"/>
        <s v="LOPEZ,SALANUEVA,CARMEN"/>
        <s v="GARCIA,URDANIZ,JON"/>
        <s v="ARNEDO,ARIZA,VICTOR MANUEL"/>
        <s v="RECKE,,CARSTEN"/>
        <s v="ZABALZA,TEJADA,BEGOÑA"/>
        <s v="AYUNTAMIENTO DE CORELLA"/>
        <s v="MONTAJES ELECTRICOS ALBA SAL"/>
        <s v="MECANIZADOS MEKATECH LECUMBERRI SL"/>
        <s v="ESPARZA,MURILLO,JUAN CARLOS"/>
        <s v="RUIZ,GARRIDO,JOSE"/>
        <s v="PEREZ,GORTARI,CARLOS ALBERTO"/>
        <s v="GAINZARAIN,CALLEJA,RICARDO"/>
        <s v="ESCALADA,PALACIOS,IGNACIO"/>
        <s v="SOLARFAM INGENIERIA SL"/>
        <s v="HERRERO,LASIERRA,SANTIAGO"/>
        <s v="COPROPIETARIOS CL BLAS DE LA SERNA 87 CL J.M. JIMENO JURIO 14 Y 16 CL ANTONIO CONEJO SALGUERO 8"/>
        <s v="JIMENEZ,MORAN,MARIA MENDIA"/>
        <s v="BADOS RUIZ MIKEL,BADOS GARCIA FERMIN Y RUIZ VILLAFRANCA MARIA ISABEL"/>
        <s v="CELAYA PERALTA IGNACIO JAVIER Y OTAZU EZCURRA MARINA"/>
        <s v="AZNAR,ZOZAYA,EDUARDO"/>
        <s v="IRUARRIZAGA,SAGREDO,ANGELICA"/>
        <s v="GONZALEZ,GOMEZ,JORGE"/>
        <s v="ZUBILLAGA,PERDIGUERO,JOSE MIGUEL"/>
        <s v="GOÑI,GIRONES,ANGEL"/>
        <s v="ARAUJO,GUARDAMINO,IÑIGO"/>
        <s v="RAMOS,MATE,LUIS"/>
        <s v="FLAMARIQUE,URDIN,FERNANDO"/>
        <s v="ASIAIN,ELIZALDE,RAQUEL MARIA"/>
        <s v="ARMENDARIZ,GONZALEZ,MARIA DEL MAR"/>
        <s v="FERNANDEZ,ESPARZA,MAITE"/>
        <s v="GIMENEZ,CARRERAS,RAMIRO"/>
        <s v="MARTINEZ DE MORENTIN,SUESCUN, RICHARD"/>
        <s v="GUTIERREZ,LURI,DANIEL GREGORIO"/>
        <s v="JUAREZ,ABRIGO,CHRISTIAN RODRIGO"/>
        <s v="ESLAVA,IRULEGUI,FRANCISCO JAVIER"/>
        <s v="ECHAMENDI,LORENTE,EDUARDO JOSE"/>
        <s v="AMATRIAIN,ORMAZABAL,MIKEL"/>
        <s v="TORRES,FERNANDEZ,YAGO"/>
        <s v="GOICOECHEA,SOLA,MANUEL"/>
        <s v="ETXARRI,MARIN,FRANCISCO JAVIER"/>
        <s v="GOYENECHE,ALONSO,AMAYA"/>
        <s v="MARTINEZ,CHUECA,JOSE IGNACIO"/>
        <s v="MAIZ,GARCIA,SILVIA"/>
        <s v="ROA,ORTIGOSA,JOAQUIN JOSE"/>
        <s v="FERNANDEZ,ZURBANO,MARIA PURIFICACION"/>
        <s v="ALDABA,YOLDI,MARIA TERESA"/>
        <s v="BERRUETA,ALDAZ,CRISTINA"/>
        <s v="ORTA,ENERIZ,SERGIO"/>
        <s v="GARCIA,GARCIA,MARIA CRISTINA"/>
        <s v="IRIARTE,SOLA,JUAN"/>
        <s v="URDANIZ,LEGARRA,BEATRIZ"/>
        <s v="QUILEZ,AGREDA,DELIA"/>
        <s v="AINCIBURU,NAPAL,ANDREA"/>
        <s v="GARDE,IRIARTE,NIEVES"/>
        <s v="RIO,HUARTE,DAVID DEL"/>
        <s v="PASKO,,TOMAS"/>
        <s v="IGOA,NAZABAL,ANDONI"/>
        <s v="IRISARRI,URROZ,ASIER"/>
        <s v="VILLANUEVA,ALEMAN,VICENTE"/>
        <s v="GONZALEZ,MATEO,MANUEL"/>
        <s v="PEREZ-ILZARBE,SERRANO,MARIA JOSE"/>
        <s v="SALVATIERRA,QUINTANA,NURIA"/>
        <s v="ORTIZ,DELGADO,SAMUEL"/>
        <s v="ZUBILLAGA,EUGUI,IGNACIO"/>
        <s v="EZQUERRO,MANGADO,CARLOS"/>
        <s v="GONZALEZ,CESPEDES,LUIS ANTONIO"/>
        <s v="AYESTARAN,LEGARRETA,ERIKA"/>
        <s v="UNIVERSIDAD DE NAVARRA"/>
        <s v="MY ONLINE FAIR SLU"/>
        <s v="SARASA,RIESCO,MIKEL"/>
        <s v="SAGASTI,AZCONA,RUBEN"/>
        <s v="ROMEO,GARCIA,JOSE ANTONIO"/>
        <s v="SINGRAPHUM SOCIEDAD COOPERATIVA"/>
        <s v="OSES,MARTINEZ-ZUÑIGA,JAVIER"/>
        <s v="JANICES,CARLOSENA,SARA"/>
        <s v="FUNDACION PUBLICA NAVARRA PARA LA PROVISION DE APOYOS A PERSONAS CON DISCAPACIDAD"/>
        <s v="RAMIREZ,JIMENEZ,JUAN MANUEL"/>
        <s v="CIREZ,GARAYOA,IMANOL"/>
        <s v="COMERCIAL DE MAQUINARIA A PRESION SL"/>
        <s v="IRIARTE,ARISTU,IGNACIO"/>
        <s v="OTAZU,ELCANO,AGUSTIN"/>
        <s v="GUTIERREZ,URRESTARAZU,DOLORES"/>
        <s v="JIMENEZ,MURO,INES"/>
        <s v="BEA,CIDRIAN,GUILLERMO"/>
        <s v="AGINAGA,GOIKOETXEA,IÑAKI"/>
        <s v="CAMPOS,ITURRALDE,LUIS"/>
        <s v="PEREZ,LAFUENTE,MARIA JESUS"/>
        <s v="ADIN,SANZ,JESUS CARLOS"/>
        <s v="URDANOZ,EZCURRA,MARIA CRISTINA"/>
        <s v="ARTEAGA,MARTINEZ,ANA"/>
        <s v="SANZ,BUENO,ISABEL"/>
        <s v="TREMAD SHARING SL"/>
        <s v="ONTORIA,DEL CURA,EVA MARIA"/>
        <s v="ABREGO,JIMENEZ,CAROLINA"/>
        <s v="SOLCHAGA,LOS ARCOS,JUAN"/>
        <s v="TELESONIC SA"/>
        <s v="UNIVERSIDAD PUBLICA DE NAVARRA"/>
        <s v="FELIU,MARTINEZ,IDOIA"/>
        <s v="CONSORCIO PARA LAS ESTRATEGIAS DE DESARROLLO  DE LA RIBERA DE NAVARRA"/>
        <s v="MIRANDA,FALCES,ADRIAN"/>
        <s v="TUEH AGENCIA DE SEGUROS SL"/>
        <s v="URRUTIA,HEREDIA,MARIA DOLORES"/>
        <s v="BONAL FERNANDEZ TERESA Y CORNAGO RODRIGUEZ LUIS MIGUEL"/>
        <s v="GONZALEZ,FUERTES,CRISTINA"/>
        <s v="GIL,TONI,MIGUEL JAVIER"/>
        <s v="PEREZ,SANZ,IÑIGO"/>
        <s v="LA GRECA,ALVAREZ,PABLO OMAR"/>
        <s v="SERUNION SA"/>
        <s v="FRESNO SERVICIOS SOCIALES S.L."/>
        <s v="BATAGUR, SOCIEDAD LIMITADA"/>
        <s v="ENCISO,SANCHEZ,ROBERTO"/>
        <s v="ALONSO,GARCIA,JOSE ANGEL"/>
        <s v="SANCHEZ,ORTIGOSA,OSCAR"/>
        <s v="BUENO,CHOCARRO,ANDRES"/>
        <s v="LABARI,JIMENEZ,IGNACIO"/>
        <s v="IRUÑA MOTOR SAU"/>
        <s v="IRUÑAMOVIL SAU"/>
        <s v="ARBUNIES,ZAZPE,AITZIBER PILAR"/>
        <s v="MATEO MUÑOZ LOPEZ SL"/>
        <s v="ELECTROJIS NAVARRA SL"/>
        <s v="BORDA,ANTOÑANA,MIRIAN"/>
        <s v="PEREZ,ARIAS,MONICA"/>
        <s v="COMERCIAL CONAUTO SA"/>
        <s v="MATUTE,CORREA,CRISTIAN EDUARDO"/>
        <s v="ENERGIA Y SERVICIOS PARA EL BIENESTAR Y LA MOVILIDAD VILALTA CORPORACION SA"/>
        <s v="LACALLE,BLANCO,LUIS ANGEL"/>
        <s v="URRUTIA,PELETIER,IGNACIO"/>
        <s v="ESPACIO POTENCIAL SLU"/>
        <s v="RUIZ DE ARRIAGA,REMIREZ,MIGUEL ANGEL"/>
        <s v="GONZALEZ ESTREMAD Y ASOCIADOS SL"/>
        <s v="SORBET,GONZALEZ,SANDRA"/>
        <s v="FABO,APESTEGUIA,MARIA ELADIA"/>
        <s v="GB MOBILIARIO SL"/>
        <s v="IMIT CONSULTING SERVICES SLU"/>
        <s v="PRODINSA NAVARRA SL"/>
        <s v="MASTORAKIS,,STAVROS"/>
        <s v="UNSAIN SLU"/>
        <s v="ATECNA ARCHIVOS TECNOLOGICOS DE NAVARRA SAL"/>
        <s v="FUNDACION NAVARRA PARA LA GESTION DE SERVICIOS SOCIALES PUBLICOS-GIZAIN FUNDAZIOA"/>
        <s v="ETXAMENDI,LAZARO,MARIA CONCEPCION"/>
        <s v="MARTINEZ,ERQUICIA,MARIA REYES"/>
        <s v="MARTON,PEREZ,MIRIAN"/>
        <s v="AZNAR,ANTUNEZ,MARIA"/>
        <s v="GARRO,NECOCHEA,IRATXE"/>
        <s v="SANTXIKI GESTION SL"/>
        <s v="SALANUEVA,ARZA,MARIA CARMEN"/>
        <s v="ECODENTAL CENTRO DE ESPECIALIDADES SL"/>
        <s v="DINA DISTRIBUIDORA IBERICA NAVARRA SL"/>
        <s v="VIZCAY,GOÑI,DANIEL"/>
        <s v="ULZAMA LA TIENDA SL"/>
        <s v="LARRAÑEGUI,GOÑI,OIHANE"/>
        <s v="ERANSUS,AZPILICUETA,ADRIANA"/>
        <s v="FUNDACION EMPLEA"/>
        <s v="OIAGA,ARTAJO,MIKEL MIREN"/>
        <s v="GARDE,SESMA,ALBERTO JESUS"/>
        <s v="ELORZ,CABODEVILLA,SONIA"/>
        <s v="MONEO,VILDA,MARIA CARMEN"/>
        <s v="GRUPO DISTRIBUIDOR MERKOR SLL"/>
        <s v="MARTINEZ,BALLESTERO,CRISTINA"/>
        <s v="INOXMETAL MANTENIMIENTO INDUSTRIAL Y CARPINTERIA DE INOXIDABLE SL"/>
        <s v="BELASCOAIN,CALATAYUD,MIKEL"/>
        <s v="MORRAS,ROS,SUSANA"/>
        <s v="MKR-INGENIERIA&amp;ARQUITECTURA SL"/>
        <s v="JUAMPEREZ,EGUINOA,MARIA BELEN"/>
        <s v="ASOCIACION DE DAÑO CEREBRAL DE NAVARRA"/>
        <s v="SOTES,MARIÑELARENA,PABLO"/>
        <s v="JIMENEZ,HOLGADO,AMANDA"/>
        <s v="SAGASETA-ILURDOZ,HERNANDEZ,FERMIN"/>
        <s v="IMEANTICIPA SOCIEDAD COOPERATIVA DE SERVICIOS"/>
        <s v="ELCANO,SALANUEVA,IÑAKI"/>
        <s v="ELECTRIFICACIONES SEYMAR SL"/>
        <s v="HELADERIAS NAVARRAS SL"/>
        <s v="CONTROL TECNICO ADMINISTRATIVO S.L."/>
        <s v="LACRUZ,GOMEZ,JESUS MARIA"/>
        <s v="MENDEZ,IRUJO,MARIA CARMEN"/>
        <s v="CONSULTORIA IGUALAR SOCIEDAD MICROCOOPERATIVA"/>
        <s v="INTENSAS NETWORKS SL"/>
        <s v="VILLALOBOS,BERGASA,FRANCISCO JAVIER"/>
        <s v="FERRANTE,,LEOPOLDO"/>
        <s v="SUMINISTROS ELECTRICOS ELICETXE SL"/>
        <s v="MENDIALDEA MANKOMUNITATEA"/>
        <s v="ABASCAL - LEYRE CORREDURIA DE SEGUROS SL"/>
        <s v="MARTINEZ,FERNANDEZ,ALICIA"/>
        <s v="ARNAIZ,TOME,DIEGO"/>
        <s v="VALDES,VARGAS,MARIANELA"/>
        <s v="ROJO,ASIN,ENRIQUE"/>
        <s v="ASOCIACION DE JOVENES EMPRESARIOS DE NAVARRA"/>
        <s v="BORREGA,SARABIA,RODRIGO"/>
        <s v="FUERTE GESTION SLU"/>
        <s v="DIEGO APAOLAZA SL"/>
        <s v="ASR INTERNATIONAL COMMERCE CONSULTANTS SL"/>
        <s v="LECUMBERRI,ALVAREZ,VANESA"/>
        <s v="APESTEGUIA,ZUBILLAGA,EDUARDO"/>
        <s v="TAX PAMPLONA SL"/>
        <s v="IRISARRI,GALAR,ROBERTO"/>
        <s v="VITICULTURA Y LABORATORIOS ENOLOGICOS SL"/>
        <s v="LOPEZ,SUCUNZA,ANA"/>
        <s v="IMIZCOZ OSES DANIEL E IMIZCOZ OSES LAURA"/>
        <s v="AYUNTAMIENTO DE BERRIOZAR"/>
        <s v="AYUNTAMIENTO DE CADREITA"/>
        <s v="AYUNTAMIENTO DE ESTERIBAR"/>
        <s v="ROIG,GARRO,JAVIER GABRIEL"/>
        <s v="VARIAN MEDICAL SYSTEMS IBERICA SL"/>
        <s v="ZAPATA,AZCONA,FERNANDO"/>
        <s v="SISTEMAS AUDIOVISUALES ITELSIS SL"/>
        <s v="CEREALES BARCO SL"/>
        <s v="CASTELEIRO,IBIRICU,MIGUEL"/>
        <s v="LOCRHART,DOMEÑO,WENDOLYN SARA"/>
        <s v="EXPERIENCIAS OUT OF THE BOX SL"/>
        <s v="ITURBIDE,RODRIGO,RUT"/>
        <s v="ASOCIACION DE EMPRESARIOS DE HOSTELERIA Y TURISMO DE NAVARRA"/>
        <s v="COPYSAN COMUNICACIONES SL"/>
        <s v="LARRIPA,ACEDO,SARA"/>
        <s v="NOVOA,MAROTTA,NICOLAS"/>
        <s v="HERNANDEZ,LOPEZ,FERNANDO"/>
        <s v="FUNDACION CENER"/>
        <s v="SALINAS SELECCION Y DISEÑO SL"/>
        <s v="CORREDURIA UNSAINGRUPO SL"/>
        <s v="GESTION AMBIENTAL DE NAVARRA SA"/>
        <s v="ORICA PLUS SL"/>
        <s v="MARQUES,BARRENA,MARIA JOSE"/>
        <s v="NIEVA,GORRITI,MARIA GORETTI"/>
        <s v="DECORACIONES J GARCIA SL"/>
        <s v="TALLERES ARIZALA SL"/>
        <s v="HORCADA,IBAÑEZ,CARLOS"/>
        <s v="CENTRO NACIONAL DE TECNOLOGIA Y SEGURIDAD ALIMENTARIA"/>
        <s v="ARTAIZ ASESORIA TECNOLOGICA SL"/>
        <s v="CASTEL DE RUIZ,LALINDE,MARIA"/>
        <s v="ALTEC SERVICIOS PROFESIONALES SL"/>
        <s v="IRIGOYEN,ULAYAR,MAIER"/>
        <s v="SOLUCIONES TECNICAS GAINZA SLU"/>
        <s v="IMPLANTACIONES EXTERIORES SL"/>
        <s v="ASESORIA Y GESTION SERCONTA, S.L.U.PROFESIONAL"/>
        <s v="BERIPAN SL"/>
        <s v="ZALBA,ARANAZ,MARIA CRISTINA"/>
        <s v="PRIETO,MERCHAN,OSCAR"/>
        <s v="RUIZ-LAS HERAS,CORRES,DAVID"/>
        <s v="DRONE PRIX, SOCIEDAD LIMITADA"/>
        <s v="RODRIGUEZ,MORENO,MARIA ARANTZAZU"/>
        <s v="VIDONDO,MANDIAS,MIGUEL"/>
        <s v="MATA,FERNANDEZ,JOSE LUIS"/>
        <s v="BARIAIN Y ARNEDO SL"/>
        <s v="USAR,GANUZA,RICARDO"/>
        <s v="MARTINEZ,ELIZONDO,IGNACIO"/>
        <s v="IMAGO INNOVATION SL"/>
        <s v="GARAYOA,MARTINEZ,MARIA"/>
        <s v="CASTEL-RUIZ,LALINDE,LUCIA"/>
        <s v="MARTINEZ,ITURRALDE,JESUS"/>
        <s v="LAINEZ,URRA,UXUA"/>
        <s v="VERA,TANTOS,NEREA"/>
        <s v="HEDA COMUNICACION SL"/>
        <s v="SMART COMFORT SL"/>
        <s v="ORBETEC360 SOCIEDAD MICROCOOPERTIVA"/>
        <s v="LUYANDO,ECHECON,ANTONIO"/>
        <s v="ASESORIA INTEGRAL DE EMPRESAS EN NAVARRA SL"/>
        <s v="VILLANUEVA,ILARRI,ISMAEL"/>
        <s v="GARCIA,MOLINA,EVA MARIA"/>
        <s v="MARTINEZ,UNZUE,ITZIAR"/>
        <s v="AYAPE,LOPEZ,MIKEL"/>
        <s v="TOP DENTAL 2008 SLP"/>
        <s v="ELIZALDE ASESORES SLU"/>
        <s v="BOLIVAR DURAN LAURA PATRICIA Y FELIPE GUILLEN SILVIA"/>
        <s v="CASTREJANA Y SAGASTUME SL"/>
        <s v="ECHEVERRIA,CRUCHAGA,IRENE"/>
        <s v="CORRALES,SADABA,AITOR"/>
        <s v="FAGOAGA ASESORES ASOCIADOS SL"/>
        <s v="VALENCIA,NAVARRO,CESAR ALBERTO"/>
        <s v="NAOLSA SLU"/>
        <s v="SANCHEZ,RUIZ,MIREN IOSUNE"/>
        <s v="CS CENTRO STIRLING S COOP"/>
        <s v="BLOKE GESTION Y DESARROLLO DE NEGOCIOS SL"/>
        <s v="CIAURRIZ,ECHEGOIEN,DANIEL"/>
        <s v="JOYFER ROTULACION SL"/>
        <s v="CONSTRUCCIONES ECAY SL"/>
        <s v="HERAS,DIEZ,JAVIER"/>
        <s v="NUÑEZ,RODRIGUEZ,FRANCISCO JAVIER"/>
        <s v="TORRERAS,RUIZ,ESTELA"/>
        <s v="ALVAREZ,GARCIA,ANA ISABEL"/>
        <s v="LEGALANADE SERVICIOS INTEGRALES SL"/>
        <s v="DEL VALLE,LEDESMA,ALVARO"/>
        <s v="DELGADO,IRIBARREN,JORGE"/>
        <s v="ALCON,ALVAREZ,LOIDA"/>
        <s v="ASOCIACION DE EMPRESAS DE LA ZONA MEDIA DE NA VARRA AEZMNA"/>
        <s v="ASOCIACION PEQUEÑA Y MEDIANA EMPRESA DEL METAL NA"/>
        <s v="COLEGIO OFICIAL DE GRADUADOS EN INGEN.DE LA RAMA INDUSTRIAL, INGENIEROS TECNICOY PERITOS INDUSTRIALES"/>
        <s v="LARRAINZAR PELLEJERO JORGE Y PELLEJERO LOPEZ  PURIFICACION"/>
        <s v="BLOKE ASESORIA INTEGRAL DE EMPRESAS SL"/>
        <s v="PEREZ,SILANES,OSCAR"/>
        <s v="IBERDROLA CLIENTES SA"/>
        <s v="ANTOÑANA,GASTESI,FRANCISCO JAVIER"/>
        <s v="CEDILLO,FREY,CARLOS CRUZ"/>
        <s v="GALZAGORRI,IRIBARREN,SILVIA"/>
        <s v="FCC MEDIO AMBIENTE SA"/>
        <s v="ALDABA,YOLDI,ALFREDO"/>
        <s v="OLARU,,GABRIEL"/>
        <s v="ENDESA X SERVICIOS SL"/>
        <s v="MUÑOZ,DOMINGUEZ,JORGE LUIS"/>
        <s v="NUTRINAT SL"/>
        <s v="ILARDIA,CONCEPCION,SERGIO"/>
        <s v="MARGOBI SISTEMAS SL"/>
        <s v="URRA,MONTON,VANESA"/>
        <s v="ARMIÑO,NUIN,VICTOR IGNACIO"/>
        <s v="APELLANIZ,MUÑOZ,FELIPE"/>
        <s v="DISAMEDIDA SL"/>
        <s v="BIGD DISEÑO E INNOVACION SLU"/>
        <s v="AIXA AUTOCARAVANING SOCIEDAD MICROCOOPERATIVA"/>
        <s v="IDAZLUMA SA"/>
        <s v="IRIARTE,SAN MARTIN,MARIA IZASKUN"/>
        <s v="PASTORA,BERZOSA,JAVIER"/>
        <s v="FUNDACION GENERAL DE LA UNIVERSIDAD DE LA RIOJA"/>
        <s v="BUNNKER INTEGRATED RENTAL SERVICES SLU"/>
        <s v="IRUN,ALONSO,ALEJANDRO"/>
        <s v="BERGASA,MENDIVE,PEDRO MARIA"/>
        <s v="CHAGOYEN,PEÑA,BEATRIZ"/>
        <s v="HUICI,ALFONSO,JOSE JAVIER"/>
        <s v="ALAMODA 2012 SL"/>
        <s v="MARTINEZ,TEJADA,ANDRES"/>
        <s v="NAVARLAZ,ZUDAIRE,CRISTINA"/>
        <s v="MARTINEZ,BENITO,IGNACIO"/>
        <s v="MONGE,BARRIO,LAURA"/>
        <s v="MARTINEZ,VALENCIA,JOEL"/>
        <s v="PEÑA,DEL REY,EVA REBECA"/>
        <s v="ASOCIACION EMPRESA RIBERA"/>
        <s v="JIMENEZ,RODRIGUEZ,YANIRE"/>
        <s v="OROZ,ESPARZA,MAITANE"/>
        <s v="MUXUNAV SL"/>
        <s v="MARCILLA,OLAGUE,LUIS MIGUEL"/>
        <s v="TRANSPORTES OBERENA SOCIEDAD COOPERATIVA LIMI ADA"/>
        <s v="PEREZ,SOLA,OSCAR LUIS"/>
        <s v="MARTINEZ,BALMASEDA,JOSE IGNACIO"/>
        <s v="JUNTA GENERAL DEL VALLE RONCAL"/>
        <s v="MARTINEZ,SAGARDIA,MARIA RONCESVALLES"/>
        <s v="RETA,ZUBIRI,ANA JESUS"/>
        <s v="IRISARRI,ADOT,DAVID"/>
        <s v="MONTALBIZU SL"/>
        <s v="BASOA OCIO Y TIEMPO LIBRE SL"/>
        <s v="CREALIA CREATIVIDAD ESTRATEGICA Y            OPERATIVA SL"/>
        <s v="NATUBER NAVARRA SIGLO XXI SL"/>
        <s v="HABITARE PAMPLONA SL"/>
        <s v="IRIARTE,ESEVERRI,MAITE"/>
        <s v="HOSTELERIA MONASTERIO SL"/>
        <s v="MANCOMUNIDAD SERVICIOS SOCIALES BASE ALLO ARE LANO"/>
        <s v="MANCOMUNIDAD SERVICIOS SOCIALES ALSASUA OLAZAGUTIA Y ZIORDIA"/>
        <s v="ALBERDI,RUIZ,NEIDA"/>
        <s v="LANDA,ARCELUS,KOLDO"/>
        <s v="MUGICA,CHAPAR,SERGIO"/>
        <s v="GOICOA,GARIJO,MARIA VICTORIA"/>
        <s v="AYECHU,URTASUN,IÑIGO"/>
        <s v="RECA,ARRESE,VICTOR ANGEL"/>
        <s v="ADOT,ESARTE,MARIA INMACULADA"/>
        <s v="BURUSCO,SALON,MARIA EUGENIA"/>
        <s v="BELZUNCE,LERINDEGUI,ALEJANDRO"/>
        <s v="SERVICIO VETERINARIO PIRINEO-BORTUETAKO ALBAI TARITZA XERBITZUA SL"/>
        <s v="MATA NAVARRO LUIS ANGEL Y VILLAR CARBONELL CARMEN"/>
        <s v="SANCHEZ,CARBALLO,ION"/>
        <s v="TORNES,JOSE,MERITXEL"/>
        <s v="LOREA,LOPERENA,IKER"/>
        <s v="ARRIOLA,JUAMPEREZ,EDUARDO"/>
        <s v="ARRIOLA,JUAMPEREZ,MARIA RAQUEL"/>
        <s v="DESBROCES Y EXCAVACIONES MENDI-LAN SL"/>
        <s v="ANCHORENA,ELIZAGARAY,JOSE RAMON"/>
        <s v="VILLALBA,MORENO,AITZIBER"/>
        <s v="LOREA,ZABALEGUI,OIHANA"/>
        <s v="CIPRES,TISCAR,ALEXANDRE"/>
        <s v="TELLERIA PETROCH ASIER Y VISCARRET GOÑI PATRICIA"/>
        <s v="GOÑI,HERMOSILLA,MARIA YOLANDA"/>
        <s v="FAGOAGA,MARTIARENA,MARIA PILAR"/>
        <s v="TAPIZ,ARRONDO,NIEVES"/>
        <s v="SIG SERVICIOS INTEGRADOS DE INGENIERIA SOCIEDAD MICROCOOPERATIVA"/>
        <s v="AUTOBUSES LA PAMPLONESA SA"/>
        <s v="ESPRINTA SOLUCIONES GRAFICAS SL"/>
        <s v="JOSE ANTONIO MORENO VALLES SL"/>
        <s v="GIL,AYESA,JAVIER"/>
        <s v="GALAR,IRURRE,DANIEL"/>
        <s v="OCHOA,ARANA,DANIEL ADAN"/>
        <s v="LARRABURU,SOROZABAL,MIGUEL"/>
        <s v="ASESORIA ACTIVA SL"/>
        <s v="CARPINTERIA HERMANOS AZPIROZ SL"/>
        <s v="EZKABA MEDIACION SL"/>
        <s v="SESMA,JIMENEZ,SERGI"/>
        <s v="PINILLOS,REMIRO,AMAYA"/>
        <s v="ISO,GAYARRE,SONIA"/>
        <s v="Formalización HTN"/>
        <s v="MARTINEZ,HOYOS,SARA"/>
        <s v="AMESCOA,DIAZ,ALBERTO"/>
        <s v="MYA INGENIERIA PROYECTOS Y CONSULTORIA ENERGETICA SL"/>
        <s v="ASOCIACION NAVARRA DE EMPRESAS DE INGENIERIA, OFICINAS TECNICAS Y SERVICIOS TECNOLOGICOS"/>
        <s v="IRIBARREN,GONZALEZ,MIREN EDURNE"/>
        <s v="ESPECIAS ONENA SL"/>
        <s v="IBAÑEZ,DIAZ,SUSANA"/>
        <s v="EXCAVACIONES Y CONSTRUCCIONES BARTOLO SL"/>
        <s v="PALACIOS,GOÑI,SERGIO"/>
        <s v="IRIBARREN,PERURENA,JUAN RAMON"/>
        <s v="LARA,MARTINEZ,PASCUAL"/>
        <s v="MAGANTO,SEGURA,FERMIN"/>
        <s v="SARMIENTO,MARTINEZ,FRANCISCO JAVIER"/>
        <s v="GONZALEZ,DIAZ,MANUEL ANGEL"/>
        <s v="BRONCA,,VALERIA LIVIA"/>
        <s v="IZURDIAGA,UNANUA,FRANCISCO JAVIER"/>
        <s v="RUBIO,GARCIA,IVAN"/>
        <s v="ITURRALDE,MIRANDA,MARIA ANGELES"/>
        <s v="DEL VAL,RIAÑO,SANTIAGO"/>
        <s v="HURTADO,ARBOLEDA,ELIZABETH"/>
        <s v="RIEZU,CORPAS,MIGUEL"/>
        <s v="ARANGUREN,ORTE,DANIEN ENRIQUE"/>
        <s v="BURGUI,SENDOA,PEDRO MIGUEL"/>
        <s v="SAYAS,MAZQUIARAN,FRANCISCO"/>
        <s v="ECHEVERRIA,MIQUELE,MARIA PILAR"/>
        <s v="CERRADA,VIAR,CESAR"/>
        <s v="DIEZ-URE,ERAUL,JUAN ANTONIO"/>
        <s v="AHECHU,EGUES,JESUS JOAQUIN"/>
        <s v="ETAYO,LOPEZ,ANTONIO"/>
        <s v="OJER,ARANGUREN,JORGE"/>
        <s v="ANTON,ANTOÑANA,YAISA"/>
        <s v="ZUBIRI,AZCARATE,DANIEL"/>
        <s v="ROS,ZUDAIRE,JORGE"/>
        <s v="ANTOÑANA,GASTESI,MARIA JESUS"/>
        <s v="ANDRES,GALAR,ITXASO"/>
        <s v="BLANCO,RODRIGUEZ,MARIA YOLANDA"/>
        <s v="AROCENA,CASTILLO,ALFREDO"/>
        <s v="ZUBILLAGA,GONZALEZ,AIMAR"/>
        <s v="SETAS,BARANDALLA,ANGEL MARIA"/>
        <s v="CLEMENTE,ENERIZ,SARA"/>
        <s v="REPARAZ,GOÑI,LUCIA"/>
        <s v="AINCIBURU,NAPAL,RICARDO"/>
        <s v="GOMEZ,DELGADO,FERNANDO"/>
        <s v="DIAZ,MILLAN,ALMUDENA DOLORES"/>
        <s v="AULLO,TAPIA,IGNACIO"/>
        <s v="PEREZ,BLANCO,DAVID"/>
        <s v="ROS,NAUSIA,EDUARDO"/>
        <s v="AGUIRRE,HERRERA,MIKEL"/>
        <s v="MARTINEZ,MARTINEZ,AMAYA"/>
        <s v="SANADO,ECHANIZ,BEATRIZ"/>
        <s v="FERNANDEZ,ALBA,ESTELA"/>
        <s v="ILZARBE,IRIZAR,JOAQUIN"/>
        <s v="JIMENEZ,VEINTEMILLA,ANA MARIA"/>
        <s v="SAEZ,OROZ,JON"/>
        <s v="GAMEN,BURGALETA,RAFAEL"/>
        <s v="GAVIRIA,MALANGRE,LUIS FERNANDO"/>
        <s v="REMIREZ DE GANUZA,SATRUSTEGUI,DAVID"/>
        <s v="ALMANDOZ,ENDARA,IRENE"/>
        <s v="AIZCORBE,AYERRA,MARIA ELENA"/>
        <s v="ALVAREZ,JIMENEZ,MANUEL"/>
        <s v="APECECHEA,SOBRINO,FRANCISCO"/>
        <s v="OLORIZ,RIVAS,JUAN RAMON"/>
        <s v="PINILLOS,NIEVAS,JOSE FELIX"/>
        <s v="OCHOTORENA,CHOPERENA,MIREN NEKANE"/>
        <s v="BRUDNY,,HEIKE MANUELA"/>
        <s v="GASTESI,EZPELETA,JOSE JAVIER"/>
        <s v="NAGORE,CORONADO,GORKA"/>
        <s v="SANGUESA,ORTEGA,GLORIA MONSERRAT"/>
        <s v="ALBENIZ,GOÑI,IRANZU"/>
        <s v="ARBIZU,NAFARRATE,JOSE MIGUEL"/>
        <s v="GARRIDO,LATORRE,MARIA ARANZAZU"/>
        <s v="TOLEDANO,MONTOYA,CRISTINA"/>
        <s v="HERNANDEZ,LOPEZ,DAVID"/>
        <s v="MUNARRIZ,GUEZALA,JAIME"/>
        <s v="ARBIZA,ELIZALDE,MIGUEL ANGEL"/>
        <s v="ZARATIEGUI,FERNANDEZ,LIDIA"/>
        <s v="PEREZ,GOÑI,ROBERTO"/>
        <s v="MUERZA,ERROZ,JUAN"/>
        <s v="AISA,OLCOZ,MIGUEL"/>
        <s v="BARRENECHEA,CIGANDA,ELISABETH"/>
        <s v="LIN,,DONGLIANG"/>
        <s v="GARRIDO,BELZA,JOSE MARIA"/>
        <s v="INSAUSTI,SUESCUN,ICIAR"/>
        <s v="CORELLA,MARTINEZ,RUBEN"/>
        <s v="SALVIDE,DIAZ,NOELIA BEATRIZ"/>
        <s v="ELIA,GIL,ALFREDO"/>
        <s v="IJURCO,SARALEGUI,OIER"/>
        <s v="LOPEZ,REDONDO,CARLOS"/>
        <s v="MARTINEZ-MORENTIN,MORRAS,JOSE IGNACIO"/>
        <s v="BUSTINCE,PEREZ,LUIS"/>
        <s v="GARDE,AYEGUI,JAVIER"/>
        <s v="ZABALZA,GOÑI,MARIA ISABEL"/>
        <s v="PINILLA,GARCIA,JOSE MARIA"/>
        <s v="GARCIA,ASCUNCE,EDUARDO"/>
        <s v="TREVEJO,MARTINEZ,JOSE MARIA"/>
        <s v="HURTADO,SALAGRE,ALVARO"/>
        <s v="AINCIOA,AINCIOA,JUAN MANUEL"/>
        <s v="RUIZ,TORREGROSA,ANA"/>
        <s v="ALDAYA,GOÑI,JOSE ANTONIO"/>
        <s v="CORERA,ERVITI,NEREA MARIA"/>
        <s v="CUENCA,SUESCUN,FRANCISCO JAVIER"/>
        <s v="NUBLA,AGUINAGA,MARIA TERESA"/>
        <s v="CARRERA,GARCIA,NATALIA"/>
        <s v="MAGAÑA,SIMON,CARLOS"/>
        <s v="ARCE,ZAMALLOA,JESUS MARIA"/>
        <s v="AIZPUN,NIETO,VICENTE"/>
        <s v="LACUNZA,PEREZ,VIRGINIA"/>
        <s v="JAURRIETA,ELCANO,TEODORO"/>
        <s v="OROZ,ZAPATA,JOSE LUIS"/>
        <s v="SANZ,ELIZALDE,SUSANA"/>
        <s v="JIMENEZ,AROZARENA,ALFREDO"/>
        <s v="LOPEZ,CALAHORRANO,JESUS MARIA"/>
        <s v="SAINZ,CAMUÑAS,ROSANA"/>
        <s v="COSTA,CONGIL,XABIER"/>
        <s v="LANDIVAR,ARDANAZ,JESUS MARIA"/>
        <s v="PEREDA,PEREZ,JESUS"/>
        <s v="REIS,,PEDRO HENRIQUE"/>
        <s v="ROMANO,GIL,JAVIER"/>
        <s v="ARMENDARIZ,ZABALZA,ANDRES"/>
        <s v="FERNANDEZ,MENDIONDO,CELIA"/>
        <s v="GOROSPE,INCHAUSTI,AITOR"/>
        <s v="SAGUES,SALVIDE,JOSE CARLOS"/>
        <s v="IRISARRI,ORTIZ,JOSE ANTONIO"/>
        <s v="AVELLO,OTERO,ISABEL"/>
        <s v="SADABA,SOLANO,JESUS"/>
        <s v="PORTILLO,CHOCARRO,DELIA"/>
        <s v="LEGASA,MARTIN-GIL,SARA"/>
        <s v="DAMBORIENA,DAMBORIENA,ISABEL"/>
        <s v="GIL,SAENZ,JAVIER"/>
        <s v="BLANCO,BENAVIDES,RUBEN"/>
        <s v="SUESCUN,ALECHA,RAFAEL"/>
        <s v="NIN,LARA,EDURNE"/>
        <s v="SALINAS,CARDENAS,LUCIA"/>
        <s v="IGUZQUIZA,PELLEJERO,BEATRIZ"/>
        <s v="ETXEBERRIA,ARBURUA,OIHANA"/>
        <s v="ROMAN,ROMAY,MONICA"/>
        <s v="RIAZA,JORGE,VICTOR RAMON"/>
        <s v="CASTILLO,SANTOLAYA,ADRIAN"/>
        <s v="BULDAIN,PARRA,MARTA"/>
        <s v="LUQUE,SANCHEZ,PABLO"/>
        <s v="GARCIA,CARCAR,JAVIER"/>
        <s v="DOMINGUEZ,FERNANDEZ,ENRIQUE"/>
        <s v="SANCHEZ,SANCHEZ,PAUL"/>
        <s v="OSCOZ,USTARROZ,JAVIER"/>
        <s v="ORTIGOSA,LEKUNBERRI,MARIA SAGRARIO"/>
        <s v="OCHOA,ASA,ANTONIO JESUS"/>
        <s v="OLCOZ,LARRAYOZ,ASIER"/>
        <s v="OCHOA,ANTON,AINARA"/>
        <s v="UCAR,ALVAREZ,IZASKUN"/>
        <s v="GARIN,PAGOLA,CARLOS"/>
        <s v="CELAYA,AMENABAR,ANDER"/>
        <s v="BARBER,JIMENEZ,PEDRO MARIA"/>
        <s v="RUIZ,ZAMBRANA,ALVARO"/>
        <s v="LAZARO,GAZTAMBIDE,PILAR"/>
        <s v="BIENZOBAS,BAILE,LUIS JACINTO"/>
        <s v="RODRIGUEZ,OSORIO,JOSE MIGUEL"/>
        <s v="LENHA,PECHERYTSYA,IVAN"/>
        <s v="LUMBER,VADILLOS,MAXIMO"/>
        <s v="BARREDO,BLAS,JOSE ANGEL"/>
        <s v="PEREZ,CORDOBA,ROBERTO MIGUEL"/>
        <s v="NIEVA,ZARDOYA,AINHOA"/>
        <s v="AYUSO,REDONDO,JOSE ANTONIO"/>
        <s v="ALDAZ,DIAZ-RADA,JOSE MANUEL"/>
        <s v="ZABALETA,RUIZ,TOMAS JULIO"/>
        <s v="AULADELL,LAZARO,RAMON"/>
        <s v="TOLEDO,PERONA,AURORA"/>
        <s v="COLOMO,MACAYA,FELIX MIGUEL"/>
        <s v="ZEGRE,VERGARA,FREDERIC JEAN"/>
        <s v="OCHOA,LEZAUN,FELIX ANGEL"/>
        <s v="MERINO,LIZARRAGA,JOSE MARIA"/>
        <s v="ARESO,SEGURA,JUAN MANUEL"/>
        <s v="BERNAL,TRUJILLO,BRUNO"/>
        <s v="VALERIO,SANZ,JORGE"/>
        <s v="SERRANO,TELLECHEA,MARIA DOLORES"/>
        <s v="PISON,ARIZCUREN,OLATZ"/>
        <s v="LORDA,LOPEZ-TELLO,FERMIN"/>
        <s v="MURUA,GANGUTIA,NATALIA"/>
        <s v="AZPARREN,OCAÑA,MARIA DE FATIMA"/>
        <s v="ACEMOS BUILDING SOLUTIONS SL"/>
        <s v="ASFALTOS DE BIURRUN SA"/>
        <s v="GOICOECHEA,BIESA,MARIA TERESA"/>
        <s v="SUKOT SOLUCIONES DE SEGURIDAD SL"/>
        <s v="ALBARRADA PROYECTOS Y OBRAS SL"/>
        <s v="ATE ASESORES LABORAL Y ABOGADOS SL"/>
        <s v="LARA,MARTINEZ-BAYARRI,EDUARDO"/>
        <s v="BAONARA SOCIEDAD MICROCOOPERATIVA"/>
        <s v="IED RESEARCH &amp; TECHNOLOGY SL"/>
        <s v="MOTO GAAAZ 72 SL"/>
        <s v="BARAZARTE,BERRIOS,GLAKARLA MARIA"/>
        <s v="MADORRAN LOGISTICA SL"/>
        <s v="MADORRAN GESTION DE RESIDUOS SL"/>
        <s v="MOTOBIKECAR SLU"/>
        <s v="HERON NETWORKING SLU"/>
        <s v="LA LLORONA COMUNICACION SL"/>
        <s v="QUINTANA,BURGUETE,FELIX MARIA"/>
        <s v="AGRINGES NAVARRA SL"/>
        <s v="VELAZ,BALLESTEROS,JOSE LUIS"/>
        <s v="LANDARECH,ZOZAYA,MARIA DEL CAMINO"/>
        <s v="ACIEN,GONGORA,FRANCISCO JAVIER"/>
        <s v="LAZKOZ,FERNANDEZ,IÑAKI"/>
        <s v="CASAS,EZCARAY,MARIA ASUNCION"/>
        <s v="DEL MORAL,JANIN,JOSE MIGUEL"/>
        <s v="HERMANOS SOLA LOREA SL"/>
        <s v="LARRA-ETXE SL"/>
        <s v="GARMENDIA,ARRUABARRENA,MIKEL ANDONI"/>
        <s v="PALOMO,FLORES,MARIA MANUELA"/>
        <s v="L.A. INGENIEROS OFICINA TECNICA Y DOCFILMS SL"/>
        <s v="LARRION,CASAS,ASIER"/>
        <s v="VIDAURRE GROUP FV SLU"/>
        <s v="ALVAREZ,ILUNDAIN,JOSE IGNACIO"/>
        <s v="CHASCO,GARRALDA,MARIA ANTONIA"/>
        <s v="PEREZ,MARTINEZ,NATALIA"/>
        <s v="SERVICIOS DE TELEASISTENCIA"/>
        <s v="CONSTRUCCIONES DAME PROJECT SL"/>
        <s v="IRIARTE,CUESTA,IRENE"/>
        <s v="VICENTE,LEGARDA,ANA"/>
        <s v="MATEO,CERVERA,FERNANDO"/>
        <s v="LA RIBERA FORMACION,S.L"/>
        <s v="LEON,MAÑU,ALFREDO"/>
        <s v="RICO,ROBLEDO,ISABEL"/>
        <s v="CUESTA,ROMERO,MARIA TERESA"/>
        <s v="SANTESTEBAN,RIPA,MIKEL"/>
        <s v="TRIAS,MUNARRIZ,JAVIER"/>
        <s v="BARBARIN,LOPEZ,MARIA PILAR"/>
        <s v="LEGIDO,GONZALEZ,ALICIA"/>
        <s v="MERCADO,NOTT,GEORGINA"/>
        <s v="FERNANDEZ,DE LA HERA,ANARET"/>
        <s v="ALZUETA,SAMPER,GONZALO"/>
        <s v="PASCUALENA,SOLANO,ANDER"/>
        <s v="WANG,CHEN,SHUYI"/>
        <s v="GARRIDO,MARCILLA,IKER"/>
        <s v="VICUÑA,BERASTEGUI,LEIRE"/>
        <s v="FAYANAS,DE BLAS,LAURA"/>
        <s v="ALMIRANTEARENA,LARRAÑETA,MIREN EDURNE"/>
        <s v="TORRES,ANDRES,ALVARO"/>
        <s v="ENTELGY IBAI SA"/>
        <s v="GENIALLY WEB SL"/>
        <s v="ARRARAS,PAÑOS,REBECA MARIA"/>
        <s v="PRESTACIONES INDIVIDUALES"/>
        <s v="ZUÑIGA,GASTON,SARA"/>
        <s v="LIZARRAGA,SANSEGUNDO,CAROLINA"/>
        <s v="CHUNDARATA SLL"/>
        <s v="ARMENDIA,IBARRA,MIGUEL ANGEL"/>
        <s v="GARDE MOBILIARIO Y DECORACION SL"/>
        <s v="GRUP EINA DIGITAL SL"/>
        <s v="VALTIMOR2020 SOCIEDAD MICROCOOPERATIVA"/>
        <s v="NAVARRA WEB MARKETING PUBLICIDAD SL"/>
        <s v="SESMA,TEJADA,MIRIAN"/>
        <s v="FERNANDEZ,AYAPE,STELA"/>
        <s v="SENOSIAIN,GARATEA,IDOIA"/>
        <s v="ELENA LEON ASESORES SL"/>
        <s v="LEOZ,BERASATEGUI,AIMAR"/>
        <s v="ESPARZA,LAFUENTE,VICTOR"/>
        <s v="ETXALAR SERVICIOS TURISTICOS Y CULTURALES, S.MICROCOOP."/>
        <s v="URBIZU,IBERO,MAITE"/>
        <s v="MEDINA,MATEO,MAITE"/>
        <s v="PUEYO,BELZUZ,FRANCISCO JAVIER"/>
        <s v="CENTRO EUROPEO DE EMPRESAS E INNOVACION DE NA VARRA SL"/>
        <s v="SANCET,ESEBERRI,MAURIZIO"/>
        <s v="LAPEÑA,EZKER,AURORA"/>
        <s v="ORHIPEAN SL"/>
        <s v="MANDACEN,LARRAÑETA,ALBERTO"/>
        <s v="EDJAMAN SOCIEDAD MICROCOOPERATIVA"/>
        <s v="ANCHORENA,LAURENZ,FRANCISCO JAVIER"/>
        <s v="IRIARTE,MERINO,RAUL"/>
        <s v="URRUTIA,RECA,JORGE"/>
        <s v="LEGAZ,MAISTERRA,JESUS MARIA"/>
        <s v="ABENTIN,RECALDE,ISMAEL"/>
        <s v="DE MIGUEL,ZABALA,MARIA PILAR"/>
        <s v="CELAY,IRIARTE,GONZALO"/>
        <s v="ERLANZ,RODA,SILVIA"/>
        <s v="IRATIKO EKOIZPENAK SOCIEDAD COOPERATIVA"/>
        <s v="MORENO,RAMOS,IRENE"/>
        <s v="CONSULTORIA Y SERVICIOS DEPORTIVOS NIVE SL"/>
        <s v="LIDERLAMP SL"/>
        <s v="ESARTE OSTA SAGRARIO Y OROZ ABENTIN JEZABEL JUAN"/>
        <s v="HABITAT IRATI SL"/>
        <s v="ANCHO BURUSCO MARIA PILAR Y ECIOLAZA OCHOA    JOSE MARIA"/>
        <s v="DIAZ BOBADILLA JAVIER Y NAVARRO PEREZ SARA"/>
        <s v="IBAÑEZ,SAN MILLAN,NAIARA TANIT"/>
        <s v="GREENRIOT S.L.U."/>
        <s v="VILLANUEVA,MARTINEZ,ANA MARIA"/>
        <s v="ORRADRE,IRIARTE,JESUS ALEJANDRO"/>
        <s v="OBRAS Y PROYECTOS DEL PIRINEO S. XXI SL"/>
        <s v="CELAY,RODRIGO,JAVIER MATIAS"/>
        <s v="CALVO,LINZOAIN,MARIA ASUNCION"/>
        <s v="EGUIGUREN,RUIZ,ENEKO"/>
        <s v="ARRIOLA,JUAMPEREZ,IGNACIO"/>
        <s v="HUALDE,IRIBARREN,IÑAKI"/>
        <s v="MINA,TURRILLAS,JOAQUIN JAVIER"/>
        <s v="HERAS,GOÑI,ANTONIO JUAN"/>
        <s v="FUNDACION INDUSTRIAL NAVARRA"/>
        <s v="COLEGIO OFICIAL DE INGENIEROS INDUSTRIALES    DE NAVARRA"/>
        <s v="ANET INGENIERIA DE LA INFORMACION SL"/>
        <s v="CIP CENTRO IDIOMAS PARA PROFESIONALES SL"/>
        <s v="ALFREDO PALACIOS NAVARRO SLU"/>
        <s v="IRIARTE,VALLES,ANDREA"/>
        <s v="GUERRA,LOPEZ,LAURA"/>
        <s v="SALINAS,BARIAIN,ELENA"/>
        <s v="DA SILVA,RIBEIRO,DIOGO"/>
        <s v="COMUNIDAD PROPIETARIOS AV SANCHO EL FUERTE 30 32 Y 34"/>
        <s v="VELLOSO,MURUZABAL,MARIA ANGELES"/>
        <s v="HUALDE,JUVERA,MARIA TERESA"/>
        <s v="MANGADO,BELOQUI,CARLOS LUIS"/>
        <s v="VLV DISEÑOS INDUSTRIALES SL"/>
        <s v="HURTADO,RUDI,MARIA"/>
        <s v="HAGENKOPEN SL"/>
        <s v="UTILLAJES ALDAKETA SL"/>
        <s v="MANGADO GIMENO SILVIA Y MARZO MARTINEZ ANDRES"/>
        <s v="LARRAGA RURAL SL"/>
        <s v="SANTOS,OLLOQUI,JOSE"/>
        <s v="GREENTECH SOLUCIONES EFICIENTES SL"/>
        <s v="AZNAREZ,ALVAREZ,MARIA"/>
        <s v="S.E. VALERO SL"/>
        <s v="LORENTX ATERPEA SL"/>
        <s v="ARCE SOLANA HECTOR Y MOLPECERES ALFONSO SUSANA"/>
        <s v="MOLPECERES,ALFONSO,SUSANA"/>
        <s v="MANCOMUNIDAD DE SERVICIOS SOCIALES DE BASE AN CIN"/>
        <s v="GONZALEZ,CANTALAPIEDRA,JUAN MILLAN"/>
        <s v="JIMENEZ,NAVASCUES,VICTORIO"/>
        <s v="PEREDA,IGLESIAS,JOSE CARLOS"/>
        <s v="SERIGRAFIA REDIN SA"/>
        <s v="DIRIME MEDIACION SL"/>
        <s v="GESLONGAR SL"/>
        <s v="CIDONCHA,PEREZ,ANTONIO JOSE"/>
        <s v="ORDUNA,URRUTIA,EDUARDO"/>
        <s v="SOTO ALFARO ELECTRICIDAD SL"/>
        <s v="IRATXO SOCIEDAD MICROCOOPERATIVA"/>
        <s v="URMENETA,GALILEA,VIRGINIA PILAR"/>
        <s v="VIVES,SAS,JUDIT"/>
        <s v="CAMPING ACEDO SL"/>
        <s v="DISTRIBUIDORA DE GASOLEOS MONREAL SL"/>
        <s v="SERVICIOS LINGÜISTICOS NESSLA SL"/>
        <s v="INGENIERIA MUTILVA SL"/>
        <s v="AE PLAZA TAFALLA SL"/>
        <s v="CALIMEDIA CONSULTORES SL"/>
        <s v="GONZALEZ,CABRERA,BRICELA MARISOL"/>
        <s v="IBAÑEZ,MERINO,MIGUEL"/>
        <s v="ISAN FISIOTERAPIA Y OSTEOPATIA SL"/>
        <s v="PRADES,VILLANUEVA,ANDRES"/>
        <s v="GOÑI,GRACIA,ALBERTO ANTONIO"/>
        <s v="FERREIRO,RODRIGUEZ,MONTSERRAT"/>
        <s v="URDANOZ,PERU,FERMIN"/>
        <s v="SION NUEVAS TECNOLOGIAS SL"/>
        <s v="OZCOIDI SUMINISTROS MEDICOS SL"/>
        <s v="RIAL ASESORES COMERCIALES SL"/>
        <s v="ROTH IBERICA SAU"/>
        <s v="SYLVIER21 SLU"/>
        <s v="IROTZ LIMPIEZAS TECNICAS SL"/>
        <s v="NEREVAN ALQUILER DE AUTOCARAVANAS SL"/>
        <s v="VISIONA CONTROL INDUSTRIAL SL"/>
        <s v="FORD ESPAÑA SL"/>
        <s v="FERNANDEZ-MENDIA, MARTINEZ-MANDOJANA,ANA"/>
        <s v="CONTIN,GUILLEN,MARIA"/>
        <s v="ZYLKNET SL-BILBOMATICA SA UTE LEY 18/1982 DE 26 DE MAYO"/>
        <s v="REFORMAS E INTERIORISMO ANGELA GUILLEN SL"/>
        <s v="REVUELTA,GUTIERREZ,LAURA"/>
        <s v="ZUGAIN JATETXEA SL"/>
        <s v="ARZOBISPADO DE PAMPLONA"/>
        <s v="TARRAGO,MINGO,JORGE"/>
        <s v="SENOSIAIN,GARATEA,AITOR"/>
        <s v="RODRIGUEZ,TRIAS,JORGE VICTOR"/>
        <s v="MONTES,ROS,RAFAEL"/>
        <s v="PALENCIAS,ARAGON,OSCAR"/>
        <s v="LOPEZ,ARISTREGUI,RUBEN"/>
        <s v="ANDIA,PIÑEIRO,JESUS MARIA"/>
        <s v="TRAVERIA,CASANOVA,TOMAS VICENTE"/>
        <s v="LEACHE,SARASIBAR,ESTEBAN"/>
        <s v="OROZ,BIURRUN,IDOYA"/>
        <s v="MENDIBURU,VIDART,MARIA JOSE"/>
        <s v="GASTON,ERVITI,JESUS ANGEL"/>
        <s v="REBOLLO,ARBIZU,CARLOS JAVIER"/>
        <s v="GOROSTIDI,ZAMBRANA,MARIA ELENA"/>
        <s v="MARS,CELIS,MONSERRAT"/>
        <s v="FARO,CARBALLA,CARLOS"/>
        <s v="SANZ,MAIZ,JUAN CARLOS"/>
        <s v="BULDAIN,SORAVILLA,JOSE"/>
        <s v="SANCHEZ,BERGASA,FERMIN"/>
        <s v="GUERRA,CASTILLEJO,PEDRO"/>
        <s v="IBARROLA,BERASAIN,IÑAKI"/>
        <s v="MARTIN,CASAJUS,JUAN MANUEL"/>
        <s v="MONREAL,GARCIA,JOSE JAVIER"/>
        <s v="SUESCUN,GARCIA,FRANCISCO JAVIER"/>
        <s v="AYECHU,RIPODAS,RAUL"/>
        <s v="RODRIGUEZ,MACICIOR,PEDRO"/>
        <s v="LLORENTE,MOSTAZO,HECTOR"/>
        <s v="ERRAMUZPE,BENGOECHEA,BEGOÑA"/>
        <s v="RUIZ-LASHERAS,DE LAHERA,ROSA ANA"/>
        <s v="AYUNTAMIENTO DE ALLIN"/>
        <s v="MARSALA MOBILITY &amp; CARE SL"/>
        <s v="PEGENAUTE STUDIO SL"/>
        <s v="BERRAONDO,REVILLA,AITOR"/>
        <s v="LOPEZ,PALACIOS,LARA"/>
        <s v="SERVICIOS INMOBILIARIOS JOYBER SA"/>
        <s v="PROMOCIONES XATELA SL"/>
        <s v="IRIARTE,SALINAS,JESUS MARIA"/>
        <s v="GESTION EMPRESARIAL ARRIETA SL"/>
        <s v="LIBERAL,CARBAJO,FRANCISCO JAVIER"/>
        <s v="FUNDACION IDDEAS PARA LA INNOVACION Y LA INCLUSION SOCIAL"/>
        <s v="SOLVENTIA ASESORES SL"/>
        <s v="PORTO,VILLANUEVA,IÑAKI"/>
        <s v="PATXIKUNBORDA SL"/>
        <s v="GOLDARAZ,ALCONERO,PABLO"/>
        <s v="ARRAZUBI,LACUNZA,JOSE ANTONIO"/>
        <s v="GARCIA,ORNIA,BEATRIZ"/>
        <s v="ESLAVA,ZABALEGUI,JESUS MARIA"/>
        <s v="BASIANO,RONCAL,JESUS"/>
        <s v="AICIONDO-MACIAS INGENIEROS SL"/>
        <s v="TAFALLA PERSONAL COMPUTER SLU"/>
        <s v="NAFASI CONSULTING SL"/>
        <s v="MIRAMON,ROYO,ALMUDENA"/>
        <s v="ZARRANZ,SANCHEZ,ANA"/>
        <s v="ARRAIN PESCADOS FINOS SL"/>
        <s v="CENTRO NAVARRO DE APRENDIZAJE INTEGRAL SA"/>
        <s v="ASOCIACION DE LA INDUSTRIA NAVARRA"/>
        <s v="BEGUIRISTAIN,LAHUERTA,MARIA BELEN"/>
        <s v="LOPEZ-DICASTILLO,GASTON,CRISTINA ANUNCIACION"/>
        <s v="JIMENO,ITURRI,ROBERTO"/>
        <s v="SENOSIAIN,SIERRA,CRISTINA"/>
        <s v="ARMENDARIZ,LOPETEGUI,FELIPE IGNACIO"/>
        <s v="ELIZARI,DIEZ,MIGUEL"/>
        <s v="EUREKA PAPEL SL"/>
        <s v="NAVARRO,DUARTE,MARIA"/>
        <s v="HERVAS,GUERRERO,RAFAEL"/>
        <s v="IZARRA ASESORES SL"/>
        <s v="ZABALZA,AZCONA,JUAN"/>
        <s v="LEOZ,GARCIA,PEDRO"/>
        <s v="GAZTELU,PALACIOS,ROBERTO"/>
        <s v="RYAN,MURUA,EDUARDO"/>
        <s v="FERNANDEZ,CADARSO,BLANCA ESTHER"/>
        <s v="FERNANDEZ,RUIZ,LUIS CARLOS"/>
        <s v="PALACIOS,MORRAS,ALBERTO"/>
        <s v="RANDEZ,BORRAJO,MARIA JOSE"/>
        <s v="CANO,ARTEAGA,ANA MARIA"/>
        <s v="UCAR,RODRIGUEZ,ALVARO"/>
        <s v="MARTINEZ,ALVAREZ,SALVADOR"/>
        <s v="LOPEZ,CARAVACA,ANTONIO VICENTE"/>
        <s v="SANZ,GAMBOA,JESUS MARIA"/>
        <s v="ECHEVERRIA,IMAS,JOSE IGNACIO"/>
        <s v="ARIZAGA,NAVARRO,PEDRO MARIA"/>
        <s v="OJER,EGUARAS,SARA"/>
        <s v="VEGA,GARCIA,NOELIA"/>
        <s v="FERNANDEZ,GAVILAN,ANGEL MARIA"/>
        <s v="RUPEREZ,LEAL,ANGEL"/>
        <s v="DE DIEGO,URQUIOLA,CESAR"/>
        <s v="GOICOECHEA,PLAZA,JESUS"/>
        <s v="RODRIGUEZ,CASARES,MARIA TERESA"/>
        <s v="LATORRE,HURTADO,BEATRIZ"/>
        <s v="IRIARTE,CASTRILLO,PABLO"/>
        <s v="FERRER,ALARCON,ALDREDO"/>
        <s v="LABIANO,OTAZU,FRANCISCO JAVIER"/>
        <s v="AZCARATE,PALACIOS,MARIA YOLANDA"/>
        <s v="EZCURRA,ILARREGUI,JUAN JOSE"/>
        <s v="LEGARIA,CIRIZA,JAVIER"/>
        <s v="SORO,MARQUES,MARIA TERESA"/>
        <s v="HUGUET,RODRIGUEZ,FELISA"/>
        <s v="HEMPEL,,INES"/>
        <s v="AZNAR,AYALA,YOHANA"/>
        <s v="IZURDIAGA,OSINAGA,ARANZAZU"/>
        <s v="RODRIGUEZ,LOPEZ,SERGIO"/>
        <s v="LATORRE,BEAUMONT,ANA ISABEL INES"/>
        <s v="OLAIZOLA,RUIZ,YOLANDA"/>
        <s v="ALEMAN,EQUIZA,VISITACION"/>
        <s v="ZAMARREÑO,ARREGUI,FRANCISCA"/>
        <s v="GARCIA,SERRANO,MARTIN FRANCISCO"/>
        <s v="AZCARATE,IBARROLA,MARIA PUY"/>
        <s v="BELOQUI,TABAR,MARIA EUGENIA"/>
        <s v="EGUIZABAL,MARTINEZ,JOSE IGNACIO"/>
        <s v="DIEZ,REVILLA,ANA MARIA"/>
        <s v="TABERNA,RUIZ,JOSE LEON"/>
        <s v="SANCHEZ DE LA MAJESTAD,GOMEZ,JUAN LUIS"/>
        <s v="EGUARAS,ECHALECU,FELIX"/>
        <s v="SANCHEZ,GONZALEZ,ALFONSO"/>
        <s v="BERMEJO,USARRALDE,LUIS MARCOS"/>
        <s v="ALVAREZ,DIAZ,ANGEL"/>
        <s v="SANCHEZ,PIELAGO,JAIME"/>
        <s v="NUIN,CABELLO,JAVIER"/>
        <s v="SANCHEZ,JIMENEZ,LORENZO"/>
        <s v="CARRASCO,REINARES,IRENE"/>
        <s v="LOPEZ-DICASTILLO,GASTON,FRANCISCO JAVIER"/>
        <s v="ABENDAÑO,OIZA,AMAYA"/>
        <s v="MALON,IRURITA,ALBERTO ELOY"/>
        <s v="MUÑOZ,ARAMBURU,MIKEL"/>
        <s v="SAEZ,MARTINEZ,ESTEBAN"/>
        <s v="GONZALEZ,ETAYO,OIHANA"/>
        <s v="OCHOA,LASTERRA,JUANA CARMEN"/>
        <s v="ALTAMIRA,CHOCARRO,MAITE"/>
        <s v="BARRIGA,DIEZ,SANDRA"/>
        <s v="JEREZ,BASABE,PEDRO LUIS"/>
        <s v="ICHASO,BUSTINCE,MARIA ANGELES"/>
        <s v="SALVADOR,VILALTA,ESTELA"/>
        <s v="SOLTANI,,OUAFAE"/>
        <s v="PORTILLA,MANJON,MIREN IOSU"/>
        <s v="ROSADO,MARTINEZ,KOLDO"/>
        <s v="ILUNDAIN,LABIANO,RICARDO"/>
        <s v="AYERDI,FERNANDEZ-BARRENA,CELESTINO"/>
        <s v="SAURA,SANTAMARIA,DAVID"/>
        <s v="ALONSO,IBARRA,FERMIN JAVIER"/>
        <s v="PUÑAL,ESAIN,IÑIGO"/>
        <s v="BEROIZ,ROSINO,MIKEL"/>
        <s v="IRIARTE,IZURA,MARIA ANGELES"/>
        <s v="CERDAN,PASCUAL,MARIA"/>
        <s v="LORENZO,JURIO,MARIA ARANZAZU"/>
        <s v="ARANCIBIA,FLORES,MARIA LOURDES"/>
        <s v="MARTINEZ,BORDE,MARIA TERESA"/>
        <s v="MAINZ,GLARIA,JUAN RAMON"/>
        <s v="ARTIEDA,MARTINEZ,ALBERTO"/>
        <s v="IBARRA,ARGUIÑENA,JUAN LUIS"/>
        <s v="CATALAN,GRADOS,IVAN"/>
        <s v="TRAVER,MOLINA,FRANCISCO"/>
        <s v="RIOS,GIL,MIGUEL ANGEL"/>
        <s v="ROMERO,RODRIGUEZ,ANDRES JESUS"/>
        <s v="URDANIZ,GOÑI,ENCARNACION"/>
        <s v="SANZ,JIMENEZ,ROBERTO"/>
        <s v="LOREDO,BOCANEGRA,JOSE FELIPE"/>
        <s v="BRUSTENGA,I VILA,JOAN IGNASI"/>
        <s v="GONZALEZ,MEDRANO,PAULA"/>
        <s v="VARELA,EGOCHEAGA,JOSE RAMON"/>
        <s v="DIAZ,AROZARENA,CESAR"/>
        <s v="LIZARRAGA,GOÑI,FERNANDO"/>
        <s v="ECHARRI,ASTIZ,FRANCISCO JAVIER"/>
        <s v="ABAIGAR,ARANGUREN,MIKEL"/>
        <s v="MIHURA,ARSUAGA,BERNARDETTE"/>
        <s v="GARCIA,GOÑI,CARLOS"/>
        <s v="LANDER,REMIREZ-GANUZA,SILVIA"/>
        <s v="RUIZ,CARRIQUI,ALEJANDRO"/>
        <s v="BOYANO,PEREZ,JOSE ELOY"/>
        <s v="AZCONA,GOÑI,FRANCISCO JAVIER"/>
        <s v="HOLGUIN,POZUELO,ANTONIO"/>
        <s v="ESEVERRI,ABENTIN,JUAN JESUS"/>
        <s v="TIEBAS,VILLANUEVA,MARIA MERCEDES"/>
        <s v="PAREDES,RUIZ,MIGUEL"/>
        <s v="ANDUEZA,CIRIZA,DAVID"/>
        <s v="PEREZ,RALUY,CARLOS"/>
        <s v="MARTIN,DEL BAO,IÑAKI"/>
        <s v="DIÑEIRO,RUBIAL,JOSE MANUEL"/>
        <s v="RUIZ,CASTILLO,JOSE ANTONIO"/>
        <s v="MENCIAS,TORREZ,LEONARDO"/>
        <s v="JIMENEZ,ENCISO,JAVIER"/>
        <s v="GRACIA,AMILLO,RICARDO"/>
        <s v="SANCHEZ,LORENTE,JOSE ANTONIO"/>
        <s v="ARAUJO,GALLEGO,JESUS ANGEL"/>
        <s v="PEGENAUTE,GARCIA,LUIS MARIA"/>
        <s v="HERNANDEZ,ITURRALDE,ANA CARMEN"/>
        <s v="SANCHEZ,PRIETO,JUAN MARIA"/>
        <s v="FRANCES,SARRIO,RAFAEL"/>
        <s v="ARPA,NADAL,EVA MARIA"/>
        <s v="MAEZTU,ZAPATERIA,IGNACIO"/>
        <s v="GARCIA,SAYES,JOSE MIGUEL"/>
        <s v="PEREZ DE CIRIZA,PEREZ DE LABORDA, ALBERTO"/>
        <s v="ERBURU,ELIZONDO,FERNANDO"/>
        <s v="LECUMBERRI,SEVIGNE,ANGEL"/>
        <s v="SAINZ,GOÑI,EDUARDO"/>
        <s v="SANCHEZ,ZUFIA,ROBERTO"/>
        <s v="BENITO,PERTUSA,DAVID"/>
        <s v="FUNDACION PARA LA INVESTIGACION MEDICA APLICA DA"/>
        <s v="CANO,MARTOS,BENJAMIN"/>
        <s v="PARODI,ZAVALA,CARLOS PONCIANO"/>
        <s v="IRIARTE,CERDAN,LEYRE"/>
        <s v="ARRONDO,SEGOVIA,MAITE"/>
        <s v="SARB SOLUTIONS SLU"/>
        <s v="LOPEZ,MORENO,ITZIAR"/>
        <s v="APLICACIONES HUMANAS CON INTELIGENCIA ARTIFICIAL SL"/>
        <s v="ELIZALDE,OROZ,JESUS MARIA"/>
        <s v="FUNDACION INSTITUTO DE INVESTIGACION SANITARIA DE NAVARRA"/>
        <s v="ZAMARI ASESORES SL"/>
        <s v="FITFOXCOLME SL"/>
        <s v="S MAS C ARQUITECTURA SL"/>
        <s v="GOIKOGARR SL"/>
        <s v="HERNANDEZ,ULLATE,VICTORINA"/>
        <s v="LAFUENTE,LARRAÑETA,NATALIA"/>
        <s v="ANDUEZA,ARANGUREN,MANUEL DAMIAN"/>
        <s v="ORIALDE OCHAGAVIA SL"/>
        <s v="VICENTE,LANDA,LUIS MARIA"/>
        <s v="HUALDE UDI JOSE A Y SAMPER UDI ROBERTO"/>
        <s v="SAMPER,HUALDE,MARIA ARANZAZU"/>
        <s v="CARRA GARCIA MARIA YOLANDA Y MANCHO CARRA UNAI"/>
        <s v="ALLO,MONTES,EDUARDO"/>
        <s v="MANCHO,LAYANA,MARIA MUSKILDA"/>
        <s v="AXURIBELTZA SOCIEDAD MICROCOOPERATIVA"/>
        <s v="RECA,LOREA,MARIA CARMEN"/>
        <s v="AZCOITI,DE ANDRES,CARLOS"/>
        <s v="ESPINAL,ARANAZ,FERNANDO"/>
        <s v="ZAZPE,LASPIDEA,BEATRIZ"/>
        <s v="CAMINONDO,IBIRICU,IRATI"/>
        <s v="MOLINERO TORREA JOSE ANGEL Y SEMBEROIZ GARRALDA ITZIAR"/>
        <s v="ERRONKARI GARAGARDOAK SL"/>
        <s v="IRIARTE,ROTA,JOAQUIN"/>
        <s v="GLARIA,DUCE,MARIA DEL PILAR"/>
        <s v="MERINO,ESANDI,DAVID"/>
        <s v="ARANA,LOPERENA,DANIEL ALFONSO"/>
        <s v="IRIARTE,GOICOA,MIGUEL ANGEL"/>
        <s v="OROZ,MARTINEZ-MURGUIA,ESTIBALIZ"/>
        <s v="SANZBERRO,ZALDAIN,DAVID"/>
        <s v="NAZABAL,AINCIA,ANGEL"/>
        <s v="AROSTEGUI,ANCHO,EVA MARIA"/>
        <s v="PEÑA ARRIOLA SERGIO Y VIDONDO AROSTEGUI ASIER"/>
        <s v="MARTINEZ,TONI,LUIS SANTIAGO"/>
        <s v="VIDEGAIN,IBARRA,JOSE IGNACIO"/>
        <s v="GASCON,EZPELETA,SANDRA"/>
        <s v="GOÑI,MENDAZA,MARIA ELENA"/>
        <s v="ANDUEZA PEREZ OSCAR PILART MARTIN PEDRO"/>
        <s v="SC JUAMPEREZ MANDACEN ELIAS Y ANGEL ANTONIO"/>
        <s v="BARBERENA ERRO JAIME Y LERINDEGUI IRIARTE RAQ UEL"/>
        <s v="ORDUNA,GALECH,JOSE RAMON"/>
        <s v="GARRALDA,ZUBIRI,JAVIER MARTIN"/>
        <s v="MARRODAN MUNARRIZ M Y MUNARRIZ ALEGRE MARIA F RANCISCA"/>
        <s v="MURILLO,OROZ,MIGUEL"/>
        <s v="MURILLO,PALACIOS,PEDRO MARIA"/>
        <s v="IBARRA,MURILLO,HONORIO"/>
        <s v="BARBERENA IRIARTE Mª ESTHER, ZABALZA GARATE FCO MARIA,ZABALZA GARATE Mª ARANZA ZU"/>
        <s v="IRIGOYEN,ESPINAL,JULIAN"/>
        <s v="ANCHO,ADOT,AINHOA"/>
        <s v="MA FEN ORGANIC HEMP SOCIEDAD MICROCOOPERATIVA"/>
        <s v="FAYANAS,GLARIA,ROBERTO"/>
        <s v="ROCA,FERRERES,CRISTOBAL"/>
        <s v="LEACHE,ARRESE,CARLOS"/>
        <s v="BUENO,ILINCHETA,FRANCISCO JAVIER"/>
        <s v="RIPODAS,MELERO,ALBA IZASKUN"/>
        <s v="ELIZONDO,ALMIRANTEARENA,DAVID"/>
        <s v="GARMENDIA,EIZAGUIRRE,JOSE AITOR"/>
        <s v="BARBERENA,ECHART,BEÑAT"/>
        <s v="AROZARENA,DOMENCH,MIGUEL ANGEL"/>
        <s v="ANDUEZA,ORDUNA,MIGUEL MARIA"/>
        <s v="MAISTERRA,ANCHORENA,MAITE JOSUNE"/>
        <s v="LUS RODRIGO JESUS ELIAS Y JUAN ISIDRO"/>
        <s v="IBAÑEZ,ESEVERRI,MARTA"/>
        <s v="LEIVA,HUALDE,BEGOÑA"/>
        <s v="HOTEL RESTAURANTE ZELLA SL"/>
        <s v="VILLUELA,GARCIA,PEDRO ANGEL"/>
        <s v="V.S. SERVICIOS Y URBANISMO SL"/>
        <s v="PUEYO,GRANADA,JOSE"/>
        <s v="ARETE ACTIVA SL"/>
        <s v="ALVAREZ,RODRIGUEZ,JOSE CARLOS"/>
        <s v="GOÑI,MORALES,MARTA"/>
        <s v="PLATERO,AZPILICUETA,CRISTINA"/>
        <s v="OROZ,BARBERIA,JUAN LUIS"/>
        <s v="CATALAN,AYALA,ANA BELEN"/>
        <s v="AZCARATE,GARITANO,ELISABETH"/>
        <s v="GOYENA,RUIZ DE ALDA,AMELIA JULIA"/>
        <s v="COMUNIKAZE SOCIEDAD MICROCOOPERATIVA"/>
        <s v="BLANCO,MURO,OSCAR"/>
        <s v="VERGARA,EZCURA,FRANCISCO JAVIER"/>
        <s v="ASTIZ,JIMENEZ,MARIA PUY"/>
        <s v="VOLKSWAGEN NAVARRA SA"/>
        <s v="LOPEZ,ELIZALDE,JUAN JOSE"/>
        <s v="CABEZA,LOPEZ,NARCISA"/>
        <s v="CIGANDA,ARGAIN,MARIA SOLEDAD"/>
        <s v="COCUUS SYSTEM IBERICA SL"/>
        <s v="CONSTRUCCIONES LEACHE SL"/>
        <s v="RODRIGUEZ,IBAÑEZ,MARIA MANUELA"/>
        <s v="ZUECO,ENERIZ,MARIA SAGRARIO"/>
        <s v="ELIZALDE,IRURZUN,MARIA INMACULADA"/>
        <s v="ANAUT,SAGARDOY,MARIA REYES"/>
        <s v="MENDIOLA ANAIAK SL"/>
        <s v="QUINZAÑOS,OSES,FLORENTINA"/>
        <s v="DIAZ,ECHALECU,PAULA"/>
        <s v="LARRAYOZ,PEREZ,ALBERTO"/>
        <s v="MARTON,RESA,CARLOS JUAN"/>
        <s v="MONTOYA,ORTIGOSA,LUIS MIGUEL"/>
        <s v="MENDIVIL,ECHEVERRIA,PATRICIA"/>
        <s v="INDIANO CAFE SOCIEDAD MICROCOOPERATIVA"/>
        <s v="MARIN,FERNANDEZ,CARLOS"/>
        <s v="MENDIVE,ARBELOA,ALICIA"/>
        <s v="CAVADAS APESTEGUIA M CARMEN Y FLANDES GALLO DAVID JOSE"/>
        <s v="LM MACHINES SL"/>
        <s v="SANCHEZ &amp; BERGASA ASESORES SL"/>
        <s v="SUBIRATS,CIORDIA,MARIA TERESA"/>
        <s v="LAUAK ASESORES S COOP"/>
        <s v="MUÑOZ,LUQUIN,NATALIA"/>
        <s v="TERRICABRAS,GENIS,ANA"/>
        <s v="CARRALERO,RUIZ,CONCEPCION"/>
        <s v="MAZARICO,SORIA,JULIO"/>
        <s v="VILLAR,ZABALETA,MARIA JESUS"/>
        <s v="ALME CORREDORES REUNIDOS CORREDURIA DE SEGURO  SL"/>
        <s v="ASENJO,MADOZ,MARIA ANGELES"/>
        <s v="ELKARTE WELDING SL"/>
        <s v="LIDERA SISTEMAS DE GESTION SL"/>
        <s v="NAVARTILINEA SL"/>
        <s v="MURUGARREN,CLAVIJO,ALEJANDRA"/>
        <s v="TABERNA,VILLANUEVA,ALEJANDRA"/>
        <s v="BOMBONES TORRES SL"/>
        <s v="BREEDNA PET FOOD SL"/>
        <s v="Z&amp;Z ABOGADOS S.L.P"/>
        <s v="VILADRICH,ARBEA,IRENE"/>
        <s v="BUENO,DRAGO,BEATRIZ EUGENIA"/>
        <s v="LOPEZ,GASTON,COLOMA ANGELA"/>
        <s v="TECNICAS Y SERVICIOS DE INGENIERIA Y          CONTROL DEL NORTE SL"/>
        <s v="SAMANES,ALCOYA,OLGA"/>
        <s v="HERNANDEZ,ITURRIZAR,IVAN"/>
        <s v="ANSAJO R F SL"/>
        <s v="IBAÑEZ,ROYO,JORGE"/>
        <s v="GUILLEN,LLANOS,PABLO"/>
        <s v="CALABUIG,GOENA,ANA MARIA"/>
        <s v="ALVAREZ,VILLA,JUAN MANUEL"/>
        <s v="SOLCHAGA,LOPEZ,JOSE"/>
        <s v="MORRAS,ARBIZU,MARIA VICTORIA"/>
        <s v="ASURMENDI,ESTELLA,RAQUEL"/>
        <s v="APODACA,PARDO,SUSANA"/>
        <s v="NAVARRO,SESMA,LUIS MIGUEL"/>
        <s v="MARIN,CRISTOBAL,MIGUEL ANGEL"/>
        <s v="LORENTE,GARRIDO,ANA"/>
        <s v="PASTOR,ORDOKI,IRANTZU"/>
        <s v="PENA,RODRIGO,EVA"/>
        <s v="CAPILLA,GOMEZ,JOSE FELIX"/>
        <s v="ABRIL,URRA,MARIA JESUS"/>
        <s v="CARRICAS,LABARI,JOSE RAMON"/>
        <s v="GUTIERREZ,VILLANUEVA,ESTEFANIA"/>
        <s v="RESANO,APEZARENA,MARIA IZASKUN"/>
        <s v="ZAMBRANO,MUÑOZ,CARLOS HERNANDO"/>
        <s v="MAPFRE VIDA SA"/>
        <s v="OLMEDO,MERINO,ADRIANA"/>
        <s v="MASO,CABEZON,MARIA ESMERALDA"/>
        <s v="OLAGUE,FERNANDEZ,NAIARA"/>
        <s v="REYES,OPAZO,MAURICIO JOSE"/>
        <s v="OLLAKARIZKETA,PEREZ,OSKAR"/>
        <s v="MEZA,MALPICA,DANIEL MARCIAL"/>
        <s v="GALAR,AZCARATE,MARIA LOURDES"/>
        <s v="DONG,,NING"/>
        <s v="ARANDA,GUEMBE,EDURNE"/>
        <s v="PULIDO,BORREGO,JUAN CARLOS"/>
        <s v="ARDANAZ MAESTROJUAN CORREDURIA DE SEGUROS SL"/>
        <s v="CAMPING BARDENAS SL"/>
        <s v="MAS ERICE ASESORES SL"/>
        <s v="GESTION TURISTICA DE NAVARRA SL"/>
        <s v="GREMIO PROVINCIAL DE EMPRESARIOS CARNICEROS-C ARCU"/>
        <s v="ROCAMADOR MARCO CORREDURIA SEGUROS SL"/>
        <s v="IDEART DISEÑO GRAFICO SLU"/>
        <s v="IDM LIFE SAVING EQUIPMENT CORPORACION IBERICA SL"/>
        <s v="IN2DESTINATION RESEARCH AND CONSULTANCY IN TOURISM SL"/>
        <s v="ETXEBESTE,GONZALEZ,JULEN"/>
        <s v="AA GLOBAL VISION"/>
        <s v="SOLUCIONES TURISTICAS DEL MEDITERRANEO SL"/>
        <s v="AYESA,ARMENDARIZ,JAVIER"/>
        <s v="SANJUAN,MATUTE,SARA"/>
        <s v="SACRISTAN TERRADILLOS HELIOS USATORRE IGLESIAS ANDRES"/>
        <s v="DISTRIBUCIONES BEBE-LLO RIEZU SL"/>
        <s v="MUEBLES SAN JOSE HIJOS VIUDA VERGARA SL"/>
        <s v="COMERCIAL SETECMA SL"/>
        <s v="IRENAVA, SERVICIOS DE CONSTRUCCION SLL"/>
        <s v="QR4EVENTS 2020 SL"/>
        <s v="UXAMA SOCIEDAD MICROCOOPERATIVA"/>
        <s v="OLLACARIZQUETA,ISIEGAS,DAVID"/>
        <s v="COLMENERO,VICENTE,ENEKO"/>
        <s v="UTE CAMPING URBASA"/>
        <s v="ARAMENDIA,MARZO,ALFREDO"/>
        <s v="FERNANDEZ,VALLE,MARIA ELENA"/>
        <s v="VERGARA,DE CARLOS,LORENA"/>
        <s v="SANMARTIN,PLA,MARIA CARMEN"/>
        <s v="FALCON,CIORDIA,JOSE ANDRES"/>
        <s v="LAKIDAIN,ALONSO,MARIA JOSE"/>
        <s v="ELIZALDE,MONTOYA,ROBERTO"/>
        <s v="TORRESBURRIEL SL"/>
        <s v="ARTIEDA,AINAGA,EGOI"/>
        <s v="NOVOA,DACUÑA,MARIA JOSE"/>
        <s v="ERAUSONA SL"/>
        <s v="SITECNA16 SLU"/>
        <s v="ASOCIACION CLUSTER AUDIOVISUAL DE NAVARRA"/>
        <s v="ALVAREZ,LORENTE,OFELIA"/>
        <s v="VEGA,HIGUERA,MARCELA"/>
        <s v="GARRO,NECOCHEA,GEMA"/>
        <s v="THE VISIBLE MAN SL"/>
        <s v="ANDIA ASESORES SL"/>
        <s v="SE DATE OBRAS PUBLICAS"/>
        <s v="LABRIT MULTIMEDIA SL"/>
        <s v="ARENA COMUNICACION AUDIOVISUAL SL"/>
        <s v="MARTINEZ,AUTOR,JESUS"/>
        <s v="ARTOLETA,ZAZU,FELIX"/>
        <s v="AVANCE EN LA EDUCACION GLOBAL SL"/>
        <s v="LIMUTAXI SL"/>
        <s v="SALSAMENDI,GURUCHARRI,EDUARDO"/>
        <s v="SOTRO,BELZARENA,MARIA CRISTINA"/>
        <s v="HEFFERAN,ROMERO,ALEJANDRO"/>
        <s v="PEREZ,JIMENEZ,MARIA TERESA"/>
        <s v="ZARANTON,CARO,JAVIER"/>
        <s v="SOLANO,URBIOLA,MARCO ANTONIO"/>
        <s v="VILLAFAÑE,DELGADO,JOSE IGNACIO"/>
        <s v="OTERMIN,EZCURDIA,JOSE MARIA"/>
        <s v="MURUZABAL,PABOLLETA,ELVIRA"/>
        <s v="URRUTIA,DE ERRAZQUIN,JUAN"/>
        <s v="MELGAREJO,ARMADA,MARIA TERESA"/>
        <s v="LORENTE,ARMENDARIZ,MARIA ELENA"/>
        <s v="MUNARRIZ,FERNANDEZ,ANGELA"/>
        <s v="ROMERO,REINA,MARIA YOLANDA"/>
        <s v="HERNANDEZ,LABRADOR,JULIO ANTONIO"/>
        <s v="JIMENEZ,ERICE,ANGEL MARIA"/>
        <s v="ESEVERRI,ZAMBORAN,MARIA ANGELES"/>
        <s v="URCHAGA,MARTINEZ,ANA"/>
        <s v="PENA,AZNAREZ,MIGUEL"/>
        <s v="LEYUN,ALMARCEGUI,IÑIGO"/>
        <s v="ABETE,BARTOLOME,AINHOA"/>
        <s v="SANCHEZ,RUIZ,JOSE JAVIER"/>
        <s v="ROS,ESCRIBANO,JUAN LUIS"/>
        <s v="VIEDMA,MORILLAS,MARIA DEL CARMEN"/>
        <s v="MAESTROJUAN,MARTINCORENA,ALFREDO"/>
        <s v="ECHAMENDI,LORENTE,PABLO"/>
        <s v="AH FAT,,VERONIQUE MARIE"/>
        <s v="VILCHEZ,LOPEZ,JESUS"/>
        <s v="HERNANDEZ,RODRIGUEZ,ALFREDO"/>
        <s v="PARDOS,RUBIO,MILAGROS"/>
        <s v="IRAÑETA,ALMARCEGUI,MARIA PILAR"/>
        <s v="CALVO,DIEZ,JOSE LUIS"/>
        <s v="PAIN,MARQUEZ,ANTONIA"/>
        <s v="MOURA,BURGOS,MARIA DEL MAR"/>
        <s v="ILINCHETA,IRIARTE,MARIA ISABEL"/>
        <s v="SANTAMARIA,FIGUEROBA,ENRIQUETA"/>
        <s v="ASOCIACION VESTA"/>
        <s v="AYUNTAMIENTO DE SAN MARTIN DE UNX"/>
        <s v="SANTA CASA MISERICORDIA"/>
        <s v="HERMANAS HOSPITALARIAS DEL SAGRADO CORAZON DE JESUS"/>
        <s v="CORREDURIA DE SEGUROS ROSA ZUHEROS SL"/>
        <s v="AYUNTAMIENTO DE VALCARLOS"/>
        <s v="FUNDACION MIGUEL INDURAIN"/>
        <s v="BENGOCHEA,CARPENA,AMAYA"/>
        <s v="COPROPIETARIOS CL JOAQUIN LIZARRAGA 2 4 6 Y C L UZTARROZ 23"/>
        <s v="ISOAVENTURA SL"/>
        <s v="PANGEA EDUCACION Y DEPORTE EN LA NATURALEZA SL"/>
        <s v="MARIA MORRAS ESTUDIO CREATIVO SLU"/>
        <s v="MATUTE,SAN ANSELMO,JESUS"/>
        <s v="ARKAUZ,ZUBILLAGA,MIKEL"/>
        <s v="GONZALES,,MARLIZ SOFIA"/>
        <s v="OYAGA,VELEZ,JOSE JAVIER"/>
        <s v="UNZU,MARTINEZ,ISABEL"/>
        <s v="MARTINEZ,ALDAZ,SERGIO"/>
        <s v="GARCIA,AMARO,MAITANE NEREA"/>
        <s v="CENGOTITABENGOA,UGALDE,MARIA TERESA"/>
        <s v="BERGES,MAGAÑA,SANTIAGO"/>
        <s v="GIRALDO,ZALBA,ANGEL MARIA"/>
        <s v="ALGUACIL,AZCONA,FERNANDO"/>
        <s v="URRA,CHOCARRO,MARIA ANGELA"/>
        <s v="QUESADA,MUELAS,LUIS FRANCISCO"/>
        <s v="SANCHEZ,GALAN,DAVID"/>
        <s v="RIVAS,PORTELA,YOLANDA"/>
        <s v="URSUA,LASHERAS,MARIA"/>
        <s v="HIJOSA,TOLLAR,ALEJANDRO"/>
        <s v="MARIN,IRUROZQUI,MIKEL"/>
        <s v="MARTINEZ DE MORENTIN,ATAUN,LAURA"/>
        <s v="RAMIREZ,EGUZQUIZA,GINES"/>
        <s v="ESPARZA,SIERRA,MARIA DOLORES"/>
        <s v="CIRAUQUI,AINZUA,JAVIER IGNACIO"/>
        <s v="BERASATEGUI,GARMENDIA,JOSU"/>
        <s v="BONETA,SENOSIAIN,JOAQUIN MARIA"/>
        <s v="LARRAZ,DONAIRE,IANIRE"/>
        <s v="ARTUCH,LUS,OLGA"/>
        <s v="ARZOZ,RIVAS,IZASKUN"/>
        <s v="IRIARTE,VAZQUEZ,URTZI"/>
        <s v="ONIVENIS,VAZQUEZ,NURIA"/>
        <s v="MARZO,CALVO,LAURA"/>
        <s v="ARNEDO,LADRON,ROBERTO"/>
        <s v="LOPEZ,LOPEZ,MARIA CARMEN"/>
        <s v="GONZALEZ,MARTIN,SAGRARIO"/>
        <s v="ARAGUAS,PUYUELO,JESUS"/>
        <s v="MILLA,ALMAGRO,EVA"/>
        <s v="MARTIN,GUERRERO,REMEDIOS"/>
        <s v="RODRIGUEZ,CASADO,ALBERTO FERMIN"/>
        <s v="ORTEGA,MORENO,JUAN ANTONIO"/>
        <s v="RUBIO,IDIAZABAL,AITOR"/>
        <s v="ORTIZ,CLARACO,NURIA"/>
        <s v="IZU,URZAINQUI,CAMINO"/>
        <s v="BETELU,EGAÑA,RAQUEL"/>
        <s v="OLORIZ,HUALDE,JUANA MARIA"/>
        <s v="OLZA,PUÑAL,LEIRE"/>
        <s v="ELIZALDE,ESPINAL,ESTEBAN ANGEL"/>
        <s v="DOMINGUEZ,ARRUBLA,ROSA MARIA"/>
        <s v="LARUMBE,LATASA,VICENTE"/>
        <s v="ZAPATA,MARTINEZ,OMAYRA"/>
        <s v="IRIJALBA,LIZARRAGA,ASIER"/>
        <s v="GOÑI,AZNAREZ,MARIA ESTHER"/>
        <s v="MARCO,ALVAREZ,INMACULADA"/>
        <s v="ORRADRE,BELLOSO,TAMARA"/>
        <s v="TORRES,BURDASPAR,OSCAR"/>
        <s v="GONZALEZ,UNDIANO,OSCAR"/>
        <s v="CATALAN,JIMENEZ,CRISTINA"/>
        <s v="REMIRO,ULIBARRI,MARIA JESUS"/>
        <s v="ALBIZU,GARCIA,MARIA ASUNCION"/>
        <s v="BAILO,ARRUGA,MARIA MERCEDES"/>
        <s v="JUANICOTENA,AMIGORENA,PEDRO MIGUEL"/>
        <s v="ALDAVE,GARAYOA,ANGEL"/>
        <s v="MOREIRA,BAIGORRI,RAUL"/>
        <s v="SARRIES,SOLA,NURIA"/>
        <s v="ECHARTE,AZCONA,FRANCISCO JAVIER"/>
        <s v="MARTINEZ,AZANZA,JOSE JAVIER"/>
        <s v="CALONGE,DOMINGUEZ,MARIA ASCENSION"/>
        <s v="DOMINGUEZ,RUIZ,JUAN MANUEL"/>
        <s v="VALENCIA,ASURMENDI,JOSE"/>
        <s v="ROS,GURREA,ANGEL MARIA"/>
        <s v="RAMIREZ,SOLA,ENRIQUE"/>
        <s v="SANZ,FUERTES,MARIA CONCEPCION"/>
        <s v="SANCHEZ,RIBECHINI,RAMON"/>
        <s v="BERA INFORMATICA SL"/>
        <s v="POLANDPOL,SOCIEDAD MICROCOOPERATIVA"/>
        <s v="ALFONSO,GONZALEZ,RAMON"/>
        <s v="MARIN,RODRIGUEZ,SIMONA"/>
        <s v="HERVAS,GUERRERO,ANGEL"/>
        <s v="ASISTENCIA PEQUEÑA EMPRESA SL"/>
        <s v="ECHARRI,LACUNZA,CANDIDO"/>
        <s v="RUIZ,ECHARRI,DAVID"/>
        <s v="CANO,HUANAY,WILDER EDUARDO"/>
        <s v="MANUFACTURAS DE LA MADERA ARANAZ SL"/>
        <s v="BIOTECBIORKI SL"/>
        <s v="AZCOITI,DE ANDRES,ENRIQUE"/>
        <s v="ANSORENA LARRION MARIA RESURRECCION E         ILUNDAIN GURBINDO JAVIER IGNACIO"/>
        <s v="SC GOYENECHE MOSO ANA MARIA Y TANCO           DE CARLOS CARLOS"/>
        <s v="ORDUNA,BERNAT,AMAIA"/>
        <s v="ETXENIKE,LAXAGUE,PEDRO MARIA"/>
        <s v="VICENTE,SARALEGUI,IKER"/>
        <s v="SARALEGUI,ARRIBILLAGA,MARIA VICTORIA"/>
        <s v="ERRO,URRUTIA,FRANCISCO JAVIER"/>
        <s v="EXCAVACIONES Y TRANSPORTES MENDIZAR SL"/>
        <s v="SC IBAÑEZ ESEVERRI JUAN IGNACIO Y CONTIN      CARLOSENA YOLANDA"/>
        <s v="BARBER,ALGARRA,ALVARO"/>
        <s v="ELIZONDO MAISTERRA JUAN MARTIN Y INDABURU IRIGOYEN MARIA LOURDES"/>
        <s v="CARLOS OROZ TORREA Y LAURA OROZ TORREA SCA"/>
        <s v="EXCAVACIONES DEL SALAZAR SL"/>
        <s v="LEIVA,HUALDE,MARIO"/>
        <s v="SARRIES,MARTINEZ,FRANCISCO"/>
        <s v="UBAU,GALARZA,NERE"/>
        <s v="MANCHO,LAYANA,DAVID"/>
        <s v="MANCHO,LAYANA,OLGA"/>
        <s v="GOYENECHE MOSO MARIA ANGELES Y NARVAIZ GOYENECHE JORGE"/>
        <s v="IRIGOYEN,AZPARREN,FRANCISCO JAVIER"/>
        <s v="MENDEZ BARBER NEREA Y SAN JOSE DOMINGUEZ XABIER SOCD CIVIL AGRARIA"/>
        <s v="DE ANDRES ESANDI JOSE G Y MOSO ELIZARI SUSANA SOC CIVIL AGRARIA"/>
        <s v="NAZABAL,AINCIA,JOAQUIN"/>
        <s v="URRUTIA,ZABALZA,MIGUEL"/>
        <s v="SC SALON AROZARENA JUAN JOSE Y JOSE ANGEL"/>
        <s v="SOMOVILLA,VULLANUEVA,ROBERTO"/>
        <s v="DE MIGUEL,MAYO,IDOYA"/>
        <s v="HUALDE,UDI,ANDRES MARIA"/>
        <s v="GARRALDA,VILLANUEVA,FERNANDO"/>
        <s v="BALLENT,PRAT,JOSE ANTONIO"/>
        <s v="IGARZA,ZABALETA,ZOILO SEBASTIAN"/>
        <s v="SC ARZOZ FERNANDEZ EDURNE Y BARBER ALGARRA GONZALO"/>
        <s v="PALACIOS SAMPER GONZALO Y PALACIOS DOMEÑO CESAR SOCIEDAD CIVIL AGRARIA"/>
        <s v="ZAZPE ERRO LUIS ANDRES Y ZAZPE URMENETA AITOR Y KOLDO"/>
        <s v="DEL RIO,BAYONES,ALFREDO"/>
        <s v="PEDROARENA,GRANADA,MARIA JOSE"/>
        <s v="IRIARTE ITURRI JOSE JOAQUIN Y ROBERTO"/>
        <s v="ASOC CULTURAL DE RUMANOS EU-RO-DI"/>
        <s v="CORTAIRE,CIORDIA,ANA"/>
        <s v="TRIGUEROS,LABEAGA,MARIA PUY"/>
        <s v="BORDONABA,RUIZ,MARIA BEGOÑA"/>
        <s v="HULSMAN,,HARMEN HENDRIK"/>
        <s v="ALLI,GONZALEZ,RAFAEL"/>
        <s v="IBAÑEZ,SOLA,JOSE MARIA"/>
        <s v="MEDIAVILLA,SERRANO,JORGE"/>
        <s v="CILVETI,JIMENO,SUSANA"/>
        <s v="EDERRA,GARDE,ANA MARIA"/>
        <s v="OSES,ZARRANZ,MANUEL"/>
        <s v="AYUCAR,GARMENDIA,MARIA JESUS"/>
        <s v="DE ESTEBAN,SUESCUN,MARIA MAGDALENA"/>
        <s v="ZUHEROS,AGUIRRE,MARIA LOURDES"/>
        <s v="SANTOS,ODERIZ,MARIA INMACULADA"/>
        <s v="IRUJO,PEREZ DE EULATE,ANDONI"/>
        <s v="GOYA,LARUMBE,LEYRE"/>
        <s v="LEGARREA,TORRES,JUAN MARIA"/>
        <s v="DOMINGUES,DO ESPIRITO SANTO GUERRA, RITA DIANA"/>
        <s v="DIEGO,CRESPO,SOFIA"/>
        <s v="MARCOTEGUI,GOÑI,EDUARDO"/>
        <s v="HUARTE,RODRIGUEZ,EVA MARIA"/>
        <s v="ERREA,LIZAUR,CARLOS"/>
        <s v="NUBLA,AGUINAGA,JOSE"/>
        <s v="BERZAL,ETAYO,YOLANDA"/>
        <s v="VILARIÑO,ARIZ,EDUARDO"/>
        <s v="MARTINEZ,GALAR,ANA"/>
        <s v="IRIGOYEN,GOÑI,JOSE RAMON"/>
        <s v="NICOLAS,LABORDA,PEDRO"/>
        <s v="PEREZ,BARTOLOME,ERICA"/>
        <s v="MARTINEZ,APESTEGUIA,EDUARDO"/>
        <s v="SESMA,CELORRIO,ALICIA"/>
        <s v="GARCIA,ALVARO,CLEMENTE"/>
        <s v="LETAMENDI,RUBIO,MARIA ARANZAZU"/>
        <s v="ANDUEZA,CIRIZA,IÑAKI"/>
        <s v="MUÑOZ,FRANCO,IÑAKI"/>
        <s v="PEREZ,LACARRA,OIANE"/>
        <s v="DELGADO,BLASCO,JOSE MANUEL"/>
        <s v="GARCIA-ALBENIZ,GARCIA-ALBENIZ, ERNESTO"/>
        <s v="NAVA,SUESCUN,ALBA MAITANE"/>
        <s v="PARDO,URDIN,ANGEL"/>
        <s v="CASI,GARCIA-GARAYO,SUSANA"/>
        <s v="LIZARRAGA,AZPARREN,MARIA DOLORES"/>
        <s v="ARBIZU,FERNANDEZ,EIDER"/>
        <s v="OSES,GOMEZ,RAUL"/>
        <s v="ELIA,PASCAL,MARIA ASUNCION"/>
        <s v="SANMARTIN,ARREGUI,JOSE LUIS"/>
        <s v="MARTINEZ,ARZOZ,MARIA BELEN"/>
        <s v="EIZAGUIRRE,GARRALDA,XABIER"/>
        <s v="MARTINEZ,ARZOZ,MARIA JOSE"/>
        <s v="URTASUN,RECALDE,RICARDO"/>
        <s v="GUALLAR,IRIGOYEN,MARIA JESUS"/>
        <s v="JIMENEZ,HERNANDEZ,GLORIA"/>
        <s v="FERNANDEZ,CASCO,JOSE LUIS"/>
        <s v="CASADO,AGUAS,MAXIMO"/>
        <s v="MARTINEZ,GARCIA,MARIA GLORIA"/>
        <s v="UNANUA,IRUJO,SANTIAGO"/>
        <s v="ESPARZA,ABAURREA,ERNESTO"/>
        <s v="RECIO,RAMIREZ,VIRGINIA"/>
        <s v="ZABALZA,LOPEZ,PEDRO JOSE"/>
        <s v="TYAN,TYAN,DINA"/>
        <s v="ZUDAIRE,RIPA,MARIA TERESA"/>
        <s v="COPROPIETARIOS CL OLITE 18"/>
        <s v="HERNANDEZ,GOMARA,MERCEDES"/>
        <s v="COMUNIDAD DE COPROPIETARIOS AMPARO TORO 2-4-6 Y CANAL 19-21"/>
        <s v="COPROPIETARIOS CL GARCIA CASTAÑON 1"/>
        <s v="COPROPIETARIOS CL MENDIGORRIA 17"/>
        <s v="IN-AUDIT OPTIMIZACION SL"/>
        <s v="ONGAY,GARIJO,ALBA"/>
        <s v="ASENA CORREDURIA DE SEGUROS SA"/>
        <s v="AGILIZA NAVARRA SL"/>
        <s v="ALDIVAR,PEREZ,JAIONE"/>
        <s v="CARRERA,RABAGO,JORGE"/>
        <s v="HERRERA,BUITRAGO,WILLIAM FRANCISCO"/>
        <s v="AGRUPACION EMPRESARIAL INNOVADORA HOSTELERIA Y TURISMO DE NAVARRA"/>
        <s v="ADHOKERS NAVARRA PRODUCTION SERVICES SL"/>
        <s v="AYUNTAMIENTO DE ERRO"/>
        <s v="ASIO,GURUCHARRI,MARTA MARIA"/>
        <s v="PJS PROYECTOS ESTUDIOS Y SERVICIOS TECNICOS   DE NAVARRA SA"/>
        <s v="NTT DATA SPAIN SL"/>
        <s v="VIDEXT TECHNOLOGIES, S.L"/>
        <s v="FEDERACION DE ASOCIACIONES DE PERSONAS CON    DISCAPACIDAD FISICA Y ORGANICA DE NAVARRA"/>
        <s v="KAMIRA SOCIEDAD COOPERATIVA DE INICIATIVA SOC IAL"/>
        <s v="LEIAL TECHNOLOGIES SL"/>
        <s v="LORCA SALUD SL"/>
        <s v="FRESAN,LACASTA,MIGUEL ANGEL"/>
        <s v="SERRANO,PEREZ,SILVIA"/>
        <s v="ORDOYO,LIBERAL,MIGUEL ANGEL"/>
        <s v="GONZALEZ,ESTEBAN,ANGELICA"/>
        <s v="ALONSO,JIMENO,MARIA PILAR"/>
        <s v="OLCOZ,SAMITIER,JUAN JOSE"/>
        <s v="ECHEVERRIA,SOLIS,JOSE MANUEL"/>
        <s v="AYERBE,OSTIZA,MARIA JOSE"/>
        <s v="VITIENES,ORBEGOZO,VALENTIN"/>
        <s v="CINTORA,ALONSO,MARIA ASCENSION"/>
        <s v="IBARRA,EGOZCUE,ALICIA"/>
        <s v="AYLAGAS,AYLAGAS,MARIA CONCEPCION"/>
        <s v="GOROSPE,AZPILICUETA,FRANCISCO ANDRES"/>
        <s v="NUIN,TIRAPU,BEATRIZ"/>
        <s v="PAREDES,PEREZ,FRANCISCO JAVIER"/>
        <s v="VEINTEMILLA,PALOMAR,MARIA JOSE"/>
        <s v="MERCHAN,VILLARON,DOMINGO"/>
        <s v="PETIT,COLELL,ALBA"/>
        <s v="SAINZ-MURIETA,USABIAGA,JOSE IGNACIO"/>
        <s v="DELGADO,DELGADO,ANA MARIA"/>
        <s v="DUARTE,LOPEZ,ANA ISABEL"/>
        <s v="MENDEZ,LOPEZ,MARIA REMEDIOS"/>
        <s v="ALDABE,FUENTE,IRAIA"/>
        <s v="ARRIAZU,CRESPAN,MARCELA"/>
        <s v="ARCE,AZQUETA,OLGA"/>
        <s v="MURUZABAL,ELIZONDO,FRANCISCO JAVIER"/>
        <s v="LOREA,VILLAGROSA,ASUNCION"/>
        <s v="LOPEZ,GARCIN,MARIA LUISA"/>
        <s v="SANTOS,SERRANO,SUSANA"/>
        <s v="LECEAGA,GUERRERO,JOSE ANTONIO"/>
        <s v="GAZTAMBIDE,VILLANUEVA,VICTORIA"/>
        <s v="BIDEGAIN,OCHAGAVIA,MIGUEL JOSE"/>
        <s v="RUZ,PEREZ,JONATHAN"/>
        <s v="ALZUGUREN,TELLECHEA,MIKEL"/>
        <s v="OLALLA,MUNILLA,JUANA"/>
        <s v="CASA ARTETA SL"/>
        <s v="INETUM NORTE SLU"/>
        <s v="DEL AMO,ARIZU,CLARA"/>
        <s v="ARELLANO,ARAMENDIA,JOSE ANTONIO"/>
        <s v="COPROPIETARIOS CL SANTA ELENA 13"/>
        <s v="COPROPIETARIOS BIDEBERRIALDE 28"/>
        <s v="RODRIGUEZ,FERNANDEZ,LUIS JAVIER"/>
        <s v="NAPAL,LECUMBERRI,MARTA"/>
        <s v="ARISTU,BALDA,LUIS"/>
        <s v="CARLOS,ERREA,FRANCISCO JAVIER DE"/>
        <s v="AGUIRRE,BEZUNARTEA,INMACULADA"/>
        <s v="ECHEONDO,BREGAÑA,LEYRE"/>
        <s v="CELAYA,SAEZ DE ADANA,JOSE MARIA"/>
        <s v="PERCAZ,LARRAYOZ,ANA"/>
        <s v="DIEZ,ESTEBAN,GREGORIO"/>
        <s v="MARCALAIN,AICEGA,MARIA ARANZAZU"/>
        <s v="MORIONES,SALINAS,MIKEL"/>
        <s v="PEREZ,URTASUN,BORJA"/>
        <s v="DE MIGUEL,PEREZ,ALVARO"/>
        <s v="URROZ,MUTUBERRIA,ROBERTO"/>
        <s v="ZALBA,IRIGOYEN,UNAI"/>
        <s v="REDIN,UNCITI,ROSA MARIA"/>
        <s v="LABIANO,ESLAVA,MARIA JESUS"/>
        <s v="PERALTA,CALLAO,JESUS"/>
        <s v="MADURGA,DIEZ,FERNANDO"/>
        <s v="BARROSO,OLMEDILLO,LEYRE"/>
        <s v="RESANO,ECHEVERRIA,JOSE CARLOS"/>
        <s v="OLLETA,SANCHEZ,LUIS MARIA"/>
        <s v="BARRIOLA,CARE,ALEJO"/>
        <s v="GONZALEZ,PERNAUT,ELENA"/>
        <s v="AZPARREN,LOPEZ,MIKEL"/>
        <s v="PEREZ DE CIRIZA,MARCO,JOSE ANTONIO"/>
        <s v="NAVARRO,OSES,ANA ISABEL"/>
        <s v="GARCIA,LIBERAL,ALFONSO"/>
        <s v="AGUERRI,LIZOAIN,MARIA JOSE"/>
        <s v="ITURRALDE,GALECH,RAUL"/>
        <s v="ELVIRA,OCHANDORENA,MARIA CRISTINA"/>
        <s v="EDER,JIMENEZ,MARIA INMACULADA"/>
        <s v="RUBIO,GISBERT,CRISTINA"/>
        <s v="BERRIO,SANCHEZ,MARIA SOLEDAD"/>
        <s v="CASTRO,SAEZ,ROBERTO"/>
        <s v="HUARTE,ESAIN,NIEVES"/>
        <s v="NAVINFO SL"/>
        <s v="BAREA,CEJUELA,DAVID"/>
        <s v="WEMAKE CONSULTORES SL"/>
        <s v="CASTILLO,LORENTE,ALFREDO ANGEL"/>
        <s v="ENRIQUE URTASUN SLU"/>
        <s v="LOPEZ,DEL ANGEL,FERNANDO"/>
        <s v="ARIALBA FL 2016 SL"/>
        <s v="MENDIZALDU SL"/>
        <s v="URDANIZ PREIMPRESION SL"/>
        <s v="IRUJO,BERUETE,CARLOS"/>
        <s v="SARASATE GESTION Y ASESORIA SL"/>
        <s v="PISTIA NAVARRA 2016 SL"/>
        <s v="ALDAZ,OROZ,IVAN"/>
        <s v="OBRAS Y CANALIZACIONES J F G SL"/>
        <s v="XEGO 17 SL"/>
        <s v="ALBERDI,LANDA,FRANCISCO JAVIER"/>
        <s v="ARBUNIES Y LEKUNBERRI ASOCIADOS SL"/>
        <s v="NIETO-MARQUEZ,AIZPUN,FERNANDO"/>
        <s v="MERINDANO,LARRION,MARIA LUISA"/>
        <s v="CABODEVILLA,NICUESA,JOSE ANTONIO"/>
        <s v="LOPEZ,HIDALGO,ANA CARMEN"/>
        <s v="FERNANDEZ,MORA,MARIA BEGOÑA"/>
        <s v="TRIGUERO,HIDALGO,JOSE AGUSTIN"/>
        <s v="ECHAVARRI,VIDEGAIN,MANUEL"/>
        <s v="JUANENA,BARRUETABEÑA,MARIA ICIAR"/>
        <s v="PINTO,NEVILLE,RODERICK DANIEL"/>
        <s v="AISA,LARUMBE,CARMEN MARIA"/>
        <s v="MANGADO,SAN NICOLAS,BLANCA NELIA"/>
        <s v="CASADO,AGUADO,JESUS MARIA"/>
        <s v="IRIARTE,CORONADO,JOSE MARIA"/>
        <s v="TACHOVA,CHERGARSKA,TSVETELINA"/>
        <s v="MARIÑELARENA,ERDOZAIN,JOSE ANTONIO"/>
        <s v="NUÑEZ,URDIAIN,MARIA TRINIDAD"/>
        <s v="IÑIGO,NOAIN,FERNANDO"/>
        <s v="ALONSO,SANCHEZ,ANTONIO"/>
        <s v="AJONA,SANJOSE,MARIA FATIMA"/>
        <s v="OZCARIZ,GIL,LUIS"/>
        <s v="LATORRE,GARCIA,FERNANDO"/>
        <s v="GABARI,SOROZABAL,LORETO"/>
        <s v="ELSO,LUIS,MARIA LUISA"/>
        <s v="MENDOZA,MUGICA,JESUS"/>
        <s v="IRURTZUN,AMONDARAIN,NEMESIO"/>
        <s v="ROYO,SERRANO,FRANCISCO JAVIER"/>
        <s v="PAUL,LOPEZ,AINOA"/>
        <s v="MATEU,PEREZ,ALFONSO"/>
        <s v="AZPILICUETA,FERNANDEZ-HERAS,DANIEL"/>
        <s v="GARCIA,GURREA,MIGUEL ANGEL"/>
        <s v="SOTO,ENERIZ,MARIA CARMEN"/>
        <s v="BOSQUE,ARAN,MARIA BEGOÑA"/>
        <s v="COPROPIETARIOS CL MON FITERO 31"/>
        <s v="COPROPIETARIOS CL PEDRO ARANAZ 2 Y MIGUEL ASTRAIN"/>
        <s v="COPROPIETARIOS CL ITURRALDE Y SUIT 5"/>
        <s v="MATZ ERREKA SCL"/>
        <s v="FUE TECNOLOGIA Y ACCESIBILIDAD SL"/>
        <s v="FISIO MEDICA ACTUAL SL"/>
        <s v="ORTOPEDIA ORTOSAN SL"/>
        <s v="FUNDACION KOINEAEQUALITAS PARA LA CALIDAD Y DESARROLLO SOCIAL"/>
        <s v="FUNDACION ILUNDAIN HARITZ BERRI"/>
        <s v="RUIZ,BACAICOA,FRANCISCO JAVIER"/>
        <s v="LINE GRAFIC SA"/>
        <s v="TOMAS,RODRIGUEZ,ENRIQUE"/>
        <s v="GARCIA,ERVITI,FERMIN"/>
        <s v="ALVAREZ,OCHOA-OLZA,JUAN FERMIN"/>
        <s v="COMERCIAL MEDICA Y DE LABORATORIO SL"/>
        <s v="RIVERO,ALONSO,MARIA VICTORIA"/>
        <s v="LERANOZ,ABADIA,ELISABET"/>
        <s v="GARNICA,ENERIZ,EDURNE"/>
        <s v="ETXEKO SOCIEDAD MICROCOOPERATIVA"/>
        <s v="RODRIGUEZ,PUERTA,JAVIER"/>
        <s v="DALLO,LAFUENTE,ROBERTO"/>
        <s v="GOMEZ,TASSIAS,JOSE LUIS"/>
        <s v="TECNICAS PARA LA RESTAURACION Y CONSTRUCCIONES SA CONSTRUCCIONES JOSE MIGUEL IBAÑEZ SLU UTE"/>
        <s v="GRUPO EMPRESARIAL DE EFICIENCIA ENERGETICA SL"/>
        <s v="MAEZTU,VILLAFRANCA,MARIA JOSEFA"/>
        <s v="COMUNIDAD DE PROPIETARIOS PEDRO AXULAR 1-8"/>
        <s v="COPROPIETARIOS CL DOCTOR REPARAZ 4"/>
        <s v="COPROPIETARIOS CL GOROABE 35"/>
        <s v="COPROPIETARIOS CL REAL 46"/>
        <s v="PEREZ,ARTIEDA,ARITZ"/>
        <s v="MANJON,PEREZ,MONICA"/>
        <s v="ARCE,ARANO,MARIA CATALINA"/>
        <s v="ESLAVA,MURILLO,FRANCISCO JAVIER"/>
        <s v="RODRIGUEZ,AVILA,INMACULADA"/>
        <s v="CHOCARRO,HUESA,PEDRO"/>
        <s v="CABADA,JIMENEZ,EDUARDO"/>
        <s v="RODRIGUEZ,MONTON,MERCEDES"/>
        <s v="PASCUAL,CERVERA,MARIA JESUS"/>
        <s v="PEREZ,URIO,AINHOA"/>
        <s v="MADARIAGA,CENITAGOYA,JUANA"/>
        <s v="SALVADOR,ELIZARI,MARIA NIEVES"/>
        <s v="DABAN,ROYO,MIGUEL JAIME"/>
        <s v="BAINES,SANZ,MARTA"/>
        <s v="GARAYOA,NAPAL,SIMON"/>
        <s v="RONCAL,MARTIN,ROBERTO"/>
        <s v="RIVERA,EGOSCUADRA,MARIA IDOYA"/>
        <s v="ARANGUREN,GORRIZ,JESUS MARIA"/>
        <s v="ORTIZ,MARTIL,ANTONIA"/>
        <s v="GAZTAMBIDE,ACHUTEGUI,OLGA LAURA"/>
        <s v="ARRIZIBITA,PEREZ,JAIME"/>
        <s v="GARCIA,GUTIERREZ,JESUS MARIA"/>
        <s v="OLALDE,PUEYO,BIENVENIDA"/>
        <s v="ECHEVERRIA,AIZCORBE,MARIA LOURDES"/>
        <s v="OZCOIDI,GOÑI,ANGEL MARIA"/>
        <s v="IDOATE,GARRIDO,MARIA NIEVES"/>
        <s v="DIAZ DE RADA,SOLANO,MIGUEL"/>
        <s v="HERNANDEZ,MOYES,ENRIQUE"/>
        <s v="PEREZ,ESLAVA,MARIA LUISA"/>
        <s v="UHALDE,GARCIA,LUIS ANTONIO"/>
        <s v="GALARZA,LIZARRAGA,FRANCISCO JAVIER"/>
        <s v="SERRANO,CANTERO,FRANCISCO JAVIER"/>
        <s v="SOLA,ARLEGUI,ARACELI"/>
        <s v="ITURRIOZ,LOPEZ,JUAN ANTONIO"/>
        <s v="IRIGOYEN,FERNANDEZ-GARAYALDE,"/>
        <s v="GONZALEZ,MORENO,MARIA CARMEN"/>
        <s v="PARDO,CRESPO,CLEMENTE"/>
        <s v="REPRESENTACIONES COMERCIALES IRAGAR SL"/>
        <s v="VALLES,VELAZA,ZENAIDA"/>
        <s v="LEACHE,RESANO,JESUS"/>
        <s v="TABUENCA,GONZALEZ,FERNANDO"/>
        <s v="IBERMATICA SA"/>
        <s v="OLABARRIETA,LANDA,SIARA"/>
        <s v="BARRENECHEA,OJER,MARIA LUISA"/>
        <s v="ZUZA,ARRAIZA,FRANCISCO JOSE"/>
        <s v="ROSEL,NOVELLA,ADRIAN HIPOLITO"/>
        <s v="MURUZABAL,LERGA,JESUS SALVADOR"/>
        <s v="CASAS,NAVARRO,JOSE RAMON"/>
        <s v="MORENO,EZPELETA,MARIA TERESA"/>
        <s v="VILLADONIGA,PIÑON,JUAN BAUTISTA"/>
        <s v="CASTILLO,ARTETA,FERNANDO"/>
        <s v="RUBIO,ESTEBAN,JESUS FERNANDO"/>
        <s v="VENTURA,FACI,MARIA PILAR"/>
        <s v="BEUNZA,ERICE,RUBEN"/>
        <s v="YABEN,AROSTEGUI,AMAYA"/>
        <s v="LEGÑA,CASANOVA,WILSON LIBARDO"/>
        <s v="LUPA,ARIAS,BENEDICTA"/>
        <s v="ITURRALDE,GARCIA,MARIA BEGOÑA"/>
        <s v="IRIBARREN,IRURE,MARIA MERCEDES"/>
        <s v="VILLEGAS,ARIAS,MARIA ALEXANDRA"/>
        <s v="ARMENDARIZ,JUSUE,ROSA MARIA"/>
        <s v="CHIVITE,CHIVITE,MONSERRAT"/>
        <s v="PEROCHENA,PEROCHENA,MARTIN"/>
        <s v="VICONDOA,GAMIO,MARIA ROSA"/>
        <s v="JIMENEZ,UGARTE,MARIA YOLANDA"/>
        <s v="LABAYEN,SARALEGUI,MARIA LOURDES"/>
        <s v="HERNANDEZ,ORTA,RITA"/>
        <s v="GALDEANO,VILLAR,MARIA ISABEL"/>
        <s v="MENDIA,LOPEZ,SILVIA"/>
        <s v="EZCURRA,MENDIA,MARIA JOSE"/>
        <s v="PEREZ,ASTORGA,MARCOS"/>
        <s v="GONZALEZ,ALONSO,MARIA PILAR"/>
        <s v="GARCIA,DELGADO,MARINA"/>
        <s v="GONZALEZ,FERNANDEZ,JOSE MANUEL"/>
        <s v="CID DE LA PAZ,CUMPLIDO,JOSEFA"/>
        <s v="SIKORA,PATRYCJA,ANNA"/>
        <s v="AEDO,DIAZ,SABINA"/>
        <s v="SARASATE INVERSIONES FINANCIERAS SL"/>
        <s v="LARRAYOZ,ROLDAN,JAVIER"/>
        <s v="RUDI,IZURA,ESTIBALIZ"/>
        <s v="WEBPAMPLONA SL"/>
        <s v="FERRETERIA INDUSTRIAL TAFALLESA SL"/>
        <s v="IBERICA DE SOLUCIONES FINANCIERAS S.COOP."/>
        <s v="FERREIRO,DUBON,MANUEL"/>
        <s v="QUESOS LARRA SL"/>
        <s v="IZCUE,PAGOLA,JESUS MIGUEL"/>
        <s v="INDVERSIS MANAGEMENT CONSULTING SL"/>
        <s v="ANDUEZA,SANZ,BEATRIZ"/>
        <s v="GARCIA,MARTINEZ,VANESA"/>
        <s v="DONLO,HERNANDEZ,SARA"/>
        <s v="APORTANDO CALIDAD INMOBILIARIA SL"/>
        <s v="TECNOLOGIAS Y SERVICIOS AGRARIOS SA"/>
        <s v="OCR BRANDING COMPANY SL"/>
        <s v="ANALISIS Y SIMULACION SL"/>
        <s v="LABSLAND EXPERIMENTIA SL"/>
        <s v="ASOCIACION DE EMPRESARIOS DE LA MADERA DE NAV RRA"/>
        <s v="ORBEL HAIZEA SL"/>
        <s v="ANDUEZA,SANZ,LAURA"/>
        <s v="MENDEZ,SOTERAS,IOSUNE"/>
        <s v="SOCIEDAD ESTATAL DE CORREOS Y TELEGRAFOS SA"/>
        <s v="MUGICA,ZUBELDIA,DANIEL"/>
        <s v="LIDL SUPERMERCADOS SA"/>
        <s v="ZABIN GESTION SL"/>
        <s v="MURARIA GESTION DE RECURSOS CULTURALES SL"/>
        <s v="HERNANDEZ,ERREA,SERGIO"/>
        <s v="ABACANTO SOLUCIONES SL"/>
        <s v="MURO PAPEL-BENTAPEA SL"/>
        <s v="FACTOR SISTEMAS SL"/>
        <s v="TORRECILLA,FERNANDEZ,BEATRIZ"/>
        <s v="ZABALEGUI,AGUIRRE,ALAIN"/>
        <s v="IRAZOQUI,ELGORRIAGA,JOSE MARIA"/>
        <s v="AGUIRRE,CRUZ,MARIA JOSE"/>
        <s v="SEGURA,ALIAGA,SERGIO"/>
        <s v="CALVO,GOMEZ,MARIA DEL CARMEN"/>
        <s v="IGUZQUIAGUIRRE,ITURBIDE,ALFREDO"/>
        <s v="JUANENEA,BERAÑA,MARIA MERCEDES"/>
        <s v="DOMINGUEZ DE VIDAURRETA,FORCADA, DANIEL"/>
        <s v="GORRICHO,OLIVAN,OLGA MARTA"/>
        <s v="ABASOLO,LARREZABAL,AITZIBER"/>
        <s v="MENA,BURGUI,JOSE MARIA"/>
        <s v="RUIZ,GUERRERO,MARTA"/>
        <s v="ABENDAÑO,BARCOS,MONICA"/>
        <s v="GARRIZ,MURILLO,CARLOS"/>
        <s v="CORDON,MARRODAN,VICTOR"/>
        <s v="ITURRALDE,BERRUETE,AMPARO"/>
        <s v="GORRES,,CLAUDIA"/>
        <s v="MUGUIRO,BLANCO,FRANCISCO JAVIER"/>
        <s v="RAMIREZ,BLANCO,MARIA JOSEFA"/>
        <s v="DORRONSORO,DORRONSORO,LOURDES"/>
        <s v="BRETOS,RODRIGUEZ,EMILIO MARIA"/>
        <s v="CUENCA,GARCIA,ISABEL"/>
        <s v="PEREZ,EGUARAS,JOSE JAVIER"/>
        <s v="ABAURREA,TURRILLAS,CARMELO"/>
        <s v="BALERDI,ELBUSTO,MAITANE"/>
        <s v="GOMEZ,JIMENEZ,ANDRES"/>
        <s v="YANOT,MEDRANO,ANGEL"/>
        <s v="RUIZ,CASTILLO,MARIA ASUNCION"/>
        <s v="ARAGONES,MAYENCO,EVA"/>
        <s v="GOÑI,BACAICOA,MARIA TERESA"/>
        <s v="EUGUI,BARAIBAR,MARIA ALICIA"/>
        <s v="GARCIA DE JALON,ARAMAYO,ALBERTO"/>
        <s v="CASADO,ARMENDARIZ,MARIA PAZ"/>
        <s v="LEACHE,MARTURET,CARLOS"/>
        <s v="BALLIRIAIN,ULZURRUN,MARIA CONCEPCION"/>
        <s v="PONCE,LUCAS,RAFAEL"/>
        <s v="ITXASO,GUILLEN,MAIALEN"/>
        <s v="ARISTU,ZUNZARREN,MARIA CONCEPCION"/>
        <s v="BARBERENA,ERRO,AMAYA"/>
        <s v="VIANA,GONZALEZ,FRANCISCO JAVIER"/>
        <s v="ROJO,DIAZ,PATRICIA"/>
        <s v="CONSTANZA,SERRANO,ZACARIAS"/>
        <s v="MENDIBURU,SARRATEA,NURIA"/>
        <s v="CAJAMARCA,MENDOZA,GUADALUPE DEL ROSARIO"/>
        <s v="CUEVA,BEATANCOURT,PIO"/>
        <s v="GARCIA,AVIAN,MARIA HENAR"/>
        <s v="REGALADO,GARCIA,JUSTO"/>
        <s v="ILINCHETA,BARACE,ALICIA"/>
        <s v="ASIAIN,ERRO,MARIA SAGRARIO"/>
        <s v="ASIAIN,ERRO,MARIA CARMEN"/>
        <s v="BRUN,ECHEGOYEN,ISABEL"/>
        <s v="LOPEZ,LOPEZ,JOSE LUIS"/>
        <s v="MAGAÑA,SANCHEZ,ANGELES JUANA"/>
        <s v="MADOTZ,EKIZA,JOSE ANTONIO"/>
        <s v="LUCIA,CALLEJA,MARIA ELENA"/>
        <s v="ESTEBAN,ROLDAN,JAIME FERNANDO"/>
        <s v="TABOADA,PLANO,ALBERTO"/>
        <s v="MILAGROS,AIZCORBE,MARCOS"/>
        <s v="FERNANDEZ,VELASCO,RICARDO"/>
        <s v="GAIBOR,YEPEZ,NELSON GUMERCINDO"/>
        <s v="BORDA,VILLANUEVA,INMACULADA"/>
        <s v="GOMEZ,IRIARTE,MARIA ASCENSION"/>
        <s v="BILLABA,ARAÑA,FRANCISCO XABIER"/>
        <s v="MENDIVIL,FERRANDEZ,ALICIA"/>
        <s v="PAJA,FANO,EDUARDO"/>
        <s v="IRIARTE,BAÑEZ,JOSE MIGUEL"/>
        <s v="ERICE,OROQUIETA,JAVIER"/>
        <s v="JIMENEZ,BERRIO,AINHOA"/>
        <s v="EUGUI,BARAIBAR,JUAN PABLO"/>
        <s v="HUALDE,VILLANUEVA,MARIA ELENA"/>
        <s v="VALDES,FERNANDEZ,JACOBO"/>
        <s v="SALINES,BITO,MARIA AFRICA"/>
        <s v="GUILLEN,MURO,ANGELA"/>
        <s v="ZORRILLA,BENGOECHEA,LUCIO"/>
        <s v="DE MIGUEL,MEDINA,ABILIO"/>
        <s v="CHUST,VAZQUEZ,FRANCISCO"/>
        <s v="MARTIN,CENTENO,ELISABET"/>
        <s v="VERA,FERNANDEZ,MARIA SOCORRO"/>
        <s v="RUIZ,MENDIBURU,JOSE LUIS"/>
        <s v="GARCIA,FERNANDEZ,MARIA ELENA"/>
        <s v="SENOSIAIN,FERNANDEZ,SONIA"/>
        <s v="BUENA,HONTIYUELO,PABLO JOSE"/>
        <s v="GUTIERREZ,VILLA,MARIA DEL PRADO"/>
        <s v="ARTAZCOZ,SENOSIAIN,ALBERTO"/>
        <s v="AMUCHASTEGUI,CORDEU,ANA"/>
        <s v="MARCEN,ZUNZARREN,JOSE ANTONIO"/>
        <s v="RIEZU,LABIANO,MARGARITA ANA"/>
        <s v="GARCIA,RUEDA,NOELIA"/>
        <s v="SAGASETA DE ILURDOZ,FERNANDEZ, ANTONIO"/>
        <s v="DEL RIO,CARPERA,ARANZAZU"/>
        <s v="GARDE,MUSGO,IGNACIO"/>
        <s v="ELIZALDE,LECUMBERRI,IÑIGO"/>
        <s v="HUICI,BAZTARRICA,AITOR"/>
        <s v="DIAZ-RADA,PARDO,JESUS MIGUEL"/>
        <s v="RIVERO,GARCIA,MIGUEL"/>
        <s v="BLANQUET,SANCHEZ,MARIA GRACIA"/>
        <s v="IRIARTE,AYESA,EDUARDO"/>
        <s v="TAINTA,CUEZVA,IÑAKI"/>
        <s v="MUSSO,MIRANDA,NATALIA FLORENCIA"/>
        <s v="FRANCO,ESPARZA,BALTASAR"/>
        <s v="CALONGE,MARTINEZ,MARIA PILAR"/>
        <s v="ZARDOYA,ZARDOYA,JESUS"/>
        <s v="TUDELA,GONZALEZ,ANGELES"/>
        <s v="LABAYEN,ALONSO,SERGIO"/>
        <s v="CHAVARRI,ANCIN,OSCAR"/>
        <s v="RUIZ,VIEJO,MARIA ANGELES"/>
        <s v="SANTESTEBAN,IRIBARREN,JOSE RAMON"/>
        <s v="LOPEZ,FLORES,ANA ISABEL"/>
        <s v="ZURBANO,REMIREZ,PABLO"/>
        <s v="RONCAL,ELCANO,GEMMA"/>
        <s v="SOLIS,PALACIOS,MARIA YOLANDA"/>
        <s v="EGEA,CASTAN,JERUSALEN"/>
        <s v="NAVARLAZ,OSTIZ,ANDREA"/>
        <s v="SAMANES,YAGUE,CRISTINA"/>
        <s v="MUNILLA,MARTINEZ,JESUS ANTONIO"/>
        <s v="PAZ,APERTE,INMACULADA"/>
        <s v="GAMBOA,RAMOS,LEIRE"/>
        <s v="MURILLO,ECHAMENDI,MARTIN JOSE"/>
        <s v="LEGASA,GORRIZ,MARIA TRINIDAD"/>
        <s v="ORTE,DE LAPEÑA,MARIA PALOMA"/>
        <s v="GARCIA,RODRIGUEZ,TOMAS"/>
        <s v="ARANA,VALENZUELA,JOSE MARIA"/>
        <s v="LIZOAIN,VERGARA,MARIA RONCESVALLES"/>
        <s v="IRIARTE,SEGUIN,ROBERTO"/>
        <s v="MARCO,BARBER,MARIA SOLEDAD"/>
        <s v="PEÑA,OSCOZ,MARIA PILAR"/>
        <s v="COOPERATIVA DE VIVIENDAS SANTA TERESA DE      JESUS"/>
        <s v="ALVAREZ,GARCIA,RUBEN"/>
        <s v="FERNANDEZ-ARCAYA,IRAGUI,JAVIER"/>
        <s v="GLARIA,MARCO,MERCEDES"/>
        <s v="ALARCON,ZAPATA,GLADYS ELIZABETH"/>
        <s v="ANSUKEL SL"/>
        <s v="MENDOZA,GARCIA,ANE MIREN"/>
        <s v="NAPAL,MARTINEZ,USUE"/>
        <s v="CORTIJO,GORRAIZ,RAFAEL FRANCISCO"/>
        <s v="MINDEGUIA,OCHANDORENA,MARTIN"/>
        <s v="MAINJOBS INTERNACIONAL EDUCATIVA Y TECNOLOGICA, S.A."/>
        <s v="LASEME"/>
        <s v="PAGOLA,MATEO,JONATAN"/>
        <s v="WELLDONE ESTRATEGIAS DE COMUNICACION SL"/>
        <s v="LA BAZTANESA SA"/>
        <s v="SUAKAI MUSICA SL"/>
        <s v="AYUNTAMIENTO DE BARAÑAIN"/>
        <s v="LA MARMITA DE DOMINGO SL"/>
        <s v="ETXARRI,ELIZALDE,MARIA TERESA"/>
        <s v="ZABALA,BENGOECHEA,PEDRO MARIA"/>
        <s v="DE MIGUEL MAYO JULIO,GOYNECHE AZCOITI SANTIAGO Y LACASIA IRIARTE JAVIER JOSE"/>
        <s v="BUENO ASIN F. BUENO DE MIGUEL D. DE MIGUEL    GORRIA MT. Y GARCES BUENO A."/>
        <s v="ZALGUIZURI,INDURAIN,MARIA JOSE"/>
        <s v="ECHAVARRI LIZOAIN SOCIEDAD CIVIL AGRARIA"/>
        <s v="SARRIAS,ZOCO,XABIER"/>
        <s v="GUAL,VALENTIN,ESTEFANIA"/>
        <s v="GUAL,VALENTIN,VERONICA"/>
        <s v="GARDE ANAUT AMPARO,SEBASTIAN, YOLANDA Y TAPIA GARDE IBAI"/>
        <s v="ZALBA,IBARROLA,FRANCISCO JAVIER"/>
        <s v="GABAS MARTINEZ ANA M Y JULIAN A Y URZAINQUI GABAS IDOIA Y NEREA"/>
        <s v="IDIAZABAL,CHOURRAUT,JAVIER"/>
        <s v="EZQUER AZNAREZ ANA ROSA Y MARIA ANGELES"/>
        <s v="PATRICIO,ZAFRA,INES"/>
        <s v="GARDEAZABAL,CANADA,AMETS"/>
        <s v="URROZ,LORES,MARIA TERESA"/>
        <s v="IZAL,IRIBARREN,BEÑAT"/>
        <s v="YOLLER,URDIROZ,IÑAKI XABIER"/>
        <s v="IRALEPO SL"/>
        <s v="MICHELUTTI,,SANTIAGO EDUARDO"/>
        <s v="LERINDEGUI,ADOT,EDUARDO"/>
        <s v="AZOKOOP SOCIEDAD MICROCOOPERATIVA"/>
        <s v="EIZMENDI,MUGICA,YON"/>
        <s v="ERDOZAIN URTASUN SAIOA Y ROPERO LASA AITOR"/>
        <s v="ECHANOVE,ARRIETA,JOSU"/>
        <s v="ARGUEDAS,SARIO,ALFONSO"/>
        <s v="EUTSI SOCIEDAD MICROCOOPERATIVA"/>
        <s v="ESARTE,ESEVERRI,SONIA"/>
        <s v="NARVAIZ,GOYENECHE,DANIEL"/>
        <s v="EZQUER RECALDE IMANOL MARCONCINI MICHELA"/>
        <s v="ERRO,URRUTIA,PABLO"/>
        <s v="ERRO URRUTIA PABLO Y GARRALDA VILLANUEVA MARI A CRISTINA SC"/>
        <s v="ASOCIACION ALDEZAR"/>
        <s v="ASOCIACION FORESTAL DE NAVARRA"/>
        <s v="PROYECTOS Y SERVICIOS DE INGENIERIA Y ARQUITECTURA ARQUINSER SLP"/>
        <s v="SAN FILMIN SL"/>
        <s v="NAGORE,UBEDA,SARA"/>
        <s v="DIEZ,BAZAN,JESUS ANGEL"/>
        <s v="ARANDA,CASTELLANOS,MONIKA GOTZONE"/>
        <s v="GESTION Y APARCAMIENTOS PAMPLONA SA"/>
        <s v="ITURRALDE Y GOÑI ESTUDIO CREATIVO SL"/>
        <s v="ABDM INSTALACIONES ELECTRICAS SL"/>
        <s v="ZAPATERIAS BASOCO SL"/>
        <s v="TELEFONICA SOLUCIONES DE INFORMATICA Y COMUNI CACIONES DE ESPAÑA SA"/>
        <s v="SANZ-GALDEANO,ELBUSTO,DIEGO"/>
        <s v="ALONSO,MATEO,JESUS"/>
        <s v="CASADO,FERNANDEZ,EULOGIO JESUS"/>
        <s v="GARCIA,CONGET,VICENTE JAVIER"/>
        <s v="ORTEGA,JIMENEZ,JESUS"/>
        <s v="TAPIBUS TAPICERIA PARA AUTOCARES SL"/>
        <s v="RODRIGO,UDI,ALBERTO"/>
        <s v="JIMENEZ,IRIARTE,RUBEN"/>
        <s v="LIZARRAGA,GALARZA,LEYRE"/>
        <s v="MARTIN,GALLACH,JORGE"/>
        <s v="ARAMENDIA,BULDAIN,GORKA"/>
        <s v="VELA,LLARENA,YRAMA"/>
        <s v="PASCUAL,LAGUNA,FERNANDO"/>
        <s v="CEBB CABLEADOS SLU"/>
        <s v="DISERG PERALTA SL"/>
        <s v="NAPAL ANAIAK SL"/>
        <s v="NAVARRO SATRUSTEGUI FRANCISCO JAVIER Y        JOSE LUIS"/>
        <s v="ASOC DE APOYO A GOIENER"/>
        <s v="MAGMA COMUNICACION SOCIEDAD COOPERATIVA"/>
        <s v="DIAZ,GALLARDO,MARIA ANGELES"/>
        <s v="TEIDE INGENIEROS CONSULTORES SLP"/>
        <s v="ASOCIACION NAVARRA TALLERES REPARACION VEHICULOS"/>
        <s v="ASOCIACION DE MUJERES EMPRESARIAS Y           DIRECTIVAS DE NAVARRA"/>
        <s v="COPROPIETARIOS CL TAFALLA 31"/>
        <s v="COMUNIDAD DE VECINOS PATXI ARRAZOLA 1"/>
        <s v="COPROPIETARIOS CL SAN MIGUEL 15"/>
        <s v="COPROPIETARIOS CL MON CILVETI 3"/>
        <s v="COPROPIETARIOS CL NUEVA 57 59"/>
        <s v="COPROPIETARIOS PZ SANCHO VI EL SABIO 3-4"/>
        <s v="COPROPIETARIOS CL SANGUESA 11"/>
        <s v="COPROPIETARIOS CL IÑIGO ARISTA 19"/>
        <s v="COPROPIETARIOS CL MAYOR 5"/>
        <s v="COPROPIETARIOS AV AYUNTAMIENTO 1 PZ FUEROS 1- -3"/>
        <s v="COPROPIETARIOS CL DIVINA PASTORA 14"/>
        <s v="COPROPIETARIOS CL PEREZ GOYENA 7"/>
        <s v="COPROPIETARIOS CL ARALAR 44"/>
        <s v="COPROPIETARIOS CL BERGAMIN 15"/>
        <s v="COPROPIETARIOS CL TAFALLA 33"/>
        <s v="COPROPIETARIOS CL ESTELLA 10"/>
        <s v="COPROPIETARIOS CL HILARION ESLAVA 7"/>
        <s v="COPROPIETARIOS CL TEJERIA 29"/>
        <s v="COPROPIETARIOS CL ABEJERAS 15"/>
        <s v="COPROPIETARIOS AV BAJA NAVARRA 44"/>
        <s v="COPROPIETARIOS CL VIRGEN DE CODES 1"/>
        <s v="COPROPIETARIOS CL BARDENAS REALES 7"/>
        <s v="COPROPIETARIOS CL AMAYA 20"/>
        <s v="COPROPIETARIOS CL SAN ANTON 70"/>
        <s v="COPROPIETARIOS AV COMERCIAL 6"/>
        <s v="COPROPIETARIOS PZ CHANTREA 2"/>
        <s v="COPROPIETARIOS PZ PRINCIPE DE VIANA 1"/>
        <s v="COPROPIETARIOS CL NAV VILLOSLADA 1"/>
        <s v="COPROPIETARIOS CL BORDONABA GIL 1"/>
        <s v="COPROPIETARIOS CL MIGUEL ASTRAIN 12"/>
        <s v="COPROPIETARIOS AV SANCHO EL FUERTE 75-77"/>
        <s v="COPROPIETARIOS CL MON URDAX 30-32"/>
        <s v="COPROPIETARIOS CL ARRONIZ 2 Y 4"/>
        <s v="COPROPIETARIOS AV BAYONA 5-7-9MONASTERIO USU  N 2 MONASTERIO URDAX 24 PZA MTO. STA. GEMMA 2 Y 4"/>
        <s v="COPROPIETARIOS CL MANUEL LASARTE 6"/>
        <s v="COPROPIETARIOS CL MANUEL DE FALLA 11"/>
        <s v="COPROPIETARIOS CL TEJERIA 43"/>
        <s v="COPROPIETARIOS CL MONASTERIO DE URDAX 43"/>
        <s v="COPROPIETARIOS CL MON YARTE 1-2"/>
        <s v="COPROPIETARIOS CL JOSE MARIA LACARRA 3"/>
        <s v="COPROPIETARIOS CALLE FLORENCIO DE ANSOLEAGA 26"/>
        <s v="COPROPIETARIOS CL TEJERIA 19"/>
        <s v="COPROPIETARIOS CL ACELLA 2 Y TRV ACELLA 1"/>
        <s v="EREITEGI INNOVACION SOCIAL MICROCOOPERATIVA EN CONSTITUCION"/>
        <s v="CANON MEDICAL SYSTEMS SA"/>
        <s v="APESTEGUIA,LARRAONA,RAQUEL"/>
        <s v="ARNANZ,ZUFIAURRE,KOLDO ALEX"/>
        <s v="APEZTEL ARQUITECTURA Y URBANISMO SL"/>
        <s v="BALBUENA,ULLATE,NOEMI"/>
        <s v="MONTES,RUBIO,MARIA ISABEL"/>
        <s v="GARAYOA,PISANO,OSCAR"/>
        <s v="LLERA,CEREZO,SANTIAGO"/>
        <s v="PRADILLA,ARRONDO,MARIA JOSE"/>
        <s v="LIBERAL,JORGE,MARIA ANGELES"/>
        <s v="LOPEZ,BLASCO,LAURA"/>
        <s v="ULLATE,MATEO,MARIA ASUNCION"/>
        <s v="TORRES,MONREAL,ALFONSO"/>
        <s v="ARRONDO,ARRONDO,ENRIQUE"/>
        <s v="IZQUIERDO,MARTINEZ,MARIA"/>
        <s v="VALLEJO,ULLATE,DAVID"/>
        <s v="TANCO,MURILLO,MAITE"/>
        <s v="AGUERRI,PEREZ,JESUS"/>
        <s v="MARTINEZ-SANVICENTE,VALDERRAMA, MARIA ELENA"/>
        <s v="WASKONIG,CARO,CHRISTIAN GUILLERMO"/>
        <s v="SALCEDO,BIENZOBAS,SILVIA"/>
        <s v="IZQUIERDO,GIL,ANGEL MARIA"/>
        <s v="PEREZ,PORTOLES,LUIS PEDRO"/>
        <s v="GUEMBE,CONTRERAS,FERMIN"/>
        <s v="BERGERA,URKIJO,NEREA"/>
        <s v="LOPEZ,PEÑA,JESUS ANGEL"/>
        <s v="CARRERA,BERDONCES,MICHEL"/>
        <s v="HERNANDEZ,LOPEZ,GREGORIO"/>
        <s v="MARTINEZ,ALDAZ,ANA ISABEL"/>
        <s v="GAYARRE,GRACIA,ROBERTO"/>
        <s v="RUBERTE,MINCHINELA,ESTEBAN"/>
        <s v="MARTINEZ,ARANAZ,MIGUEL ANGEL"/>
        <s v="GIL,DE LA PARRA,PEÑA MARIA"/>
        <s v="JALLE,MARTINEZ,MIGUEL"/>
        <s v="MAGDALENA,MARTINEZ,RAUL"/>
        <s v="RODRIGUEZ,MARQUES,ANA CARMEN"/>
        <s v="FERNANDEZ,COLAS,JUAN"/>
        <s v="LESAGA,SANZOL,JOSE LUIS"/>
        <s v="GRACIA,MARTINEZ,MARIA PILAR"/>
        <s v="NAVARRO,LOPEZ,CARLOS"/>
        <s v="ARDAIZ,JALLE,CONCEPCION"/>
        <s v="ABADIA,DURAN,JORGE"/>
        <s v="AGUD,ALCUBIERRE,RUBEN"/>
        <s v="GALINDO,JIMENEZ,DOMINGO"/>
        <s v="ZARDOYA,BLANCO,JUAN RAMON"/>
        <s v="MUÑOZ,CHUECA,ANTONIO"/>
        <s v="REINALDOS,MARTINEZ,SERGIO"/>
        <s v="VICENTE,IRISARRI,ESTEBAN"/>
        <s v="CAÑARDO,RAMIREZ,CARLOS EUSTAQUIO"/>
        <s v="ROYO,ARDOIZ,JOSE JAVIER"/>
        <s v="VIDORRETA,ARZ,VICTOR RAMON"/>
        <s v="TAMBO,ESCRIBANO,JOSE ANTONIO"/>
        <s v="MATEO,LETE,JUANA"/>
        <s v="CORCUERA,INFANTE,FRANCISCO JAVIER"/>
        <s v="HUGUET,CHABERRI,DAVID"/>
        <s v="HUARTE,VILLANUEVA,MARIA ANGELES FELISA"/>
        <s v="GONZALEZ,ALFARO,MARIA LUISA"/>
        <s v="RUIZ,DEL VAL,RAQUEL"/>
        <s v="AGUADO,SOLA,LUIS ANTONIO"/>
        <s v="FERNANDEZ,COLAS,ANGEL"/>
        <s v="BENEDE,JIMENEZ,JOSE MANUEL"/>
        <s v="LABIANO,ELIA,PEDRO MARIA"/>
        <s v="RUBIO,RUBIO,DAVID"/>
        <s v="MATOSSI,CARRANZA,ALBERTO FERMIN"/>
        <s v="JALLE,VILLAFRANCA,SERGIO"/>
        <s v="MAGALLON,GIL,GABRIEL"/>
        <s v="LOPEZ,LOPEZ,FERNANDO"/>
        <s v="PEREZ,ZURBANO,MARIA JESUS"/>
        <s v="ORTA,SIMON,DANIEL"/>
        <s v="PRIETO,GUEMBE,PATRICIA"/>
        <s v="VICENTE,DEL GUAYO,FRANCISCO JAVIER"/>
        <s v="TAINTA,OLITE,JOSE LUIS"/>
        <s v="CORAO,MARTINEZ,ADOLFO"/>
        <s v="VIDAURRETA,MARTINEZ,ROSARIO"/>
        <s v="JABAT,CHURIO,JESUS JOAQUIN"/>
        <s v="VALENCIA,GARCIA,ILDEFONSO"/>
        <s v="PEREZ,MONEO,ESTEBAN"/>
        <s v="TORRES,PEJENAUTE,SANTIAGO"/>
        <s v="RECARTE,PEÑA,ROBERTO"/>
        <s v="MAGAÑA,PEREZ,RAMIRO"/>
        <s v="DONLO,GIL,IGNACIO"/>
        <s v="RODRIGUEZ,VICENTE,MARIA"/>
        <s v="ARDAIZ,JALLE,MARIA CARMEN"/>
        <s v="OSACAR,ARRAIZA,MARIA GLORIA"/>
        <s v="HERNANDEZ,CALVO,GREGORIO"/>
        <s v="CALVO,GOMEZ,FRANCISCO JAVIER"/>
        <s v="IRIARTE,IRIBARREN,DANIEL"/>
        <s v="ULLATE,AGUADO,LUIS"/>
        <s v="LOIZU,CHAO,FERMIN"/>
        <s v="DALLO,LAFUENTE,ANDRES"/>
        <s v="LEON,MONEO,MARIA TERESA"/>
        <s v="FERNANDEZ,VICUÑA,INMACULADA CONCEPCION ROSARIO"/>
        <s v="ARIZ,LARUMBE,JULIO"/>
        <s v="USTARROZ,MENDIVE,JESUS MARIA"/>
        <s v="RUIZ,TUDELILLA,FRANCISCO JAVIER"/>
        <s v="ODERIZ,AZCONA,JOSE MARIA"/>
        <s v="GOÑI,PITILLAS,JOSE LUIS"/>
        <s v="MARTINEZ,SANTOS,NOELIA"/>
        <s v="BLANCO,RODRIGUEZ,ALEJANDRO"/>
        <s v="AGUERRI,PEREZ,MARTA"/>
        <s v="MAIZA,ECHAVARRI,MIGUEL ANGEL"/>
        <s v="JORDAN,MARTINEZ,SATURNINO"/>
        <s v="MILOVANOVA,KAPUSTINA,KSENIA"/>
        <s v="CARCAS,PEREZ,ROBERTO"/>
        <s v="AGUADO,BAYON,JESUS MARIA"/>
        <s v="GIL,MATEO,CARLOS"/>
        <s v="MONTERO,PEJENAUTE,ALBERTO"/>
        <s v="ENRIQUE,BLANCO,FELIPE"/>
        <s v="VALLEJO,MATEO,JUAN CARLOS"/>
        <s v="OSACAR,ARRAIZA,CECILIA"/>
        <s v="IDIAZABAL,ROMEO,CARLOS"/>
        <s v="LORENTE,APERTE,DAVID"/>
        <s v="PABON,MENESES,ROCIO MILENA"/>
        <s v="GONZALEZ,RUIZ-ZUAZO,JOSE MANUEL"/>
        <s v="ZABALZA,ESCUDERO,MARIA GLORIA"/>
        <s v="SLON,ROBLERO,MARIA FERNANDA"/>
        <s v="VILLAFRANCA,RODRIGUEZ,ANA ESTHER"/>
        <s v="CUENCA,SEBASTIAN,MARIA PILAR"/>
        <s v="SESMA,CATALAN,ARMANDO JOSE"/>
        <s v="GALIPIENZO,ROMANO,ANGEL"/>
        <s v="FALCES,REMIREZ,FEDERICO"/>
        <s v="HERCE,OÑATE,EVA MARIA"/>
        <s v="ARDANAZ,YUNTA,MIGUEL ANGEL"/>
        <s v="IBAÑEZ,CORCUERA,KEPA"/>
        <s v="JASO,URTASUN,ARTURO"/>
        <s v="GOMIS,LOPEZ,ARMANDO JOSE"/>
        <s v="LECUMBERRI,ESLAVA,MARIA JOSE"/>
        <s v="PASCUAL,RAMOS,IÑIGO"/>
        <s v="DIEZ,LOPEZ,LIDIA"/>
        <s v="MARTINEZ,GUIZAN,LINO"/>
        <s v="COLOMO,ELDUAYEN,ISAAC MARIA"/>
        <s v="BLAZQUEZ,LIZARRAGA,IVAN"/>
        <s v="SAYAS,OCHOA,ALICIA"/>
        <s v="ESPARZA,MURUGARREN,ANA"/>
        <s v="ASURMENDI,ARTETA,MIGUEL ANGEL"/>
        <s v="URROZ,JUANCO,AMAYA MARIA"/>
        <s v="APESTEGUIA,MARTINEZ,JESUS MIGUEL"/>
        <s v="ABAURREA,ARIZMENDI,JUAN CARLOS"/>
        <s v="RONCALLO,ANDRADE,CLAUDIA PATRICIA"/>
        <s v="LAHIDALGA,ALVAREZ,JESUS FRANCISCO"/>
        <s v="SAMITIER,FERNANDEZ,JAIME ANTONIO"/>
        <s v="GLARIA,EZQUER,GUILLERMO"/>
        <s v="ASENSIO,GARCIA,ANA BELEN"/>
        <s v="RUIZ,MARTINEZ,DIEGO"/>
        <s v="VALDEZATE,ROYO,JOSE ANGEL"/>
        <s v="ECHEVERRIA,IRIGOYEN,MARIA FATIMA"/>
        <s v="AYUNTAMIENTO DE FALCES"/>
        <s v="DOMEÑO,ALBISU,ALEJANDRO"/>
        <s v="INZA,IRAGUI,IGOR"/>
        <s v="PRECIADO,GONZALEZ,GUSTAVO IÑIGO"/>
        <s v="PEREZ-ALBENIZ,CRESPO,MARTA"/>
        <s v="ABREGO,ALCALDE,ANA"/>
        <s v="ARMENDARIZ,IRURZUN,AINHOA"/>
        <s v="NAVARRO,RIZOS,DIEGO"/>
        <s v="GARCIA-FALCES,LARRAÑETA,CARLOS"/>
        <s v="IZU,OTERMIN,JAVIER IGNACIO"/>
        <s v="MACUA,AZPILICUETA,PEDRO"/>
        <s v="BUTRAGUEÑO,URETA,MIGUEL ANGEL"/>
        <s v="BARRICARTE,AROSTEGUI,ANA JESUS"/>
        <s v="ORBAICETA,MARTINEZ,DAVID"/>
        <s v="MARTIJA,GONZALEZ,SAIOA"/>
        <s v="CRISTOBAL,DOMEÑO,BELEN"/>
        <s v="CERRILLO,BILBAO,JOSEBA IMANOL"/>
        <s v="GARCIA,MIGUEL,SARAI"/>
        <s v="LOPEZ,SAENZ,ANA BELEN"/>
        <s v="POMARES,PELLEJERO,PABLO"/>
        <s v="ONHAUS GLOBAL SYSTEM SLU"/>
        <s v="CARRETILLAS Y MANUTENCION NAVARRA SLL"/>
        <s v="MERIC 2000 SL"/>
        <s v="IRUBIL 2012 SL"/>
        <s v="QUINTANILLA,CRESPO,VERONICA PILAR"/>
        <s v="FARRAS,FERNANDEZ,JORGE"/>
        <s v="NAVARRA DE SUELO Y VIVIENDA SAU"/>
        <s v="BERDABIO BASOGINTZA SL"/>
        <s v="ANT COMUNICACION DIGITAL PAMPLONA SL"/>
        <s v="OSTIZ SISTEMAS AUDIOVISUALES 2017 SL"/>
        <s v="ASOCIACION DE INDUSTRIAS AGROALIMENTARIAS DE  NAVARRA LA RIOJA Y ARAGON"/>
        <s v="SARHE CONSULTORES ASOCIADOS SL"/>
        <s v="LINARES SALDAÑA Y ASOCIADOS SL"/>
        <s v="SANCHEZ,GALAN,JUAN JOSE"/>
        <s v="CONFEDERACION EMPRESARIAL NAVARRA"/>
        <s v="LIZELAN SL"/>
        <s v="AGRESTA S COOP MAD"/>
        <s v="CENTRO DE ESTUDIOS ADAMS E.VALBUENA ,S.A."/>
        <s v="ESTIBALEZ,ARRIAGA,FRANCISCO FERNANDO"/>
        <s v="MATUTE,IRUJO,JESUS"/>
        <s v="PANDIELLA,HEVIA,MARIA TERESA"/>
        <s v="SALGADO,RENDO,MARIA NIEVES"/>
        <s v="ERRO,DE ARA,SAMUEL"/>
        <s v="GOÑI,ORAYEN,MARIA CONCEPCION"/>
        <s v="JIMENEZ,HERNANDO,MARA"/>
        <s v="MARTINEZ,MARTINEZ,JOSE MARIA"/>
        <s v="BULDAIN,AIZCORBE,MARIA ANGELES"/>
        <s v="ANTON,SERRANO,JOSE IGNACIO"/>
        <s v="ARIZTEGUI,ERNET,BEATRIZ"/>
        <s v="MARTINEZ,CHIVITE,VANESA"/>
        <s v="MATEO,FERNANDEZ,CONCEPCION"/>
        <s v="GARCIA,RODERO,EVA MARIA"/>
        <s v="SALAVERRI,GABAS,EDURNE"/>
        <s v="CLEMENTE,MARTOS,CARLOS"/>
        <s v="RUIZ,ZARDOYA,JOSE ANTONIO"/>
        <s v="MAINZ,LANDA,JOSE LUIS"/>
        <s v="MARTINEZ,CASTELLANO,VANESSA"/>
        <s v="SADA,AGUIRRE,VICTORIA EUGENIA"/>
        <s v="ZUBIALDE,LEGARRETA,XABIER"/>
        <s v="GOICOECHEA,CHAVARRI,ALBERTO JOSE"/>
        <s v="TIRAPU,FLAMARIQUE,FERNANDO"/>
        <s v="FERNANDEZ,LOPEZ,JOSEFINA"/>
        <s v="GERIQUE,SECO,ENEKO"/>
        <s v="TROYANO,AREVALO,JOANA"/>
        <s v="INDA,AIZPUN,MAITE"/>
        <s v="LARRAYA,LARRAYA,IGNACIO"/>
        <s v="MIGUELIZ,SOLA,MARIA NIEVES"/>
        <s v="ARRONDO,LARRAYOZ,CARMEN"/>
        <s v="ELIZAGA,SANCHEZ,RAFAEL"/>
        <s v="SANZ,ARNILLAS,JOSE IGNACIO"/>
        <s v="FERNANDEZ,GARCIA,MARIA ISABEL"/>
        <s v="ALCAIDE,JIMENEZ,MIGUEL ANGEL"/>
        <s v="ZUNZARREN,GARCIA,CARLOS JAVIER"/>
        <s v="ALASTUEY,GARDE,ISABEL"/>
        <s v="GONZALEZ,ARAMENDIA,SANDRA"/>
        <s v="DIAZ,ELCANO,JESUS MARIA"/>
        <s v="ECHARRI,AUSEJO,MARIA JOSE"/>
        <s v="LABIANO,ELIA,MARIA AMPARO"/>
        <s v="MORENO,CORRERO,MANUEL JESUS"/>
        <s v="DONEZAR,ARANGUREN,MARIA LUISA"/>
        <s v="DONEZAR,ARANGUREN,IGNACIO"/>
        <s v="MUGUETA,GOÑI,ANA"/>
        <s v="LESAKA,MOMO,CARMELO JAVIER"/>
        <s v="ARGUELLES,JIMENEZ,ENDIKE KARMELE"/>
        <s v="URBIOLA,ZARDOYA,PEDRO JOSE"/>
        <s v="FERNANDEZ,MARTINEZ,JUAN MANUEL"/>
        <s v="IRACHETA,UNDAGOITIA,MARIA JOSE"/>
        <s v="AZCONA,ARMENDARIZ,JOSE"/>
        <s v="OLAECHEA,GUERENDIAIN,ANA MARIA"/>
        <s v="GIL,IDOATE,MARIA JOSE"/>
        <s v="CAÑADA,ERBURU,ISMAEL"/>
        <s v="OCHOA,IZURDIAGA,MARIA BEGOÑA"/>
        <s v="RODRIGUEZ,CHURO,JOSSELIN ISABEL"/>
        <s v="MARINAS,BENITO,ANDREA"/>
        <s v="DUCAY,SAGARDIA,FERNANDO"/>
        <s v="ARANDIGOYEN,AYERRA,MARIA CARMEN"/>
        <s v="LLANDER,SANCHO,ANA MARIA"/>
        <s v="OROZ,GAZTELU,ANTONINO"/>
        <s v="JAURRIETA,EZQUERRO,FRANCISCO JAVIER"/>
        <s v="CARRASCO,HERNANDEZ,CARLOS"/>
        <s v="MARKULETA,ARRULA,AMAIA"/>
        <s v="TARIFA PLANA U.T.E (EN CONSTITUCION)"/>
        <s v="AYUNTAMIENTO DE METAUTEN"/>
        <s v="IRADIEL,IBAÑEZ,MARIA TERESA"/>
        <s v="TEJERO,BRAVO,JORGE"/>
        <s v="MARTINEZ,LASERNA,ANA BELEN"/>
        <s v="GIMENEZ,ESCOLANO,ALEJANDRO"/>
        <s v="GALAN,FERNANDEZ,ROBERTO"/>
        <s v="CHIVITE,CHIVITE,AIMARA"/>
        <s v="CHIVITE,LOZANO,JESUS"/>
        <s v="ALFARO,AMORENA,ALBERTO"/>
        <s v="HIDALGO,PEREZ,JUAN"/>
        <s v="NOZAL,SAN EMETERIO,DOLORES TOMASA"/>
        <s v="JAEN,ANTON,MANUEL VICENTE"/>
        <s v="TORRES,OLGUIN,MARIA JULIETA"/>
        <s v="OCHOA,TAPIZ,ARANZAZU"/>
        <s v="OLAECHEA,ARRECHEA,JUAN CARLOS"/>
        <s v="RUIZ,MARTINEZ,MANUEL"/>
        <s v="RODRIGUEZ,LOPEZ,BEATRIZ"/>
        <s v="BLANCO,CASADO,JOSE LUIS"/>
        <s v="OCHOA,LOPEZ,SILVIA"/>
        <s v="RODRIGO,BARBERIA,CARLOS"/>
        <s v="UGARTE,GONZALEZ,SUSANA"/>
        <s v="MAS,ERICE,ALBERTO JESUS"/>
        <s v="SANJUAN,GONZALEZ,SILVIA"/>
        <s v="MATEO,PEREZ,INES MARIA"/>
        <s v="SERRA,GONZALEZ,EMILIANO"/>
        <s v="ARBELOA,GURREA,MARIA JESUS"/>
        <s v="ENERIZ,SOLA,FRANCISCO JAVIER"/>
        <s v="MARIN,MARCELINO,MARIA SOL"/>
        <s v="JAIME,RIPA,LUIS MIGUEL"/>
        <s v="ARLEGUI,ZABALETA,IGNACIO"/>
        <s v="FERNANDEZ,VAAMONDE,MARIA CARMEN"/>
        <s v="GASTON,LEGAZ,IRENE"/>
        <s v="CHASCO,ROS,CARLOS"/>
        <s v="ORTIZ-ELGUEA,GOICOECHEA,ALVARO"/>
        <s v="BRETON,SOLA,PEDRO MARIA"/>
        <s v="ACEBEDO,NESTAR,FRANCISCO JAVIER"/>
        <s v="JURIO,BERRUETE,SIRA INES"/>
        <s v="ESPARZA,ADOT,XABIER"/>
        <s v="SANCHO,JERICO,ELENA"/>
        <s v="MONZON,GARCIA,ANGELA"/>
        <s v="MAIZA,OCARIZ,IÑAKI"/>
        <s v="ECHARTE,OSACAR,ADOLFO JOSE"/>
        <s v="MORENO,ROJAS,EDUARDO"/>
        <s v="PEIRO,PEREZ,OLGA"/>
        <s v="NABAL,VICUÑA,FRANCISCO DE ASIS"/>
        <s v="GOYENECHE,IRIGOYEN,MARIA CRISTINA"/>
        <s v="GRACIA,MARCO,PEDRO"/>
        <s v="CORPAS,MAULEON,CELIA"/>
        <s v="AMILLO,GONZALEZ,MARIA TOMASA"/>
        <s v="NAVARRO,BEUNZA,YOANA"/>
        <s v="ROYO,TOMAS,MARIA JOSE"/>
        <s v="GULINA,LASA,JOSE ANTONIO"/>
        <s v="ECHECHIPIA,URABAYEN,FERNANDO"/>
        <s v="MARTINEZ,CIA,ANA"/>
        <s v="PEREZ,LLAMOSAS,JUAN ANGEL"/>
        <s v="GOMARA,ARRAIZA,ANA ISABEL"/>
        <s v="ECHECHIPIA,MADOZ,SUSANA"/>
        <s v="INZA,GASTON,MAITE"/>
        <s v="PRIETO,ROT,JOSE"/>
        <s v="RODRIGUEZ,OLIVAN,MARTA"/>
        <s v="PLANO,SANMARTIN,RUBEN"/>
        <s v="ONECA,OTAEGUI,MARIA ARANTZAZU"/>
        <s v="BASABE,MURGA,NAGORE"/>
        <s v="OTAZU,ELBUSTO,JAVIER"/>
        <s v="MORENO,CABEZON,BLANCA ESTHER"/>
        <s v="RUIZ,SAGASETA DE ILURDOZ,ALBERTO JOSE"/>
        <s v="SONOWO,SONOWO, SAMSON SEGUN"/>
        <s v="CONTRERAS,GIL,FRANCISCO"/>
        <s v="NAVARRA IMPULSA CULTURA DEPORTE Y OCIO SLU"/>
        <s v="COMPONENTES PLASTICOS NAVARRA SL"/>
        <s v="CONSTRUCCIONES IMIRIZALDU SOCIEDAD COOPERATIVA"/>
        <s v="LASHERAS,MORENO,CARLOS"/>
        <s v="ZARRANZ,SANCHEZ,ELENA"/>
        <s v="THERMAL FACILITIES MANAGEMENT SLU"/>
        <s v="RAZQUIN,PALOMARES,JOSEBA"/>
        <s v="CANTABRANA,RUIZ-LARRINAGA,KORO"/>
        <s v="SHARI RESTAURACION BURLADA SL"/>
        <s v="COLEGIO OFICIAL GRADUADOS SOCIALES DE NAVARRA"/>
        <s v="SANCHEZ,MARMOL,ALEJANDRA"/>
        <s v="SANCHEZ BARRICARTE INDUSTRIAL SL"/>
        <s v="DE CARLOS BARBARIN RUTH Y SARA"/>
        <s v="FARO ADVANCED SYSTEMS SL"/>
        <s v="MAYAYO,MARTINEZ,CARLA"/>
        <s v="HERNANDEZ,SEGURA,LISARDO JUAN"/>
        <s v="ORTIZ,MOJICA,DIANA MARCELA"/>
        <s v="FRESNEDA,BARRAGAN,JUANA MARIA"/>
        <s v="OROQUIETA,LARUMBE,BEATRIZ"/>
        <s v="IZCUE,LIZASOAIN,ANA ISABEL"/>
        <s v="SERVICIOS RENOVABLES DE NAVARRA SL"/>
        <s v="ECHAVARRI,LOPEZ,MARIA TERESA"/>
        <s v="NSC IBERICA SL"/>
        <s v="SALES HUNTING SLU"/>
        <s v="ECHARRI,URQUIZU,IGNACIO MARIA"/>
        <s v="IBERO,ETXEBERRIA,ASIER"/>
        <s v="TALLERES ASAIZULETA SL"/>
        <s v="OPTICA GARRITUR SL"/>
        <s v="DYNAINNOVA SL"/>
        <s v="JDJ HOSTELERIA PAMPLONA SL"/>
        <s v="IRUJO,SEGURA,FRANCISCO JAVIER"/>
        <s v="LABORATORIO LANYN SL"/>
        <s v="GOBEIES SL"/>
        <s v="DATA BASE STORAGE SL"/>
        <s v="COPROPIETARIOS CL MON LA OLIVA 9"/>
        <s v="16D CONSULTING, SLU"/>
        <s v="ERASO,ASCUNCE,MAITE"/>
        <s v="MENDIVIL,OLITE,ANTONIO"/>
        <s v="DATEANDO SL EN TRANFORMACION"/>
        <s v="RADA,ROMERO,EVA MARIA"/>
        <s v="ANGEL TURRILLAS SL"/>
        <s v="JIMENEZ IGEA FJ MATUTE CORREA ED Y ROYO CASTILLO R SC"/>
        <s v="PEREZ SAENZ MERCEDES SADA LACALLE JOSE LUI    S Y SADA PEREZ MARIA"/>
        <s v="SARALEGI,OIARTZUN,MIREN KISTIÑE"/>
        <s v="RED 2 RED CONSULTORES SL"/>
        <s v="CEDERNA GARALUR SOCIEDAD DE GESTION SL"/>
        <s v="COPROPIETARIOS CL DOCTOR GALAN 5"/>
        <s v="COPROPIETARIOS CL AOIZ 12"/>
        <s v="GARCIA BUENO MONTSERRAT Y LABIANO MOSO RITA M ARIA"/>
        <s v="FIDENAV, SERVICIOS DE ASESORIA Y ADMINISTRACION DE FINCAS SL"/>
        <s v="NASEL SEGURIDAD ELECTRONICA SL"/>
        <s v="ASURMENDI,RUBIO,AINARA"/>
        <s v="TOFIÑO,ALBA,OSCAR"/>
        <s v="CESPEDES,PADILLA,EVERT"/>
        <s v="SERTECQ FACILITIES SLU"/>
        <s v="SARASOLA,PUENTE,ANAHI"/>
        <s v="DOMA GASTRONOMICA SL"/>
        <s v="DEBOLOLO SL"/>
        <s v="SALINAS,BAZAN,NATALIA"/>
        <s v="ASI ASESORIA EMPRESARIAL SL"/>
        <s v="OXYHTECH GLOBAL SL"/>
        <s v="RODRIGUEZ,COTA,ALBERTO JOSE"/>
        <s v="GUEMBE,BAILOS,BLANCA"/>
        <s v="ELECTRICIDAD J. SIMON SL"/>
        <s v="BAREA,CEJUELA,FRANCISCO JAVIER"/>
        <s v="GONZALEZ,VICENTE,PEDRO MARIA"/>
        <s v="BARCINA,BENITO,SONIA"/>
        <s v="IRABURU,ELIZALDE,CARLOS"/>
        <s v="BELLOSO,PINA,RAQUEL"/>
        <s v="AYUNTAMIENTO DE VILLAVA"/>
        <s v="MANCOMUNIDAD SERVICIOS SOCIALES DE BASE V QUE LES"/>
        <s v="AYUNTAMIENTO DE BAZTAN"/>
        <s v="MANCOMUNIDAD DE SERVICIOS SOCIALES            DE BASE DE LOS ARCOS"/>
        <s v="MANCOMUNIDAD DE SERVICIOS SOCIALES ANDOSI AZA  CAR"/>
        <s v="MANCOMUNIDAD DE SERVICIOS SOCIALES DE BASE DE ETXA"/>
        <s v="MANCOMUNIDAD SERVICIO BASE CINTRUENIGO Y FITE O"/>
        <s v="AYUNTAMIENTO DE ARTAJONA"/>
        <s v="MANCOMUNIDAD DE SERVICIOS SOCIALES DE BASE DE LA ZONA DE NOAIN"/>
        <s v="AYUNTAMIENTO DE TUDELA"/>
        <s v="MANCOMUNIDAD SERVICIOS SOCIALES DE ARGUEDAS VALTIERRA VILLAFRANCA MILAGRO Y CADREITA"/>
        <s v="MANCOMUNIDAD DE SERVICIOS SOCIALES DE BASE    DE LA ZONA DE PERALTA"/>
        <s v="MANCOMUNIDAD DE SERVICIOS SOCIALES VALLE DE   SALAZAR Y ALMIRADIO DE NAVASCUES"/>
        <s v="MANCOMUNIDAD DE SERVICIOS SOCIALES AUÑAMENDI"/>
        <s v="AYUNTAMIENTO DE BURLADA"/>
        <s v="MANCOMUNIDAD DE LEITZA GOIZUETA ARESO Y ARANO PARA LA GESTION DEL SERVICIO SOCIAL DE BASE"/>
        <s v="MANCOMUNIDAD DE SERVICIOS DE MALERREKA"/>
        <s v="MANCOMUNIDAD DE SERVICIOS SOCIALES DE BASE DE LOS AYUNTAMIENTOS DE HUARTE Y DEL VALLE DE ESTERIBAR"/>
        <s v="MANCOMUNIDAD DE SERVICIOS SOCIALES DE BASE DE LA ZONA DE OLITE"/>
        <s v="MANCOMUNIDAD DE SERVICIOS SOCIALES DE         LAZAGURRIA MENDAVIA SARTAGUDA Y SESMA"/>
        <s v="MANCOMUNIDAD DE SERVICIOS SOCIALES IRANZU"/>
        <s v="MANCOMUNIDAD SERVICIOS SOCIALES DE BASE Z CAR ASTI"/>
        <s v="MANCOMUNIDAD DE SERVICIOS SOCIALES DE BASE DE LA ZONA DE ULTZAMA"/>
        <s v="AYUNTAMIENTO DE VIANA"/>
        <s v="AYUNTAMIENTO DE ESTELLA-LIZARRA"/>
        <s v="MANCOMUNIDAD DE SERVICIOS SOCIALES DE CINCO   VILLAS"/>
        <s v="AYUNTAMIENTO DE ORKOIEN"/>
        <s v="MANCOMUNIDAD SERVICIOS SOCIALES DE BASE       ANSOAIN BERRIOPLANO Y BERRIOZAR"/>
        <s v="MANCOMUNIDAD DE SERVICIOS DE LA COMARCA DE SANGUESA"/>
        <s v="MANCOMUNIDAD SERVICIOS SOCIALES DE BASE       VALDIZARBE"/>
        <s v="AYUNTAMIENTO DE ARANGUREN"/>
        <s v="MANCOMUNIDAD SERVICIOS SOCIALES ZONA BASICA S LUD DE IRURTZUN"/>
        <s v="AYUNTAMIENTO DEL VALLE DE EGUES"/>
        <s v="KANPONDOA SL"/>
        <s v="DINAFAX SL"/>
        <s v="COPROPIETARIOS AV CORELLA 25"/>
        <s v="GOMEZ,DUEÑAS,JOSE ANTONIO"/>
        <s v="ALKAMI NAVARRA SL"/>
        <s v="PEREZ MONZO AMADOR Y LUQUE BORGE MARTA"/>
        <s v="BEORLEGUI,VEGA,VANESA"/>
        <s v="AZUERO,NEGRON,PAQUITO FERMIN"/>
        <s v="OLITE SOLAR XII SL"/>
        <s v="ASOCIACION ATANA"/>
        <s v="GORRIZ,MORENO,JAVIER"/>
        <s v="SG AUTOMATISMOS SL"/>
        <s v="GREENDUR TECHNOLOGIES SL"/>
        <s v="SERVICIOS FUNERARIOS SENARANA SL"/>
        <s v="AGIL PACKAGING SYSTEM S.L."/>
        <s v="ARAMBURU,ASENSIO,ELVIRA"/>
        <s v="SCRUMTEGY SL"/>
        <s v="MAMANI,MOYA,ROXANA ELISA"/>
        <s v="ASISTENCIA TECNICA EN EDIFICIOS SL"/>
        <s v="LIBERGRAFIC DIGITAL SLU"/>
        <s v="MATADERO COMARCAL DE TUDELA SA"/>
        <s v="FUNDACION PUBLICA MIGUEL SERVET"/>
        <s v="COPROPIETARIOS AV PAMPLONA 29-31-35 Y CL REMIRO GOÑI 28-30-32"/>
        <s v="COPROPIETARIOS PZ DE LOS OLMOS 1-2"/>
        <s v="COPROPIETARIOS CL BERGAMIN 51"/>
        <s v="NUEVAS EMPRESAS DE MELIDA SL"/>
        <s v="MONTILLA,MONTILLA,INMACULADA"/>
        <s v="LARRAÑETA,VICENTE,OSCAR"/>
        <s v="MORAIS,PONA,FRANCISCO"/>
        <s v="WAUGH,,ALASTAIR CHARLES WILLIAM"/>
        <s v="ENPA ENGRANAJES SL"/>
        <s v="ESCAYOLAS FERNANDEZ SL"/>
        <s v="PLISTIPLASTA SOCIEDAD MICROCOOPERATIVA"/>
        <s v="MORAIS,PONA,ALEXANDRE PAULO"/>
        <s v="COPROPIETARIOS CL EMILIANA ZUBELDIA 3 5 7 Y 9"/>
        <s v="FERNANDEZ,JIMENO,AMEL"/>
        <s v="VIAJES ARGA SAU"/>
        <s v="IRIARTE,LEOZ,RAQUEL"/>
        <s v="CHUECA,EMBID,MIGUEL ANGEL"/>
        <s v="LASHERAS,LOZANO,ANA MARIA"/>
        <s v="ORQUIN,HERNANDORENA,MILAGROS"/>
        <s v="MATEO,RAMOS,MAITE"/>
        <s v="URROZ,OLAECHEA,ANA MARIA"/>
        <s v="AROSTEGUI,ABADIANO,NIEVES"/>
        <s v="MACUSO,ZABALA,JOSE ANTONIO"/>
        <s v="MATEO,LASHERAS,LUIS,IGNACIO"/>
        <s v="RAMO,MOLINERO,NOEMI"/>
        <s v="HERNANDEZ,ORTIZ,MARIA YOLANDA"/>
        <s v="PELLICER,LEZAUN,ALBERTO"/>
        <s v="OLAORTUA,SAGASETA DE ILURDOZ GONZALO MARIA"/>
        <s v="ILZARBE,RIEZU,MIGUEL"/>
        <s v="NARANJO,ABAD,FRANCISCO JOSE"/>
        <s v="GONZALEZ,IZAL,MIRIAM"/>
        <s v="ECHAVARRI,GARCIA,MARIA MERCEDES"/>
        <s v="LABARI,GIL,ANTONIO"/>
        <s v="CORDEU,ELIA,ENEKO"/>
        <s v="SANTAOLALLA,MARCILLA,MARIANELA"/>
        <s v="MUÑOZ,TADEO,JUAN JOSE"/>
        <s v="LUENGO,CARBONERO,INMACULADA CONCEPCION"/>
        <s v="ALDUAN,RAMIREZ,NOELIA"/>
        <s v="AYESA,LOPEZ,MARIA LUZ"/>
        <s v="ORCE,ZUAZU,ALBERTO"/>
        <s v="PLAZA,CAMPISTEGUI,MARIA ROSARIO"/>
        <s v="IRIARTE,GALAN,IOSUNE"/>
        <s v="GONZALEZ,NAVAZ,MIKEL"/>
        <s v="VILLANUEVA,OYARZABAL,ANA BELEN"/>
        <s v="GIL,BURGUETE,EDURNE"/>
        <s v="IGLESIAS,VILLABONA,FERNANDO"/>
        <s v="GARCIA,AGUIRREGOMUZKORTA,JOSEBA KOLDOBIKA"/>
        <s v="LABIANO,IBERO,JOSE JAVIER"/>
        <s v="LAPLAZA,CASAMIAN,MARIA FELISA"/>
        <s v="MORTE,GARAYOA,EDUARDO"/>
        <s v="SANCHEZ,MERCHAN,JOSEFA"/>
        <s v="URTASUN,NOGUERA,MARIA CRISTINA"/>
        <s v="URSUA,AZCONA,JUAN IGNACIO"/>
        <s v="YABEN,GANUZA,MARIA CORO"/>
        <s v="ZAZPE,TORREA,BLANCA ESTHER"/>
        <s v="SERRANO,PEREZ,EDUARDO"/>
        <s v="ELIZALDE,IRURZUN,JOSE IGNACIO"/>
        <s v="GARCIA,ERRAMUZPE,IVAN"/>
        <s v="GUERRERO,ESPARZA,SHARAMI"/>
        <s v="ARMENDARIZ,ITOIZ,SILVIA"/>
        <s v="ETXEBERRIA,JUANIZ,ANGERU MIREN"/>
        <s v="GAMBOA,ZABALO,MARIA CARMEN"/>
        <s v="AZCARRAGA,IRIBARREN,MARIA ESTHER"/>
        <s v="MAYORA,GARCIA,JOSE IGNACIO"/>
        <s v="ARBELOA,GUTIERREZ,MARIA"/>
        <s v="RUIZ,AREVALO,ANTONIO"/>
        <s v="BLANCO,GRACIA,RICARDO"/>
        <s v="OCHOA-LACAR,MONTERDE,CRISTINA"/>
        <s v="SILVERA,ACOSTA,WALTER RAMON"/>
        <s v="VIVAS,MORATA,SANDRA DALILA"/>
        <s v="VALENZUELA,RODRIGUEZ,MARIA"/>
        <s v="LARA,FERNANDEZ,MANUEL"/>
        <s v="LEDEZMA,ZEBALLOS,OCTAVIO LAWRENCE"/>
        <s v="FERNANDEZ,BUSTAMANTE,ROCIO WENDY"/>
        <s v="AYUCAR,GURPEGUI,FERNANDO"/>
        <s v="GARAYOA,MARTINEZ,MARTA DANIELA"/>
        <s v="ANDRES,ESCUDERO,PATRICIA"/>
        <s v="MONTERO,VILA,ALEJANDRO"/>
        <s v="ORTEGA,GONZALEZ,ANTONIO"/>
        <s v="GARCIA,PONCE,FRANCISCO JAVIER"/>
        <s v="MARTINEZ,GUTIERREZ,MOISES"/>
        <s v="MILANO,CURTO,FELIPE"/>
        <s v="FERNANDEZ,SIMON,MIRIAM"/>
        <s v="BANDERAS,MORENO,JOSE SERGIO"/>
        <s v="EXCLUSIVAS DE CERVEZAS BELGAS SL"/>
        <s v="HUARTE JOYAS SL"/>
        <s v="ZARATE,DEL TIO,MARIA ELENA"/>
        <s v="MARTINEZ,URSUA,MARIA ANGELES"/>
        <s v="SARASIBAR,FERRO,AINHOA"/>
        <s v="ERLINGEN SL"/>
        <s v="CAPA,SIERRA,MARIA ANUNCIACION"/>
        <s v="BROTO,CALLEN,LUCIA"/>
        <s v="MUÑOZ,ALONSO,ESTHER"/>
        <s v="VELASCO,BEZUNARTEA,MARIA LUISA"/>
        <s v="TRECEX MONTAJES SL"/>
        <s v="URRUTIA,IMIRIZALDU,CAMINO"/>
        <s v="BIURRUN,ABAIGAR,MARIA EDURNE"/>
        <s v="ESPARZA ECHEVERRIA JAVIER ZARATE            DEL TIO ELENA"/>
        <s v="V&amp;L NAVARRA 2016 SL"/>
        <s v="IRAURGUI,IRURZUN,ARTZAI"/>
        <s v="TEUSAQ GESTION EMPRESARIAL SLU"/>
        <s v="EVENTS &amp; HOLIDAYS SLU"/>
        <s v="SISTEMAS DIGITALES IRUÑA SL"/>
        <s v="INTERAMEDIA EVENTS SL"/>
        <s v="TROJAOLA,CRUCELAEGUI,LEIRE"/>
        <s v="ARRONDO,LAHERA,INMACULADA"/>
        <s v="PEREZ,MATEO,MARCO AURELIO"/>
        <s v="LARRIBA,ALASTUEY,JAVIER"/>
        <s v="ARMENDARIZ,ZUBIRI,ELIAS"/>
        <s v="PEREZ,NEGRO,ALFONSO"/>
        <s v="INGENIERIA AGUADO HUGUET SL"/>
        <s v="PERALTA AYESA SLP"/>
        <s v="AGEFOR FORMACION, SL"/>
        <s v="DELGADO,FAJARDO,JOSE MARIANO"/>
        <s v="VILLAFRANCA GALINDO JOSE Y ZARDOYA MOLINOS JO E"/>
        <s v="COPROPIETARIOS AV EULZA 56 58 58 BIS 60 CL    COMUNIDAD DE MURCIA 3 Y RD CENDEA CIZUR 44"/>
        <s v="AYUNTAMIENTO DE LARRAGA"/>
        <s v="GRANJA ESCUELA ULZAMA SL"/>
        <s v="FERNANDEZ,CIRIZA,JAVIER"/>
        <s v="COMIDAS MAITE MONTES SL"/>
        <s v="CARATEAGA SLU"/>
        <s v="VIAJES DIVERTIS 2007, S.L"/>
        <s v="PICABEA,MAYA,AMAYA"/>
        <s v="CORCIN,MENDOZA,SERGIO"/>
        <s v="ARANA,RICO,IÑAKI"/>
        <s v="ELECTROEXPRESS SL"/>
        <s v="ELIZALDE,TIRAPU,ADRIANA"/>
        <s v="MIQUELPERICENA,TELLECHEA,ICIAR"/>
        <s v="JOAQUIN ANTUNEZ SL"/>
        <s v="NUÑEZ,RODRIGUEZ,ALBA"/>
        <s v="UNANUA CONSTRUCCIONES SL"/>
        <s v="ROMERO,QUESADA,MANUELA"/>
        <s v="ELIZALDE,ARBILLA,MARIA JAIONE"/>
        <s v="ASSET CARE SYSTEMS SL"/>
        <s v="ONLY IN DREAMS SL"/>
        <s v="DIAZ-MORENO,CAMEROS,NATALIA"/>
        <s v="IRUJO,ECHAVARRI,GONZALO"/>
        <s v="AZCONA,BARBERIA,IRANTZU"/>
        <s v="NEW HORIZONS CONSULTING SL"/>
        <s v="SOLA,MARZO,MIRIAM"/>
        <s v="LA FABRICA DE GOMAS SOC. MICROCOOPERATIVA"/>
        <s v="RAMOS,CIZAURRE,FRANCISCO JAVIER"/>
        <s v="GALAR,SENAR,JULIAN"/>
        <s v="JIMENEZ,OSES,YOLANDA"/>
        <s v="TALLERES AUXILIARES ARANIA SL"/>
        <s v="LEFER FORMACION Y ASESORIA DE EMPRESAS SL"/>
        <s v="TERUEL,BARRANQUEROS,EDUARDO"/>
        <s v="BEROIZ,OROZ,SONIA ELENA"/>
        <s v="ASOCIACION DE CRIADORES DE GANADO VACUNO FRISON DE NAVARRA"/>
        <s v="ADOKIN 2021 SLU"/>
        <s v="CLINICA DENTAL SOLA SLPU"/>
        <s v="RESANO ARANIBAR IBAI RODRIGUEZ ERREA FRANCISCO JAVIER Y ROSENDO MARTIN MARIA REYES"/>
        <s v="PIRINEON SPORT XPERIENCES SLU"/>
        <s v="ELITE AGENCIA DE PUBLICIDAD Y COMUNICACION EM PRESARIAL SL"/>
        <s v="DISCO BAR ASTUR SL"/>
        <s v="PEREZ,AQUERRETA,DAVID"/>
        <s v="VELASCO,ECHEVERRIA,IRANZU"/>
        <s v="ELIA,BELZA,DELIA"/>
        <s v="OROZ,BIURRUN,JORGE"/>
        <s v="DISCOVER BRICKS, SL"/>
        <s v="GARCIA,ESPARZA,PABLO"/>
        <s v="ETAYO,ALVAREZ,BEATRIZ"/>
        <s v="NOAIN,SANZ,JAVIER"/>
        <s v="GRIFFITHS,TURRILLAS,ADELA RHIANNON"/>
        <s v="TORRAS,DE FORTUNY,MARIA DEL MAR"/>
        <s v="PEREZ,ANTON,DAVID"/>
        <s v="FERNANDEZ,LOPEZ,SELENE"/>
        <s v="SESMA,MONREAL,CARLOS"/>
        <s v="REDIN,ARIZTEGUI,JUAN PEDRO"/>
        <s v="LABORRA,BARRAU,TOMAS"/>
        <s v="ARIZTEGUI,BARBERENA,AMAIA"/>
        <s v="ENCINA,CHARCAN,MILAGROS"/>
        <s v="URARTE,OLIVER,RAQUEL"/>
        <s v="IRISARRI,GALARRETA,AGUSTIN"/>
        <s v="GOÑI,LEOZ,FRANCISCO JAVIER"/>
        <s v="REZUSTA,ECHARREN,ISABEL"/>
        <s v="SARASA,AMATRIAIN,ALFREDO"/>
        <s v="OROZ,MOLER,IVAN"/>
        <s v="ERRO,JIMENEZ,SILVIA"/>
        <s v="SANTAMARIA,MORON,FABIOLA"/>
        <s v="LARUMBE,MUTILOA,ANA CARMEN"/>
        <s v="CHIVITE,LASHERAS,MARINA"/>
        <s v="BARCOS,ARAMBURU,JAVIER"/>
        <s v="FAYANAS,CRISTOBAL,SERGIO"/>
        <s v="SERRANO,ARCE,MARIA DOLORES"/>
        <s v="ERANSUS,FREL,MARIA ESPERANZA"/>
        <s v="IBAÑEZ,ZUBIZARRETA,MARIA TERESA"/>
        <s v="BELHADDAD,IZAL,LUIS MARIA"/>
        <s v="OYAREGUI,BEUNZA,MARIA LOURDES"/>
        <s v="TELLON,ARTETA,FRANCISCO JAVIER"/>
        <s v="HERNANDEZ,JAUREGUI,MARIA PURIFICACION"/>
        <s v="MORENO,PURROY,FERNANDO MARIA"/>
        <s v="LETONA,JAUREGUI,MIREN JAIONE"/>
        <s v="SOTO,NANTES,JAVIER"/>
        <s v="GARBAYO,OSES,BEATRIZ CRISTINA"/>
        <s v="VALENCIA,ILARREGUI,AMAIA"/>
        <s v="CASIMIRO,FERNANDEZ,RAUL"/>
        <s v="IGARRETA,TABAR,DIONISIO"/>
        <s v="ORBARA,IBAÑEZ,MARTIN"/>
        <s v="IRURZUN,LORCA,LAURA"/>
        <s v="DOMINGUEZ,VERA,SEBASTIAN"/>
        <s v="AYAPE,ZARATIEGUI,JESUS JAVIER"/>
        <s v="YUSTOS,PARIENTE,MARIA LUISA"/>
        <s v="ESLAVA,TABAR,FRANCISCO JAVIER"/>
        <s v="DONEZAR,HOYOS,USUE"/>
        <s v="GOIZUETA,SARRATEA,MAIDER"/>
        <s v="PALENCIAS,SARASA,MARIA ANGELES"/>
        <s v="ROLDAN,ARROYOS,MARIA PILAR"/>
        <s v="FIUZA,CUÑA,JESUS ANTONIO"/>
        <s v="GASTON,MARZO,ISIDRO"/>
        <s v="ARROYO,MENDIA,GABRIEL"/>
        <s v="TORRES,ECAY,MARIA ASCENSION"/>
        <s v="DEL VALLE,PICATOSTE,JOSE IGNACIO"/>
        <s v="ARRUABARRENA,MAIZ,JOSE RAMON"/>
        <s v="ROMAN,TORREA,SILVIA CRISTINA"/>
        <s v="AGUADO,ARBIOL,JOSE ANTONIO"/>
        <s v="LUCIA,MALDONADO,MARIA"/>
        <s v="MARCOS,GARCIA,JUAN DIEGO"/>
        <s v="MARTINEZ,PUEYO,ROBERTO LUIS"/>
        <s v="PIOTROWSKI,ORLOWSKI,PIOTR ANTONI"/>
        <s v="TROS-ILARDUYA,APAOLAZA,MARIA CONCEPCION"/>
        <s v="LANDA,OLAECHEA,XABIER MIRENA"/>
        <s v="GANUZA,GALDEANO,JAVIER"/>
        <s v="SALA,LEDESMA,MARIA PALOMA"/>
        <s v="SUESCUN,GOICOECHEA,TEODORO"/>
        <s v="LUR GORRI BARAÑAIN GESTION SLU"/>
        <s v="ABAURREA AZCONA IÑAKI ORDUÑA GOLDARACENA GURUTZE"/>
        <s v="GRUPO MONDUSSA SL UNIPERSONAL"/>
        <s v="CARRASCO,ABAD,NURIA ESMERALDA"/>
        <s v="MINGUEZA,BENEDE,CRISTINA"/>
        <s v="CLINICA DENTAL LIZARRA SL"/>
        <s v="GOMARA MIRAMON MARTA Y RUIZ MARCOS CAROLINA S I"/>
        <s v="ALDATZ,ETXEBERRIA,IÑAKI"/>
        <s v="GRACIA,NARVAIZ,MARIA VICTORIA"/>
        <s v="DURO,CAZORLA,ALEXANDRE"/>
        <s v="ELIZALDE,BERUETE,ELENA"/>
        <s v="CABRERA,,DIANA MARIA"/>
        <s v="DIEZ,PASTOR,AMAYA"/>
        <s v="RIPA,SARRIES,AILEEN"/>
        <s v="RECALDE,IRACEBURU,ITZIAR"/>
        <s v="HERNO SL"/>
        <s v="IBARROLA,ASENJO,LUCIA"/>
        <s v="GONZALEZ,HERNANDEZ,RUBEN MARIA"/>
        <s v="ARRIAZU,CRESPO,JORGE"/>
        <s v="GARAMENDI,MULOZ,IBONE"/>
        <s v="BAR AMANECER HNOS MURGA HERRERO SL"/>
        <s v="JOGAR PROMOCIONES INMOBILIARIAS SL"/>
        <s v="TORIO,ZUBILLAGA,MIKEL XABIER"/>
        <s v="ZALDUA,AZURMENDI,MARIA AURKENE"/>
        <s v="TORRES,GONZALEZ,CAROLINA"/>
        <s v="ZABALEGUI,RAMOS,MARIA LEONOR"/>
        <s v="CHOURRAUT,AGUIRRE,EVA MARIA"/>
        <s v="RUBIO,GOMEZ,ANDRES"/>
        <s v="ESPARZA,ZARATE,AMAYA"/>
        <s v="PLA,MAGALLON,ANA MARIA"/>
        <s v="CERVEZAEXPRESS SL"/>
        <s v="GIADA,MODICA,MASSIMO"/>
        <s v="PARDO,GUIBERT,FERNANDO"/>
        <s v="SERVICIOS FONTECOMIDO SL"/>
        <s v="AYESA IBERMATICA SAU"/>
        <s v="VERGARA ROLDAN FRANCISCO Y MARIA PAZ"/>
        <s v="CIAURRIZ,URTASUN,MARIA DEL CORO"/>
        <s v="LARIO,FUERTES,ANA ISABEL"/>
        <s v="LOPEZ,HOLGADO,VICENTE JESUS"/>
        <s v="IRIARTE,BAIGORRI,JUAN IGNACIO"/>
        <s v="LEZAUN,ALECHA,MERCEDES"/>
        <s v="SEYTEC MACHINERY SL"/>
        <s v="REYERO,ARTETA,DAVID"/>
        <s v="AYUNTAMIENTO DE FONTELLAS"/>
        <s v="AYUNTAMIENTO DE MENDAZA"/>
        <s v="RESIDENCIA DE ANCIANOS LA MILAGROSA"/>
        <s v="HOGAR SANTA ELENA TESTAMENTARIA E ARANGUREN"/>
        <s v="PATRONATO RESIDENCIA DE ANCIANOS SAN BARTOLOME DE MARCILLA"/>
        <s v="FUNDACION MARIA ALVAREZ DE EULATE"/>
        <s v="EUROPROTECCION SL"/>
        <s v="EZQUER,AZNAREZ,ANA ROSA"/>
        <s v="GONZALEZ,ATIENZA,JESUS CARMELO"/>
        <s v="MAGAÑA,ZAPATERO,ELAINE"/>
        <s v="SANCHEZ,NAVARRO,ALFREDO"/>
        <s v="BERAZA,LOIDI,FRANCISCO JAVIER"/>
        <s v="TOLEDO,MARTIRENA,MARIA BEGOÑA"/>
        <s v="CATALAN,DELGADO,JOSE ANTONIO"/>
        <s v="LARRAZA,QUINTANA,MARTIN"/>
        <s v="SALINAS,BURILLO,IZASKUN"/>
        <s v="GONZALEZ,FERNANDEZ,MANUEL"/>
        <s v="ARELLANO,GIL,MARIA PUY"/>
        <s v="GUARAS,LAHUERTA,ANGEL"/>
        <s v="CEREZO,GIL,LUIS"/>
        <s v="SANCHEZ,MARIN,JAVIER"/>
        <s v="LIZALDRE,ROTA,SARA"/>
        <s v="ANTON,ANTON,JUAN CARLOS"/>
        <s v="ECHEVERRIA,ULLATE,MARIA ADELINA"/>
        <s v="BASARTE,MARTINEZ,FERNANDO"/>
        <s v="MESA,GUZMAN,MIGUEL ALEJANDRO"/>
        <s v="CAEL,,BELINDA MICHELE"/>
        <s v="MARQUES,GRACIA,JULIA"/>
        <s v="AGUADO,ALAVA,HILARIO JOSE"/>
        <s v="NARVAEZ,GUERGUE,LUIS"/>
        <s v="RUIZ DE LARRAMENDI,FORTUN,JOSE MIGUEL"/>
        <s v="ALONSO,GONZALEZ,PATRICIA"/>
        <s v="DE ANDRES,HUESO,JOSE LUIS"/>
        <s v="CIA,GOYEN,MARIA IDOIA"/>
        <s v="CABODEVILLA,AZCONA,JAVIER IGNACIO"/>
        <s v="AVELINO,IRIARTE,MARIA MAGDALENA"/>
        <s v="MARTINEZ,GIL,FRANCISCO JOSE"/>
        <s v="PEREZ,AYERRA,LUISA FERNANDA"/>
        <s v="ESCRICHE,ERVITI,INES"/>
        <s v="ITURRIAGA,FERNANDEZ DE JAUREGUI,JON"/>
        <s v="MARTINEZ,MORENO,JESUS CARMELO"/>
        <s v="SARASA,SORIA,JOSE IGNACIO"/>
        <s v="MURO,LEYUN,MARIA JESUS"/>
        <s v="JIMENEZ,ZARATIEGUI,MAITE"/>
        <s v="AZCONA,OLAIZ,PEDRO MARIA"/>
        <s v="ALDANA,MORAZA,IGNACIO"/>
        <s v="MAYA,ARMENDARIZ,JAIONE"/>
        <s v="HERRERO,BELTRAN,ENEKO"/>
        <s v="AYESTARAN,SARASA,JOSE ELIAS"/>
        <s v="ZAZPE,ARCE,JOSE MANUEL"/>
        <s v="HERMIDA,ESTEVEZ,JULIA"/>
        <s v="ARANA,SALVO,JOSE MARIA"/>
        <s v="OIZ,IBARROLA,SERGIO"/>
        <s v="BARAIBAR,ASTIBIA,JOSE MARIA"/>
        <s v="ESTANGA,GOROSTIAGA,MARIA ROSARIO"/>
        <s v="SANZ,PASCUAL,MARTINA"/>
        <s v="ZAPATA,SENOSIAIN,MARIA NURIA"/>
        <s v="SANCHEZ,MAYAYO,ISRAEL"/>
        <s v="BELOQUI,EIZAGUIRRE,GARBIÑE"/>
        <s v="ARANGUREN,SANZ,ARITZ"/>
        <s v="GARJON,PARRA,MARIAN"/>
        <s v="MOHR,,STEFAN"/>
        <s v="DE LA FUENTE,AZOFRA,VANESA"/>
        <s v="AYERRA,ALZORRIZ,IÑIGO"/>
        <s v="GARCIA,ORTIZ,MARTIRIO"/>
        <s v="OTSAKAR,ELDUAIEN,PAULO MATXIN"/>
        <s v="BIENZOBAS,ASTRAIN,JAVIER"/>
        <s v="LOZANO,SANCHEZ,MARIA ANGELES"/>
        <s v="GARCES,MUGUERZA,YOLANDA"/>
        <s v="LOPEZ,ALIAS,JOSE ANTONIO"/>
        <s v="LOPEZ,LOSANTOS,CARLOS"/>
        <s v="RAMOS,FERNANDEZ,ANTONIO"/>
        <s v="JIMENO,DEL BAO,MARIA DEL CARMEN"/>
        <s v="SANZ,TOLOSANA,CELIA"/>
        <s v="CASTILLEJO,AGOS,MARIA"/>
        <s v="ALMANDOZ,ERVITI,JOSE MIGUEL"/>
        <s v="CHURIO,MARCEN,MARIA JESUS"/>
        <s v="ZAPATA,MORCILLO,ARANZAZU"/>
        <s v="RANDEZ,UGARTE,ROSA MARIA"/>
        <s v="ECHAVARRI,URBIOLA,ALVARO"/>
        <s v="AYUSO,JARA,MARIA CARMEN"/>
        <s v="EZKIROTZ ETXEBERRIA,,IÑAKI"/>
        <s v="VALLEJO,JIMENEZ,MARIA ROSARIO"/>
        <s v="JIMENEZ,BUENDIA,FRANCISCO"/>
        <s v="ERNETA,ALTARRIBA,LUIS"/>
        <s v="ASPURZ,JIMENEZ,MARIA LUISA"/>
        <s v="AGUADO,FRANCO,LUIS FERNANDO"/>
        <s v="PARRIZAS,NOTARIO,MARIA LOURDES"/>
        <s v="HERNANDEZ,CASTELLANO,ESTRELLA"/>
        <s v="NIETO,ARAMENDIA,JON"/>
        <s v="SORDOVILLA,SANCHEZ,RUBEN"/>
        <s v="ARTIEDA,LANAS,ANGELA"/>
        <s v="ALONSO,BURGUETE,MARIA JESUS"/>
        <s v="GOMEZ,RUIZ,EVA MARIA"/>
        <s v="GHERTAN,BERENDE,MARIA"/>
        <s v="LAREQUI,ZUGARRONDO,MARIA ELENA"/>
        <s v="ZARO,BASTANZURI,MARIA ASUNCION"/>
        <s v="OTANO,USTARROZ,JESUS"/>
        <s v="TANIÑE,IBAÑEZ,JOSEFA"/>
        <s v="CALVO,URROZ,JORGE"/>
        <s v="MOENCK,PAEZ,RODOLFO DARIO"/>
        <s v="FERNANDEZ,AMOR,LOURDES"/>
        <s v="ALONSO,FOURCADE,JUAN RAMON"/>
        <s v="GOÑI,ARAIZ,MARIA SAGRARIO"/>
        <s v="ECHAURI,CORTABERRIA,AMAYA"/>
        <s v="VALENCIA,LARRONDO,FLORENTINO"/>
        <s v="HERMOSO-MENDOZA,ARISTEGUI,SARA"/>
        <s v="MARTINEZ,MURO,MARIA ANTONIA"/>
        <s v="GIRONA,GARCIA,JOSE ANTONIO"/>
        <s v="SARAGUETA,ERREA,MARIA CARMEN"/>
        <s v="FERNANDEZ,MOZO,OSKIA"/>
        <s v="GONZALEZ DE ECHAVARRI,DIAZ DE RADA AMAIA"/>
        <s v="GRANELL,SEVILLA,MARIA DEL MAR"/>
        <s v="CUESTA,OSETE,JUAN ANTONIO"/>
        <s v="ENRIQUE,MARTIN,ALBERTO AGUSTIN"/>
        <s v="MAULEON,GOÑI,CAROLINA VIRGINIA"/>
        <s v="ARGOMANIZ,MENDIA,MARIA ELENA"/>
        <s v="PEREZ,MIGUEL,ANGEL"/>
        <s v="PEREZ-CIRIZA,GORRAIZ,ISABEL"/>
        <s v="VIDARTE,SANTIAGO,FRANCISCO"/>
        <s v="GIL,NAVA,MAIDER"/>
        <s v="TELLERIA,MUGARRA,ITSASO"/>
        <s v="ECHEVERRIA,AZCONA,CARLOS"/>
        <s v="ALDAZ,ARIZ,FERMIN JAVIER"/>
        <s v="MATEO,PEREZ,ELENA"/>
        <s v="HERRERIAS,LOPEZ DE HEREDIA,JOAQUIN"/>
        <s v="AYALA,GOMEZ,GUSTAVO"/>
        <s v="MORENO,MENDAZA,LAURA"/>
        <s v="CHUECA,SANCHEZ,MAIDER"/>
        <s v="RUIZ,GANUZA,LEIRE"/>
        <s v="BEESY GESTION DE PROYECTOS SL"/>
        <s v="NASEICO SERVICIOS INDUSTRIALES DE CONSTRUCCIO N, SL"/>
        <s v="SEVILLANO,MARTINEZ,MIKEL"/>
        <s v="EUNATE COMPAÑIA DE INGENIERIA SL"/>
        <s v="SANS,,MACARENA"/>
        <s v="SOBRON,OLARTE,CARMEN"/>
        <s v="DEPARTAMENTO DE UNIVERSIDADES, INNO VACIÓN Y TRANSF. DIGITAL"/>
        <s v="COPROPIETARIOS CL MONASTERIO ECOYEN 2-4 MONAS TERIO URDAX 22 Y MONASTERIO USUN 4"/>
        <s v="COPROPIETARIOS AV PIO XII 16"/>
        <s v="COPROPIETARIOS CL NAVARRO VILLOSLADA 14"/>
        <s v="COPROPIETARIOS CL LAS VIÑAS 5"/>
        <s v="COPROPIETARIOS CL GORRITI 24"/>
        <s v="COPROPIETARIOS CL ZUBIARTE 25"/>
        <s v="VALERO CARPINTERIA E INTERIORISMO SL"/>
        <s v="MORIONES,ESCALERA,Mª JOSEFINA"/>
        <s v="AGUDO,GARCIA,BEATRIZ"/>
        <s v="COPROPIETARIOS CL GARCIA CASTAÑON 4"/>
        <s v="SANJUAN DURAN DAVID Y SERGIO"/>
        <s v="SUPERMERCADO MINDEGUI SL"/>
        <s v="LOPEZ DE DICASTILLO,PEREZ DE ALBENIZ,I Y GAST ON,ORTIGOSA,S."/>
        <s v="SERVICIOS FUNERARIOS SERFUJASA SL"/>
        <s v="UNIVERSIDAD DE LAPONIA"/>
        <s v="COPROPIETARIOS CL RIO UREDERRA 20"/>
        <s v="COPROPIETARIOS CL PEDRO ARANAZ 3"/>
        <s v="ORTOPEDIA IRATI SAL"/>
        <s v="HERRERA SANZ ALFREDO Y RAMIREZ HIDALGO M EUGENIA"/>
        <s v="AYUNTAMIENTO DE ROMANZADO"/>
        <s v="COPROPIETARIOS AV BAYONA 46"/>
        <s v="COPROPIETARIOS CL COMUNIDAD DE ARAGON 2-4-4BIS, AV EULZA 2-4, COMUNIDAD DE ASTURIAS 3BIS"/>
        <s v="COPROPIETARIOS CL AMAYA 36"/>
        <s v="COPROPIETARIOS CL ELIZ BIDE 13"/>
        <s v="COPROPIETARIOS CL SAN ANDRES 1"/>
        <s v="RIDAO,AYANZ,ESTHER"/>
        <s v="SATELIT IMPROVING YOUR WORK SLU"/>
        <s v="COPROPIETARIOS CL MUTILVA ALTA 2"/>
        <s v="COPROPIETARIOS CL MONASTERIO DE IRACHE 18"/>
        <s v="GOIENETXE,IRIGOIEN,MARIA"/>
        <s v="CLUB DE MARKETING DE NAVARRA"/>
        <s v="PALAU,PEJENAUTE,NAIARA"/>
        <s v="ALPACA INVESTMENTS SL"/>
        <s v="FERNANDEZ,SAINZ,MARIA NIEVES"/>
        <s v="TEHONA SL"/>
        <s v="TOTAL PEEP SL"/>
        <s v="TURING TECH, SOCIEDAD MICROCOOPERATIVA"/>
        <s v="PRODUCCIONES MAESTRAS COMPAÑIA TEATRAL SL"/>
        <s v="APESTEGUIA,DEL ROSARIO,MARIA ANGELES"/>
        <s v="MARTIRENA,SAGASTIBELZA,JOSE ANTONIO"/>
        <s v="MARTIRENA,SAGASTIBELZA,JOSE JAVIER"/>
        <s v="MARTIRENA,SAGASTIBELZA,JUAN CRUZ"/>
        <s v="UTERGA,MARTINEZ,ANGEL"/>
        <s v="ARDANAZ,CHAVERRI,FERMIN"/>
        <s v="ORRADRE,GORRI,MARIA ANGELES"/>
        <s v="ERDOZAIN,LACUNZA,IDOIA"/>
        <s v="LUJAN,MARTINEZ,ANA CARMEN"/>
        <s v="GOMEZ,LASHERAS,MARIA ANGELES"/>
        <s v="SANCHEZ,RESA,ISABEL"/>
        <s v="HERNANDEZ,SAMAMES,ALFONSO"/>
        <s v="MANGA,OLIVENZA,PERFECTO"/>
        <s v="ZABALZA,EGURCE,JUAN JOSE"/>
        <s v="ALDAZ,ILZARBE,JESUS"/>
        <s v="CHACCOUR,DIAZ,CARLOS JAVIER"/>
        <s v="IPARRAGUIRRE,IRIBARREN,AINHOA"/>
        <s v="DORREGARAY,ORGAMBIDE,RAIMUNDO"/>
        <s v="ROLLAN,GONZALEZ,AIMAR"/>
        <s v="RUIZ,VIDORRETA,ARANZAZU"/>
        <s v="BEUNZA,LARUMBE,MARIA CARMEN"/>
        <s v="DIESTE,BLAZQUEZ,ANA MARIA"/>
        <s v="ZABALZA,AZPARREN,MARIA"/>
        <s v="IRIGOYEN,ROS,MARIA AMPARO"/>
        <s v="COSTANILLA,VELASCO,PEDRO MARIA"/>
        <s v="BEUNZA,RAMIREZ,AMAYA"/>
        <s v="AYERRA,GOMEZ,IKER"/>
        <s v="CORONADO,GARDE,EIDER"/>
        <s v="ARETA,ARETA,JESUS MARIA"/>
        <s v="PINTO,TANDI,LEIDY LAURA"/>
        <s v="GARRIZ,CANO,ASIER"/>
        <s v="AGUIRRE,VARELA,MARIA ESTHER"/>
        <s v="IBIRICU,ENCISO,SONIA"/>
        <s v="SANZ,RODRIGUEZ,JOSE IGNACIO"/>
        <s v="MARIN,PEREZ,ROSARIO"/>
        <s v="GONZALEZ,GIL,CESAR"/>
        <s v="GROCIN,HERNANDEZ,SUSANA"/>
        <s v="RUIZ DE GALARRETA,GOMEZ,ANE"/>
        <s v="PRIETO,DEL VAL,FERMIN"/>
        <s v="VIZCAY,BERRADRE,FELIX ANGEL"/>
        <s v="MARTINEZ,VIRTO,CLEMENTE"/>
        <s v="MAEZTU,GANUZA,EDUARDO"/>
        <s v="GARCIA,SENOSIAIN,ANA"/>
        <s v="MAÑERU,IZCUE,CARLOS"/>
        <s v="LEON,FERNANDEZ,ALFONSO"/>
        <s v="GARCIA,SANZ,MARIA ELENA"/>
        <s v="ARANGUREN,CAMBRA,MARIA PAZ"/>
        <s v="SALVADOR,AGORRETA,MARIA NATIVIDAD"/>
        <s v="BEORLEGUI,ZARRANZ,MARTA"/>
        <s v="BARBERIA,GOÑI,JUAN"/>
        <s v="ARAMBURU,LIZASO,ANA ISABEL"/>
        <s v="ALVAREZ,GONZALEZ,RAUL"/>
        <s v="ROJO,LOPEZ,MARIA JESUS"/>
        <s v="ZLATEV,GEORGIEV,TODOR"/>
        <s v="YORDANOVA,PETROVA,GALYA"/>
        <s v="CALZADA,ARBE,SONIA"/>
        <s v="LACUNZA,PATERNAIN,JOSE JAVIER"/>
        <s v="AYERRA,SOLANO,CAROLINA"/>
        <s v="POP,,EMIL STEFAN"/>
        <s v="POP,,GEORGIANA MARIA"/>
        <s v="OTAMENDI,FERNANDEZ,MANUEL"/>
        <s v="HOSTELERA PLAZA DE LOS FUEROS SL"/>
        <s v="MALON,BILBAO,SARAY"/>
        <s v="ITAROA SERVICIOS DE ARQUITECTURA SL"/>
        <s v="ARELLANO,GARISOAIN,PABLO"/>
        <s v="ARQUITECTURA, GESTION Y URBANISMO-HUARTE SL"/>
        <s v="IMPRENTA JORDANA SL"/>
        <s v="CANEDO,INTURIAS,MARIA ANTONIETA"/>
        <s v="SAN GREGORIO HOSPEDAJE SL"/>
        <s v="COPROPIETARIOS AV PIO XII 10-12-14"/>
        <s v="COPROPIETARIOS CL PINTOR CRISPIN 12"/>
        <s v="COPROPIETARIOS CL M DOMINGUEZ 20 Y CLARA CAMPOAMOR 3"/>
        <s v="COPROPIETARIOS CL LA RIOJA 4"/>
        <s v="COPROPIETARIOS CL DOCTOR LUCEA 1"/>
        <s v="BRACO,GUERENDIAIN,ITZIAR"/>
        <s v="GARAY,URIBEECHEVARRIA,FRANCISCO JAVIER"/>
        <s v="ORTEGA ARIZMENDI SL"/>
        <s v="FUNDACIO PRIVADA VICTOR GRIFOLS I LUCAS"/>
        <s v="DIEGUEZ,LUCENA,ANTONIO JAVIER"/>
        <s v="MARTIRENA,BARGUILLA,ILAZKI"/>
        <s v="MARQUES,FELIU,MARIA"/>
        <s v="KOZKOR MOBILIARIO INTEGRAL SL"/>
        <s v="TECNOLOGIA PUBLICITARIA AGERKARIAK PAMPLONA SLU"/>
        <s v="REY ESTREMERA JOSE ANTONIO Y BRZOZOWSKI MARIUSZ"/>
        <s v="MULPAE SOCIEDAD MICROOPERATIVA"/>
        <s v="TRADUCTORES E INTERPRETES DEL NORTE SL"/>
        <s v="CLINICA PELVIA SLU"/>
        <s v="ORDOÑEZ,MARINA,MARIA"/>
        <s v="GONZALEZ,PONT,MARIA"/>
        <s v="JAMSAR SL"/>
        <s v="BEST WAY CONGRESOS Y AZAFATAS SL"/>
        <s v="GENERAL EQUIPMENT FOR MEDICAL IMAGING SA"/>
        <s v="ECHEVERRIA,LECUMBERRI,ALBERTO"/>
        <s v="PEREZ,DE LAIGLESIA,MANUEL"/>
        <s v="LACUEY,BLASCO,JOSE IGNACIO"/>
        <s v="EQUISOAIN,ZARAGUETA,JAIONE"/>
        <s v="LIZARRAGA,MANSOA,MARIA DEL PERPETUO SOCORRO"/>
        <s v="COPROPIETARIOS VISCARRET 2-4-6 Y MADRES PLAZA DE MAYO 43"/>
        <s v="COPROPIETARIOS PZ ITURRI OTZEAGA 1-6"/>
        <s v="COPROPIETARIOS CL SAN ALBERTO MAGNO 14"/>
        <s v="COPROPIETARIOS CL GORRITI 29 BIS"/>
        <s v="YARNOZ,ALFARO,XABIER"/>
        <s v="SOLDADURAS PAMPLONA SL"/>
        <s v="PEREZ,CELAY,IRAIDA"/>
        <s v="GARCIA,FERNANDEZ,MARIA"/>
        <s v="PERITANDO SL"/>
        <s v="LANDER,,RICHARD WILTON"/>
        <s v="VAQUERO,OLLERO,JORGE"/>
        <s v="TRILUMAK ESTUDIOS AMBIENTALES SLU"/>
        <s v="HOME EXPANSION SL"/>
        <s v="CREATIVITYTECH SL"/>
        <s v="EUROPEA DE SISTEMAS TECNICOS DE SEGURIDAD SL"/>
        <s v="UNIVERSOSM SOLUCIONES DIGITALES SLU"/>
        <s v="CHUECA,LENZANO,MIGUEL ANGEL"/>
        <s v="KATANGA S.MICROCOOP"/>
        <s v="ENDULZE&amp;CRISTA SL"/>
        <s v="BARBARIN,REQUETIBATE,DEBORAH"/>
        <s v="ANTON,MARIN,EDUARDO"/>
        <s v="FUNDACION CENTRO DE ARTE CONTEMPORANEO DE HUA RTE"/>
        <s v="ARAMBURU,ESPARZA,PATRICIA"/>
        <s v="ARANA,POMBAR,MARIA LOURDES"/>
        <s v="RODRIGUEZ,MUIÑOS,CARLOS"/>
        <s v="MARKETING DIVERGENTE SLU"/>
        <s v="SANZ,CORRETGE,BERTA"/>
        <s v="MATUTE,CORREA,JUAN CARLOS"/>
        <s v="CIPRIAN,MORENO,JAVIER"/>
        <s v="CORREA,YALAR,JUAN JOSE"/>
        <s v="ORNITOLAN SERVICIOS SLU"/>
        <s v="CRESPO,SARASA,MARIA CRISTINA"/>
        <s v="DOBLE ERRE ARQUITECTURA Y EDIFICACION SL"/>
        <s v="HERIAS,EMBUN,LUIS JESUS"/>
        <s v="IMANOL MENDILANAK SL"/>
        <s v="AROCA,VILLANUEVA,AURKENE"/>
        <s v="COPROPIETARIOS CL BENJAMIN TUDELA 35"/>
        <s v="ALONSO,AZCONA,ALBA"/>
        <s v="MEDILAN SL"/>
        <s v="CARNICERIA GERARDO FERNANDEZ SL"/>
        <s v="DIAZ FERNANDEZ DIEGO,DIAZ VILLARREAL VICTOR,VILLARREAL ROMERO MERCEDES"/>
        <s v="FERNANDEZ PINA JM Y PEREZ OCHOA MA"/>
        <s v="JAD FORMACION EN DEPORTE S.L."/>
        <s v="DISVET NORTE SLU"/>
        <s v="DIAZ,NIETO,JAVIER"/>
        <s v="GARMENDIA,LEIZA,ESTIBALIZ"/>
        <s v="ARAMENDIA,ARRATIBEL,SANTIAGO"/>
        <s v="MOVALSYS SL"/>
        <s v="OLMACAI SL"/>
        <s v="ESPUELAS,ESPARZA,MARIA EVANGELINA"/>
        <s v="COPROPIETARIOS CL CONSTITUCION 16"/>
        <s v="COMUNIDAD DE PROPIETARIOS CL RAIMUNDO LANAS   Nº 4-6-8"/>
        <s v="BEROIZ,ROSINO,AMAYA"/>
        <s v="ECOMON ACADEMY"/>
        <s v="ASOCIACION GAYARRE AMIGOS DE LA OPERA"/>
        <s v="BARJA,OLCOZ,MARTA"/>
        <s v="NDC ENERGIA VERDE SL"/>
        <s v="DOMENCH,ARISTU,MAITANE"/>
        <s v="GONZALEZ,GLARIA,MIGUEL"/>
        <s v="IKERSARE AST ANALISIS SOCIOLIGICOS Y TERRITORIALES SL"/>
        <s v="ASOCIACION INVERNADERO CULTURAL"/>
        <s v="HERNANDEZ,MARIEZCURRENA,EIDER"/>
        <s v="COPROPIETARIOS CL PEDRO I 4-6"/>
        <s v="COPROPIETARIOS CL ESQUIROZ 16"/>
        <s v="COPROPIETARIOS AV CARLOS III 63"/>
        <s v="COPROPIETARIOS CL MAYOR 69"/>
        <s v="ZUGARRAMURDI,ELIZONDO,JUANA MARIA"/>
        <s v="ASTOBIZKAR SL"/>
        <s v="CANTERIAS JAURRIETA SL"/>
        <s v="GIL YUBERO FERMIN Y MIGUEL ANGEL"/>
        <s v="MARTINEZ,VALLEJO,MARIA TERESA"/>
        <s v="PEREZ,BUÑUEL,JAVIER"/>
        <s v="PEREZ,AYUSO,MARIA ISABEL"/>
        <s v="ALBILLAR,APARICIO,JULIO"/>
        <s v="NIETO,LOPEZ,MARIA BELEN"/>
        <s v="LIBERAL,CHAPARRO,VALERIANO"/>
        <s v="SAN JOSE,GARCIA,ASIER"/>
        <s v="ANDRES,REMACHA,AUSENCIA ALICIA"/>
        <s v="ELARRE,ERRO,MARIA JOSE"/>
        <s v="BARRERO,MARTINEZ,ALEJANDRO"/>
        <s v="CAMARZANA,PALMERO,MARIA CARMEN"/>
        <s v="AZPILICUETA,ZABALZA,JESUS"/>
        <s v="ARANDA,MOLLEDA,ANA"/>
        <s v="OLLACARIZQUETA,PEREZ,ENRIQUE MARTIN"/>
        <s v="CIGANDA,CENOZ,MAIALEN"/>
        <s v="PEREZ,GANUZA,PILAR"/>
        <s v="MOLINERO,VILLAR,JAVIER"/>
        <s v="RODRIGUEZ,FERNANDEZ,LAURA"/>
        <s v="GARCIA,MURO,URKO"/>
        <s v="ARIAS,SANCHEZ,ISABEL"/>
        <s v="ZAPATERIA,GUILLORME,SANTOS"/>
        <s v="LOSARCOS,GARDE,MARIA ISABEL"/>
        <s v="MARIN,FERNANDEZ,MARIA BLANCA"/>
        <s v="PASCUAL,MIQUELEIZ,JULIO"/>
        <s v="LOPEZ,POMARES,JOSE"/>
        <s v="AZANZA,CORTAIRE,MARIA DOLORES"/>
        <s v="LLAMAS,SAIZ,ALFONSO"/>
        <s v="MACUSO,AROSTEGUI,JOSE IGNACIO"/>
        <s v="ILZARBE,LEGARIA,OSCAR"/>
        <s v="LASPALAS,SESMA,OSCAR"/>
        <s v="IRUJO,PEREZ,MIREN EDURNE"/>
        <s v="FERNANDEZ,ARISPE,FREDDY"/>
        <s v="LAZARTE,COCA,MARINA"/>
        <s v="ARANZADI,DE MIGUEL,PAULA"/>
        <s v="BARRICARTE,GURREA,JOSE MARIA"/>
        <s v="COPROPIETARIOS CL ESQUIROZ 4 Y 6"/>
        <s v="COPROPIETARIOS JULIAN GAYARRE 9            Y REMIGIO MUGICA 2 Y 4"/>
        <s v="COPROPIETARIOS CL GONZALEZ TABLAS 4"/>
        <s v="COPROPIETARIOS CL BATONDOA 24 LA FUENTE 9 Y   SAN BLAS 5"/>
        <s v="COPROPIETARIOS CL LA PAZ 9 CL LAS VENTAS A Y  B CL MAYOR 13 Y CL JOSEFA ARDANAZ 1 Y 3"/>
        <s v="COPROPIETARIOS CL PINTOR ASARTA 2 3,4,5,6,7 Y 8"/>
        <s v="VERANO,PEREZ,GHISLAINE MERCEDES"/>
        <s v="ASOCIACION BELAR GORRIA-HIERBA ROJA"/>
        <s v="IBAÑEZ,HUARTE,EDURNE"/>
        <s v="MUÑOZ,INDURAIN,JUAN LUIS"/>
        <s v="COMUNIDAD DE PROPIETARIOS PZ BENITORENA 1-2-3"/>
        <s v="COPROPIETARIOS CL LOS GORRIS 12-14"/>
        <s v="COPROPIETARIOS CL IÑIGO ARISTA 20"/>
        <s v="COPROPIETARIOS CL ITURRAMA 68"/>
        <s v="COPROPIETARIOS CL ARTETA  9"/>
        <s v="COPROPIETARIOS AV EULZA 36-38-40 Y CL CASTILL  MAN"/>
        <s v="NORMEDAN SL"/>
        <s v="COPROPIETARIOS CL DOCTOR SALVA 1"/>
        <s v="COPROPIETARIOS CL SANTA KITZ 4"/>
        <s v="LAPARTE RODRIGUEZ JOSE MARIA Y FLOR"/>
        <s v="OLIVA MEDIO AMBIENTE Y SERVICIOS SL"/>
        <s v="SUMINISTROS ELECTRICOS GABYL SA"/>
        <s v="COPROPIETARIOS CL ABEJERAS 20"/>
        <s v="COPROPIETARIOS CL SAN ESTEBAN 3"/>
        <s v="COPROPIETARIOS CL SAN ESTEBAN 5"/>
        <s v="COPROPIETARIOS PLAZA NORTE 2"/>
        <s v="COPROPIETARIOS PLAZA NORTE 6"/>
        <s v="COPROPIETARIOS CL SAN ESTEBAN 1"/>
        <s v="CONFEIRUÑA SL"/>
        <s v="COCINOBRA SL"/>
        <s v="ALIMENTOS CONGELADOS BARCOS SL"/>
        <s v="ARET PROMOCION Y GESTION DE INVERSIONES SL"/>
        <s v="ANDRES MADORRAN SL"/>
        <s v="SAT NUMERO 527 NA LA BALSA"/>
        <s v="MGCGROUP MEGACALZADO IBERICA SL"/>
        <s v="GRUPO FRUTNAVAR SL"/>
        <s v="TALLERES HOBEKI SL"/>
        <s v="INMOSANZYCO SL"/>
        <s v="ALIMENTOS SELECTOS DISAL SL"/>
        <s v="NEUMATICOS IRUÑA SL"/>
        <s v="REDIN Y BECERRA SLU"/>
        <s v="CAMPING BAZTAN SL"/>
        <s v="SCHMIDT-CLEMENS SPAIN SA"/>
        <s v="TALLERES ROIRI SL"/>
        <s v="SCHNELLECKE LOGISTICS ESPAÑA SA"/>
        <s v="KAROSSERIEWERKE DRESDEN ESPAÑA SLU"/>
        <s v="PLASTICOS XIMA SL"/>
        <s v="GONAMA ALIMENTACION SL"/>
        <s v="LACASTONE SL"/>
        <s v="TALIO GESTION SL"/>
        <s v="SERVI-HIELO SL"/>
        <s v="LARRAIZA SA"/>
        <s v="PAMIAS VIRTO CRISTINA Y VIRTO CIRIZA MARIA ELENA SC AGRARIA"/>
        <s v="GOMEZ,VIDES,CECILIA"/>
        <s v="MEGINA,VELLOSILLO,MARGARITA"/>
        <s v="VIDAURRE,CASADO,MARIA,ISABEL"/>
        <s v="MATEO,ZUBIRI,MARIA EUGENIA"/>
        <s v="NASEI INGENIERIA SL"/>
        <s v="ALCASENA,JUANGO,MARIA SOLEDAD"/>
        <s v="ASOC GRUPO ESPAÑOL DE REANIMACION CARDIO-PULM ONAR PEDIATRICA Y NEONATAL"/>
        <s v="INNOVACION COLECTIVA &amp; CONGESTION DE PERSONAS, S.L."/>
        <s v="LARRAZ ADMINISTRACION DE FINCAS Y ASESORIA SL"/>
        <s v="ASOCIACION DE FAMILIARES DE ENFERMOS DE       ALZHEIMER DE NAVARRA"/>
        <s v="ARTE 4C SAL"/>
        <s v="DNA COMUNICACIO INTEGRAL, S.L."/>
        <s v="ROCHE DIAGNOSTICS SL"/>
        <s v="COPROPIETARIOS CL DIEGO MINA 1"/>
        <s v="COPROPIETARIOS CL ERMITA 12"/>
        <s v="COMUNIDAD DE PROPIETARIOS TR DE SANDUA 1"/>
        <s v="COPROPIETARIOS CL OLITE 42"/>
        <s v="COPROPIETARIOS CL ERLETOKIETA 1"/>
        <s v="COPROPIETARIOS CL SAN ESTEBAN 11"/>
        <s v="EN BUEN SITIO PRODUCCIONES SL"/>
        <s v="LEE,LEE,SEUN JAE"/>
        <s v="COPROPIETARIOS CL CINTRUENIGO 14 16"/>
        <s v="PRINT IT SOLUCIONES DIGITALES SL"/>
        <s v="CAMPO,BARASOAIN,MARIA AINHOA"/>
        <s v="LOGHOSPITAL SL"/>
        <s v="EXCAVACIONES JAVIER ALZUGARAI SL"/>
        <s v="RIO,RODRIGUEZ,ISABELINO"/>
        <s v="CILVETI,LECUMBERRI,IÑAQUI"/>
        <s v="CARLOSENA CONTIN ENRIQUE ALBERTO Mª ASUNCION , FRANCISCO JOSE Y JOSE JAVIER"/>
        <s v="BARRENA PEJENAUTE DAVID Y MENINA BAYONA LIDIA"/>
        <s v="ESARTE,ARDANAZ,RAQUEL"/>
        <s v="ZALGUIZURI,INDURAIN,GABRIEL"/>
        <s v="RECARI,URZAINQUI,ANA ISABEL"/>
        <s v="DE MIGUEL,BARACE,ANGEL LUIS"/>
        <s v="MONTERO PEREZ M TERESA Y ZUÑIGA IRIARTE ROBERTO"/>
        <s v="EZQUER,SANZ,RUBEN"/>
        <s v="NAVARRETE,MARIN,BARTOLOME"/>
        <s v="ALBIZU ALVAREZ IBAN Y MARTINEZ LARUMBE JON"/>
        <s v="ECHEVERRIA,GARCIA,IZIAR"/>
        <s v="ECHEVERRIA,ECHAVARREN,JESUS"/>
        <s v="BESCOS,ORZANCO,JOSE MANUEL"/>
        <s v="BANAKETAK EGARRI SLU"/>
        <s v="ARIAS BERRADE JUAN CARLOS Y ARGUEDAS SARIO    SONIA"/>
        <s v="MADERAS EDERRA SL"/>
        <s v="SEMLA,,MBAREK"/>
        <s v="RECALDE,ESEVERRI,CONSOLACION"/>
        <s v="YARZA,SALABERRIA,UNAI"/>
        <s v="ESEVERRI,LOPEZ,MOISES"/>
        <s v="COPROPIETARIOS PZ PIO BAROJA 8"/>
        <s v="ESAIN,EGOZCUE,MARIA ANGELES"/>
        <s v="MARTIN,LEACHE,ANDREA"/>
        <s v="FUNDACION PARA LA INVESTIGACION Y EL DESARRO- LLO DE ESTUDIOS"/>
        <s v="ARDANAZ,ODON,SERGIO"/>
        <s v="NOGUERA,BALDA,JOSE ANTONIO"/>
        <s v="FLAMARIQUE,EDERRA,IVAN"/>
        <s v="RIPODAS,VALENCIA,EDUARDO"/>
        <s v="GURBINDO,GARCIA,ANDREA"/>
        <s v="LARREA,BUSTOS,ELENA"/>
        <s v="GONZALEZ POSADA,MARTINEZ FRANCO CARLOS"/>
        <s v="LARRAYA,JUANDEABURRE,RUBEN"/>
        <s v="DIEZ,ORUS,SUSANA"/>
        <s v="GOÑI,REMIRO,SAIOA"/>
        <s v="MAÑERU,ZUNZARREN,VIRGINIA"/>
        <s v="ZABALZA,ESQUIROZ,PAULA"/>
        <s v="LOPEZ,GUTIERREZ,CRISTOBAL"/>
        <s v="AZANZA,SOTO,JORGE"/>
        <s v="OLIVA,SAMANES,JUAN MIGUEL"/>
        <s v="LEZAUN,PEREZ,SANTIAGO"/>
        <s v="DOMINGUEZ,RUBIO,JORGE"/>
        <s v="GARCIA-VILLOSLADA,URBIOLA,IVAN"/>
        <s v="SUMINISTROS INDUSTRIALES MAERO SL"/>
        <s v="UGARRANDIA SL"/>
        <s v="MARTINEZ MARTINEZ JOSE MANUEL Y MARIA BEGOÑA"/>
        <s v="GRUPO DGEDIS SLU"/>
        <s v="SEXMILO,AYESA,ALVARO"/>
        <s v="ARZOZ,ZABALZA,ALFREDO"/>
        <s v="ESTEVAN,MUGUERZA,ASIER"/>
        <s v="LOPEZ,RESANO,AMAYA"/>
        <s v="CERDAN,GOÑI,ANA CARMEN"/>
        <s v="LARUMBE,HUICI,MIKEL"/>
        <s v="MUGARZA,SAEZ-MATURANA,MARIA ISABEL"/>
        <s v="ORZANCO,GARRALDA,MARIA ROSARIO"/>
        <s v="SAENZ,GAMASA,CARLOS"/>
        <s v="RICO,ROBLEDO,FRANCISCO JAVIER"/>
        <s v="ARRASTIA,LANA,MARIA PUY"/>
        <s v="ARETA,SALANUEVA,JUAN MANUEL"/>
        <s v="PEREZ-LARRAYA,OLLO,LAURA"/>
        <s v="ESTEVE,PAMIAS,MARCOS"/>
        <s v="DEL VILLAR,BRIONES,LUCIA"/>
        <s v="GONZALEZ,RODRIGUEZ,ALEXANDRA"/>
        <s v="QUINTANA,COTERO,ANA"/>
        <s v="ARBONIES,JIMENEZ,ANA MARIA"/>
        <s v="ARRECHEA,APEZTEGUIA,FRANCISCO"/>
        <s v="PEREZ DE URABAIN,SANZ,AMETS"/>
        <s v="SIERRASESUMAGA,MARTIN,PATRICIA"/>
        <s v="VIGURIA,ABARZUZA,MIKEL"/>
        <s v="IRIARTE,ARANGUREN,MARIA SOLEDAD"/>
        <s v="SANTAMARIA,ALONSO,CRISTINA"/>
        <s v="IBARGUREN,ATXEGA,MARIA ESTHER"/>
        <s v="MUGUETA,ALZORRIZ,PATRICIA"/>
        <s v="SAYAS,OCHOA,ROBERTO"/>
        <s v="LANA,GARCIA-VILLOSLADA,OLGA"/>
        <s v="LEBRERO,BARRADO,PEDRO"/>
        <s v="SANZ,CALVILLO,ANA BELEN"/>
        <s v="DIAZ,LUCEA,EDORTA"/>
        <s v="LATASA,PEREZ SANTANA,MIGUELMARIA"/>
        <s v="AUTONELL,ALEGRE,FRANCISCO"/>
        <s v="MENDIOROZ,PEREZ-CIRIZA,ASIER"/>
        <s v="HUALDE,CASTILLEJO,JORGE"/>
        <s v="PASTOR,URBAN,JOSE LUIS"/>
        <s v="LACUNZA,AYERRA,MIGUEL"/>
        <s v="CALVO,GARCHITORENA,ALEJANDRO"/>
        <s v="GARAYALDE,GARCIA,FERNANDO"/>
        <s v="GANUZA,ARCAYA,JON"/>
        <s v="SANZ,ECHEVERRIA,MIGUEL ANGEL"/>
        <s v="LEGARDA,ARAIZ,JOSE JOAQUIN"/>
        <s v="BOLIVAR,RAMOS,ALEX"/>
        <s v="MARCO,DETCHART,CEDRIC"/>
        <s v="URQUIA,FERNANDEZ,JAVIER"/>
        <s v="VEDIA,JIMENEZ,IVAN"/>
        <s v="REBOLE,RUIZ,JUAN PABLO"/>
        <s v="PACIOS,FERNANDEZ,FRANCISCO"/>
        <s v="AUTONELL,SALANUEVA,ALVARO"/>
        <s v="LOPEZ,ECHEGARAY,ARANZAZU"/>
        <s v="ABARZUZA,APEZARENA,PATXO"/>
        <s v="PRAT,BALDUZ,OSCAR IGNACIO"/>
        <s v="GOMEZ,OREJA,PEDRO"/>
        <s v="HIDALGO,PEREZ,PATXI XABIER"/>
        <s v="VAZQUEZ,MARTIN,MARIANO JESUS"/>
        <s v="BIURRUN,ECHARTE,JOSEBA KOLDO"/>
        <s v="MORRAS,DEL RIO,IÑAKI"/>
        <s v="FERRER,GOMEZ-SEGURA,VICENTE"/>
        <s v="TIRAPU,SOLA,JUAN CARLOS"/>
        <s v="REY,RODRIGUEZ,MIGUEL ANGEL"/>
        <s v="ARNEDO,MORRAS,JOSE"/>
        <s v="AISA,ESPARZA,MARTA"/>
        <s v="FRESAN,CUENCA,FRANCISCO JAVIER"/>
        <s v="OSES,AZANZA,FIDEL EPIFANIO"/>
        <s v="VILLAVERDE,GARCIA,ALVARO"/>
        <s v="ALVAREZ,PEREZ,CARLOS"/>
        <s v="PEREZ,LATORRE,IVAN"/>
        <s v="SANCHEZ,CASTRO,MARIO JOSE"/>
        <s v="GALARZA,GARRO,ANGEL MARIA"/>
        <s v="VIGURI,APESTEGUIA,XABIER"/>
        <s v="SANCHEZ,ORTEGA,AGUSTIN JAVIER"/>
        <s v="CHIVITE,ZABALZA,MONTSERRAT"/>
        <s v="RODRIGUEZ,GARCIA,PATRICIA"/>
        <s v="PEREZ,CANO,JESUS JAVIER"/>
        <s v="ZABALZA,PASCUAL,VICENTE OSCAR"/>
        <s v="BARBERIA,ARAMBURU,MIRYAM"/>
        <s v="PEREZ,NUÑEZ,ANDER"/>
        <s v="ZARRANZ,FANLO,AMAYA"/>
        <s v="YERRO,LANDAJO,DIANA"/>
        <s v="GARCIA,ANAUT,ANA CARMEN"/>
        <s v="TORRES,AYENSA,MARIA CARMEN"/>
        <s v="FERNANDEZ,CAMACHO,DAVID"/>
        <s v="VILLAR,SESMA,JESUS MARIA"/>
        <s v="MARTINEZ,ARANDIGOYEN,FRANCISCO JAVIER"/>
        <s v="ABARZUZA,VIDAURRE,SANDRA"/>
        <s v="CUEVA,TRABALON,CARLOS"/>
        <s v="MUÑOZ,MENDINUETA,JOSEBA"/>
        <s v="ARBELOA,GALLUES,FELIX"/>
        <s v="PEREZ,LEOZ,BEGOÑA"/>
        <s v="PEREZ,LEOZ,JESUS MARIA"/>
        <s v="CARDONA,TORTAJADA,FRANCISCO"/>
        <s v="LASA,TORRELLAS,FRANCISCO,JAVIER"/>
        <s v="ALBENIZ,VAZQUEZ,JESUS"/>
        <s v="LACUNZA,FERNANDEZ,JAVIER"/>
        <s v="GARCIA,OSES,EDUARDO"/>
        <s v="RIPODAS,BEORLEGUI,JOSE ANTONIO"/>
        <s v="MORALES,PEREIRA,BLAS"/>
        <s v="CHAUVIN,,THIBAUD JEAN ALEXIS"/>
        <s v="DIAZ,ECHEVERRIA,FELIPE"/>
        <s v="PEREZ-NIEVAS,BORDERAS,IÑIGO AUGUSTO"/>
        <s v="MANCOMUNIDAD DE MAIRAGA"/>
        <s v="IRULEGUI,LOPEZ,JUAN ANGEL"/>
        <s v="VIDONDO,MORENO,MARIA REMEDIOS"/>
        <s v="ZURIARRAIN,ROCA,MARTIN NILO"/>
        <s v="ORTA,AUSEJO,GUILLERMO"/>
        <s v="SATRUSTEGUI,UNCILLA,JAVIER"/>
        <s v="HUARTE,IRUJO,ALICIA"/>
        <s v="DOMINGUEZ,LADRON GUEVARA,GEMA"/>
        <s v="SARASA,BAZTAN,JUAN JOSE"/>
        <s v="GARCIA,BENITO,SILVIA"/>
        <s v="CASTILLA,TRAPERO,FRANCISCO JAVIER"/>
        <s v="OTERMIN,AYESA,MARTA"/>
        <s v="LOPEZ,ARISTU,IZAI"/>
        <s v="AZCONA,MARTINEZ DE BAROJA,LAURA"/>
        <s v="ARIZ,MONREAL,MAIDER"/>
        <s v="MESINO,RODRIGUEZ,IBAN"/>
        <s v="MANDRU,,IONUT DANIEL"/>
        <s v="IBAÑEZ,GARCIA,RUBEN"/>
        <s v="GARRO,BALZA,MARIA CECILIA"/>
        <s v="BAINES,SANZ,JOSE MARIA"/>
        <s v="AZCONA,VILLANUEVA,FELIX ROBERTO"/>
        <s v="JIMENEZ,GARCIA,MARIA ROSARIO"/>
        <s v="GONZALEZ,GOMEZ,MARIA PILAR"/>
        <s v="ARNAIZ,AVILA,RAUL"/>
        <s v="BACAICOA,HUALDE,SARA"/>
        <s v="SANTIBAÑEZ,MARTIN,MARIA CARMEN"/>
        <s v="JIMENEZ,BERRIO,JOSE IGNACIO"/>
        <s v="ROS,SEGURA,ALEJANDRO JULIO"/>
        <s v="VALENCIA,SALCEDO,MIKEL"/>
        <s v="BERNAL,RODRIGUEZ,ALEXANDRA"/>
        <s v="LUIS,EZQUERRA,FERMIN"/>
        <s v="SANCHEZ,GOÑI,ANA CARMEN"/>
        <s v="BARDECI,SANCHEZ,YLENIA INES"/>
        <s v="RUIZ,MARTINEZ,RUBEN"/>
        <s v="GARCIA,OCHAGAVIA,LUIS ANGEL"/>
        <s v="BERJANO,GALLARDO,FRANCISCO JAVIER"/>
        <s v="REYES,CANO,PAULA"/>
        <s v="COPROPIETARIOS CL VIRGEN DEL PUY 1"/>
        <s v="COPROPIETARIOS IRU KALEAK"/>
        <s v="COPROPIETARIOS CL BERGAMIN 35"/>
        <s v="COPROPIETARIOS CL ESTELLA 2"/>
        <s v="COPROPIETARIOS SANTA KITZ 6"/>
        <s v="CARNICERIA MANOLO FERNANDEZ SL"/>
        <s v="EZQUIETA,SOROZABAL,JOSE JOAQUIN"/>
        <s v="LANZA,SUAREZ,PABLO"/>
        <s v="JORAGARRO SLU"/>
        <s v="CARNICERIAS JUAN CARLOS SL"/>
        <s v="CARNICERIA RONCAL SLU"/>
        <s v="CARNES VIZCAY SA"/>
        <s v="EL ISTIQLALI,,JAMAL"/>
        <s v="PEREZ,ECHARRI,MARIA TERESA"/>
        <s v="GANUZA,FERNANDEZ,MIKEL"/>
        <s v="ECHARTE,CAMPION,SERGIO"/>
        <s v="MARTINEZ,RINCON,MARIA PAZ"/>
        <s v="ZUGALDIA,AINAGA,JOSE MIGUEL"/>
        <s v="MENDI,HUALDE,RUBEN"/>
        <s v="ESCUDERO,BOLEA,CESAR"/>
        <s v="ESPARZA,MARTINEZ,JORGE"/>
        <s v="IÑIGUEZ,GARATE,ANA BELEN"/>
        <s v="OSES,ARDAIZ,JOSEBA"/>
        <s v="ALVAREZ,AREVALO,MIGUEL"/>
        <s v="ARRIAZU,JIMENEZ,JUAN CARLOS"/>
        <s v="GARCIA,OSTA,JAIME"/>
        <s v="MIRAME COMUNICACION SL"/>
        <s v="EREL SL"/>
        <s v="SUAREZ,BEGUIRISTAIN,PABLO"/>
        <s v="ASURMENDI,VILLAVERDE,MARIA CARMEN"/>
        <s v="OSES,AYUCAR,IZASKUN"/>
        <s v="REMIREZ,RUIZ,PAULA"/>
        <s v="TORO,SOLER,ARIANE"/>
        <s v="MAINZ,MENDIVIL,IZASKUN"/>
        <s v="BERIBERSA SERVICIOS SL"/>
        <s v="COPROPIETARIOS CL CASTILLO DE MAYA 33"/>
        <s v="COPROPIETARIOS PS GARCIA DE NAJERA 7-9 Y 11"/>
        <s v="COPROPIETARIOS MARIA LACUNZA 6"/>
        <s v="COPROPIETARIOS CL NICANOR BEISTEGUI 6"/>
        <s v="COPROPIETARIOS PZ SAN JUAN DE LA CADENA 2"/>
        <s v="COPROPIETARIOS CL MIGUEL ASTRAIN 7"/>
        <s v="COPROPIETARIOS CL JULIAN GAYARRE 1"/>
        <s v="COPROPIETARIOS GP URZAINZQUI"/>
        <s v="ASOCIACION SEI-SERVICIO SOCIOEDUCATIVO INTERCULTURAL"/>
        <s v="GASTAMINZA,GANUZA,AMAYA"/>
        <s v="AMBULANCIAS BAZTAN-BIDASOA SL"/>
        <s v="ELARRE LOINAZ SL"/>
        <s v="MANERO,VIDONDO,MARIA MERCEDES"/>
        <s v="BENGOA,ZUDAIRE,FELIPE"/>
        <s v="ALDAVE GARCIA MIKEL Y ASPILCHE SALON CESAR"/>
        <s v="JIMENEZ,GAMEZ,SOFIA"/>
        <s v="PESCADERIA CIPRIANO HIJOS SL"/>
        <s v="CREMADES,MAESTRE,ANA ISABEL"/>
        <s v="DEMIRANDA STUDIO SL"/>
        <s v="COMO2 DECORACION &amp; DESCANSO SL"/>
        <s v="DOMENCH,ARISTU,PAKE"/>
        <s v="EGEA,CORELLA,JOSE,ALBERTO"/>
        <s v="CATALAN,GALARZA,ANGEL"/>
        <s v="GUZMAN,BURGOS,IVAN"/>
        <s v="AUSEJO,BARRUTIA,MIGUEL"/>
        <s v="ARTIEDA,CADENA,MARIA"/>
        <s v="OCAÑA,TADEO,ALBERTO"/>
        <s v="AZCONA,CALAHORRA,MARIA ANGELES"/>
        <s v="HERNANDEZ,SESMA,PEDRO JESUS"/>
        <s v="ONIEVA,ONIEVA,FRANCISCO DE ASIS"/>
        <s v="ARRAZTOA,ZUBIRI,JUAN MIGUEL"/>
        <s v="REDIN,AYECHU,ISIDRO"/>
        <s v="LARRAURI,OJER,RAQUEL"/>
        <s v="IRIARTE,AYESTARAN,JERUSALEN"/>
        <s v="JIMENEZ,JIMENEZ,EVANGELINA"/>
        <s v="ENRIQUE,SERRANO,ALEJANDRO"/>
        <s v="AZCONA,MURUZABAL,IDOYA ISABEL"/>
        <s v="CASAMIAN,GIL,RICARDO"/>
        <s v="GARCIA,MARTINEZ,JUAN JOSE"/>
        <s v="BARCOS,USUNARIZ,RICARDO"/>
        <s v="CLEMOS,MANRIQUE,JORGE"/>
        <s v="DIAZ-RADA,TURUMBAY,JULIAN"/>
        <s v="ALAVA,ARNEDO,SANDRA"/>
        <s v="BURDALLO,FELIX,JOSE"/>
        <s v="HERNANDO,CHICOTE,SALOME"/>
        <s v="MELERO,MURILLO,FELICIDAD"/>
        <s v="LARREA,VELEZ,OSCAR"/>
        <s v="BARCOS,BEORLEGUI,MARTIN RODOLFO"/>
        <s v="BONEL,TORRERO, CONCEPCION BERTA"/>
        <s v="MORENO,JAUDENES,MANUEL"/>
        <s v="CHUECA,GASCON,MARCELINO"/>
        <s v="SANZ,RIVES,IGNACIO JAVIER"/>
        <s v="NUÑEZ,JIMENEZ,DIEGO"/>
        <s v="SIMON,RUIZ,MARIA ROSARIO"/>
        <s v="ARRARAS,MARCO,ALVARO"/>
        <s v="GONZALEZ,MORALES,RAUL"/>
        <s v="CACHO,OCHOA,SERGIO"/>
        <s v="LASECA,CIRIANO,MIGUEL ANGEL"/>
        <s v="AYUNTAMIENTO DE CAPARROSO"/>
        <s v="ORTEGA,MATEACHE,JOSE MARIA"/>
        <s v="ARRONDO,GIL,MARIA CARMEN"/>
        <s v="MARTINEZ,MAGDALENA,JOSE MANUEL"/>
        <s v="ORRIO,JIMENEZ,ROBERTO"/>
        <s v="LES,PERUJO,XABIER"/>
        <s v="AICUA,ICABALCETA,RICARDO"/>
        <s v="LEON,MACIAS,JUANA MARIA"/>
        <s v="LERGA,FUERTES,IÑIGO"/>
        <s v="ECHEVERRIA,MARIN,JOSE JAVIER"/>
        <s v="ELSO,HUARTE,J0SU IÑAKI"/>
        <s v="ASPURZ,BARBERENA,MELCHOR"/>
        <s v="ETXARRI,GALARTZA,JON"/>
        <s v="POZOS,LOPEZ,JESUS MARIA"/>
        <s v="VELASCO,ARIZALETA,JESUS"/>
        <s v="OCHOA,REDIN,GABRIEL"/>
        <s v="MONTILLA,CANET,EVA"/>
        <s v="GAUNA,QUIJANO,RUBEN"/>
        <s v="LABARGA,MARCHITE,REBECA"/>
        <s v="FLORES,BERASTEGUI,RAMON"/>
        <s v="PETRINA,CIA,MIGUEL"/>
        <s v="COPROPIETARIOS CL MON URDAX 3"/>
        <s v="CASAJUS,SIMON,EVA"/>
        <s v="BECERRIL,RODRIGO,PEDRO JULIAN"/>
        <s v="PAGOLA,AZCARATE,ENEKO"/>
        <s v="UNANUA,CIA,MIKEL"/>
        <s v="CABEZA,LAGUNA,RAFAEL"/>
        <s v="SAROBE,CARRICAS,JESUS"/>
        <s v="CHAVERRI,GOÑI,IÑAKI"/>
        <s v="CORELLA,ULLATE,MARIO"/>
        <s v="IZKO,LEATXE,ONINTZA"/>
        <s v="SARRI,NUÑEZ,ALFONSO CARLOS"/>
        <s v="PALACIOS,HERNANDO,JORGE"/>
        <s v="GALINDO,JIMENEZ,CARLOS"/>
        <s v="DUFUR,VICENTE,IOSU"/>
        <s v="ECHARTE,AZCARATE,XABIER"/>
        <s v="SAN SEBASTIAN,MURUA,SABINO"/>
        <s v="ARRIAZU,RUIZ,FERNANDO"/>
        <s v="MIRAMON,GOMARA,GUSTAVO"/>
        <s v="PEREZ-CIRIZA,SAN MARTIN,ALBERTO"/>
        <s v="LARRAURI,SANZ,NEREA"/>
        <s v="BELOQUI,URMENETA,JOSE RAMON ARMANDO"/>
        <s v="ZABALEGUI,GOMEZ-SEGURA,MARIA RITA"/>
        <s v="CIRAUQUI,DIAZ,JUAN CRUZ"/>
        <s v="ZAYAS,ITURRIA,MARIA INES"/>
        <s v="LOPEZ,FERNANDEZ,FRANCISCO JAVIER"/>
        <s v="SAN MARTIN,ECHEVERRIA,JESUS JAVIER"/>
        <s v="PALACIOS,HERNANDEZ,LUIS JORGE"/>
        <s v="TELLETXEA,URROZ,JON"/>
        <s v="JUAREZ,GAZTELU,UXUE"/>
        <s v="ECHARTE,AZCARATE,MIKEL"/>
        <s v="ZOZAYA,LEACHE,LUIS"/>
        <s v="GUINDANO,GARDE,ISABEL"/>
        <s v="JIMENEZ,IRURTZUN,MIKEL MIREN"/>
        <s v="TRISTAN,BLASCO,ISABEL"/>
        <s v="MARTIN,DE LA HOZ,JOSE IGNACIO"/>
        <s v="DE LA FLOR,VAQUERO,MIREYA"/>
        <s v="PACHECO,FERREIRO,EIDER"/>
        <s v="ZARDOYA,PEREZ,ALBERTO"/>
        <s v="ANSORENA,BARASOAIN,MOISES"/>
        <s v="VEGA,GARCIA,SOFIA"/>
        <s v="GOICOECHEA,URDIAIN,ANDREA"/>
        <s v="ELCANO,MURILLO,IZASKUN"/>
        <s v="CASTILLO,MARTINEZ,VIRGINIA"/>
        <s v="GONZALEZ,PEREZ,SERGIO"/>
        <s v="OLITE,ARIZ,ALBERTO"/>
        <s v="PAULOS,VAZQUEZ,JOSE MANUEL"/>
        <s v="BARBARIN,GOÑI,LUIS"/>
        <s v="CIRAUQUI,MARTINEZ,JAIME"/>
        <s v="AZPARREN,LOPEZ,DANIEL"/>
        <s v="COPROPIETARIOS CL MON FITERO 34"/>
        <s v="COPROPIETARIOS CL MARIA DOMINGUEZ 2 Y 4"/>
        <s v="CARASUSAN,CERMEÑO,DAVID"/>
        <s v="TORRES,IRUNGARAY,LUIS"/>
        <s v="OLANGUA,ECHEVERRIA,LEONARDO"/>
        <s v="MITXELENA,DAMBORIENA,ANDONI"/>
        <s v="MURILLO,GONZALEZ,ROSARIO"/>
        <s v="FUERTES,VALERO,LAURA"/>
        <s v="YANIZ,MARTINEZ,LUIS FERNANDO"/>
        <s v="HERNANDEZ,MAÑU,RAFAEL"/>
        <s v="JUVERA,BARAIBAR,CARLOS"/>
        <s v="MANCHO,GOICOA,MARIA JESUS"/>
        <s v="IRUJO,RAMOS,ELENA"/>
        <s v="AICUA,ROYO,RICARDO"/>
        <s v="IRURZUN,GORENA,ANA ESTHER"/>
        <s v="NOREIMAI 2000 SL"/>
        <s v="TXOROMILO SLU"/>
        <s v="BENSAID,BELFAKIH,SAID"/>
        <s v="RINCON,HUERTA,CARLOS MARCELINO"/>
        <s v="ITURRIRIA,ECHENIQUE,GREGORIO"/>
        <s v="TRANSPORTES DE MERCANCIAS ARGI SL"/>
        <s v="TRANSPORTES MONZAR SL"/>
        <s v="PAREJO,JORDAN,NICOLAS"/>
        <s v="TRANSPORTES JUANICOTENA SL"/>
        <s v="AUTO-TRANS IRUÑA SL"/>
        <s v="TRANSPORTES SENUF SL"/>
        <s v="ANADON,VILLAHOZ,JOSE JAVIER"/>
        <s v="ARRAIZA,MEZQUIRIZ,JOSE JAVIER"/>
        <s v="BELE,,CIPRIAN SABIN"/>
        <s v="MARTIN,FUERTES,SALVADOR"/>
        <s v="ETAYO,ORDOÑEZ,ANTONIO"/>
        <s v="TIRAPU,GARDE,RAFAEL"/>
        <s v="DIOSDADO,MOGOLLO,JORGE"/>
        <s v="TRANSPORTES VERDIA ANDRADE, SLU"/>
        <s v="TRANSVENUS 2020 SL"/>
        <s v="CARRERA,HERNANDEZ,ALICIA"/>
        <s v="ETAYO,GARDE,ANA BELEN"/>
        <s v="GOÑI,GALINDO,ALEJANDRO"/>
        <s v="AYUNTAMIENTO DE ANSOAIN"/>
        <s v="COPROPIETARIOS PINTOR ASARTA 2,4"/>
        <s v="COPROPIETARIOS PZ CONDE DE RODEZNO 13"/>
        <s v="MONTAJES ELECTRICOS BELOKI SL"/>
        <s v="RIVAS,PINTO,MIRIAN"/>
        <s v="DE LA PISA,ANTOLIN,OSCAR"/>
        <s v="ORBAIZ,LESACA,FRANCISCO JAVIER"/>
        <s v="IRIARTE,ZUBIRIA,ASIER"/>
        <s v="ARAÑA,PETRIATI,JOSE RAMON"/>
        <s v="TABAR,URRA,JOKIN"/>
        <s v="GARCIA,OSTA,JOSE MANUEL"/>
        <s v="JIMENO,GARCIA,MARIA"/>
        <s v="CABODEVILLA,JIMENEZ,CARLOS"/>
        <s v="AGUADO,URZAIZ,ALBERTO"/>
        <s v="LOBAN,MUNDIÑANO,JAIONE"/>
        <s v="BETELU,BERRO,CARLOS"/>
        <s v="PEREZ,DANCOSO,ZULMA ESTHER"/>
        <s v="ARANA,BUSTO,PURIFICACION"/>
        <s v="LARRASOAÑA,ALCONERO,MIGUEL JAVIER"/>
        <s v="CAMPION,URRA,JUANA MARI"/>
        <s v="AZANZA,ELSO,ERKUDEN"/>
        <s v="INCHUSTA,IRISARRI,AITOR"/>
        <s v="AMATRIAIN,GARCIA,SUSANA"/>
        <s v="NEVOT,CARCAVILLA,CARLOS"/>
        <s v="ITURRIA,SESMA,MARIA"/>
        <s v="MAIZA,MUGICA,JOSE LEON"/>
        <s v="RUIZ LUZURIAGA,MARTINEZ,ALAITZ"/>
        <s v="SESMA,OSES,MAXIMO"/>
        <s v="ITOIZ,URDANIZ,JORGE"/>
        <s v="LIZARRAGA,GALARZA,MIKEL"/>
        <s v="MANCHO,MARTINEZ,MIGUEL"/>
        <s v="ALVAREZ DE EULATE,EZQUERRO,JUDIT"/>
        <s v="ARCHANCO,ALEIXANDRE,LANDER"/>
        <s v="URRA,MARTINEZ,GABINO"/>
        <s v="ECHARRI,LARA,JOSE"/>
        <s v="MONREAL,ZALA,JESUS MARIA"/>
        <s v="AZCUNE,BONILLA,REBECA"/>
        <s v="LASARTE,AGIRRE,EÑAUT"/>
        <s v="VICENTI,,MICHELLE"/>
        <s v="JAUREGUI,ECEIZA,JOSE ANTONIO"/>
        <s v="OSES GUTIERREZ JOSE RAMON Y OSES GUTIERREZ    JUAN MARTIN"/>
        <s v="CARNICERIA YERRI SL"/>
        <s v="LA MARINA OLITE SL"/>
        <s v="LASTERRA,ARANAZ,VITORIO"/>
        <s v="GARCES,TAPIA,BEATRIZ MELCHORA"/>
        <s v="IBINAGA,GARITAONANDIA,NEREA"/>
        <s v="MEDINA,TORREBLANCA,ARANTXA"/>
        <s v="SURTRUCK SLU"/>
        <s v="LAKIDAIN,TORRES,IVAN"/>
        <s v="PEREZ,VICENTE,TEODORO"/>
        <s v="VALIRYO TECHNOLOGIES SL"/>
        <s v="CONCEJO DE OTEIZA DE BERRIOPLANO"/>
        <s v="CONCEJO DE AÑEZCAR"/>
        <s v="CONCEJO DE BERRIOSUSO"/>
        <s v="SAGUES,ERRO,JESUS MARIA"/>
        <s v="GOMEZ,HOYOS,FRANCISCO JAVIER"/>
        <s v="VALLEJO,ECHALECU,SABINO"/>
        <s v="DESGUACES LA CABAÑA SL"/>
        <s v="SUSTAINABILITY INNOVATION SL"/>
        <s v="COPROPIETARIOS CL IRUÑALDE 14"/>
        <s v="COPROPIETARIOS CL URZAINQUI 13"/>
        <s v="DURAN,BALENTZIA,NAIA BEGOÑA"/>
        <s v="OPTICA LIZARRA SL"/>
        <s v="EL ABDALLAOUI RHABBOUR MOURAD Y TLAGHI FOUZIA CB"/>
        <s v="GOÑI MOLVIEDRO MARIA MILAGROSA Y ORRADRE      GARAYOA JOSE ANTONIO"/>
        <s v="CAMPO,MARTINEZ,MARIA JESUS"/>
        <s v="COPROPIETARIOS CL CENDEA DE GALAR 1"/>
        <s v="CRELGO,GOÑI,JOSE IGNACIO"/>
        <s v="ARREGUI,OCHOA-ASPURU,CESAREO"/>
        <s v="COPROPIETARIOS CL LAS MAESTRAS 2 BIS"/>
        <s v="DPTO. DESARROLLO ECONOMICO DIR. GRAL. TURISMO Y COMERCIO"/>
        <s v="GARCÍA GONZÁLEZ DANIEL"/>
        <s v="BALBUENA,MEDINA,FRANCISCO"/>
        <s v="COPROPIETARIOS CL NAGUSIA 2"/>
        <s v="COMUNIDAD DE PROPIETARIOS CALLE PATXI ARRAZOLA 28"/>
        <s v="COPROPIETARIOS CL ARALAR 24"/>
        <s v="DIAZ,AZNAREZ,MARIA BLANCA"/>
        <s v="ERRASTI,VIADER,MARTA"/>
        <s v="TRY,,HENRY"/>
        <s v="CORDOBA,CORDOBA,JOSE JAVIER"/>
        <s v="SANZ,URZAINQUI,ANGEL"/>
        <s v="GARCIA,GUILLORME,VIRGINIA"/>
        <s v="ARTUCH,URDIAIN,ARANTXA"/>
        <s v="LATORRE,MEDINA,KOLDO"/>
        <s v="ARBONA,CELAYA,MARIA"/>
        <s v="PEREZ,GONZALEZ,MARIA CRISTINA"/>
        <s v="KUJAW,BISPLINGHOFF, HEINER KRISTIAN"/>
        <s v="GRACIA,BALLANO,RICARDO"/>
        <s v="BOSQUE,ARTIEDA,IZASKUN"/>
        <s v="URDICIAIN,IDOY,ALBERTO"/>
        <s v="OCON,HERNANDEZ,ANA"/>
        <s v="SERRANO,CASTELLANO,HUGO"/>
        <s v="LUZAN,FONSECA,MARIA"/>
        <s v="AMBROJO,ARAGON,JUAN FERNANDO"/>
        <s v="CEA,DEL MOLINO,ROSARIO"/>
        <s v="MARTINEZ,DE GRADO,MARIA ROCIO"/>
        <s v="ALONSO,ALONSO,JOSE RAMON"/>
        <s v="DELGADO,GELASERT,RAFAEL JOSE"/>
        <s v="GOMARA,ARRAIZA,MARIA CARMEN"/>
        <s v="TENORIO,RUIZ,ASCENSION"/>
        <s v="MOLER,CUIRAL,JOSE ANTONIO"/>
        <s v="ARRARAS,PAÑOS,PAULA"/>
        <s v="TELLEZ,FERNANDEZ,JOSE IGNACIO"/>
        <s v="MAYOR,GARALUCE,VICTORIA"/>
        <s v="ZABALEGUI,RAMOS,LAURA"/>
        <s v="DIEZ-URE,ERAUL,ALVARO"/>
        <s v="SALVATIERRA,TERES,ANA MARIA"/>
        <s v="AMADO,MUÑOZ,FELIX"/>
        <s v="PUNZANO,MORENO,M DOLORES"/>
        <s v="ILUNDAIN,MINA,NELIA ESTHER MARTINA"/>
        <s v="CAMPION,ILUNDAIN,NELIA"/>
        <s v="ARANGUREN,CIA,JOSE RAMON"/>
        <s v="OYARZUN,ARROQUI,ANA ISABEL"/>
        <s v="SARDA,MORENO,ANGEL LUIS"/>
        <s v="MIGUEZ,SANROMAN,LUISA MARIA"/>
        <s v="CHOCARRO,ABRIL,MARIA CARMEN"/>
        <s v="TORRES,CORTES,VICENTE MARTIN"/>
        <s v="CUEVA,AZCONA,JOSE ANTONIO"/>
        <s v="SAN JULIAN,ERVITI,AMAIA GRACIA"/>
        <s v="CARNEIRO,LOPEZ,MERCEDES"/>
        <s v="RETA,ASIAIN,PAOLA"/>
        <s v="MELENDEZ,LATORRE,ANGEL"/>
        <s v="FERNANDEZ,VELEZ,GONZALO"/>
        <s v="ALVAREZ,ETAYO,ESTIBALIZ"/>
        <s v="IRIGOYEN,GANUZA,LUIS MARIA"/>
        <s v="SALINAS,LOPEZ,DANIEL"/>
        <s v="ALVAREZ,GARCIA,JOSE IGNACIO"/>
        <s v="GARCIA,VICENTE,MARIA CRISTINA"/>
        <s v="MORGADO DE ALMEIDA,LUCAS,FILOMENA"/>
        <s v="AGUAYO,BENITO,MARIA JOSE"/>
        <s v="LINDE,MOLERO,MARIA LUISA"/>
        <s v="PARRA,GUILLEN,ZINNIA PATRICIA"/>
        <s v="SATRUSTEGUI,COMAS,JOSE JAVIER"/>
        <s v="ARGAIZ,CASTILLEJO,MARIA ELENA"/>
        <s v="AGUIRRE,CASTAÑARES,JESUS MARIA"/>
        <s v="TELLETXEA,BERGARA,OSKAR"/>
        <s v="SEVDEVA,,ATIDZHE KYAZIMOVA"/>
        <s v="IBRAHIMOV,SEVDEV,IBRAHIM"/>
        <s v="TORREA,LATASA,UXUE"/>
        <s v="REDIN,ESLAVA,MARIA CARMEN"/>
        <s v="ARBELOA,GURREA,CONCEPCION"/>
        <s v="REGLA,LARRANZ,MARIA ROSARIO"/>
        <s v="VISIERS,ELIZAINCIN,RAQUEL"/>
        <s v="CENTENO,ROMERO,MARIA TERESA"/>
        <s v="ZABALZA,GARATE,BEGOÑA"/>
        <s v="AMATRIA,MATEO,JOSE ANGEL"/>
        <s v="SOTES,VICENTE,JESUS MARIA"/>
        <s v="ARRIAZU,ZARDOYA,JOSE MIGUEL"/>
        <s v="ENCINAS,VILLEGAS,IMANOL"/>
        <s v="MARTINEZ,LAZARO,JOSE MARIA"/>
        <s v="RAZQUIN,LIZARRAGA,MARIA ANGELES"/>
        <s v="SANZ DE ACEDO,PEREZ,ALICIA"/>
        <s v="VARAS,MIRANDA,BEATRIZ"/>
        <s v="BURGUETE,PLAZA,IVAN"/>
        <s v="PEREZ,NAVARRO,INMACULADA"/>
        <s v="PEÑA,SANCHEZ,RENE ALONSO"/>
        <s v="MORENO,URRA,ANDRES"/>
        <s v="GABILONDO,PUJOL,LUIS"/>
        <s v="ARETA,SALANUEVA,ENCARNACION"/>
        <s v="OSES,BAQUEDANO,FIDEL ANGEL"/>
        <s v="MARTIN,PANTION,MARIA ROCIO"/>
        <s v="ABAURREA,TURRILLAS,MARIA JOSE"/>
        <s v="LANDA,GARCIA,IGNACIO"/>
        <s v="ORICAIN,SAEZ,NEREA"/>
        <s v="ROY,ROVIRA,RAMON"/>
        <s v="ORIA,MUNDIN,MARIA DOLORES"/>
        <s v="ANTON,PERCAZ,ARANZAZU"/>
        <s v="LERGA,ORONOZ,JOSE ANGEL"/>
        <s v="TORREGROSA,ANSORENA,LIDIA MAXIMA"/>
        <s v="MARTIN,RODRIGUEZ,JUAN CARLOS"/>
        <s v="ZAPATA,ABAD,MARIA SAGRARIO"/>
        <s v="MIGUEL,ZAMORA,NURIA"/>
        <s v="GREGORIO,MORALES,LARA"/>
        <s v="RICO,ABAJO,MIKEL"/>
        <s v="TOBARRA,IBIRICU,ANA"/>
        <s v="ITOIZ,MARTINEZ,NOELIA"/>
        <s v="NUÑEZ,LECEA,CARMEN"/>
        <s v="IRISARRI,CASADO,LAURA"/>
        <s v="ANTOÑANA,GASTESI,IZASKUN"/>
        <s v="AROZARENA,ECHEVERE,FRANCISCO JAVIER"/>
        <s v="AMEZTOY,ECHEVERRIA,MARIA CORO"/>
        <s v="RADA,EQUIZA,MIGUEL"/>
        <s v="AUSEJO,SAN JOSE,PABLO JOSE"/>
        <s v="RUIZ-LARRAMENDI,PEREZ-EULATE,JESUS"/>
        <s v="ASTIZ,OSES,JOSE MANUEL"/>
        <s v="BILBAO,EGUREN,MARIA BEGOÑA DE"/>
        <s v="JIMENO,MARTIN,HONORIO"/>
        <s v="BAO,DACAL,ROSARIO DEL"/>
        <s v="PINILLA,DOMINGUEZ,SOFIA"/>
        <s v="RODRIGUEZ,BERJANO,JUAN ANTONIO"/>
        <s v="SOLER,GOÑI,MAXIMO"/>
        <s v="ARANCON,ALFARO,MARIA DEL MAR"/>
        <s v="LAZCANO,ROMERO,EMILIO"/>
        <s v="CERVANTES,ARANAZ,MARIA NIEVES"/>
        <s v="CRESPO,CARRIZO,MARIA DEL CARMEN"/>
        <s v="BERRUETA,VICENTE,MIGUEL ANGEL"/>
        <s v="GOÑI,ARAMENDIA,MARIA BEGOÑA"/>
        <s v="GOÑI,ARRIETA,MARIA VICTORIA"/>
        <s v="PAGOLA,VIDAURRE,CRISTINA ELENA"/>
        <s v="OSINAGA,UZADO,JOSE JOAQUIN"/>
        <s v="RUIZ,IMAZ,NEREA"/>
        <s v="MALO,DOIZ,BEGOÑA"/>
        <s v="GASTON,OCHOA,DAVID"/>
        <s v="WALTER,,JESSIKA"/>
        <s v="MURO,AGUADO,JUANA MARIA"/>
        <s v="RIVERA,YAGUE,JORGE"/>
        <s v="CLEMENTE,FERRER,MARIA JOSEFA"/>
        <s v="PINILLOS,ARAIZ,JOSE ANTONIO"/>
        <s v="ARANAZ,IZURIAGA,JOSE LUIS"/>
        <s v="GOIKOETXEA,OSES,JOSEBA MIKEL"/>
        <s v="CORTINA,LACAMBRA,DIEGO MANUEL"/>
        <s v="GARCIA,GARCIA,ANA BELEN"/>
        <s v="SOLDEVILLA,BLANCO,MARIA DEL CARMEN"/>
        <s v="CENOZ,GARCIA,ION"/>
        <s v="NAVARRO,LIZARRAGA,FRANCISCO MANUEL"/>
        <s v="LAVILLA,MARTINEZ,FERNANDO LUIS"/>
        <s v="CORELLA,ZARDOYA,CRISTIAN"/>
        <s v="ARRIETA,GUTIERREZ,FRANCISCO JAVIER"/>
        <s v="AZPIROZ,GOLDARAZ,ALBERTO"/>
        <s v="FLAMARIQUE,IBAÑEZ,JAVIER"/>
        <s v="LOPEZ,PELAEZ,DANIEL"/>
        <s v="LEITE,DE ANDRADE,RODOLFO"/>
        <s v="DEL CASTILLO,BAZTAN,FERMIN"/>
        <s v="PRAT,GARCIA,JUAN PABLO"/>
        <s v="MIRANDA,,MARISA INES"/>
        <s v="CHAPA,CALLE,MARIA MERCEDES"/>
        <s v="CASADO,ECHAVARRI,PEDRO"/>
        <s v="FLORES,GOÑI,IGONE"/>
        <s v="MARTINEZ,SAEZ-GUINOA,MARIA JOSE"/>
        <s v="GIL,AZPARREN,FELIX"/>
        <s v="ELZABURU,GIRONES,FERNANDO"/>
        <s v="ETAYO,SOTERAS,FERMIN"/>
        <s v="SOLANA,AROCENA,ARANTZAZU"/>
        <s v="LANDA,CAYETANO,JESUS FELIX"/>
        <s v="ESTREMAD,RODRIGUEZ,ROSA MARIA"/>
        <s v="CIERCOLES,RABADAN,MARTA"/>
        <s v="MUTUBERRIA,OTEIZA,JOSE"/>
        <s v="IBAÑEZ,PARRA,OLGA"/>
        <s v="OTEIZA,PIERA,MIKEL"/>
        <s v="POZUETA,DIEGUEZ,AMAYA"/>
        <s v="JIMENEZ,BUSTO,FRANCISCO JAVIER"/>
        <s v="SAINZ,GANCEDO,ANGEL CARMELO"/>
        <s v="MARTIARTU,GARCIA,MARIA TERESA"/>
        <s v="VAZQUEZ,ORTA,MARIA JULIA"/>
        <s v="TORRES,GOÑI,MIGUEL"/>
        <s v="ALVAREZ,VALDES,VERONICA"/>
        <s v="MENENDEZ,CARRASCO,JOSE LUIS"/>
        <s v="PINA,POBES,CONSUELO"/>
        <s v="BEGUIRISTAIN,LAHUERTA,BLANCA"/>
        <s v="JARAUTA,SANCHEZ,JAVIER"/>
        <s v="ISTURIZ,PAZ,JAVIER CARLOS"/>
        <s v="LACALLE,AICUA,LAURA"/>
        <s v="SANCHEZ,MUGURUZA,ENCARNACION"/>
        <s v="CASAS,TORCIDA,SONIA"/>
        <s v="GABAS,GARCIA,MARIA VICTORIA"/>
        <s v="ARREGUI,ALAVA,IGNACIO RAMON"/>
        <s v="CARRERA,GARCIA,SANDRA"/>
        <s v="GARCIA,IRIBARREN,JUAN ANGEL"/>
        <s v="JIMENEZ,CALVO,FELISA"/>
        <s v="GARMENDIA,GOÑI,OIHANA"/>
        <s v="PEREZ,OLAVE,ROBERTO"/>
        <s v="ROA,ROS,ANDRES"/>
        <s v="GOROSTIDI,OROZCO,ITXIAR"/>
        <s v="ECHARTE,RODRIGUEZ,JOSE"/>
        <s v="ANGUITA,BASARTE,JAVIER"/>
        <s v="GALINDO,MESEGUER,MARIA DEL PILAR"/>
        <s v="SAINZ-MURIETA,ARANGUREN,CRISTINA"/>
        <s v="KUDINOV,GUSEV,IGOR"/>
        <s v="CEBERIO,ARRUABARRENA,MARIA CARMEN"/>
        <s v="CALVO,VILLALAIN,ANDRES"/>
        <s v="CHERREZ,BERMEJO,CARLOS EDUARDO"/>
        <s v="FEDERACION NAVARRA DE DEPORTES ADAPTADOS"/>
        <s v="JUNTA GENERAL DEL VALLE DE LA AEZKOA"/>
        <s v="AVORIS RETAIL DIVISION SL"/>
        <s v="LEON,RUBIO,RUBEN"/>
        <s v="VIVEROS VILLANUEVA VIDES SL"/>
        <s v="ALUSTIZA ALBA IKER,DURAN MOLERO FELIX MARIA Y GALARZA REPARAZ ION ANDONI"/>
        <s v="ALBERO,DIAZ,ANA BELEN"/>
        <s v="DE PABLO,LAFRAYA,JOSU"/>
        <s v="WEEK UP SOLUTIONS SL"/>
        <s v="ARTIEDA,VICENTE,JOANA"/>
        <s v="GUTIERREZ,,CRISTIAN GABRIEL"/>
        <s v="ESPARZA,VICENTE,NEREA"/>
        <s v="VAKTMESTER SL"/>
        <s v="ARRAVAN NAVARRA SL"/>
        <s v="REPOBLACIONES AGUINAGALDE SL"/>
        <s v="MARKAJE 2040 SL"/>
        <s v="LEZKAIRU SISTHEMA SLP"/>
        <s v="SANTAMARIA,DUEÑAS,MIGUEL JAVIER"/>
        <s v="FLORES,AZNAR,FERNANDO"/>
        <s v="IRIARTE,NAJERA,VICENTE"/>
        <s v="ARATZ CLIMA SL"/>
        <s v="MENDIVE ARBELOA ALICIA Y MONTOYA ORTIGOSA     LUIS MIGUEL"/>
        <s v="MARI LUZ Y JULIAN SL"/>
        <s v="LODISNA SL"/>
        <s v="ACEITUNAS VALERO SL"/>
        <s v="GIL,LERGA,JOSE JULIO"/>
        <s v="ORNA ARRAINAK SL"/>
        <s v="LIZASO GOLDARACENA XABIER Y ZABALETA ARANGOA MAIDER"/>
        <s v="HORTALIZAS ETXEBERRIA SL"/>
        <s v="SOTES ECHEVERRIA JAVIER Y YOLDI MARTINEZ MARIA MONTSERRAT"/>
        <s v="COPROPIETARIOS CL MO CILVETI 5 Y MO OLIVA 1-3 3BIS"/>
        <s v="FLORES,DUFUR,MIGUEL"/>
        <s v="ASOLAZE BERRIA SL"/>
        <s v="ANAUT,NARVAIZ,ALBERTO"/>
        <s v="ALMISALA SL"/>
        <s v="LOBATO BLANCO ALFONSO Y MANDACEN LARRAÑETA SE RGIO"/>
        <s v="CAPILLA,FRIAS,INMACULADA"/>
        <s v="URZAINQUI,CALVO,JOSE IGNACIO"/>
        <s v="SAT NUMERO 606 NA AZANZA"/>
        <s v="AZCOITI,DE ANDRES,MIGUEL ANTONIO"/>
        <s v="MARCO,INDURAIN,FRANCISCO JAVIER"/>
        <s v="TAPIA,ELDUAYEN,JAVIER"/>
        <s v="SEMBEROIZ,GARRALDA,ANDONI"/>
        <s v="ECIOLAZA,OCHOA,CRISTINA"/>
        <s v="COMERCIAL ITOLEGUI SL"/>
        <s v="AGORRETA,ARANGOA,MIGUEL"/>
        <s v="EDERRA,ANAUT,CRISTINA"/>
        <s v="AZCOITI,ADOT,IGNACIO"/>
        <s v="AZANZA,BURUSCO,FRANCISCO JAVIER"/>
        <s v="GARRO NECOCHEA GEMA Y GARRO NECOCHEA IRACHE"/>
        <s v="SARAGUETA,ESLAVA,MILAGROS"/>
        <s v="ADOT,IBAÑEZ,EDUARDO ANDRES"/>
        <s v="CANTERO,ARROSAGARAY,JUAN MIGUEL"/>
        <s v="AZCOITI,ESEVERRI,DAVID"/>
        <s v="SC MIQUELEIZ LOPERENA FJ EDER ARRESE Mª  MIQU ELEIZ EDER A"/>
        <s v="GURPEGUI,JAUQUICOA,CARLOS ALBERTO"/>
        <s v="GIL,SOLDEVILLA,ALVARO"/>
        <s v="ARROYO,ECHEVERRIA,NEKANE"/>
        <s v="GOICOECHEA,LOPEZ DE GOICOECHEA SANTI"/>
        <s v="SERVICIOS INSERLANTXO SL"/>
        <s v="ECHAGUE,GOYA,JON"/>
        <s v="MARTINEZ,VITURTIA,CARMEN"/>
        <s v="BARBERENA,OTERMIN,JUAN"/>
        <s v="AISA,FIGUEROA,IONE"/>
        <s v="AZCARATE,PALACIOS,ANGEL JESUS"/>
        <s v="VELEZ,PEREZ,MARIA PILAR"/>
        <s v="ARLEGUI,PEREZ,RICARDO"/>
        <s v="GOIA,IPARRAGIRRE,GABINA"/>
        <s v="DELGADO,BEAUMONT,MARCOS"/>
        <s v="ZURBANO,CABALLERO,ELSA"/>
        <s v="CILVETI,AZCARATE,JAVIER"/>
        <s v="MIRAMON,BELLIDO,MARIA"/>
        <s v="GARISOAIN,CASTILLEJO,BEATRIZ"/>
        <s v="IBARROLA,ARANA,XABIER"/>
        <s v="GAMEZ,GIL,JAVIER"/>
        <s v="ARTAJO,CARLOS,FRANCISCO JAVIER"/>
        <s v="CANELA,URIZAR,ANTONIO JOSE"/>
        <s v="VILLANUEVA,VALER,ISRAEL"/>
        <s v="BERIAIN,SANZOL,JESUS"/>
        <s v="CORDERO,CANDELAS,JUAN MANUEL"/>
        <s v="MONTOYA,RODRIGUEZ,JOAQUIN"/>
        <s v="ECHAURI,JIMENEZ,VIRGILIO"/>
        <s v="ESPARZA,IMAS,GONZALO"/>
        <s v="SUBERVIOLA,MARTINEZ,IGNACIO"/>
        <s v="ARDANAZ,MALO,IÑIGO"/>
        <s v="PASTOR,SAENZ,JOSE ANTONIO"/>
        <s v="LLORENTE,JAURRIETA,SANTIAGO"/>
        <s v="MARTINEZ,MORAL,DAVID"/>
        <s v="ROBLES,SAAVEDRA,ALBERTO"/>
        <s v="MARCO,ARIZALETA,IVAN FERNANDO"/>
        <s v="JURIO,MARIN,JESUS"/>
        <s v="ZUÑIGA,ZABALO,AMAYA"/>
        <s v="MORALES,SANCHEZ,MARTIN"/>
        <s v="SOLANO,PEREZ,FELIX"/>
        <s v="SADABA,INDIANO,JAVIER"/>
        <s v="SANCHEZ,SESMA,JOSE JOAQUIN"/>
        <s v="LIRAS,BEAUMONT,LUIS ANTONIO"/>
        <s v="ARAMENDIA,QUEREJETA,IÑAKI"/>
        <s v="VIDONDO,ZUDAIRE,CARLOS"/>
        <s v="GOÑI,CERVERA,LORENA"/>
        <s v="LIZARBE,DE ESTEBAN,SILVIA"/>
        <s v="VAZQUEZ,MEJIAS,JESUS"/>
        <s v="JIMENEZ,BUÑUALES,LUIS"/>
        <s v="AGUERRALDE,MENDIBURU,BARTOLOME"/>
        <s v="GUERGUE,CORRALES,IÑAKI"/>
        <s v="SALVADOR,PISON,BEATRIZ"/>
        <s v="LACOSTA,MUSGO,JOSE ANTONIO"/>
        <s v="GARCIA,OCHOA,FRANCISCO JAVIER"/>
        <s v="HONTAÑON,VELEZ,RAQUEL"/>
        <s v="MAIZA,OCARIZ,JOSE LUIS"/>
        <s v="ALONSO,MELENDO,MIGUEL ANGEL"/>
        <s v="SALVADOR,HERNANDEZ,IGNACIO"/>
        <s v="LOPEZ,MUÑOZ,FRANCISCO JAVIER"/>
        <s v="EGUES,LUGEA,AMAIA"/>
        <s v="RUIZ,SAMPAYO,LUIS"/>
        <s v="JIMENEZ,IBIRICU,MIGUEL ANGEL"/>
        <s v="OREJA,UCAR,ALBERTO"/>
        <s v="ANCIN,VIGUIRISTI,JOAQUIN JAVIER"/>
        <s v="REDRADO,RUIZ,PABLO ALEJANDRO"/>
        <s v="RUBIO,IZURIETA,PEDRO"/>
        <s v="CASTRO,BUSTAMANTE,ALFREDO"/>
        <s v="MORENTIN,ARBELOA,PABLO JESUS"/>
        <s v="GORROCHATEGUI,GRAGIRENA,FRANCISCO JAVIER"/>
        <s v="APELLANIZ,ORTIZ,ANGEL"/>
        <s v="ECHEVERRIA,GARDE,OSCAR"/>
        <s v="OCHOA,ZUBIRI,ANDRES JAVIER"/>
        <s v="SAN MIGUEL,GUTIERREZ,MARIA ISABEL"/>
        <s v="GARBAYO,CASADO,JAVIER CARLOS"/>
        <s v="MUÑOZ,CARVAJAL,MARIA CARMEN"/>
        <s v="OQUIÑENA,MARCO,LUIS"/>
        <s v="BALERDI,IMAS,ALFREDO"/>
        <s v="COMIN,ESCARTIN,RICARDO EZEQUIEL"/>
        <s v="GUARINO,COCERA,LUIGI"/>
        <s v="MURACCIOLE,BOLDT,NICOLAS MARIO"/>
        <s v="UNDIANO,GARRIZ,IÑAKI"/>
        <s v="TABERNA,BELZUNCE,EUGENIA"/>
        <s v="ERRAMUZPE,BENGOECHEA,VICENTE"/>
        <s v="LLARENA,GONZALEZ,FERNANDO"/>
        <s v="URRUTIA,MERINO,MIREN JOSUNE"/>
        <s v="PEREZ,BEORLEGUI,JAVIER"/>
        <s v="GOÑI,RODRIGUEZ,JAVIER"/>
        <s v="MARTINEZ,GONZALEZ,EVA MARIA"/>
        <s v="GONZALEZ,ELIZALDE,CLARA"/>
        <s v="KLEINEKORTE,MATALLANA,ULRICH PHILIP"/>
        <s v="HERBOSA,DE LA IGLESIA,IRUNE"/>
        <s v="ANCHETA,HERRERO,SARA"/>
        <s v="MARTINEZ,ZABAL,CARLOS"/>
        <s v="CHALMETA,OLASO,IÑIGO"/>
        <s v="SOLA,BERISA,GERMAN"/>
        <s v="VIÑETA,MANERO,JAVIER"/>
        <s v="BARIAIN,SATRUSTEGUI,JOSE MARIA"/>
        <s v="ALBISU,FRANCES,BEATRIZ"/>
        <s v="FERNANDEZ,JORDAN,RUBEN"/>
        <s v="ANDRES,VALLES,ELENA"/>
        <s v="NORDIAN CPO SL"/>
        <s v="TALLERES COBOS AUTOMOCION SLU"/>
        <s v="GARCIA,RIVES,ADELAIDA"/>
        <s v="DUARTE,CLIMENTS,GONZALO"/>
        <s v="TELEFONICA MOVILES ESPAÑA SA"/>
        <s v="MACAYA,AMEZTEGUI,JOSE MARIA"/>
        <s v="MARTINEZ,PEREZ,MARIA ISABEL"/>
        <s v="ALVAREZ,FREIJO,MARTA"/>
        <s v="CERVERA,PALACIOS,VIRGINIA"/>
        <s v="DISEÑO, ROTULACION Y VOLUMENES CREA IMAGEN SLU"/>
        <s v="BASARTEA SL"/>
        <s v="ERKI CONSTRUCCION SOSTENIBLE SL"/>
        <s v="LABORDA,LOPEZ,DIEGO"/>
        <s v="NAOBYMANT SLU"/>
        <s v="CUARTERO,RUDI,ALVARO"/>
        <s v="NOGUERA,AUZMENDI,AINGUERU"/>
        <s v="APEZTEGUIA ELIZALDE MICROCOOPERATIVA PROFESIONAL"/>
        <s v="LUCAS,,ELESANDRA FATIMA"/>
        <s v="AGUADO,ALONSO,NEREA"/>
        <s v="IZARTOKI SLU"/>
        <s v="ROS,SALANUEVA,TAMARA"/>
        <s v="AZNAREZ,LOPEZ DE GUEREÑO,NICOLAS"/>
        <s v="MARTINEZ,ACEDO,ANA"/>
        <s v="GARCIA,LOCAY,PAULA"/>
        <s v="COPROPIETARIOS CL MARINAL 2"/>
        <s v="PASCUAL,JIMENEZ,ALEJO"/>
        <s v="COPROPIETARIOS TERRAPLEN 6"/>
        <s v="COPROPIETARIOS CL SERAFIN OLAVE 2"/>
        <s v="OIHAN ZERBITZUAK SL"/>
        <s v="SASOI ERAIKUNTZAK SL"/>
        <s v="SIERRA,LONDOÑO,PAOLA ANDREA"/>
        <s v="BLANCO,LLACUNO,ALEXIA MELANIE"/>
        <s v="SALINAS,MEZQUITA,RAQUEL"/>
        <s v="CABARBAYEN,MARQUIEGUI,JESUS"/>
        <s v="RABAGO,JUAN ARACIL,GREGORIO"/>
        <s v="MIRAMON,BELLIDO,JUAN JOSE"/>
        <s v="MARQUINA,ARTETA,PEDRO MARIA"/>
        <s v="SOUTO,SANJIAO,MARIA MERCEDES"/>
        <s v="VILLA,MARTIN,GONZALO"/>
        <s v="JIMENEZ,ASENJO,JESUS JAIME"/>
        <s v="GONZALEZ,AREVALO,INES"/>
        <s v="BACAICOA,FERNANDEZ,LUIS MARIA"/>
        <s v="MORENO,NUIN,MARIA MILAGROSA"/>
        <s v="PEJENAUTE,FERNANDEZ,RAUL"/>
        <s v="LARRAIOTZ,PEREZ,FERNANDO"/>
        <s v="CASANELLAS,TOMAS,ALBERTO"/>
        <s v="GOROSTIZU,LOPEZ,IÑAKI"/>
        <s v="GONZALEZ,ESAIN,AMAIA"/>
        <s v="GORRIZ,ZOZAYA,MARIA INMACULADA"/>
        <s v="MURILLO,ORRADRE,ENRIQUE"/>
        <s v="PEREZ,PICON,JOSE JAVIER"/>
        <s v="ORRIO,JIMENEZ,CRISTINA"/>
        <s v="SANJUAN,SAN MARTIN,FERNANDO"/>
        <s v="MARTINEZ DE MORENTIN,SUESCUN RICHARD"/>
        <s v="DIEZ,ESPINO,JAVIER"/>
        <s v="CAMPO,ECHEZARRETA,JESUS"/>
        <s v="ANDRES,PEÑA,AMBROSIO"/>
        <s v="CASTILLO,RAMIREZ,FELIX IGNACIO"/>
        <s v="SANZOL,MARCO,CARLOS"/>
        <s v="MARTINEZ,GOÑI,EDUARDO"/>
        <s v="NUÑEZ,GUTIERREZ,JUAN"/>
        <s v="AZCONA,GARRUES,JON XARLES"/>
        <s v="MARTINEZ,IRIBARREN,ALFONSO"/>
        <s v="AJONA,SADABA,SANTIAGO"/>
        <s v="ZUECO,PEREZ,ALFREDO"/>
        <s v="ECHEVERRIA,FERNANDEZ,FELIX JESUS"/>
        <s v="FIDALGO,ELIZALDE,DAVID"/>
        <s v="VIDARTE,PEREZ,JESUS MARIA"/>
        <s v="LIMA,LOPEZ,JORGE"/>
        <s v="IGARRETA,MARTINEZ,ALAIN"/>
        <s v="ORTEGA,ZUNZARREN,NATALIA"/>
        <s v="RIPODAS,ERRO,FERNANDO"/>
        <s v="IZURZU,SATRUSTEGUI,FELIX GRACIAN"/>
        <s v="ESLAVA,JIMENEZ,ENRIQUE"/>
        <s v="LATORRE,BALLANO,EDUARDO"/>
        <s v="ALDAREGUIA,ERNET,FRANCISCO JAVIER"/>
        <s v="LIBERAL,AZPARREN,MARIA TERESA"/>
        <s v="CARBALLO,GIL,LEONARDO"/>
        <s v="SEVILLA,ARRIAZU,JOSE LUIS"/>
        <s v="JIMENO,ARANGUREN,ROLDAN"/>
        <s v="VILLIMAR,DE JUANA,EPIFANIO"/>
        <s v="YANIZ,ROS,JUAN LUIS"/>
        <s v="CASIMIRO,ERVITI,XAVIER"/>
        <s v="SUESCUN,HERNANDEZ,OSCAR"/>
        <s v="RODRIGUEZ,URTASUN,EDUARDO"/>
        <s v="HITA,MAEZTU,MARIA PRESENTACION"/>
        <s v="ZABAL,SENIS,OSCAR"/>
        <s v="AYUNTAMIENTO DE BERA"/>
        <s v="OPOCA,ECHENIQUE,MARIA"/>
        <s v="ECHARTE,ALONSO,LUIS ENRIQUE"/>
        <s v="MARTINEZ-IRUJO,ZABALZA,JOSE MANUEL"/>
        <s v="SOTES,MARQUES,JESUS A"/>
        <s v="FEDERACION COMERCIO Y SERVICIOS DENOK BAT"/>
        <s v="ASOCIACION DE COMERCIANTES DONEZTEBARRA KOMER TZIANTE ELKARTEA"/>
        <s v="ASOCIACION DE COMERCIANTES HOSTELERIA Y EMPRE SAS DE SERVICIOS DE LESAKA"/>
        <s v="ASOCIACION DE PERSONAS CON DISCAPACIDAD &quot;AMIMET&quot;"/>
        <s v="JOGOSA OBRAS Y SERVICIOS SLU"/>
        <s v="QUERO,JIMENEZ,ALBERTO"/>
        <s v="GALVEZ,GRUESO,STEFANI"/>
        <s v="ECHEVERRIA,CRUCHAGA,UXUA"/>
        <s v="MAITA,GOMEZ,MARIBEL"/>
        <s v="ARTAZCOZ,IRIGOYEN,RUBEN"/>
        <s v="VELAZ,MUÑOZ,YOLANDA"/>
        <s v="PLANAS,LASA,LEIRE"/>
        <s v="GIZARRARAN SL"/>
        <s v="ALBENIZ,ORDOYO,LUKEN"/>
        <s v="URIZ,GARCIA,IBAN"/>
        <s v="MARPRODENT SL"/>
        <s v="MARTINEZ,ACOSTA,JOSEFA"/>
        <s v="ALTXE GESTION SL"/>
        <s v="MARTINEZ,GALBARRA,FERMIN JAVIER"/>
        <s v="EGUARAS,MARTINEZ,MARIA"/>
        <s v="LARRAZ,ANDIA,JAVIER ANDRES"/>
        <s v="CABELLO,JIMENEZ,GONZALO"/>
        <s v="LANA,GARCIA VILLOSLADA,MIGUEL"/>
        <s v="TELLECHEA,IGUZQUIAGUIRRE,EPIFANIO"/>
        <s v="LIZAR TRANSIT SL"/>
        <s v="GORRIZ,YOLDI,JAVIER"/>
        <s v="QUESADA,PEREZ,FRANCISCO"/>
        <s v="ROLDAN,NAVARRO,ELOY"/>
        <s v="EUGENIO DIEZ SA"/>
        <s v="TRANSPORTES HUARTE Y FRESNEDA SL"/>
        <s v="TRANSPORTES ALAITZ, SLU"/>
        <s v="ASOCIACION CASCO ANTIGUO DE PAMPLONA CENTRO   COMERCIAL ABIERTO IRUÑEKO ALDE ZAHARRA MERKATALGUNE IREKIA"/>
        <s v="BI AN BI BILOAGA S.L.U"/>
        <s v="ELIZALDE,FERNANDEZ,FERMIN"/>
        <s v="PUJOL,EQUISOAIN,JOSE LUIS"/>
        <s v="ECHARRI,RONCAL,MAGDALENA"/>
        <s v="MUR,DALLO,MARIA ESTIBALIZ"/>
        <s v="ETXEBERRIA,ITURRIZA,AITOR"/>
        <s v="ELIZALDE,BARBER,MIKEL"/>
        <s v="ANTUÑANO,LARRAÑAGA,JUAN"/>
        <s v="ITALCASA 21 SLU"/>
        <s v="OLAIZ,MAYA,ZURIÑE"/>
        <s v="FUNDACION I+D AUTOMOCION Y MECATRONICA"/>
        <s v="EXCAVACIONES ELCANO SESMA SL"/>
        <s v="STICK ART STUDIO SL"/>
        <s v="IRAIZOZ,REAL,IÑAKI"/>
        <s v=" Peréz, Fernández de Romarategui,Si"/>
        <s v="COPROPIETARIOS CL BERNARDINO TIRAPU 48"/>
        <s v="COPROPIETARIOS CL BESAIRE 80 82 Y 84"/>
        <s v="GABINETE A3 ASESORES CONSULTORES SA"/>
        <s v="CARRERA,LORENTE,RAQUEL"/>
        <s v="MALON,JASO,ANA"/>
        <s v="CEDEÑO,SOLORZANO,LUIWY JONATHAN"/>
        <s v="LOYOLA,SENOSIAIN,MAITE"/>
        <s v="AUDITA3 AUDITORIA Y CONSULTING SLPU"/>
        <s v="MIMAR PINTORES SLL"/>
        <s v="NAVASCUES,GONZALEZ,MARIA INMACULADA"/>
        <s v="SANTAMARIA,BOBADILLA,JAVIER"/>
        <s v="FARIÑO,MORANTE,RONALD JOSE"/>
        <s v="BAYO,ARTETA,PAULA"/>
        <s v="VART ARQUITECTOS SLP"/>
        <s v="VELAZQUEZ,ARIZMENDI,SARA"/>
        <s v="VELAZQUEZ MINGARRO SLP"/>
        <s v="GOÑI,ALDAY,MARIA"/>
        <s v="RAMIREZ,SANTESTEBAN,JESUS"/>
        <s v="DOCTORA ALICIA ECHEVERRIA MEDICINA ESTÉTICA SLP"/>
        <s v="GRUPO ASTER EXCLUSIVAS INDUSTRIALES SL"/>
        <s v="JIMENO,COFRADES,Mª ANGELES"/>
        <s v="AGUIZANO SL"/>
        <s v="CALIXTO,AIZPEOLEA,IURRE"/>
        <s v="GARCIA,MONEO,ANGEL"/>
        <s v="BARRUTIA 12 BAZTAN BOUCHERIE SL"/>
        <s v="GARCIA ELORZ,DIAZ,MANUEL"/>
        <s v="MARTINEZ,BULDAIN,CRISTIAN"/>
        <s v="OPTICA IRUÑA SLU"/>
        <s v="TUSCAN SL"/>
        <s v="NAVARRA VENTAS Y DISTRIBUCION SL"/>
        <s v="CANNAENEA SOCIEDAD MICROCOOPERATIVA"/>
        <s v="GASOSPORT SOCIEDAD MICROCOOPERATIVA"/>
        <s v="BAR RESTAURANTE BEATRIZ SL"/>
        <s v="LA POSADA DE LA RUBIA SL"/>
        <s v="MANIER GROUP SL"/>
        <s v="BIOKLIMA NATURE SL"/>
        <s v="AELIS SUPRA S.L."/>
        <s v="GALARZA SALAS SL"/>
        <s v="RECLUSA,MARTIN,NATALIA"/>
        <s v="ESM CANTALAPIEDRA ASESORES SL"/>
        <s v="TALLER MECANICO MARCULETA SL"/>
        <s v="MERIDIANO ZERO MARKETING SL"/>
        <s v="MANCOMUNIDAD DE SAKANA"/>
        <s v="FUNDACION TRAPEROS DE EMAUS"/>
        <s v="BEUNZA SISTEMAS DE DISTRIBUCION SL"/>
        <s v="SALAVERRI BEUNZA J Y ZABALZA AZNAREZ A"/>
        <s v="ELECTRO HOGAR BAYONA SA"/>
        <s v="BAYON MODA PROFESIONAL SL"/>
        <s v="VENTA AGRICOLA SL"/>
        <s v="SANMARTIN,URRA,JESUS FERNANDO"/>
        <s v="ALDASORO GUAJARDO SL"/>
        <s v="CARLOS III CATORCE SL"/>
        <s v="ASOCIACION DE EMPRESARIOS DEL COMERCIO HOSTEL ERIA Y SERVICIOS DEL ENSANCHE DE PAMPLONA"/>
        <s v="GIL SAN MARTIN JOSE MARIA Y SARRATEA OCHANDORENA MARIA JOSE"/>
        <s v="BELABARZE BAZAR &amp; DISTRIBUCION SL"/>
        <s v="FRUTAS BIDAURRETA SL"/>
        <s v="CARNICERIA NOELIA Y DANI SLL"/>
        <s v="ABAD,ANSORENA,EDUARDO"/>
        <s v="DISTRIBUCIONES TOPERO SL"/>
        <s v="PABLO,LEON,JESUS"/>
        <s v="ENECOIZ,GONZALEZ,ASIER"/>
        <s v="ARANGUREN,MENDINUETA,JOSE IGNACIO"/>
        <s v="IRACHETA PROALDE SL"/>
        <s v="PATXI MATERIAL DE CONSTRUCCION SL"/>
        <s v="BAÑALES IZCO FERNANDO Y RAQUEL E IZCO ARRIARA N M.CARMEN"/>
        <s v="BACALAOS SAMPER SA"/>
        <s v="CARNICERIA YERRO SL"/>
        <s v="GOLOTUTU SL"/>
        <s v="CORREDURIA DE SEGUROS ESTUDIO SATE SL"/>
        <s v="CAMACHO,CAMACHO,DANILO FRANCISCO"/>
        <s v="DOMINGUEZ,PERALTA,ENRIQUE"/>
        <s v="DRONDA,LARRAINZAR,MARTA"/>
        <s v="EVORA,JIMENEZ,MIGUEL"/>
        <s v="CIUDAD DEPORTIVA AMAYA"/>
        <s v="CLUB DEPORTIVO NAFARRIORS ROLLER DERBY"/>
        <s v="CLUB DEPORTIVO MALKAITZ ESKUBALOIA"/>
        <s v="FEDERACION NAVARRA DE DEPORTES DE INVIERNO"/>
        <s v="SOCIEDAD CULTURAL DEPORTIVO RECREATIVA ANAITASUNA"/>
        <s v="CLUB DEPORTIVO EL MOLINO DE LA FUNDACION CIGANDA F"/>
        <s v="CLUB CICLISTA ESTELLA"/>
        <s v="DAMBORIENA,OLAECHEA,IDOIA"/>
        <s v="PAGOARESTAURA SLU"/>
        <s v="FILLAT,MARTINEZ-LIZARRONDO,LIDIA"/>
        <s v="URZAINQUI,SALVOCH,GLORIA"/>
        <s v="ILUNDAIN,LARRAINZAR,IGNACIO"/>
        <s v="LAGOKI MANTENIMIENTOS SL"/>
        <s v="ALVARO,PASTOR,JAVIER"/>
        <s v="DILSAMOVIL SA"/>
        <s v="LARGO MOYANO SL"/>
        <s v="ESLAVA ARMENDARIZ M CARMEN Y REDONDO ALZUETA  JORGE JUAN"/>
        <s v="VALGAÑON,RUIZ,ESTIBALIZ"/>
        <s v="SANZ,SARRATEA,JUAN JOSE"/>
        <s v="HERNANDEZ,FERNANDEZ,JOSE,CARMELO"/>
        <s v="ZOZAYA,GOÑI,ALICIA"/>
        <s v="ERBURU,GOÑI,JESUS LUIS"/>
        <s v="LARRAD CASAJUS ARTES GRAFICAS SLU"/>
        <s v="VDR MUTILVA SL"/>
        <s v="JULIAN GOÑI E HIJOS SL"/>
        <s v="GARCIA,LANGA,BERNARDO"/>
        <s v="GORRICHO,LARREA,PABLO"/>
        <s v="COPYSUMA SLU"/>
        <s v="LABRANDO FUTURO SLU"/>
        <s v="SANTESTEBAN INTERIORISMO SL"/>
        <s v="LANZ,GOMEZ,IÑIGO"/>
        <s v="MENDIA,QUINTANA,RUBEN"/>
        <s v="TELLETXEA,ELIZALDE,MARGARITA"/>
        <s v="TXOKO INGLES SL"/>
        <s v="SAN MARTIN,ZUBIRI,ANE"/>
        <s v="POTRO DE NAVARRA SL"/>
        <s v="ARGONDOA CARNICERIA ARTESANAL SL"/>
        <s v="MARTINEZ,ZABALZA,LUIS"/>
        <s v="RAMIREZ,CUEVAS,FRANCISCA"/>
        <s v="VIDONDO ILINCHETA HNOS SL"/>
        <s v="REVILLA,GRACIA,MARINA"/>
        <s v="CONSERVAS Y DERIVADOS BRETON SLL"/>
        <s v="JACUE,DONAMARIA,JULIAN"/>
        <s v="MIQUELEZ,BENITO,NATALIA"/>
        <s v="AZANZA,ITURRALDE,MARIA"/>
        <s v="CEBRIAN MATEOS BEATRIZ Y TUNUBALA VELASQUEZ MARIO"/>
        <s v="FUNDACION ULTZAMA 2013"/>
        <s v="AMBIENT MEDIA Y COMUNICACION SL"/>
        <s v="BRANDOK COMUNICACION SL"/>
        <s v="ALZUGUREN,MACHICOTE,SANTIAGO"/>
        <s v="DAMBRINA,,INNA"/>
        <s v="BADELL,LIZARRAGA,ITXASO"/>
        <s v="VELINOVA,KICHUKOVA,LILYANA"/>
        <s v="MARGOERTI S MICROCOOP"/>
        <s v="GARCIA,GARCIA,ERASMO MANUEL"/>
        <s v="SANZ,LOPEZ,IORITZ"/>
        <s v="FERNANDEZ,FERNANDEZ,MANUEL ANTONIO"/>
        <s v="ECOELECTRIC RENOVABLES SL"/>
        <s v="MARSADA GESTION SL"/>
        <s v="LIKEMOTORBIKE SL"/>
        <s v="GRUPO LIKEA CX SL"/>
        <s v="GRUPO AREA 2011 GEST"/>
        <s v="GEEA GEOLOGOS SL"/>
        <s v="AYERDI,AZAGRA,IGNACIO"/>
        <s v="ZUBIRI ILARREGUI MARIA CHRISTINA Y MARIA ROSA RIO"/>
        <s v="FUENTES,ARCOS,JESUS"/>
        <s v="GIRONES,BERAMENDI,EDUARDO"/>
        <s v="LABAT IBARROLA ALFONSO Y MARIA CRISTINA"/>
        <s v="TAINTA,BURGUETE,VIRGINIA"/>
        <s v="SAN MIGUEL,IRAGUI,JUAN ANDRES"/>
        <s v="FERNANDEZ,TOBIAS,CARLOS"/>
        <s v="CENTRO INTEGRADO POLITECNICO            VIRGEN DEL CAMINO"/>
        <s v="C.I. SAN JUAN DONIBANE"/>
        <s v="CENTRO INTEGRADO AGROFORESTAL"/>
        <s v="FONSECA BUS SL"/>
        <s v="VIAJES JOMISANZ SL"/>
        <s v="ZORRILLA,DIAZ,CRISTINA"/>
        <s v="AGORRETA,ALDAZ,SHEILA"/>
        <s v="SAN MIGUEL,PASCUAL,FRANCISCO JAVIER"/>
        <s v="GONZALEZ,LIZARRAGA,IGOA"/>
        <s v="GOÑI,AGUINAGA,MIGUEL"/>
        <s v="SAN MIGUEL,PASCUAL,DAVID"/>
        <s v="EXPLOTACIONES HOSTELERAS LOS PORCHES SL"/>
        <s v="BERRAONDO,LOPEZ,BEATRIZ"/>
        <s v="QUINTELA,DIEZ,ISMAEL"/>
        <s v="MERIDA,MARTIN,SONIA"/>
        <s v="ALEHOME SL"/>
        <s v="ASADOR ZUBI-ONDO SA"/>
        <s v="CANSECO,CEMBRANOS,CARLOS"/>
        <s v="HERRERA,RODRIGUEZ,ZULMA ELIZABETH"/>
        <s v="IKERNA EXPORT SL"/>
        <s v="RAMIREZ,GARCIA-MINA,MARTA"/>
        <s v="FERNANDEZ,INCHUSTA,FELIX JAVIER"/>
        <s v="URTASUN,ARANAZ,ASIER"/>
        <s v="MIQUELEIZ,EDER,ANDONI"/>
        <s v="IRIGARAY,GIL,FERMIN"/>
        <s v="GARDE,PETROCH,JOAQUIN"/>
        <s v="BODEGAS Y DESTILERIAS UZTARROTZE SL"/>
        <s v="AINCIBURU,ERNETA,JUAN ANGEL"/>
        <s v="HUBNER,,KARIN"/>
        <s v="MARCO EDERRA GUILLERMO Y JOSE JAVIER SOCIEDAD CIVIL AGRARIA"/>
        <s v="ALFONSO FONTANERIA CALEFACCION Y GAS SLU"/>
        <s v="PILART,MEDINA,FERNANDO"/>
        <s v="DEL RIO,BAYONES,CESAR"/>
        <s v="ANCHORENA,LOREA,ANA MARIA"/>
        <s v="BRACO,DOMINGUEZ,EDUARDO"/>
        <s v="TANCO,RECALDE,JUAN RAMON"/>
        <s v="DIEZ,CARTE,MARCELINO"/>
        <s v="MIQUELEIZ,COMPAINS,PABLO"/>
        <s v="BRACO,DOMINGUEZ,JOSE ANTONIO"/>
        <s v="URBICAIN,CRUCHAGA,EDUARDO"/>
        <s v="SC COMPAINS RECALDE MARIA ROSARIO Y MIQUELEIZ COMPAINS IÑAKI"/>
        <s v="ANAUT,FUERTES,BEATRIZ"/>
        <s v="DE JESUS PEDROSA CATIA SOFIA Y MOLINA BAZTAN ANNA"/>
        <s v="BAZTAN,ZURBANO,MARTA"/>
        <s v="ECIOLAZA,LANDA,JOSE LUIS"/>
        <s v="ETXAMENDI,FERNANDEZ,MARIA ISABEL"/>
        <s v="CASA JACINTO ALOJAMIENTO Y ASADOR SL"/>
        <s v="ROOK 2022 SL"/>
        <s v="AGUDO ANTON M VISITACION            LARA BUENO JOSE ANTONIO"/>
        <s v="RODRIGUEZ,COSTAS,JOSE MANUEL"/>
        <s v="ASESORIA OAG SL"/>
        <s v="INSTITUTO TECNICO COMERCIAL CUATROVIENTOS S COOPER"/>
        <s v="IRISARRI,ORTA,JACINTO"/>
        <s v="LADRON,RUPEREZ,GREGORIO"/>
        <s v="SANCHEZ,ESPINAZO,MARIA MAR"/>
        <s v="BIOEDER TECHNOLOGY SL"/>
        <s v="CLUB NAVARRO DE LUCHA"/>
        <s v="GROWLER SOCIEDAD MICROCOOPERATIVA"/>
        <s v="VALENTIN,HERMOSO DE MENDOZA,NURIA"/>
        <s v="JURADO,PEREZ,RUBEN"/>
        <s v="BIURRUN,BIDEGAIN,AMAIA"/>
        <s v="GONZALEZ,SEGURA,IGNACIO"/>
        <s v="ARRONDO,BELTRAN,EDURNE"/>
        <s v="GALARRETA,GURBINDO,EDUARDO"/>
        <s v="MOTOS URBANAS DE NAVARRA SL"/>
        <s v="SIEMENS HEALTHCARE SL"/>
        <s v="LIRAS,CHURIO,MARIA TERESA"/>
        <s v="GRACIA,ACIN,PEDRO LUIS"/>
        <s v="JIMENEZ,ALLI,ROBERTO"/>
        <s v="MARTINEZ,BULDAIN,HECTOR"/>
        <s v="ASOCIACION CLUSTER DE ENERGIA EOLICA DE NAVARRA"/>
        <s v="PAZ,GOMEZ,YERAY"/>
        <s v="HOTEL AGORRETA SL"/>
        <s v="CORRETGE,ARRASTIA,MARIA MERCEDES"/>
        <s v="FERNANDEZ,GIL,EDUARDO"/>
        <s v="MATEO,IRUJO,BEATRIZ"/>
        <s v="CABESTRERO,ECHEVERRIA,MIKEL"/>
        <s v="SOTA,SOLA,MARIA TERESA"/>
        <s v="LETRAS A LA TAZA SLL"/>
        <s v="CASTREJANA,ALVAREZ,CARLOS"/>
        <s v="VIVA SAN FERMIN SL"/>
        <s v="BAR RESTAURANTE IRUÑA SL"/>
        <s v="SAER AIZOAIN 2007 SL"/>
        <s v="EL LECHUGUERO SL"/>
        <s v="BARRENA,PEREZ,ANA ISABEL"/>
        <s v="GARTZIA,BAROJA,ANA ROSA"/>
        <s v="HERMANOS C&amp;C 2015 SL"/>
        <s v="ITARCA RIOJA SL"/>
        <s v="PURROY,SANZ,JOSE EDUARDO"/>
        <s v="MAIGUA,TONTAQUIMBA,LUIS ARTURO"/>
        <s v="VERA,ARRASATE,PAULA"/>
        <s v="VILLAMAYOR,BABACE,ROBERTO CARLOS"/>
        <s v="LOPEZ,CALDERON,SANTIAGO"/>
        <s v="LOPEZ,RIOS,SUSAN VANESSA"/>
        <s v="LUQUI,ARDANAZ,GORKA"/>
        <s v="BORLAN,MORAN,DANIEL"/>
        <s v="CENICEROS,ROZALEN,MARIA ISABEL"/>
        <s v="ERRASTI,ARAÑA,IGNACIO"/>
        <s v="ORTEGA,MAESO,VICTORIA"/>
        <s v="PALACIOS,CANTERO,JESUS MARIA"/>
        <s v="MAEZTU,ZAPATERIA,FRANCISCO JAVIER"/>
        <s v="AUER,,GUNTHER ROLAND"/>
        <s v="SAROBE,ADOT,IDOIA"/>
        <s v="ALVAREZ,SANTOS,GERARDO"/>
        <s v="DE URRUTIA,PALACIO,AITOR GORKA"/>
        <s v="LARRAÑAGA,BUSTO,DOLORES"/>
        <s v="GOÑI,ERICE,MARIA LOURDES"/>
        <s v="OTEIZA,LOPEZ,UNAI"/>
        <s v="LIZARRAGA,IRAIZOZ,ANGEL"/>
        <s v="ECHAVARRI,SANZ-GALDEANO,LUIS SANTOS"/>
        <s v="ARINA,CORDEU,CRISTINA"/>
        <s v="MANCOMUNIDAD DE MONTEJURRA IURRAMENDIKO MANCO UNIT"/>
        <s v="BURDASPAR,URRICELQUI,MIGUEL"/>
        <s v="CORNAGO,PEREZ,ALBERTO"/>
        <s v="CEBALLOS,INDACOECHEA,MARI"/>
        <s v="SANCHEZ,RUIZ,SAUL"/>
        <s v="RUBIO,SOLA,OSCAR"/>
        <s v="BERNACER,MARIA,JAVIER"/>
        <s v="NEGRO,BEUNZA,FRANCISCO JAVIER"/>
        <s v="SUESCUN,MEJIAS,XABIER"/>
        <s v="URROZ,GAZTELU,IOSU"/>
        <s v="ROMERO,LEACHE,EUNATE"/>
        <s v="ALEGRIA,DALLO,IRANTZU"/>
        <s v="ADIN,URTASUN,AITOR"/>
        <s v="OLALDE,LEUZA,MARIA ROSARIO"/>
        <s v="GENDVILIENE,,INGRIDA"/>
        <s v="GURPEGUI,INSAUSTI,ANA MARIA"/>
        <s v="MARTINENA,ESPINAL,CARLOS"/>
        <s v="MARTIN,SIESO,JUAN MANUEL"/>
        <s v="JORDANA,LEZA,ANDRES"/>
        <s v="PASTOR,VALVERDE,GUILLERMO"/>
        <s v="RODRIGUEZ,CIAURRIZ,MARIA CARMEN"/>
        <s v="VIDAL,SANTOS,MONICA"/>
        <s v="GARCIA,ARANA,JOSE ANTONIO"/>
        <s v="NARVARTE,APECECHEA,AINARA"/>
        <s v="VILLIMAR,RODRIGUEZ,JESUS MARIA"/>
        <s v="BEGUIRISTAIN,AZPIROZ,MANUEL"/>
        <s v="ARRONDO,GAYARRE,FRANCISCO JAVIER"/>
        <s v="TAMARIT,FRANCES,CLAUDIO"/>
        <s v="HERRAN,ARANCIBIA,ANDRES"/>
        <s v="MENDIZABAL,DIAZ,ADOLFO"/>
        <s v="AZCONA,GONZALEZ,JUAN MARIA"/>
        <s v="ONGAY,ALDUNATE,ISIDRO"/>
        <s v="ABAD,ANSORENA,JAVIER"/>
        <s v="CATON,OTEIZA,ADRIAN"/>
        <s v="MUÑOZ,GOMEZ,FRANCISCO JAVIER"/>
        <s v="ESCORIHUELA,GOMEZ,EVA"/>
        <s v="REY,CAPELLIN,PATRICIA"/>
        <s v="GRIJALBA,BLANCO,MIGUEL ANGEL"/>
        <s v="PEREZ,ARRAIZA,FERNANDO"/>
        <s v="LEAL,SANCHEZ,MANUEL"/>
        <s v="OJER,OJER,DANIEL"/>
        <s v="GONZALEZ,CORTEA,ENRIQUE"/>
        <s v="YABAR,LABAT,IDOYA"/>
        <s v="HUALDE,LIZARRAGA,JESUS MARIA"/>
        <s v="MONTOYA,IRIGOYEN,IÑIGO"/>
        <s v="GARCIA,MARTINEZ,RICARDO"/>
        <s v="LEKUNBERRI,DIAZ,JESUS FELIX"/>
        <s v="RUBIO,OBANOS,MARIA PILAR"/>
        <s v="GUTIERREZ,IPARRAGUIRRE,ANGELA"/>
        <s v="GURPEGUI,MURO,JOSEBA MIKEL"/>
        <s v="ARENAS,ALMENA,JOSE ISMAEL"/>
        <s v="ARANGUREN,EUSA,JOSE CARLOS"/>
        <s v="SALVADOR,RAMIREZ,CARMEN MARIA"/>
        <s v="SAEZ,REDIN,JOSE IGNACIO"/>
        <s v="CARRION,CONDOY,VERONICA DEL CARMEN"/>
        <s v="GUEMBE,ORTIZ,JULIO"/>
        <s v="BOZANO,GARAGORRI,EDUARDO"/>
        <s v="IDOATE,ROLDAN,SERGIO"/>
        <s v="LEON,MUELA,ARKAITZ"/>
        <s v="MIKELARENA,DOMEQ,JOSE ANDRES"/>
        <s v="HERNANDEZ,ITURRIZAR,MIKEL"/>
        <s v="PEREZ,LIBERAL,XABIER"/>
        <s v="NAVIDAD,MORENO,FRANCISCO JAVIER"/>
        <s v="COPROPIETARIOS CL M ESPRONCEDA 28"/>
        <s v="COPROPIETARIOS CL MANUEL LASARTE 7"/>
        <s v="COPROPIETARIOS CL SANDUCELAY 5"/>
        <s v="VERIDAS DIGITAL AUTHENTICATION SOLUTIONS SL"/>
        <s v="MICRO VENTURES S.L."/>
        <s v="PINEDA,RUIZ,IVON MELISSA"/>
        <s v="VARON,CASTILLO,DANIELA"/>
        <s v="TALLERES ERGATRONIC SL"/>
        <s v="NOVA MUSIC SL"/>
        <s v="GRUPO ELIZALDE Y SALINAS SL"/>
        <s v="GARAIGORTA,DE DIOS,URKO"/>
        <s v="EMPRESA DE TRANSFORMACION AGRARIA SA"/>
        <s v="INSTITUTO DE SALUD CARLOS III DE MADRID"/>
        <s v="FUNDACION ADITECH"/>
        <s v="POTASAS DE SUBIZA SA"/>
        <s v="RESTAURANTE BARDENAS, SOCIEDAD LIMITADA"/>
        <s v="INARQ ESTUDIO DE APLICACIONES DE INGENIERIA   SL"/>
        <s v="CENTRO ODONTOLOGICO BOCAS SANAS SLU"/>
        <s v="PAZ,APERTE,MONTSERRAT"/>
        <s v="LA BURUNDESA SAU"/>
        <s v="GUERRERO ELBUSTO JOSE Y MARTINEZ OTEIZA Mª NI EVES"/>
        <s v="ASOCIACION DE COMERCIANTES LARUN HAIZPE"/>
        <s v="LETTER Ingenieros S.L"/>
        <s v="CABODEVILLA,ERASO,IRANZU"/>
        <s v="UNIVERSIDAD POLITECNICA DE MADRID"/>
        <s v="BATEY EZCABA SL"/>
        <s v="CHALEZQUER,OHARRIZ,IÑIGO"/>
        <s v="ESANGAR SL"/>
        <s v="ILUNDAIN,PURROY,MIREN ARANTXA"/>
        <s v="ZUBIRI,LARRAYA,MAIALEN"/>
        <s v="CIRAUQUI GONZALEZ SL"/>
        <s v="MACHINA,SANJUAN,PATRICIA"/>
        <s v="MANCOMUNIDAD BORTZIRIAK CINCO VILLAS"/>
        <s v="MARIN,PALACIOS,MARIA DEL CORO"/>
        <s v="HOTEL SANCHO RAMIREZ SL"/>
        <s v="SETRIN OPERADOR DE TRANSPORTES SL"/>
        <s v="DFG LOGISTICA SL"/>
        <s v="IRAZU,LLANTADA,IÑIGO"/>
        <s v="SALINAS,POLO,JOSE JAVIER"/>
        <s v="VALES,NOGUERA,IVAN PABLO"/>
        <s v="LA VIANESA SL"/>
        <s v="GEORGIEVA,SIMEONOVA,HRISTINA"/>
        <s v="VASTOLENATRANS SL"/>
        <s v="ERREKAKO NEKAZAL ETXEA SL"/>
        <s v="AYENSA,ECHAUZ,IGNACIO MIGUEL"/>
        <s v="TRANSPORTES BAZTANDARRAK SL"/>
        <s v="GRUPAJES ESTRATEGICOS SL"/>
        <s v="MARTINEZ,SANZ,JUAN FRANCISCO"/>
        <s v="AUTOBUSES LA ESTELLESA SL"/>
        <s v="TRANSPORTES BARBARIN VILLAMAYOR SL"/>
        <s v="RECALDE,GOLDARAZ,PEDRO JOSE"/>
        <s v="RIPETA SL"/>
        <s v="CONMARC PRIME, S.L."/>
        <s v="ARRIETA,ANDIARENA,JOSE MARIA"/>
        <s v="SARALEGUI,SUCUNZA,MIKEL"/>
        <s v="BARCARGO TRUCK SLU"/>
        <s v="TRANSPORTES FERNANDEZ CHIVITE SL"/>
        <s v="PASCUAL,CERDAN,JESUS"/>
        <s v="ATE &amp; COMPACTADOS SL"/>
        <s v="TRANSPORTES WAGEN LOGISTIC SL"/>
        <s v="PAPELES EL CARMEN SA"/>
        <s v="LAZKANO,AGERRE,XABIER"/>
        <s v="ERRO,GOÑI,PEDRO JOSE"/>
        <s v="DESCIEGUES SAN FERMIN SL"/>
        <s v="LOGISTICA JARD SL"/>
        <s v="ARACAR S. COOP."/>
        <s v="TAHIROV,TAHIROV,OSMAN"/>
        <s v="TRANSPORTES VITALI 2019 SLU"/>
        <s v="IGOA Y PATXI SL"/>
        <s v="TRANSPORTES Y GRUAS SANZ SL"/>
        <s v="ORLIN 2016 SLU"/>
        <s v="VALLE,MENA,PATRICIA"/>
        <s v="PEMAN,MOROS,ALFONSO"/>
        <s v="LEE HECHT HARRISON SL"/>
        <s v="AAMUTILVA ARQUITECTOS ASOCIADOS SLP"/>
        <s v="CICCIOBELA SL"/>
        <s v="COPROPIETARIOS CL TEOBALDOS 10"/>
        <s v="CHOCARRO,LOSANTOS,JENNYFER"/>
        <s v="KAIZEN-EUREKA,SL"/>
        <s v="FOLLA-CISNEROS,GARCIA,MARIA DOLORES"/>
        <s v="ARDOIZ,GRACIA,MARIA LUISA"/>
        <s v="RONCAL,BELZUNCE,JOAQUIN"/>
        <s v="AHUMADA,RODRIGUEZ,JOSE MANUEL"/>
        <s v="UNION DE MONTADORES ELECTRICOS DE NAVARRA SLU"/>
        <s v="TALLERES LUTE SL"/>
        <s v="FLORETTE IBERICA ALIMENTARIA SL"/>
        <s v="JOSE LUIS ARNEDO SL"/>
        <s v="INGETEAM POWER TECHNOLOGY SA"/>
        <s v="WEIDPLAS SPAIN SL"/>
        <s v="GARAGE MODERNO PABLO IRIZAR SL"/>
        <s v="OYAGA VELEZ JOSE JAVIER Y UNZU MARTINEZ       ALBERTO"/>
        <s v="ZEN, EQUIPAMIENTO INTEGRAL DE OFICINAS SL"/>
        <s v="CONSTRUCCIONES Y REFORMAS NARVAIZ SL"/>
        <s v="BURUSCO,ARRESE,CRISTIAN"/>
        <s v="AYECHU,SANCHA,ALFONSO"/>
        <s v="ECHEVERRIA,SANSO,JUAN ANGEL"/>
        <s v="SAT HUALDE BELZA 711 NA"/>
        <s v="ENCAJE,ARAÑA,FRANCISCO JAVIER"/>
        <s v="ADOT,INCHUSTA,JUAN GABRIEL"/>
        <s v="ALGARRA,ALZUETA,EDUARDO"/>
        <s v="OROZ TORREA BERTA Y MAITE"/>
        <s v="ESEVERRI,DE CARLOS,CARLOS"/>
        <s v="VILLALBA,DE DIEGO,KOLDO"/>
        <s v="EQUIZA,JIMENEZ,CARLOS"/>
        <s v="CERDAN,URRUTIA,GLORIA"/>
        <s v="BAINES PILART MARIA MONTSERRAT Y MAS PARDINA MARIA TERESA"/>
        <s v="JUAMPEREZ,HUARTE,DAVID"/>
        <s v="SAT NUMERO 6353 GARBIÑE"/>
        <s v="USTES BOJ MERCEDES Y USTES HUALDE MARIA ELENA"/>
        <s v="BAINES,PILART,JOSEBA GABRIEL"/>
        <s v="HUARTE,ZABALZA,ROBERTO"/>
        <s v="DE MIGUEL,MAYO,JESUS"/>
        <s v="ARROSAGARAY,EGUINOA,MIGUEL"/>
        <s v="CARPINTERIA PEDROARENA SL"/>
        <s v="ETXARRI,ELIZALDE,MIKEL"/>
        <s v="ADOT LANDA JUAN PEDRO Y VILLANUEVA LAYANA SANDRA"/>
        <s v="LOS QUERANDIES 2018 SL"/>
        <s v="VICENTE,COLLADO,MARIA JOSE"/>
        <s v="LOREA,MARCALAIN,ARETA"/>
        <s v="ERNETA ERRO PEDRO JOSE ERNETA ECHAMENDI ION C SOCIEDAD CIVIL AGRARIA"/>
        <s v="AYECHU,SANCHA,FRANCISCO JOSE"/>
        <s v="MANCHO,LAYANA,JUAN IGNACIO"/>
        <s v="GARAZI ZERBITZUAK SL"/>
        <s v="DIAZ DE ZERIO,LAZKANO,ASIER"/>
        <s v="LED SILHOUETTE SL"/>
        <s v="ANTOX ASOCIACION NAVARRA PARA LA INVESTIGACION..."/>
        <s v="ZOROKIAIN,GARIN,NEREA"/>
        <s v="ASOCIACION CLUB DEPORTIVO UNIVERSIDAD DE NA   VARRA"/>
        <s v="CLUB DEPORTIVO BALONCESTO EN SILLA DE RUEDAS NAVARRA"/>
        <s v="CLUB DEPORTIVO PARA CIEGOS DE NAVARRA"/>
        <s v="ASOCIACION NAVARRA DE AYUDA A LA PARALISIS CEREBRAL ASPACE NAVARRA"/>
        <s v="FEDERACION NAVARRA DE MONTAÑA Y ESCALADA"/>
        <s v="CLUB DEPORTIVO DISCAPACITADOS FISICOS DE NAVARRA DIFNA"/>
        <s v="AGUADO,GIL,LEYRE"/>
        <s v="IÑIGO,BASTERRA,MARIA SOLEDAD"/>
        <s v="HUARTE,LANDA,EDUARDO"/>
        <s v="EZQUERRO,GOICOECHEA,MIGUEL"/>
        <s v="LAQUIDAIN,PEREZ DE CIRIZA,MARIA PILAR"/>
        <s v="ARRIAZU,RUIZ,PATRICIA"/>
        <s v="BEROIZ,BEROIZ,MIGUEL"/>
        <s v="FREIRE,ESCOBAR,JUANA"/>
        <s v="SOBEJANO,LABIANO,JESUS MARIA"/>
        <s v="ECHARRI,ASTIZ,JESUS"/>
        <s v="ALONSO,LEONE,BEATRIZ"/>
        <s v="URBINA,YEREGUI,ANTONIO"/>
        <s v="DOMENCH,MAÑERO,AGUSTIN SANTIAGO"/>
        <s v="CATALAN,VELASCO,ENRIQUE"/>
        <s v="HUGUET,MUNARRIZ,ALFREDO"/>
        <s v="DEL FRAGO,INDART,RAUL"/>
        <s v="CASTILLO,MARTINEZ DE OLCOZ,IGNACIO JAVIER"/>
        <s v="NAVARRO,SANCHEZ,MARIA DOLORES"/>
        <s v="PELLEJEROS,MARTINEZ,RAQUEL"/>
        <s v="PALACIOS,BALEZTENA,IBAN"/>
        <s v="RUBIO,LARRION,LUISA MARIA"/>
        <s v="GUELBENZU,GOYENAGA,JOSE MARIA"/>
        <s v="MARTINEZ DE NARVAJAS,URRA,AMAIA"/>
        <s v="ARNEDO,AYZAGAR,CONCEPCION"/>
        <s v="MARTINEZ,MINGUITO,JUANA"/>
        <s v="CIRIZA,ARAMENDIA,MARIA INMACULADA"/>
        <s v="NOVOA,RIPALDA,FRANCISCO JAVIER"/>
        <s v="GANUZA,GARCIA,IRANTZU"/>
        <s v="CHARELA,JIMENEZ,JOSE LUIS"/>
        <s v="LARRAGUETA,LECUMBERRI,ANA JESUS"/>
        <s v="PEREZ,UGARTE,SERGIO"/>
        <s v="MARCOTEGUI,PEREZ,OSCAR"/>
        <s v="CILVETI,VIDAURRETA,SUSANA"/>
        <s v="BARANDIARAN,AZPILICUETA,MARIA MAR"/>
        <s v="SOLA,ARILLA,MARIA ISABEL"/>
        <s v="PITILLAS,ENERIZ,MARIA LOURDES"/>
        <s v="ZAMORA,RUIZ,ALEJANDRO"/>
        <s v="ULLOA,PORRAS,JUANA MARIA"/>
        <s v="ECHAIDE,LABIANO,INMACULADA"/>
        <s v="AIZPURUA,JAIMERENA,MARIA PAZ"/>
        <s v="ANGOS,RAMON,ALBERTO MANUEL"/>
        <s v="MAESTRE,ABETE,IKER"/>
        <s v="PLASTIC,GONZALEZ,MARIANA BELEN"/>
        <s v="USOZ,ALZUETA,JESUS"/>
        <s v="ORTIGOSA,OCON,MARIA"/>
        <s v="MARTICORENA,LERA,MARIA TERESA"/>
        <s v="RODRIGUEZ,DE BALS,MARIA YOLANDA"/>
        <s v="HUALDE,GORMEDINO,JOSE ANGEL"/>
        <s v="ESPARZA,LABAYEN,VICTOR"/>
        <s v="SAN MARTIN,GARCIA,CLETO"/>
        <s v="LOREA,VIDONDO,ALFREDO"/>
        <s v="GARCIA-GALDIANO,BELAZA,SARA"/>
        <s v="INDART,SALVIDE,IBAI"/>
        <s v="OROZ,TORREA,BERTA MARIA"/>
        <s v="MOROCHO,QUITO,JUAN FRANCISCO"/>
        <s v="GOÑI,HERRERO,IÑIGO"/>
        <s v="GARCIA,GURRIA,MARIA ANTONIA"/>
        <s v="ESPELOSIN,BETELU,GABINA"/>
        <s v="RAZQUIN,CABALLERO,MARIA"/>
        <s v="CASTELLANO,RATO,TEODORO"/>
        <s v="SORIA,MORALES,LUIS"/>
        <s v="FERNANDEZ,LASANTA,FAUSTINO"/>
        <s v="AZNAR,MUNARRIZ,CRISTINA"/>
        <s v="EQUISOAIN,IBAÑEZ,MARIANO"/>
        <s v="VALENCIA,VALENCIA,MARIA JOSEFA"/>
        <s v="LOPEZ,ABASCAL,RUBEN"/>
        <s v="GANCHEGUI,ITURRIA,NEREA"/>
        <s v="MENDIA,VALENCIA,MARIA DE LA O"/>
        <s v="HUARTE,ARREGUI,ELISA"/>
        <s v="SANCHO,SENA,MARIA ELENA"/>
        <s v="LUGEA,RETA,MARIA TERESA"/>
        <s v="URTASUN,MARTINEZ,JOSE LUIS"/>
        <s v="LARRAZ,CIORDIA,MARIA DEL CAMINO"/>
        <s v="MELERO,FABREGA,EMILIO JOSE"/>
        <s v="RODRIGO,BENITO,ENRIQUE"/>
        <s v="ECHAIDE,BAIGORRI,JUAN JESUS"/>
        <s v="APECECHEA,APECECHEA,JOSE ANTONIO"/>
        <s v="GARCIA,HERNANDEZ,ROSA"/>
        <s v="GIMENO,TORNOS,CARLOS"/>
        <s v="JIMENO,BAQUEDANO,DOLORES"/>
        <s v="PEREZ,MOLDON,JOSUE"/>
        <s v="SANCHEZ,GUTIERREZ,MARIA EUGENIA"/>
        <s v="MARCOTEGUI,ARRASTIA,JOSE MARIA"/>
        <s v="DIEGO,SAENZ,MANUEL AURELIO DE"/>
        <s v="GALILEA,GALILEA,MARIA ROSA"/>
        <s v="TIRAPU,IBARROLA,JOAQUIN"/>
        <s v="ASCUNCE,ZUNZARREN,JULIO"/>
        <s v="ZAPELENA,IÑIGUEZ,MARIA JOSE"/>
        <s v="MARTIN,PASCUAL,JAVIER"/>
        <s v="BLASCO,GUERRERO,ROSA MARIA"/>
        <s v="BARRUTIA,LARRAZ,JORGE"/>
        <s v="OGAYAR,OROZ,ALBERTO"/>
        <s v="AÑORGA,OROZ,BEGOÑA"/>
        <s v="UHARTE,MARIN,JASONE"/>
        <s v="NAVARRO,IRISARRI,SERGIO"/>
        <s v="FUENTES,ALVAREZ,AMADOR EDUARDO"/>
        <s v="ARCHANCO,ALEIXANDRE,PATRICIA"/>
        <s v="CASAJUS,MAGAÑA,ANTONIO"/>
        <s v="ELBUSTO,LAITA,JESUS"/>
        <s v="LEON,RODRIGUEZ,MARIA DE LA SIERRA"/>
        <s v="SABALZA,GOYENECHE,ROBERTO"/>
        <s v="GONZALEZ,REAL,GABRIEL"/>
        <s v="CONEJOS,PEREZ,MIREIA PILAR"/>
        <s v="SORIA,RUIZ,JESUS"/>
        <s v="GOÑI,UCAR,MARIA DOLORES"/>
        <s v="RECARTE,ZABALZA,FERNANDO"/>
        <s v="GARCIA,LIZASOAIN,CELIA"/>
        <s v="POZO,DIEZ,JOSU"/>
        <s v="GURPEGUI,AGUIRRE,MARIA"/>
        <s v="ECHEVERRIA,VILCHEZ,DAVID"/>
        <s v="RODRIGUEZ,LOYOLA,MARIA ALICIA"/>
        <s v="CASAJUS,MARTINEZ,JESUS"/>
        <s v="GORTARI,SOLBES,MARIA PILAR"/>
        <s v="AYUNTAMIENTO DE HUARTE"/>
        <s v="AYUNTAMIENTO DE AOIZ"/>
        <s v="AYUNTAMIENTO DE LERIN"/>
        <s v="AYUNTAMIENTO DE NOAIN (VALLE DE ELORZ)"/>
        <s v="AYUNTAMIENTO DE BERIAIN"/>
        <s v="PHILIPS IBERICA SAE"/>
        <s v="ACER AGROFORESTAL SL"/>
        <s v="VARAZDIN EMPRESA DE INSERCION SOCIOLABORAL SLU"/>
        <s v="C3 CONSULTING"/>
        <s v="AZKARATE TOMASSONE AITOR Y MIKEL"/>
        <s v="COMERCIAL PAMPLONA ALIMENTACION SA"/>
        <s v="MARTINEZ,CEÑA,FERMIN AURELIO"/>
        <s v="ERASO,OSES,SANTIAGO"/>
        <s v="MATEO,ORTEGA,PATRICIA"/>
        <s v="CUESTA,MARQUEZ,MARIA ANGELES"/>
        <s v="IRURTIA,IMAZ,ANGEL MARIA"/>
        <s v="ESANDIA,MELERO,CHRISTIAN"/>
        <s v="MARIN,MORENO,GUMERSINDO JESUS"/>
        <s v="IRIARTE,ZUBIRIA,ITZIAR"/>
        <s v="OTSOA,ETXEBERRIA,OSCAR"/>
        <s v="CIRIZA,ARANBURU,IZASKUN"/>
        <s v="HUALDE,ULAYAR,OIHANA"/>
        <s v="O'NEILL,MUÑOZ,BARBARA"/>
        <s v="ELIZALDE,ARBILLA,MARTIN"/>
        <s v="SERRAT,LETONA,ALVARO"/>
        <s v="BARBERENA,DE DIEGO,ARTURO"/>
        <s v="DEL CASTILLO,ARTAZCOZ,INMACULADA"/>
        <s v="NAVARRO,MENDINUETA,MIKEL"/>
        <s v="LEZAUN,JAUNSARAS,MARIA"/>
        <s v="LOBAN,SENAR,JOSE MARTIN"/>
        <s v="RUIZ-LUZURIAGA,MARTINEZ,OLAIA"/>
        <s v="COMAS,ARSUAGA,JUAN"/>
        <s v="ARVIZA,IBAÑEZ,MARIA ANGELES"/>
        <s v="JARAUTA,SIMON,SORAYA"/>
        <s v="PILO,ATENCIA,MONTSERRAT"/>
        <s v="JARAUTA,SIMON,ELIAS"/>
        <s v="JIMENEZ,SANTACRUZ,ANDREA"/>
        <s v="OREGUI,GOÑI,MIREN UXUE"/>
        <s v="ROMEO,MUÑOZ,KATIA"/>
        <s v="GARRAZA,OCON,RAFAEL"/>
        <s v="BASCONES,GANDARIAS,MARTA"/>
        <s v="VILLANUEVA,OLLER,IKER"/>
        <s v="INDA,AIZPUN,MIKEL"/>
        <s v="JIMENEZ,GARBAYO,SERGIO"/>
        <s v="Interactive Sistem Developers S.L."/>
        <s v="MERINO,LUMBRERAS,MARIA JOSE"/>
        <s v="EKILAN FORESTAL SLU"/>
        <s v="OTAMENDI,APERTE,PAUL"/>
        <s v="MUNARRIZ,MUTILVA,MIKEL"/>
        <s v="MARTINEZ,FERRERO,OSCAR"/>
        <s v="MARTINEZ,RODRIGUEZ,NEREA"/>
        <s v="AYERDI,OLAIZOLA,MANUEL"/>
        <s v="VAQUERIZO,SAEZ,JAIME"/>
        <s v="VAZQUEZ,CUBA,JUAN"/>
        <s v="ORTEGA,NOGUERA,REBECA"/>
        <s v="ZAZPE,RIPA,CRUZ MARIA"/>
        <s v="GARDE,ECHARTE,DAVID"/>
        <s v="MOZAZ,BOLOQUE,ANGEL"/>
        <s v="LUMBRERAS,CASTELLANOS,OSCAR FRANCISCO"/>
        <s v="SALAS,YAGUE,MANUEL ANTONIO"/>
        <s v="GONZALEZ,MOREO,RAQUEL"/>
        <s v="MENDEZ,ROMERO,PEDRO JAVIER"/>
        <s v="AYUNTAMIENTO DE MENDAVIA"/>
        <s v="SANCHEZ,SANCHEZ,JOSE ANDRES"/>
        <s v="SALCEDO,BIENZOBAS,RICARDO"/>
        <s v="ANCIZAR,IBARRA,JOSE ANGEL"/>
        <s v="LUNA,VILLANUEVA,EDUARDO"/>
        <s v="FERNANDEZ,ROS,ALBERTO"/>
        <s v="CORDAL,VIVERO,FRANCISCO"/>
        <s v="GUERRERO,PEREZ,JOSE ENRIQUE"/>
        <s v="PEREZ,DE PABLO,MARIA JESUS"/>
        <s v="IZAL,MELLADO,EVELINA"/>
        <s v="ANDRES,MARTINEZ,MARIA ASUNCION"/>
        <s v="CASTILLEJO,CELIGUETA,ANA"/>
        <s v="ORBARA,LOPEZ,JUAN CARLOS"/>
        <s v="RAMOS,MARTINEZ,LAURA"/>
        <s v="IZCUE,SANMARTIN,FERNANDO"/>
        <s v="GARCIA,SORIANO,JUAN CRISTOBAL"/>
        <s v="MUERZA,PEREZ DE AREVALO,JOSE"/>
        <s v="FERREIRA,ECHAVARRIA,YOLANDA"/>
        <s v="THOMAS,ARANA,GONZALO ANTONIO"/>
        <s v="CORELLA,MARTINEZ,ARTURO"/>
        <s v="CONTINENTE,BLASCO,ANDRES"/>
        <s v="NOVELLA,ESPART,RAMIRO"/>
        <s v="IRIBARREN,DIARASARRI,GREGORIO"/>
        <s v="GARCIA,COSANO,JACOB JAVIER"/>
        <s v="GARNICA,MORENO,JOSE VICENTE"/>
        <s v="ANTUNEZ,ZURUTUZA,FRANCISCO JAVIER"/>
        <s v="ARAÑA,YEREGUI,MARIA"/>
        <s v="VIDART,MONTON,ANA"/>
        <s v="OTEIZA,EGUIZABAL,JESUS"/>
        <s v="MARTINENA,ESPINAL,RAFAEL"/>
        <s v="MOREO,CUELLA,MARIA GLORIA"/>
        <s v="URKIOLA,ETXEGIA,SAMUEL JOSE"/>
        <s v="VALLE,CRISTIA,MONICA MARIA"/>
        <s v="NAVASCUES,MARTIN,ALVARO"/>
        <s v="MARTIN DE AGUILERA,MORO,PALOMA"/>
        <s v="MIGUELIZ,VALCARLOS,ALBERTO"/>
        <s v="LEANDRO,DIAGO,JOSE VICENTE"/>
        <s v="GONZALEZ,JIMENEZ,VICENTE"/>
        <s v="BEA,CIRAUQUI,CARLOS"/>
        <s v="GONZALEZ,FERREIRO,ANTONIO"/>
        <s v="NAVASCUES,NAVASCUES,ADOLFO"/>
        <s v="BERTOLA,POZAS,ALEJANDRA"/>
        <s v="ULLOA,CHAVARRIA,ELA YADIRA"/>
        <s v="IRIARTE,MADURGA,ENRIQUE"/>
        <s v="IRISARRI,ZABALETA,MARIA BELEN"/>
        <s v="PARDO,AYALA,JOSE MARIA"/>
        <s v="EGAÑA,MARTIN,IDOIA"/>
        <s v="OCHOA,SAGUES,CARMEN"/>
        <s v="URDIAIN,GOÑI,PABLO"/>
        <s v="ARANA,REMIREZ,CARLOS"/>
        <s v="ARBIOL,LAZARO,DAVID FERMIN"/>
        <s v="DE ASSIS,ROQUE,JOSINEI"/>
        <s v="GALBARRA,GOÑI,DAVID"/>
        <s v="LOPEZ,ALDAZ,MARINA VISITACION"/>
        <s v="EGGART,ACUÑA,CINTHYA ROCIO"/>
        <s v="ASURMENDI,ZARATIEGUI,MIGUEL ANGEL"/>
        <s v="ANDOÑO,CEBERIO,ANA ISABEL"/>
        <s v="TELLECHEA,ECHARTE,JOSE LUIS"/>
        <s v="JAREÑO,DIAZ,JULIAN"/>
        <s v="ECHENIQUE,GUBIA,ALBERTO"/>
        <s v="LOPEZ,CIRIA,ALBERTO"/>
        <s v="RODRIGUEZ,NIEBLA,JESSICA"/>
        <s v="ABAURREA,OROZ,JESUS ALBERTO"/>
        <s v="MARTINEZ,ETAYO,GREGORIO"/>
        <s v="REDIN,ARRASATE,IÑAKI"/>
        <s v="BAIGORRI,JIMENEZ,MARINA"/>
        <s v="GARCIA,ZABALZA,ENRIQUE"/>
        <s v="CLAVERIA,IRACHETA,VANESSA"/>
        <s v="LLORENS,BEROIZ,SILVIA"/>
        <s v="REY,ARIZCUREN,FERNANDO"/>
        <s v="RECALDE,DE CARLOS,REBECA"/>
        <s v="CABALLERO,INDIANO,DANIEL"/>
        <s v="CALLEJA,LOPEZ,KILIAN"/>
        <s v="PINILLA,MARTIN,MIKEL"/>
        <s v="ESPARZA,SAN GIL,JOSE IGNACIO"/>
        <s v="GALARRAGA,ALTUNA,OMAR"/>
        <s v="DE MACEDO,VIEIRA,WESLEY"/>
        <s v="FERNANDEZ,RUBIO,MIREN BIDANE"/>
        <s v="ARJONA,ESPEJO,NOEMI"/>
        <s v="ESPARZA,LACALLE,SANTIAGO"/>
        <s v="RIVAS,SOLA,PABLO"/>
        <s v="IMIZCOZ,ASTIZ,JON"/>
        <s v="PALOS,MENENDEZ,ALFONSO"/>
        <s v="CORELLA,ARRIAZU,ALEJANDRO"/>
        <s v="SOFFRITTI,,JACOPO"/>
        <s v="MAIZA,OCARIZ,ANA ISABEL"/>
        <s v="NANCLARES,GIL,SONIA"/>
        <s v="MORENO,MONTECELO,JAVIER"/>
        <s v="BALBUENA,URZAIZ,SOL"/>
        <s v="TORRECILLA,SERRANO,JUAN"/>
        <s v="ELIZALDE,MARCO,JAVIER CARLOS"/>
        <s v="ITOIZ,ADRIAN,ANDER"/>
        <s v="LARRAYOZ,ARAMBILLET,CARLOS"/>
        <s v="GUEMBE,GUEMBE,JOSE IGNACIO"/>
        <s v="TORRON,FERNANDEZ,JOSE MANUEL"/>
        <s v="NIETO,RIVAS,FERNANDO"/>
        <s v="SANCHEZ,LOPEZ,JOSE MARIA"/>
        <s v="ESLAVA,ABAURREA,OLATZ"/>
        <s v="ARTIEDA,ARBIZU,VICENTE"/>
        <s v="GOÑI,ITURRIA,RICARDO"/>
        <s v="GALIPIENZO,SANCHEZ,UNAI"/>
        <s v="CALVO,LARRETA,VICTOR SANTIAGO"/>
        <s v="LATASA,APEZTEGUIA,CARLOS"/>
        <s v="URROZ,BARBERENA,PEDRO MARIA"/>
        <s v="SAEZ-JAUREGUI,PEREZ-EULATE,DONATO JAVIER"/>
        <s v="LEACHE,MIRANDA,DAVID"/>
        <s v="ELIZALDE,ORZANCO,FERNANDO"/>
        <s v="LESAKAKO UDALA - AYUNTAMIENTO DE LESAKA"/>
        <s v="RUIZ DE TENIÑO,BRAVO,ISABEL"/>
        <s v="GAVIRIA,ZABALA,MIGUEL ANGEL"/>
        <s v="ENKAJE,ARAÑA,MAITE"/>
        <s v="BAÑALES,GOMEZ,MARIA CARMEN"/>
        <s v="COPROPIETARIOS CL IRUNLARREA 17 Y 19"/>
        <s v="INDA,JAUREGUI,FRANCISCO"/>
        <s v="INDURAIN,GOÑI,JUANA MARIA"/>
        <s v="GASTESI,ZABALETA,ITZIAR"/>
        <s v="CASADO,MARTINEZ,MARIA SUSANA"/>
        <s v="DE LAPARTE,RUGAMA,DANIEL"/>
        <s v="DE LA CONCEPCION,GARCIA,EVA MARIA"/>
        <s v="BORREGA,AYALA,MIKEL"/>
        <s v="TRINCADO,REMIREZ,JAVER CARLOS"/>
        <s v="PEREZ-HEREDIA,MORENO,MARIA JESUS"/>
        <s v="JURADO,LOPEZ,FRANCISCO JAVIER"/>
        <s v="TIRAPU,BERACOECHEA,MARIA TERESA"/>
        <s v="URBINA,GARCIA,MARIA ISABEL"/>
        <s v="AMATRIA,MATEO,PABLO"/>
        <s v="GARCIA,SALABERRI,BALTASAR"/>
        <s v="MAESTU,PELLEJEROS,FRANCISCO DAVID"/>
        <s v="ZABALETA,GOÑI,JESUS"/>
        <s v="CORTAJARENA,GOÑI,MARIA PILAR"/>
        <s v="MORGADO,RAMOS,LUIS MANUEL"/>
        <s v="PEREZ,GARCIA,ANTONIO"/>
        <s v="APESTEGUIA,ARRIBILLAGA,SARA"/>
        <s v="CIBIRIAIN,OCHOTORENA,MIGUEL MARIA"/>
        <s v="VIDADOR,ESCRIBANO,ARITZ"/>
        <s v="VELASCO,ANDRES,VIRGINIA"/>
        <s v="SERRANO,CARRILLO,JORGE JESUS"/>
        <s v="ARAIZ,OCHOA,JESUS"/>
        <s v="OJER,EGUARAS,JAVIER"/>
        <s v="RODRIGUEZ,SANCHEZ,DANIEL"/>
        <s v="RAUTENBERG,,FRANZISKA"/>
        <s v="O &amp; C INGENIERIA Y TOPOGRAFIA SLU"/>
        <s v="FLAMARIQUE,GALVEZ,EDUARDO"/>
        <s v="UNIVERSIDAD DE BARCELONA MINISTERIO DE UNIVER SIDADES E INVESTIGACION"/>
        <s v="ASOCIACION NAVARRA DE AUTISMO"/>
        <s v="FUNDACION CLUB ATLETICO OSASUNA"/>
        <s v="NAVARRA PADEL SOLIDARIO"/>
        <s v="ASOCIACION NAVARRA EN FAVOR DE LAS PERSONAS CON DISCAPACIDAD INTELECTUAL O TRASTORNOS DEL DESARROLLO Y SUS FAMILIAS &quot;ANFAS&quot;"/>
        <s v="ANASAPS - ASOCIACION NAVARRA PARA LA SALUD MENTAL"/>
        <s v="ASOCIACION OTRA MIRADA RITMICA"/>
        <s v="ASOCIACION EMPRESARIAL CARPINTEROS Y EBANISTAS DE NAVARRA"/>
        <s v="GALBETE,NOS,JAVIER"/>
        <s v="CRESPO SERRANO MARIA BELEN Y SALINAS AZCONA CARMEN"/>
        <s v="BOLSAI SL"/>
        <s v="PEREZ,IBAÑEZ,JESUS MARIA"/>
        <s v="LOITEGUI,BIURRUN,JESUS"/>
        <s v="ALFONSO,HUARTE,LUIS PEDRO"/>
        <s v="URTASUN,VILLANUEVA,LUIS"/>
        <s v="DONAMARIA,LEOZ,JOSE ANTONIO"/>
        <s v="GOÑI,OIZ,JON JOSU"/>
        <s v="IÑIGO,MENDOZA,JOSE MARIA"/>
        <s v="GOÑI,MARTINEZ,JOSE MARIA"/>
        <s v="ELIZONDO,LOREA,JOSE MIGUEL"/>
        <s v="SOTO,ALFARO,JUAN ALBERTO"/>
        <s v="SAN JUAN,ZABALETA,IGNACIO"/>
        <s v="SOLA,ALAYETO,MARIA TERESA"/>
        <s v="SAINZ-MURIETA,ECHAURI,MARIA JESUS"/>
        <s v="URIO,RUIZ,ALVARO"/>
        <s v="SANZ,MARQUES,PEDRO"/>
        <s v="PLAZA,LARRAÑAGA,SILVIA"/>
        <s v="CALAVIA,LOSTADO,BLANCA ESTHER"/>
        <s v="VALLEJO,JIMENEZ,LUIS"/>
        <s v="RUBIO,SARASA,ALBERTO"/>
        <s v="JORDAN,GIL,ANGEL"/>
        <s v="FERNANDEZ,JIMENEZ,FRANCISCO JAVIER"/>
        <s v="FERNANDEZ,ANTON,JOSE VICENTE"/>
        <s v="LARRAD,VALDENEBRO,MARIA BEATRIZ"/>
        <s v="MENDOZA,SANZ,ALFONSO"/>
        <s v="HERNANDEZ,ALAMO,ELOY"/>
        <s v="ARREGUI,ARANAZ,JOSE ANTONIO"/>
        <s v="LACARRA,ANSA,EDUARDO"/>
        <s v="ALEGRIA,IBARRA,MARIA EUGENIA"/>
        <s v="NICOLAS,CADARSO,ANTONIO"/>
        <s v="URDANIZ,OSTIZ,MARIA ANGELES"/>
        <s v="AHORA CLIMA SL"/>
        <s v="COPROPIETARIOS TR RIO ARGA 5"/>
        <s v="NAVARRA DE SERVICIOS AUDIOVISUALES SL"/>
        <s v="DSHOP PAMPLONA"/>
        <s v="INDIANO CUBILLO M VALLE,SADABA INDIANO JAVIER Y JULEN"/>
        <s v="ZUAZU 2001 SL"/>
        <s v="ASCARZA HERMANOS 2019 SL"/>
        <s v="Xavier Font Sustainable Tourism  Consulting Ltd."/>
        <s v="RODRIGUEZ,SALVADOR,JUAN JOSE"/>
        <s v="ARBONIES,ORTIZ,JUAN CARLOS"/>
        <s v="ELIZONDO,LEIVA,EVA MARIA"/>
        <s v="LASA,ARISTU,KOLDO PAULO"/>
        <s v="SANZ,CUESTA,JUSTO"/>
        <s v="JAITA,TUCO,RUDY RODOLFO"/>
        <s v="PADILLA,GONZALES,LENNY ESTHER"/>
        <s v="GOÑI,MAISTERRA,MIRIAN"/>
        <s v="MICHEL,ECHEVERRIA,JOSU"/>
        <s v="MAÑAS,GIRONA,PETRA"/>
        <s v="BERRIO,SOLCHAGA,ELADIO"/>
        <s v="ANDUEZA,DELGADO,ASIER"/>
        <s v="ANCIN,MARTINEZ,NURIA MILAGROS"/>
        <s v="ARRAIZA,GUEMBE,JESUS VENANCIO"/>
        <s v="ARDANAZ,CABELLO,MIKEL"/>
        <s v="OLLETA,OIZA,JUANA MARIA"/>
        <s v="ROQUE,MINGUEZA,NAIARA"/>
        <s v="PEREZ,NAVARRO,ROSA"/>
        <s v="GOMEZ,DE LAVEGA,EDUARDO LUIS"/>
        <s v="ZARDOYA,BUIL,LAUREANO"/>
        <s v="LECUMBERRI,CRESPO,IVAN"/>
        <s v="OROZ,ICHASO,MARIA JAVIER"/>
        <s v="BARRIOPEDRO,MARTINEZ,MARIA ASUNCION"/>
        <s v="RODRIGUEZ,RUIZ DE ALDA,IÑIGO"/>
        <s v="YARNOZ,ANDUEZA,ALFREDO"/>
        <s v="FUERTES,BRONTE,ANGEL IGNACIO"/>
        <s v="ARTAZCOZ,IRIBARREN,MARIA BELEN"/>
        <s v="ALTUNA,MARTINEZ,ISABEL"/>
        <s v="ALZUETA,IRIBARREN,MARIA ANTONIA"/>
        <s v="ARRIBA,FERNANDEZ,JOSE LUIS DE"/>
        <s v="GOMEZ,ONECA,IVAN"/>
        <s v="PAEZ,LARA,MARIA JOSEFA"/>
        <s v="GORRICHO,IBIRICU,JULIO"/>
        <s v="MENDIVE,GARCIA,ALBERTO"/>
        <s v="LOPERENA,GARCIA,AINHOA"/>
        <s v="LUSARRETA,OLAGUE,CESAR"/>
        <s v="ERANSUS,AZPILICUETA,MARIA PAZ"/>
        <s v="USTARROZ,LAMPRE,JESUS"/>
        <s v="AINCIBURU,GOMEZ,JAVIER"/>
        <s v="MORAN,GARCIA,JUAN"/>
        <s v="RIPODAS,BELAUSTEGUI,MIREN GARBIÑE"/>
        <s v="TOMAS,ABARZUZA,JOSE MANUEL"/>
        <s v="MALON,IZQUIETA,ANA MARIA"/>
        <s v="BANDRES,SAN MARTIN,FRANCISCO JAVIER"/>
        <s v="LOPEZ,HERNAEZ,MARIA LARA"/>
        <s v="UZQUEDA,MARTINEZ,LUIS MARIA"/>
        <s v="IRIGOYEN,MORALES,MARIA IDOYA"/>
        <s v="BARON,RIPA,MIGUEL ANGEL"/>
        <s v="LUQUIN,MORENTIN,JUAN IGNACIO"/>
        <s v="PEREZ,CORBACHO,JOSE MANUEL"/>
        <s v="APESTEGUIA,AGUADO,ANA MARIA"/>
        <s v="GIL,UNAMUNO,JAIME"/>
        <s v="AROZARENA,AGUERRE,MARIA ISABEL"/>
        <s v="RODRIGUEZ,APERTE,JULIO"/>
        <s v="MAGDALENA,CLEMENTE,PILAR"/>
        <s v="MURGADO,HUERTAS,FERNANDO"/>
        <s v="LOPEZ,RUIZ,JOSEFA"/>
        <s v="DOMINGUEZ,RESMELLA,JOSE MARIA"/>
        <s v="IRIARTE,IRIGOYEN,JUAN"/>
        <s v="SALINAS,LOBERA,BLANCA ESTHER"/>
        <s v="RODRIGUEZ,DE LA FUENTE,PABLO"/>
        <s v="ARDANAZ,SENOSIAIN,JOAQUIN"/>
        <s v="KOVALENKO,,YANA"/>
        <s v="ORDOÑEZ,SUBERVIOLA,JESUS"/>
        <s v="SOLCHAGA,MUÑOZ,CRISTINA MARIA"/>
        <s v="IRIZAR,MARTINEZ,ENEKA"/>
        <s v="MARTINEZ,GURRIA,CESAR FERNANDO"/>
        <s v="ORTIZ,URBELZ,GARTXOT"/>
        <s v="LARREA,LARRAZ,PEDRO FELIPE"/>
        <s v="MARRACO,CAMPOS,MARIA ENCARNACION"/>
        <s v="HERNANDEZ,MARTINEZ,MARIA UNZIZU"/>
        <s v="ARBELOA,MATEO,IVAN"/>
        <s v="MURGADO,GARCIA,MANUEL"/>
        <s v="GARRIDO,NAVARRO,MARIA PILAR"/>
        <s v="ALVARADO,ALVARADO,SANDRA PAOLA"/>
        <s v="GOMEZ,ESTRADA,FRANCISCO JAVIER"/>
        <s v="LIZASOAIN,URBIOLA,MARIA ADORACION"/>
        <s v="VIZCAY,ZALBA,JUAN JOSE"/>
        <s v="ELIZONDO,ANTUNEZ,MARIA MAR"/>
        <s v="PEREZ,PAZ,IÑIGO"/>
        <s v="PERURENA,CAMPA,MAIALEN"/>
        <s v="LECUMBERRI,NAVASCUES,SUSANA"/>
        <s v="DOMINGUEZ,CARCAVILLA,FRANCISCO JAVIER"/>
        <s v="SALVADOR,AZCONA,FRANCISCO JAVIER"/>
        <s v="CARTON,LIZASO,GORKA"/>
        <s v="HUARTE,ONDARRA,JOSE MIGUEL"/>
        <s v="REDIN,SOLA,FRANCISCO"/>
        <s v="FERNANDEZ,MURO,MARIA"/>
        <s v="SOLANO,CELADA,VICTOR MANUEL"/>
        <s v="REBOLE,ARMENDARIZ,RICARDO"/>
        <s v="CONTINENTE,TOLEDO,SONIA"/>
        <s v="IKAZATEGI,VILLAGARCIA,KAXIMIR"/>
        <s v="DAMAS,DE LA TORRE,MARCOS ANTONIO"/>
        <s v="AZCONA,ECHEVERRIA,IGNACIO"/>
        <s v="SUBERVIOLA,LARREA,JOSE MARIA"/>
        <s v="ARDANAZ,BOLAÑOS,JOAQUIN FERNANDO"/>
        <s v="MASET,CAÑADA,MARIA PILAR"/>
        <s v="AISA,EGEA,DAVID"/>
        <s v="GALTZAGORRI,BIKONDOA,JONE MIREN"/>
        <s v="ASIAIN,HERRERO,ADRIANA"/>
        <s v="ALFONSO,MANTEROLA,MARIA DEL CARMEN"/>
        <s v="ORZANCO,LLANOS,FRANCISCO JAVIER"/>
        <s v="ARANGUREN,ECHARRI,NATIVIDAD"/>
        <s v="VILLANUEVA,SUESCUN,MARIA SARA"/>
        <s v="GARBAYO,SANCHEZ,JOSE ANTONIO"/>
        <s v="LANA,IÑIGUEZ,MARIA TERESA"/>
        <s v="CUEVA,LOPEZ,ANA"/>
        <s v="CRUCHAGA,SANZ DE GALDEANO,JOSE MIGUEL"/>
        <s v="GONZALEZ,ZARACAIN,JOSE MANUEL"/>
        <s v="ELVIRA,SANCHEZ,AGUSTINA"/>
        <s v="LUQUIN,SOLCHAGA,ANGEL"/>
        <s v="PRIOR,MARTIN,SERGIO"/>
        <s v="GARRIDO,COUREL,LAURA"/>
        <s v="ASURMENDI,URIZ,ANGEL GERARDO"/>
        <s v="GARCIA,MORALES,LORENZO"/>
        <s v="CAÑETE,ZAFRA,RAFAELA"/>
        <s v="MARISCAL,MARTINEZ,AMADOR"/>
        <s v="SANZ,FUENTE,JESUS VICENTE"/>
        <s v="MAIZA,LACUNZA,JESUS MARIA"/>
        <s v="MAIZA,LACUNZA,FRANCISCO"/>
        <s v="BLANCO,GUADA,ANA"/>
        <s v="DIEZ,ATIENZA,ELENA"/>
        <s v="GOLMAR,FERNANDEZ,JOAQUIN"/>
        <s v="ALZUETA,LUSARRETA,ESTHER MARIA"/>
        <s v="ZOZAYA,MURILLO,MARIA CRISTINA"/>
        <s v="URRICELQUI,ROS,JOSE IGNACIO FELIPE"/>
        <s v="BUENO,MARTINEZ,MICAELA"/>
        <s v="BLASCO,AYESA,LETICIA"/>
        <s v="GIL,ALGARRA,ANA"/>
        <s v="GORRI,IZURRIAGA,SANTIAGO"/>
        <s v="LES,SAENZ,MARIA DOLORES"/>
        <s v="OQUIÑENA,LOIDI,MARIA ICIAR"/>
        <s v="LASHERAS,ALDAZ,MARIA TERESA"/>
        <s v="LASANTA,MEDEL,FRANCISCA"/>
        <s v="PALACIOS,ALVAREZ,IRENE"/>
        <s v="AROCENA,ELORZA,IÑAKI"/>
        <s v="ARELLANO,MONREAL,RAMON"/>
        <s v="ERICE,SANTOS,MIGUEL ANGEL"/>
        <s v="CALLEJAS,BARJA,ELISA"/>
        <s v="ARTAJO,DE NO,JORGE"/>
        <s v="RUIZ,ALZORRIZ,JAVIER"/>
        <s v="RANZ,ANDUEZA,ANA ROSA"/>
        <s v="LOGROÑO,PAREJO,JOSE JAVIER"/>
        <s v="VALDEOLMILLOS,MARCOS,JAIME"/>
        <s v="CALVO,JASO,SILVIA"/>
        <s v="SANFRANCISCO,LERGA,CARLOS"/>
        <s v="AYERRA,NAVARRO,ANDREA"/>
        <s v="ASIN,ILINCHETA,DELIA JOSE"/>
        <s v="PALACIOS,ELIZALDE,ALEJANDRO"/>
        <s v="SOLA,EZQUER,MARIA SAGRARIO"/>
        <s v="GARCIA,ORNIA,FERNANDO"/>
        <s v="CASADO,GIL,DAVID"/>
        <s v="GOMARA,URDIAIN,BEATRIZ"/>
        <s v="MUNARRIZ,CALVO,HANNELORE"/>
        <s v="PUENTE,CERECEDA,RAQUEL"/>
        <s v="GARCIA,TINOCO,MARIA ELENA"/>
        <s v="ZANCAS,MARTIN,FRANCISCO JAVIER"/>
        <s v="LAFRAYA,LORENTE,JOSE JAVIER"/>
        <s v="GARRALDA,EGUARAS,MARIA CARMEN"/>
        <s v="SOLA,SARA,JOSE MARIA"/>
        <s v="CORNEJO,ESOAIN,EVA MARIA"/>
        <s v="URABAYEN,MIHURA,ALVARO"/>
        <s v="DOMEÑO,FRAILE,ELENA"/>
        <s v="SARACIBAR,PEREZ,MARIA SOLEDAD"/>
        <s v="REPARAZ,RAZQUIN,MARIA CAMINO"/>
        <s v="GARCIA,GARCIA,LUCIANO"/>
        <s v="MARTINEZ,GARCIA,PEDRO JESUS"/>
        <s v="ALBALAT,SEVILLA,RAFAELA"/>
        <s v="ESPINOSA,DIAZ,ANA MARIA"/>
        <s v="BLAZQUEZ,MORENO,ROBERTO"/>
        <s v="MARCILLA,ELETA,MARIA IZASKUN"/>
        <s v="GARCIA,MARTINEZ,PATRICIA"/>
        <s v="HERNANDEZ,OLLETA,ANDONI"/>
        <s v="TORRE,REDONDO,JOSE ANGEL"/>
        <s v="TAINTA,DEL CASTILLO,MARIA ROSARIO"/>
        <s v="GONZALEZ,RUIZ,MARTA"/>
        <s v="ROZHINA,DARIZHANOVA,NURGUYANA"/>
        <s v="URIZ,TORRANO,MARIA LOURDES"/>
        <s v="RUIZ,SAEZ,ESTHER MARIA"/>
        <s v="COTO,MORENO,JOSE ANDRES"/>
        <s v="JUANGARCIA,SOLA,JOSE ANTONIO"/>
        <s v="CEREZO,RUIZ,JOSHUA"/>
        <s v="VALLE,OLLOQUI,FRANCISCO JAVIER"/>
        <s v="RICO,DEL BARRIO,DAVID"/>
        <s v="ESPUELAS,REDONDO,MARIA SOL"/>
        <s v="URRASTABASO,ARDAIZ,MIKEL"/>
        <s v="MOLINA,VALENZUELA,NIEVES"/>
        <s v="RODRIGO,QUINTANA,FERNANDO"/>
        <s v="ARRARAS,ILUNDAIN,ESTEBAN"/>
        <s v="LIZARRAGA,LOPEZ,JOSE JAVIER"/>
        <s v="GORRAIZ,SARAGUETA,JOSE ANGEL"/>
        <s v="RUIZ,PEREZ,MARIA CARMEN"/>
        <s v="BEORLEGUI,LOPEZ,MARIA CRUZ"/>
        <s v="GARCIA,ELORZ,MARIA CRISTINA"/>
        <s v="OJER,PEREA,ANA"/>
        <s v="MARTINEZ,RODRIGUEZ,JOSE LUIS"/>
        <s v="ESPARZA,JIMENEZ,GEMA"/>
        <s v="MATIAS,NUÑEZ,IRENE"/>
        <s v="PEREZ,LLERA,CARLOS"/>
        <s v="OCHOA,ULLATE,MARIA JESUS"/>
        <s v="MARTINEZ,BARBARIN,MARTA"/>
        <s v="REY,MORENO,MARIA UJUE"/>
        <s v="ARISTU,DE CARLOS,SUSANA"/>
        <s v="MUSQUIZ,IRIBARREN,IÑAKI"/>
        <s v="DIAZ DE CERIO,VELEZ,IÑIGO"/>
        <s v="ROMERO,BERRUEZO,MARIA ROSARIO"/>
        <s v="ELORZA,DIAZ,FRANCISCO JAVIER"/>
        <s v="LAZARO,LOZANO,SUSANA"/>
        <s v="MURO,MICHEL,MAIDER"/>
        <s v="SANCHEZ,BACAICOA,MIKEL"/>
        <s v="SALINAS,ARAMENDIA,MARIA CARMEN"/>
        <s v="MORENO,NUIN,ALVARO"/>
        <s v="GALLART,PEREZ,MARIA CONSUELO"/>
        <s v="ERBURU,ARBIZU,YOLANDA,ESTEFANIA"/>
        <s v="ALDAVE,MONREAL,RICARDO"/>
        <s v="ETXEBERRIA,MINDEGIA,MIGUEL ANGEL"/>
        <s v="GRANDA,RIVERA,LUZ MARINA"/>
        <s v="GUALLAR,TIEBAS,MIGUEL"/>
        <s v="DOMEÑO,SAN JUAN,FRANCISCO JAVIER"/>
        <s v="URTASUN,OLZA,CARLOS"/>
        <s v="VIDARTE,MORENTIN,ASIER"/>
        <s v="ARMENDARIZ,ANDUEZA,AINARA"/>
        <s v="CIRAUQUI,GOICOECHEA,JOSE ANTONIO"/>
        <s v="DE CARVALHO KARIN &amp; BOECK GBR FAME CREATIVE LAB"/>
        <s v="FUNDACION CENTRO INTERNACIONAL DE INVESTIGACION EN INTELIGENCIA ARTIFICIAL"/>
        <s v="CARNICERIA JESUS FERNANDEZ SL"/>
        <s v="BEUR INVERSIONES SL"/>
        <s v="OBREGÓN,CRESPO,JUAN CARLOS"/>
        <s v="IRAZU,MUÑOZ,JUAN LUIS"/>
        <s v="NEGUERUELA,ROMERO,JESUS"/>
        <s v="BERENGUEL,VISIEDO,ROSA MARÍA"/>
        <s v="MARTÍN,PUENTES,CARLOS ALBANO"/>
        <s v="RODRIGUEZ,CALDERÓN,Mª PILAR"/>
        <s v="VELASCO,SÁNCHEZ,RAFAEL"/>
        <s v="GAMO,CASTEL,SANTIAGO"/>
        <s v="COPROPIETARIOS TR MONTEJURRA 3"/>
        <s v="TDIFERENCIA S COOP"/>
        <s v="DENDA BRICOLAGE SL"/>
        <s v="DIEZ,GARCIA,SOFIA"/>
        <s v="ASOCIACION DE AMIGOS DEL ORGANO ROQUES DE LESAKA"/>
        <s v="ASOCIACION DE COMERCIANTES DE NAVARRA - NAFARROAKO MERKATARI ELKARTEA"/>
        <s v="ESLAVA,ARCE,MARIA DOLORES"/>
        <s v="IZQUIETA,ANAUT,JESUS RAMON"/>
        <s v="IZQUIETA,ANAUT,JOSE MARIA"/>
        <s v="ARBEA,MORENO,MARIA LEYRE"/>
        <s v="Martín,Rodríguez,José Ramón"/>
        <s v="GOMEZ,PEÑA,DIANA"/>
        <s v="Vicente,Navarro,Jesús"/>
        <s v="Calleja,Gutierrez,José Luis"/>
        <s v="ALBIRENA ETXEA SL"/>
        <s v="ADOT,ESARTE,MARIA"/>
        <s v="CRUZ,IBIRICU,NIEVES"/>
        <s v="DENERIZ SL"/>
        <s v="HOSTELERIA Y SERVICIOS EKAI SL"/>
        <s v="LASQUIBAR CORTES PEIO Y LASQUIBAR ZARANDONA KERMAN"/>
        <s v="CALVO,CANO,ANA"/>
        <s v="MONEO,SANCHEZ-MARCO,MIRIAM"/>
        <s v="BASANTE,GUTIERREZ,JUAN JOSE"/>
        <s v="GARBAYO,CHIVITE,CRISTINA"/>
        <s v="PALACIOS,ARELLANO,ANA MARIA"/>
        <s v="ALZU,GARATEA,MARIA AMAYA"/>
        <s v="LARRAYOZ,INSAUSTI,FRANCISCO JAVIER"/>
        <s v="SANMARTIN,EDERRA,FRANCISCO JOSE"/>
        <s v="CALAVIA,RUIZ,JUAN JOSE"/>
        <s v="GUINDA,RUIZ,FERNANDO"/>
        <s v="IRISARRI,MARTINEZ,MARIA CRISTINA"/>
        <s v="DUFUR,AROSTEGUI,CARLOS"/>
        <s v="ALCUAZ,MONENTE,CARLOS"/>
        <s v="MAYORAL,PORRES,FRANCISCO"/>
        <s v="ITURRALDE,TORECILLA,FELIX"/>
        <s v="MEDRANO,FERNANDEZ,JUAN CRUZ"/>
        <s v="LAQUIDAIN,IRIARTE,FRANCISCO JAVIER"/>
        <s v="ALVAREZ,MOVILLA,JOSE"/>
        <s v="DIAZ,RODRIGUEZ,JOSE RAMIRO"/>
        <s v="CASAJUS,CONDE,RUBEN"/>
        <s v="LANA,SOTO,MARIA PUY"/>
        <s v="PEREZ,CHUECA,FRANCISCO JAVIER"/>
        <s v="SANDUA,IRIGARAY,ADELA"/>
        <s v="RODRIGUEZ,CALVO,RUBEN"/>
        <s v="MAZQUIARAN,SAN ROMAN,IÑIGO"/>
        <s v="MOYANO,GUZMAN,FERNANDO"/>
        <s v="ENERIZ,LARRAYA,FELIX MARIA"/>
        <s v="UGARTE,ZUGASTI,JESUS MARIA"/>
        <s v="NATURANA,LANDA,MARIA DE LA O"/>
        <s v="GOÑI,VIGURIA,RUBEN"/>
        <s v="PIARD,,SYLVIANE"/>
        <s v="OCHOA,AYERRA,MIKEL"/>
        <s v="BARASOAIN,SOBRINO,MIGUEL ANGEL"/>
        <s v="ZUAZU,OSES,JAVIER"/>
        <s v="APEZTEGUIA,LUQUIN,MARIA JOSE"/>
        <s v="ARRULA,BERASTEGUI,ISABEL"/>
        <s v="BUSTO,CRESPO,JONATHAN"/>
        <s v="LUSARRETA,EGUARAS,MARIA ALODIA"/>
        <s v="EZCURRA,SANMARTIN,MARIA TERESA"/>
        <s v="CONTRERAS,LOPEZ,RAMON ANDRES"/>
        <s v="LACUNZA,RECARTE,MARIA JOSE"/>
        <s v="ARBELOA,MUJICA,IKER"/>
        <s v="BARANDALLA,MARCOS,JOSE MARIA"/>
        <s v="ERREA,CORVILLO,XABIER"/>
        <s v="ESPINAL,ALFARO,GORKA"/>
        <s v="URDIAIN,LIZASOAIN,MARIA JESUS"/>
        <s v="TEJERO,BRAVO,JUSTO"/>
        <s v="SANCHEZ,SANTAMARIA,JOSE LUIS"/>
        <s v="PEJENAUTE,PRECIADO,ANGEL"/>
        <s v="GORRIZ,RIQUELME,ANDRES"/>
        <s v="MARCO,GIL,JUAN ANTONIO"/>
        <s v="DIEZ,SEOANE,DAVID"/>
        <s v="JAUNSARAS,ARDANAZ,ENEKO"/>
        <s v="VITAS,MARTINEZ,MARIA CRUZ"/>
        <s v="JIMENEZ,OMEÑACA,IÑIGO"/>
        <s v="ARRIETA,EZCURRA,JESUS MARIA"/>
        <s v="RUIZ,ZARDOYA,JOSE"/>
        <s v="PRESENTACION,ZARRANZ,ANA"/>
        <s v="MURILLO,ELCANO,JOSUNE"/>
        <s v="RECALDE,MAESTRE,SERGIO"/>
        <s v="GONZALEZ,SANTOS,FELIPE"/>
        <s v="SALINAS,FERREA,FELISA"/>
        <s v="NAVARRO,PRESENTACION,MARIA EUGENIA"/>
        <s v="NAVASCUES,REMIREZ,IÑIGO"/>
        <s v="MARTINEZ-SANVICENTE,VALDERRAMA MARIA ELENA"/>
        <s v="SANCHEZ,CHIVITE,SERGIO"/>
        <s v="HERNANDEZ,ESPARZA,JUAN MARTIN"/>
        <s v="ABAURREA,ANDIA,JESUS EDUARDO"/>
        <s v="GOICOECHEA,ASURMENDI,JESUS MARIA"/>
        <s v="BOZAL,ANDRES,ANDRES LUIS"/>
        <s v="IRIARTE,ZUBIETA,JOSE MANUEL"/>
        <s v="CRESPO,LERDO DE TEJADA,VICTOR"/>
        <s v="RECALDE,RECALDE,GONZALO LUIS"/>
        <s v="PRESA,DIEZ,JOSE ALBERTO"/>
        <s v="EZQUERRO,MARTINEZ,ASIER"/>
        <s v="SANGUESA,PEREZ,JAVIER"/>
        <s v="ALAYETO,BALBUENA,MARIA TERESA"/>
        <s v="URBIOLA,LOPEZ-DICASTILLO,IGNACIO"/>
        <s v="ARZOZ,ZABALZA,MAITE"/>
        <s v="VILLANUEVA,DIAZ,IÑAKI"/>
        <s v="ASIN,AICUA,MARIA TERESA"/>
        <s v="GARIJO,PEREZ,FELIX"/>
        <s v="ARRAIZA,DE LATORRE,JUAN JOSE"/>
        <s v="GOMEZ,MUÑOZ,JAIRO"/>
        <s v="SANZ,PEREZ,FRANCISCO JAVIER"/>
        <s v="ZABALZA,GARAYOA,JOSE LUIS"/>
        <s v="CHIVITE,LITAGO,JORGE"/>
        <s v="MORAN,MARTINEZ,DANIEL"/>
        <s v="DEL OLMO,ARANGUREN,MIKEL"/>
        <s v="GARATE,ZUBIETA,MARIA DEL YUGO"/>
        <s v="RUIZ,CALAVIA,PABLO"/>
        <s v="IRURZUN,SANTAQUITERIA,JOSE CARLOS"/>
        <s v="BARBERENA,ARSUAGA,JOSE MIGUEL"/>
        <s v="LANASPA,MARTINEZ,ROBERTO MANUEL"/>
        <s v="CASAJUS,CONDE,EUGENIO"/>
        <s v="MARTINEZ,CALVO,MARIA CAMINO"/>
        <s v="MESEGUER,PARDO,ANDRES"/>
        <s v="CARO,AGORRETA,MIGUEL ANGEL"/>
        <s v="IRIGOYEN,OTAZU,MARIA ANGELES"/>
        <s v="LES,LOPEZ,MARIA"/>
        <s v="JIMENEZ,RUIZ,JESUS"/>
        <s v="GIL,FERNANDEZ,MARTA"/>
        <s v="AZANZA,VILLANUEVA,JAVIER"/>
        <s v="PEREZ,ORBARA,OIHANE"/>
        <s v="MARTIN,MAISTERRA,ALFONSO"/>
        <s v="TURRILLAS,OSES,SUSANA"/>
        <s v="SANMARTIN,TORREGROSA,FRANCISCO JAVIER"/>
        <s v="AZPIROZ,ECHECOLENEA,MARIA SOLEDAD"/>
        <s v="CIGANDA,RIENDA,JOSE ANTONIO"/>
        <s v="BONETA,SANCHEZ,JAVIER"/>
        <s v="ENERIZ,ECHEGOYEN,FERMIN"/>
        <s v="ECHARRI,DIAZ,ANA ROSA"/>
        <s v="MARTIN,HERRERA,CAYO"/>
        <s v="COPROPIETARIOS CL PALACIO 1 A 5 C ELCANO OLAZ SAGA"/>
        <s v="LASA,ANAUT,ESTEBAN"/>
        <s v="SEGURA,SANZ,MARIA MONSERRAT"/>
        <s v="FIDALGO,ALLO,LORENZO"/>
        <s v="RUBIO,MARIN,SANTIAGO"/>
        <s v="BACAICOA,RIPA,JOSE IGNACIO"/>
        <s v="PAÑOS,ORTEGA,JESUS"/>
        <s v="MURILLO,MARQUES,FRANCISCO"/>
        <s v="HERRERA,GONZALEZ,MARIA ITZIAR"/>
        <s v="LUSARRETA,CENOZ,MIKEL"/>
        <s v="NAVARRO,PEREZ,SERGIO"/>
        <s v="VIDORRETA,ALFARO,FRANCISCO JAVIER"/>
        <s v="NAVARRO,GONZALEZ,ANGEL LUIS"/>
        <s v="ZUDAIRE,LIZASOAIN,HECTOR"/>
        <s v="SIWEK,PRZYLECKA,ANNA"/>
        <s v="LIZAR,MARTINEZ,JULIO"/>
        <s v="SANZ,FERNANDEZ,IZAI"/>
        <s v="JIMENEZ,SARNAGO,VICENTE"/>
        <s v="IRISO,SANTOS,ANDRES"/>
        <s v="IRISO,SANTOS,ANGEL LUIS"/>
        <s v="JIMENEZ,RUIZ,IÑAKI"/>
        <s v="JIMENEZ,JIMENEZ,GUILLERMO"/>
        <s v="ERDOCIA,LOPEZ DE ZUBIRIA,ANGEL"/>
        <s v="SOTO,VALLE,ROBERTO"/>
        <s v="CIVERA,CONTE,MARIA PILAR"/>
        <s v="EQUIZABAL,LASHERAS,CARLOS"/>
        <s v="MORELLA,BADILLO,SERGIO"/>
        <s v="REMIREZ,LIZUAIN,JUAN JAVIER"/>
        <s v="CHAVERRI,ARBELOA,CARLOS"/>
        <s v="ALBIZU,LOPETEGUI,MIGUEL JAVIER"/>
        <s v="TEJADA,OLITE,ARANZAZU"/>
        <s v="ERICE,LARUMBE,JOSE MARIA"/>
        <s v="NAVASCUES,TORO,FERNANDO"/>
        <s v="CASTILLO,CHAURRONDO,FIDEL"/>
        <s v="JIMENEZ,MENDEZ,IOSU"/>
        <s v="RUIZ,CASAS,ENRIQUE"/>
        <s v="COPROPIETARIOS CATALUÑA 20"/>
        <s v="ARANA,BELOQUI,FRANCISCO"/>
        <s v="ECHEVERRI,MURILLO,JOSE JAVIER"/>
        <s v="MARTINEZ,DE LUIS,JOSE ANTONIO"/>
        <s v="JIMENEZ,OCHOA,ANA RAQUEL"/>
        <s v="LOSTAO,JAUREGUI,JESUS MANUEL"/>
        <s v="IZURIAGA,PEREZ,IMANOL"/>
        <s v="BERRONES,GARDUZA,ARACELI"/>
        <s v="TXARTONIA SL"/>
        <s v="SAIU,,GIORGIA"/>
        <s v="MAESTROJUAN,GUINDANO,ANA MARIA"/>
        <s v="MORIONES,LOPEZ,VIRGINIA"/>
        <s v="ANTUÑANO LARRAÑAGA JUAN Y ROS SALANUEVA TAMARA"/>
        <s v="ANTSOAIN HERRI KIROL TALDEA"/>
        <s v="CLUB DEPORTIVO ILUMBERRI"/>
        <s v="FEDERACION NAVARRA DE TENIS"/>
        <s v="IRUÑA RUGBY CLUB"/>
        <s v="CLUB CICLISTA ERMITAGAÑA TXIRINDULARI TALDEA"/>
        <s v="FEDERACION NAVARRA DE ATLETISMO"/>
        <s v="CONSTRUCCIONES MARIEZCURRENA SL"/>
        <s v="FUNDACION ADECCO"/>
        <s v="ACCION LABORAL (PLATAFORMA IMPLANTACION PROGR AMAS INCLUSION LABORAL EN  COLECTIVOS DESFAVORECIDOS)"/>
        <s v="MANCOMUNIDAD DE SERVICIOS SOCIALES IZAGA"/>
        <s v="CONSULTORA NAVARRA DE TELECOMUNICACIONES SL"/>
        <s v="JOYERIA OPTICA LOZANO SL"/>
        <s v="RETA,MONGE,MARIA NEREA"/>
        <s v="APLICA INVESTIGACION Y TRASLACION S.COOP.MAD."/>
        <s v="ARANTZAMENDI,SOLABARRIETA,MARIA"/>
        <s v="LOPEZ,SAINZ-MURIETA,OLGA"/>
        <s v="MAHTANI,CHUGANI,VINITA MOHANDAS"/>
        <s v="ASOCIACION POSTHAC - ENTIDAD SOCIAL POR EL EMPLEO"/>
        <s v="HSI TECHNOLOGIES EUSKADI SL"/>
        <s v="AYUNTAMIENTO DE PERALTA"/>
        <s v="FERNANDEZ-MENDIA MARTINEZ-MANDOJANA,ANA"/>
        <s v="SDAD ESPAÑOLA DE MEDICINA INTENSIVA CRITICA Y UNIDADES CORONARIAS"/>
        <s v="LAKITA SAU"/>
        <s v="EZQUERRO,ROYO,ROBERTO"/>
        <s v="FERNANDEZ,LOPEZ,JESUS JAVIER"/>
        <s v="VERANO,ELVIRA,FELIX"/>
        <s v="PRIETO,FORTUN,DANIEL"/>
        <s v="ARANDA,VILLEGAS,RAQUEL"/>
        <s v="MUNUCE,SALDISE,NURIA ESTHER"/>
        <s v="GOICOECHEA,LASA,JUAN ANTONIO"/>
        <s v="BABACE,URROZ,JOSEBA"/>
        <s v="ARMASU,,STELIAN"/>
        <s v="ILUNDAIN,MARTINEZ,MARIA ROSARIO"/>
        <s v="MACHO,CRESPO,CLEMENTINA"/>
        <s v="ALVAREZ,BUENO,JESUS"/>
        <s v="RECALDE,RECALDE,MIGUEL ANGEL"/>
        <s v="RASINES,ALZUETA,PRESENTACION"/>
        <s v="BARRICARTE,GURREA,AURELIO"/>
        <s v="SANMARTIN,MARTINEZ,MARIA ENCARNACION"/>
        <s v="QUILES,MONTANER,JOSE LUIS"/>
        <s v="BURGUI,PEREZ,ROSA ANA"/>
        <s v="PERCAZ,ALDAYA,EDURNE"/>
        <s v="MARTINEZ,LARA,FRANCISCO"/>
        <s v="IMAS,ESPARZA,ANA"/>
        <s v="SANTIÑAN,SALVATIERRA,MARIA ASCENSION"/>
        <s v="HUARTE,ASTIZ,FRANCISCO"/>
        <s v="GIL,OLIVER,MARIA JESUS"/>
        <s v="ARIZ,ALDABE,JOSE FELIX"/>
        <s v="BASAIL,IZCUE,PEDRO MIGUEL"/>
        <s v="URIA,CENOZ,AMAYA"/>
        <s v="FERNANDEZ,ESLAVA,JUAN"/>
        <s v="MARIN,GARRIDO,VIRGINIA"/>
        <s v="VORNICU,VORNICU,IONUT CIPRIAN"/>
        <s v="SALVATIERRA,BEORLEGUI,VICTORIA"/>
        <s v="MUGUETA,ALVAREZ,SANDRA"/>
        <s v="OTANO,ELIZONDO,FRANCISCO"/>
        <s v="DE HOYOS,LASSALETTA,PALOMA"/>
        <s v="COBOS,LAPLAZA,ESTEBAN"/>
        <s v="REMIREZ,PRADOS,LUCIO"/>
        <s v="SANZ DE GALDEANO,EQUIZA,FRANCISCO JAVIER"/>
        <s v="MENDIBURU,CORDOBA,MARIA CARMEN"/>
        <s v="URZAINQUI,IRIBARREN,IÑAKI"/>
        <s v="ANDUEZA,URDICIAIN,ALICIA"/>
        <s v="VIDART,NICOLAY,ALBERTO"/>
        <s v="ASCUNCE,PASCUAL,MERCEDES"/>
        <s v="MONTOYA,SANZ,MARIA VICTORIA"/>
        <s v="IRIGOYEN,IRIGOYEN,FRANCISCO JAVIER"/>
        <s v="LEKUMBERRI,LABIANO,BEATRIZ"/>
        <s v="BLANQUE,ARMILLAS,CARLOS"/>
        <s v="MURILLO,JASO,EVA"/>
        <s v="GARCIA,CEBERIO,JOSE VICENTE"/>
        <s v="HERRERO,GONZALEZ,JULIA"/>
        <s v="CAZACU,ROTARIANU,VIRGINIA"/>
        <s v="GALARZA,MONTES,MARIA"/>
        <s v="CASADO,GURUCHARRI,FELIX"/>
        <s v="ZABALZA,BERE,FRANCISCO JAVIER"/>
        <s v="GARCIA,GRACIA,CRISTINA"/>
        <s v="ERICE,GRACIA,MIGUEL"/>
        <s v="MORRAS,SANMARTIN,MARIA CARMEN"/>
        <s v="LAMARCA,ORTIZ,MARIA ASCENSION"/>
        <s v="GALLEGO,CEREZO,FELIX"/>
        <s v="MORALES,ARENZANA,GABRIEL"/>
        <s v="ORTA,AGUADO,MARIA CARMEN"/>
        <s v="LISARRI,LACALLE,MARIA PUY"/>
        <s v="VALLES,ALTABA,MANUEL"/>
        <s v="AGUERRI,SALINAS,JESUS MARIA"/>
        <s v="GOICOCHETA,URRA,MAITE"/>
        <s v="ARANDA,CACHO,MARIA CARMEN"/>
        <s v="JABAT,MONTORO,ITZIAR"/>
        <s v="FELIGRERAS,PABOLLETA,ANDER"/>
        <s v="GARMENDIA,MUÑOZ,ADRIAN"/>
        <s v="MORILLO,ZABALZA,BLANCA"/>
        <s v="CIRIZA,ECHARRI,PURIFICACION"/>
        <s v="DIAZ,MARTOS,ESTHER"/>
        <s v="ANDION,RIPA,MARIA FLOR"/>
        <s v="HERNANDEZ,AZCARATE,ANA MARIA"/>
        <s v="ULTRA,MARIN,SUSAN"/>
        <s v="ITURAIN,DOMINGUEZ-VIDAURRETA,JUAN JOSE"/>
        <s v="EZCURRA,RESTITUTO,YOLANDA"/>
        <s v="ERICE,MATEO,CARLOS"/>
        <s v="RODRIGO,INCHUSTA,JOSE LUIS"/>
        <s v="ECHEVERRIA,IRIARTE,LUIS FERNANDO"/>
        <s v="YARNOZ,ANDUEZA,FERMINA MARTA"/>
        <s v="VELASCO,ESTARRIAGA,OLGA AMERICA"/>
        <s v="BARCELLONA,GOÑI,MARCO"/>
        <s v="ARBIZU,CALANDA,DAVID"/>
        <s v="OTERO,RODRIGUEZ,LUCIA"/>
        <s v="IZCUE,PEREZ,EDUARDO"/>
        <s v="CASAJUS,PEREZ,MARIA  DEL ROSARIO"/>
        <s v="ROJAS,CAJAS,DIEGO ARMANDO"/>
        <s v="MARTINEZ DE FALCON,PALMA,MARIA CRISTINA"/>
        <s v="ECHAURI,MAYOR,CARLOS"/>
        <s v="GOÑI,ZABALLA,MARCOS"/>
        <s v="ANGOS,MOYANO,RAUL"/>
        <s v="RODRIGUEZ,DOBLADEZ,JORGE"/>
        <s v="CARRALERO,ALFARO,FRANCISCO"/>
        <s v="BIERZYNSKA,SLAWOMIRA,BEATA"/>
        <s v="LEACHE,CELAYA,EUGENIA"/>
        <s v="FERNANDEZ,CASTILLO,ISIDRO"/>
        <s v="PEREDA,ZATON,ALFREDO"/>
        <s v="URIARTE,INDAVERE,MARIA SOLEDAD"/>
        <s v="QUINTANA,GOZALO,VANESA"/>
        <s v="RESINO,MADUELL,ALBERTO"/>
        <s v="ROYO,GONZALEZ,ALFONSO"/>
        <s v="MARTINEZ,LORRIO,JUAN PABLO"/>
        <s v="ESLAVA,OROZ,MARIA ISABEL"/>
        <s v="PERALES,VARGAS,FERNANDO"/>
        <s v="MONTEIRO,GONCALVES,EDURNE"/>
        <s v="INFANTE,MONTIEL,EDUARDO"/>
        <s v="CLEMENTE,GONZALEZ,ANGEL LUIS"/>
        <s v="ARRAIZA,MARTINEZ,MIGUEL ANGEL"/>
        <s v="LAMANA,PEREZ,MIGUEL ANGEL UBALDO"/>
        <s v="URRUTIA,AZCARATE,ALBERTO"/>
        <s v="RODRIGUEZ,JIMENEZ,NICOLAS SEBASTIAN"/>
        <s v="IRISARRI,CONDE,ANTONIO"/>
        <s v="MOYA,RAMOS,JOSE MIGUEL"/>
        <s v="MARCOS,ALVAREZ,BEATRIZ"/>
        <s v="LORENTE,HUALDE,MARIA DEL CARMEN"/>
        <s v="AGUADO,HERNANDEZ,MARIA TERESA ENGRACIA"/>
        <s v="SAGASETA,ARIZTEGUI,FELIX"/>
        <s v="BARANDIARAN,AZPILICUETA,MARIA EUGENIA"/>
        <s v="ECHARRI,MARTINEZ,ALBERTO"/>
        <s v="ARRIAZU,SANTA CRUZ,ITXASO"/>
        <s v="GONZALEZ,ELIZALDE,JAVIER IGNACIO"/>
        <s v="MARTIN,LOREA,ALBERTO"/>
        <s v="DOHERTY,,BERNADETTE MARGARET"/>
        <s v="TORRES,VILLANUEVA,JESUS MARIA"/>
        <s v="REY,LOPEZ,ARACELI"/>
        <s v="LARRAGUETA,ASCUNCE,ANA MARIA"/>
        <s v="BIENZOBAS,LASHERAS,EMILIA PILAR"/>
        <s v="BARJA,RODRIGUEZ,DOMINGO"/>
        <s v="DE CARLOS,REDIN,JOSE"/>
        <s v="MAZQUIARAN,AGUIRREBENGOA,JOSE RAMON"/>
        <s v="GOIKOETXEA,ZARRANZ,FRANCISCO JAVIER"/>
        <s v="IZURIAGA,FRESAN,LUIS MIGUEL"/>
        <s v="CASI,MICHEL,SILVIA"/>
        <s v="OSCOZ,EGUIA,ANA MARIA"/>
        <s v="RIVED,MURILLO,TRINIDAD"/>
        <s v="GIRONES,ABADIA,JESUS JAVIER"/>
        <s v="AZCONA,URIZ,ALFREDO"/>
        <s v="DIAZ,SOTO,JAVIER"/>
        <s v="SOTO,OLORIZ,AINHOA"/>
        <s v="ARRAIZA,ARMENDARIZ,MARIA ANGELES"/>
        <s v="IBERO,PEREZ,DAVID"/>
        <s v="RETA,IZCO,JULIO FELIX"/>
        <s v="ARCELUS,LOREA,RAQUEL"/>
        <s v="ROLDAN,PEREZ,JAVIER"/>
        <s v="ARDANAZ,SENOSIAIN,MARIA LOURDES"/>
        <s v="DOMINGO,DE MIGUEL,MARIA NATIVIDAD"/>
        <s v="GALAN,DIAZ,CELESTINO"/>
        <s v="NIETO,ECHEVERRIA,ASUNCION"/>
        <s v="REMON,FERRER,MARIA JOSE"/>
        <s v="MAQUIRRIAIN,BARBERIA,JUANA MARIA"/>
        <s v="HUARTE,OTAZU,PEDRO JOSE"/>
        <s v="MEDRANO,AUTOR,ANGEL MARIA"/>
        <s v="GARATEA,ARAMBURU,JOSE ANTONIO"/>
        <s v="GONZALEZ,PUNZANO,CARIDAD"/>
        <s v="OTAZU,SOLA,MARIA"/>
        <s v="GARCIA,ACOSTA,JOSE VICENTE"/>
        <s v="RODRIGO,ALCORTA,EDURNE MIREN"/>
        <s v="OSTA,SAINZ,ELENA"/>
        <s v="MENDIVIL,PEREZ,CARLOS LUIS"/>
        <s v="MONREAL,ERRO,JOSE LUIS"/>
        <s v="ALBENIZ,GARCIA-FALCES,MARIA ROSARIO"/>
        <s v="HUALDE,ADOT,JOSUNE"/>
        <s v="LARRAYOZ,ANDUEZA,JUANA"/>
        <s v="MATA,GUEMBE,NATALIA"/>
        <s v="GUTIERREZ,GAMBARTE,JOSE ANTONIO"/>
        <s v="IRIARTE,ESAIN,LETICIA"/>
        <s v="TAINTA,FLAMARIQUE,SONIA PAULA"/>
        <s v="MARTINEZ-LIZARRONDO,EGOZKUEZABAL EDURNE"/>
        <s v="ANTON,IGLESIAS,MIKEL"/>
        <s v="LIZARBE,MUÑOZ,RICARDO"/>
        <s v="RECALDE,AVILES,CARMELO"/>
        <s v="ARBIZU,VILLANUEVA,JUAN MARIA"/>
        <s v="REDIN,GOICOA,MARIA NIEVES"/>
        <s v="REDIN,GOICOA,FRANCISCO JAVIER"/>
        <s v="AHECHU,IRIBARREN,CARLOS MANUEL"/>
        <s v="COLMENERO,SAENZ,JOSE IGNACIO"/>
        <s v="IBIRICU,MAR,ALEJANDRO"/>
        <s v="ALIENDE,GARCIA,MARIA PURIFICACION"/>
        <s v="ARLEGUI,IRIARTE,RAQUEL"/>
        <s v="HERNANDEZ,SANZ,LAURA"/>
        <s v="MENDIOROZ,GALAR,ENRIQUE JOSE"/>
        <s v="CASTRO,SANCHEZ,ISABEL ROSA"/>
        <s v="ORTIGOSA,TEMIÑO,LUIS ANTONIO"/>
        <s v="VALCARLOS,IRIARTE,MARIA FATIMA"/>
        <s v="LECEA,SALDAÑA,EVA"/>
        <s v="SAN ROMAN,BARBERENA,JAVIER"/>
        <s v="CAMIRUAGA,LOPEZ PASTOR,MILAGROS"/>
        <s v="SOLA,BEORLEGUI,FERNANDO"/>
        <s v="ESTEBAN,LAINEZ,JESUS MARIA"/>
        <s v="SAEZ,JIMENEZ,GUILLERMO"/>
        <s v="GUERRERO,OTERO,JESUS"/>
        <s v="MEDINA,MEDINA,JUAN JOSE"/>
        <s v="RADA,ASTIZ,ENRIQUE"/>
        <s v="ABADIA,CRESPO,HERNAN"/>
        <s v="MANJON,MOLERO,MANUELA"/>
        <s v="SAN MIGUEL,DIAZ,ALFREDO"/>
        <s v="GOÑI,OSES,JOSE LUIS"/>
        <s v="ARZA,RECALDE,SALOME"/>
        <s v="NOVALES,CARRILES,MILAGROS"/>
        <s v="LECEA,SANCHEZ,AINHOA"/>
        <s v="SANCHEZ,CASAFRANCA,LAUREANO"/>
        <s v="GALECH,SANCHEZ,MARIA TERESA"/>
        <s v="TOMAS,MALON,PAULA"/>
        <s v="MIQUELE,SOLER,JAIME"/>
        <s v="ZILBETI,IRIBARREN,DIEGO"/>
        <s v="GOÑI,IRIGOYEN,JOSE LUIS"/>
        <s v="MANCHO,LAYANA,MARIA PATROCINIO"/>
        <s v="PEREZ,CIRIZA,MARIA JOSE"/>
        <s v="BUSTINCE,IBAÑEZ,ANDRES"/>
        <s v="AGARRABERES,SANCHEZ,SUSANA"/>
        <s v="VERANO,CHASCO,LUIS"/>
        <s v="MUÑOZ,VALENZUELA,PAULA FRANCISCA"/>
        <s v="UZTARROZ,RUIZ,JESUS MARIA"/>
        <s v="BENEDICTO,RECALDE,DAVID"/>
        <s v="RODRIGUEZ,CLEMENTE,JOSE FLORIAN"/>
        <s v="RIPODAS,SANGUESA,JOSE LUIS"/>
        <s v="LARIOS,SAIZ,JOSE IGNACIO"/>
        <s v="RAMIREZ,MORENO,AGUSTINA"/>
        <s v="PEREZ,SANCHEZ,MIGUEL JOSE"/>
        <s v="JIMENEZ,ARROYO,DANIEL"/>
        <s v="OTEO,ALMENDROS,LAURA"/>
        <s v="LAYANA,GABIRONDO,JAVIER"/>
        <s v="ASIAIN,GOÑI,MARIA GEMA"/>
        <s v="ROLDAN,AGUIRRE,FRANCISCO"/>
        <s v="NECOCHEA,LOS ARCOS,OLGA"/>
        <s v="USARBARRENA,FERNANDEZ,MIREN"/>
        <s v="ARANO,ARREGUI,IDOYA"/>
        <s v="IRURZUN,LECUMBERRI,ALFREDO JESUS"/>
        <s v="ZALDUA,LASA,ITZIAR"/>
        <s v="MUTILVA,LIZARRAGA,DIONISIO"/>
        <s v="YORDANOVA,,ILKA STEFANOVA"/>
        <s v="CIRIZA,ESLAVA,ITSASO"/>
        <s v="JIMENEZ,MORALES,LUCIA"/>
        <s v="MIRANDA,CASTILLEJO,FABIOLA"/>
        <s v="VILLOSLADA,EGUILAZ,IRENE"/>
        <s v="ALVAREZ DE EULATE,MAULEON,JOSE ANDRES"/>
        <s v="SEOANE,TUBIO,MATILDE"/>
        <s v="EQUIZA,LEOZ,MIGUEL"/>
        <s v="MENDEZ,MORA,SERGIO"/>
        <s v="CABEZON,OTAMENDI,JAVIER"/>
        <s v="MURUGARREN,AGUILAR,MONICA"/>
        <s v="BERRUEZO,MEDINA,MERCEDES"/>
        <s v="BENITO,MARTINEZ,ALBERTO"/>
        <s v="RANERO,ITURRIAGA,IXAI"/>
        <s v="LOPEZ,SANCHEZ,DANIEL"/>
        <s v="INDURAIN,BAZTAN,NIEVES"/>
        <s v="SMIDA,,ABDERRAHIM"/>
        <s v="ROLDAN,LARRETA,JOSE JOAQUIN"/>
        <s v="GUERRERO,SALADO,RAQUEL"/>
        <s v="VILLÁN,VILLÁN,YURI FABIOLA"/>
        <s v="MEDICIP HEALTH, S.L."/>
        <s v="SARMIENTO,CRUZ,MANUEL"/>
        <s v="ELECTRA JOSE ANTONIO MARTINEZ SL"/>
        <s v="ELECTRA VALDIZARBE DISTRIBUCION SLU"/>
        <s v="ELECTRA ITURMAYOR SL"/>
        <s v="FUNDACION MUNICIPAL TEATRO GAYARRE"/>
        <s v="MANCOMUNIDAD SERVIC SOCIALES DE BASE          ZONA BUÑUEL"/>
        <s v="OPTICA JULIO EZPELETA SL"/>
        <s v="MENDIBURU,LARRE,MELITON"/>
        <s v="BORDA,ROMAN,VICTOR HUGO"/>
        <s v="KARRIKIRI ELKARTEA"/>
        <s v="MUGICA TAPIZ VIRGINIA MUGICA SOLCHAGA XABIER Y KORTABITARTE GONZALEZ IÑAKI"/>
        <s v="ESTUDIOS PIGMENTO SL"/>
        <s v="CARNICERIA MARECHAN SL"/>
        <s v="PLASTICOS HIRICAS SL"/>
        <s v="TRANSFORMADOS RUIZ SLU"/>
        <s v="ESTAMPACIONES NAVARRA SA"/>
        <s v="ULTRACONGELADOS VIRTO SAU"/>
        <s v="BALUARTE RYM SL"/>
        <s v="MARKIBAR INNOVACION SL"/>
        <s v="EQUIPAMIENTOS GANADEROS INDUSTRIALES SLU"/>
        <s v="SENOSIAIN GARATEA AITOR E IDOIA"/>
        <s v="VIÑA ZORZAL WINES, S.A."/>
        <s v="IRUHER SAL"/>
        <s v="L UREDERRA FUNDACION PARA EL DESARROLLO TECNO LOGICO Y SOCIAL"/>
        <s v="INDUSTRIAS SAN ISIDRO SL"/>
        <s v="PIEDRAS NATURALES BAIGORRI SL"/>
        <s v="VALENTIN APLICACIONES INDUSTRIALES SL"/>
        <s v="MAQUINARIA CONSERVERA NAVARRA SL"/>
        <s v="ARDIARANA SL"/>
        <s v="SALSAMENDI,ARTOLA,JOSE"/>
        <s v="PAPEL ARMADO SL"/>
        <s v="GUARDIOLA,IRURUETA,GONZALO"/>
        <s v="GARAICOECHEA,ELSO,CARLOS"/>
        <s v="SOLA,JIMENEZ,JUAN JESUS"/>
        <s v="HUARTE,ERRO,SONIA"/>
        <s v="PEREZ,MARIN,VICTORIA"/>
        <s v="LUYK,,ROBERT"/>
        <s v="SORO,LOPEZ,ALFREDO"/>
        <s v="MAZA,GOMEZ,FRANCISCO JESUS"/>
        <s v="GARCIA,ANTON,TEODORO"/>
        <s v="AYECHU,HUARRIZ,DANIEL"/>
        <s v="ARMENDARIZ,TELLECHEA,CESAR"/>
        <s v="IZAL,ROMERO,MIGUEL"/>
        <s v="PINA,GARRIZ,MIGUEL"/>
        <s v="DIEZ-ULZURRUN,MUNARRIZ,PEDRO JOSE"/>
        <s v="ECHARTE,YOLDI,OSCAR ANDRES"/>
        <s v="ERICE,ZUNZARREN,JUAN MANUEL"/>
        <s v="YABAR,PEREZ,FELIX"/>
        <s v="MARTINEZ-SAN VICENTE,GARAYALDE LUIS FERMIN"/>
        <s v="MARTIN,,JOE"/>
        <s v="NUÑEZ,JAREÑO,LUCIO"/>
        <s v="MARTINEZ,EZQUIETA,ALFONSO"/>
        <s v="IRISARRI,URROZ,CARLOS MARIA"/>
        <s v="MAYO,DE ANDRES,ROBERTO"/>
        <s v="CABODEVILLA,INDURAIN,ALBERTO"/>
        <s v="MIGUELTORENA,ECHENIQUE,SANTIAGO"/>
        <s v="LAKUNTZA,ASTITZ,RAMON"/>
        <s v="ADAN,NAVARRO,GERARDO"/>
        <s v="MAYAYO,MARTINEZ,ALEJANDRO"/>
        <s v="GARDE,BAILO,JESUS MIGUEL"/>
        <s v="MARTICORENA,MORENO,RICARDO"/>
        <s v="PLAGARO,AROSTEGUI,MIGUEL ANGEL"/>
        <s v="ZABALETA,IGARTUA,IGOR"/>
        <s v="MARQUEZ,ALBA,FRANCISCO JESUS"/>
        <s v="RAMIREZ,MORA,IRANZU"/>
        <s v="MAGOTTEAUX NAVARRA SA"/>
        <s v="ECOLAVER PAMPLONA SLU"/>
        <s v="ELECTRICIDAD FIJA SLU"/>
        <s v="PROFIT IMPACT ACMP SL"/>
        <s v="LIMAGRAIN IBERICA SA"/>
        <s v="PROYECTO LUZ SA"/>
        <s v="MALLEN,SALAFRANCA,JOSE"/>
        <s v="DE ZIA,SAN MARTIN,IÑIGO JAVIER"/>
        <s v="GARAYOA,LUQUIN,RESURRECCION"/>
        <s v="JIMENEZ,LACOSTA,JOSE DANIEL"/>
        <s v="LOPEZ,DEL PRA,JOSE LUIS"/>
        <s v="VALENCIA,VALENCIA,ENRIQUE"/>
        <s v="PEREZ OLLEROS,RODRIGUEZ,VICENTE"/>
        <s v="LOPETEGUI,SALVIDE,ISASI"/>
        <s v="COPROPIETARIOS CL BARDENAS REALES 60 AL 66 Y  CL IBIA 41 43 45 47"/>
        <s v="MENA,RUIZ,JOSE LUIS"/>
        <s v="ABAURREA,GARDE,NURIA ESTHER"/>
        <s v="VIDAL,ELORTEGUI,MARIA ASUNCION"/>
        <s v="MARTINEZ,DIEZ,PABLO"/>
        <s v="VAZQUEZ,MARTINEZ,LUIS MIGUEL"/>
        <s v="IRIGOYEN,URRA,CARLOS"/>
        <s v="CALLERO,CANSECO,MARIA DOLORES"/>
        <s v="PEREZ-ILZARBE,SERRANO,MARIA DE LA PALOMA"/>
        <s v="URRESTI,PARDO,ROBERTO"/>
        <s v="MENDIVIL,URRESTARAZU,PEDRO JOSE"/>
        <s v="FLAMARIQUE,MURUZABAL,SERGIO"/>
        <s v="DONAZAR,ZAMBRANA,ARTURO"/>
        <s v="GUINDO,ZABALZA,MRIA ARANZAZU"/>
        <s v="NAVARRO,DOMINGUEZ,PABLO"/>
        <s v="GARCIA,OCHOA,ALBERTO"/>
        <s v="FERNANDEZ,VALDEON,MARIA TERESA"/>
        <s v="NANCLARES,BERRIO,ISABEL MARIA"/>
        <s v="LASARTE,SAGASTIBELZA,MARIA JESUS"/>
        <s v="CORTES,MORENO,JAVIER"/>
        <s v="BEGUIRISTAIN,ARTETA,JAVIER"/>
        <s v="RODRIGUEZ,PALACIOS,ROBERTO"/>
        <s v="DIFUSORA CULTURAL CINEMATOGRAFICA SA"/>
        <s v="MULTICINES TUDELA SL"/>
        <s v="MULTICINES VIANA SL"/>
        <s v="LOPEZ,GASTON,NURIA"/>
        <s v="BEROIZ GOÑI ALMUDENA MARIA DEL MAR Y RAQUEL"/>
        <s v="ERRO GARZARON MYRIAM Y PATERNAIN GAITA ALBERTO"/>
        <s v="OLAVERRI,IGARTUA,MARIA DEL CARMEN"/>
        <s v="DIFUSORA GALARIA SOCIEDAD LIMITADA"/>
        <s v="CHURO,NARANJO,ZOILA DEL CARMEN"/>
        <s v="LARRAGUETA LECUMBERRI COSME Y MANUEL"/>
        <s v="CHURO,VALLEJO,CRISTIAN RAMON"/>
        <s v="RAZQUIN UNCILLA ANASTASIO Y MARTA"/>
        <s v="DE SOUZA,MEDINA,ELIANE"/>
        <s v="PAGOLA,ITURRALDE,ITZIAR"/>
        <s v="MANFISA WIRE SL"/>
        <s v="SASO DE CAPARROSO 729 NA SAT"/>
        <s v="MECANIZADOS CODI SL"/>
        <s v="PROTECCION SOLAR ENE 21 SL"/>
        <s v="ASIAIN FLAMARIQUE JESUS MANUEL Y GARCIA       BELMONTE ENCARNACION"/>
        <s v="JUNTA GENERAL DEL VALLE SALAZAR"/>
        <s v="CIDRIAN,SOLANO,EDUARDO"/>
        <s v="RENGIFO,DOMINGUEZ,GLORIA FERNANDA"/>
        <s v="TIRADO,MARTINEZ,PAMELA"/>
        <s v="ORDUNA,RODRIGUEZ,SUANA"/>
        <s v="CICLOS GAMEN SL"/>
        <s v="COMERCIAL MAQUELSA PAMPLONA 2008 SL"/>
        <s v="TORRES,USTARIZ,MARIA"/>
        <s v="SOMOS LA PERA SOCIEDAD MICROCOOPERATIVA"/>
        <s v="CASANELLAS,CABAÑAS,ELENA"/>
        <s v="ORRADRE,BELLOSO,YOLANDA ALICIA"/>
        <s v="MARCO,GLARIA,IGOR"/>
        <s v="AZCOITI,DE ANDRES,LUIS MARIA"/>
        <s v="GARCIA GAITAN DOMINGO,FRANCISCO JAVIER Y JOSE ANTONIO"/>
        <s v="LAKABEKO SOCIEDAD MICROCOOPERATIVA"/>
        <s v="SAGARDOY,TANCO,JOSE JAVIER"/>
        <s v="ESLAVA,PENA,MAITANE OHIANA"/>
        <s v="PEREZ,VAZQUEZ,DANIEL"/>
        <s v="LANDA,ARCELUS,UNAI"/>
        <s v="EXCAVACIONES ABAURREA SLL"/>
        <s v="CALVO,LINZOAIN,JOSE ANTONIO"/>
        <s v="OTAL MAMILO FERNANDO RIPODAS MELERO ALBA IZASKUN SCA"/>
        <s v="INDAVE,LARA,JUAN CARLOS"/>
        <s v="SARRIES,NARVAIZ,JULEN"/>
        <s v="SC OLONDRIZ HUARTE FERMIN Y JUAN CRUZ"/>
        <s v="CHOURRAUT,ECHEVERRIA,MIKEL"/>
        <s v="IRIBARREN,BALLENT,IGNACIO"/>
        <s v="GALDUROZ,ARCELUS,JOSEBA"/>
        <s v="HUALDE MAINZ M J Y LASPIDEA HUALDE J"/>
        <s v="LUS,RECALDE,ANGEL MATEO"/>
        <s v="SALDIAS,SAEZ,MIREN"/>
        <s v="AYECHU URRA ANDER Y MIKEL"/>
        <s v="RECALDE GARRALDA JAVIER Y MARIA MAR"/>
        <s v="EKIA ACTIVIDADES Y SERVICIOS SL"/>
        <s v="USANDIZAGA,CAMATS,JUAN PEDRO"/>
        <s v="VIDONDO,AROSTEGUI,EDURNE"/>
        <s v="ECONOCOM SERVICIOS SA"/>
        <s v="ASOCIACION IRATI"/>
        <s v="AYUNTAMIENTO DE ARAS"/>
        <s v="CARNICERIAS BOSCO SL"/>
        <s v="BALEZTENA,DE BLAS,MIKEL"/>
        <s v="ARAMENDIA,GASTON,FELIX"/>
        <s v="SANCHEZ,SANCHEZ,ALICIO"/>
        <s v="BENMOUSSA,CHETOUANE,AZEDDINE"/>
        <s v="SERVICIOS FORESTALES Y VIVEROS ALCALDE SL"/>
        <s v="LAZCANOTEGUI,MACHIARENA,MARIA UXUA"/>
        <s v="UNION AGRICULTORES Y GANADEROS DE NAVARRA"/>
        <s v="ASOCIACION NAVARRA DE EMPRESARIOS DE TRANSPOR TE POR CARRETERA Y LOGISTICA"/>
        <s v="RAMIRO MATA SA"/>
        <s v="HANNIGAN,,CONOR DONAL"/>
        <s v="SADA,ORDUÑA,JAVIER"/>
        <s v="IBARRA,IRIGOYEN,MIREN JOSUNE"/>
        <s v="SAEZ,LOPEZ,JOSEBA ANDONI"/>
        <s v="VENTURA,TELLO,ISMAEL"/>
        <s v="LACUEY LAVIN MIREN Y PALMA CORDON AITOR"/>
        <s v="FUNDACION BALUARTE"/>
        <s v="Vitaly Health Services S.L."/>
        <s v="ITER INVESTIGACION SL"/>
        <s v="Losada,Vázquez,Ángel"/>
        <s v="BERRIKILAN SL"/>
        <s v="OCHOA,TERES,CRISTINA"/>
        <s v="Mudarra,Caraballo,Vanessa"/>
        <s v="ARTWORKS COMUNICACION SL"/>
        <s v="GRUPO S 21 SEC GESTION SA"/>
        <s v="Elduayen,Garcia,Gregoria Mañeru ,Elduayen,Carlos y Trigo,Lizari,Mar y Trigo,Lizari,Maria Isabel"/>
        <s v="HAZIALDEA"/>
        <s v="GRUPO LANDARECH SL"/>
        <s v="GAMBRA,OSES,FERNANDO"/>
        <s v="SAN JUAN,LOPEZ DE DICASTILLO,MARIA PAZ"/>
        <s v="ALDAZ,ARIZ,IGNACIO"/>
        <s v="CABODEVILLA,ZABALZA,RAQUEL MARIA"/>
        <s v="ASOCIACION CULTURAL BORTZIRIETAKO EUSKALTEGIA"/>
        <s v="ALSASUA,EGEA,VICTOR"/>
        <s v="ASOCIACION COMPARSA DE GIGANTES Y CABEZUDOS   VEINTITRES DE SEPTIEMBRE"/>
        <s v="CONSTRUCCIONES RAFAJOMAR SLU"/>
        <s v="AZPILICUETA,MARTINEZ,EVA"/>
        <s v="I2C Internet Asesoría y Formación S.L."/>
        <s v="TALAIOS AHALDUNTZEAN OINARRITUTAKO SAREAKOOP TXIKIA"/>
        <s v="AYUNTAMIENTO DE NAVASCUES"/>
        <s v="LAERDAL ESPAÑA,S.L."/>
        <s v="CONSEJO SUPERIOR INVESTIGACIONES CIENTIFICAS"/>
        <s v="INDRA SOLUCIONES TECNOLOGIAS DE LA INFORMACION S.L."/>
        <s v="CYC CONSULTORIA Y COMUNICACIONES SI SL"/>
        <s v="SONINGEO SL"/>
        <s v="PIEDRAHITA,LATASA,MARIA ESTHER"/>
        <s v="GUILLEN OBRAS Y PROYECTOS SL"/>
        <s v="SEBASTIAN,ROIG,LUCIO"/>
        <s v="OTEIZA,ZUBIETA,ELISA"/>
        <s v="EUGUI,HUARTE MENDICOA,PABLO"/>
        <s v="RINCON,CHIVITE,MARIO"/>
        <s v="VERGARA,GALDEANO,JUAN ANDRES"/>
        <s v="MENDIETA,GARCIA,FRANCISCO"/>
        <s v="DIEZ,ASENJO,ANGEL"/>
        <s v="ELIZALDE,GOICOECHEA,IÑIGO"/>
        <s v="SMURFIT KAPPA NAVARRA SA"/>
        <s v="B P OIL ESPAÑA SA"/>
        <s v="MOREA INVERSIONES SA"/>
        <s v="URZANTE SL"/>
        <s v="COMPONOSOLLERTIA SAL"/>
        <s v="AUTOMOVILES DEL RIO ALHAMA S A"/>
        <s v="FRENOS IRUÑA SAL"/>
        <s v="MAGNESITAS NAVARRAS SA"/>
        <s v="THEMOLINO PROYECTOS"/>
        <s v="AYUNTAMIENTO DE MURIETA"/>
        <s v="LACASIA,IRIARTE,JAVIER JOSE"/>
        <s v="VIDONDO,AROSTEGUI,JOSE MIGUEL"/>
        <s v="SAT NUMERO 675 NA TRIGO LIMPIO"/>
        <s v="ANAUT,ETULAIN,JAIME"/>
        <s v="CONSTRUCCIONES LASPIDEA SL"/>
        <s v="VENTA DE ARRIETA SL"/>
        <s v="CARRICA,GONZALEZ,PEDRO JUAN"/>
        <s v="SALON,AROZARENA,ROSARIO"/>
        <s v="HERNANDO,OLAVARRIETA,OROITZ"/>
        <s v="MURILLO,GARRALDA,DAVID"/>
        <s v="GARRALDA ERRO ENRIQUE ZORROZA HUARTE MARIA PI LARSOCIEDAD CIVIL AGRARIA"/>
        <s v="DUFUR DE INCHAUSTI IMANOL Y ARITZA"/>
        <s v="TXAPAR HERMANOS SL"/>
        <s v="ECHEVERRIA,RIPODAS,MARIA LUISA"/>
        <s v="AUBAN,RETA,VIDAL"/>
        <s v="CONSTRUCCIONES ALANDARI SL"/>
        <s v="ARROSAGARAY,AUZQUI,EDUARDO"/>
        <s v="IRATIKO KABIAK SCI"/>
        <s v="LAU HAIZE SL"/>
        <s v="CARMONA,RODRIGUEZ,DAVINIA"/>
        <s v="ASTIZ,LARRALDE,MAITE"/>
        <s v="ARIZKUREN ESEBERRI ANDONI Y ZOKO LAMARCA IÑAKI SCA"/>
        <s v="BIDAURRETA AZKARATE EDUARDO E IRIBARREN BIDAURRETA MARTIN SCA"/>
        <s v="GLARIA,ZABALZA,ARTURO"/>
        <s v="CARBALLO ERBURU CARLOS ERBURU VILLANUEVA      ANA MARIA E ITZIAR"/>
        <s v="IROZ,ASIN,IÑIGO"/>
        <s v="ARTOLETA,SARRIES,JUAN FELIX"/>
        <s v="MARCO,ARCELUS,PEDRO JAVIER"/>
        <s v="BARBERENA,ERRO,JAIME FERNANDO"/>
        <s v="VIZCAY,BELZUNCE,AMAIA"/>
        <s v="BARBER,GUTIERREZ,MADDI"/>
        <s v="ANDUEZA,VARELA,ANER"/>
        <s v="ASOCIACION LABA"/>
        <s v="MARTINEZ,MARTINEZ,NICOLAS"/>
        <s v="MUÑOA,GUERRICO,MARIA CRISTINA"/>
        <s v="SANCHEZ,SALVADOR,FRANCISCO JAVIER"/>
        <s v="TOPDESCANSO SL"/>
        <s v="ESCUELA DE CONKISTADORES SLU"/>
        <s v="SOLITIUM SL"/>
        <s v="YELMO FILMS SL"/>
        <s v="Consultoría Y Formación Margube S.L"/>
        <s v="BARDENERAS SL"/>
        <s v="RYPPLES MEDIA SLU"/>
        <s v="THE LAST BOWLING SL"/>
        <s v="LOKITZ SL"/>
        <s v="EMAUTO ELECTRICIDAD SL"/>
        <s v="PESCAIRUÑA SL"/>
        <s v="IRUGOI SL"/>
        <s v="MECANIZADOS MICROCAP SL"/>
        <s v="CARCAVILLA,PEREZ,DESIDERIO"/>
        <s v="MURILLO,EUGUI,ROSARIO"/>
        <s v="AZCARATE,OSINALDE,MARIA JESUS"/>
        <s v="ODRIOZOLA,GOMEZ,CARLOS"/>
        <s v="MARTINEZ,GOÑI,XABIER"/>
        <s v="YANIZ,MARTINEZ,CARLOS"/>
        <s v="PEREZ,PEREZ,JAVIER"/>
        <s v="CUAIRAN,GONZALO,FELIX"/>
        <s v="ESCRIBANO,FRAILE,LUIS ANGEL"/>
        <s v="GRANADO,CORTES,FERNANDO LORENZO"/>
        <s v="OJUEL,GARIJO,PEDRO JESUS"/>
        <s v="HUETO,PEREZ DE HEREDIA,MARIA ARANZAZU"/>
        <s v="FIDALGO,ALLO,LUISA"/>
        <s v="BERMEJO,FRACA,JUAN ANTONIO"/>
        <s v="GOMARA,RUIZ,MARIA PILAR"/>
        <s v="LERANOZ,GOÑI,CARLOS JAVIER"/>
        <s v="PARDO,JALLE,MARIA"/>
        <s v="CATALAN,SOLDEVILLA,JORGE"/>
        <s v="LOPEZ,BOROBIA,SANTIAGO"/>
        <s v="OJER,IZCUE,JOSE IGNACIO"/>
        <s v="DOMINGUEZ,LIZASO,VALERIANO"/>
        <s v="RODRIGUEZ,CARDENAS,FERNANDO"/>
        <s v="AZNAR,ORO,FRANCISCO JAVIER"/>
        <s v="CONTINENTE,SANTOS,FRANCISCO JAVIER"/>
        <s v="SANCHEZ,CARRERA,OSCAR"/>
        <s v="BAQUEDANO,GARCIA,SUSANA"/>
        <s v="FERNANDEZ,BLANCO,SANTIAGO"/>
        <s v="PUEYO,BOROBIA,JORGE"/>
        <s v="PUEYO,BOROBIA,CINTIA"/>
        <s v="PUEYO,BOROBIA,CARLA"/>
        <s v="MIÑES,YANGUAS,FERMIN FERNANDO"/>
        <s v="HERNANDEZ,GARBAYO,DOMINGO"/>
        <s v="MARTINEZ,ARMINGOL,HILARIO ANTONIO"/>
        <s v="LACALLE,ECHARRI,EUSEBIO"/>
        <s v="JACA,MARTINEZ-ARMAÑANZAS,PABLO"/>
        <s v="CONTINENTE,SANTOS,MARCOS FLOR"/>
        <s v="URZAIZ,CERDAN,JAVIER"/>
        <s v="ALZORRIZ,ARMENDARIZ,IGNACIO"/>
        <s v="SANGUESA,SADA,DAVID MARCELINO"/>
        <s v="PASCUAL,LOPEZ,MARIA FE"/>
        <s v="OSES,SORET,MARIA MERCEDES"/>
        <s v="AROSTEGUI,FERRANDEZ,MIGUEL ANGEL"/>
        <s v="SOLA,ERDOZAIN,JOSE LUIS"/>
        <s v="BARQUERO,ARBIZU,FRANCISCO JAVIER"/>
        <s v="PEREZ,PEREZ,BEATRIZ"/>
        <s v="ZAZPE,ARISTU,MARIA ISABEL"/>
        <s v="GALBARRA,GOÑI,FRANCISCO JAVIER"/>
        <s v="PUY,ANAUT,XABIER"/>
        <s v="ARRIAZU,SIMON,AGUSTIN"/>
        <s v="LAQUIDAIN,OTAZU,JAVIER"/>
        <s v="LAPUERTA,AYENSA,JUAN"/>
        <s v="MARTINEZ DE LUCO,MONREAL,ENEKO BLADI"/>
        <s v="ITURRALDE,GIL,ANDRES"/>
        <s v="ETAYO FUSIÓN, S.L"/>
        <s v="MUÑOZ,FRANCO,RAUL"/>
        <s v="MANCOMUNIDAD DE LA RIBERA"/>
        <s v="MAYO INNOTEC SL"/>
        <s v="INETUM ESPAÑA SA"/>
        <s v="TERMIA INSTALACIONES DE FONTANERIA SL"/>
        <s v="TEKNO SERVICE SL"/>
        <s v="FUNDACIÓN MADRE CORAJE"/>
        <s v="PROFESSOR OCTOPUS AI LAB SL"/>
        <s v="TK ELEVADORES ESPAÑA SL"/>
        <s v="MONENTE ARQUITECTURA SLP"/>
        <s v="SAN MARTIN,SANZ,ENEKO"/>
        <s v="ANALISIS SURVEY UNIT SL"/>
        <s v="DUALIA TELETRADUCCIONES SL"/>
        <s v="SANCHEZ,FERNANDEZ,LUIS MANUEL"/>
        <s v="SGS TECNOS SA"/>
        <s v="PROYECTOS Y LEGALIZACIONES SOLLA GALDEANO SL"/>
        <s v="MONTAJES ELECTRICOS PAMPLONA SA"/>
        <s v="TECNOMED 2000 SL"/>
        <s v="HERMANAS HOSPITALARIAS SAGRADO CORAZON DE     JESUS"/>
        <s v="CASA MISERICORDIA DE PAMPLONA"/>
        <s v="FUNDACION FELIPE LECEA"/>
        <s v="ISMOBEL, S.A."/>
        <s v="SALESIANOS PAMPLONA SAN JUAN BOSCO"/>
        <s v="ASMEDIC SL"/>
        <s v="ZAKAN SOZIAL SOZIETATE KOOPERATIBOA"/>
        <s v="CERCADOS OSKARBI SL"/>
        <s v="CONSTRUCCIONES VALERIANO SANTESTEBAN SL"/>
        <s v="TASCOI ADVISERS SL"/>
        <s v="DILGER,ROBERTO RENE"/>
        <s v="SEPINUM, S.L.N.E."/>
        <s v="VIRTO,CALLEJA,SANTIAGO"/>
        <s v="DG ARQUITECTURA HABITABLE SOCIEDAD CIVIL      PROFESIONAL"/>
        <s v="FORMALIZACIÓN DPTAL. OBRAS PÚBLICAS DPTO. DE OBRAS PÚBLICAS, TRANSPORTE Y COMUNICACIONES"/>
        <s v="LACUNZA HERMANOS SL"/>
        <s v="FUNDACION TUDELA COMPARTE"/>
        <s v="CAMARENA,TRIGUERO,LUCIA"/>
        <s v="CURMEI,,ELENA"/>
        <s v="AUTOBUSES Y GARAJE BARIAIN SL"/>
        <s v="ESCRIBANO,OCAÑA,DANIEL"/>
        <s v="SAGARDOY,GARATE,HUGO"/>
        <s v="GARATE,ERRO,MARIA NIEVES"/>
        <s v="GARCIA,FERNANDEZ,SANDRA"/>
        <s v="AGUIRRE,UNAMUNO,ANA CARMEN"/>
        <s v="MARIEZCURRENA,ITURMENDI,INMACULADA"/>
        <s v="FUNDACION ASPACE NAVARRA PARA EL EMPLEO"/>
        <s v="GRANJA SAN ROMAN SL"/>
        <s v="ECHAVARRI,ARZA,ANA"/>
        <s v="GARTZIANDIA,RAZKIN,MIKEL JOSU"/>
        <s v="AYUNTAMIENTO DE ABERIN"/>
        <s v="AYUNTAMIENTO DE MORENTIN"/>
        <s v="AYUNTAMIENTO DE ARELLANO"/>
        <s v="ECHEVERRIA,BULDAIN,MIREN GARBIÑE"/>
        <s v="CARCAR,OJER,JASONE"/>
        <s v="ASOCIACION ESPAÑOLA DE DIRECCION DE PERSONAL"/>
        <s v="OLITE NATURA SL"/>
        <s v="NAVARPRENSA SL"/>
        <s v="SAT N 653 NA GANADERIA ETXEBERRI"/>
        <s v="SC MARIEZKURRENA BERGARA JOSEBA Y VERGARA MIH URA MARIA ROSARIO"/>
        <s v="GRANJA LOS ALECOS SLU"/>
        <s v="SAT NUMERO 678 NA MINUETA"/>
        <s v="SUMA URBAN SUSTAINABILITY CONSULTANTS SL"/>
        <s v="LLORENTE,GARCÍA,ROSA MARÍA"/>
        <s v="DINAMIZA ASESORES S.L.N.E."/>
        <s v="TALENTIX ENCLAVE DE SOLUCIONES SLL"/>
        <s v="GOMEZ,ORTIGOSA,LUIS ALBERTO"/>
        <s v="GARAIAN,SOCIEDAD COOPERATIVA"/>
        <s v="TRANSPORTES URBIZU 2016 SL"/>
        <s v="EXCAVACIONES MIGUEL ERANSUS SL"/>
        <s v="CALUGAR,,IOAN"/>
        <s v="MARIN,GURREA,MARIA ASUNCION"/>
        <s v="FERNANDEZ,PAN,ADRIANA"/>
        <s v="TRANSIBARDIN SL"/>
        <s v="MADERAS LARRETA SL"/>
        <s v="GARCIA,HERNANDEZ,PASCUAL"/>
        <s v="TRANSPORTES OSBEN SL"/>
        <s v="TRANSPORTES ETXETRANS 2000 SL"/>
        <s v="TRANSPORTADOS 2 SL SOCIEDAD UNIPERSONAL"/>
        <s v="ETXEPETELECU SL"/>
        <s v="TRANSPORTES CURMEI SL"/>
        <s v="MENDIPAL SL"/>
        <s v="SAMPI ARAGON SL"/>
        <s v="LIZARRAGA,SENAR,LUIS MARIA"/>
        <s v="OTAMENDI,SAN MARTIN,EDUARDO"/>
        <s v="ECHEVERRIA,ECHEVERRIA,JOSE ANTONIO"/>
        <s v="GRUAS SOLUCION SL"/>
        <s v="KRASVAL 2017 SL"/>
        <s v="AROCENA,LAZCANO,JOSE LUIS"/>
        <s v="FLASHLOGIC SLU"/>
        <s v="TRANSPORTES OTEARRI SL"/>
        <s v="JERCH TRANSPORTES SL"/>
        <s v="OPERADOR DE TRANSPORTE BELMON SL"/>
        <s v="CHATARRAS IRUÑA SA"/>
        <s v="TRANSPORTES Y EXCAVACIONES ZALA SL"/>
        <s v="AGUIRRE,ALZUART,MIGUEL"/>
        <s v="GOÑI,OCHANDORENA,IGNACIO"/>
        <s v="MARTINEZ,IRIBERRI,LUIS"/>
        <s v="OBRAS ESPECIALES EDIFICACION E INFRAESTRUCTURAS S.A.U."/>
        <s v="GARRALETA,ARRESE,BERTA MATILDE"/>
        <s v="EQUIZA,ARIZCUREN,JOSE"/>
        <s v="CONSORCIO DE DESARROLLO DE LA ZONA MEDIA"/>
        <s v="FERNANDEZ,GALINDO,IGNACIO"/>
        <s v="OCHOA,GARCIA,JOSE LUIS"/>
        <s v="ASSOCIACIO LECTURA FACIL"/>
        <s v="CUMA ARROTAR SOCIEDAD COOPERATIVA"/>
        <s v="CUMA PERALTA SOCIEDAD COOPERATIVA"/>
        <s v="TRAIBUENAS S COOP"/>
        <s v="COOPERATIVA AGRICOLA SAN ISIDRO"/>
        <s v="SAT NUMERO 519 NA VIÑEDOS NEQUEAS"/>
        <s v="CUMA AGROCICA S COOP"/>
        <s v="SOCIEDAD COOPERATIVA AGRICOLA EL SASO"/>
        <s v="COOPERATIVA AGRICOLA SANTA BARBARA"/>
        <s v="ASOCIACION NAVARRA CLUSTER PARA LA INDUSTRIALIZACION DE LA CONSTRUCCION"/>
        <s v="IÑIGO,IÑIGO,MARIA DEL OLMO"/>
        <s v="ALUMNE ELEARNING S.L."/>
        <s v="ABILITA CONSTRUCCION Y REHABILITACION SL"/>
        <s v="BAIGORRI,LOPEZ,JAVIER"/>
        <s v="FESTO AUTOMATION SA"/>
        <s v="Echave,García,Edorta"/>
        <s v="RIPODAS,BELAUSTEGUI,GARBIÑE"/>
        <s v="ESCOLLERAS Y EXCAVACIONES DEL NORTE SL"/>
        <s v="LAUAK ASESORAS S MICROCOOP"/>
        <s v="ERDOCIA,ARRUABARRENA,PETRA ISABEL"/>
        <s v="SERVIFRIO IRUÑA SL"/>
        <s v="CIUDAD COMERCIAL ARTESANA SA"/>
        <s v="LOPEZ DE IPIÑA,BRAMON,LYDIA"/>
        <s v="LOPEZ-IPIÑA,BRAMON,MARIA ASUNCION"/>
        <s v="PAMPLONA T.I. TRANSPORTE INMEDIATO SL"/>
        <s v="MARTINEZ,ECHEVERRIA,GEMA"/>
        <s v="WALIÑO,NIEVES,MARIA JOSE"/>
        <s v="EQUIZA,ELIAS,IOSU"/>
        <s v="ORTA,SIMON,MARIO"/>
        <s v="AYUNTAMIENTO DE URRAUL ALTO"/>
        <s v="AYUNTAMIENTO DE GOIZUETA"/>
        <s v="AYUNTAMIENTO DE EULATE"/>
        <s v="SANCHEZ,NAVARRO,MARIA TERESA"/>
        <s v="CERDÁ,BRUFAU,SELENA MARIA"/>
        <s v="ANTÓN,ZUBIAGA,JOSE IGNACIO"/>
        <s v="LEIZARAN MARIEZCURRENA HERMANOS SL"/>
        <s v="ROBERTO ZAMORA SL"/>
        <s v="CUERVO,MOSTEIRIN,CELSO"/>
        <s v="BBJATRANSPORTES SL"/>
        <s v="CARLOS ROS INGENIEROS SLU"/>
        <s v="MONDRAGON LINGUA ALECOP S COOP"/>
        <s v="Crespo,Andrés,Miguel"/>
        <s v="Dikoin Ingeniería, S.L.U."/>
        <s v="GRAFICAS ALZATE NORTE SLU"/>
        <s v="BEUNZA,GONZALEZ,ASIER"/>
        <s v="IJURKO,OYARZUN,ASIER"/>
        <s v="OCHOA,AGUIRRE,LUIS MARIA"/>
        <s v="PEREZ,RODRIGUEZ,MARTA"/>
        <s v="MONDRAGON EDUCACION INTERNACIONAL."/>
        <s v="CONSTRUCCIONES J BERAZA II S.COOP"/>
        <s v="EBUILDING EDIFICIOS EFICIENTES SL"/>
        <s v="AGRUPACION AYUNTAMIENTOS ORVE ZONA II COM PAM LONA"/>
        <s v="ANDREU,MONFORTE,IBAI"/>
        <s v="NAVEN INGENIEROS SL"/>
        <s v="RADIO POPULAR SA"/>
        <s v="AYUNTAMIENTO DE AMESCOA BAJA"/>
        <s v="ESLAVA,HUARTE,MARIA ROSARIO"/>
        <s v="LECUMBERRI,DONAZAR,JOSE MARIA"/>
        <s v="LECUMBERRI,DONAZAR,MARIA SAGRARIO"/>
        <s v="LEKUNBERRI,ESLABA,JESUS MARIA"/>
        <s v="LEKUNBERRI,ESLABA,PABLO MARIA"/>
        <s v="LEKUNBERRI,ESLABA,ROSALIA"/>
        <s v="TUV RHEINLAND IBERICA"/>
        <s v="GRIJÓ,IGLESIAS,LETICIA"/>
        <s v="SOCIEDAD COOPERATIVA DE INICIATIVA SOCIAL &quot;GURE SUSTRAIAK&quot;"/>
        <s v="ASOCIACION PROYECTATE Y CRECE"/>
        <s v="INGERED IMPLANTACION Y PROYECTOS SL"/>
        <s v="BRUNO CARVALHO SL"/>
        <s v="MANESCU,,OLEG"/>
        <s v="JIMENEZ,ALBERCA,WILINGTON WERNER"/>
        <s v="LIZARAZU,ODRIOZOLA,JON"/>
        <s v="ZUBILLAGA,VILLABONA,DAVID"/>
        <s v="ASOCIACION CEDERNA GARALUR"/>
        <s v="ROTULOS DIPER SL"/>
        <s v="GARCIA ELCANO AMAIA SANZ MOSQUERA JOSE ANTONIO Y URABAYEN AZCARATE IMELDA"/>
        <s v="ATOSTARRA CB"/>
        <s v="BIDASOA KULTUR ZERBITZUA SL"/>
        <s v="CALVO INES IGNACIO Y URBISTONDO ARTECHA SUSAN A"/>
        <s v="ZUKUZAIA SL"/>
        <s v="ESCUR SL"/>
        <s v="ALZURI MAIZ C Y MP ZUGARRAMURDI ALZURI JM,    J,I,V Y ZUGARRAMURDI TABERNA L"/>
        <s v="LASARTE,BARAIBAR,JOSE LUIS"/>
        <s v="GOIENETXE IRIGOYEN MARIA IPARRAGIRRE MIURA XABIER"/>
        <s v="GASTRONOMIA Y ALOJAMIENTO LA PARRILLA SL"/>
        <s v="ITURISSA ALOJAMIENTOS SL"/>
        <s v="SESMA,RODRIGO,FRANCISCO JAVIER"/>
        <s v="ELOLA,ANCIZU,BEGOÑA"/>
        <s v="IRISARRI,ELIZAGOIEN,PATXIKU"/>
        <s v="CARDONA,SANCHO,MARIA TERESA"/>
        <s v="ROMERO,SANTAMARIA,JOSE JULIAN"/>
        <s v="S Y S AGROSAL SAL"/>
        <s v="MEDIA MARKT-SATURN SA UNIPERSONAL"/>
        <s v="GOIZUETA,PERURENA,JUAN JOSE"/>
        <s v="SANCHEZ,PEREZ,JUAN JOSE"/>
        <s v="ARBURUA,IRAZOQUI,JUAN MARIA"/>
        <s v="OTXANDORENA,GRAZENEA,JOSEBA"/>
        <s v="ESANDIA,HUARRIZ,EDUARDO"/>
        <s v="BONELTAVAR VOLUMEN CARGO SL"/>
        <s v="ERASUN,ECHEVERRIA,JOSE MARIA"/>
        <s v="ARIZALETA,DIAZ,EDUARDO"/>
        <s v="URRA,CONDE,JOSE LUIS"/>
        <s v="MUNARRIZ,ALBISTUR,FRANCISCO JAVIER"/>
        <s v="GRACIARENA,ELIZONDO,MIGUEL"/>
        <s v="CELAYETA,OCHANDORENA,JOSE MARIA"/>
        <s v="FUNDACION BANCO DE ALIMENTOS DE NAVARRA"/>
        <s v="ISAGRI SL"/>
        <s v="ESCALADA,OSCOZ,FRANCISCO JAVIER"/>
        <s v="COPROPIETARIOS AV CENTRAL 26"/>
        <s v="AYUNTAMIENTO DE MARCILLA"/>
        <s v="AYUNTAMIENTO DE BURGUETE-AURITZ"/>
        <s v="ADAMO TELECOM IBERIA SA"/>
        <s v="LEGARDA ARAIZ JJ Y LOPEZ DE DICASTILLO        GASTON C"/>
        <s v="PEDROARENA,ETULAIN,MANUEL"/>
        <s v="ESCUELA DE REVENUE SLU"/>
        <s v="RICO,OSES,IGOR"/>
        <s v="IRIBARREN,BLANCO,MARIA DEL MAR"/>
        <s v="FLORES,RAMOS,ANGEL IGNACIO"/>
        <s v="DE HUARTE,SOLCHAGA,JOSE MARIA"/>
        <s v="ROS,SALANUEVA,LUIS"/>
        <s v="RUPEREZ,TABAR,ANGEL"/>
        <s v="URRIZA,TORRES,JAVIER"/>
        <s v="MARTINEZ DE MURGUIA,ZARATIEGUI FERNANDO"/>
        <s v="JANOSZ,JADWIGA,KLAUDIA"/>
        <s v="REDONDO,NAVASCUES,GERARDO"/>
        <s v="REDONDO,PEÑA,LUIS JAVIER"/>
        <s v="MIRANDA,ORDOBAS,ALVARO"/>
        <s v="PEREZ-ALBENIZ,LOPEZ-ARBINA,RAMON"/>
        <s v="COPROPIETARIOS BARDENAS REALES 76 78 80 82    84 BADOSTAIN 16 18 IBIA 57 59 61 63 65 SIERRA ANDIA 15 17"/>
        <s v="JAIME,RIPA,MARIA CRISTINA"/>
        <s v="SANTOS,MONENTE,MARTA VANESA"/>
        <s v="GONZALEZ,GALLO,FRANCISCO JAVIER"/>
        <s v="ADRIAN,LEZANO,JAVIER"/>
        <s v="SOLA,VALENCIA,JESUS MARIA"/>
        <s v="GIMENEZ,ROBLES,ALBERTO"/>
        <s v="ALVAREZ,GALVEZ,INMACULADA CONCEPCION"/>
        <s v="MARAVI,CASTRO,LUIS ESTEBAN"/>
        <s v="CIRIZA,DUCAY,MARIA TERESA"/>
        <s v="AYUNTAMIENTO DE VALTIERRA"/>
        <s v="URRA,RIPA,IÑIGO"/>
        <s v="EZPELETA,REMIREZ,GEMA MERCEDES"/>
        <s v="IZURDIAGA,COSTA,AMAYA"/>
        <s v="IDOATE,URIZ,ALFREDO"/>
        <s v="GIL,SANTACRUZ,DAVID"/>
        <s v="GARCIA DE GALDEANO,ONA,SARA"/>
        <s v="GIMENO,BALLESTER,JUAN BAUTISTA"/>
        <s v="DIAZ-CERIO,SANZ,PEDRO JESUS"/>
        <s v="MARTINEZ,LAX,MARIA FUENSANTA"/>
        <s v="SEMINARIO,MARIN,FERMIN"/>
        <s v="FERNANDEZ,GOICOECHEA,OSCAR IGNACIO"/>
        <s v="FLORES,GONZALEZ,MARIUXI JESSENIA"/>
        <s v="ESNAOLA,ECHARRI,MARIA ARANZAZU"/>
        <s v="IRIARTE,PITILLAS,NEREA"/>
        <s v="OSTIZ,GIL,FERNANDO"/>
        <s v="BARBERO,FERNANDEZ,IVAN"/>
        <s v="RAJA,GUERRERO,ISAAC"/>
        <s v="ARTOLA,CESTAU,JUAN JOSE"/>
        <s v="RAMOS,MONTERO,OSCAR"/>
        <s v="MATA,VELASCO,ELENA"/>
        <s v="MORIONES,OYAGA,JESUS"/>
        <s v="LOPEZ,FIDALGO,RAFAEL"/>
        <s v="PEREZ,GALAN,FRANCISCO"/>
        <s v="ZURBANO,CABALLERO,OLGA"/>
        <s v="RAMOS,RAMON,JOSE LUIS"/>
        <s v="ELSO,IRIARTE,JUAN"/>
        <s v="FRANCISCO,CASANOVA,ANTONIO"/>
        <s v="GARAYOA,VIZCAY,ALFREDO"/>
        <s v="MURUZABAL,PEREZ DE IRIARTE,ANA"/>
        <s v="IRIARTE,AYESTARAN,JESUS JAVIER"/>
        <s v="ASIAIN,ISTURIZ,ANGEL JOAQUIN"/>
        <s v="VEGA,DIEGUEZ,PEDRO"/>
        <s v="HERAS,GARCIA,MARTIN"/>
        <s v="LERGA,LECUMBERRI,ALFONSO JAVIER"/>
        <s v="CIA,ZUBELDIA,ALAIN"/>
        <s v="MARTINEZ,ALONSO,LAURA"/>
        <s v="ERDOZAIN,FERNANDEZ,JOAQUIN MARIA"/>
        <s v="LEACHE,OSCOZ,INMACULADA"/>
        <s v="DE BENITO,ORBAÑANOS,CARLA"/>
        <s v="FEMIA,PRECIADO,TEODORO"/>
        <s v="REDIN,MICHAUS,IÑIGO"/>
        <s v="BURDASPAR,CELAYA,ANGEL MARIA"/>
        <s v="PRIETO,LOPEZ-CERAIN,IÑIGO"/>
        <s v="IRANZO,AVELINO,FELISA"/>
        <s v="UNANUA,BERTIZ,MRI BELTXA"/>
        <s v="LATASA,ITURRALDE,MARTIN"/>
        <s v="ZUNZARREN,ZABALZA,MARIA ALICIA"/>
        <s v="BERASTEGUI,ARAÑA,ROSA CARMEN"/>
        <s v="PEREZ,IDOATE,PEDRO"/>
        <s v="ITURRALDE,GALAIN,ARTURO"/>
        <s v="GALAN,RIESTRA,CELSO JOSE"/>
        <s v="GARCIANDIA,DIEZ-ULZURRUN,MIGUEL"/>
        <s v="RODRIGUEZ,HERVAS,JUAN LUIS"/>
        <s v="DEL RIO,BOCIO,CARLOS"/>
        <s v="SALINAS,ANDUEZA,MIGUEL MARIA"/>
        <s v="ELIZARI,GALAR,MARIA MAIALEN"/>
        <s v="VALENZUELA,RUIZ,RAIMUNDO"/>
        <s v="YANIZ,GARCIA,JESUS"/>
        <s v="MORILLAS,ITURBE,JULIAN"/>
        <s v="ALVAREZ,MACAYA,ESTHER"/>
        <s v="BARBERIA,INDACOECHEA,JOSE JAVIER"/>
        <s v="ESQUIROZ,JIMENEZ,MARIA VICTORIA"/>
        <s v="MANTECA,GONZALEZ,FLORENCIO"/>
        <s v="TAPIA,PASCAL,MIKEL"/>
        <s v="FERNANDEZ-PIEROLA,MARTINEZ-OLCOZ JESUS JAVIER"/>
        <s v="PEDROSA,SANZ,MARIA MAYA"/>
        <s v="GONZALEZ,BRAVO,IÑIGO"/>
        <s v="HERAS,ALCALDE,MARTIN"/>
        <s v="GARCIA,VENTURA,MUSKILDA"/>
        <s v="GONZALEZ,MARTINEZ,EMILIO"/>
        <s v="BELOQUI,ARRONDO,ALBERTO"/>
        <s v="IZQUIERDO,HERCE,JESUS ANGEL"/>
        <s v="OSES,MAESTRO,LEYRE"/>
        <s v="IZURDIAGA,ARMENDARIZ,JAVIER"/>
        <s v="PAGOLA,LARREA,ION"/>
        <s v="BRUN,MAÑAS,CESAR"/>
        <s v="RODRIGUEZ,CANTADOR,ALBERTO"/>
        <s v="ARMAÑANZAS,RIVERO,IGNACIO"/>
        <s v="ALVES,NAVARRO,JOSE ANTONIO"/>
        <s v="ABASCAL,VILLAREAL,RAFAEL"/>
        <s v="ARCAUZ,IRURITA,JOSE MARIA"/>
        <s v="URALDE,IRAOLA,JOSE LUIS"/>
        <s v="ARIAS,LOPEZ,ANTONIO"/>
        <s v="GARCES,LAPLAZA,FERNANDO"/>
        <s v="HIDALGO,TOLEDO,MONICA"/>
        <s v="GOÑI,MUÑOA,IDOIA"/>
        <s v="PUEYO,GONZALEZ,RUBEN"/>
        <s v="USAR,RIPERO,JOSE LUIS"/>
        <s v="ERRAZQUIN,GAMBOA,MARIA DEL CORO"/>
        <s v="MORANTE,OSES,ANGELA"/>
        <s v="BURUGORRI,PETROCH,FERNANDO"/>
        <s v="GARDE,BERGASA,JAVIER IGNACIO"/>
        <s v="ALLI,OÑOS,IRENE"/>
        <s v="CIORDIA,VIRTO,ANA MARIA"/>
        <s v="AGUAS,GURPEGUI,FRANCISCO JAVIER"/>
        <s v="GIMENO,GURPEGUI,IÑIGO"/>
        <s v="AJONA,ANDUEZA,CARLOS JAVIER"/>
        <s v="GAMBRA,SANZ,FRANCISCO JAVIER"/>
        <s v="EGEA,DOMINGO,CARLA CARIDAD"/>
        <s v="ANTA,MORAN,JESUS MIGUEL"/>
        <s v="URRA,GONZALEZ,FRANCISCO"/>
        <s v="ARBONIES,BAQUERIN,IÑIGO"/>
        <s v="BALBUENA,URZAIZ,MARIA AUREA"/>
        <s v="FERNANDEZ,CARRASCOSA,JESUS MIGUEL"/>
        <s v="BASTERRA,OSET,MARIA TERESA"/>
        <s v="LARREA,CALVO,JORGE"/>
        <s v="SOLA,ONECA,AINHOA"/>
        <s v="LIZARRAGA,ECHEVERRIA,PATXI XABIER"/>
        <s v="HIDALGO,PEÑA,ANTONIO"/>
        <s v="FLAMARIQUE,ZARATIEGUI,JESUS JAIME"/>
        <s v="BORDERIAS,LATAS,JOSE MARIA"/>
        <s v="SANTAMARIA,NAGORE,IGNACIO"/>
        <s v="GRACIA,SAGASTI,YOLANDA"/>
        <s v="PEÑARANDA,DONCEL,ALIX HAYDEE"/>
        <s v="MARTINEZ,MUÑOZ,ANA ISABEL"/>
        <s v="GOÑI,LACHETA,MARTA"/>
        <s v="IZURDIAGA,OSINAGA,JESUS MARIA"/>
        <s v="PONCE,MORALES,PATRICIA"/>
        <s v="ARBELOA,GARCIA,OSCAR"/>
        <s v="LANDER,SANZ,IÑAKI"/>
        <s v="MOLDOVEANU,MOLDOVEANU,PETRU"/>
        <s v="SOTO,MECA,JOSE MANUEL"/>
        <s v="SALINAS,PLAZA,ANDRES"/>
        <s v="BERRIO,RODRIGUEZ,ASIER"/>
        <s v="OLEA,GURPEGUI,HECTOR"/>
        <s v="SANZ,PEREZ,MARIA"/>
        <s v="ARMENTIA,FRUCTUOSO,JAVIER ESTEBAN"/>
        <s v="ZUDAIRE,SAINZ,MARTA"/>
        <s v="MARTINEZ,CUEVAS,FRANCISCO JAVIER"/>
        <s v="IRALDE,RODRIGO,ALVARO"/>
        <s v="SETOAIN,JAURRIETA,IÑAKI GURUTZ"/>
        <s v="SALDAÑA,MARIEZKURRENA,EDUARDO"/>
        <s v="ORISOAIN,AGUIRRE,GLORIA"/>
        <s v="FRAILE,CONTRERAS,LUCIA"/>
        <s v="GOÑI,ERICE,FERNANDO"/>
        <s v="MORAN,JUEZ,JOSE FERNANDO"/>
        <s v="OTERO,PIÑEIRO,JOSE"/>
        <s v="LATORRE,BUSTO,DAVID"/>
        <s v="MARTINEZ,CORROCHANO,JOSE MARIA"/>
        <s v="LEMA,MATA,DIMAS ANTON"/>
        <s v="OCHOA,ANDOÑO,MARIA CARMEN"/>
        <s v="VILLANUEVA,PEREZ,ANTONIO JESUS"/>
        <s v="AGUIRRE,EUGUI,FRANCISCO JAVIER"/>
        <s v="DEL BURGO,ALDAYA,IGNACIO MARIA"/>
        <s v="GUTIERREZ,LUQUE,JUAN"/>
        <s v="SOROZABAL,CAMPOS,AINHOA"/>
        <s v="MORENO,GRACIA,DIANA"/>
        <s v="URIA,PEREZ,GONZALO"/>
        <s v="CIANCIARDO,,HECTOR MARIANO"/>
        <s v="LARA,ESPARZA,EDUARDO"/>
        <s v="IRISARRI,LANAS,ALBERTO"/>
        <s v="IRIBARREN,NARVAEZ,JESUS MARIA"/>
        <s v="PIÑUELA,IRISARRI,JUAN CARLOS"/>
        <s v="HERNANDO,HIGUERAS,IOSU"/>
        <s v="ARMENDARIZ,ARIZALETA,DIONISIO"/>
        <s v="VILLANUEVA,OCHOA,ANA"/>
        <s v="EQUISOAIN,JUSUE,JUAN ANTONIO"/>
        <s v="ERROZ,CIRIZA,JESUS RAMON"/>
        <s v="GOÑI,CIAURRIZ,JOSE MIGUEL"/>
        <s v="PARDO,APESTEGUIA,ANDRES"/>
        <s v="LESAGA,DOMINGUEZ-VIDAURRETA,GUSTAVO"/>
        <s v="SANCHEZ,QUINTANA,MARIA JESUS"/>
        <s v="STREZHELETSKYI,,IGOR"/>
        <s v="GURPEGUI,MURO,IÑAKI"/>
        <s v="JIMENEZ,MIRAMON,IGNACIO"/>
        <s v="MARTINEZ,URRICELQUI,SERGIO"/>
        <s v="ROMERO,BERMEJO,MANUEL"/>
        <s v="COPROPIETARIOS CL JUSLAROCHA 10 Y ARBIZU 11"/>
        <s v="VELA,MORAN,OSCAR"/>
        <s v="LARUMBE,MARTINEZ,MIGUEL"/>
        <s v="GOMEZ,GONZALEZ,ANA BELEN"/>
        <s v="DIEZ,GARCIA,JOSE LUIS"/>
        <s v="ECHEVERRIA,CILVETI,MARIA TERESA"/>
        <s v="BUÑUEL,MARCO,EZEQUIEL"/>
        <s v="SANTAMARIA,ZUDAIRE,RUBEN"/>
        <s v="IRIBARREN,IRIGOYEN,MARIANO"/>
        <s v="MONTES,CHIVITE,ALVARO MARIANO"/>
        <s v="MARTINEZ,TRUEBA,ALBERTO"/>
        <s v="BANDRES,IRIBARREN,JESUS"/>
        <s v="VERGARA,GONZALEZ,JORGE"/>
        <s v="AZCONA,VILLANUEVA,JOSE MIGUEL"/>
        <s v="SADABA,DIAZ-RADA,SALOMON"/>
        <s v="ASIN,MUÑOA,JUAN"/>
        <s v="ARISTU,GARCIA,ALBERTO"/>
        <s v="PASCUAL,ARIZ,ANDER"/>
        <s v="COMPES,AGUIRRE,RUBEN"/>
        <s v="IDOATE,HUARTE,FRANCISCO JAVIER"/>
        <s v="BERAZA,GASTESI,FLORENTINO"/>
        <s v="RIPODAS,PAVON,SARA"/>
        <s v="ANTON,MARTINEZ,MARTA"/>
        <s v="BOYKO,,BOHDAN"/>
        <s v="GARCIA,PEREIRA,FRANCISCO JAVIER"/>
        <s v="ECHECON,LLORENTE,CARLOS"/>
        <s v="GARCIA,PEREZ,LAURA"/>
        <s v="ABOS,LUNA,JOAQUIN"/>
        <s v="SARDON,IRIBARNEGARAI,FRANCISCO JAVIER"/>
        <s v="BOILLOS,SAEZ,DAVID"/>
        <s v="CIAURRIZ,BARASOAIN,JUAN MANUEL"/>
        <s v="ZABALEGUI,GARCIA,SUSANA"/>
        <s v="CABRERA,BARRIOS,AARON JESUS"/>
        <s v="JURADO,GARRIDO,JOSE CARLOS"/>
        <s v="ALVAREZ,VEGA,LUCAS"/>
        <s v="GARCIA,OROZ,JAVIER"/>
        <s v="ZUDAIRE,GOLDARACENA,JOSE MIGUEL"/>
        <s v="MORCILLO,IRASTORZA,MIGUEL ANGEL"/>
        <s v="OLALLA,CHICOTE,ISRAEL"/>
        <s v="SOBRINO,MORRAS,ANGEL MARIA"/>
        <s v="RUIZ,GALINDO,NICOLAS"/>
        <s v="SANJUAN,GARCIA,LILIANA"/>
        <s v="CASAS,OLCOZ,ALICIA"/>
        <s v="BERMEJO,ORDUNA,OSCAR"/>
        <s v="ILLARREGI,ANABITARTE,MIKEL"/>
        <s v="EZCURRA,HUARTE,SAIOA"/>
        <s v="POLA,GUTIERREZ,JOAN"/>
        <s v="PASCUAL,ECHEVERRIA,JOSE LUIS"/>
        <s v="FERNANDEZ,ARANA,JOSE JAVIER"/>
        <s v="PEREZ,LEZA,SUSANA"/>
        <s v="ARBELOA,CEMBORAIN,IÑAKI"/>
        <s v="BENITEZ,ITARTE,VALENTIN"/>
        <s v="BALLONGA,BLASCO,ANGEL"/>
        <s v="RUIZ,ALDAMA,ALFONSO"/>
        <s v="ZUBIA,ZUBIAURRE,JUAN MANUEL"/>
        <s v="BRETOS,TABAR,GONZALO JAVIER"/>
        <s v="IZU,GOICOECHEA,MARTA"/>
        <s v="BRETON,FERRERO,RUBEN"/>
        <s v="SASAL,AICIONDO,ELENA"/>
        <s v="RODRIGUEZ,IRIGARAY,MARIA JOSE"/>
        <s v="RODRIGUEZ,IRIGARAY,MARIA CARMEN"/>
        <s v="HERRERO,MARZO,MARIA JOSE"/>
        <s v="TORRON,RODRIGUEZ,RAMON YAVE"/>
        <s v="HIJANO,MOLINERO,JAVIER"/>
        <s v="SANZ,BARBARIN,FRANCISCO JAVIER"/>
        <s v="CAMPUZANO,GONZALEZ,JAVIER"/>
        <s v="ASOCIACION TEDER DE ESTELLA"/>
        <s v="BROTS CONSULTORÍA S.L."/>
        <s v="TRANSFORMADOS METALICOS RICARTE CASAREJOS SLU"/>
        <s v="SINASE ACEROS Y SERVICIOS SA"/>
        <s v="IBEREMBAL SL"/>
        <s v="GRAFICAS IRATXE SA"/>
        <s v="HORMIGONES DELFIN SA"/>
        <s v="BODEGAS PRINCIPE DE VIANA SL"/>
        <s v="TALLER FERROMECANICO SLU"/>
        <s v="LABORATORIOS CINFA SA"/>
        <s v="HARRI LAN SL"/>
        <s v="ELECTROEROSIONES PAMPLONA SL"/>
        <s v="CARNICAS IRUÑA SA"/>
        <s v="INTERMEAT 2 SA"/>
        <s v="HACIENDA Y VIÑEDOS MARQUES DEL ATRIO SL"/>
        <s v="METALURGICAS PABUR SL"/>
        <s v="GRAFICAS CEMS SL"/>
        <s v="GONVAUTO NAVARRA SA"/>
        <s v="TUTTI PASTA SA"/>
        <s v="VALLE DE ODIETA SCL"/>
        <s v="ELECTRONICA FALCON SAU"/>
        <s v="HERADIO MOLINERO SL"/>
        <s v="BAIKOR WORLDWIDE SL"/>
        <s v="ALUMBRADO TECNICO PUBLICO SA"/>
        <s v="GRUPODESA FASTENERS SAU"/>
        <s v="ROCKWOOL PENINSULAR SA"/>
        <s v="INDUSTRIAS LOTU SA"/>
        <s v="SKF ESPAÑOLA SA"/>
        <s v="TALLERES FRANCES SL"/>
        <s v="PIHER SENSORS &amp; CONTROLS SA"/>
        <s v="OSF PLASTIC SL"/>
        <s v="GAIA INSTALAZIO ELEKTRIKOAK SL"/>
        <s v="EXPOSICION Y CONSERVACION DE ALIMENTOS SA"/>
        <s v="INDUGARBI NFU'S SL"/>
        <s v="CLUB DE TENIS DE PAMPLONA"/>
        <s v="GESTION DE RECURSOS Y SOLUCIONES EMPRESARIALES SLU"/>
        <s v="TABAR INSTALACIONES INDUSTRIALES DE FLUIDOS SL"/>
        <s v="PLASTICOS BRELLO SL"/>
        <s v="CENTRO VACACIONAL IRISARRI DE IGANTZI SL"/>
        <s v="FRANCISCO BURUSCO SL"/>
        <s v="COOPERATIVA AGRICOLA DE ARTAJONA"/>
        <s v="ACIMUTH SERVICIOS INTEGRALES DE CONSULTORIA E NERGETICA Y ENERGIAS RENOVABLES SL"/>
        <s v="VEGETALES LINEA VERDE NAVARRA SA"/>
        <s v="HOTEL INTXAURDIA SL"/>
        <s v="BASARTE SEGURA MIRIAM DELIA Y BURGUI BASARTE BORJA"/>
        <s v="MAINATE SA"/>
        <s v="PETRONALCA SL"/>
        <s v="SOCIEDAD COOPERATIVA LIMITADA VALDORBA"/>
        <s v="DIARIO DE NAVARRA SA"/>
        <s v="NAFARGOBI SL"/>
        <s v="HNAS. SOLA ASESORES SL"/>
        <s v="PLATAFORMAS NOAIN SL"/>
        <s v="TALLERES EDERKI SL"/>
        <s v="ZIRAKETAN SL"/>
        <s v="INMOBILIARIA MEKONSTA SL"/>
        <s v="RECTIFICADOS TEKNOLAN SLU"/>
        <s v="BAÑOS DE FITERO SA"/>
        <s v="NAVARRA MASTER PADEL CLUB SL"/>
        <s v="AYUNTAMIENTO DE MIRANDA ARGA"/>
        <s v="AYUNTAMIENTO DE ABARZUZA"/>
        <s v="GOMEZ,SANCHEZ,MAXIMINO"/>
        <s v="SINGLADURA BABY, SL"/>
        <s v="INDUSTRIAL AUGMENTED REALITY SL"/>
        <s v="COPROPIETARIOS CL ARTURO CAMPION 12"/>
        <s v="COPROPIETARIOS TORRE IRRINTZI"/>
        <s v="COPROPIETARIOS CL RIO QUEILES 11"/>
        <s v="COPROPIETARIOS CL MON URDAX 1"/>
        <s v="COPROPIETARIOS CL TAJONAR 33"/>
        <s v="COPROPIETARIOS CL HUARTE 32"/>
        <s v="COPROPIETARIOS CL AMAZABAL 38"/>
        <s v="COPROPIETARIOS MANUEL LASARTE 8"/>
        <s v="COPROPIETARIOS AV COMERCIAL 19"/>
        <s v="COPROPIETARIOS CL GONZALEZ TABLAS 3"/>
        <s v="COPROPIETARIOS CL OBISPO HUARTE 7"/>
        <s v="COPROPIETARIOS CL ERMITA 16"/>
        <s v="COPROPIETARIOS CL SANTA NUNILA 3"/>
        <s v="COPROPIETARIOS AV VILLAVA 16B"/>
        <s v="COPROPIETARIOS PZ CHANTREA 6"/>
        <s v="COPROPIETARIOS AV VILLAVA 16C"/>
        <s v="COPROPIETARIOS AV VILLAVA 16A"/>
        <s v="COPROPIETARIOS AV VILLAVA 18 A"/>
        <s v="CERVERA,GOMEZ,JOSE GABRIEL"/>
        <s v="RUIZ,TABERNA,MIGUEL JAVIER"/>
        <s v="SALVATIERRA,LIROZ,MARIO JAVIER"/>
        <s v="ECHAIDE,OBREGOZO,JUAN ISIDRO"/>
        <s v="FAGOAGA,IGANTZI,IÑAKI"/>
        <s v="VILLANUEVA,IRIGOYEN,MARIANO JAVIER"/>
        <s v="RUIZ,TABERNA,OSCAR"/>
        <s v="MERCAZARRA SL"/>
        <s v="GONZALEZ,GONZALEZ,DIANA"/>
        <s v="AROZ BERRI SA"/>
        <s v="URIZ,BALLIRIAIN,RAMON"/>
        <s v="AYUNTAMIENTO DE SARTAGUDA"/>
        <s v="AYUNTAMIENTO DE ECHARRI ARANAZ-ETXARRI-ARANATZ"/>
        <s v="OLAIZOLA,IZARRA,KATTALIN"/>
        <s v="GIMENO,GURPEGUI,MIGUEL ANGEL"/>
        <s v="MEDRANO,SADABA,FERNANDO"/>
        <s v="GARATEA,AZNAR,DIEGO MIGUEL"/>
        <s v="PURAS,USTARROZ,AMAIA"/>
        <s v="ECHEVERRIA,ARREGUI,MIKEL"/>
        <s v="ALEMAN,DIEZ-ULZURRUN,CARLOS"/>
        <s v="LEZCANO,CHUECA,DIEGO"/>
        <s v="VERGARA,EZCURRA,MIGUEL ANGEL"/>
        <s v="ABREGO,BUJANDA,MIGUEL"/>
        <s v="DIAZ-GARAYO,BERASATEGUI,JOSEBA"/>
        <s v="ZUBIRI,NAVARLAZ,FRANCISCO JAVIER"/>
        <s v="AMICHIS,ACHA,MARIA LEYRE"/>
        <s v="MORCILLO,RAGONE,MARTIN ESTEBAN"/>
        <s v="MEJIA,TEJEDA,ELIS RAFAEL"/>
        <s v="SANZ,GARCIA,JESUS MARIA"/>
        <s v="CONDEARENA,ORTEGA,FERMIN"/>
        <s v="LARRAYOZ,EZPELETA,JUAN LUIS"/>
        <s v="MORENO,MARTINEZ,IÑIGO"/>
        <s v="ECHEVERRIA,GARCIA,JESUS MARIA"/>
        <s v="SOLA,ARANA,JUAN JESUS"/>
        <s v="NARVAEZ,ZURITA,JUAN PABLO"/>
        <s v="ANSO,BLANCO,RAUL"/>
        <s v="VILLARREAL,ULIBARRI,AMAYA"/>
        <s v="COMPAINS,ALDUNATE,JORGE"/>
        <s v="LARREA,BOZALONGO,LUIS"/>
        <s v="ARREGUI,ZAMORANO,MARIA DEL PILAR"/>
        <s v="GOICOECHEA,PLAZA,JOSE JOAQUIN"/>
        <s v="LUSARRETA,LUSARRETA,MARIA ANGELES"/>
        <s v="JORAJURIA,GOIZUETA,MIGUEL"/>
        <s v="SERRANO,AYESA,MARIA DOLORES"/>
        <s v="VELA,RUIZ,MARIA BEGOÑA"/>
        <s v="OCHOA,JIMENEZ,MARIA TERESA"/>
        <s v="AZCARATE,EQUIZA,JOSE JOAQUIN"/>
        <s v="VIZCAY,URRUTIA,SONIA"/>
        <s v="MANJON,SANCHO,ANGEL"/>
        <s v="LEITON,DE LOS REYES,CARMEN"/>
        <s v="GARCIA,DUCAY,ALFONSO CARLOS"/>
        <s v="ECHAVARRI,PEREZ,CARLOS MARIA"/>
        <s v="ALONSO,GOROSQUIETA,MARIA ROSARIO"/>
        <s v="GARCIA,RODRIGUEZ,LUIS"/>
        <s v="ARAGUAS,SANZ,TERESA"/>
        <s v="SAGASETA,FERNANDEZ,MIREN IRUNE"/>
        <s v="MUÑOZ,CARVAJAL,JUAN JULIAN"/>
        <s v="SALCEDO,ARRONDO,MARIA TERESA"/>
        <s v="LUSAR,MONREAL,ENRIQUE"/>
        <s v="ECHEVERRIA,MARTIN,OSCAR"/>
        <s v="SAENZ,HIPOLITO,MAITE"/>
        <s v="PALOMAR,SANZ,JULIAN"/>
        <s v="ALVERO,DELGADO,IÑIGO"/>
        <s v="AZANZA,ECHEVERRIA,LEYRE"/>
        <s v="CAMACHO,GARCIA,VILMA"/>
        <s v="ARDAIZ,ILUNDAIN,BEATRIZ"/>
        <s v="ROMERO,HERNANDO,TERESA"/>
        <s v="DIAZ-CERIO,OROQUIETA,JOSE LUIS"/>
        <s v="MARTINEZ,AGUILAR,LUIS"/>
        <s v="PIETROPAOLO,PINILLOS,MARIA ISABEL"/>
        <s v="MARTINEZ,AGUILAR,REYES"/>
        <s v="AZCARATE,OLZA,ANA ISABEL"/>
        <s v="GAZTELU,QUIJANO,JOSE MARIA"/>
        <s v="EGUI,AGUERRE,AINTZANE"/>
        <s v="MITSOVA,,IVA RAYCHEVA"/>
        <s v="FERNANDINO,NOSTI,MARIO"/>
        <s v="TRUJILLANO,CALVO,PAOLA REGINA"/>
        <s v="NAVARRO,AGUIRRE,ARACELI"/>
        <s v="FALGUERA,ARAGON,LUIS JAVIER"/>
        <s v="AIZPUN,DE LA PEÑA,UNAI"/>
        <s v="MADOZ,GUTIERREZ,EDURNE"/>
        <s v="SANTAMARIA,MORON,INES RAQUEL"/>
        <s v="GARRETA,LASTERRA,IÑAKI"/>
        <s v="LOPEZ,DE FEZ,CARMEN MARINA"/>
        <s v="SUBIRATS,CIORDIA,MARIA MERCEDES"/>
        <s v="SARALEGUI,IGLESIAS,MIRIAM"/>
        <s v="SILLERAS,GOMEZ,ALEJANDRO"/>
        <s v="GEMBERO,ESARTE,ALFONSO"/>
        <s v="ORTIZ,LIZARRAGA,IGNACIO"/>
        <s v="TORRES,CORTES,BEATRIZ"/>
        <s v="PEREZ,SANGROS,JAVIER"/>
        <s v="ELVIRA,MANSO,ANGEL IGNACIO"/>
        <s v="ARRONIZ,ECHEVERRIA,OSCAR SEBASTIAN"/>
        <s v="VERGARA,LARRAYA,JAVIER"/>
        <s v="BORRUEL,SOLA,MARIA PILAR"/>
        <s v="LAPUENTE,MADOZ,ALICIA"/>
        <s v="HENDRIKS,,DANNY PETER"/>
        <s v="LATORRE,JIMENEZ,MARIA BEGOÑA"/>
        <s v="GASTESI,ZABALETA,MONICA"/>
        <s v="BENGOECHEA,MUGICA,FERNANDO"/>
        <s v="HUARTE,GUILLEN,JUAN JOSE DANIEL"/>
        <s v="LUCAS,LOPEZ,ALBERTO"/>
        <s v="BLANCO,ESTEBAN,JOSE JOAQUIN"/>
        <s v="HERAS,GOÑI,ELISA"/>
        <s v="GIL,SEGURA,GABRIEL"/>
        <s v="PARRILLA,SEMINARIO,OSCAR SANTOS"/>
        <s v="PASCUAL,PEREZ,ROCIO"/>
        <s v="GANUZA,RECA,FERNANDO"/>
        <s v="GRACIA,MAZA,MARIA CARMEN"/>
        <s v="JIMENEZ,POSADAS,PETRA"/>
        <s v="JIMENEZ,MIRANDA,RAFAEL"/>
        <s v="MARTINEZ,MAULEON,ANGEL"/>
        <s v="AUSEJO,MARIN,VICENTE"/>
        <s v="CEDRON,FERNANDEZ,BENITO"/>
        <s v="RAMIREZ,CANTOS,ENRIQUETA"/>
        <s v="ZURANO,GIMENEZ,BARTOLOME"/>
        <s v="ARRIETA,ECHEVERRIA,IÑAKI"/>
        <s v="ARRETXEA,MITXELENA,ANA"/>
        <s v="BAYON,VELASCO,JESUS MARIA"/>
        <s v="DONAMARIA,IRIARTE,MARIA SOCORRO"/>
        <s v="FAJARDO,DELGADO,MANUEL ANTOLIANO"/>
        <s v="REDIN,TURRILLAS,ROBERTO"/>
        <s v="SUESKUN,PASCAL,ITZIAR"/>
        <s v="GUELBENZU,MONTAGNE,PATRICIA CAROLINA"/>
        <s v="PERKAZ,LARRAIOZ,PATXI XABIER"/>
        <s v="CUESTA,BEPERET,ARACELI"/>
        <s v="GOÑI,BRACO,TEOFILO"/>
        <s v="EZQUIAGA,GANUZAS,LUIS FRANCISCO"/>
        <s v="ECHARRI,LACUNZA,GLORIA"/>
        <s v="BLASCO,VELASCO,GOIZEDER"/>
        <s v="LOS ARCOS,VIDONDO,MARIELA"/>
        <s v="BEORLEGUI,AYESA,PABLO JESUS"/>
        <s v="SOLANO,MANGADO,PEDRO FERMIN"/>
        <s v="RUIZ,SIMON,MARTA"/>
        <s v="MEDINA,MATEO,ITZIAR"/>
        <s v="TELLECHEA,LEIZAGOYEN,AITOR"/>
        <s v="PATERNAIN,LARUMBE,ANTONIA"/>
        <s v="GOMEZ,OCHOA,JOSE MARIA"/>
        <s v="ALDANA,MORAZA,FERNANDO"/>
        <s v="ARMENDARIZ,LEYUN,TERESA"/>
        <s v="BERROZPE,ZATORRE,MARIA CRISTINA"/>
        <s v="SOLA,LERGA,MARIA LAURA"/>
        <s v="DELGADO,ARANA,JESSICA DEL ROCIO"/>
        <s v="CAYON,ARMENDARIZ,JOSE ANTONIO"/>
        <s v="MIQUEO,ARRARAS,MARIA ARANZAZU"/>
        <s v="GUBENKO,,LEONID"/>
        <s v="CARASUSAN,MERCHAN,JOSE LUIS"/>
        <s v="MORALES,MEDINA,EVA"/>
        <s v="ONGAY,SALCEDO,GREGORIO"/>
        <s v="SANCET,ORTIZ,MARIA ANGELES"/>
        <s v="SOTO,DIAZ,SERGIO"/>
        <s v="VIANA,IRUJO,JOSE ANTONIO"/>
        <s v="HUARTE,ELIA,ANA MARIA"/>
        <s v="REY,GALLEGO,NATALIA"/>
        <s v="GURPEGUI,GOICOECHEA,MARIA CRUZ"/>
        <s v="REDIN,SARASOLA,ELENA"/>
        <s v="MARTINICORENA,LEGARRA,JESUS MARIA"/>
        <s v="GUEMBE,INDURAIN,LUIS FERNANDO"/>
        <s v="YANGUAS,SOLA,MARIA ANGELES"/>
        <s v="CAMPAÑA,ARILLA,JOSE TOMAS"/>
        <s v="DONLO,GIL,MARIA CONCEPCION"/>
        <s v="LOPEZ,CLEMENTE,JESUS MARIA"/>
        <s v="ZABALETA,PEMAN,IBAI"/>
        <s v="GORRIZ,SUESCUN,ITXASO"/>
        <s v="SAENZ,BAÑUELOS,JUAN JOSE"/>
        <s v="OSTA,GARATE,IÑAKI"/>
        <s v="ELIA,ELIA,SALOME"/>
        <s v="ALFARO,ARELLANO,JOSE MIGUEL"/>
        <s v="LORENZO,MUÑOZ,LUIS ALBERTO"/>
        <s v="SANCHEZ,CARBALLO,EDUARDO"/>
        <s v="MARTINCORENA,PEREZ,AGUEDA"/>
        <s v="GORRAIZ,RUIZ,ASIER"/>
        <s v="MURO,LEYUN,FELIX MIGUEL"/>
        <s v="BAQUEDANO,TARAZONA,EDUARDO MANUEL"/>
        <s v="RONCAL,ZOZAYA,MARIA ISABEL"/>
        <s v="AMPUDIA,IGLESIAS,JOSE MARIA"/>
        <s v="RODRIGUEZ,BENITO,MIGUEL ANGEL"/>
        <s v="JIMENEZ,SUBERVIOLA,MARIA CRISTINA"/>
        <s v="GOMEZ,VAZQUEZ,AIZKIBEL"/>
        <s v="VILLANUEVA,HERRERA,LUCIA"/>
        <s v="ANTON,ANDRES,JESUS MARIA"/>
        <s v="MORENO,OCHOA,FRANCISCO JAVIER"/>
        <s v="BLANCO,MAYOR,JOSE MARIA"/>
        <s v="ARRONDO,ARRONDO,JOSE LUIS"/>
        <s v="RAZQUIN,GARCIA,MARIA RONCESVALLES"/>
        <s v="CACHO,VIJUESCA,MARIA VICTORIA"/>
        <s v="ROMERO,GALLARDO,JUAN CARLOS"/>
        <s v="ERRO,GARZARON,MYRIAM"/>
        <s v="BAENA,PABLO,EVA MARIA DE"/>
        <s v="LABORRA,BARRAU,INES"/>
        <s v="LIZARTZA,ESPARTZA,ASIER"/>
        <s v="LUQUE,LOPEZ,JOSE LUIS"/>
        <s v="ROJAS,ALONSO,MARIA CRISTINA"/>
        <s v="LLEIDA,AINZUA,ELVIRA"/>
        <s v="LAFUENTE,JERICO,ADUR"/>
        <s v="LUQUE,RAMIREZ,JOSE LUIS"/>
        <s v="SARASOLA,FAGONDO,MARIA JUANA"/>
        <s v="MANRIQUE,LOPEZ,JOSE"/>
        <s v="RUIZ,MUÑOZ,MANUEL"/>
        <s v="OLORIZ,ITURGAIZ,IÑIGO"/>
        <s v="REDIN,OLCOZ,MAITE"/>
        <s v="LARRAIA,ARISTU,ANGEL"/>
        <s v="PEREZ,CARLOS,RUBEN"/>
        <s v="ROMEO,CASQUETE,MARIA CARMEN"/>
        <s v="IBAÑEZ,SANTOLALLA,IGNACIO"/>
        <s v="RECALDE,ALDUNATE,MARTINA"/>
        <s v="MINGUEZ,GARATE,MARIA IDOYA"/>
        <s v="ROLDAN,RAMIREZ,JOSE"/>
        <s v="PONCELA,GARCIA,ANA MARIA PILAR"/>
        <s v="BAÑARES,ORTIZ,ALVARO"/>
        <s v="CALLE,MEZA,MELBA LUZ"/>
        <s v="AUSEJO,ASIAIN,MARIA LOURDES"/>
        <s v="RIPODAS,SANGUESA,FRANCISCO JAVIER"/>
        <s v="ELIZALDE,INSAUSTI,MARIA JOSE"/>
        <s v="DIEZ DE ULZURRUN,CASTAING,GILEN"/>
        <s v="HORCADA,GOÑI,FELIPE"/>
        <s v="IRURETA,RODENAS,JOSE ANTONIO"/>
        <s v="LOPEZ,ISLA,ANA BELEN"/>
        <s v="COBOS,BRITO,ROSA BEATRIZ"/>
        <s v="BAZTAN,LABAYEN,NATALIA"/>
        <s v="EJEA,SOLA,ROSA MARIA"/>
        <s v="PEREZ,DESPERBASQUES,GUILLERMO ISMAEL"/>
        <s v="GARCIA,LAVEGA,BENJAMIN"/>
        <s v="GARAI,JUEZ,MIREN BEGOÑA"/>
        <s v="GUTIERREZ,GARRIDO,MARIA CARMEN"/>
        <s v="TUTOR,AUSEJO,EUGENIO"/>
        <s v="ALCOCER,PARDO,JAVIER"/>
        <s v="URRA,ECHALAR,RAFAEL CARLOS"/>
        <s v="DUFUR,ERREA,MIGUEL ANGEL"/>
        <s v="GONZALEZ,ARRIAZU,MERCEDES"/>
        <s v="DEL RIO,ARTASO,MARIA LOURDES"/>
        <s v="ASURMENDI,AOIZ,JOSE JAVIER"/>
        <s v="ABAD,CORRAL,MERCEDES"/>
        <s v="ECHAMENDI,CILVETI,ISIDRO"/>
        <s v="INDURAIN,YUBERO,MIGUEL ANGEL"/>
        <s v="MINA,RODRIGO,ANGEL"/>
        <s v="SOLIS,SOLIS,CARMEN DELIA"/>
        <s v="HUARTE,GUERRA,MARIA ISABEL"/>
        <s v="HERBERT,,JONATHAN MARK"/>
        <s v="ALVAREZ,GARCIA,MARIA PILAR"/>
        <s v="GARAYOA,PISANO,SILVIA"/>
        <s v="ALFARO,GIL,JOSE MARIA"/>
        <s v="ESPARZA,LOPEZ,JOSE LUIS"/>
        <s v="BARRANCO,MARTINEZ,JULIANA"/>
        <s v="VIDAL,COBOS,FRANCISCO"/>
        <s v="MEOQUI,ITURRIA,NEREA"/>
        <s v="LIBERAL,CHAPARRO,MARTIN"/>
        <s v="ELIA,PITILLAS,FERNANDO"/>
        <s v="BARBER,GOÑI,IMANOL"/>
        <s v="TRIGUERO,LOPEZ,JUAN JOSE"/>
        <s v="JIMENEZ,IBAÑEZ,OLGA MARIA"/>
        <s v="MARIN,GARCIA,PAULINO"/>
        <s v="URIO,RODRIGUEZ,JOAQUIN MARIA"/>
        <s v="DEL VALLE DE LERSUNDI,CAMPISTEGUI IRATI"/>
        <s v="TORRES,VILLANUEVA,PALMIRA"/>
        <s v="IZCO,REZUSTA,MARIA JESUS"/>
        <s v="ESLAVA,PEREZ,CLARA"/>
        <s v="SEMINARIO,FONSECA,UXUE"/>
        <s v="OCHOA,EGEA,MARIA ANGELES"/>
        <s v="OZCARIZ,PEREZ,JAVIER"/>
        <s v="PUERTAS Y AUTOMATISMOS PORTISA SL"/>
        <s v="NAVARRA DE TECNICAS DE SOLDADURA Y FIJACION   SL"/>
        <s v="TRANSPORTES SAKANA SOCIEDAD COOPERATIVA       LIMITADA"/>
        <s v="ESEKI SAL"/>
        <s v="PINTURAS ESQUIROZ SLL"/>
        <s v="EGUIMAZ, SOCIEDAD MICROCOOPERATIVA"/>
        <s v="JOSE M BERECIARTU SA"/>
        <s v="EVENTOS NAVARRA SL"/>
        <s v="CAMPOS REY TRABAJOS FORESTALES SL"/>
        <s v="KNORR-BREMSE PAMPLONA SL"/>
        <s v="LACTEOS DE NAVARRA SL"/>
        <s v="CST AVI TUDELA SLU"/>
        <s v="JACAR LOGISTICA SL"/>
        <s v="VISCOFAN ESPAÑA SLU"/>
        <s v="INDUSTRIAS CARNICAS NAVARRAS SA"/>
        <s v="CHIVITE GIL ISABEL Y GOMEZ SANZ ENRIQUE"/>
        <s v="TKIN ORMA SL"/>
        <s v="EMBALAJES ARALAR SL"/>
        <s v="NUEVO SISTEMA MODULAR SL"/>
        <s v="AUTOMATIZACION Y GESTION DE ACTIVOS INDUSTRIALES SLU"/>
        <s v="PEREZ,COLOMO,JESUS JAVIER"/>
        <s v="BLAZQUIZ,EZA,MARIA EUFEMIA"/>
        <s v="MARIN,PARDO,DAVID"/>
        <s v="JUAMPEREZ,HUARTE,PEDRO MARIA"/>
        <s v="BUSTO,RAMBLA,JOSE ANTONIO"/>
        <s v="LARRAYA,LAZCANO,ENRIQUE"/>
        <s v="LEZAUN,ESPARZA,PEDRO MARIA"/>
        <s v="HUARTE,ARANO,MAIALEN"/>
        <s v="ELCANO,MURILLO,MARIA EDURNE"/>
        <s v="PEREZ-CIRIZA,BERIAIN,ANGEL ALFONSO"/>
        <s v="DEL RIO,TORRENS,MARIA CARMEN"/>
        <s v="ALDABA,FLORES,JOSE FRANCISCO"/>
        <s v="LIZASO,GOMEZ,MIKEL MIREN"/>
        <s v="HUARTE,PALACIAN,RAMON"/>
        <s v="CAMPION,VENTURA,DAVID"/>
        <s v="RIPA,SALDIAS,LUIS MARIA"/>
        <s v="MARIN,PARDO,ALBERTO"/>
        <s v="MONEO,HUETE,RAFAEL"/>
        <s v="VEGA,ROMERO,ENRIQUE"/>
        <s v="PEREZ,BLAZQUEZ,DANIEL"/>
        <s v="VENTANAS JACAR SLU"/>
        <s v="DIGITAL COPACTO SLL"/>
        <s v="PAGOA SERVICIOS MEDIOAMBIENTALES SLU"/>
        <s v="GUTIERREZ,RUIZ,ABILIO"/>
        <s v="LIRAS,RIZO,MARIA CAMINO"/>
        <s v="PERCAZ,ALDAYA,JUAN IGNACIO"/>
        <s v="RAMIREZ,CHASCO,FRANCISCO DE ASIS"/>
        <s v="EGAÑA,LEYUN,MARIA UXUA"/>
        <s v="HUARTE,ITURRI,NIEVES"/>
        <s v="SANCHEZ,ROSERO,WALTER FERNANDO"/>
        <s v="ESPARZA,LEIBAR,JOKIN"/>
        <s v="MONZON,ALEGRIA,JESUS"/>
        <s v="BERASAIN,ARMENDARIZ,JOSE JAVIER"/>
        <s v="LIZARRAGA,GARCIA,EDURNE"/>
        <s v="HERNANDEZ,GARCIA,PEDRO MARIA"/>
        <s v="PERALES,BONILLA,MARIA LUISA"/>
        <s v="PARDO,SADABA,MARIA GRACIA"/>
        <s v="EIZAGUIRRE,ARACAMA,JUAN ANTONIO"/>
        <s v="MATEO,FERRER,FRANCISCO JAVIER"/>
        <s v="PEREZ,RODRIGUEZ,MARIA ESTHER"/>
        <s v="SANGUESA,FERNANDEZ,JULIO"/>
        <s v="ARNEDO,JIMENEZ,JAVIER"/>
        <s v="ARAGONES,LOS ARCOS,DANIEL"/>
        <s v="SANCHEZ,VICENTE,ANA"/>
        <s v="RAU,BELTRAN,ALBERTO LEOPOLDO"/>
        <s v="MARTINEZ,ALZUETA,JAVIER"/>
        <s v="UZQUEDA,PEREZ,FRANCISCO JAVIER"/>
        <s v="CIPRES,LIZASO,IZASKUN"/>
        <s v="AYESA,HERNANDEZ,DIEGO"/>
        <s v="ZABALZA,APESTEGUIA,JOSE"/>
        <s v="LIZASOAIN,IÑIGO,ANDRES"/>
        <s v="ESCUDERO,SOLER,CONSUELO"/>
        <s v="SEÑAS,JIMENO,REBECA"/>
        <s v="LARRAYOZ,BARBERENA,PEDRO MARIA"/>
        <s v="ARANCON,MONGE,JOSE BERNARDO"/>
        <s v="GALINDO,SANTOS,MARLIES"/>
        <s v="SENOSIAIN,MURILLO,FRANCISCO JAVIER"/>
        <s v="OLLO,YABEN,JOSE ANTONIO"/>
        <s v="LLAMAS,GOMEZ,JUAN IGNACIO"/>
        <s v="IRIGOY,ICHASO,AITOR"/>
        <s v="ZUZA,ABRIL,BLANCA ESTHER"/>
        <s v="GANUZA,ZABALEGUI,BEATRIZ"/>
        <s v="COLMENERO,MURIAS,MOISES"/>
        <s v="ADALID,NOVOA,MARIA CARMEN"/>
        <s v="MARTIN,HERNANDEZ,JOAQUIN"/>
        <s v="CHOCARRO,ASENJO,MARIA BLANCA"/>
        <s v="IRUJO,SIMON,MARIA ANTONIA"/>
        <s v="TXURRUKA,IZAL,KAROL"/>
        <s v="JEREZ,CAMAZON,SERGIO"/>
        <s v="AROCENA,GARRO,PABLO"/>
        <s v="MOLINERO,GARCIA,LUIS MARIA"/>
        <s v="TERROBA,SERRANO,ELISA"/>
        <s v="CARDENAS,CARDENAS,MANUEL MARIA"/>
        <s v="LARREA,IÑARRA,ANDER"/>
        <s v="GARCIA,IRISARRI,YOVANA"/>
        <s v="SAEZ,PONZONI,LAURA"/>
        <s v="CRISTOBAL,URBICIAIN,ANA"/>
        <s v="ZALBA,DORRONSORO,DAVID"/>
        <s v="EUGUI,BARBERENA,CARLOS"/>
        <s v="OTANO,PEREZ,EDURNE"/>
        <s v="RODRIGUEZ,DIAZ-CERIO,ELENA"/>
        <s v="SAGUES,ARRAIZA,VIRGILIO"/>
        <s v="VAZQUEZ,OSES,EMILIO JOSE"/>
        <s v="ROMAN,REGUEIRO,IÑAKI"/>
        <s v="ZELAIETA,ITURRIA,GAIZKA"/>
        <s v="ALBENIZ,RUBIO,LUIS"/>
        <s v="BENITO,NIETO,FELIX ANTONIO"/>
        <s v="ROJAS,CHECA,CARLOS IVAN"/>
        <s v="MOLINA,MORON,PILAR SARA"/>
        <s v="JURADO,RUMI,MARIA CARMEN"/>
        <s v="DOSSANTOS,BORGES,CANDIDA AUGUSTA"/>
        <s v="BARBER,ITULAIN,JUAN IGNACIO"/>
        <s v="LACALLE,VICENTE,MARIA ANGELES"/>
        <s v="IZCUE,COLIO,ENEKO"/>
        <s v="ONECA,GASTON,FRANCISCO JAVIER"/>
        <s v="PEREZ,CAJAL,MARTIN JOSE"/>
        <s v="PEREZ,CAJAL,ROBERTO"/>
        <s v="ANDUEZA,MANGADO,IRAIA"/>
        <s v="OSES,ZURBANO,JOSE JAVIER"/>
        <s v="POLO,INDURAIN,NOEL"/>
        <s v="LARUMBE,BEAUMONT,MARIA BEGOÑA"/>
        <s v="POLO,INDURAIN,IÑIGO"/>
        <s v="ERVITI,BARAIBAR,MARIA MICAELA"/>
        <s v="PEREZ,DELGADO,CIPRIANA"/>
        <s v="MONTES,GOMEZ,ANA MARIA"/>
        <s v="FERNANDEZ,BERNAL,FRANCISCO JAVIER"/>
        <s v="FRESAN,ZARATIEGUI,IGNACIO MARIA"/>
        <s v="BERRONDO,LABIANO,ELENA"/>
        <s v="ALBA,ANGULO,DIEGO"/>
        <s v="ARANAZ,OSES,MARIA ANGELA"/>
        <s v="ESPELOSIN,BETELU,ANA MARIA"/>
        <s v="TANTOS,BORDONABA,ALBERTO"/>
        <s v="EL HAOU,BEN ALI,EL ARBI"/>
        <s v="GOMEZ,REY,LARA"/>
        <s v="SANTAMARIA,COSTA,CARMEN"/>
        <s v="SOLIS,PELAEZ,MARIA DOLORES"/>
        <s v="BALLAZ,TORRES,FELIX"/>
        <s v="GOMEZ,CALVO,ALMUDENA"/>
        <s v="ASTIZ,MERINO,MARIA BELEN"/>
        <s v="ASTIZ,ARANO,MARIA LOURDES"/>
        <s v="FONSECA,SANTESTEBAN,ALVARO"/>
        <s v="EZKURRA,ARANGOA,LAURA"/>
        <s v="SANCHEZ,BEORLEGUI,MARIA JESUS"/>
        <s v="CAMARA,ROMANO,SANTIAGO"/>
        <s v="DE ANDRES,GONZALEZ,MIGUEL FELIPE"/>
        <s v="JARAUTA,ULLATE,NICOLAS"/>
        <s v="ELIZALDE,TERES,JESUS"/>
        <s v="VICENTE,PORCEL,JULIO JAVIER"/>
        <s v="ARANAZ,MORRAS,CARLOS"/>
        <s v="OLLOBARREN,SAN FELIPE,MIGUEL ANGEL"/>
        <s v="MARTINEZ,RODRIGUEZ,ANA MARIA"/>
        <s v="DIAS,MARTINS,CATIA DANIELA"/>
        <s v="MONEO,UTIEL,ENCARNACION"/>
        <s v="MONREAL,OCHOA,MARIA CRUZ"/>
        <s v="PERUJO,GUINDANO,CARLOS"/>
        <s v="AOIZ,ZARATIEGUI,JOSE CARLOS"/>
        <s v="LOPEZ,GONZALEZ,NATALIA"/>
        <s v="CASTILLO,SORIANO,JUAN PEDRO"/>
        <s v="RODRIGUEZ,RUIZ,MARIA BELEN"/>
        <s v="LACUEVA,ARMENDARIZ,MARTA"/>
        <s v="ECHEVERRIA,ELIZONDO,JOSE LUIS"/>
        <s v="ECHAIDE,OSEGUERA,FRANCISCA"/>
        <s v="SANZ-GALDEANO,AROCENA,XABIER"/>
        <s v="NAVALLAS,ECHARTE,AGUSTIN"/>
        <s v="MARTINEZ,MORENO,CONSTANCIO"/>
        <s v="CASTILLO,ARENAS,EMILIO"/>
        <s v="ZABALEGUI,YARNOZ,LUIS MARIA"/>
        <s v="MARCO,ALFARO,MARIA MERCEDES"/>
        <s v="MARTINEZ,MARRO,OSCAR"/>
        <s v="NIETO,MARQUEZ,MERCEDES"/>
        <s v="SANTESTEBAN,MARTINEZ,JOSE ANTONIO"/>
        <s v="BARBARIN,GARRUES,MARTIN ANDRES"/>
        <s v="ENCINA,REMIREZ,FRANCISCO JAVIER"/>
        <s v="LAZCANOTEGUI,GARRO,VIRGINIA"/>
        <s v="RODRIGUEZ,SANCHEZ,NURIA"/>
        <s v="LAZARO,ERASO,MARCOS"/>
        <s v="SORBET,GOÑI,ANA PILAR"/>
        <s v="LOPEZ,PEREZ,IVAN"/>
        <s v="URIZ,GARCIA,BEATRIZ"/>
        <s v="CORTAJARENA,GOÑI,FRANCISCO JAVIER"/>
        <s v="IRIARTE,ZARATIEGUI,JOSE MANUEL"/>
        <s v="ZUMELAGA,MARTINEZ,TERESA"/>
        <s v="GOIENETXE,ETXEBERE,JESUS MARIA"/>
        <s v="LOYARTE,BARBERENA,ANDER"/>
        <s v="MIGUELTORENA,ARRECHEA,GARBIÑE"/>
        <s v="COMPAIS,SALVADOR,JESUS"/>
        <s v="SOLA,FITA,LEONOR"/>
        <s v="PEREZ,MENDOZA,LUIS"/>
        <s v="ANTUNEZ,AJONA,JOSE IGNACIO"/>
        <s v="IRIARTE,VILLANUEVA,MARIA PAZ"/>
        <s v="ALLI,GONZALEZ,FERNANDO"/>
        <s v="PAGOLA,GOÑI,ALBERTO"/>
        <s v="GARCIA,SANTAFE,JOSE ALVARO"/>
        <s v="CARRILLO,SALAVERRI,PEDRO MARIA"/>
        <s v="GONZALEZ,ARRIAZU,MARIA CRISTINA"/>
        <s v="JALLE,CALVO,PABLO PEDRO"/>
        <s v="SANTAFE,GARCIA,MARIA SALOME"/>
        <s v="GARCIA,CILLERO,ENRIQUE"/>
        <s v="ALDAVE,YANIZ,ELENA"/>
        <s v="MENENDEZ,PEREZ,MIGUEL"/>
        <s v="MARTINEZ,LOPEZ,JOSE ANTONIO"/>
        <s v="AMADOZ,SENOSIAIN,MARIA PILAR"/>
        <s v="SOLA,NUÑEZ,IÑIGO"/>
        <s v="CARRETERO,CAMEROS,MARIA TERESA"/>
        <s v="GAZPIO,LANAS,SUSANA"/>
        <s v="IMIZCOZ,ARIZ,FERNANDO JESUS"/>
        <s v="OSES,PEREZ,MARIA YOLANDA"/>
        <s v="SARRIA,ORTIGOSA,SAGRARIO"/>
        <s v="REY,MIGUEL,ESTRELLA"/>
        <s v="RODRIGUEZ,LOPEZ,ALICIA"/>
        <s v="BUISAN,FERNANDEZ,ARACELI"/>
        <s v="GALARRAGA,IRUJO,JAVIER"/>
        <s v="URMENETA,AGUILAR,JOSE JOAQUIN"/>
        <s v="JIMENEZ,IRIARTE,INOCENCIO"/>
        <s v="VELAZQUEZ,LOPEZ,SOFIA"/>
        <s v="SANCHEZ,RIVERO,FRANCISCO ISRAEL"/>
        <s v="ARSUAGA,MIGUELTORENA,JESUS"/>
        <s v="EZQUERRO,HERAS,JESUS FERNANDO"/>
        <s v="CAMPO,CASTILLO,PATRICIA"/>
        <s v="BAIGORRI,HERMOSO,MARIA ANGELES"/>
        <s v="ZABALZA,SOTO,MARTA"/>
        <s v="PEREZ,PEREZ,MANUEL"/>
        <s v="BENEDED,CAMPO,BLANCA CECILIA"/>
        <s v="GIL,BERMEJO,MARIA FELICITAS"/>
        <s v="LUMBRERAS,MENDIZABAL,AMAYA ELOISA"/>
        <s v="PAJARES,HERNANDEZ,JAVIER ENRIQUE"/>
        <s v="GIL,SAN MARTIN,VIRGINIA"/>
        <s v="TORREA,SANZ,CESAREO MANUEL"/>
        <s v="JIMENEZ,PARADA,ISIDORO"/>
        <s v="ARREGUI,MORTALENA,IÑAKI"/>
        <s v="GOYENA,CANO,FRANCISCO JAVIER"/>
        <s v="SANJUAN,MUÑOZ,MARIA JOSE"/>
        <s v="GOÑI,TIRAPLEGUI,SAMUEL"/>
        <s v="IBIRICU,RESANO,JUAN JOSE"/>
        <s v="MIGUEL,MEROÑO,INMACULADA"/>
        <s v="ULLAN,ROLDAN,MARIA ESTHER"/>
        <s v="ESNAOLA,SALDISE,JULIAN"/>
        <s v="URTASUN,OLZA,FRANCISCO JAVIER"/>
        <s v="SAGARDOY,AGUINAGA,INES"/>
        <s v="SAGASTI,MARTINEZ-NARVAJAS,YOLANDA"/>
        <s v="GOÑI,LUJAMBIO,ALBERTO"/>
        <s v="PEJENAUTE,GARCIA,FERNANDO"/>
        <s v="PERDOMO,AGUILAR,IVAN ALBERTO"/>
        <s v="SCHOFL,,ANDREA MARIA"/>
        <s v="LASHERAS,VILLAR,MARIA TERESA"/>
        <s v="ASIS,TREJO,ALEJANDRO"/>
        <s v="CELAYETA,ESCUDERO,GONZALO"/>
        <s v="MARCO,LLORENTE,MIRIAN"/>
        <s v="ESCALADA,FRANCO,JESUS MANUEL"/>
        <s v="GUILLEN,LAITA,JOSE ANTONIO"/>
        <s v="PEGNEGUY,BENGOECHEA,JUAN JOSE"/>
        <s v="ARANA,URRUTIA,FERMIN"/>
        <s v="MARIN,LOZANO,GABRIEL"/>
        <s v="VICENTE,MARTIN,JUAN CARLOS"/>
        <s v="BOLEDA,ARIZCUN,GUILLEM"/>
        <s v="LARRAYA,IRIARTE,MARIA"/>
        <s v="MOYA,ECHEVERRIA,RAFAEL"/>
        <s v="SANCHEZ,DOMINGUEZ,CESAR"/>
        <s v="ALDUNATE,AGUIRRE,LUIS MARIA"/>
        <s v="SANZ,PASCUAL,RAFAEL"/>
        <s v="IZAL,ELORZ,JAVIER"/>
        <s v="BEROIZ,GANUZA,MARIA ROSARIO"/>
        <s v="OLCOZ,ZUBIRI,JESUS"/>
        <s v="VAL,GONZALEZ,FELIPE"/>
        <s v="LOPEZ,BARRIGA,NEREA"/>
        <s v="AMURRIO,SANTIAGO,JON"/>
        <s v="GAMIO,ECHENIQUE,JUAN FELIX"/>
        <s v="EUGUI,BARBERENA,MARIA ITZIAR"/>
        <s v="COOPROPIETARIOS AV VILLAVA 18 C"/>
        <s v="COPROPIETARIOS AV VILLAVA 20"/>
        <s v="COPROPIETARIOS AV VILLAVA 20 B"/>
        <s v="COPROPIETARIOS AV VILLAVA 20-C"/>
        <s v="COPROPIETARIOS AV VILLAVA 22 B"/>
        <s v="COPROPIETARIOS CL EST ARMENDARIZ 17"/>
        <s v="COPROPIETARIOS PZ BLANCA DE NAVARRA 2"/>
        <s v="PRO &amp; RE LTD."/>
        <s v="TEIXEIRA, FERNANDES, ADRIANO CESAR NASCIMENTO"/>
        <s v="DIALOGUES &amp; DESIGN LTD"/>
        <s v="TRANSPORTES J J GARLE SL"/>
        <s v="RETEGUI,MARTICORENA,JOSE IGNACIO"/>
        <s v="MENDOZA,BERRIO,RAIMUNDO ANGEL"/>
        <s v="URBIOLA S COOP"/>
        <s v="SOLANO,MARZO,ASIER"/>
        <s v="AVISTADRONE S.L."/>
        <s v="AYUNTAMIENTO DE LECUMBERRI-LEKUNBERRI"/>
        <s v="MIRA LO QUE TE DIGO SL"/>
        <s v="CARRETTA,,ANNA LUCIA MARIA GRAZIA"/>
        <s v="EXPOSITO,ABREGO,MICHAEL"/>
        <s v="UTE RESIDENCIA SANTO DOMINGO"/>
        <s v="VICOLUX SLU"/>
        <s v="IMAZ,ALCAIDE,BORJA"/>
        <s v="SUMINISTROS URIBO SL"/>
        <s v="ZOZAYA,ALVAREZ,ALFONSO"/>
        <s v="GOMEZ,USUA,DANIEL"/>
        <s v="LOPEZ,ANDUEZA,MARIA MAR"/>
        <s v="RODRIGUEZ,CENTENO,AITOR"/>
        <s v="RAZQUIN,URMENETA,OSCAR EUGENIO"/>
        <s v="JARAUTA,MIRAMON,IÑAQUI"/>
        <s v="ALCALDE,CERDAN,SAUL"/>
        <s v="LOPEZ ANGULO,FERNANDEZ,JOSE ALBERTO"/>
        <s v="MUSQUIZ,PEREZ DE ZABALZA,FRANCISCO JAVIER"/>
        <s v="YOLDI,MORIONES,REGINA"/>
        <s v="YOLDI,MORIONES,MARIA JULIA"/>
        <s v="OSLE,MUÑOZ,VICENTE"/>
        <s v="LUJAMBIO,GOIZUETA,CAROLINA"/>
        <s v="REMIREZ,BASTERRA,JESUS ANGEL"/>
        <s v="AYESA,AYESA,DAVID"/>
        <s v="CASAJUS,APESTEGUI,FELIX"/>
        <s v="SEGURA,ECHAURI,LUIS ANTONIO"/>
        <s v="MICHELENA,ESCUDERO,IÑIGO"/>
        <s v="VERGARA,ECHARRI,ANDRES ANGEL"/>
        <s v="ARZOZ,BERAMENDI,JULIAN"/>
        <s v="LABIANO,ELIZALDE,EMILIANO CARLOS"/>
        <s v="MATUTE,MARTINEZ,JESUS MIGUEL"/>
        <s v="MINA,GONZALEZ,MARIA"/>
        <s v="YANGUAS,FERNANDEZ,FRANCISCO JAVIER"/>
        <s v="PERALTA,BELTRAN,ANICETO"/>
        <s v="MARTINEZ,MONREAL,MIGUEL MARIA"/>
        <s v="MAGAÑA,PEREZ,SANTOS"/>
        <s v="LOPEZ,MENCOS,JOSE MIGUEL"/>
        <s v="CRUZ,MORANDE,SEBASTIAN"/>
        <s v="VEDIA,JIMENEZ,GORKA"/>
        <s v="GRANDES,EGUREN,MARIA YOLANDA"/>
        <s v="SALAS,ZAMORA,MIGUEL ANTONIO"/>
        <s v="AGUADO,RODRIGUEZ,DANIEL"/>
        <s v="PUERTOLAS,INDART,IGNACIO"/>
        <s v="SANZ,MARTINEZ,CRISTIAN"/>
        <s v="GONZALEZ,DIEZ,ENEKOITZ"/>
        <s v="LIZARRAGA,LIZARRAGA,JESUS"/>
        <s v="SANTESTEBAN,OTEGUI,ALBERTO"/>
        <s v="ABAD,RUIZ,RODRIGO"/>
        <s v="RIOS,GIL,ADALBERTO"/>
        <s v="IBAÑEZ,CEBA,ANGEL MANUEL"/>
        <s v="ARRUIZ,BARRADO,JUAN JOSE"/>
        <s v="ALTUNA,OSINAGA,VIRGINIA"/>
        <s v="C.I. BURLADA FP"/>
        <s v="CENTRO INTEGRADO SUPERIOR DE ENERGIAS         RENOVABLES"/>
        <s v="SAEZ,YANDIOLA,GUILLERMO"/>
        <s v="OTANO,USTARROZ,MARIA MERCEDES"/>
        <s v="ARBILLA,RUIZ,MIGUEL"/>
        <s v="OTANO,USTARROZ,MARIA CARMEN"/>
        <s v="RODRIGUEZ,CASTILLO,AMAYA"/>
        <s v="ZABALA,URRA,LUIS ELIAS"/>
        <s v="JIMENO,IRIARTE,JUAN"/>
        <s v="HENRIQUEZ,AZCONA,MARIA PUY"/>
        <s v="LINAZASORO,ITURGAIZ,ZURIÑE"/>
        <s v="FUNES,GONZALEZ,MARIA ASUNCION"/>
        <s v="CASTELLANO,GALBAN,MIKEL"/>
        <s v="GORRIA,ORTUÑO,ARANZAZU"/>
        <s v="BERROTARAN,SOLA,MAIDER"/>
        <s v="LACALLE,SANCHO,MARIA"/>
        <s v="ABOITIZ,IZURIETA,LIERNI"/>
        <s v="ZARRALUQUI,LOPEZ,SILVIA"/>
        <s v="ARRASTIA,MARTINEZ,MYRIAM"/>
        <s v="MARTINEZ,GIL,OLIVIA MARGARITA"/>
        <s v="SAENZ-LOPEZ,NAVARIDAS,NURIA"/>
        <s v="LAREQUI,QUINTANA,FRANCISCO JAVIER"/>
        <s v="BERNECHEA,ARINA,JOSE ANGEL"/>
        <s v="UNDIANO,LEORZA,MAITE"/>
        <s v="DAMBORIENA,ALZUARTE,EDUARDO"/>
        <s v="CASTRO,GONZALEZ,CAMILO"/>
        <s v="MALUMBRES,ASTRAIN,JOSE MIGUEL"/>
        <s v="SALAS,SOTO,JOSE ANGEL"/>
        <s v="RETEGUI,ITURBIDE,LUIS MARIA"/>
        <s v="MUGICA,JORAJURIA,BEATRIZ"/>
        <s v="ORIA,MUNDIN,JULIAN"/>
        <s v="BAINES,PILART,MARIA JESUS"/>
        <s v="SANZBERRO,SALABERRIA,JON"/>
        <s v="BENDOIRO,URROZ,GAIZKA"/>
        <s v="IRIBERRI,GORRIA,RICARDO"/>
        <s v="TERROBA,PEÑALVA,BRUNO"/>
        <s v="CELAYETA,SARRATEA,JUANA"/>
        <s v="LASHERAS,SALVATIERRA,RUBEN"/>
        <s v="SERRANO,GARCIA,IÑIGO"/>
        <s v="CANO,ZOROQUIAIN,MARIA INES"/>
        <s v="COPROPIETARIOS ALFERECES PROVISIONALES"/>
        <s v="ETXEBERRIA,MIKELE,JOSE LUIS"/>
        <s v="MARTINEZ,AGUADO,GERMAN"/>
        <s v="ADOT,MARTINEZ,AINARA"/>
        <s v="GALECH,CHUECA,IDOIA"/>
        <s v="JIMENEZ,AYLLON,JUAN CARLOS"/>
        <s v="MUNDIÑANO,ARAÑA,MAIALEN"/>
        <s v="SENOSIAIN,ELCANO,HECTOR"/>
        <s v="MUÑOZ,MUÑOZ,JUAN LORENZO"/>
        <s v="LANA,VEGA,CARLOS"/>
        <s v="PRECIADO,URSUA,MONICA"/>
        <s v="ZARATIEGUI,JUSUE,JOSE LUIS"/>
        <s v="ABAD,MARTINEZ,BERTA"/>
        <s v="EZQUERRO,GARRIDO,CARLOS"/>
        <s v="GUELBENZU,ESPELOSIN,MARIA ISABEL"/>
        <s v="FUENTES,OCHOA,MARIA TERESA"/>
        <s v="AZKOITI,IBAÑEZ,ARITZ"/>
        <s v="ALBIZU,ECHECHIPIA,LUR"/>
        <s v="SANZ,FRANCES,MARIO"/>
        <s v="ALCUAZ,ARANA,MARIA ROSARIO"/>
        <s v="JIMENEZ,AMADOR,MARIA PUY"/>
        <s v="TORRENS,ALZU,JUAN MANUEL"/>
        <s v="VEGA,SALINAS,OSCAR"/>
        <s v="PINEDA,SAMORA,GEMMA"/>
        <s v="SANTAMARIA,GIL,MARIO"/>
        <s v="LIROZ,OTAEGUI,CARLOS"/>
        <s v="SEGURA,ASA,JESUS"/>
        <s v="GARCIA,REDRADO,JOSE MIGUEL"/>
        <s v="GONZALEZ,MORALES,ALBERTO"/>
        <s v="GOÑI,JUSUE,ION"/>
        <s v="LIZARBE,BONETA,IRAIA"/>
        <s v="SUAREZ,LESACA,MAITANE"/>
        <s v="ERQUICIA,IRAZOQUI,IÑIGO"/>
        <s v="MAGIRENA,ANCHORENA,CESAR"/>
        <s v="IZQUIERDO,GARCIA,MIGUEL"/>
        <s v="DIAZ,ROMERO,ANGEL"/>
        <s v="ECHANDI,IRIBERRI,PABLO"/>
        <s v="MEABE BASTERRECHEA,ARRIAGA,IZARNE"/>
        <s v="GRAFICAS ASTARRIAGA SL"/>
        <s v="ELKARKIDE SL"/>
        <s v="SAN MIGUEL,ARGUIÑARIZ,IVAN"/>
        <s v="AYUNTAMIENTO DE ARCE-ARTZE"/>
        <s v="I SAI ACCESOS Y PRESENCIA SL"/>
        <s v="IRUÑA PALACE SA"/>
        <s v="URQUIA,LUS,JUAN IGNACIO"/>
        <s v="COPROPIETARIOS AV VILLAVA 18 B"/>
        <s v="TRANSPORTES MERTXE LARRALDE SLU"/>
        <s v="MICHELENA,ECHEVESTE,JUAN LUIS"/>
        <s v="MARIN,HERNANDEZ,ISMAEL"/>
        <s v="STOLERU,,VASILE"/>
        <s v="BAZO,JIMENEZ,JOSE ANTONIO"/>
        <s v="BENGOCHEA,ARRIJURIA,PEDRO"/>
        <s v="TELLECHEA,PERUGORRIA,FRANCISCO JAVIER"/>
        <s v="TRANSPORTES MARTIN GARCIARENA SLU"/>
        <s v="LACUNZA,LACUNZA,BENITO"/>
        <s v="LACUNZA,LACUNZA,ANDRES"/>
        <s v="IRIARTE,ESPARZA,JESUS EDUARDO"/>
        <s v="FLAMARIQUE,FRESAN,ENRIQUE"/>
        <s v="POCAS,PIRES,LUIS JOSE"/>
        <s v="ARIZALETA,DIAZ,FERNANDO"/>
        <s v="DEL RIO,UTERGA,ALBERTO"/>
        <s v="BERIHUETE,AQUINO,LEYNY JUNIOR"/>
        <s v="VIRTOSU,,IGOR"/>
        <s v="OROZ,ZUBIETA,OSCAR"/>
        <s v="JIMENEZ,PERAL,JAVIER"/>
        <s v="JIMENEZ,JIMENEZ,JOSE ANTONIO"/>
        <s v="MARTINEZ DE IRUJO,GARCIA,JESUS MARIA MANUEL"/>
        <s v="ARGUIÑENA,LIZASO,MIKEL"/>
        <s v="SAN JUAN,JIMENEZ,JAVIER"/>
        <s v="CEBERIO,ORTUZAR,ALBERTO"/>
        <s v="URDANOZ,LAREQUI,ALEJANDRO ANTONIO"/>
        <s v="RESANO,TOLEDO,JAVIER"/>
        <s v="LAU,ANTON,JOSEBA"/>
        <s v="AYUNTAMIENTO DE ISABA"/>
        <s v="ASTIZ,OSES,MARIA CARMEN"/>
        <s v="VAZQUEZ,DE LAIGLESIA,SAGRARIO"/>
        <s v="SANCHEZ-LA MAGESTAD,SERON,MARIA ELENA"/>
        <s v="RAMIREZ,RIVERA,MARIA JUDITH"/>
        <s v="OCHOA,OJUEL,JUAN JOSE"/>
        <s v="LOPES,RIVEIRO,SOLANGE"/>
        <s v="BAZTAN,LABAYEN,SOFIA VIRGINIA"/>
        <s v="PELIN,,ION"/>
        <s v="OSCARIZ,HERNANDEZ,OSCAR IGNACIO"/>
        <s v="ASIN,BUÑUEL,JOSE LUIS"/>
        <s v="IZPURA,GARCIA,LUIS PEDRO"/>
        <s v="PIÑEDO,IRIARTE,BEATRIZ"/>
        <s v="SALAS,MARTIN,ANTONIO JESUS"/>
        <s v="MARTINEZ,COELLO,MARIA LUZ"/>
        <s v="ARBIZA,FERNANDEZ,JOSE MARIA"/>
        <s v="MARIN,JIMENEZ,EMMA"/>
        <s v="IRIBARREN,PEREZ,MARIA CRUZ"/>
        <s v="LIZARAZU,MITA,MIGUEL ANGEL"/>
        <s v="ÑACATA,LLUMIQUINGA,DANNY ELIAS"/>
        <s v="PERNAUTE,SANZ,MIGUEL ANGEL"/>
        <s v="PEREZ,OSANZ,EUSEBIA"/>
        <s v="ALSUA,NOAIN,MARIA YOLANDA"/>
        <s v="PALACIOS,JIMENEZ,VALVANERA"/>
        <s v="MARTINEZ,PALACIOS,MARIA CARMEN"/>
        <s v="GARCIA,GONZALO,ANGEL"/>
        <s v="ELIZAINCIN,OHARRIZ,GARBIÑE"/>
        <s v="DA MOTA,,JOSE MARIA"/>
        <s v="DIAZ,GOMOLLON,CAROLINA"/>
        <s v="IRIGOYEN,MAINZ,MARIA JESUS"/>
        <s v="ERRO,GOLDARAZ,FRANCISCO JAVIER"/>
        <s v="NAGORE,URRIZA,VIRGINIA CARMEN"/>
        <s v="OROZ,ZABALZA,JOAQUIN MARIA"/>
        <s v="PAJARES,CASTRO,ALVARO"/>
        <s v="PEREZ,MARTINEZ DE MORENTIN,JOSE LUIS"/>
        <s v="ROA,OCHOA,DIANA FERNANDA"/>
        <s v="GOÑI,BERRUEZO,SUSANA"/>
        <s v="ESPINOSA,MARTINEZ,AMAIA"/>
        <s v="LANDER,ASARTA,JOSE MIGUEL"/>
        <s v="BERTIZ,IRIARTE,MARIA CRUZ"/>
        <s v="PUEYO,ZABALEGUI,ALFONSO GREGORIO"/>
        <s v="ZARATIEGUI,LABIANO,MARIA BELEN"/>
        <s v="BIURRUN,VALENCIA,MARIA ASUNCION"/>
        <s v="ARBIOL,ARBIOL,JESUS LUIS"/>
        <s v="REYES,LAZARO,FELIX"/>
        <s v="GONZALEZ,ZUBIRI,MARIA CARMEN"/>
        <s v="OJER,OJER,JUAN ANTONIO"/>
        <s v="SANTESTEBAN,CARDESA,JUAN JOSE"/>
        <s v="RIVERO,GARCIA,AMAIA"/>
        <s v="GALERA,MUÑOZ,JOSE LUIS"/>
        <s v="IBIRICU,IBIRICU,VALENTIN"/>
        <s v="MAYAYO,ABADIA,SARA ICIAR"/>
        <s v="GARCIA,CHACON,MARIA EUGENIA"/>
        <s v="GOÑI,LUSARRETA,ANA ASUNCION"/>
        <s v="LOPEZ,TORRES,ESTHER"/>
        <s v="MURO,RADA,MARIA ROSARIO"/>
        <s v="LABORDA,LEON,LUZ"/>
        <s v="LABIANO,OTAZU,CARLOS"/>
        <s v="BARANDALLA,ARISTU,OLIVIA"/>
        <s v="AYECHU,OSACAR,FERNANDO"/>
        <s v="MUGICA,GIRAUD,LAURENT"/>
        <s v="CANTILLO,NARVAEZ,BIENVENIDA JUDITH"/>
        <s v="IZQUIERDO,MUÑOZ,PRIMITIVO"/>
        <s v="GONZALEZ,LAVILLA,EUSEBIO"/>
        <s v="RESA,GAUJOT,MARIA LUISA"/>
        <s v="GUERACENEA,AUZA,AGUEDA"/>
        <s v="GOYA,ZABALZA,ALBERTO"/>
        <s v="TIHISTA,JIMENEZ,JUAN ANGEL"/>
        <s v="COUSO,CARREIRA,ANGEL"/>
        <s v="CORCUERA,GIL,JOSE MANUEL"/>
        <s v="MORALES,YOLDI,ALBERTO"/>
        <s v="ALONSO,OLZA,EDURNE"/>
        <s v="REBOLE,REDIN,TOMAS"/>
        <s v="LARRIPA,LAFUENTE,JOSE MIGUEL"/>
        <s v="CAMPO,MARIN,MARIA JESUS"/>
        <s v="GARCIA,CORTES,ANGEL"/>
        <s v="BRAVO,SANCHEZ,MARIA MILAGROS"/>
        <s v="BERMEJO,MARTINEZ,JULIAN"/>
        <s v="IRICIBAR,RECALDE,ROSAURA CAROLINA"/>
        <s v="ARBONIES,ALVAREZ,MARIA CRUZ"/>
        <s v="LARUMBE,ANDUEZA,ROSALIA"/>
        <s v="GALLEGO,HERNANDEZ,MARIA"/>
        <s v="AZPIROZ,BELOQUI,MARIA LOURDES"/>
        <s v="GASTON,FLORES,NEREA"/>
        <s v="MONTOYA,ORTIGOSA,IÑAKI"/>
        <s v="LOZANO,SANCHEZ,ANTONIA"/>
        <s v="PULIDO,EZQUERRA,IÑAKI"/>
        <s v="IRIARTE,ERDOZAIN,CAROLINA"/>
        <s v="LOPEZ,MARTINEZ,MARIA PILAR"/>
        <s v="ESLAVA,IRAIZOZ,MIREN VELATE"/>
        <s v="NAVARRO,RUIZ,JOSE FELIX"/>
        <s v="ZUBIRI,CASTILLO,JOSE RAMON"/>
        <s v="GARCIA,SANTAMARIA,BEGOÑA"/>
        <s v="YUSTA,HERRADOR,MARIA PILAR"/>
        <s v="PRADO,BAYONA,ANA ISABEL"/>
        <s v="LOAYZA,ROMERO,HEVER PATRICIO"/>
        <s v="VELASCO,GONZALEZ,MARIA BELEN"/>
        <s v="ROMERO,PEZONAGA,EDUARDO"/>
        <s v="CIA,SORBET,FRANCISCO JAVIER"/>
        <s v="JIMENEZ,FUENTES,RAUL"/>
        <s v="OSINALDE,URDANGARIN,ALFREDO"/>
        <s v="OSACAR,CEDAZO,JOSE JAVIER"/>
        <s v="MARCOTEGUI,ZABALZA,ALBERTO"/>
        <s v="SUESKUN,SANDUA,JESUS"/>
        <s v="OSES,PAGOLA,SERGIO"/>
        <s v="MORENO,ARRARAS,PATRICIA"/>
        <s v="LUQUE,MICHEL,IKER"/>
        <s v="LARRAINZAR,PALACIOS,EUGENIO"/>
        <s v="ZUDAIRE,URDANGARIN,MARIA CRUZ"/>
        <s v="PEREZ,CHASCO,MARIA TERESA"/>
        <s v="PEREZ,DIEZ,OSCAR"/>
        <s v="PEREZ,CARNICERO,MARIA ASUNCION"/>
        <s v="ARIZALETA,PRIMO,BEATRIZ"/>
        <s v="ETAYO,ORTIGOSA,ANA ISABEL"/>
        <s v="ANDUEZA,IBARROLA,BEATRIZ"/>
        <s v="MARTINEZ-MORENTIN,URRUTIA FRANCISCO JAVIER"/>
        <s v="IZPURA,PINILLOS,MIKEL"/>
        <s v="ROJO,ALVAREZ,OIHANE"/>
        <s v="BERDONCES,ALFARO,MIGUEL"/>
        <s v="MATA,KLEIMAN,SUSANA"/>
        <s v="ZALBA,GASTON,JUAN ANTONIO"/>
        <s v="ARAMENDIA,FRAILE,MARIA ESTHER"/>
        <s v="LAPLAZA,REDONDO,JOSE MIGUEL"/>
        <s v="ZUDAIRE,CRESPO,MARIA ANGELES"/>
        <s v="RAMOS,MOLINERO,MARIA BELEN"/>
        <s v="GALDEANO,LANA,JOSE"/>
        <s v="GARCIA,FRANCO,MANUEL"/>
        <s v="REVUELTA,IBAÑEZ,JESUS"/>
        <s v="PEDROSA,ITURRIA,JOSE JAVIER"/>
        <s v="ANDUEZA,UNANUA,MIGUEL"/>
        <s v="ANTON,RODRIGUEZ,FATIMA"/>
        <s v="MAZA,PALMA,JOSE MANUEL"/>
        <s v="SANZ,GARCES,CARLOS"/>
        <s v="ZARZA,DEL BARRIO,ROBERTO"/>
        <s v="IRUJO,CASADO,ELISA"/>
        <s v="JUANIZ,SOTO,BEATRIZ"/>
        <s v="LECUMBERRI,MURILLO,MARIA ISABEL"/>
        <s v="LANCETA,EUSA,MARIA SOLEDAD"/>
        <s v="POCEIRO,MARTINEZ,LAURA"/>
        <s v="VENTURA,DOS SANTOS,ANA PAULA"/>
        <s v="AMILLANO,HERNANDEZ,JOSEBA DANEL"/>
        <s v="HUARTE,BARRENA,JOSE MARIA"/>
        <s v="ECHEVERRIA,ITURRALDE,MARIA JESUS"/>
        <s v="BEORLEGUI,SEVILLANO,MARIA CORO"/>
        <s v="SALINAS,ZUDAIRE,MARIA INMACULADA VALENTINA"/>
        <s v="RAMIREZ,MIRANDA,ANTONIO"/>
        <s v="ECHEVERRIA,PETRINA,MARIA JESUS"/>
        <s v="MARTIN,GARCIA,MARCELINO"/>
        <s v="DIEGUEZ,ALBA,CLAUDIO"/>
        <s v="NAPAL,LANAS,MARIA DE LA O"/>
        <s v="DONCEL,PAGOLA,JESUS ALBERTO"/>
        <s v="CANOSA,MALVAR,DANIEL"/>
        <s v="OFICIALDEGUI,LIZAUR,RICARDO"/>
        <s v="CABALLERO,MURILLO,PRIMITIVO"/>
        <s v="GALLUES,PEREZ,JUSTO"/>
        <s v="MUNARRIZ,CIRIA,JOSE ANGEL"/>
        <s v="CLAVIJO,LUMBRERAS,MARIA BEGOÑA"/>
        <s v="LEANDRO,ARMENDARIZ,NURIA TERESA"/>
        <s v="SESMA,ARRIAZU,PEDRO"/>
        <s v="VILLANUEVA,ELIA,FERNANDO"/>
        <s v="VILLANUEVA,BARBARIN,DIANA"/>
        <s v="FERNANDEZ,VILLOSLADA,JULIAN"/>
        <s v="AZPILICUETA,MELERO,JOSE LUIS"/>
        <s v="GALVAN,ROMERO,CLEMENCIA"/>
        <s v="RUIZ,MOLINER,ALBERTO"/>
        <s v="FERREIRA,PINTO,VERONICA"/>
        <s v="RUIZ,GOÑI,JOSE LUIS"/>
        <s v="COLERA,PALACIOS,JAIME"/>
        <s v="URTASUN,LARRAT,MAITE"/>
        <s v="BARANDALLA,MAULEON,RAMON"/>
        <s v="FERNANDEZ,FERRERO,ISABEL"/>
        <s v="SESMA,GALARRETA,JOSE LUIS"/>
        <s v="OSTA,MUÑOZ,ASUNCION"/>
        <s v="LUMBRERAS,MORENO,IBAN"/>
        <s v="ALZUETA,VIDONDO,FRANCISCO JAVIER"/>
        <s v="GARATEA,AYERRA,MARIA TERESA"/>
        <s v="GARATEA,AYERRA,ALFREDO"/>
        <s v="PEREZ,MAÑERU,JOSE"/>
        <s v="PANISELLO,SIMON,ROSA"/>
        <s v="GARCIA,GARCIA,JESUS MARIA"/>
        <s v="ROLDAN,GOMARA,MARIA MILAGROS"/>
        <s v="ALDAVE,URROZ,NATALIA"/>
        <s v="EXPOSITO,PASTRANA,MANUEL"/>
        <s v="GRAU,TEDO,MARIA DEL CARMEN"/>
        <s v="FRANCO,MANERO,MARIA ANGELES"/>
        <s v="ABAIGAR,ALZORRIZ,MARIA VICTORIA"/>
        <s v="EGUSQUIZA,BALMASEDA,MARIA ANGELES"/>
        <s v="RODRIGUEZ,GURBINDO,NATALIA"/>
        <s v="MENDIA,ZARO,LUIS"/>
        <s v="FERNANDEZ,VALENCIA,RAQUEL"/>
        <s v="URTASUN,BEROIZ,ORLANDO"/>
        <s v="SALINAS,VICENTE,BEGOÑA"/>
        <s v="RUIZ,RUIZ,JOSE LUIS"/>
        <s v="ALDAVE,SEVINE,MARIA ROSARIO"/>
        <s v="SANTOS,PENILLAS,FRANCISCO JAVIER"/>
        <s v="LLORENS,MARTOS,AMAIA"/>
        <s v="BORJA,SIMON,ANA ISABEL"/>
        <s v="MURU,HERMOSO,JESUS TEOFILO"/>
        <s v="MIHURA,AZPILICUETA,ROSA MARIA"/>
        <s v="URTIAGA,MARCO,SANDRA"/>
        <s v="ALCHU,ELIZAGARAY,JOSE JAVIER"/>
        <s v="MATO,REVILLA,JUAN ANTONIO"/>
        <s v="LAVILLA,BAYEGO,JESUS"/>
        <s v="RUIZ,ECHEONDO,SILVIA"/>
        <s v="RAMOS,MEDINA,OSCAR"/>
        <s v="PLA,GARDE,SARA"/>
        <s v="SUAREZ,ALONSO,LUIS JAVIER"/>
        <s v="PEREZ,PEÑA,ALICIA CRISTINA"/>
        <s v="HUGUET,ARBELLA,ANA ISABEL"/>
        <s v="JAIME,ACHA,ITZIAR"/>
        <s v="UGARTE,DOMINGUEZ DE VIDAURRETA MIGUEL"/>
        <s v="SEGUR,PINO,JOSE MARIA"/>
        <s v="RODRIGUEZ,ROJO,MANUELA"/>
        <s v="AZCARATE,GARDE,JUAN CRUZ"/>
        <s v="CARDOSO,MENA,JOSE LUIS"/>
        <s v="CIA,ELIA,FERMIN"/>
        <s v="MARIN,DE ESTEBAN,ANGEL"/>
        <s v="IRAIZOZ,VIZCAR,MARIA ANGELES"/>
        <s v="LEON,ANGUIANO,LUIS CARLOS"/>
        <s v="CELAYA,SAEZ DE ADANA,LEANDRO"/>
        <s v="SALVADOR,DE VERA,ESTHER"/>
        <s v="ERCE,LOPEZ,JUAN IGNACIO"/>
        <s v="DURAN,BAQUERO,ROBERTO"/>
        <s v="SVILENOVA,YORDANOVA,VALENTINA"/>
        <s v="ILZARBE,ZUBIA,IDOIA"/>
        <s v="CARRASCO,BENITEZ,TEODORO"/>
        <s v="PUYADA,ZAMORA,JOSE MANUEL"/>
        <s v="MANCHO,ILUNDAIN,MARIA ROSARIO"/>
        <s v="ANTOÑANZAS,LACABE,FERNANDO ROBERTO"/>
        <s v="ALZUETA,ARBONIES,MARIA ROSARIO"/>
        <s v="ARTAZCOZ,AZCARATE,NOELIA"/>
        <s v="CORONADO,HERNANDEZ,CARLOS"/>
        <s v="ARGUILEA,ORTEGA,ENRIQUE"/>
        <s v="LORENTE,LACARRA,NATALIO"/>
        <s v="ITULAIN,URRUTIA,PABLO"/>
        <s v="NIETO,CASTANERA,JORGE"/>
        <s v="GARMENDIA,TELLECHEA,ARANZAZU"/>
        <s v="MADINABEITIA,PRECIADO,AMAYA VICTORIA"/>
        <s v="RECLUSA,POYO,MARIA LUISA"/>
        <s v="MUNIAIN,IBIRICU,MARIA MERCEDES"/>
        <s v="CIA,ECHARRI,JOSE ANGEL"/>
        <s v="OLITE,ARIZ,JAVIER"/>
        <s v="VIELA,VIÑARAS,JUAN CARLOS RAFAEL"/>
        <s v="LARRABURU,JUANENA,ROSA MARIA"/>
        <s v="ARETA,LANZ,JOAQUIN"/>
        <s v="VILLANUEVA,ARRIET,JUAN JOSE"/>
        <s v="ALVAREZ DE EULATE,BERAMENDI,SAYOA"/>
        <s v="MUNGUIRA,ELIZONDO,ALBERTO ANTONIO"/>
        <s v="IÑIGO,MARTINEZ,BEGOÑA"/>
        <s v="GORRIZ,ITURRIA,MARIA CARMEN"/>
        <s v="LAPIEZA,FERNANDEZ,JESUS MARIA"/>
        <s v="REGAIRA,MARTINEZ,MIGUEL"/>
        <s v="AGUERREA,IZQUIERDO,JAVIER"/>
        <s v="ARANGUREN,ELIZALDE,RAFAEL"/>
        <s v="LEGAL,COLOMO,FRANCISCO JAVIER"/>
        <s v="EGUILAZ,GANUZA,ASUNCION IRENE"/>
        <s v="REMIREZ,IRISARRI,JESUS MARIA"/>
        <s v="BUENO,IBAÑEZ,OSCAR MARIA"/>
        <s v="ORDOÑEZ,CARCAR,MARIA CRISTINA"/>
        <s v="RUIZ,RESANO,LUIS ALBERTO"/>
        <s v="AZPILICUETA,MARTINEZ,OLGA"/>
        <s v="MATEO,PEREZ,ANA ISABEL"/>
        <s v="BENITO,MENDAZA,ANA MARIA"/>
        <s v="OTAZU,ESPARZA,MARIA TERESA"/>
        <s v="BIURRUN,BARBERIA,MARIA RITA"/>
        <s v="RUIZ,PELAEZ,RAFAEL"/>
        <s v="LOPEZ,JASO,JOSE ANTONIO"/>
        <s v="SANCHEZ,FLORENCIO,BERNARDO"/>
        <s v="GONZALEZ,ORDAZ,ANA MARIA"/>
        <s v="AZCONA,URDANIZ,CELESTINO INOCENCIO"/>
        <s v="GRANADOS,GARCIA,MARIA JOSEFA"/>
        <s v="OTXOA,SANZ,ASIER"/>
        <s v="LAHOZ,LAHOZ,MARIA YOLANDA"/>
        <s v="SANJUAN,VILLAFRANCA,FRANCISCO JAVIER"/>
        <s v="VILCHES,HERRERA,MARIA CATALINA"/>
        <s v="ARJOL,SEGARRA,BELEN"/>
        <s v="GOÑI,GUERRERO,JESUS MARIA"/>
        <s v="BALEZTENA,IZAGUIRRE,MIGUEL"/>
        <s v="NAGORE,ALONSO,JOSE FERMIN"/>
        <s v="LIBERAL,FERNANDEZ,JUAN JOSE"/>
        <s v="ESCASO,FERNANDEZ,MARIA DEL MAR"/>
        <s v="ELVIRA,SAEZ,MARTA ELVIRA"/>
        <s v="BUJANDA,AZCARATE,MARIA SAGRARIO"/>
        <s v="RIVERO,DE LAMARTA,FRANCISCO JOSE"/>
        <s v="ETULAIN,CIGANDA,ANA ISABEL"/>
        <s v="LANAS,NAPAL,VICTORIO"/>
        <s v="ALCALDE,FERNANDEZ,JUAN ANTONIO"/>
        <s v="GARDE,VILLAVA,MARIA BEGOÑA"/>
        <s v="FRANCES,MELLADO,MARIA ISABEL"/>
        <s v="MENDINUETA,BERIAIN,MIGUEL ANGEL"/>
        <s v="BRAVO,LERGA,JUAN PEDRO"/>
        <s v="VELEZ,GANUZA,ANA CARMEN"/>
        <s v="MORAZA,GUTIERREZ,LURDES"/>
        <s v="VARELA,BARREIRO,JOSU"/>
        <s v="MUÑOZ,VIZCAY,JUANA MARIA"/>
        <s v="REMIREZ,ARANA,FELIX"/>
        <s v="RODRIGUEZ,SANZ,MARIA LUISA"/>
        <s v="ECHEVERRIA,MARTINEZ,MARIA PILAR"/>
        <s v="URIZ,SESMA,IGNACIO"/>
        <s v="SERGILE,FILS-AIME,MARTINE"/>
        <s v="REQUETIBATE,ANSORENA,LUIS MARIA"/>
        <s v="LAFUENTE,BAZTAN,FRANCISCO JAVIER"/>
        <s v="AZPIROZ,ARANGOA,ANA ISABEL"/>
        <s v="DA CRUZ,MORAIS,MARISA VITORIA"/>
        <s v="GARCIA-BAQUEDANO,SAEZ-LARRAMENDI AMAYA"/>
        <s v="GARCIA,OLCOZ,JESUS RAMON"/>
        <s v="CHAVARRI,ANCIN,ANA CARMEN"/>
        <s v="BALDA,BELOQUI,PEDRO ANTONIO"/>
        <s v="LAFUENTE,ARAÑA,PILAR"/>
        <s v="JIMENEZ,IZQUIERDO,JESUS"/>
        <s v="MANCHO,ZUBIALDE,JOSE LUIS"/>
        <s v="ALCAIDE,GASTON,AGUSTIN"/>
        <s v="ROLDAN,DIAZ,JOSE MARIA"/>
        <s v="IZCUE,YOLDI,XABIER"/>
        <s v="TROYAS,RESANO,EVA MARIA"/>
        <s v="TENEDOR,SANCHEZ,MARIA DOLORES"/>
        <s v="ECHEVERRIA,ESPARZA,PABLO"/>
        <s v="GOICOECHEA,IBAÑEZ,CORAL RAQUEL"/>
        <s v="MARSAL,ESNAOLA,SARA"/>
        <s v="OTAZUA,ARAMENDI,ROSALIA"/>
        <s v="ECHAVARRI,PRIETO,JAVIER"/>
        <s v="YOLDI,MARTINEZ DE IRUJO,ANA"/>
        <s v="CHENG,,PINGSHUN"/>
        <s v="ZOU,,MENGLIN"/>
        <s v="BOYKOV,,VENTZISLAV KRASSIMIR"/>
        <s v="DOMBLAS,HERMOSO,MARIA CARMEN"/>
        <s v="REY,BACAICOA,MARIA JESUS"/>
        <s v="COCERA,HERNANDEZ,FRANCISCO JAVIER"/>
        <s v="CERCADILLO,MARQUES,MARIA ELENA"/>
        <s v="ALONSO,HERRERO,JOSE MARIA"/>
        <s v="GARRIZ,CIA,MARIA ROSARIO"/>
        <s v="JAIME,LABARI,MIKEL"/>
        <s v="BAIGORRI,HERAS,PEDRO"/>
        <s v="CAGIGAS,GONZALEZ,MARTA"/>
        <s v="GARCIA,ELIZALDE,ROBERTO"/>
        <s v="GORRIA,GABARI,CRISTINA"/>
        <s v="ANDUEZA,LEORZA,MARTA"/>
        <s v="BOZAL,BERRUEZO,ANGEL"/>
        <s v="ZUNZARREN,AZPARREN,REBECA"/>
        <s v="AZNARIZ,DICASTILLO,ROSARIO"/>
        <s v="ECHEVERRIA,GOÑI,MARIA CARMEN"/>
        <s v="BLANCO,DI MATTEO,ANDRES ENRIQUE"/>
        <s v="FORCADA,HORNILLOS,PATRICIA"/>
        <s v="RODRIGUEZ,ORTEGA,AITOR"/>
        <s v="PASCUAL,GONZALEZ,ANA MARIA"/>
        <s v="JANICES,RODRIGUEZ,PEDRO MARIA"/>
        <s v="JIMENEZ,COLAS,JAIONE"/>
        <s v="SAN JUAN,GARATE,IÑAKI"/>
        <s v="ARMENDARIZ,RECALDE,MARIA ASCENSION"/>
        <s v="MORRAS,PITILLAS,RAFAEL"/>
        <s v="UNZUE,FERNANDEZ,MAITE"/>
        <s v="AVELLANEDA,SAN ANTONIO,MIGUEL ANGEL"/>
        <s v="RODRIGUEZ,AVILA,JUAN FERNANDO"/>
        <s v="ECHEVERRIA,ECHARRI,PEDRO MANUEL"/>
        <s v="ROBLES,LOPEZ,RUBEN"/>
        <s v="SALICIO,HERNANDEZ,INES"/>
        <s v="TERAN,LORES,JAVIER"/>
        <s v="LOPEZ-OCARIZ,SAEZ-ADANA,ALICIA"/>
        <s v="SARASA,PETRIRENA,MAITE"/>
        <s v="SANZ,NAVAS,MARIA JOSE"/>
        <s v="URDIAIN,ARGUIÑANO,MARIA DOLORES"/>
        <s v="LOPEZ,ZABALA,SUSANA"/>
        <s v="NEGUERUELA,IBAÑEZ,IVAN"/>
        <s v="BUENO,DIAZ DE ALDA,MARINA"/>
        <s v="LACUNZA,BACAICOA,JUAN MARIA"/>
        <s v="SEVILLA,MORODER,JOAQUIN"/>
        <s v="HUARTE,LUZURIAGA,MARIA JESUS"/>
        <s v="MARTIRENA,BARBERENA,MARIA JOSE"/>
        <s v="SALVADOR,VALENCIA,MARIA MERCEDES"/>
        <s v="GUTIERREZ,MORALES,SOFIA"/>
        <s v="ARAGON,GARBIZU,CARLOS"/>
        <s v="ECHEVERRIA,VALERDI,JOSE MIGUEL"/>
        <s v="ALEGRE,INDART,JOSE IGNACIO"/>
        <s v="BLANCO,MARTINEZ,VANESSA"/>
        <s v="BARRET,,ROMAIN"/>
        <s v="BARBERO,GOÑI,CARLOS MARIA"/>
        <s v="DOÑORO,ALBILLO,BERNARDO"/>
        <s v="ZAMARBIDE,NICUESA,SARA"/>
        <s v="GARCIA,SANTOS,RAFAEL"/>
        <s v="SANZ,SISNIEGA,MARIA CRISTINA"/>
        <s v="AZPARREN,MARTINEZ,JOSE MARTIN"/>
        <s v="MARTINEZ,ALVAREZ,LAURA"/>
        <s v="GIRONES,MARTINEZ,JAVIER"/>
        <s v="JIMENEZ,MORENO,MARIA PILAR"/>
        <s v="BARRANCO,MARTINEZ,MANUEL ANTONIO"/>
        <s v="SESMA,GALARRAGA,MIREN"/>
        <s v="FERREIRA,VAZ,MARIA ALICE"/>
        <s v="RUBIO,VALDERREY,JOSE MANUEL"/>
        <s v="LIZAUR,EXPOSITO,MARIA JOSE"/>
        <s v="SETUAIN,ZUGASTI,MARIA LOURDES"/>
        <s v="TORRES,CERMEÑO,FERNANDO MIGUEL"/>
        <s v="SOLA,ILZARBE,UBALDO"/>
        <s v="GUILLERMO,NAVARRO,PILAR"/>
        <s v="ARMENTEROS,FERNANDEZ,JAIONE"/>
        <s v="ARANGUREN,MIGUELIZ,IRATI"/>
        <s v="ARANDA,REVILLA,JAVIER"/>
        <s v="SOLA,BEORLEGUI,BLANCA MARIA"/>
        <s v="CHERIF,APARICIO,RODOLFO"/>
        <s v="IBAÑEZ,RECALDE,MARIA GUADALUPE"/>
        <s v="DIAZ,CATALAN,JUAN IGNACIO"/>
        <s v="OSTIZ,AGUIRRE,VICTOR"/>
        <s v="KOVALYK,,KOSTYANTYN"/>
        <s v="AHECHU,LAQUIDAIN,LUIS MARIA"/>
        <s v="TIRAPU,GOÑI,JUAN MARTIN"/>
        <s v="GALARZA,MONTES,PAULA"/>
        <s v="ZALBA,BARBERENA,CRISTINA"/>
        <s v="OIZ,ARTETA,JESUS RAMON"/>
        <s v="SAGASTIBELZA,BERAZA,FRANCISCO JAVIER"/>
        <s v="GARCIA,JIMENEZ,ESTHER"/>
        <s v="PEREZ,URQUIA,ANGEL"/>
        <s v="MATEO,GARCIA,MARIA MERCEDES"/>
        <s v="CARTON,VARA,CRISTINA"/>
        <s v="FERNANDEZ,MARTINEZ,ROBERTO"/>
        <s v="ALCALDE,BAGUES,ENRIQUE"/>
        <s v="AZCARATE,SALAS,SILVIA"/>
        <s v="ASURMENDI,MARTINO,JOSE BRAULIO"/>
        <s v="BALDUZ,UGARRIZA,JESUS"/>
        <s v="ESCALADA,GOMEZ,JUAN CARLOS"/>
        <s v="UTIEL,ALONSO,IÑIGO"/>
        <s v="MAZO,AIZAGUIRRE,MARIA TERESA"/>
        <s v="ARES,LOPEZ,MARINA"/>
        <s v="SHUKRIEVA,,AYSHE"/>
        <s v="COPROPIETARIOS CL MILAGRO 10"/>
        <s v="COPROPIETARIOS CL DE BERIAIN 13"/>
        <s v="COPROPIETARIOS CL CONSTITUCION 3"/>
        <s v="COPROPIETARIOS GP LOS ARCOS 3"/>
        <s v="COPROPIETARIOS CL LAGO 9 11 13 15 CONCEJO DE  ERANSUS 12 Y CONCEJO DE ELCANO 11"/>
        <s v="MUTILOA,ORIA,JUAN ANTONIO"/>
        <s v="URZAIN,ANDUEZA,EDURNE"/>
        <s v="PINILLOS,LANZ,GORKA"/>
        <s v="ABARZUZA,PASCUAL,NEREA"/>
        <s v="URRA,ORTIGOSA,GERMAN"/>
        <s v="QUIERES VIAJAR SL"/>
        <s v="V.S. PROYECTOS SERVICIOS Y URBANISMO SL"/>
        <s v="COPROPIETARIOS CL JOAQUIN BEUNZA 17"/>
        <s v="ARMENDARIZ,TORRES,ASIER"/>
        <s v="STEILAS"/>
        <s v="COPROPIETARIOS CL ANDRESZAR 28 30 32 34 Y ULZAMA 3"/>
        <s v="COPROPIETARIOS TR RIO ARGA 3"/>
        <s v="ASOCIACION NAVARRA DE ASUNTOS RELACIONADOS CO N ECOLOGIA"/>
        <s v="COPROPIETARIOS CL JOAQUIN BEUNZA 8"/>
        <s v="COPROPIETARIOS TRAVESIA RIO ARGA 1"/>
        <s v="COPROPIETARIOS CL ULZAMA 4 6 Y CORTES DE NAVARRA 1 3 5"/>
        <s v="COPROPIETARIOS CL JOAQUIN BEUNZA 25 PEDRO DE  ALEJANDRIA 1-3"/>
        <s v="COPROPIETARIOS TRASTEROS CL EZCAROZ 8"/>
        <s v="HUNTSMAN ADVANCED MATERIALS (SPAIN) SL"/>
        <s v="RONCAL,BARAIBAR,JOSE JOAQUIN ANTONIO"/>
        <s v="ISGA INMUEBLES SA"/>
        <s v="CAJA RURAL DE NAVARRA S C LIMITADA DE CREDITO"/>
        <s v="SARTAGUDA,SANZ,CESAR"/>
        <s v="GONZALEZ,SAGUES,ADRIAN"/>
        <s v="LECUMBERRI,SEVIGNE,LUIS"/>
        <s v="TANCO,LOPEZ,FERMIN"/>
        <s v="MENDIA,AZPIROZ,ISABEL"/>
        <s v="ARTZELUS,ABADIA,ITZIAR"/>
        <s v="ERRO,MARTINICORENA,CANDIDO"/>
        <s v="PUEYO,ARMENDARIZ,JESUS ANTONIO"/>
        <s v="ARRASTIA,BLASCO,AITOR"/>
        <s v="PASCUAL,GRACIA,ALEJANDRO"/>
        <s v="GARCIA,RODRIGO,JUAN LUIS"/>
        <s v="LIZARBE,ARISTU,ESTEBAN"/>
        <s v="LOPEZ,MAZUELAS,JULIO"/>
        <s v="RESANO,IGOA,IBAN"/>
        <s v="RUBIO,MARTINEZ,FRANCISCO"/>
        <s v="ORO,MARCO,VALENTIN VICENTE"/>
        <s v="LECETA,SARASA,FELIX MARIA"/>
        <s v="SOLA,MARZO,IGNACIO DAMASO"/>
        <s v="NAVARRETE,GAMEZ,JUAN RAMON"/>
        <s v="SOLAN,COLAZET,SANDRA"/>
        <s v="LUZURIAGA,TISCAR,CARLOS JAVIER"/>
        <s v="LARRAYA,IZU,JOAQUIN"/>
        <s v="COPROPIETARIOS CL BARDENAS REALES 36 38 40 42 44 46 CL IBIA 25 27 29 31"/>
        <s v="ARANAZ,MORRAS,DANIEL"/>
        <s v="GONZALO,GAMBOA,IÑAKI"/>
        <s v="MORENO,LIZARRAGA,MAITANE"/>
        <s v="OLZA,PAJARES,ANA MARIA"/>
        <s v="LIZARBE,ARISTU,ANTONIO"/>
        <s v="PEREZ,VALENCIA,ALICIA"/>
        <s v="MARTINEZ-BARRANCO,GARAICOECHEA MIKEL"/>
        <s v="IZAL,GONZALEZ,FERNANDO"/>
        <s v="BARQUERO,ARBIZU,PORFIRIO"/>
        <s v="ESCUDERO,JIMENEZ,HECTOR"/>
        <s v="ARELLANO,YANGUAS,JOSE MANUEL"/>
        <s v="EXTRAMIANA,GARDE,JOSE MARIA"/>
        <s v="HUGUET,MUNARRIZ,CARLOS"/>
        <s v="MARTINEZ,GARBAYO,INMACULADA"/>
        <s v="POYALES,NAVARRO,ANDRES FERMIN"/>
        <s v="RUIZ,CALVILLO,FERNANDO"/>
        <s v="RUFINO,DEL VAL,NOEMI"/>
        <s v="CLEMENTE,FELIPE,ANGEL MARIA"/>
        <s v="VALDEON,VELEZ,AITOR"/>
        <s v="BAIGORRI,LIZARBE,MARIA RITA"/>
        <s v="IRIGOYEN,SARRATEA,MARIA CARMEN"/>
        <s v="MAGAÑA,NAVASCUES,MARIA CRUZ"/>
        <s v="LUNA,GOÑI,CARLOS"/>
        <s v="ZABALZA,OLLO,BEATRIZ"/>
        <s v="VALLEJO,RODRIGUEZ,EDUARDO"/>
        <s v="VIÑES,ARAIZ,JOSE ANTONIO"/>
        <s v="CASTILLEJO,RUBIO,ENEKO"/>
        <s v="PASTOR,JIMENEZ,FERNANDO"/>
        <s v="MONEDERO,GARCIA,RUBEN"/>
        <s v="GIL,OCHOA,AGUSTIN"/>
        <s v="SEÑAS,PEREZ,VICENTE"/>
        <s v="LIZARRAGA,ONDARRA,SONIA"/>
        <s v="LEOZ,ABAURREA,IKER"/>
        <s v="PINILLA,RUIZ,CARLOS"/>
        <s v="RIO,GARCIA,NICOLAS"/>
        <s v="IRIARTE,CORDOBA,HERMENEGILDO"/>
        <s v="ECHEVERRIA,MARIN,EVA MARIA"/>
        <s v="GARCIA,AZPILICUETA,JAVIER"/>
        <s v="ROS,FERNANDEZ,EUGENIO"/>
        <s v="GOÑI,VISCARRET,MARIA GABRIELA"/>
        <s v="ARRONDO,SANGUESA,ESTEFANIA"/>
        <s v="PINILLA,LOPEZ,MIGUEL JAVIER"/>
        <s v="ARCILLA,BALLABRIGA,ASIER"/>
        <s v="LARRAZ,AGRAMONTE,FRANCISCO JAVIER"/>
        <s v="MATELLANES,GARCIA,OSCAR JAVIER"/>
        <s v="PARDO,MINDAN,FRANCISCO JAVIER"/>
        <s v="LOGROÑO,ETAYO,ANA"/>
        <s v="MARTINEZ,ZABALZA,ELISA"/>
        <s v="LEOZ,MORIONES,JESUS MANUEL"/>
        <s v="SESMA,SALCEDO,ALVARO"/>
        <s v="IRISARRI,SEGURA,ALBERTO"/>
        <s v="FERNANDEZ,YANGUAS,DOMINGO PABLO"/>
        <s v="AGUILERA,PEREZ,JUAN"/>
        <s v="ALDUAN,BENITO,ANGEL DOMINGO"/>
        <s v="GIL,RUIZ,DIEGO JOSE"/>
        <s v="CERVANTES,ARANAZ,JOSE JAVIER"/>
        <s v="ARIAS,ALVAREZ,JUAN"/>
        <s v="JIMENEZ,BAIGORRI,JOSE JAVIER"/>
        <s v="PEREZ,MIGUEL,PALOMA"/>
        <s v="ARROYO,FERNANDEZ,NORA"/>
        <s v="ZAFRA,CAPAPAY,IBAN"/>
        <s v="SANTOS,TAMBO,MARIA PILAR"/>
        <s v="ANDIA,ARANA,DANIEL"/>
        <s v="PELLEJERO,VALENCIA,JOSE LUIS"/>
        <s v="ALVAREZ,CHIVITE,RAQUEL"/>
        <s v="AZCONA,EDERRA,DOMINGO"/>
        <s v="GORRAIZ,MOZOTA,IÑAKI"/>
        <s v="ROJO,VERDUGO,JOSE"/>
        <s v="SANCHEZ,SALCEDO,ANGEL"/>
        <s v="PARDO,GUILLEN,MARIA CARMEN"/>
        <s v="GOÑI,SOTO,FELIX"/>
        <s v="BADOS,IPARRAGUIRRE,ALEJANDRO"/>
        <s v="MONTES,SANCHEZ,ISABEL"/>
        <s v="DAFAUCE,POZO,JOSE MANUEL"/>
        <s v="GORRAIZ,MOZOTA,JAIONE"/>
        <s v="CASIMIRO,DE GRACIA,MARIA GISELA"/>
        <s v="BARIAIN,AYAPE,IGNACIO"/>
        <s v="RODRIGUEZ,VAZQUEZ,JONATAN"/>
        <s v="MUÑOZ,GARDE,LUISA VICTORIA"/>
        <s v="MARTIN,AZCONA,FERMIN"/>
        <s v="MARTINEZ,AGUADO,JESUS"/>
        <s v="ORTIGOSA,BLASCO,ALEJANDRO"/>
        <s v="MENDOZA,CALVO,JESUS MANUEL"/>
        <s v="TABAR,URRA,JOSEBA"/>
        <s v="ECHETO,AÑORGA,FRANCISCO JAVIER"/>
        <s v="IRISARRI,TIRAPLEGUI,JOSE MARIA"/>
        <s v="AGUADO,SIMON,JORGE"/>
        <s v="MATEO,CACHO,MARIA TERESA"/>
        <s v="ARELLANO,GURBINDO,CARLOS"/>
        <s v="ALONSO,GOMARA,JUAN ANTONIO"/>
        <s v="GARCIA,ESPARZA,JUAN MARIA"/>
        <s v="RODRIGUEZ,SOUSA,JOSE MANUEL"/>
        <s v="DEL CAMPO,ARZOZ,ROBERTO"/>
        <s v="CRESPO,MARSAL,MARIA NOEMI"/>
        <s v="MUDARRA,SERRANO,JOSE"/>
        <s v="ELIZAGARAY,URDIAIN,LEIRE"/>
        <s v="URANGA,BALANZATEGUI,JOSE FRANCISCO"/>
        <s v="CASTILLA,ALMENDROS,INMACULADA"/>
        <s v="SORIANO,CANO,ADRIANA"/>
        <s v="ALZORRIZ,IGOA,ROBERTO"/>
        <s v="BALLESTEROS,MARTINEZ,LUIS MANUEL"/>
        <s v="FERNANDEZ,RUIZ,ANA GEMMA"/>
        <s v="IRURZUN,LATASA,AITOR"/>
        <s v="ZUBELDIA,ERNETA,MARIA ESTHER"/>
        <s v="DOIZ,BARRIO,DAVID JULIAN"/>
        <s v="CIA,ASENSIO,JESUS"/>
        <s v="GARCIA,SEGURA,GERMAN"/>
        <s v="LUIS,LARRAÑAGA,NAROA"/>
        <s v="SILES,CAMACHO,MARIA INMACULADA"/>
        <s v="MARKOTEGI,GOÑI,JOSE ANGEL"/>
        <s v="SARAGUETA,GOYENAGA,OSCAR"/>
        <s v="MENDO,GINER,LUIS JOSE"/>
        <s v="SANTAFE,GARCIA,FRANCISCO JAVIER"/>
        <s v="BENGOCHEA,BASTERRA,JOSE ABEL"/>
        <s v="LARREA,GARCIA,JOSE IGNACIO"/>
        <s v="INFANTES,MONTIEL,FRANCISCO"/>
        <s v="BOCOS,GARCIA,JUAN FELIX"/>
        <s v="RUIZ,PALACIOS,MONICA"/>
        <s v="PELAEZ,AZCONA,JOSE VICENTE"/>
        <s v="ANSA,ARLEGUI,RAFAEL"/>
        <s v="VILLAMAYOR,PEREZ,DAVID"/>
        <s v="OTEIZA,SUBIZA,IELTXU"/>
        <s v="CABALEIRO,ZOCO,JUAN CARLOS"/>
        <s v="OCHOA,CAMBRA,JERUSALEN"/>
        <s v="IRIBARREN,ORTEGA,PATRICIA"/>
        <s v="AYUNTAMIENTO DE BEIRE"/>
        <s v="NAVARRO,SANCHEZ,NURIA"/>
        <s v="COPROPIETARIOS PZA LAMITURRI 5-6-7-8-9-Y 10"/>
        <s v="HUARTE,GOÑI,JOAQUIN"/>
        <s v="NIETO,ARAMENDIA,AITOR"/>
        <s v="CORRAL,SERRANO,JUAN RAMON"/>
        <s v="MARQUES,JALLE,NATIVIDAD"/>
        <s v="UCAR,CLEMENTE,MIGUEL"/>
        <s v="COPROPIETARIOS CL SEÑORIO DE BERTIZ 22 A 28"/>
        <s v="TANKO,MAESTRO,ANA MARTA"/>
        <s v="LOPEZ,ALDEA,IVAN"/>
        <s v="ARANDIA,MIQUELEZ,JESUS ANGEL"/>
        <s v="SALINAS,ICHASO,MARIA ROSARIO"/>
        <s v="ELIZALDE,DUQUE,MARIA CRISTINA"/>
        <s v="GARCIA-EULATE,MARTIN MORO,MARIA DEL CARMEN"/>
        <s v="APECECHEA,SALAVERRIA,JUAN AITOR"/>
        <s v="BERGARA,MUTUBERRIA,JOSEBA"/>
        <s v="AZCARATE,CORTES,MARIA LUISA"/>
        <s v="UCAR,FERNANDEZ,MARIA"/>
        <s v="MARTIN,RODRIGUEZ,JOSE MIGUEL"/>
        <s v="COPROPIETARIOS ISABEL GARBAYO AYALA 31-33-35 Y FIDEL LAZARO APARICIO 1"/>
        <s v="CONCEJO DE MEZQUIRIZ-MEZKIRITZ"/>
        <s v="LUBIANO,ZUZA,FRANCISCO JULIAN"/>
        <s v="ESPARZA,GALLASTEGUI,IZASKUN"/>
        <s v="PEREZ,GURPEGUI,MARIA PILAR"/>
        <s v="OCHOA,DUEÑAS,ROSA MARIA"/>
        <s v="JIMENEZ,MARTINEZ,FERNANDO"/>
        <s v="FERRER,GOMEZ-SEGURA,ITZIAR"/>
        <s v="GARCIANDIA,ORMAETXEA,ASIER"/>
        <s v="CONCEJO DE ESPARZA"/>
        <s v="CRUZ,ARMENDARIZ,ALEJANDRO"/>
        <s v="LUMBRERAS,BEA,TEODORO"/>
        <s v="SANZ,IZCO,MIGUEL ANGEL"/>
        <s v="COPROPIETARIOS CL REMIRO DE GOÑI 34 36 38 40"/>
        <s v="COPROPIETARIOS AVDA REYNO DE NAVARRA 29 AL 41"/>
        <s v="ORDOQUI,GARCIA,JESUS"/>
        <s v="VIDAL,OREGUI,MARTA"/>
        <s v="ARREGUI,ZARATIEGUI,MIGUEL ANGEL"/>
        <s v="MOLERES,JAUREGUI,JOSE MARIA"/>
        <s v="RICARTE,YANGUAS,MARIA MERCEDES"/>
        <s v="GOÑI,URRETA,FRANCISCO JAVIER"/>
        <s v="CISNEROS,MARTINEZ,JUAN CARLOS"/>
        <s v="ORDOYO,CAMPILLO,MARIA BEGOÑA"/>
        <s v="PEREZ,GIL,JOSE LUIS"/>
        <s v="ELIZONDO,LUCAMBIO,MARIA ARANZAZU"/>
        <s v="PARRAGA,GONZALEZ,ELENA"/>
        <s v="ARDANAZ,AICUA,JULIANA ISABEL"/>
        <s v="FLAMARIQUE,ESPARZA,ANDRES"/>
        <s v="ELZAURDIA,AGUIRRE,JOSE MARIA"/>
        <s v="GASTON,FERNANDEZ,MARIA JESUS"/>
        <s v="IGLESIAS,MARTIN,MIKEL"/>
        <s v="MARTINEZ,CHANDIA,IÑAKI"/>
        <s v="MARTINEZ,UGARTE,MIGUEL ANGEL"/>
        <s v="GIL,ROLDAN,IÑIGO"/>
        <s v="PEREZ,PEREZ,AMAYA"/>
        <s v="MALANDA,TRIGUEROS,ARMANDO"/>
        <s v="MATILLAS,CORCHERO,JESUS FERNANDO"/>
        <s v="ORIA,IRIARTE,PEDRO JOSE"/>
        <s v="GALARZA,REPARAZ,NEREA"/>
        <s v="ARRATIBEL,ECHAVARRI,FELICIDAD"/>
        <s v="ARAMENDIA,ARRATIBEL,IGNACIO"/>
        <s v="ARANGUREN,ASIAIN,FERMIN JOAQUIN"/>
        <s v="MENDIA,TAINTA,JESUS"/>
        <s v="COMINO,GONZALEZ,RUBEN"/>
        <s v="EGUZQUIZA,NUIN,ANA ISABEL"/>
        <s v="PASCUAL,AICUA,JOSE MANUEL"/>
        <s v="VILLACAMPA,ALCUBIERRE,PEDRO"/>
        <s v="ORTEGA,FERNANDEZ,MIGUEL ANGEL"/>
        <s v="MARTINEZ,LEON,JAVIER"/>
        <s v="CLEMENTE,AÑON,CARLOS"/>
        <s v="BERASTEGUI,MENDIOROZ,MARIA JERUSALEN"/>
        <s v="ARAQUE,GUTIERREZ,CRISTOBAL"/>
        <s v="MENGOD,PUERTA,MARIA CARMEN"/>
        <s v="QUINTANA,MARQUES,FERMIN"/>
        <s v="VIDAL,PEREZ,SALVADOR"/>
        <s v="ARPIDE,CHAMIZO,DIEGO"/>
        <s v="MORALES,ZAHINO,JOSE ANTONIO"/>
        <s v="COPROPIETARIOS PZ ARBIDE 1 Y 2"/>
        <s v="MONREAL,CERVERA,JAVIER"/>
        <s v="GOIZUETA,BIURRARENA,JESUS MARIA"/>
        <s v="GOÑI,SARASIBAR,BEATRIZ"/>
        <s v="SAENZ DE CRISTOFARO,,GUSTAVO FABIAN"/>
        <s v="BERROZPIDE,HERRERO,JUAN LUIS"/>
        <s v="BRUGOS,LARUMBE,ANTONIO"/>
        <s v="PELLEJERO,GOÑI,JUAN JOSE"/>
        <s v="ZUECO,NAVARRO,MIGUEL"/>
        <s v="REMIREZ,CAMPOS,DAVID"/>
        <s v="ETAYO,VILLAVIEJA,MARIANO"/>
        <s v="CENICEROS,URRA,ANDRES"/>
        <s v="URIBAZO,RODRIGUEZ,JOSE MAURICIO"/>
        <s v="FIGUEIREDO,GUERRERO,MARIO LUIS"/>
        <s v="SENIS,DIEZ,MIGUEL"/>
        <s v="PARDO,CHALEZQUER,ELENA"/>
        <s v="CAUDEVILLA,PEREZ,MARIA JOSE"/>
        <s v="CARRILLO DE ALBORNOZ,ALFARO,MARIA ISABEL"/>
        <s v="SANCHEZ,CALVO,MARIA ANGELES"/>
        <s v="IZU,FRUTOS,ELENA"/>
        <s v="URRUTIA,JAREÑO,JUAN JOSE"/>
        <s v="ARRIAZU,VILLAFRANCA,FERNANDO"/>
        <s v="CASTRO,SANZ,MARIA CONCEPCION"/>
        <s v="ATONDO,ALBENIZ,MARIA ASUNCION"/>
        <s v="ANTONA,MICHITORENA,MARIA PUY"/>
        <s v="HUARTE,RODRIGUEZ,JULIAN"/>
        <s v="URTXEGI,TELLETXEA,IDOIA"/>
        <s v="ESLAVA,JIMENEZ,FERNANDO"/>
        <s v="ABADIA,PEREZ,LUIS"/>
        <s v="LIZARRAGA,MORANDEIRA,IKER"/>
        <s v="ALDAYA,NICOLAS,MIGUEL"/>
        <s v="ALDASORO,CACERES,VICENTE"/>
        <s v="ROJO,ALVARO,DIEGO"/>
        <s v="NAHARRO,MARTINEZ,JUAN ANTONIO"/>
        <s v="MENDINUETA,IGOA,GUILLERMO"/>
        <s v="SOLANO,RODANO,FRANCISCO ANTONIO"/>
        <s v="BERIAIN,GARCIA,LUIS ANGEL"/>
        <s v="BLAS,INDA,ANGEL"/>
        <s v="RIPODAS,OROZ,FRANCISCO JAVIER"/>
        <s v="ASTIZ,GANUZA,IRENE"/>
        <s v="BUXENS,BILBAO,ION"/>
        <s v="COLON,,ERIC"/>
        <s v="VELA,DESOJO,JOSE MIGUEL"/>
        <s v="ERDOCIA,GOÑI,MARIA ESTHER"/>
        <s v="CIGANDA,MANGADO,BLANCA"/>
        <s v="SANCHEZ,HORTELANO,ANGEL"/>
        <s v="AMIGOT,LARRAZ,MARINA"/>
        <s v="MARCO,MURILLO,JOSE MIGUEL"/>
        <s v="MARCO,TAMBO,LUCIO"/>
        <s v="GONZALEZ,MONENTE,JUAN JOSE"/>
        <s v="ELIA,LOPEZ,PEDRO TOMAS"/>
        <s v="MARIN,HEREDIA,JOSU"/>
        <s v="MARCOS,LORENZON,GUILLERMINA"/>
        <s v="URSUA,CALVO,SANDRA"/>
        <s v="AZNAR,GUEMBE,JOSE LUIS"/>
        <s v="ARAIZ,GARDE,ARANTXA"/>
        <s v="CONDE,ZUBILLAGA,ANA JESUS"/>
        <s v="MEDINA,FRANCO,ROBERTO"/>
        <s v="MARTINEZ,SIMON,ANTONIO"/>
        <s v="REPARAZ,PADROS,JAVIER"/>
        <s v="ROCKLAND,,MARKUS"/>
        <s v="GORRICHO,ZUDAIRE,ANABEL"/>
        <s v="MARTINEZ,ARELLANO,MARTA MARIA"/>
        <s v="LOPEZ,ROBLES,CRISTOBAL"/>
        <s v="APEZTEGUIA,VERTIZ,JUAN LUIS"/>
        <s v="URRA,ARTEAGA,FRANCISCO JAVIER"/>
        <s v="LABAT,AYERRA,JOSE LUIS"/>
        <s v="URABAYEN,NUÑEZ,ARITZ"/>
        <s v="ORTEGA,CATALAN,JUAN JOSE"/>
        <s v="ETXABIDE,GARTZIA,MATTIN"/>
        <s v="JARAUTA,ANTOLINEZ,YOLANDA"/>
        <s v="ALMIRANTEARENA,JUANGO,VICENTE"/>
        <s v="CONCEJO DE AIZOAIN"/>
        <s v="LIZARRAGA,MUGICA,JOSE JAVIER"/>
        <s v="SANZ,ARRONIZ,EDUARDO"/>
        <s v="ALDAZ,ZUFIAURRE,MARIA ASUNCION"/>
        <s v="ARRIAZU,MAGDALENA,GREGORIO"/>
        <s v="ZAZPE,ARISTU,ALEJANDRO ARTURO"/>
        <s v="AZCONA,AZNAR,PATXI XABIER"/>
        <s v="EUGUI,GOÑI,CLARA ISABEL"/>
        <s v="TELLECHEA,INDACOECHEA,CIPRIANO"/>
        <s v="IRIGOYEN,OCHOA,FRANCISCO"/>
        <s v="CORRES,PEREZ,ELVIRA"/>
        <s v="URCHAGA,MAYAYO,AURORA"/>
        <s v="GARRIZ,LERGA,JESUS"/>
        <s v="PINILLA,BAIGORRI,SARA"/>
        <s v="AGUERRI,ASIAIN,EDUARDO"/>
        <s v="CHUECA,MARTINEZ,DIANA"/>
        <s v="ARRATIBEL,ARAMBURO,MARIA"/>
        <s v="JARAUTA,GANUZA,SUSANA"/>
        <s v="TURRIENTES,RUBIO,ANA MARIA"/>
        <s v="SALAS,YAGUE,MARIA LUZ"/>
        <s v="GOÑI,EQUIZA,JOSE IGNACIO"/>
        <s v="ALFATARRABIA MANTENIMIENTO SL"/>
        <s v="COPROPIETARIOS CL SEÑORIO ERANSUS 13 15 17 CO NCEJO SARRIGUREN 18 20 22 24 Y AGUAS 2"/>
        <s v="COPROPIETARIOS URROZ 34"/>
        <s v="COPROPIETARIOS CENDEA DE IZA 38-40"/>
        <s v="COPROPIETARIOS CL MIRANDA DE ARGA 1"/>
        <s v="COPROPIETARIOS CL SANTA CRUZ 17 19 Y 21"/>
        <s v="COPROPIETARIOS CL VIRGEN DE UJUE 5 VIRGEN DE  CODES 4 6 8 Y VIRGEN DE OSKIA 1 3"/>
        <s v="COPROPIETARIOS CL UGARRALDEA 4"/>
        <s v="COPROPIETARIOS CL MENDIGORRIA 7"/>
        <s v="SINFINITO SOLUCIONES INTEGRALES"/>
        <s v="HOFFMANN IBERIA QUALITY TOOLS SL"/>
        <s v="MONTAJES ELECTRICOS GAUSS SL"/>
        <s v="CONSTRUCCIONES DOES 2001 SL"/>
        <s v="ELEARNING SOLUTIONS SL"/>
        <s v="BLAZQUIZ,CHOCARRO,PEDRO LUIS"/>
        <s v="NAPAL,LECUMBERRI,CATALINA"/>
        <s v="HERNANDEZ,ARBELO,CAMILA"/>
        <s v="SAGASTI,HERNANDO,JOSE LUIS"/>
        <s v="JIMENEZ,IZQUIERDO,MIGUEL"/>
        <s v="AMATRIA,LASANTA,AMAYA"/>
        <s v="URRA,GAZOLAZ,JOSE JAVIER"/>
        <s v="ALDAZ,SUESCUN,JOSE RAMON"/>
        <s v="SEGURA,PALCO,JULIO"/>
        <s v="MURUZABAL,ERASO,LUIS"/>
        <s v="BETANCOURT,QUIÑONES,DIEGO ALEXANDER"/>
        <s v="ARRIETA,ARROYO,ADRIANA MARIA"/>
        <s v="CABALLERO,IRAZUSTA,MARIA CONCEPCION"/>
        <s v="GARCIA,NOAIN,BEATRIZ"/>
        <s v="DORRONSORO,GUINEA,AINHOA"/>
        <s v="IZURA,AZOFRA,FRANCISCO JAVIER"/>
        <s v="MUNARRIZ,AJONA,LUIS MIGUEL"/>
        <s v="RODRIGO,LEACHE,IGOR"/>
        <s v="ELDUAYEN,TORRES,JAVIER IGNACIO"/>
        <s v="FERRER,MOISES,MARIA INMACULADA"/>
        <s v="LEGARRA,IRIARTE,FRANCISCO"/>
        <s v="ARIZALETA,BARBERIA,MARIA CARMEN"/>
        <s v="JIMENEZ,GARCIA,ELISA"/>
        <s v="JIMENEZ,GARCIA,CARLOS"/>
        <s v="ABIAN,MORTE,JESUS"/>
        <s v="LABAT,IÑIGO,ELVIRA"/>
        <s v="MENDOZA,MOSTAJO,JUANA MARIA"/>
        <s v="MENDIBURU,VIDART,JUANA MARIA"/>
        <s v="REPARAZ,SARASOLA,MARIA EUGENIA"/>
        <s v="MURILLO,ZUBIRI,SERGIO"/>
        <s v="SOBRINO,FERNANDEZ,SERGIO"/>
        <s v="NAGORE,IBAÑEZ,JESUS MARIA"/>
        <s v="FERNANDEZ,GOMEZ,ANTONIO ALFREDO"/>
        <s v="JACA,SADABA,MARIA MERCEDES"/>
        <s v="CABODEVILLA,BRAVO,PABLO"/>
        <s v="ARRESE IGOR,GOÑI,ROCIO"/>
        <s v="VILLANUEVA,ORBAIZ,SANTIAGO"/>
        <s v="EUGUI,NOGUERA,YOSU"/>
        <s v="FERNANDEZ,JORGE,MARIA RUFINA"/>
        <s v="AYERRA,MARTINICORENA,MARIA TERESA"/>
        <s v="ARAGON,SANMARTIN,MARTA"/>
        <s v="GAY,MONSEGUR,JOSE CASTO"/>
        <s v="BRAVO,HOLGADO,MARIA JUSTA"/>
        <s v="RECARTE,GAZTAMBIDE,MARIA ROSARIO"/>
        <s v="REINALDO,HURTADO,IGOR"/>
        <s v="BIURRUN,ARMENDARIZ,EIDER"/>
        <s v="MACAS,SANCHEZ,ENITH MARIA"/>
        <s v="GOMARA,OCHOA,MARIA ROSARIO ANGELES"/>
        <s v="PENA,ARDANAZ,LUIS MARIA"/>
        <s v="MIQUELESTORENA,ZUBIETA,INMACULADA CONCEPCION"/>
        <s v="CHAFIK,DRISI,RKIA"/>
        <s v="PARCO,RUDI,JOSE MARIA"/>
        <s v="GASCA,GASCA,ALICIA"/>
        <s v="GACHEV,,PLAMEN KRASIMIROV"/>
        <s v="ORTIZ,LAMBARRI,FERNANDO"/>
        <s v="OLABE,ROS,MAITE"/>
        <s v="TEBERIO,BERDUN,FERNANDO"/>
        <s v="IRIARTE,GOÑI,MAITE"/>
        <s v="ORONOZ,LARREA,MARIA JOSEFA"/>
        <s v="PEREZ,BALDA,JOSE ANTONIO"/>
        <s v="LACOSTA,ORTEN,JOSE JAVIER"/>
        <s v="PLANO,DOMEÑO,MARIA ASUNCION"/>
        <s v="GONZALEZ,INZA,ALEJANDRO"/>
        <s v="ALMANDOZ,TELLECHEA,JOSE MARIA"/>
        <s v="AYERZA,GUERRA,FRANCISCA"/>
        <s v="GAZTELU,TELLECHEA,MARIA LUISA"/>
        <s v="GARCIA,MARTINEZ,CARLOS"/>
        <s v="GARCIA,MORO,ISAAC"/>
        <s v="SAEZ,MARTINEZ,DAVID"/>
        <s v="AGUIRRE,ORAA,JOSE RAMON"/>
        <s v="ARIZCUREN,ELIZONDO,ISIDRO"/>
        <s v="SEMBEROIZ,ARAGUES,AINHARA"/>
        <s v="VICENTE,INGELMO,IRATI"/>
        <s v="PETRI,ESCUDERO,FRANCISCO JAVIER"/>
        <s v="UNZUETA,ILUNDAIN,ALFREDO"/>
        <s v="ZARDOYA,CISNEROS,MAITE"/>
        <s v="HARILLO,REY,ADRIAN"/>
        <s v="ISTURIZ,ECHEVERRIA,MARIA PILAR"/>
        <s v="LARREA,VILLAMAYOR,PEDRO MARIA"/>
        <s v="ARINA,VERGARA,MARIA ELENA"/>
        <s v="TORRES,CARBONELL,PURIFICACION"/>
        <s v="SANTESTEBAN,OSACAR,MARCOS"/>
        <s v="LONGAS,CUESTA,MARIA YOLANDA"/>
        <s v="ARRESE,PEREZ,YOLANDA"/>
        <s v="OJER,IZPURA,JESUS MARIA"/>
        <s v="YULIEV SAFIEV,,NIKOLAY"/>
        <s v="VAQUERO,DIAZ,MANUEL SANTOS"/>
        <s v="MERINO,FERNANDEZ,MARIA LUISA"/>
        <s v="SOTIL,VIVANCO,PEDRO JOSE"/>
        <s v="BAIGORRI,LUCEA,CARMEN"/>
        <s v="AGUIRRE,MUÑOZ,ASIER"/>
        <s v="JOCA,,ANCA DANIELA"/>
        <s v="GARDE,IGUAL,JAVIER"/>
        <s v="FERNANDEZ,BELLOSO,FELIX MARIA"/>
        <s v="MUTILVA,CONTRERAS,MARIA TERESA"/>
        <s v="IBARROLA,MERINO,ROBERTO"/>
        <s v="GOYENAGA,TORNARIA,JESUS MARIA"/>
        <s v="ZUBIA,OLLO,IRUNE"/>
        <s v="ESPINAL,DUFUR,ANA ISABEL"/>
        <s v="IRIARTE,OBANOS,OLGA JUANA"/>
        <s v="BURGUI,VILLANUEVA,JAVIER FELIX"/>
        <s v="ARRESE-IGOR,SANCHEZ,CESAREO"/>
        <s v="ROYUELA,HERNANDO,MARIA MERCEDES"/>
        <s v="ANTON,BAJO,IÑIGO"/>
        <s v="ORDOÑEZ,ORDOÑEZ,EYLIN MISHELL"/>
        <s v="MUNARRIZ,ALEGRE,MARIA FRANCISCA"/>
        <s v="IRIBAS,PARDO,HARITZ"/>
        <s v="URRICELQUI,LAFUENTE,MARIA CARMEN"/>
        <s v="GONZALEZ,ALCEDO,FLORENCIO"/>
        <s v="ESPARZA,LIZASOAIN,SANTIAGO"/>
        <s v="ECHEVERRIA,BARBER,MIKEL"/>
        <s v="GONZALEZ,NUÑEZ,MONTSERRAT"/>
        <s v="SOLANO,SEVILLA,MARIANO"/>
        <s v="MENDIVIL,TORRES,JESUS MARIA"/>
        <s v="MARTINEZ,DIAZ,MARIA CRISTINA"/>
        <s v="GALILEA,BARRIO,SUSANA"/>
        <s v="CARO,MADURGA,ROSA MARIA"/>
        <s v="GUEMBE,MUGUETA,PAOLA"/>
        <s v="MARTINEZ,DIAZ,ANA"/>
        <s v="MORALES,SANTOLALLA,MARIA GLORIA"/>
        <s v="IRIARTE,ARANGUREN,CARMEN"/>
        <s v="LEGARRETA,NUIN,AQUILINO"/>
        <s v="JUSLAPEÑA,JUARROS,FERNANDO"/>
        <s v="PUÑAL,AZNAR,MARIA CONCEPCION"/>
        <s v="CHACARTEGUI,GARRAUS,MAIDER"/>
        <s v="ANDRAIZ,VELASCO,ELENA"/>
        <s v="LUS,AQUERRETA,MARINA"/>
        <s v="PAGADIGORRIA,RUIZ,SABIN"/>
        <s v="BELOQUI,ROS,MARIA MAR"/>
        <s v="BASTERRA,JIMENEZ,IZASKUN"/>
        <s v="LECUMBERRI,ARDANAZ,ANGEL MARIA"/>
        <s v="INZAURRALDE,OLIDEN,EDUARDO"/>
        <s v="ARIZTIA,IRIGOYEN,FRANCISCO"/>
        <s v="DE CARLOS,GARCIA,GORKA"/>
        <s v="CABEZON,MEDRANO,FELIX"/>
        <s v="CABEZON,OTAMENDI,DANIEL"/>
        <s v="SANTESTEBAN,GARCIA,LUIS GONZAGA"/>
        <s v="ALVARO,MORAN,IÑAKI"/>
        <s v="GOÑI,PEREZ,FRANCISCO JAVIER"/>
        <s v="ILZARBE,LANDER,MARIA JESUS"/>
        <s v="MARTINEZ,ILZARBE,RUBEN"/>
        <s v="MORRAS,BARRENA,JOSE LUIS"/>
        <s v="ORTIGOSA,OCON,JOAQUIN"/>
        <s v="NATURANA,CARRASCO,LAURA"/>
        <s v="OLAZAR,MUNARRIZ,EDUARDO"/>
        <s v="HERNANDEZ,JIMENEZ,ANA ELENA"/>
        <s v="HUAMAN,GARCIA,ANA DOLORES"/>
        <s v="SALINAS,LOPEZ,MIKEL"/>
        <s v="RODRIGUEZ,AVILA,CARLOS"/>
        <s v="IRIBAS,LATOUR,MIGUEL"/>
        <s v="REDIN,LARRAZ,MARIA JULIA"/>
        <s v="LEGASA,SAGASETA,MARIA JOSE"/>
        <s v="GOÑI,ICHASO,AMAYA"/>
        <s v="SANMARTIN,IRIARTE,JUAN CARLOS"/>
        <s v="ROA,GOMEZ,SERGIO"/>
        <s v="VILLAR,LOPEZ,DANIEL"/>
        <s v="SALABERRI,MARTINEZ,CRISTINA"/>
        <s v="UNCETA,MORALES,JAVIER"/>
        <s v="SOLA,TEUS,SARA"/>
        <s v="SABALZA,ZAPATA,MIKEL"/>
        <s v="VILLANUEVA,ESTEBAN,MAIDER"/>
        <s v="TORREZ,TERRAZAS,HEIDY"/>
        <s v="TELLETXEA,IRAOLA,UNAI"/>
        <s v="ARBONIES,ESANDI,ANDER"/>
        <s v="SAEZ,FERNANDEZ-GACEO,MIREN"/>
        <s v="GARCIA,AGUADO,JOSE ENRIQUE"/>
        <s v="ALONSO,GOÑI,IGNACIO"/>
        <s v="GUTIERREZ,DE LAFUENTE,FRANCISCO JAVIER"/>
        <s v="MARTINEZ,CALVO,JESUS MARIA"/>
        <s v="IRIGOYEN,CELAYETA,MARIA JOSE"/>
        <s v="ZUBIETA,TAPIA,EVARISTA"/>
        <s v="PAGOTO,ECHEVERRIA,MARIA JOSE"/>
        <s v="ARMENDARIZ,LASHERAS,CARLOS"/>
        <s v="MARTINEZ,MONTERO,PLASIDA"/>
        <s v="GONZALO,DE LA FUENTE,RAQUEL"/>
        <s v="ALONSO,IRURETAGOYENA,ANA MARIA"/>
        <s v="IZQUIERDO,ALAPONT,MARIA DEL CARMEN"/>
        <s v="CANO,SAN ROMAN,ROSA MARIA"/>
        <s v="BARRAGAN,ESCOBAR,MARIA ISABEL"/>
        <s v="CENZANO,IZQUIERDO,LAURA"/>
        <s v="GIACOMETTI,,LAURENT"/>
        <s v="RODRIGO,FRAGO,MARIA JESUS"/>
        <s v="JAIME,GAYA,ARACELI"/>
        <s v="BAIGORRI,ZIA,PATXI JOSU"/>
        <s v="BERASATEGUI,ARRONDO,MARIA CORO"/>
        <s v="IRAÑETA,GIL,GUSTAVO"/>
        <s v="CARNICERO,URRA,ROBERTO JESUS"/>
        <s v="BAIGORRI,PEREZ,NURIA"/>
        <s v="SAILEMA,CAÑIZARES,VIRGINIA VILMA"/>
        <s v="IMBULUZQUETA,LUQUIN,JAVIER"/>
        <s v="ARAMENDIA,CARRICA,TAMARA"/>
        <s v="CARRIL,CAMPA,MANUEL"/>
        <s v="MARTINEZ,LEZANO,LUIS MIGUEL"/>
        <s v="EQUISOAIN,GAMBARTE,MARIA DOLORES"/>
        <s v="AZON,RODRIGO,BLANCA"/>
        <s v="FLAMARIQUE,LEOZ,CARMEN"/>
        <s v="JOSENEA BIO SLU"/>
        <s v="COPROPIETARIOS CL MON IRACHE 72"/>
        <s v="DOTZUGUI SL"/>
        <s v="RUBEN ZABALA GONZALEZ SL"/>
        <s v="K-DELEITE 2016 SL"/>
        <s v="MONBAKE GRUPO EMPRESARIAL S.A.U."/>
        <s v="LARGOIKO SLL"/>
        <s v="AYUNTAMIENTO DE BARGOTA"/>
        <s v="INNOVAE AUGMENTED REALITY AGENCY SL"/>
        <s v="HEALTH XR PRO SL"/>
        <s v="AGLAYA EVENTS, SL"/>
        <s v="MIDDIN-ORAIN EQUALITY AND SEX EDUCA"/>
        <s v="INMERSIA DATA VISUALIZATION, SL"/>
        <s v="OROI WELLBEING, S.L."/>
        <s v="VSION STUDIO INTERACTIVE, SL"/>
        <s v="INNOVACION TECNOLOGICA EN EDUCACION SL"/>
        <s v="COPROPIETARIOS CL GOIZUETA 6"/>
        <s v="COPROPIETARIOS AVDA. COMERCIAL, 18"/>
        <s v="COPROPIETARIOS CL CENDEA DE GALAR 12"/>
        <s v="COPROPIETARIOS CL MILAGRO 12"/>
        <s v="COPROPIETARIOS CL DE BERIAIN 9"/>
        <s v="COPROPIETARIOS CENDEA DE IZA 9-11"/>
        <s v="OLARRA,MUNDIÑANO,ENEKO"/>
        <s v="URBIOLA,PEREZ,ANA MARIA"/>
        <s v="UNZUE OLCOZ FERNANDO Y ZARATIEGUI BEORLEGUI   JORGE"/>
        <s v="ENKI TECHLOLOGIES, SL"/>
        <s v="ISARDVDI, S.L."/>
        <s v="GUBERTINI ARMENDARIZ SL"/>
        <s v="SERVICIOS Y MANTENIMIENTOS POSET SL"/>
        <s v="VIA OFFICE, S.A."/>
        <s v="RUYBESA GLOBAL TECHNOLOGIES SL"/>
        <s v="VIVEROS LOS ARCOS SL"/>
        <s v="COPROPIETARIOS PZ VIRGEN DEL PERDON 2"/>
        <s v="COPROPIETARIOS CL GOIZUETA 9"/>
        <s v="COPROPIETARIOS CL SANTO DOMINGO 4"/>
        <s v="COPROPIETARIOS CL HUARTE ARAQUIL 15"/>
        <s v="COPROPIETARIOS CL HUARTE 19"/>
        <s v="COPROPIETARIOS CL EZPONDOA 2"/>
        <s v="IRACEBURU,MURILLO,ALAIN"/>
        <s v="MARAÑON,MARAÑON,OSCAR"/>
        <s v="BLANCO,ARROYO,ELISABETH"/>
        <s v="ASOCIACION EUNATE DE FAMILIAS DE PERSONAS CON DISCAPACIDAD AUDITIVA DE NAVARRA"/>
        <s v="ELEKTRA SA"/>
        <s v="GUTIERREZ,INSAUSTI,PEDRO AGUSTIN"/>
        <s v="AUTOBUSES PARRA SL"/>
        <s v="TRANSPORTES HNOS. YOLDI CALVO SL"/>
        <s v="FERNANDEZ,GOMEZ,JOSE"/>
        <s v="DIAZ,MAEZTU,ENRIQUE"/>
        <s v="BENGOECHEA,SAEZ DE MATURANA ALEJANDRO"/>
        <s v="LORENTE,SALVADOR,JESUS MARIA"/>
        <s v="PEREZ-ALBENIZ,MARTINEZ,JESUS"/>
        <s v="ELIZALDE,CALVO,JOSE CARLOS"/>
        <s v="GONZALEZ,ROBLES,JAVIER"/>
        <s v="IOSU REZUSTA GANUZA SL"/>
        <s v="IRAZOKI,FERNANDEZ,MIKEL"/>
        <s v="TRANSPORTES MAITXENE SLU"/>
        <s v="VILIEM 2019, SL"/>
        <s v="IRIGOYEN,BENGOECHEA,CARLOS"/>
        <s v="BARCOS Y ENRIQUEZ ARQUITECTOS SLP"/>
        <s v="ESTUDAL SL"/>
        <s v="AGUASER SUMINISTROS Y SERVICIOS SL"/>
        <s v="COPROPIETARIOS PZ VIRGEN DEL PERDON 3"/>
        <s v="COPROPIETARIOS CL GOIZUETA 14"/>
        <s v="MOBILIARIO VERGARA SL"/>
        <s v="URTXEGI,TELLETXEA,ANGEL"/>
        <s v="OTEIZA,OCHOA,IÑIGO"/>
        <s v="ERVITI,ORQUIN,ELENA"/>
        <s v="LINARES,BANZO,ANGEL"/>
        <s v="LASHERAS,CUEVA,JESUS MARIANO"/>
        <s v="SAINZ-MURIETA,CORRES,ANA BELEN"/>
        <s v="BURGUI,ARRONDO,MARIA ANGELES"/>
        <s v="LABIANO,JAUREGUI,PABLO"/>
        <s v="LORENTE,APERTE,JUAN MANUEL"/>
        <s v="GRACIA,VIRTO,ANA CRISTINA"/>
        <s v="ERANSUS,SAGARZAZU,PEDRO MARIA"/>
        <s v="LABIANO,JAUREGUI,MONSERRAT"/>
        <s v="LABIANO,JAUREGUI,FRANCISCO JAVIER"/>
        <s v="ALDAZ,IRAURGUI,ION"/>
        <s v="MARTINEZ,MIRANDA,MARIA SOLEDAD"/>
        <s v="GOMEZ,OÑATE,RAKEL"/>
        <s v="MARAÑON,ROMERO,ALVARO"/>
        <s v="SANCHEZ,RUIZ,JESUS MARIA"/>
        <s v="AUTOCARES MARIA JOSE SOCIEDAD LIMITADA"/>
        <s v="MANCOMUNIDAD RESIDUOS SOLIDOS RIBERA ALTA DE  NAVARRA"/>
        <s v="PAI MUEBLES DE OFICINA SL"/>
        <s v="MI PUF OCTOPUS SPC SL"/>
        <s v="COPROPIETARIOS CL CENDEA DE CIZUR 38"/>
        <s v="COPROPIETARIOS CL VIRGEN DE CODES 14"/>
        <s v="COPROPIETARIOS CL RIO SALADO 1-3-5"/>
        <s v="COPROPIETARIOS CL VILLA DE LANZ 5"/>
        <s v="COPROPIETARIOS AV BARAÑAIN 66"/>
        <s v="COPROPIETARIOS CL IBERO 13 Y 15"/>
        <s v="COPROPIETARIOS CL DONAMARIA 6"/>
        <s v="COPROPIETARIOS CL GOIZUETA 8"/>
        <s v="COPROPIETARIOS CL VIRGEN DE CODES 18"/>
        <s v="COPROPIETARIOS CL VIRGEN DE CODES 16"/>
        <s v="BELKASSMI,,FOUAD"/>
        <s v="JIMENEZ,JIMENEZ,ALVA"/>
        <s v="MADAN,,NATALIA"/>
        <s v="GARCIA,ALCALA,ANTONIA"/>
        <s v="GALATANU,RITAN,SIDONIA"/>
        <s v="HYDRAULIK RING, S.L."/>
        <s v="SAT LIMITADA GARCIA GARCIA 734 NA"/>
        <s v="ALBERTI,AMENGUAL,ANTONI"/>
        <s v="COPROPIETARIOS CL DOS HERMANAS 28"/>
        <s v="COPROPIETARIOS CL NUEVA 2"/>
        <s v="COPROPIETARIOS CL AMAZABAL 16"/>
        <s v="MARTINEZ,ITURRALDE,JOSE MARIA"/>
        <s v="COPROPIETARIOS CL FRAY DIEGO 33"/>
        <s v="COPROPIETARIOS CL AUZTEGUIARTE 20"/>
        <s v="JIMENEZ,MORALES,MIREN ARANTXA"/>
        <s v="ASIAIN,RIEZU,ALBERTO"/>
        <s v="COPROPIETARIOS CL CALAMURTXEI 8"/>
        <s v="INCLUYE SOCIEDAD MICROC0OPERATIVA"/>
        <s v="COPROPIETARIOS CL ARTADIA 2"/>
        <s v="MELERO,SAMANIEGO,BEGOÑA"/>
        <s v="HUARTE,VIDAURRE,FELIPE"/>
        <s v="LAJOS,OLAVERRI,MARIA JESUS"/>
        <s v="TORNARIA,BENGOECHEA,JOSE LUIS"/>
        <s v="AGUIRRE,MAYA,MARIA JOSE"/>
        <s v="GONZALEZ,ORDOÑEZ,MARIA CRUZ"/>
        <s v="CORTÉS,ALEGRE,ALFONSO"/>
        <s v="BEGUE,TORRES,MARIA ELENA"/>
        <s v="ARRIETA,ANTON,CARLOS"/>
        <s v="CASTRO,EZCURRA,MIGUEL ANGEL"/>
        <s v="REYES,JIMENEZ,MARIA ESTHER"/>
        <s v="NICOLAS AZNAREZ SL"/>
        <s v="GARCIA,FERNANDEZ,IKER"/>
        <s v="ORTEGA,POLO,GERARDO"/>
        <s v="MOBILIARIO DE OFICINA PASCUAL SA"/>
        <s v="UNION GENERAL DE TRABAJADORES DE NAVARRA"/>
        <s v="GUDIÑO,ARANZADI,RUBEN"/>
        <s v="IGOA,DOZAGARAT,AITOR"/>
        <s v="FRANCISCO,TEIXEIRA,DORCELINO"/>
        <s v="BIURRARENA,FAGOAGA,JOSE MARIA"/>
        <s v="AGUAS,LAMBERTO,FRANCISCO JAVIER"/>
        <s v="OTEIZA,AMIGORENA,JUAN BAUTISTA"/>
        <s v="MARIEZCURRENA,IBARRA,JOSE ANTONIO"/>
        <s v="LARRECHEA,GOÑI,JOSE FRANCISCO"/>
        <s v="BOULESCU TRADING SL"/>
        <s v="POLEACOV,,VICTOR"/>
        <s v="IRURTIA,SARIO,JESUS MARIA"/>
        <s v="RIBERTRANS SCL"/>
        <s v="ARTEDERRETA LOGISTICA SLU"/>
        <s v="OTERMIN,BERAZA,DOMINGO"/>
        <s v="TRANSPORTES SAENZ ALTUNA SL"/>
        <s v="URROZ,JUANENA,PEDRO MARIA"/>
        <s v="AROCENA,LAZCANO,SALVADOR"/>
        <s v="TRANSIRUÑA TAXIS INDUSTRIALES SL"/>
        <s v="JUANICOTENA,TABERNA,IMANOL"/>
        <s v="GARRAIO AGENTZIA ENAITZ SL"/>
        <s v="GARAJE SANSIÑENA SA"/>
        <s v="TRANS. SUCURSAL DEL CIELO SL"/>
        <s v="AROCENA,LARRALDE,GABRIEL"/>
        <s v="IGOA,LARRALDE,JOSE MANUEL"/>
        <s v="AXURIA SL"/>
        <s v="VITTORINI,MOSTAZO,RAFAEL"/>
        <s v="ALPHATRAD INTERNATIONAL SL"/>
        <s v="SANTOS,ARTETA,MARIA CARMEN"/>
        <s v="ORELLANA,ROMERO,YENI ROSIBEL"/>
        <s v="COPROPIETARIOS GP ITXESI 9"/>
        <s v="SAINZ DE MURIETA,CORRES,JAVIER"/>
        <s v="LEON,GARCIA,LISSETTE"/>
        <s v="PEÑA,LACUNZA,MIKEL"/>
        <s v="COPROPIETARIOS CL JARAUTA 48"/>
        <s v="INICIATIVAS INNOVADORAS SAL"/>
        <s v="SANCHEZ,GUILLEN,MARIA DOLORES"/>
        <s v="BAH,,ALHASSANE"/>
        <s v="COPROPIETARIOS CL ARCADIO LARRAONA 9 11"/>
        <s v="COPROPIETARIOS CL LUIS MORONDO 10"/>
        <s v="COPROPIETARIOS CL ECHARRI ARANAZ 17 Y 19"/>
        <s v="COPROPIETARIOS CL AZOZ 4"/>
        <s v="COPROPIETARIOS PZ MON LA OLIVA 1"/>
        <s v="COPROPIETARIOS PZ MON LA OLIVA 3"/>
        <s v="ACF-DPTO C00008 INDUSTRIA Y EMPLEO"/>
        <s v="UNION SINDICAL DE COMISIONES OBRERAS DE       NAVARRA"/>
        <s v="CHATIBI,KADDOURI,MOHAMED"/>
        <s v="DE BRITO,LOPES SEMEDO,VANEIDA"/>
        <s v="CHITULESCU,,LAURA"/>
        <s v="EL MABTOUL,,BELKACEM"/>
        <s v="AZAGRA,JIMENEZ,MARIA LUCIA"/>
        <s v="NOGALES,CHURRUCA,ANA JESUS"/>
        <s v="NOSTRATEC INGENIERIA Y DISEÑO SL"/>
        <s v="MÁRQUEZ,SÁNCHEZ,FRANCISO JOSÉ"/>
        <s v="ARAMARK SERVICIOS DE CATERING SL"/>
        <s v="DAVILA ALIENDE ALBERTO LES BUJANDA PEDRO ANTONIO"/>
        <s v="HIKE&amp; BIKETRAVEL SL"/>
        <s v="COPROPIETARIOS TR GUELBENZU 7"/>
        <s v="REGINATTO,GASTON,ALEJANDRO"/>
        <s v="ARANBERRI,URANGA,UNAI"/>
        <s v="LALASTRA,DE LA FUENTE,MARIA ASUNCION"/>
        <s v="DUFUR,MENDIVIL,MARIA"/>
        <s v="CONDE,ARBILLA,PEDRO MARIA"/>
        <s v="ALDUCIN,ECHEVERRIA,JON"/>
        <s v="URDICIAIN,IDOY,IÑAKI"/>
        <s v="LABARTA,ECHARTE,MARTA"/>
        <s v="VILLAFRANCA,ENCINAS,FELIX ANTONIO"/>
        <s v="BERRADE,ESPINAL,JUAN"/>
        <s v="GORRIZ,ELIZALDE,ENRIQUE"/>
        <s v="MORENO,USERO,JUAN CARLOS"/>
        <s v="SEGUIN,ESTELLA,JOSE MANUEL"/>
        <s v="AZANZA,AGORRETA,JUAN CARLOS"/>
        <s v="ALVERO,FERNANDEZ,PEDRO LUIS"/>
        <s v="SAENZ,DONCEL,CESAR"/>
        <s v="EGAÑA,PELLEJEROS,JOSE MANUEL"/>
        <s v="TORRENT,ALAMANY,CLAUDIA"/>
        <s v="GIL,VIECO,JAVIER"/>
        <s v="ANDUEZA,URRIZA,MIGUEL ANGEL"/>
        <s v="AMATRIA,SENAR,IOSU"/>
        <s v="MORENO,BAJON,GORKA"/>
        <s v="ZUDAIRE,PRIETO,CARLOS"/>
        <s v="ARMENDARIZ,APESTEGUIA,MARIA SOLEDAD"/>
        <s v="OTXANDORENA,LOPEZ,ION"/>
        <s v="FERRER-BONSOMS,MILLET,IGNACIO JOSE"/>
        <s v="GARCIA,MUÑOZ,RICARDO"/>
        <s v="GOMEZ,RODRIGUEZ,OSCAR"/>
        <s v="EGEA,DE ESTEBAN,GERARDO"/>
        <s v="CLERION,PUGLIESE,ADRIANA ALEJANDRA"/>
        <s v="DEL RIO,ALONSO,TERESA"/>
        <s v="MARI,GARCIA,FRANCISCO JOSE"/>
        <s v="GONGORA,SASAL,MARIA TERESA"/>
        <s v="TUDELA,ERRO,MARIA ESTHER"/>
        <s v="AZPARREN,ANSOAIN,FRANCISCO JAVIER"/>
        <s v="ANABITARTE,CORRES,MIKEL"/>
        <s v="MARTINEZ,MONFOUGA,MAIDER"/>
        <s v="GARCIA,CORTES,ANGELA MARIA"/>
        <s v="ANDRES,LIZANZU,ROBERTO"/>
        <s v="JIMENEZ,MENDOZA,JAVIER"/>
        <s v="ISTURIZ,CHURIO,FRANCISCO JAVIER"/>
        <s v="ALZURI,OCHOTECO,JON"/>
        <s v="CASALS,MACAYA,DAVID"/>
        <s v="FERRAZ,BELTRA,JESUS ANTONIO"/>
        <s v="VICENTE,ZUNZARREN,MIGUEL ANGEL"/>
        <s v="DIAZ DE RADA,LORENTE,PABLO"/>
        <s v="ECHEVERRIA,URDANIZ,DAVID"/>
        <s v="GOÑI,ERDOCIAIN,FRANCISCO JOSE"/>
        <s v="MUNARRIZ,GARRIDO,AMAIA"/>
        <s v="SALVATIERRA,MARTINEZ-EULATE,TIRSO"/>
        <s v="ECHEVERRIA,CADARSO,GUILLERMO"/>
        <s v="OCHOA,ARANA,MARIA CRISTINA"/>
        <s v="GABALDON,HURTADO,MARIA BEGOÑA"/>
        <s v="URZAINQUI,DOMINGUEZ,CARLOS"/>
        <s v="EGUARAS,MARTINEZ,JOSE JAVIER"/>
        <s v="GARAYALDE,GARCIA,JOSE LUIS"/>
        <s v="JIMENEZ,LERGA,OSCAR"/>
        <s v="LANAS,HERNANDEZ,IGNACIO"/>
        <s v="BLAZQUIZ,GARDE,LAURA"/>
        <s v="FALCES,ARAGON,RAFAEL"/>
        <s v="GUERENDIAIN,APESTEGUIA,JOSE RAMON"/>
        <s v="BENEDI,CALAHORRA,BEATRIZ"/>
        <s v="FERNANDEZ,SANTOLALLA,MARIA CARMEN"/>
        <s v="ARCHANCO,MANCHO,IÑAKI"/>
        <s v="ASHMINOV,ASHMINOV,MARIANO"/>
        <s v="EZQUERRO,MARTINEZ,AINHOA"/>
        <s v="GORRIA,URTASUN,ANA"/>
        <s v="TORREGROSA,ARMENDARIZ,UNAI"/>
        <s v="CUCO BRANDING, SL"/>
        <s v="MONTERO,MARTINEZ,RAUL"/>
        <s v="PARDO,RIVACOBA,EMILIO"/>
        <s v="DICONA SA"/>
        <s v="THALES S21 SEC ESPAÑA SAU"/>
        <s v="ENTIDAD PUBLICA EMPRESARIAL LOCAL TUDELA-CULTURA"/>
        <s v="DOMINGUEZ,VERA,OSKIA"/>
        <s v="COPROPIETARIOS CL PADRE CALATAYUD 5"/>
        <s v="COPROPIETARIOS CL VIRGEN DE CODES 5"/>
        <s v="COPROPIETARIOS CL DR JAIME SALVA 7"/>
        <s v="COPROPIETARIOS TR PICO DE ORI 2"/>
        <s v="COPROPIETARIOS AV ZARAGOZA 21"/>
        <s v="COPROPIETARIOS CL VALTIERRA 28"/>
        <s v="COPROPIETARIOS CL VALTIERRA 27"/>
        <s v="COPROPIETARIOS VALTIERRA 26"/>
        <s v="COPROPIETARIOS VALTIERRA 18"/>
        <s v="COPROPIETARIOS CL DIVINA PASTORA 11"/>
        <s v="ALONSO,MARTINEZ,SANTIAGO"/>
        <s v="FERNANDEZ,PINZOLAS,RUBEN"/>
        <s v="SOLA,SANCHO,EDURNE VIRGINIA"/>
        <s v="IBAIALDE IKASTOLA, S. COOP."/>
        <s v="KUKA ROBOTS IBERICA SAU"/>
        <s v="COCA,PARIS,IBONE"/>
        <s v="FONSECA,PEREZ,MARIA MERCEDES"/>
        <s v="ZUGALDIA,NEGRILLO,EDURNE"/>
        <s v="CIA,PINO,ASIER"/>
        <s v="ELECTRA SALTEA SL"/>
        <s v="ELECTRA ORBAIZETA SL"/>
        <s v="ACCIONA GENERACION RENOVABLE SA"/>
        <s v="AYUNTAMIENTO DE LODOSA"/>
        <s v="ORPI S.L."/>
        <s v="AYUNTAMIENTO DE ATEZ"/>
        <s v="ALKAIN,ZENDOIA,JON"/>
        <s v="ASOCIACION DE INGENIEROS INDUSTRIALES DE NAVA RRA &quot;AMAYA&quot;"/>
        <s v="COMITE DE ENTIDADES REPRESENTANTES DE PERSONAS CON DISCAPACIDAD DE NAVARRA - DESGAITASUNAREN BAT DUTEN PERTSONEN ERAKUNDE ORD"/>
        <s v="FLAMARIQUE,SENDOA,SUSANA"/>
        <s v="ASEA BROWN BOVERI SA"/>
        <s v="FOTO K, SA"/>
        <s v="LA NUEVA VIDA DE RAIMUNO SL"/>
        <s v="MARQUINA,ARANDA,MARIA TERESA"/>
        <s v="OROZ,TATO,LAURA"/>
        <s v="GOÑI,GARCIA,CRISTIAN"/>
        <s v="GUINEA,BEL,RICARDO"/>
        <s v="LERANOZ,URTASUN,MARIA ISABEL"/>
        <s v="ECHARRI,SAENZ,JESUS MARIA"/>
        <s v="MORALES,ARCOS,SAMUEL"/>
        <s v="SOTA,VALENCIA,IDOYA"/>
        <s v="VARELA,MORAZA,GARAZI"/>
        <s v="AYUNTAMIENTO DE ALSASUA-ALTSASU"/>
        <s v="PAPELERIA SANCHEZ SL"/>
        <s v="SOLUCIONES TECNOLOGICAS INTEGRADAS S.L"/>
        <s v="JIMENEZ,JIMENEZ,SOLEDAD"/>
        <s v="COPROPIETARIOS GP ITXESI 11"/>
        <s v="COPROPIETARIOS CL DOCTOR LABAYEN 19"/>
        <s v="COPROPIETARIOS AV PIO XII 35"/>
        <s v="Viaje W2M S.A"/>
        <s v="OROZ,IRIARTE,MIGUEL"/>
        <s v="SAEZ,MARTINEZ,MONICA"/>
        <s v="URRUTIA,GAMBRA,JULIAN ALBERTO"/>
        <s v="RODRIGUEZ,GASTON,JOSE MANUEL"/>
        <s v="RIPODAS,BEORLEGUI,JESUS MARIA"/>
        <s v="NAVARRO,GARCIA,MATIAS"/>
        <s v="LERGA,BERRUEZO,DAVID"/>
        <s v="PRIETO,MARISCAL,MANUELA"/>
        <s v="MARTINEZ-ITURRALDE,COLLADO,ELENA"/>
        <s v="SANTESTEBAN,PASTOR,AMAYA"/>
        <s v="SALDISE,RUIZ-ERENCHUN,JAVIER"/>
        <s v="BERRUETA,ALDAREGUIA,JON"/>
        <s v="OCHOA,GOMARA,JOSE LUIS"/>
        <s v="MONREAL,ABAD,ZURIÑE"/>
        <s v="SAN JULIAN,PUIG,CARLOS"/>
        <s v="OSES,LARUMBE,MARIA SOLEDAD"/>
        <s v="MALDONADO,LUS,ANA"/>
        <s v="AREJOLA,SALINAS,JOSE MARIA"/>
        <s v="GOICOECHEA,AUZMENDI,IÑIGO"/>
        <s v="GARCIA,IMAS,JUAN MANUEL"/>
        <s v="CASIRIAIN,NAVARRO,MIGUEL ANGEL"/>
        <s v="SILVA,URIBARRI,GABRIEL"/>
        <s v="SAENZ,HERNANDEZ,FERMIN"/>
        <s v="ARAYA,FERNANDEZ,IÑIGO"/>
        <s v="MARTINEZ,DOTOR,BEATRIZ"/>
        <s v="HERNANDO,MERINO,JOSE IGNACIO"/>
        <s v="JASO,FERNANDEZ,LAURA"/>
        <s v="SARAGUETA,GOÑI,LUIS MIGUEL"/>
        <s v="GONZALEZ,IÑIGUEZ,DAVID"/>
        <s v="ERASO,ERRO,JOSE JULIAN"/>
        <s v="TSANEV,,GUEORGI SAVA"/>
        <s v="OLIVENCIA,LEIVA,ANTONIO"/>
        <s v="FERRO,MONTIU,FIDEL JAVIER"/>
        <s v="SUBERVIOLA,OCHOA-ZABALEGUI,JUAN JOSE"/>
        <s v="AZPILICUETA,DE LUIS,JUAN ANDRES"/>
        <s v="CABODEVILLA,GOÑI,MARIA JOSE"/>
        <s v="SUBIRAN,SARASA,DAVID"/>
        <s v="ESTEBAN,MARTINEZ,ESTITXU"/>
        <s v="LIZARRAGA,EZCARAY,JON"/>
        <s v="IRIARTE,OTAZU,MAITE"/>
        <s v="LAZARO,ARMENDARIZ,ANA GLORIA"/>
        <s v="ERBURU,GOÑI,ILDEFONSO"/>
        <s v="GARCIA,ONGAY,MARIA ANGELES"/>
        <s v="PASCUAL,IGLESIAS,JUAN DOMINGO"/>
        <s v="VAZQUEZ,LOPEZ,JOSE MANUEL"/>
        <s v="HERRERA,SANZ,JUAN ANTONIO"/>
        <s v="IRURZUN,LARUMBE,ELISA"/>
        <s v="ZOZAYA,URMENETA,JESUS MARIA"/>
        <s v="OSABA,ZALDUENDO,ANA MARIA"/>
        <s v="OCHOA,ANTON,JOSE ANGEL"/>
        <s v="ERCILLA,OYARZABAL,MIKEL"/>
        <s v="COPROPIETARIOS CL SEÑORIO DE BERTIZ 2 A 10"/>
        <s v="ESAIN,EUGUI,ALFREDO"/>
        <s v="ARRUABARRENA,POLITE,MAYTE"/>
        <s v="OQUINENA,LEGAZ,TOMAS"/>
        <s v="JULIAN,EGUIZABAL,JOSE LUIS"/>
        <s v="IRUJO,ECHECHIPIA,MARIA VICTORIA"/>
        <s v="JUANARENA,APESTEGUIA,ANDER"/>
        <s v="OLAVERRI,MALO,AMAIA"/>
        <s v="FERNANDEZ-MANZANOS,DOMINGUEZ,JAVIER"/>
        <s v="BERDOR,TRISTE,ERIC PAUL"/>
        <s v="DUBLAN,ZUÑIGA,MARIA PILAR"/>
        <s v="ARREGUI,GARBIZU,LUIS MANUEL"/>
        <s v="JIMENEZ,ARRIETA,JESUS MARIA"/>
        <s v="TAPIA,PIUDO,JOSE JAVIER"/>
        <s v="GARCIA,NEILL,IBON"/>
        <s v="MENDIA,AZPIROZ,MARIA CRISTINA"/>
        <s v="GARCIA,OCHOA,DAVID"/>
        <s v="ECHARTE,ESPINAL,MIGUEL MARIA"/>
        <s v="IRIARTE,MARTINEZ,ALFONSO"/>
        <s v="MUÑOZ,LABIANO,ABEL BERNABE"/>
        <s v="OCHOA,LOPEZ,VICTOR"/>
        <s v="LINIO,CABALLERO,RICARDO"/>
        <s v="ALDAVE,AGUADO,ADRIAN"/>
        <s v="ALVAREZ,OSES,JESUS"/>
        <s v="LIZASO,IRIARTE,JOSE ANGEL"/>
        <s v="COPROPIETARIOS PS ANELIER            24-25"/>
        <s v="PIEDRAFITA,SANCHEZ,JORGE"/>
        <s v="SANZ,SAMPER,ENRIQUE"/>
        <s v="DE MIGUEL,CABALLERO,PEDRO"/>
        <s v="URBIOLA,EZQUERRO,IÑAKI"/>
        <s v="ROMERO,ERASO,XABIER"/>
        <s v="AGUERRI,OLCOZ,CARMELO"/>
        <s v="GARCIA,NAVEDA,IBON"/>
        <s v="MIGUEL,ARRASATE,BEGOÑA"/>
        <s v="BEREAU,JUANCORENA,GORKA"/>
        <s v="GIL,CAUSAPE,MIGUEL ANGEL"/>
        <s v="FONSECA,SANCHEZ,ANDREA MARCELA"/>
        <s v="MARTINEZ,DIAZ,JOSE MARIA"/>
        <s v="ZUBELDIA,INCHAURRONDO,MARIA CARMEN"/>
        <s v="MARTINEZ,PARDO,MARIA CARMEN"/>
        <s v="OTANO,IRANZO,AMAYA"/>
        <s v="AMATRIAIN,BENITO,JOSE LUIS"/>
        <s v="ENCULESEI,,ANA"/>
        <s v="ONWU,VILLAFRANCA,MIGUEL"/>
        <s v="FILLAT,MARTINEZ,ALBERTO"/>
        <s v="GARCIA,LABIANO,UXUE"/>
        <s v="LIBERAL,FEMIA,MARIA ANTONIA"/>
        <s v="SANCHEZ,MORALES,DAVID"/>
        <s v="GARCIA,VAZQUEZ,BARBARA"/>
        <s v="LOBO,GONZALEZ,ANA"/>
        <s v="LUJE,PILICITA,KLEBER EUCLIDES"/>
        <s v="GORENA,NICUESA,ANA ELISA"/>
        <s v="GONZALEZ,PEÑAS,MARIA ELENA"/>
        <s v="GRANADO,GARCIA,FRANCISCO JAVIER"/>
        <s v="APESTEGUIA,ARRIBILLAGA,ALBERTO"/>
        <s v="EUDAVE,RAMOS,LUIS HUMBERTO"/>
        <s v="APESTEGUIA,ARRIBILLAGA,FERNANDO"/>
        <s v="VITAL,ECHARRI,FRANCISCO JAVIER"/>
        <s v="RIVAS,RUIZ,JOSE CARLOS"/>
        <s v="TOLOSA,TOLOSA,ANTONIO"/>
        <s v="OIZ,FRANCES,JOSE MIGUEL"/>
        <s v="PEREZ,BERRIO,JAIONE"/>
        <s v="NOAIN,OQUIÑENA,JUAN JOSE"/>
        <s v="YANIZ,ALVAREZ,JORGE ANGEL"/>
        <s v="FLORISTAN,FLORISTAN,JUAN MIGUEL"/>
        <s v="PEREZ,MARTURET,NEREA"/>
        <s v="GOÑI,LOBERA,FRANCISCO JAVIER"/>
        <s v="GANUZA,HERNANDO,FRANCISCO JAVIER"/>
        <s v="EZQUERRO,MANGADO,ALFONSO"/>
        <s v="DIAZ,SANCHEZ,SARA"/>
        <s v="IRIARTE,VERDES,GABRIEL"/>
        <s v="RUBIO,VARAS,MARIA DEL MAR"/>
        <s v="SOTO,RAMOS,VANESSA"/>
        <s v="SEGURA,FERNANDEZ,MIGUEL ANGEL"/>
        <s v="JIMENEZ,NOVOA,ALBERTO"/>
        <s v="TORRES,GARCIA,FULGENCIO"/>
        <s v="SANCHEZ,ARRIOLA,SAIOA"/>
        <s v="SANCHO,GOÑI,MIGUEL JAVIER"/>
        <s v="GOÑI,SANTANO,FERMIN"/>
        <s v="GIL,SAENZ,FRANCISCO JOSE"/>
        <s v="URDIROZ,TORRENT,PABLO"/>
        <s v="GONZALEZ,MONENTE,RAQUEL"/>
        <s v="SANTURDE,LOPEZ,PEDRO LUIS"/>
        <s v="IRUJO,MONTANER,MARIA ASUNCION"/>
        <s v="MONTORI,VILELLA,PABLO"/>
        <s v="ETCHEGOIN,USTARROZ,MAITE"/>
        <s v="IRISARRI,PASCUAL,JOSE ALBERTO"/>
        <s v="INGELMO,VIEDMA,DAVID"/>
        <s v="MORAL,RAYA,AITOR"/>
        <s v="DIAZ-GARAYO,LECEA,FELIPE"/>
        <s v="GARAYOA,ZABALZA,MARIA SOLEDAD"/>
        <s v="ALMIRANTEARENA,LARRAÑETA,MARIA BEGOÑA"/>
        <s v="SAENZ,BEA,DANIEL ANGEL"/>
        <s v="LIZARRAGA,ARAIZ,FELIX"/>
        <s v="MATUTE,IBAÑEZ,SANTIAGO"/>
        <s v="ALONSO,ALVAREZ,PEDRO ANGEL"/>
        <s v="CASARRUBIO,ECHALECU,JUAN MIGUEL"/>
        <s v="IGARRETA,VALERO,MARTA"/>
        <s v="ZARATIEGUI,SAGARDOY,CAROLINA"/>
        <s v="ARIAS,PEREZ,MARIA BELEN"/>
        <s v="MATUTE,ROLDAN,ANA BELEN"/>
        <s v="FERNANDEZ,SORIA,SARA"/>
        <s v="MUÑOZ,GONZALEZ,IZASKUN"/>
        <s v="BELTRAN,GARCIA,RICARDO"/>
        <s v="CORNEJO,JIMENEZ,DAVID"/>
        <s v="GIMENEZ,MUÑOZ,PABLO SEBASTIAN"/>
        <s v="ANTON,MAJADO,DAVID"/>
        <s v="RECALDE,DORRONSORO,VIRGINIA"/>
        <s v="OLLAKARIZKETA,ELIZONDO,ANTONIO NICOLAS"/>
        <s v="ZALBA,GARAYOA,EVA"/>
        <s v="ANDRES,DEL CORRAL,JOSE IGNACIO"/>
        <s v="SUESCUN,GARCIA,FERNANDO"/>
        <s v="GOMARA,ALONSO,FRANCISCO"/>
        <s v="MARTINEZ,GOROSTIAGA,SANTIAGO"/>
        <s v="GARCIA,BERMEJO,CARMELO ANTONIO"/>
        <s v="ASTIZ,BERASTEGUI,FLORENTINO"/>
        <s v="GARCIA MOCHALES,MOLERO,FRANCISCO JAVIER"/>
        <s v="CARIÑENA,GARBAYO,JOSE JAVIER"/>
        <s v="HUALDE,CALVO,XABIER"/>
        <s v="CATENA,SANCHEZ,MIKEL"/>
        <s v="MARTINEZ,CIA,JOSE IGNACIO"/>
        <s v="GARDE,PELLEJERO,PABLO"/>
        <s v="POLA,MUNIAIN,UXUE"/>
        <s v="SAN ADRIAN,GORRAIZ,SOFIA"/>
        <s v="LAZARO,GOICOECHEA,PABLO"/>
        <s v="ZAPELENA,IÑIGUEZ,MARIA VICTORIA"/>
        <s v="SANCHEZ,MEDINA,ANTONIO"/>
        <s v="GARCIA,PEREZ,GERARDO"/>
        <s v="NAUGES,FRANCO,HUGO MAXIMILIANO"/>
        <s v="ITURBIDE,COMPAINS,JESUS ALBERTO"/>
        <s v="CORRAL,LAFRAYA,VERONICA"/>
        <s v="VERA,DOMINGUEZ,FELIPE"/>
        <s v="GARCIA,GONZALEZ,VANESSA"/>
        <s v="LOPEZ,MADOZ,MIKEL"/>
        <s v="URIARTE,PEREZ,ANDONI"/>
        <s v="DOMENCH,MAÑERO,JOSE ANTONIO"/>
        <s v="AGUIRRE,GARCIA,MARIA SONIA"/>
        <s v="MARTINEZ,URIO,ANA BELEN"/>
        <s v="GOMEZ,CHANDIA,JOSE ANTONIO"/>
        <s v="GONZALEZ,BRAVO,ENRIQUE MARIA"/>
        <s v="USTARROZ,LEANDRO,LOREA"/>
        <s v="GOÑI,AYESA,JOSEBA"/>
        <s v="SANZ-GALDEANO,SANZ-GALDEANO,MARIA FLORA MAXIM A"/>
        <s v="MARTINEZ,ESPEJO,ADELA"/>
        <s v="SENOSIAIN,JIMENO,FRANCISCO JAVIER"/>
        <s v="VICENTE,ARSENAL,JORGE"/>
        <s v="GONZALEZ,CORTEA,JAIME"/>
        <s v="TORREGROSA,BRACO,IGNACIO"/>
        <s v="BARCIA,GONZALEZ,ALBERTO"/>
        <s v="SANTIAGO,JAÑEZ,SARA"/>
        <s v="BELOQUI,LARRAÑETA,ALFONSO"/>
        <s v="FERNANDEZ-LIENCRES,MARIN,JOSE ANTONIO"/>
        <s v="SOBRADO,ROJO,RAQUEL"/>
        <s v="GARRIZ,SANCHEZ,CARLOS"/>
        <s v="MORALES,HERNANDEZ,ERNESTO"/>
        <s v="OTEIZA,MENDEZ,MERCEDES"/>
        <s v="CARRILLO,GALLARDO,MIGUEL ANGEL"/>
        <s v="LACUNZA,LAFUENTE,ALFREDO GIL"/>
        <s v="DIAZ DE CERIO,FERNANDEZ,MARIA MARAVILLAS"/>
        <s v="CHAVERRI,BEGUE,JESUS"/>
        <s v="MEDINA,MARTINEZ,SALVADOR"/>
        <s v="AIZPUN,IDOATE,JUAN"/>
        <s v="GABIRONDO,CAMBRA,ALFONSO MIGUEL"/>
        <s v="HIDALGO,PATILLA,MARIA MERCEDES"/>
        <s v="LEUZA,GARCIA,PATXI"/>
        <s v="GOMEZ,MARTINEZ,JESUS"/>
        <s v="ARBUES,JAUREGUI,FRANCISCO JAVIER"/>
        <s v="ALBENIZ,ANSO,JOAQUIN"/>
        <s v="GARROTE,EQUISOAIN,MARIA TERESA"/>
        <s v="MANDRU,,ALEXANDRINA"/>
        <s v="DE LUCAS,CASCO,MARIA MAR"/>
        <s v="PAZ,PIZARRO,JORGE"/>
        <s v="SANCHO,GONZALEZ,IGNACIO"/>
        <s v="GARCIA,VELASCO,MONICA"/>
        <s v="RAMOS,PEREZ,OLIVER"/>
        <s v="SANZ,MARCO,MIRYAM"/>
        <s v="KABBACH,DE CASTRO,LUIZ RICARDO"/>
        <s v="DIAZ,RUIZ,FERNANDO"/>
        <s v="SARASATE,EZQUER,NAROA"/>
        <s v="LARRAYA,OLORIZ,ETOR"/>
        <s v="CORSINI,CARVALHO,BRUNO"/>
        <s v="UGARTE,ORTIZ,FELIX"/>
        <s v="PEREZ,MONAUT,ALBERTO JESUS"/>
        <s v="REGALO,BLANCO,FRANCISCO"/>
        <s v="SEGURA,GOMEZ,JESUS"/>
        <s v="SAGASTIBELZA,BERAZA,JUAN JOSE"/>
        <s v="BECERRIL,RODRIGO,CARLOS"/>
        <s v="URZELAI,IRIBARREN,GURUTZ"/>
        <s v="GAMAZO,ARGUELLO,MARIA"/>
        <s v="TAPIA,LUSAR,MAITE"/>
        <s v="SELVENE,,ZIVILE"/>
        <s v="BONA,MAÑERU,JESUS JAVIER"/>
        <s v="MERCHAN,SANCHEZ,GUILLERMO"/>
        <s v="MORRAS,LERENDEGUI,MARIA PILAR"/>
        <s v="SOLA,MARTICORENA,RAMON"/>
        <s v="AGUADO,MIRANDA,PABLO"/>
        <s v="IGEA,LARREA,JULIAN"/>
        <s v="SEGURA,ASA,ENRIQUE"/>
        <s v="URTEAGA,MENDAZA,JOSE JAVIER"/>
        <s v="ERANSUS,GARCES,EDUARDO"/>
        <s v="ONGAY,ALZUETA,MAITE"/>
        <s v="PINTOR,BOROBIA,JESUS MARIA"/>
        <s v="JIMENEZ,OTEIZA,ANGEL"/>
        <s v="GONZALEZ,SAEZ,RAUL"/>
        <s v="ESPELOSIN,ECHEVERRIA,FELIX"/>
        <s v="URABAYEN,AVELLANEDA,LAURA"/>
        <s v="LACUNTZA,MAZKIARAN,NEKANE"/>
        <s v="RUIZ,GUARDIA,DOMINGO"/>
        <s v="LARUMBE,SAMPER,MIKEL"/>
        <s v="BARANDIARAN,OLAETXEA,IRATI"/>
        <s v="GAMA,GONCALVES,MARIA LOURDES"/>
        <s v="FERRER BONSOMS,HERNANDEZ,ALVARO LUIS"/>
        <s v="EGUSQUIZA,HERNANDEZ,DIEGO"/>
        <s v="INSAUSTI,RUIZ,HERMINIO"/>
        <s v="ZAPATA,EGUIZABAL,JOSE ANTONIO"/>
        <s v="GUIRAL,ALDA,JAVIER"/>
        <s v="APOLO,AÑAZCO,ANYELA LILIBETH"/>
        <s v="COMUNIDAD DE PROPIETARIOS CP CATALUÑA 12-14"/>
        <s v="FERNANDEZ,ARJONILLA,ESTHER"/>
        <s v="ZABALA,GOICOECHEA,DAVID"/>
        <s v="SARASIBAR,GOÑI,MIKEL ANDONI"/>
        <s v="VERGARA,FERNANDEZ,IVAN"/>
        <s v="HUARTE,IZQUIERDO,IÑAKI"/>
        <s v="CIA,IRURZUN,JAVIER"/>
        <s v="MARICHALAR,BERRUETA,MIKEL"/>
        <s v="CASTILLO,ANDUEZA,AINHOA"/>
        <s v="DE ANTONIO,GURUCEAGA,VIRGINIA"/>
        <s v="AZCONA,ZABALZA,MARIA PUY"/>
        <s v="LOPEZ,URDIN,OSCAR"/>
        <s v="MUÑOZ,CORTES,KOLDO"/>
        <s v="IBARGARAY,IRIBARREN,XABIER"/>
        <s v="GOMEZ,VIEJO,PEDRO MARIA"/>
        <s v="OTEIZA,ECHEVERRI,MIGUEL"/>
        <s v="GARDE,CERDAN,TERESA"/>
        <s v="ARISTU,TORRES,JUAN"/>
        <s v="DEL CERRO,SANZ,MARIA PILAR"/>
        <s v="ECHAVARRI,DIAZ,FERMIN"/>
        <s v="BERASTEGUI,RECALDE,SERGIO"/>
        <s v="AZAGRA,MAGAÑA,AMAYA"/>
        <s v="SANCHEZ,HERRERA,PATRICIA"/>
        <s v="DONAZAR,JAUNSARAS,MIGUEL"/>
        <s v="MURILLO,GARRALDA,MARIA YOLANDA"/>
        <s v="EDERRA,BOBES,ARANTZAZU"/>
        <s v="MEDRANO,FERNANDEZ,ROBERTO"/>
        <s v="BERASATEGUI,ECHEVARRIA,IÑIGO"/>
        <s v="LECUMBERRI,IZURDIAGA,JON"/>
        <s v="LOPEZ,CAMBLOR,SANTIAGO"/>
        <s v="DEL ARCO,HERNANDEZ,OSCAR"/>
        <s v="COPROPIETARIOS GARAJES ADELA BAZO 10 Y ZONA COMUN EXTERIOR"/>
        <s v="GONZALEZ,CORTEA,JORGE"/>
        <s v="COMESAÑAS,CANER,LOIDA MARIA"/>
        <s v="GROCIN,VIDAONDO,FRANCISCO MIGUEL"/>
        <s v="OTO,MARTINEZ,ARTURO"/>
        <s v="GARCIA,LOPEZ,MARIA ESTIBALIZ"/>
        <s v="IRIARTE,RIPODAS,RAUL"/>
        <s v="HERMOSO DE MENDOZA,CATALAN,OLGA"/>
        <s v="LEUNDA,RIEZU,ARANTZA"/>
        <s v="OLAGUE,URPEGUI,FRANCISCO JAVIER"/>
        <s v="RUIZ,SADA,PABLO"/>
        <s v="ALONSO,GARCIA,DAVID"/>
        <s v="MAGALLON,LUSARRETA,MIREN"/>
        <s v="REDIN,EQUISOAIN,RICARDO"/>
        <s v="SAENZ,PERCAZ,ION"/>
        <s v="SOLANO,ETAYO,JULIAN"/>
        <s v="LARUMBE,GORRIZ,JAVIER MARCELO"/>
        <s v="MOLINA,AYESTARAN,TERESA"/>
        <s v="CEINOS,VAZQUEZ,JAVIER"/>
        <s v="FERNANDEZ,LOPEZ,JOSE LUIS"/>
        <s v="BELZA,RAZQUIN,JOSE JAVIER"/>
        <s v="BARANDA,PITILLAS,RAFAEL"/>
        <s v="COSTA,HOELLER,BRUNO ANDERSON"/>
        <s v="VITIS NAVARRA SAT"/>
        <s v="ASENJO,MADOZ,JOSE MANUEL"/>
        <s v="GOGORZA,JAUREGUI,MOISES"/>
        <s v="TRANS BIDEKORRI SL"/>
        <s v="VIDONDO,ZUDAIRE,FERMIN JUAN"/>
        <s v="ARANA,ABREGO,JOSE ANTONIO"/>
        <s v="GARCIA,PEREZ,SERGIO"/>
        <s v="CIGANDA,ARRECHEA,DANIEL"/>
        <s v="MAYO,MOZO,JESUS MARIA"/>
        <s v="JAURENA,AZCARRAGA,JESUS ANGEL"/>
        <s v="ANDRONEKA SL"/>
        <s v="USTARROZ,CHASCO,JOSE ANTONIO"/>
        <s v="ONECA PUERTAS Y AUTOMATISMOS SLU"/>
        <s v="SERVICIOS FORESTALES DE DIOS SLU"/>
        <s v="MIGUELTORENA,ECHANDI,CARLOS"/>
        <s v="PATXETRANS 2013 SL"/>
        <s v="AROCENA,ECHEVERRIA,IGNACIO"/>
        <s v="ISASIATRANS SL"/>
        <s v="CABRERA IÑIGUEZ TRANSPORTES SLU"/>
        <s v="SOLA,GUILLERMO,EUGENIO"/>
        <s v="SANBERRI TRANS SERVICIOS SL"/>
        <s v="PENA,JAUREGUI,GUILLERMO"/>
        <s v="LARRALDE HERMANOS SL"/>
        <s v="GAYARRE,IMIZCOZ,CARLOS"/>
        <s v="AZPILICUETA,CHOCARRO,JOSE FERNANDO"/>
        <s v="PERUGORRIA,MONTIEL,MERCEDES"/>
        <s v="CIA,MUNARRIZ,IRANZU"/>
        <s v="MENDOZA,GONZALEZ,MARIA DEL ROCIO"/>
        <s v="MONASTERIO,LEON,SERGIO"/>
        <s v="OYARZUN,BARAIBAR,MIGUEL ANGEL"/>
        <s v="LAMUSA Y SERVICIOS SL"/>
        <s v="LASPALAS NARVAIZ KARLOTA Y REBULL MONTEAGUDO IÑIGO JESUS"/>
        <s v="IRIJALBA,LIZARRAGA,MIKEL"/>
        <s v="ROS,ARBIZU,JORGE"/>
        <s v="OUIPLAY SL"/>
        <s v="FUNDACION MARISCAL DON PEDRO DE NAVARRA"/>
        <s v="NEW GRAVITY LAWS SL"/>
        <s v="ETEICOMPS, S.L."/>
        <s v="AUDIOVISUALES FADER, S.L."/>
        <s v="VELEZ,OLABARRIA,MAIER"/>
        <s v="SERRANO,AMATRIAIN,DAVID"/>
        <s v="IRISO,PASCUAL,ENRIQUE"/>
        <s v="GEONORTE SUMINISTROS TOPOGRÁFICOS,"/>
        <s v="COMPUTADORES NAVARRA SL"/>
        <s v="TECNITOP SA"/>
        <s v="IMAZ,PRIM,IÑIGO"/>
        <s v="LEICA GEOSYSTEMS SL"/>
        <s v="ZUZA,AZPARREN,MARIA LUISA"/>
        <s v="ROLDAN,CALVO,NOELIA"/>
        <s v="AIZPURU,GOÑI,FERMIN"/>
        <s v="ZUBIRI,BERANGO,MARIA PILAR"/>
        <s v="RIERA,BAIL,ANGEL"/>
        <s v="ALZUETA,ALDAVE,GABRIEL"/>
        <s v="SANJUAN,GONZALEZ-MENDIVIL,LUIS MIGUEL"/>
        <s v="MILLAN,BAZ,MIGUEL"/>
        <s v="LIZAR,GALINDO,TOMAS"/>
        <s v="ARIZ,ARGAYA,AMAYA"/>
        <s v="CONSTRUCCIONES METALICAS COMANSA SA"/>
        <s v="GOICOECHEA ALFONSO JULIO Y AMORENA ITURRALDE  SILVIA"/>
        <s v="RUIZ,TURUMBAY,JUAN CARLOS"/>
        <s v="FERNANDEZ,PEREZ,JUAN CARLOS"/>
        <s v="MINA,CIAURRIZ,PEDRO"/>
        <s v="OSINAGA,CENOZ,EUGENIO"/>
        <s v="LIZAUR,PEREZ,IGOR"/>
        <s v="SANZ,OHARRIZ,FERNANDO"/>
        <s v="ALEGRIA,ULLATE,GUSTAVO ADOLFO"/>
        <s v="GARCIA,DOMINGUEZ,JESUS JAVIER"/>
        <s v="BLASCO,REDRADO,JAVIER"/>
        <s v="GARCIA,CARLOS,LUIS CARLOS"/>
        <s v="GASPAR,MARTIN,SERGIO"/>
        <s v="GOÑI,UBIETO,IGNACIO JAVIER"/>
        <s v="MARTINEZ,MORENTIN,ENCARNACION"/>
        <s v="SANZ,LOPEZ,ALMUDENA"/>
        <s v="ARREGUI,RAZQUIN,MARIA RAQUEL"/>
        <s v="COMPLEMENTOS DE PIENSOS COMPUESTOS SAU"/>
        <s v="COLEGIO COMPAÑIA DE MARIA"/>
        <s v="ETAYO-TIRAPU SL"/>
        <s v="ADHESIVOS EZQUERRO SL"/>
        <s v="GRAFICAS EZQUERRO SL"/>
        <s v="CONSERVAS MEDRANO SL"/>
        <s v="FORJADOS ORGUES SL"/>
        <s v="GRANJA LEGARIA SA"/>
        <s v="POLLOS KIKO SL"/>
        <s v="ESTRUCTURAS PARA ENERGIAS RENOVABLES SL"/>
        <s v="EMBUTIDOS ARIZALETA SL"/>
        <s v="DESCIEGUES Y LIMPIEZAS NAVARRA SL"/>
        <s v="ENGINEERING MECHANICAL SYSTEMS SLU"/>
        <s v="INDELAMINAS SL"/>
        <s v="URROTZ GOITI SL"/>
        <s v="CMV MADERAS TRATADAS SL"/>
        <s v="VACIO Y TERMOQUIMICA DE NAVARRA SL"/>
        <s v="SC URRUTIA BAYLOCQ-TILH FRANCISCO JAVIER Y    LARRAGA SALAFRANCA VIRGINIA"/>
        <s v="ALIMENCO SA"/>
        <s v="TALLERES URDIAIN SL"/>
        <s v="INSTITUCION OBERENA"/>
        <s v="TIRUÑA SL"/>
        <s v="SEMINARIO CONCILIAR"/>
        <s v="PREFABRICADOS Y MONTAJES SL"/>
        <s v="ENSAMBLA MADERA SL"/>
        <s v="HERRERA Y GORRIZ SL"/>
        <s v="AGRUPACION ALCOHOLERA DE BODEGAS COOPERATIVAS AGRALCO"/>
        <s v="ALBAYALDE RENOVA SL"/>
        <s v="CRISTALERIA FOR SL"/>
        <s v="NEUMATICOS TAFALLA SL"/>
        <s v="SISTEMA PLASTICO DE MATRICULAS SAU"/>
        <s v="AGRICOLA SANTO CRISTO S COOP"/>
        <s v="LA BANDEJA PADEL CLUB SLU"/>
        <s v="IÑADELA SL"/>
        <s v="VOLUMEN 4 MOTOR SL"/>
        <s v="GESTENA 2007 SL"/>
        <s v="SAN MILLAN ANGOS FERNANDO Y MARIA ELENA"/>
        <s v="INSPROVET SL"/>
        <s v="CERAMICAS NAVAGRES SA"/>
        <s v="JUPER IRU SL"/>
        <s v="TALLERES AUXILIARES DE SUBCONTRATACION INDUSTRIA NAVARRA SA"/>
        <s v="IMPROFORT SL"/>
        <s v="VERDURAS Y HORTALIZAS DE TUDELA SL"/>
        <s v="APECECHEA SL"/>
        <s v="DAKA QUADS SL"/>
        <s v="AISMAR SL"/>
        <s v="GESCRAP NAVARRA SL"/>
        <s v="ALMACENES LASTADI SL"/>
        <s v="ANKAPODOL SL"/>
        <s v="RELIGIOSAS HIJAS DE MARIA INMACULADA-CASA DE PAMPLONA"/>
        <s v="COLEGIO TECNICO CARLOS III SL"/>
        <s v="ESCUELA POLITECNICA NAVARRA SLL"/>
        <s v="FUNDACION LABORAL DE LA CONSTRUCCION"/>
        <s v="SASO,CASADABAN,JOSE MARIA"/>
        <s v="DIAZ,OSES,AINHOA"/>
        <s v="GARCIA,DIEZ,DIEGO"/>
        <s v="RAZQUIN,PETRIATI,IKER"/>
        <s v="LOPEZ-SABANDO,LASA,JUAN IGNACIO"/>
        <s v="COCHO,ARCHILES,BORJA"/>
        <s v="ARDAIZ,MAÑERU,EDUARDO"/>
        <s v="SANZ,UNZUE,JORGE"/>
        <s v="ARNEDO,MARTINEZ,ANABEL"/>
        <s v="ZABALA,VERSTEEG,UNAI"/>
        <s v="AYUNTAMIENTO DE LUQUIN"/>
        <s v="FERNANDEZ,ARRASTIA,PABLO"/>
        <s v="ARTETA,GOÑI,JOSE MIGUEL"/>
        <s v="RODRIGUEZ,IRIGARAY,RICARDO"/>
        <s v="MARTINEZ,LAMATA,TRINIDAD"/>
        <s v="ANDRES,SOTO,SALVADOR"/>
        <s v="AYUNTAMIENTO DE AYEGUI"/>
        <s v="GONZALEZ,MONENTE,FERNANDO"/>
        <s v="DE LUIS,DE ESTEBAN,SUSANA"/>
        <s v="GOIRI,GIL,IRATXE"/>
        <s v="GARAICOECHEA,ITURRIRIA,JOSE MARIA"/>
        <s v="CABEZA,LOPEZ,PURIFICACION"/>
        <s v="NUIN,OSES,JUAN"/>
        <s v="IRIGOYEN,CRESPO,NAIARA"/>
        <s v="JIMENEZ,LITAGO,MIGUEL ANGEL"/>
        <s v="AYUNTAMIENTO DE TIRAPU"/>
        <s v="GUEMBE,LASCARRO,MARIA JOSEFA"/>
        <s v="LIZARRAGA,SANZ,JOAQUIN"/>
        <s v="OFICIALDEGUI,LIZAUR,IÑIGO"/>
        <s v="AYUNTAMIENTO DE ADIOS"/>
        <s v="MIGUEL,MARTINEZ,TRINIDAD"/>
        <s v="GOYENECHE,ZARATIEGUI,JOSE LUIS"/>
        <s v="ALVAREZ,EGUIZABAL,JUAN CARLOS"/>
        <s v="RIOS,ENRIQUE,LIDIA"/>
        <s v="RIOS,ENRIQUE,MARINA"/>
        <s v="CARRASCO,MARFIL,JAVIER"/>
        <s v="ESTANGA,GOROSTIAGA,ANGEL"/>
        <s v="SEBASTIAN,LABAYEN,JOSE"/>
        <s v="FERNANDEZ,TARIFA,MIGUEL"/>
        <s v="BEZUNARTEA,BARASOAIN,LUIS MIGUEL"/>
        <s v="ORDEN DE AGUSTINOS RECOLETOS DE LA PROVINCIA DE SAN NICOLAS DE TOLENTINO"/>
        <s v="AYUNTAMIENTO DE LARRAONA"/>
        <s v="OLIAS,LOPEZ,EDUARDO"/>
        <s v="LAINEZ,ROMANO,EDUARDO"/>
        <s v="PALACIN,MARTINEZ,CARLOS"/>
        <s v="DELGADO,CENZANO,ROBERTO"/>
        <s v="CAMARA,HERRERO,ADOLFO"/>
        <s v="AYUNTAMIENTO DE ENERIZ"/>
        <s v="DOSSANTOS,NUNES,ACACIO JOSE"/>
        <s v="AIZPUN,LOGROÑO,MONTSERRAT"/>
        <s v="FERNANDEZ,ALVERO,JOAQUIN"/>
        <s v="SAN MARTIN,GARDE,ENEKO"/>
        <s v="ZAMBRANO,LERMA,FRANCISCO JAVIER"/>
        <s v="CATALAN,AGUADO,IGNACIO"/>
        <s v="RUIZ,CHUECA,LUCIA"/>
        <s v="SOLA,JIMENEZ,JOSE ANTONIO"/>
        <s v="CRESPO,JIMENEZ,FRANCISCO JAVIER"/>
        <s v="ARREGUI,BAIGORRI,PABLO"/>
        <s v="GINER,VALLES,NURIA"/>
        <s v="OTERO,AREVALO,MARIO"/>
        <s v="ARTETA,UNANUA,ALBERTO"/>
        <s v="SARASOLA,GARCIA,MARIA MERCEDES"/>
        <s v="IRAIZOZ,MUÑOA,JON"/>
        <s v="PERNAUTE,FERNANDEZ,DAVID"/>
        <s v="AGUIRRE,HERRADA,DAVID"/>
        <s v="RECALDE,IZCUE,ESTHER"/>
        <s v="MONREAL,ARMENDARIZ,MARIA BLANCA"/>
        <s v="AGUIRRE,MUNIAIN,JAVIER"/>
        <s v="ASTRAIN,MENDIBURU,NATIVIDAD JESUSA"/>
        <s v="GONZALEZ,MEDRANO,JUAN DIEGO"/>
        <s v="EGUILLOR,LARUMBE,MIGUEL ANGEL"/>
        <s v="YOLDI,LOPEZ-SANROMAN,JOSE JAVIER"/>
        <s v="GANUZA,RODRIGUEZ,JERUSALEN"/>
        <s v="EGUILLOR,LARUMBE,ANDONI"/>
        <s v="LA PROVA,AMEZCUA,ANNA"/>
        <s v="OSINAGA,CENOZ,MARIA ROSARIO"/>
        <s v="APEZTEGUIA,GONZALEZ,LAURA"/>
        <s v="MORCILLO,IRASTORZA,IÑAKI"/>
        <s v="TAJADURA,TEJADA,NEREA"/>
        <s v="MAQUEDA,IZQUIERDO,ARTURO"/>
        <s v="GOMEZ,LOPEZ,JESUS"/>
        <s v="JUANIZ,ECHEVERRIA,ANA ISABEL"/>
        <s v="SANZ,MARTINEZ,RAQUEL"/>
        <s v="SANZ,FLORISTAN,LAURA"/>
        <s v="FERNANDEZ,FERRER,JORGE"/>
        <s v="CIRIA,LAZARO,RAFAEL"/>
        <s v="SANCHEZ,DOMINGUEZ,RAUL MIGUEL"/>
        <s v="HUERTA,BUÑUEL,MARIANO"/>
        <s v="RODRIGUEZ,CONDE,LILIANA"/>
        <s v="PEREZ,MILLAN,RODRIGO"/>
        <s v="BELASCOAIN,GANUZA,JUAN FRANCISCO"/>
        <s v="SANCHEZ,ARAMBURU,UNAI"/>
        <s v="BEA,TRINCADO,OSCAR"/>
        <s v="RIO,OCHOA,JAVIER DEL"/>
        <s v="CORNAGO,NAVASCUES,FIDEL"/>
        <s v="MARTINEZ,MARTINEZ,JOSE VICENTE"/>
        <s v="CIARRI,MIRURI,JOSE LUIS"/>
        <s v="CORNAGO,MARTINEZ,JOSE"/>
        <s v="MARTIN,BEAUMONT,LUIS"/>
        <s v="GOICOA,AZNAREZ,IGNACIO"/>
        <s v="CORNAGO,FERNANDEZ,NEREA"/>
        <s v="CORNAGO,FERNANDEZ,DIEGO"/>
        <s v="URROZ,ARRASTIO,JOSE MARIA"/>
        <s v="GOROSTIZA,ALECHA,MARIA CARMEN"/>
        <s v="MENDIZABAL,ESNAOLA,MARIA"/>
        <s v="GARCIA-EULATE,GARCIA-EULATE,LUIS JAVIER"/>
        <s v="ARDAIZ,ALDAZ,JULIO"/>
        <s v="URDIAIN,LIZASOAIN,ARMANDO"/>
        <s v="VALDIVIESO,FRIAS,CARLOS"/>
        <s v="SANTISTEBAN,MURIEL,RAMON ALEJANDRO"/>
        <s v="SOLA,ZURRA,FAUSTINO"/>
        <s v="GUEMBE,ARLEGUI,LUCIA"/>
        <s v="SALVA,SALVATIERRA,EMILIO"/>
        <s v="LUIS,SOTO,DEBORA"/>
        <s v="IRAOLA,MENDIBURU,ION"/>
        <s v="ELIZAGOYEN,ARRUTI,JOSEBA"/>
        <s v="AMADOZ,EQUISOAIN,YOLANDA"/>
        <s v="HERNANDEZ,MEDINA,SERGIO"/>
        <s v="RUIZ,JUSUE,MIGUEL ANGEL"/>
        <s v="ATONDO,IRISARRI,BORJA"/>
        <s v="CORNAGO,RODRIGUEZ,LUIS MIGUEL"/>
        <s v="RAMIREZ,LAINEZ,JAVIER"/>
        <s v="LACALLE,LABAT,CARLOS"/>
        <s v="MENDAZA,BONIS,MARIA YOLANDA"/>
        <s v="ESPARZA,OJER,IZASKUN"/>
        <s v="SANCHOTENA,ECHENIQUE,FRANCISCO"/>
        <s v="CIGANDA,CENOZ,MIRIAM"/>
        <s v="LEGARDA,ARAIZ,ARANZAZU"/>
        <s v="AIZPUN,AZPILICUETA,MARIA JOSE"/>
        <s v="GOÑI,LABIANO,INMACULADA"/>
        <s v="ALONSO,SANCHEZ,MAURICIO"/>
        <s v="MARQUES,URIEL,VICTOR"/>
        <s v="EGUINOA,DEAN,JESUS ANTONIO"/>
        <s v="INGENIERIA Y SOLUCIONES FOTOVOLTAICAS SL"/>
        <s v="AYUNTAMIENTO DE MURCHANTE"/>
        <s v="AYUNTAMIENTO DE ANDOSILLA"/>
        <s v="SETENASA GESTION SL"/>
        <s v="CLINICA SAN FERMIN SA"/>
        <s v="FM LOGISTIC IBERICA SL"/>
        <s v="TALLERES OTXOTORENA MOTOR SLU"/>
        <s v="BERIAIN AZPIA SL"/>
        <s v="MADEOF ASISTENCIA SL"/>
        <s v="LONAS TECNICAS NAVARRA SL"/>
        <s v="LEADERNET CORPORATION SLU"/>
        <s v="ERENCHUNLANZ SLU"/>
        <s v="HADDAX PROJECTS SL"/>
        <s v="SOLA ALAYETO ARANZAZU Y MARIA TERESA"/>
        <s v="SIERRA MAESTRA DISTRIBUCIONES SOLIDARIAS"/>
        <s v="CERVEZAS BREW AND ROLL SL"/>
        <s v="ANTONIO ERRO Y EUGUI SAU"/>
        <s v="BEEPLANET FACTORY SL"/>
        <s v="KOIOTE INTELIGENCIA INDUSTRIAL SL"/>
        <s v="DECOPRO NAVARRA SL"/>
        <s v="TXIMISTINDAR-BERRI SL"/>
        <s v="KINES IRUÑA SL"/>
        <s v="ALKRAO VENTURES SLU"/>
        <s v="AYUNTAMIENTO DE GUESALAZ"/>
        <s v="ZUBILLAGA SARALEGUI SL"/>
        <s v="TRANSPORTES ARANZADI E HIJOS SL"/>
        <s v="SALGADO,GUINALDO,CARIDAD"/>
        <s v="MARIEZCURRENA,BEUNZA,ANDONI"/>
        <s v="MUTILVA,GUBIA,ALFREDO"/>
        <s v="ERASUN,ANCHORENA,IÑAKI"/>
        <s v="ADIMALOG SL"/>
        <s v="CONSTRUCCIONES FELIX APEZETXEA SL"/>
        <s v="TRANS-PIENSO SA"/>
        <s v="EGURZA,HERNANDEZ,MARIA VICTORIA"/>
        <s v="FERNANDEZ,CHOCARRO,ARANZAZU"/>
        <s v="ARMENDARIZ,GONZALEZ,ENRIQUE"/>
        <s v="NEXA SMART ENERGY SL"/>
        <s v="GEODIS RT SPAIN SA"/>
        <s v="CANDAL GRAÑA ITZIAR Y JAREÑO LACALLE NATALIA"/>
        <s v="AYUNTAMIENTO DE AZAGRA"/>
        <s v="ADANIA RESIDENCIAL SL"/>
        <s v="RUIZ,PUERTAS,NURIA MARIA JOSE"/>
        <s v="PARROQUIA CORPUS CRISTI DE PAMPLONA"/>
        <s v="AYUNTAMIENTO DE MELIDA"/>
        <s v="AYUNTAMIENTO DE ULZAMA"/>
        <s v="AYUNTAMIENTO DE LUMBIER"/>
        <s v="VISCOFAN SA"/>
        <s v="JAMONES VOLATIN SL"/>
        <s v="AGROPECUARIA SAN FERMIN SLU"/>
        <s v="SEIN TIC SLU"/>
        <s v="GENERAL MILLS SAN ADRIAN SL"/>
        <s v="NORDEX ENERGY SPAIN SAU"/>
        <s v="M TORRES DISEÑOS INDUSTRIALES SA"/>
        <s v="TUDEFRIGO LOGISTICA SL"/>
        <s v="NORDEX BLADES SPAIN SAU"/>
        <s v="LOXIN 2002 SL"/>
        <s v="BSH ELECTRODOMESTICOS ESPAÑA SA"/>
        <s v="GESTAMP NAVARRA SA"/>
        <s v="MAIER NAVARRA SL"/>
        <s v="ENDESA MOBILITY SL"/>
        <s v="DIAS,DA SILVA,CUSTODIA JULIA"/>
        <s v="ESCOBAR,SANADO,MARIA TERESA JOSEFINA"/>
        <s v="GALEAS,VERDEZOTO,YESENIA ELIZABETH"/>
        <s v="UBILLUS,CEDEÑO,JESSICA MARIANA"/>
        <s v="OROZCO,ARBOLEDA,VALENTINA"/>
        <s v="GUTIERREZ,MORENO,VALENTINA"/>
        <s v="JIMENEZ,SEGURA,JUANA"/>
        <s v="OCHOA,LEOZ,VIRGINIA"/>
        <s v="ARISTIZABAL,LAZARO,ANA MARIA"/>
        <s v="FERNANDEZ,ALESANCO,JAVIER"/>
        <s v="INVELON TECHNOLOGIES SL"/>
        <s v="BODEGAS Y VIÑEDOS QUADERNA VIA SL"/>
        <s v="ANTOX ASOCIACION NAVARRA PARA LA INVESTIGACION,PREVENCION Y TRATAMIENTO DE ADICCIONES"/>
        <s v="BARCOS,ALONSO,FELIX"/>
        <s v="COPROPIETARIOS TRAVESIA RIO ARGA 2 Y 4"/>
        <s v="SERGRAFOR SA"/>
        <s v="COPROPIETARIOS CL CORTES DE NAVARRA 2 AL 42   PARES"/>
        <s v="COPROPIETARIOS TR RIO ARGA 6"/>
        <s v="COPROPIETARIOS GAR TR RIO ARGA 3"/>
        <s v="COPROPIETARIOS GARAJE CL CONDE DE GAGES DEL   20 AL 24"/>
        <s v="COPROPIETARIOS CALLE DEL SOTO 6 TRASERA"/>
        <s v="FERNANDEZ,RUIZ,ISABEL"/>
        <s v="SALAMANCA,SANTAMARIA,JESUS"/>
        <s v="AJNAOU,HAMMADI,MOHAMED"/>
        <s v="VELAZ,ISO,FERNANDO"/>
        <s v="LEFRAIKH,EL BARNAOUI,CHAIMAE"/>
        <s v="MARTINO,GARISOAIN,SONIA"/>
        <s v="CINTEC SL"/>
        <s v="LOPEZ,GOÑI,SERGIO"/>
        <s v="ENVIRA INGENIEROS ASESORES SL"/>
        <s v="INGENIERIA Y TECNICAS GLOBALES DE RESOLUCION AMBIENTAL SLU"/>
        <s v="ASOCIACION ORHIPEAN OFICIOS Y TRADICIONES BIZIBIDE ETA AZTURAK"/>
        <s v="AYUNTAMIENTO DE OCHAGAVIA"/>
        <s v="REPSOL COMERCIAL DE PRODUCTOS PETROLIFEROS    SA"/>
        <s v="CONSTRUCCIONES ANDIA SA"/>
        <s v="GOICOECHEA,ALFONSO,JULIO"/>
        <s v="AMORENA,ITURRALDE,SILVIA"/>
        <s v="A MAS U ESTUDIO ARQUITECTURA SLP"/>
        <s v="AYUNTAMIENTO DE ESPARZA"/>
        <s v="GUALLART ESTUDIO DE INGENIERIA SL"/>
        <s v="ELECTRICIDAD AGOITZIRU SLU"/>
        <s v="ELORTZIBAR SERVICIOS DEPORTIVOS SL"/>
        <s v="COPROPIETARIOS CL URROZ 33"/>
        <s v="BOZAL,LOPEZ,AINGERU"/>
        <s v="ELECNOR SERVICIOS Y PROYECTOS SAU"/>
        <s v="VEOLIA SERVICIOS NORTE SA UNIPERSONAL"/>
        <s v="GONZALEZ,GARCIA,PEDRO"/>
        <s v="LECUONA,IRIARTE,JOSEBA"/>
        <s v="APEZTEGUIA,PETRIRENA,ASIER"/>
        <s v="SARRATEA,GARAICOECHEA,FRANCISCO JAVIER"/>
        <s v="LAPUENTE,LOPEZ,JON"/>
        <s v="ALGORITHMICS NAVARRA SL"/>
        <s v="LÓPEZ DAVALILLO,LEDESMA,RUBÉN"/>
        <s v="DATABOST, SOC.COOP.PEQUEÑA"/>
        <s v="BARGUILLA,PASCUAL,IVAN"/>
        <s v="JOSE SALCEDO SORIA SL"/>
        <s v="SONEPAR SPAIN S.A."/>
        <s v="ISO,SOTO,MIREN JOSUNE"/>
        <s v="BOUKAOBUS,AZZI,MOUNYA"/>
        <s v="BI AN BI BILOAGA S.L.U."/>
        <s v="FUNDACION CNSE PARA LA SUPRESION DE LAS BARRE RAS DE COMUNICACION"/>
        <s v="FUNDACION POLITECNICA DE LA COMUNIDAD VALENCIANA"/>
        <s v="NEOVERSE S.L."/>
        <s v="ARGI VENTURES, S.L."/>
        <s v="LA RUINA SANGÜESA"/>
        <s v="AYUNTAMIENTO DE MENDIGORRIA"/>
        <s v="MAKRO DISTRIBUCION MAYORISTA SA"/>
        <s v="ASOCIACIÓN ESTUDIANTIL JUNIOR EMPRESA BLAZE"/>
        <s v="REGENAUTO EQUIPOS Y SERVICIOS SL"/>
        <s v="DCL DISEÑO Y METROLOGIA, SL"/>
        <s v="ORGANIZACIÓN TECNICA EMPRESAS VIZCAYA, S.A."/>
        <s v="UNA SONRISA PARA CENTROAMÉRICA - ON"/>
        <s v=" INFOVISUALES TOPTEN, S.L."/>
        <s v="SEAT SA"/>
        <s v="AYUNTAMIENTO DE VILLATUERTA"/>
        <s v="ARRIAZU FERNANDEZ JOSE ROBERTO Y VICTOR MANUE Y ARRIAZU SADA JOSE"/>
        <s v="GALIPIENZO SL"/>
        <s v="BACAICOA,NUÑEZ,TOMAS FERNANDO"/>
        <s v="CERDAN,RUIZ,ALEJANDRO"/>
        <s v="GARDE Y NECO SERVICIOS DE TRANSPORTE SL"/>
        <s v="LOPEZ,MORTE,EUGENIO"/>
        <s v="SARRATEA,GOYENECHE,CARLOS JOAQUIN"/>
        <s v="CHUECA,LENZANO,CARLOS JESUS"/>
        <s v="MARTINEZ,LACARRA,FRANCISCO JAVIER"/>
        <s v="GAVRILOAEA-CASANDRESCU,,GABRIEL"/>
        <s v="MOMOLOACA,,NICU"/>
        <s v="COPROPIETARIOS CL ROSALEDA 2"/>
        <s v="COPROPIETARIOS ITXESI 7"/>
        <s v="COPROPIETARIOS CL ALDAIA 6"/>
        <s v="COPROPIETARIOS CL ITXESI 19"/>
        <s v="COPROPIETARIOS CL GRUPO ITXESI 15"/>
        <s v="COPROPIETARIOS CL ITXESI 17"/>
        <s v="COPROPIETARIOS CL ITXESI 21"/>
        <s v="COPROPIETARIOS CL ANDIA 5"/>
        <s v="GARCIA,MARTINEZ,JESUS FELIX"/>
        <s v="JUANENA,NOAIN,JUAN MANUEL"/>
        <s v="CONSTRUCCIONES SOBRINO SL"/>
        <s v="BURCA,,GHENADIE"/>
        <s v="ZURBANO,SAINZ-VICUÑA,MARIA MAGDALENA"/>
        <s v="ECHAIDE,MORTALENA,JUAN"/>
        <s v="SELECCION VACUNO NAVARRA SL"/>
        <s v="LASAGA,IRISARRI,DAVID"/>
        <s v="GRUAS Y TALLERES LARRAUN SL"/>
        <s v="ARRAZTOA,GORTARI,SANTIAGO"/>
        <s v="ROLDAN,GIMENEZ,CARLOS"/>
        <s v="COPROPIETARIOS CL DOS HERMANAS 9 BLOQUE 1"/>
        <s v="CONCEJO DE GALAR"/>
        <s v="INNOPULSE ASESORES TECNOLOGICOS SL"/>
        <s v="MUNARRIZ,FERNANDEZ,VERONICA"/>
        <s v="COPROPIETARIOS CL PADRE CALATAYUD 3"/>
        <s v="YANCI,BERRUETA,JOSE MARIA"/>
        <s v="IRIGOYEN,ECHEVESTE,ANA JOSE"/>
        <s v="AYUNTAMIENTO DE SALINAS DE ORO"/>
        <s v="AYUNTAMIENTO DE ZUGARRAMURDI"/>
        <s v="CONCEJO DE ZUBIRI"/>
        <s v="CONCEJO DE ZARIQUIEGUI"/>
        <s v="TELLECHEA,APEZTEGUIA,JOKIN"/>
        <s v="OCHANDORENA,VICONDOA,ADUR"/>
        <s v="BERTIZ,GOÑI,JOSE JAVIER"/>
        <s v="GUTIERREZ,DE LA FUENTE,JAVIER"/>
        <s v="MARTIN,OCHANDORENA,XAVIER"/>
        <s v="MARTINEZ,PEREZ,MARIA ESTHER"/>
        <s v="PLAZAOLA TRUCK SL"/>
        <s v="ARNO LOGIS SLU"/>
        <s v="TRANS-URDOKI SLU"/>
        <s v="AGIÑETA SL"/>
        <s v="MIRADOR DEL EGA SL"/>
        <s v="GHEORGHITA,,DANUT"/>
        <s v="IRIGOYEN,IBARROLA,ALBERTO"/>
        <s v="TRANSPORTES G IRAOLA SL"/>
        <s v="COPROPIETARIOS CL ERREKABITARTE 11"/>
        <s v="COPROPIETARIOS CL BEHEKO PLAZA 13"/>
        <s v="SANTAMARINA,VILLALON,MARIA JOSE"/>
        <s v="COPROPIETARIOS CL SANTIAGO 47"/>
        <s v="DESOJO,LAGUNAS,DANIEL"/>
        <s v="GONZALEZ,SAINZ,ANA"/>
        <s v="COPROPIETARIOS CL NUEVA 1"/>
        <s v="GUTIERREZ,ZOTES,ROCIO"/>
        <s v="ITURRIAGA,SAEZ,MARIA PAZ"/>
        <s v="COPROPIETARIOS AV COMERCIAL 14"/>
        <s v="COPROPIETARIOS CL EST ARMENDARIZ 3 TR 8"/>
        <s v="COPROPIETARIOS CL UZTARROZ 29"/>
        <s v="COPROPIETARIOS III GRUPO OSCOZ 7 Y 8"/>
        <s v="COPROPIETARIOS CL MARCELO CELAYETA 20 Y 22"/>
        <s v="COPROPIETARIOS AV ZARAGOZA 57"/>
        <s v="COPROPIETARIOS CL RIO IRATI 8"/>
        <s v="COPROPIETARIOS PZ DE LOS CASTAÑOS 4-5-6"/>
        <s v="COPROPIETARIOS PZ RIO ARGA 12-13"/>
        <s v="COPROPIETARIOS CL DIVINA PASTORA 10"/>
        <s v="COPROPIETARIOS CL DIVINA PASTORA 8"/>
        <s v="COPROPIETARIOS CL URROZ 32"/>
        <s v="COPROPIETARIOS CL SAN JUAN BAUTISTA"/>
        <s v="COPROPIETARIOS PZ RIO ARGA 11"/>
        <s v="COPROPIETARIOS AV MARCELO CELAYETA 128"/>
        <s v="COPROPIETARIOS PS ALAIZ 10-DE LA 1 A LA 16"/>
        <s v="COPROPIETARIOS PLAZA RIO ARGA 6"/>
        <s v="COPROPIETARIOS CL CAMINO DE SANTIAGO 9"/>
        <s v="COPROPIETARIOS PLAZA RIO ARGA 7"/>
        <s v="LUR GEROA SL"/>
        <s v="TRANSARBAYUN 2018 SL"/>
        <s v="ESQUIROZ,JAUREGUI,MIGUEL"/>
        <s v="COPROPIETARIOS AVENIDA VILLAVA Nº 56"/>
        <s v="COPROPIETARIOS CL FUEROS DE NAVARRA 2"/>
        <s v="COPROPIETARIOS TR AVE MARIA 8"/>
        <s v="PATRONATO DE LA FUNDACION CARMEN BELLIDO"/>
        <s v="COPROPIETARIOS CALLE ALZATE 15"/>
        <s v="MANCHO,OCHOA,MARIA VICTORIA"/>
        <s v="O&amp;C TOPOGRAFIA Y ARQUITECTURA SLU"/>
        <s v="EZQUERRO,PUERTA,FRANCISCO JOSE"/>
        <s v="COPROPIETARIOS CL AIBAR 14"/>
        <s v="COOPROPIETARIOS AIBAR 24 Y 26"/>
        <s v="COPROPIETARIOS TR CONCEPCION BENITEZ 4"/>
        <s v="CAMARGOS,SANTOS,JACQUELINE"/>
        <s v="ARITZALEKU SA"/>
        <s v="SEIRAK BAT SL"/>
        <s v="CAMPING ARTAZA UREDERRA SL"/>
        <s v="SERVICIOS TURISTICOS DEL PLAZAOLA SL"/>
        <s v="SERVICIOS TURISTICOS ATEZ SLL"/>
        <s v="BERITEGUIA SL"/>
        <s v="ARIZTIGAI SL"/>
        <s v="PEREZ OBANOS,BARRENECHEA,ITZIAR"/>
        <s v="ECHEVERRIA,IBERO,JOSE MARIA"/>
        <s v="JACA,GOÑI,VISITACION"/>
        <s v="OROZ,LLANDER,JOSE IGNACIO"/>
        <s v="XCAVA OBRAS Y SERVICIOS SL"/>
        <s v="BOCIOG,,NICOLAE MADALIN"/>
        <s v="MUTUBERRIA,SANMIGUEL,ENEKO"/>
        <s v="OCHANDORENA,VICONDOA,GAIZKA"/>
        <s v="TRANSPORTES IGUZKI 2014 SL"/>
        <s v="JOXEMI BENGOTXEA SL"/>
        <s v="OTAMENDI,OROZ,MARTIN"/>
        <s v="BEUNZA,OCHOTORENA,IÑAKI"/>
        <s v="MCA TRANS, SOCIEDAD LIMITADA"/>
        <s v="TXIKIRRIN TRANSPORTES Y EXCAVACIONES SLU"/>
        <s v="INGENIERIA Y PREVENCION DE RIESGOS SL"/>
        <s v="GARAIAN SOCIEDAD COOPERATIVA"/>
        <s v="MENDIOLA,ECHARRI,FRANCISCO"/>
        <s v="JIMENEZ,GUTIERREZ,FELIPE"/>
        <s v="AYERRA,ECHEVARRI,PEDRO ANTONIO"/>
        <s v="TRANSLUZAIDE SLU"/>
        <s v="COPROPIETARIOS CL DOS HERMANAS 11 BQ 1"/>
        <s v="SOBRINO,SALABURU,RAMON"/>
        <s v="COPROPIETARIOS CL MANUEL LASARTE 3"/>
        <s v="COMUNIDAD PROP. CL PAULINO CABALLERO 47"/>
        <s v="COPROPIETARIOS CL PROL MO DE LA OLIVA"/>
        <s v="COPROPIETARIOS CL RIO UREDERRA 3"/>
        <s v="ALTZURI MENDI LANAK SL"/>
        <s v="TRANSPORTES CHAUSHEVI SL"/>
        <s v="COPROPIETARIOS CL PARQUE CONDE GAGES 20 Y 21"/>
        <s v="COMERCIAL DE HOJALATA Y METALES SA"/>
        <s v="COPROPIETARIOS TRAVESIA BERNARDINO TIRAPU 11"/>
        <s v="COPROP. JOAQUÍN BEUNZA 29"/>
        <s v="MIRANDENSIS SL"/>
        <s v="COPROPIETARIOS CL LAS POZAS 10"/>
        <s v="DOMINGUEZ,GUENDULAIN,JESUS MARIA"/>
        <s v="COPROPIETARIOS CL LA ISLA 4,6,8,10, 12,14,16 Y 18"/>
        <s v="BARRICARTE,MORENO,JOSE MIGUEL"/>
        <s v="COPROPIETARIOS CL DONAPEA 1"/>
        <s v="ZIRABA SA"/>
        <s v="GONZALEZ,DOMINGUEZ,JAVIER"/>
        <s v="COMUNIDAD DE REGANTES DE ARGUEDAS"/>
        <s v="COPROPIETARIOS CL DE LA CENDEA DE CIZUR 33"/>
        <s v="COPROPIETARIOS CLFUEROS DE NAVARRA 4 DE ANSOAIN"/>
        <s v="INCIARTE,BASTARRICA,MARIA ISABEL"/>
        <s v="VODAFONE ESPAÑA SA"/>
        <s v="COPROPIETARIOS CL DOCTOR LABAYEN 14"/>
        <s v="DIEZ,PUNCEL,JESUS"/>
        <s v="MELERO,BERNARTE,MARIA CRISTINA"/>
        <s v="GONZALEZ,GONZALEZ,VICTOR"/>
        <s v="NAVARLAZ,FERNANDEZ,ISABEL"/>
        <s v="PERCAZ,ARRAYAGO,JUAN"/>
        <s v="OTEIZA,INDACOECHEA,MANUELA"/>
        <s v="ZUGARRAMURDIKO GARAPENA SL"/>
        <s v="DESTRIBATS,YANEZ,HAIZEA"/>
        <s v="BEIGORRI AVENTURA SL"/>
        <s v="ZABALZA,MILAGROS,AMALIA"/>
        <s v="ZUBIRI KOAK SL"/>
        <s v="MONLEON,MURO,MARIA DEL PUY"/>
        <s v="JIMENEZ,SERRANO,VANESA ELEJANDRA"/>
        <s v="ALZUGUREN MACHICOTE SANTIAGO Y ASTIZ NUIN JOSE Mª"/>
        <s v="ORCARAY,BARBERENA,IÑAKI"/>
        <s v="ORCARAY,BARBERENA,MARIA BELEN"/>
        <s v="ORCARAY,BARBERENA,MARIA PILAR"/>
        <s v="ORCARAY,BARBERENA,PEDRO"/>
        <s v="REPOBLACIONES ETXARTE SL"/>
        <s v="IGOA,ECHARRI,SARA"/>
        <s v="LECUMBERRI,RETOLAZA,JOKIN"/>
        <s v="GONZALEZ,AZPIROZ,MAITANE"/>
        <s v="ALFARO,FRANCES,CRISTINA"/>
        <s v="COPROPIETARIOS CALLE PUTTOBEOKI 5"/>
        <s v="MANCOMUNIDAD DE SERVICIOS ADMINISTRATIVOS DE IZAGA"/>
        <s v="FUNDACION DEDALO PARA LA SOCIEDAD DE LA       INFORMACION"/>
        <s v="HOTEL SANTAMARIA SA"/>
        <s v="AGRUPACION DEPORTIVA SAN JUAN"/>
        <s v="FUNDACION ARANGOITI FUNDAZIOA"/>
        <s v="IDEAS ACTIVOS Y SOLUCIONES EN GESTION, S.L."/>
        <s v="ARTESANIA DE BOTAS PARA VINO LAS TRES ZZZ SA"/>
        <s v="INYECCIONES PLASTICAS MECACONTROL SL"/>
        <s v="MORILLO,CAÑADA,OLIMPIA"/>
        <s v="ZAPATA,FERNANDEZ,IÑIGO VICTOR"/>
        <s v="RIVAS,PORTELA,RAQUEL"/>
        <s v="CONSERVAS MARTIKO SA"/>
        <s v="TRANSPORTES Y EXCAVACIONES ZALA SLU"/>
        <s v="TELLECHEA,LIZASOAIN,IÑAKI"/>
        <s v="STUDIO KONTRALUZ SL"/>
        <s v="GIL,BELOQUI,MARIA BELEN"/>
        <s v="ERASUN,ARAMBURU,MARIA ARANZAZU"/>
        <s v="COPROPIETARIOS AV PAMPLONA 4"/>
        <s v="VERGARA,LARREA,JOSE IGNACIO"/>
        <s v="LERA,IMBULUZQUETA,JOSE MIGUEL"/>
        <s v="URABAYEN,URABAYEN,RAFAEL"/>
        <s v="RODRIGUEZ,INDAVE,ALBERTO"/>
        <s v="SADABA,LOSANTOS,LUIS ANTONIO"/>
        <s v="IBERO,GARCIA,JON"/>
        <s v="EDERRA,FERNANDEZ,JESUS MARIA"/>
        <s v="SANCHEZ,BLANCO,ELISA MARIA"/>
        <s v="HINCAPIE,SALAZAR,JUAN PABLO"/>
        <s v="MENDEZ,CUBERO,JAVIER"/>
        <s v="INCHAUSTI,ARANA,NATALIA"/>
        <s v="MENDEZ,CABALLERO,DAVID"/>
        <s v="GONZALEZ,CRESPO,PEDRO ANTONIO"/>
        <s v="PACHECO,GARCIA,ANA CRISTINA"/>
        <s v="NIETO,GOROSTIDI,CESAR ISRAEL"/>
        <s v="MORENO,SADABA,JOSE MARIA"/>
        <s v="IRIBARREN,SOTIL,IGNACIO"/>
        <s v="GONZALEZ,RIVERA,VICTOR HUGO"/>
        <s v="VILLANUEVA,LANDEO,ROGER GUSTAVO"/>
        <s v="GALARZA,BARAJAS,JOSE GUILLERMO"/>
        <s v="WANG,,HAIGUANG"/>
        <s v="LOPEZ DE AGUILETA,BRAVO,JOSE IGNACIO"/>
        <s v="CIREZ,TAMBO,JUAN MIGUEL"/>
        <s v="CABALLERO,MARTINEZ,TOMAS"/>
        <s v="ARRASTIA,IZURIAGA,JOAQUIN MARIA"/>
        <s v="SIERRO,PETRERENA,SERGIO"/>
        <s v="URTASUN,VILLANUEVA,MARIA PRESENTACION"/>
        <s v="ALAI TERMOFORMADOS SLU"/>
        <s v="CORLAGO HOLDING SL"/>
        <s v="BALLESTERO,FERNANDEZ,JOSE GABRIEL"/>
        <s v="ARRATIBEL,HERNANDEZ,JOSE JAVIER"/>
        <s v="ETAYO,PEREZ,LUIS JAVIER"/>
        <s v="ESTARRIAGA,CIRAUQUI,MARIA SOLEDAD"/>
        <s v="ZABALETA,LEOZ,JOSE RAMON"/>
        <s v="CALVO,ABAD,ENRIQUE"/>
        <s v="GARCIA,JARAMILLO,PEDRO ALEXIS"/>
        <s v="SADA,ORDUÑA,ESTHER"/>
        <s v="AYESA,USABIAGA,JOSE ANTONIO"/>
        <s v="TABUENCA,GONZALEZ,LUIS"/>
        <s v="PEREZ DE ALBENIZ,BERGASA,MACARENA"/>
        <s v="LOPEZ-AGUILETA,LOPEZ,MIGUEL ANGEL"/>
        <s v="IRIGOYEN,PRADO,PATRICIA"/>
        <s v="SANMARTIN,JAUREGUI,ALBERTO"/>
        <s v="TAINTA,DEL CASTILLO,FRANCISCO JAVIER"/>
        <s v="RABADE,IRAIZOZ,JUAN RAMON"/>
        <s v="ALZUGUREN,URCHEGUI,FRANCISCO JAVIER"/>
        <s v="CASAS,ARPON,JOSETXO"/>
        <s v="RAMIREZ,BELLA,IVAN"/>
        <s v="MARTINEZ,ETAYO,ALVARO JUAN"/>
        <s v="MARTINEZ,MATEO,AXEL RAFAEL"/>
        <s v="COLOMO,CAMBRA,ANA ISABEL"/>
        <s v="ASIAIN,PALACIOS,OSCAR"/>
        <s v="GOYENECHE,ISO,PATXI"/>
        <s v="LOPEZ,BEORLEGUI,ITZIAR"/>
        <s v="LONGAS,URRUTIA,FAUSTINO"/>
        <s v="AYECHU,NAPAL,MARIA EUGENIA"/>
        <s v="GOYENA,GARCIA-TUÑON,MIGUEL"/>
        <s v="ETAYO,FERNANDEZ,MARIA VICTORIA"/>
        <s v="LEONIS,LAZCANO,MAITE"/>
        <s v="TOLLAR,ESTEBAN,MARIA LUISA"/>
        <s v="SADAKOVA,,SYLVIA BISEROVA"/>
        <s v="PIÑEIRO,MARIN,SANTIAGO"/>
        <s v="LARA,GAUNA,DIEGO"/>
        <s v="SALVOCH,MONENTE,MARIA JOSE"/>
        <s v="SEGURA,LOPEZ,LADISLAO"/>
        <s v="VILCHEZ,HIDALGO,DAMIAN"/>
        <s v="OROZ,TORREA,ARACELI"/>
        <s v="QUINTANA,MARTINEZ,MARIA PILAR"/>
        <s v="ZUAZU,GARRALDA,ADRIAN"/>
        <s v="ZUBIRI,CAÑADA,ROSA MARIA"/>
        <s v="MACUA,HERMOSO,ELENA"/>
        <s v="SABALZA,GOYENECHE,JAVIER"/>
        <s v="ANTUNEZ,ZURUTUZA,PABLO"/>
        <s v="BANZO,MARIN,JOSE JAVIER"/>
        <s v="GOICHON,,GUILLAUME"/>
        <s v="VERA,LOPEZ,LUIS MARIA"/>
        <s v="YERRO,GARCIA,MARIA LOURDES"/>
        <s v="BARRIOS,RANILLA,EVARISTO"/>
        <s v="GOÑI,HUARTE,LUIS MARIA"/>
        <s v="ORRIO,ITURBIDE,JESUS ANGEL"/>
        <s v="BIENZOBAS,MATEO,ZURIÑE"/>
        <s v="ESCOBAR,CHAMBA,MARCO VINICIO"/>
        <s v="OTAZU,SAN MARTIN,JOSE JOAQUIN"/>
        <s v="DE IRIZAR,FERNANDEZ,FRANCISCO JOSE"/>
        <s v="LIZARRAGA,MANSOA,MARIA TERESA"/>
        <s v="MONTERO,LLANOS,OSKAR"/>
        <s v="CONTRERAS,LOPEZ,MARCO AURELIO"/>
        <s v="ERDOCIAIN,BRAVO,PEDRO"/>
        <s v="ARGAL,GUIBERT,JAVIER"/>
        <s v="DEL PORTILLO,BASTERRA,JESUS MARIA"/>
        <s v="MURO,AGUADO,ANGEL JAIME"/>
        <s v="ALZATE,SARRATEA,FELIX"/>
        <s v="MORRAS,RUIZ-VILLALVA,ALFONSO"/>
        <s v="TORRES,OSTA,FERMIN ANGEL"/>
        <s v="AYECHU,ECHARTE,IÑAKI"/>
        <s v="ECHARTE,VIDAL,MARIA TERESA"/>
        <s v="GARCIA,MARIN,ROSA ANA"/>
        <s v="SADA,GARRALDA,MARIA PILAR"/>
        <s v="USUNARIZ,AIZPUN,DAVID"/>
        <s v="MANGADO,MORENO,FELIPE"/>
        <s v="GARCIA,ALONSO,MIGUEL ANGEL"/>
        <s v="SARRATO,MARTINEZ,LUIS"/>
        <s v="RIPA,NGKAION,ALAN"/>
        <s v="CEAMANOS,MONTAÑES,CAROLINA"/>
        <s v="RAMOS,ROCAS,PEDRO MIGUEL"/>
        <s v="CHAMORRO,RUIZ,ANGEL MARIA"/>
        <s v="GOIKOETXEA,PARDO,JUAN"/>
        <s v="LORCA,MICO,MARIA SOLEDAD"/>
        <s v="FRUTAS KABILA SL"/>
        <s v="INDUSTRIAS DE RECUBRIMIENTOS GALVANICOS SA"/>
        <s v="JAIME DEL VILLAR SA"/>
        <s v="LORENZO SANDUA SLU"/>
        <s v="TRANSPORTES NEZHDET S.L."/>
        <s v="USON DE LOGISTICA S COOP"/>
        <s v="ALEACIONES E INOXIDABLES ACEREC SA"/>
        <s v="TRANSPORTES DOSABO SL"/>
        <s v="LOAMBITRANS SL"/>
        <s v="MIRANDA,RODRIGO,LORENZO"/>
        <s v="OROZ,NUIN,ANTONIO"/>
        <s v="MADERAS IRABARNE SL"/>
        <s v="TEJADA,CABODEVILLA,ALBERTO"/>
        <s v="FERNANDEZ,LUZURIAGA,JAIME"/>
        <s v="TRANSPORTES PALACIOS SESMA SL"/>
        <s v="LETONA,JAUREGUI,MIGUEL MARIA"/>
        <s v="TRANSPORTES ULICI SL"/>
        <s v="NAVANOR DRIVERS&amp;TRUCKS SL"/>
        <s v="ARTIAN LOGISTIC SL"/>
        <s v="LOPEZ SARASATE SL"/>
        <s v="PASCUAL,PASCUAL,PASCUAL"/>
        <s v="PALACIOS,AZNAR,JULEN"/>
        <s v="PATRIMONIK IÑIGUEZ SL"/>
        <s v="LOPEZ,ALONSO,JUAN RAMON"/>
        <s v="GONZALEZ,MORENTIN,JULIAN"/>
        <s v="TRANSAOIZ SL"/>
        <s v="DEHESA,CASTRILLO,JOSE IGNACIO"/>
        <s v="ERAUL,SORIA,MARIA PUY"/>
        <s v="ENCINA,GONZALEZ,JESUS"/>
        <s v="MARRODAN,MUNARRIZ,MIKEL"/>
        <s v="ARELLANO,RODRIGUEZ,MARIO"/>
        <s v="ALONSO,SALAZAR,VICENTE"/>
        <s v="LATASA,MICHEO,JUAN TOMAS"/>
        <s v="CHOCARRO,ULLATE,FERNANDO"/>
        <s v="ARZOZ,VIDAURRE,JAVIER"/>
        <s v="CHOURRAUT,AGUIRRE,ALFREDO"/>
        <s v="CORRES,DIAZ DE ANTOÑANA,JOSE MIGUEL"/>
        <s v="SANZ,FRANCES,ANDRES"/>
        <s v="IRAZOQUI,IRIBARREN,FRANCISCO ESTEBAN"/>
        <s v="GASCO,MARROYO,LORENA"/>
        <s v="URRUTIA,SALINAS,ANTONIO JAVIER"/>
        <s v="LOZANO,IBAÑEZ,ALFONSO"/>
        <s v="GARETA,PIAZUELO,ROBERTO"/>
        <s v="BARBERENA,AGUERREBERE,MARTIN"/>
        <s v="OLAZABAL,CABALLERO,MIKEL"/>
        <s v="JUANENA,LAZCANO,ANA BELEN"/>
        <s v="MATEO,LOPEZ,MARIA INMACULADA"/>
        <s v="AZNAREZ,ARCHEL,IÑIGO"/>
        <s v="COMPAINS,SOLA,PILAR"/>
        <s v="EXPOSITO,GOÑI,PABLO JOSE"/>
        <s v="ECHARRI,SENAR,GORKA"/>
        <s v="ARAGUE,MESANA,FELIP"/>
        <s v="ARRAIZA,CHUECA,SERGIO"/>
        <s v="ALONSO,MIKELEZ,IXONE"/>
        <s v="MORENO,LOPEZ,LOREA"/>
        <s v="BEROIZ,ALDAVE,DAVID"/>
        <s v="MENENDEZ,SALCEDO,INES"/>
        <s v="AUSEJO,ORTA,ALFREDO"/>
        <s v="AYANZ,PERLINES,OIHANE"/>
        <s v="CARCAR,SADABA,JOSU"/>
        <s v="GARCIA,SANCHEZ,SANTIAGO"/>
        <s v="ECHECOLONEA,LOYARTE,ELIXABET"/>
        <s v="ZAPATERO,VIANA,CRISTINA"/>
        <s v="HERRERO,PRIETO,BLANCA"/>
        <s v="LOPEZ DE SANDALIANO,FERNANDEZ MARIA BEGOÑA"/>
        <s v="GOMEZ,GUERRERO,ISAAC"/>
        <s v="REPARAZ,UNZILLA,MIKEL"/>
        <s v="AZNAR,BARRIO,ANGEL MARIA"/>
        <s v="RANZ,GURIDI,ISABEL"/>
        <s v="FLAMARIQUE,GOACHE,ALBERTO"/>
        <s v="GARBAYO,ERVITI,LUIS"/>
        <s v="CUESTA,DIAZ,MARIA CANDELAS"/>
        <s v="MARTINEZ-AZAGRA,GARDE,FERNANDA"/>
        <s v="CASTILLO,MAZO,JAVIER"/>
        <s v="LEZCANO,SANCHEZ,DANIEL"/>
        <s v="HERRERA,AMADOR,JOSE"/>
        <s v="LOPEZ,RUIZ,ALBERTO"/>
        <s v="MARTINEZ,ALDAZ,JOSE MARIA"/>
        <s v="OLITE,GARCIA,SANDRA"/>
        <s v="ODERIZ,AZCONA,CARLOS"/>
        <s v="GAZTELU,ZUÑIGA,ROSA MARIA"/>
        <s v="AYUNTAMIENTO DE ESLAVA"/>
        <s v="STANDS NAVARRA SL"/>
        <s v="FRAUCA,ECHANDI,JUAN"/>
        <s v="ANALISIS INFORMATICA Y MANTENIMIENTO SA"/>
        <s v="RODRIGUEZ,CUEVAS,DOMINGO"/>
        <s v="ECHARRI,ARRASTIA,ISMAEL"/>
        <s v="GARCIANDIA,GOICOECHEA,MARIA JESUS"/>
        <s v="GARCIA,RODRIGO,MARIA CARMEN"/>
        <s v="LINZOAIN,EUGUI,ANGEL MARIA"/>
        <s v="GOMEZ,IBARBUEN,ADRIAN"/>
        <s v="SAN MIGUEL,IRAGUI,IÑIGO"/>
        <s v="RECARTE,URRA,ALEJANDRO"/>
        <s v="GARROTE,EQUISOAIN,BLANCA ESTHER"/>
        <s v="FERRER,GIMENO,MARIA TERESA"/>
        <s v="CONTROL Y AUTOMATIZACION NAVARRA SL"/>
        <s v="MAULEON,MARTINEZ,MARIA DEL CARMEN"/>
        <s v="COPROPIETARIOS CP ELIZAGA 8"/>
        <s v="AICUA,RAPUN,LUIS"/>
        <s v="COPROPIETARIOS CL SAN CRISTOBAL 13 Y 15"/>
        <s v="COPROPIETARIOS AV BAJA NAVARRA 15"/>
        <s v="COPROPIETARIOS CL DOS HERMANAS 40"/>
        <s v="COPROPIETARIOS AV SEV FERNANDEZ 58"/>
        <s v="COPROPIETARIOS CL ARKUETABIDE 2"/>
        <s v="COPROPIETARIOS CL REMIRO GOÑI 26"/>
        <s v="FUENTES,SANCHEZ,VANESSA"/>
        <s v="SALTOKI RIOJA SA"/>
        <s v="GARCIA,MARCILLA,EMMANUEL"/>
        <s v="DIAZ,NATURANA,MIGUEL ANGEL"/>
        <s v="MARTINEZ,LECUMBERRI,EDUARDO JAVIER"/>
        <s v="ALDUNATE,LOSARCOS,PATXI XABIER"/>
        <s v="PUYOL,MUGA,FRANCISCO JAVIER"/>
        <s v="MURU,NAVALLAS,JOSE JOAQUIN"/>
        <s v="GOICOECHEA,ARMENDARIZ,EDUARDO"/>
        <s v="CILVETI,IRIARTE,WENCESLAO"/>
        <s v="ENCARNACAO,FELGAR,ANTONIO LUIZ"/>
        <s v="LEGARRA,ZUBIRIA,FRANCISCO"/>
        <s v="CARRIQUIRI,TELLECHEA,TXOMIN"/>
        <s v="LOPEZ DE ZUBIRIA,SAN MARTIN,MARTIN JOSE"/>
        <s v="LETE,VALLEJO,JORGE"/>
        <s v="NUIN,VALENCIA,JAVIER"/>
        <s v="JIMENEZ,LAMATA,LUIS MIGUEL"/>
        <s v="DIAZ,SALINAS,PEDRO ANTONIO"/>
        <s v="BAREA,ROMERO,MARIA INES"/>
        <s v="DE OLIVERA,,CAMILA"/>
        <s v="Qinera BJ, S.C.C.L."/>
        <s v="SALTOKI GIPUZKOA SA"/>
        <s v="ACATURNOVA, S.L"/>
        <s v="CG CONSTRUCCIONES Y MULTIGREMIOS SL"/>
        <s v="RODRIGUEZ,RODRIGUEZ,DAVID"/>
        <s v="ASOCIACION ASFOI"/>
        <s v="FRIAS,ESPINA,JAVIER"/>
        <s v="NAVA,SENEQUE,MARIA SORAYA"/>
        <s v="BRAVO,IZCO,ROBERTO"/>
        <s v="VIDAO,MONTEAGUDO,ANA ISABEL"/>
        <s v="HANDLE,RAMIREZ,GABRIELA"/>
        <s v="AYUNTAMIENTO DE ORONZ"/>
        <s v="NUCAPS NANOTECHNOLOGY SL"/>
        <s v="ALLBIOTECH SL"/>
        <s v="INBIOT MONITORING SL"/>
        <s v="NULAB ANALITICA ALIMENTARIA SLU"/>
        <s v="MENDITECH SENSORES DE FIBRA OPTICA SL"/>
        <s v="UBYKO CONNECTIVITY SL"/>
        <s v="ZAINDARI SMART NETWORKS"/>
        <s v="SPLOROTECH SL"/>
        <s v="GENBIOMA APLICACIONES SL"/>
        <s v="BERDIN ARAGON SL"/>
        <s v="DE AZCARATE,MARTIN,JUAN ANTONIO"/>
        <s v="MAYORDOMO,VICENTE,HECTOR"/>
        <s v="DE MIGUEL,AVILA,OLIVER"/>
        <s v="ARMENDARIZ,ALONSO,IGOR"/>
        <s v="ECHARTE,SUNSUNDEGUI,SARAI"/>
        <s v="ROS,GANUZA,JAVIER"/>
        <s v="MARTINEZ,SAGARDOY,JUAN MIGUEL"/>
        <s v="ERRO,DOMENE,MIGUEL"/>
        <s v="FERNANDEZ,SUAREZ,EVA"/>
        <s v="LARREA,GATELL,ELISA ISABEL"/>
        <s v="ARGUELLES,GALAN,MANUEL"/>
        <s v="ALDAMA,MARTINEZ,DAVID VIDAL"/>
        <s v="ZUBELDIA,AIZPURU,AINARA"/>
        <s v="GALDEANO,ECHEVERRIA,JAVIER"/>
        <s v="LAZCOZ,LIZASOAIN,ESTEBAN"/>
        <s v="IRIARTE,PEZONAGA,ALBERTO"/>
        <s v="PEREZ,MARTINEZ,CARMELO ANTONIO"/>
        <s v="AZPARREN,DIAZ,ARITZ"/>
        <s v="CIA,LARRAYOZ,JESUS MARIA"/>
        <s v="MURO,ARAGONES,ITZIAR"/>
        <s v="SANCHEZ,GORRAIZ,MARIA ANGELES"/>
        <s v="BELOQUI,IRIARTE,NEKANE"/>
        <s v="JIMENEZ,MELLADO,ROBERTO"/>
        <s v="GOÑI,ALDAZ,CARLOS"/>
        <s v="VALLO,ECHARTE,ANTONIO"/>
        <s v="JARAUTA,SIMON,TOMAS"/>
        <s v="PASCUAL,OJER,LUIS JAVIER"/>
        <s v="ERNETA,ERRO,ANA ISABEL"/>
        <s v="SANZ,AZCONA,MARTA"/>
        <s v="MIRANDA,ARTIEDA,OIHANE"/>
        <s v="LEON,ARRONDO,EVA PILAR"/>
        <s v="FERNANDEZ DE ARCAYA,ARAMBURU IGNACIO"/>
        <s v="BERGERA,SERRANO,CARLOS"/>
        <s v="BRAVO,LAMBERTO,MIGUEL"/>
        <s v="LARRONDO,OSTA,ALEJANDRO"/>
        <s v="GIL,IDOATE,MARIA LOURDES"/>
        <s v="GARDE,RAZQUIN,PABLO"/>
        <s v="MURUGARREN,CAMPO,ALBERTO"/>
        <s v="FERRI,BARCO,JOSE CARLOS"/>
        <s v="JIMENEZ,RUIZ,JUAN JULIO"/>
        <s v="LASA,OYARBIDE,AITZOL"/>
        <s v="PEREZ,ARIAS,CARLOS"/>
        <s v="BUÑUEL,ROMEO,VICTOR"/>
        <s v="BARON,CALVO,MIGUEL ANGEL"/>
        <s v="GAMAZO,ARGUELLO,MARIA BERNARDA"/>
        <s v="ESCORZA,VITORIA,JAVIER"/>
        <s v="MARCO,ECHAVARRI,JOSE LUIS"/>
        <s v="SOTO,ARMAÑANZAS,JAVIER"/>
        <s v="IGAL,DIAZ-CERIO,MARIA"/>
        <s v="ALCUAZ,AGUIRRE,AINHOA"/>
        <s v="TAMARIT,BARRES,FERRAN"/>
        <s v="URABAYEN,URABAYEN,MARTIN"/>
        <s v="IRIARTE,NAVAZ,SILVIA"/>
        <s v="TIRAPU,ARIZPELETA,JESUS ROBERTO"/>
        <s v="CUENCA,TIRADO,ROSA"/>
        <s v="RODRIGUEZ,CARMONA,CARLOS ALBERTO"/>
        <s v="LABARTA,RUIZ,DIEGO"/>
        <s v="GARCIA,GOÑI,CESAR MIGUEL"/>
        <s v="BEORLEGUI,SANTESTEBAN,EDUARDO"/>
        <s v="TELLECHEA,AGUIRRE,IBAN"/>
        <s v="ALTABLE,VILCHEZ,JAVIER"/>
        <s v="ORDUNA,BERNAT,IÑIGO"/>
        <s v="IRIGOYEN,AZNAREZ,MARIA ESTHER"/>
        <s v="VIZCAR,AGORRETA,IÑIGO"/>
        <s v="COLINDRES,FLORES,DELMY DINORA"/>
        <s v="MENDIBURU,VIDART,FRANCISCO JULIAN"/>
        <s v="OVEJERO,MARTINEZ,PEDRO JOSE"/>
        <s v="IRANZO,JUAN,IGNACIO"/>
        <s v="CARIPA,PEREZ,MARCOS ELY"/>
        <s v="ECHAMENDI,ZALBA,FRANCISCO JAVIER"/>
        <s v="ALDAZ,ARMENDARIZ,SERGIO"/>
        <s v="OLALDE,VERANO,JOSE IGNACIO"/>
        <s v="MARTINEZ,BLANCO,AITOR"/>
        <s v="MARTINEZ,ERANSUS,IÑIGO"/>
        <s v="ESTEBAN,CAMPOS,SALAS"/>
        <s v="OJER,PUNG,CLARA EUGENIA"/>
        <s v="LAPEIRE,PARIS,JAVIER"/>
        <s v="DE MIGUEL,MUÑOZ,ANA ISABEL"/>
        <s v="LUSARRETA,ARAMENDIA,JAVIER"/>
        <s v="GUELBENZU,GOÑI,MARIA CARMEN"/>
        <s v="URABAYEN,URABAYEN,JAIME"/>
        <s v="COLLAR,ALVAREZ,BEATRIZ"/>
        <s v="GARCIA,ACEVEDO,JESUS"/>
        <s v="VALENCIA,GIL,MIKEL"/>
        <s v="CELAYA,LARRAURI,VICENTE"/>
        <s v="HERMOSO-MENDOZA,URRIZOLA,IGNACIO"/>
        <s v="EZQUERRO,VAREA,JAVIER"/>
        <s v="ITOIZ,ALFARO,JOSE-MIGUEL"/>
        <s v="ERRUZ,VIU,ISABEL"/>
        <s v="RODRIGUEZ,ESPAÑA,FRANCISCO JOSE"/>
        <s v="DE CASTRO,FERNANDEZ,ROBERTO"/>
        <s v="GUTIERREZ,GOÑI,JUAN JOSE"/>
        <s v="VIEDMA,GUTIERREZ,IÑIGO"/>
        <s v="ARTICA,ZURANO,MARIA GEMMA"/>
        <s v="ALEMAN,EZCARAY,MARIA"/>
        <s v="RUIZ,GARCIA,MARTA"/>
        <s v="GIL,CANALETA,OLGA"/>
        <s v="ECHEVESTE,GONZALEZ,BEATRIZ EUGENIA"/>
        <s v="GONZALEZ,VICENTE,ANA MARIA"/>
        <s v="PALACIOS,HERVAS,DAVID"/>
        <s v="GOÑI,GALISTEO,MARIA DEL AMOR HERMOSO"/>
        <s v="ELCARTE,FERNANDEZ,MARIA ELENA"/>
        <s v="ALVAREZ,LOPEZ,PEDRO JESUS"/>
        <s v="ARIZ,ARGAYA,ANA ISABEL"/>
        <s v="COPROPIETARIOS GAR CL LA POBLACION"/>
        <s v="CALVO,MARTINEZ,JESUS"/>
        <s v="PEREZ,MATEO,MARIA GRACIA"/>
        <s v="IMAZ,IRIZAR,IDOIA"/>
        <s v="PEREZ DE ZABALZA,ASIAIN,JAVIER"/>
        <s v="SOLANA,BERMEJO,FRANCISCO JAVIER"/>
        <s v="SOTO,OSORIO,JOSE"/>
        <s v="LANDA,GARDE,ICIAR"/>
        <s v="CHUECA,EZPELETA,MARIA"/>
        <s v="GORRICHO,SAN JUAN,DAVID"/>
        <s v="FERNANDEZ,PE,MARIA YOLANDA"/>
        <s v="GARCIA,SANCHEZ,RAFAEL"/>
        <s v="LUCEA,SUESCUN,JORGE MIGUEL"/>
        <s v="JIMENEZ,DOMINGUEZ,ADRIAN"/>
        <s v="LOPEZ,MUÑOZ,CARLOS"/>
        <s v="COPROPIETARIOS CL PLAZAOLA 2"/>
        <s v="SADABA,LOPEZ,EDUARDO"/>
        <s v="OTXOA,ETXEBERRIA,IÑIGO"/>
        <s v="MORENO,MERELO,MARIA JOSE"/>
        <s v="DE LUIS,MENDIVE,ALVARO"/>
        <s v="MAYORA,GORROCHATEGUI,PILAR"/>
        <s v="ERRO,BEAUMONT,MARIA JOSEFA"/>
        <s v="PARDOS,VALLS,GUILLERMO"/>
        <s v="ZUBICOA,LEON,JAVIER"/>
        <s v="MOGICA,FATAS,MARIANO"/>
        <s v="UBERETAGOENA,ARRATIBEL,RICARDO"/>
        <s v="SAGUES,IRIGOYEN,FRANCISCO JAVIER"/>
        <s v="LECUMBERRI,IBARROLA,ABEL"/>
        <s v="FERNANDEZ,IGLESIAS,MARIA PILAR"/>
        <s v="VICENTE,CRIADO,ARISTIDES"/>
        <s v="APEZTEGUIA,LUQUIN,FRANCISCO JAVIER"/>
        <s v="FERNANDEZ,SANZ,JOSUE"/>
        <s v="ZARAGOZA,AGUADO,MIGUEL ANGEL"/>
        <s v="BLANCO,FERNANDEZ,ROMAN"/>
        <s v="SAENZ DE UGARTE,BALZA,FERNANDO"/>
        <s v="LARA,GAUNA,ANA CRISTINA"/>
        <s v="LEONE,FLORES,EDUARDO"/>
        <s v="ARBE,CALABIA,ALBERTO"/>
        <s v="AYUNTAMIENTO DE MILAGRO"/>
        <s v="GARISOAIN,AROSTEGUI,OSCAR"/>
        <s v="ARAMENDIA,RUIZ,JOSE MANUEL"/>
        <s v="VAZQUEZ,ELIZARI,ALFONSO CARLOS"/>
        <s v="ARANO,ARTOLA,FRANCISCO ANTONIO"/>
        <s v="CENOZ,HUARTE,MARIA LUISA"/>
        <s v="BELOQUI,PEREZ DE OBANOS,RAQUEL"/>
        <s v="PARDO,RETA,MARIA ESTHER"/>
        <s v="IDARETA,ERRO,IÑIGO"/>
        <s v="ALDUNZIN,AGUIRRE,JOSEBA KOLDO"/>
        <s v="CORNAGO,RUIZ,JOSE DANIEL"/>
        <s v="ESAIN,URBELZ,IÑAKI"/>
        <s v="LERGA,ARMENDARIZ,MIKEL"/>
        <s v="AGUIRRE,VALLES,MAITE"/>
        <s v="SANCHEZ,OGAYAR,JAVIER"/>
        <s v="JIMENEZ,SERRANO,FERNANDO"/>
        <s v="SANMARTIN,VICENTE,IVAN"/>
        <s v="IZCO,AGUIRRE,PEDRO JOSE"/>
        <s v="PEREZ,SALVATIERRA,JESUS"/>
        <s v="VASKOV,METODIEV,MILEN"/>
        <s v="VIDARTE,SOTA,IKER"/>
        <s v="SEMINARIO,AZCARATE,JUAN JOSE"/>
        <s v="SALAS,SAINZ DE LA HIGUERA,ARANZAZU"/>
        <s v="RODRIGUEZ,EGUILAZ,JOSE JOAQUIN"/>
        <s v="MALON,CASPE,ITZIAR"/>
        <s v="ALDANONDO,URRA,FRANCISCO JAVIER"/>
        <s v="PEREZ,CASCAJARES,EMILIO"/>
        <s v="ENECOIZ,SEGURA,MARIA SOCORRO"/>
        <s v="MERINO,NOGAL,CARLOS"/>
        <s v="SAMPERIZ,LEGARRE,ANGEL LUIS"/>
        <s v="VAZQUEZ,RODRIGUEZ,JOSE ANTONIO"/>
        <s v="HIJANO,MOLINERO,ALBERTO"/>
        <s v="CUENCA,ARQUI,LUIS ENRIQUE"/>
        <s v="RUIZ,GIL,CARLOS"/>
        <s v="PASCUAL,ZUÑIGA,JAVIER"/>
        <s v="CABALLERO,MARTINEZ,JAVIER"/>
        <s v="CAYUELAS,REDIN,CARLOS ALBERTO"/>
        <s v="BUSTAMANTE,LANAS,ESTHER"/>
        <s v="GIMENO,PASCUAL,JUAN MANUEL"/>
        <s v="AYECHU,GARCIA,JESUS MARIA"/>
        <s v="CERECEDA,BAQUEDANO,ANA BELEN"/>
        <s v="GALECH,MAINZ,JOSE MANUEL"/>
        <s v="LUQUI,IRIBARREN,CRISTINA"/>
        <s v="GARCIA,RUBIO,DAVID"/>
        <s v="RODRIGUEZ,FABREGA,SERGIO"/>
        <s v="ALVAREZ,ARELLANO,MARIO"/>
        <s v="BAREA,CEJUELA,MIGUEL ANGEL"/>
        <s v="LOPEZ,SAGASETA,JACINTO"/>
        <s v="KVASNYTSKYY,YAVORSKYI,YURIY"/>
        <s v="REBOLE,LECUMBERRI,MIRIAN"/>
        <s v="TORRECILLAS,SANCHEZ,MARC"/>
        <s v="IZCUE,ELIZALDE,ALBERTO"/>
        <s v="FRANCES,GIL,JORGE ANGEL"/>
        <s v="LACOSTA,LATORRE,MIGUEL ANGEL"/>
        <s v="LIGERO,MORENTE,ANA MARIA"/>
        <s v="HERMOSO DE MENDOZA,ROMO,IÑIGO"/>
        <s v="VILLAVICENCIO,,JOSE ALBERTO"/>
        <s v="PASCUAL,MOLERO,GONZALO"/>
        <s v="TORNER,ROS,GABRIEL"/>
        <s v="BERNAL,HIERRO,JOSE MIGUEL"/>
        <s v="ALDAZ,LAZCOZ,MARIA BELEN"/>
        <s v="CASTILLO,CHAURRONDO,VICENTE"/>
        <s v="DI BLASI,IRURITA,LAURA"/>
        <s v="RESTITUTO,BLANCO,SAMUEL"/>
        <s v="ARREDONDO,MANZANARES,ANDER"/>
        <s v="CHUECA,RODRIGUEZ,MARIANO"/>
        <s v="DORADO,MERINO,ALBERTO"/>
        <s v="MARTINEZ-ESPRONCEDA,MURGUIONDO VICTORIA"/>
        <s v="MARCHAL,RAZQUIN,ISMAEL"/>
        <s v="ASIN,GUINDULAIN,MARIA DOLORES"/>
        <s v="BARROS,DE OLIVEIRA,DIOGO MIGUEL"/>
        <s v="CORREIA,ARRASATE,ALBA"/>
        <s v="DEL CERRO,GARCIA,FERNANDO"/>
        <s v="BERMUDEZ,MEDINA,JOHN FREDY"/>
        <s v="KOVAC,MENDEZ,PABLO MARCELO"/>
        <s v="IBAÑEZ,GARCIA,CRISTINA"/>
        <s v="MUÑOZ,TRAPERO,JUAN"/>
        <s v="ARANDA,MAGALLON,CORAL"/>
        <s v="PARADA,VALENCIA,MARIA FERNANDA"/>
        <s v="ECHARRI,ERICE,MARTA"/>
        <s v="LABIANO,ZABALZA,JORGE LUIS"/>
        <s v="CIRIZA,DUCAY,MARIA MONTSERRAT"/>
        <s v="URSUA,SESMA,OSCAR"/>
        <s v="JUANARENA,URRUTIA,ABEL JESUS"/>
        <s v="NAGORE,GARRIDO,AITOR"/>
        <s v="ESPARZA,IRIARTE,JESUS"/>
        <s v="ALBERO,MARTINEZ,IÑIGO"/>
        <s v="MENDAZA,ALCAIZA,NATALIA"/>
        <s v="ARNEDILLO,REMIREZ,ANA ISABEL"/>
        <s v="DELGADO,JIMENEZ,OIHAN"/>
        <s v="GARCIA,ROMAN,TOMAS"/>
        <s v="VIANA,CELAYA,URKO"/>
        <s v="DIAZ,AMESCOA,MARIA CONCEPCION"/>
        <s v="MONREAL,LECUNA,GREGORIO"/>
        <s v="ALUSTIZA,MADARIAGA,GORKA"/>
        <s v="AYENSA,AIZPUN,ALBERTO"/>
        <s v="SANTOS,ARRIAZU,ANGEL"/>
        <s v="PAGOLA,VIDAURRE,MARIA"/>
        <s v="MARCOS,YAGUE,ALBERTO"/>
        <s v="CATALAN,GONZALEZ,ALVARO"/>
        <s v="MEDRANO,REDONDO,ALFREDO"/>
        <s v="VILLANUEVA,MARTINEZ,AITZIBER"/>
        <s v="CALLEJA,MEILAN,MANUEL"/>
        <s v="ESPARZA,PAZ,PATRICIA"/>
        <s v="MUGICA,BARRIOS,JUAN CARLOS"/>
        <s v="PEREZ-ALBENIZ,DIAZ-CERIO,JESUS"/>
        <s v="DIAZ,BUSTO,PAOLA"/>
        <s v="JUNGUITU,VALLEJO,IMANOL"/>
        <s v="MARIN,GAMBARTE,MARIA DE LA O"/>
        <s v="ESPINOSA,OLIVER,MIGUEL ANGEL"/>
        <s v="HERRERA,ISASI,GONZALO"/>
        <s v="GARCIA,DELGADO,ANGELES"/>
        <s v="IZCO,ARANA,ALFONSO"/>
        <s v="OLZA,VICENTE,PATRICIA"/>
        <s v="MARTINEZ,SANCHEZ,SILVIA"/>
        <s v="MANESWKI,,RUMEN SVETLANOV"/>
        <s v="CAMPO,VIDONDO,MARIA DOLORES"/>
        <s v="GOÑI,GOLDARACENA,ISMAEL"/>
        <s v="COPROPIETARIOS BOULEVARD ANHELIER 20 Y 21"/>
        <s v="PINZOLAS,SANSUAN,OSCAR ROBERTO"/>
        <s v="PERALES,VARGAS,JOSE IGNACIO"/>
        <s v="LAREQUI,PEÑALBA,MARIA REYES"/>
        <s v="LATASA,SARRIES,MARIA DEL CAMINO"/>
        <s v="LECUMBERRI,DONAMARIA,JOSE LUIS"/>
        <s v="MEDINA,MANSSON,ERIC CHRISTIAN"/>
        <s v="CANO,ORTEGA,DANIEL"/>
        <s v="BEJARANO,ZAFRA,FRANCISCO"/>
        <s v="MARTIN,LUENGO,MARIA TERESA"/>
        <s v="MARCO,MURILLO,SANDRA"/>
        <s v="GARATEA,CRELGO,MIGUEL"/>
        <s v="CALVO,ARCHANCO,IÑIGO"/>
        <s v="IGLESIAS,PULIDO,LUIS JAVIER"/>
        <s v="ELIZAGA,ALONSO,OIANE"/>
        <s v="ETXEBERRIA,GOÑI,MARIA MERCEDES"/>
        <s v="CASADO,BURGALETA,DANIEL"/>
        <s v="SANZ,CALVO,MARIA VICTORIA"/>
        <s v="RODRIGUEZ,LOPERENA,RAFAEL"/>
        <s v="GARCIANDIA,DE CARLOS,JAVIER"/>
        <s v="NAVARRO,ARINA,FRANCISCO JAVIER"/>
        <s v="LEZAUN,MUNARRIZ,JOSE LUIS"/>
        <s v="FADRIQUE,GARDE,JOSE IGNACIO"/>
        <s v="BEORTEGUI,URDANOZ,MIGUEL"/>
        <s v="PINILLA,MARTIN,IOSU"/>
        <s v="GALERA,ORTEGA,EMILIO"/>
        <s v="RUIZ,LOPEZ,MARIA VICTORIA"/>
        <s v="MARTON,SALCEDO,OSCAR"/>
        <s v="MORENO,YABEN,ROSA MARIA"/>
        <s v="LARRAYOZ,LOREA,ANTXON"/>
        <s v="LUNA,IRIARTE,MARTA"/>
        <s v="ZABALETA,IBERO,JAIME"/>
        <s v="URIBARRI,QUINTANA,JOSE ANTONIO"/>
        <s v="VELIZ,JURADO,JONATHAN BRYAN"/>
        <s v="FERNANDEZ MICHELTORENA,ARAMENDIA PATRICIA     IRENE"/>
        <s v="ECAY,ANSO,CARLOS JOSE"/>
        <s v="ERRAZQUIN,VIDAURRE,MARTA"/>
        <s v="PEREZ,GUERGUE,ANA ISABEL"/>
        <s v="GARRIZ,ARRAIZA,JESUS MARIA"/>
        <s v="HERRERO,CIRIZA,MIKEL"/>
        <s v="MARTINEZ DE LA CUADRA,GARCIA VERONICA"/>
        <s v="RUZ,CAPELLAN,VICENTE"/>
        <s v="BIURRUN,ECHARTE,MARIA ELENA"/>
        <s v="RUIZ,LERENA,ALEJANDRO"/>
        <s v="SAEZ,NARVARTE,MARIA ANTONIA"/>
        <s v="SALINAS,RAMOS,ANTONIO"/>
        <s v="RODRIGO,PARADELLS,VICTOR"/>
        <s v="BERTRAN,VILANOVA,MARC"/>
        <s v="ARBILLA,ERRO,AMAIA"/>
        <s v="OTEIZA,IRIARTE,ANGEL"/>
        <s v="SAQUICELA,ESTEVES,VICTOR EDUARDO"/>
        <s v="MARTIN,ORTIGOSA,ANDONI"/>
        <s v="GORRIA,SANCHEZ,MARIA DE LAS MERCEDES"/>
        <s v="AGUILERA,CAMPAÑA,SERGIO"/>
        <s v="URISZAR,ROJAS,JOSE IGNACIO"/>
        <s v="BEROIZ,MONDEJAR,FRANCISCO JAVIER"/>
        <s v="FERNANDEZ,LOPEZ-DICASTILLO,DAVID"/>
        <s v="CHAVARRI,ARTAL,DANIEL"/>
        <s v="VALLS,BLASCO,MARIA CRISTINA"/>
        <s v="GUINEA,OCHOA,JOSE LUIS"/>
        <s v="FERRO,MONTIU,DANIEL"/>
        <s v="OSWALD,,ELIZABETH SPENCER"/>
        <s v="CASTEJON,MENENDEZ,ARACELI"/>
        <s v="GALARRETA,PEREZ,GUSTAVO"/>
        <s v="BERGERA,ARAMENDIA,LEYRE"/>
        <s v="INSAUSTI,ISTURIZ,MARIA ESTHER"/>
        <s v="GARAYOA,BERRUETA,MARIA TERESA"/>
        <s v="CASTILLO,BAZTAN,MARIA ASUNCION DEL"/>
        <s v="CABALLERO,VILLAVA,PEDRO JOSE"/>
        <s v="GOMEZ,GUARDIA,VANESA"/>
        <s v="ARIZCUREN,ZARATIEGUI,RAFAEL"/>
        <s v="MARTIN,CHIVITE,ALICIA"/>
        <s v="TOLEDO,RUIZ,RAQUEL"/>
        <s v="RODRIGUEZ,ARRANZ,MARCOS"/>
        <s v="VAZQUEZ,GARCIA,JAVIER"/>
        <s v="MUTILVA,GONZALEZ,FERNANDO"/>
        <s v="SUESCUN,LOPEZ,MILAGROSA"/>
        <s v="FERNANDEZ DE ARROYABE,PASCUAL AINHOA"/>
        <s v="SALCEDO,PEREZ,FERMIN"/>
        <s v="IGOA,PEDROARENA,ESTIBALIZ"/>
        <s v="MARCO,ARIZU,ANGEL"/>
        <s v="ARDANAZ,PALACIOS,JOSE JAVIER"/>
        <s v="DIAZ,NAVARRO,JESUS"/>
        <s v="GUTIERREZ,GONZALEZ,ROBERTO"/>
        <s v="LUMBRERAS,MARIA,IDOYA MARIA"/>
        <s v="VIDAURRE,GOÑI,EDUARDO"/>
        <s v="DIAZ,FERNANDEZ,SERAFIN"/>
        <s v="GARCIA,MERINO,SARA"/>
        <s v="TIMIS,,GABRIEL"/>
        <s v="ARZALLUS,ALBERRO,JOKIN"/>
        <s v="CHIVITE,AYALA,LAURA"/>
        <s v="BAJO,RUBIO,LORENA"/>
        <s v="AZPILICUETA,ERRO,FABIOLA"/>
        <s v="GORRAIZ,ECHAMENDI,FERMIN"/>
        <s v="FERNANDEZ,DE SOSA,RAFAEL"/>
        <s v="VISIEDO,COLLADO,MONICA"/>
        <s v="CAMPO,SAYES,JULIAN"/>
        <s v="PALACIOS,SANCHEZ,VERONICA"/>
        <s v="RUIZ,LOPEZ,ANGEL MARIA"/>
        <s v="GARCIA,VILLANUEVA,BERTA"/>
        <s v="MARTINICORENA,MACHAIN,MIREN EDURNE"/>
        <s v="PATRIKIOS,ALUM,ANDREA"/>
        <s v="ALVAREZ,ILZARBE,IGNACIO"/>
        <s v="RIVED,ALVARADO,ALEJANDRO"/>
        <s v="ARROKI,GARCIA,IBAI"/>
        <s v="BURGOS,RONCAL,RAUL"/>
        <s v="BEPERET,ARIVE,INES"/>
        <s v="BERGERA,ARAMENDIA,JON"/>
        <s v="SAUCA,SUBIAS,FERMIN"/>
        <s v="MARTIN,SANCHEZ,JAVIER"/>
        <s v="SEGURA,URRA,MARIA CARMEN"/>
        <s v="BASTERRA,RIPODAS,KOLDO"/>
        <s v="ARBELOA,ONECA,PATRICIA"/>
        <s v="GISBERT,SANCHEZ-MOÑITA,MARIA MAR"/>
        <s v="YESILYURT,CULHA,AYKUT"/>
        <s v="VAZQUEZ,CALLE,CESAR"/>
        <s v="CADENA,PAEZ,JUAN CARLOS"/>
        <s v="MUÑOZ,SAN MIGUEL,OIHANA"/>
        <s v="HUGUET,RUIZ,JAVIER"/>
        <s v="PALACIOS,PEREZ,PATRICIA"/>
        <s v="LARGO,IGLESIAS,AINHOA"/>
        <s v="GARCIA,POMAR,JOSE PABLO"/>
        <s v="TORRES,GARCIA,LUIS MIGUEL"/>
        <s v="ECENARRO,SALVATIERRA,ITZIAR"/>
        <s v="ELVIRA,CADARSO,ANA ISABEL"/>
        <s v="SAGUES,SALVIDE,MARIA ARANZAZU"/>
        <s v="REDIN,IRIGARAY,ANTONIO"/>
        <s v="GARCIA,MOURIZ,ALBERTO"/>
        <s v="MORIONES,GALLO,MAITE"/>
        <s v="RAMIREZ,MORA,JAVIER"/>
        <s v="MOLINA,RAMOS,AMAIA"/>
        <s v="GURPEGUI,TARDIENTA,JOSE IGNACIO"/>
        <s v="ARIN,PALACIOS,BEÑAT"/>
        <s v="MARTINEZ,CHUECA,NIEVES JOSEFINA"/>
        <s v="CALDERON,VILLALON,FRANCISCO JAVIER"/>
        <s v="LATASA,SALINAS,MARIA CRISTINA"/>
        <s v="SANCHEZ,SUESCUN,FRANCISCO JAVIER"/>
        <s v="ZAMORA,JIMENEZ,ROBERTO"/>
        <s v="PEREZ,MALON,PABLO"/>
        <s v="PEREZ,TELLERIA,RUBEN"/>
        <s v="PASCUAL,PEREZ,BEATRIZ"/>
        <s v="ELIZONDO,BARBERENA,VALENTIN"/>
        <s v="ERANSUS,LASA,AGUSTIN"/>
        <s v="WEILER,MARTINEZ,BEATRIZ"/>
        <s v="SANTESTEBAN,VIDAURRE,JUAN LUIS"/>
        <s v="PRIETO,SANZ,OSCAR"/>
        <s v="ALUSTIZA,AZURMENDI,ANNE"/>
        <s v="DEL OLMO,GARCIA,ALBERTO"/>
        <s v="GONZALEZ,FRANCO,ELISA"/>
        <s v="VICENTE,MALO,JOSE ANGEL"/>
        <s v="CASIMIRO,ERVITI,ANA"/>
        <s v="JUANIZ,PEÑA,AMAIA MARIA"/>
        <s v="BURGUETE,ZUBILLAGA,INMACULADA"/>
        <s v="ANTON,FIZ,DAVID"/>
        <s v="PEREZ,TRAGUANY,ARITZ"/>
        <s v="GASCON,ZABALA,EZTEBE"/>
        <s v="GARAYOA,HERNANDEZ,PAOLA"/>
        <s v="MURGUIALDAY,GARCIA DE BAQUEDANO FELIPE JOAQUIN"/>
        <s v="MARTIN,BUJANDA,MARIA"/>
        <s v="ALCALDE,SAINZ,GUSTAVO"/>
        <s v="AMATRIA,ALONSO,MANUEL"/>
        <s v="GARCIA,BEROIZ,JUAN LUIS"/>
        <s v="LAURIA,,ANDREA"/>
        <s v="CARRICABURU,BRAVO,AITOR"/>
        <s v="GONZALEZ,JANARIZ,MARIA ANGELES"/>
        <s v="MENDINUETA,GABIRONDO,IVAN"/>
        <s v="LEGARRA,MERINO,JESUS GABRIEL"/>
        <s v="FONSECA,URTASUN,MARIA YOLANDA"/>
        <s v="RUIZ,CASTELLANO,NOELIA"/>
        <s v="GAMBRA,HURTADO,IVAN"/>
        <s v="ARTEGUI,PIEROLA,JESUS"/>
        <s v="FUERTES,RAN,DAVID"/>
        <s v="ESPINAZO,MATEOS,EMILIO"/>
        <s v="BENITO,OSES,MARIA PAZ"/>
        <s v="ASENJO,GORRICHO,ANTONIO"/>
        <s v="BASARTE,SEGURA,ANTONIO"/>
        <s v="ALFONSO,ASIAIN,MARIA ARANZAZU"/>
        <s v="ALTOLAGUIRRE,ZUAZOLA,JOSE JUAN"/>
        <s v="OLLOQUI,MALUMBRES,JOSE JAVIER"/>
        <s v="PEREZ,ASIAIN,MARIA ISABEL"/>
        <s v="FERNANDEZ,MON,LUCIA"/>
        <s v="CARRIQUE,IRIBARNE,ANA ISABEL"/>
        <s v="GOENAGA,CASSY,MIGUEL EDUARDO"/>
        <s v="BARACE,URDANOZ,JESUS"/>
        <s v="MARTIN,GONZALEZ,JUAN DIEGO"/>
        <s v="EZCURRA,IBAÑEZ,REBECA"/>
        <s v="SORIA,BAIGORRI,ISIDRO JOSE"/>
        <s v="REDONDO,UCAR,NATALIA"/>
        <s v="IGEA,AYALA,EDUARDO"/>
        <s v="USTARROZ,LEIZAGOYEN,EDORTA JOSEBA"/>
        <s v="VIDAURRE,GOÑI,DAVID"/>
        <s v="GARCIA,HERNANDEZ,JOSE LUIS"/>
        <s v="TALAVERANO,PLANILLO,BEATRIZ"/>
        <s v="CRESPO,GIL,FERNANDO"/>
        <s v="BARBARIN,ZABALETA,RAUL"/>
        <s v="LOPEZ DE LAS HUERTAS,TELLERIA EDUARDO"/>
        <s v="PINA,GARCIA,EDUARDO"/>
        <s v="FERNANDEZ,OLLOQUI,MIGUEL"/>
        <s v="LOPETEGUI,ARREGUI,ANDER"/>
        <s v="TOMAS,RISCADO,SONIA"/>
        <s v="MARTINEZ,URIBE,AITOR"/>
        <s v="MOLINER,LAHOZ,ESMERALDA"/>
        <s v="CARRERA,VELARDE,ESTALIN ALEXIS"/>
        <s v="URMENETA,ALIAGA,ANA FELISA"/>
        <s v="VILLENA,CARDEÑOSO,ISABEL"/>
        <s v="GIL,GIL,SOFIA"/>
        <s v="MARTINEZ,MONGE,RAFAEL"/>
        <s v="GALINDO,JORDAN,MARIA"/>
        <s v="JIMENEZ,GABARI,LUCAS"/>
        <s v="FONSECA,CASTEJON,IGNACIO"/>
        <s v="LOSADA,SOMOZA,DIEGO"/>
        <s v="TAPIA,DE LAFUENTE,CARLOS"/>
        <s v="SALON,CHIC,RAUL"/>
        <s v="ERDOZAIN,ANDIA,FRANCISCO JAVIER"/>
        <s v="AGUSTENCH,COTILLAS,EDUARDO"/>
        <s v="BEGUE,TORRES,ROSARIO"/>
        <s v="GARCIA,ANDRES,ANGELA"/>
        <s v="LARRION,ZUGASTI,JOSE LUIS"/>
        <s v="VEGA,OSES,MARIA ASUNCION"/>
        <s v="ALVIRA,GOÑI,DANIEL"/>
        <s v="CEINOS,VAZQUEZ,JOSE JAVIER"/>
        <s v="VIDAL,BERMEJO,JOSE ANGEL"/>
        <s v="SOLA,ALFARO,KEPA"/>
        <s v="MORENO,ARMENDARIZ,FERNANDO"/>
        <s v="GONZALEZ,AZCURRA,DIEGO GASTON"/>
        <s v="LAZARO,GAZTAMBIDE,JOSE MANUEL"/>
        <s v="RECUPERACIONES VALDIZARBE SL"/>
        <s v="VIRENA NAVARRA SL"/>
        <s v="RUBA PATRIMONIAL SLU"/>
        <s v="URDICIAIN COMERCIAL DE ALIMENTACION SA"/>
        <s v="MIMMOS BEBES SL"/>
        <s v="AUTO ARETA SL"/>
        <s v="FRANTSES JATSUKO SA"/>
        <s v="ARRIETA GUELBENZU I,IRATZOKI IRIARTE MP,ZABALETA ECHEVERRIA JM Y ZABALETA IRATZOKI J"/>
        <s v="BENTAKOA SL"/>
        <s v="TUDAUTO SL"/>
        <s v="PROMOCIONES SIMCOEX TRS SL"/>
        <s v="F2011 INVERSIONES E INMUEBLES SLU"/>
        <s v="CAVIAR PIRINEA SL"/>
        <s v="LA MAGDALENA Y SU HUERTA SL"/>
        <s v="CONSULTORIA INFORMATICA AD-HOC SL"/>
        <s v="JAIMERENA IGOA JOSE ANTONIO JAIMERENA SORAV ANDER, Y SORAVILLA BARBERENA MARIAIGNACIA"/>
        <s v="ANTECH DIAGNOSTICS SPAIN SL"/>
        <s v="IONITY GMBH SUCURSAL EN ESPAÑA"/>
        <s v="APERITIVOS Y EXTRUSIONADOS SA"/>
        <s v="TI AUTOMOTIVE PAMPLONA SL"/>
        <s v="SMURFIT WESTROCK NAVARRA SA"/>
        <s v="PLANIGER SA"/>
        <s v="ZABALA INNOVATION CONSULTING SA"/>
        <s v="GAZTANDEGI DORREA SA"/>
        <s v="LABAZIDAGAP SL"/>
        <s v="LEYDET SL"/>
        <s v="AYUNTAMIENTO DE ALLO"/>
        <s v="BERTIZ 2012 SL"/>
        <s v="LEIRE ASESORES SL"/>
        <s v="BARBERENA SL"/>
        <s v="TALLERES LAYANA GABIRONDO SL"/>
        <s v="RIOS &amp; ENRIQUE SL"/>
        <s v="BJ MURUGARREN SL"/>
        <s v="NAVAR5STPTECNIC SL"/>
        <s v="LACTURALE GANADERIAS SL"/>
        <s v="FINCAS MARTIN SANZ SL"/>
        <s v="VICARLI LOGISTICA SLU"/>
        <s v="PROMOCIONES MATEO MESA SL"/>
        <s v="DISTRIBUCIONES IH E HIJOS 2022 SLU"/>
        <s v="SUMINISTROS BEROTZA SLU"/>
        <s v="M. ETXENIKE SA"/>
        <s v="FLORISTERIA TORRENS SL"/>
        <s v="ROBERTO GARRALDA SEGUROS SL"/>
        <s v="LAUEK GENERACION SL"/>
        <s v="ARBIDE INSTALACIONES SOCIEDAD COOPERATIVA"/>
        <s v="ECHEVERRIA JIMENEZ ANDONI Y FELIX"/>
        <s v="BIOINSECTIS SL"/>
        <s v="GRAFICAS ESTELLA SL"/>
        <s v="PASTAS URRUTIA SL"/>
        <s v="CONSERVAS ALMANAQUE SL"/>
        <s v="SAT NUMERO 424 NA ENDINAVA"/>
        <s v="INACO INDUSTRIA NAVARRA DE CONFITERIA SL"/>
        <s v="BODEGAS VEGA DEL CASTILLO S COOP"/>
        <s v="KYB ADVANCED MANUFACTURING SPAIN SAU"/>
        <s v="PEREZ ARANA JOSE ANTONIO Y PEREZ VALENCIA ALICIA"/>
        <s v="SC OCHOA CAMBRA M JERUSALEN Y SALVATIERRA ESTARRIAGA M ROSARIO"/>
        <s v="TROKEL SA"/>
        <s v="KYB SUSPENSIONS EUROPE SA"/>
        <s v="GURIA SA"/>
        <s v="CONSERVAS EL CHAVAL SL"/>
        <s v="MANUFACTURAS VINILICAS SL"/>
        <s v="INSTALACIONES Y MANTENIMIENTOS DAVALILLO SL"/>
        <s v="CAMBRA SELECCION SL"/>
        <s v="CASADO,BLANCO,HERMAN"/>
        <s v="BARRIOS,PRIETO,MARIA TERESA"/>
        <s v="ANCHORENA,LEGAZ,JUDIT"/>
        <s v="OSKANDIA HOTELS SL"/>
        <s v="FUNDACION MUSEO OTEIZA-JORGE FUNDAZIO MUSEOA"/>
        <s v="ASOCIACION COFRADIA DE LA SANTISIMA TRINIDAD  DE ARRE"/>
        <s v="THIUS NAVARRA SL"/>
        <s v="COPROPIETARIOS CL FUENTE DE LA DULA 2"/>
        <s v="ARTAZCOZ,HERNANDEZ,JUAN PABLO"/>
        <s v="EL CENOJAL SL"/>
        <s v="FLAMARIQUE,ESPARZA,FERMIN"/>
        <s v="CUMA LA META SOCIEDAD COOPERATIVA"/>
        <s v="BARIAIN,OYON,CARLOS"/>
        <s v="CUMA JARAMICA S COOP"/>
        <s v="DOMEZAIN,LE BOZEC,ENRIQUE"/>
        <s v="SUBIOLA SOCIEDAD COOPERATIVA"/>
        <s v="ERREALAIZ S.COOP."/>
        <s v="JIMENEZ,FERNANDEZ,JOSE MIGUEL"/>
        <s v="CUMA IBARGOITI S.COOP."/>
        <s v="UNION MONTARIBE"/>
        <s v="SC PUERTA VALVERDE MARIA ASUNCION Y SUESCUN PUERTA ALVARO"/>
        <s v="CUMA LEORIN S. COOP."/>
        <s v="CASTILLO GARRIDO ELSA E IDOIA"/>
        <s v="CUMA ELKARLAN SOCIEDAD COOPERATIVA"/>
        <s v="CUMA ROZAIR SOCIEDAD COOPERATIVA"/>
        <s v="GANUZA,MONREAL,CARLOS"/>
        <s v="ABAIGAR,MERINO,JOSE IGNACIO"/>
        <s v="ERDIKO ZELAIA SOCIEDAD COOPERATIVA"/>
        <s v="CUMA AURRERA DE LIEDENA SCOOP"/>
        <s v="CUMA MIKELUR S. COOP."/>
        <s v="ALFARO,AUSEJO,GUILLERMO"/>
        <s v="IZQUIERDO,LASO DE LA VEGA,ALVARO"/>
        <s v="RECORBIDE SL"/>
        <s v="MARTINEZ ORTIZ LUIS MIGUEL Y DUEÑAS CHASCO INMACULADA"/>
        <s v="MANGADO MORENO IÑIGO Y RAUL"/>
        <s v="SAT NUMERO 1316 ESPARZA HNOS"/>
        <s v="ALVAREZ DE EULATE,PEREZ,JOSE JAVIE"/>
        <s v="OSES MARTINEZ JM Y R"/>
        <s v="AYUNTAMIENTO DE CORTES"/>
        <s v="ARANO,LASARTE,JUAN"/>
        <s v="APEZTEGUIA,GOYENECHE,ALFONSO"/>
        <s v="RBM PROFESIONAL LOGISTIC SLU"/>
        <s v="TRIF,,IOAN RAZVAN"/>
        <s v="CORNAGO,ALTAMASH,GONZALO"/>
        <s v="ECHEVERRIA,ECHAVARREN,JUAN PEDRO"/>
        <s v="GOSENS,PUCH,PABLO"/>
        <s v="MURILLO,AZANZA,JAIME"/>
        <s v="MUGATRANS-OIL SLU"/>
        <s v="PRO TRANS 22 SLU"/>
        <s v="ANDUIZA,ERDOZIA,IÑIGO"/>
        <s v="EGUI,AGUERRE,AITOR"/>
        <s v="JESUS UNSAIN SA"/>
        <s v="ETXEGOIEN,OJER,JORGE"/>
        <s v="ANAPEH - ASOCIACION NAVARRA DE PEQUEÑA EMPRESA DE HOSTELERIA"/>
        <s v="MENDEZ,SANCHEZ,JESUS MARIA"/>
        <s v="ONDARRA,RAZQUIN,IÑAKI"/>
        <s v="GOMARA,OLIVER,PEDRO"/>
        <s v="CONCEJO DE ACEDO"/>
        <s v="PASCUAL,ALZURI,MARIA CORO"/>
        <s v="ALONSO,FERNANDEZ,PABLO"/>
        <s v="JIMENEZ,QUESADA,ANTONIO"/>
        <s v="ARIZMENDI,LEZA,RUBEN"/>
        <s v="SARASUA,FERNANDEZ,JOSE MARIA"/>
        <s v="MARTINEZ DE LIZARRONDO,ELORZ ALFREDO"/>
        <s v="GUTIERREZ,RODRIGUEZ,OSCAR"/>
        <s v="COPROPIETARIOS CL ARRIDIA 1 3 MOREA 1 3 5 Y Z UBIBIDEA 2 4"/>
        <s v="UZQUIAGA,ZARDOYA,JUAN JOSE"/>
        <s v="PACHECO,AZCARATE,JUAN ANTONIO"/>
        <s v="BURRINI,,ETTORE"/>
        <s v="GARCIA,CIRIZA,CARLOS"/>
        <s v="FERNANDEZ,MIQUELEIZ,MARIA VICTORIA"/>
        <s v="DIAZ,LOPEZ,JUAN MARIA"/>
        <s v="SATRUSTEGUI,SAEZ,MARIA TERESA"/>
        <s v="CONCEJO DE BALLARIAIN"/>
        <s v="AYUNTAMIENTO DE UNZUE"/>
        <s v="ARNEDO,PERAL,MARIA PUY"/>
        <s v="VILLOSLADA,PEREZ,RAMON"/>
        <s v="CONCEJO DE CIZUR MENOR"/>
        <s v="MORAIS,BORGES GUEDES,MARIA DE JESUS"/>
        <s v="ECHEVERRIA,SAENZ,AINHOA"/>
        <s v="ERRO,ARMENDARIZ,JESUS ENRIQUE"/>
        <s v="AYUNTAMIENTO DE OLITE"/>
        <s v="FONSECA,CAMACHO,KIMETZ"/>
        <s v="ARDAIZ,MAÑERU,IRANZU"/>
        <s v="IRAIZOZ,CIA,JOSUNE"/>
        <s v="OTEIZA,RODRIGO,ANDRES"/>
        <s v="LUSARRETA,ECHARRI,CECILIO"/>
        <s v="NAZABAL,ALTUNA,JOSE LUIS"/>
        <s v="OSCARIZ,VERTIZ,JOSE MARIA"/>
        <s v="RINCON,FERNANDEZ,ALFONSO"/>
        <s v="YOLDI,LOPEZ-SAN ROMAN,CARLOS"/>
        <s v="OLLO,ROS,JOSE JAVIER"/>
        <s v="IRIARTE,ZUBILLAGA,MARIA ANGELES"/>
        <s v="ARRIBILLAGA,BLAS,CRISTINA"/>
        <s v="CIA,ELCANO,NATIVIDAD"/>
        <s v="GUELL,PELAYO,FRANCISCO JUAN"/>
        <s v="IRURUETA,SANTESTEBAN,SANTOS"/>
        <s v="QUINTANA,ORTIZ,JAVIER"/>
        <s v="JIMENO,AZCARATE,MAITE"/>
        <s v="MUTILOA,ORIA,JOSE RAMON"/>
        <s v="BRAVO,ESPARZA,FELIX"/>
        <s v="GOIKOETXEA,IRIGOIEN,MATIAS"/>
        <s v="AGUADO,MAGAÑA,RAUL"/>
        <s v="VILAR,OROZCO,FRANCISCO JAVIER"/>
        <s v="MONTAVEZ,GARCES,MARIA DOLORES"/>
        <s v="ALONSO,PALMERO,FRANCISCO JAVIER"/>
        <s v="EZCARAY,ARANGUREN,JOSE LUIS"/>
        <s v="GARCIA,BARTOLOME,MARIA DEL CARMEN"/>
        <s v="MANZANO,AVELLANEDA,ALBERTO"/>
        <s v="SANCHEZ,VALIENTE,SOFIA"/>
        <s v="ALZUGUREN,DAGUERRE,MARIA JESUS"/>
        <s v="AZCARATE,ROMERO,IGOR"/>
        <s v="AMOZTEGUI,RECALDE,OSCAR"/>
        <s v="ANTON,SANTOS,JOSE LUIS"/>
        <s v="HUMANEZ,PEREZ,MARIA TERESA"/>
        <s v="BEGUIRISTAIN,AYERDI,JESUS MARIA"/>
        <s v="GARCIA,FERNANDEZ-VELILLA,SANTIAGO"/>
        <s v="MORENO,BUÑUEL,CRISTIAN"/>
        <s v="BIURRUN,BEGUIRISTAIN,ANTONIO"/>
        <s v="ORICAIN,ITOIZ,ANA"/>
        <s v="MONTORIO,BERMEJO,JAVIER ANTONIO"/>
        <s v="FERNANDEZ,ACEVEDO,CLAUDIO"/>
        <s v="ZURITA,GABASA,JESUS ADOLFO"/>
        <s v="LASKURAIN,LARRAÑAGA,ABEL"/>
        <s v="MIRANDA,ALONSO,LUIS EMILIO"/>
        <s v="INDAVE,REZOLA,MARIA CRUZ"/>
        <s v="GONZALEZ,IZAL,MARIA VICTORIA"/>
        <s v="RODRIGUEZ,LOZANO,ALBERTO"/>
        <s v="JIMENEZ,SAENZ,RUBEN"/>
        <s v="SANCHEZ,RUANO,JOSE ANTONIO"/>
        <s v="ELIZALDE,ARBILLA,JACINTO"/>
        <s v="MARTINEZ,MARTINEZ,JOSE ANTONIO"/>
        <s v="RODRIGUEZ,PEREZ,JESUS"/>
        <s v="AZPARREN,URIZ,FELIX JUAN"/>
        <s v="ZUBELDIA,LABORDA,ANGEL MARIA"/>
        <s v="CABEZA,LOPEZ,MARIA ROSA"/>
        <s v="ALAVA,MARTINEZ,DANIEL"/>
        <s v="IMAS,GURREA,ANTOLIN"/>
        <s v="INDAVE,REZOLA,FRANCISCO"/>
        <s v="ALQUEZAR,BORAO,RAMON"/>
        <s v="MORENO,SANABRIA,OSCAR RAFAEL"/>
        <s v="ARRIETA,SALINAS,AMAIA"/>
        <s v="LUQUI,IRISO,MARIA TERESA"/>
        <s v="DUCAR,MACAYA,ANA"/>
        <s v="MARCOTEGUI,DELGADO,CELIA"/>
        <s v="AYUNTAMIENTO DE CIRAUQUI"/>
        <s v="ZUBIETA,JIMENEZ,FRANCISCO JAVIER"/>
        <s v="COPROPIETARIOS DE GARAJES EN CL CARRETERA EST ELLA 87"/>
        <s v="BARRICARTE,MORENO,SANTIAGO"/>
        <s v="MENDIEDER GARRAIOAK SL"/>
        <s v="AYUNTAMIENTO DE PUENTE LA REINA"/>
        <s v="AYUNTAMIENTO DE TIEBAS"/>
        <s v="SPECIALIST COMPUTER CENTRES SL"/>
        <s v="AUTOESCUELA DE LA CONSTRUCCION MARTAN SL"/>
        <s v="MANCOMUNIDAD DE LA COMARCA DE PAMPLONA"/>
        <s v="ARROYO,BARBERO,CARLOS"/>
        <s v="EGUNERO GARRAIOAK SL"/>
        <s v="ELIZONDO,VERTIZ,FERMIN"/>
        <s v="SEIN,ORDOQUI,GREGORIO"/>
        <s v="PASCA,,MARIA"/>
        <s v="ELIZALDE,GOÑI,JOSE MIGUEL"/>
        <s v="TRANSPORTES PATXI UGALDE SL"/>
        <s v="TRANSPORTES CRUZ SLU"/>
        <s v="IRAIZOZ,CIA,MIGUEL MARIA"/>
        <s v="MIRANDA,PINZOLAS,JESUS LUIS"/>
        <s v="LEITZAKO UDALA"/>
        <s v="COPROPIETARIOS VILLA LEKUONA"/>
        <s v="COPROPIETARIOS CL MALKORRAMENDI 9"/>
        <s v="IBARRA,ZANDIO,ALEJANDRO"/>
        <s v="COPROPIETARIOS AV VILLAVA 23"/>
        <s v="COPROPIETARIOS CL LAS CANTERAS 23"/>
        <s v="MECANIZADOS IGAL SL"/>
        <s v="IRURZUN,ZUBELDIA,MIGUEL MARIA"/>
        <s v="TSVETANOVA,LICHEVA,VERONIKA"/>
        <s v="DAYOSTRANS SL"/>
        <s v="SUQUIA,RAZQUIN,ALBERTO"/>
        <s v="ARAMENDIA,LOPEZ-ZUBIRIA,ELIAS"/>
        <s v="ARANZABE,SAIZAR,IGNACIO"/>
        <s v="MIGUELTORENA,ARRECHEA,JOSEBA"/>
        <s v="ZUBIZARRETA,OLCOZ,TEODORO"/>
        <s v="POGAN,,CIPRIAN"/>
        <s v="SERLAIN SERVICIOS Y OBRAS SL"/>
        <s v="MISAS,SANCHEZ,JUAN"/>
        <s v="GRANJA LA CANTERA SL"/>
        <s v="FERNANDEZ,PAN,IDOYA"/>
        <s v="ALDI PINTO SUPERMERCADOS SL"/>
        <s v="COMERCIAL GAZPI SA"/>
        <s v="IZAR ONDO SL"/>
        <s v="PIRINEOS EXDIM SL"/>
        <s v="SOLANO LOGISTICA FRIGORIFICA SL"/>
        <s v="INVERSIONES JOCARVE SL"/>
        <s v="LUPASERVI SL"/>
        <s v="HOTEL AYESTARAN SL"/>
        <s v="HERMANOS SEGURA CASADO SL"/>
        <s v="LOPEZ DE GOICOECHEA OLLOQUIEGUI FJ Y ZUFIAURRE MARTINEZ MARIA PUY"/>
        <s v="GUITARREO DEL BUENO SLU"/>
        <s v="URKIRENA SL"/>
        <s v="NAVAREST SL"/>
        <s v="COVEGAN COMERCIAL VETERINARIA Y GANADERA SLU"/>
        <s v="BELIO,FALDOS,JUAN ANTONIO"/>
        <s v="AREVALO,RUIZ,JUAN CARLOS"/>
        <s v="FLAMARIQUE,URDIN,FRANCISCO JAVIER"/>
        <s v="PEREZ,BARRERO,FELIPE"/>
        <s v="GALAR,CELIGUETA,BEATRIZ"/>
        <s v="SALAMANCA,OSCOZ,IVAN CARLOS"/>
        <s v="YARNOZ,MARTIN,DAVID"/>
        <s v="TIRAPU,ARIZALETA,DIEGO"/>
        <s v="CASAJUS,COUCE,IÑAKI"/>
        <s v="YANGUAS,GONZALEZ,EDUARDO"/>
        <s v="HERMOSO DE MENDOZA,MARTINEZ,ESTEBAN"/>
        <s v="BRIONGOS,MATEOS,VIRGINIA"/>
        <s v="IZCO,ARANGUREN,JUANA MARIA"/>
        <s v="DE CARLOS,ZABALZA,MARIA LUISA"/>
        <s v="GARCIA,MARQUINA,MARIA LUISA"/>
        <s v="FERNANDEZ,ARANA,JESUS LUIS"/>
        <s v="LOPEZ,AZANZA,MARIA ESTRELLA"/>
        <s v="ERVITI,ILUNDAIN,ALVARO"/>
        <s v="ALGUERO,DE VAL,RAMON"/>
        <s v="PLANILLO,TORRES,SANTIAGO"/>
        <s v="ELVIRA,EGUIZABAL,YOLANDA"/>
        <s v="ARMENDARIZ,MEKJAVICH,MARIA ANGELES"/>
        <s v="DIEZ,GIL,JOSE MANUEL"/>
        <s v="SALVATIERRA,ROLDAN,MARIA CARMEN"/>
        <s v="CUESTA,MARQUEZ,JOSE ANTONIO"/>
        <s v="ANTOÑANA,ORTIGOSA,JESUS"/>
        <s v="ESANDI,ALVAREZ,HELIODORO VEREMUNDO"/>
        <s v="FLAMARIQUE,URDIN,JUAN MIGUEL"/>
        <s v="OCHOA,ZUÑIGA,MANUEL"/>
        <s v="GOICOECHEA,ALFONSO,JAVIER"/>
        <s v="BERTIZ,SUBIZAR,ANGEL MARIA"/>
        <s v="FERNANDEZ,ERVITI,ROBERTO"/>
        <s v="JAUREGUI,RODRIGUEZ,ALFONSO"/>
        <s v="NAVARRO,PASTOR,JESUS MARIA"/>
        <s v="ARAGON,PEREZ,MARIA VILLAR"/>
        <s v="GARDACHAL,GARBAYO,PEDRO IGNACIO"/>
        <s v="SAYAS,OCHOA,FRANCISCO JAVIER"/>
        <s v="MARQUES,LOPEZ,LUIS MIGUEL"/>
        <s v="BERUETE,GORRICHO,FRANCISCO ANDRES"/>
        <s v="PERALTA,BELTRAN,ANGEL"/>
        <s v="FERNANDEZ,OSTIZ,IGNACIO"/>
        <s v="HERNANDORENA,RETEGUI,FRANCISCO JAVIER"/>
        <s v="MUÑOZ,PALACIOS,ENCARNACION"/>
        <s v="SORIA,GIL,EDUARDO"/>
        <s v="HUARTE MARTIARENA JOKIN Y UHARTE MARTIARENA MIREN SC"/>
        <s v="COLORES INDUSTRIALES DE NAVARRA SL"/>
        <s v="ALUZ SL"/>
        <s v="INDUSTRIAL TONELERA NAVARRA SLU"/>
        <s v="MASSADA THE NATURAL THERAPY SA"/>
        <s v="CAFES BARROS SA"/>
        <s v="ALAMBRES PAMPLONA SL"/>
        <s v="ALMAMEAT SLU"/>
        <s v="MUÑOZ,PALCO,ANGEL MARIA"/>
        <s v="BALENZATEGUI,MUÑOZ,MARIA LUISA"/>
        <s v="REDRADO,RINCON,JOSE IGNACIO"/>
        <s v="SOTO,GALLEGO,MIGUEL"/>
        <s v="OSCOZ,UZQUEDA,ITXASO"/>
        <s v="SADABA,MENDEZ,MARIA CARMEN"/>
        <s v="FERNANDEZ,JIMENEZ,FERMIN"/>
        <s v="ALONSO,APARICIO,DANIEL"/>
        <s v="MURILLO,ERBURU,FERNANDO"/>
        <s v="BALDANTA,PETRIRENA,JOSE LUIS"/>
        <s v="CARCAMO,BRAVO,SUSANA"/>
        <s v="CEBERIO,LIZARRAGA,JUAN ESTEBAN"/>
        <s v="GOMARA,JIMENEZ,DANIEL"/>
        <s v="VICO,VICO,FRANCISCO"/>
        <s v="OSTIZ,ALGOTE,MARIA ANGELES"/>
        <s v="AYERRA,CAMARA,NOEMI"/>
        <s v="TORREGROSA,BENEDE,JUAN"/>
        <s v="ALBIZU,GARCIA,PABLO"/>
        <s v="ARIZALA,FERNANDEZ,IÑAKI"/>
        <s v="MONTAÑANA,ROIG,RICARDO"/>
        <s v="COBO,GUEVARA,JOSEBA"/>
        <s v="GUILLEN,GIL,RICARDO"/>
        <s v="REYERO,DIEZ,DIEGO"/>
        <s v="OSES,ZARATIEGUI,MARIA ESTHER"/>
        <s v="BALLANO,FERNANDEZ,IBAI BEÑAT"/>
        <s v="REBOLLO,LICEAGA,IGNACIO"/>
        <s v="ARELLANO,CUAIRAN,ENRIQUE"/>
        <s v="IRIGOYEN,UNANUA,IÑIGO"/>
        <s v="SAEZ,GARCIA,SALUSTIANA"/>
        <s v="ORDOÑEZ,ARANGUREN,JAVIER MARIA"/>
        <s v="MINDEGUIA,ARIZTEGUI,JOSE AGUSTIN"/>
        <s v="ZAPICO,REVUELTA,JUAN CARLOS"/>
        <s v="LORENTE,DEL FRAGO,SAMUEL"/>
        <s v="BALBUENA,SOLA,FELISA ISABEL"/>
        <s v="ORCARAY,RAMIREZ,JESUS MARIA"/>
        <s v="ZOZAYA,GARRO,ANTONIO MARIA"/>
        <s v="ETXAIZ,ZELAIA,UNAI"/>
        <s v="CARO,SANTAMARIA,MARIA BEGOÑA"/>
        <s v="FERNANDEZ,TORRES,MIGUEL"/>
        <s v="FERNANDEZ,ARANAZ,JOAQUIN"/>
        <s v="IRISARRI,MARTINEZ,JUAN CARLOS"/>
        <s v="ALDUNATE,MURUZABAL,JESUS ANGEL"/>
        <s v="SOLANO,SALANUEVA,JUAN ANDRES"/>
        <s v="TRINIDAD,BENITEZ,FRANCISCO"/>
        <s v="SANCHEZ,ZUFIA,JESUS"/>
        <s v="LOPEZ DE DISCATILLO,RUPEREZ,NOELIA"/>
        <s v="SABUQUI,ESPARZ,MARIA CARMEN"/>
        <s v="GOÑI,LARA,DIEGO"/>
        <s v="RINCON,VERGARA,ANTONIO CRISTOBAL"/>
        <s v="LEACHE,BEORTEGUI,EVA MARIA"/>
        <s v="SALINAS,MARTINEZ,RICARDO"/>
        <s v="GRACIA,ARANA,MARIA CRISTINA"/>
        <s v="BAÑON,IRUJO,SANTIAGO DANIEL"/>
        <s v="SALVATIERRA,RUBERTE,LORENA"/>
        <s v="DIAZ,VILLANUEVA,JUAN CARLOS"/>
        <s v="BILBAO,GOROSTIAGA,ITZIAR"/>
        <s v="LERGA,SILVA,SANDRA"/>
        <s v="CABELLO,LAVILLA,JESUS JAVIER"/>
        <s v="AMEZQUETA,AGUIRRE,EDURNE"/>
        <s v="BANDRES,OSCOZ,PEDRO"/>
        <s v="PEÑA,ROMAN,MARIA ANGELES"/>
        <s v="HERAS,JOVER,ALEXIS"/>
        <s v="LAFUENTE,RODRIGUEZ,NOEMI"/>
        <s v="BOILLOS,ROMERA,ANGEL"/>
        <s v="PEREZ,AJONA,DIEGO"/>
        <s v="MARTINEZ,ARAMBURU,MARIA TERESA"/>
        <s v="ORTEGA,JIMENEZ,RAFAEL"/>
        <s v="CASTILLO,TURRILLAS,FRANCISCO JOSE"/>
        <s v="GARCIA,BENITEZ,FRANCISCO"/>
        <s v="COPROPIETARIOS BARDENAS REALES 11-13 Y 15"/>
        <s v="HUERTA,GONZALEZ,ITZIAR"/>
        <s v="JIMENEZ,FERNANDEZ,DALIA MERCEDES"/>
        <s v="BENGOECHEA,BENGOECHEA,VICENTE"/>
        <s v="RODRIGUEZ,DIAZ,PEDRO SANTIAGO"/>
        <s v="GARCIA,GARCIA,ALFONSO"/>
        <s v="AMEZQUETA,LIZARRAGA,JOSE JOAQUIN"/>
        <s v="PEREZ,FERNANDEZ,FRANCISCO JAVIER"/>
        <s v="JUNGUITU,MARIN,JOSE IGNACIO"/>
        <s v="PEREZ,LEOZ,ALBERTO"/>
        <s v="AZCONA,ARMIÑO,IÑIGO"/>
        <s v="CHAUBET,BERGEZ,ANNE MARIE"/>
        <s v="CAÑADA,ZORRILLA,BEGOÑA"/>
        <s v="BURGUI,AZCONA,JESUS MARIA"/>
        <s v="SOLA,ZURRA,JOSE BLAS"/>
        <s v="ZABALZA,ARANZADI,DAVID"/>
        <s v="DIAZ,ONGAY,IÑAKI"/>
        <s v="SORIA,TOSANTOS,ALICIA"/>
        <s v="UBANI,ALZUETA,ANGEL"/>
        <s v="AZAGRA,MAGAÑA,LAURA"/>
        <s v="BURUSCO,ELIZONDO,FRANCISCO"/>
        <s v="ARIZ,LACALLE,JOAQUIN"/>
        <s v="LEON,GARCIA,ROBERTO"/>
        <s v="URABAYEN,ZUBILLAGA,MARIA ASUNCION"/>
        <s v="ZUBIETA,VICENTE,DANIEL"/>
        <s v="FERNANDEZ,MARCOLAIN,JOAQUIN"/>
        <s v="AYUNTAMIENTO DE FUNES"/>
        <s v="PERAL,ROS,ASERI"/>
        <s v="OSTA,OSTA,LUIS ALBERTO"/>
        <s v="HERNANDEZ,DIAZ,ION"/>
        <s v="CENOZ,IRAGUI,PEDRO MARIA"/>
        <s v="GURUCHARRI,APESTEGUIA,NEKANE"/>
        <s v="MARQUES,URIEL,MIGUEL ANGEL"/>
        <s v="SUESCUN,PEREZ,RAFAEL"/>
        <s v="OLORIZ,LANDA,MAITE"/>
        <s v="OLORIZ,LANDA,JULIA MARIA"/>
        <s v="OROKIETA,LEOZ,ROBERT"/>
        <s v="FERNANDEZ,BERMEJO,MIGUEL ANGEL"/>
        <s v="GARRALDA,MARTINEZ,FERNANDO"/>
        <s v="IRIBARREN,MAESTRO,JUAN JOSE"/>
        <s v="LIZOAIN,LOIZU,DAVID"/>
        <s v="PEREIRA,CARRASCO,NELSON PAULO"/>
        <s v="GARCIA,CID,MONICA"/>
        <s v="TABAR,BERRONDO,JOAQUIN ALBERTO"/>
        <s v="MERINO,ALVAREZ-EULATE,ELSA MARIA"/>
        <s v="RUIZ,MARTINEZ,ROBERTO"/>
        <s v="ANDUEZA,IBARROLA,MANUEL VALENTIN"/>
        <s v="CHIVITE,NAVASCUES,LUIS"/>
        <s v="ESQUISABEL,ESTEBAN,CARLOS MANUEL"/>
        <s v="BIENZOBAS,ARELLANO,ISABEL"/>
        <s v="SUESCUN,GORRICHO,JUAN JESUS"/>
        <s v="FERNANDEZ,IRIBERRI,MARIA LUISA"/>
        <s v="URRA,ITOIZ,JOSE LUIS"/>
        <s v="ELCARTE,LANZA,GUSTAVO"/>
        <s v="MAÑERU,SANZ DE GALDEANO,FERNANDO"/>
        <s v="BRONTE,RODRIGUEZ,ANA CARMEN"/>
        <s v="PEJENAUTE,GARDE,JOSE MARIA"/>
        <s v="FLAMARIQUE,URDIN,IVAN JESUS"/>
        <s v="MORRAS,FERNANDEZ DE LASHERAS,JORGE"/>
        <s v="CASAS,GARCIA,REBECA"/>
        <s v="JORRIN,BELAZA,ELISA"/>
        <s v="RODRIGUEZ,FERNANDEZ,JUAN PEDRO"/>
        <s v="EGUES,AZCARATE,JOAQUIN MIGUEL"/>
        <s v="BONA,TRAMULLAS,MARIA FUENCISLA"/>
        <s v="AGUILERA,DIEZ,MARIA JOSE"/>
        <s v="ARIZ,MARTINEZ,JOSE IGNACIO"/>
        <s v="LOPEZ,URMENETA,JOSE LUIS"/>
        <s v="ELIZAGA,MUJIKA,IMANOL"/>
        <s v="ROCA,HERRERO,JAVIER"/>
        <s v="CHUECA,ARRIAZU,JOSE LUIS"/>
        <s v="JIMENEZ,SALVOCH,ANGEL"/>
        <s v="PEÑA,ROMAN,FRANCISCO"/>
        <s v="ARELLANO,TOMAS,MARIA TERESA"/>
        <s v="BEAUMONT,CAMINOS,JAVIER IGNACIO"/>
        <s v="RAMOS JORNALO,,CARLOS MARTINHO"/>
        <s v="GUTIERREZ,ALVAREZ,MARIA AMOR"/>
        <s v="MORIONES,GOÑI,CARLOS"/>
        <s v="URBISTONDO,INSAUSTI,MIREN EDURNE"/>
        <s v="NAVASCUES,GIL,EVA"/>
        <s v="SESMA,SESMA,ELENA"/>
        <s v="GOÑI,GARDE,JESUS"/>
        <s v="FLAMARIQUE,URDIN,ROBERTO JESUS"/>
        <s v="MARRODAN,MALO,JUAN JOSE"/>
        <s v="IGOA,EZKUTARI,GEMMA"/>
        <s v="ESCUDERO,GONZALEZ,CRISTINA"/>
        <s v="VIVES,SANCHEZ,RUBEN"/>
        <s v="MARCO,EZCURRA,ESTANISLAO JOSE"/>
        <s v="ENCISO,RODRIGUEZ,SERGIO"/>
        <s v="OTAZU,ELCANO,IÑAKI"/>
        <s v="GARDE,IRIARTE,SANTIAGO"/>
        <s v="MONREAL,EQUIZA,JAVIER"/>
        <s v="USTARROZ,RUIZ,MARIA CARMEN"/>
        <s v="VALENCIA,JAURRIETA,MARIA ROSARIO"/>
        <s v="LARUMBE,ARTAIZ,JUAN JESUS"/>
        <s v="MARIN,GIL,LUIS MIGUEL"/>
        <s v="GARCIA,CABALLERO,OSCAR"/>
        <s v="REMIREZ-GANUZA,DIEZ-ULZURRUN OLEGARIO"/>
        <s v="RUIZ,ALCOCER,IGNACIO JAVIER"/>
        <s v="OLCOZ,JIMENEZ,FRANCISCO JAVIER"/>
        <s v="SAEZ,COLINA,MARIA JESUS"/>
        <s v="CARCAVILLA,MORALES,GAIZKA"/>
        <s v="MATEO,RODRIGO,KATIA"/>
        <s v="REMIREZ-GANUZA,DIEZ-ULZURRUN,JOSE ANGEL"/>
        <s v="ZUDAIRE,ECHAVARRI,CARLOS"/>
        <s v="ACEVEDO,MUÑOZ,FRANCISCO JAVIER"/>
        <s v="AMOZTEGUI,RECALDE,FRANCISCO JAVIER"/>
        <s v="BONEL,GARCIA,CESAR"/>
        <s v="PEREZ DE MUNIAIN,LUMBRERAS,CARLA"/>
        <s v="YABAR,MAISTERRENA,SANTIAGO"/>
        <s v="MANGADO,MARTINEZ,MIGUEL"/>
        <s v="ATAUN,GARCIA,OSCAR"/>
        <s v="HERNANDEZ,MEDRANO,MARIA PILAR"/>
        <s v="EIZAGUIRRE,IRIBAR,TERESA"/>
        <s v="GARCIA,SANCHEZ,MANUELA"/>
        <s v="ZIGANDA,LACUNZA,ANTONIO"/>
        <s v="APAOLAZA,SANZ,IMANOL"/>
        <s v="LOSTADO,FANTOBA,JOAQUIN"/>
        <s v="SEGURA,BAQUEDANO,VIRGINIA"/>
        <s v="GREGORIO,LOPEZ,MARIA YOLANDA"/>
        <s v="ZALDUENDO,URSUA,JOSE LUIS"/>
        <s v="BERICAT,LAVILLA,JAVIER"/>
        <s v="CLAVIJO,LUMBRERAS,JAVIER"/>
        <s v="GARCIA,ALVERO,ALFONSO"/>
        <s v="GALINDO,JIMENEZ,MARIA EVA"/>
        <s v="REPARAZ,PEREZ,AINHOA"/>
        <s v="CHIVITE,NAVASCUES,BORJA"/>
        <s v="IRISARRI,SANZ,DAVID"/>
        <s v="VILLAFRANCA,LORENTE,GLORIA MARIA"/>
        <s v="SERRANO,CASAJUS,JESUS"/>
        <s v="ULLATE,BURGOS,JESUS"/>
        <s v="LALLANA,MARTINEZ,MARIA CONCEPCION"/>
        <s v="ESCUDERO,ANSA,JAVIER"/>
        <s v="IRIARTE,CENBORAIN,CELIA MARIA"/>
        <s v="IRIARTE,IRIGOYEN,FRANCISCO JAVIER"/>
        <s v="IRIGOYEN,PEREZ,JOSE IGNACIO"/>
        <s v="MURILLO,AGUIRRE,MARIA YOLANDA"/>
        <s v="HERNANDEZ,SOLA,SATURNINO"/>
        <s v="AZCONA,BEGUIRISTAIN,JOSE JOAQUIN"/>
        <s v="BOLEAS,OSES,OLEGARIO"/>
        <s v="ESCOBAR,MARTINEZ,RAUL ANTONIO"/>
        <s v="OTONDO,MARITORENA,MARIA TERESA"/>
        <s v="IPARRAGUIRRE,SALAVERRIA,JOSE LUIS"/>
        <s v="BAQUERO,HERCE,ANA JESUS"/>
        <s v="AGUERRI,BARIAIN,ASCENSION"/>
        <s v="BOLEAS,TANIÑE,NEREA"/>
        <s v="SOPENA,SERNA,JOSE LUIS"/>
        <s v="SEVERIANO,PECHARROMAN,LEONARDO"/>
        <s v="CORRES,MARAÑON,LUIS ELIAS"/>
        <s v="AYUNTAMIENTO DE ARBIZU"/>
        <s v="NARVAEZ,HAERKENS,MIKEL"/>
        <s v="ECHANDI DOMEÑO MIGUEL Y MALAGRE VERA IVAN"/>
        <s v="IRIGOYEN,JORAJURIA,RUBEN"/>
        <s v="ARRETXEA,RODRIGUEZ,ESTITXU"/>
        <s v="COPROPIETARIOS AV AYUNTAMIENTO 4"/>
        <s v="ORTEGA,ALGARRA,MARIA NELA"/>
        <s v="AYUNTAMIENTO DE BERRIOPLANO"/>
        <s v="AYUNTAMIENTO DE LOS ARCOS"/>
        <s v="COPROPIETARIOS CL SAN MARTIN 14"/>
        <s v="COPROPIETARIOS CL SAN MARTIN 16"/>
        <s v="COPROPIETARIOS CL DOS HERMANAS 32"/>
        <s v="DEL BARRIO,FERNANDEZ,ROSA MARIA"/>
        <s v="COPROPIETARIOS CL INURRIBIDE 1"/>
        <s v="ALCUAZ,SAENZ,JOSE ANTONIO"/>
        <s v="GARCIA,HERREROS,ITXASO"/>
        <s v="KISTLER IBERICA SLU"/>
        <s v="JIMENEZ,LACASTA,IVAN"/>
        <s v="ECHAIDE,MORTALENA,VICTOR JOAQUIN"/>
        <s v="ARIZTEGUI,AROCENA,JOSE MARTIN"/>
        <s v="GUERRA,URIZ,MARIA DEL ROSARIO"/>
        <s v="LOGISTICA AZNAR GOÑI SL"/>
        <s v="BOROVETS,BOROVETS,MYKOLA"/>
        <s v="INDA,LIZASOAIN,XABIER"/>
        <s v="TELLETXEA,URROZ,ION"/>
        <s v="ALMEIDA,CRUZ,EDER DE PAULA"/>
        <s v="AUTOBUSES LATASA SL"/>
        <s v="COPROPIETARIOS CL AMAZABAL 28"/>
        <s v="COPROPIETARIOS AV CENTRAL 16"/>
        <s v="COPROPIETARIOS CL MANUEL DE FALLA 12"/>
        <s v="COPROPIETARIOS CL PAULINO CABALLERO 29"/>
        <s v="COPROPIETARIOS AV VILLAVA 26"/>
        <s v="COPROPIETARIOS AV PAMPLONA 4-6"/>
        <s v="GESTION DE SERVICIOS RESIDENCIALES SCL"/>
        <s v="MENDIKOA PROYECTOS TECNICOS SLU"/>
        <s v="LEON,GARRIZ,EVA MARIA"/>
        <s v="ZANDUETA,PASCAL,ROBERTO"/>
        <s v="FHR RODAMIENTOS SL"/>
        <s v="INNOVASPORT BUSINESS SL"/>
        <s v="ARGYSAN SL"/>
        <s v="POLAR ELECTRO NEDERLAND BV"/>
        <s v="TECHNOGYM TRADING SA"/>
        <s v="BABUGLIA,NUIN,MIKEL"/>
        <s v="TRUCK AND WHEEL CANARIAS SL"/>
        <s v="TRUCK AND WHEEL DISTRAL SL"/>
        <s v="TRUCK AND WHEEL LOGISTICS SL"/>
        <s v="TW EXPRESS SL"/>
        <s v="FIDALCO LOGISTICS SL"/>
        <s v="TRUCK AND WHEEL PARTS SL"/>
        <s v="TRUCK AND WHEEL STOCKS SL"/>
        <s v="TRUCK AND WHEEL SL"/>
        <s v="DIAZ,FERNANDEZ,ALVARO"/>
        <s v="GARCIA SANTAMARIA PEDRO JOSE Y SALCEDO BAÑOS MARIA LUISA TITULARIDAD COMPARTIDA DE EXPLOTACION AGRARIA"/>
        <s v="GARRIDO,MURUGARREN,FERNANDO"/>
        <s v="GOICOA,GONZALO,MIGUEL"/>
        <s v="JAURRIETA,RAM DE VIU,LUIS"/>
        <s v="GASCON,EZPELETA,RUBEN"/>
        <s v="URABAYEN,SANZ-GALDEANO,ROBERTO"/>
        <s v="PALACIOS,ANDRES,EDURNE"/>
        <s v="LOITEGUI-ZULET TITULARIDAD COMPARTIDA DE EXPLOTACION AGRARIA"/>
        <s v="MORAN IBIRICU CARLOS Y PABLO SCA"/>
        <s v="UGARTE,DOMINGUEZ DE VIDAURRETA,MIGU"/>
        <s v="OLEJUA,COSTA,ISIDRO"/>
        <s v="AZCONA,ZABALZA,DAVID"/>
        <s v="SC MURILLO DUCAY BABILA ORBAIZ GALAR MATIAS VALENTIN Y ORBAIZ MURILLO JESUS Y JOSE MARIA"/>
        <s v="SOCIEDAD COOPERATIVA AGRARIA DE OBANOS"/>
        <s v="VALDEVILLOCO SOCIEDAD COOPERATIVA"/>
        <s v="PERSAVAO S.COOP"/>
        <s v="NAVARRO LEZA TITULARIDAD COMPARTIDA DE EXPLOTACION AGRARIA"/>
        <s v="VALLE IZARBE S.COOP."/>
        <s v="SC CHUECA SAYES JOSE MARIA Y MIGUEL ANGEL"/>
        <s v="AICUA,JIMENEZ,ROBERTO"/>
        <s v="CUMA NORAGRO S. COOP."/>
        <s v="SARASIBAR,TIRAPU,ASIER"/>
        <s v="SC LECUMBERRI GALAR JAVIER LUIS Y M ANGELES"/>
        <s v="ZABALZA,IRURZUN,ALFREDO"/>
        <s v="MACAYA,ZANDIO,JUAN IGNACIO"/>
        <s v="AMESCUA,MARTINEZ DE RITUERTO,JESUS ANGEL"/>
        <s v="CEBOLLAS MARCHITE SL"/>
        <s v="SC SANDUA SUESCUN LUIS MARIA Y CONDADO        PRIN MARIA JESUS"/>
        <s v="ASIN,SANCHEZ,GUILLERMO"/>
        <s v="HACIENDA LOPEZ CARO, SOCIEDAD LIMITADA."/>
        <s v="HOTEL MAISONNAVE SL"/>
        <s v="LA PANPINELA, S.L."/>
        <s v="BALNEARIO DE ELGORRIAGA SL"/>
        <s v="MELERO,GOMEZ,MARCELINA"/>
        <s v="ARANTXA Y MARIA PILAR SL"/>
        <s v="COPROPIETARIOS AV VILLAVA 19"/>
        <s v="OTEIZA,DIEZ,JERONIMO"/>
        <s v="VIALTEK SEGURIDAD VIAL SL"/>
        <s v="COPROPIETARIOS CL KALEBERRI 16"/>
        <s v="ROOM 116 MARKETING DIGITAL SL"/>
        <s v="MECANIZADOS EDERLAN SL"/>
        <s v="FUNDACION CAJA NAVARRA"/>
        <s v="MEPEF CASCANTE SLU"/>
        <s v="HERRAMIENTA Y UTILLAJE DE PRECISION SLU"/>
        <s v="ALUMINIOS MAJEA SL"/>
        <s v="ZALAIN JANARIAK SL"/>
        <s v="UTILLAJES DE CORELLA SA"/>
        <s v="CLEMENTE FELIPE ANGEL MARIA Y AÑON BAIGORRI SI"/>
        <s v="COOVER VIANA SA"/>
        <s v="TECNOBEL SISTEMAS SL"/>
        <s v="AVICOLA CINTRUENIGO SL"/>
        <s v="JAMATEC AUTOMOTIVE SL"/>
        <s v="FORRAJES DE RIBAFORADA SL"/>
        <s v="BEROTZA 2020 SL"/>
        <s v="VASTEKO HOSTELERIA SL"/>
        <s v="GORRAIZ RESTAURACION SLU"/>
        <s v="AIRE DE BARDENAS SL"/>
        <s v="COPROPIETARIOS GARAJES 9A B C D CC OBLATAS"/>
        <s v="COPROPIETARIOS GARAJES B TIRAPU 1-3 ARBIZU 13 17 J BEUNZA 4-6 RIO ARGA 4"/>
        <s v="IBARROLA,ARTOLA,JUAN LUIS"/>
        <s v="COPROPIETARIOS CL PARQUE CONDE GAGES 23 Y 24"/>
        <s v="RECALDE,LARRAYOZ,KARMELE"/>
        <s v="MACAYA,ZANDIO,ALFONSO"/>
        <s v="GREGORIO,NOGUERAS,MERCEDES PALOMA"/>
        <s v="GARCIA,MARTINEZ,JUAN ANTONIO"/>
        <s v="MUNETA,LIZASOAIN,ALBERTO"/>
        <s v="PRIMICIA,OTEIZA,ASIER"/>
        <s v="GOÑI,ELIA,OIANE"/>
        <s v="ARRUTI,AMILIBIA,FRANCISCO JAVIER"/>
        <s v="DIAZ,GALVIS,LUIS ALFONSO"/>
        <s v="GARRO,AINZUA,ANDRES"/>
        <s v="LARREA,URRA,JOSE IGNACIO"/>
        <s v="BARROCO,MARTINS,MARIA DO CEU"/>
        <s v="FERNANDEZ,RENEDO,BLANCA ESTHER"/>
        <s v="LOBERA,NAPAL,CRISTINA"/>
        <s v="GORTARI,SOLBES,JAVIER"/>
        <s v="ARRONIZ,FERNANDEZ-GACEO,FELIX"/>
        <s v="VAZ,GALHARDO,JACINTO"/>
        <s v="FUERTES,REMIREZ-GANUZA,BEATRIZ"/>
        <s v="BAÑALES,AYESTARAN,MIGUEL"/>
        <s v="HIDALGO,EZQUER,PABLO"/>
        <s v="IBAÑEZ,SUESCUN,MIGUEL ANGEL"/>
        <s v="RODRIGO,LALINDE,LAURA"/>
        <s v="ZAPATA,IBAÑEZ,LUIS"/>
        <s v="LIBERAL,CIA,JESUS"/>
        <s v="HAMIM,FARHAT,BOUAZZA"/>
        <s v="GALINDO,SANZ,IVAN"/>
        <s v="GARCIA,SORIA,JOSE ANGEL"/>
        <s v="ISO,HERNANDEZ,JESUS DIEGO"/>
        <s v="ARESSE ENGINEERING SL"/>
        <s v="ARMENDARIZ,TELLECHEA,JOAQUIN"/>
        <s v="ERVITI,LOPEZ,ALFREDO"/>
        <s v="URZAINQUI,SALVOCH,JOSE ANTONIO"/>
        <s v="MORENO,MORENO,CARLOS"/>
        <s v="DIAZ,GONZALEZ,RAUL"/>
        <s v="RECARI,ZABALZA,CARMELO"/>
        <s v="CYGAN,,MAGDALENA"/>
        <s v="VALENCIA,RECALDE,JESUS"/>
        <s v="FERNANDEZ-MANZANOS,MURO,MARIA TERESA"/>
        <s v="XU,,YIFAN"/>
        <s v="GARRO,GORRIZ,OSCAR"/>
        <s v="OTERO,DIZ,VICTOR"/>
        <s v="MOZAZ,GIL,JOSE JAVIER"/>
        <s v="ESPARZA,GONZALEZ,ANA MARIA"/>
        <s v="PARDINA,GARCIA,FRANCISCO JAVIER"/>
        <s v="JARAUTA,ALAVA,SATURNINO"/>
        <s v="ARNEDO,LANA,MERCEDES"/>
        <s v="LURI,SANGIL,ANTONIO"/>
        <s v="OLAGUE,LACUNZA,FRANCISCO JAVIER"/>
        <s v="SORET HERMANOS SL"/>
        <s v="GARCIA,SANZ,FRANCISCO JAVIER"/>
        <s v="BLANCO,PLATERO,ITZIAR"/>
        <s v="MARTINEZ,ANDRES,PABLO ABERLARDO"/>
        <s v="GARCIA,LEON,NURIA"/>
        <s v="GALLEGO,ESCRIBANO,LUCAS"/>
        <s v="PERURENA,ZUBITUR,XABIER"/>
        <s v="ALFONSO,ESQUIROZ,IÑAKI"/>
        <s v="GONZALEZ,SAGUES,MARIA PAZ"/>
        <s v="ESPARZA,UNSAIN,FRANCISCO JESUS ANTONI"/>
        <s v="IZQUIERDO,ARREGUI,JESUS MANUEL"/>
        <s v="CALVO,DOMINGUEZ,DEBORAH"/>
        <s v="HERNANDEZ,GONZALEZ,CRISTINA"/>
        <s v="TABERNA,ALDAZ,FRANCISCO JAVIER"/>
        <s v="IZCO,MONTOYA,CARLOS"/>
        <s v="SANTAELLA,AYALA,FABIOLA INES"/>
        <s v="ASIAIN,ELIZALDE,RUBEN"/>
        <s v="MARTINEZ,ARANA,JAVIER"/>
        <s v="RUBIO,ROBLES,MARIA PAZ"/>
        <s v="DEL VILLAR,OLANO,VICTOR"/>
        <s v="PEREZ,RANDEZ,DIEGO"/>
        <s v="ALCAIN,ARRATIBEL,ITZIAR"/>
        <s v="VICENTE,DAVILA,ARISTIDES"/>
        <s v="HERMIDA,SANTOS,JUAN"/>
        <s v="ESTARRIAGA,IBIRICU,JULIAN MARIA"/>
        <s v="CLAVIJO,TAPIA,IGOR"/>
        <s v="RAMALLAL,MARTINEZ,RAUL"/>
        <s v="NIETO,CACHO,NATALIA"/>
        <s v="PAÑERO,MORA,FRANCISCO JAVIER"/>
        <s v="JAUKIKOA,PASCAL,IKER"/>
        <s v="CONEJO,SANCHEZ,CARLOS JOSE"/>
        <s v="LIZARAZU,IZCO,JOSE ANGEL"/>
        <s v="COSTERO,BOLAÑOS,JOSE FERMIN"/>
        <s v="MARTINEZ,TORRECILLA,BEATRIZ"/>
        <s v="URRESTARAZU,JUARISTI,ALEJANDRO"/>
        <s v="GARCIA,ROTGER,JORGE"/>
        <s v="BERUETE,VIDAN,ROBERTO"/>
        <s v="SANCHEZ,RUIZ,JORGE"/>
        <s v="LARREA-SAENZ TITULARIDAD COMPARTIDA DE EXPLOTACION AGRARIA"/>
        <s v="GARBAYO,SANZ,ISIDRO"/>
        <s v="YANIZ,ESCRIBANO,DAVID"/>
        <s v="ANAUT,DOMEÑO,RUBEN"/>
        <s v="BARRERO,FLOREZ,MARIA"/>
        <s v="SANCHEZ,EZQUINA,CARMEN"/>
        <s v="DJINDJIEVA,,KRASIMIRA BORISLAVOVA"/>
        <s v="LANDA,MARTINEZ,CARLOS FIDEL"/>
        <s v="SOLA,SANZ,MONICA"/>
        <s v="BEA,CIRAUQUI,BLANCA"/>
        <s v="MORTE,GINER,ENRIQUE"/>
        <s v="GOMEZ,CALVO,VICTOR"/>
        <s v="EXTINIRUÑA SL"/>
        <s v="HUMICLIMA NORTE SA"/>
        <s v="GARIN,ARANA,ROBERTO"/>
        <s v="MARTINEZ,CAMPO,JESUS MARIA"/>
        <s v="AUNA CENTRAL DE COMPRAS Y SERVICIOS SL"/>
        <s v="EDERRA,BELOQUI,ADUR"/>
        <s v="ARRIAZU RUIZ SL"/>
        <s v="SOCIEDAD DE CONSUMO CIRBONERA SOCIEDAD LIMITADA"/>
        <s v="ESPECIAS ONENA SLU"/>
        <s v="SAYAS AUTOMOCION SL"/>
        <s v="DISTRIBUCIONES EUSEBIO Y RAUL SL"/>
        <s v="BARRADO LEBRERO ELENA Y ESCALADA BARRADO JOSU"/>
        <s v="GANIX TAILERRA SL"/>
        <s v="MINUCEGARES SL"/>
        <s v="ALMACENES BETON SLU"/>
        <s v="MADERAS CHAPAR SL"/>
        <s v="INVERSIONES HERLAGAR SL"/>
        <s v="CALVO OCHOA LETICIA Y MARTINEZ MARTINEZ       JAVIER"/>
        <s v="PLATAFORMA DE INGENIERIA Y DESARROLLOS TECNOL OGICOS SL"/>
        <s v="MUNDO MUEBLE SL"/>
        <s v="COOPERATIVA FARMACEUTICA NAVARRA NAFARCO SCI"/>
        <s v="LORZ,ARAMENDIA,MARIA LOURDES"/>
        <s v="AZCARATE,CORTES,JOSE FELIX"/>
        <s v="GUIMON,UNZURRUNZAGA,ELENA"/>
        <s v="VELEZ,GIL,RAMIRO"/>
        <s v="IBAÑEZ,PEGENAUTE,ANA MARIA"/>
        <s v="LOPEZ,IRIBARREN,BASILIO"/>
        <s v="MARTINEZ,CEÑA,MARIA BESTINA"/>
        <s v="LASHERAS,LORENTE,SERGIO ANDRES"/>
        <s v="RUPEREZ,RUPEREZ,BEATRIZ"/>
        <s v="LANDALUCE,MARTINEZ,ALEJANDRO"/>
        <s v="MUGURUZA,GONZALEZ,JAVIER"/>
        <s v="HUERTA,CHUECA,JUAN JOSE"/>
        <s v="CALAHORRA,URZAIZ,MARIA JESUS"/>
        <s v="GARCIA,ASTIZ,MIGUEL"/>
        <s v="VALLES,MONREAL,CRISTIAN"/>
        <s v="CALLADO,RODRIGUEZ,MAXIMILIANO"/>
        <s v="MARTIN,SANZ,ISMAEL"/>
        <s v="GONZALEZ,VILLANUEVA,FRANCISCO JAVIER"/>
        <s v="SANZ,ARILLA,MARIA NIEVES"/>
        <s v="GALINDO,PAREJO,JESUS"/>
        <s v="ARAMBILET,RUBIO,JESUS"/>
        <s v="ARZUAGA,MARIEZCURRENA,JOSE ANTONIO"/>
        <s v="ALONSO,NAVAS,JOSE LUIS"/>
        <s v="GARDE,MOZAZ,JESUS"/>
        <s v="BAQUEDANO,RUIZ,TEOFILA"/>
        <s v="GONZALEZ,HERNANDEZ,JOSE ANTONIO"/>
        <s v="GONZALEZ,HERNANDEZ,FELIX CARMELO"/>
        <s v="TOLOSANA,BAZAN,JESUS ALBERTO"/>
        <s v="LUQUIN,ZUÑIGA,JOSE JAVIER"/>
        <s v="LIZARRAGA,AQUERRETA,JOSE IGNACIO"/>
        <s v="LOPEZ,GULINA,CRISTINA"/>
        <s v="DIAZ,BARCOS,ALEJANDRO"/>
        <s v="REDIN,REDIN,JOSE MIGUEL"/>
        <s v="RECARTE,GUEMBE,LUIS ENRIQUE"/>
        <s v="NAVASCUES,ANGLADA,MANUEL"/>
        <s v="AHEDO,RALUY,JOSE RAMON"/>
        <s v="GARRIDO,BUSTOS,FRANCISCO JAVIER"/>
        <s v="CLEMENTE,MONEO,JESUS"/>
        <s v="ADAN,ZUDAIRE,ANA MARIA"/>
        <s v="LOSTADO,LAHUERTA,JESUS"/>
        <s v="MURGUIALDAY,MURGUIALDAY,LUIS"/>
        <s v="CASADAMON,BEA,JOSE JAIME"/>
        <s v="OSES,ECHAVARRI,FERMIN CRUZ"/>
        <s v="CASTELLOT,ARECHEDERRA,NEREA"/>
        <s v="POMBAR,SAINZ,RAFAEL"/>
        <s v="FERNANDEZ-ARCAYA,RIPA,ALVARO"/>
        <s v="SANCHEZ,GIMENEZ,FERNANDO"/>
        <s v="PEREZ DE OBANOS,BELOQUI,JESUS"/>
        <s v="RIVAS,RIDRUEJO,NOELIA"/>
        <s v="CABRERA,HUETE,MARIA"/>
        <s v="ALZU,GARATEA,ALFREDO"/>
        <s v="MARQUES,CORNAGO,JUAN JOSE"/>
        <s v="ZUGARRAMURDI,AGUIRRE,IDOIA"/>
        <s v="BAZTAN,BORDONABA,JOSE JAVIER"/>
        <s v="GORRICHO,BUENO,MARIA LUCIA"/>
        <s v="PEREZ,SADA,ISMAEL"/>
        <s v="ZEBALLOS,MEDRANO,NORBERTO"/>
        <s v="VALERO,GOMEZ,RAFAEL"/>
        <s v="JASO,LITAGO,MARIA ROSA"/>
        <s v="ALFARO,ALEGRIA,BEGOÑA"/>
        <s v="ALONSO,RODRIGUEZ,MARIA PILAR"/>
        <s v="CANALES,BARQUIN,ALBERTO"/>
        <s v="ECHEVERRIA,OLLOQUIEGUI,MIGUEL"/>
        <s v="RIEGO,ARRIBA,LAURA"/>
        <s v="COPROPIETARIOS AV MARCELO CELAYETA 40"/>
        <s v="SALUDES,VADILLO,MILAGROS"/>
        <s v="PERURENA,BELZA,MARTIN"/>
        <s v="ACUÑA,LEON,JAVIER"/>
        <s v="SANTAMARIA,PASCUAL,RUBEN"/>
        <s v="DE DIEGO,CORDON,ANA BELEN"/>
        <s v="MORENO,ZUECO,JOSE ANGEL"/>
        <s v="ARREGUI,FLAMARIQUE,JOSE IGNACIO"/>
        <s v="ESTEBAN,VARO,MARIA JESUS"/>
        <s v="IBAÑEZ,SANTESTEBAN,ROBERTO"/>
        <s v="ZENIGAONAINDIA,SANTOS,OIER"/>
        <s v="COPROPIETARIOS CL IRUNLARREA 39 Y 41"/>
        <s v="GUERRERO,SETAS,DAVID"/>
        <s v="SERRANO,SECANELLA,MIGUEL ANGEL"/>
        <s v="NOGALES,NUÑEZ,NATALIO"/>
        <s v="ALDUNCIN,GARCIA,IÑIGO"/>
        <s v="ROBLES,ACOSTA,ANTONIO GABRIEL"/>
        <s v="IRAÑETA,ASTIZ,JOSE JAVIER"/>
        <s v="SAYON,OREA,MARIA DEL CARMEN"/>
        <s v="URBANO,BAÑUELOS,SHEILA"/>
        <s v="CAMACHO,FANTOBA,MIGUEL ANGEL"/>
        <s v="GOÑI,IRIGOYEN,MIKEL"/>
        <s v="LORENZO,MOROTE,DOLORES"/>
        <s v="MARMAUN,AZCARATE,ALFREDO"/>
        <s v="IZCUE,ELIZALDE,JAVIER"/>
        <s v="PARRA,ARANETA,RUTH NEKANE"/>
        <s v="CAMPO,BRETON,JUAN LUIS"/>
        <s v="LERGA,IMAS,IMANOL"/>
        <s v="ESPARZA,GARCIA,JERUSALEN"/>
        <s v="COPROPIETARIOS AV VILLAVA 21"/>
        <s v="SOLA,AMOEDO,VIDAL"/>
        <s v="ALZATE,SANCHEZ,JULEN"/>
        <s v="ANDUEZA,FRANCO,JOSE MARIA"/>
        <s v="CORDON,MARCO,RUBEN ANTONIO"/>
        <s v="MACUA,OLLOBARREN,JAVIER"/>
        <s v="CUARTERO,GARCIA,JOSE JAVIER"/>
        <s v="MONREAL,GOICOECHEA,JOSEBA"/>
        <s v="BARBER,PASCUAL,IKER"/>
        <s v="ZAFORAS,SORRIBAS,ANTONIO"/>
        <s v="LOPEZ,LANDA,ELOY"/>
        <s v="REMON,GALAR,MARIA ROSARIO"/>
        <s v="AYERDI,ARRIBILLAGA,JESUS MARIA"/>
        <s v="AGUDO,GARCIA,JOSE RAMON"/>
        <s v="MANRIQUE,RAYA,OSCAR"/>
        <s v="LURI,FERNANDEZ DE MANZANOS,GONZALO"/>
        <s v="ECHEVERRIA,GAMBARTE,JUAN RAMON"/>
        <s v="SARALEGUI,VALLEJO,UNAI"/>
        <s v="MORENO,CHALEZQUER,NURIA"/>
        <s v="ARIZA,TORO,CAROLINA"/>
        <s v="CAMINOS,LOPEZ,MARIA DE LAS MERCEDES"/>
        <s v="ARRIZURIETA,LARUMBE,MARIA ISABEL"/>
        <s v="OLORIZ,IRIARTE,MIGUEL"/>
        <s v="PEREZ,MENDIOROZ,NATALIA"/>
        <s v="FERNANDEZ,BANDERA,CARLOS"/>
        <s v="ERDOZAIN,SOLA,IÑAKI"/>
        <s v="MACHIN,MINDAN,JORGE"/>
        <s v="OROZ,NARVAEZ,GEMA"/>
        <s v="IRISARRI,ZUBIAUR,ION"/>
        <s v="IMAS,LECUMBERRI,JOAQUIN"/>
        <s v="URRIZA,ANTUNEZ,JULIAN"/>
        <s v="SANCHEZ,BARANGUA,ANTONIO FRANCISCO"/>
        <s v="ORAA,HERRERO,NATIVIDAD"/>
        <s v="ARANEGUI,HUARTE,FRANCISCO JAVIER"/>
        <s v="GARCIA,MARTINEZ,JOSE EUGENIO"/>
        <s v="BARREIRO,OIARBIDE,ANDER"/>
        <s v="DABOZ,BERRIDI,ARITZ"/>
        <s v="ORTEGA,JIMENEZ,JULIAN"/>
        <s v="VAZQUEZ,VALENCIA,IÑAKI"/>
        <s v="LEGARRA,ARRAZTIO,MARTIN"/>
        <s v="OYARZUN,ECHANDI,JAVIER"/>
        <s v="GONZALEZ,GONZALEZ,FRANCISCO JAVIER"/>
        <s v="COPROPIETARIOS CL QUIÑONES 17 19 21 23 CTRA   ANSOAIN 22 24 CL"/>
        <s v="IRAGUI,SUBIZA,NICOLAS"/>
        <s v="AZNAR,FERNANDEZ,DAVID"/>
        <s v="CUEVAS,IROZ,ALBERTO"/>
        <s v="ALBENIZ,ESPIERRIZ,JAVIER"/>
        <s v="ECHEVERRIA,SANCHEZ,ERLANTZ"/>
        <s v="ESLAVA,GURREA,MARIA DE EUNATE"/>
        <s v="ZUBILLAGA,URANGA,XABIER DOMINGO"/>
        <s v="EGUIZABAL,LOPEZ,CESAR"/>
        <s v="YABEN,MUÑOZ,JAVIER"/>
        <s v="MARIÑELARENA,GARCIANDIA,JOSE MANUEL"/>
        <s v="CESAR,GOÑI,ENEKO"/>
        <s v="BIARGE,AMEZKETA,FELIX"/>
        <s v="MORALES,SANTOS,JESUS"/>
        <s v="DIEZ DE ARIZALETA,ELDUAYEN,RAFAEL"/>
        <s v="SANCET,EZPELTA,JON"/>
        <s v="MALDONADO,JIMENEZ,JOSE"/>
        <s v="INDURAIN,ELIZALDE,SERGIO"/>
        <s v="GOÑI,ERICE,ANA ISABEL"/>
        <s v="PARRONDO,ARRONDO,AITOR"/>
        <s v="GOÑI,GARCIA,JORGE"/>
        <s v="ALBISU,FERNANDEZ-ARCAYA,JUAN MARIA"/>
        <s v="POMEDA,BERMUDEZ,LIDIA"/>
        <s v="ALCALDE,MONASTERIO,JUAN CARLOS"/>
        <s v="FERNANDEZ,SANTAMARIA,ALBERTO"/>
        <s v="NUÑEZ,ARGANDOÑA,PILAR"/>
        <s v="ZURIAGA,MARTIN,IGNACIO"/>
        <s v="BARIAIN,BEORLEGUI,JAVIER IGNACIO"/>
        <s v="LEGASA,AGUIRRE,JUAN ANTONIO"/>
        <s v="MORENO,PRADO,GERMAN"/>
        <s v="SANCHEZ,GONZALEZ,DAVID"/>
        <s v="GIL,SANJUAN,IGNACIO"/>
        <s v="LARUMBE,ARAGON,JOSE ANGEL"/>
        <s v="GARCIA,MOURIZ,EUGENIA"/>
        <s v="MEZQUITA,REGUEIRO,SUSANA"/>
        <s v="AGUADO,OCHOA,FERNANDO"/>
        <s v="ESPARZA,UNDIANO,FERNANDO"/>
        <s v="GARCIA,UNANUA,ALBERTO"/>
        <s v="ANGULO,BUSTAMANTE,PAULA"/>
        <s v="GARCIA,BOYANO,RODRIGO"/>
        <s v="CUEN,MARIN,DAVID"/>
        <s v="ELIZALDE,DUQUE,MARIA JESUS"/>
        <s v="FUENTE,SOLA,SERGIO"/>
        <s v="ENCINAS,MARTINEZ,DANIEL"/>
        <s v="GOÑI,AZANZA,JESUS MARIA"/>
        <s v="MOLINERO,TURRILLAS,MARIA DEL ROSARIO"/>
        <s v="SANCHO,PEREZ DE ALBENIZ,ASIER"/>
        <s v="LUSARRETA,VILLANUEVA,SUSANA"/>
        <s v="LOPEZ,MURO,SUSANA"/>
        <s v="GORRICHO,VELASCO,JOSE ANGEL"/>
        <s v="LIZANZU,SANTAMARIA,JESUS"/>
        <s v="ALEMAN,CARRICA,SANTIAGO"/>
        <s v="SAN MARTIN,GARCIA,LUIS"/>
        <s v="MAESTRO,LARREY,CARLOS"/>
        <s v="EZQUERRO,LARRALDE,CARMEN"/>
        <s v="DE ESTEBAN,DE ESTEBAN,MIKEL"/>
        <s v="CAMPO,BARASOAIN,PEDRO JOSE"/>
        <s v="RIVERA,VELASQUEZ,PAULA ANDREA"/>
        <s v="ENRIQUEZ,CRUZ,JUAN ALEJANDRO"/>
        <s v="GARCIA,ALVAREZ,AMAYA MARIA"/>
        <s v="ORIA,DIEGO,AYAX"/>
        <s v="MARTINEZ,MARTINEZ,JAVIER"/>
        <s v="ARAMENDIA,VIDAN,JOSEBA MIKEL"/>
        <s v="GOMEZ,SENOSIAIN,ANA"/>
        <s v="MARCILLA,ARTETA,MIKEL"/>
        <s v="MENDIOLA,MARTINEZ,DIEGO"/>
        <s v="MURO,PEREZ,FERNANDO"/>
        <s v="ARCHANCO,LEOZ,IXONE"/>
        <s v="PEREZ-LARRAYA,ALAMAN,UXUA"/>
        <s v="AYESA,SAN MARTIN,JOSE FERMIN"/>
        <s v="OBANOS,GOÑI,JAVIER"/>
        <s v="COPROPIETARIOS CL IRUNLARREA 17 A"/>
        <s v="MIGUEL,MUÑOZ,JOSE ANTONIO"/>
        <s v="CASADO,ARMENDARIZ,NICETO JESUS"/>
        <s v="SORA,MONEO,RAQUEL"/>
        <s v="ARDANAZ,RUIZ,MARIA DEL MAR"/>
        <s v="RUEDA,DIEZ,ALFREDO"/>
        <s v="SAN ROMAN,GOÑI,EDURNE"/>
        <s v="MORENO,BOFARULL,OSCAR"/>
        <s v="BLASCO,CABELLO,DAVID"/>
        <s v="ETXEBERRIA,ALDUNZIN,JULIA"/>
        <s v="IBAÑEZ,ZARATIEGUI,JORGE"/>
        <s v="IRIBARREN,SOTIL,SALOME"/>
        <s v="XU,,GOULIANG"/>
        <s v="MAÑERU,ZUNZARREN,ANA MARIA"/>
        <s v="UGARTE,GIL,MIKEL"/>
        <s v="HUARTE,AZPIROZ,IÑAKI MIREN"/>
        <s v="ANSORENA,GONZALEZ,CRISTINA"/>
        <s v="GARCIA,RODRIGUEZ,GABRIEL"/>
        <s v="YANIZ,HORNOS,ADRIANA"/>
        <s v="DEL RIO,ARTASO,AMAYA"/>
        <s v="CAPARROS,JIMENEZ,MARIO"/>
        <s v="GONZALEZ,MURO,IÑIGO"/>
        <s v="REZOLA,SARD,ELENA"/>
        <s v="EZCURRA,IBAÑEZ,MERCEDES"/>
        <s v="DEL BURGO,ULLATE,IVAN"/>
        <s v="BLANCO,ORTIZ,MARIA ISABEL"/>
        <s v="TABAR,URRA,VIRGINIA"/>
        <s v="FABO,LEGARDA,MARIA CRISTINA"/>
        <s v="DELGADO,FLAMARIQUE,RAQUEL"/>
        <s v="PEREZ-OBANOS,LISSO,MARIA ANGELES"/>
        <s v="SANZ,DELGADO,JOSE ANTONIO"/>
        <s v="MUÑOZ,LUNA,AMAIA"/>
        <s v="ORDUNA,ALLEGRINI,ALEJANDRO JAVIER"/>
        <s v="AZNAREZ,JIMENEZ,SARA"/>
        <s v="OTANO,MARTINEZ,RAFAEL"/>
        <s v="RANDEZ,GARCIA,LUIS"/>
        <s v="SALAZAR,LEGARDA,MARIA INES"/>
        <s v="TELLECHEA,TELLECHEA,JOSE A"/>
        <s v="ORBAIZ,BELZUNCE,IÑIGO"/>
        <s v="IRIBARREN,LACUNZA,INMACULADA"/>
        <s v="MEDINA,AREVALO,MANUEL SIMON"/>
        <s v="SANTOYO,SANTOS,JAVIER"/>
        <s v="GONZALEZ,JIMENEZ,JULIA"/>
        <s v="IZURIAGA,BARON,UNAI"/>
        <s v="ANDRES,LUMBRERAS,ELENA"/>
        <s v="ALSUA,ARREGUI,ELENA"/>
        <s v="ACIN,GARCIA,FERNANDO"/>
        <s v="GARDE,ECHARTE,HECTOR"/>
        <s v="ANDUEZA,AZCARATE,SIMON ANTONIO"/>
        <s v="CALZADA,RAMA,MARTA"/>
        <s v="SENAO,GARCIA,MARIA TERESA"/>
        <s v="SOROZABAL,NIETO,GORKA"/>
        <s v="ESPINOSA,IZQUIERDO,ROBERTO"/>
        <s v="PUEYO,GARCIA,MARTA"/>
        <s v="SAINZ,GOÑI,JAIME"/>
        <s v="DOMINGUEZ,MADRUGA,ISIDRO"/>
        <s v="RICO,AZAGRA,JOSE LUIS"/>
        <s v="LARREA,VILLANUEVA,NEREA"/>
        <s v="GARCIA,BELLO,ROBERTO"/>
        <s v="MAULEON,GOÑI,MARIA ISABEL"/>
        <s v="ELORZ,ZAZPE,FERNANDO"/>
        <s v="GALAN,GARCIA,JUAN PABLO"/>
        <s v="ERREA,RODRIGUEZ,EDUARDO"/>
        <s v="BASTERRA,BEROIZ,BEATRIZ"/>
        <s v="DIAZ,JIMENEZ,CRISTINA"/>
        <s v="FAGOAGA,LEIZA,JULEN"/>
        <s v="MUGICA,GIMENEZ,SUSANA"/>
        <s v="PASCUAL,VIDAURRE,RICARDO"/>
        <s v="VIU,BETES,IGNACIO"/>
        <s v="REMARTINEZ,OCHOA,VERONICA"/>
        <s v="CALVO,SANZ,MIRIAM VERONICA"/>
        <s v="ARRASATE,MURUGARREN,EDUARDO"/>
        <s v="DOVAL,AGUILERA,JOSE JULIAN"/>
        <s v="BALENTZIA,ETXEBARRIA,AMAIA"/>
        <s v="BEORLEGUI,TEJADA,DAVID"/>
        <s v="ENERIZ,SALVATIERRA,MARIA EUGENIA"/>
        <s v="MARTINEZ,NAVARRO,JAVIER"/>
        <s v="SAN JUAN,BERASTEGUI,PEDRO JOSE"/>
        <s v="ARGERICH,LAPUERTA,IGNACIO"/>
        <s v="RODRIGUEZ,MARZABAL,JON"/>
        <s v="GORRICHO,CELAYA,MIGUEL ANGEL"/>
        <s v="CIERVIDE,OJER,GONZALO"/>
        <s v="GARCIA,PEREZ-MUNIAIN,JORGE"/>
        <s v="SERRANO,VILLAFRANCA,ESTHER"/>
        <s v="HERNANDEZ,LEON,MARIA DEL PILAR"/>
        <s v="MAYO,ARTAZCOZ,REBECA"/>
        <s v="LAYANA,ECHEZURI,EDUARDO"/>
        <s v="BEROIZ,BEORLEGUI,ANA ISABEL"/>
        <s v="JASO,JIMENEZ,MIGUEL ANGEL"/>
        <s v="LERGA,VALENCIA,IOSU"/>
        <s v="RUIZ,BERDUN,MARIA PILAR"/>
        <s v="VELEZ,ROBLES,ANDRES FERNANDO"/>
        <s v="LACASA,ARREGUI,JOSE IGNACIO"/>
        <s v="ALGUERO,CHIVITE,EDEN"/>
        <s v="BURUSCO,JUANDEABURRE,MIGUEL JAVIER"/>
        <s v="ANDIA,VICIANO,SANTIAGO"/>
        <s v="IGLESIAS,JUANENA,IGNACIO"/>
        <s v="CISNEROS,BERNAD,MARIA REYES"/>
        <s v="ESPARZA,ARBELOA,ION"/>
        <s v="MARTINEZ,BERASTEGUI,JOSE ANTONIO"/>
        <s v="AGORRETA,ARZOZ,MARIA"/>
        <s v="MARTINEZ,PASTOR,OSCAR"/>
        <s v="URTASUN,BIDONDO,RAKEL"/>
        <s v="MARTINEZ,MARIÑELARENA,ROBERTO"/>
        <s v="GARCIA,SANCHEZ,MARIA PILAR"/>
        <s v="TORRES,LIZASOAIN,RUBEN"/>
        <s v="IRAIZOZ,APEZTEGUIA,MARIA BELEN"/>
        <s v="ELIZALDE,ELIZALDE,MIGUEL"/>
        <s v="LOPEZ,URRA,ISMAEL"/>
        <s v="BORREGA,PALOMO,ANGEL"/>
        <s v="SAN MIGUEL,ALZORRIZ,UNAI"/>
        <s v="ELCUAZ,MUÑOZ,MARCOS"/>
        <s v="SENAR,BERGERA,IOSUNE"/>
        <s v="MAGAÑA,SIMON,JOSE MANUEL"/>
        <s v="LUQUIN,ICHASO,LAURA"/>
        <s v="AUNION,RODRIGUEZ,JUAN"/>
        <s v="BAREA,SANCHEZ,GUADALUPE"/>
        <s v="GARDOKI,GALDOS,MIREN LUZIA"/>
        <s v="TABERNA,MONZON,JUAN CARLOS"/>
        <s v="ALZA,ROSALES,ANNE LORENZA"/>
        <s v="AZPIAZU,ASTIGARRAGA,JOSE ANTONIO"/>
        <s v="LOPEZ,MORILLAS,ANDRES JAVIER"/>
        <s v="GIL,AGUINAGA,ENRIQUE"/>
        <s v="SENAR,SOLIS,BLANCA REYES"/>
        <s v="CARRERA,MURILLO,EDUARDO"/>
        <s v="LAINEZ,PEREZ,FRANCISCO JAVIER"/>
        <s v="SOLA,BERMEJO,LUIS MARIA"/>
        <s v="VALENCIA,OJER,JOSU"/>
        <s v="LIZARRAGA,OROQUIETA,ASIER"/>
        <s v="SANCHEZ,JIMENEZ,JUAN CARLOS"/>
        <s v="IRISARRI,ARRICIBITA,ANA BELEN"/>
        <s v="GARRALDA,ANDUEZA,MARTA"/>
        <s v="VARELA,VERA,VICTOR JONATHAN"/>
        <s v="VARONA,FELICIATE,ANA BELEN"/>
        <s v="SENOSIAIN,DIEZ,JOSE"/>
        <s v="RUPEREZ,RODRIGUEZ,JAVIER"/>
        <s v="ARNEDO,DRONDA,ISABEL"/>
        <s v="TERRADO,IZQUIERDO,ANA"/>
        <s v="GOÑI,MARTINEZ,JUAN JOSE"/>
        <s v="ANSORENA,BERUETE,MARIA ARANTZAZU"/>
        <s v="CHASCO,VALERDI,MARTIN JOSE"/>
        <s v="MEDRANO,MEDINA,GONZALO"/>
        <s v="VENTURA,BAZTERRICA,RAFAEL"/>
        <s v="PEREZ,GOMEZ-SEGURA,JUAN JOSE"/>
        <s v="GIMENEZ,ALVAREZ,LUIS"/>
        <s v="URRA,ITOIZ,UNAI"/>
        <s v="IRIBARREN,LOPEZ DE ZUBIRIA,ION"/>
        <s v="GARRO,RUBIO,BASILIO"/>
        <s v="PLANO,,MARCO"/>
        <s v="LIZARRAGA,FANDOS,OHIANE"/>
        <s v="SANZ,ECHEVERRIA,SEBASTIAN"/>
        <s v="SANZ,MARTIN,TORIBIO JAIME"/>
        <s v="DIAZ DE CERIO,ANSOAIN,JULIO JESUS"/>
        <s v="LOPEZ,VAZQUEZ,RAFAEL"/>
        <s v="LOPEZ,ALDABA,AITOR"/>
        <s v="LEGORBURU,OYARZABAL,JUAN MANUEL"/>
        <s v="DELGADO,GOMARA,ALFONSO"/>
        <s v="FEIHONG,CHEN,ZHU"/>
        <s v="MARTINEZ,YERBEZ,AINHOA"/>
        <s v="ARELLANO,NAVARRO,JUAN MANUEL"/>
        <s v="DOMINGUEZ,RIOS,OSCAR EDUARDO"/>
        <s v="YAKIMOV,PEHLIVANOV,PLAMEN"/>
        <s v="VELASCO,PINEDA,MARIA CONCEPCION"/>
        <s v="SANCHEZ,ALDECOA,JAVIER"/>
        <s v="TORRES,IBARROLA,CRISTINA"/>
        <s v="MOROS,GARCIA,JUAN SANTOS"/>
        <s v="ORZANCO,MIRANDA,ALFONSO"/>
        <s v="RUIZ DE ALEGRIA,AROZTEGUI,IDOYA"/>
        <s v="IRUJO,ANDUEZA,ANA MARIA JOSEFA"/>
        <s v="ARCE,ARAGON,SAIOA"/>
        <s v="MUGUERZA,MAS,MARIA TERESA"/>
        <s v="RASCON,MACIAS,PEDRO LUIS"/>
        <s v="PEREZ,RODRIGUEZ,GORKA"/>
        <s v="ESPARZA,ALFARO,JESUS MIGUEL"/>
        <s v="AMEZQUETA,CIA,ALVARO"/>
        <s v="FERNANDEZ,GARCIA,JOSE JAVIER"/>
        <s v="GEORGIEV,,KIRIL IVANOV"/>
        <s v="ERRO,BETRAN,IGNACIO FELIX"/>
        <s v="MARTINEZ,VIRTO,LUCIA"/>
        <s v="ZAMORA,MARTINEZ,FRANCISCO JULIAN"/>
        <s v="TELLETXEA,OTXOTEKO,IMANOL"/>
        <s v="ZUGAZA,FERNANDEZ,JUAN MANUEL"/>
        <s v="BEUNZA,MARCOS,MAITE"/>
        <s v="SANJUAN,OSINAGA,NATALIA"/>
        <s v="MORENO,ALECHA,MIGUEL ANGEL"/>
        <s v="UNANUA,MACAYA,MARIA CARMEN"/>
        <s v="VALENCIA,VALENCIA,FERNANDO"/>
        <s v="TORRES,RUBIO,ANA PILAR"/>
        <s v="COPROPIETARIOS AV PIO XII 18"/>
        <s v="ESTEBAN,FERNANDEZ,MARIA ANGELES"/>
        <s v="GOMEZ,NOGALES,MANUEL"/>
        <s v="ESQUITINO,MARTINEZ,ANDRES"/>
        <s v="ALONSO,ECHEVERRIA,ALEJANDRO"/>
        <s v="SADABA,ECHARRI,LUIS MANUEL"/>
        <s v="ROS,TERES,MYRIAM"/>
        <s v="ZABALETA,LEOZ,FRANCISCO JAVIER"/>
        <s v="ALDABA,MUTILVA,JOSE LUIS"/>
        <s v="ROS,ZUASTI,ANTONIO"/>
        <s v="GOYENECHE,AGUIRRE,FRANCISCO JAVIER"/>
        <s v="DEL VILLAR,CRUZ,ALVARO"/>
        <s v="MATEO,CUENCA,IÑIGO"/>
        <s v="BASTERRA,OSEST,JOSE IGNACIO"/>
        <s v="GOLDARAZ,ARRONDO,ANA ISABEL"/>
        <s v="PEREZ,ARZOZ,IRATXE"/>
        <s v="ASIRON,GARCIA,ELISA LORE"/>
        <s v="MONTOYA,BEREAU,IVAN"/>
        <s v="IRIZAR,ELOSEGUI,MARIA"/>
        <s v="ELIA,PASCAL,MARIA CARMEN"/>
        <s v="SOLA,BLANCO,DAVID"/>
        <s v="ANDUEZA,VEGA,MARIA LUISA"/>
        <s v="MURILLO,TABERNERO,ANGEL MARIA"/>
        <s v="PORTAS,AMATRIA,EVA MARIA"/>
        <s v="RELOBA,MURUGARREN,LAURA"/>
        <s v="VILLA,CASCOS,FERNANDO"/>
        <s v="GOMEZ,MIRANDA,ALBERTO"/>
        <s v="URABAYEN,ARRAIZA,ANTONIO"/>
        <s v="ESANDI,ILINCHETA,MARIA ROSARIO"/>
        <s v="ROS,ANDUEZA,JUAN CRUZ"/>
        <s v="ARANA,BELLOSO,DANIEL"/>
        <s v="PERIS,CLAVERAS,ANA FLORA"/>
        <s v="LERENDEGUI,GORROCHATEGUI,JUAN MARI"/>
        <s v="RIPA,SUBERVIOLA,EVA"/>
        <s v="RETA,GARRALDA,MIREN GENTZANE"/>
        <s v="SAENZ,DONCEL,SANDRA"/>
        <s v="MENE,LAMBARRY,MARIA TERESA"/>
        <s v="ALDUNATE,AGUIRRE,JUAN MANUEL"/>
        <s v="ARGAIN,PLAZA,BEGOÑA"/>
        <s v="FRAILE,VELAZA,FRANCISCO JAVIER"/>
        <s v="ARTIEDA,ESTANGA,UNAI"/>
        <s v="GARCIA,LATORRE,DAVID"/>
        <s v="NUÑEZ,PASCUAL,LUIS ANTONIO"/>
        <s v="CERROLAZA,SAEZ DE LA GUARDIA,PEDRO"/>
        <s v="OTERO,RODRIGUEZ,JUAN MANUEL"/>
        <s v="PELEATO,IÑARREA,PATRICIA"/>
        <s v="ARANAZ,URRIZA,GORKA"/>
        <s v="MACEIRA,MARTINEZ,EDURNE"/>
        <s v="OROZ,MIRANDA,DANIEL"/>
        <s v="MARTIN,MARRACO,IRENE"/>
        <s v="SANTANO,CAVA,PEDRO"/>
        <s v="CARRASCO,SANZ,JUAN ANTONIO"/>
        <s v="GOYENECHE,DE LA CRUZ,NAIARA"/>
        <s v="SERRANO,ZABALZA,JOSE ANTONIO"/>
        <s v="AGUERO,CAMPANON,JULEN"/>
        <s v="MANGADO,ANDRES,CESAR"/>
        <s v="PELLICER,LEZAUN,JUAN ANTONIO"/>
        <s v="AISA,RIVERA,CRISTINA"/>
        <s v="IRURTIA,LIZASOAIN,TOMAS"/>
        <s v="ULLATE,AGUADO,MARIA"/>
        <s v="MARIÑELARENA,GRAGIRENA,MARIA NELLY"/>
        <s v="MENDEZ,SOTO,ROBERTO"/>
        <s v="TABAR,ARDANZA,ALFONSO"/>
        <s v="HUALDE,LOPEZ,ION"/>
        <s v="SUROS,MORA,WILVIAN"/>
        <s v="AQUERRETA,ECAY,JACINTO"/>
        <s v="GONZALEZ,GIL,GERMAN"/>
        <s v="MARIA,IRISARRI,IRENE"/>
        <s v="MAÑERU,AZAGRA,JAVIER"/>
        <s v="DIAZ,FRANCES,DAVID"/>
        <s v="MARTIN,HERNANDEZ,JUAN"/>
        <s v="MERINO,MAEZTU,ELISA"/>
        <s v="JANICES,ZAMBORAN,MIGUEL JAVIER"/>
        <s v="ITOIZ,AGUIRRE,AINHOA"/>
        <s v="LOPEZ,MAGAÑA,SERGIO"/>
        <s v="LOPEZ,TORRES,ANTONIO ALEJANDRO"/>
        <s v="TIRAPU,BERACOECHEA,INMACULADA"/>
        <s v="PATERNA,MENDOZA,JUAN RAMON"/>
        <s v="BONETA,IRAÑETA,RAQUEL"/>
        <s v="RECARI,LAPUERTA,ANGEL MARIA"/>
        <s v="SANTESTEBAN,CABALLERO,IGNACIO"/>
        <s v="CRUZ,MARTOS,MARIA DOLORES"/>
        <s v="BIURRUN,ABRIL,RODOLFO"/>
        <s v="PILDAIN,GARRALDA,IÑAKI"/>
        <s v="AMEZQUETA,GARCIA,XABIER"/>
        <s v="HUERTA,MAEZTU,FERNANDO"/>
        <s v="PULPEIRO,MORI,PABLO"/>
        <s v="NAVARRO,ANSORENA,MARIA ELENA"/>
        <s v="RODRIGO,BENITO,ROBERTO"/>
        <s v="ALBERRO,ETXANDI,BEGOÑA"/>
        <s v="SOLA,BEGUIRISTAIN,FERNANDO"/>
        <s v="ROCHA,SANTOS,IGNACIO"/>
        <s v="DOMINGUEZ-VIDAURRETA,OJER,MARIA TERESA"/>
        <s v="RAMIREZ,ASENJO,MILAGROS"/>
        <s v="ALEGRIA,ARIÑO,ELIAS"/>
        <s v="OSES,BARRIOS,JESUS MARIA"/>
        <s v="ESPINOSA,GUERRI,JOSEPA"/>
        <s v="LOPEZ DE DICASTILLO,ZABALA,URTZI"/>
        <s v="JAEN,MONTIEL,FRANCISCO JOSE"/>
        <s v="HERRERO,COLMENERO,RAQUEL"/>
        <s v="ARISTU,LOZANO,SUSANA"/>
        <s v="RUIZ,NAVARRO,GENOVEVA"/>
        <s v="PUERTA,EZCURRA,RAUL"/>
        <s v="BARBARIN,ARRONDO,JOSE JUAN"/>
        <s v="FERNANDEZ,ESTARRIAGA,JUAN JOSE"/>
        <s v="LUCEA,DIAZ,ANGEL MARIA"/>
        <s v="ALEN,CUBILLAS,MARIA DEL PUY"/>
        <s v="LORENTE,ESCUDERO,MARTA"/>
        <s v="AMADOZ,GARAYALDE,EDUARDO"/>
        <s v="SANCET,EZPELTA,AITOR"/>
        <s v="SADABA,CHALEZQUER,JOSE MARIA"/>
        <s v="OLORIZ,ZURBANO,IÑIGO"/>
        <s v="BERUETE,ERCE,BRUNO FRANCISCO"/>
        <s v="ALONSO,BERNARTE,ASIER"/>
        <s v="GARRAZA,AMEZQUETA,MIGUEL ANGEL"/>
        <s v="IBAÑEZ,FERNANDEZ,ALBERTO"/>
        <s v="BEAUMONT,VIDART,JAVIER"/>
        <s v="ALVAREZ,GALINDO,JOSE IGNACIO"/>
        <s v="ERRASTI,ALCALA,IGOR"/>
        <s v="IZURDIAGA,LOPEZ,CRISTINA"/>
        <s v="LOPEZ,GALAR,FERNANDO"/>
        <s v="BAOS,ANIA,MARIA ANGELES"/>
        <s v="BERNAD,ANSO,RAFAEL"/>
        <s v="CRUZ,PUEYO,LEYRE"/>
        <s v="JIMENEZ,ANGUITA,RAQUEL"/>
        <s v="GALERA,ORTEGA,OSCAR"/>
        <s v="SERRA,COMAS,SERGIO"/>
        <s v="FERNANDEZ,MARTINEZ,MONTSERRAT"/>
        <s v="ITURAIN,NOAIN,ALBERTO"/>
        <s v="ETXARRI,IRIBARREN,RAFAEL"/>
        <s v="ACHA,ZUGASTI,FRANCISCO JAVIER DE"/>
        <s v="AGUADO,URZAIZ,RUTH MARIA"/>
        <s v="MARTINENA,RODRIGO,IÑIGO"/>
        <s v="AYALA,AMILLO,ROBERTO"/>
        <s v="ECHEVERRIA,AJONA,JOSE LUIS"/>
        <s v="MARTINEZ,BARANDALLA,PETRA MARIA"/>
        <s v="ERVITI,MARTICORENA,CARLOS"/>
        <s v="JAURENA,DAMBORIENA,MIKEL"/>
        <s v="TABAR,URRA,MIKEL"/>
        <s v="MARTINEZ,GOMEZ,MIREN NEKANE"/>
        <s v="HERRERA,GONZALEZ,MIREN EDURNE"/>
        <s v="ETXEPARE,ARRETXEA,INAXIO"/>
        <s v="MURUGARREN,RODRIGUEZ,RODOLFO"/>
        <s v="ALLO,SANZ,MARIA CARMEN"/>
        <s v="ALFARO,NAPAL,JESUS JAVIER"/>
        <s v="ZUBIETA,GUILLEN,JOSE MARIA"/>
        <s v="RUIZ,LAPEÑA,FERNANDO"/>
        <s v="GONZALEZ,FERNANDEZ,JOSE ANGEL"/>
        <s v="PALAO,ESPINOSA,LUCIANO"/>
        <s v="MARGALL,RODRIGUEZ,GRISELDA"/>
        <s v="GONZALEZ,PARDO,JOSE IGNACIO"/>
        <s v="GARNICA,RUIZ-LARRINAGA,CARMELO"/>
        <s v="MARTINEZ,MARCILLA,JORGE"/>
        <s v="VILLANUEVA,LARRION,CARLOS"/>
        <s v="CIA,MUR,ANTONIO"/>
        <s v="CALVILLO,RUIZ,SERGIO"/>
        <s v="GUTIERREZ,SAENZ,OSCAR"/>
        <s v="ARTIEDA,CADENA,REBECA"/>
        <s v="CALVO,ZARDOYA,TIRSO"/>
        <s v="PARDO,ORDOÑEZ,JOSE MARIA"/>
        <s v="MARIN,BARASOAIN,FELIPE"/>
        <s v="BENITO,TORRES,MYRIAM"/>
        <s v="SUESCUN,CABASES,JESUS"/>
        <s v="MARIN,GARCIA,IGNACIO"/>
        <s v="SERRANO,PEREZ,ISABEL"/>
        <s v="MARTINEZ,ORTA,RICARDO"/>
        <s v="MONREAL,ARNAL,FRANCISCO JAVIER"/>
        <s v="GARCIA,GARBAYO,JOSE FERMIN"/>
        <s v="JUANGO,GASCUE,JOSE LUIS"/>
        <s v="UCHE,ARELLANO,FRANCISCO JAVIER"/>
        <s v="AGIRRE,SOROZABAL,OLATZ"/>
        <s v="BELTRAN,BONEL,FLORIAN"/>
        <s v="LIZARRAGA,LOPEZ,IRANTZU"/>
        <s v="GARCIA,MORENO,MARIA ARANZAZU"/>
        <s v="SANTIN,REMON,MANUEL"/>
        <s v="OSTA,CASTILLO,CATIA"/>
        <s v="ORDEN DE HERMANOS MENORES CAPUCHINOS (PP. CAPUCHINOS) RESIDENCIA PADRE ESTEBAN DE ADOAIN"/>
        <s v="COPROPIETARIOS CL CRUZ ROJA 4 Y 6"/>
        <s v="JIMENEZ,REMIREZ,ARITZ"/>
        <s v="AYENSA,ALARCON,ALEJANDRO"/>
        <s v="PEÑA,MARTINEZ,VICENTE"/>
        <s v="AZANZA,AUZA,JOSE JAVIER"/>
        <s v="SORBET,ETAYO,DANIEL"/>
        <s v="RETA,CARCAMO,JORGE"/>
        <s v="ANDRES,IÑIGUEZ,MARIA BLANCA"/>
        <s v="JIMENEZ,SOLA,VICTOR MANUEL"/>
        <s v="BERASTEGUI,YANIZ,ELENA IDOIA"/>
        <s v="FERNANDEZ,CORONA,MARIA CARMEN"/>
        <s v="AGUIRRE,GONZALEZ,ALEJANDRO"/>
        <s v="SAINZ,BUSTO,JUAN ANTONIO"/>
        <s v="ANDUEZA,ALEGRIA,IDOIA"/>
        <s v="PEREZ,ARANDA,MARIA"/>
        <s v="AYESTARAN,RUIZ-BAZAN,JOSE RAMON"/>
        <s v="ABADIA,RUIZ,HELEN"/>
        <s v="CASADO,ARIZALA,JOAQUIN"/>
        <s v="OJER,SAN VICENTE,LAURA"/>
        <s v="MEDINA,MORENO,JUAN JESUS"/>
        <s v="SEBASTIAN,SOLA,MARIA DEL ROSARIO"/>
        <s v="LURI,MURO,DANIEL"/>
        <s v="ULLATE,MARTIARTU,ALVARO"/>
        <s v="CUARTIELLES,MESTRES,SONIA"/>
        <s v="VELAZ,ARBIZU,JAVIER"/>
        <s v="OJER,SAN VICENTE,RAUL"/>
        <s v="GIL,PEREZ NIEVAS,MARIA PAZ"/>
        <s v="OLABIDE,GOYA,ISIDRO"/>
        <s v="GAMITO,GARCIA,JESUS"/>
        <s v="SATRUSTEGUI,GAMBOA,AITOR"/>
        <s v="MARIN,MORENO,JOSE FELIX"/>
        <s v="CHURRUCA,SALINAS,RAUL"/>
        <s v="OTERO,SANTIAGO,IGNACIO"/>
        <s v="NAGORE,RUIZ,ANGEL MARIA"/>
        <s v="OLCOZ,FLAMARIQUE,MARIA CARMEN"/>
        <s v="SALDISE,EGUARAS,MIGUEL ANGEL"/>
        <s v="VERGARA,BERGERA,MIRIAN"/>
        <s v="ALVAREZ-EULATE,GARCIA,CARMELO"/>
        <s v="HERNANDEZ,LEBRERO,ANDRES"/>
        <s v="HERRERO,PASCUAL,MARIA DEL CARMEN"/>
        <s v="LAFUENTE,LOPEZ,JULIO PEDRO"/>
        <s v="GUTIERREZ,GONZALEZ,MARIA BELEN"/>
        <s v="GARCIA,GALLO,ARTURO"/>
        <s v="ZUBIETA,GARCIANDIA,AMAIA"/>
        <s v="LUGAR DE BERROETA"/>
        <s v="ZULATEGUI,CEBALLOS,RAMON FERMIN"/>
        <s v="ARLEGUI,ZABALEGUI,MARIA CARMEN"/>
        <s v="ESPARZA,BRAVO,MARIA ELENA"/>
        <s v="RODIL,FRAILE,RAQUEL"/>
        <s v="ARMENDARIZ,BARANDALLA,ALBERTO"/>
        <s v="MATEO,CELAYA,ANA ROSA"/>
        <s v="ANSO,RIOS,YOLANDA"/>
        <s v="JIMENEZ,ALVAREZ,ROGELIO VICENTE"/>
        <s v="RUIZ,ABREGO,ANGEL"/>
        <s v="FULGENCIO,MATE,ANGEL"/>
        <s v="RUIZ,MONGE,JESUS DAVID"/>
        <s v="GIMENEZ,BELIO,EVA"/>
        <s v="SESMA,VALLES,JAVIER"/>
        <s v="ARELLANO,TOMAS,MANUEL"/>
        <s v="SANZ,BOILLOS,PEDRO"/>
        <s v="SANTESTEBAN,GUEMBE,PEDRO JESUS"/>
        <s v="FALCON,BUSTO,SANDRA"/>
        <s v="SESMA,MONREAL,MERCEDES"/>
        <s v="DELAS,AIZCORBE,FRANCISCO JAVIER"/>
        <s v="DOMINGUEZ,VEGAS,RAQUEL"/>
        <s v="SANZ,FERNANDEZ,AGUSTIN"/>
        <s v="CIRAUQUI,CARRION,AMAYA"/>
        <s v="PAGOLA,MAÑERU,MARIA JESUS"/>
        <s v="VILCHES,ARMENDARIZ,SERGIO"/>
        <s v="COPROPIETARIOS CL IÑIGO ARISTA 15"/>
        <s v="COPROPIETARIOS CL EUNTZELUZEA 4"/>
        <s v="REDIN,SUESCUN,EDUARDO"/>
        <s v="BARRENA,MENDIOROZ,XAVIER"/>
        <s v="SANTESTEBAN,MURUZABAL,JOSE JAVIER"/>
        <s v="CONDE,PASQUEL,MARIA JOSE"/>
        <s v="RUIZ LARRAMENDI,IPARRAGUIRRE,MARIA TERESA"/>
        <s v="VALENCIA,URDIN,JOSEBA"/>
        <s v="MENDIVIL,MARTINEZ,DEMETRIO"/>
        <s v="ALAVA,JIMENEZ,MARIA CARMEN"/>
        <s v="DUARTE,DIZ,MARIA MERCEDES"/>
        <s v="IRIBARREN,AICUA,LUIS CARLOS"/>
        <s v="ECHAVARRI,GOMEZ,JUAN MANUEL"/>
        <s v="ANDUEZA,MORIONES,DANIEL"/>
        <s v="MARTINEZ,MIRANDA,ERNESTO MANUEL"/>
        <s v="IBARRONDO,LOS ARCOS,JOSE LUIS"/>
        <s v="ARISTU,ALCELAY,MIKEL"/>
        <s v="EZPELTA,ITOIZ,JOSE MARIA"/>
        <s v="DUNG,DANG,PHUC YAU"/>
        <s v="FUENTES,MARTINEZ,JOSE JAVIER"/>
        <s v="ZALDUENDO,SOLCHAGA,MAITE"/>
        <s v="GOÑI,BELTRAN DE GARIZURIETA,ENRIQUE"/>
        <s v="ALDASORO,BUSTAMANTE,DAVID"/>
        <s v="CATALAN,RAMOS,FRANCISCO JAVIER"/>
        <s v="SALDAÑA,RODRIGUEZ,JESUS MARIA"/>
        <s v="ALVERO,GUILLORME,ALVARO"/>
        <s v="GALDEANO,BRAVO,JUAN PEDRO"/>
        <s v="SANTOS,BRION,GONZALO"/>
        <s v="BAZTAN,ARRASTIA,FELIX ANGEL"/>
        <s v="ESAIN,EUGUI,IGNACIO"/>
        <s v="ARNEDO,HERNANDEZ,BERNARDO"/>
        <s v="MARTINEZ,PARDO,AMAYA"/>
        <s v="RESANO,LAPUERTA,MARIA MERCEDES"/>
        <s v="FERNANDEZ,DE PRADOS,OSCAR"/>
        <s v="ZABALA,BILBAO,MARIA TERESA"/>
        <s v="COPROPIETARIOS TR BAYONA 1"/>
        <s v="LIM,HWANG,JAE YOUNG"/>
        <s v="JACOSTE,ENCISO,ISRAEL"/>
        <s v="SAEZ,MUÑOZ,YOLANDA"/>
        <s v="NAGORE,LAIN,IGNACIO"/>
        <s v="MORANCHO,MARIN,RUBEN"/>
        <s v="AGUIRRE,REDRADO,SEVERINO"/>
        <s v="RUBIO,GUEMBE,LUIS CARLOS"/>
        <s v="CABRESAS,LAGUNA,FERMIN"/>
        <s v="MENDEZ,LASO,ALFONSO"/>
        <s v="ALVAREZ,COLOMO,IVAN JAVIER"/>
        <s v="HERAS,IGEA,ALFONSO"/>
        <s v="SOTO,CIPRIAIN,JOSE MIGUEL"/>
        <s v="MINA,CIAURRIZ,MARIA ELENA"/>
        <s v="COPROPIETARIOS ISABEL GARBAYO AYALA 49-51-53 FCO BERLANGA ROBLES 2-4 TAJONAR 39-41"/>
        <s v="SANCHEZ,FERNANDEZ,FERNANDO"/>
        <s v="NAVARRO,DOMINGUEZ,JESUS"/>
        <s v="MARTINEZ,LIZAR,MARIA TERESA"/>
        <s v="ESTERAS,VERGARA,ANDRES MARIA"/>
        <s v="CALVO,CUADRADO,DANIEL"/>
        <s v="URMENETA,ARIZALA,IGNACIO"/>
        <s v="SANJULIAN,RODRIGUEZ,PABLO"/>
        <s v="GOÑI,ARAMENDIA,MARIA TERESA"/>
        <s v="HERRERA,DE LAMARTA,BERNARDO"/>
        <s v="GOMEZ,URDANOZ,IZASKUN"/>
        <s v="CASTILLO,SANJUAN,PEDRO JOSE"/>
        <s v="MORENO,CORRO,MIGUEL ANGEL"/>
        <s v="RUBIO,RUIZ,IKER"/>
        <s v="ECHEVERRIA,GALAN,JOSE IGNACIO"/>
        <s v="TIRAPU,SOLA,JOSE JAVIER"/>
        <s v="PEQUEÑO,GUTIERREZ,JOSE CARLOS"/>
        <s v="GARCIA,DE PABLO,JAVIER"/>
        <s v="MARTON,PEREZ,FRANCISCO JAVIER"/>
        <s v="SERRANO,DUCAR,JOSE LORENZO"/>
        <s v="VERGARA,ALVAREZ,AINARA"/>
        <s v="VERGARACHEA,GARRUES,RAUL FERNANDO"/>
        <s v="NAVASCUES,PAVIOT,ENRIQUE LUIS"/>
        <s v="PEREZ DE CIRIZA,ECHEVERRIA,LUIS FRANCISCO"/>
        <s v="OCHAGAVIA,SATRUSTEGUI,JOSE ANGEL"/>
        <s v="IRURTZUN,ARTOLA,IDOIA"/>
        <s v="CASTILLO,RAMIREZ,PEDRO MARIA"/>
        <s v="QUEL,FERNANDEZ,LUIS MANUEL"/>
        <s v="ORTEGA,URRUTIA,JOSE ANTONIO"/>
        <s v="ALONSO,RODRIGUEZ,FELIPE"/>
        <s v="ARTOLA,REZOLA,EKHIÑE"/>
        <s v="GOICOECHEA,GORRITI,FELIX"/>
        <s v="BRIONES,GONZALEZ,ITZIAR"/>
        <s v="EGUILLOR,LARUMBE,BEATRIZ"/>
        <s v="GARCIA,MOLINA,VICTOR"/>
        <s v="ITURBIDE,BUSTINCE,GUSTAVO"/>
        <s v="INSAUSTI,MURO,MARIA JESUS"/>
        <s v="VALENCIA,EGUARAS,ESTEFANIA"/>
        <s v="VALENCIA,GARRUES,JOSE IGNACIO"/>
        <s v="OSORIO DE REBELLON,YOHN,ALFONSO"/>
        <s v="BEROIZ,ALZUETA,OSCAR"/>
        <s v="GUEMBE,MARTINEZ,FRANCISCO JAVIER"/>
        <s v="TXOKARRO,FERNANDEZ,KOLDOBIKA"/>
        <s v="BERASTEGUI,MUÑOZ,SANDRA"/>
        <s v="BAZO,LAVILLA,MARIA NATIVIDAD RAQUEL"/>
        <s v="ARMENDARIZ,BARANDALLA,MARIA INMACULADA"/>
        <s v="MARTINEZ,LACARRA,JESUS"/>
        <s v="URDIAIN,ASENSIO,JUAN JOSE"/>
        <s v="PARDO,ABARZUZA,ION"/>
        <s v="AZPIROZ,ACHUCARRO,XABIER"/>
        <s v="MARTINEZ,ARAQUE,ALFREDO"/>
        <s v="CRISTOBAL,HERNANDEZ,ANTONIO"/>
        <s v="MUNGUIA,LEON,CAROLINA"/>
        <s v="AZPILICUETA,GOICOCHETA,RAUL"/>
        <s v="ROS,ITURGAIZ,JAVIER"/>
        <s v="LEZCANO,SANCHEZ,ALFREDO"/>
        <s v="GONZALEZ,VALENCIA,SARA"/>
        <s v="ERASO,PERURENA,DELIA MARIA"/>
        <s v="IRIARTE,LARREA,JUAN PEDRO"/>
        <s v="ARRONDO,ANOCIBAR,PRESENTACION"/>
        <s v="PARDO,ORDOÑEZ,FRANCISCO JAVIER"/>
        <s v="JIMENEZ,LORENTE,JESUS"/>
        <s v="NAVIA,CALVO,MARIA ELENA"/>
        <s v="OROZ,LEYUN,SANTIAGO"/>
        <s v="MARTINEZ,ALONSO,JOSE JAVIER"/>
        <s v="AGUIRRE,PAREJO,FRANCISCO JAVIER"/>
        <s v="REVUELTA,IBAÑEZ,ANGEL MARIA"/>
        <s v="POMBO,PLA,JOSE MARIA"/>
        <s v="PREBOSTE,IRAIZOZ,EMILIO MARIA"/>
        <s v="VILCHES,PLAZA,CARLOS"/>
        <s v="COPROPIETARIOS PLAZAS DE GARAJE LAS HERAS"/>
        <s v="COPROPIETARIOS PZ LAS HERAS 3 Y CL MOKARTE 5  7"/>
        <s v="COPROPIETARIOS CL LAS ERAS 2"/>
        <s v="COPROPIETARIOS PZ DE LAS ERAS 1"/>
        <s v="GARCIA,ARELLANO,ANA MARIA"/>
        <s v="COPROPIETARIOS AV EULZA 56 58 58 BIS 60 CL    COMUNIDAD DE MURCIA 3"/>
        <s v="ALBERO,VILLAPLANA,ESTEFANIA"/>
        <s v="LAMBERTO,SUESCUN,JESUS"/>
        <s v="RUIZ,CASTILLO,MIGUEL"/>
        <s v="ALBERRO,GOÑI,JUAN BENITO"/>
        <s v="REMIREZ,MARQUINEZ,CRISTINA"/>
        <s v="BERMEJO,BERDONCES,JOSE ANGEL"/>
        <s v="ARVIZA,BAQUEDANO,ANA MARIA"/>
        <s v="CABAÑAS,RUIZ,SERAFIN JULIO"/>
        <s v="RUBIO,PEREZ,MARIA BEGOÑA"/>
        <s v="CIRAUQUI,CONESA,AMAYA CARMEN"/>
        <s v="ARRECHEA,BERECIARTU,MARIA ISABEL"/>
        <s v="EZPELETA,MARTICORENA,ANA CARMEN"/>
        <s v="GIMENO,GURPEGUI,CARLOS"/>
        <s v="GARATEA,BENGOECHEA,PATXI"/>
        <s v="ANDUEZA,IBARROLA,FERNANDO JESUS"/>
        <s v="ARAÑA,IGOA,ADRIAN"/>
        <s v="MENDIA,HUARTE,MAIDER"/>
        <s v="BARBER,LARRAYOZ,CLAUDIA BEATRIZ"/>
        <s v="ALDABE,ARREGUI,RAFAEL"/>
        <s v="GOMEZ,ARAMENDIA,AMAYA"/>
        <s v="MANRIQUE,ESCOLA,JOAQUIN FRANCISCO"/>
        <s v="IRIARTE,GARMENDIA,ORTZI"/>
        <s v="SANCHEZ,SANJUAN,ASCENSION"/>
        <s v="MIHURA,SANZBERRO,MARIA LUISA"/>
        <s v="XIA,SU,YANYAN"/>
        <s v="GALLO,RODRIGUEZ,LUIS MIGUEL"/>
        <s v="TXOPERENA,MATXICOTE,SEVERIANO"/>
        <s v="ATONDO,PATERNAIN,VALENTIN"/>
        <s v="LORENTE,ARMENDARIZ,JUAN MANUEL"/>
        <s v="MILAGRO,MIRAMON,JOSE ANGEL"/>
        <s v="LEZAUN,GOÑI,JAVIER"/>
        <s v="ETAYO,PALACIOS,ITZIAR"/>
        <s v="ARMENDARIZ,ERVITI,IATUR"/>
        <s v="LARUMBE,FERNANDEZ,UNAI"/>
        <s v="ARBURUA,BENGOECHEA,MIKEL"/>
        <s v="SANTOS,AGRAMONTE,PILAR"/>
        <s v="AZPILICUETA,FERNANDEZ,ALBERTO"/>
        <s v="ALVAREZ,BARBARIN,BLANCA ESTHER"/>
        <s v="COPROPIETARIOS FCO JAVIER SAENZ DE OIZA 20 AL 35"/>
        <s v="LANCETA,ILUNDAIN,OLIVIA"/>
        <s v="ARANGUREN,ECHARRI,CARLOS"/>
        <s v="AROZARENA,LAMEIRIÑAS,VICTORIO"/>
        <s v="CORTES,ACHA,CARLOTA"/>
        <s v="GUTIERREZ,SAEZ,XABIER"/>
        <s v="ANCIN,GARCIA,MARIA DEL MAR"/>
        <s v="IBIRICU,VARONA,MIGUEL"/>
        <s v="ALONSO,RUIZ,HECTOR"/>
        <s v="BERRUETE,CILVETI,JOSE MARIA"/>
        <s v="TRES,MARIN,SUSANA"/>
        <s v="AYESA,IBAÑEZ,MARIA ELENA"/>
        <s v="MONTALVO,ESAIN,LETICIA"/>
        <s v="VICUÑA,ARREGUI,MIREN"/>
        <s v="HUICI,UNZU,MARTA PILAR"/>
        <s v="MARTIN,RODRIGUEZ,IGNACIO"/>
        <s v="ERRO,AZTARAIN,JESUS MARIA"/>
        <s v="DEL RIO,MUNARRIZ,PEDRO DANIEL"/>
        <s v="DORIA,VIZCAY,ANA"/>
        <s v="SANCHEZ,UNZUE,ESTEFANIA"/>
        <s v="BISEL NAVARRA SL"/>
        <s v="HANDYCAT INICIATIVES A LA DIVERSITAT PERSONAL SL"/>
        <s v="ORICALE SL"/>
        <s v="LEKUNBERRI,URMENETA,BEATRIZ"/>
        <s v="BALENTURRI SL"/>
        <s v="IRATIKO KABIAK SL"/>
        <s v="PARQUE DE LA NATURALEZA DE NAVARRA SA"/>
        <s v="CHASCO,GOÑI,RAQUEL"/>
        <s v="ZABALETA,ROBLES,AINARA"/>
        <s v="RIPA,ARAIZ,RUBEN"/>
        <s v="LEMIK HOTEL SLU"/>
        <s v="SAAVEDRA,GAONA,MARIA GRIMILDA"/>
        <s v="RESA GAUJOT MARIA TERESA Y URMENETA RESA MARIA CONSUELO"/>
        <s v="ZARATIEGUI,LUZURIAGA,JUAN LUIS"/>
        <s v="SC ITURRALDE MIGUELTORENA DOLORES Y SANTIAGO"/>
        <s v="LANDA,GIL,MARIA ASUNCION"/>
        <s v="HOSPIUM10 SLU"/>
        <s v="MALDADIA SL"/>
        <s v="HERMANAS HOSPITALARIAS DEL SAGRADO"/>
        <s v="LARRAINZUBI SL"/>
        <s v="GRAXIANA-SORGINEN ATERPEA SL"/>
        <s v="ARAIZ MARTINEZ MC Y ARAIZ MARTINEZ MJ"/>
        <s v="PINTO ROSILLO LUIS MIGUEL Y RIPA ARAIZ RUBEN"/>
        <s v="DIEGABY HOSTAL SL"/>
        <s v="AMUNANT SL"/>
        <s v="ROS,GANUZA,CRISTINA"/>
        <s v="IRIGOIENEA SL"/>
        <s v="JUAREZ MARTIN GUADALUPE Y LARRAGUETA LECUMBERRI COSME"/>
        <s v="ASADOR BODEGAS LEZAUN SL"/>
        <s v="RESTAURANTE TREINTA Y TRES SL"/>
        <s v="TRC BAT, S.L."/>
        <s v="EXCAVACIONES CORELLA SL"/>
        <s v="COPROPIETARIOS CL AMAYA 31"/>
        <s v="GARDE,SAN MARTIN,JOAQUIN"/>
        <s v="ANSORENA LIZARRALDE AMALUR Y OIHANE"/>
        <s v="BENTA ETXALAR SL"/>
        <s v="JIMENEZ VERANO ARMANDO Y MATEO SAEZ MARIA PAZ"/>
        <s v="MERINO,LUIS,JOSE RAUL"/>
        <s v="SADA,PAZ,ALBERTO"/>
        <s v="RUIZ,CASTRO,PASCUAL"/>
        <s v="ANSOGAIN,ARCHANCO,SHILA"/>
        <s v="POBEREJNIC,,CRISTIAN"/>
        <s v="IRIARTE,AYESTARAN,ADRIANA"/>
        <s v="IRIONDO,APAOLAZA,CARLOS"/>
        <s v="CUNCHILLOS,ASTIBIA,MARIANA"/>
        <s v="BERASTEGUI,UNCILLA,MIKEL"/>
        <s v="SANJURJO,PRIETO,JOSE LUIS"/>
        <s v="KRASTANOV,,VALENTIN KIRILOV"/>
        <s v="GONZALEZ,GARCIA,JAVIER"/>
        <s v="SARRATEA,GOYENECHE,ANGEL MARIA"/>
        <s v="RIPATRANS NAVARRA SL"/>
        <s v="ARRACHEA,APECECHE,JUAN ANGEL"/>
        <s v="OTAMENDI,BALDA,JUAN MARIA"/>
        <s v="BIURRUN,LOPEZ,JOSE JAVIER"/>
        <s v="MENDIVIL,NAVARRO,PEDRO"/>
        <s v="MENDARTEA SL"/>
        <s v="LOPEZ,BARTOLOME,RAUL"/>
        <s v="OTEIZA,MENDIBERRI,RUBEN"/>
        <s v="LOGISTICA KONDERENA SL"/>
        <s v="AVELINOTRANS SL"/>
        <s v="POP,,OVIDIU CRISTIAN"/>
        <s v="ALBERTO ELCARTE SL"/>
        <s v="PEREZ,SORIA,ERIKA"/>
        <s v="MARTINEZ,MAGAÑA,RAIMUNDO"/>
        <s v="RESANO,RESANO,PEDRO MARIA"/>
        <s v="ECHEGARAY,AGARA,MIGUEL"/>
        <s v="GONGORA,PINEDA,JESUS MARIA"/>
        <s v="PASCUAL,ORDUÑA,FRANCISCO JAVIER"/>
        <s v="CLEMENTE,JIMENEZ,JOSE LUIS"/>
        <s v="SANGUESA,BARRERA,EDURNE"/>
        <s v="MARTINEZ,GARCIA,JESUS FRANCISCO"/>
        <s v="MARTINEZ,OCHOA,MANUEL"/>
        <s v="HUICI,LOPEZ,FRANCISCO JAVIER"/>
        <s v="JIMENEZ,PEÑA,MARIA"/>
        <s v="RODRIGUEZ,RESA,IÑAKI"/>
        <s v="PADILLA,MORENO,LEONARD GREGORY"/>
        <s v="ECHEGARAY,AGARA,FERNANDO MARIA"/>
        <s v="OCA,GONZALEZ,RICARDO"/>
        <s v="OSES,PAGOLA,SILVIA"/>
        <s v="DIAZ,LANDIBAR,JOSE ANTONIO"/>
        <s v="LOCIGA,ZUBIETA,MANUEL"/>
        <s v="CIAURRIZ,LABIANO,JOSE IGNACIO"/>
        <s v="MONTSERRAT,MARTINEZ,ALBERT"/>
        <s v="SANCHEZ,FERNANDEZ,ANTONIO"/>
        <s v="OSES,OSTIVAR,JESUS"/>
        <s v="IZKUE,MENDI,PATXI IOSU"/>
        <s v="PEREZ,OYARZUN,IGNACIO"/>
        <s v="ECHEVERRIA,SALINAS,MARIA ESTHER"/>
        <s v="SANCHEZ,GARRIDO,FRANCISCO ANTONIO"/>
        <s v="RAMON,ROJANO,GEMA"/>
        <s v="MERINO,ZAZON,MIKEL"/>
        <s v="ALVAREZ-EULATE,DIEZ,JAVIER RUBEN"/>
        <s v="GOMEZ,ALEGRE,JOSE FRANCISCO"/>
        <s v="ARRIZURIETA,BILDARRAZ,JOSE JAVIER"/>
        <s v="TELLETXEA,ZUBIETA,IZASKUN"/>
        <s v="JARAUTA,GURRIA,JAVIER"/>
        <s v="GUTIERREZ,GARCIA,FERNANDO"/>
        <s v="JIMENEZ,DE GRACIA,FRANCISCO"/>
        <s v="ARIAS,LOPEZ,TERESA MARIA"/>
        <s v="AYABAR,JIMENEZ,JAVIER"/>
        <s v="SALINAS,ZUÑIGA,CESAR"/>
        <s v="ARRECHEA,IRIGOIEN,ANA"/>
        <s v="LABAYEN,EGUILUZ,INMACULADA"/>
        <s v="FILLOY,VAZQUEZ,ITZIAR"/>
        <s v="COPROPIETARIOS AVDA ERRIPAGAÑA 41"/>
        <s v="MARTINEZ-MORENTIN,LIZARRAGA,MELCHOR"/>
        <s v="IRIGOYEN,PASCUAL,CELIA"/>
        <s v="SANJUANES,DIAZ,MARIA ANGELES"/>
        <s v="ALIANA,VALDAZO,FRANCISCO JAVIER"/>
        <s v="MARCO,ALEGRIA,JAVIER"/>
        <s v="MARTINEZ,CABESTRERO,IRENE"/>
        <s v="LOS ARCOS,PEREZ,ELENA"/>
        <s v="BALLANO,BIURRUN,JAVIER"/>
        <s v="VELAZ,ARBIZU,LUIS RICARDO"/>
        <s v="BETELU,GOROSTEGUI,LEIRE"/>
        <s v="ARANAZ,JIMENEZ,FRANCISCO"/>
        <s v="CEMBORAIN,MARTINEZ,JAVIER"/>
        <s v="NAVARRO,VIÑUALES,MARIA ISABEL"/>
        <s v="AZPIROZ,IRISARRI,ROBERTO"/>
        <s v="ARRONDO,VILLANUEVA,RAUL"/>
        <s v="ETXANIZ,ITURBE,PEDRO MARIA"/>
        <s v="LUENGO,DIAZ,JOSE LUIS"/>
        <s v="JIMENEZ,JIMENEZ,MARIA TERESA DOLORES"/>
        <s v="ARRIAZU,RUIZ,VICTOR ANTONIO"/>
        <s v="COMPAINS,BEAUMONT,MARIA BELEN"/>
        <s v="ARTAJONA,BERUETE,ALBERTO"/>
        <s v="HUARTE,ECHARTE,GARIKOITZ"/>
        <s v="RONCAL,BEASAIN,JUAN"/>
        <s v="IRIBARREN,LACO,LUIS"/>
        <s v="FABO,EZQUERRO,ANGEL"/>
        <s v="UCAR,IRIARTE,JAVIER"/>
        <s v="JIMENEZ,IZCO,ALFREDO"/>
        <s v="SANMARTIN,TORREGROSA,ALEJANDRO"/>
        <s v="PEREZ,IRIARTE,ESTHER"/>
        <s v="SORIA,MELERO,IGNACIO"/>
        <s v="GOYENA,AGUIRRE,GUSTAVO"/>
        <s v="VIDAURRE,REY,JAVIER"/>
        <s v="OSES,ZARATIEGUI,NATALIA"/>
        <s v="RODRIGUEZ,PEREZ,ARSENIO"/>
        <s v="RUIZ,GOICOECHEA,PABLO"/>
        <s v="CONEJO,AGUILAR,FRANCISCO JAVIER"/>
        <s v="GIL,CIAURRIZ,SARA"/>
        <s v="OTAEGI,LOPETEGI,ANA ISABEL"/>
        <s v="VILLANUEVA,SARRIA,ANGEL"/>
        <s v="BEORTEGUI,MARTINEZ,XABIER"/>
        <s v="MENDIOROZ,SAN MARTIN,IZAGA"/>
        <s v="NOS,MURU,IRENE"/>
        <s v="MURGA,VICENTE,SUSANA"/>
        <s v="AGUIRREGOICOA,ONA,JOSEBA"/>
        <s v="REMIREZ,SORIANO,IVAN"/>
        <s v="GARCIA,REY,RUTH"/>
        <s v="ARBIZU,GARMENDIA,XABIER"/>
        <s v="EZCURRA,ZAMARRO,FRANCISCO JAVIER"/>
        <s v="ARTIZ,NOGUES,IRANZU"/>
        <s v="MARTIN,CABEZAS,IRENE"/>
        <s v="VIÑES,GIL,JAIME"/>
        <s v="GASCO,GARCIA,PLACIDO FERNANDO"/>
        <s v="ARIAS,GARCIA,NIEVES"/>
        <s v="MURILLO,GALIPIENZO,MARIA VICENTA"/>
        <s v="SANZ,RODRIGUEZ,JAVIER"/>
        <s v="AVELINO,IRIARTE,IGNACIO"/>
        <s v="URIZ,MACAYA,MARIA VICTORIA"/>
        <s v="ELEKTRA URDAZUBI SL"/>
        <s v="EDISTRIBUCION REDES DIGITALES SL"/>
        <s v="PEREZ,IBAÑEZ,TATIANA"/>
        <s v="TRANSTIERMES SL"/>
        <s v="BELAINPE SL"/>
        <s v="ENCLAVE EDUCATIVO EQUIPAMIENTOS INTEGRALES SA"/>
        <s v="TELLECHEA,JUANENA,FRANCISCO JAVIER"/>
        <s v="UTE GIROA SAU VEOLIA SERVICIOS NORTE SAU"/>
        <s v="LIZARRAGA,PUEYO,JUAN FRANCISCO"/>
        <s v="FERNANDEZ,MACAYA,JOSE"/>
        <s v="IRISARRI,LEUZA,JUAN CARLOS"/>
        <s v="URIZ,LARREA,LUIS FERNANDO"/>
        <s v="TRIF,,GHEORGHE IOAN"/>
        <s v="TPV ARRONDO'S SL"/>
        <s v="ARENAS ESPECIALES Y MATERIALES DE CONSTRUCCION SL"/>
        <s v="CAMARA,MARTINEZ,MANUEL"/>
        <s v="REDONDO-IZAL SL"/>
        <s v="AGARRABERES,ESLAVA,JOSE"/>
        <s v="EGUIGUREN,ZABALETA,JOSE MARTIN"/>
        <s v="LISON,NUEZ,LUIS ANTONIO"/>
        <s v="ELIZALDE,MIQUELEZ,ARANTXA"/>
        <s v="LARRAZCAR SL"/>
        <s v="CABELLO,JIMENEZ,VICENTE"/>
        <s v="EXCAVACIONES Y OBRAS PEREZ DEL RIO SL"/>
        <s v="PLOTTERALIA S.L.U."/>
        <s v="LAUMAR MENDA-TURISMO SL"/>
        <s v="SERRANO DRONDA SL"/>
        <s v="MAMA CARMEN SERVICIOS Y ALQUILERES SL"/>
        <s v="AUTOSERVICIO ARIZALETA NAVARRO SL"/>
        <s v="SOCIEDAD COOPERATIVA FITERANA DE CONSUMO"/>
        <s v="AUTOSERVICIO HERMANAS ALVARADO SL"/>
        <s v="ALIMENTACION CHARO SL"/>
        <s v="FRUTAS MORENO AMATRIA SL"/>
        <s v="COLEGIO MAYOR ECHALAR"/>
        <s v="FRITUDELA SL"/>
        <s v="ESLAVA VIDONDO JA PENA ARDANAZ MC Y EUSEBIA"/>
        <s v="CONSERVAS ITURRI SL"/>
        <s v="TIMAC AGRO ESPAÑA SA"/>
        <s v="LARRASOAÑA ASESORES S.L."/>
        <s v="LAKUNTZA MAZKIARAN AINARA Y MAZKIARAN ZUFIAURRE MARIA CRISTINA"/>
        <s v="9CARTAS COMUNICACION SLU"/>
        <s v="DISTRIBUCIONES RENOVEN SA"/>
        <s v="SC AREJULA SORET EDUARDO Y JUAN CARLOS BARCOS"/>
        <s v="MARTINEZ,MENDOZA,JAIME"/>
        <s v="AYUNTAMIENTO DE SARRIES"/>
        <s v="INCLUYE SOCIEDAD COOPERATIVA DE INICIATIVA SOCIAL"/>
        <s v="MARCELINO,SANTAMARIA,IGNACIO JAVIER"/>
        <s v="BAREA,ROMERO,ALBERTO"/>
        <s v="MATEO,MARIN,JOSE IGNACIO"/>
        <s v="GARCIA,ALVERO,ALVARO"/>
        <s v="DIAZ,HERNANDEZ,EDUARDO"/>
        <s v="HERNANDEZ,MONEO,IDOYA"/>
        <s v="OLAECHEA,OTERMIN,ANA"/>
        <s v="GARCIA,GARCIA,JESUSA"/>
        <s v="BARRAGAN,GARCIA,CARLOS"/>
        <s v="ROMEO,MORRAS,JOSE MIGUEL"/>
        <s v="MANERO,SAINZ,JUAN JOSE"/>
        <s v="GIL,ARRONDO,JOAQUIN ALBERTO"/>
        <s v="POVEDA,LARRAIZA,MARIA TERESA"/>
        <s v="SANZ DE GALDEANO,LANDA,PAULINO"/>
        <s v="HERRERA,RODRIGUEZ,GREGORIO"/>
        <s v="ZARDOYA,VILLAFRANCA,JAVIER"/>
        <s v="SANZ,BAILE,JESUS"/>
        <s v="IBARROLA,SAN MARTIN,FRANCISCO JAVIER"/>
        <s v="REY,ZUÑIGA,JUAN JOSE"/>
        <s v="URZAIZ,CERDAN,ANA BELEN"/>
        <s v="MARTINEZ,SANZ,PEDRO MARIA"/>
        <s v="DIAZ DE CERIO,MARTINEZ,JESUS"/>
        <s v="FRANCIA,MONTERO,JOAQUIN"/>
        <s v="CARCAS,SANSUAN,JESUS"/>
        <s v="GOIKOETXEA,ARRIOLA,ARKAITZ"/>
        <s v="COLOMO,MACAYA,FERNANDO"/>
        <s v="SC OJER DEL REY PEDRO Y DAVID"/>
        <s v="RETA,LERGA,EDURNE"/>
        <s v="ETAYO,BARBARIN,DANIEL"/>
        <s v="SANCHEZ,QUIJERA,JAVIER"/>
        <s v="SAT LA VENTA DE RESPONSABILIDAD LIMITADA 752 NA"/>
        <s v="ASOCIACION CRIADORES OVINO LATXO DE NAVARRA A SLANA"/>
        <s v="CUMA CATALAIN S COOP"/>
        <s v="GANADEROS DE NAVARRA S COOP"/>
        <s v="IBAÑEZ,ALBA,JOSE JULIO"/>
        <s v="JAURRIETA,ARIZMENDI,XABIER"/>
        <s v="LARRION,UNANUA,MIGUEL ANGEL"/>
        <s v="DE GOÑI,CAMBRA,DANIEL"/>
        <s v="SAMPER,CARRICA,FRANCISCO JAVIER"/>
        <s v="SAT IRIBARREN 719 NA"/>
        <s v="SAT LOS CERRILES 700 NA"/>
        <s v="JURIO TANCO SOCIEDAD COOPERATIVA"/>
        <s v="SAT NUMERO 562 NA FRUTAS Y VERDURAS CASTEL RU IZ"/>
        <s v="BAZTAN,PERALES,UNAI"/>
        <s v="EXPLOTACION AGRICOLA GANADERA SANZ DE ACEDO SL"/>
        <s v="ALDAPA SDAD. COOP. LTDA"/>
        <s v="SANCHEZ SANCHEZ ENRIQUE Y SANTIAGO MANUEL"/>
        <s v="ORTIGOSA SIERRA N. Y URDANIZ RUIZ D. S.I."/>
        <s v="OLITE TAINTA EDUARDO Y TAINTA AUSEJO MARIA ANGELES SOCIEDAD CIVILAGRARIA"/>
        <s v="IBAÑEZ GUILLEN JAVIER Y JESUS SOCIEDAD CIVIL AGRARIA"/>
        <s v="SC MIQUELEIZ LOPERENA FRANCISCO JAVIER Y MIQUELEIZ EDER AITOR"/>
        <s v="AYESA,USOZ,JAVIER"/>
        <s v="COOPERATIVA FIGUERAS"/>
        <s v="EXPLOTACION GANADERA LOS ROBLES SL"/>
        <s v="LECUMBERRI,BARRIOS,PABLO"/>
        <s v="NAVA LAS HERAS SL"/>
        <s v="OLLACARIZQUETA IRIARTE JUAN IGNACIO Y SILVESTRE Y SAGASETA TARRIOMARIA BELEN SOCIEDAD CIVIL AGRARIA"/>
        <s v="URZAIZ,HUGUET,CARLOS"/>
        <s v="GARCIA,BAROJA,FRANCISCO JAVIER"/>
        <s v="BELIO,HUGUET,FELIX"/>
        <s v="J.G. HAUTE CUISINE SOC MICROCOOPERATIVA"/>
        <s v="LEZAUN,ARCHANCO,ANTONIO"/>
        <s v="IKARI AZCONA TERESA RUMI Y GARCIA DE GALDIANO BAÑOS JOSE SOCIEDADCIVIL"/>
        <s v="OLTEAN,,SEBASTIAN CONST"/>
        <s v="SANTIAGO VILLARES SL"/>
        <s v="ECHEVERRIA,SORDOVILLA,BENITO ANGEL"/>
        <s v="TRANSTXAKAIN SL"/>
        <s v="PASCUAL,RUIZ,CARLOS"/>
        <s v="BIDEGAIN,AMESTOY,JOSE MARIA"/>
        <s v="IGOA,SENAR,MIGUEL JOSE"/>
        <s v="OLAZABAL,ANDRES,MIGUEL MARIA"/>
        <s v="AUTOBUSES GURBINDO SLU"/>
        <s v="HIGH SPEED LOGISTICS SL"/>
        <s v="ESTILO INSTALACIONES Y EQUIPAMIENTOS SL"/>
        <s v="AYUNTAMIENTO DE ABLITAS"/>
        <s v="HERMEX IBERICA SL"/>
        <s v="AYUNTAMIENTO DE CARCAR"/>
        <s v="OSTIZ,ALGOTE,MARIA JESUS"/>
        <s v="SABINO,HIDALGO,RAMON"/>
        <s v="ATIENZA,OLLOBARREN,CARLOS"/>
        <s v="ANDUEZA,AZCONA,JOSE LUIS"/>
        <s v="OTERMIN,HUARTE,JUAN JOSE"/>
        <s v="VIDARTE,UGARTE,JESUS MARIA"/>
        <s v="PERALTA,CALLAO,ROBERTO"/>
        <s v="SOLA,MANERO,EMILIO JAVIER"/>
        <s v="NOAIN,SAINZ,JULIO"/>
        <s v="GAMAZO,DE LA RASILLA,CARLOS"/>
        <s v="PERALTA,ZAZPE,FRANCISCO JAVIER"/>
        <s v="GONZALEZ,ROLDAN,FIDEL CARLOS"/>
        <s v="MACUA,AZCONA,JAVIER"/>
        <s v="MONTOYA,CORDON,JOSE ALFONSO"/>
        <s v="BERISA,SOLA,FRANCISCO JAVIER"/>
        <s v="IRIBARREN,IRISO,FERNANDO"/>
        <s v="ALFARO,JIMENEZ,ALFREDO"/>
        <s v="MENDOZA,SAGASTI,JAVIER"/>
        <s v="RODRIGUEZ,ZABALEGUI,SERGIO"/>
        <s v="RODRIGUEZ,VALENCIA,TEOFILO"/>
        <s v="CABALLO,SALGUERO,SATURNINO"/>
        <s v="ZARRANZ,MARTINICORENA,JOSE"/>
        <s v="DIEZ,HUGET,MARIA CONCEPCION"/>
        <s v="CENOZ,IRISARRI,JULIAN"/>
        <s v="IBIRICU,NAVARRO,DAVID"/>
        <s v="MARTIN,FERNANDEZ,JOSE ANTONIO"/>
        <s v="ORDOÑEZ,RESANO,MARIA JESUS"/>
        <s v="SANCHEZ,GOÑI,MARIA AMPARO"/>
        <s v="UGARTE,MOLERES,JOSE LUIS"/>
        <s v="IRISARRI,GONZALEZ,PILAR"/>
        <s v="AZCARATE,ECHANIZ,MIKEL"/>
        <s v="NAVARRO,CASPISTEGUI,IGNACIO"/>
        <s v="SAUCA,IBIRICU,JOSE FRANCISCO"/>
        <s v="AYERRA,ABASCAL,JULIO"/>
        <s v="ARREONDO,ERCORECA,ANGEL"/>
        <s v="NAVARRETE,LARA,FRANCISCO JAVIER"/>
        <s v="GOÑI,IBIRICU,JESUS MARIA"/>
        <s v="MOLERES,SEGURA,MARCO"/>
        <s v="RECONDO,AIZPURU,IGNACIO"/>
        <s v="ARLEGUI,ZABALEGUI,LOURDES"/>
        <s v="DE LEON,BAIGORRI,FERNANDO"/>
        <s v="COPROPIETARIOS CL IBIA 42 A 50 P BADOSTAIN 21 A 25 ELIZMENDI 31 - 33"/>
        <s v="AYUNTAMIENTO DE ECHALAR-ETXALAR"/>
        <s v="ELORZA,CIAURRIZ,JESUS"/>
        <s v="OTEIZA,VIDAURRE,AINTZANE"/>
        <s v="MATELLANES,GARCIA,SERGIO"/>
        <s v="PEREZ-OBANOS,RODRIGO,JOAQUIN"/>
        <s v="ALGARRA,LIZAN,ALBERTO"/>
        <s v="MUNARRIZ,PEREZ,ALBERTO"/>
        <s v="CAMBRA,VIDART,JOSEFINA"/>
        <s v="IBAÑEZ,DALLO,VICTOR"/>
        <s v="SAENZ,NAVARRO,MARIA ANGELES"/>
        <s v="SANGUESA,PEREZ,JUAN JOSE"/>
        <s v="IMAZ,IBAÑEZ,IGNACIO JAVIER"/>
        <s v="SANCHEZ,ANDRES,PEDRO EUGENIO"/>
        <s v="LOBO,PALANCO,PEDRO JESUS"/>
        <s v="LORZA,BLASCO,RAFAEL"/>
        <s v="ITURRIA,ANDREU,SANTIAGO MIGUEL"/>
        <s v="ARBIZU,MONTES,EDUARDO"/>
        <s v="ARIZALETA,GURUCHARRI,JOSE MARIA"/>
        <s v="SAGASTA,LAHERA,MARIA NIEVES"/>
        <s v="BARCO,RAMIREZ,MARIA ANGELES"/>
        <s v="ALFARO,HERNANDEZ,ANTONIO"/>
        <s v="OTANO,REMIRO,ANGEL MARIA"/>
        <s v="MARTINEZ,CHOPERENA,JOAQUIN"/>
        <s v="MORIONES,GONZALEZ,MARIA LOURDES"/>
        <s v="RIOS,MARTIN,MIGUEL"/>
        <s v="BENGOECHEA,GOICOECHEA,IGNACIO"/>
        <s v="ALONSO,MARTIN,FRANCISCO"/>
        <s v="ROMERO,NAVARRETE,JUAN"/>
        <s v="LOPES,COSTA,JACINTO DO NASCIMIENTO"/>
        <s v="MAEZTU,VILLAFRANCA,MARIA CARMEN"/>
        <s v="LOIDI,SAGASTIBELZA,JUAN CARLOS"/>
        <s v="MARCO,BAIGORRI,MARIA LOURDES"/>
        <s v="VALVERDE,ARTOLA,NORBERTO"/>
        <s v="MUÑOZ,GARDE,HERNAN"/>
        <s v="SALVADOR,MARTINEZ,CARMEN"/>
        <s v="ECHARTE,SEVINE,JOSE TOMAS"/>
        <s v="LABEAGA,PELLEJERO,DAVID"/>
        <s v="MARTINEZ,ALONSO,LUIS MANUEL"/>
        <s v="MARTINEZ,PUERTAS,ERIKA"/>
        <s v="NAVASCUES,SOBEJANO,ARTURO"/>
        <s v="ANTOÑANZAS,SALVATIERRA,ROSARIO"/>
        <s v="FLORISTAN,MURILLO,MIGUEL ANGEL"/>
        <s v="CUENCA,ARMENDARIZ,JAVIER"/>
        <s v="GIL,SALVATIERRA,MIGUEL ANGEL"/>
        <s v="COPROPIETARIOS CL BARDENAS REALES 50-58"/>
        <s v="VALENCIA,GUEMBE,FRANCISCO JOSE"/>
        <s v="RIVAS,VICUÑA,MIGUEL"/>
        <s v="DIAZ,KNORR,CARMELO"/>
        <s v="PARRA,RODRIGUEZ,FERNANDO"/>
        <s v="RAZQUIN,GANUZA,JUNCAL"/>
        <s v="HERNANDEZ,ROMERO,MIGUEL ANGEL"/>
        <s v="PEREZ,MARTINEZ,JUAN CARLOS"/>
        <s v="DIAGO,FERNANDEZ,ANGEL"/>
        <s v="CHIVITE,GARBAYO,PABLO"/>
        <s v="RUBIO,REY,JOSE LUIS"/>
        <s v="ZABALZA,APEZTEGUIA,NEREA"/>
        <s v="ALBIÑANA,DUCAR,ANTONIO ADRIAN"/>
        <s v="FERRER,GARRIDO,FELIX"/>
        <s v="BEAMONTE,PEREZ,BRAULIO"/>
        <s v="NAVARRO,LANDIVAR,MARIA CELIA"/>
        <s v="GONZALEZ,GIL,JOSE LUIS"/>
        <s v="PEREZ,CHUECA,LUIS"/>
        <s v="CERDAN,SAYES,VICTOR"/>
        <s v="PEREZ,CIA,SERGIO MANUEL"/>
        <s v="MUÑOZ,TORRES,FRANCISCO"/>
        <s v="BEGUE,GARGALLO,MARIA CARMEN"/>
        <s v="HIBERUS IT DEVELOPMENT SERVICES SL"/>
        <s v="MONREAL,CERVERA,JESUS"/>
        <s v="FUENTES,NIETO,MARTA"/>
        <s v="SEMINARIO,ECHEVERRIA,LUIS MARIA"/>
        <s v="ALCARAZ,ROSA,JOSE JAVIER"/>
        <s v="MORENO,LASTERRA,SILVIA"/>
        <s v="GOMEZ,SALBARREDI,IKER"/>
        <s v="ROYO,CAÑAS,LUIS"/>
        <s v="TORRES,PEMAN,JESUS"/>
        <s v="LARRAZA,LOPEZ,AMETS"/>
        <s v="OCHOA,ARELLANO,MARIA ANGELES"/>
        <s v="ZABALETA,GOÑI,EKAITZ"/>
        <s v="LOPEZ,MENDEZ,FRANCISCO JESUS"/>
        <s v="APESTEGUIA,AGUADO,MARIA PILAR"/>
        <s v="ARRONDO,VILLANUEVA,DAVID"/>
        <s v="ZURBANO,JIMENEZ,JUAN CARLOS"/>
        <s v="IJURRA,GARMENDIA,MAIALEN"/>
        <s v="ZABALZA,ZABALEGUI,SERAFIN"/>
        <s v="GARCIA,MARTINEZ,JOSE MARIA"/>
        <s v="APEZETXEA,ETXEBERRIA,MAIALEN"/>
        <s v="BELOQUI,GOÑI,JESUS MARIA"/>
        <s v="FLORES,LAZCOZ,JUAN FERNANDO"/>
        <s v="OJER,SAN VICENTE,ALFONSO"/>
        <s v="GLYZINA,,TATIANA"/>
        <s v="INCHAURRAGA,URIBARRI,JAIONE"/>
        <s v="FERNANDEZ,LOPEZ DE DICASTILLO,NEREA"/>
        <s v="CONSTRUCCIONES Y EXCAVACIONES ERRIBERRI SL"/>
        <s v="CONCEJO DE BIGUEZAL"/>
        <s v="CONCEJO DE NAVASCUES"/>
        <s v="AYUNTAMIENTO DE AIBAR"/>
        <s v="RESIDENCIA SAN MANUEL Y SAN SEVERINO"/>
        <s v="META DATA DIGITAL SL"/>
        <s v="AYUNTAMIENTO DE ARGUEDAS"/>
        <s v="VINAVA SL"/>
        <s v="GET OREKA S.L.U."/>
        <s v="GABINETE MEDICO LEGAL LABAT SL"/>
        <s v="AUTOCONSUMO FOTOVOLTAICO Y RENOVABLES SL"/>
        <s v="BODEGA Y VIÑAS VALDELARES SL"/>
        <s v="AS AUTOMATIK SL"/>
        <s v="CONSTRUCCIONES BERRIOZAR CONSBERRI SOC MICROCOOP"/>
        <s v="CLED TRANSFORMADOS DE ACERO SL"/>
        <s v="FRUTOS SECOS JOVIJAS SL"/>
        <s v="FUNDACION SAN JERONIMO"/>
        <s v="CONSTRUCCIONES ANTONIO PINTO SL"/>
        <s v="PANCETA INVESTMENT SL"/>
        <s v="PERMANENT MAGNETS SA"/>
        <s v="LV SERVICIOS DE GESTION SL"/>
        <s v="FERNANDO MORENO LOPEZ SL"/>
        <s v="PLL CAPITAL SL"/>
        <s v="FUNERARIA ALDAVE SL"/>
        <s v="EGA PERFIL SL"/>
        <s v="SERVICIOS AGRICOLAS PETRUCHO 2015 SLU"/>
        <s v="SISNET NUEVAS TECNOLOGIAS SL"/>
        <s v="COVAL VALUE CONSULTING SL"/>
        <s v="SOLARWIND SOLUTIONS SL"/>
        <s v="FEROSAL 94 SL"/>
        <s v="SIDRERIA TOKI ALAI SL"/>
        <s v="PROTECCION Y DETECCION DE INCENDIOS SL"/>
        <s v="REPUESTOS GALI VEHICULO INDUSTRIAL SL"/>
        <s v="ESTEPIEL SL"/>
        <s v="SERVICIOS CONTABLES PUY SL"/>
        <s v="EXTINTORES PAMPLONA SL"/>
        <s v="FONSECA BUS SLU"/>
        <s v="LOMBA COMPANY INVESTMEN SL"/>
        <s v="LIZAYEGUI SL"/>
        <s v="RECYCLING &amp; PACKAGING RUIZ SL"/>
        <s v="JAVITTES PAMPLONA SLU"/>
        <s v="UTE TANGO COMUNICACION ESTRATEGICA SL-YELLOW BRICK ROAD AGENCY SL"/>
        <s v="BENTA ARDANDEGIA SL"/>
        <s v="TRENES DE NAVARRA SA"/>
        <s v="PREFABRICACIONES Y CONTRATAS SA"/>
        <s v="TECNOCONFORT SA"/>
        <s v="CAF TRACK TEST CENTER SLU"/>
        <s v="HOY VOY A CONDUCIR SL"/>
        <s v="DHL PARCEL IBERIA SL"/>
        <s v="SALTOKI SUMINISTROS ELECTRICOS SL"/>
        <s v="SAICA NATUR NORTE SL"/>
        <s v="WENEA URBAN SL"/>
        <s v="SEUR GEOPOST SL"/>
        <s v="SAUNIER DUVAL-DICOSA SA"/>
        <s v="METALES DE NAVARRA SA"/>
        <s v="FRUTOS SECOS DE NAVARRA SA"/>
        <s v="ERANOVUM E-MOBILITY SL"/>
        <s v="TALLERES SANTESTEBAN SA"/>
        <s v="GRUPO EASYCHARGER SA"/>
        <s v="PRIMOTI SL"/>
        <s v="LOPEZ,ABREGO,GERMAN"/>
        <s v="MUGITU SOCIEDAD LIMITADA LABORAL"/>
        <s v="ERRO,GONZALO,PATXI"/>
        <s v="IRATI ACTIVE SL"/>
        <s v="GARCIA,PAGOLA,MARIA REYES"/>
        <s v="GUIDE OFFROAD BARDENAS SL"/>
        <s v="GURRIA,GUERRA,CESAR"/>
        <s v="ALEGRE,GARATE,MARTIN JOSE"/>
        <s v="ARDANAZ,EZCURDIA,JOSE MARIA"/>
        <s v="NAVARRA RECURSOS TURISTICOS SL"/>
        <s v="CALLEJA,BERROZPE,IMANOL"/>
        <s v="CONDE SOLA DAVID Y SANZ LASHERAS RAQUEL"/>
        <s v="DESTINO NAVARRA GUIAS TURISTICOS SL"/>
        <s v="FORMA VENTA Y TRANSFORMACION DE MADERAS SL"/>
        <s v="BODEGAS CASTILLO DE MONJARDIN SA"/>
        <s v="THE BOOST SL"/>
        <s v="COMUNICACION E IMAGEN ESTUDIO 447 SL"/>
        <s v="FOZTK, S.L.U."/>
        <s v="FRIGORIFICOS FALCON SA"/>
        <s v="AUTOMATISMOS Y CARRETILLAS SLU"/>
        <s v="CERAMICAS OCHOA SL"/>
        <s v="VOLDISTRIBUCION PAMPLONA SAU"/>
        <s v="RUIZ,QUEVEDO,VALERIANO"/>
        <s v="IBIRICU,RECALDE,FELIX"/>
        <s v="ARAGON,LARRAGA,MIGUEL"/>
        <s v="BAYO,BASTERRICA,JORGE"/>
        <s v="EGEA,NAVARRO,JOSE MARIA"/>
        <s v="REY,BELTZA,MARIA CAMINO"/>
        <s v="ARAMENDIA,CORDOVIN,RAQUEL"/>
        <s v="WU,,XIAOLING"/>
        <s v="MARTINEZ,HERNANDEZ,CRISTINA"/>
        <s v="VEGA,OSES,ARANTXA"/>
        <s v="CATALAN,JASO,FERNANDO"/>
        <s v="RUBIO,AGUINAGA,IGNACIO"/>
        <s v="TENA,IRACHETA,JAVIER"/>
        <s v="ERROZ,GARBAYO,FRANCISCO JAVIER"/>
        <s v="BUSTOS,TORRENS,DENISSE ANDREA"/>
        <s v="VALDERRABANO,ELGORRIAGA,MARIA SILVIA"/>
        <s v="MARTINEZ,LOPEZ,SANDRA"/>
        <s v="NIEVA,ARRONDO,CARLOS"/>
        <s v="ZHENG,,WEIWEI"/>
        <s v="VALDEHIERRO,MILAGRO,SERGIO"/>
        <s v="REDIN,PRAT,JOSUNE"/>
        <s v="TENA,DAVILA,FRANCISCO JOSE"/>
        <s v="LAMPEREZ,ZUGALDIA,MIKEL"/>
        <s v="ALDAZ,ARRIETA,LAIDA"/>
        <s v="SEVILLANO,MELERO,JOSE ANTONIO"/>
        <s v="MAESTROJUAN,SAGARDOY,MARIA ANGELES"/>
        <s v="OTAMENDI,BALDA,LORENZO"/>
        <s v="ARRAIZA,IRUJO,CATALINA"/>
        <s v="TAJAFUERTE,PEREZ,JAVIER"/>
        <s v="AYUCAR,ECHEVERRIA,JOSE ALBERTO"/>
        <s v="EIGUREN,RIVA,ALEJANDRO"/>
        <s v="ETXARRI,ZABALETA,OIHANE"/>
        <s v="ORTIGOSA,MARTIN,JULIAN"/>
        <s v="URTASUN,ZABALO,JUAN MANUEL"/>
        <s v="RODRIGUEZ,ORELLANA,FERNANDO"/>
        <s v="GUTIERREZ,GARCIA,IGNACIO"/>
        <s v="BACAICOA,SALCEDA,NEREA"/>
        <s v="RODRIGUEZ,GARCIA,DIEGO"/>
        <s v="LIU,VOONG,MARIA DEL PINO"/>
        <s v="GARCIA,PEREZ,JOAQUIN"/>
        <s v="MARCOTEGUI,PEREZ,JUAN JOSE"/>
        <s v="AGUIRRE,VALENCIA,RICARDO MIGUEL"/>
        <s v="LINDUS MENDI SL"/>
        <s v="MONEO,ARCOS,JAVIER"/>
        <s v="ASENSIO,GARCIA,IGNACIO"/>
        <s v="LAMBAN,CASTILLO,PEDRO ANTONIO"/>
        <s v="MIER,MENDIGUCHIA,NURIA DANAE"/>
        <s v="VELAZ,SUESCUN,IMANOL"/>
        <s v="BURILLO,ZUBELDIA,GREGORIO"/>
        <s v="GALAN,SAN MIGUEL,TOMAS"/>
        <s v="AGORRETA,LOBERA,JESUS JAVIER"/>
        <s v="GONZALEZ,LARRAINZAR,IÑIGO"/>
        <s v="MUTILVA,ZABALZA,JESUS MARIA"/>
        <s v="ERRANDONEA,IRAZOQUI,JAVIER"/>
        <s v="OCHOA,RUIZ,MARIA TERESA"/>
        <s v="MOENCK,RAMIL,ERICK"/>
        <s v="CAMPO,GUINEA,MARIA TERESA"/>
        <s v="HURTADO,BENITEZ,PURIFICACION"/>
        <s v="LACRUZ,BAZTAN,ANA ISABEL"/>
        <s v="GARISOAIN,BASARTE,MARIA JOSEFA"/>
        <s v="PURROY,SANZ,CRISTINA"/>
        <s v="ESEVERRI,FALCON,MARIANO"/>
        <s v="PALACIOS,ORTEGA,JUAN IGNACIO"/>
        <s v="VIDART,BOTELLA,AITOR"/>
        <s v="REINA,ARIAS,RAMSES"/>
        <s v="DAVILA,ALIENDE,ALBERTO"/>
        <s v="DE LA CONCEPCION,GARCIA,ANA BELEN"/>
        <s v="PRECIADO,JIMENEZ,RAMON"/>
        <s v="GOÑI,JUAMPEREZ,PEDRO JOSE"/>
        <s v="NAVARRO,GARCIA,MARIA MAR"/>
        <s v="LOPEZ,GOMEZ,MARIA NIEVES"/>
        <s v="LIZARAZU,ESQUIROZ,LAZARO PEDRO"/>
        <s v="CATALAN,YANGUAS,JOSE MIGUEL"/>
        <s v="ULIBARRENA,NUIN,ANA"/>
        <s v="UGARTE,ZUÑIGA,MARIA PUY"/>
        <s v="ZUÑIGA,ZURBANO,JOSE FRANCISCO JAVIER"/>
        <s v="ROYO,LORENTE,DAVID"/>
        <s v="MIKELEZ,RETEGUI,FRANCISCO JAVIER"/>
        <s v="CARBONELL,PAMPLONA,ELISABET"/>
        <s v="SARASOLA,ERREA,JORGE"/>
        <s v="SANTOS,SIBAJA,RAMON"/>
        <s v="ARMENDARIZ,LECUMBERRI,JONAY"/>
        <s v="CABRERA,BARRIOS,ALVARO"/>
        <s v="DE FRUTOS,MONENTE,ALFREDO"/>
        <s v="DELGADO,RUEDA,ERIC ASIER"/>
        <s v="ESTEVEZ,APELLANIZ,REBECA"/>
        <s v="MARTINS,GUERRA,ANTONIO MARIA"/>
        <s v="DIAZ-CERIO,GARCIA,DAVID"/>
        <s v="SANCHEZ,MACHIN,ROBERTO"/>
        <s v="MONTES,ROS,PABLO"/>
        <s v="ETAYO,ETAYO,ADOLFO"/>
        <s v="IRISARRI,ARRICIBITA,OSCAR IGNACIO"/>
        <s v="HERNANDEZ,MINGUILLON,RUFINO JAVIER"/>
        <s v="PEREZ DE CIRIZA,PEREZ DE LABORDA ALBERTO"/>
        <s v="BRAVE,GOMEZ,OSCAR"/>
        <s v="RODRIGUEZ,LURE,BLANCA ESTHER"/>
        <s v="TERRAPLENES Y ESCOLLERAS DE LA RIOJA SL"/>
        <s v="CIENFUEGOS,MARQUINA,HILARIO"/>
        <s v="ERICE,VIDAURRE,DAVID"/>
        <s v="ESEVERRI,BERASATEGUI,IGNACIO"/>
        <s v="MINA,GUTIERREZ,ELENA"/>
        <s v="FERNANDEZ,LOPEZ,RUBEN"/>
        <s v="ORTEGO,ALFARO,JOSE IGNACIO"/>
        <s v="TEJADA,EGUARAS,SARA"/>
        <s v="BEORTEGUI,ORCARAY,OSCAR"/>
        <s v="ANDRES,AMEZCUA,EDUARDO"/>
        <s v="TOMASENA,HERMOSO-MENDOZA,IZASKUN"/>
        <s v="NUÑEZ,AROSTEGUI,MARIA CARMEN"/>
        <s v="RODRIGUEZ,RODRIGUEZ,JUAN CARLOS"/>
        <s v="GARRIDO,OBREGON,JONATAN"/>
        <s v="GUTIERREZ,EVORA,FRANCISCO"/>
        <s v="IBAÑEZ,SAGARDOI,MAITE"/>
        <s v="FERNANDEZ,LOPEZ,MARIA CRUZ"/>
        <s v="MARTINEZ,EZQUERRO,JOSE ANTONIO"/>
        <s v="ERROZ,ARROYO,AINHOA"/>
        <s v="SIERRA,GONZALEZ,RUBEN"/>
        <s v="GARDE,GARCIA,MARIA JOSEFA"/>
        <s v="SANZ,SANZ,VICTOR"/>
        <s v="DE LA PEÑA,VELEZ,JAVIER"/>
        <s v="CARRASCO,GARCIA-EULATE,JUAN"/>
        <s v="CAMBRA,MURO,JUAN JOSE"/>
        <s v="SANCHEZ,GONZALEZ,ALFONSO JAVIER"/>
        <s v="HERNANDO,ALCAIN,MARIA PILAR"/>
        <s v="BAÑALES,IZCO,FERNANDO"/>
        <s v="ALVAREZ,GUIBERT,SUSANA"/>
        <s v="REMON,ARIBE,JUANA MARIA"/>
        <s v="PERCAZ,VILLANUEVA,TERESA"/>
        <s v="ARANAZ,IZURIAGA,FERNANDO"/>
        <s v="YUBERO,CALVO,MONICA"/>
        <s v="BARRIO,LOPEZ,MARIA CARMEN"/>
        <s v="CARRICAS,GARCIA DE LA VEGA,MIREN IDOIA"/>
        <s v="COPROPIETARIOS CL BLAS DE LA SERNA 70"/>
        <s v="RODRIGUEZ,PORTILLO,IGNACIO"/>
        <s v="JIMENEZ,HERNANDEZ,IGNACIO"/>
        <s v="SANCHEZ,SEBASTIAN,FERMIN"/>
        <s v="OTSOA,CERDAN,JUAN JOSE"/>
        <s v="PEREZ-CIRIZA,IRACHETA,PABLO"/>
        <s v="EZQUERRO,PUERTA,MIGUEL"/>
        <s v="SATRUSTEGUI,UNCILLA,ASIER"/>
        <s v="RAZQUIN,BARANDARAIN,MIKEL"/>
        <s v="ARZAMENDI,ANZA,KOLDO KARLA"/>
        <s v="CASTELLANOS,PEREZ,MARIA PILAR"/>
        <s v="MORRAS,ANDRES,MARIA ISABEL"/>
        <s v="ZUBIRIA,LIZASO,EDUARDO"/>
        <s v="IRAIZOZ,AGUERRE,ENRIQUE"/>
        <s v="ASIAIN,SAN MARTIN,JULIA"/>
        <s v="ZUDAIRE,ARAIZ,LAURA"/>
        <s v="ATIENZA,LALINDE,MARIA LUISA"/>
        <s v="MADARIAGA,PASANDIN,ALBERTO"/>
        <s v="DE ESTEBAN,DE ESTEBAN,JOSE SANTIAGO"/>
        <s v="GARCIA,MURILLO,JOSEBA ANDONI"/>
        <s v="NAGORE,IRIARTE,LOREA"/>
        <s v="ABASCAL,FERNANDEZ,EDUARDO"/>
        <s v="AUGUSTO,LIZARRAGA,IKER IBAN"/>
        <s v="CHAVES,GUTIERREZ,MARIA PILAR"/>
        <s v="ALDAZ,ARIZ,IDOIA"/>
        <s v="SUAREZ,AIVAR,ANDRES,GABRIEL"/>
        <s v="REMIREZ,GORRIA,FERNANDO"/>
        <s v="BERRUETA,IRIGOYEN,ALBERTO"/>
        <s v="GOÑI,ITURRI,JUAN FERMIN"/>
        <s v="SADABA,ECHARRI,LAURA"/>
        <s v="SESMA,ALFARO,BEGOÑA"/>
        <s v="NAPAL,ONGAY,IGNACIO"/>
        <s v="ARANGUREN,IRIGOYEN,JOSE JAVIER"/>
        <s v="ARANGUREN,GARACOCHEA,DAVID"/>
        <s v="PERNA,,VALERIO"/>
        <s v="GASTON,ROMEO,MARTIN"/>
        <s v="JIMENEZ,MARQUES,ENRIQUE"/>
        <s v="LIZARRAGA,FANDOS,JOSU"/>
        <s v="ALVAREZ,MARTINEZ,ALFREDO"/>
        <s v="REMIGIO,MARTIN,MIGUEL ANGEL"/>
        <s v="RUBIO,PEREZ-URABAYEN,CELESTINO OSCAR"/>
        <s v="MORENO,REINO,AMAIA"/>
        <s v="MATEO,NAVARRO,CRISTINA"/>
        <s v="HERNANDEZ,AGUDO,RAFAEL"/>
        <s v="MURUGARREN,GUERRA,EMILIO"/>
        <s v="ORTEGA,ESLAVA,MARIA ISABEL"/>
        <s v="AZPIROZ,CASAS,JOSE ANTONIO"/>
        <s v="GARCIA,OUTEIRAL,JULEN"/>
        <s v="VELEZ,GUTIERREZ,MARIA TERESA"/>
        <s v="LOSARCOS,ESCALERA,FERMIN"/>
        <s v="BARRENA,VILLANUEVA,JOSE IGNACIO"/>
        <s v="GONZALEZ,GARCIA,VALENTIN"/>
        <s v="MENDOZA,JIMENEZ,JAVIER"/>
        <s v="COPROPIETARIOS CL CARLOS SANZ BIURRUN 4-P1 P2 P3 P4 P5"/>
        <s v="COMAS,ZUDAIRE,OSCAR JAIME"/>
        <s v="BELLO,,JEANETTE"/>
        <s v="FERNANDEZ,ARIZTIMUÑO,ALAIN"/>
        <s v="GARDE,CELIGUETA,JOSE CARLOS"/>
        <s v="LECUMBERRI,ARMENDARIZ,ANA"/>
        <s v="GONZALEZ,GIL,JORGE"/>
        <s v="MANOV,,STEFAN VALENTINOV"/>
        <s v="TRAPOTE,HERNAEZ,DAVID"/>
        <s v="PEREZ,ESTARRIAGA,JAVIER"/>
        <s v="BEUNZA,ARIZTEGUI,MIREN"/>
        <s v="BAIGORRI,GURREA,RAMON"/>
        <s v="ALCASENA,CIDONCHA,AITOR"/>
        <s v="BEA,REMIREZ,JOSE LUIS"/>
        <s v="MUÑOZ,MORO,MARIA AUXILIADORA"/>
        <s v="SENOSIAIN,NICOLAY,DAVID"/>
        <s v="ARRAIZA,TENA,RAUL"/>
        <s v="BLANCO,LOPEZ,IÑAKI"/>
        <s v="COMUNIDAD DE GARAJES CALLE OLITE"/>
        <s v="ALLAM,RODRIGUEZ,YIBRIL"/>
        <s v="ECHARTE,SALINAS,DELIA MARIA"/>
        <s v="COPROPIETARIOS AV LA LOSTRA 20 22 Y 24 Y PS   RIO IRATI 19 21 LY 23"/>
        <s v="AGUIRRE,PASCUAL,JAVIER"/>
        <s v="MARTINEZ,VIÑAS,LUIS ALBERTO"/>
        <s v="GARCIA,ARANDA,MARIA DOLORES"/>
        <s v="CONSTANZA,SERRANO,JESUS"/>
        <s v="EGUARAS,HUICI,JAVIER"/>
        <s v="OCHOTORENA,VILLANUEVA,BEATRIZ"/>
        <s v="IBARRA,MURILLO,MARTIN"/>
        <s v="GRIJALVO,BUENO,ION ANDER"/>
        <s v="MORALES,MUÑOZ,YOLANDA"/>
        <s v="GARIJO,MARTI,ELVIRA"/>
        <s v="RIBEIRO,MAESTRE,LAURA"/>
        <s v="ONTORIA,SANCHEZ,RICARDO"/>
        <s v="AZCONA,MOLINET,PABLO"/>
        <s v="MORENO,SUESCUN,JAVIER"/>
        <s v="ZAPATA,FLAMARIQUE,IVAN"/>
        <s v="MUGICA,ZUBELDIA,RAQUEL"/>
        <s v="SANCHEZ,BONILLA,NATIVIDAD"/>
        <s v="ARAÑA,SORALUZE,BEÑAT"/>
        <s v="CASTAÑARES,GARCES,RICARDO"/>
        <s v="LIZARRAGA,ERASO,ESTHER"/>
        <s v="ALVAREZ,SUAREZ,ROCIO"/>
        <s v="ESPARZA,GONZALEZ,IGNACIO"/>
        <s v="UNZUE,IRIARTE,LAURA"/>
        <s v="REDIN,LECEA,YOLANDA"/>
        <s v="LANA,LOZANO,GEMA"/>
        <s v="ZULET,GALE,MARINO"/>
        <s v="TURRILLAS,MAYO,MIREN"/>
        <s v="BOYANOV,KATZAROV,BOYAN"/>
        <s v="ESQUISABEL,ANSO,SOFIA"/>
        <s v="BERRAONDO,DOTXANDABARATX,MIREN"/>
        <s v="LANDIBAR,ADOT,JOSE AGUSTIN"/>
        <s v="OSES,HERMOSO,IRENE"/>
        <s v="COPROPIETARIOS CL MADRES DE LA PLAZA DE MAYO  35 37 39 41 Y MARGARITA DE NAVARRA 18 20 22 24"/>
        <s v="GIL,TONI,JOSE LEON"/>
        <s v="SAGUES,ALFONSO,ANNE"/>
        <s v="SAGUES,ALFONSO,JULEN"/>
        <s v="ARAMENDIA,BARRUECO,AGUSTIN"/>
        <s v="ARZA,OSABA,MARIA PUY"/>
        <s v="JORGE,NAPAL,SARA"/>
        <s v="GAMBOA,GAMBRA,PABLO"/>
        <s v="GALAN,BERMEJO,ANGEL MARIA"/>
        <s v="OYARZUN,JIMENEZ,DAVID"/>
        <s v="ANDREU,FUENTES,TATIANA"/>
        <s v="IRIGOYEN,FRESNEDA,JON"/>
        <s v="EQUIZA,ESCUDERO,PEDRO JESUS"/>
        <s v="ZULET,ARANGUREN,MARINO"/>
        <s v="GAMBARTE,RESANO,IGNACIO"/>
        <s v="GOROSTIZU,LOPEZ,ALBERTO"/>
        <s v="GIL,ZUECO,MARIA ISABEL"/>
        <s v="LAPEÑA,BERE,ALFREDO"/>
        <s v="YOLDI,LIZARRAGA,MARIA CARMEN"/>
        <s v="PASCUAL,DIAZ,BORJA"/>
        <s v="JIMENEZ,SALVADOR,INMACULADA"/>
        <s v="RODRIGUEZ,ZABALETA,JOSE IGNACIO"/>
        <s v="DIEST,ALEGRE,CLAUDIA"/>
        <s v="RICA,RUIZ,AINARA MARIA"/>
        <s v="NALINCI,FAHRETTIN,YUCEL"/>
        <s v="LOPEZ,AMOR,ELISA CARMEN"/>
        <s v="MARTINEZ,RAZQUIN,ALFREDO"/>
        <s v="CANALES,CAÑAS,FERNANDO MANUEL"/>
        <s v="ECHEVERRIA,AYESA,RAFAEL"/>
        <s v="GOICOECHEA,CHAVARRI,MARIA PUY"/>
        <s v="ESTEBAN,YESTE,JOSE MIGUEL"/>
        <s v="ERROZ,ERBURU,JAVIER"/>
        <s v="ETAYO,FERRER,DAVID"/>
        <s v="URQUIOLA,GORDOVIL,UNAI"/>
        <s v="BARBERENA,IRAIZOZ,JOSE RAMON"/>
        <s v="PEREZ DE CIRIZA,SANCHEZ,LUCIA"/>
        <s v="LOPEZ,ECHEVERRIA,JOSE MANUEL"/>
        <s v="VIANA,CELAYA,OSCAR"/>
        <s v="VIDAL,VILLA,CRISTOBAL"/>
        <s v="JIMENEZ,MALLO,CRISTINA"/>
        <s v="SACRISTAN,TERROBA,JOSE JAVIER"/>
        <s v="AROCENA,SAN MIGUEL,MIRIAN"/>
        <s v="RUIZ,OSABA,CARLOS"/>
        <s v="WU,,YUSHENG"/>
        <s v="CURIEL,DIEZ,MIKEL"/>
        <s v="BAÑALES,LEOZ,FERNANDO"/>
        <s v="SANCHEZ,MEDINA,JOSE"/>
        <s v="SOLANO,MOLINA,SERGIO"/>
        <s v="ERREA,LORENZO,OIHANA"/>
        <s v="SANCHEZ,PADILLA,JOSE DAVID"/>
        <s v="VARELA,LOPEZ,JUAN LUIS"/>
        <s v="GAINZA,TEJEDOR,IGNACIO"/>
        <s v="SALVATIERRA,GALIANO,STELLA MARIS"/>
        <s v="MENDIOLA,MUJICA,JOSE"/>
        <s v="RUIZ,LOPEZ,ESTHER"/>
        <s v="PEREZ,ESCRIBANO,BERNARDA"/>
        <s v="CUETO,MARTIN,XABIER"/>
        <s v="DOMINGUEZ,TERES,NATALIA"/>
        <s v="COPROPIETARIOS CL DUBLIN 54-56"/>
        <s v="COMUNIDAD DE PROPIETARIOS VENTA MIGUEL"/>
        <s v="ARELLANO,TOLIVAR,ANA MARIA"/>
        <s v="RIESCO Y MARCOS S.L."/>
        <s v="AYUNTAMIENTO DE SANTACARA"/>
        <s v="ESPARZA,UNSAIN,ROSA MARIA"/>
        <s v="BIZENTE,TELLETXEA,EDURNE"/>
        <s v="ENRIQUE,HUETE,BEATRIZ"/>
        <s v="SANCHEZ,ECHEVERRIA,ANA"/>
        <s v="FERNANDEZ,RIVAS,MARTA"/>
        <s v="GARRIDO,AGUILERA,JUAN MANUEL"/>
        <s v="OTAMENDI,SOTES,AMAIA"/>
        <s v="ZUFIA,BERLANGA,AVELINA"/>
        <s v="COLL,VALLIER,JULIA"/>
        <s v="LARREA,BEROIZ,AINGERU IÑAKI"/>
        <s v="BARNO,LEZA,MIGUEL"/>
        <s v="MARIN,LOPEZ,ANTONIO"/>
        <s v="SEGURA,GALARRETA,JUAN JOSE"/>
        <s v="AROCENA,ELORZA,JOSE IGNACIO"/>
        <s v="IRIARTE,LABAIRU,JOSE ANTONIO"/>
        <s v="FERNANDEZ,SESMA,FELICIANO"/>
        <s v="ABRIL,CASP,IRENE"/>
        <s v="IRIGOYEN,ELIZALDE,ANA BELEN"/>
        <s v="ALZATE,GALLEGO,RAUL"/>
        <s v="ENCINAS,BERNAL,MARIA JOSEFA"/>
        <s v="MELLADO,BIENZOBAS,RUBEN"/>
        <s v="VALLEJO,AISA,DAVID"/>
        <s v="BULDON,CONDE,JOSE MARIA"/>
        <s v="MAÑERU,MOLINERO,JOSE CARLOS"/>
        <s v="LEZAUN,ECHAURI,IOSU EDER"/>
        <s v="MORENO,SIMON,IGNACIO"/>
        <s v="LES,OJER,IGOR"/>
        <s v="VILLAR,ZABALETA,JESUS MARIA"/>
        <s v="BENEVIDES,,SIMONE APARECIDA"/>
        <s v="PEGITO,IGUZQUIZA,RAMON"/>
        <s v="SANCHEZ,PEDROS,IVAN"/>
        <s v="CHAVALET,PINERO,MARIA ANGELES"/>
        <s v="OCHOA,PLAZA,MARIA PILAR"/>
        <s v="GOMEZ,GARCIA,SUSANA"/>
        <s v="AGUIRRE,URZAIZ,HERMINIA"/>
        <s v="ORIO,MARTINEZ,ANDER"/>
        <s v="MOLINA,ESTUDILLO,JOSE MARCOS"/>
        <s v="LOPEZ,BARBERO,MARIANO"/>
        <s v="MOSCOSO,RUIZ,CRISTINA"/>
        <s v="GOMEZ,MARTINEZ,JORGE"/>
        <s v="IZU,RETANA,SILVIA"/>
        <s v="PEREZ,IRUZUBIETA,MARIA CARMEN"/>
        <s v="SOLCHAGA,LUQUIN,JUAN IGNACIO"/>
        <s v="IRIBARREN,LOPEZ,IOSU"/>
        <s v="ALFARO,SANTESTEBAN,JUANA MARIA"/>
        <s v="MARTINEZ,BURON,ESTHER"/>
        <s v="OSES,ARBEO,EVA"/>
        <s v="SUBIZA,ATAUN,JOSE IGNACIO"/>
        <s v="GOMEZ,RUIZ,JOSE LUIS"/>
        <s v="HERNANDO,QUINTANA,NURIA"/>
        <s v="GOMEZ,CIA,MARIA CARMEN"/>
        <s v="OLANGUA,BEORTEGUI,JOSE LUIS"/>
        <s v="DE ESTEBAN,SALVO,YOANA"/>
        <s v="HERNANDEZ,SAMANES,ANTONIO"/>
        <s v="AGUIRRE,CORCUERA,FELIX AITOR"/>
        <s v="GARCIA,MARTINEZ,IDOYA"/>
        <s v="INSAUSTI,GARCIA,MIGUEL"/>
        <s v="VIDART,ORTIZ,SERGIO"/>
        <s v="ARRIAZU,CALVO,ROBERTO"/>
        <s v="GORRIA,URTASUN,IVAN"/>
        <s v="MUNARRIZ,MORENO,LUIS MARIA"/>
        <s v="PEREZ,MENDIA,SEBASTIAN"/>
        <s v="ARIZTI,LOPEZ DE ABERASTURI,MADDALEN"/>
        <s v="BULDAIN,ARIZALETA,EDUARDO"/>
        <s v="QUINTANILLA,MUÑOZ,FRANCISCO JAVIER"/>
        <s v="SAYES,GARCIA,PILAR"/>
        <s v="ESPARZA,AZCONA,JOSE JAVIER"/>
        <s v="GARCIA,EGUARAS,CRISTINA"/>
        <s v="IRIARTE,ELETA,JAVIER"/>
        <s v="GARCIA ARROBA,PARRILLA,ALBERTO"/>
        <s v="MALO,JAURRIETA,MARIA"/>
        <s v="BERMEJO,ROS,RICARDO"/>
        <s v="GROCIN,RESANO,SALVADOR"/>
        <s v="SABALZA,BEAUMONT,JOSE"/>
        <s v="MENDEZ,MARTIN,IÑAKI"/>
        <s v="CILVETI,JIMENO,SILVANO"/>
        <s v="PRADA,PEREZ,FRANCISCO JAVIER"/>
        <s v="BAIXAULI,CAMPA,JORGE"/>
        <s v="MACHO,CORNEJO,ASIER"/>
        <s v="BALBUENA,SOLA,JAIME"/>
        <s v="ARBELOA,MURUGARREN,JORGE"/>
        <s v="RODRIGUEZ,VITTORINI,SAYOA"/>
        <s v="ECHEVERRIA,OLAVE,PABLO"/>
        <s v="ECHEVERRIA,MORENO,JOSE JAVIER"/>
        <s v="BONILLA,SIMON,MARTA"/>
        <s v="FERNANDEZ,VALLEJO,SERGIO"/>
        <s v="COLLADO,BERRUEZO,MIKEL"/>
        <s v="IZAGUIRRE,ZABALA,MANUEL"/>
        <s v="PEREZ,TORIBIOS,ALEJANDRO"/>
        <s v="PEREZ,GONZALEZ,ALEJANDRO ISRAEL"/>
        <s v="RADULESCU,,FLORICA ADRIANA"/>
        <s v="MADOZ,UNANUA,ANA ISABEL"/>
        <s v="JIMENEZ,ROPERO,PABLO"/>
        <s v="CASTELLANO,OLIVA,ALBA MARIA"/>
        <s v="LOPEZ,BAQUEDANO,IÑIGO JAVIER"/>
        <s v="BELLIDO,MARTIN,JESUS"/>
        <s v="RUIZ,CIA,PATRICIA PILAR"/>
        <s v="PRECIADO,ERRO,IÑIGO"/>
        <s v="ALONSO,TORRRES,ALEXANDER"/>
        <s v="MARTINEZ-EULATE,SALVATIERRA,MARIA PILAR"/>
        <s v="AMOROS,VICENTE,CAROLINA"/>
        <s v="YAGUE,MARTINEZ,EDUARDO"/>
        <s v="JASO,DELGADO,JUAN CARLOS"/>
        <s v="ZABALA,VERSTEEG,AINHOA"/>
        <s v="GOMEZ,MARTIN,DAVID"/>
        <s v="GUERRERO,GUERRERO,PATRICIO ISRAEL"/>
        <s v="POZO,MARTINEZ,PEDRO ROGELIO"/>
        <s v="EGUIZABAL,LOPEZ,EDUARDO"/>
        <s v="GORRIA,ANSO,YOLANDA"/>
        <s v="ARDANAZ,VILLANUEVA,EDUARDO"/>
        <s v="RODRIGUEZ,IZAL,JOSE LUIS"/>
        <s v="IZCO,AGUIRRE,JAVIER IGNACIO"/>
        <s v="CAMINO,UNZU,JORGE"/>
        <s v="BACAICOA,AYERRA,LUIS"/>
        <s v="ANDRES,OSINAGA,AINARA"/>
        <s v="ARRATIBEL,GAMBOA,LEIRE"/>
        <s v="UNANUA,MARTINEZ,CRISTIAN"/>
        <s v="GOÑI,ALBENIZ,MIKEL"/>
        <s v="OZCOIDI,SAMPER,DANIEL"/>
        <s v="HIDALGO,CABELLO,CARLOS ALFONSO"/>
        <s v="ROMERO,PASCUAL,ANA JESUS"/>
        <s v="PEREZ,PASCUAL,MARIA LUZ"/>
        <s v="PEREZ,PASCUAL,JULIA MARIA"/>
        <s v="BRAVO,VALLEJO,MARIA BEGOÑA"/>
        <s v="LABAT,AYERRA,JUAN JESUS"/>
        <s v="MERINO,DIAZ-CERIO,FRANCISCO JAVIER"/>
        <s v="LASARTE,ELIZALDE,LOREA"/>
        <s v="SANZ,MARTINEZ,MARIA JOSEFA"/>
        <s v="ERICE,SEVINE,PABLO"/>
        <s v="BUGALLO,EGUARAS,LUIS"/>
        <s v="GUILLEN,LASHERAS,NARCISO"/>
        <s v="INCHAUSTI,ARANA,FRANCISCO JOSE"/>
        <s v="ZABALZA,LOPEZ,ALBERTO EMILIO"/>
        <s v="GARRIZ,EGUARAS,MARIA JOSE"/>
        <s v="IBERO,MORENO,DAVID"/>
        <s v="ARBIZU,GANUZA,JOAQUIN"/>
        <s v="FERNANDEZ,SANCHEZ,JULIAN"/>
        <s v="ITOIZ,SOLA,JOSE JAVIER"/>
        <s v="SANCHEZ-VALVERDE,ERICE,IÑAKI"/>
        <s v="APESTEGUIA,LOPEZ,MARIA ROSARIO"/>
        <s v="GOÑI,IRIGOYEN,SAIOA"/>
        <s v="BERLANGA,LABARI,CARLOS"/>
        <s v="BRAVO,ARANIBAR,RICHARD SERGIO"/>
        <s v="MAGAÑA,ANSO,MARIA EDURNE"/>
        <s v="MAZO,VESGA,MARIA EUGENIA"/>
        <s v="MAIZA,BEGUIRISTAIN,JUAN LUIS"/>
        <s v="GARCIA,SAN ANSELMO,ELENA"/>
        <s v="CAMEO,BERMEJO,MONICA"/>
        <s v="ANDUEZA,IZCUE,MARIA TERESA"/>
        <s v="AZCARATE,GRACIA,EDUARDO"/>
        <s v="HORTON,,TYLER RAY"/>
        <s v="OCHOA,LOSARCOS,JESUS MIGUEL"/>
        <s v="ROBLES,NOBRE,MARIA GLORIA"/>
        <s v="MARTINEZ,GARCIA,VANESA"/>
        <s v="RODRIGUEZ,HURTADO,ALEX"/>
        <s v="VIGOR,MAGALLON,MARIA TERESA"/>
        <s v="SUSO,ESPADAS,IÑAKI"/>
        <s v="ARAMBURU,UNZUE,JOAQUIN"/>
        <s v="ARAMBURU,UNZUE,JOSE LUIS"/>
        <s v="ITXASO,GUILLEN,JULEN"/>
        <s v="BALDELLOU,CASTAN,DAVID PEDRO"/>
        <s v="PEREZ DE LARRAYA,LIZARRAGA,IKER"/>
        <s v="SANJUAN,NAVARCORENA,LUIS"/>
        <s v="GARIN,ASENSIO,MARIA JOSE"/>
        <s v="BARON,URRUTIA,MIGUEL ANGEL"/>
        <s v="AMIGOT,REMON,IÑAKI"/>
        <s v="MARTIN ARROYO,BORRAJO,MARIO"/>
        <s v="MOLINA,LACILLA,MARIANO"/>
        <s v="LEUNDA,IBARROLA,DAVID"/>
        <s v="LAFUENTE,MARTINEZ,EVA"/>
        <s v="MENDO,GOÑI,OIHAN"/>
        <s v="ARREGUI,SAGASETA,ALICIA"/>
        <s v="VELASCO,AZCONA,RUBEN"/>
        <s v="ZULAIKA,OROZKO,MARIA"/>
        <s v="SIRITANU,UTICA,VICTORIA"/>
        <s v="ROMERO,AGUIRRE,IVAN"/>
        <s v="FERNANDEZ,MARTINEZ,MARIA"/>
        <s v="MARTINEZ,ARAMBURU,ARITZ"/>
        <s v="ECHEVERRIA,ARRAIZA,EKAITZ"/>
        <s v="JIMENEZ,RAMIREZ,ANGEL CARLOS"/>
        <s v="DE FEDERICO,DE LA RUA,MIGUEL ALVARO"/>
        <s v="MURUAGA,CALZADO,VERONICA"/>
        <s v="CASTILLO,ZUBELDIA,NATALIA"/>
        <s v="ARMENDARIZ,BAILE,AITOR"/>
        <s v="SAENZ,MACHO,NATIVIDAD"/>
        <s v="BARAIBAR,GARMENDIA,MIKEL"/>
        <s v="ACEDO,ARRONDO,OLGA"/>
        <s v="MIGUEZ,GALLEGO,JOSE MANUEL"/>
        <s v="LOPEZ DE ABERASTURI,RUIZ,RAFAEL"/>
        <s v="MENDINUETA,LACUNZA,JESUS"/>
        <s v="LARRAYOZ,RODRIGUEZ,JAVIER"/>
        <s v="LOPEZ,AGUILAR,EVA MARIA"/>
        <s v="PALOMINO,RUIZ,ESTEBAN"/>
        <s v="ERASO,AZQUETA,MIGUEL ALFREDO"/>
        <s v="IZAL,ZUBELDIA,AINHOA"/>
        <s v="RUBIO,IRAZABAL,EKAITZ"/>
        <s v="BARCELLONA,BRENDOLAN,SERGIO"/>
        <s v="ILARREGUI,ELIZALDE,JAVIER"/>
        <s v="AYLLON,SABANZA,IRENE"/>
        <s v="ORRADRE,FERNANDEZ,IÑAKI"/>
        <s v="RUIZ,GARCIA,ANTONIO"/>
        <s v="DUQUE,VILDOSOLA,AGUSTIN"/>
        <s v="HARO,URMAN,VICTORINO"/>
        <s v="VALENCIA,CASI,JOSE JAVIER"/>
        <s v="BERASTEGUI,ASURABARRENA,JOSE LUIS"/>
        <s v="CERVERA,SOTO,JUAN"/>
        <s v="SANZ,JIMENEZ,ANA ISABEL"/>
        <s v="CIRIZA,MOZO,MIKEL"/>
        <s v="JIMENEZ,MARTINEZ,BORJA"/>
        <s v="VILLAR,GONZALEZ,ISIDRO"/>
        <s v="GONZALEZ,LAGE,MARIA CARMEN"/>
        <s v="OLCOZ,LARRAYOZ,JOSEBA"/>
        <s v="ECEOLAZA,URIZ,IGNACIO ANDRES"/>
        <s v="BIURRUN,MARTINEZ,FRANCISCO JAVIER"/>
        <s v="MITXELENA,DANBORIENA,BEÑAT"/>
        <s v="IMAZ,DURAN,EDURNE"/>
        <s v="DURAN,OROZ,ANTONIO CARLOS"/>
        <s v="ARZA,RUESGA,IÑAKI"/>
        <s v="PRIETO,MARISCAL,JUANA MARIA"/>
        <s v="GARCIA,SALGUERO,JESUS"/>
        <s v="MARTINEZ,AGORRETA,BEGOÑA"/>
        <s v="ESPINAL,VILLAMAYOR,PATRICIA"/>
        <s v="LERA,CARRERAS,MARIA GUADALUPE"/>
        <s v="TORRADO,GONZALEZ,JOSE MARIA"/>
        <s v="ARRATIBEL,CARASATORRE,IÑIGO"/>
        <s v="AIZCORBE,IRIARTE,FELIPE"/>
        <s v="REDIN,SARASOLA,MIGUEL ANGEL"/>
        <s v="JIMENEZ,LABAT,MIKEL"/>
        <s v="DUQUE,ARINA,FRANCISCO JAVIER"/>
        <s v="BERIAIN,TABAR,SERGIO DARIO"/>
        <s v="ZUAZU,CARRO,DAVID"/>
        <s v="CRESPO,ROJAS,JORGE"/>
        <s v="FERNANDEZ,,SARAH"/>
        <s v="VOICU,,MIRCEA VIRGIL"/>
        <s v="ARREGUI,MARIN,ROSARIO"/>
        <s v="HERNANDEZ,CASTILLEJO,CARMEN RITA"/>
        <s v="MUNARRIZ,GIMENEZ,GUILLERMO"/>
        <s v="SANTOS,JAUREGUI,SUSANA"/>
        <s v="BULDAIN,PARDO,JOSE JAVIER"/>
        <s v="LOIARTE,MARIEZKURRENA,JOSE LUIS"/>
        <s v="MATEOS,PEREZ,JOSE MIGUEL"/>
        <s v="ZAFRA,RUZ,MARGARITA"/>
        <s v="AIZPURUA,LARRAINZAR,IDOYA"/>
        <s v="ESPELOSIN,MARTINEZ,AITOR CARLOS"/>
        <s v="SOTO,ZUGASTI,YOLANDA"/>
        <s v="CLAVERO,BELZUNEGUI,NATALIA EUGENIA"/>
        <s v="COMUNIDAD PROPIETARIOS PARKING LEYRE 17-19"/>
        <s v="COPROPIETARIOS CL IBIA 10 12 14 16 CL NACEDER O UREDERRA 6 8 CL ELIZMENDI 1 3 5 7 CL URALAR 5 7"/>
        <s v="LOPEZ,MARTINEZ,MIKEL"/>
        <s v="GABEIRO,RODRIGUEZ,ANTONIO"/>
        <s v="GOROSTIZU,ECHAVARREN,MARCOS"/>
        <s v="COPROPIETARIOS CL RAFAEL ALBERTI 30 32 34 36"/>
        <s v="IRIZAR,SARASUA,JUAN MARIA"/>
        <s v="PAREDES,PAZ,OMAR JAIR MOISES"/>
        <s v="PUMAR,MENDEZ,MARIA JESUS"/>
        <s v="OSES,ABREGO,MIKEL"/>
        <s v="OSES,MARIN,JORGE"/>
        <s v="CLAVERO,MARTINEZ,ENRIQUE"/>
        <s v="OSES,BURGUETE,DAVID"/>
        <s v="GONZALEZ,URIARTE,JOSE ANTONIO"/>
        <s v="LORA,RIBAS,LAURA"/>
        <s v="RUPEREZ,SANCHEZ,DAVID"/>
        <s v="ORRADRE,BERRUETE,ALBERTO"/>
        <s v="GALAR,IDOATE,MIKEL"/>
        <s v="RUIZ,ARANGUREN,DANIEL"/>
        <s v="GARIJO,NAVASCUES,HELENA"/>
        <s v="CORUJO,GONZALEZ,MARIA"/>
        <s v="HUARTE,DEL RIO,PABLO ANDRES"/>
        <s v="TURRILLAS,REMIRO,ETHAN"/>
        <s v="LOPEZ,OTERO,ANGEL LUIS"/>
        <s v="GANUZA,CALVO,MARIA ISABEL"/>
        <s v="AYUNTAMIENTO DE GALAR"/>
        <s v="PEREIRA,ALVES-BOTICAS,AUGUSTO"/>
        <s v="ROZAS,JIMENEZ,JESUS MARI"/>
        <s v="AYUNTAMIENTO DE BASABURUA MAYOR"/>
        <s v="ECHEVERRI,MUNARRIZ,MARIA ELENA"/>
        <s v="VITIO MEDICAL SL E HIBERUS DEVELOPMENT SERVICES SLU UNION TEMPORAL DE EMPRESAS LEY 18/1982"/>
        <s v="T-SYSTEMS ITC IBERIA SA"/>
        <s v="SERNA PLAS SL"/>
        <s v="IKERTALDE GRUPO CONSULTOR SA"/>
        <s v="BIOMA FORESTAL, SCHWENDTNER Y BARNARD SL"/>
        <s v="EUSKALTEL SA"/>
        <s v="SETUAIN,ILARRAZ,PATXI"/>
        <s v="RUEDA,TREVEJO,JUAN CARLOS"/>
        <s v="PERNAUT,ARIZPELETA,JUAN CARLOS"/>
        <s v="SAENZ,RODRIGUEZ,FERNANDO"/>
        <s v="CADENAS,JANO,DAVID"/>
        <s v="EXPLOTACION FORESTAL ABASAN SL"/>
        <s v="GOÑI,LARRAMENDI,ANGEL MARIA"/>
        <s v="IMACS IUR TRANS SL"/>
        <s v="TRANSPORTES Y CHATARRAS GORRICHO SL"/>
        <s v="TRANSPORTES J.BARRADO, SLU"/>
        <s v="TRANSPORTES MAITE SL"/>
        <s v="GOIKOECHEA,LOPEZ,PEDRO"/>
        <s v="GARMO FORESTAL SL"/>
        <s v="BENCO CONSULTORIA DE COMUNICACION SL"/>
        <s v="CALVO PORCINO SA"/>
        <s v="GANADOS ULZAMA SL"/>
        <s v="ALEMAN IRUNGARAY JUAN MARIA Y VALER GOÑI      FRANCISCO"/>
        <s v="FUNDACIÓN UNIVERSIDAD-SOCIEDAD"/>
        <s v="COMUNIDAD DE BARDENAS REALES"/>
        <s v="BEROA ESTELLA SL"/>
        <s v="SAKURA PRODUCTOS HOSPITALARIOS SA"/>
        <s v="PALEX MEDICAL SA"/>
        <s v="BF MEDICA,S.L."/>
        <s v="DE PABLO,CONTRERAS,JOSE MARIA"/>
        <s v="EXCAVACIONES TOLOSA SL"/>
        <s v="DOS ESPACIOS INTERNET CONSULTING SL"/>
        <s v="AGESTA AGROFORESTAL SOCIEDAD LIMITADA"/>
        <s v="SANTOS,ALBILLO,RUBEN"/>
        <s v="EQUIPAMIENTOS E INTERIORISMO J.I SL"/>
        <s v="CARPINTERIA ERDOZAIN SL"/>
        <s v="VICENTE,LEORRI,JUAN CARLOS"/>
        <s v="SORIN,GAURIL,FILIP"/>
        <s v="MUDANZAS IRUñA SL"/>
        <s v="TRANSPORTES HERMANOS MUNARRIZ OLLACARIZQUETA  SL"/>
        <s v="PALMATRANS SIGLO XXI SL"/>
        <s v="AZANZA,GUINDANO,FRANCISCO JAVIER"/>
        <s v="LOYARTE,MUTUBERRIA,MIGUEL"/>
        <s v="LAZKANO,SESTORAIN,SANTIAGO"/>
        <s v="TRANS ALSUA 2017 SL"/>
        <s v="PERURENA,AYOROA,DAVID"/>
        <s v="GALARZA,ARGUIÑENA,MIGUEL MARIA"/>
        <s v="AGUADO,GARRIDO,RAFAEL"/>
        <s v="MARTINEZ DE LAGRAN,RODRIGUEZ, ALBERTO MIGUEL"/>
        <s v="SORIA,ETAYO,FRANCISCO JOSE"/>
        <s v="BURUJABEAK SOCIEDAD MICROCOOPERATIVA"/>
        <s v="TEJADOS AOIZ SL"/>
        <s v="ASOCIACION EKOALDE ELKARTEA"/>
        <s v="AUNDITRANS SL"/>
        <s v="ZIMELTRANS GARRAIOAK SLU"/>
        <s v="LAZCANO,ALKARAZ,JOSEBA"/>
        <s v="BIAK IGANTZI SL"/>
        <s v="CARRION,CORONEL,SILVIA STEPHANIE"/>
        <s v="TRANSPORTES VILLAZABA SL"/>
        <s v="ARBINA,JIMENEZ,FRANCISCO"/>
        <s v="SUMINISTROS AGROEBRO SL"/>
        <s v="ABLE HUMAN MOTION SL"/>
        <s v="PLAZAOLA HOTEL SL"/>
        <s v="LUCIDAN SERVICIOS DE HOSTELERIA 7 SL"/>
        <s v="ZUBEZTIA SL"/>
        <s v="1978 KOOPERATIBA SOCIEDAD COOPERATIVA"/>
        <s v="EGUBERA SL"/>
        <s v="SAMUEZ 2019 SLU"/>
        <s v="SAENZ,JUSTA,RICARDO"/>
        <s v="GIMENEZ,FORCADA,TERESA"/>
        <s v="LOIDI,GARRO,MARIA SOLEDAD"/>
        <s v="COPROPIETARIOS CL IÑURRIBIDE 3"/>
        <s v="BERROZPE,GONZALEZ,MARIA CECILIA"/>
        <s v="COPROPIETARIOS CL ANTOIU 21 CS ERREKA         ONDOAN 1"/>
        <s v="COPROPIETARIOS AVDA FRANCIA,1 CS HARITZ"/>
        <s v="COPROPIETARIOS CL MENDINUETA 3"/>
        <s v="GARCES,ISO,FRANCISCO"/>
        <s v="POMES,NOAIN,FERMIN"/>
        <s v="COPROPIETARIOS CL ASKAIN 3 CS PINPOTXA"/>
        <s v="HEBRARENA TRANSPORTES SL"/>
        <s v="MERINO,MIGUEL,ENRIQUE"/>
        <s v="IRAZOQUI,GAINZA,JOSE MANUEL"/>
        <s v="TRANSPORTES JOSE MARIA IGOA 2014 SL"/>
        <s v="TAFATRANS LOGISTICA Y SERVICIOS SL"/>
        <s v="BODEGAS LEZAUN SL"/>
        <s v="OLITE HOSTELERIA SL"/>
        <s v="CRESFONTE SLU"/>
        <s v="SEBASTIAN,RUIZ,ISABEL"/>
        <s v="URIO,ELCANO,DAVID"/>
        <s v="MARTIN,RAMON,JOSE MANUEL"/>
        <s v="ARMENDARIZ,TABAR,EDUARDO"/>
        <s v="CARRIZO,RODRIGUEZ,JAVIER"/>
        <s v="TERES,SAINZ,LUIS"/>
        <s v="JIMENEZ,ETAYO,JOSE MIGUEL"/>
        <s v="GUILLEN GIL TITULARIDAD COMPARTIDA DE EXPLOTACION AGRARIA"/>
        <s v="BAÑALES,ECHARRI,JORGE"/>
        <s v="CLEMENTE,LUMBRERAS,JUAN PABLO"/>
        <s v="URIZ,ZABALETA,EUGENIO"/>
        <s v="UGARTE,DOMINGUEZ-VIDAURRETA,SUSANA"/>
        <s v="MUGUETA,BURGUETE,JOSE JAVIER"/>
        <s v="MARTINEZ,BARBARRA,LEIRE"/>
        <s v="VILLALOBOS,BRUNA,NATALIA"/>
        <s v="SANCHEZ CHOCARRO DANIEL Y SANCHEZ SOLANO DANIEL SOCIEDAD CIVIL AGRARIA"/>
        <s v="PRAT,MAEZTU,RICARDO"/>
        <s v="IRIBARREN,MARTINEZ,DAVID"/>
        <s v="ARTAZCOZ,IRIBARREN,JESUS ROMAN"/>
        <s v="ASENSIO VIÑEDOS Y BODEGAS SL"/>
        <s v="MARAÑON,GARCIA,RUBEN"/>
        <s v="MAULEON,ARANA,JESUS ANDRES"/>
        <s v="SAGUES,AZCOITI,FERNANDO"/>
        <s v="ANDUEZA,IRIARTE,CARLOS MANUEL"/>
        <s v="FERNANDEZ,COLAS,EDUARDO JAVIER"/>
        <s v="COVEÑA,CEDEÑO,MARIA NORALMA"/>
        <m/>
      </sharedItems>
    </cacheField>
  </cacheFields>
  <extLst>
    <ext xmlns:x14="http://schemas.microsoft.com/office/spreadsheetml/2009/9/main" uri="{725AE2AE-9491-48be-B2B4-4EB974FC3084}">
      <x14:pivotCacheDefinition pivotCacheId="29"/>
    </ext>
  </extLst>
</pivotCacheDefinition>
</file>

<file path=xl/pivotCache/pivotCacheDefinition3.xml><?xml version="1.0" encoding="utf-8"?>
<pivotCacheDefinition xmlns="http://schemas.openxmlformats.org/spreadsheetml/2006/main" xmlns:r="http://schemas.openxmlformats.org/officeDocument/2006/relationships" r:id="rId1" refreshedBy="Autor" refreshedDate="46139.45181053241" createdVersion="6" refreshedVersion="6" minRefreshableVersion="3" recordCount="151">
  <cacheSource type="worksheet">
    <worksheetSource ref="A19:O170" sheet="1-ACTUACIONES"/>
  </cacheSource>
  <cacheFields count="15">
    <cacheField name="Subproyecto del Sistema de Información (CoFFEE)" numFmtId="0">
      <sharedItems count="120">
        <s v="C01.I01.P02.S18"/>
        <s v="C01.I01.P03.S06"/>
        <s v="C01.I02.P03.S17"/>
        <s v="C02.I01.P02.S11"/>
        <s v="C02.I02.P02.S18"/>
        <s v="C02.I03.P01.S13"/>
        <s v="C02.I04.P01.S13"/>
        <s v="C02.I05.P01.S15"/>
        <s v="C03.I03.P01.S06"/>
        <s v="C03.I04.P01.S12"/>
        <s v="C04.I02.P01.S12"/>
        <s v="C04.I02.P01.S16.S03"/>
        <s v="C04.I03.P01.S11"/>
        <s v="C04.I03.P02.S08"/>
        <s v="C04.I03.P03.S06"/>
        <s v="C04.I04.P01.S15"/>
        <s v="C04.I04.P02.S13"/>
        <s v="C04.I04.P03.S14"/>
        <s v="C05.I01.P02.S12"/>
        <s v="C05.I02.P03.S15"/>
        <s v="C05.I02.P03.S19"/>
        <s v="C05.I03.P01.S14"/>
        <s v="C05.I03.P06.S52"/>
        <s v="C06.I04.P02.S19"/>
        <s v="C06.I04.P03.S16"/>
        <s v="C07.I01.P01.S06"/>
        <s v="C07.R03.P01.S14"/>
        <s v="C08.I01.P02.S09"/>
        <s v="C11.I02.P01.S07"/>
        <s v="C11.I03.P01.S274"/>
        <s v="C11.I03.P01.S460"/>
        <s v="C11.I03.P14.S06"/>
        <s v="C11.I03.P16.S04"/>
        <s v="C12.I03.P01.S15"/>
        <s v="C12.I03.P02.S07"/>
        <s v="C12.I03.P05.S05"/>
        <s v="C13.I03.P11.S05"/>
        <s v="C13.I03.P11.S12"/>
        <s v="C13.I04.P03.S14"/>
        <s v="C14.I01.P02.S14.S02"/>
        <s v="C14.I01.P02.S15"/>
        <s v="C14.I01.P05.S05"/>
        <s v="C14.I01.P06.S08"/>
        <s v="C14.I01.P07.S02"/>
        <s v="C14.I02.P02.S04"/>
        <s v="C14.I04.P02.S28"/>
        <s v="C14.I04.P03.S18"/>
        <s v="C15.I02.P01.S06"/>
        <s v="C15.I02.P01.S33"/>
        <s v="C15.I03.P01.S04"/>
        <s v="C15.I04.P01.PROVISIONAL.S15"/>
        <s v="C16.R01.P03.S35"/>
        <s v="C17.I01.P01.S14"/>
        <s v="C17.I01.P02.S10"/>
        <s v="C18.I01.P01.S05"/>
        <s v="C18.I02.P03.S03"/>
        <s v="C18.I03.P02.S10"/>
        <s v="C18.I04.P02.S15"/>
        <s v="C18.I04.P05.S09"/>
        <s v="C18.I04.P06.S15"/>
        <s v="C18.I05.P09.S15"/>
        <s v="C18.I05.P10.S11"/>
        <s v="C18.I06.P02.S09"/>
        <s v="C19.I01.P01.S14"/>
        <s v="C19.I01.P03.S11"/>
        <s v="C19.I01.P04.S15"/>
        <s v="C19.I01.P05.S03"/>
        <s v="C19.I02.P07.S15"/>
        <s v="C19.I02.P08.S15"/>
        <s v="C19.I02.P09.S15"/>
        <s v="C19.I02.P10.S15"/>
        <s v="C19.I03.P08.S05"/>
        <s v="C19.I03.P11.S04"/>
        <s v="C20.I01.P01.S12"/>
        <s v="C20.I01.P04.S13"/>
        <s v="C20.I02.P01.S10"/>
        <s v="C20.I02.P02.S11"/>
        <s v="C20.I02.P03.S10"/>
        <s v="C20.I02.P04.S11"/>
        <s v="C20.I03.P01.S02"/>
        <s v="C20.I03.P02.S15"/>
        <s v="C20.I03.P03.S15"/>
        <s v="C21.I01.P01.S17"/>
        <s v="C21.I02.P01.S13"/>
        <s v="C21.I03.P01.S13"/>
        <s v="C21.I06.P02.S12"/>
        <s v="C22.I01.P03.S01"/>
        <s v="C22.I01.P04.S06"/>
        <s v="C22.I02.P02.S10"/>
        <s v="C22.I03.P01.S12"/>
        <s v="C22.I03.P01.S30"/>
        <s v="C22.I04.P01.S09"/>
        <s v="C23.I01.P02.S03"/>
        <s v="C23.I01.P03.S01"/>
        <s v="C23.I02.P01.S04"/>
        <s v="C23.I02.P02.S09"/>
        <s v="C23.I02.P03.S02"/>
        <s v="C23.I03.P01.S10"/>
        <s v="C23.I04.P01.S03"/>
        <s v="C23.I04.P02.S01"/>
        <s v="C23.I04.P02.S06"/>
        <s v="C23.I05.P01.S16"/>
        <s v="C23.I05.P02.S02"/>
        <s v="C23.I07.P01.S08"/>
        <s v="C23.I07.P01.S10"/>
        <s v="C24.I01.P01.S07"/>
        <s v="C24.I02.P01.S06"/>
        <s v="C24.I02.P02.S07"/>
        <s v="C24.I02.P04.S16"/>
        <s v="C24.I02.P05.S06"/>
        <s v="C24.I03.P03.S07"/>
        <s v="C24.I03.P08.S10"/>
        <s v="C25.I01.P02.S06"/>
        <s v="C26.I01.P01.S11"/>
        <s v="C26.I01.P02.S18"/>
        <s v="C26.I02.P01.S38"/>
        <s v="C26.I02.P02.S09"/>
        <s v="C26.I02.P03.S01"/>
        <s v="C26.I03.P01.S08"/>
        <s v="C31.I01.P01.S06"/>
      </sharedItems>
    </cacheField>
    <cacheField name="Denominación CoFFEE" numFmtId="0">
      <sharedItems count="120" longText="1">
        <s v="Ayudas a la Comunidad Foral de Navarra para la ejecución de programas para la transformación digital y sostenible del transporte"/>
        <s v="Ayudas para la transformación de flotas de transporte de viajeros y mercancías de empresas privadas prestadoras de servicios de transporte. Navarra"/>
        <s v="MOVES Territorializado Comunidad Foral de Navarra"/>
        <s v="Programas 1-5 de rehabilitación residencial en el marco del PRTR en la Comunidad Foral de Navarra."/>
        <s v="Programa 6 de vivienda social, RD 853/2021, en la Comunidad Foral de Navarra."/>
        <s v="Programa de rehabilitación energética de edificios (PREE) Comunidad Foral de Navarra"/>
        <s v="Programa PREE menos de 5.000 hab. Territorializado Comunidad Foral de Navarra"/>
        <s v="PIREP AUTONÓMICO NAVARRA"/>
        <s v="Inversiones para la mejora de la bioseguridad en explotaciones agrícolas de material vegetal de reproducción y en centros de limpieza y desinfección de medios de transporte de animales vivos (Navarra)"/>
        <s v="Programas de apoyo a inversiones en explotaciones agrícolas y ganaderas (Navarra)"/>
        <s v="Conservación de la biodiversidad - NAV"/>
        <s v="Conservación de la Biodiversidad - OAPN - NAV"/>
        <s v="Restauración de ecosistemas - NAV"/>
        <s v="Rehabilitación de antiguos emplazamientos mineros – NAV"/>
        <s v="&quot;Medidas adicionales e infraestructura verde- NAV&quot;"/>
        <s v="Renovación vehículos incendios forestales - NAV"/>
        <s v="Actuaciones en materia de gestión forestal sostenible - NAV"/>
        <s v="Proyectos de apoyo al emprendimiento ecológico y la bioeconomía local- NAV"/>
        <s v="MEJORA DE LA EFICIENCIA Y REDUCCIÓN DE PÉRDIDAS EN EL USO DEL AGUA EN LA COMUNIDAD AUTÓNOMA DE NAVARRA"/>
        <s v="Adaptación al riesgo de inundación en Navarra dentro de la Estrategia Ebro Resilience"/>
        <s v="Protección y adaptación al riesgo de inundación e integración ambiental en Navarra"/>
        <s v="PERTE DE DIGITALIZACIÓN DEL CICLO DEL AGUA EN LA COMUNIDAD FORAL DE NAVARRA"/>
        <s v="SEGUNDO REPARTO PERTE DE DIGITALIZACIÓN DEL CICLO DEL AGUA EN LA COMUNIDAD FORAL DE NAVARRA: OBJETIVO B"/>
        <s v="Programa de Ayuda al Transporte Sostenible y Digital – CCAA – actuaciones propias de Navarra"/>
        <s v="Programa de Ayuda al Transporte Sostenible y Digital – CCAA – digitalización pymes NAVARRA"/>
        <s v="IMPULSO A LAS ENERGÍAS RENOVABLES COMUNIDAD FORAL DE NAVARRA"/>
        <s v="Administración de la Comunidad Foral de Navarra"/>
        <s v="Impulso del almacenamiento innovador detrás del contador e integrado sectorialmente Comunidad Foral de Navarra"/>
        <s v="J2030 NAVARRA, COMUNIDAD FORAL"/>
        <s v="PRTR MPT CONVOCATORIA 2022 TRANSFORMACIÓN DIGITAL Y MODERNIZACIÓN COMUNIDAD UNIPROVINCIAL DE NAVARRA"/>
        <s v="PRTR MPT CONVOCATORIA 2023 TRANSFORMACIÓN DIGITAL Y MODERNIZACIÓN PADRÓN GOBIERNO DE NAVARRA"/>
        <s v="Transformación digital y Modernización de Navarra. Líneas 1-5 Plan de Transformación digital y sanidad digital Línea 6"/>
        <s v="Comunidad Foral de Navarra - Plan de Atención Digital Personalizada"/>
        <s v="Plan de apoyo a la implementación de la normativa de residuos - NAV"/>
        <s v="Desarrollo de instrumentos de digitalización para la gestión medioambiental. Navarra"/>
        <s v="Plan de apoyo a la implementación de la normativa de residuos (Adenda). Navarra"/>
        <s v="RETECH-Navarra-Techfablab."/>
        <s v="RETECH-Navarra-Gemelos-Digitales"/>
        <s v="CA COMUNIDAD FORAL DE NAVARRA FONDO TECNOLÓGICO"/>
        <s v="Plan Nacional 2021 - ACD Comunidad Foral de Navarra"/>
        <s v="Plan Territorial 2021 Navarra"/>
        <s v="Plan de Sostenibilidad Social del Turismo. Navarra"/>
        <s v="Plan Territorial 2022 Navarra"/>
        <s v="Plan Territorial 2023 Navarra"/>
        <s v="RETECH-Navarra-Spain Living Lab"/>
        <s v="Convocatoria ayudas eficiencia energética alojamientos turísticos NAVARRA."/>
        <s v="financiación de proyectos sostenibles de mantenimiento y rehabilitación del patrimonio histórico con uso turístico, en el marco del Plan de Recuperación, Transformación y Resiliencia (Navarra)."/>
        <s v="UNICO Demanda CCAA Servicios Públicos - Navarra"/>
        <s v="UNICO Demanda CCAA Industria y Empresas (polígonos) - Navarra"/>
        <s v="UNICO Demanda CCAA Bono Social - Navarra"/>
        <s v="UNICO Demanda CCAA Edificios - Navarra"/>
        <s v="RETECH-Navarra-Spain Living Lab-Misión 2"/>
        <s v="Navarra-Energía e hidrógeno renovable"/>
        <s v="Navarra-Agroalimentación"/>
        <s v="Inversión en equipos de alta tecnología en el Sistema Nacional de Salud. Navarra"/>
        <s v="Cribado poblacional de cancer. Navarra"/>
        <s v="Nuevo sistema de Información de la Red Vigilancia en Salud Pública. Navarra"/>
        <s v="Formación continuada. Navarra"/>
        <s v="Comunidad Foral de Navarra - Red UNICAS para la mejora de la atención sanitaria a pacientes con enfermedades raras. _x000a_&quot;Proyecto Red ÚNICAS&quot;"/>
        <s v="Mejora de la asistencia sanitaria de los pacientes con Enfermedades Raras y ELA. Navarra"/>
        <s v="Implantación de la ampliación del catálogo de pruebas genéticas. Navarra"/>
        <s v="Comunidad Foral de Navarra - Sistema de información para la integración de la información genómica a nivel nacional. &quot;Proyecto SiGenES&quot;"/>
        <s v="Data Lake sanitario - Navarra"/>
        <s v="Reforma/Adaptación de Centros de Capacitación Digital en centros de FP de la Red Nacional de Competencias Digitales, para la mejora de las capacidades digitales. (Navarra)"/>
        <s v="Navarra - Capacitación digital de la ciudadanía"/>
        <s v="Navarra-CODI"/>
        <s v="Capacidades digitales para el Reto Demográfico- NAV"/>
        <s v="Dotación de dispositivos portátiles para la reducción de la brecha digital en Navarra"/>
        <s v="Instalación, actualización y mantenimiento de sistemas digitales interactivos (SDI) en aulas de centros educativos que imparten enseñanzas oficiales distintas a las universitaria en la Comunidad Foral de Navarra"/>
        <s v="Acciones de formación para la adquisición de la competencia digital de docentes y mentorización para el diseño e implementación del Plan Digital de Centro en los centros de la Comunidad Foral Navarra"/>
        <s v="Formaciones impartidas para capacitación y soporte para Aulas Digitales Interactivos (SDI) en las aulas de los centros educativos en Navarra"/>
        <s v="Navarra-Capacidades digitales para personas desempleadas para impulsar el emprendimiento y el desarrollo rural y reducir la brecha de género."/>
        <s v="Plan de Formación en Competencias Digitales en Turismo. Comunidad Foral de Navarra."/>
        <s v="Evaluación y acreditación de competencias profesionales. (Navarra, Comunidad Foral de)"/>
        <s v="Formación modular destinada al reskilling y upskilling de ocupados y desempleados. (Navarra, Comunidad Foral de)"/>
        <s v="Formación digital y verde aplicada a los sectores productivos, para docentes de FP. (Navarra, Comunidad Foral de)"/>
        <s v="Conversión de aulas en espacios de tecnologías aplicada.( Navarra, Comunidad Foral de)"/>
        <s v="Creación de aulas de emprendimiento en centros FP. (Navarra, Comunidad Foral de)"/>
        <s v="Creación de una Red de 50 Centros de Excelencia de FP_ Comunidad Foral de Navarra."/>
        <s v="Proyectos de innovación centros FP-empresas de la comunidad autónoma de la Comunidad Foral de Navarra"/>
        <s v="Redimensionamiento de oferta FP. (Navarra, Comunidad Foral de)"/>
        <s v="Creación de ciclos formativos de grado medio y grado superior bilingües. (Navarra, Comunidad Foral de)"/>
        <s v="INFANTIL 0 - 3 AÑOS NAVARRA (COMUNIDAD FORAL DE)."/>
        <s v="PROA+ NAVARRA (COMUNIDAD FORAL DE)."/>
        <s v="UAO NAVARRA (COMUNIDAD FORAL DE)."/>
        <s v="NAVARRA_MICROCREDENCIALES"/>
        <s v="Objetivo 322 (Teleasistencia y sistemas digitales del control del entorno) de la Comunidad Foral de Navarra."/>
        <s v="Subproyecto del Objetivo 323 de la Comunidad Foral de Navarra."/>
        <s v="Subproyecto del Hito 325 de la Comunidad Foral de Navarra"/>
        <s v="Subvención a la Comunidad Foral de Navarra de acuerdo con el RD 1100/2021 concesión directa de subvenciones a las CCAA y a las ciudades de Ceuta y Melilla para el desarrollo de actuaciones de la inversión “Nuevos proyectos territoriales para asegurar la accesibilidad universal a la vivienda a personas mayores, con discapacidad y/o en situación de dependencia” en el marco del PRTR"/>
        <s v="Subproyecto del Objetivo 326 relativo al Convenio con la Comunidad Foral de Navarra para proyectos de accesibilidad universal"/>
        <s v="Navarra: Creación de servicios de atención integral 24 horas a víctimas de violencia sexual"/>
        <s v="Navarra -Programa de primera experiencia profesional en las Administraciones Públicas"/>
        <s v="Navarra -Programa Investigo"/>
        <s v="Navarra -Apoyo a las mujeres en los ámbitos rural y urbano"/>
        <s v="Navarra -Formación con compromiso de contratación e inserción de mujeres víctimas de violencia de género, trata o explotación sexual"/>
        <s v="Navarra -Acciones para favorecer la transversalidad de género en todas las políticas activas de empleo"/>
        <s v="Navarra -Detección de las necesidades en materia de capacidades"/>
        <s v="Navarra -Proyectos territoriales para colectivos vulnerables"/>
        <s v="Proyecto piloto del Plan de Reactivación Económica de los Pirineos Orientales de Navarra"/>
        <s v="Navarra -Proyectos de emprendimiento y microempresas"/>
        <s v="Navarra - Constitución del Centro de Orientación, Emprendimiento, Acompañamiento e Innovación para el empleo y Plan de trabajo y actividades del Centro de Orientación, Emprendimiento, Acompañamiento e Innovación para el empleo"/>
        <s v="Navarra -Formación permanente del Sistema Nacional de Empleo"/>
        <s v="Comunidad Foral de Navarra (Derechos Sociales): Proyecto AUNA - Itinerarios Integrados de inclusión"/>
        <s v="Comunidad Foral de Navarra (Educación): itinerario de inclusión social"/>
        <s v="I1.P1.S15 Apoyo a aceleradoras culturales - COMUNIDAD FORAL DE NAVARRA"/>
        <s v="I2.P1.S15 Ayudas para ampliar y diversificar la oferta cultural en áreas no urbanas - COMUNIDAD FORAL DE NAVARRA"/>
        <s v="Actuación sobre el patrimonio de NAVARRA"/>
        <s v="Compra libros en papel. Comunidad Foral de Navarra"/>
        <s v="Modernización de las infraestructuras escénicas y musicales. Comunidad Foral de Navarra"/>
        <s v="Digitalización de otros bienes del PHE. Comunidad Foral de Navarra"/>
        <s v="Descripción y digitalización de fondos documentales de titularidad estatal y gestión autonómica. Comunidad Foral de Navarra"/>
        <s v="Subvención para titulares de salas de exhibición cinematográfica en Navarra, en el marco del Plan de Recuperación, Transformación y Resiliencia, correspondiente a los ejercicios 2022 y 2023."/>
        <s v="Modernización Digital-Navarra, Comunidad Foral de"/>
        <s v="Transformación Digital aplicada a la Actividad Física para la Salud (AFBS) y la Medicina Deportiva. Navarra , Comunidad Foral de"/>
        <s v="TURISMO DEPORTIVO SOSTENIBLE - INSTITUTO NAVARRO DEL DEPORTE"/>
        <s v="PLAN ENERGIA DEPORTE 2.0 Navarra, Comunidad Foral de"/>
        <s v="RED PAFER-Navarra, Comunidad Foral de"/>
        <s v="Promoción de la Igualdad en el Deporte - Comunidad Foral de Navarra"/>
        <s v="Apoyo al autoconsumo y almacenamiento detrás del contador en la adenda en la COMUNIDAD FORAL DE NAVARRA"/>
      </sharedItems>
    </cacheField>
    <cacheField name="COMPONENTE" numFmtId="0">
      <sharedItems count="25">
        <s v="C01-Plan de choque de movilidad sostenible, segura y conectada en entornos urbanos y metropolitanos"/>
        <s v="C02-Plan de rehabilitación de vivienda y regeneración urbana"/>
        <s v="C03-Transformación ambiental y digital del sistema agroalimentario y pesquero"/>
        <s v="C04-Conservación y restauración de ecosistemas y su biodiversidad"/>
        <s v="C05-Preservación del espacio litoral y los recursos hídricos"/>
        <s v="C06-Movilidad sostenible, segura y conectada"/>
        <s v="C07-Despliegue e integración de energías renovables"/>
        <s v="C08-Infraestructuras eléctricas, promoción de redes inteligentes y despliegue de la flixibilidad y el almacenamiento"/>
        <s v="C11-Modernización de las Administraciones públicas"/>
        <s v="C12-Política Industrial España 2030"/>
        <s v="C13-Impulso a la pyme"/>
        <s v="C14-Plan de modernización y competitividad del sector turístico"/>
        <s v="C15-Conectividad Digital, impulso de la cibersegurdad y despliegue del 5G"/>
        <s v="C16-Estrategia Nacional de Inteligencia Artificial"/>
        <s v="C17-Reforma institucional y fortalecimiento de las capacidades del sistema nacional de ciencia, tecnolgía e innovación"/>
        <s v="C18-Renovación y ampliación de las capacidades del Sistema Nacional de Salud"/>
        <s v="C19-Plan Nacional de Competencias Digitales (digital skills)"/>
        <s v="C20-Plan estratégico de impulso de la Formación Profesional"/>
        <s v="C21-Modernización y digitalización del sistema educativo, incluida la educación temprana de 0 a 3 años"/>
        <s v="C22-Plan de choque para la economía de los cuidados y refuerzo de las políticas de inclusión"/>
        <s v="C23-Nuevas políticas públicas para un mercado de trabajo dinámico, resiliente e inclusivo"/>
        <s v="C24-Revalorización de la industria cultural"/>
        <s v="C25-España hub audiovisual de Europa (Spain AVS Hub)"/>
        <s v="C26-Plan de fomento del sector del deporte"/>
        <s v="C31-REPowerEU"/>
      </sharedItems>
    </cacheField>
    <cacheField name="ID Actuación de gestión" numFmtId="0">
      <sharedItems count="151">
        <s v="ID002"/>
        <s v="ID001"/>
        <s v="ID003"/>
        <s v="ID004"/>
        <s v="ID005"/>
        <s v="ID006"/>
        <s v="ID007"/>
        <s v="ID008"/>
        <s v="ID009"/>
        <s v="ID010"/>
        <s v="ID011"/>
        <s v="ID012"/>
        <s v="ID013"/>
        <s v="ID014"/>
        <s v="ID015"/>
        <s v="ID017"/>
        <s v="ID016"/>
        <s v="ID018"/>
        <s v="ID019"/>
        <s v="ID119"/>
        <s v="ID020"/>
        <s v="ID120"/>
        <s v="ID113"/>
        <s v="ID021"/>
        <s v="ID114"/>
        <s v="ID022"/>
        <s v="ID023"/>
        <s v="ID141"/>
        <s v="ID024"/>
        <s v="ID115"/>
        <s v="ID025"/>
        <s v="ID026"/>
        <s v="ID134"/>
        <s v="ID027"/>
        <s v="ID028"/>
        <s v="ID029"/>
        <s v="ID030"/>
        <s v="ID032"/>
        <s v="ID033"/>
        <s v="ID035"/>
        <s v="ID129"/>
        <s v="ID150"/>
        <s v="ID037"/>
        <s v="ID038"/>
        <s v="ID039"/>
        <s v="ID040"/>
        <s v="ID145"/>
        <s v="ID041"/>
        <s v="ID152"/>
        <s v="ID153"/>
        <s v="ID132"/>
        <s v="ID133"/>
        <s v="ID042"/>
        <s v="ID047"/>
        <s v="ID044"/>
        <s v="ID045"/>
        <s v="ID046"/>
        <s v="ID139"/>
        <s v="ID043"/>
        <s v="ID126"/>
        <s v="ID127"/>
        <s v="ID123"/>
        <s v="ID128"/>
        <s v="ID131"/>
        <s v="ID048"/>
        <s v="ID135"/>
        <s v="ID049"/>
        <s v="ID121"/>
        <s v="ID050"/>
        <s v="ID051"/>
        <s v="ID052"/>
        <s v="ID053"/>
        <s v="ID130"/>
        <s v="ID054"/>
        <s v="ID055"/>
        <s v="ID056"/>
        <s v="ID057"/>
        <s v="ID058"/>
        <s v="ID059"/>
        <s v="ID060"/>
        <s v="ID144"/>
        <s v="ID149"/>
        <s v="ID143"/>
        <s v="ID148"/>
        <s v="ID124"/>
        <s v="ID116"/>
        <s v="ID061"/>
        <s v="ID142"/>
        <s v="ID125"/>
        <s v="ID117"/>
        <s v="ID068"/>
        <s v="ID062"/>
        <s v="ID118"/>
        <s v="ID063"/>
        <s v="ID140"/>
        <s v="ID064"/>
        <s v="ID065"/>
        <s v="ID067"/>
        <s v="ID066"/>
        <s v="ID069"/>
        <s v="ID122"/>
        <s v="ID154"/>
        <s v="ID071"/>
        <s v="ID070"/>
        <s v="ID072"/>
        <s v="ID073"/>
        <s v="ID074"/>
        <s v="ID136"/>
        <s v="ID077"/>
        <s v="ID075"/>
        <s v="ID076"/>
        <s v="ID078"/>
        <s v="ID079"/>
        <s v="ID080"/>
        <s v="ID081"/>
        <s v="ID082"/>
        <s v="ID083"/>
        <s v="ID084"/>
        <s v="ID086"/>
        <s v="ID085"/>
        <s v="ID087"/>
        <s v="ID088"/>
        <s v="ID089"/>
        <s v="ID090"/>
        <s v="ID091"/>
        <s v="ID092"/>
        <s v="ID093"/>
        <s v="ID095"/>
        <s v="ID094"/>
        <s v="ID096"/>
        <s v="ID098"/>
        <s v="ID099"/>
        <s v="ID097"/>
        <s v="ID100"/>
        <s v="ID112"/>
        <s v="ID101"/>
        <s v="ID102"/>
        <s v="ID105"/>
        <s v="ID103"/>
        <s v="ID104"/>
        <s v="ID107"/>
        <s v="ID106"/>
        <s v="ID108"/>
        <s v="ID147"/>
        <s v="ID109"/>
        <s v="ID151"/>
        <s v="ID110"/>
        <s v="ID146"/>
        <s v="ID111"/>
        <s v="ID137"/>
        <s v="ID138"/>
      </sharedItems>
    </cacheField>
    <cacheField name="Denominación actuación de gestión" numFmtId="0">
      <sharedItems count="151">
        <s v="Zonas de bajas emisiones en entornos metropolitanos"/>
        <s v="Ayudas para la transformación de flotas de transporte de viajeros y mercancías"/>
        <s v="Plan MOVES II (2020)"/>
        <s v="MOVES III Ejecución de programas de inventivos ligados a la movilidad eléctrica"/>
        <s v="Programa de rehabilitación para la recuperación económica y social en entornos residenciales (rehabilitación protegida)."/>
        <s v="Programa de construcción de viviendas en alquiler social en edificios energéticamente eficientes (arrendamiento protegido)."/>
        <s v="Programa Rehabilitación Energética de edificios (PREE)"/>
        <s v="Rehabilitación energética para edificios existentes en municipios y núcleos de menos de 5000 habitantes (Programa PREE 5000)"/>
        <s v="PIREP - Casa Ascunce"/>
        <s v="PIREP - Centro de industrialización y robótica de la construcción"/>
        <s v="PIREP - Rehabilitación Palacio Marqués de Rozalejo"/>
        <s v="PIREP - UPNA Green Smart&amp;Sustainable Campus"/>
        <s v="Reforzar condiciones de bioseguridad en materia de sanidad animal y vegetal"/>
        <s v="Inversiones en explotaciones para la sostenibilidad y competitividad de la agricultura y la ganaderia"/>
        <s v="Actuaciones (6) de conservación de la biodiversidad terrestre"/>
        <s v="Modificación de tendidos eléctricos"/>
        <s v="Actuaciones en Reservas de la Biosfera. Conservación biodiversidad terrestre. Parques Nacionales"/>
        <s v="Actuaciones (9) de restauración de ecosistemas e infraestructura verde (I3)"/>
        <s v="Recuperación de suelos y zonas afectadas por la minería en Navarra"/>
        <s v="Actuaciones (9) de restauración de ecosistemas e infraestructura verde (I3). Otras actuaciones complementarias"/>
        <s v="Actuaciones de gestión forestal sostenible. Vehículos forestales"/>
        <s v="Actuaciones de gestión forestal sostenible "/>
        <s v="Bioeconomía. Aprovechamiento silvícola, ganadería extensiva, y producciones_x000a_forestales sostenibles"/>
        <s v="Mejora del abastecimiento y reducción de pérdidas en redes de pequeños y medianos municipios"/>
        <s v="Actuaciones riesgo inundación tramo medio del río Ebro dentro de la Estrategia Ebro Resilience"/>
        <s v="Protección y adaptación al riesgo de inundación e integración ambiental en Navarra"/>
        <s v="PERTE de digitalización del ciclo del agua en la Comunidad Foral de Navarra: Digitalización del ciclo urbano del agua en municipios de Navarra menores de 20.000 habitantes"/>
        <s v="SEGUNDO REPARTO PERTE DE DIGITALIZACIÓN DEL CICLO DEL AGUA"/>
        <s v="Programa de Ayuda al Transporte Sostenible y Digital – CCAA – actuaciones propias de Navarra"/>
        <s v="Inversión para la digitalización de los servicios de transportes de pasajeros y mercancías en el ámbito autonómico y local "/>
        <s v="Ayudas para la implantación de instalaciones de energías renovables térmicas en edificios no residenciales, establecimientos e infraestructuras del sector público"/>
        <s v="Programas de incentivos ligados al autoconsumo y al almacenamiento con fuentes de energía renovable, así como a la implantación de sistemas térmicos renovables en el sector residencial"/>
        <s v="Oficinas de Transformación Comunitaria para la promoción y dinamización de comunidades energéticas en Navarra-OTCs"/>
        <s v="Programas de incentivos ligados al autoconsumo y al almacenamiento con fuentes de energía renovable,, así como a la implantación de sistemas térmicos renovables en el sector residencial"/>
        <s v="Proyecto 0: Infraestructuras para la transformación digital de la justicia"/>
        <s v="Proyecto 1A: Interoperabilidad en Justicia"/>
        <s v="Proyecto 1B: Optimización de sistemas"/>
        <s v="Proyecto 4. Ciberseguridad"/>
        <s v="Proyecto 6. Inmediación digital."/>
        <s v="Proyecto 8:Medios adecuados de resolución de controversias (MASC)"/>
        <s v="Transformación digital y modernización de las administraciones de las entidades locales"/>
        <s v="Modernización de los Sistemas de Gestión del Padrón Municipal de las Entidades Locales en la Comunidad Foral de Navarra"/>
        <s v="Transformación digital y modernización de las AAPP de las CCAA: Evolución hacia una cloud privada sostenible"/>
        <s v="Plan de atención primaria y comunitaria. Modernización de las Administraciones Públicas"/>
        <s v="Transformación digital y modernización de las AAPP de las CCAA: DATUPNA - NG UNIVERSITY - A DATA DR"/>
        <s v="Transformación digital y modernización de las AAPP de las CCAA: Actuaciones Servicio Avance Digital"/>
        <s v="Atención Digital Personalizada (ADP)"/>
        <s v="Gestión de residuos domésticos"/>
        <s v="Desarrollo de instrumentos de digitalización para la gestión de residuos"/>
        <s v="Centro ambiental de la Comarca de Pamplona. Implementación de la normativa de residuos"/>
        <s v="RETECH-Navarra-TechFabLab."/>
        <s v="RETECH - Aceleración de Ecosistemas de Emprendimiento e Innovación basados en Gemelos Digitales"/>
        <s v="Programa de modernización del comercio: Fondo tecnológico"/>
        <s v=" Plan de Sostenibilidad Turística en Destino &quot;ACD 5 rutas jacobeas, mil caminos en Navarra&quot;"/>
        <s v="Plan de sostenibilidad turística en destino - ACD Navarra Rural"/>
        <s v="Plan de sostenibilidad turística en destino: Pamplona SF365"/>
        <s v="Plan de sostenibilidad turística en destino - Ribera de Navarra"/>
        <s v="Planes de Sostenibilidad Social del Turismo"/>
        <s v="5 Planes de sostenibilidad turística en destino 2022: Tierra Estella, Zona Media, Comarca de Sangüesa / Zangoza y Prepirineo, Pirineo y Baztán Bidasoa + Enoturismo: S.Martín de Unx"/>
        <s v="ACD Navarra Destinos 2022. ACD Navarra y sus paisajes Enogastronómicos"/>
        <s v="Seguimiento técnico Destinos 2022"/>
        <s v="Planes de sostenibilidad turística en Destino 2023. PSTD URDINA, Plazaola/Sakana/Ultzamaldea, Ribera alta y Comarca Pamplona Rural"/>
        <s v="Plan de Sostenibilidad Turística en Destino 2023: ACD Navarra Circular, Inclusiva y Resiliente"/>
        <s v="RETECH C14 SPAIN LIVING LAB "/>
        <s v="Plan de modernización y competitividad del sector turístico Proyectos de eficiencia energética y economía circular en empresas turísticas"/>
        <s v="Financiación 2023 proyectos de eficiencia energética y economía circular de empresas turísticas"/>
        <s v="Proyectos sosten. de mantenim. y rehab. del patrimonio hist. con uso turístico - Monasterio de Leyre"/>
        <s v="Proyectos sosten. de mantenim. y rehab. del patrimonio hist. con uso turístico -  Museo"/>
        <s v="Programa UNICO- Conectividad de nueva generación en Centros Públicos de Referencia."/>
        <s v="Programa UNICO-Industria y empresas (polígonos)"/>
        <s v="Programa de emisión de bonos digitales para colectivos vulnerables Navarra"/>
        <s v="Programa UNICO-Edificios (actuaciones mejora de las infraestructuras de telecomunicaciones)"/>
        <s v="RETECH C16 SPAIN LIVING LAB "/>
        <s v="Plan Complementario de Energía e Hidrógeno Renovable."/>
        <s v="Plan Complementario Agroalimentación"/>
        <s v="Plan INVEAT"/>
        <s v="Campaña de información y sensibilización para el programa poblacional de detección precoz de cáncer"/>
        <s v="Captación activa programa detección precoz de cáncer colorrectal de Navarra"/>
        <s v="Red de vigilancia en Salud Pública"/>
        <s v="Plan formación de profesionales sanitarios y recursos para compartir el conocimiento"/>
        <s v="Mejora atención sanitaria a las enfermedades raras y ELA.  RED ÚNICAS."/>
        <s v="Inversiones para la mejora de la atención sanitaria a pacientes con enfermedades raras y ELA"/>
        <s v="Ampliación catálogo de la cartera genómica (GenES)"/>
        <s v="Ampliación de la cartera genómica. Sistema de información (SiGenES)"/>
        <s v="Data Lake sanitario. Espacio Nacional de Datos Sanitarios (ENDS)"/>
        <s v="Creación de Red de centros nacionales de capacitación"/>
        <s v="Programa formativo de iniciación en competencias digitales para la ciudadanía."/>
        <s v="Competencias digitales para la infancia (CODI)"/>
        <s v="Capacidades digitales para el Reto Demográfico NAVARRA"/>
        <s v="IkasNOVA - EQUIPAMIENTO (#EcoDigEdu) Dotación de dispositivos portátiles"/>
        <s v="IkasNOVA - EQUIPAMIENTO (#EcoDigEdu) Instalación, actualización y mantenimiento SDI"/>
        <s v="IkasNOVA Plan de digitalización educativa- Equipamiento y competencia"/>
        <s v="IkasNOVA - EQUIPAMIENTO (#EcoDigEdu) Formaciones impartidas para capacitación y soportes para aulas digitales en los centros educativos"/>
        <s v="Competencias digitales para el empleo"/>
        <s v="Plan de Competencias Digitales para el sector turístico"/>
        <s v="Plan de modernización de la FP. Evaluación y acreditación de las competencias profesionales"/>
        <s v="Reskilling y upskilling de ocupados y desempleados."/>
        <s v="Formación docentes FP en digitalización y sostenibilidad"/>
        <s v="Aulas ATECA. Conversión de aulas en espacios de tecnología aplicada"/>
        <s v="Plan de modernización de la FP. Aulas de emprendimiento."/>
        <s v="Centros de excelencia de Formación Profesional"/>
        <s v="Proyectos de innovación centros FP-empresas"/>
        <s v="Plan de modernización de la FP. Redimensionamiento de la oferta de FP"/>
        <s v="Plan de modernización de la FP. Ciclos bilingues."/>
        <s v="Programa de impulso de escolarización en el Primer Ciclo de Educación Infantil"/>
        <s v="PROA+, Programa para la orientación avance y enriquecimiento educativo"/>
        <s v="Unidades de acompañamiento"/>
        <s v="Microcredenciales universitarias"/>
        <s v="Teleasistencia y sistemas digitales de control del entorno"/>
        <s v="Modernización de sistemas tecnológicos de los centros residenciales"/>
        <s v="Plan de gestión Reformas de centros residenciales"/>
        <s v="Adaptación de recursos residenciales y de estancia diurna para menores y dotación de medios tecnológicos"/>
        <s v="Historia Social Única Electrónica de Navarra"/>
        <s v="Instituto de Investigación, Innovación y Desarrollo de soluciones para afrontar el envejecimiento y la Dependencia del Grupo 9 de Universidades Públicas"/>
        <s v="Reforzamiento de SS.SS de base, refuerzo de capacidades y formación"/>
        <s v="Plan de captación y sensibilización para impulsar el acogimiento familiar"/>
        <s v="Proyectos de innovación rural vinculados a la innovación en el marco de los SS.SS"/>
        <s v="Trabajo en red con enfoque dialógico"/>
        <s v="Convocatoria para inversiones de accesibilidad universal"/>
        <s v="Acciones en materia de accesibilidad universal"/>
        <s v="Creación de Servicio de atención integral 24 horas a víctimas de violencia sexual"/>
        <s v="Primeras experiencias profesionales en las AAPP"/>
        <s v="Empleo Joven. Programa de investigación INVESTIGO"/>
        <s v="Apoyo a mujeres en ámbitos rural y urbano"/>
        <s v="Formación con compromiso de contratación e inserción para victimas de género o trata"/>
        <s v="Transversalidad de género en las PAES"/>
        <s v="Detección necesidades formativas para el empleo"/>
        <s v="Proyectos territoriales para el reequilibrio y equidad. Colectivos especialmente vulnerables"/>
        <s v="Plan de reactivación económica de los Pirineos orientales de Navarra"/>
        <s v="Proyectos territoriales para el reequilibrio y equidad. Emprendimiento y microempresa"/>
        <s v="Planes de trabajo COE"/>
        <s v="Creación de la red de Centros de Orientación y Emprendimiento"/>
        <s v="Formación permanente del Sistema Nacional de Empleo"/>
        <s v="AUNA. Proyecto de itinerarios integrados de inclusión"/>
        <s v="Desarrollo y evaluación de itinerarios de inclusión social con personas beneficiarias del ingreso mínimo vital (IMV). MENTTORES"/>
        <s v="Ayudas a aceleradores culturales"/>
        <s v="Ayudas para ampliar y diversificar la oferta cultural en áreas no urbanas"/>
        <s v="Plan Gestión MRR Restauración de la Torre de Viana"/>
        <s v="Dotación de bibliotecas"/>
        <s v="Modernización y gestión sostenible de las infraestructuras de las artes escénicas y musicales."/>
        <s v="Descripción y digitalización del inventario de bienes del patrimonio cultural y del Servicio de Patrimonio Histórico."/>
        <s v="Descripción y digitalización de documentos de titularidad estatal del Archivo Real y General de Navarra"/>
        <s v="Ayudas para titulares de salas de exhibición cinematográfica."/>
        <s v="Plan de digitalización del Sector Deporte. Suministro e instalación 4 plataformas de fuerzas en CEIMD"/>
        <s v="Plan de prescripción de actividad y ejercicio físico."/>
        <s v="Adecuación Centro Recreativo Guelbenzu (Pamplona)"/>
        <s v="Mejora envolvente térmica y eliminacion de barreras arquitectónicas de la Residencia Deportiva Fuerte del Príncipe de Navarra"/>
        <s v="Promoción de la actividad física y la salud en zonas despobladas. Red PAFER"/>
        <s v="Igualdad en el deporte"/>
        <s v="Autoconsumo Generación REpowerUE "/>
        <s v="Autoconsumo Almacenamiento REpowerUE"/>
      </sharedItems>
    </cacheField>
    <cacheField name="Departamento de gestión" numFmtId="0">
      <sharedItems count="12">
        <s v="Departamento de Cohesión Territorial"/>
        <s v="Departamento de Industria y de Transición Ecológica y Digital Empresarial"/>
        <s v="Departamento de Vivienda, Juventud y Políticas Migratorias"/>
        <s v="Departamento de Universidad, Innovación y Transformación Digital"/>
        <s v="Departamento de Memoria y Convivencia, Acción Exterior y Euskera"/>
        <s v="Departamento de Desarrollo Rural y Medio Ambiente"/>
        <s v="Departamento de Interior, Función Pública y Justicia"/>
        <s v="Departamento de Presidencia e Igualdad"/>
        <s v="Departamento de Salud"/>
        <s v="Departamento de Cultura, Deporte y Turismo"/>
        <s v="Departamento de Educación"/>
        <s v="Departamento de Derechos Sociales, Economía Social y Empleo"/>
      </sharedItems>
    </cacheField>
    <cacheField name="PLAN DE GESTIÓN" numFmtId="0">
      <sharedItems/>
    </cacheField>
    <cacheField name="FINANCIACIÓN MRR ASIGNADA 2020-2026" numFmtId="3">
      <sharedItems containsSemiMixedTypes="0" containsString="0" containsNumber="1" minValue="18148" maxValue="40986000"/>
    </cacheField>
    <cacheField name="Nivel de Vinculación con SAP" numFmtId="49">
      <sharedItems/>
    </cacheField>
    <cacheField name="Nº Proyecto Contable" numFmtId="49">
      <sharedItems containsMixedTypes="1" containsNumber="1" containsInteger="1" minValue="0" maxValue="749"/>
    </cacheField>
    <cacheField name="Elementos PEP" numFmtId="49">
      <sharedItems containsMixedTypes="1" containsNumber="1" containsInteger="1" minValue="0" maxValue="0"/>
    </cacheField>
    <cacheField name="DERECHOS RECONOCIDOS TOTALES" numFmtId="0">
      <sharedItems containsSemiMixedTypes="0" containsString="0" containsNumber="1" minValue="0" maxValue="41083897.659999996"/>
    </cacheField>
    <cacheField name="GASTO AUTORIZADO" numFmtId="0">
      <sharedItems containsSemiMixedTypes="0" containsString="0" containsNumber="1" minValue="0" maxValue="40653671.759999998"/>
    </cacheField>
    <cacheField name="DISPOSICIONES O COMPROMISOS DE GASTO" numFmtId="0">
      <sharedItems containsSemiMixedTypes="0" containsString="0" containsNumber="1" minValue="0" maxValue="40180108.210000001"/>
    </cacheField>
    <cacheField name="OBLIGACIONES RECONOCIDAS" numFmtId="0">
      <sharedItems containsSemiMixedTypes="0" containsString="0" containsNumber="1" minValue="0" maxValue="24700000"/>
    </cacheField>
  </cacheFields>
  <extLst>
    <ext xmlns:x14="http://schemas.microsoft.com/office/spreadsheetml/2009/9/main" uri="{725AE2AE-9491-48be-B2B4-4EB974FC3084}">
      <x14:pivotCacheDefinition pivotCacheId="66"/>
    </ext>
  </extLst>
</pivotCacheDefinition>
</file>

<file path=xl/pivotCache/pivotCacheRecords1.xml><?xml version="1.0" encoding="utf-8"?>
<pivotCacheRecords xmlns="http://schemas.openxmlformats.org/spreadsheetml/2006/main" xmlns:r="http://schemas.openxmlformats.org/officeDocument/2006/relationships" count="21595">
  <r>
    <x v="0"/>
    <x v="0"/>
    <s v="C01.I02.P03.S17"/>
    <x v="0"/>
    <s v="ID003"/>
    <s v="ID003-Plan MOVES II (2020)"/>
    <s v="***7809**"/>
    <x v="0"/>
    <x v="0"/>
    <x v="0"/>
    <n v="7911.37"/>
    <s v="METALLBAUEN SOLAR SL"/>
  </r>
  <r>
    <x v="0"/>
    <x v="0"/>
    <s v="C01.I02.P03.S17"/>
    <x v="0"/>
    <s v="ID003"/>
    <s v="ID003-Plan MOVES II (2020)"/>
    <s v="***7451**"/>
    <x v="0"/>
    <x v="0"/>
    <x v="0"/>
    <n v="33251.56"/>
    <s v="RIOS RENOVABLES SLU"/>
  </r>
  <r>
    <x v="0"/>
    <x v="1"/>
    <s v="C20.I02.P03.S10"/>
    <x v="1"/>
    <s v="ID069"/>
    <s v="ID069-Plan de modernización de la FP. Aulas de emprendimiento."/>
    <s v="***6329**"/>
    <x v="0"/>
    <x v="0"/>
    <x v="1"/>
    <n v="2729.16"/>
    <s v="JAVYSER FORMACION Y DESARROLLO SL"/>
  </r>
  <r>
    <x v="0"/>
    <x v="1"/>
    <s v="C20.I01.P01.S12"/>
    <x v="2"/>
    <s v="ID064"/>
    <s v="ID064-Plan de modernización de la FP. Evaluación y acreditación de las competencias profesionales"/>
    <s v="***5170**"/>
    <x v="1"/>
    <x v="1"/>
    <x v="1"/>
    <n v="898.43"/>
    <s v="SALAVERRIA,ZABALEGUI,MARIA ANGELES"/>
  </r>
  <r>
    <x v="0"/>
    <x v="1"/>
    <s v="C20.I01.P01.S12"/>
    <x v="2"/>
    <s v="ID064"/>
    <s v="ID064-Plan de modernización de la FP. Evaluación y acreditación de las competencias profesionales"/>
    <s v="***4699**"/>
    <x v="1"/>
    <x v="1"/>
    <x v="1"/>
    <n v="780.45"/>
    <s v="BIENZOBAS,LEON,ELBA"/>
  </r>
  <r>
    <x v="0"/>
    <x v="1"/>
    <s v="C20.I01.P01.S12"/>
    <x v="2"/>
    <s v="ID064"/>
    <s v="ID064-Plan de modernización de la FP. Evaluación y acreditación de las competencias profesionales"/>
    <s v="***1551**"/>
    <x v="1"/>
    <x v="1"/>
    <x v="1"/>
    <n v="2100"/>
    <s v="ANGULO,BACHILLER,MARIA ASUNCION"/>
  </r>
  <r>
    <x v="0"/>
    <x v="1"/>
    <s v="C20.I01.P01.S12"/>
    <x v="2"/>
    <s v="ID064"/>
    <s v="ID064-Plan de modernización de la FP. Evaluación y acreditación de las competencias profesionales"/>
    <s v="***6124**"/>
    <x v="1"/>
    <x v="1"/>
    <x v="1"/>
    <n v="1350"/>
    <s v="CARRASCO,MORALES,DIEGO"/>
  </r>
  <r>
    <x v="0"/>
    <x v="1"/>
    <s v="C20.I01.P01.S12"/>
    <x v="2"/>
    <s v="ID064"/>
    <s v="ID064-Plan de modernización de la FP. Evaluación y acreditación de las competencias profesionales"/>
    <s v="***4970**"/>
    <x v="1"/>
    <x v="1"/>
    <x v="1"/>
    <n v="1440"/>
    <s v="MANDIOLA,ARREGUI,LEIRE"/>
  </r>
  <r>
    <x v="0"/>
    <x v="1"/>
    <s v="C20.I01.P01.S12"/>
    <x v="2"/>
    <s v="ID064"/>
    <s v="ID064-Plan de modernización de la FP. Evaluación y acreditación de las competencias profesionales"/>
    <s v="***5506**"/>
    <x v="1"/>
    <x v="1"/>
    <x v="1"/>
    <n v="1350"/>
    <s v="LAFUENTE,GRACIA,RICARDO"/>
  </r>
  <r>
    <x v="0"/>
    <x v="1"/>
    <s v="C20.I01.P01.S12"/>
    <x v="2"/>
    <s v="ID064"/>
    <s v="ID064-Plan de modernización de la FP. Evaluación y acreditación de las competencias profesionales"/>
    <s v="***4265**"/>
    <x v="1"/>
    <x v="1"/>
    <x v="1"/>
    <n v="990"/>
    <s v="JUANMARTIÑENA,STINUS,MARIA"/>
  </r>
  <r>
    <x v="0"/>
    <x v="1"/>
    <s v="C20.I01.P01.S12"/>
    <x v="2"/>
    <s v="ID064"/>
    <s v="ID064-Plan de modernización de la FP. Evaluación y acreditación de las competencias profesionales"/>
    <s v="***3838**"/>
    <x v="1"/>
    <x v="1"/>
    <x v="1"/>
    <n v="1050"/>
    <s v="MATEO,REMIRO,MARIA CAMINO"/>
  </r>
  <r>
    <x v="0"/>
    <x v="1"/>
    <s v="C20.I01.P01.S12"/>
    <x v="2"/>
    <s v="ID064"/>
    <s v="ID064-Plan de modernización de la FP. Evaluación y acreditación de las competencias profesionales"/>
    <s v="***8312**"/>
    <x v="0"/>
    <x v="0"/>
    <x v="1"/>
    <n v="5859.24"/>
    <s v="NC ENCOMUNICACION SL"/>
  </r>
  <r>
    <x v="0"/>
    <x v="1"/>
    <s v="C20.I01.P01.S12"/>
    <x v="2"/>
    <s v="ID064"/>
    <s v="ID064-Plan de modernización de la FP. Evaluación y acreditación de las competencias profesionales"/>
    <s v="***5215**"/>
    <x v="0"/>
    <x v="0"/>
    <x v="1"/>
    <n v="30.25"/>
    <s v="GUREAK NAVARRA SLU"/>
  </r>
  <r>
    <x v="1"/>
    <x v="0"/>
    <s v="C01.I02.P03.S17"/>
    <x v="0"/>
    <s v="ID003"/>
    <s v="ID003-Plan MOVES II (2020)"/>
    <s v="***8327**"/>
    <x v="1"/>
    <x v="1"/>
    <x v="1"/>
    <n v="1900"/>
    <s v="ARBIZU,LOPEZ,IGNACIO GABRIEL"/>
  </r>
  <r>
    <x v="1"/>
    <x v="0"/>
    <s v="C01.I02.P03.S17"/>
    <x v="0"/>
    <s v="ID003"/>
    <s v="ID003-Plan MOVES II (2020)"/>
    <s v="***6865**"/>
    <x v="1"/>
    <x v="1"/>
    <x v="1"/>
    <n v="5500"/>
    <s v="SOLDEVILLA,DIEGO,MARIA TERESA"/>
  </r>
  <r>
    <x v="1"/>
    <x v="0"/>
    <s v="C01.I02.P03.S17"/>
    <x v="0"/>
    <s v="ID003"/>
    <s v="ID003-Plan MOVES II (2020)"/>
    <s v="***0443**"/>
    <x v="1"/>
    <x v="1"/>
    <x v="1"/>
    <n v="1900"/>
    <s v="MARTIN,FADRIQUE,IGNACIO"/>
  </r>
  <r>
    <x v="1"/>
    <x v="0"/>
    <s v="C01.I02.P03.S17"/>
    <x v="0"/>
    <s v="ID003"/>
    <s v="ID003-Plan MOVES II (2020)"/>
    <s v="***8359**"/>
    <x v="1"/>
    <x v="1"/>
    <x v="1"/>
    <n v="4000"/>
    <s v="RAMOS,ALFARO,ANA ISABEL"/>
  </r>
  <r>
    <x v="1"/>
    <x v="0"/>
    <s v="C01.I02.P03.S17"/>
    <x v="0"/>
    <s v="ID003"/>
    <s v="ID003-Plan MOVES II (2020)"/>
    <s v="***9820**"/>
    <x v="1"/>
    <x v="1"/>
    <x v="1"/>
    <n v="1900"/>
    <s v="MUÑOZ,PARDO,MARIA DE LOS ANAGELES"/>
  </r>
  <r>
    <x v="1"/>
    <x v="0"/>
    <s v="C01.I02.P03.S17"/>
    <x v="0"/>
    <s v="ID003"/>
    <s v="ID003-Plan MOVES II (2020)"/>
    <s v="***8700**"/>
    <x v="1"/>
    <x v="1"/>
    <x v="1"/>
    <n v="4000"/>
    <s v="DIAS,SANCHEZ,SERGIO"/>
  </r>
  <r>
    <x v="1"/>
    <x v="0"/>
    <s v="C01.I02.P03.S17"/>
    <x v="0"/>
    <s v="ID003"/>
    <s v="ID003-Plan MOVES II (2020)"/>
    <s v="***8280**"/>
    <x v="1"/>
    <x v="1"/>
    <x v="1"/>
    <n v="4000"/>
    <s v="REMIREZ-GANUZA,FERNANDEZ,ELENA"/>
  </r>
  <r>
    <x v="1"/>
    <x v="0"/>
    <s v="C01.I02.P03.S17"/>
    <x v="0"/>
    <s v="ID003"/>
    <s v="ID003-Plan MOVES II (2020)"/>
    <s v="***6146**"/>
    <x v="1"/>
    <x v="1"/>
    <x v="1"/>
    <n v="1900"/>
    <s v="PEREZ,SOSA,PAVEL"/>
  </r>
  <r>
    <x v="1"/>
    <x v="0"/>
    <s v="C01.I02.P03.S17"/>
    <x v="0"/>
    <s v="ID003"/>
    <s v="ID003-Plan MOVES II (2020)"/>
    <s v="***4214**"/>
    <x v="1"/>
    <x v="1"/>
    <x v="1"/>
    <n v="2600"/>
    <s v="YANGUAS,IBAÑEZ,GERMAN"/>
  </r>
  <r>
    <x v="1"/>
    <x v="0"/>
    <s v="C01.I02.P03.S17"/>
    <x v="0"/>
    <s v="ID003"/>
    <s v="ID003-Plan MOVES II (2020)"/>
    <s v="***4281**"/>
    <x v="1"/>
    <x v="1"/>
    <x v="1"/>
    <n v="747.3"/>
    <s v="DEL BURGO,SALVADOR,CARLOS MARIA"/>
  </r>
  <r>
    <x v="1"/>
    <x v="0"/>
    <s v="C01.I02.P03.S17"/>
    <x v="0"/>
    <s v="ID003"/>
    <s v="ID003-Plan MOVES II (2020)"/>
    <s v="***3319**"/>
    <x v="1"/>
    <x v="1"/>
    <x v="1"/>
    <n v="5500"/>
    <s v="AJONA,MARTINEZ,MARIO"/>
  </r>
  <r>
    <x v="1"/>
    <x v="0"/>
    <s v="C01.I02.P03.S17"/>
    <x v="0"/>
    <s v="ID003"/>
    <s v="ID003-Plan MOVES II (2020)"/>
    <s v="***7173**"/>
    <x v="1"/>
    <x v="1"/>
    <x v="1"/>
    <n v="5500"/>
    <s v="PEREZ DE CIRIZA,AMATRIAIN,JOSE DANIEL"/>
  </r>
  <r>
    <x v="1"/>
    <x v="0"/>
    <s v="C01.I02.P03.S17"/>
    <x v="0"/>
    <s v="ID003"/>
    <s v="ID003-Plan MOVES II (2020)"/>
    <s v="***0508**"/>
    <x v="1"/>
    <x v="1"/>
    <x v="1"/>
    <n v="4000"/>
    <s v="DIAZ,DIAZ,ROQUE"/>
  </r>
  <r>
    <x v="1"/>
    <x v="0"/>
    <s v="C01.I02.P03.S17"/>
    <x v="0"/>
    <s v="ID003"/>
    <s v="ID003-Plan MOVES II (2020)"/>
    <s v="***4328**"/>
    <x v="1"/>
    <x v="1"/>
    <x v="1"/>
    <n v="5500"/>
    <s v="MORENO,ARRIOLA,JAVIER"/>
  </r>
  <r>
    <x v="1"/>
    <x v="0"/>
    <s v="C01.I02.P03.S17"/>
    <x v="0"/>
    <s v="ID003"/>
    <s v="ID003-Plan MOVES II (2020)"/>
    <s v="***0588**"/>
    <x v="1"/>
    <x v="1"/>
    <x v="1"/>
    <n v="5500"/>
    <s v="LECUMBERRI,CENDOIA,AITOR"/>
  </r>
  <r>
    <x v="0"/>
    <x v="1"/>
    <s v="C20.I01.P01.S12"/>
    <x v="2"/>
    <s v="ID064"/>
    <s v="ID064-Plan de modernización de la FP. Evaluación y acreditación de las competencias profesionales"/>
    <s v="***3159**"/>
    <x v="1"/>
    <x v="1"/>
    <x v="1"/>
    <n v="1043.6300000000001"/>
    <s v="DE MIGUEL,CABRERIZO,JOSE JAVIER"/>
  </r>
  <r>
    <x v="0"/>
    <x v="1"/>
    <s v="C20.I01.P01.S12"/>
    <x v="2"/>
    <s v="ID064"/>
    <s v="ID064-Plan de modernización de la FP. Evaluación y acreditación de las competencias profesionales"/>
    <s v="***5170**"/>
    <x v="1"/>
    <x v="1"/>
    <x v="1"/>
    <n v="1131.8599999999999"/>
    <s v="SALAVERRIA,ZABALEGUI,MARIA ANGELES"/>
  </r>
  <r>
    <x v="0"/>
    <x v="1"/>
    <s v="C20.I01.P01.S12"/>
    <x v="2"/>
    <s v="ID064"/>
    <s v="ID064-Plan de modernización de la FP. Evaluación y acreditación de las competencias profesionales"/>
    <s v="***7977**"/>
    <x v="1"/>
    <x v="1"/>
    <x v="1"/>
    <n v="1469.4"/>
    <s v="MARTOS,GARCIA,ROSA"/>
  </r>
  <r>
    <x v="0"/>
    <x v="1"/>
    <s v="C20.I01.P01.S12"/>
    <x v="2"/>
    <s v="ID064"/>
    <s v="ID064-Plan de modernización de la FP. Evaluación y acreditación de las competencias profesionales"/>
    <s v="***9999**"/>
    <x v="1"/>
    <x v="1"/>
    <x v="1"/>
    <n v="3722.46"/>
    <s v="Nóminas personal propio"/>
  </r>
  <r>
    <x v="0"/>
    <x v="1"/>
    <s v="C20.I02.P01.S10"/>
    <x v="3"/>
    <s v="ID067"/>
    <s v="ID067-Formación docentes FP en digitalización y sostenibilidad"/>
    <s v="***7000**"/>
    <x v="0"/>
    <x v="2"/>
    <x v="1"/>
    <n v="960"/>
    <s v="CONSEJO GENERAL DE LOS COLEGIOS OFICIALES DE INGENIEROS TECNICOS INDUSTRIALES Y PERITOS INDUSTRIALES DE ESPAÑA"/>
  </r>
  <r>
    <x v="0"/>
    <x v="1"/>
    <s v="C20.I02.P01.S10"/>
    <x v="3"/>
    <s v="ID067"/>
    <s v="ID067-Formación docentes FP en digitalización y sostenibilidad"/>
    <s v="***9665**"/>
    <x v="0"/>
    <x v="0"/>
    <x v="1"/>
    <n v="1800"/>
    <s v="POLUX TECNOLOGIA SL"/>
  </r>
  <r>
    <x v="1"/>
    <x v="0"/>
    <s v="C01.I02.P03.S17"/>
    <x v="0"/>
    <s v="ID003"/>
    <s v="ID003-Plan MOVES II (2020)"/>
    <s v="***3317**"/>
    <x v="1"/>
    <x v="1"/>
    <x v="1"/>
    <n v="1900"/>
    <s v="ESPARZA,DOMEZAIN,EDURNE"/>
  </r>
  <r>
    <x v="1"/>
    <x v="0"/>
    <s v="C01.I02.P03.S17"/>
    <x v="0"/>
    <s v="ID003"/>
    <s v="ID003-Plan MOVES II (2020)"/>
    <s v="***4887**"/>
    <x v="1"/>
    <x v="1"/>
    <x v="1"/>
    <n v="4000"/>
    <s v="GARATEA,CRELGO,JOAQUIN"/>
  </r>
  <r>
    <x v="1"/>
    <x v="0"/>
    <s v="C01.I02.P03.S17"/>
    <x v="0"/>
    <s v="ID003"/>
    <s v="ID003-Plan MOVES II (2020)"/>
    <s v="***2302**"/>
    <x v="1"/>
    <x v="1"/>
    <x v="1"/>
    <n v="5500"/>
    <s v="CAÑAMERO,MARTIN,EDUARDO"/>
  </r>
  <r>
    <x v="1"/>
    <x v="0"/>
    <s v="C01.I02.P03.S17"/>
    <x v="0"/>
    <s v="ID003"/>
    <s v="ID003-Plan MOVES II (2020)"/>
    <s v="***8177**"/>
    <x v="1"/>
    <x v="1"/>
    <x v="1"/>
    <n v="4000"/>
    <s v="IDARETA,IRIBARREN,MAIDER"/>
  </r>
  <r>
    <x v="1"/>
    <x v="0"/>
    <s v="C01.I02.P03.S17"/>
    <x v="0"/>
    <s v="ID003"/>
    <s v="ID003-Plan MOVES II (2020)"/>
    <s v="***1730**"/>
    <x v="1"/>
    <x v="1"/>
    <x v="1"/>
    <n v="747.3"/>
    <s v="QUEL,JUANIZ,IMANOL"/>
  </r>
  <r>
    <x v="1"/>
    <x v="0"/>
    <s v="C01.I02.P03.S17"/>
    <x v="0"/>
    <s v="ID003"/>
    <s v="ID003-Plan MOVES II (2020)"/>
    <s v="***4468**"/>
    <x v="1"/>
    <x v="1"/>
    <x v="1"/>
    <n v="4000"/>
    <s v="LIZARRAGA,ECHEVERRIA,MARIA JOSE"/>
  </r>
  <r>
    <x v="1"/>
    <x v="0"/>
    <s v="C01.I02.P03.S17"/>
    <x v="0"/>
    <s v="ID003"/>
    <s v="ID003-Plan MOVES II (2020)"/>
    <s v="***2339**"/>
    <x v="1"/>
    <x v="1"/>
    <x v="1"/>
    <n v="4000"/>
    <s v="GUINDO,ZABALZA,ALFONSO"/>
  </r>
  <r>
    <x v="1"/>
    <x v="0"/>
    <s v="C01.I02.P03.S17"/>
    <x v="0"/>
    <s v="ID003"/>
    <s v="ID003-Plan MOVES II (2020)"/>
    <s v="***4562**"/>
    <x v="1"/>
    <x v="1"/>
    <x v="1"/>
    <n v="750"/>
    <s v="JIMENEZ,SANZ,DAVID"/>
  </r>
  <r>
    <x v="1"/>
    <x v="0"/>
    <s v="C01.I02.P03.S17"/>
    <x v="0"/>
    <s v="ID003"/>
    <s v="ID003-Plan MOVES II (2020)"/>
    <s v="***3956**"/>
    <x v="1"/>
    <x v="1"/>
    <x v="1"/>
    <n v="279.2"/>
    <s v="MARTORELL,AGUIRRE,UNAI"/>
  </r>
  <r>
    <x v="1"/>
    <x v="0"/>
    <s v="C01.I02.P03.S17"/>
    <x v="0"/>
    <s v="ID003"/>
    <s v="ID003-Plan MOVES II (2020)"/>
    <s v="***4770**"/>
    <x v="1"/>
    <x v="1"/>
    <x v="1"/>
    <n v="750"/>
    <s v="PASCUAL,GOÑI,JOSE JAVIER"/>
  </r>
  <r>
    <x v="1"/>
    <x v="0"/>
    <s v="C01.I02.P03.S17"/>
    <x v="0"/>
    <s v="ID003"/>
    <s v="ID003-Plan MOVES II (2020)"/>
    <s v="***5053**"/>
    <x v="1"/>
    <x v="1"/>
    <x v="1"/>
    <n v="680.84"/>
    <s v="ZUÑIGA,OLASO,JESUS"/>
  </r>
  <r>
    <x v="1"/>
    <x v="0"/>
    <s v="C01.I02.P03.S17"/>
    <x v="0"/>
    <s v="ID003"/>
    <s v="ID003-Plan MOVES II (2020)"/>
    <s v="***3317**"/>
    <x v="1"/>
    <x v="1"/>
    <x v="1"/>
    <n v="518.70000000000005"/>
    <s v="ESPARZA,DOMEZAIN,EDURNE"/>
  </r>
  <r>
    <x v="1"/>
    <x v="0"/>
    <s v="C01.I02.P03.S17"/>
    <x v="0"/>
    <s v="ID003"/>
    <s v="ID003-Plan MOVES II (2020)"/>
    <s v="***6033**"/>
    <x v="1"/>
    <x v="1"/>
    <x v="1"/>
    <n v="649.41999999999996"/>
    <s v="GARCIA,LLORENTE,MARIA JUDIT"/>
  </r>
  <r>
    <x v="1"/>
    <x v="0"/>
    <s v="C01.I02.P03.S17"/>
    <x v="0"/>
    <s v="ID003"/>
    <s v="ID003-Plan MOVES II (2020)"/>
    <s v="***4748**"/>
    <x v="1"/>
    <x v="1"/>
    <x v="1"/>
    <n v="5500"/>
    <s v="ZAMBRANO,BLANCA,PEDRO MARIA"/>
  </r>
  <r>
    <x v="1"/>
    <x v="0"/>
    <s v="C01.I02.P03.S17"/>
    <x v="0"/>
    <s v="ID003"/>
    <s v="ID003-Plan MOVES II (2020)"/>
    <s v="***0106**"/>
    <x v="1"/>
    <x v="1"/>
    <x v="1"/>
    <n v="650.5"/>
    <s v="OREJA,ARRATIBEL,JOSU"/>
  </r>
  <r>
    <x v="1"/>
    <x v="0"/>
    <s v="C01.I02.P03.S17"/>
    <x v="0"/>
    <s v="ID003"/>
    <s v="ID003-Plan MOVES II (2020)"/>
    <s v="***3031**"/>
    <x v="0"/>
    <x v="0"/>
    <x v="1"/>
    <n v="2920"/>
    <s v="ILUNGELOS SL"/>
  </r>
  <r>
    <x v="1"/>
    <x v="0"/>
    <s v="C01.I02.P03.S17"/>
    <x v="0"/>
    <s v="ID003"/>
    <s v="ID003-Plan MOVES II (2020)"/>
    <s v="***8149**"/>
    <x v="1"/>
    <x v="1"/>
    <x v="1"/>
    <n v="4000"/>
    <s v="CHASCO,BERAZA,JUAN JOSE"/>
  </r>
  <r>
    <x v="1"/>
    <x v="0"/>
    <s v="C01.I02.P03.S17"/>
    <x v="0"/>
    <s v="ID003"/>
    <s v="ID003-Plan MOVES II (2020)"/>
    <s v="***4208**"/>
    <x v="1"/>
    <x v="1"/>
    <x v="1"/>
    <n v="5500"/>
    <s v="QUIROGA,TRINCADO,ANA MARIA"/>
  </r>
  <r>
    <x v="1"/>
    <x v="0"/>
    <s v="C01.I02.P03.S17"/>
    <x v="0"/>
    <s v="ID003"/>
    <s v="ID003-Plan MOVES II (2020)"/>
    <s v="***4734**"/>
    <x v="1"/>
    <x v="1"/>
    <x v="1"/>
    <n v="4000"/>
    <s v="ECHEVERRIA,ALONSO,JOSE CARLOS"/>
  </r>
  <r>
    <x v="1"/>
    <x v="0"/>
    <s v="C01.I02.P03.S17"/>
    <x v="0"/>
    <s v="ID003"/>
    <s v="ID003-Plan MOVES II (2020)"/>
    <s v="***8707**"/>
    <x v="1"/>
    <x v="1"/>
    <x v="1"/>
    <n v="410.09"/>
    <s v="CATENA,FELIPE,DANIEL"/>
  </r>
  <r>
    <x v="1"/>
    <x v="0"/>
    <s v="C01.I02.P03.S17"/>
    <x v="0"/>
    <s v="ID003"/>
    <s v="ID003-Plan MOVES II (2020)"/>
    <s v="***3951**"/>
    <x v="1"/>
    <x v="1"/>
    <x v="1"/>
    <n v="482.94"/>
    <s v="HERAS,GOMEZ,LUIS MARIA"/>
  </r>
  <r>
    <x v="1"/>
    <x v="0"/>
    <s v="C01.I02.P03.S17"/>
    <x v="0"/>
    <s v="ID003"/>
    <s v="ID003-Plan MOVES II (2020)"/>
    <s v="***4232**"/>
    <x v="1"/>
    <x v="1"/>
    <x v="1"/>
    <n v="766.57"/>
    <s v="DIAZ,SECURUN,MIGUEL ANGEL"/>
  </r>
  <r>
    <x v="1"/>
    <x v="0"/>
    <s v="C01.I02.P03.S17"/>
    <x v="0"/>
    <s v="ID003"/>
    <s v="ID003-Plan MOVES II (2020)"/>
    <s v="***2386**"/>
    <x v="0"/>
    <x v="0"/>
    <x v="1"/>
    <n v="2920"/>
    <s v="REPARARTE MANTENIMIENTOS REFORMAS Y SERVICIOS INTEGRALES SL"/>
  </r>
  <r>
    <x v="1"/>
    <x v="0"/>
    <s v="C01.I02.P03.S17"/>
    <x v="0"/>
    <s v="ID003"/>
    <s v="ID003-Plan MOVES II (2020)"/>
    <s v="***4678**"/>
    <x v="1"/>
    <x v="1"/>
    <x v="1"/>
    <n v="5500"/>
    <s v="GIRONES,LOPEZ,JOSE IGNACIO"/>
  </r>
  <r>
    <x v="1"/>
    <x v="0"/>
    <s v="C01.I02.P03.S17"/>
    <x v="0"/>
    <s v="ID003"/>
    <s v="ID003-Plan MOVES II (2020)"/>
    <s v="***3185**"/>
    <x v="1"/>
    <x v="1"/>
    <x v="1"/>
    <n v="5500"/>
    <s v="LASA,GARCIA,JAVIER"/>
  </r>
  <r>
    <x v="1"/>
    <x v="0"/>
    <s v="C01.I02.P03.S17"/>
    <x v="0"/>
    <s v="ID003"/>
    <s v="ID003-Plan MOVES II (2020)"/>
    <s v="***0496**"/>
    <x v="1"/>
    <x v="1"/>
    <x v="1"/>
    <n v="4000"/>
    <s v="ZABALZA,SALVADOR,FERNANDO"/>
  </r>
  <r>
    <x v="1"/>
    <x v="0"/>
    <s v="C01.I02.P03.S17"/>
    <x v="0"/>
    <s v="ID003"/>
    <s v="ID003-Plan MOVES II (2020)"/>
    <s v="***0172**"/>
    <x v="1"/>
    <x v="1"/>
    <x v="1"/>
    <n v="4000"/>
    <s v="LAFUENTE,FERNANDEZ,JOSE MIGUEL"/>
  </r>
  <r>
    <x v="1"/>
    <x v="0"/>
    <s v="C01.I02.P03.S17"/>
    <x v="0"/>
    <s v="ID003"/>
    <s v="ID003-Plan MOVES II (2020)"/>
    <s v="***4519**"/>
    <x v="1"/>
    <x v="1"/>
    <x v="1"/>
    <n v="1900"/>
    <s v="ERANSUS,GARZARON,JAVIER"/>
  </r>
  <r>
    <x v="1"/>
    <x v="0"/>
    <s v="C01.I02.P03.S17"/>
    <x v="0"/>
    <s v="ID003"/>
    <s v="ID003-Plan MOVES II (2020)"/>
    <s v="***3185**"/>
    <x v="1"/>
    <x v="1"/>
    <x v="1"/>
    <n v="798.25"/>
    <s v="LASA,GARCIA,JAVIER"/>
  </r>
  <r>
    <x v="1"/>
    <x v="0"/>
    <s v="C01.I02.P03.S17"/>
    <x v="0"/>
    <s v="ID003"/>
    <s v="ID003-Plan MOVES II (2020)"/>
    <s v="***5551**"/>
    <x v="0"/>
    <x v="0"/>
    <x v="1"/>
    <n v="3630"/>
    <s v="OBRAS Y SERVICIOS TEX SL"/>
  </r>
  <r>
    <x v="1"/>
    <x v="0"/>
    <s v="C01.I02.P03.S17"/>
    <x v="0"/>
    <s v="ID003"/>
    <s v="ID003-Plan MOVES II (2020)"/>
    <s v="***5829**"/>
    <x v="1"/>
    <x v="1"/>
    <x v="1"/>
    <n v="1900"/>
    <s v="MAESTROJUAN,MUSGO,MANUEL"/>
  </r>
  <r>
    <x v="1"/>
    <x v="0"/>
    <s v="C01.I02.P03.S17"/>
    <x v="0"/>
    <s v="ID003"/>
    <s v="ID003-Plan MOVES II (2020)"/>
    <s v="***5685**"/>
    <x v="1"/>
    <x v="1"/>
    <x v="1"/>
    <n v="2600"/>
    <s v="PERCAZ,BETELU,ALICIA"/>
  </r>
  <r>
    <x v="1"/>
    <x v="0"/>
    <s v="C01.I02.P03.S17"/>
    <x v="0"/>
    <s v="ID003"/>
    <s v="ID003-Plan MOVES II (2020)"/>
    <s v="***3588**"/>
    <x v="1"/>
    <x v="1"/>
    <x v="1"/>
    <n v="5500"/>
    <s v="PEDRON,ESPINOSA,ADRIANA"/>
  </r>
  <r>
    <x v="0"/>
    <x v="1"/>
    <s v="C20.I01.P01.S12"/>
    <x v="2"/>
    <s v="ID064"/>
    <s v="ID064-Plan de modernización de la FP. Evaluación y acreditación de las competencias profesionales"/>
    <s v="***9999**"/>
    <x v="1"/>
    <x v="1"/>
    <x v="1"/>
    <n v="7710"/>
    <s v="Nóminas personal propio"/>
  </r>
  <r>
    <x v="0"/>
    <x v="0"/>
    <s v="C01.I02.P03.S17"/>
    <x v="0"/>
    <s v="ID003"/>
    <s v="ID003-Plan MOVES II (2020)"/>
    <s v="***7809**"/>
    <x v="0"/>
    <x v="0"/>
    <x v="1"/>
    <n v="15840.1"/>
    <s v="METALLBAUEN SOLAR SL"/>
  </r>
  <r>
    <x v="0"/>
    <x v="1"/>
    <s v="C20.I01.P01.S12"/>
    <x v="2"/>
    <s v="ID064"/>
    <s v="ID064-Plan de modernización de la FP. Evaluación y acreditación de las competencias profesionales"/>
    <s v="***8312**"/>
    <x v="0"/>
    <x v="0"/>
    <x v="1"/>
    <n v="2332.44"/>
    <s v="NC ENCOMUNICACION SL"/>
  </r>
  <r>
    <x v="0"/>
    <x v="1"/>
    <s v="C20.I01.P01.S12"/>
    <x v="2"/>
    <s v="ID064"/>
    <s v="ID064-Plan de modernización de la FP. Evaluación y acreditación de las competencias profesionales"/>
    <s v="***4411**"/>
    <x v="1"/>
    <x v="1"/>
    <x v="1"/>
    <n v="1370"/>
    <s v="BULDAIN,ZOZAYA,IMELDA"/>
  </r>
  <r>
    <x v="0"/>
    <x v="1"/>
    <s v="C20.I01.P01.S12"/>
    <x v="2"/>
    <s v="ID064"/>
    <s v="ID064-Plan de modernización de la FP. Evaluación y acreditación de las competencias profesionales"/>
    <s v="***0104**"/>
    <x v="1"/>
    <x v="1"/>
    <x v="1"/>
    <n v="575"/>
    <s v="PASTOR,SOLA,CARLOS"/>
  </r>
  <r>
    <x v="0"/>
    <x v="1"/>
    <s v="C20.I01.P01.S12"/>
    <x v="2"/>
    <s v="ID064"/>
    <s v="ID064-Plan de modernización de la FP. Evaluación y acreditación de las competencias profesionales"/>
    <s v="***1746**"/>
    <x v="1"/>
    <x v="1"/>
    <x v="1"/>
    <n v="1270"/>
    <s v="ARISTU,AREOPAJITA,MARIA CAMINO"/>
  </r>
  <r>
    <x v="0"/>
    <x v="1"/>
    <s v="C20.I01.P01.S12"/>
    <x v="2"/>
    <s v="ID064"/>
    <s v="ID064-Plan de modernización de la FP. Evaluación y acreditación de las competencias profesionales"/>
    <s v="***4655**"/>
    <x v="1"/>
    <x v="1"/>
    <x v="1"/>
    <n v="1820"/>
    <s v="CARABANTE,BERNAL,DAVID"/>
  </r>
  <r>
    <x v="0"/>
    <x v="1"/>
    <s v="C20.I01.P01.S12"/>
    <x v="2"/>
    <s v="ID064"/>
    <s v="ID064-Plan de modernización de la FP. Evaluación y acreditación de las competencias profesionales"/>
    <s v="***5170**"/>
    <x v="1"/>
    <x v="1"/>
    <x v="1"/>
    <n v="771.83"/>
    <s v="SALAVERRIA,ZABALEGUI,MARIA ANGELES"/>
  </r>
  <r>
    <x v="0"/>
    <x v="1"/>
    <s v="C20.I01.P01.S12"/>
    <x v="2"/>
    <s v="ID064"/>
    <s v="ID064-Plan de modernización de la FP. Evaluación y acreditación de las competencias profesionales"/>
    <s v="***4813**"/>
    <x v="1"/>
    <x v="1"/>
    <x v="1"/>
    <n v="2015"/>
    <s v="MERA,TATO,FRANCISCO JAVIER"/>
  </r>
  <r>
    <x v="0"/>
    <x v="1"/>
    <s v="C20.I01.P01.S12"/>
    <x v="2"/>
    <s v="ID064"/>
    <s v="ID064-Plan de modernización de la FP. Evaluación y acreditación de las competencias profesionales"/>
    <s v="***6124**"/>
    <x v="1"/>
    <x v="1"/>
    <x v="1"/>
    <n v="1680"/>
    <s v="CARRASCO,MORALES,DIEGO"/>
  </r>
  <r>
    <x v="0"/>
    <x v="1"/>
    <s v="C20.I01.P01.S12"/>
    <x v="2"/>
    <s v="ID064"/>
    <s v="ID064-Plan de modernización de la FP. Evaluación y acreditación de las competencias profesionales"/>
    <s v="***5506**"/>
    <x v="1"/>
    <x v="1"/>
    <x v="1"/>
    <n v="1560"/>
    <s v="LAFUENTE,GRACIA,RICARDO"/>
  </r>
  <r>
    <x v="0"/>
    <x v="1"/>
    <s v="C20.I01.P01.S12"/>
    <x v="2"/>
    <s v="ID064"/>
    <s v="ID064-Plan de modernización de la FP. Evaluación y acreditación de las competencias profesionales"/>
    <s v="***4285**"/>
    <x v="1"/>
    <x v="1"/>
    <x v="1"/>
    <n v="990"/>
    <s v="MENDIVIL,OROZ,RAQUEL"/>
  </r>
  <r>
    <x v="0"/>
    <x v="1"/>
    <s v="C20.I01.P01.S12"/>
    <x v="2"/>
    <s v="ID064"/>
    <s v="ID064-Plan de modernización de la FP. Evaluación y acreditación de las competencias profesionales"/>
    <s v="***4970**"/>
    <x v="1"/>
    <x v="1"/>
    <x v="1"/>
    <n v="1710"/>
    <s v="MANDIOLA,ARREGUI,LEIRE"/>
  </r>
  <r>
    <x v="0"/>
    <x v="1"/>
    <s v="C20.I01.P01.S12"/>
    <x v="2"/>
    <s v="ID064"/>
    <s v="ID064-Plan de modernización de la FP. Evaluación y acreditación de las competencias profesionales"/>
    <s v="***1410**"/>
    <x v="1"/>
    <x v="1"/>
    <x v="1"/>
    <n v="1855"/>
    <s v="ARANDA,ELCUAZ,IGNACIO"/>
  </r>
  <r>
    <x v="1"/>
    <x v="0"/>
    <s v="C01.I02.P03.S17"/>
    <x v="0"/>
    <s v="ID003"/>
    <s v="ID003-Plan MOVES II (2020)"/>
    <s v="***0106**"/>
    <x v="1"/>
    <x v="1"/>
    <x v="1"/>
    <n v="5500"/>
    <s v="OREJA,ARRATIBEL,JOSU"/>
  </r>
  <r>
    <x v="1"/>
    <x v="0"/>
    <s v="C01.I02.P03.S17"/>
    <x v="0"/>
    <s v="ID003"/>
    <s v="ID003-Plan MOVES II (2020)"/>
    <s v="***7060**"/>
    <x v="1"/>
    <x v="1"/>
    <x v="1"/>
    <n v="650.5"/>
    <s v="FRANCOY,BUSTO,ASCENSION"/>
  </r>
  <r>
    <x v="1"/>
    <x v="0"/>
    <s v="C01.I02.P03.S17"/>
    <x v="0"/>
    <s v="ID003"/>
    <s v="ID003-Plan MOVES II (2020)"/>
    <s v="***0788**"/>
    <x v="1"/>
    <x v="1"/>
    <x v="1"/>
    <n v="586.15"/>
    <s v="GARCIA,GARCIA,JOSE CARLOS"/>
  </r>
  <r>
    <x v="1"/>
    <x v="0"/>
    <s v="C01.I02.P03.S17"/>
    <x v="0"/>
    <s v="ID003"/>
    <s v="ID003-Plan MOVES II (2020)"/>
    <s v="***8425**"/>
    <x v="1"/>
    <x v="1"/>
    <x v="1"/>
    <n v="750"/>
    <s v="AMATRIA,ULLATE,IÑAKI"/>
  </r>
  <r>
    <x v="1"/>
    <x v="0"/>
    <s v="C01.I02.P03.S17"/>
    <x v="0"/>
    <s v="ID003"/>
    <s v="ID003-Plan MOVES II (2020)"/>
    <s v="***4582**"/>
    <x v="1"/>
    <x v="1"/>
    <x v="1"/>
    <n v="1900"/>
    <s v="UBIETA,RUIZ,GABRIEL"/>
  </r>
  <r>
    <x v="0"/>
    <x v="1"/>
    <s v="C20.I02.P01.S10"/>
    <x v="3"/>
    <s v="ID067"/>
    <s v="ID067-Formación docentes FP en digitalización y sostenibilidad"/>
    <s v="***1339**"/>
    <x v="0"/>
    <x v="0"/>
    <x v="1"/>
    <n v="14700"/>
    <s v="MDB EDUCATION SL"/>
  </r>
  <r>
    <x v="0"/>
    <x v="1"/>
    <s v="C20.I01.P01.S12"/>
    <x v="2"/>
    <s v="ID064"/>
    <s v="ID064-Plan de modernización de la FP. Evaluación y acreditación de las competencias profesionales"/>
    <s v="***9682**"/>
    <x v="0"/>
    <x v="0"/>
    <x v="1"/>
    <n v="26547.919999999998"/>
    <s v="PROXIMIA HAVAS SL"/>
  </r>
  <r>
    <x v="0"/>
    <x v="1"/>
    <s v="C20.I02.P03.S10"/>
    <x v="1"/>
    <s v="ID069"/>
    <s v="ID069-Plan de modernización de la FP. Aulas de emprendimiento."/>
    <s v="***7603**"/>
    <x v="1"/>
    <x v="1"/>
    <x v="1"/>
    <n v="340"/>
    <s v="ARRAZTOA,MENDICOA,MODESTO"/>
  </r>
  <r>
    <x v="1"/>
    <x v="0"/>
    <s v="C01.I02.P03.S17"/>
    <x v="0"/>
    <s v="ID003"/>
    <s v="ID003-Plan MOVES II (2020)"/>
    <s v="***7756**"/>
    <x v="1"/>
    <x v="1"/>
    <x v="1"/>
    <n v="5500"/>
    <s v="ZOROQUIAIN,SATRUSTEGUI,MARIA CONCEPCION"/>
  </r>
  <r>
    <x v="0"/>
    <x v="1"/>
    <s v="C20.I01.P01.S12"/>
    <x v="2"/>
    <s v="ID064"/>
    <s v="ID064-Plan de modernización de la FP. Evaluación y acreditación de las competencias profesionales"/>
    <s v="***5188**"/>
    <x v="0"/>
    <x v="0"/>
    <x v="1"/>
    <n v="658.77"/>
    <s v="AVANTE COMUNICACION SL"/>
  </r>
  <r>
    <x v="0"/>
    <x v="1"/>
    <s v="C20.I02.P03.S10"/>
    <x v="1"/>
    <s v="ID069"/>
    <s v="ID069-Plan de modernización de la FP. Aulas de emprendimiento."/>
    <s v="***2639**"/>
    <x v="0"/>
    <x v="0"/>
    <x v="1"/>
    <n v="8651.5"/>
    <s v="BRAND MATE PARTNERS SLU"/>
  </r>
  <r>
    <x v="1"/>
    <x v="0"/>
    <s v="C01.I02.P03.S17"/>
    <x v="0"/>
    <s v="ID003"/>
    <s v="ID003-Plan MOVES II (2020)"/>
    <s v="***3303**"/>
    <x v="1"/>
    <x v="1"/>
    <x v="1"/>
    <n v="5500"/>
    <s v="VILLAMAYOR,BABACE,JUAN JOSE"/>
  </r>
  <r>
    <x v="1"/>
    <x v="0"/>
    <s v="C01.I02.P03.S17"/>
    <x v="0"/>
    <s v="ID003"/>
    <s v="ID003-Plan MOVES II (2020)"/>
    <s v="***1184**"/>
    <x v="0"/>
    <x v="0"/>
    <x v="1"/>
    <n v="5500"/>
    <s v="SERVICIOS DE LA COMARCA DE PAMPLONA SA"/>
  </r>
  <r>
    <x v="1"/>
    <x v="0"/>
    <s v="C01.I02.P03.S17"/>
    <x v="0"/>
    <s v="ID003"/>
    <s v="ID003-Plan MOVES II (2020)"/>
    <s v="***1184**"/>
    <x v="0"/>
    <x v="0"/>
    <x v="1"/>
    <n v="5500"/>
    <s v="SERVICIOS DE LA COMARCA DE PAMPLONA SA"/>
  </r>
  <r>
    <x v="1"/>
    <x v="0"/>
    <s v="C01.I02.P03.S17"/>
    <x v="0"/>
    <s v="ID003"/>
    <s v="ID003-Plan MOVES II (2020)"/>
    <s v="***1184**"/>
    <x v="0"/>
    <x v="0"/>
    <x v="1"/>
    <n v="5500"/>
    <s v="SERVICIOS DE LA COMARCA DE PAMPLONA SA"/>
  </r>
  <r>
    <x v="1"/>
    <x v="0"/>
    <s v="C01.I02.P03.S17"/>
    <x v="0"/>
    <s v="ID003"/>
    <s v="ID003-Plan MOVES II (2020)"/>
    <s v="***1184**"/>
    <x v="0"/>
    <x v="0"/>
    <x v="1"/>
    <n v="6000"/>
    <s v="SERVICIOS DE LA COMARCA DE PAMPLONA SA"/>
  </r>
  <r>
    <x v="1"/>
    <x v="0"/>
    <s v="C01.I02.P03.S17"/>
    <x v="0"/>
    <s v="ID003"/>
    <s v="ID003-Plan MOVES II (2020)"/>
    <s v="***1184**"/>
    <x v="0"/>
    <x v="0"/>
    <x v="1"/>
    <n v="2265"/>
    <s v="SERVICIOS DE LA COMARCA DE PAMPLONA SA"/>
  </r>
  <r>
    <x v="1"/>
    <x v="0"/>
    <s v="C01.I02.P03.S17"/>
    <x v="0"/>
    <s v="ID003"/>
    <s v="ID003-Plan MOVES II (2020)"/>
    <s v="***1184**"/>
    <x v="0"/>
    <x v="0"/>
    <x v="1"/>
    <n v="3735"/>
    <s v="SERVICIOS DE LA COMARCA DE PAMPLONA SA"/>
  </r>
  <r>
    <x v="1"/>
    <x v="0"/>
    <s v="C01.I02.P03.S17"/>
    <x v="0"/>
    <s v="ID003"/>
    <s v="ID003-Plan MOVES II (2020)"/>
    <s v="***4127**"/>
    <x v="1"/>
    <x v="1"/>
    <x v="1"/>
    <n v="437.96"/>
    <s v="TROYANO,AREVALO,DAVID"/>
  </r>
  <r>
    <x v="1"/>
    <x v="0"/>
    <s v="C01.I02.P03.S17"/>
    <x v="0"/>
    <s v="ID003"/>
    <s v="ID003-Plan MOVES II (2020)"/>
    <s v="***4440**"/>
    <x v="1"/>
    <x v="1"/>
    <x v="1"/>
    <n v="1900"/>
    <s v="MURUGARREN,SANCHEZ,JOSE MANUEL"/>
  </r>
  <r>
    <x v="1"/>
    <x v="0"/>
    <s v="C01.I02.P03.S17"/>
    <x v="0"/>
    <s v="ID003"/>
    <s v="ID003-Plan MOVES II (2020)"/>
    <s v="***6174**"/>
    <x v="1"/>
    <x v="1"/>
    <x v="1"/>
    <n v="1900"/>
    <s v="FERNANDEZ,BERRUEZA,JESUS JULIAN"/>
  </r>
  <r>
    <x v="1"/>
    <x v="0"/>
    <s v="C01.I02.P03.S17"/>
    <x v="0"/>
    <s v="ID003"/>
    <s v="ID003-Plan MOVES II (2020)"/>
    <s v="***4232**"/>
    <x v="1"/>
    <x v="1"/>
    <x v="1"/>
    <n v="1900"/>
    <s v="DIAZ,SECURUN,MIGUEL ANGEL"/>
  </r>
  <r>
    <x v="1"/>
    <x v="0"/>
    <s v="C01.I02.P03.S17"/>
    <x v="0"/>
    <s v="ID003"/>
    <s v="ID003-Plan MOVES II (2020)"/>
    <s v="***1846**"/>
    <x v="1"/>
    <x v="1"/>
    <x v="1"/>
    <n v="5500"/>
    <s v="PEREZ,SOLA,ROBERTO"/>
  </r>
  <r>
    <x v="1"/>
    <x v="0"/>
    <s v="C01.I02.P03.S17"/>
    <x v="0"/>
    <s v="ID003"/>
    <s v="ID003-Plan MOVES II (2020)"/>
    <s v="***1612**"/>
    <x v="0"/>
    <x v="0"/>
    <x v="1"/>
    <n v="1670"/>
    <s v="OLAZAR RENOVABLES SL"/>
  </r>
  <r>
    <x v="1"/>
    <x v="0"/>
    <s v="C01.I02.P03.S17"/>
    <x v="0"/>
    <s v="ID003"/>
    <s v="ID003-Plan MOVES II (2020)"/>
    <s v="***2391**"/>
    <x v="1"/>
    <x v="1"/>
    <x v="1"/>
    <n v="718.74"/>
    <s v="MADOZ,BELAUNZARAN,XABIER"/>
  </r>
  <r>
    <x v="1"/>
    <x v="0"/>
    <s v="C01.I02.P03.S17"/>
    <x v="0"/>
    <s v="ID003"/>
    <s v="ID003-Plan MOVES II (2020)"/>
    <s v="***8611**"/>
    <x v="1"/>
    <x v="1"/>
    <x v="1"/>
    <n v="718.74"/>
    <s v="ESPINAL,DEL SALTO,MIKEL"/>
  </r>
  <r>
    <x v="1"/>
    <x v="0"/>
    <s v="C01.I02.P03.S17"/>
    <x v="0"/>
    <s v="ID003"/>
    <s v="ID003-Plan MOVES II (2020)"/>
    <s v="***0749**"/>
    <x v="1"/>
    <x v="1"/>
    <x v="1"/>
    <n v="4000"/>
    <s v="GALARRETA,NEPONTE,CRISTINA"/>
  </r>
  <r>
    <x v="1"/>
    <x v="0"/>
    <s v="C01.I02.P03.S17"/>
    <x v="0"/>
    <s v="ID003"/>
    <s v="ID003-Plan MOVES II (2020)"/>
    <s v="***8093**"/>
    <x v="1"/>
    <x v="1"/>
    <x v="1"/>
    <n v="792"/>
    <s v="ALZORRIZ,SANTESTEBAN,BEATRIZ"/>
  </r>
  <r>
    <x v="1"/>
    <x v="0"/>
    <s v="C01.I02.P03.S17"/>
    <x v="0"/>
    <s v="ID003"/>
    <s v="ID003-Plan MOVES II (2020)"/>
    <s v="***9263**"/>
    <x v="1"/>
    <x v="1"/>
    <x v="1"/>
    <n v="4000"/>
    <s v="HUALDE,ALFARO,ANTONIO"/>
  </r>
  <r>
    <x v="1"/>
    <x v="0"/>
    <s v="C01.I02.P03.S17"/>
    <x v="0"/>
    <s v="ID003"/>
    <s v="ID003-Plan MOVES II (2020)"/>
    <s v="***8509**"/>
    <x v="1"/>
    <x v="1"/>
    <x v="1"/>
    <n v="1900"/>
    <s v="JIMENEZ,LOPEZ,CARLOS"/>
  </r>
  <r>
    <x v="1"/>
    <x v="0"/>
    <s v="C01.I02.P03.S17"/>
    <x v="0"/>
    <s v="ID003"/>
    <s v="ID003-Plan MOVES II (2020)"/>
    <s v="***3807**"/>
    <x v="1"/>
    <x v="1"/>
    <x v="1"/>
    <n v="1900"/>
    <s v="ARRONIZ,ECHEVERRIA,FELIX"/>
  </r>
  <r>
    <x v="1"/>
    <x v="0"/>
    <s v="C01.I02.P03.S17"/>
    <x v="0"/>
    <s v="ID003"/>
    <s v="ID003-Plan MOVES II (2020)"/>
    <s v="***9571**"/>
    <x v="1"/>
    <x v="1"/>
    <x v="1"/>
    <n v="254.1"/>
    <s v="IZAL,PIÑAS,BEATRIZ"/>
  </r>
  <r>
    <x v="1"/>
    <x v="0"/>
    <s v="C01.I02.P03.S17"/>
    <x v="0"/>
    <s v="ID003"/>
    <s v="ID003-Plan MOVES II (2020)"/>
    <s v="***9163**"/>
    <x v="1"/>
    <x v="1"/>
    <x v="1"/>
    <n v="750"/>
    <s v="MORENTIN,GUERGUE,ANGEL EDUARDO"/>
  </r>
  <r>
    <x v="1"/>
    <x v="0"/>
    <s v="C01.I02.P03.S17"/>
    <x v="0"/>
    <s v="ID003"/>
    <s v="ID003-Plan MOVES II (2020)"/>
    <s v="***9634**"/>
    <x v="1"/>
    <x v="1"/>
    <x v="1"/>
    <n v="1900"/>
    <s v="MOLINA,CARBALLAR,JAIME ALBERTO"/>
  </r>
  <r>
    <x v="1"/>
    <x v="0"/>
    <s v="C01.I02.P03.S17"/>
    <x v="0"/>
    <s v="ID003"/>
    <s v="ID003-Plan MOVES II (2020)"/>
    <s v="***1871**"/>
    <x v="1"/>
    <x v="1"/>
    <x v="1"/>
    <n v="5500"/>
    <s v="SAEZ,GARCIA,EUSEBIO"/>
  </r>
  <r>
    <x v="1"/>
    <x v="0"/>
    <s v="C01.I02.P03.S17"/>
    <x v="0"/>
    <s v="ID003"/>
    <s v="ID003-Plan MOVES II (2020)"/>
    <s v="***1765**"/>
    <x v="1"/>
    <x v="1"/>
    <x v="1"/>
    <n v="4000"/>
    <s v="SIMON,MURO,FERNANDO LEODEGAR"/>
  </r>
  <r>
    <x v="1"/>
    <x v="0"/>
    <s v="C01.I02.P03.S17"/>
    <x v="0"/>
    <s v="ID003"/>
    <s v="ID003-Plan MOVES II (2020)"/>
    <s v="***3950**"/>
    <x v="1"/>
    <x v="1"/>
    <x v="1"/>
    <n v="750"/>
    <s v="OTERO,ZUBILLAGA,TOMAS"/>
  </r>
  <r>
    <x v="1"/>
    <x v="0"/>
    <s v="C01.I02.P03.S17"/>
    <x v="0"/>
    <s v="ID003"/>
    <s v="ID003-Plan MOVES II (2020)"/>
    <s v="***0040**"/>
    <x v="1"/>
    <x v="1"/>
    <x v="1"/>
    <n v="540.03"/>
    <s v="ESPARZA,UNSAIN,JOSE JAVIER"/>
  </r>
  <r>
    <x v="1"/>
    <x v="0"/>
    <s v="C01.I02.P03.S17"/>
    <x v="0"/>
    <s v="ID003"/>
    <s v="ID003-Plan MOVES II (2020)"/>
    <s v="***1357**"/>
    <x v="1"/>
    <x v="1"/>
    <x v="1"/>
    <n v="2600"/>
    <s v="VILLANUEVA,SAHARREA,JON"/>
  </r>
  <r>
    <x v="1"/>
    <x v="0"/>
    <s v="C01.I02.P03.S17"/>
    <x v="0"/>
    <s v="ID003"/>
    <s v="ID003-Plan MOVES II (2020)"/>
    <s v="***2504**"/>
    <x v="1"/>
    <x v="1"/>
    <x v="1"/>
    <n v="592.23"/>
    <s v="GOROSTIDI,MARTINEZ-LECEA,ALVARO JUAN"/>
  </r>
  <r>
    <x v="1"/>
    <x v="0"/>
    <s v="C01.I02.P03.S17"/>
    <x v="0"/>
    <s v="ID003"/>
    <s v="ID003-Plan MOVES II (2020)"/>
    <s v="***6641**"/>
    <x v="1"/>
    <x v="1"/>
    <x v="1"/>
    <n v="686.17"/>
    <s v="QUINTANILLA,REMIRO,MARINA"/>
  </r>
  <r>
    <x v="1"/>
    <x v="0"/>
    <s v="C01.I02.P03.S17"/>
    <x v="0"/>
    <s v="ID003"/>
    <s v="ID003-Plan MOVES II (2020)"/>
    <s v="***9184**"/>
    <x v="1"/>
    <x v="1"/>
    <x v="1"/>
    <n v="638.88"/>
    <s v="HERNANDEZ,ALCOCEBA,RUBEN"/>
  </r>
  <r>
    <x v="1"/>
    <x v="0"/>
    <s v="C01.I02.P03.S17"/>
    <x v="0"/>
    <s v="ID003"/>
    <s v="ID003-Plan MOVES II (2020)"/>
    <s v="***4783**"/>
    <x v="1"/>
    <x v="1"/>
    <x v="1"/>
    <n v="600.24"/>
    <s v="LUENGO,BENEDICTO,CESAREO CARLOS"/>
  </r>
  <r>
    <x v="1"/>
    <x v="0"/>
    <s v="C01.I02.P03.S17"/>
    <x v="0"/>
    <s v="ID003"/>
    <s v="ID003-Plan MOVES II (2020)"/>
    <s v="***9521**"/>
    <x v="1"/>
    <x v="1"/>
    <x v="1"/>
    <n v="750"/>
    <s v="PANIAGUA,TIRAPU,BENJAMIN"/>
  </r>
  <r>
    <x v="1"/>
    <x v="0"/>
    <s v="C01.I02.P03.S17"/>
    <x v="0"/>
    <s v="ID003"/>
    <s v="ID003-Plan MOVES II (2020)"/>
    <s v="***7013**"/>
    <x v="1"/>
    <x v="1"/>
    <x v="1"/>
    <n v="5500"/>
    <s v="FORTES,ALONSO,PURIFICACION"/>
  </r>
  <r>
    <x v="1"/>
    <x v="0"/>
    <s v="C01.I02.P03.S17"/>
    <x v="0"/>
    <s v="ID003"/>
    <s v="ID003-Plan MOVES II (2020)"/>
    <s v="***0842**"/>
    <x v="1"/>
    <x v="1"/>
    <x v="1"/>
    <n v="1900"/>
    <s v="CORTES,PIUDO,VICTOR"/>
  </r>
  <r>
    <x v="1"/>
    <x v="0"/>
    <s v="C01.I02.P03.S17"/>
    <x v="0"/>
    <s v="ID003"/>
    <s v="ID003-Plan MOVES II (2020)"/>
    <s v="***3026**"/>
    <x v="1"/>
    <x v="1"/>
    <x v="1"/>
    <n v="254.1"/>
    <s v="SIMON,CABODEVILLA,SANTIAGO"/>
  </r>
  <r>
    <x v="1"/>
    <x v="0"/>
    <s v="C01.I02.P03.S17"/>
    <x v="0"/>
    <s v="ID003"/>
    <s v="ID003-Plan MOVES II (2020)"/>
    <s v="***0040**"/>
    <x v="1"/>
    <x v="1"/>
    <x v="1"/>
    <n v="1900"/>
    <s v="ESPARZA,UNSAIN,JOSE JAVIER"/>
  </r>
  <r>
    <x v="1"/>
    <x v="0"/>
    <s v="C01.I02.P03.S17"/>
    <x v="0"/>
    <s v="ID003"/>
    <s v="ID003-Plan MOVES II (2020)"/>
    <s v="***3807**"/>
    <x v="1"/>
    <x v="1"/>
    <x v="1"/>
    <n v="479.16"/>
    <s v="ARRONIZ,ECHEVERRIA,FELIX"/>
  </r>
  <r>
    <x v="1"/>
    <x v="0"/>
    <s v="C01.I02.P03.S17"/>
    <x v="0"/>
    <s v="ID003"/>
    <s v="ID003-Plan MOVES II (2020)"/>
    <s v="***5551**"/>
    <x v="0"/>
    <x v="0"/>
    <x v="1"/>
    <n v="3630"/>
    <s v="OBRAS Y SERVICIOS TEX SL"/>
  </r>
  <r>
    <x v="1"/>
    <x v="0"/>
    <s v="C01.I02.P03.S17"/>
    <x v="0"/>
    <s v="ID003"/>
    <s v="ID003-Plan MOVES II (2020)"/>
    <s v="***4882**"/>
    <x v="1"/>
    <x v="1"/>
    <x v="1"/>
    <n v="747.3"/>
    <s v="GARCIA,GANUZA,JOSE MARIA"/>
  </r>
  <r>
    <x v="1"/>
    <x v="0"/>
    <s v="C01.I02.P03.S17"/>
    <x v="0"/>
    <s v="ID003"/>
    <s v="ID003-Plan MOVES II (2020)"/>
    <s v="***1184**"/>
    <x v="0"/>
    <x v="0"/>
    <x v="1"/>
    <n v="6000"/>
    <s v="SERVICIOS DE LA COMARCA DE PAMPLONA SA"/>
  </r>
  <r>
    <x v="1"/>
    <x v="0"/>
    <s v="C01.I02.P03.S17"/>
    <x v="0"/>
    <s v="ID003"/>
    <s v="ID003-Plan MOVES II (2020)"/>
    <s v="***5551**"/>
    <x v="0"/>
    <x v="0"/>
    <x v="1"/>
    <n v="3630"/>
    <s v="OBRAS Y SERVICIOS TEX SL"/>
  </r>
  <r>
    <x v="1"/>
    <x v="0"/>
    <s v="C01.I02.P03.S17"/>
    <x v="0"/>
    <s v="ID003"/>
    <s v="ID003-Plan MOVES II (2020)"/>
    <s v="***1184**"/>
    <x v="0"/>
    <x v="0"/>
    <x v="1"/>
    <n v="5500"/>
    <s v="SERVICIOS DE LA COMARCA DE PAMPLONA SA"/>
  </r>
  <r>
    <x v="1"/>
    <x v="0"/>
    <s v="C01.I02.P03.S17"/>
    <x v="0"/>
    <s v="ID003"/>
    <s v="ID003-Plan MOVES II (2020)"/>
    <s v="***1184**"/>
    <x v="0"/>
    <x v="0"/>
    <x v="1"/>
    <n v="5500"/>
    <s v="SERVICIOS DE LA COMARCA DE PAMPLONA SA"/>
  </r>
  <r>
    <x v="1"/>
    <x v="0"/>
    <s v="C01.I02.P03.S17"/>
    <x v="0"/>
    <s v="ID003"/>
    <s v="ID003-Plan MOVES II (2020)"/>
    <s v="***4328**"/>
    <x v="1"/>
    <x v="1"/>
    <x v="1"/>
    <n v="4000"/>
    <s v="LARRAZ,MARTINEZ,JOSE ANTONIO"/>
  </r>
  <r>
    <x v="1"/>
    <x v="0"/>
    <s v="C01.I02.P03.S17"/>
    <x v="0"/>
    <s v="ID003"/>
    <s v="ID003-Plan MOVES II (2020)"/>
    <s v="***8280**"/>
    <x v="1"/>
    <x v="1"/>
    <x v="1"/>
    <n v="1108.08"/>
    <s v="REMIREZ-GANUZA,FERNANDEZ,ELENA"/>
  </r>
  <r>
    <x v="1"/>
    <x v="0"/>
    <s v="C01.I02.P03.S17"/>
    <x v="0"/>
    <s v="ID003"/>
    <s v="ID003-Plan MOVES II (2020)"/>
    <s v="***2049**"/>
    <x v="1"/>
    <x v="1"/>
    <x v="1"/>
    <n v="5500"/>
    <s v="BLANCO,DEL ESTAL,ALBERTO MANUEL"/>
  </r>
  <r>
    <x v="1"/>
    <x v="0"/>
    <s v="C01.I02.P03.S17"/>
    <x v="0"/>
    <s v="ID003"/>
    <s v="ID003-Plan MOVES II (2020)"/>
    <s v="***2079**"/>
    <x v="1"/>
    <x v="1"/>
    <x v="1"/>
    <n v="750"/>
    <s v="FERRI,JAUREGUI,PAULA"/>
  </r>
  <r>
    <x v="1"/>
    <x v="0"/>
    <s v="C01.I02.P03.S17"/>
    <x v="0"/>
    <s v="ID003"/>
    <s v="ID003-Plan MOVES II (2020)"/>
    <s v="***5510**"/>
    <x v="0"/>
    <x v="0"/>
    <x v="1"/>
    <n v="5000"/>
    <s v="LANTEC 2000 SISTEMAS SL"/>
  </r>
  <r>
    <x v="1"/>
    <x v="0"/>
    <s v="C01.I02.P03.S17"/>
    <x v="0"/>
    <s v="ID003"/>
    <s v="ID003-Plan MOVES II (2020)"/>
    <s v="***2720**"/>
    <x v="1"/>
    <x v="1"/>
    <x v="1"/>
    <n v="716.32"/>
    <s v="LECUMBERRI,ESLAVA,MARIA ANGELES"/>
  </r>
  <r>
    <x v="1"/>
    <x v="0"/>
    <s v="C01.I02.P03.S17"/>
    <x v="0"/>
    <s v="ID003"/>
    <s v="ID003-Plan MOVES II (2020)"/>
    <s v="***0656**"/>
    <x v="1"/>
    <x v="1"/>
    <x v="1"/>
    <n v="4000"/>
    <s v="LECUMBERRI,ELIA,MARIA SALOME"/>
  </r>
  <r>
    <x v="1"/>
    <x v="0"/>
    <s v="C01.I02.P03.S17"/>
    <x v="0"/>
    <s v="ID003"/>
    <s v="ID003-Plan MOVES II (2020)"/>
    <s v="***2720**"/>
    <x v="1"/>
    <x v="1"/>
    <x v="1"/>
    <n v="5500"/>
    <s v="LECUMBERRI,ESLAVA,MARIA ANGELES"/>
  </r>
  <r>
    <x v="1"/>
    <x v="0"/>
    <s v="C01.I02.P03.S17"/>
    <x v="0"/>
    <s v="ID003"/>
    <s v="ID003-Plan MOVES II (2020)"/>
    <s v="***4582**"/>
    <x v="1"/>
    <x v="1"/>
    <x v="1"/>
    <n v="575.12"/>
    <s v="UBIETA,RUIZ,GABRIEL"/>
  </r>
  <r>
    <x v="1"/>
    <x v="0"/>
    <s v="C01.I02.P03.S17"/>
    <x v="0"/>
    <s v="ID003"/>
    <s v="ID003-Plan MOVES II (2020)"/>
    <s v="***9330**"/>
    <x v="0"/>
    <x v="0"/>
    <x v="1"/>
    <n v="6314.78"/>
    <s v="SAKIMOVIL SLU"/>
  </r>
  <r>
    <x v="1"/>
    <x v="0"/>
    <s v="C01.I02.P03.S17"/>
    <x v="0"/>
    <s v="ID003"/>
    <s v="ID003-Plan MOVES II (2020)"/>
    <s v="***9340**"/>
    <x v="1"/>
    <x v="1"/>
    <x v="1"/>
    <n v="1900"/>
    <s v="FERNANDEZ,VALLEJO,IBAN"/>
  </r>
  <r>
    <x v="1"/>
    <x v="0"/>
    <s v="C01.I02.P03.S17"/>
    <x v="0"/>
    <s v="ID003"/>
    <s v="ID003-Plan MOVES II (2020)"/>
    <s v="***9172**"/>
    <x v="0"/>
    <x v="0"/>
    <x v="1"/>
    <n v="627.21"/>
    <s v="TRATAMIENTO SUBPRODUCTOS AGROALIMENTARIOS SL"/>
  </r>
  <r>
    <x v="1"/>
    <x v="0"/>
    <s v="C01.I02.P03.S17"/>
    <x v="0"/>
    <s v="ID003"/>
    <s v="ID003-Plan MOVES II (2020)"/>
    <s v="***4895**"/>
    <x v="1"/>
    <x v="1"/>
    <x v="1"/>
    <n v="559.75"/>
    <s v="ARAGON,AGUERRI,ALEXIS"/>
  </r>
  <r>
    <x v="1"/>
    <x v="0"/>
    <s v="C01.I02.P03.S17"/>
    <x v="0"/>
    <s v="ID003"/>
    <s v="ID003-Plan MOVES II (2020)"/>
    <s v="***2066**"/>
    <x v="1"/>
    <x v="1"/>
    <x v="1"/>
    <n v="1900"/>
    <s v="MANRIQUE,ASTIZ,EDUARDO"/>
  </r>
  <r>
    <x v="1"/>
    <x v="0"/>
    <s v="C01.I02.P03.S17"/>
    <x v="0"/>
    <s v="ID003"/>
    <s v="ID003-Plan MOVES II (2020)"/>
    <s v="***0314**"/>
    <x v="1"/>
    <x v="1"/>
    <x v="1"/>
    <n v="5500"/>
    <s v="CELAY,GONZALEZ,JAVIER"/>
  </r>
  <r>
    <x v="1"/>
    <x v="0"/>
    <s v="C01.I02.P03.S17"/>
    <x v="0"/>
    <s v="ID003"/>
    <s v="ID003-Plan MOVES II (2020)"/>
    <s v="***1184**"/>
    <x v="0"/>
    <x v="0"/>
    <x v="1"/>
    <n v="5500"/>
    <s v="SERVICIOS DE LA COMARCA DE PAMPLONA SA"/>
  </r>
  <r>
    <x v="1"/>
    <x v="0"/>
    <s v="C01.I02.P03.S17"/>
    <x v="0"/>
    <s v="ID003"/>
    <s v="ID003-Plan MOVES II (2020)"/>
    <s v="***5510**"/>
    <x v="0"/>
    <x v="0"/>
    <x v="1"/>
    <n v="504"/>
    <s v="LANTEC 2000 SISTEMAS SL"/>
  </r>
  <r>
    <x v="1"/>
    <x v="0"/>
    <s v="C01.I02.P03.S17"/>
    <x v="0"/>
    <s v="ID003"/>
    <s v="ID003-Plan MOVES II (2020)"/>
    <s v="***0374**"/>
    <x v="1"/>
    <x v="1"/>
    <x v="1"/>
    <n v="4000"/>
    <s v="IZAL,ESNOZ,OLAIA"/>
  </r>
  <r>
    <x v="1"/>
    <x v="0"/>
    <s v="C01.I02.P03.S17"/>
    <x v="0"/>
    <s v="ID003"/>
    <s v="ID003-Plan MOVES II (2020)"/>
    <s v="***3616**"/>
    <x v="1"/>
    <x v="1"/>
    <x v="1"/>
    <n v="4000"/>
    <s v="GIL,SOTO,JOSE JAVIER"/>
  </r>
  <r>
    <x v="1"/>
    <x v="0"/>
    <s v="C01.I02.P03.S17"/>
    <x v="0"/>
    <s v="ID003"/>
    <s v="ID003-Plan MOVES II (2020)"/>
    <s v="***4570**"/>
    <x v="1"/>
    <x v="1"/>
    <x v="1"/>
    <n v="1900"/>
    <s v="CASTEL RUIZ,CALSINA,MARIA MERCEDES"/>
  </r>
  <r>
    <x v="1"/>
    <x v="0"/>
    <s v="C01.I02.P03.S17"/>
    <x v="0"/>
    <s v="ID003"/>
    <s v="ID003-Plan MOVES II (2020)"/>
    <s v="***8621**"/>
    <x v="1"/>
    <x v="1"/>
    <x v="1"/>
    <n v="5500"/>
    <s v="UNANUA,VELEZ,LUIS"/>
  </r>
  <r>
    <x v="1"/>
    <x v="0"/>
    <s v="C01.I02.P03.S17"/>
    <x v="0"/>
    <s v="ID003"/>
    <s v="ID003-Plan MOVES II (2020)"/>
    <s v="***5726**"/>
    <x v="1"/>
    <x v="1"/>
    <x v="1"/>
    <n v="718.74"/>
    <s v="YURRITA,MONTESINOS,SAIOA"/>
  </r>
  <r>
    <x v="1"/>
    <x v="0"/>
    <s v="C01.I02.P03.S17"/>
    <x v="0"/>
    <s v="ID003"/>
    <s v="ID003-Plan MOVES II (2020)"/>
    <s v="***1831**"/>
    <x v="1"/>
    <x v="1"/>
    <x v="1"/>
    <n v="1900"/>
    <s v="SANCHEZ,FERNANDEZ,SILVIA"/>
  </r>
  <r>
    <x v="1"/>
    <x v="0"/>
    <s v="C01.I02.P03.S17"/>
    <x v="0"/>
    <s v="ID003"/>
    <s v="ID003-Plan MOVES II (2020)"/>
    <s v="***1556**"/>
    <x v="1"/>
    <x v="1"/>
    <x v="1"/>
    <n v="5500"/>
    <s v="AQUERRETA,CHASCO,DIEGO"/>
  </r>
  <r>
    <x v="1"/>
    <x v="0"/>
    <s v="C01.I02.P03.S17"/>
    <x v="0"/>
    <s v="ID003"/>
    <s v="ID003-Plan MOVES II (2020)"/>
    <s v="***0705**"/>
    <x v="0"/>
    <x v="3"/>
    <x v="1"/>
    <n v="750"/>
    <s v="OLITE ARIBE SOCIEDAD CIVIL AGRARIO-GANADERA"/>
  </r>
  <r>
    <x v="1"/>
    <x v="0"/>
    <s v="C01.I02.P03.S17"/>
    <x v="0"/>
    <s v="ID003"/>
    <s v="ID003-Plan MOVES II (2020)"/>
    <s v="***2010**"/>
    <x v="0"/>
    <x v="4"/>
    <x v="1"/>
    <n v="5997.98"/>
    <s v="AYUNTAMIENTO DE PAMPLONA"/>
  </r>
  <r>
    <x v="1"/>
    <x v="0"/>
    <s v="C01.I02.P03.S17"/>
    <x v="0"/>
    <s v="ID003"/>
    <s v="ID003-Plan MOVES II (2020)"/>
    <s v="***2010**"/>
    <x v="0"/>
    <x v="4"/>
    <x v="1"/>
    <n v="5981.35"/>
    <s v="AYUNTAMIENTO DE PAMPLONA"/>
  </r>
  <r>
    <x v="1"/>
    <x v="0"/>
    <s v="C01.I02.P03.S17"/>
    <x v="0"/>
    <s v="ID003"/>
    <s v="ID003-Plan MOVES II (2020)"/>
    <s v="***3616**"/>
    <x v="1"/>
    <x v="1"/>
    <x v="1"/>
    <n v="750"/>
    <s v="GIL,SOTO,JOSE JAVIER"/>
  </r>
  <r>
    <x v="0"/>
    <x v="2"/>
    <s v="C22.I01.P04.S06"/>
    <x v="4"/>
    <s v="ID076"/>
    <s v="ID076-Plan de gestión Reformas de centros residenciales"/>
    <s v="***1975**"/>
    <x v="0"/>
    <x v="0"/>
    <x v="1"/>
    <n v="363462.46"/>
    <s v="CONSLAU SL"/>
  </r>
  <r>
    <x v="0"/>
    <x v="1"/>
    <s v="C20.I01.P01.S12"/>
    <x v="2"/>
    <s v="ID064"/>
    <s v="ID064-Plan de modernización de la FP. Evaluación y acreditación de las competencias profesionales"/>
    <s v="***4008**"/>
    <x v="1"/>
    <x v="1"/>
    <x v="1"/>
    <n v="1300"/>
    <s v="DELGADO,VALERIO,MARIA OLIVIA"/>
  </r>
  <r>
    <x v="0"/>
    <x v="1"/>
    <s v="C20.I01.P01.S12"/>
    <x v="2"/>
    <s v="ID064"/>
    <s v="ID064-Plan de modernización de la FP. Evaluación y acreditación de las competencias profesionales"/>
    <s v="***5180**"/>
    <x v="1"/>
    <x v="1"/>
    <x v="1"/>
    <n v="1425"/>
    <s v="CANO,RODRIGUEZ,CARLOS"/>
  </r>
  <r>
    <x v="0"/>
    <x v="1"/>
    <s v="C20.I01.P01.S12"/>
    <x v="2"/>
    <s v="ID064"/>
    <s v="ID064-Plan de modernización de la FP. Evaluación y acreditación de las competencias profesionales"/>
    <s v="***1783**"/>
    <x v="1"/>
    <x v="1"/>
    <x v="1"/>
    <n v="1200"/>
    <s v="LARREA,URRA,MARIA SOLEDAD"/>
  </r>
  <r>
    <x v="0"/>
    <x v="1"/>
    <s v="C20.I02.P01.S10"/>
    <x v="3"/>
    <s v="ID067"/>
    <s v="ID067-Formación docentes FP en digitalización y sostenibilidad"/>
    <s v="***3970**"/>
    <x v="0"/>
    <x v="0"/>
    <x v="1"/>
    <n v="4840"/>
    <s v="NAUTILUS EXPERIENCIAS DIGITALES SL"/>
  </r>
  <r>
    <x v="0"/>
    <x v="1"/>
    <s v="C20.I02.P03.S10"/>
    <x v="1"/>
    <s v="ID069"/>
    <s v="ID069-Plan de modernización de la FP. Aulas de emprendimiento."/>
    <s v="***3899**"/>
    <x v="1"/>
    <x v="1"/>
    <x v="1"/>
    <n v="39"/>
    <s v="ROX,TANIÑE,VICENTE"/>
  </r>
  <r>
    <x v="0"/>
    <x v="1"/>
    <s v="C20.I02.P01.S10"/>
    <x v="3"/>
    <s v="ID067"/>
    <s v="ID067-Formación docentes FP en digitalización y sostenibilidad"/>
    <s v="***1313**"/>
    <x v="0"/>
    <x v="0"/>
    <x v="1"/>
    <n v="845.2"/>
    <s v="HIRUDI SISTEMAS 3D SL"/>
  </r>
  <r>
    <x v="1"/>
    <x v="0"/>
    <s v="C01.I02.P03.S17"/>
    <x v="0"/>
    <s v="ID003"/>
    <s v="ID003-Plan MOVES II (2020)"/>
    <s v="***0122**"/>
    <x v="1"/>
    <x v="1"/>
    <x v="1"/>
    <n v="4000"/>
    <s v="ZUBIETA,LASECA,IÑIGO"/>
  </r>
  <r>
    <x v="1"/>
    <x v="0"/>
    <s v="C01.I02.P03.S17"/>
    <x v="0"/>
    <s v="ID003"/>
    <s v="ID003-Plan MOVES II (2020)"/>
    <s v="***5324**"/>
    <x v="0"/>
    <x v="0"/>
    <x v="1"/>
    <n v="2920"/>
    <s v="TRANS JAYLO SA"/>
  </r>
  <r>
    <x v="1"/>
    <x v="0"/>
    <s v="C01.I02.P03.S17"/>
    <x v="0"/>
    <s v="ID003"/>
    <s v="ID003-Plan MOVES II (2020)"/>
    <s v="***2570**"/>
    <x v="0"/>
    <x v="3"/>
    <x v="1"/>
    <n v="2920"/>
    <s v="GAINZARAIN CALLEJA JUSTINO RICARDO Y SALVADOR"/>
  </r>
  <r>
    <x v="1"/>
    <x v="0"/>
    <s v="C01.I02.P03.S17"/>
    <x v="0"/>
    <s v="ID003"/>
    <s v="ID003-Plan MOVES II (2020)"/>
    <s v="***8177**"/>
    <x v="1"/>
    <x v="1"/>
    <x v="1"/>
    <n v="650.4"/>
    <s v="IDARETA,IRIBARREN,MAIDER"/>
  </r>
  <r>
    <x v="1"/>
    <x v="0"/>
    <s v="C01.I02.P03.S17"/>
    <x v="0"/>
    <s v="ID003"/>
    <s v="ID003-Plan MOVES II (2020)"/>
    <s v="***3916**"/>
    <x v="1"/>
    <x v="1"/>
    <x v="1"/>
    <n v="5500"/>
    <s v="IZA,ARRECHE,JOSE ANDRES"/>
  </r>
  <r>
    <x v="0"/>
    <x v="1"/>
    <s v="C20.I01.P01.S12"/>
    <x v="2"/>
    <s v="ID064"/>
    <s v="ID064-Plan de modernización de la FP. Evaluación y acreditación de las competencias profesionales"/>
    <s v="***4699**"/>
    <x v="1"/>
    <x v="1"/>
    <x v="1"/>
    <n v="254.1"/>
    <s v="BIENZOBAS,LEON,ELBA"/>
  </r>
  <r>
    <x v="0"/>
    <x v="1"/>
    <s v="C20.I01.P01.S12"/>
    <x v="2"/>
    <s v="ID064"/>
    <s v="ID064-Plan de modernización de la FP. Evaluación y acreditación de las competencias profesionales"/>
    <s v="***3159**"/>
    <x v="1"/>
    <x v="1"/>
    <x v="1"/>
    <n v="353.92"/>
    <s v="DE MIGUEL,CABRERIZO,JOSE JAVIER"/>
  </r>
  <r>
    <x v="1"/>
    <x v="0"/>
    <s v="C01.I02.P03.S17"/>
    <x v="0"/>
    <s v="ID003"/>
    <s v="ID003-Plan MOVES II (2020)"/>
    <s v="***2404**"/>
    <x v="1"/>
    <x v="1"/>
    <x v="1"/>
    <n v="4000"/>
    <s v="OROZ,PASCUAL,JOAQUIN JOSE"/>
  </r>
  <r>
    <x v="1"/>
    <x v="0"/>
    <s v="C01.I02.P03.S17"/>
    <x v="0"/>
    <s v="ID003"/>
    <s v="ID003-Plan MOVES II (2020)"/>
    <s v="***0730**"/>
    <x v="1"/>
    <x v="1"/>
    <x v="1"/>
    <n v="1900"/>
    <s v="BLANCO,RUIZ,BEGOÑA"/>
  </r>
  <r>
    <x v="1"/>
    <x v="0"/>
    <s v="C01.I02.P03.S17"/>
    <x v="0"/>
    <s v="ID003"/>
    <s v="ID003-Plan MOVES II (2020)"/>
    <s v="***3547**"/>
    <x v="1"/>
    <x v="1"/>
    <x v="1"/>
    <n v="1900"/>
    <s v="CANSECO,JIMENEZ,MARIA ANGELES"/>
  </r>
  <r>
    <x v="1"/>
    <x v="0"/>
    <s v="C01.I02.P03.S17"/>
    <x v="0"/>
    <s v="ID003"/>
    <s v="ID003-Plan MOVES II (2020)"/>
    <s v="***8498**"/>
    <x v="1"/>
    <x v="1"/>
    <x v="1"/>
    <n v="557.86"/>
    <s v="GUTIERREZ,SAENZ CAMPORREDONDO,JOSE LUIS"/>
  </r>
  <r>
    <x v="1"/>
    <x v="0"/>
    <s v="C01.I02.P03.S17"/>
    <x v="0"/>
    <s v="ID003"/>
    <s v="ID003-Plan MOVES II (2020)"/>
    <s v="***2624**"/>
    <x v="1"/>
    <x v="1"/>
    <x v="1"/>
    <n v="4000"/>
    <s v="GARCIA,MONTIEL,NURIA"/>
  </r>
  <r>
    <x v="1"/>
    <x v="0"/>
    <s v="C01.I02.P03.S17"/>
    <x v="0"/>
    <s v="ID003"/>
    <s v="ID003-Plan MOVES II (2020)"/>
    <s v="***2381**"/>
    <x v="1"/>
    <x v="1"/>
    <x v="1"/>
    <n v="941.12"/>
    <s v="VALENCIA,CATALAN,IGNACIO JESUS"/>
  </r>
  <r>
    <x v="1"/>
    <x v="0"/>
    <s v="C01.I02.P03.S17"/>
    <x v="0"/>
    <s v="ID003"/>
    <s v="ID003-Plan MOVES II (2020)"/>
    <s v="***6033**"/>
    <x v="1"/>
    <x v="1"/>
    <x v="1"/>
    <n v="4000"/>
    <s v="GARCIA,LLORENTE,MARIA JUDIT"/>
  </r>
  <r>
    <x v="1"/>
    <x v="0"/>
    <s v="C01.I02.P03.S17"/>
    <x v="0"/>
    <s v="ID003"/>
    <s v="ID003-Plan MOVES II (2020)"/>
    <s v="***4548**"/>
    <x v="1"/>
    <x v="1"/>
    <x v="1"/>
    <n v="4000"/>
    <s v="DIAZ,IBAÑEZ,JOSE MANUEL"/>
  </r>
  <r>
    <x v="1"/>
    <x v="0"/>
    <s v="C01.I02.P03.S17"/>
    <x v="0"/>
    <s v="ID003"/>
    <s v="ID003-Plan MOVES II (2020)"/>
    <s v="***1721**"/>
    <x v="1"/>
    <x v="1"/>
    <x v="1"/>
    <n v="744.34"/>
    <s v="CIA,ALDABA,JAVIER ANGEL"/>
  </r>
  <r>
    <x v="1"/>
    <x v="0"/>
    <s v="C01.I02.P03.S17"/>
    <x v="0"/>
    <s v="ID003"/>
    <s v="ID003-Plan MOVES II (2020)"/>
    <s v="***4535**"/>
    <x v="1"/>
    <x v="1"/>
    <x v="1"/>
    <n v="1900"/>
    <s v="PEREZ,GARCIA,SHEILA"/>
  </r>
  <r>
    <x v="1"/>
    <x v="0"/>
    <s v="C01.I02.P03.S17"/>
    <x v="0"/>
    <s v="ID003"/>
    <s v="ID003-Plan MOVES II (2020)"/>
    <s v="***4632**"/>
    <x v="1"/>
    <x v="1"/>
    <x v="1"/>
    <n v="750"/>
    <s v="RODRIGO,RUIPEREZ,JAVIER"/>
  </r>
  <r>
    <x v="1"/>
    <x v="0"/>
    <s v="C01.I02.P03.S17"/>
    <x v="0"/>
    <s v="ID003"/>
    <s v="ID003-Plan MOVES II (2020)"/>
    <s v="***9571**"/>
    <x v="1"/>
    <x v="1"/>
    <x v="1"/>
    <n v="4000"/>
    <s v="IZAL,PIÑAS,BEATRIZ"/>
  </r>
  <r>
    <x v="1"/>
    <x v="0"/>
    <s v="C01.I02.P03.S17"/>
    <x v="0"/>
    <s v="ID003"/>
    <s v="ID003-Plan MOVES II (2020)"/>
    <s v="***4519**"/>
    <x v="1"/>
    <x v="1"/>
    <x v="1"/>
    <n v="640.62"/>
    <s v="ERANSUS,GARZARON,JAVIER"/>
  </r>
  <r>
    <x v="1"/>
    <x v="0"/>
    <s v="C01.I02.P03.S17"/>
    <x v="0"/>
    <s v="ID003"/>
    <s v="ID003-Plan MOVES II (2020)"/>
    <s v="***2053**"/>
    <x v="0"/>
    <x v="0"/>
    <x v="1"/>
    <n v="2920"/>
    <s v="URIM 2014 S.L.U"/>
  </r>
  <r>
    <x v="1"/>
    <x v="0"/>
    <s v="C01.I02.P03.S17"/>
    <x v="0"/>
    <s v="ID003"/>
    <s v="ID003-Plan MOVES II (2020)"/>
    <s v="***8611**"/>
    <x v="1"/>
    <x v="1"/>
    <x v="1"/>
    <n v="1900"/>
    <s v="ESPINAL,DEL SALTO,MIKEL"/>
  </r>
  <r>
    <x v="1"/>
    <x v="0"/>
    <s v="C01.I02.P03.S17"/>
    <x v="0"/>
    <s v="ID003"/>
    <s v="ID003-Plan MOVES II (2020)"/>
    <s v="***3668**"/>
    <x v="1"/>
    <x v="1"/>
    <x v="1"/>
    <n v="1900"/>
    <s v="PERNAUTE,FERNANDEZ,BENJAMIN"/>
  </r>
  <r>
    <x v="1"/>
    <x v="0"/>
    <s v="C01.I02.P03.S17"/>
    <x v="0"/>
    <s v="ID003"/>
    <s v="ID003-Plan MOVES II (2020)"/>
    <s v="***9391**"/>
    <x v="1"/>
    <x v="1"/>
    <x v="1"/>
    <n v="718.74"/>
    <s v="MEDIAVILLA,TRIS,JAVIER"/>
  </r>
  <r>
    <x v="1"/>
    <x v="0"/>
    <s v="C01.I02.P03.S17"/>
    <x v="0"/>
    <s v="ID003"/>
    <s v="ID003-Plan MOVES II (2020)"/>
    <s v="***2686**"/>
    <x v="1"/>
    <x v="1"/>
    <x v="1"/>
    <n v="4000"/>
    <s v="IZURDIAGA,ARMENDARIZ,MIKEL"/>
  </r>
  <r>
    <x v="1"/>
    <x v="0"/>
    <s v="C01.I02.P03.S17"/>
    <x v="0"/>
    <s v="ID003"/>
    <s v="ID003-Plan MOVES II (2020)"/>
    <s v="***3175**"/>
    <x v="1"/>
    <x v="1"/>
    <x v="1"/>
    <n v="4000"/>
    <s v="RECALDE,DE CARLOS,FABIOLA"/>
  </r>
  <r>
    <x v="1"/>
    <x v="0"/>
    <s v="C01.I02.P03.S17"/>
    <x v="0"/>
    <s v="ID003"/>
    <s v="ID003-Plan MOVES II (2020)"/>
    <s v="***4075**"/>
    <x v="1"/>
    <x v="1"/>
    <x v="1"/>
    <n v="4000"/>
    <s v="GARCIA DE EULATE,ARTIZ,MARIA LOURDES"/>
  </r>
  <r>
    <x v="1"/>
    <x v="0"/>
    <s v="C01.I02.P03.S17"/>
    <x v="0"/>
    <s v="ID003"/>
    <s v="ID003-Plan MOVES II (2020)"/>
    <s v="***2686**"/>
    <x v="1"/>
    <x v="1"/>
    <x v="1"/>
    <n v="646.86"/>
    <s v="IZURDIAGA,ARMENDARIZ,MIKEL"/>
  </r>
  <r>
    <x v="1"/>
    <x v="0"/>
    <s v="C01.I02.P03.S17"/>
    <x v="0"/>
    <s v="ID003"/>
    <s v="ID003-Plan MOVES II (2020)"/>
    <s v="***5683**"/>
    <x v="0"/>
    <x v="0"/>
    <x v="1"/>
    <n v="1670"/>
    <s v="AGENOR MANTENIMIENTOS SA"/>
  </r>
  <r>
    <x v="1"/>
    <x v="0"/>
    <s v="C01.I02.P03.S17"/>
    <x v="0"/>
    <s v="ID003"/>
    <s v="ID003-Plan MOVES II (2020)"/>
    <s v="***7258**"/>
    <x v="1"/>
    <x v="1"/>
    <x v="1"/>
    <n v="4000"/>
    <s v="ANSORENA,DE PAUL,JUDITH"/>
  </r>
  <r>
    <x v="1"/>
    <x v="0"/>
    <s v="C01.I02.P03.S17"/>
    <x v="0"/>
    <s v="ID003"/>
    <s v="ID003-Plan MOVES II (2020)"/>
    <s v="***3521**"/>
    <x v="1"/>
    <x v="1"/>
    <x v="1"/>
    <n v="1900"/>
    <s v="AZCONA,ARRAIZA,ANA"/>
  </r>
  <r>
    <x v="1"/>
    <x v="0"/>
    <s v="C01.I02.P03.S17"/>
    <x v="0"/>
    <s v="ID003"/>
    <s v="ID003-Plan MOVES II (2020)"/>
    <s v="***7258**"/>
    <x v="1"/>
    <x v="1"/>
    <x v="1"/>
    <n v="704"/>
    <s v="ANSORENA,DE PAUL,JUDITH"/>
  </r>
  <r>
    <x v="1"/>
    <x v="0"/>
    <s v="C01.I02.P03.S17"/>
    <x v="0"/>
    <s v="ID003"/>
    <s v="ID003-Plan MOVES II (2020)"/>
    <s v="***7102**"/>
    <x v="1"/>
    <x v="1"/>
    <x v="1"/>
    <n v="4000"/>
    <s v="ARROYO,ARROSAGARAY,JOSU"/>
  </r>
  <r>
    <x v="0"/>
    <x v="1"/>
    <s v="C20.I01.P01.S12"/>
    <x v="2"/>
    <s v="ID064"/>
    <s v="ID064-Plan de modernización de la FP. Evaluación y acreditación de las competencias profesionales"/>
    <s v="***7826**"/>
    <x v="0"/>
    <x v="0"/>
    <x v="1"/>
    <n v="572.33000000000004"/>
    <s v="IMPRENTA ZUBILLAGA SL"/>
  </r>
  <r>
    <x v="0"/>
    <x v="3"/>
    <s v="C11.I02.P01.S07"/>
    <x v="5"/>
    <s v="ID028"/>
    <s v="ID028-Proyecto 0: Infraestructuras para la transformación digital de la justicia"/>
    <s v="***4310**"/>
    <x v="0"/>
    <x v="0"/>
    <x v="1"/>
    <n v="12487.2"/>
    <s v="NIOTEC CONSULTORIA E INGENIERIA SLL"/>
  </r>
  <r>
    <x v="0"/>
    <x v="1"/>
    <s v="C20.I01.P01.S12"/>
    <x v="2"/>
    <s v="ID064"/>
    <s v="ID064-Plan de modernización de la FP. Evaluación y acreditación de las competencias profesionales"/>
    <s v="***8795**"/>
    <x v="0"/>
    <x v="0"/>
    <x v="1"/>
    <n v="3630"/>
    <s v="ABRUALIA SL"/>
  </r>
  <r>
    <x v="0"/>
    <x v="1"/>
    <s v="C20.I01.P01.S12"/>
    <x v="2"/>
    <s v="ID064"/>
    <s v="ID064-Plan de modernización de la FP. Evaluación y acreditación de las competencias profesionales"/>
    <s v="***8795**"/>
    <x v="0"/>
    <x v="0"/>
    <x v="1"/>
    <n v="871.2"/>
    <s v="ABRUALIA SL"/>
  </r>
  <r>
    <x v="0"/>
    <x v="1"/>
    <s v="C20.I01.P01.S12"/>
    <x v="2"/>
    <s v="ID064"/>
    <s v="ID064-Plan de modernización de la FP. Evaluación y acreditación de las competencias profesionales"/>
    <s v="***8795**"/>
    <x v="0"/>
    <x v="0"/>
    <x v="1"/>
    <n v="1210"/>
    <s v="ABRUALIA SL"/>
  </r>
  <r>
    <x v="0"/>
    <x v="1"/>
    <s v="C20.I01.P01.S12"/>
    <x v="2"/>
    <s v="ID064"/>
    <s v="ID064-Plan de modernización de la FP. Evaluación y acreditación de las competencias profesionales"/>
    <s v="***5170**"/>
    <x v="1"/>
    <x v="1"/>
    <x v="1"/>
    <n v="235.95"/>
    <s v="SALAVERRIA,ZABALEGUI,MARIA ANGELES"/>
  </r>
  <r>
    <x v="0"/>
    <x v="1"/>
    <s v="C20.I01.P01.S12"/>
    <x v="2"/>
    <s v="ID064"/>
    <s v="ID064-Plan de modernización de la FP. Evaluación y acreditación de las competencias profesionales"/>
    <s v="***1503**"/>
    <x v="1"/>
    <x v="1"/>
    <x v="1"/>
    <n v="900"/>
    <s v="ARIZALETA,PRIMO,ENRIQUE"/>
  </r>
  <r>
    <x v="0"/>
    <x v="1"/>
    <s v="C20.I01.P01.S12"/>
    <x v="2"/>
    <s v="ID064"/>
    <s v="ID064-Plan de modernización de la FP. Evaluación y acreditación de las competencias profesionales"/>
    <s v="***2403**"/>
    <x v="1"/>
    <x v="1"/>
    <x v="1"/>
    <n v="750"/>
    <s v="URRUTIA,IBAÑEZ,CARLOS"/>
  </r>
  <r>
    <x v="1"/>
    <x v="0"/>
    <s v="C01.I02.P03.S17"/>
    <x v="0"/>
    <s v="ID003"/>
    <s v="ID003-Plan MOVES II (2020)"/>
    <s v="***8257**"/>
    <x v="1"/>
    <x v="1"/>
    <x v="1"/>
    <n v="750"/>
    <s v="MARTINEZ,PEREZ,FERMIN"/>
  </r>
  <r>
    <x v="1"/>
    <x v="0"/>
    <s v="C01.I02.P03.S17"/>
    <x v="0"/>
    <s v="ID003"/>
    <s v="ID003-Plan MOVES II (2020)"/>
    <s v="***1768**"/>
    <x v="1"/>
    <x v="1"/>
    <x v="1"/>
    <n v="513.54999999999995"/>
    <s v="GARCIA,SORIA,FELIPE JAVIER"/>
  </r>
  <r>
    <x v="1"/>
    <x v="0"/>
    <s v="C01.I02.P03.S17"/>
    <x v="0"/>
    <s v="ID003"/>
    <s v="ID003-Plan MOVES II (2020)"/>
    <s v="***1810**"/>
    <x v="1"/>
    <x v="1"/>
    <x v="1"/>
    <n v="4000"/>
    <s v="AGUIRRE,IRURITA,JESUS MARIA"/>
  </r>
  <r>
    <x v="1"/>
    <x v="0"/>
    <s v="C01.I02.P03.S17"/>
    <x v="0"/>
    <s v="ID003"/>
    <s v="ID003-Plan MOVES II (2020)"/>
    <s v="***6060**"/>
    <x v="1"/>
    <x v="1"/>
    <x v="1"/>
    <n v="4000"/>
    <s v="MORRAS,OVELAR,ALVARO"/>
  </r>
  <r>
    <x v="1"/>
    <x v="0"/>
    <s v="C01.I02.P03.S17"/>
    <x v="0"/>
    <s v="ID003"/>
    <s v="ID003-Plan MOVES II (2020)"/>
    <s v="***3026**"/>
    <x v="1"/>
    <x v="1"/>
    <x v="1"/>
    <n v="4000"/>
    <s v="SIMON,CABODEVILLA,SANTIAGO"/>
  </r>
  <r>
    <x v="1"/>
    <x v="0"/>
    <s v="C01.I02.P03.S17"/>
    <x v="0"/>
    <s v="ID003"/>
    <s v="ID003-Plan MOVES II (2020)"/>
    <s v="***7505**"/>
    <x v="0"/>
    <x v="0"/>
    <x v="1"/>
    <n v="2920"/>
    <s v="ALQUILERES Y SERVICIOS ERIAL SL"/>
  </r>
  <r>
    <x v="1"/>
    <x v="0"/>
    <s v="C01.I02.P03.S17"/>
    <x v="0"/>
    <s v="ID003"/>
    <s v="ID003-Plan MOVES II (2020)"/>
    <s v="***3359**"/>
    <x v="1"/>
    <x v="1"/>
    <x v="1"/>
    <n v="4000"/>
    <s v="DUCAZCAL,ROMERO,ARMANDO"/>
  </r>
  <r>
    <x v="1"/>
    <x v="0"/>
    <s v="C01.I02.P03.S17"/>
    <x v="0"/>
    <s v="ID003"/>
    <s v="ID003-Plan MOVES II (2020)"/>
    <s v="***3666**"/>
    <x v="1"/>
    <x v="1"/>
    <x v="1"/>
    <n v="5500"/>
    <s v="PEREZ,FERNANDEZ,DAVID"/>
  </r>
  <r>
    <x v="1"/>
    <x v="0"/>
    <s v="C01.I02.P03.S17"/>
    <x v="0"/>
    <s v="ID003"/>
    <s v="ID003-Plan MOVES II (2020)"/>
    <s v="***0508**"/>
    <x v="0"/>
    <x v="0"/>
    <x v="1"/>
    <n v="2920"/>
    <s v="ASESORIA GLOBAL Y CONSULTORIA ENERGITICA INTE GRAL SL"/>
  </r>
  <r>
    <x v="1"/>
    <x v="0"/>
    <s v="C01.I02.P03.S17"/>
    <x v="0"/>
    <s v="ID003"/>
    <s v="ID003-Plan MOVES II (2020)"/>
    <s v="***4601**"/>
    <x v="1"/>
    <x v="1"/>
    <x v="1"/>
    <n v="5500"/>
    <s v="ELCANO,ARCE,JOSE MARIA"/>
  </r>
  <r>
    <x v="0"/>
    <x v="0"/>
    <s v="C01.I02.P03.S17"/>
    <x v="0"/>
    <s v="ID004"/>
    <s v="ID004-MOVES III Ejecución de programas de inventivos ligados a la movilidad eléctrica"/>
    <s v="***0000**"/>
    <x v="0"/>
    <x v="2"/>
    <x v="1"/>
    <n v="7000"/>
    <s v="GOBIERNO DE NAVARRA"/>
  </r>
  <r>
    <x v="0"/>
    <x v="1"/>
    <s v="C20.I01.P01.S12"/>
    <x v="2"/>
    <s v="ID064"/>
    <s v="ID064-Plan de modernización de la FP. Evaluación y acreditación de las competencias profesionales"/>
    <s v="***7144**"/>
    <x v="0"/>
    <x v="0"/>
    <x v="1"/>
    <n v="6361.69"/>
    <s v="ZOSMAMEDIA SL"/>
  </r>
  <r>
    <x v="0"/>
    <x v="1"/>
    <s v="C20.I02.P03.S10"/>
    <x v="1"/>
    <s v="ID069"/>
    <s v="ID069-Plan de modernización de la FP. Aulas de emprendimiento."/>
    <s v="***1376**"/>
    <x v="0"/>
    <x v="5"/>
    <x v="1"/>
    <n v="750"/>
    <s v="ASOCIACION DE EMPRESAS DE ECONOMIA SOCIAL DE NAVARRA-NAFARROAKO GIZARTE EKONOMIAKO ENPRESEN ELKARTEA"/>
  </r>
  <r>
    <x v="0"/>
    <x v="1"/>
    <s v="C20.I02.P03.S10"/>
    <x v="1"/>
    <s v="ID069"/>
    <s v="ID069-Plan de modernización de la FP. Aulas de emprendimiento."/>
    <s v="***7300**"/>
    <x v="0"/>
    <x v="2"/>
    <x v="1"/>
    <n v="16093"/>
    <s v="CAMARA OFICIAL DE COMERCIO INDUSTRIA Y SERVICIOS DE NAVARRA"/>
  </r>
  <r>
    <x v="1"/>
    <x v="0"/>
    <s v="C01.I02.P03.S17"/>
    <x v="0"/>
    <s v="ID003"/>
    <s v="ID003-Plan MOVES II (2020)"/>
    <s v="***4882**"/>
    <x v="1"/>
    <x v="1"/>
    <x v="1"/>
    <n v="5500"/>
    <s v="GARCIA,GANUZA,JOSE MARIA"/>
  </r>
  <r>
    <x v="1"/>
    <x v="0"/>
    <s v="C01.I02.P03.S17"/>
    <x v="0"/>
    <s v="ID003"/>
    <s v="ID003-Plan MOVES II (2020)"/>
    <s v="***1721**"/>
    <x v="1"/>
    <x v="1"/>
    <x v="1"/>
    <n v="5500"/>
    <s v="CIA,ALDABA,JAVIER ANGEL"/>
  </r>
  <r>
    <x v="1"/>
    <x v="0"/>
    <s v="C01.I02.P03.S17"/>
    <x v="0"/>
    <s v="ID003"/>
    <s v="ID003-Plan MOVES II (2020)"/>
    <s v="***2757**"/>
    <x v="1"/>
    <x v="1"/>
    <x v="1"/>
    <n v="1900"/>
    <s v="ROIG,LEIBRANDT,TIM JOANES"/>
  </r>
  <r>
    <x v="1"/>
    <x v="0"/>
    <s v="C01.I02.P03.S17"/>
    <x v="0"/>
    <s v="ID003"/>
    <s v="ID003-Plan MOVES II (2020)"/>
    <s v="***5053**"/>
    <x v="1"/>
    <x v="1"/>
    <x v="1"/>
    <n v="4000"/>
    <s v="ZUÑIGA,OLASO,JESUS"/>
  </r>
  <r>
    <x v="0"/>
    <x v="1"/>
    <s v="C20.I01.P01.S12"/>
    <x v="2"/>
    <s v="ID064"/>
    <s v="ID064-Plan de modernización de la FP. Evaluación y acreditación de las competencias profesionales"/>
    <s v="***4699**"/>
    <x v="1"/>
    <x v="1"/>
    <x v="1"/>
    <n v="562.65"/>
    <s v="BIENZOBAS,LEON,ELBA"/>
  </r>
  <r>
    <x v="0"/>
    <x v="1"/>
    <s v="C20.I01.P01.S12"/>
    <x v="2"/>
    <s v="ID064"/>
    <s v="ID064-Plan de modernización de la FP. Evaluación y acreditación de las competencias profesionales"/>
    <s v="***4550**"/>
    <x v="0"/>
    <x v="0"/>
    <x v="1"/>
    <n v="9680"/>
    <s v="ZEROA MULTIMEDIA SA"/>
  </r>
  <r>
    <x v="0"/>
    <x v="1"/>
    <s v="C20.I02.P03.S10"/>
    <x v="1"/>
    <s v="ID069"/>
    <s v="ID069-Plan de modernización de la FP. Aulas de emprendimiento."/>
    <s v="***0791**"/>
    <x v="1"/>
    <x v="1"/>
    <x v="1"/>
    <n v="1815"/>
    <s v="ALTUNA,MARIEZCURRENA,IZASKUN"/>
  </r>
  <r>
    <x v="0"/>
    <x v="1"/>
    <s v="C20.I01.P01.S12"/>
    <x v="2"/>
    <s v="ID064"/>
    <s v="ID064-Plan de modernización de la FP. Evaluación y acreditación de las competencias profesionales"/>
    <s v="***3159**"/>
    <x v="1"/>
    <x v="1"/>
    <x v="1"/>
    <n v="553.58000000000004"/>
    <s v="DE MIGUEL,CABRERIZO,JOSE JAVIER"/>
  </r>
  <r>
    <x v="0"/>
    <x v="1"/>
    <s v="C20.I01.P01.S12"/>
    <x v="2"/>
    <s v="ID064"/>
    <s v="ID064-Plan de modernización de la FP. Evaluación y acreditación de las competencias profesionales"/>
    <s v="***5170**"/>
    <x v="1"/>
    <x v="1"/>
    <x v="1"/>
    <n v="335.78"/>
    <s v="SALAVERRIA,ZABALEGUI,MARIA ANGELES"/>
  </r>
  <r>
    <x v="0"/>
    <x v="1"/>
    <s v="C20.I02.P01.S10"/>
    <x v="3"/>
    <s v="ID067"/>
    <s v="ID067-Formación docentes FP en digitalización y sostenibilidad"/>
    <s v="***3970**"/>
    <x v="0"/>
    <x v="0"/>
    <x v="1"/>
    <n v="9680"/>
    <s v="NAUTILUS EXPERIENCIAS DIGITALES SL"/>
  </r>
  <r>
    <x v="0"/>
    <x v="1"/>
    <s v="C20.I01.P01.S12"/>
    <x v="2"/>
    <s v="ID064"/>
    <s v="ID064-Plan de modernización de la FP. Evaluación y acreditación de las competencias profesionales"/>
    <s v="***4739**"/>
    <x v="0"/>
    <x v="0"/>
    <x v="1"/>
    <n v="1048.2"/>
    <s v="SERVIARGOS SAL"/>
  </r>
  <r>
    <x v="0"/>
    <x v="1"/>
    <s v="C20.I01.P01.S12"/>
    <x v="2"/>
    <s v="ID064"/>
    <s v="ID064-Plan de modernización de la FP. Evaluación y acreditación de las competencias profesionales"/>
    <s v="***8795**"/>
    <x v="0"/>
    <x v="0"/>
    <x v="1"/>
    <n v="6388.8"/>
    <s v="ABRUALIA SL"/>
  </r>
  <r>
    <x v="0"/>
    <x v="1"/>
    <s v="C20.I01.P01.S12"/>
    <x v="2"/>
    <s v="ID064"/>
    <s v="ID064-Plan de modernización de la FP. Evaluación y acreditación de las competencias profesionales"/>
    <s v="***8795**"/>
    <x v="0"/>
    <x v="0"/>
    <x v="1"/>
    <n v="3630"/>
    <s v="ABRUALIA SL"/>
  </r>
  <r>
    <x v="0"/>
    <x v="1"/>
    <s v="C20.I01.P01.S12"/>
    <x v="2"/>
    <s v="ID064"/>
    <s v="ID064-Plan de modernización de la FP. Evaluación y acreditación de las competencias profesionales"/>
    <s v="***9970**"/>
    <x v="1"/>
    <x v="1"/>
    <x v="1"/>
    <n v="1050"/>
    <s v="FLORES,QUESADA,MYRIAM"/>
  </r>
  <r>
    <x v="0"/>
    <x v="1"/>
    <s v="C20.I02.P01.S10"/>
    <x v="3"/>
    <s v="ID067"/>
    <s v="ID067-Formación docentes FP en digitalización y sostenibilidad"/>
    <s v="***6130**"/>
    <x v="0"/>
    <x v="0"/>
    <x v="1"/>
    <n v="363"/>
    <s v="IRUÑA TECNOLOGIAS DE AUTOMATIZACION SL"/>
  </r>
  <r>
    <x v="0"/>
    <x v="1"/>
    <s v="C20.I02.P01.S10"/>
    <x v="3"/>
    <s v="ID067"/>
    <s v="ID067-Formación docentes FP en digitalización y sostenibilidad"/>
    <s v="***6130**"/>
    <x v="0"/>
    <x v="0"/>
    <x v="1"/>
    <n v="679.36"/>
    <s v="IRUÑA TECNOLOGIAS DE AUTOMATIZACION SL"/>
  </r>
  <r>
    <x v="0"/>
    <x v="2"/>
    <s v="C22.I01.P04.S06"/>
    <x v="4"/>
    <s v="ID076"/>
    <s v="ID076-Plan de gestión Reformas de centros residenciales"/>
    <s v="***1975**"/>
    <x v="0"/>
    <x v="0"/>
    <x v="1"/>
    <n v="81767.44"/>
    <s v="CONSLAU SL"/>
  </r>
  <r>
    <x v="0"/>
    <x v="2"/>
    <s v="C22.I01.P04.S06"/>
    <x v="4"/>
    <s v="ID076"/>
    <s v="ID076-Plan de gestión Reformas de centros residenciales"/>
    <s v="***1975**"/>
    <x v="0"/>
    <x v="0"/>
    <x v="1"/>
    <n v="148420.4"/>
    <s v="CONSLAU SL"/>
  </r>
  <r>
    <x v="0"/>
    <x v="2"/>
    <s v="C22.I01.P04.S06"/>
    <x v="4"/>
    <s v="ID076"/>
    <s v="ID076-Plan de gestión Reformas de centros residenciales"/>
    <s v="***1975**"/>
    <x v="0"/>
    <x v="0"/>
    <x v="1"/>
    <n v="18519.669999999998"/>
    <s v="CONSLAU SL"/>
  </r>
  <r>
    <x v="0"/>
    <x v="2"/>
    <s v="C22.I01.P04.S06"/>
    <x v="4"/>
    <s v="ID076"/>
    <s v="ID076-Plan de gestión Reformas de centros residenciales"/>
    <s v="***1975**"/>
    <x v="0"/>
    <x v="0"/>
    <x v="1"/>
    <n v="17441.91"/>
    <s v="CONSLAU SL"/>
  </r>
  <r>
    <x v="0"/>
    <x v="1"/>
    <s v="C20.I01.P01.S12"/>
    <x v="2"/>
    <s v="ID064"/>
    <s v="ID064-Plan de modernización de la FP. Evaluación y acreditación de las competencias profesionales"/>
    <s v="***4739**"/>
    <x v="0"/>
    <x v="0"/>
    <x v="1"/>
    <n v="464.54"/>
    <s v="SERVIARGOS SAL"/>
  </r>
  <r>
    <x v="0"/>
    <x v="1"/>
    <s v="C20.I01.P01.S12"/>
    <x v="2"/>
    <s v="ID064"/>
    <s v="ID064-Plan de modernización de la FP. Evaluación y acreditación de las competencias profesionales"/>
    <s v="***2026**"/>
    <x v="1"/>
    <x v="1"/>
    <x v="1"/>
    <n v="900"/>
    <s v="JASO,LOPEZ,JOSE ANTONIO"/>
  </r>
  <r>
    <x v="0"/>
    <x v="1"/>
    <s v="C20.I02.P03.S10"/>
    <x v="1"/>
    <s v="ID069"/>
    <s v="ID069-Plan de modernización de la FP. Aulas de emprendimiento."/>
    <s v="***7300**"/>
    <x v="0"/>
    <x v="2"/>
    <x v="1"/>
    <n v="500"/>
    <s v="CAMARA OFICIAL DE COMERCIO INDUSTRIA Y SERVICIOS DE NAVARRA"/>
  </r>
  <r>
    <x v="1"/>
    <x v="0"/>
    <s v="C01.I02.P03.S17"/>
    <x v="0"/>
    <s v="ID003"/>
    <s v="ID003-Plan MOVES II (2020)"/>
    <s v="***3249**"/>
    <x v="1"/>
    <x v="1"/>
    <x v="1"/>
    <n v="4000"/>
    <s v="CARRASCOSA,SAENZ,GUILLERMO"/>
  </r>
  <r>
    <x v="1"/>
    <x v="0"/>
    <s v="C01.I02.P03.S17"/>
    <x v="0"/>
    <s v="ID003"/>
    <s v="ID003-Plan MOVES II (2020)"/>
    <s v="***9627**"/>
    <x v="1"/>
    <x v="1"/>
    <x v="1"/>
    <n v="5500"/>
    <s v="ZUBIARTE,MILAGROS,PEDRO JOSE"/>
  </r>
  <r>
    <x v="1"/>
    <x v="0"/>
    <s v="C01.I02.P03.S17"/>
    <x v="0"/>
    <s v="ID003"/>
    <s v="ID003-Plan MOVES II (2020)"/>
    <s v="***5248**"/>
    <x v="1"/>
    <x v="1"/>
    <x v="1"/>
    <n v="5500"/>
    <s v="LABORDA,RUBIO,JOSE LUIS"/>
  </r>
  <r>
    <x v="1"/>
    <x v="0"/>
    <s v="C01.I02.P03.S17"/>
    <x v="0"/>
    <s v="ID003"/>
    <s v="ID003-Plan MOVES II (2020)"/>
    <s v="***4995**"/>
    <x v="1"/>
    <x v="1"/>
    <x v="1"/>
    <n v="5500"/>
    <s v="RODRIGUEZ,ARRIAZU,MARIA"/>
  </r>
  <r>
    <x v="1"/>
    <x v="0"/>
    <s v="C01.I02.P03.S17"/>
    <x v="0"/>
    <s v="ID003"/>
    <s v="ID003-Plan MOVES II (2020)"/>
    <s v="***3729**"/>
    <x v="1"/>
    <x v="1"/>
    <x v="1"/>
    <n v="5500"/>
    <s v="JARAUTA,RAPUN,PAULA"/>
  </r>
  <r>
    <x v="1"/>
    <x v="0"/>
    <s v="C01.I02.P03.S17"/>
    <x v="0"/>
    <s v="ID003"/>
    <s v="ID003-Plan MOVES II (2020)"/>
    <s v="***4493**"/>
    <x v="1"/>
    <x v="1"/>
    <x v="1"/>
    <n v="925.35"/>
    <s v="ARAGON,ZAMBRANO,VERONICA"/>
  </r>
  <r>
    <x v="1"/>
    <x v="0"/>
    <s v="C01.I02.P03.S17"/>
    <x v="0"/>
    <s v="ID003"/>
    <s v="ID003-Plan MOVES II (2020)"/>
    <s v="***1833**"/>
    <x v="1"/>
    <x v="1"/>
    <x v="1"/>
    <n v="4000"/>
    <s v="MUÑOZ,LABIANO,JAVIER SANTIAGO"/>
  </r>
  <r>
    <x v="1"/>
    <x v="0"/>
    <s v="C01.I02.P03.S17"/>
    <x v="0"/>
    <s v="ID003"/>
    <s v="ID003-Plan MOVES II (2020)"/>
    <s v="***7965**"/>
    <x v="1"/>
    <x v="1"/>
    <x v="1"/>
    <n v="5500"/>
    <s v="SANCHEZ,SANTA CRUZ,JAVIER"/>
  </r>
  <r>
    <x v="1"/>
    <x v="0"/>
    <s v="C01.I02.P03.S17"/>
    <x v="0"/>
    <s v="ID003"/>
    <s v="ID003-Plan MOVES II (2020)"/>
    <s v="***2737**"/>
    <x v="1"/>
    <x v="1"/>
    <x v="1"/>
    <n v="5500"/>
    <s v="ZUDAIRE,DE ACHA,FERNANDO"/>
  </r>
  <r>
    <x v="1"/>
    <x v="0"/>
    <s v="C01.I02.P03.S17"/>
    <x v="0"/>
    <s v="ID003"/>
    <s v="ID003-Plan MOVES II (2020)"/>
    <s v="***5078**"/>
    <x v="1"/>
    <x v="1"/>
    <x v="1"/>
    <n v="5500"/>
    <s v="RONCAL,BERRUEZO,MIGUEL ANGEL"/>
  </r>
  <r>
    <x v="1"/>
    <x v="0"/>
    <s v="C01.I02.P03.S17"/>
    <x v="0"/>
    <s v="ID003"/>
    <s v="ID003-Plan MOVES II (2020)"/>
    <s v="***2116**"/>
    <x v="1"/>
    <x v="1"/>
    <x v="1"/>
    <n v="4000"/>
    <s v="BARRENA,GARDE,MIKEL"/>
  </r>
  <r>
    <x v="1"/>
    <x v="0"/>
    <s v="C01.I02.P03.S17"/>
    <x v="0"/>
    <s v="ID003"/>
    <s v="ID003-Plan MOVES II (2020)"/>
    <s v="***1714**"/>
    <x v="1"/>
    <x v="1"/>
    <x v="1"/>
    <n v="4000"/>
    <s v="BERMEJO,AZCARATE,MYRIAM"/>
  </r>
  <r>
    <x v="1"/>
    <x v="0"/>
    <s v="C01.I02.P03.S17"/>
    <x v="0"/>
    <s v="ID003"/>
    <s v="ID003-Plan MOVES II (2020)"/>
    <s v="***0897**"/>
    <x v="1"/>
    <x v="1"/>
    <x v="1"/>
    <n v="5500"/>
    <s v="LOZA,SANCHEZ,JENNIFER"/>
  </r>
  <r>
    <x v="1"/>
    <x v="0"/>
    <s v="C01.I02.P03.S17"/>
    <x v="0"/>
    <s v="ID003"/>
    <s v="ID003-Plan MOVES II (2020)"/>
    <s v="***3726**"/>
    <x v="1"/>
    <x v="1"/>
    <x v="1"/>
    <n v="220.04"/>
    <s v="LACRUZ,PEREZ,JUAN ANTONIO"/>
  </r>
  <r>
    <x v="1"/>
    <x v="0"/>
    <s v="C01.I02.P03.S17"/>
    <x v="0"/>
    <s v="ID003"/>
    <s v="ID003-Plan MOVES II (2020)"/>
    <s v="***0788**"/>
    <x v="1"/>
    <x v="1"/>
    <x v="1"/>
    <n v="4000"/>
    <s v="GARCIA,GARCIA,JOSE CARLOS"/>
  </r>
  <r>
    <x v="1"/>
    <x v="0"/>
    <s v="C01.I02.P03.S17"/>
    <x v="0"/>
    <s v="ID003"/>
    <s v="ID003-Plan MOVES II (2020)"/>
    <s v="***3573**"/>
    <x v="0"/>
    <x v="0"/>
    <x v="1"/>
    <n v="463.2"/>
    <s v="LUIS ZUAZU SL"/>
  </r>
  <r>
    <x v="1"/>
    <x v="0"/>
    <s v="C01.I02.P03.S17"/>
    <x v="0"/>
    <s v="ID003"/>
    <s v="ID003-Plan MOVES II (2020)"/>
    <s v="***5046**"/>
    <x v="1"/>
    <x v="1"/>
    <x v="1"/>
    <n v="5500"/>
    <s v="GAÑAN,RODRIGUEZ,CRISTINA HELGA"/>
  </r>
  <r>
    <x v="1"/>
    <x v="0"/>
    <s v="C01.I02.P03.S17"/>
    <x v="0"/>
    <s v="ID003"/>
    <s v="ID003-Plan MOVES II (2020)"/>
    <s v="***3573**"/>
    <x v="0"/>
    <x v="0"/>
    <x v="1"/>
    <n v="2920"/>
    <s v="LUIS ZUAZU SL"/>
  </r>
  <r>
    <x v="0"/>
    <x v="1"/>
    <s v="C20.I01.P01.S12"/>
    <x v="2"/>
    <s v="ID064"/>
    <s v="ID064-Plan de modernización de la FP. Evaluación y acreditación de las competencias profesionales"/>
    <s v="***4970**"/>
    <x v="1"/>
    <x v="1"/>
    <x v="1"/>
    <n v="1528.4"/>
    <s v="MANDIOLA,ARREGUI,LEIRE"/>
  </r>
  <r>
    <x v="0"/>
    <x v="1"/>
    <s v="C20.I01.P01.S12"/>
    <x v="2"/>
    <s v="ID064"/>
    <s v="ID064-Plan de modernización de la FP. Evaluación y acreditación de las competencias profesionales"/>
    <s v="***6124**"/>
    <x v="1"/>
    <x v="1"/>
    <x v="1"/>
    <n v="1695.4"/>
    <s v="CARRASCO,MORALES,DIEGO"/>
  </r>
  <r>
    <x v="0"/>
    <x v="1"/>
    <s v="C20.I01.P01.S12"/>
    <x v="2"/>
    <s v="ID064"/>
    <s v="ID064-Plan de modernización de la FP. Evaluación y acreditación de las competencias profesionales"/>
    <s v="***8795**"/>
    <x v="0"/>
    <x v="0"/>
    <x v="1"/>
    <n v="3630"/>
    <s v="ABRUALIA SL"/>
  </r>
  <r>
    <x v="0"/>
    <x v="1"/>
    <s v="C20.I01.P01.S12"/>
    <x v="2"/>
    <s v="ID064"/>
    <s v="ID064-Plan de modernización de la FP. Evaluación y acreditación de las competencias profesionales"/>
    <s v="***8795**"/>
    <x v="0"/>
    <x v="0"/>
    <x v="1"/>
    <n v="-3630"/>
    <s v="ABRUALIA SL"/>
  </r>
  <r>
    <x v="1"/>
    <x v="0"/>
    <s v="C01.I02.P03.S17"/>
    <x v="0"/>
    <s v="ID003"/>
    <s v="ID003-Plan MOVES II (2020)"/>
    <s v="***9070**"/>
    <x v="0"/>
    <x v="4"/>
    <x v="1"/>
    <n v="656.94"/>
    <s v="AYUNTAMIENTO DE ZIZUR MAYOR"/>
  </r>
  <r>
    <x v="1"/>
    <x v="0"/>
    <s v="C01.I02.P03.S17"/>
    <x v="0"/>
    <s v="ID003"/>
    <s v="ID003-Plan MOVES II (2020)"/>
    <s v="***3731**"/>
    <x v="1"/>
    <x v="1"/>
    <x v="1"/>
    <n v="4000"/>
    <s v="INDAVE,BURGUETE,ALBERTO"/>
  </r>
  <r>
    <x v="1"/>
    <x v="0"/>
    <s v="C01.I02.P03.S17"/>
    <x v="0"/>
    <s v="ID003"/>
    <s v="ID003-Plan MOVES II (2020)"/>
    <s v="***3301**"/>
    <x v="1"/>
    <x v="1"/>
    <x v="1"/>
    <n v="2600"/>
    <s v="ZOCO,ESPARZA,PEDRO MARIA"/>
  </r>
  <r>
    <x v="1"/>
    <x v="0"/>
    <s v="C01.I02.P03.S17"/>
    <x v="0"/>
    <s v="ID003"/>
    <s v="ID003-Plan MOVES II (2020)"/>
    <s v="***0927**"/>
    <x v="1"/>
    <x v="1"/>
    <x v="1"/>
    <n v="1900"/>
    <s v="SALVATIERRA,LIROZ,JOSE IGNACIO"/>
  </r>
  <r>
    <x v="1"/>
    <x v="0"/>
    <s v="C01.I02.P03.S17"/>
    <x v="0"/>
    <s v="ID003"/>
    <s v="ID003-Plan MOVES II (2020)"/>
    <s v="***4019**"/>
    <x v="1"/>
    <x v="1"/>
    <x v="1"/>
    <n v="4000"/>
    <s v="SPANG,,FABIAN"/>
  </r>
  <r>
    <x v="1"/>
    <x v="0"/>
    <s v="C01.I02.P03.S17"/>
    <x v="0"/>
    <s v="ID003"/>
    <s v="ID003-Plan MOVES II (2020)"/>
    <s v="***0339**"/>
    <x v="1"/>
    <x v="1"/>
    <x v="1"/>
    <n v="5500"/>
    <s v="YOLDI,DIAZ,IKER"/>
  </r>
  <r>
    <x v="1"/>
    <x v="0"/>
    <s v="C01.I02.P03.S17"/>
    <x v="0"/>
    <s v="ID003"/>
    <s v="ID003-Plan MOVES II (2020)"/>
    <s v="***7173**"/>
    <x v="1"/>
    <x v="1"/>
    <x v="1"/>
    <n v="629.41999999999996"/>
    <s v="PEREZ DE CIRIZA,AMATRIAIN,JOSE DANIEL"/>
  </r>
  <r>
    <x v="1"/>
    <x v="0"/>
    <s v="C01.I02.P03.S17"/>
    <x v="0"/>
    <s v="ID003"/>
    <s v="ID003-Plan MOVES II (2020)"/>
    <s v="***3355**"/>
    <x v="1"/>
    <x v="1"/>
    <x v="1"/>
    <n v="750"/>
    <s v="PEREZ,ESTARRIAGA,MIGUEL"/>
  </r>
  <r>
    <x v="1"/>
    <x v="0"/>
    <s v="C01.I02.P03.S17"/>
    <x v="0"/>
    <s v="ID003"/>
    <s v="ID003-Plan MOVES II (2020)"/>
    <s v="***6051**"/>
    <x v="0"/>
    <x v="0"/>
    <x v="1"/>
    <n v="2920"/>
    <s v="ARITZALEKU SAL"/>
  </r>
  <r>
    <x v="1"/>
    <x v="0"/>
    <s v="C01.I02.P03.S17"/>
    <x v="0"/>
    <s v="ID003"/>
    <s v="ID003-Plan MOVES II (2020)"/>
    <s v="***6051**"/>
    <x v="0"/>
    <x v="0"/>
    <x v="1"/>
    <n v="2920"/>
    <s v="ARITZALEKU SAL"/>
  </r>
  <r>
    <x v="1"/>
    <x v="0"/>
    <s v="C01.I02.P03.S17"/>
    <x v="0"/>
    <s v="ID003"/>
    <s v="ID003-Plan MOVES II (2020)"/>
    <s v="***6051**"/>
    <x v="0"/>
    <x v="0"/>
    <x v="1"/>
    <n v="2920"/>
    <s v="ARITZALEKU SAL"/>
  </r>
  <r>
    <x v="1"/>
    <x v="0"/>
    <s v="C01.I02.P03.S17"/>
    <x v="0"/>
    <s v="ID003"/>
    <s v="ID003-Plan MOVES II (2020)"/>
    <s v="***6051**"/>
    <x v="0"/>
    <x v="0"/>
    <x v="1"/>
    <n v="2920"/>
    <s v="ARITZALEKU SAL"/>
  </r>
  <r>
    <x v="1"/>
    <x v="0"/>
    <s v="C01.I02.P03.S17"/>
    <x v="0"/>
    <s v="ID003"/>
    <s v="ID003-Plan MOVES II (2020)"/>
    <s v="***4748**"/>
    <x v="1"/>
    <x v="1"/>
    <x v="1"/>
    <n v="747.3"/>
    <s v="ZAMBRANO,BLANCA,PEDRO MARIA"/>
  </r>
  <r>
    <x v="1"/>
    <x v="0"/>
    <s v="C01.I02.P03.S17"/>
    <x v="0"/>
    <s v="ID003"/>
    <s v="ID003-Plan MOVES II (2020)"/>
    <s v="***4634**"/>
    <x v="1"/>
    <x v="1"/>
    <x v="1"/>
    <n v="4000"/>
    <s v="ARAKAMA,ZUBELTZU,JUANA MARIA"/>
  </r>
  <r>
    <x v="1"/>
    <x v="0"/>
    <s v="C01.I02.P03.S17"/>
    <x v="0"/>
    <s v="ID003"/>
    <s v="ID003-Plan MOVES II (2020)"/>
    <s v="***4493**"/>
    <x v="1"/>
    <x v="1"/>
    <x v="1"/>
    <n v="4000"/>
    <s v="ARAGON,ZAMBRANO,VERONICA"/>
  </r>
  <r>
    <x v="1"/>
    <x v="0"/>
    <s v="C01.I02.P03.S17"/>
    <x v="0"/>
    <s v="ID003"/>
    <s v="ID003-Plan MOVES II (2020)"/>
    <s v="***0065**"/>
    <x v="0"/>
    <x v="0"/>
    <x v="1"/>
    <n v="1065.6199999999999"/>
    <s v="ICER BRAKES SA"/>
  </r>
  <r>
    <x v="1"/>
    <x v="0"/>
    <s v="C01.I02.P03.S17"/>
    <x v="0"/>
    <s v="ID003"/>
    <s v="ID003-Plan MOVES II (2020)"/>
    <s v="***8245**"/>
    <x v="1"/>
    <x v="1"/>
    <x v="1"/>
    <n v="4000"/>
    <s v="GARDE,IRISARRI,ASIER"/>
  </r>
  <r>
    <x v="1"/>
    <x v="0"/>
    <s v="C01.I02.P03.S17"/>
    <x v="0"/>
    <s v="ID003"/>
    <s v="ID003-Plan MOVES II (2020)"/>
    <s v="***8802**"/>
    <x v="1"/>
    <x v="1"/>
    <x v="1"/>
    <n v="4000"/>
    <s v="LOPEZ,CARDENAS,FELIPE"/>
  </r>
  <r>
    <x v="1"/>
    <x v="0"/>
    <s v="C01.I02.P03.S17"/>
    <x v="0"/>
    <s v="ID003"/>
    <s v="ID003-Plan MOVES II (2020)"/>
    <s v="***0448**"/>
    <x v="1"/>
    <x v="1"/>
    <x v="1"/>
    <n v="4000"/>
    <s v="GOYENA,HUERTA,JAIME"/>
  </r>
  <r>
    <x v="1"/>
    <x v="0"/>
    <s v="C01.I02.P03.S17"/>
    <x v="0"/>
    <s v="ID003"/>
    <s v="ID003-Plan MOVES II (2020)"/>
    <s v="***0173**"/>
    <x v="1"/>
    <x v="1"/>
    <x v="1"/>
    <n v="5500"/>
    <s v="DALLO,LOPEZ,LUIS JOSE"/>
  </r>
  <r>
    <x v="1"/>
    <x v="0"/>
    <s v="C01.I02.P03.S17"/>
    <x v="0"/>
    <s v="ID003"/>
    <s v="ID003-Plan MOVES II (2020)"/>
    <s v="***9957**"/>
    <x v="1"/>
    <x v="1"/>
    <x v="1"/>
    <n v="4000"/>
    <s v="GIL,CANALETA,CARLOS ANTONIO"/>
  </r>
  <r>
    <x v="1"/>
    <x v="0"/>
    <s v="C01.I02.P03.S17"/>
    <x v="0"/>
    <s v="ID003"/>
    <s v="ID003-Plan MOVES II (2020)"/>
    <s v="***5675**"/>
    <x v="1"/>
    <x v="1"/>
    <x v="1"/>
    <n v="5500"/>
    <s v="ROMERO,MARTINEZ,JESUS MARIA"/>
  </r>
  <r>
    <x v="1"/>
    <x v="0"/>
    <s v="C01.I02.P03.S17"/>
    <x v="0"/>
    <s v="ID003"/>
    <s v="ID003-Plan MOVES II (2020)"/>
    <s v="***2967**"/>
    <x v="1"/>
    <x v="1"/>
    <x v="1"/>
    <n v="5500"/>
    <s v="MACIAS,CUENCA,MANUEL"/>
  </r>
  <r>
    <x v="1"/>
    <x v="0"/>
    <s v="C01.I02.P03.S17"/>
    <x v="0"/>
    <s v="ID003"/>
    <s v="ID003-Plan MOVES II (2020)"/>
    <s v="***2967**"/>
    <x v="1"/>
    <x v="1"/>
    <x v="1"/>
    <n v="477.07"/>
    <s v="MACIAS,CUENCA,MANUEL"/>
  </r>
  <r>
    <x v="0"/>
    <x v="1"/>
    <s v="C20.I02.P01.S10"/>
    <x v="3"/>
    <s v="ID067"/>
    <s v="ID067-Formación docentes FP en digitalización y sostenibilidad"/>
    <s v="***9665**"/>
    <x v="0"/>
    <x v="0"/>
    <x v="1"/>
    <n v="1200"/>
    <s v="POLUX TECNOLOGIA SL"/>
  </r>
  <r>
    <x v="0"/>
    <x v="1"/>
    <s v="C20.I01.P01.S12"/>
    <x v="2"/>
    <s v="ID064"/>
    <s v="ID064-Plan de modernización de la FP. Evaluación y acreditación de las competencias profesionales"/>
    <s v="***0791**"/>
    <x v="1"/>
    <x v="1"/>
    <x v="1"/>
    <n v="5432.9"/>
    <s v="ALTUNA,MARIEZCURRENA,IZASKUN"/>
  </r>
  <r>
    <x v="1"/>
    <x v="0"/>
    <s v="C01.I02.P03.S17"/>
    <x v="0"/>
    <s v="ID003"/>
    <s v="ID003-Plan MOVES II (2020)"/>
    <s v="***4096**"/>
    <x v="1"/>
    <x v="1"/>
    <x v="1"/>
    <n v="610.80999999999995"/>
    <s v="LOBO,PALANCO,JOAQUIN"/>
  </r>
  <r>
    <x v="1"/>
    <x v="0"/>
    <s v="C01.I02.P03.S17"/>
    <x v="0"/>
    <s v="ID003"/>
    <s v="ID003-Plan MOVES II (2020)"/>
    <s v="***9562**"/>
    <x v="1"/>
    <x v="1"/>
    <x v="1"/>
    <n v="4000"/>
    <s v="ESEVERRI,NARVAIZ,CELIA"/>
  </r>
  <r>
    <x v="1"/>
    <x v="0"/>
    <s v="C01.I02.P03.S17"/>
    <x v="0"/>
    <s v="ID003"/>
    <s v="ID003-Plan MOVES II (2020)"/>
    <s v="***7251**"/>
    <x v="1"/>
    <x v="1"/>
    <x v="1"/>
    <n v="572.42999999999995"/>
    <s v="MARTIN,GARCIA,NATALIA"/>
  </r>
  <r>
    <x v="1"/>
    <x v="0"/>
    <s v="C01.I02.P03.S17"/>
    <x v="0"/>
    <s v="ID003"/>
    <s v="ID003-Plan MOVES II (2020)"/>
    <s v="***4114**"/>
    <x v="1"/>
    <x v="1"/>
    <x v="1"/>
    <n v="5500"/>
    <s v="ELIZALDE,DEL RINCON,TERESA"/>
  </r>
  <r>
    <x v="1"/>
    <x v="0"/>
    <s v="C01.I02.P03.S17"/>
    <x v="0"/>
    <s v="ID003"/>
    <s v="ID003-Plan MOVES II (2020)"/>
    <s v="***6429**"/>
    <x v="0"/>
    <x v="0"/>
    <x v="1"/>
    <n v="2920"/>
    <s v="MATERIALES INERTES DE RECUPERACION SA"/>
  </r>
  <r>
    <x v="1"/>
    <x v="0"/>
    <s v="C01.I02.P03.S17"/>
    <x v="0"/>
    <s v="ID003"/>
    <s v="ID003-Plan MOVES II (2020)"/>
    <s v="***2804**"/>
    <x v="0"/>
    <x v="0"/>
    <x v="1"/>
    <n v="5000"/>
    <s v="PINTURAS BIURDANA SL"/>
  </r>
  <r>
    <x v="1"/>
    <x v="0"/>
    <s v="C01.I02.P03.S17"/>
    <x v="0"/>
    <s v="ID003"/>
    <s v="ID003-Plan MOVES II (2020)"/>
    <s v="***9709**"/>
    <x v="1"/>
    <x v="1"/>
    <x v="1"/>
    <n v="750"/>
    <s v="ANDION,PEREZ,BEATRIZ"/>
  </r>
  <r>
    <x v="1"/>
    <x v="0"/>
    <s v="C01.I02.P03.S17"/>
    <x v="0"/>
    <s v="ID003"/>
    <s v="ID003-Plan MOVES II (2020)"/>
    <s v="***1932**"/>
    <x v="1"/>
    <x v="1"/>
    <x v="1"/>
    <n v="750"/>
    <s v="SANMARTIN,ARIZ,JAIME"/>
  </r>
  <r>
    <x v="1"/>
    <x v="0"/>
    <s v="C01.I02.P03.S17"/>
    <x v="0"/>
    <s v="ID003"/>
    <s v="ID003-Plan MOVES II (2020)"/>
    <s v="***0738**"/>
    <x v="1"/>
    <x v="1"/>
    <x v="1"/>
    <n v="750"/>
    <s v="RUIZ,GARCIA,ALEJANDRO"/>
  </r>
  <r>
    <x v="1"/>
    <x v="0"/>
    <s v="C01.I02.P03.S17"/>
    <x v="0"/>
    <s v="ID003"/>
    <s v="ID003-Plan MOVES II (2020)"/>
    <s v="***5248**"/>
    <x v="1"/>
    <x v="1"/>
    <x v="1"/>
    <n v="747.3"/>
    <s v="LABORDA,RUBIO,JOSE LUIS"/>
  </r>
  <r>
    <x v="1"/>
    <x v="0"/>
    <s v="C01.I02.P03.S17"/>
    <x v="0"/>
    <s v="ID003"/>
    <s v="ID003-Plan MOVES II (2020)"/>
    <s v="***2116**"/>
    <x v="1"/>
    <x v="1"/>
    <x v="1"/>
    <n v="741.25"/>
    <s v="BARRENA,GARDE,MIKEL"/>
  </r>
  <r>
    <x v="1"/>
    <x v="0"/>
    <s v="C01.I02.P03.S17"/>
    <x v="0"/>
    <s v="ID003"/>
    <s v="ID003-Plan MOVES II (2020)"/>
    <s v="***7663**"/>
    <x v="1"/>
    <x v="1"/>
    <x v="1"/>
    <n v="5500"/>
    <s v="JIMENEZ,DUQUE,DIEGO JOSE"/>
  </r>
  <r>
    <x v="1"/>
    <x v="0"/>
    <s v="C01.I02.P03.S17"/>
    <x v="0"/>
    <s v="ID003"/>
    <s v="ID003-Plan MOVES II (2020)"/>
    <s v="***9907**"/>
    <x v="1"/>
    <x v="1"/>
    <x v="1"/>
    <n v="750"/>
    <s v="SAMANES,PASCUAL,JAVIER"/>
  </r>
  <r>
    <x v="1"/>
    <x v="0"/>
    <s v="C01.I02.P03.S17"/>
    <x v="0"/>
    <s v="ID003"/>
    <s v="ID003-Plan MOVES II (2020)"/>
    <s v="***8498**"/>
    <x v="1"/>
    <x v="1"/>
    <x v="1"/>
    <n v="5500"/>
    <s v="GUTIERREZ,SAENZ CAMPORREDONDO,JOSE LUIS"/>
  </r>
  <r>
    <x v="1"/>
    <x v="0"/>
    <s v="C01.I02.P03.S17"/>
    <x v="0"/>
    <s v="ID003"/>
    <s v="ID003-Plan MOVES II (2020)"/>
    <s v="***5243**"/>
    <x v="1"/>
    <x v="1"/>
    <x v="1"/>
    <n v="5500"/>
    <s v="GARCIA,ARBE,FERNANDO"/>
  </r>
  <r>
    <x v="1"/>
    <x v="0"/>
    <s v="C01.I02.P03.S17"/>
    <x v="0"/>
    <s v="ID003"/>
    <s v="ID003-Plan MOVES II (2020)"/>
    <s v="***3154**"/>
    <x v="1"/>
    <x v="1"/>
    <x v="1"/>
    <n v="2600"/>
    <s v="MURUZABAL,ROLDAN,FERNANDO"/>
  </r>
  <r>
    <x v="1"/>
    <x v="0"/>
    <s v="C01.I02.P03.S17"/>
    <x v="0"/>
    <s v="ID003"/>
    <s v="ID003-Plan MOVES II (2020)"/>
    <s v="***8621**"/>
    <x v="1"/>
    <x v="1"/>
    <x v="1"/>
    <n v="4000"/>
    <s v="GARCIA,PAREJO,PEDRO LUIS"/>
  </r>
  <r>
    <x v="1"/>
    <x v="0"/>
    <s v="C01.I02.P03.S17"/>
    <x v="0"/>
    <s v="ID003"/>
    <s v="ID003-Plan MOVES II (2020)"/>
    <s v="***6664**"/>
    <x v="0"/>
    <x v="0"/>
    <x v="1"/>
    <n v="5000"/>
    <s v="ORAINTXE SL"/>
  </r>
  <r>
    <x v="1"/>
    <x v="0"/>
    <s v="C01.I02.P03.S17"/>
    <x v="0"/>
    <s v="ID003"/>
    <s v="ID003-Plan MOVES II (2020)"/>
    <s v="***4040**"/>
    <x v="1"/>
    <x v="1"/>
    <x v="1"/>
    <n v="750"/>
    <s v="BAZUS,POZA,EDUARDO JUAN"/>
  </r>
  <r>
    <x v="1"/>
    <x v="0"/>
    <s v="C01.I02.P03.S17"/>
    <x v="0"/>
    <s v="ID003"/>
    <s v="ID003-Plan MOVES II (2020)"/>
    <s v="***2313**"/>
    <x v="0"/>
    <x v="0"/>
    <x v="1"/>
    <n v="4000"/>
    <s v="EXCAVACIONES FERMIN OSES SL"/>
  </r>
  <r>
    <x v="1"/>
    <x v="0"/>
    <s v="C01.I02.P03.S17"/>
    <x v="0"/>
    <s v="ID003"/>
    <s v="ID003-Plan MOVES II (2020)"/>
    <s v="***8530**"/>
    <x v="1"/>
    <x v="1"/>
    <x v="1"/>
    <n v="4000"/>
    <s v="PARDO,HUGUET,AMAYA"/>
  </r>
  <r>
    <x v="1"/>
    <x v="0"/>
    <s v="C01.I02.P03.S17"/>
    <x v="0"/>
    <s v="ID003"/>
    <s v="ID003-Plan MOVES II (2020)"/>
    <s v="***9957**"/>
    <x v="1"/>
    <x v="1"/>
    <x v="1"/>
    <n v="1900"/>
    <s v="GUERRA,DE ANDRES,CLAUDIO"/>
  </r>
  <r>
    <x v="0"/>
    <x v="1"/>
    <s v="C20.I02.P03.S10"/>
    <x v="1"/>
    <s v="ID069"/>
    <s v="ID069-Plan de modernización de la FP. Aulas de emprendimiento."/>
    <s v="***1641**"/>
    <x v="0"/>
    <x v="5"/>
    <x v="1"/>
    <n v="6000"/>
    <s v="FUNDACION ACCION CONTRA EL HAMBRE"/>
  </r>
  <r>
    <x v="1"/>
    <x v="0"/>
    <s v="C01.I02.P03.S17"/>
    <x v="0"/>
    <s v="ID003"/>
    <s v="ID003-Plan MOVES II (2020)"/>
    <s v="***6757**"/>
    <x v="1"/>
    <x v="1"/>
    <x v="1"/>
    <n v="4000"/>
    <s v="FERNANDEZ-PIEROLA,MARTINEZ,MERCEDES"/>
  </r>
  <r>
    <x v="1"/>
    <x v="0"/>
    <s v="C01.I02.P03.S17"/>
    <x v="0"/>
    <s v="ID003"/>
    <s v="ID003-Plan MOVES II (2020)"/>
    <s v="***4684**"/>
    <x v="1"/>
    <x v="1"/>
    <x v="1"/>
    <n v="4000"/>
    <s v="ALVAREZ,MESA,JESUS MIGUEL"/>
  </r>
  <r>
    <x v="1"/>
    <x v="0"/>
    <s v="C01.I02.P03.S17"/>
    <x v="0"/>
    <s v="ID003"/>
    <s v="ID003-Plan MOVES II (2020)"/>
    <s v="***3956**"/>
    <x v="1"/>
    <x v="1"/>
    <x v="1"/>
    <n v="4000"/>
    <s v="MARTORELL,AGUIRRE,UNAI"/>
  </r>
  <r>
    <x v="1"/>
    <x v="0"/>
    <s v="C01.I02.P03.S17"/>
    <x v="0"/>
    <s v="ID003"/>
    <s v="ID003-Plan MOVES II (2020)"/>
    <s v="***3726**"/>
    <x v="1"/>
    <x v="1"/>
    <x v="1"/>
    <n v="5500"/>
    <s v="LACRUZ,PEREZ,JUAN ANTONIO"/>
  </r>
  <r>
    <x v="1"/>
    <x v="0"/>
    <s v="C01.I02.P03.S17"/>
    <x v="0"/>
    <s v="ID003"/>
    <s v="ID003-Plan MOVES II (2020)"/>
    <s v="***2231**"/>
    <x v="1"/>
    <x v="1"/>
    <x v="1"/>
    <n v="4000"/>
    <s v="MERINO,NAVARRO,DAVID"/>
  </r>
  <r>
    <x v="1"/>
    <x v="0"/>
    <s v="C01.I02.P03.S17"/>
    <x v="0"/>
    <s v="ID003"/>
    <s v="ID003-Plan MOVES II (2020)"/>
    <s v="***3987**"/>
    <x v="1"/>
    <x v="1"/>
    <x v="1"/>
    <n v="4000"/>
    <s v="CERDAN,LOS ARCOS,CRISTINA"/>
  </r>
  <r>
    <x v="1"/>
    <x v="0"/>
    <s v="C01.I02.P03.S17"/>
    <x v="0"/>
    <s v="ID003"/>
    <s v="ID003-Plan MOVES II (2020)"/>
    <s v="***4244**"/>
    <x v="1"/>
    <x v="1"/>
    <x v="1"/>
    <n v="5500"/>
    <s v="PRESENCIO,NAGORE,JUAN JOSE"/>
  </r>
  <r>
    <x v="1"/>
    <x v="0"/>
    <s v="C01.I02.P03.S17"/>
    <x v="0"/>
    <s v="ID003"/>
    <s v="ID003-Plan MOVES II (2020)"/>
    <s v="***2617**"/>
    <x v="1"/>
    <x v="1"/>
    <x v="1"/>
    <n v="5500"/>
    <s v="DIAZ-CERIO,GARCIA,CESAR"/>
  </r>
  <r>
    <x v="1"/>
    <x v="0"/>
    <s v="C01.I02.P03.S17"/>
    <x v="0"/>
    <s v="ID003"/>
    <s v="ID003-Plan MOVES II (2020)"/>
    <s v="***0516**"/>
    <x v="1"/>
    <x v="1"/>
    <x v="1"/>
    <n v="4000"/>
    <s v="TENA,IGLESIAS,NEKANE"/>
  </r>
  <r>
    <x v="1"/>
    <x v="0"/>
    <s v="C01.I02.P03.S17"/>
    <x v="0"/>
    <s v="ID003"/>
    <s v="ID003-Plan MOVES II (2020)"/>
    <s v="***4096**"/>
    <x v="1"/>
    <x v="1"/>
    <x v="1"/>
    <n v="5500"/>
    <s v="LOBO,PALANCO,JOAQUIN"/>
  </r>
  <r>
    <x v="1"/>
    <x v="0"/>
    <s v="C01.I02.P03.S17"/>
    <x v="0"/>
    <s v="ID003"/>
    <s v="ID003-Plan MOVES II (2020)"/>
    <s v="***3951**"/>
    <x v="1"/>
    <x v="1"/>
    <x v="1"/>
    <n v="4000"/>
    <s v="HERAS,GOMEZ,LUIS MARIA"/>
  </r>
  <r>
    <x v="1"/>
    <x v="0"/>
    <s v="C01.I02.P03.S17"/>
    <x v="0"/>
    <s v="ID003"/>
    <s v="ID003-Plan MOVES II (2020)"/>
    <s v="***9247**"/>
    <x v="1"/>
    <x v="1"/>
    <x v="1"/>
    <n v="4000"/>
    <s v="GOÑI,RUIZ,NURIA"/>
  </r>
  <r>
    <x v="1"/>
    <x v="0"/>
    <s v="C01.I02.P03.S17"/>
    <x v="0"/>
    <s v="ID003"/>
    <s v="ID003-Plan MOVES II (2020)"/>
    <s v="***2339**"/>
    <x v="1"/>
    <x v="1"/>
    <x v="1"/>
    <n v="646.87"/>
    <s v="GUINDO,ZABALZA,ALFONSO"/>
  </r>
  <r>
    <x v="1"/>
    <x v="0"/>
    <s v="C01.I02.P03.S17"/>
    <x v="0"/>
    <s v="ID003"/>
    <s v="ID003-Plan MOVES II (2020)"/>
    <s v="***4895**"/>
    <x v="1"/>
    <x v="1"/>
    <x v="1"/>
    <n v="5500"/>
    <s v="ARAGON,AGUERRI,ALEXIS"/>
  </r>
  <r>
    <x v="1"/>
    <x v="0"/>
    <s v="C01.I02.P03.S17"/>
    <x v="0"/>
    <s v="ID003"/>
    <s v="ID003-Plan MOVES II (2020)"/>
    <s v="***1730**"/>
    <x v="1"/>
    <x v="1"/>
    <x v="1"/>
    <n v="4000"/>
    <s v="QUEL,JUANIZ,IMANOL"/>
  </r>
  <r>
    <x v="1"/>
    <x v="0"/>
    <s v="C01.I02.P03.S17"/>
    <x v="0"/>
    <s v="ID003"/>
    <s v="ID003-Plan MOVES II (2020)"/>
    <s v="***3987**"/>
    <x v="1"/>
    <x v="1"/>
    <x v="1"/>
    <n v="5500"/>
    <s v="JIMENEZ,PALACIOS,PEDRO MARIA"/>
  </r>
  <r>
    <x v="1"/>
    <x v="0"/>
    <s v="C01.I02.P03.S17"/>
    <x v="0"/>
    <s v="ID003"/>
    <s v="ID003-Plan MOVES II (2020)"/>
    <s v="***4603**"/>
    <x v="1"/>
    <x v="1"/>
    <x v="1"/>
    <n v="1900"/>
    <s v="RANDEZ,ALVERO,AMAYA"/>
  </r>
  <r>
    <x v="1"/>
    <x v="0"/>
    <s v="C01.I02.P03.S17"/>
    <x v="0"/>
    <s v="ID003"/>
    <s v="ID003-Plan MOVES II (2020)"/>
    <s v="***7251**"/>
    <x v="1"/>
    <x v="1"/>
    <x v="1"/>
    <n v="4000"/>
    <s v="MARTIN,GARCIA,NATALIA"/>
  </r>
  <r>
    <x v="1"/>
    <x v="0"/>
    <s v="C01.I02.P03.S17"/>
    <x v="0"/>
    <s v="ID003"/>
    <s v="ID003-Plan MOVES II (2020)"/>
    <s v="***9835**"/>
    <x v="1"/>
    <x v="1"/>
    <x v="1"/>
    <n v="1900"/>
    <s v="IZCUE,SALINAS,MARIA JESUS"/>
  </r>
  <r>
    <x v="1"/>
    <x v="0"/>
    <s v="C01.I02.P03.S17"/>
    <x v="0"/>
    <s v="ID003"/>
    <s v="ID003-Plan MOVES II (2020)"/>
    <s v="***8818**"/>
    <x v="1"/>
    <x v="1"/>
    <x v="1"/>
    <n v="1900"/>
    <s v="HERNANDEZ,LOINAZ,JUAN"/>
  </r>
  <r>
    <x v="1"/>
    <x v="0"/>
    <s v="C01.I02.P03.S17"/>
    <x v="0"/>
    <s v="ID003"/>
    <s v="ID003-Plan MOVES II (2020)"/>
    <s v="***7060**"/>
    <x v="1"/>
    <x v="1"/>
    <x v="1"/>
    <n v="4000"/>
    <s v="FRANCOY,BUSTO,ASCENSION"/>
  </r>
  <r>
    <x v="1"/>
    <x v="0"/>
    <s v="C01.I02.P03.S17"/>
    <x v="0"/>
    <s v="ID003"/>
    <s v="ID003-Plan MOVES II (2020)"/>
    <s v="***5863**"/>
    <x v="1"/>
    <x v="1"/>
    <x v="1"/>
    <n v="5500"/>
    <s v="ARRIOLA,ALZUGARAY,PEDRO MIGUEL"/>
  </r>
  <r>
    <x v="1"/>
    <x v="0"/>
    <s v="C01.I02.P03.S17"/>
    <x v="0"/>
    <s v="ID003"/>
    <s v="ID003-Plan MOVES II (2020)"/>
    <s v="***3859**"/>
    <x v="1"/>
    <x v="1"/>
    <x v="1"/>
    <n v="4000"/>
    <s v="LIZARZA,HERRERO,JAVIER"/>
  </r>
  <r>
    <x v="1"/>
    <x v="0"/>
    <s v="C01.I02.P03.S17"/>
    <x v="0"/>
    <s v="ID003"/>
    <s v="ID003-Plan MOVES II (2020)"/>
    <s v="***5662**"/>
    <x v="1"/>
    <x v="1"/>
    <x v="1"/>
    <n v="1900"/>
    <s v="TURRILLAS,RECARI,ALBERTO"/>
  </r>
  <r>
    <x v="1"/>
    <x v="0"/>
    <s v="C01.I02.P03.S17"/>
    <x v="0"/>
    <s v="ID003"/>
    <s v="ID003-Plan MOVES II (2020)"/>
    <s v="***2947**"/>
    <x v="1"/>
    <x v="1"/>
    <x v="1"/>
    <n v="4000"/>
    <s v="AZCONA,ZABALZA,RAQUEL"/>
  </r>
  <r>
    <x v="1"/>
    <x v="0"/>
    <s v="C01.I02.P03.S17"/>
    <x v="0"/>
    <s v="ID003"/>
    <s v="ID003-Plan MOVES II (2020)"/>
    <s v="***4714**"/>
    <x v="1"/>
    <x v="1"/>
    <x v="1"/>
    <n v="4000"/>
    <s v="BAZTAN,CARRERA,MIKEL"/>
  </r>
  <r>
    <x v="1"/>
    <x v="0"/>
    <s v="C01.I02.P03.S17"/>
    <x v="0"/>
    <s v="ID003"/>
    <s v="ID003-Plan MOVES II (2020)"/>
    <s v="***2770**"/>
    <x v="1"/>
    <x v="1"/>
    <x v="1"/>
    <n v="5500"/>
    <s v="MONREAL,VIDAL,MIGUEL"/>
  </r>
  <r>
    <x v="1"/>
    <x v="0"/>
    <s v="C01.I02.P03.S17"/>
    <x v="0"/>
    <s v="ID003"/>
    <s v="ID003-Plan MOVES II (2020)"/>
    <s v="***2616**"/>
    <x v="1"/>
    <x v="1"/>
    <x v="1"/>
    <n v="750"/>
    <s v="MORRAS,LERENDEGUI,MIGUEL ANGEL"/>
  </r>
  <r>
    <x v="1"/>
    <x v="0"/>
    <s v="C01.I02.P03.S17"/>
    <x v="0"/>
    <s v="ID003"/>
    <s v="ID003-Plan MOVES II (2020)"/>
    <s v="***1514**"/>
    <x v="1"/>
    <x v="1"/>
    <x v="1"/>
    <n v="750"/>
    <s v="GONZALEZ,CANLE,MILLAN FERNANDO"/>
  </r>
  <r>
    <x v="0"/>
    <x v="0"/>
    <s v="C01.I02.P03.S17"/>
    <x v="0"/>
    <s v="ID003"/>
    <s v="ID003-Plan MOVES II (2020)"/>
    <s v="***1250**"/>
    <x v="0"/>
    <x v="0"/>
    <x v="1"/>
    <n v="18432.439999999999"/>
    <s v="ELECTRIFICACIONES NAVARRA SL"/>
  </r>
  <r>
    <x v="0"/>
    <x v="2"/>
    <s v="C22.I01.P04.S06"/>
    <x v="4"/>
    <s v="ID076"/>
    <s v="ID076-Plan de gestión Reformas de centros residenciales"/>
    <s v="***1975**"/>
    <x v="0"/>
    <x v="0"/>
    <x v="1"/>
    <n v="152342.87"/>
    <s v="CONSLAU SL"/>
  </r>
  <r>
    <x v="1"/>
    <x v="0"/>
    <s v="C01.I02.P03.S17"/>
    <x v="0"/>
    <s v="ID004"/>
    <s v="ID004-MOVES III Ejecución de programas de inventivos ligados a la movilidad eléctrica"/>
    <s v="***0749**"/>
    <x v="1"/>
    <x v="1"/>
    <x v="1"/>
    <n v="1951.06"/>
    <s v="GALARRETA,NEPONTE,CRISTINA"/>
  </r>
  <r>
    <x v="1"/>
    <x v="0"/>
    <s v="C01.I02.P03.S17"/>
    <x v="0"/>
    <s v="ID004"/>
    <s v="ID004-MOVES III Ejecución de programas de inventivos ligados a la movilidad eléctrica"/>
    <s v="***5350**"/>
    <x v="1"/>
    <x v="1"/>
    <x v="1"/>
    <n v="4950"/>
    <s v="ENCABO,FERNANDEZ,BEATRIZ"/>
  </r>
  <r>
    <x v="1"/>
    <x v="0"/>
    <s v="C01.I02.P03.S17"/>
    <x v="0"/>
    <s v="ID004"/>
    <s v="ID004-MOVES III Ejecución de programas de inventivos ligados a la movilidad eléctrica"/>
    <s v="***9048**"/>
    <x v="1"/>
    <x v="1"/>
    <x v="1"/>
    <n v="7700"/>
    <s v="GUTIERREZ,PEREZ,MARIA"/>
  </r>
  <r>
    <x v="1"/>
    <x v="0"/>
    <s v="C01.I02.P03.S17"/>
    <x v="0"/>
    <s v="ID004"/>
    <s v="ID004-MOVES III Ejecución de programas de inventivos ligados a la movilidad eléctrica"/>
    <s v="***9048**"/>
    <x v="1"/>
    <x v="1"/>
    <x v="1"/>
    <n v="1143.26"/>
    <s v="GUTIERREZ,PEREZ,MARIA"/>
  </r>
  <r>
    <x v="1"/>
    <x v="0"/>
    <s v="C01.I02.P03.S17"/>
    <x v="0"/>
    <s v="ID004"/>
    <s v="ID004-MOVES III Ejecución de programas de inventivos ligados a la movilidad eléctrica"/>
    <s v="***9358**"/>
    <x v="1"/>
    <x v="1"/>
    <x v="1"/>
    <n v="4500"/>
    <s v="ARAMENDIA,BEITIA,ADELA"/>
  </r>
  <r>
    <x v="1"/>
    <x v="0"/>
    <s v="C01.I02.P03.S17"/>
    <x v="0"/>
    <s v="ID004"/>
    <s v="ID004-MOVES III Ejecución de programas de inventivos ligados a la movilidad eléctrica"/>
    <s v="***0672**"/>
    <x v="1"/>
    <x v="1"/>
    <x v="1"/>
    <n v="2750"/>
    <s v="FERNANDINO,LARRINAGA,MARGARITA CARMEN"/>
  </r>
  <r>
    <x v="1"/>
    <x v="0"/>
    <s v="C01.I02.P03.S17"/>
    <x v="0"/>
    <s v="ID004"/>
    <s v="ID004-MOVES III Ejecución de programas de inventivos ligados a la movilidad eléctrica"/>
    <s v="***8701**"/>
    <x v="1"/>
    <x v="1"/>
    <x v="1"/>
    <n v="4500"/>
    <s v="ESPINOSA,MARTICORENA,INMACULADA"/>
  </r>
  <r>
    <x v="1"/>
    <x v="0"/>
    <s v="C01.I02.P03.S17"/>
    <x v="0"/>
    <s v="ID004"/>
    <s v="ID004-MOVES III Ejecución de programas de inventivos ligados a la movilidad eléctrica"/>
    <s v="***8701**"/>
    <x v="1"/>
    <x v="1"/>
    <x v="1"/>
    <n v="1223.0899999999999"/>
    <s v="ESPINOSA,MARTICORENA,INMACULADA"/>
  </r>
  <r>
    <x v="1"/>
    <x v="0"/>
    <s v="C01.I02.P03.S17"/>
    <x v="0"/>
    <s v="ID004"/>
    <s v="ID004-MOVES III Ejecución de programas de inventivos ligados a la movilidad eléctrica"/>
    <s v="***6642**"/>
    <x v="1"/>
    <x v="1"/>
    <x v="1"/>
    <n v="7700"/>
    <s v="CALVO,MARTINEZ,JOSE JAVIER"/>
  </r>
  <r>
    <x v="1"/>
    <x v="0"/>
    <s v="C01.I02.P03.S17"/>
    <x v="0"/>
    <s v="ID004"/>
    <s v="ID004-MOVES III Ejecución de programas de inventivos ligados a la movilidad eléctrica"/>
    <s v="***2839**"/>
    <x v="1"/>
    <x v="1"/>
    <x v="1"/>
    <n v="4500"/>
    <s v="MIRALBELL,GUERIN,REGINA"/>
  </r>
  <r>
    <x v="1"/>
    <x v="0"/>
    <s v="C01.I02.P03.S17"/>
    <x v="0"/>
    <s v="ID004"/>
    <s v="ID004-MOVES III Ejecución de programas de inventivos ligados a la movilidad eléctrica"/>
    <s v="***0561**"/>
    <x v="1"/>
    <x v="1"/>
    <x v="1"/>
    <n v="4500"/>
    <s v="ILARREGUI,LAMBERTO,MARIA GRACIA"/>
  </r>
  <r>
    <x v="1"/>
    <x v="0"/>
    <s v="C01.I02.P03.S17"/>
    <x v="0"/>
    <s v="ID004"/>
    <s v="ID004-MOVES III Ejecución de programas de inventivos ligados a la movilidad eléctrica"/>
    <s v="***6642**"/>
    <x v="1"/>
    <x v="1"/>
    <x v="1"/>
    <n v="1272.77"/>
    <s v="CALVO,MARTINEZ,JOSE JAVIER"/>
  </r>
  <r>
    <x v="1"/>
    <x v="0"/>
    <s v="C01.I02.P03.S17"/>
    <x v="0"/>
    <s v="ID004"/>
    <s v="ID004-MOVES III Ejecución de programas de inventivos ligados a la movilidad eléctrica"/>
    <s v="***3208**"/>
    <x v="1"/>
    <x v="1"/>
    <x v="1"/>
    <n v="1100"/>
    <s v="GUINDA,MONTERO,RUBEN"/>
  </r>
  <r>
    <x v="1"/>
    <x v="0"/>
    <s v="C01.I02.P03.S17"/>
    <x v="0"/>
    <s v="ID004"/>
    <s v="ID004-MOVES III Ejecución de programas de inventivos ligados a la movilidad eléctrica"/>
    <s v="***3581**"/>
    <x v="1"/>
    <x v="1"/>
    <x v="1"/>
    <n v="7700"/>
    <s v="IRIGOYEN,AZPILICUETA,LAURA"/>
  </r>
  <r>
    <x v="1"/>
    <x v="0"/>
    <s v="C01.I02.P03.S17"/>
    <x v="0"/>
    <s v="ID004"/>
    <s v="ID004-MOVES III Ejecución de programas de inventivos ligados a la movilidad eléctrica"/>
    <s v="***8121**"/>
    <x v="1"/>
    <x v="1"/>
    <x v="1"/>
    <n v="7700"/>
    <s v="MUÑOZ,LABIANO,ANDER"/>
  </r>
  <r>
    <x v="1"/>
    <x v="0"/>
    <s v="C01.I02.P03.S17"/>
    <x v="0"/>
    <s v="ID004"/>
    <s v="ID004-MOVES III Ejecución de programas de inventivos ligados a la movilidad eléctrica"/>
    <s v="***3729**"/>
    <x v="1"/>
    <x v="1"/>
    <x v="1"/>
    <n v="5000"/>
    <s v="IRISARRI,UNZUE,JOSE ANTONIO"/>
  </r>
  <r>
    <x v="1"/>
    <x v="0"/>
    <s v="C01.I02.P03.S17"/>
    <x v="0"/>
    <s v="ID004"/>
    <s v="ID004-MOVES III Ejecución de programas de inventivos ligados a la movilidad eléctrica"/>
    <s v="***4805**"/>
    <x v="1"/>
    <x v="1"/>
    <x v="1"/>
    <n v="4950"/>
    <s v="LARRAD,VALDENEBRO,SERGIO"/>
  </r>
  <r>
    <x v="1"/>
    <x v="0"/>
    <s v="C01.I02.P03.S17"/>
    <x v="0"/>
    <s v="ID004"/>
    <s v="ID004-MOVES III Ejecución de programas de inventivos ligados a la movilidad eléctrica"/>
    <s v="***0488**"/>
    <x v="1"/>
    <x v="1"/>
    <x v="1"/>
    <n v="7000"/>
    <s v="FERNANDEZ,RIVAS,ROSA ELENA"/>
  </r>
  <r>
    <x v="1"/>
    <x v="0"/>
    <s v="C01.I02.P03.S17"/>
    <x v="0"/>
    <s v="ID004"/>
    <s v="ID004-MOVES III Ejecución de programas de inventivos ligados a la movilidad eléctrica"/>
    <s v="***1283**"/>
    <x v="1"/>
    <x v="1"/>
    <x v="1"/>
    <n v="5000"/>
    <s v="ARRAIZA,TENA,JAVIER IGNACIO"/>
  </r>
  <r>
    <x v="1"/>
    <x v="0"/>
    <s v="C01.I02.P03.S17"/>
    <x v="0"/>
    <s v="ID004"/>
    <s v="ID004-MOVES III Ejecución de programas de inventivos ligados a la movilidad eléctrica"/>
    <s v="***8676**"/>
    <x v="1"/>
    <x v="1"/>
    <x v="1"/>
    <n v="7700"/>
    <s v="GONZALEZ,SIMON,PABLO"/>
  </r>
  <r>
    <x v="1"/>
    <x v="0"/>
    <s v="C01.I02.P03.S17"/>
    <x v="0"/>
    <s v="ID004"/>
    <s v="ID004-MOVES III Ejecución de programas de inventivos ligados a la movilidad eléctrica"/>
    <s v="***5543**"/>
    <x v="1"/>
    <x v="1"/>
    <x v="1"/>
    <n v="4500"/>
    <s v="SANTESTEBAN,JAUNARENA,CELESTINO"/>
  </r>
  <r>
    <x v="1"/>
    <x v="0"/>
    <s v="C01.I02.P03.S17"/>
    <x v="0"/>
    <s v="ID004"/>
    <s v="ID004-MOVES III Ejecución de programas de inventivos ligados a la movilidad eléctrica"/>
    <s v="***8299**"/>
    <x v="1"/>
    <x v="1"/>
    <x v="1"/>
    <n v="4500"/>
    <s v="PEREZ,AFONSO,MONTSERRAT"/>
  </r>
  <r>
    <x v="1"/>
    <x v="0"/>
    <s v="C01.I02.P03.S17"/>
    <x v="0"/>
    <s v="ID004"/>
    <s v="ID004-MOVES III Ejecución de programas de inventivos ligados a la movilidad eléctrica"/>
    <s v="***6988**"/>
    <x v="1"/>
    <x v="1"/>
    <x v="1"/>
    <n v="7700"/>
    <s v="LACUNZA,ASTIZ,MIGUEL ANGEL"/>
  </r>
  <r>
    <x v="1"/>
    <x v="0"/>
    <s v="C01.I02.P03.S17"/>
    <x v="0"/>
    <s v="ID004"/>
    <s v="ID004-MOVES III Ejecución de programas de inventivos ligados a la movilidad eléctrica"/>
    <s v="***0171**"/>
    <x v="1"/>
    <x v="1"/>
    <x v="1"/>
    <n v="7000"/>
    <s v="GOROSTIDI,URNIETA,RAFAEL DANIEL"/>
  </r>
  <r>
    <x v="1"/>
    <x v="0"/>
    <s v="C01.I02.P03.S17"/>
    <x v="0"/>
    <s v="ID004"/>
    <s v="ID004-MOVES III Ejecución de programas de inventivos ligados a la movilidad eléctrica"/>
    <s v="***6385**"/>
    <x v="1"/>
    <x v="1"/>
    <x v="1"/>
    <n v="4950"/>
    <s v="MAESTROJUAN,JAIME,JOSE LUIS"/>
  </r>
  <r>
    <x v="1"/>
    <x v="0"/>
    <s v="C01.I02.P03.S17"/>
    <x v="0"/>
    <s v="ID004"/>
    <s v="ID004-MOVES III Ejecución de programas de inventivos ligados a la movilidad eléctrica"/>
    <s v="***3862**"/>
    <x v="1"/>
    <x v="1"/>
    <x v="1"/>
    <n v="7700"/>
    <s v="HERNANDEZ,SESMA,MANUEL"/>
  </r>
  <r>
    <x v="1"/>
    <x v="0"/>
    <s v="C01.I02.P03.S17"/>
    <x v="0"/>
    <s v="ID004"/>
    <s v="ID004-MOVES III Ejecución de programas de inventivos ligados a la movilidad eléctrica"/>
    <s v="***1765**"/>
    <x v="1"/>
    <x v="1"/>
    <x v="1"/>
    <n v="2339.2199999999998"/>
    <s v="SIMON,MURO,FERNANDO LEODEGAR"/>
  </r>
  <r>
    <x v="1"/>
    <x v="0"/>
    <s v="C01.I02.P03.S17"/>
    <x v="0"/>
    <s v="ID004"/>
    <s v="ID004-MOVES III Ejecución de programas de inventivos ligados a la movilidad eléctrica"/>
    <s v="***2073**"/>
    <x v="1"/>
    <x v="1"/>
    <x v="1"/>
    <n v="7000"/>
    <s v="IRIGOYEN,GUERGUE,VICENTE"/>
  </r>
  <r>
    <x v="1"/>
    <x v="0"/>
    <s v="C01.I02.P03.S17"/>
    <x v="0"/>
    <s v="ID004"/>
    <s v="ID004-MOVES III Ejecución de programas de inventivos ligados a la movilidad eléctrica"/>
    <s v="***1603**"/>
    <x v="1"/>
    <x v="1"/>
    <x v="1"/>
    <n v="7000"/>
    <s v="MENDEZ,VILLALPANDO,CRISTINA"/>
  </r>
  <r>
    <x v="1"/>
    <x v="0"/>
    <s v="C01.I02.P03.S17"/>
    <x v="0"/>
    <s v="ID004"/>
    <s v="ID004-MOVES III Ejecución de programas de inventivos ligados a la movilidad eléctrica"/>
    <s v="***8582**"/>
    <x v="1"/>
    <x v="1"/>
    <x v="1"/>
    <n v="7000"/>
    <s v="PERDIGUERO,MORENO,JOSEFA"/>
  </r>
  <r>
    <x v="1"/>
    <x v="0"/>
    <s v="C01.I02.P03.S17"/>
    <x v="0"/>
    <s v="ID004"/>
    <s v="ID004-MOVES III Ejecución de programas de inventivos ligados a la movilidad eléctrica"/>
    <s v="***5296**"/>
    <x v="1"/>
    <x v="1"/>
    <x v="1"/>
    <n v="2500"/>
    <s v="PALOMINO,BEDON,ROMULO MESIAS"/>
  </r>
  <r>
    <x v="1"/>
    <x v="0"/>
    <s v="C01.I02.P03.S17"/>
    <x v="0"/>
    <s v="ID004"/>
    <s v="ID004-MOVES III Ejecución de programas de inventivos ligados a la movilidad eléctrica"/>
    <s v="***7048**"/>
    <x v="1"/>
    <x v="1"/>
    <x v="1"/>
    <n v="7000"/>
    <s v="URTASUN,URIZ,ROBERTO JESUS MARINO"/>
  </r>
  <r>
    <x v="1"/>
    <x v="0"/>
    <s v="C01.I02.P03.S17"/>
    <x v="0"/>
    <s v="ID004"/>
    <s v="ID004-MOVES III Ejecución de programas de inventivos ligados a la movilidad eléctrica"/>
    <s v="***1335**"/>
    <x v="1"/>
    <x v="1"/>
    <x v="1"/>
    <n v="7000"/>
    <s v="GIRONES,REMIREZ,CARLOS"/>
  </r>
  <r>
    <x v="1"/>
    <x v="0"/>
    <s v="C01.I02.P03.S17"/>
    <x v="0"/>
    <s v="ID004"/>
    <s v="ID004-MOVES III Ejecución de programas de inventivos ligados a la movilidad eléctrica"/>
    <s v="***3940**"/>
    <x v="1"/>
    <x v="1"/>
    <x v="1"/>
    <n v="5000"/>
    <s v="CIRIZA,RUIZ,MARIA NIEVES"/>
  </r>
  <r>
    <x v="1"/>
    <x v="0"/>
    <s v="C01.I02.P03.S17"/>
    <x v="0"/>
    <s v="ID004"/>
    <s v="ID004-MOVES III Ejecución de programas de inventivos ligados a la movilidad eléctrica"/>
    <s v="***0550**"/>
    <x v="1"/>
    <x v="1"/>
    <x v="1"/>
    <n v="2750"/>
    <s v="LOPEZ CASTRO,GIL,ALBA CRISTINA"/>
  </r>
  <r>
    <x v="1"/>
    <x v="0"/>
    <s v="C01.I02.P03.S17"/>
    <x v="0"/>
    <s v="ID004"/>
    <s v="ID004-MOVES III Ejecución de programas de inventivos ligados a la movilidad eléctrica"/>
    <s v="***1186**"/>
    <x v="1"/>
    <x v="1"/>
    <x v="1"/>
    <n v="4950"/>
    <s v="TROYANO,PEREZ,FELIPE"/>
  </r>
  <r>
    <x v="1"/>
    <x v="0"/>
    <s v="C01.I02.P03.S17"/>
    <x v="0"/>
    <s v="ID004"/>
    <s v="ID004-MOVES III Ejecución de programas de inventivos ligados a la movilidad eléctrica"/>
    <s v="***5573**"/>
    <x v="1"/>
    <x v="1"/>
    <x v="1"/>
    <n v="4500"/>
    <s v="ARDANAZ,ULIBARRI,JOSE ANGEL"/>
  </r>
  <r>
    <x v="1"/>
    <x v="0"/>
    <s v="C01.I02.P03.S17"/>
    <x v="0"/>
    <s v="ID004"/>
    <s v="ID004-MOVES III Ejecución de programas de inventivos ligados a la movilidad eléctrica"/>
    <s v="***6883**"/>
    <x v="1"/>
    <x v="1"/>
    <x v="1"/>
    <n v="2500"/>
    <s v="ECHEVERRIA,GAZTELUMENDI,ANGEL MARIA"/>
  </r>
  <r>
    <x v="1"/>
    <x v="0"/>
    <s v="C01.I02.P03.S17"/>
    <x v="0"/>
    <s v="ID004"/>
    <s v="ID004-MOVES III Ejecución de programas de inventivos ligados a la movilidad eléctrica"/>
    <s v="***4315**"/>
    <x v="1"/>
    <x v="1"/>
    <x v="1"/>
    <n v="5000"/>
    <s v="RODRIGUEZ,ZARZUELO,RICARDO"/>
  </r>
  <r>
    <x v="1"/>
    <x v="0"/>
    <s v="C01.I02.P03.S17"/>
    <x v="0"/>
    <s v="ID004"/>
    <s v="ID004-MOVES III Ejecución de programas de inventivos ligados a la movilidad eléctrica"/>
    <s v="***2443**"/>
    <x v="1"/>
    <x v="1"/>
    <x v="1"/>
    <n v="7000"/>
    <s v="CASTILLO,CASAREJOS,ALFONSO"/>
  </r>
  <r>
    <x v="1"/>
    <x v="0"/>
    <s v="C01.I02.P03.S17"/>
    <x v="0"/>
    <s v="ID004"/>
    <s v="ID004-MOVES III Ejecución de programas de inventivos ligados a la movilidad eléctrica"/>
    <s v="***4072**"/>
    <x v="1"/>
    <x v="1"/>
    <x v="1"/>
    <n v="1100"/>
    <s v="CORRES,MARTIN,IKER"/>
  </r>
  <r>
    <x v="1"/>
    <x v="0"/>
    <s v="C01.I02.P03.S17"/>
    <x v="0"/>
    <s v="ID004"/>
    <s v="ID004-MOVES III Ejecución de programas de inventivos ligados a la movilidad eléctrica"/>
    <s v="***0797**"/>
    <x v="1"/>
    <x v="1"/>
    <x v="1"/>
    <n v="2500"/>
    <s v="TRIGUERO,HIDALGO,MARIA LUISA"/>
  </r>
  <r>
    <x v="1"/>
    <x v="0"/>
    <s v="C01.I02.P03.S17"/>
    <x v="0"/>
    <s v="ID004"/>
    <s v="ID004-MOVES III Ejecución de programas de inventivos ligados a la movilidad eléctrica"/>
    <s v="***0642**"/>
    <x v="1"/>
    <x v="1"/>
    <x v="1"/>
    <n v="7000"/>
    <s v="ANSA,ECHEGARAY,LUIS"/>
  </r>
  <r>
    <x v="1"/>
    <x v="0"/>
    <s v="C01.I02.P03.S17"/>
    <x v="0"/>
    <s v="ID004"/>
    <s v="ID004-MOVES III Ejecución de programas de inventivos ligados a la movilidad eléctrica"/>
    <s v="***4703**"/>
    <x v="1"/>
    <x v="1"/>
    <x v="1"/>
    <n v="1210"/>
    <s v="IBAÑEZ,SANMIGUEL,FERNANDO"/>
  </r>
  <r>
    <x v="1"/>
    <x v="0"/>
    <s v="C01.I02.P03.S17"/>
    <x v="0"/>
    <s v="ID004"/>
    <s v="ID004-MOVES III Ejecución de programas de inventivos ligados a la movilidad eléctrica"/>
    <s v="***7117**"/>
    <x v="1"/>
    <x v="1"/>
    <x v="1"/>
    <n v="7700"/>
    <s v="ALEMAN,CARRICA,JOSE JOAQUIN"/>
  </r>
  <r>
    <x v="1"/>
    <x v="0"/>
    <s v="C01.I02.P03.S17"/>
    <x v="0"/>
    <s v="ID004"/>
    <s v="ID004-MOVES III Ejecución de programas de inventivos ligados a la movilidad eléctrica"/>
    <s v="***6325**"/>
    <x v="1"/>
    <x v="1"/>
    <x v="1"/>
    <n v="4500"/>
    <s v="GALVAN,HERRERA,JOSE BASILIO"/>
  </r>
  <r>
    <x v="1"/>
    <x v="0"/>
    <s v="C01.I02.P03.S17"/>
    <x v="0"/>
    <s v="ID004"/>
    <s v="ID004-MOVES III Ejecución de programas de inventivos ligados a la movilidad eléctrica"/>
    <s v="***3020**"/>
    <x v="1"/>
    <x v="1"/>
    <x v="1"/>
    <n v="5000"/>
    <s v="VERGARA,HERNANDEZ,YOLANDA"/>
  </r>
  <r>
    <x v="0"/>
    <x v="1"/>
    <s v="C20.I02.P02.S11"/>
    <x v="6"/>
    <s v="ID066"/>
    <s v="ID066-Aulas ATECA. Conversión de aulas en espacios de tecnología aplicada"/>
    <s v="***7073**"/>
    <x v="0"/>
    <x v="0"/>
    <x v="1"/>
    <n v="99173.55"/>
    <s v="XENON COMPUTER SL"/>
  </r>
  <r>
    <x v="0"/>
    <x v="1"/>
    <s v="C20.I02.P02.S11"/>
    <x v="6"/>
    <s v="ID066"/>
    <s v="ID066-Aulas ATECA. Conversión de aulas en espacios de tecnología aplicada"/>
    <s v="***3708**"/>
    <x v="0"/>
    <x v="0"/>
    <x v="1"/>
    <n v="182900"/>
    <s v="EMCO VIDEO INDUSTRIAL S.L.U."/>
  </r>
  <r>
    <x v="1"/>
    <x v="0"/>
    <s v="C01.I02.P03.S17"/>
    <x v="0"/>
    <s v="ID003"/>
    <s v="ID003-Plan MOVES II (2020)"/>
    <s v="***2963**"/>
    <x v="1"/>
    <x v="1"/>
    <x v="1"/>
    <n v="5500"/>
    <s v="LACOSTA,IBARRA,NATAN"/>
  </r>
  <r>
    <x v="1"/>
    <x v="0"/>
    <s v="C01.I02.P03.S17"/>
    <x v="0"/>
    <s v="ID003"/>
    <s v="ID003-Plan MOVES II (2020)"/>
    <s v="***1023**"/>
    <x v="1"/>
    <x v="1"/>
    <x v="1"/>
    <n v="750"/>
    <s v="DIAZ,SORELL,ALVARO"/>
  </r>
  <r>
    <x v="0"/>
    <x v="2"/>
    <s v="C22.I02.P02.S10"/>
    <x v="7"/>
    <s v="ID078"/>
    <s v="ID078-Adaptación de recursos residenciales y de estancia diurna para menores y dotación de medios tecnológicos"/>
    <s v="***0514**"/>
    <x v="0"/>
    <x v="0"/>
    <x v="1"/>
    <n v="48211.51"/>
    <s v="IZ4 PAMPLONA PATOLOGIAS S"/>
  </r>
  <r>
    <x v="0"/>
    <x v="1"/>
    <s v="C20.I01.P01.S12"/>
    <x v="2"/>
    <s v="ID064"/>
    <s v="ID064-Plan de modernización de la FP. Evaluación y acreditación de las competencias profesionales"/>
    <s v="***9999**"/>
    <x v="1"/>
    <x v="1"/>
    <x v="1"/>
    <n v="17048.740000000002"/>
    <s v="Nóminas personal propio"/>
  </r>
  <r>
    <x v="0"/>
    <x v="2"/>
    <s v="C22.I02.P02.S10"/>
    <x v="7"/>
    <s v="ID078"/>
    <s v="ID078-Adaptación de recursos residenciales y de estancia diurna para menores y dotación de medios tecnológicos"/>
    <s v="***1258**"/>
    <x v="0"/>
    <x v="0"/>
    <x v="1"/>
    <n v="17576.599999999999"/>
    <s v="PROSIN SL"/>
  </r>
  <r>
    <x v="2"/>
    <x v="4"/>
    <s v="C02.I03.P01.S13"/>
    <x v="8"/>
    <s v="ID007"/>
    <s v="ID007-Programa Rehabilitación Energética de edificios (PREE)"/>
    <s v="***9999**"/>
    <x v="1"/>
    <x v="1"/>
    <x v="1"/>
    <n v="1266.96"/>
    <s v="Nóminas personal propio"/>
  </r>
  <r>
    <x v="2"/>
    <x v="1"/>
    <s v="C20.I01.P01.S12"/>
    <x v="2"/>
    <s v="ID064"/>
    <s v="ID064-Plan de modernización de la FP. Evaluación y acreditación de las competencias profesionales"/>
    <s v="***9999**"/>
    <x v="1"/>
    <x v="1"/>
    <x v="1"/>
    <n v="17933.259999999998"/>
    <s v="Nóminas personal propio"/>
  </r>
  <r>
    <x v="2"/>
    <x v="1"/>
    <s v="C20.I01.P01.S12"/>
    <x v="2"/>
    <s v="ID064"/>
    <s v="ID064-Plan de modernización de la FP. Evaluación y acreditación de las competencias profesionales"/>
    <s v="***9999**"/>
    <x v="1"/>
    <x v="1"/>
    <x v="1"/>
    <n v="12114.98"/>
    <s v="Nóminas personal propio"/>
  </r>
  <r>
    <x v="0"/>
    <x v="1"/>
    <s v="C20.I01.P01.S12"/>
    <x v="2"/>
    <s v="ID064"/>
    <s v="ID064-Plan de modernización de la FP. Evaluación y acreditación de las competencias profesionales"/>
    <s v="***8312**"/>
    <x v="0"/>
    <x v="0"/>
    <x v="1"/>
    <n v="18029"/>
    <s v="NC ENCOMUNICACION SL"/>
  </r>
  <r>
    <x v="0"/>
    <x v="1"/>
    <s v="C20.I01.P01.S12"/>
    <x v="2"/>
    <s v="ID064"/>
    <s v="ID064-Plan de modernización de la FP. Evaluación y acreditación de las competencias profesionales"/>
    <s v="***5215**"/>
    <x v="0"/>
    <x v="0"/>
    <x v="1"/>
    <n v="2674.45"/>
    <s v="GUREAK NAVARRA SLU"/>
  </r>
  <r>
    <x v="0"/>
    <x v="1"/>
    <s v="C20.I01.P01.S12"/>
    <x v="2"/>
    <s v="ID064"/>
    <s v="ID064-Plan de modernización de la FP. Evaluación y acreditación de las competencias profesionales"/>
    <s v="***9682**"/>
    <x v="0"/>
    <x v="0"/>
    <x v="1"/>
    <n v="26592.12"/>
    <s v="PROXIMIA HAVAS SL"/>
  </r>
  <r>
    <x v="0"/>
    <x v="1"/>
    <s v="C20.I01.P01.S12"/>
    <x v="2"/>
    <s v="ID064"/>
    <s v="ID064-Plan de modernización de la FP. Evaluación y acreditación de las competencias profesionales"/>
    <s v="***7144**"/>
    <x v="0"/>
    <x v="0"/>
    <x v="1"/>
    <n v="9683.82"/>
    <s v="ZOSMAMEDIA SL"/>
  </r>
  <r>
    <x v="0"/>
    <x v="1"/>
    <s v="C20.I01.P01.S12"/>
    <x v="2"/>
    <s v="ID064"/>
    <s v="ID064-Plan de modernización de la FP. Evaluación y acreditación de las competencias profesionales"/>
    <s v="***5188**"/>
    <x v="0"/>
    <x v="0"/>
    <x v="1"/>
    <n v="5705.62"/>
    <s v="AVANTE COMUNICACION SL"/>
  </r>
  <r>
    <x v="2"/>
    <x v="1"/>
    <s v="C20.I03.P02.S15"/>
    <x v="9"/>
    <s v="ID071"/>
    <s v="ID071-Plan de modernización de la FP. Redimensionamiento de la oferta de FP"/>
    <s v="***9999**"/>
    <x v="1"/>
    <x v="1"/>
    <x v="1"/>
    <n v="289896.03000000003"/>
    <s v="Nóminas personal propio"/>
  </r>
  <r>
    <x v="2"/>
    <x v="1"/>
    <s v="C20.I03.P02.S15"/>
    <x v="9"/>
    <s v="ID071"/>
    <s v="ID071-Plan de modernización de la FP. Redimensionamiento de la oferta de FP"/>
    <s v="***9999**"/>
    <x v="1"/>
    <x v="1"/>
    <x v="1"/>
    <n v="6.17"/>
    <s v="Nóminas personal propio"/>
  </r>
  <r>
    <x v="2"/>
    <x v="1"/>
    <s v="C20.I03.P02.S15"/>
    <x v="9"/>
    <s v="ID071"/>
    <s v="ID071-Plan de modernización de la FP. Redimensionamiento de la oferta de FP"/>
    <s v="***9999**"/>
    <x v="1"/>
    <x v="1"/>
    <x v="1"/>
    <n v="22868.63"/>
    <s v="Nóminas personal propio"/>
  </r>
  <r>
    <x v="2"/>
    <x v="1"/>
    <s v="C20.I03.P02.S15"/>
    <x v="9"/>
    <s v="ID071"/>
    <s v="ID071-Plan de modernización de la FP. Redimensionamiento de la oferta de FP"/>
    <s v="***9999**"/>
    <x v="1"/>
    <x v="1"/>
    <x v="1"/>
    <n v="5935.04"/>
    <s v="Nóminas personal propio"/>
  </r>
  <r>
    <x v="2"/>
    <x v="1"/>
    <s v="C20.I03.P02.S15"/>
    <x v="9"/>
    <s v="ID071"/>
    <s v="ID071-Plan de modernización de la FP. Redimensionamiento de la oferta de FP"/>
    <s v="***9999**"/>
    <x v="1"/>
    <x v="1"/>
    <x v="1"/>
    <n v="1953.17"/>
    <s v="Nóminas personal propio"/>
  </r>
  <r>
    <x v="2"/>
    <x v="1"/>
    <s v="C20.I03.P02.S15"/>
    <x v="9"/>
    <s v="ID071"/>
    <s v="ID071-Plan de modernización de la FP. Redimensionamiento de la oferta de FP"/>
    <s v="***9999**"/>
    <x v="1"/>
    <x v="1"/>
    <x v="1"/>
    <n v="38152.910000000003"/>
    <s v="Nóminas personal propio"/>
  </r>
  <r>
    <x v="2"/>
    <x v="1"/>
    <s v="C20.I03.P02.S15"/>
    <x v="9"/>
    <s v="ID071"/>
    <s v="ID071-Plan de modernización de la FP. Redimensionamiento de la oferta de FP"/>
    <s v="***9999**"/>
    <x v="1"/>
    <x v="1"/>
    <x v="1"/>
    <n v="100512.12"/>
    <s v="Nóminas personal propio"/>
  </r>
  <r>
    <x v="2"/>
    <x v="1"/>
    <s v="C20.I03.P02.S15"/>
    <x v="9"/>
    <s v="ID071"/>
    <s v="ID071-Plan de modernización de la FP. Redimensionamiento de la oferta de FP"/>
    <s v="***9999**"/>
    <x v="1"/>
    <x v="1"/>
    <x v="1"/>
    <n v="513.30999999999995"/>
    <s v="Nóminas personal propio"/>
  </r>
  <r>
    <x v="0"/>
    <x v="1"/>
    <s v="C20.I02.P03.S10"/>
    <x v="1"/>
    <s v="ID069"/>
    <s v="ID069-Plan de modernización de la FP. Aulas de emprendimiento."/>
    <s v="***0169**"/>
    <x v="0"/>
    <x v="0"/>
    <x v="1"/>
    <n v="9075"/>
    <s v="SOCIEDAD ESPAÑOLA DE RADIODIFUSIÓN, S.L.U"/>
  </r>
  <r>
    <x v="0"/>
    <x v="2"/>
    <s v="C22.I01.P03.S01"/>
    <x v="10"/>
    <s v="ID077"/>
    <s v="ID077-Teleasistencia y sistemas digitales de control del entorno"/>
    <s v="***5000**"/>
    <x v="0"/>
    <x v="2"/>
    <x v="1"/>
    <n v="197.56"/>
    <s v="INSTITUTO NAVARRO BIENESTAR SOCIAL"/>
  </r>
  <r>
    <x v="0"/>
    <x v="2"/>
    <s v="C22.I01.P03.S01"/>
    <x v="10"/>
    <s v="ID077"/>
    <s v="ID077-Teleasistencia y sistemas digitales de control del entorno"/>
    <s v="***3291**"/>
    <x v="0"/>
    <x v="0"/>
    <x v="1"/>
    <n v="31204.98"/>
    <s v="RENAULT ESPAÑA COMERCIAL SA"/>
  </r>
  <r>
    <x v="0"/>
    <x v="0"/>
    <s v="C01.I02.P03.S17"/>
    <x v="0"/>
    <s v="ID003"/>
    <s v="ID003-Plan MOVES II (2020)"/>
    <s v="***7451**"/>
    <x v="0"/>
    <x v="0"/>
    <x v="1"/>
    <n v="14350.11"/>
    <s v="RIOS RENOVABLES SLU"/>
  </r>
  <r>
    <x v="0"/>
    <x v="0"/>
    <s v="C01.I02.P03.S17"/>
    <x v="0"/>
    <s v="ID003"/>
    <s v="ID003-Plan MOVES II (2020)"/>
    <s v="***7809**"/>
    <x v="0"/>
    <x v="0"/>
    <x v="1"/>
    <n v="11490.95"/>
    <s v="METALLBAUEN SOLAR SL"/>
  </r>
  <r>
    <x v="0"/>
    <x v="2"/>
    <s v="C22.I02.P02.S10"/>
    <x v="7"/>
    <s v="ID081"/>
    <s v="ID081-Reforzamiento de SS.SS de base, refuerzo de capacidades y formación"/>
    <s v="***4819**"/>
    <x v="0"/>
    <x v="0"/>
    <x v="1"/>
    <n v="6125"/>
    <s v="AGINTZARI SOC COOP DE INICIATIVA SOCIAL"/>
  </r>
  <r>
    <x v="0"/>
    <x v="2"/>
    <s v="C22.I02.P02.S10"/>
    <x v="7"/>
    <s v="ID082"/>
    <s v="ID082-Plan de captación y sensibilización para impulsar el acogimiento familiar"/>
    <s v="***9999**"/>
    <x v="1"/>
    <x v="1"/>
    <x v="1"/>
    <n v="65000"/>
    <s v="Varios NIF"/>
  </r>
  <r>
    <x v="0"/>
    <x v="2"/>
    <s v="C22.I02.P02.S10"/>
    <x v="7"/>
    <s v="ID082"/>
    <s v="ID082-Plan de captación y sensibilización para impulsar el acogimiento familiar"/>
    <s v="***1550**"/>
    <x v="0"/>
    <x v="0"/>
    <x v="1"/>
    <n v="9075"/>
    <s v="COOPERATIVA DE EMPRENDEDORES DE NAVARRA"/>
  </r>
  <r>
    <x v="0"/>
    <x v="2"/>
    <s v="C22.I02.P02.S10"/>
    <x v="7"/>
    <s v="ID082"/>
    <s v="ID082-Plan de captación y sensibilización para impulsar el acogimiento familiar"/>
    <s v="***1550**"/>
    <x v="0"/>
    <x v="0"/>
    <x v="1"/>
    <n v="9075"/>
    <s v="COOPERATIVA DE EMPRENDEDORES DE NAVARRA"/>
  </r>
  <r>
    <x v="2"/>
    <x v="0"/>
    <s v="C01.I02.P03.S17"/>
    <x v="0"/>
    <s v="ID003"/>
    <s v="ID003-Plan MOVES II (2020)"/>
    <s v="***9999**"/>
    <x v="1"/>
    <x v="1"/>
    <x v="1"/>
    <n v="6995.26"/>
    <s v="Nóminas personal propio"/>
  </r>
  <r>
    <x v="2"/>
    <x v="0"/>
    <s v="C01.I02.P03.S17"/>
    <x v="0"/>
    <s v="ID003"/>
    <s v="ID003-Plan MOVES II (2020)"/>
    <s v="***9999**"/>
    <x v="1"/>
    <x v="1"/>
    <x v="1"/>
    <n v="2238.48"/>
    <s v="Nóminas personal propio"/>
  </r>
  <r>
    <x v="2"/>
    <x v="0"/>
    <s v="C01.I02.P03.S17"/>
    <x v="0"/>
    <s v="ID004"/>
    <s v="ID004-MOVES III Ejecución de programas de inventivos ligados a la movilidad eléctrica"/>
    <s v="***9999**"/>
    <x v="1"/>
    <x v="1"/>
    <x v="1"/>
    <n v="3376.28"/>
    <s v="Nóminas personal propio"/>
  </r>
  <r>
    <x v="2"/>
    <x v="0"/>
    <s v="C01.I02.P03.S17"/>
    <x v="0"/>
    <s v="ID004"/>
    <s v="ID004-MOVES III Ejecución de programas de inventivos ligados a la movilidad eléctrica"/>
    <s v="***9999**"/>
    <x v="1"/>
    <x v="1"/>
    <x v="1"/>
    <n v="1080.4100000000001"/>
    <s v="Nóminas personal propio"/>
  </r>
  <r>
    <x v="2"/>
    <x v="1"/>
    <s v="C20.I01.P01.S12"/>
    <x v="2"/>
    <s v="ID064"/>
    <s v="ID064-Plan de modernización de la FP. Evaluación y acreditación de las competencias profesionales"/>
    <s v="***9999**"/>
    <x v="1"/>
    <x v="1"/>
    <x v="1"/>
    <n v="70401.75"/>
    <s v="Nóminas personal propio"/>
  </r>
  <r>
    <x v="2"/>
    <x v="1"/>
    <s v="C20.I01.P01.S12"/>
    <x v="2"/>
    <s v="ID064"/>
    <s v="ID064-Plan de modernización de la FP. Evaluación y acreditación de las competencias profesionales"/>
    <s v="***9999**"/>
    <x v="1"/>
    <x v="1"/>
    <x v="1"/>
    <n v="3047.49"/>
    <s v="Nóminas personal propio"/>
  </r>
  <r>
    <x v="2"/>
    <x v="1"/>
    <s v="C20.I03.P02.S15"/>
    <x v="9"/>
    <s v="ID071"/>
    <s v="ID071-Plan de modernización de la FP. Redimensionamiento de la oferta de FP"/>
    <s v="***9999**"/>
    <x v="1"/>
    <x v="1"/>
    <x v="1"/>
    <n v="874997.09"/>
    <s v="Nóminas personal propio"/>
  </r>
  <r>
    <x v="2"/>
    <x v="1"/>
    <s v="C20.I03.P02.S15"/>
    <x v="9"/>
    <s v="ID071"/>
    <s v="ID071-Plan de modernización de la FP. Redimensionamiento de la oferta de FP"/>
    <s v="***9999**"/>
    <x v="1"/>
    <x v="1"/>
    <x v="1"/>
    <n v="43973.04"/>
    <s v="Nóminas personal propio"/>
  </r>
  <r>
    <x v="2"/>
    <x v="1"/>
    <s v="C20.I03.P02.S15"/>
    <x v="9"/>
    <s v="ID071"/>
    <s v="ID071-Plan de modernización de la FP. Redimensionamiento de la oferta de FP"/>
    <s v="***9999**"/>
    <x v="1"/>
    <x v="1"/>
    <x v="1"/>
    <n v="100512.12"/>
    <s v="Nóminas personal propio"/>
  </r>
  <r>
    <x v="2"/>
    <x v="1"/>
    <s v="C20.I03.P02.S15"/>
    <x v="9"/>
    <s v="ID071"/>
    <s v="ID071-Plan de modernización de la FP. Redimensionamiento de la oferta de FP"/>
    <s v="***9999**"/>
    <x v="1"/>
    <x v="1"/>
    <x v="1"/>
    <n v="513.30999999999995"/>
    <s v="Nóminas personal propio"/>
  </r>
  <r>
    <x v="2"/>
    <x v="1"/>
    <s v="C20.I03.P02.S15"/>
    <x v="9"/>
    <s v="ID071"/>
    <s v="ID071-Plan de modernización de la FP. Redimensionamiento de la oferta de FP"/>
    <s v="***9999**"/>
    <x v="1"/>
    <x v="1"/>
    <x v="1"/>
    <n v="38152.910000000003"/>
    <s v="Nóminas personal propio"/>
  </r>
  <r>
    <x v="0"/>
    <x v="2"/>
    <s v="C22.I02.P02.S10"/>
    <x v="7"/>
    <s v="ID081"/>
    <s v="ID081-Reforzamiento de SS.SS de base, refuerzo de capacidades y formación"/>
    <s v="***6035**"/>
    <x v="0"/>
    <x v="5"/>
    <x v="1"/>
    <n v="14387.5"/>
    <s v="FUNDACION UNIVERSIDAD-SOCIEDAD"/>
  </r>
  <r>
    <x v="0"/>
    <x v="2"/>
    <s v="C22.I02.P02.S10"/>
    <x v="7"/>
    <s v="ID081"/>
    <s v="ID081-Reforzamiento de SS.SS de base, refuerzo de capacidades y formación"/>
    <s v="***6035**"/>
    <x v="0"/>
    <x v="5"/>
    <x v="1"/>
    <n v="14387.5"/>
    <s v="FUNDACION UNIVERSIDAD-SOCIEDAD"/>
  </r>
  <r>
    <x v="2"/>
    <x v="1"/>
    <s v="C20.I03.P02.S15"/>
    <x v="9"/>
    <s v="ID071"/>
    <s v="ID071-Plan de modernización de la FP. Redimensionamiento de la oferta de FP"/>
    <s v="***9999**"/>
    <x v="1"/>
    <x v="1"/>
    <x v="1"/>
    <n v="-38152.910000000003"/>
    <s v="Nóminas personal propio"/>
  </r>
  <r>
    <x v="2"/>
    <x v="1"/>
    <s v="C20.I03.P02.S15"/>
    <x v="9"/>
    <s v="ID071"/>
    <s v="ID071-Plan de modernización de la FP. Redimensionamiento de la oferta de FP"/>
    <s v="***9999**"/>
    <x v="1"/>
    <x v="1"/>
    <x v="1"/>
    <n v="-513.30999999999995"/>
    <s v="Nóminas personal propio"/>
  </r>
  <r>
    <x v="2"/>
    <x v="1"/>
    <s v="C20.I03.P02.S15"/>
    <x v="9"/>
    <s v="ID071"/>
    <s v="ID071-Plan de modernización de la FP. Redimensionamiento de la oferta de FP"/>
    <s v="***9999**"/>
    <x v="1"/>
    <x v="1"/>
    <x v="1"/>
    <n v="-100512.12"/>
    <s v="Nóminas personal propio"/>
  </r>
  <r>
    <x v="0"/>
    <x v="3"/>
    <s v="C11.I02.P01.S07"/>
    <x v="5"/>
    <s v="ID028"/>
    <s v="ID028-Proyecto 0: Infraestructuras para la transformación digital de la justicia"/>
    <s v="***5914**"/>
    <x v="0"/>
    <x v="0"/>
    <x v="1"/>
    <n v="24200"/>
    <s v="HEWLETT PACKARD SERVICIOS ESPAÑA SL"/>
  </r>
  <r>
    <x v="0"/>
    <x v="1"/>
    <s v="C20.I01.P01.S12"/>
    <x v="2"/>
    <s v="ID064"/>
    <s v="ID064-Plan de modernización de la FP. Evaluación y acreditación de las competencias profesionales"/>
    <s v="***0472**"/>
    <x v="1"/>
    <x v="1"/>
    <x v="1"/>
    <n v="1084"/>
    <s v="AULLO,TAPIA,RAFAEL FERMIN"/>
  </r>
  <r>
    <x v="0"/>
    <x v="2"/>
    <s v="C22.I01.P04.S06"/>
    <x v="4"/>
    <s v="ID076"/>
    <s v="ID076-Plan de gestión Reformas de centros residenciales"/>
    <s v="***2010**"/>
    <x v="0"/>
    <x v="4"/>
    <x v="2"/>
    <n v="2399"/>
    <s v="AYUNTAMIENTO DE PAMPLONA"/>
  </r>
  <r>
    <x v="0"/>
    <x v="2"/>
    <s v="C22.I01.P04.S06"/>
    <x v="4"/>
    <s v="ID076"/>
    <s v="ID076-Plan de gestión Reformas de centros residenciales"/>
    <s v="***1975**"/>
    <x v="0"/>
    <x v="0"/>
    <x v="2"/>
    <n v="17139.48"/>
    <s v="CONSLAU SL"/>
  </r>
  <r>
    <x v="0"/>
    <x v="2"/>
    <s v="C22.I01.P04.S06"/>
    <x v="4"/>
    <s v="ID076"/>
    <s v="ID076-Plan de gestión Reformas de centros residenciales"/>
    <s v="***1975**"/>
    <x v="0"/>
    <x v="0"/>
    <x v="2"/>
    <n v="62724.43"/>
    <s v="CONSLAU SL"/>
  </r>
  <r>
    <x v="1"/>
    <x v="2"/>
    <s v="C23.I01.P02.S03"/>
    <x v="11"/>
    <s v="ID088"/>
    <s v="ID088-Primeras experiencias profesionales en las AAPP"/>
    <s v="***4152**"/>
    <x v="0"/>
    <x v="5"/>
    <x v="2"/>
    <n v="21405.96"/>
    <s v="AGRUPACION AYUNTAM BARILLAS MONTEAGUDO Y TULEBRAS"/>
  </r>
  <r>
    <x v="1"/>
    <x v="2"/>
    <s v="C23.I01.P02.S03"/>
    <x v="11"/>
    <s v="ID088"/>
    <s v="ID088-Primeras experiencias profesionales en las AAPP"/>
    <s v="***2806**"/>
    <x v="0"/>
    <x v="6"/>
    <x v="2"/>
    <n v="32108.880000000001"/>
    <s v="TRACASA INSTRUMENTAL SL"/>
  </r>
  <r>
    <x v="1"/>
    <x v="2"/>
    <s v="C23.I01.P02.S03"/>
    <x v="11"/>
    <s v="ID088"/>
    <s v="ID088-Primeras experiencias profesionales en las AAPP"/>
    <s v="***2806**"/>
    <x v="0"/>
    <x v="6"/>
    <x v="2"/>
    <n v="32108.880000000001"/>
    <s v="TRACASA INSTRUMENTAL SL"/>
  </r>
  <r>
    <x v="1"/>
    <x v="2"/>
    <s v="C23.I01.P02.S03"/>
    <x v="11"/>
    <s v="ID088"/>
    <s v="ID088-Primeras experiencias profesionales en las AAPP"/>
    <s v="***3619**"/>
    <x v="0"/>
    <x v="0"/>
    <x v="2"/>
    <n v="21405.94"/>
    <s v="SERVICIOS PUBLICOS DE LA RIBERA DE NAVARRA SA UNIPERSONAL"/>
  </r>
  <r>
    <x v="0"/>
    <x v="2"/>
    <s v="C22.I01.P04.S06"/>
    <x v="4"/>
    <s v="ID076"/>
    <s v="ID076-Plan de gestión Reformas de centros residenciales"/>
    <s v="***1975**"/>
    <x v="0"/>
    <x v="0"/>
    <x v="2"/>
    <n v="97634.4"/>
    <s v="CONSLAU SL"/>
  </r>
  <r>
    <x v="1"/>
    <x v="2"/>
    <s v="C23.I01.P02.S03"/>
    <x v="11"/>
    <s v="ID088"/>
    <s v="ID088-Primeras experiencias profesionales en las AAPP"/>
    <s v="***8645**"/>
    <x v="0"/>
    <x v="6"/>
    <x v="2"/>
    <n v="21405.94"/>
    <s v="INSTITUTO NAVARRO DE TECNOLOGIAS E INFRAESTRU CTURAS AGROALIMENTARIAS SA"/>
  </r>
  <r>
    <x v="1"/>
    <x v="2"/>
    <s v="C23.I01.P02.S03"/>
    <x v="11"/>
    <s v="ID088"/>
    <s v="ID088-Primeras experiencias profesionales en las AAPP"/>
    <s v="***8645**"/>
    <x v="0"/>
    <x v="6"/>
    <x v="2"/>
    <n v="32108.92"/>
    <s v="INSTITUTO NAVARRO DE TECNOLOGIAS E INFRAESTRU CTURAS AGROALIMENTARIAS SA"/>
  </r>
  <r>
    <x v="1"/>
    <x v="2"/>
    <s v="C23.I01.P02.S03"/>
    <x v="11"/>
    <s v="ID088"/>
    <s v="ID088-Primeras experiencias profesionales en las AAPP"/>
    <s v="***3619**"/>
    <x v="0"/>
    <x v="0"/>
    <x v="2"/>
    <n v="21405.96"/>
    <s v="SERVICIOS PUBLICOS DE LA RIBERA DE NAVARRA SA UNIPERSONAL"/>
  </r>
  <r>
    <x v="0"/>
    <x v="2"/>
    <s v="C23.I05.P01.S16"/>
    <x v="12"/>
    <s v="ID099"/>
    <s v="ID099-Creación de la red de Centros de Orientación y Emprendimiento"/>
    <s v="***9340**"/>
    <x v="1"/>
    <x v="1"/>
    <x v="2"/>
    <n v="112705"/>
    <s v="HERRERO,CASAS,ANASTASIO"/>
  </r>
  <r>
    <x v="0"/>
    <x v="2"/>
    <s v="C23.I05.P01.S16"/>
    <x v="12"/>
    <s v="ID099"/>
    <s v="ID099-Creación de la red de Centros de Orientación y Emprendimiento"/>
    <s v="***2625**"/>
    <x v="1"/>
    <x v="1"/>
    <x v="2"/>
    <n v="112705"/>
    <s v="MELERO,OYARZABAL,ANA MARIA"/>
  </r>
  <r>
    <x v="1"/>
    <x v="2"/>
    <s v="C23.I04.P02.S06"/>
    <x v="13"/>
    <s v="ID096"/>
    <s v="ID096-Proyectos territoriales para el reequilibrio y equidad. Emprendimiento y microempresa"/>
    <s v="***0284**"/>
    <x v="1"/>
    <x v="1"/>
    <x v="2"/>
    <n v="5000"/>
    <s v="LARA,SAGASETA-ILURDOZ,FRANCISCO JAVIER"/>
  </r>
  <r>
    <x v="1"/>
    <x v="2"/>
    <s v="C23.I01.P02.S03"/>
    <x v="11"/>
    <s v="ID088"/>
    <s v="ID088-Primeras experiencias profesionales en las AAPP"/>
    <s v="***1121**"/>
    <x v="0"/>
    <x v="6"/>
    <x v="2"/>
    <n v="32108.880000000001"/>
    <s v="TRABAJOS CATASTRALES SA"/>
  </r>
  <r>
    <x v="1"/>
    <x v="2"/>
    <s v="C23.I01.P02.S03"/>
    <x v="11"/>
    <s v="ID088"/>
    <s v="ID088-Primeras experiencias profesionales en las AAPP"/>
    <s v="***2270**"/>
    <x v="0"/>
    <x v="4"/>
    <x v="2"/>
    <n v="19622.13"/>
    <s v="AYUNTAMIENTO DE TAFALLA"/>
  </r>
  <r>
    <x v="1"/>
    <x v="2"/>
    <s v="C23.I01.P02.S03"/>
    <x v="11"/>
    <s v="ID088"/>
    <s v="ID088-Primeras experiencias profesionales en las AAPP"/>
    <s v="***1121**"/>
    <x v="0"/>
    <x v="6"/>
    <x v="2"/>
    <n v="32108.880000000001"/>
    <s v="TRABAJOS CATASTRALES SA"/>
  </r>
  <r>
    <x v="1"/>
    <x v="2"/>
    <s v="C23.I04.P02.S06"/>
    <x v="13"/>
    <s v="ID096"/>
    <s v="ID096-Proyectos territoriales para el reequilibrio y equidad. Emprendimiento y microempresa"/>
    <s v="***3604**"/>
    <x v="1"/>
    <x v="1"/>
    <x v="2"/>
    <n v="5000"/>
    <s v="MUÑOZ,LUQUIN,SHEYLA"/>
  </r>
  <r>
    <x v="1"/>
    <x v="2"/>
    <s v="C23.I04.P02.S06"/>
    <x v="13"/>
    <s v="ID096"/>
    <s v="ID096-Proyectos territoriales para el reequilibrio y equidad. Emprendimiento y microempresa"/>
    <s v="***4631**"/>
    <x v="1"/>
    <x v="1"/>
    <x v="2"/>
    <n v="5000"/>
    <s v="ORDOÑEZ,GAINZA,MIREIA"/>
  </r>
  <r>
    <x v="1"/>
    <x v="2"/>
    <s v="C23.I04.P02.S06"/>
    <x v="13"/>
    <s v="ID096"/>
    <s v="ID096-Proyectos territoriales para el reequilibrio y equidad. Emprendimiento y microempresa"/>
    <s v="***0671**"/>
    <x v="1"/>
    <x v="1"/>
    <x v="2"/>
    <n v="5000"/>
    <s v="IRAIZOZ,REAL,FRANCISCO JAVIER"/>
  </r>
  <r>
    <x v="1"/>
    <x v="2"/>
    <s v="C23.I04.P02.S06"/>
    <x v="13"/>
    <s v="ID096"/>
    <s v="ID096-Proyectos territoriales para el reequilibrio y equidad. Emprendimiento y microempresa"/>
    <s v="***7683**"/>
    <x v="1"/>
    <x v="1"/>
    <x v="2"/>
    <n v="5000"/>
    <s v="PATINES,MOCO,FRANQUI JOSE"/>
  </r>
  <r>
    <x v="1"/>
    <x v="2"/>
    <s v="C23.I04.P02.S06"/>
    <x v="13"/>
    <s v="ID096"/>
    <s v="ID096-Proyectos territoriales para el reequilibrio y equidad. Emprendimiento y microempresa"/>
    <s v="***8937**"/>
    <x v="1"/>
    <x v="1"/>
    <x v="2"/>
    <n v="5000"/>
    <s v="ORDOÑEZ,LOPEZ,VANESA"/>
  </r>
  <r>
    <x v="1"/>
    <x v="2"/>
    <s v="C23.I02.P02.S09"/>
    <x v="14"/>
    <s v="ID091"/>
    <s v="ID091-Formación con compromiso de contratación e inserción para victimas de género o trata"/>
    <s v="***2010**"/>
    <x v="0"/>
    <x v="4"/>
    <x v="2"/>
    <n v="59692"/>
    <s v="AYUNTAMIENTO DE PAMPLONA"/>
  </r>
  <r>
    <x v="1"/>
    <x v="2"/>
    <s v="C23.I04.P02.S06"/>
    <x v="13"/>
    <s v="ID096"/>
    <s v="ID096-Proyectos territoriales para el reequilibrio y equidad. Emprendimiento y microempresa"/>
    <s v="***5147**"/>
    <x v="1"/>
    <x v="1"/>
    <x v="2"/>
    <n v="5000"/>
    <s v="LARA,MARTINEZ BAYARRI,RAUL"/>
  </r>
  <r>
    <x v="1"/>
    <x v="2"/>
    <s v="C23.I04.P02.S06"/>
    <x v="13"/>
    <s v="ID096"/>
    <s v="ID096-Proyectos territoriales para el reequilibrio y equidad. Emprendimiento y microempresa"/>
    <s v="***2349**"/>
    <x v="0"/>
    <x v="0"/>
    <x v="2"/>
    <n v="5000"/>
    <s v="MASAJES SENDA SL"/>
  </r>
  <r>
    <x v="1"/>
    <x v="2"/>
    <s v="C23.I04.P02.S06"/>
    <x v="13"/>
    <s v="ID096"/>
    <s v="ID096-Proyectos territoriales para el reequilibrio y equidad. Emprendimiento y microempresa"/>
    <s v="***0200**"/>
    <x v="1"/>
    <x v="1"/>
    <x v="2"/>
    <n v="5000"/>
    <s v="BOSQUE,NOVOA,LOREA"/>
  </r>
  <r>
    <x v="0"/>
    <x v="2"/>
    <s v="C22.I01.P04.S06"/>
    <x v="4"/>
    <s v="ID076"/>
    <s v="ID076-Plan de gestión Reformas de centros residenciales"/>
    <s v="***5000**"/>
    <x v="0"/>
    <x v="2"/>
    <x v="2"/>
    <n v="90.99"/>
    <s v="INSTITUTO NAVARRO BIENESTAR SOCIAL"/>
  </r>
  <r>
    <x v="1"/>
    <x v="2"/>
    <s v="C23.I01.P02.S03"/>
    <x v="11"/>
    <s v="ID088"/>
    <s v="ID088-Primeras experiencias profesionales en las AAPP"/>
    <s v="***1121**"/>
    <x v="0"/>
    <x v="6"/>
    <x v="2"/>
    <n v="32108.880000000001"/>
    <s v="TRABAJOS CATASTRALES SA"/>
  </r>
  <r>
    <x v="1"/>
    <x v="2"/>
    <s v="C23.I01.P02.S03"/>
    <x v="11"/>
    <s v="ID088"/>
    <s v="ID088-Primeras experiencias profesionales en las AAPP"/>
    <s v="***8645**"/>
    <x v="0"/>
    <x v="6"/>
    <x v="2"/>
    <n v="32108.880000000001"/>
    <s v="INSTITUTO NAVARRO DE TECNOLOGIAS E INFRAESTRU CTURAS AGROALIMENTARIAS SA"/>
  </r>
  <r>
    <x v="1"/>
    <x v="2"/>
    <s v="C23.I01.P02.S03"/>
    <x v="11"/>
    <s v="ID088"/>
    <s v="ID088-Primeras experiencias profesionales en las AAPP"/>
    <s v="***0980**"/>
    <x v="0"/>
    <x v="6"/>
    <x v="2"/>
    <n v="32108.880000000001"/>
    <s v="NAVARRA DE SERVICIOS Y TECNOLOGIAS SA"/>
  </r>
  <r>
    <x v="1"/>
    <x v="2"/>
    <s v="C23.I01.P02.S03"/>
    <x v="11"/>
    <s v="ID088"/>
    <s v="ID088-Primeras experiencias profesionales en las AAPP"/>
    <s v="***0980**"/>
    <x v="0"/>
    <x v="6"/>
    <x v="2"/>
    <n v="32108.880000000001"/>
    <s v="NAVARRA DE SERVICIOS Y TECNOLOGIAS SA"/>
  </r>
  <r>
    <x v="1"/>
    <x v="2"/>
    <s v="C23.I01.P02.S03"/>
    <x v="11"/>
    <s v="ID088"/>
    <s v="ID088-Primeras experiencias profesionales en las AAPP"/>
    <s v="***0980**"/>
    <x v="0"/>
    <x v="6"/>
    <x v="2"/>
    <n v="32108.880000000001"/>
    <s v="NAVARRA DE SERVICIOS Y TECNOLOGIAS SA"/>
  </r>
  <r>
    <x v="1"/>
    <x v="2"/>
    <s v="C23.I04.P02.S06"/>
    <x v="13"/>
    <s v="ID096"/>
    <s v="ID096-Proyectos territoriales para el reequilibrio y equidad. Emprendimiento y microempresa"/>
    <s v="***2361**"/>
    <x v="0"/>
    <x v="0"/>
    <x v="2"/>
    <n v="5000"/>
    <s v="TANAGRA ANTICS SLU"/>
  </r>
  <r>
    <x v="1"/>
    <x v="2"/>
    <s v="C23.I04.P02.S06"/>
    <x v="13"/>
    <s v="ID096"/>
    <s v="ID096-Proyectos territoriales para el reequilibrio y equidad. Emprendimiento y microempresa"/>
    <s v="***0891**"/>
    <x v="1"/>
    <x v="1"/>
    <x v="2"/>
    <n v="5000"/>
    <s v="LARA,SAGASETA-ILURDOZ,MARIA JARTUM"/>
  </r>
  <r>
    <x v="1"/>
    <x v="2"/>
    <s v="C23.I01.P02.S03"/>
    <x v="11"/>
    <s v="ID088"/>
    <s v="ID088-Primeras experiencias profesionales en las AAPP"/>
    <s v="***0183**"/>
    <x v="0"/>
    <x v="6"/>
    <x v="2"/>
    <n v="32108.880000000001"/>
    <s v="CORPORACION PUBLICA EMPRESARIAL DE NAVARRA    SLU"/>
  </r>
  <r>
    <x v="1"/>
    <x v="2"/>
    <s v="C23.I01.P02.S03"/>
    <x v="11"/>
    <s v="ID088"/>
    <s v="ID088-Primeras experiencias profesionales en las AAPP"/>
    <s v="***0183**"/>
    <x v="0"/>
    <x v="6"/>
    <x v="2"/>
    <n v="32108.880000000001"/>
    <s v="CORPORACION PUBLICA EMPRESARIAL DE NAVARRA    SLU"/>
  </r>
  <r>
    <x v="1"/>
    <x v="2"/>
    <s v="C23.I01.P02.S03"/>
    <x v="11"/>
    <s v="ID088"/>
    <s v="ID088-Primeras experiencias profesionales en las AAPP"/>
    <s v="***0980**"/>
    <x v="0"/>
    <x v="6"/>
    <x v="2"/>
    <n v="32108.880000000001"/>
    <s v="NAVARRA DE SERVICIOS Y TECNOLOGIAS SA"/>
  </r>
  <r>
    <x v="1"/>
    <x v="2"/>
    <s v="C23.I04.P02.S06"/>
    <x v="13"/>
    <s v="ID096"/>
    <s v="ID096-Proyectos territoriales para el reequilibrio y equidad. Emprendimiento y microempresa"/>
    <s v="***3726**"/>
    <x v="1"/>
    <x v="1"/>
    <x v="2"/>
    <n v="5000"/>
    <s v="SOLCHAGA,LOS ARCOS,VICENTE"/>
  </r>
  <r>
    <x v="1"/>
    <x v="2"/>
    <s v="C23.I04.P02.S06"/>
    <x v="13"/>
    <s v="ID096"/>
    <s v="ID096-Proyectos territoriales para el reequilibrio y equidad. Emprendimiento y microempresa"/>
    <s v="***8682**"/>
    <x v="1"/>
    <x v="1"/>
    <x v="2"/>
    <n v="5000"/>
    <s v="LARA,GONZALEZ,FRANCISCO FERMIN"/>
  </r>
  <r>
    <x v="0"/>
    <x v="2"/>
    <s v="C23.I05.P02.S02"/>
    <x v="15"/>
    <s v="ID097"/>
    <s v="ID097-Formación permanente del Sistema Nacional de Empleo"/>
    <s v="***6908**"/>
    <x v="1"/>
    <x v="1"/>
    <x v="2"/>
    <n v="2700"/>
    <s v="MARAÑON,URIARTE,JESUS MANUEL"/>
  </r>
  <r>
    <x v="0"/>
    <x v="2"/>
    <s v="C23.I05.P02.S02"/>
    <x v="15"/>
    <s v="ID097"/>
    <s v="ID097-Formación permanente del Sistema Nacional de Empleo"/>
    <s v="***7032**"/>
    <x v="0"/>
    <x v="0"/>
    <x v="2"/>
    <n v="574.70000000000005"/>
    <s v="PAPELERIA TAJONAR SL"/>
  </r>
  <r>
    <x v="0"/>
    <x v="3"/>
    <s v="C11.I02.P01.S07"/>
    <x v="5"/>
    <s v="ID028"/>
    <s v="ID028-Proyecto 0: Infraestructuras para la transformación digital de la justicia"/>
    <s v="***0980**"/>
    <x v="0"/>
    <x v="6"/>
    <x v="2"/>
    <n v="16005.67"/>
    <s v="NAVARRA DE SERVICIOS Y TECNOLOGIAS SA"/>
  </r>
  <r>
    <x v="1"/>
    <x v="2"/>
    <s v="C23.I01.P02.S03"/>
    <x v="11"/>
    <s v="ID088"/>
    <s v="ID088-Primeras experiencias profesionales en las AAPP"/>
    <s v="***1518**"/>
    <x v="0"/>
    <x v="0"/>
    <x v="2"/>
    <n v="32108.880000000001"/>
    <s v="SERVICIOS DE MONTEJURRA SA"/>
  </r>
  <r>
    <x v="1"/>
    <x v="2"/>
    <s v="C23.I01.P02.S03"/>
    <x v="11"/>
    <s v="ID088"/>
    <s v="ID088-Primeras experiencias profesionales en las AAPP"/>
    <s v="***8981**"/>
    <x v="0"/>
    <x v="5"/>
    <x v="2"/>
    <n v="32108.880000000001"/>
    <s v="AGRUPACION SERVICIOS ADMINISTRATIVOS CALIBUS"/>
  </r>
  <r>
    <x v="1"/>
    <x v="2"/>
    <s v="C23.I04.P02.S06"/>
    <x v="13"/>
    <s v="ID096"/>
    <s v="ID096-Proyectos territoriales para el reequilibrio y equidad. Emprendimiento y microempresa"/>
    <s v="***7247**"/>
    <x v="1"/>
    <x v="1"/>
    <x v="2"/>
    <n v="5000"/>
    <s v="BUENO,ADOT,MARIA MONTSERRAT"/>
  </r>
  <r>
    <x v="1"/>
    <x v="2"/>
    <s v="C23.I04.P02.S06"/>
    <x v="13"/>
    <s v="ID096"/>
    <s v="ID096-Proyectos territoriales para el reequilibrio y equidad. Emprendimiento y microempresa"/>
    <s v="***5211**"/>
    <x v="1"/>
    <x v="1"/>
    <x v="2"/>
    <n v="5000"/>
    <s v="OCHOA,OYARBIDE,UNAI"/>
  </r>
  <r>
    <x v="1"/>
    <x v="2"/>
    <s v="C23.I04.P02.S06"/>
    <x v="13"/>
    <s v="ID096"/>
    <s v="ID096-Proyectos territoriales para el reequilibrio y equidad. Emprendimiento y microempresa"/>
    <s v="***3013**"/>
    <x v="0"/>
    <x v="0"/>
    <x v="2"/>
    <n v="5000"/>
    <s v="ATHLETES ENTRENAMIENTOS SL"/>
  </r>
  <r>
    <x v="0"/>
    <x v="2"/>
    <s v="C19.I03.P08.S05"/>
    <x v="16"/>
    <s v="ID063"/>
    <s v="ID063-Competencias digitales para el empleo"/>
    <s v="***0980**"/>
    <x v="0"/>
    <x v="6"/>
    <x v="2"/>
    <n v="21840"/>
    <s v="NAVARRA DE SERVICIOS Y TECNOLOGIAS SA"/>
  </r>
  <r>
    <x v="0"/>
    <x v="3"/>
    <s v="C11.I02.P01.S07"/>
    <x v="5"/>
    <s v="ID028"/>
    <s v="ID028-Proyecto 0: Infraestructuras para la transformación digital de la justicia"/>
    <s v="***0980**"/>
    <x v="0"/>
    <x v="6"/>
    <x v="2"/>
    <n v="32054.28"/>
    <s v="NAVARRA DE SERVICIOS Y TECNOLOGIAS SA"/>
  </r>
  <r>
    <x v="0"/>
    <x v="2"/>
    <s v="C22.I01.P04.S06"/>
    <x v="4"/>
    <s v="ID076"/>
    <s v="ID076-Plan de gestión Reformas de centros residenciales"/>
    <s v="***1975**"/>
    <x v="0"/>
    <x v="0"/>
    <x v="2"/>
    <n v="204381.16"/>
    <s v="CONSLAU SL"/>
  </r>
  <r>
    <x v="1"/>
    <x v="0"/>
    <s v="C01.I02.P03.S17"/>
    <x v="0"/>
    <s v="ID003"/>
    <s v="ID003-Plan MOVES II (2020)"/>
    <s v="***2358**"/>
    <x v="0"/>
    <x v="7"/>
    <x v="2"/>
    <n v="3630.51"/>
    <s v="COPROPIETARIOS CL ESQUIROZ 20 BIS"/>
  </r>
  <r>
    <x v="1"/>
    <x v="0"/>
    <s v="C01.I02.P03.S17"/>
    <x v="0"/>
    <s v="ID003"/>
    <s v="ID003-Plan MOVES II (2020)"/>
    <s v="***1104**"/>
    <x v="1"/>
    <x v="1"/>
    <x v="2"/>
    <n v="4000"/>
    <s v="RIOS,URBIOLA,JOAQUIN"/>
  </r>
  <r>
    <x v="1"/>
    <x v="0"/>
    <s v="C01.I02.P03.S17"/>
    <x v="0"/>
    <s v="ID003"/>
    <s v="ID003-Plan MOVES II (2020)"/>
    <s v="***3958**"/>
    <x v="1"/>
    <x v="1"/>
    <x v="2"/>
    <n v="2600"/>
    <s v="PAREJO,SANCHEZ,NOELIA"/>
  </r>
  <r>
    <x v="1"/>
    <x v="0"/>
    <s v="C01.I02.P03.S17"/>
    <x v="0"/>
    <s v="ID003"/>
    <s v="ID003-Plan MOVES II (2020)"/>
    <s v="***4589**"/>
    <x v="1"/>
    <x v="1"/>
    <x v="2"/>
    <n v="5500"/>
    <s v="ARIZ,MARTINEZ,IÑIGO"/>
  </r>
  <r>
    <x v="1"/>
    <x v="0"/>
    <s v="C01.I02.P03.S17"/>
    <x v="0"/>
    <s v="ID003"/>
    <s v="ID003-Plan MOVES II (2020)"/>
    <s v="***3832**"/>
    <x v="0"/>
    <x v="3"/>
    <x v="2"/>
    <n v="750"/>
    <s v="HASTA LAS BOLAS SC"/>
  </r>
  <r>
    <x v="1"/>
    <x v="0"/>
    <s v="C01.I02.P03.S17"/>
    <x v="0"/>
    <s v="ID003"/>
    <s v="ID003-Plan MOVES II (2020)"/>
    <s v="***9840**"/>
    <x v="1"/>
    <x v="1"/>
    <x v="2"/>
    <n v="4000"/>
    <s v="LOPEZ,SALANUEVA,CARMEN"/>
  </r>
  <r>
    <x v="1"/>
    <x v="0"/>
    <s v="C01.I02.P03.S17"/>
    <x v="0"/>
    <s v="ID003"/>
    <s v="ID003-Plan MOVES II (2020)"/>
    <s v="***1512**"/>
    <x v="1"/>
    <x v="1"/>
    <x v="2"/>
    <n v="1900"/>
    <s v="GARCIA,URDANIZ,JON"/>
  </r>
  <r>
    <x v="1"/>
    <x v="0"/>
    <s v="C01.I02.P03.S17"/>
    <x v="0"/>
    <s v="ID003"/>
    <s v="ID003-Plan MOVES II (2020)"/>
    <s v="***2430**"/>
    <x v="1"/>
    <x v="1"/>
    <x v="2"/>
    <n v="4000"/>
    <s v="ARNEDO,ARIZA,VICTOR MANUEL"/>
  </r>
  <r>
    <x v="1"/>
    <x v="0"/>
    <s v="C01.I02.P03.S17"/>
    <x v="0"/>
    <s v="ID003"/>
    <s v="ID003-Plan MOVES II (2020)"/>
    <s v="***9078**"/>
    <x v="1"/>
    <x v="1"/>
    <x v="2"/>
    <n v="5500"/>
    <s v="RECKE,,CARSTEN"/>
  </r>
  <r>
    <x v="1"/>
    <x v="0"/>
    <s v="C01.I02.P03.S17"/>
    <x v="0"/>
    <s v="ID003"/>
    <s v="ID003-Plan MOVES II (2020)"/>
    <s v="***9612**"/>
    <x v="1"/>
    <x v="1"/>
    <x v="2"/>
    <n v="1900"/>
    <s v="ZABALZA,TEJADA,BEGOÑA"/>
  </r>
  <r>
    <x v="1"/>
    <x v="0"/>
    <s v="C01.I02.P03.S17"/>
    <x v="0"/>
    <s v="ID003"/>
    <s v="ID003-Plan MOVES II (2020)"/>
    <s v="***0760**"/>
    <x v="0"/>
    <x v="4"/>
    <x v="2"/>
    <n v="5500"/>
    <s v="AYUNTAMIENTO DE CORELLA"/>
  </r>
  <r>
    <x v="1"/>
    <x v="0"/>
    <s v="C01.I02.P03.S17"/>
    <x v="0"/>
    <s v="ID003"/>
    <s v="ID003-Plan MOVES II (2020)"/>
    <s v="***1940**"/>
    <x v="0"/>
    <x v="0"/>
    <x v="2"/>
    <n v="4000"/>
    <s v="MONTAJES ELECTRICOS ALBA SAL"/>
  </r>
  <r>
    <x v="1"/>
    <x v="0"/>
    <s v="C01.I02.P03.S17"/>
    <x v="0"/>
    <s v="ID003"/>
    <s v="ID003-Plan MOVES II (2020)"/>
    <s v="***1886**"/>
    <x v="0"/>
    <x v="0"/>
    <x v="2"/>
    <n v="2414.35"/>
    <s v="MECANIZADOS MEKATECH LECUMBERRI SL"/>
  </r>
  <r>
    <x v="1"/>
    <x v="0"/>
    <s v="C01.I02.P03.S17"/>
    <x v="0"/>
    <s v="ID003"/>
    <s v="ID003-Plan MOVES II (2020)"/>
    <s v="***1515**"/>
    <x v="1"/>
    <x v="1"/>
    <x v="2"/>
    <n v="673.34"/>
    <s v="ESPARZA,MURILLO,JUAN CARLOS"/>
  </r>
  <r>
    <x v="1"/>
    <x v="0"/>
    <s v="C01.I02.P03.S17"/>
    <x v="0"/>
    <s v="ID003"/>
    <s v="ID003-Plan MOVES II (2020)"/>
    <s v="***2313**"/>
    <x v="0"/>
    <x v="0"/>
    <x v="2"/>
    <n v="445.5"/>
    <s v="EXCAVACIONES FERMIN OSES SL"/>
  </r>
  <r>
    <x v="1"/>
    <x v="0"/>
    <s v="C01.I02.P03.S17"/>
    <x v="0"/>
    <s v="ID003"/>
    <s v="ID003-Plan MOVES II (2020)"/>
    <s v="***9154**"/>
    <x v="1"/>
    <x v="1"/>
    <x v="2"/>
    <n v="4000"/>
    <s v="RUIZ,GARRIDO,JOSE"/>
  </r>
  <r>
    <x v="1"/>
    <x v="0"/>
    <s v="C01.I02.P03.S17"/>
    <x v="0"/>
    <s v="ID003"/>
    <s v="ID003-Plan MOVES II (2020)"/>
    <s v="***2947**"/>
    <x v="1"/>
    <x v="1"/>
    <x v="2"/>
    <n v="1373.11"/>
    <s v="AZCONA,ZABALZA,RAQUEL"/>
  </r>
  <r>
    <x v="1"/>
    <x v="0"/>
    <s v="C01.I02.P03.S17"/>
    <x v="0"/>
    <s v="ID003"/>
    <s v="ID003-Plan MOVES II (2020)"/>
    <s v="***1512**"/>
    <x v="1"/>
    <x v="1"/>
    <x v="2"/>
    <n v="730.36"/>
    <s v="GARCIA,URDANIZ,JON"/>
  </r>
  <r>
    <x v="1"/>
    <x v="0"/>
    <s v="C01.I02.P03.S17"/>
    <x v="0"/>
    <s v="ID003"/>
    <s v="ID003-Plan MOVES II (2020)"/>
    <s v="***1569**"/>
    <x v="1"/>
    <x v="1"/>
    <x v="2"/>
    <n v="660.04"/>
    <s v="PEREZ,GORTARI,CARLOS ALBERTO"/>
  </r>
  <r>
    <x v="1"/>
    <x v="0"/>
    <s v="C01.I02.P03.S17"/>
    <x v="0"/>
    <s v="ID003"/>
    <s v="ID003-Plan MOVES II (2020)"/>
    <s v="***4409**"/>
    <x v="1"/>
    <x v="1"/>
    <x v="2"/>
    <n v="479.62"/>
    <s v="GAINZARAIN,CALLEJA,RICARDO"/>
  </r>
  <r>
    <x v="1"/>
    <x v="0"/>
    <s v="C01.I02.P03.S17"/>
    <x v="0"/>
    <s v="ID003"/>
    <s v="ID003-Plan MOVES II (2020)"/>
    <s v="***4665**"/>
    <x v="1"/>
    <x v="1"/>
    <x v="2"/>
    <n v="746.53"/>
    <s v="ESCALADA,PALACIOS,IGNACIO"/>
  </r>
  <r>
    <x v="1"/>
    <x v="0"/>
    <s v="C01.I02.P03.S17"/>
    <x v="0"/>
    <s v="ID003"/>
    <s v="ID003-Plan MOVES II (2020)"/>
    <s v="***0989**"/>
    <x v="0"/>
    <x v="0"/>
    <x v="2"/>
    <n v="489.56"/>
    <s v="SOLARFAM INGENIERIA SL"/>
  </r>
  <r>
    <x v="1"/>
    <x v="0"/>
    <s v="C01.I02.P03.S17"/>
    <x v="0"/>
    <s v="ID003"/>
    <s v="ID003-Plan MOVES II (2020)"/>
    <s v="***3674**"/>
    <x v="1"/>
    <x v="1"/>
    <x v="2"/>
    <n v="980.1"/>
    <s v="HERRERO,LASIERRA,SANTIAGO"/>
  </r>
  <r>
    <x v="1"/>
    <x v="0"/>
    <s v="C01.I02.P03.S17"/>
    <x v="0"/>
    <s v="ID003"/>
    <s v="ID003-Plan MOVES II (2020)"/>
    <s v="***1947**"/>
    <x v="0"/>
    <x v="7"/>
    <x v="2"/>
    <n v="258.72000000000003"/>
    <s v="COPROPIETARIOS CL BLAS DE LA SERNA 87 CL J.M. JIMENO JURIO 14 Y 16 CL ANTONIO CONEJO SALGUERO 8"/>
  </r>
  <r>
    <x v="1"/>
    <x v="0"/>
    <s v="C01.I02.P03.S17"/>
    <x v="0"/>
    <s v="ID003"/>
    <s v="ID003-Plan MOVES II (2020)"/>
    <s v="***9562**"/>
    <x v="1"/>
    <x v="1"/>
    <x v="2"/>
    <n v="792"/>
    <s v="ESEVERRI,NARVAIZ,CELIA"/>
  </r>
  <r>
    <x v="1"/>
    <x v="0"/>
    <s v="C01.I02.P03.S17"/>
    <x v="0"/>
    <s v="ID003"/>
    <s v="ID003-Plan MOVES II (2020)"/>
    <s v="***9796**"/>
    <x v="1"/>
    <x v="1"/>
    <x v="2"/>
    <n v="955.62"/>
    <s v="JIMENEZ,MORAN,MARIA MENDIA"/>
  </r>
  <r>
    <x v="1"/>
    <x v="0"/>
    <s v="C01.I02.P03.S17"/>
    <x v="0"/>
    <s v="ID003"/>
    <s v="ID003-Plan MOVES II (2020)"/>
    <s v="***0314**"/>
    <x v="1"/>
    <x v="1"/>
    <x v="2"/>
    <n v="724.55"/>
    <s v="CELAY,GONZALEZ,JAVIER"/>
  </r>
  <r>
    <x v="1"/>
    <x v="0"/>
    <s v="C01.I02.P03.S17"/>
    <x v="0"/>
    <s v="ID003"/>
    <s v="ID003-Plan MOVES II (2020)"/>
    <s v="***1782**"/>
    <x v="0"/>
    <x v="3"/>
    <x v="2"/>
    <n v="16350"/>
    <s v="BADOS RUIZ MIKEL,BADOS GARCIA FERMIN Y RUIZ VILLAFRANCA MARIA ISABEL"/>
  </r>
  <r>
    <x v="1"/>
    <x v="0"/>
    <s v="C01.I02.P03.S17"/>
    <x v="0"/>
    <s v="ID003"/>
    <s v="ID003-Plan MOVES II (2020)"/>
    <s v="***3884**"/>
    <x v="0"/>
    <x v="3"/>
    <x v="2"/>
    <n v="1243.9100000000001"/>
    <s v="CELAYA PERALTA IGNACIO JAVIER Y OTAZU EZCURRA MARINA"/>
  </r>
  <r>
    <x v="1"/>
    <x v="0"/>
    <s v="C01.I02.P03.S17"/>
    <x v="0"/>
    <s v="ID003"/>
    <s v="ID003-Plan MOVES II (2020)"/>
    <s v="***9070**"/>
    <x v="0"/>
    <x v="4"/>
    <x v="2"/>
    <n v="1900"/>
    <s v="AYUNTAMIENTO DE ZIZUR MAYOR"/>
  </r>
  <r>
    <x v="1"/>
    <x v="0"/>
    <s v="C01.I02.P03.S17"/>
    <x v="0"/>
    <s v="ID003"/>
    <s v="ID003-Plan MOVES II (2020)"/>
    <s v="***3022**"/>
    <x v="1"/>
    <x v="1"/>
    <x v="2"/>
    <n v="600.24"/>
    <s v="AZNAR,ZOZAYA,EDUARDO"/>
  </r>
  <r>
    <x v="1"/>
    <x v="0"/>
    <s v="C01.I02.P03.S17"/>
    <x v="0"/>
    <s v="ID003"/>
    <s v="ID003-Plan MOVES II (2020)"/>
    <s v="***0592**"/>
    <x v="1"/>
    <x v="1"/>
    <x v="2"/>
    <n v="4000"/>
    <s v="IRUARRIZAGA,SAGREDO,ANGELICA"/>
  </r>
  <r>
    <x v="1"/>
    <x v="0"/>
    <s v="C01.I02.P03.S17"/>
    <x v="0"/>
    <s v="ID004"/>
    <s v="ID004-MOVES III Ejecución de programas de inventivos ligados a la movilidad eléctrica"/>
    <s v="***2762**"/>
    <x v="1"/>
    <x v="1"/>
    <x v="2"/>
    <n v="7000"/>
    <s v="GONZALEZ,GOMEZ,JORGE"/>
  </r>
  <r>
    <x v="1"/>
    <x v="0"/>
    <s v="C01.I02.P03.S17"/>
    <x v="0"/>
    <s v="ID004"/>
    <s v="ID004-MOVES III Ejecución de programas de inventivos ligados a la movilidad eléctrica"/>
    <s v="***2032**"/>
    <x v="1"/>
    <x v="1"/>
    <x v="2"/>
    <n v="1098.52"/>
    <s v="ZUBILLAGA,PERDIGUERO,JOSE MIGUEL"/>
  </r>
  <r>
    <x v="1"/>
    <x v="0"/>
    <s v="C01.I02.P03.S17"/>
    <x v="0"/>
    <s v="ID004"/>
    <s v="ID004-MOVES III Ejecución de programas de inventivos ligados a la movilidad eléctrica"/>
    <s v="***3028**"/>
    <x v="1"/>
    <x v="1"/>
    <x v="2"/>
    <n v="1349.88"/>
    <s v="GOÑI,GIRONES,ANGEL"/>
  </r>
  <r>
    <x v="1"/>
    <x v="0"/>
    <s v="C01.I02.P03.S17"/>
    <x v="0"/>
    <s v="ID004"/>
    <s v="ID004-MOVES III Ejecución de programas de inventivos ligados a la movilidad eléctrica"/>
    <s v="***2433**"/>
    <x v="1"/>
    <x v="1"/>
    <x v="2"/>
    <n v="7000"/>
    <s v="ARAUJO,GUARDAMINO,IÑIGO"/>
  </r>
  <r>
    <x v="1"/>
    <x v="0"/>
    <s v="C01.I02.P03.S17"/>
    <x v="0"/>
    <s v="ID004"/>
    <s v="ID004-MOVES III Ejecución de programas de inventivos ligados a la movilidad eléctrica"/>
    <s v="***3128**"/>
    <x v="1"/>
    <x v="1"/>
    <x v="2"/>
    <n v="526.34"/>
    <s v="RAMOS,MATE,LUIS"/>
  </r>
  <r>
    <x v="1"/>
    <x v="0"/>
    <s v="C01.I02.P03.S17"/>
    <x v="0"/>
    <s v="ID004"/>
    <s v="ID004-MOVES III Ejecución de programas de inventivos ligados a la movilidad eléctrica"/>
    <s v="***2635**"/>
    <x v="1"/>
    <x v="1"/>
    <x v="2"/>
    <n v="7700"/>
    <s v="FLAMARIQUE,URDIN,FERNANDO"/>
  </r>
  <r>
    <x v="1"/>
    <x v="0"/>
    <s v="C01.I02.P03.S17"/>
    <x v="0"/>
    <s v="ID004"/>
    <s v="ID004-MOVES III Ejecución de programas de inventivos ligados a la movilidad eléctrica"/>
    <s v="***1755**"/>
    <x v="1"/>
    <x v="1"/>
    <x v="2"/>
    <n v="4950"/>
    <s v="ASIAIN,ELIZALDE,RAQUEL MARIA"/>
  </r>
  <r>
    <x v="1"/>
    <x v="0"/>
    <s v="C01.I02.P03.S17"/>
    <x v="0"/>
    <s v="ID004"/>
    <s v="ID004-MOVES III Ejecución de programas de inventivos ligados a la movilidad eléctrica"/>
    <s v="***5275**"/>
    <x v="1"/>
    <x v="1"/>
    <x v="2"/>
    <n v="7000"/>
    <s v="ARMENDARIZ,GONZALEZ,MARIA DEL MAR"/>
  </r>
  <r>
    <x v="1"/>
    <x v="0"/>
    <s v="C01.I02.P03.S17"/>
    <x v="0"/>
    <s v="ID004"/>
    <s v="ID004-MOVES III Ejecución de programas de inventivos ligados a la movilidad eléctrica"/>
    <s v="***2882**"/>
    <x v="1"/>
    <x v="1"/>
    <x v="2"/>
    <n v="4950"/>
    <s v="FERNANDEZ,ESPARZA,MAITE"/>
  </r>
  <r>
    <x v="1"/>
    <x v="0"/>
    <s v="C01.I02.P03.S17"/>
    <x v="0"/>
    <s v="ID004"/>
    <s v="ID004-MOVES III Ejecución de programas de inventivos ligados a la movilidad eléctrica"/>
    <s v="***1003**"/>
    <x v="1"/>
    <x v="1"/>
    <x v="2"/>
    <n v="5000"/>
    <s v="GIMENEZ,CARRERAS,RAMIRO"/>
  </r>
  <r>
    <x v="1"/>
    <x v="0"/>
    <s v="C01.I02.P03.S17"/>
    <x v="0"/>
    <s v="ID004"/>
    <s v="ID004-MOVES III Ejecución de programas de inventivos ligados a la movilidad eléctrica"/>
    <s v="***4320**"/>
    <x v="1"/>
    <x v="1"/>
    <x v="2"/>
    <n v="4950"/>
    <s v="MARTINEZ DE MORENTIN,SUESCUN, RICHARD"/>
  </r>
  <r>
    <x v="1"/>
    <x v="0"/>
    <s v="C01.I02.P03.S17"/>
    <x v="0"/>
    <s v="ID004"/>
    <s v="ID004-MOVES III Ejecución de programas de inventivos ligados a la movilidad eléctrica"/>
    <s v="***2320**"/>
    <x v="1"/>
    <x v="1"/>
    <x v="2"/>
    <n v="7700"/>
    <s v="GUTIERREZ,LURI,DANIEL GREGORIO"/>
  </r>
  <r>
    <x v="1"/>
    <x v="0"/>
    <s v="C01.I02.P03.S17"/>
    <x v="0"/>
    <s v="ID004"/>
    <s v="ID004-MOVES III Ejecución de programas de inventivos ligados a la movilidad eléctrica"/>
    <s v="***6132**"/>
    <x v="1"/>
    <x v="1"/>
    <x v="2"/>
    <n v="1100"/>
    <s v="JUAREZ,ABRIGO,CHRISTIAN RODRIGO"/>
  </r>
  <r>
    <x v="1"/>
    <x v="0"/>
    <s v="C01.I02.P03.S17"/>
    <x v="0"/>
    <s v="ID004"/>
    <s v="ID004-MOVES III Ejecución de programas de inventivos ligados a la movilidad eléctrica"/>
    <s v="***1853**"/>
    <x v="1"/>
    <x v="1"/>
    <x v="2"/>
    <n v="5000"/>
    <s v="ESLAVA,IRULEGUI,FRANCISCO JAVIER"/>
  </r>
  <r>
    <x v="1"/>
    <x v="0"/>
    <s v="C01.I02.P03.S17"/>
    <x v="0"/>
    <s v="ID004"/>
    <s v="ID004-MOVES III Ejecución de programas de inventivos ligados a la movilidad eléctrica"/>
    <s v="***0557**"/>
    <x v="1"/>
    <x v="1"/>
    <x v="2"/>
    <n v="5000"/>
    <s v="ECHAMENDI,LORENTE,EDUARDO JOSE"/>
  </r>
  <r>
    <x v="1"/>
    <x v="0"/>
    <s v="C01.I02.P03.S17"/>
    <x v="0"/>
    <s v="ID004"/>
    <s v="ID004-MOVES III Ejecución de programas de inventivos ligados a la movilidad eléctrica"/>
    <s v="***8742**"/>
    <x v="1"/>
    <x v="1"/>
    <x v="2"/>
    <n v="1507.78"/>
    <s v="AMATRIAIN,ORMAZABAL,MIKEL"/>
  </r>
  <r>
    <x v="1"/>
    <x v="0"/>
    <s v="C01.I02.P03.S17"/>
    <x v="0"/>
    <s v="ID004"/>
    <s v="ID004-MOVES III Ejecución de programas de inventivos ligados a la movilidad eléctrica"/>
    <s v="***8388**"/>
    <x v="1"/>
    <x v="1"/>
    <x v="2"/>
    <n v="4500"/>
    <s v="TORRES,FERNANDEZ,YAGO"/>
  </r>
  <r>
    <x v="1"/>
    <x v="0"/>
    <s v="C01.I02.P03.S17"/>
    <x v="0"/>
    <s v="ID004"/>
    <s v="ID004-MOVES III Ejecución de programas de inventivos ligados a la movilidad eléctrica"/>
    <s v="***3028**"/>
    <x v="1"/>
    <x v="1"/>
    <x v="2"/>
    <n v="7000"/>
    <s v="GOÑI,GIRONES,ANGEL"/>
  </r>
  <r>
    <x v="1"/>
    <x v="0"/>
    <s v="C01.I02.P03.S17"/>
    <x v="0"/>
    <s v="ID004"/>
    <s v="ID004-MOVES III Ejecución de programas de inventivos ligados a la movilidad eléctrica"/>
    <s v="***8527**"/>
    <x v="1"/>
    <x v="1"/>
    <x v="2"/>
    <n v="4500"/>
    <s v="GOICOECHEA,SOLA,MANUEL"/>
  </r>
  <r>
    <x v="1"/>
    <x v="0"/>
    <s v="C01.I02.P03.S17"/>
    <x v="0"/>
    <s v="ID004"/>
    <s v="ID004-MOVES III Ejecución de programas de inventivos ligados a la movilidad eléctrica"/>
    <s v="***0593**"/>
    <x v="1"/>
    <x v="1"/>
    <x v="2"/>
    <n v="7000"/>
    <s v="ETXARRI,MARIN,FRANCISCO JAVIER"/>
  </r>
  <r>
    <x v="1"/>
    <x v="0"/>
    <s v="C01.I02.P03.S17"/>
    <x v="0"/>
    <s v="ID004"/>
    <s v="ID004-MOVES III Ejecución de programas de inventivos ligados a la movilidad eléctrica"/>
    <s v="***9291**"/>
    <x v="1"/>
    <x v="1"/>
    <x v="2"/>
    <n v="4500"/>
    <s v="GOYENECHE,ALONSO,AMAYA"/>
  </r>
  <r>
    <x v="1"/>
    <x v="0"/>
    <s v="C01.I02.P03.S17"/>
    <x v="0"/>
    <s v="ID004"/>
    <s v="ID004-MOVES III Ejecución de programas de inventivos ligados a la movilidad eléctrica"/>
    <s v="***0767**"/>
    <x v="1"/>
    <x v="1"/>
    <x v="2"/>
    <n v="7000"/>
    <s v="MARTINEZ,CHUECA,JOSE IGNACIO"/>
  </r>
  <r>
    <x v="1"/>
    <x v="0"/>
    <s v="C01.I02.P03.S17"/>
    <x v="0"/>
    <s v="ID004"/>
    <s v="ID004-MOVES III Ejecución de programas de inventivos ligados a la movilidad eléctrica"/>
    <s v="***5247**"/>
    <x v="1"/>
    <x v="1"/>
    <x v="2"/>
    <n v="7000"/>
    <s v="MAIZ,GARCIA,SILVIA"/>
  </r>
  <r>
    <x v="1"/>
    <x v="0"/>
    <s v="C01.I02.P03.S17"/>
    <x v="0"/>
    <s v="ID004"/>
    <s v="ID004-MOVES III Ejecución de programas de inventivos ligados a la movilidad eléctrica"/>
    <s v="***1058**"/>
    <x v="1"/>
    <x v="1"/>
    <x v="2"/>
    <n v="4500"/>
    <s v="ROA,ORTIGOSA,JOAQUIN JOSE"/>
  </r>
  <r>
    <x v="1"/>
    <x v="0"/>
    <s v="C01.I02.P03.S17"/>
    <x v="0"/>
    <s v="ID004"/>
    <s v="ID004-MOVES III Ejecución de programas de inventivos ligados a la movilidad eléctrica"/>
    <s v="***6740**"/>
    <x v="1"/>
    <x v="1"/>
    <x v="2"/>
    <n v="4500"/>
    <s v="FERNANDEZ,ZURBANO,MARIA PURIFICACION"/>
  </r>
  <r>
    <x v="1"/>
    <x v="0"/>
    <s v="C01.I02.P03.S17"/>
    <x v="0"/>
    <s v="ID004"/>
    <s v="ID004-MOVES III Ejecución de programas de inventivos ligados a la movilidad eléctrica"/>
    <s v="***4180**"/>
    <x v="1"/>
    <x v="1"/>
    <x v="2"/>
    <n v="7000"/>
    <s v="ALDABA,YOLDI,MARIA TERESA"/>
  </r>
  <r>
    <x v="1"/>
    <x v="0"/>
    <s v="C01.I02.P03.S17"/>
    <x v="0"/>
    <s v="ID004"/>
    <s v="ID004-MOVES III Ejecución de programas de inventivos ligados a la movilidad eléctrica"/>
    <s v="***4102**"/>
    <x v="1"/>
    <x v="1"/>
    <x v="2"/>
    <n v="2500"/>
    <s v="BERRUETA,ALDAZ,CRISTINA"/>
  </r>
  <r>
    <x v="1"/>
    <x v="0"/>
    <s v="C01.I02.P03.S17"/>
    <x v="0"/>
    <s v="ID004"/>
    <s v="ID004-MOVES III Ejecución de programas de inventivos ligados a la movilidad eléctrica"/>
    <s v="***4670**"/>
    <x v="1"/>
    <x v="1"/>
    <x v="2"/>
    <n v="2750"/>
    <s v="ORTA,ENERIZ,SERGIO"/>
  </r>
  <r>
    <x v="1"/>
    <x v="0"/>
    <s v="C01.I02.P03.S17"/>
    <x v="0"/>
    <s v="ID004"/>
    <s v="ID004-MOVES III Ejecución de programas de inventivos ligados a la movilidad eléctrica"/>
    <s v="***0826**"/>
    <x v="1"/>
    <x v="1"/>
    <x v="2"/>
    <n v="5000"/>
    <s v="GARCIA,GARCIA,MARIA CRISTINA"/>
  </r>
  <r>
    <x v="1"/>
    <x v="0"/>
    <s v="C01.I02.P03.S17"/>
    <x v="0"/>
    <s v="ID004"/>
    <s v="ID004-MOVES III Ejecución de programas de inventivos ligados a la movilidad eléctrica"/>
    <s v="***3469**"/>
    <x v="1"/>
    <x v="1"/>
    <x v="2"/>
    <n v="5000"/>
    <s v="IRIARTE,SOLA,JUAN"/>
  </r>
  <r>
    <x v="1"/>
    <x v="0"/>
    <s v="C01.I02.P03.S17"/>
    <x v="0"/>
    <s v="ID004"/>
    <s v="ID004-MOVES III Ejecución de programas de inventivos ligados a la movilidad eléctrica"/>
    <s v="***2303**"/>
    <x v="1"/>
    <x v="1"/>
    <x v="2"/>
    <n v="4500"/>
    <s v="URDANIZ,LEGARRA,BEATRIZ"/>
  </r>
  <r>
    <x v="1"/>
    <x v="0"/>
    <s v="C01.I02.P03.S17"/>
    <x v="0"/>
    <s v="ID004"/>
    <s v="ID004-MOVES III Ejecución de programas de inventivos ligados a la movilidad eléctrica"/>
    <s v="***1704**"/>
    <x v="1"/>
    <x v="1"/>
    <x v="2"/>
    <n v="7000"/>
    <s v="QUILEZ,AGREDA,DELIA"/>
  </r>
  <r>
    <x v="1"/>
    <x v="0"/>
    <s v="C01.I02.P03.S17"/>
    <x v="0"/>
    <s v="ID004"/>
    <s v="ID004-MOVES III Ejecución de programas de inventivos ligados a la movilidad eléctrica"/>
    <s v="***2174**"/>
    <x v="1"/>
    <x v="1"/>
    <x v="2"/>
    <n v="2500"/>
    <s v="AINCIBURU,NAPAL,ANDREA"/>
  </r>
  <r>
    <x v="1"/>
    <x v="0"/>
    <s v="C01.I02.P03.S17"/>
    <x v="0"/>
    <s v="ID004"/>
    <s v="ID004-MOVES III Ejecución de programas de inventivos ligados a la movilidad eléctrica"/>
    <s v="***1153**"/>
    <x v="1"/>
    <x v="1"/>
    <x v="2"/>
    <n v="2500"/>
    <s v="GARDE,IRIARTE,NIEVES"/>
  </r>
  <r>
    <x v="1"/>
    <x v="0"/>
    <s v="C01.I02.P03.S17"/>
    <x v="0"/>
    <s v="ID004"/>
    <s v="ID004-MOVES III Ejecución de programas de inventivos ligados a la movilidad eléctrica"/>
    <s v="***2035**"/>
    <x v="1"/>
    <x v="1"/>
    <x v="2"/>
    <n v="1100"/>
    <s v="RIO,HUARTE,DAVID DEL"/>
  </r>
  <r>
    <x v="1"/>
    <x v="0"/>
    <s v="C01.I02.P03.S17"/>
    <x v="0"/>
    <s v="ID004"/>
    <s v="ID004-MOVES III Ejecución de programas de inventivos ligados a la movilidad eléctrica"/>
    <s v="***9746**"/>
    <x v="1"/>
    <x v="1"/>
    <x v="2"/>
    <n v="4500"/>
    <s v="PASKO,,TOMAS"/>
  </r>
  <r>
    <x v="1"/>
    <x v="0"/>
    <s v="C01.I02.P03.S17"/>
    <x v="0"/>
    <s v="ID004"/>
    <s v="ID004-MOVES III Ejecución de programas de inventivos ligados a la movilidad eléctrica"/>
    <s v="***8283**"/>
    <x v="1"/>
    <x v="1"/>
    <x v="2"/>
    <n v="7000"/>
    <s v="IGOA,NAZABAL,ANDONI"/>
  </r>
  <r>
    <x v="1"/>
    <x v="0"/>
    <s v="C01.I02.P03.S17"/>
    <x v="0"/>
    <s v="ID004"/>
    <s v="ID004-MOVES III Ejecución de programas de inventivos ligados a la movilidad eléctrica"/>
    <s v="***2142**"/>
    <x v="1"/>
    <x v="1"/>
    <x v="2"/>
    <n v="7000"/>
    <s v="IRISARRI,URROZ,ASIER"/>
  </r>
  <r>
    <x v="1"/>
    <x v="0"/>
    <s v="C01.I02.P03.S17"/>
    <x v="0"/>
    <s v="ID004"/>
    <s v="ID004-MOVES III Ejecución de programas de inventivos ligados a la movilidad eléctrica"/>
    <s v="***0608**"/>
    <x v="1"/>
    <x v="1"/>
    <x v="2"/>
    <n v="2500"/>
    <s v="VILLANUEVA,ALEMAN,VICENTE"/>
  </r>
  <r>
    <x v="1"/>
    <x v="0"/>
    <s v="C01.I02.P03.S17"/>
    <x v="0"/>
    <s v="ID004"/>
    <s v="ID004-MOVES III Ejecución de programas de inventivos ligados a la movilidad eléctrica"/>
    <s v="***8588**"/>
    <x v="1"/>
    <x v="1"/>
    <x v="2"/>
    <n v="5500"/>
    <s v="GONZALEZ,MATEO,MANUEL"/>
  </r>
  <r>
    <x v="1"/>
    <x v="0"/>
    <s v="C01.I02.P03.S17"/>
    <x v="0"/>
    <s v="ID004"/>
    <s v="ID004-MOVES III Ejecución de programas de inventivos ligados a la movilidad eléctrica"/>
    <s v="***5220**"/>
    <x v="1"/>
    <x v="1"/>
    <x v="2"/>
    <n v="1257.8"/>
    <s v="PEREZ-ILZARBE,SERRANO,MARIA JOSE"/>
  </r>
  <r>
    <x v="1"/>
    <x v="0"/>
    <s v="C01.I02.P03.S17"/>
    <x v="0"/>
    <s v="ID004"/>
    <s v="ID004-MOVES III Ejecución de programas de inventivos ligados a la movilidad eléctrica"/>
    <s v="***0593**"/>
    <x v="1"/>
    <x v="1"/>
    <x v="2"/>
    <n v="1257.8"/>
    <s v="ETXARRI,MARIN,FRANCISCO JAVIER"/>
  </r>
  <r>
    <x v="1"/>
    <x v="0"/>
    <s v="C01.I02.P03.S17"/>
    <x v="0"/>
    <s v="ID004"/>
    <s v="ID004-MOVES III Ejecución de programas de inventivos ligados a la movilidad eléctrica"/>
    <s v="***9291**"/>
    <x v="1"/>
    <x v="1"/>
    <x v="2"/>
    <n v="1132.02"/>
    <s v="GOYENECHE,ALONSO,AMAYA"/>
  </r>
  <r>
    <x v="1"/>
    <x v="0"/>
    <s v="C01.I02.P03.S17"/>
    <x v="0"/>
    <s v="ID004"/>
    <s v="ID004-MOVES III Ejecución de programas de inventivos ligados a la movilidad eléctrica"/>
    <s v="***7048**"/>
    <x v="1"/>
    <x v="1"/>
    <x v="2"/>
    <n v="1257.8"/>
    <s v="URTASUN,URIZ,ROBERTO JESUS MARINO"/>
  </r>
  <r>
    <x v="1"/>
    <x v="0"/>
    <s v="C01.I02.P03.S17"/>
    <x v="0"/>
    <s v="ID004"/>
    <s v="ID004-MOVES III Ejecución de programas de inventivos ligados a la movilidad eléctrica"/>
    <s v="***3681**"/>
    <x v="1"/>
    <x v="1"/>
    <x v="2"/>
    <n v="1208.98"/>
    <s v="SALVATIERRA,QUINTANA,NURIA"/>
  </r>
  <r>
    <x v="1"/>
    <x v="0"/>
    <s v="C01.I02.P03.S17"/>
    <x v="0"/>
    <s v="ID004"/>
    <s v="ID004-MOVES III Ejecución de programas de inventivos ligados a la movilidad eléctrica"/>
    <s v="***6988**"/>
    <x v="1"/>
    <x v="1"/>
    <x v="2"/>
    <n v="617.77"/>
    <s v="LACUNZA,ASTIZ,MIGUEL ANGEL"/>
  </r>
  <r>
    <x v="1"/>
    <x v="0"/>
    <s v="C01.I02.P03.S17"/>
    <x v="0"/>
    <s v="ID004"/>
    <s v="ID004-MOVES III Ejecución de programas de inventivos ligados a la movilidad eléctrica"/>
    <s v="***6983**"/>
    <x v="1"/>
    <x v="1"/>
    <x v="2"/>
    <n v="1029.46"/>
    <s v="ORTIZ,DELGADO,SAMUEL"/>
  </r>
  <r>
    <x v="1"/>
    <x v="0"/>
    <s v="C01.I02.P03.S17"/>
    <x v="0"/>
    <s v="ID004"/>
    <s v="ID004-MOVES III Ejecución de programas de inventivos ligados a la movilidad eléctrica"/>
    <s v="***1821**"/>
    <x v="1"/>
    <x v="1"/>
    <x v="2"/>
    <n v="1103.03"/>
    <s v="ZUBILLAGA,EUGUI,IGNACIO"/>
  </r>
  <r>
    <x v="1"/>
    <x v="0"/>
    <s v="C01.I02.P03.S17"/>
    <x v="0"/>
    <s v="ID004"/>
    <s v="ID004-MOVES III Ejecución de programas de inventivos ligados a la movilidad eléctrica"/>
    <s v="***7021**"/>
    <x v="1"/>
    <x v="1"/>
    <x v="2"/>
    <n v="1545.78"/>
    <s v="EZQUERRO,MANGADO,CARLOS"/>
  </r>
  <r>
    <x v="1"/>
    <x v="0"/>
    <s v="C01.I02.P03.S17"/>
    <x v="0"/>
    <s v="ID004"/>
    <s v="ID004-MOVES III Ejecución de programas de inventivos ligados a la movilidad eléctrica"/>
    <s v="***5275**"/>
    <x v="1"/>
    <x v="1"/>
    <x v="2"/>
    <n v="733.57"/>
    <s v="ARMENDARIZ,GONZALEZ,MARIA DEL MAR"/>
  </r>
  <r>
    <x v="1"/>
    <x v="0"/>
    <s v="C01.I02.P03.S17"/>
    <x v="0"/>
    <s v="ID004"/>
    <s v="ID004-MOVES III Ejecución de programas de inventivos ligados a la movilidad eléctrica"/>
    <s v="***0488**"/>
    <x v="1"/>
    <x v="1"/>
    <x v="2"/>
    <n v="1483.27"/>
    <s v="FERNANDEZ,RIVAS,ROSA ELENA"/>
  </r>
  <r>
    <x v="1"/>
    <x v="0"/>
    <s v="C01.I02.P03.S17"/>
    <x v="0"/>
    <s v="ID004"/>
    <s v="ID004-MOVES III Ejecución de programas de inventivos ligados a la movilidad eléctrica"/>
    <s v="***0767**"/>
    <x v="1"/>
    <x v="1"/>
    <x v="2"/>
    <n v="1085.57"/>
    <s v="MARTINEZ,CHUECA,JOSE IGNACIO"/>
  </r>
  <r>
    <x v="1"/>
    <x v="0"/>
    <s v="C01.I02.P03.S17"/>
    <x v="0"/>
    <s v="ID004"/>
    <s v="ID004-MOVES III Ejecución de programas de inventivos ligados a la movilidad eléctrica"/>
    <s v="***4180**"/>
    <x v="1"/>
    <x v="1"/>
    <x v="2"/>
    <n v="1265.5999999999999"/>
    <s v="ALDABA,YOLDI,MARIA TERESA"/>
  </r>
  <r>
    <x v="1"/>
    <x v="2"/>
    <s v="C23.I04.P02.S06"/>
    <x v="13"/>
    <s v="ID096"/>
    <s v="ID096-Proyectos territoriales para el reequilibrio y equidad. Emprendimiento y microempresa"/>
    <s v="***1278**"/>
    <x v="1"/>
    <x v="1"/>
    <x v="2"/>
    <n v="5000"/>
    <s v="GONZALEZ,CESPEDES,LUIS ANTONIO"/>
  </r>
  <r>
    <x v="1"/>
    <x v="2"/>
    <s v="C23.I04.P02.S06"/>
    <x v="13"/>
    <s v="ID096"/>
    <s v="ID096-Proyectos territoriales para el reequilibrio y equidad. Emprendimiento y microempresa"/>
    <s v="***2322**"/>
    <x v="1"/>
    <x v="1"/>
    <x v="2"/>
    <n v="5000"/>
    <s v="AYESTARAN,LEGARRETA,ERIKA"/>
  </r>
  <r>
    <x v="1"/>
    <x v="5"/>
    <s v="C23.I01.P03.S01"/>
    <x v="17"/>
    <s v="ID089"/>
    <s v="ID089-Empleo Joven. Programa de investigación INVESTIGO"/>
    <s v="***6800**"/>
    <x v="0"/>
    <x v="8"/>
    <x v="2"/>
    <n v="33108.92"/>
    <s v="UNIVERSIDAD DE NAVARRA"/>
  </r>
  <r>
    <x v="1"/>
    <x v="2"/>
    <s v="C23.I04.P02.S06"/>
    <x v="13"/>
    <s v="ID096"/>
    <s v="ID096-Proyectos territoriales para el reequilibrio y equidad. Emprendimiento y microempresa"/>
    <s v="***4030**"/>
    <x v="0"/>
    <x v="0"/>
    <x v="2"/>
    <n v="5000"/>
    <s v="MY ONLINE FAIR SLU"/>
  </r>
  <r>
    <x v="1"/>
    <x v="2"/>
    <s v="C23.I04.P02.S06"/>
    <x v="13"/>
    <s v="ID096"/>
    <s v="ID096-Proyectos territoriales para el reequilibrio y equidad. Emprendimiento y microempresa"/>
    <s v="***1586**"/>
    <x v="1"/>
    <x v="1"/>
    <x v="2"/>
    <n v="5000"/>
    <s v="SARASA,RIESCO,MIKEL"/>
  </r>
  <r>
    <x v="1"/>
    <x v="2"/>
    <s v="C23.I04.P02.S06"/>
    <x v="13"/>
    <s v="ID096"/>
    <s v="ID096-Proyectos territoriales para el reequilibrio y equidad. Emprendimiento y microempresa"/>
    <s v="***2531**"/>
    <x v="1"/>
    <x v="1"/>
    <x v="2"/>
    <n v="5000"/>
    <s v="SAGASTI,AZCONA,RUBEN"/>
  </r>
  <r>
    <x v="1"/>
    <x v="2"/>
    <s v="C23.I04.P02.S06"/>
    <x v="13"/>
    <s v="ID096"/>
    <s v="ID096-Proyectos territoriales para el reequilibrio y equidad. Emprendimiento y microempresa"/>
    <s v="***2394**"/>
    <x v="1"/>
    <x v="1"/>
    <x v="2"/>
    <n v="5000"/>
    <s v="ROMEO,GARCIA,JOSE ANTONIO"/>
  </r>
  <r>
    <x v="1"/>
    <x v="2"/>
    <s v="C23.I04.P02.S06"/>
    <x v="13"/>
    <s v="ID096"/>
    <s v="ID096-Proyectos territoriales para el reequilibrio y equidad. Emprendimiento y microempresa"/>
    <s v="***2176**"/>
    <x v="0"/>
    <x v="0"/>
    <x v="2"/>
    <n v="5000"/>
    <s v="SINGRAPHUM SOCIEDAD COOPERATIVA"/>
  </r>
  <r>
    <x v="1"/>
    <x v="2"/>
    <s v="C23.I04.P02.S06"/>
    <x v="13"/>
    <s v="ID096"/>
    <s v="ID096-Proyectos territoriales para el reequilibrio y equidad. Emprendimiento y microempresa"/>
    <s v="***0681**"/>
    <x v="1"/>
    <x v="1"/>
    <x v="2"/>
    <n v="5000"/>
    <s v="OSES,MARTINEZ-ZUÑIGA,JAVIER"/>
  </r>
  <r>
    <x v="0"/>
    <x v="2"/>
    <s v="C23.I05.P02.S02"/>
    <x v="15"/>
    <s v="ID097"/>
    <s v="ID097-Formación permanente del Sistema Nacional de Empleo"/>
    <s v="***4001**"/>
    <x v="1"/>
    <x v="1"/>
    <x v="2"/>
    <n v="500"/>
    <s v="JANICES,CARLOSENA,SARA"/>
  </r>
  <r>
    <x v="1"/>
    <x v="2"/>
    <s v="C23.I01.P02.S03"/>
    <x v="11"/>
    <s v="ID088"/>
    <s v="ID088-Primeras experiencias profesionales en las AAPP"/>
    <s v="***7359**"/>
    <x v="0"/>
    <x v="5"/>
    <x v="2"/>
    <n v="32108.880000000001"/>
    <s v="FUNDACION PUBLICA NAVARRA PARA LA PROVISION DE APOYOS A PERSONAS CON DISCAPACIDAD"/>
  </r>
  <r>
    <x v="1"/>
    <x v="2"/>
    <s v="C23.I04.P02.S06"/>
    <x v="13"/>
    <s v="ID096"/>
    <s v="ID096-Proyectos territoriales para el reequilibrio y equidad. Emprendimiento y microempresa"/>
    <s v="***1109**"/>
    <x v="1"/>
    <x v="1"/>
    <x v="2"/>
    <n v="5000"/>
    <s v="RAMIREZ,JIMENEZ,JUAN MANUEL"/>
  </r>
  <r>
    <x v="1"/>
    <x v="2"/>
    <s v="C23.I04.P02.S06"/>
    <x v="13"/>
    <s v="ID096"/>
    <s v="ID096-Proyectos territoriales para el reequilibrio y equidad. Emprendimiento y microempresa"/>
    <s v="***3724**"/>
    <x v="1"/>
    <x v="1"/>
    <x v="2"/>
    <n v="5000"/>
    <s v="CIREZ,GARAYOA,IMANOL"/>
  </r>
  <r>
    <x v="1"/>
    <x v="2"/>
    <s v="C23.I04.P02.S06"/>
    <x v="13"/>
    <s v="ID096"/>
    <s v="ID096-Proyectos territoriales para el reequilibrio y equidad. Emprendimiento y microempresa"/>
    <s v="***0095**"/>
    <x v="0"/>
    <x v="0"/>
    <x v="2"/>
    <n v="5000"/>
    <s v="COMERCIAL DE MAQUINARIA A PRESION SL"/>
  </r>
  <r>
    <x v="0"/>
    <x v="2"/>
    <s v="C23.I05.P02.S02"/>
    <x v="15"/>
    <s v="ID097"/>
    <s v="ID097-Formación permanente del Sistema Nacional de Empleo"/>
    <s v="***3063**"/>
    <x v="1"/>
    <x v="1"/>
    <x v="2"/>
    <n v="66.180000000000007"/>
    <s v="IRIARTE,ARISTU,IGNACIO"/>
  </r>
  <r>
    <x v="0"/>
    <x v="2"/>
    <s v="C23.I05.P02.S02"/>
    <x v="15"/>
    <s v="ID097"/>
    <s v="ID097-Formación permanente del Sistema Nacional de Empleo"/>
    <s v="***1767**"/>
    <x v="1"/>
    <x v="1"/>
    <x v="2"/>
    <n v="49.64"/>
    <s v="OTAZU,ELCANO,AGUSTIN"/>
  </r>
  <r>
    <x v="0"/>
    <x v="2"/>
    <s v="C23.I05.P02.S02"/>
    <x v="15"/>
    <s v="ID097"/>
    <s v="ID097-Formación permanente del Sistema Nacional de Empleo"/>
    <s v="***1866**"/>
    <x v="1"/>
    <x v="1"/>
    <x v="2"/>
    <n v="49.64"/>
    <s v="GUTIERREZ,URRESTARAZU,DOLORES"/>
  </r>
  <r>
    <x v="0"/>
    <x v="2"/>
    <s v="C23.I05.P02.S02"/>
    <x v="15"/>
    <s v="ID097"/>
    <s v="ID097-Formación permanente del Sistema Nacional de Empleo"/>
    <s v="***2915**"/>
    <x v="1"/>
    <x v="1"/>
    <x v="2"/>
    <n v="66.180000000000007"/>
    <s v="JIMENEZ,MURO,INES"/>
  </r>
  <r>
    <x v="0"/>
    <x v="2"/>
    <s v="C23.I05.P02.S02"/>
    <x v="15"/>
    <s v="ID097"/>
    <s v="ID097-Formación permanente del Sistema Nacional de Empleo"/>
    <s v="***8169**"/>
    <x v="1"/>
    <x v="1"/>
    <x v="2"/>
    <n v="33.090000000000003"/>
    <s v="BEA,CIDRIAN,GUILLERMO"/>
  </r>
  <r>
    <x v="0"/>
    <x v="2"/>
    <s v="C23.I05.P02.S02"/>
    <x v="15"/>
    <s v="ID097"/>
    <s v="ID097-Formación permanente del Sistema Nacional de Empleo"/>
    <s v="***1075**"/>
    <x v="1"/>
    <x v="1"/>
    <x v="2"/>
    <n v="165.45"/>
    <s v="AGINAGA,GOIKOETXEA,IÑAKI"/>
  </r>
  <r>
    <x v="0"/>
    <x v="2"/>
    <s v="C23.I05.P02.S02"/>
    <x v="15"/>
    <s v="ID097"/>
    <s v="ID097-Formación permanente del Sistema Nacional de Empleo"/>
    <s v="***9743**"/>
    <x v="1"/>
    <x v="1"/>
    <x v="2"/>
    <n v="33.090000000000003"/>
    <s v="CAMPOS,ITURRALDE,LUIS"/>
  </r>
  <r>
    <x v="0"/>
    <x v="2"/>
    <s v="C23.I05.P02.S02"/>
    <x v="15"/>
    <s v="ID097"/>
    <s v="ID097-Formación permanente del Sistema Nacional de Empleo"/>
    <s v="***1601**"/>
    <x v="1"/>
    <x v="1"/>
    <x v="2"/>
    <n v="66.180000000000007"/>
    <s v="PEREZ,LAFUENTE,MARIA JESUS"/>
  </r>
  <r>
    <x v="0"/>
    <x v="2"/>
    <s v="C23.I05.P02.S02"/>
    <x v="15"/>
    <s v="ID097"/>
    <s v="ID097-Formación permanente del Sistema Nacional de Empleo"/>
    <s v="***4475**"/>
    <x v="1"/>
    <x v="1"/>
    <x v="2"/>
    <n v="33.090000000000003"/>
    <s v="ADIN,SANZ,JESUS CARLOS"/>
  </r>
  <r>
    <x v="0"/>
    <x v="2"/>
    <s v="C23.I05.P02.S02"/>
    <x v="15"/>
    <s v="ID097"/>
    <s v="ID097-Formación permanente del Sistema Nacional de Empleo"/>
    <s v="***9481**"/>
    <x v="1"/>
    <x v="1"/>
    <x v="2"/>
    <n v="33.090000000000003"/>
    <s v="URDANOZ,EZCURRA,MARIA CRISTINA"/>
  </r>
  <r>
    <x v="0"/>
    <x v="2"/>
    <s v="C23.I05.P02.S02"/>
    <x v="15"/>
    <s v="ID097"/>
    <s v="ID097-Formación permanente del Sistema Nacional de Empleo"/>
    <s v="***8848**"/>
    <x v="1"/>
    <x v="1"/>
    <x v="2"/>
    <n v="165.45"/>
    <s v="ARTEAGA,MARTINEZ,ANA"/>
  </r>
  <r>
    <x v="1"/>
    <x v="2"/>
    <s v="C23.I04.P02.S06"/>
    <x v="13"/>
    <s v="ID096"/>
    <s v="ID096-Proyectos territoriales para el reequilibrio y equidad. Emprendimiento y microempresa"/>
    <s v="***3553**"/>
    <x v="1"/>
    <x v="1"/>
    <x v="2"/>
    <n v="5000"/>
    <s v="SANZ,BUENO,ISABEL"/>
  </r>
  <r>
    <x v="1"/>
    <x v="2"/>
    <s v="C23.I04.P02.S06"/>
    <x v="13"/>
    <s v="ID096"/>
    <s v="ID096-Proyectos territoriales para el reequilibrio y equidad. Emprendimiento y microempresa"/>
    <s v="***2404**"/>
    <x v="0"/>
    <x v="0"/>
    <x v="2"/>
    <n v="5000"/>
    <s v="TREMAD SHARING SL"/>
  </r>
  <r>
    <x v="0"/>
    <x v="2"/>
    <s v="C23.I05.P02.S02"/>
    <x v="15"/>
    <s v="ID097"/>
    <s v="ID097-Formación permanente del Sistema Nacional de Empleo"/>
    <s v="***2939**"/>
    <x v="1"/>
    <x v="1"/>
    <x v="2"/>
    <n v="66.180000000000007"/>
    <s v="ONTORIA,DEL CURA,EVA MARIA"/>
  </r>
  <r>
    <x v="1"/>
    <x v="2"/>
    <s v="C23.I04.P02.S06"/>
    <x v="13"/>
    <s v="ID096"/>
    <s v="ID096-Proyectos territoriales para el reequilibrio y equidad. Emprendimiento y microempresa"/>
    <s v="***3361**"/>
    <x v="1"/>
    <x v="1"/>
    <x v="2"/>
    <n v="5000"/>
    <s v="ABREGO,JIMENEZ,CAROLINA"/>
  </r>
  <r>
    <x v="1"/>
    <x v="2"/>
    <s v="C23.I04.P02.S06"/>
    <x v="13"/>
    <s v="ID096"/>
    <s v="ID096-Proyectos territoriales para el reequilibrio y equidad. Emprendimiento y microempresa"/>
    <s v="***1135**"/>
    <x v="1"/>
    <x v="1"/>
    <x v="2"/>
    <n v="5000"/>
    <s v="SOLCHAGA,LOS ARCOS,JUAN"/>
  </r>
  <r>
    <x v="0"/>
    <x v="3"/>
    <s v="C11.I02.P01.S07"/>
    <x v="5"/>
    <s v="ID028"/>
    <s v="ID028-Proyecto 0: Infraestructuras para la transformación digital de la justicia"/>
    <s v="***0954**"/>
    <x v="0"/>
    <x v="0"/>
    <x v="2"/>
    <n v="287046"/>
    <s v="TELESONIC SA"/>
  </r>
  <r>
    <x v="1"/>
    <x v="5"/>
    <s v="C02.I05.P01.S15"/>
    <x v="18"/>
    <s v="ID012"/>
    <s v="ID012-PIREP - UPNA Green Smart&amp;Sustainable Campus"/>
    <s v="***5001**"/>
    <x v="0"/>
    <x v="2"/>
    <x v="2"/>
    <n v="3098000"/>
    <s v="UNIVERSIDAD PUBLICA DE NAVARRA"/>
  </r>
  <r>
    <x v="0"/>
    <x v="2"/>
    <s v="C23.I05.P02.S02"/>
    <x v="15"/>
    <s v="ID097"/>
    <s v="ID097-Formación permanente del Sistema Nacional de Empleo"/>
    <s v="***4417**"/>
    <x v="1"/>
    <x v="1"/>
    <x v="2"/>
    <n v="330.09"/>
    <s v="FELIU,MARTINEZ,IDOIA"/>
  </r>
  <r>
    <x v="1"/>
    <x v="0"/>
    <s v="C14.I01.P02.S15"/>
    <x v="19"/>
    <s v="ID045"/>
    <s v="ID045-Plan de sostenibilidad turística en destino: Pamplona SF365"/>
    <s v="***2010**"/>
    <x v="0"/>
    <x v="4"/>
    <x v="2"/>
    <n v="5492500"/>
    <s v="AYUNTAMIENTO DE PAMPLONA"/>
  </r>
  <r>
    <x v="1"/>
    <x v="0"/>
    <s v="C14.I01.P02.S15"/>
    <x v="19"/>
    <s v="ID046"/>
    <s v="ID046-Plan de sostenibilidad turística en destino - Ribera de Navarra"/>
    <s v="***5132**"/>
    <x v="0"/>
    <x v="5"/>
    <x v="2"/>
    <n v="5492500"/>
    <s v="CONSORCIO PARA LAS ESTRATEGIAS DE DESARROLLO  DE LA RIBERA DE NAVARRA"/>
  </r>
  <r>
    <x v="0"/>
    <x v="2"/>
    <s v="C22.I01.P04.S06"/>
    <x v="4"/>
    <s v="ID076"/>
    <s v="ID076-Plan de gestión Reformas de centros residenciales"/>
    <s v="***1975**"/>
    <x v="0"/>
    <x v="0"/>
    <x v="2"/>
    <n v="52713.81"/>
    <s v="CONSLAU SL"/>
  </r>
  <r>
    <x v="1"/>
    <x v="2"/>
    <s v="C23.I04.P02.S06"/>
    <x v="13"/>
    <s v="ID096"/>
    <s v="ID096-Proyectos territoriales para el reequilibrio y equidad. Emprendimiento y microempresa"/>
    <s v="***5247**"/>
    <x v="1"/>
    <x v="1"/>
    <x v="2"/>
    <n v="5000"/>
    <s v="MIRANDA,FALCES,ADRIAN"/>
  </r>
  <r>
    <x v="1"/>
    <x v="2"/>
    <s v="C23.I04.P02.S06"/>
    <x v="13"/>
    <s v="ID096"/>
    <s v="ID096-Proyectos territoriales para el reequilibrio y equidad. Emprendimiento y microempresa"/>
    <s v="***8386**"/>
    <x v="0"/>
    <x v="0"/>
    <x v="2"/>
    <n v="5000"/>
    <s v="TUEH AGENCIA DE SEGUROS SL"/>
  </r>
  <r>
    <x v="0"/>
    <x v="2"/>
    <s v="C23.I05.P02.S02"/>
    <x v="15"/>
    <s v="ID097"/>
    <s v="ID097-Formación permanente del Sistema Nacional de Empleo"/>
    <s v="***4896**"/>
    <x v="1"/>
    <x v="1"/>
    <x v="2"/>
    <n v="33.090000000000003"/>
    <s v="URRUTIA,HEREDIA,MARIA DOLORES"/>
  </r>
  <r>
    <x v="0"/>
    <x v="1"/>
    <s v="C21.I01.P01.S17"/>
    <x v="20"/>
    <s v="ID072"/>
    <s v="ID072-Programa de impulso de escolarización en el Primer Ciclo de Educación Infantil"/>
    <s v="***3382**"/>
    <x v="0"/>
    <x v="3"/>
    <x v="2"/>
    <n v="1815"/>
    <s v="BONAL FERNANDEZ TERESA Y CORNAGO RODRIGUEZ LUIS MIGUEL"/>
  </r>
  <r>
    <x v="1"/>
    <x v="2"/>
    <s v="C23.I04.P02.S06"/>
    <x v="13"/>
    <s v="ID096"/>
    <s v="ID096-Proyectos territoriales para el reequilibrio y equidad. Emprendimiento y microempresa"/>
    <s v="***4209**"/>
    <x v="1"/>
    <x v="1"/>
    <x v="2"/>
    <n v="5000"/>
    <s v="GONZALEZ,FUERTES,CRISTINA"/>
  </r>
  <r>
    <x v="1"/>
    <x v="0"/>
    <s v="C01.I02.P03.S17"/>
    <x v="0"/>
    <s v="ID004"/>
    <s v="ID004-MOVES III Ejecución de programas de inventivos ligados a la movilidad eléctrica"/>
    <s v="***0800**"/>
    <x v="1"/>
    <x v="1"/>
    <x v="2"/>
    <n v="5000"/>
    <s v="GIL,TONI,MIGUEL JAVIER"/>
  </r>
  <r>
    <x v="1"/>
    <x v="0"/>
    <s v="C01.I02.P03.S17"/>
    <x v="0"/>
    <s v="ID004"/>
    <s v="ID004-MOVES III Ejecución de programas de inventivos ligados a la movilidad eléctrica"/>
    <s v="***2772**"/>
    <x v="1"/>
    <x v="1"/>
    <x v="2"/>
    <n v="4950"/>
    <s v="PEREZ,SANZ,IÑIGO"/>
  </r>
  <r>
    <x v="1"/>
    <x v="0"/>
    <s v="C01.I02.P03.S17"/>
    <x v="0"/>
    <s v="ID004"/>
    <s v="ID004-MOVES III Ejecución de programas de inventivos ligados a la movilidad eléctrica"/>
    <s v="***0800**"/>
    <x v="1"/>
    <x v="1"/>
    <x v="2"/>
    <n v="1126.92"/>
    <s v="GIL,TONI,MIGUEL JAVIER"/>
  </r>
  <r>
    <x v="0"/>
    <x v="1"/>
    <s v="C21.I01.P01.S17"/>
    <x v="20"/>
    <s v="ID072"/>
    <s v="ID072-Programa de impulso de escolarización en el Primer Ciclo de Educación Infantil"/>
    <s v="***0332**"/>
    <x v="1"/>
    <x v="1"/>
    <x v="2"/>
    <n v="665.5"/>
    <s v="LA GRECA,ALVAREZ,PABLO OMAR"/>
  </r>
  <r>
    <x v="0"/>
    <x v="2"/>
    <s v="C23.I07.P01.S08"/>
    <x v="21"/>
    <s v="ID100"/>
    <s v="ID100-AUNA. Proyecto de itinerarios integrados de inclusión"/>
    <s v="***3765**"/>
    <x v="0"/>
    <x v="0"/>
    <x v="2"/>
    <n v="220.61"/>
    <s v="SERUNION SA"/>
  </r>
  <r>
    <x v="0"/>
    <x v="2"/>
    <s v="C23.I07.P01.S08"/>
    <x v="21"/>
    <s v="ID100"/>
    <s v="ID100-AUNA. Proyecto de itinerarios integrados de inclusión"/>
    <s v="***9456**"/>
    <x v="0"/>
    <x v="0"/>
    <x v="2"/>
    <n v="17545"/>
    <s v="FRESNO SERVICIOS SOCIALES S.L."/>
  </r>
  <r>
    <x v="1"/>
    <x v="2"/>
    <s v="C23.I04.P02.S06"/>
    <x v="13"/>
    <s v="ID096"/>
    <s v="ID096-Proyectos territoriales para el reequilibrio y equidad. Emprendimiento y microempresa"/>
    <s v="***3991**"/>
    <x v="0"/>
    <x v="0"/>
    <x v="2"/>
    <n v="5000"/>
    <s v="BATAGUR, SOCIEDAD LIMITADA"/>
  </r>
  <r>
    <x v="1"/>
    <x v="2"/>
    <s v="C23.I04.P02.S06"/>
    <x v="13"/>
    <s v="ID096"/>
    <s v="ID096-Proyectos territoriales para el reequilibrio y equidad. Emprendimiento y microempresa"/>
    <s v="***0324**"/>
    <x v="1"/>
    <x v="1"/>
    <x v="2"/>
    <n v="5000"/>
    <s v="ENCISO,SANCHEZ,ROBERTO"/>
  </r>
  <r>
    <x v="0"/>
    <x v="2"/>
    <s v="C23.I05.P02.S02"/>
    <x v="15"/>
    <s v="ID097"/>
    <s v="ID097-Formación permanente del Sistema Nacional de Empleo"/>
    <s v="***9155**"/>
    <x v="1"/>
    <x v="1"/>
    <x v="2"/>
    <n v="99.27"/>
    <s v="ALONSO,GARCIA,JOSE ANGEL"/>
  </r>
  <r>
    <x v="1"/>
    <x v="2"/>
    <s v="C23.I04.P02.S06"/>
    <x v="13"/>
    <s v="ID096"/>
    <s v="ID096-Proyectos territoriales para el reequilibrio y equidad. Emprendimiento y microempresa"/>
    <s v="***1476**"/>
    <x v="1"/>
    <x v="1"/>
    <x v="2"/>
    <n v="5000"/>
    <s v="SANCHEZ,ORTIGOSA,OSCAR"/>
  </r>
  <r>
    <x v="1"/>
    <x v="2"/>
    <s v="C23.I04.P02.S06"/>
    <x v="13"/>
    <s v="ID096"/>
    <s v="ID096-Proyectos territoriales para el reequilibrio y equidad. Emprendimiento y microempresa"/>
    <s v="***0753**"/>
    <x v="1"/>
    <x v="1"/>
    <x v="2"/>
    <n v="5000"/>
    <s v="BUENO,CHOCARRO,ANDRES"/>
  </r>
  <r>
    <x v="1"/>
    <x v="0"/>
    <s v="C01.I02.P03.S17"/>
    <x v="0"/>
    <s v="ID003"/>
    <s v="ID003-Plan MOVES II (2020)"/>
    <s v="***5243**"/>
    <x v="1"/>
    <x v="1"/>
    <x v="2"/>
    <n v="586.15"/>
    <s v="GARCIA,ARBE,FERNANDO"/>
  </r>
  <r>
    <x v="1"/>
    <x v="0"/>
    <s v="C01.I02.P03.S17"/>
    <x v="0"/>
    <s v="ID003"/>
    <s v="ID003-Plan MOVES II (2020)"/>
    <s v="***0411**"/>
    <x v="1"/>
    <x v="1"/>
    <x v="2"/>
    <n v="750"/>
    <s v="LABARI,JIMENEZ,IGNACIO"/>
  </r>
  <r>
    <x v="1"/>
    <x v="0"/>
    <s v="C01.I02.P03.S17"/>
    <x v="0"/>
    <s v="ID003"/>
    <s v="ID003-Plan MOVES II (2020)"/>
    <s v="***5573**"/>
    <x v="0"/>
    <x v="0"/>
    <x v="2"/>
    <n v="6896.7"/>
    <s v="IRUÑA MOTOR SAU"/>
  </r>
  <r>
    <x v="1"/>
    <x v="0"/>
    <s v="C01.I02.P03.S17"/>
    <x v="0"/>
    <s v="ID003"/>
    <s v="ID003-Plan MOVES II (2020)"/>
    <s v="***8292**"/>
    <x v="0"/>
    <x v="0"/>
    <x v="2"/>
    <n v="3579.26"/>
    <s v="IRUÑAMOVIL SAU"/>
  </r>
  <r>
    <x v="1"/>
    <x v="0"/>
    <s v="C01.I02.P03.S17"/>
    <x v="0"/>
    <s v="ID003"/>
    <s v="ID003-Plan MOVES II (2020)"/>
    <s v="***2787**"/>
    <x v="1"/>
    <x v="1"/>
    <x v="2"/>
    <n v="747.3"/>
    <s v="ARBUNIES,ZAZPE,AITZIBER PILAR"/>
  </r>
  <r>
    <x v="1"/>
    <x v="0"/>
    <s v="C01.I02.P03.S17"/>
    <x v="0"/>
    <s v="ID003"/>
    <s v="ID003-Plan MOVES II (2020)"/>
    <s v="***9365**"/>
    <x v="0"/>
    <x v="0"/>
    <x v="2"/>
    <n v="750"/>
    <s v="MATEO MUÑOZ LOPEZ SL"/>
  </r>
  <r>
    <x v="1"/>
    <x v="0"/>
    <s v="C01.I02.P03.S17"/>
    <x v="0"/>
    <s v="ID003"/>
    <s v="ID003-Plan MOVES II (2020)"/>
    <s v="***7713**"/>
    <x v="0"/>
    <x v="0"/>
    <x v="2"/>
    <n v="1670"/>
    <s v="ELECTROJIS NAVARRA SL"/>
  </r>
  <r>
    <x v="1"/>
    <x v="0"/>
    <s v="C01.I02.P03.S17"/>
    <x v="0"/>
    <s v="ID003"/>
    <s v="ID003-Plan MOVES II (2020)"/>
    <s v="***4886**"/>
    <x v="1"/>
    <x v="1"/>
    <x v="2"/>
    <n v="4000"/>
    <s v="BORDA,ANTOÑANA,MIRIAN"/>
  </r>
  <r>
    <x v="1"/>
    <x v="0"/>
    <s v="C01.I02.P03.S17"/>
    <x v="0"/>
    <s v="ID003"/>
    <s v="ID003-Plan MOVES II (2020)"/>
    <s v="***8679**"/>
    <x v="1"/>
    <x v="1"/>
    <x v="2"/>
    <n v="4000"/>
    <s v="PEREZ,ARIAS,MONICA"/>
  </r>
  <r>
    <x v="1"/>
    <x v="0"/>
    <s v="C01.I02.P03.S17"/>
    <x v="0"/>
    <s v="ID003"/>
    <s v="ID003-Plan MOVES II (2020)"/>
    <s v="***1464**"/>
    <x v="0"/>
    <x v="0"/>
    <x v="2"/>
    <n v="13500"/>
    <s v="COMERCIAL CONAUTO SA"/>
  </r>
  <r>
    <x v="1"/>
    <x v="0"/>
    <s v="C01.I02.P03.S17"/>
    <x v="0"/>
    <s v="ID003"/>
    <s v="ID003-Plan MOVES II (2020)"/>
    <s v="***7766**"/>
    <x v="1"/>
    <x v="1"/>
    <x v="2"/>
    <n v="750"/>
    <s v="MATUTE,CORREA,CRISTIAN EDUARDO"/>
  </r>
  <r>
    <x v="1"/>
    <x v="0"/>
    <s v="C01.I02.P03.S17"/>
    <x v="0"/>
    <s v="ID003"/>
    <s v="ID003-Plan MOVES II (2020)"/>
    <s v="***0589**"/>
    <x v="0"/>
    <x v="0"/>
    <x v="2"/>
    <n v="12626.95"/>
    <s v="ENERGIA Y SERVICIOS PARA EL BIENESTAR Y LA MOVILIDAD VILALTA CORPORACION SA"/>
  </r>
  <r>
    <x v="1"/>
    <x v="0"/>
    <s v="C01.I02.P03.S17"/>
    <x v="0"/>
    <s v="ID003"/>
    <s v="ID003-Plan MOVES II (2020)"/>
    <s v="***4862**"/>
    <x v="1"/>
    <x v="1"/>
    <x v="2"/>
    <n v="2600"/>
    <s v="LACALLE,BLANCO,LUIS ANGEL"/>
  </r>
  <r>
    <x v="1"/>
    <x v="0"/>
    <s v="C01.I02.P03.S17"/>
    <x v="0"/>
    <s v="ID003"/>
    <s v="ID003-Plan MOVES II (2020)"/>
    <s v="***8561**"/>
    <x v="1"/>
    <x v="1"/>
    <x v="2"/>
    <n v="541.16"/>
    <s v="URRUTIA,PELETIER,IGNACIO"/>
  </r>
  <r>
    <x v="1"/>
    <x v="0"/>
    <s v="C01.I02.P03.S17"/>
    <x v="0"/>
    <s v="ID003"/>
    <s v="ID003-Plan MOVES II (2020)"/>
    <s v="***0589**"/>
    <x v="0"/>
    <x v="0"/>
    <x v="2"/>
    <n v="12626.95"/>
    <s v="ENERGIA Y SERVICIOS PARA EL BIENESTAR Y LA MOVILIDAD VILALTA CORPORACION SA"/>
  </r>
  <r>
    <x v="1"/>
    <x v="0"/>
    <s v="C01.I02.P03.S17"/>
    <x v="0"/>
    <s v="ID003"/>
    <s v="ID003-Plan MOVES II (2020)"/>
    <s v="***0589**"/>
    <x v="0"/>
    <x v="0"/>
    <x v="2"/>
    <n v="12626.95"/>
    <s v="ENERGIA Y SERVICIOS PARA EL BIENESTAR Y LA MOVILIDAD VILALTA CORPORACION SA"/>
  </r>
  <r>
    <x v="1"/>
    <x v="0"/>
    <s v="C01.I02.P03.S17"/>
    <x v="0"/>
    <s v="ID003"/>
    <s v="ID003-Plan MOVES II (2020)"/>
    <s v="***0589**"/>
    <x v="0"/>
    <x v="0"/>
    <x v="2"/>
    <n v="11203.47"/>
    <s v="ENERGIA Y SERVICIOS PARA EL BIENESTAR Y LA MOVILIDAD VILALTA CORPORACION SA"/>
  </r>
  <r>
    <x v="1"/>
    <x v="0"/>
    <s v="C01.I02.P03.S17"/>
    <x v="0"/>
    <s v="ID003"/>
    <s v="ID003-Plan MOVES II (2020)"/>
    <s v="***0589**"/>
    <x v="0"/>
    <x v="0"/>
    <x v="2"/>
    <n v="12626.95"/>
    <s v="ENERGIA Y SERVICIOS PARA EL BIENESTAR Y LA MOVILIDAD VILALTA CORPORACION SA"/>
  </r>
  <r>
    <x v="1"/>
    <x v="0"/>
    <s v="C01.I02.P03.S17"/>
    <x v="0"/>
    <s v="ID003"/>
    <s v="ID003-Plan MOVES II (2020)"/>
    <s v="***0589**"/>
    <x v="0"/>
    <x v="0"/>
    <x v="2"/>
    <n v="4359.24"/>
    <s v="ENERGIA Y SERVICIOS PARA EL BIENESTAR Y LA MOVILIDAD VILALTA CORPORACION SA"/>
  </r>
  <r>
    <x v="1"/>
    <x v="0"/>
    <s v="C01.I02.P03.S17"/>
    <x v="0"/>
    <s v="ID003"/>
    <s v="ID003-Plan MOVES II (2020)"/>
    <s v="***0589**"/>
    <x v="0"/>
    <x v="0"/>
    <x v="2"/>
    <n v="11151.41"/>
    <s v="ENERGIA Y SERVICIOS PARA EL BIENESTAR Y LA MOVILIDAD VILALTA CORPORACION SA"/>
  </r>
  <r>
    <x v="1"/>
    <x v="0"/>
    <s v="C01.I02.P03.S17"/>
    <x v="0"/>
    <s v="ID003"/>
    <s v="ID003-Plan MOVES II (2020)"/>
    <s v="***0589**"/>
    <x v="0"/>
    <x v="0"/>
    <x v="2"/>
    <n v="4359.24"/>
    <s v="ENERGIA Y SERVICIOS PARA EL BIENESTAR Y LA MOVILIDAD VILALTA CORPORACION SA"/>
  </r>
  <r>
    <x v="1"/>
    <x v="0"/>
    <s v="C01.I02.P03.S17"/>
    <x v="0"/>
    <s v="ID003"/>
    <s v="ID003-Plan MOVES II (2020)"/>
    <s v="***0589**"/>
    <x v="0"/>
    <x v="0"/>
    <x v="2"/>
    <n v="4359.24"/>
    <s v="ENERGIA Y SERVICIOS PARA EL BIENESTAR Y LA MOVILIDAD VILALTA CORPORACION SA"/>
  </r>
  <r>
    <x v="1"/>
    <x v="0"/>
    <s v="C01.I02.P03.S17"/>
    <x v="0"/>
    <s v="ID003"/>
    <s v="ID003-Plan MOVES II (2020)"/>
    <s v="***0589**"/>
    <x v="0"/>
    <x v="0"/>
    <x v="2"/>
    <n v="4279.6099999999997"/>
    <s v="ENERGIA Y SERVICIOS PARA EL BIENESTAR Y LA MOVILIDAD VILALTA CORPORACION SA"/>
  </r>
  <r>
    <x v="1"/>
    <x v="0"/>
    <s v="C01.I02.P03.S17"/>
    <x v="0"/>
    <s v="ID003"/>
    <s v="ID003-Plan MOVES II (2020)"/>
    <s v="***0863**"/>
    <x v="0"/>
    <x v="0"/>
    <x v="2"/>
    <n v="2920"/>
    <s v="ESPACIO POTENCIAL SLU"/>
  </r>
  <r>
    <x v="1"/>
    <x v="0"/>
    <s v="C01.I02.P03.S17"/>
    <x v="0"/>
    <s v="ID003"/>
    <s v="ID003-Plan MOVES II (2020)"/>
    <s v="***5615**"/>
    <x v="1"/>
    <x v="1"/>
    <x v="2"/>
    <n v="4000"/>
    <s v="RUIZ DE ARRIAGA,REMIREZ,MIGUEL ANGEL"/>
  </r>
  <r>
    <x v="1"/>
    <x v="0"/>
    <s v="C01.I02.P03.S17"/>
    <x v="0"/>
    <s v="ID003"/>
    <s v="ID003-Plan MOVES II (2020)"/>
    <s v="***0589**"/>
    <x v="0"/>
    <x v="0"/>
    <x v="2"/>
    <n v="4227.55"/>
    <s v="ENERGIA Y SERVICIOS PARA EL BIENESTAR Y LA MOVILIDAD VILALTA CORPORACION SA"/>
  </r>
  <r>
    <x v="1"/>
    <x v="0"/>
    <s v="C01.I02.P03.S17"/>
    <x v="0"/>
    <s v="ID003"/>
    <s v="ID003-Plan MOVES II (2020)"/>
    <s v="***0589**"/>
    <x v="0"/>
    <x v="0"/>
    <x v="2"/>
    <n v="2442.1"/>
    <s v="ENERGIA Y SERVICIOS PARA EL BIENESTAR Y LA MOVILIDAD VILALTA CORPORACION SA"/>
  </r>
  <r>
    <x v="0"/>
    <x v="1"/>
    <s v="C21.I01.P01.S17"/>
    <x v="20"/>
    <s v="ID072"/>
    <s v="ID072-Programa de impulso de escolarización en el Primer Ciclo de Educación Infantil"/>
    <s v="***5737**"/>
    <x v="0"/>
    <x v="0"/>
    <x v="2"/>
    <n v="11495"/>
    <s v="GONZALEZ ESTREMAD Y ASOCIADOS SL"/>
  </r>
  <r>
    <x v="0"/>
    <x v="2"/>
    <s v="C23.I05.P02.S02"/>
    <x v="15"/>
    <s v="ID097"/>
    <s v="ID097-Formación permanente del Sistema Nacional de Empleo"/>
    <s v="***2044**"/>
    <x v="1"/>
    <x v="1"/>
    <x v="2"/>
    <n v="165.45"/>
    <s v="SORBET,GONZALEZ,SANDRA"/>
  </r>
  <r>
    <x v="0"/>
    <x v="2"/>
    <s v="C23.I05.P02.S02"/>
    <x v="15"/>
    <s v="ID097"/>
    <s v="ID097-Formación permanente del Sistema Nacional de Empleo"/>
    <s v="***5191**"/>
    <x v="1"/>
    <x v="1"/>
    <x v="2"/>
    <n v="33.090000000000003"/>
    <s v="FABO,APESTEGUIA,MARIA ELADIA"/>
  </r>
  <r>
    <x v="1"/>
    <x v="0"/>
    <s v="C01.I02.P03.S17"/>
    <x v="0"/>
    <s v="ID004"/>
    <s v="ID004-MOVES III Ejecución de programas de inventivos ligados a la movilidad eléctrica"/>
    <s v="***1098**"/>
    <x v="0"/>
    <x v="0"/>
    <x v="2"/>
    <n v="4000"/>
    <s v="GB MOBILIARIO SL"/>
  </r>
  <r>
    <x v="1"/>
    <x v="0"/>
    <s v="C01.I02.P03.S17"/>
    <x v="0"/>
    <s v="ID004"/>
    <s v="ID004-MOVES III Ejecución de programas de inventivos ligados a la movilidad eléctrica"/>
    <s v="***7330**"/>
    <x v="0"/>
    <x v="0"/>
    <x v="2"/>
    <n v="2900"/>
    <s v="IMIT CONSULTING SERVICES SLU"/>
  </r>
  <r>
    <x v="1"/>
    <x v="0"/>
    <s v="C01.I02.P03.S17"/>
    <x v="0"/>
    <s v="ID004"/>
    <s v="ID004-MOVES III Ejecución de programas de inventivos ligados a la movilidad eléctrica"/>
    <s v="***1850**"/>
    <x v="0"/>
    <x v="0"/>
    <x v="2"/>
    <n v="4000"/>
    <s v="PRODINSA NAVARRA SL"/>
  </r>
  <r>
    <x v="1"/>
    <x v="2"/>
    <s v="C23.I04.P02.S06"/>
    <x v="13"/>
    <s v="ID096"/>
    <s v="ID096-Proyectos territoriales para el reequilibrio y equidad. Emprendimiento y microempresa"/>
    <s v="***4976**"/>
    <x v="1"/>
    <x v="1"/>
    <x v="2"/>
    <n v="5000"/>
    <s v="MASTORAKIS,,STAVROS"/>
  </r>
  <r>
    <x v="0"/>
    <x v="2"/>
    <s v="C23.I05.P02.S02"/>
    <x v="15"/>
    <s v="ID097"/>
    <s v="ID097-Formación permanente del Sistema Nacional de Empleo"/>
    <s v="***8848**"/>
    <x v="1"/>
    <x v="1"/>
    <x v="2"/>
    <n v="33.090000000000003"/>
    <s v="ARTEAGA,MARTINEZ,ANA"/>
  </r>
  <r>
    <x v="1"/>
    <x v="0"/>
    <s v="C01.I02.P03.S17"/>
    <x v="0"/>
    <s v="ID004"/>
    <s v="ID004-MOVES III Ejecución de programas de inventivos ligados a la movilidad eléctrica"/>
    <s v="***7620**"/>
    <x v="0"/>
    <x v="0"/>
    <x v="2"/>
    <n v="5037.45"/>
    <s v="UNSAIN SLU"/>
  </r>
  <r>
    <x v="1"/>
    <x v="0"/>
    <s v="C01.I02.P03.S17"/>
    <x v="0"/>
    <s v="ID004"/>
    <s v="ID004-MOVES III Ejecución de programas de inventivos ligados a la movilidad eléctrica"/>
    <s v="***6037**"/>
    <x v="0"/>
    <x v="0"/>
    <x v="2"/>
    <n v="1854.08"/>
    <s v="ATECNA ARCHIVOS TECNOLOGICOS DE NAVARRA SAL"/>
  </r>
  <r>
    <x v="0"/>
    <x v="2"/>
    <s v="C23.I07.P01.S08"/>
    <x v="21"/>
    <s v="ID100"/>
    <s v="ID100-AUNA. Proyecto de itinerarios integrados de inclusión"/>
    <s v="***3674**"/>
    <x v="0"/>
    <x v="6"/>
    <x v="2"/>
    <n v="182250.68"/>
    <s v="FUNDACION NAVARRA PARA LA GESTION DE SERVICIOS SOCIALES PUBLICOS-GIZAIN FUNDAZIOA"/>
  </r>
  <r>
    <x v="0"/>
    <x v="2"/>
    <s v="C23.I05.P02.S02"/>
    <x v="15"/>
    <s v="ID097"/>
    <s v="ID097-Formación permanente del Sistema Nacional de Empleo"/>
    <s v="***6818**"/>
    <x v="1"/>
    <x v="1"/>
    <x v="2"/>
    <n v="82.7"/>
    <s v="ETXAMENDI,LAZARO,MARIA CONCEPCION"/>
  </r>
  <r>
    <x v="0"/>
    <x v="2"/>
    <s v="C23.I05.P02.S02"/>
    <x v="15"/>
    <s v="ID097"/>
    <s v="ID097-Formación permanente del Sistema Nacional de Empleo"/>
    <s v="***9769**"/>
    <x v="1"/>
    <x v="1"/>
    <x v="2"/>
    <n v="82.7"/>
    <s v="MARTINEZ,ERQUICIA,MARIA REYES"/>
  </r>
  <r>
    <x v="0"/>
    <x v="2"/>
    <s v="C23.I05.P02.S02"/>
    <x v="15"/>
    <s v="ID097"/>
    <s v="ID097-Formación permanente del Sistema Nacional de Empleo"/>
    <s v="***4443**"/>
    <x v="1"/>
    <x v="1"/>
    <x v="2"/>
    <n v="33.090000000000003"/>
    <s v="MARTON,PEREZ,MIRIAN"/>
  </r>
  <r>
    <x v="0"/>
    <x v="2"/>
    <s v="C23.I05.P02.S02"/>
    <x v="15"/>
    <s v="ID097"/>
    <s v="ID097-Formación permanente del Sistema Nacional de Empleo"/>
    <s v="***2044**"/>
    <x v="1"/>
    <x v="1"/>
    <x v="2"/>
    <n v="99.27"/>
    <s v="SORBET,GONZALEZ,SANDRA"/>
  </r>
  <r>
    <x v="0"/>
    <x v="2"/>
    <s v="C23.I05.P02.S02"/>
    <x v="15"/>
    <s v="ID097"/>
    <s v="ID097-Formación permanente del Sistema Nacional de Empleo"/>
    <s v="***2939**"/>
    <x v="1"/>
    <x v="1"/>
    <x v="2"/>
    <n v="66.180000000000007"/>
    <s v="ONTORIA,DEL CURA,EVA MARIA"/>
  </r>
  <r>
    <x v="0"/>
    <x v="2"/>
    <s v="C23.I05.P02.S02"/>
    <x v="15"/>
    <s v="ID097"/>
    <s v="ID097-Formación permanente del Sistema Nacional de Empleo"/>
    <s v="***3124**"/>
    <x v="1"/>
    <x v="1"/>
    <x v="2"/>
    <n v="33.090000000000003"/>
    <s v="AZNAR,ANTUNEZ,MARIA"/>
  </r>
  <r>
    <x v="1"/>
    <x v="2"/>
    <s v="C23.I04.P02.S06"/>
    <x v="13"/>
    <s v="ID096"/>
    <s v="ID096-Proyectos territoriales para el reequilibrio y equidad. Emprendimiento y microempresa"/>
    <s v="***4799**"/>
    <x v="1"/>
    <x v="1"/>
    <x v="2"/>
    <n v="5000"/>
    <s v="GARRO,NECOCHEA,IRATXE"/>
  </r>
  <r>
    <x v="1"/>
    <x v="2"/>
    <s v="C23.I04.P02.S06"/>
    <x v="13"/>
    <s v="ID096"/>
    <s v="ID096-Proyectos territoriales para el reequilibrio y equidad. Emprendimiento y microempresa"/>
    <s v="***3232**"/>
    <x v="0"/>
    <x v="0"/>
    <x v="2"/>
    <n v="5000"/>
    <s v="SANTXIKI GESTION SL"/>
  </r>
  <r>
    <x v="1"/>
    <x v="2"/>
    <s v="C23.I04.P02.S06"/>
    <x v="13"/>
    <s v="ID096"/>
    <s v="ID096-Proyectos territoriales para el reequilibrio y equidad. Emprendimiento y microempresa"/>
    <s v="***0628**"/>
    <x v="1"/>
    <x v="1"/>
    <x v="2"/>
    <n v="5000"/>
    <s v="SALANUEVA,ARZA,MARIA CARMEN"/>
  </r>
  <r>
    <x v="1"/>
    <x v="2"/>
    <s v="C23.I04.P02.S06"/>
    <x v="13"/>
    <s v="ID096"/>
    <s v="ID096-Proyectos territoriales para el reequilibrio y equidad. Emprendimiento y microempresa"/>
    <s v="***3076**"/>
    <x v="0"/>
    <x v="0"/>
    <x v="2"/>
    <n v="5000"/>
    <s v="ECODENTAL CENTRO DE ESPECIALIDADES SL"/>
  </r>
  <r>
    <x v="1"/>
    <x v="2"/>
    <s v="C23.I04.P02.S06"/>
    <x v="13"/>
    <s v="ID096"/>
    <s v="ID096-Proyectos territoriales para el reequilibrio y equidad. Emprendimiento y microempresa"/>
    <s v="***4578**"/>
    <x v="0"/>
    <x v="0"/>
    <x v="2"/>
    <n v="5000"/>
    <s v="DINA DISTRIBUIDORA IBERICA NAVARRA SL"/>
  </r>
  <r>
    <x v="0"/>
    <x v="1"/>
    <s v="C20.I01.P01.S12"/>
    <x v="2"/>
    <s v="ID064"/>
    <s v="ID064-Plan de modernización de la FP. Evaluación y acreditación de las competencias profesionales"/>
    <s v="***4699**"/>
    <x v="1"/>
    <x v="1"/>
    <x v="2"/>
    <n v="2141.6999999999998"/>
    <s v="BIENZOBAS,LEON,ELBA"/>
  </r>
  <r>
    <x v="0"/>
    <x v="1"/>
    <s v="C20.I01.P01.S12"/>
    <x v="2"/>
    <s v="ID064"/>
    <s v="ID064-Plan de modernización de la FP. Evaluación y acreditación de las competencias profesionales"/>
    <s v="***5170**"/>
    <x v="1"/>
    <x v="1"/>
    <x v="2"/>
    <n v="2078.1799999999998"/>
    <s v="SALAVERRIA,ZABALEGUI,MARIA ANGELES"/>
  </r>
  <r>
    <x v="0"/>
    <x v="1"/>
    <s v="C20.I01.P01.S12"/>
    <x v="2"/>
    <s v="ID064"/>
    <s v="ID064-Plan de modernización de la FP. Evaluación y acreditación de las competencias profesionales"/>
    <s v="***3815**"/>
    <x v="1"/>
    <x v="1"/>
    <x v="2"/>
    <n v="960"/>
    <s v="VIZCAY,GOÑI,DANIEL"/>
  </r>
  <r>
    <x v="0"/>
    <x v="1"/>
    <s v="C20.I01.P01.S12"/>
    <x v="2"/>
    <s v="ID064"/>
    <s v="ID064-Plan de modernización de la FP. Evaluación y acreditación de las competencias profesionales"/>
    <s v="***2321**"/>
    <x v="0"/>
    <x v="0"/>
    <x v="2"/>
    <n v="441.19"/>
    <s v="ULZAMA LA TIENDA SL"/>
  </r>
  <r>
    <x v="0"/>
    <x v="1"/>
    <s v="C20.I01.P01.S12"/>
    <x v="2"/>
    <s v="ID064"/>
    <s v="ID064-Plan de modernización de la FP. Evaluación y acreditación de las competencias profesionales"/>
    <s v="***1746**"/>
    <x v="1"/>
    <x v="1"/>
    <x v="2"/>
    <n v="1452"/>
    <s v="ARISTU,AREOPAJITA,MARIA CAMINO"/>
  </r>
  <r>
    <x v="0"/>
    <x v="1"/>
    <s v="C20.I02.P03.S10"/>
    <x v="1"/>
    <s v="ID069"/>
    <s v="ID069-Plan de modernización de la FP. Aulas de emprendimiento."/>
    <s v="***9096**"/>
    <x v="1"/>
    <x v="1"/>
    <x v="2"/>
    <n v="240"/>
    <s v="LARRAÑEGUI,GOÑI,OIHANE"/>
  </r>
  <r>
    <x v="0"/>
    <x v="1"/>
    <s v="C20.I02.P03.S10"/>
    <x v="1"/>
    <s v="ID069"/>
    <s v="ID069-Plan de modernización de la FP. Aulas de emprendimiento."/>
    <s v="***8184**"/>
    <x v="1"/>
    <x v="1"/>
    <x v="2"/>
    <n v="240"/>
    <s v="ERANSUS,AZPILICUETA,ADRIANA"/>
  </r>
  <r>
    <x v="0"/>
    <x v="2"/>
    <s v="C23.I05.P01.S16"/>
    <x v="12"/>
    <s v="ID098"/>
    <s v="ID098-Planes de trabajo COE"/>
    <s v="***5544**"/>
    <x v="0"/>
    <x v="5"/>
    <x v="2"/>
    <n v="7390"/>
    <s v="FUNDACION EMPLEA"/>
  </r>
  <r>
    <x v="0"/>
    <x v="1"/>
    <s v="C20.I01.P01.S12"/>
    <x v="2"/>
    <s v="ID064"/>
    <s v="ID064-Plan de modernización de la FP. Evaluación y acreditación de las competencias profesionales"/>
    <s v="***9899**"/>
    <x v="1"/>
    <x v="1"/>
    <x v="2"/>
    <n v="1060"/>
    <s v="OIAGA,ARTAJO,MIKEL MIREN"/>
  </r>
  <r>
    <x v="0"/>
    <x v="1"/>
    <s v="C20.I01.P01.S12"/>
    <x v="2"/>
    <s v="ID064"/>
    <s v="ID064-Plan de modernización de la FP. Evaluación y acreditación de las competencias profesionales"/>
    <s v="***5213**"/>
    <x v="1"/>
    <x v="1"/>
    <x v="2"/>
    <n v="960"/>
    <s v="GARDE,SESMA,ALBERTO JESUS"/>
  </r>
  <r>
    <x v="0"/>
    <x v="2"/>
    <s v="C23.I05.P02.S02"/>
    <x v="15"/>
    <s v="ID097"/>
    <s v="ID097-Formación permanente del Sistema Nacional de Empleo"/>
    <s v="***2064**"/>
    <x v="1"/>
    <x v="1"/>
    <x v="2"/>
    <n v="33.090000000000003"/>
    <s v="ELORZ,CABODEVILLA,SONIA"/>
  </r>
  <r>
    <x v="0"/>
    <x v="2"/>
    <s v="C23.I05.P02.S02"/>
    <x v="15"/>
    <s v="ID097"/>
    <s v="ID097-Formación permanente del Sistema Nacional de Empleo"/>
    <s v="***9516**"/>
    <x v="1"/>
    <x v="1"/>
    <x v="2"/>
    <n v="33.090000000000003"/>
    <s v="MONEO,VILDA,MARIA CARMEN"/>
  </r>
  <r>
    <x v="0"/>
    <x v="1"/>
    <s v="C20.I02.P03.S10"/>
    <x v="1"/>
    <s v="ID069"/>
    <s v="ID069-Plan de modernización de la FP. Aulas de emprendimiento."/>
    <s v="***1376**"/>
    <x v="0"/>
    <x v="5"/>
    <x v="2"/>
    <n v="2420"/>
    <s v="ASOCIACION DE EMPRESAS DE ECONOMIA SOCIAL DE NAVARRA-NAFARROAKO GIZARTE EKONOMIAKO ENPRESEN ELKARTEA"/>
  </r>
  <r>
    <x v="1"/>
    <x v="2"/>
    <s v="C23.I04.P02.S06"/>
    <x v="13"/>
    <s v="ID096"/>
    <s v="ID096-Proyectos territoriales para el reequilibrio y equidad. Emprendimiento y microempresa"/>
    <s v="***2782**"/>
    <x v="0"/>
    <x v="0"/>
    <x v="2"/>
    <n v="5000"/>
    <s v="GRUPO DISTRIBUIDOR MERKOR SLL"/>
  </r>
  <r>
    <x v="1"/>
    <x v="2"/>
    <s v="C23.I04.P02.S06"/>
    <x v="13"/>
    <s v="ID096"/>
    <s v="ID096-Proyectos territoriales para el reequilibrio y equidad. Emprendimiento y microempresa"/>
    <s v="***7731**"/>
    <x v="1"/>
    <x v="1"/>
    <x v="2"/>
    <n v="5000"/>
    <s v="MARTINEZ,BALLESTERO,CRISTINA"/>
  </r>
  <r>
    <x v="1"/>
    <x v="2"/>
    <s v="C23.I04.P02.S06"/>
    <x v="13"/>
    <s v="ID096"/>
    <s v="ID096-Proyectos territoriales para el reequilibrio y equidad. Emprendimiento y microempresa"/>
    <s v="***3656**"/>
    <x v="0"/>
    <x v="0"/>
    <x v="2"/>
    <n v="5000"/>
    <s v="INOXMETAL MANTENIMIENTO INDUSTRIAL Y CARPINTERIA DE INOXIDABLE SL"/>
  </r>
  <r>
    <x v="1"/>
    <x v="2"/>
    <s v="C23.I04.P02.S06"/>
    <x v="13"/>
    <s v="ID096"/>
    <s v="ID096-Proyectos territoriales para el reequilibrio y equidad. Emprendimiento y microempresa"/>
    <s v="***9236**"/>
    <x v="1"/>
    <x v="1"/>
    <x v="2"/>
    <n v="5000"/>
    <s v="BELASCOAIN,CALATAYUD,MIKEL"/>
  </r>
  <r>
    <x v="0"/>
    <x v="2"/>
    <s v="C23.I05.P02.S02"/>
    <x v="15"/>
    <s v="ID097"/>
    <s v="ID097-Formación permanente del Sistema Nacional de Empleo"/>
    <s v="***9481**"/>
    <x v="1"/>
    <x v="1"/>
    <x v="2"/>
    <n v="33.090000000000003"/>
    <s v="URDANOZ,EZCURRA,MARIA CRISTINA"/>
  </r>
  <r>
    <x v="0"/>
    <x v="2"/>
    <s v="C23.I05.P02.S02"/>
    <x v="15"/>
    <s v="ID097"/>
    <s v="ID097-Formación permanente del Sistema Nacional de Empleo"/>
    <s v="***9930**"/>
    <x v="1"/>
    <x v="1"/>
    <x v="2"/>
    <n v="33.090000000000003"/>
    <s v="MORRAS,ROS,SUSANA"/>
  </r>
  <r>
    <x v="1"/>
    <x v="6"/>
    <s v="C01.I01.P02.S18"/>
    <x v="22"/>
    <s v="ID002"/>
    <s v="ID002-Zonas de bajas emisiones en entornos metropolitanos"/>
    <s v="***8266**"/>
    <x v="0"/>
    <x v="0"/>
    <x v="2"/>
    <n v="18150"/>
    <s v="MKR-INGENIERIA&amp;ARQUITECTURA SL"/>
  </r>
  <r>
    <x v="0"/>
    <x v="6"/>
    <s v="C01.I01.P02.S18"/>
    <x v="22"/>
    <s v="ID002"/>
    <s v="ID002-Zonas de bajas emisiones en entornos metropolitanos"/>
    <s v="***9999**"/>
    <x v="1"/>
    <x v="1"/>
    <x v="2"/>
    <n v="661568.52"/>
    <s v="Varios NIF"/>
  </r>
  <r>
    <x v="0"/>
    <x v="2"/>
    <s v="C23.I05.P02.S02"/>
    <x v="15"/>
    <s v="ID097"/>
    <s v="ID097-Formación permanente del Sistema Nacional de Empleo"/>
    <s v="***9745**"/>
    <x v="1"/>
    <x v="1"/>
    <x v="2"/>
    <n v="66.180000000000007"/>
    <s v="JUAMPEREZ,EGUINOA,MARIA BELEN"/>
  </r>
  <r>
    <x v="1"/>
    <x v="5"/>
    <s v="C23.I01.P03.S01"/>
    <x v="17"/>
    <s v="ID089"/>
    <s v="ID089-Empleo Joven. Programa de investigación INVESTIGO"/>
    <s v="***5237**"/>
    <x v="0"/>
    <x v="5"/>
    <x v="2"/>
    <n v="33108.92"/>
    <s v="ASOCIACION DE DAÑO CEREBRAL DE NAVARRA"/>
  </r>
  <r>
    <x v="1"/>
    <x v="2"/>
    <s v="C23.I04.P02.S06"/>
    <x v="13"/>
    <s v="ID096"/>
    <s v="ID096-Proyectos territoriales para el reequilibrio y equidad. Emprendimiento y microempresa"/>
    <s v="***2115**"/>
    <x v="1"/>
    <x v="1"/>
    <x v="2"/>
    <n v="5000"/>
    <s v="SOTES,MARIÑELARENA,PABLO"/>
  </r>
  <r>
    <x v="1"/>
    <x v="2"/>
    <s v="C23.I04.P02.S06"/>
    <x v="13"/>
    <s v="ID096"/>
    <s v="ID096-Proyectos territoriales para el reequilibrio y equidad. Emprendimiento y microempresa"/>
    <s v="***5342**"/>
    <x v="1"/>
    <x v="1"/>
    <x v="2"/>
    <n v="5000"/>
    <s v="JIMENEZ,HOLGADO,AMANDA"/>
  </r>
  <r>
    <x v="1"/>
    <x v="2"/>
    <s v="C23.I04.P02.S06"/>
    <x v="13"/>
    <s v="ID096"/>
    <s v="ID096-Proyectos territoriales para el reequilibrio y equidad. Emprendimiento y microempresa"/>
    <s v="***3747**"/>
    <x v="1"/>
    <x v="1"/>
    <x v="2"/>
    <n v="5000"/>
    <s v="SAGASETA-ILURDOZ,HERNANDEZ,FERMIN"/>
  </r>
  <r>
    <x v="1"/>
    <x v="2"/>
    <s v="C23.I04.P02.S06"/>
    <x v="13"/>
    <s v="ID096"/>
    <s v="ID096-Proyectos territoriales para el reequilibrio y equidad. Emprendimiento y microempresa"/>
    <s v="***3827**"/>
    <x v="0"/>
    <x v="0"/>
    <x v="2"/>
    <n v="5000"/>
    <s v="IMEANTICIPA SOCIEDAD COOPERATIVA DE SERVICIOS"/>
  </r>
  <r>
    <x v="1"/>
    <x v="2"/>
    <s v="C23.I04.P02.S06"/>
    <x v="13"/>
    <s v="ID096"/>
    <s v="ID096-Proyectos territoriales para el reequilibrio y equidad. Emprendimiento y microempresa"/>
    <s v="***4768**"/>
    <x v="1"/>
    <x v="1"/>
    <x v="2"/>
    <n v="5000"/>
    <s v="ELCANO,SALANUEVA,IÑAKI"/>
  </r>
  <r>
    <x v="1"/>
    <x v="2"/>
    <s v="C23.I04.P02.S06"/>
    <x v="13"/>
    <s v="ID096"/>
    <s v="ID096-Proyectos territoriales para el reequilibrio y equidad. Emprendimiento y microempresa"/>
    <s v="***6179**"/>
    <x v="0"/>
    <x v="0"/>
    <x v="2"/>
    <n v="5000"/>
    <s v="ELECTRIFICACIONES SEYMAR SL"/>
  </r>
  <r>
    <x v="1"/>
    <x v="2"/>
    <s v="C23.I04.P02.S06"/>
    <x v="13"/>
    <s v="ID096"/>
    <s v="ID096-Proyectos territoriales para el reequilibrio y equidad. Emprendimiento y microempresa"/>
    <s v="***1120**"/>
    <x v="0"/>
    <x v="0"/>
    <x v="2"/>
    <n v="5000"/>
    <s v="HELADERIAS NAVARRAS SL"/>
  </r>
  <r>
    <x v="1"/>
    <x v="2"/>
    <s v="C23.I01.P02.S03"/>
    <x v="11"/>
    <s v="ID088"/>
    <s v="ID088-Primeras experiencias profesionales en las AAPP"/>
    <s v="***8645**"/>
    <x v="0"/>
    <x v="6"/>
    <x v="2"/>
    <n v="32108.880000000001"/>
    <s v="INSTITUTO NAVARRO DE TECNOLOGIAS E INFRAESTRU CTURAS AGROALIMENTARIAS SA"/>
  </r>
  <r>
    <x v="0"/>
    <x v="1"/>
    <s v="C21.I01.P01.S17"/>
    <x v="20"/>
    <s v="ID072"/>
    <s v="ID072-Programa de impulso de escolarización en el Primer Ciclo de Educación Infantil"/>
    <s v="***3151**"/>
    <x v="0"/>
    <x v="0"/>
    <x v="2"/>
    <n v="8409.5"/>
    <s v="CONTROL TECNICO ADMINISTRATIVO S.L."/>
  </r>
  <r>
    <x v="0"/>
    <x v="2"/>
    <s v="C22.I01.P04.S06"/>
    <x v="4"/>
    <s v="ID076"/>
    <s v="ID076-Plan de gestión Reformas de centros residenciales"/>
    <s v="***1975**"/>
    <x v="0"/>
    <x v="0"/>
    <x v="2"/>
    <n v="120807.02"/>
    <s v="CONSLAU SL"/>
  </r>
  <r>
    <x v="1"/>
    <x v="6"/>
    <s v="C01.I01.P02.S18"/>
    <x v="22"/>
    <s v="ID002"/>
    <s v="ID002-Zonas de bajas emisiones en entornos metropolitanos"/>
    <s v="***2010**"/>
    <x v="0"/>
    <x v="4"/>
    <x v="2"/>
    <n v="833234.74"/>
    <s v="AYUNTAMIENTO DE PAMPLONA"/>
  </r>
  <r>
    <x v="0"/>
    <x v="1"/>
    <s v="C20.I02.P03.S10"/>
    <x v="1"/>
    <s v="ID069"/>
    <s v="ID069-Plan de modernización de la FP. Aulas de emprendimiento."/>
    <s v="***9096**"/>
    <x v="1"/>
    <x v="1"/>
    <x v="2"/>
    <n v="-240"/>
    <s v="LARRAÑEGUI,GOÑI,OIHANE"/>
  </r>
  <r>
    <x v="0"/>
    <x v="1"/>
    <s v="C20.I02.P03.S10"/>
    <x v="1"/>
    <s v="ID069"/>
    <s v="ID069-Plan de modernización de la FP. Aulas de emprendimiento."/>
    <s v="***1376**"/>
    <x v="0"/>
    <x v="5"/>
    <x v="2"/>
    <n v="-2420"/>
    <s v="ASOCIACION DE EMPRESAS DE ECONOMIA SOCIAL DE NAVARRA-NAFARROAKO GIZARTE EKONOMIAKO ENPRESEN ELKARTEA"/>
  </r>
  <r>
    <x v="1"/>
    <x v="2"/>
    <s v="C23.I04.P02.S06"/>
    <x v="13"/>
    <s v="ID096"/>
    <s v="ID096-Proyectos territoriales para el reequilibrio y equidad. Emprendimiento y microempresa"/>
    <s v="***9002**"/>
    <x v="1"/>
    <x v="1"/>
    <x v="2"/>
    <n v="5000"/>
    <s v="LACRUZ,GOMEZ,JESUS MARIA"/>
  </r>
  <r>
    <x v="1"/>
    <x v="2"/>
    <s v="C23.I04.P02.S06"/>
    <x v="13"/>
    <s v="ID096"/>
    <s v="ID096-Proyectos territoriales para el reequilibrio y equidad. Emprendimiento y microempresa"/>
    <s v="***6752**"/>
    <x v="1"/>
    <x v="1"/>
    <x v="2"/>
    <n v="5000"/>
    <s v="MENDEZ,IRUJO,MARIA CARMEN"/>
  </r>
  <r>
    <x v="1"/>
    <x v="2"/>
    <s v="C23.I04.P02.S06"/>
    <x v="13"/>
    <s v="ID096"/>
    <s v="ID096-Proyectos territoriales para el reequilibrio y equidad. Emprendimiento y microempresa"/>
    <s v="***3508**"/>
    <x v="0"/>
    <x v="0"/>
    <x v="2"/>
    <n v="5000"/>
    <s v="CONSULTORIA IGUALAR SOCIEDAD MICROCOOPERATIVA"/>
  </r>
  <r>
    <x v="1"/>
    <x v="2"/>
    <s v="C23.I04.P02.S06"/>
    <x v="13"/>
    <s v="ID096"/>
    <s v="ID096-Proyectos territoriales para el reequilibrio y equidad. Emprendimiento y microempresa"/>
    <s v="***0030**"/>
    <x v="0"/>
    <x v="0"/>
    <x v="2"/>
    <n v="5000"/>
    <s v="INTENSAS NETWORKS SL"/>
  </r>
  <r>
    <x v="1"/>
    <x v="2"/>
    <s v="C23.I04.P02.S06"/>
    <x v="13"/>
    <s v="ID096"/>
    <s v="ID096-Proyectos territoriales para el reequilibrio y equidad. Emprendimiento y microempresa"/>
    <s v="***9985**"/>
    <x v="1"/>
    <x v="1"/>
    <x v="2"/>
    <n v="5000"/>
    <s v="VILLALOBOS,BERGASA,FRANCISCO JAVIER"/>
  </r>
  <r>
    <x v="1"/>
    <x v="2"/>
    <s v="C23.I04.P02.S06"/>
    <x v="13"/>
    <s v="ID096"/>
    <s v="ID096-Proyectos territoriales para el reequilibrio y equidad. Emprendimiento y microempresa"/>
    <s v="***8171**"/>
    <x v="1"/>
    <x v="1"/>
    <x v="2"/>
    <n v="5000"/>
    <s v="FERRANTE,,LEOPOLDO"/>
  </r>
  <r>
    <x v="1"/>
    <x v="2"/>
    <s v="C23.I04.P02.S06"/>
    <x v="13"/>
    <s v="ID096"/>
    <s v="ID096-Proyectos territoriales para el reequilibrio y equidad. Emprendimiento y microempresa"/>
    <s v="***6240**"/>
    <x v="0"/>
    <x v="0"/>
    <x v="2"/>
    <n v="5000"/>
    <s v="SUMINISTROS ELECTRICOS ELICETXE SL"/>
  </r>
  <r>
    <x v="1"/>
    <x v="2"/>
    <s v="C23.I01.P02.S03"/>
    <x v="11"/>
    <s v="ID088"/>
    <s v="ID088-Primeras experiencias profesionales en las AAPP"/>
    <s v="***0255**"/>
    <x v="0"/>
    <x v="4"/>
    <x v="2"/>
    <n v="32108.880000000001"/>
    <s v="MENDIALDEA MANKOMUNITATEA"/>
  </r>
  <r>
    <x v="1"/>
    <x v="2"/>
    <s v="C23.I01.P02.S03"/>
    <x v="11"/>
    <s v="ID088"/>
    <s v="ID088-Primeras experiencias profesionales en las AAPP"/>
    <s v="***8645**"/>
    <x v="0"/>
    <x v="6"/>
    <x v="2"/>
    <n v="32108.880000000001"/>
    <s v="INSTITUTO NAVARRO DE TECNOLOGIAS E INFRAESTRU CTURAS AGROALIMENTARIAS SA"/>
  </r>
  <r>
    <x v="1"/>
    <x v="2"/>
    <s v="C23.I01.P02.S03"/>
    <x v="11"/>
    <s v="ID088"/>
    <s v="ID088-Primeras experiencias profesionales en las AAPP"/>
    <s v="***8645**"/>
    <x v="0"/>
    <x v="6"/>
    <x v="2"/>
    <n v="32108.880000000001"/>
    <s v="INSTITUTO NAVARRO DE TECNOLOGIAS E INFRAESTRU CTURAS AGROALIMENTARIAS SA"/>
  </r>
  <r>
    <x v="1"/>
    <x v="2"/>
    <s v="C23.I04.P02.S06"/>
    <x v="13"/>
    <s v="ID096"/>
    <s v="ID096-Proyectos territoriales para el reequilibrio y equidad. Emprendimiento y microempresa"/>
    <s v="***4045**"/>
    <x v="0"/>
    <x v="0"/>
    <x v="2"/>
    <n v="5000"/>
    <s v="ABASCAL - LEYRE CORREDURIA DE SEGUROS SL"/>
  </r>
  <r>
    <x v="1"/>
    <x v="2"/>
    <s v="C23.I04.P02.S06"/>
    <x v="13"/>
    <s v="ID096"/>
    <s v="ID096-Proyectos territoriales para el reequilibrio y equidad. Emprendimiento y microempresa"/>
    <s v="***8495**"/>
    <x v="1"/>
    <x v="1"/>
    <x v="2"/>
    <n v="5000"/>
    <s v="MARTINEZ,FERNANDEZ,ALICIA"/>
  </r>
  <r>
    <x v="1"/>
    <x v="2"/>
    <s v="C23.I04.P02.S06"/>
    <x v="13"/>
    <s v="ID096"/>
    <s v="ID096-Proyectos territoriales para el reequilibrio y equidad. Emprendimiento y microempresa"/>
    <s v="***8281**"/>
    <x v="1"/>
    <x v="1"/>
    <x v="2"/>
    <n v="5000"/>
    <s v="ARNAIZ,TOME,DIEGO"/>
  </r>
  <r>
    <x v="1"/>
    <x v="2"/>
    <s v="C23.I04.P02.S06"/>
    <x v="13"/>
    <s v="ID096"/>
    <s v="ID096-Proyectos territoriales para el reequilibrio y equidad. Emprendimiento y microempresa"/>
    <s v="***2901**"/>
    <x v="1"/>
    <x v="1"/>
    <x v="2"/>
    <n v="5000"/>
    <s v="VALDES,VARGAS,MARIANELA"/>
  </r>
  <r>
    <x v="1"/>
    <x v="2"/>
    <s v="C23.I04.P02.S06"/>
    <x v="13"/>
    <s v="ID096"/>
    <s v="ID096-Proyectos territoriales para el reequilibrio y equidad. Emprendimiento y microempresa"/>
    <s v="***4402**"/>
    <x v="1"/>
    <x v="1"/>
    <x v="2"/>
    <n v="5000"/>
    <s v="ROJO,ASIN,ENRIQUE"/>
  </r>
  <r>
    <x v="1"/>
    <x v="2"/>
    <s v="C23.I04.P02.S06"/>
    <x v="13"/>
    <s v="ID096"/>
    <s v="ID096-Proyectos territoriales para el reequilibrio y equidad. Emprendimiento y microempresa"/>
    <s v="***7392**"/>
    <x v="0"/>
    <x v="5"/>
    <x v="2"/>
    <n v="5000"/>
    <s v="ASOCIACION DE JOVENES EMPRESARIOS DE NAVARRA"/>
  </r>
  <r>
    <x v="1"/>
    <x v="2"/>
    <s v="C23.I04.P02.S06"/>
    <x v="13"/>
    <s v="ID096"/>
    <s v="ID096-Proyectos territoriales para el reequilibrio y equidad. Emprendimiento y microempresa"/>
    <s v="***4108**"/>
    <x v="1"/>
    <x v="1"/>
    <x v="2"/>
    <n v="5000"/>
    <s v="BORREGA,SARABIA,RODRIGO"/>
  </r>
  <r>
    <x v="1"/>
    <x v="2"/>
    <s v="C23.I04.P02.S06"/>
    <x v="13"/>
    <s v="ID096"/>
    <s v="ID096-Proyectos territoriales para el reequilibrio y equidad. Emprendimiento y microempresa"/>
    <s v="***3899**"/>
    <x v="0"/>
    <x v="0"/>
    <x v="2"/>
    <n v="5000"/>
    <s v="FUERTE GESTION SLU"/>
  </r>
  <r>
    <x v="1"/>
    <x v="2"/>
    <s v="C23.I04.P02.S06"/>
    <x v="13"/>
    <s v="ID096"/>
    <s v="ID096-Proyectos territoriales para el reequilibrio y equidad. Emprendimiento y microempresa"/>
    <s v="***1205**"/>
    <x v="0"/>
    <x v="0"/>
    <x v="2"/>
    <n v="5000"/>
    <s v="DIEGO APAOLAZA SL"/>
  </r>
  <r>
    <x v="1"/>
    <x v="2"/>
    <s v="C23.I04.P02.S06"/>
    <x v="13"/>
    <s v="ID096"/>
    <s v="ID096-Proyectos territoriales para el reequilibrio y equidad. Emprendimiento y microempresa"/>
    <s v="***2327**"/>
    <x v="0"/>
    <x v="0"/>
    <x v="2"/>
    <n v="5000"/>
    <s v="ASR INTERNATIONAL COMMERCE CONSULTANTS SL"/>
  </r>
  <r>
    <x v="1"/>
    <x v="2"/>
    <s v="C23.I04.P02.S06"/>
    <x v="13"/>
    <s v="ID096"/>
    <s v="ID096-Proyectos territoriales para el reequilibrio y equidad. Emprendimiento y microempresa"/>
    <s v="***8151**"/>
    <x v="1"/>
    <x v="1"/>
    <x v="2"/>
    <n v="5000"/>
    <s v="LECUMBERRI,ALVAREZ,VANESA"/>
  </r>
  <r>
    <x v="1"/>
    <x v="2"/>
    <s v="C23.I04.P02.S06"/>
    <x v="13"/>
    <s v="ID096"/>
    <s v="ID096-Proyectos territoriales para el reequilibrio y equidad. Emprendimiento y microempresa"/>
    <s v="***1770**"/>
    <x v="1"/>
    <x v="1"/>
    <x v="2"/>
    <n v="5000"/>
    <s v="APESTEGUIA,ZUBILLAGA,EDUARDO"/>
  </r>
  <r>
    <x v="1"/>
    <x v="2"/>
    <s v="C23.I04.P02.S06"/>
    <x v="13"/>
    <s v="ID096"/>
    <s v="ID096-Proyectos territoriales para el reequilibrio y equidad. Emprendimiento y microempresa"/>
    <s v="***2361**"/>
    <x v="0"/>
    <x v="0"/>
    <x v="2"/>
    <n v="5000"/>
    <s v="TAX PAMPLONA SL"/>
  </r>
  <r>
    <x v="1"/>
    <x v="2"/>
    <s v="C23.I04.P02.S06"/>
    <x v="13"/>
    <s v="ID096"/>
    <s v="ID096-Proyectos territoriales para el reequilibrio y equidad. Emprendimiento y microempresa"/>
    <s v="***2112**"/>
    <x v="1"/>
    <x v="1"/>
    <x v="2"/>
    <n v="5000"/>
    <s v="IRISARRI,GALAR,ROBERTO"/>
  </r>
  <r>
    <x v="1"/>
    <x v="2"/>
    <s v="C23.I04.P02.S06"/>
    <x v="13"/>
    <s v="ID096"/>
    <s v="ID096-Proyectos territoriales para el reequilibrio y equidad. Emprendimiento y microempresa"/>
    <s v="***0395**"/>
    <x v="0"/>
    <x v="0"/>
    <x v="2"/>
    <n v="5000"/>
    <s v="VITICULTURA Y LABORATORIOS ENOLOGICOS SL"/>
  </r>
  <r>
    <x v="1"/>
    <x v="2"/>
    <s v="C23.I04.P02.S06"/>
    <x v="13"/>
    <s v="ID096"/>
    <s v="ID096-Proyectos territoriales para el reequilibrio y equidad. Emprendimiento y microempresa"/>
    <s v="***7670**"/>
    <x v="1"/>
    <x v="1"/>
    <x v="2"/>
    <n v="5000"/>
    <s v="LOPEZ,SUCUNZA,ANA"/>
  </r>
  <r>
    <x v="0"/>
    <x v="2"/>
    <s v="C23.I05.P01.S16"/>
    <x v="12"/>
    <s v="ID098"/>
    <s v="ID098-Planes de trabajo COE"/>
    <s v="***1137**"/>
    <x v="0"/>
    <x v="3"/>
    <x v="2"/>
    <n v="18150"/>
    <s v="IMIZCOZ OSES DANIEL E IMIZCOZ OSES LAURA"/>
  </r>
  <r>
    <x v="0"/>
    <x v="1"/>
    <s v="C20.I01.P01.S12"/>
    <x v="2"/>
    <s v="ID064"/>
    <s v="ID064-Plan de modernización de la FP. Evaluación y acreditación de las competencias profesionales"/>
    <s v="***6124**"/>
    <x v="1"/>
    <x v="1"/>
    <x v="2"/>
    <n v="1600"/>
    <s v="CARRASCO,MORALES,DIEGO"/>
  </r>
  <r>
    <x v="1"/>
    <x v="2"/>
    <s v="C22.I01.P04.S06"/>
    <x v="4"/>
    <s v="ID076"/>
    <s v="ID076-Plan de gestión Reformas de centros residenciales"/>
    <s v="***9030**"/>
    <x v="0"/>
    <x v="4"/>
    <x v="2"/>
    <n v="13766.3"/>
    <s v="AYUNTAMIENTO DE BERRIOZAR"/>
  </r>
  <r>
    <x v="1"/>
    <x v="2"/>
    <s v="C22.I01.P04.S06"/>
    <x v="4"/>
    <s v="ID076"/>
    <s v="ID076-Plan de gestión Reformas de centros residenciales"/>
    <s v="***0630**"/>
    <x v="0"/>
    <x v="4"/>
    <x v="2"/>
    <n v="115702.48"/>
    <s v="AYUNTAMIENTO DE CADREITA"/>
  </r>
  <r>
    <x v="1"/>
    <x v="2"/>
    <s v="C22.I01.P04.S06"/>
    <x v="4"/>
    <s v="ID076"/>
    <s v="ID076-Plan de gestión Reformas de centros residenciales"/>
    <s v="***0970**"/>
    <x v="0"/>
    <x v="4"/>
    <x v="2"/>
    <n v="151305.48000000001"/>
    <s v="AYUNTAMIENTO DE ESTERIBAR"/>
  </r>
  <r>
    <x v="0"/>
    <x v="2"/>
    <s v="C22.I02.P02.S10"/>
    <x v="7"/>
    <s v="ID081"/>
    <s v="ID081-Reforzamiento de SS.SS de base, refuerzo de capacidades y formación"/>
    <s v="***7656**"/>
    <x v="1"/>
    <x v="1"/>
    <x v="2"/>
    <n v="3569.5"/>
    <s v="ROIG,GARRO,JAVIER GABRIEL"/>
  </r>
  <r>
    <x v="0"/>
    <x v="1"/>
    <s v="C20.I02.P03.S10"/>
    <x v="1"/>
    <s v="ID069"/>
    <s v="ID069-Plan de modernización de la FP. Aulas de emprendimiento."/>
    <s v="***9096**"/>
    <x v="1"/>
    <x v="1"/>
    <x v="2"/>
    <n v="240"/>
    <s v="LARRAÑEGUI,GOÑI,OIHANE"/>
  </r>
  <r>
    <x v="0"/>
    <x v="7"/>
    <s v="C18.I01.P01.S05"/>
    <x v="23"/>
    <s v="ID056"/>
    <s v="ID056-Plan INVEAT"/>
    <s v="***2464**"/>
    <x v="0"/>
    <x v="0"/>
    <x v="2"/>
    <n v="3499320"/>
    <s v="VARIAN MEDICAL SYSTEMS IBERICA SL"/>
  </r>
  <r>
    <x v="0"/>
    <x v="2"/>
    <s v="C23.I07.P01.S08"/>
    <x v="21"/>
    <s v="ID100"/>
    <s v="ID100-AUNA. Proyecto de itinerarios integrados de inclusión"/>
    <s v="***3674**"/>
    <x v="0"/>
    <x v="6"/>
    <x v="2"/>
    <n v="182250.68"/>
    <s v="FUNDACION NAVARRA PARA LA GESTION DE SERVICIOS SOCIALES PUBLICOS-GIZAIN FUNDAZIOA"/>
  </r>
  <r>
    <x v="1"/>
    <x v="6"/>
    <s v="C01.I01.P02.S18"/>
    <x v="22"/>
    <s v="ID002"/>
    <s v="ID002-Zonas de bajas emisiones en entornos metropolitanos"/>
    <s v="***8266**"/>
    <x v="0"/>
    <x v="0"/>
    <x v="2"/>
    <n v="18150"/>
    <s v="MKR-INGENIERIA&amp;ARQUITECTURA SL"/>
  </r>
  <r>
    <x v="0"/>
    <x v="2"/>
    <s v="C22.I01.P04.S06"/>
    <x v="4"/>
    <s v="ID076"/>
    <s v="ID076-Plan de gestión Reformas de centros residenciales"/>
    <s v="***1975**"/>
    <x v="0"/>
    <x v="0"/>
    <x v="2"/>
    <n v="154187.23000000001"/>
    <s v="CONSLAU SL"/>
  </r>
  <r>
    <x v="0"/>
    <x v="2"/>
    <s v="C23.I05.P02.S02"/>
    <x v="15"/>
    <s v="ID097"/>
    <s v="ID097-Formación permanente del Sistema Nacional de Empleo"/>
    <s v="***4297**"/>
    <x v="1"/>
    <x v="1"/>
    <x v="2"/>
    <n v="66.180000000000007"/>
    <s v="ZAPATA,AZCONA,FERNANDO"/>
  </r>
  <r>
    <x v="1"/>
    <x v="2"/>
    <s v="C23.I01.P02.S03"/>
    <x v="11"/>
    <s v="ID088"/>
    <s v="ID088-Primeras experiencias profesionales en las AAPP"/>
    <s v="***1518**"/>
    <x v="0"/>
    <x v="0"/>
    <x v="2"/>
    <n v="21405.96"/>
    <s v="SERVICIOS DE MONTEJURRA SA"/>
  </r>
  <r>
    <x v="0"/>
    <x v="1"/>
    <s v="C21.I01.P01.S17"/>
    <x v="20"/>
    <s v="ID072"/>
    <s v="ID072-Programa de impulso de escolarización en el Primer Ciclo de Educación Infantil"/>
    <s v="***5737**"/>
    <x v="0"/>
    <x v="0"/>
    <x v="2"/>
    <n v="9849.4"/>
    <s v="GONZALEZ ESTREMAD Y ASOCIADOS SL"/>
  </r>
  <r>
    <x v="0"/>
    <x v="3"/>
    <s v="C11.I02.P01.S07"/>
    <x v="5"/>
    <s v="ID028"/>
    <s v="ID028-Proyecto 0: Infraestructuras para la transformación digital de la justicia"/>
    <s v="***7512**"/>
    <x v="0"/>
    <x v="0"/>
    <x v="2"/>
    <n v="61306.1"/>
    <s v="SISTEMAS AUDIOVISUALES ITELSIS SL"/>
  </r>
  <r>
    <x v="1"/>
    <x v="2"/>
    <s v="C23.I04.P02.S06"/>
    <x v="13"/>
    <s v="ID096"/>
    <s v="ID096-Proyectos territoriales para el reequilibrio y equidad. Emprendimiento y microempresa"/>
    <s v="***1851**"/>
    <x v="0"/>
    <x v="0"/>
    <x v="2"/>
    <n v="5000"/>
    <s v="CEREALES BARCO SL"/>
  </r>
  <r>
    <x v="1"/>
    <x v="2"/>
    <s v="C23.I04.P02.S06"/>
    <x v="13"/>
    <s v="ID096"/>
    <s v="ID096-Proyectos territoriales para el reequilibrio y equidad. Emprendimiento y microempresa"/>
    <s v="***4589**"/>
    <x v="1"/>
    <x v="1"/>
    <x v="2"/>
    <n v="5000"/>
    <s v="CASTELEIRO,IBIRICU,MIGUEL"/>
  </r>
  <r>
    <x v="1"/>
    <x v="2"/>
    <s v="C23.I04.P02.S06"/>
    <x v="13"/>
    <s v="ID096"/>
    <s v="ID096-Proyectos territoriales para el reequilibrio y equidad. Emprendimiento y microempresa"/>
    <s v="***3638**"/>
    <x v="1"/>
    <x v="1"/>
    <x v="2"/>
    <n v="5000"/>
    <s v="LOCRHART,DOMEÑO,WENDOLYN SARA"/>
  </r>
  <r>
    <x v="1"/>
    <x v="2"/>
    <s v="C23.I04.P02.S06"/>
    <x v="13"/>
    <s v="ID096"/>
    <s v="ID096-Proyectos territoriales para el reequilibrio y equidad. Emprendimiento y microempresa"/>
    <s v="***3191**"/>
    <x v="0"/>
    <x v="0"/>
    <x v="2"/>
    <n v="5000"/>
    <s v="EXPERIENCIAS OUT OF THE BOX SL"/>
  </r>
  <r>
    <x v="0"/>
    <x v="2"/>
    <s v="C23.I05.P02.S02"/>
    <x v="15"/>
    <s v="ID097"/>
    <s v="ID097-Formación permanente del Sistema Nacional de Empleo"/>
    <s v="***9159**"/>
    <x v="1"/>
    <x v="1"/>
    <x v="2"/>
    <n v="2100"/>
    <s v="ITURBIDE,RODRIGO,RUT"/>
  </r>
  <r>
    <x v="0"/>
    <x v="2"/>
    <s v="C23.I05.P02.S02"/>
    <x v="15"/>
    <s v="ID097"/>
    <s v="ID097-Formación permanente del Sistema Nacional de Empleo"/>
    <s v="***9159**"/>
    <x v="1"/>
    <x v="1"/>
    <x v="2"/>
    <n v="2100"/>
    <s v="ITURBIDE,RODRIGO,RUT"/>
  </r>
  <r>
    <x v="1"/>
    <x v="2"/>
    <s v="C23.I01.P02.S03"/>
    <x v="11"/>
    <s v="ID088"/>
    <s v="ID088-Primeras experiencias profesionales en las AAPP"/>
    <s v="***0183**"/>
    <x v="0"/>
    <x v="6"/>
    <x v="2"/>
    <n v="32108.880000000001"/>
    <s v="CORPORACION PUBLICA EMPRESARIAL DE NAVARRA    SLU"/>
  </r>
  <r>
    <x v="1"/>
    <x v="2"/>
    <s v="C23.I04.P02.S06"/>
    <x v="13"/>
    <s v="ID096"/>
    <s v="ID096-Proyectos territoriales para el reequilibrio y equidad. Emprendimiento y microempresa"/>
    <s v="***0965**"/>
    <x v="0"/>
    <x v="5"/>
    <x v="2"/>
    <n v="5000"/>
    <s v="ASOCIACION DE EMPRESARIOS DE HOSTELERIA Y TURISMO DE NAVARRA"/>
  </r>
  <r>
    <x v="1"/>
    <x v="2"/>
    <s v="C23.I04.P02.S06"/>
    <x v="13"/>
    <s v="ID096"/>
    <s v="ID096-Proyectos territoriales para el reequilibrio y equidad. Emprendimiento y microempresa"/>
    <s v="***6562**"/>
    <x v="0"/>
    <x v="0"/>
    <x v="2"/>
    <n v="5000"/>
    <s v="COPYSAN COMUNICACIONES SL"/>
  </r>
  <r>
    <x v="1"/>
    <x v="2"/>
    <s v="C23.I04.P02.S06"/>
    <x v="13"/>
    <s v="ID096"/>
    <s v="ID096-Proyectos territoriales para el reequilibrio y equidad. Emprendimiento y microempresa"/>
    <s v="***2905**"/>
    <x v="1"/>
    <x v="1"/>
    <x v="2"/>
    <n v="5000"/>
    <s v="LARRIPA,ACEDO,SARA"/>
  </r>
  <r>
    <x v="1"/>
    <x v="2"/>
    <s v="C23.I04.P02.S06"/>
    <x v="13"/>
    <s v="ID096"/>
    <s v="ID096-Proyectos territoriales para el reequilibrio y equidad. Emprendimiento y microempresa"/>
    <s v="***3548**"/>
    <x v="1"/>
    <x v="1"/>
    <x v="2"/>
    <n v="5000"/>
    <s v="NOVOA,MAROTTA,NICOLAS"/>
  </r>
  <r>
    <x v="1"/>
    <x v="2"/>
    <s v="C23.I04.P02.S06"/>
    <x v="13"/>
    <s v="ID096"/>
    <s v="ID096-Proyectos territoriales para el reequilibrio y equidad. Emprendimiento y microempresa"/>
    <s v="***3478**"/>
    <x v="1"/>
    <x v="1"/>
    <x v="2"/>
    <n v="5000"/>
    <s v="HERNANDEZ,LOPEZ,FERNANDO"/>
  </r>
  <r>
    <x v="0"/>
    <x v="2"/>
    <s v="C22.I01.P04.S06"/>
    <x v="4"/>
    <s v="ID076"/>
    <s v="ID076-Plan de gestión Reformas de centros residenciales"/>
    <s v="***6798**"/>
    <x v="0"/>
    <x v="6"/>
    <x v="2"/>
    <n v="6860.7"/>
    <s v="FUNDACION CENER"/>
  </r>
  <r>
    <x v="1"/>
    <x v="2"/>
    <s v="C23.I04.P02.S06"/>
    <x v="13"/>
    <s v="ID096"/>
    <s v="ID096-Proyectos territoriales para el reequilibrio y equidad. Emprendimiento y microempresa"/>
    <s v="***3828**"/>
    <x v="0"/>
    <x v="0"/>
    <x v="2"/>
    <n v="5000"/>
    <s v="SALINAS SELECCION Y DISEÑO SL"/>
  </r>
  <r>
    <x v="1"/>
    <x v="2"/>
    <s v="C23.I04.P02.S06"/>
    <x v="13"/>
    <s v="ID096"/>
    <s v="ID096-Proyectos territoriales para el reequilibrio y equidad. Emprendimiento y microempresa"/>
    <s v="***3654**"/>
    <x v="0"/>
    <x v="0"/>
    <x v="2"/>
    <n v="5000"/>
    <s v="CORREDURIA UNSAINGRUPO SL"/>
  </r>
  <r>
    <x v="1"/>
    <x v="2"/>
    <s v="C23.I01.P02.S03"/>
    <x v="11"/>
    <s v="ID088"/>
    <s v="ID088-Primeras experiencias profesionales en las AAPP"/>
    <s v="***1125**"/>
    <x v="0"/>
    <x v="6"/>
    <x v="2"/>
    <n v="21405.96"/>
    <s v="GESTION AMBIENTAL DE NAVARRA SA"/>
  </r>
  <r>
    <x v="1"/>
    <x v="2"/>
    <s v="C23.I04.P02.S06"/>
    <x v="13"/>
    <s v="ID096"/>
    <s v="ID096-Proyectos territoriales para el reequilibrio y equidad. Emprendimiento y microempresa"/>
    <s v="***2681**"/>
    <x v="0"/>
    <x v="0"/>
    <x v="2"/>
    <n v="5000"/>
    <s v="ORICA PLUS SL"/>
  </r>
  <r>
    <x v="1"/>
    <x v="2"/>
    <s v="C23.I04.P02.S06"/>
    <x v="13"/>
    <s v="ID096"/>
    <s v="ID096-Proyectos territoriales para el reequilibrio y equidad. Emprendimiento y microempresa"/>
    <s v="***4364**"/>
    <x v="1"/>
    <x v="1"/>
    <x v="2"/>
    <n v="5000"/>
    <s v="MARQUES,BARRENA,MARIA JOSE"/>
  </r>
  <r>
    <x v="1"/>
    <x v="2"/>
    <s v="C23.I04.P02.S06"/>
    <x v="13"/>
    <s v="ID096"/>
    <s v="ID096-Proyectos territoriales para el reequilibrio y equidad. Emprendimiento y microempresa"/>
    <s v="***4181**"/>
    <x v="1"/>
    <x v="1"/>
    <x v="2"/>
    <n v="5000"/>
    <s v="NIEVA,GORRITI,MARIA GORETTI"/>
  </r>
  <r>
    <x v="1"/>
    <x v="2"/>
    <s v="C23.I04.P02.S06"/>
    <x v="13"/>
    <s v="ID096"/>
    <s v="ID096-Proyectos territoriales para el reequilibrio y equidad. Emprendimiento y microempresa"/>
    <s v="***8039**"/>
    <x v="0"/>
    <x v="0"/>
    <x v="2"/>
    <n v="5000"/>
    <s v="DECORACIONES J GARCIA SL"/>
  </r>
  <r>
    <x v="1"/>
    <x v="2"/>
    <s v="C23.I04.P02.S06"/>
    <x v="13"/>
    <s v="ID096"/>
    <s v="ID096-Proyectos territoriales para el reequilibrio y equidad. Emprendimiento y microempresa"/>
    <s v="***3952**"/>
    <x v="0"/>
    <x v="0"/>
    <x v="2"/>
    <n v="5000"/>
    <s v="TALLERES ARIZALA SL"/>
  </r>
  <r>
    <x v="1"/>
    <x v="5"/>
    <s v="C23.I01.P03.S01"/>
    <x v="17"/>
    <s v="ID089"/>
    <s v="ID089-Empleo Joven. Programa de investigación INVESTIGO"/>
    <s v="***6800**"/>
    <x v="0"/>
    <x v="8"/>
    <x v="2"/>
    <n v="33108.92"/>
    <s v="UNIVERSIDAD DE NAVARRA"/>
  </r>
  <r>
    <x v="1"/>
    <x v="5"/>
    <s v="C23.I01.P03.S01"/>
    <x v="17"/>
    <s v="ID089"/>
    <s v="ID089-Empleo Joven. Programa de investigación INVESTIGO"/>
    <s v="***6800**"/>
    <x v="0"/>
    <x v="8"/>
    <x v="2"/>
    <n v="33108.92"/>
    <s v="UNIVERSIDAD DE NAVARRA"/>
  </r>
  <r>
    <x v="0"/>
    <x v="1"/>
    <s v="C20.I01.P01.S12"/>
    <x v="2"/>
    <s v="ID064"/>
    <s v="ID064-Plan de modernización de la FP. Evaluación y acreditación de las competencias profesionales"/>
    <s v="***5100**"/>
    <x v="1"/>
    <x v="1"/>
    <x v="2"/>
    <n v="885"/>
    <s v="HORCADA,IBAÑEZ,CARLOS"/>
  </r>
  <r>
    <x v="0"/>
    <x v="1"/>
    <s v="C20.I01.P01.S12"/>
    <x v="2"/>
    <s v="ID064"/>
    <s v="ID064-Plan de modernización de la FP. Evaluación y acreditación de las competencias profesionales"/>
    <s v="***9970**"/>
    <x v="1"/>
    <x v="1"/>
    <x v="2"/>
    <n v="2190"/>
    <s v="FLORES,QUESADA,MYRIAM"/>
  </r>
  <r>
    <x v="0"/>
    <x v="2"/>
    <s v="C23.I05.P01.S16"/>
    <x v="12"/>
    <s v="ID098"/>
    <s v="ID098-Planes de trabajo COE"/>
    <s v="***5544**"/>
    <x v="0"/>
    <x v="5"/>
    <x v="2"/>
    <n v="6925"/>
    <s v="FUNDACION EMPLEA"/>
  </r>
  <r>
    <x v="1"/>
    <x v="5"/>
    <s v="C23.I01.P03.S01"/>
    <x v="17"/>
    <s v="ID089"/>
    <s v="ID089-Empleo Joven. Programa de investigación INVESTIGO"/>
    <s v="***0969**"/>
    <x v="0"/>
    <x v="5"/>
    <x v="2"/>
    <n v="22405.94"/>
    <s v="CENTRO NACIONAL DE TECNOLOGIA Y SEGURIDAD ALIMENTARIA"/>
  </r>
  <r>
    <x v="1"/>
    <x v="5"/>
    <s v="C23.I01.P03.S01"/>
    <x v="17"/>
    <s v="ID089"/>
    <s v="ID089-Empleo Joven. Programa de investigación INVESTIGO"/>
    <s v="***6800**"/>
    <x v="0"/>
    <x v="8"/>
    <x v="2"/>
    <n v="33108.92"/>
    <s v="UNIVERSIDAD DE NAVARRA"/>
  </r>
  <r>
    <x v="1"/>
    <x v="5"/>
    <s v="C23.I01.P03.S01"/>
    <x v="17"/>
    <s v="ID089"/>
    <s v="ID089-Empleo Joven. Programa de investigación INVESTIGO"/>
    <s v="***6800**"/>
    <x v="0"/>
    <x v="8"/>
    <x v="2"/>
    <n v="22405.94"/>
    <s v="UNIVERSIDAD DE NAVARRA"/>
  </r>
  <r>
    <x v="1"/>
    <x v="2"/>
    <s v="C23.I04.P02.S06"/>
    <x v="13"/>
    <s v="ID096"/>
    <s v="ID096-Proyectos territoriales para el reequilibrio y equidad. Emprendimiento y microempresa"/>
    <s v="***7693**"/>
    <x v="0"/>
    <x v="0"/>
    <x v="2"/>
    <n v="5000"/>
    <s v="ARTAIZ ASESORIA TECNOLOGICA SL"/>
  </r>
  <r>
    <x v="1"/>
    <x v="2"/>
    <s v="C23.I04.P02.S06"/>
    <x v="13"/>
    <s v="ID096"/>
    <s v="ID096-Proyectos territoriales para el reequilibrio y equidad. Emprendimiento y microempresa"/>
    <s v="***4925**"/>
    <x v="1"/>
    <x v="1"/>
    <x v="2"/>
    <n v="5000"/>
    <s v="CASTEL DE RUIZ,LALINDE,MARIA"/>
  </r>
  <r>
    <x v="1"/>
    <x v="2"/>
    <s v="C23.I04.P02.S06"/>
    <x v="13"/>
    <s v="ID096"/>
    <s v="ID096-Proyectos territoriales para el reequilibrio y equidad. Emprendimiento y microempresa"/>
    <s v="***0868**"/>
    <x v="0"/>
    <x v="0"/>
    <x v="2"/>
    <n v="5000"/>
    <s v="ALTEC SERVICIOS PROFESIONALES SL"/>
  </r>
  <r>
    <x v="1"/>
    <x v="2"/>
    <s v="C23.I04.P02.S06"/>
    <x v="13"/>
    <s v="ID096"/>
    <s v="ID096-Proyectos territoriales para el reequilibrio y equidad. Emprendimiento y microempresa"/>
    <s v="***1695**"/>
    <x v="1"/>
    <x v="1"/>
    <x v="2"/>
    <n v="5000"/>
    <s v="IRIGOYEN,ULAYAR,MAIER"/>
  </r>
  <r>
    <x v="1"/>
    <x v="2"/>
    <s v="C23.I04.P02.S06"/>
    <x v="13"/>
    <s v="ID096"/>
    <s v="ID096-Proyectos territoriales para el reequilibrio y equidad. Emprendimiento y microempresa"/>
    <s v="***2735**"/>
    <x v="0"/>
    <x v="0"/>
    <x v="2"/>
    <n v="5000"/>
    <s v="SOLUCIONES TECNICAS GAINZA SLU"/>
  </r>
  <r>
    <x v="1"/>
    <x v="2"/>
    <s v="C23.I04.P02.S06"/>
    <x v="13"/>
    <s v="ID096"/>
    <s v="ID096-Proyectos territoriales para el reequilibrio y equidad. Emprendimiento y microempresa"/>
    <s v="***6989**"/>
    <x v="0"/>
    <x v="0"/>
    <x v="2"/>
    <n v="5000"/>
    <s v="IMPLANTACIONES EXTERIORES SL"/>
  </r>
  <r>
    <x v="1"/>
    <x v="2"/>
    <s v="C23.I04.P02.S06"/>
    <x v="13"/>
    <s v="ID096"/>
    <s v="ID096-Proyectos territoriales para el reequilibrio y equidad. Emprendimiento y microempresa"/>
    <s v="***1715**"/>
    <x v="0"/>
    <x v="0"/>
    <x v="2"/>
    <n v="5000"/>
    <s v="ASESORIA Y GESTION SERCONTA, S.L.U.PROFESIONAL"/>
  </r>
  <r>
    <x v="1"/>
    <x v="2"/>
    <s v="C23.I04.P02.S06"/>
    <x v="13"/>
    <s v="ID096"/>
    <s v="ID096-Proyectos territoriales para el reequilibrio y equidad. Emprendimiento y microempresa"/>
    <s v="***6650**"/>
    <x v="0"/>
    <x v="0"/>
    <x v="2"/>
    <n v="5000"/>
    <s v="BERIPAN SL"/>
  </r>
  <r>
    <x v="1"/>
    <x v="2"/>
    <s v="C23.I04.P02.S06"/>
    <x v="13"/>
    <s v="ID096"/>
    <s v="ID096-Proyectos territoriales para el reequilibrio y equidad. Emprendimiento y microempresa"/>
    <s v="***4803**"/>
    <x v="1"/>
    <x v="1"/>
    <x v="2"/>
    <n v="5000"/>
    <s v="ZALBA,ARANAZ,MARIA CRISTINA"/>
  </r>
  <r>
    <x v="0"/>
    <x v="1"/>
    <s v="C20.I01.P01.S12"/>
    <x v="2"/>
    <s v="ID064"/>
    <s v="ID064-Plan de modernización de la FP. Evaluación y acreditación de las competencias profesionales"/>
    <s v="***4672**"/>
    <x v="1"/>
    <x v="1"/>
    <x v="2"/>
    <n v="1187.2"/>
    <s v="PRIETO,MERCHAN,OSCAR"/>
  </r>
  <r>
    <x v="0"/>
    <x v="1"/>
    <s v="C20.I01.P01.S12"/>
    <x v="2"/>
    <s v="ID064"/>
    <s v="ID064-Plan de modernización de la FP. Evaluación y acreditación de las competencias profesionales"/>
    <s v="***0171**"/>
    <x v="1"/>
    <x v="1"/>
    <x v="2"/>
    <n v="820.5"/>
    <s v="RUIZ-LAS HERAS,CORRES,DAVID"/>
  </r>
  <r>
    <x v="0"/>
    <x v="1"/>
    <s v="C20.I02.P01.S10"/>
    <x v="3"/>
    <s v="ID067"/>
    <s v="ID067-Formación docentes FP en digitalización y sostenibilidad"/>
    <s v="***7833**"/>
    <x v="0"/>
    <x v="0"/>
    <x v="2"/>
    <n v="4536"/>
    <s v="DRONE PRIX, SOCIEDAD LIMITADA"/>
  </r>
  <r>
    <x v="0"/>
    <x v="1"/>
    <s v="C20.I01.P01.S12"/>
    <x v="2"/>
    <s v="ID064"/>
    <s v="ID064-Plan de modernización de la FP. Evaluación y acreditación de las competencias profesionales"/>
    <s v="***4237**"/>
    <x v="1"/>
    <x v="1"/>
    <x v="2"/>
    <n v="1775.96"/>
    <s v="RODRIGUEZ,MORENO,MARIA ARANTZAZU"/>
  </r>
  <r>
    <x v="0"/>
    <x v="1"/>
    <s v="C20.I01.P01.S12"/>
    <x v="2"/>
    <s v="ID064"/>
    <s v="ID064-Plan de modernización de la FP. Evaluación y acreditación de las competencias profesionales"/>
    <s v="***5180**"/>
    <x v="1"/>
    <x v="1"/>
    <x v="2"/>
    <n v="1665"/>
    <s v="CANO,RODRIGUEZ,CARLOS"/>
  </r>
  <r>
    <x v="1"/>
    <x v="2"/>
    <s v="C23.I04.P02.S06"/>
    <x v="13"/>
    <s v="ID096"/>
    <s v="ID096-Proyectos territoriales para el reequilibrio y equidad. Emprendimiento y microempresa"/>
    <s v="***9302**"/>
    <x v="1"/>
    <x v="1"/>
    <x v="2"/>
    <n v="5000"/>
    <s v="VIDONDO,MANDIAS,MIGUEL"/>
  </r>
  <r>
    <x v="1"/>
    <x v="2"/>
    <s v="C23.I04.P02.S06"/>
    <x v="13"/>
    <s v="ID096"/>
    <s v="ID096-Proyectos territoriales para el reequilibrio y equidad. Emprendimiento y microempresa"/>
    <s v="***2346**"/>
    <x v="1"/>
    <x v="1"/>
    <x v="2"/>
    <n v="5000"/>
    <s v="MATA,FERNANDEZ,JOSE LUIS"/>
  </r>
  <r>
    <x v="1"/>
    <x v="2"/>
    <s v="C23.I04.P02.S06"/>
    <x v="13"/>
    <s v="ID096"/>
    <s v="ID096-Proyectos territoriales para el reequilibrio y equidad. Emprendimiento y microempresa"/>
    <s v="***3823**"/>
    <x v="0"/>
    <x v="0"/>
    <x v="2"/>
    <n v="5000"/>
    <s v="BARIAIN Y ARNEDO SL"/>
  </r>
  <r>
    <x v="1"/>
    <x v="2"/>
    <s v="C23.I04.P02.S06"/>
    <x v="13"/>
    <s v="ID096"/>
    <s v="ID096-Proyectos territoriales para el reequilibrio y equidad. Emprendimiento y microempresa"/>
    <s v="***4740**"/>
    <x v="1"/>
    <x v="1"/>
    <x v="2"/>
    <n v="5000"/>
    <s v="USAR,GANUZA,RICARDO"/>
  </r>
  <r>
    <x v="1"/>
    <x v="2"/>
    <s v="C23.I04.P02.S06"/>
    <x v="13"/>
    <s v="ID096"/>
    <s v="ID096-Proyectos territoriales para el reequilibrio y equidad. Emprendimiento y microempresa"/>
    <s v="***0131**"/>
    <x v="1"/>
    <x v="1"/>
    <x v="2"/>
    <n v="5000"/>
    <s v="MARTINEZ,ELIZONDO,IGNACIO"/>
  </r>
  <r>
    <x v="1"/>
    <x v="2"/>
    <s v="C23.I04.P02.S06"/>
    <x v="13"/>
    <s v="ID096"/>
    <s v="ID096-Proyectos territoriales para el reequilibrio y equidad. Emprendimiento y microempresa"/>
    <s v="***2879**"/>
    <x v="0"/>
    <x v="0"/>
    <x v="2"/>
    <n v="5000"/>
    <s v="IMAGO INNOVATION SL"/>
  </r>
  <r>
    <x v="0"/>
    <x v="1"/>
    <s v="C20.I01.P01.S12"/>
    <x v="2"/>
    <s v="ID064"/>
    <s v="ID064-Plan de modernización de la FP. Evaluación y acreditación de las competencias profesionales"/>
    <s v="***7977**"/>
    <x v="1"/>
    <x v="1"/>
    <x v="2"/>
    <n v="1702.12"/>
    <s v="MARTOS,GARCIA,ROSA"/>
  </r>
  <r>
    <x v="0"/>
    <x v="1"/>
    <s v="C20.I01.P01.S12"/>
    <x v="2"/>
    <s v="ID064"/>
    <s v="ID064-Plan de modernización de la FP. Evaluación y acreditación de las competencias profesionales"/>
    <s v="***2596**"/>
    <x v="1"/>
    <x v="1"/>
    <x v="2"/>
    <n v="635"/>
    <s v="GARAYOA,MARTINEZ,MARIA"/>
  </r>
  <r>
    <x v="1"/>
    <x v="2"/>
    <s v="C23.I04.P02.S06"/>
    <x v="13"/>
    <s v="ID096"/>
    <s v="ID096-Proyectos territoriales para el reequilibrio y equidad. Emprendimiento y microempresa"/>
    <s v="***4924**"/>
    <x v="1"/>
    <x v="1"/>
    <x v="2"/>
    <n v="5000"/>
    <s v="CASTEL-RUIZ,LALINDE,LUCIA"/>
  </r>
  <r>
    <x v="1"/>
    <x v="2"/>
    <s v="C23.I04.P02.S06"/>
    <x v="13"/>
    <s v="ID096"/>
    <s v="ID096-Proyectos territoriales para el reequilibrio y equidad. Emprendimiento y microempresa"/>
    <s v="***6882**"/>
    <x v="1"/>
    <x v="1"/>
    <x v="2"/>
    <n v="5000"/>
    <s v="MARTINEZ,ITURRALDE,JESUS"/>
  </r>
  <r>
    <x v="1"/>
    <x v="2"/>
    <s v="C23.I04.P02.S06"/>
    <x v="13"/>
    <s v="ID096"/>
    <s v="ID096-Proyectos territoriales para el reequilibrio y equidad. Emprendimiento y microempresa"/>
    <s v="***7386**"/>
    <x v="1"/>
    <x v="1"/>
    <x v="2"/>
    <n v="5000"/>
    <s v="LAINEZ,URRA,UXUA"/>
  </r>
  <r>
    <x v="0"/>
    <x v="1"/>
    <s v="C20.I01.P01.S12"/>
    <x v="2"/>
    <s v="ID064"/>
    <s v="ID064-Plan de modernización de la FP. Evaluación y acreditación de las competencias profesionales"/>
    <s v="***3784**"/>
    <x v="1"/>
    <x v="1"/>
    <x v="2"/>
    <n v="1025.48"/>
    <s v="VERA,TANTOS,NEREA"/>
  </r>
  <r>
    <x v="0"/>
    <x v="1"/>
    <s v="C20.I01.P01.S12"/>
    <x v="2"/>
    <s v="ID064"/>
    <s v="ID064-Plan de modernización de la FP. Evaluación y acreditación de las competencias profesionales"/>
    <s v="***1551**"/>
    <x v="1"/>
    <x v="1"/>
    <x v="2"/>
    <n v="1800"/>
    <s v="ANGULO,BACHILLER,MARIA ASUNCION"/>
  </r>
  <r>
    <x v="1"/>
    <x v="2"/>
    <s v="C23.I04.P02.S06"/>
    <x v="13"/>
    <s v="ID096"/>
    <s v="ID096-Proyectos territoriales para el reequilibrio y equidad. Emprendimiento y microempresa"/>
    <s v="***5755**"/>
    <x v="0"/>
    <x v="0"/>
    <x v="2"/>
    <n v="5000"/>
    <s v="HEDA COMUNICACION SL"/>
  </r>
  <r>
    <x v="1"/>
    <x v="2"/>
    <s v="C23.I04.P02.S06"/>
    <x v="13"/>
    <s v="ID096"/>
    <s v="ID096-Proyectos territoriales para el reequilibrio y equidad. Emprendimiento y microempresa"/>
    <s v="***3111**"/>
    <x v="0"/>
    <x v="0"/>
    <x v="2"/>
    <n v="5000"/>
    <s v="SMART COMFORT SL"/>
  </r>
  <r>
    <x v="1"/>
    <x v="2"/>
    <s v="C23.I04.P02.S06"/>
    <x v="13"/>
    <s v="ID096"/>
    <s v="ID096-Proyectos territoriales para el reequilibrio y equidad. Emprendimiento y microempresa"/>
    <s v="***3222**"/>
    <x v="0"/>
    <x v="0"/>
    <x v="2"/>
    <n v="5000"/>
    <s v="ORBETEC360 SOCIEDAD MICROCOOPERTIVA"/>
  </r>
  <r>
    <x v="1"/>
    <x v="2"/>
    <s v="C23.I04.P02.S06"/>
    <x v="13"/>
    <s v="ID096"/>
    <s v="ID096-Proyectos territoriales para el reequilibrio y equidad. Emprendimiento y microempresa"/>
    <s v="***7958**"/>
    <x v="1"/>
    <x v="1"/>
    <x v="2"/>
    <n v="5000"/>
    <s v="LUYANDO,ECHECON,ANTONIO"/>
  </r>
  <r>
    <x v="1"/>
    <x v="2"/>
    <s v="C23.I04.P02.S06"/>
    <x v="13"/>
    <s v="ID096"/>
    <s v="ID096-Proyectos territoriales para el reequilibrio y equidad. Emprendimiento y microempresa"/>
    <s v="***3515**"/>
    <x v="0"/>
    <x v="0"/>
    <x v="2"/>
    <n v="5000"/>
    <s v="ASESORIA INTEGRAL DE EMPRESAS EN NAVARRA SL"/>
  </r>
  <r>
    <x v="1"/>
    <x v="2"/>
    <s v="C23.I04.P02.S06"/>
    <x v="13"/>
    <s v="ID096"/>
    <s v="ID096-Proyectos territoriales para el reequilibrio y equidad. Emprendimiento y microempresa"/>
    <s v="***1382**"/>
    <x v="1"/>
    <x v="1"/>
    <x v="2"/>
    <n v="5000"/>
    <s v="VILLANUEVA,ILARRI,ISMAEL"/>
  </r>
  <r>
    <x v="1"/>
    <x v="2"/>
    <s v="C23.I04.P02.S06"/>
    <x v="13"/>
    <s v="ID096"/>
    <s v="ID096-Proyectos territoriales para el reequilibrio y equidad. Emprendimiento y microempresa"/>
    <s v="***2765**"/>
    <x v="1"/>
    <x v="1"/>
    <x v="2"/>
    <n v="5000"/>
    <s v="GARCIA,MOLINA,EVA MARIA"/>
  </r>
  <r>
    <x v="1"/>
    <x v="2"/>
    <s v="C23.I04.P02.S06"/>
    <x v="13"/>
    <s v="ID096"/>
    <s v="ID096-Proyectos territoriales para el reequilibrio y equidad. Emprendimiento y microempresa"/>
    <s v="***9939**"/>
    <x v="1"/>
    <x v="1"/>
    <x v="2"/>
    <n v="5000"/>
    <s v="MARTINEZ,UNZUE,ITZIAR"/>
  </r>
  <r>
    <x v="1"/>
    <x v="2"/>
    <s v="C23.I04.P02.S06"/>
    <x v="13"/>
    <s v="ID096"/>
    <s v="ID096-Proyectos territoriales para el reequilibrio y equidad. Emprendimiento y microempresa"/>
    <s v="***0981**"/>
    <x v="1"/>
    <x v="1"/>
    <x v="2"/>
    <n v="5000"/>
    <s v="AYAPE,LOPEZ,MIKEL"/>
  </r>
  <r>
    <x v="1"/>
    <x v="2"/>
    <s v="C23.I04.P02.S06"/>
    <x v="13"/>
    <s v="ID096"/>
    <s v="ID096-Proyectos territoriales para el reequilibrio y equidad. Emprendimiento y microempresa"/>
    <s v="***9801**"/>
    <x v="0"/>
    <x v="0"/>
    <x v="2"/>
    <n v="5000"/>
    <s v="TOP DENTAL 2008 SLP"/>
  </r>
  <r>
    <x v="1"/>
    <x v="2"/>
    <s v="C23.I04.P02.S06"/>
    <x v="13"/>
    <s v="ID096"/>
    <s v="ID096-Proyectos territoriales para el reequilibrio y equidad. Emprendimiento y microempresa"/>
    <s v="***6898**"/>
    <x v="0"/>
    <x v="0"/>
    <x v="2"/>
    <n v="5000"/>
    <s v="ELIZALDE ASESORES SLU"/>
  </r>
  <r>
    <x v="1"/>
    <x v="2"/>
    <s v="C23.I04.P02.S06"/>
    <x v="13"/>
    <s v="ID096"/>
    <s v="ID096-Proyectos territoriales para el reequilibrio y equidad. Emprendimiento y microempresa"/>
    <s v="***3763**"/>
    <x v="0"/>
    <x v="3"/>
    <x v="2"/>
    <n v="5000"/>
    <s v="BOLIVAR DURAN LAURA PATRICIA Y FELIPE GUILLEN SILVIA"/>
  </r>
  <r>
    <x v="1"/>
    <x v="2"/>
    <s v="C23.I04.P02.S06"/>
    <x v="13"/>
    <s v="ID096"/>
    <s v="ID096-Proyectos territoriales para el reequilibrio y equidad. Emprendimiento y microempresa"/>
    <s v="***8283**"/>
    <x v="0"/>
    <x v="0"/>
    <x v="2"/>
    <n v="5000"/>
    <s v="CASTREJANA Y SAGASTUME SL"/>
  </r>
  <r>
    <x v="1"/>
    <x v="2"/>
    <s v="C23.I04.P02.S06"/>
    <x v="13"/>
    <s v="ID096"/>
    <s v="ID096-Proyectos territoriales para el reequilibrio y equidad. Emprendimiento y microempresa"/>
    <s v="***0415**"/>
    <x v="1"/>
    <x v="1"/>
    <x v="2"/>
    <n v="5000"/>
    <s v="ECHEVERRIA,CRUCHAGA,IRENE"/>
  </r>
  <r>
    <x v="1"/>
    <x v="2"/>
    <s v="C23.I04.P02.S06"/>
    <x v="13"/>
    <s v="ID096"/>
    <s v="ID096-Proyectos territoriales para el reequilibrio y equidad. Emprendimiento y microempresa"/>
    <s v="***0042**"/>
    <x v="1"/>
    <x v="1"/>
    <x v="2"/>
    <n v="5000"/>
    <s v="CORRALES,SADABA,AITOR"/>
  </r>
  <r>
    <x v="1"/>
    <x v="2"/>
    <s v="C23.I04.P02.S06"/>
    <x v="13"/>
    <s v="ID096"/>
    <s v="ID096-Proyectos territoriales para el reequilibrio y equidad. Emprendimiento y microempresa"/>
    <s v="***2892**"/>
    <x v="0"/>
    <x v="0"/>
    <x v="2"/>
    <n v="5000"/>
    <s v="FAGOAGA ASESORES ASOCIADOS SL"/>
  </r>
  <r>
    <x v="1"/>
    <x v="2"/>
    <s v="C23.I04.P02.S06"/>
    <x v="13"/>
    <s v="ID096"/>
    <s v="ID096-Proyectos territoriales para el reequilibrio y equidad. Emprendimiento y microempresa"/>
    <s v="***3545**"/>
    <x v="1"/>
    <x v="1"/>
    <x v="2"/>
    <n v="5000"/>
    <s v="VALENCIA,NAVARRO,CESAR ALBERTO"/>
  </r>
  <r>
    <x v="0"/>
    <x v="2"/>
    <s v="C23.I07.P01.S08"/>
    <x v="21"/>
    <s v="ID100"/>
    <s v="ID100-AUNA. Proyecto de itinerarios integrados de inclusión"/>
    <s v="***3674**"/>
    <x v="0"/>
    <x v="6"/>
    <x v="2"/>
    <n v="182250.68"/>
    <s v="FUNDACION NAVARRA PARA LA GESTION DE SERVICIOS SOCIALES PUBLICOS-GIZAIN FUNDAZIOA"/>
  </r>
  <r>
    <x v="0"/>
    <x v="2"/>
    <s v="C19.I03.P08.S05"/>
    <x v="16"/>
    <s v="ID063"/>
    <s v="ID063-Competencias digitales para el empleo"/>
    <s v="***0980**"/>
    <x v="0"/>
    <x v="6"/>
    <x v="2"/>
    <n v="212160"/>
    <s v="NAVARRA DE SERVICIOS Y TECNOLOGIAS SA"/>
  </r>
  <r>
    <x v="0"/>
    <x v="1"/>
    <s v="C20.I01.P01.S12"/>
    <x v="2"/>
    <s v="ID064"/>
    <s v="ID064-Plan de modernización de la FP. Evaluación y acreditación de las competencias profesionales"/>
    <s v="***8795**"/>
    <x v="0"/>
    <x v="0"/>
    <x v="2"/>
    <n v="8756.77"/>
    <s v="ABRUALIA SL"/>
  </r>
  <r>
    <x v="0"/>
    <x v="1"/>
    <s v="C21.I01.P01.S17"/>
    <x v="20"/>
    <s v="ID072"/>
    <s v="ID072-Programa de impulso de escolarización en el Primer Ciclo de Educación Infantil"/>
    <s v="***4940**"/>
    <x v="0"/>
    <x v="0"/>
    <x v="2"/>
    <n v="89340.56"/>
    <s v="NAOLSA SLU"/>
  </r>
  <r>
    <x v="0"/>
    <x v="1"/>
    <s v="C20.I01.P01.S12"/>
    <x v="2"/>
    <s v="ID064"/>
    <s v="ID064-Plan de modernización de la FP. Evaluación y acreditación de las competencias profesionales"/>
    <s v="***5734**"/>
    <x v="1"/>
    <x v="1"/>
    <x v="2"/>
    <n v="2640"/>
    <s v="SANCHEZ,RUIZ,MIREN IOSUNE"/>
  </r>
  <r>
    <x v="0"/>
    <x v="1"/>
    <s v="C20.I01.P01.S12"/>
    <x v="2"/>
    <s v="ID064"/>
    <s v="ID064-Plan de modernización de la FP. Evaluación y acreditación de las competencias profesionales"/>
    <s v="***5734**"/>
    <x v="1"/>
    <x v="1"/>
    <x v="2"/>
    <n v="1950"/>
    <s v="SANCHEZ,RUIZ,MIREN IOSUNE"/>
  </r>
  <r>
    <x v="1"/>
    <x v="5"/>
    <s v="C23.I01.P03.S01"/>
    <x v="17"/>
    <s v="ID089"/>
    <s v="ID089-Empleo Joven. Programa de investigación INVESTIGO"/>
    <s v="***9821**"/>
    <x v="0"/>
    <x v="0"/>
    <x v="2"/>
    <n v="22405.94"/>
    <s v="CS CENTRO STIRLING S COOP"/>
  </r>
  <r>
    <x v="1"/>
    <x v="5"/>
    <s v="C23.I01.P03.S01"/>
    <x v="17"/>
    <s v="ID089"/>
    <s v="ID089-Empleo Joven. Programa de investigación INVESTIGO"/>
    <s v="***9821**"/>
    <x v="0"/>
    <x v="0"/>
    <x v="2"/>
    <n v="22405.94"/>
    <s v="CS CENTRO STIRLING S COOP"/>
  </r>
  <r>
    <x v="1"/>
    <x v="5"/>
    <s v="C23.I01.P03.S01"/>
    <x v="17"/>
    <s v="ID089"/>
    <s v="ID089-Empleo Joven. Programa de investigación INVESTIGO"/>
    <s v="***5001**"/>
    <x v="0"/>
    <x v="2"/>
    <x v="2"/>
    <n v="33108.92"/>
    <s v="UNIVERSIDAD PUBLICA DE NAVARRA"/>
  </r>
  <r>
    <x v="0"/>
    <x v="2"/>
    <s v="C23.I03.P01.S10"/>
    <x v="24"/>
    <s v="ID093"/>
    <s v="ID093-Detección necesidades formativas para el empleo"/>
    <s v="***0980**"/>
    <x v="0"/>
    <x v="6"/>
    <x v="2"/>
    <n v="7087"/>
    <s v="NAVARRA DE SERVICIOS Y TECNOLOGIAS SA"/>
  </r>
  <r>
    <x v="1"/>
    <x v="5"/>
    <s v="C23.I01.P03.S01"/>
    <x v="17"/>
    <s v="ID089"/>
    <s v="ID089-Empleo Joven. Programa de investigación INVESTIGO"/>
    <s v="***5001**"/>
    <x v="0"/>
    <x v="2"/>
    <x v="2"/>
    <n v="33108.92"/>
    <s v="UNIVERSIDAD PUBLICA DE NAVARRA"/>
  </r>
  <r>
    <x v="1"/>
    <x v="2"/>
    <s v="C23.I04.P02.S06"/>
    <x v="13"/>
    <s v="ID096"/>
    <s v="ID096-Proyectos territoriales para el reequilibrio y equidad. Emprendimiento y microempresa"/>
    <s v="***0670**"/>
    <x v="0"/>
    <x v="0"/>
    <x v="2"/>
    <n v="5000"/>
    <s v="BLOKE GESTION Y DESARROLLO DE NEGOCIOS SL"/>
  </r>
  <r>
    <x v="1"/>
    <x v="2"/>
    <s v="C23.I04.P02.S06"/>
    <x v="13"/>
    <s v="ID096"/>
    <s v="ID096-Proyectos territoriales para el reequilibrio y equidad. Emprendimiento y microempresa"/>
    <s v="***1706**"/>
    <x v="1"/>
    <x v="1"/>
    <x v="2"/>
    <n v="5000"/>
    <s v="CIAURRIZ,ECHEGOIEN,DANIEL"/>
  </r>
  <r>
    <x v="1"/>
    <x v="2"/>
    <s v="C23.I04.P02.S06"/>
    <x v="13"/>
    <s v="ID096"/>
    <s v="ID096-Proyectos territoriales para el reequilibrio y equidad. Emprendimiento y microempresa"/>
    <s v="***6785**"/>
    <x v="0"/>
    <x v="0"/>
    <x v="2"/>
    <n v="5000"/>
    <s v="JOYFER ROTULACION SL"/>
  </r>
  <r>
    <x v="0"/>
    <x v="2"/>
    <s v="C22.I01.P04.S06"/>
    <x v="4"/>
    <s v="ID076"/>
    <s v="ID076-Plan de gestión Reformas de centros residenciales"/>
    <s v="***1960**"/>
    <x v="0"/>
    <x v="0"/>
    <x v="2"/>
    <n v="52110.61"/>
    <s v="CONSTRUCCIONES ECAY SL"/>
  </r>
  <r>
    <x v="1"/>
    <x v="2"/>
    <s v="C23.I04.P02.S06"/>
    <x v="13"/>
    <s v="ID096"/>
    <s v="ID096-Proyectos territoriales para el reequilibrio y equidad. Emprendimiento y microempresa"/>
    <s v="***9041**"/>
    <x v="1"/>
    <x v="1"/>
    <x v="2"/>
    <n v="5000"/>
    <s v="HERAS,DIEZ,JAVIER"/>
  </r>
  <r>
    <x v="1"/>
    <x v="2"/>
    <s v="C23.I04.P02.S06"/>
    <x v="13"/>
    <s v="ID096"/>
    <s v="ID096-Proyectos territoriales para el reequilibrio y equidad. Emprendimiento y microempresa"/>
    <s v="***2334**"/>
    <x v="1"/>
    <x v="1"/>
    <x v="2"/>
    <n v="5000"/>
    <s v="NUÑEZ,RODRIGUEZ,FRANCISCO JAVIER"/>
  </r>
  <r>
    <x v="1"/>
    <x v="2"/>
    <s v="C23.I04.P02.S06"/>
    <x v="13"/>
    <s v="ID096"/>
    <s v="ID096-Proyectos territoriales para el reequilibrio y equidad. Emprendimiento y microempresa"/>
    <s v="***9548**"/>
    <x v="1"/>
    <x v="1"/>
    <x v="2"/>
    <n v="5000"/>
    <s v="TORRERAS,RUIZ,ESTELA"/>
  </r>
  <r>
    <x v="1"/>
    <x v="2"/>
    <s v="C23.I04.P02.S06"/>
    <x v="13"/>
    <s v="ID096"/>
    <s v="ID096-Proyectos territoriales para el reequilibrio y equidad. Emprendimiento y microempresa"/>
    <s v="***0883**"/>
    <x v="1"/>
    <x v="1"/>
    <x v="2"/>
    <n v="5000"/>
    <s v="ALVAREZ,GARCIA,ANA ISABEL"/>
  </r>
  <r>
    <x v="1"/>
    <x v="2"/>
    <s v="C23.I04.P02.S06"/>
    <x v="13"/>
    <s v="ID096"/>
    <s v="ID096-Proyectos territoriales para el reequilibrio y equidad. Emprendimiento y microempresa"/>
    <s v="***1684**"/>
    <x v="0"/>
    <x v="0"/>
    <x v="2"/>
    <n v="5000"/>
    <s v="LEGALANADE SERVICIOS INTEGRALES SL"/>
  </r>
  <r>
    <x v="1"/>
    <x v="2"/>
    <s v="C23.I04.P02.S06"/>
    <x v="13"/>
    <s v="ID096"/>
    <s v="ID096-Proyectos territoriales para el reequilibrio y equidad. Emprendimiento y microempresa"/>
    <s v="***8816**"/>
    <x v="1"/>
    <x v="1"/>
    <x v="2"/>
    <n v="5000"/>
    <s v="DEL VALLE,LEDESMA,ALVARO"/>
  </r>
  <r>
    <x v="1"/>
    <x v="2"/>
    <s v="C23.I04.P02.S06"/>
    <x v="13"/>
    <s v="ID096"/>
    <s v="ID096-Proyectos territoriales para el reequilibrio y equidad. Emprendimiento y microempresa"/>
    <s v="***5379**"/>
    <x v="1"/>
    <x v="1"/>
    <x v="2"/>
    <n v="5000"/>
    <s v="DELGADO,IRIBARREN,JORGE"/>
  </r>
  <r>
    <x v="1"/>
    <x v="2"/>
    <s v="C23.I04.P02.S06"/>
    <x v="13"/>
    <s v="ID096"/>
    <s v="ID096-Proyectos territoriales para el reequilibrio y equidad. Emprendimiento y microempresa"/>
    <s v="***2629**"/>
    <x v="1"/>
    <x v="1"/>
    <x v="2"/>
    <n v="5000"/>
    <s v="ALCON,ALVAREZ,LOIDA"/>
  </r>
  <r>
    <x v="1"/>
    <x v="2"/>
    <s v="C23.I04.P02.S06"/>
    <x v="13"/>
    <s v="ID096"/>
    <s v="ID096-Proyectos territoriales para el reequilibrio y equidad. Emprendimiento y microempresa"/>
    <s v="***7844**"/>
    <x v="0"/>
    <x v="5"/>
    <x v="2"/>
    <n v="5000"/>
    <s v="ASOCIACION DE EMPRESAS DE LA ZONA MEDIA DE NA VARRA AEZMNA"/>
  </r>
  <r>
    <x v="1"/>
    <x v="2"/>
    <s v="C23.I04.P02.S06"/>
    <x v="13"/>
    <s v="ID096"/>
    <s v="ID096-Proyectos territoriales para el reequilibrio y equidad. Emprendimiento y microempresa"/>
    <s v="***0904**"/>
    <x v="0"/>
    <x v="5"/>
    <x v="2"/>
    <n v="5000"/>
    <s v="ASOCIACION PEQUEÑA Y MEDIANA EMPRESA DEL METAL NA"/>
  </r>
  <r>
    <x v="1"/>
    <x v="2"/>
    <s v="C23.I04.P02.S06"/>
    <x v="13"/>
    <s v="ID096"/>
    <s v="ID096-Proyectos territoriales para el reequilibrio y equidad. Emprendimiento y microempresa"/>
    <s v="***7000**"/>
    <x v="0"/>
    <x v="2"/>
    <x v="2"/>
    <n v="5000"/>
    <s v="COLEGIO OFICIAL DE GRADUADOS EN INGEN.DE LA RAMA INDUSTRIAL, INGENIEROS TECNICOY PERITOS INDUSTRIALES"/>
  </r>
  <r>
    <x v="1"/>
    <x v="2"/>
    <s v="C23.I04.P02.S06"/>
    <x v="13"/>
    <s v="ID096"/>
    <s v="ID096-Proyectos territoriales para el reequilibrio y equidad. Emprendimiento y microempresa"/>
    <s v="***1196**"/>
    <x v="0"/>
    <x v="3"/>
    <x v="2"/>
    <n v="5000"/>
    <s v="LARRAINZAR PELLEJERO JORGE Y PELLEJERO LOPEZ  PURIFICACION"/>
  </r>
  <r>
    <x v="1"/>
    <x v="2"/>
    <s v="C23.I04.P02.S06"/>
    <x v="13"/>
    <s v="ID096"/>
    <s v="ID096-Proyectos territoriales para el reequilibrio y equidad. Emprendimiento y microempresa"/>
    <s v="***0652**"/>
    <x v="0"/>
    <x v="0"/>
    <x v="2"/>
    <n v="5000"/>
    <s v="BLOKE ASESORIA INTEGRAL DE EMPRESAS SL"/>
  </r>
  <r>
    <x v="1"/>
    <x v="2"/>
    <s v="C23.I04.P02.S06"/>
    <x v="13"/>
    <s v="ID096"/>
    <s v="ID096-Proyectos territoriales para el reequilibrio y equidad. Emprendimiento y microempresa"/>
    <s v="***0479**"/>
    <x v="1"/>
    <x v="1"/>
    <x v="2"/>
    <n v="5000"/>
    <s v="PEREZ,SILANES,OSCAR"/>
  </r>
  <r>
    <x v="0"/>
    <x v="1"/>
    <s v="C20.I02.P03.S10"/>
    <x v="1"/>
    <s v="ID069"/>
    <s v="ID069-Plan de modernización de la FP. Aulas de emprendimiento."/>
    <s v="***7300**"/>
    <x v="0"/>
    <x v="2"/>
    <x v="2"/>
    <n v="1149.5"/>
    <s v="CAMARA OFICIAL DE COMERCIO INDUSTRIA Y SERVICIOS DE NAVARRA"/>
  </r>
  <r>
    <x v="1"/>
    <x v="0"/>
    <s v="C01.I02.P03.S17"/>
    <x v="0"/>
    <s v="ID003"/>
    <s v="ID003-Plan MOVES II (2020)"/>
    <s v="***2617**"/>
    <x v="1"/>
    <x v="1"/>
    <x v="2"/>
    <n v="559.04"/>
    <s v="DIAZ-CERIO,GARCIA,CESAR"/>
  </r>
  <r>
    <x v="1"/>
    <x v="0"/>
    <s v="C01.I02.P03.S17"/>
    <x v="0"/>
    <s v="ID003"/>
    <s v="ID003-Plan MOVES II (2020)"/>
    <s v="***7583**"/>
    <x v="0"/>
    <x v="0"/>
    <x v="2"/>
    <n v="15009.17"/>
    <s v="IBERDROLA CLIENTES SA"/>
  </r>
  <r>
    <x v="1"/>
    <x v="0"/>
    <s v="C01.I02.P03.S17"/>
    <x v="0"/>
    <s v="ID003"/>
    <s v="ID003-Plan MOVES II (2020)"/>
    <s v="***7583**"/>
    <x v="0"/>
    <x v="0"/>
    <x v="2"/>
    <n v="11925"/>
    <s v="IBERDROLA CLIENTES SA"/>
  </r>
  <r>
    <x v="1"/>
    <x v="0"/>
    <s v="C01.I02.P03.S17"/>
    <x v="0"/>
    <s v="ID003"/>
    <s v="ID003-Plan MOVES II (2020)"/>
    <s v="***7583**"/>
    <x v="0"/>
    <x v="0"/>
    <x v="2"/>
    <n v="14344.49"/>
    <s v="IBERDROLA CLIENTES SA"/>
  </r>
  <r>
    <x v="1"/>
    <x v="0"/>
    <s v="C01.I02.P03.S17"/>
    <x v="0"/>
    <s v="ID003"/>
    <s v="ID003-Plan MOVES II (2020)"/>
    <s v="***3796**"/>
    <x v="1"/>
    <x v="1"/>
    <x v="2"/>
    <n v="5500"/>
    <s v="ANTOÑANA,GASTESI,FRANCISCO JAVIER"/>
  </r>
  <r>
    <x v="1"/>
    <x v="0"/>
    <s v="C01.I02.P03.S17"/>
    <x v="0"/>
    <s v="ID003"/>
    <s v="ID003-Plan MOVES II (2020)"/>
    <s v="***1184**"/>
    <x v="0"/>
    <x v="0"/>
    <x v="2"/>
    <n v="5500"/>
    <s v="SERVICIOS DE LA COMARCA DE PAMPLONA SA"/>
  </r>
  <r>
    <x v="1"/>
    <x v="0"/>
    <s v="C01.I02.P03.S17"/>
    <x v="0"/>
    <s v="ID003"/>
    <s v="ID003-Plan MOVES II (2020)"/>
    <s v="***6146**"/>
    <x v="1"/>
    <x v="1"/>
    <x v="2"/>
    <n v="337.94"/>
    <s v="PEREZ,SOSA,PAVEL"/>
  </r>
  <r>
    <x v="1"/>
    <x v="0"/>
    <s v="C01.I02.P03.S17"/>
    <x v="0"/>
    <s v="ID003"/>
    <s v="ID003-Plan MOVES II (2020)"/>
    <s v="***7089**"/>
    <x v="1"/>
    <x v="1"/>
    <x v="2"/>
    <n v="1900"/>
    <s v="CEDILLO,FREY,CARLOS CRUZ"/>
  </r>
  <r>
    <x v="1"/>
    <x v="0"/>
    <s v="C01.I02.P03.S17"/>
    <x v="0"/>
    <s v="ID003"/>
    <s v="ID003-Plan MOVES II (2020)"/>
    <s v="***1245**"/>
    <x v="1"/>
    <x v="1"/>
    <x v="2"/>
    <n v="1900"/>
    <s v="GALZAGORRI,IRIBARREN,SILVIA"/>
  </r>
  <r>
    <x v="1"/>
    <x v="0"/>
    <s v="C01.I02.P03.S17"/>
    <x v="0"/>
    <s v="ID003"/>
    <s v="ID003-Plan MOVES II (2020)"/>
    <s v="***0443**"/>
    <x v="1"/>
    <x v="1"/>
    <x v="2"/>
    <n v="398.75"/>
    <s v="MARTIN,FADRIQUE,IGNACIO"/>
  </r>
  <r>
    <x v="1"/>
    <x v="0"/>
    <s v="C01.I02.P03.S17"/>
    <x v="0"/>
    <s v="ID003"/>
    <s v="ID003-Plan MOVES II (2020)"/>
    <s v="***5416**"/>
    <x v="0"/>
    <x v="0"/>
    <x v="2"/>
    <n v="2900"/>
    <s v="FCC MEDIO AMBIENTE SA"/>
  </r>
  <r>
    <x v="1"/>
    <x v="0"/>
    <s v="C01.I02.P03.S17"/>
    <x v="0"/>
    <s v="ID003"/>
    <s v="ID003-Plan MOVES II (2020)"/>
    <s v="***5416**"/>
    <x v="0"/>
    <x v="0"/>
    <x v="2"/>
    <n v="2900"/>
    <s v="FCC MEDIO AMBIENTE SA"/>
  </r>
  <r>
    <x v="1"/>
    <x v="0"/>
    <s v="C01.I02.P03.S17"/>
    <x v="0"/>
    <s v="ID003"/>
    <s v="ID003-Plan MOVES II (2020)"/>
    <s v="***1550**"/>
    <x v="1"/>
    <x v="1"/>
    <x v="2"/>
    <n v="4000"/>
    <s v="ALDABA,YOLDI,ALFREDO"/>
  </r>
  <r>
    <x v="1"/>
    <x v="0"/>
    <s v="C01.I02.P03.S17"/>
    <x v="0"/>
    <s v="ID003"/>
    <s v="ID003-Plan MOVES II (2020)"/>
    <s v="***3303**"/>
    <x v="1"/>
    <x v="1"/>
    <x v="2"/>
    <n v="458.2"/>
    <s v="VILLAMAYOR,BABACE,JUAN JOSE"/>
  </r>
  <r>
    <x v="1"/>
    <x v="0"/>
    <s v="C01.I02.P03.S17"/>
    <x v="0"/>
    <s v="ID003"/>
    <s v="ID003-Plan MOVES II (2020)"/>
    <s v="***5416**"/>
    <x v="0"/>
    <x v="0"/>
    <x v="2"/>
    <n v="1107.22"/>
    <s v="FCC MEDIO AMBIENTE SA"/>
  </r>
  <r>
    <x v="1"/>
    <x v="0"/>
    <s v="C01.I02.P03.S17"/>
    <x v="0"/>
    <s v="ID003"/>
    <s v="ID003-Plan MOVES II (2020)"/>
    <s v="***1124**"/>
    <x v="1"/>
    <x v="1"/>
    <x v="2"/>
    <n v="643.02"/>
    <s v="OLARU,,GABRIEL"/>
  </r>
  <r>
    <x v="1"/>
    <x v="0"/>
    <s v="C01.I02.P03.S17"/>
    <x v="0"/>
    <s v="ID003"/>
    <s v="ID003-Plan MOVES II (2020)"/>
    <s v="***7880**"/>
    <x v="0"/>
    <x v="0"/>
    <x v="2"/>
    <n v="14010"/>
    <s v="ENDESA X SERVICIOS SL"/>
  </r>
  <r>
    <x v="1"/>
    <x v="0"/>
    <s v="C01.I02.P03.S17"/>
    <x v="0"/>
    <s v="ID003"/>
    <s v="ID003-Plan MOVES II (2020)"/>
    <s v="***7358**"/>
    <x v="1"/>
    <x v="1"/>
    <x v="2"/>
    <n v="4000"/>
    <s v="MUÑOZ,DOMINGUEZ,JORGE LUIS"/>
  </r>
  <r>
    <x v="1"/>
    <x v="0"/>
    <s v="C01.I02.P03.S17"/>
    <x v="0"/>
    <s v="ID003"/>
    <s v="ID003-Plan MOVES II (2020)"/>
    <s v="***5127**"/>
    <x v="0"/>
    <x v="0"/>
    <x v="2"/>
    <n v="637.76"/>
    <s v="NUTRINAT SL"/>
  </r>
  <r>
    <x v="1"/>
    <x v="0"/>
    <s v="C01.I02.P03.S17"/>
    <x v="0"/>
    <s v="ID003"/>
    <s v="ID003-Plan MOVES II (2020)"/>
    <s v="***7583**"/>
    <x v="0"/>
    <x v="0"/>
    <x v="2"/>
    <n v="15847.55"/>
    <s v="IBERDROLA CLIENTES SA"/>
  </r>
  <r>
    <x v="0"/>
    <x v="2"/>
    <s v="C22.I01.P04.S06"/>
    <x v="4"/>
    <s v="ID076"/>
    <s v="ID076-Plan de gestión Reformas de centros residenciales"/>
    <s v="***1975**"/>
    <x v="0"/>
    <x v="0"/>
    <x v="2"/>
    <n v="97392.42"/>
    <s v="CONSLAU SL"/>
  </r>
  <r>
    <x v="1"/>
    <x v="2"/>
    <s v="C23.I04.P02.S06"/>
    <x v="13"/>
    <s v="ID096"/>
    <s v="ID096-Proyectos territoriales para el reequilibrio y equidad. Emprendimiento y microempresa"/>
    <s v="***7845**"/>
    <x v="1"/>
    <x v="1"/>
    <x v="2"/>
    <n v="5000"/>
    <s v="ILARDIA,CONCEPCION,SERGIO"/>
  </r>
  <r>
    <x v="1"/>
    <x v="2"/>
    <s v="C23.I04.P02.S06"/>
    <x v="13"/>
    <s v="ID096"/>
    <s v="ID096-Proyectos territoriales para el reequilibrio y equidad. Emprendimiento y microempresa"/>
    <s v="***0766**"/>
    <x v="0"/>
    <x v="0"/>
    <x v="2"/>
    <n v="5000"/>
    <s v="MARGOBI SISTEMAS SL"/>
  </r>
  <r>
    <x v="1"/>
    <x v="2"/>
    <s v="C23.I04.P02.S06"/>
    <x v="13"/>
    <s v="ID096"/>
    <s v="ID096-Proyectos territoriales para el reequilibrio y equidad. Emprendimiento y microempresa"/>
    <s v="***4152**"/>
    <x v="1"/>
    <x v="1"/>
    <x v="2"/>
    <n v="5000"/>
    <s v="URRA,MONTON,VANESA"/>
  </r>
  <r>
    <x v="1"/>
    <x v="2"/>
    <s v="C23.I04.P02.S06"/>
    <x v="13"/>
    <s v="ID096"/>
    <s v="ID096-Proyectos territoriales para el reequilibrio y equidad. Emprendimiento y microempresa"/>
    <s v="***4293**"/>
    <x v="1"/>
    <x v="1"/>
    <x v="2"/>
    <n v="5000"/>
    <s v="ARMIÑO,NUIN,VICTOR IGNACIO"/>
  </r>
  <r>
    <x v="1"/>
    <x v="2"/>
    <s v="C23.I04.P02.S06"/>
    <x v="13"/>
    <s v="ID096"/>
    <s v="ID096-Proyectos territoriales para el reequilibrio y equidad. Emprendimiento y microempresa"/>
    <s v="***4032**"/>
    <x v="1"/>
    <x v="1"/>
    <x v="2"/>
    <n v="5000"/>
    <s v="APELLANIZ,MUÑOZ,FELIPE"/>
  </r>
  <r>
    <x v="1"/>
    <x v="2"/>
    <s v="C23.I04.P02.S06"/>
    <x v="13"/>
    <s v="ID096"/>
    <s v="ID096-Proyectos territoriales para el reequilibrio y equidad. Emprendimiento y microempresa"/>
    <s v="***3470**"/>
    <x v="0"/>
    <x v="0"/>
    <x v="2"/>
    <n v="5000"/>
    <s v="DISAMEDIDA SL"/>
  </r>
  <r>
    <x v="1"/>
    <x v="2"/>
    <s v="C23.I04.P02.S06"/>
    <x v="13"/>
    <s v="ID096"/>
    <s v="ID096-Proyectos territoriales para el reequilibrio y equidad. Emprendimiento y microempresa"/>
    <s v="***3861**"/>
    <x v="0"/>
    <x v="0"/>
    <x v="2"/>
    <n v="5000"/>
    <s v="BIGD DISEÑO E INNOVACION SLU"/>
  </r>
  <r>
    <x v="1"/>
    <x v="2"/>
    <s v="C23.I04.P02.S06"/>
    <x v="13"/>
    <s v="ID096"/>
    <s v="ID096-Proyectos territoriales para el reequilibrio y equidad. Emprendimiento y microempresa"/>
    <s v="***3443**"/>
    <x v="0"/>
    <x v="0"/>
    <x v="2"/>
    <n v="5000"/>
    <s v="AIXA AUTOCARAVANING SOCIEDAD MICROCOOPERATIVA"/>
  </r>
  <r>
    <x v="1"/>
    <x v="2"/>
    <s v="C23.I04.P02.S06"/>
    <x v="13"/>
    <s v="ID096"/>
    <s v="ID096-Proyectos territoriales para el reequilibrio y equidad. Emprendimiento y microempresa"/>
    <s v="***2163**"/>
    <x v="0"/>
    <x v="0"/>
    <x v="2"/>
    <n v="5000"/>
    <s v="IDAZLUMA SA"/>
  </r>
  <r>
    <x v="1"/>
    <x v="2"/>
    <s v="C23.I04.P02.S06"/>
    <x v="13"/>
    <s v="ID096"/>
    <s v="ID096-Proyectos territoriales para el reequilibrio y equidad. Emprendimiento y microempresa"/>
    <s v="***9208**"/>
    <x v="1"/>
    <x v="1"/>
    <x v="2"/>
    <n v="5000"/>
    <s v="IRIARTE,SAN MARTIN,MARIA IZASKUN"/>
  </r>
  <r>
    <x v="1"/>
    <x v="2"/>
    <s v="C23.I04.P02.S06"/>
    <x v="13"/>
    <s v="ID096"/>
    <s v="ID096-Proyectos territoriales para el reequilibrio y equidad. Emprendimiento y microempresa"/>
    <s v="***0547**"/>
    <x v="1"/>
    <x v="1"/>
    <x v="2"/>
    <n v="5000"/>
    <s v="PASTORA,BERZOSA,JAVIER"/>
  </r>
  <r>
    <x v="0"/>
    <x v="2"/>
    <s v="C23.I07.P01.S08"/>
    <x v="21"/>
    <s v="ID100"/>
    <s v="ID100-AUNA. Proyecto de itinerarios integrados de inclusión"/>
    <s v="***2641**"/>
    <x v="0"/>
    <x v="5"/>
    <x v="2"/>
    <n v="3540.63"/>
    <s v="FUNDACION GENERAL DE LA UNIVERSIDAD DE LA RIOJA"/>
  </r>
  <r>
    <x v="0"/>
    <x v="2"/>
    <s v="C23.I07.P01.S08"/>
    <x v="21"/>
    <s v="ID100"/>
    <s v="ID100-AUNA. Proyecto de itinerarios integrados de inclusión"/>
    <s v="***2641**"/>
    <x v="0"/>
    <x v="5"/>
    <x v="2"/>
    <n v="3540.63"/>
    <s v="FUNDACION GENERAL DE LA UNIVERSIDAD DE LA RIOJA"/>
  </r>
  <r>
    <x v="0"/>
    <x v="2"/>
    <s v="C23.I07.P01.S08"/>
    <x v="21"/>
    <s v="ID100"/>
    <s v="ID100-AUNA. Proyecto de itinerarios integrados de inclusión"/>
    <s v="***2641**"/>
    <x v="0"/>
    <x v="5"/>
    <x v="2"/>
    <n v="-3540.63"/>
    <s v="FUNDACION GENERAL DE LA UNIVERSIDAD DE LA RIOJA"/>
  </r>
  <r>
    <x v="1"/>
    <x v="2"/>
    <s v="C23.I04.P02.S06"/>
    <x v="13"/>
    <s v="ID096"/>
    <s v="ID096-Proyectos territoriales para el reequilibrio y equidad. Emprendimiento y microempresa"/>
    <s v="***3820**"/>
    <x v="0"/>
    <x v="0"/>
    <x v="2"/>
    <n v="5000"/>
    <s v="BUNNKER INTEGRATED RENTAL SERVICES SLU"/>
  </r>
  <r>
    <x v="1"/>
    <x v="2"/>
    <s v="C23.I04.P02.S06"/>
    <x v="13"/>
    <s v="ID096"/>
    <s v="ID096-Proyectos territoriales para el reequilibrio y equidad. Emprendimiento y microempresa"/>
    <s v="***8883**"/>
    <x v="1"/>
    <x v="1"/>
    <x v="2"/>
    <n v="5000"/>
    <s v="IRUN,ALONSO,ALEJANDRO"/>
  </r>
  <r>
    <x v="1"/>
    <x v="2"/>
    <s v="C23.I04.P02.S06"/>
    <x v="13"/>
    <s v="ID096"/>
    <s v="ID096-Proyectos territoriales para el reequilibrio y equidad. Emprendimiento y microempresa"/>
    <s v="***5244**"/>
    <x v="1"/>
    <x v="1"/>
    <x v="2"/>
    <n v="5000"/>
    <s v="BERGASA,MENDIVE,PEDRO MARIA"/>
  </r>
  <r>
    <x v="1"/>
    <x v="2"/>
    <s v="C23.I04.P02.S06"/>
    <x v="13"/>
    <s v="ID096"/>
    <s v="ID096-Proyectos territoriales para el reequilibrio y equidad. Emprendimiento y microempresa"/>
    <s v="***4992**"/>
    <x v="1"/>
    <x v="1"/>
    <x v="2"/>
    <n v="5000"/>
    <s v="CHAGOYEN,PEÑA,BEATRIZ"/>
  </r>
  <r>
    <x v="1"/>
    <x v="2"/>
    <s v="C23.I04.P02.S06"/>
    <x v="13"/>
    <s v="ID096"/>
    <s v="ID096-Proyectos territoriales para el reequilibrio y equidad. Emprendimiento y microempresa"/>
    <s v="***5393**"/>
    <x v="1"/>
    <x v="1"/>
    <x v="2"/>
    <n v="5000"/>
    <s v="HUICI,ALFONSO,JOSE JAVIER"/>
  </r>
  <r>
    <x v="1"/>
    <x v="2"/>
    <s v="C23.I04.P02.S06"/>
    <x v="13"/>
    <s v="ID096"/>
    <s v="ID096-Proyectos territoriales para el reequilibrio y equidad. Emprendimiento y microempresa"/>
    <s v="***0961**"/>
    <x v="0"/>
    <x v="0"/>
    <x v="2"/>
    <n v="5000"/>
    <s v="ALAMODA 2012 SL"/>
  </r>
  <r>
    <x v="1"/>
    <x v="2"/>
    <s v="C23.I04.P02.S06"/>
    <x v="13"/>
    <s v="ID096"/>
    <s v="ID096-Proyectos territoriales para el reequilibrio y equidad. Emprendimiento y microempresa"/>
    <s v="***6338**"/>
    <x v="1"/>
    <x v="1"/>
    <x v="2"/>
    <n v="5000"/>
    <s v="MARTINEZ,TEJADA,ANDRES"/>
  </r>
  <r>
    <x v="1"/>
    <x v="5"/>
    <s v="C23.I01.P03.S01"/>
    <x v="17"/>
    <s v="ID089"/>
    <s v="ID089-Empleo Joven. Programa de investigación INVESTIGO"/>
    <s v="***5001**"/>
    <x v="0"/>
    <x v="2"/>
    <x v="2"/>
    <n v="33108.92"/>
    <s v="UNIVERSIDAD PUBLICA DE NAVARRA"/>
  </r>
  <r>
    <x v="1"/>
    <x v="5"/>
    <s v="C23.I01.P03.S01"/>
    <x v="17"/>
    <s v="ID089"/>
    <s v="ID089-Empleo Joven. Programa de investigación INVESTIGO"/>
    <s v="***5001**"/>
    <x v="0"/>
    <x v="2"/>
    <x v="2"/>
    <n v="33108.92"/>
    <s v="UNIVERSIDAD PUBLICA DE NAVARRA"/>
  </r>
  <r>
    <x v="1"/>
    <x v="2"/>
    <s v="C23.I04.P02.S06"/>
    <x v="13"/>
    <s v="ID096"/>
    <s v="ID096-Proyectos territoriales para el reequilibrio y equidad. Emprendimiento y microempresa"/>
    <s v="***9598**"/>
    <x v="1"/>
    <x v="1"/>
    <x v="2"/>
    <n v="5000"/>
    <s v="NAVARLAZ,ZUDAIRE,CRISTINA"/>
  </r>
  <r>
    <x v="1"/>
    <x v="2"/>
    <s v="C23.I04.P02.S06"/>
    <x v="13"/>
    <s v="ID096"/>
    <s v="ID096-Proyectos territoriales para el reequilibrio y equidad. Emprendimiento y microempresa"/>
    <s v="***4249**"/>
    <x v="1"/>
    <x v="1"/>
    <x v="2"/>
    <n v="5000"/>
    <s v="MARTINEZ,BENITO,IGNACIO"/>
  </r>
  <r>
    <x v="1"/>
    <x v="2"/>
    <s v="C23.I04.P02.S06"/>
    <x v="13"/>
    <s v="ID096"/>
    <s v="ID096-Proyectos territoriales para el reequilibrio y equidad. Emprendimiento y microempresa"/>
    <s v="***2834**"/>
    <x v="1"/>
    <x v="1"/>
    <x v="2"/>
    <n v="5000"/>
    <s v="MONGE,BARRIO,LAURA"/>
  </r>
  <r>
    <x v="1"/>
    <x v="2"/>
    <s v="C23.I04.P02.S06"/>
    <x v="13"/>
    <s v="ID096"/>
    <s v="ID096-Proyectos territoriales para el reequilibrio y equidad. Emprendimiento y microempresa"/>
    <s v="***6161**"/>
    <x v="1"/>
    <x v="1"/>
    <x v="2"/>
    <n v="5000"/>
    <s v="MARTINEZ,VALENCIA,JOEL"/>
  </r>
  <r>
    <x v="1"/>
    <x v="2"/>
    <s v="C23.I04.P02.S06"/>
    <x v="13"/>
    <s v="ID096"/>
    <s v="ID096-Proyectos territoriales para el reequilibrio y equidad. Emprendimiento y microempresa"/>
    <s v="***9698**"/>
    <x v="1"/>
    <x v="1"/>
    <x v="2"/>
    <n v="5000"/>
    <s v="PEÑA,DEL REY,EVA REBECA"/>
  </r>
  <r>
    <x v="1"/>
    <x v="2"/>
    <s v="C23.I04.P02.S06"/>
    <x v="13"/>
    <s v="ID096"/>
    <s v="ID096-Proyectos territoriales para el reequilibrio y equidad. Emprendimiento y microempresa"/>
    <s v="***2376**"/>
    <x v="0"/>
    <x v="5"/>
    <x v="2"/>
    <n v="5000"/>
    <s v="ASOCIACION EMPRESA RIBERA"/>
  </r>
  <r>
    <x v="1"/>
    <x v="2"/>
    <s v="C23.I04.P02.S06"/>
    <x v="13"/>
    <s v="ID096"/>
    <s v="ID096-Proyectos territoriales para el reequilibrio y equidad. Emprendimiento y microempresa"/>
    <s v="***2497**"/>
    <x v="1"/>
    <x v="1"/>
    <x v="2"/>
    <n v="5000"/>
    <s v="JIMENEZ,RODRIGUEZ,YANIRE"/>
  </r>
  <r>
    <x v="1"/>
    <x v="2"/>
    <s v="C23.I04.P02.S06"/>
    <x v="13"/>
    <s v="ID096"/>
    <s v="ID096-Proyectos territoriales para el reequilibrio y equidad. Emprendimiento y microempresa"/>
    <s v="***0452**"/>
    <x v="1"/>
    <x v="1"/>
    <x v="2"/>
    <n v="5000"/>
    <s v="OROZ,ESPARZA,MAITANE"/>
  </r>
  <r>
    <x v="1"/>
    <x v="2"/>
    <s v="C23.I04.P02.S06"/>
    <x v="13"/>
    <s v="ID096"/>
    <s v="ID096-Proyectos territoriales para el reequilibrio y equidad. Emprendimiento y microempresa"/>
    <s v="***9755**"/>
    <x v="0"/>
    <x v="0"/>
    <x v="2"/>
    <n v="5000"/>
    <s v="MUXUNAV SL"/>
  </r>
  <r>
    <x v="1"/>
    <x v="2"/>
    <s v="C23.I04.P02.S06"/>
    <x v="13"/>
    <s v="ID096"/>
    <s v="ID096-Proyectos territoriales para el reequilibrio y equidad. Emprendimiento y microempresa"/>
    <s v="***9380**"/>
    <x v="1"/>
    <x v="1"/>
    <x v="2"/>
    <n v="5000"/>
    <s v="MARCILLA,OLAGUE,LUIS MIGUEL"/>
  </r>
  <r>
    <x v="1"/>
    <x v="2"/>
    <s v="C23.I04.P02.S06"/>
    <x v="13"/>
    <s v="ID096"/>
    <s v="ID096-Proyectos territoriales para el reequilibrio y equidad. Emprendimiento y microempresa"/>
    <s v="***3877**"/>
    <x v="0"/>
    <x v="0"/>
    <x v="2"/>
    <n v="5000"/>
    <s v="TRANSPORTES OBERENA SOCIEDAD COOPERATIVA LIMI ADA"/>
  </r>
  <r>
    <x v="0"/>
    <x v="1"/>
    <s v="C20.I01.P01.S12"/>
    <x v="2"/>
    <s v="ID064"/>
    <s v="ID064-Plan de modernización de la FP. Evaluación y acreditación de las competencias profesionales"/>
    <s v="***3838**"/>
    <x v="1"/>
    <x v="1"/>
    <x v="2"/>
    <n v="1740"/>
    <s v="MATEO,REMIRO,MARIA CAMINO"/>
  </r>
  <r>
    <x v="0"/>
    <x v="1"/>
    <s v="C20.I01.P01.S12"/>
    <x v="2"/>
    <s v="ID064"/>
    <s v="ID064-Plan de modernización de la FP. Evaluación y acreditación de las competencias profesionales"/>
    <s v="***2257**"/>
    <x v="1"/>
    <x v="1"/>
    <x v="2"/>
    <n v="1920"/>
    <s v="PEREZ,SOLA,OSCAR LUIS"/>
  </r>
  <r>
    <x v="0"/>
    <x v="1"/>
    <s v="C20.I01.P01.S12"/>
    <x v="2"/>
    <s v="ID064"/>
    <s v="ID064-Plan de modernización de la FP. Evaluación y acreditación de las competencias profesionales"/>
    <s v="***2257**"/>
    <x v="1"/>
    <x v="1"/>
    <x v="2"/>
    <n v="1770"/>
    <s v="PEREZ,SOLA,OSCAR LUIS"/>
  </r>
  <r>
    <x v="1"/>
    <x v="2"/>
    <s v="C23.I04.P02.S06"/>
    <x v="13"/>
    <s v="ID096"/>
    <s v="ID096-Proyectos territoriales para el reequilibrio y equidad. Emprendimiento y microempresa"/>
    <s v="***7868**"/>
    <x v="1"/>
    <x v="1"/>
    <x v="2"/>
    <n v="5000"/>
    <s v="MARTINEZ,BALMASEDA,JOSE IGNACIO"/>
  </r>
  <r>
    <x v="1"/>
    <x v="4"/>
    <s v="C23.I04.P02.S01"/>
    <x v="25"/>
    <s v="ID094"/>
    <s v="ID094-Plan de reactivación económica de los Pirineos orientales de Navarra"/>
    <s v="***2990**"/>
    <x v="0"/>
    <x v="4"/>
    <x v="2"/>
    <n v="338002.14"/>
    <s v="JUNTA GENERAL DEL VALLE RONCAL"/>
  </r>
  <r>
    <x v="0"/>
    <x v="1"/>
    <s v="C20.I01.P01.S12"/>
    <x v="2"/>
    <s v="ID064"/>
    <s v="ID064-Plan de modernización de la FP. Evaluación y acreditación de las competencias profesionales"/>
    <s v="***5347**"/>
    <x v="1"/>
    <x v="1"/>
    <x v="2"/>
    <n v="2783"/>
    <s v="MARTINEZ,SAGARDIA,MARIA RONCESVALLES"/>
  </r>
  <r>
    <x v="0"/>
    <x v="2"/>
    <s v="C23.I05.P02.S02"/>
    <x v="15"/>
    <s v="ID097"/>
    <s v="ID097-Formación permanente del Sistema Nacional de Empleo"/>
    <s v="***0893**"/>
    <x v="1"/>
    <x v="1"/>
    <x v="2"/>
    <n v="33.090000000000003"/>
    <s v="RETA,ZUBIRI,ANA JESUS"/>
  </r>
  <r>
    <x v="0"/>
    <x v="1"/>
    <s v="C20.I02.P03.S10"/>
    <x v="1"/>
    <s v="ID069"/>
    <s v="ID069-Plan de modernización de la FP. Aulas de emprendimiento."/>
    <s v="***9984**"/>
    <x v="1"/>
    <x v="1"/>
    <x v="2"/>
    <n v="677.6"/>
    <s v="IRISARRI,ADOT,DAVID"/>
  </r>
  <r>
    <x v="1"/>
    <x v="2"/>
    <s v="C23.I04.P02.S06"/>
    <x v="13"/>
    <s v="ID096"/>
    <s v="ID096-Proyectos territoriales para el reequilibrio y equidad. Emprendimiento y microempresa"/>
    <s v="***0632**"/>
    <x v="0"/>
    <x v="0"/>
    <x v="2"/>
    <n v="5000"/>
    <s v="MONTALBIZU SL"/>
  </r>
  <r>
    <x v="1"/>
    <x v="2"/>
    <s v="C23.I04.P02.S06"/>
    <x v="13"/>
    <s v="ID096"/>
    <s v="ID096-Proyectos territoriales para el reequilibrio y equidad. Emprendimiento y microempresa"/>
    <s v="***9159**"/>
    <x v="0"/>
    <x v="0"/>
    <x v="2"/>
    <n v="5000"/>
    <s v="BASOA OCIO Y TIEMPO LIBRE SL"/>
  </r>
  <r>
    <x v="1"/>
    <x v="2"/>
    <s v="C23.I04.P02.S06"/>
    <x v="13"/>
    <s v="ID096"/>
    <s v="ID096-Proyectos territoriales para el reequilibrio y equidad. Emprendimiento y microempresa"/>
    <s v="***7676**"/>
    <x v="0"/>
    <x v="0"/>
    <x v="2"/>
    <n v="5000"/>
    <s v="CREALIA CREATIVIDAD ESTRATEGICA Y            OPERATIVA SL"/>
  </r>
  <r>
    <x v="1"/>
    <x v="2"/>
    <s v="C23.I04.P02.S06"/>
    <x v="13"/>
    <s v="ID096"/>
    <s v="ID096-Proyectos territoriales para el reequilibrio y equidad. Emprendimiento y microempresa"/>
    <s v="***0839**"/>
    <x v="0"/>
    <x v="0"/>
    <x v="2"/>
    <n v="5000"/>
    <s v="NATUBER NAVARRA SIGLO XXI SL"/>
  </r>
  <r>
    <x v="1"/>
    <x v="2"/>
    <s v="C23.I04.P02.S06"/>
    <x v="13"/>
    <s v="ID096"/>
    <s v="ID096-Proyectos territoriales para el reequilibrio y equidad. Emprendimiento y microempresa"/>
    <s v="***9583**"/>
    <x v="0"/>
    <x v="0"/>
    <x v="2"/>
    <n v="5000"/>
    <s v="HABITARE PAMPLONA SL"/>
  </r>
  <r>
    <x v="1"/>
    <x v="2"/>
    <s v="C23.I04.P02.S06"/>
    <x v="13"/>
    <s v="ID096"/>
    <s v="ID096-Proyectos territoriales para el reequilibrio y equidad. Emprendimiento y microempresa"/>
    <s v="***4161**"/>
    <x v="1"/>
    <x v="1"/>
    <x v="2"/>
    <n v="5000"/>
    <s v="IRIARTE,ESEVERRI,MAITE"/>
  </r>
  <r>
    <x v="1"/>
    <x v="2"/>
    <s v="C23.I04.P02.S06"/>
    <x v="13"/>
    <s v="ID096"/>
    <s v="ID096-Proyectos territoriales para el reequilibrio y equidad. Emprendimiento y microempresa"/>
    <s v="***2936**"/>
    <x v="0"/>
    <x v="0"/>
    <x v="2"/>
    <n v="5000"/>
    <s v="HOSTELERIA MONASTERIO SL"/>
  </r>
  <r>
    <x v="1"/>
    <x v="2"/>
    <s v="C23.I07.P01.S08"/>
    <x v="21"/>
    <s v="ID100"/>
    <s v="ID100-AUNA. Proyecto de itinerarios integrados de inclusión"/>
    <s v="***4228**"/>
    <x v="0"/>
    <x v="4"/>
    <x v="2"/>
    <n v="39102"/>
    <s v="MANCOMUNIDAD SERVICIOS SOCIALES BASE ALLO ARE LANO"/>
  </r>
  <r>
    <x v="1"/>
    <x v="2"/>
    <s v="C23.I07.P01.S08"/>
    <x v="21"/>
    <s v="ID100"/>
    <s v="ID100-AUNA. Proyecto de itinerarios integrados de inclusión"/>
    <s v="***2289**"/>
    <x v="0"/>
    <x v="4"/>
    <x v="2"/>
    <n v="28025"/>
    <s v="MANCOMUNIDAD SERVICIOS SOCIALES ALSASUA OLAZAGUTIA Y ZIORDIA"/>
  </r>
  <r>
    <x v="0"/>
    <x v="1"/>
    <s v="C20.I01.P01.S12"/>
    <x v="2"/>
    <s v="ID064"/>
    <s v="ID064-Plan de modernización de la FP. Evaluación y acreditación de las competencias profesionales"/>
    <s v="***7352**"/>
    <x v="1"/>
    <x v="1"/>
    <x v="2"/>
    <n v="3377.04"/>
    <s v="ALBERDI,RUIZ,NEIDA"/>
  </r>
  <r>
    <x v="1"/>
    <x v="4"/>
    <s v="C23.I04.P02.S01"/>
    <x v="25"/>
    <s v="ID094"/>
    <s v="ID094-Plan de reactivación económica de los Pirineos orientales de Navarra"/>
    <s v="***4167**"/>
    <x v="1"/>
    <x v="1"/>
    <x v="2"/>
    <n v="5000"/>
    <s v="LANDA,ARCELUS,KOLDO"/>
  </r>
  <r>
    <x v="1"/>
    <x v="4"/>
    <s v="C23.I04.P02.S01"/>
    <x v="25"/>
    <s v="ID094"/>
    <s v="ID094-Plan de reactivación económica de los Pirineos orientales de Navarra"/>
    <s v="***8700**"/>
    <x v="1"/>
    <x v="1"/>
    <x v="2"/>
    <n v="5000"/>
    <s v="MUGICA,CHAPAR,SERGIO"/>
  </r>
  <r>
    <x v="1"/>
    <x v="4"/>
    <s v="C23.I04.P02.S01"/>
    <x v="25"/>
    <s v="ID094"/>
    <s v="ID094-Plan de reactivación económica de los Pirineos orientales de Navarra"/>
    <s v="***4379**"/>
    <x v="1"/>
    <x v="1"/>
    <x v="2"/>
    <n v="4976.42"/>
    <s v="GOICOA,GARIJO,MARIA VICTORIA"/>
  </r>
  <r>
    <x v="1"/>
    <x v="4"/>
    <s v="C23.I04.P02.S01"/>
    <x v="25"/>
    <s v="ID094"/>
    <s v="ID094-Plan de reactivación económica de los Pirineos orientales de Navarra"/>
    <s v="***9848**"/>
    <x v="1"/>
    <x v="1"/>
    <x v="2"/>
    <n v="1581.75"/>
    <s v="AYECHU,URTASUN,IÑIGO"/>
  </r>
  <r>
    <x v="1"/>
    <x v="4"/>
    <s v="C23.I04.P02.S01"/>
    <x v="25"/>
    <s v="ID094"/>
    <s v="ID094-Plan de reactivación económica de los Pirineos orientales de Navarra"/>
    <s v="***9848**"/>
    <x v="1"/>
    <x v="1"/>
    <x v="2"/>
    <n v="3418.25"/>
    <s v="AYECHU,URTASUN,IÑIGO"/>
  </r>
  <r>
    <x v="1"/>
    <x v="4"/>
    <s v="C23.I04.P02.S01"/>
    <x v="25"/>
    <s v="ID094"/>
    <s v="ID094-Plan de reactivación económica de los Pirineos orientales de Navarra"/>
    <s v="***6363**"/>
    <x v="1"/>
    <x v="1"/>
    <x v="2"/>
    <n v="4912.01"/>
    <s v="RECA,ARRESE,VICTOR ANGEL"/>
  </r>
  <r>
    <x v="1"/>
    <x v="4"/>
    <s v="C23.I04.P02.S01"/>
    <x v="25"/>
    <s v="ID094"/>
    <s v="ID094-Plan de reactivación económica de los Pirineos orientales de Navarra"/>
    <s v="***2950**"/>
    <x v="1"/>
    <x v="1"/>
    <x v="2"/>
    <n v="5000"/>
    <s v="ADOT,ESARTE,MARIA INMACULADA"/>
  </r>
  <r>
    <x v="1"/>
    <x v="4"/>
    <s v="C23.I04.P02.S01"/>
    <x v="25"/>
    <s v="ID094"/>
    <s v="ID094-Plan de reactivación económica de los Pirineos orientales de Navarra"/>
    <s v="***7542**"/>
    <x v="1"/>
    <x v="1"/>
    <x v="2"/>
    <n v="5000"/>
    <s v="BURUSCO,SALON,MARIA EUGENIA"/>
  </r>
  <r>
    <x v="1"/>
    <x v="4"/>
    <s v="C23.I04.P02.S01"/>
    <x v="25"/>
    <s v="ID094"/>
    <s v="ID094-Plan de reactivación económica de los Pirineos orientales de Navarra"/>
    <s v="***1050**"/>
    <x v="1"/>
    <x v="1"/>
    <x v="2"/>
    <n v="5000"/>
    <s v="BELZUNCE,LERINDEGUI,ALEJANDRO"/>
  </r>
  <r>
    <x v="1"/>
    <x v="4"/>
    <s v="C23.I04.P02.S01"/>
    <x v="25"/>
    <s v="ID094"/>
    <s v="ID094-Plan de reactivación económica de los Pirineos orientales de Navarra"/>
    <s v="***1646**"/>
    <x v="0"/>
    <x v="0"/>
    <x v="2"/>
    <n v="5000"/>
    <s v="SERVICIO VETERINARIO PIRINEO-BORTUETAKO ALBAI TARITZA XERBITZUA SL"/>
  </r>
  <r>
    <x v="1"/>
    <x v="4"/>
    <s v="C23.I04.P02.S01"/>
    <x v="25"/>
    <s v="ID094"/>
    <s v="ID094-Plan de reactivación económica de los Pirineos orientales de Navarra"/>
    <s v="***3306**"/>
    <x v="0"/>
    <x v="3"/>
    <x v="2"/>
    <n v="5000"/>
    <s v="MATA NAVARRO LUIS ANGEL Y VILLAR CARBONELL CARMEN"/>
  </r>
  <r>
    <x v="1"/>
    <x v="4"/>
    <s v="C23.I04.P02.S01"/>
    <x v="25"/>
    <s v="ID094"/>
    <s v="ID094-Plan de reactivación económica de los Pirineos orientales de Navarra"/>
    <s v="***5086**"/>
    <x v="1"/>
    <x v="1"/>
    <x v="2"/>
    <n v="5000"/>
    <s v="SANCHEZ,CARBALLO,ION"/>
  </r>
  <r>
    <x v="1"/>
    <x v="4"/>
    <s v="C23.I04.P02.S01"/>
    <x v="25"/>
    <s v="ID094"/>
    <s v="ID094-Plan de reactivación económica de los Pirineos orientales de Navarra"/>
    <s v="***1822**"/>
    <x v="1"/>
    <x v="1"/>
    <x v="2"/>
    <n v="5000"/>
    <s v="TORNES,JOSE,MERITXEL"/>
  </r>
  <r>
    <x v="1"/>
    <x v="4"/>
    <s v="C23.I04.P02.S01"/>
    <x v="25"/>
    <s v="ID094"/>
    <s v="ID094-Plan de reactivación económica de los Pirineos orientales de Navarra"/>
    <s v="***7082**"/>
    <x v="1"/>
    <x v="1"/>
    <x v="2"/>
    <n v="5000"/>
    <s v="LOREA,LOPERENA,IKER"/>
  </r>
  <r>
    <x v="1"/>
    <x v="4"/>
    <s v="C23.I04.P02.S01"/>
    <x v="25"/>
    <s v="ID094"/>
    <s v="ID094-Plan de reactivación económica de los Pirineos orientales de Navarra"/>
    <s v="***4995**"/>
    <x v="1"/>
    <x v="1"/>
    <x v="2"/>
    <n v="1934.44"/>
    <s v="ARRIOLA,JUAMPEREZ,EDUARDO"/>
  </r>
  <r>
    <x v="1"/>
    <x v="4"/>
    <s v="C23.I04.P02.S01"/>
    <x v="25"/>
    <s v="ID094"/>
    <s v="ID094-Plan de reactivación económica de los Pirineos orientales de Navarra"/>
    <s v="***4995**"/>
    <x v="1"/>
    <x v="1"/>
    <x v="2"/>
    <n v="3065.56"/>
    <s v="ARRIOLA,JUAMPEREZ,EDUARDO"/>
  </r>
  <r>
    <x v="1"/>
    <x v="4"/>
    <s v="C23.I04.P02.S01"/>
    <x v="25"/>
    <s v="ID094"/>
    <s v="ID094-Plan de reactivación económica de los Pirineos orientales de Navarra"/>
    <s v="***7484**"/>
    <x v="1"/>
    <x v="1"/>
    <x v="2"/>
    <n v="5000"/>
    <s v="ARRIOLA,JUAMPEREZ,MARIA RAQUEL"/>
  </r>
  <r>
    <x v="1"/>
    <x v="4"/>
    <s v="C23.I04.P02.S01"/>
    <x v="25"/>
    <s v="ID094"/>
    <s v="ID094-Plan de reactivación económica de los Pirineos orientales de Navarra"/>
    <s v="***8374**"/>
    <x v="0"/>
    <x v="0"/>
    <x v="2"/>
    <n v="5000"/>
    <s v="DESBROCES Y EXCAVACIONES MENDI-LAN SL"/>
  </r>
  <r>
    <x v="1"/>
    <x v="4"/>
    <s v="C23.I04.P02.S01"/>
    <x v="25"/>
    <s v="ID094"/>
    <s v="ID094-Plan de reactivación económica de los Pirineos orientales de Navarra"/>
    <s v="***4864**"/>
    <x v="1"/>
    <x v="1"/>
    <x v="2"/>
    <n v="5000"/>
    <s v="ANCHORENA,ELIZAGARAY,JOSE RAMON"/>
  </r>
  <r>
    <x v="1"/>
    <x v="4"/>
    <s v="C23.I04.P02.S01"/>
    <x v="25"/>
    <s v="ID094"/>
    <s v="ID094-Plan de reactivación económica de los Pirineos orientales de Navarra"/>
    <s v="***0355**"/>
    <x v="1"/>
    <x v="1"/>
    <x v="2"/>
    <n v="238.84"/>
    <s v="VILLALBA,MORENO,AITZIBER"/>
  </r>
  <r>
    <x v="1"/>
    <x v="4"/>
    <s v="C23.I04.P02.S01"/>
    <x v="25"/>
    <s v="ID094"/>
    <s v="ID094-Plan de reactivación económica de los Pirineos orientales de Navarra"/>
    <s v="***2765**"/>
    <x v="1"/>
    <x v="1"/>
    <x v="2"/>
    <n v="3272.72"/>
    <s v="LOREA,ZABALEGUI,OIHANA"/>
  </r>
  <r>
    <x v="1"/>
    <x v="4"/>
    <s v="C23.I04.P02.S01"/>
    <x v="25"/>
    <s v="ID094"/>
    <s v="ID094-Plan de reactivación económica de los Pirineos orientales de Navarra"/>
    <s v="***2765**"/>
    <x v="1"/>
    <x v="1"/>
    <x v="2"/>
    <n v="1120.76"/>
    <s v="LOREA,ZABALEGUI,OIHANA"/>
  </r>
  <r>
    <x v="1"/>
    <x v="4"/>
    <s v="C23.I04.P02.S01"/>
    <x v="25"/>
    <s v="ID094"/>
    <s v="ID094-Plan de reactivación económica de los Pirineos orientales de Navarra"/>
    <s v="***5839**"/>
    <x v="1"/>
    <x v="1"/>
    <x v="2"/>
    <n v="5000"/>
    <s v="CIPRES,TISCAR,ALEXANDRE"/>
  </r>
  <r>
    <x v="1"/>
    <x v="4"/>
    <s v="C23.I04.P02.S01"/>
    <x v="25"/>
    <s v="ID094"/>
    <s v="ID094-Plan de reactivación económica de los Pirineos orientales de Navarra"/>
    <s v="***3768**"/>
    <x v="0"/>
    <x v="3"/>
    <x v="2"/>
    <n v="5000"/>
    <s v="TELLERIA PETROCH ASIER Y VISCARRET GOÑI PATRICIA"/>
  </r>
  <r>
    <x v="0"/>
    <x v="1"/>
    <s v="C20.I01.P01.S12"/>
    <x v="2"/>
    <s v="ID064"/>
    <s v="ID064-Plan de modernización de la FP. Evaluación y acreditación de las competencias profesionales"/>
    <s v="***7352**"/>
    <x v="1"/>
    <x v="1"/>
    <x v="2"/>
    <n v="-3377.04"/>
    <s v="ALBERDI,RUIZ,NEIDA"/>
  </r>
  <r>
    <x v="1"/>
    <x v="2"/>
    <s v="C23.I04.P02.S06"/>
    <x v="13"/>
    <s v="ID096"/>
    <s v="ID096-Proyectos territoriales para el reequilibrio y equidad. Emprendimiento y microempresa"/>
    <s v="***9979**"/>
    <x v="1"/>
    <x v="1"/>
    <x v="2"/>
    <n v="5000"/>
    <s v="GOÑI,HERMOSILLA,MARIA YOLANDA"/>
  </r>
  <r>
    <x v="0"/>
    <x v="1"/>
    <s v="C20.I01.P01.S12"/>
    <x v="2"/>
    <s v="ID064"/>
    <s v="ID064-Plan de modernización de la FP. Evaluación y acreditación de las competencias profesionales"/>
    <s v="***2257**"/>
    <x v="1"/>
    <x v="1"/>
    <x v="2"/>
    <n v="288"/>
    <s v="PEREZ,SOLA,OSCAR LUIS"/>
  </r>
  <r>
    <x v="0"/>
    <x v="1"/>
    <s v="C20.I01.P01.S12"/>
    <x v="2"/>
    <s v="ID064"/>
    <s v="ID064-Plan de modernización de la FP. Evaluación y acreditación de las competencias profesionales"/>
    <s v="***7090**"/>
    <x v="1"/>
    <x v="1"/>
    <x v="2"/>
    <n v="2500.3200000000002"/>
    <s v="FAGOAGA,MARTIARENA,MARIA PILAR"/>
  </r>
  <r>
    <x v="0"/>
    <x v="1"/>
    <s v="C20.I01.P01.S12"/>
    <x v="2"/>
    <s v="ID064"/>
    <s v="ID064-Plan de modernización de la FP. Evaluación y acreditación de las competencias profesionales"/>
    <s v="***0213**"/>
    <x v="1"/>
    <x v="1"/>
    <x v="2"/>
    <n v="3817.14"/>
    <s v="TAPIZ,ARRONDO,NIEVES"/>
  </r>
  <r>
    <x v="0"/>
    <x v="1"/>
    <s v="C20.I01.P01.S12"/>
    <x v="2"/>
    <s v="ID064"/>
    <s v="ID064-Plan de modernización de la FP. Evaluación y acreditación de las competencias profesionales"/>
    <s v="***0213**"/>
    <x v="1"/>
    <x v="1"/>
    <x v="2"/>
    <n v="900"/>
    <s v="TAPIZ,ARRONDO,NIEVES"/>
  </r>
  <r>
    <x v="0"/>
    <x v="1"/>
    <s v="C20.I01.P01.S12"/>
    <x v="2"/>
    <s v="ID064"/>
    <s v="ID064-Plan de modernización de la FP. Evaluación y acreditación de las competencias profesionales"/>
    <s v="***0213**"/>
    <x v="1"/>
    <x v="1"/>
    <x v="2"/>
    <n v="576"/>
    <s v="TAPIZ,ARRONDO,NIEVES"/>
  </r>
  <r>
    <x v="0"/>
    <x v="1"/>
    <s v="C20.I01.P01.S12"/>
    <x v="2"/>
    <s v="ID064"/>
    <s v="ID064-Plan de modernización de la FP. Evaluación y acreditación de las competencias profesionales"/>
    <s v="***7352**"/>
    <x v="1"/>
    <x v="1"/>
    <x v="2"/>
    <n v="3377.04"/>
    <s v="ALBERDI,RUIZ,NEIDA"/>
  </r>
  <r>
    <x v="0"/>
    <x v="1"/>
    <s v="C20.I01.P01.S12"/>
    <x v="2"/>
    <s v="ID064"/>
    <s v="ID064-Plan de modernización de la FP. Evaluación y acreditación de las competencias profesionales"/>
    <s v="***5734**"/>
    <x v="1"/>
    <x v="1"/>
    <x v="2"/>
    <n v="72"/>
    <s v="SANCHEZ,RUIZ,MIREN IOSUNE"/>
  </r>
  <r>
    <x v="0"/>
    <x v="1"/>
    <s v="C20.I02.P03.S10"/>
    <x v="1"/>
    <s v="ID069"/>
    <s v="ID069-Plan de modernización de la FP. Aulas de emprendimiento."/>
    <s v="***2877**"/>
    <x v="0"/>
    <x v="0"/>
    <x v="2"/>
    <n v="75"/>
    <s v="SIG SERVICIOS INTEGRADOS DE INGENIERIA SOCIEDAD MICROCOOPERATIVA"/>
  </r>
  <r>
    <x v="0"/>
    <x v="1"/>
    <s v="C20.I02.P03.S10"/>
    <x v="1"/>
    <s v="ID069"/>
    <s v="ID069-Plan de modernización de la FP. Aulas de emprendimiento."/>
    <s v="***0740**"/>
    <x v="0"/>
    <x v="0"/>
    <x v="2"/>
    <n v="425"/>
    <s v="AUTOBUSES LA PAMPLONESA SA"/>
  </r>
  <r>
    <x v="0"/>
    <x v="1"/>
    <s v="C20.I02.P03.S10"/>
    <x v="1"/>
    <s v="ID069"/>
    <s v="ID069-Plan de modernización de la FP. Aulas de emprendimiento."/>
    <s v="***1376**"/>
    <x v="0"/>
    <x v="5"/>
    <x v="2"/>
    <n v="2420"/>
    <s v="ASOCIACION DE EMPRESAS DE ECONOMIA SOCIAL DE NAVARRA-NAFARROAKO GIZARTE EKONOMIAKO ENPRESEN ELKARTEA"/>
  </r>
  <r>
    <x v="1"/>
    <x v="2"/>
    <s v="C23.I04.P02.S06"/>
    <x v="13"/>
    <s v="ID096"/>
    <s v="ID096-Proyectos territoriales para el reequilibrio y equidad. Emprendimiento y microempresa"/>
    <s v="***2394**"/>
    <x v="0"/>
    <x v="0"/>
    <x v="2"/>
    <n v="5000"/>
    <s v="ESPRINTA SOLUCIONES GRAFICAS SL"/>
  </r>
  <r>
    <x v="1"/>
    <x v="2"/>
    <s v="C23.I04.P02.S06"/>
    <x v="13"/>
    <s v="ID096"/>
    <s v="ID096-Proyectos territoriales para el reequilibrio y equidad. Emprendimiento y microempresa"/>
    <s v="***8669**"/>
    <x v="0"/>
    <x v="0"/>
    <x v="2"/>
    <n v="5000"/>
    <s v="JOSE ANTONIO MORENO VALLES SL"/>
  </r>
  <r>
    <x v="1"/>
    <x v="2"/>
    <s v="C23.I04.P02.S06"/>
    <x v="13"/>
    <s v="ID096"/>
    <s v="ID096-Proyectos territoriales para el reequilibrio y equidad. Emprendimiento y microempresa"/>
    <s v="***2973**"/>
    <x v="1"/>
    <x v="1"/>
    <x v="2"/>
    <n v="5000"/>
    <s v="GIL,AYESA,JAVIER"/>
  </r>
  <r>
    <x v="1"/>
    <x v="2"/>
    <s v="C23.I04.P02.S06"/>
    <x v="13"/>
    <s v="ID096"/>
    <s v="ID096-Proyectos territoriales para el reequilibrio y equidad. Emprendimiento y microempresa"/>
    <s v="***9741**"/>
    <x v="1"/>
    <x v="1"/>
    <x v="2"/>
    <n v="5000"/>
    <s v="GALAR,IRURRE,DANIEL"/>
  </r>
  <r>
    <x v="1"/>
    <x v="2"/>
    <s v="C23.I04.P02.S06"/>
    <x v="13"/>
    <s v="ID096"/>
    <s v="ID096-Proyectos territoriales para el reequilibrio y equidad. Emprendimiento y microempresa"/>
    <s v="***7297**"/>
    <x v="1"/>
    <x v="1"/>
    <x v="2"/>
    <n v="5000"/>
    <s v="OCHOA,ARANA,DANIEL ADAN"/>
  </r>
  <r>
    <x v="1"/>
    <x v="2"/>
    <s v="C23.I04.P02.S06"/>
    <x v="13"/>
    <s v="ID096"/>
    <s v="ID096-Proyectos territoriales para el reequilibrio y equidad. Emprendimiento y microempresa"/>
    <s v="***2110**"/>
    <x v="1"/>
    <x v="1"/>
    <x v="2"/>
    <n v="5000"/>
    <s v="LARRABURU,SOROZABAL,MIGUEL"/>
  </r>
  <r>
    <x v="1"/>
    <x v="2"/>
    <s v="C23.I04.P02.S06"/>
    <x v="13"/>
    <s v="ID096"/>
    <s v="ID096-Proyectos territoriales para el reequilibrio y equidad. Emprendimiento y microempresa"/>
    <s v="***7216**"/>
    <x v="0"/>
    <x v="0"/>
    <x v="2"/>
    <n v="5000"/>
    <s v="ASESORIA ACTIVA SL"/>
  </r>
  <r>
    <x v="1"/>
    <x v="2"/>
    <s v="C23.I04.P02.S06"/>
    <x v="13"/>
    <s v="ID096"/>
    <s v="ID096-Proyectos territoriales para el reequilibrio y equidad. Emprendimiento y microempresa"/>
    <s v="***6408**"/>
    <x v="0"/>
    <x v="0"/>
    <x v="2"/>
    <n v="5000"/>
    <s v="CARPINTERIA HERMANOS AZPIROZ SL"/>
  </r>
  <r>
    <x v="1"/>
    <x v="2"/>
    <s v="C23.I04.P02.S06"/>
    <x v="13"/>
    <s v="ID096"/>
    <s v="ID096-Proyectos territoriales para el reequilibrio y equidad. Emprendimiento y microempresa"/>
    <s v="***9785**"/>
    <x v="0"/>
    <x v="0"/>
    <x v="2"/>
    <n v="5000"/>
    <s v="EZKABA MEDIACION SL"/>
  </r>
  <r>
    <x v="1"/>
    <x v="2"/>
    <s v="C23.I04.P02.S06"/>
    <x v="13"/>
    <s v="ID096"/>
    <s v="ID096-Proyectos territoriales para el reequilibrio y equidad. Emprendimiento y microempresa"/>
    <s v="***9245**"/>
    <x v="1"/>
    <x v="1"/>
    <x v="2"/>
    <n v="5000"/>
    <s v="SESMA,JIMENEZ,SERGI"/>
  </r>
  <r>
    <x v="0"/>
    <x v="1"/>
    <s v="C20.I01.P01.S12"/>
    <x v="2"/>
    <s v="ID064"/>
    <s v="ID064-Plan de modernización de la FP. Evaluación y acreditación de las competencias profesionales"/>
    <s v="***2817**"/>
    <x v="1"/>
    <x v="1"/>
    <x v="2"/>
    <n v="1500"/>
    <s v="PINILLOS,REMIRO,AMAYA"/>
  </r>
  <r>
    <x v="0"/>
    <x v="1"/>
    <s v="C20.I01.P01.S12"/>
    <x v="2"/>
    <s v="ID064"/>
    <s v="ID064-Plan de modernización de la FP. Evaluación y acreditación de las competencias profesionales"/>
    <s v="***2201**"/>
    <x v="1"/>
    <x v="1"/>
    <x v="2"/>
    <n v="1500"/>
    <s v="ISO,GAYARRE,SONIA"/>
  </r>
  <r>
    <x v="0"/>
    <x v="1"/>
    <s v="C20.I01.P01.S12"/>
    <x v="2"/>
    <s v="ID064"/>
    <s v="ID064-Plan de modernización de la FP. Evaluación y acreditación de las competencias profesionales"/>
    <s v="***2201**"/>
    <x v="1"/>
    <x v="1"/>
    <x v="2"/>
    <n v="1560"/>
    <s v="ISO,GAYARRE,SONIA"/>
  </r>
  <r>
    <x v="0"/>
    <x v="1"/>
    <s v="C20.I01.P01.S12"/>
    <x v="2"/>
    <s v="ID064"/>
    <s v="ID064-Plan de modernización de la FP. Evaluación y acreditación de las competencias profesionales"/>
    <s v="***2201**"/>
    <x v="1"/>
    <x v="1"/>
    <x v="2"/>
    <n v="432"/>
    <s v="ISO,GAYARRE,SONIA"/>
  </r>
  <r>
    <x v="0"/>
    <x v="1"/>
    <s v="C20.I01.P01.S12"/>
    <x v="2"/>
    <s v="ID064"/>
    <s v="ID064-Plan de modernización de la FP. Evaluación y acreditación de las competencias profesionales"/>
    <s v="***2817**"/>
    <x v="1"/>
    <x v="1"/>
    <x v="2"/>
    <n v="2280"/>
    <s v="PINILLOS,REMIRO,AMAYA"/>
  </r>
  <r>
    <x v="0"/>
    <x v="1"/>
    <s v="C20.I01.P01.S12"/>
    <x v="2"/>
    <s v="ID064"/>
    <s v="ID064-Plan de modernización de la FP. Evaluación y acreditación de las competencias profesionales"/>
    <s v="***7090**"/>
    <x v="1"/>
    <x v="1"/>
    <x v="2"/>
    <n v="144"/>
    <s v="FAGOAGA,MARTIARENA,MARIA PILAR"/>
  </r>
  <r>
    <x v="0"/>
    <x v="2"/>
    <s v="C22.I01.P03.S01"/>
    <x v="10"/>
    <s v="ID077"/>
    <s v="ID077-Teleasistencia y sistemas digitales de control del entorno"/>
    <s v="***5004**"/>
    <x v="0"/>
    <x v="2"/>
    <x v="2"/>
    <n v="1271.3399999999999"/>
    <s v="Formalización HTN"/>
  </r>
  <r>
    <x v="0"/>
    <x v="2"/>
    <s v="C22.I01.P03.S01"/>
    <x v="10"/>
    <s v="ID077"/>
    <s v="ID077-Teleasistencia y sistemas digitales de control del entorno"/>
    <s v="***5004**"/>
    <x v="0"/>
    <x v="2"/>
    <x v="2"/>
    <n v="1271.3399999999999"/>
    <s v="Formalización HTN"/>
  </r>
  <r>
    <x v="1"/>
    <x v="2"/>
    <s v="C23.I04.P02.S06"/>
    <x v="13"/>
    <s v="ID096"/>
    <s v="ID096-Proyectos territoriales para el reequilibrio y equidad. Emprendimiento y microempresa"/>
    <s v="***5254**"/>
    <x v="1"/>
    <x v="1"/>
    <x v="2"/>
    <n v="5000"/>
    <s v="MARTINEZ,HOYOS,SARA"/>
  </r>
  <r>
    <x v="1"/>
    <x v="2"/>
    <s v="C23.I04.P02.S06"/>
    <x v="13"/>
    <s v="ID096"/>
    <s v="ID096-Proyectos territoriales para el reequilibrio y equidad. Emprendimiento y microempresa"/>
    <s v="***2962**"/>
    <x v="1"/>
    <x v="1"/>
    <x v="2"/>
    <n v="5000"/>
    <s v="AMESCOA,DIAZ,ALBERTO"/>
  </r>
  <r>
    <x v="1"/>
    <x v="2"/>
    <s v="C23.I04.P02.S06"/>
    <x v="13"/>
    <s v="ID096"/>
    <s v="ID096-Proyectos territoriales para el reequilibrio y equidad. Emprendimiento y microempresa"/>
    <s v="***7604**"/>
    <x v="0"/>
    <x v="0"/>
    <x v="2"/>
    <n v="5000"/>
    <s v="MYA INGENIERIA PROYECTOS Y CONSULTORIA ENERGETICA SL"/>
  </r>
  <r>
    <x v="1"/>
    <x v="2"/>
    <s v="C23.I04.P02.S06"/>
    <x v="13"/>
    <s v="ID096"/>
    <s v="ID096-Proyectos territoriales para el reequilibrio y equidad. Emprendimiento y microempresa"/>
    <s v="***2878**"/>
    <x v="0"/>
    <x v="5"/>
    <x v="2"/>
    <n v="5000"/>
    <s v="ASOCIACION NAVARRA DE EMPRESAS DE INGENIERIA, OFICINAS TECNICAS Y SERVICIOS TECNOLOGICOS"/>
  </r>
  <r>
    <x v="1"/>
    <x v="2"/>
    <s v="C23.I04.P02.S06"/>
    <x v="13"/>
    <s v="ID096"/>
    <s v="ID096-Proyectos territoriales para el reequilibrio y equidad. Emprendimiento y microempresa"/>
    <s v="***3418**"/>
    <x v="1"/>
    <x v="1"/>
    <x v="2"/>
    <n v="5000"/>
    <s v="IRIBARREN,GONZALEZ,MIREN EDURNE"/>
  </r>
  <r>
    <x v="1"/>
    <x v="2"/>
    <s v="C23.I04.P02.S06"/>
    <x v="13"/>
    <s v="ID096"/>
    <s v="ID096-Proyectos territoriales para el reequilibrio y equidad. Emprendimiento y microempresa"/>
    <s v="***8568**"/>
    <x v="0"/>
    <x v="0"/>
    <x v="2"/>
    <n v="5000"/>
    <s v="ESPECIAS ONENA SL"/>
  </r>
  <r>
    <x v="1"/>
    <x v="2"/>
    <s v="C23.I04.P02.S06"/>
    <x v="13"/>
    <s v="ID096"/>
    <s v="ID096-Proyectos territoriales para el reequilibrio y equidad. Emprendimiento y microempresa"/>
    <s v="***1918**"/>
    <x v="1"/>
    <x v="1"/>
    <x v="2"/>
    <n v="5000"/>
    <s v="IBAÑEZ,DIAZ,SUSANA"/>
  </r>
  <r>
    <x v="1"/>
    <x v="2"/>
    <s v="C23.I04.P02.S06"/>
    <x v="13"/>
    <s v="ID096"/>
    <s v="ID096-Proyectos territoriales para el reequilibrio y equidad. Emprendimiento y microempresa"/>
    <s v="***9325**"/>
    <x v="0"/>
    <x v="0"/>
    <x v="2"/>
    <n v="5000"/>
    <s v="EXCAVACIONES Y CONSTRUCCIONES BARTOLO SL"/>
  </r>
  <r>
    <x v="1"/>
    <x v="0"/>
    <s v="C01.I02.P03.S17"/>
    <x v="0"/>
    <s v="ID004"/>
    <s v="ID004-MOVES III Ejecución de programas de inventivos ligados a la movilidad eléctrica"/>
    <s v="***9078**"/>
    <x v="1"/>
    <x v="1"/>
    <x v="2"/>
    <n v="2314.85"/>
    <s v="RECKE,,CARSTEN"/>
  </r>
  <r>
    <x v="1"/>
    <x v="0"/>
    <s v="C01.I02.P03.S17"/>
    <x v="0"/>
    <s v="ID004"/>
    <s v="ID004-MOVES III Ejecución de programas de inventivos ligados a la movilidad eléctrica"/>
    <s v="***1835**"/>
    <x v="1"/>
    <x v="1"/>
    <x v="2"/>
    <n v="1027.58"/>
    <s v="PALACIOS,GOÑI,SERGIO"/>
  </r>
  <r>
    <x v="1"/>
    <x v="0"/>
    <s v="C01.I02.P03.S17"/>
    <x v="0"/>
    <s v="ID004"/>
    <s v="ID004-MOVES III Ejecución de programas de inventivos ligados a la movilidad eléctrica"/>
    <s v="***5695**"/>
    <x v="1"/>
    <x v="1"/>
    <x v="2"/>
    <n v="1437.48"/>
    <s v="IRIBARREN,PERURENA,JUAN RAMON"/>
  </r>
  <r>
    <x v="1"/>
    <x v="0"/>
    <s v="C01.I02.P03.S17"/>
    <x v="0"/>
    <s v="ID004"/>
    <s v="ID004-MOVES III Ejecución de programas de inventivos ligados a la movilidad eléctrica"/>
    <s v="***2686**"/>
    <x v="1"/>
    <x v="1"/>
    <x v="2"/>
    <n v="979.56"/>
    <s v="IZURDIAGA,ARMENDARIZ,MIKEL"/>
  </r>
  <r>
    <x v="1"/>
    <x v="0"/>
    <s v="C01.I02.P03.S17"/>
    <x v="0"/>
    <s v="ID004"/>
    <s v="ID004-MOVES III Ejecución de programas de inventivos ligados a la movilidad eléctrica"/>
    <s v="***1680**"/>
    <x v="1"/>
    <x v="1"/>
    <x v="2"/>
    <n v="1257.8"/>
    <s v="LARA,MARTINEZ,PASCUAL"/>
  </r>
  <r>
    <x v="1"/>
    <x v="0"/>
    <s v="C01.I02.P03.S17"/>
    <x v="0"/>
    <s v="ID004"/>
    <s v="ID004-MOVES III Ejecución de programas de inventivos ligados a la movilidad eléctrica"/>
    <s v="***2433**"/>
    <x v="1"/>
    <x v="1"/>
    <x v="2"/>
    <n v="1231.54"/>
    <s v="ARAUJO,GUARDAMINO,IÑIGO"/>
  </r>
  <r>
    <x v="1"/>
    <x v="0"/>
    <s v="C01.I02.P03.S17"/>
    <x v="0"/>
    <s v="ID004"/>
    <s v="ID004-MOVES III Ejecución de programas de inventivos ligados a la movilidad eléctrica"/>
    <s v="***8412**"/>
    <x v="1"/>
    <x v="1"/>
    <x v="2"/>
    <n v="7000"/>
    <s v="MAGANTO,SEGURA,FERMIN"/>
  </r>
  <r>
    <x v="1"/>
    <x v="0"/>
    <s v="C01.I02.P03.S17"/>
    <x v="0"/>
    <s v="ID004"/>
    <s v="ID004-MOVES III Ejecución de programas de inventivos ligados a la movilidad eléctrica"/>
    <s v="***9273**"/>
    <x v="1"/>
    <x v="1"/>
    <x v="2"/>
    <n v="5000"/>
    <s v="SARMIENTO,MARTINEZ,FRANCISCO JAVIER"/>
  </r>
  <r>
    <x v="1"/>
    <x v="0"/>
    <s v="C01.I02.P03.S17"/>
    <x v="0"/>
    <s v="ID004"/>
    <s v="ID004-MOVES III Ejecución de programas de inventivos ligados a la movilidad eléctrica"/>
    <s v="***9809**"/>
    <x v="1"/>
    <x v="1"/>
    <x v="2"/>
    <n v="4500"/>
    <s v="GONZALEZ,DIAZ,MANUEL ANGEL"/>
  </r>
  <r>
    <x v="1"/>
    <x v="0"/>
    <s v="C01.I02.P03.S17"/>
    <x v="0"/>
    <s v="ID004"/>
    <s v="ID004-MOVES III Ejecución de programas de inventivos ligados a la movilidad eléctrica"/>
    <s v="***6555**"/>
    <x v="1"/>
    <x v="1"/>
    <x v="2"/>
    <n v="7000"/>
    <s v="BRONCA,,VALERIA LIVIA"/>
  </r>
  <r>
    <x v="1"/>
    <x v="0"/>
    <s v="C01.I02.P03.S17"/>
    <x v="0"/>
    <s v="ID004"/>
    <s v="ID004-MOVES III Ejecución de programas de inventivos ligados a la movilidad eléctrica"/>
    <s v="***7118**"/>
    <x v="1"/>
    <x v="1"/>
    <x v="2"/>
    <n v="4500"/>
    <s v="IZURDIAGA,UNANUA,FRANCISCO JAVIER"/>
  </r>
  <r>
    <x v="1"/>
    <x v="0"/>
    <s v="C01.I02.P03.S17"/>
    <x v="0"/>
    <s v="ID004"/>
    <s v="ID004-MOVES III Ejecución de programas de inventivos ligados a la movilidad eléctrica"/>
    <s v="***8119**"/>
    <x v="1"/>
    <x v="1"/>
    <x v="2"/>
    <n v="5000"/>
    <s v="RUBIO,GARCIA,IVAN"/>
  </r>
  <r>
    <x v="1"/>
    <x v="0"/>
    <s v="C01.I02.P03.S17"/>
    <x v="0"/>
    <s v="ID004"/>
    <s v="ID004-MOVES III Ejecución de programas de inventivos ligados a la movilidad eléctrica"/>
    <s v="***1545**"/>
    <x v="1"/>
    <x v="1"/>
    <x v="2"/>
    <n v="1234.08"/>
    <s v="ITURRALDE,MIRANDA,MARIA ANGELES"/>
  </r>
  <r>
    <x v="1"/>
    <x v="0"/>
    <s v="C01.I02.P03.S17"/>
    <x v="0"/>
    <s v="ID004"/>
    <s v="ID004-MOVES III Ejecución de programas de inventivos ligados a la movilidad eléctrica"/>
    <s v="***4808**"/>
    <x v="1"/>
    <x v="1"/>
    <x v="2"/>
    <n v="7000"/>
    <s v="DEL VAL,RIAÑO,SANTIAGO"/>
  </r>
  <r>
    <x v="1"/>
    <x v="0"/>
    <s v="C01.I02.P03.S17"/>
    <x v="0"/>
    <s v="ID004"/>
    <s v="ID004-MOVES III Ejecución de programas de inventivos ligados a la movilidad eléctrica"/>
    <s v="***0528**"/>
    <x v="1"/>
    <x v="1"/>
    <x v="2"/>
    <n v="4500"/>
    <s v="HURTADO,ARBOLEDA,ELIZABETH"/>
  </r>
  <r>
    <x v="1"/>
    <x v="0"/>
    <s v="C01.I02.P03.S17"/>
    <x v="0"/>
    <s v="ID004"/>
    <s v="ID004-MOVES III Ejecución de programas de inventivos ligados a la movilidad eléctrica"/>
    <s v="***0743**"/>
    <x v="1"/>
    <x v="1"/>
    <x v="2"/>
    <n v="4500"/>
    <s v="RIEZU,CORPAS,MIGUEL"/>
  </r>
  <r>
    <x v="1"/>
    <x v="0"/>
    <s v="C01.I02.P03.S17"/>
    <x v="0"/>
    <s v="ID004"/>
    <s v="ID004-MOVES III Ejecución de programas de inventivos ligados a la movilidad eléctrica"/>
    <s v="***1236**"/>
    <x v="1"/>
    <x v="1"/>
    <x v="2"/>
    <n v="1100"/>
    <s v="ARANGUREN,ORTE,DANIEN ENRIQUE"/>
  </r>
  <r>
    <x v="1"/>
    <x v="0"/>
    <s v="C01.I02.P03.S17"/>
    <x v="0"/>
    <s v="ID004"/>
    <s v="ID004-MOVES III Ejecución de programas de inventivos ligados a la movilidad eléctrica"/>
    <s v="***4441**"/>
    <x v="1"/>
    <x v="1"/>
    <x v="2"/>
    <n v="4950"/>
    <s v="BURGUI,SENDOA,PEDRO MIGUEL"/>
  </r>
  <r>
    <x v="1"/>
    <x v="0"/>
    <s v="C01.I02.P03.S17"/>
    <x v="0"/>
    <s v="ID004"/>
    <s v="ID004-MOVES III Ejecución de programas de inventivos ligados a la movilidad eléctrica"/>
    <s v="***7570**"/>
    <x v="1"/>
    <x v="1"/>
    <x v="2"/>
    <n v="1100"/>
    <s v="SAYAS,MAZQUIARAN,FRANCISCO"/>
  </r>
  <r>
    <x v="1"/>
    <x v="0"/>
    <s v="C01.I02.P03.S17"/>
    <x v="0"/>
    <s v="ID004"/>
    <s v="ID004-MOVES III Ejecución de programas de inventivos ligados a la movilidad eléctrica"/>
    <s v="***6983**"/>
    <x v="1"/>
    <x v="1"/>
    <x v="2"/>
    <n v="7000"/>
    <s v="ORTIZ,DELGADO,SAMUEL"/>
  </r>
  <r>
    <x v="1"/>
    <x v="0"/>
    <s v="C01.I02.P03.S17"/>
    <x v="0"/>
    <s v="ID004"/>
    <s v="ID004-MOVES III Ejecución de programas de inventivos ligados a la movilidad eléctrica"/>
    <s v="***3539**"/>
    <x v="1"/>
    <x v="1"/>
    <x v="2"/>
    <n v="7000"/>
    <s v="ECHEVERRIA,MIQUELE,MARIA PILAR"/>
  </r>
  <r>
    <x v="1"/>
    <x v="0"/>
    <s v="C01.I02.P03.S17"/>
    <x v="0"/>
    <s v="ID004"/>
    <s v="ID004-MOVES III Ejecución de programas de inventivos ligados a la movilidad eléctrica"/>
    <s v="***2051**"/>
    <x v="1"/>
    <x v="1"/>
    <x v="2"/>
    <n v="4950"/>
    <s v="CERRADA,VIAR,CESAR"/>
  </r>
  <r>
    <x v="1"/>
    <x v="0"/>
    <s v="C01.I02.P03.S17"/>
    <x v="0"/>
    <s v="ID004"/>
    <s v="ID004-MOVES III Ejecución de programas de inventivos ligados a la movilidad eléctrica"/>
    <s v="***1898**"/>
    <x v="1"/>
    <x v="1"/>
    <x v="2"/>
    <n v="1210"/>
    <s v="DIEZ-URE,ERAUL,JUAN ANTONIO"/>
  </r>
  <r>
    <x v="1"/>
    <x v="0"/>
    <s v="C01.I02.P03.S17"/>
    <x v="0"/>
    <s v="ID004"/>
    <s v="ID004-MOVES III Ejecución de programas de inventivos ligados a la movilidad eléctrica"/>
    <s v="***6789**"/>
    <x v="1"/>
    <x v="1"/>
    <x v="2"/>
    <n v="4950"/>
    <s v="AHECHU,EGUES,JESUS JOAQUIN"/>
  </r>
  <r>
    <x v="1"/>
    <x v="0"/>
    <s v="C01.I02.P03.S17"/>
    <x v="0"/>
    <s v="ID004"/>
    <s v="ID004-MOVES III Ejecución de programas de inventivos ligados a la movilidad eléctrica"/>
    <s v="***2947**"/>
    <x v="1"/>
    <x v="1"/>
    <x v="2"/>
    <n v="7000"/>
    <s v="AZCONA,ZABALZA,RAQUEL"/>
  </r>
  <r>
    <x v="1"/>
    <x v="0"/>
    <s v="C01.I02.P03.S17"/>
    <x v="0"/>
    <s v="ID004"/>
    <s v="ID004-MOVES III Ejecución de programas de inventivos ligados a la movilidad eléctrica"/>
    <s v="***4622**"/>
    <x v="1"/>
    <x v="1"/>
    <x v="2"/>
    <n v="1210"/>
    <s v="ETAYO,LOPEZ,ANTONIO"/>
  </r>
  <r>
    <x v="1"/>
    <x v="0"/>
    <s v="C01.I02.P03.S17"/>
    <x v="0"/>
    <s v="ID004"/>
    <s v="ID004-MOVES III Ejecución de programas de inventivos ligados a la movilidad eléctrica"/>
    <s v="***5695**"/>
    <x v="1"/>
    <x v="1"/>
    <x v="2"/>
    <n v="4950"/>
    <s v="IRIBARREN,PERURENA,JUAN RAMON"/>
  </r>
  <r>
    <x v="1"/>
    <x v="0"/>
    <s v="C01.I02.P03.S17"/>
    <x v="0"/>
    <s v="ID004"/>
    <s v="ID004-MOVES III Ejecución de programas de inventivos ligados a la movilidad eléctrica"/>
    <s v="***2687**"/>
    <x v="1"/>
    <x v="1"/>
    <x v="2"/>
    <n v="7700"/>
    <s v="OJER,ARANGUREN,JORGE"/>
  </r>
  <r>
    <x v="1"/>
    <x v="0"/>
    <s v="C01.I02.P03.S17"/>
    <x v="0"/>
    <s v="ID004"/>
    <s v="ID004-MOVES III Ejecución de programas de inventivos ligados a la movilidad eléctrica"/>
    <s v="***3168**"/>
    <x v="1"/>
    <x v="1"/>
    <x v="2"/>
    <n v="7000"/>
    <s v="ANTON,ANTOÑANA,YAISA"/>
  </r>
  <r>
    <x v="1"/>
    <x v="0"/>
    <s v="C01.I02.P03.S17"/>
    <x v="0"/>
    <s v="ID004"/>
    <s v="ID004-MOVES III Ejecución de programas de inventivos ligados a la movilidad eléctrica"/>
    <s v="***0558**"/>
    <x v="1"/>
    <x v="1"/>
    <x v="2"/>
    <n v="2500"/>
    <s v="ZUBIRI,AZCARATE,DANIEL"/>
  </r>
  <r>
    <x v="1"/>
    <x v="0"/>
    <s v="C01.I02.P03.S17"/>
    <x v="0"/>
    <s v="ID004"/>
    <s v="ID004-MOVES III Ejecución de programas de inventivos ligados a la movilidad eléctrica"/>
    <s v="***5586**"/>
    <x v="1"/>
    <x v="1"/>
    <x v="2"/>
    <n v="7000"/>
    <s v="ROS,ZUDAIRE,JORGE"/>
  </r>
  <r>
    <x v="1"/>
    <x v="0"/>
    <s v="C01.I02.P03.S17"/>
    <x v="0"/>
    <s v="ID004"/>
    <s v="ID004-MOVES III Ejecución de programas de inventivos ligados a la movilidad eléctrica"/>
    <s v="***4216**"/>
    <x v="1"/>
    <x v="1"/>
    <x v="2"/>
    <n v="4500"/>
    <s v="ANTOÑANA,GASTESI,MARIA JESUS"/>
  </r>
  <r>
    <x v="1"/>
    <x v="0"/>
    <s v="C01.I02.P03.S17"/>
    <x v="0"/>
    <s v="ID004"/>
    <s v="ID004-MOVES III Ejecución de programas de inventivos ligados a la movilidad eléctrica"/>
    <s v="***2312**"/>
    <x v="1"/>
    <x v="1"/>
    <x v="2"/>
    <n v="7000"/>
    <s v="ANDRES,GALAR,ITXASO"/>
  </r>
  <r>
    <x v="1"/>
    <x v="0"/>
    <s v="C01.I02.P03.S17"/>
    <x v="0"/>
    <s v="ID004"/>
    <s v="ID004-MOVES III Ejecución de programas de inventivos ligados a la movilidad eléctrica"/>
    <s v="***4282**"/>
    <x v="1"/>
    <x v="1"/>
    <x v="2"/>
    <n v="7000"/>
    <s v="BLANCO,RODRIGUEZ,MARIA YOLANDA"/>
  </r>
  <r>
    <x v="1"/>
    <x v="0"/>
    <s v="C01.I02.P03.S17"/>
    <x v="0"/>
    <s v="ID004"/>
    <s v="ID004-MOVES III Ejecución de programas de inventivos ligados a la movilidad eléctrica"/>
    <s v="***2074**"/>
    <x v="1"/>
    <x v="1"/>
    <x v="2"/>
    <n v="7700"/>
    <s v="AROCENA,CASTILLO,ALFREDO"/>
  </r>
  <r>
    <x v="1"/>
    <x v="0"/>
    <s v="C01.I02.P03.S17"/>
    <x v="0"/>
    <s v="ID004"/>
    <s v="ID004-MOVES III Ejecución de programas de inventivos ligados a la movilidad eléctrica"/>
    <s v="***0162**"/>
    <x v="1"/>
    <x v="1"/>
    <x v="2"/>
    <n v="4500"/>
    <s v="ZUBILLAGA,GONZALEZ,AIMAR"/>
  </r>
  <r>
    <x v="1"/>
    <x v="0"/>
    <s v="C01.I02.P03.S17"/>
    <x v="0"/>
    <s v="ID004"/>
    <s v="ID004-MOVES III Ejecución de programas de inventivos ligados a la movilidad eléctrica"/>
    <s v="***1391**"/>
    <x v="1"/>
    <x v="1"/>
    <x v="2"/>
    <n v="2500"/>
    <s v="SETAS,BARANDALLA,ANGEL MARIA"/>
  </r>
  <r>
    <x v="1"/>
    <x v="0"/>
    <s v="C01.I02.P03.S17"/>
    <x v="0"/>
    <s v="ID004"/>
    <s v="ID004-MOVES III Ejecución de programas de inventivos ligados a la movilidad eléctrica"/>
    <s v="***2497**"/>
    <x v="1"/>
    <x v="1"/>
    <x v="2"/>
    <n v="4950"/>
    <s v="CLEMENTE,ENERIZ,SARA"/>
  </r>
  <r>
    <x v="1"/>
    <x v="0"/>
    <s v="C01.I02.P03.S17"/>
    <x v="0"/>
    <s v="ID004"/>
    <s v="ID004-MOVES III Ejecución de programas de inventivos ligados a la movilidad eléctrica"/>
    <s v="***1935**"/>
    <x v="1"/>
    <x v="1"/>
    <x v="2"/>
    <n v="1100"/>
    <s v="REPARAZ,GOÑI,LUCIA"/>
  </r>
  <r>
    <x v="1"/>
    <x v="0"/>
    <s v="C01.I02.P03.S17"/>
    <x v="0"/>
    <s v="ID004"/>
    <s v="ID004-MOVES III Ejecución de programas de inventivos ligados a la movilidad eléctrica"/>
    <s v="***2174**"/>
    <x v="1"/>
    <x v="1"/>
    <x v="2"/>
    <n v="1100"/>
    <s v="AINCIBURU,NAPAL,RICARDO"/>
  </r>
  <r>
    <x v="1"/>
    <x v="0"/>
    <s v="C01.I02.P03.S17"/>
    <x v="0"/>
    <s v="ID004"/>
    <s v="ID004-MOVES III Ejecución de programas de inventivos ligados a la movilidad eléctrica"/>
    <s v="***3965**"/>
    <x v="1"/>
    <x v="1"/>
    <x v="2"/>
    <n v="5000"/>
    <s v="GOMEZ,DELGADO,FERNANDO"/>
  </r>
  <r>
    <x v="1"/>
    <x v="0"/>
    <s v="C01.I02.P03.S17"/>
    <x v="0"/>
    <s v="ID004"/>
    <s v="ID004-MOVES III Ejecución de programas de inventivos ligados a la movilidad eléctrica"/>
    <s v="***9809**"/>
    <x v="1"/>
    <x v="1"/>
    <x v="2"/>
    <n v="1744.96"/>
    <s v="GONZALEZ,DIAZ,MANUEL ANGEL"/>
  </r>
  <r>
    <x v="1"/>
    <x v="0"/>
    <s v="C01.I02.P03.S17"/>
    <x v="0"/>
    <s v="ID004"/>
    <s v="ID004-MOVES III Ejecución de programas de inventivos ligados a la movilidad eléctrica"/>
    <s v="***4808**"/>
    <x v="1"/>
    <x v="1"/>
    <x v="2"/>
    <n v="1260"/>
    <s v="DEL VAL,RIAÑO,SANTIAGO"/>
  </r>
  <r>
    <x v="1"/>
    <x v="0"/>
    <s v="C01.I02.P03.S17"/>
    <x v="0"/>
    <s v="ID004"/>
    <s v="ID004-MOVES III Ejecución de programas de inventivos ligados a la movilidad eléctrica"/>
    <s v="***4148**"/>
    <x v="1"/>
    <x v="1"/>
    <x v="2"/>
    <n v="1088.4000000000001"/>
    <s v="DIAZ,MILLAN,ALMUDENA DOLORES"/>
  </r>
  <r>
    <x v="1"/>
    <x v="0"/>
    <s v="C01.I02.P03.S17"/>
    <x v="0"/>
    <s v="ID004"/>
    <s v="ID004-MOVES III Ejecución de programas de inventivos ligados a la movilidad eléctrica"/>
    <s v="***1704**"/>
    <x v="1"/>
    <x v="1"/>
    <x v="2"/>
    <n v="7000"/>
    <s v="AULLO,TAPIA,IGNACIO"/>
  </r>
  <r>
    <x v="1"/>
    <x v="0"/>
    <s v="C01.I02.P03.S17"/>
    <x v="0"/>
    <s v="ID004"/>
    <s v="ID004-MOVES III Ejecución de programas de inventivos ligados a la movilidad eléctrica"/>
    <s v="***1900**"/>
    <x v="1"/>
    <x v="1"/>
    <x v="2"/>
    <n v="7000"/>
    <s v="PEREZ,BLANCO,DAVID"/>
  </r>
  <r>
    <x v="1"/>
    <x v="0"/>
    <s v="C01.I02.P03.S17"/>
    <x v="0"/>
    <s v="ID004"/>
    <s v="ID004-MOVES III Ejecución de programas de inventivos ligados a la movilidad eléctrica"/>
    <s v="***2514**"/>
    <x v="1"/>
    <x v="1"/>
    <x v="2"/>
    <n v="7000"/>
    <s v="ROS,NAUSIA,EDUARDO"/>
  </r>
  <r>
    <x v="1"/>
    <x v="0"/>
    <s v="C01.I02.P03.S17"/>
    <x v="0"/>
    <s v="ID004"/>
    <s v="ID004-MOVES III Ejecución de programas de inventivos ligados a la movilidad eléctrica"/>
    <s v="***9472**"/>
    <x v="1"/>
    <x v="1"/>
    <x v="2"/>
    <n v="4950"/>
    <s v="AGUIRRE,HERRERA,MIKEL"/>
  </r>
  <r>
    <x v="1"/>
    <x v="0"/>
    <s v="C01.I02.P03.S17"/>
    <x v="0"/>
    <s v="ID004"/>
    <s v="ID004-MOVES III Ejecución de programas de inventivos ligados a la movilidad eléctrica"/>
    <s v="***9779**"/>
    <x v="1"/>
    <x v="1"/>
    <x v="2"/>
    <n v="7000"/>
    <s v="MARTINEZ,MARTINEZ,AMAYA"/>
  </r>
  <r>
    <x v="1"/>
    <x v="0"/>
    <s v="C01.I02.P03.S17"/>
    <x v="0"/>
    <s v="ID004"/>
    <s v="ID004-MOVES III Ejecución de programas de inventivos ligados a la movilidad eléctrica"/>
    <s v="***4982**"/>
    <x v="1"/>
    <x v="1"/>
    <x v="2"/>
    <n v="2500"/>
    <s v="SANADO,ECHANIZ,BEATRIZ"/>
  </r>
  <r>
    <x v="1"/>
    <x v="0"/>
    <s v="C01.I02.P03.S17"/>
    <x v="0"/>
    <s v="ID004"/>
    <s v="ID004-MOVES III Ejecución de programas de inventivos ligados a la movilidad eléctrica"/>
    <s v="***0443**"/>
    <x v="1"/>
    <x v="1"/>
    <x v="2"/>
    <n v="5000"/>
    <s v="FERNANDEZ,ALBA,ESTELA"/>
  </r>
  <r>
    <x v="1"/>
    <x v="0"/>
    <s v="C01.I02.P03.S17"/>
    <x v="0"/>
    <s v="ID004"/>
    <s v="ID004-MOVES III Ejecución de programas de inventivos ligados a la movilidad eléctrica"/>
    <s v="***4179**"/>
    <x v="1"/>
    <x v="1"/>
    <x v="2"/>
    <n v="7000"/>
    <s v="ILZARBE,IRIZAR,JOAQUIN"/>
  </r>
  <r>
    <x v="1"/>
    <x v="0"/>
    <s v="C01.I02.P03.S17"/>
    <x v="0"/>
    <s v="ID004"/>
    <s v="ID004-MOVES III Ejecución de programas de inventivos ligados a la movilidad eléctrica"/>
    <s v="***3796**"/>
    <x v="1"/>
    <x v="1"/>
    <x v="2"/>
    <n v="7000"/>
    <s v="JIMENEZ,VEINTEMILLA,ANA MARIA"/>
  </r>
  <r>
    <x v="1"/>
    <x v="0"/>
    <s v="C01.I02.P03.S17"/>
    <x v="0"/>
    <s v="ID004"/>
    <s v="ID004-MOVES III Ejecución de programas de inventivos ligados a la movilidad eléctrica"/>
    <s v="***1653**"/>
    <x v="1"/>
    <x v="1"/>
    <x v="2"/>
    <n v="1100"/>
    <s v="SAEZ,OROZ,JON"/>
  </r>
  <r>
    <x v="1"/>
    <x v="0"/>
    <s v="C01.I02.P03.S17"/>
    <x v="0"/>
    <s v="ID004"/>
    <s v="ID004-MOVES III Ejecución de programas de inventivos ligados a la movilidad eléctrica"/>
    <s v="***4633**"/>
    <x v="1"/>
    <x v="1"/>
    <x v="2"/>
    <n v="7000"/>
    <s v="GAMEN,BURGALETA,RAFAEL"/>
  </r>
  <r>
    <x v="1"/>
    <x v="0"/>
    <s v="C01.I02.P03.S17"/>
    <x v="0"/>
    <s v="ID004"/>
    <s v="ID004-MOVES III Ejecución de programas de inventivos ligados a la movilidad eléctrica"/>
    <s v="***1827**"/>
    <x v="1"/>
    <x v="1"/>
    <x v="2"/>
    <n v="7700"/>
    <s v="GAVIRIA,MALANGRE,LUIS FERNANDO"/>
  </r>
  <r>
    <x v="1"/>
    <x v="0"/>
    <s v="C01.I02.P03.S17"/>
    <x v="0"/>
    <s v="ID004"/>
    <s v="ID004-MOVES III Ejecución de programas de inventivos ligados a la movilidad eléctrica"/>
    <s v="***8226**"/>
    <x v="1"/>
    <x v="1"/>
    <x v="2"/>
    <n v="5000"/>
    <s v="REMIREZ DE GANUZA,SATRUSTEGUI,DAVID"/>
  </r>
  <r>
    <x v="1"/>
    <x v="0"/>
    <s v="C01.I02.P03.S17"/>
    <x v="0"/>
    <s v="ID004"/>
    <s v="ID004-MOVES III Ejecución de programas de inventivos ligados a la movilidad eléctrica"/>
    <s v="***8780**"/>
    <x v="1"/>
    <x v="1"/>
    <x v="2"/>
    <n v="5500"/>
    <s v="ALMANDOZ,ENDARA,IRENE"/>
  </r>
  <r>
    <x v="1"/>
    <x v="0"/>
    <s v="C01.I02.P03.S17"/>
    <x v="0"/>
    <s v="ID004"/>
    <s v="ID004-MOVES III Ejecución de programas de inventivos ligados a la movilidad eléctrica"/>
    <s v="***2379**"/>
    <x v="1"/>
    <x v="1"/>
    <x v="2"/>
    <n v="7700"/>
    <s v="AIZCORBE,AYERRA,MARIA ELENA"/>
  </r>
  <r>
    <x v="1"/>
    <x v="0"/>
    <s v="C01.I02.P03.S17"/>
    <x v="0"/>
    <s v="ID004"/>
    <s v="ID004-MOVES III Ejecución de programas de inventivos ligados a la movilidad eléctrica"/>
    <s v="***7803**"/>
    <x v="1"/>
    <x v="1"/>
    <x v="2"/>
    <n v="2500"/>
    <s v="ALVAREZ,JIMENEZ,MANUEL"/>
  </r>
  <r>
    <x v="1"/>
    <x v="0"/>
    <s v="C01.I02.P03.S17"/>
    <x v="0"/>
    <s v="ID004"/>
    <s v="ID004-MOVES III Ejecución de programas de inventivos ligados a la movilidad eléctrica"/>
    <s v="***7432**"/>
    <x v="1"/>
    <x v="1"/>
    <x v="2"/>
    <n v="4500"/>
    <s v="APECECHEA,SOBRINO,FRANCISCO"/>
  </r>
  <r>
    <x v="1"/>
    <x v="0"/>
    <s v="C01.I02.P03.S17"/>
    <x v="0"/>
    <s v="ID004"/>
    <s v="ID004-MOVES III Ejecución de programas de inventivos ligados a la movilidad eléctrica"/>
    <s v="***0498**"/>
    <x v="1"/>
    <x v="1"/>
    <x v="2"/>
    <n v="5000"/>
    <s v="OLORIZ,RIVAS,JUAN RAMON"/>
  </r>
  <r>
    <x v="1"/>
    <x v="0"/>
    <s v="C01.I02.P03.S17"/>
    <x v="0"/>
    <s v="ID004"/>
    <s v="ID004-MOVES III Ejecución de programas de inventivos ligados a la movilidad eléctrica"/>
    <s v="***7430**"/>
    <x v="1"/>
    <x v="1"/>
    <x v="2"/>
    <n v="5500"/>
    <s v="PINILLOS,NIEVAS,JOSE FELIX"/>
  </r>
  <r>
    <x v="1"/>
    <x v="0"/>
    <s v="C01.I02.P03.S17"/>
    <x v="0"/>
    <s v="ID004"/>
    <s v="ID004-MOVES III Ejecución de programas de inventivos ligados a la movilidad eléctrica"/>
    <s v="***2511**"/>
    <x v="1"/>
    <x v="1"/>
    <x v="2"/>
    <n v="5000"/>
    <s v="OCHOTORENA,CHOPERENA,MIREN NEKANE"/>
  </r>
  <r>
    <x v="1"/>
    <x v="0"/>
    <s v="C01.I02.P03.S17"/>
    <x v="0"/>
    <s v="ID004"/>
    <s v="ID004-MOVES III Ejecución de programas de inventivos ligados a la movilidad eléctrica"/>
    <s v="***8006**"/>
    <x v="1"/>
    <x v="1"/>
    <x v="2"/>
    <n v="1100"/>
    <s v="BRUDNY,,HEIKE MANUELA"/>
  </r>
  <r>
    <x v="1"/>
    <x v="0"/>
    <s v="C01.I02.P03.S17"/>
    <x v="0"/>
    <s v="ID004"/>
    <s v="ID004-MOVES III Ejecución de programas de inventivos ligados a la movilidad eléctrica"/>
    <s v="***8698**"/>
    <x v="1"/>
    <x v="1"/>
    <x v="2"/>
    <n v="7000"/>
    <s v="GASTESI,EZPELETA,JOSE JAVIER"/>
  </r>
  <r>
    <x v="1"/>
    <x v="0"/>
    <s v="C01.I02.P03.S17"/>
    <x v="0"/>
    <s v="ID004"/>
    <s v="ID004-MOVES III Ejecución de programas de inventivos ligados a la movilidad eléctrica"/>
    <s v="***1339**"/>
    <x v="1"/>
    <x v="1"/>
    <x v="2"/>
    <n v="4950"/>
    <s v="NAGORE,CORONADO,GORKA"/>
  </r>
  <r>
    <x v="1"/>
    <x v="0"/>
    <s v="C01.I02.P03.S17"/>
    <x v="0"/>
    <s v="ID004"/>
    <s v="ID004-MOVES III Ejecución de programas de inventivos ligados a la movilidad eléctrica"/>
    <s v="***4148**"/>
    <x v="1"/>
    <x v="1"/>
    <x v="2"/>
    <n v="7000"/>
    <s v="DIAZ,MILLAN,ALMUDENA DOLORES"/>
  </r>
  <r>
    <x v="1"/>
    <x v="0"/>
    <s v="C01.I02.P03.S17"/>
    <x v="0"/>
    <s v="ID004"/>
    <s v="ID004-MOVES III Ejecución de programas de inventivos ligados a la movilidad eléctrica"/>
    <s v="***5232**"/>
    <x v="1"/>
    <x v="1"/>
    <x v="2"/>
    <n v="2500"/>
    <s v="SANGUESA,ORTEGA,GLORIA MONSERRAT"/>
  </r>
  <r>
    <x v="1"/>
    <x v="0"/>
    <s v="C01.I02.P03.S17"/>
    <x v="0"/>
    <s v="ID004"/>
    <s v="ID004-MOVES III Ejecución de programas de inventivos ligados a la movilidad eléctrica"/>
    <s v="***1382**"/>
    <x v="1"/>
    <x v="1"/>
    <x v="2"/>
    <n v="4500"/>
    <s v="ALBENIZ,GOÑI,IRANZU"/>
  </r>
  <r>
    <x v="1"/>
    <x v="0"/>
    <s v="C01.I02.P03.S17"/>
    <x v="0"/>
    <s v="ID004"/>
    <s v="ID004-MOVES III Ejecución de programas de inventivos ligados a la movilidad eléctrica"/>
    <s v="***6411**"/>
    <x v="1"/>
    <x v="1"/>
    <x v="2"/>
    <n v="1100"/>
    <s v="ARBIZU,NAFARRATE,JOSE MIGUEL"/>
  </r>
  <r>
    <x v="1"/>
    <x v="0"/>
    <s v="C01.I02.P03.S17"/>
    <x v="0"/>
    <s v="ID004"/>
    <s v="ID004-MOVES III Ejecución de programas de inventivos ligados a la movilidad eléctrica"/>
    <s v="***8293**"/>
    <x v="1"/>
    <x v="1"/>
    <x v="2"/>
    <n v="7000"/>
    <s v="GARRIDO,LATORRE,MARIA ARANZAZU"/>
  </r>
  <r>
    <x v="1"/>
    <x v="0"/>
    <s v="C01.I02.P03.S17"/>
    <x v="0"/>
    <s v="ID004"/>
    <s v="ID004-MOVES III Ejecución de programas de inventivos ligados a la movilidad eléctrica"/>
    <s v="***4688**"/>
    <x v="1"/>
    <x v="1"/>
    <x v="2"/>
    <n v="4950"/>
    <s v="TOLEDANO,MONTOYA,CRISTINA"/>
  </r>
  <r>
    <x v="1"/>
    <x v="0"/>
    <s v="C01.I02.P03.S17"/>
    <x v="0"/>
    <s v="ID004"/>
    <s v="ID004-MOVES III Ejecución de programas de inventivos ligados a la movilidad eléctrica"/>
    <s v="***2359**"/>
    <x v="1"/>
    <x v="1"/>
    <x v="2"/>
    <n v="1100"/>
    <s v="HERNANDEZ,LOPEZ,DAVID"/>
  </r>
  <r>
    <x v="1"/>
    <x v="0"/>
    <s v="C01.I02.P03.S17"/>
    <x v="0"/>
    <s v="ID004"/>
    <s v="ID004-MOVES III Ejecución de programas de inventivos ligados a la movilidad eléctrica"/>
    <s v="***5665**"/>
    <x v="1"/>
    <x v="1"/>
    <x v="2"/>
    <n v="7700"/>
    <s v="MUNARRIZ,GUEZALA,JAIME"/>
  </r>
  <r>
    <x v="1"/>
    <x v="0"/>
    <s v="C01.I02.P03.S17"/>
    <x v="0"/>
    <s v="ID004"/>
    <s v="ID004-MOVES III Ejecución de programas de inventivos ligados a la movilidad eléctrica"/>
    <s v="***2541**"/>
    <x v="1"/>
    <x v="1"/>
    <x v="2"/>
    <n v="7700"/>
    <s v="ARBIZA,ELIZALDE,MIGUEL ANGEL"/>
  </r>
  <r>
    <x v="1"/>
    <x v="0"/>
    <s v="C01.I02.P03.S17"/>
    <x v="0"/>
    <s v="ID004"/>
    <s v="ID004-MOVES III Ejecución de programas de inventivos ligados a la movilidad eléctrica"/>
    <s v="***1234**"/>
    <x v="1"/>
    <x v="1"/>
    <x v="2"/>
    <n v="1100"/>
    <s v="ZARATIEGUI,FERNANDEZ,LIDIA"/>
  </r>
  <r>
    <x v="1"/>
    <x v="0"/>
    <s v="C01.I02.P03.S17"/>
    <x v="0"/>
    <s v="ID004"/>
    <s v="ID004-MOVES III Ejecución de programas de inventivos ligados a la movilidad eléctrica"/>
    <s v="***4981**"/>
    <x v="1"/>
    <x v="1"/>
    <x v="2"/>
    <n v="1100"/>
    <s v="PEREZ,GOÑI,ROBERTO"/>
  </r>
  <r>
    <x v="1"/>
    <x v="0"/>
    <s v="C01.I02.P03.S17"/>
    <x v="0"/>
    <s v="ID004"/>
    <s v="ID004-MOVES III Ejecución de programas de inventivos ligados a la movilidad eléctrica"/>
    <s v="***8273**"/>
    <x v="1"/>
    <x v="1"/>
    <x v="2"/>
    <n v="7000"/>
    <s v="MUERZA,ERROZ,JUAN"/>
  </r>
  <r>
    <x v="1"/>
    <x v="0"/>
    <s v="C01.I02.P03.S17"/>
    <x v="0"/>
    <s v="ID004"/>
    <s v="ID004-MOVES III Ejecución de programas de inventivos ligados a la movilidad eléctrica"/>
    <s v="***4888**"/>
    <x v="1"/>
    <x v="1"/>
    <x v="2"/>
    <n v="7700"/>
    <s v="AISA,OLCOZ,MIGUEL"/>
  </r>
  <r>
    <x v="1"/>
    <x v="0"/>
    <s v="C01.I02.P03.S17"/>
    <x v="0"/>
    <s v="ID004"/>
    <s v="ID004-MOVES III Ejecución de programas de inventivos ligados a la movilidad eléctrica"/>
    <s v="***0058**"/>
    <x v="1"/>
    <x v="1"/>
    <x v="2"/>
    <n v="4500"/>
    <s v="BARRENECHEA,CIGANDA,ELISABETH"/>
  </r>
  <r>
    <x v="1"/>
    <x v="0"/>
    <s v="C01.I02.P03.S17"/>
    <x v="0"/>
    <s v="ID004"/>
    <s v="ID004-MOVES III Ejecución de programas de inventivos ligados a la movilidad eléctrica"/>
    <s v="***9178**"/>
    <x v="1"/>
    <x v="1"/>
    <x v="2"/>
    <n v="1400"/>
    <s v="LIN,,DONGLIANG"/>
  </r>
  <r>
    <x v="1"/>
    <x v="0"/>
    <s v="C01.I02.P03.S17"/>
    <x v="0"/>
    <s v="ID004"/>
    <s v="ID004-MOVES III Ejecución de programas de inventivos ligados a la movilidad eléctrica"/>
    <s v="***9327**"/>
    <x v="1"/>
    <x v="1"/>
    <x v="2"/>
    <n v="2500"/>
    <s v="GARRIDO,BELZA,JOSE MARIA"/>
  </r>
  <r>
    <x v="1"/>
    <x v="0"/>
    <s v="C01.I02.P03.S17"/>
    <x v="0"/>
    <s v="ID004"/>
    <s v="ID004-MOVES III Ejecución de programas de inventivos ligados a la movilidad eléctrica"/>
    <s v="***7912**"/>
    <x v="1"/>
    <x v="1"/>
    <x v="2"/>
    <n v="2750"/>
    <s v="INSAUSTI,SUESCUN,ICIAR"/>
  </r>
  <r>
    <x v="1"/>
    <x v="0"/>
    <s v="C01.I02.P03.S17"/>
    <x v="0"/>
    <s v="ID004"/>
    <s v="ID004-MOVES III Ejecución de programas de inventivos ligados a la movilidad eléctrica"/>
    <s v="***1894**"/>
    <x v="1"/>
    <x v="1"/>
    <x v="2"/>
    <n v="7700"/>
    <s v="CORELLA,MARTINEZ,RUBEN"/>
  </r>
  <r>
    <x v="1"/>
    <x v="0"/>
    <s v="C01.I02.P03.S17"/>
    <x v="0"/>
    <s v="ID004"/>
    <s v="ID004-MOVES III Ejecución de programas de inventivos ligados a la movilidad eléctrica"/>
    <s v="***4288**"/>
    <x v="1"/>
    <x v="1"/>
    <x v="2"/>
    <n v="7700"/>
    <s v="SALVIDE,DIAZ,NOELIA BEATRIZ"/>
  </r>
  <r>
    <x v="1"/>
    <x v="0"/>
    <s v="C01.I02.P03.S17"/>
    <x v="0"/>
    <s v="ID004"/>
    <s v="ID004-MOVES III Ejecución de programas de inventivos ligados a la movilidad eléctrica"/>
    <s v="***0184**"/>
    <x v="1"/>
    <x v="1"/>
    <x v="2"/>
    <n v="7700"/>
    <s v="ELIA,GIL,ALFREDO"/>
  </r>
  <r>
    <x v="1"/>
    <x v="0"/>
    <s v="C01.I02.P03.S17"/>
    <x v="0"/>
    <s v="ID004"/>
    <s v="ID004-MOVES III Ejecución de programas de inventivos ligados a la movilidad eléctrica"/>
    <s v="***2369**"/>
    <x v="1"/>
    <x v="1"/>
    <x v="2"/>
    <n v="7700"/>
    <s v="IJURCO,SARALEGUI,OIER"/>
  </r>
  <r>
    <x v="1"/>
    <x v="0"/>
    <s v="C01.I02.P03.S17"/>
    <x v="0"/>
    <s v="ID004"/>
    <s v="ID004-MOVES III Ejecución de programas de inventivos ligados a la movilidad eléctrica"/>
    <s v="***4111**"/>
    <x v="1"/>
    <x v="1"/>
    <x v="2"/>
    <n v="1210"/>
    <s v="LOPEZ,REDONDO,CARLOS"/>
  </r>
  <r>
    <x v="1"/>
    <x v="0"/>
    <s v="C01.I02.P03.S17"/>
    <x v="0"/>
    <s v="ID004"/>
    <s v="ID004-MOVES III Ejecución de programas de inventivos ligados a la movilidad eléctrica"/>
    <s v="***0626**"/>
    <x v="1"/>
    <x v="1"/>
    <x v="2"/>
    <n v="4500"/>
    <s v="MARTINEZ-MORENTIN,MORRAS,JOSE IGNACIO"/>
  </r>
  <r>
    <x v="1"/>
    <x v="0"/>
    <s v="C01.I02.P03.S17"/>
    <x v="0"/>
    <s v="ID004"/>
    <s v="ID004-MOVES III Ejecución de programas de inventivos ligados a la movilidad eléctrica"/>
    <s v="***7924**"/>
    <x v="1"/>
    <x v="1"/>
    <x v="2"/>
    <n v="4950"/>
    <s v="BUSTINCE,PEREZ,LUIS"/>
  </r>
  <r>
    <x v="1"/>
    <x v="0"/>
    <s v="C01.I02.P03.S17"/>
    <x v="0"/>
    <s v="ID004"/>
    <s v="ID004-MOVES III Ejecución de programas de inventivos ligados a la movilidad eléctrica"/>
    <s v="***4785**"/>
    <x v="1"/>
    <x v="1"/>
    <x v="2"/>
    <n v="4500"/>
    <s v="GARDE,AYEGUI,JAVIER"/>
  </r>
  <r>
    <x v="1"/>
    <x v="0"/>
    <s v="C01.I02.P03.S17"/>
    <x v="0"/>
    <s v="ID004"/>
    <s v="ID004-MOVES III Ejecución de programas de inventivos ligados a la movilidad eléctrica"/>
    <s v="***0925**"/>
    <x v="1"/>
    <x v="1"/>
    <x v="2"/>
    <n v="7000"/>
    <s v="ZABALZA,GOÑI,MARIA ISABEL"/>
  </r>
  <r>
    <x v="1"/>
    <x v="0"/>
    <s v="C01.I02.P03.S17"/>
    <x v="0"/>
    <s v="ID004"/>
    <s v="ID004-MOVES III Ejecución de programas de inventivos ligados a la movilidad eléctrica"/>
    <s v="***4671**"/>
    <x v="1"/>
    <x v="1"/>
    <x v="2"/>
    <n v="2500"/>
    <s v="PINILLA,GARCIA,JOSE MARIA"/>
  </r>
  <r>
    <x v="1"/>
    <x v="0"/>
    <s v="C01.I02.P03.S17"/>
    <x v="0"/>
    <s v="ID004"/>
    <s v="ID004-MOVES III Ejecución de programas de inventivos ligados a la movilidad eléctrica"/>
    <s v="***0742**"/>
    <x v="1"/>
    <x v="1"/>
    <x v="2"/>
    <n v="5000"/>
    <s v="GARCIA,ASCUNCE,EDUARDO"/>
  </r>
  <r>
    <x v="1"/>
    <x v="0"/>
    <s v="C01.I02.P03.S17"/>
    <x v="0"/>
    <s v="ID004"/>
    <s v="ID004-MOVES III Ejecución de programas de inventivos ligados a la movilidad eléctrica"/>
    <s v="***3327**"/>
    <x v="1"/>
    <x v="1"/>
    <x v="2"/>
    <n v="4950"/>
    <s v="TREVEJO,MARTINEZ,JOSE MARIA"/>
  </r>
  <r>
    <x v="1"/>
    <x v="0"/>
    <s v="C01.I02.P03.S17"/>
    <x v="0"/>
    <s v="ID004"/>
    <s v="ID004-MOVES III Ejecución de programas de inventivos ligados a la movilidad eléctrica"/>
    <s v="***5442**"/>
    <x v="1"/>
    <x v="1"/>
    <x v="2"/>
    <n v="4500"/>
    <s v="HURTADO,SALAGRE,ALVARO"/>
  </r>
  <r>
    <x v="1"/>
    <x v="0"/>
    <s v="C01.I02.P03.S17"/>
    <x v="0"/>
    <s v="ID004"/>
    <s v="ID004-MOVES III Ejecución de programas de inventivos ligados a la movilidad eléctrica"/>
    <s v="***4707**"/>
    <x v="1"/>
    <x v="1"/>
    <x v="2"/>
    <n v="2750"/>
    <s v="AINCIOA,AINCIOA,JUAN MANUEL"/>
  </r>
  <r>
    <x v="1"/>
    <x v="0"/>
    <s v="C01.I02.P03.S17"/>
    <x v="0"/>
    <s v="ID004"/>
    <s v="ID004-MOVES III Ejecución de programas de inventivos ligados a la movilidad eléctrica"/>
    <s v="***6711**"/>
    <x v="1"/>
    <x v="1"/>
    <x v="2"/>
    <n v="7000"/>
    <s v="RUIZ,TORREGROSA,ANA"/>
  </r>
  <r>
    <x v="1"/>
    <x v="0"/>
    <s v="C01.I02.P03.S17"/>
    <x v="0"/>
    <s v="ID004"/>
    <s v="ID004-MOVES III Ejecución de programas de inventivos ligados a la movilidad eléctrica"/>
    <s v="***3937**"/>
    <x v="1"/>
    <x v="1"/>
    <x v="2"/>
    <n v="1100"/>
    <s v="ALDAYA,GOÑI,JOSE ANTONIO"/>
  </r>
  <r>
    <x v="1"/>
    <x v="0"/>
    <s v="C01.I02.P03.S17"/>
    <x v="0"/>
    <s v="ID004"/>
    <s v="ID004-MOVES III Ejecución de programas de inventivos ligados a la movilidad eléctrica"/>
    <s v="***1397**"/>
    <x v="1"/>
    <x v="1"/>
    <x v="2"/>
    <n v="7000"/>
    <s v="CORERA,ERVITI,NEREA MARIA"/>
  </r>
  <r>
    <x v="1"/>
    <x v="0"/>
    <s v="C01.I02.P03.S17"/>
    <x v="0"/>
    <s v="ID004"/>
    <s v="ID004-MOVES III Ejecución de programas de inventivos ligados a la movilidad eléctrica"/>
    <s v="***9706**"/>
    <x v="1"/>
    <x v="1"/>
    <x v="2"/>
    <n v="4500"/>
    <s v="CUENCA,SUESCUN,FRANCISCO JAVIER"/>
  </r>
  <r>
    <x v="1"/>
    <x v="0"/>
    <s v="C01.I02.P03.S17"/>
    <x v="0"/>
    <s v="ID004"/>
    <s v="ID004-MOVES III Ejecución de programas de inventivos ligados a la movilidad eléctrica"/>
    <s v="***3810**"/>
    <x v="1"/>
    <x v="1"/>
    <x v="2"/>
    <n v="5500"/>
    <s v="NUBLA,AGUINAGA,MARIA TERESA"/>
  </r>
  <r>
    <x v="1"/>
    <x v="0"/>
    <s v="C01.I02.P03.S17"/>
    <x v="0"/>
    <s v="ID004"/>
    <s v="ID004-MOVES III Ejecución de programas de inventivos ligados a la movilidad eléctrica"/>
    <s v="***1472**"/>
    <x v="1"/>
    <x v="1"/>
    <x v="2"/>
    <n v="7700"/>
    <s v="CARRERA,GARCIA,NATALIA"/>
  </r>
  <r>
    <x v="1"/>
    <x v="0"/>
    <s v="C01.I02.P03.S17"/>
    <x v="0"/>
    <s v="ID004"/>
    <s v="ID004-MOVES III Ejecución de programas de inventivos ligados a la movilidad eléctrica"/>
    <s v="***0606**"/>
    <x v="1"/>
    <x v="1"/>
    <x v="2"/>
    <n v="4500"/>
    <s v="MAGAÑA,SIMON,CARLOS"/>
  </r>
  <r>
    <x v="1"/>
    <x v="0"/>
    <s v="C01.I02.P03.S17"/>
    <x v="0"/>
    <s v="ID004"/>
    <s v="ID004-MOVES III Ejecución de programas de inventivos ligados a la movilidad eléctrica"/>
    <s v="***7600**"/>
    <x v="1"/>
    <x v="1"/>
    <x v="2"/>
    <n v="4500"/>
    <s v="ARCE,ZAMALLOA,JESUS MARIA"/>
  </r>
  <r>
    <x v="1"/>
    <x v="0"/>
    <s v="C01.I02.P03.S17"/>
    <x v="0"/>
    <s v="ID004"/>
    <s v="ID004-MOVES III Ejecución de programas de inventivos ligados a la movilidad eléctrica"/>
    <s v="***4052**"/>
    <x v="1"/>
    <x v="1"/>
    <x v="2"/>
    <n v="4500"/>
    <s v="AIZPUN,NIETO,VICENTE"/>
  </r>
  <r>
    <x v="1"/>
    <x v="0"/>
    <s v="C01.I02.P03.S17"/>
    <x v="0"/>
    <s v="ID004"/>
    <s v="ID004-MOVES III Ejecución de programas de inventivos ligados a la movilidad eléctrica"/>
    <s v="***3666**"/>
    <x v="1"/>
    <x v="1"/>
    <x v="2"/>
    <n v="4950"/>
    <s v="LACUNZA,PEREZ,VIRGINIA"/>
  </r>
  <r>
    <x v="1"/>
    <x v="0"/>
    <s v="C01.I02.P03.S17"/>
    <x v="0"/>
    <s v="ID004"/>
    <s v="ID004-MOVES III Ejecución de programas de inventivos ligados a la movilidad eléctrica"/>
    <s v="***0703**"/>
    <x v="1"/>
    <x v="1"/>
    <x v="2"/>
    <n v="7000"/>
    <s v="JAURRIETA,ELCANO,TEODORO"/>
  </r>
  <r>
    <x v="1"/>
    <x v="0"/>
    <s v="C01.I02.P03.S17"/>
    <x v="0"/>
    <s v="ID004"/>
    <s v="ID004-MOVES III Ejecución de programas de inventivos ligados a la movilidad eléctrica"/>
    <s v="***1423**"/>
    <x v="1"/>
    <x v="1"/>
    <x v="2"/>
    <n v="7700"/>
    <s v="OROZ,ZAPATA,JOSE LUIS"/>
  </r>
  <r>
    <x v="1"/>
    <x v="0"/>
    <s v="C01.I02.P03.S17"/>
    <x v="0"/>
    <s v="ID004"/>
    <s v="ID004-MOVES III Ejecución de programas de inventivos ligados a la movilidad eléctrica"/>
    <s v="***5025**"/>
    <x v="1"/>
    <x v="1"/>
    <x v="2"/>
    <n v="7000"/>
    <s v="SANZ,ELIZALDE,SUSANA"/>
  </r>
  <r>
    <x v="1"/>
    <x v="0"/>
    <s v="C01.I02.P03.S17"/>
    <x v="0"/>
    <s v="ID004"/>
    <s v="ID004-MOVES III Ejecución de programas de inventivos ligados a la movilidad eléctrica"/>
    <s v="***4243**"/>
    <x v="1"/>
    <x v="1"/>
    <x v="2"/>
    <n v="7000"/>
    <s v="JIMENEZ,AROZARENA,ALFREDO"/>
  </r>
  <r>
    <x v="1"/>
    <x v="0"/>
    <s v="C01.I02.P03.S17"/>
    <x v="0"/>
    <s v="ID004"/>
    <s v="ID004-MOVES III Ejecución de programas de inventivos ligados a la movilidad eléctrica"/>
    <s v="***2264**"/>
    <x v="1"/>
    <x v="1"/>
    <x v="2"/>
    <n v="5000"/>
    <s v="LOPEZ,CALAHORRANO,JESUS MARIA"/>
  </r>
  <r>
    <x v="1"/>
    <x v="0"/>
    <s v="C01.I02.P03.S17"/>
    <x v="0"/>
    <s v="ID004"/>
    <s v="ID004-MOVES III Ejecución de programas de inventivos ligados a la movilidad eléctrica"/>
    <s v="***9437**"/>
    <x v="1"/>
    <x v="1"/>
    <x v="2"/>
    <n v="7000"/>
    <s v="SAINZ,CAMUÑAS,ROSANA"/>
  </r>
  <r>
    <x v="1"/>
    <x v="0"/>
    <s v="C01.I02.P03.S17"/>
    <x v="0"/>
    <s v="ID004"/>
    <s v="ID004-MOVES III Ejecución de programas de inventivos ligados a la movilidad eléctrica"/>
    <s v="***3859**"/>
    <x v="1"/>
    <x v="1"/>
    <x v="2"/>
    <n v="5000"/>
    <s v="COSTA,CONGIL,XABIER"/>
  </r>
  <r>
    <x v="1"/>
    <x v="0"/>
    <s v="C01.I02.P03.S17"/>
    <x v="0"/>
    <s v="ID004"/>
    <s v="ID004-MOVES III Ejecución de programas de inventivos ligados a la movilidad eléctrica"/>
    <s v="***5106**"/>
    <x v="1"/>
    <x v="1"/>
    <x v="2"/>
    <n v="7700"/>
    <s v="LANDIVAR,ARDANAZ,JESUS MARIA"/>
  </r>
  <r>
    <x v="1"/>
    <x v="0"/>
    <s v="C01.I02.P03.S17"/>
    <x v="0"/>
    <s v="ID004"/>
    <s v="ID004-MOVES III Ejecución de programas de inventivos ligados a la movilidad eléctrica"/>
    <s v="***4048**"/>
    <x v="1"/>
    <x v="1"/>
    <x v="2"/>
    <n v="4500"/>
    <s v="PEREDA,PEREZ,JESUS"/>
  </r>
  <r>
    <x v="1"/>
    <x v="0"/>
    <s v="C01.I02.P03.S17"/>
    <x v="0"/>
    <s v="ID004"/>
    <s v="ID004-MOVES III Ejecución de programas de inventivos ligados a la movilidad eléctrica"/>
    <s v="***7690**"/>
    <x v="1"/>
    <x v="1"/>
    <x v="2"/>
    <n v="2500"/>
    <s v="REIS,,PEDRO HENRIQUE"/>
  </r>
  <r>
    <x v="1"/>
    <x v="0"/>
    <s v="C01.I02.P03.S17"/>
    <x v="0"/>
    <s v="ID004"/>
    <s v="ID004-MOVES III Ejecución de programas de inventivos ligados a la movilidad eléctrica"/>
    <s v="***5489**"/>
    <x v="1"/>
    <x v="1"/>
    <x v="2"/>
    <n v="4500"/>
    <s v="ROMANO,GIL,JAVIER"/>
  </r>
  <r>
    <x v="1"/>
    <x v="0"/>
    <s v="C01.I02.P03.S17"/>
    <x v="0"/>
    <s v="ID004"/>
    <s v="ID004-MOVES III Ejecución de programas de inventivos ligados a la movilidad eléctrica"/>
    <s v="***3637**"/>
    <x v="1"/>
    <x v="1"/>
    <x v="2"/>
    <n v="7000"/>
    <s v="ARMENDARIZ,ZABALZA,ANDRES"/>
  </r>
  <r>
    <x v="1"/>
    <x v="0"/>
    <s v="C01.I02.P03.S17"/>
    <x v="0"/>
    <s v="ID004"/>
    <s v="ID004-MOVES III Ejecución de programas de inventivos ligados a la movilidad eléctrica"/>
    <s v="***0286**"/>
    <x v="1"/>
    <x v="1"/>
    <x v="2"/>
    <n v="2500"/>
    <s v="FERNANDEZ,MENDIONDO,CELIA"/>
  </r>
  <r>
    <x v="1"/>
    <x v="0"/>
    <s v="C01.I02.P03.S17"/>
    <x v="0"/>
    <s v="ID004"/>
    <s v="ID004-MOVES III Ejecución de programas de inventivos ligados a la movilidad eléctrica"/>
    <s v="***9679**"/>
    <x v="1"/>
    <x v="1"/>
    <x v="2"/>
    <n v="4500"/>
    <s v="GOROSPE,INCHAUSTI,AITOR"/>
  </r>
  <r>
    <x v="1"/>
    <x v="0"/>
    <s v="C01.I02.P03.S17"/>
    <x v="0"/>
    <s v="ID004"/>
    <s v="ID004-MOVES III Ejecución de programas de inventivos ligados a la movilidad eléctrica"/>
    <s v="***9967**"/>
    <x v="1"/>
    <x v="1"/>
    <x v="2"/>
    <n v="4500"/>
    <s v="SAGUES,SALVIDE,JOSE CARLOS"/>
  </r>
  <r>
    <x v="1"/>
    <x v="0"/>
    <s v="C01.I02.P03.S17"/>
    <x v="0"/>
    <s v="ID004"/>
    <s v="ID004-MOVES III Ejecución de programas de inventivos ligados a la movilidad eléctrica"/>
    <s v="***8876**"/>
    <x v="1"/>
    <x v="1"/>
    <x v="2"/>
    <n v="4500"/>
    <s v="IRISARRI,ORTIZ,JOSE ANTONIO"/>
  </r>
  <r>
    <x v="1"/>
    <x v="0"/>
    <s v="C01.I02.P03.S17"/>
    <x v="0"/>
    <s v="ID004"/>
    <s v="ID004-MOVES III Ejecución de programas de inventivos ligados a la movilidad eléctrica"/>
    <s v="***0533**"/>
    <x v="1"/>
    <x v="1"/>
    <x v="2"/>
    <n v="4500"/>
    <s v="AVELLO,OTERO,ISABEL"/>
  </r>
  <r>
    <x v="1"/>
    <x v="0"/>
    <s v="C01.I02.P03.S17"/>
    <x v="0"/>
    <s v="ID004"/>
    <s v="ID004-MOVES III Ejecución de programas de inventivos ligados a la movilidad eléctrica"/>
    <s v="***6840**"/>
    <x v="1"/>
    <x v="1"/>
    <x v="2"/>
    <n v="7000"/>
    <s v="SADABA,SOLANO,JESUS"/>
  </r>
  <r>
    <x v="1"/>
    <x v="0"/>
    <s v="C01.I02.P03.S17"/>
    <x v="0"/>
    <s v="ID004"/>
    <s v="ID004-MOVES III Ejecución de programas de inventivos ligados a la movilidad eléctrica"/>
    <s v="***1192**"/>
    <x v="1"/>
    <x v="1"/>
    <x v="2"/>
    <n v="7700"/>
    <s v="PORTILLO,CHOCARRO,DELIA"/>
  </r>
  <r>
    <x v="1"/>
    <x v="0"/>
    <s v="C01.I02.P03.S17"/>
    <x v="0"/>
    <s v="ID004"/>
    <s v="ID004-MOVES III Ejecución de programas de inventivos ligados a la movilidad eléctrica"/>
    <s v="***0444**"/>
    <x v="1"/>
    <x v="1"/>
    <x v="2"/>
    <n v="7000"/>
    <s v="LEGASA,MARTIN-GIL,SARA"/>
  </r>
  <r>
    <x v="1"/>
    <x v="0"/>
    <s v="C01.I02.P03.S17"/>
    <x v="0"/>
    <s v="ID004"/>
    <s v="ID004-MOVES III Ejecución de programas de inventivos ligados a la movilidad eléctrica"/>
    <s v="***6316**"/>
    <x v="1"/>
    <x v="1"/>
    <x v="2"/>
    <n v="7700"/>
    <s v="DAMBORIENA,DAMBORIENA,ISABEL"/>
  </r>
  <r>
    <x v="1"/>
    <x v="0"/>
    <s v="C01.I02.P03.S17"/>
    <x v="0"/>
    <s v="ID004"/>
    <s v="ID004-MOVES III Ejecución de programas de inventivos ligados a la movilidad eléctrica"/>
    <s v="***0175**"/>
    <x v="1"/>
    <x v="1"/>
    <x v="2"/>
    <n v="4950"/>
    <s v="GIL,SAENZ,JAVIER"/>
  </r>
  <r>
    <x v="1"/>
    <x v="0"/>
    <s v="C01.I02.P03.S17"/>
    <x v="0"/>
    <s v="ID004"/>
    <s v="ID004-MOVES III Ejecución de programas de inventivos ligados a la movilidad eléctrica"/>
    <s v="***9441**"/>
    <x v="1"/>
    <x v="1"/>
    <x v="2"/>
    <n v="2750"/>
    <s v="BLANCO,BENAVIDES,RUBEN"/>
  </r>
  <r>
    <x v="1"/>
    <x v="0"/>
    <s v="C01.I02.P03.S17"/>
    <x v="0"/>
    <s v="ID004"/>
    <s v="ID004-MOVES III Ejecución de programas de inventivos ligados a la movilidad eléctrica"/>
    <s v="***0942**"/>
    <x v="1"/>
    <x v="1"/>
    <x v="2"/>
    <n v="5000"/>
    <s v="SUESCUN,ALECHA,RAFAEL"/>
  </r>
  <r>
    <x v="1"/>
    <x v="0"/>
    <s v="C01.I02.P03.S17"/>
    <x v="0"/>
    <s v="ID004"/>
    <s v="ID004-MOVES III Ejecución de programas de inventivos ligados a la movilidad eléctrica"/>
    <s v="***5166**"/>
    <x v="1"/>
    <x v="1"/>
    <x v="2"/>
    <n v="4950"/>
    <s v="NIN,LARA,EDURNE"/>
  </r>
  <r>
    <x v="1"/>
    <x v="0"/>
    <s v="C01.I02.P03.S17"/>
    <x v="0"/>
    <s v="ID004"/>
    <s v="ID004-MOVES III Ejecución de programas de inventivos ligados a la movilidad eléctrica"/>
    <s v="***8804**"/>
    <x v="1"/>
    <x v="1"/>
    <x v="2"/>
    <n v="2750"/>
    <s v="SALINAS,CARDENAS,LUCIA"/>
  </r>
  <r>
    <x v="1"/>
    <x v="0"/>
    <s v="C01.I02.P03.S17"/>
    <x v="0"/>
    <s v="ID004"/>
    <s v="ID004-MOVES III Ejecución de programas de inventivos ligados a la movilidad eléctrica"/>
    <s v="***0011**"/>
    <x v="1"/>
    <x v="1"/>
    <x v="2"/>
    <n v="2500"/>
    <s v="IGUZQUIZA,PELLEJERO,BEATRIZ"/>
  </r>
  <r>
    <x v="1"/>
    <x v="0"/>
    <s v="C01.I02.P03.S17"/>
    <x v="0"/>
    <s v="ID004"/>
    <s v="ID004-MOVES III Ejecución de programas de inventivos ligados a la movilidad eléctrica"/>
    <s v="***3860**"/>
    <x v="1"/>
    <x v="1"/>
    <x v="2"/>
    <n v="7700"/>
    <s v="ETXEBERRIA,ARBURUA,OIHANA"/>
  </r>
  <r>
    <x v="1"/>
    <x v="0"/>
    <s v="C01.I02.P03.S17"/>
    <x v="0"/>
    <s v="ID004"/>
    <s v="ID004-MOVES III Ejecución de programas de inventivos ligados a la movilidad eléctrica"/>
    <s v="***1528**"/>
    <x v="1"/>
    <x v="1"/>
    <x v="2"/>
    <n v="4950"/>
    <s v="ROMAN,ROMAY,MONICA"/>
  </r>
  <r>
    <x v="1"/>
    <x v="0"/>
    <s v="C01.I02.P03.S17"/>
    <x v="0"/>
    <s v="ID004"/>
    <s v="ID004-MOVES III Ejecución de programas de inventivos ligados a la movilidad eléctrica"/>
    <s v="***1301**"/>
    <x v="1"/>
    <x v="1"/>
    <x v="2"/>
    <n v="4500"/>
    <s v="RIAZA,JORGE,VICTOR RAMON"/>
  </r>
  <r>
    <x v="1"/>
    <x v="0"/>
    <s v="C01.I02.P03.S17"/>
    <x v="0"/>
    <s v="ID004"/>
    <s v="ID004-MOVES III Ejecución de programas de inventivos ligados a la movilidad eléctrica"/>
    <s v="***1599**"/>
    <x v="1"/>
    <x v="1"/>
    <x v="2"/>
    <n v="4950"/>
    <s v="CASTILLO,SANTOLAYA,ADRIAN"/>
  </r>
  <r>
    <x v="1"/>
    <x v="0"/>
    <s v="C01.I02.P03.S17"/>
    <x v="0"/>
    <s v="ID004"/>
    <s v="ID004-MOVES III Ejecución de programas de inventivos ligados a la movilidad eléctrica"/>
    <s v="***1648**"/>
    <x v="1"/>
    <x v="1"/>
    <x v="2"/>
    <n v="7000"/>
    <s v="BULDAIN,PARRA,MARTA"/>
  </r>
  <r>
    <x v="1"/>
    <x v="0"/>
    <s v="C01.I02.P03.S17"/>
    <x v="0"/>
    <s v="ID004"/>
    <s v="ID004-MOVES III Ejecución de programas de inventivos ligados a la movilidad eléctrica"/>
    <s v="***8427**"/>
    <x v="1"/>
    <x v="1"/>
    <x v="2"/>
    <n v="4500"/>
    <s v="LUQUE,SANCHEZ,PABLO"/>
  </r>
  <r>
    <x v="1"/>
    <x v="0"/>
    <s v="C01.I02.P03.S17"/>
    <x v="0"/>
    <s v="ID004"/>
    <s v="ID004-MOVES III Ejecución de programas de inventivos ligados a la movilidad eléctrica"/>
    <s v="***8675**"/>
    <x v="1"/>
    <x v="1"/>
    <x v="2"/>
    <n v="7700"/>
    <s v="GARCIA,CARCAR,JAVIER"/>
  </r>
  <r>
    <x v="1"/>
    <x v="0"/>
    <s v="C01.I02.P03.S17"/>
    <x v="0"/>
    <s v="ID004"/>
    <s v="ID004-MOVES III Ejecución de programas de inventivos ligados a la movilidad eléctrica"/>
    <s v="***0858**"/>
    <x v="1"/>
    <x v="1"/>
    <x v="2"/>
    <n v="5000"/>
    <s v="DOMINGUEZ,FERNANDEZ,ENRIQUE"/>
  </r>
  <r>
    <x v="1"/>
    <x v="0"/>
    <s v="C01.I02.P03.S17"/>
    <x v="0"/>
    <s v="ID004"/>
    <s v="ID004-MOVES III Ejecución de programas de inventivos ligados a la movilidad eléctrica"/>
    <s v="***5190**"/>
    <x v="1"/>
    <x v="1"/>
    <x v="2"/>
    <n v="1100"/>
    <s v="SANCHEZ,SANCHEZ,PAUL"/>
  </r>
  <r>
    <x v="1"/>
    <x v="0"/>
    <s v="C01.I02.P03.S17"/>
    <x v="0"/>
    <s v="ID004"/>
    <s v="ID004-MOVES III Ejecución de programas de inventivos ligados a la movilidad eléctrica"/>
    <s v="***0293**"/>
    <x v="1"/>
    <x v="1"/>
    <x v="2"/>
    <n v="4500"/>
    <s v="OSCOZ,USTARROZ,JAVIER"/>
  </r>
  <r>
    <x v="1"/>
    <x v="0"/>
    <s v="C01.I02.P03.S17"/>
    <x v="0"/>
    <s v="ID004"/>
    <s v="ID004-MOVES III Ejecución de programas de inventivos ligados a la movilidad eléctrica"/>
    <s v="***4078**"/>
    <x v="1"/>
    <x v="1"/>
    <x v="2"/>
    <n v="7000"/>
    <s v="ORTIGOSA,LEKUNBERRI,MARIA SAGRARIO"/>
  </r>
  <r>
    <x v="1"/>
    <x v="0"/>
    <s v="C01.I02.P03.S17"/>
    <x v="0"/>
    <s v="ID004"/>
    <s v="ID004-MOVES III Ejecución de programas de inventivos ligados a la movilidad eléctrica"/>
    <s v="***7964**"/>
    <x v="1"/>
    <x v="1"/>
    <x v="2"/>
    <n v="7000"/>
    <s v="OCHOA,ASA,ANTONIO JESUS"/>
  </r>
  <r>
    <x v="1"/>
    <x v="0"/>
    <s v="C01.I02.P03.S17"/>
    <x v="0"/>
    <s v="ID004"/>
    <s v="ID004-MOVES III Ejecución de programas de inventivos ligados a la movilidad eléctrica"/>
    <s v="***1345**"/>
    <x v="1"/>
    <x v="1"/>
    <x v="2"/>
    <n v="7700"/>
    <s v="OLCOZ,LARRAYOZ,ASIER"/>
  </r>
  <r>
    <x v="1"/>
    <x v="0"/>
    <s v="C01.I02.P03.S17"/>
    <x v="0"/>
    <s v="ID004"/>
    <s v="ID004-MOVES III Ejecución de programas de inventivos ligados a la movilidad eléctrica"/>
    <s v="***5347**"/>
    <x v="1"/>
    <x v="1"/>
    <x v="2"/>
    <n v="7700"/>
    <s v="OCHOA,ANTON,AINARA"/>
  </r>
  <r>
    <x v="1"/>
    <x v="0"/>
    <s v="C01.I02.P03.S17"/>
    <x v="0"/>
    <s v="ID004"/>
    <s v="ID004-MOVES III Ejecución de programas de inventivos ligados a la movilidad eléctrica"/>
    <s v="***3479**"/>
    <x v="1"/>
    <x v="1"/>
    <x v="2"/>
    <n v="4500"/>
    <s v="UCAR,ALVAREZ,IZASKUN"/>
  </r>
  <r>
    <x v="1"/>
    <x v="0"/>
    <s v="C01.I02.P03.S17"/>
    <x v="0"/>
    <s v="ID004"/>
    <s v="ID004-MOVES III Ejecución de programas de inventivos ligados a la movilidad eléctrica"/>
    <s v="***4057**"/>
    <x v="1"/>
    <x v="1"/>
    <x v="2"/>
    <n v="1210"/>
    <s v="GARIN,PAGOLA,CARLOS"/>
  </r>
  <r>
    <x v="1"/>
    <x v="0"/>
    <s v="C01.I02.P03.S17"/>
    <x v="0"/>
    <s v="ID004"/>
    <s v="ID004-MOVES III Ejecución de programas de inventivos ligados a la movilidad eléctrica"/>
    <s v="***9573**"/>
    <x v="1"/>
    <x v="1"/>
    <x v="2"/>
    <n v="7700"/>
    <s v="CELAYA,AMENABAR,ANDER"/>
  </r>
  <r>
    <x v="1"/>
    <x v="0"/>
    <s v="C01.I02.P03.S17"/>
    <x v="0"/>
    <s v="ID004"/>
    <s v="ID004-MOVES III Ejecución de programas de inventivos ligados a la movilidad eléctrica"/>
    <s v="***6418**"/>
    <x v="1"/>
    <x v="1"/>
    <x v="2"/>
    <n v="2500"/>
    <s v="BARBER,JIMENEZ,PEDRO MARIA"/>
  </r>
  <r>
    <x v="1"/>
    <x v="0"/>
    <s v="C01.I02.P03.S17"/>
    <x v="0"/>
    <s v="ID004"/>
    <s v="ID004-MOVES III Ejecución de programas de inventivos ligados a la movilidad eléctrica"/>
    <s v="***9281**"/>
    <x v="1"/>
    <x v="1"/>
    <x v="2"/>
    <n v="4950"/>
    <s v="RUIZ,ZAMBRANA,ALVARO"/>
  </r>
  <r>
    <x v="1"/>
    <x v="0"/>
    <s v="C01.I02.P03.S17"/>
    <x v="0"/>
    <s v="ID004"/>
    <s v="ID004-MOVES III Ejecución de programas de inventivos ligados a la movilidad eléctrica"/>
    <s v="***4538**"/>
    <x v="1"/>
    <x v="1"/>
    <x v="2"/>
    <n v="2500"/>
    <s v="LAZARO,GAZTAMBIDE,PILAR"/>
  </r>
  <r>
    <x v="1"/>
    <x v="0"/>
    <s v="C01.I02.P03.S17"/>
    <x v="0"/>
    <s v="ID004"/>
    <s v="ID004-MOVES III Ejecución de programas de inventivos ligados a la movilidad eléctrica"/>
    <s v="***1823**"/>
    <x v="1"/>
    <x v="1"/>
    <x v="2"/>
    <n v="4500"/>
    <s v="BIENZOBAS,BAILE,LUIS JACINTO"/>
  </r>
  <r>
    <x v="1"/>
    <x v="0"/>
    <s v="C01.I02.P03.S17"/>
    <x v="0"/>
    <s v="ID004"/>
    <s v="ID004-MOVES III Ejecución de programas de inventivos ligados a la movilidad eléctrica"/>
    <s v="***4640**"/>
    <x v="1"/>
    <x v="1"/>
    <x v="2"/>
    <n v="2500"/>
    <s v="RODRIGUEZ,OSORIO,JOSE MIGUEL"/>
  </r>
  <r>
    <x v="1"/>
    <x v="0"/>
    <s v="C01.I02.P03.S17"/>
    <x v="0"/>
    <s v="ID004"/>
    <s v="ID004-MOVES III Ejecución de programas de inventivos ligados a la movilidad eléctrica"/>
    <s v="***2664**"/>
    <x v="1"/>
    <x v="1"/>
    <x v="2"/>
    <n v="7000"/>
    <s v="LENHA,PECHERYTSYA,IVAN"/>
  </r>
  <r>
    <x v="1"/>
    <x v="0"/>
    <s v="C01.I02.P03.S17"/>
    <x v="0"/>
    <s v="ID004"/>
    <s v="ID004-MOVES III Ejecución de programas de inventivos ligados a la movilidad eléctrica"/>
    <s v="***5735**"/>
    <x v="1"/>
    <x v="1"/>
    <x v="2"/>
    <n v="5500"/>
    <s v="LUMBER,VADILLOS,MAXIMO"/>
  </r>
  <r>
    <x v="1"/>
    <x v="0"/>
    <s v="C01.I02.P03.S17"/>
    <x v="0"/>
    <s v="ID004"/>
    <s v="ID004-MOVES III Ejecución de programas de inventivos ligados a la movilidad eléctrica"/>
    <s v="***0555**"/>
    <x v="1"/>
    <x v="1"/>
    <x v="2"/>
    <n v="5000"/>
    <s v="BARREDO,BLAS,JOSE ANGEL"/>
  </r>
  <r>
    <x v="1"/>
    <x v="0"/>
    <s v="C01.I02.P03.S17"/>
    <x v="0"/>
    <s v="ID004"/>
    <s v="ID004-MOVES III Ejecución de programas de inventivos ligados a la movilidad eléctrica"/>
    <s v="***4731**"/>
    <x v="1"/>
    <x v="1"/>
    <x v="2"/>
    <n v="7000"/>
    <s v="PEREZ,CORDOBA,ROBERTO MIGUEL"/>
  </r>
  <r>
    <x v="1"/>
    <x v="0"/>
    <s v="C01.I02.P03.S17"/>
    <x v="0"/>
    <s v="ID004"/>
    <s v="ID004-MOVES III Ejecución de programas de inventivos ligados a la movilidad eléctrica"/>
    <s v="***2559**"/>
    <x v="1"/>
    <x v="1"/>
    <x v="2"/>
    <n v="7700"/>
    <s v="NIEVA,ZARDOYA,AINHOA"/>
  </r>
  <r>
    <x v="1"/>
    <x v="0"/>
    <s v="C01.I02.P03.S17"/>
    <x v="0"/>
    <s v="ID004"/>
    <s v="ID004-MOVES III Ejecución de programas de inventivos ligados a la movilidad eléctrica"/>
    <s v="***5285**"/>
    <x v="1"/>
    <x v="1"/>
    <x v="2"/>
    <n v="4500"/>
    <s v="AYUSO,REDONDO,JOSE ANTONIO"/>
  </r>
  <r>
    <x v="1"/>
    <x v="0"/>
    <s v="C01.I02.P03.S17"/>
    <x v="0"/>
    <s v="ID004"/>
    <s v="ID004-MOVES III Ejecución de programas de inventivos ligados a la movilidad eléctrica"/>
    <s v="***7242**"/>
    <x v="1"/>
    <x v="1"/>
    <x v="2"/>
    <n v="4500"/>
    <s v="ALDAZ,DIAZ-RADA,JOSE MANUEL"/>
  </r>
  <r>
    <x v="1"/>
    <x v="0"/>
    <s v="C01.I02.P03.S17"/>
    <x v="0"/>
    <s v="ID004"/>
    <s v="ID004-MOVES III Ejecución de programas de inventivos ligados a la movilidad eléctrica"/>
    <s v="***5620**"/>
    <x v="1"/>
    <x v="1"/>
    <x v="2"/>
    <n v="5500"/>
    <s v="ZABALETA,RUIZ,TOMAS JULIO"/>
  </r>
  <r>
    <x v="1"/>
    <x v="0"/>
    <s v="C01.I02.P03.S17"/>
    <x v="0"/>
    <s v="ID004"/>
    <s v="ID004-MOVES III Ejecución de programas de inventivos ligados a la movilidad eléctrica"/>
    <s v="***5166**"/>
    <x v="1"/>
    <x v="1"/>
    <x v="2"/>
    <n v="2500"/>
    <s v="AULADELL,LAZARO,RAMON"/>
  </r>
  <r>
    <x v="1"/>
    <x v="0"/>
    <s v="C01.I02.P03.S17"/>
    <x v="0"/>
    <s v="ID004"/>
    <s v="ID004-MOVES III Ejecución de programas de inventivos ligados a la movilidad eléctrica"/>
    <s v="***4914**"/>
    <x v="1"/>
    <x v="1"/>
    <x v="2"/>
    <n v="7700"/>
    <s v="TOLEDO,PERONA,AURORA"/>
  </r>
  <r>
    <x v="1"/>
    <x v="0"/>
    <s v="C01.I02.P03.S17"/>
    <x v="0"/>
    <s v="ID004"/>
    <s v="ID004-MOVES III Ejecución de programas de inventivos ligados a la movilidad eléctrica"/>
    <s v="***0312**"/>
    <x v="1"/>
    <x v="1"/>
    <x v="2"/>
    <n v="2500"/>
    <s v="COLOMO,MACAYA,FELIX MIGUEL"/>
  </r>
  <r>
    <x v="1"/>
    <x v="0"/>
    <s v="C01.I02.P03.S17"/>
    <x v="0"/>
    <s v="ID004"/>
    <s v="ID004-MOVES III Ejecución de programas de inventivos ligados a la movilidad eléctrica"/>
    <s v="***4096**"/>
    <x v="1"/>
    <x v="1"/>
    <x v="2"/>
    <n v="1300"/>
    <s v="ZEGRE,VERGARA,FREDERIC JEAN"/>
  </r>
  <r>
    <x v="1"/>
    <x v="0"/>
    <s v="C01.I02.P03.S17"/>
    <x v="0"/>
    <s v="ID004"/>
    <s v="ID004-MOVES III Ejecución de programas de inventivos ligados a la movilidad eléctrica"/>
    <s v="***4167**"/>
    <x v="1"/>
    <x v="1"/>
    <x v="2"/>
    <n v="7000"/>
    <s v="OCHOA,LEZAUN,FELIX ANGEL"/>
  </r>
  <r>
    <x v="1"/>
    <x v="0"/>
    <s v="C01.I02.P03.S17"/>
    <x v="0"/>
    <s v="ID004"/>
    <s v="ID004-MOVES III Ejecución de programas de inventivos ligados a la movilidad eléctrica"/>
    <s v="***4324**"/>
    <x v="1"/>
    <x v="1"/>
    <x v="2"/>
    <n v="7700"/>
    <s v="MERINO,LIZARRAGA,JOSE MARIA"/>
  </r>
  <r>
    <x v="1"/>
    <x v="0"/>
    <s v="C01.I02.P03.S17"/>
    <x v="0"/>
    <s v="ID004"/>
    <s v="ID004-MOVES III Ejecución de programas de inventivos ligados a la movilidad eléctrica"/>
    <s v="***1053**"/>
    <x v="1"/>
    <x v="1"/>
    <x v="2"/>
    <n v="4500"/>
    <s v="ARESO,SEGURA,JUAN MANUEL"/>
  </r>
  <r>
    <x v="1"/>
    <x v="0"/>
    <s v="C01.I02.P03.S17"/>
    <x v="0"/>
    <s v="ID004"/>
    <s v="ID004-MOVES III Ejecución de programas de inventivos ligados a la movilidad eléctrica"/>
    <s v="***3807**"/>
    <x v="1"/>
    <x v="1"/>
    <x v="2"/>
    <n v="1400"/>
    <s v="BERNAL,TRUJILLO,BRUNO"/>
  </r>
  <r>
    <x v="1"/>
    <x v="0"/>
    <s v="C01.I02.P03.S17"/>
    <x v="0"/>
    <s v="ID004"/>
    <s v="ID004-MOVES III Ejecución de programas de inventivos ligados a la movilidad eléctrica"/>
    <s v="***3266**"/>
    <x v="1"/>
    <x v="1"/>
    <x v="2"/>
    <n v="4500"/>
    <s v="VALERIO,SANZ,JORGE"/>
  </r>
  <r>
    <x v="1"/>
    <x v="0"/>
    <s v="C01.I02.P03.S17"/>
    <x v="0"/>
    <s v="ID004"/>
    <s v="ID004-MOVES III Ejecución de programas de inventivos ligados a la movilidad eléctrica"/>
    <s v="***4876**"/>
    <x v="1"/>
    <x v="1"/>
    <x v="2"/>
    <n v="5000"/>
    <s v="SERRANO,TELLECHEA,MARIA DOLORES"/>
  </r>
  <r>
    <x v="1"/>
    <x v="0"/>
    <s v="C01.I02.P03.S17"/>
    <x v="0"/>
    <s v="ID004"/>
    <s v="ID004-MOVES III Ejecución de programas de inventivos ligados a la movilidad eléctrica"/>
    <s v="***3903**"/>
    <x v="1"/>
    <x v="1"/>
    <x v="2"/>
    <n v="1100"/>
    <s v="PISON,ARIZCUREN,OLATZ"/>
  </r>
  <r>
    <x v="1"/>
    <x v="2"/>
    <s v="C23.I04.P02.S06"/>
    <x v="13"/>
    <s v="ID096"/>
    <s v="ID096-Proyectos territoriales para el reequilibrio y equidad. Emprendimiento y microempresa"/>
    <s v="***1586**"/>
    <x v="1"/>
    <x v="1"/>
    <x v="2"/>
    <n v="5000"/>
    <s v="LORDA,LOPEZ-TELLO,FERMIN"/>
  </r>
  <r>
    <x v="1"/>
    <x v="2"/>
    <s v="C23.I04.P02.S06"/>
    <x v="13"/>
    <s v="ID096"/>
    <s v="ID096-Proyectos territoriales para el reequilibrio y equidad. Emprendimiento y microempresa"/>
    <s v="***0577**"/>
    <x v="1"/>
    <x v="1"/>
    <x v="2"/>
    <n v="5000"/>
    <s v="MURUA,GANGUTIA,NATALIA"/>
  </r>
  <r>
    <x v="0"/>
    <x v="1"/>
    <s v="C20.I01.P01.S12"/>
    <x v="2"/>
    <s v="ID064"/>
    <s v="ID064-Plan de modernización de la FP. Evaluación y acreditación de las competencias profesionales"/>
    <s v="***2817**"/>
    <x v="1"/>
    <x v="1"/>
    <x v="2"/>
    <n v="144"/>
    <s v="PINILLOS,REMIRO,AMAYA"/>
  </r>
  <r>
    <x v="0"/>
    <x v="1"/>
    <s v="C20.I01.P01.S12"/>
    <x v="2"/>
    <s v="ID064"/>
    <s v="ID064-Plan de modernización de la FP. Evaluación y acreditación de las competencias profesionales"/>
    <s v="***0743**"/>
    <x v="1"/>
    <x v="1"/>
    <x v="2"/>
    <n v="288"/>
    <s v="AZPARREN,OCAÑA,MARIA DE FATIMA"/>
  </r>
  <r>
    <x v="0"/>
    <x v="1"/>
    <s v="C20.I01.P01.S12"/>
    <x v="2"/>
    <s v="ID064"/>
    <s v="ID064-Plan de modernización de la FP. Evaluación y acreditación de las competencias profesionales"/>
    <s v="***0743**"/>
    <x v="1"/>
    <x v="1"/>
    <x v="2"/>
    <n v="2520"/>
    <s v="AZPARREN,OCAÑA,MARIA DE FATIMA"/>
  </r>
  <r>
    <x v="1"/>
    <x v="2"/>
    <s v="C23.I04.P02.S06"/>
    <x v="13"/>
    <s v="ID096"/>
    <s v="ID096-Proyectos territoriales para el reequilibrio y equidad. Emprendimiento y microempresa"/>
    <s v="***3363**"/>
    <x v="0"/>
    <x v="0"/>
    <x v="2"/>
    <n v="5000"/>
    <s v="ACEMOS BUILDING SOLUTIONS SL"/>
  </r>
  <r>
    <x v="0"/>
    <x v="2"/>
    <s v="C23.I05.P01.S16"/>
    <x v="12"/>
    <s v="ID099"/>
    <s v="ID099-Creación de la red de Centros de Orientación y Emprendimiento"/>
    <s v="***1893**"/>
    <x v="0"/>
    <x v="0"/>
    <x v="2"/>
    <n v="17998.75"/>
    <s v="ASFALTOS DE BIURRUN SA"/>
  </r>
  <r>
    <x v="0"/>
    <x v="1"/>
    <s v="C20.I01.P01.S12"/>
    <x v="2"/>
    <s v="ID064"/>
    <s v="ID064-Plan de modernización de la FP. Evaluación y acreditación de las competencias profesionales"/>
    <s v="***0686**"/>
    <x v="1"/>
    <x v="1"/>
    <x v="2"/>
    <n v="1425"/>
    <s v="GOICOECHEA,BIESA,MARIA TERESA"/>
  </r>
  <r>
    <x v="1"/>
    <x v="2"/>
    <s v="C23.I04.P02.S06"/>
    <x v="13"/>
    <s v="ID096"/>
    <s v="ID096-Proyectos territoriales para el reequilibrio y equidad. Emprendimiento y microempresa"/>
    <s v="***7451**"/>
    <x v="0"/>
    <x v="0"/>
    <x v="2"/>
    <n v="5000"/>
    <s v="SUKOT SOLUCIONES DE SEGURIDAD SL"/>
  </r>
  <r>
    <x v="0"/>
    <x v="2"/>
    <s v="C23.I05.P01.S16"/>
    <x v="12"/>
    <s v="ID099"/>
    <s v="ID099-Creación de la red de Centros de Orientación y Emprendimiento"/>
    <s v="***3635**"/>
    <x v="0"/>
    <x v="0"/>
    <x v="2"/>
    <n v="9413.7999999999993"/>
    <s v="ALBARRADA PROYECTOS Y OBRAS SL"/>
  </r>
  <r>
    <x v="1"/>
    <x v="2"/>
    <s v="C23.I04.P02.S06"/>
    <x v="13"/>
    <s v="ID096"/>
    <s v="ID096-Proyectos territoriales para el reequilibrio y equidad. Emprendimiento y microempresa"/>
    <s v="***3719**"/>
    <x v="0"/>
    <x v="0"/>
    <x v="2"/>
    <n v="5000"/>
    <s v="ATE ASESORES LABORAL Y ABOGADOS SL"/>
  </r>
  <r>
    <x v="1"/>
    <x v="2"/>
    <s v="C23.I04.P02.S06"/>
    <x v="13"/>
    <s v="ID096"/>
    <s v="ID096-Proyectos territoriales para el reequilibrio y equidad. Emprendimiento y microempresa"/>
    <s v="***2772**"/>
    <x v="1"/>
    <x v="1"/>
    <x v="2"/>
    <n v="5000"/>
    <s v="PEREZ,SANZ,IÑIGO"/>
  </r>
  <r>
    <x v="1"/>
    <x v="2"/>
    <s v="C23.I04.P02.S06"/>
    <x v="13"/>
    <s v="ID096"/>
    <s v="ID096-Proyectos territoriales para el reequilibrio y equidad. Emprendimiento y microempresa"/>
    <s v="***1895**"/>
    <x v="1"/>
    <x v="1"/>
    <x v="2"/>
    <n v="5000"/>
    <s v="LARA,MARTINEZ-BAYARRI,EDUARDO"/>
  </r>
  <r>
    <x v="1"/>
    <x v="2"/>
    <s v="C23.I04.P02.S06"/>
    <x v="13"/>
    <s v="ID096"/>
    <s v="ID096-Proyectos territoriales para el reequilibrio y equidad. Emprendimiento y microempresa"/>
    <s v="***3785**"/>
    <x v="0"/>
    <x v="0"/>
    <x v="2"/>
    <n v="5000"/>
    <s v="BAONARA SOCIEDAD MICROCOOPERATIVA"/>
  </r>
  <r>
    <x v="1"/>
    <x v="5"/>
    <s v="C23.I01.P03.S01"/>
    <x v="17"/>
    <s v="ID089"/>
    <s v="ID089-Empleo Joven. Programa de investigación INVESTIGO"/>
    <s v="***4284**"/>
    <x v="0"/>
    <x v="0"/>
    <x v="2"/>
    <n v="33108.92"/>
    <s v="IED RESEARCH &amp; TECHNOLOGY SL"/>
  </r>
  <r>
    <x v="0"/>
    <x v="1"/>
    <s v="C21.I02.P01.S13"/>
    <x v="26"/>
    <s v="ID073"/>
    <s v="ID073-PROA+, Programa para la orientación avance y enriquecimiento educativo"/>
    <s v="***9999**"/>
    <x v="1"/>
    <x v="1"/>
    <x v="2"/>
    <n v="474"/>
    <s v="Nóminas personal propio"/>
  </r>
  <r>
    <x v="1"/>
    <x v="2"/>
    <s v="C23.I04.P02.S06"/>
    <x v="13"/>
    <s v="ID096"/>
    <s v="ID096-Proyectos territoriales para el reequilibrio y equidad. Emprendimiento y microempresa"/>
    <s v="***2877**"/>
    <x v="0"/>
    <x v="0"/>
    <x v="2"/>
    <n v="5000"/>
    <s v="SIG SERVICIOS INTEGRADOS DE INGENIERIA SOCIEDAD MICROCOOPERATIVA"/>
  </r>
  <r>
    <x v="1"/>
    <x v="2"/>
    <s v="C23.I04.P02.S06"/>
    <x v="13"/>
    <s v="ID096"/>
    <s v="ID096-Proyectos territoriales para el reequilibrio y equidad. Emprendimiento y microempresa"/>
    <s v="***8914**"/>
    <x v="0"/>
    <x v="0"/>
    <x v="2"/>
    <n v="5000"/>
    <s v="MOTO GAAAZ 72 SL"/>
  </r>
  <r>
    <x v="1"/>
    <x v="2"/>
    <s v="C23.I04.P02.S06"/>
    <x v="13"/>
    <s v="ID096"/>
    <s v="ID096-Proyectos territoriales para el reequilibrio y equidad. Emprendimiento y microempresa"/>
    <s v="***8646**"/>
    <x v="1"/>
    <x v="1"/>
    <x v="2"/>
    <n v="5000"/>
    <s v="BARAZARTE,BERRIOS,GLAKARLA MARIA"/>
  </r>
  <r>
    <x v="1"/>
    <x v="2"/>
    <s v="C23.I04.P02.S06"/>
    <x v="13"/>
    <s v="ID096"/>
    <s v="ID096-Proyectos territoriales para el reequilibrio y equidad. Emprendimiento y microempresa"/>
    <s v="***7519**"/>
    <x v="0"/>
    <x v="0"/>
    <x v="2"/>
    <n v="5000"/>
    <s v="MADORRAN LOGISTICA SL"/>
  </r>
  <r>
    <x v="1"/>
    <x v="2"/>
    <s v="C23.I04.P02.S06"/>
    <x v="13"/>
    <s v="ID096"/>
    <s v="ID096-Proyectos territoriales para el reequilibrio y equidad. Emprendimiento y microempresa"/>
    <s v="***7990**"/>
    <x v="0"/>
    <x v="0"/>
    <x v="2"/>
    <n v="5000"/>
    <s v="MADORRAN GESTION DE RESIDUOS SL"/>
  </r>
  <r>
    <x v="1"/>
    <x v="2"/>
    <s v="C23.I04.P02.S06"/>
    <x v="13"/>
    <s v="ID096"/>
    <s v="ID096-Proyectos territoriales para el reequilibrio y equidad. Emprendimiento y microempresa"/>
    <s v="***2485**"/>
    <x v="0"/>
    <x v="0"/>
    <x v="2"/>
    <n v="5000"/>
    <s v="MOTOBIKECAR SLU"/>
  </r>
  <r>
    <x v="1"/>
    <x v="2"/>
    <s v="C23.I04.P02.S06"/>
    <x v="13"/>
    <s v="ID096"/>
    <s v="ID096-Proyectos territoriales para el reequilibrio y equidad. Emprendimiento y microempresa"/>
    <s v="***2952**"/>
    <x v="0"/>
    <x v="0"/>
    <x v="2"/>
    <n v="5000"/>
    <s v="HERON NETWORKING SLU"/>
  </r>
  <r>
    <x v="1"/>
    <x v="2"/>
    <s v="C23.I04.P02.S06"/>
    <x v="13"/>
    <s v="ID096"/>
    <s v="ID096-Proyectos territoriales para el reequilibrio y equidad. Emprendimiento y microempresa"/>
    <s v="***3812**"/>
    <x v="0"/>
    <x v="0"/>
    <x v="2"/>
    <n v="5000"/>
    <s v="LA LLORONA COMUNICACION SL"/>
  </r>
  <r>
    <x v="0"/>
    <x v="1"/>
    <s v="C20.I01.P01.S12"/>
    <x v="2"/>
    <s v="ID064"/>
    <s v="ID064-Plan de modernización de la FP. Evaluación y acreditación de las competencias profesionales"/>
    <s v="***7352**"/>
    <x v="1"/>
    <x v="1"/>
    <x v="2"/>
    <n v="1050"/>
    <s v="ALBERDI,RUIZ,NEIDA"/>
  </r>
  <r>
    <x v="0"/>
    <x v="1"/>
    <s v="C20.I01.P01.S12"/>
    <x v="2"/>
    <s v="ID064"/>
    <s v="ID064-Plan de modernización de la FP. Evaluación y acreditación de las competencias profesionales"/>
    <s v="***5170**"/>
    <x v="1"/>
    <x v="1"/>
    <x v="2"/>
    <n v="503.18"/>
    <s v="SALAVERRIA,ZABALEGUI,MARIA ANGELES"/>
  </r>
  <r>
    <x v="0"/>
    <x v="1"/>
    <s v="C20.I01.P01.S12"/>
    <x v="2"/>
    <s v="ID064"/>
    <s v="ID064-Plan de modernización de la FP. Evaluación y acreditación de las competencias profesionales"/>
    <s v="***9999**"/>
    <x v="1"/>
    <x v="1"/>
    <x v="2"/>
    <n v="6815.35"/>
    <s v="Nóminas personal propio"/>
  </r>
  <r>
    <x v="1"/>
    <x v="2"/>
    <s v="C23.I04.P02.S06"/>
    <x v="13"/>
    <s v="ID096"/>
    <s v="ID096-Proyectos territoriales para el reequilibrio y equidad. Emprendimiento y microempresa"/>
    <s v="***3917**"/>
    <x v="1"/>
    <x v="1"/>
    <x v="2"/>
    <n v="5000"/>
    <s v="QUINTANA,BURGUETE,FELIX MARIA"/>
  </r>
  <r>
    <x v="1"/>
    <x v="2"/>
    <s v="C23.I04.P02.S06"/>
    <x v="13"/>
    <s v="ID096"/>
    <s v="ID096-Proyectos territoriales para el reequilibrio y equidad. Emprendimiento y microempresa"/>
    <s v="***9224**"/>
    <x v="0"/>
    <x v="0"/>
    <x v="2"/>
    <n v="5000"/>
    <s v="AGRINGES NAVARRA SL"/>
  </r>
  <r>
    <x v="1"/>
    <x v="2"/>
    <s v="C23.I04.P02.S06"/>
    <x v="13"/>
    <s v="ID096"/>
    <s v="ID096-Proyectos territoriales para el reequilibrio y equidad. Emprendimiento y microempresa"/>
    <s v="***3040**"/>
    <x v="1"/>
    <x v="1"/>
    <x v="2"/>
    <n v="5000"/>
    <s v="VELAZ,BALLESTEROS,JOSE LUIS"/>
  </r>
  <r>
    <x v="1"/>
    <x v="2"/>
    <s v="C23.I04.P02.S06"/>
    <x v="13"/>
    <s v="ID096"/>
    <s v="ID096-Proyectos territoriales para el reequilibrio y equidad. Emprendimiento y microempresa"/>
    <s v="***5243**"/>
    <x v="1"/>
    <x v="1"/>
    <x v="2"/>
    <n v="5000"/>
    <s v="LANDARECH,ZOZAYA,MARIA DEL CAMINO"/>
  </r>
  <r>
    <x v="0"/>
    <x v="1"/>
    <s v="C20.I01.P01.S12"/>
    <x v="2"/>
    <s v="ID064"/>
    <s v="ID064-Plan de modernización de la FP. Evaluación y acreditación de las competencias profesionales"/>
    <s v="***5170**"/>
    <x v="1"/>
    <x v="1"/>
    <x v="2"/>
    <n v="1007.33"/>
    <s v="SALAVERRIA,ZABALEGUI,MARIA ANGELES"/>
  </r>
  <r>
    <x v="0"/>
    <x v="2"/>
    <s v="C23.I05.P02.S02"/>
    <x v="15"/>
    <s v="ID097"/>
    <s v="ID097-Formación permanente del Sistema Nacional de Empleo"/>
    <s v="***3604**"/>
    <x v="1"/>
    <x v="1"/>
    <x v="2"/>
    <n v="250"/>
    <s v="ACIEN,GONGORA,FRANCISCO JAVIER"/>
  </r>
  <r>
    <x v="1"/>
    <x v="2"/>
    <s v="C23.I04.P02.S06"/>
    <x v="13"/>
    <s v="ID096"/>
    <s v="ID096-Proyectos territoriales para el reequilibrio y equidad. Emprendimiento y microempresa"/>
    <s v="***4148**"/>
    <x v="1"/>
    <x v="1"/>
    <x v="2"/>
    <n v="5000"/>
    <s v="LAZKOZ,FERNANDEZ,IÑAKI"/>
  </r>
  <r>
    <x v="1"/>
    <x v="2"/>
    <s v="C23.I04.P02.S06"/>
    <x v="13"/>
    <s v="ID096"/>
    <s v="ID096-Proyectos territoriales para el reequilibrio y equidad. Emprendimiento y microempresa"/>
    <s v="***3104**"/>
    <x v="1"/>
    <x v="1"/>
    <x v="2"/>
    <n v="5000"/>
    <s v="CASAS,EZCARAY,MARIA ASUNCION"/>
  </r>
  <r>
    <x v="1"/>
    <x v="2"/>
    <s v="C23.I04.P02.S06"/>
    <x v="13"/>
    <s v="ID096"/>
    <s v="ID096-Proyectos territoriales para el reequilibrio y equidad. Emprendimiento y microempresa"/>
    <s v="***4705**"/>
    <x v="1"/>
    <x v="1"/>
    <x v="2"/>
    <n v="5000"/>
    <s v="DEL MORAL,JANIN,JOSE MIGUEL"/>
  </r>
  <r>
    <x v="1"/>
    <x v="2"/>
    <s v="C23.I04.P02.S06"/>
    <x v="13"/>
    <s v="ID096"/>
    <s v="ID096-Proyectos territoriales para el reequilibrio y equidad. Emprendimiento y microempresa"/>
    <s v="***7355**"/>
    <x v="0"/>
    <x v="0"/>
    <x v="2"/>
    <n v="5000"/>
    <s v="HERMANOS SOLA LOREA SL"/>
  </r>
  <r>
    <x v="1"/>
    <x v="2"/>
    <s v="C23.I04.P02.S06"/>
    <x v="13"/>
    <s v="ID096"/>
    <s v="ID096-Proyectos territoriales para el reequilibrio y equidad. Emprendimiento y microempresa"/>
    <s v="***7123**"/>
    <x v="0"/>
    <x v="0"/>
    <x v="2"/>
    <n v="5000"/>
    <s v="LARRA-ETXE SL"/>
  </r>
  <r>
    <x v="1"/>
    <x v="2"/>
    <s v="C23.I04.P02.S06"/>
    <x v="13"/>
    <s v="ID096"/>
    <s v="ID096-Proyectos territoriales para el reequilibrio y equidad. Emprendimiento y microempresa"/>
    <s v="***1984**"/>
    <x v="1"/>
    <x v="1"/>
    <x v="2"/>
    <n v="5000"/>
    <s v="GARMENDIA,ARRUABARRENA,MIKEL ANDONI"/>
  </r>
  <r>
    <x v="1"/>
    <x v="2"/>
    <s v="C23.I04.P02.S06"/>
    <x v="13"/>
    <s v="ID096"/>
    <s v="ID096-Proyectos territoriales para el reequilibrio y equidad. Emprendimiento y microempresa"/>
    <s v="***6231**"/>
    <x v="1"/>
    <x v="1"/>
    <x v="2"/>
    <n v="5000"/>
    <s v="PALOMO,FLORES,MARIA MANUELA"/>
  </r>
  <r>
    <x v="1"/>
    <x v="2"/>
    <s v="C23.I04.P02.S06"/>
    <x v="13"/>
    <s v="ID096"/>
    <s v="ID096-Proyectos territoriales para el reequilibrio y equidad. Emprendimiento y microempresa"/>
    <s v="***3332**"/>
    <x v="0"/>
    <x v="0"/>
    <x v="2"/>
    <n v="5000"/>
    <s v="L.A. INGENIEROS OFICINA TECNICA Y DOCFILMS SL"/>
  </r>
  <r>
    <x v="1"/>
    <x v="2"/>
    <s v="C23.I04.P02.S06"/>
    <x v="13"/>
    <s v="ID096"/>
    <s v="ID096-Proyectos territoriales para el reequilibrio y equidad. Emprendimiento y microempresa"/>
    <s v="***0596**"/>
    <x v="1"/>
    <x v="1"/>
    <x v="2"/>
    <n v="5000"/>
    <s v="LARRION,CASAS,ASIER"/>
  </r>
  <r>
    <x v="1"/>
    <x v="2"/>
    <s v="C23.I04.P02.S06"/>
    <x v="13"/>
    <s v="ID096"/>
    <s v="ID096-Proyectos territoriales para el reequilibrio y equidad. Emprendimiento y microempresa"/>
    <s v="***0533**"/>
    <x v="0"/>
    <x v="0"/>
    <x v="2"/>
    <n v="5000"/>
    <s v="VIDAURRE GROUP FV SLU"/>
  </r>
  <r>
    <x v="1"/>
    <x v="2"/>
    <s v="C23.I04.P02.S06"/>
    <x v="13"/>
    <s v="ID096"/>
    <s v="ID096-Proyectos territoriales para el reequilibrio y equidad. Emprendimiento y microempresa"/>
    <s v="***2522**"/>
    <x v="1"/>
    <x v="1"/>
    <x v="2"/>
    <n v="5000"/>
    <s v="ALVAREZ,ILUNDAIN,JOSE IGNACIO"/>
  </r>
  <r>
    <x v="0"/>
    <x v="2"/>
    <s v="C23.I07.P01.S08"/>
    <x v="21"/>
    <s v="ID100"/>
    <s v="ID100-AUNA. Proyecto de itinerarios integrados de inclusión"/>
    <s v="***3674**"/>
    <x v="0"/>
    <x v="6"/>
    <x v="2"/>
    <n v="182250.68"/>
    <s v="FUNDACION NAVARRA PARA LA GESTION DE SERVICIOS SOCIALES PUBLICOS-GIZAIN FUNDAZIOA"/>
  </r>
  <r>
    <x v="0"/>
    <x v="1"/>
    <s v="C20.I01.P01.S12"/>
    <x v="2"/>
    <s v="ID064"/>
    <s v="ID064-Plan de modernización de la FP. Evaluación y acreditación de las competencias profesionales"/>
    <s v="***5032**"/>
    <x v="1"/>
    <x v="1"/>
    <x v="2"/>
    <n v="1320"/>
    <s v="CHASCO,GARRALDA,MARIA ANTONIA"/>
  </r>
  <r>
    <x v="0"/>
    <x v="1"/>
    <s v="C20.I01.P01.S12"/>
    <x v="2"/>
    <s v="ID064"/>
    <s v="ID064-Plan de modernización de la FP. Evaluación y acreditación de las competencias profesionales"/>
    <s v="***2540**"/>
    <x v="1"/>
    <x v="1"/>
    <x v="2"/>
    <n v="2760"/>
    <s v="PEREZ,MARTINEZ,NATALIA"/>
  </r>
  <r>
    <x v="0"/>
    <x v="2"/>
    <s v="C22.I01.P04.S06"/>
    <x v="4"/>
    <s v="ID076"/>
    <s v="ID076-Plan de gestión Reformas de centros residenciales"/>
    <s v="***1960**"/>
    <x v="0"/>
    <x v="0"/>
    <x v="2"/>
    <n v="75582.84"/>
    <s v="CONSTRUCCIONES ECAY SL"/>
  </r>
  <r>
    <x v="1"/>
    <x v="5"/>
    <s v="C23.I01.P03.S01"/>
    <x v="17"/>
    <s v="ID089"/>
    <s v="ID089-Empleo Joven. Programa de investigación INVESTIGO"/>
    <s v="***0969**"/>
    <x v="0"/>
    <x v="5"/>
    <x v="2"/>
    <n v="33108.92"/>
    <s v="CENTRO NACIONAL DE TECNOLOGIA Y SEGURIDAD ALIMENTARIA"/>
  </r>
  <r>
    <x v="0"/>
    <x v="1"/>
    <s v="C20.I01.P01.S12"/>
    <x v="2"/>
    <s v="ID064"/>
    <s v="ID064-Plan de modernización de la FP. Evaluación y acreditación de las competencias profesionales"/>
    <s v="***2540**"/>
    <x v="1"/>
    <x v="1"/>
    <x v="2"/>
    <n v="1050"/>
    <s v="PEREZ,MARTINEZ,NATALIA"/>
  </r>
  <r>
    <x v="0"/>
    <x v="2"/>
    <s v="C22.I01.P03.S01"/>
    <x v="10"/>
    <s v="ID077"/>
    <s v="ID077-Teleasistencia y sistemas digitales de control del entorno"/>
    <s v="***4958**"/>
    <x v="0"/>
    <x v="0"/>
    <x v="2"/>
    <n v="160603.29999999999"/>
    <s v="SERVICIOS DE TELEASISTENCIA"/>
  </r>
  <r>
    <x v="0"/>
    <x v="1"/>
    <s v="C20.I01.P01.S12"/>
    <x v="2"/>
    <s v="ID064"/>
    <s v="ID064-Plan de modernización de la FP. Evaluación y acreditación de las competencias profesionales"/>
    <s v="***4699**"/>
    <x v="1"/>
    <x v="1"/>
    <x v="2"/>
    <n v="789.53"/>
    <s v="BIENZOBAS,LEON,ELBA"/>
  </r>
  <r>
    <x v="1"/>
    <x v="6"/>
    <s v="C01.I01.P02.S18"/>
    <x v="22"/>
    <s v="ID002"/>
    <s v="ID002-Zonas de bajas emisiones en entornos metropolitanos"/>
    <s v="***8266**"/>
    <x v="0"/>
    <x v="0"/>
    <x v="2"/>
    <n v="11495"/>
    <s v="MKR-INGENIERIA&amp;ARQUITECTURA SL"/>
  </r>
  <r>
    <x v="0"/>
    <x v="1"/>
    <s v="C21.I01.P01.S17"/>
    <x v="20"/>
    <s v="ID072"/>
    <s v="ID072-Programa de impulso de escolarización en el Primer Ciclo de Educación Infantil"/>
    <s v="***4420**"/>
    <x v="0"/>
    <x v="0"/>
    <x v="2"/>
    <n v="48380.6"/>
    <s v="CONSTRUCCIONES DAME PROJECT SL"/>
  </r>
  <r>
    <x v="0"/>
    <x v="5"/>
    <s v="C19.I01.P03.S11"/>
    <x v="27"/>
    <s v="ID061"/>
    <s v="ID061-Programa formativo de iniciación en competencias digitales para la ciudadanía."/>
    <s v="***2421**"/>
    <x v="1"/>
    <x v="1"/>
    <x v="2"/>
    <n v="800"/>
    <s v="IRIARTE,CUESTA,IRENE"/>
  </r>
  <r>
    <x v="0"/>
    <x v="5"/>
    <s v="C19.I01.P03.S11"/>
    <x v="27"/>
    <s v="ID061"/>
    <s v="ID061-Programa formativo de iniciación en competencias digitales para la ciudadanía."/>
    <s v="***2421**"/>
    <x v="1"/>
    <x v="1"/>
    <x v="2"/>
    <n v="1000"/>
    <s v="IRIARTE,CUESTA,IRENE"/>
  </r>
  <r>
    <x v="0"/>
    <x v="5"/>
    <s v="C19.I01.P03.S11"/>
    <x v="27"/>
    <s v="ID061"/>
    <s v="ID061-Programa formativo de iniciación en competencias digitales para la ciudadanía."/>
    <s v="***3769**"/>
    <x v="1"/>
    <x v="1"/>
    <x v="2"/>
    <n v="1000"/>
    <s v="VICENTE,LEGARDA,ANA"/>
  </r>
  <r>
    <x v="0"/>
    <x v="5"/>
    <s v="C19.I01.P03.S11"/>
    <x v="27"/>
    <s v="ID061"/>
    <s v="ID061-Programa formativo de iniciación en competencias digitales para la ciudadanía."/>
    <s v="***4255**"/>
    <x v="1"/>
    <x v="1"/>
    <x v="2"/>
    <n v="1000"/>
    <s v="MATEO,CERVERA,FERNANDO"/>
  </r>
  <r>
    <x v="0"/>
    <x v="5"/>
    <s v="C19.I01.P03.S11"/>
    <x v="27"/>
    <s v="ID061"/>
    <s v="ID061-Programa formativo de iniciación en competencias digitales para la ciudadanía."/>
    <s v="***3096**"/>
    <x v="0"/>
    <x v="0"/>
    <x v="2"/>
    <n v="1026.24"/>
    <s v="LA RIBERA FORMACION,S.L"/>
  </r>
  <r>
    <x v="0"/>
    <x v="5"/>
    <s v="C19.I01.P03.S11"/>
    <x v="27"/>
    <s v="ID061"/>
    <s v="ID061-Programa formativo de iniciación en competencias digitales para la ciudadanía."/>
    <s v="***4255**"/>
    <x v="1"/>
    <x v="1"/>
    <x v="2"/>
    <n v="1000"/>
    <s v="MATEO,CERVERA,FERNANDO"/>
  </r>
  <r>
    <x v="0"/>
    <x v="5"/>
    <s v="C19.I01.P03.S11"/>
    <x v="27"/>
    <s v="ID061"/>
    <s v="ID061-Programa formativo de iniciación en competencias digitales para la ciudadanía."/>
    <s v="***3096**"/>
    <x v="0"/>
    <x v="0"/>
    <x v="2"/>
    <n v="1166.4000000000001"/>
    <s v="LA RIBERA FORMACION,S.L"/>
  </r>
  <r>
    <x v="0"/>
    <x v="5"/>
    <s v="C19.I01.P03.S11"/>
    <x v="27"/>
    <s v="ID061"/>
    <s v="ID061-Programa formativo de iniciación en competencias digitales para la ciudadanía."/>
    <s v="***7863**"/>
    <x v="1"/>
    <x v="1"/>
    <x v="2"/>
    <n v="1000"/>
    <s v="LEON,MAÑU,ALFREDO"/>
  </r>
  <r>
    <x v="0"/>
    <x v="5"/>
    <s v="C19.I01.P03.S11"/>
    <x v="27"/>
    <s v="ID061"/>
    <s v="ID061-Programa formativo de iniciación en competencias digitales para la ciudadanía."/>
    <s v="***2905**"/>
    <x v="1"/>
    <x v="1"/>
    <x v="2"/>
    <n v="1000"/>
    <s v="LARRIPA,ACEDO,SARA"/>
  </r>
  <r>
    <x v="0"/>
    <x v="5"/>
    <s v="C19.I01.P03.S11"/>
    <x v="27"/>
    <s v="ID061"/>
    <s v="ID061-Programa formativo de iniciación en competencias digitales para la ciudadanía."/>
    <s v="***3096**"/>
    <x v="0"/>
    <x v="0"/>
    <x v="2"/>
    <n v="1166.4000000000001"/>
    <s v="LA RIBERA FORMACION,S.L"/>
  </r>
  <r>
    <x v="0"/>
    <x v="5"/>
    <s v="C19.I01.P03.S11"/>
    <x v="27"/>
    <s v="ID061"/>
    <s v="ID061-Programa formativo de iniciación en competencias digitales para la ciudadanía."/>
    <s v="***3096**"/>
    <x v="0"/>
    <x v="0"/>
    <x v="2"/>
    <n v="1086.4000000000001"/>
    <s v="LA RIBERA FORMACION,S.L"/>
  </r>
  <r>
    <x v="0"/>
    <x v="5"/>
    <s v="C19.I01.P03.S11"/>
    <x v="27"/>
    <s v="ID061"/>
    <s v="ID061-Programa formativo de iniciación en competencias digitales para la ciudadanía."/>
    <s v="***4706**"/>
    <x v="1"/>
    <x v="1"/>
    <x v="2"/>
    <n v="1000"/>
    <s v="RICO,ROBLEDO,ISABEL"/>
  </r>
  <r>
    <x v="0"/>
    <x v="5"/>
    <s v="C19.I01.P03.S11"/>
    <x v="27"/>
    <s v="ID061"/>
    <s v="ID061-Programa formativo de iniciación en competencias digitales para la ciudadanía."/>
    <s v="***4706**"/>
    <x v="1"/>
    <x v="1"/>
    <x v="2"/>
    <n v="1000"/>
    <s v="RICO,ROBLEDO,ISABEL"/>
  </r>
  <r>
    <x v="0"/>
    <x v="5"/>
    <s v="C19.I01.P03.S11"/>
    <x v="27"/>
    <s v="ID061"/>
    <s v="ID061-Programa formativo de iniciación en competencias digitales para la ciudadanía."/>
    <s v="***1811**"/>
    <x v="1"/>
    <x v="1"/>
    <x v="2"/>
    <n v="1000"/>
    <s v="CUESTA,ROMERO,MARIA TERESA"/>
  </r>
  <r>
    <x v="0"/>
    <x v="5"/>
    <s v="C19.I01.P03.S11"/>
    <x v="27"/>
    <s v="ID061"/>
    <s v="ID061-Programa formativo de iniciación en competencias digitales para la ciudadanía."/>
    <s v="***8003**"/>
    <x v="1"/>
    <x v="1"/>
    <x v="2"/>
    <n v="1000"/>
    <s v="SANTESTEBAN,RIPA,MIKEL"/>
  </r>
  <r>
    <x v="0"/>
    <x v="5"/>
    <s v="C19.I01.P03.S11"/>
    <x v="27"/>
    <s v="ID061"/>
    <s v="ID061-Programa formativo de iniciación en competencias digitales para la ciudadanía."/>
    <s v="***3045**"/>
    <x v="1"/>
    <x v="1"/>
    <x v="2"/>
    <n v="1220.8"/>
    <s v="TRIAS,MUNARRIZ,JAVIER"/>
  </r>
  <r>
    <x v="0"/>
    <x v="5"/>
    <s v="C19.I01.P03.S11"/>
    <x v="27"/>
    <s v="ID061"/>
    <s v="ID061-Programa formativo de iniciación en competencias digitales para la ciudadanía."/>
    <s v="***6968**"/>
    <x v="1"/>
    <x v="1"/>
    <x v="2"/>
    <n v="200"/>
    <s v="BARBARIN,LOPEZ,MARIA PILAR"/>
  </r>
  <r>
    <x v="0"/>
    <x v="5"/>
    <s v="C19.I01.P03.S11"/>
    <x v="27"/>
    <s v="ID061"/>
    <s v="ID061-Programa formativo de iniciación en competencias digitales para la ciudadanía."/>
    <s v="***2832**"/>
    <x v="1"/>
    <x v="1"/>
    <x v="2"/>
    <n v="1000"/>
    <s v="LEGIDO,GONZALEZ,ALICIA"/>
  </r>
  <r>
    <x v="0"/>
    <x v="5"/>
    <s v="C19.I01.P03.S11"/>
    <x v="27"/>
    <s v="ID061"/>
    <s v="ID061-Programa formativo de iniciación en competencias digitales para la ciudadanía."/>
    <s v="***5223**"/>
    <x v="1"/>
    <x v="1"/>
    <x v="2"/>
    <n v="1000"/>
    <s v="MERCADO,NOTT,GEORGINA"/>
  </r>
  <r>
    <x v="0"/>
    <x v="5"/>
    <s v="C19.I01.P03.S11"/>
    <x v="27"/>
    <s v="ID061"/>
    <s v="ID061-Programa formativo de iniciación en competencias digitales para la ciudadanía."/>
    <s v="***3910**"/>
    <x v="1"/>
    <x v="1"/>
    <x v="2"/>
    <n v="1000"/>
    <s v="FERNANDEZ,DE LA HERA,ANARET"/>
  </r>
  <r>
    <x v="0"/>
    <x v="5"/>
    <s v="C19.I01.P03.S11"/>
    <x v="27"/>
    <s v="ID061"/>
    <s v="ID061-Programa formativo de iniciación en competencias digitales para la ciudadanía."/>
    <s v="***5187**"/>
    <x v="1"/>
    <x v="1"/>
    <x v="2"/>
    <n v="1000"/>
    <s v="ALZUETA,SAMPER,GONZALO"/>
  </r>
  <r>
    <x v="0"/>
    <x v="5"/>
    <s v="C19.I01.P03.S11"/>
    <x v="27"/>
    <s v="ID061"/>
    <s v="ID061-Programa formativo de iniciación en competencias digitales para la ciudadanía."/>
    <s v="***9079**"/>
    <x v="1"/>
    <x v="1"/>
    <x v="2"/>
    <n v="1000"/>
    <s v="PASCUALENA,SOLANO,ANDER"/>
  </r>
  <r>
    <x v="0"/>
    <x v="5"/>
    <s v="C19.I01.P03.S11"/>
    <x v="27"/>
    <s v="ID061"/>
    <s v="ID061-Programa formativo de iniciación en competencias digitales para la ciudadanía."/>
    <s v="***2421**"/>
    <x v="1"/>
    <x v="1"/>
    <x v="2"/>
    <n v="1000"/>
    <s v="IRIARTE,CUESTA,IRENE"/>
  </r>
  <r>
    <x v="0"/>
    <x v="5"/>
    <s v="C19.I01.P03.S11"/>
    <x v="27"/>
    <s v="ID061"/>
    <s v="ID061-Programa formativo de iniciación en competencias digitales para la ciudadanía."/>
    <s v="***5706**"/>
    <x v="1"/>
    <x v="1"/>
    <x v="2"/>
    <n v="1121.5999999999999"/>
    <s v="WANG,CHEN,SHUYI"/>
  </r>
  <r>
    <x v="0"/>
    <x v="5"/>
    <s v="C19.I01.P03.S11"/>
    <x v="27"/>
    <s v="ID061"/>
    <s v="ID061-Programa formativo de iniciación en competencias digitales para la ciudadanía."/>
    <s v="***9079**"/>
    <x v="1"/>
    <x v="1"/>
    <x v="2"/>
    <n v="1000"/>
    <s v="PASCUALENA,SOLANO,ANDER"/>
  </r>
  <r>
    <x v="0"/>
    <x v="5"/>
    <s v="C19.I01.P03.S11"/>
    <x v="27"/>
    <s v="ID061"/>
    <s v="ID061-Programa formativo de iniciación en competencias digitales para la ciudadanía."/>
    <s v="***1910**"/>
    <x v="1"/>
    <x v="1"/>
    <x v="2"/>
    <n v="1000"/>
    <s v="GARRIDO,MARCILLA,IKER"/>
  </r>
  <r>
    <x v="0"/>
    <x v="5"/>
    <s v="C19.I01.P03.S11"/>
    <x v="27"/>
    <s v="ID061"/>
    <s v="ID061-Programa formativo de iniciación en competencias digitales para la ciudadanía."/>
    <s v="***1910**"/>
    <x v="1"/>
    <x v="1"/>
    <x v="2"/>
    <n v="1000"/>
    <s v="GARRIDO,MARCILLA,IKER"/>
  </r>
  <r>
    <x v="0"/>
    <x v="5"/>
    <s v="C19.I01.P03.S11"/>
    <x v="27"/>
    <s v="ID061"/>
    <s v="ID061-Programa formativo de iniciación en competencias digitales para la ciudadanía."/>
    <s v="***5223**"/>
    <x v="1"/>
    <x v="1"/>
    <x v="2"/>
    <n v="1000"/>
    <s v="MERCADO,NOTT,GEORGINA"/>
  </r>
  <r>
    <x v="0"/>
    <x v="5"/>
    <s v="C19.I01.P03.S11"/>
    <x v="27"/>
    <s v="ID061"/>
    <s v="ID061-Programa formativo de iniciación en competencias digitales para la ciudadanía."/>
    <s v="***1811**"/>
    <x v="1"/>
    <x v="1"/>
    <x v="2"/>
    <n v="1000"/>
    <s v="CUESTA,ROMERO,MARIA TERESA"/>
  </r>
  <r>
    <x v="0"/>
    <x v="5"/>
    <s v="C19.I01.P03.S11"/>
    <x v="27"/>
    <s v="ID061"/>
    <s v="ID061-Programa formativo de iniciación en competencias digitales para la ciudadanía."/>
    <s v="***1778**"/>
    <x v="1"/>
    <x v="1"/>
    <x v="2"/>
    <n v="1000"/>
    <s v="VICUÑA,BERASTEGUI,LEIRE"/>
  </r>
  <r>
    <x v="0"/>
    <x v="5"/>
    <s v="C19.I01.P03.S11"/>
    <x v="27"/>
    <s v="ID061"/>
    <s v="ID061-Programa formativo de iniciación en competencias digitales para la ciudadanía."/>
    <s v="***3045**"/>
    <x v="1"/>
    <x v="1"/>
    <x v="2"/>
    <n v="1208"/>
    <s v="TRIAS,MUNARRIZ,JAVIER"/>
  </r>
  <r>
    <x v="0"/>
    <x v="5"/>
    <s v="C19.I01.P03.S11"/>
    <x v="27"/>
    <s v="ID061"/>
    <s v="ID061-Programa formativo de iniciación en competencias digitales para la ciudadanía."/>
    <s v="***1811**"/>
    <x v="1"/>
    <x v="1"/>
    <x v="2"/>
    <n v="1000"/>
    <s v="CUESTA,ROMERO,MARIA TERESA"/>
  </r>
  <r>
    <x v="0"/>
    <x v="5"/>
    <s v="C19.I01.P03.S11"/>
    <x v="27"/>
    <s v="ID061"/>
    <s v="ID061-Programa formativo de iniciación en competencias digitales para la ciudadanía."/>
    <s v="***4255**"/>
    <x v="1"/>
    <x v="1"/>
    <x v="2"/>
    <n v="1000"/>
    <s v="MATEO,CERVERA,FERNANDO"/>
  </r>
  <r>
    <x v="0"/>
    <x v="5"/>
    <s v="C19.I01.P03.S11"/>
    <x v="27"/>
    <s v="ID061"/>
    <s v="ID061-Programa formativo de iniciación en competencias digitales para la ciudadanía."/>
    <s v="***1811**"/>
    <x v="1"/>
    <x v="1"/>
    <x v="2"/>
    <n v="1000"/>
    <s v="CUESTA,ROMERO,MARIA TERESA"/>
  </r>
  <r>
    <x v="0"/>
    <x v="5"/>
    <s v="C19.I01.P03.S11"/>
    <x v="27"/>
    <s v="ID061"/>
    <s v="ID061-Programa formativo de iniciación en competencias digitales para la ciudadanía."/>
    <s v="***6364**"/>
    <x v="1"/>
    <x v="1"/>
    <x v="2"/>
    <n v="1000"/>
    <s v="FAYANAS,DE BLAS,LAURA"/>
  </r>
  <r>
    <x v="0"/>
    <x v="5"/>
    <s v="C19.I01.P03.S11"/>
    <x v="27"/>
    <s v="ID061"/>
    <s v="ID061-Programa formativo de iniciación en competencias digitales para la ciudadanía."/>
    <s v="***5223**"/>
    <x v="1"/>
    <x v="1"/>
    <x v="2"/>
    <n v="1000"/>
    <s v="MERCADO,NOTT,GEORGINA"/>
  </r>
  <r>
    <x v="0"/>
    <x v="5"/>
    <s v="C19.I01.P03.S11"/>
    <x v="27"/>
    <s v="ID061"/>
    <s v="ID061-Programa formativo de iniciación en competencias digitales para la ciudadanía."/>
    <s v="***1811**"/>
    <x v="1"/>
    <x v="1"/>
    <x v="2"/>
    <n v="1000"/>
    <s v="CUESTA,ROMERO,MARIA TERESA"/>
  </r>
  <r>
    <x v="0"/>
    <x v="5"/>
    <s v="C19.I01.P03.S11"/>
    <x v="27"/>
    <s v="ID061"/>
    <s v="ID061-Programa formativo de iniciación en competencias digitales para la ciudadanía."/>
    <s v="***4706**"/>
    <x v="1"/>
    <x v="1"/>
    <x v="2"/>
    <n v="1000"/>
    <s v="RICO,ROBLEDO,ISABEL"/>
  </r>
  <r>
    <x v="0"/>
    <x v="5"/>
    <s v="C19.I01.P03.S11"/>
    <x v="27"/>
    <s v="ID061"/>
    <s v="ID061-Programa formativo de iniciación en competencias digitales para la ciudadanía."/>
    <s v="***3769**"/>
    <x v="1"/>
    <x v="1"/>
    <x v="2"/>
    <n v="1000"/>
    <s v="VICENTE,LEGARDA,ANA"/>
  </r>
  <r>
    <x v="0"/>
    <x v="5"/>
    <s v="C19.I01.P03.S11"/>
    <x v="27"/>
    <s v="ID061"/>
    <s v="ID061-Programa formativo de iniciación en competencias digitales para la ciudadanía."/>
    <s v="***2421**"/>
    <x v="1"/>
    <x v="1"/>
    <x v="2"/>
    <n v="1000"/>
    <s v="IRIARTE,CUESTA,IRENE"/>
  </r>
  <r>
    <x v="0"/>
    <x v="5"/>
    <s v="C19.I01.P03.S11"/>
    <x v="27"/>
    <s v="ID061"/>
    <s v="ID061-Programa formativo de iniciación en competencias digitales para la ciudadanía."/>
    <s v="***4699**"/>
    <x v="1"/>
    <x v="1"/>
    <x v="2"/>
    <n v="1000"/>
    <s v="ALMIRANTEARENA,LARRAÑETA,MIREN EDURNE"/>
  </r>
  <r>
    <x v="0"/>
    <x v="5"/>
    <s v="C19.I01.P03.S11"/>
    <x v="27"/>
    <s v="ID061"/>
    <s v="ID061-Programa formativo de iniciación en competencias digitales para la ciudadanía."/>
    <s v="***5706**"/>
    <x v="1"/>
    <x v="1"/>
    <x v="2"/>
    <n v="1000"/>
    <s v="WANG,CHEN,SHUYI"/>
  </r>
  <r>
    <x v="0"/>
    <x v="5"/>
    <s v="C19.I01.P03.S11"/>
    <x v="27"/>
    <s v="ID061"/>
    <s v="ID061-Programa formativo de iniciación en competencias digitales para la ciudadanía."/>
    <s v="***4706**"/>
    <x v="1"/>
    <x v="1"/>
    <x v="2"/>
    <n v="1000"/>
    <s v="RICO,ROBLEDO,ISABEL"/>
  </r>
  <r>
    <x v="0"/>
    <x v="5"/>
    <s v="C19.I01.P03.S11"/>
    <x v="27"/>
    <s v="ID061"/>
    <s v="ID061-Programa formativo de iniciación en competencias digitales para la ciudadanía."/>
    <s v="***4699**"/>
    <x v="1"/>
    <x v="1"/>
    <x v="2"/>
    <n v="1000"/>
    <s v="ALMIRANTEARENA,LARRAÑETA,MIREN EDURNE"/>
  </r>
  <r>
    <x v="0"/>
    <x v="5"/>
    <s v="C19.I01.P03.S11"/>
    <x v="27"/>
    <s v="ID061"/>
    <s v="ID061-Programa formativo de iniciación en competencias digitales para la ciudadanía."/>
    <s v="***6663**"/>
    <x v="1"/>
    <x v="1"/>
    <x v="2"/>
    <n v="1000"/>
    <s v="TORRES,ANDRES,ALVARO"/>
  </r>
  <r>
    <x v="0"/>
    <x v="5"/>
    <s v="C19.I01.P03.S11"/>
    <x v="27"/>
    <s v="ID061"/>
    <s v="ID061-Programa formativo de iniciación en competencias digitales para la ciudadanía."/>
    <s v="***4699**"/>
    <x v="1"/>
    <x v="1"/>
    <x v="2"/>
    <n v="1000"/>
    <s v="ALMIRANTEARENA,LARRAÑETA,MIREN EDURNE"/>
  </r>
  <r>
    <x v="0"/>
    <x v="5"/>
    <s v="C19.I01.P03.S11"/>
    <x v="27"/>
    <s v="ID061"/>
    <s v="ID061-Programa formativo de iniciación en competencias digitales para la ciudadanía."/>
    <s v="***1778**"/>
    <x v="1"/>
    <x v="1"/>
    <x v="2"/>
    <n v="1000"/>
    <s v="VICUÑA,BERASTEGUI,LEIRE"/>
  </r>
  <r>
    <x v="0"/>
    <x v="5"/>
    <s v="C19.I01.P03.S11"/>
    <x v="27"/>
    <s v="ID061"/>
    <s v="ID061-Programa formativo de iniciación en competencias digitales para la ciudadanía."/>
    <s v="***5187**"/>
    <x v="1"/>
    <x v="1"/>
    <x v="2"/>
    <n v="1000"/>
    <s v="ALZUETA,SAMPER,GONZALO"/>
  </r>
  <r>
    <x v="0"/>
    <x v="5"/>
    <s v="C19.I01.P03.S11"/>
    <x v="27"/>
    <s v="ID061"/>
    <s v="ID061-Programa formativo de iniciación en competencias digitales para la ciudadanía."/>
    <s v="***2882**"/>
    <x v="0"/>
    <x v="0"/>
    <x v="2"/>
    <n v="5172.75"/>
    <s v="ENTELGY IBAI SA"/>
  </r>
  <r>
    <x v="0"/>
    <x v="5"/>
    <s v="C19.I01.P03.S11"/>
    <x v="27"/>
    <s v="ID061"/>
    <s v="ID061-Programa formativo de iniciación en competencias digitales para la ciudadanía."/>
    <s v="***0199**"/>
    <x v="0"/>
    <x v="0"/>
    <x v="2"/>
    <n v="899.5"/>
    <s v="GENIALLY WEB SL"/>
  </r>
  <r>
    <x v="0"/>
    <x v="5"/>
    <s v="C19.I01.P03.S11"/>
    <x v="27"/>
    <s v="ID061"/>
    <s v="ID061-Programa formativo de iniciación en competencias digitales para la ciudadanía."/>
    <s v="***4978**"/>
    <x v="1"/>
    <x v="1"/>
    <x v="2"/>
    <n v="997.04"/>
    <s v="ARRARAS,PAÑOS,REBECA MARIA"/>
  </r>
  <r>
    <x v="0"/>
    <x v="5"/>
    <s v="C19.I01.P03.S11"/>
    <x v="27"/>
    <s v="ID061"/>
    <s v="ID061-Programa formativo de iniciación en competencias digitales para la ciudadanía."/>
    <s v="***4978**"/>
    <x v="1"/>
    <x v="1"/>
    <x v="2"/>
    <n v="919.6"/>
    <s v="ARRARAS,PAÑOS,REBECA MARIA"/>
  </r>
  <r>
    <x v="0"/>
    <x v="5"/>
    <s v="C19.I01.P03.S11"/>
    <x v="27"/>
    <s v="ID061"/>
    <s v="ID061-Programa formativo de iniciación en competencias digitales para la ciudadanía."/>
    <s v="***4978**"/>
    <x v="1"/>
    <x v="1"/>
    <x v="2"/>
    <n v="919.6"/>
    <s v="ARRARAS,PAÑOS,REBECA MARIA"/>
  </r>
  <r>
    <x v="1"/>
    <x v="2"/>
    <s v="C22.I01.P03.S01"/>
    <x v="10"/>
    <s v="ID077"/>
    <s v="ID077-Teleasistencia y sistemas digitales de control del entorno"/>
    <s v="***5504**"/>
    <x v="1"/>
    <x v="1"/>
    <x v="2"/>
    <n v="34060.25"/>
    <s v="PRESTACIONES INDIVIDUALES"/>
  </r>
  <r>
    <x v="1"/>
    <x v="2"/>
    <s v="C23.I04.P02.S06"/>
    <x v="13"/>
    <s v="ID096"/>
    <s v="ID096-Proyectos territoriales para el reequilibrio y equidad. Emprendimiento y microempresa"/>
    <s v="***7823**"/>
    <x v="1"/>
    <x v="1"/>
    <x v="2"/>
    <n v="5000"/>
    <s v="ZUÑIGA,GASTON,SARA"/>
  </r>
  <r>
    <x v="1"/>
    <x v="2"/>
    <s v="C23.I04.P02.S06"/>
    <x v="13"/>
    <s v="ID096"/>
    <s v="ID096-Proyectos territoriales para el reequilibrio y equidad. Emprendimiento y microempresa"/>
    <s v="***1623**"/>
    <x v="1"/>
    <x v="1"/>
    <x v="2"/>
    <n v="5000"/>
    <s v="LIZARRAGA,SANSEGUNDO,CAROLINA"/>
  </r>
  <r>
    <x v="1"/>
    <x v="2"/>
    <s v="C23.I04.P02.S06"/>
    <x v="13"/>
    <s v="ID096"/>
    <s v="ID096-Proyectos territoriales para el reequilibrio y equidad. Emprendimiento y microempresa"/>
    <s v="***1049**"/>
    <x v="0"/>
    <x v="0"/>
    <x v="2"/>
    <n v="5000"/>
    <s v="CHUNDARATA SLL"/>
  </r>
  <r>
    <x v="1"/>
    <x v="2"/>
    <s v="C23.I04.P02.S06"/>
    <x v="13"/>
    <s v="ID096"/>
    <s v="ID096-Proyectos territoriales para el reequilibrio y equidad. Emprendimiento y microempresa"/>
    <s v="***3735**"/>
    <x v="1"/>
    <x v="1"/>
    <x v="2"/>
    <n v="5000"/>
    <s v="ARMENDIA,IBARRA,MIGUEL ANGEL"/>
  </r>
  <r>
    <x v="1"/>
    <x v="2"/>
    <s v="C23.I04.P02.S06"/>
    <x v="13"/>
    <s v="ID096"/>
    <s v="ID096-Proyectos territoriales para el reequilibrio y equidad. Emprendimiento y microempresa"/>
    <s v="***9157**"/>
    <x v="0"/>
    <x v="0"/>
    <x v="2"/>
    <n v="5000"/>
    <s v="GARDE MOBILIARIO Y DECORACION SL"/>
  </r>
  <r>
    <x v="0"/>
    <x v="1"/>
    <s v="C21.I01.P01.S17"/>
    <x v="20"/>
    <s v="ID072"/>
    <s v="ID072-Programa de impulso de escolarización en el Primer Ciclo de Educación Infantil"/>
    <s v="***3382**"/>
    <x v="0"/>
    <x v="3"/>
    <x v="2"/>
    <n v="2178"/>
    <s v="BONAL FERNANDEZ TERESA Y CORNAGO RODRIGUEZ LUIS MIGUEL"/>
  </r>
  <r>
    <x v="0"/>
    <x v="1"/>
    <s v="C21.I01.P01.S17"/>
    <x v="20"/>
    <s v="ID072"/>
    <s v="ID072-Programa de impulso de escolarización en el Primer Ciclo de Educación Infantil"/>
    <s v="***3382**"/>
    <x v="0"/>
    <x v="3"/>
    <x v="2"/>
    <n v="605"/>
    <s v="BONAL FERNANDEZ TERESA Y CORNAGO RODRIGUEZ LUIS MIGUEL"/>
  </r>
  <r>
    <x v="0"/>
    <x v="1"/>
    <s v="C20.I02.P01.S10"/>
    <x v="3"/>
    <s v="ID067"/>
    <s v="ID067-Formación docentes FP en digitalización y sostenibilidad"/>
    <s v="***7892**"/>
    <x v="0"/>
    <x v="0"/>
    <x v="2"/>
    <n v="786.5"/>
    <s v="GRUP EINA DIGITAL SL"/>
  </r>
  <r>
    <x v="1"/>
    <x v="2"/>
    <s v="C23.I04.P02.S06"/>
    <x v="13"/>
    <s v="ID096"/>
    <s v="ID096-Proyectos territoriales para el reequilibrio y equidad. Emprendimiento y microempresa"/>
    <s v="***4083**"/>
    <x v="0"/>
    <x v="0"/>
    <x v="2"/>
    <n v="5000"/>
    <s v="VALTIMOR2020 SOCIEDAD MICROCOOPERATIVA"/>
  </r>
  <r>
    <x v="1"/>
    <x v="2"/>
    <s v="C23.I04.P02.S06"/>
    <x v="13"/>
    <s v="ID096"/>
    <s v="ID096-Proyectos territoriales para el reequilibrio y equidad. Emprendimiento y microempresa"/>
    <s v="***8889**"/>
    <x v="0"/>
    <x v="0"/>
    <x v="2"/>
    <n v="5000"/>
    <s v="NAVARRA WEB MARKETING PUBLICIDAD SL"/>
  </r>
  <r>
    <x v="1"/>
    <x v="2"/>
    <s v="C23.I04.P02.S06"/>
    <x v="13"/>
    <s v="ID096"/>
    <s v="ID096-Proyectos territoriales para el reequilibrio y equidad. Emprendimiento y microempresa"/>
    <s v="***1263**"/>
    <x v="1"/>
    <x v="1"/>
    <x v="2"/>
    <n v="5000"/>
    <s v="SESMA,TEJADA,MIRIAN"/>
  </r>
  <r>
    <x v="1"/>
    <x v="2"/>
    <s v="C23.I04.P02.S06"/>
    <x v="13"/>
    <s v="ID096"/>
    <s v="ID096-Proyectos territoriales para el reequilibrio y equidad. Emprendimiento y microempresa"/>
    <s v="***2078**"/>
    <x v="1"/>
    <x v="1"/>
    <x v="2"/>
    <n v="5000"/>
    <s v="FERNANDEZ,AYAPE,STELA"/>
  </r>
  <r>
    <x v="1"/>
    <x v="2"/>
    <s v="C23.I04.P02.S06"/>
    <x v="13"/>
    <s v="ID096"/>
    <s v="ID096-Proyectos territoriales para el reequilibrio y equidad. Emprendimiento y microempresa"/>
    <s v="***4960**"/>
    <x v="1"/>
    <x v="1"/>
    <x v="2"/>
    <n v="5000"/>
    <s v="SENOSIAIN,GARATEA,IDOIA"/>
  </r>
  <r>
    <x v="1"/>
    <x v="2"/>
    <s v="C23.I04.P02.S06"/>
    <x v="13"/>
    <s v="ID096"/>
    <s v="ID096-Proyectos territoriales para el reequilibrio y equidad. Emprendimiento y microempresa"/>
    <s v="***0246**"/>
    <x v="0"/>
    <x v="0"/>
    <x v="2"/>
    <n v="5000"/>
    <s v="ELENA LEON ASESORES SL"/>
  </r>
  <r>
    <x v="1"/>
    <x v="2"/>
    <s v="C23.I04.P02.S06"/>
    <x v="13"/>
    <s v="ID096"/>
    <s v="ID096-Proyectos territoriales para el reequilibrio y equidad. Emprendimiento y microempresa"/>
    <s v="***7491**"/>
    <x v="1"/>
    <x v="1"/>
    <x v="2"/>
    <n v="5000"/>
    <s v="LEOZ,BERASATEGUI,AIMAR"/>
  </r>
  <r>
    <x v="1"/>
    <x v="2"/>
    <s v="C23.I04.P02.S06"/>
    <x v="13"/>
    <s v="ID096"/>
    <s v="ID096-Proyectos territoriales para el reequilibrio y equidad. Emprendimiento y microempresa"/>
    <s v="***3177**"/>
    <x v="1"/>
    <x v="1"/>
    <x v="2"/>
    <n v="5000"/>
    <s v="ESPARZA,LAFUENTE,VICTOR"/>
  </r>
  <r>
    <x v="1"/>
    <x v="2"/>
    <s v="C23.I04.P02.S06"/>
    <x v="13"/>
    <s v="ID096"/>
    <s v="ID096-Proyectos territoriales para el reequilibrio y equidad. Emprendimiento y microempresa"/>
    <s v="***3942**"/>
    <x v="0"/>
    <x v="0"/>
    <x v="2"/>
    <n v="5000"/>
    <s v="ETXALAR SERVICIOS TURISTICOS Y CULTURALES, S.MICROCOOP."/>
  </r>
  <r>
    <x v="1"/>
    <x v="2"/>
    <s v="C23.I04.P02.S06"/>
    <x v="13"/>
    <s v="ID096"/>
    <s v="ID096-Proyectos territoriales para el reequilibrio y equidad. Emprendimiento y microempresa"/>
    <s v="***9762**"/>
    <x v="1"/>
    <x v="1"/>
    <x v="2"/>
    <n v="5000"/>
    <s v="URBIZU,IBERO,MAITE"/>
  </r>
  <r>
    <x v="1"/>
    <x v="2"/>
    <s v="C23.I04.P02.S06"/>
    <x v="13"/>
    <s v="ID096"/>
    <s v="ID096-Proyectos territoriales para el reequilibrio y equidad. Emprendimiento y microempresa"/>
    <s v="***0297**"/>
    <x v="1"/>
    <x v="1"/>
    <x v="2"/>
    <n v="5000"/>
    <s v="MEDINA,MATEO,MAITE"/>
  </r>
  <r>
    <x v="1"/>
    <x v="2"/>
    <s v="C23.I04.P02.S06"/>
    <x v="13"/>
    <s v="ID096"/>
    <s v="ID096-Proyectos territoriales para el reequilibrio y equidad. Emprendimiento y microempresa"/>
    <s v="***2950**"/>
    <x v="1"/>
    <x v="1"/>
    <x v="2"/>
    <n v="5000"/>
    <s v="PUEYO,BELZUZ,FRANCISCO JAVIER"/>
  </r>
  <r>
    <x v="0"/>
    <x v="0"/>
    <s v="C07.I01.P01.S06"/>
    <x v="28"/>
    <s v="ID026"/>
    <s v="ID026-Programas de incentivos ligados al autoconsumo y al almacenamiento con fuentes de energía renovable, así como a la implantación de sistemas térmicos renovables en el sector residencial"/>
    <s v="***0698**"/>
    <x v="0"/>
    <x v="6"/>
    <x v="2"/>
    <n v="11772.98"/>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2"/>
    <n v="2943.25"/>
    <s v="CENTRO EUROPEO DE EMPRESAS E INNOVACION DE NA VARRA SL"/>
  </r>
  <r>
    <x v="0"/>
    <x v="1"/>
    <s v="C20.I01.P01.S12"/>
    <x v="2"/>
    <s v="ID064"/>
    <s v="ID064-Plan de modernización de la FP. Evaluación y acreditación de las competencias profesionales"/>
    <s v="***2321**"/>
    <x v="0"/>
    <x v="0"/>
    <x v="2"/>
    <n v="136.19"/>
    <s v="ULZAMA LA TIENDA SL"/>
  </r>
  <r>
    <x v="0"/>
    <x v="3"/>
    <s v="C11.I02.P01.S07"/>
    <x v="5"/>
    <s v="ID028"/>
    <s v="ID028-Proyecto 0: Infraestructuras para la transformación digital de la justicia"/>
    <s v="***1258**"/>
    <x v="0"/>
    <x v="0"/>
    <x v="2"/>
    <n v="2444.1999999999998"/>
    <s v="PROSIN SL"/>
  </r>
  <r>
    <x v="1"/>
    <x v="4"/>
    <s v="C23.I04.P02.S01"/>
    <x v="25"/>
    <s v="ID094"/>
    <s v="ID094-Plan de reactivación económica de los Pirineos orientales de Navarra"/>
    <s v="***8291**"/>
    <x v="1"/>
    <x v="1"/>
    <x v="2"/>
    <n v="5000"/>
    <s v="SANCET,ESEBERRI,MAURIZIO"/>
  </r>
  <r>
    <x v="1"/>
    <x v="4"/>
    <s v="C23.I04.P02.S01"/>
    <x v="25"/>
    <s v="ID094"/>
    <s v="ID094-Plan de reactivación económica de los Pirineos orientales de Navarra"/>
    <s v="***6503**"/>
    <x v="1"/>
    <x v="1"/>
    <x v="2"/>
    <n v="4305.62"/>
    <s v="LAPEÑA,EZKER,AURORA"/>
  </r>
  <r>
    <x v="1"/>
    <x v="4"/>
    <s v="C23.I04.P02.S01"/>
    <x v="25"/>
    <s v="ID094"/>
    <s v="ID094-Plan de reactivación económica de los Pirineos orientales de Navarra"/>
    <s v="***7744**"/>
    <x v="0"/>
    <x v="0"/>
    <x v="2"/>
    <n v="5000"/>
    <s v="ORHIPEAN SL"/>
  </r>
  <r>
    <x v="1"/>
    <x v="4"/>
    <s v="C23.I04.P02.S01"/>
    <x v="25"/>
    <s v="ID094"/>
    <s v="ID094-Plan de reactivación económica de los Pirineos orientales de Navarra"/>
    <s v="***8454**"/>
    <x v="1"/>
    <x v="1"/>
    <x v="2"/>
    <n v="5000"/>
    <s v="MANDACEN,LARRAÑETA,ALBERTO"/>
  </r>
  <r>
    <x v="1"/>
    <x v="4"/>
    <s v="C23.I04.P02.S01"/>
    <x v="25"/>
    <s v="ID094"/>
    <s v="ID094-Plan de reactivación económica de los Pirineos orientales de Navarra"/>
    <s v="***3769**"/>
    <x v="1"/>
    <x v="1"/>
    <x v="2"/>
    <n v="5000"/>
    <s v="VICENTE,LEGARDA,ANA"/>
  </r>
  <r>
    <x v="1"/>
    <x v="4"/>
    <s v="C23.I04.P02.S01"/>
    <x v="25"/>
    <s v="ID094"/>
    <s v="ID094-Plan de reactivación económica de los Pirineos orientales de Navarra"/>
    <s v="***3478**"/>
    <x v="0"/>
    <x v="0"/>
    <x v="2"/>
    <n v="5000"/>
    <s v="EDJAMAN SOCIEDAD MICROCOOPERATIVA"/>
  </r>
  <r>
    <x v="1"/>
    <x v="4"/>
    <s v="C23.I04.P02.S01"/>
    <x v="25"/>
    <s v="ID094"/>
    <s v="ID094-Plan de reactivación económica de los Pirineos orientales de Navarra"/>
    <s v="***0603**"/>
    <x v="1"/>
    <x v="1"/>
    <x v="2"/>
    <n v="5000"/>
    <s v="ANCHORENA,LAURENZ,FRANCISCO JAVIER"/>
  </r>
  <r>
    <x v="1"/>
    <x v="4"/>
    <s v="C23.I04.P02.S01"/>
    <x v="25"/>
    <s v="ID094"/>
    <s v="ID094-Plan de reactivación económica de los Pirineos orientales de Navarra"/>
    <s v="***1059**"/>
    <x v="1"/>
    <x v="1"/>
    <x v="2"/>
    <n v="3077.64"/>
    <s v="IRIARTE,MERINO,RAUL"/>
  </r>
  <r>
    <x v="1"/>
    <x v="4"/>
    <s v="C23.I04.P02.S01"/>
    <x v="25"/>
    <s v="ID094"/>
    <s v="ID094-Plan de reactivación económica de los Pirineos orientales de Navarra"/>
    <s v="***7193**"/>
    <x v="1"/>
    <x v="1"/>
    <x v="2"/>
    <n v="5000"/>
    <s v="URRUTIA,RECA,JORGE"/>
  </r>
  <r>
    <x v="1"/>
    <x v="4"/>
    <s v="C23.I04.P02.S01"/>
    <x v="25"/>
    <s v="ID094"/>
    <s v="ID094-Plan de reactivación económica de los Pirineos orientales de Navarra"/>
    <s v="***3997**"/>
    <x v="1"/>
    <x v="1"/>
    <x v="2"/>
    <n v="5000"/>
    <s v="LEGAZ,MAISTERRA,JESUS MARIA"/>
  </r>
  <r>
    <x v="1"/>
    <x v="4"/>
    <s v="C23.I04.P02.S01"/>
    <x v="25"/>
    <s v="ID094"/>
    <s v="ID094-Plan de reactivación económica de los Pirineos orientales de Navarra"/>
    <s v="***8079**"/>
    <x v="1"/>
    <x v="1"/>
    <x v="2"/>
    <n v="5000"/>
    <s v="ABENTIN,RECALDE,ISMAEL"/>
  </r>
  <r>
    <x v="1"/>
    <x v="4"/>
    <s v="C23.I04.P02.S01"/>
    <x v="25"/>
    <s v="ID094"/>
    <s v="ID094-Plan de reactivación económica de los Pirineos orientales de Navarra"/>
    <s v="***9936**"/>
    <x v="1"/>
    <x v="1"/>
    <x v="2"/>
    <n v="5000"/>
    <s v="DE MIGUEL,ZABALA,MARIA PILAR"/>
  </r>
  <r>
    <x v="1"/>
    <x v="4"/>
    <s v="C23.I04.P02.S01"/>
    <x v="25"/>
    <s v="ID094"/>
    <s v="ID094-Plan de reactivación económica de los Pirineos orientales de Navarra"/>
    <s v="***0034**"/>
    <x v="1"/>
    <x v="1"/>
    <x v="2"/>
    <n v="5000"/>
    <s v="CELAY,IRIARTE,GONZALO"/>
  </r>
  <r>
    <x v="1"/>
    <x v="4"/>
    <s v="C23.I04.P02.S01"/>
    <x v="25"/>
    <s v="ID094"/>
    <s v="ID094-Plan de reactivación económica de los Pirineos orientales de Navarra"/>
    <s v="***7802**"/>
    <x v="1"/>
    <x v="1"/>
    <x v="2"/>
    <n v="2420.16"/>
    <s v="ERLANZ,RODA,SILVIA"/>
  </r>
  <r>
    <x v="1"/>
    <x v="4"/>
    <s v="C23.I04.P02.S01"/>
    <x v="25"/>
    <s v="ID094"/>
    <s v="ID094-Plan de reactivación económica de los Pirineos orientales de Navarra"/>
    <s v="***2652**"/>
    <x v="0"/>
    <x v="0"/>
    <x v="2"/>
    <n v="5000"/>
    <s v="IRATIKO EKOIZPENAK SOCIEDAD COOPERATIVA"/>
  </r>
  <r>
    <x v="1"/>
    <x v="4"/>
    <s v="C23.I04.P02.S01"/>
    <x v="25"/>
    <s v="ID094"/>
    <s v="ID094-Plan de reactivación económica de los Pirineos orientales de Navarra"/>
    <s v="***7231**"/>
    <x v="1"/>
    <x v="1"/>
    <x v="2"/>
    <n v="5000"/>
    <s v="MORENO,RAMOS,IRENE"/>
  </r>
  <r>
    <x v="1"/>
    <x v="4"/>
    <s v="C23.I04.P02.S01"/>
    <x v="25"/>
    <s v="ID094"/>
    <s v="ID094-Plan de reactivación económica de los Pirineos orientales de Navarra"/>
    <s v="***8569**"/>
    <x v="0"/>
    <x v="0"/>
    <x v="2"/>
    <n v="4390.08"/>
    <s v="CONSULTORIA Y SERVICIOS DEPORTIVOS NIVE SL"/>
  </r>
  <r>
    <x v="1"/>
    <x v="4"/>
    <s v="C23.I04.P02.S01"/>
    <x v="25"/>
    <s v="ID094"/>
    <s v="ID094-Plan de reactivación económica de los Pirineos orientales de Navarra"/>
    <s v="***8020**"/>
    <x v="0"/>
    <x v="0"/>
    <x v="2"/>
    <n v="5000"/>
    <s v="LIDERLAMP SL"/>
  </r>
  <r>
    <x v="1"/>
    <x v="4"/>
    <s v="C23.I04.P02.S01"/>
    <x v="25"/>
    <s v="ID094"/>
    <s v="ID094-Plan de reactivación económica de los Pirineos orientales de Navarra"/>
    <s v="***2955**"/>
    <x v="0"/>
    <x v="3"/>
    <x v="2"/>
    <n v="5000"/>
    <s v="ESARTE OSTA SAGRARIO Y OROZ ABENTIN JEZABEL JUAN"/>
  </r>
  <r>
    <x v="1"/>
    <x v="4"/>
    <s v="C23.I04.P02.S01"/>
    <x v="25"/>
    <s v="ID094"/>
    <s v="ID094-Plan de reactivación económica de los Pirineos orientales de Navarra"/>
    <s v="***2539**"/>
    <x v="0"/>
    <x v="0"/>
    <x v="2"/>
    <n v="5000"/>
    <s v="HABITAT IRATI SL"/>
  </r>
  <r>
    <x v="1"/>
    <x v="4"/>
    <s v="C23.I04.P02.S01"/>
    <x v="25"/>
    <s v="ID094"/>
    <s v="ID094-Plan de reactivación económica de los Pirineos orientales de Navarra"/>
    <s v="***8316**"/>
    <x v="0"/>
    <x v="3"/>
    <x v="2"/>
    <n v="5000"/>
    <s v="ANCHO BURUSCO MARIA PILAR Y ECIOLAZA OCHOA    JOSE MARIA"/>
  </r>
  <r>
    <x v="1"/>
    <x v="4"/>
    <s v="C23.I04.P02.S01"/>
    <x v="25"/>
    <s v="ID094"/>
    <s v="ID094-Plan de reactivación económica de los Pirineos orientales de Navarra"/>
    <s v="***4007**"/>
    <x v="0"/>
    <x v="3"/>
    <x v="2"/>
    <n v="5000"/>
    <s v="DIAZ BOBADILLA JAVIER Y NAVARRO PEREZ SARA"/>
  </r>
  <r>
    <x v="1"/>
    <x v="4"/>
    <s v="C23.I04.P02.S01"/>
    <x v="25"/>
    <s v="ID094"/>
    <s v="ID094-Plan de reactivación económica de los Pirineos orientales de Navarra"/>
    <s v="***0364**"/>
    <x v="1"/>
    <x v="1"/>
    <x v="2"/>
    <n v="3854.57"/>
    <s v="IBAÑEZ,SAN MILLAN,NAIARA TANIT"/>
  </r>
  <r>
    <x v="1"/>
    <x v="4"/>
    <s v="C23.I04.P02.S01"/>
    <x v="25"/>
    <s v="ID094"/>
    <s v="ID094-Plan de reactivación económica de los Pirineos orientales de Navarra"/>
    <s v="***0364**"/>
    <x v="1"/>
    <x v="1"/>
    <x v="2"/>
    <n v="1145.43"/>
    <s v="IBAÑEZ,SAN MILLAN,NAIARA TANIT"/>
  </r>
  <r>
    <x v="1"/>
    <x v="4"/>
    <s v="C23.I04.P02.S01"/>
    <x v="25"/>
    <s v="ID094"/>
    <s v="ID094-Plan de reactivación económica de los Pirineos orientales de Navarra"/>
    <s v="***4370**"/>
    <x v="0"/>
    <x v="0"/>
    <x v="2"/>
    <n v="5000"/>
    <s v="GREENRIOT S.L.U."/>
  </r>
  <r>
    <x v="1"/>
    <x v="4"/>
    <s v="C23.I04.P02.S01"/>
    <x v="25"/>
    <s v="ID094"/>
    <s v="ID094-Plan de reactivación económica de los Pirineos orientales de Navarra"/>
    <s v="***6740**"/>
    <x v="1"/>
    <x v="1"/>
    <x v="2"/>
    <n v="5000"/>
    <s v="VILLANUEVA,MARTINEZ,ANA MARIA"/>
  </r>
  <r>
    <x v="1"/>
    <x v="4"/>
    <s v="C23.I04.P02.S01"/>
    <x v="25"/>
    <s v="ID094"/>
    <s v="ID094-Plan de reactivación económica de los Pirineos orientales de Navarra"/>
    <s v="***5212**"/>
    <x v="1"/>
    <x v="1"/>
    <x v="2"/>
    <n v="5000"/>
    <s v="ORRADRE,IRIARTE,JESUS ALEJANDRO"/>
  </r>
  <r>
    <x v="1"/>
    <x v="4"/>
    <s v="C23.I04.P02.S01"/>
    <x v="25"/>
    <s v="ID094"/>
    <s v="ID094-Plan de reactivación económica de los Pirineos orientales de Navarra"/>
    <s v="***2936**"/>
    <x v="0"/>
    <x v="0"/>
    <x v="2"/>
    <n v="5000"/>
    <s v="OBRAS Y PROYECTOS DEL PIRINEO S. XXI SL"/>
  </r>
  <r>
    <x v="1"/>
    <x v="4"/>
    <s v="C23.I04.P02.S01"/>
    <x v="25"/>
    <s v="ID094"/>
    <s v="ID094-Plan de reactivación económica de los Pirineos orientales de Navarra"/>
    <s v="***0393**"/>
    <x v="1"/>
    <x v="1"/>
    <x v="2"/>
    <n v="5000"/>
    <s v="CELAY,RODRIGO,JAVIER MATIAS"/>
  </r>
  <r>
    <x v="1"/>
    <x v="4"/>
    <s v="C23.I04.P02.S01"/>
    <x v="25"/>
    <s v="ID094"/>
    <s v="ID094-Plan de reactivación económica de los Pirineos orientales de Navarra"/>
    <s v="***4278**"/>
    <x v="1"/>
    <x v="1"/>
    <x v="2"/>
    <n v="2992"/>
    <s v="CALVO,LINZOAIN,MARIA ASUNCION"/>
  </r>
  <r>
    <x v="1"/>
    <x v="4"/>
    <s v="C23.I04.P02.S01"/>
    <x v="25"/>
    <s v="ID094"/>
    <s v="ID094-Plan de reactivación económica de los Pirineos orientales de Navarra"/>
    <s v="***4278**"/>
    <x v="1"/>
    <x v="1"/>
    <x v="2"/>
    <n v="2008"/>
    <s v="CALVO,LINZOAIN,MARIA ASUNCION"/>
  </r>
  <r>
    <x v="1"/>
    <x v="4"/>
    <s v="C23.I04.P02.S01"/>
    <x v="25"/>
    <s v="ID094"/>
    <s v="ID094-Plan de reactivación económica de los Pirineos orientales de Navarra"/>
    <s v="***8489**"/>
    <x v="1"/>
    <x v="1"/>
    <x v="2"/>
    <n v="5000"/>
    <s v="EGUIGUREN,RUIZ,ENEKO"/>
  </r>
  <r>
    <x v="1"/>
    <x v="4"/>
    <s v="C23.I04.P02.S01"/>
    <x v="25"/>
    <s v="ID094"/>
    <s v="ID094-Plan de reactivación económica de los Pirineos orientales de Navarra"/>
    <s v="***4995**"/>
    <x v="1"/>
    <x v="1"/>
    <x v="2"/>
    <n v="5000"/>
    <s v="ARRIOLA,JUAMPEREZ,IGNACIO"/>
  </r>
  <r>
    <x v="1"/>
    <x v="4"/>
    <s v="C23.I04.P02.S01"/>
    <x v="25"/>
    <s v="ID094"/>
    <s v="ID094-Plan de reactivación económica de los Pirineos orientales de Navarra"/>
    <s v="***7412**"/>
    <x v="1"/>
    <x v="1"/>
    <x v="2"/>
    <n v="3196.53"/>
    <s v="HUALDE,IRIBARREN,IÑAKI"/>
  </r>
  <r>
    <x v="1"/>
    <x v="4"/>
    <s v="C23.I04.P02.S01"/>
    <x v="25"/>
    <s v="ID094"/>
    <s v="ID094-Plan de reactivación económica de los Pirineos orientales de Navarra"/>
    <s v="***7412**"/>
    <x v="1"/>
    <x v="1"/>
    <x v="2"/>
    <n v="1803.47"/>
    <s v="HUALDE,IRIBARREN,IÑAKI"/>
  </r>
  <r>
    <x v="1"/>
    <x v="4"/>
    <s v="C23.I04.P02.S01"/>
    <x v="25"/>
    <s v="ID094"/>
    <s v="ID094-Plan de reactivación económica de los Pirineos orientales de Navarra"/>
    <s v="***6696**"/>
    <x v="1"/>
    <x v="1"/>
    <x v="2"/>
    <n v="5000"/>
    <s v="MINA,TURRILLAS,JOAQUIN JAVIER"/>
  </r>
  <r>
    <x v="0"/>
    <x v="3"/>
    <s v="C11.I02.P01.S07"/>
    <x v="5"/>
    <s v="ID028"/>
    <s v="ID028-Proyecto 0: Infraestructuras para la transformación digital de la justicia"/>
    <s v="***1258**"/>
    <x v="0"/>
    <x v="0"/>
    <x v="2"/>
    <n v="2444.1999999999998"/>
    <s v="PROSIN SL"/>
  </r>
  <r>
    <x v="0"/>
    <x v="3"/>
    <s v="C11.I02.P01.S07"/>
    <x v="5"/>
    <s v="ID028"/>
    <s v="ID028-Proyecto 0: Infraestructuras para la transformación digital de la justicia"/>
    <s v="***1258**"/>
    <x v="0"/>
    <x v="0"/>
    <x v="2"/>
    <n v="-2444.1999999999998"/>
    <s v="PROSIN SL"/>
  </r>
  <r>
    <x v="0"/>
    <x v="5"/>
    <s v="C19.I01.P03.S11"/>
    <x v="27"/>
    <s v="ID061"/>
    <s v="ID061-Programa formativo de iniciación en competencias digitales para la ciudadanía."/>
    <s v="***2421**"/>
    <x v="1"/>
    <x v="1"/>
    <x v="2"/>
    <n v="1000"/>
    <s v="IRIARTE,CUESTA,IRENE"/>
  </r>
  <r>
    <x v="0"/>
    <x v="5"/>
    <s v="C19.I01.P03.S11"/>
    <x v="27"/>
    <s v="ID061"/>
    <s v="ID061-Programa formativo de iniciación en competencias digitales para la ciudadanía."/>
    <s v="***6663**"/>
    <x v="1"/>
    <x v="1"/>
    <x v="2"/>
    <n v="1000"/>
    <s v="TORRES,ANDRES,ALVARO"/>
  </r>
  <r>
    <x v="0"/>
    <x v="2"/>
    <s v="C23.I05.P02.S02"/>
    <x v="15"/>
    <s v="ID097"/>
    <s v="ID097-Formación permanente del Sistema Nacional de Empleo"/>
    <s v="***4443**"/>
    <x v="1"/>
    <x v="1"/>
    <x v="2"/>
    <n v="33.090000000000003"/>
    <s v="MARTON,PEREZ,MIRIAN"/>
  </r>
  <r>
    <x v="0"/>
    <x v="2"/>
    <s v="C23.I05.P02.S02"/>
    <x v="15"/>
    <s v="ID097"/>
    <s v="ID097-Formación permanente del Sistema Nacional de Empleo"/>
    <s v="***2064**"/>
    <x v="1"/>
    <x v="1"/>
    <x v="2"/>
    <n v="33.090000000000003"/>
    <s v="ELORZ,CABODEVILLA,SONIA"/>
  </r>
  <r>
    <x v="0"/>
    <x v="2"/>
    <s v="C23.I05.P02.S02"/>
    <x v="15"/>
    <s v="ID097"/>
    <s v="ID097-Formación permanente del Sistema Nacional de Empleo"/>
    <s v="***7032**"/>
    <x v="0"/>
    <x v="0"/>
    <x v="2"/>
    <n v="366.61"/>
    <s v="PAPELERIA TAJONAR SL"/>
  </r>
  <r>
    <x v="0"/>
    <x v="2"/>
    <s v="C23.I05.P02.S02"/>
    <x v="15"/>
    <s v="ID097"/>
    <s v="ID097-Formación permanente del Sistema Nacional de Empleo"/>
    <s v="***2939**"/>
    <x v="1"/>
    <x v="1"/>
    <x v="2"/>
    <n v="99.27"/>
    <s v="ONTORIA,DEL CURA,EVA MARIA"/>
  </r>
  <r>
    <x v="0"/>
    <x v="2"/>
    <s v="C23.I05.P02.S02"/>
    <x v="15"/>
    <s v="ID097"/>
    <s v="ID097-Formación permanente del Sistema Nacional de Empleo"/>
    <s v="***4896**"/>
    <x v="1"/>
    <x v="1"/>
    <x v="2"/>
    <n v="33.090000000000003"/>
    <s v="URRUTIA,HEREDIA,MARIA DOLORES"/>
  </r>
  <r>
    <x v="0"/>
    <x v="2"/>
    <s v="C23.I05.P02.S02"/>
    <x v="15"/>
    <s v="ID097"/>
    <s v="ID097-Formación permanente del Sistema Nacional de Empleo"/>
    <s v="***9745**"/>
    <x v="1"/>
    <x v="1"/>
    <x v="2"/>
    <n v="66.180000000000007"/>
    <s v="JUAMPEREZ,EGUINOA,MARIA BELEN"/>
  </r>
  <r>
    <x v="0"/>
    <x v="2"/>
    <s v="C23.I05.P02.S02"/>
    <x v="15"/>
    <s v="ID097"/>
    <s v="ID097-Formación permanente del Sistema Nacional de Empleo"/>
    <s v="***3124**"/>
    <x v="1"/>
    <x v="1"/>
    <x v="2"/>
    <n v="33.090000000000003"/>
    <s v="AZNAR,ANTUNEZ,MARIA"/>
  </r>
  <r>
    <x v="0"/>
    <x v="1"/>
    <s v="C20.I02.P03.S10"/>
    <x v="1"/>
    <s v="ID069"/>
    <s v="ID069-Plan de modernización de la FP. Aulas de emprendimiento."/>
    <s v="***0791**"/>
    <x v="1"/>
    <x v="1"/>
    <x v="2"/>
    <n v="54.45"/>
    <s v="ALTUNA,MARIEZCURRENA,IZASKUN"/>
  </r>
  <r>
    <x v="0"/>
    <x v="2"/>
    <s v="C23.I05.P02.S02"/>
    <x v="15"/>
    <s v="ID097"/>
    <s v="ID097-Formación permanente del Sistema Nacional de Empleo"/>
    <s v="***9930**"/>
    <x v="1"/>
    <x v="1"/>
    <x v="2"/>
    <n v="33.090000000000003"/>
    <s v="MORRAS,ROS,SUSANA"/>
  </r>
  <r>
    <x v="0"/>
    <x v="2"/>
    <s v="C23.I05.P02.S02"/>
    <x v="15"/>
    <s v="ID097"/>
    <s v="ID097-Formación permanente del Sistema Nacional de Empleo"/>
    <s v="***9516**"/>
    <x v="1"/>
    <x v="1"/>
    <x v="2"/>
    <n v="33.090000000000003"/>
    <s v="MONEO,VILDA,MARIA CARMEN"/>
  </r>
  <r>
    <x v="0"/>
    <x v="2"/>
    <s v="C23.I05.P02.S02"/>
    <x v="15"/>
    <s v="ID097"/>
    <s v="ID097-Formación permanente del Sistema Nacional de Empleo"/>
    <s v="***4643**"/>
    <x v="1"/>
    <x v="1"/>
    <x v="2"/>
    <n v="33.090000000000003"/>
    <s v="HERAS,GOÑI,ANTONIO JUAN"/>
  </r>
  <r>
    <x v="1"/>
    <x v="2"/>
    <s v="C23.I01.P02.S03"/>
    <x v="11"/>
    <s v="ID088"/>
    <s v="ID088-Primeras experiencias profesionales en las AAPP"/>
    <s v="***8981**"/>
    <x v="0"/>
    <x v="5"/>
    <x v="2"/>
    <n v="32108.880000000001"/>
    <s v="AGRUPACION SERVICIOS ADMINISTRATIVOS CALIBUS"/>
  </r>
  <r>
    <x v="0"/>
    <x v="2"/>
    <s v="C22.I02.P02.S10"/>
    <x v="7"/>
    <s v="ID081"/>
    <s v="ID081-Reforzamiento de SS.SS de base, refuerzo de capacidades y formación"/>
    <s v="***7656**"/>
    <x v="1"/>
    <x v="1"/>
    <x v="2"/>
    <n v="6606.6"/>
    <s v="ROIG,GARRO,JAVIER GABRIEL"/>
  </r>
  <r>
    <x v="0"/>
    <x v="2"/>
    <s v="C22.I02.P02.S10"/>
    <x v="7"/>
    <s v="ID079"/>
    <s v="ID079-Historia Social Única Electrónica de Navarra"/>
    <s v="***2806**"/>
    <x v="0"/>
    <x v="6"/>
    <x v="2"/>
    <n v="15805.28"/>
    <s v="TRACASA INSTRUMENTAL SL"/>
  </r>
  <r>
    <x v="1"/>
    <x v="2"/>
    <s v="C23.I04.P02.S06"/>
    <x v="13"/>
    <s v="ID096"/>
    <s v="ID096-Proyectos territoriales para el reequilibrio y equidad. Emprendimiento y microempresa"/>
    <s v="***1859**"/>
    <x v="0"/>
    <x v="5"/>
    <x v="2"/>
    <n v="5000"/>
    <s v="FUNDACION INDUSTRIAL NAVARRA"/>
  </r>
  <r>
    <x v="1"/>
    <x v="2"/>
    <s v="C23.I04.P02.S06"/>
    <x v="13"/>
    <s v="ID096"/>
    <s v="ID096-Proyectos territoriales para el reequilibrio y equidad. Emprendimiento y microempresa"/>
    <s v="***6425**"/>
    <x v="0"/>
    <x v="5"/>
    <x v="2"/>
    <n v="5000"/>
    <s v="COLEGIO OFICIAL DE INGENIEROS INDUSTRIALES    DE NAVARRA"/>
  </r>
  <r>
    <x v="1"/>
    <x v="2"/>
    <s v="C23.I04.P02.S06"/>
    <x v="13"/>
    <s v="ID096"/>
    <s v="ID096-Proyectos territoriales para el reequilibrio y equidad. Emprendimiento y microempresa"/>
    <s v="***7729**"/>
    <x v="0"/>
    <x v="0"/>
    <x v="2"/>
    <n v="5000"/>
    <s v="ANET INGENIERIA DE LA INFORMACION SL"/>
  </r>
  <r>
    <x v="1"/>
    <x v="2"/>
    <s v="C23.I04.P02.S06"/>
    <x v="13"/>
    <s v="ID096"/>
    <s v="ID096-Proyectos territoriales para el reequilibrio y equidad. Emprendimiento y microempresa"/>
    <s v="***4616**"/>
    <x v="0"/>
    <x v="0"/>
    <x v="2"/>
    <n v="5000"/>
    <s v="CIP CENTRO IDIOMAS PARA PROFESIONALES SL"/>
  </r>
  <r>
    <x v="1"/>
    <x v="2"/>
    <s v="C23.I04.P02.S06"/>
    <x v="13"/>
    <s v="ID096"/>
    <s v="ID096-Proyectos territoriales para el reequilibrio y equidad. Emprendimiento y microempresa"/>
    <s v="***7939**"/>
    <x v="0"/>
    <x v="0"/>
    <x v="2"/>
    <n v="5000"/>
    <s v="ALFREDO PALACIOS NAVARRO SLU"/>
  </r>
  <r>
    <x v="1"/>
    <x v="2"/>
    <s v="C23.I04.P02.S06"/>
    <x v="13"/>
    <s v="ID096"/>
    <s v="ID096-Proyectos territoriales para el reequilibrio y equidad. Emprendimiento y microempresa"/>
    <s v="***2595**"/>
    <x v="1"/>
    <x v="1"/>
    <x v="2"/>
    <n v="5000"/>
    <s v="IRIARTE,VALLES,ANDREA"/>
  </r>
  <r>
    <x v="1"/>
    <x v="2"/>
    <s v="C23.I04.P02.S06"/>
    <x v="13"/>
    <s v="ID096"/>
    <s v="ID096-Proyectos territoriales para el reequilibrio y equidad. Emprendimiento y microempresa"/>
    <s v="***1722**"/>
    <x v="1"/>
    <x v="1"/>
    <x v="2"/>
    <n v="5000"/>
    <s v="GUERRA,LOPEZ,LAURA"/>
  </r>
  <r>
    <x v="1"/>
    <x v="2"/>
    <s v="C23.I04.P02.S06"/>
    <x v="13"/>
    <s v="ID096"/>
    <s v="ID096-Proyectos territoriales para el reequilibrio y equidad. Emprendimiento y microempresa"/>
    <s v="***1125**"/>
    <x v="1"/>
    <x v="1"/>
    <x v="2"/>
    <n v="5000"/>
    <s v="SALINAS,BARIAIN,ELENA"/>
  </r>
  <r>
    <x v="1"/>
    <x v="2"/>
    <s v="C23.I04.P02.S06"/>
    <x v="13"/>
    <s v="ID096"/>
    <s v="ID096-Proyectos territoriales para el reequilibrio y equidad. Emprendimiento y microempresa"/>
    <s v="***8095**"/>
    <x v="1"/>
    <x v="1"/>
    <x v="2"/>
    <n v="5000"/>
    <s v="DA SILVA,RIBEIRO,DIOGO"/>
  </r>
  <r>
    <x v="1"/>
    <x v="2"/>
    <s v="C22.I03.P01.S12"/>
    <x v="30"/>
    <s v="ID086"/>
    <s v="ID086-Convocatoria para inversiones de accesibilidad universal"/>
    <s v="***4388**"/>
    <x v="0"/>
    <x v="7"/>
    <x v="2"/>
    <n v="3687.62"/>
    <s v="COMUNIDAD PROPIETARIOS AV SANCHO EL FUERTE 30 32 Y 34"/>
  </r>
  <r>
    <x v="1"/>
    <x v="2"/>
    <s v="C22.I03.P01.S12"/>
    <x v="30"/>
    <s v="ID086"/>
    <s v="ID086-Convocatoria para inversiones de accesibilidad universal"/>
    <s v="***5730**"/>
    <x v="1"/>
    <x v="1"/>
    <x v="2"/>
    <n v="3808.47"/>
    <s v="VELLOSO,MURUZABAL,MARIA ANGELES"/>
  </r>
  <r>
    <x v="1"/>
    <x v="2"/>
    <s v="C23.I04.P02.S06"/>
    <x v="13"/>
    <s v="ID096"/>
    <s v="ID096-Proyectos territoriales para el reequilibrio y equidad. Emprendimiento y microempresa"/>
    <s v="***4359**"/>
    <x v="1"/>
    <x v="1"/>
    <x v="2"/>
    <n v="5000"/>
    <s v="HUALDE,JUVERA,MARIA TERESA"/>
  </r>
  <r>
    <x v="1"/>
    <x v="2"/>
    <s v="C23.I04.P02.S06"/>
    <x v="13"/>
    <s v="ID096"/>
    <s v="ID096-Proyectos territoriales para el reequilibrio y equidad. Emprendimiento y microempresa"/>
    <s v="***1121**"/>
    <x v="1"/>
    <x v="1"/>
    <x v="2"/>
    <n v="5000"/>
    <s v="MANGADO,BELOQUI,CARLOS LUIS"/>
  </r>
  <r>
    <x v="1"/>
    <x v="2"/>
    <s v="C23.I04.P02.S06"/>
    <x v="13"/>
    <s v="ID096"/>
    <s v="ID096-Proyectos territoriales para el reequilibrio y equidad. Emprendimiento y microempresa"/>
    <s v="***3751**"/>
    <x v="0"/>
    <x v="0"/>
    <x v="2"/>
    <n v="5000"/>
    <s v="VLV DISEÑOS INDUSTRIALES SL"/>
  </r>
  <r>
    <x v="1"/>
    <x v="2"/>
    <s v="C23.I04.P02.S06"/>
    <x v="13"/>
    <s v="ID096"/>
    <s v="ID096-Proyectos territoriales para el reequilibrio y equidad. Emprendimiento y microempresa"/>
    <s v="***1670**"/>
    <x v="1"/>
    <x v="1"/>
    <x v="2"/>
    <n v="5000"/>
    <s v="HURTADO,RUDI,MARIA"/>
  </r>
  <r>
    <x v="1"/>
    <x v="2"/>
    <s v="C23.I04.P02.S06"/>
    <x v="13"/>
    <s v="ID096"/>
    <s v="ID096-Proyectos territoriales para el reequilibrio y equidad. Emprendimiento y microempresa"/>
    <s v="***2861**"/>
    <x v="0"/>
    <x v="0"/>
    <x v="2"/>
    <n v="5000"/>
    <s v="HAGENKOPEN SL"/>
  </r>
  <r>
    <x v="1"/>
    <x v="2"/>
    <s v="C23.I04.P02.S06"/>
    <x v="13"/>
    <s v="ID096"/>
    <s v="ID096-Proyectos territoriales para el reequilibrio y equidad. Emprendimiento y microempresa"/>
    <s v="***0821**"/>
    <x v="0"/>
    <x v="0"/>
    <x v="2"/>
    <n v="5000"/>
    <s v="UTILLAJES ALDAKETA SL"/>
  </r>
  <r>
    <x v="0"/>
    <x v="2"/>
    <s v="C23.I07.P01.S08"/>
    <x v="21"/>
    <s v="ID100"/>
    <s v="ID100-AUNA. Proyecto de itinerarios integrados de inclusión"/>
    <s v="***3674**"/>
    <x v="0"/>
    <x v="6"/>
    <x v="2"/>
    <n v="182250.68"/>
    <s v="FUNDACION NAVARRA PARA LA GESTION DE SERVICIOS SOCIALES PUBLICOS-GIZAIN FUNDAZIOA"/>
  </r>
  <r>
    <x v="0"/>
    <x v="2"/>
    <s v="C22.I01.P03.S01"/>
    <x v="10"/>
    <s v="ID077"/>
    <s v="ID077-Teleasistencia y sistemas digitales de control del entorno"/>
    <s v="***4958**"/>
    <x v="0"/>
    <x v="0"/>
    <x v="2"/>
    <n v="219745.68"/>
    <s v="SERVICIOS DE TELEASISTENCIA"/>
  </r>
  <r>
    <x v="1"/>
    <x v="2"/>
    <s v="C23.I04.P02.S06"/>
    <x v="13"/>
    <s v="ID096"/>
    <s v="ID096-Proyectos territoriales para el reequilibrio y equidad. Emprendimiento y microempresa"/>
    <s v="***3829**"/>
    <x v="0"/>
    <x v="3"/>
    <x v="2"/>
    <n v="5000"/>
    <s v="MANGADO GIMENO SILVIA Y MARZO MARTINEZ ANDRES"/>
  </r>
  <r>
    <x v="1"/>
    <x v="2"/>
    <s v="C23.I04.P02.S06"/>
    <x v="13"/>
    <s v="ID096"/>
    <s v="ID096-Proyectos territoriales para el reequilibrio y equidad. Emprendimiento y microempresa"/>
    <s v="***3313**"/>
    <x v="0"/>
    <x v="0"/>
    <x v="2"/>
    <n v="5000"/>
    <s v="LARRAGA RURAL SL"/>
  </r>
  <r>
    <x v="1"/>
    <x v="2"/>
    <s v="C23.I04.P02.S06"/>
    <x v="13"/>
    <s v="ID096"/>
    <s v="ID096-Proyectos territoriales para el reequilibrio y equidad. Emprendimiento y microempresa"/>
    <s v="***2625**"/>
    <x v="1"/>
    <x v="1"/>
    <x v="2"/>
    <n v="5000"/>
    <s v="SANTOS,OLLOQUI,JOSE"/>
  </r>
  <r>
    <x v="1"/>
    <x v="2"/>
    <s v="C23.I04.P02.S06"/>
    <x v="13"/>
    <s v="ID096"/>
    <s v="ID096-Proyectos territoriales para el reequilibrio y equidad. Emprendimiento y microempresa"/>
    <s v="***3959**"/>
    <x v="0"/>
    <x v="0"/>
    <x v="2"/>
    <n v="5000"/>
    <s v="GREENTECH SOLUCIONES EFICIENTES SL"/>
  </r>
  <r>
    <x v="1"/>
    <x v="2"/>
    <s v="C23.I04.P02.S06"/>
    <x v="13"/>
    <s v="ID096"/>
    <s v="ID096-Proyectos territoriales para el reequilibrio y equidad. Emprendimiento y microempresa"/>
    <s v="***1400**"/>
    <x v="1"/>
    <x v="1"/>
    <x v="2"/>
    <n v="5000"/>
    <s v="AZNAREZ,ALVAREZ,MARIA"/>
  </r>
  <r>
    <x v="1"/>
    <x v="2"/>
    <s v="C23.I04.P02.S06"/>
    <x v="13"/>
    <s v="ID096"/>
    <s v="ID096-Proyectos territoriales para el reequilibrio y equidad. Emprendimiento y microempresa"/>
    <s v="***5556**"/>
    <x v="0"/>
    <x v="0"/>
    <x v="2"/>
    <n v="5000"/>
    <s v="S.E. VALERO SL"/>
  </r>
  <r>
    <x v="1"/>
    <x v="2"/>
    <s v="C23.I04.P02.S06"/>
    <x v="13"/>
    <s v="ID096"/>
    <s v="ID096-Proyectos territoriales para el reequilibrio y equidad. Emprendimiento y microempresa"/>
    <s v="***3885**"/>
    <x v="0"/>
    <x v="0"/>
    <x v="2"/>
    <n v="5000"/>
    <s v="LORENTX ATERPEA SL"/>
  </r>
  <r>
    <x v="0"/>
    <x v="2"/>
    <s v="C23.I05.P01.S16"/>
    <x v="12"/>
    <s v="ID098"/>
    <s v="ID098-Planes de trabajo COE"/>
    <s v="***3596**"/>
    <x v="0"/>
    <x v="3"/>
    <x v="2"/>
    <n v="5000"/>
    <s v="ARCE SOLANA HECTOR Y MOLPECERES ALFONSO SUSANA"/>
  </r>
  <r>
    <x v="0"/>
    <x v="2"/>
    <s v="C23.I05.P01.S16"/>
    <x v="12"/>
    <s v="ID098"/>
    <s v="ID098-Planes de trabajo COE"/>
    <s v="***3095**"/>
    <x v="1"/>
    <x v="1"/>
    <x v="2"/>
    <n v="2904"/>
    <s v="MOLPECERES,ALFONSO,SUSANA"/>
  </r>
  <r>
    <x v="1"/>
    <x v="2"/>
    <s v="C22.I02.P02.S10"/>
    <x v="7"/>
    <s v="ID081"/>
    <s v="ID081-Reforzamiento de SS.SS de base, refuerzo de capacidades y formación"/>
    <s v="***4243**"/>
    <x v="0"/>
    <x v="4"/>
    <x v="2"/>
    <n v="8246.99"/>
    <s v="MANCOMUNIDAD DE SERVICIOS SOCIALES DE BASE AN CIN"/>
  </r>
  <r>
    <x v="0"/>
    <x v="2"/>
    <s v="C23.I05.P02.S02"/>
    <x v="15"/>
    <s v="ID097"/>
    <s v="ID097-Formación permanente del Sistema Nacional de Empleo"/>
    <s v="***3958**"/>
    <x v="1"/>
    <x v="1"/>
    <x v="2"/>
    <n v="2700"/>
    <s v="GONZALEZ,CANTALAPIEDRA,JUAN MILLAN"/>
  </r>
  <r>
    <x v="0"/>
    <x v="2"/>
    <s v="C23.I05.P02.S02"/>
    <x v="15"/>
    <s v="ID097"/>
    <s v="ID097-Formación permanente del Sistema Nacional de Empleo"/>
    <s v="***4001**"/>
    <x v="1"/>
    <x v="1"/>
    <x v="2"/>
    <n v="500"/>
    <s v="JANICES,CARLOSENA,SARA"/>
  </r>
  <r>
    <x v="0"/>
    <x v="2"/>
    <s v="C23.I05.P02.S02"/>
    <x v="15"/>
    <s v="ID097"/>
    <s v="ID097-Formación permanente del Sistema Nacional de Empleo"/>
    <s v="***2044**"/>
    <x v="1"/>
    <x v="1"/>
    <x v="2"/>
    <n v="165.45"/>
    <s v="SORBET,GONZALEZ,SANDRA"/>
  </r>
  <r>
    <x v="0"/>
    <x v="2"/>
    <s v="C23.I05.P02.S02"/>
    <x v="15"/>
    <s v="ID097"/>
    <s v="ID097-Formación permanente del Sistema Nacional de Empleo"/>
    <s v="***3604**"/>
    <x v="1"/>
    <x v="1"/>
    <x v="2"/>
    <n v="250"/>
    <s v="ACIEN,GONGORA,FRANCISCO JAVIER"/>
  </r>
  <r>
    <x v="1"/>
    <x v="2"/>
    <s v="C22.I03.P01.S12"/>
    <x v="30"/>
    <s v="ID086"/>
    <s v="ID086-Convocatoria para inversiones de accesibilidad universal"/>
    <s v="***5477**"/>
    <x v="1"/>
    <x v="1"/>
    <x v="2"/>
    <n v="10000"/>
    <s v="JIMENEZ,NAVASCUES,VICTORIO"/>
  </r>
  <r>
    <x v="0"/>
    <x v="2"/>
    <s v="C22.I01.P04.S06"/>
    <x v="4"/>
    <s v="ID076"/>
    <s v="ID076-Plan de gestión Reformas de centros residenciales"/>
    <s v="***1960**"/>
    <x v="0"/>
    <x v="0"/>
    <x v="2"/>
    <n v="203801.4"/>
    <s v="CONSTRUCCIONES ECAY SL"/>
  </r>
  <r>
    <x v="0"/>
    <x v="2"/>
    <s v="C22.I02.P02.S10"/>
    <x v="7"/>
    <s v="ID078"/>
    <s v="ID078-Adaptación de recursos residenciales y de estancia diurna para menores y dotación de medios tecnológicos"/>
    <s v="***1975**"/>
    <x v="0"/>
    <x v="0"/>
    <x v="2"/>
    <n v="42437.04"/>
    <s v="CONSLAU SL"/>
  </r>
  <r>
    <x v="1"/>
    <x v="2"/>
    <s v="C23.I04.P02.S06"/>
    <x v="13"/>
    <s v="ID096"/>
    <s v="ID096-Proyectos territoriales para el reequilibrio y equidad. Emprendimiento y microempresa"/>
    <s v="***3973**"/>
    <x v="1"/>
    <x v="1"/>
    <x v="2"/>
    <n v="5000"/>
    <s v="PEREDA,IGLESIAS,JOSE CARLOS"/>
  </r>
  <r>
    <x v="1"/>
    <x v="2"/>
    <s v="C23.I04.P02.S06"/>
    <x v="13"/>
    <s v="ID096"/>
    <s v="ID096-Proyectos territoriales para el reequilibrio y equidad. Emprendimiento y microempresa"/>
    <s v="***1184**"/>
    <x v="0"/>
    <x v="0"/>
    <x v="2"/>
    <n v="5000"/>
    <s v="SERIGRAFIA REDIN SA"/>
  </r>
  <r>
    <x v="1"/>
    <x v="2"/>
    <s v="C23.I04.P02.S06"/>
    <x v="13"/>
    <s v="ID096"/>
    <s v="ID096-Proyectos territoriales para el reequilibrio y equidad. Emprendimiento y microempresa"/>
    <s v="***2937**"/>
    <x v="0"/>
    <x v="0"/>
    <x v="2"/>
    <n v="5000"/>
    <s v="DIRIME MEDIACION SL"/>
  </r>
  <r>
    <x v="1"/>
    <x v="2"/>
    <s v="C23.I04.P02.S06"/>
    <x v="13"/>
    <s v="ID096"/>
    <s v="ID096-Proyectos territoriales para el reequilibrio y equidad. Emprendimiento y microempresa"/>
    <s v="***0514**"/>
    <x v="0"/>
    <x v="0"/>
    <x v="2"/>
    <n v="5000"/>
    <s v="GESLONGAR SL"/>
  </r>
  <r>
    <x v="1"/>
    <x v="2"/>
    <s v="C23.I04.P02.S06"/>
    <x v="13"/>
    <s v="ID096"/>
    <s v="ID096-Proyectos territoriales para el reequilibrio y equidad. Emprendimiento y microempresa"/>
    <s v="***3582**"/>
    <x v="1"/>
    <x v="1"/>
    <x v="2"/>
    <n v="5000"/>
    <s v="CIDONCHA,PEREZ,ANTONIO JOSE"/>
  </r>
  <r>
    <x v="1"/>
    <x v="2"/>
    <s v="C23.I04.P02.S06"/>
    <x v="13"/>
    <s v="ID096"/>
    <s v="ID096-Proyectos territoriales para el reequilibrio y equidad. Emprendimiento y microempresa"/>
    <s v="***4471**"/>
    <x v="1"/>
    <x v="1"/>
    <x v="2"/>
    <n v="5000"/>
    <s v="ORDUNA,URRUTIA,EDUARDO"/>
  </r>
  <r>
    <x v="1"/>
    <x v="2"/>
    <s v="C23.I04.P02.S06"/>
    <x v="13"/>
    <s v="ID096"/>
    <s v="ID096-Proyectos territoriales para el reequilibrio y equidad. Emprendimiento y microempresa"/>
    <s v="***9514**"/>
    <x v="0"/>
    <x v="0"/>
    <x v="2"/>
    <n v="5000"/>
    <s v="SOTO ALFARO ELECTRICIDAD SL"/>
  </r>
  <r>
    <x v="1"/>
    <x v="2"/>
    <s v="C23.I04.P02.S06"/>
    <x v="13"/>
    <s v="ID096"/>
    <s v="ID096-Proyectos territoriales para el reequilibrio y equidad. Emprendimiento y microempresa"/>
    <s v="***3882**"/>
    <x v="0"/>
    <x v="0"/>
    <x v="2"/>
    <n v="5000"/>
    <s v="IRATXO SOCIEDAD MICROCOOPERATIVA"/>
  </r>
  <r>
    <x v="1"/>
    <x v="2"/>
    <s v="C23.I04.P02.S06"/>
    <x v="13"/>
    <s v="ID096"/>
    <s v="ID096-Proyectos territoriales para el reequilibrio y equidad. Emprendimiento y microempresa"/>
    <s v="***2900**"/>
    <x v="1"/>
    <x v="1"/>
    <x v="2"/>
    <n v="5000"/>
    <s v="URMENETA,GALILEA,VIRGINIA PILAR"/>
  </r>
  <r>
    <x v="1"/>
    <x v="2"/>
    <s v="C23.I04.P02.S06"/>
    <x v="13"/>
    <s v="ID096"/>
    <s v="ID096-Proyectos territoriales para el reequilibrio y equidad. Emprendimiento y microempresa"/>
    <s v="***2098**"/>
    <x v="1"/>
    <x v="1"/>
    <x v="2"/>
    <n v="5000"/>
    <s v="VIVES,SAS,JUDIT"/>
  </r>
  <r>
    <x v="1"/>
    <x v="2"/>
    <s v="C23.I04.P02.S06"/>
    <x v="13"/>
    <s v="ID096"/>
    <s v="ID096-Proyectos territoriales para el reequilibrio y equidad. Emprendimiento y microempresa"/>
    <s v="***4982**"/>
    <x v="0"/>
    <x v="0"/>
    <x v="2"/>
    <n v="5000"/>
    <s v="CAMPING ACEDO SL"/>
  </r>
  <r>
    <x v="1"/>
    <x v="2"/>
    <s v="C23.I04.P02.S06"/>
    <x v="13"/>
    <s v="ID096"/>
    <s v="ID096-Proyectos territoriales para el reequilibrio y equidad. Emprendimiento y microempresa"/>
    <s v="***7695**"/>
    <x v="0"/>
    <x v="0"/>
    <x v="2"/>
    <n v="5000"/>
    <s v="DISTRIBUIDORA DE GASOLEOS MONREAL SL"/>
  </r>
  <r>
    <x v="1"/>
    <x v="2"/>
    <s v="C23.I04.P02.S06"/>
    <x v="13"/>
    <s v="ID096"/>
    <s v="ID096-Proyectos territoriales para el reequilibrio y equidad. Emprendimiento y microempresa"/>
    <s v="***4247**"/>
    <x v="0"/>
    <x v="0"/>
    <x v="2"/>
    <n v="5000"/>
    <s v="SERVICIOS LINGÜISTICOS NESSLA SL"/>
  </r>
  <r>
    <x v="1"/>
    <x v="2"/>
    <s v="C23.I04.P02.S06"/>
    <x v="13"/>
    <s v="ID096"/>
    <s v="ID096-Proyectos territoriales para el reequilibrio y equidad. Emprendimiento y microempresa"/>
    <s v="***4110**"/>
    <x v="0"/>
    <x v="0"/>
    <x v="2"/>
    <n v="5000"/>
    <s v="INGENIERIA MUTILVA SL"/>
  </r>
  <r>
    <x v="1"/>
    <x v="2"/>
    <s v="C23.I04.P02.S06"/>
    <x v="13"/>
    <s v="ID096"/>
    <s v="ID096-Proyectos territoriales para el reequilibrio y equidad. Emprendimiento y microempresa"/>
    <s v="***4047**"/>
    <x v="0"/>
    <x v="0"/>
    <x v="2"/>
    <n v="5000"/>
    <s v="AE PLAZA TAFALLA SL"/>
  </r>
  <r>
    <x v="1"/>
    <x v="2"/>
    <s v="C23.I04.P02.S06"/>
    <x v="13"/>
    <s v="ID096"/>
    <s v="ID096-Proyectos territoriales para el reequilibrio y equidad. Emprendimiento y microempresa"/>
    <s v="***6301**"/>
    <x v="0"/>
    <x v="0"/>
    <x v="2"/>
    <n v="5000"/>
    <s v="CALIMEDIA CONSULTORES SL"/>
  </r>
  <r>
    <x v="1"/>
    <x v="2"/>
    <s v="C23.I04.P02.S06"/>
    <x v="13"/>
    <s v="ID096"/>
    <s v="ID096-Proyectos territoriales para el reequilibrio y equidad. Emprendimiento y microempresa"/>
    <s v="***3068**"/>
    <x v="1"/>
    <x v="1"/>
    <x v="2"/>
    <n v="5000"/>
    <s v="GONZALEZ,CABRERA,BRICELA MARISOL"/>
  </r>
  <r>
    <x v="1"/>
    <x v="2"/>
    <s v="C23.I04.P02.S06"/>
    <x v="13"/>
    <s v="ID096"/>
    <s v="ID096-Proyectos territoriales para el reequilibrio y equidad. Emprendimiento y microempresa"/>
    <s v="***9249**"/>
    <x v="1"/>
    <x v="1"/>
    <x v="2"/>
    <n v="5000"/>
    <s v="IBAÑEZ,MERINO,MIGUEL"/>
  </r>
  <r>
    <x v="1"/>
    <x v="2"/>
    <s v="C23.I04.P02.S06"/>
    <x v="13"/>
    <s v="ID096"/>
    <s v="ID096-Proyectos territoriales para el reequilibrio y equidad. Emprendimiento y microempresa"/>
    <s v="***0616**"/>
    <x v="0"/>
    <x v="0"/>
    <x v="2"/>
    <n v="5000"/>
    <s v="ISAN FISIOTERAPIA Y OSTEOPATIA SL"/>
  </r>
  <r>
    <x v="1"/>
    <x v="2"/>
    <s v="C23.I04.P02.S06"/>
    <x v="13"/>
    <s v="ID096"/>
    <s v="ID096-Proyectos territoriales para el reequilibrio y equidad. Emprendimiento y microempresa"/>
    <s v="***8756**"/>
    <x v="1"/>
    <x v="1"/>
    <x v="2"/>
    <n v="5000"/>
    <s v="PRADES,VILLANUEVA,ANDRES"/>
  </r>
  <r>
    <x v="1"/>
    <x v="2"/>
    <s v="C23.I04.P02.S06"/>
    <x v="13"/>
    <s v="ID096"/>
    <s v="ID096-Proyectos territoriales para el reequilibrio y equidad. Emprendimiento y microempresa"/>
    <s v="***1197**"/>
    <x v="1"/>
    <x v="1"/>
    <x v="2"/>
    <n v="5000"/>
    <s v="GOÑI,GRACIA,ALBERTO ANTONIO"/>
  </r>
  <r>
    <x v="1"/>
    <x v="2"/>
    <s v="C23.I04.P02.S06"/>
    <x v="13"/>
    <s v="ID096"/>
    <s v="ID096-Proyectos territoriales para el reequilibrio y equidad. Emprendimiento y microempresa"/>
    <s v="***1472**"/>
    <x v="1"/>
    <x v="1"/>
    <x v="2"/>
    <n v="5000"/>
    <s v="FERREIRO,RODRIGUEZ,MONTSERRAT"/>
  </r>
  <r>
    <x v="1"/>
    <x v="2"/>
    <s v="C23.I04.P02.S06"/>
    <x v="13"/>
    <s v="ID096"/>
    <s v="ID096-Proyectos territoriales para el reequilibrio y equidad. Emprendimiento y microempresa"/>
    <s v="***4310**"/>
    <x v="1"/>
    <x v="1"/>
    <x v="2"/>
    <n v="5000"/>
    <s v="URDANOZ,PERU,FERMIN"/>
  </r>
  <r>
    <x v="1"/>
    <x v="0"/>
    <s v="C01.I02.P03.S17"/>
    <x v="0"/>
    <s v="ID004"/>
    <s v="ID004-MOVES III Ejecución de programas de inventivos ligados a la movilidad eléctrica"/>
    <s v="***7652**"/>
    <x v="0"/>
    <x v="0"/>
    <x v="2"/>
    <n v="2900"/>
    <s v="SION NUEVAS TECNOLOGIAS SL"/>
  </r>
  <r>
    <x v="1"/>
    <x v="0"/>
    <s v="C01.I02.P03.S17"/>
    <x v="0"/>
    <s v="ID004"/>
    <s v="ID004-MOVES III Ejecución de programas de inventivos ligados a la movilidad eléctrica"/>
    <s v="***4870**"/>
    <x v="0"/>
    <x v="0"/>
    <x v="2"/>
    <n v="2900"/>
    <s v="OZCOIDI SUMINISTROS MEDICOS SL"/>
  </r>
  <r>
    <x v="1"/>
    <x v="0"/>
    <s v="C01.I02.P03.S17"/>
    <x v="0"/>
    <s v="ID004"/>
    <s v="ID004-MOVES III Ejecución de programas de inventivos ligados a la movilidad eléctrica"/>
    <s v="***8570**"/>
    <x v="0"/>
    <x v="0"/>
    <x v="2"/>
    <n v="2900"/>
    <s v="RIAL ASESORES COMERCIALES SL"/>
  </r>
  <r>
    <x v="1"/>
    <x v="0"/>
    <s v="C01.I02.P03.S17"/>
    <x v="0"/>
    <s v="ID004"/>
    <s v="ID004-MOVES III Ejecución de programas de inventivos ligados a la movilidad eléctrica"/>
    <s v="***1250**"/>
    <x v="0"/>
    <x v="0"/>
    <x v="2"/>
    <n v="4000"/>
    <s v="ELECTRIFICACIONES NAVARRA SL"/>
  </r>
  <r>
    <x v="1"/>
    <x v="0"/>
    <s v="C01.I02.P03.S17"/>
    <x v="0"/>
    <s v="ID004"/>
    <s v="ID004-MOVES III Ejecución de programas de inventivos ligados a la movilidad eléctrica"/>
    <s v="***7451**"/>
    <x v="0"/>
    <x v="0"/>
    <x v="2"/>
    <n v="3600"/>
    <s v="RIOS RENOVABLES SLU"/>
  </r>
  <r>
    <x v="1"/>
    <x v="0"/>
    <s v="C01.I02.P03.S17"/>
    <x v="0"/>
    <s v="ID004"/>
    <s v="ID004-MOVES III Ejecución de programas de inventivos ligados a la movilidad eléctrica"/>
    <s v="***6397**"/>
    <x v="0"/>
    <x v="0"/>
    <x v="2"/>
    <n v="1700"/>
    <s v="ROTH IBERICA SAU"/>
  </r>
  <r>
    <x v="1"/>
    <x v="0"/>
    <s v="C01.I02.P03.S17"/>
    <x v="0"/>
    <s v="ID004"/>
    <s v="ID004-MOVES III Ejecución de programas de inventivos ligados a la movilidad eléctrica"/>
    <s v="***4319**"/>
    <x v="0"/>
    <x v="0"/>
    <x v="2"/>
    <n v="2900"/>
    <s v="SYLVIER21 SLU"/>
  </r>
  <r>
    <x v="1"/>
    <x v="0"/>
    <s v="C01.I02.P03.S17"/>
    <x v="0"/>
    <s v="ID004"/>
    <s v="ID004-MOVES III Ejecución de programas de inventivos ligados a la movilidad eléctrica"/>
    <s v="***6829**"/>
    <x v="0"/>
    <x v="0"/>
    <x v="2"/>
    <n v="2900"/>
    <s v="IROTZ LIMPIEZAS TECNICAS SL"/>
  </r>
  <r>
    <x v="1"/>
    <x v="0"/>
    <s v="C01.I02.P03.S17"/>
    <x v="0"/>
    <s v="ID004"/>
    <s v="ID004-MOVES III Ejecución de programas de inventivos ligados a la movilidad eléctrica"/>
    <s v="***7451**"/>
    <x v="0"/>
    <x v="0"/>
    <x v="2"/>
    <n v="2900"/>
    <s v="RIOS RENOVABLES SLU"/>
  </r>
  <r>
    <x v="1"/>
    <x v="0"/>
    <s v="C01.I02.P03.S17"/>
    <x v="0"/>
    <s v="ID004"/>
    <s v="ID004-MOVES III Ejecución de programas de inventivos ligados a la movilidad eléctrica"/>
    <s v="***2568**"/>
    <x v="0"/>
    <x v="0"/>
    <x v="2"/>
    <n v="4000"/>
    <s v="NEREVAN ALQUILER DE AUTOCARAVANAS SL"/>
  </r>
  <r>
    <x v="1"/>
    <x v="0"/>
    <s v="C01.I02.P03.S17"/>
    <x v="0"/>
    <s v="ID004"/>
    <s v="ID004-MOVES III Ejecución de programas de inventivos ligados a la movilidad eléctrica"/>
    <s v="***9998**"/>
    <x v="0"/>
    <x v="0"/>
    <x v="2"/>
    <n v="2900"/>
    <s v="VISIONA CONTROL INDUSTRIAL SL"/>
  </r>
  <r>
    <x v="1"/>
    <x v="0"/>
    <s v="C01.I02.P03.S17"/>
    <x v="0"/>
    <s v="ID004"/>
    <s v="ID004-MOVES III Ejecución de programas de inventivos ligados a la movilidad eléctrica"/>
    <s v="***0705**"/>
    <x v="0"/>
    <x v="3"/>
    <x v="2"/>
    <n v="5000"/>
    <s v="OLITE ARIBE SOCIEDAD CIVIL AGRARIO-GANADERA"/>
  </r>
  <r>
    <x v="0"/>
    <x v="2"/>
    <s v="C22.I01.P03.S01"/>
    <x v="10"/>
    <s v="ID077"/>
    <s v="ID077-Teleasistencia y sistemas digitales de control del entorno"/>
    <s v="***0663**"/>
    <x v="0"/>
    <x v="0"/>
    <x v="2"/>
    <n v="64771.3"/>
    <s v="FORD ESPAÑA SL"/>
  </r>
  <r>
    <x v="0"/>
    <x v="2"/>
    <s v="C22.I02.P02.S10"/>
    <x v="7"/>
    <s v="ID078"/>
    <s v="ID078-Adaptación de recursos residenciales y de estancia diurna para menores y dotación de medios tecnológicos"/>
    <s v="***7159**"/>
    <x v="1"/>
    <x v="1"/>
    <x v="2"/>
    <n v="14520"/>
    <s v="FERNANDEZ-MENDIA, MARTINEZ-MANDOJANA,ANA"/>
  </r>
  <r>
    <x v="0"/>
    <x v="2"/>
    <s v="C23.I05.P02.S02"/>
    <x v="15"/>
    <s v="ID097"/>
    <s v="ID097-Formación permanente del Sistema Nacional de Empleo"/>
    <s v="***8848**"/>
    <x v="1"/>
    <x v="1"/>
    <x v="2"/>
    <n v="33.090000000000003"/>
    <s v="ARTEAGA,MARTINEZ,ANA"/>
  </r>
  <r>
    <x v="1"/>
    <x v="2"/>
    <s v="C23.I04.P02.S06"/>
    <x v="13"/>
    <s v="ID096"/>
    <s v="ID096-Proyectos territoriales para el reequilibrio y equidad. Emprendimiento y microempresa"/>
    <s v="***9786**"/>
    <x v="1"/>
    <x v="1"/>
    <x v="2"/>
    <n v="5000"/>
    <s v="CONTIN,GUILLEN,MARIA"/>
  </r>
  <r>
    <x v="0"/>
    <x v="1"/>
    <s v="C21.I01.P01.S17"/>
    <x v="20"/>
    <s v="ID072"/>
    <s v="ID072-Programa de impulso de escolarización en el Primer Ciclo de Educación Infantil"/>
    <s v="***4940**"/>
    <x v="0"/>
    <x v="0"/>
    <x v="2"/>
    <n v="148849.18"/>
    <s v="NAOLSA SLU"/>
  </r>
  <r>
    <x v="0"/>
    <x v="2"/>
    <s v="C23.I05.P02.S02"/>
    <x v="15"/>
    <s v="ID097"/>
    <s v="ID097-Formación permanente del Sistema Nacional de Empleo"/>
    <s v="***4417**"/>
    <x v="1"/>
    <x v="1"/>
    <x v="2"/>
    <n v="330.09"/>
    <s v="FELIU,MARTINEZ,IDOIA"/>
  </r>
  <r>
    <x v="0"/>
    <x v="5"/>
    <s v="C19.I01.P03.S11"/>
    <x v="27"/>
    <s v="ID061"/>
    <s v="ID061-Programa formativo de iniciación en competencias digitales para la ciudadanía."/>
    <s v="***2882**"/>
    <x v="0"/>
    <x v="0"/>
    <x v="2"/>
    <n v="5172.75"/>
    <s v="ENTELGY IBAI SA"/>
  </r>
  <r>
    <x v="0"/>
    <x v="5"/>
    <s v="C11.I03.P14.S06"/>
    <x v="31"/>
    <s v="ID040"/>
    <s v="ID040-Transformación digital y modernización de las AAPP de las CCAA: Actuaciones Servicio Avance Digital"/>
    <s v="***5634**"/>
    <x v="0"/>
    <x v="0"/>
    <x v="2"/>
    <n v="12075.8"/>
    <s v="ZYLKNET SL-BILBOMATICA SA UTE LEY 18/1982 DE 26 DE MAYO"/>
  </r>
  <r>
    <x v="1"/>
    <x v="2"/>
    <s v="C23.I04.P02.S06"/>
    <x v="13"/>
    <s v="ID096"/>
    <s v="ID096-Proyectos territoriales para el reequilibrio y equidad. Emprendimiento y microempresa"/>
    <s v="***3526**"/>
    <x v="0"/>
    <x v="0"/>
    <x v="2"/>
    <n v="5000"/>
    <s v="REFORMAS E INTERIORISMO ANGELA GUILLEN SL"/>
  </r>
  <r>
    <x v="1"/>
    <x v="2"/>
    <s v="C23.I04.P02.S06"/>
    <x v="13"/>
    <s v="ID096"/>
    <s v="ID096-Proyectos territoriales para el reequilibrio y equidad. Emprendimiento y microempresa"/>
    <s v="***4793**"/>
    <x v="1"/>
    <x v="1"/>
    <x v="2"/>
    <n v="5000"/>
    <s v="REVUELTA,GUTIERREZ,LAURA"/>
  </r>
  <r>
    <x v="1"/>
    <x v="2"/>
    <s v="C23.I04.P02.S06"/>
    <x v="13"/>
    <s v="ID096"/>
    <s v="ID096-Proyectos territoriales para el reequilibrio y equidad. Emprendimiento y microempresa"/>
    <s v="***9129**"/>
    <x v="0"/>
    <x v="0"/>
    <x v="2"/>
    <n v="5000"/>
    <s v="ZUGAIN JATETXEA SL"/>
  </r>
  <r>
    <x v="0"/>
    <x v="2"/>
    <s v="C23.I07.P01.S08"/>
    <x v="21"/>
    <s v="ID100"/>
    <s v="ID100-AUNA. Proyecto de itinerarios integrados de inclusión"/>
    <s v="***9456**"/>
    <x v="0"/>
    <x v="0"/>
    <x v="2"/>
    <n v="28078.11"/>
    <s v="FRESNO SERVICIOS SOCIALES S.L."/>
  </r>
  <r>
    <x v="0"/>
    <x v="6"/>
    <s v="C01.I01.P02.S18"/>
    <x v="22"/>
    <s v="ID002"/>
    <s v="ID002-Zonas de bajas emisiones en entornos metropolitanos"/>
    <s v="***0007**"/>
    <x v="0"/>
    <x v="8"/>
    <x v="2"/>
    <n v="2972.16"/>
    <s v="ARZOBISPADO DE PAMPLONA"/>
  </r>
  <r>
    <x v="1"/>
    <x v="2"/>
    <s v="C23.I04.P02.S06"/>
    <x v="13"/>
    <s v="ID096"/>
    <s v="ID096-Proyectos territoriales para el reequilibrio y equidad. Emprendimiento y microempresa"/>
    <s v="***5874**"/>
    <x v="1"/>
    <x v="1"/>
    <x v="2"/>
    <n v="5000"/>
    <s v="TARRAGO,MINGO,JORGE"/>
  </r>
  <r>
    <x v="1"/>
    <x v="2"/>
    <s v="C23.I04.P02.S06"/>
    <x v="13"/>
    <s v="ID096"/>
    <s v="ID096-Proyectos territoriales para el reequilibrio y equidad. Emprendimiento y microempresa"/>
    <s v="***2560**"/>
    <x v="1"/>
    <x v="1"/>
    <x v="2"/>
    <n v="5000"/>
    <s v="SENOSIAIN,GARATEA,AITOR"/>
  </r>
  <r>
    <x v="1"/>
    <x v="0"/>
    <s v="C01.I02.P03.S17"/>
    <x v="0"/>
    <s v="ID004"/>
    <s v="ID004-MOVES III Ejecución de programas de inventivos ligados a la movilidad eléctrica"/>
    <s v="***1900**"/>
    <x v="1"/>
    <x v="1"/>
    <x v="2"/>
    <n v="1100"/>
    <s v="RODRIGUEZ,TRIAS,JORGE VICTOR"/>
  </r>
  <r>
    <x v="1"/>
    <x v="0"/>
    <s v="C01.I02.P03.S17"/>
    <x v="0"/>
    <s v="ID004"/>
    <s v="ID004-MOVES III Ejecución de programas de inventivos ligados a la movilidad eléctrica"/>
    <s v="***9499**"/>
    <x v="1"/>
    <x v="1"/>
    <x v="2"/>
    <n v="7700"/>
    <s v="MONTES,ROS,RAFAEL"/>
  </r>
  <r>
    <x v="1"/>
    <x v="0"/>
    <s v="C01.I02.P03.S17"/>
    <x v="0"/>
    <s v="ID004"/>
    <s v="ID004-MOVES III Ejecución de programas de inventivos ligados a la movilidad eléctrica"/>
    <s v="***4739**"/>
    <x v="1"/>
    <x v="1"/>
    <x v="2"/>
    <n v="7700"/>
    <s v="PALENCIAS,ARAGON,OSCAR"/>
  </r>
  <r>
    <x v="1"/>
    <x v="0"/>
    <s v="C01.I02.P03.S17"/>
    <x v="0"/>
    <s v="ID004"/>
    <s v="ID004-MOVES III Ejecución de programas de inventivos ligados a la movilidad eléctrica"/>
    <s v="***9277**"/>
    <x v="1"/>
    <x v="1"/>
    <x v="2"/>
    <n v="962.8"/>
    <s v="LOPEZ,ARISTREGUI,RUBEN"/>
  </r>
  <r>
    <x v="1"/>
    <x v="0"/>
    <s v="C01.I02.P03.S17"/>
    <x v="0"/>
    <s v="ID004"/>
    <s v="ID004-MOVES III Ejecución de programas de inventivos ligados a la movilidad eléctrica"/>
    <s v="***0057**"/>
    <x v="1"/>
    <x v="1"/>
    <x v="2"/>
    <n v="1100"/>
    <s v="ANDIA,PIÑEIRO,JESUS MARIA"/>
  </r>
  <r>
    <x v="1"/>
    <x v="0"/>
    <s v="C01.I02.P03.S17"/>
    <x v="0"/>
    <s v="ID004"/>
    <s v="ID004-MOVES III Ejecución de programas de inventivos ligados a la movilidad eléctrica"/>
    <s v="***6001**"/>
    <x v="1"/>
    <x v="1"/>
    <x v="2"/>
    <n v="2500"/>
    <s v="TRAVERIA,CASANOVA,TOMAS VICENTE"/>
  </r>
  <r>
    <x v="1"/>
    <x v="0"/>
    <s v="C01.I02.P03.S17"/>
    <x v="0"/>
    <s v="ID004"/>
    <s v="ID004-MOVES III Ejecución de programas de inventivos ligados a la movilidad eléctrica"/>
    <s v="***0658**"/>
    <x v="1"/>
    <x v="1"/>
    <x v="2"/>
    <n v="7700"/>
    <s v="LEACHE,SARASIBAR,ESTEBAN"/>
  </r>
  <r>
    <x v="1"/>
    <x v="0"/>
    <s v="C01.I02.P03.S17"/>
    <x v="0"/>
    <s v="ID004"/>
    <s v="ID004-MOVES III Ejecución de programas de inventivos ligados a la movilidad eléctrica"/>
    <s v="***1567**"/>
    <x v="1"/>
    <x v="1"/>
    <x v="2"/>
    <n v="5000"/>
    <s v="OROZ,BIURRUN,IDOYA"/>
  </r>
  <r>
    <x v="1"/>
    <x v="0"/>
    <s v="C01.I02.P03.S17"/>
    <x v="0"/>
    <s v="ID004"/>
    <s v="ID004-MOVES III Ejecución de programas de inventivos ligados a la movilidad eléctrica"/>
    <s v="***9277**"/>
    <x v="1"/>
    <x v="1"/>
    <x v="2"/>
    <n v="6737.2"/>
    <s v="LOPEZ,ARISTREGUI,RUBEN"/>
  </r>
  <r>
    <x v="1"/>
    <x v="0"/>
    <s v="C01.I02.P03.S17"/>
    <x v="0"/>
    <s v="ID004"/>
    <s v="ID004-MOVES III Ejecución de programas de inventivos ligados a la movilidad eléctrica"/>
    <s v="***6880**"/>
    <x v="1"/>
    <x v="1"/>
    <x v="2"/>
    <n v="5500"/>
    <s v="MENDIBURU,VIDART,MARIA JOSE"/>
  </r>
  <r>
    <x v="1"/>
    <x v="0"/>
    <s v="C01.I02.P03.S17"/>
    <x v="0"/>
    <s v="ID004"/>
    <s v="ID004-MOVES III Ejecución de programas de inventivos ligados a la movilidad eléctrica"/>
    <s v="***4930**"/>
    <x v="1"/>
    <x v="1"/>
    <x v="2"/>
    <n v="7000"/>
    <s v="GASTON,ERVITI,JESUS ANGEL"/>
  </r>
  <r>
    <x v="1"/>
    <x v="0"/>
    <s v="C01.I02.P03.S17"/>
    <x v="0"/>
    <s v="ID004"/>
    <s v="ID004-MOVES III Ejecución de programas de inventivos ligados a la movilidad eléctrica"/>
    <s v="***4652**"/>
    <x v="1"/>
    <x v="1"/>
    <x v="2"/>
    <n v="2750"/>
    <s v="REBOLLO,ARBIZU,CARLOS JAVIER"/>
  </r>
  <r>
    <x v="1"/>
    <x v="0"/>
    <s v="C01.I02.P03.S17"/>
    <x v="0"/>
    <s v="ID004"/>
    <s v="ID004-MOVES III Ejecución de programas de inventivos ligados a la movilidad eléctrica"/>
    <s v="***8822**"/>
    <x v="1"/>
    <x v="1"/>
    <x v="2"/>
    <n v="7700"/>
    <s v="GOROSTIDI,ZAMBRANA,MARIA ELENA"/>
  </r>
  <r>
    <x v="1"/>
    <x v="0"/>
    <s v="C01.I02.P03.S17"/>
    <x v="0"/>
    <s v="ID004"/>
    <s v="ID004-MOVES III Ejecución de programas de inventivos ligados a la movilidad eléctrica"/>
    <s v="***2491**"/>
    <x v="1"/>
    <x v="1"/>
    <x v="2"/>
    <n v="4500"/>
    <s v="MARS,CELIS,MONSERRAT"/>
  </r>
  <r>
    <x v="1"/>
    <x v="0"/>
    <s v="C01.I02.P03.S17"/>
    <x v="0"/>
    <s v="ID004"/>
    <s v="ID004-MOVES III Ejecución de programas de inventivos ligados a la movilidad eléctrica"/>
    <s v="***2172**"/>
    <x v="1"/>
    <x v="1"/>
    <x v="2"/>
    <n v="2750"/>
    <s v="FARO,CARBALLA,CARLOS"/>
  </r>
  <r>
    <x v="1"/>
    <x v="0"/>
    <s v="C01.I02.P03.S17"/>
    <x v="0"/>
    <s v="ID004"/>
    <s v="ID004-MOVES III Ejecución de programas de inventivos ligados a la movilidad eléctrica"/>
    <s v="***3458**"/>
    <x v="1"/>
    <x v="1"/>
    <x v="2"/>
    <n v="4950"/>
    <s v="SANZ,MAIZ,JUAN CARLOS"/>
  </r>
  <r>
    <x v="1"/>
    <x v="0"/>
    <s v="C01.I02.P03.S17"/>
    <x v="0"/>
    <s v="ID004"/>
    <s v="ID004-MOVES III Ejecución de programas de inventivos ligados a la movilidad eléctrica"/>
    <s v="***1064**"/>
    <x v="1"/>
    <x v="1"/>
    <x v="2"/>
    <n v="4950"/>
    <s v="BULDAIN,SORAVILLA,JOSE"/>
  </r>
  <r>
    <x v="1"/>
    <x v="0"/>
    <s v="C01.I02.P03.S17"/>
    <x v="0"/>
    <s v="ID004"/>
    <s v="ID004-MOVES III Ejecución de programas de inventivos ligados a la movilidad eléctrica"/>
    <s v="***1981**"/>
    <x v="1"/>
    <x v="1"/>
    <x v="2"/>
    <n v="4500"/>
    <s v="SANCHEZ,BERGASA,FERMIN"/>
  </r>
  <r>
    <x v="1"/>
    <x v="0"/>
    <s v="C01.I02.P03.S17"/>
    <x v="0"/>
    <s v="ID004"/>
    <s v="ID004-MOVES III Ejecución de programas de inventivos ligados a la movilidad eléctrica"/>
    <s v="***5829**"/>
    <x v="1"/>
    <x v="1"/>
    <x v="2"/>
    <n v="7700"/>
    <s v="GUERRA,CASTILLEJO,PEDRO"/>
  </r>
  <r>
    <x v="1"/>
    <x v="0"/>
    <s v="C01.I02.P03.S17"/>
    <x v="0"/>
    <s v="ID004"/>
    <s v="ID004-MOVES III Ejecución de programas de inventivos ligados a la movilidad eléctrica"/>
    <s v="***1497**"/>
    <x v="1"/>
    <x v="1"/>
    <x v="2"/>
    <n v="4950"/>
    <s v="IBARROLA,BERASAIN,IÑAKI"/>
  </r>
  <r>
    <x v="1"/>
    <x v="0"/>
    <s v="C01.I02.P03.S17"/>
    <x v="0"/>
    <s v="ID004"/>
    <s v="ID004-MOVES III Ejecución de programas de inventivos ligados a la movilidad eléctrica"/>
    <s v="***4435**"/>
    <x v="1"/>
    <x v="1"/>
    <x v="2"/>
    <n v="4950"/>
    <s v="MARTIN,CASAJUS,JUAN MANUEL"/>
  </r>
  <r>
    <x v="1"/>
    <x v="0"/>
    <s v="C01.I02.P03.S17"/>
    <x v="0"/>
    <s v="ID004"/>
    <s v="ID004-MOVES III Ejecución de programas de inventivos ligados a la movilidad eléctrica"/>
    <s v="***4398**"/>
    <x v="1"/>
    <x v="1"/>
    <x v="2"/>
    <n v="7700"/>
    <s v="MONREAL,GARCIA,JOSE JAVIER"/>
  </r>
  <r>
    <x v="1"/>
    <x v="0"/>
    <s v="C01.I02.P03.S17"/>
    <x v="0"/>
    <s v="ID004"/>
    <s v="ID004-MOVES III Ejecución de programas de inventivos ligados a la movilidad eléctrica"/>
    <s v="***4881**"/>
    <x v="1"/>
    <x v="1"/>
    <x v="2"/>
    <n v="4500"/>
    <s v="SUESCUN,GARCIA,FRANCISCO JAVIER"/>
  </r>
  <r>
    <x v="1"/>
    <x v="0"/>
    <s v="C01.I02.P03.S17"/>
    <x v="0"/>
    <s v="ID004"/>
    <s v="ID004-MOVES III Ejecución de programas de inventivos ligados a la movilidad eléctrica"/>
    <s v="***2619**"/>
    <x v="1"/>
    <x v="1"/>
    <x v="2"/>
    <n v="4500"/>
    <s v="AYECHU,RIPODAS,RAUL"/>
  </r>
  <r>
    <x v="1"/>
    <x v="0"/>
    <s v="C01.I02.P03.S17"/>
    <x v="0"/>
    <s v="ID004"/>
    <s v="ID004-MOVES III Ejecución de programas de inventivos ligados a la movilidad eléctrica"/>
    <s v="***3467**"/>
    <x v="1"/>
    <x v="1"/>
    <x v="2"/>
    <n v="4500"/>
    <s v="RODRIGUEZ,MACICIOR,PEDRO"/>
  </r>
  <r>
    <x v="1"/>
    <x v="0"/>
    <s v="C01.I02.P03.S17"/>
    <x v="0"/>
    <s v="ID004"/>
    <s v="ID004-MOVES III Ejecución de programas de inventivos ligados a la movilidad eléctrica"/>
    <s v="***3826**"/>
    <x v="1"/>
    <x v="1"/>
    <x v="2"/>
    <n v="2750"/>
    <s v="LLORENTE,MOSTAZO,HECTOR"/>
  </r>
  <r>
    <x v="1"/>
    <x v="0"/>
    <s v="C01.I02.P03.S17"/>
    <x v="0"/>
    <s v="ID004"/>
    <s v="ID004-MOVES III Ejecución de programas de inventivos ligados a la movilidad eléctrica"/>
    <s v="***4930**"/>
    <x v="1"/>
    <x v="1"/>
    <x v="2"/>
    <n v="700"/>
    <s v="GASTON,ERVITI,JESUS ANGEL"/>
  </r>
  <r>
    <x v="0"/>
    <x v="0"/>
    <s v="C07.I01.P01.S06"/>
    <x v="28"/>
    <s v="ID026"/>
    <s v="ID026-Programas de incentivos ligados al autoconsumo y al almacenamiento con fuentes de energía renovable, así como a la implantación de sistemas térmicos renovables en el sector residencial"/>
    <s v="***0698**"/>
    <x v="0"/>
    <x v="6"/>
    <x v="2"/>
    <n v="13232.32"/>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2"/>
    <n v="3308.08"/>
    <s v="CENTRO EUROPEO DE EMPRESAS E INNOVACION DE NA VARRA SL"/>
  </r>
  <r>
    <x v="0"/>
    <x v="2"/>
    <s v="C23.I05.P02.S02"/>
    <x v="15"/>
    <s v="ID097"/>
    <s v="ID097-Formación permanente del Sistema Nacional de Empleo"/>
    <s v="***9769**"/>
    <x v="1"/>
    <x v="1"/>
    <x v="2"/>
    <n v="82.72"/>
    <s v="MARTINEZ,ERQUICIA,MARIA REYES"/>
  </r>
  <r>
    <x v="0"/>
    <x v="2"/>
    <s v="C23.I05.P02.S02"/>
    <x v="15"/>
    <s v="ID097"/>
    <s v="ID097-Formación permanente del Sistema Nacional de Empleo"/>
    <s v="***4297**"/>
    <x v="1"/>
    <x v="1"/>
    <x v="2"/>
    <n v="66.180000000000007"/>
    <s v="ZAPATA,AZCONA,FERNANDO"/>
  </r>
  <r>
    <x v="0"/>
    <x v="2"/>
    <s v="C23.I05.P02.S02"/>
    <x v="15"/>
    <s v="ID097"/>
    <s v="ID097-Formación permanente del Sistema Nacional de Empleo"/>
    <s v="***2044**"/>
    <x v="1"/>
    <x v="1"/>
    <x v="2"/>
    <n v="49.63"/>
    <s v="SORBET,GONZALEZ,SANDRA"/>
  </r>
  <r>
    <x v="0"/>
    <x v="2"/>
    <s v="C22.I01.P04.S06"/>
    <x v="4"/>
    <s v="ID076"/>
    <s v="ID076-Plan de gestión Reformas de centros residenciales"/>
    <s v="***1975**"/>
    <x v="0"/>
    <x v="0"/>
    <x v="2"/>
    <n v="43961.34"/>
    <s v="CONSLAU SL"/>
  </r>
  <r>
    <x v="1"/>
    <x v="2"/>
    <s v="C22.I01.P03.S01"/>
    <x v="10"/>
    <s v="ID077"/>
    <s v="ID077-Teleasistencia y sistemas digitales de control del entorno"/>
    <s v="***5504**"/>
    <x v="1"/>
    <x v="1"/>
    <x v="2"/>
    <n v="223479.53"/>
    <s v="PRESTACIONES INDIVIDUALES"/>
  </r>
  <r>
    <x v="0"/>
    <x v="1"/>
    <s v="C20.I01.P01.S12"/>
    <x v="2"/>
    <s v="ID064"/>
    <s v="ID064-Plan de modernización de la FP. Evaluación y acreditación de las competencias profesionales"/>
    <s v="***5426**"/>
    <x v="1"/>
    <x v="1"/>
    <x v="2"/>
    <n v="3000"/>
    <s v="ERRAMUZPE,BENGOECHEA,BEGOÑA"/>
  </r>
  <r>
    <x v="0"/>
    <x v="1"/>
    <s v="C20.I01.P01.S12"/>
    <x v="2"/>
    <s v="ID064"/>
    <s v="ID064-Plan de modernización de la FP. Evaluación y acreditación de las competencias profesionales"/>
    <s v="***5695**"/>
    <x v="1"/>
    <x v="1"/>
    <x v="2"/>
    <n v="1405"/>
    <s v="RUIZ-LASHERAS,DE LAHERA,ROSA ANA"/>
  </r>
  <r>
    <x v="0"/>
    <x v="2"/>
    <s v="C23.I05.P02.S02"/>
    <x v="15"/>
    <s v="ID097"/>
    <s v="ID097-Formación permanente del Sistema Nacional de Empleo"/>
    <s v="***6818**"/>
    <x v="1"/>
    <x v="1"/>
    <x v="2"/>
    <n v="82.73"/>
    <s v="ETXAMENDI,LAZARO,MARIA CONCEPCION"/>
  </r>
  <r>
    <x v="0"/>
    <x v="2"/>
    <s v="C23.I05.P02.S02"/>
    <x v="15"/>
    <s v="ID097"/>
    <s v="ID097-Formación permanente del Sistema Nacional de Empleo"/>
    <s v="***1075**"/>
    <x v="1"/>
    <x v="1"/>
    <x v="2"/>
    <n v="82.72"/>
    <s v="AGINAGA,GOIKOETXEA,IÑAKI"/>
  </r>
  <r>
    <x v="1"/>
    <x v="2"/>
    <s v="C23.I01.P02.S03"/>
    <x v="11"/>
    <s v="ID088"/>
    <s v="ID088-Primeras experiencias profesionales en las AAPP"/>
    <s v="***0110**"/>
    <x v="0"/>
    <x v="4"/>
    <x v="2"/>
    <n v="32108.880000000001"/>
    <s v="AYUNTAMIENTO DE ALLIN"/>
  </r>
  <r>
    <x v="1"/>
    <x v="2"/>
    <s v="C23.I04.P02.S06"/>
    <x v="13"/>
    <s v="ID096"/>
    <s v="ID096-Proyectos territoriales para el reequilibrio y equidad. Emprendimiento y microempresa"/>
    <s v="***3652**"/>
    <x v="0"/>
    <x v="0"/>
    <x v="2"/>
    <n v="5000"/>
    <s v="MARSALA MOBILITY &amp; CARE SL"/>
  </r>
  <r>
    <x v="1"/>
    <x v="2"/>
    <s v="C23.I04.P02.S06"/>
    <x v="13"/>
    <s v="ID096"/>
    <s v="ID096-Proyectos territoriales para el reequilibrio y equidad. Emprendimiento y microempresa"/>
    <s v="***0641**"/>
    <x v="0"/>
    <x v="0"/>
    <x v="2"/>
    <n v="5000"/>
    <s v="PEGENAUTE STUDIO SL"/>
  </r>
  <r>
    <x v="1"/>
    <x v="2"/>
    <s v="C23.I04.P02.S06"/>
    <x v="13"/>
    <s v="ID096"/>
    <s v="ID096-Proyectos territoriales para el reequilibrio y equidad. Emprendimiento y microempresa"/>
    <s v="***1512**"/>
    <x v="1"/>
    <x v="1"/>
    <x v="2"/>
    <n v="5000"/>
    <s v="BERRAONDO,REVILLA,AITOR"/>
  </r>
  <r>
    <x v="1"/>
    <x v="2"/>
    <s v="C23.I04.P02.S06"/>
    <x v="13"/>
    <s v="ID096"/>
    <s v="ID096-Proyectos territoriales para el reequilibrio y equidad. Emprendimiento y microempresa"/>
    <s v="***4384**"/>
    <x v="1"/>
    <x v="1"/>
    <x v="2"/>
    <n v="5000"/>
    <s v="LOPEZ,PALACIOS,LARA"/>
  </r>
  <r>
    <x v="1"/>
    <x v="2"/>
    <s v="C23.I04.P02.S06"/>
    <x v="13"/>
    <s v="ID096"/>
    <s v="ID096-Proyectos territoriales para el reequilibrio y equidad. Emprendimiento y microempresa"/>
    <s v="***6494**"/>
    <x v="0"/>
    <x v="0"/>
    <x v="2"/>
    <n v="5000"/>
    <s v="SERVICIOS INMOBILIARIOS JOYBER SA"/>
  </r>
  <r>
    <x v="1"/>
    <x v="2"/>
    <s v="C23.I04.P02.S06"/>
    <x v="13"/>
    <s v="ID096"/>
    <s v="ID096-Proyectos territoriales para el reequilibrio y equidad. Emprendimiento y microempresa"/>
    <s v="***9450**"/>
    <x v="0"/>
    <x v="0"/>
    <x v="2"/>
    <n v="5000"/>
    <s v="PROMOCIONES XATELA SL"/>
  </r>
  <r>
    <x v="1"/>
    <x v="2"/>
    <s v="C23.I04.P02.S06"/>
    <x v="13"/>
    <s v="ID096"/>
    <s v="ID096-Proyectos territoriales para el reequilibrio y equidad. Emprendimiento y microempresa"/>
    <s v="***0759**"/>
    <x v="1"/>
    <x v="1"/>
    <x v="2"/>
    <n v="5000"/>
    <s v="IRIARTE,SALINAS,JESUS MARIA"/>
  </r>
  <r>
    <x v="1"/>
    <x v="2"/>
    <s v="C23.I04.P02.S06"/>
    <x v="13"/>
    <s v="ID096"/>
    <s v="ID096-Proyectos territoriales para el reequilibrio y equidad. Emprendimiento y microempresa"/>
    <s v="***5594**"/>
    <x v="0"/>
    <x v="0"/>
    <x v="2"/>
    <n v="5000"/>
    <s v="GESTION EMPRESARIAL ARRIETA SL"/>
  </r>
  <r>
    <x v="1"/>
    <x v="2"/>
    <s v="C23.I04.P02.S06"/>
    <x v="13"/>
    <s v="ID096"/>
    <s v="ID096-Proyectos territoriales para el reequilibrio y equidad. Emprendimiento y microempresa"/>
    <s v="***5116**"/>
    <x v="1"/>
    <x v="1"/>
    <x v="2"/>
    <n v="5000"/>
    <s v="LIBERAL,CARBAJO,FRANCISCO JAVIER"/>
  </r>
  <r>
    <x v="1"/>
    <x v="2"/>
    <s v="C23.I04.P02.S06"/>
    <x v="13"/>
    <s v="ID096"/>
    <s v="ID096-Proyectos territoriales para el reequilibrio y equidad. Emprendimiento y microempresa"/>
    <s v="***3170**"/>
    <x v="0"/>
    <x v="5"/>
    <x v="2"/>
    <n v="5000"/>
    <s v="FUNDACION IDDEAS PARA LA INNOVACION Y LA INCLUSION SOCIAL"/>
  </r>
  <r>
    <x v="1"/>
    <x v="2"/>
    <s v="C23.I04.P02.S06"/>
    <x v="13"/>
    <s v="ID096"/>
    <s v="ID096-Proyectos territoriales para el reequilibrio y equidad. Emprendimiento y microempresa"/>
    <s v="***0581**"/>
    <x v="0"/>
    <x v="0"/>
    <x v="2"/>
    <n v="5000"/>
    <s v="SOLVENTIA ASESORES SL"/>
  </r>
  <r>
    <x v="1"/>
    <x v="2"/>
    <s v="C23.I04.P02.S06"/>
    <x v="13"/>
    <s v="ID096"/>
    <s v="ID096-Proyectos territoriales para el reequilibrio y equidad. Emprendimiento y microempresa"/>
    <s v="***1191**"/>
    <x v="1"/>
    <x v="1"/>
    <x v="2"/>
    <n v="5000"/>
    <s v="PORTO,VILLANUEVA,IÑAKI"/>
  </r>
  <r>
    <x v="1"/>
    <x v="2"/>
    <s v="C23.I04.P02.S06"/>
    <x v="13"/>
    <s v="ID096"/>
    <s v="ID096-Proyectos territoriales para el reequilibrio y equidad. Emprendimiento y microempresa"/>
    <s v="***3114**"/>
    <x v="0"/>
    <x v="0"/>
    <x v="2"/>
    <n v="5000"/>
    <s v="PATXIKUNBORDA SL"/>
  </r>
  <r>
    <x v="1"/>
    <x v="2"/>
    <s v="C23.I04.P02.S06"/>
    <x v="13"/>
    <s v="ID096"/>
    <s v="ID096-Proyectos territoriales para el reequilibrio y equidad. Emprendimiento y microempresa"/>
    <s v="***3100**"/>
    <x v="1"/>
    <x v="1"/>
    <x v="2"/>
    <n v="5000"/>
    <s v="GOLDARAZ,ALCONERO,PABLO"/>
  </r>
  <r>
    <x v="1"/>
    <x v="2"/>
    <s v="C23.I04.P02.S06"/>
    <x v="13"/>
    <s v="ID096"/>
    <s v="ID096-Proyectos territoriales para el reequilibrio y equidad. Emprendimiento y microempresa"/>
    <s v="***6604**"/>
    <x v="1"/>
    <x v="1"/>
    <x v="2"/>
    <n v="5000"/>
    <s v="ARRAZUBI,LACUNZA,JOSE ANTONIO"/>
  </r>
  <r>
    <x v="1"/>
    <x v="2"/>
    <s v="C23.I04.P02.S06"/>
    <x v="13"/>
    <s v="ID096"/>
    <s v="ID096-Proyectos territoriales para el reequilibrio y equidad. Emprendimiento y microempresa"/>
    <s v="***1083**"/>
    <x v="1"/>
    <x v="1"/>
    <x v="2"/>
    <n v="5000"/>
    <s v="GARCIA,ORNIA,BEATRIZ"/>
  </r>
  <r>
    <x v="1"/>
    <x v="2"/>
    <s v="C23.I04.P02.S06"/>
    <x v="13"/>
    <s v="ID096"/>
    <s v="ID096-Proyectos territoriales para el reequilibrio y equidad. Emprendimiento y microempresa"/>
    <s v="***4536**"/>
    <x v="1"/>
    <x v="1"/>
    <x v="2"/>
    <n v="5000"/>
    <s v="ESLAVA,ZABALEGUI,JESUS MARIA"/>
  </r>
  <r>
    <x v="1"/>
    <x v="2"/>
    <s v="C23.I04.P02.S06"/>
    <x v="13"/>
    <s v="ID096"/>
    <s v="ID096-Proyectos territoriales para el reequilibrio y equidad. Emprendimiento y microempresa"/>
    <s v="***1929**"/>
    <x v="1"/>
    <x v="1"/>
    <x v="2"/>
    <n v="5000"/>
    <s v="BASIANO,RONCAL,JESUS"/>
  </r>
  <r>
    <x v="1"/>
    <x v="2"/>
    <s v="C23.I04.P02.S06"/>
    <x v="13"/>
    <s v="ID096"/>
    <s v="ID096-Proyectos territoriales para el reequilibrio y equidad. Emprendimiento y microempresa"/>
    <s v="***8951**"/>
    <x v="0"/>
    <x v="0"/>
    <x v="2"/>
    <n v="5000"/>
    <s v="AICIONDO-MACIAS INGENIEROS SL"/>
  </r>
  <r>
    <x v="1"/>
    <x v="2"/>
    <s v="C23.I04.P02.S06"/>
    <x v="13"/>
    <s v="ID096"/>
    <s v="ID096-Proyectos territoriales para el reequilibrio y equidad. Emprendimiento y microempresa"/>
    <s v="***2882**"/>
    <x v="0"/>
    <x v="0"/>
    <x v="2"/>
    <n v="5000"/>
    <s v="TAFALLA PERSONAL COMPUTER SLU"/>
  </r>
  <r>
    <x v="1"/>
    <x v="2"/>
    <s v="C23.I04.P02.S06"/>
    <x v="13"/>
    <s v="ID096"/>
    <s v="ID096-Proyectos territoriales para el reequilibrio y equidad. Emprendimiento y microempresa"/>
    <s v="***2191**"/>
    <x v="0"/>
    <x v="0"/>
    <x v="2"/>
    <n v="5000"/>
    <s v="NAFASI CONSULTING SL"/>
  </r>
  <r>
    <x v="1"/>
    <x v="2"/>
    <s v="C23.I04.P02.S06"/>
    <x v="13"/>
    <s v="ID096"/>
    <s v="ID096-Proyectos territoriales para el reequilibrio y equidad. Emprendimiento y microempresa"/>
    <s v="***5209**"/>
    <x v="1"/>
    <x v="1"/>
    <x v="2"/>
    <n v="5000"/>
    <s v="MIRAMON,ROYO,ALMUDENA"/>
  </r>
  <r>
    <x v="1"/>
    <x v="2"/>
    <s v="C23.I04.P02.S06"/>
    <x v="13"/>
    <s v="ID096"/>
    <s v="ID096-Proyectos territoriales para el reequilibrio y equidad. Emprendimiento y microempresa"/>
    <s v="***0207**"/>
    <x v="1"/>
    <x v="1"/>
    <x v="2"/>
    <n v="5000"/>
    <s v="ZARRANZ,SANCHEZ,ANA"/>
  </r>
  <r>
    <x v="1"/>
    <x v="2"/>
    <s v="C23.I04.P02.S06"/>
    <x v="13"/>
    <s v="ID096"/>
    <s v="ID096-Proyectos territoriales para el reequilibrio y equidad. Emprendimiento y microempresa"/>
    <s v="***0182**"/>
    <x v="0"/>
    <x v="0"/>
    <x v="2"/>
    <n v="5000"/>
    <s v="ARRAIN PESCADOS FINOS SL"/>
  </r>
  <r>
    <x v="0"/>
    <x v="1"/>
    <s v="C20.I03.P03.S15"/>
    <x v="32"/>
    <s v="ID070"/>
    <s v="ID070-Plan de modernización de la FP. Ciclos bilingues."/>
    <s v="***7095**"/>
    <x v="0"/>
    <x v="6"/>
    <x v="2"/>
    <n v="232853.73"/>
    <s v="CENTRO NAVARRO DE APRENDIZAJE INTEGRAL SA"/>
  </r>
  <r>
    <x v="1"/>
    <x v="5"/>
    <s v="C23.I01.P03.S01"/>
    <x v="17"/>
    <s v="ID089"/>
    <s v="ID089-Empleo Joven. Programa de investigación INVESTIGO"/>
    <s v="***0247**"/>
    <x v="0"/>
    <x v="5"/>
    <x v="2"/>
    <n v="33108.92"/>
    <s v="ASOCIACION DE LA INDUSTRIA NAVARRA"/>
  </r>
  <r>
    <x v="1"/>
    <x v="5"/>
    <s v="C23.I01.P03.S01"/>
    <x v="17"/>
    <s v="ID089"/>
    <s v="ID089-Empleo Joven. Programa de investigación INVESTIGO"/>
    <s v="***0247**"/>
    <x v="0"/>
    <x v="5"/>
    <x v="2"/>
    <n v="33108.92"/>
    <s v="ASOCIACION DE LA INDUSTRIA NAVARRA"/>
  </r>
  <r>
    <x v="1"/>
    <x v="2"/>
    <s v="C23.I04.P02.S06"/>
    <x v="13"/>
    <s v="ID096"/>
    <s v="ID096-Proyectos territoriales para el reequilibrio y equidad. Emprendimiento y microempresa"/>
    <s v="***9311**"/>
    <x v="1"/>
    <x v="1"/>
    <x v="2"/>
    <n v="5000"/>
    <s v="BEGUIRISTAIN,LAHUERTA,MARIA BELEN"/>
  </r>
  <r>
    <x v="1"/>
    <x v="2"/>
    <s v="C23.I04.P02.S06"/>
    <x v="13"/>
    <s v="ID096"/>
    <s v="ID096-Proyectos territoriales para el reequilibrio y equidad. Emprendimiento y microempresa"/>
    <s v="***2854**"/>
    <x v="1"/>
    <x v="1"/>
    <x v="2"/>
    <n v="5000"/>
    <s v="LOPEZ-DICASTILLO,GASTON,CRISTINA ANUNCIACION"/>
  </r>
  <r>
    <x v="1"/>
    <x v="2"/>
    <s v="C23.I04.P02.S06"/>
    <x v="13"/>
    <s v="ID096"/>
    <s v="ID096-Proyectos territoriales para el reequilibrio y equidad. Emprendimiento y microempresa"/>
    <s v="***7896**"/>
    <x v="1"/>
    <x v="1"/>
    <x v="2"/>
    <n v="5000"/>
    <s v="JIMENO,ITURRI,ROBERTO"/>
  </r>
  <r>
    <x v="1"/>
    <x v="2"/>
    <s v="C23.I04.P02.S06"/>
    <x v="13"/>
    <s v="ID096"/>
    <s v="ID096-Proyectos territoriales para el reequilibrio y equidad. Emprendimiento y microempresa"/>
    <s v="***4544**"/>
    <x v="1"/>
    <x v="1"/>
    <x v="2"/>
    <n v="5000"/>
    <s v="SENOSIAIN,SIERRA,CRISTINA"/>
  </r>
  <r>
    <x v="0"/>
    <x v="1"/>
    <s v="C20.I01.P01.S12"/>
    <x v="2"/>
    <s v="ID064"/>
    <s v="ID064-Plan de modernización de la FP. Evaluación y acreditación de las competencias profesionales"/>
    <s v="***5734**"/>
    <x v="1"/>
    <x v="1"/>
    <x v="2"/>
    <n v="4008.04"/>
    <s v="SANCHEZ,RUIZ,MIREN IOSUNE"/>
  </r>
  <r>
    <x v="1"/>
    <x v="2"/>
    <s v="C23.I04.P02.S06"/>
    <x v="13"/>
    <s v="ID096"/>
    <s v="ID096-Proyectos territoriales para el reequilibrio y equidad. Emprendimiento y microempresa"/>
    <s v="***4122**"/>
    <x v="1"/>
    <x v="1"/>
    <x v="2"/>
    <n v="5000"/>
    <s v="ARMENDARIZ,LOPETEGUI,FELIPE IGNACIO"/>
  </r>
  <r>
    <x v="1"/>
    <x v="2"/>
    <s v="C23.I04.P02.S06"/>
    <x v="13"/>
    <s v="ID096"/>
    <s v="ID096-Proyectos territoriales para el reequilibrio y equidad. Emprendimiento y microempresa"/>
    <s v="***1766**"/>
    <x v="1"/>
    <x v="1"/>
    <x v="2"/>
    <n v="5000"/>
    <s v="ELIZARI,DIEZ,MIGUEL"/>
  </r>
  <r>
    <x v="1"/>
    <x v="2"/>
    <s v="C23.I04.P02.S06"/>
    <x v="13"/>
    <s v="ID096"/>
    <s v="ID096-Proyectos territoriales para el reequilibrio y equidad. Emprendimiento y microempresa"/>
    <s v="***1141**"/>
    <x v="0"/>
    <x v="0"/>
    <x v="2"/>
    <n v="5000"/>
    <s v="EUREKA PAPEL SL"/>
  </r>
  <r>
    <x v="1"/>
    <x v="2"/>
    <s v="C23.I04.P02.S06"/>
    <x v="13"/>
    <s v="ID096"/>
    <s v="ID096-Proyectos territoriales para el reequilibrio y equidad. Emprendimiento y microempresa"/>
    <s v="***4741**"/>
    <x v="1"/>
    <x v="1"/>
    <x v="2"/>
    <n v="5000"/>
    <s v="NAVARRO,DUARTE,MARIA"/>
  </r>
  <r>
    <x v="1"/>
    <x v="2"/>
    <s v="C23.I04.P02.S06"/>
    <x v="13"/>
    <s v="ID096"/>
    <s v="ID096-Proyectos territoriales para el reequilibrio y equidad. Emprendimiento y microempresa"/>
    <s v="***4883**"/>
    <x v="1"/>
    <x v="1"/>
    <x v="2"/>
    <n v="5000"/>
    <s v="HERVAS,GUERRERO,RAFAEL"/>
  </r>
  <r>
    <x v="1"/>
    <x v="2"/>
    <s v="C23.I04.P02.S06"/>
    <x v="13"/>
    <s v="ID096"/>
    <s v="ID096-Proyectos territoriales para el reequilibrio y equidad. Emprendimiento y microempresa"/>
    <s v="***6778**"/>
    <x v="0"/>
    <x v="0"/>
    <x v="2"/>
    <n v="5000"/>
    <s v="IZARRA ASESORES SL"/>
  </r>
  <r>
    <x v="1"/>
    <x v="0"/>
    <s v="C01.I02.P03.S17"/>
    <x v="0"/>
    <s v="ID004"/>
    <s v="ID004-MOVES III Ejecución de programas de inventivos ligados a la movilidad eléctrica"/>
    <s v="***7021**"/>
    <x v="1"/>
    <x v="1"/>
    <x v="2"/>
    <n v="7000"/>
    <s v="EZQUERRO,MANGADO,CARLOS"/>
  </r>
  <r>
    <x v="1"/>
    <x v="0"/>
    <s v="C01.I02.P03.S17"/>
    <x v="0"/>
    <s v="ID004"/>
    <s v="ID004-MOVES III Ejecución de programas de inventivos ligados a la movilidad eléctrica"/>
    <s v="***4800**"/>
    <x v="1"/>
    <x v="1"/>
    <x v="2"/>
    <n v="7000"/>
    <s v="ZABALZA,AZCONA,JUAN"/>
  </r>
  <r>
    <x v="1"/>
    <x v="0"/>
    <s v="C01.I02.P03.S17"/>
    <x v="0"/>
    <s v="ID004"/>
    <s v="ID004-MOVES III Ejecución de programas de inventivos ligados a la movilidad eléctrica"/>
    <s v="***4807**"/>
    <x v="1"/>
    <x v="1"/>
    <x v="2"/>
    <n v="5500"/>
    <s v="LEOZ,GARCIA,PEDRO"/>
  </r>
  <r>
    <x v="1"/>
    <x v="0"/>
    <s v="C01.I02.P03.S17"/>
    <x v="0"/>
    <s v="ID004"/>
    <s v="ID004-MOVES III Ejecución de programas de inventivos ligados a la movilidad eléctrica"/>
    <s v="***4880**"/>
    <x v="1"/>
    <x v="1"/>
    <x v="2"/>
    <n v="1100"/>
    <s v="GAZTELU,PALACIOS,ROBERTO"/>
  </r>
  <r>
    <x v="1"/>
    <x v="0"/>
    <s v="C01.I02.P03.S17"/>
    <x v="0"/>
    <s v="ID004"/>
    <s v="ID004-MOVES III Ejecución de programas de inventivos ligados a la movilidad eléctrica"/>
    <s v="***6929**"/>
    <x v="1"/>
    <x v="1"/>
    <x v="2"/>
    <n v="1132.02"/>
    <s v="RYAN,MURUA,EDUARDO"/>
  </r>
  <r>
    <x v="1"/>
    <x v="0"/>
    <s v="C01.I02.P03.S17"/>
    <x v="0"/>
    <s v="ID004"/>
    <s v="ID004-MOVES III Ejecución de programas de inventivos ligados a la movilidad eléctrica"/>
    <s v="***3244**"/>
    <x v="1"/>
    <x v="1"/>
    <x v="2"/>
    <n v="5500"/>
    <s v="FERNANDEZ,CADARSO,BLANCA ESTHER"/>
  </r>
  <r>
    <x v="1"/>
    <x v="0"/>
    <s v="C01.I02.P03.S17"/>
    <x v="0"/>
    <s v="ID004"/>
    <s v="ID004-MOVES III Ejecución de programas de inventivos ligados a la movilidad eléctrica"/>
    <s v="***2124**"/>
    <x v="1"/>
    <x v="1"/>
    <x v="2"/>
    <n v="5500"/>
    <s v="FERNANDEZ,RUIZ,LUIS CARLOS"/>
  </r>
  <r>
    <x v="1"/>
    <x v="0"/>
    <s v="C01.I02.P03.S17"/>
    <x v="0"/>
    <s v="ID004"/>
    <s v="ID004-MOVES III Ejecución de programas de inventivos ligados a la movilidad eléctrica"/>
    <s v="***3995**"/>
    <x v="1"/>
    <x v="1"/>
    <x v="2"/>
    <n v="7700"/>
    <s v="PALACIOS,MORRAS,ALBERTO"/>
  </r>
  <r>
    <x v="1"/>
    <x v="0"/>
    <s v="C01.I02.P03.S17"/>
    <x v="0"/>
    <s v="ID004"/>
    <s v="ID004-MOVES III Ejecución de programas de inventivos ligados a la movilidad eléctrica"/>
    <s v="***7657**"/>
    <x v="1"/>
    <x v="1"/>
    <x v="2"/>
    <n v="7000"/>
    <s v="RANDEZ,BORRAJO,MARIA JOSE"/>
  </r>
  <r>
    <x v="1"/>
    <x v="0"/>
    <s v="C01.I02.P03.S17"/>
    <x v="0"/>
    <s v="ID004"/>
    <s v="ID004-MOVES III Ejecución de programas de inventivos ligados a la movilidad eléctrica"/>
    <s v="***4917**"/>
    <x v="1"/>
    <x v="1"/>
    <x v="2"/>
    <n v="5500"/>
    <s v="CANO,ARTEAGA,ANA MARIA"/>
  </r>
  <r>
    <x v="1"/>
    <x v="0"/>
    <s v="C01.I02.P03.S17"/>
    <x v="0"/>
    <s v="ID004"/>
    <s v="ID004-MOVES III Ejecución de programas de inventivos ligados a la movilidad eléctrica"/>
    <s v="***1312**"/>
    <x v="1"/>
    <x v="1"/>
    <x v="2"/>
    <n v="2500"/>
    <s v="UCAR,RODRIGUEZ,ALVARO"/>
  </r>
  <r>
    <x v="1"/>
    <x v="0"/>
    <s v="C01.I02.P03.S17"/>
    <x v="0"/>
    <s v="ID004"/>
    <s v="ID004-MOVES III Ejecución de programas de inventivos ligados a la movilidad eléctrica"/>
    <s v="***7613**"/>
    <x v="1"/>
    <x v="1"/>
    <x v="2"/>
    <n v="4500"/>
    <s v="MARTINEZ,ALVAREZ,SALVADOR"/>
  </r>
  <r>
    <x v="1"/>
    <x v="0"/>
    <s v="C01.I02.P03.S17"/>
    <x v="0"/>
    <s v="ID004"/>
    <s v="ID004-MOVES III Ejecución de programas de inventivos ligados a la movilidad eléctrica"/>
    <s v="***4376**"/>
    <x v="1"/>
    <x v="1"/>
    <x v="2"/>
    <n v="5500"/>
    <s v="LOPEZ,CARAVACA,ANTONIO VICENTE"/>
  </r>
  <r>
    <x v="1"/>
    <x v="0"/>
    <s v="C01.I02.P03.S17"/>
    <x v="0"/>
    <s v="ID004"/>
    <s v="ID004-MOVES III Ejecución de programas de inventivos ligados a la movilidad eléctrica"/>
    <s v="***5863**"/>
    <x v="1"/>
    <x v="1"/>
    <x v="2"/>
    <n v="4500"/>
    <s v="SANZ,GAMBOA,JESUS MARIA"/>
  </r>
  <r>
    <x v="1"/>
    <x v="0"/>
    <s v="C01.I02.P03.S17"/>
    <x v="0"/>
    <s v="ID004"/>
    <s v="ID004-MOVES III Ejecución de programas de inventivos ligados a la movilidad eléctrica"/>
    <s v="***0237**"/>
    <x v="1"/>
    <x v="1"/>
    <x v="2"/>
    <n v="5500"/>
    <s v="ECHEVERRIA,IMAS,JOSE IGNACIO"/>
  </r>
  <r>
    <x v="1"/>
    <x v="0"/>
    <s v="C01.I02.P03.S17"/>
    <x v="0"/>
    <s v="ID004"/>
    <s v="ID004-MOVES III Ejecución de programas de inventivos ligados a la movilidad eléctrica"/>
    <s v="***6799**"/>
    <x v="1"/>
    <x v="1"/>
    <x v="2"/>
    <n v="7000"/>
    <s v="ARIZAGA,NAVARRO,PEDRO MARIA"/>
  </r>
  <r>
    <x v="1"/>
    <x v="0"/>
    <s v="C01.I02.P03.S17"/>
    <x v="0"/>
    <s v="ID004"/>
    <s v="ID004-MOVES III Ejecución de programas de inventivos ligados a la movilidad eléctrica"/>
    <s v="***5106**"/>
    <x v="1"/>
    <x v="1"/>
    <x v="2"/>
    <n v="7000"/>
    <s v="OJER,EGUARAS,SARA"/>
  </r>
  <r>
    <x v="1"/>
    <x v="0"/>
    <s v="C01.I02.P03.S17"/>
    <x v="0"/>
    <s v="ID004"/>
    <s v="ID004-MOVES III Ejecución de programas de inventivos ligados a la movilidad eléctrica"/>
    <s v="***1865**"/>
    <x v="1"/>
    <x v="1"/>
    <x v="2"/>
    <n v="5000"/>
    <s v="VEGA,GARCIA,NOELIA"/>
  </r>
  <r>
    <x v="1"/>
    <x v="0"/>
    <s v="C01.I02.P03.S17"/>
    <x v="0"/>
    <s v="ID004"/>
    <s v="ID004-MOVES III Ejecución de programas de inventivos ligados a la movilidad eléctrica"/>
    <s v="***4602**"/>
    <x v="1"/>
    <x v="1"/>
    <x v="2"/>
    <n v="2500"/>
    <s v="FERNANDEZ,GAVILAN,ANGEL MARIA"/>
  </r>
  <r>
    <x v="1"/>
    <x v="0"/>
    <s v="C01.I02.P03.S17"/>
    <x v="0"/>
    <s v="ID004"/>
    <s v="ID004-MOVES III Ejecución de programas de inventivos ligados a la movilidad eléctrica"/>
    <s v="***6505**"/>
    <x v="1"/>
    <x v="1"/>
    <x v="2"/>
    <n v="7700"/>
    <s v="RUPEREZ,LEAL,ANGEL"/>
  </r>
  <r>
    <x v="1"/>
    <x v="0"/>
    <s v="C01.I02.P03.S17"/>
    <x v="0"/>
    <s v="ID004"/>
    <s v="ID004-MOVES III Ejecución de programas de inventivos ligados a la movilidad eléctrica"/>
    <s v="***4389**"/>
    <x v="1"/>
    <x v="1"/>
    <x v="2"/>
    <n v="1100"/>
    <s v="DE DIEGO,URQUIOLA,CESAR"/>
  </r>
  <r>
    <x v="1"/>
    <x v="0"/>
    <s v="C01.I02.P03.S17"/>
    <x v="0"/>
    <s v="ID004"/>
    <s v="ID004-MOVES III Ejecución de programas de inventivos ligados a la movilidad eléctrica"/>
    <s v="***5529**"/>
    <x v="1"/>
    <x v="1"/>
    <x v="2"/>
    <n v="2750"/>
    <s v="GOICOECHEA,PLAZA,JESUS"/>
  </r>
  <r>
    <x v="1"/>
    <x v="0"/>
    <s v="C01.I02.P03.S17"/>
    <x v="0"/>
    <s v="ID004"/>
    <s v="ID004-MOVES III Ejecución de programas de inventivos ligados a la movilidad eléctrica"/>
    <s v="***3260**"/>
    <x v="1"/>
    <x v="1"/>
    <x v="2"/>
    <n v="5500"/>
    <s v="RODRIGUEZ,CASARES,MARIA TERESA"/>
  </r>
  <r>
    <x v="1"/>
    <x v="0"/>
    <s v="C01.I02.P03.S17"/>
    <x v="0"/>
    <s v="ID004"/>
    <s v="ID004-MOVES III Ejecución de programas de inventivos ligados a la movilidad eléctrica"/>
    <s v="***5515**"/>
    <x v="1"/>
    <x v="1"/>
    <x v="2"/>
    <n v="7000"/>
    <s v="LATORRE,HURTADO,BEATRIZ"/>
  </r>
  <r>
    <x v="1"/>
    <x v="0"/>
    <s v="C01.I02.P03.S17"/>
    <x v="0"/>
    <s v="ID004"/>
    <s v="ID004-MOVES III Ejecución de programas de inventivos ligados a la movilidad eléctrica"/>
    <s v="***3059**"/>
    <x v="1"/>
    <x v="1"/>
    <x v="2"/>
    <n v="7700"/>
    <s v="IRIARTE,CASTRILLO,PABLO"/>
  </r>
  <r>
    <x v="1"/>
    <x v="0"/>
    <s v="C01.I02.P03.S17"/>
    <x v="0"/>
    <s v="ID004"/>
    <s v="ID004-MOVES III Ejecución de programas de inventivos ligados a la movilidad eléctrica"/>
    <s v="***5939**"/>
    <x v="1"/>
    <x v="1"/>
    <x v="2"/>
    <n v="7700"/>
    <s v="FERRER,ALARCON,ALDREDO"/>
  </r>
  <r>
    <x v="1"/>
    <x v="0"/>
    <s v="C01.I02.P03.S17"/>
    <x v="0"/>
    <s v="ID004"/>
    <s v="ID004-MOVES III Ejecución de programas de inventivos ligados a la movilidad eléctrica"/>
    <s v="***8745**"/>
    <x v="1"/>
    <x v="1"/>
    <x v="2"/>
    <n v="5000"/>
    <s v="LABIANO,OTAZU,FRANCISCO JAVIER"/>
  </r>
  <r>
    <x v="1"/>
    <x v="0"/>
    <s v="C01.I02.P03.S17"/>
    <x v="0"/>
    <s v="ID004"/>
    <s v="ID004-MOVES III Ejecución de programas de inventivos ligados a la movilidad eléctrica"/>
    <s v="***4479**"/>
    <x v="1"/>
    <x v="1"/>
    <x v="2"/>
    <n v="2500"/>
    <s v="AZCARATE,PALACIOS,MARIA YOLANDA"/>
  </r>
  <r>
    <x v="1"/>
    <x v="0"/>
    <s v="C01.I02.P03.S17"/>
    <x v="0"/>
    <s v="ID004"/>
    <s v="ID004-MOVES III Ejecución de programas de inventivos ligados a la movilidad eléctrica"/>
    <s v="***3973**"/>
    <x v="1"/>
    <x v="1"/>
    <x v="2"/>
    <n v="2750"/>
    <s v="EZCURRA,ILARREGUI,JUAN JOSE"/>
  </r>
  <r>
    <x v="1"/>
    <x v="0"/>
    <s v="C01.I02.P03.S17"/>
    <x v="0"/>
    <s v="ID004"/>
    <s v="ID004-MOVES III Ejecución de programas de inventivos ligados a la movilidad eléctrica"/>
    <s v="***4218**"/>
    <x v="1"/>
    <x v="1"/>
    <x v="2"/>
    <n v="4950"/>
    <s v="LEGARIA,CIRIZA,JAVIER"/>
  </r>
  <r>
    <x v="1"/>
    <x v="0"/>
    <s v="C01.I02.P03.S17"/>
    <x v="0"/>
    <s v="ID004"/>
    <s v="ID004-MOVES III Ejecución de programas de inventivos ligados a la movilidad eléctrica"/>
    <s v="***1967**"/>
    <x v="1"/>
    <x v="1"/>
    <x v="2"/>
    <n v="1100"/>
    <s v="SORO,MARQUES,MARIA TERESA"/>
  </r>
  <r>
    <x v="1"/>
    <x v="0"/>
    <s v="C01.I02.P03.S17"/>
    <x v="0"/>
    <s v="ID004"/>
    <s v="ID004-MOVES III Ejecución de programas de inventivos ligados a la movilidad eléctrica"/>
    <s v="***1275**"/>
    <x v="1"/>
    <x v="1"/>
    <x v="2"/>
    <n v="2750"/>
    <s v="HUGUET,RODRIGUEZ,FELISA"/>
  </r>
  <r>
    <x v="1"/>
    <x v="0"/>
    <s v="C01.I02.P03.S17"/>
    <x v="0"/>
    <s v="ID004"/>
    <s v="ID004-MOVES III Ejecución de programas de inventivos ligados a la movilidad eléctrica"/>
    <s v="***7331**"/>
    <x v="1"/>
    <x v="1"/>
    <x v="2"/>
    <n v="4500"/>
    <s v="HEMPEL,,INES"/>
  </r>
  <r>
    <x v="1"/>
    <x v="0"/>
    <s v="C01.I02.P03.S17"/>
    <x v="0"/>
    <s v="ID004"/>
    <s v="ID004-MOVES III Ejecución de programas de inventivos ligados a la movilidad eléctrica"/>
    <s v="***4815**"/>
    <x v="1"/>
    <x v="1"/>
    <x v="2"/>
    <n v="7700"/>
    <s v="AZNAR,AYALA,YOHANA"/>
  </r>
  <r>
    <x v="1"/>
    <x v="0"/>
    <s v="C01.I02.P03.S17"/>
    <x v="0"/>
    <s v="ID004"/>
    <s v="ID004-MOVES III Ejecución de programas de inventivos ligados a la movilidad eléctrica"/>
    <s v="***9321**"/>
    <x v="1"/>
    <x v="1"/>
    <x v="2"/>
    <n v="7700"/>
    <s v="IZURDIAGA,OSINAGA,ARANZAZU"/>
  </r>
  <r>
    <x v="1"/>
    <x v="0"/>
    <s v="C01.I02.P03.S17"/>
    <x v="0"/>
    <s v="ID004"/>
    <s v="ID004-MOVES III Ejecución de programas de inventivos ligados a la movilidad eléctrica"/>
    <s v="***4733**"/>
    <x v="1"/>
    <x v="1"/>
    <x v="2"/>
    <n v="2750"/>
    <s v="RODRIGUEZ,LOPEZ,SERGIO"/>
  </r>
  <r>
    <x v="1"/>
    <x v="0"/>
    <s v="C01.I02.P03.S17"/>
    <x v="0"/>
    <s v="ID004"/>
    <s v="ID004-MOVES III Ejecución de programas de inventivos ligados a la movilidad eléctrica"/>
    <s v="***0248**"/>
    <x v="1"/>
    <x v="1"/>
    <x v="2"/>
    <n v="5500"/>
    <s v="LATORRE,BEAUMONT,ANA ISABEL INES"/>
  </r>
  <r>
    <x v="1"/>
    <x v="0"/>
    <s v="C01.I02.P03.S17"/>
    <x v="0"/>
    <s v="ID004"/>
    <s v="ID004-MOVES III Ejecución de programas de inventivos ligados a la movilidad eléctrica"/>
    <s v="***6655**"/>
    <x v="1"/>
    <x v="1"/>
    <x v="2"/>
    <n v="2750"/>
    <s v="OLAIZOLA,RUIZ,YOLANDA"/>
  </r>
  <r>
    <x v="1"/>
    <x v="0"/>
    <s v="C01.I02.P03.S17"/>
    <x v="0"/>
    <s v="ID004"/>
    <s v="ID004-MOVES III Ejecución de programas de inventivos ligados a la movilidad eléctrica"/>
    <s v="***6313**"/>
    <x v="1"/>
    <x v="1"/>
    <x v="2"/>
    <n v="2500"/>
    <s v="ALEMAN,EQUIZA,VISITACION"/>
  </r>
  <r>
    <x v="1"/>
    <x v="0"/>
    <s v="C01.I02.P03.S17"/>
    <x v="0"/>
    <s v="ID004"/>
    <s v="ID004-MOVES III Ejecución de programas de inventivos ligados a la movilidad eléctrica"/>
    <s v="***9893**"/>
    <x v="1"/>
    <x v="1"/>
    <x v="2"/>
    <n v="4500"/>
    <s v="ZAMARREÑO,ARREGUI,FRANCISCA"/>
  </r>
  <r>
    <x v="1"/>
    <x v="0"/>
    <s v="C01.I02.P03.S17"/>
    <x v="0"/>
    <s v="ID004"/>
    <s v="ID004-MOVES III Ejecución de programas de inventivos ligados a la movilidad eléctrica"/>
    <s v="***4656**"/>
    <x v="1"/>
    <x v="1"/>
    <x v="2"/>
    <n v="7000"/>
    <s v="GARCIA,SERRANO,MARTIN FRANCISCO"/>
  </r>
  <r>
    <x v="1"/>
    <x v="0"/>
    <s v="C01.I02.P03.S17"/>
    <x v="0"/>
    <s v="ID004"/>
    <s v="ID004-MOVES III Ejecución de programas de inventivos ligados a la movilidad eléctrica"/>
    <s v="***4270**"/>
    <x v="1"/>
    <x v="1"/>
    <x v="2"/>
    <n v="7000"/>
    <s v="AZCARATE,IBARROLA,MARIA PUY"/>
  </r>
  <r>
    <x v="1"/>
    <x v="0"/>
    <s v="C01.I02.P03.S17"/>
    <x v="0"/>
    <s v="ID004"/>
    <s v="ID004-MOVES III Ejecución de programas de inventivos ligados a la movilidad eléctrica"/>
    <s v="***5900**"/>
    <x v="1"/>
    <x v="1"/>
    <x v="2"/>
    <n v="2750"/>
    <s v="BELOQUI,TABAR,MARIA EUGENIA"/>
  </r>
  <r>
    <x v="1"/>
    <x v="0"/>
    <s v="C01.I02.P03.S17"/>
    <x v="0"/>
    <s v="ID004"/>
    <s v="ID004-MOVES III Ejecución de programas de inventivos ligados a la movilidad eléctrica"/>
    <s v="***8709**"/>
    <x v="1"/>
    <x v="1"/>
    <x v="2"/>
    <n v="4950"/>
    <s v="EGUIZABAL,MARTINEZ,JOSE IGNACIO"/>
  </r>
  <r>
    <x v="1"/>
    <x v="0"/>
    <s v="C01.I02.P03.S17"/>
    <x v="0"/>
    <s v="ID004"/>
    <s v="ID004-MOVES III Ejecución de programas de inventivos ligados a la movilidad eléctrica"/>
    <s v="***9169**"/>
    <x v="1"/>
    <x v="1"/>
    <x v="2"/>
    <n v="4500"/>
    <s v="DIEZ,REVILLA,ANA MARIA"/>
  </r>
  <r>
    <x v="1"/>
    <x v="0"/>
    <s v="C01.I02.P03.S17"/>
    <x v="0"/>
    <s v="ID004"/>
    <s v="ID004-MOVES III Ejecución de programas de inventivos ligados a la movilidad eléctrica"/>
    <s v="***6439**"/>
    <x v="1"/>
    <x v="1"/>
    <x v="2"/>
    <n v="5000"/>
    <s v="TABERNA,RUIZ,JOSE LEON"/>
  </r>
  <r>
    <x v="1"/>
    <x v="0"/>
    <s v="C01.I02.P03.S17"/>
    <x v="0"/>
    <s v="ID004"/>
    <s v="ID004-MOVES III Ejecución de programas de inventivos ligados a la movilidad eléctrica"/>
    <s v="***4325**"/>
    <x v="1"/>
    <x v="1"/>
    <x v="2"/>
    <n v="1210"/>
    <s v="SANCHEZ DE LA MAJESTAD,GOMEZ,JUAN LUIS"/>
  </r>
  <r>
    <x v="1"/>
    <x v="0"/>
    <s v="C01.I02.P03.S17"/>
    <x v="0"/>
    <s v="ID004"/>
    <s v="ID004-MOVES III Ejecución de programas de inventivos ligados a la movilidad eléctrica"/>
    <s v="***4453**"/>
    <x v="1"/>
    <x v="1"/>
    <x v="2"/>
    <n v="7700"/>
    <s v="EGUARAS,ECHALECU,FELIX"/>
  </r>
  <r>
    <x v="1"/>
    <x v="0"/>
    <s v="C01.I02.P03.S17"/>
    <x v="0"/>
    <s v="ID004"/>
    <s v="ID004-MOVES III Ejecución de programas de inventivos ligados a la movilidad eléctrica"/>
    <s v="***1633**"/>
    <x v="1"/>
    <x v="1"/>
    <x v="2"/>
    <n v="4950"/>
    <s v="SANCHEZ,GONZALEZ,ALFONSO"/>
  </r>
  <r>
    <x v="1"/>
    <x v="0"/>
    <s v="C01.I02.P03.S17"/>
    <x v="0"/>
    <s v="ID004"/>
    <s v="ID004-MOVES III Ejecución de programas de inventivos ligados a la movilidad eléctrica"/>
    <s v="***7929**"/>
    <x v="1"/>
    <x v="1"/>
    <x v="2"/>
    <n v="7000"/>
    <s v="BERMEJO,USARRALDE,LUIS MARCOS"/>
  </r>
  <r>
    <x v="1"/>
    <x v="0"/>
    <s v="C01.I02.P03.S17"/>
    <x v="0"/>
    <s v="ID004"/>
    <s v="ID004-MOVES III Ejecución de programas de inventivos ligados a la movilidad eléctrica"/>
    <s v="***8371**"/>
    <x v="1"/>
    <x v="1"/>
    <x v="2"/>
    <n v="5000"/>
    <s v="ALVAREZ,DIAZ,ANGEL"/>
  </r>
  <r>
    <x v="1"/>
    <x v="0"/>
    <s v="C01.I02.P03.S17"/>
    <x v="0"/>
    <s v="ID004"/>
    <s v="ID004-MOVES III Ejecución de programas de inventivos ligados a la movilidad eléctrica"/>
    <s v="***1690**"/>
    <x v="1"/>
    <x v="1"/>
    <x v="2"/>
    <n v="7700"/>
    <s v="SANCHEZ,PIELAGO,JAIME"/>
  </r>
  <r>
    <x v="1"/>
    <x v="0"/>
    <s v="C01.I02.P03.S17"/>
    <x v="0"/>
    <s v="ID004"/>
    <s v="ID004-MOVES III Ejecución de programas de inventivos ligados a la movilidad eléctrica"/>
    <s v="***0493**"/>
    <x v="1"/>
    <x v="1"/>
    <x v="2"/>
    <n v="7700"/>
    <s v="NUIN,CABELLO,JAVIER"/>
  </r>
  <r>
    <x v="1"/>
    <x v="0"/>
    <s v="C01.I02.P03.S17"/>
    <x v="0"/>
    <s v="ID004"/>
    <s v="ID004-MOVES III Ejecución de programas de inventivos ligados a la movilidad eléctrica"/>
    <s v="***0434**"/>
    <x v="1"/>
    <x v="1"/>
    <x v="2"/>
    <n v="7000"/>
    <s v="SANCHEZ,JIMENEZ,LORENZO"/>
  </r>
  <r>
    <x v="1"/>
    <x v="0"/>
    <s v="C01.I02.P03.S17"/>
    <x v="0"/>
    <s v="ID004"/>
    <s v="ID004-MOVES III Ejecución de programas de inventivos ligados a la movilidad eléctrica"/>
    <s v="***4673**"/>
    <x v="1"/>
    <x v="1"/>
    <x v="2"/>
    <n v="4950"/>
    <s v="CARRASCO,REINARES,IRENE"/>
  </r>
  <r>
    <x v="1"/>
    <x v="0"/>
    <s v="C01.I02.P03.S17"/>
    <x v="0"/>
    <s v="ID004"/>
    <s v="ID004-MOVES III Ejecución de programas de inventivos ligados a la movilidad eléctrica"/>
    <s v="***4064**"/>
    <x v="1"/>
    <x v="1"/>
    <x v="2"/>
    <n v="4950"/>
    <s v="LOPEZ-DICASTILLO,GASTON,FRANCISCO JAVIER"/>
  </r>
  <r>
    <x v="1"/>
    <x v="0"/>
    <s v="C01.I02.P03.S17"/>
    <x v="0"/>
    <s v="ID004"/>
    <s v="ID004-MOVES III Ejecución de programas de inventivos ligados a la movilidad eléctrica"/>
    <s v="***4401**"/>
    <x v="1"/>
    <x v="1"/>
    <x v="2"/>
    <n v="7700"/>
    <s v="ABENDAÑO,OIZA,AMAYA"/>
  </r>
  <r>
    <x v="1"/>
    <x v="0"/>
    <s v="C01.I02.P03.S17"/>
    <x v="0"/>
    <s v="ID004"/>
    <s v="ID004-MOVES III Ejecución de programas de inventivos ligados a la movilidad eléctrica"/>
    <s v="***9952**"/>
    <x v="1"/>
    <x v="1"/>
    <x v="2"/>
    <n v="7700"/>
    <s v="MALON,IRURITA,ALBERTO ELOY"/>
  </r>
  <r>
    <x v="1"/>
    <x v="0"/>
    <s v="C01.I02.P03.S17"/>
    <x v="0"/>
    <s v="ID004"/>
    <s v="ID004-MOVES III Ejecución de programas de inventivos ligados a la movilidad eléctrica"/>
    <s v="***4287**"/>
    <x v="1"/>
    <x v="1"/>
    <x v="2"/>
    <n v="4500"/>
    <s v="MUÑOZ,ARAMBURU,MIKEL"/>
  </r>
  <r>
    <x v="1"/>
    <x v="0"/>
    <s v="C01.I02.P03.S17"/>
    <x v="0"/>
    <s v="ID004"/>
    <s v="ID004-MOVES III Ejecución de programas de inventivos ligados a la movilidad eléctrica"/>
    <s v="***7966**"/>
    <x v="1"/>
    <x v="1"/>
    <x v="2"/>
    <n v="5500"/>
    <s v="SAEZ,MARTINEZ,ESTEBAN"/>
  </r>
  <r>
    <x v="1"/>
    <x v="0"/>
    <s v="C01.I02.P03.S17"/>
    <x v="0"/>
    <s v="ID004"/>
    <s v="ID004-MOVES III Ejecución de programas de inventivos ligados a la movilidad eléctrica"/>
    <s v="***3752**"/>
    <x v="1"/>
    <x v="1"/>
    <x v="2"/>
    <n v="5000"/>
    <s v="GONZALEZ,ETAYO,OIHANA"/>
  </r>
  <r>
    <x v="1"/>
    <x v="0"/>
    <s v="C01.I02.P03.S17"/>
    <x v="0"/>
    <s v="ID004"/>
    <s v="ID004-MOVES III Ejecución de programas de inventivos ligados a la movilidad eléctrica"/>
    <s v="***4559**"/>
    <x v="1"/>
    <x v="1"/>
    <x v="2"/>
    <n v="7700"/>
    <s v="OCHOA,LASTERRA,JUANA CARMEN"/>
  </r>
  <r>
    <x v="1"/>
    <x v="0"/>
    <s v="C01.I02.P03.S17"/>
    <x v="0"/>
    <s v="ID004"/>
    <s v="ID004-MOVES III Ejecución de programas de inventivos ligados a la movilidad eléctrica"/>
    <s v="***7386**"/>
    <x v="1"/>
    <x v="1"/>
    <x v="2"/>
    <n v="5000"/>
    <s v="ALTAMIRA,CHOCARRO,MAITE"/>
  </r>
  <r>
    <x v="1"/>
    <x v="0"/>
    <s v="C01.I02.P03.S17"/>
    <x v="0"/>
    <s v="ID004"/>
    <s v="ID004-MOVES III Ejecución de programas de inventivos ligados a la movilidad eléctrica"/>
    <s v="***8130**"/>
    <x v="1"/>
    <x v="1"/>
    <x v="2"/>
    <n v="4950"/>
    <s v="BARRIGA,DIEZ,SANDRA"/>
  </r>
  <r>
    <x v="1"/>
    <x v="0"/>
    <s v="C01.I02.P03.S17"/>
    <x v="0"/>
    <s v="ID004"/>
    <s v="ID004-MOVES III Ejecución de programas de inventivos ligados a la movilidad eléctrica"/>
    <s v="***8471**"/>
    <x v="1"/>
    <x v="1"/>
    <x v="2"/>
    <n v="5000"/>
    <s v="JEREZ,BASABE,PEDRO LUIS"/>
  </r>
  <r>
    <x v="1"/>
    <x v="0"/>
    <s v="C01.I02.P03.S17"/>
    <x v="0"/>
    <s v="ID004"/>
    <s v="ID004-MOVES III Ejecución de programas de inventivos ligados a la movilidad eléctrica"/>
    <s v="***9207**"/>
    <x v="1"/>
    <x v="1"/>
    <x v="2"/>
    <n v="2500"/>
    <s v="ICHASO,BUSTINCE,MARIA ANGELES"/>
  </r>
  <r>
    <x v="1"/>
    <x v="0"/>
    <s v="C01.I02.P03.S17"/>
    <x v="0"/>
    <s v="ID004"/>
    <s v="ID004-MOVES III Ejecución de programas de inventivos ligados a la movilidad eléctrica"/>
    <s v="***2767**"/>
    <x v="1"/>
    <x v="1"/>
    <x v="2"/>
    <n v="7700"/>
    <s v="SALVADOR,VILALTA,ESTELA"/>
  </r>
  <r>
    <x v="1"/>
    <x v="0"/>
    <s v="C01.I02.P03.S17"/>
    <x v="0"/>
    <s v="ID004"/>
    <s v="ID004-MOVES III Ejecución de programas de inventivos ligados a la movilidad eléctrica"/>
    <s v="***4289**"/>
    <x v="1"/>
    <x v="1"/>
    <x v="2"/>
    <n v="7000"/>
    <s v="SOLTANI,,OUAFAE"/>
  </r>
  <r>
    <x v="1"/>
    <x v="0"/>
    <s v="C01.I02.P03.S17"/>
    <x v="0"/>
    <s v="ID004"/>
    <s v="ID004-MOVES III Ejecución de programas de inventivos ligados a la movilidad eléctrica"/>
    <s v="***4247**"/>
    <x v="1"/>
    <x v="1"/>
    <x v="2"/>
    <n v="4500"/>
    <s v="PORTILLA,MANJON,MIREN IOSU"/>
  </r>
  <r>
    <x v="1"/>
    <x v="0"/>
    <s v="C01.I02.P03.S17"/>
    <x v="0"/>
    <s v="ID004"/>
    <s v="ID004-MOVES III Ejecución de programas de inventivos ligados a la movilidad eléctrica"/>
    <s v="***2158**"/>
    <x v="1"/>
    <x v="1"/>
    <x v="2"/>
    <n v="7000"/>
    <s v="ROSADO,MARTINEZ,KOLDO"/>
  </r>
  <r>
    <x v="1"/>
    <x v="0"/>
    <s v="C01.I02.P03.S17"/>
    <x v="0"/>
    <s v="ID004"/>
    <s v="ID004-MOVES III Ejecución de programas de inventivos ligados a la movilidad eléctrica"/>
    <s v="***2879**"/>
    <x v="1"/>
    <x v="1"/>
    <x v="2"/>
    <n v="4500"/>
    <s v="ILUNDAIN,LABIANO,RICARDO"/>
  </r>
  <r>
    <x v="1"/>
    <x v="0"/>
    <s v="C01.I02.P03.S17"/>
    <x v="0"/>
    <s v="ID004"/>
    <s v="ID004-MOVES III Ejecución de programas de inventivos ligados a la movilidad eléctrica"/>
    <s v="***4545**"/>
    <x v="1"/>
    <x v="1"/>
    <x v="2"/>
    <n v="4950"/>
    <s v="AYERDI,FERNANDEZ-BARRENA,CELESTINO"/>
  </r>
  <r>
    <x v="1"/>
    <x v="0"/>
    <s v="C01.I02.P03.S17"/>
    <x v="0"/>
    <s v="ID004"/>
    <s v="ID004-MOVES III Ejecución de programas de inventivos ligados a la movilidad eléctrica"/>
    <s v="***9287**"/>
    <x v="1"/>
    <x v="1"/>
    <x v="2"/>
    <n v="4950"/>
    <s v="SAURA,SANTAMARIA,DAVID"/>
  </r>
  <r>
    <x v="1"/>
    <x v="0"/>
    <s v="C01.I02.P03.S17"/>
    <x v="0"/>
    <s v="ID004"/>
    <s v="ID004-MOVES III Ejecución de programas de inventivos ligados a la movilidad eléctrica"/>
    <s v="***0082**"/>
    <x v="1"/>
    <x v="1"/>
    <x v="2"/>
    <n v="4950"/>
    <s v="ALONSO,IBARRA,FERMIN JAVIER"/>
  </r>
  <r>
    <x v="1"/>
    <x v="0"/>
    <s v="C01.I02.P03.S17"/>
    <x v="0"/>
    <s v="ID004"/>
    <s v="ID004-MOVES III Ejecución de programas de inventivos ligados a la movilidad eléctrica"/>
    <s v="***9500**"/>
    <x v="1"/>
    <x v="1"/>
    <x v="2"/>
    <n v="4500"/>
    <s v="PUÑAL,ESAIN,IÑIGO"/>
  </r>
  <r>
    <x v="1"/>
    <x v="0"/>
    <s v="C01.I02.P03.S17"/>
    <x v="0"/>
    <s v="ID004"/>
    <s v="ID004-MOVES III Ejecución de programas de inventivos ligados a la movilidad eléctrica"/>
    <s v="***5663**"/>
    <x v="1"/>
    <x v="1"/>
    <x v="2"/>
    <n v="7000"/>
    <s v="BEROIZ,ROSINO,MIKEL"/>
  </r>
  <r>
    <x v="1"/>
    <x v="0"/>
    <s v="C01.I02.P03.S17"/>
    <x v="0"/>
    <s v="ID004"/>
    <s v="ID004-MOVES III Ejecución de programas de inventivos ligados a la movilidad eléctrica"/>
    <s v="***4240**"/>
    <x v="1"/>
    <x v="1"/>
    <x v="2"/>
    <n v="4500"/>
    <s v="IRIARTE,IZURA,MARIA ANGELES"/>
  </r>
  <r>
    <x v="1"/>
    <x v="0"/>
    <s v="C01.I02.P03.S17"/>
    <x v="0"/>
    <s v="ID004"/>
    <s v="ID004-MOVES III Ejecución de programas de inventivos ligados a la movilidad eléctrica"/>
    <s v="***1054**"/>
    <x v="1"/>
    <x v="1"/>
    <x v="2"/>
    <n v="5000"/>
    <s v="CERDAN,PASCUAL,MARIA"/>
  </r>
  <r>
    <x v="1"/>
    <x v="0"/>
    <s v="C01.I02.P03.S17"/>
    <x v="0"/>
    <s v="ID004"/>
    <s v="ID004-MOVES III Ejecución de programas de inventivos ligados a la movilidad eléctrica"/>
    <s v="***1336**"/>
    <x v="1"/>
    <x v="1"/>
    <x v="2"/>
    <n v="4500"/>
    <s v="LORENZO,JURIO,MARIA ARANZAZU"/>
  </r>
  <r>
    <x v="1"/>
    <x v="0"/>
    <s v="C01.I02.P03.S17"/>
    <x v="0"/>
    <s v="ID004"/>
    <s v="ID004-MOVES III Ejecución de programas de inventivos ligados a la movilidad eléctrica"/>
    <s v="***9057**"/>
    <x v="1"/>
    <x v="1"/>
    <x v="2"/>
    <n v="4500"/>
    <s v="ARANCIBIA,FLORES,MARIA LOURDES"/>
  </r>
  <r>
    <x v="1"/>
    <x v="0"/>
    <s v="C01.I02.P03.S17"/>
    <x v="0"/>
    <s v="ID004"/>
    <s v="ID004-MOVES III Ejecución de programas de inventivos ligados a la movilidad eléctrica"/>
    <s v="***3664**"/>
    <x v="1"/>
    <x v="1"/>
    <x v="2"/>
    <n v="2750"/>
    <s v="MARTINEZ,BORDE,MARIA TERESA"/>
  </r>
  <r>
    <x v="1"/>
    <x v="0"/>
    <s v="C01.I02.P03.S17"/>
    <x v="0"/>
    <s v="ID004"/>
    <s v="ID004-MOVES III Ejecución de programas de inventivos ligados a la movilidad eléctrica"/>
    <s v="***7790**"/>
    <x v="1"/>
    <x v="1"/>
    <x v="2"/>
    <n v="7700"/>
    <s v="MAINZ,GLARIA,JUAN RAMON"/>
  </r>
  <r>
    <x v="1"/>
    <x v="0"/>
    <s v="C01.I02.P03.S17"/>
    <x v="0"/>
    <s v="ID004"/>
    <s v="ID004-MOVES III Ejecución de programas de inventivos ligados a la movilidad eléctrica"/>
    <s v="***2681**"/>
    <x v="1"/>
    <x v="1"/>
    <x v="2"/>
    <n v="5000"/>
    <s v="ARTIEDA,MARTINEZ,ALBERTO"/>
  </r>
  <r>
    <x v="1"/>
    <x v="0"/>
    <s v="C01.I02.P03.S17"/>
    <x v="0"/>
    <s v="ID004"/>
    <s v="ID004-MOVES III Ejecución de programas de inventivos ligados a la movilidad eléctrica"/>
    <s v="***3323**"/>
    <x v="1"/>
    <x v="1"/>
    <x v="2"/>
    <n v="5000"/>
    <s v="IBARRA,ARGUIÑENA,JUAN LUIS"/>
  </r>
  <r>
    <x v="1"/>
    <x v="0"/>
    <s v="C01.I02.P03.S17"/>
    <x v="0"/>
    <s v="ID004"/>
    <s v="ID004-MOVES III Ejecución de programas de inventivos ligados a la movilidad eléctrica"/>
    <s v="***2693**"/>
    <x v="1"/>
    <x v="1"/>
    <x v="2"/>
    <n v="5000"/>
    <s v="CATALAN,GRADOS,IVAN"/>
  </r>
  <r>
    <x v="1"/>
    <x v="0"/>
    <s v="C01.I02.P03.S17"/>
    <x v="0"/>
    <s v="ID004"/>
    <s v="ID004-MOVES III Ejecución de programas de inventivos ligados a la movilidad eléctrica"/>
    <s v="***4956**"/>
    <x v="1"/>
    <x v="1"/>
    <x v="2"/>
    <n v="2500"/>
    <s v="TRAVER,MOLINA,FRANCISCO"/>
  </r>
  <r>
    <x v="1"/>
    <x v="0"/>
    <s v="C01.I02.P03.S17"/>
    <x v="0"/>
    <s v="ID004"/>
    <s v="ID004-MOVES III Ejecución de programas de inventivos ligados a la movilidad eléctrica"/>
    <s v="***1792**"/>
    <x v="1"/>
    <x v="1"/>
    <x v="2"/>
    <n v="4500"/>
    <s v="RIOS,GIL,MIGUEL ANGEL"/>
  </r>
  <r>
    <x v="1"/>
    <x v="0"/>
    <s v="C01.I02.P03.S17"/>
    <x v="0"/>
    <s v="ID004"/>
    <s v="ID004-MOVES III Ejecución de programas de inventivos ligados a la movilidad eléctrica"/>
    <s v="***4421**"/>
    <x v="1"/>
    <x v="1"/>
    <x v="2"/>
    <n v="2500"/>
    <s v="ROMERO,RODRIGUEZ,ANDRES JESUS"/>
  </r>
  <r>
    <x v="1"/>
    <x v="0"/>
    <s v="C01.I02.P03.S17"/>
    <x v="0"/>
    <s v="ID004"/>
    <s v="ID004-MOVES III Ejecución de programas de inventivos ligados a la movilidad eléctrica"/>
    <s v="***5532**"/>
    <x v="1"/>
    <x v="1"/>
    <x v="2"/>
    <n v="7700"/>
    <s v="URDANIZ,GOÑI,ENCARNACION"/>
  </r>
  <r>
    <x v="1"/>
    <x v="0"/>
    <s v="C01.I02.P03.S17"/>
    <x v="0"/>
    <s v="ID004"/>
    <s v="ID004-MOVES III Ejecución de programas de inventivos ligados a la movilidad eléctrica"/>
    <s v="***3724**"/>
    <x v="1"/>
    <x v="1"/>
    <x v="2"/>
    <n v="5000"/>
    <s v="SANZ,JIMENEZ,ROBERTO"/>
  </r>
  <r>
    <x v="1"/>
    <x v="0"/>
    <s v="C01.I02.P03.S17"/>
    <x v="0"/>
    <s v="ID004"/>
    <s v="ID004-MOVES III Ejecución de programas de inventivos ligados a la movilidad eléctrica"/>
    <s v="***8701**"/>
    <x v="1"/>
    <x v="1"/>
    <x v="2"/>
    <n v="2500"/>
    <s v="LOREDO,BOCANEGRA,JOSE FELIPE"/>
  </r>
  <r>
    <x v="1"/>
    <x v="0"/>
    <s v="C01.I02.P03.S17"/>
    <x v="0"/>
    <s v="ID004"/>
    <s v="ID004-MOVES III Ejecución de programas de inventivos ligados a la movilidad eléctrica"/>
    <s v="***7558**"/>
    <x v="1"/>
    <x v="1"/>
    <x v="2"/>
    <n v="7700"/>
    <s v="BRUSTENGA,I VILA,JOAN IGNASI"/>
  </r>
  <r>
    <x v="1"/>
    <x v="0"/>
    <s v="C01.I02.P03.S17"/>
    <x v="0"/>
    <s v="ID004"/>
    <s v="ID004-MOVES III Ejecución de programas de inventivos ligados a la movilidad eléctrica"/>
    <s v="***9133**"/>
    <x v="1"/>
    <x v="1"/>
    <x v="2"/>
    <n v="4500"/>
    <s v="GONZALEZ,MEDRANO,PAULA"/>
  </r>
  <r>
    <x v="1"/>
    <x v="0"/>
    <s v="C01.I02.P03.S17"/>
    <x v="0"/>
    <s v="ID004"/>
    <s v="ID004-MOVES III Ejecución de programas de inventivos ligados a la movilidad eléctrica"/>
    <s v="***3525**"/>
    <x v="1"/>
    <x v="1"/>
    <x v="2"/>
    <n v="7000"/>
    <s v="VARELA,EGOCHEAGA,JOSE RAMON"/>
  </r>
  <r>
    <x v="1"/>
    <x v="0"/>
    <s v="C01.I02.P03.S17"/>
    <x v="0"/>
    <s v="ID004"/>
    <s v="ID004-MOVES III Ejecución de programas de inventivos ligados a la movilidad eléctrica"/>
    <s v="***3428**"/>
    <x v="1"/>
    <x v="1"/>
    <x v="2"/>
    <n v="7000"/>
    <s v="DIAZ,AROZARENA,CESAR"/>
  </r>
  <r>
    <x v="1"/>
    <x v="0"/>
    <s v="C01.I02.P03.S17"/>
    <x v="0"/>
    <s v="ID004"/>
    <s v="ID004-MOVES III Ejecución de programas de inventivos ligados a la movilidad eléctrica"/>
    <s v="***3383**"/>
    <x v="1"/>
    <x v="1"/>
    <x v="2"/>
    <n v="4500"/>
    <s v="LIZARRAGA,GOÑI,FERNANDO"/>
  </r>
  <r>
    <x v="1"/>
    <x v="0"/>
    <s v="C01.I02.P03.S17"/>
    <x v="0"/>
    <s v="ID004"/>
    <s v="ID004-MOVES III Ejecución de programas de inventivos ligados a la movilidad eléctrica"/>
    <s v="***3903**"/>
    <x v="1"/>
    <x v="1"/>
    <x v="2"/>
    <n v="5000"/>
    <s v="ECHARRI,ASTIZ,FRANCISCO JAVIER"/>
  </r>
  <r>
    <x v="1"/>
    <x v="0"/>
    <s v="C01.I02.P03.S17"/>
    <x v="0"/>
    <s v="ID004"/>
    <s v="ID004-MOVES III Ejecución de programas de inventivos ligados a la movilidad eléctrica"/>
    <s v="***2757**"/>
    <x v="1"/>
    <x v="1"/>
    <x v="2"/>
    <n v="1100"/>
    <s v="ABAIGAR,ARANGUREN,MIKEL"/>
  </r>
  <r>
    <x v="1"/>
    <x v="0"/>
    <s v="C01.I02.P03.S17"/>
    <x v="0"/>
    <s v="ID004"/>
    <s v="ID004-MOVES III Ejecución de programas de inventivos ligados a la movilidad eléctrica"/>
    <s v="***2795**"/>
    <x v="1"/>
    <x v="1"/>
    <x v="2"/>
    <n v="5000"/>
    <s v="MIHURA,ARSUAGA,BERNARDETTE"/>
  </r>
  <r>
    <x v="1"/>
    <x v="0"/>
    <s v="C01.I02.P03.S17"/>
    <x v="0"/>
    <s v="ID004"/>
    <s v="ID004-MOVES III Ejecución de programas de inventivos ligados a la movilidad eléctrica"/>
    <s v="***8707**"/>
    <x v="1"/>
    <x v="1"/>
    <x v="2"/>
    <n v="4500"/>
    <s v="CATENA,FELIPE,DANIEL"/>
  </r>
  <r>
    <x v="1"/>
    <x v="0"/>
    <s v="C01.I02.P03.S17"/>
    <x v="0"/>
    <s v="ID004"/>
    <s v="ID004-MOVES III Ejecución de programas de inventivos ligados a la movilidad eléctrica"/>
    <s v="***2146**"/>
    <x v="1"/>
    <x v="1"/>
    <x v="2"/>
    <n v="7700"/>
    <s v="GARCIA,GOÑI,CARLOS"/>
  </r>
  <r>
    <x v="1"/>
    <x v="0"/>
    <s v="C01.I02.P03.S17"/>
    <x v="0"/>
    <s v="ID004"/>
    <s v="ID004-MOVES III Ejecución de programas de inventivos ligados a la movilidad eléctrica"/>
    <s v="***9746**"/>
    <x v="1"/>
    <x v="1"/>
    <x v="2"/>
    <n v="2500"/>
    <s v="LANDER,REMIREZ-GANUZA,SILVIA"/>
  </r>
  <r>
    <x v="1"/>
    <x v="0"/>
    <s v="C01.I02.P03.S17"/>
    <x v="0"/>
    <s v="ID004"/>
    <s v="ID004-MOVES III Ejecución de programas de inventivos ligados a la movilidad eléctrica"/>
    <s v="***1882**"/>
    <x v="1"/>
    <x v="1"/>
    <x v="2"/>
    <n v="2500"/>
    <s v="RUIZ,CARRIQUI,ALEJANDRO"/>
  </r>
  <r>
    <x v="1"/>
    <x v="0"/>
    <s v="C01.I02.P03.S17"/>
    <x v="0"/>
    <s v="ID004"/>
    <s v="ID004-MOVES III Ejecución de programas de inventivos ligados a la movilidad eléctrica"/>
    <s v="***0263**"/>
    <x v="1"/>
    <x v="1"/>
    <x v="2"/>
    <n v="2750"/>
    <s v="BOYANO,PEREZ,JOSE ELOY"/>
  </r>
  <r>
    <x v="1"/>
    <x v="0"/>
    <s v="C01.I02.P03.S17"/>
    <x v="0"/>
    <s v="ID004"/>
    <s v="ID004-MOVES III Ejecución de programas de inventivos ligados a la movilidad eléctrica"/>
    <s v="***9354**"/>
    <x v="1"/>
    <x v="1"/>
    <x v="2"/>
    <n v="4950"/>
    <s v="AZCONA,GOÑI,FRANCISCO JAVIER"/>
  </r>
  <r>
    <x v="1"/>
    <x v="0"/>
    <s v="C01.I02.P03.S17"/>
    <x v="0"/>
    <s v="ID004"/>
    <s v="ID004-MOVES III Ejecución de programas de inventivos ligados a la movilidad eléctrica"/>
    <s v="***7522**"/>
    <x v="1"/>
    <x v="1"/>
    <x v="2"/>
    <n v="7700"/>
    <s v="HOLGUIN,POZUELO,ANTONIO"/>
  </r>
  <r>
    <x v="1"/>
    <x v="0"/>
    <s v="C01.I02.P03.S17"/>
    <x v="0"/>
    <s v="ID004"/>
    <s v="ID004-MOVES III Ejecución de programas de inventivos ligados a la movilidad eléctrica"/>
    <s v="***4802**"/>
    <x v="1"/>
    <x v="1"/>
    <x v="2"/>
    <n v="7000"/>
    <s v="ESEVERRI,ABENTIN,JUAN JESUS"/>
  </r>
  <r>
    <x v="1"/>
    <x v="0"/>
    <s v="C01.I02.P03.S17"/>
    <x v="0"/>
    <s v="ID004"/>
    <s v="ID004-MOVES III Ejecución de programas de inventivos ligados a la movilidad eléctrica"/>
    <s v="***4632**"/>
    <x v="1"/>
    <x v="1"/>
    <x v="2"/>
    <n v="7700"/>
    <s v="TIEBAS,VILLANUEVA,MARIA MERCEDES"/>
  </r>
  <r>
    <x v="1"/>
    <x v="0"/>
    <s v="C01.I02.P03.S17"/>
    <x v="0"/>
    <s v="ID004"/>
    <s v="ID004-MOVES III Ejecución de programas de inventivos ligados a la movilidad eléctrica"/>
    <s v="***4873**"/>
    <x v="1"/>
    <x v="1"/>
    <x v="2"/>
    <n v="5000"/>
    <s v="PAREDES,RUIZ,MIGUEL"/>
  </r>
  <r>
    <x v="1"/>
    <x v="0"/>
    <s v="C01.I02.P03.S17"/>
    <x v="0"/>
    <s v="ID004"/>
    <s v="ID004-MOVES III Ejecución de programas de inventivos ligados a la movilidad eléctrica"/>
    <s v="***1352**"/>
    <x v="1"/>
    <x v="1"/>
    <x v="2"/>
    <n v="7000"/>
    <s v="ANDUEZA,CIRIZA,DAVID"/>
  </r>
  <r>
    <x v="1"/>
    <x v="0"/>
    <s v="C01.I02.P03.S17"/>
    <x v="0"/>
    <s v="ID004"/>
    <s v="ID004-MOVES III Ejecución de programas de inventivos ligados a la movilidad eléctrica"/>
    <s v="***3359**"/>
    <x v="1"/>
    <x v="1"/>
    <x v="2"/>
    <n v="2500"/>
    <s v="PEREZ,RALUY,CARLOS"/>
  </r>
  <r>
    <x v="1"/>
    <x v="0"/>
    <s v="C01.I02.P03.S17"/>
    <x v="0"/>
    <s v="ID004"/>
    <s v="ID004-MOVES III Ejecución de programas de inventivos ligados a la movilidad eléctrica"/>
    <s v="***9374**"/>
    <x v="1"/>
    <x v="1"/>
    <x v="2"/>
    <n v="4500"/>
    <s v="MARTIN,DEL BAO,IÑAKI"/>
  </r>
  <r>
    <x v="1"/>
    <x v="0"/>
    <s v="C01.I02.P03.S17"/>
    <x v="0"/>
    <s v="ID004"/>
    <s v="ID004-MOVES III Ejecución de programas de inventivos ligados a la movilidad eléctrica"/>
    <s v="***0215**"/>
    <x v="1"/>
    <x v="1"/>
    <x v="2"/>
    <n v="2500"/>
    <s v="DIÑEIRO,RUBIAL,JOSE MANUEL"/>
  </r>
  <r>
    <x v="1"/>
    <x v="0"/>
    <s v="C01.I02.P03.S17"/>
    <x v="0"/>
    <s v="ID004"/>
    <s v="ID004-MOVES III Ejecución de programas de inventivos ligados a la movilidad eléctrica"/>
    <s v="***4980**"/>
    <x v="1"/>
    <x v="1"/>
    <x v="2"/>
    <n v="4950"/>
    <s v="RUIZ,CASTILLO,JOSE ANTONIO"/>
  </r>
  <r>
    <x v="1"/>
    <x v="0"/>
    <s v="C01.I02.P03.S17"/>
    <x v="0"/>
    <s v="ID004"/>
    <s v="ID004-MOVES III Ejecución de programas de inventivos ligados a la movilidad eléctrica"/>
    <s v="***3953**"/>
    <x v="1"/>
    <x v="1"/>
    <x v="2"/>
    <n v="1100"/>
    <s v="MENCIAS,TORREZ,LEONARDO"/>
  </r>
  <r>
    <x v="1"/>
    <x v="0"/>
    <s v="C01.I02.P03.S17"/>
    <x v="0"/>
    <s v="ID004"/>
    <s v="ID004-MOVES III Ejecución de programas de inventivos ligados a la movilidad eléctrica"/>
    <s v="***0613**"/>
    <x v="1"/>
    <x v="1"/>
    <x v="2"/>
    <n v="7700"/>
    <s v="JIMENEZ,ENCISO,JAVIER"/>
  </r>
  <r>
    <x v="1"/>
    <x v="0"/>
    <s v="C01.I02.P03.S17"/>
    <x v="0"/>
    <s v="ID004"/>
    <s v="ID004-MOVES III Ejecución de programas de inventivos ligados a la movilidad eléctrica"/>
    <s v="***2503**"/>
    <x v="1"/>
    <x v="1"/>
    <x v="2"/>
    <n v="4500"/>
    <s v="GRACIA,AMILLO,RICARDO"/>
  </r>
  <r>
    <x v="1"/>
    <x v="0"/>
    <s v="C01.I02.P03.S17"/>
    <x v="0"/>
    <s v="ID004"/>
    <s v="ID004-MOVES III Ejecución de programas de inventivos ligados a la movilidad eléctrica"/>
    <s v="***8479**"/>
    <x v="1"/>
    <x v="1"/>
    <x v="2"/>
    <n v="4950"/>
    <s v="SANCHEZ,LORENTE,JOSE ANTONIO"/>
  </r>
  <r>
    <x v="1"/>
    <x v="0"/>
    <s v="C01.I02.P03.S17"/>
    <x v="0"/>
    <s v="ID004"/>
    <s v="ID004-MOVES III Ejecución de programas de inventivos ligados a la movilidad eléctrica"/>
    <s v="***4856**"/>
    <x v="1"/>
    <x v="1"/>
    <x v="2"/>
    <n v="5000"/>
    <s v="ARAUJO,GALLEGO,JESUS ANGEL"/>
  </r>
  <r>
    <x v="1"/>
    <x v="0"/>
    <s v="C01.I02.P03.S17"/>
    <x v="0"/>
    <s v="ID004"/>
    <s v="ID004-MOVES III Ejecución de programas de inventivos ligados a la movilidad eléctrica"/>
    <s v="***2309**"/>
    <x v="1"/>
    <x v="1"/>
    <x v="2"/>
    <n v="4950"/>
    <s v="PEGENAUTE,GARCIA,LUIS MARIA"/>
  </r>
  <r>
    <x v="1"/>
    <x v="0"/>
    <s v="C01.I02.P03.S17"/>
    <x v="0"/>
    <s v="ID004"/>
    <s v="ID004-MOVES III Ejecución de programas de inventivos ligados a la movilidad eléctrica"/>
    <s v="***3820**"/>
    <x v="1"/>
    <x v="1"/>
    <x v="2"/>
    <n v="5500"/>
    <s v="HERNANDEZ,ITURRALDE,ANA CARMEN"/>
  </r>
  <r>
    <x v="1"/>
    <x v="0"/>
    <s v="C01.I02.P03.S17"/>
    <x v="0"/>
    <s v="ID004"/>
    <s v="ID004-MOVES III Ejecución de programas de inventivos ligados a la movilidad eléctrica"/>
    <s v="***1396**"/>
    <x v="1"/>
    <x v="1"/>
    <x v="2"/>
    <n v="5000"/>
    <s v="SANCHEZ,PRIETO,JUAN MARIA"/>
  </r>
  <r>
    <x v="1"/>
    <x v="0"/>
    <s v="C01.I02.P03.S17"/>
    <x v="0"/>
    <s v="ID004"/>
    <s v="ID004-MOVES III Ejecución de programas de inventivos ligados a la movilidad eléctrica"/>
    <s v="***9709**"/>
    <x v="1"/>
    <x v="1"/>
    <x v="2"/>
    <n v="7000"/>
    <s v="ANDION,PEREZ,BEATRIZ"/>
  </r>
  <r>
    <x v="1"/>
    <x v="0"/>
    <s v="C01.I02.P03.S17"/>
    <x v="0"/>
    <s v="ID004"/>
    <s v="ID004-MOVES III Ejecución de programas de inventivos ligados a la movilidad eléctrica"/>
    <s v="***2133**"/>
    <x v="1"/>
    <x v="1"/>
    <x v="2"/>
    <n v="7000"/>
    <s v="FRANCES,SARRIO,RAFAEL"/>
  </r>
  <r>
    <x v="1"/>
    <x v="0"/>
    <s v="C01.I02.P03.S17"/>
    <x v="0"/>
    <s v="ID004"/>
    <s v="ID004-MOVES III Ejecución de programas de inventivos ligados a la movilidad eléctrica"/>
    <s v="***7732**"/>
    <x v="1"/>
    <x v="1"/>
    <x v="2"/>
    <n v="7000"/>
    <s v="ARPA,NADAL,EVA MARIA"/>
  </r>
  <r>
    <x v="1"/>
    <x v="0"/>
    <s v="C01.I02.P03.S17"/>
    <x v="0"/>
    <s v="ID004"/>
    <s v="ID004-MOVES III Ejecución de programas de inventivos ligados a la movilidad eléctrica"/>
    <s v="***4697**"/>
    <x v="1"/>
    <x v="1"/>
    <x v="2"/>
    <n v="4500"/>
    <s v="MAEZTU,ZAPATERIA,IGNACIO"/>
  </r>
  <r>
    <x v="1"/>
    <x v="0"/>
    <s v="C01.I02.P03.S17"/>
    <x v="0"/>
    <s v="ID004"/>
    <s v="ID004-MOVES III Ejecución de programas de inventivos ligados a la movilidad eléctrica"/>
    <s v="***2241**"/>
    <x v="1"/>
    <x v="1"/>
    <x v="2"/>
    <n v="4500"/>
    <s v="GARCIA,SAYES,JOSE MIGUEL"/>
  </r>
  <r>
    <x v="1"/>
    <x v="0"/>
    <s v="C01.I02.P03.S17"/>
    <x v="0"/>
    <s v="ID004"/>
    <s v="ID004-MOVES III Ejecución de programas de inventivos ligados a la movilidad eléctrica"/>
    <s v="***5736**"/>
    <x v="1"/>
    <x v="1"/>
    <x v="2"/>
    <n v="4950"/>
    <s v="PEREZ DE CIRIZA,PEREZ DE LABORDA, ALBERTO"/>
  </r>
  <r>
    <x v="1"/>
    <x v="0"/>
    <s v="C01.I02.P03.S17"/>
    <x v="0"/>
    <s v="ID004"/>
    <s v="ID004-MOVES III Ejecución de programas de inventivos ligados a la movilidad eléctrica"/>
    <s v="***3316**"/>
    <x v="1"/>
    <x v="1"/>
    <x v="2"/>
    <n v="2500"/>
    <s v="ERBURU,ELIZONDO,FERNANDO"/>
  </r>
  <r>
    <x v="1"/>
    <x v="0"/>
    <s v="C01.I02.P03.S17"/>
    <x v="0"/>
    <s v="ID004"/>
    <s v="ID004-MOVES III Ejecución de programas de inventivos ligados a la movilidad eléctrica"/>
    <s v="***8735**"/>
    <x v="1"/>
    <x v="1"/>
    <x v="2"/>
    <n v="7700"/>
    <s v="LECUMBERRI,SEVIGNE,ANGEL"/>
  </r>
  <r>
    <x v="1"/>
    <x v="0"/>
    <s v="C01.I02.P03.S17"/>
    <x v="0"/>
    <s v="ID004"/>
    <s v="ID004-MOVES III Ejecución de programas de inventivos ligados a la movilidad eléctrica"/>
    <s v="***1551**"/>
    <x v="1"/>
    <x v="1"/>
    <x v="2"/>
    <n v="1210"/>
    <s v="SAINZ,GOÑI,EDUARDO"/>
  </r>
  <r>
    <x v="1"/>
    <x v="0"/>
    <s v="C01.I02.P03.S17"/>
    <x v="0"/>
    <s v="ID004"/>
    <s v="ID004-MOVES III Ejecución de programas de inventivos ligados a la movilidad eléctrica"/>
    <s v="***2938**"/>
    <x v="1"/>
    <x v="1"/>
    <x v="2"/>
    <n v="5500"/>
    <s v="SANCHEZ,ZUFIA,ROBERTO"/>
  </r>
  <r>
    <x v="1"/>
    <x v="0"/>
    <s v="C01.I02.P03.S17"/>
    <x v="0"/>
    <s v="ID004"/>
    <s v="ID004-MOVES III Ejecución de programas de inventivos ligados a la movilidad eléctrica"/>
    <s v="***1803**"/>
    <x v="1"/>
    <x v="1"/>
    <x v="2"/>
    <n v="4500"/>
    <s v="BENITO,PERTUSA,DAVID"/>
  </r>
  <r>
    <x v="1"/>
    <x v="0"/>
    <s v="C01.I02.P03.S17"/>
    <x v="0"/>
    <s v="ID004"/>
    <s v="ID004-MOVES III Ejecución de programas de inventivos ligados a la movilidad eléctrica"/>
    <s v="***2879**"/>
    <x v="1"/>
    <x v="1"/>
    <x v="2"/>
    <n v="2500"/>
    <s v="ILUNDAIN,LABIANO,RICARDO"/>
  </r>
  <r>
    <x v="1"/>
    <x v="0"/>
    <s v="C01.I02.P03.S17"/>
    <x v="0"/>
    <s v="ID004"/>
    <s v="ID004-MOVES III Ejecución de programas de inventivos ligados a la movilidad eléctrica"/>
    <s v="***9057**"/>
    <x v="1"/>
    <x v="1"/>
    <x v="2"/>
    <n v="2500"/>
    <s v="ARANCIBIA,FLORES,MARIA LOURDES"/>
  </r>
  <r>
    <x v="1"/>
    <x v="0"/>
    <s v="C01.I02.P03.S17"/>
    <x v="0"/>
    <s v="ID004"/>
    <s v="ID004-MOVES III Ejecución de programas de inventivos ligados a la movilidad eléctrica"/>
    <s v="***2693**"/>
    <x v="1"/>
    <x v="1"/>
    <x v="2"/>
    <n v="2000"/>
    <s v="CATALAN,GRADOS,IVAN"/>
  </r>
  <r>
    <x v="1"/>
    <x v="5"/>
    <s v="C23.I01.P03.S01"/>
    <x v="17"/>
    <s v="ID089"/>
    <s v="ID089-Empleo Joven. Programa de investigación INVESTIGO"/>
    <s v="***1985**"/>
    <x v="0"/>
    <x v="5"/>
    <x v="2"/>
    <n v="33108.92"/>
    <s v="FUNDACION PARA LA INVESTIGACION MEDICA APLICA DA"/>
  </r>
  <r>
    <x v="0"/>
    <x v="1"/>
    <s v="C20.I01.P01.S12"/>
    <x v="2"/>
    <s v="ID064"/>
    <s v="ID064-Plan de modernización de la FP. Evaluación y acreditación de las competencias profesionales"/>
    <s v="***8173**"/>
    <x v="1"/>
    <x v="1"/>
    <x v="2"/>
    <n v="3245"/>
    <s v="CANO,MARTOS,BENJAMIN"/>
  </r>
  <r>
    <x v="1"/>
    <x v="2"/>
    <s v="C22.I03.P01.S12"/>
    <x v="30"/>
    <s v="ID086"/>
    <s v="ID086-Convocatoria para inversiones de accesibilidad universal"/>
    <s v="***3137**"/>
    <x v="1"/>
    <x v="1"/>
    <x v="2"/>
    <n v="701.8"/>
    <s v="PARODI,ZAVALA,CARLOS PONCIANO"/>
  </r>
  <r>
    <x v="1"/>
    <x v="2"/>
    <s v="C23.I04.P02.S06"/>
    <x v="13"/>
    <s v="ID096"/>
    <s v="ID096-Proyectos territoriales para el reequilibrio y equidad. Emprendimiento y microempresa"/>
    <s v="***8572**"/>
    <x v="1"/>
    <x v="1"/>
    <x v="2"/>
    <n v="5000"/>
    <s v="IRIARTE,CERDAN,LEYRE"/>
  </r>
  <r>
    <x v="1"/>
    <x v="2"/>
    <s v="C23.I04.P02.S06"/>
    <x v="13"/>
    <s v="ID096"/>
    <s v="ID096-Proyectos territoriales para el reequilibrio y equidad. Emprendimiento y microempresa"/>
    <s v="***9307**"/>
    <x v="1"/>
    <x v="1"/>
    <x v="2"/>
    <n v="5000"/>
    <s v="ARRONDO,SEGOVIA,MAITE"/>
  </r>
  <r>
    <x v="1"/>
    <x v="2"/>
    <s v="C23.I04.P02.S06"/>
    <x v="13"/>
    <s v="ID096"/>
    <s v="ID096-Proyectos territoriales para el reequilibrio y equidad. Emprendimiento y microempresa"/>
    <s v="***1925**"/>
    <x v="0"/>
    <x v="0"/>
    <x v="2"/>
    <n v="5000"/>
    <s v="SARB SOLUTIONS SLU"/>
  </r>
  <r>
    <x v="1"/>
    <x v="2"/>
    <s v="C23.I04.P02.S06"/>
    <x v="13"/>
    <s v="ID096"/>
    <s v="ID096-Proyectos territoriales para el reequilibrio y equidad. Emprendimiento y microempresa"/>
    <s v="***4400**"/>
    <x v="1"/>
    <x v="1"/>
    <x v="2"/>
    <n v="5000"/>
    <s v="LOPEZ,MORENO,ITZIAR"/>
  </r>
  <r>
    <x v="0"/>
    <x v="2"/>
    <s v="C23.I05.P01.S16"/>
    <x v="12"/>
    <s v="ID098"/>
    <s v="ID098-Planes de trabajo COE"/>
    <s v="***6035**"/>
    <x v="0"/>
    <x v="5"/>
    <x v="2"/>
    <n v="18150"/>
    <s v="FUNDACION UNIVERSIDAD-SOCIEDAD"/>
  </r>
  <r>
    <x v="0"/>
    <x v="2"/>
    <s v="C23.I05.P01.S16"/>
    <x v="12"/>
    <s v="ID098"/>
    <s v="ID098-Planes de trabajo COE"/>
    <s v="***4126**"/>
    <x v="0"/>
    <x v="0"/>
    <x v="2"/>
    <n v="1815"/>
    <s v="APLICACIONES HUMANAS CON INTELIGENCIA ARTIFICIAL SL"/>
  </r>
  <r>
    <x v="0"/>
    <x v="2"/>
    <s v="C23.I07.P01.S08"/>
    <x v="21"/>
    <s v="ID100"/>
    <s v="ID100-AUNA. Proyecto de itinerarios integrados de inclusión"/>
    <s v="***3465**"/>
    <x v="1"/>
    <x v="1"/>
    <x v="2"/>
    <n v="4512"/>
    <s v="ELIZALDE,OROZ,JESUS MARIA"/>
  </r>
  <r>
    <x v="1"/>
    <x v="5"/>
    <s v="C23.I01.P03.S01"/>
    <x v="17"/>
    <s v="ID089"/>
    <s v="ID089-Empleo Joven. Programa de investigación INVESTIGO"/>
    <s v="***0562**"/>
    <x v="0"/>
    <x v="5"/>
    <x v="2"/>
    <n v="33108.92"/>
    <s v="FUNDACION INSTITUTO DE INVESTIGACION SANITARIA DE NAVARRA"/>
  </r>
  <r>
    <x v="1"/>
    <x v="5"/>
    <s v="C23.I01.P03.S01"/>
    <x v="17"/>
    <s v="ID089"/>
    <s v="ID089-Empleo Joven. Programa de investigación INVESTIGO"/>
    <s v="***0562**"/>
    <x v="0"/>
    <x v="5"/>
    <x v="2"/>
    <n v="33108.92"/>
    <s v="FUNDACION INSTITUTO DE INVESTIGACION SANITARIA DE NAVARRA"/>
  </r>
  <r>
    <x v="1"/>
    <x v="5"/>
    <s v="C23.I01.P03.S01"/>
    <x v="17"/>
    <s v="ID089"/>
    <s v="ID089-Empleo Joven. Programa de investigación INVESTIGO"/>
    <s v="***0562**"/>
    <x v="0"/>
    <x v="5"/>
    <x v="2"/>
    <n v="33108.92"/>
    <s v="FUNDACION INSTITUTO DE INVESTIGACION SANITARIA DE NAVARRA"/>
  </r>
  <r>
    <x v="1"/>
    <x v="5"/>
    <s v="C23.I01.P03.S01"/>
    <x v="17"/>
    <s v="ID089"/>
    <s v="ID089-Empleo Joven. Programa de investigación INVESTIGO"/>
    <s v="***0562**"/>
    <x v="0"/>
    <x v="5"/>
    <x v="2"/>
    <n v="33108.92"/>
    <s v="FUNDACION INSTITUTO DE INVESTIGACION SANITARIA DE NAVARRA"/>
  </r>
  <r>
    <x v="0"/>
    <x v="1"/>
    <s v="C20.I01.P01.S12"/>
    <x v="2"/>
    <s v="ID064"/>
    <s v="ID064-Plan de modernización de la FP. Evaluación y acreditación de las competencias profesionales"/>
    <s v="***1746**"/>
    <x v="1"/>
    <x v="1"/>
    <x v="2"/>
    <n v="3325.63"/>
    <s v="ARISTU,AREOPAJITA,MARIA CAMINO"/>
  </r>
  <r>
    <x v="0"/>
    <x v="1"/>
    <s v="C20.I01.P01.S12"/>
    <x v="2"/>
    <s v="ID064"/>
    <s v="ID064-Plan de modernización de la FP. Evaluación y acreditación de las competencias profesionales"/>
    <s v="***1746**"/>
    <x v="1"/>
    <x v="1"/>
    <x v="2"/>
    <n v="72"/>
    <s v="ARISTU,AREOPAJITA,MARIA CAMINO"/>
  </r>
  <r>
    <x v="0"/>
    <x v="2"/>
    <s v="C23.I05.P02.S02"/>
    <x v="15"/>
    <s v="ID097"/>
    <s v="ID097-Formación permanente del Sistema Nacional de Empleo"/>
    <s v="***4475**"/>
    <x v="1"/>
    <x v="1"/>
    <x v="2"/>
    <n v="66.180000000000007"/>
    <s v="ADIN,SANZ,JESUS CARLOS"/>
  </r>
  <r>
    <x v="0"/>
    <x v="2"/>
    <s v="C22.I01.P03.S01"/>
    <x v="10"/>
    <s v="ID077"/>
    <s v="ID077-Teleasistencia y sistemas digitales de control del entorno"/>
    <s v="***4958**"/>
    <x v="0"/>
    <x v="0"/>
    <x v="2"/>
    <n v="239002.83"/>
    <s v="SERVICIOS DE TELEASISTENCIA"/>
  </r>
  <r>
    <x v="1"/>
    <x v="2"/>
    <s v="C23.I04.P02.S06"/>
    <x v="13"/>
    <s v="ID096"/>
    <s v="ID096-Proyectos territoriales para el reequilibrio y equidad. Emprendimiento y microempresa"/>
    <s v="***2178**"/>
    <x v="0"/>
    <x v="0"/>
    <x v="2"/>
    <n v="5000"/>
    <s v="ZAMARI ASESORES SL"/>
  </r>
  <r>
    <x v="1"/>
    <x v="2"/>
    <s v="C23.I04.P02.S06"/>
    <x v="13"/>
    <s v="ID096"/>
    <s v="ID096-Proyectos territoriales para el reequilibrio y equidad. Emprendimiento y microempresa"/>
    <s v="***4093**"/>
    <x v="0"/>
    <x v="0"/>
    <x v="2"/>
    <n v="5000"/>
    <s v="FITFOXCOLME SL"/>
  </r>
  <r>
    <x v="1"/>
    <x v="2"/>
    <s v="C23.I04.P02.S06"/>
    <x v="13"/>
    <s v="ID096"/>
    <s v="ID096-Proyectos territoriales para el reequilibrio y equidad. Emprendimiento y microempresa"/>
    <s v="***0409**"/>
    <x v="0"/>
    <x v="0"/>
    <x v="2"/>
    <n v="5000"/>
    <s v="S MAS C ARQUITECTURA SL"/>
  </r>
  <r>
    <x v="1"/>
    <x v="2"/>
    <s v="C23.I04.P02.S06"/>
    <x v="13"/>
    <s v="ID096"/>
    <s v="ID096-Proyectos territoriales para el reequilibrio y equidad. Emprendimiento y microempresa"/>
    <s v="***5531**"/>
    <x v="0"/>
    <x v="0"/>
    <x v="2"/>
    <n v="5000"/>
    <s v="GOIKOGARR SL"/>
  </r>
  <r>
    <x v="1"/>
    <x v="2"/>
    <s v="C23.I04.P02.S06"/>
    <x v="13"/>
    <s v="ID096"/>
    <s v="ID096-Proyectos territoriales para el reequilibrio y equidad. Emprendimiento y microempresa"/>
    <s v="***4885**"/>
    <x v="1"/>
    <x v="1"/>
    <x v="2"/>
    <n v="5000"/>
    <s v="HERNANDEZ,ULLATE,VICTORINA"/>
  </r>
  <r>
    <x v="0"/>
    <x v="1"/>
    <s v="C20.I01.P01.S12"/>
    <x v="2"/>
    <s v="ID064"/>
    <s v="ID064-Plan de modernización de la FP. Evaluación y acreditación de las competencias profesionales"/>
    <s v="***1447**"/>
    <x v="1"/>
    <x v="1"/>
    <x v="2"/>
    <n v="2320"/>
    <s v="LAFUENTE,LARRAÑETA,NATALIA"/>
  </r>
  <r>
    <x v="0"/>
    <x v="2"/>
    <s v="C22.I01.P04.S06"/>
    <x v="4"/>
    <s v="ID076"/>
    <s v="ID076-Plan de gestión Reformas de centros residenciales"/>
    <s v="***1960**"/>
    <x v="0"/>
    <x v="0"/>
    <x v="2"/>
    <n v="324529.05"/>
    <s v="CONSTRUCCIONES ECAY SL"/>
  </r>
  <r>
    <x v="0"/>
    <x v="2"/>
    <s v="C22.I02.P02.S10"/>
    <x v="7"/>
    <s v="ID078"/>
    <s v="ID078-Adaptación de recursos residenciales y de estancia diurna para menores y dotación de medios tecnológicos"/>
    <s v="***1975**"/>
    <x v="0"/>
    <x v="0"/>
    <x v="2"/>
    <n v="176198.32"/>
    <s v="CONSLAU SL"/>
  </r>
  <r>
    <x v="0"/>
    <x v="0"/>
    <s v="C07.I01.P01.S06"/>
    <x v="28"/>
    <s v="ID026"/>
    <s v="ID026-Programas de incentivos ligados al autoconsumo y al almacenamiento con fuentes de energía renovable, así como a la implantación de sistemas térmicos renovables en el sector residencial"/>
    <s v="***0698**"/>
    <x v="0"/>
    <x v="6"/>
    <x v="2"/>
    <n v="13232.32"/>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2"/>
    <n v="3308.08"/>
    <s v="CENTRO EUROPEO DE EMPRESAS E INNOVACION DE NA VARRA SL"/>
  </r>
  <r>
    <x v="1"/>
    <x v="4"/>
    <s v="C23.I04.P02.S01"/>
    <x v="25"/>
    <s v="ID094"/>
    <s v="ID094-Plan de reactivación económica de los Pirineos orientales de Navarra"/>
    <s v="***4437**"/>
    <x v="1"/>
    <x v="1"/>
    <x v="2"/>
    <n v="5000"/>
    <s v="ANDUEZA,ARANGUREN,MANUEL DAMIAN"/>
  </r>
  <r>
    <x v="1"/>
    <x v="4"/>
    <s v="C23.I04.P02.S01"/>
    <x v="25"/>
    <s v="ID094"/>
    <s v="ID094-Plan de reactivación económica de los Pirineos orientales de Navarra"/>
    <s v="***1516**"/>
    <x v="0"/>
    <x v="0"/>
    <x v="2"/>
    <n v="5000"/>
    <s v="ORIALDE OCHAGAVIA SL"/>
  </r>
  <r>
    <x v="1"/>
    <x v="4"/>
    <s v="C23.I04.P02.S01"/>
    <x v="25"/>
    <s v="ID094"/>
    <s v="ID094-Plan de reactivación económica de los Pirineos orientales de Navarra"/>
    <s v="***4064**"/>
    <x v="1"/>
    <x v="1"/>
    <x v="2"/>
    <n v="3896.05"/>
    <s v="VICENTE,LANDA,LUIS MARIA"/>
  </r>
  <r>
    <x v="1"/>
    <x v="4"/>
    <s v="C23.I04.P02.S01"/>
    <x v="25"/>
    <s v="ID094"/>
    <s v="ID094-Plan de reactivación económica de los Pirineos orientales de Navarra"/>
    <s v="***0720**"/>
    <x v="0"/>
    <x v="3"/>
    <x v="2"/>
    <n v="5000"/>
    <s v="HUALDE UDI JOSE A Y SAMPER UDI ROBERTO"/>
  </r>
  <r>
    <x v="1"/>
    <x v="4"/>
    <s v="C23.I04.P02.S01"/>
    <x v="25"/>
    <s v="ID094"/>
    <s v="ID094-Plan de reactivación económica de los Pirineos orientales de Navarra"/>
    <s v="***1645**"/>
    <x v="1"/>
    <x v="1"/>
    <x v="2"/>
    <n v="4950.3"/>
    <s v="SAMPER,HUALDE,MARIA ARANZAZU"/>
  </r>
  <r>
    <x v="1"/>
    <x v="4"/>
    <s v="C23.I04.P02.S01"/>
    <x v="25"/>
    <s v="ID094"/>
    <s v="ID094-Plan de reactivación económica de los Pirineos orientales de Navarra"/>
    <s v="***2648**"/>
    <x v="0"/>
    <x v="3"/>
    <x v="2"/>
    <n v="5000"/>
    <s v="CARRA GARCIA MARIA YOLANDA Y MANCHO CARRA UNAI"/>
  </r>
  <r>
    <x v="1"/>
    <x v="4"/>
    <s v="C23.I04.P02.S01"/>
    <x v="25"/>
    <s v="ID094"/>
    <s v="ID094-Plan de reactivación económica de los Pirineos orientales de Navarra"/>
    <s v="***4138**"/>
    <x v="1"/>
    <x v="1"/>
    <x v="2"/>
    <n v="5000"/>
    <s v="ALLO,MONTES,EDUARDO"/>
  </r>
  <r>
    <x v="1"/>
    <x v="4"/>
    <s v="C23.I04.P02.S01"/>
    <x v="25"/>
    <s v="ID094"/>
    <s v="ID094-Plan de reactivación económica de los Pirineos orientales de Navarra"/>
    <s v="***4064**"/>
    <x v="1"/>
    <x v="1"/>
    <x v="2"/>
    <n v="1103.95"/>
    <s v="VICENTE,LANDA,LUIS MARIA"/>
  </r>
  <r>
    <x v="1"/>
    <x v="4"/>
    <s v="C23.I04.P02.S01"/>
    <x v="25"/>
    <s v="ID094"/>
    <s v="ID094-Plan de reactivación económica de los Pirineos orientales de Navarra"/>
    <s v="***3332**"/>
    <x v="1"/>
    <x v="1"/>
    <x v="2"/>
    <n v="5000"/>
    <s v="MANCHO,LAYANA,MARIA MUSKILDA"/>
  </r>
  <r>
    <x v="1"/>
    <x v="4"/>
    <s v="C23.I04.P02.S01"/>
    <x v="25"/>
    <s v="ID094"/>
    <s v="ID094-Plan de reactivación económica de los Pirineos orientales de Navarra"/>
    <s v="***3717**"/>
    <x v="0"/>
    <x v="0"/>
    <x v="2"/>
    <n v="5000"/>
    <s v="AXURIBELTZA SOCIEDAD MICROCOOPERATIVA"/>
  </r>
  <r>
    <x v="1"/>
    <x v="4"/>
    <s v="C23.I04.P02.S01"/>
    <x v="25"/>
    <s v="ID094"/>
    <s v="ID094-Plan de reactivación económica de los Pirineos orientales de Navarra"/>
    <s v="***6364**"/>
    <x v="1"/>
    <x v="1"/>
    <x v="2"/>
    <n v="5000"/>
    <s v="RECA,LOREA,MARIA CARMEN"/>
  </r>
  <r>
    <x v="1"/>
    <x v="4"/>
    <s v="C23.I04.P02.S01"/>
    <x v="25"/>
    <s v="ID094"/>
    <s v="ID094-Plan de reactivación económica de los Pirineos orientales de Navarra"/>
    <s v="***0567**"/>
    <x v="1"/>
    <x v="1"/>
    <x v="2"/>
    <n v="5000"/>
    <s v="AZCOITI,DE ANDRES,CARLOS"/>
  </r>
  <r>
    <x v="1"/>
    <x v="4"/>
    <s v="C23.I04.P02.S01"/>
    <x v="25"/>
    <s v="ID094"/>
    <s v="ID094-Plan de reactivación económica de los Pirineos orientales de Navarra"/>
    <s v="***2156**"/>
    <x v="1"/>
    <x v="1"/>
    <x v="2"/>
    <n v="5000"/>
    <s v="ESPINAL,ARANAZ,FERNANDO"/>
  </r>
  <r>
    <x v="1"/>
    <x v="4"/>
    <s v="C23.I04.P02.S01"/>
    <x v="25"/>
    <s v="ID094"/>
    <s v="ID094-Plan de reactivación económica de los Pirineos orientales de Navarra"/>
    <s v="***2934**"/>
    <x v="1"/>
    <x v="1"/>
    <x v="2"/>
    <n v="883.5"/>
    <s v="ZAZPE,LASPIDEA,BEATRIZ"/>
  </r>
  <r>
    <x v="1"/>
    <x v="4"/>
    <s v="C23.I04.P02.S01"/>
    <x v="25"/>
    <s v="ID094"/>
    <s v="ID094-Plan de reactivación económica de los Pirineos orientales de Navarra"/>
    <s v="***2934**"/>
    <x v="1"/>
    <x v="1"/>
    <x v="2"/>
    <n v="4116.5"/>
    <s v="ZAZPE,LASPIDEA,BEATRIZ"/>
  </r>
  <r>
    <x v="1"/>
    <x v="4"/>
    <s v="C23.I04.P02.S01"/>
    <x v="25"/>
    <s v="ID094"/>
    <s v="ID094-Plan de reactivación económica de los Pirineos orientales de Navarra"/>
    <s v="***8938**"/>
    <x v="1"/>
    <x v="1"/>
    <x v="2"/>
    <n v="5000"/>
    <s v="CAMINONDO,IBIRICU,IRATI"/>
  </r>
  <r>
    <x v="1"/>
    <x v="4"/>
    <s v="C23.I04.P02.S01"/>
    <x v="25"/>
    <s v="ID094"/>
    <s v="ID094-Plan de reactivación económica de los Pirineos orientales de Navarra"/>
    <s v="***0887**"/>
    <x v="0"/>
    <x v="3"/>
    <x v="2"/>
    <n v="5000"/>
    <s v="MOLINERO TORREA JOSE ANGEL Y SEMBEROIZ GARRALDA ITZIAR"/>
  </r>
  <r>
    <x v="1"/>
    <x v="4"/>
    <s v="C23.I04.P02.S01"/>
    <x v="25"/>
    <s v="ID094"/>
    <s v="ID094-Plan de reactivación económica de los Pirineos orientales de Navarra"/>
    <s v="***2408**"/>
    <x v="0"/>
    <x v="0"/>
    <x v="2"/>
    <n v="4833.1400000000003"/>
    <s v="ERRONKARI GARAGARDOAK SL"/>
  </r>
  <r>
    <x v="1"/>
    <x v="4"/>
    <s v="C23.I04.P02.S01"/>
    <x v="25"/>
    <s v="ID094"/>
    <s v="ID094-Plan de reactivación económica de los Pirineos orientales de Navarra"/>
    <s v="***3372**"/>
    <x v="1"/>
    <x v="1"/>
    <x v="2"/>
    <n v="2664"/>
    <s v="IRIARTE,ROTA,JOAQUIN"/>
  </r>
  <r>
    <x v="1"/>
    <x v="4"/>
    <s v="C23.I04.P02.S01"/>
    <x v="25"/>
    <s v="ID094"/>
    <s v="ID094-Plan de reactivación económica de los Pirineos orientales de Navarra"/>
    <s v="***1959**"/>
    <x v="1"/>
    <x v="1"/>
    <x v="2"/>
    <n v="5000"/>
    <s v="GLARIA,DUCE,MARIA DEL PILAR"/>
  </r>
  <r>
    <x v="1"/>
    <x v="4"/>
    <s v="C23.I04.P02.S01"/>
    <x v="25"/>
    <s v="ID094"/>
    <s v="ID094-Plan de reactivación económica de los Pirineos orientales de Navarra"/>
    <s v="***3717**"/>
    <x v="1"/>
    <x v="1"/>
    <x v="2"/>
    <n v="5000"/>
    <s v="MERINO,ESANDI,DAVID"/>
  </r>
  <r>
    <x v="1"/>
    <x v="4"/>
    <s v="C23.I04.P02.S01"/>
    <x v="25"/>
    <s v="ID094"/>
    <s v="ID094-Plan de reactivación económica de los Pirineos orientales de Navarra"/>
    <s v="***7082**"/>
    <x v="1"/>
    <x v="1"/>
    <x v="2"/>
    <n v="5000"/>
    <s v="ARANA,LOPERENA,DANIEL ALFONSO"/>
  </r>
  <r>
    <x v="1"/>
    <x v="4"/>
    <s v="C23.I04.P02.S01"/>
    <x v="25"/>
    <s v="ID094"/>
    <s v="ID094-Plan de reactivación económica de los Pirineos orientales de Navarra"/>
    <s v="***4320**"/>
    <x v="1"/>
    <x v="1"/>
    <x v="2"/>
    <n v="1826"/>
    <s v="IRIARTE,GOICOA,MIGUEL ANGEL"/>
  </r>
  <r>
    <x v="1"/>
    <x v="4"/>
    <s v="C23.I04.P02.S01"/>
    <x v="25"/>
    <s v="ID094"/>
    <s v="ID094-Plan de reactivación económica de los Pirineos orientales de Navarra"/>
    <s v="***9691**"/>
    <x v="1"/>
    <x v="1"/>
    <x v="2"/>
    <n v="4909.8100000000004"/>
    <s v="OROZ,MARTINEZ-MURGUIA,ESTIBALIZ"/>
  </r>
  <r>
    <x v="1"/>
    <x v="4"/>
    <s v="C23.I04.P02.S01"/>
    <x v="25"/>
    <s v="ID094"/>
    <s v="ID094-Plan de reactivación económica de los Pirineos orientales de Navarra"/>
    <s v="***3680**"/>
    <x v="1"/>
    <x v="1"/>
    <x v="2"/>
    <n v="5000"/>
    <s v="SANZBERRO,ZALDAIN,DAVID"/>
  </r>
  <r>
    <x v="1"/>
    <x v="4"/>
    <s v="C23.I04.P02.S01"/>
    <x v="25"/>
    <s v="ID094"/>
    <s v="ID094-Plan de reactivación económica de los Pirineos orientales de Navarra"/>
    <s v="***6363**"/>
    <x v="1"/>
    <x v="1"/>
    <x v="2"/>
    <n v="5000"/>
    <s v="NAZABAL,AINCIA,ANGEL"/>
  </r>
  <r>
    <x v="1"/>
    <x v="4"/>
    <s v="C23.I04.P02.S01"/>
    <x v="25"/>
    <s v="ID094"/>
    <s v="ID094-Plan de reactivación económica de los Pirineos orientales de Navarra"/>
    <s v="***7871**"/>
    <x v="1"/>
    <x v="1"/>
    <x v="2"/>
    <n v="5000"/>
    <s v="AROSTEGUI,ANCHO,EVA MARIA"/>
  </r>
  <r>
    <x v="1"/>
    <x v="4"/>
    <s v="C23.I04.P02.S01"/>
    <x v="25"/>
    <s v="ID094"/>
    <s v="ID094-Plan de reactivación económica de los Pirineos orientales de Navarra"/>
    <s v="***2774**"/>
    <x v="0"/>
    <x v="3"/>
    <x v="2"/>
    <n v="5000"/>
    <s v="PEÑA ARRIOLA SERGIO Y VIDONDO AROSTEGUI ASIER"/>
  </r>
  <r>
    <x v="1"/>
    <x v="4"/>
    <s v="C23.I04.P02.S01"/>
    <x v="25"/>
    <s v="ID094"/>
    <s v="ID094-Plan de reactivación económica de los Pirineos orientales de Navarra"/>
    <s v="***5342**"/>
    <x v="1"/>
    <x v="1"/>
    <x v="2"/>
    <n v="5000"/>
    <s v="MARTINEZ,TONI,LUIS SANTIAGO"/>
  </r>
  <r>
    <x v="1"/>
    <x v="4"/>
    <s v="C23.I04.P02.S01"/>
    <x v="25"/>
    <s v="ID094"/>
    <s v="ID094-Plan de reactivación económica de los Pirineos orientales de Navarra"/>
    <s v="***9230**"/>
    <x v="1"/>
    <x v="1"/>
    <x v="2"/>
    <n v="5000"/>
    <s v="VIDEGAIN,IBARRA,JOSE IGNACIO"/>
  </r>
  <r>
    <x v="1"/>
    <x v="4"/>
    <s v="C23.I04.P02.S01"/>
    <x v="25"/>
    <s v="ID094"/>
    <s v="ID094-Plan de reactivación económica de los Pirineos orientales de Navarra"/>
    <s v="***4296**"/>
    <x v="1"/>
    <x v="1"/>
    <x v="2"/>
    <n v="5000"/>
    <s v="GASCON,EZPELETA,SANDRA"/>
  </r>
  <r>
    <x v="1"/>
    <x v="4"/>
    <s v="C23.I04.P02.S01"/>
    <x v="25"/>
    <s v="ID094"/>
    <s v="ID094-Plan de reactivación económica de los Pirineos orientales de Navarra"/>
    <s v="***6765**"/>
    <x v="1"/>
    <x v="1"/>
    <x v="2"/>
    <n v="2599.9499999999998"/>
    <s v="GOÑI,MENDAZA,MARIA ELENA"/>
  </r>
  <r>
    <x v="1"/>
    <x v="4"/>
    <s v="C23.I04.P02.S01"/>
    <x v="25"/>
    <s v="ID094"/>
    <s v="ID094-Plan de reactivación económica de los Pirineos orientales de Navarra"/>
    <s v="***6765**"/>
    <x v="1"/>
    <x v="1"/>
    <x v="2"/>
    <n v="2400.0500000000002"/>
    <s v="GOÑI,MENDAZA,MARIA ELENA"/>
  </r>
  <r>
    <x v="1"/>
    <x v="4"/>
    <s v="C23.I04.P02.S01"/>
    <x v="25"/>
    <s v="ID094"/>
    <s v="ID094-Plan de reactivación económica de los Pirineos orientales de Navarra"/>
    <s v="***6808**"/>
    <x v="0"/>
    <x v="3"/>
    <x v="2"/>
    <n v="5000"/>
    <s v="ANDUEZA PEREZ OSCAR PILART MARTIN PEDRO"/>
  </r>
  <r>
    <x v="1"/>
    <x v="4"/>
    <s v="C23.I04.P02.S01"/>
    <x v="25"/>
    <s v="ID094"/>
    <s v="ID094-Plan de reactivación económica de los Pirineos orientales de Navarra"/>
    <s v="***8666**"/>
    <x v="0"/>
    <x v="3"/>
    <x v="2"/>
    <n v="5000"/>
    <s v="SC JUAMPEREZ MANDACEN ELIAS Y ANGEL ANTONIO"/>
  </r>
  <r>
    <x v="1"/>
    <x v="4"/>
    <s v="C23.I04.P02.S01"/>
    <x v="25"/>
    <s v="ID094"/>
    <s v="ID094-Plan de reactivación económica de los Pirineos orientales de Navarra"/>
    <s v="***0398**"/>
    <x v="0"/>
    <x v="3"/>
    <x v="2"/>
    <n v="5000"/>
    <s v="BARBERENA ERRO JAIME Y LERINDEGUI IRIARTE RAQ UEL"/>
  </r>
  <r>
    <x v="1"/>
    <x v="4"/>
    <s v="C23.I04.P02.S01"/>
    <x v="25"/>
    <s v="ID094"/>
    <s v="ID094-Plan de reactivación económica de los Pirineos orientales de Navarra"/>
    <s v="***2830**"/>
    <x v="1"/>
    <x v="1"/>
    <x v="2"/>
    <n v="5000"/>
    <s v="ORDUNA,GALECH,JOSE RAMON"/>
  </r>
  <r>
    <x v="1"/>
    <x v="4"/>
    <s v="C23.I04.P02.S01"/>
    <x v="25"/>
    <s v="ID094"/>
    <s v="ID094-Plan de reactivación económica de los Pirineos orientales de Navarra"/>
    <s v="***3921**"/>
    <x v="1"/>
    <x v="1"/>
    <x v="2"/>
    <n v="5000"/>
    <s v="GARRALDA,ZUBIRI,JAVIER MARTIN"/>
  </r>
  <r>
    <x v="1"/>
    <x v="4"/>
    <s v="C23.I04.P02.S01"/>
    <x v="25"/>
    <s v="ID094"/>
    <s v="ID094-Plan de reactivación económica de los Pirineos orientales de Navarra"/>
    <s v="***0424**"/>
    <x v="0"/>
    <x v="3"/>
    <x v="2"/>
    <n v="4276"/>
    <s v="MARRODAN MUNARRIZ M Y MUNARRIZ ALEGRE MARIA F RANCISCA"/>
  </r>
  <r>
    <x v="1"/>
    <x v="4"/>
    <s v="C23.I04.P02.S01"/>
    <x v="25"/>
    <s v="ID094"/>
    <s v="ID094-Plan de reactivación económica de los Pirineos orientales de Navarra"/>
    <s v="***0424**"/>
    <x v="0"/>
    <x v="3"/>
    <x v="2"/>
    <n v="724"/>
    <s v="MARRODAN MUNARRIZ M Y MUNARRIZ ALEGRE MARIA F RANCISCA"/>
  </r>
  <r>
    <x v="1"/>
    <x v="4"/>
    <s v="C23.I04.P02.S01"/>
    <x v="25"/>
    <s v="ID094"/>
    <s v="ID094-Plan de reactivación económica de los Pirineos orientales de Navarra"/>
    <s v="***2272**"/>
    <x v="1"/>
    <x v="1"/>
    <x v="2"/>
    <n v="5000"/>
    <s v="MURILLO,OROZ,MIGUEL"/>
  </r>
  <r>
    <x v="1"/>
    <x v="4"/>
    <s v="C23.I04.P02.S01"/>
    <x v="25"/>
    <s v="ID094"/>
    <s v="ID094-Plan de reactivación económica de los Pirineos orientales de Navarra"/>
    <s v="***2963**"/>
    <x v="1"/>
    <x v="1"/>
    <x v="2"/>
    <n v="5000"/>
    <s v="MURILLO,PALACIOS,PEDRO MARIA"/>
  </r>
  <r>
    <x v="1"/>
    <x v="4"/>
    <s v="C23.I04.P02.S01"/>
    <x v="25"/>
    <s v="ID094"/>
    <s v="ID094-Plan de reactivación económica de los Pirineos orientales de Navarra"/>
    <s v="***3074**"/>
    <x v="1"/>
    <x v="1"/>
    <x v="2"/>
    <n v="5000"/>
    <s v="IBARRA,MURILLO,HONORIO"/>
  </r>
  <r>
    <x v="1"/>
    <x v="4"/>
    <s v="C23.I04.P02.S01"/>
    <x v="25"/>
    <s v="ID094"/>
    <s v="ID094-Plan de reactivación económica de los Pirineos orientales de Navarra"/>
    <s v="***3930**"/>
    <x v="0"/>
    <x v="3"/>
    <x v="2"/>
    <n v="5000"/>
    <s v="BARBERENA IRIARTE Mª ESTHER, ZABALZA GARATE FCO MARIA,ZABALZA GARATE Mª ARANZA ZU"/>
  </r>
  <r>
    <x v="1"/>
    <x v="4"/>
    <s v="C23.I04.P02.S01"/>
    <x v="25"/>
    <s v="ID094"/>
    <s v="ID094-Plan de reactivación económica de los Pirineos orientales de Navarra"/>
    <s v="***4437**"/>
    <x v="1"/>
    <x v="1"/>
    <x v="2"/>
    <n v="5000"/>
    <s v="IRIGOYEN,ESPINAL,JULIAN"/>
  </r>
  <r>
    <x v="1"/>
    <x v="4"/>
    <s v="C23.I04.P02.S01"/>
    <x v="25"/>
    <s v="ID094"/>
    <s v="ID094-Plan de reactivación económica de los Pirineos orientales de Navarra"/>
    <s v="***0162**"/>
    <x v="1"/>
    <x v="1"/>
    <x v="2"/>
    <n v="5000"/>
    <s v="ANCHO,ADOT,AINHOA"/>
  </r>
  <r>
    <x v="1"/>
    <x v="4"/>
    <s v="C23.I04.P02.S01"/>
    <x v="25"/>
    <s v="ID094"/>
    <s v="ID094-Plan de reactivación económica de los Pirineos orientales de Navarra"/>
    <s v="***3483**"/>
    <x v="0"/>
    <x v="0"/>
    <x v="2"/>
    <n v="5000"/>
    <s v="MA FEN ORGANIC HEMP SOCIEDAD MICROCOOPERATIVA"/>
  </r>
  <r>
    <x v="1"/>
    <x v="4"/>
    <s v="C23.I04.P02.S01"/>
    <x v="25"/>
    <s v="ID094"/>
    <s v="ID094-Plan de reactivación económica de los Pirineos orientales de Navarra"/>
    <s v="***0143**"/>
    <x v="1"/>
    <x v="1"/>
    <x v="2"/>
    <n v="2536.25"/>
    <s v="FAYANAS,GLARIA,ROBERTO"/>
  </r>
  <r>
    <x v="1"/>
    <x v="4"/>
    <s v="C23.I04.P02.S01"/>
    <x v="25"/>
    <s v="ID094"/>
    <s v="ID094-Plan de reactivación económica de los Pirineos orientales de Navarra"/>
    <s v="***4638**"/>
    <x v="1"/>
    <x v="1"/>
    <x v="2"/>
    <n v="2132.04"/>
    <s v="ROCA,FERRERES,CRISTOBAL"/>
  </r>
  <r>
    <x v="1"/>
    <x v="4"/>
    <s v="C23.I04.P02.S01"/>
    <x v="25"/>
    <s v="ID094"/>
    <s v="ID094-Plan de reactivación económica de los Pirineos orientales de Navarra"/>
    <s v="***1301**"/>
    <x v="1"/>
    <x v="1"/>
    <x v="2"/>
    <n v="5000"/>
    <s v="LEACHE,ARRESE,CARLOS"/>
  </r>
  <r>
    <x v="1"/>
    <x v="4"/>
    <s v="C23.I04.P02.S01"/>
    <x v="25"/>
    <s v="ID094"/>
    <s v="ID094-Plan de reactivación económica de los Pirineos orientales de Navarra"/>
    <s v="***6352**"/>
    <x v="1"/>
    <x v="1"/>
    <x v="2"/>
    <n v="5000"/>
    <s v="BUENO,ILINCHETA,FRANCISCO JAVIER"/>
  </r>
  <r>
    <x v="1"/>
    <x v="4"/>
    <s v="C23.I04.P02.S01"/>
    <x v="25"/>
    <s v="ID094"/>
    <s v="ID094-Plan de reactivación económica de los Pirineos orientales de Navarra"/>
    <s v="***0425**"/>
    <x v="1"/>
    <x v="1"/>
    <x v="2"/>
    <n v="4945.09"/>
    <s v="RIPODAS,MELERO,ALBA IZASKUN"/>
  </r>
  <r>
    <x v="1"/>
    <x v="4"/>
    <s v="C23.I04.P02.S01"/>
    <x v="25"/>
    <s v="ID094"/>
    <s v="ID094-Plan de reactivación económica de los Pirineos orientales de Navarra"/>
    <s v="***7082**"/>
    <x v="1"/>
    <x v="1"/>
    <x v="2"/>
    <n v="5000"/>
    <s v="ELIZONDO,ALMIRANTEARENA,DAVID"/>
  </r>
  <r>
    <x v="1"/>
    <x v="4"/>
    <s v="C23.I04.P02.S01"/>
    <x v="25"/>
    <s v="ID094"/>
    <s v="ID094-Plan de reactivación económica de los Pirineos orientales de Navarra"/>
    <s v="***8038**"/>
    <x v="1"/>
    <x v="1"/>
    <x v="2"/>
    <n v="5000"/>
    <s v="GARMENDIA,EIZAGUIRRE,JOSE AITOR"/>
  </r>
  <r>
    <x v="1"/>
    <x v="4"/>
    <s v="C23.I04.P02.S01"/>
    <x v="25"/>
    <s v="ID094"/>
    <s v="ID094-Plan de reactivación económica de los Pirineos orientales de Navarra"/>
    <s v="***2606**"/>
    <x v="1"/>
    <x v="1"/>
    <x v="2"/>
    <n v="377"/>
    <s v="BARBERENA,ECHART,BEÑAT"/>
  </r>
  <r>
    <x v="1"/>
    <x v="4"/>
    <s v="C23.I04.P02.S01"/>
    <x v="25"/>
    <s v="ID094"/>
    <s v="ID094-Plan de reactivación económica de los Pirineos orientales de Navarra"/>
    <s v="***2606**"/>
    <x v="1"/>
    <x v="1"/>
    <x v="2"/>
    <n v="4623"/>
    <s v="BARBERENA,ECHART,BEÑAT"/>
  </r>
  <r>
    <x v="1"/>
    <x v="4"/>
    <s v="C23.I04.P02.S01"/>
    <x v="25"/>
    <s v="ID094"/>
    <s v="ID094-Plan de reactivación económica de los Pirineos orientales de Navarra"/>
    <s v="***6685**"/>
    <x v="1"/>
    <x v="1"/>
    <x v="2"/>
    <n v="5000"/>
    <s v="AROZARENA,DOMENCH,MIGUEL ANGEL"/>
  </r>
  <r>
    <x v="1"/>
    <x v="4"/>
    <s v="C23.I04.P02.S01"/>
    <x v="25"/>
    <s v="ID094"/>
    <s v="ID094-Plan de reactivación económica de los Pirineos orientales de Navarra"/>
    <s v="***9709**"/>
    <x v="1"/>
    <x v="1"/>
    <x v="2"/>
    <n v="5000"/>
    <s v="ANDUEZA,ORDUNA,MIGUEL MARIA"/>
  </r>
  <r>
    <x v="1"/>
    <x v="4"/>
    <s v="C23.I04.P02.S01"/>
    <x v="25"/>
    <s v="ID094"/>
    <s v="ID094-Plan de reactivación económica de los Pirineos orientales de Navarra"/>
    <s v="***4174**"/>
    <x v="1"/>
    <x v="1"/>
    <x v="2"/>
    <n v="5000"/>
    <s v="MAISTERRA,ANCHORENA,MAITE JOSUNE"/>
  </r>
  <r>
    <x v="1"/>
    <x v="4"/>
    <s v="C23.I04.P02.S01"/>
    <x v="25"/>
    <s v="ID094"/>
    <s v="ID094-Plan de reactivación económica de los Pirineos orientales de Navarra"/>
    <s v="***1284**"/>
    <x v="0"/>
    <x v="3"/>
    <x v="2"/>
    <n v="5000"/>
    <s v="LUS RODRIGO JESUS ELIAS Y JUAN ISIDRO"/>
  </r>
  <r>
    <x v="1"/>
    <x v="4"/>
    <s v="C23.I04.P02.S01"/>
    <x v="25"/>
    <s v="ID094"/>
    <s v="ID094-Plan de reactivación económica de los Pirineos orientales de Navarra"/>
    <s v="***1792**"/>
    <x v="1"/>
    <x v="1"/>
    <x v="2"/>
    <n v="4319.1099999999997"/>
    <s v="IBAÑEZ,ESEVERRI,MARTA"/>
  </r>
  <r>
    <x v="1"/>
    <x v="4"/>
    <s v="C23.I04.P02.S01"/>
    <x v="25"/>
    <s v="ID094"/>
    <s v="ID094-Plan de reactivación económica de los Pirineos orientales de Navarra"/>
    <s v="***7872**"/>
    <x v="1"/>
    <x v="1"/>
    <x v="2"/>
    <n v="935.98"/>
    <s v="LEIVA,HUALDE,BEGOÑA"/>
  </r>
  <r>
    <x v="1"/>
    <x v="4"/>
    <s v="C23.I04.P02.S01"/>
    <x v="25"/>
    <s v="ID094"/>
    <s v="ID094-Plan de reactivación económica de los Pirineos orientales de Navarra"/>
    <s v="***7872**"/>
    <x v="1"/>
    <x v="1"/>
    <x v="2"/>
    <n v="826.81"/>
    <s v="LEIVA,HUALDE,BEGOÑA"/>
  </r>
  <r>
    <x v="0"/>
    <x v="1"/>
    <s v="C20.I02.P03.S10"/>
    <x v="1"/>
    <s v="ID069"/>
    <s v="ID069-Plan de modernización de la FP. Aulas de emprendimiento."/>
    <s v="***1663**"/>
    <x v="0"/>
    <x v="0"/>
    <x v="2"/>
    <n v="137.5"/>
    <s v="HOTEL RESTAURANTE ZELLA SL"/>
  </r>
  <r>
    <x v="0"/>
    <x v="6"/>
    <s v="C01.I01.P02.S18"/>
    <x v="22"/>
    <s v="ID002"/>
    <s v="ID002-Zonas de bajas emisiones en entornos metropolitanos"/>
    <s v="***3452**"/>
    <x v="1"/>
    <x v="1"/>
    <x v="2"/>
    <n v="3472.7"/>
    <s v="VILLUELA,GARCIA,PEDRO ANGEL"/>
  </r>
  <r>
    <x v="0"/>
    <x v="6"/>
    <s v="C01.I01.P02.S18"/>
    <x v="22"/>
    <s v="ID002"/>
    <s v="ID002-Zonas de bajas emisiones en entornos metropolitanos"/>
    <s v="***2555**"/>
    <x v="0"/>
    <x v="0"/>
    <x v="2"/>
    <n v="17908"/>
    <s v="V.S. SERVICIOS Y URBANISMO SL"/>
  </r>
  <r>
    <x v="1"/>
    <x v="2"/>
    <s v="C23.I04.P02.S06"/>
    <x v="13"/>
    <s v="ID096"/>
    <s v="ID096-Proyectos territoriales para el reequilibrio y equidad. Emprendimiento y microempresa"/>
    <s v="***4279**"/>
    <x v="1"/>
    <x v="1"/>
    <x v="2"/>
    <n v="5000"/>
    <s v="PUEYO,GRANADA,JOSE"/>
  </r>
  <r>
    <x v="0"/>
    <x v="2"/>
    <s v="C19.I03.P08.S05"/>
    <x v="16"/>
    <s v="ID063"/>
    <s v="ID063-Competencias digitales para el empleo"/>
    <s v="***0980**"/>
    <x v="0"/>
    <x v="6"/>
    <x v="2"/>
    <n v="189280"/>
    <s v="NAVARRA DE SERVICIOS Y TECNOLOGIAS SA"/>
  </r>
  <r>
    <x v="0"/>
    <x v="2"/>
    <s v="C23.I02.P03.S02"/>
    <x v="33"/>
    <s v="ID092"/>
    <s v="ID092-Transversalidad de género en las PAES"/>
    <s v="***9175**"/>
    <x v="0"/>
    <x v="0"/>
    <x v="2"/>
    <n v="30401.25"/>
    <s v="ARETE ACTIVA SL"/>
  </r>
  <r>
    <x v="1"/>
    <x v="2"/>
    <s v="C23.I04.P02.S06"/>
    <x v="13"/>
    <s v="ID096"/>
    <s v="ID096-Proyectos territoriales para el reequilibrio y equidad. Emprendimiento y microempresa"/>
    <s v="***1078**"/>
    <x v="1"/>
    <x v="1"/>
    <x v="2"/>
    <n v="5000"/>
    <s v="ALVAREZ,RODRIGUEZ,JOSE CARLOS"/>
  </r>
  <r>
    <x v="1"/>
    <x v="2"/>
    <s v="C23.I04.P02.S06"/>
    <x v="13"/>
    <s v="ID096"/>
    <s v="ID096-Proyectos territoriales para el reequilibrio y equidad. Emprendimiento y microempresa"/>
    <s v="***1137**"/>
    <x v="0"/>
    <x v="3"/>
    <x v="2"/>
    <n v="5000"/>
    <s v="IMIZCOZ OSES DANIEL E IMIZCOZ OSES LAURA"/>
  </r>
  <r>
    <x v="1"/>
    <x v="2"/>
    <s v="C23.I04.P02.S06"/>
    <x v="13"/>
    <s v="ID096"/>
    <s v="ID096-Proyectos territoriales para el reequilibrio y equidad. Emprendimiento y microempresa"/>
    <s v="***4303**"/>
    <x v="1"/>
    <x v="1"/>
    <x v="2"/>
    <n v="5000"/>
    <s v="GOÑI,MORALES,MARTA"/>
  </r>
  <r>
    <x v="1"/>
    <x v="2"/>
    <s v="C23.I04.P02.S06"/>
    <x v="13"/>
    <s v="ID096"/>
    <s v="ID096-Proyectos territoriales para el reequilibrio y equidad. Emprendimiento y microempresa"/>
    <s v="***0026**"/>
    <x v="1"/>
    <x v="1"/>
    <x v="2"/>
    <n v="5000"/>
    <s v="PLATERO,AZPILICUETA,CRISTINA"/>
  </r>
  <r>
    <x v="1"/>
    <x v="2"/>
    <s v="C23.I04.P02.S06"/>
    <x v="13"/>
    <s v="ID096"/>
    <s v="ID096-Proyectos territoriales para el reequilibrio y equidad. Emprendimiento y microempresa"/>
    <s v="***8366**"/>
    <x v="1"/>
    <x v="1"/>
    <x v="2"/>
    <n v="5000"/>
    <s v="OROZ,BARBERIA,JUAN LUIS"/>
  </r>
  <r>
    <x v="1"/>
    <x v="2"/>
    <s v="C23.I04.P02.S06"/>
    <x v="13"/>
    <s v="ID096"/>
    <s v="ID096-Proyectos territoriales para el reequilibrio y equidad. Emprendimiento y microempresa"/>
    <s v="***4687**"/>
    <x v="1"/>
    <x v="1"/>
    <x v="2"/>
    <n v="5000"/>
    <s v="CATALAN,AYALA,ANA BELEN"/>
  </r>
  <r>
    <x v="1"/>
    <x v="2"/>
    <s v="C23.I04.P02.S06"/>
    <x v="13"/>
    <s v="ID096"/>
    <s v="ID096-Proyectos territoriales para el reequilibrio y equidad. Emprendimiento y microempresa"/>
    <s v="***6158**"/>
    <x v="1"/>
    <x v="1"/>
    <x v="2"/>
    <n v="5000"/>
    <s v="AZCARATE,GARITANO,ELISABETH"/>
  </r>
  <r>
    <x v="1"/>
    <x v="2"/>
    <s v="C23.I04.P02.S06"/>
    <x v="13"/>
    <s v="ID096"/>
    <s v="ID096-Proyectos territoriales para el reequilibrio y equidad. Emprendimiento y microempresa"/>
    <s v="***5393**"/>
    <x v="1"/>
    <x v="1"/>
    <x v="2"/>
    <n v="5000"/>
    <s v="GOYENA,RUIZ DE ALDA,AMELIA JULIA"/>
  </r>
  <r>
    <x v="1"/>
    <x v="2"/>
    <s v="C23.I04.P02.S06"/>
    <x v="13"/>
    <s v="ID096"/>
    <s v="ID096-Proyectos territoriales para el reequilibrio y equidad. Emprendimiento y microempresa"/>
    <s v="***2726**"/>
    <x v="0"/>
    <x v="0"/>
    <x v="2"/>
    <n v="5000"/>
    <s v="COMUNIKAZE SOCIEDAD MICROCOOPERATIVA"/>
  </r>
  <r>
    <x v="1"/>
    <x v="2"/>
    <s v="C23.I04.P02.S06"/>
    <x v="13"/>
    <s v="ID096"/>
    <s v="ID096-Proyectos territoriales para el reequilibrio y equidad. Emprendimiento y microempresa"/>
    <s v="***0753**"/>
    <x v="1"/>
    <x v="1"/>
    <x v="2"/>
    <n v="5000"/>
    <s v="BLANCO,MURO,OSCAR"/>
  </r>
  <r>
    <x v="1"/>
    <x v="0"/>
    <s v="C01.I02.P03.S17"/>
    <x v="0"/>
    <s v="ID003"/>
    <s v="ID003-Plan MOVES II (2020)"/>
    <s v="***5761**"/>
    <x v="1"/>
    <x v="1"/>
    <x v="2"/>
    <n v="1900"/>
    <s v="VERGARA,EZCURA,FRANCISCO JAVIER"/>
  </r>
  <r>
    <x v="1"/>
    <x v="0"/>
    <s v="C01.I02.P03.S17"/>
    <x v="0"/>
    <s v="ID003"/>
    <s v="ID003-Plan MOVES II (2020)"/>
    <s v="***5416**"/>
    <x v="0"/>
    <x v="0"/>
    <x v="2"/>
    <n v="2900"/>
    <s v="FCC MEDIO AMBIENTE SA"/>
  </r>
  <r>
    <x v="1"/>
    <x v="0"/>
    <s v="C01.I02.P03.S17"/>
    <x v="0"/>
    <s v="ID003"/>
    <s v="ID003-Plan MOVES II (2020)"/>
    <s v="***6410**"/>
    <x v="1"/>
    <x v="1"/>
    <x v="2"/>
    <n v="2600"/>
    <s v="ASTIZ,JIMENEZ,MARIA PUY"/>
  </r>
  <r>
    <x v="1"/>
    <x v="0"/>
    <s v="C01.I02.P03.S17"/>
    <x v="0"/>
    <s v="ID003"/>
    <s v="ID003-Plan MOVES II (2020)"/>
    <s v="***2430**"/>
    <x v="1"/>
    <x v="1"/>
    <x v="2"/>
    <n v="471.21"/>
    <s v="ARNEDO,ARIZA,VICTOR MANUEL"/>
  </r>
  <r>
    <x v="1"/>
    <x v="0"/>
    <s v="C01.I02.P03.S17"/>
    <x v="0"/>
    <s v="ID003"/>
    <s v="ID003-Plan MOVES II (2020)"/>
    <s v="***6429**"/>
    <x v="0"/>
    <x v="0"/>
    <x v="2"/>
    <n v="679.61"/>
    <s v="MATERIALES INERTES DE RECUPERACION SA"/>
  </r>
  <r>
    <x v="1"/>
    <x v="0"/>
    <s v="C01.I02.P03.S17"/>
    <x v="0"/>
    <s v="ID003"/>
    <s v="ID003-Plan MOVES II (2020)"/>
    <s v="***3916**"/>
    <x v="1"/>
    <x v="1"/>
    <x v="2"/>
    <n v="620"/>
    <s v="IZA,ARRECHE,JOSE ANDRES"/>
  </r>
  <r>
    <x v="1"/>
    <x v="0"/>
    <s v="C01.I02.P03.S17"/>
    <x v="0"/>
    <s v="ID003"/>
    <s v="ID003-Plan MOVES II (2020)"/>
    <s v="***4724**"/>
    <x v="0"/>
    <x v="0"/>
    <x v="2"/>
    <n v="58492.69"/>
    <s v="VOLKSWAGEN NAVARRA SA"/>
  </r>
  <r>
    <x v="1"/>
    <x v="0"/>
    <s v="C01.I02.P03.S17"/>
    <x v="0"/>
    <s v="ID003"/>
    <s v="ID003-Plan MOVES II (2020)"/>
    <s v="***8621**"/>
    <x v="1"/>
    <x v="1"/>
    <x v="2"/>
    <n v="196.15"/>
    <s v="GARCIA,PAREJO,PEDRO LUIS"/>
  </r>
  <r>
    <x v="1"/>
    <x v="0"/>
    <s v="C01.I02.P03.S17"/>
    <x v="0"/>
    <s v="ID003"/>
    <s v="ID003-Plan MOVES II (2020)"/>
    <s v="***1184**"/>
    <x v="0"/>
    <x v="0"/>
    <x v="2"/>
    <n v="5500"/>
    <s v="SERVICIOS DE LA COMARCA DE PAMPLONA SA"/>
  </r>
  <r>
    <x v="1"/>
    <x v="0"/>
    <s v="C01.I02.P03.S17"/>
    <x v="0"/>
    <s v="ID003"/>
    <s v="ID003-Plan MOVES II (2020)"/>
    <s v="***1184**"/>
    <x v="0"/>
    <x v="0"/>
    <x v="2"/>
    <n v="5500"/>
    <s v="SERVICIOS DE LA COMARCA DE PAMPLONA SA"/>
  </r>
  <r>
    <x v="1"/>
    <x v="0"/>
    <s v="C01.I02.P03.S17"/>
    <x v="0"/>
    <s v="ID003"/>
    <s v="ID003-Plan MOVES II (2020)"/>
    <s v="***1184**"/>
    <x v="0"/>
    <x v="0"/>
    <x v="2"/>
    <n v="5500"/>
    <s v="SERVICIOS DE LA COMARCA DE PAMPLONA SA"/>
  </r>
  <r>
    <x v="1"/>
    <x v="0"/>
    <s v="C01.I02.P03.S17"/>
    <x v="0"/>
    <s v="ID003"/>
    <s v="ID003-Plan MOVES II (2020)"/>
    <s v="***1184**"/>
    <x v="0"/>
    <x v="0"/>
    <x v="2"/>
    <n v="6000"/>
    <s v="SERVICIOS DE LA COMARCA DE PAMPLONA SA"/>
  </r>
  <r>
    <x v="1"/>
    <x v="0"/>
    <s v="C01.I02.P03.S17"/>
    <x v="0"/>
    <s v="ID003"/>
    <s v="ID003-Plan MOVES II (2020)"/>
    <s v="***8260**"/>
    <x v="1"/>
    <x v="1"/>
    <x v="2"/>
    <n v="4000"/>
    <s v="LOPEZ,ELIZALDE,JUAN JOSE"/>
  </r>
  <r>
    <x v="1"/>
    <x v="0"/>
    <s v="C01.I02.P03.S17"/>
    <x v="0"/>
    <s v="ID003"/>
    <s v="ID003-Plan MOVES II (2020)"/>
    <s v="***9742**"/>
    <x v="1"/>
    <x v="1"/>
    <x v="2"/>
    <n v="5500"/>
    <s v="CABEZA,LOPEZ,NARCISA"/>
  </r>
  <r>
    <x v="1"/>
    <x v="0"/>
    <s v="C01.I02.P03.S17"/>
    <x v="0"/>
    <s v="ID003"/>
    <s v="ID003-Plan MOVES II (2020)"/>
    <s v="***2670**"/>
    <x v="1"/>
    <x v="1"/>
    <x v="2"/>
    <n v="4000"/>
    <s v="CIGANDA,ARGAIN,MARIA SOLEDAD"/>
  </r>
  <r>
    <x v="1"/>
    <x v="0"/>
    <s v="C01.I02.P03.S17"/>
    <x v="0"/>
    <s v="ID003"/>
    <s v="ID003-Plan MOVES II (2020)"/>
    <s v="***3249**"/>
    <x v="0"/>
    <x v="0"/>
    <x v="2"/>
    <n v="2920"/>
    <s v="COCUUS SYSTEM IBERICA SL"/>
  </r>
  <r>
    <x v="1"/>
    <x v="8"/>
    <s v="C24.I02.P02.S07"/>
    <x v="34"/>
    <s v="ID105"/>
    <s v="ID105-Plan Gestión MRR Restauración de la Torre de Viana"/>
    <s v="***0610**"/>
    <x v="0"/>
    <x v="0"/>
    <x v="2"/>
    <n v="42167.75"/>
    <s v="CONSTRUCCIONES LEACHE SL"/>
  </r>
  <r>
    <x v="1"/>
    <x v="5"/>
    <s v="C23.I01.P03.S01"/>
    <x v="17"/>
    <s v="ID089"/>
    <s v="ID089-Empleo Joven. Programa de investigación INVESTIGO"/>
    <s v="***0562**"/>
    <x v="0"/>
    <x v="5"/>
    <x v="2"/>
    <n v="33108.92"/>
    <s v="FUNDACION INSTITUTO DE INVESTIGACION SANITARIA DE NAVARRA"/>
  </r>
  <r>
    <x v="0"/>
    <x v="1"/>
    <s v="C20.I01.P01.S12"/>
    <x v="2"/>
    <s v="ID064"/>
    <s v="ID064-Plan de modernización de la FP. Evaluación y acreditación de las competencias profesionales"/>
    <s v="***1447**"/>
    <x v="1"/>
    <x v="1"/>
    <x v="2"/>
    <n v="955"/>
    <s v="LAFUENTE,LARRAÑETA,NATALIA"/>
  </r>
  <r>
    <x v="0"/>
    <x v="1"/>
    <s v="C20.I01.P01.S12"/>
    <x v="2"/>
    <s v="ID064"/>
    <s v="ID064-Plan de modernización de la FP. Evaluación y acreditación de las competencias profesionales"/>
    <s v="***3152**"/>
    <x v="1"/>
    <x v="1"/>
    <x v="2"/>
    <n v="4114.6400000000003"/>
    <s v="RODRIGUEZ,IBAÑEZ,MARIA MANUELA"/>
  </r>
  <r>
    <x v="0"/>
    <x v="1"/>
    <s v="C20.I01.P01.S12"/>
    <x v="2"/>
    <s v="ID064"/>
    <s v="ID064-Plan de modernización de la FP. Evaluación y acreditación de las competencias profesionales"/>
    <s v="***1755**"/>
    <x v="1"/>
    <x v="1"/>
    <x v="2"/>
    <n v="3875"/>
    <s v="ZUECO,ENERIZ,MARIA SAGRARIO"/>
  </r>
  <r>
    <x v="0"/>
    <x v="1"/>
    <s v="C20.I01.P01.S12"/>
    <x v="2"/>
    <s v="ID064"/>
    <s v="ID064-Plan de modernización de la FP. Evaluación y acreditación de las competencias profesionales"/>
    <s v="***3152**"/>
    <x v="1"/>
    <x v="1"/>
    <x v="2"/>
    <n v="72"/>
    <s v="RODRIGUEZ,IBAÑEZ,MARIA MANUELA"/>
  </r>
  <r>
    <x v="0"/>
    <x v="1"/>
    <s v="C20.I01.P01.S12"/>
    <x v="2"/>
    <s v="ID064"/>
    <s v="ID064-Plan de modernización de la FP. Evaluación y acreditación de las competencias profesionales"/>
    <s v="***9514**"/>
    <x v="1"/>
    <x v="1"/>
    <x v="2"/>
    <n v="3831.2"/>
    <s v="ELIZALDE,IRURZUN,MARIA INMACULADA"/>
  </r>
  <r>
    <x v="0"/>
    <x v="1"/>
    <s v="C20.I01.P01.S12"/>
    <x v="2"/>
    <s v="ID064"/>
    <s v="ID064-Plan de modernización de la FP. Evaluación y acreditación de las competencias profesionales"/>
    <s v="***4522**"/>
    <x v="1"/>
    <x v="1"/>
    <x v="2"/>
    <n v="3685"/>
    <s v="ANAUT,SAGARDOY,MARIA REYES"/>
  </r>
  <r>
    <x v="0"/>
    <x v="1"/>
    <s v="C20.I01.P01.S12"/>
    <x v="2"/>
    <s v="ID064"/>
    <s v="ID064-Plan de modernización de la FP. Evaluación y acreditación de las competencias profesionales"/>
    <s v="***4522**"/>
    <x v="1"/>
    <x v="1"/>
    <x v="2"/>
    <n v="72"/>
    <s v="ANAUT,SAGARDOY,MARIA REYES"/>
  </r>
  <r>
    <x v="1"/>
    <x v="2"/>
    <s v="C23.I04.P02.S06"/>
    <x v="13"/>
    <s v="ID096"/>
    <s v="ID096-Proyectos territoriales para el reequilibrio y equidad. Emprendimiento y microempresa"/>
    <s v="***2799**"/>
    <x v="0"/>
    <x v="0"/>
    <x v="2"/>
    <n v="5000"/>
    <s v="MENDIOLA ANAIAK SL"/>
  </r>
  <r>
    <x v="1"/>
    <x v="2"/>
    <s v="C23.I04.P02.S06"/>
    <x v="13"/>
    <s v="ID096"/>
    <s v="ID096-Proyectos territoriales para el reequilibrio y equidad. Emprendimiento y microempresa"/>
    <s v="***0465**"/>
    <x v="1"/>
    <x v="1"/>
    <x v="2"/>
    <n v="5000"/>
    <s v="QUINZAÑOS,OSES,FLORENTINA"/>
  </r>
  <r>
    <x v="0"/>
    <x v="1"/>
    <s v="C20.I02.P03.S10"/>
    <x v="1"/>
    <s v="ID069"/>
    <s v="ID069-Plan de modernización de la FP. Aulas de emprendimiento."/>
    <s v="***9475**"/>
    <x v="1"/>
    <x v="1"/>
    <x v="2"/>
    <n v="10000"/>
    <s v="DIAZ,ECHALECU,PAULA"/>
  </r>
  <r>
    <x v="1"/>
    <x v="6"/>
    <s v="C01.I01.P02.S18"/>
    <x v="22"/>
    <s v="ID002"/>
    <s v="ID002-Zonas de bajas emisiones en entornos metropolitanos"/>
    <s v="***2555**"/>
    <x v="0"/>
    <x v="0"/>
    <x v="2"/>
    <n v="33421.620000000003"/>
    <s v="V.S. SERVICIOS Y URBANISMO SL"/>
  </r>
  <r>
    <x v="1"/>
    <x v="2"/>
    <s v="C23.I04.P02.S06"/>
    <x v="13"/>
    <s v="ID096"/>
    <s v="ID096-Proyectos territoriales para el reequilibrio y equidad. Emprendimiento y microempresa"/>
    <s v="***0565**"/>
    <x v="1"/>
    <x v="1"/>
    <x v="2"/>
    <n v="5000"/>
    <s v="LARRAYOZ,PEREZ,ALBERTO"/>
  </r>
  <r>
    <x v="1"/>
    <x v="2"/>
    <s v="C23.I04.P02.S06"/>
    <x v="13"/>
    <s v="ID096"/>
    <s v="ID096-Proyectos territoriales para el reequilibrio y equidad. Emprendimiento y microempresa"/>
    <s v="***2206**"/>
    <x v="1"/>
    <x v="1"/>
    <x v="2"/>
    <n v="5000"/>
    <s v="MARTON,RESA,CARLOS JUAN"/>
  </r>
  <r>
    <x v="1"/>
    <x v="2"/>
    <s v="C23.I04.P02.S06"/>
    <x v="13"/>
    <s v="ID096"/>
    <s v="ID096-Proyectos territoriales para el reequilibrio y equidad. Emprendimiento y microempresa"/>
    <s v="***3730**"/>
    <x v="1"/>
    <x v="1"/>
    <x v="2"/>
    <n v="5000"/>
    <s v="MONTOYA,ORTIGOSA,LUIS MIGUEL"/>
  </r>
  <r>
    <x v="1"/>
    <x v="2"/>
    <s v="C23.I04.P02.S06"/>
    <x v="13"/>
    <s v="ID096"/>
    <s v="ID096-Proyectos territoriales para el reequilibrio y equidad. Emprendimiento y microempresa"/>
    <s v="***1639**"/>
    <x v="1"/>
    <x v="1"/>
    <x v="2"/>
    <n v="5000"/>
    <s v="MENDIVIL,ECHEVERRIA,PATRICIA"/>
  </r>
  <r>
    <x v="1"/>
    <x v="2"/>
    <s v="C23.I04.P02.S06"/>
    <x v="13"/>
    <s v="ID096"/>
    <s v="ID096-Proyectos territoriales para el reequilibrio y equidad. Emprendimiento y microempresa"/>
    <s v="***3580**"/>
    <x v="0"/>
    <x v="0"/>
    <x v="2"/>
    <n v="5000"/>
    <s v="INDIANO CAFE SOCIEDAD MICROCOOPERATIVA"/>
  </r>
  <r>
    <x v="1"/>
    <x v="2"/>
    <s v="C23.I04.P02.S06"/>
    <x v="13"/>
    <s v="ID096"/>
    <s v="ID096-Proyectos territoriales para el reequilibrio y equidad. Emprendimiento y microempresa"/>
    <s v="***0095**"/>
    <x v="1"/>
    <x v="1"/>
    <x v="2"/>
    <n v="5000"/>
    <s v="MARIN,FERNANDEZ,CARLOS"/>
  </r>
  <r>
    <x v="1"/>
    <x v="2"/>
    <s v="C23.I04.P02.S06"/>
    <x v="13"/>
    <s v="ID096"/>
    <s v="ID096-Proyectos territoriales para el reequilibrio y equidad. Emprendimiento y microempresa"/>
    <s v="***2816**"/>
    <x v="1"/>
    <x v="1"/>
    <x v="2"/>
    <n v="5000"/>
    <s v="MENDIVE,ARBELOA,ALICIA"/>
  </r>
  <r>
    <x v="1"/>
    <x v="2"/>
    <s v="C23.I04.P02.S06"/>
    <x v="13"/>
    <s v="ID096"/>
    <s v="ID096-Proyectos territoriales para el reequilibrio y equidad. Emprendimiento y microempresa"/>
    <s v="***1479**"/>
    <x v="0"/>
    <x v="3"/>
    <x v="2"/>
    <n v="5000"/>
    <s v="CAVADAS APESTEGUIA M CARMEN Y FLANDES GALLO DAVID JOSE"/>
  </r>
  <r>
    <x v="1"/>
    <x v="2"/>
    <s v="C23.I04.P02.S06"/>
    <x v="13"/>
    <s v="ID096"/>
    <s v="ID096-Proyectos territoriales para el reequilibrio y equidad. Emprendimiento y microempresa"/>
    <s v="***8964**"/>
    <x v="0"/>
    <x v="0"/>
    <x v="2"/>
    <n v="5000"/>
    <s v="LM MACHINES SL"/>
  </r>
  <r>
    <x v="1"/>
    <x v="2"/>
    <s v="C23.I04.P02.S06"/>
    <x v="13"/>
    <s v="ID096"/>
    <s v="ID096-Proyectos territoriales para el reequilibrio y equidad. Emprendimiento y microempresa"/>
    <s v="***8384**"/>
    <x v="0"/>
    <x v="0"/>
    <x v="2"/>
    <n v="5000"/>
    <s v="SANCHEZ &amp; BERGASA ASESORES SL"/>
  </r>
  <r>
    <x v="0"/>
    <x v="5"/>
    <s v="C19.I01.P03.S11"/>
    <x v="27"/>
    <s v="ID061"/>
    <s v="ID061-Programa formativo de iniciación en competencias digitales para la ciudadanía."/>
    <s v="***0980**"/>
    <x v="0"/>
    <x v="6"/>
    <x v="2"/>
    <n v="5665.44"/>
    <s v="NAVARRA DE SERVICIOS Y TECNOLOGIAS SA"/>
  </r>
  <r>
    <x v="0"/>
    <x v="1"/>
    <s v="C20.I01.P01.S12"/>
    <x v="2"/>
    <s v="ID064"/>
    <s v="ID064-Plan de modernización de la FP. Evaluación y acreditación de las competencias profesionales"/>
    <s v="***4735**"/>
    <x v="1"/>
    <x v="1"/>
    <x v="2"/>
    <n v="3766.05"/>
    <s v="SUBIRATS,CIORDIA,MARIA TERESA"/>
  </r>
  <r>
    <x v="0"/>
    <x v="1"/>
    <s v="C20.I01.P01.S12"/>
    <x v="2"/>
    <s v="ID064"/>
    <s v="ID064-Plan de modernización de la FP. Evaluación y acreditación de las competencias profesionales"/>
    <s v="***4735**"/>
    <x v="1"/>
    <x v="1"/>
    <x v="2"/>
    <n v="72"/>
    <s v="SUBIRATS,CIORDIA,MARIA TERESA"/>
  </r>
  <r>
    <x v="1"/>
    <x v="2"/>
    <s v="C23.I01.P02.S03"/>
    <x v="11"/>
    <s v="ID088"/>
    <s v="ID088-Primeras experiencias profesionales en las AAPP"/>
    <s v="***2806**"/>
    <x v="0"/>
    <x v="6"/>
    <x v="2"/>
    <n v="32108.880000000001"/>
    <s v="TRACASA INSTRUMENTAL SL"/>
  </r>
  <r>
    <x v="1"/>
    <x v="2"/>
    <s v="C23.I04.P02.S06"/>
    <x v="13"/>
    <s v="ID096"/>
    <s v="ID096-Proyectos territoriales para el reequilibrio y equidad. Emprendimiento y microempresa"/>
    <s v="***2130**"/>
    <x v="0"/>
    <x v="0"/>
    <x v="2"/>
    <n v="5000"/>
    <s v="LAUAK ASESORES S COOP"/>
  </r>
  <r>
    <x v="1"/>
    <x v="2"/>
    <s v="C23.I04.P02.S06"/>
    <x v="13"/>
    <s v="ID096"/>
    <s v="ID096-Proyectos territoriales para el reequilibrio y equidad. Emprendimiento y microempresa"/>
    <s v="***1480**"/>
    <x v="1"/>
    <x v="1"/>
    <x v="2"/>
    <n v="5000"/>
    <s v="MUÑOZ,LUQUIN,NATALIA"/>
  </r>
  <r>
    <x v="1"/>
    <x v="2"/>
    <s v="C23.I04.P02.S06"/>
    <x v="13"/>
    <s v="ID096"/>
    <s v="ID096-Proyectos territoriales para el reequilibrio y equidad. Emprendimiento y microempresa"/>
    <s v="***1233**"/>
    <x v="1"/>
    <x v="1"/>
    <x v="2"/>
    <n v="5000"/>
    <s v="TERRICABRAS,GENIS,ANA"/>
  </r>
  <r>
    <x v="1"/>
    <x v="2"/>
    <s v="C23.I04.P02.S06"/>
    <x v="13"/>
    <s v="ID096"/>
    <s v="ID096-Proyectos territoriales para el reequilibrio y equidad. Emprendimiento y microempresa"/>
    <s v="***4258**"/>
    <x v="1"/>
    <x v="1"/>
    <x v="2"/>
    <n v="5000"/>
    <s v="CARRALERO,RUIZ,CONCEPCION"/>
  </r>
  <r>
    <x v="0"/>
    <x v="1"/>
    <s v="C20.I02.P03.S10"/>
    <x v="1"/>
    <s v="ID069"/>
    <s v="ID069-Plan de modernización de la FP. Aulas de emprendimiento."/>
    <s v="***2087**"/>
    <x v="1"/>
    <x v="1"/>
    <x v="2"/>
    <n v="250"/>
    <s v="MAZARICO,SORIA,JULIO"/>
  </r>
  <r>
    <x v="1"/>
    <x v="2"/>
    <s v="C23.I04.P02.S06"/>
    <x v="13"/>
    <s v="ID096"/>
    <s v="ID096-Proyectos territoriales para el reequilibrio y equidad. Emprendimiento y microempresa"/>
    <s v="***6621**"/>
    <x v="1"/>
    <x v="1"/>
    <x v="2"/>
    <n v="5000"/>
    <s v="VILLAR,ZABALETA,MARIA JESUS"/>
  </r>
  <r>
    <x v="1"/>
    <x v="2"/>
    <s v="C23.I04.P02.S06"/>
    <x v="13"/>
    <s v="ID096"/>
    <s v="ID096-Proyectos territoriales para el reequilibrio y equidad. Emprendimiento y microempresa"/>
    <s v="***3357**"/>
    <x v="0"/>
    <x v="0"/>
    <x v="2"/>
    <n v="5000"/>
    <s v="ALME CORREDORES REUNIDOS CORREDURIA DE SEGURO  SL"/>
  </r>
  <r>
    <x v="1"/>
    <x v="2"/>
    <s v="C23.I04.P02.S06"/>
    <x v="13"/>
    <s v="ID096"/>
    <s v="ID096-Proyectos territoriales para el reequilibrio y equidad. Emprendimiento y microempresa"/>
    <s v="***9736**"/>
    <x v="1"/>
    <x v="1"/>
    <x v="2"/>
    <n v="5000"/>
    <s v="ASENJO,MADOZ,MARIA ANGELES"/>
  </r>
  <r>
    <x v="1"/>
    <x v="2"/>
    <s v="C23.I04.P02.S06"/>
    <x v="13"/>
    <s v="ID096"/>
    <s v="ID096-Proyectos territoriales para el reequilibrio y equidad. Emprendimiento y microempresa"/>
    <s v="***6031**"/>
    <x v="0"/>
    <x v="0"/>
    <x v="2"/>
    <n v="5000"/>
    <s v="ELKARTE WELDING SL"/>
  </r>
  <r>
    <x v="1"/>
    <x v="2"/>
    <s v="C23.I04.P02.S06"/>
    <x v="13"/>
    <s v="ID096"/>
    <s v="ID096-Proyectos territoriales para el reequilibrio y equidad. Emprendimiento y microempresa"/>
    <s v="***8195**"/>
    <x v="0"/>
    <x v="0"/>
    <x v="2"/>
    <n v="5000"/>
    <s v="LIDERA SISTEMAS DE GESTION SL"/>
  </r>
  <r>
    <x v="1"/>
    <x v="2"/>
    <s v="C23.I04.P02.S06"/>
    <x v="13"/>
    <s v="ID096"/>
    <s v="ID096-Proyectos territoriales para el reequilibrio y equidad. Emprendimiento y microempresa"/>
    <s v="***7976**"/>
    <x v="0"/>
    <x v="0"/>
    <x v="2"/>
    <n v="5000"/>
    <s v="NAVARTILINEA SL"/>
  </r>
  <r>
    <x v="1"/>
    <x v="2"/>
    <s v="C23.I04.P02.S06"/>
    <x v="13"/>
    <s v="ID096"/>
    <s v="ID096-Proyectos territoriales para el reequilibrio y equidad. Emprendimiento y microempresa"/>
    <s v="***1026**"/>
    <x v="1"/>
    <x v="1"/>
    <x v="2"/>
    <n v="5000"/>
    <s v="MURUGARREN,CLAVIJO,ALEJANDRA"/>
  </r>
  <r>
    <x v="1"/>
    <x v="2"/>
    <s v="C23.I04.P02.S06"/>
    <x v="13"/>
    <s v="ID096"/>
    <s v="ID096-Proyectos territoriales para el reequilibrio y equidad. Emprendimiento y microempresa"/>
    <s v="***0699**"/>
    <x v="1"/>
    <x v="1"/>
    <x v="2"/>
    <n v="5000"/>
    <s v="TABERNA,VILLANUEVA,ALEJANDRA"/>
  </r>
  <r>
    <x v="1"/>
    <x v="2"/>
    <s v="C23.I04.P02.S06"/>
    <x v="13"/>
    <s v="ID096"/>
    <s v="ID096-Proyectos territoriales para el reequilibrio y equidad. Emprendimiento y microempresa"/>
    <s v="***3326**"/>
    <x v="0"/>
    <x v="0"/>
    <x v="2"/>
    <n v="5000"/>
    <s v="BOMBONES TORRES SL"/>
  </r>
  <r>
    <x v="1"/>
    <x v="2"/>
    <s v="C23.I04.P02.S06"/>
    <x v="13"/>
    <s v="ID096"/>
    <s v="ID096-Proyectos territoriales para el reequilibrio y equidad. Emprendimiento y microempresa"/>
    <s v="***3793**"/>
    <x v="0"/>
    <x v="0"/>
    <x v="2"/>
    <n v="5000"/>
    <s v="BREEDNA PET FOOD SL"/>
  </r>
  <r>
    <x v="1"/>
    <x v="2"/>
    <s v="C23.I04.P02.S06"/>
    <x v="13"/>
    <s v="ID096"/>
    <s v="ID096-Proyectos territoriales para el reequilibrio y equidad. Emprendimiento y microempresa"/>
    <s v="***3990**"/>
    <x v="0"/>
    <x v="0"/>
    <x v="2"/>
    <n v="5000"/>
    <s v="Z&amp;Z ABOGADOS S.L.P"/>
  </r>
  <r>
    <x v="1"/>
    <x v="2"/>
    <s v="C23.I04.P02.S06"/>
    <x v="13"/>
    <s v="ID096"/>
    <s v="ID096-Proyectos territoriales para el reequilibrio y equidad. Emprendimiento y microempresa"/>
    <s v="***9779**"/>
    <x v="1"/>
    <x v="1"/>
    <x v="2"/>
    <n v="5000"/>
    <s v="VILADRICH,ARBEA,IRENE"/>
  </r>
  <r>
    <x v="1"/>
    <x v="5"/>
    <s v="C23.I01.P03.S01"/>
    <x v="17"/>
    <s v="ID089"/>
    <s v="ID089-Empleo Joven. Programa de investigación INVESTIGO"/>
    <s v="***0980**"/>
    <x v="0"/>
    <x v="6"/>
    <x v="2"/>
    <n v="33108.92"/>
    <s v="NAVARRA DE SERVICIOS Y TECNOLOGIAS SA"/>
  </r>
  <r>
    <x v="0"/>
    <x v="1"/>
    <s v="C20.I01.P01.S12"/>
    <x v="2"/>
    <s v="ID064"/>
    <s v="ID064-Plan de modernización de la FP. Evaluación y acreditación de las competencias profesionales"/>
    <s v="***3021**"/>
    <x v="1"/>
    <x v="1"/>
    <x v="2"/>
    <n v="1710"/>
    <s v="BUENO,DRAGO,BEATRIZ EUGENIA"/>
  </r>
  <r>
    <x v="0"/>
    <x v="1"/>
    <s v="C20.I01.P01.S12"/>
    <x v="2"/>
    <s v="ID064"/>
    <s v="ID064-Plan de modernización de la FP. Evaluación y acreditación de las competencias profesionales"/>
    <s v="***3021**"/>
    <x v="1"/>
    <x v="1"/>
    <x v="2"/>
    <n v="405"/>
    <s v="BUENO,DRAGO,BEATRIZ EUGENIA"/>
  </r>
  <r>
    <x v="0"/>
    <x v="1"/>
    <s v="C20.I01.P01.S12"/>
    <x v="2"/>
    <s v="ID064"/>
    <s v="ID064-Plan de modernización de la FP. Evaluación y acreditación de las competencias profesionales"/>
    <s v="***7008**"/>
    <x v="1"/>
    <x v="1"/>
    <x v="2"/>
    <n v="3555"/>
    <s v="LOPEZ,GASTON,COLOMA ANGELA"/>
  </r>
  <r>
    <x v="0"/>
    <x v="1"/>
    <s v="C20.I02.P01.S10"/>
    <x v="3"/>
    <s v="ID067"/>
    <s v="ID067-Formación docentes FP en digitalización y sostenibilidad"/>
    <s v="***7638**"/>
    <x v="0"/>
    <x v="0"/>
    <x v="2"/>
    <n v="640"/>
    <s v="TECNICAS Y SERVICIOS DE INGENIERIA Y          CONTROL DEL NORTE SL"/>
  </r>
  <r>
    <x v="1"/>
    <x v="2"/>
    <s v="C23.I04.P02.S06"/>
    <x v="13"/>
    <s v="ID096"/>
    <s v="ID096-Proyectos territoriales para el reequilibrio y equidad. Emprendimiento y microempresa"/>
    <s v="***5154**"/>
    <x v="1"/>
    <x v="1"/>
    <x v="2"/>
    <n v="5000"/>
    <s v="SAMANES,ALCOYA,OLGA"/>
  </r>
  <r>
    <x v="1"/>
    <x v="2"/>
    <s v="C23.I04.P02.S06"/>
    <x v="13"/>
    <s v="ID096"/>
    <s v="ID096-Proyectos territoriales para el reequilibrio y equidad. Emprendimiento y microempresa"/>
    <s v="***1378**"/>
    <x v="1"/>
    <x v="1"/>
    <x v="2"/>
    <n v="5000"/>
    <s v="HERNANDEZ,ITURRIZAR,IVAN"/>
  </r>
  <r>
    <x v="1"/>
    <x v="2"/>
    <s v="C23.I04.P02.S06"/>
    <x v="13"/>
    <s v="ID096"/>
    <s v="ID096-Proyectos territoriales para el reequilibrio y equidad. Emprendimiento y microempresa"/>
    <s v="***0493**"/>
    <x v="0"/>
    <x v="0"/>
    <x v="2"/>
    <n v="5000"/>
    <s v="ANSAJO R F SL"/>
  </r>
  <r>
    <x v="0"/>
    <x v="5"/>
    <s v="C19.I01.P03.S11"/>
    <x v="27"/>
    <s v="ID061"/>
    <s v="ID061-Programa formativo de iniciación en competencias digitales para la ciudadanía."/>
    <s v="***0980**"/>
    <x v="0"/>
    <x v="6"/>
    <x v="2"/>
    <n v="16722.82"/>
    <s v="NAVARRA DE SERVICIOS Y TECNOLOGIAS SA"/>
  </r>
  <r>
    <x v="0"/>
    <x v="1"/>
    <s v="C20.I01.P01.S12"/>
    <x v="2"/>
    <s v="ID064"/>
    <s v="ID064-Plan de modernización de la FP. Evaluación y acreditación de las competencias profesionales"/>
    <s v="***4285**"/>
    <x v="1"/>
    <x v="1"/>
    <x v="2"/>
    <n v="1530"/>
    <s v="MENDIVIL,OROZ,RAQUEL"/>
  </r>
  <r>
    <x v="0"/>
    <x v="1"/>
    <s v="C20.I01.P01.S12"/>
    <x v="2"/>
    <s v="ID064"/>
    <s v="ID064-Plan de modernización de la FP. Evaluación y acreditación de las competencias profesionales"/>
    <s v="***0823**"/>
    <x v="1"/>
    <x v="1"/>
    <x v="2"/>
    <n v="730"/>
    <s v="IBAÑEZ,ROYO,JORGE"/>
  </r>
  <r>
    <x v="0"/>
    <x v="6"/>
    <s v="C01.I01.P02.S18"/>
    <x v="22"/>
    <s v="ID002"/>
    <s v="ID002-Zonas de bajas emisiones en entornos metropolitanos"/>
    <s v="***3452**"/>
    <x v="1"/>
    <x v="1"/>
    <x v="2"/>
    <n v="17968.5"/>
    <s v="VILLUELA,GARCIA,PEDRO ANGEL"/>
  </r>
  <r>
    <x v="1"/>
    <x v="4"/>
    <s v="C02.I01.P02.S11"/>
    <x v="35"/>
    <s v="ID005"/>
    <s v="ID005-Programa de rehabilitación para la recuperación económica y social en entornos residenciales (rehabilitación protegida)."/>
    <s v="***7321**"/>
    <x v="1"/>
    <x v="1"/>
    <x v="2"/>
    <n v="1500"/>
    <s v="GUILLEN,LLANOS,PABLO"/>
  </r>
  <r>
    <x v="1"/>
    <x v="4"/>
    <s v="C02.I01.P02.S11"/>
    <x v="35"/>
    <s v="ID005"/>
    <s v="ID005-Programa de rehabilitación para la recuperación económica y social en entornos residenciales (rehabilitación protegida)."/>
    <s v="***2096**"/>
    <x v="1"/>
    <x v="1"/>
    <x v="2"/>
    <n v="1500"/>
    <s v="CALABUIG,GOENA,ANA MARIA"/>
  </r>
  <r>
    <x v="1"/>
    <x v="4"/>
    <s v="C02.I01.P02.S11"/>
    <x v="35"/>
    <s v="ID005"/>
    <s v="ID005-Programa de rehabilitación para la recuperación económica y social en entornos residenciales (rehabilitación protegida)."/>
    <s v="***5624**"/>
    <x v="1"/>
    <x v="1"/>
    <x v="2"/>
    <n v="1683.3"/>
    <s v="ALVAREZ,VILLA,JUAN MANUEL"/>
  </r>
  <r>
    <x v="1"/>
    <x v="4"/>
    <s v="C02.I01.P02.S11"/>
    <x v="35"/>
    <s v="ID005"/>
    <s v="ID005-Programa de rehabilitación para la recuperación económica y social en entornos residenciales (rehabilitación protegida)."/>
    <s v="***0794**"/>
    <x v="1"/>
    <x v="1"/>
    <x v="2"/>
    <n v="2682.4"/>
    <s v="SOLCHAGA,LOPEZ,JOSE"/>
  </r>
  <r>
    <x v="1"/>
    <x v="4"/>
    <s v="C02.I01.P02.S11"/>
    <x v="35"/>
    <s v="ID005"/>
    <s v="ID005-Programa de rehabilitación para la recuperación económica y social en entornos residenciales (rehabilitación protegida)."/>
    <s v="***1613**"/>
    <x v="1"/>
    <x v="1"/>
    <x v="2"/>
    <n v="2378.4899999999998"/>
    <s v="MORRAS,ARBIZU,MARIA VICTORIA"/>
  </r>
  <r>
    <x v="1"/>
    <x v="4"/>
    <s v="C02.I01.P02.S11"/>
    <x v="35"/>
    <s v="ID005"/>
    <s v="ID005-Programa de rehabilitación para la recuperación económica y social en entornos residenciales (rehabilitación protegida)."/>
    <s v="***0539**"/>
    <x v="1"/>
    <x v="1"/>
    <x v="2"/>
    <n v="1827.1"/>
    <s v="ASURMENDI,ESTELLA,RAQUEL"/>
  </r>
  <r>
    <x v="1"/>
    <x v="4"/>
    <s v="C02.I01.P02.S11"/>
    <x v="35"/>
    <s v="ID005"/>
    <s v="ID005-Programa de rehabilitación para la recuperación económica y social en entornos residenciales (rehabilitación protegida)."/>
    <s v="***3103**"/>
    <x v="1"/>
    <x v="1"/>
    <x v="2"/>
    <n v="1500"/>
    <s v="APODACA,PARDO,SUSANA"/>
  </r>
  <r>
    <x v="1"/>
    <x v="4"/>
    <s v="C02.I01.P02.S11"/>
    <x v="35"/>
    <s v="ID005"/>
    <s v="ID005-Programa de rehabilitación para la recuperación económica y social en entornos residenciales (rehabilitación protegida)."/>
    <s v="***1946**"/>
    <x v="1"/>
    <x v="1"/>
    <x v="2"/>
    <n v="1500"/>
    <s v="NAVARRO,SESMA,LUIS MIGUEL"/>
  </r>
  <r>
    <x v="1"/>
    <x v="4"/>
    <s v="C02.I01.P02.S11"/>
    <x v="35"/>
    <s v="ID005"/>
    <s v="ID005-Programa de rehabilitación para la recuperación económica y social en entornos residenciales (rehabilitación protegida)."/>
    <s v="***9856**"/>
    <x v="1"/>
    <x v="1"/>
    <x v="2"/>
    <n v="945.16"/>
    <s v="MARIN,CRISTOBAL,MIGUEL ANGEL"/>
  </r>
  <r>
    <x v="1"/>
    <x v="4"/>
    <s v="C02.I01.P02.S11"/>
    <x v="35"/>
    <s v="ID005"/>
    <s v="ID005-Programa de rehabilitación para la recuperación económica y social en entornos residenciales (rehabilitación protegida)."/>
    <s v="***7317**"/>
    <x v="1"/>
    <x v="1"/>
    <x v="2"/>
    <n v="945.15"/>
    <s v="LORENTE,GARRIDO,ANA"/>
  </r>
  <r>
    <x v="1"/>
    <x v="4"/>
    <s v="C02.I01.P02.S11"/>
    <x v="35"/>
    <s v="ID005"/>
    <s v="ID005-Programa de rehabilitación para la recuperación económica y social en entornos residenciales (rehabilitación protegida)."/>
    <s v="***5682**"/>
    <x v="1"/>
    <x v="1"/>
    <x v="2"/>
    <n v="3000"/>
    <s v="PASTOR,ORDOKI,IRANTZU"/>
  </r>
  <r>
    <x v="1"/>
    <x v="4"/>
    <s v="C02.I01.P02.S11"/>
    <x v="35"/>
    <s v="ID005"/>
    <s v="ID005-Programa de rehabilitación para la recuperación económica y social en entornos residenciales (rehabilitación protegida)."/>
    <s v="***6329**"/>
    <x v="1"/>
    <x v="1"/>
    <x v="2"/>
    <n v="3000"/>
    <s v="PENA,RODRIGO,EVA"/>
  </r>
  <r>
    <x v="1"/>
    <x v="4"/>
    <s v="C02.I01.P02.S11"/>
    <x v="35"/>
    <s v="ID005"/>
    <s v="ID005-Programa de rehabilitación para la recuperación económica y social en entornos residenciales (rehabilitación protegida)."/>
    <s v="***4994**"/>
    <x v="1"/>
    <x v="1"/>
    <x v="2"/>
    <n v="3000"/>
    <s v="CAPILLA,GOMEZ,JOSE FELIX"/>
  </r>
  <r>
    <x v="1"/>
    <x v="4"/>
    <s v="C02.I01.P02.S11"/>
    <x v="35"/>
    <s v="ID005"/>
    <s v="ID005-Programa de rehabilitación para la recuperación económica y social en entornos residenciales (rehabilitación protegida)."/>
    <s v="***6570**"/>
    <x v="1"/>
    <x v="1"/>
    <x v="2"/>
    <n v="1418.25"/>
    <s v="ABRIL,URRA,MARIA JESUS"/>
  </r>
  <r>
    <x v="1"/>
    <x v="4"/>
    <s v="C02.I01.P02.S11"/>
    <x v="35"/>
    <s v="ID005"/>
    <s v="ID005-Programa de rehabilitación para la recuperación económica y social en entornos residenciales (rehabilitación protegida)."/>
    <s v="***4469**"/>
    <x v="1"/>
    <x v="1"/>
    <x v="2"/>
    <n v="1418.24"/>
    <s v="CARRICAS,LABARI,JOSE RAMON"/>
  </r>
  <r>
    <x v="1"/>
    <x v="4"/>
    <s v="C02.I01.P02.S11"/>
    <x v="35"/>
    <s v="ID005"/>
    <s v="ID005-Programa de rehabilitación para la recuperación económica y social en entornos residenciales (rehabilitación protegida)."/>
    <s v="***3836**"/>
    <x v="1"/>
    <x v="1"/>
    <x v="2"/>
    <n v="3000"/>
    <s v="GUTIERREZ,VILLANUEVA,ESTEFANIA"/>
  </r>
  <r>
    <x v="0"/>
    <x v="2"/>
    <s v="C23.I07.P01.S08"/>
    <x v="21"/>
    <s v="ID100"/>
    <s v="ID100-AUNA. Proyecto de itinerarios integrados de inclusión"/>
    <s v="***9456**"/>
    <x v="0"/>
    <x v="0"/>
    <x v="2"/>
    <n v="28090.21"/>
    <s v="FRESNO SERVICIOS SOCIALES S.L."/>
  </r>
  <r>
    <x v="1"/>
    <x v="5"/>
    <s v="C23.I01.P03.S01"/>
    <x v="17"/>
    <s v="ID089"/>
    <s v="ID089-Empleo Joven. Programa de investigación INVESTIGO"/>
    <s v="***6800**"/>
    <x v="0"/>
    <x v="8"/>
    <x v="2"/>
    <n v="33108.92"/>
    <s v="UNIVERSIDAD DE NAVARRA"/>
  </r>
  <r>
    <x v="1"/>
    <x v="5"/>
    <s v="C23.I01.P03.S01"/>
    <x v="17"/>
    <s v="ID089"/>
    <s v="ID089-Empleo Joven. Programa de investigación INVESTIGO"/>
    <s v="***6800**"/>
    <x v="0"/>
    <x v="8"/>
    <x v="2"/>
    <n v="33108.92"/>
    <s v="UNIVERSIDAD DE NAVARRA"/>
  </r>
  <r>
    <x v="1"/>
    <x v="5"/>
    <s v="C11.I03.P14.S06"/>
    <x v="31"/>
    <s v="ID039"/>
    <s v="ID039-Transformación digital y modernización de las AAPP de las CCAA: DATUPNA - NG UNIVERSITY - A DATA DR"/>
    <s v="***5001**"/>
    <x v="0"/>
    <x v="2"/>
    <x v="2"/>
    <n v="198593.76"/>
    <s v="UNIVERSIDAD PUBLICA DE NAVARRA"/>
  </r>
  <r>
    <x v="0"/>
    <x v="1"/>
    <s v="C20.I01.P01.S12"/>
    <x v="2"/>
    <s v="ID064"/>
    <s v="ID064-Plan de modernización de la FP. Evaluación y acreditación de las competencias profesionales"/>
    <s v="***1952**"/>
    <x v="1"/>
    <x v="1"/>
    <x v="2"/>
    <n v="1460"/>
    <s v="RESANO,APEZARENA,MARIA IZASKUN"/>
  </r>
  <r>
    <x v="0"/>
    <x v="1"/>
    <s v="C20.I01.P01.S12"/>
    <x v="2"/>
    <s v="ID064"/>
    <s v="ID064-Plan de modernización de la FP. Evaluación y acreditación de las competencias profesionales"/>
    <s v="***7001**"/>
    <x v="1"/>
    <x v="1"/>
    <x v="2"/>
    <n v="1570"/>
    <s v="ZAMBRANO,MUÑOZ,CARLOS HERNANDO"/>
  </r>
  <r>
    <x v="0"/>
    <x v="1"/>
    <s v="C20.I01.P01.S12"/>
    <x v="2"/>
    <s v="ID064"/>
    <s v="ID064-Plan de modernización de la FP. Evaluación y acreditación de las competencias profesionales"/>
    <s v="***2295**"/>
    <x v="0"/>
    <x v="0"/>
    <x v="2"/>
    <n v="633.30999999999995"/>
    <s v="MAPFRE VIDA SA"/>
  </r>
  <r>
    <x v="1"/>
    <x v="8"/>
    <s v="C24.I01.P01.S07"/>
    <x v="36"/>
    <s v="ID101"/>
    <s v="ID101-Ayudas a aceleradores culturales"/>
    <s v="***9125**"/>
    <x v="1"/>
    <x v="1"/>
    <x v="2"/>
    <n v="3600"/>
    <s v="OLMEDO,MERINO,ADRIANA"/>
  </r>
  <r>
    <x v="0"/>
    <x v="1"/>
    <s v="C20.I01.P01.S12"/>
    <x v="2"/>
    <s v="ID064"/>
    <s v="ID064-Plan de modernización de la FP. Evaluación y acreditación de las competencias profesionales"/>
    <s v="***7388**"/>
    <x v="1"/>
    <x v="1"/>
    <x v="2"/>
    <n v="2935"/>
    <s v="MASO,CABEZON,MARIA ESMERALDA"/>
  </r>
  <r>
    <x v="0"/>
    <x v="1"/>
    <s v="C20.I01.P01.S12"/>
    <x v="2"/>
    <s v="ID064"/>
    <s v="ID064-Plan de modernización de la FP. Evaluación y acreditación de las competencias profesionales"/>
    <s v="***5170**"/>
    <x v="1"/>
    <x v="1"/>
    <x v="2"/>
    <n v="592.5"/>
    <s v="SALAVERRIA,ZABALEGUI,MARIA ANGELES"/>
  </r>
  <r>
    <x v="0"/>
    <x v="1"/>
    <s v="C20.I01.P01.S12"/>
    <x v="2"/>
    <s v="ID064"/>
    <s v="ID064-Plan de modernización de la FP. Evaluación y acreditación de las competencias profesionales"/>
    <s v="***4265**"/>
    <x v="1"/>
    <x v="1"/>
    <x v="2"/>
    <n v="2340"/>
    <s v="JUANMARTIÑENA,STINUS,MARIA"/>
  </r>
  <r>
    <x v="1"/>
    <x v="2"/>
    <s v="C23.I04.P02.S06"/>
    <x v="13"/>
    <s v="ID096"/>
    <s v="ID096-Proyectos territoriales para el reequilibrio y equidad. Emprendimiento y microempresa"/>
    <s v="***0880**"/>
    <x v="1"/>
    <x v="1"/>
    <x v="2"/>
    <n v="5000"/>
    <s v="OLAGUE,FERNANDEZ,NAIARA"/>
  </r>
  <r>
    <x v="1"/>
    <x v="2"/>
    <s v="C23.I04.P02.S06"/>
    <x v="13"/>
    <s v="ID096"/>
    <s v="ID096-Proyectos territoriales para el reequilibrio y equidad. Emprendimiento y microempresa"/>
    <s v="***2371**"/>
    <x v="1"/>
    <x v="1"/>
    <x v="2"/>
    <n v="5000"/>
    <s v="REYES,OPAZO,MAURICIO JOSE"/>
  </r>
  <r>
    <x v="1"/>
    <x v="2"/>
    <s v="C23.I04.P02.S06"/>
    <x v="13"/>
    <s v="ID096"/>
    <s v="ID096-Proyectos territoriales para el reequilibrio y equidad. Emprendimiento y microempresa"/>
    <s v="***5325**"/>
    <x v="1"/>
    <x v="1"/>
    <x v="2"/>
    <n v="5000"/>
    <s v="OLLAKARIZKETA,PEREZ,OSKAR"/>
  </r>
  <r>
    <x v="1"/>
    <x v="2"/>
    <s v="C23.I04.P02.S06"/>
    <x v="13"/>
    <s v="ID096"/>
    <s v="ID096-Proyectos territoriales para el reequilibrio y equidad. Emprendimiento y microempresa"/>
    <s v="***6779**"/>
    <x v="1"/>
    <x v="1"/>
    <x v="2"/>
    <n v="5000"/>
    <s v="MEZA,MALPICA,DANIEL MARCIAL"/>
  </r>
  <r>
    <x v="1"/>
    <x v="2"/>
    <s v="C23.I04.P02.S06"/>
    <x v="13"/>
    <s v="ID096"/>
    <s v="ID096-Proyectos territoriales para el reequilibrio y equidad. Emprendimiento y microempresa"/>
    <s v="***0008**"/>
    <x v="1"/>
    <x v="1"/>
    <x v="2"/>
    <n v="5000"/>
    <s v="GALAR,AZCARATE,MARIA LOURDES"/>
  </r>
  <r>
    <x v="1"/>
    <x v="2"/>
    <s v="C23.I04.P02.S06"/>
    <x v="13"/>
    <s v="ID096"/>
    <s v="ID096-Proyectos territoriales para el reequilibrio y equidad. Emprendimiento y microempresa"/>
    <s v="***1176**"/>
    <x v="1"/>
    <x v="1"/>
    <x v="2"/>
    <n v="5000"/>
    <s v="DONG,,NING"/>
  </r>
  <r>
    <x v="1"/>
    <x v="2"/>
    <s v="C23.I04.P02.S06"/>
    <x v="13"/>
    <s v="ID096"/>
    <s v="ID096-Proyectos territoriales para el reequilibrio y equidad. Emprendimiento y microempresa"/>
    <s v="***4698**"/>
    <x v="1"/>
    <x v="1"/>
    <x v="2"/>
    <n v="5000"/>
    <s v="ARANDA,GUEMBE,EDURNE"/>
  </r>
  <r>
    <x v="1"/>
    <x v="2"/>
    <s v="C23.I04.P02.S06"/>
    <x v="13"/>
    <s v="ID096"/>
    <s v="ID096-Proyectos territoriales para el reequilibrio y equidad. Emprendimiento y microempresa"/>
    <s v="***0187**"/>
    <x v="1"/>
    <x v="1"/>
    <x v="2"/>
    <n v="5000"/>
    <s v="PULIDO,BORREGO,JUAN CARLOS"/>
  </r>
  <r>
    <x v="1"/>
    <x v="2"/>
    <s v="C23.I04.P02.S06"/>
    <x v="13"/>
    <s v="ID096"/>
    <s v="ID096-Proyectos territoriales para el reequilibrio y equidad. Emprendimiento y microempresa"/>
    <s v="***1669**"/>
    <x v="0"/>
    <x v="0"/>
    <x v="2"/>
    <n v="5000"/>
    <s v="ARDANAZ MAESTROJUAN CORREDURIA DE SEGUROS SL"/>
  </r>
  <r>
    <x v="1"/>
    <x v="2"/>
    <s v="C23.I04.P02.S06"/>
    <x v="13"/>
    <s v="ID096"/>
    <s v="ID096-Proyectos territoriales para el reequilibrio y equidad. Emprendimiento y microempresa"/>
    <s v="***8475**"/>
    <x v="0"/>
    <x v="0"/>
    <x v="2"/>
    <n v="5000"/>
    <s v="CAMPING BARDENAS SL"/>
  </r>
  <r>
    <x v="1"/>
    <x v="2"/>
    <s v="C23.I04.P02.S06"/>
    <x v="13"/>
    <s v="ID096"/>
    <s v="ID096-Proyectos territoriales para el reequilibrio y equidad. Emprendimiento y microempresa"/>
    <s v="***9213**"/>
    <x v="0"/>
    <x v="0"/>
    <x v="2"/>
    <n v="5000"/>
    <s v="MAS ERICE ASESORES SL"/>
  </r>
  <r>
    <x v="1"/>
    <x v="2"/>
    <s v="C23.I04.P02.S06"/>
    <x v="13"/>
    <s v="ID096"/>
    <s v="ID096-Proyectos territoriales para el reequilibrio y equidad. Emprendimiento y microempresa"/>
    <s v="***1691**"/>
    <x v="0"/>
    <x v="0"/>
    <x v="2"/>
    <n v="5000"/>
    <s v="GESTION TURISTICA DE NAVARRA SL"/>
  </r>
  <r>
    <x v="1"/>
    <x v="2"/>
    <s v="C23.I04.P02.S06"/>
    <x v="13"/>
    <s v="ID096"/>
    <s v="ID096-Proyectos territoriales para el reequilibrio y equidad. Emprendimiento y microempresa"/>
    <s v="***0759**"/>
    <x v="0"/>
    <x v="5"/>
    <x v="2"/>
    <n v="5000"/>
    <s v="GREMIO PROVINCIAL DE EMPRESARIOS CARNICEROS-C ARCU"/>
  </r>
  <r>
    <x v="1"/>
    <x v="2"/>
    <s v="C23.I04.P02.S06"/>
    <x v="13"/>
    <s v="ID096"/>
    <s v="ID096-Proyectos territoriales para el reequilibrio y equidad. Emprendimiento y microempresa"/>
    <s v="***7182**"/>
    <x v="0"/>
    <x v="0"/>
    <x v="2"/>
    <n v="5000"/>
    <s v="ROCAMADOR MARCO CORREDURIA SEGUROS SL"/>
  </r>
  <r>
    <x v="1"/>
    <x v="2"/>
    <s v="C23.I04.P02.S06"/>
    <x v="13"/>
    <s v="ID096"/>
    <s v="ID096-Proyectos territoriales para el reequilibrio y equidad. Emprendimiento y microempresa"/>
    <s v="***7398**"/>
    <x v="0"/>
    <x v="0"/>
    <x v="2"/>
    <n v="5000"/>
    <s v="IDEART DISEÑO GRAFICO SLU"/>
  </r>
  <r>
    <x v="0"/>
    <x v="1"/>
    <s v="C20.I01.P01.S12"/>
    <x v="2"/>
    <s v="ID064"/>
    <s v="ID064-Plan de modernización de la FP. Evaluación y acreditación de las competencias profesionales"/>
    <s v="***0494**"/>
    <x v="0"/>
    <x v="0"/>
    <x v="2"/>
    <n v="502.32"/>
    <s v="IDM LIFE SAVING EQUIPMENT CORPORACION IBERICA SL"/>
  </r>
  <r>
    <x v="0"/>
    <x v="1"/>
    <s v="C20.I01.P01.S12"/>
    <x v="2"/>
    <s v="ID064"/>
    <s v="ID064-Plan de modernización de la FP. Evaluación y acreditación de las competencias profesionales"/>
    <s v="***4265**"/>
    <x v="1"/>
    <x v="1"/>
    <x v="2"/>
    <n v="144"/>
    <s v="JUANMARTIÑENA,STINUS,MARIA"/>
  </r>
  <r>
    <x v="0"/>
    <x v="1"/>
    <s v="C20.I01.P01.S12"/>
    <x v="2"/>
    <s v="ID064"/>
    <s v="ID064-Plan de modernización de la FP. Evaluación y acreditación de las competencias profesionales"/>
    <s v="***5506**"/>
    <x v="1"/>
    <x v="1"/>
    <x v="2"/>
    <n v="2430"/>
    <s v="LAFUENTE,GRACIA,RICARDO"/>
  </r>
  <r>
    <x v="0"/>
    <x v="1"/>
    <s v="C20.I01.P01.S12"/>
    <x v="2"/>
    <s v="ID064"/>
    <s v="ID064-Plan de modernización de la FP. Evaluación y acreditación de las competencias profesionales"/>
    <s v="***4970**"/>
    <x v="1"/>
    <x v="1"/>
    <x v="2"/>
    <n v="2220"/>
    <s v="MANDIOLA,ARREGUI,LEIRE"/>
  </r>
  <r>
    <x v="0"/>
    <x v="1"/>
    <s v="C20.I01.P01.S12"/>
    <x v="2"/>
    <s v="ID064"/>
    <s v="ID064-Plan de modernización de la FP. Evaluación y acreditación de las competencias profesionales"/>
    <s v="***1783**"/>
    <x v="1"/>
    <x v="1"/>
    <x v="2"/>
    <n v="3810"/>
    <s v="LARREA,URRA,MARIA SOLEDAD"/>
  </r>
  <r>
    <x v="0"/>
    <x v="0"/>
    <s v="C14.I01.P02.S15"/>
    <x v="19"/>
    <s v="ID044"/>
    <s v="ID044-Plan de sostenibilidad turística en destino - ACD Navarra Rural"/>
    <s v="***8722**"/>
    <x v="0"/>
    <x v="0"/>
    <x v="2"/>
    <n v="9062.9"/>
    <s v="IN2DESTINATION RESEARCH AND CONSULTANCY IN TOURISM SL"/>
  </r>
  <r>
    <x v="0"/>
    <x v="1"/>
    <s v="C20.I02.P03.S10"/>
    <x v="1"/>
    <s v="ID069"/>
    <s v="ID069-Plan de modernización de la FP. Aulas de emprendimiento."/>
    <s v="***0109**"/>
    <x v="1"/>
    <x v="1"/>
    <x v="2"/>
    <n v="1250"/>
    <s v="ETXEBESTE,GONZALEZ,JULEN"/>
  </r>
  <r>
    <x v="0"/>
    <x v="1"/>
    <s v="C20.I02.P03.S10"/>
    <x v="1"/>
    <s v="ID069"/>
    <s v="ID069-Plan de modernización de la FP. Aulas de emprendimiento."/>
    <s v="***0109**"/>
    <x v="1"/>
    <x v="1"/>
    <x v="2"/>
    <n v="-1250"/>
    <s v="ETXEBESTE,GONZALEZ,JULEN"/>
  </r>
  <r>
    <x v="0"/>
    <x v="0"/>
    <s v="C14.I01.P02.S15"/>
    <x v="19"/>
    <s v="ID044"/>
    <s v="ID044-Plan de sostenibilidad turística en destino - ACD Navarra Rural"/>
    <s v="***2883**"/>
    <x v="0"/>
    <x v="0"/>
    <x v="2"/>
    <n v="450"/>
    <s v="AA GLOBAL VISION"/>
  </r>
  <r>
    <x v="0"/>
    <x v="0"/>
    <s v="C14.I01.P02.S15"/>
    <x v="19"/>
    <s v="ID044"/>
    <s v="ID044-Plan de sostenibilidad turística en destino - ACD Navarra Rural"/>
    <s v="***2883**"/>
    <x v="0"/>
    <x v="0"/>
    <x v="2"/>
    <n v="450"/>
    <s v="AA GLOBAL VISION"/>
  </r>
  <r>
    <x v="0"/>
    <x v="0"/>
    <s v="C14.I01.P02.S15"/>
    <x v="19"/>
    <s v="ID044"/>
    <s v="ID044-Plan de sostenibilidad turística en destino - ACD Navarra Rural"/>
    <s v="***2883**"/>
    <x v="0"/>
    <x v="0"/>
    <x v="2"/>
    <n v="450"/>
    <s v="AA GLOBAL VISION"/>
  </r>
  <r>
    <x v="0"/>
    <x v="0"/>
    <s v="C14.I01.P02.S15"/>
    <x v="19"/>
    <s v="ID044"/>
    <s v="ID044-Plan de sostenibilidad turística en destino - ACD Navarra Rural"/>
    <s v="***2883**"/>
    <x v="0"/>
    <x v="0"/>
    <x v="2"/>
    <n v="450"/>
    <s v="AA GLOBAL VISION"/>
  </r>
  <r>
    <x v="0"/>
    <x v="0"/>
    <s v="C14.I01.P02.S15"/>
    <x v="19"/>
    <s v="ID044"/>
    <s v="ID044-Plan de sostenibilidad turística en destino - ACD Navarra Rural"/>
    <s v="***3812**"/>
    <x v="0"/>
    <x v="0"/>
    <x v="2"/>
    <n v="1252"/>
    <s v="SOLUCIONES TURISTICAS DEL MEDITERRANEO SL"/>
  </r>
  <r>
    <x v="1"/>
    <x v="2"/>
    <s v="C23.I04.P02.S06"/>
    <x v="13"/>
    <s v="ID096"/>
    <s v="ID096-Proyectos territoriales para el reequilibrio y equidad. Emprendimiento y microempresa"/>
    <s v="***1068**"/>
    <x v="1"/>
    <x v="1"/>
    <x v="2"/>
    <n v="5000"/>
    <s v="AYESA,ARMENDARIZ,JAVIER"/>
  </r>
  <r>
    <x v="0"/>
    <x v="0"/>
    <s v="C07.I01.P01.S06"/>
    <x v="28"/>
    <s v="ID026"/>
    <s v="ID026-Programas de incentivos ligados al autoconsumo y al almacenamiento con fuentes de energía renovable, así como a la implantación de sistemas térmicos renovables en el sector residencial"/>
    <s v="***0698**"/>
    <x v="0"/>
    <x v="6"/>
    <x v="2"/>
    <n v="13232.32"/>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2"/>
    <n v="3308.08"/>
    <s v="CENTRO EUROPEO DE EMPRESAS E INNOVACION DE NA VARRA SL"/>
  </r>
  <r>
    <x v="0"/>
    <x v="1"/>
    <s v="C20.I01.P01.S12"/>
    <x v="2"/>
    <s v="ID064"/>
    <s v="ID064-Plan de modernización de la FP. Evaluación y acreditación de las competencias profesionales"/>
    <s v="***4008**"/>
    <x v="1"/>
    <x v="1"/>
    <x v="2"/>
    <n v="3910"/>
    <s v="DELGADO,VALERIO,MARIA OLIVIA"/>
  </r>
  <r>
    <x v="1"/>
    <x v="2"/>
    <s v="C23.I04.P02.S06"/>
    <x v="13"/>
    <s v="ID096"/>
    <s v="ID096-Proyectos territoriales para el reequilibrio y equidad. Emprendimiento y microempresa"/>
    <s v="***4660**"/>
    <x v="1"/>
    <x v="1"/>
    <x v="2"/>
    <n v="5000"/>
    <s v="SANJUAN,MATUTE,SARA"/>
  </r>
  <r>
    <x v="1"/>
    <x v="2"/>
    <s v="C23.I04.P02.S06"/>
    <x v="13"/>
    <s v="ID096"/>
    <s v="ID096-Proyectos territoriales para el reequilibrio y equidad. Emprendimiento y microempresa"/>
    <s v="***2644**"/>
    <x v="0"/>
    <x v="3"/>
    <x v="2"/>
    <n v="5000"/>
    <s v="SACRISTAN TERRADILLOS HELIOS USATORRE IGLESIAS ANDRES"/>
  </r>
  <r>
    <x v="1"/>
    <x v="2"/>
    <s v="C23.I04.P02.S06"/>
    <x v="13"/>
    <s v="ID096"/>
    <s v="ID096-Proyectos territoriales para el reequilibrio y equidad. Emprendimiento y microempresa"/>
    <s v="***0534**"/>
    <x v="0"/>
    <x v="0"/>
    <x v="2"/>
    <n v="5000"/>
    <s v="DISTRIBUCIONES BEBE-LLO RIEZU SL"/>
  </r>
  <r>
    <x v="1"/>
    <x v="2"/>
    <s v="C23.I04.P02.S06"/>
    <x v="13"/>
    <s v="ID096"/>
    <s v="ID096-Proyectos territoriales para el reequilibrio y equidad. Emprendimiento y microempresa"/>
    <s v="***0837**"/>
    <x v="0"/>
    <x v="0"/>
    <x v="2"/>
    <n v="5000"/>
    <s v="MUEBLES SAN JOSE HIJOS VIUDA VERGARA SL"/>
  </r>
  <r>
    <x v="1"/>
    <x v="2"/>
    <s v="C23.I04.P02.S06"/>
    <x v="13"/>
    <s v="ID096"/>
    <s v="ID096-Proyectos territoriales para el reequilibrio y equidad. Emprendimiento y microempresa"/>
    <s v="***1757**"/>
    <x v="0"/>
    <x v="0"/>
    <x v="2"/>
    <n v="5000"/>
    <s v="COMERCIAL SETECMA SL"/>
  </r>
  <r>
    <x v="1"/>
    <x v="2"/>
    <s v="C23.I04.P02.S06"/>
    <x v="13"/>
    <s v="ID096"/>
    <s v="ID096-Proyectos territoriales para el reequilibrio y equidad. Emprendimiento y microempresa"/>
    <s v="***2408**"/>
    <x v="0"/>
    <x v="0"/>
    <x v="2"/>
    <n v="5000"/>
    <s v="ERRONKARI GARAGARDOAK SL"/>
  </r>
  <r>
    <x v="1"/>
    <x v="2"/>
    <s v="C23.I04.P02.S06"/>
    <x v="13"/>
    <s v="ID096"/>
    <s v="ID096-Proyectos territoriales para el reequilibrio y equidad. Emprendimiento y microempresa"/>
    <s v="***1709**"/>
    <x v="0"/>
    <x v="0"/>
    <x v="2"/>
    <n v="5000"/>
    <s v="IRENAVA, SERVICIOS DE CONSTRUCCION SLL"/>
  </r>
  <r>
    <x v="1"/>
    <x v="2"/>
    <s v="C23.I04.P02.S06"/>
    <x v="13"/>
    <s v="ID096"/>
    <s v="ID096-Proyectos territoriales para el reequilibrio y equidad. Emprendimiento y microempresa"/>
    <s v="***3926**"/>
    <x v="0"/>
    <x v="0"/>
    <x v="2"/>
    <n v="5000"/>
    <s v="QR4EVENTS 2020 SL"/>
  </r>
  <r>
    <x v="1"/>
    <x v="2"/>
    <s v="C23.I04.P02.S06"/>
    <x v="13"/>
    <s v="ID096"/>
    <s v="ID096-Proyectos territoriales para el reequilibrio y equidad. Emprendimiento y microempresa"/>
    <s v="***4216**"/>
    <x v="0"/>
    <x v="0"/>
    <x v="2"/>
    <n v="5000"/>
    <s v="UXAMA SOCIEDAD MICROCOOPERATIVA"/>
  </r>
  <r>
    <x v="1"/>
    <x v="2"/>
    <s v="C23.I04.P02.S06"/>
    <x v="13"/>
    <s v="ID096"/>
    <s v="ID096-Proyectos territoriales para el reequilibrio y equidad. Emprendimiento y microempresa"/>
    <s v="***3141**"/>
    <x v="1"/>
    <x v="1"/>
    <x v="2"/>
    <n v="5000"/>
    <s v="OLLACARIZQUETA,ISIEGAS,DAVID"/>
  </r>
  <r>
    <x v="1"/>
    <x v="2"/>
    <s v="C23.I04.P02.S06"/>
    <x v="13"/>
    <s v="ID096"/>
    <s v="ID096-Proyectos territoriales para el reequilibrio y equidad. Emprendimiento y microempresa"/>
    <s v="***8983**"/>
    <x v="1"/>
    <x v="1"/>
    <x v="2"/>
    <n v="5000"/>
    <s v="COLMENERO,VICENTE,ENEKO"/>
  </r>
  <r>
    <x v="1"/>
    <x v="2"/>
    <s v="C23.I04.P02.S06"/>
    <x v="13"/>
    <s v="ID096"/>
    <s v="ID096-Proyectos territoriales para el reequilibrio y equidad. Emprendimiento y microempresa"/>
    <s v="***1442**"/>
    <x v="0"/>
    <x v="0"/>
    <x v="2"/>
    <n v="5000"/>
    <s v="UTE CAMPING URBASA"/>
  </r>
  <r>
    <x v="1"/>
    <x v="2"/>
    <s v="C23.I04.P02.S06"/>
    <x v="13"/>
    <s v="ID096"/>
    <s v="ID096-Proyectos territoriales para el reequilibrio y equidad. Emprendimiento y microempresa"/>
    <s v="***8125**"/>
    <x v="1"/>
    <x v="1"/>
    <x v="2"/>
    <n v="5000"/>
    <s v="ARAMENDIA,MARZO,ALFREDO"/>
  </r>
  <r>
    <x v="1"/>
    <x v="2"/>
    <s v="C23.I04.P02.S06"/>
    <x v="13"/>
    <s v="ID096"/>
    <s v="ID096-Proyectos territoriales para el reequilibrio y equidad. Emprendimiento y microempresa"/>
    <s v="***4338**"/>
    <x v="1"/>
    <x v="1"/>
    <x v="2"/>
    <n v="5000"/>
    <s v="FERNANDEZ,VALLE,MARIA ELENA"/>
  </r>
  <r>
    <x v="1"/>
    <x v="2"/>
    <s v="C23.I04.P02.S06"/>
    <x v="13"/>
    <s v="ID096"/>
    <s v="ID096-Proyectos territoriales para el reequilibrio y equidad. Emprendimiento y microempresa"/>
    <s v="***6878**"/>
    <x v="1"/>
    <x v="1"/>
    <x v="2"/>
    <n v="5000"/>
    <s v="VERGARA,DE CARLOS,LORENA"/>
  </r>
  <r>
    <x v="1"/>
    <x v="2"/>
    <s v="C23.I04.P02.S06"/>
    <x v="13"/>
    <s v="ID096"/>
    <s v="ID096-Proyectos territoriales para el reequilibrio y equidad. Emprendimiento y microempresa"/>
    <s v="***0707**"/>
    <x v="1"/>
    <x v="1"/>
    <x v="2"/>
    <n v="5000"/>
    <s v="SANMARTIN,PLA,MARIA CARMEN"/>
  </r>
  <r>
    <x v="1"/>
    <x v="2"/>
    <s v="C23.I04.P02.S06"/>
    <x v="13"/>
    <s v="ID096"/>
    <s v="ID096-Proyectos territoriales para el reequilibrio y equidad. Emprendimiento y microempresa"/>
    <s v="***4909**"/>
    <x v="1"/>
    <x v="1"/>
    <x v="2"/>
    <n v="5000"/>
    <s v="FALCON,CIORDIA,JOSE ANDRES"/>
  </r>
  <r>
    <x v="0"/>
    <x v="1"/>
    <s v="C20.I01.P01.S12"/>
    <x v="2"/>
    <s v="ID064"/>
    <s v="ID064-Plan de modernización de la FP. Evaluación y acreditación de las competencias profesionales"/>
    <s v="***7095**"/>
    <x v="0"/>
    <x v="6"/>
    <x v="2"/>
    <n v="16666.669999999998"/>
    <s v="CENTRO NAVARRO DE APRENDIZAJE INTEGRAL SA"/>
  </r>
  <r>
    <x v="0"/>
    <x v="1"/>
    <s v="C20.I01.P01.S12"/>
    <x v="2"/>
    <s v="ID064"/>
    <s v="ID064-Plan de modernización de la FP. Evaluación y acreditación de las competencias profesionales"/>
    <s v="***2154**"/>
    <x v="1"/>
    <x v="1"/>
    <x v="2"/>
    <n v="1080"/>
    <s v="LAKIDAIN,ALONSO,MARIA JOSE"/>
  </r>
  <r>
    <x v="0"/>
    <x v="1"/>
    <s v="C20.I01.P01.S12"/>
    <x v="2"/>
    <s v="ID064"/>
    <s v="ID064-Plan de modernización de la FP. Evaluación y acreditación de las competencias profesionales"/>
    <s v="***3288**"/>
    <x v="1"/>
    <x v="1"/>
    <x v="2"/>
    <n v="2940"/>
    <s v="ELIZALDE,MONTOYA,ROBERTO"/>
  </r>
  <r>
    <x v="0"/>
    <x v="1"/>
    <s v="C20.I02.P03.S10"/>
    <x v="1"/>
    <s v="ID069"/>
    <s v="ID069-Plan de modernización de la FP. Aulas de emprendimiento."/>
    <s v="***0740**"/>
    <x v="0"/>
    <x v="0"/>
    <x v="2"/>
    <n v="434.5"/>
    <s v="AUTOBUSES LA PAMPLONESA SA"/>
  </r>
  <r>
    <x v="0"/>
    <x v="5"/>
    <s v="C11.I03.P14.S06"/>
    <x v="31"/>
    <s v="ID040"/>
    <s v="ID040-Transformación digital y modernización de las AAPP de las CCAA: Actuaciones Servicio Avance Digital"/>
    <s v="***3215**"/>
    <x v="0"/>
    <x v="0"/>
    <x v="2"/>
    <n v="17182"/>
    <s v="TORRESBURRIEL SL"/>
  </r>
  <r>
    <x v="1"/>
    <x v="2"/>
    <s v="C23.I04.P02.S06"/>
    <x v="13"/>
    <s v="ID096"/>
    <s v="ID096-Proyectos territoriales para el reequilibrio y equidad. Emprendimiento y microempresa"/>
    <s v="***3720**"/>
    <x v="1"/>
    <x v="1"/>
    <x v="2"/>
    <n v="5000"/>
    <s v="ARTIEDA,AINAGA,EGOI"/>
  </r>
  <r>
    <x v="1"/>
    <x v="2"/>
    <s v="C23.I04.P02.S06"/>
    <x v="13"/>
    <s v="ID096"/>
    <s v="ID096-Proyectos territoriales para el reequilibrio y equidad. Emprendimiento y microempresa"/>
    <s v="***6234**"/>
    <x v="1"/>
    <x v="1"/>
    <x v="2"/>
    <n v="5000"/>
    <s v="NOVOA,DACUÑA,MARIA JOSE"/>
  </r>
  <r>
    <x v="1"/>
    <x v="2"/>
    <s v="C23.I04.P02.S06"/>
    <x v="13"/>
    <s v="ID096"/>
    <s v="ID096-Proyectos territoriales para el reequilibrio y equidad. Emprendimiento y microempresa"/>
    <s v="***6595**"/>
    <x v="0"/>
    <x v="0"/>
    <x v="2"/>
    <n v="5000"/>
    <s v="ERAUSONA SL"/>
  </r>
  <r>
    <x v="1"/>
    <x v="2"/>
    <s v="C23.I04.P02.S06"/>
    <x v="13"/>
    <s v="ID096"/>
    <s v="ID096-Proyectos territoriales para el reequilibrio y equidad. Emprendimiento y microempresa"/>
    <s v="***2883**"/>
    <x v="0"/>
    <x v="0"/>
    <x v="2"/>
    <n v="5000"/>
    <s v="SITECNA16 SLU"/>
  </r>
  <r>
    <x v="1"/>
    <x v="5"/>
    <s v="C23.I01.P03.S01"/>
    <x v="17"/>
    <s v="ID089"/>
    <s v="ID089-Empleo Joven. Programa de investigación INVESTIGO"/>
    <s v="***9821**"/>
    <x v="0"/>
    <x v="0"/>
    <x v="2"/>
    <n v="33108.92"/>
    <s v="CS CENTRO STIRLING S COOP"/>
  </r>
  <r>
    <x v="1"/>
    <x v="5"/>
    <s v="C23.I01.P03.S01"/>
    <x v="17"/>
    <s v="ID089"/>
    <s v="ID089-Empleo Joven. Programa de investigación INVESTIGO"/>
    <s v="***3170**"/>
    <x v="0"/>
    <x v="5"/>
    <x v="2"/>
    <n v="33108"/>
    <s v="ASOCIACION CLUSTER AUDIOVISUAL DE NAVARRA"/>
  </r>
  <r>
    <x v="0"/>
    <x v="1"/>
    <s v="C20.I01.P01.S12"/>
    <x v="2"/>
    <s v="ID064"/>
    <s v="ID064-Plan de modernización de la FP. Evaluación y acreditación de las competencias profesionales"/>
    <s v="***5426**"/>
    <x v="1"/>
    <x v="1"/>
    <x v="2"/>
    <n v="2160"/>
    <s v="ERRAMUZPE,BENGOECHEA,BEGOÑA"/>
  </r>
  <r>
    <x v="0"/>
    <x v="1"/>
    <s v="C20.I01.P01.S12"/>
    <x v="2"/>
    <s v="ID064"/>
    <s v="ID064-Plan de modernización de la FP. Evaluación y acreditación de las competencias profesionales"/>
    <s v="***2980**"/>
    <x v="1"/>
    <x v="1"/>
    <x v="2"/>
    <n v="72"/>
    <s v="ALVAREZ,LORENTE,OFELIA"/>
  </r>
  <r>
    <x v="0"/>
    <x v="1"/>
    <s v="C20.I01.P01.S12"/>
    <x v="2"/>
    <s v="ID064"/>
    <s v="ID064-Plan de modernización de la FP. Evaluación y acreditación de las competencias profesionales"/>
    <s v="***2980**"/>
    <x v="1"/>
    <x v="1"/>
    <x v="2"/>
    <n v="3883.04"/>
    <s v="ALVAREZ,LORENTE,OFELIA"/>
  </r>
  <r>
    <x v="0"/>
    <x v="2"/>
    <s v="C22.I03.P01.S30"/>
    <x v="37"/>
    <s v="ID085"/>
    <s v="ID085-Acciones en materia de accesibilidad universal"/>
    <s v="***8597**"/>
    <x v="1"/>
    <x v="1"/>
    <x v="2"/>
    <n v="9008.4500000000007"/>
    <s v="VEGA,HIGUERA,MARCELA"/>
  </r>
  <r>
    <x v="1"/>
    <x v="2"/>
    <s v="C23.I04.P02.S06"/>
    <x v="13"/>
    <s v="ID096"/>
    <s v="ID096-Proyectos territoriales para el reequilibrio y equidad. Emprendimiento y microempresa"/>
    <s v="***1105**"/>
    <x v="1"/>
    <x v="1"/>
    <x v="2"/>
    <n v="5000"/>
    <s v="GARRO,NECOCHEA,GEMA"/>
  </r>
  <r>
    <x v="0"/>
    <x v="1"/>
    <s v="C20.I01.P01.S12"/>
    <x v="2"/>
    <s v="ID064"/>
    <s v="ID064-Plan de modernización de la FP. Evaluación y acreditación de las competencias profesionales"/>
    <s v="***5734**"/>
    <x v="1"/>
    <x v="1"/>
    <x v="2"/>
    <n v="1440"/>
    <s v="SANCHEZ,RUIZ,MIREN IOSUNE"/>
  </r>
  <r>
    <x v="0"/>
    <x v="1"/>
    <s v="C20.I01.P01.S12"/>
    <x v="2"/>
    <s v="ID064"/>
    <s v="ID064-Plan de modernización de la FP. Evaluación y acreditación de las competencias profesionales"/>
    <s v="***5734**"/>
    <x v="1"/>
    <x v="1"/>
    <x v="2"/>
    <n v="600"/>
    <s v="SANCHEZ,RUIZ,MIREN IOSUNE"/>
  </r>
  <r>
    <x v="0"/>
    <x v="1"/>
    <s v="C20.I01.P01.S12"/>
    <x v="2"/>
    <s v="ID064"/>
    <s v="ID064-Plan de modernización de la FP. Evaluación y acreditación de las competencias profesionales"/>
    <s v="***1746**"/>
    <x v="1"/>
    <x v="1"/>
    <x v="2"/>
    <n v="1320"/>
    <s v="ARISTU,AREOPAJITA,MARIA CAMINO"/>
  </r>
  <r>
    <x v="0"/>
    <x v="1"/>
    <s v="C20.I01.P01.S12"/>
    <x v="2"/>
    <s v="ID064"/>
    <s v="ID064-Plan de modernización de la FP. Evaluación y acreditación de las competencias profesionales"/>
    <s v="***1746**"/>
    <x v="1"/>
    <x v="1"/>
    <x v="2"/>
    <n v="420"/>
    <s v="ARISTU,AREOPAJITA,MARIA CAMINO"/>
  </r>
  <r>
    <x v="0"/>
    <x v="1"/>
    <s v="C20.I01.P01.S12"/>
    <x v="2"/>
    <s v="ID064"/>
    <s v="ID064-Plan de modernización de la FP. Evaluación y acreditación de las competencias profesionales"/>
    <s v="***1746**"/>
    <x v="1"/>
    <x v="1"/>
    <x v="2"/>
    <n v="72"/>
    <s v="ARISTU,AREOPAJITA,MARIA CAMINO"/>
  </r>
  <r>
    <x v="0"/>
    <x v="1"/>
    <s v="C20.I01.P01.S12"/>
    <x v="2"/>
    <s v="ID064"/>
    <s v="ID064-Plan de modernización de la FP. Evaluación y acreditación de las competencias profesionales"/>
    <s v="***2817**"/>
    <x v="1"/>
    <x v="1"/>
    <x v="2"/>
    <n v="480"/>
    <s v="PINILLOS,REMIRO,AMAYA"/>
  </r>
  <r>
    <x v="1"/>
    <x v="2"/>
    <s v="C22.I01.P03.S01"/>
    <x v="10"/>
    <s v="ID077"/>
    <s v="ID077-Teleasistencia y sistemas digitales de control del entorno"/>
    <s v="***5504**"/>
    <x v="1"/>
    <x v="1"/>
    <x v="2"/>
    <n v="122594.01"/>
    <s v="PRESTACIONES INDIVIDUALES"/>
  </r>
  <r>
    <x v="1"/>
    <x v="2"/>
    <s v="C23.I04.P02.S06"/>
    <x v="13"/>
    <s v="ID096"/>
    <s v="ID096-Proyectos territoriales para el reequilibrio y equidad. Emprendimiento y microempresa"/>
    <s v="***1891**"/>
    <x v="0"/>
    <x v="0"/>
    <x v="2"/>
    <n v="5000"/>
    <s v="THE VISIBLE MAN SL"/>
  </r>
  <r>
    <x v="1"/>
    <x v="2"/>
    <s v="C23.I04.P02.S06"/>
    <x v="13"/>
    <s v="ID096"/>
    <s v="ID096-Proyectos territoriales para el reequilibrio y equidad. Emprendimiento y microempresa"/>
    <s v="***3111**"/>
    <x v="0"/>
    <x v="0"/>
    <x v="2"/>
    <n v="5000"/>
    <s v="ANDIA ASESORES SL"/>
  </r>
  <r>
    <x v="0"/>
    <x v="1"/>
    <s v="C20.I01.P01.S12"/>
    <x v="2"/>
    <s v="ID064"/>
    <s v="ID064-Plan de modernización de la FP. Evaluación y acreditación de las competencias profesionales"/>
    <s v="***2257**"/>
    <x v="1"/>
    <x v="1"/>
    <x v="2"/>
    <n v="1800"/>
    <s v="PEREZ,SOLA,OSCAR LUIS"/>
  </r>
  <r>
    <x v="0"/>
    <x v="1"/>
    <s v="C20.I01.P01.S12"/>
    <x v="2"/>
    <s v="ID064"/>
    <s v="ID064-Plan de modernización de la FP. Evaluación y acreditación de las competencias profesionales"/>
    <s v="***2257**"/>
    <x v="1"/>
    <x v="1"/>
    <x v="2"/>
    <n v="450"/>
    <s v="PEREZ,SOLA,OSCAR LUIS"/>
  </r>
  <r>
    <x v="0"/>
    <x v="1"/>
    <s v="C20.I02.P03.S10"/>
    <x v="1"/>
    <s v="ID069"/>
    <s v="ID069-Plan de modernización de la FP. Aulas de emprendimiento."/>
    <s v="***0109**"/>
    <x v="1"/>
    <x v="1"/>
    <x v="2"/>
    <n v="1250"/>
    <s v="ETXEBESTE,GONZALEZ,JULEN"/>
  </r>
  <r>
    <x v="0"/>
    <x v="1"/>
    <s v="C20.I02.P03.S10"/>
    <x v="1"/>
    <s v="ID069"/>
    <s v="ID069-Plan de modernización de la FP. Aulas de emprendimiento."/>
    <s v="***0740**"/>
    <x v="0"/>
    <x v="0"/>
    <x v="2"/>
    <n v="1089"/>
    <s v="AUTOBUSES LA PAMPLONESA SA"/>
  </r>
  <r>
    <x v="1"/>
    <x v="5"/>
    <s v="C23.I01.P03.S01"/>
    <x v="17"/>
    <s v="ID089"/>
    <s v="ID089-Empleo Joven. Programa de investigación INVESTIGO"/>
    <s v="***6800**"/>
    <x v="0"/>
    <x v="8"/>
    <x v="2"/>
    <n v="33108.92"/>
    <s v="UNIVERSIDAD DE NAVARRA"/>
  </r>
  <r>
    <x v="1"/>
    <x v="5"/>
    <s v="C23.I01.P03.S01"/>
    <x v="17"/>
    <s v="ID089"/>
    <s v="ID089-Empleo Joven. Programa de investigación INVESTIGO"/>
    <s v="***5001**"/>
    <x v="0"/>
    <x v="2"/>
    <x v="2"/>
    <n v="33108.92"/>
    <s v="UNIVERSIDAD PUBLICA DE NAVARRA"/>
  </r>
  <r>
    <x v="1"/>
    <x v="5"/>
    <s v="C23.I01.P03.S01"/>
    <x v="17"/>
    <s v="ID089"/>
    <s v="ID089-Empleo Joven. Programa de investigación INVESTIGO"/>
    <s v="***5001**"/>
    <x v="0"/>
    <x v="2"/>
    <x v="2"/>
    <n v="33108.92"/>
    <s v="UNIVERSIDAD PUBLICA DE NAVARRA"/>
  </r>
  <r>
    <x v="0"/>
    <x v="6"/>
    <s v="C01.I01.P02.S18"/>
    <x v="22"/>
    <s v="ID002"/>
    <s v="ID002-Zonas de bajas emisiones en entornos metropolitanos"/>
    <s v="***0000**"/>
    <x v="0"/>
    <x v="2"/>
    <x v="2"/>
    <n v="115290.5"/>
    <s v="SE DATE OBRAS PUBLICAS"/>
  </r>
  <r>
    <x v="1"/>
    <x v="8"/>
    <s v="C24.I01.P01.S07"/>
    <x v="36"/>
    <s v="ID101"/>
    <s v="ID101-Ayudas a aceleradores culturales"/>
    <s v="***0089**"/>
    <x v="0"/>
    <x v="0"/>
    <x v="2"/>
    <n v="38348.17"/>
    <s v="LABRIT MULTIMEDIA SL"/>
  </r>
  <r>
    <x v="1"/>
    <x v="8"/>
    <s v="C24.I01.P01.S07"/>
    <x v="36"/>
    <s v="ID101"/>
    <s v="ID101-Ayudas a aceleradores culturales"/>
    <s v="***7064**"/>
    <x v="0"/>
    <x v="0"/>
    <x v="2"/>
    <n v="18350.919999999998"/>
    <s v="ARENA COMUNICACION AUDIOVISUAL SL"/>
  </r>
  <r>
    <x v="0"/>
    <x v="1"/>
    <s v="C20.I02.P03.S10"/>
    <x v="1"/>
    <s v="ID069"/>
    <s v="ID069-Plan de modernización de la FP. Aulas de emprendimiento."/>
    <s v="***0109**"/>
    <x v="1"/>
    <x v="1"/>
    <x v="2"/>
    <n v="1250"/>
    <s v="ETXEBESTE,GONZALEZ,JULEN"/>
  </r>
  <r>
    <x v="0"/>
    <x v="1"/>
    <s v="C20.I02.P03.S10"/>
    <x v="1"/>
    <s v="ID069"/>
    <s v="ID069-Plan de modernización de la FP. Aulas de emprendimiento."/>
    <s v="***0109**"/>
    <x v="1"/>
    <x v="1"/>
    <x v="2"/>
    <n v="1250"/>
    <s v="ETXEBESTE,GONZALEZ,JULEN"/>
  </r>
  <r>
    <x v="0"/>
    <x v="1"/>
    <s v="C20.I02.P03.S10"/>
    <x v="1"/>
    <s v="ID069"/>
    <s v="ID069-Plan de modernización de la FP. Aulas de emprendimiento."/>
    <s v="***0109**"/>
    <x v="1"/>
    <x v="1"/>
    <x v="2"/>
    <n v="1250"/>
    <s v="ETXEBESTE,GONZALEZ,JULEN"/>
  </r>
  <r>
    <x v="0"/>
    <x v="1"/>
    <s v="C20.I01.P01.S12"/>
    <x v="2"/>
    <s v="ID064"/>
    <s v="ID064-Plan de modernización de la FP. Evaluación y acreditación de las competencias profesionales"/>
    <s v="***5347**"/>
    <x v="1"/>
    <x v="1"/>
    <x v="2"/>
    <n v="1780.98"/>
    <s v="MARTINEZ,SAGARDIA,MARIA RONCESVALLES"/>
  </r>
  <r>
    <x v="1"/>
    <x v="2"/>
    <s v="C22.I03.P01.S12"/>
    <x v="30"/>
    <s v="ID086"/>
    <s v="ID086-Convocatoria para inversiones de accesibilidad universal"/>
    <s v="***2002**"/>
    <x v="1"/>
    <x v="1"/>
    <x v="2"/>
    <n v="10000"/>
    <s v="MARTINEZ,AUTOR,JESUS"/>
  </r>
  <r>
    <x v="1"/>
    <x v="2"/>
    <s v="C22.I03.P01.S12"/>
    <x v="30"/>
    <s v="ID086"/>
    <s v="ID086-Convocatoria para inversiones de accesibilidad universal"/>
    <s v="***5423**"/>
    <x v="1"/>
    <x v="1"/>
    <x v="2"/>
    <n v="875.87"/>
    <s v="ARTOLETA,ZAZU,FELIX"/>
  </r>
  <r>
    <x v="0"/>
    <x v="1"/>
    <s v="C20.I01.P01.S12"/>
    <x v="2"/>
    <s v="ID064"/>
    <s v="ID064-Plan de modernización de la FP. Evaluación y acreditación de las competencias profesionales"/>
    <s v="***7352**"/>
    <x v="1"/>
    <x v="1"/>
    <x v="2"/>
    <n v="480"/>
    <s v="ALBERDI,RUIZ,NEIDA"/>
  </r>
  <r>
    <x v="0"/>
    <x v="1"/>
    <s v="C20.I01.P01.S12"/>
    <x v="2"/>
    <s v="ID064"/>
    <s v="ID064-Plan de modernización de la FP. Evaluación y acreditación de las competencias profesionales"/>
    <s v="***7352**"/>
    <x v="1"/>
    <x v="1"/>
    <x v="2"/>
    <n v="886"/>
    <s v="ALBERDI,RUIZ,NEIDA"/>
  </r>
  <r>
    <x v="0"/>
    <x v="1"/>
    <s v="C20.I01.P01.S12"/>
    <x v="2"/>
    <s v="ID064"/>
    <s v="ID064-Plan de modernización de la FP. Evaluación y acreditación de las competencias profesionales"/>
    <s v="***7090**"/>
    <x v="1"/>
    <x v="1"/>
    <x v="2"/>
    <n v="1758.56"/>
    <s v="FAGOAGA,MARTIARENA,MARIA PILAR"/>
  </r>
  <r>
    <x v="1"/>
    <x v="5"/>
    <s v="C17.I01.P01.S14"/>
    <x v="38"/>
    <s v="ID054"/>
    <s v="ID054-Plan Complementario de Energía e Hidrógeno Renovable."/>
    <s v="***6798**"/>
    <x v="0"/>
    <x v="6"/>
    <x v="2"/>
    <n v="882767.25"/>
    <s v="FUNDACION CENER"/>
  </r>
  <r>
    <x v="0"/>
    <x v="1"/>
    <s v="C20.I02.P01.S10"/>
    <x v="3"/>
    <s v="ID067"/>
    <s v="ID067-Formación docentes FP en digitalización y sostenibilidad"/>
    <s v="***3970**"/>
    <x v="0"/>
    <x v="0"/>
    <x v="2"/>
    <n v="2400"/>
    <s v="NAUTILUS EXPERIENCIAS DIGITALES SL"/>
  </r>
  <r>
    <x v="0"/>
    <x v="1"/>
    <s v="C20.I02.P01.S10"/>
    <x v="3"/>
    <s v="ID067"/>
    <s v="ID067-Formación docentes FP en digitalización y sostenibilidad"/>
    <s v="***6114**"/>
    <x v="0"/>
    <x v="0"/>
    <x v="2"/>
    <n v="3757.82"/>
    <s v="AVANCE EN LA EDUCACION GLOBAL SL"/>
  </r>
  <r>
    <x v="0"/>
    <x v="1"/>
    <s v="C20.I02.P01.S10"/>
    <x v="3"/>
    <s v="ID067"/>
    <s v="ID067-Formación docentes FP en digitalización y sostenibilidad"/>
    <s v="***6114**"/>
    <x v="0"/>
    <x v="0"/>
    <x v="2"/>
    <n v="3065.59"/>
    <s v="AVANCE EN LA EDUCACION GLOBAL SL"/>
  </r>
  <r>
    <x v="0"/>
    <x v="1"/>
    <s v="C19.I02.P09.S15"/>
    <x v="39"/>
    <s v="ID062"/>
    <s v="ID062-IkasNOVA Plan de digitalización educativa- Equipamiento y competencia"/>
    <s v="***5844**"/>
    <x v="0"/>
    <x v="0"/>
    <x v="2"/>
    <n v="1760"/>
    <s v="LIMUTAXI SL"/>
  </r>
  <r>
    <x v="1"/>
    <x v="4"/>
    <s v="C02.I01.P02.S11"/>
    <x v="35"/>
    <s v="ID005"/>
    <s v="ID005-Programa de rehabilitación para la recuperación económica y social en entornos residenciales (rehabilitación protegida)."/>
    <s v="***0302**"/>
    <x v="1"/>
    <x v="1"/>
    <x v="2"/>
    <n v="1500"/>
    <s v="SALSAMENDI,GURUCHARRI,EDUARDO"/>
  </r>
  <r>
    <x v="1"/>
    <x v="4"/>
    <s v="C02.I01.P02.S11"/>
    <x v="35"/>
    <s v="ID005"/>
    <s v="ID005-Programa de rehabilitación para la recuperación económica y social en entornos residenciales (rehabilitación protegida)."/>
    <s v="***5186**"/>
    <x v="1"/>
    <x v="1"/>
    <x v="2"/>
    <n v="1500"/>
    <s v="SOTRO,BELZARENA,MARIA CRISTINA"/>
  </r>
  <r>
    <x v="1"/>
    <x v="4"/>
    <s v="C02.I01.P02.S11"/>
    <x v="35"/>
    <s v="ID005"/>
    <s v="ID005-Programa de rehabilitación para la recuperación económica y social en entornos residenciales (rehabilitación protegida)."/>
    <s v="***5527**"/>
    <x v="1"/>
    <x v="1"/>
    <x v="2"/>
    <n v="2800.18"/>
    <s v="HEFFERAN,ROMERO,ALEJANDRO"/>
  </r>
  <r>
    <x v="1"/>
    <x v="4"/>
    <s v="C02.I01.P02.S11"/>
    <x v="35"/>
    <s v="ID005"/>
    <s v="ID005-Programa de rehabilitación para la recuperación económica y social en entornos residenciales (rehabilitación protegida)."/>
    <s v="***8461**"/>
    <x v="1"/>
    <x v="1"/>
    <x v="2"/>
    <n v="506"/>
    <s v="PEREZ,JIMENEZ,MARIA TERESA"/>
  </r>
  <r>
    <x v="1"/>
    <x v="4"/>
    <s v="C02.I01.P02.S11"/>
    <x v="35"/>
    <s v="ID005"/>
    <s v="ID005-Programa de rehabilitación para la recuperación económica y social en entornos residenciales (rehabilitación protegida)."/>
    <s v="***9364**"/>
    <x v="1"/>
    <x v="1"/>
    <x v="2"/>
    <n v="506"/>
    <s v="ZARANTON,CARO,JAVIER"/>
  </r>
  <r>
    <x v="1"/>
    <x v="4"/>
    <s v="C02.I01.P02.S11"/>
    <x v="35"/>
    <s v="ID005"/>
    <s v="ID005-Programa de rehabilitación para la recuperación económica y social en entornos residenciales (rehabilitación protegida)."/>
    <s v="***4561**"/>
    <x v="1"/>
    <x v="1"/>
    <x v="2"/>
    <n v="3000"/>
    <s v="SOLANO,URBIOLA,MARCO ANTONIO"/>
  </r>
  <r>
    <x v="1"/>
    <x v="4"/>
    <s v="C02.I01.P02.S11"/>
    <x v="35"/>
    <s v="ID005"/>
    <s v="ID005-Programa de rehabilitación para la recuperación económica y social en entornos residenciales (rehabilitación protegida)."/>
    <s v="***0484**"/>
    <x v="1"/>
    <x v="1"/>
    <x v="2"/>
    <n v="2380.65"/>
    <s v="VILLAFAÑE,DELGADO,JOSE IGNACIO"/>
  </r>
  <r>
    <x v="1"/>
    <x v="4"/>
    <s v="C02.I01.P02.S11"/>
    <x v="35"/>
    <s v="ID005"/>
    <s v="ID005-Programa de rehabilitación para la recuperación económica y social en entornos residenciales (rehabilitación protegida)."/>
    <s v="***2679**"/>
    <x v="1"/>
    <x v="1"/>
    <x v="2"/>
    <n v="3000"/>
    <s v="OTERMIN,EZCURDIA,JOSE MARIA"/>
  </r>
  <r>
    <x v="1"/>
    <x v="4"/>
    <s v="C02.I01.P02.S11"/>
    <x v="35"/>
    <s v="ID005"/>
    <s v="ID005-Programa de rehabilitación para la recuperación económica y social en entornos residenciales (rehabilitación protegida)."/>
    <s v="***5556**"/>
    <x v="1"/>
    <x v="1"/>
    <x v="2"/>
    <n v="2669.13"/>
    <s v="MURUZABAL,PABOLLETA,ELVIRA"/>
  </r>
  <r>
    <x v="1"/>
    <x v="4"/>
    <s v="C02.I01.P02.S11"/>
    <x v="35"/>
    <s v="ID005"/>
    <s v="ID005-Programa de rehabilitación para la recuperación económica y social en entornos residenciales (rehabilitación protegida)."/>
    <s v="***0027**"/>
    <x v="1"/>
    <x v="1"/>
    <x v="2"/>
    <n v="1500"/>
    <s v="URRUTIA,DE ERRAZQUIN,JUAN"/>
  </r>
  <r>
    <x v="1"/>
    <x v="4"/>
    <s v="C02.I01.P02.S11"/>
    <x v="35"/>
    <s v="ID005"/>
    <s v="ID005-Programa de rehabilitación para la recuperación económica y social en entornos residenciales (rehabilitación protegida)."/>
    <s v="***2064**"/>
    <x v="1"/>
    <x v="1"/>
    <x v="2"/>
    <n v="1500"/>
    <s v="MELGAREJO,ARMADA,MARIA TERESA"/>
  </r>
  <r>
    <x v="1"/>
    <x v="4"/>
    <s v="C02.I01.P02.S11"/>
    <x v="35"/>
    <s v="ID005"/>
    <s v="ID005-Programa de rehabilitación para la recuperación económica y social en entornos residenciales (rehabilitación protegida)."/>
    <s v="***4840**"/>
    <x v="1"/>
    <x v="1"/>
    <x v="2"/>
    <n v="2495.19"/>
    <s v="LORENTE,ARMENDARIZ,MARIA ELENA"/>
  </r>
  <r>
    <x v="1"/>
    <x v="4"/>
    <s v="C02.I01.P02.S11"/>
    <x v="35"/>
    <s v="ID005"/>
    <s v="ID005-Programa de rehabilitación para la recuperación económica y social en entornos residenciales (rehabilitación protegida)."/>
    <s v="***9108**"/>
    <x v="1"/>
    <x v="1"/>
    <x v="2"/>
    <n v="3000"/>
    <s v="MUNARRIZ,FERNANDEZ,ANGELA"/>
  </r>
  <r>
    <x v="1"/>
    <x v="4"/>
    <s v="C02.I01.P02.S11"/>
    <x v="35"/>
    <s v="ID005"/>
    <s v="ID005-Programa de rehabilitación para la recuperación económica y social en entornos residenciales (rehabilitación protegida)."/>
    <s v="***5155**"/>
    <x v="1"/>
    <x v="1"/>
    <x v="2"/>
    <n v="1500"/>
    <s v="ROMERO,REINA,MARIA YOLANDA"/>
  </r>
  <r>
    <x v="1"/>
    <x v="4"/>
    <s v="C02.I01.P02.S11"/>
    <x v="35"/>
    <s v="ID005"/>
    <s v="ID005-Programa de rehabilitación para la recuperación económica y social en entornos residenciales (rehabilitación protegida)."/>
    <s v="***6694**"/>
    <x v="1"/>
    <x v="1"/>
    <x v="2"/>
    <n v="1500"/>
    <s v="HERNANDEZ,LABRADOR,JULIO ANTONIO"/>
  </r>
  <r>
    <x v="1"/>
    <x v="4"/>
    <s v="C02.I01.P02.S11"/>
    <x v="35"/>
    <s v="ID005"/>
    <s v="ID005-Programa de rehabilitación para la recuperación económica y social en entornos residenciales (rehabilitación protegida)."/>
    <s v="***3267**"/>
    <x v="1"/>
    <x v="1"/>
    <x v="2"/>
    <n v="1326.16"/>
    <s v="JIMENEZ,ERICE,ANGEL MARIA"/>
  </r>
  <r>
    <x v="1"/>
    <x v="4"/>
    <s v="C02.I01.P02.S11"/>
    <x v="35"/>
    <s v="ID005"/>
    <s v="ID005-Programa de rehabilitación para la recuperación económica y social en entornos residenciales (rehabilitación protegida)."/>
    <s v="***5185**"/>
    <x v="1"/>
    <x v="1"/>
    <x v="2"/>
    <n v="1326.16"/>
    <s v="ESEVERRI,ZAMBORAN,MARIA ANGELES"/>
  </r>
  <r>
    <x v="1"/>
    <x v="4"/>
    <s v="C02.I01.P02.S11"/>
    <x v="35"/>
    <s v="ID005"/>
    <s v="ID005-Programa de rehabilitación para la recuperación económica y social en entornos residenciales (rehabilitación protegida)."/>
    <s v="***4427**"/>
    <x v="1"/>
    <x v="1"/>
    <x v="2"/>
    <n v="3000"/>
    <s v="URCHAGA,MARTINEZ,ANA"/>
  </r>
  <r>
    <x v="1"/>
    <x v="4"/>
    <s v="C02.I01.P02.S11"/>
    <x v="35"/>
    <s v="ID005"/>
    <s v="ID005-Programa de rehabilitación para la recuperación económica y social en entornos residenciales (rehabilitación protegida)."/>
    <s v="***4194**"/>
    <x v="1"/>
    <x v="1"/>
    <x v="2"/>
    <n v="2488.73"/>
    <s v="PENA,AZNAREZ,MIGUEL"/>
  </r>
  <r>
    <x v="1"/>
    <x v="4"/>
    <s v="C02.I01.P02.S11"/>
    <x v="35"/>
    <s v="ID005"/>
    <s v="ID005-Programa de rehabilitación para la recuperación económica y social en entornos residenciales (rehabilitación protegida)."/>
    <s v="***0015**"/>
    <x v="1"/>
    <x v="1"/>
    <x v="2"/>
    <n v="1495.52"/>
    <s v="LEYUN,ALMARCEGUI,IÑIGO"/>
  </r>
  <r>
    <x v="1"/>
    <x v="4"/>
    <s v="C02.I01.P02.S11"/>
    <x v="35"/>
    <s v="ID005"/>
    <s v="ID005-Programa de rehabilitación para la recuperación económica y social en entornos residenciales (rehabilitación protegida)."/>
    <s v="***0455**"/>
    <x v="1"/>
    <x v="1"/>
    <x v="2"/>
    <n v="1495.52"/>
    <s v="ABETE,BARTOLOME,AINHOA"/>
  </r>
  <r>
    <x v="1"/>
    <x v="4"/>
    <s v="C02.I01.P02.S11"/>
    <x v="35"/>
    <s v="ID005"/>
    <s v="ID005-Programa de rehabilitación para la recuperación económica y social en entornos residenciales (rehabilitación protegida)."/>
    <s v="***0563**"/>
    <x v="1"/>
    <x v="1"/>
    <x v="2"/>
    <n v="2770.27"/>
    <s v="SANCHEZ,RUIZ,JOSE JAVIER"/>
  </r>
  <r>
    <x v="1"/>
    <x v="4"/>
    <s v="C02.I01.P02.S11"/>
    <x v="35"/>
    <s v="ID005"/>
    <s v="ID005-Programa de rehabilitación para la recuperación económica y social en entornos residenciales (rehabilitación protegida)."/>
    <s v="***5302**"/>
    <x v="1"/>
    <x v="1"/>
    <x v="2"/>
    <n v="3000"/>
    <s v="ROS,ESCRIBANO,JUAN LUIS"/>
  </r>
  <r>
    <x v="1"/>
    <x v="4"/>
    <s v="C02.I01.P02.S11"/>
    <x v="35"/>
    <s v="ID005"/>
    <s v="ID005-Programa de rehabilitación para la recuperación económica y social en entornos residenciales (rehabilitación protegida)."/>
    <s v="***4238**"/>
    <x v="1"/>
    <x v="1"/>
    <x v="2"/>
    <n v="1026.6300000000001"/>
    <s v="VIEDMA,MORILLAS,MARIA DEL CARMEN"/>
  </r>
  <r>
    <x v="1"/>
    <x v="4"/>
    <s v="C02.I01.P02.S11"/>
    <x v="35"/>
    <s v="ID005"/>
    <s v="ID005-Programa de rehabilitación para la recuperación económica y social en entornos residenciales (rehabilitación protegida)."/>
    <s v="***3005**"/>
    <x v="1"/>
    <x v="1"/>
    <x v="2"/>
    <n v="1026.6300000000001"/>
    <s v="MAESTROJUAN,MARTINCORENA,ALFREDO"/>
  </r>
  <r>
    <x v="1"/>
    <x v="4"/>
    <s v="C02.I01.P02.S11"/>
    <x v="35"/>
    <s v="ID005"/>
    <s v="ID005-Programa de rehabilitación para la recuperación económica y social en entornos residenciales (rehabilitación protegida)."/>
    <s v="***4197**"/>
    <x v="1"/>
    <x v="1"/>
    <x v="2"/>
    <n v="1500"/>
    <s v="ECHAMENDI,LORENTE,PABLO"/>
  </r>
  <r>
    <x v="1"/>
    <x v="4"/>
    <s v="C02.I01.P02.S11"/>
    <x v="35"/>
    <s v="ID005"/>
    <s v="ID005-Programa de rehabilitación para la recuperación económica y social en entornos residenciales (rehabilitación protegida)."/>
    <s v="***9272**"/>
    <x v="1"/>
    <x v="1"/>
    <x v="2"/>
    <n v="1500"/>
    <s v="AH FAT,,VERONIQUE MARIE"/>
  </r>
  <r>
    <x v="1"/>
    <x v="4"/>
    <s v="C02.I01.P02.S11"/>
    <x v="35"/>
    <s v="ID005"/>
    <s v="ID005-Programa de rehabilitación para la recuperación económica y social en entornos residenciales (rehabilitación protegida)."/>
    <s v="***0901**"/>
    <x v="1"/>
    <x v="1"/>
    <x v="2"/>
    <n v="1871.33"/>
    <s v="VILCHEZ,LOPEZ,JESUS"/>
  </r>
  <r>
    <x v="1"/>
    <x v="4"/>
    <s v="C02.I01.P02.S11"/>
    <x v="35"/>
    <s v="ID005"/>
    <s v="ID005-Programa de rehabilitación para la recuperación económica y social en entornos residenciales (rehabilitación protegida)."/>
    <s v="***8087**"/>
    <x v="1"/>
    <x v="1"/>
    <x v="2"/>
    <n v="1500"/>
    <s v="HERNANDEZ,RODRIGUEZ,ALFREDO"/>
  </r>
  <r>
    <x v="1"/>
    <x v="4"/>
    <s v="C02.I01.P02.S11"/>
    <x v="35"/>
    <s v="ID005"/>
    <s v="ID005-Programa de rehabilitación para la recuperación económica y social en entornos residenciales (rehabilitación protegida)."/>
    <s v="***2516**"/>
    <x v="1"/>
    <x v="1"/>
    <x v="2"/>
    <n v="1500"/>
    <s v="PARDOS,RUBIO,MILAGROS"/>
  </r>
  <r>
    <x v="1"/>
    <x v="4"/>
    <s v="C02.I01.P02.S11"/>
    <x v="35"/>
    <s v="ID005"/>
    <s v="ID005-Programa de rehabilitación para la recuperación económica y social en entornos residenciales (rehabilitación protegida)."/>
    <s v="***0052**"/>
    <x v="1"/>
    <x v="1"/>
    <x v="2"/>
    <n v="2766.06"/>
    <s v="IRAÑETA,ALMARCEGUI,MARIA PILAR"/>
  </r>
  <r>
    <x v="1"/>
    <x v="4"/>
    <s v="C02.I01.P02.S11"/>
    <x v="35"/>
    <s v="ID005"/>
    <s v="ID005-Programa de rehabilitación para la recuperación económica y social en entornos residenciales (rehabilitación protegida)."/>
    <s v="***5783**"/>
    <x v="1"/>
    <x v="1"/>
    <x v="2"/>
    <n v="1500"/>
    <s v="CALVO,DIEZ,JOSE LUIS"/>
  </r>
  <r>
    <x v="1"/>
    <x v="4"/>
    <s v="C02.I01.P02.S11"/>
    <x v="35"/>
    <s v="ID005"/>
    <s v="ID005-Programa de rehabilitación para la recuperación económica y social en entornos residenciales (rehabilitación protegida)."/>
    <s v="***4972**"/>
    <x v="1"/>
    <x v="1"/>
    <x v="2"/>
    <n v="1500"/>
    <s v="PAIN,MARQUEZ,ANTONIA"/>
  </r>
  <r>
    <x v="1"/>
    <x v="4"/>
    <s v="C02.I01.P02.S11"/>
    <x v="35"/>
    <s v="ID005"/>
    <s v="ID005-Programa de rehabilitación para la recuperación económica y social en entornos residenciales (rehabilitación protegida)."/>
    <s v="***8870**"/>
    <x v="1"/>
    <x v="1"/>
    <x v="2"/>
    <n v="1210.67"/>
    <s v="MOURA,BURGOS,MARIA DEL MAR"/>
  </r>
  <r>
    <x v="1"/>
    <x v="4"/>
    <s v="C02.I01.P02.S11"/>
    <x v="35"/>
    <s v="ID005"/>
    <s v="ID005-Programa de rehabilitación para la recuperación económica y social en entornos residenciales (rehabilitación protegida)."/>
    <s v="***7978**"/>
    <x v="1"/>
    <x v="1"/>
    <x v="2"/>
    <n v="1609.3"/>
    <s v="ILINCHETA,IRIARTE,MARIA ISABEL"/>
  </r>
  <r>
    <x v="1"/>
    <x v="4"/>
    <s v="C02.I01.P02.S11"/>
    <x v="35"/>
    <s v="ID005"/>
    <s v="ID005-Programa de rehabilitación para la recuperación económica y social en entornos residenciales (rehabilitación protegida)."/>
    <s v="***1384**"/>
    <x v="1"/>
    <x v="1"/>
    <x v="2"/>
    <n v="3000"/>
    <s v="SANTAMARIA,FIGUEROBA,ENRIQUETA"/>
  </r>
  <r>
    <x v="1"/>
    <x v="2"/>
    <s v="C22.I01.P04.S06"/>
    <x v="4"/>
    <s v="ID076"/>
    <s v="ID076-Plan de gestión Reformas de centros residenciales"/>
    <s v="***6098**"/>
    <x v="0"/>
    <x v="5"/>
    <x v="2"/>
    <n v="194044.69"/>
    <s v="ASOCIACION VESTA"/>
  </r>
  <r>
    <x v="1"/>
    <x v="2"/>
    <s v="C22.I01.P04.S06"/>
    <x v="4"/>
    <s v="ID076"/>
    <s v="ID076-Plan de gestión Reformas de centros residenciales"/>
    <s v="***2170**"/>
    <x v="0"/>
    <x v="4"/>
    <x v="2"/>
    <n v="132620.28"/>
    <s v="AYUNTAMIENTO DE SAN MARTIN DE UNX"/>
  </r>
  <r>
    <x v="1"/>
    <x v="2"/>
    <s v="C22.I01.P04.S06"/>
    <x v="4"/>
    <s v="ID076"/>
    <s v="ID076-Plan de gestión Reformas de centros residenciales"/>
    <s v="***0141**"/>
    <x v="0"/>
    <x v="5"/>
    <x v="2"/>
    <n v="182593.02"/>
    <s v="SANTA CASA MISERICORDIA"/>
  </r>
  <r>
    <x v="1"/>
    <x v="2"/>
    <s v="C22.I01.P04.S06"/>
    <x v="4"/>
    <s v="ID076"/>
    <s v="ID076-Plan de gestión Reformas de centros residenciales"/>
    <s v="***0002**"/>
    <x v="0"/>
    <x v="8"/>
    <x v="2"/>
    <n v="144258.9"/>
    <s v="HERMANAS HOSPITALARIAS DEL SAGRADO CORAZON DE JESUS"/>
  </r>
  <r>
    <x v="1"/>
    <x v="2"/>
    <s v="C23.I04.P02.S06"/>
    <x v="13"/>
    <s v="ID096"/>
    <s v="ID096-Proyectos territoriales para el reequilibrio y equidad. Emprendimiento y microempresa"/>
    <s v="***1995**"/>
    <x v="0"/>
    <x v="0"/>
    <x v="2"/>
    <n v="5000"/>
    <s v="CORREDURIA DE SEGUROS ROSA ZUHEROS SL"/>
  </r>
  <r>
    <x v="1"/>
    <x v="5"/>
    <s v="C23.I01.P03.S01"/>
    <x v="17"/>
    <s v="ID089"/>
    <s v="ID089-Empleo Joven. Programa de investigación INVESTIGO"/>
    <s v="***6800**"/>
    <x v="0"/>
    <x v="8"/>
    <x v="2"/>
    <n v="22405.94"/>
    <s v="UNIVERSIDAD DE NAVARRA"/>
  </r>
  <r>
    <x v="0"/>
    <x v="1"/>
    <s v="C20.I01.P01.S12"/>
    <x v="2"/>
    <s v="ID064"/>
    <s v="ID064-Plan de modernización de la FP. Evaluación y acreditación de las competencias profesionales"/>
    <s v="***7300**"/>
    <x v="0"/>
    <x v="2"/>
    <x v="2"/>
    <n v="133100"/>
    <s v="CAMARA OFICIAL DE COMERCIO INDUSTRIA Y SERVICIOS DE NAVARRA"/>
  </r>
  <r>
    <x v="1"/>
    <x v="4"/>
    <s v="C23.I04.P02.S01"/>
    <x v="25"/>
    <s v="ID094"/>
    <s v="ID094-Plan de reactivación económica de los Pirineos orientales de Navarra"/>
    <s v="***2480**"/>
    <x v="0"/>
    <x v="4"/>
    <x v="2"/>
    <n v="100000"/>
    <s v="AYUNTAMIENTO DE VALCARLOS"/>
  </r>
  <r>
    <x v="0"/>
    <x v="1"/>
    <s v="C20.I01.P01.S12"/>
    <x v="2"/>
    <s v="ID064"/>
    <s v="ID064-Plan de modernización de la FP. Evaluación y acreditación de las competencias profesionales"/>
    <s v="***2817**"/>
    <x v="1"/>
    <x v="1"/>
    <x v="2"/>
    <n v="450"/>
    <s v="PINILLOS,REMIRO,AMAYA"/>
  </r>
  <r>
    <x v="0"/>
    <x v="1"/>
    <s v="C20.I01.P01.S12"/>
    <x v="2"/>
    <s v="ID064"/>
    <s v="ID064-Plan de modernización de la FP. Evaluación y acreditación de las competencias profesionales"/>
    <s v="***2201**"/>
    <x v="1"/>
    <x v="1"/>
    <x v="2"/>
    <n v="480"/>
    <s v="ISO,GAYARRE,SONIA"/>
  </r>
  <r>
    <x v="0"/>
    <x v="1"/>
    <s v="C20.I01.P01.S12"/>
    <x v="2"/>
    <s v="ID064"/>
    <s v="ID064-Plan de modernización de la FP. Evaluación y acreditación de las competencias profesionales"/>
    <s v="***2201**"/>
    <x v="1"/>
    <x v="1"/>
    <x v="2"/>
    <n v="450"/>
    <s v="ISO,GAYARRE,SONIA"/>
  </r>
  <r>
    <x v="0"/>
    <x v="1"/>
    <s v="C20.I02.P03.S10"/>
    <x v="1"/>
    <s v="ID069"/>
    <s v="ID069-Plan de modernización de la FP. Aulas de emprendimiento."/>
    <s v="***6438**"/>
    <x v="0"/>
    <x v="5"/>
    <x v="2"/>
    <n v="1250"/>
    <s v="FUNDACION MIGUEL INDURAIN"/>
  </r>
  <r>
    <x v="0"/>
    <x v="2"/>
    <s v="C23.I05.P02.S02"/>
    <x v="15"/>
    <s v="ID097"/>
    <s v="ID097-Formación permanente del Sistema Nacional de Empleo"/>
    <s v="***6908**"/>
    <x v="1"/>
    <x v="1"/>
    <x v="2"/>
    <n v="2700"/>
    <s v="MARAÑON,URIARTE,JESUS MANUEL"/>
  </r>
  <r>
    <x v="0"/>
    <x v="2"/>
    <s v="C23.I05.P02.S02"/>
    <x v="15"/>
    <s v="ID097"/>
    <s v="ID097-Formación permanente del Sistema Nacional de Empleo"/>
    <s v="***0482**"/>
    <x v="1"/>
    <x v="1"/>
    <x v="2"/>
    <n v="66.180000000000007"/>
    <s v="BENGOCHEA,CARPENA,AMAYA"/>
  </r>
  <r>
    <x v="1"/>
    <x v="2"/>
    <s v="C22.I03.P01.S12"/>
    <x v="30"/>
    <s v="ID086"/>
    <s v="ID086-Convocatoria para inversiones de accesibilidad universal"/>
    <s v="***9195**"/>
    <x v="0"/>
    <x v="7"/>
    <x v="2"/>
    <n v="2095.7199999999998"/>
    <s v="COPROPIETARIOS CL JOAQUIN LIZARRAGA 2 4 6 Y C L UZTARROZ 23"/>
  </r>
  <r>
    <x v="0"/>
    <x v="2"/>
    <s v="C23.I05.P01.S16"/>
    <x v="12"/>
    <s v="ID098"/>
    <s v="ID098-Planes de trabajo COE"/>
    <s v="***3596**"/>
    <x v="0"/>
    <x v="3"/>
    <x v="2"/>
    <n v="4500"/>
    <s v="ARCE SOLANA HECTOR Y MOLPECERES ALFONSO SUSANA"/>
  </r>
  <r>
    <x v="0"/>
    <x v="2"/>
    <s v="C23.I05.P01.S16"/>
    <x v="12"/>
    <s v="ID098"/>
    <s v="ID098-Planes de trabajo COE"/>
    <s v="***3095**"/>
    <x v="1"/>
    <x v="1"/>
    <x v="2"/>
    <n v="12705"/>
    <s v="MOLPECERES,ALFONSO,SUSANA"/>
  </r>
  <r>
    <x v="1"/>
    <x v="5"/>
    <s v="C23.I01.P03.S01"/>
    <x v="17"/>
    <s v="ID089"/>
    <s v="ID089-Empleo Joven. Programa de investigación INVESTIGO"/>
    <s v="***5001**"/>
    <x v="0"/>
    <x v="2"/>
    <x v="2"/>
    <n v="33108.92"/>
    <s v="UNIVERSIDAD PUBLICA DE NAVARRA"/>
  </r>
  <r>
    <x v="0"/>
    <x v="0"/>
    <s v="C14.I01.P02.S15"/>
    <x v="19"/>
    <s v="ID044"/>
    <s v="ID044-Plan de sostenibilidad turística en destino - ACD Navarra Rural"/>
    <s v="***9106**"/>
    <x v="0"/>
    <x v="0"/>
    <x v="2"/>
    <n v="145.19999999999999"/>
    <s v="ISOAVENTURA SL"/>
  </r>
  <r>
    <x v="0"/>
    <x v="0"/>
    <s v="C14.I01.P02.S15"/>
    <x v="19"/>
    <s v="ID044"/>
    <s v="ID044-Plan de sostenibilidad turística en destino - ACD Navarra Rural"/>
    <s v="***2334**"/>
    <x v="0"/>
    <x v="0"/>
    <x v="2"/>
    <n v="1452"/>
    <s v="PANGEA EDUCACION Y DEPORTE EN LA NATURALEZA SL"/>
  </r>
  <r>
    <x v="0"/>
    <x v="0"/>
    <s v="C14.I01.P02.S15"/>
    <x v="19"/>
    <s v="ID044"/>
    <s v="ID044-Plan de sostenibilidad turística en destino - ACD Navarra Rural"/>
    <s v="***4276**"/>
    <x v="0"/>
    <x v="0"/>
    <x v="2"/>
    <n v="484"/>
    <s v="MARIA MORRAS ESTUDIO CREATIVO SLU"/>
  </r>
  <r>
    <x v="1"/>
    <x v="4"/>
    <s v="C02.I01.P02.S11"/>
    <x v="35"/>
    <s v="ID005"/>
    <s v="ID005-Programa de rehabilitación para la recuperación económica y social en entornos residenciales (rehabilitación protegida)."/>
    <s v="***5333**"/>
    <x v="1"/>
    <x v="1"/>
    <x v="2"/>
    <n v="1264.7"/>
    <s v="MATUTE,SAN ANSELMO,JESUS"/>
  </r>
  <r>
    <x v="1"/>
    <x v="4"/>
    <s v="C02.I01.P02.S11"/>
    <x v="35"/>
    <s v="ID005"/>
    <s v="ID005-Programa de rehabilitación para la recuperación económica y social en entornos residenciales (rehabilitación protegida)."/>
    <s v="***8516**"/>
    <x v="1"/>
    <x v="1"/>
    <x v="2"/>
    <n v="606.48"/>
    <s v="ARKAUZ,ZUBILLAGA,MIKEL"/>
  </r>
  <r>
    <x v="1"/>
    <x v="4"/>
    <s v="C02.I01.P02.S11"/>
    <x v="35"/>
    <s v="ID005"/>
    <s v="ID005-Programa de rehabilitación para la recuperación económica y social en entornos residenciales (rehabilitación protegida)."/>
    <s v="***9862**"/>
    <x v="1"/>
    <x v="1"/>
    <x v="2"/>
    <n v="606.47"/>
    <s v="GONZALES,,MARLIZ SOFIA"/>
  </r>
  <r>
    <x v="1"/>
    <x v="4"/>
    <s v="C02.I01.P02.S11"/>
    <x v="35"/>
    <s v="ID005"/>
    <s v="ID005-Programa de rehabilitación para la recuperación económica y social en entornos residenciales (rehabilitación protegida)."/>
    <s v="***4070**"/>
    <x v="1"/>
    <x v="1"/>
    <x v="2"/>
    <n v="1500"/>
    <s v="OYAGA,VELEZ,JOSE JAVIER"/>
  </r>
  <r>
    <x v="1"/>
    <x v="4"/>
    <s v="C02.I01.P02.S11"/>
    <x v="35"/>
    <s v="ID005"/>
    <s v="ID005-Programa de rehabilitación para la recuperación económica y social en entornos residenciales (rehabilitación protegida)."/>
    <s v="***4435**"/>
    <x v="1"/>
    <x v="1"/>
    <x v="2"/>
    <n v="1500"/>
    <s v="UNZU,MARTINEZ,ISABEL"/>
  </r>
  <r>
    <x v="1"/>
    <x v="4"/>
    <s v="C02.I01.P02.S11"/>
    <x v="35"/>
    <s v="ID005"/>
    <s v="ID005-Programa de rehabilitación para la recuperación económica y social en entornos residenciales (rehabilitación protegida)."/>
    <s v="***5838**"/>
    <x v="1"/>
    <x v="1"/>
    <x v="2"/>
    <n v="1044.47"/>
    <s v="MARTINEZ,ALDAZ,SERGIO"/>
  </r>
  <r>
    <x v="1"/>
    <x v="4"/>
    <s v="C02.I01.P02.S11"/>
    <x v="35"/>
    <s v="ID005"/>
    <s v="ID005-Programa de rehabilitación para la recuperación económica y social en entornos residenciales (rehabilitación protegida)."/>
    <s v="***3631**"/>
    <x v="1"/>
    <x v="1"/>
    <x v="2"/>
    <n v="1044.46"/>
    <s v="GARCIA,AMARO,MAITANE NEREA"/>
  </r>
  <r>
    <x v="1"/>
    <x v="4"/>
    <s v="C02.I01.P02.S11"/>
    <x v="35"/>
    <s v="ID005"/>
    <s v="ID005-Programa de rehabilitación para la recuperación económica y social en entornos residenciales (rehabilitación protegida)."/>
    <s v="***3951**"/>
    <x v="1"/>
    <x v="1"/>
    <x v="2"/>
    <n v="1500"/>
    <s v="CENGOTITABENGOA,UGALDE,MARIA TERESA"/>
  </r>
  <r>
    <x v="1"/>
    <x v="4"/>
    <s v="C02.I01.P02.S11"/>
    <x v="35"/>
    <s v="ID005"/>
    <s v="ID005-Programa de rehabilitación para la recuperación económica y social en entornos residenciales (rehabilitación protegida)."/>
    <s v="***6064**"/>
    <x v="1"/>
    <x v="1"/>
    <x v="2"/>
    <n v="1500"/>
    <s v="BERGES,MAGAÑA,SANTIAGO"/>
  </r>
  <r>
    <x v="1"/>
    <x v="4"/>
    <s v="C02.I01.P02.S11"/>
    <x v="35"/>
    <s v="ID005"/>
    <s v="ID005-Programa de rehabilitación para la recuperación económica y social en entornos residenciales (rehabilitación protegida)."/>
    <s v="***3867**"/>
    <x v="1"/>
    <x v="1"/>
    <x v="2"/>
    <n v="2207.84"/>
    <s v="GIRALDO,ZALBA,ANGEL MARIA"/>
  </r>
  <r>
    <x v="1"/>
    <x v="4"/>
    <s v="C02.I01.P02.S11"/>
    <x v="35"/>
    <s v="ID005"/>
    <s v="ID005-Programa de rehabilitación para la recuperación económica y social en entornos residenciales (rehabilitación protegida)."/>
    <s v="***9083**"/>
    <x v="1"/>
    <x v="1"/>
    <x v="2"/>
    <n v="1385.7"/>
    <s v="ALGUACIL,AZCONA,FERNANDO"/>
  </r>
  <r>
    <x v="1"/>
    <x v="4"/>
    <s v="C02.I01.P02.S11"/>
    <x v="35"/>
    <s v="ID005"/>
    <s v="ID005-Programa de rehabilitación para la recuperación económica y social en entornos residenciales (rehabilitación protegida)."/>
    <s v="***7477**"/>
    <x v="1"/>
    <x v="1"/>
    <x v="2"/>
    <n v="1385.7"/>
    <s v="URRA,CHOCARRO,MARIA ANGELA"/>
  </r>
  <r>
    <x v="1"/>
    <x v="4"/>
    <s v="C02.I01.P02.S11"/>
    <x v="35"/>
    <s v="ID005"/>
    <s v="ID005-Programa de rehabilitación para la recuperación económica y social en entornos residenciales (rehabilitación protegida)."/>
    <s v="***8257**"/>
    <x v="1"/>
    <x v="1"/>
    <x v="2"/>
    <n v="3000"/>
    <s v="QUESADA,MUELAS,LUIS FRANCISCO"/>
  </r>
  <r>
    <x v="1"/>
    <x v="4"/>
    <s v="C02.I01.P02.S11"/>
    <x v="35"/>
    <s v="ID005"/>
    <s v="ID005-Programa de rehabilitación para la recuperación económica y social en entornos residenciales (rehabilitación protegida)."/>
    <s v="***0838**"/>
    <x v="1"/>
    <x v="1"/>
    <x v="2"/>
    <n v="2424.84"/>
    <s v="SANCHEZ,GALAN,DAVID"/>
  </r>
  <r>
    <x v="1"/>
    <x v="4"/>
    <s v="C02.I01.P02.S11"/>
    <x v="35"/>
    <s v="ID005"/>
    <s v="ID005-Programa de rehabilitación para la recuperación económica y social en entornos residenciales (rehabilitación protegida)."/>
    <s v="***9455**"/>
    <x v="1"/>
    <x v="1"/>
    <x v="2"/>
    <n v="1769.36"/>
    <s v="RIVAS,PORTELA,YOLANDA"/>
  </r>
  <r>
    <x v="1"/>
    <x v="4"/>
    <s v="C02.I01.P02.S11"/>
    <x v="35"/>
    <s v="ID005"/>
    <s v="ID005-Programa de rehabilitación para la recuperación económica y social en entornos residenciales (rehabilitación protegida)."/>
    <s v="***1944**"/>
    <x v="1"/>
    <x v="1"/>
    <x v="2"/>
    <n v="2231.2399999999998"/>
    <s v="URSUA,LASHERAS,MARIA"/>
  </r>
  <r>
    <x v="1"/>
    <x v="4"/>
    <s v="C02.I01.P02.S11"/>
    <x v="35"/>
    <s v="ID005"/>
    <s v="ID005-Programa de rehabilitación para la recuperación económica y social en entornos residenciales (rehabilitación protegida)."/>
    <s v="***4082**"/>
    <x v="1"/>
    <x v="1"/>
    <x v="2"/>
    <n v="3000"/>
    <s v="HIJOSA,TOLLAR,ALEJANDRO"/>
  </r>
  <r>
    <x v="1"/>
    <x v="4"/>
    <s v="C02.I01.P02.S11"/>
    <x v="35"/>
    <s v="ID005"/>
    <s v="ID005-Programa de rehabilitación para la recuperación económica y social en entornos residenciales (rehabilitación protegida)."/>
    <s v="***9039**"/>
    <x v="1"/>
    <x v="1"/>
    <x v="2"/>
    <n v="2884.63"/>
    <s v="MARIN,IRUROZQUI,MIKEL"/>
  </r>
  <r>
    <x v="1"/>
    <x v="4"/>
    <s v="C02.I01.P02.S11"/>
    <x v="35"/>
    <s v="ID005"/>
    <s v="ID005-Programa de rehabilitación para la recuperación económica y social en entornos residenciales (rehabilitación protegida)."/>
    <s v="***2278**"/>
    <x v="1"/>
    <x v="1"/>
    <x v="2"/>
    <n v="1121.33"/>
    <s v="MARTINEZ DE MORENTIN,ATAUN,LAURA"/>
  </r>
  <r>
    <x v="1"/>
    <x v="4"/>
    <s v="C02.I01.P02.S11"/>
    <x v="35"/>
    <s v="ID005"/>
    <s v="ID005-Programa de rehabilitación para la recuperación económica y social en entornos residenciales (rehabilitación protegida)."/>
    <s v="***3966**"/>
    <x v="1"/>
    <x v="1"/>
    <x v="2"/>
    <n v="1121.32"/>
    <s v="RAMIREZ,EGUZQUIZA,GINES"/>
  </r>
  <r>
    <x v="1"/>
    <x v="4"/>
    <s v="C02.I01.P02.S11"/>
    <x v="35"/>
    <s v="ID005"/>
    <s v="ID005-Programa de rehabilitación para la recuperación económica y social en entornos residenciales (rehabilitación protegida)."/>
    <s v="***3980**"/>
    <x v="1"/>
    <x v="1"/>
    <x v="2"/>
    <n v="1602.04"/>
    <s v="ESPARZA,SIERRA,MARIA DOLORES"/>
  </r>
  <r>
    <x v="1"/>
    <x v="4"/>
    <s v="C02.I01.P02.S11"/>
    <x v="35"/>
    <s v="ID005"/>
    <s v="ID005-Programa de rehabilitación para la recuperación económica y social en entornos residenciales (rehabilitación protegida)."/>
    <s v="***8044**"/>
    <x v="1"/>
    <x v="1"/>
    <x v="2"/>
    <n v="3000"/>
    <s v="CIRAUQUI,AINZUA,JAVIER IGNACIO"/>
  </r>
  <r>
    <x v="1"/>
    <x v="4"/>
    <s v="C02.I01.P02.S11"/>
    <x v="35"/>
    <s v="ID005"/>
    <s v="ID005-Programa de rehabilitación para la recuperación económica y social en entornos residenciales (rehabilitación protegida)."/>
    <s v="***2208**"/>
    <x v="1"/>
    <x v="1"/>
    <x v="2"/>
    <n v="2756.07"/>
    <s v="BERASATEGUI,GARMENDIA,JOSU"/>
  </r>
  <r>
    <x v="1"/>
    <x v="4"/>
    <s v="C02.I01.P02.S11"/>
    <x v="35"/>
    <s v="ID005"/>
    <s v="ID005-Programa de rehabilitación para la recuperación económica y social en entornos residenciales (rehabilitación protegida)."/>
    <s v="***3191**"/>
    <x v="1"/>
    <x v="1"/>
    <x v="2"/>
    <n v="3000"/>
    <s v="BONETA,SENOSIAIN,JOAQUIN MARIA"/>
  </r>
  <r>
    <x v="1"/>
    <x v="4"/>
    <s v="C02.I01.P02.S11"/>
    <x v="35"/>
    <s v="ID005"/>
    <s v="ID005-Programa de rehabilitación para la recuperación económica y social en entornos residenciales (rehabilitación protegida)."/>
    <s v="***0926**"/>
    <x v="1"/>
    <x v="1"/>
    <x v="2"/>
    <n v="3000"/>
    <s v="LARRAZ,DONAIRE,IANIRE"/>
  </r>
  <r>
    <x v="1"/>
    <x v="4"/>
    <s v="C02.I01.P02.S11"/>
    <x v="35"/>
    <s v="ID005"/>
    <s v="ID005-Programa de rehabilitación para la recuperación económica y social en entornos residenciales (rehabilitación protegida)."/>
    <s v="***7791**"/>
    <x v="1"/>
    <x v="1"/>
    <x v="2"/>
    <n v="2679.48"/>
    <s v="ARTUCH,LUS,OLGA"/>
  </r>
  <r>
    <x v="1"/>
    <x v="4"/>
    <s v="C02.I01.P02.S11"/>
    <x v="35"/>
    <s v="ID005"/>
    <s v="ID005-Programa de rehabilitación para la recuperación económica y social en entornos residenciales (rehabilitación protegida)."/>
    <s v="***1511**"/>
    <x v="1"/>
    <x v="1"/>
    <x v="2"/>
    <n v="1106.72"/>
    <s v="ARZOZ,RIVAS,IZASKUN"/>
  </r>
  <r>
    <x v="1"/>
    <x v="4"/>
    <s v="C02.I01.P02.S11"/>
    <x v="35"/>
    <s v="ID005"/>
    <s v="ID005-Programa de rehabilitación para la recuperación económica y social en entornos residenciales (rehabilitación protegida)."/>
    <s v="***0628**"/>
    <x v="1"/>
    <x v="1"/>
    <x v="2"/>
    <n v="1106.71"/>
    <s v="IRIARTE,VAZQUEZ,URTZI"/>
  </r>
  <r>
    <x v="1"/>
    <x v="4"/>
    <s v="C02.I01.P02.S11"/>
    <x v="35"/>
    <s v="ID005"/>
    <s v="ID005-Programa de rehabilitación para la recuperación económica y social en entornos residenciales (rehabilitación protegida)."/>
    <s v="***2021**"/>
    <x v="1"/>
    <x v="1"/>
    <x v="2"/>
    <n v="1514.52"/>
    <s v="ONIVENIS,VAZQUEZ,NURIA"/>
  </r>
  <r>
    <x v="1"/>
    <x v="4"/>
    <s v="C02.I01.P02.S11"/>
    <x v="35"/>
    <s v="ID005"/>
    <s v="ID005-Programa de rehabilitación para la recuperación económica y social en entornos residenciales (rehabilitación protegida)."/>
    <s v="***8700**"/>
    <x v="1"/>
    <x v="1"/>
    <x v="2"/>
    <n v="1500"/>
    <s v="MARZO,CALVO,LAURA"/>
  </r>
  <r>
    <x v="1"/>
    <x v="4"/>
    <s v="C02.I01.P02.S11"/>
    <x v="35"/>
    <s v="ID005"/>
    <s v="ID005-Programa de rehabilitación para la recuperación económica y social en entornos residenciales (rehabilitación protegida)."/>
    <s v="***8728**"/>
    <x v="1"/>
    <x v="1"/>
    <x v="2"/>
    <n v="1500"/>
    <s v="ARNEDO,LADRON,ROBERTO"/>
  </r>
  <r>
    <x v="1"/>
    <x v="4"/>
    <s v="C02.I01.P02.S11"/>
    <x v="35"/>
    <s v="ID005"/>
    <s v="ID005-Programa de rehabilitación para la recuperación económica y social en entornos residenciales (rehabilitación protegida)."/>
    <s v="***4028**"/>
    <x v="1"/>
    <x v="1"/>
    <x v="2"/>
    <n v="1648.02"/>
    <s v="LOPEZ,LOPEZ,MARIA CARMEN"/>
  </r>
  <r>
    <x v="1"/>
    <x v="4"/>
    <s v="C02.I01.P02.S11"/>
    <x v="35"/>
    <s v="ID005"/>
    <s v="ID005-Programa de rehabilitación para la recuperación económica y social en entornos residenciales (rehabilitación protegida)."/>
    <s v="***6528**"/>
    <x v="1"/>
    <x v="1"/>
    <x v="2"/>
    <n v="1500"/>
    <s v="GONZALEZ,MARTIN,SAGRARIO"/>
  </r>
  <r>
    <x v="1"/>
    <x v="4"/>
    <s v="C02.I01.P02.S11"/>
    <x v="35"/>
    <s v="ID005"/>
    <s v="ID005-Programa de rehabilitación para la recuperación económica y social en entornos residenciales (rehabilitación protegida)."/>
    <s v="***8660**"/>
    <x v="1"/>
    <x v="1"/>
    <x v="2"/>
    <n v="1500"/>
    <s v="ARAGUAS,PUYUELO,JESUS"/>
  </r>
  <r>
    <x v="1"/>
    <x v="4"/>
    <s v="C02.I01.P02.S11"/>
    <x v="35"/>
    <s v="ID005"/>
    <s v="ID005-Programa de rehabilitación para la recuperación económica y social en entornos residenciales (rehabilitación protegida)."/>
    <s v="***4169**"/>
    <x v="1"/>
    <x v="1"/>
    <x v="2"/>
    <n v="2420"/>
    <s v="MILLA,ALMAGRO,EVA"/>
  </r>
  <r>
    <x v="1"/>
    <x v="4"/>
    <s v="C02.I01.P02.S11"/>
    <x v="35"/>
    <s v="ID005"/>
    <s v="ID005-Programa de rehabilitación para la recuperación económica y social en entornos residenciales (rehabilitación protegida)."/>
    <s v="***4286**"/>
    <x v="1"/>
    <x v="1"/>
    <x v="2"/>
    <n v="3000"/>
    <s v="MARTIN,GUERRERO,REMEDIOS"/>
  </r>
  <r>
    <x v="1"/>
    <x v="4"/>
    <s v="C02.I01.P02.S11"/>
    <x v="35"/>
    <s v="ID005"/>
    <s v="ID005-Programa de rehabilitación para la recuperación económica y social en entornos residenciales (rehabilitación protegida)."/>
    <s v="***5578**"/>
    <x v="1"/>
    <x v="1"/>
    <x v="2"/>
    <n v="1137.4000000000001"/>
    <s v="RODRIGUEZ,CASADO,ALBERTO FERMIN"/>
  </r>
  <r>
    <x v="1"/>
    <x v="4"/>
    <s v="C02.I01.P02.S11"/>
    <x v="35"/>
    <s v="ID005"/>
    <s v="ID005-Programa de rehabilitación para la recuperación económica y social en entornos residenciales (rehabilitación protegida)."/>
    <s v="***5734**"/>
    <x v="1"/>
    <x v="1"/>
    <x v="2"/>
    <n v="1137.4000000000001"/>
    <s v="SANCHEZ,RUIZ,MIREN IOSUNE"/>
  </r>
  <r>
    <x v="1"/>
    <x v="4"/>
    <s v="C02.I01.P02.S11"/>
    <x v="35"/>
    <s v="ID005"/>
    <s v="ID005-Programa de rehabilitación para la recuperación económica y social en entornos residenciales (rehabilitación protegida)."/>
    <s v="***4611**"/>
    <x v="1"/>
    <x v="1"/>
    <x v="2"/>
    <n v="2635.38"/>
    <s v="ORTEGA,MORENO,JUAN ANTONIO"/>
  </r>
  <r>
    <x v="1"/>
    <x v="4"/>
    <s v="C02.I01.P02.S11"/>
    <x v="35"/>
    <s v="ID005"/>
    <s v="ID005-Programa de rehabilitación para la recuperación económica y social en entornos residenciales (rehabilitación protegida)."/>
    <s v="***3719**"/>
    <x v="1"/>
    <x v="1"/>
    <x v="2"/>
    <n v="1500"/>
    <s v="RUBIO,IDIAZABAL,AITOR"/>
  </r>
  <r>
    <x v="1"/>
    <x v="4"/>
    <s v="C02.I01.P02.S11"/>
    <x v="35"/>
    <s v="ID005"/>
    <s v="ID005-Programa de rehabilitación para la recuperación económica y social en entornos residenciales (rehabilitación protegida)."/>
    <s v="***8622**"/>
    <x v="1"/>
    <x v="1"/>
    <x v="2"/>
    <n v="1500"/>
    <s v="ORTIZ,CLARACO,NURIA"/>
  </r>
  <r>
    <x v="1"/>
    <x v="4"/>
    <s v="C02.I01.P02.S11"/>
    <x v="35"/>
    <s v="ID005"/>
    <s v="ID005-Programa de rehabilitación para la recuperación económica y social en entornos residenciales (rehabilitación protegida)."/>
    <s v="***3963**"/>
    <x v="1"/>
    <x v="1"/>
    <x v="2"/>
    <n v="2495.02"/>
    <s v="IZU,URZAINQUI,CAMINO"/>
  </r>
  <r>
    <x v="1"/>
    <x v="4"/>
    <s v="C02.I01.P02.S11"/>
    <x v="35"/>
    <s v="ID005"/>
    <s v="ID005-Programa de rehabilitación para la recuperación económica y social en entornos residenciales (rehabilitación protegida)."/>
    <s v="***3583**"/>
    <x v="1"/>
    <x v="1"/>
    <x v="2"/>
    <n v="3000"/>
    <s v="BETELU,EGAÑA,RAQUEL"/>
  </r>
  <r>
    <x v="1"/>
    <x v="4"/>
    <s v="C02.I01.P02.S11"/>
    <x v="35"/>
    <s v="ID005"/>
    <s v="ID005-Programa de rehabilitación para la recuperación económica y social en entornos residenciales (rehabilitación protegida)."/>
    <s v="***5985**"/>
    <x v="1"/>
    <x v="1"/>
    <x v="2"/>
    <n v="3000"/>
    <s v="OLORIZ,HUALDE,JUANA MARIA"/>
  </r>
  <r>
    <x v="1"/>
    <x v="4"/>
    <s v="C02.I01.P02.S11"/>
    <x v="35"/>
    <s v="ID005"/>
    <s v="ID005-Programa de rehabilitación para la recuperación económica y social en entornos residenciales (rehabilitación protegida)."/>
    <s v="***0612**"/>
    <x v="1"/>
    <x v="1"/>
    <x v="2"/>
    <n v="2207.21"/>
    <s v="OLZA,PUÑAL,LEIRE"/>
  </r>
  <r>
    <x v="1"/>
    <x v="4"/>
    <s v="C02.I01.P02.S11"/>
    <x v="35"/>
    <s v="ID005"/>
    <s v="ID005-Programa de rehabilitación para la recuperación económica y social en entornos residenciales (rehabilitación protegida)."/>
    <s v="***9916**"/>
    <x v="1"/>
    <x v="1"/>
    <x v="2"/>
    <n v="1500"/>
    <s v="ELIZALDE,ESPINAL,ESTEBAN ANGEL"/>
  </r>
  <r>
    <x v="1"/>
    <x v="4"/>
    <s v="C02.I01.P02.S11"/>
    <x v="35"/>
    <s v="ID005"/>
    <s v="ID005-Programa de rehabilitación para la recuperación económica y social en entornos residenciales (rehabilitación protegida)."/>
    <s v="***3922**"/>
    <x v="1"/>
    <x v="1"/>
    <x v="2"/>
    <n v="1500"/>
    <s v="DOMINGUEZ,ARRUBLA,ROSA MARIA"/>
  </r>
  <r>
    <x v="1"/>
    <x v="4"/>
    <s v="C02.I01.P02.S11"/>
    <x v="35"/>
    <s v="ID005"/>
    <s v="ID005-Programa de rehabilitación para la recuperación económica y social en entornos residenciales (rehabilitación protegida)."/>
    <s v="***3202**"/>
    <x v="1"/>
    <x v="1"/>
    <x v="2"/>
    <n v="3000"/>
    <s v="LARUMBE,LATASA,VICENTE"/>
  </r>
  <r>
    <x v="1"/>
    <x v="4"/>
    <s v="C02.I01.P02.S11"/>
    <x v="35"/>
    <s v="ID005"/>
    <s v="ID005-Programa de rehabilitación para la recuperación económica y social en entornos residenciales (rehabilitación protegida)."/>
    <s v="***3592**"/>
    <x v="1"/>
    <x v="1"/>
    <x v="2"/>
    <n v="1500"/>
    <s v="ZAPATA,MARTINEZ,OMAYRA"/>
  </r>
  <r>
    <x v="1"/>
    <x v="4"/>
    <s v="C02.I01.P02.S11"/>
    <x v="35"/>
    <s v="ID005"/>
    <s v="ID005-Programa de rehabilitación para la recuperación económica y social en entornos residenciales (rehabilitación protegida)."/>
    <s v="***1104**"/>
    <x v="1"/>
    <x v="1"/>
    <x v="2"/>
    <n v="1500"/>
    <s v="IRIJALBA,LIZARRAGA,ASIER"/>
  </r>
  <r>
    <x v="1"/>
    <x v="4"/>
    <s v="C02.I01.P02.S11"/>
    <x v="35"/>
    <s v="ID005"/>
    <s v="ID005-Programa de rehabilitación para la recuperación económica y social en entornos residenciales (rehabilitación protegida)."/>
    <s v="***8425**"/>
    <x v="1"/>
    <x v="1"/>
    <x v="2"/>
    <n v="2062.7600000000002"/>
    <s v="AMATRIA,ULLATE,IÑAKI"/>
  </r>
  <r>
    <x v="1"/>
    <x v="4"/>
    <s v="C02.I01.P02.S11"/>
    <x v="35"/>
    <s v="ID005"/>
    <s v="ID005-Programa de rehabilitación para la recuperación económica y social en entornos residenciales (rehabilitación protegida)."/>
    <s v="***9171**"/>
    <x v="1"/>
    <x v="1"/>
    <x v="2"/>
    <n v="2534.2600000000002"/>
    <s v="GOÑI,AZNAREZ,MARIA ESTHER"/>
  </r>
  <r>
    <x v="1"/>
    <x v="4"/>
    <s v="C02.I01.P02.S11"/>
    <x v="35"/>
    <s v="ID005"/>
    <s v="ID005-Programa de rehabilitación para la recuperación económica y social en entornos residenciales (rehabilitación protegida)."/>
    <s v="***9887**"/>
    <x v="1"/>
    <x v="1"/>
    <x v="2"/>
    <n v="3000"/>
    <s v="MARCO,ALVAREZ,INMACULADA"/>
  </r>
  <r>
    <x v="1"/>
    <x v="4"/>
    <s v="C02.I01.P02.S11"/>
    <x v="35"/>
    <s v="ID005"/>
    <s v="ID005-Programa de rehabilitación para la recuperación económica y social en entornos residenciales (rehabilitación protegida)."/>
    <s v="***4569**"/>
    <x v="1"/>
    <x v="1"/>
    <x v="2"/>
    <n v="3000"/>
    <s v="ORRADRE,BELLOSO,TAMARA"/>
  </r>
  <r>
    <x v="1"/>
    <x v="4"/>
    <s v="C02.I01.P02.S11"/>
    <x v="35"/>
    <s v="ID005"/>
    <s v="ID005-Programa de rehabilitación para la recuperación económica y social en entornos residenciales (rehabilitación protegida)."/>
    <s v="***9926**"/>
    <x v="1"/>
    <x v="1"/>
    <x v="2"/>
    <n v="2549.23"/>
    <s v="TORRES,BURDASPAR,OSCAR"/>
  </r>
  <r>
    <x v="1"/>
    <x v="4"/>
    <s v="C02.I01.P02.S11"/>
    <x v="35"/>
    <s v="ID005"/>
    <s v="ID005-Programa de rehabilitación para la recuperación económica y social en entornos residenciales (rehabilitación protegida)."/>
    <s v="***1464**"/>
    <x v="1"/>
    <x v="1"/>
    <x v="2"/>
    <n v="1500"/>
    <s v="GONZALEZ,UNDIANO,OSCAR"/>
  </r>
  <r>
    <x v="1"/>
    <x v="4"/>
    <s v="C02.I01.P02.S11"/>
    <x v="35"/>
    <s v="ID005"/>
    <s v="ID005-Programa de rehabilitación para la recuperación económica y social en entornos residenciales (rehabilitación protegida)."/>
    <s v="***2582**"/>
    <x v="1"/>
    <x v="1"/>
    <x v="2"/>
    <n v="1500"/>
    <s v="CATALAN,JIMENEZ,CRISTINA"/>
  </r>
  <r>
    <x v="1"/>
    <x v="4"/>
    <s v="C02.I01.P02.S11"/>
    <x v="35"/>
    <s v="ID005"/>
    <s v="ID005-Programa de rehabilitación para la recuperación económica y social en entornos residenciales (rehabilitación protegida)."/>
    <s v="***8936**"/>
    <x v="1"/>
    <x v="1"/>
    <x v="2"/>
    <n v="2657.6"/>
    <s v="REMIRO,ULIBARRI,MARIA JESUS"/>
  </r>
  <r>
    <x v="1"/>
    <x v="4"/>
    <s v="C02.I01.P02.S11"/>
    <x v="35"/>
    <s v="ID005"/>
    <s v="ID005-Programa de rehabilitación para la recuperación económica y social en entornos residenciales (rehabilitación protegida)."/>
    <s v="***9342**"/>
    <x v="1"/>
    <x v="1"/>
    <x v="2"/>
    <n v="3000"/>
    <s v="ALBIZU,GARCIA,MARIA ASUNCION"/>
  </r>
  <r>
    <x v="1"/>
    <x v="4"/>
    <s v="C02.I01.P02.S11"/>
    <x v="35"/>
    <s v="ID005"/>
    <s v="ID005-Programa de rehabilitación para la recuperación económica y social en entornos residenciales (rehabilitación protegida)."/>
    <s v="***5189**"/>
    <x v="1"/>
    <x v="1"/>
    <x v="2"/>
    <n v="2349.5700000000002"/>
    <s v="BAILO,ARRUGA,MARIA MERCEDES"/>
  </r>
  <r>
    <x v="1"/>
    <x v="4"/>
    <s v="C02.I01.P02.S11"/>
    <x v="35"/>
    <s v="ID005"/>
    <s v="ID005-Programa de rehabilitación para la recuperación económica y social en entornos residenciales (rehabilitación protegida)."/>
    <s v="***9624**"/>
    <x v="1"/>
    <x v="1"/>
    <x v="2"/>
    <n v="3000"/>
    <s v="JUANICOTENA,AMIGORENA,PEDRO MIGUEL"/>
  </r>
  <r>
    <x v="1"/>
    <x v="4"/>
    <s v="C02.I01.P02.S11"/>
    <x v="35"/>
    <s v="ID005"/>
    <s v="ID005-Programa de rehabilitación para la recuperación económica y social en entornos residenciales (rehabilitación protegida)."/>
    <s v="***1825**"/>
    <x v="1"/>
    <x v="1"/>
    <x v="2"/>
    <n v="3000"/>
    <s v="ALDAVE,GARAYOA,ANGEL"/>
  </r>
  <r>
    <x v="1"/>
    <x v="4"/>
    <s v="C02.I01.P02.S11"/>
    <x v="35"/>
    <s v="ID005"/>
    <s v="ID005-Programa de rehabilitación para la recuperación económica y social en entornos residenciales (rehabilitación protegida)."/>
    <s v="***4603**"/>
    <x v="1"/>
    <x v="1"/>
    <x v="2"/>
    <n v="1500"/>
    <s v="MOREIRA,BAIGORRI,RAUL"/>
  </r>
  <r>
    <x v="1"/>
    <x v="4"/>
    <s v="C02.I01.P02.S11"/>
    <x v="35"/>
    <s v="ID005"/>
    <s v="ID005-Programa de rehabilitación para la recuperación económica y social en entornos residenciales (rehabilitación protegida)."/>
    <s v="***4375**"/>
    <x v="1"/>
    <x v="1"/>
    <x v="2"/>
    <n v="1500"/>
    <s v="SARRIES,SOLA,NURIA"/>
  </r>
  <r>
    <x v="1"/>
    <x v="4"/>
    <s v="C02.I01.P02.S11"/>
    <x v="35"/>
    <s v="ID005"/>
    <s v="ID005-Programa de rehabilitación para la recuperación económica y social en entornos residenciales (rehabilitación protegida)."/>
    <s v="***9979**"/>
    <x v="1"/>
    <x v="1"/>
    <x v="2"/>
    <n v="3000"/>
    <s v="ECHARTE,AZCONA,FRANCISCO JAVIER"/>
  </r>
  <r>
    <x v="1"/>
    <x v="4"/>
    <s v="C02.I01.P02.S11"/>
    <x v="35"/>
    <s v="ID005"/>
    <s v="ID005-Programa de rehabilitación para la recuperación económica y social en entornos residenciales (rehabilitación protegida)."/>
    <s v="***2783**"/>
    <x v="1"/>
    <x v="1"/>
    <x v="2"/>
    <n v="3000"/>
    <s v="MARTINEZ,AZANZA,JOSE JAVIER"/>
  </r>
  <r>
    <x v="1"/>
    <x v="4"/>
    <s v="C02.I01.P02.S11"/>
    <x v="35"/>
    <s v="ID005"/>
    <s v="ID005-Programa de rehabilitación para la recuperación económica y social en entornos residenciales (rehabilitación protegida)."/>
    <s v="***9963**"/>
    <x v="1"/>
    <x v="1"/>
    <x v="2"/>
    <n v="885.61"/>
    <s v="CALONGE,DOMINGUEZ,MARIA ASCENSION"/>
  </r>
  <r>
    <x v="1"/>
    <x v="4"/>
    <s v="C02.I01.P02.S11"/>
    <x v="35"/>
    <s v="ID005"/>
    <s v="ID005-Programa de rehabilitación para la recuperación económica y social en entornos residenciales (rehabilitación protegida)."/>
    <s v="***4433**"/>
    <x v="1"/>
    <x v="1"/>
    <x v="2"/>
    <n v="885.61"/>
    <s v="DOMINGUEZ,RUIZ,JUAN MANUEL"/>
  </r>
  <r>
    <x v="1"/>
    <x v="4"/>
    <s v="C02.I01.P02.S11"/>
    <x v="35"/>
    <s v="ID005"/>
    <s v="ID005-Programa de rehabilitación para la recuperación económica y social en entornos residenciales (rehabilitación protegida)."/>
    <s v="***2758**"/>
    <x v="1"/>
    <x v="1"/>
    <x v="2"/>
    <n v="2872.97"/>
    <s v="VALENCIA,ASURMENDI,JOSE"/>
  </r>
  <r>
    <x v="1"/>
    <x v="4"/>
    <s v="C02.I01.P02.S11"/>
    <x v="35"/>
    <s v="ID005"/>
    <s v="ID005-Programa de rehabilitación para la recuperación económica y social en entornos residenciales (rehabilitación protegida)."/>
    <s v="***4900**"/>
    <x v="1"/>
    <x v="1"/>
    <x v="2"/>
    <n v="2219.14"/>
    <s v="ROS,GURREA,ANGEL MARIA"/>
  </r>
  <r>
    <x v="1"/>
    <x v="4"/>
    <s v="C02.I01.P02.S11"/>
    <x v="35"/>
    <s v="ID005"/>
    <s v="ID005-Programa de rehabilitación para la recuperación económica y social en entornos residenciales (rehabilitación protegida)."/>
    <s v="***2548**"/>
    <x v="1"/>
    <x v="1"/>
    <x v="2"/>
    <n v="1241.78"/>
    <s v="RAMIREZ,SOLA,ENRIQUE"/>
  </r>
  <r>
    <x v="1"/>
    <x v="4"/>
    <s v="C02.I01.P02.S11"/>
    <x v="35"/>
    <s v="ID005"/>
    <s v="ID005-Programa de rehabilitación para la recuperación económica y social en entornos residenciales (rehabilitación protegida)."/>
    <s v="***1530**"/>
    <x v="1"/>
    <x v="1"/>
    <x v="2"/>
    <n v="1241.78"/>
    <s v="SANZ,FUERTES,MARIA CONCEPCION"/>
  </r>
  <r>
    <x v="0"/>
    <x v="2"/>
    <s v="C22.I01.P04.S06"/>
    <x v="4"/>
    <s v="ID076"/>
    <s v="ID076-Plan de gestión Reformas de centros residenciales"/>
    <s v="***1975**"/>
    <x v="0"/>
    <x v="0"/>
    <x v="2"/>
    <n v="87086.27"/>
    <s v="CONSLAU SL"/>
  </r>
  <r>
    <x v="1"/>
    <x v="2"/>
    <s v="C23.I04.P02.S06"/>
    <x v="13"/>
    <s v="ID096"/>
    <s v="ID096-Proyectos territoriales para el reequilibrio y equidad. Emprendimiento y microempresa"/>
    <s v="***8281**"/>
    <x v="1"/>
    <x v="1"/>
    <x v="2"/>
    <n v="5000"/>
    <s v="SANCHEZ,RIBECHINI,RAMON"/>
  </r>
  <r>
    <x v="1"/>
    <x v="2"/>
    <s v="C23.I04.P02.S06"/>
    <x v="13"/>
    <s v="ID096"/>
    <s v="ID096-Proyectos territoriales para el reequilibrio y equidad. Emprendimiento y microempresa"/>
    <s v="***7964**"/>
    <x v="0"/>
    <x v="0"/>
    <x v="2"/>
    <n v="5000"/>
    <s v="BERA INFORMATICA SL"/>
  </r>
  <r>
    <x v="1"/>
    <x v="2"/>
    <s v="C23.I04.P02.S06"/>
    <x v="13"/>
    <s v="ID096"/>
    <s v="ID096-Proyectos territoriales para el reequilibrio y equidad. Emprendimiento y microempresa"/>
    <s v="***4131**"/>
    <x v="0"/>
    <x v="0"/>
    <x v="2"/>
    <n v="5000"/>
    <s v="POLANDPOL,SOCIEDAD MICROCOOPERATIVA"/>
  </r>
  <r>
    <x v="1"/>
    <x v="2"/>
    <s v="C23.I04.P02.S06"/>
    <x v="13"/>
    <s v="ID096"/>
    <s v="ID096-Proyectos territoriales para el reequilibrio y equidad. Emprendimiento y microempresa"/>
    <s v="***5659**"/>
    <x v="1"/>
    <x v="1"/>
    <x v="2"/>
    <n v="5000"/>
    <s v="ALFONSO,GONZALEZ,RAMON"/>
  </r>
  <r>
    <x v="1"/>
    <x v="2"/>
    <s v="C23.I04.P02.S06"/>
    <x v="13"/>
    <s v="ID096"/>
    <s v="ID096-Proyectos territoriales para el reequilibrio y equidad. Emprendimiento y microempresa"/>
    <s v="***0562**"/>
    <x v="1"/>
    <x v="1"/>
    <x v="2"/>
    <n v="5000"/>
    <s v="MARIN,RODRIGUEZ,SIMONA"/>
  </r>
  <r>
    <x v="1"/>
    <x v="2"/>
    <s v="C23.I04.P02.S06"/>
    <x v="13"/>
    <s v="ID096"/>
    <s v="ID096-Proyectos territoriales para el reequilibrio y equidad. Emprendimiento y microempresa"/>
    <s v="***2270**"/>
    <x v="1"/>
    <x v="1"/>
    <x v="2"/>
    <n v="5000"/>
    <s v="HERVAS,GUERRERO,ANGEL"/>
  </r>
  <r>
    <x v="1"/>
    <x v="2"/>
    <s v="C23.I04.P02.S06"/>
    <x v="13"/>
    <s v="ID096"/>
    <s v="ID096-Proyectos territoriales para el reequilibrio y equidad. Emprendimiento y microempresa"/>
    <s v="***6803**"/>
    <x v="0"/>
    <x v="0"/>
    <x v="2"/>
    <n v="5000"/>
    <s v="ASISTENCIA PEQUEÑA EMPRESA SL"/>
  </r>
  <r>
    <x v="1"/>
    <x v="2"/>
    <s v="C23.I04.P02.S06"/>
    <x v="13"/>
    <s v="ID096"/>
    <s v="ID096-Proyectos territoriales para el reequilibrio y equidad. Emprendimiento y microempresa"/>
    <s v="***9577**"/>
    <x v="1"/>
    <x v="1"/>
    <x v="2"/>
    <n v="5000"/>
    <s v="ECHARRI,LACUNZA,CANDIDO"/>
  </r>
  <r>
    <x v="1"/>
    <x v="2"/>
    <s v="C23.I04.P02.S06"/>
    <x v="13"/>
    <s v="ID096"/>
    <s v="ID096-Proyectos territoriales para el reequilibrio y equidad. Emprendimiento y microempresa"/>
    <s v="***0333**"/>
    <x v="1"/>
    <x v="1"/>
    <x v="2"/>
    <n v="5000"/>
    <s v="RUIZ,ECHARRI,DAVID"/>
  </r>
  <r>
    <x v="1"/>
    <x v="2"/>
    <s v="C23.I04.P02.S06"/>
    <x v="13"/>
    <s v="ID096"/>
    <s v="ID096-Proyectos territoriales para el reequilibrio y equidad. Emprendimiento y microempresa"/>
    <s v="***9382**"/>
    <x v="1"/>
    <x v="1"/>
    <x v="2"/>
    <n v="5000"/>
    <s v="CANO,HUANAY,WILDER EDUARDO"/>
  </r>
  <r>
    <x v="1"/>
    <x v="2"/>
    <s v="C23.I04.P02.S06"/>
    <x v="13"/>
    <s v="ID096"/>
    <s v="ID096-Proyectos territoriales para el reequilibrio y equidad. Emprendimiento y microempresa"/>
    <s v="***0845**"/>
    <x v="0"/>
    <x v="0"/>
    <x v="2"/>
    <n v="5000"/>
    <s v="MANUFACTURAS DE LA MADERA ARANAZ SL"/>
  </r>
  <r>
    <x v="1"/>
    <x v="2"/>
    <s v="C23.I04.P02.S06"/>
    <x v="13"/>
    <s v="ID096"/>
    <s v="ID096-Proyectos territoriales para el reequilibrio y equidad. Emprendimiento y microempresa"/>
    <s v="***3041**"/>
    <x v="0"/>
    <x v="0"/>
    <x v="2"/>
    <n v="5000"/>
    <s v="BIOTECBIORKI SL"/>
  </r>
  <r>
    <x v="1"/>
    <x v="4"/>
    <s v="C23.I04.P02.S01"/>
    <x v="25"/>
    <s v="ID094"/>
    <s v="ID094-Plan de reactivación económica de los Pirineos orientales de Navarra"/>
    <s v="***2655**"/>
    <x v="1"/>
    <x v="1"/>
    <x v="2"/>
    <n v="5000"/>
    <s v="AZCOITI,DE ANDRES,ENRIQUE"/>
  </r>
  <r>
    <x v="1"/>
    <x v="4"/>
    <s v="C23.I04.P02.S01"/>
    <x v="25"/>
    <s v="ID094"/>
    <s v="ID094-Plan de reactivación económica de los Pirineos orientales de Navarra"/>
    <s v="***6453**"/>
    <x v="0"/>
    <x v="3"/>
    <x v="2"/>
    <n v="5000"/>
    <s v="ANSORENA LARRION MARIA RESURRECCION E         ILUNDAIN GURBINDO JAVIER IGNACIO"/>
  </r>
  <r>
    <x v="1"/>
    <x v="4"/>
    <s v="C23.I04.P02.S01"/>
    <x v="25"/>
    <s v="ID094"/>
    <s v="ID094-Plan de reactivación económica de los Pirineos orientales de Navarra"/>
    <s v="***7142**"/>
    <x v="0"/>
    <x v="3"/>
    <x v="2"/>
    <n v="5000"/>
    <s v="SC GOYENECHE MOSO ANA MARIA Y TANCO           DE CARLOS CARLOS"/>
  </r>
  <r>
    <x v="1"/>
    <x v="4"/>
    <s v="C23.I04.P02.S01"/>
    <x v="25"/>
    <s v="ID094"/>
    <s v="ID094-Plan de reactivación económica de los Pirineos orientales de Navarra"/>
    <s v="***4320**"/>
    <x v="1"/>
    <x v="1"/>
    <x v="2"/>
    <n v="3174"/>
    <s v="IRIARTE,GOICOA,MIGUEL ANGEL"/>
  </r>
  <r>
    <x v="1"/>
    <x v="4"/>
    <s v="C23.I04.P02.S01"/>
    <x v="25"/>
    <s v="ID094"/>
    <s v="ID094-Plan de reactivación económica de los Pirineos orientales de Navarra"/>
    <s v="***2687**"/>
    <x v="1"/>
    <x v="1"/>
    <x v="2"/>
    <n v="5000"/>
    <s v="ORDUNA,BERNAT,AMAIA"/>
  </r>
  <r>
    <x v="1"/>
    <x v="4"/>
    <s v="C23.I04.P02.S01"/>
    <x v="25"/>
    <s v="ID094"/>
    <s v="ID094-Plan de reactivación económica de los Pirineos orientales de Navarra"/>
    <s v="***6847**"/>
    <x v="1"/>
    <x v="1"/>
    <x v="2"/>
    <n v="5000"/>
    <s v="ETXENIKE,LAXAGUE,PEDRO MARIA"/>
  </r>
  <r>
    <x v="1"/>
    <x v="4"/>
    <s v="C23.I04.P02.S01"/>
    <x v="25"/>
    <s v="ID094"/>
    <s v="ID094-Plan de reactivación económica de los Pirineos orientales de Navarra"/>
    <s v="***1831**"/>
    <x v="1"/>
    <x v="1"/>
    <x v="2"/>
    <n v="1694.22"/>
    <s v="VICENTE,SARALEGUI,IKER"/>
  </r>
  <r>
    <x v="1"/>
    <x v="4"/>
    <s v="C23.I04.P02.S01"/>
    <x v="25"/>
    <s v="ID094"/>
    <s v="ID094-Plan de reactivación económica de los Pirineos orientales de Navarra"/>
    <s v="***1831**"/>
    <x v="1"/>
    <x v="1"/>
    <x v="2"/>
    <n v="3305.78"/>
    <s v="VICENTE,SARALEGUI,IKER"/>
  </r>
  <r>
    <x v="1"/>
    <x v="4"/>
    <s v="C23.I04.P02.S01"/>
    <x v="25"/>
    <s v="ID094"/>
    <s v="ID094-Plan de reactivación económica de los Pirineos orientales de Navarra"/>
    <s v="***7241**"/>
    <x v="1"/>
    <x v="1"/>
    <x v="2"/>
    <n v="5000"/>
    <s v="SARALEGUI,ARRIBILLAGA,MARIA VICTORIA"/>
  </r>
  <r>
    <x v="1"/>
    <x v="4"/>
    <s v="C23.I04.P02.S01"/>
    <x v="25"/>
    <s v="ID094"/>
    <s v="ID094-Plan de reactivación económica de los Pirineos orientales de Navarra"/>
    <s v="***4728**"/>
    <x v="1"/>
    <x v="1"/>
    <x v="2"/>
    <n v="5000"/>
    <s v="ERRO,URRUTIA,FRANCISCO JAVIER"/>
  </r>
  <r>
    <x v="1"/>
    <x v="4"/>
    <s v="C23.I04.P02.S01"/>
    <x v="25"/>
    <s v="ID094"/>
    <s v="ID094-Plan de reactivación económica de los Pirineos orientales de Navarra"/>
    <s v="***1079**"/>
    <x v="0"/>
    <x v="0"/>
    <x v="2"/>
    <n v="5000"/>
    <s v="EXCAVACIONES Y TRANSPORTES MENDIZAR SL"/>
  </r>
  <r>
    <x v="1"/>
    <x v="4"/>
    <s v="C23.I04.P02.S01"/>
    <x v="25"/>
    <s v="ID094"/>
    <s v="ID094-Plan de reactivación económica de los Pirineos orientales de Navarra"/>
    <s v="***9581**"/>
    <x v="0"/>
    <x v="3"/>
    <x v="2"/>
    <n v="5000"/>
    <s v="SC IBAÑEZ ESEVERRI JUAN IGNACIO Y CONTIN      CARLOSENA YOLANDA"/>
  </r>
  <r>
    <x v="1"/>
    <x v="4"/>
    <s v="C23.I04.P02.S01"/>
    <x v="25"/>
    <s v="ID094"/>
    <s v="ID094-Plan de reactivación económica de los Pirineos orientales de Navarra"/>
    <s v="***3372**"/>
    <x v="1"/>
    <x v="1"/>
    <x v="2"/>
    <n v="2336"/>
    <s v="IRIARTE,ROTA,JOAQUIN"/>
  </r>
  <r>
    <x v="1"/>
    <x v="4"/>
    <s v="C23.I04.P02.S01"/>
    <x v="25"/>
    <s v="ID094"/>
    <s v="ID094-Plan de reactivación económica de los Pirineos orientales de Navarra"/>
    <s v="***2073**"/>
    <x v="1"/>
    <x v="1"/>
    <x v="2"/>
    <n v="5000"/>
    <s v="BARBER,ALGARRA,ALVARO"/>
  </r>
  <r>
    <x v="1"/>
    <x v="4"/>
    <s v="C23.I04.P02.S01"/>
    <x v="25"/>
    <s v="ID094"/>
    <s v="ID094-Plan de reactivación económica de los Pirineos orientales de Navarra"/>
    <s v="***3365**"/>
    <x v="0"/>
    <x v="3"/>
    <x v="2"/>
    <n v="5000"/>
    <s v="ELIZONDO MAISTERRA JUAN MARTIN Y INDABURU IRIGOYEN MARIA LOURDES"/>
  </r>
  <r>
    <x v="1"/>
    <x v="4"/>
    <s v="C23.I04.P02.S01"/>
    <x v="25"/>
    <s v="ID094"/>
    <s v="ID094-Plan de reactivación económica de los Pirineos orientales de Navarra"/>
    <s v="***1059**"/>
    <x v="1"/>
    <x v="1"/>
    <x v="2"/>
    <n v="1922.36"/>
    <s v="IRIARTE,MERINO,RAUL"/>
  </r>
  <r>
    <x v="1"/>
    <x v="4"/>
    <s v="C23.I04.P02.S01"/>
    <x v="25"/>
    <s v="ID094"/>
    <s v="ID094-Plan de reactivación económica de los Pirineos orientales de Navarra"/>
    <s v="***2316**"/>
    <x v="0"/>
    <x v="3"/>
    <x v="2"/>
    <n v="5000"/>
    <s v="CARLOS OROZ TORREA Y LAURA OROZ TORREA SCA"/>
  </r>
  <r>
    <x v="1"/>
    <x v="4"/>
    <s v="C23.I04.P02.S01"/>
    <x v="25"/>
    <s v="ID094"/>
    <s v="ID094-Plan de reactivación económica de los Pirineos orientales de Navarra"/>
    <s v="***4811**"/>
    <x v="0"/>
    <x v="0"/>
    <x v="2"/>
    <n v="5000"/>
    <s v="EXCAVACIONES DEL SALAZAR SL"/>
  </r>
  <r>
    <x v="1"/>
    <x v="4"/>
    <s v="C23.I04.P02.S01"/>
    <x v="25"/>
    <s v="ID094"/>
    <s v="ID094-Plan de reactivación económica de los Pirineos orientales de Navarra"/>
    <s v="***1540**"/>
    <x v="1"/>
    <x v="1"/>
    <x v="2"/>
    <n v="5000"/>
    <s v="LEIVA,HUALDE,MARIO"/>
  </r>
  <r>
    <x v="1"/>
    <x v="4"/>
    <s v="C23.I04.P02.S01"/>
    <x v="25"/>
    <s v="ID094"/>
    <s v="ID094-Plan de reactivación económica de los Pirineos orientales de Navarra"/>
    <s v="***0937**"/>
    <x v="1"/>
    <x v="1"/>
    <x v="2"/>
    <n v="5000"/>
    <s v="SARRIES,MARTINEZ,FRANCISCO"/>
  </r>
  <r>
    <x v="1"/>
    <x v="4"/>
    <s v="C23.I04.P02.S01"/>
    <x v="25"/>
    <s v="ID094"/>
    <s v="ID094-Plan de reactivación económica de los Pirineos orientales de Navarra"/>
    <s v="***7065**"/>
    <x v="1"/>
    <x v="1"/>
    <x v="2"/>
    <n v="4170.1000000000004"/>
    <s v="UBAU,GALARZA,NERE"/>
  </r>
  <r>
    <x v="1"/>
    <x v="4"/>
    <s v="C23.I04.P02.S01"/>
    <x v="25"/>
    <s v="ID094"/>
    <s v="ID094-Plan de reactivación económica de los Pirineos orientales de Navarra"/>
    <s v="***1595**"/>
    <x v="1"/>
    <x v="1"/>
    <x v="2"/>
    <n v="5000"/>
    <s v="MANCHO,LAYANA,DAVID"/>
  </r>
  <r>
    <x v="1"/>
    <x v="4"/>
    <s v="C23.I04.P02.S01"/>
    <x v="25"/>
    <s v="ID094"/>
    <s v="ID094-Plan de reactivación económica de los Pirineos orientales de Navarra"/>
    <s v="***2704**"/>
    <x v="1"/>
    <x v="1"/>
    <x v="2"/>
    <n v="5000"/>
    <s v="MANCHO,LAYANA,OLGA"/>
  </r>
  <r>
    <x v="1"/>
    <x v="4"/>
    <s v="C23.I04.P02.S01"/>
    <x v="25"/>
    <s v="ID094"/>
    <s v="ID094-Plan de reactivación económica de los Pirineos orientales de Navarra"/>
    <s v="***0324**"/>
    <x v="0"/>
    <x v="3"/>
    <x v="2"/>
    <n v="5000"/>
    <s v="GOYENECHE MOSO MARIA ANGELES Y NARVAIZ GOYENECHE JORGE"/>
  </r>
  <r>
    <x v="1"/>
    <x v="4"/>
    <s v="C23.I04.P02.S01"/>
    <x v="25"/>
    <s v="ID094"/>
    <s v="ID094-Plan de reactivación económica de los Pirineos orientales de Navarra"/>
    <s v="***4506**"/>
    <x v="1"/>
    <x v="1"/>
    <x v="2"/>
    <n v="5000"/>
    <s v="IRIGOYEN,AZPARREN,FRANCISCO JAVIER"/>
  </r>
  <r>
    <x v="1"/>
    <x v="4"/>
    <s v="C23.I04.P02.S01"/>
    <x v="25"/>
    <s v="ID094"/>
    <s v="ID094-Plan de reactivación económica de los Pirineos orientales de Navarra"/>
    <s v="***3403**"/>
    <x v="0"/>
    <x v="3"/>
    <x v="2"/>
    <n v="5000"/>
    <s v="MENDEZ BARBER NEREA Y SAN JOSE DOMINGUEZ XABIER SOCD CIVIL AGRARIA"/>
  </r>
  <r>
    <x v="1"/>
    <x v="4"/>
    <s v="C23.I04.P02.S01"/>
    <x v="25"/>
    <s v="ID094"/>
    <s v="ID094-Plan de reactivación económica de los Pirineos orientales de Navarra"/>
    <s v="***3347**"/>
    <x v="0"/>
    <x v="3"/>
    <x v="2"/>
    <n v="5000"/>
    <s v="DE ANDRES ESANDI JOSE G Y MOSO ELIZARI SUSANA SOC CIVIL AGRARIA"/>
  </r>
  <r>
    <x v="1"/>
    <x v="4"/>
    <s v="C23.I04.P02.S01"/>
    <x v="25"/>
    <s v="ID094"/>
    <s v="ID094-Plan de reactivación económica de los Pirineos orientales de Navarra"/>
    <s v="***9166**"/>
    <x v="1"/>
    <x v="1"/>
    <x v="2"/>
    <n v="5000"/>
    <s v="NAZABAL,AINCIA,JOAQUIN"/>
  </r>
  <r>
    <x v="1"/>
    <x v="4"/>
    <s v="C23.I04.P02.S01"/>
    <x v="25"/>
    <s v="ID094"/>
    <s v="ID094-Plan de reactivación económica de los Pirineos orientales de Navarra"/>
    <s v="***1517**"/>
    <x v="1"/>
    <x v="1"/>
    <x v="2"/>
    <n v="5000"/>
    <s v="URRUTIA,ZABALZA,MIGUEL"/>
  </r>
  <r>
    <x v="1"/>
    <x v="4"/>
    <s v="C23.I04.P02.S01"/>
    <x v="25"/>
    <s v="ID094"/>
    <s v="ID094-Plan de reactivación económica de los Pirineos orientales de Navarra"/>
    <s v="***2170**"/>
    <x v="0"/>
    <x v="3"/>
    <x v="2"/>
    <n v="5000"/>
    <s v="SC SALON AROZARENA JUAN JOSE Y JOSE ANGEL"/>
  </r>
  <r>
    <x v="1"/>
    <x v="4"/>
    <s v="C23.I04.P02.S01"/>
    <x v="25"/>
    <s v="ID094"/>
    <s v="ID094-Plan de reactivación económica de los Pirineos orientales de Navarra"/>
    <s v="***2822**"/>
    <x v="1"/>
    <x v="1"/>
    <x v="2"/>
    <n v="3936.56"/>
    <s v="SOMOVILLA,VULLANUEVA,ROBERTO"/>
  </r>
  <r>
    <x v="1"/>
    <x v="4"/>
    <s v="C23.I04.P02.S01"/>
    <x v="25"/>
    <s v="ID094"/>
    <s v="ID094-Plan de reactivación económica de los Pirineos orientales de Navarra"/>
    <s v="***1412**"/>
    <x v="1"/>
    <x v="1"/>
    <x v="2"/>
    <n v="5000"/>
    <s v="DE MIGUEL,MAYO,IDOYA"/>
  </r>
  <r>
    <x v="1"/>
    <x v="4"/>
    <s v="C23.I04.P02.S01"/>
    <x v="25"/>
    <s v="ID094"/>
    <s v="ID094-Plan de reactivación económica de los Pirineos orientales de Navarra"/>
    <s v="***1602**"/>
    <x v="1"/>
    <x v="1"/>
    <x v="2"/>
    <n v="5000"/>
    <s v="HUALDE,UDI,ANDRES MARIA"/>
  </r>
  <r>
    <x v="1"/>
    <x v="4"/>
    <s v="C23.I04.P02.S01"/>
    <x v="25"/>
    <s v="ID094"/>
    <s v="ID094-Plan de reactivación económica de los Pirineos orientales de Navarra"/>
    <s v="***4158**"/>
    <x v="1"/>
    <x v="1"/>
    <x v="2"/>
    <n v="5000"/>
    <s v="GARRALDA,VILLANUEVA,FERNANDO"/>
  </r>
  <r>
    <x v="1"/>
    <x v="4"/>
    <s v="C23.I04.P02.S01"/>
    <x v="25"/>
    <s v="ID094"/>
    <s v="ID094-Plan de reactivación económica de los Pirineos orientales de Navarra"/>
    <s v="***2098**"/>
    <x v="1"/>
    <x v="1"/>
    <x v="2"/>
    <n v="5000"/>
    <s v="BALLENT,PRAT,JOSE ANTONIO"/>
  </r>
  <r>
    <x v="1"/>
    <x v="4"/>
    <s v="C23.I04.P02.S01"/>
    <x v="25"/>
    <s v="ID094"/>
    <s v="ID094-Plan de reactivación económica de los Pirineos orientales de Navarra"/>
    <s v="***1402**"/>
    <x v="1"/>
    <x v="1"/>
    <x v="2"/>
    <n v="5000"/>
    <s v="IGARZA,ZABALETA,ZOILO SEBASTIAN"/>
  </r>
  <r>
    <x v="1"/>
    <x v="4"/>
    <s v="C23.I04.P02.S01"/>
    <x v="25"/>
    <s v="ID094"/>
    <s v="ID094-Plan de reactivación económica de los Pirineos orientales de Navarra"/>
    <s v="***8055**"/>
    <x v="0"/>
    <x v="3"/>
    <x v="2"/>
    <n v="5000"/>
    <s v="SC ARZOZ FERNANDEZ EDURNE Y BARBER ALGARRA GONZALO"/>
  </r>
  <r>
    <x v="1"/>
    <x v="4"/>
    <s v="C23.I04.P02.S01"/>
    <x v="25"/>
    <s v="ID094"/>
    <s v="ID094-Plan de reactivación económica de los Pirineos orientales de Navarra"/>
    <s v="***4006**"/>
    <x v="0"/>
    <x v="3"/>
    <x v="2"/>
    <n v="4253.18"/>
    <s v="PALACIOS SAMPER GONZALO Y PALACIOS DOMEÑO CESAR SOCIEDAD CIVIL AGRARIA"/>
  </r>
  <r>
    <x v="1"/>
    <x v="4"/>
    <s v="C23.I04.P02.S01"/>
    <x v="25"/>
    <s v="ID094"/>
    <s v="ID094-Plan de reactivación económica de los Pirineos orientales de Navarra"/>
    <s v="***1848**"/>
    <x v="0"/>
    <x v="3"/>
    <x v="2"/>
    <n v="270"/>
    <s v="ZAZPE ERRO LUIS ANDRES Y ZAZPE URMENETA AITOR Y KOLDO"/>
  </r>
  <r>
    <x v="1"/>
    <x v="4"/>
    <s v="C23.I04.P02.S01"/>
    <x v="25"/>
    <s v="ID094"/>
    <s v="ID094-Plan de reactivación económica de los Pirineos orientales de Navarra"/>
    <s v="***1848**"/>
    <x v="0"/>
    <x v="3"/>
    <x v="2"/>
    <n v="3240.67"/>
    <s v="ZAZPE ERRO LUIS ANDRES Y ZAZPE URMENETA AITOR Y KOLDO"/>
  </r>
  <r>
    <x v="1"/>
    <x v="4"/>
    <s v="C23.I04.P02.S01"/>
    <x v="25"/>
    <s v="ID094"/>
    <s v="ID094-Plan de reactivación económica de los Pirineos orientales de Navarra"/>
    <s v="***1086**"/>
    <x v="1"/>
    <x v="1"/>
    <x v="2"/>
    <n v="5000"/>
    <s v="DEL RIO,BAYONES,ALFREDO"/>
  </r>
  <r>
    <x v="1"/>
    <x v="4"/>
    <s v="C23.I04.P02.S01"/>
    <x v="25"/>
    <s v="ID094"/>
    <s v="ID094-Plan de reactivación económica de los Pirineos orientales de Navarra"/>
    <s v="***4090**"/>
    <x v="1"/>
    <x v="1"/>
    <x v="2"/>
    <n v="5000"/>
    <s v="PEDROARENA,GRANADA,MARIA JOSE"/>
  </r>
  <r>
    <x v="1"/>
    <x v="4"/>
    <s v="C23.I04.P02.S01"/>
    <x v="25"/>
    <s v="ID094"/>
    <s v="ID094-Plan de reactivación económica de los Pirineos orientales de Navarra"/>
    <s v="***5773**"/>
    <x v="0"/>
    <x v="3"/>
    <x v="2"/>
    <n v="3133.62"/>
    <s v="IRIARTE ITURRI JOSE JOAQUIN Y ROBERTO"/>
  </r>
  <r>
    <x v="0"/>
    <x v="2"/>
    <s v="C22.I02.P02.S10"/>
    <x v="7"/>
    <s v="ID078"/>
    <s v="ID078-Adaptación de recursos residenciales y de estancia diurna para menores y dotación de medios tecnológicos"/>
    <s v="***1975**"/>
    <x v="0"/>
    <x v="0"/>
    <x v="2"/>
    <n v="110195.53"/>
    <s v="CONSLAU SL"/>
  </r>
  <r>
    <x v="1"/>
    <x v="2"/>
    <s v="C23.I04.P01.S03"/>
    <x v="40"/>
    <s v="ID095"/>
    <s v="ID095-Proyectos territoriales para el reequilibrio y equidad. Colectivos especialmente vulnerables"/>
    <s v="***9482**"/>
    <x v="0"/>
    <x v="5"/>
    <x v="2"/>
    <n v="72000"/>
    <s v="ASOC CULTURAL DE RUMANOS EU-RO-DI"/>
  </r>
  <r>
    <x v="1"/>
    <x v="5"/>
    <s v="C23.I01.P03.S01"/>
    <x v="17"/>
    <s v="ID089"/>
    <s v="ID089-Empleo Joven. Programa de investigación INVESTIGO"/>
    <s v="***5001**"/>
    <x v="0"/>
    <x v="2"/>
    <x v="2"/>
    <n v="33108.92"/>
    <s v="UNIVERSIDAD PUBLICA DE NAVARRA"/>
  </r>
  <r>
    <x v="1"/>
    <x v="5"/>
    <s v="C23.I01.P03.S01"/>
    <x v="17"/>
    <s v="ID089"/>
    <s v="ID089-Empleo Joven. Programa de investigación INVESTIGO"/>
    <s v="***5001**"/>
    <x v="0"/>
    <x v="2"/>
    <x v="2"/>
    <n v="33108.92"/>
    <s v="UNIVERSIDAD PUBLICA DE NAVARRA"/>
  </r>
  <r>
    <x v="1"/>
    <x v="5"/>
    <s v="C23.I01.P03.S01"/>
    <x v="17"/>
    <s v="ID089"/>
    <s v="ID089-Empleo Joven. Programa de investigación INVESTIGO"/>
    <s v="***5001**"/>
    <x v="0"/>
    <x v="2"/>
    <x v="2"/>
    <n v="33108.92"/>
    <s v="UNIVERSIDAD PUBLICA DE NAVARRA"/>
  </r>
  <r>
    <x v="1"/>
    <x v="5"/>
    <s v="C23.I01.P03.S01"/>
    <x v="17"/>
    <s v="ID089"/>
    <s v="ID089-Empleo Joven. Programa de investigación INVESTIGO"/>
    <s v="***5001**"/>
    <x v="0"/>
    <x v="2"/>
    <x v="2"/>
    <n v="33108.92"/>
    <s v="UNIVERSIDAD PUBLICA DE NAVARRA"/>
  </r>
  <r>
    <x v="1"/>
    <x v="5"/>
    <s v="C23.I01.P03.S01"/>
    <x v="17"/>
    <s v="ID089"/>
    <s v="ID089-Empleo Joven. Programa de investigación INVESTIGO"/>
    <s v="***5001**"/>
    <x v="0"/>
    <x v="2"/>
    <x v="2"/>
    <n v="33108.92"/>
    <s v="UNIVERSIDAD PUBLICA DE NAVARRA"/>
  </r>
  <r>
    <x v="0"/>
    <x v="1"/>
    <s v="C20.I01.P01.S12"/>
    <x v="2"/>
    <s v="ID064"/>
    <s v="ID064-Plan de modernización de la FP. Evaluación y acreditación de las competencias profesionales"/>
    <s v="***9999**"/>
    <x v="1"/>
    <x v="1"/>
    <x v="2"/>
    <n v="8835"/>
    <s v="Nóminas personal propio"/>
  </r>
  <r>
    <x v="0"/>
    <x v="0"/>
    <s v="C01.I02.P03.S17"/>
    <x v="0"/>
    <s v="ID004"/>
    <s v="ID004-MOVES III Ejecución de programas de inventivos ligados a la movilidad eléctrica"/>
    <s v="***0000**"/>
    <x v="0"/>
    <x v="2"/>
    <x v="2"/>
    <n v="84000"/>
    <s v="GOBIERNO DE NAVARRA"/>
  </r>
  <r>
    <x v="0"/>
    <x v="0"/>
    <s v="C01.I02.P03.S17"/>
    <x v="0"/>
    <s v="ID004"/>
    <s v="ID004-MOVES III Ejecución de programas de inventivos ligados a la movilidad eléctrica"/>
    <s v="***0000**"/>
    <x v="0"/>
    <x v="2"/>
    <x v="2"/>
    <n v="7000"/>
    <s v="GOBIERNO DE NAVARRA"/>
  </r>
  <r>
    <x v="0"/>
    <x v="0"/>
    <s v="C14.I01.P02.S15"/>
    <x v="19"/>
    <s v="ID044"/>
    <s v="ID044-Plan de sostenibilidad turística en destino - ACD Navarra Rural"/>
    <s v="***0201**"/>
    <x v="1"/>
    <x v="1"/>
    <x v="2"/>
    <n v="3830"/>
    <s v="CORTAIRE,CIORDIA,ANA"/>
  </r>
  <r>
    <x v="0"/>
    <x v="0"/>
    <s v="C14.I01.P02.S15"/>
    <x v="19"/>
    <s v="ID044"/>
    <s v="ID044-Plan de sostenibilidad turística en destino - ACD Navarra Rural"/>
    <s v="***3921**"/>
    <x v="1"/>
    <x v="1"/>
    <x v="2"/>
    <n v="500"/>
    <s v="TRIGUEROS,LABEAGA,MARIA PUY"/>
  </r>
  <r>
    <x v="0"/>
    <x v="2"/>
    <s v="C23.I07.P01.S08"/>
    <x v="21"/>
    <s v="ID100"/>
    <s v="ID100-AUNA. Proyecto de itinerarios integrados de inclusión"/>
    <s v="***2641**"/>
    <x v="0"/>
    <x v="5"/>
    <x v="2"/>
    <n v="10621.88"/>
    <s v="FUNDACION GENERAL DE LA UNIVERSIDAD DE LA RIOJA"/>
  </r>
  <r>
    <x v="1"/>
    <x v="4"/>
    <s v="C02.I01.P02.S11"/>
    <x v="35"/>
    <s v="ID005"/>
    <s v="ID005-Programa de rehabilitación para la recuperación económica y social en entornos residenciales (rehabilitación protegida)."/>
    <s v="***4352**"/>
    <x v="1"/>
    <x v="1"/>
    <x v="2"/>
    <n v="1500"/>
    <s v="BORDONABA,RUIZ,MARIA BEGOÑA"/>
  </r>
  <r>
    <x v="1"/>
    <x v="4"/>
    <s v="C02.I01.P02.S11"/>
    <x v="35"/>
    <s v="ID005"/>
    <s v="ID005-Programa de rehabilitación para la recuperación económica y social en entornos residenciales (rehabilitación protegida)."/>
    <s v="***3864**"/>
    <x v="1"/>
    <x v="1"/>
    <x v="2"/>
    <n v="1500"/>
    <s v="HULSMAN,,HARMEN HENDRIK"/>
  </r>
  <r>
    <x v="1"/>
    <x v="4"/>
    <s v="C02.I01.P02.S11"/>
    <x v="35"/>
    <s v="ID005"/>
    <s v="ID005-Programa de rehabilitación para la recuperación económica y social en entornos residenciales (rehabilitación protegida)."/>
    <s v="***2911**"/>
    <x v="1"/>
    <x v="1"/>
    <x v="2"/>
    <n v="1732.72"/>
    <s v="ALLI,GONZALEZ,RAFAEL"/>
  </r>
  <r>
    <x v="1"/>
    <x v="4"/>
    <s v="C02.I01.P02.S11"/>
    <x v="35"/>
    <s v="ID005"/>
    <s v="ID005-Programa de rehabilitación para la recuperación económica y social en entornos residenciales (rehabilitación protegida)."/>
    <s v="***7071**"/>
    <x v="1"/>
    <x v="1"/>
    <x v="2"/>
    <n v="3000"/>
    <s v="IBAÑEZ,SOLA,JOSE MARIA"/>
  </r>
  <r>
    <x v="1"/>
    <x v="4"/>
    <s v="C02.I01.P02.S11"/>
    <x v="35"/>
    <s v="ID005"/>
    <s v="ID005-Programa de rehabilitación para la recuperación económica y social en entornos residenciales (rehabilitación protegida)."/>
    <s v="***0539**"/>
    <x v="1"/>
    <x v="1"/>
    <x v="2"/>
    <n v="992.2"/>
    <s v="MEDIAVILLA,SERRANO,JORGE"/>
  </r>
  <r>
    <x v="1"/>
    <x v="4"/>
    <s v="C02.I01.P02.S11"/>
    <x v="35"/>
    <s v="ID005"/>
    <s v="ID005-Programa de rehabilitación para la recuperación económica y social en entornos residenciales (rehabilitación protegida)."/>
    <s v="***1737**"/>
    <x v="1"/>
    <x v="1"/>
    <x v="2"/>
    <n v="992.2"/>
    <s v="CILVETI,JIMENO,SUSANA"/>
  </r>
  <r>
    <x v="1"/>
    <x v="4"/>
    <s v="C02.I01.P02.S11"/>
    <x v="35"/>
    <s v="ID005"/>
    <s v="ID005-Programa de rehabilitación para la recuperación económica y social en entornos residenciales (rehabilitación protegida)."/>
    <s v="***3587**"/>
    <x v="1"/>
    <x v="1"/>
    <x v="2"/>
    <n v="2178"/>
    <s v="EDERRA,GARDE,ANA MARIA"/>
  </r>
  <r>
    <x v="1"/>
    <x v="4"/>
    <s v="C02.I01.P02.S11"/>
    <x v="35"/>
    <s v="ID005"/>
    <s v="ID005-Programa de rehabilitación para la recuperación económica y social en entornos residenciales (rehabilitación protegida)."/>
    <s v="***8967**"/>
    <x v="1"/>
    <x v="1"/>
    <x v="2"/>
    <n v="1005.27"/>
    <s v="OSES,ZARRANZ,MANUEL"/>
  </r>
  <r>
    <x v="1"/>
    <x v="4"/>
    <s v="C02.I01.P02.S11"/>
    <x v="35"/>
    <s v="ID005"/>
    <s v="ID005-Programa de rehabilitación para la recuperación económica y social en entornos residenciales (rehabilitación protegida)."/>
    <s v="***3955**"/>
    <x v="1"/>
    <x v="1"/>
    <x v="2"/>
    <n v="1005.27"/>
    <s v="AYUCAR,GARMENDIA,MARIA JESUS"/>
  </r>
  <r>
    <x v="1"/>
    <x v="4"/>
    <s v="C02.I01.P02.S11"/>
    <x v="35"/>
    <s v="ID005"/>
    <s v="ID005-Programa de rehabilitación para la recuperación económica y social en entornos residenciales (rehabilitación protegida)."/>
    <s v="***4996**"/>
    <x v="1"/>
    <x v="1"/>
    <x v="2"/>
    <n v="1136.96"/>
    <s v="DE ESTEBAN,SUESCUN,MARIA MAGDALENA"/>
  </r>
  <r>
    <x v="1"/>
    <x v="4"/>
    <s v="C02.I01.P02.S11"/>
    <x v="35"/>
    <s v="ID005"/>
    <s v="ID005-Programa de rehabilitación para la recuperación económica y social en entornos residenciales (rehabilitación protegida)."/>
    <s v="***2422**"/>
    <x v="1"/>
    <x v="1"/>
    <x v="2"/>
    <n v="3000"/>
    <s v="ZUHEROS,AGUIRRE,MARIA LOURDES"/>
  </r>
  <r>
    <x v="1"/>
    <x v="4"/>
    <s v="C02.I01.P02.S11"/>
    <x v="35"/>
    <s v="ID005"/>
    <s v="ID005-Programa de rehabilitación para la recuperación económica y social en entornos residenciales (rehabilitación protegida)."/>
    <s v="***4026**"/>
    <x v="1"/>
    <x v="1"/>
    <x v="2"/>
    <n v="2567.41"/>
    <s v="SANTOS,ODERIZ,MARIA INMACULADA"/>
  </r>
  <r>
    <x v="1"/>
    <x v="4"/>
    <s v="C02.I01.P02.S11"/>
    <x v="35"/>
    <s v="ID005"/>
    <s v="ID005-Programa de rehabilitación para la recuperación económica y social en entornos residenciales (rehabilitación protegida)."/>
    <s v="***0993**"/>
    <x v="1"/>
    <x v="1"/>
    <x v="2"/>
    <n v="3000"/>
    <s v="IRUJO,PEREZ DE EULATE,ANDONI"/>
  </r>
  <r>
    <x v="1"/>
    <x v="4"/>
    <s v="C02.I01.P02.S11"/>
    <x v="35"/>
    <s v="ID005"/>
    <s v="ID005-Programa de rehabilitación para la recuperación económica y social en entornos residenciales (rehabilitación protegida)."/>
    <s v="***0837**"/>
    <x v="1"/>
    <x v="1"/>
    <x v="2"/>
    <n v="2467.4299999999998"/>
    <s v="GOYA,LARUMBE,LEYRE"/>
  </r>
  <r>
    <x v="1"/>
    <x v="4"/>
    <s v="C02.I01.P02.S11"/>
    <x v="35"/>
    <s v="ID005"/>
    <s v="ID005-Programa de rehabilitación para la recuperación económica y social en entornos residenciales (rehabilitación protegida)."/>
    <s v="***2454**"/>
    <x v="1"/>
    <x v="1"/>
    <x v="2"/>
    <n v="1500"/>
    <s v="LEGARREA,TORRES,JUAN MARIA"/>
  </r>
  <r>
    <x v="1"/>
    <x v="4"/>
    <s v="C02.I01.P02.S11"/>
    <x v="35"/>
    <s v="ID005"/>
    <s v="ID005-Programa de rehabilitación para la recuperación económica y social en entornos residenciales (rehabilitación protegida)."/>
    <s v="***6967**"/>
    <x v="1"/>
    <x v="1"/>
    <x v="2"/>
    <n v="1500"/>
    <s v="DOMINGUES,DO ESPIRITO SANTO GUERRA, RITA DIANA"/>
  </r>
  <r>
    <x v="1"/>
    <x v="4"/>
    <s v="C02.I01.P02.S11"/>
    <x v="35"/>
    <s v="ID005"/>
    <s v="ID005-Programa de rehabilitación para la recuperación económica y social en entornos residenciales (rehabilitación protegida)."/>
    <s v="***3148**"/>
    <x v="1"/>
    <x v="1"/>
    <x v="2"/>
    <n v="2961"/>
    <s v="DIEGO,CRESPO,SOFIA"/>
  </r>
  <r>
    <x v="1"/>
    <x v="4"/>
    <s v="C02.I01.P02.S11"/>
    <x v="35"/>
    <s v="ID005"/>
    <s v="ID005-Programa de rehabilitación para la recuperación económica y social en entornos residenciales (rehabilitación protegida)."/>
    <s v="***4810**"/>
    <x v="1"/>
    <x v="1"/>
    <x v="2"/>
    <n v="1500"/>
    <s v="MARCOTEGUI,GOÑI,EDUARDO"/>
  </r>
  <r>
    <x v="1"/>
    <x v="4"/>
    <s v="C02.I01.P02.S11"/>
    <x v="35"/>
    <s v="ID005"/>
    <s v="ID005-Programa de rehabilitación para la recuperación económica y social en entornos residenciales (rehabilitación protegida)."/>
    <s v="***2346**"/>
    <x v="1"/>
    <x v="1"/>
    <x v="2"/>
    <n v="1500"/>
    <s v="HUARTE,RODRIGUEZ,EVA MARIA"/>
  </r>
  <r>
    <x v="1"/>
    <x v="4"/>
    <s v="C02.I01.P02.S11"/>
    <x v="35"/>
    <s v="ID005"/>
    <s v="ID005-Programa de rehabilitación para la recuperación económica y social en entornos residenciales (rehabilitación protegida)."/>
    <s v="***2147**"/>
    <x v="1"/>
    <x v="1"/>
    <x v="2"/>
    <n v="2840.14"/>
    <s v="ERREA,LIZAUR,CARLOS"/>
  </r>
  <r>
    <x v="1"/>
    <x v="4"/>
    <s v="C02.I01.P02.S11"/>
    <x v="35"/>
    <s v="ID005"/>
    <s v="ID005-Programa de rehabilitación para la recuperación económica y social en entornos residenciales (rehabilitación protegida)."/>
    <s v="***0585**"/>
    <x v="1"/>
    <x v="1"/>
    <x v="2"/>
    <n v="1500"/>
    <s v="NUBLA,AGUINAGA,JOSE"/>
  </r>
  <r>
    <x v="1"/>
    <x v="4"/>
    <s v="C02.I01.P02.S11"/>
    <x v="35"/>
    <s v="ID005"/>
    <s v="ID005-Programa de rehabilitación para la recuperación económica y social en entornos residenciales (rehabilitación protegida)."/>
    <s v="***9365**"/>
    <x v="1"/>
    <x v="1"/>
    <x v="2"/>
    <n v="1500"/>
    <s v="BERZAL,ETAYO,YOLANDA"/>
  </r>
  <r>
    <x v="1"/>
    <x v="4"/>
    <s v="C02.I01.P02.S11"/>
    <x v="35"/>
    <s v="ID005"/>
    <s v="ID005-Programa de rehabilitación para la recuperación económica y social en entornos residenciales (rehabilitación protegida)."/>
    <s v="***4044**"/>
    <x v="1"/>
    <x v="1"/>
    <x v="2"/>
    <n v="1437.22"/>
    <s v="VILARIÑO,ARIZ,EDUARDO"/>
  </r>
  <r>
    <x v="1"/>
    <x v="4"/>
    <s v="C02.I01.P02.S11"/>
    <x v="35"/>
    <s v="ID005"/>
    <s v="ID005-Programa de rehabilitación para la recuperación económica y social en entornos residenciales (rehabilitación protegida)."/>
    <s v="***4799**"/>
    <x v="1"/>
    <x v="1"/>
    <x v="2"/>
    <n v="1437.21"/>
    <s v="MARTINEZ,GALAR,ANA"/>
  </r>
  <r>
    <x v="1"/>
    <x v="4"/>
    <s v="C02.I01.P02.S11"/>
    <x v="35"/>
    <s v="ID005"/>
    <s v="ID005-Programa de rehabilitación para la recuperación económica y social en entornos residenciales (rehabilitación protegida)."/>
    <s v="***9536**"/>
    <x v="1"/>
    <x v="1"/>
    <x v="2"/>
    <n v="2136.89"/>
    <s v="IRIGOYEN,GOÑI,JOSE RAMON"/>
  </r>
  <r>
    <x v="1"/>
    <x v="4"/>
    <s v="C02.I01.P02.S11"/>
    <x v="35"/>
    <s v="ID005"/>
    <s v="ID005-Programa de rehabilitación para la recuperación económica y social en entornos residenciales (rehabilitación protegida)."/>
    <s v="***4659**"/>
    <x v="1"/>
    <x v="1"/>
    <x v="2"/>
    <n v="2688.02"/>
    <s v="NICOLAS,LABORDA,PEDRO"/>
  </r>
  <r>
    <x v="1"/>
    <x v="4"/>
    <s v="C02.I01.P02.S11"/>
    <x v="35"/>
    <s v="ID005"/>
    <s v="ID005-Programa de rehabilitación para la recuperación económica y social en entornos residenciales (rehabilitación protegida)."/>
    <s v="***8593**"/>
    <x v="1"/>
    <x v="1"/>
    <x v="2"/>
    <n v="1632.63"/>
    <s v="PEREZ,BARTOLOME,ERICA"/>
  </r>
  <r>
    <x v="1"/>
    <x v="4"/>
    <s v="C02.I01.P02.S11"/>
    <x v="35"/>
    <s v="ID005"/>
    <s v="ID005-Programa de rehabilitación para la recuperación económica y social en entornos residenciales (rehabilitación protegida)."/>
    <s v="***0355**"/>
    <x v="1"/>
    <x v="1"/>
    <x v="2"/>
    <n v="3000"/>
    <s v="MARTINEZ,APESTEGUIA,EDUARDO"/>
  </r>
  <r>
    <x v="1"/>
    <x v="4"/>
    <s v="C02.I01.P02.S11"/>
    <x v="35"/>
    <s v="ID005"/>
    <s v="ID005-Programa de rehabilitación para la recuperación económica y social en entornos residenciales (rehabilitación protegida)."/>
    <s v="***1373**"/>
    <x v="1"/>
    <x v="1"/>
    <x v="2"/>
    <n v="3000"/>
    <s v="SESMA,CELORRIO,ALICIA"/>
  </r>
  <r>
    <x v="1"/>
    <x v="4"/>
    <s v="C02.I01.P02.S11"/>
    <x v="35"/>
    <s v="ID005"/>
    <s v="ID005-Programa de rehabilitación para la recuperación económica y social en entornos residenciales (rehabilitación protegida)."/>
    <s v="***3495**"/>
    <x v="1"/>
    <x v="1"/>
    <x v="2"/>
    <n v="3000"/>
    <s v="GARCIA,ALVARO,CLEMENTE"/>
  </r>
  <r>
    <x v="1"/>
    <x v="4"/>
    <s v="C02.I01.P02.S11"/>
    <x v="35"/>
    <s v="ID005"/>
    <s v="ID005-Programa de rehabilitación para la recuperación económica y social en entornos residenciales (rehabilitación protegida)."/>
    <s v="***0517**"/>
    <x v="1"/>
    <x v="1"/>
    <x v="2"/>
    <n v="3000"/>
    <s v="LETAMENDI,RUBIO,MARIA ARANZAZU"/>
  </r>
  <r>
    <x v="1"/>
    <x v="4"/>
    <s v="C02.I01.P02.S11"/>
    <x v="35"/>
    <s v="ID005"/>
    <s v="ID005-Programa de rehabilitación para la recuperación económica y social en entornos residenciales (rehabilitación protegida)."/>
    <s v="***8160**"/>
    <x v="1"/>
    <x v="1"/>
    <x v="2"/>
    <n v="1946.61"/>
    <s v="ANDUEZA,CIRIZA,IÑAKI"/>
  </r>
  <r>
    <x v="1"/>
    <x v="4"/>
    <s v="C02.I01.P02.S11"/>
    <x v="35"/>
    <s v="ID005"/>
    <s v="ID005-Programa de rehabilitación para la recuperación económica y social en entornos residenciales (rehabilitación protegida)."/>
    <s v="***4923**"/>
    <x v="1"/>
    <x v="1"/>
    <x v="2"/>
    <n v="1531.48"/>
    <s v="MUÑOZ,FRANCO,IÑAKI"/>
  </r>
  <r>
    <x v="1"/>
    <x v="4"/>
    <s v="C02.I01.P02.S11"/>
    <x v="35"/>
    <s v="ID005"/>
    <s v="ID005-Programa de rehabilitación para la recuperación económica y social en entornos residenciales (rehabilitación protegida)."/>
    <s v="***5979**"/>
    <x v="1"/>
    <x v="1"/>
    <x v="2"/>
    <n v="3000"/>
    <s v="PEREZ,LACARRA,OIANE"/>
  </r>
  <r>
    <x v="1"/>
    <x v="4"/>
    <s v="C02.I01.P02.S11"/>
    <x v="35"/>
    <s v="ID005"/>
    <s v="ID005-Programa de rehabilitación para la recuperación económica y social en entornos residenciales (rehabilitación protegida)."/>
    <s v="***0816**"/>
    <x v="1"/>
    <x v="1"/>
    <x v="2"/>
    <n v="2124.7600000000002"/>
    <s v="DELGADO,BLASCO,JOSE MANUEL"/>
  </r>
  <r>
    <x v="1"/>
    <x v="4"/>
    <s v="C02.I01.P02.S11"/>
    <x v="35"/>
    <s v="ID005"/>
    <s v="ID005-Programa de rehabilitación para la recuperación económica y social en entornos residenciales (rehabilitación protegida)."/>
    <s v="***3976**"/>
    <x v="1"/>
    <x v="1"/>
    <x v="2"/>
    <n v="2317.6999999999998"/>
    <s v="GARCIA-ALBENIZ,GARCIA-ALBENIZ, ERNESTO"/>
  </r>
  <r>
    <x v="1"/>
    <x v="4"/>
    <s v="C02.I01.P02.S11"/>
    <x v="35"/>
    <s v="ID005"/>
    <s v="ID005-Programa de rehabilitación para la recuperación económica y social en entornos residenciales (rehabilitación protegida)."/>
    <s v="***2065**"/>
    <x v="1"/>
    <x v="1"/>
    <x v="2"/>
    <n v="3000"/>
    <s v="NAVA,SUESCUN,ALBA MAITANE"/>
  </r>
  <r>
    <x v="1"/>
    <x v="4"/>
    <s v="C02.I01.P02.S11"/>
    <x v="35"/>
    <s v="ID005"/>
    <s v="ID005-Programa de rehabilitación para la recuperación económica y social en entornos residenciales (rehabilitación protegida)."/>
    <s v="***5656**"/>
    <x v="1"/>
    <x v="1"/>
    <x v="2"/>
    <n v="1240.21"/>
    <s v="PARDO,URDIN,ANGEL"/>
  </r>
  <r>
    <x v="1"/>
    <x v="4"/>
    <s v="C02.I01.P02.S11"/>
    <x v="35"/>
    <s v="ID005"/>
    <s v="ID005-Programa de rehabilitación para la recuperación económica y social en entornos residenciales (rehabilitación protegida)."/>
    <s v="***4457**"/>
    <x v="1"/>
    <x v="1"/>
    <x v="2"/>
    <n v="1240.21"/>
    <s v="CASI,GARCIA-GARAYO,SUSANA"/>
  </r>
  <r>
    <x v="1"/>
    <x v="4"/>
    <s v="C02.I01.P02.S11"/>
    <x v="35"/>
    <s v="ID005"/>
    <s v="ID005-Programa de rehabilitación para la recuperación económica y social en entornos residenciales (rehabilitación protegida)."/>
    <s v="***0250**"/>
    <x v="1"/>
    <x v="1"/>
    <x v="2"/>
    <n v="3000"/>
    <s v="LIZARRAGA,AZPARREN,MARIA DOLORES"/>
  </r>
  <r>
    <x v="1"/>
    <x v="4"/>
    <s v="C02.I01.P02.S11"/>
    <x v="35"/>
    <s v="ID005"/>
    <s v="ID005-Programa de rehabilitación para la recuperación económica y social en entornos residenciales (rehabilitación protegida)."/>
    <s v="***9417**"/>
    <x v="1"/>
    <x v="1"/>
    <x v="2"/>
    <n v="1500"/>
    <s v="ARBIZU,FERNANDEZ,EIDER"/>
  </r>
  <r>
    <x v="1"/>
    <x v="4"/>
    <s v="C02.I01.P02.S11"/>
    <x v="35"/>
    <s v="ID005"/>
    <s v="ID005-Programa de rehabilitación para la recuperación económica y social en entornos residenciales (rehabilitación protegida)."/>
    <s v="***7941**"/>
    <x v="1"/>
    <x v="1"/>
    <x v="2"/>
    <n v="1500"/>
    <s v="OSES,GOMEZ,RAUL"/>
  </r>
  <r>
    <x v="1"/>
    <x v="4"/>
    <s v="C02.I01.P02.S11"/>
    <x v="35"/>
    <s v="ID005"/>
    <s v="ID005-Programa de rehabilitación para la recuperación económica y social en entornos residenciales (rehabilitación protegida)."/>
    <s v="***0109**"/>
    <x v="1"/>
    <x v="1"/>
    <x v="2"/>
    <n v="1426.59"/>
    <s v="ELIA,PASCAL,MARIA ASUNCION"/>
  </r>
  <r>
    <x v="1"/>
    <x v="4"/>
    <s v="C02.I01.P02.S11"/>
    <x v="35"/>
    <s v="ID005"/>
    <s v="ID005-Programa de rehabilitación para la recuperación económica y social en entornos residenciales (rehabilitación protegida)."/>
    <s v="***4690**"/>
    <x v="1"/>
    <x v="1"/>
    <x v="2"/>
    <n v="1426.59"/>
    <s v="SANMARTIN,ARREGUI,JOSE LUIS"/>
  </r>
  <r>
    <x v="1"/>
    <x v="4"/>
    <s v="C02.I01.P02.S11"/>
    <x v="35"/>
    <s v="ID005"/>
    <s v="ID005-Programa de rehabilitación para la recuperación económica y social en entornos residenciales (rehabilitación protegida)."/>
    <s v="***6098**"/>
    <x v="1"/>
    <x v="1"/>
    <x v="2"/>
    <n v="2582.14"/>
    <s v="MARTINEZ,ARZOZ,MARIA BELEN"/>
  </r>
  <r>
    <x v="1"/>
    <x v="4"/>
    <s v="C02.I01.P02.S11"/>
    <x v="35"/>
    <s v="ID005"/>
    <s v="ID005-Programa de rehabilitación para la recuperación económica y social en entornos residenciales (rehabilitación protegida)."/>
    <s v="***3535**"/>
    <x v="1"/>
    <x v="1"/>
    <x v="2"/>
    <n v="2457.4"/>
    <s v="EIZAGUIRRE,GARRALDA,XABIER"/>
  </r>
  <r>
    <x v="1"/>
    <x v="4"/>
    <s v="C02.I01.P02.S11"/>
    <x v="35"/>
    <s v="ID005"/>
    <s v="ID005-Programa de rehabilitación para la recuperación económica y social en entornos residenciales (rehabilitación protegida)."/>
    <s v="***9880**"/>
    <x v="1"/>
    <x v="1"/>
    <x v="2"/>
    <n v="2858.02"/>
    <s v="MARTINEZ,ARZOZ,MARIA JOSE"/>
  </r>
  <r>
    <x v="1"/>
    <x v="4"/>
    <s v="C02.I01.P02.S11"/>
    <x v="35"/>
    <s v="ID005"/>
    <s v="ID005-Programa de rehabilitación para la recuperación económica y social en entornos residenciales (rehabilitación protegida)."/>
    <s v="***0803**"/>
    <x v="1"/>
    <x v="1"/>
    <x v="2"/>
    <n v="1500"/>
    <s v="URTASUN,RECALDE,RICARDO"/>
  </r>
  <r>
    <x v="1"/>
    <x v="4"/>
    <s v="C02.I01.P02.S11"/>
    <x v="35"/>
    <s v="ID005"/>
    <s v="ID005-Programa de rehabilitación para la recuperación económica y social en entornos residenciales (rehabilitación protegida)."/>
    <s v="***6536**"/>
    <x v="1"/>
    <x v="1"/>
    <x v="2"/>
    <n v="1500"/>
    <s v="GUALLAR,IRIGOYEN,MARIA JESUS"/>
  </r>
  <r>
    <x v="1"/>
    <x v="4"/>
    <s v="C02.I01.P02.S11"/>
    <x v="35"/>
    <s v="ID005"/>
    <s v="ID005-Programa de rehabilitación para la recuperación económica y social en entornos residenciales (rehabilitación protegida)."/>
    <s v="***4784**"/>
    <x v="1"/>
    <x v="1"/>
    <x v="2"/>
    <n v="2311.1"/>
    <s v="JIMENEZ,HERNANDEZ,GLORIA"/>
  </r>
  <r>
    <x v="1"/>
    <x v="4"/>
    <s v="C02.I01.P02.S11"/>
    <x v="35"/>
    <s v="ID005"/>
    <s v="ID005-Programa de rehabilitación para la recuperación económica y social en entornos residenciales (rehabilitación protegida)."/>
    <s v="***5496**"/>
    <x v="1"/>
    <x v="1"/>
    <x v="2"/>
    <n v="3000"/>
    <s v="FERNANDEZ,CASCO,JOSE LUIS"/>
  </r>
  <r>
    <x v="1"/>
    <x v="4"/>
    <s v="C02.I01.P02.S11"/>
    <x v="35"/>
    <s v="ID005"/>
    <s v="ID005-Programa de rehabilitación para la recuperación económica y social en entornos residenciales (rehabilitación protegida)."/>
    <s v="***7162**"/>
    <x v="1"/>
    <x v="1"/>
    <x v="2"/>
    <n v="2882.48"/>
    <s v="CASADO,AGUAS,MAXIMO"/>
  </r>
  <r>
    <x v="1"/>
    <x v="4"/>
    <s v="C02.I01.P02.S11"/>
    <x v="35"/>
    <s v="ID005"/>
    <s v="ID005-Programa de rehabilitación para la recuperación económica y social en entornos residenciales (rehabilitación protegida)."/>
    <s v="***4122**"/>
    <x v="1"/>
    <x v="1"/>
    <x v="2"/>
    <n v="1323.87"/>
    <s v="MARTINEZ,GARCIA,MARIA GLORIA"/>
  </r>
  <r>
    <x v="1"/>
    <x v="4"/>
    <s v="C02.I01.P02.S11"/>
    <x v="35"/>
    <s v="ID005"/>
    <s v="ID005-Programa de rehabilitación para la recuperación económica y social en entornos residenciales (rehabilitación protegida)."/>
    <s v="***3748**"/>
    <x v="1"/>
    <x v="1"/>
    <x v="2"/>
    <n v="1323.87"/>
    <s v="UNANUA,IRUJO,SANTIAGO"/>
  </r>
  <r>
    <x v="1"/>
    <x v="4"/>
    <s v="C02.I01.P02.S11"/>
    <x v="35"/>
    <s v="ID005"/>
    <s v="ID005-Programa de rehabilitación para la recuperación económica y social en entornos residenciales (rehabilitación protegida)."/>
    <s v="***2391**"/>
    <x v="1"/>
    <x v="1"/>
    <x v="2"/>
    <n v="795.28"/>
    <s v="ESPARZA,ABAURREA,ERNESTO"/>
  </r>
  <r>
    <x v="1"/>
    <x v="4"/>
    <s v="C02.I01.P02.S11"/>
    <x v="35"/>
    <s v="ID005"/>
    <s v="ID005-Programa de rehabilitación para la recuperación económica y social en entornos residenciales (rehabilitación protegida)."/>
    <s v="***2415**"/>
    <x v="1"/>
    <x v="1"/>
    <x v="2"/>
    <n v="795.28"/>
    <s v="RECIO,RAMIREZ,VIRGINIA"/>
  </r>
  <r>
    <x v="1"/>
    <x v="4"/>
    <s v="C02.I01.P02.S11"/>
    <x v="35"/>
    <s v="ID005"/>
    <s v="ID005-Programa de rehabilitación para la recuperación económica y social en entornos residenciales (rehabilitación protegida)."/>
    <s v="***2109**"/>
    <x v="1"/>
    <x v="1"/>
    <x v="2"/>
    <n v="1267.1099999999999"/>
    <s v="ZABALZA,LOPEZ,PEDRO JOSE"/>
  </r>
  <r>
    <x v="1"/>
    <x v="4"/>
    <s v="C02.I01.P02.S11"/>
    <x v="35"/>
    <s v="ID005"/>
    <s v="ID005-Programa de rehabilitación para la recuperación económica y social en entornos residenciales (rehabilitación protegida)."/>
    <s v="***0387**"/>
    <x v="1"/>
    <x v="1"/>
    <x v="2"/>
    <n v="2096.8000000000002"/>
    <s v="TYAN,TYAN,DINA"/>
  </r>
  <r>
    <x v="1"/>
    <x v="4"/>
    <s v="C02.I01.P02.S11"/>
    <x v="35"/>
    <s v="ID005"/>
    <s v="ID005-Programa de rehabilitación para la recuperación económica y social en entornos residenciales (rehabilitación protegida)."/>
    <s v="***4175**"/>
    <x v="1"/>
    <x v="1"/>
    <x v="2"/>
    <n v="3000"/>
    <s v="ZUDAIRE,RIPA,MARIA TERESA"/>
  </r>
  <r>
    <x v="1"/>
    <x v="5"/>
    <s v="C23.I01.P03.S01"/>
    <x v="17"/>
    <s v="ID089"/>
    <s v="ID089-Empleo Joven. Programa de investigación INVESTIGO"/>
    <s v="***3170**"/>
    <x v="0"/>
    <x v="5"/>
    <x v="2"/>
    <n v="0.92"/>
    <s v="ASOCIACION CLUSTER AUDIOVISUAL DE NAVARRA"/>
  </r>
  <r>
    <x v="1"/>
    <x v="5"/>
    <s v="C23.I01.P03.S01"/>
    <x v="17"/>
    <s v="ID089"/>
    <s v="ID089-Empleo Joven. Programa de investigación INVESTIGO"/>
    <s v="***6800**"/>
    <x v="0"/>
    <x v="8"/>
    <x v="2"/>
    <n v="33108.92"/>
    <s v="UNIVERSIDAD DE NAVARRA"/>
  </r>
  <r>
    <x v="0"/>
    <x v="5"/>
    <s v="C19.I01.P03.S11"/>
    <x v="27"/>
    <s v="ID061"/>
    <s v="ID061-Programa formativo de iniciación en competencias digitales para la ciudadanía."/>
    <s v="***0980**"/>
    <x v="0"/>
    <x v="6"/>
    <x v="2"/>
    <n v="33131.64"/>
    <s v="NAVARRA DE SERVICIOS Y TECNOLOGIAS SA"/>
  </r>
  <r>
    <x v="0"/>
    <x v="1"/>
    <s v="C19.I02.P09.S15"/>
    <x v="39"/>
    <s v="ID062"/>
    <s v="ID062-IkasNOVA Plan de digitalización educativa- Equipamiento y competencia"/>
    <s v="***9999**"/>
    <x v="1"/>
    <x v="1"/>
    <x v="2"/>
    <n v="2642.64"/>
    <s v="Nóminas personal propio"/>
  </r>
  <r>
    <x v="1"/>
    <x v="2"/>
    <s v="C22.I03.P01.S12"/>
    <x v="30"/>
    <s v="ID086"/>
    <s v="ID086-Convocatoria para inversiones de accesibilidad universal"/>
    <s v="***5991**"/>
    <x v="0"/>
    <x v="7"/>
    <x v="2"/>
    <n v="2364.8200000000002"/>
    <s v="COPROPIETARIOS CL OLITE 18"/>
  </r>
  <r>
    <x v="1"/>
    <x v="2"/>
    <s v="C22.I03.P01.S12"/>
    <x v="30"/>
    <s v="ID086"/>
    <s v="ID086-Convocatoria para inversiones de accesibilidad universal"/>
    <s v="***8538**"/>
    <x v="1"/>
    <x v="1"/>
    <x v="2"/>
    <n v="7102.74"/>
    <s v="HERNANDEZ,GOMARA,MERCEDES"/>
  </r>
  <r>
    <x v="1"/>
    <x v="2"/>
    <s v="C22.I03.P01.S12"/>
    <x v="30"/>
    <s v="ID086"/>
    <s v="ID086-Convocatoria para inversiones de accesibilidad universal"/>
    <s v="***2157**"/>
    <x v="0"/>
    <x v="7"/>
    <x v="2"/>
    <n v="1712.33"/>
    <s v="COMUNIDAD DE COPROPIETARIOS AMPARO TORO 2-4-6 Y CANAL 19-21"/>
  </r>
  <r>
    <x v="1"/>
    <x v="4"/>
    <s v="C02.I01.P02.S11"/>
    <x v="35"/>
    <s v="ID005"/>
    <s v="ID005-Programa de rehabilitación para la recuperación económica y social en entornos residenciales (rehabilitación protegida)."/>
    <s v="***1641**"/>
    <x v="0"/>
    <x v="7"/>
    <x v="2"/>
    <n v="1360"/>
    <s v="COPROPIETARIOS CL GARCIA CASTAÑON 1"/>
  </r>
  <r>
    <x v="1"/>
    <x v="4"/>
    <s v="C02.I01.P02.S11"/>
    <x v="35"/>
    <s v="ID005"/>
    <s v="ID005-Programa de rehabilitación para la recuperación económica y social en entornos residenciales (rehabilitación protegida)."/>
    <s v="***3638**"/>
    <x v="0"/>
    <x v="7"/>
    <x v="2"/>
    <n v="1180"/>
    <s v="COPROPIETARIOS CL MENDIGORRIA 17"/>
  </r>
  <r>
    <x v="1"/>
    <x v="2"/>
    <s v="C23.I04.P02.S06"/>
    <x v="13"/>
    <s v="ID096"/>
    <s v="ID096-Proyectos territoriales para el reequilibrio y equidad. Emprendimiento y microempresa"/>
    <s v="***1927**"/>
    <x v="0"/>
    <x v="0"/>
    <x v="2"/>
    <n v="5000"/>
    <s v="IN-AUDIT OPTIMIZACION SL"/>
  </r>
  <r>
    <x v="1"/>
    <x v="2"/>
    <s v="C23.I04.P02.S06"/>
    <x v="13"/>
    <s v="ID096"/>
    <s v="ID096-Proyectos territoriales para el reequilibrio y equidad. Emprendimiento y microempresa"/>
    <s v="***3419**"/>
    <x v="1"/>
    <x v="1"/>
    <x v="2"/>
    <n v="5000"/>
    <s v="ONGAY,GARIJO,ALBA"/>
  </r>
  <r>
    <x v="1"/>
    <x v="2"/>
    <s v="C23.I04.P02.S06"/>
    <x v="13"/>
    <s v="ID096"/>
    <s v="ID096-Proyectos territoriales para el reequilibrio y equidad. Emprendimiento y microempresa"/>
    <s v="***2369**"/>
    <x v="0"/>
    <x v="0"/>
    <x v="2"/>
    <n v="5000"/>
    <s v="ASENA CORREDURIA DE SEGUROS SA"/>
  </r>
  <r>
    <x v="1"/>
    <x v="2"/>
    <s v="C23.I04.P02.S06"/>
    <x v="13"/>
    <s v="ID096"/>
    <s v="ID096-Proyectos territoriales para el reequilibrio y equidad. Emprendimiento y microempresa"/>
    <s v="***0859**"/>
    <x v="0"/>
    <x v="0"/>
    <x v="2"/>
    <n v="5000"/>
    <s v="AGILIZA NAVARRA SL"/>
  </r>
  <r>
    <x v="1"/>
    <x v="2"/>
    <s v="C23.I04.P02.S06"/>
    <x v="13"/>
    <s v="ID096"/>
    <s v="ID096-Proyectos territoriales para el reequilibrio y equidad. Emprendimiento y microempresa"/>
    <s v="***7355**"/>
    <x v="1"/>
    <x v="1"/>
    <x v="2"/>
    <n v="5000"/>
    <s v="ALDIVAR,PEREZ,JAIONE"/>
  </r>
  <r>
    <x v="1"/>
    <x v="2"/>
    <s v="C23.I04.P02.S06"/>
    <x v="13"/>
    <s v="ID096"/>
    <s v="ID096-Proyectos territoriales para el reequilibrio y equidad. Emprendimiento y microempresa"/>
    <s v="***5461**"/>
    <x v="1"/>
    <x v="1"/>
    <x v="2"/>
    <n v="5000"/>
    <s v="CARRERA,RABAGO,JORGE"/>
  </r>
  <r>
    <x v="1"/>
    <x v="2"/>
    <s v="C23.I04.P02.S06"/>
    <x v="13"/>
    <s v="ID096"/>
    <s v="ID096-Proyectos territoriales para el reequilibrio y equidad. Emprendimiento y microempresa"/>
    <s v="***8022**"/>
    <x v="1"/>
    <x v="1"/>
    <x v="2"/>
    <n v="5000"/>
    <s v="HERRERA,BUITRAGO,WILLIAM FRANCISCO"/>
  </r>
  <r>
    <x v="1"/>
    <x v="2"/>
    <s v="C23.I04.P02.S06"/>
    <x v="13"/>
    <s v="ID096"/>
    <s v="ID096-Proyectos territoriales para el reequilibrio y equidad. Emprendimiento y microempresa"/>
    <s v="***4267**"/>
    <x v="0"/>
    <x v="5"/>
    <x v="2"/>
    <n v="5000"/>
    <s v="AGRUPACION EMPRESARIAL INNOVADORA HOSTELERIA Y TURISMO DE NAVARRA"/>
  </r>
  <r>
    <x v="1"/>
    <x v="8"/>
    <s v="C24.I01.P01.S07"/>
    <x v="36"/>
    <s v="ID101"/>
    <s v="ID101-Ayudas a aceleradores culturales"/>
    <s v="***3285**"/>
    <x v="0"/>
    <x v="0"/>
    <x v="2"/>
    <n v="30000"/>
    <s v="ADHOKERS NAVARRA PRODUCTION SERVICES SL"/>
  </r>
  <r>
    <x v="1"/>
    <x v="4"/>
    <s v="C23.I04.P02.S01"/>
    <x v="25"/>
    <s v="ID094"/>
    <s v="ID094-Plan de reactivación económica de los Pirineos orientales de Navarra"/>
    <s v="***0910**"/>
    <x v="0"/>
    <x v="4"/>
    <x v="2"/>
    <n v="90000"/>
    <s v="AYUNTAMIENTO DE ERRO"/>
  </r>
  <r>
    <x v="0"/>
    <x v="1"/>
    <s v="C20.I01.P01.S12"/>
    <x v="2"/>
    <s v="ID064"/>
    <s v="ID064-Plan de modernización de la FP. Evaluación y acreditación de las competencias profesionales"/>
    <s v="***3858**"/>
    <x v="1"/>
    <x v="1"/>
    <x v="2"/>
    <n v="2470"/>
    <s v="ASIO,GURUCHARRI,MARTA MARIA"/>
  </r>
  <r>
    <x v="0"/>
    <x v="5"/>
    <s v="C11.I03.P14.S06"/>
    <x v="31"/>
    <s v="ID040"/>
    <s v="ID040-Transformación digital y modernización de las AAPP de las CCAA: Actuaciones Servicio Avance Digital"/>
    <s v="***0980**"/>
    <x v="0"/>
    <x v="6"/>
    <x v="2"/>
    <n v="4602.58"/>
    <s v="NAVARRA DE SERVICIOS Y TECNOLOGIAS SA"/>
  </r>
  <r>
    <x v="1"/>
    <x v="6"/>
    <s v="C01.I01.P02.S18"/>
    <x v="22"/>
    <s v="ID002"/>
    <s v="ID002-Zonas de bajas emisiones en entornos metropolitanos"/>
    <s v="***1123**"/>
    <x v="0"/>
    <x v="0"/>
    <x v="2"/>
    <n v="18089.5"/>
    <s v="PJS PROYECTOS ESTUDIOS Y SERVICIOS TECNICOS   DE NAVARRA SA"/>
  </r>
  <r>
    <x v="0"/>
    <x v="5"/>
    <s v="C19.I01.P03.S11"/>
    <x v="27"/>
    <s v="ID061"/>
    <s v="ID061-Programa formativo de iniciación en competencias digitales para la ciudadanía."/>
    <s v="***3877**"/>
    <x v="0"/>
    <x v="0"/>
    <x v="2"/>
    <n v="67760"/>
    <s v="NTT DATA SPAIN SL"/>
  </r>
  <r>
    <x v="0"/>
    <x v="5"/>
    <s v="C11.I03.P14.S06"/>
    <x v="31"/>
    <s v="ID040"/>
    <s v="ID040-Transformación digital y modernización de las AAPP de las CCAA: Actuaciones Servicio Avance Digital"/>
    <s v="***5634**"/>
    <x v="0"/>
    <x v="0"/>
    <x v="2"/>
    <n v="36227.4"/>
    <s v="ZYLKNET SL-BILBOMATICA SA UTE LEY 18/1982 DE 26 DE MAYO"/>
  </r>
  <r>
    <x v="0"/>
    <x v="5"/>
    <s v="C19.I01.P03.S11"/>
    <x v="27"/>
    <s v="ID061"/>
    <s v="ID061-Programa formativo de iniciación en competencias digitales para la ciudadanía."/>
    <s v="***8818**"/>
    <x v="0"/>
    <x v="0"/>
    <x v="2"/>
    <n v="60.5"/>
    <s v="VIDEXT TECHNOLOGIES, S.L"/>
  </r>
  <r>
    <x v="1"/>
    <x v="2"/>
    <s v="C23.I04.P01.S03"/>
    <x v="40"/>
    <s v="ID095"/>
    <s v="ID095-Proyectos territoriales para el reequilibrio y equidad. Colectivos especialmente vulnerables"/>
    <s v="***8961**"/>
    <x v="0"/>
    <x v="5"/>
    <x v="2"/>
    <n v="43160"/>
    <s v="FEDERACION DE ASOCIACIONES DE PERSONAS CON    DISCAPACIDAD FISICA Y ORGANICA DE NAVARRA"/>
  </r>
  <r>
    <x v="0"/>
    <x v="2"/>
    <s v="C22.I02.P02.S10"/>
    <x v="7"/>
    <s v="ID082"/>
    <s v="ID082-Plan de captación y sensibilización para impulsar el acogimiento familiar"/>
    <s v="***4819**"/>
    <x v="0"/>
    <x v="0"/>
    <x v="2"/>
    <n v="1800"/>
    <s v="AGINTZARI SOC COOP DE INICIATIVA SOCIAL"/>
  </r>
  <r>
    <x v="0"/>
    <x v="2"/>
    <s v="C22.I02.P02.S10"/>
    <x v="7"/>
    <s v="ID082"/>
    <s v="ID082-Plan de captación y sensibilización para impulsar el acogimiento familiar"/>
    <s v="***8764**"/>
    <x v="0"/>
    <x v="0"/>
    <x v="2"/>
    <n v="3236.23"/>
    <s v="KAMIRA SOCIEDAD COOPERATIVA DE INICIATIVA SOC IAL"/>
  </r>
  <r>
    <x v="0"/>
    <x v="1"/>
    <s v="C20.I02.P01.S10"/>
    <x v="3"/>
    <s v="ID067"/>
    <s v="ID067-Formación docentes FP en digitalización y sostenibilidad"/>
    <s v="***4085**"/>
    <x v="0"/>
    <x v="0"/>
    <x v="2"/>
    <n v="2000"/>
    <s v="LEIAL TECHNOLOGIES SL"/>
  </r>
  <r>
    <x v="0"/>
    <x v="2"/>
    <s v="C22.I01.P04.S06"/>
    <x v="4"/>
    <s v="ID075"/>
    <s v="ID075-Modernización de sistemas tecnológicos de los centros residenciales"/>
    <s v="***0797**"/>
    <x v="0"/>
    <x v="0"/>
    <x v="2"/>
    <n v="13410.76"/>
    <s v="LORCA SALUD SL"/>
  </r>
  <r>
    <x v="0"/>
    <x v="2"/>
    <s v="C22.I01.P04.S06"/>
    <x v="4"/>
    <s v="ID075"/>
    <s v="ID075-Modernización de sistemas tecnológicos de los centros residenciales"/>
    <s v="***0797**"/>
    <x v="0"/>
    <x v="0"/>
    <x v="2"/>
    <n v="12542.86"/>
    <s v="LORCA SALUD SL"/>
  </r>
  <r>
    <x v="0"/>
    <x v="1"/>
    <s v="C20.I02.P01.S10"/>
    <x v="3"/>
    <s v="ID067"/>
    <s v="ID067-Formación docentes FP en digitalización y sostenibilidad"/>
    <s v="***4085**"/>
    <x v="0"/>
    <x v="0"/>
    <x v="2"/>
    <n v="2000"/>
    <s v="LEIAL TECHNOLOGIES SL"/>
  </r>
  <r>
    <x v="0"/>
    <x v="1"/>
    <s v="C20.I02.P01.S10"/>
    <x v="3"/>
    <s v="ID067"/>
    <s v="ID067-Formación docentes FP en digitalización y sostenibilidad"/>
    <s v="***7638**"/>
    <x v="0"/>
    <x v="0"/>
    <x v="2"/>
    <n v="640"/>
    <s v="TECNICAS Y SERVICIOS DE INGENIERIA Y          CONTROL DEL NORTE SL"/>
  </r>
  <r>
    <x v="1"/>
    <x v="4"/>
    <s v="C02.I01.P02.S11"/>
    <x v="35"/>
    <s v="ID005"/>
    <s v="ID005-Programa de rehabilitación para la recuperación económica y social en entornos residenciales (rehabilitación protegida)."/>
    <s v="***5282**"/>
    <x v="1"/>
    <x v="1"/>
    <x v="2"/>
    <n v="1016.4"/>
    <s v="FRESAN,LACASTA,MIGUEL ANGEL"/>
  </r>
  <r>
    <x v="1"/>
    <x v="4"/>
    <s v="C02.I01.P02.S11"/>
    <x v="35"/>
    <s v="ID005"/>
    <s v="ID005-Programa de rehabilitación para la recuperación económica y social en entornos residenciales (rehabilitación protegida)."/>
    <s v="***1031**"/>
    <x v="1"/>
    <x v="1"/>
    <x v="2"/>
    <n v="1016.4"/>
    <s v="SERRANO,PEREZ,SILVIA"/>
  </r>
  <r>
    <x v="1"/>
    <x v="4"/>
    <s v="C02.I01.P02.S11"/>
    <x v="35"/>
    <s v="ID005"/>
    <s v="ID005-Programa de rehabilitación para la recuperación económica y social en entornos residenciales (rehabilitación protegida)."/>
    <s v="***9914**"/>
    <x v="1"/>
    <x v="1"/>
    <x v="2"/>
    <n v="1416.13"/>
    <s v="ORDOYO,LIBERAL,MIGUEL ANGEL"/>
  </r>
  <r>
    <x v="1"/>
    <x v="4"/>
    <s v="C02.I01.P02.S11"/>
    <x v="35"/>
    <s v="ID005"/>
    <s v="ID005-Programa de rehabilitación para la recuperación económica y social en entornos residenciales (rehabilitación protegida)."/>
    <s v="***5872**"/>
    <x v="1"/>
    <x v="1"/>
    <x v="2"/>
    <n v="1416.13"/>
    <s v="GONZALEZ,ESTEBAN,ANGELICA"/>
  </r>
  <r>
    <x v="1"/>
    <x v="4"/>
    <s v="C02.I01.P02.S11"/>
    <x v="35"/>
    <s v="ID005"/>
    <s v="ID005-Programa de rehabilitación para la recuperación económica y social en entornos residenciales (rehabilitación protegida)."/>
    <s v="***5120**"/>
    <x v="1"/>
    <x v="1"/>
    <x v="2"/>
    <n v="1500"/>
    <s v="ALONSO,JIMENO,MARIA PILAR"/>
  </r>
  <r>
    <x v="1"/>
    <x v="4"/>
    <s v="C02.I01.P02.S11"/>
    <x v="35"/>
    <s v="ID005"/>
    <s v="ID005-Programa de rehabilitación para la recuperación económica y social en entornos residenciales (rehabilitación protegida)."/>
    <s v="***2613**"/>
    <x v="1"/>
    <x v="1"/>
    <x v="2"/>
    <n v="1500"/>
    <s v="OLCOZ,SAMITIER,JUAN JOSE"/>
  </r>
  <r>
    <x v="1"/>
    <x v="4"/>
    <s v="C02.I01.P02.S11"/>
    <x v="35"/>
    <s v="ID005"/>
    <s v="ID005-Programa de rehabilitación para la recuperación económica y social en entornos residenciales (rehabilitación protegida)."/>
    <s v="***0787**"/>
    <x v="1"/>
    <x v="1"/>
    <x v="2"/>
    <n v="1500"/>
    <s v="ECHEVERRIA,SOLIS,JOSE MANUEL"/>
  </r>
  <r>
    <x v="1"/>
    <x v="4"/>
    <s v="C02.I01.P02.S11"/>
    <x v="35"/>
    <s v="ID005"/>
    <s v="ID005-Programa de rehabilitación para la recuperación económica y social en entornos residenciales (rehabilitación protegida)."/>
    <s v="***4332**"/>
    <x v="1"/>
    <x v="1"/>
    <x v="2"/>
    <n v="1500"/>
    <s v="AYERBE,OSTIZA,MARIA JOSE"/>
  </r>
  <r>
    <x v="1"/>
    <x v="4"/>
    <s v="C02.I01.P02.S11"/>
    <x v="35"/>
    <s v="ID005"/>
    <s v="ID005-Programa de rehabilitación para la recuperación económica y social en entornos residenciales (rehabilitación protegida)."/>
    <s v="***1533**"/>
    <x v="1"/>
    <x v="1"/>
    <x v="2"/>
    <n v="1194.8599999999999"/>
    <s v="VITIENES,ORBEGOZO,VALENTIN"/>
  </r>
  <r>
    <x v="1"/>
    <x v="4"/>
    <s v="C02.I01.P02.S11"/>
    <x v="35"/>
    <s v="ID005"/>
    <s v="ID005-Programa de rehabilitación para la recuperación económica y social en entornos residenciales (rehabilitación protegida)."/>
    <s v="***9555**"/>
    <x v="1"/>
    <x v="1"/>
    <x v="2"/>
    <n v="1194.8599999999999"/>
    <s v="CINTORA,ALONSO,MARIA ASCENSION"/>
  </r>
  <r>
    <x v="1"/>
    <x v="4"/>
    <s v="C02.I01.P02.S11"/>
    <x v="35"/>
    <s v="ID005"/>
    <s v="ID005-Programa de rehabilitación para la recuperación económica y social en entornos residenciales (rehabilitación protegida)."/>
    <s v="***0713**"/>
    <x v="1"/>
    <x v="1"/>
    <x v="2"/>
    <n v="3000"/>
    <s v="IBARRA,EGOZCUE,ALICIA"/>
  </r>
  <r>
    <x v="1"/>
    <x v="4"/>
    <s v="C02.I01.P02.S11"/>
    <x v="35"/>
    <s v="ID005"/>
    <s v="ID005-Programa de rehabilitación para la recuperación económica y social en entornos residenciales (rehabilitación protegida)."/>
    <s v="***9275**"/>
    <x v="1"/>
    <x v="1"/>
    <x v="2"/>
    <n v="1500"/>
    <s v="AYLAGAS,AYLAGAS,MARIA CONCEPCION"/>
  </r>
  <r>
    <x v="1"/>
    <x v="4"/>
    <s v="C02.I01.P02.S11"/>
    <x v="35"/>
    <s v="ID005"/>
    <s v="ID005-Programa de rehabilitación para la recuperación económica y social en entornos residenciales (rehabilitación protegida)."/>
    <s v="***5633**"/>
    <x v="1"/>
    <x v="1"/>
    <x v="2"/>
    <n v="1500"/>
    <s v="GOROSPE,AZPILICUETA,FRANCISCO ANDRES"/>
  </r>
  <r>
    <x v="1"/>
    <x v="4"/>
    <s v="C02.I01.P02.S11"/>
    <x v="35"/>
    <s v="ID005"/>
    <s v="ID005-Programa de rehabilitación para la recuperación económica y social en entornos residenciales (rehabilitación protegida)."/>
    <s v="***2692**"/>
    <x v="1"/>
    <x v="1"/>
    <x v="2"/>
    <n v="2715.14"/>
    <s v="NUIN,TIRAPU,BEATRIZ"/>
  </r>
  <r>
    <x v="1"/>
    <x v="4"/>
    <s v="C02.I01.P02.S11"/>
    <x v="35"/>
    <s v="ID005"/>
    <s v="ID005-Programa de rehabilitación para la recuperación económica y social en entornos residenciales (rehabilitación protegida)."/>
    <s v="***1503**"/>
    <x v="1"/>
    <x v="1"/>
    <x v="2"/>
    <n v="1692.24"/>
    <s v="PAREDES,PEREZ,FRANCISCO JAVIER"/>
  </r>
  <r>
    <x v="1"/>
    <x v="4"/>
    <s v="C02.I01.P02.S11"/>
    <x v="35"/>
    <s v="ID005"/>
    <s v="ID005-Programa de rehabilitación para la recuperación económica y social en entornos residenciales (rehabilitación protegida)."/>
    <s v="***0721**"/>
    <x v="1"/>
    <x v="1"/>
    <x v="2"/>
    <n v="3000"/>
    <s v="VEINTEMILLA,PALOMAR,MARIA JOSE"/>
  </r>
  <r>
    <x v="1"/>
    <x v="4"/>
    <s v="C02.I01.P02.S11"/>
    <x v="35"/>
    <s v="ID005"/>
    <s v="ID005-Programa de rehabilitación para la recuperación económica y social en entornos residenciales (rehabilitación protegida)."/>
    <s v="***9508**"/>
    <x v="1"/>
    <x v="1"/>
    <x v="2"/>
    <n v="2397.34"/>
    <s v="MERCHAN,VILLARON,DOMINGO"/>
  </r>
  <r>
    <x v="1"/>
    <x v="4"/>
    <s v="C02.I01.P02.S11"/>
    <x v="35"/>
    <s v="ID005"/>
    <s v="ID005-Programa de rehabilitación para la recuperación económica y social en entornos residenciales (rehabilitación protegida)."/>
    <s v="***2331**"/>
    <x v="1"/>
    <x v="1"/>
    <x v="2"/>
    <n v="1500"/>
    <s v="PETIT,COLELL,ALBA"/>
  </r>
  <r>
    <x v="1"/>
    <x v="4"/>
    <s v="C02.I01.P02.S11"/>
    <x v="35"/>
    <s v="ID005"/>
    <s v="ID005-Programa de rehabilitación para la recuperación económica y social en entornos residenciales (rehabilitación protegida)."/>
    <s v="***3852**"/>
    <x v="1"/>
    <x v="1"/>
    <x v="2"/>
    <n v="1500"/>
    <s v="SAINZ-MURIETA,USABIAGA,JOSE IGNACIO"/>
  </r>
  <r>
    <x v="1"/>
    <x v="4"/>
    <s v="C02.I01.P02.S11"/>
    <x v="35"/>
    <s v="ID005"/>
    <s v="ID005-Programa de rehabilitación para la recuperación económica y social en entornos residenciales (rehabilitación protegida)."/>
    <s v="***4333**"/>
    <x v="1"/>
    <x v="1"/>
    <x v="2"/>
    <n v="2873.83"/>
    <s v="DELGADO,DELGADO,ANA MARIA"/>
  </r>
  <r>
    <x v="1"/>
    <x v="4"/>
    <s v="C02.I01.P02.S11"/>
    <x v="35"/>
    <s v="ID005"/>
    <s v="ID005-Programa de rehabilitación para la recuperación económica y social en entornos residenciales (rehabilitación protegida)."/>
    <s v="***1190**"/>
    <x v="1"/>
    <x v="1"/>
    <x v="2"/>
    <n v="2640.22"/>
    <s v="DUARTE,LOPEZ,ANA ISABEL"/>
  </r>
  <r>
    <x v="1"/>
    <x v="4"/>
    <s v="C02.I01.P02.S11"/>
    <x v="35"/>
    <s v="ID005"/>
    <s v="ID005-Programa de rehabilitación para la recuperación económica y social en entornos residenciales (rehabilitación protegida)."/>
    <s v="***0522**"/>
    <x v="1"/>
    <x v="1"/>
    <x v="2"/>
    <n v="2891.9"/>
    <s v="MENDEZ,LOPEZ,MARIA REMEDIOS"/>
  </r>
  <r>
    <x v="1"/>
    <x v="4"/>
    <s v="C02.I01.P02.S11"/>
    <x v="35"/>
    <s v="ID005"/>
    <s v="ID005-Programa de rehabilitación para la recuperación económica y social en entornos residenciales (rehabilitación protegida)."/>
    <s v="***1621**"/>
    <x v="1"/>
    <x v="1"/>
    <x v="2"/>
    <n v="2883.9"/>
    <s v="ALDABE,FUENTE,IRAIA"/>
  </r>
  <r>
    <x v="1"/>
    <x v="4"/>
    <s v="C02.I01.P02.S11"/>
    <x v="35"/>
    <s v="ID005"/>
    <s v="ID005-Programa de rehabilitación para la recuperación económica y social en entornos residenciales (rehabilitación protegida)."/>
    <s v="***6401**"/>
    <x v="1"/>
    <x v="1"/>
    <x v="2"/>
    <n v="3000"/>
    <s v="ARRIAZU,CRESPAN,MARCELA"/>
  </r>
  <r>
    <x v="1"/>
    <x v="4"/>
    <s v="C02.I01.P02.S11"/>
    <x v="35"/>
    <s v="ID005"/>
    <s v="ID005-Programa de rehabilitación para la recuperación económica y social en entornos residenciales (rehabilitación protegida)."/>
    <s v="***1016**"/>
    <x v="1"/>
    <x v="1"/>
    <x v="2"/>
    <n v="2511.54"/>
    <s v="ARCE,AZQUETA,OLGA"/>
  </r>
  <r>
    <x v="1"/>
    <x v="4"/>
    <s v="C02.I01.P02.S11"/>
    <x v="35"/>
    <s v="ID005"/>
    <s v="ID005-Programa de rehabilitación para la recuperación económica y social en entornos residenciales (rehabilitación protegida)."/>
    <s v="***5807**"/>
    <x v="1"/>
    <x v="1"/>
    <x v="2"/>
    <n v="1500"/>
    <s v="MURUZABAL,ELIZONDO,FRANCISCO JAVIER"/>
  </r>
  <r>
    <x v="1"/>
    <x v="4"/>
    <s v="C02.I01.P02.S11"/>
    <x v="35"/>
    <s v="ID005"/>
    <s v="ID005-Programa de rehabilitación para la recuperación económica y social en entornos residenciales (rehabilitación protegida)."/>
    <s v="***9652**"/>
    <x v="1"/>
    <x v="1"/>
    <x v="2"/>
    <n v="1500"/>
    <s v="LOREA,VILLAGROSA,ASUNCION"/>
  </r>
  <r>
    <x v="1"/>
    <x v="4"/>
    <s v="C02.I01.P02.S11"/>
    <x v="35"/>
    <s v="ID005"/>
    <s v="ID005-Programa de rehabilitación para la recuperación económica y social en entornos residenciales (rehabilitación protegida)."/>
    <s v="***6341**"/>
    <x v="1"/>
    <x v="1"/>
    <x v="2"/>
    <n v="3000"/>
    <s v="LOPEZ,GARCIN,MARIA LUISA"/>
  </r>
  <r>
    <x v="1"/>
    <x v="4"/>
    <s v="C02.I01.P02.S11"/>
    <x v="35"/>
    <s v="ID005"/>
    <s v="ID005-Programa de rehabilitación para la recuperación económica y social en entornos residenciales (rehabilitación protegida)."/>
    <s v="***9469**"/>
    <x v="1"/>
    <x v="1"/>
    <x v="2"/>
    <n v="2731.23"/>
    <s v="SANTOS,SERRANO,SUSANA"/>
  </r>
  <r>
    <x v="1"/>
    <x v="4"/>
    <s v="C02.I01.P02.S11"/>
    <x v="35"/>
    <s v="ID005"/>
    <s v="ID005-Programa de rehabilitación para la recuperación económica y social en entornos residenciales (rehabilitación protegida)."/>
    <s v="***2839**"/>
    <x v="1"/>
    <x v="1"/>
    <x v="2"/>
    <n v="1500"/>
    <s v="LECEAGA,GUERRERO,JOSE ANTONIO"/>
  </r>
  <r>
    <x v="1"/>
    <x v="4"/>
    <s v="C02.I01.P02.S11"/>
    <x v="35"/>
    <s v="ID005"/>
    <s v="ID005-Programa de rehabilitación para la recuperación económica y social en entornos residenciales (rehabilitación protegida)."/>
    <s v="***4946**"/>
    <x v="1"/>
    <x v="1"/>
    <x v="2"/>
    <n v="1500"/>
    <s v="GAZTAMBIDE,VILLANUEVA,VICTORIA"/>
  </r>
  <r>
    <x v="1"/>
    <x v="4"/>
    <s v="C02.I01.P02.S11"/>
    <x v="35"/>
    <s v="ID005"/>
    <s v="ID005-Programa de rehabilitación para la recuperación económica y social en entornos residenciales (rehabilitación protegida)."/>
    <s v="***4011**"/>
    <x v="1"/>
    <x v="1"/>
    <x v="2"/>
    <n v="3000"/>
    <s v="BIDEGAIN,OCHAGAVIA,MIGUEL JOSE"/>
  </r>
  <r>
    <x v="1"/>
    <x v="4"/>
    <s v="C02.I01.P02.S11"/>
    <x v="35"/>
    <s v="ID005"/>
    <s v="ID005-Programa de rehabilitación para la recuperación económica y social en entornos residenciales (rehabilitación protegida)."/>
    <s v="***1248**"/>
    <x v="1"/>
    <x v="1"/>
    <x v="2"/>
    <n v="2981.44"/>
    <s v="RUZ,PEREZ,JONATHAN"/>
  </r>
  <r>
    <x v="1"/>
    <x v="4"/>
    <s v="C02.I01.P02.S11"/>
    <x v="35"/>
    <s v="ID005"/>
    <s v="ID005-Programa de rehabilitación para la recuperación económica y social en entornos residenciales (rehabilitación protegida)."/>
    <s v="***2259**"/>
    <x v="1"/>
    <x v="1"/>
    <x v="2"/>
    <n v="1643.1"/>
    <s v="ALZUGUREN,TELLECHEA,MIKEL"/>
  </r>
  <r>
    <x v="1"/>
    <x v="4"/>
    <s v="C02.I01.P02.S11"/>
    <x v="35"/>
    <s v="ID005"/>
    <s v="ID005-Programa de rehabilitación para la recuperación económica y social en entornos residenciales (rehabilitación protegida)."/>
    <s v="***7290**"/>
    <x v="1"/>
    <x v="1"/>
    <x v="2"/>
    <n v="2502.9899999999998"/>
    <s v="OLALLA,MUNILLA,JUANA"/>
  </r>
  <r>
    <x v="1"/>
    <x v="2"/>
    <s v="C23.I04.P02.S06"/>
    <x v="13"/>
    <s v="ID096"/>
    <s v="ID096-Proyectos territoriales para el reequilibrio y equidad. Emprendimiento y microempresa"/>
    <s v="***6306**"/>
    <x v="0"/>
    <x v="0"/>
    <x v="2"/>
    <n v="5000"/>
    <s v="CASA ARTETA SL"/>
  </r>
  <r>
    <x v="0"/>
    <x v="8"/>
    <s v="C24.I03.P08.S10"/>
    <x v="41"/>
    <s v="ID106"/>
    <s v="ID106-Descripción y digitalización de documentos de titularidad estatal del Archivo Real y General de Navarra"/>
    <s v="***3018**"/>
    <x v="0"/>
    <x v="0"/>
    <x v="2"/>
    <n v="5051.5"/>
    <s v="INETUM NORTE SLU"/>
  </r>
  <r>
    <x v="0"/>
    <x v="8"/>
    <s v="C24.I03.P08.S10"/>
    <x v="41"/>
    <s v="ID106"/>
    <s v="ID106-Descripción y digitalización de documentos de titularidad estatal del Archivo Real y General de Navarra"/>
    <s v="***3018**"/>
    <x v="0"/>
    <x v="0"/>
    <x v="2"/>
    <n v="8551.4699999999993"/>
    <s v="INETUM NORTE SLU"/>
  </r>
  <r>
    <x v="0"/>
    <x v="1"/>
    <s v="C20.I01.P01.S12"/>
    <x v="2"/>
    <s v="ID064"/>
    <s v="ID064-Plan de modernización de la FP. Evaluación y acreditación de las competencias profesionales"/>
    <s v="***5695**"/>
    <x v="1"/>
    <x v="1"/>
    <x v="2"/>
    <n v="780"/>
    <s v="RUIZ-LASHERAS,DE LAHERA,ROSA ANA"/>
  </r>
  <r>
    <x v="0"/>
    <x v="5"/>
    <s v="C15.I02.P01.S06"/>
    <x v="42"/>
    <s v="ID050"/>
    <s v="ID050-Programa UNICO- Conectividad de nueva generación en Centros Públicos de Referencia."/>
    <s v="***0980**"/>
    <x v="0"/>
    <x v="6"/>
    <x v="2"/>
    <n v="47371.44"/>
    <s v="NAVARRA DE SERVICIOS Y TECNOLOGIAS SA"/>
  </r>
  <r>
    <x v="1"/>
    <x v="2"/>
    <s v="C22.I03.P01.S12"/>
    <x v="30"/>
    <s v="ID086"/>
    <s v="ID086-Convocatoria para inversiones de accesibilidad universal"/>
    <s v="***6013**"/>
    <x v="1"/>
    <x v="1"/>
    <x v="2"/>
    <n v="1623.74"/>
    <s v="DEL AMO,ARIZU,CLARA"/>
  </r>
  <r>
    <x v="1"/>
    <x v="2"/>
    <s v="C22.I03.P01.S12"/>
    <x v="30"/>
    <s v="ID086"/>
    <s v="ID086-Convocatoria para inversiones de accesibilidad universal"/>
    <s v="***4627**"/>
    <x v="1"/>
    <x v="1"/>
    <x v="2"/>
    <n v="5454.06"/>
    <s v="ARELLANO,ARAMENDIA,JOSE ANTONIO"/>
  </r>
  <r>
    <x v="1"/>
    <x v="4"/>
    <s v="C02.I01.P02.S11"/>
    <x v="35"/>
    <s v="ID005"/>
    <s v="ID005-Programa de rehabilitación para la recuperación económica y social en entornos residenciales (rehabilitación protegida)."/>
    <s v="***7843**"/>
    <x v="0"/>
    <x v="7"/>
    <x v="2"/>
    <n v="1060"/>
    <s v="COPROPIETARIOS CL SANTA ELENA 13"/>
  </r>
  <r>
    <x v="1"/>
    <x v="4"/>
    <s v="C02.I01.P02.S11"/>
    <x v="35"/>
    <s v="ID005"/>
    <s v="ID005-Programa de rehabilitación para la recuperación económica y social en entornos residenciales (rehabilitación protegida)."/>
    <s v="***4609**"/>
    <x v="0"/>
    <x v="7"/>
    <x v="2"/>
    <n v="820"/>
    <s v="COPROPIETARIOS BIDEBERRIALDE 28"/>
  </r>
  <r>
    <x v="1"/>
    <x v="4"/>
    <s v="C02.I01.P02.S11"/>
    <x v="35"/>
    <s v="ID005"/>
    <s v="ID005-Programa de rehabilitación para la recuperación económica y social en entornos residenciales (rehabilitación protegida)."/>
    <s v="***0998**"/>
    <x v="1"/>
    <x v="1"/>
    <x v="2"/>
    <n v="1500"/>
    <s v="RODRIGUEZ,FERNANDEZ,LUIS JAVIER"/>
  </r>
  <r>
    <x v="1"/>
    <x v="4"/>
    <s v="C02.I01.P02.S11"/>
    <x v="35"/>
    <s v="ID005"/>
    <s v="ID005-Programa de rehabilitación para la recuperación económica y social en entornos residenciales (rehabilitación protegida)."/>
    <s v="***0526**"/>
    <x v="1"/>
    <x v="1"/>
    <x v="2"/>
    <n v="1500"/>
    <s v="NAPAL,LECUMBERRI,MARTA"/>
  </r>
  <r>
    <x v="1"/>
    <x v="4"/>
    <s v="C02.I01.P02.S11"/>
    <x v="35"/>
    <s v="ID005"/>
    <s v="ID005-Programa de rehabilitación para la recuperación económica y social en entornos residenciales (rehabilitación protegida)."/>
    <s v="***9581**"/>
    <x v="1"/>
    <x v="1"/>
    <x v="2"/>
    <n v="3000"/>
    <s v="ARISTU,BALDA,LUIS"/>
  </r>
  <r>
    <x v="1"/>
    <x v="4"/>
    <s v="C02.I01.P02.S11"/>
    <x v="35"/>
    <s v="ID005"/>
    <s v="ID005-Programa de rehabilitación para la recuperación económica y social en entornos residenciales (rehabilitación protegida)."/>
    <s v="***7143**"/>
    <x v="1"/>
    <x v="1"/>
    <x v="2"/>
    <n v="1500"/>
    <s v="CARLOS,ERREA,FRANCISCO JAVIER DE"/>
  </r>
  <r>
    <x v="1"/>
    <x v="4"/>
    <s v="C02.I01.P02.S11"/>
    <x v="35"/>
    <s v="ID005"/>
    <s v="ID005-Programa de rehabilitación para la recuperación económica y social en entornos residenciales (rehabilitación protegida)."/>
    <s v="***9575**"/>
    <x v="1"/>
    <x v="1"/>
    <x v="2"/>
    <n v="1500"/>
    <s v="AGUIRRE,BEZUNARTEA,INMACULADA"/>
  </r>
  <r>
    <x v="1"/>
    <x v="4"/>
    <s v="C02.I01.P02.S11"/>
    <x v="35"/>
    <s v="ID005"/>
    <s v="ID005-Programa de rehabilitación para la recuperación económica y social en entornos residenciales (rehabilitación protegida)."/>
    <s v="***5545**"/>
    <x v="1"/>
    <x v="1"/>
    <x v="2"/>
    <n v="3000"/>
    <s v="ECHEONDO,BREGAÑA,LEYRE"/>
  </r>
  <r>
    <x v="1"/>
    <x v="4"/>
    <s v="C02.I01.P02.S11"/>
    <x v="35"/>
    <s v="ID005"/>
    <s v="ID005-Programa de rehabilitación para la recuperación económica y social en entornos residenciales (rehabilitación protegida)."/>
    <s v="***3850**"/>
    <x v="1"/>
    <x v="1"/>
    <x v="2"/>
    <n v="2144.12"/>
    <s v="CELAYA,SAEZ DE ADANA,JOSE MARIA"/>
  </r>
  <r>
    <x v="1"/>
    <x v="4"/>
    <s v="C02.I01.P02.S11"/>
    <x v="35"/>
    <s v="ID005"/>
    <s v="ID005-Programa de rehabilitación para la recuperación económica y social en entornos residenciales (rehabilitación protegida)."/>
    <s v="***9280**"/>
    <x v="1"/>
    <x v="1"/>
    <x v="2"/>
    <n v="1804.08"/>
    <s v="PERCAZ,LARRAYOZ,ANA"/>
  </r>
  <r>
    <x v="1"/>
    <x v="4"/>
    <s v="C02.I01.P02.S11"/>
    <x v="35"/>
    <s v="ID005"/>
    <s v="ID005-Programa de rehabilitación para la recuperación económica y social en entornos residenciales (rehabilitación protegida)."/>
    <s v="***3400**"/>
    <x v="1"/>
    <x v="1"/>
    <x v="2"/>
    <n v="1813.39"/>
    <s v="DIEZ,ESTEBAN,GREGORIO"/>
  </r>
  <r>
    <x v="1"/>
    <x v="4"/>
    <s v="C02.I01.P02.S11"/>
    <x v="35"/>
    <s v="ID005"/>
    <s v="ID005-Programa de rehabilitación para la recuperación económica y social en entornos residenciales (rehabilitación protegida)."/>
    <s v="***9955**"/>
    <x v="1"/>
    <x v="1"/>
    <x v="2"/>
    <n v="2000"/>
    <s v="MARCALAIN,AICEGA,MARIA ARANZAZU"/>
  </r>
  <r>
    <x v="1"/>
    <x v="4"/>
    <s v="C02.I01.P02.S11"/>
    <x v="35"/>
    <s v="ID005"/>
    <s v="ID005-Programa de rehabilitación para la recuperación económica y social en entornos residenciales (rehabilitación protegida)."/>
    <s v="***1162**"/>
    <x v="1"/>
    <x v="1"/>
    <x v="2"/>
    <n v="2134.44"/>
    <s v="MORIONES,SALINAS,MIKEL"/>
  </r>
  <r>
    <x v="1"/>
    <x v="4"/>
    <s v="C02.I01.P02.S11"/>
    <x v="35"/>
    <s v="ID005"/>
    <s v="ID005-Programa de rehabilitación para la recuperación económica y social en entornos residenciales (rehabilitación protegida)."/>
    <s v="***1587**"/>
    <x v="1"/>
    <x v="1"/>
    <x v="2"/>
    <n v="2729.16"/>
    <s v="PEREZ,URTASUN,BORJA"/>
  </r>
  <r>
    <x v="1"/>
    <x v="4"/>
    <s v="C02.I01.P02.S11"/>
    <x v="35"/>
    <s v="ID005"/>
    <s v="ID005-Programa de rehabilitación para la recuperación económica y social en entornos residenciales (rehabilitación protegida)."/>
    <s v="***4227**"/>
    <x v="1"/>
    <x v="1"/>
    <x v="2"/>
    <n v="3000"/>
    <s v="DE MIGUEL,PEREZ,ALVARO"/>
  </r>
  <r>
    <x v="1"/>
    <x v="4"/>
    <s v="C02.I01.P02.S11"/>
    <x v="35"/>
    <s v="ID005"/>
    <s v="ID005-Programa de rehabilitación para la recuperación económica y social en entornos residenciales (rehabilitación protegida)."/>
    <s v="***9856**"/>
    <x v="1"/>
    <x v="1"/>
    <x v="2"/>
    <n v="2657.5"/>
    <s v="URROZ,MUTUBERRIA,ROBERTO"/>
  </r>
  <r>
    <x v="1"/>
    <x v="4"/>
    <s v="C02.I01.P02.S11"/>
    <x v="35"/>
    <s v="ID005"/>
    <s v="ID005-Programa de rehabilitación para la recuperación económica y social en entornos residenciales (rehabilitación protegida)."/>
    <s v="***4417**"/>
    <x v="1"/>
    <x v="1"/>
    <x v="2"/>
    <n v="3000"/>
    <s v="ZALBA,IRIGOYEN,UNAI"/>
  </r>
  <r>
    <x v="1"/>
    <x v="4"/>
    <s v="C02.I01.P02.S11"/>
    <x v="35"/>
    <s v="ID005"/>
    <s v="ID005-Programa de rehabilitación para la recuperación económica y social en entornos residenciales (rehabilitación protegida)."/>
    <s v="***6155**"/>
    <x v="1"/>
    <x v="1"/>
    <x v="2"/>
    <n v="3000"/>
    <s v="REDIN,UNCITI,ROSA MARIA"/>
  </r>
  <r>
    <x v="1"/>
    <x v="4"/>
    <s v="C02.I01.P02.S11"/>
    <x v="35"/>
    <s v="ID005"/>
    <s v="ID005-Programa de rehabilitación para la recuperación económica y social en entornos residenciales (rehabilitación protegida)."/>
    <s v="***9382**"/>
    <x v="1"/>
    <x v="1"/>
    <x v="2"/>
    <n v="3000"/>
    <s v="LABIANO,ESLAVA,MARIA JESUS"/>
  </r>
  <r>
    <x v="1"/>
    <x v="4"/>
    <s v="C02.I01.P02.S11"/>
    <x v="35"/>
    <s v="ID005"/>
    <s v="ID005-Programa de rehabilitación para la recuperación económica y social en entornos residenciales (rehabilitación protegida)."/>
    <s v="***8073**"/>
    <x v="1"/>
    <x v="1"/>
    <x v="2"/>
    <n v="3000"/>
    <s v="PERALTA,CALLAO,JESUS"/>
  </r>
  <r>
    <x v="1"/>
    <x v="4"/>
    <s v="C02.I01.P02.S11"/>
    <x v="35"/>
    <s v="ID005"/>
    <s v="ID005-Programa de rehabilitación para la recuperación económica y social en entornos residenciales (rehabilitación protegida)."/>
    <s v="***0365**"/>
    <x v="1"/>
    <x v="1"/>
    <x v="2"/>
    <n v="1633.81"/>
    <s v="MADURGA,DIEZ,FERNANDO"/>
  </r>
  <r>
    <x v="1"/>
    <x v="4"/>
    <s v="C02.I01.P02.S11"/>
    <x v="35"/>
    <s v="ID005"/>
    <s v="ID005-Programa de rehabilitación para la recuperación económica y social en entornos residenciales (rehabilitación protegida)."/>
    <s v="***1122**"/>
    <x v="1"/>
    <x v="1"/>
    <x v="2"/>
    <n v="3000"/>
    <s v="BARROSO,OLMEDILLO,LEYRE"/>
  </r>
  <r>
    <x v="1"/>
    <x v="4"/>
    <s v="C02.I01.P02.S11"/>
    <x v="35"/>
    <s v="ID005"/>
    <s v="ID005-Programa de rehabilitación para la recuperación económica y social en entornos residenciales (rehabilitación protegida)."/>
    <s v="***0942**"/>
    <x v="1"/>
    <x v="1"/>
    <x v="2"/>
    <n v="1414.54"/>
    <s v="RESANO,ECHEVERRIA,JOSE CARLOS"/>
  </r>
  <r>
    <x v="1"/>
    <x v="4"/>
    <s v="C02.I01.P02.S11"/>
    <x v="35"/>
    <s v="ID005"/>
    <s v="ID005-Programa de rehabilitación para la recuperación económica y social en entornos residenciales (rehabilitación protegida)."/>
    <s v="***9755**"/>
    <x v="1"/>
    <x v="1"/>
    <x v="2"/>
    <n v="3000"/>
    <s v="OLLETA,SANCHEZ,LUIS MARIA"/>
  </r>
  <r>
    <x v="1"/>
    <x v="4"/>
    <s v="C02.I01.P02.S11"/>
    <x v="35"/>
    <s v="ID005"/>
    <s v="ID005-Programa de rehabilitación para la recuperación económica y social en entornos residenciales (rehabilitación protegida)."/>
    <s v="***8750**"/>
    <x v="1"/>
    <x v="1"/>
    <x v="2"/>
    <n v="2294.16"/>
    <s v="BARRIOLA,CARE,ALEJO"/>
  </r>
  <r>
    <x v="1"/>
    <x v="4"/>
    <s v="C02.I01.P02.S11"/>
    <x v="35"/>
    <s v="ID005"/>
    <s v="ID005-Programa de rehabilitación para la recuperación económica y social en entornos residenciales (rehabilitación protegida)."/>
    <s v="***7946**"/>
    <x v="1"/>
    <x v="1"/>
    <x v="2"/>
    <n v="1500"/>
    <s v="GONZALEZ,PERNAUT,ELENA"/>
  </r>
  <r>
    <x v="1"/>
    <x v="4"/>
    <s v="C02.I01.P02.S11"/>
    <x v="35"/>
    <s v="ID005"/>
    <s v="ID005-Programa de rehabilitación para la recuperación económica y social en entornos residenciales (rehabilitación protegida)."/>
    <s v="***4141**"/>
    <x v="1"/>
    <x v="1"/>
    <x v="2"/>
    <n v="1500"/>
    <s v="AZPARREN,LOPEZ,MIKEL"/>
  </r>
  <r>
    <x v="1"/>
    <x v="4"/>
    <s v="C02.I01.P02.S11"/>
    <x v="35"/>
    <s v="ID005"/>
    <s v="ID005-Programa de rehabilitación para la recuperación económica y social en entornos residenciales (rehabilitación protegida)."/>
    <s v="***9775**"/>
    <x v="1"/>
    <x v="1"/>
    <x v="2"/>
    <n v="3000"/>
    <s v="PEREZ DE CIRIZA,MARCO,JOSE ANTONIO"/>
  </r>
  <r>
    <x v="1"/>
    <x v="4"/>
    <s v="C02.I01.P02.S11"/>
    <x v="35"/>
    <s v="ID005"/>
    <s v="ID005-Programa de rehabilitación para la recuperación económica y social en entornos residenciales (rehabilitación protegida)."/>
    <s v="***5165**"/>
    <x v="1"/>
    <x v="1"/>
    <x v="2"/>
    <n v="1873.93"/>
    <s v="NAVARRO,OSES,ANA ISABEL"/>
  </r>
  <r>
    <x v="1"/>
    <x v="4"/>
    <s v="C02.I01.P02.S11"/>
    <x v="35"/>
    <s v="ID005"/>
    <s v="ID005-Programa de rehabilitación para la recuperación económica y social en entornos residenciales (rehabilitación protegida)."/>
    <s v="***6170**"/>
    <x v="1"/>
    <x v="1"/>
    <x v="2"/>
    <n v="1500"/>
    <s v="GARCIA,LIBERAL,ALFONSO"/>
  </r>
  <r>
    <x v="1"/>
    <x v="4"/>
    <s v="C02.I01.P02.S11"/>
    <x v="35"/>
    <s v="ID005"/>
    <s v="ID005-Programa de rehabilitación para la recuperación económica y social en entornos residenciales (rehabilitación protegida)."/>
    <s v="***9997**"/>
    <x v="1"/>
    <x v="1"/>
    <x v="2"/>
    <n v="1500"/>
    <s v="AGUERRI,LIZOAIN,MARIA JOSE"/>
  </r>
  <r>
    <x v="1"/>
    <x v="4"/>
    <s v="C02.I01.P02.S11"/>
    <x v="35"/>
    <s v="ID005"/>
    <s v="ID005-Programa de rehabilitación para la recuperación económica y social en entornos residenciales (rehabilitación protegida)."/>
    <s v="***3165**"/>
    <x v="1"/>
    <x v="1"/>
    <x v="2"/>
    <n v="2361.06"/>
    <s v="ITURRALDE,GALECH,RAUL"/>
  </r>
  <r>
    <x v="1"/>
    <x v="4"/>
    <s v="C02.I01.P02.S11"/>
    <x v="35"/>
    <s v="ID005"/>
    <s v="ID005-Programa de rehabilitación para la recuperación económica y social en entornos residenciales (rehabilitación protegida)."/>
    <s v="***4198**"/>
    <x v="1"/>
    <x v="1"/>
    <x v="2"/>
    <n v="3000"/>
    <s v="ELVIRA,OCHANDORENA,MARIA CRISTINA"/>
  </r>
  <r>
    <x v="1"/>
    <x v="4"/>
    <s v="C02.I01.P02.S11"/>
    <x v="35"/>
    <s v="ID005"/>
    <s v="ID005-Programa de rehabilitación para la recuperación económica y social en entornos residenciales (rehabilitación protegida)."/>
    <s v="***4689**"/>
    <x v="1"/>
    <x v="1"/>
    <x v="2"/>
    <n v="3000"/>
    <s v="EDER,JIMENEZ,MARIA INMACULADA"/>
  </r>
  <r>
    <x v="1"/>
    <x v="4"/>
    <s v="C02.I01.P02.S11"/>
    <x v="35"/>
    <s v="ID005"/>
    <s v="ID005-Programa de rehabilitación para la recuperación económica y social en entornos residenciales (rehabilitación protegida)."/>
    <s v="***1130**"/>
    <x v="1"/>
    <x v="1"/>
    <x v="2"/>
    <n v="3000"/>
    <s v="RUBIO,GISBERT,CRISTINA"/>
  </r>
  <r>
    <x v="1"/>
    <x v="4"/>
    <s v="C02.I01.P02.S11"/>
    <x v="35"/>
    <s v="ID005"/>
    <s v="ID005-Programa de rehabilitación para la recuperación económica y social en entornos residenciales (rehabilitación protegida)."/>
    <s v="***3173**"/>
    <x v="1"/>
    <x v="1"/>
    <x v="2"/>
    <n v="1020.03"/>
    <s v="BERRIO,SANCHEZ,MARIA SOLEDAD"/>
  </r>
  <r>
    <x v="1"/>
    <x v="4"/>
    <s v="C02.I01.P02.S11"/>
    <x v="35"/>
    <s v="ID005"/>
    <s v="ID005-Programa de rehabilitación para la recuperación económica y social en entornos residenciales (rehabilitación protegida)."/>
    <s v="***7320**"/>
    <x v="1"/>
    <x v="1"/>
    <x v="2"/>
    <n v="1020.03"/>
    <s v="CASTRO,SAEZ,ROBERTO"/>
  </r>
  <r>
    <x v="1"/>
    <x v="4"/>
    <s v="C02.I01.P02.S11"/>
    <x v="35"/>
    <s v="ID005"/>
    <s v="ID005-Programa de rehabilitación para la recuperación económica y social en entornos residenciales (rehabilitación protegida)."/>
    <s v="***0231**"/>
    <x v="1"/>
    <x v="1"/>
    <x v="2"/>
    <n v="2785.4"/>
    <s v="HUARTE,ESAIN,NIEVES"/>
  </r>
  <r>
    <x v="1"/>
    <x v="2"/>
    <s v="C23.I04.P02.S06"/>
    <x v="13"/>
    <s v="ID096"/>
    <s v="ID096-Proyectos territoriales para el reequilibrio y equidad. Emprendimiento y microempresa"/>
    <s v="***5583**"/>
    <x v="0"/>
    <x v="0"/>
    <x v="2"/>
    <n v="5000"/>
    <s v="NAVINFO SL"/>
  </r>
  <r>
    <x v="1"/>
    <x v="2"/>
    <s v="C23.I04.P02.S06"/>
    <x v="13"/>
    <s v="ID096"/>
    <s v="ID096-Proyectos territoriales para el reequilibrio y equidad. Emprendimiento y microempresa"/>
    <s v="***1068**"/>
    <x v="1"/>
    <x v="1"/>
    <x v="2"/>
    <n v="5000"/>
    <s v="BAREA,CEJUELA,DAVID"/>
  </r>
  <r>
    <x v="1"/>
    <x v="2"/>
    <s v="C23.I04.P02.S06"/>
    <x v="13"/>
    <s v="ID096"/>
    <s v="ID096-Proyectos territoriales para el reequilibrio y equidad. Emprendimiento y microempresa"/>
    <s v="***3808**"/>
    <x v="0"/>
    <x v="0"/>
    <x v="2"/>
    <n v="5000"/>
    <s v="WEMAKE CONSULTORES SL"/>
  </r>
  <r>
    <x v="1"/>
    <x v="2"/>
    <s v="C23.I04.P02.S06"/>
    <x v="13"/>
    <s v="ID096"/>
    <s v="ID096-Proyectos territoriales para el reequilibrio y equidad. Emprendimiento y microempresa"/>
    <s v="***1873**"/>
    <x v="1"/>
    <x v="1"/>
    <x v="2"/>
    <n v="5000"/>
    <s v="CASTILLO,LORENTE,ALFREDO ANGEL"/>
  </r>
  <r>
    <x v="1"/>
    <x v="2"/>
    <s v="C23.I04.P02.S06"/>
    <x v="13"/>
    <s v="ID096"/>
    <s v="ID096-Proyectos territoriales para el reequilibrio y equidad. Emprendimiento y microempresa"/>
    <s v="***1835**"/>
    <x v="0"/>
    <x v="0"/>
    <x v="2"/>
    <n v="5000"/>
    <s v="ENRIQUE URTASUN SLU"/>
  </r>
  <r>
    <x v="1"/>
    <x v="2"/>
    <s v="C23.I04.P02.S06"/>
    <x v="13"/>
    <s v="ID096"/>
    <s v="ID096-Proyectos territoriales para el reequilibrio y equidad. Emprendimiento y microempresa"/>
    <s v="***6622**"/>
    <x v="1"/>
    <x v="1"/>
    <x v="2"/>
    <n v="5000"/>
    <s v="LOPEZ,DEL ANGEL,FERNANDO"/>
  </r>
  <r>
    <x v="1"/>
    <x v="2"/>
    <s v="C23.I04.P02.S06"/>
    <x v="13"/>
    <s v="ID096"/>
    <s v="ID096-Proyectos territoriales para el reequilibrio y equidad. Emprendimiento y microempresa"/>
    <s v="***2985**"/>
    <x v="0"/>
    <x v="0"/>
    <x v="2"/>
    <n v="5000"/>
    <s v="ARIALBA FL 2016 SL"/>
  </r>
  <r>
    <x v="1"/>
    <x v="2"/>
    <s v="C23.I04.P02.S06"/>
    <x v="13"/>
    <s v="ID096"/>
    <s v="ID096-Proyectos territoriales para el reequilibrio y equidad. Emprendimiento y microempresa"/>
    <s v="***5148**"/>
    <x v="0"/>
    <x v="0"/>
    <x v="2"/>
    <n v="5000"/>
    <s v="MENDIZALDU SL"/>
  </r>
  <r>
    <x v="1"/>
    <x v="2"/>
    <s v="C23.I04.P02.S06"/>
    <x v="13"/>
    <s v="ID096"/>
    <s v="ID096-Proyectos territoriales para el reequilibrio y equidad. Emprendimiento y microempresa"/>
    <s v="***5932**"/>
    <x v="0"/>
    <x v="0"/>
    <x v="2"/>
    <n v="5000"/>
    <s v="URDANIZ PREIMPRESION SL"/>
  </r>
  <r>
    <x v="1"/>
    <x v="2"/>
    <s v="C23.I04.P02.S06"/>
    <x v="13"/>
    <s v="ID096"/>
    <s v="ID096-Proyectos territoriales para el reequilibrio y equidad. Emprendimiento y microempresa"/>
    <s v="***3157**"/>
    <x v="1"/>
    <x v="1"/>
    <x v="2"/>
    <n v="5000"/>
    <s v="IRUJO,BERUETE,CARLOS"/>
  </r>
  <r>
    <x v="1"/>
    <x v="2"/>
    <s v="C23.I04.P02.S06"/>
    <x v="13"/>
    <s v="ID096"/>
    <s v="ID096-Proyectos territoriales para el reequilibrio y equidad. Emprendimiento y microempresa"/>
    <s v="***8443**"/>
    <x v="0"/>
    <x v="0"/>
    <x v="2"/>
    <n v="5000"/>
    <s v="SARASATE GESTION Y ASESORIA SL"/>
  </r>
  <r>
    <x v="1"/>
    <x v="2"/>
    <s v="C23.I04.P02.S06"/>
    <x v="13"/>
    <s v="ID096"/>
    <s v="ID096-Proyectos territoriales para el reequilibrio y equidad. Emprendimiento y microempresa"/>
    <s v="***3083**"/>
    <x v="0"/>
    <x v="0"/>
    <x v="2"/>
    <n v="5000"/>
    <s v="PISTIA NAVARRA 2016 SL"/>
  </r>
  <r>
    <x v="1"/>
    <x v="2"/>
    <s v="C23.I04.P02.S06"/>
    <x v="13"/>
    <s v="ID096"/>
    <s v="ID096-Proyectos territoriales para el reequilibrio y equidad. Emprendimiento y microempresa"/>
    <s v="***0886**"/>
    <x v="1"/>
    <x v="1"/>
    <x v="2"/>
    <n v="5000"/>
    <s v="ALDAZ,OROZ,IVAN"/>
  </r>
  <r>
    <x v="0"/>
    <x v="0"/>
    <s v="C14.I01.P02.S15"/>
    <x v="19"/>
    <s v="ID044"/>
    <s v="ID044-Plan de sostenibilidad turística en destino - ACD Navarra Rural"/>
    <s v="***3870**"/>
    <x v="0"/>
    <x v="0"/>
    <x v="2"/>
    <n v="76829.05"/>
    <s v="OBRAS Y CANALIZACIONES J F G SL"/>
  </r>
  <r>
    <x v="0"/>
    <x v="0"/>
    <s v="C14.I01.P02.S15"/>
    <x v="19"/>
    <s v="ID044"/>
    <s v="ID044-Plan de sostenibilidad turística en destino - ACD Navarra Rural"/>
    <s v="***3118**"/>
    <x v="0"/>
    <x v="0"/>
    <x v="2"/>
    <n v="76829.06"/>
    <s v="XEGO 17 SL"/>
  </r>
  <r>
    <x v="0"/>
    <x v="5"/>
    <s v="C11.I03.P14.S06"/>
    <x v="31"/>
    <s v="ID040"/>
    <s v="ID040-Transformación digital y modernización de las AAPP de las CCAA: Actuaciones Servicio Avance Digital"/>
    <s v="***2806**"/>
    <x v="0"/>
    <x v="6"/>
    <x v="2"/>
    <n v="47843.4"/>
    <s v="TRACASA INSTRUMENTAL SL"/>
  </r>
  <r>
    <x v="0"/>
    <x v="5"/>
    <s v="C19.I01.P03.S11"/>
    <x v="27"/>
    <s v="ID061"/>
    <s v="ID061-Programa formativo de iniciación en competencias digitales para la ciudadanía."/>
    <s v="***0980**"/>
    <x v="0"/>
    <x v="6"/>
    <x v="2"/>
    <n v="16097.85"/>
    <s v="NAVARRA DE SERVICIOS Y TECNOLOGIAS SA"/>
  </r>
  <r>
    <x v="1"/>
    <x v="5"/>
    <s v="C23.I01.P03.S01"/>
    <x v="17"/>
    <s v="ID089"/>
    <s v="ID089-Empleo Joven. Programa de investigación INVESTIGO"/>
    <s v="***6798**"/>
    <x v="0"/>
    <x v="6"/>
    <x v="2"/>
    <n v="33108.92"/>
    <s v="FUNDACION CENER"/>
  </r>
  <r>
    <x v="0"/>
    <x v="0"/>
    <s v="C14.I01.P02.S15"/>
    <x v="19"/>
    <s v="ID044"/>
    <s v="ID044-Plan de sostenibilidad turística en destino - ACD Navarra Rural"/>
    <s v="***3921**"/>
    <x v="1"/>
    <x v="1"/>
    <x v="2"/>
    <n v="300"/>
    <s v="TRIGUEROS,LABEAGA,MARIA PUY"/>
  </r>
  <r>
    <x v="0"/>
    <x v="1"/>
    <s v="C20.I02.P01.S10"/>
    <x v="3"/>
    <s v="ID067"/>
    <s v="ID067-Formación docentes FP en digitalización y sostenibilidad"/>
    <s v="***5170**"/>
    <x v="1"/>
    <x v="1"/>
    <x v="2"/>
    <n v="544"/>
    <s v="SALAVERRIA,ZABALEGUI,MARIA ANGELES"/>
  </r>
  <r>
    <x v="0"/>
    <x v="1"/>
    <s v="C20.I02.P01.S10"/>
    <x v="3"/>
    <s v="ID067"/>
    <s v="ID067-Formación docentes FP en digitalización y sostenibilidad"/>
    <s v="***3686**"/>
    <x v="1"/>
    <x v="1"/>
    <x v="2"/>
    <n v="1490"/>
    <s v="ALBERDI,LANDA,FRANCISCO JAVIER"/>
  </r>
  <r>
    <x v="0"/>
    <x v="0"/>
    <s v="C14.I01.P02.S15"/>
    <x v="19"/>
    <s v="ID044"/>
    <s v="ID044-Plan de sostenibilidad turística en destino - ACD Navarra Rural"/>
    <s v="***7772**"/>
    <x v="0"/>
    <x v="0"/>
    <x v="2"/>
    <n v="3509"/>
    <s v="ARBUNIES Y LEKUNBERRI ASOCIADOS SL"/>
  </r>
  <r>
    <x v="1"/>
    <x v="4"/>
    <s v="C02.I01.P02.S11"/>
    <x v="35"/>
    <s v="ID005"/>
    <s v="ID005-Programa de rehabilitación para la recuperación económica y social en entornos residenciales (rehabilitación protegida)."/>
    <s v="***1711**"/>
    <x v="1"/>
    <x v="1"/>
    <x v="2"/>
    <n v="1360.59"/>
    <s v="NIETO-MARQUEZ,AIZPUN,FERNANDO"/>
  </r>
  <r>
    <x v="1"/>
    <x v="4"/>
    <s v="C02.I01.P02.S11"/>
    <x v="35"/>
    <s v="ID005"/>
    <s v="ID005-Programa de rehabilitación para la recuperación económica y social en entornos residenciales (rehabilitación protegida)."/>
    <s v="***4507**"/>
    <x v="1"/>
    <x v="1"/>
    <x v="2"/>
    <n v="1360.59"/>
    <s v="MERINDANO,LARRION,MARIA LUISA"/>
  </r>
  <r>
    <x v="1"/>
    <x v="4"/>
    <s v="C02.I01.P02.S11"/>
    <x v="35"/>
    <s v="ID005"/>
    <s v="ID005-Programa de rehabilitación para la recuperación económica y social en entornos residenciales (rehabilitación protegida)."/>
    <s v="***4069**"/>
    <x v="1"/>
    <x v="1"/>
    <x v="2"/>
    <n v="1009.14"/>
    <s v="CABODEVILLA,NICUESA,JOSE ANTONIO"/>
  </r>
  <r>
    <x v="1"/>
    <x v="4"/>
    <s v="C02.I01.P02.S11"/>
    <x v="35"/>
    <s v="ID005"/>
    <s v="ID005-Programa de rehabilitación para la recuperación económica y social en entornos residenciales (rehabilitación protegida)."/>
    <s v="***4173**"/>
    <x v="1"/>
    <x v="1"/>
    <x v="2"/>
    <n v="1009.14"/>
    <s v="LOPEZ,HIDALGO,ANA CARMEN"/>
  </r>
  <r>
    <x v="1"/>
    <x v="4"/>
    <s v="C02.I01.P02.S11"/>
    <x v="35"/>
    <s v="ID005"/>
    <s v="ID005-Programa de rehabilitación para la recuperación económica y social en entornos residenciales (rehabilitación protegida)."/>
    <s v="***8184**"/>
    <x v="1"/>
    <x v="1"/>
    <x v="2"/>
    <n v="1917.23"/>
    <s v="FERNANDEZ,MORA,MARIA BEGOÑA"/>
  </r>
  <r>
    <x v="1"/>
    <x v="4"/>
    <s v="C02.I01.P02.S11"/>
    <x v="35"/>
    <s v="ID005"/>
    <s v="ID005-Programa de rehabilitación para la recuperación económica y social en entornos residenciales (rehabilitación protegida)."/>
    <s v="***2199**"/>
    <x v="1"/>
    <x v="1"/>
    <x v="2"/>
    <n v="1615.82"/>
    <s v="TRIGUERO,HIDALGO,JOSE AGUSTIN"/>
  </r>
  <r>
    <x v="1"/>
    <x v="4"/>
    <s v="C02.I01.P02.S11"/>
    <x v="35"/>
    <s v="ID005"/>
    <s v="ID005-Programa de rehabilitación para la recuperación económica y social en entornos residenciales (rehabilitación protegida)."/>
    <s v="***2660**"/>
    <x v="1"/>
    <x v="1"/>
    <x v="2"/>
    <n v="1218.58"/>
    <s v="ECHAVARRI,VIDEGAIN,MANUEL"/>
  </r>
  <r>
    <x v="1"/>
    <x v="4"/>
    <s v="C02.I01.P02.S11"/>
    <x v="35"/>
    <s v="ID005"/>
    <s v="ID005-Programa de rehabilitación para la recuperación económica y social en entornos residenciales (rehabilitación protegida)."/>
    <s v="***5296**"/>
    <x v="1"/>
    <x v="1"/>
    <x v="2"/>
    <n v="1218.58"/>
    <s v="JUANENA,BARRUETABEÑA,MARIA ICIAR"/>
  </r>
  <r>
    <x v="1"/>
    <x v="4"/>
    <s v="C02.I01.P02.S11"/>
    <x v="35"/>
    <s v="ID005"/>
    <s v="ID005-Programa de rehabilitación para la recuperación económica y social en entornos residenciales (rehabilitación protegida)."/>
    <s v="***0897**"/>
    <x v="1"/>
    <x v="1"/>
    <x v="2"/>
    <n v="3000"/>
    <s v="PINTO,NEVILLE,RODERICK DANIEL"/>
  </r>
  <r>
    <x v="1"/>
    <x v="4"/>
    <s v="C02.I01.P02.S11"/>
    <x v="35"/>
    <s v="ID005"/>
    <s v="ID005-Programa de rehabilitación para la recuperación económica y social en entornos residenciales (rehabilitación protegida)."/>
    <s v="***2598**"/>
    <x v="1"/>
    <x v="1"/>
    <x v="2"/>
    <n v="2637.95"/>
    <s v="AISA,LARUMBE,CARMEN MARIA"/>
  </r>
  <r>
    <x v="1"/>
    <x v="4"/>
    <s v="C02.I01.P02.S11"/>
    <x v="35"/>
    <s v="ID005"/>
    <s v="ID005-Programa de rehabilitación para la recuperación económica y social en entornos residenciales (rehabilitación protegida)."/>
    <s v="***9505**"/>
    <x v="1"/>
    <x v="1"/>
    <x v="2"/>
    <n v="1500"/>
    <s v="MANGADO,SAN NICOLAS,BLANCA NELIA"/>
  </r>
  <r>
    <x v="1"/>
    <x v="4"/>
    <s v="C02.I01.P02.S11"/>
    <x v="35"/>
    <s v="ID005"/>
    <s v="ID005-Programa de rehabilitación para la recuperación económica y social en entornos residenciales (rehabilitación protegida)."/>
    <s v="***0944**"/>
    <x v="1"/>
    <x v="1"/>
    <x v="2"/>
    <n v="1500"/>
    <s v="CASADO,AGUADO,JESUS MARIA"/>
  </r>
  <r>
    <x v="1"/>
    <x v="4"/>
    <s v="C02.I01.P02.S11"/>
    <x v="35"/>
    <s v="ID005"/>
    <s v="ID005-Programa de rehabilitación para la recuperación económica y social en entornos residenciales (rehabilitación protegida)."/>
    <s v="***0340**"/>
    <x v="1"/>
    <x v="1"/>
    <x v="2"/>
    <n v="1500"/>
    <s v="IRIARTE,CORONADO,JOSE MARIA"/>
  </r>
  <r>
    <x v="1"/>
    <x v="4"/>
    <s v="C02.I01.P02.S11"/>
    <x v="35"/>
    <s v="ID005"/>
    <s v="ID005-Programa de rehabilitación para la recuperación económica y social en entornos residenciales (rehabilitación protegida)."/>
    <s v="***1903**"/>
    <x v="1"/>
    <x v="1"/>
    <x v="2"/>
    <n v="1500"/>
    <s v="TACHOVA,CHERGARSKA,TSVETELINA"/>
  </r>
  <r>
    <x v="1"/>
    <x v="4"/>
    <s v="C02.I01.P02.S11"/>
    <x v="35"/>
    <s v="ID005"/>
    <s v="ID005-Programa de rehabilitación para la recuperación económica y social en entornos residenciales (rehabilitación protegida)."/>
    <s v="***5715**"/>
    <x v="1"/>
    <x v="1"/>
    <x v="2"/>
    <n v="1392.05"/>
    <s v="MARIÑELARENA,ERDOZAIN,JOSE ANTONIO"/>
  </r>
  <r>
    <x v="1"/>
    <x v="4"/>
    <s v="C02.I01.P02.S11"/>
    <x v="35"/>
    <s v="ID005"/>
    <s v="ID005-Programa de rehabilitación para la recuperación económica y social en entornos residenciales (rehabilitación protegida)."/>
    <s v="***6456**"/>
    <x v="1"/>
    <x v="1"/>
    <x v="2"/>
    <n v="1392.04"/>
    <s v="NUÑEZ,URDIAIN,MARIA TRINIDAD"/>
  </r>
  <r>
    <x v="1"/>
    <x v="4"/>
    <s v="C02.I01.P02.S11"/>
    <x v="35"/>
    <s v="ID005"/>
    <s v="ID005-Programa de rehabilitación para la recuperación económica y social en entornos residenciales (rehabilitación protegida)."/>
    <s v="***9304**"/>
    <x v="1"/>
    <x v="1"/>
    <x v="2"/>
    <n v="3000"/>
    <s v="IÑIGO,NOAIN,FERNANDO"/>
  </r>
  <r>
    <x v="1"/>
    <x v="4"/>
    <s v="C02.I01.P02.S11"/>
    <x v="35"/>
    <s v="ID005"/>
    <s v="ID005-Programa de rehabilitación para la recuperación económica y social en entornos residenciales (rehabilitación protegida)."/>
    <s v="***6416**"/>
    <x v="1"/>
    <x v="1"/>
    <x v="2"/>
    <n v="1500"/>
    <s v="ALONSO,SANCHEZ,ANTONIO"/>
  </r>
  <r>
    <x v="1"/>
    <x v="4"/>
    <s v="C02.I01.P02.S11"/>
    <x v="35"/>
    <s v="ID005"/>
    <s v="ID005-Programa de rehabilitación para la recuperación económica y social en entornos residenciales (rehabilitación protegida)."/>
    <s v="***3811**"/>
    <x v="1"/>
    <x v="1"/>
    <x v="2"/>
    <n v="1500"/>
    <s v="AJONA,SANJOSE,MARIA FATIMA"/>
  </r>
  <r>
    <x v="1"/>
    <x v="4"/>
    <s v="C02.I01.P02.S11"/>
    <x v="35"/>
    <s v="ID005"/>
    <s v="ID005-Programa de rehabilitación para la recuperación económica y social en entornos residenciales (rehabilitación protegida)."/>
    <s v="***8906**"/>
    <x v="1"/>
    <x v="1"/>
    <x v="2"/>
    <n v="2791.52"/>
    <s v="OZCARIZ,GIL,LUIS"/>
  </r>
  <r>
    <x v="1"/>
    <x v="4"/>
    <s v="C02.I01.P02.S11"/>
    <x v="35"/>
    <s v="ID005"/>
    <s v="ID005-Programa de rehabilitación para la recuperación económica y social en entornos residenciales (rehabilitación protegida)."/>
    <s v="***0289**"/>
    <x v="1"/>
    <x v="1"/>
    <x v="2"/>
    <n v="2828.49"/>
    <s v="LATORRE,GARCIA,FERNANDO"/>
  </r>
  <r>
    <x v="1"/>
    <x v="4"/>
    <s v="C02.I01.P02.S11"/>
    <x v="35"/>
    <s v="ID005"/>
    <s v="ID005-Programa de rehabilitación para la recuperación económica y social en entornos residenciales (rehabilitación protegida)."/>
    <s v="***2109**"/>
    <x v="1"/>
    <x v="1"/>
    <x v="2"/>
    <n v="3000"/>
    <s v="GABARI,SOROZABAL,LORETO"/>
  </r>
  <r>
    <x v="1"/>
    <x v="4"/>
    <s v="C02.I01.P02.S11"/>
    <x v="35"/>
    <s v="ID005"/>
    <s v="ID005-Programa de rehabilitación para la recuperación económica y social en entornos residenciales (rehabilitación protegida)."/>
    <s v="***9485**"/>
    <x v="1"/>
    <x v="1"/>
    <x v="2"/>
    <n v="3000"/>
    <s v="ELSO,LUIS,MARIA LUISA"/>
  </r>
  <r>
    <x v="1"/>
    <x v="4"/>
    <s v="C02.I01.P02.S11"/>
    <x v="35"/>
    <s v="ID005"/>
    <s v="ID005-Programa de rehabilitación para la recuperación económica y social en entornos residenciales (rehabilitación protegida)."/>
    <s v="***4727**"/>
    <x v="1"/>
    <x v="1"/>
    <x v="2"/>
    <n v="3000"/>
    <s v="MENDOZA,MUGICA,JESUS"/>
  </r>
  <r>
    <x v="1"/>
    <x v="4"/>
    <s v="C02.I01.P02.S11"/>
    <x v="35"/>
    <s v="ID005"/>
    <s v="ID005-Programa de rehabilitación para la recuperación económica y social en entornos residenciales (rehabilitación protegida)."/>
    <s v="***2637**"/>
    <x v="1"/>
    <x v="1"/>
    <x v="2"/>
    <n v="2826.56"/>
    <s v="IRURTZUN,AMONDARAIN,NEMESIO"/>
  </r>
  <r>
    <x v="1"/>
    <x v="4"/>
    <s v="C02.I01.P02.S11"/>
    <x v="35"/>
    <s v="ID005"/>
    <s v="ID005-Programa de rehabilitación para la recuperación económica y social en entornos residenciales (rehabilitación protegida)."/>
    <s v="***4123**"/>
    <x v="1"/>
    <x v="1"/>
    <x v="2"/>
    <n v="1491.99"/>
    <s v="ROYO,SERRANO,FRANCISCO JAVIER"/>
  </r>
  <r>
    <x v="1"/>
    <x v="4"/>
    <s v="C02.I01.P02.S11"/>
    <x v="35"/>
    <s v="ID005"/>
    <s v="ID005-Programa de rehabilitación para la recuperación económica y social en entornos residenciales (rehabilitación protegida)."/>
    <s v="***6403**"/>
    <x v="1"/>
    <x v="1"/>
    <x v="2"/>
    <n v="1491.99"/>
    <s v="PAUL,LOPEZ,AINOA"/>
  </r>
  <r>
    <x v="1"/>
    <x v="4"/>
    <s v="C02.I01.P02.S11"/>
    <x v="35"/>
    <s v="ID005"/>
    <s v="ID005-Programa de rehabilitación para la recuperación económica y social en entornos residenciales (rehabilitación protegida)."/>
    <s v="***7672**"/>
    <x v="1"/>
    <x v="1"/>
    <x v="2"/>
    <n v="3000"/>
    <s v="MATEU,PEREZ,ALFONSO"/>
  </r>
  <r>
    <x v="1"/>
    <x v="4"/>
    <s v="C02.I01.P02.S11"/>
    <x v="35"/>
    <s v="ID005"/>
    <s v="ID005-Programa de rehabilitación para la recuperación económica y social en entornos residenciales (rehabilitación protegida)."/>
    <s v="***8459**"/>
    <x v="1"/>
    <x v="1"/>
    <x v="2"/>
    <n v="3000"/>
    <s v="AZPILICUETA,FERNANDEZ-HERAS,DANIEL"/>
  </r>
  <r>
    <x v="1"/>
    <x v="4"/>
    <s v="C02.I01.P02.S11"/>
    <x v="35"/>
    <s v="ID005"/>
    <s v="ID005-Programa de rehabilitación para la recuperación económica y social en entornos residenciales (rehabilitación protegida)."/>
    <s v="***1176**"/>
    <x v="1"/>
    <x v="1"/>
    <x v="2"/>
    <n v="1500"/>
    <s v="GARCIA,GURREA,MIGUEL ANGEL"/>
  </r>
  <r>
    <x v="1"/>
    <x v="4"/>
    <s v="C02.I01.P02.S11"/>
    <x v="35"/>
    <s v="ID005"/>
    <s v="ID005-Programa de rehabilitación para la recuperación económica y social en entornos residenciales (rehabilitación protegida)."/>
    <s v="***9653**"/>
    <x v="1"/>
    <x v="1"/>
    <x v="2"/>
    <n v="1500"/>
    <s v="SOTO,ENERIZ,MARIA CARMEN"/>
  </r>
  <r>
    <x v="1"/>
    <x v="4"/>
    <s v="C02.I01.P02.S11"/>
    <x v="35"/>
    <s v="ID005"/>
    <s v="ID005-Programa de rehabilitación para la recuperación económica y social en entornos residenciales (rehabilitación protegida)."/>
    <s v="***5218**"/>
    <x v="1"/>
    <x v="1"/>
    <x v="2"/>
    <n v="2938.89"/>
    <s v="BOSQUE,ARAN,MARIA BEGOÑA"/>
  </r>
  <r>
    <x v="1"/>
    <x v="2"/>
    <s v="C22.I01.P03.S01"/>
    <x v="10"/>
    <s v="ID077"/>
    <s v="ID077-Teleasistencia y sistemas digitales de control del entorno"/>
    <s v="***5504**"/>
    <x v="1"/>
    <x v="1"/>
    <x v="2"/>
    <n v="94571.26"/>
    <s v="PRESTACIONES INDIVIDUALES"/>
  </r>
  <r>
    <x v="0"/>
    <x v="9"/>
    <s v="C12.I03.P01.S15"/>
    <x v="43"/>
    <s v="ID041"/>
    <s v="ID041-Gestión de residuos domésticos"/>
    <s v="***1125**"/>
    <x v="0"/>
    <x v="6"/>
    <x v="2"/>
    <n v="25336.97"/>
    <s v="GESTION AMBIENTAL DE NAVARRA SA"/>
  </r>
  <r>
    <x v="0"/>
    <x v="1"/>
    <s v="C20.I01.P01.S12"/>
    <x v="2"/>
    <s v="ID064"/>
    <s v="ID064-Plan de modernización de la FP. Evaluación y acreditación de las competencias profesionales"/>
    <s v="***0686**"/>
    <x v="1"/>
    <x v="1"/>
    <x v="2"/>
    <n v="885"/>
    <s v="GOICOECHEA,BIESA,MARIA TERESA"/>
  </r>
  <r>
    <x v="1"/>
    <x v="2"/>
    <s v="C22.I03.P01.S12"/>
    <x v="30"/>
    <s v="ID086"/>
    <s v="ID086-Convocatoria para inversiones de accesibilidad universal"/>
    <s v="***3290**"/>
    <x v="0"/>
    <x v="7"/>
    <x v="2"/>
    <n v="2655.94"/>
    <s v="COPROPIETARIOS CL MON FITERO 31"/>
  </r>
  <r>
    <x v="1"/>
    <x v="2"/>
    <s v="C22.I03.P01.S12"/>
    <x v="30"/>
    <s v="ID086"/>
    <s v="ID086-Convocatoria para inversiones de accesibilidad universal"/>
    <s v="***1818**"/>
    <x v="0"/>
    <x v="7"/>
    <x v="2"/>
    <n v="2364.48"/>
    <s v="COPROPIETARIOS CL PEDRO ARANAZ 2 Y MIGUEL ASTRAIN"/>
  </r>
  <r>
    <x v="1"/>
    <x v="2"/>
    <s v="C22.I03.P01.S12"/>
    <x v="30"/>
    <s v="ID086"/>
    <s v="ID086-Convocatoria para inversiones de accesibilidad universal"/>
    <s v="***6403**"/>
    <x v="0"/>
    <x v="7"/>
    <x v="2"/>
    <n v="3083.32"/>
    <s v="COPROPIETARIOS CL ITURRALDE Y SUIT 5"/>
  </r>
  <r>
    <x v="0"/>
    <x v="2"/>
    <s v="C22.I03.P01.S30"/>
    <x v="37"/>
    <s v="ID085"/>
    <s v="ID085-Acciones en materia de accesibilidad universal"/>
    <s v="***0252**"/>
    <x v="0"/>
    <x v="0"/>
    <x v="2"/>
    <n v="6586.8"/>
    <s v="MATZ ERREKA SCL"/>
  </r>
  <r>
    <x v="0"/>
    <x v="2"/>
    <s v="C22.I03.P01.S30"/>
    <x v="37"/>
    <s v="ID085"/>
    <s v="ID085-Acciones en materia de accesibilidad universal"/>
    <s v="***0252**"/>
    <x v="0"/>
    <x v="0"/>
    <x v="2"/>
    <n v="11105.38"/>
    <s v="MATZ ERREKA SCL"/>
  </r>
  <r>
    <x v="0"/>
    <x v="2"/>
    <s v="C22.I03.P01.S30"/>
    <x v="37"/>
    <s v="ID085"/>
    <s v="ID085-Acciones en materia de accesibilidad universal"/>
    <s v="***7219**"/>
    <x v="0"/>
    <x v="0"/>
    <x v="2"/>
    <n v="3581.67"/>
    <s v="FUE TECNOLOGIA Y ACCESIBILIDAD SL"/>
  </r>
  <r>
    <x v="0"/>
    <x v="2"/>
    <s v="C22.I03.P01.S30"/>
    <x v="37"/>
    <s v="ID085"/>
    <s v="ID085-Acciones en materia de accesibilidad universal"/>
    <s v="***4087**"/>
    <x v="0"/>
    <x v="0"/>
    <x v="2"/>
    <n v="8820.9"/>
    <s v="FISIO MEDICA ACTUAL SL"/>
  </r>
  <r>
    <x v="0"/>
    <x v="2"/>
    <s v="C22.I03.P01.S30"/>
    <x v="37"/>
    <s v="ID085"/>
    <s v="ID085-Acciones en materia de accesibilidad universal"/>
    <s v="***3300**"/>
    <x v="0"/>
    <x v="0"/>
    <x v="2"/>
    <n v="988"/>
    <s v="ORTOPEDIA ORTOSAN SL"/>
  </r>
  <r>
    <x v="0"/>
    <x v="2"/>
    <s v="C22.I03.P01.S30"/>
    <x v="37"/>
    <s v="ID085"/>
    <s v="ID085-Acciones en materia de accesibilidad universal"/>
    <s v="***4087**"/>
    <x v="0"/>
    <x v="0"/>
    <x v="2"/>
    <n v="1831.06"/>
    <s v="FISIO MEDICA ACTUAL SL"/>
  </r>
  <r>
    <x v="0"/>
    <x v="1"/>
    <s v="C20.I01.P01.S12"/>
    <x v="2"/>
    <s v="ID064"/>
    <s v="ID064-Plan de modernización de la FP. Evaluación y acreditación de las competencias profesionales"/>
    <s v="***4739**"/>
    <x v="0"/>
    <x v="0"/>
    <x v="2"/>
    <n v="2177.13"/>
    <s v="SERVIARGOS SAL"/>
  </r>
  <r>
    <x v="0"/>
    <x v="2"/>
    <s v="C22.I01.P03.S01"/>
    <x v="10"/>
    <s v="ID077"/>
    <s v="ID077-Teleasistencia y sistemas digitales de control del entorno"/>
    <s v="***4958**"/>
    <x v="0"/>
    <x v="0"/>
    <x v="2"/>
    <n v="228671.85"/>
    <s v="SERVICIOS DE TELEASISTENCIA"/>
  </r>
  <r>
    <x v="0"/>
    <x v="2"/>
    <s v="C22.I01.P03.S01"/>
    <x v="10"/>
    <s v="ID077"/>
    <s v="ID077-Teleasistencia y sistemas digitales de control del entorno"/>
    <s v="***4958**"/>
    <x v="0"/>
    <x v="0"/>
    <x v="2"/>
    <n v="92747.71"/>
    <s v="SERVICIOS DE TELEASISTENCIA"/>
  </r>
  <r>
    <x v="0"/>
    <x v="2"/>
    <s v="C22.I01.P03.S01"/>
    <x v="10"/>
    <s v="ID077"/>
    <s v="ID077-Teleasistencia y sistemas digitales de control del entorno"/>
    <s v="***4958**"/>
    <x v="0"/>
    <x v="0"/>
    <x v="2"/>
    <n v="20527.650000000001"/>
    <s v="SERVICIOS DE TELEASISTENCIA"/>
  </r>
  <r>
    <x v="1"/>
    <x v="2"/>
    <s v="C23.I04.P01.S03"/>
    <x v="40"/>
    <s v="ID095"/>
    <s v="ID095-Proyectos territoriales para el reequilibrio y equidad. Colectivos especialmente vulnerables"/>
    <s v="***4960**"/>
    <x v="0"/>
    <x v="5"/>
    <x v="2"/>
    <n v="192000"/>
    <s v="FUNDACION KOINEAEQUALITAS PARA LA CALIDAD Y DESARROLLO SOCIAL"/>
  </r>
  <r>
    <x v="1"/>
    <x v="2"/>
    <s v="C23.I04.P01.S03"/>
    <x v="40"/>
    <s v="ID095"/>
    <s v="ID095-Proyectos territoriales para el reequilibrio y equidad. Colectivos especialmente vulnerables"/>
    <s v="***9482**"/>
    <x v="0"/>
    <x v="5"/>
    <x v="2"/>
    <n v="192000"/>
    <s v="ASOC CULTURAL DE RUMANOS EU-RO-DI"/>
  </r>
  <r>
    <x v="1"/>
    <x v="2"/>
    <s v="C23.I04.P01.S03"/>
    <x v="40"/>
    <s v="ID095"/>
    <s v="ID095-Proyectos territoriales para el reequilibrio y equidad. Colectivos especialmente vulnerables"/>
    <s v="***7254**"/>
    <x v="0"/>
    <x v="5"/>
    <x v="2"/>
    <n v="192000"/>
    <s v="FUNDACION ILUNDAIN HARITZ BERRI"/>
  </r>
  <r>
    <x v="1"/>
    <x v="2"/>
    <s v="C23.I04.P02.S06"/>
    <x v="13"/>
    <s v="ID096"/>
    <s v="ID096-Proyectos territoriales para el reequilibrio y equidad. Emprendimiento y microempresa"/>
    <s v="***5170**"/>
    <x v="1"/>
    <x v="1"/>
    <x v="2"/>
    <n v="5000"/>
    <s v="SALAVERRIA,ZABALEGUI,MARIA ANGELES"/>
  </r>
  <r>
    <x v="1"/>
    <x v="2"/>
    <s v="C23.I04.P02.S06"/>
    <x v="13"/>
    <s v="ID096"/>
    <s v="ID096-Proyectos territoriales para el reequilibrio y equidad. Emprendimiento y microempresa"/>
    <s v="***6327**"/>
    <x v="1"/>
    <x v="1"/>
    <x v="2"/>
    <n v="5000"/>
    <s v="RUIZ,BACAICOA,FRANCISCO JAVIER"/>
  </r>
  <r>
    <x v="1"/>
    <x v="2"/>
    <s v="C23.I04.P02.S06"/>
    <x v="13"/>
    <s v="ID096"/>
    <s v="ID096-Proyectos territoriales para el reequilibrio y equidad. Emprendimiento y microempresa"/>
    <s v="***1839**"/>
    <x v="0"/>
    <x v="0"/>
    <x v="2"/>
    <n v="5000"/>
    <s v="LINE GRAFIC SA"/>
  </r>
  <r>
    <x v="1"/>
    <x v="2"/>
    <s v="C23.I04.P02.S06"/>
    <x v="13"/>
    <s v="ID096"/>
    <s v="ID096-Proyectos territoriales para el reequilibrio y equidad. Emprendimiento y microempresa"/>
    <s v="***7005**"/>
    <x v="1"/>
    <x v="1"/>
    <x v="2"/>
    <n v="5000"/>
    <s v="TOMAS,RODRIGUEZ,ENRIQUE"/>
  </r>
  <r>
    <x v="1"/>
    <x v="2"/>
    <s v="C23.I04.P02.S06"/>
    <x v="13"/>
    <s v="ID096"/>
    <s v="ID096-Proyectos territoriales para el reequilibrio y equidad. Emprendimiento y microempresa"/>
    <s v="***0597**"/>
    <x v="1"/>
    <x v="1"/>
    <x v="2"/>
    <n v="5000"/>
    <s v="GARCIA,ERVITI,FERMIN"/>
  </r>
  <r>
    <x v="1"/>
    <x v="2"/>
    <s v="C23.I04.P02.S06"/>
    <x v="13"/>
    <s v="ID096"/>
    <s v="ID096-Proyectos territoriales para el reequilibrio y equidad. Emprendimiento y microempresa"/>
    <s v="***2198**"/>
    <x v="1"/>
    <x v="1"/>
    <x v="2"/>
    <n v="5000"/>
    <s v="ALVAREZ,OCHOA-OLZA,JUAN FERMIN"/>
  </r>
  <r>
    <x v="1"/>
    <x v="2"/>
    <s v="C23.I04.P02.S06"/>
    <x v="13"/>
    <s v="ID096"/>
    <s v="ID096-Proyectos territoriales para el reequilibrio y equidad. Emprendimiento y microempresa"/>
    <s v="***1578**"/>
    <x v="0"/>
    <x v="0"/>
    <x v="2"/>
    <n v="5000"/>
    <s v="COMERCIAL MEDICA Y DE LABORATORIO SL"/>
  </r>
  <r>
    <x v="1"/>
    <x v="2"/>
    <s v="C23.I04.P02.S06"/>
    <x v="13"/>
    <s v="ID096"/>
    <s v="ID096-Proyectos territoriales para el reequilibrio y equidad. Emprendimiento y microempresa"/>
    <s v="***1191**"/>
    <x v="1"/>
    <x v="1"/>
    <x v="2"/>
    <n v="5000"/>
    <s v="RIVERO,ALONSO,MARIA VICTORIA"/>
  </r>
  <r>
    <x v="1"/>
    <x v="2"/>
    <s v="C23.I04.P02.S06"/>
    <x v="13"/>
    <s v="ID096"/>
    <s v="ID096-Proyectos territoriales para el reequilibrio y equidad. Emprendimiento y microempresa"/>
    <s v="***4259**"/>
    <x v="1"/>
    <x v="1"/>
    <x v="2"/>
    <n v="5000"/>
    <s v="LERANOZ,ABADIA,ELISABET"/>
  </r>
  <r>
    <x v="1"/>
    <x v="2"/>
    <s v="C23.I04.P02.S06"/>
    <x v="13"/>
    <s v="ID096"/>
    <s v="ID096-Proyectos territoriales para el reequilibrio y equidad. Emprendimiento y microempresa"/>
    <s v="***0559**"/>
    <x v="1"/>
    <x v="1"/>
    <x v="2"/>
    <n v="5000"/>
    <s v="GARNICA,ENERIZ,EDURNE"/>
  </r>
  <r>
    <x v="1"/>
    <x v="2"/>
    <s v="C23.I04.P02.S06"/>
    <x v="13"/>
    <s v="ID096"/>
    <s v="ID096-Proyectos territoriales para el reequilibrio y equidad. Emprendimiento y microempresa"/>
    <s v="***3295**"/>
    <x v="0"/>
    <x v="0"/>
    <x v="2"/>
    <n v="5000"/>
    <s v="ETXEKO SOCIEDAD MICROCOOPERATIVA"/>
  </r>
  <r>
    <x v="1"/>
    <x v="2"/>
    <s v="C23.I04.P02.S06"/>
    <x v="13"/>
    <s v="ID096"/>
    <s v="ID096-Proyectos territoriales para el reequilibrio y equidad. Emprendimiento y microempresa"/>
    <s v="***7320**"/>
    <x v="1"/>
    <x v="1"/>
    <x v="2"/>
    <n v="5000"/>
    <s v="RODRIGUEZ,PUERTA,JAVIER"/>
  </r>
  <r>
    <x v="1"/>
    <x v="2"/>
    <s v="C23.I04.P02.S06"/>
    <x v="13"/>
    <s v="ID096"/>
    <s v="ID096-Proyectos territoriales para el reequilibrio y equidad. Emprendimiento y microempresa"/>
    <s v="***1817**"/>
    <x v="1"/>
    <x v="1"/>
    <x v="2"/>
    <n v="5000"/>
    <s v="DALLO,LAFUENTE,ROBERTO"/>
  </r>
  <r>
    <x v="1"/>
    <x v="2"/>
    <s v="C23.I04.P02.S06"/>
    <x v="13"/>
    <s v="ID096"/>
    <s v="ID096-Proyectos territoriales para el reequilibrio y equidad. Emprendimiento y microempresa"/>
    <s v="***0340**"/>
    <x v="1"/>
    <x v="1"/>
    <x v="2"/>
    <n v="5000"/>
    <s v="GOMEZ,TASSIAS,JOSE LUIS"/>
  </r>
  <r>
    <x v="0"/>
    <x v="2"/>
    <s v="C23.I07.P01.S08"/>
    <x v="21"/>
    <s v="ID100"/>
    <s v="ID100-AUNA. Proyecto de itinerarios integrados de inclusión"/>
    <s v="***9456**"/>
    <x v="0"/>
    <x v="0"/>
    <x v="2"/>
    <n v="28084.16"/>
    <s v="FRESNO SERVICIOS SOCIALES S.L."/>
  </r>
  <r>
    <x v="1"/>
    <x v="5"/>
    <s v="C23.I01.P03.S01"/>
    <x v="17"/>
    <s v="ID089"/>
    <s v="ID089-Empleo Joven. Programa de investigación INVESTIGO"/>
    <s v="***6800**"/>
    <x v="0"/>
    <x v="8"/>
    <x v="2"/>
    <n v="22405.94"/>
    <s v="UNIVERSIDAD DE NAVARRA"/>
  </r>
  <r>
    <x v="0"/>
    <x v="10"/>
    <s v="C02.I05.P01.S15"/>
    <x v="18"/>
    <s v="ID011"/>
    <s v="ID011-PIREP - Rehabilitación Palacio Marqués de Rozalejo"/>
    <s v="***4637**"/>
    <x v="0"/>
    <x v="0"/>
    <x v="2"/>
    <n v="64990.400000000001"/>
    <s v="TECNICAS PARA LA RESTAURACION Y CONSTRUCCIONES SA CONSTRUCCIONES JOSE MIGUEL IBAÑEZ SLU UTE"/>
  </r>
  <r>
    <x v="0"/>
    <x v="10"/>
    <s v="C02.I05.P01.S15"/>
    <x v="18"/>
    <s v="ID011"/>
    <s v="ID011-PIREP - Rehabilitación Palacio Marqués de Rozalejo"/>
    <s v="***4637**"/>
    <x v="0"/>
    <x v="0"/>
    <x v="2"/>
    <n v="2265.86"/>
    <s v="TECNICAS PARA LA RESTAURACION Y CONSTRUCCIONES SA CONSTRUCCIONES JOSE MIGUEL IBAÑEZ SLU UTE"/>
  </r>
  <r>
    <x v="0"/>
    <x v="6"/>
    <s v="C01.I01.P02.S18"/>
    <x v="22"/>
    <s v="ID002"/>
    <s v="ID002-Zonas de bajas emisiones en entornos metropolitanos"/>
    <s v="***0000**"/>
    <x v="0"/>
    <x v="2"/>
    <x v="2"/>
    <n v="829"/>
    <s v="SE DATE OBRAS PUBLICAS"/>
  </r>
  <r>
    <x v="0"/>
    <x v="0"/>
    <s v="C14.I01.P02.S15"/>
    <x v="19"/>
    <s v="ID044"/>
    <s v="ID044-Plan de sostenibilidad turística en destino - ACD Navarra Rural"/>
    <s v="***3170**"/>
    <x v="0"/>
    <x v="5"/>
    <x v="2"/>
    <n v="1089"/>
    <s v="FUNDACION IDDEAS PARA LA INNOVACION Y LA INCLUSION SOCIAL"/>
  </r>
  <r>
    <x v="0"/>
    <x v="0"/>
    <s v="C07.I01.P01.S06"/>
    <x v="28"/>
    <s v="ID026"/>
    <s v="ID026-Programas de incentivos ligados al autoconsumo y al almacenamiento con fuentes de energía renovable, así como a la implantación de sistemas térmicos renovables en el sector residencial"/>
    <s v="***7809**"/>
    <x v="0"/>
    <x v="0"/>
    <x v="2"/>
    <n v="48314.77"/>
    <s v="METALLBAUEN SOLAR SL"/>
  </r>
  <r>
    <x v="0"/>
    <x v="0"/>
    <s v="C07.I01.P01.S06"/>
    <x v="28"/>
    <s v="ID026"/>
    <s v="ID026-Programas de incentivos ligados al autoconsumo y al almacenamiento con fuentes de energía renovable, así como a la implantación de sistemas térmicos renovables en el sector residencial"/>
    <s v="***7809**"/>
    <x v="0"/>
    <x v="0"/>
    <x v="2"/>
    <n v="48003.27"/>
    <s v="METALLBAUEN SOLAR SL"/>
  </r>
  <r>
    <x v="0"/>
    <x v="0"/>
    <s v="C07.I01.P01.S06"/>
    <x v="28"/>
    <s v="ID026"/>
    <s v="ID026-Programas de incentivos ligados al autoconsumo y al almacenamiento con fuentes de energía renovable, así como a la implantación de sistemas térmicos renovables en el sector residencial"/>
    <s v="***7809**"/>
    <x v="0"/>
    <x v="0"/>
    <x v="2"/>
    <n v="48366.27"/>
    <s v="METALLBAUEN SOLAR SL"/>
  </r>
  <r>
    <x v="0"/>
    <x v="0"/>
    <s v="C07.I01.P01.S06"/>
    <x v="28"/>
    <s v="ID026"/>
    <s v="ID026-Programas de incentivos ligados al autoconsumo y al almacenamiento con fuentes de energía renovable, así como a la implantación de sistemas térmicos renovables en el sector residencial"/>
    <s v="***7809**"/>
    <x v="0"/>
    <x v="0"/>
    <x v="2"/>
    <n v="48363.17"/>
    <s v="METALLBAUEN SOLAR SL"/>
  </r>
  <r>
    <x v="0"/>
    <x v="0"/>
    <s v="C07.I01.P01.S06"/>
    <x v="28"/>
    <s v="ID026"/>
    <s v="ID026-Programas de incentivos ligados al autoconsumo y al almacenamiento con fuentes de energía renovable, así como a la implantación de sistemas térmicos renovables en el sector residencial"/>
    <s v="***7809**"/>
    <x v="0"/>
    <x v="0"/>
    <x v="2"/>
    <n v="48387.42"/>
    <s v="METALLBAUEN SOLAR SL"/>
  </r>
  <r>
    <x v="0"/>
    <x v="0"/>
    <s v="C07.I01.P01.S06"/>
    <x v="28"/>
    <s v="ID026"/>
    <s v="ID026-Programas de incentivos ligados al autoconsumo y al almacenamiento con fuentes de energía renovable, así como a la implantación de sistemas térmicos renovables en el sector residencial"/>
    <s v="***0623**"/>
    <x v="0"/>
    <x v="0"/>
    <x v="2"/>
    <n v="48400"/>
    <s v="GRUPO EMPRESARIAL DE EFICIENCIA ENERGETICA SL"/>
  </r>
  <r>
    <x v="0"/>
    <x v="0"/>
    <s v="C07.I01.P01.S06"/>
    <x v="28"/>
    <s v="ID026"/>
    <s v="ID026-Programas de incentivos ligados al autoconsumo y al almacenamiento con fuentes de energía renovable, así como a la implantación de sistemas térmicos renovables en el sector residencial"/>
    <s v="***0623**"/>
    <x v="0"/>
    <x v="0"/>
    <x v="2"/>
    <n v="48400"/>
    <s v="GRUPO EMPRESARIAL DE EFICIENCIA ENERGETICA SL"/>
  </r>
  <r>
    <x v="1"/>
    <x v="2"/>
    <s v="C22.I03.P01.S12"/>
    <x v="30"/>
    <s v="ID086"/>
    <s v="ID086-Convocatoria para inversiones de accesibilidad universal"/>
    <s v="***5200**"/>
    <x v="1"/>
    <x v="1"/>
    <x v="2"/>
    <n v="10000"/>
    <s v="MAEZTU,VILLAFRANCA,MARIA JOSEFA"/>
  </r>
  <r>
    <x v="1"/>
    <x v="2"/>
    <s v="C22.I03.P01.S12"/>
    <x v="30"/>
    <s v="ID086"/>
    <s v="ID086-Convocatoria para inversiones de accesibilidad universal"/>
    <s v="***1845**"/>
    <x v="0"/>
    <x v="7"/>
    <x v="2"/>
    <n v="10000"/>
    <s v="COMUNIDAD DE PROPIETARIOS PEDRO AXULAR 1-8"/>
  </r>
  <r>
    <x v="1"/>
    <x v="2"/>
    <s v="C22.I03.P01.S12"/>
    <x v="30"/>
    <s v="ID086"/>
    <s v="ID086-Convocatoria para inversiones de accesibilidad universal"/>
    <s v="***3126**"/>
    <x v="0"/>
    <x v="7"/>
    <x v="2"/>
    <n v="10000"/>
    <s v="COPROPIETARIOS CL DOCTOR REPARAZ 4"/>
  </r>
  <r>
    <x v="1"/>
    <x v="2"/>
    <s v="C22.I03.P01.S12"/>
    <x v="30"/>
    <s v="ID086"/>
    <s v="ID086-Convocatoria para inversiones de accesibilidad universal"/>
    <s v="***3015**"/>
    <x v="0"/>
    <x v="7"/>
    <x v="2"/>
    <n v="2668.79"/>
    <s v="COPROPIETARIOS CL GOROABE 35"/>
  </r>
  <r>
    <x v="1"/>
    <x v="2"/>
    <s v="C22.I03.P01.S12"/>
    <x v="30"/>
    <s v="ID086"/>
    <s v="ID086-Convocatoria para inversiones de accesibilidad universal"/>
    <s v="***3774**"/>
    <x v="0"/>
    <x v="7"/>
    <x v="2"/>
    <n v="4995.88"/>
    <s v="COPROPIETARIOS CL REAL 46"/>
  </r>
  <r>
    <x v="1"/>
    <x v="4"/>
    <s v="C02.I01.P02.S11"/>
    <x v="35"/>
    <s v="ID005"/>
    <s v="ID005-Programa de rehabilitación para la recuperación económica y social en entornos residenciales (rehabilitación protegida)."/>
    <s v="***8967**"/>
    <x v="1"/>
    <x v="1"/>
    <x v="2"/>
    <n v="431"/>
    <s v="OSES,ZARRANZ,MANUEL"/>
  </r>
  <r>
    <x v="1"/>
    <x v="4"/>
    <s v="C02.I01.P02.S11"/>
    <x v="35"/>
    <s v="ID005"/>
    <s v="ID005-Programa de rehabilitación para la recuperación económica y social en entornos residenciales (rehabilitación protegida)."/>
    <s v="***3955**"/>
    <x v="1"/>
    <x v="1"/>
    <x v="2"/>
    <n v="431"/>
    <s v="AYUCAR,GARMENDIA,MARIA JESUS"/>
  </r>
  <r>
    <x v="1"/>
    <x v="4"/>
    <s v="C02.I01.P02.S11"/>
    <x v="35"/>
    <s v="ID005"/>
    <s v="ID005-Programa de rehabilitación para la recuperación económica y social en entornos residenciales (rehabilitación protegida)."/>
    <s v="***2391**"/>
    <x v="1"/>
    <x v="1"/>
    <x v="2"/>
    <n v="704.72"/>
    <s v="ESPARZA,ABAURREA,ERNESTO"/>
  </r>
  <r>
    <x v="1"/>
    <x v="4"/>
    <s v="C02.I01.P02.S11"/>
    <x v="35"/>
    <s v="ID005"/>
    <s v="ID005-Programa de rehabilitación para la recuperación económica y social en entornos residenciales (rehabilitación protegida)."/>
    <s v="***2415**"/>
    <x v="1"/>
    <x v="1"/>
    <x v="2"/>
    <n v="704.72"/>
    <s v="RECIO,RAMIREZ,VIRGINIA"/>
  </r>
  <r>
    <x v="1"/>
    <x v="4"/>
    <s v="C02.I01.P02.S11"/>
    <x v="35"/>
    <s v="ID005"/>
    <s v="ID005-Programa de rehabilitación para la recuperación económica y social en entornos residenciales (rehabilitación protegida)."/>
    <s v="***8393**"/>
    <x v="1"/>
    <x v="1"/>
    <x v="2"/>
    <n v="3000"/>
    <s v="PEREZ,ARTIEDA,ARITZ"/>
  </r>
  <r>
    <x v="1"/>
    <x v="4"/>
    <s v="C02.I01.P02.S11"/>
    <x v="35"/>
    <s v="ID005"/>
    <s v="ID005-Programa de rehabilitación para la recuperación económica y social en entornos residenciales (rehabilitación protegida)."/>
    <s v="***8155**"/>
    <x v="1"/>
    <x v="1"/>
    <x v="2"/>
    <n v="2555.52"/>
    <s v="MANJON,PEREZ,MONICA"/>
  </r>
  <r>
    <x v="1"/>
    <x v="4"/>
    <s v="C02.I01.P02.S11"/>
    <x v="35"/>
    <s v="ID005"/>
    <s v="ID005-Programa de rehabilitación para la recuperación económica y social en entornos residenciales (rehabilitación protegida)."/>
    <s v="***1261**"/>
    <x v="1"/>
    <x v="1"/>
    <x v="2"/>
    <n v="1500"/>
    <s v="ARCE,ARANO,MARIA CATALINA"/>
  </r>
  <r>
    <x v="1"/>
    <x v="4"/>
    <s v="C02.I01.P02.S11"/>
    <x v="35"/>
    <s v="ID005"/>
    <s v="ID005-Programa de rehabilitación para la recuperación económica y social en entornos residenciales (rehabilitación protegida)."/>
    <s v="***9400**"/>
    <x v="1"/>
    <x v="1"/>
    <x v="2"/>
    <n v="1500"/>
    <s v="ESLAVA,MURILLO,FRANCISCO JAVIER"/>
  </r>
  <r>
    <x v="1"/>
    <x v="4"/>
    <s v="C02.I01.P02.S11"/>
    <x v="35"/>
    <s v="ID005"/>
    <s v="ID005-Programa de rehabilitación para la recuperación económica y social en entornos residenciales (rehabilitación protegida)."/>
    <s v="***3887**"/>
    <x v="1"/>
    <x v="1"/>
    <x v="2"/>
    <n v="3000"/>
    <s v="RODRIGUEZ,AVILA,INMACULADA"/>
  </r>
  <r>
    <x v="1"/>
    <x v="4"/>
    <s v="C02.I01.P02.S11"/>
    <x v="35"/>
    <s v="ID005"/>
    <s v="ID005-Programa de rehabilitación para la recuperación económica y social en entornos residenciales (rehabilitación protegida)."/>
    <s v="***4907**"/>
    <x v="1"/>
    <x v="1"/>
    <x v="2"/>
    <n v="3000"/>
    <s v="CHOCARRO,HUESA,PEDRO"/>
  </r>
  <r>
    <x v="1"/>
    <x v="4"/>
    <s v="C02.I01.P02.S11"/>
    <x v="35"/>
    <s v="ID005"/>
    <s v="ID005-Programa de rehabilitación para la recuperación económica y social en entornos residenciales (rehabilitación protegida)."/>
    <s v="***2133**"/>
    <x v="1"/>
    <x v="1"/>
    <x v="2"/>
    <n v="1500"/>
    <s v="CABADA,JIMENEZ,EDUARDO"/>
  </r>
  <r>
    <x v="1"/>
    <x v="4"/>
    <s v="C02.I01.P02.S11"/>
    <x v="35"/>
    <s v="ID005"/>
    <s v="ID005-Programa de rehabilitación para la recuperación económica y social en entornos residenciales (rehabilitación protegida)."/>
    <s v="***2131**"/>
    <x v="1"/>
    <x v="1"/>
    <x v="2"/>
    <n v="1500"/>
    <s v="RODRIGUEZ,MONTON,MERCEDES"/>
  </r>
  <r>
    <x v="1"/>
    <x v="4"/>
    <s v="C02.I01.P02.S11"/>
    <x v="35"/>
    <s v="ID005"/>
    <s v="ID005-Programa de rehabilitación para la recuperación económica y social en entornos residenciales (rehabilitación protegida)."/>
    <s v="***5135**"/>
    <x v="1"/>
    <x v="1"/>
    <x v="2"/>
    <n v="2017.46"/>
    <s v="PASCUAL,CERVERA,MARIA JESUS"/>
  </r>
  <r>
    <x v="1"/>
    <x v="4"/>
    <s v="C02.I01.P02.S11"/>
    <x v="35"/>
    <s v="ID005"/>
    <s v="ID005-Programa de rehabilitación para la recuperación económica y social en entornos residenciales (rehabilitación protegida)."/>
    <s v="***0502**"/>
    <x v="1"/>
    <x v="1"/>
    <x v="2"/>
    <n v="2294.16"/>
    <s v="PEREZ,URIO,AINHOA"/>
  </r>
  <r>
    <x v="1"/>
    <x v="4"/>
    <s v="C02.I01.P02.S11"/>
    <x v="35"/>
    <s v="ID005"/>
    <s v="ID005-Programa de rehabilitación para la recuperación económica y social en entornos residenciales (rehabilitación protegida)."/>
    <s v="***3611**"/>
    <x v="1"/>
    <x v="1"/>
    <x v="2"/>
    <n v="2731.87"/>
    <s v="MADARIAGA,CENITAGOYA,JUANA"/>
  </r>
  <r>
    <x v="1"/>
    <x v="4"/>
    <s v="C02.I01.P02.S11"/>
    <x v="35"/>
    <s v="ID005"/>
    <s v="ID005-Programa de rehabilitación para la recuperación económica y social en entornos residenciales (rehabilitación protegida)."/>
    <s v="***4700**"/>
    <x v="1"/>
    <x v="1"/>
    <x v="2"/>
    <n v="3000"/>
    <s v="SALVADOR,ELIZARI,MARIA NIEVES"/>
  </r>
  <r>
    <x v="1"/>
    <x v="4"/>
    <s v="C02.I01.P02.S11"/>
    <x v="35"/>
    <s v="ID005"/>
    <s v="ID005-Programa de rehabilitación para la recuperación económica y social en entornos residenciales (rehabilitación protegida)."/>
    <s v="***1811**"/>
    <x v="1"/>
    <x v="1"/>
    <x v="2"/>
    <n v="1500"/>
    <s v="DABAN,ROYO,MIGUEL JAIME"/>
  </r>
  <r>
    <x v="1"/>
    <x v="4"/>
    <s v="C02.I01.P02.S11"/>
    <x v="35"/>
    <s v="ID005"/>
    <s v="ID005-Programa de rehabilitación para la recuperación económica y social en entornos residenciales (rehabilitación protegida)."/>
    <s v="***5439**"/>
    <x v="1"/>
    <x v="1"/>
    <x v="2"/>
    <n v="1500"/>
    <s v="BAINES,SANZ,MARTA"/>
  </r>
  <r>
    <x v="1"/>
    <x v="4"/>
    <s v="C02.I01.P02.S11"/>
    <x v="35"/>
    <s v="ID005"/>
    <s v="ID005-Programa de rehabilitación para la recuperación económica y social en entornos residenciales (rehabilitación protegida)."/>
    <s v="***0859**"/>
    <x v="1"/>
    <x v="1"/>
    <x v="2"/>
    <n v="3000"/>
    <s v="GARAYOA,NAPAL,SIMON"/>
  </r>
  <r>
    <x v="1"/>
    <x v="4"/>
    <s v="C02.I01.P02.S11"/>
    <x v="35"/>
    <s v="ID005"/>
    <s v="ID005-Programa de rehabilitación para la recuperación económica y social en entornos residenciales (rehabilitación protegida)."/>
    <s v="***2362**"/>
    <x v="1"/>
    <x v="1"/>
    <x v="2"/>
    <n v="1500"/>
    <s v="RONCAL,MARTIN,ROBERTO"/>
  </r>
  <r>
    <x v="1"/>
    <x v="4"/>
    <s v="C02.I01.P02.S11"/>
    <x v="35"/>
    <s v="ID005"/>
    <s v="ID005-Programa de rehabilitación para la recuperación económica y social en entornos residenciales (rehabilitación protegida)."/>
    <s v="***3044**"/>
    <x v="1"/>
    <x v="1"/>
    <x v="2"/>
    <n v="1500"/>
    <s v="RIVERA,EGOSCUADRA,MARIA IDOYA"/>
  </r>
  <r>
    <x v="1"/>
    <x v="4"/>
    <s v="C02.I01.P02.S11"/>
    <x v="35"/>
    <s v="ID005"/>
    <s v="ID005-Programa de rehabilitación para la recuperación económica y social en entornos residenciales (rehabilitación protegida)."/>
    <s v="***1124**"/>
    <x v="1"/>
    <x v="1"/>
    <x v="2"/>
    <n v="1500"/>
    <s v="ARANGUREN,GORRIZ,JESUS MARIA"/>
  </r>
  <r>
    <x v="1"/>
    <x v="4"/>
    <s v="C02.I01.P02.S11"/>
    <x v="35"/>
    <s v="ID005"/>
    <s v="ID005-Programa de rehabilitación para la recuperación económica y social en entornos residenciales (rehabilitación protegida)."/>
    <s v="***5578**"/>
    <x v="1"/>
    <x v="1"/>
    <x v="2"/>
    <n v="1500"/>
    <s v="ORTIZ,MARTIL,ANTONIA"/>
  </r>
  <r>
    <x v="1"/>
    <x v="4"/>
    <s v="C02.I01.P02.S11"/>
    <x v="35"/>
    <s v="ID005"/>
    <s v="ID005-Programa de rehabilitación para la recuperación económica y social en entornos residenciales (rehabilitación protegida)."/>
    <s v="***2505**"/>
    <x v="1"/>
    <x v="1"/>
    <x v="2"/>
    <n v="1500"/>
    <s v="GAZTAMBIDE,ACHUTEGUI,OLGA LAURA"/>
  </r>
  <r>
    <x v="1"/>
    <x v="4"/>
    <s v="C02.I01.P02.S11"/>
    <x v="35"/>
    <s v="ID005"/>
    <s v="ID005-Programa de rehabilitación para la recuperación económica y social en entornos residenciales (rehabilitación protegida)."/>
    <s v="***4333**"/>
    <x v="1"/>
    <x v="1"/>
    <x v="2"/>
    <n v="1500"/>
    <s v="ARRIZIBITA,PEREZ,JAIME"/>
  </r>
  <r>
    <x v="1"/>
    <x v="4"/>
    <s v="C02.I01.P02.S11"/>
    <x v="35"/>
    <s v="ID005"/>
    <s v="ID005-Programa de rehabilitación para la recuperación económica y social en entornos residenciales (rehabilitación protegida)."/>
    <s v="***3643**"/>
    <x v="1"/>
    <x v="1"/>
    <x v="2"/>
    <n v="1500"/>
    <s v="GARCIA,GUTIERREZ,JESUS MARIA"/>
  </r>
  <r>
    <x v="1"/>
    <x v="4"/>
    <s v="C02.I01.P02.S11"/>
    <x v="35"/>
    <s v="ID005"/>
    <s v="ID005-Programa de rehabilitación para la recuperación económica y social en entornos residenciales (rehabilitación protegida)."/>
    <s v="***6568**"/>
    <x v="1"/>
    <x v="1"/>
    <x v="2"/>
    <n v="1500"/>
    <s v="OLALDE,PUEYO,BIENVENIDA"/>
  </r>
  <r>
    <x v="1"/>
    <x v="4"/>
    <s v="C02.I01.P02.S11"/>
    <x v="35"/>
    <s v="ID005"/>
    <s v="ID005-Programa de rehabilitación para la recuperación económica y social en entornos residenciales (rehabilitación protegida)."/>
    <s v="***0227**"/>
    <x v="1"/>
    <x v="1"/>
    <x v="2"/>
    <n v="3000"/>
    <s v="ECHEVERRIA,AIZCORBE,MARIA LOURDES"/>
  </r>
  <r>
    <x v="1"/>
    <x v="4"/>
    <s v="C02.I01.P02.S11"/>
    <x v="35"/>
    <s v="ID005"/>
    <s v="ID005-Programa de rehabilitación para la recuperación económica y social en entornos residenciales (rehabilitación protegida)."/>
    <s v="***9326**"/>
    <x v="1"/>
    <x v="1"/>
    <x v="2"/>
    <n v="1500"/>
    <s v="OZCOIDI,GOÑI,ANGEL MARIA"/>
  </r>
  <r>
    <x v="1"/>
    <x v="4"/>
    <s v="C02.I01.P02.S11"/>
    <x v="35"/>
    <s v="ID005"/>
    <s v="ID005-Programa de rehabilitación para la recuperación económica y social en entornos residenciales (rehabilitación protegida)."/>
    <s v="***0047**"/>
    <x v="1"/>
    <x v="1"/>
    <x v="2"/>
    <n v="1500"/>
    <s v="IDOATE,GARRIDO,MARIA NIEVES"/>
  </r>
  <r>
    <x v="1"/>
    <x v="4"/>
    <s v="C02.I01.P02.S11"/>
    <x v="35"/>
    <s v="ID005"/>
    <s v="ID005-Programa de rehabilitación para la recuperación económica y social en entornos residenciales (rehabilitación protegida)."/>
    <s v="***1774**"/>
    <x v="1"/>
    <x v="1"/>
    <x v="2"/>
    <n v="2317.0300000000002"/>
    <s v="DIAZ DE RADA,SOLANO,MIGUEL"/>
  </r>
  <r>
    <x v="1"/>
    <x v="4"/>
    <s v="C02.I01.P02.S11"/>
    <x v="35"/>
    <s v="ID005"/>
    <s v="ID005-Programa de rehabilitación para la recuperación económica y social en entornos residenciales (rehabilitación protegida)."/>
    <s v="***2834**"/>
    <x v="1"/>
    <x v="1"/>
    <x v="2"/>
    <n v="3000"/>
    <s v="HERNANDEZ,MOYES,ENRIQUE"/>
  </r>
  <r>
    <x v="1"/>
    <x v="4"/>
    <s v="C02.I01.P02.S11"/>
    <x v="35"/>
    <s v="ID005"/>
    <s v="ID005-Programa de rehabilitación para la recuperación económica y social en entornos residenciales (rehabilitación protegida)."/>
    <s v="***0358**"/>
    <x v="1"/>
    <x v="1"/>
    <x v="2"/>
    <n v="1500"/>
    <s v="PEREZ,ESLAVA,MARIA LUISA"/>
  </r>
  <r>
    <x v="1"/>
    <x v="4"/>
    <s v="C02.I01.P02.S11"/>
    <x v="35"/>
    <s v="ID005"/>
    <s v="ID005-Programa de rehabilitación para la recuperación económica y social en entornos residenciales (rehabilitación protegida)."/>
    <s v="***1077**"/>
    <x v="1"/>
    <x v="1"/>
    <x v="2"/>
    <n v="1500"/>
    <s v="UHALDE,GARCIA,LUIS ANTONIO"/>
  </r>
  <r>
    <x v="1"/>
    <x v="4"/>
    <s v="C02.I01.P02.S11"/>
    <x v="35"/>
    <s v="ID005"/>
    <s v="ID005-Programa de rehabilitación para la recuperación económica y social en entornos residenciales (rehabilitación protegida)."/>
    <s v="***6356**"/>
    <x v="1"/>
    <x v="1"/>
    <x v="2"/>
    <n v="1619.07"/>
    <s v="GALARZA,LIZARRAGA,FRANCISCO JAVIER"/>
  </r>
  <r>
    <x v="1"/>
    <x v="4"/>
    <s v="C02.I01.P02.S11"/>
    <x v="35"/>
    <s v="ID005"/>
    <s v="ID005-Programa de rehabilitación para la recuperación económica y social en entornos residenciales (rehabilitación protegida)."/>
    <s v="***1121**"/>
    <x v="1"/>
    <x v="1"/>
    <x v="2"/>
    <n v="3000"/>
    <s v="SERRANO,CANTERO,FRANCISCO JAVIER"/>
  </r>
  <r>
    <x v="1"/>
    <x v="4"/>
    <s v="C02.I01.P02.S11"/>
    <x v="35"/>
    <s v="ID005"/>
    <s v="ID005-Programa de rehabilitación para la recuperación económica y social en entornos residenciales (rehabilitación protegida)."/>
    <s v="***3041**"/>
    <x v="1"/>
    <x v="1"/>
    <x v="2"/>
    <n v="3000"/>
    <s v="SOLA,ARLEGUI,ARACELI"/>
  </r>
  <r>
    <x v="1"/>
    <x v="4"/>
    <s v="C02.I01.P02.S11"/>
    <x v="35"/>
    <s v="ID005"/>
    <s v="ID005-Programa de rehabilitación para la recuperación económica y social en entornos residenciales (rehabilitación protegida)."/>
    <s v="***3616**"/>
    <x v="1"/>
    <x v="1"/>
    <x v="2"/>
    <n v="1500"/>
    <s v="ITURRIOZ,LOPEZ,JUAN ANTONIO"/>
  </r>
  <r>
    <x v="1"/>
    <x v="4"/>
    <s v="C02.I01.P02.S11"/>
    <x v="35"/>
    <s v="ID005"/>
    <s v="ID005-Programa de rehabilitación para la recuperación económica y social en entornos residenciales (rehabilitación protegida)."/>
    <s v="***0126**"/>
    <x v="1"/>
    <x v="1"/>
    <x v="2"/>
    <n v="1500"/>
    <s v="IRIGOYEN,FERNANDEZ-GARAYALDE,"/>
  </r>
  <r>
    <x v="1"/>
    <x v="4"/>
    <s v="C02.I01.P02.S11"/>
    <x v="35"/>
    <s v="ID005"/>
    <s v="ID005-Programa de rehabilitación para la recuperación económica y social en entornos residenciales (rehabilitación protegida)."/>
    <s v="***5686**"/>
    <x v="1"/>
    <x v="1"/>
    <x v="2"/>
    <n v="2236.69"/>
    <s v="GONZALEZ,MORENO,MARIA CARMEN"/>
  </r>
  <r>
    <x v="1"/>
    <x v="2"/>
    <s v="C23.I04.P02.S06"/>
    <x v="13"/>
    <s v="ID096"/>
    <s v="ID096-Proyectos territoriales para el reequilibrio y equidad. Emprendimiento y microempresa"/>
    <s v="***6076**"/>
    <x v="1"/>
    <x v="1"/>
    <x v="2"/>
    <n v="5000"/>
    <s v="PARDO,CRESPO,CLEMENTE"/>
  </r>
  <r>
    <x v="1"/>
    <x v="2"/>
    <s v="C23.I04.P02.S06"/>
    <x v="13"/>
    <s v="ID096"/>
    <s v="ID096-Proyectos territoriales para el reequilibrio y equidad. Emprendimiento y microempresa"/>
    <s v="***9620**"/>
    <x v="0"/>
    <x v="0"/>
    <x v="2"/>
    <n v="5000"/>
    <s v="REPRESENTACIONES COMERCIALES IRAGAR SL"/>
  </r>
  <r>
    <x v="1"/>
    <x v="2"/>
    <s v="C23.I04.P02.S06"/>
    <x v="13"/>
    <s v="ID096"/>
    <s v="ID096-Proyectos territoriales para el reequilibrio y equidad. Emprendimiento y microempresa"/>
    <s v="***4349**"/>
    <x v="1"/>
    <x v="1"/>
    <x v="2"/>
    <n v="5000"/>
    <s v="VALLES,VELAZA,ZENAIDA"/>
  </r>
  <r>
    <x v="0"/>
    <x v="2"/>
    <s v="C23.I05.P01.S16"/>
    <x v="12"/>
    <s v="ID098"/>
    <s v="ID098-Planes de trabajo COE"/>
    <s v="***3095**"/>
    <x v="1"/>
    <x v="1"/>
    <x v="2"/>
    <n v="5445"/>
    <s v="MOLPECERES,ALFONSO,SUSANA"/>
  </r>
  <r>
    <x v="0"/>
    <x v="2"/>
    <s v="C23.I07.P01.S08"/>
    <x v="21"/>
    <s v="ID100"/>
    <s v="ID100-AUNA. Proyecto de itinerarios integrados de inclusión"/>
    <s v="***3674**"/>
    <x v="0"/>
    <x v="6"/>
    <x v="2"/>
    <n v="182250.68"/>
    <s v="FUNDACION NAVARRA PARA LA GESTION DE SERVICIOS SOCIALES PUBLICOS-GIZAIN FUNDAZIOA"/>
  </r>
  <r>
    <x v="0"/>
    <x v="10"/>
    <s v="C02.I05.P01.S15"/>
    <x v="18"/>
    <s v="ID011"/>
    <s v="ID011-PIREP - Rehabilitación Palacio Marqués de Rozalejo"/>
    <s v="***4809**"/>
    <x v="1"/>
    <x v="1"/>
    <x v="2"/>
    <n v="2372.5100000000002"/>
    <s v="LEACHE,RESANO,JESUS"/>
  </r>
  <r>
    <x v="0"/>
    <x v="10"/>
    <s v="C02.I05.P01.S15"/>
    <x v="18"/>
    <s v="ID011"/>
    <s v="ID011-PIREP - Rehabilitación Palacio Marqués de Rozalejo"/>
    <s v="***4004**"/>
    <x v="1"/>
    <x v="1"/>
    <x v="2"/>
    <n v="2372.5100000000002"/>
    <s v="TABUENCA,GONZALEZ,FERNANDO"/>
  </r>
  <r>
    <x v="0"/>
    <x v="1"/>
    <s v="C20.I02.P03.S10"/>
    <x v="1"/>
    <s v="ID069"/>
    <s v="ID069-Plan de modernización de la FP. Aulas de emprendimiento."/>
    <s v="***6438**"/>
    <x v="0"/>
    <x v="5"/>
    <x v="2"/>
    <n v="1250"/>
    <s v="FUNDACION MIGUEL INDURAIN"/>
  </r>
  <r>
    <x v="0"/>
    <x v="1"/>
    <s v="C21.I03.P01.S13"/>
    <x v="44"/>
    <s v="ID074"/>
    <s v="ID074-Unidades de acompañamiento"/>
    <s v="***9999**"/>
    <x v="1"/>
    <x v="1"/>
    <x v="2"/>
    <n v="2971.68"/>
    <s v="Nóminas personal propio"/>
  </r>
  <r>
    <x v="0"/>
    <x v="3"/>
    <s v="C11.I02.P01.S07"/>
    <x v="5"/>
    <s v="ID028"/>
    <s v="ID028-Proyecto 0: Infraestructuras para la transformación digital de la justicia"/>
    <s v="***0389**"/>
    <x v="0"/>
    <x v="0"/>
    <x v="2"/>
    <n v="4625.2700000000004"/>
    <s v="IBERMATICA SA"/>
  </r>
  <r>
    <x v="0"/>
    <x v="3"/>
    <s v="C11.I02.P01.S07"/>
    <x v="5"/>
    <s v="ID028"/>
    <s v="ID028-Proyecto 0: Infraestructuras para la transformación digital de la justicia"/>
    <s v="***0389**"/>
    <x v="0"/>
    <x v="0"/>
    <x v="2"/>
    <n v="21365.200000000001"/>
    <s v="IBERMATICA SA"/>
  </r>
  <r>
    <x v="1"/>
    <x v="4"/>
    <s v="C02.I01.P02.S11"/>
    <x v="35"/>
    <s v="ID005"/>
    <s v="ID005-Programa de rehabilitación para la recuperación económica y social en entornos residenciales (rehabilitación protegida)."/>
    <s v="***8973**"/>
    <x v="1"/>
    <x v="1"/>
    <x v="2"/>
    <n v="3000"/>
    <s v="OLABARRIETA,LANDA,SIARA"/>
  </r>
  <r>
    <x v="1"/>
    <x v="4"/>
    <s v="C02.I01.P02.S11"/>
    <x v="35"/>
    <s v="ID005"/>
    <s v="ID005-Programa de rehabilitación para la recuperación económica y social en entornos residenciales (rehabilitación protegida)."/>
    <s v="***3242**"/>
    <x v="1"/>
    <x v="1"/>
    <x v="2"/>
    <n v="2032.7"/>
    <s v="BARRENECHEA,OJER,MARIA LUISA"/>
  </r>
  <r>
    <x v="1"/>
    <x v="4"/>
    <s v="C02.I01.P02.S11"/>
    <x v="35"/>
    <s v="ID005"/>
    <s v="ID005-Programa de rehabilitación para la recuperación económica y social en entornos residenciales (rehabilitación protegida)."/>
    <s v="***3758**"/>
    <x v="1"/>
    <x v="1"/>
    <x v="2"/>
    <n v="3000"/>
    <s v="ZUZA,ARRAIZA,FRANCISCO JOSE"/>
  </r>
  <r>
    <x v="1"/>
    <x v="4"/>
    <s v="C02.I01.P02.S11"/>
    <x v="35"/>
    <s v="ID005"/>
    <s v="ID005-Programa de rehabilitación para la recuperación económica y social en entornos residenciales (rehabilitación protegida)."/>
    <s v="***4637**"/>
    <x v="1"/>
    <x v="1"/>
    <x v="2"/>
    <n v="2020.63"/>
    <s v="ROSEL,NOVELLA,ADRIAN HIPOLITO"/>
  </r>
  <r>
    <x v="1"/>
    <x v="4"/>
    <s v="C02.I01.P02.S11"/>
    <x v="35"/>
    <s v="ID005"/>
    <s v="ID005-Programa de rehabilitación para la recuperación económica y social en entornos residenciales (rehabilitación protegida)."/>
    <s v="***0493**"/>
    <x v="1"/>
    <x v="1"/>
    <x v="2"/>
    <n v="3000"/>
    <s v="MURUZABAL,LERGA,JESUS SALVADOR"/>
  </r>
  <r>
    <x v="1"/>
    <x v="4"/>
    <s v="C02.I01.P02.S11"/>
    <x v="35"/>
    <s v="ID005"/>
    <s v="ID005-Programa de rehabilitación para la recuperación económica y social en entornos residenciales (rehabilitación protegida)."/>
    <s v="***8650**"/>
    <x v="1"/>
    <x v="1"/>
    <x v="2"/>
    <n v="1500"/>
    <s v="CASAS,NAVARRO,JOSE RAMON"/>
  </r>
  <r>
    <x v="1"/>
    <x v="4"/>
    <s v="C02.I01.P02.S11"/>
    <x v="35"/>
    <s v="ID005"/>
    <s v="ID005-Programa de rehabilitación para la recuperación económica y social en entornos residenciales (rehabilitación protegida)."/>
    <s v="***5931**"/>
    <x v="1"/>
    <x v="1"/>
    <x v="2"/>
    <n v="1500"/>
    <s v="MORENO,EZPELETA,MARIA TERESA"/>
  </r>
  <r>
    <x v="1"/>
    <x v="4"/>
    <s v="C02.I01.P02.S11"/>
    <x v="35"/>
    <s v="ID005"/>
    <s v="ID005-Programa de rehabilitación para la recuperación económica y social en entornos residenciales (rehabilitación protegida)."/>
    <s v="***1529**"/>
    <x v="1"/>
    <x v="1"/>
    <x v="2"/>
    <n v="3000"/>
    <s v="VILLADONIGA,PIÑON,JUAN BAUTISTA"/>
  </r>
  <r>
    <x v="1"/>
    <x v="4"/>
    <s v="C02.I01.P02.S11"/>
    <x v="35"/>
    <s v="ID005"/>
    <s v="ID005-Programa de rehabilitación para la recuperación económica y social en entornos residenciales (rehabilitación protegida)."/>
    <s v="***9736**"/>
    <x v="1"/>
    <x v="1"/>
    <x v="2"/>
    <n v="3000"/>
    <s v="CASTILLO,ARTETA,FERNANDO"/>
  </r>
  <r>
    <x v="1"/>
    <x v="4"/>
    <s v="C02.I01.P02.S11"/>
    <x v="35"/>
    <s v="ID005"/>
    <s v="ID005-Programa de rehabilitación para la recuperación económica y social en entornos residenciales (rehabilitación protegida)."/>
    <s v="***6663**"/>
    <x v="1"/>
    <x v="1"/>
    <x v="2"/>
    <n v="1500"/>
    <s v="RUBIO,ESTEBAN,JESUS FERNANDO"/>
  </r>
  <r>
    <x v="1"/>
    <x v="4"/>
    <s v="C02.I01.P02.S11"/>
    <x v="35"/>
    <s v="ID005"/>
    <s v="ID005-Programa de rehabilitación para la recuperación económica y social en entornos residenciales (rehabilitación protegida)."/>
    <s v="***5699**"/>
    <x v="1"/>
    <x v="1"/>
    <x v="2"/>
    <n v="1500"/>
    <s v="VENTURA,FACI,MARIA PILAR"/>
  </r>
  <r>
    <x v="1"/>
    <x v="4"/>
    <s v="C02.I01.P02.S11"/>
    <x v="35"/>
    <s v="ID005"/>
    <s v="ID005-Programa de rehabilitación para la recuperación económica y social en entornos residenciales (rehabilitación protegida)."/>
    <s v="***8747**"/>
    <x v="1"/>
    <x v="1"/>
    <x v="2"/>
    <n v="1500"/>
    <s v="BEUNZA,ERICE,RUBEN"/>
  </r>
  <r>
    <x v="1"/>
    <x v="4"/>
    <s v="C02.I01.P02.S11"/>
    <x v="35"/>
    <s v="ID005"/>
    <s v="ID005-Programa de rehabilitación para la recuperación económica y social en entornos residenciales (rehabilitación protegida)."/>
    <s v="***9483**"/>
    <x v="1"/>
    <x v="1"/>
    <x v="2"/>
    <n v="1500"/>
    <s v="YABEN,AROSTEGUI,AMAYA"/>
  </r>
  <r>
    <x v="1"/>
    <x v="4"/>
    <s v="C02.I01.P02.S11"/>
    <x v="35"/>
    <s v="ID005"/>
    <s v="ID005-Programa de rehabilitación para la recuperación económica y social en entornos residenciales (rehabilitación protegida)."/>
    <s v="***0858**"/>
    <x v="1"/>
    <x v="1"/>
    <x v="2"/>
    <n v="1147.53"/>
    <s v="LEGÑA,CASANOVA,WILSON LIBARDO"/>
  </r>
  <r>
    <x v="1"/>
    <x v="4"/>
    <s v="C02.I01.P02.S11"/>
    <x v="35"/>
    <s v="ID005"/>
    <s v="ID005-Programa de rehabilitación para la recuperación económica y social en entornos residenciales (rehabilitación protegida)."/>
    <s v="***9288**"/>
    <x v="1"/>
    <x v="1"/>
    <x v="2"/>
    <n v="1147.52"/>
    <s v="LUPA,ARIAS,BENEDICTA"/>
  </r>
  <r>
    <x v="1"/>
    <x v="4"/>
    <s v="C02.I01.P02.S11"/>
    <x v="35"/>
    <s v="ID005"/>
    <s v="ID005-Programa de rehabilitación para la recuperación económica y social en entornos residenciales (rehabilitación protegida)."/>
    <s v="***4752**"/>
    <x v="1"/>
    <x v="1"/>
    <x v="2"/>
    <n v="2973.89"/>
    <s v="ITURRALDE,GARCIA,MARIA BEGOÑA"/>
  </r>
  <r>
    <x v="1"/>
    <x v="4"/>
    <s v="C02.I01.P02.S11"/>
    <x v="35"/>
    <s v="ID005"/>
    <s v="ID005-Programa de rehabilitación para la recuperación económica y social en entornos residenciales (rehabilitación protegida)."/>
    <s v="***9708**"/>
    <x v="1"/>
    <x v="1"/>
    <x v="2"/>
    <n v="3000"/>
    <s v="IRIBARREN,IRURE,MARIA MERCEDES"/>
  </r>
  <r>
    <x v="1"/>
    <x v="4"/>
    <s v="C02.I01.P02.S11"/>
    <x v="35"/>
    <s v="ID005"/>
    <s v="ID005-Programa de rehabilitación para la recuperación económica y social en entornos residenciales (rehabilitación protegida)."/>
    <s v="***5279**"/>
    <x v="1"/>
    <x v="1"/>
    <x v="2"/>
    <n v="2263.48"/>
    <s v="VILLEGAS,ARIAS,MARIA ALEXANDRA"/>
  </r>
  <r>
    <x v="1"/>
    <x v="4"/>
    <s v="C02.I01.P02.S11"/>
    <x v="35"/>
    <s v="ID005"/>
    <s v="ID005-Programa de rehabilitación para la recuperación económica y social en entornos residenciales (rehabilitación protegida)."/>
    <s v="***9751**"/>
    <x v="1"/>
    <x v="1"/>
    <x v="2"/>
    <n v="1907.84"/>
    <s v="ARMENDARIZ,JUSUE,ROSA MARIA"/>
  </r>
  <r>
    <x v="1"/>
    <x v="4"/>
    <s v="C02.I01.P02.S11"/>
    <x v="35"/>
    <s v="ID005"/>
    <s v="ID005-Programa de rehabilitación para la recuperación económica y social en entornos residenciales (rehabilitación protegida)."/>
    <s v="***1248**"/>
    <x v="1"/>
    <x v="1"/>
    <x v="2"/>
    <n v="2277.2199999999998"/>
    <s v="CHIVITE,CHIVITE,MONSERRAT"/>
  </r>
  <r>
    <x v="1"/>
    <x v="4"/>
    <s v="C02.I01.P02.S11"/>
    <x v="35"/>
    <s v="ID005"/>
    <s v="ID005-Programa de rehabilitación para la recuperación económica y social en entornos residenciales (rehabilitación protegida)."/>
    <s v="***5544**"/>
    <x v="1"/>
    <x v="1"/>
    <x v="2"/>
    <n v="1500"/>
    <s v="PEROCHENA,PEROCHENA,MARTIN"/>
  </r>
  <r>
    <x v="1"/>
    <x v="4"/>
    <s v="C02.I01.P02.S11"/>
    <x v="35"/>
    <s v="ID005"/>
    <s v="ID005-Programa de rehabilitación para la recuperación económica y social en entornos residenciales (rehabilitación protegida)."/>
    <s v="***5749**"/>
    <x v="1"/>
    <x v="1"/>
    <x v="2"/>
    <n v="1500"/>
    <s v="VICONDOA,GAMIO,MARIA ROSA"/>
  </r>
  <r>
    <x v="1"/>
    <x v="4"/>
    <s v="C02.I01.P02.S11"/>
    <x v="35"/>
    <s v="ID005"/>
    <s v="ID005-Programa de rehabilitación para la recuperación económica y social en entornos residenciales (rehabilitación protegida)."/>
    <s v="***9284**"/>
    <x v="1"/>
    <x v="1"/>
    <x v="2"/>
    <n v="2473.2399999999998"/>
    <s v="JIMENEZ,UGARTE,MARIA YOLANDA"/>
  </r>
  <r>
    <x v="1"/>
    <x v="4"/>
    <s v="C02.I01.P02.S11"/>
    <x v="35"/>
    <s v="ID005"/>
    <s v="ID005-Programa de rehabilitación para la recuperación económica y social en entornos residenciales (rehabilitación protegida)."/>
    <s v="***9256**"/>
    <x v="1"/>
    <x v="1"/>
    <x v="2"/>
    <n v="3000"/>
    <s v="LABAYEN,SARALEGUI,MARIA LOURDES"/>
  </r>
  <r>
    <x v="1"/>
    <x v="4"/>
    <s v="C02.I01.P02.S11"/>
    <x v="35"/>
    <s v="ID005"/>
    <s v="ID005-Programa de rehabilitación para la recuperación económica y social en entornos residenciales (rehabilitación protegida)."/>
    <s v="***0238**"/>
    <x v="1"/>
    <x v="1"/>
    <x v="2"/>
    <n v="3000"/>
    <s v="HERNANDEZ,ORTA,RITA"/>
  </r>
  <r>
    <x v="1"/>
    <x v="4"/>
    <s v="C02.I01.P02.S11"/>
    <x v="35"/>
    <s v="ID005"/>
    <s v="ID005-Programa de rehabilitación para la recuperación económica y social en entornos residenciales (rehabilitación protegida)."/>
    <s v="***9284**"/>
    <x v="1"/>
    <x v="1"/>
    <x v="2"/>
    <n v="1785.2"/>
    <s v="GALDEANO,VILLAR,MARIA ISABEL"/>
  </r>
  <r>
    <x v="1"/>
    <x v="4"/>
    <s v="C02.I01.P02.S11"/>
    <x v="35"/>
    <s v="ID005"/>
    <s v="ID005-Programa de rehabilitación para la recuperación económica y social en entornos residenciales (rehabilitación protegida)."/>
    <s v="***5650**"/>
    <x v="1"/>
    <x v="1"/>
    <x v="2"/>
    <n v="3000"/>
    <s v="MENDIA,LOPEZ,SILVIA"/>
  </r>
  <r>
    <x v="1"/>
    <x v="4"/>
    <s v="C02.I01.P02.S11"/>
    <x v="35"/>
    <s v="ID005"/>
    <s v="ID005-Programa de rehabilitación para la recuperación económica y social en entornos residenciales (rehabilitación protegida)."/>
    <s v="***6565**"/>
    <x v="1"/>
    <x v="1"/>
    <x v="2"/>
    <n v="1998.92"/>
    <s v="EZCURRA,MENDIA,MARIA JOSE"/>
  </r>
  <r>
    <x v="1"/>
    <x v="4"/>
    <s v="C02.I01.P02.S11"/>
    <x v="35"/>
    <s v="ID005"/>
    <s v="ID005-Programa de rehabilitación para la recuperación económica y social en entornos residenciales (rehabilitación protegida)."/>
    <s v="***6760**"/>
    <x v="1"/>
    <x v="1"/>
    <x v="2"/>
    <n v="1374.05"/>
    <s v="PEREZ,ASTORGA,MARCOS"/>
  </r>
  <r>
    <x v="1"/>
    <x v="4"/>
    <s v="C02.I01.P02.S11"/>
    <x v="35"/>
    <s v="ID005"/>
    <s v="ID005-Programa de rehabilitación para la recuperación económica y social en entornos residenciales (rehabilitación protegida)."/>
    <s v="***8440**"/>
    <x v="1"/>
    <x v="1"/>
    <x v="2"/>
    <n v="1374.05"/>
    <s v="GONZALEZ,ALONSO,MARIA PILAR"/>
  </r>
  <r>
    <x v="1"/>
    <x v="4"/>
    <s v="C02.I01.P02.S11"/>
    <x v="35"/>
    <s v="ID005"/>
    <s v="ID005-Programa de rehabilitación para la recuperación económica y social en entornos residenciales (rehabilitación protegida)."/>
    <s v="***8841**"/>
    <x v="1"/>
    <x v="1"/>
    <x v="2"/>
    <n v="1535.07"/>
    <s v="GARCIA,DELGADO,MARINA"/>
  </r>
  <r>
    <x v="1"/>
    <x v="4"/>
    <s v="C02.I01.P02.S11"/>
    <x v="35"/>
    <s v="ID005"/>
    <s v="ID005-Programa de rehabilitación para la recuperación económica y social en entornos residenciales (rehabilitación protegida)."/>
    <s v="***7740**"/>
    <x v="1"/>
    <x v="1"/>
    <x v="2"/>
    <n v="1500"/>
    <s v="GONZALEZ,FERNANDEZ,JOSE MANUEL"/>
  </r>
  <r>
    <x v="1"/>
    <x v="4"/>
    <s v="C02.I01.P02.S11"/>
    <x v="35"/>
    <s v="ID005"/>
    <s v="ID005-Programa de rehabilitación para la recuperación económica y social en entornos residenciales (rehabilitación protegida)."/>
    <s v="***8475**"/>
    <x v="1"/>
    <x v="1"/>
    <x v="2"/>
    <n v="1500"/>
    <s v="CID DE LA PAZ,CUMPLIDO,JOSEFA"/>
  </r>
  <r>
    <x v="1"/>
    <x v="4"/>
    <s v="C02.I01.P02.S11"/>
    <x v="35"/>
    <s v="ID005"/>
    <s v="ID005-Programa de rehabilitación para la recuperación económica y social en entornos residenciales (rehabilitación protegida)."/>
    <s v="***5166**"/>
    <x v="1"/>
    <x v="1"/>
    <x v="2"/>
    <n v="3000"/>
    <s v="SIKORA,PATRYCJA,ANNA"/>
  </r>
  <r>
    <x v="1"/>
    <x v="4"/>
    <s v="C02.I01.P02.S11"/>
    <x v="35"/>
    <s v="ID005"/>
    <s v="ID005-Programa de rehabilitación para la recuperación económica y social en entornos residenciales (rehabilitación protegida)."/>
    <s v="***0996**"/>
    <x v="1"/>
    <x v="1"/>
    <x v="2"/>
    <n v="2295.27"/>
    <s v="AEDO,DIAZ,SABINA"/>
  </r>
  <r>
    <x v="1"/>
    <x v="2"/>
    <s v="C23.I04.P02.S06"/>
    <x v="13"/>
    <s v="ID096"/>
    <s v="ID096-Proyectos territoriales para el reequilibrio y equidad. Emprendimiento y microempresa"/>
    <s v="***1810**"/>
    <x v="0"/>
    <x v="0"/>
    <x v="2"/>
    <n v="5000"/>
    <s v="SARASATE INVERSIONES FINANCIERAS SL"/>
  </r>
  <r>
    <x v="1"/>
    <x v="2"/>
    <s v="C23.I04.P02.S06"/>
    <x v="13"/>
    <s v="ID096"/>
    <s v="ID096-Proyectos territoriales para el reequilibrio y equidad. Emprendimiento y microempresa"/>
    <s v="***4444**"/>
    <x v="1"/>
    <x v="1"/>
    <x v="2"/>
    <n v="5000"/>
    <s v="LARRAYOZ,ROLDAN,JAVIER"/>
  </r>
  <r>
    <x v="1"/>
    <x v="2"/>
    <s v="C23.I04.P02.S06"/>
    <x v="13"/>
    <s v="ID096"/>
    <s v="ID096-Proyectos territoriales para el reequilibrio y equidad. Emprendimiento y microempresa"/>
    <s v="***9868**"/>
    <x v="1"/>
    <x v="1"/>
    <x v="2"/>
    <n v="5000"/>
    <s v="RUDI,IZURA,ESTIBALIZ"/>
  </r>
  <r>
    <x v="1"/>
    <x v="2"/>
    <s v="C23.I04.P02.S06"/>
    <x v="13"/>
    <s v="ID096"/>
    <s v="ID096-Proyectos territoriales para el reequilibrio y equidad. Emprendimiento y microempresa"/>
    <s v="***3525**"/>
    <x v="0"/>
    <x v="0"/>
    <x v="2"/>
    <n v="5000"/>
    <s v="WEBPAMPLONA SL"/>
  </r>
  <r>
    <x v="1"/>
    <x v="2"/>
    <s v="C23.I04.P02.S06"/>
    <x v="13"/>
    <s v="ID096"/>
    <s v="ID096-Proyectos territoriales para el reequilibrio y equidad. Emprendimiento y microempresa"/>
    <s v="***6957**"/>
    <x v="0"/>
    <x v="0"/>
    <x v="2"/>
    <n v="5000"/>
    <s v="FERRETERIA INDUSTRIAL TAFALLESA SL"/>
  </r>
  <r>
    <x v="1"/>
    <x v="2"/>
    <s v="C23.I04.P02.S06"/>
    <x v="13"/>
    <s v="ID096"/>
    <s v="ID096-Proyectos territoriales para el reequilibrio y equidad. Emprendimiento y microempresa"/>
    <s v="***2319**"/>
    <x v="0"/>
    <x v="0"/>
    <x v="2"/>
    <n v="5000"/>
    <s v="IBERICA DE SOLUCIONES FINANCIERAS S.COOP."/>
  </r>
  <r>
    <x v="1"/>
    <x v="2"/>
    <s v="C23.I04.P02.S06"/>
    <x v="13"/>
    <s v="ID096"/>
    <s v="ID096-Proyectos territoriales para el reequilibrio y equidad. Emprendimiento y microempresa"/>
    <s v="***3524**"/>
    <x v="1"/>
    <x v="1"/>
    <x v="2"/>
    <n v="5000"/>
    <s v="FERREIRO,DUBON,MANUEL"/>
  </r>
  <r>
    <x v="1"/>
    <x v="2"/>
    <s v="C23.I04.P02.S06"/>
    <x v="13"/>
    <s v="ID096"/>
    <s v="ID096-Proyectos territoriales para el reequilibrio y equidad. Emprendimiento y microempresa"/>
    <s v="***6433**"/>
    <x v="0"/>
    <x v="0"/>
    <x v="2"/>
    <n v="5000"/>
    <s v="QUESOS LARRA SL"/>
  </r>
  <r>
    <x v="1"/>
    <x v="2"/>
    <s v="C23.I04.P02.S06"/>
    <x v="13"/>
    <s v="ID096"/>
    <s v="ID096-Proyectos territoriales para el reequilibrio y equidad. Emprendimiento y microempresa"/>
    <s v="***5546**"/>
    <x v="1"/>
    <x v="1"/>
    <x v="2"/>
    <n v="5000"/>
    <s v="IZCUE,PAGOLA,JESUS MIGUEL"/>
  </r>
  <r>
    <x v="1"/>
    <x v="2"/>
    <s v="C23.I04.P02.S06"/>
    <x v="13"/>
    <s v="ID096"/>
    <s v="ID096-Proyectos territoriales para el reequilibrio y equidad. Emprendimiento y microempresa"/>
    <s v="***1192**"/>
    <x v="0"/>
    <x v="0"/>
    <x v="2"/>
    <n v="5000"/>
    <s v="INDVERSIS MANAGEMENT CONSULTING SL"/>
  </r>
  <r>
    <x v="1"/>
    <x v="2"/>
    <s v="C23.I04.P02.S06"/>
    <x v="13"/>
    <s v="ID096"/>
    <s v="ID096-Proyectos territoriales para el reequilibrio y equidad. Emprendimiento y microempresa"/>
    <s v="***2304**"/>
    <x v="1"/>
    <x v="1"/>
    <x v="2"/>
    <n v="5000"/>
    <s v="ANDUEZA,SANZ,BEATRIZ"/>
  </r>
  <r>
    <x v="1"/>
    <x v="2"/>
    <s v="C23.I04.P02.S06"/>
    <x v="13"/>
    <s v="ID096"/>
    <s v="ID096-Proyectos territoriales para el reequilibrio y equidad. Emprendimiento y microempresa"/>
    <s v="***9468**"/>
    <x v="1"/>
    <x v="1"/>
    <x v="2"/>
    <n v="5000"/>
    <s v="GARCIA,MARTINEZ,VANESA"/>
  </r>
  <r>
    <x v="1"/>
    <x v="2"/>
    <s v="C23.I04.P02.S06"/>
    <x v="13"/>
    <s v="ID096"/>
    <s v="ID096-Proyectos territoriales para el reequilibrio y equidad. Emprendimiento y microempresa"/>
    <s v="***4794**"/>
    <x v="1"/>
    <x v="1"/>
    <x v="2"/>
    <n v="5000"/>
    <s v="DONLO,HERNANDEZ,SARA"/>
  </r>
  <r>
    <x v="1"/>
    <x v="2"/>
    <s v="C23.I04.P02.S06"/>
    <x v="13"/>
    <s v="ID096"/>
    <s v="ID096-Proyectos territoriales para el reequilibrio y equidad. Emprendimiento y microempresa"/>
    <s v="***3930**"/>
    <x v="0"/>
    <x v="0"/>
    <x v="2"/>
    <n v="5000"/>
    <s v="APORTANDO CALIDAD INMOBILIARIA SL"/>
  </r>
  <r>
    <x v="0"/>
    <x v="9"/>
    <s v="C04.I03.P01.S11"/>
    <x v="45"/>
    <s v="ID018"/>
    <s v="ID018-Actuaciones (9) de restauración de ecosistemas e infraestructura verde (I3)"/>
    <s v="***3658**"/>
    <x v="0"/>
    <x v="6"/>
    <x v="2"/>
    <n v="57314.98"/>
    <s v="TECNOLOGIAS Y SERVICIOS AGRARIOS SA"/>
  </r>
  <r>
    <x v="0"/>
    <x v="2"/>
    <s v="C22.I02.P02.S10"/>
    <x v="7"/>
    <s v="ID082"/>
    <s v="ID082-Plan de captación y sensibilización para impulsar el acogimiento familiar"/>
    <s v="***7397**"/>
    <x v="0"/>
    <x v="0"/>
    <x v="2"/>
    <n v="9680"/>
    <s v="OCR BRANDING COMPANY SL"/>
  </r>
  <r>
    <x v="0"/>
    <x v="1"/>
    <s v="C20.I02.P02.S11"/>
    <x v="6"/>
    <s v="ID066"/>
    <s v="ID066-Aulas ATECA. Conversión de aulas en espacios de tecnología aplicada"/>
    <s v="***2515**"/>
    <x v="0"/>
    <x v="0"/>
    <x v="2"/>
    <n v="1936"/>
    <s v="ANALISIS Y SIMULACION SL"/>
  </r>
  <r>
    <x v="0"/>
    <x v="1"/>
    <s v="C20.I02.P01.S10"/>
    <x v="3"/>
    <s v="ID067"/>
    <s v="ID067-Formación docentes FP en digitalización y sostenibilidad"/>
    <s v="***8188**"/>
    <x v="0"/>
    <x v="0"/>
    <x v="2"/>
    <n v="2850"/>
    <s v="LABSLAND EXPERIMENTIA SL"/>
  </r>
  <r>
    <x v="0"/>
    <x v="2"/>
    <s v="C23.I05.P01.S16"/>
    <x v="12"/>
    <s v="ID098"/>
    <s v="ID098-Planes de trabajo COE"/>
    <s v="***7844**"/>
    <x v="0"/>
    <x v="5"/>
    <x v="2"/>
    <n v="150"/>
    <s v="ASOCIACION DE EMPRESAS DE LA ZONA MEDIA DE NA VARRA AEZMNA"/>
  </r>
  <r>
    <x v="0"/>
    <x v="2"/>
    <s v="C23.I05.P01.S16"/>
    <x v="12"/>
    <s v="ID098"/>
    <s v="ID098-Planes de trabajo COE"/>
    <s v="***0718**"/>
    <x v="0"/>
    <x v="5"/>
    <x v="2"/>
    <n v="600"/>
    <s v="ASOCIACION DE EMPRESARIOS DE LA MADERA DE NAV RRA"/>
  </r>
  <r>
    <x v="1"/>
    <x v="2"/>
    <s v="C23.I04.P02.S06"/>
    <x v="13"/>
    <s v="ID096"/>
    <s v="ID096-Proyectos territoriales para el reequilibrio y equidad. Emprendimiento y microempresa"/>
    <s v="***5493**"/>
    <x v="0"/>
    <x v="0"/>
    <x v="2"/>
    <n v="5000"/>
    <s v="ORBEL HAIZEA SL"/>
  </r>
  <r>
    <x v="1"/>
    <x v="2"/>
    <s v="C23.I04.P02.S06"/>
    <x v="13"/>
    <s v="ID096"/>
    <s v="ID096-Proyectos territoriales para el reequilibrio y equidad. Emprendimiento y microempresa"/>
    <s v="***0952**"/>
    <x v="1"/>
    <x v="1"/>
    <x v="2"/>
    <n v="5000"/>
    <s v="ANDUEZA,SANZ,LAURA"/>
  </r>
  <r>
    <x v="1"/>
    <x v="2"/>
    <s v="C23.I04.P02.S06"/>
    <x v="13"/>
    <s v="ID096"/>
    <s v="ID096-Proyectos territoriales para el reequilibrio y equidad. Emprendimiento y microempresa"/>
    <s v="***9437**"/>
    <x v="1"/>
    <x v="1"/>
    <x v="2"/>
    <n v="5000"/>
    <s v="MENDEZ,SOTERAS,IOSUNE"/>
  </r>
  <r>
    <x v="0"/>
    <x v="2"/>
    <s v="C22.I02.P02.S10"/>
    <x v="7"/>
    <s v="ID079"/>
    <s v="ID079-Historia Social Única Electrónica de Navarra"/>
    <s v="***2806**"/>
    <x v="0"/>
    <x v="6"/>
    <x v="2"/>
    <n v="16913.02"/>
    <s v="TRACASA INSTRUMENTAL SL"/>
  </r>
  <r>
    <x v="0"/>
    <x v="2"/>
    <s v="C23.I07.P01.S08"/>
    <x v="21"/>
    <s v="ID100"/>
    <s v="ID100-AUNA. Proyecto de itinerarios integrados de inclusión"/>
    <s v="***3674**"/>
    <x v="0"/>
    <x v="6"/>
    <x v="2"/>
    <n v="182250.68"/>
    <s v="FUNDACION NAVARRA PARA LA GESTION DE SERVICIOS SOCIALES PUBLICOS-GIZAIN FUNDAZIOA"/>
  </r>
  <r>
    <x v="1"/>
    <x v="0"/>
    <s v="C01.I02.P03.S17"/>
    <x v="0"/>
    <s v="ID003"/>
    <s v="ID003-Plan MOVES II (2020)"/>
    <s v="***7880**"/>
    <x v="0"/>
    <x v="0"/>
    <x v="2"/>
    <n v="2840.23"/>
    <s v="ENDESA X SERVICIOS SL"/>
  </r>
  <r>
    <x v="1"/>
    <x v="0"/>
    <s v="C01.I02.P03.S17"/>
    <x v="0"/>
    <s v="ID003"/>
    <s v="ID003-Plan MOVES II (2020)"/>
    <s v="***0524**"/>
    <x v="0"/>
    <x v="0"/>
    <x v="2"/>
    <n v="2875.72"/>
    <s v="SOCIEDAD ESTATAL DE CORREOS Y TELEGRAFOS SA"/>
  </r>
  <r>
    <x v="1"/>
    <x v="0"/>
    <s v="C01.I02.P03.S17"/>
    <x v="0"/>
    <s v="ID003"/>
    <s v="ID003-Plan MOVES II (2020)"/>
    <s v="***7239**"/>
    <x v="1"/>
    <x v="1"/>
    <x v="2"/>
    <n v="501.16"/>
    <s v="MUGICA,ZUBELDIA,DANIEL"/>
  </r>
  <r>
    <x v="1"/>
    <x v="0"/>
    <s v="C01.I02.P03.S17"/>
    <x v="0"/>
    <s v="ID003"/>
    <s v="ID003-Plan MOVES II (2020)"/>
    <s v="***7880**"/>
    <x v="0"/>
    <x v="0"/>
    <x v="2"/>
    <n v="5000.91"/>
    <s v="ENDESA X SERVICIOS SL"/>
  </r>
  <r>
    <x v="1"/>
    <x v="0"/>
    <s v="C01.I02.P03.S17"/>
    <x v="0"/>
    <s v="ID003"/>
    <s v="ID003-Plan MOVES II (2020)"/>
    <s v="***1952**"/>
    <x v="0"/>
    <x v="0"/>
    <x v="2"/>
    <n v="6278.3"/>
    <s v="LIDL SUPERMERCADOS SA"/>
  </r>
  <r>
    <x v="1"/>
    <x v="0"/>
    <s v="C01.I02.P03.S17"/>
    <x v="0"/>
    <s v="ID003"/>
    <s v="ID003-Plan MOVES II (2020)"/>
    <s v="***3585**"/>
    <x v="0"/>
    <x v="0"/>
    <x v="2"/>
    <n v="654.29999999999995"/>
    <s v="ZABIN GESTION SL"/>
  </r>
  <r>
    <x v="1"/>
    <x v="0"/>
    <s v="C01.I02.P03.S17"/>
    <x v="0"/>
    <s v="ID003"/>
    <s v="ID003-Plan MOVES II (2020)"/>
    <s v="***0826**"/>
    <x v="1"/>
    <x v="1"/>
    <x v="2"/>
    <n v="1021.12"/>
    <s v="GARCIA,GARCIA,MARIA CRISTINA"/>
  </r>
  <r>
    <x v="0"/>
    <x v="0"/>
    <s v="C07.I01.P01.S06"/>
    <x v="28"/>
    <s v="ID026"/>
    <s v="ID026-Programas de incentivos ligados al autoconsumo y al almacenamiento con fuentes de energía renovable, así como a la implantación de sistemas térmicos renovables en el sector residencial"/>
    <s v="***0698**"/>
    <x v="0"/>
    <x v="6"/>
    <x v="2"/>
    <n v="13232.32"/>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2"/>
    <n v="3308.08"/>
    <s v="CENTRO EUROPEO DE EMPRESAS E INNOVACION DE NA VARRA SL"/>
  </r>
  <r>
    <x v="0"/>
    <x v="8"/>
    <s v="C24.I03.P03.S07"/>
    <x v="46"/>
    <s v="ID107"/>
    <s v="ID107-Descripción y digitalización del inventario de bienes del patrimonio cultural y del Servicio de Patrimonio Histórico."/>
    <s v="***8820**"/>
    <x v="0"/>
    <x v="0"/>
    <x v="2"/>
    <n v="79981"/>
    <s v="MURARIA GESTION DE RECURSOS CULTURALES SL"/>
  </r>
  <r>
    <x v="0"/>
    <x v="1"/>
    <s v="C20.I01.P01.S12"/>
    <x v="2"/>
    <s v="ID064"/>
    <s v="ID064-Plan de modernización de la FP. Evaluación y acreditación de las competencias profesionales"/>
    <s v="***7095**"/>
    <x v="0"/>
    <x v="6"/>
    <x v="2"/>
    <n v="9854.39"/>
    <s v="CENTRO NAVARRO DE APRENDIZAJE INTEGRAL SA"/>
  </r>
  <r>
    <x v="0"/>
    <x v="1"/>
    <s v="C20.I01.P01.S12"/>
    <x v="2"/>
    <s v="ID064"/>
    <s v="ID064-Plan de modernización de la FP. Evaluación y acreditación de las competencias profesionales"/>
    <s v="***5734**"/>
    <x v="1"/>
    <x v="1"/>
    <x v="2"/>
    <n v="1330"/>
    <s v="SANCHEZ,RUIZ,MIREN IOSUNE"/>
  </r>
  <r>
    <x v="0"/>
    <x v="1"/>
    <s v="C20.I01.P01.S12"/>
    <x v="2"/>
    <s v="ID064"/>
    <s v="ID064-Plan de modernización de la FP. Evaluación y acreditación de las competencias profesionales"/>
    <s v="***5734**"/>
    <x v="1"/>
    <x v="1"/>
    <x v="2"/>
    <n v="240"/>
    <s v="SANCHEZ,RUIZ,MIREN IOSUNE"/>
  </r>
  <r>
    <x v="0"/>
    <x v="8"/>
    <s v="C24.I03.P08.S10"/>
    <x v="41"/>
    <s v="ID106"/>
    <s v="ID106-Descripción y digitalización de documentos de titularidad estatal del Archivo Real y General de Navarra"/>
    <s v="***3018**"/>
    <x v="0"/>
    <x v="0"/>
    <x v="2"/>
    <n v="9198.5499999999993"/>
    <s v="INETUM NORTE SLU"/>
  </r>
  <r>
    <x v="0"/>
    <x v="9"/>
    <s v="C04.I04.P02.S13"/>
    <x v="47"/>
    <s v="ID120"/>
    <s v="ID120-Actuaciones de gestión forestal sostenible "/>
    <s v="***1849**"/>
    <x v="1"/>
    <x v="1"/>
    <x v="2"/>
    <n v="35235.199999999997"/>
    <s v="HERNANDEZ,ERREA,SERGIO"/>
  </r>
  <r>
    <x v="0"/>
    <x v="1"/>
    <s v="C20.I01.P01.S12"/>
    <x v="2"/>
    <s v="ID064"/>
    <s v="ID064-Plan de modernización de la FP. Evaluación y acreditación de las competencias profesionales"/>
    <s v="***1447**"/>
    <x v="1"/>
    <x v="1"/>
    <x v="2"/>
    <n v="1820"/>
    <s v="LAFUENTE,LARRAÑETA,NATALIA"/>
  </r>
  <r>
    <x v="0"/>
    <x v="1"/>
    <s v="C20.I01.P01.S12"/>
    <x v="2"/>
    <s v="ID064"/>
    <s v="ID064-Plan de modernización de la FP. Evaluación y acreditación de las competencias profesionales"/>
    <s v="***4008**"/>
    <x v="1"/>
    <x v="1"/>
    <x v="2"/>
    <n v="1675"/>
    <s v="DELGADO,VALERIO,MARIA OLIVIA"/>
  </r>
  <r>
    <x v="0"/>
    <x v="0"/>
    <s v="C14.I01.P02.S15"/>
    <x v="19"/>
    <s v="ID044"/>
    <s v="ID044-Plan de sostenibilidad turística en destino - ACD Navarra Rural"/>
    <s v="***8722**"/>
    <x v="0"/>
    <x v="0"/>
    <x v="2"/>
    <n v="9062.9"/>
    <s v="IN2DESTINATION RESEARCH AND CONSULTANCY IN TOURISM SL"/>
  </r>
  <r>
    <x v="1"/>
    <x v="1"/>
    <s v="C21.I02.P01.S13"/>
    <x v="26"/>
    <s v="ID073"/>
    <s v="ID073-PROA+, Programa para la orientación avance y enriquecimiento educativo"/>
    <s v="***9999**"/>
    <x v="1"/>
    <x v="1"/>
    <x v="2"/>
    <n v="121304.96000000001"/>
    <s v="Nóminas personal propio"/>
  </r>
  <r>
    <x v="1"/>
    <x v="1"/>
    <s v="C21.I02.P01.S13"/>
    <x v="26"/>
    <s v="ID073"/>
    <s v="ID073-PROA+, Programa para la orientación avance y enriquecimiento educativo"/>
    <s v="***9999**"/>
    <x v="1"/>
    <x v="1"/>
    <x v="2"/>
    <n v="127045.55"/>
    <s v="Nóminas personal propio"/>
  </r>
  <r>
    <x v="0"/>
    <x v="1"/>
    <s v="C20.I02.P02.S11"/>
    <x v="6"/>
    <s v="ID066"/>
    <s v="ID066-Aulas ATECA. Conversión de aulas en espacios de tecnología aplicada"/>
    <s v="***7094**"/>
    <x v="0"/>
    <x v="0"/>
    <x v="2"/>
    <n v="590.48"/>
    <s v="ABACANTO SOLUCIONES SL"/>
  </r>
  <r>
    <x v="0"/>
    <x v="0"/>
    <s v="C14.I01.P02.S15"/>
    <x v="19"/>
    <s v="ID044"/>
    <s v="ID044-Plan de sostenibilidad turística en destino - ACD Navarra Rural"/>
    <s v="***9106**"/>
    <x v="0"/>
    <x v="0"/>
    <x v="2"/>
    <n v="145.19999999999999"/>
    <s v="ISOAVENTURA SL"/>
  </r>
  <r>
    <x v="0"/>
    <x v="1"/>
    <s v="C20.I02.P02.S11"/>
    <x v="6"/>
    <s v="ID066"/>
    <s v="ID066-Aulas ATECA. Conversión de aulas en espacios de tecnología aplicada"/>
    <s v="***6130**"/>
    <x v="0"/>
    <x v="0"/>
    <x v="2"/>
    <n v="17908"/>
    <s v="IRUÑA TECNOLOGIAS DE AUTOMATIZACION SL"/>
  </r>
  <r>
    <x v="0"/>
    <x v="1"/>
    <s v="C20.I02.P02.S11"/>
    <x v="6"/>
    <s v="ID066"/>
    <s v="ID066-Aulas ATECA. Conversión de aulas en espacios de tecnología aplicada"/>
    <s v="***9113**"/>
    <x v="0"/>
    <x v="0"/>
    <x v="2"/>
    <n v="582.25"/>
    <s v="MURO PAPEL-BENTAPEA SL"/>
  </r>
  <r>
    <x v="0"/>
    <x v="1"/>
    <s v="C20.I02.P02.S11"/>
    <x v="6"/>
    <s v="ID066"/>
    <s v="ID066-Aulas ATECA. Conversión de aulas en espacios de tecnología aplicada"/>
    <s v="***4740**"/>
    <x v="0"/>
    <x v="0"/>
    <x v="2"/>
    <n v="1003.09"/>
    <s v="FACTOR SISTEMAS SL"/>
  </r>
  <r>
    <x v="0"/>
    <x v="1"/>
    <s v="C20.I02.P02.S11"/>
    <x v="6"/>
    <s v="ID066"/>
    <s v="ID066-Aulas ATECA. Conversión de aulas en espacios de tecnología aplicada"/>
    <s v="***6130**"/>
    <x v="0"/>
    <x v="0"/>
    <x v="2"/>
    <n v="4187.8100000000004"/>
    <s v="IRUÑA TECNOLOGIAS DE AUTOMATIZACION SL"/>
  </r>
  <r>
    <x v="1"/>
    <x v="2"/>
    <s v="C23.I01.P02.S03"/>
    <x v="11"/>
    <s v="ID088"/>
    <s v="ID088-Primeras experiencias profesionales en las AAPP"/>
    <s v="***1121**"/>
    <x v="0"/>
    <x v="6"/>
    <x v="2"/>
    <n v="32108.880000000001"/>
    <s v="TRABAJOS CATASTRALES SA"/>
  </r>
  <r>
    <x v="1"/>
    <x v="2"/>
    <s v="C23.I01.P02.S03"/>
    <x v="11"/>
    <s v="ID088"/>
    <s v="ID088-Primeras experiencias profesionales en las AAPP"/>
    <s v="***1121**"/>
    <x v="0"/>
    <x v="6"/>
    <x v="2"/>
    <n v="32108.880000000001"/>
    <s v="TRABAJOS CATASTRALES SA"/>
  </r>
  <r>
    <x v="1"/>
    <x v="2"/>
    <s v="C23.I01.P02.S03"/>
    <x v="11"/>
    <s v="ID088"/>
    <s v="ID088-Primeras experiencias profesionales en las AAPP"/>
    <s v="***8645**"/>
    <x v="0"/>
    <x v="6"/>
    <x v="2"/>
    <n v="21405.96"/>
    <s v="INSTITUTO NAVARRO DE TECNOLOGIAS E INFRAESTRU CTURAS AGROALIMENTARIAS SA"/>
  </r>
  <r>
    <x v="1"/>
    <x v="4"/>
    <s v="C02.I01.P02.S11"/>
    <x v="35"/>
    <s v="ID005"/>
    <s v="ID005-Programa de rehabilitación para la recuperación económica y social en entornos residenciales (rehabilitación protegida)."/>
    <s v="***5448**"/>
    <x v="1"/>
    <x v="1"/>
    <x v="2"/>
    <n v="1078.3499999999999"/>
    <s v="TORRECILLA,FERNANDEZ,BEATRIZ"/>
  </r>
  <r>
    <x v="1"/>
    <x v="4"/>
    <s v="C02.I01.P02.S11"/>
    <x v="35"/>
    <s v="ID005"/>
    <s v="ID005-Programa de rehabilitación para la recuperación económica y social en entornos residenciales (rehabilitación protegida)."/>
    <s v="***4016**"/>
    <x v="1"/>
    <x v="1"/>
    <x v="2"/>
    <n v="1078.3499999999999"/>
    <s v="ZABALEGUI,AGUIRRE,ALAIN"/>
  </r>
  <r>
    <x v="1"/>
    <x v="4"/>
    <s v="C02.I01.P02.S11"/>
    <x v="35"/>
    <s v="ID005"/>
    <s v="ID005-Programa de rehabilitación para la recuperación económica y social en entornos residenciales (rehabilitación protegida)."/>
    <s v="***4360**"/>
    <x v="1"/>
    <x v="1"/>
    <x v="2"/>
    <n v="1500"/>
    <s v="IRAZOQUI,ELGORRIAGA,JOSE MARIA"/>
  </r>
  <r>
    <x v="1"/>
    <x v="4"/>
    <s v="C02.I01.P02.S11"/>
    <x v="35"/>
    <s v="ID005"/>
    <s v="ID005-Programa de rehabilitación para la recuperación económica y social en entornos residenciales (rehabilitación protegida)."/>
    <s v="***3715**"/>
    <x v="1"/>
    <x v="1"/>
    <x v="2"/>
    <n v="1500"/>
    <s v="AGUIRRE,CRUZ,MARIA JOSE"/>
  </r>
  <r>
    <x v="1"/>
    <x v="4"/>
    <s v="C02.I01.P02.S11"/>
    <x v="35"/>
    <s v="ID005"/>
    <s v="ID005-Programa de rehabilitación para la recuperación económica y social en entornos residenciales (rehabilitación protegida)."/>
    <s v="***4643**"/>
    <x v="1"/>
    <x v="1"/>
    <x v="2"/>
    <n v="1221.23"/>
    <s v="SEGURA,ALIAGA,SERGIO"/>
  </r>
  <r>
    <x v="1"/>
    <x v="4"/>
    <s v="C02.I01.P02.S11"/>
    <x v="35"/>
    <s v="ID005"/>
    <s v="ID005-Programa de rehabilitación para la recuperación económica y social en entornos residenciales (rehabilitación protegida)."/>
    <s v="***4968**"/>
    <x v="1"/>
    <x v="1"/>
    <x v="2"/>
    <n v="1221.23"/>
    <s v="CALVO,GOMEZ,MARIA DEL CARMEN"/>
  </r>
  <r>
    <x v="1"/>
    <x v="4"/>
    <s v="C02.I01.P02.S11"/>
    <x v="35"/>
    <s v="ID005"/>
    <s v="ID005-Programa de rehabilitación para la recuperación económica y social en entornos residenciales (rehabilitación protegida)."/>
    <s v="***6766**"/>
    <x v="1"/>
    <x v="1"/>
    <x v="2"/>
    <n v="1500"/>
    <s v="IGUZQUIAGUIRRE,ITURBIDE,ALFREDO"/>
  </r>
  <r>
    <x v="1"/>
    <x v="4"/>
    <s v="C02.I01.P02.S11"/>
    <x v="35"/>
    <s v="ID005"/>
    <s v="ID005-Programa de rehabilitación para la recuperación económica y social en entornos residenciales (rehabilitación protegida)."/>
    <s v="***5338**"/>
    <x v="1"/>
    <x v="1"/>
    <x v="2"/>
    <n v="1500"/>
    <s v="JUANENEA,BERAÑA,MARIA MERCEDES"/>
  </r>
  <r>
    <x v="1"/>
    <x v="4"/>
    <s v="C02.I01.P02.S11"/>
    <x v="35"/>
    <s v="ID005"/>
    <s v="ID005-Programa de rehabilitación para la recuperación económica y social en entornos residenciales (rehabilitación protegida)."/>
    <s v="***4745**"/>
    <x v="1"/>
    <x v="1"/>
    <x v="2"/>
    <n v="3000"/>
    <s v="DOMINGUEZ DE VIDAURRETA,FORCADA, DANIEL"/>
  </r>
  <r>
    <x v="1"/>
    <x v="4"/>
    <s v="C02.I01.P02.S11"/>
    <x v="35"/>
    <s v="ID005"/>
    <s v="ID005-Programa de rehabilitación para la recuperación económica y social en entornos residenciales (rehabilitación protegida)."/>
    <s v="***0769**"/>
    <x v="1"/>
    <x v="1"/>
    <x v="2"/>
    <n v="2737.28"/>
    <s v="GORRICHO,OLIVAN,OLGA MARTA"/>
  </r>
  <r>
    <x v="1"/>
    <x v="4"/>
    <s v="C02.I01.P02.S11"/>
    <x v="35"/>
    <s v="ID005"/>
    <s v="ID005-Programa de rehabilitación para la recuperación económica y social en entornos residenciales (rehabilitación protegida)."/>
    <s v="***3124**"/>
    <x v="1"/>
    <x v="1"/>
    <x v="2"/>
    <n v="3000"/>
    <s v="ABASOLO,LARREZABAL,AITZIBER"/>
  </r>
  <r>
    <x v="1"/>
    <x v="4"/>
    <s v="C02.I01.P02.S11"/>
    <x v="35"/>
    <s v="ID005"/>
    <s v="ID005-Programa de rehabilitación para la recuperación económica y social en entornos residenciales (rehabilitación protegida)."/>
    <s v="***7645**"/>
    <x v="1"/>
    <x v="1"/>
    <x v="2"/>
    <n v="3000"/>
    <s v="MENA,BURGUI,JOSE MARIA"/>
  </r>
  <r>
    <x v="1"/>
    <x v="4"/>
    <s v="C02.I01.P02.S11"/>
    <x v="35"/>
    <s v="ID005"/>
    <s v="ID005-Programa de rehabilitación para la recuperación económica y social en entornos residenciales (rehabilitación protegida)."/>
    <s v="***2919**"/>
    <x v="1"/>
    <x v="1"/>
    <x v="2"/>
    <n v="2678.78"/>
    <s v="RUIZ,GUERRERO,MARTA"/>
  </r>
  <r>
    <x v="1"/>
    <x v="4"/>
    <s v="C02.I01.P02.S11"/>
    <x v="35"/>
    <s v="ID005"/>
    <s v="ID005-Programa de rehabilitación para la recuperación económica y social en entornos residenciales (rehabilitación protegida)."/>
    <s v="***4042**"/>
    <x v="1"/>
    <x v="1"/>
    <x v="2"/>
    <n v="1281.8599999999999"/>
    <s v="ABENDAÑO,BARCOS,MONICA"/>
  </r>
  <r>
    <x v="1"/>
    <x v="4"/>
    <s v="C02.I01.P02.S11"/>
    <x v="35"/>
    <s v="ID005"/>
    <s v="ID005-Programa de rehabilitación para la recuperación económica y social en entornos residenciales (rehabilitación protegida)."/>
    <s v="***1699**"/>
    <x v="1"/>
    <x v="1"/>
    <x v="2"/>
    <n v="1281.8599999999999"/>
    <s v="GARRIZ,MURILLO,CARLOS"/>
  </r>
  <r>
    <x v="1"/>
    <x v="4"/>
    <s v="C02.I01.P02.S11"/>
    <x v="35"/>
    <s v="ID005"/>
    <s v="ID005-Programa de rehabilitación para la recuperación económica y social en entornos residenciales (rehabilitación protegida)."/>
    <s v="***0751**"/>
    <x v="1"/>
    <x v="1"/>
    <x v="2"/>
    <n v="3000"/>
    <s v="CORDON,MARRODAN,VICTOR"/>
  </r>
  <r>
    <x v="1"/>
    <x v="4"/>
    <s v="C02.I01.P02.S11"/>
    <x v="35"/>
    <s v="ID005"/>
    <s v="ID005-Programa de rehabilitación para la recuperación económica y social en entornos residenciales (rehabilitación protegida)."/>
    <s v="***0572**"/>
    <x v="1"/>
    <x v="1"/>
    <x v="2"/>
    <n v="3000"/>
    <s v="ITURRALDE,BERRUETE,AMPARO"/>
  </r>
  <r>
    <x v="1"/>
    <x v="4"/>
    <s v="C02.I01.P02.S11"/>
    <x v="35"/>
    <s v="ID005"/>
    <s v="ID005-Programa de rehabilitación para la recuperación económica y social en entornos residenciales (rehabilitación protegida)."/>
    <s v="***3324**"/>
    <x v="1"/>
    <x v="1"/>
    <x v="2"/>
    <n v="3000"/>
    <s v="GORRES,,CLAUDIA"/>
  </r>
  <r>
    <x v="1"/>
    <x v="4"/>
    <s v="C02.I01.P02.S11"/>
    <x v="35"/>
    <s v="ID005"/>
    <s v="ID005-Programa de rehabilitación para la recuperación económica y social en entornos residenciales (rehabilitación protegida)."/>
    <s v="***5275**"/>
    <x v="1"/>
    <x v="1"/>
    <x v="2"/>
    <n v="3000"/>
    <s v="MUGUIRO,BLANCO,FRANCISCO JAVIER"/>
  </r>
  <r>
    <x v="1"/>
    <x v="4"/>
    <s v="C02.I01.P02.S11"/>
    <x v="35"/>
    <s v="ID005"/>
    <s v="ID005-Programa de rehabilitación para la recuperación económica y social en entornos residenciales (rehabilitación protegida)."/>
    <s v="***0814**"/>
    <x v="1"/>
    <x v="1"/>
    <x v="2"/>
    <n v="1172.5999999999999"/>
    <s v="RAMIREZ,BLANCO,MARIA JOSEFA"/>
  </r>
  <r>
    <x v="1"/>
    <x v="4"/>
    <s v="C02.I01.P02.S11"/>
    <x v="35"/>
    <s v="ID005"/>
    <s v="ID005-Programa de rehabilitación para la recuperación económica y social en entornos residenciales (rehabilitación protegida)."/>
    <s v="***4967**"/>
    <x v="1"/>
    <x v="1"/>
    <x v="2"/>
    <n v="1449.58"/>
    <s v="DORRONSORO,DORRONSORO,LOURDES"/>
  </r>
  <r>
    <x v="1"/>
    <x v="4"/>
    <s v="C02.I01.P02.S11"/>
    <x v="35"/>
    <s v="ID005"/>
    <s v="ID005-Programa de rehabilitación para la recuperación económica y social en entornos residenciales (rehabilitación protegida)."/>
    <s v="***3568**"/>
    <x v="1"/>
    <x v="1"/>
    <x v="2"/>
    <n v="1449.58"/>
    <s v="BRETOS,RODRIGUEZ,EMILIO MARIA"/>
  </r>
  <r>
    <x v="1"/>
    <x v="4"/>
    <s v="C02.I01.P02.S11"/>
    <x v="35"/>
    <s v="ID005"/>
    <s v="ID005-Programa de rehabilitación para la recuperación económica y social en entornos residenciales (rehabilitación protegida)."/>
    <s v="***9757**"/>
    <x v="1"/>
    <x v="1"/>
    <x v="2"/>
    <n v="1477.41"/>
    <s v="CUENCA,GARCIA,ISABEL"/>
  </r>
  <r>
    <x v="1"/>
    <x v="4"/>
    <s v="C02.I01.P02.S11"/>
    <x v="35"/>
    <s v="ID005"/>
    <s v="ID005-Programa de rehabilitación para la recuperación económica y social en entornos residenciales (rehabilitación protegida)."/>
    <s v="***3998**"/>
    <x v="1"/>
    <x v="1"/>
    <x v="2"/>
    <n v="1477.41"/>
    <s v="PEREZ,EGUARAS,JOSE JAVIER"/>
  </r>
  <r>
    <x v="1"/>
    <x v="4"/>
    <s v="C02.I01.P02.S11"/>
    <x v="35"/>
    <s v="ID005"/>
    <s v="ID005-Programa de rehabilitación para la recuperación económica y social en entornos residenciales (rehabilitación protegida)."/>
    <s v="***0297**"/>
    <x v="1"/>
    <x v="1"/>
    <x v="2"/>
    <n v="3000"/>
    <s v="ABAURREA,TURRILLAS,CARMELO"/>
  </r>
  <r>
    <x v="1"/>
    <x v="4"/>
    <s v="C02.I01.P02.S11"/>
    <x v="35"/>
    <s v="ID005"/>
    <s v="ID005-Programa de rehabilitación para la recuperación económica y social en entornos residenciales (rehabilitación protegida)."/>
    <s v="***1474**"/>
    <x v="1"/>
    <x v="1"/>
    <x v="2"/>
    <n v="3000"/>
    <s v="BALERDI,ELBUSTO,MAITANE"/>
  </r>
  <r>
    <x v="1"/>
    <x v="4"/>
    <s v="C02.I01.P02.S11"/>
    <x v="35"/>
    <s v="ID005"/>
    <s v="ID005-Programa de rehabilitación para la recuperación económica y social en entornos residenciales (rehabilitación protegida)."/>
    <s v="***7529**"/>
    <x v="1"/>
    <x v="1"/>
    <x v="2"/>
    <n v="1654.82"/>
    <s v="GOMEZ,JIMENEZ,ANDRES"/>
  </r>
  <r>
    <x v="1"/>
    <x v="4"/>
    <s v="C02.I01.P02.S11"/>
    <x v="35"/>
    <s v="ID005"/>
    <s v="ID005-Programa de rehabilitación para la recuperación económica y social en entornos residenciales (rehabilitación protegida)."/>
    <s v="***6558**"/>
    <x v="1"/>
    <x v="1"/>
    <x v="2"/>
    <n v="1271.71"/>
    <s v="YANOT,MEDRANO,ANGEL"/>
  </r>
  <r>
    <x v="1"/>
    <x v="4"/>
    <s v="C02.I01.P02.S11"/>
    <x v="35"/>
    <s v="ID005"/>
    <s v="ID005-Programa de rehabilitación para la recuperación económica y social en entornos residenciales (rehabilitación protegida)."/>
    <s v="***5939**"/>
    <x v="1"/>
    <x v="1"/>
    <x v="2"/>
    <n v="1271.71"/>
    <s v="RUIZ,CASTILLO,MARIA ASUNCION"/>
  </r>
  <r>
    <x v="1"/>
    <x v="4"/>
    <s v="C02.I01.P02.S11"/>
    <x v="35"/>
    <s v="ID005"/>
    <s v="ID005-Programa de rehabilitación para la recuperación económica y social en entornos residenciales (rehabilitación protegida)."/>
    <s v="***2944**"/>
    <x v="1"/>
    <x v="1"/>
    <x v="2"/>
    <n v="2698.3"/>
    <s v="ARAGONES,MAYENCO,EVA"/>
  </r>
  <r>
    <x v="1"/>
    <x v="4"/>
    <s v="C02.I01.P02.S11"/>
    <x v="35"/>
    <s v="ID005"/>
    <s v="ID005-Programa de rehabilitación para la recuperación económica y social en entornos residenciales (rehabilitación protegida)."/>
    <s v="***5676**"/>
    <x v="1"/>
    <x v="1"/>
    <x v="2"/>
    <n v="3000"/>
    <s v="GOÑI,BACAICOA,MARIA TERESA"/>
  </r>
  <r>
    <x v="1"/>
    <x v="4"/>
    <s v="C02.I01.P02.S11"/>
    <x v="35"/>
    <s v="ID005"/>
    <s v="ID005-Programa de rehabilitación para la recuperación económica y social en entornos residenciales (rehabilitación protegida)."/>
    <s v="***1340**"/>
    <x v="1"/>
    <x v="1"/>
    <x v="2"/>
    <n v="3000"/>
    <s v="EUGUI,BARAIBAR,MARIA ALICIA"/>
  </r>
  <r>
    <x v="1"/>
    <x v="4"/>
    <s v="C02.I01.P02.S11"/>
    <x v="35"/>
    <s v="ID005"/>
    <s v="ID005-Programa de rehabilitación para la recuperación económica y social en entornos residenciales (rehabilitación protegida)."/>
    <s v="***4348**"/>
    <x v="1"/>
    <x v="1"/>
    <x v="2"/>
    <n v="1500"/>
    <s v="GARCIA DE JALON,ARAMAYO,ALBERTO"/>
  </r>
  <r>
    <x v="1"/>
    <x v="4"/>
    <s v="C02.I01.P02.S11"/>
    <x v="35"/>
    <s v="ID005"/>
    <s v="ID005-Programa de rehabilitación para la recuperación económica y social en entornos residenciales (rehabilitación protegida)."/>
    <s v="***4668**"/>
    <x v="1"/>
    <x v="1"/>
    <x v="2"/>
    <n v="1500"/>
    <s v="CASADO,ARMENDARIZ,MARIA PAZ"/>
  </r>
  <r>
    <x v="1"/>
    <x v="4"/>
    <s v="C02.I01.P02.S11"/>
    <x v="35"/>
    <s v="ID005"/>
    <s v="ID005-Programa de rehabilitación para la recuperación económica y social en entornos residenciales (rehabilitación protegida)."/>
    <s v="***6648**"/>
    <x v="1"/>
    <x v="1"/>
    <x v="2"/>
    <n v="1500"/>
    <s v="LEACHE,MARTURET,CARLOS"/>
  </r>
  <r>
    <x v="1"/>
    <x v="4"/>
    <s v="C02.I01.P02.S11"/>
    <x v="35"/>
    <s v="ID005"/>
    <s v="ID005-Programa de rehabilitación para la recuperación económica y social en entornos residenciales (rehabilitación protegida)."/>
    <s v="***6744**"/>
    <x v="1"/>
    <x v="1"/>
    <x v="2"/>
    <n v="1500"/>
    <s v="BALLIRIAIN,ULZURRUN,MARIA CONCEPCION"/>
  </r>
  <r>
    <x v="1"/>
    <x v="4"/>
    <s v="C02.I01.P02.S11"/>
    <x v="35"/>
    <s v="ID005"/>
    <s v="ID005-Programa de rehabilitación para la recuperación económica y social en entornos residenciales (rehabilitación protegida)."/>
    <s v="***2765**"/>
    <x v="1"/>
    <x v="1"/>
    <x v="2"/>
    <n v="3000"/>
    <s v="PONCE,LUCAS,RAFAEL"/>
  </r>
  <r>
    <x v="1"/>
    <x v="4"/>
    <s v="C02.I01.P02.S11"/>
    <x v="35"/>
    <s v="ID005"/>
    <s v="ID005-Programa de rehabilitación para la recuperación económica y social en entornos residenciales (rehabilitación protegida)."/>
    <s v="***9263**"/>
    <x v="1"/>
    <x v="1"/>
    <x v="2"/>
    <n v="3000"/>
    <s v="ITXASO,GUILLEN,MAIALEN"/>
  </r>
  <r>
    <x v="1"/>
    <x v="4"/>
    <s v="C02.I01.P02.S11"/>
    <x v="35"/>
    <s v="ID005"/>
    <s v="ID005-Programa de rehabilitación para la recuperación económica y social en entornos residenciales (rehabilitación protegida)."/>
    <s v="***4699**"/>
    <x v="1"/>
    <x v="1"/>
    <x v="2"/>
    <n v="2246.83"/>
    <s v="ARISTU,ZUNZARREN,MARIA CONCEPCION"/>
  </r>
  <r>
    <x v="1"/>
    <x v="4"/>
    <s v="C02.I01.P02.S11"/>
    <x v="35"/>
    <s v="ID005"/>
    <s v="ID005-Programa de rehabilitación para la recuperación económica y social en entornos residenciales (rehabilitación protegida)."/>
    <s v="***0732**"/>
    <x v="1"/>
    <x v="1"/>
    <x v="2"/>
    <n v="1004.39"/>
    <s v="BARBERENA,ERRO,AMAYA"/>
  </r>
  <r>
    <x v="1"/>
    <x v="4"/>
    <s v="C02.I01.P02.S11"/>
    <x v="35"/>
    <s v="ID005"/>
    <s v="ID005-Programa de rehabilitación para la recuperación económica y social en entornos residenciales (rehabilitación protegida)."/>
    <s v="***0305**"/>
    <x v="1"/>
    <x v="1"/>
    <x v="2"/>
    <n v="1004.38"/>
    <s v="VIANA,GONZALEZ,FRANCISCO JAVIER"/>
  </r>
  <r>
    <x v="1"/>
    <x v="4"/>
    <s v="C02.I01.P02.S11"/>
    <x v="35"/>
    <s v="ID005"/>
    <s v="ID005-Programa de rehabilitación para la recuperación económica y social en entornos residenciales (rehabilitación protegida)."/>
    <s v="***3520**"/>
    <x v="1"/>
    <x v="1"/>
    <x v="2"/>
    <n v="2789.82"/>
    <s v="ROJO,DIAZ,PATRICIA"/>
  </r>
  <r>
    <x v="1"/>
    <x v="4"/>
    <s v="C02.I01.P02.S11"/>
    <x v="35"/>
    <s v="ID005"/>
    <s v="ID005-Programa de rehabilitación para la recuperación económica y social en entornos residenciales (rehabilitación protegida)."/>
    <s v="***3538**"/>
    <x v="1"/>
    <x v="1"/>
    <x v="2"/>
    <n v="2688.68"/>
    <s v="CONSTANZA,SERRANO,ZACARIAS"/>
  </r>
  <r>
    <x v="1"/>
    <x v="4"/>
    <s v="C02.I01.P02.S11"/>
    <x v="35"/>
    <s v="ID005"/>
    <s v="ID005-Programa de rehabilitación para la recuperación económica y social en entornos residenciales (rehabilitación protegida)."/>
    <s v="***7389**"/>
    <x v="1"/>
    <x v="1"/>
    <x v="2"/>
    <n v="3000"/>
    <s v="MENDIBURU,SARRATEA,NURIA"/>
  </r>
  <r>
    <x v="1"/>
    <x v="4"/>
    <s v="C02.I01.P02.S11"/>
    <x v="35"/>
    <s v="ID005"/>
    <s v="ID005-Programa de rehabilitación para la recuperación económica y social en entornos residenciales (rehabilitación protegida)."/>
    <s v="***2390**"/>
    <x v="1"/>
    <x v="1"/>
    <x v="2"/>
    <n v="999.13"/>
    <s v="CAJAMARCA,MENDOZA,GUADALUPE DEL ROSARIO"/>
  </r>
  <r>
    <x v="1"/>
    <x v="4"/>
    <s v="C02.I01.P02.S11"/>
    <x v="35"/>
    <s v="ID005"/>
    <s v="ID005-Programa de rehabilitación para la recuperación económica y social en entornos residenciales (rehabilitación protegida)."/>
    <s v="***2542**"/>
    <x v="1"/>
    <x v="1"/>
    <x v="2"/>
    <n v="999.13"/>
    <s v="CUEVA,BEATANCOURT,PIO"/>
  </r>
  <r>
    <x v="1"/>
    <x v="4"/>
    <s v="C02.I01.P02.S11"/>
    <x v="35"/>
    <s v="ID005"/>
    <s v="ID005-Programa de rehabilitación para la recuperación económica y social en entornos residenciales (rehabilitación protegida)."/>
    <s v="***3667**"/>
    <x v="1"/>
    <x v="1"/>
    <x v="2"/>
    <n v="1238.8800000000001"/>
    <s v="GARCIA,AVIAN,MARIA HENAR"/>
  </r>
  <r>
    <x v="1"/>
    <x v="4"/>
    <s v="C02.I01.P02.S11"/>
    <x v="35"/>
    <s v="ID005"/>
    <s v="ID005-Programa de rehabilitación para la recuperación económica y social en entornos residenciales (rehabilitación protegida)."/>
    <s v="***4128**"/>
    <x v="1"/>
    <x v="1"/>
    <x v="2"/>
    <n v="1238.8699999999999"/>
    <s v="REGALADO,GARCIA,JUSTO"/>
  </r>
  <r>
    <x v="1"/>
    <x v="4"/>
    <s v="C02.I01.P02.S11"/>
    <x v="35"/>
    <s v="ID005"/>
    <s v="ID005-Programa de rehabilitación para la recuperación económica y social en entornos residenciales (rehabilitación protegida)."/>
    <s v="***4365**"/>
    <x v="1"/>
    <x v="1"/>
    <x v="2"/>
    <n v="3000"/>
    <s v="ILINCHETA,BARACE,ALICIA"/>
  </r>
  <r>
    <x v="1"/>
    <x v="4"/>
    <s v="C02.I01.P02.S11"/>
    <x v="35"/>
    <s v="ID005"/>
    <s v="ID005-Programa de rehabilitación para la recuperación económica y social en entornos residenciales (rehabilitación protegida)."/>
    <s v="***0298**"/>
    <x v="1"/>
    <x v="1"/>
    <x v="2"/>
    <n v="1238.29"/>
    <s v="ASIAIN,ERRO,MARIA SAGRARIO"/>
  </r>
  <r>
    <x v="1"/>
    <x v="4"/>
    <s v="C02.I01.P02.S11"/>
    <x v="35"/>
    <s v="ID005"/>
    <s v="ID005-Programa de rehabilitación para la recuperación económica y social en entornos residenciales (rehabilitación protegida)."/>
    <s v="***3662**"/>
    <x v="1"/>
    <x v="1"/>
    <x v="2"/>
    <n v="1238.29"/>
    <s v="ASIAIN,ERRO,MARIA CARMEN"/>
  </r>
  <r>
    <x v="1"/>
    <x v="4"/>
    <s v="C02.I01.P02.S11"/>
    <x v="35"/>
    <s v="ID005"/>
    <s v="ID005-Programa de rehabilitación para la recuperación económica y social en entornos residenciales (rehabilitación protegida)."/>
    <s v="***3662**"/>
    <x v="1"/>
    <x v="1"/>
    <x v="2"/>
    <n v="1238.29"/>
    <s v="ASIAIN,ERRO,MARIA CARMEN"/>
  </r>
  <r>
    <x v="1"/>
    <x v="4"/>
    <s v="C02.I01.P02.S11"/>
    <x v="35"/>
    <s v="ID005"/>
    <s v="ID005-Programa de rehabilitación para la recuperación económica y social en entornos residenciales (rehabilitación protegida)."/>
    <s v="***0298**"/>
    <x v="1"/>
    <x v="1"/>
    <x v="2"/>
    <n v="1238.29"/>
    <s v="ASIAIN,ERRO,MARIA SAGRARIO"/>
  </r>
  <r>
    <x v="1"/>
    <x v="4"/>
    <s v="C02.I01.P02.S11"/>
    <x v="35"/>
    <s v="ID005"/>
    <s v="ID005-Programa de rehabilitación para la recuperación económica y social en entornos residenciales (rehabilitación protegida)."/>
    <s v="***4471**"/>
    <x v="1"/>
    <x v="1"/>
    <x v="2"/>
    <n v="3000"/>
    <s v="BRUN,ECHEGOYEN,ISABEL"/>
  </r>
  <r>
    <x v="1"/>
    <x v="4"/>
    <s v="C02.I01.P02.S11"/>
    <x v="35"/>
    <s v="ID005"/>
    <s v="ID005-Programa de rehabilitación para la recuperación económica y social en entornos residenciales (rehabilitación protegida)."/>
    <s v="***2670**"/>
    <x v="1"/>
    <x v="1"/>
    <x v="2"/>
    <n v="1500"/>
    <s v="LOPEZ,LOPEZ,JOSE LUIS"/>
  </r>
  <r>
    <x v="1"/>
    <x v="4"/>
    <s v="C02.I01.P02.S11"/>
    <x v="35"/>
    <s v="ID005"/>
    <s v="ID005-Programa de rehabilitación para la recuperación económica y social en entornos residenciales (rehabilitación protegida)."/>
    <s v="***0166**"/>
    <x v="1"/>
    <x v="1"/>
    <x v="2"/>
    <n v="1500"/>
    <s v="MAGAÑA,SANCHEZ,ANGELES JUANA"/>
  </r>
  <r>
    <x v="1"/>
    <x v="4"/>
    <s v="C02.I01.P02.S11"/>
    <x v="35"/>
    <s v="ID005"/>
    <s v="ID005-Programa de rehabilitación para la recuperación económica y social en entornos residenciales (rehabilitación protegida)."/>
    <s v="***5043**"/>
    <x v="1"/>
    <x v="1"/>
    <x v="2"/>
    <n v="1498.56"/>
    <s v="MADOTZ,EKIZA,JOSE ANTONIO"/>
  </r>
  <r>
    <x v="1"/>
    <x v="4"/>
    <s v="C02.I01.P02.S11"/>
    <x v="35"/>
    <s v="ID005"/>
    <s v="ID005-Programa de rehabilitación para la recuperación económica y social en entornos residenciales (rehabilitación protegida)."/>
    <s v="***3747**"/>
    <x v="1"/>
    <x v="1"/>
    <x v="2"/>
    <n v="2695.88"/>
    <s v="LUCIA,CALLEJA,MARIA ELENA"/>
  </r>
  <r>
    <x v="1"/>
    <x v="4"/>
    <s v="C02.I01.P02.S11"/>
    <x v="35"/>
    <s v="ID005"/>
    <s v="ID005-Programa de rehabilitación para la recuperación económica y social en entornos residenciales (rehabilitación protegida)."/>
    <s v="***2320**"/>
    <x v="1"/>
    <x v="1"/>
    <x v="2"/>
    <n v="2631.31"/>
    <s v="ESTEBAN,ROLDAN,JAIME FERNANDO"/>
  </r>
  <r>
    <x v="1"/>
    <x v="4"/>
    <s v="C02.I01.P02.S11"/>
    <x v="35"/>
    <s v="ID005"/>
    <s v="ID005-Programa de rehabilitación para la recuperación económica y social en entornos residenciales (rehabilitación protegida)."/>
    <s v="***8516**"/>
    <x v="1"/>
    <x v="1"/>
    <x v="2"/>
    <n v="3000"/>
    <s v="TABOADA,PLANO,ALBERTO"/>
  </r>
  <r>
    <x v="1"/>
    <x v="4"/>
    <s v="C02.I01.P02.S11"/>
    <x v="35"/>
    <s v="ID005"/>
    <s v="ID005-Programa de rehabilitación para la recuperación económica y social en entornos residenciales (rehabilitación protegida)."/>
    <s v="***2925**"/>
    <x v="1"/>
    <x v="1"/>
    <x v="2"/>
    <n v="3000"/>
    <s v="MILAGROS,AIZCORBE,MARCOS"/>
  </r>
  <r>
    <x v="1"/>
    <x v="4"/>
    <s v="C02.I01.P02.S11"/>
    <x v="35"/>
    <s v="ID005"/>
    <s v="ID005-Programa de rehabilitación para la recuperación económica y social en entornos residenciales (rehabilitación protegida)."/>
    <s v="***2215**"/>
    <x v="1"/>
    <x v="1"/>
    <x v="2"/>
    <n v="3000"/>
    <s v="FERNANDEZ,VELASCO,RICARDO"/>
  </r>
  <r>
    <x v="1"/>
    <x v="4"/>
    <s v="C02.I01.P02.S11"/>
    <x v="35"/>
    <s v="ID005"/>
    <s v="ID005-Programa de rehabilitación para la recuperación económica y social en entornos residenciales (rehabilitación protegida)."/>
    <s v="***2481**"/>
    <x v="1"/>
    <x v="1"/>
    <x v="2"/>
    <n v="3000"/>
    <s v="GAIBOR,YEPEZ,NELSON GUMERCINDO"/>
  </r>
  <r>
    <x v="1"/>
    <x v="4"/>
    <s v="C02.I01.P02.S11"/>
    <x v="35"/>
    <s v="ID005"/>
    <s v="ID005-Programa de rehabilitación para la recuperación económica y social en entornos residenciales (rehabilitación protegida)."/>
    <s v="***1528**"/>
    <x v="1"/>
    <x v="1"/>
    <x v="2"/>
    <n v="2952.4"/>
    <s v="BORDA,VILLANUEVA,INMACULADA"/>
  </r>
  <r>
    <x v="1"/>
    <x v="4"/>
    <s v="C02.I01.P02.S11"/>
    <x v="35"/>
    <s v="ID005"/>
    <s v="ID005-Programa de rehabilitación para la recuperación económica y social en entornos residenciales (rehabilitación protegida)."/>
    <s v="***8887**"/>
    <x v="1"/>
    <x v="1"/>
    <x v="2"/>
    <n v="1500"/>
    <s v="GOMEZ,IRIARTE,MARIA ASCENSION"/>
  </r>
  <r>
    <x v="1"/>
    <x v="4"/>
    <s v="C02.I01.P02.S11"/>
    <x v="35"/>
    <s v="ID005"/>
    <s v="ID005-Programa de rehabilitación para la recuperación económica y social en entornos residenciales (rehabilitación protegida)."/>
    <s v="***7867**"/>
    <x v="1"/>
    <x v="1"/>
    <x v="2"/>
    <n v="1500"/>
    <s v="BILLABA,ARAÑA,FRANCISCO XABIER"/>
  </r>
  <r>
    <x v="1"/>
    <x v="4"/>
    <s v="C02.I01.P02.S11"/>
    <x v="35"/>
    <s v="ID005"/>
    <s v="ID005-Programa de rehabilitación para la recuperación económica y social en entornos residenciales (rehabilitación protegida)."/>
    <s v="***0759**"/>
    <x v="1"/>
    <x v="1"/>
    <x v="2"/>
    <n v="1447.16"/>
    <s v="MENDIVIL,FERRANDEZ,ALICIA"/>
  </r>
  <r>
    <x v="1"/>
    <x v="4"/>
    <s v="C02.I01.P02.S11"/>
    <x v="35"/>
    <s v="ID005"/>
    <s v="ID005-Programa de rehabilitación para la recuperación económica y social en entornos residenciales (rehabilitación protegida)."/>
    <s v="***2714**"/>
    <x v="1"/>
    <x v="1"/>
    <x v="2"/>
    <n v="1447.16"/>
    <s v="PAJA,FANO,EDUARDO"/>
  </r>
  <r>
    <x v="1"/>
    <x v="4"/>
    <s v="C02.I01.P02.S11"/>
    <x v="35"/>
    <s v="ID005"/>
    <s v="ID005-Programa de rehabilitación para la recuperación económica y social en entornos residenciales (rehabilitación protegida)."/>
    <s v="***6577**"/>
    <x v="1"/>
    <x v="1"/>
    <x v="2"/>
    <n v="3000"/>
    <s v="IRIARTE,BAÑEZ,JOSE MIGUEL"/>
  </r>
  <r>
    <x v="1"/>
    <x v="4"/>
    <s v="C02.I01.P02.S11"/>
    <x v="35"/>
    <s v="ID005"/>
    <s v="ID005-Programa de rehabilitación para la recuperación económica y social en entornos residenciales (rehabilitación protegida)."/>
    <s v="***2992**"/>
    <x v="1"/>
    <x v="1"/>
    <x v="2"/>
    <n v="1500"/>
    <s v="ERICE,OROQUIETA,JAVIER"/>
  </r>
  <r>
    <x v="1"/>
    <x v="4"/>
    <s v="C02.I01.P02.S11"/>
    <x v="35"/>
    <s v="ID005"/>
    <s v="ID005-Programa de rehabilitación para la recuperación económica y social en entornos residenciales (rehabilitación protegida)."/>
    <s v="***2587**"/>
    <x v="1"/>
    <x v="1"/>
    <x v="2"/>
    <n v="1500"/>
    <s v="JIMENEZ,BERRIO,AINHOA"/>
  </r>
  <r>
    <x v="1"/>
    <x v="4"/>
    <s v="C02.I01.P02.S11"/>
    <x v="35"/>
    <s v="ID005"/>
    <s v="ID005-Programa de rehabilitación para la recuperación económica y social en entornos residenciales (rehabilitación protegida)."/>
    <s v="***0128**"/>
    <x v="1"/>
    <x v="1"/>
    <x v="2"/>
    <n v="3000"/>
    <s v="EUGUI,BARAIBAR,JUAN PABLO"/>
  </r>
  <r>
    <x v="1"/>
    <x v="4"/>
    <s v="C02.I01.P02.S11"/>
    <x v="35"/>
    <s v="ID005"/>
    <s v="ID005-Programa de rehabilitación para la recuperación económica y social en entornos residenciales (rehabilitación protegida)."/>
    <s v="***6354**"/>
    <x v="1"/>
    <x v="1"/>
    <x v="2"/>
    <n v="2358.58"/>
    <s v="HUALDE,VILLANUEVA,MARIA ELENA"/>
  </r>
  <r>
    <x v="1"/>
    <x v="4"/>
    <s v="C02.I01.P02.S11"/>
    <x v="35"/>
    <s v="ID005"/>
    <s v="ID005-Programa de rehabilitación para la recuperación económica y social en entornos residenciales (rehabilitación protegida)."/>
    <s v="***3838**"/>
    <x v="1"/>
    <x v="1"/>
    <x v="2"/>
    <n v="1500"/>
    <s v="VALDES,FERNANDEZ,JACOBO"/>
  </r>
  <r>
    <x v="1"/>
    <x v="4"/>
    <s v="C02.I01.P02.S11"/>
    <x v="35"/>
    <s v="ID005"/>
    <s v="ID005-Programa de rehabilitación para la recuperación económica y social en entornos residenciales (rehabilitación protegida)."/>
    <s v="***9667**"/>
    <x v="1"/>
    <x v="1"/>
    <x v="2"/>
    <n v="1500"/>
    <s v="SALINES,BITO,MARIA AFRICA"/>
  </r>
  <r>
    <x v="1"/>
    <x v="4"/>
    <s v="C02.I01.P02.S11"/>
    <x v="35"/>
    <s v="ID005"/>
    <s v="ID005-Programa de rehabilitación para la recuperación económica y social en entornos residenciales (rehabilitación protegida)."/>
    <s v="***4594**"/>
    <x v="1"/>
    <x v="1"/>
    <x v="2"/>
    <n v="3000"/>
    <s v="GUILLEN,MURO,ANGELA"/>
  </r>
  <r>
    <x v="1"/>
    <x v="4"/>
    <s v="C02.I01.P02.S11"/>
    <x v="35"/>
    <s v="ID005"/>
    <s v="ID005-Programa de rehabilitación para la recuperación económica y social en entornos residenciales (rehabilitación protegida)."/>
    <s v="***0763**"/>
    <x v="1"/>
    <x v="1"/>
    <x v="2"/>
    <n v="3000"/>
    <s v="ZORRILLA,BENGOECHEA,LUCIO"/>
  </r>
  <r>
    <x v="1"/>
    <x v="4"/>
    <s v="C02.I01.P02.S11"/>
    <x v="35"/>
    <s v="ID005"/>
    <s v="ID005-Programa de rehabilitación para la recuperación económica y social en entornos residenciales (rehabilitación protegida)."/>
    <s v="***6954**"/>
    <x v="1"/>
    <x v="1"/>
    <x v="2"/>
    <n v="3000"/>
    <s v="DE MIGUEL,MEDINA,ABILIO"/>
  </r>
  <r>
    <x v="1"/>
    <x v="4"/>
    <s v="C02.I01.P02.S11"/>
    <x v="35"/>
    <s v="ID005"/>
    <s v="ID005-Programa de rehabilitación para la recuperación económica y social en entornos residenciales (rehabilitación protegida)."/>
    <s v="***9856**"/>
    <x v="1"/>
    <x v="1"/>
    <x v="2"/>
    <n v="1500"/>
    <s v="CHUST,VAZQUEZ,FRANCISCO"/>
  </r>
  <r>
    <x v="1"/>
    <x v="4"/>
    <s v="C02.I01.P02.S11"/>
    <x v="35"/>
    <s v="ID005"/>
    <s v="ID005-Programa de rehabilitación para la recuperación económica y social en entornos residenciales (rehabilitación protegida)."/>
    <s v="***3544**"/>
    <x v="1"/>
    <x v="1"/>
    <x v="2"/>
    <n v="1500"/>
    <s v="MARTIN,CENTENO,ELISABET"/>
  </r>
  <r>
    <x v="1"/>
    <x v="4"/>
    <s v="C02.I01.P02.S11"/>
    <x v="35"/>
    <s v="ID005"/>
    <s v="ID005-Programa de rehabilitación para la recuperación económica y social en entornos residenciales (rehabilitación protegida)."/>
    <s v="***4286**"/>
    <x v="1"/>
    <x v="1"/>
    <x v="2"/>
    <n v="2601.62"/>
    <s v="VERA,FERNANDEZ,MARIA SOCORRO"/>
  </r>
  <r>
    <x v="1"/>
    <x v="4"/>
    <s v="C02.I01.P02.S11"/>
    <x v="35"/>
    <s v="ID005"/>
    <s v="ID005-Programa de rehabilitación para la recuperación económica y social en entornos residenciales (rehabilitación protegida)."/>
    <s v="***5749**"/>
    <x v="1"/>
    <x v="1"/>
    <x v="2"/>
    <n v="2205.31"/>
    <s v="RUIZ,MENDIBURU,JOSE LUIS"/>
  </r>
  <r>
    <x v="1"/>
    <x v="4"/>
    <s v="C02.I01.P02.S11"/>
    <x v="35"/>
    <s v="ID005"/>
    <s v="ID005-Programa de rehabilitación para la recuperación económica y social en entornos residenciales (rehabilitación protegida)."/>
    <s v="***3036**"/>
    <x v="1"/>
    <x v="1"/>
    <x v="2"/>
    <n v="3000"/>
    <s v="GARCIA,FERNANDEZ,MARIA ELENA"/>
  </r>
  <r>
    <x v="1"/>
    <x v="4"/>
    <s v="C02.I01.P02.S11"/>
    <x v="35"/>
    <s v="ID005"/>
    <s v="ID005-Programa de rehabilitación para la recuperación económica y social en entornos residenciales (rehabilitación protegida)."/>
    <s v="***1387**"/>
    <x v="1"/>
    <x v="1"/>
    <x v="2"/>
    <n v="3000"/>
    <s v="SENOSIAIN,FERNANDEZ,SONIA"/>
  </r>
  <r>
    <x v="1"/>
    <x v="4"/>
    <s v="C02.I01.P02.S11"/>
    <x v="35"/>
    <s v="ID005"/>
    <s v="ID005-Programa de rehabilitación para la recuperación económica y social en entornos residenciales (rehabilitación protegida)."/>
    <s v="***2459**"/>
    <x v="1"/>
    <x v="1"/>
    <x v="2"/>
    <n v="1292.28"/>
    <s v="BUENA,HONTIYUELO,PABLO JOSE"/>
  </r>
  <r>
    <x v="1"/>
    <x v="4"/>
    <s v="C02.I01.P02.S11"/>
    <x v="35"/>
    <s v="ID005"/>
    <s v="ID005-Programa de rehabilitación para la recuperación económica y social en entornos residenciales (rehabilitación protegida)."/>
    <s v="***2914**"/>
    <x v="1"/>
    <x v="1"/>
    <x v="2"/>
    <n v="1292.28"/>
    <s v="GUTIERREZ,VILLA,MARIA DEL PRADO"/>
  </r>
  <r>
    <x v="1"/>
    <x v="4"/>
    <s v="C02.I01.P02.S11"/>
    <x v="35"/>
    <s v="ID005"/>
    <s v="ID005-Programa de rehabilitación para la recuperación económica y social en entornos residenciales (rehabilitación protegida)."/>
    <s v="***9362**"/>
    <x v="1"/>
    <x v="1"/>
    <x v="2"/>
    <n v="3000"/>
    <s v="ARTAZCOZ,SENOSIAIN,ALBERTO"/>
  </r>
  <r>
    <x v="1"/>
    <x v="4"/>
    <s v="C02.I01.P02.S11"/>
    <x v="35"/>
    <s v="ID005"/>
    <s v="ID005-Programa de rehabilitación para la recuperación económica y social en entornos residenciales (rehabilitación protegida)."/>
    <s v="***4419**"/>
    <x v="1"/>
    <x v="1"/>
    <x v="2"/>
    <n v="3000"/>
    <s v="AMUCHASTEGUI,CORDEU,ANA"/>
  </r>
  <r>
    <x v="1"/>
    <x v="4"/>
    <s v="C02.I01.P02.S11"/>
    <x v="35"/>
    <s v="ID005"/>
    <s v="ID005-Programa de rehabilitación para la recuperación económica y social en entornos residenciales (rehabilitación protegida)."/>
    <s v="***4477**"/>
    <x v="1"/>
    <x v="1"/>
    <x v="2"/>
    <n v="3000"/>
    <s v="MARCEN,ZUNZARREN,JOSE ANTONIO"/>
  </r>
  <r>
    <x v="1"/>
    <x v="4"/>
    <s v="C02.I01.P02.S11"/>
    <x v="35"/>
    <s v="ID005"/>
    <s v="ID005-Programa de rehabilitación para la recuperación económica y social en entornos residenciales (rehabilitación protegida)."/>
    <s v="***9392**"/>
    <x v="1"/>
    <x v="1"/>
    <x v="2"/>
    <n v="2446.92"/>
    <s v="RIEZU,LABIANO,MARGARITA ANA"/>
  </r>
  <r>
    <x v="1"/>
    <x v="4"/>
    <s v="C02.I01.P02.S11"/>
    <x v="35"/>
    <s v="ID005"/>
    <s v="ID005-Programa de rehabilitación para la recuperación económica y social en entornos residenciales (rehabilitación protegida)."/>
    <s v="***1269**"/>
    <x v="1"/>
    <x v="1"/>
    <x v="2"/>
    <n v="2499.86"/>
    <s v="GARCIA,RUEDA,NOELIA"/>
  </r>
  <r>
    <x v="1"/>
    <x v="4"/>
    <s v="C02.I01.P02.S11"/>
    <x v="35"/>
    <s v="ID005"/>
    <s v="ID005-Programa de rehabilitación para la recuperación económica y social en entornos residenciales (rehabilitación protegida)."/>
    <s v="***8698**"/>
    <x v="1"/>
    <x v="1"/>
    <x v="2"/>
    <n v="3000"/>
    <s v="SAGASETA DE ILURDOZ,FERNANDEZ, ANTONIO"/>
  </r>
  <r>
    <x v="1"/>
    <x v="4"/>
    <s v="C02.I01.P02.S11"/>
    <x v="35"/>
    <s v="ID005"/>
    <s v="ID005-Programa de rehabilitación para la recuperación económica y social en entornos residenciales (rehabilitación protegida)."/>
    <s v="***1153**"/>
    <x v="1"/>
    <x v="1"/>
    <x v="2"/>
    <n v="3000"/>
    <s v="DEL RIO,CARPERA,ARANZAZU"/>
  </r>
  <r>
    <x v="1"/>
    <x v="4"/>
    <s v="C02.I01.P02.S11"/>
    <x v="35"/>
    <s v="ID005"/>
    <s v="ID005-Programa de rehabilitación para la recuperación económica y social en entornos residenciales (rehabilitación protegida)."/>
    <s v="***7920**"/>
    <x v="1"/>
    <x v="1"/>
    <x v="2"/>
    <n v="2662"/>
    <s v="GARDE,MUSGO,IGNACIO"/>
  </r>
  <r>
    <x v="1"/>
    <x v="4"/>
    <s v="C02.I01.P02.S11"/>
    <x v="35"/>
    <s v="ID005"/>
    <s v="ID005-Programa de rehabilitación para la recuperación económica y social en entornos residenciales (rehabilitación protegida)."/>
    <s v="***9908**"/>
    <x v="1"/>
    <x v="1"/>
    <x v="2"/>
    <n v="2768.51"/>
    <s v="ELIZALDE,LECUMBERRI,IÑIGO"/>
  </r>
  <r>
    <x v="1"/>
    <x v="4"/>
    <s v="C02.I01.P02.S11"/>
    <x v="35"/>
    <s v="ID005"/>
    <s v="ID005-Programa de rehabilitación para la recuperación económica y social en entornos residenciales (rehabilitación protegida)."/>
    <s v="***2829**"/>
    <x v="1"/>
    <x v="1"/>
    <x v="2"/>
    <n v="2991.74"/>
    <s v="HUICI,BAZTARRICA,AITOR"/>
  </r>
  <r>
    <x v="1"/>
    <x v="4"/>
    <s v="C02.I01.P02.S11"/>
    <x v="35"/>
    <s v="ID005"/>
    <s v="ID005-Programa de rehabilitación para la recuperación económica y social en entornos residenciales (rehabilitación protegida)."/>
    <s v="***4142**"/>
    <x v="1"/>
    <x v="1"/>
    <x v="2"/>
    <n v="3000"/>
    <s v="DIAZ-RADA,PARDO,JESUS MIGUEL"/>
  </r>
  <r>
    <x v="1"/>
    <x v="4"/>
    <s v="C02.I01.P02.S11"/>
    <x v="35"/>
    <s v="ID005"/>
    <s v="ID005-Programa de rehabilitación para la recuperación económica y social en entornos residenciales (rehabilitación protegida)."/>
    <s v="***0751**"/>
    <x v="1"/>
    <x v="1"/>
    <x v="2"/>
    <n v="3000"/>
    <s v="RIVERO,GARCIA,MIGUEL"/>
  </r>
  <r>
    <x v="1"/>
    <x v="4"/>
    <s v="C02.I01.P02.S11"/>
    <x v="35"/>
    <s v="ID005"/>
    <s v="ID005-Programa de rehabilitación para la recuperación económica y social en entornos residenciales (rehabilitación protegida)."/>
    <s v="***4357**"/>
    <x v="1"/>
    <x v="1"/>
    <x v="2"/>
    <n v="1500"/>
    <s v="BLANQUET,SANCHEZ,MARIA GRACIA"/>
  </r>
  <r>
    <x v="1"/>
    <x v="4"/>
    <s v="C02.I01.P02.S11"/>
    <x v="35"/>
    <s v="ID005"/>
    <s v="ID005-Programa de rehabilitación para la recuperación económica y social en entornos residenciales (rehabilitación protegida)."/>
    <s v="***4735**"/>
    <x v="1"/>
    <x v="1"/>
    <x v="2"/>
    <n v="1500"/>
    <s v="IRIARTE,AYESA,EDUARDO"/>
  </r>
  <r>
    <x v="1"/>
    <x v="4"/>
    <s v="C02.I01.P02.S11"/>
    <x v="35"/>
    <s v="ID005"/>
    <s v="ID005-Programa de rehabilitación para la recuperación económica y social en entornos residenciales (rehabilitación protegida)."/>
    <s v="***0909**"/>
    <x v="1"/>
    <x v="1"/>
    <x v="2"/>
    <n v="1500"/>
    <s v="TAINTA,CUEZVA,IÑAKI"/>
  </r>
  <r>
    <x v="1"/>
    <x v="4"/>
    <s v="C02.I01.P02.S11"/>
    <x v="35"/>
    <s v="ID005"/>
    <s v="ID005-Programa de rehabilitación para la recuperación económica y social en entornos residenciales (rehabilitación protegida)."/>
    <s v="***0186**"/>
    <x v="1"/>
    <x v="1"/>
    <x v="2"/>
    <n v="1500"/>
    <s v="MUSSO,MIRANDA,NATALIA FLORENCIA"/>
  </r>
  <r>
    <x v="1"/>
    <x v="4"/>
    <s v="C02.I01.P02.S11"/>
    <x v="35"/>
    <s v="ID005"/>
    <s v="ID005-Programa de rehabilitación para la recuperación económica y social en entornos residenciales (rehabilitación protegida)."/>
    <s v="***4638**"/>
    <x v="1"/>
    <x v="1"/>
    <x v="2"/>
    <n v="310"/>
    <s v="FRANCO,ESPARZA,BALTASAR"/>
  </r>
  <r>
    <x v="1"/>
    <x v="4"/>
    <s v="C02.I01.P02.S11"/>
    <x v="35"/>
    <s v="ID005"/>
    <s v="ID005-Programa de rehabilitación para la recuperación económica y social en entornos residenciales (rehabilitación protegida)."/>
    <s v="***0805**"/>
    <x v="1"/>
    <x v="1"/>
    <x v="2"/>
    <n v="310"/>
    <s v="CALONGE,MARTINEZ,MARIA PILAR"/>
  </r>
  <r>
    <x v="1"/>
    <x v="4"/>
    <s v="C02.I01.P02.S11"/>
    <x v="35"/>
    <s v="ID005"/>
    <s v="ID005-Programa de rehabilitación para la recuperación económica y social en entornos residenciales (rehabilitación protegida)."/>
    <s v="***4754**"/>
    <x v="1"/>
    <x v="1"/>
    <x v="2"/>
    <n v="1500"/>
    <s v="ZARDOYA,ZARDOYA,JESUS"/>
  </r>
  <r>
    <x v="1"/>
    <x v="4"/>
    <s v="C02.I01.P02.S11"/>
    <x v="35"/>
    <s v="ID005"/>
    <s v="ID005-Programa de rehabilitación para la recuperación económica y social en entornos residenciales (rehabilitación protegida)."/>
    <s v="***0116**"/>
    <x v="1"/>
    <x v="1"/>
    <x v="2"/>
    <n v="1500"/>
    <s v="TUDELA,GONZALEZ,ANGELES"/>
  </r>
  <r>
    <x v="1"/>
    <x v="4"/>
    <s v="C02.I01.P02.S11"/>
    <x v="35"/>
    <s v="ID005"/>
    <s v="ID005-Programa de rehabilitación para la recuperación económica y social en entornos residenciales (rehabilitación protegida)."/>
    <s v="***2266**"/>
    <x v="1"/>
    <x v="1"/>
    <x v="2"/>
    <n v="2917.98"/>
    <s v="LABAYEN,ALONSO,SERGIO"/>
  </r>
  <r>
    <x v="1"/>
    <x v="4"/>
    <s v="C02.I01.P02.S11"/>
    <x v="35"/>
    <s v="ID005"/>
    <s v="ID005-Programa de rehabilitación para la recuperación económica y social en entornos residenciales (rehabilitación protegida)."/>
    <s v="***2275**"/>
    <x v="1"/>
    <x v="1"/>
    <x v="2"/>
    <n v="3000"/>
    <s v="CHAVARRI,ANCIN,OSCAR"/>
  </r>
  <r>
    <x v="1"/>
    <x v="4"/>
    <s v="C02.I01.P02.S11"/>
    <x v="35"/>
    <s v="ID005"/>
    <s v="ID005-Programa de rehabilitación para la recuperación económica y social en entornos residenciales (rehabilitación protegida)."/>
    <s v="***1933**"/>
    <x v="1"/>
    <x v="1"/>
    <x v="2"/>
    <n v="3000"/>
    <s v="RUIZ,VIEJO,MARIA ANGELES"/>
  </r>
  <r>
    <x v="1"/>
    <x v="4"/>
    <s v="C02.I01.P02.S11"/>
    <x v="35"/>
    <s v="ID005"/>
    <s v="ID005-Programa de rehabilitación para la recuperación económica y social en entornos residenciales (rehabilitación protegida)."/>
    <s v="***0892**"/>
    <x v="1"/>
    <x v="1"/>
    <x v="2"/>
    <n v="3000"/>
    <s v="SANTESTEBAN,IRIBARREN,JOSE RAMON"/>
  </r>
  <r>
    <x v="1"/>
    <x v="4"/>
    <s v="C02.I01.P02.S11"/>
    <x v="35"/>
    <s v="ID005"/>
    <s v="ID005-Programa de rehabilitación para la recuperación económica y social en entornos residenciales (rehabilitación protegida)."/>
    <s v="***4632**"/>
    <x v="1"/>
    <x v="1"/>
    <x v="2"/>
    <n v="1500"/>
    <s v="LOPEZ,FLORES,ANA ISABEL"/>
  </r>
  <r>
    <x v="1"/>
    <x v="4"/>
    <s v="C02.I01.P02.S11"/>
    <x v="35"/>
    <s v="ID005"/>
    <s v="ID005-Programa de rehabilitación para la recuperación económica y social en entornos residenciales (rehabilitación protegida)."/>
    <s v="***3846**"/>
    <x v="1"/>
    <x v="1"/>
    <x v="2"/>
    <n v="1500"/>
    <s v="ZURBANO,REMIREZ,PABLO"/>
  </r>
  <r>
    <x v="1"/>
    <x v="4"/>
    <s v="C02.I01.P02.S11"/>
    <x v="35"/>
    <s v="ID005"/>
    <s v="ID005-Programa de rehabilitación para la recuperación económica y social en entornos residenciales (rehabilitación protegida)."/>
    <s v="***9418**"/>
    <x v="1"/>
    <x v="1"/>
    <x v="2"/>
    <n v="1746.34"/>
    <s v="RONCAL,ELCANO,GEMMA"/>
  </r>
  <r>
    <x v="1"/>
    <x v="4"/>
    <s v="C02.I01.P02.S11"/>
    <x v="35"/>
    <s v="ID005"/>
    <s v="ID005-Programa de rehabilitación para la recuperación económica y social en entornos residenciales (rehabilitación protegida)."/>
    <s v="***0159**"/>
    <x v="1"/>
    <x v="1"/>
    <x v="2"/>
    <n v="3000"/>
    <s v="SOLIS,PALACIOS,MARIA YOLANDA"/>
  </r>
  <r>
    <x v="1"/>
    <x v="4"/>
    <s v="C02.I01.P02.S11"/>
    <x v="35"/>
    <s v="ID005"/>
    <s v="ID005-Programa de rehabilitación para la recuperación económica y social en entornos residenciales (rehabilitación protegida)."/>
    <s v="***5281**"/>
    <x v="1"/>
    <x v="1"/>
    <x v="2"/>
    <n v="3000"/>
    <s v="EGEA,CASTAN,JERUSALEN"/>
  </r>
  <r>
    <x v="1"/>
    <x v="4"/>
    <s v="C02.I01.P02.S11"/>
    <x v="35"/>
    <s v="ID005"/>
    <s v="ID005-Programa de rehabilitación para la recuperación económica y social en entornos residenciales (rehabilitación protegida)."/>
    <s v="***2484**"/>
    <x v="1"/>
    <x v="1"/>
    <x v="2"/>
    <n v="2178.2800000000002"/>
    <s v="NAVARLAZ,OSTIZ,ANDREA"/>
  </r>
  <r>
    <x v="1"/>
    <x v="4"/>
    <s v="C02.I01.P02.S11"/>
    <x v="35"/>
    <s v="ID005"/>
    <s v="ID005-Programa de rehabilitación para la recuperación económica y social en entornos residenciales (rehabilitación protegida)."/>
    <s v="***1141**"/>
    <x v="1"/>
    <x v="1"/>
    <x v="2"/>
    <n v="3000"/>
    <s v="SAMANES,YAGUE,CRISTINA"/>
  </r>
  <r>
    <x v="1"/>
    <x v="4"/>
    <s v="C02.I01.P02.S11"/>
    <x v="35"/>
    <s v="ID005"/>
    <s v="ID005-Programa de rehabilitación para la recuperación económica y social en entornos residenciales (rehabilitación protegida)."/>
    <s v="***0246**"/>
    <x v="1"/>
    <x v="1"/>
    <x v="2"/>
    <n v="2998.5"/>
    <s v="MUNILLA,MARTINEZ,JESUS ANTONIO"/>
  </r>
  <r>
    <x v="1"/>
    <x v="4"/>
    <s v="C02.I01.P02.S11"/>
    <x v="35"/>
    <s v="ID005"/>
    <s v="ID005-Programa de rehabilitación para la recuperación económica y social en entornos residenciales (rehabilitación protegida)."/>
    <s v="***0606**"/>
    <x v="1"/>
    <x v="1"/>
    <x v="2"/>
    <n v="3000"/>
    <s v="PAZ,APERTE,INMACULADA"/>
  </r>
  <r>
    <x v="1"/>
    <x v="4"/>
    <s v="C02.I01.P02.S11"/>
    <x v="35"/>
    <s v="ID005"/>
    <s v="ID005-Programa de rehabilitación para la recuperación económica y social en entornos residenciales (rehabilitación protegida)."/>
    <s v="***9552**"/>
    <x v="1"/>
    <x v="1"/>
    <x v="2"/>
    <n v="2758.83"/>
    <s v="GAMBOA,RAMOS,LEIRE"/>
  </r>
  <r>
    <x v="1"/>
    <x v="4"/>
    <s v="C02.I01.P02.S11"/>
    <x v="35"/>
    <s v="ID005"/>
    <s v="ID005-Programa de rehabilitación para la recuperación económica y social en entornos residenciales (rehabilitación protegida)."/>
    <s v="***1373**"/>
    <x v="1"/>
    <x v="1"/>
    <x v="2"/>
    <n v="2587.15"/>
    <s v="MURILLO,ECHAMENDI,MARTIN JOSE"/>
  </r>
  <r>
    <x v="1"/>
    <x v="4"/>
    <s v="C02.I01.P02.S11"/>
    <x v="35"/>
    <s v="ID005"/>
    <s v="ID005-Programa de rehabilitación para la recuperación económica y social en entornos residenciales (rehabilitación protegida)."/>
    <s v="***4804**"/>
    <x v="1"/>
    <x v="1"/>
    <x v="2"/>
    <n v="2440.91"/>
    <s v="LEGASA,GORRIZ,MARIA TRINIDAD"/>
  </r>
  <r>
    <x v="1"/>
    <x v="4"/>
    <s v="C02.I01.P02.S11"/>
    <x v="35"/>
    <s v="ID005"/>
    <s v="ID005-Programa de rehabilitación para la recuperación económica y social en entornos residenciales (rehabilitación protegida)."/>
    <s v="***2618**"/>
    <x v="1"/>
    <x v="1"/>
    <x v="2"/>
    <n v="3000"/>
    <s v="ORTE,DE LAPEÑA,MARIA PALOMA"/>
  </r>
  <r>
    <x v="1"/>
    <x v="4"/>
    <s v="C02.I01.P02.S11"/>
    <x v="35"/>
    <s v="ID005"/>
    <s v="ID005-Programa de rehabilitación para la recuperación económica y social en entornos residenciales (rehabilitación protegida)."/>
    <s v="***9056**"/>
    <x v="1"/>
    <x v="1"/>
    <x v="2"/>
    <n v="2877.38"/>
    <s v="GARCIA,RODRIGUEZ,TOMAS"/>
  </r>
  <r>
    <x v="1"/>
    <x v="4"/>
    <s v="C02.I01.P02.S11"/>
    <x v="35"/>
    <s v="ID005"/>
    <s v="ID005-Programa de rehabilitación para la recuperación económica y social en entornos residenciales (rehabilitación protegida)."/>
    <s v="***4527**"/>
    <x v="1"/>
    <x v="1"/>
    <x v="2"/>
    <n v="1174.9100000000001"/>
    <s v="ARANA,VALENZUELA,JOSE MARIA"/>
  </r>
  <r>
    <x v="1"/>
    <x v="4"/>
    <s v="C02.I01.P02.S11"/>
    <x v="35"/>
    <s v="ID005"/>
    <s v="ID005-Programa de rehabilitación para la recuperación económica y social en entornos residenciales (rehabilitación protegida)."/>
    <s v="***2370**"/>
    <x v="1"/>
    <x v="1"/>
    <x v="2"/>
    <n v="1174.9100000000001"/>
    <s v="LIZOAIN,VERGARA,MARIA RONCESVALLES"/>
  </r>
  <r>
    <x v="1"/>
    <x v="4"/>
    <s v="C02.I01.P02.S11"/>
    <x v="35"/>
    <s v="ID005"/>
    <s v="ID005-Programa de rehabilitación para la recuperación económica y social en entornos residenciales (rehabilitación protegida)."/>
    <s v="***0856**"/>
    <x v="1"/>
    <x v="1"/>
    <x v="2"/>
    <n v="3000"/>
    <s v="IRIARTE,SEGUIN,ROBERTO"/>
  </r>
  <r>
    <x v="1"/>
    <x v="4"/>
    <s v="C02.I01.P02.S11"/>
    <x v="35"/>
    <s v="ID005"/>
    <s v="ID005-Programa de rehabilitación para la recuperación económica y social en entornos residenciales (rehabilitación protegida)."/>
    <s v="***5755**"/>
    <x v="1"/>
    <x v="1"/>
    <x v="2"/>
    <n v="2317.6999999999998"/>
    <s v="MARCO,BARBER,MARIA SOLEDAD"/>
  </r>
  <r>
    <x v="1"/>
    <x v="4"/>
    <s v="C02.I01.P02.S11"/>
    <x v="35"/>
    <s v="ID005"/>
    <s v="ID005-Programa de rehabilitación para la recuperación económica y social en entornos residenciales (rehabilitación protegida)."/>
    <s v="***9894**"/>
    <x v="1"/>
    <x v="1"/>
    <x v="2"/>
    <n v="1590.56"/>
    <s v="PEÑA,OSCOZ,MARIA PILAR"/>
  </r>
  <r>
    <x v="1"/>
    <x v="4"/>
    <s v="C02.I01.P02.S11"/>
    <x v="35"/>
    <s v="ID005"/>
    <s v="ID005-Programa de rehabilitación para la recuperación económica y social en entornos residenciales (rehabilitación protegida)."/>
    <s v="***0240**"/>
    <x v="0"/>
    <x v="0"/>
    <x v="2"/>
    <n v="3390"/>
    <s v="COOPERATIVA DE VIVIENDAS SANTA TERESA DE      JESUS"/>
  </r>
  <r>
    <x v="1"/>
    <x v="4"/>
    <s v="C02.I01.P02.S11"/>
    <x v="35"/>
    <s v="ID005"/>
    <s v="ID005-Programa de rehabilitación para la recuperación económica y social en entornos residenciales (rehabilitación protegida)."/>
    <s v="***0240**"/>
    <x v="0"/>
    <x v="0"/>
    <x v="2"/>
    <n v="5130"/>
    <s v="COOPERATIVA DE VIVIENDAS SANTA TERESA DE      JESUS"/>
  </r>
  <r>
    <x v="1"/>
    <x v="4"/>
    <s v="C02.I01.P02.S11"/>
    <x v="35"/>
    <s v="ID005"/>
    <s v="ID005-Programa de rehabilitación para la recuperación económica y social en entornos residenciales (rehabilitación protegida)."/>
    <s v="***0240**"/>
    <x v="0"/>
    <x v="0"/>
    <x v="2"/>
    <n v="4710"/>
    <s v="COOPERATIVA DE VIVIENDAS SANTA TERESA DE      JESUS"/>
  </r>
  <r>
    <x v="0"/>
    <x v="2"/>
    <s v="C22.I01.P04.S06"/>
    <x v="4"/>
    <s v="ID076"/>
    <s v="ID076-Plan de gestión Reformas de centros residenciales"/>
    <s v="***1975**"/>
    <x v="0"/>
    <x v="0"/>
    <x v="2"/>
    <n v="129174.52"/>
    <s v="CONSLAU SL"/>
  </r>
  <r>
    <x v="0"/>
    <x v="2"/>
    <s v="C22.I02.P02.S10"/>
    <x v="7"/>
    <s v="ID078"/>
    <s v="ID078-Adaptación de recursos residenciales y de estancia diurna para menores y dotación de medios tecnológicos"/>
    <s v="***1975**"/>
    <x v="0"/>
    <x v="0"/>
    <x v="2"/>
    <n v="192323.07"/>
    <s v="CONSLAU SL"/>
  </r>
  <r>
    <x v="1"/>
    <x v="2"/>
    <s v="C23.I04.P01.S03"/>
    <x v="40"/>
    <s v="ID095"/>
    <s v="ID095-Proyectos territoriales para el reequilibrio y equidad. Colectivos especialmente vulnerables"/>
    <s v="***8961**"/>
    <x v="0"/>
    <x v="5"/>
    <x v="2"/>
    <n v="25896"/>
    <s v="FEDERACION DE ASOCIACIONES DE PERSONAS CON    DISCAPACIDAD FISICA Y ORGANICA DE NAVARRA"/>
  </r>
  <r>
    <x v="0"/>
    <x v="2"/>
    <s v="C19.I03.P08.S05"/>
    <x v="16"/>
    <s v="ID063"/>
    <s v="ID063-Competencias digitales para el empleo"/>
    <s v="***0980**"/>
    <x v="0"/>
    <x v="6"/>
    <x v="2"/>
    <n v="332280"/>
    <s v="NAVARRA DE SERVICIOS Y TECNOLOGIAS SA"/>
  </r>
  <r>
    <x v="1"/>
    <x v="2"/>
    <s v="C23.I04.P02.S06"/>
    <x v="13"/>
    <s v="ID096"/>
    <s v="ID096-Proyectos territoriales para el reequilibrio y equidad. Emprendimiento y microempresa"/>
    <s v="***1715**"/>
    <x v="1"/>
    <x v="1"/>
    <x v="2"/>
    <n v="5000"/>
    <s v="ALVAREZ,GARCIA,RUBEN"/>
  </r>
  <r>
    <x v="1"/>
    <x v="2"/>
    <s v="C23.I04.P02.S06"/>
    <x v="13"/>
    <s v="ID096"/>
    <s v="ID096-Proyectos territoriales para el reequilibrio y equidad. Emprendimiento y microempresa"/>
    <s v="***3813**"/>
    <x v="1"/>
    <x v="1"/>
    <x v="2"/>
    <n v="5000"/>
    <s v="FERNANDEZ-ARCAYA,IRAGUI,JAVIER"/>
  </r>
  <r>
    <x v="1"/>
    <x v="2"/>
    <s v="C23.I04.P02.S06"/>
    <x v="13"/>
    <s v="ID096"/>
    <s v="ID096-Proyectos territoriales para el reequilibrio y equidad. Emprendimiento y microempresa"/>
    <s v="***4583**"/>
    <x v="1"/>
    <x v="1"/>
    <x v="2"/>
    <n v="5000"/>
    <s v="GLARIA,MARCO,MERCEDES"/>
  </r>
  <r>
    <x v="1"/>
    <x v="2"/>
    <s v="C23.I04.P02.S06"/>
    <x v="13"/>
    <s v="ID096"/>
    <s v="ID096-Proyectos territoriales para el reequilibrio y equidad. Emprendimiento y microempresa"/>
    <s v="***2203**"/>
    <x v="1"/>
    <x v="1"/>
    <x v="2"/>
    <n v="5000"/>
    <s v="ALARCON,ZAPATA,GLADYS ELIZABETH"/>
  </r>
  <r>
    <x v="1"/>
    <x v="2"/>
    <s v="C23.I04.P02.S06"/>
    <x v="13"/>
    <s v="ID096"/>
    <s v="ID096-Proyectos territoriales para el reequilibrio y equidad. Emprendimiento y microempresa"/>
    <s v="***2129**"/>
    <x v="0"/>
    <x v="0"/>
    <x v="2"/>
    <n v="5000"/>
    <s v="ANSUKEL SL"/>
  </r>
  <r>
    <x v="1"/>
    <x v="2"/>
    <s v="C23.I04.P02.S06"/>
    <x v="13"/>
    <s v="ID096"/>
    <s v="ID096-Proyectos territoriales para el reequilibrio y equidad. Emprendimiento y microempresa"/>
    <s v="***8734**"/>
    <x v="1"/>
    <x v="1"/>
    <x v="2"/>
    <n v="5000"/>
    <s v="MENDOZA,GARCIA,ANE MIREN"/>
  </r>
  <r>
    <x v="1"/>
    <x v="2"/>
    <s v="C23.I04.P02.S06"/>
    <x v="13"/>
    <s v="ID096"/>
    <s v="ID096-Proyectos territoriales para el reequilibrio y equidad. Emprendimiento y microempresa"/>
    <s v="***0599**"/>
    <x v="1"/>
    <x v="1"/>
    <x v="2"/>
    <n v="5000"/>
    <s v="NAPAL,MARTINEZ,USUE"/>
  </r>
  <r>
    <x v="0"/>
    <x v="0"/>
    <s v="C14.I01.P02.S15"/>
    <x v="19"/>
    <s v="ID044"/>
    <s v="ID044-Plan de sostenibilidad turística en destino - ACD Navarra Rural"/>
    <s v="***3870**"/>
    <x v="0"/>
    <x v="0"/>
    <x v="2"/>
    <n v="19349.36"/>
    <s v="OBRAS Y CANALIZACIONES J F G SL"/>
  </r>
  <r>
    <x v="0"/>
    <x v="1"/>
    <s v="C20.I01.P01.S12"/>
    <x v="2"/>
    <s v="ID064"/>
    <s v="ID064-Plan de modernización de la FP. Evaluación y acreditación de las competencias profesionales"/>
    <s v="***7300**"/>
    <x v="0"/>
    <x v="2"/>
    <x v="2"/>
    <n v="41082"/>
    <s v="CAMARA OFICIAL DE COMERCIO INDUSTRIA Y SERVICIOS DE NAVARRA"/>
  </r>
  <r>
    <x v="0"/>
    <x v="1"/>
    <s v="C20.I01.P01.S12"/>
    <x v="2"/>
    <s v="ID064"/>
    <s v="ID064-Plan de modernización de la FP. Evaluación y acreditación de las competencias profesionales"/>
    <s v="***1746**"/>
    <x v="1"/>
    <x v="1"/>
    <x v="2"/>
    <n v="820"/>
    <s v="ARISTU,AREOPAJITA,MARIA CAMINO"/>
  </r>
  <r>
    <x v="0"/>
    <x v="1"/>
    <s v="C20.I01.P01.S12"/>
    <x v="2"/>
    <s v="ID064"/>
    <s v="ID064-Plan de modernización de la FP. Evaluación y acreditación de las competencias profesionales"/>
    <s v="***1783**"/>
    <x v="1"/>
    <x v="1"/>
    <x v="2"/>
    <n v="1525"/>
    <s v="LARREA,URRA,MARIA SOLEDAD"/>
  </r>
  <r>
    <x v="0"/>
    <x v="1"/>
    <s v="C20.I01.P01.S12"/>
    <x v="2"/>
    <s v="ID064"/>
    <s v="ID064-Plan de modernización de la FP. Evaluación y acreditación de las competencias profesionales"/>
    <s v="***3869**"/>
    <x v="1"/>
    <x v="1"/>
    <x v="2"/>
    <n v="3927"/>
    <s v="CORTIJO,GORRAIZ,RAFAEL FRANCISCO"/>
  </r>
  <r>
    <x v="0"/>
    <x v="1"/>
    <s v="C20.I01.P01.S12"/>
    <x v="2"/>
    <s v="ID064"/>
    <s v="ID064-Plan de modernización de la FP. Evaluación y acreditación de las competencias profesionales"/>
    <s v="***3869**"/>
    <x v="1"/>
    <x v="1"/>
    <x v="2"/>
    <n v="72"/>
    <s v="CORTIJO,GORRAIZ,RAFAEL FRANCISCO"/>
  </r>
  <r>
    <x v="0"/>
    <x v="1"/>
    <s v="C20.I01.P01.S12"/>
    <x v="2"/>
    <s v="ID064"/>
    <s v="ID064-Plan de modernización de la FP. Evaluación y acreditación de las competencias profesionales"/>
    <s v="***0743**"/>
    <x v="1"/>
    <x v="1"/>
    <x v="2"/>
    <n v="1390"/>
    <s v="AZPARREN,OCAÑA,MARIA DE FATIMA"/>
  </r>
  <r>
    <x v="0"/>
    <x v="1"/>
    <s v="C20.I01.P01.S12"/>
    <x v="2"/>
    <s v="ID064"/>
    <s v="ID064-Plan de modernización de la FP. Evaluación y acreditación de las competencias profesionales"/>
    <s v="***3152**"/>
    <x v="1"/>
    <x v="1"/>
    <x v="2"/>
    <n v="1570"/>
    <s v="RODRIGUEZ,IBAÑEZ,MARIA MANUELA"/>
  </r>
  <r>
    <x v="0"/>
    <x v="1"/>
    <s v="C20.I01.P01.S12"/>
    <x v="2"/>
    <s v="ID064"/>
    <s v="ID064-Plan de modernización de la FP. Evaluación y acreditación de las competencias profesionales"/>
    <s v="***8173**"/>
    <x v="1"/>
    <x v="1"/>
    <x v="2"/>
    <n v="1720"/>
    <s v="CANO,MARTOS,BENJAMIN"/>
  </r>
  <r>
    <x v="0"/>
    <x v="0"/>
    <s v="C01.I02.P03.S17"/>
    <x v="0"/>
    <s v="ID004"/>
    <s v="ID004-MOVES III Ejecución de programas de inventivos ligados a la movilidad eléctrica"/>
    <s v="***0000**"/>
    <x v="0"/>
    <x v="2"/>
    <x v="2"/>
    <n v="7000"/>
    <s v="GOBIERNO DE NAVARRA"/>
  </r>
  <r>
    <x v="0"/>
    <x v="9"/>
    <s v="C04.I04.P02.S13"/>
    <x v="47"/>
    <s v="ID120"/>
    <s v="ID120-Actuaciones de gestión forestal sostenible "/>
    <s v="***7433**"/>
    <x v="1"/>
    <x v="1"/>
    <x v="2"/>
    <n v="2574.44"/>
    <s v="MINDEGUIA,OCHANDORENA,MARTIN"/>
  </r>
  <r>
    <x v="0"/>
    <x v="5"/>
    <s v="C19.I01.P03.S11"/>
    <x v="27"/>
    <s v="ID061"/>
    <s v="ID061-Programa formativo de iniciación en competencias digitales para la ciudadanía."/>
    <s v="***9090**"/>
    <x v="0"/>
    <x v="0"/>
    <x v="2"/>
    <n v="18089.5"/>
    <s v="MAINJOBS INTERNACIONAL EDUCATIVA Y TECNOLOGICA, S.A."/>
  </r>
  <r>
    <x v="0"/>
    <x v="2"/>
    <s v="C23.I05.P01.S16"/>
    <x v="12"/>
    <s v="ID098"/>
    <s v="ID098-Planes de trabajo COE"/>
    <s v="***7185**"/>
    <x v="0"/>
    <x v="9"/>
    <x v="2"/>
    <n v="363"/>
    <s v="LASEME"/>
  </r>
  <r>
    <x v="1"/>
    <x v="2"/>
    <s v="C23.I04.P02.S06"/>
    <x v="13"/>
    <s v="ID096"/>
    <s v="ID096-Proyectos territoriales para el reequilibrio y equidad. Emprendimiento y microempresa"/>
    <s v="***3308**"/>
    <x v="1"/>
    <x v="1"/>
    <x v="2"/>
    <n v="5000"/>
    <s v="PAGOLA,MATEO,JONATAN"/>
  </r>
  <r>
    <x v="0"/>
    <x v="2"/>
    <s v="C23.I05.P01.S16"/>
    <x v="12"/>
    <s v="ID099"/>
    <s v="ID099-Creación de la red de Centros de Orientación y Emprendimiento"/>
    <s v="***0481**"/>
    <x v="0"/>
    <x v="0"/>
    <x v="2"/>
    <n v="14840.65"/>
    <s v="WELLDONE ESTRATEGIAS DE COMUNICACION SL"/>
  </r>
  <r>
    <x v="1"/>
    <x v="8"/>
    <s v="C24.I02.P02.S07"/>
    <x v="34"/>
    <s v="ID105"/>
    <s v="ID105-Plan Gestión MRR Restauración de la Torre de Viana"/>
    <s v="***0610**"/>
    <x v="0"/>
    <x v="0"/>
    <x v="2"/>
    <n v="70140.570000000007"/>
    <s v="CONSTRUCCIONES LEACHE SL"/>
  </r>
  <r>
    <x v="1"/>
    <x v="8"/>
    <s v="C24.I02.P02.S07"/>
    <x v="34"/>
    <s v="ID105"/>
    <s v="ID105-Plan Gestión MRR Restauración de la Torre de Viana"/>
    <s v="***0610**"/>
    <x v="0"/>
    <x v="0"/>
    <x v="2"/>
    <n v="12688.58"/>
    <s v="CONSTRUCCIONES LEACHE SL"/>
  </r>
  <r>
    <x v="0"/>
    <x v="1"/>
    <s v="C20.I01.P01.S12"/>
    <x v="2"/>
    <s v="ID064"/>
    <s v="ID064-Plan de modernización de la FP. Evaluación y acreditación de las competencias profesionales"/>
    <s v="***1746**"/>
    <x v="1"/>
    <x v="1"/>
    <x v="2"/>
    <n v="72"/>
    <s v="ARISTU,AREOPAJITA,MARIA CAMINO"/>
  </r>
  <r>
    <x v="0"/>
    <x v="1"/>
    <s v="C20.I02.P03.S10"/>
    <x v="1"/>
    <s v="ID069"/>
    <s v="ID069-Plan de modernización de la FP. Aulas de emprendimiento."/>
    <s v="***0008**"/>
    <x v="0"/>
    <x v="0"/>
    <x v="2"/>
    <n v="310"/>
    <s v="LA BAZTANESA SA"/>
  </r>
  <r>
    <x v="0"/>
    <x v="0"/>
    <s v="C07.I01.P01.S06"/>
    <x v="28"/>
    <s v="ID026"/>
    <s v="ID026-Programas de incentivos ligados al autoconsumo y al almacenamiento con fuentes de energía renovable, así como a la implantación de sistemas térmicos renovables en el sector residencial"/>
    <s v="***7809**"/>
    <x v="0"/>
    <x v="0"/>
    <x v="2"/>
    <n v="32389.89"/>
    <s v="METALLBAUEN SOLAR SL"/>
  </r>
  <r>
    <x v="1"/>
    <x v="2"/>
    <s v="C22.I01.P03.S01"/>
    <x v="10"/>
    <s v="ID077"/>
    <s v="ID077-Teleasistencia y sistemas digitales de control del entorno"/>
    <s v="***5504**"/>
    <x v="1"/>
    <x v="1"/>
    <x v="2"/>
    <n v="69281.17"/>
    <s v="PRESTACIONES INDIVIDUALES"/>
  </r>
  <r>
    <x v="0"/>
    <x v="0"/>
    <s v="C14.I01.P02.S15"/>
    <x v="19"/>
    <s v="ID044"/>
    <s v="ID044-Plan de sostenibilidad turística en destino - ACD Navarra Rural"/>
    <s v="***3118**"/>
    <x v="0"/>
    <x v="0"/>
    <x v="2"/>
    <n v="19349.36"/>
    <s v="XEGO 17 SL"/>
  </r>
  <r>
    <x v="1"/>
    <x v="8"/>
    <s v="C24.I02.P05.S06"/>
    <x v="48"/>
    <s v="ID104"/>
    <s v="ID104-Modernización y gestión sostenible de las infraestructuras de las artes escénicas y musicales."/>
    <s v="***3635**"/>
    <x v="0"/>
    <x v="0"/>
    <x v="2"/>
    <n v="27598.36"/>
    <s v="SUAKAI MUSICA SL"/>
  </r>
  <r>
    <x v="1"/>
    <x v="8"/>
    <s v="C24.I02.P05.S06"/>
    <x v="48"/>
    <s v="ID104"/>
    <s v="ID104-Modernización y gestión sostenible de las infraestructuras de las artes escénicas y musicales."/>
    <s v="***3860**"/>
    <x v="0"/>
    <x v="4"/>
    <x v="2"/>
    <n v="74298.2"/>
    <s v="AYUNTAMIENTO DE BARAÑAIN"/>
  </r>
  <r>
    <x v="1"/>
    <x v="0"/>
    <s v="C07.I01.P01.S06"/>
    <x v="28"/>
    <s v="ID026"/>
    <s v="ID026-Programas de incentivos ligados al autoconsumo y al almacenamiento con fuentes de energía renovable, así como a la implantación de sistemas térmicos renovables en el sector residencial"/>
    <s v="***9239**"/>
    <x v="0"/>
    <x v="0"/>
    <x v="2"/>
    <n v="5767.2"/>
    <s v="LA MARMITA DE DOMINGO SL"/>
  </r>
  <r>
    <x v="0"/>
    <x v="1"/>
    <s v="C20.I02.P02.S11"/>
    <x v="6"/>
    <s v="ID066"/>
    <s v="ID066-Aulas ATECA. Conversión de aulas en espacios de tecnología aplicada"/>
    <s v="***4740**"/>
    <x v="0"/>
    <x v="0"/>
    <x v="2"/>
    <n v="180697.98"/>
    <s v="FACTOR SISTEMAS SL"/>
  </r>
  <r>
    <x v="1"/>
    <x v="4"/>
    <s v="C23.I04.P02.S01"/>
    <x v="25"/>
    <s v="ID094"/>
    <s v="ID094-Plan de reactivación económica de los Pirineos orientales de Navarra"/>
    <s v="***4161**"/>
    <x v="1"/>
    <x v="1"/>
    <x v="2"/>
    <n v="2388.66"/>
    <s v="IRIARTE,ESEVERRI,MAITE"/>
  </r>
  <r>
    <x v="1"/>
    <x v="4"/>
    <s v="C23.I04.P02.S01"/>
    <x v="25"/>
    <s v="ID094"/>
    <s v="ID094-Plan de reactivación económica de los Pirineos orientales de Navarra"/>
    <s v="***6433**"/>
    <x v="0"/>
    <x v="0"/>
    <x v="2"/>
    <n v="5000"/>
    <s v="QUESOS LARRA SL"/>
  </r>
  <r>
    <x v="1"/>
    <x v="4"/>
    <s v="C23.I04.P02.S01"/>
    <x v="25"/>
    <s v="ID094"/>
    <s v="ID094-Plan de reactivación económica de los Pirineos orientales de Navarra"/>
    <s v="***0129**"/>
    <x v="1"/>
    <x v="1"/>
    <x v="2"/>
    <n v="5000"/>
    <s v="ETXARRI,ELIZALDE,MARIA TERESA"/>
  </r>
  <r>
    <x v="1"/>
    <x v="4"/>
    <s v="C23.I04.P02.S01"/>
    <x v="25"/>
    <s v="ID094"/>
    <s v="ID094-Plan de reactivación económica de los Pirineos orientales de Navarra"/>
    <s v="***3811**"/>
    <x v="1"/>
    <x v="1"/>
    <x v="2"/>
    <n v="5000"/>
    <s v="ZABALA,BENGOECHEA,PEDRO MARIA"/>
  </r>
  <r>
    <x v="1"/>
    <x v="4"/>
    <s v="C23.I04.P02.S01"/>
    <x v="25"/>
    <s v="ID094"/>
    <s v="ID094-Plan de reactivación económica de los Pirineos orientales de Navarra"/>
    <s v="***1535**"/>
    <x v="0"/>
    <x v="3"/>
    <x v="2"/>
    <n v="5000"/>
    <s v="DE MIGUEL MAYO JULIO,GOYNECHE AZCOITI SANTIAGO Y LACASIA IRIARTE JAVIER JOSE"/>
  </r>
  <r>
    <x v="1"/>
    <x v="4"/>
    <s v="C23.I04.P02.S01"/>
    <x v="25"/>
    <s v="ID094"/>
    <s v="ID094-Plan de reactivación económica de los Pirineos orientales de Navarra"/>
    <s v="***5229**"/>
    <x v="0"/>
    <x v="3"/>
    <x v="2"/>
    <n v="5000"/>
    <s v="BUENO ASIN F. BUENO DE MIGUEL D. DE MIGUEL    GORRIA MT. Y GARCES BUENO A."/>
  </r>
  <r>
    <x v="1"/>
    <x v="4"/>
    <s v="C23.I04.P02.S01"/>
    <x v="25"/>
    <s v="ID094"/>
    <s v="ID094-Plan de reactivación económica de los Pirineos orientales de Navarra"/>
    <s v="***4340**"/>
    <x v="1"/>
    <x v="1"/>
    <x v="2"/>
    <n v="5000"/>
    <s v="ZALGUIZURI,INDURAIN,MARIA JOSE"/>
  </r>
  <r>
    <x v="1"/>
    <x v="4"/>
    <s v="C23.I04.P02.S01"/>
    <x v="25"/>
    <s v="ID094"/>
    <s v="ID094-Plan de reactivación económica de los Pirineos orientales de Navarra"/>
    <s v="***3682**"/>
    <x v="0"/>
    <x v="3"/>
    <x v="2"/>
    <n v="5000"/>
    <s v="ECHAVARRI LIZOAIN SOCIEDAD CIVIL AGRARIA"/>
  </r>
  <r>
    <x v="1"/>
    <x v="4"/>
    <s v="C23.I04.P02.S01"/>
    <x v="25"/>
    <s v="ID094"/>
    <s v="ID094-Plan de reactivación económica de los Pirineos orientales de Navarra"/>
    <s v="***4963**"/>
    <x v="1"/>
    <x v="1"/>
    <x v="2"/>
    <n v="5000"/>
    <s v="SARRIAS,ZOCO,XABIER"/>
  </r>
  <r>
    <x v="1"/>
    <x v="4"/>
    <s v="C23.I04.P02.S01"/>
    <x v="25"/>
    <s v="ID094"/>
    <s v="ID094-Plan de reactivación económica de los Pirineos orientales de Navarra"/>
    <s v="***5220**"/>
    <x v="1"/>
    <x v="1"/>
    <x v="2"/>
    <n v="785.52"/>
    <s v="GUAL,VALENTIN,ESTEFANIA"/>
  </r>
  <r>
    <x v="1"/>
    <x v="4"/>
    <s v="C23.I04.P02.S01"/>
    <x v="25"/>
    <s v="ID094"/>
    <s v="ID094-Plan de reactivación económica de los Pirineos orientales de Navarra"/>
    <s v="***8553**"/>
    <x v="1"/>
    <x v="1"/>
    <x v="2"/>
    <n v="3105.29"/>
    <s v="GUAL,VALENTIN,VERONICA"/>
  </r>
  <r>
    <x v="1"/>
    <x v="4"/>
    <s v="C23.I04.P02.S01"/>
    <x v="25"/>
    <s v="ID094"/>
    <s v="ID094-Plan de reactivación económica de los Pirineos orientales de Navarra"/>
    <s v="***1849**"/>
    <x v="1"/>
    <x v="1"/>
    <x v="2"/>
    <n v="5000"/>
    <s v="HERNANDEZ,ERREA,SERGIO"/>
  </r>
  <r>
    <x v="1"/>
    <x v="4"/>
    <s v="C23.I04.P02.S01"/>
    <x v="25"/>
    <s v="ID094"/>
    <s v="ID094-Plan de reactivación económica de los Pirineos orientales de Navarra"/>
    <s v="***2798**"/>
    <x v="0"/>
    <x v="3"/>
    <x v="2"/>
    <n v="5000"/>
    <s v="GARDE ANAUT AMPARO,SEBASTIAN, YOLANDA Y TAPIA GARDE IBAI"/>
  </r>
  <r>
    <x v="1"/>
    <x v="4"/>
    <s v="C23.I04.P02.S01"/>
    <x v="25"/>
    <s v="ID094"/>
    <s v="ID094-Plan de reactivación económica de los Pirineos orientales de Navarra"/>
    <s v="***4640**"/>
    <x v="1"/>
    <x v="1"/>
    <x v="2"/>
    <n v="4000"/>
    <s v="ZALBA,IBARROLA,FRANCISCO JAVIER"/>
  </r>
  <r>
    <x v="1"/>
    <x v="4"/>
    <s v="C23.I04.P02.S01"/>
    <x v="25"/>
    <s v="ID094"/>
    <s v="ID094-Plan de reactivación económica de los Pirineos orientales de Navarra"/>
    <s v="***8752**"/>
    <x v="0"/>
    <x v="3"/>
    <x v="2"/>
    <n v="5000"/>
    <s v="GABAS MARTINEZ ANA M Y JULIAN A Y URZAINQUI GABAS IDOIA Y NEREA"/>
  </r>
  <r>
    <x v="1"/>
    <x v="4"/>
    <s v="C23.I04.P02.S01"/>
    <x v="25"/>
    <s v="ID094"/>
    <s v="ID094-Plan de reactivación económica de los Pirineos orientales de Navarra"/>
    <s v="***0162**"/>
    <x v="1"/>
    <x v="1"/>
    <x v="2"/>
    <n v="5000"/>
    <s v="IDIAZABAL,CHOURRAUT,JAVIER"/>
  </r>
  <r>
    <x v="1"/>
    <x v="4"/>
    <s v="C23.I04.P02.S01"/>
    <x v="25"/>
    <s v="ID094"/>
    <s v="ID094-Plan de reactivación económica de los Pirineos orientales de Navarra"/>
    <s v="***3100**"/>
    <x v="0"/>
    <x v="3"/>
    <x v="2"/>
    <n v="978.45"/>
    <s v="EZQUER AZNAREZ ANA ROSA Y MARIA ANGELES"/>
  </r>
  <r>
    <x v="1"/>
    <x v="4"/>
    <s v="C23.I04.P02.S01"/>
    <x v="25"/>
    <s v="ID094"/>
    <s v="ID094-Plan de reactivación económica de los Pirineos orientales de Navarra"/>
    <s v="***9512**"/>
    <x v="1"/>
    <x v="1"/>
    <x v="2"/>
    <n v="1279.1400000000001"/>
    <s v="PATRICIO,ZAFRA,INES"/>
  </r>
  <r>
    <x v="1"/>
    <x v="4"/>
    <s v="C23.I04.P02.S01"/>
    <x v="25"/>
    <s v="ID094"/>
    <s v="ID094-Plan de reactivación económica de los Pirineos orientales de Navarra"/>
    <s v="***0616**"/>
    <x v="1"/>
    <x v="1"/>
    <x v="2"/>
    <n v="1382.49"/>
    <s v="GARDEAZABAL,CANADA,AMETS"/>
  </r>
  <r>
    <x v="1"/>
    <x v="4"/>
    <s v="C23.I04.P02.S01"/>
    <x v="25"/>
    <s v="ID094"/>
    <s v="ID094-Plan de reactivación económica de los Pirineos orientales de Navarra"/>
    <s v="***3904**"/>
    <x v="1"/>
    <x v="1"/>
    <x v="2"/>
    <n v="3507.14"/>
    <s v="URROZ,LORES,MARIA TERESA"/>
  </r>
  <r>
    <x v="1"/>
    <x v="4"/>
    <s v="C23.I04.P02.S01"/>
    <x v="25"/>
    <s v="ID094"/>
    <s v="ID094-Plan de reactivación económica de los Pirineos orientales de Navarra"/>
    <s v="***3776**"/>
    <x v="1"/>
    <x v="1"/>
    <x v="2"/>
    <n v="1130.32"/>
    <s v="IZAL,IRIBARREN,BEÑAT"/>
  </r>
  <r>
    <x v="1"/>
    <x v="4"/>
    <s v="C23.I04.P02.S01"/>
    <x v="25"/>
    <s v="ID094"/>
    <s v="ID094-Plan de reactivación económica de los Pirineos orientales de Navarra"/>
    <s v="***3885**"/>
    <x v="0"/>
    <x v="0"/>
    <x v="2"/>
    <n v="5000"/>
    <s v="LORENTX ATERPEA SL"/>
  </r>
  <r>
    <x v="1"/>
    <x v="4"/>
    <s v="C23.I04.P02.S01"/>
    <x v="25"/>
    <s v="ID094"/>
    <s v="ID094-Plan de reactivación económica de los Pirineos orientales de Navarra"/>
    <s v="***5776**"/>
    <x v="1"/>
    <x v="1"/>
    <x v="2"/>
    <n v="5000"/>
    <s v="YOLLER,URDIROZ,IÑAKI XABIER"/>
  </r>
  <r>
    <x v="1"/>
    <x v="4"/>
    <s v="C23.I04.P02.S01"/>
    <x v="25"/>
    <s v="ID094"/>
    <s v="ID094-Plan de reactivación económica de los Pirineos orientales de Navarra"/>
    <s v="***8528**"/>
    <x v="0"/>
    <x v="0"/>
    <x v="2"/>
    <n v="5000"/>
    <s v="IRALEPO SL"/>
  </r>
  <r>
    <x v="1"/>
    <x v="4"/>
    <s v="C23.I04.P02.S01"/>
    <x v="25"/>
    <s v="ID094"/>
    <s v="ID094-Plan de reactivación económica de los Pirineos orientales de Navarra"/>
    <s v="***3972**"/>
    <x v="1"/>
    <x v="1"/>
    <x v="2"/>
    <n v="5000"/>
    <s v="MICHELUTTI,,SANTIAGO EDUARDO"/>
  </r>
  <r>
    <x v="1"/>
    <x v="4"/>
    <s v="C23.I04.P02.S01"/>
    <x v="25"/>
    <s v="ID094"/>
    <s v="ID094-Plan de reactivación económica de los Pirineos orientales de Navarra"/>
    <s v="***1668**"/>
    <x v="1"/>
    <x v="1"/>
    <x v="2"/>
    <n v="4500"/>
    <s v="LERINDEGUI,ADOT,EDUARDO"/>
  </r>
  <r>
    <x v="1"/>
    <x v="4"/>
    <s v="C23.I04.P02.S01"/>
    <x v="25"/>
    <s v="ID094"/>
    <s v="ID094-Plan de reactivación económica de los Pirineos orientales de Navarra"/>
    <s v="***4588**"/>
    <x v="0"/>
    <x v="0"/>
    <x v="2"/>
    <n v="4951.4399999999996"/>
    <s v="AZOKOOP SOCIEDAD MICROCOOPERATIVA"/>
  </r>
  <r>
    <x v="1"/>
    <x v="4"/>
    <s v="C23.I04.P02.S01"/>
    <x v="25"/>
    <s v="ID094"/>
    <s v="ID094-Plan de reactivación económica de los Pirineos orientales de Navarra"/>
    <s v="***7851**"/>
    <x v="1"/>
    <x v="1"/>
    <x v="2"/>
    <n v="5000"/>
    <s v="EIZMENDI,MUGICA,YON"/>
  </r>
  <r>
    <x v="1"/>
    <x v="4"/>
    <s v="C23.I04.P02.S01"/>
    <x v="25"/>
    <s v="ID094"/>
    <s v="ID094-Plan de reactivación económica de los Pirineos orientales de Navarra"/>
    <s v="***2146**"/>
    <x v="0"/>
    <x v="3"/>
    <x v="2"/>
    <n v="5000"/>
    <s v="ERDOZAIN URTASUN SAIOA Y ROPERO LASA AITOR"/>
  </r>
  <r>
    <x v="1"/>
    <x v="4"/>
    <s v="C23.I04.P02.S01"/>
    <x v="25"/>
    <s v="ID094"/>
    <s v="ID094-Plan de reactivación económica de los Pirineos orientales de Navarra"/>
    <s v="***3159**"/>
    <x v="1"/>
    <x v="1"/>
    <x v="2"/>
    <n v="5000"/>
    <s v="ECHANOVE,ARRIETA,JOSU"/>
  </r>
  <r>
    <x v="1"/>
    <x v="4"/>
    <s v="C23.I04.P02.S01"/>
    <x v="25"/>
    <s v="ID094"/>
    <s v="ID094-Plan de reactivación económica de los Pirineos orientales de Navarra"/>
    <s v="***7194**"/>
    <x v="1"/>
    <x v="1"/>
    <x v="2"/>
    <n v="5000"/>
    <s v="ARGUEDAS,SARIO,ALFONSO"/>
  </r>
  <r>
    <x v="1"/>
    <x v="4"/>
    <s v="C23.I04.P02.S01"/>
    <x v="25"/>
    <s v="ID094"/>
    <s v="ID094-Plan de reactivación económica de los Pirineos orientales de Navarra"/>
    <s v="***3736**"/>
    <x v="0"/>
    <x v="0"/>
    <x v="2"/>
    <n v="1882"/>
    <s v="EUTSI SOCIEDAD MICROCOOPERATIVA"/>
  </r>
  <r>
    <x v="1"/>
    <x v="4"/>
    <s v="C23.I04.P02.S01"/>
    <x v="25"/>
    <s v="ID094"/>
    <s v="ID094-Plan de reactivación económica de los Pirineos orientales de Navarra"/>
    <s v="***4154**"/>
    <x v="1"/>
    <x v="1"/>
    <x v="2"/>
    <n v="1005.94"/>
    <s v="ESARTE,ESEVERRI,SONIA"/>
  </r>
  <r>
    <x v="1"/>
    <x v="4"/>
    <s v="C23.I04.P02.S01"/>
    <x v="25"/>
    <s v="ID094"/>
    <s v="ID094-Plan de reactivación económica de los Pirineos orientales de Navarra"/>
    <s v="***0491**"/>
    <x v="1"/>
    <x v="1"/>
    <x v="2"/>
    <n v="5000"/>
    <s v="NARVAIZ,GOYENECHE,DANIEL"/>
  </r>
  <r>
    <x v="1"/>
    <x v="4"/>
    <s v="C23.I04.P02.S01"/>
    <x v="25"/>
    <s v="ID094"/>
    <s v="ID094-Plan de reactivación económica de los Pirineos orientales de Navarra"/>
    <s v="***3941**"/>
    <x v="0"/>
    <x v="3"/>
    <x v="2"/>
    <n v="2403.6999999999998"/>
    <s v="EZQUER RECALDE IMANOL MARCONCINI MICHELA"/>
  </r>
  <r>
    <x v="1"/>
    <x v="4"/>
    <s v="C23.I04.P02.S01"/>
    <x v="25"/>
    <s v="ID094"/>
    <s v="ID094-Plan de reactivación económica de los Pirineos orientales de Navarra"/>
    <s v="***7230**"/>
    <x v="1"/>
    <x v="1"/>
    <x v="2"/>
    <n v="5000"/>
    <s v="ERRO,URRUTIA,PABLO"/>
  </r>
  <r>
    <x v="1"/>
    <x v="4"/>
    <s v="C23.I04.P02.S01"/>
    <x v="25"/>
    <s v="ID094"/>
    <s v="ID094-Plan de reactivación económica de los Pirineos orientales de Navarra"/>
    <s v="***0572**"/>
    <x v="0"/>
    <x v="3"/>
    <x v="2"/>
    <n v="5000"/>
    <s v="ERRO URRUTIA PABLO Y GARRALDA VILLANUEVA MARI A CRISTINA SC"/>
  </r>
  <r>
    <x v="0"/>
    <x v="1"/>
    <s v="C20.I02.P03.S10"/>
    <x v="1"/>
    <s v="ID069"/>
    <s v="ID069-Plan de modernización de la FP. Aulas de emprendimiento."/>
    <s v="***4420**"/>
    <x v="0"/>
    <x v="5"/>
    <x v="2"/>
    <n v="1250"/>
    <s v="ASOCIACION ALDEZAR"/>
  </r>
  <r>
    <x v="0"/>
    <x v="1"/>
    <s v="C20.I02.P03.S10"/>
    <x v="1"/>
    <s v="ID069"/>
    <s v="ID069-Plan de modernización de la FP. Aulas de emprendimiento."/>
    <s v="***7300**"/>
    <x v="0"/>
    <x v="2"/>
    <x v="2"/>
    <n v="1250"/>
    <s v="CAMARA OFICIAL DE COMERCIO INDUSTRIA Y SERVICIOS DE NAVARRA"/>
  </r>
  <r>
    <x v="0"/>
    <x v="1"/>
    <s v="C20.I02.P03.S10"/>
    <x v="1"/>
    <s v="ID069"/>
    <s v="ID069-Plan de modernización de la FP. Aulas de emprendimiento."/>
    <s v="***1376**"/>
    <x v="0"/>
    <x v="5"/>
    <x v="2"/>
    <n v="1542.75"/>
    <s v="ASOCIACION DE EMPRESAS DE ECONOMIA SOCIAL DE NAVARRA-NAFARROAKO GIZARTE EKONOMIAKO ENPRESEN ELKARTEA"/>
  </r>
  <r>
    <x v="0"/>
    <x v="1"/>
    <s v="C20.I02.P03.S10"/>
    <x v="1"/>
    <s v="ID069"/>
    <s v="ID069-Plan de modernización de la FP. Aulas de emprendimiento."/>
    <s v="***0109**"/>
    <x v="1"/>
    <x v="1"/>
    <x v="2"/>
    <n v="1250"/>
    <s v="ETXEBESTE,GONZALEZ,JULEN"/>
  </r>
  <r>
    <x v="0"/>
    <x v="0"/>
    <s v="C07.I01.P01.S06"/>
    <x v="28"/>
    <s v="ID026"/>
    <s v="ID026-Programas de incentivos ligados al autoconsumo y al almacenamiento con fuentes de energía renovable, así como a la implantación de sistemas térmicos renovables en el sector residencial"/>
    <s v="***0623**"/>
    <x v="0"/>
    <x v="0"/>
    <x v="2"/>
    <n v="48400"/>
    <s v="GRUPO EMPRESARIAL DE EFICIENCIA ENERGETICA SL"/>
  </r>
  <r>
    <x v="0"/>
    <x v="9"/>
    <s v="C04.I04.P02.S13"/>
    <x v="47"/>
    <s v="ID120"/>
    <s v="ID120-Actuaciones de gestión forestal sostenible "/>
    <s v="***4061**"/>
    <x v="0"/>
    <x v="5"/>
    <x v="2"/>
    <n v="1191.58"/>
    <s v="ASOCIACION FORESTAL DE NAVARRA"/>
  </r>
  <r>
    <x v="0"/>
    <x v="9"/>
    <s v="C04.I04.P02.S13"/>
    <x v="47"/>
    <s v="ID120"/>
    <s v="ID120-Actuaciones de gestión forestal sostenible "/>
    <s v="***4061**"/>
    <x v="0"/>
    <x v="5"/>
    <x v="2"/>
    <n v="2533.64"/>
    <s v="ASOCIACION FORESTAL DE NAVARRA"/>
  </r>
  <r>
    <x v="0"/>
    <x v="8"/>
    <s v="C25.I01.P02.S06"/>
    <x v="49"/>
    <s v="ID108"/>
    <s v="ID108-Ayudas para titulares de salas de exhibición cinematográfica."/>
    <s v="***3233**"/>
    <x v="0"/>
    <x v="0"/>
    <x v="2"/>
    <n v="6749.99"/>
    <s v="PROYECTOS Y SERVICIOS DE INGENIERIA Y ARQUITECTURA ARQUINSER SLP"/>
  </r>
  <r>
    <x v="0"/>
    <x v="1"/>
    <s v="C20.I02.P03.S10"/>
    <x v="1"/>
    <s v="ID069"/>
    <s v="ID069-Plan de modernización de la FP. Aulas de emprendimiento."/>
    <s v="***4011**"/>
    <x v="0"/>
    <x v="0"/>
    <x v="2"/>
    <n v="459.8"/>
    <s v="SAN FILMIN SL"/>
  </r>
  <r>
    <x v="0"/>
    <x v="0"/>
    <s v="C07.I01.P01.S06"/>
    <x v="28"/>
    <s v="ID026"/>
    <s v="ID026-Programas de incentivos ligados al autoconsumo y al almacenamiento con fuentes de energía renovable, así como a la implantación de sistemas térmicos renovables en el sector residencial"/>
    <s v="***0989**"/>
    <x v="0"/>
    <x v="0"/>
    <x v="2"/>
    <n v="48398.79"/>
    <s v="SOLARFAM INGENIERIA SL"/>
  </r>
  <r>
    <x v="1"/>
    <x v="2"/>
    <s v="C23.I04.P02.S06"/>
    <x v="13"/>
    <s v="ID096"/>
    <s v="ID096-Proyectos territoriales para el reequilibrio y equidad. Emprendimiento y microempresa"/>
    <s v="***1106**"/>
    <x v="1"/>
    <x v="1"/>
    <x v="2"/>
    <n v="5000"/>
    <s v="NAGORE,UBEDA,SARA"/>
  </r>
  <r>
    <x v="1"/>
    <x v="2"/>
    <s v="C23.I04.P02.S06"/>
    <x v="13"/>
    <s v="ID096"/>
    <s v="ID096-Proyectos territoriales para el reequilibrio y equidad. Emprendimiento y microempresa"/>
    <s v="***5483**"/>
    <x v="1"/>
    <x v="1"/>
    <x v="2"/>
    <n v="5000"/>
    <s v="DIEZ,BAZAN,JESUS ANGEL"/>
  </r>
  <r>
    <x v="1"/>
    <x v="2"/>
    <s v="C23.I04.P02.S06"/>
    <x v="13"/>
    <s v="ID096"/>
    <s v="ID096-Proyectos territoriales para el reequilibrio y equidad. Emprendimiento y microempresa"/>
    <s v="***2699**"/>
    <x v="1"/>
    <x v="1"/>
    <x v="2"/>
    <n v="5000"/>
    <s v="ARANDA,CASTELLANOS,MONIKA GOTZONE"/>
  </r>
  <r>
    <x v="1"/>
    <x v="2"/>
    <s v="C23.I04.P02.S06"/>
    <x v="13"/>
    <s v="ID096"/>
    <s v="ID096-Proyectos territoriales para el reequilibrio y equidad. Emprendimiento y microempresa"/>
    <s v="***5735**"/>
    <x v="0"/>
    <x v="0"/>
    <x v="2"/>
    <n v="5000"/>
    <s v="GESTION Y APARCAMIENTOS PAMPLONA SA"/>
  </r>
  <r>
    <x v="1"/>
    <x v="2"/>
    <s v="C23.I04.P02.S06"/>
    <x v="13"/>
    <s v="ID096"/>
    <s v="ID096-Proyectos territoriales para el reequilibrio y equidad. Emprendimiento y microempresa"/>
    <s v="***1421**"/>
    <x v="0"/>
    <x v="0"/>
    <x v="2"/>
    <n v="5000"/>
    <s v="ITURRALDE Y GOÑI ESTUDIO CREATIVO SL"/>
  </r>
  <r>
    <x v="1"/>
    <x v="2"/>
    <s v="C23.I04.P02.S06"/>
    <x v="13"/>
    <s v="ID096"/>
    <s v="ID096-Proyectos territoriales para el reequilibrio y equidad. Emprendimiento y microempresa"/>
    <s v="***3093**"/>
    <x v="0"/>
    <x v="0"/>
    <x v="2"/>
    <n v="5000"/>
    <s v="ABDM INSTALACIONES ELECTRICAS SL"/>
  </r>
  <r>
    <x v="1"/>
    <x v="2"/>
    <s v="C23.I04.P02.S06"/>
    <x v="13"/>
    <s v="ID096"/>
    <s v="ID096-Proyectos territoriales para el reequilibrio y equidad. Emprendimiento y microempresa"/>
    <s v="***3373**"/>
    <x v="0"/>
    <x v="0"/>
    <x v="2"/>
    <n v="5000"/>
    <s v="ZAPATERIAS BASOCO SL"/>
  </r>
  <r>
    <x v="0"/>
    <x v="2"/>
    <s v="C23.I05.P01.S16"/>
    <x v="12"/>
    <s v="ID098"/>
    <s v="ID098-Planes de trabajo COE"/>
    <s v="***0531**"/>
    <x v="0"/>
    <x v="0"/>
    <x v="2"/>
    <n v="18150"/>
    <s v="TELEFONICA SOLUCIONES DE INFORMATICA Y COMUNI CACIONES DE ESPAÑA SA"/>
  </r>
  <r>
    <x v="1"/>
    <x v="0"/>
    <s v="C07.I01.P01.S06"/>
    <x v="28"/>
    <s v="ID026"/>
    <s v="ID026-Programas de incentivos ligados al autoconsumo y al almacenamiento con fuentes de energía renovable, así como a la implantación de sistemas térmicos renovables en el sector residencial"/>
    <s v="***1200**"/>
    <x v="1"/>
    <x v="1"/>
    <x v="2"/>
    <n v="2358"/>
    <s v="SANZ-GALDEANO,ELBUSTO,DIEGO"/>
  </r>
  <r>
    <x v="1"/>
    <x v="0"/>
    <s v="C07.I01.P01.S06"/>
    <x v="28"/>
    <s v="ID026"/>
    <s v="ID026-Programas de incentivos ligados al autoconsumo y al almacenamiento con fuentes de energía renovable, así como a la implantación de sistemas térmicos renovables en el sector residencial"/>
    <s v="***0271**"/>
    <x v="1"/>
    <x v="1"/>
    <x v="2"/>
    <n v="2947.5"/>
    <s v="ALONSO,MATEO,JESUS"/>
  </r>
  <r>
    <x v="1"/>
    <x v="0"/>
    <s v="C07.I01.P01.S06"/>
    <x v="28"/>
    <s v="ID026"/>
    <s v="ID026-Programas de incentivos ligados al autoconsumo y al almacenamiento con fuentes de energía renovable, así como a la implantación de sistemas térmicos renovables en el sector residencial"/>
    <s v="***1554**"/>
    <x v="1"/>
    <x v="1"/>
    <x v="2"/>
    <n v="1473.75"/>
    <s v="CASADO,FERNANDEZ,EULOGIO JESUS"/>
  </r>
  <r>
    <x v="1"/>
    <x v="0"/>
    <s v="C07.I01.P01.S06"/>
    <x v="28"/>
    <s v="ID026"/>
    <s v="ID026-Programas de incentivos ligados al autoconsumo y al almacenamiento con fuentes de energía renovable, así como a la implantación de sistemas térmicos renovables en el sector residencial"/>
    <s v="***5935**"/>
    <x v="1"/>
    <x v="1"/>
    <x v="2"/>
    <n v="1768.5"/>
    <s v="GARCIA,CONGET,VICENTE JAVIER"/>
  </r>
  <r>
    <x v="1"/>
    <x v="0"/>
    <s v="C07.I01.P01.S06"/>
    <x v="28"/>
    <s v="ID026"/>
    <s v="ID026-Programas de incentivos ligados al autoconsumo y al almacenamiento con fuentes de energía renovable, así como a la implantación de sistemas térmicos renovables en el sector residencial"/>
    <s v="***1089**"/>
    <x v="1"/>
    <x v="1"/>
    <x v="2"/>
    <n v="3108"/>
    <s v="ORTEGA,JIMENEZ,JESUS"/>
  </r>
  <r>
    <x v="0"/>
    <x v="2"/>
    <s v="C22.I02.P02.S10"/>
    <x v="7"/>
    <s v="ID079"/>
    <s v="ID079-Historia Social Única Electrónica de Navarra"/>
    <s v="***2806**"/>
    <x v="0"/>
    <x v="6"/>
    <x v="2"/>
    <n v="18705.96"/>
    <s v="TRACASA INSTRUMENTAL SL"/>
  </r>
  <r>
    <x v="1"/>
    <x v="0"/>
    <s v="C08.I01.P02.S09"/>
    <x v="29"/>
    <s v="ID027"/>
    <s v="ID027-Programas de incentivos ligados al autoconsumo y al almacenamiento con fuentes de energía renovable,, así como a la implantación de sistemas térmicos renovables en el sector residencial"/>
    <s v="***6757**"/>
    <x v="0"/>
    <x v="0"/>
    <x v="2"/>
    <n v="3814.73"/>
    <s v="TAPIBUS TAPICERIA PARA AUTOCARES SL"/>
  </r>
  <r>
    <x v="1"/>
    <x v="0"/>
    <s v="C07.I01.P01.S06"/>
    <x v="28"/>
    <s v="ID026"/>
    <s v="ID026-Programas de incentivos ligados al autoconsumo y al almacenamiento con fuentes de energía renovable, así como a la implantación de sistemas térmicos renovables en el sector residencial"/>
    <s v="***2035**"/>
    <x v="1"/>
    <x v="1"/>
    <x v="2"/>
    <n v="3000"/>
    <s v="RODRIGO,UDI,ALBERTO"/>
  </r>
  <r>
    <x v="1"/>
    <x v="0"/>
    <s v="C07.I01.P01.S06"/>
    <x v="28"/>
    <s v="ID026"/>
    <s v="ID026-Programas de incentivos ligados al autoconsumo y al almacenamiento con fuentes de energía renovable, así como a la implantación de sistemas térmicos renovables en el sector residencial"/>
    <s v="***0203**"/>
    <x v="1"/>
    <x v="1"/>
    <x v="2"/>
    <n v="2980"/>
    <s v="JIMENEZ,IRIARTE,RUBEN"/>
  </r>
  <r>
    <x v="1"/>
    <x v="0"/>
    <s v="C07.I01.P01.S06"/>
    <x v="28"/>
    <s v="ID026"/>
    <s v="ID026-Programas de incentivos ligados al autoconsumo y al almacenamiento con fuentes de energía renovable, así como a la implantación de sistemas térmicos renovables en el sector residencial"/>
    <s v="***8372**"/>
    <x v="1"/>
    <x v="1"/>
    <x v="2"/>
    <n v="2500"/>
    <s v="LIZARRAGA,GALARZA,LEYRE"/>
  </r>
  <r>
    <x v="1"/>
    <x v="0"/>
    <s v="C07.I01.P01.S06"/>
    <x v="28"/>
    <s v="ID026"/>
    <s v="ID026-Programas de incentivos ligados al autoconsumo y al almacenamiento con fuentes de energía renovable, así como a la implantación de sistemas térmicos renovables en el sector residencial"/>
    <s v="***3137**"/>
    <x v="1"/>
    <x v="1"/>
    <x v="2"/>
    <n v="3451"/>
    <s v="MARTIN,GALLACH,JORGE"/>
  </r>
  <r>
    <x v="1"/>
    <x v="0"/>
    <s v="C07.I01.P01.S06"/>
    <x v="28"/>
    <s v="ID026"/>
    <s v="ID026-Programas de incentivos ligados al autoconsumo y al almacenamiento con fuentes de energía renovable, así como a la implantación de sistemas térmicos renovables en el sector residencial"/>
    <s v="***0845**"/>
    <x v="1"/>
    <x v="1"/>
    <x v="2"/>
    <n v="2500"/>
    <s v="ARAMENDIA,BULDAIN,GORKA"/>
  </r>
  <r>
    <x v="1"/>
    <x v="0"/>
    <s v="C07.I01.P01.S06"/>
    <x v="28"/>
    <s v="ID026"/>
    <s v="ID026-Programas de incentivos ligados al autoconsumo y al almacenamiento con fuentes de energía renovable, así como a la implantación de sistemas térmicos renovables en el sector residencial"/>
    <s v="***3446**"/>
    <x v="1"/>
    <x v="1"/>
    <x v="2"/>
    <n v="6600"/>
    <s v="VELA,LLARENA,YRAMA"/>
  </r>
  <r>
    <x v="1"/>
    <x v="0"/>
    <s v="C07.I01.P01.S06"/>
    <x v="28"/>
    <s v="ID026"/>
    <s v="ID026-Programas de incentivos ligados al autoconsumo y al almacenamiento con fuentes de energía renovable, así como a la implantación de sistemas térmicos renovables en el sector residencial"/>
    <s v="***9059**"/>
    <x v="1"/>
    <x v="1"/>
    <x v="2"/>
    <n v="3000"/>
    <s v="PASCUAL,LAGUNA,FERNANDO"/>
  </r>
  <r>
    <x v="0"/>
    <x v="2"/>
    <s v="C22.I02.P02.S10"/>
    <x v="7"/>
    <s v="ID078"/>
    <s v="ID078-Adaptación de recursos residenciales y de estancia diurna para menores y dotación de medios tecnológicos"/>
    <s v="***1258**"/>
    <x v="0"/>
    <x v="0"/>
    <x v="2"/>
    <n v="34339.800000000003"/>
    <s v="PROSIN SL"/>
  </r>
  <r>
    <x v="0"/>
    <x v="2"/>
    <s v="C22.I02.P02.S10"/>
    <x v="7"/>
    <s v="ID079"/>
    <s v="ID079-Historia Social Única Electrónica de Navarra"/>
    <s v="***3018**"/>
    <x v="0"/>
    <x v="0"/>
    <x v="2"/>
    <n v="225209.44"/>
    <s v="INETUM NORTE SLU"/>
  </r>
  <r>
    <x v="0"/>
    <x v="1"/>
    <s v="C20.I03.P03.S15"/>
    <x v="32"/>
    <s v="ID070"/>
    <s v="ID070-Plan de modernización de la FP. Ciclos bilingues."/>
    <s v="***7095**"/>
    <x v="0"/>
    <x v="6"/>
    <x v="2"/>
    <n v="63793.54"/>
    <s v="CENTRO NAVARRO DE APRENDIZAJE INTEGRAL SA"/>
  </r>
  <r>
    <x v="1"/>
    <x v="0"/>
    <s v="C07.I01.P01.S06"/>
    <x v="28"/>
    <s v="ID026"/>
    <s v="ID026-Programas de incentivos ligados al autoconsumo y al almacenamiento con fuentes de energía renovable, así como a la implantación de sistemas térmicos renovables en el sector residencial"/>
    <s v="***5541**"/>
    <x v="0"/>
    <x v="0"/>
    <x v="2"/>
    <n v="31850"/>
    <s v="CEBB CABLEADOS SLU"/>
  </r>
  <r>
    <x v="1"/>
    <x v="0"/>
    <s v="C07.I01.P01.S06"/>
    <x v="28"/>
    <s v="ID026"/>
    <s v="ID026-Programas de incentivos ligados al autoconsumo y al almacenamiento con fuentes de energía renovable, así como a la implantación de sistemas térmicos renovables en el sector residencial"/>
    <s v="***1083**"/>
    <x v="0"/>
    <x v="0"/>
    <x v="2"/>
    <n v="31850"/>
    <s v="DISERG PERALTA SL"/>
  </r>
  <r>
    <x v="0"/>
    <x v="1"/>
    <s v="C20.I03.P03.S15"/>
    <x v="32"/>
    <s v="ID070"/>
    <s v="ID070-Plan de modernización de la FP. Ciclos bilingues."/>
    <s v="***7095**"/>
    <x v="0"/>
    <x v="6"/>
    <x v="2"/>
    <n v="79301.55"/>
    <s v="CENTRO NAVARRO DE APRENDIZAJE INTEGRAL SA"/>
  </r>
  <r>
    <x v="1"/>
    <x v="2"/>
    <s v="C22.I02.P02.S10"/>
    <x v="7"/>
    <s v="ID079"/>
    <s v="ID079-Historia Social Única Electrónica de Navarra"/>
    <s v="***2010**"/>
    <x v="0"/>
    <x v="4"/>
    <x v="2"/>
    <n v="3731.63"/>
    <s v="AYUNTAMIENTO DE PAMPLONA"/>
  </r>
  <r>
    <x v="0"/>
    <x v="1"/>
    <s v="C20.I01.P01.S12"/>
    <x v="2"/>
    <s v="ID064"/>
    <s v="ID064-Plan de modernización de la FP. Evaluación y acreditación de las competencias profesionales"/>
    <s v="***1755**"/>
    <x v="1"/>
    <x v="1"/>
    <x v="2"/>
    <n v="1635"/>
    <s v="ZUECO,ENERIZ,MARIA SAGRARIO"/>
  </r>
  <r>
    <x v="0"/>
    <x v="1"/>
    <s v="C20.I02.P03.S10"/>
    <x v="1"/>
    <s v="ID069"/>
    <s v="ID069-Plan de modernización de la FP. Aulas de emprendimiento."/>
    <s v="***0109**"/>
    <x v="1"/>
    <x v="1"/>
    <x v="2"/>
    <n v="1250"/>
    <s v="ETXEBESTE,GONZALEZ,JULEN"/>
  </r>
  <r>
    <x v="0"/>
    <x v="9"/>
    <s v="C04.I04.P02.S13"/>
    <x v="47"/>
    <s v="ID120"/>
    <s v="ID120-Actuaciones de gestión forestal sostenible "/>
    <s v="***0033**"/>
    <x v="0"/>
    <x v="0"/>
    <x v="2"/>
    <n v="14061.43"/>
    <s v="NAPAL ANAIAK SL"/>
  </r>
  <r>
    <x v="0"/>
    <x v="9"/>
    <s v="C04.I04.P02.S13"/>
    <x v="47"/>
    <s v="ID120"/>
    <s v="ID120-Actuaciones de gestión forestal sostenible "/>
    <s v="***6160**"/>
    <x v="0"/>
    <x v="3"/>
    <x v="2"/>
    <n v="42227.37"/>
    <s v="NAVARRO SATRUSTEGUI FRANCISCO JAVIER Y        JOSE LUIS"/>
  </r>
  <r>
    <x v="0"/>
    <x v="9"/>
    <s v="C04.I04.P02.S13"/>
    <x v="47"/>
    <s v="ID120"/>
    <s v="ID120-Actuaciones de gestión forestal sostenible "/>
    <s v="***6160**"/>
    <x v="0"/>
    <x v="3"/>
    <x v="2"/>
    <n v="18832.38"/>
    <s v="NAVARRO SATRUSTEGUI FRANCISCO JAVIER Y        JOSE LUIS"/>
  </r>
  <r>
    <x v="0"/>
    <x v="1"/>
    <s v="C20.I02.P03.S10"/>
    <x v="1"/>
    <s v="ID069"/>
    <s v="ID069-Plan de modernización de la FP. Aulas de emprendimiento."/>
    <s v="***0109**"/>
    <x v="1"/>
    <x v="1"/>
    <x v="2"/>
    <n v="1250"/>
    <s v="ETXEBESTE,GONZALEZ,JULEN"/>
  </r>
  <r>
    <x v="0"/>
    <x v="1"/>
    <s v="C20.I01.P01.S12"/>
    <x v="2"/>
    <s v="ID064"/>
    <s v="ID064-Plan de modernización de la FP. Evaluación y acreditación de las competencias profesionales"/>
    <s v="***3858**"/>
    <x v="1"/>
    <x v="1"/>
    <x v="2"/>
    <n v="890"/>
    <s v="ASIO,GURUCHARRI,MARTA MARIA"/>
  </r>
  <r>
    <x v="0"/>
    <x v="1"/>
    <s v="C20.I01.P01.S12"/>
    <x v="2"/>
    <s v="ID064"/>
    <s v="ID064-Plan de modernización de la FP. Evaluación y acreditación de las competencias profesionales"/>
    <s v="***5170**"/>
    <x v="1"/>
    <x v="1"/>
    <x v="2"/>
    <n v="829.5"/>
    <s v="SALAVERRIA,ZABALEGUI,MARIA ANGELES"/>
  </r>
  <r>
    <x v="0"/>
    <x v="1"/>
    <s v="C20.I01.P01.S12"/>
    <x v="2"/>
    <s v="ID064"/>
    <s v="ID064-Plan de modernización de la FP. Evaluación y acreditación de las competencias profesionales"/>
    <s v="***2980**"/>
    <x v="1"/>
    <x v="1"/>
    <x v="2"/>
    <n v="1325"/>
    <s v="ALVAREZ,LORENTE,OFELIA"/>
  </r>
  <r>
    <x v="0"/>
    <x v="1"/>
    <s v="C20.I01.P01.S12"/>
    <x v="2"/>
    <s v="ID064"/>
    <s v="ID064-Plan de modernización de la FP. Evaluación y acreditación de las competencias profesionales"/>
    <s v="***2980**"/>
    <x v="1"/>
    <x v="1"/>
    <x v="2"/>
    <n v="144"/>
    <s v="ALVAREZ,LORENTE,OFELIA"/>
  </r>
  <r>
    <x v="0"/>
    <x v="8"/>
    <s v="C24.I02.P05.S06"/>
    <x v="48"/>
    <s v="ID104"/>
    <s v="ID104-Modernización y gestión sostenible de las infraestructuras de las artes escénicas y musicales."/>
    <s v="***3233**"/>
    <x v="0"/>
    <x v="0"/>
    <x v="2"/>
    <n v="5500.06"/>
    <s v="PROYECTOS Y SERVICIOS DE INGENIERIA Y ARQUITECTURA ARQUINSER SLP"/>
  </r>
  <r>
    <x v="0"/>
    <x v="8"/>
    <s v="C24.I02.P05.S06"/>
    <x v="48"/>
    <s v="ID104"/>
    <s v="ID104-Modernización y gestión sostenible de las infraestructuras de las artes escénicas y musicales."/>
    <s v="***3233**"/>
    <x v="0"/>
    <x v="0"/>
    <x v="2"/>
    <n v="5500.04"/>
    <s v="PROYECTOS Y SERVICIOS DE INGENIERIA Y ARQUITECTURA ARQUINSER SLP"/>
  </r>
  <r>
    <x v="0"/>
    <x v="1"/>
    <s v="C21.I01.P01.S17"/>
    <x v="20"/>
    <s v="ID072"/>
    <s v="ID072-Programa de impulso de escolarización en el Primer Ciclo de Educación Infantil"/>
    <s v="***4940**"/>
    <x v="0"/>
    <x v="0"/>
    <x v="2"/>
    <n v="11647.28"/>
    <s v="NAOLSA SLU"/>
  </r>
  <r>
    <x v="0"/>
    <x v="1"/>
    <s v="C20.I01.P01.S12"/>
    <x v="2"/>
    <s v="ID064"/>
    <s v="ID064-Plan de modernización de la FP. Evaluación y acreditación de las competencias profesionales"/>
    <s v="***7001**"/>
    <x v="1"/>
    <x v="1"/>
    <x v="2"/>
    <n v="2672.44"/>
    <s v="ZAMBRANO,MUÑOZ,CARLOS HERNANDO"/>
  </r>
  <r>
    <x v="0"/>
    <x v="1"/>
    <s v="C20.I01.P01.S12"/>
    <x v="2"/>
    <s v="ID064"/>
    <s v="ID064-Plan de modernización de la FP. Evaluación y acreditación de las competencias profesionales"/>
    <s v="***3021**"/>
    <x v="1"/>
    <x v="1"/>
    <x v="2"/>
    <n v="1770"/>
    <s v="BUENO,DRAGO,BEATRIZ EUGENIA"/>
  </r>
  <r>
    <x v="0"/>
    <x v="1"/>
    <s v="C20.I02.P03.S10"/>
    <x v="1"/>
    <s v="ID069"/>
    <s v="ID069-Plan de modernización de la FP. Aulas de emprendimiento."/>
    <s v="***1334**"/>
    <x v="0"/>
    <x v="5"/>
    <x v="2"/>
    <n v="2499.9899999999998"/>
    <s v="ASOC DE APOYO A GOIENER"/>
  </r>
  <r>
    <x v="0"/>
    <x v="1"/>
    <s v="C20.I01.P01.S12"/>
    <x v="2"/>
    <s v="ID064"/>
    <s v="ID064-Plan de modernización de la FP. Evaluación y acreditación de las competencias profesionales"/>
    <s v="***3021**"/>
    <x v="1"/>
    <x v="1"/>
    <x v="2"/>
    <n v="948.78"/>
    <s v="BUENO,DRAGO,BEATRIZ EUGENIA"/>
  </r>
  <r>
    <x v="0"/>
    <x v="11"/>
    <s v="C22.I04.P01.S09"/>
    <x v="50"/>
    <s v="ID087"/>
    <s v="ID087-Creación de Servicio de atención integral 24 horas a víctimas de violencia sexual"/>
    <s v="***3170**"/>
    <x v="0"/>
    <x v="5"/>
    <x v="2"/>
    <n v="2178"/>
    <s v="FUNDACION IDDEAS PARA LA INNOVACION Y LA INCLUSION SOCIAL"/>
  </r>
  <r>
    <x v="0"/>
    <x v="2"/>
    <s v="C22.I03.P01.S30"/>
    <x v="37"/>
    <s v="ID085"/>
    <s v="ID085-Acciones en materia de accesibilidad universal"/>
    <s v="***2823**"/>
    <x v="0"/>
    <x v="0"/>
    <x v="2"/>
    <n v="17974.55"/>
    <s v="MAGMA COMUNICACION SOCIEDAD COOPERATIVA"/>
  </r>
  <r>
    <x v="0"/>
    <x v="2"/>
    <s v="C22.I01.P04.S06"/>
    <x v="4"/>
    <s v="ID076"/>
    <s v="ID076-Plan de gestión Reformas de centros residenciales"/>
    <s v="***4956**"/>
    <x v="1"/>
    <x v="1"/>
    <x v="2"/>
    <n v="18089.5"/>
    <s v="DIAZ,GALLARDO,MARIA ANGELES"/>
  </r>
  <r>
    <x v="0"/>
    <x v="2"/>
    <s v="C22.I02.P02.S10"/>
    <x v="7"/>
    <s v="ID078"/>
    <s v="ID078-Adaptación de recursos residenciales y de estancia diurna para menores y dotación de medios tecnológicos"/>
    <s v="***3085**"/>
    <x v="0"/>
    <x v="0"/>
    <x v="2"/>
    <n v="13007.5"/>
    <s v="TEIDE INGENIEROS CONSULTORES SLP"/>
  </r>
  <r>
    <x v="0"/>
    <x v="2"/>
    <s v="C22.I02.P02.S10"/>
    <x v="7"/>
    <s v="ID081"/>
    <s v="ID081-Reforzamiento de SS.SS de base, refuerzo de capacidades y formación"/>
    <s v="***7656**"/>
    <x v="1"/>
    <x v="1"/>
    <x v="2"/>
    <n v="4101.8999999999996"/>
    <s v="ROIG,GARRO,JAVIER GABRIEL"/>
  </r>
  <r>
    <x v="2"/>
    <x v="1"/>
    <s v="C21.I03.P01.S13"/>
    <x v="44"/>
    <s v="ID074"/>
    <s v="ID074-Unidades de acompañamiento"/>
    <s v="***9999**"/>
    <x v="1"/>
    <x v="1"/>
    <x v="2"/>
    <n v="34764.57"/>
    <s v="Nóminas personal propio"/>
  </r>
  <r>
    <x v="2"/>
    <x v="1"/>
    <s v="C21.I03.P01.S13"/>
    <x v="44"/>
    <s v="ID074"/>
    <s v="ID074-Unidades de acompañamiento"/>
    <s v="***9999**"/>
    <x v="1"/>
    <x v="1"/>
    <x v="2"/>
    <n v="302095.34000000003"/>
    <s v="Nóminas personal propio"/>
  </r>
  <r>
    <x v="2"/>
    <x v="1"/>
    <s v="C21.I03.P01.S13"/>
    <x v="44"/>
    <s v="ID074"/>
    <s v="ID074-Unidades de acompañamiento"/>
    <s v="***9999**"/>
    <x v="1"/>
    <x v="1"/>
    <x v="2"/>
    <n v="21599.19"/>
    <s v="Nóminas personal propio"/>
  </r>
  <r>
    <x v="2"/>
    <x v="1"/>
    <s v="C21.I03.P01.S13"/>
    <x v="44"/>
    <s v="ID074"/>
    <s v="ID074-Unidades de acompañamiento"/>
    <s v="***9999**"/>
    <x v="1"/>
    <x v="1"/>
    <x v="2"/>
    <n v="56949.49"/>
    <s v="Nóminas personal propio"/>
  </r>
  <r>
    <x v="0"/>
    <x v="1"/>
    <s v="C21.I03.P01.S13"/>
    <x v="44"/>
    <s v="ID074"/>
    <s v="ID074-Unidades de acompañamiento"/>
    <s v="***9999**"/>
    <x v="1"/>
    <x v="1"/>
    <x v="2"/>
    <n v="1125.23"/>
    <s v="Nóminas personal propio"/>
  </r>
  <r>
    <x v="0"/>
    <x v="1"/>
    <s v="C21.I03.P01.S13"/>
    <x v="44"/>
    <s v="ID074"/>
    <s v="ID074-Unidades de acompañamiento"/>
    <s v="***9999**"/>
    <x v="1"/>
    <x v="1"/>
    <x v="2"/>
    <n v="-1125.23"/>
    <s v="Nóminas personal propio"/>
  </r>
  <r>
    <x v="0"/>
    <x v="2"/>
    <s v="C23.I05.P01.S16"/>
    <x v="12"/>
    <s v="ID098"/>
    <s v="ID098-Planes de trabajo COE"/>
    <s v="***0846**"/>
    <x v="0"/>
    <x v="5"/>
    <x v="2"/>
    <n v="3000.8"/>
    <s v="ASOCIACION NAVARRA TALLERES REPARACION VEHICULOS"/>
  </r>
  <r>
    <x v="0"/>
    <x v="2"/>
    <s v="C23.I05.P01.S16"/>
    <x v="12"/>
    <s v="ID098"/>
    <s v="ID098-Planes de trabajo COE"/>
    <s v="***5319**"/>
    <x v="0"/>
    <x v="5"/>
    <x v="2"/>
    <n v="90.02"/>
    <s v="ASOCIACION DE MUJERES EMPRESARIAS Y           DIRECTIVAS DE NAVARRA"/>
  </r>
  <r>
    <x v="0"/>
    <x v="2"/>
    <s v="C23.I05.P01.S16"/>
    <x v="12"/>
    <s v="ID098"/>
    <s v="ID098-Planes de trabajo COE"/>
    <s v="***2376**"/>
    <x v="0"/>
    <x v="5"/>
    <x v="2"/>
    <n v="300.08"/>
    <s v="ASOCIACION EMPRESA RIBERA"/>
  </r>
  <r>
    <x v="1"/>
    <x v="4"/>
    <s v="C02.I01.P02.S11"/>
    <x v="35"/>
    <s v="ID005"/>
    <s v="ID005-Programa de rehabilitación para la recuperación económica y social en entornos residenciales (rehabilitación protegida)."/>
    <s v="***5266**"/>
    <x v="0"/>
    <x v="7"/>
    <x v="2"/>
    <n v="1300"/>
    <s v="COPROPIETARIOS CL TAFALLA 31"/>
  </r>
  <r>
    <x v="1"/>
    <x v="4"/>
    <s v="C02.I01.P02.S11"/>
    <x v="35"/>
    <s v="ID005"/>
    <s v="ID005-Programa de rehabilitación para la recuperación económica y social en entornos residenciales (rehabilitación protegida)."/>
    <s v="***1864**"/>
    <x v="0"/>
    <x v="7"/>
    <x v="2"/>
    <n v="1770"/>
    <s v="COMUNIDAD DE VECINOS PATXI ARRAZOLA 1"/>
  </r>
  <r>
    <x v="1"/>
    <x v="4"/>
    <s v="C02.I01.P02.S11"/>
    <x v="35"/>
    <s v="ID005"/>
    <s v="ID005-Programa de rehabilitación para la recuperación económica y social en entornos residenciales (rehabilitación protegida)."/>
    <s v="***7026**"/>
    <x v="0"/>
    <x v="7"/>
    <x v="2"/>
    <n v="880"/>
    <s v="COPROPIETARIOS CL SAN MIGUEL 15"/>
  </r>
  <r>
    <x v="1"/>
    <x v="4"/>
    <s v="C02.I01.P02.S11"/>
    <x v="35"/>
    <s v="ID005"/>
    <s v="ID005-Programa de rehabilitación para la recuperación económica y social en entornos residenciales (rehabilitación protegida)."/>
    <s v="***1044**"/>
    <x v="0"/>
    <x v="7"/>
    <x v="2"/>
    <n v="1480"/>
    <s v="COPROPIETARIOS CL MON CILVETI 3"/>
  </r>
  <r>
    <x v="1"/>
    <x v="4"/>
    <s v="C02.I01.P02.S11"/>
    <x v="35"/>
    <s v="ID005"/>
    <s v="ID005-Programa de rehabilitación para la recuperación económica y social en entornos residenciales (rehabilitación protegida)."/>
    <s v="***3015**"/>
    <x v="0"/>
    <x v="7"/>
    <x v="2"/>
    <n v="1940"/>
    <s v="COPROPIETARIOS CL GOROABE 35"/>
  </r>
  <r>
    <x v="1"/>
    <x v="4"/>
    <s v="C02.I01.P02.S11"/>
    <x v="35"/>
    <s v="ID005"/>
    <s v="ID005-Programa de rehabilitación para la recuperación económica y social en entornos residenciales (rehabilitación protegida)."/>
    <s v="***6897**"/>
    <x v="0"/>
    <x v="7"/>
    <x v="2"/>
    <n v="1120"/>
    <s v="COPROPIETARIOS CL NUEVA 57 59"/>
  </r>
  <r>
    <x v="1"/>
    <x v="4"/>
    <s v="C02.I01.P02.S11"/>
    <x v="35"/>
    <s v="ID005"/>
    <s v="ID005-Programa de rehabilitación para la recuperación económica y social en entornos residenciales (rehabilitación protegida)."/>
    <s v="***4161**"/>
    <x v="0"/>
    <x v="7"/>
    <x v="2"/>
    <n v="3500"/>
    <s v="COPROPIETARIOS PZ SANCHO VI EL SABIO 3-4"/>
  </r>
  <r>
    <x v="1"/>
    <x v="4"/>
    <s v="C02.I01.P02.S11"/>
    <x v="35"/>
    <s v="ID005"/>
    <s v="ID005-Programa de rehabilitación para la recuperación económica y social en entornos residenciales (rehabilitación protegida)."/>
    <s v="***4161**"/>
    <x v="0"/>
    <x v="7"/>
    <x v="2"/>
    <n v="3500"/>
    <s v="COPROPIETARIOS PZ SANCHO VI EL SABIO 3-4"/>
  </r>
  <r>
    <x v="1"/>
    <x v="4"/>
    <s v="C02.I01.P02.S11"/>
    <x v="35"/>
    <s v="ID005"/>
    <s v="ID005-Programa de rehabilitación para la recuperación económica y social en entornos residenciales (rehabilitación protegida)."/>
    <s v="***5967**"/>
    <x v="0"/>
    <x v="7"/>
    <x v="2"/>
    <n v="1300"/>
    <s v="COPROPIETARIOS CL SANGUESA 11"/>
  </r>
  <r>
    <x v="1"/>
    <x v="4"/>
    <s v="C02.I01.P02.S11"/>
    <x v="35"/>
    <s v="ID005"/>
    <s v="ID005-Programa de rehabilitación para la recuperación económica y social en entornos residenciales (rehabilitación protegida)."/>
    <s v="***1599**"/>
    <x v="0"/>
    <x v="7"/>
    <x v="2"/>
    <n v="3500"/>
    <s v="COPROPIETARIOS CL IÑIGO ARISTA 19"/>
  </r>
  <r>
    <x v="1"/>
    <x v="4"/>
    <s v="C02.I01.P02.S11"/>
    <x v="35"/>
    <s v="ID005"/>
    <s v="ID005-Programa de rehabilitación para la recuperación económica y social en entornos residenciales (rehabilitación protegida)."/>
    <s v="***5890**"/>
    <x v="0"/>
    <x v="7"/>
    <x v="2"/>
    <n v="1000"/>
    <s v="COPROPIETARIOS CL MAYOR 5"/>
  </r>
  <r>
    <x v="1"/>
    <x v="4"/>
    <s v="C02.I01.P02.S11"/>
    <x v="35"/>
    <s v="ID005"/>
    <s v="ID005-Programa de rehabilitación para la recuperación económica y social en entornos residenciales (rehabilitación protegida)."/>
    <s v="***1107**"/>
    <x v="0"/>
    <x v="7"/>
    <x v="2"/>
    <n v="3176.25"/>
    <s v="COPROPIETARIOS AV AYUNTAMIENTO 1 PZ FUEROS 1- -3"/>
  </r>
  <r>
    <x v="1"/>
    <x v="4"/>
    <s v="C02.I01.P02.S11"/>
    <x v="35"/>
    <s v="ID005"/>
    <s v="ID005-Programa de rehabilitación para la recuperación económica y social en entornos residenciales (rehabilitación protegida)."/>
    <s v="***1107**"/>
    <x v="0"/>
    <x v="7"/>
    <x v="2"/>
    <n v="3176.25"/>
    <s v="COPROPIETARIOS AV AYUNTAMIENTO 1 PZ FUEROS 1- -3"/>
  </r>
  <r>
    <x v="1"/>
    <x v="4"/>
    <s v="C02.I01.P02.S11"/>
    <x v="35"/>
    <s v="ID005"/>
    <s v="ID005-Programa de rehabilitación para la recuperación económica y social en entornos residenciales (rehabilitación protegida)."/>
    <s v="***2909**"/>
    <x v="0"/>
    <x v="7"/>
    <x v="2"/>
    <n v="3388"/>
    <s v="COPROPIETARIOS CL DIVINA PASTORA 14"/>
  </r>
  <r>
    <x v="1"/>
    <x v="4"/>
    <s v="C02.I01.P02.S11"/>
    <x v="35"/>
    <s v="ID005"/>
    <s v="ID005-Programa de rehabilitación para la recuperación económica y social en entornos residenciales (rehabilitación protegida)."/>
    <s v="***4089**"/>
    <x v="0"/>
    <x v="7"/>
    <x v="2"/>
    <n v="1680"/>
    <s v="COPROPIETARIOS CL PEREZ GOYENA 7"/>
  </r>
  <r>
    <x v="1"/>
    <x v="4"/>
    <s v="C02.I01.P02.S11"/>
    <x v="35"/>
    <s v="ID005"/>
    <s v="ID005-Programa de rehabilitación para la recuperación económica y social en entornos residenciales (rehabilitación protegida)."/>
    <s v="***3199**"/>
    <x v="0"/>
    <x v="7"/>
    <x v="2"/>
    <n v="1540"/>
    <s v="COPROPIETARIOS CL ARALAR 44"/>
  </r>
  <r>
    <x v="1"/>
    <x v="4"/>
    <s v="C02.I01.P02.S11"/>
    <x v="35"/>
    <s v="ID005"/>
    <s v="ID005-Programa de rehabilitación para la recuperación económica y social en entornos residenciales (rehabilitación protegida)."/>
    <s v="***2691**"/>
    <x v="0"/>
    <x v="7"/>
    <x v="2"/>
    <n v="1300"/>
    <s v="COPROPIETARIOS CL BERGAMIN 15"/>
  </r>
  <r>
    <x v="1"/>
    <x v="4"/>
    <s v="C02.I01.P02.S11"/>
    <x v="35"/>
    <s v="ID005"/>
    <s v="ID005-Programa de rehabilitación para la recuperación económica y social en entornos residenciales (rehabilitación protegida)."/>
    <s v="***3152**"/>
    <x v="0"/>
    <x v="7"/>
    <x v="2"/>
    <n v="1300"/>
    <s v="COPROPIETARIOS CL TAFALLA 33"/>
  </r>
  <r>
    <x v="1"/>
    <x v="4"/>
    <s v="C02.I01.P02.S11"/>
    <x v="35"/>
    <s v="ID005"/>
    <s v="ID005-Programa de rehabilitación para la recuperación económica y social en entornos residenciales (rehabilitación protegida)."/>
    <s v="***1040**"/>
    <x v="0"/>
    <x v="7"/>
    <x v="2"/>
    <n v="1660"/>
    <s v="COPROPIETARIOS CL ESTELLA 10"/>
  </r>
  <r>
    <x v="1"/>
    <x v="4"/>
    <s v="C02.I01.P02.S11"/>
    <x v="35"/>
    <s v="ID005"/>
    <s v="ID005-Programa de rehabilitación para la recuperación económica y social en entornos residenciales (rehabilitación protegida)."/>
    <s v="***5782**"/>
    <x v="0"/>
    <x v="7"/>
    <x v="2"/>
    <n v="1180"/>
    <s v="COPROPIETARIOS CL HILARION ESLAVA 7"/>
  </r>
  <r>
    <x v="1"/>
    <x v="4"/>
    <s v="C02.I01.P02.S11"/>
    <x v="35"/>
    <s v="ID005"/>
    <s v="ID005-Programa de rehabilitación para la recuperación económica y social en entornos residenciales (rehabilitación protegida)."/>
    <s v="***6339**"/>
    <x v="0"/>
    <x v="7"/>
    <x v="2"/>
    <n v="880"/>
    <s v="COPROPIETARIOS CL TEJERIA 29"/>
  </r>
  <r>
    <x v="1"/>
    <x v="4"/>
    <s v="C02.I01.P02.S11"/>
    <x v="35"/>
    <s v="ID005"/>
    <s v="ID005-Programa de rehabilitación para la recuperación económica y social en entornos residenciales (rehabilitación protegida)."/>
    <s v="***1816**"/>
    <x v="0"/>
    <x v="7"/>
    <x v="2"/>
    <n v="1780"/>
    <s v="COPROPIETARIOS CL ABEJERAS 15"/>
  </r>
  <r>
    <x v="1"/>
    <x v="4"/>
    <s v="C02.I01.P02.S11"/>
    <x v="35"/>
    <s v="ID005"/>
    <s v="ID005-Programa de rehabilitación para la recuperación económica y social en entornos residenciales (rehabilitación protegida)."/>
    <s v="***1031**"/>
    <x v="0"/>
    <x v="7"/>
    <x v="2"/>
    <n v="1540"/>
    <s v="COPROPIETARIOS AV BAJA NAVARRA 44"/>
  </r>
  <r>
    <x v="1"/>
    <x v="4"/>
    <s v="C02.I01.P02.S11"/>
    <x v="35"/>
    <s v="ID005"/>
    <s v="ID005-Programa de rehabilitación para la recuperación económica y social en entornos residenciales (rehabilitación protegida)."/>
    <s v="***5689**"/>
    <x v="0"/>
    <x v="7"/>
    <x v="2"/>
    <n v="2662"/>
    <s v="COPROPIETARIOS CL VIRGEN DE CODES 1"/>
  </r>
  <r>
    <x v="1"/>
    <x v="4"/>
    <s v="C02.I01.P02.S11"/>
    <x v="35"/>
    <s v="ID005"/>
    <s v="ID005-Programa de rehabilitación para la recuperación económica y social en entornos residenciales (rehabilitación protegida)."/>
    <s v="***3239**"/>
    <x v="0"/>
    <x v="7"/>
    <x v="2"/>
    <n v="1899.7"/>
    <s v="COPROPIETARIOS CL BARDENAS REALES 7"/>
  </r>
  <r>
    <x v="1"/>
    <x v="4"/>
    <s v="C02.I01.P02.S11"/>
    <x v="35"/>
    <s v="ID005"/>
    <s v="ID005-Programa de rehabilitación para la recuperación económica y social en entornos residenciales (rehabilitación protegida)."/>
    <s v="***4475**"/>
    <x v="0"/>
    <x v="7"/>
    <x v="2"/>
    <n v="1210"/>
    <s v="COPROPIETARIOS CL AMAYA 20"/>
  </r>
  <r>
    <x v="1"/>
    <x v="4"/>
    <s v="C02.I01.P02.S11"/>
    <x v="35"/>
    <s v="ID005"/>
    <s v="ID005-Programa de rehabilitación para la recuperación económica y social en entornos residenciales (rehabilitación protegida)."/>
    <s v="***2199**"/>
    <x v="0"/>
    <x v="7"/>
    <x v="2"/>
    <n v="1000"/>
    <s v="COPROPIETARIOS CL SAN ANTON 70"/>
  </r>
  <r>
    <x v="1"/>
    <x v="4"/>
    <s v="C02.I01.P02.S11"/>
    <x v="35"/>
    <s v="ID005"/>
    <s v="ID005-Programa de rehabilitación para la recuperación económica y social en entornos residenciales (rehabilitación protegida)."/>
    <s v="***2358**"/>
    <x v="0"/>
    <x v="7"/>
    <x v="2"/>
    <n v="3500"/>
    <s v="COPROPIETARIOS AV COMERCIAL 6"/>
  </r>
  <r>
    <x v="1"/>
    <x v="4"/>
    <s v="C02.I01.P02.S11"/>
    <x v="35"/>
    <s v="ID005"/>
    <s v="ID005-Programa de rehabilitación para la recuperación económica y social en entornos residenciales (rehabilitación protegida)."/>
    <s v="***3469**"/>
    <x v="0"/>
    <x v="7"/>
    <x v="2"/>
    <n v="1060"/>
    <s v="COPROPIETARIOS PZ CHANTREA 2"/>
  </r>
  <r>
    <x v="1"/>
    <x v="4"/>
    <s v="C02.I01.P02.S11"/>
    <x v="35"/>
    <s v="ID005"/>
    <s v="ID005-Programa de rehabilitación para la recuperación económica y social en entornos residenciales (rehabilitación protegida)."/>
    <s v="***1115**"/>
    <x v="0"/>
    <x v="7"/>
    <x v="2"/>
    <n v="1180"/>
    <s v="COPROPIETARIOS PZ PRINCIPE DE VIANA 1"/>
  </r>
  <r>
    <x v="1"/>
    <x v="4"/>
    <s v="C02.I01.P02.S11"/>
    <x v="35"/>
    <s v="ID005"/>
    <s v="ID005-Programa de rehabilitación para la recuperación económica y social en entornos residenciales (rehabilitación protegida)."/>
    <s v="***1047**"/>
    <x v="0"/>
    <x v="7"/>
    <x v="2"/>
    <n v="1240"/>
    <s v="COPROPIETARIOS CL NAV VILLOSLADA 1"/>
  </r>
  <r>
    <x v="1"/>
    <x v="4"/>
    <s v="C02.I01.P02.S11"/>
    <x v="35"/>
    <s v="ID005"/>
    <s v="ID005-Programa de rehabilitación para la recuperación económica y social en entornos residenciales (rehabilitación protegida)."/>
    <s v="***3303**"/>
    <x v="0"/>
    <x v="7"/>
    <x v="2"/>
    <n v="1179.75"/>
    <s v="COPROPIETARIOS CL BORDONABA GIL 1"/>
  </r>
  <r>
    <x v="1"/>
    <x v="4"/>
    <s v="C02.I01.P02.S11"/>
    <x v="35"/>
    <s v="ID005"/>
    <s v="ID005-Programa de rehabilitación para la recuperación económica y social en entornos residenciales (rehabilitación protegida)."/>
    <s v="***1958**"/>
    <x v="0"/>
    <x v="7"/>
    <x v="2"/>
    <n v="5130"/>
    <s v="COPROPIETARIOS CL MIGUEL ASTRAIN 12"/>
  </r>
  <r>
    <x v="1"/>
    <x v="4"/>
    <s v="C02.I01.P02.S11"/>
    <x v="35"/>
    <s v="ID005"/>
    <s v="ID005-Programa de rehabilitación para la recuperación económica y social en entornos residenciales (rehabilitación protegida)."/>
    <s v="***3407**"/>
    <x v="0"/>
    <x v="7"/>
    <x v="2"/>
    <n v="5250"/>
    <s v="COPROPIETARIOS AV SANCHO EL FUERTE 75-77"/>
  </r>
  <r>
    <x v="1"/>
    <x v="4"/>
    <s v="C02.I01.P02.S11"/>
    <x v="35"/>
    <s v="ID005"/>
    <s v="ID005-Programa de rehabilitación para la recuperación económica y social en entornos residenciales (rehabilitación protegida)."/>
    <s v="***1071**"/>
    <x v="0"/>
    <x v="7"/>
    <x v="2"/>
    <n v="5250"/>
    <s v="COPROPIETARIOS CL MON URDAX 30-32"/>
  </r>
  <r>
    <x v="1"/>
    <x v="4"/>
    <s v="C02.I01.P02.S11"/>
    <x v="35"/>
    <s v="ID005"/>
    <s v="ID005-Programa de rehabilitación para la recuperación económica y social en entornos residenciales (rehabilitación protegida)."/>
    <s v="***8882**"/>
    <x v="0"/>
    <x v="7"/>
    <x v="2"/>
    <n v="5010"/>
    <s v="COPROPIETARIOS CL ARRONIZ 2 Y 4"/>
  </r>
  <r>
    <x v="1"/>
    <x v="4"/>
    <s v="C02.I01.P02.S11"/>
    <x v="35"/>
    <s v="ID005"/>
    <s v="ID005-Programa de rehabilitación para la recuperación económica y social en entornos residenciales (rehabilitación protegida)."/>
    <s v="***1032**"/>
    <x v="0"/>
    <x v="7"/>
    <x v="2"/>
    <n v="5250"/>
    <s v="COPROPIETARIOS AV BAYONA 5-7-9MONASTERIO USU  N 2 MONASTERIO URDAX 24 PZA MTO. STA. GEMMA 2 Y 4"/>
  </r>
  <r>
    <x v="1"/>
    <x v="4"/>
    <s v="C02.I01.P02.S11"/>
    <x v="35"/>
    <s v="ID005"/>
    <s v="ID005-Programa de rehabilitación para la recuperación económica y social en entornos residenciales (rehabilitación protegida)."/>
    <s v="***2983**"/>
    <x v="0"/>
    <x v="7"/>
    <x v="2"/>
    <n v="1590"/>
    <s v="COPROPIETARIOS CL MANUEL LASARTE 6"/>
  </r>
  <r>
    <x v="1"/>
    <x v="4"/>
    <s v="C02.I01.P02.S11"/>
    <x v="35"/>
    <s v="ID005"/>
    <s v="ID005-Programa de rehabilitación para la recuperación económica y social en entornos residenciales (rehabilitación protegida)."/>
    <s v="***4657**"/>
    <x v="0"/>
    <x v="7"/>
    <x v="2"/>
    <n v="1185.8"/>
    <s v="COPROPIETARIOS CL MANUEL DE FALLA 11"/>
  </r>
  <r>
    <x v="1"/>
    <x v="4"/>
    <s v="C02.I01.P02.S11"/>
    <x v="35"/>
    <s v="ID005"/>
    <s v="ID005-Programa de rehabilitación para la recuperación económica y social en entornos residenciales (rehabilitación protegida)."/>
    <s v="***6840**"/>
    <x v="0"/>
    <x v="7"/>
    <x v="2"/>
    <n v="1180"/>
    <s v="COPROPIETARIOS CL TEJERIA 43"/>
  </r>
  <r>
    <x v="1"/>
    <x v="4"/>
    <s v="C02.I01.P02.S11"/>
    <x v="35"/>
    <s v="ID005"/>
    <s v="ID005-Programa de rehabilitación para la recuperación económica y social en entornos residenciales (rehabilitación protegida)."/>
    <s v="***1063**"/>
    <x v="0"/>
    <x v="7"/>
    <x v="2"/>
    <n v="2900"/>
    <s v="COPROPIETARIOS CL MONASTERIO DE URDAX 43"/>
  </r>
  <r>
    <x v="1"/>
    <x v="4"/>
    <s v="C02.I01.P02.S11"/>
    <x v="35"/>
    <s v="ID005"/>
    <s v="ID005-Programa de rehabilitación para la recuperación económica y social en entornos residenciales (rehabilitación protegida)."/>
    <s v="***1047**"/>
    <x v="0"/>
    <x v="7"/>
    <x v="2"/>
    <n v="5250"/>
    <s v="COPROPIETARIOS CL MON YARTE 1-2"/>
  </r>
  <r>
    <x v="1"/>
    <x v="4"/>
    <s v="C02.I01.P02.S11"/>
    <x v="35"/>
    <s v="ID005"/>
    <s v="ID005-Programa de rehabilitación para la recuperación económica y social en entornos residenciales (rehabilitación protegida)."/>
    <s v="***1993**"/>
    <x v="0"/>
    <x v="7"/>
    <x v="2"/>
    <n v="3500"/>
    <s v="COPROPIETARIOS CL JOSE MARIA LACARRA 3"/>
  </r>
  <r>
    <x v="1"/>
    <x v="4"/>
    <s v="C02.I01.P02.S11"/>
    <x v="35"/>
    <s v="ID005"/>
    <s v="ID005-Programa de rehabilitación para la recuperación económica y social en entornos residenciales (rehabilitación protegida)."/>
    <s v="***4369**"/>
    <x v="0"/>
    <x v="7"/>
    <x v="2"/>
    <n v="1000"/>
    <s v="COPROPIETARIOS CALLE FLORENCIO DE ANSOLEAGA 26"/>
  </r>
  <r>
    <x v="1"/>
    <x v="4"/>
    <s v="C02.I01.P02.S11"/>
    <x v="35"/>
    <s v="ID005"/>
    <s v="ID005-Programa de rehabilitación para la recuperación económica y social en entornos residenciales (rehabilitación protegida)."/>
    <s v="***2861**"/>
    <x v="0"/>
    <x v="7"/>
    <x v="2"/>
    <n v="1000"/>
    <s v="COPROPIETARIOS CL TEJERIA 19"/>
  </r>
  <r>
    <x v="1"/>
    <x v="4"/>
    <s v="C02.I01.P02.S11"/>
    <x v="35"/>
    <s v="ID005"/>
    <s v="ID005-Programa de rehabilitación para la recuperación económica y social en entornos residenciales (rehabilitación protegida)."/>
    <s v="***2198**"/>
    <x v="0"/>
    <x v="7"/>
    <x v="2"/>
    <n v="7620"/>
    <s v="COPROPIETARIOS CL ACELLA 2 Y TRV ACELLA 1"/>
  </r>
  <r>
    <x v="0"/>
    <x v="2"/>
    <s v="C22.I02.P02.S10"/>
    <x v="7"/>
    <s v="ID082"/>
    <s v="ID082-Plan de captación y sensibilización para impulsar el acogimiento familiar"/>
    <s v="***4611**"/>
    <x v="0"/>
    <x v="0"/>
    <x v="2"/>
    <n v="817.19"/>
    <s v="EREITEGI INNOVACION SOCIAL MICROCOOPERATIVA EN CONSTITUCION"/>
  </r>
  <r>
    <x v="0"/>
    <x v="2"/>
    <s v="C22.I01.P04.S06"/>
    <x v="4"/>
    <s v="ID076"/>
    <s v="ID076-Plan de gestión Reformas de centros residenciales"/>
    <s v="***1960**"/>
    <x v="0"/>
    <x v="0"/>
    <x v="2"/>
    <n v="624515.43999999994"/>
    <s v="CONSTRUCCIONES ECAY SL"/>
  </r>
  <r>
    <x v="0"/>
    <x v="7"/>
    <s v="C18.I01.P01.S05"/>
    <x v="23"/>
    <s v="ID056"/>
    <s v="ID056-Plan INVEAT"/>
    <s v="***2067**"/>
    <x v="0"/>
    <x v="0"/>
    <x v="2"/>
    <n v="756248.79"/>
    <s v="CANON MEDICAL SYSTEMS SA"/>
  </r>
  <r>
    <x v="1"/>
    <x v="2"/>
    <s v="C23.I04.P02.S06"/>
    <x v="13"/>
    <s v="ID096"/>
    <s v="ID096-Proyectos territoriales para el reequilibrio y equidad. Emprendimiento y microempresa"/>
    <s v="***3619**"/>
    <x v="1"/>
    <x v="1"/>
    <x v="2"/>
    <n v="5000"/>
    <s v="APESTEGUIA,LARRAONA,RAQUEL"/>
  </r>
  <r>
    <x v="1"/>
    <x v="2"/>
    <s v="C23.I04.P02.S06"/>
    <x v="13"/>
    <s v="ID096"/>
    <s v="ID096-Proyectos territoriales para el reequilibrio y equidad. Emprendimiento y microempresa"/>
    <s v="***4696**"/>
    <x v="1"/>
    <x v="1"/>
    <x v="2"/>
    <n v="5000"/>
    <s v="ARNANZ,ZUFIAURRE,KOLDO ALEX"/>
  </r>
  <r>
    <x v="0"/>
    <x v="2"/>
    <s v="C23.I05.P01.S16"/>
    <x v="12"/>
    <s v="ID099"/>
    <s v="ID099-Creación de la red de Centros de Orientación y Emprendimiento"/>
    <s v="***7559**"/>
    <x v="0"/>
    <x v="0"/>
    <x v="2"/>
    <n v="12705"/>
    <s v="APEZTEL ARQUITECTURA Y URBANISMO SL"/>
  </r>
  <r>
    <x v="0"/>
    <x v="2"/>
    <s v="C23.I05.P01.S16"/>
    <x v="12"/>
    <s v="ID098"/>
    <s v="ID098-Planes de trabajo COE"/>
    <s v="***3095**"/>
    <x v="1"/>
    <x v="1"/>
    <x v="2"/>
    <n v="4356"/>
    <s v="MOLPECERES,ALFONSO,SUSANA"/>
  </r>
  <r>
    <x v="0"/>
    <x v="7"/>
    <s v="C18.I01.P01.S05"/>
    <x v="23"/>
    <s v="ID056"/>
    <s v="ID056-Plan INVEAT"/>
    <s v="***2464**"/>
    <x v="0"/>
    <x v="0"/>
    <x v="2"/>
    <n v="3499320"/>
    <s v="VARIAN MEDICAL SYSTEMS IBERICA SL"/>
  </r>
  <r>
    <x v="0"/>
    <x v="7"/>
    <s v="C18.I01.P01.S05"/>
    <x v="23"/>
    <s v="ID056"/>
    <s v="ID056-Plan INVEAT"/>
    <s v="***2067**"/>
    <x v="0"/>
    <x v="0"/>
    <x v="2"/>
    <n v="1836698.93"/>
    <s v="CANON MEDICAL SYSTEMS SA"/>
  </r>
  <r>
    <x v="1"/>
    <x v="0"/>
    <s v="C07.I01.P01.S06"/>
    <x v="28"/>
    <s v="ID026"/>
    <s v="ID026-Programas de incentivos ligados al autoconsumo y al almacenamiento con fuentes de energía renovable, así como a la implantación de sistemas térmicos renovables en el sector residencial"/>
    <s v="***5292**"/>
    <x v="1"/>
    <x v="1"/>
    <x v="2"/>
    <n v="2290.7600000000002"/>
    <s v="BALBUENA,ULLATE,NOEMI"/>
  </r>
  <r>
    <x v="1"/>
    <x v="0"/>
    <s v="C07.I01.P01.S06"/>
    <x v="28"/>
    <s v="ID026"/>
    <s v="ID026-Programas de incentivos ligados al autoconsumo y al almacenamiento con fuentes de energía renovable, así como a la implantación de sistemas térmicos renovables en el sector residencial"/>
    <s v="***2825**"/>
    <x v="1"/>
    <x v="1"/>
    <x v="2"/>
    <n v="2358"/>
    <s v="MONTES,RUBIO,MARIA ISABEL"/>
  </r>
  <r>
    <x v="1"/>
    <x v="0"/>
    <s v="C08.I01.P02.S09"/>
    <x v="29"/>
    <s v="ID027"/>
    <s v="ID027-Programas de incentivos ligados al autoconsumo y al almacenamiento con fuentes de energía renovable,, así como a la implantación de sistemas térmicos renovables en el sector residencial"/>
    <s v="***2825**"/>
    <x v="1"/>
    <x v="1"/>
    <x v="2"/>
    <n v="3636"/>
    <s v="MONTES,RUBIO,MARIA ISABEL"/>
  </r>
  <r>
    <x v="1"/>
    <x v="0"/>
    <s v="C07.I01.P01.S06"/>
    <x v="28"/>
    <s v="ID026"/>
    <s v="ID026-Programas de incentivos ligados al autoconsumo y al almacenamiento con fuentes de energía renovable, así como a la implantación de sistemas térmicos renovables en el sector residencial"/>
    <s v="***1534**"/>
    <x v="1"/>
    <x v="1"/>
    <x v="2"/>
    <n v="2160"/>
    <s v="GARAYOA,PISANO,OSCAR"/>
  </r>
  <r>
    <x v="1"/>
    <x v="0"/>
    <s v="C07.I01.P01.S06"/>
    <x v="28"/>
    <s v="ID026"/>
    <s v="ID026-Programas de incentivos ligados al autoconsumo y al almacenamiento con fuentes de energía renovable, así como a la implantación de sistemas térmicos renovables en el sector residencial"/>
    <s v="***5019**"/>
    <x v="1"/>
    <x v="1"/>
    <x v="2"/>
    <n v="2358"/>
    <s v="LLERA,CEREZO,SANTIAGO"/>
  </r>
  <r>
    <x v="1"/>
    <x v="0"/>
    <s v="C07.I01.P01.S06"/>
    <x v="28"/>
    <s v="ID026"/>
    <s v="ID026-Programas de incentivos ligados al autoconsumo y al almacenamiento con fuentes de energía renovable, así como a la implantación de sistemas térmicos renovables en el sector residencial"/>
    <s v="***5003**"/>
    <x v="1"/>
    <x v="1"/>
    <x v="2"/>
    <n v="2358"/>
    <s v="PRADILLA,ARRONDO,MARIA JOSE"/>
  </r>
  <r>
    <x v="1"/>
    <x v="0"/>
    <s v="C07.I01.P01.S06"/>
    <x v="28"/>
    <s v="ID026"/>
    <s v="ID026-Programas de incentivos ligados al autoconsumo y al almacenamiento con fuentes de energía renovable, así como a la implantación de sistemas térmicos renovables en el sector residencial"/>
    <s v="***4683**"/>
    <x v="1"/>
    <x v="1"/>
    <x v="2"/>
    <n v="2947.5"/>
    <s v="LIBERAL,JORGE,MARIA ANGELES"/>
  </r>
  <r>
    <x v="1"/>
    <x v="0"/>
    <s v="C07.I01.P01.S06"/>
    <x v="28"/>
    <s v="ID026"/>
    <s v="ID026-Programas de incentivos ligados al autoconsumo y al almacenamiento con fuentes de energía renovable, así como a la implantación de sistemas térmicos renovables en el sector residencial"/>
    <s v="***5815**"/>
    <x v="1"/>
    <x v="1"/>
    <x v="2"/>
    <n v="4126.5"/>
    <s v="LOPEZ,BLASCO,LAURA"/>
  </r>
  <r>
    <x v="1"/>
    <x v="0"/>
    <s v="C07.I01.P01.S06"/>
    <x v="28"/>
    <s v="ID026"/>
    <s v="ID026-Programas de incentivos ligados al autoconsumo y al almacenamiento con fuentes de energía renovable, así como a la implantación de sistemas térmicos renovables en el sector residencial"/>
    <s v="***9762**"/>
    <x v="1"/>
    <x v="1"/>
    <x v="2"/>
    <n v="2700"/>
    <s v="URBIZU,IBERO,MAITE"/>
  </r>
  <r>
    <x v="1"/>
    <x v="0"/>
    <s v="C07.I01.P01.S06"/>
    <x v="28"/>
    <s v="ID026"/>
    <s v="ID026-Programas de incentivos ligados al autoconsumo y al almacenamiento con fuentes de energía renovable, así como a la implantación de sistemas térmicos renovables en el sector residencial"/>
    <s v="***4078**"/>
    <x v="1"/>
    <x v="1"/>
    <x v="2"/>
    <n v="2358"/>
    <s v="ULLATE,MATEO,MARIA ASUNCION"/>
  </r>
  <r>
    <x v="1"/>
    <x v="0"/>
    <s v="C07.I01.P01.S06"/>
    <x v="28"/>
    <s v="ID026"/>
    <s v="ID026-Programas de incentivos ligados al autoconsumo y al almacenamiento con fuentes de energía renovable, así como a la implantación de sistemas térmicos renovables en el sector residencial"/>
    <s v="***9843**"/>
    <x v="1"/>
    <x v="1"/>
    <x v="2"/>
    <n v="2384.1999999999998"/>
    <s v="TORRES,MONREAL,ALFONSO"/>
  </r>
  <r>
    <x v="1"/>
    <x v="0"/>
    <s v="C07.I01.P01.S06"/>
    <x v="28"/>
    <s v="ID026"/>
    <s v="ID026-Programas de incentivos ligados al autoconsumo y al almacenamiento con fuentes de energía renovable, así como a la implantación de sistemas térmicos renovables en el sector residencial"/>
    <s v="***4037**"/>
    <x v="1"/>
    <x v="1"/>
    <x v="2"/>
    <n v="2358"/>
    <s v="ARRONDO,ARRONDO,ENRIQUE"/>
  </r>
  <r>
    <x v="1"/>
    <x v="0"/>
    <s v="C07.I01.P01.S06"/>
    <x v="28"/>
    <s v="ID026"/>
    <s v="ID026-Programas de incentivos ligados al autoconsumo y al almacenamiento con fuentes de energía renovable, así como a la implantación de sistemas térmicos renovables en el sector residencial"/>
    <s v="***8735**"/>
    <x v="1"/>
    <x v="1"/>
    <x v="2"/>
    <n v="3874.33"/>
    <s v="LECUMBERRI,SEVIGNE,ANGEL"/>
  </r>
  <r>
    <x v="1"/>
    <x v="0"/>
    <s v="C07.I01.P01.S06"/>
    <x v="28"/>
    <s v="ID026"/>
    <s v="ID026-Programas de incentivos ligados al autoconsumo y al almacenamiento con fuentes de energía renovable, así como a la implantación de sistemas térmicos renovables en el sector residencial"/>
    <s v="***4998**"/>
    <x v="1"/>
    <x v="1"/>
    <x v="2"/>
    <n v="3780"/>
    <s v="IZQUIERDO,MARTINEZ,MARIA"/>
  </r>
  <r>
    <x v="1"/>
    <x v="0"/>
    <s v="C07.I01.P01.S06"/>
    <x v="28"/>
    <s v="ID026"/>
    <s v="ID026-Programas de incentivos ligados al autoconsumo y al almacenamiento con fuentes de energía renovable, así como a la implantación de sistemas térmicos renovables en el sector residencial"/>
    <s v="***5789**"/>
    <x v="1"/>
    <x v="1"/>
    <x v="2"/>
    <n v="2358"/>
    <s v="VALLEJO,ULLATE,DAVID"/>
  </r>
  <r>
    <x v="1"/>
    <x v="0"/>
    <s v="C07.I01.P01.S06"/>
    <x v="28"/>
    <s v="ID026"/>
    <s v="ID026-Programas de incentivos ligados al autoconsumo y al almacenamiento con fuentes de energía renovable, así como a la implantación de sistemas térmicos renovables en el sector residencial"/>
    <s v="***4544**"/>
    <x v="1"/>
    <x v="1"/>
    <x v="2"/>
    <n v="1944"/>
    <s v="TANCO,MURILLO,MAITE"/>
  </r>
  <r>
    <x v="1"/>
    <x v="0"/>
    <s v="C07.I01.P01.S06"/>
    <x v="28"/>
    <s v="ID026"/>
    <s v="ID026-Programas de incentivos ligados al autoconsumo y al almacenamiento con fuentes de energía renovable, así como a la implantación de sistemas térmicos renovables en el sector residencial"/>
    <s v="***0851**"/>
    <x v="1"/>
    <x v="1"/>
    <x v="2"/>
    <n v="1768.5"/>
    <s v="AGUERRI,PEREZ,JESUS"/>
  </r>
  <r>
    <x v="1"/>
    <x v="0"/>
    <s v="C07.I01.P01.S06"/>
    <x v="28"/>
    <s v="ID026"/>
    <s v="ID026-Programas de incentivos ligados al autoconsumo y al almacenamiento con fuentes de energía renovable, así como a la implantación de sistemas térmicos renovables en el sector residencial"/>
    <s v="***2514**"/>
    <x v="1"/>
    <x v="1"/>
    <x v="2"/>
    <n v="4716"/>
    <s v="MARTINEZ-SANVICENTE,VALDERRAMA, MARIA ELENA"/>
  </r>
  <r>
    <x v="1"/>
    <x v="0"/>
    <s v="C07.I01.P01.S06"/>
    <x v="28"/>
    <s v="ID026"/>
    <s v="ID026-Programas de incentivos ligados al autoconsumo y al almacenamiento con fuentes de energía renovable, así como a la implantación de sistemas térmicos renovables en el sector residencial"/>
    <s v="***3137**"/>
    <x v="1"/>
    <x v="1"/>
    <x v="2"/>
    <n v="4080"/>
    <s v="MARTIN,GALLACH,JORGE"/>
  </r>
  <r>
    <x v="1"/>
    <x v="0"/>
    <s v="C07.I01.P01.S06"/>
    <x v="28"/>
    <s v="ID026"/>
    <s v="ID026-Programas de incentivos ligados al autoconsumo y al almacenamiento con fuentes de energía renovable, así como a la implantación de sistemas térmicos renovables en el sector residencial"/>
    <s v="***9898**"/>
    <x v="1"/>
    <x v="1"/>
    <x v="2"/>
    <n v="2122.1999999999998"/>
    <s v="WASKONIG,CARO,CHRISTIAN GUILLERMO"/>
  </r>
  <r>
    <x v="1"/>
    <x v="0"/>
    <s v="C07.I01.P01.S06"/>
    <x v="28"/>
    <s v="ID026"/>
    <s v="ID026-Programas de incentivos ligados al autoconsumo y al almacenamiento con fuentes de energía renovable, así como a la implantación de sistemas térmicos renovables en el sector residencial"/>
    <s v="***1952**"/>
    <x v="1"/>
    <x v="1"/>
    <x v="2"/>
    <n v="3537"/>
    <s v="SALCEDO,BIENZOBAS,SILVIA"/>
  </r>
  <r>
    <x v="1"/>
    <x v="0"/>
    <s v="C07.I01.P01.S06"/>
    <x v="28"/>
    <s v="ID026"/>
    <s v="ID026-Programas de incentivos ligados al autoconsumo y al almacenamiento con fuentes de energía renovable, así como a la implantación de sistemas térmicos renovables en el sector residencial"/>
    <s v="***8028**"/>
    <x v="1"/>
    <x v="1"/>
    <x v="2"/>
    <n v="2160"/>
    <s v="IZQUIERDO,GIL,ANGEL MARIA"/>
  </r>
  <r>
    <x v="1"/>
    <x v="0"/>
    <s v="C07.I01.P01.S06"/>
    <x v="28"/>
    <s v="ID026"/>
    <s v="ID026-Programas de incentivos ligados al autoconsumo y al almacenamiento con fuentes de energía renovable, así como a la implantación de sistemas térmicos renovables en el sector residencial"/>
    <s v="***4284**"/>
    <x v="1"/>
    <x v="1"/>
    <x v="2"/>
    <n v="2358"/>
    <s v="PEREZ,PORTOLES,LUIS PEDRO"/>
  </r>
  <r>
    <x v="1"/>
    <x v="0"/>
    <s v="C07.I01.P01.S06"/>
    <x v="28"/>
    <s v="ID026"/>
    <s v="ID026-Programas de incentivos ligados al autoconsumo y al almacenamiento con fuentes de energía renovable, así como a la implantación de sistemas térmicos renovables en el sector residencial"/>
    <s v="***8532**"/>
    <x v="1"/>
    <x v="1"/>
    <x v="2"/>
    <n v="2063.25"/>
    <s v="GUEMBE,CONTRERAS,FERMIN"/>
  </r>
  <r>
    <x v="1"/>
    <x v="0"/>
    <s v="C07.I01.P01.S06"/>
    <x v="28"/>
    <s v="ID026"/>
    <s v="ID026-Programas de incentivos ligados al autoconsumo y al almacenamiento con fuentes de energía renovable, así como a la implantación de sistemas térmicos renovables en el sector residencial"/>
    <s v="***8520**"/>
    <x v="1"/>
    <x v="1"/>
    <x v="2"/>
    <n v="3576.3"/>
    <s v="BERGERA,URKIJO,NEREA"/>
  </r>
  <r>
    <x v="1"/>
    <x v="0"/>
    <s v="C07.I01.P01.S06"/>
    <x v="28"/>
    <s v="ID026"/>
    <s v="ID026-Programas de incentivos ligados al autoconsumo y al almacenamiento con fuentes de energía renovable, así como a la implantación de sistemas térmicos renovables en el sector residencial"/>
    <s v="***0999**"/>
    <x v="1"/>
    <x v="1"/>
    <x v="2"/>
    <n v="1768.5"/>
    <s v="LOPEZ,PEÑA,JESUS ANGEL"/>
  </r>
  <r>
    <x v="1"/>
    <x v="0"/>
    <s v="C07.I01.P01.S06"/>
    <x v="28"/>
    <s v="ID026"/>
    <s v="ID026-Programas de incentivos ligados al autoconsumo y al almacenamiento con fuentes de energía renovable, así como a la implantación de sistemas térmicos renovables en el sector residencial"/>
    <s v="***4862**"/>
    <x v="1"/>
    <x v="1"/>
    <x v="2"/>
    <n v="2495.6799999999998"/>
    <s v="CARRERA,BERDONCES,MICHEL"/>
  </r>
  <r>
    <x v="1"/>
    <x v="0"/>
    <s v="C07.I01.P01.S06"/>
    <x v="28"/>
    <s v="ID026"/>
    <s v="ID026-Programas de incentivos ligados al autoconsumo y al almacenamiento con fuentes de energía renovable, así como a la implantación de sistemas térmicos renovables en el sector residencial"/>
    <s v="***4193**"/>
    <x v="1"/>
    <x v="1"/>
    <x v="2"/>
    <n v="2358"/>
    <s v="HERNANDEZ,LOPEZ,GREGORIO"/>
  </r>
  <r>
    <x v="1"/>
    <x v="0"/>
    <s v="C07.I01.P01.S06"/>
    <x v="28"/>
    <s v="ID026"/>
    <s v="ID026-Programas de incentivos ligados al autoconsumo y al almacenamiento con fuentes de energía renovable, así como a la implantación de sistemas térmicos renovables en el sector residencial"/>
    <s v="***4234**"/>
    <x v="1"/>
    <x v="1"/>
    <x v="2"/>
    <n v="1768.5"/>
    <s v="MARTINEZ,ALDAZ,ANA ISABEL"/>
  </r>
  <r>
    <x v="1"/>
    <x v="0"/>
    <s v="C07.I01.P01.S06"/>
    <x v="28"/>
    <s v="ID026"/>
    <s v="ID026-Programas de incentivos ligados al autoconsumo y al almacenamiento con fuentes de energía renovable, así como a la implantación de sistemas térmicos renovables en el sector residencial"/>
    <s v="***0407**"/>
    <x v="1"/>
    <x v="1"/>
    <x v="2"/>
    <n v="2947.5"/>
    <s v="GAYARRE,GRACIA,ROBERTO"/>
  </r>
  <r>
    <x v="1"/>
    <x v="0"/>
    <s v="C07.I01.P01.S06"/>
    <x v="28"/>
    <s v="ID026"/>
    <s v="ID026-Programas de incentivos ligados al autoconsumo y al almacenamiento con fuentes de energía renovable, así como a la implantación de sistemas térmicos renovables en el sector residencial"/>
    <s v="***5324**"/>
    <x v="1"/>
    <x v="1"/>
    <x v="2"/>
    <n v="2358"/>
    <s v="RUBERTE,MINCHINELA,ESTEBAN"/>
  </r>
  <r>
    <x v="1"/>
    <x v="0"/>
    <s v="C07.I01.P01.S06"/>
    <x v="28"/>
    <s v="ID026"/>
    <s v="ID026-Programas de incentivos ligados al autoconsumo y al almacenamiento con fuentes de energía renovable, así como a la implantación de sistemas térmicos renovables en el sector residencial"/>
    <s v="***4888**"/>
    <x v="1"/>
    <x v="1"/>
    <x v="2"/>
    <n v="4716"/>
    <s v="MARTINEZ,ARANAZ,MIGUEL ANGEL"/>
  </r>
  <r>
    <x v="1"/>
    <x v="0"/>
    <s v="C07.I01.P01.S06"/>
    <x v="28"/>
    <s v="ID026"/>
    <s v="ID026-Programas de incentivos ligados al autoconsumo y al almacenamiento con fuentes de energía renovable, así como a la implantación de sistemas térmicos renovables en el sector residencial"/>
    <s v="***4813**"/>
    <x v="1"/>
    <x v="1"/>
    <x v="2"/>
    <n v="2358"/>
    <s v="GIL,DE LA PARRA,PEÑA MARIA"/>
  </r>
  <r>
    <x v="1"/>
    <x v="0"/>
    <s v="C07.I01.P01.S06"/>
    <x v="28"/>
    <s v="ID026"/>
    <s v="ID026-Programas de incentivos ligados al autoconsumo y al almacenamiento con fuentes de energía renovable, así como a la implantación de sistemas térmicos renovables en el sector residencial"/>
    <s v="***1370**"/>
    <x v="1"/>
    <x v="1"/>
    <x v="2"/>
    <n v="1768.5"/>
    <s v="JALLE,MARTINEZ,MIGUEL"/>
  </r>
  <r>
    <x v="1"/>
    <x v="0"/>
    <s v="C07.I01.P01.S06"/>
    <x v="28"/>
    <s v="ID026"/>
    <s v="ID026-Programas de incentivos ligados al autoconsumo y al almacenamiento con fuentes de energía renovable, así como a la implantación de sistemas térmicos renovables en el sector residencial"/>
    <s v="***4351**"/>
    <x v="1"/>
    <x v="1"/>
    <x v="2"/>
    <n v="3458.4"/>
    <s v="MAGDALENA,MARTINEZ,RAUL"/>
  </r>
  <r>
    <x v="1"/>
    <x v="0"/>
    <s v="C07.I01.P01.S06"/>
    <x v="28"/>
    <s v="ID026"/>
    <s v="ID026-Programas de incentivos ligados al autoconsumo y al almacenamiento con fuentes de energía renovable, así como a la implantación de sistemas térmicos renovables en el sector residencial"/>
    <s v="***2478**"/>
    <x v="1"/>
    <x v="1"/>
    <x v="2"/>
    <n v="1768.5"/>
    <s v="RODRIGUEZ,MARQUES,ANA CARMEN"/>
  </r>
  <r>
    <x v="1"/>
    <x v="0"/>
    <s v="C07.I01.P01.S06"/>
    <x v="28"/>
    <s v="ID026"/>
    <s v="ID026-Programas de incentivos ligados al autoconsumo y al almacenamiento con fuentes de energía renovable, así como a la implantación de sistemas térmicos renovables en el sector residencial"/>
    <s v="***4795**"/>
    <x v="1"/>
    <x v="1"/>
    <x v="2"/>
    <n v="2358"/>
    <s v="FERNANDEZ,COLAS,JUAN"/>
  </r>
  <r>
    <x v="1"/>
    <x v="0"/>
    <s v="C07.I01.P01.S06"/>
    <x v="28"/>
    <s v="ID026"/>
    <s v="ID026-Programas de incentivos ligados al autoconsumo y al almacenamiento con fuentes de energía renovable, así como a la implantación de sistemas térmicos renovables en el sector residencial"/>
    <s v="***2658**"/>
    <x v="1"/>
    <x v="1"/>
    <x v="2"/>
    <n v="2947.5"/>
    <s v="LESAGA,SANZOL,JOSE LUIS"/>
  </r>
  <r>
    <x v="1"/>
    <x v="0"/>
    <s v="C07.I01.P01.S06"/>
    <x v="28"/>
    <s v="ID026"/>
    <s v="ID026-Programas de incentivos ligados al autoconsumo y al almacenamiento con fuentes de energía renovable, así como a la implantación de sistemas térmicos renovables en el sector residencial"/>
    <s v="***1357**"/>
    <x v="1"/>
    <x v="1"/>
    <x v="2"/>
    <n v="2358"/>
    <s v="GRACIA,MARTINEZ,MARIA PILAR"/>
  </r>
  <r>
    <x v="1"/>
    <x v="0"/>
    <s v="C07.I01.P01.S06"/>
    <x v="28"/>
    <s v="ID026"/>
    <s v="ID026-Programas de incentivos ligados al autoconsumo y al almacenamiento con fuentes de energía renovable, así como a la implantación de sistemas térmicos renovables en el sector residencial"/>
    <s v="***4562**"/>
    <x v="1"/>
    <x v="1"/>
    <x v="2"/>
    <n v="1768.5"/>
    <s v="NAVARRO,LOPEZ,CARLOS"/>
  </r>
  <r>
    <x v="1"/>
    <x v="0"/>
    <s v="C07.I01.P01.S06"/>
    <x v="28"/>
    <s v="ID026"/>
    <s v="ID026-Programas de incentivos ligados al autoconsumo y al almacenamiento con fuentes de energía renovable, así como a la implantación de sistemas térmicos renovables en el sector residencial"/>
    <s v="***4390**"/>
    <x v="1"/>
    <x v="1"/>
    <x v="2"/>
    <n v="2947.5"/>
    <s v="ARDAIZ,JALLE,CONCEPCION"/>
  </r>
  <r>
    <x v="1"/>
    <x v="0"/>
    <s v="C07.I01.P01.S06"/>
    <x v="28"/>
    <s v="ID026"/>
    <s v="ID026-Programas de incentivos ligados al autoconsumo y al almacenamiento con fuentes de energía renovable, así como a la implantación de sistemas térmicos renovables en el sector residencial"/>
    <s v="***2044**"/>
    <x v="1"/>
    <x v="1"/>
    <x v="2"/>
    <n v="2700"/>
    <s v="ABADIA,DURAN,JORGE"/>
  </r>
  <r>
    <x v="1"/>
    <x v="0"/>
    <s v="C07.I01.P01.S06"/>
    <x v="28"/>
    <s v="ID026"/>
    <s v="ID026-Programas de incentivos ligados al autoconsumo y al almacenamiento con fuentes de energía renovable, así como a la implantación de sistemas térmicos renovables en el sector residencial"/>
    <s v="***4808**"/>
    <x v="1"/>
    <x v="1"/>
    <x v="2"/>
    <n v="594"/>
    <s v="AGUD,ALCUBIERRE,RUBEN"/>
  </r>
  <r>
    <x v="1"/>
    <x v="0"/>
    <s v="C07.I01.P01.S06"/>
    <x v="28"/>
    <s v="ID026"/>
    <s v="ID026-Programas de incentivos ligados al autoconsumo y al almacenamiento con fuentes de energía renovable, así como a la implantación de sistemas térmicos renovables en el sector residencial"/>
    <s v="***8586**"/>
    <x v="1"/>
    <x v="1"/>
    <x v="2"/>
    <n v="2358"/>
    <s v="GALINDO,JIMENEZ,DOMINGO"/>
  </r>
  <r>
    <x v="1"/>
    <x v="0"/>
    <s v="C07.I01.P01.S06"/>
    <x v="28"/>
    <s v="ID026"/>
    <s v="ID026-Programas de incentivos ligados al autoconsumo y al almacenamiento con fuentes de energía renovable, así como a la implantación de sistemas térmicos renovables en el sector residencial"/>
    <s v="***1763**"/>
    <x v="1"/>
    <x v="1"/>
    <x v="2"/>
    <n v="2358"/>
    <s v="ZARDOYA,BLANCO,JUAN RAMON"/>
  </r>
  <r>
    <x v="1"/>
    <x v="0"/>
    <s v="C07.I01.P01.S06"/>
    <x v="28"/>
    <s v="ID026"/>
    <s v="ID026-Programas de incentivos ligados al autoconsumo y al almacenamiento con fuentes de energía renovable, así como a la implantación de sistemas térmicos renovables en el sector residencial"/>
    <s v="***4633**"/>
    <x v="1"/>
    <x v="1"/>
    <x v="2"/>
    <n v="2112"/>
    <s v="GAMEN,BURGALETA,RAFAEL"/>
  </r>
  <r>
    <x v="1"/>
    <x v="0"/>
    <s v="C07.I01.P01.S06"/>
    <x v="28"/>
    <s v="ID026"/>
    <s v="ID026-Programas de incentivos ligados al autoconsumo y al almacenamiento con fuentes de energía renovable, así como a la implantación de sistemas térmicos renovables en el sector residencial"/>
    <s v="***0668**"/>
    <x v="1"/>
    <x v="1"/>
    <x v="2"/>
    <n v="2456.25"/>
    <s v="MUÑOZ,CHUECA,ANTONIO"/>
  </r>
  <r>
    <x v="1"/>
    <x v="0"/>
    <s v="C07.I01.P01.S06"/>
    <x v="28"/>
    <s v="ID026"/>
    <s v="ID026-Programas de incentivos ligados al autoconsumo y al almacenamiento con fuentes de energía renovable, así como a la implantación de sistemas térmicos renovables en el sector residencial"/>
    <s v="***4948**"/>
    <x v="1"/>
    <x v="1"/>
    <x v="2"/>
    <n v="1768.5"/>
    <s v="REINALDOS,MARTINEZ,SERGIO"/>
  </r>
  <r>
    <x v="1"/>
    <x v="0"/>
    <s v="C07.I01.P01.S06"/>
    <x v="28"/>
    <s v="ID026"/>
    <s v="ID026-Programas de incentivos ligados al autoconsumo y al almacenamiento con fuentes de energía renovable, así como a la implantación de sistemas térmicos renovables en el sector residencial"/>
    <s v="***4477**"/>
    <x v="1"/>
    <x v="1"/>
    <x v="2"/>
    <n v="2358"/>
    <s v="VICENTE,IRISARRI,ESTEBAN"/>
  </r>
  <r>
    <x v="1"/>
    <x v="0"/>
    <s v="C07.I01.P01.S06"/>
    <x v="28"/>
    <s v="ID026"/>
    <s v="ID026-Programas de incentivos ligados al autoconsumo y al almacenamiento con fuentes de energía renovable, así como a la implantación de sistemas térmicos renovables en el sector residencial"/>
    <s v="***5666**"/>
    <x v="1"/>
    <x v="1"/>
    <x v="2"/>
    <n v="1620"/>
    <s v="CAÑARDO,RAMIREZ,CARLOS EUSTAQUIO"/>
  </r>
  <r>
    <x v="1"/>
    <x v="0"/>
    <s v="C07.I01.P01.S06"/>
    <x v="28"/>
    <s v="ID026"/>
    <s v="ID026-Programas de incentivos ligados al autoconsumo y al almacenamiento con fuentes de energía renovable, así como a la implantación de sistemas térmicos renovables en el sector residencial"/>
    <s v="***1878**"/>
    <x v="1"/>
    <x v="1"/>
    <x v="2"/>
    <n v="2700"/>
    <s v="ROYO,ARDOIZ,JOSE JAVIER"/>
  </r>
  <r>
    <x v="1"/>
    <x v="0"/>
    <s v="C07.I01.P01.S06"/>
    <x v="28"/>
    <s v="ID026"/>
    <s v="ID026-Programas de incentivos ligados al autoconsumo y al almacenamiento con fuentes de energía renovable, así como a la implantación de sistemas térmicos renovables en el sector residencial"/>
    <s v="***4639**"/>
    <x v="1"/>
    <x v="1"/>
    <x v="2"/>
    <n v="3240"/>
    <s v="VIDORRETA,ARZ,VICTOR RAMON"/>
  </r>
  <r>
    <x v="1"/>
    <x v="0"/>
    <s v="C07.I01.P01.S06"/>
    <x v="28"/>
    <s v="ID026"/>
    <s v="ID026-Programas de incentivos ligados al autoconsumo y al almacenamiento con fuentes de energía renovable, así como a la implantación de sistemas térmicos renovables en el sector residencial"/>
    <s v="***4151**"/>
    <x v="1"/>
    <x v="1"/>
    <x v="2"/>
    <n v="2947.5"/>
    <s v="TAMBO,ESCRIBANO,JOSE ANTONIO"/>
  </r>
  <r>
    <x v="1"/>
    <x v="0"/>
    <s v="C07.I01.P01.S06"/>
    <x v="28"/>
    <s v="ID026"/>
    <s v="ID026-Programas de incentivos ligados al autoconsumo y al almacenamiento con fuentes de energía renovable, así como a la implantación de sistemas térmicos renovables en el sector residencial"/>
    <s v="***4608**"/>
    <x v="1"/>
    <x v="1"/>
    <x v="2"/>
    <n v="1768.5"/>
    <s v="MATEO,LETE,JUANA"/>
  </r>
  <r>
    <x v="1"/>
    <x v="0"/>
    <s v="C07.I01.P01.S06"/>
    <x v="28"/>
    <s v="ID026"/>
    <s v="ID026-Programas de incentivos ligados al autoconsumo y al almacenamiento con fuentes de energía renovable, así como a la implantación de sistemas térmicos renovables en el sector residencial"/>
    <s v="***9267**"/>
    <x v="1"/>
    <x v="1"/>
    <x v="2"/>
    <n v="1350"/>
    <s v="CORCUERA,INFANTE,FRANCISCO JAVIER"/>
  </r>
  <r>
    <x v="1"/>
    <x v="0"/>
    <s v="C07.I01.P01.S06"/>
    <x v="28"/>
    <s v="ID026"/>
    <s v="ID026-Programas de incentivos ligados al autoconsumo y al almacenamiento con fuentes de energía renovable, así como a la implantación de sistemas térmicos renovables en el sector residencial"/>
    <s v="***2339**"/>
    <x v="1"/>
    <x v="1"/>
    <x v="2"/>
    <n v="2947.5"/>
    <s v="HUGUET,CHABERRI,DAVID"/>
  </r>
  <r>
    <x v="1"/>
    <x v="0"/>
    <s v="C07.I01.P01.S06"/>
    <x v="28"/>
    <s v="ID026"/>
    <s v="ID026-Programas de incentivos ligados al autoconsumo y al almacenamiento con fuentes de energía renovable, así como a la implantación de sistemas térmicos renovables en el sector residencial"/>
    <s v="***3345**"/>
    <x v="1"/>
    <x v="1"/>
    <x v="2"/>
    <n v="2947.5"/>
    <s v="HUARTE,VILLANUEVA,MARIA ANGELES FELISA"/>
  </r>
  <r>
    <x v="1"/>
    <x v="0"/>
    <s v="C07.I01.P01.S06"/>
    <x v="28"/>
    <s v="ID026"/>
    <s v="ID026-Programas de incentivos ligados al autoconsumo y al almacenamiento con fuentes de energía renovable, así como a la implantación de sistemas térmicos renovables en el sector residencial"/>
    <s v="***3866**"/>
    <x v="1"/>
    <x v="1"/>
    <x v="2"/>
    <n v="2358"/>
    <s v="GONZALEZ,ALFARO,MARIA LUISA"/>
  </r>
  <r>
    <x v="1"/>
    <x v="0"/>
    <s v="C07.I01.P01.S06"/>
    <x v="28"/>
    <s v="ID026"/>
    <s v="ID026-Programas de incentivos ligados al autoconsumo y al almacenamiento con fuentes de energía renovable, así como a la implantación de sistemas térmicos renovables en el sector residencial"/>
    <s v="***4261**"/>
    <x v="1"/>
    <x v="1"/>
    <x v="2"/>
    <n v="2358"/>
    <s v="RUIZ,DEL VAL,RAQUEL"/>
  </r>
  <r>
    <x v="1"/>
    <x v="0"/>
    <s v="C07.I01.P01.S06"/>
    <x v="28"/>
    <s v="ID026"/>
    <s v="ID026-Programas de incentivos ligados al autoconsumo y al almacenamiento con fuentes de energía renovable, así como a la implantación de sistemas térmicos renovables en el sector residencial"/>
    <s v="***0501**"/>
    <x v="1"/>
    <x v="1"/>
    <x v="2"/>
    <n v="1768.5"/>
    <s v="AGUADO,SOLA,LUIS ANTONIO"/>
  </r>
  <r>
    <x v="1"/>
    <x v="0"/>
    <s v="C07.I01.P01.S06"/>
    <x v="28"/>
    <s v="ID026"/>
    <s v="ID026-Programas de incentivos ligados al autoconsumo y al almacenamiento con fuentes de energía renovable, así como a la implantación de sistemas térmicos renovables en el sector residencial"/>
    <s v="***2414**"/>
    <x v="1"/>
    <x v="1"/>
    <x v="2"/>
    <n v="1768.5"/>
    <s v="FERNANDEZ,COLAS,ANGEL"/>
  </r>
  <r>
    <x v="1"/>
    <x v="0"/>
    <s v="C07.I01.P01.S06"/>
    <x v="28"/>
    <s v="ID026"/>
    <s v="ID026-Programas de incentivos ligados al autoconsumo y al almacenamiento con fuentes de energía renovable, así como a la implantación de sistemas térmicos renovables en el sector residencial"/>
    <s v="***1396**"/>
    <x v="1"/>
    <x v="1"/>
    <x v="2"/>
    <n v="1768.5"/>
    <s v="BENEDE,JIMENEZ,JOSE MANUEL"/>
  </r>
  <r>
    <x v="1"/>
    <x v="0"/>
    <s v="C07.I01.P01.S06"/>
    <x v="28"/>
    <s v="ID026"/>
    <s v="ID026-Programas de incentivos ligados al autoconsumo y al almacenamiento con fuentes de energía renovable, así como a la implantación de sistemas térmicos renovables en el sector residencial"/>
    <s v="***0930**"/>
    <x v="1"/>
    <x v="1"/>
    <x v="2"/>
    <n v="2358"/>
    <s v="LABIANO,ELIA,PEDRO MARIA"/>
  </r>
  <r>
    <x v="1"/>
    <x v="0"/>
    <s v="C07.I01.P01.S06"/>
    <x v="28"/>
    <s v="ID026"/>
    <s v="ID026-Programas de incentivos ligados al autoconsumo y al almacenamiento con fuentes de energía renovable, así como a la implantación de sistemas térmicos renovables en el sector residencial"/>
    <s v="***7596**"/>
    <x v="1"/>
    <x v="1"/>
    <x v="2"/>
    <n v="4320"/>
    <s v="RUBIO,RUBIO,DAVID"/>
  </r>
  <r>
    <x v="1"/>
    <x v="0"/>
    <s v="C07.I01.P01.S06"/>
    <x v="28"/>
    <s v="ID026"/>
    <s v="ID026-Programas de incentivos ligados al autoconsumo y al almacenamiento con fuentes de energía renovable, así como a la implantación de sistemas térmicos renovables en el sector residencial"/>
    <s v="***5336**"/>
    <x v="1"/>
    <x v="1"/>
    <x v="2"/>
    <n v="2160"/>
    <s v="MATOSSI,CARRANZA,ALBERTO FERMIN"/>
  </r>
  <r>
    <x v="1"/>
    <x v="0"/>
    <s v="C07.I01.P01.S06"/>
    <x v="28"/>
    <s v="ID026"/>
    <s v="ID026-Programas de incentivos ligados al autoconsumo y al almacenamiento con fuentes de energía renovable, así como a la implantación de sistemas térmicos renovables en el sector residencial"/>
    <s v="***2422**"/>
    <x v="1"/>
    <x v="1"/>
    <x v="2"/>
    <n v="4716"/>
    <s v="JALLE,VILLAFRANCA,SERGIO"/>
  </r>
  <r>
    <x v="1"/>
    <x v="0"/>
    <s v="C07.I01.P01.S06"/>
    <x v="28"/>
    <s v="ID026"/>
    <s v="ID026-Programas de incentivos ligados al autoconsumo y al almacenamiento con fuentes de energía renovable, así como a la implantación de sistemas térmicos renovables en el sector residencial"/>
    <s v="***5052**"/>
    <x v="1"/>
    <x v="1"/>
    <x v="2"/>
    <n v="1620"/>
    <s v="MAGALLON,GIL,GABRIEL"/>
  </r>
  <r>
    <x v="1"/>
    <x v="0"/>
    <s v="C07.I01.P01.S06"/>
    <x v="28"/>
    <s v="ID026"/>
    <s v="ID026-Programas de incentivos ligados al autoconsumo y al almacenamiento con fuentes de energía renovable, así como a la implantación de sistemas térmicos renovables en el sector residencial"/>
    <s v="***5989**"/>
    <x v="1"/>
    <x v="1"/>
    <x v="2"/>
    <n v="1473.75"/>
    <s v="LOPEZ,LOPEZ,FERNANDO"/>
  </r>
  <r>
    <x v="1"/>
    <x v="0"/>
    <s v="C07.I01.P01.S06"/>
    <x v="28"/>
    <s v="ID026"/>
    <s v="ID026-Programas de incentivos ligados al autoconsumo y al almacenamiento con fuentes de energía renovable, así como a la implantación de sistemas térmicos renovables en el sector residencial"/>
    <s v="***0717**"/>
    <x v="1"/>
    <x v="1"/>
    <x v="2"/>
    <n v="2947.5"/>
    <s v="PEREZ,ZURBANO,MARIA JESUS"/>
  </r>
  <r>
    <x v="1"/>
    <x v="0"/>
    <s v="C07.I01.P01.S06"/>
    <x v="28"/>
    <s v="ID026"/>
    <s v="ID026-Programas de incentivos ligados al autoconsumo y al almacenamiento con fuentes de energía renovable, así como a la implantación de sistemas térmicos renovables en el sector residencial"/>
    <s v="***4713**"/>
    <x v="1"/>
    <x v="1"/>
    <x v="2"/>
    <n v="2112"/>
    <s v="ORTA,SIMON,DANIEL"/>
  </r>
  <r>
    <x v="1"/>
    <x v="0"/>
    <s v="C07.I01.P01.S06"/>
    <x v="28"/>
    <s v="ID026"/>
    <s v="ID026-Programas de incentivos ligados al autoconsumo y al almacenamiento con fuentes de energía renovable, así como a la implantación de sistemas térmicos renovables en el sector residencial"/>
    <s v="***0060**"/>
    <x v="1"/>
    <x v="1"/>
    <x v="2"/>
    <n v="1473.75"/>
    <s v="PRIETO,GUEMBE,PATRICIA"/>
  </r>
  <r>
    <x v="1"/>
    <x v="0"/>
    <s v="C07.I01.P01.S06"/>
    <x v="28"/>
    <s v="ID026"/>
    <s v="ID026-Programas de incentivos ligados al autoconsumo y al almacenamiento con fuentes de energía renovable, así como a la implantación de sistemas térmicos renovables en el sector residencial"/>
    <s v="***4962**"/>
    <x v="1"/>
    <x v="1"/>
    <x v="2"/>
    <n v="2358"/>
    <s v="VICENTE,DEL GUAYO,FRANCISCO JAVIER"/>
  </r>
  <r>
    <x v="1"/>
    <x v="0"/>
    <s v="C07.I01.P01.S06"/>
    <x v="28"/>
    <s v="ID026"/>
    <s v="ID026-Programas de incentivos ligados al autoconsumo y al almacenamiento con fuentes de energía renovable, así como a la implantación de sistemas térmicos renovables en el sector residencial"/>
    <s v="***1101**"/>
    <x v="1"/>
    <x v="1"/>
    <x v="2"/>
    <n v="2063.25"/>
    <s v="TAINTA,OLITE,JOSE LUIS"/>
  </r>
  <r>
    <x v="1"/>
    <x v="0"/>
    <s v="C07.I01.P01.S06"/>
    <x v="28"/>
    <s v="ID026"/>
    <s v="ID026-Programas de incentivos ligados al autoconsumo y al almacenamiento con fuentes de energía renovable, así como a la implantación de sistemas térmicos renovables en el sector residencial"/>
    <s v="***4104**"/>
    <x v="1"/>
    <x v="1"/>
    <x v="2"/>
    <n v="1696.45"/>
    <s v="CORAO,MARTINEZ,ADOLFO"/>
  </r>
  <r>
    <x v="1"/>
    <x v="0"/>
    <s v="C07.I01.P01.S06"/>
    <x v="28"/>
    <s v="ID026"/>
    <s v="ID026-Programas de incentivos ligados al autoconsumo y al almacenamiento con fuentes de energía renovable, así como a la implantación de sistemas térmicos renovables en el sector residencial"/>
    <s v="***2435**"/>
    <x v="1"/>
    <x v="1"/>
    <x v="2"/>
    <n v="1768.5"/>
    <s v="VIDAURRETA,MARTINEZ,ROSARIO"/>
  </r>
  <r>
    <x v="1"/>
    <x v="0"/>
    <s v="C07.I01.P01.S06"/>
    <x v="28"/>
    <s v="ID026"/>
    <s v="ID026-Programas de incentivos ligados al autoconsumo y al almacenamiento con fuentes de energía renovable, así como a la implantación de sistemas térmicos renovables en el sector residencial"/>
    <s v="***8072**"/>
    <x v="1"/>
    <x v="1"/>
    <x v="2"/>
    <n v="1944"/>
    <s v="JABAT,CHURIO,JESUS JOAQUIN"/>
  </r>
  <r>
    <x v="1"/>
    <x v="0"/>
    <s v="C07.I01.P01.S06"/>
    <x v="28"/>
    <s v="ID026"/>
    <s v="ID026-Programas de incentivos ligados al autoconsumo y al almacenamiento con fuentes de energía renovable, así como a la implantación de sistemas térmicos renovables en el sector residencial"/>
    <s v="***1024**"/>
    <x v="1"/>
    <x v="1"/>
    <x v="2"/>
    <n v="1473.75"/>
    <s v="VALENCIA,GARCIA,ILDEFONSO"/>
  </r>
  <r>
    <x v="1"/>
    <x v="0"/>
    <s v="C07.I01.P01.S06"/>
    <x v="28"/>
    <s v="ID026"/>
    <s v="ID026-Programas de incentivos ligados al autoconsumo y al almacenamiento con fuentes de energía renovable, así como a la implantación de sistemas térmicos renovables en el sector residencial"/>
    <s v="***3693**"/>
    <x v="1"/>
    <x v="1"/>
    <x v="2"/>
    <n v="2947.5"/>
    <s v="PEREZ,MONEO,ESTEBAN"/>
  </r>
  <r>
    <x v="1"/>
    <x v="0"/>
    <s v="C07.I01.P01.S06"/>
    <x v="28"/>
    <s v="ID026"/>
    <s v="ID026-Programas de incentivos ligados al autoconsumo y al almacenamiento con fuentes de energía renovable, así como a la implantación de sistemas térmicos renovables en el sector residencial"/>
    <s v="***1218**"/>
    <x v="1"/>
    <x v="1"/>
    <x v="2"/>
    <n v="2947.5"/>
    <s v="TORRES,PEJENAUTE,SANTIAGO"/>
  </r>
  <r>
    <x v="1"/>
    <x v="0"/>
    <s v="C07.I01.P01.S06"/>
    <x v="28"/>
    <s v="ID026"/>
    <s v="ID026-Programas de incentivos ligados al autoconsumo y al almacenamiento con fuentes de energía renovable, así como a la implantación de sistemas térmicos renovables en el sector residencial"/>
    <s v="***3243**"/>
    <x v="1"/>
    <x v="1"/>
    <x v="2"/>
    <n v="4716"/>
    <s v="RECARTE,PEÑA,ROBERTO"/>
  </r>
  <r>
    <x v="1"/>
    <x v="0"/>
    <s v="C07.I01.P01.S06"/>
    <x v="28"/>
    <s v="ID026"/>
    <s v="ID026-Programas de incentivos ligados al autoconsumo y al almacenamiento con fuentes de energía renovable, así como a la implantación de sistemas térmicos renovables en el sector residencial"/>
    <s v="***0549**"/>
    <x v="1"/>
    <x v="1"/>
    <x v="2"/>
    <n v="4126.5"/>
    <s v="MAGAÑA,PEREZ,RAMIRO"/>
  </r>
  <r>
    <x v="1"/>
    <x v="0"/>
    <s v="C07.I01.P01.S06"/>
    <x v="28"/>
    <s v="ID026"/>
    <s v="ID026-Programas de incentivos ligados al autoconsumo y al almacenamiento con fuentes de energía renovable, así como a la implantación de sistemas térmicos renovables en el sector residencial"/>
    <s v="***4078**"/>
    <x v="1"/>
    <x v="1"/>
    <x v="2"/>
    <n v="3635.25"/>
    <s v="DONLO,GIL,IGNACIO"/>
  </r>
  <r>
    <x v="1"/>
    <x v="0"/>
    <s v="C07.I01.P01.S06"/>
    <x v="28"/>
    <s v="ID026"/>
    <s v="ID026-Programas de incentivos ligados al autoconsumo y al almacenamiento con fuentes de energía renovable, así como a la implantación de sistemas térmicos renovables en el sector residencial"/>
    <s v="***4840**"/>
    <x v="1"/>
    <x v="1"/>
    <x v="2"/>
    <n v="1768.5"/>
    <s v="RODRIGUEZ,VICENTE,MARIA"/>
  </r>
  <r>
    <x v="1"/>
    <x v="0"/>
    <s v="C07.I01.P01.S06"/>
    <x v="28"/>
    <s v="ID026"/>
    <s v="ID026-Programas de incentivos ligados al autoconsumo y al almacenamiento con fuentes de energía renovable, así como a la implantación de sistemas térmicos renovables en el sector residencial"/>
    <s v="***1372**"/>
    <x v="1"/>
    <x v="1"/>
    <x v="2"/>
    <n v="2456.25"/>
    <s v="ARDAIZ,JALLE,MARIA CARMEN"/>
  </r>
  <r>
    <x v="1"/>
    <x v="0"/>
    <s v="C07.I01.P01.S06"/>
    <x v="28"/>
    <s v="ID026"/>
    <s v="ID026-Programas de incentivos ligados al autoconsumo y al almacenamiento con fuentes de energía renovable, así como a la implantación de sistemas térmicos renovables en el sector residencial"/>
    <s v="***9013**"/>
    <x v="1"/>
    <x v="1"/>
    <x v="2"/>
    <n v="1473.75"/>
    <s v="OSACAR,ARRAIZA,MARIA GLORIA"/>
  </r>
  <r>
    <x v="1"/>
    <x v="0"/>
    <s v="C07.I01.P01.S06"/>
    <x v="28"/>
    <s v="ID026"/>
    <s v="ID026-Programas de incentivos ligados al autoconsumo y al almacenamiento con fuentes de energía renovable, así como a la implantación de sistemas térmicos renovables en el sector residencial"/>
    <s v="***8942**"/>
    <x v="1"/>
    <x v="1"/>
    <x v="2"/>
    <n v="2358"/>
    <s v="HERNANDEZ,CALVO,GREGORIO"/>
  </r>
  <r>
    <x v="1"/>
    <x v="0"/>
    <s v="C07.I01.P01.S06"/>
    <x v="28"/>
    <s v="ID026"/>
    <s v="ID026-Programas de incentivos ligados al autoconsumo y al almacenamiento con fuentes de energía renovable, así como a la implantación de sistemas térmicos renovables en el sector residencial"/>
    <s v="***8721**"/>
    <x v="1"/>
    <x v="1"/>
    <x v="2"/>
    <n v="2358"/>
    <s v="CALVO,GOMEZ,FRANCISCO JAVIER"/>
  </r>
  <r>
    <x v="1"/>
    <x v="0"/>
    <s v="C07.I01.P01.S06"/>
    <x v="28"/>
    <s v="ID026"/>
    <s v="ID026-Programas de incentivos ligados al autoconsumo y al almacenamiento con fuentes de energía renovable, así como a la implantación de sistemas térmicos renovables en el sector residencial"/>
    <s v="***3893**"/>
    <x v="1"/>
    <x v="1"/>
    <x v="2"/>
    <n v="2947.5"/>
    <s v="IRIARTE,IRIBARREN,DANIEL"/>
  </r>
  <r>
    <x v="1"/>
    <x v="0"/>
    <s v="C07.I01.P01.S06"/>
    <x v="28"/>
    <s v="ID026"/>
    <s v="ID026-Programas de incentivos ligados al autoconsumo y al almacenamiento con fuentes de energía renovable, así como a la implantación de sistemas térmicos renovables en el sector residencial"/>
    <s v="***4601**"/>
    <x v="1"/>
    <x v="1"/>
    <x v="2"/>
    <n v="2882"/>
    <s v="ULLATE,AGUADO,LUIS"/>
  </r>
  <r>
    <x v="1"/>
    <x v="0"/>
    <s v="C07.I01.P01.S06"/>
    <x v="28"/>
    <s v="ID026"/>
    <s v="ID026-Programas de incentivos ligados al autoconsumo y al almacenamiento con fuentes de energía renovable, así como a la implantación de sistemas térmicos renovables en el sector residencial"/>
    <s v="***2223**"/>
    <x v="1"/>
    <x v="1"/>
    <x v="2"/>
    <n v="2947.5"/>
    <s v="LOIZU,CHAO,FERMIN"/>
  </r>
  <r>
    <x v="1"/>
    <x v="0"/>
    <s v="C07.I01.P01.S06"/>
    <x v="28"/>
    <s v="ID026"/>
    <s v="ID026-Programas de incentivos ligados al autoconsumo y al almacenamiento con fuentes de energía renovable, así como a la implantación de sistemas térmicos renovables en el sector residencial"/>
    <s v="***1021**"/>
    <x v="1"/>
    <x v="1"/>
    <x v="2"/>
    <n v="1473.75"/>
    <s v="DALLO,LAFUENTE,ANDRES"/>
  </r>
  <r>
    <x v="1"/>
    <x v="0"/>
    <s v="C07.I01.P01.S06"/>
    <x v="28"/>
    <s v="ID026"/>
    <s v="ID026-Programas de incentivos ligados al autoconsumo y al almacenamiento con fuentes de energía renovable, así como a la implantación de sistemas térmicos renovables en el sector residencial"/>
    <s v="***0642**"/>
    <x v="1"/>
    <x v="1"/>
    <x v="2"/>
    <n v="2700"/>
    <s v="LEON,MONEO,MARIA TERESA"/>
  </r>
  <r>
    <x v="1"/>
    <x v="0"/>
    <s v="C07.I01.P01.S06"/>
    <x v="28"/>
    <s v="ID026"/>
    <s v="ID026-Programas de incentivos ligados al autoconsumo y al almacenamiento con fuentes de energía renovable, así como a la implantación de sistemas térmicos renovables en el sector residencial"/>
    <s v="***0983**"/>
    <x v="1"/>
    <x v="1"/>
    <x v="2"/>
    <n v="2358"/>
    <s v="FERNANDEZ,VICUÑA,INMACULADA CONCEPCION ROSARIO"/>
  </r>
  <r>
    <x v="1"/>
    <x v="0"/>
    <s v="C07.I01.P01.S06"/>
    <x v="28"/>
    <s v="ID026"/>
    <s v="ID026-Programas de incentivos ligados al autoconsumo y al almacenamiento con fuentes de energía renovable, así como a la implantación de sistemas térmicos renovables en el sector residencial"/>
    <s v="***0101**"/>
    <x v="1"/>
    <x v="1"/>
    <x v="2"/>
    <n v="2358"/>
    <s v="ARIZ,LARUMBE,JULIO"/>
  </r>
  <r>
    <x v="1"/>
    <x v="0"/>
    <s v="C07.I01.P01.S06"/>
    <x v="28"/>
    <s v="ID026"/>
    <s v="ID026-Programas de incentivos ligados al autoconsumo y al almacenamiento con fuentes de energía renovable, así como a la implantación de sistemas térmicos renovables en el sector residencial"/>
    <s v="***0791**"/>
    <x v="1"/>
    <x v="1"/>
    <x v="2"/>
    <n v="1350"/>
    <s v="USTARROZ,MENDIVE,JESUS MARIA"/>
  </r>
  <r>
    <x v="1"/>
    <x v="0"/>
    <s v="C07.I01.P01.S06"/>
    <x v="28"/>
    <s v="ID026"/>
    <s v="ID026-Programas de incentivos ligados al autoconsumo y al almacenamiento con fuentes de energía renovable, así como a la implantación de sistemas térmicos renovables en el sector residencial"/>
    <s v="***3700**"/>
    <x v="1"/>
    <x v="1"/>
    <x v="2"/>
    <n v="1473.75"/>
    <s v="RUIZ,TUDELILLA,FRANCISCO JAVIER"/>
  </r>
  <r>
    <x v="1"/>
    <x v="0"/>
    <s v="C07.I01.P01.S06"/>
    <x v="28"/>
    <s v="ID026"/>
    <s v="ID026-Programas de incentivos ligados al autoconsumo y al almacenamiento con fuentes de energía renovable, así como a la implantación de sistemas térmicos renovables en el sector residencial"/>
    <s v="***9865**"/>
    <x v="1"/>
    <x v="1"/>
    <x v="2"/>
    <n v="1473.75"/>
    <s v="ODERIZ,AZCONA,JOSE MARIA"/>
  </r>
  <r>
    <x v="1"/>
    <x v="0"/>
    <s v="C07.I01.P01.S06"/>
    <x v="28"/>
    <s v="ID026"/>
    <s v="ID026-Programas de incentivos ligados al autoconsumo y al almacenamiento con fuentes de energía renovable, así como a la implantación de sistemas térmicos renovables en el sector residencial"/>
    <s v="***6223**"/>
    <x v="1"/>
    <x v="1"/>
    <x v="2"/>
    <n v="3831.75"/>
    <s v="GOÑI,PITILLAS,JOSE LUIS"/>
  </r>
  <r>
    <x v="1"/>
    <x v="0"/>
    <s v="C07.I01.P01.S06"/>
    <x v="28"/>
    <s v="ID026"/>
    <s v="ID026-Programas de incentivos ligados al autoconsumo y al almacenamiento con fuentes de energía renovable, así como a la implantación de sistemas térmicos renovables en el sector residencial"/>
    <s v="***8170**"/>
    <x v="1"/>
    <x v="1"/>
    <x v="2"/>
    <n v="5400"/>
    <s v="MARTINEZ,SANTOS,NOELIA"/>
  </r>
  <r>
    <x v="1"/>
    <x v="0"/>
    <s v="C07.I01.P01.S06"/>
    <x v="28"/>
    <s v="ID026"/>
    <s v="ID026-Programas de incentivos ligados al autoconsumo y al almacenamiento con fuentes de energía renovable, así como a la implantación de sistemas térmicos renovables en el sector residencial"/>
    <s v="***2496**"/>
    <x v="1"/>
    <x v="1"/>
    <x v="2"/>
    <n v="2358"/>
    <s v="BLANCO,RODRIGUEZ,ALEJANDRO"/>
  </r>
  <r>
    <x v="1"/>
    <x v="0"/>
    <s v="C07.I01.P01.S06"/>
    <x v="28"/>
    <s v="ID026"/>
    <s v="ID026-Programas de incentivos ligados al autoconsumo y al almacenamiento con fuentes de energía renovable, así como a la implantación de sistemas térmicos renovables en el sector residencial"/>
    <s v="***7283**"/>
    <x v="1"/>
    <x v="1"/>
    <x v="2"/>
    <n v="2828.98"/>
    <s v="AGUERRI,PEREZ,MARTA"/>
  </r>
  <r>
    <x v="1"/>
    <x v="0"/>
    <s v="C07.I01.P01.S06"/>
    <x v="28"/>
    <s v="ID026"/>
    <s v="ID026-Programas de incentivos ligados al autoconsumo y al almacenamiento con fuentes de energía renovable, así como a la implantación de sistemas térmicos renovables en el sector residencial"/>
    <s v="***0102**"/>
    <x v="1"/>
    <x v="1"/>
    <x v="2"/>
    <n v="3109.94"/>
    <s v="MAIZA,ECHAVARRI,MIGUEL ANGEL"/>
  </r>
  <r>
    <x v="1"/>
    <x v="0"/>
    <s v="C07.I01.P01.S06"/>
    <x v="28"/>
    <s v="ID026"/>
    <s v="ID026-Programas de incentivos ligados al autoconsumo y al almacenamiento con fuentes de energía renovable, así como a la implantación de sistemas térmicos renovables en el sector residencial"/>
    <s v="***0320**"/>
    <x v="1"/>
    <x v="1"/>
    <x v="2"/>
    <n v="2305.6"/>
    <s v="JORDAN,MARTINEZ,SATURNINO"/>
  </r>
  <r>
    <x v="1"/>
    <x v="0"/>
    <s v="C07.I01.P01.S06"/>
    <x v="28"/>
    <s v="ID026"/>
    <s v="ID026-Programas de incentivos ligados al autoconsumo y al almacenamiento con fuentes de energía renovable, así como a la implantación de sistemas térmicos renovables en el sector residencial"/>
    <s v="***1878**"/>
    <x v="1"/>
    <x v="1"/>
    <x v="2"/>
    <n v="2592"/>
    <s v="MILOVANOVA,KAPUSTINA,KSENIA"/>
  </r>
  <r>
    <x v="1"/>
    <x v="0"/>
    <s v="C07.I01.P01.S06"/>
    <x v="28"/>
    <s v="ID026"/>
    <s v="ID026-Programas de incentivos ligados al autoconsumo y al almacenamiento con fuentes de energía renovable, así como a la implantación de sistemas térmicos renovables en el sector residencial"/>
    <s v="***5368**"/>
    <x v="1"/>
    <x v="1"/>
    <x v="2"/>
    <n v="2449.2199999999998"/>
    <s v="CARCAS,PEREZ,ROBERTO"/>
  </r>
  <r>
    <x v="1"/>
    <x v="0"/>
    <s v="C07.I01.P01.S06"/>
    <x v="28"/>
    <s v="ID026"/>
    <s v="ID026-Programas de incentivos ligados al autoconsumo y al almacenamiento con fuentes de energía renovable, así como a la implantación de sistemas térmicos renovables en el sector residencial"/>
    <s v="***4186**"/>
    <x v="1"/>
    <x v="1"/>
    <x v="2"/>
    <n v="2423.5"/>
    <s v="AGUADO,BAYON,JESUS MARIA"/>
  </r>
  <r>
    <x v="1"/>
    <x v="0"/>
    <s v="C07.I01.P01.S06"/>
    <x v="28"/>
    <s v="ID026"/>
    <s v="ID026-Programas de incentivos ligados al autoconsumo y al almacenamiento con fuentes de energía renovable, así como a la implantación de sistemas térmicos renovables en el sector residencial"/>
    <s v="***1358**"/>
    <x v="1"/>
    <x v="1"/>
    <x v="2"/>
    <n v="1192.0999999999999"/>
    <s v="GIL,MATEO,CARLOS"/>
  </r>
  <r>
    <x v="1"/>
    <x v="0"/>
    <s v="C07.I01.P01.S06"/>
    <x v="28"/>
    <s v="ID026"/>
    <s v="ID026-Programas de incentivos ligados al autoconsumo y al almacenamiento con fuentes de energía renovable, así como a la implantación de sistemas térmicos renovables en el sector residencial"/>
    <s v="***2152**"/>
    <x v="1"/>
    <x v="1"/>
    <x v="2"/>
    <n v="3772.8"/>
    <s v="MONTERO,PEJENAUTE,ALBERTO"/>
  </r>
  <r>
    <x v="1"/>
    <x v="0"/>
    <s v="C07.I01.P01.S06"/>
    <x v="28"/>
    <s v="ID026"/>
    <s v="ID026-Programas de incentivos ligados al autoconsumo y al almacenamiento con fuentes de energía renovable, así como a la implantación de sistemas térmicos renovables en el sector residencial"/>
    <s v="***1216**"/>
    <x v="1"/>
    <x v="1"/>
    <x v="2"/>
    <n v="1768.5"/>
    <s v="ENRIQUE,BLANCO,FELIPE"/>
  </r>
  <r>
    <x v="1"/>
    <x v="0"/>
    <s v="C07.I01.P01.S06"/>
    <x v="28"/>
    <s v="ID026"/>
    <s v="ID026-Programas de incentivos ligados al autoconsumo y al almacenamiento con fuentes de energía renovable, así como a la implantación de sistemas térmicos renovables en el sector residencial"/>
    <s v="***1110**"/>
    <x v="1"/>
    <x v="1"/>
    <x v="2"/>
    <n v="2358"/>
    <s v="VALLEJO,MATEO,JUAN CARLOS"/>
  </r>
  <r>
    <x v="1"/>
    <x v="0"/>
    <s v="C07.I01.P01.S06"/>
    <x v="28"/>
    <s v="ID026"/>
    <s v="ID026-Programas de incentivos ligados al autoconsumo y al almacenamiento con fuentes de energía renovable, así como a la implantación de sistemas térmicos renovables en el sector residencial"/>
    <s v="***9911**"/>
    <x v="1"/>
    <x v="1"/>
    <x v="2"/>
    <n v="1473.75"/>
    <s v="OSACAR,ARRAIZA,CECILIA"/>
  </r>
  <r>
    <x v="1"/>
    <x v="0"/>
    <s v="C07.I01.P01.S06"/>
    <x v="28"/>
    <s v="ID026"/>
    <s v="ID026-Programas de incentivos ligados al autoconsumo y al almacenamiento con fuentes de energía renovable, así como a la implantación de sistemas térmicos renovables en el sector residencial"/>
    <s v="***4289**"/>
    <x v="1"/>
    <x v="1"/>
    <x v="2"/>
    <n v="5574.05"/>
    <s v="IDIAZABAL,ROMEO,CARLOS"/>
  </r>
  <r>
    <x v="1"/>
    <x v="0"/>
    <s v="C07.I01.P01.S06"/>
    <x v="28"/>
    <s v="ID026"/>
    <s v="ID026-Programas de incentivos ligados al autoconsumo y al almacenamiento con fuentes de energía renovable, así como a la implantación de sistemas térmicos renovables en el sector residencial"/>
    <s v="***4499**"/>
    <x v="1"/>
    <x v="1"/>
    <x v="2"/>
    <n v="2947.5"/>
    <s v="LORENTE,APERTE,DAVID"/>
  </r>
  <r>
    <x v="1"/>
    <x v="0"/>
    <s v="C01.I02.P03.S17"/>
    <x v="0"/>
    <s v="ID003"/>
    <s v="ID003-Plan MOVES II (2020)"/>
    <s v="***5082**"/>
    <x v="1"/>
    <x v="1"/>
    <x v="2"/>
    <n v="4000"/>
    <s v="PABON,MENESES,ROCIO MILENA"/>
  </r>
  <r>
    <x v="1"/>
    <x v="0"/>
    <s v="C01.I02.P03.S17"/>
    <x v="0"/>
    <s v="ID003"/>
    <s v="ID003-Plan MOVES II (2020)"/>
    <s v="***0259**"/>
    <x v="1"/>
    <x v="1"/>
    <x v="2"/>
    <n v="1900"/>
    <s v="GONZALEZ,RUIZ-ZUAZO,JOSE MANUEL"/>
  </r>
  <r>
    <x v="1"/>
    <x v="0"/>
    <s v="C01.I02.P03.S17"/>
    <x v="0"/>
    <s v="ID003"/>
    <s v="ID003-Plan MOVES II (2020)"/>
    <s v="***7880**"/>
    <x v="0"/>
    <x v="0"/>
    <x v="2"/>
    <n v="2131.1"/>
    <s v="ENDESA X SERVICIOS SL"/>
  </r>
  <r>
    <x v="1"/>
    <x v="0"/>
    <s v="C01.I02.P03.S17"/>
    <x v="0"/>
    <s v="ID004"/>
    <s v="ID004-MOVES III Ejecución de programas de inventivos ligados a la movilidad eléctrica"/>
    <s v="***0282**"/>
    <x v="1"/>
    <x v="1"/>
    <x v="2"/>
    <n v="2500"/>
    <s v="ZABALZA,ESCUDERO,MARIA GLORIA"/>
  </r>
  <r>
    <x v="1"/>
    <x v="0"/>
    <s v="C01.I02.P03.S17"/>
    <x v="0"/>
    <s v="ID004"/>
    <s v="ID004-MOVES III Ejecución de programas de inventivos ligados a la movilidad eléctrica"/>
    <s v="***1549**"/>
    <x v="1"/>
    <x v="1"/>
    <x v="2"/>
    <n v="5000"/>
    <s v="SLON,ROBLERO,MARIA FERNANDA"/>
  </r>
  <r>
    <x v="1"/>
    <x v="0"/>
    <s v="C01.I02.P03.S17"/>
    <x v="0"/>
    <s v="ID004"/>
    <s v="ID004-MOVES III Ejecución de programas de inventivos ligados a la movilidad eléctrica"/>
    <s v="***1713**"/>
    <x v="1"/>
    <x v="1"/>
    <x v="2"/>
    <n v="5500"/>
    <s v="VILLAFRANCA,RODRIGUEZ,ANA ESTHER"/>
  </r>
  <r>
    <x v="1"/>
    <x v="0"/>
    <s v="C01.I02.P03.S17"/>
    <x v="0"/>
    <s v="ID004"/>
    <s v="ID004-MOVES III Ejecución de programas de inventivos ligados a la movilidad eléctrica"/>
    <s v="***2734**"/>
    <x v="1"/>
    <x v="1"/>
    <x v="2"/>
    <n v="5000"/>
    <s v="CUENCA,SEBASTIAN,MARIA PILAR"/>
  </r>
  <r>
    <x v="1"/>
    <x v="0"/>
    <s v="C01.I02.P03.S17"/>
    <x v="0"/>
    <s v="ID004"/>
    <s v="ID004-MOVES III Ejecución de programas de inventivos ligados a la movilidad eléctrica"/>
    <s v="***2184**"/>
    <x v="1"/>
    <x v="1"/>
    <x v="2"/>
    <n v="5000"/>
    <s v="SESMA,CATALAN,ARMANDO JOSE"/>
  </r>
  <r>
    <x v="1"/>
    <x v="0"/>
    <s v="C01.I02.P03.S17"/>
    <x v="0"/>
    <s v="ID004"/>
    <s v="ID004-MOVES III Ejecución de programas de inventivos ligados a la movilidad eléctrica"/>
    <s v="***1992**"/>
    <x v="1"/>
    <x v="1"/>
    <x v="2"/>
    <n v="7000"/>
    <s v="GALIPIENZO,ROMANO,ANGEL"/>
  </r>
  <r>
    <x v="1"/>
    <x v="0"/>
    <s v="C01.I02.P03.S17"/>
    <x v="0"/>
    <s v="ID004"/>
    <s v="ID004-MOVES III Ejecución de programas de inventivos ligados a la movilidad eléctrica"/>
    <s v="***8419**"/>
    <x v="1"/>
    <x v="1"/>
    <x v="2"/>
    <n v="5000"/>
    <s v="FALCES,REMIREZ,FEDERICO"/>
  </r>
  <r>
    <x v="1"/>
    <x v="0"/>
    <s v="C01.I02.P03.S17"/>
    <x v="0"/>
    <s v="ID004"/>
    <s v="ID004-MOVES III Ejecución de programas de inventivos ligados a la movilidad eléctrica"/>
    <s v="***2124**"/>
    <x v="1"/>
    <x v="1"/>
    <x v="2"/>
    <n v="4950"/>
    <s v="HERCE,OÑATE,EVA MARIA"/>
  </r>
  <r>
    <x v="1"/>
    <x v="0"/>
    <s v="C01.I02.P03.S17"/>
    <x v="0"/>
    <s v="ID004"/>
    <s v="ID004-MOVES III Ejecución de programas de inventivos ligados a la movilidad eléctrica"/>
    <s v="***3786**"/>
    <x v="1"/>
    <x v="1"/>
    <x v="2"/>
    <n v="7700"/>
    <s v="ARDANAZ,YUNTA,MIGUEL ANGEL"/>
  </r>
  <r>
    <x v="1"/>
    <x v="0"/>
    <s v="C01.I02.P03.S17"/>
    <x v="0"/>
    <s v="ID004"/>
    <s v="ID004-MOVES III Ejecución de programas de inventivos ligados a la movilidad eléctrica"/>
    <s v="***0419**"/>
    <x v="1"/>
    <x v="1"/>
    <x v="2"/>
    <n v="1100"/>
    <s v="IBAÑEZ,CORCUERA,KEPA"/>
  </r>
  <r>
    <x v="1"/>
    <x v="0"/>
    <s v="C01.I02.P03.S17"/>
    <x v="0"/>
    <s v="ID004"/>
    <s v="ID004-MOVES III Ejecución de programas de inventivos ligados a la movilidad eléctrica"/>
    <s v="***8287**"/>
    <x v="1"/>
    <x v="1"/>
    <x v="2"/>
    <n v="7000"/>
    <s v="JASO,URTASUN,ARTURO"/>
  </r>
  <r>
    <x v="1"/>
    <x v="0"/>
    <s v="C01.I02.P03.S17"/>
    <x v="0"/>
    <s v="ID004"/>
    <s v="ID004-MOVES III Ejecución de programas de inventivos ligados a la movilidad eléctrica"/>
    <s v="***7110**"/>
    <x v="1"/>
    <x v="1"/>
    <x v="2"/>
    <n v="4500"/>
    <s v="GOMIS,LOPEZ,ARMANDO JOSE"/>
  </r>
  <r>
    <x v="1"/>
    <x v="0"/>
    <s v="C01.I02.P03.S17"/>
    <x v="0"/>
    <s v="ID004"/>
    <s v="ID004-MOVES III Ejecución de programas de inventivos ligados a la movilidad eléctrica"/>
    <s v="***1667**"/>
    <x v="1"/>
    <x v="1"/>
    <x v="2"/>
    <n v="7000"/>
    <s v="LECUMBERRI,ESLAVA,MARIA JOSE"/>
  </r>
  <r>
    <x v="1"/>
    <x v="0"/>
    <s v="C01.I02.P03.S17"/>
    <x v="0"/>
    <s v="ID004"/>
    <s v="ID004-MOVES III Ejecución de programas de inventivos ligados a la movilidad eléctrica"/>
    <s v="***9681**"/>
    <x v="1"/>
    <x v="1"/>
    <x v="2"/>
    <n v="4950"/>
    <s v="PASCUAL,RAMOS,IÑIGO"/>
  </r>
  <r>
    <x v="1"/>
    <x v="0"/>
    <s v="C01.I02.P03.S17"/>
    <x v="0"/>
    <s v="ID004"/>
    <s v="ID004-MOVES III Ejecución de programas de inventivos ligados a la movilidad eléctrica"/>
    <s v="***8364**"/>
    <x v="1"/>
    <x v="1"/>
    <x v="2"/>
    <n v="5000"/>
    <s v="DIEZ,LOPEZ,LIDIA"/>
  </r>
  <r>
    <x v="1"/>
    <x v="0"/>
    <s v="C01.I02.P03.S17"/>
    <x v="0"/>
    <s v="ID004"/>
    <s v="ID004-MOVES III Ejecución de programas de inventivos ligados a la movilidad eléctrica"/>
    <s v="***9469**"/>
    <x v="1"/>
    <x v="1"/>
    <x v="2"/>
    <n v="7700"/>
    <s v="MARTINEZ,GUIZAN,LINO"/>
  </r>
  <r>
    <x v="1"/>
    <x v="0"/>
    <s v="C01.I02.P03.S17"/>
    <x v="0"/>
    <s v="ID004"/>
    <s v="ID004-MOVES III Ejecución de programas de inventivos ligados a la movilidad eléctrica"/>
    <s v="***1118**"/>
    <x v="1"/>
    <x v="1"/>
    <x v="2"/>
    <n v="4500"/>
    <s v="COLOMO,ELDUAYEN,ISAAC MARIA"/>
  </r>
  <r>
    <x v="1"/>
    <x v="0"/>
    <s v="C01.I02.P03.S17"/>
    <x v="0"/>
    <s v="ID004"/>
    <s v="ID004-MOVES III Ejecución de programas de inventivos ligados a la movilidad eléctrica"/>
    <s v="***0454**"/>
    <x v="1"/>
    <x v="1"/>
    <x v="2"/>
    <n v="1100"/>
    <s v="BLAZQUEZ,LIZARRAGA,IVAN"/>
  </r>
  <r>
    <x v="1"/>
    <x v="0"/>
    <s v="C01.I02.P03.S17"/>
    <x v="0"/>
    <s v="ID004"/>
    <s v="ID004-MOVES III Ejecución de programas de inventivos ligados a la movilidad eléctrica"/>
    <s v="***4387**"/>
    <x v="1"/>
    <x v="1"/>
    <x v="2"/>
    <n v="4950"/>
    <s v="SAYAS,OCHOA,ALICIA"/>
  </r>
  <r>
    <x v="1"/>
    <x v="0"/>
    <s v="C01.I02.P03.S17"/>
    <x v="0"/>
    <s v="ID004"/>
    <s v="ID004-MOVES III Ejecución de programas de inventivos ligados a la movilidad eléctrica"/>
    <s v="***7727**"/>
    <x v="1"/>
    <x v="1"/>
    <x v="2"/>
    <n v="5000"/>
    <s v="ESPARZA,MURUGARREN,ANA"/>
  </r>
  <r>
    <x v="1"/>
    <x v="0"/>
    <s v="C01.I02.P03.S17"/>
    <x v="0"/>
    <s v="ID004"/>
    <s v="ID004-MOVES III Ejecución de programas de inventivos ligados a la movilidad eléctrica"/>
    <s v="***8793**"/>
    <x v="1"/>
    <x v="1"/>
    <x v="2"/>
    <n v="7000"/>
    <s v="ASURMENDI,ARTETA,MIGUEL ANGEL"/>
  </r>
  <r>
    <x v="1"/>
    <x v="0"/>
    <s v="C01.I02.P03.S17"/>
    <x v="0"/>
    <s v="ID004"/>
    <s v="ID004-MOVES III Ejecución de programas de inventivos ligados a la movilidad eléctrica"/>
    <s v="***3819**"/>
    <x v="1"/>
    <x v="1"/>
    <x v="2"/>
    <n v="2750"/>
    <s v="URROZ,JUANCO,AMAYA MARIA"/>
  </r>
  <r>
    <x v="1"/>
    <x v="0"/>
    <s v="C01.I02.P03.S17"/>
    <x v="0"/>
    <s v="ID004"/>
    <s v="ID004-MOVES III Ejecución de programas de inventivos ligados a la movilidad eléctrica"/>
    <s v="***2029**"/>
    <x v="1"/>
    <x v="1"/>
    <x v="2"/>
    <n v="7700"/>
    <s v="APESTEGUIA,MARTINEZ,JESUS MIGUEL"/>
  </r>
  <r>
    <x v="1"/>
    <x v="0"/>
    <s v="C01.I02.P03.S17"/>
    <x v="0"/>
    <s v="ID004"/>
    <s v="ID004-MOVES III Ejecución de programas de inventivos ligados a la movilidad eléctrica"/>
    <s v="***3977**"/>
    <x v="1"/>
    <x v="1"/>
    <x v="2"/>
    <n v="5500"/>
    <s v="ABAURREA,ARIZMENDI,JUAN CARLOS"/>
  </r>
  <r>
    <x v="1"/>
    <x v="0"/>
    <s v="C01.I02.P03.S17"/>
    <x v="0"/>
    <s v="ID004"/>
    <s v="ID004-MOVES III Ejecución de programas de inventivos ligados a la movilidad eléctrica"/>
    <s v="***2909**"/>
    <x v="1"/>
    <x v="1"/>
    <x v="2"/>
    <n v="7700"/>
    <s v="RONCALLO,ANDRADE,CLAUDIA PATRICIA"/>
  </r>
  <r>
    <x v="1"/>
    <x v="0"/>
    <s v="C01.I02.P03.S17"/>
    <x v="0"/>
    <s v="ID004"/>
    <s v="ID004-MOVES III Ejecución de programas de inventivos ligados a la movilidad eléctrica"/>
    <s v="***7604**"/>
    <x v="1"/>
    <x v="1"/>
    <x v="2"/>
    <n v="4950"/>
    <s v="LAHIDALGA,ALVAREZ,JESUS FRANCISCO"/>
  </r>
  <r>
    <x v="1"/>
    <x v="0"/>
    <s v="C01.I02.P03.S17"/>
    <x v="0"/>
    <s v="ID004"/>
    <s v="ID004-MOVES III Ejecución de programas de inventivos ligados a la movilidad eléctrica"/>
    <s v="***3890**"/>
    <x v="1"/>
    <x v="1"/>
    <x v="2"/>
    <n v="2750"/>
    <s v="SAMITIER,FERNANDEZ,JAIME ANTONIO"/>
  </r>
  <r>
    <x v="1"/>
    <x v="0"/>
    <s v="C01.I02.P03.S17"/>
    <x v="0"/>
    <s v="ID004"/>
    <s v="ID004-MOVES III Ejecución de programas de inventivos ligados a la movilidad eléctrica"/>
    <s v="***2025**"/>
    <x v="1"/>
    <x v="1"/>
    <x v="2"/>
    <n v="5000"/>
    <s v="GLARIA,EZQUER,GUILLERMO"/>
  </r>
  <r>
    <x v="1"/>
    <x v="0"/>
    <s v="C01.I02.P03.S17"/>
    <x v="0"/>
    <s v="ID004"/>
    <s v="ID004-MOVES III Ejecución de programas de inventivos ligados a la movilidad eléctrica"/>
    <s v="***4591**"/>
    <x v="1"/>
    <x v="1"/>
    <x v="2"/>
    <n v="5500"/>
    <s v="ASENSIO,GARCIA,ANA BELEN"/>
  </r>
  <r>
    <x v="1"/>
    <x v="0"/>
    <s v="C01.I02.P03.S17"/>
    <x v="0"/>
    <s v="ID004"/>
    <s v="ID004-MOVES III Ejecución de programas de inventivos ligados a la movilidad eléctrica"/>
    <s v="***8676**"/>
    <x v="1"/>
    <x v="1"/>
    <x v="2"/>
    <n v="4950"/>
    <s v="RUIZ,MARTINEZ,DIEGO"/>
  </r>
  <r>
    <x v="1"/>
    <x v="0"/>
    <s v="C01.I02.P03.S17"/>
    <x v="0"/>
    <s v="ID004"/>
    <s v="ID004-MOVES III Ejecución de programas de inventivos ligados a la movilidad eléctrica"/>
    <s v="***2517**"/>
    <x v="1"/>
    <x v="1"/>
    <x v="2"/>
    <n v="4500"/>
    <s v="VALDEZATE,ROYO,JOSE ANGEL"/>
  </r>
  <r>
    <x v="1"/>
    <x v="0"/>
    <s v="C01.I02.P03.S17"/>
    <x v="0"/>
    <s v="ID004"/>
    <s v="ID004-MOVES III Ejecución de programas de inventivos ligados a la movilidad eléctrica"/>
    <s v="***5232**"/>
    <x v="1"/>
    <x v="1"/>
    <x v="2"/>
    <n v="7000"/>
    <s v="ECHEVERRIA,IRIGOYEN,MARIA FATIMA"/>
  </r>
  <r>
    <x v="1"/>
    <x v="0"/>
    <s v="C01.I02.P03.S17"/>
    <x v="0"/>
    <s v="ID004"/>
    <s v="ID004-MOVES III Ejecución de programas de inventivos ligados a la movilidad eléctrica"/>
    <s v="***1030**"/>
    <x v="0"/>
    <x v="4"/>
    <x v="2"/>
    <n v="7000"/>
    <s v="AYUNTAMIENTO DE FALCES"/>
  </r>
  <r>
    <x v="1"/>
    <x v="0"/>
    <s v="C01.I02.P03.S17"/>
    <x v="0"/>
    <s v="ID004"/>
    <s v="ID004-MOVES III Ejecución de programas de inventivos ligados a la movilidad eléctrica"/>
    <s v="***9450**"/>
    <x v="1"/>
    <x v="1"/>
    <x v="2"/>
    <n v="4500"/>
    <s v="DOMEÑO,ALBISU,ALEJANDRO"/>
  </r>
  <r>
    <x v="1"/>
    <x v="0"/>
    <s v="C01.I02.P03.S17"/>
    <x v="0"/>
    <s v="ID004"/>
    <s v="ID004-MOVES III Ejecución de programas de inventivos ligados a la movilidad eléctrica"/>
    <s v="***9892**"/>
    <x v="1"/>
    <x v="1"/>
    <x v="2"/>
    <n v="7000"/>
    <s v="INZA,IRAGUI,IGOR"/>
  </r>
  <r>
    <x v="1"/>
    <x v="0"/>
    <s v="C01.I02.P03.S17"/>
    <x v="0"/>
    <s v="ID004"/>
    <s v="ID004-MOVES III Ejecución de programas de inventivos ligados a la movilidad eléctrica"/>
    <s v="***6423**"/>
    <x v="1"/>
    <x v="1"/>
    <x v="2"/>
    <n v="4500"/>
    <s v="PRECIADO,GONZALEZ,GUSTAVO IÑIGO"/>
  </r>
  <r>
    <x v="1"/>
    <x v="0"/>
    <s v="C01.I02.P03.S17"/>
    <x v="0"/>
    <s v="ID004"/>
    <s v="ID004-MOVES III Ejecución de programas de inventivos ligados a la movilidad eléctrica"/>
    <s v="***2561**"/>
    <x v="1"/>
    <x v="1"/>
    <x v="2"/>
    <n v="2750"/>
    <s v="PEREZ-ALBENIZ,CRESPO,MARTA"/>
  </r>
  <r>
    <x v="1"/>
    <x v="0"/>
    <s v="C01.I02.P03.S17"/>
    <x v="0"/>
    <s v="ID004"/>
    <s v="ID004-MOVES III Ejecución de programas de inventivos ligados a la movilidad eléctrica"/>
    <s v="***4053**"/>
    <x v="1"/>
    <x v="1"/>
    <x v="2"/>
    <n v="7700"/>
    <s v="ABREGO,ALCALDE,ANA"/>
  </r>
  <r>
    <x v="1"/>
    <x v="0"/>
    <s v="C01.I02.P03.S17"/>
    <x v="0"/>
    <s v="ID004"/>
    <s v="ID004-MOVES III Ejecución de programas de inventivos ligados a la movilidad eléctrica"/>
    <s v="***4357**"/>
    <x v="1"/>
    <x v="1"/>
    <x v="2"/>
    <n v="4950"/>
    <s v="ARMENDARIZ,IRURZUN,AINHOA"/>
  </r>
  <r>
    <x v="1"/>
    <x v="0"/>
    <s v="C01.I02.P03.S17"/>
    <x v="0"/>
    <s v="ID004"/>
    <s v="ID004-MOVES III Ejecución de programas de inventivos ligados a la movilidad eléctrica"/>
    <s v="***6406**"/>
    <x v="1"/>
    <x v="1"/>
    <x v="2"/>
    <n v="4500"/>
    <s v="NAVARRO,RIZOS,DIEGO"/>
  </r>
  <r>
    <x v="1"/>
    <x v="0"/>
    <s v="C01.I02.P03.S17"/>
    <x v="0"/>
    <s v="ID004"/>
    <s v="ID004-MOVES III Ejecución de programas de inventivos ligados a la movilidad eléctrica"/>
    <s v="***4914**"/>
    <x v="1"/>
    <x v="1"/>
    <x v="2"/>
    <n v="7700"/>
    <s v="GARCIA-FALCES,LARRAÑETA,CARLOS"/>
  </r>
  <r>
    <x v="1"/>
    <x v="0"/>
    <s v="C01.I02.P03.S17"/>
    <x v="0"/>
    <s v="ID004"/>
    <s v="ID004-MOVES III Ejecución de programas de inventivos ligados a la movilidad eléctrica"/>
    <s v="***0522**"/>
    <x v="1"/>
    <x v="1"/>
    <x v="2"/>
    <n v="5000"/>
    <s v="IZU,OTERMIN,JAVIER IGNACIO"/>
  </r>
  <r>
    <x v="1"/>
    <x v="0"/>
    <s v="C01.I02.P03.S17"/>
    <x v="0"/>
    <s v="ID004"/>
    <s v="ID004-MOVES III Ejecución de programas de inventivos ligados a la movilidad eléctrica"/>
    <s v="***7945**"/>
    <x v="1"/>
    <x v="1"/>
    <x v="2"/>
    <n v="7700"/>
    <s v="MACUA,AZPILICUETA,PEDRO"/>
  </r>
  <r>
    <x v="1"/>
    <x v="0"/>
    <s v="C01.I02.P03.S17"/>
    <x v="0"/>
    <s v="ID004"/>
    <s v="ID004-MOVES III Ejecución de programas de inventivos ligados a la movilidad eléctrica"/>
    <s v="***2651**"/>
    <x v="1"/>
    <x v="1"/>
    <x v="2"/>
    <n v="7000"/>
    <s v="BUTRAGUEÑO,URETA,MIGUEL ANGEL"/>
  </r>
  <r>
    <x v="1"/>
    <x v="0"/>
    <s v="C01.I02.P03.S17"/>
    <x v="0"/>
    <s v="ID004"/>
    <s v="ID004-MOVES III Ejecución de programas de inventivos ligados a la movilidad eléctrica"/>
    <s v="***6907**"/>
    <x v="1"/>
    <x v="1"/>
    <x v="2"/>
    <n v="4500"/>
    <s v="BARRICARTE,AROSTEGUI,ANA JESUS"/>
  </r>
  <r>
    <x v="1"/>
    <x v="0"/>
    <s v="C01.I02.P03.S17"/>
    <x v="0"/>
    <s v="ID004"/>
    <s v="ID004-MOVES III Ejecución de programas de inventivos ligados a la movilidad eléctrica"/>
    <s v="***2482**"/>
    <x v="1"/>
    <x v="1"/>
    <x v="2"/>
    <n v="2500"/>
    <s v="ORBAICETA,MARTINEZ,DAVID"/>
  </r>
  <r>
    <x v="1"/>
    <x v="0"/>
    <s v="C01.I02.P03.S17"/>
    <x v="0"/>
    <s v="ID004"/>
    <s v="ID004-MOVES III Ejecución de programas de inventivos ligados a la movilidad eléctrica"/>
    <s v="***6215**"/>
    <x v="1"/>
    <x v="1"/>
    <x v="2"/>
    <n v="7700"/>
    <s v="MARTIJA,GONZALEZ,SAIOA"/>
  </r>
  <r>
    <x v="1"/>
    <x v="0"/>
    <s v="C01.I02.P03.S17"/>
    <x v="0"/>
    <s v="ID004"/>
    <s v="ID004-MOVES III Ejecución de programas de inventivos ligados a la movilidad eléctrica"/>
    <s v="***0062**"/>
    <x v="1"/>
    <x v="1"/>
    <x v="2"/>
    <n v="4950"/>
    <s v="CRISTOBAL,DOMEÑO,BELEN"/>
  </r>
  <r>
    <x v="1"/>
    <x v="0"/>
    <s v="C01.I02.P03.S17"/>
    <x v="0"/>
    <s v="ID004"/>
    <s v="ID004-MOVES III Ejecución de programas de inventivos ligados a la movilidad eléctrica"/>
    <s v="***7091**"/>
    <x v="1"/>
    <x v="1"/>
    <x v="2"/>
    <n v="5500"/>
    <s v="CERRILLO,BILBAO,JOSEBA IMANOL"/>
  </r>
  <r>
    <x v="1"/>
    <x v="0"/>
    <s v="C01.I02.P03.S17"/>
    <x v="0"/>
    <s v="ID004"/>
    <s v="ID004-MOVES III Ejecución de programas de inventivos ligados a la movilidad eléctrica"/>
    <s v="***1521**"/>
    <x v="1"/>
    <x v="1"/>
    <x v="2"/>
    <n v="4500"/>
    <s v="GARCIA,MIGUEL,SARAI"/>
  </r>
  <r>
    <x v="1"/>
    <x v="0"/>
    <s v="C01.I02.P03.S17"/>
    <x v="0"/>
    <s v="ID004"/>
    <s v="ID004-MOVES III Ejecución de programas de inventivos ligados a la movilidad eléctrica"/>
    <s v="***7347**"/>
    <x v="1"/>
    <x v="1"/>
    <x v="2"/>
    <n v="7000"/>
    <s v="LOPEZ,SAENZ,ANA BELEN"/>
  </r>
  <r>
    <x v="1"/>
    <x v="0"/>
    <s v="C01.I02.P03.S17"/>
    <x v="0"/>
    <s v="ID004"/>
    <s v="ID004-MOVES III Ejecución de programas de inventivos ligados a la movilidad eléctrica"/>
    <s v="***4429**"/>
    <x v="1"/>
    <x v="1"/>
    <x v="2"/>
    <n v="2500"/>
    <s v="POMARES,PELLEJERO,PABLO"/>
  </r>
  <r>
    <x v="1"/>
    <x v="0"/>
    <s v="C01.I02.P03.S17"/>
    <x v="0"/>
    <s v="ID004"/>
    <s v="ID004-MOVES III Ejecución de programas de inventivos ligados a la movilidad eléctrica"/>
    <s v="***7451**"/>
    <x v="0"/>
    <x v="0"/>
    <x v="2"/>
    <n v="3000"/>
    <s v="RIOS RENOVABLES SLU"/>
  </r>
  <r>
    <x v="1"/>
    <x v="0"/>
    <s v="C01.I02.P03.S17"/>
    <x v="0"/>
    <s v="ID004"/>
    <s v="ID004-MOVES III Ejecución de programas de inventivos ligados a la movilidad eléctrica"/>
    <s v="***3654**"/>
    <x v="0"/>
    <x v="0"/>
    <x v="2"/>
    <n v="2900"/>
    <s v="CORREDURIA UNSAINGRUPO SL"/>
  </r>
  <r>
    <x v="1"/>
    <x v="0"/>
    <s v="C01.I02.P03.S17"/>
    <x v="0"/>
    <s v="ID004"/>
    <s v="ID004-MOVES III Ejecución de programas de inventivos ligados a la movilidad eléctrica"/>
    <s v="***0178**"/>
    <x v="0"/>
    <x v="0"/>
    <x v="2"/>
    <n v="2900"/>
    <s v="ONHAUS GLOBAL SYSTEM SLU"/>
  </r>
  <r>
    <x v="1"/>
    <x v="0"/>
    <s v="C01.I02.P03.S17"/>
    <x v="0"/>
    <s v="ID004"/>
    <s v="ID004-MOVES III Ejecución de programas de inventivos ligados a la movilidad eléctrica"/>
    <s v="***7451**"/>
    <x v="0"/>
    <x v="0"/>
    <x v="2"/>
    <n v="1000"/>
    <s v="RIOS RENOVABLES SLU"/>
  </r>
  <r>
    <x v="1"/>
    <x v="0"/>
    <s v="C01.I02.P03.S17"/>
    <x v="0"/>
    <s v="ID004"/>
    <s v="ID004-MOVES III Ejecución de programas de inventivos ligados a la movilidad eléctrica"/>
    <s v="***7035**"/>
    <x v="0"/>
    <x v="0"/>
    <x v="2"/>
    <n v="1700"/>
    <s v="CARRETILLAS Y MANUTENCION NAVARRA SLL"/>
  </r>
  <r>
    <x v="1"/>
    <x v="0"/>
    <s v="C01.I02.P03.S17"/>
    <x v="0"/>
    <s v="ID004"/>
    <s v="ID004-MOVES III Ejecución de programas de inventivos ligados a la movilidad eléctrica"/>
    <s v="***6851**"/>
    <x v="0"/>
    <x v="0"/>
    <x v="2"/>
    <n v="4000"/>
    <s v="MERIC 2000 SL"/>
  </r>
  <r>
    <x v="1"/>
    <x v="6"/>
    <s v="C01.I01.P02.S18"/>
    <x v="22"/>
    <s v="ID002"/>
    <s v="ID002-Zonas de bajas emisiones en entornos metropolitanos"/>
    <s v="***2010**"/>
    <x v="0"/>
    <x v="4"/>
    <x v="2"/>
    <n v="777479.46"/>
    <s v="AYUNTAMIENTO DE PAMPLONA"/>
  </r>
  <r>
    <x v="1"/>
    <x v="8"/>
    <s v="C24.I02.P05.S06"/>
    <x v="48"/>
    <s v="ID104"/>
    <s v="ID104-Modernización y gestión sostenible de las infraestructuras de las artes escénicas y musicales."/>
    <s v="***0904**"/>
    <x v="0"/>
    <x v="0"/>
    <x v="2"/>
    <n v="103546.96"/>
    <s v="IRUBIL 2012 SL"/>
  </r>
  <r>
    <x v="1"/>
    <x v="0"/>
    <s v="C01.I02.P03.S17"/>
    <x v="0"/>
    <s v="ID004"/>
    <s v="ID004-MOVES III Ejecución de programas de inventivos ligados a la movilidad eléctrica"/>
    <s v="***6758**"/>
    <x v="1"/>
    <x v="1"/>
    <x v="2"/>
    <n v="4500"/>
    <s v="QUINTANILLA,CRESPO,VERONICA PILAR"/>
  </r>
  <r>
    <x v="0"/>
    <x v="1"/>
    <s v="C20.I01.P01.S12"/>
    <x v="2"/>
    <s v="ID064"/>
    <s v="ID064-Plan de modernización de la FP. Evaluación y acreditación de las competencias profesionales"/>
    <s v="***4522**"/>
    <x v="1"/>
    <x v="1"/>
    <x v="2"/>
    <n v="1555"/>
    <s v="ANAUT,SAGARDOY,MARIA REYES"/>
  </r>
  <r>
    <x v="0"/>
    <x v="1"/>
    <s v="C20.I02.P03.S10"/>
    <x v="1"/>
    <s v="ID069"/>
    <s v="ID069-Plan de modernización de la FP. Aulas de emprendimiento."/>
    <s v="***8088**"/>
    <x v="1"/>
    <x v="1"/>
    <x v="2"/>
    <n v="665.5"/>
    <s v="FARRAS,FERNANDEZ,JORGE"/>
  </r>
  <r>
    <x v="0"/>
    <x v="0"/>
    <s v="C01.I02.P03.S17"/>
    <x v="0"/>
    <s v="ID003"/>
    <s v="ID003-Plan MOVES II (2020)"/>
    <s v="***7809**"/>
    <x v="0"/>
    <x v="0"/>
    <x v="2"/>
    <n v="16370.42"/>
    <s v="METALLBAUEN SOLAR SL"/>
  </r>
  <r>
    <x v="0"/>
    <x v="0"/>
    <s v="C08.I01.P02.S09"/>
    <x v="29"/>
    <s v="ID027"/>
    <s v="ID027-Programas de incentivos ligados al autoconsumo y al almacenamiento con fuentes de energía renovable,, así como a la implantación de sistemas térmicos renovables en el sector residencial"/>
    <s v="***7809**"/>
    <x v="0"/>
    <x v="0"/>
    <x v="2"/>
    <n v="117.21"/>
    <s v="METALLBAUEN SOLAR SL"/>
  </r>
  <r>
    <x v="0"/>
    <x v="1"/>
    <s v="C20.I01.P01.S12"/>
    <x v="2"/>
    <s v="ID064"/>
    <s v="ID064-Plan de modernización de la FP. Evaluación y acreditación de las competencias profesionales"/>
    <s v="***9999**"/>
    <x v="1"/>
    <x v="1"/>
    <x v="2"/>
    <n v="1030.8900000000001"/>
    <s v="Nóminas personal propio"/>
  </r>
  <r>
    <x v="0"/>
    <x v="1"/>
    <s v="C20.I01.P01.S12"/>
    <x v="2"/>
    <s v="ID064"/>
    <s v="ID064-Plan de modernización de la FP. Evaluación y acreditación de las competencias profesionales"/>
    <s v="***9999**"/>
    <x v="1"/>
    <x v="1"/>
    <x v="2"/>
    <n v="13939.37"/>
    <s v="Nóminas personal propio"/>
  </r>
  <r>
    <x v="0"/>
    <x v="1"/>
    <s v="C21.I03.P01.S13"/>
    <x v="44"/>
    <s v="ID074"/>
    <s v="ID074-Unidades de acompañamiento"/>
    <s v="***9999**"/>
    <x v="1"/>
    <x v="1"/>
    <x v="2"/>
    <n v="1125.21"/>
    <s v="Nóminas personal propio"/>
  </r>
  <r>
    <x v="0"/>
    <x v="1"/>
    <s v="C21.I03.P01.S13"/>
    <x v="44"/>
    <s v="ID074"/>
    <s v="ID074-Unidades de acompañamiento"/>
    <s v="***9999**"/>
    <x v="1"/>
    <x v="1"/>
    <x v="2"/>
    <n v="1125.21"/>
    <s v="Nóminas personal propio"/>
  </r>
  <r>
    <x v="0"/>
    <x v="2"/>
    <s v="C22.I03.P01.S30"/>
    <x v="37"/>
    <s v="ID085"/>
    <s v="ID085-Acciones en materia de accesibilidad universal"/>
    <s v="***4087**"/>
    <x v="0"/>
    <x v="0"/>
    <x v="2"/>
    <n v="1322.2"/>
    <s v="FISIO MEDICA ACTUAL SL"/>
  </r>
  <r>
    <x v="2"/>
    <x v="0"/>
    <s v="C14.I01.P02.S15"/>
    <x v="19"/>
    <s v="ID044"/>
    <s v="ID044-Plan de sostenibilidad turística en destino - ACD Navarra Rural"/>
    <s v="***9999**"/>
    <x v="1"/>
    <x v="1"/>
    <x v="2"/>
    <n v="9538.0400000000009"/>
    <s v="Nóminas personal propio"/>
  </r>
  <r>
    <x v="0"/>
    <x v="7"/>
    <s v="C18.I04.P02.S15"/>
    <x v="51"/>
    <s v="ID060"/>
    <s v="ID060-Plan formación de profesionales sanitarios y recursos para compartir el conocimiento"/>
    <s v="***9999**"/>
    <x v="1"/>
    <x v="1"/>
    <x v="2"/>
    <n v="42928.19"/>
    <s v="Varios NIF"/>
  </r>
  <r>
    <x v="2"/>
    <x v="1"/>
    <s v="C21.I02.P01.S13"/>
    <x v="26"/>
    <s v="ID073"/>
    <s v="ID073-PROA+, Programa para la orientación avance y enriquecimiento educativo"/>
    <s v="***9999**"/>
    <x v="1"/>
    <x v="1"/>
    <x v="2"/>
    <n v="18484.439999999999"/>
    <s v="Nóminas personal propio"/>
  </r>
  <r>
    <x v="2"/>
    <x v="1"/>
    <s v="C21.I02.P01.S13"/>
    <x v="26"/>
    <s v="ID073"/>
    <s v="ID073-PROA+, Programa para la orientación avance y enriquecimiento educativo"/>
    <s v="***9999**"/>
    <x v="1"/>
    <x v="1"/>
    <x v="2"/>
    <n v="7980.78"/>
    <s v="Nóminas personal propio"/>
  </r>
  <r>
    <x v="2"/>
    <x v="0"/>
    <s v="C07.I01.P01.S06"/>
    <x v="28"/>
    <s v="ID025"/>
    <s v="ID025-Ayudas para la implantación de instalaciones de energías renovables térmicas en edificios no residenciales, establecimientos e infraestructuras del sector público"/>
    <s v="***9999**"/>
    <x v="1"/>
    <x v="1"/>
    <x v="2"/>
    <n v="3511.05"/>
    <s v="Nóminas personal propio"/>
  </r>
  <r>
    <x v="2"/>
    <x v="0"/>
    <s v="C07.I01.P01.S06"/>
    <x v="28"/>
    <s v="ID025"/>
    <s v="ID025-Ayudas para la implantación de instalaciones de energías renovables térmicas en edificios no residenciales, establecimientos e infraestructuras del sector público"/>
    <s v="***9999**"/>
    <x v="1"/>
    <x v="1"/>
    <x v="2"/>
    <n v="215.76"/>
    <s v="Nóminas personal propio"/>
  </r>
  <r>
    <x v="2"/>
    <x v="0"/>
    <s v="C01.I01.P03.S06"/>
    <x v="52"/>
    <s v="ID001"/>
    <s v="ID001-Ayudas para la transformación de flotas de transporte de viajeros y mercancías"/>
    <s v="***9999**"/>
    <x v="1"/>
    <x v="1"/>
    <x v="2"/>
    <n v="10343"/>
    <s v="Nóminas personal propio"/>
  </r>
  <r>
    <x v="2"/>
    <x v="0"/>
    <s v="C01.I01.P03.S06"/>
    <x v="52"/>
    <s v="ID001"/>
    <s v="ID001-Ayudas para la transformación de flotas de transporte de viajeros y mercancías"/>
    <s v="***9999**"/>
    <x v="1"/>
    <x v="1"/>
    <x v="2"/>
    <n v="2430"/>
    <s v="Nóminas personal propio"/>
  </r>
  <r>
    <x v="2"/>
    <x v="0"/>
    <s v="C07.I01.P01.S06"/>
    <x v="28"/>
    <s v="ID026"/>
    <s v="ID026-Programas de incentivos ligados al autoconsumo y al almacenamiento con fuentes de energía renovable, así como a la implantación de sistemas térmicos renovables en el sector residencial"/>
    <s v="***9999**"/>
    <x v="1"/>
    <x v="1"/>
    <x v="2"/>
    <n v="16071.95"/>
    <s v="Nóminas personal propio"/>
  </r>
  <r>
    <x v="2"/>
    <x v="0"/>
    <s v="C07.I01.P01.S06"/>
    <x v="28"/>
    <s v="ID026"/>
    <s v="ID026-Programas de incentivos ligados al autoconsumo y al almacenamiento con fuentes de energía renovable, así como a la implantación de sistemas térmicos renovables en el sector residencial"/>
    <s v="***9999**"/>
    <x v="1"/>
    <x v="1"/>
    <x v="2"/>
    <n v="5808.19"/>
    <s v="Nóminas personal propio"/>
  </r>
  <r>
    <x v="2"/>
    <x v="0"/>
    <s v="C08.I01.P02.S09"/>
    <x v="29"/>
    <s v="ID027"/>
    <s v="ID027-Programas de incentivos ligados al autoconsumo y al almacenamiento con fuentes de energía renovable,, así como a la implantación de sistemas térmicos renovables en el sector residencial"/>
    <s v="***9999**"/>
    <x v="1"/>
    <x v="1"/>
    <x v="2"/>
    <n v="4073.96"/>
    <s v="Nóminas personal propio"/>
  </r>
  <r>
    <x v="2"/>
    <x v="0"/>
    <s v="C08.I01.P02.S09"/>
    <x v="29"/>
    <s v="ID027"/>
    <s v="ID027-Programas de incentivos ligados al autoconsumo y al almacenamiento con fuentes de energía renovable,, así como a la implantación de sistemas térmicos renovables en el sector residencial"/>
    <s v="***9999**"/>
    <x v="1"/>
    <x v="1"/>
    <x v="2"/>
    <n v="1472.27"/>
    <s v="Nóminas personal propio"/>
  </r>
  <r>
    <x v="2"/>
    <x v="1"/>
    <s v="C19.I02.P09.S15"/>
    <x v="39"/>
    <s v="ID062"/>
    <s v="ID062-IkasNOVA Plan de digitalización educativa- Equipamiento y competencia"/>
    <s v="***9999**"/>
    <x v="1"/>
    <x v="1"/>
    <x v="2"/>
    <n v="1918.97"/>
    <s v="Nóminas personal propio"/>
  </r>
  <r>
    <x v="2"/>
    <x v="1"/>
    <s v="C19.I02.P09.S15"/>
    <x v="39"/>
    <s v="ID062"/>
    <s v="ID062-IkasNOVA Plan de digitalización educativa- Equipamiento y competencia"/>
    <s v="***9999**"/>
    <x v="1"/>
    <x v="1"/>
    <x v="2"/>
    <n v="2219.0500000000002"/>
    <s v="Nóminas personal propio"/>
  </r>
  <r>
    <x v="2"/>
    <x v="1"/>
    <s v="C19.I02.P09.S15"/>
    <x v="39"/>
    <s v="ID062"/>
    <s v="ID062-IkasNOVA Plan de digitalización educativa- Equipamiento y competencia"/>
    <s v="***9999**"/>
    <x v="1"/>
    <x v="1"/>
    <x v="2"/>
    <n v="46021.53"/>
    <s v="Nóminas personal propio"/>
  </r>
  <r>
    <x v="2"/>
    <x v="0"/>
    <s v="C01.I02.P03.S17"/>
    <x v="0"/>
    <s v="ID003"/>
    <s v="ID003-Plan MOVES II (2020)"/>
    <s v="***9999**"/>
    <x v="1"/>
    <x v="1"/>
    <x v="2"/>
    <n v="6905.18"/>
    <s v="Nóminas personal propio"/>
  </r>
  <r>
    <x v="2"/>
    <x v="0"/>
    <s v="C01.I02.P03.S17"/>
    <x v="0"/>
    <s v="ID003"/>
    <s v="ID003-Plan MOVES II (2020)"/>
    <s v="***9999**"/>
    <x v="1"/>
    <x v="1"/>
    <x v="2"/>
    <n v="21087.040000000001"/>
    <s v="Nóminas personal propio"/>
  </r>
  <r>
    <x v="2"/>
    <x v="0"/>
    <s v="C01.I02.P03.S17"/>
    <x v="0"/>
    <s v="ID003"/>
    <s v="ID003-Plan MOVES II (2020)"/>
    <s v="***9999**"/>
    <x v="1"/>
    <x v="1"/>
    <x v="2"/>
    <n v="21087.040000000001"/>
    <s v="Nóminas personal propio"/>
  </r>
  <r>
    <x v="2"/>
    <x v="0"/>
    <s v="C01.I02.P03.S17"/>
    <x v="0"/>
    <s v="ID003"/>
    <s v="ID003-Plan MOVES II (2020)"/>
    <s v="***9999**"/>
    <x v="1"/>
    <x v="1"/>
    <x v="2"/>
    <n v="238.35"/>
    <s v="Nóminas personal propio"/>
  </r>
  <r>
    <x v="2"/>
    <x v="0"/>
    <s v="C01.I02.P03.S17"/>
    <x v="0"/>
    <s v="ID003"/>
    <s v="ID003-Plan MOVES II (2020)"/>
    <s v="***9999**"/>
    <x v="1"/>
    <x v="1"/>
    <x v="2"/>
    <n v="6905.18"/>
    <s v="Nóminas personal propio"/>
  </r>
  <r>
    <x v="2"/>
    <x v="0"/>
    <s v="C01.I02.P03.S17"/>
    <x v="0"/>
    <s v="ID004"/>
    <s v="ID004-MOVES III Ejecución de programas de inventivos ligados a la movilidad eléctrica"/>
    <s v="***9999**"/>
    <x v="1"/>
    <x v="1"/>
    <x v="2"/>
    <n v="74.12"/>
    <s v="Nóminas personal propio"/>
  </r>
  <r>
    <x v="2"/>
    <x v="0"/>
    <s v="C01.I02.P03.S17"/>
    <x v="0"/>
    <s v="ID004"/>
    <s v="ID004-MOVES III Ejecución de programas de inventivos ligados a la movilidad eléctrica"/>
    <s v="***9999**"/>
    <x v="1"/>
    <x v="1"/>
    <x v="2"/>
    <n v="29255.33"/>
    <s v="Nóminas personal propio"/>
  </r>
  <r>
    <x v="2"/>
    <x v="0"/>
    <s v="C01.I02.P03.S17"/>
    <x v="0"/>
    <s v="ID004"/>
    <s v="ID004-MOVES III Ejecución de programas de inventivos ligados a la movilidad eléctrica"/>
    <s v="***9999**"/>
    <x v="1"/>
    <x v="1"/>
    <x v="2"/>
    <n v="7428.19"/>
    <s v="Nóminas personal propio"/>
  </r>
  <r>
    <x v="0"/>
    <x v="11"/>
    <s v="C22.I04.P01.S09"/>
    <x v="50"/>
    <s v="ID087"/>
    <s v="ID087-Creación de Servicio de atención integral 24 horas a víctimas de violencia sexual"/>
    <s v="***2124**"/>
    <x v="0"/>
    <x v="6"/>
    <x v="2"/>
    <n v="5712.91"/>
    <s v="NAVARRA DE SUELO Y VIVIENDA SAU"/>
  </r>
  <r>
    <x v="0"/>
    <x v="9"/>
    <s v="C04.I04.P02.S13"/>
    <x v="47"/>
    <s v="ID120"/>
    <s v="ID120-Actuaciones de gestión forestal sostenible "/>
    <s v="***6796**"/>
    <x v="0"/>
    <x v="0"/>
    <x v="2"/>
    <n v="37723.83"/>
    <s v="BERDABIO BASOGINTZA SL"/>
  </r>
  <r>
    <x v="0"/>
    <x v="5"/>
    <s v="C19.I01.P03.S11"/>
    <x v="27"/>
    <s v="ID061"/>
    <s v="ID061-Programa formativo de iniciación en competencias digitales para la ciudadanía."/>
    <s v="***3877**"/>
    <x v="0"/>
    <x v="0"/>
    <x v="2"/>
    <n v="6439.98"/>
    <s v="NTT DATA SPAIN SL"/>
  </r>
  <r>
    <x v="0"/>
    <x v="0"/>
    <s v="C14.I01.P02.S15"/>
    <x v="19"/>
    <s v="ID044"/>
    <s v="ID044-Plan de sostenibilidad turística en destino - ACD Navarra Rural"/>
    <s v="***3445**"/>
    <x v="0"/>
    <x v="0"/>
    <x v="2"/>
    <n v="1603.25"/>
    <s v="ANT COMUNICACION DIGITAL PAMPLONA SL"/>
  </r>
  <r>
    <x v="0"/>
    <x v="1"/>
    <s v="C20.I02.P02.S11"/>
    <x v="6"/>
    <s v="ID066"/>
    <s v="ID066-Aulas ATECA. Conversión de aulas en espacios de tecnología aplicada"/>
    <s v="***4740**"/>
    <x v="0"/>
    <x v="0"/>
    <x v="2"/>
    <n v="9486.64"/>
    <s v="FACTOR SISTEMAS SL"/>
  </r>
  <r>
    <x v="0"/>
    <x v="1"/>
    <s v="C20.I02.P02.S11"/>
    <x v="6"/>
    <s v="ID066"/>
    <s v="ID066-Aulas ATECA. Conversión de aulas en espacios de tecnología aplicada"/>
    <s v="***4740**"/>
    <x v="0"/>
    <x v="0"/>
    <x v="2"/>
    <n v="9486.64"/>
    <s v="FACTOR SISTEMAS SL"/>
  </r>
  <r>
    <x v="0"/>
    <x v="1"/>
    <s v="C20.I02.P02.S11"/>
    <x v="6"/>
    <s v="ID066"/>
    <s v="ID066-Aulas ATECA. Conversión de aulas en espacios de tecnología aplicada"/>
    <s v="***4740**"/>
    <x v="0"/>
    <x v="0"/>
    <x v="2"/>
    <n v="9486.64"/>
    <s v="FACTOR SISTEMAS SL"/>
  </r>
  <r>
    <x v="0"/>
    <x v="1"/>
    <s v="C20.I02.P02.S11"/>
    <x v="6"/>
    <s v="ID066"/>
    <s v="ID066-Aulas ATECA. Conversión de aulas en espacios de tecnología aplicada"/>
    <s v="***4740**"/>
    <x v="0"/>
    <x v="0"/>
    <x v="2"/>
    <n v="9486.64"/>
    <s v="FACTOR SISTEMAS SL"/>
  </r>
  <r>
    <x v="0"/>
    <x v="1"/>
    <s v="C20.I02.P03.S10"/>
    <x v="1"/>
    <s v="ID069"/>
    <s v="ID069-Plan de modernización de la FP. Aulas de emprendimiento."/>
    <s v="***8645**"/>
    <x v="0"/>
    <x v="6"/>
    <x v="2"/>
    <n v="1250"/>
    <s v="INSTITUTO NAVARRO DE TECNOLOGIAS E INFRAESTRU CTURAS AGROALIMENTARIAS SA"/>
  </r>
  <r>
    <x v="0"/>
    <x v="0"/>
    <s v="C08.I01.P02.S09"/>
    <x v="29"/>
    <s v="ID027"/>
    <s v="ID027-Programas de incentivos ligados al autoconsumo y al almacenamiento con fuentes de energía renovable,, así como a la implantación de sistemas térmicos renovables en el sector residencial"/>
    <s v="***7809**"/>
    <x v="0"/>
    <x v="0"/>
    <x v="2"/>
    <n v="21493.21"/>
    <s v="METALLBAUEN SOLAR SL"/>
  </r>
  <r>
    <x v="0"/>
    <x v="0"/>
    <s v="C01.I02.P03.S17"/>
    <x v="0"/>
    <s v="ID004"/>
    <s v="ID004-MOVES III Ejecución de programas de inventivos ligados a la movilidad eléctrica"/>
    <s v="***7809**"/>
    <x v="0"/>
    <x v="0"/>
    <x v="2"/>
    <n v="7462.63"/>
    <s v="METALLBAUEN SOLAR SL"/>
  </r>
  <r>
    <x v="0"/>
    <x v="0"/>
    <s v="C01.I02.P03.S17"/>
    <x v="0"/>
    <s v="ID004"/>
    <s v="ID004-MOVES III Ejecución de programas de inventivos ligados a la movilidad eléctrica"/>
    <s v="***1250**"/>
    <x v="0"/>
    <x v="0"/>
    <x v="2"/>
    <n v="13651.75"/>
    <s v="ELECTRIFICACIONES NAVARRA SL"/>
  </r>
  <r>
    <x v="0"/>
    <x v="0"/>
    <s v="C07.I01.P01.S06"/>
    <x v="28"/>
    <s v="ID026"/>
    <s v="ID026-Programas de incentivos ligados al autoconsumo y al almacenamiento con fuentes de energía renovable, así como a la implantación de sistemas térmicos renovables en el sector residencial"/>
    <s v="***0623**"/>
    <x v="0"/>
    <x v="0"/>
    <x v="2"/>
    <n v="39930"/>
    <s v="GRUPO EMPRESARIAL DE EFICIENCIA ENERGETICA SL"/>
  </r>
  <r>
    <x v="0"/>
    <x v="0"/>
    <s v="C07.I01.P01.S06"/>
    <x v="28"/>
    <s v="ID026"/>
    <s v="ID026-Programas de incentivos ligados al autoconsumo y al almacenamiento con fuentes de energía renovable, así como a la implantación de sistemas térmicos renovables en el sector residencial"/>
    <s v="***7451**"/>
    <x v="0"/>
    <x v="0"/>
    <x v="2"/>
    <n v="48352.92"/>
    <s v="RIOS RENOVABLES SLU"/>
  </r>
  <r>
    <x v="0"/>
    <x v="0"/>
    <s v="C07.I01.P01.S06"/>
    <x v="28"/>
    <s v="ID026"/>
    <s v="ID026-Programas de incentivos ligados al autoconsumo y al almacenamiento con fuentes de energía renovable, así como a la implantación de sistemas térmicos renovables en el sector residencial"/>
    <s v="***7451**"/>
    <x v="0"/>
    <x v="0"/>
    <x v="2"/>
    <n v="36769.19"/>
    <s v="RIOS RENOVABLES SLU"/>
  </r>
  <r>
    <x v="0"/>
    <x v="0"/>
    <s v="C07.I01.P01.S06"/>
    <x v="28"/>
    <s v="ID026"/>
    <s v="ID026-Programas de incentivos ligados al autoconsumo y al almacenamiento con fuentes de energía renovable, así como a la implantación de sistemas térmicos renovables en el sector residencial"/>
    <s v="***7451**"/>
    <x v="0"/>
    <x v="0"/>
    <x v="2"/>
    <n v="48387.8"/>
    <s v="RIOS RENOVABLES SLU"/>
  </r>
  <r>
    <x v="0"/>
    <x v="0"/>
    <s v="C07.I01.P01.S06"/>
    <x v="28"/>
    <s v="ID026"/>
    <s v="ID026-Programas de incentivos ligados al autoconsumo y al almacenamiento con fuentes de energía renovable, así como a la implantación de sistemas térmicos renovables en el sector residencial"/>
    <s v="***7451**"/>
    <x v="0"/>
    <x v="0"/>
    <x v="2"/>
    <n v="42120.52"/>
    <s v="RIOS RENOVABLES SLU"/>
  </r>
  <r>
    <x v="0"/>
    <x v="7"/>
    <s v="C18.I04.P02.S15"/>
    <x v="51"/>
    <s v="ID060"/>
    <s v="ID060-Plan formación de profesionales sanitarios y recursos para compartir el conocimiento"/>
    <s v="***3446**"/>
    <x v="0"/>
    <x v="0"/>
    <x v="2"/>
    <n v="17227.310000000001"/>
    <s v="OSTIZ SISTEMAS AUDIOVISUALES 2017 SL"/>
  </r>
  <r>
    <x v="0"/>
    <x v="1"/>
    <s v="C20.I02.P03.S10"/>
    <x v="1"/>
    <s v="ID069"/>
    <s v="ID069-Plan de modernización de la FP. Aulas de emprendimiento."/>
    <s v="***1641**"/>
    <x v="0"/>
    <x v="5"/>
    <x v="2"/>
    <n v="10000"/>
    <s v="FUNDACION ACCION CONTRA EL HAMBRE"/>
  </r>
  <r>
    <x v="0"/>
    <x v="0"/>
    <s v="C07.I01.P01.S06"/>
    <x v="28"/>
    <s v="ID026"/>
    <s v="ID026-Programas de incentivos ligados al autoconsumo y al almacenamiento con fuentes de energía renovable, así como a la implantación de sistemas térmicos renovables en el sector residencial"/>
    <s v="***0623**"/>
    <x v="0"/>
    <x v="0"/>
    <x v="2"/>
    <n v="48400"/>
    <s v="GRUPO EMPRESARIAL DE EFICIENCIA ENERGETICA SL"/>
  </r>
  <r>
    <x v="0"/>
    <x v="0"/>
    <s v="C08.I01.P02.S09"/>
    <x v="29"/>
    <s v="ID027"/>
    <s v="ID027-Programas de incentivos ligados al autoconsumo y al almacenamiento con fuentes de energía renovable,, así como a la implantación de sistemas térmicos renovables en el sector residencial"/>
    <s v="***0623**"/>
    <x v="0"/>
    <x v="0"/>
    <x v="2"/>
    <n v="9408"/>
    <s v="GRUPO EMPRESARIAL DE EFICIENCIA ENERGETICA SL"/>
  </r>
  <r>
    <x v="0"/>
    <x v="0"/>
    <s v="C07.I01.P01.S06"/>
    <x v="28"/>
    <s v="ID026"/>
    <s v="ID026-Programas de incentivos ligados al autoconsumo y al almacenamiento con fuentes de energía renovable, así como a la implantación de sistemas térmicos renovables en el sector residencial"/>
    <s v="***0623**"/>
    <x v="0"/>
    <x v="0"/>
    <x v="2"/>
    <n v="8250"/>
    <s v="GRUPO EMPRESARIAL DE EFICIENCIA ENERGETICA SL"/>
  </r>
  <r>
    <x v="0"/>
    <x v="0"/>
    <s v="C07.I01.P01.S06"/>
    <x v="28"/>
    <s v="ID026"/>
    <s v="ID026-Programas de incentivos ligados al autoconsumo y al almacenamiento con fuentes de energía renovable, así como a la implantación de sistemas térmicos renovables en el sector residencial"/>
    <s v="***7451**"/>
    <x v="0"/>
    <x v="0"/>
    <x v="2"/>
    <n v="46854.01"/>
    <s v="RIOS RENOVABLES SLU"/>
  </r>
  <r>
    <x v="2"/>
    <x v="2"/>
    <s v="C22.I02.P02.S10"/>
    <x v="7"/>
    <s v="ID082"/>
    <s v="ID082-Plan de captación y sensibilización para impulsar el acogimiento familiar"/>
    <s v="***9999**"/>
    <x v="1"/>
    <x v="1"/>
    <x v="2"/>
    <n v="38136.949999999997"/>
    <s v="Nóminas personal propio"/>
  </r>
  <r>
    <x v="2"/>
    <x v="2"/>
    <s v="C22.I02.P02.S10"/>
    <x v="7"/>
    <s v="ID082"/>
    <s v="ID082-Plan de captación y sensibilización para impulsar el acogimiento familiar"/>
    <s v="***9999**"/>
    <x v="1"/>
    <x v="1"/>
    <x v="2"/>
    <n v="431.06"/>
    <s v="Nóminas personal propio"/>
  </r>
  <r>
    <x v="2"/>
    <x v="2"/>
    <s v="C22.I02.P02.S10"/>
    <x v="7"/>
    <s v="ID082"/>
    <s v="ID082-Plan de captación y sensibilización para impulsar el acogimiento familiar"/>
    <s v="***9999**"/>
    <x v="1"/>
    <x v="1"/>
    <x v="2"/>
    <n v="11429.45"/>
    <s v="Nóminas personal propio"/>
  </r>
  <r>
    <x v="2"/>
    <x v="0"/>
    <s v="C14.I01.P02.S15"/>
    <x v="19"/>
    <s v="ID044"/>
    <s v="ID044-Plan de sostenibilidad turística en destino - ACD Navarra Rural"/>
    <s v="***9999**"/>
    <x v="1"/>
    <x v="1"/>
    <x v="2"/>
    <n v="37820.589999999997"/>
    <s v="Nóminas personal propio"/>
  </r>
  <r>
    <x v="2"/>
    <x v="0"/>
    <s v="C14.I01.P02.S15"/>
    <x v="19"/>
    <s v="ID044"/>
    <s v="ID044-Plan de sostenibilidad turística en destino - ACD Navarra Rural"/>
    <s v="***9999**"/>
    <x v="1"/>
    <x v="1"/>
    <x v="2"/>
    <n v="2779.82"/>
    <s v="Nóminas personal propio"/>
  </r>
  <r>
    <x v="0"/>
    <x v="4"/>
    <s v="C02.I03.P01.S13"/>
    <x v="8"/>
    <s v="ID007"/>
    <s v="ID007-Programa Rehabilitación Energética de edificios (PREE)"/>
    <s v="***9999**"/>
    <x v="1"/>
    <x v="1"/>
    <x v="2"/>
    <n v="29.92"/>
    <s v="Nóminas personal propio"/>
  </r>
  <r>
    <x v="2"/>
    <x v="4"/>
    <s v="C02.I03.P01.S13"/>
    <x v="8"/>
    <s v="ID007"/>
    <s v="ID007-Programa Rehabilitación Energética de edificios (PREE)"/>
    <s v="***9999**"/>
    <x v="1"/>
    <x v="1"/>
    <x v="2"/>
    <n v="104573.75"/>
    <s v="Nóminas personal propio"/>
  </r>
  <r>
    <x v="2"/>
    <x v="4"/>
    <s v="C02.I03.P01.S13"/>
    <x v="8"/>
    <s v="ID007"/>
    <s v="ID007-Programa Rehabilitación Energética de edificios (PREE)"/>
    <s v="***9999**"/>
    <x v="1"/>
    <x v="1"/>
    <x v="2"/>
    <n v="459.49"/>
    <s v="Nóminas personal propio"/>
  </r>
  <r>
    <x v="2"/>
    <x v="4"/>
    <s v="C02.I03.P01.S13"/>
    <x v="8"/>
    <s v="ID007"/>
    <s v="ID007-Programa Rehabilitación Energética de edificios (PREE)"/>
    <s v="***9999**"/>
    <x v="1"/>
    <x v="1"/>
    <x v="2"/>
    <n v="28344.33"/>
    <s v="Nóminas personal propio"/>
  </r>
  <r>
    <x v="2"/>
    <x v="1"/>
    <s v="C21.I02.P01.S13"/>
    <x v="26"/>
    <s v="ID073"/>
    <s v="ID073-PROA+, Programa para la orientación avance y enriquecimiento educativo"/>
    <s v="***9999**"/>
    <x v="1"/>
    <x v="1"/>
    <x v="2"/>
    <n v="471268.67"/>
    <s v="Nóminas personal propio"/>
  </r>
  <r>
    <x v="2"/>
    <x v="1"/>
    <s v="C21.I02.P01.S13"/>
    <x v="26"/>
    <s v="ID073"/>
    <s v="ID073-PROA+, Programa para la orientación avance y enriquecimiento educativo"/>
    <s v="***9999**"/>
    <x v="1"/>
    <x v="1"/>
    <x v="2"/>
    <n v="1098455.01"/>
    <s v="Nóminas personal propio"/>
  </r>
  <r>
    <x v="2"/>
    <x v="1"/>
    <s v="C21.I02.P01.S13"/>
    <x v="26"/>
    <s v="ID073"/>
    <s v="ID073-PROA+, Programa para la orientación avance y enriquecimiento educativo"/>
    <s v="***9999**"/>
    <x v="1"/>
    <x v="1"/>
    <x v="2"/>
    <n v="79768.350000000006"/>
    <s v="Nóminas personal propio"/>
  </r>
  <r>
    <x v="2"/>
    <x v="1"/>
    <s v="C21.I02.P01.S13"/>
    <x v="26"/>
    <s v="ID073"/>
    <s v="ID073-PROA+, Programa para la orientación avance y enriquecimiento educativo"/>
    <s v="***9999**"/>
    <x v="1"/>
    <x v="1"/>
    <x v="2"/>
    <n v="71030.09"/>
    <s v="Nóminas personal propio"/>
  </r>
  <r>
    <x v="2"/>
    <x v="1"/>
    <s v="C19.I02.P09.S15"/>
    <x v="39"/>
    <s v="ID062"/>
    <s v="ID062-IkasNOVA Plan de digitalización educativa- Equipamiento y competencia"/>
    <s v="***9999**"/>
    <x v="1"/>
    <x v="1"/>
    <x v="2"/>
    <n v="546532.22"/>
    <s v="Nóminas personal propio"/>
  </r>
  <r>
    <x v="2"/>
    <x v="1"/>
    <s v="C19.I02.P09.S15"/>
    <x v="39"/>
    <s v="ID062"/>
    <s v="ID062-IkasNOVA Plan de digitalización educativa- Equipamiento y competencia"/>
    <s v="***9999**"/>
    <x v="1"/>
    <x v="1"/>
    <x v="2"/>
    <n v="108477.3"/>
    <s v="Nóminas personal propio"/>
  </r>
  <r>
    <x v="2"/>
    <x v="1"/>
    <s v="C19.I02.P09.S15"/>
    <x v="39"/>
    <s v="ID062"/>
    <s v="ID062-IkasNOVA Plan de digitalización educativa- Equipamiento y competencia"/>
    <s v="***9999**"/>
    <x v="1"/>
    <x v="1"/>
    <x v="2"/>
    <n v="88843.71"/>
    <s v="Nóminas personal propio"/>
  </r>
  <r>
    <x v="2"/>
    <x v="0"/>
    <s v="C08.I01.P02.S09"/>
    <x v="29"/>
    <s v="ID027"/>
    <s v="ID027-Programas de incentivos ligados al autoconsumo y al almacenamiento con fuentes de energía renovable,, así como a la implantación de sistemas térmicos renovables en el sector residencial"/>
    <s v="***9999**"/>
    <x v="1"/>
    <x v="1"/>
    <x v="2"/>
    <n v="1059.8800000000001"/>
    <s v="Nóminas personal propio"/>
  </r>
  <r>
    <x v="2"/>
    <x v="0"/>
    <s v="C07.I01.P01.S06"/>
    <x v="28"/>
    <s v="ID026"/>
    <s v="ID026-Programas de incentivos ligados al autoconsumo y al almacenamiento con fuentes de energía renovable, así como a la implantación de sistemas térmicos renovables en el sector residencial"/>
    <s v="***9999**"/>
    <x v="1"/>
    <x v="1"/>
    <x v="2"/>
    <n v="4181.26"/>
    <s v="Nóminas personal propio"/>
  </r>
  <r>
    <x v="2"/>
    <x v="0"/>
    <s v="C01.I02.P03.S17"/>
    <x v="0"/>
    <s v="ID003"/>
    <s v="ID003-Plan MOVES II (2020)"/>
    <s v="***9999**"/>
    <x v="1"/>
    <x v="1"/>
    <x v="2"/>
    <n v="238.35"/>
    <s v="Nóminas personal propio"/>
  </r>
  <r>
    <x v="0"/>
    <x v="6"/>
    <s v="C01.I01.P02.S18"/>
    <x v="22"/>
    <s v="ID002"/>
    <s v="ID002-Zonas de bajas emisiones en entornos metropolitanos"/>
    <s v="***0007**"/>
    <x v="0"/>
    <x v="8"/>
    <x v="2"/>
    <n v="2972.16"/>
    <s v="ARZOBISPADO DE PAMPLONA"/>
  </r>
  <r>
    <x v="0"/>
    <x v="6"/>
    <s v="C01.I01.P02.S18"/>
    <x v="22"/>
    <s v="ID002"/>
    <s v="ID002-Zonas de bajas emisiones en entornos metropolitanos"/>
    <s v="***0000**"/>
    <x v="0"/>
    <x v="2"/>
    <x v="2"/>
    <n v="829"/>
    <s v="SE DATE OBRAS PUBLICAS"/>
  </r>
  <r>
    <x v="0"/>
    <x v="6"/>
    <s v="C01.I01.P02.S18"/>
    <x v="22"/>
    <s v="ID002"/>
    <s v="ID002-Zonas de bajas emisiones en entornos metropolitanos"/>
    <s v="***0000**"/>
    <x v="0"/>
    <x v="2"/>
    <x v="2"/>
    <n v="115290.5"/>
    <s v="SE DATE OBRAS PUBLICAS"/>
  </r>
  <r>
    <x v="1"/>
    <x v="6"/>
    <s v="C01.I01.P02.S18"/>
    <x v="22"/>
    <s v="ID002"/>
    <s v="ID002-Zonas de bajas emisiones en entornos metropolitanos"/>
    <s v="***8266**"/>
    <x v="0"/>
    <x v="0"/>
    <x v="2"/>
    <n v="11495"/>
    <s v="MKR-INGENIERIA&amp;ARQUITECTURA SL"/>
  </r>
  <r>
    <x v="1"/>
    <x v="6"/>
    <s v="C01.I01.P02.S18"/>
    <x v="22"/>
    <s v="ID002"/>
    <s v="ID002-Zonas de bajas emisiones en entornos metropolitanos"/>
    <s v="***8266**"/>
    <x v="0"/>
    <x v="0"/>
    <x v="2"/>
    <n v="18150"/>
    <s v="MKR-INGENIERIA&amp;ARQUITECTURA SL"/>
  </r>
  <r>
    <x v="2"/>
    <x v="1"/>
    <s v="C20.I03.P02.S15"/>
    <x v="9"/>
    <s v="ID071"/>
    <s v="ID071-Plan de modernización de la FP. Redimensionamiento de la oferta de FP"/>
    <s v="***9999**"/>
    <x v="1"/>
    <x v="1"/>
    <x v="2"/>
    <n v="211840.94"/>
    <s v="Nóminas personal propio"/>
  </r>
  <r>
    <x v="2"/>
    <x v="1"/>
    <s v="C20.I03.P02.S15"/>
    <x v="9"/>
    <s v="ID071"/>
    <s v="ID071-Plan de modernización de la FP. Redimensionamiento de la oferta de FP"/>
    <s v="***9999**"/>
    <x v="1"/>
    <x v="1"/>
    <x v="2"/>
    <n v="32444.55"/>
    <s v="Nóminas personal propio"/>
  </r>
  <r>
    <x v="2"/>
    <x v="1"/>
    <s v="C20.I03.P02.S15"/>
    <x v="9"/>
    <s v="ID071"/>
    <s v="ID071-Plan de modernización de la FP. Redimensionamiento de la oferta de FP"/>
    <s v="***9999**"/>
    <x v="1"/>
    <x v="1"/>
    <x v="2"/>
    <n v="675072.84"/>
    <s v="Nóminas personal propio"/>
  </r>
  <r>
    <x v="2"/>
    <x v="1"/>
    <s v="C20.I03.P02.S15"/>
    <x v="9"/>
    <s v="ID071"/>
    <s v="ID071-Plan de modernización de la FP. Redimensionamiento de la oferta de FP"/>
    <s v="***9999**"/>
    <x v="1"/>
    <x v="1"/>
    <x v="2"/>
    <n v="49002.19"/>
    <s v="Nóminas personal propio"/>
  </r>
  <r>
    <x v="2"/>
    <x v="1"/>
    <s v="C20.I03.P02.S15"/>
    <x v="9"/>
    <s v="ID071"/>
    <s v="ID071-Plan de modernización de la FP. Redimensionamiento de la oferta de FP"/>
    <s v="***9999**"/>
    <x v="1"/>
    <x v="1"/>
    <x v="2"/>
    <n v="39822.720000000001"/>
    <s v="Nóminas personal propio"/>
  </r>
  <r>
    <x v="2"/>
    <x v="1"/>
    <s v="C20.I03.P02.S15"/>
    <x v="9"/>
    <s v="ID071"/>
    <s v="ID071-Plan de modernización de la FP. Redimensionamiento de la oferta de FP"/>
    <s v="***9999**"/>
    <x v="1"/>
    <x v="1"/>
    <x v="2"/>
    <n v="56612.29"/>
    <s v="Nóminas personal propio"/>
  </r>
  <r>
    <x v="2"/>
    <x v="1"/>
    <s v="C20.I03.P02.S15"/>
    <x v="9"/>
    <s v="ID071"/>
    <s v="ID071-Plan de modernización de la FP. Redimensionamiento de la oferta de FP"/>
    <s v="***9999**"/>
    <x v="1"/>
    <x v="1"/>
    <x v="2"/>
    <n v="100346.17"/>
    <s v="Nóminas personal propio"/>
  </r>
  <r>
    <x v="2"/>
    <x v="1"/>
    <s v="C20.I03.P03.S15"/>
    <x v="32"/>
    <s v="ID070"/>
    <s v="ID070-Plan de modernización de la FP. Ciclos bilingues."/>
    <s v="***9999**"/>
    <x v="1"/>
    <x v="1"/>
    <x v="2"/>
    <n v="824139.21"/>
    <s v="Nóminas personal propio"/>
  </r>
  <r>
    <x v="2"/>
    <x v="1"/>
    <s v="C20.I03.P03.S15"/>
    <x v="32"/>
    <s v="ID070"/>
    <s v="ID070-Plan de modernización de la FP. Ciclos bilingues."/>
    <s v="***9999**"/>
    <x v="1"/>
    <x v="1"/>
    <x v="2"/>
    <n v="50934.69"/>
    <s v="Nóminas personal propio"/>
  </r>
  <r>
    <x v="2"/>
    <x v="1"/>
    <s v="C20.I03.P03.S15"/>
    <x v="32"/>
    <s v="ID070"/>
    <s v="ID070-Plan de modernización de la FP. Ciclos bilingues."/>
    <s v="***9999**"/>
    <x v="1"/>
    <x v="1"/>
    <x v="2"/>
    <n v="1322421.74"/>
    <s v="Nóminas personal propio"/>
  </r>
  <r>
    <x v="2"/>
    <x v="1"/>
    <s v="C20.I03.P03.S15"/>
    <x v="32"/>
    <s v="ID070"/>
    <s v="ID070-Plan de modernización de la FP. Ciclos bilingues."/>
    <s v="***9999**"/>
    <x v="1"/>
    <x v="1"/>
    <x v="2"/>
    <n v="77836.37"/>
    <s v="Nóminas personal propio"/>
  </r>
  <r>
    <x v="2"/>
    <x v="1"/>
    <s v="C20.I03.P03.S15"/>
    <x v="32"/>
    <s v="ID070"/>
    <s v="ID070-Plan de modernización de la FP. Ciclos bilingues."/>
    <s v="***9999**"/>
    <x v="1"/>
    <x v="1"/>
    <x v="2"/>
    <n v="202620.13"/>
    <s v="Nóminas personal propio"/>
  </r>
  <r>
    <x v="2"/>
    <x v="1"/>
    <s v="C20.I03.P03.S15"/>
    <x v="32"/>
    <s v="ID070"/>
    <s v="ID070-Plan de modernización de la FP. Ciclos bilingues."/>
    <s v="***9999**"/>
    <x v="1"/>
    <x v="1"/>
    <x v="2"/>
    <n v="183869.62"/>
    <s v="Nóminas personal propio"/>
  </r>
  <r>
    <x v="0"/>
    <x v="0"/>
    <s v="C08.I01.P02.S09"/>
    <x v="29"/>
    <s v="ID027"/>
    <s v="ID027-Programas de incentivos ligados al autoconsumo y al almacenamiento con fuentes de energía renovable,, así como a la implantación de sistemas térmicos renovables en el sector residencial"/>
    <s v="***7809**"/>
    <x v="0"/>
    <x v="0"/>
    <x v="2"/>
    <n v="-16370.42"/>
    <s v="METALLBAUEN SOLAR SL"/>
  </r>
  <r>
    <x v="0"/>
    <x v="0"/>
    <s v="C07.I01.P01.S06"/>
    <x v="28"/>
    <s v="ID026"/>
    <s v="ID026-Programas de incentivos ligados al autoconsumo y al almacenamiento con fuentes de energía renovable, así como a la implantación de sistemas térmicos renovables en el sector residencial"/>
    <s v="***9999**"/>
    <x v="1"/>
    <x v="1"/>
    <x v="2"/>
    <n v="-100733.95"/>
    <s v="Varios NIF"/>
  </r>
  <r>
    <x v="0"/>
    <x v="0"/>
    <s v="C01.I02.P03.S17"/>
    <x v="0"/>
    <s v="ID003"/>
    <s v="ID003-Plan MOVES II (2020)"/>
    <s v="***7809**"/>
    <x v="0"/>
    <x v="0"/>
    <x v="2"/>
    <n v="-117.21"/>
    <s v="METALLBAUEN SOLAR SL"/>
  </r>
  <r>
    <x v="0"/>
    <x v="1"/>
    <s v="C21.I03.P01.S13"/>
    <x v="44"/>
    <s v="ID074"/>
    <s v="ID074-Unidades de acompañamiento"/>
    <s v="***9999**"/>
    <x v="1"/>
    <x v="1"/>
    <x v="2"/>
    <n v="-1125.21"/>
    <s v="Nóminas personal propio"/>
  </r>
  <r>
    <x v="2"/>
    <x v="0"/>
    <s v="C01.I02.P03.S17"/>
    <x v="0"/>
    <s v="ID003"/>
    <s v="ID003-Plan MOVES II (2020)"/>
    <s v="***9999**"/>
    <x v="1"/>
    <x v="1"/>
    <x v="2"/>
    <n v="-21087.040000000001"/>
    <s v="Nóminas personal propio"/>
  </r>
  <r>
    <x v="2"/>
    <x v="0"/>
    <s v="C01.I02.P03.S17"/>
    <x v="0"/>
    <s v="ID003"/>
    <s v="ID003-Plan MOVES II (2020)"/>
    <s v="***9999**"/>
    <x v="1"/>
    <x v="1"/>
    <x v="2"/>
    <n v="-238.35"/>
    <s v="Nóminas personal propio"/>
  </r>
  <r>
    <x v="2"/>
    <x v="0"/>
    <s v="C01.I02.P03.S17"/>
    <x v="0"/>
    <s v="ID003"/>
    <s v="ID003-Plan MOVES II (2020)"/>
    <s v="***9999**"/>
    <x v="1"/>
    <x v="1"/>
    <x v="2"/>
    <n v="-6905.18"/>
    <s v="Nóminas personal propio"/>
  </r>
  <r>
    <x v="0"/>
    <x v="6"/>
    <s v="C01.I01.P02.S18"/>
    <x v="22"/>
    <s v="ID002"/>
    <s v="ID002-Zonas de bajas emisiones en entornos metropolitanos"/>
    <s v="***0007**"/>
    <x v="0"/>
    <x v="8"/>
    <x v="2"/>
    <n v="-2972.16"/>
    <s v="ARZOBISPADO DE PAMPLONA"/>
  </r>
  <r>
    <x v="0"/>
    <x v="6"/>
    <s v="C01.I01.P02.S18"/>
    <x v="22"/>
    <s v="ID002"/>
    <s v="ID002-Zonas de bajas emisiones en entornos metropolitanos"/>
    <s v="***0000**"/>
    <x v="0"/>
    <x v="2"/>
    <x v="2"/>
    <n v="-829"/>
    <s v="SE DATE OBRAS PUBLICAS"/>
  </r>
  <r>
    <x v="0"/>
    <x v="6"/>
    <s v="C01.I01.P02.S18"/>
    <x v="22"/>
    <s v="ID002"/>
    <s v="ID002-Zonas de bajas emisiones en entornos metropolitanos"/>
    <s v="***0000**"/>
    <x v="0"/>
    <x v="2"/>
    <x v="2"/>
    <n v="-115290.5"/>
    <s v="SE DATE OBRAS PUBLICAS"/>
  </r>
  <r>
    <x v="1"/>
    <x v="6"/>
    <s v="C01.I01.P02.S18"/>
    <x v="22"/>
    <s v="ID002"/>
    <s v="ID002-Zonas de bajas emisiones en entornos metropolitanos"/>
    <s v="***8266**"/>
    <x v="0"/>
    <x v="0"/>
    <x v="2"/>
    <n v="-18150"/>
    <s v="MKR-INGENIERIA&amp;ARQUITECTURA SL"/>
  </r>
  <r>
    <x v="1"/>
    <x v="6"/>
    <s v="C01.I01.P02.S18"/>
    <x v="22"/>
    <s v="ID002"/>
    <s v="ID002-Zonas de bajas emisiones en entornos metropolitanos"/>
    <s v="***8266**"/>
    <x v="0"/>
    <x v="0"/>
    <x v="2"/>
    <n v="-11495"/>
    <s v="MKR-INGENIERIA&amp;ARQUITECTURA SL"/>
  </r>
  <r>
    <x v="0"/>
    <x v="2"/>
    <s v="C23.I05.P01.S16"/>
    <x v="12"/>
    <s v="ID098"/>
    <s v="ID098-Planes de trabajo COE"/>
    <s v="***0740**"/>
    <x v="0"/>
    <x v="5"/>
    <x v="2"/>
    <n v="119.94"/>
    <s v="ASOCIACION DE INDUSTRIAS AGROALIMENTARIAS DE  NAVARRA LA RIOJA Y ARAGON"/>
  </r>
  <r>
    <x v="0"/>
    <x v="2"/>
    <s v="C22.I02.P02.S10"/>
    <x v="7"/>
    <s v="ID082"/>
    <s v="ID082-Plan de captación y sensibilización para impulsar el acogimiento familiar"/>
    <s v="***4611**"/>
    <x v="0"/>
    <x v="0"/>
    <x v="2"/>
    <n v="3166.61"/>
    <s v="EREITEGI INNOVACION SOCIAL MICROCOOPERATIVA EN CONSTITUCION"/>
  </r>
  <r>
    <x v="0"/>
    <x v="2"/>
    <s v="C22.I02.P02.S10"/>
    <x v="7"/>
    <s v="ID078"/>
    <s v="ID078-Adaptación de recursos residenciales y de estancia diurna para menores y dotación de medios tecnológicos"/>
    <s v="***1975**"/>
    <x v="0"/>
    <x v="0"/>
    <x v="2"/>
    <n v="237268.27"/>
    <s v="CONSLAU SL"/>
  </r>
  <r>
    <x v="0"/>
    <x v="2"/>
    <s v="C22.I01.P04.S06"/>
    <x v="4"/>
    <s v="ID076"/>
    <s v="ID076-Plan de gestión Reformas de centros residenciales"/>
    <s v="***1960**"/>
    <x v="0"/>
    <x v="0"/>
    <x v="2"/>
    <n v="192900.72"/>
    <s v="CONSTRUCCIONES ECAY SL"/>
  </r>
  <r>
    <x v="0"/>
    <x v="2"/>
    <s v="C22.I01.P04.S06"/>
    <x v="4"/>
    <s v="ID076"/>
    <s v="ID076-Plan de gestión Reformas de centros residenciales"/>
    <s v="***1975**"/>
    <x v="0"/>
    <x v="0"/>
    <x v="2"/>
    <n v="129188.98"/>
    <s v="CONSLAU SL"/>
  </r>
  <r>
    <x v="0"/>
    <x v="2"/>
    <s v="C23.I05.P01.S16"/>
    <x v="12"/>
    <s v="ID098"/>
    <s v="ID098-Planes de trabajo COE"/>
    <s v="***5544**"/>
    <x v="0"/>
    <x v="5"/>
    <x v="2"/>
    <n v="6925"/>
    <s v="FUNDACION EMPLEA"/>
  </r>
  <r>
    <x v="0"/>
    <x v="2"/>
    <s v="C23.I05.P01.S16"/>
    <x v="12"/>
    <s v="ID098"/>
    <s v="ID098-Planes de trabajo COE"/>
    <s v="***4169**"/>
    <x v="0"/>
    <x v="0"/>
    <x v="2"/>
    <n v="7260"/>
    <s v="SARHE CONSULTORES ASOCIADOS SL"/>
  </r>
  <r>
    <x v="0"/>
    <x v="2"/>
    <s v="C23.I05.P01.S16"/>
    <x v="12"/>
    <s v="ID099"/>
    <s v="ID099-Creación de la red de Centros de Orientación y Emprendimiento"/>
    <s v="***9538**"/>
    <x v="0"/>
    <x v="0"/>
    <x v="2"/>
    <n v="11779.35"/>
    <s v="LINARES SALDAÑA Y ASOCIADOS SL"/>
  </r>
  <r>
    <x v="1"/>
    <x v="0"/>
    <s v="C01.I02.P03.S17"/>
    <x v="0"/>
    <s v="ID003"/>
    <s v="ID003-Plan MOVES II (2020)"/>
    <s v="***7698**"/>
    <x v="1"/>
    <x v="1"/>
    <x v="2"/>
    <n v="1900"/>
    <s v="SANCHEZ,GALAN,JUAN JOSE"/>
  </r>
  <r>
    <x v="1"/>
    <x v="2"/>
    <s v="C23.I07.P01.S08"/>
    <x v="21"/>
    <s v="ID100"/>
    <s v="ID100-AUNA. Proyecto de itinerarios integrados de inclusión"/>
    <s v="***1306**"/>
    <x v="0"/>
    <x v="5"/>
    <x v="2"/>
    <n v="41929.83"/>
    <s v="CONFEDERACION EMPRESARIAL NAVARRA"/>
  </r>
  <r>
    <x v="1"/>
    <x v="2"/>
    <s v="C23.I07.P01.S08"/>
    <x v="21"/>
    <s v="ID100"/>
    <s v="ID100-AUNA. Proyecto de itinerarios integrados de inclusión"/>
    <s v="***2010**"/>
    <x v="0"/>
    <x v="4"/>
    <x v="2"/>
    <n v="88649.25"/>
    <s v="AYUNTAMIENTO DE PAMPLONA"/>
  </r>
  <r>
    <x v="0"/>
    <x v="9"/>
    <s v="C04.I04.P02.S13"/>
    <x v="47"/>
    <s v="ID120"/>
    <s v="ID120-Actuaciones de gestión forestal sostenible "/>
    <s v="***7351**"/>
    <x v="0"/>
    <x v="0"/>
    <x v="2"/>
    <n v="39003.53"/>
    <s v="LIZELAN SL"/>
  </r>
  <r>
    <x v="0"/>
    <x v="9"/>
    <s v="C04.I04.P02.S13"/>
    <x v="47"/>
    <s v="ID120"/>
    <s v="ID120-Actuaciones de gestión forestal sostenible "/>
    <s v="***7181**"/>
    <x v="0"/>
    <x v="0"/>
    <x v="2"/>
    <n v="8228"/>
    <s v="AGRESTA S COOP MAD"/>
  </r>
  <r>
    <x v="0"/>
    <x v="1"/>
    <s v="C21.I01.P01.S17"/>
    <x v="20"/>
    <s v="ID072"/>
    <s v="ID072-Programa de impulso de escolarización en el Primer Ciclo de Educación Infantil"/>
    <s v="***9113**"/>
    <x v="0"/>
    <x v="0"/>
    <x v="2"/>
    <n v="245.3"/>
    <s v="MURO PAPEL-BENTAPEA SL"/>
  </r>
  <r>
    <x v="0"/>
    <x v="8"/>
    <s v="C24.I03.P08.S10"/>
    <x v="41"/>
    <s v="ID106"/>
    <s v="ID106-Descripción y digitalización de documentos de titularidad estatal del Archivo Real y General de Navarra"/>
    <s v="***3018**"/>
    <x v="0"/>
    <x v="0"/>
    <x v="2"/>
    <n v="7429.07"/>
    <s v="INETUM NORTE SLU"/>
  </r>
  <r>
    <x v="0"/>
    <x v="1"/>
    <s v="C21.I01.P01.S17"/>
    <x v="20"/>
    <s v="ID072"/>
    <s v="ID072-Programa de impulso de escolarización en el Primer Ciclo de Educación Infantil"/>
    <s v="***3151**"/>
    <x v="0"/>
    <x v="0"/>
    <x v="2"/>
    <n v="4295.5"/>
    <s v="CONTROL TECNICO ADMINISTRATIVO S.L."/>
  </r>
  <r>
    <x v="0"/>
    <x v="1"/>
    <s v="C20.I02.P03.S10"/>
    <x v="1"/>
    <s v="ID069"/>
    <s v="ID069-Plan de modernización de la FP. Aulas de emprendimiento."/>
    <s v="***8764**"/>
    <x v="0"/>
    <x v="0"/>
    <x v="2"/>
    <n v="1250"/>
    <s v="KAMIRA SOCIEDAD COOPERATIVA DE INICIATIVA SOC IAL"/>
  </r>
  <r>
    <x v="0"/>
    <x v="1"/>
    <s v="C20.I02.P03.S10"/>
    <x v="1"/>
    <s v="ID069"/>
    <s v="ID069-Plan de modernización de la FP. Aulas de emprendimiento."/>
    <s v="***0109**"/>
    <x v="1"/>
    <x v="1"/>
    <x v="2"/>
    <n v="1250"/>
    <s v="ETXEBESTE,GONZALEZ,JULEN"/>
  </r>
  <r>
    <x v="0"/>
    <x v="1"/>
    <s v="C20.I02.P03.S10"/>
    <x v="1"/>
    <s v="ID069"/>
    <s v="ID069-Plan de modernización de la FP. Aulas de emprendimiento."/>
    <s v="***8645**"/>
    <x v="0"/>
    <x v="6"/>
    <x v="2"/>
    <n v="1250"/>
    <s v="INSTITUTO NAVARRO DE TECNOLOGIAS E INFRAESTRU CTURAS AGROALIMENTARIAS SA"/>
  </r>
  <r>
    <x v="0"/>
    <x v="1"/>
    <s v="C20.I01.P04.S13"/>
    <x v="53"/>
    <s v="ID065"/>
    <s v="ID065-Reskilling y upskilling de ocupados y desempleados."/>
    <s v="***7095**"/>
    <x v="0"/>
    <x v="6"/>
    <x v="2"/>
    <n v="14708.12"/>
    <s v="CENTRO NAVARRO DE APRENDIZAJE INTEGRAL SA"/>
  </r>
  <r>
    <x v="0"/>
    <x v="2"/>
    <s v="C23.I05.P02.S02"/>
    <x v="15"/>
    <s v="ID097"/>
    <s v="ID097-Formación permanente del Sistema Nacional de Empleo"/>
    <s v="***8132**"/>
    <x v="0"/>
    <x v="0"/>
    <x v="3"/>
    <n v="550"/>
    <s v="CENTRO DE ESTUDIOS ADAMS E.VALBUENA ,S.A."/>
  </r>
  <r>
    <x v="0"/>
    <x v="10"/>
    <s v="C02.I05.P01.S15"/>
    <x v="18"/>
    <s v="ID011"/>
    <s v="ID011-PIREP - Rehabilitación Palacio Marqués de Rozalejo"/>
    <s v="***4637**"/>
    <x v="0"/>
    <x v="0"/>
    <x v="3"/>
    <n v="21173.9"/>
    <s v="TECNICAS PARA LA RESTAURACION Y CONSTRUCCIONES SA CONSTRUCCIONES JOSE MIGUEL IBAÑEZ SLU UTE"/>
  </r>
  <r>
    <x v="0"/>
    <x v="10"/>
    <s v="C02.I05.P01.S15"/>
    <x v="18"/>
    <s v="ID011"/>
    <s v="ID011-PIREP - Rehabilitación Palacio Marqués de Rozalejo"/>
    <s v="***4637**"/>
    <x v="0"/>
    <x v="0"/>
    <x v="3"/>
    <n v="2300.86"/>
    <s v="TECNICAS PARA LA RESTAURACION Y CONSTRUCCIONES SA CONSTRUCCIONES JOSE MIGUEL IBAÑEZ SLU UTE"/>
  </r>
  <r>
    <x v="1"/>
    <x v="4"/>
    <s v="C02.I01.P02.S11"/>
    <x v="35"/>
    <s v="ID005"/>
    <s v="ID005-Programa de rehabilitación para la recuperación económica y social en entornos residenciales (rehabilitación protegida)."/>
    <s v="***1243**"/>
    <x v="1"/>
    <x v="1"/>
    <x v="3"/>
    <n v="2065.5100000000002"/>
    <s v="ESTIBALEZ,ARRIAGA,FRANCISCO FERNANDO"/>
  </r>
  <r>
    <x v="1"/>
    <x v="4"/>
    <s v="C02.I01.P02.S11"/>
    <x v="35"/>
    <s v="ID005"/>
    <s v="ID005-Programa de rehabilitación para la recuperación económica y social en entornos residenciales (rehabilitación protegida)."/>
    <s v="***8796**"/>
    <x v="1"/>
    <x v="1"/>
    <x v="3"/>
    <n v="436.14"/>
    <s v="MATUTE,IRUJO,JESUS"/>
  </r>
  <r>
    <x v="1"/>
    <x v="4"/>
    <s v="C02.I01.P02.S11"/>
    <x v="35"/>
    <s v="ID005"/>
    <s v="ID005-Programa de rehabilitación para la recuperación económica y social en entornos residenciales (rehabilitación protegida)."/>
    <s v="***1941**"/>
    <x v="1"/>
    <x v="1"/>
    <x v="3"/>
    <n v="985.6"/>
    <s v="PANDIELLA,HEVIA,MARIA TERESA"/>
  </r>
  <r>
    <x v="1"/>
    <x v="4"/>
    <s v="C02.I01.P02.S11"/>
    <x v="35"/>
    <s v="ID005"/>
    <s v="ID005-Programa de rehabilitación para la recuperación económica y social en entornos residenciales (rehabilitación protegida)."/>
    <s v="***6905**"/>
    <x v="1"/>
    <x v="1"/>
    <x v="3"/>
    <n v="3000"/>
    <s v="SALGADO,RENDO,MARIA NIEVES"/>
  </r>
  <r>
    <x v="1"/>
    <x v="4"/>
    <s v="C02.I01.P02.S11"/>
    <x v="35"/>
    <s v="ID005"/>
    <s v="ID005-Programa de rehabilitación para la recuperación económica y social en entornos residenciales (rehabilitación protegida)."/>
    <s v="***1540**"/>
    <x v="1"/>
    <x v="1"/>
    <x v="3"/>
    <n v="1582.66"/>
    <s v="ERRO,DE ARA,SAMUEL"/>
  </r>
  <r>
    <x v="1"/>
    <x v="4"/>
    <s v="C02.I01.P02.S11"/>
    <x v="35"/>
    <s v="ID005"/>
    <s v="ID005-Programa de rehabilitación para la recuperación económica y social en entornos residenciales (rehabilitación protegida)."/>
    <s v="***9340**"/>
    <x v="1"/>
    <x v="1"/>
    <x v="3"/>
    <n v="3000"/>
    <s v="GOÑI,ORAYEN,MARIA CONCEPCION"/>
  </r>
  <r>
    <x v="1"/>
    <x v="4"/>
    <s v="C02.I01.P02.S11"/>
    <x v="35"/>
    <s v="ID005"/>
    <s v="ID005-Programa de rehabilitación para la recuperación económica y social en entornos residenciales (rehabilitación protegida)."/>
    <s v="***8349**"/>
    <x v="1"/>
    <x v="1"/>
    <x v="3"/>
    <n v="3000"/>
    <s v="JIMENEZ,HERNANDO,MARA"/>
  </r>
  <r>
    <x v="1"/>
    <x v="4"/>
    <s v="C02.I01.P02.S11"/>
    <x v="35"/>
    <s v="ID005"/>
    <s v="ID005-Programa de rehabilitación para la recuperación económica y social en entornos residenciales (rehabilitación protegida)."/>
    <s v="***3163**"/>
    <x v="1"/>
    <x v="1"/>
    <x v="3"/>
    <n v="1244.53"/>
    <s v="MARTINEZ,MARTINEZ,JOSE MARIA"/>
  </r>
  <r>
    <x v="1"/>
    <x v="4"/>
    <s v="C02.I01.P02.S11"/>
    <x v="35"/>
    <s v="ID005"/>
    <s v="ID005-Programa de rehabilitación para la recuperación económica y social en entornos residenciales (rehabilitación protegida)."/>
    <s v="***1597**"/>
    <x v="1"/>
    <x v="1"/>
    <x v="3"/>
    <n v="1244.53"/>
    <s v="BULDAIN,AIZCORBE,MARIA ANGELES"/>
  </r>
  <r>
    <x v="1"/>
    <x v="4"/>
    <s v="C02.I01.P02.S11"/>
    <x v="35"/>
    <s v="ID005"/>
    <s v="ID005-Programa de rehabilitación para la recuperación económica y social en entornos residenciales (rehabilitación protegida)."/>
    <s v="***1243**"/>
    <x v="1"/>
    <x v="1"/>
    <x v="3"/>
    <n v="3000"/>
    <s v="ANTON,SERRANO,JOSE IGNACIO"/>
  </r>
  <r>
    <x v="1"/>
    <x v="4"/>
    <s v="C02.I01.P02.S11"/>
    <x v="35"/>
    <s v="ID005"/>
    <s v="ID005-Programa de rehabilitación para la recuperación económica y social en entornos residenciales (rehabilitación protegida)."/>
    <s v="***9631**"/>
    <x v="1"/>
    <x v="1"/>
    <x v="3"/>
    <n v="2954.74"/>
    <s v="ARIZTEGUI,ERNET,BEATRIZ"/>
  </r>
  <r>
    <x v="1"/>
    <x v="4"/>
    <s v="C02.I01.P02.S11"/>
    <x v="35"/>
    <s v="ID005"/>
    <s v="ID005-Programa de rehabilitación para la recuperación económica y social en entornos residenciales (rehabilitación protegida)."/>
    <s v="***5543**"/>
    <x v="1"/>
    <x v="1"/>
    <x v="3"/>
    <n v="3000"/>
    <s v="MARTINEZ,CHIVITE,VANESA"/>
  </r>
  <r>
    <x v="1"/>
    <x v="4"/>
    <s v="C02.I01.P02.S11"/>
    <x v="35"/>
    <s v="ID005"/>
    <s v="ID005-Programa de rehabilitación para la recuperación económica y social en entornos residenciales (rehabilitación protegida)."/>
    <s v="***0277**"/>
    <x v="1"/>
    <x v="1"/>
    <x v="3"/>
    <n v="3000"/>
    <s v="MATEO,FERNANDEZ,CONCEPCION"/>
  </r>
  <r>
    <x v="1"/>
    <x v="4"/>
    <s v="C02.I01.P02.S11"/>
    <x v="35"/>
    <s v="ID005"/>
    <s v="ID005-Programa de rehabilitación para la recuperación económica y social en entornos residenciales (rehabilitación protegida)."/>
    <s v="***5253**"/>
    <x v="1"/>
    <x v="1"/>
    <x v="3"/>
    <n v="1283.4100000000001"/>
    <s v="GARCIA,RODERO,EVA MARIA"/>
  </r>
  <r>
    <x v="1"/>
    <x v="4"/>
    <s v="C02.I01.P02.S11"/>
    <x v="35"/>
    <s v="ID005"/>
    <s v="ID005-Programa de rehabilitación para la recuperación económica y social en entornos residenciales (rehabilitación protegida)."/>
    <s v="***4119**"/>
    <x v="1"/>
    <x v="1"/>
    <x v="3"/>
    <n v="1717.79"/>
    <s v="SALAVERRI,GABAS,EDURNE"/>
  </r>
  <r>
    <x v="1"/>
    <x v="4"/>
    <s v="C02.I01.P02.S11"/>
    <x v="35"/>
    <s v="ID005"/>
    <s v="ID005-Programa de rehabilitación para la recuperación económica y social en entornos residenciales (rehabilitación protegida)."/>
    <s v="***3706**"/>
    <x v="1"/>
    <x v="1"/>
    <x v="3"/>
    <n v="1946.83"/>
    <s v="CLEMENTE,MARTOS,CARLOS"/>
  </r>
  <r>
    <x v="1"/>
    <x v="4"/>
    <s v="C02.I01.P02.S11"/>
    <x v="35"/>
    <s v="ID005"/>
    <s v="ID005-Programa de rehabilitación para la recuperación económica y social en entornos residenciales (rehabilitación protegida)."/>
    <s v="***4755**"/>
    <x v="1"/>
    <x v="1"/>
    <x v="3"/>
    <n v="3000"/>
    <s v="RUIZ,ZARDOYA,JOSE ANTONIO"/>
  </r>
  <r>
    <x v="1"/>
    <x v="4"/>
    <s v="C02.I01.P02.S11"/>
    <x v="35"/>
    <s v="ID005"/>
    <s v="ID005-Programa de rehabilitación para la recuperación económica y social en entornos residenciales (rehabilitación protegida)."/>
    <s v="***4097**"/>
    <x v="1"/>
    <x v="1"/>
    <x v="3"/>
    <n v="800"/>
    <s v="MAINZ,LANDA,JOSE LUIS"/>
  </r>
  <r>
    <x v="1"/>
    <x v="4"/>
    <s v="C02.I01.P02.S11"/>
    <x v="35"/>
    <s v="ID005"/>
    <s v="ID005-Programa de rehabilitación para la recuperación económica y social en entornos residenciales (rehabilitación protegida)."/>
    <s v="***7692**"/>
    <x v="1"/>
    <x v="1"/>
    <x v="3"/>
    <n v="2738.74"/>
    <s v="MARTINEZ,CASTELLANO,VANESSA"/>
  </r>
  <r>
    <x v="1"/>
    <x v="4"/>
    <s v="C02.I01.P02.S11"/>
    <x v="35"/>
    <s v="ID005"/>
    <s v="ID005-Programa de rehabilitación para la recuperación económica y social en entornos residenciales (rehabilitación protegida)."/>
    <s v="***4606**"/>
    <x v="1"/>
    <x v="1"/>
    <x v="3"/>
    <n v="2906.03"/>
    <s v="SADA,AGUIRRE,VICTORIA EUGENIA"/>
  </r>
  <r>
    <x v="1"/>
    <x v="4"/>
    <s v="C02.I01.P02.S11"/>
    <x v="35"/>
    <s v="ID005"/>
    <s v="ID005-Programa de rehabilitación para la recuperación económica y social en entornos residenciales (rehabilitación protegida)."/>
    <s v="***1874**"/>
    <x v="1"/>
    <x v="1"/>
    <x v="3"/>
    <n v="593.12"/>
    <s v="ZUBIALDE,LEGARRETA,XABIER"/>
  </r>
  <r>
    <x v="1"/>
    <x v="4"/>
    <s v="C02.I01.P02.S11"/>
    <x v="35"/>
    <s v="ID005"/>
    <s v="ID005-Programa de rehabilitación para la recuperación económica y social en entornos residenciales (rehabilitación protegida)."/>
    <s v="***3980**"/>
    <x v="1"/>
    <x v="1"/>
    <x v="3"/>
    <n v="3000"/>
    <s v="GOICOECHEA,CHAVARRI,ALBERTO JOSE"/>
  </r>
  <r>
    <x v="1"/>
    <x v="4"/>
    <s v="C02.I01.P02.S11"/>
    <x v="35"/>
    <s v="ID005"/>
    <s v="ID005-Programa de rehabilitación para la recuperación económica y social en entornos residenciales (rehabilitación protegida)."/>
    <s v="***6444**"/>
    <x v="1"/>
    <x v="1"/>
    <x v="3"/>
    <n v="1281.3"/>
    <s v="TIRAPU,FLAMARIQUE,FERNANDO"/>
  </r>
  <r>
    <x v="1"/>
    <x v="4"/>
    <s v="C02.I01.P02.S11"/>
    <x v="35"/>
    <s v="ID005"/>
    <s v="ID005-Programa de rehabilitación para la recuperación económica y social en entornos residenciales (rehabilitación protegida)."/>
    <s v="***5269**"/>
    <x v="1"/>
    <x v="1"/>
    <x v="3"/>
    <n v="1281.3"/>
    <s v="FERNANDEZ,LOPEZ,JOSEFINA"/>
  </r>
  <r>
    <x v="1"/>
    <x v="4"/>
    <s v="C02.I01.P02.S11"/>
    <x v="35"/>
    <s v="ID005"/>
    <s v="ID005-Programa de rehabilitación para la recuperación económica y social en entornos residenciales (rehabilitación protegida)."/>
    <s v="***4346**"/>
    <x v="1"/>
    <x v="1"/>
    <x v="3"/>
    <n v="1120.26"/>
    <s v="GERIQUE,SECO,ENEKO"/>
  </r>
  <r>
    <x v="1"/>
    <x v="4"/>
    <s v="C02.I01.P02.S11"/>
    <x v="35"/>
    <s v="ID005"/>
    <s v="ID005-Programa de rehabilitación para la recuperación económica y social en entornos residenciales (rehabilitación protegida)."/>
    <s v="***4150**"/>
    <x v="1"/>
    <x v="1"/>
    <x v="3"/>
    <n v="1120.25"/>
    <s v="TROYANO,AREVALO,JOANA"/>
  </r>
  <r>
    <x v="1"/>
    <x v="4"/>
    <s v="C02.I01.P02.S11"/>
    <x v="35"/>
    <s v="ID005"/>
    <s v="ID005-Programa de rehabilitación para la recuperación económica y social en entornos residenciales (rehabilitación protegida)."/>
    <s v="***3023**"/>
    <x v="1"/>
    <x v="1"/>
    <x v="3"/>
    <n v="2750.48"/>
    <s v="INDA,AIZPUN,MAITE"/>
  </r>
  <r>
    <x v="1"/>
    <x v="4"/>
    <s v="C02.I01.P02.S11"/>
    <x v="35"/>
    <s v="ID005"/>
    <s v="ID005-Programa de rehabilitación para la recuperación económica y social en entornos residenciales (rehabilitación protegida)."/>
    <s v="***2200**"/>
    <x v="1"/>
    <x v="1"/>
    <x v="3"/>
    <n v="2892.85"/>
    <s v="LARRAYA,LARRAYA,IGNACIO"/>
  </r>
  <r>
    <x v="1"/>
    <x v="4"/>
    <s v="C02.I01.P02.S11"/>
    <x v="35"/>
    <s v="ID005"/>
    <s v="ID005-Programa de rehabilitación para la recuperación económica y social en entornos residenciales (rehabilitación protegida)."/>
    <s v="***5044**"/>
    <x v="1"/>
    <x v="1"/>
    <x v="3"/>
    <n v="2997.14"/>
    <s v="MIGUELIZ,SOLA,MARIA NIEVES"/>
  </r>
  <r>
    <x v="1"/>
    <x v="4"/>
    <s v="C02.I01.P02.S11"/>
    <x v="35"/>
    <s v="ID005"/>
    <s v="ID005-Programa de rehabilitación para la recuperación económica y social en entornos residenciales (rehabilitación protegida)."/>
    <s v="***3411**"/>
    <x v="1"/>
    <x v="1"/>
    <x v="3"/>
    <n v="3000"/>
    <s v="ARRONDO,LARRAYOZ,CARMEN"/>
  </r>
  <r>
    <x v="1"/>
    <x v="4"/>
    <s v="C02.I01.P02.S11"/>
    <x v="35"/>
    <s v="ID005"/>
    <s v="ID005-Programa de rehabilitación para la recuperación económica y social en entornos residenciales (rehabilitación protegida)."/>
    <s v="***1037**"/>
    <x v="1"/>
    <x v="1"/>
    <x v="3"/>
    <n v="2770.74"/>
    <s v="ELIZAGA,SANCHEZ,RAFAEL"/>
  </r>
  <r>
    <x v="1"/>
    <x v="4"/>
    <s v="C02.I01.P02.S11"/>
    <x v="35"/>
    <s v="ID005"/>
    <s v="ID005-Programa de rehabilitación para la recuperación económica y social en entornos residenciales (rehabilitación protegida)."/>
    <s v="***4619**"/>
    <x v="1"/>
    <x v="1"/>
    <x v="3"/>
    <n v="2330.1999999999998"/>
    <s v="SANZ,ARNILLAS,JOSE IGNACIO"/>
  </r>
  <r>
    <x v="1"/>
    <x v="4"/>
    <s v="C02.I01.P02.S11"/>
    <x v="35"/>
    <s v="ID005"/>
    <s v="ID005-Programa de rehabilitación para la recuperación económica y social en entornos residenciales (rehabilitación protegida)."/>
    <s v="***8953**"/>
    <x v="1"/>
    <x v="1"/>
    <x v="3"/>
    <n v="2344.94"/>
    <s v="FERNANDEZ,GARCIA,MARIA ISABEL"/>
  </r>
  <r>
    <x v="1"/>
    <x v="4"/>
    <s v="C02.I01.P02.S11"/>
    <x v="35"/>
    <s v="ID005"/>
    <s v="ID005-Programa de rehabilitación para la recuperación económica y social en entornos residenciales (rehabilitación protegida)."/>
    <s v="***6526**"/>
    <x v="1"/>
    <x v="1"/>
    <x v="3"/>
    <n v="2358.5300000000002"/>
    <s v="ALCAIDE,JIMENEZ,MIGUEL ANGEL"/>
  </r>
  <r>
    <x v="1"/>
    <x v="4"/>
    <s v="C02.I01.P02.S11"/>
    <x v="35"/>
    <s v="ID005"/>
    <s v="ID005-Programa de rehabilitación para la recuperación económica y social en entornos residenciales (rehabilitación protegida)."/>
    <s v="***5620**"/>
    <x v="1"/>
    <x v="1"/>
    <x v="3"/>
    <n v="1286.8399999999999"/>
    <s v="ZUNZARREN,GARCIA,CARLOS JAVIER"/>
  </r>
  <r>
    <x v="1"/>
    <x v="4"/>
    <s v="C02.I01.P02.S11"/>
    <x v="35"/>
    <s v="ID005"/>
    <s v="ID005-Programa de rehabilitación para la recuperación económica y social en entornos residenciales (rehabilitación protegida)."/>
    <s v="***1685**"/>
    <x v="1"/>
    <x v="1"/>
    <x v="3"/>
    <n v="1286.8399999999999"/>
    <s v="ALASTUEY,GARDE,ISABEL"/>
  </r>
  <r>
    <x v="1"/>
    <x v="4"/>
    <s v="C02.I01.P02.S11"/>
    <x v="35"/>
    <s v="ID005"/>
    <s v="ID005-Programa de rehabilitación para la recuperación económica y social en entornos residenciales (rehabilitación protegida)."/>
    <s v="***0710**"/>
    <x v="1"/>
    <x v="1"/>
    <x v="3"/>
    <n v="2001.71"/>
    <s v="GONZALEZ,ARAMENDIA,SANDRA"/>
  </r>
  <r>
    <x v="1"/>
    <x v="4"/>
    <s v="C02.I01.P02.S11"/>
    <x v="35"/>
    <s v="ID005"/>
    <s v="ID005-Programa de rehabilitación para la recuperación económica y social en entornos residenciales (rehabilitación protegida)."/>
    <s v="***9147**"/>
    <x v="1"/>
    <x v="1"/>
    <x v="3"/>
    <n v="1500"/>
    <s v="DIAZ,ELCANO,JESUS MARIA"/>
  </r>
  <r>
    <x v="1"/>
    <x v="4"/>
    <s v="C02.I01.P02.S11"/>
    <x v="35"/>
    <s v="ID005"/>
    <s v="ID005-Programa de rehabilitación para la recuperación económica y social en entornos residenciales (rehabilitación protegida)."/>
    <s v="***0911**"/>
    <x v="1"/>
    <x v="1"/>
    <x v="3"/>
    <n v="1500"/>
    <s v="ECHARRI,AUSEJO,MARIA JOSE"/>
  </r>
  <r>
    <x v="1"/>
    <x v="4"/>
    <s v="C02.I01.P02.S11"/>
    <x v="35"/>
    <s v="ID005"/>
    <s v="ID005-Programa de rehabilitación para la recuperación económica y social en entornos residenciales (rehabilitación protegida)."/>
    <s v="***5598**"/>
    <x v="1"/>
    <x v="1"/>
    <x v="3"/>
    <n v="970.12"/>
    <s v="LABIANO,ELIA,MARIA AMPARO"/>
  </r>
  <r>
    <x v="1"/>
    <x v="4"/>
    <s v="C02.I01.P02.S11"/>
    <x v="35"/>
    <s v="ID005"/>
    <s v="ID005-Programa de rehabilitación para la recuperación económica y social en entornos residenciales (rehabilitación protegida)."/>
    <s v="***5663**"/>
    <x v="1"/>
    <x v="1"/>
    <x v="3"/>
    <n v="970.11"/>
    <s v="MORENO,CORRERO,MANUEL JESUS"/>
  </r>
  <r>
    <x v="1"/>
    <x v="4"/>
    <s v="C02.I01.P02.S11"/>
    <x v="35"/>
    <s v="ID005"/>
    <s v="ID005-Programa de rehabilitación para la recuperación económica y social en entornos residenciales (rehabilitación protegida)."/>
    <s v="***7604**"/>
    <x v="1"/>
    <x v="1"/>
    <x v="3"/>
    <n v="1500"/>
    <s v="DONEZAR,ARANGUREN,MARIA LUISA"/>
  </r>
  <r>
    <x v="1"/>
    <x v="4"/>
    <s v="C02.I01.P02.S11"/>
    <x v="35"/>
    <s v="ID005"/>
    <s v="ID005-Programa de rehabilitación para la recuperación económica y social en entornos residenciales (rehabilitación protegida)."/>
    <s v="***3592**"/>
    <x v="1"/>
    <x v="1"/>
    <x v="3"/>
    <n v="1500"/>
    <s v="DONEZAR,ARANGUREN,IGNACIO"/>
  </r>
  <r>
    <x v="1"/>
    <x v="4"/>
    <s v="C02.I01.P02.S11"/>
    <x v="35"/>
    <s v="ID005"/>
    <s v="ID005-Programa de rehabilitación para la recuperación económica y social en entornos residenciales (rehabilitación protegida)."/>
    <s v="***0761**"/>
    <x v="1"/>
    <x v="1"/>
    <x v="3"/>
    <n v="3000"/>
    <s v="MUGUETA,GOÑI,ANA"/>
  </r>
  <r>
    <x v="1"/>
    <x v="4"/>
    <s v="C02.I01.P02.S11"/>
    <x v="35"/>
    <s v="ID005"/>
    <s v="ID005-Programa de rehabilitación para la recuperación económica y social en entornos residenciales (rehabilitación protegida)."/>
    <s v="***3485**"/>
    <x v="1"/>
    <x v="1"/>
    <x v="3"/>
    <n v="1343.15"/>
    <s v="LESAKA,MOMO,CARMELO JAVIER"/>
  </r>
  <r>
    <x v="1"/>
    <x v="4"/>
    <s v="C02.I01.P02.S11"/>
    <x v="35"/>
    <s v="ID005"/>
    <s v="ID005-Programa de rehabilitación para la recuperación económica y social en entornos residenciales (rehabilitación protegida)."/>
    <s v="***8597**"/>
    <x v="1"/>
    <x v="1"/>
    <x v="3"/>
    <n v="1343.15"/>
    <s v="ARGUELLES,JIMENEZ,ENDIKE KARMELE"/>
  </r>
  <r>
    <x v="1"/>
    <x v="4"/>
    <s v="C02.I01.P02.S11"/>
    <x v="35"/>
    <s v="ID005"/>
    <s v="ID005-Programa de rehabilitación para la recuperación económica y social en entornos residenciales (rehabilitación protegida)."/>
    <s v="***1480**"/>
    <x v="1"/>
    <x v="1"/>
    <x v="3"/>
    <n v="3000"/>
    <s v="URBIOLA,ZARDOYA,PEDRO JOSE"/>
  </r>
  <r>
    <x v="1"/>
    <x v="4"/>
    <s v="C02.I01.P02.S11"/>
    <x v="35"/>
    <s v="ID005"/>
    <s v="ID005-Programa de rehabilitación para la recuperación económica y social en entornos residenciales (rehabilitación protegida)."/>
    <s v="***3480**"/>
    <x v="1"/>
    <x v="1"/>
    <x v="3"/>
    <n v="862.4"/>
    <s v="FERNANDEZ,MARTINEZ,JUAN MANUEL"/>
  </r>
  <r>
    <x v="1"/>
    <x v="4"/>
    <s v="C02.I01.P02.S11"/>
    <x v="35"/>
    <s v="ID005"/>
    <s v="ID005-Programa de rehabilitación para la recuperación económica y social en entornos residenciales (rehabilitación protegida)."/>
    <s v="***3569**"/>
    <x v="1"/>
    <x v="1"/>
    <x v="3"/>
    <n v="862.4"/>
    <s v="IRACHETA,UNDAGOITIA,MARIA JOSE"/>
  </r>
  <r>
    <x v="1"/>
    <x v="4"/>
    <s v="C02.I01.P02.S11"/>
    <x v="35"/>
    <s v="ID005"/>
    <s v="ID005-Programa de rehabilitación para la recuperación económica y social en entornos residenciales (rehabilitación protegida)."/>
    <s v="***3310**"/>
    <x v="1"/>
    <x v="1"/>
    <x v="3"/>
    <n v="3000"/>
    <s v="AZCONA,ARMENDARIZ,JOSE"/>
  </r>
  <r>
    <x v="1"/>
    <x v="4"/>
    <s v="C02.I01.P02.S11"/>
    <x v="35"/>
    <s v="ID005"/>
    <s v="ID005-Programa de rehabilitación para la recuperación económica y social en entornos residenciales (rehabilitación protegida)."/>
    <s v="***3714**"/>
    <x v="1"/>
    <x v="1"/>
    <x v="3"/>
    <n v="2325.4"/>
    <s v="OLAECHEA,GUERENDIAIN,ANA MARIA"/>
  </r>
  <r>
    <x v="1"/>
    <x v="4"/>
    <s v="C02.I01.P02.S11"/>
    <x v="35"/>
    <s v="ID005"/>
    <s v="ID005-Programa de rehabilitación para la recuperación económica y social en entornos residenciales (rehabilitación protegida)."/>
    <s v="***9655**"/>
    <x v="1"/>
    <x v="1"/>
    <x v="3"/>
    <n v="3000"/>
    <s v="GIL,IDOATE,MARIA JOSE"/>
  </r>
  <r>
    <x v="1"/>
    <x v="4"/>
    <s v="C02.I01.P02.S11"/>
    <x v="35"/>
    <s v="ID005"/>
    <s v="ID005-Programa de rehabilitación para la recuperación económica y social en entornos residenciales (rehabilitación protegida)."/>
    <s v="***1468**"/>
    <x v="1"/>
    <x v="1"/>
    <x v="3"/>
    <n v="2286.25"/>
    <s v="CAÑADA,ERBURU,ISMAEL"/>
  </r>
  <r>
    <x v="1"/>
    <x v="4"/>
    <s v="C02.I01.P02.S11"/>
    <x v="35"/>
    <s v="ID005"/>
    <s v="ID005-Programa de rehabilitación para la recuperación económica y social en entornos residenciales (rehabilitación protegida)."/>
    <s v="***4409**"/>
    <x v="1"/>
    <x v="1"/>
    <x v="3"/>
    <n v="2900.43"/>
    <s v="OCHOA,IZURDIAGA,MARIA BEGOÑA"/>
  </r>
  <r>
    <x v="1"/>
    <x v="4"/>
    <s v="C02.I01.P02.S11"/>
    <x v="35"/>
    <s v="ID005"/>
    <s v="ID005-Programa de rehabilitación para la recuperación económica y social en entornos residenciales (rehabilitación protegida)."/>
    <s v="***1907**"/>
    <x v="1"/>
    <x v="1"/>
    <x v="3"/>
    <n v="3000"/>
    <s v="RODRIGUEZ,CHURO,JOSSELIN ISABEL"/>
  </r>
  <r>
    <x v="1"/>
    <x v="4"/>
    <s v="C02.I01.P02.S11"/>
    <x v="35"/>
    <s v="ID005"/>
    <s v="ID005-Programa de rehabilitación para la recuperación económica y social en entornos residenciales (rehabilitación protegida)."/>
    <s v="***5636**"/>
    <x v="1"/>
    <x v="1"/>
    <x v="3"/>
    <n v="3000"/>
    <s v="MARINAS,BENITO,ANDREA"/>
  </r>
  <r>
    <x v="1"/>
    <x v="4"/>
    <s v="C02.I01.P02.S11"/>
    <x v="35"/>
    <s v="ID005"/>
    <s v="ID005-Programa de rehabilitación para la recuperación económica y social en entornos residenciales (rehabilitación protegida)."/>
    <s v="***2757**"/>
    <x v="1"/>
    <x v="1"/>
    <x v="3"/>
    <n v="1272.07"/>
    <s v="DUCAY,SAGARDIA,FERNANDO"/>
  </r>
  <r>
    <x v="1"/>
    <x v="4"/>
    <s v="C02.I01.P02.S11"/>
    <x v="35"/>
    <s v="ID005"/>
    <s v="ID005-Programa de rehabilitación para la recuperación económica y social en entornos residenciales (rehabilitación protegida)."/>
    <s v="***2874**"/>
    <x v="1"/>
    <x v="1"/>
    <x v="3"/>
    <n v="1272.06"/>
    <s v="ARANDIGOYEN,AYERRA,MARIA CARMEN"/>
  </r>
  <r>
    <x v="1"/>
    <x v="4"/>
    <s v="C02.I01.P02.S11"/>
    <x v="35"/>
    <s v="ID005"/>
    <s v="ID005-Programa de rehabilitación para la recuperación económica y social en entornos residenciales (rehabilitación protegida)."/>
    <s v="***3259**"/>
    <x v="1"/>
    <x v="1"/>
    <x v="3"/>
    <n v="1500"/>
    <s v="LLANDER,SANCHO,ANA MARIA"/>
  </r>
  <r>
    <x v="1"/>
    <x v="4"/>
    <s v="C02.I01.P02.S11"/>
    <x v="35"/>
    <s v="ID005"/>
    <s v="ID005-Programa de rehabilitación para la recuperación económica y social en entornos residenciales (rehabilitación protegida)."/>
    <s v="***2715**"/>
    <x v="1"/>
    <x v="1"/>
    <x v="3"/>
    <n v="1500"/>
    <s v="OROZ,GAZTELU,ANTONINO"/>
  </r>
  <r>
    <x v="1"/>
    <x v="4"/>
    <s v="C02.I01.P02.S11"/>
    <x v="35"/>
    <s v="ID005"/>
    <s v="ID005-Programa de rehabilitación para la recuperación económica y social en entornos residenciales (rehabilitación protegida)."/>
    <s v="***3769**"/>
    <x v="1"/>
    <x v="1"/>
    <x v="3"/>
    <n v="3000"/>
    <s v="JAURRIETA,EZQUERRO,FRANCISCO JAVIER"/>
  </r>
  <r>
    <x v="1"/>
    <x v="4"/>
    <s v="C02.I01.P02.S11"/>
    <x v="35"/>
    <s v="ID005"/>
    <s v="ID005-Programa de rehabilitación para la recuperación económica y social en entornos residenciales (rehabilitación protegida)."/>
    <s v="***9919**"/>
    <x v="1"/>
    <x v="1"/>
    <x v="3"/>
    <n v="2312.58"/>
    <s v="CARRASCO,HERNANDEZ,CARLOS"/>
  </r>
  <r>
    <x v="1"/>
    <x v="8"/>
    <s v="C24.I02.P02.S07"/>
    <x v="34"/>
    <s v="ID105"/>
    <s v="ID105-Plan Gestión MRR Restauración de la Torre de Viana"/>
    <s v="***0610**"/>
    <x v="0"/>
    <x v="0"/>
    <x v="3"/>
    <n v="105507.29"/>
    <s v="CONSTRUCCIONES LEACHE SL"/>
  </r>
  <r>
    <x v="0"/>
    <x v="2"/>
    <s v="C23.I07.P01.S08"/>
    <x v="21"/>
    <s v="ID100"/>
    <s v="ID100-AUNA. Proyecto de itinerarios integrados de inclusión"/>
    <s v="***3674**"/>
    <x v="0"/>
    <x v="6"/>
    <x v="3"/>
    <n v="182250.64"/>
    <s v="FUNDACION NAVARRA PARA LA GESTION DE SERVICIOS SOCIALES PUBLICOS-GIZAIN FUNDAZIOA"/>
  </r>
  <r>
    <x v="0"/>
    <x v="2"/>
    <s v="C23.I07.P01.S08"/>
    <x v="21"/>
    <s v="ID100"/>
    <s v="ID100-AUNA. Proyecto de itinerarios integrados de inclusión"/>
    <s v="***3674**"/>
    <x v="0"/>
    <x v="6"/>
    <x v="3"/>
    <n v="115060.56"/>
    <s v="FUNDACION NAVARRA PARA LA GESTION DE SERVICIOS SOCIALES PUBLICOS-GIZAIN FUNDAZIOA"/>
  </r>
  <r>
    <x v="0"/>
    <x v="2"/>
    <s v="C23.I07.P01.S08"/>
    <x v="21"/>
    <s v="ID100"/>
    <s v="ID100-AUNA. Proyecto de itinerarios integrados de inclusión"/>
    <s v="***9456**"/>
    <x v="0"/>
    <x v="0"/>
    <x v="3"/>
    <n v="28084.16"/>
    <s v="FRESNO SERVICIOS SOCIALES S.L."/>
  </r>
  <r>
    <x v="0"/>
    <x v="2"/>
    <s v="C22.I02.P02.S10"/>
    <x v="7"/>
    <s v="ID078"/>
    <s v="ID078-Adaptación de recursos residenciales y de estancia diurna para menores y dotación de medios tecnológicos"/>
    <s v="***7638**"/>
    <x v="0"/>
    <x v="0"/>
    <x v="3"/>
    <n v="750.2"/>
    <s v="TECNICAS Y SERVICIOS DE INGENIERIA Y          CONTROL DEL NORTE SL"/>
  </r>
  <r>
    <x v="0"/>
    <x v="2"/>
    <s v="C23.I07.P01.S08"/>
    <x v="21"/>
    <s v="ID100"/>
    <s v="ID100-AUNA. Proyecto de itinerarios integrados de inclusión"/>
    <s v="***9456**"/>
    <x v="0"/>
    <x v="0"/>
    <x v="3"/>
    <n v="18833.07"/>
    <s v="FRESNO SERVICIOS SOCIALES S.L."/>
  </r>
  <r>
    <x v="0"/>
    <x v="2"/>
    <s v="C23.I07.P01.S08"/>
    <x v="21"/>
    <s v="ID100"/>
    <s v="ID100-AUNA. Proyecto de itinerarios integrados de inclusión"/>
    <s v="***7656**"/>
    <x v="1"/>
    <x v="1"/>
    <x v="3"/>
    <n v="2772"/>
    <s v="ROIG,GARRO,JAVIER GABRIEL"/>
  </r>
  <r>
    <x v="0"/>
    <x v="2"/>
    <s v="C22.I02.P02.S10"/>
    <x v="7"/>
    <s v="ID081"/>
    <s v="ID081-Reforzamiento de SS.SS de base, refuerzo de capacidades y formación"/>
    <s v="***6035**"/>
    <x v="0"/>
    <x v="5"/>
    <x v="3"/>
    <n v="13937"/>
    <s v="FUNDACION UNIVERSIDAD-SOCIEDAD"/>
  </r>
  <r>
    <x v="0"/>
    <x v="2"/>
    <s v="C22.I02.P02.S10"/>
    <x v="7"/>
    <s v="ID081"/>
    <s v="ID081-Reforzamiento de SS.SS de base, refuerzo de capacidades y formación"/>
    <s v="***6035**"/>
    <x v="0"/>
    <x v="5"/>
    <x v="3"/>
    <n v="13227"/>
    <s v="FUNDACION UNIVERSIDAD-SOCIEDAD"/>
  </r>
  <r>
    <x v="1"/>
    <x v="2"/>
    <s v="C23.I07.P01.S08"/>
    <x v="21"/>
    <s v="ID100"/>
    <s v="ID100-AUNA. Proyecto de itinerarios integrados de inclusión"/>
    <s v="***4228**"/>
    <x v="0"/>
    <x v="4"/>
    <x v="3"/>
    <n v="95400"/>
    <s v="MANCOMUNIDAD SERVICIOS SOCIALES BASE ALLO ARE LANO"/>
  </r>
  <r>
    <x v="1"/>
    <x v="2"/>
    <s v="C23.I07.P01.S08"/>
    <x v="21"/>
    <s v="ID100"/>
    <s v="ID100-AUNA. Proyecto de itinerarios integrados de inclusión"/>
    <s v="***2289**"/>
    <x v="0"/>
    <x v="4"/>
    <x v="3"/>
    <n v="68282"/>
    <s v="MANCOMUNIDAD SERVICIOS SOCIALES ALSASUA OLAZAGUTIA Y ZIORDIA"/>
  </r>
  <r>
    <x v="1"/>
    <x v="2"/>
    <s v="C23.I07.P01.S08"/>
    <x v="21"/>
    <s v="ID100"/>
    <s v="ID100-AUNA. Proyecto de itinerarios integrados de inclusión"/>
    <s v="***2010**"/>
    <x v="0"/>
    <x v="4"/>
    <x v="3"/>
    <n v="316018.55"/>
    <s v="AYUNTAMIENTO DE PAMPLONA"/>
  </r>
  <r>
    <x v="0"/>
    <x v="2"/>
    <s v="C22.I02.P02.S10"/>
    <x v="7"/>
    <s v="ID082"/>
    <s v="ID082-Plan de captación y sensibilización para impulsar el acogimiento familiar"/>
    <s v="***4611**"/>
    <x v="0"/>
    <x v="0"/>
    <x v="3"/>
    <n v="3166.61"/>
    <s v="EREITEGI INNOVACION SOCIAL MICROCOOPERATIVA EN CONSTITUCION"/>
  </r>
  <r>
    <x v="0"/>
    <x v="5"/>
    <s v="C15.I02.P01.S06"/>
    <x v="42"/>
    <s v="ID050"/>
    <s v="ID050-Programa UNICO- Conectividad de nueva generación en Centros Públicos de Referencia."/>
    <s v="***0980**"/>
    <x v="0"/>
    <x v="6"/>
    <x v="3"/>
    <n v="30547.99"/>
    <s v="NAVARRA DE SERVICIOS Y TECNOLOGIAS SA"/>
  </r>
  <r>
    <x v="0"/>
    <x v="5"/>
    <s v="C19.I01.P03.S11"/>
    <x v="27"/>
    <s v="ID061"/>
    <s v="ID061-Programa formativo de iniciación en competencias digitales para la ciudadanía."/>
    <s v="***0980**"/>
    <x v="0"/>
    <x v="6"/>
    <x v="3"/>
    <n v="89.24"/>
    <s v="NAVARRA DE SERVICIOS Y TECNOLOGIAS SA"/>
  </r>
  <r>
    <x v="0"/>
    <x v="6"/>
    <s v="C01.I01.P02.S18"/>
    <x v="22"/>
    <s v="ID002"/>
    <s v="ID002-Zonas de bajas emisiones en entornos metropolitanos"/>
    <s v="***2555**"/>
    <x v="0"/>
    <x v="0"/>
    <x v="3"/>
    <n v="19244.310000000001"/>
    <s v="V.S. SERVICIOS Y URBANISMO SL"/>
  </r>
  <r>
    <x v="0"/>
    <x v="6"/>
    <s v="C01.I01.P02.S18"/>
    <x v="22"/>
    <s v="ID002"/>
    <s v="ID002-Zonas de bajas emisiones en entornos metropolitanos"/>
    <s v="***2555**"/>
    <x v="0"/>
    <x v="0"/>
    <x v="3"/>
    <n v="17606.79"/>
    <s v="V.S. SERVICIOS Y URBANISMO SL"/>
  </r>
  <r>
    <x v="0"/>
    <x v="6"/>
    <s v="C01.I01.P02.S18"/>
    <x v="22"/>
    <s v="ID002"/>
    <s v="ID002-Zonas de bajas emisiones en entornos metropolitanos"/>
    <s v="***2555**"/>
    <x v="0"/>
    <x v="0"/>
    <x v="3"/>
    <n v="10948.36"/>
    <s v="V.S. SERVICIOS Y URBANISMO SL"/>
  </r>
  <r>
    <x v="0"/>
    <x v="7"/>
    <s v="C18.I02.P03.S03"/>
    <x v="54"/>
    <s v="ID057"/>
    <s v="ID057-Campaña de información y sensibilización para el programa poblacional de detección precoz de cáncer"/>
    <s v="***7144**"/>
    <x v="0"/>
    <x v="0"/>
    <x v="3"/>
    <n v="6376.02"/>
    <s v="ZOSMAMEDIA SL"/>
  </r>
  <r>
    <x v="0"/>
    <x v="2"/>
    <s v="C23.I05.P01.S16"/>
    <x v="12"/>
    <s v="ID098"/>
    <s v="ID098-Planes de trabajo COE"/>
    <s v="***5544**"/>
    <x v="0"/>
    <x v="5"/>
    <x v="3"/>
    <n v="7390"/>
    <s v="FUNDACION EMPLEA"/>
  </r>
  <r>
    <x v="0"/>
    <x v="2"/>
    <s v="C22.I02.P02.S10"/>
    <x v="7"/>
    <s v="ID078"/>
    <s v="ID078-Adaptación de recursos residenciales y de estancia diurna para menores y dotación de medios tecnológicos"/>
    <s v="***7638**"/>
    <x v="0"/>
    <x v="0"/>
    <x v="3"/>
    <n v="750.2"/>
    <s v="TECNICAS Y SERVICIOS DE INGENIERIA Y          CONTROL DEL NORTE SL"/>
  </r>
  <r>
    <x v="1"/>
    <x v="2"/>
    <s v="C23.I01.P02.S03"/>
    <x v="11"/>
    <s v="ID088"/>
    <s v="ID088-Primeras experiencias profesionales en las AAPP"/>
    <s v="***7359**"/>
    <x v="0"/>
    <x v="5"/>
    <x v="3"/>
    <n v="21405.96"/>
    <s v="FUNDACION PUBLICA NAVARRA PARA LA PROVISION DE APOYOS A PERSONAS CON DISCAPACIDAD"/>
  </r>
  <r>
    <x v="0"/>
    <x v="2"/>
    <s v="C22.I03.P01.S30"/>
    <x v="37"/>
    <s v="ID085"/>
    <s v="ID085-Acciones en materia de accesibilidad universal"/>
    <s v="***1485**"/>
    <x v="1"/>
    <x v="1"/>
    <x v="3"/>
    <n v="2057"/>
    <s v="MARKULETA,ARRULA,AMAIA"/>
  </r>
  <r>
    <x v="0"/>
    <x v="8"/>
    <s v="C24.I02.P04.S16"/>
    <x v="55"/>
    <s v="ID103"/>
    <s v="ID103-Dotación de bibliotecas"/>
    <s v="***8744**"/>
    <x v="0"/>
    <x v="0"/>
    <x v="3"/>
    <n v="18346.55"/>
    <s v="TARIFA PLANA U.T.E (EN CONSTITUCION)"/>
  </r>
  <r>
    <x v="0"/>
    <x v="8"/>
    <s v="C24.I02.P04.S16"/>
    <x v="55"/>
    <s v="ID103"/>
    <s v="ID103-Dotación de bibliotecas"/>
    <s v="***8744**"/>
    <x v="0"/>
    <x v="0"/>
    <x v="3"/>
    <n v="39546.68"/>
    <s v="TARIFA PLANA U.T.E (EN CONSTITUCION)"/>
  </r>
  <r>
    <x v="0"/>
    <x v="7"/>
    <s v="C18.I02.P03.S03"/>
    <x v="54"/>
    <s v="ID057"/>
    <s v="ID057-Campaña de información y sensibilización para el programa poblacional de detección precoz de cáncer"/>
    <s v="***3445**"/>
    <x v="0"/>
    <x v="0"/>
    <x v="3"/>
    <n v="1661"/>
    <s v="ANT COMUNICACION DIGITAL PAMPLONA SL"/>
  </r>
  <r>
    <x v="1"/>
    <x v="2"/>
    <s v="C22.I01.P03.S01"/>
    <x v="10"/>
    <s v="ID077"/>
    <s v="ID077-Teleasistencia y sistemas digitales de control del entorno"/>
    <s v="***5504**"/>
    <x v="1"/>
    <x v="1"/>
    <x v="3"/>
    <n v="97802"/>
    <s v="PRESTACIONES INDIVIDUALES"/>
  </r>
  <r>
    <x v="0"/>
    <x v="1"/>
    <s v="C19.I02.P09.S15"/>
    <x v="39"/>
    <s v="ID062"/>
    <s v="ID062-IkasNOVA Plan de digitalización educativa- Equipamiento y competencia"/>
    <s v="***9999**"/>
    <x v="1"/>
    <x v="1"/>
    <x v="3"/>
    <n v="6897.26"/>
    <s v="Nóminas personal propio"/>
  </r>
  <r>
    <x v="1"/>
    <x v="2"/>
    <s v="C23.I01.P02.S03"/>
    <x v="11"/>
    <s v="ID088"/>
    <s v="ID088-Primeras experiencias profesionales en las AAPP"/>
    <s v="***1680**"/>
    <x v="0"/>
    <x v="4"/>
    <x v="3"/>
    <n v="21405.96"/>
    <s v="AYUNTAMIENTO DE METAUTEN"/>
  </r>
  <r>
    <x v="1"/>
    <x v="2"/>
    <s v="C23.I01.P02.S03"/>
    <x v="11"/>
    <s v="ID088"/>
    <s v="ID088-Primeras experiencias profesionales en las AAPP"/>
    <s v="***8645**"/>
    <x v="0"/>
    <x v="6"/>
    <x v="3"/>
    <n v="32108.880000000001"/>
    <s v="INSTITUTO NAVARRO DE TECNOLOGIAS E INFRAESTRU CTURAS AGROALIMENTARIAS SA"/>
  </r>
  <r>
    <x v="1"/>
    <x v="2"/>
    <s v="C23.I01.P02.S03"/>
    <x v="11"/>
    <s v="ID088"/>
    <s v="ID088-Primeras experiencias profesionales en las AAPP"/>
    <s v="***8645**"/>
    <x v="0"/>
    <x v="6"/>
    <x v="3"/>
    <n v="21405.96"/>
    <s v="INSTITUTO NAVARRO DE TECNOLOGIAS E INFRAESTRU CTURAS AGROALIMENTARIAS SA"/>
  </r>
  <r>
    <x v="1"/>
    <x v="2"/>
    <s v="C23.I01.P02.S03"/>
    <x v="11"/>
    <s v="ID088"/>
    <s v="ID088-Primeras experiencias profesionales en las AAPP"/>
    <s v="***1518**"/>
    <x v="0"/>
    <x v="0"/>
    <x v="3"/>
    <n v="32108.880000000001"/>
    <s v="SERVICIOS DE MONTEJURRA SA"/>
  </r>
  <r>
    <x v="1"/>
    <x v="4"/>
    <s v="C02.I01.P02.S11"/>
    <x v="35"/>
    <s v="ID005"/>
    <s v="ID005-Programa de rehabilitación para la recuperación económica y social en entornos residenciales (rehabilitación protegida)."/>
    <s v="***4951**"/>
    <x v="1"/>
    <x v="1"/>
    <x v="3"/>
    <n v="3000"/>
    <s v="IRADIEL,IBAÑEZ,MARIA TERESA"/>
  </r>
  <r>
    <x v="1"/>
    <x v="4"/>
    <s v="C02.I01.P02.S11"/>
    <x v="35"/>
    <s v="ID005"/>
    <s v="ID005-Programa de rehabilitación para la recuperación económica y social en entornos residenciales (rehabilitación protegida)."/>
    <s v="***7491**"/>
    <x v="1"/>
    <x v="1"/>
    <x v="3"/>
    <n v="2743.29"/>
    <s v="TEJERO,BRAVO,JORGE"/>
  </r>
  <r>
    <x v="1"/>
    <x v="4"/>
    <s v="C02.I01.P02.S11"/>
    <x v="35"/>
    <s v="ID005"/>
    <s v="ID005-Programa de rehabilitación para la recuperación económica y social en entornos residenciales (rehabilitación protegida)."/>
    <s v="***1977**"/>
    <x v="1"/>
    <x v="1"/>
    <x v="3"/>
    <n v="3000"/>
    <s v="MARTINEZ,LASERNA,ANA BELEN"/>
  </r>
  <r>
    <x v="1"/>
    <x v="4"/>
    <s v="C02.I01.P02.S11"/>
    <x v="35"/>
    <s v="ID005"/>
    <s v="ID005-Programa de rehabilitación para la recuperación económica y social en entornos residenciales (rehabilitación protegida)."/>
    <s v="***7236**"/>
    <x v="1"/>
    <x v="1"/>
    <x v="3"/>
    <n v="2400.16"/>
    <s v="GIMENEZ,ESCOLANO,ALEJANDRO"/>
  </r>
  <r>
    <x v="1"/>
    <x v="4"/>
    <s v="C02.I01.P02.S11"/>
    <x v="35"/>
    <s v="ID005"/>
    <s v="ID005-Programa de rehabilitación para la recuperación económica y social en entornos residenciales (rehabilitación protegida)."/>
    <s v="***1625**"/>
    <x v="1"/>
    <x v="1"/>
    <x v="3"/>
    <n v="2709.34"/>
    <s v="GALAN,FERNANDEZ,ROBERTO"/>
  </r>
  <r>
    <x v="1"/>
    <x v="4"/>
    <s v="C02.I01.P02.S11"/>
    <x v="35"/>
    <s v="ID005"/>
    <s v="ID005-Programa de rehabilitación para la recuperación económica y social en entornos residenciales (rehabilitación protegida)."/>
    <s v="***5625**"/>
    <x v="1"/>
    <x v="1"/>
    <x v="3"/>
    <n v="563.51"/>
    <s v="CHIVITE,CHIVITE,AIMARA"/>
  </r>
  <r>
    <x v="1"/>
    <x v="4"/>
    <s v="C02.I01.P02.S11"/>
    <x v="35"/>
    <s v="ID005"/>
    <s v="ID005-Programa de rehabilitación para la recuperación económica y social en entornos residenciales (rehabilitación protegida)."/>
    <s v="***5502**"/>
    <x v="1"/>
    <x v="1"/>
    <x v="3"/>
    <n v="563.5"/>
    <s v="CHIVITE,LOZANO,JESUS"/>
  </r>
  <r>
    <x v="1"/>
    <x v="4"/>
    <s v="C02.I01.P02.S11"/>
    <x v="35"/>
    <s v="ID005"/>
    <s v="ID005-Programa de rehabilitación para la recuperación económica y social en entornos residenciales (rehabilitación protegida)."/>
    <s v="***5147**"/>
    <x v="1"/>
    <x v="1"/>
    <x v="3"/>
    <n v="2012.38"/>
    <s v="ALFARO,AMORENA,ALBERTO"/>
  </r>
  <r>
    <x v="1"/>
    <x v="4"/>
    <s v="C02.I01.P02.S11"/>
    <x v="35"/>
    <s v="ID005"/>
    <s v="ID005-Programa de rehabilitación para la recuperación económica y social en entornos residenciales (rehabilitación protegida)."/>
    <s v="***0677**"/>
    <x v="1"/>
    <x v="1"/>
    <x v="3"/>
    <n v="722.93"/>
    <s v="HIDALGO,PEREZ,JUAN"/>
  </r>
  <r>
    <x v="1"/>
    <x v="4"/>
    <s v="C02.I01.P02.S11"/>
    <x v="35"/>
    <s v="ID005"/>
    <s v="ID005-Programa de rehabilitación para la recuperación económica y social en entornos residenciales (rehabilitación protegida)."/>
    <s v="***6242**"/>
    <x v="1"/>
    <x v="1"/>
    <x v="3"/>
    <n v="722.93"/>
    <s v="NOZAL,SAN EMETERIO,DOLORES TOMASA"/>
  </r>
  <r>
    <x v="1"/>
    <x v="4"/>
    <s v="C02.I01.P02.S11"/>
    <x v="35"/>
    <s v="ID005"/>
    <s v="ID005-Programa de rehabilitación para la recuperación económica y social en entornos residenciales (rehabilitación protegida)."/>
    <s v="***5790**"/>
    <x v="1"/>
    <x v="1"/>
    <x v="3"/>
    <n v="1248.72"/>
    <s v="JAEN,ANTON,MANUEL VICENTE"/>
  </r>
  <r>
    <x v="1"/>
    <x v="4"/>
    <s v="C02.I01.P02.S11"/>
    <x v="35"/>
    <s v="ID005"/>
    <s v="ID005-Programa de rehabilitación para la recuperación económica y social en entornos residenciales (rehabilitación protegida)."/>
    <s v="***1788**"/>
    <x v="1"/>
    <x v="1"/>
    <x v="3"/>
    <n v="1248.72"/>
    <s v="TORRES,OLGUIN,MARIA JULIETA"/>
  </r>
  <r>
    <x v="1"/>
    <x v="4"/>
    <s v="C02.I01.P02.S11"/>
    <x v="35"/>
    <s v="ID005"/>
    <s v="ID005-Programa de rehabilitación para la recuperación económica y social en entornos residenciales (rehabilitación protegida)."/>
    <s v="***3428**"/>
    <x v="1"/>
    <x v="1"/>
    <x v="3"/>
    <n v="3000"/>
    <s v="OCHOA,TAPIZ,ARANZAZU"/>
  </r>
  <r>
    <x v="1"/>
    <x v="4"/>
    <s v="C02.I01.P02.S11"/>
    <x v="35"/>
    <s v="ID005"/>
    <s v="ID005-Programa de rehabilitación para la recuperación económica y social en entornos residenciales (rehabilitación protegida)."/>
    <s v="***1330**"/>
    <x v="1"/>
    <x v="1"/>
    <x v="3"/>
    <n v="3000"/>
    <s v="OLAECHEA,ARRECHEA,JUAN CARLOS"/>
  </r>
  <r>
    <x v="1"/>
    <x v="4"/>
    <s v="C02.I01.P02.S11"/>
    <x v="35"/>
    <s v="ID005"/>
    <s v="ID005-Programa de rehabilitación para la recuperación económica y social en entornos residenciales (rehabilitación protegida)."/>
    <s v="***4618**"/>
    <x v="1"/>
    <x v="1"/>
    <x v="3"/>
    <n v="1460.47"/>
    <s v="RUIZ,MARTINEZ,MANUEL"/>
  </r>
  <r>
    <x v="1"/>
    <x v="4"/>
    <s v="C02.I01.P02.S11"/>
    <x v="35"/>
    <s v="ID005"/>
    <s v="ID005-Programa de rehabilitación para la recuperación económica y social en entornos residenciales (rehabilitación protegida)."/>
    <s v="***0197**"/>
    <x v="1"/>
    <x v="1"/>
    <x v="3"/>
    <n v="1460.47"/>
    <s v="RODRIGUEZ,LOPEZ,BEATRIZ"/>
  </r>
  <r>
    <x v="1"/>
    <x v="4"/>
    <s v="C02.I01.P02.S11"/>
    <x v="35"/>
    <s v="ID005"/>
    <s v="ID005-Programa de rehabilitación para la recuperación económica y social en entornos residenciales (rehabilitación protegida)."/>
    <s v="***7508**"/>
    <x v="1"/>
    <x v="1"/>
    <x v="3"/>
    <n v="799.92"/>
    <s v="BLANCO,CASADO,JOSE LUIS"/>
  </r>
  <r>
    <x v="1"/>
    <x v="4"/>
    <s v="C02.I01.P02.S11"/>
    <x v="35"/>
    <s v="ID005"/>
    <s v="ID005-Programa de rehabilitación para la recuperación económica y social en entornos residenciales (rehabilitación protegida)."/>
    <s v="***4779**"/>
    <x v="1"/>
    <x v="1"/>
    <x v="3"/>
    <n v="1500"/>
    <s v="OCHOA,LOPEZ,SILVIA"/>
  </r>
  <r>
    <x v="1"/>
    <x v="4"/>
    <s v="C02.I01.P02.S11"/>
    <x v="35"/>
    <s v="ID005"/>
    <s v="ID005-Programa de rehabilitación para la recuperación económica y social en entornos residenciales (rehabilitación protegida)."/>
    <s v="***4363**"/>
    <x v="1"/>
    <x v="1"/>
    <x v="3"/>
    <n v="1500"/>
    <s v="RODRIGO,BARBERIA,CARLOS"/>
  </r>
  <r>
    <x v="1"/>
    <x v="4"/>
    <s v="C02.I01.P02.S11"/>
    <x v="35"/>
    <s v="ID005"/>
    <s v="ID005-Programa de rehabilitación para la recuperación económica y social en entornos residenciales (rehabilitación protegida)."/>
    <s v="***1772**"/>
    <x v="1"/>
    <x v="1"/>
    <x v="3"/>
    <n v="1281.83"/>
    <s v="UGARTE,GONZALEZ,SUSANA"/>
  </r>
  <r>
    <x v="1"/>
    <x v="4"/>
    <s v="C02.I01.P02.S11"/>
    <x v="35"/>
    <s v="ID005"/>
    <s v="ID005-Programa de rehabilitación para la recuperación económica y social en entornos residenciales (rehabilitación protegida)."/>
    <s v="***4566**"/>
    <x v="1"/>
    <x v="1"/>
    <x v="3"/>
    <n v="1281.83"/>
    <s v="MAS,ERICE,ALBERTO JESUS"/>
  </r>
  <r>
    <x v="1"/>
    <x v="4"/>
    <s v="C02.I01.P02.S11"/>
    <x v="35"/>
    <s v="ID005"/>
    <s v="ID005-Programa de rehabilitación para la recuperación económica y social en entornos residenciales (rehabilitación protegida)."/>
    <s v="***1209**"/>
    <x v="1"/>
    <x v="1"/>
    <x v="3"/>
    <n v="2896"/>
    <s v="SANJUAN,GONZALEZ,SILVIA"/>
  </r>
  <r>
    <x v="1"/>
    <x v="4"/>
    <s v="C02.I01.P02.S11"/>
    <x v="35"/>
    <s v="ID005"/>
    <s v="ID005-Programa de rehabilitación para la recuperación económica y social en entornos residenciales (rehabilitación protegida)."/>
    <s v="***4917**"/>
    <x v="1"/>
    <x v="1"/>
    <x v="3"/>
    <n v="1772.01"/>
    <s v="MATEO,PEREZ,INES MARIA"/>
  </r>
  <r>
    <x v="1"/>
    <x v="4"/>
    <s v="C02.I01.P02.S11"/>
    <x v="35"/>
    <s v="ID005"/>
    <s v="ID005-Programa de rehabilitación para la recuperación económica y social en entornos residenciales (rehabilitación protegida)."/>
    <s v="***7708**"/>
    <x v="1"/>
    <x v="1"/>
    <x v="3"/>
    <n v="1500"/>
    <s v="SERRA,GONZALEZ,EMILIANO"/>
  </r>
  <r>
    <x v="1"/>
    <x v="4"/>
    <s v="C02.I01.P02.S11"/>
    <x v="35"/>
    <s v="ID005"/>
    <s v="ID005-Programa de rehabilitación para la recuperación económica y social en entornos residenciales (rehabilitación protegida)."/>
    <s v="***7607**"/>
    <x v="1"/>
    <x v="1"/>
    <x v="3"/>
    <n v="1500"/>
    <s v="ARBELOA,GURREA,MARIA JESUS"/>
  </r>
  <r>
    <x v="1"/>
    <x v="4"/>
    <s v="C02.I01.P02.S11"/>
    <x v="35"/>
    <s v="ID005"/>
    <s v="ID005-Programa de rehabilitación para la recuperación económica y social en entornos residenciales (rehabilitación protegida)."/>
    <s v="***4326**"/>
    <x v="1"/>
    <x v="1"/>
    <x v="3"/>
    <n v="2795.05"/>
    <s v="ENERIZ,SOLA,FRANCISCO JAVIER"/>
  </r>
  <r>
    <x v="1"/>
    <x v="4"/>
    <s v="C02.I01.P02.S11"/>
    <x v="35"/>
    <s v="ID005"/>
    <s v="ID005-Programa de rehabilitación para la recuperación económica y social en entornos residenciales (rehabilitación protegida)."/>
    <s v="***0118**"/>
    <x v="1"/>
    <x v="1"/>
    <x v="3"/>
    <n v="2081.34"/>
    <s v="MARIN,MARCELINO,MARIA SOL"/>
  </r>
  <r>
    <x v="1"/>
    <x v="4"/>
    <s v="C02.I01.P02.S11"/>
    <x v="35"/>
    <s v="ID005"/>
    <s v="ID005-Programa de rehabilitación para la recuperación económica y social en entornos residenciales (rehabilitación protegida)."/>
    <s v="***4549**"/>
    <x v="1"/>
    <x v="1"/>
    <x v="3"/>
    <n v="1686.4"/>
    <s v="JAIME,RIPA,LUIS MIGUEL"/>
  </r>
  <r>
    <x v="1"/>
    <x v="4"/>
    <s v="C02.I01.P02.S11"/>
    <x v="35"/>
    <s v="ID005"/>
    <s v="ID005-Programa de rehabilitación para la recuperación económica y social en entornos residenciales (rehabilitación protegida)."/>
    <s v="***5755**"/>
    <x v="1"/>
    <x v="1"/>
    <x v="3"/>
    <n v="2582.46"/>
    <s v="ARLEGUI,ZABALETA,IGNACIO"/>
  </r>
  <r>
    <x v="1"/>
    <x v="4"/>
    <s v="C02.I01.P02.S11"/>
    <x v="35"/>
    <s v="ID005"/>
    <s v="ID005-Programa de rehabilitación para la recuperación económica y social en entornos residenciales (rehabilitación protegida)."/>
    <s v="***3823**"/>
    <x v="1"/>
    <x v="1"/>
    <x v="3"/>
    <n v="2381.09"/>
    <s v="FERNANDEZ,VAAMONDE,MARIA CARMEN"/>
  </r>
  <r>
    <x v="1"/>
    <x v="4"/>
    <s v="C02.I01.P02.S11"/>
    <x v="35"/>
    <s v="ID005"/>
    <s v="ID005-Programa de rehabilitación para la recuperación económica y social en entornos residenciales (rehabilitación protegida)."/>
    <s v="***3234**"/>
    <x v="1"/>
    <x v="1"/>
    <x v="3"/>
    <n v="1500"/>
    <s v="GASTON,LEGAZ,IRENE"/>
  </r>
  <r>
    <x v="1"/>
    <x v="4"/>
    <s v="C02.I01.P02.S11"/>
    <x v="35"/>
    <s v="ID005"/>
    <s v="ID005-Programa de rehabilitación para la recuperación económica y social en entornos residenciales (rehabilitación protegida)."/>
    <s v="***1082**"/>
    <x v="1"/>
    <x v="1"/>
    <x v="3"/>
    <n v="1500"/>
    <s v="CHASCO,ROS,CARLOS"/>
  </r>
  <r>
    <x v="1"/>
    <x v="4"/>
    <s v="C02.I01.P02.S11"/>
    <x v="35"/>
    <s v="ID005"/>
    <s v="ID005-Programa de rehabilitación para la recuperación económica y social en entornos residenciales (rehabilitación protegida)."/>
    <s v="***4288**"/>
    <x v="1"/>
    <x v="1"/>
    <x v="3"/>
    <n v="2433.37"/>
    <s v="ORTIZ-ELGUEA,GOICOECHEA,ALVARO"/>
  </r>
  <r>
    <x v="1"/>
    <x v="4"/>
    <s v="C02.I01.P02.S11"/>
    <x v="35"/>
    <s v="ID005"/>
    <s v="ID005-Programa de rehabilitación para la recuperación económica y social en entornos residenciales (rehabilitación protegida)."/>
    <s v="***2389**"/>
    <x v="1"/>
    <x v="1"/>
    <x v="3"/>
    <n v="3000"/>
    <s v="BRETON,SOLA,PEDRO MARIA"/>
  </r>
  <r>
    <x v="1"/>
    <x v="4"/>
    <s v="C02.I01.P02.S11"/>
    <x v="35"/>
    <s v="ID005"/>
    <s v="ID005-Programa de rehabilitación para la recuperación económica y social en entornos residenciales (rehabilitación protegida)."/>
    <s v="***4111**"/>
    <x v="1"/>
    <x v="1"/>
    <x v="3"/>
    <n v="2918.74"/>
    <s v="ACEBEDO,NESTAR,FRANCISCO JAVIER"/>
  </r>
  <r>
    <x v="1"/>
    <x v="4"/>
    <s v="C02.I01.P02.S11"/>
    <x v="35"/>
    <s v="ID005"/>
    <s v="ID005-Programa de rehabilitación para la recuperación económica y social en entornos residenciales (rehabilitación protegida)."/>
    <s v="***4474**"/>
    <x v="1"/>
    <x v="1"/>
    <x v="3"/>
    <n v="3000"/>
    <s v="JURIO,BERRUETE,SIRA INES"/>
  </r>
  <r>
    <x v="1"/>
    <x v="4"/>
    <s v="C02.I01.P02.S11"/>
    <x v="35"/>
    <s v="ID005"/>
    <s v="ID005-Programa de rehabilitación para la recuperación económica y social en entornos residenciales (rehabilitación protegida)."/>
    <s v="***2466**"/>
    <x v="1"/>
    <x v="1"/>
    <x v="3"/>
    <n v="3000"/>
    <s v="ESPARZA,ADOT,XABIER"/>
  </r>
  <r>
    <x v="1"/>
    <x v="4"/>
    <s v="C02.I01.P02.S11"/>
    <x v="35"/>
    <s v="ID005"/>
    <s v="ID005-Programa de rehabilitación para la recuperación económica y social en entornos residenciales (rehabilitación protegida)."/>
    <s v="***4975**"/>
    <x v="1"/>
    <x v="1"/>
    <x v="3"/>
    <n v="2852.07"/>
    <s v="SANCHO,JERICO,ELENA"/>
  </r>
  <r>
    <x v="1"/>
    <x v="4"/>
    <s v="C02.I01.P02.S11"/>
    <x v="35"/>
    <s v="ID005"/>
    <s v="ID005-Programa de rehabilitación para la recuperación económica y social en entornos residenciales (rehabilitación protegida)."/>
    <s v="***0251**"/>
    <x v="1"/>
    <x v="1"/>
    <x v="3"/>
    <n v="3000"/>
    <s v="MONZON,GARCIA,ANGELA"/>
  </r>
  <r>
    <x v="1"/>
    <x v="4"/>
    <s v="C02.I01.P02.S11"/>
    <x v="35"/>
    <s v="ID005"/>
    <s v="ID005-Programa de rehabilitación para la recuperación económica y social en entornos residenciales (rehabilitación protegida)."/>
    <s v="***4257**"/>
    <x v="1"/>
    <x v="1"/>
    <x v="3"/>
    <n v="994.4"/>
    <s v="MAIZA,OCARIZ,IÑAKI"/>
  </r>
  <r>
    <x v="1"/>
    <x v="4"/>
    <s v="C02.I01.P02.S11"/>
    <x v="35"/>
    <s v="ID005"/>
    <s v="ID005-Programa de rehabilitación para la recuperación económica y social en entornos residenciales (rehabilitación protegida)."/>
    <s v="***4735**"/>
    <x v="1"/>
    <x v="1"/>
    <x v="3"/>
    <n v="3000"/>
    <s v="ECHARTE,OSACAR,ADOLFO JOSE"/>
  </r>
  <r>
    <x v="1"/>
    <x v="4"/>
    <s v="C02.I01.P02.S11"/>
    <x v="35"/>
    <s v="ID005"/>
    <s v="ID005-Programa de rehabilitación para la recuperación económica y social en entornos residenciales (rehabilitación protegida)."/>
    <s v="***9835**"/>
    <x v="1"/>
    <x v="1"/>
    <x v="3"/>
    <n v="578.38"/>
    <s v="MORENO,ROJAS,EDUARDO"/>
  </r>
  <r>
    <x v="1"/>
    <x v="4"/>
    <s v="C02.I01.P02.S11"/>
    <x v="35"/>
    <s v="ID005"/>
    <s v="ID005-Programa de rehabilitación para la recuperación económica y social en entornos residenciales (rehabilitación protegida)."/>
    <s v="***8540**"/>
    <x v="1"/>
    <x v="1"/>
    <x v="3"/>
    <n v="578.38"/>
    <s v="PEIRO,PEREZ,OLGA"/>
  </r>
  <r>
    <x v="1"/>
    <x v="4"/>
    <s v="C02.I01.P02.S11"/>
    <x v="35"/>
    <s v="ID005"/>
    <s v="ID005-Programa de rehabilitación para la recuperación económica y social en entornos residenciales (rehabilitación protegida)."/>
    <s v="***8699**"/>
    <x v="1"/>
    <x v="1"/>
    <x v="3"/>
    <n v="1500"/>
    <s v="NABAL,VICUÑA,FRANCISCO DE ASIS"/>
  </r>
  <r>
    <x v="1"/>
    <x v="4"/>
    <s v="C02.I01.P02.S11"/>
    <x v="35"/>
    <s v="ID005"/>
    <s v="ID005-Programa de rehabilitación para la recuperación económica y social en entornos residenciales (rehabilitación protegida)."/>
    <s v="***7283**"/>
    <x v="1"/>
    <x v="1"/>
    <x v="3"/>
    <n v="1500"/>
    <s v="GOYENECHE,IRIGOYEN,MARIA CRISTINA"/>
  </r>
  <r>
    <x v="1"/>
    <x v="4"/>
    <s v="C02.I01.P02.S11"/>
    <x v="35"/>
    <s v="ID005"/>
    <s v="ID005-Programa de rehabilitación para la recuperación económica y social en entornos residenciales (rehabilitación protegida)."/>
    <s v="***2434**"/>
    <x v="1"/>
    <x v="1"/>
    <x v="3"/>
    <n v="3000"/>
    <s v="GRACIA,MARCO,PEDRO"/>
  </r>
  <r>
    <x v="1"/>
    <x v="4"/>
    <s v="C02.I01.P02.S11"/>
    <x v="35"/>
    <s v="ID005"/>
    <s v="ID005-Programa de rehabilitación para la recuperación económica y social en entornos residenciales (rehabilitación protegida)."/>
    <s v="***4825**"/>
    <x v="1"/>
    <x v="1"/>
    <x v="3"/>
    <n v="3000"/>
    <s v="CORPAS,MAULEON,CELIA"/>
  </r>
  <r>
    <x v="1"/>
    <x v="4"/>
    <s v="C02.I01.P02.S11"/>
    <x v="35"/>
    <s v="ID005"/>
    <s v="ID005-Programa de rehabilitación para la recuperación económica y social en entornos residenciales (rehabilitación protegida)."/>
    <s v="***6876**"/>
    <x v="1"/>
    <x v="1"/>
    <x v="3"/>
    <n v="3000"/>
    <s v="AMILLO,GONZALEZ,MARIA TOMASA"/>
  </r>
  <r>
    <x v="1"/>
    <x v="4"/>
    <s v="C02.I01.P02.S11"/>
    <x v="35"/>
    <s v="ID005"/>
    <s v="ID005-Programa de rehabilitación para la recuperación económica y social en entornos residenciales (rehabilitación protegida)."/>
    <s v="***1334**"/>
    <x v="1"/>
    <x v="1"/>
    <x v="3"/>
    <n v="3000"/>
    <s v="NAVARRO,BEUNZA,YOANA"/>
  </r>
  <r>
    <x v="1"/>
    <x v="4"/>
    <s v="C02.I01.P02.S11"/>
    <x v="35"/>
    <s v="ID005"/>
    <s v="ID005-Programa de rehabilitación para la recuperación económica y social en entornos residenciales (rehabilitación protegida)."/>
    <s v="***4199**"/>
    <x v="1"/>
    <x v="1"/>
    <x v="3"/>
    <n v="1500"/>
    <s v="ROYO,TOMAS,MARIA JOSE"/>
  </r>
  <r>
    <x v="1"/>
    <x v="4"/>
    <s v="C02.I01.P02.S11"/>
    <x v="35"/>
    <s v="ID005"/>
    <s v="ID005-Programa de rehabilitación para la recuperación económica y social en entornos residenciales (rehabilitación protegida)."/>
    <s v="***3215**"/>
    <x v="1"/>
    <x v="1"/>
    <x v="3"/>
    <n v="1500"/>
    <s v="GULINA,LASA,JOSE ANTONIO"/>
  </r>
  <r>
    <x v="1"/>
    <x v="4"/>
    <s v="C02.I01.P02.S11"/>
    <x v="35"/>
    <s v="ID005"/>
    <s v="ID005-Programa de rehabilitación para la recuperación económica y social en entornos residenciales (rehabilitación protegida)."/>
    <s v="***2840**"/>
    <x v="1"/>
    <x v="1"/>
    <x v="3"/>
    <n v="2634.09"/>
    <s v="ECHECHIPIA,URABAYEN,FERNANDO"/>
  </r>
  <r>
    <x v="1"/>
    <x v="4"/>
    <s v="C02.I01.P02.S11"/>
    <x v="35"/>
    <s v="ID005"/>
    <s v="ID005-Programa de rehabilitación para la recuperación económica y social en entornos residenciales (rehabilitación protegida)."/>
    <s v="***2015**"/>
    <x v="1"/>
    <x v="1"/>
    <x v="3"/>
    <n v="3000"/>
    <s v="MARTINEZ,CIA,ANA"/>
  </r>
  <r>
    <x v="1"/>
    <x v="4"/>
    <s v="C02.I01.P02.S11"/>
    <x v="35"/>
    <s v="ID005"/>
    <s v="ID005-Programa de rehabilitación para la recuperación económica y social en entornos residenciales (rehabilitación protegida)."/>
    <s v="***0775**"/>
    <x v="1"/>
    <x v="1"/>
    <x v="3"/>
    <n v="1500"/>
    <s v="PEREZ,LLAMOSAS,JUAN ANGEL"/>
  </r>
  <r>
    <x v="1"/>
    <x v="4"/>
    <s v="C02.I01.P02.S11"/>
    <x v="35"/>
    <s v="ID005"/>
    <s v="ID005-Programa de rehabilitación para la recuperación económica y social en entornos residenciales (rehabilitación protegida)."/>
    <s v="***0817**"/>
    <x v="1"/>
    <x v="1"/>
    <x v="3"/>
    <n v="1500"/>
    <s v="GOMARA,ARRAIZA,ANA ISABEL"/>
  </r>
  <r>
    <x v="1"/>
    <x v="4"/>
    <s v="C02.I01.P02.S11"/>
    <x v="35"/>
    <s v="ID005"/>
    <s v="ID005-Programa de rehabilitación para la recuperación económica y social en entornos residenciales (rehabilitación protegida)."/>
    <s v="***9978**"/>
    <x v="1"/>
    <x v="1"/>
    <x v="3"/>
    <n v="3000"/>
    <s v="ECHECHIPIA,MADOZ,SUSANA"/>
  </r>
  <r>
    <x v="1"/>
    <x v="4"/>
    <s v="C02.I01.P02.S11"/>
    <x v="35"/>
    <s v="ID005"/>
    <s v="ID005-Programa de rehabilitación para la recuperación económica y social en entornos residenciales (rehabilitación protegida)."/>
    <s v="***1599**"/>
    <x v="1"/>
    <x v="1"/>
    <x v="3"/>
    <n v="3000"/>
    <s v="INZA,GASTON,MAITE"/>
  </r>
  <r>
    <x v="1"/>
    <x v="4"/>
    <s v="C02.I01.P02.S11"/>
    <x v="35"/>
    <s v="ID005"/>
    <s v="ID005-Programa de rehabilitación para la recuperación económica y social en entornos residenciales (rehabilitación protegida)."/>
    <s v="***8295**"/>
    <x v="1"/>
    <x v="1"/>
    <x v="3"/>
    <n v="1500"/>
    <s v="PRIETO,ROT,JOSE"/>
  </r>
  <r>
    <x v="1"/>
    <x v="4"/>
    <s v="C02.I01.P02.S11"/>
    <x v="35"/>
    <s v="ID005"/>
    <s v="ID005-Programa de rehabilitación para la recuperación económica y social en entornos residenciales (rehabilitación protegida)."/>
    <s v="***9170**"/>
    <x v="1"/>
    <x v="1"/>
    <x v="3"/>
    <n v="1500"/>
    <s v="RODRIGUEZ,OLIVAN,MARTA"/>
  </r>
  <r>
    <x v="1"/>
    <x v="4"/>
    <s v="C02.I01.P02.S11"/>
    <x v="35"/>
    <s v="ID005"/>
    <s v="ID005-Programa de rehabilitación para la recuperación económica y social en entornos residenciales (rehabilitación protegida)."/>
    <s v="***2272**"/>
    <x v="1"/>
    <x v="1"/>
    <x v="3"/>
    <n v="2519.4299999999998"/>
    <s v="PLANO,SANMARTIN,RUBEN"/>
  </r>
  <r>
    <x v="1"/>
    <x v="4"/>
    <s v="C02.I01.P02.S11"/>
    <x v="35"/>
    <s v="ID005"/>
    <s v="ID005-Programa de rehabilitación para la recuperación económica y social en entornos residenciales (rehabilitación protegida)."/>
    <s v="***3639**"/>
    <x v="1"/>
    <x v="1"/>
    <x v="3"/>
    <n v="3000"/>
    <s v="ONECA,OTAEGUI,MARIA ARANTZAZU"/>
  </r>
  <r>
    <x v="1"/>
    <x v="4"/>
    <s v="C02.I01.P02.S11"/>
    <x v="35"/>
    <s v="ID005"/>
    <s v="ID005-Programa de rehabilitación para la recuperación económica y social en entornos residenciales (rehabilitación protegida)."/>
    <s v="***7875**"/>
    <x v="1"/>
    <x v="1"/>
    <x v="3"/>
    <n v="1981.98"/>
    <s v="BASABE,MURGA,NAGORE"/>
  </r>
  <r>
    <x v="1"/>
    <x v="4"/>
    <s v="C02.I01.P02.S11"/>
    <x v="35"/>
    <s v="ID005"/>
    <s v="ID005-Programa de rehabilitación para la recuperación económica y social en entornos residenciales (rehabilitación protegida)."/>
    <s v="***9432**"/>
    <x v="1"/>
    <x v="1"/>
    <x v="3"/>
    <n v="3000"/>
    <s v="OTAZU,ELBUSTO,JAVIER"/>
  </r>
  <r>
    <x v="1"/>
    <x v="4"/>
    <s v="C02.I01.P02.S11"/>
    <x v="35"/>
    <s v="ID005"/>
    <s v="ID005-Programa de rehabilitación para la recuperación económica y social en entornos residenciales (rehabilitación protegida)."/>
    <s v="***4385**"/>
    <x v="1"/>
    <x v="1"/>
    <x v="3"/>
    <n v="2802.36"/>
    <s v="MORENO,CABEZON,BLANCA ESTHER"/>
  </r>
  <r>
    <x v="1"/>
    <x v="4"/>
    <s v="C02.I01.P02.S11"/>
    <x v="35"/>
    <s v="ID005"/>
    <s v="ID005-Programa de rehabilitación para la recuperación económica y social en entornos residenciales (rehabilitación protegida)."/>
    <s v="***0195**"/>
    <x v="1"/>
    <x v="1"/>
    <x v="3"/>
    <n v="2341.59"/>
    <s v="RUIZ,SAGASETA DE ILURDOZ,ALBERTO JOSE"/>
  </r>
  <r>
    <x v="1"/>
    <x v="4"/>
    <s v="C02.I01.P02.S11"/>
    <x v="35"/>
    <s v="ID005"/>
    <s v="ID005-Programa de rehabilitación para la recuperación económica y social en entornos residenciales (rehabilitación protegida)."/>
    <s v="***6560**"/>
    <x v="1"/>
    <x v="1"/>
    <x v="3"/>
    <n v="1478.84"/>
    <s v="SONOWO,SONOWO, SAMSON SEGUN"/>
  </r>
  <r>
    <x v="0"/>
    <x v="2"/>
    <s v="C22.I01.P04.S06"/>
    <x v="4"/>
    <s v="ID076"/>
    <s v="ID076-Plan de gestión Reformas de centros residenciales"/>
    <s v="***5551**"/>
    <x v="0"/>
    <x v="0"/>
    <x v="3"/>
    <n v="8900.91"/>
    <s v="OBRAS Y SERVICIOS TEX SL"/>
  </r>
  <r>
    <x v="0"/>
    <x v="0"/>
    <s v="C14.I01.P02.S15"/>
    <x v="19"/>
    <s v="ID044"/>
    <s v="ID044-Plan de sostenibilidad turística en destino - ACD Navarra Rural"/>
    <s v="***0201**"/>
    <x v="1"/>
    <x v="1"/>
    <x v="3"/>
    <n v="2200"/>
    <s v="CORTAIRE,CIORDIA,ANA"/>
  </r>
  <r>
    <x v="0"/>
    <x v="0"/>
    <s v="C14.I01.P02.S15"/>
    <x v="19"/>
    <s v="ID044"/>
    <s v="ID044-Plan de sostenibilidad turística en destino - ACD Navarra Rural"/>
    <s v="***4042**"/>
    <x v="1"/>
    <x v="1"/>
    <x v="3"/>
    <n v="700"/>
    <s v="CONTRERAS,GIL,FRANCISCO"/>
  </r>
  <r>
    <x v="0"/>
    <x v="2"/>
    <s v="C22.I02.P02.S10"/>
    <x v="7"/>
    <s v="ID084"/>
    <s v="ID084-Trabajo en red con enfoque dialógico"/>
    <s v="***9319**"/>
    <x v="0"/>
    <x v="6"/>
    <x v="3"/>
    <n v="1025"/>
    <s v="NAVARRA IMPULSA CULTURA DEPORTE Y OCIO SLU"/>
  </r>
  <r>
    <x v="0"/>
    <x v="0"/>
    <s v="C14.I01.P02.S15"/>
    <x v="19"/>
    <s v="ID044"/>
    <s v="ID044-Plan de sostenibilidad turística en destino - ACD Navarra Rural"/>
    <s v="***3921**"/>
    <x v="1"/>
    <x v="1"/>
    <x v="3"/>
    <n v="500"/>
    <s v="TRIGUEROS,LABEAGA,MARIA PUY"/>
  </r>
  <r>
    <x v="0"/>
    <x v="2"/>
    <s v="C22.I02.P02.S10"/>
    <x v="7"/>
    <s v="ID084"/>
    <s v="ID084-Trabajo en red con enfoque dialógico"/>
    <s v="***3446**"/>
    <x v="0"/>
    <x v="0"/>
    <x v="3"/>
    <n v="544.5"/>
    <s v="OSTIZ SISTEMAS AUDIOVISUALES 2017 SL"/>
  </r>
  <r>
    <x v="0"/>
    <x v="10"/>
    <s v="C02.I05.P01.S15"/>
    <x v="18"/>
    <s v="ID011"/>
    <s v="ID011-PIREP - Rehabilitación Palacio Marqués de Rozalejo"/>
    <s v="***4637**"/>
    <x v="0"/>
    <x v="0"/>
    <x v="3"/>
    <n v="88854.69"/>
    <s v="TECNICAS PARA LA RESTAURACION Y CONSTRUCCIONES SA CONSTRUCCIONES JOSE MIGUEL IBAÑEZ SLU UTE"/>
  </r>
  <r>
    <x v="0"/>
    <x v="10"/>
    <s v="C02.I05.P01.S15"/>
    <x v="18"/>
    <s v="ID011"/>
    <s v="ID011-PIREP - Rehabilitación Palacio Marqués de Rozalejo"/>
    <s v="***4637**"/>
    <x v="0"/>
    <x v="0"/>
    <x v="3"/>
    <n v="1930.71"/>
    <s v="TECNICAS PARA LA RESTAURACION Y CONSTRUCCIONES SA CONSTRUCCIONES JOSE MIGUEL IBAÑEZ SLU UTE"/>
  </r>
  <r>
    <x v="1"/>
    <x v="5"/>
    <s v="C17.I01.P02.S10"/>
    <x v="56"/>
    <s v="ID055"/>
    <s v="ID055-Plan Complementario Agroalimentación"/>
    <s v="***0969**"/>
    <x v="0"/>
    <x v="5"/>
    <x v="3"/>
    <n v="1482000"/>
    <s v="CENTRO NACIONAL DE TECNOLOGIA Y SEGURIDAD ALIMENTARIA"/>
  </r>
  <r>
    <x v="1"/>
    <x v="2"/>
    <s v="C23.I04.P02.S06"/>
    <x v="13"/>
    <s v="ID096"/>
    <s v="ID096-Proyectos territoriales para el reequilibrio y equidad. Emprendimiento y microempresa"/>
    <s v="***5738**"/>
    <x v="0"/>
    <x v="0"/>
    <x v="3"/>
    <n v="5000"/>
    <s v="COMPONENTES PLASTICOS NAVARRA SL"/>
  </r>
  <r>
    <x v="0"/>
    <x v="2"/>
    <s v="C22.I03.P01.S30"/>
    <x v="37"/>
    <s v="ID085"/>
    <s v="ID085-Acciones en materia de accesibilidad universal"/>
    <s v="***2615**"/>
    <x v="0"/>
    <x v="0"/>
    <x v="3"/>
    <n v="45639.91"/>
    <s v="CONSTRUCCIONES IMIRIZALDU SOCIEDAD COOPERATIVA"/>
  </r>
  <r>
    <x v="1"/>
    <x v="2"/>
    <s v="C22.I03.P01.S12"/>
    <x v="30"/>
    <s v="ID086"/>
    <s v="ID086-Convocatoria para inversiones de accesibilidad universal"/>
    <s v="***5730**"/>
    <x v="1"/>
    <x v="1"/>
    <x v="3"/>
    <n v="487.48"/>
    <s v="VELLOSO,MURUZABAL,MARIA ANGELES"/>
  </r>
  <r>
    <x v="1"/>
    <x v="2"/>
    <s v="C23.I01.P02.S03"/>
    <x v="11"/>
    <s v="ID088"/>
    <s v="ID088-Primeras experiencias profesionales en las AAPP"/>
    <s v="***9070**"/>
    <x v="0"/>
    <x v="4"/>
    <x v="3"/>
    <n v="32108.880000000001"/>
    <s v="AYUNTAMIENTO DE ZIZUR MAYOR"/>
  </r>
  <r>
    <x v="1"/>
    <x v="2"/>
    <s v="C23.I04.P02.S06"/>
    <x v="13"/>
    <s v="ID096"/>
    <s v="ID096-Proyectos territoriales para el reequilibrio y equidad. Emprendimiento y microempresa"/>
    <s v="***2044**"/>
    <x v="1"/>
    <x v="1"/>
    <x v="3"/>
    <n v="5000"/>
    <s v="LASHERAS,MORENO,CARLOS"/>
  </r>
  <r>
    <x v="1"/>
    <x v="2"/>
    <s v="C23.I04.P02.S06"/>
    <x v="13"/>
    <s v="ID096"/>
    <s v="ID096-Proyectos territoriales para el reequilibrio y equidad. Emprendimiento y microempresa"/>
    <s v="***2943**"/>
    <x v="1"/>
    <x v="1"/>
    <x v="3"/>
    <n v="5000"/>
    <s v="ZARRANZ,SANCHEZ,ELENA"/>
  </r>
  <r>
    <x v="1"/>
    <x v="2"/>
    <s v="C23.I04.P02.S06"/>
    <x v="13"/>
    <s v="ID096"/>
    <s v="ID096-Proyectos territoriales para el reequilibrio y equidad. Emprendimiento y microempresa"/>
    <s v="***3090**"/>
    <x v="0"/>
    <x v="0"/>
    <x v="3"/>
    <n v="5000"/>
    <s v="THERMAL FACILITIES MANAGEMENT SLU"/>
  </r>
  <r>
    <x v="1"/>
    <x v="2"/>
    <s v="C23.I04.P02.S06"/>
    <x v="13"/>
    <s v="ID096"/>
    <s v="ID096-Proyectos territoriales para el reequilibrio y equidad. Emprendimiento y microempresa"/>
    <s v="***2186**"/>
    <x v="1"/>
    <x v="1"/>
    <x v="3"/>
    <n v="5000"/>
    <s v="RAZQUIN,PALOMARES,JOSEBA"/>
  </r>
  <r>
    <x v="1"/>
    <x v="2"/>
    <s v="C23.I04.P02.S06"/>
    <x v="13"/>
    <s v="ID096"/>
    <s v="ID096-Proyectos territoriales para el reequilibrio y equidad. Emprendimiento y microempresa"/>
    <s v="***9206**"/>
    <x v="1"/>
    <x v="1"/>
    <x v="3"/>
    <n v="5000"/>
    <s v="CANTABRANA,RUIZ-LARRINAGA,KORO"/>
  </r>
  <r>
    <x v="1"/>
    <x v="2"/>
    <s v="C23.I04.P02.S06"/>
    <x v="13"/>
    <s v="ID096"/>
    <s v="ID096-Proyectos territoriales para el reequilibrio y equidad. Emprendimiento y microempresa"/>
    <s v="***3820**"/>
    <x v="0"/>
    <x v="0"/>
    <x v="3"/>
    <n v="5000"/>
    <s v="SHARI RESTAURACION BURLADA SL"/>
  </r>
  <r>
    <x v="1"/>
    <x v="2"/>
    <s v="C23.I04.P02.S06"/>
    <x v="13"/>
    <s v="ID096"/>
    <s v="ID096-Proyectos territoriales para el reequilibrio y equidad. Emprendimiento y microempresa"/>
    <s v="***6900**"/>
    <x v="0"/>
    <x v="2"/>
    <x v="3"/>
    <n v="5000"/>
    <s v="COLEGIO OFICIAL GRADUADOS SOCIALES DE NAVARRA"/>
  </r>
  <r>
    <x v="1"/>
    <x v="2"/>
    <s v="C23.I04.P02.S06"/>
    <x v="13"/>
    <s v="ID096"/>
    <s v="ID096-Proyectos territoriales para el reequilibrio y equidad. Emprendimiento y microempresa"/>
    <s v="***8425**"/>
    <x v="1"/>
    <x v="1"/>
    <x v="3"/>
    <n v="5000"/>
    <s v="SANCHEZ,MARMOL,ALEJANDRA"/>
  </r>
  <r>
    <x v="1"/>
    <x v="2"/>
    <s v="C23.I04.P02.S06"/>
    <x v="13"/>
    <s v="ID096"/>
    <s v="ID096-Proyectos territoriales para el reequilibrio y equidad. Emprendimiento y microempresa"/>
    <s v="***7076**"/>
    <x v="0"/>
    <x v="0"/>
    <x v="3"/>
    <n v="5000"/>
    <s v="SANCHEZ BARRICARTE INDUSTRIAL SL"/>
  </r>
  <r>
    <x v="1"/>
    <x v="2"/>
    <s v="C23.I04.P02.S06"/>
    <x v="13"/>
    <s v="ID096"/>
    <s v="ID096-Proyectos territoriales para el reequilibrio y equidad. Emprendimiento y microempresa"/>
    <s v="***1811**"/>
    <x v="0"/>
    <x v="3"/>
    <x v="3"/>
    <n v="5000"/>
    <s v="DE CARLOS BARBARIN RUTH Y SARA"/>
  </r>
  <r>
    <x v="1"/>
    <x v="2"/>
    <s v="C23.I04.P02.S06"/>
    <x v="13"/>
    <s v="ID096"/>
    <s v="ID096-Proyectos territoriales para el reequilibrio y equidad. Emprendimiento y microempresa"/>
    <s v="***0547**"/>
    <x v="0"/>
    <x v="0"/>
    <x v="3"/>
    <n v="5000"/>
    <s v="FARO ADVANCED SYSTEMS SL"/>
  </r>
  <r>
    <x v="1"/>
    <x v="2"/>
    <s v="C23.I04.P02.S06"/>
    <x v="13"/>
    <s v="ID096"/>
    <s v="ID096-Proyectos territoriales para el reequilibrio y equidad. Emprendimiento y microempresa"/>
    <s v="***5779**"/>
    <x v="1"/>
    <x v="1"/>
    <x v="3"/>
    <n v="5000"/>
    <s v="MAYAYO,MARTINEZ,CARLA"/>
  </r>
  <r>
    <x v="1"/>
    <x v="2"/>
    <s v="C23.I04.P02.S06"/>
    <x v="13"/>
    <s v="ID096"/>
    <s v="ID096-Proyectos territoriales para el reequilibrio y equidad. Emprendimiento y microempresa"/>
    <s v="***2878**"/>
    <x v="1"/>
    <x v="1"/>
    <x v="3"/>
    <n v="5000"/>
    <s v="HERNANDEZ,SEGURA,LISARDO JUAN"/>
  </r>
  <r>
    <x v="1"/>
    <x v="2"/>
    <s v="C23.I04.P02.S06"/>
    <x v="13"/>
    <s v="ID096"/>
    <s v="ID096-Proyectos territoriales para el reequilibrio y equidad. Emprendimiento y microempresa"/>
    <s v="***8929**"/>
    <x v="1"/>
    <x v="1"/>
    <x v="3"/>
    <n v="5000"/>
    <s v="ORTIZ,MOJICA,DIANA MARCELA"/>
  </r>
  <r>
    <x v="1"/>
    <x v="2"/>
    <s v="C23.I04.P02.S06"/>
    <x v="13"/>
    <s v="ID096"/>
    <s v="ID096-Proyectos territoriales para el reequilibrio y equidad. Emprendimiento y microempresa"/>
    <s v="***9927**"/>
    <x v="1"/>
    <x v="1"/>
    <x v="3"/>
    <n v="5000"/>
    <s v="FRESNEDA,BARRAGAN,JUANA MARIA"/>
  </r>
  <r>
    <x v="1"/>
    <x v="2"/>
    <s v="C23.I04.P02.S06"/>
    <x v="13"/>
    <s v="ID096"/>
    <s v="ID096-Proyectos territoriales para el reequilibrio y equidad. Emprendimiento y microempresa"/>
    <s v="***0690**"/>
    <x v="1"/>
    <x v="1"/>
    <x v="3"/>
    <n v="5000"/>
    <s v="OROQUIETA,LARUMBE,BEATRIZ"/>
  </r>
  <r>
    <x v="1"/>
    <x v="2"/>
    <s v="C23.I04.P02.S06"/>
    <x v="13"/>
    <s v="ID096"/>
    <s v="ID096-Proyectos territoriales para el reequilibrio y equidad. Emprendimiento y microempresa"/>
    <s v="***3997**"/>
    <x v="1"/>
    <x v="1"/>
    <x v="3"/>
    <n v="5000"/>
    <s v="IZCUE,LIZASOAIN,ANA ISABEL"/>
  </r>
  <r>
    <x v="1"/>
    <x v="2"/>
    <s v="C23.I04.P02.S06"/>
    <x v="13"/>
    <s v="ID096"/>
    <s v="ID096-Proyectos territoriales para el reequilibrio y equidad. Emprendimiento y microempresa"/>
    <s v="***7615**"/>
    <x v="0"/>
    <x v="0"/>
    <x v="3"/>
    <n v="5000"/>
    <s v="SERVICIOS RENOVABLES DE NAVARRA SL"/>
  </r>
  <r>
    <x v="1"/>
    <x v="2"/>
    <s v="C23.I04.P02.S06"/>
    <x v="13"/>
    <s v="ID096"/>
    <s v="ID096-Proyectos territoriales para el reequilibrio y equidad. Emprendimiento y microempresa"/>
    <s v="***4622**"/>
    <x v="1"/>
    <x v="1"/>
    <x v="3"/>
    <n v="5000"/>
    <s v="ECHAVARRI,LOPEZ,MARIA TERESA"/>
  </r>
  <r>
    <x v="1"/>
    <x v="2"/>
    <s v="C23.I04.P02.S06"/>
    <x v="13"/>
    <s v="ID096"/>
    <s v="ID096-Proyectos territoriales para el reequilibrio y equidad. Emprendimiento y microempresa"/>
    <s v="***3435**"/>
    <x v="0"/>
    <x v="0"/>
    <x v="3"/>
    <n v="5000"/>
    <s v="NSC IBERICA SL"/>
  </r>
  <r>
    <x v="1"/>
    <x v="2"/>
    <s v="C23.I04.P02.S06"/>
    <x v="13"/>
    <s v="ID096"/>
    <s v="ID096-Proyectos territoriales para el reequilibrio y equidad. Emprendimiento y microempresa"/>
    <s v="***8003**"/>
    <x v="1"/>
    <x v="1"/>
    <x v="3"/>
    <n v="5000"/>
    <s v="SANTESTEBAN,RIPA,MIKEL"/>
  </r>
  <r>
    <x v="1"/>
    <x v="2"/>
    <s v="C23.I04.P02.S06"/>
    <x v="13"/>
    <s v="ID096"/>
    <s v="ID096-Proyectos territoriales para el reequilibrio y equidad. Emprendimiento y microempresa"/>
    <s v="***3278**"/>
    <x v="0"/>
    <x v="0"/>
    <x v="3"/>
    <n v="5000"/>
    <s v="SALES HUNTING SLU"/>
  </r>
  <r>
    <x v="1"/>
    <x v="2"/>
    <s v="C23.I04.P02.S06"/>
    <x v="13"/>
    <s v="ID096"/>
    <s v="ID096-Proyectos territoriales para el reequilibrio y equidad. Emprendimiento y microempresa"/>
    <s v="***3107**"/>
    <x v="1"/>
    <x v="1"/>
    <x v="3"/>
    <n v="5000"/>
    <s v="ECHARRI,URQUIZU,IGNACIO MARIA"/>
  </r>
  <r>
    <x v="1"/>
    <x v="2"/>
    <s v="C23.I04.P02.S06"/>
    <x v="13"/>
    <s v="ID096"/>
    <s v="ID096-Proyectos territoriales para el reequilibrio y equidad. Emprendimiento y microempresa"/>
    <s v="***1301**"/>
    <x v="1"/>
    <x v="1"/>
    <x v="3"/>
    <n v="5000"/>
    <s v="IBERO,ETXEBERRIA,ASIER"/>
  </r>
  <r>
    <x v="1"/>
    <x v="2"/>
    <s v="C23.I04.P02.S06"/>
    <x v="13"/>
    <s v="ID096"/>
    <s v="ID096-Proyectos territoriales para el reequilibrio y equidad. Emprendimiento y microempresa"/>
    <s v="***5923**"/>
    <x v="0"/>
    <x v="0"/>
    <x v="3"/>
    <n v="5000"/>
    <s v="TALLERES ASAIZULETA SL"/>
  </r>
  <r>
    <x v="1"/>
    <x v="2"/>
    <s v="C23.I04.P02.S06"/>
    <x v="13"/>
    <s v="ID096"/>
    <s v="ID096-Proyectos territoriales para el reequilibrio y equidad. Emprendimiento y microempresa"/>
    <s v="***6823**"/>
    <x v="0"/>
    <x v="0"/>
    <x v="3"/>
    <n v="5000"/>
    <s v="OPTICA GARRITUR SL"/>
  </r>
  <r>
    <x v="1"/>
    <x v="2"/>
    <s v="C23.I04.P02.S06"/>
    <x v="13"/>
    <s v="ID096"/>
    <s v="ID096-Proyectos territoriales para el reequilibrio y equidad. Emprendimiento y microempresa"/>
    <s v="***4010**"/>
    <x v="0"/>
    <x v="0"/>
    <x v="3"/>
    <n v="5000"/>
    <s v="DYNAINNOVA SL"/>
  </r>
  <r>
    <x v="1"/>
    <x v="2"/>
    <s v="C23.I04.P02.S06"/>
    <x v="13"/>
    <s v="ID096"/>
    <s v="ID096-Proyectos territoriales para el reequilibrio y equidad. Emprendimiento y microempresa"/>
    <s v="***4285**"/>
    <x v="0"/>
    <x v="0"/>
    <x v="3"/>
    <n v="5000"/>
    <s v="JDJ HOSTELERIA PAMPLONA SL"/>
  </r>
  <r>
    <x v="1"/>
    <x v="2"/>
    <s v="C23.I04.P02.S06"/>
    <x v="13"/>
    <s v="ID096"/>
    <s v="ID096-Proyectos territoriales para el reequilibrio y equidad. Emprendimiento y microempresa"/>
    <s v="***2611**"/>
    <x v="1"/>
    <x v="1"/>
    <x v="3"/>
    <n v="5000"/>
    <s v="IRUJO,SEGURA,FRANCISCO JAVIER"/>
  </r>
  <r>
    <x v="1"/>
    <x v="2"/>
    <s v="C23.I04.P02.S06"/>
    <x v="13"/>
    <s v="ID096"/>
    <s v="ID096-Proyectos territoriales para el reequilibrio y equidad. Emprendimiento y microempresa"/>
    <s v="***3312**"/>
    <x v="0"/>
    <x v="0"/>
    <x v="3"/>
    <n v="5000"/>
    <s v="LABORATORIO LANYN SL"/>
  </r>
  <r>
    <x v="1"/>
    <x v="2"/>
    <s v="C23.I04.P02.S06"/>
    <x v="13"/>
    <s v="ID096"/>
    <s v="ID096-Proyectos territoriales para el reequilibrio y equidad. Emprendimiento y microempresa"/>
    <s v="***9309**"/>
    <x v="0"/>
    <x v="0"/>
    <x v="3"/>
    <n v="5000"/>
    <s v="GOBEIES SL"/>
  </r>
  <r>
    <x v="1"/>
    <x v="5"/>
    <s v="C23.I01.P03.S01"/>
    <x v="17"/>
    <s v="ID089"/>
    <s v="ID089-Empleo Joven. Programa de investigación INVESTIGO"/>
    <s v="***5001**"/>
    <x v="0"/>
    <x v="2"/>
    <x v="3"/>
    <n v="33108.92"/>
    <s v="UNIVERSIDAD PUBLICA DE NAVARRA"/>
  </r>
  <r>
    <x v="0"/>
    <x v="3"/>
    <s v="C11.I02.P01.S07"/>
    <x v="5"/>
    <s v="ID028"/>
    <s v="ID028-Proyecto 0: Infraestructuras para la transformación digital de la justicia"/>
    <s v="***2291**"/>
    <x v="0"/>
    <x v="0"/>
    <x v="3"/>
    <n v="11896.78"/>
    <s v="DATA BASE STORAGE SL"/>
  </r>
  <r>
    <x v="0"/>
    <x v="1"/>
    <s v="C20.I02.P03.S10"/>
    <x v="1"/>
    <s v="ID069"/>
    <s v="ID069-Plan de modernización de la FP. Aulas de emprendimiento."/>
    <s v="***0791**"/>
    <x v="1"/>
    <x v="1"/>
    <x v="3"/>
    <n v="6640.48"/>
    <s v="ALTUNA,MARIEZCURRENA,IZASKUN"/>
  </r>
  <r>
    <x v="1"/>
    <x v="2"/>
    <s v="C22.I03.P01.S12"/>
    <x v="30"/>
    <s v="ID086"/>
    <s v="ID086-Convocatoria para inversiones de accesibilidad universal"/>
    <s v="***1045**"/>
    <x v="0"/>
    <x v="7"/>
    <x v="3"/>
    <n v="2889.39"/>
    <s v="COPROPIETARIOS CL MON LA OLIVA 9"/>
  </r>
  <r>
    <x v="1"/>
    <x v="2"/>
    <s v="C23.I01.P02.S03"/>
    <x v="11"/>
    <s v="ID088"/>
    <s v="ID088-Primeras experiencias profesionales en las AAPP"/>
    <s v="***9070**"/>
    <x v="0"/>
    <x v="4"/>
    <x v="3"/>
    <n v="32108.880000000001"/>
    <s v="AYUNTAMIENTO DE ZIZUR MAYOR"/>
  </r>
  <r>
    <x v="1"/>
    <x v="2"/>
    <s v="C23.I04.P02.S06"/>
    <x v="13"/>
    <s v="ID096"/>
    <s v="ID096-Proyectos territoriales para el reequilibrio y equidad. Emprendimiento y microempresa"/>
    <s v="***0949**"/>
    <x v="0"/>
    <x v="0"/>
    <x v="3"/>
    <n v="5000"/>
    <s v="16D CONSULTING, SLU"/>
  </r>
  <r>
    <x v="1"/>
    <x v="2"/>
    <s v="C23.I04.P02.S06"/>
    <x v="13"/>
    <s v="ID096"/>
    <s v="ID096-Proyectos territoriales para el reequilibrio y equidad. Emprendimiento y microempresa"/>
    <s v="***2470**"/>
    <x v="1"/>
    <x v="1"/>
    <x v="3"/>
    <n v="5000"/>
    <s v="ERASO,ASCUNCE,MAITE"/>
  </r>
  <r>
    <x v="1"/>
    <x v="2"/>
    <s v="C23.I04.P02.S06"/>
    <x v="13"/>
    <s v="ID096"/>
    <s v="ID096-Proyectos territoriales para el reequilibrio y equidad. Emprendimiento y microempresa"/>
    <s v="***7097**"/>
    <x v="1"/>
    <x v="1"/>
    <x v="3"/>
    <n v="5000"/>
    <s v="MENDIVIL,OLITE,ANTONIO"/>
  </r>
  <r>
    <x v="1"/>
    <x v="2"/>
    <s v="C23.I04.P02.S06"/>
    <x v="13"/>
    <s v="ID096"/>
    <s v="ID096-Proyectos territoriales para el reequilibrio y equidad. Emprendimiento y microempresa"/>
    <s v="***3584**"/>
    <x v="0"/>
    <x v="0"/>
    <x v="3"/>
    <n v="5000"/>
    <s v="DATEANDO SL EN TRANFORMACION"/>
  </r>
  <r>
    <x v="1"/>
    <x v="2"/>
    <s v="C23.I04.P02.S06"/>
    <x v="13"/>
    <s v="ID096"/>
    <s v="ID096-Proyectos territoriales para el reequilibrio y equidad. Emprendimiento y microempresa"/>
    <s v="***3995**"/>
    <x v="1"/>
    <x v="1"/>
    <x v="3"/>
    <n v="5000"/>
    <s v="RADA,ROMERO,EVA MARIA"/>
  </r>
  <r>
    <x v="1"/>
    <x v="2"/>
    <s v="C23.I04.P02.S06"/>
    <x v="13"/>
    <s v="ID096"/>
    <s v="ID096-Proyectos territoriales para el reequilibrio y equidad. Emprendimiento y microempresa"/>
    <s v="***6217**"/>
    <x v="0"/>
    <x v="0"/>
    <x v="3"/>
    <n v="5000"/>
    <s v="ANGEL TURRILLAS SL"/>
  </r>
  <r>
    <x v="1"/>
    <x v="2"/>
    <s v="C23.I04.P02.S06"/>
    <x v="13"/>
    <s v="ID096"/>
    <s v="ID096-Proyectos territoriales para el reequilibrio y equidad. Emprendimiento y microempresa"/>
    <s v="***3983**"/>
    <x v="0"/>
    <x v="3"/>
    <x v="3"/>
    <n v="5000"/>
    <s v="JIMENEZ IGEA FJ MATUTE CORREA ED Y ROYO CASTILLO R SC"/>
  </r>
  <r>
    <x v="1"/>
    <x v="2"/>
    <s v="C23.I04.P02.S06"/>
    <x v="13"/>
    <s v="ID096"/>
    <s v="ID096-Proyectos territoriales para el reequilibrio y equidad. Emprendimiento y microempresa"/>
    <s v="***9486**"/>
    <x v="0"/>
    <x v="3"/>
    <x v="3"/>
    <n v="5000"/>
    <s v="PEREZ SAENZ MERCEDES SADA LACALLE JOSE LUI    S Y SADA PEREZ MARIA"/>
  </r>
  <r>
    <x v="1"/>
    <x v="2"/>
    <s v="C23.I04.P02.S06"/>
    <x v="13"/>
    <s v="ID096"/>
    <s v="ID096-Proyectos territoriales para el reequilibrio y equidad. Emprendimiento y microempresa"/>
    <s v="***4940**"/>
    <x v="1"/>
    <x v="1"/>
    <x v="3"/>
    <n v="5000"/>
    <s v="SARALEGI,OIARTZUN,MIREN KISTIÑE"/>
  </r>
  <r>
    <x v="0"/>
    <x v="5"/>
    <s v="C19.I01.P03.S11"/>
    <x v="27"/>
    <s v="ID061"/>
    <s v="ID061-Programa formativo de iniciación en competencias digitales para la ciudadanía."/>
    <s v="***0980**"/>
    <x v="0"/>
    <x v="6"/>
    <x v="3"/>
    <n v="9310.14"/>
    <s v="NAVARRA DE SERVICIOS Y TECNOLOGIAS SA"/>
  </r>
  <r>
    <x v="1"/>
    <x v="8"/>
    <s v="C24.I02.P02.S07"/>
    <x v="34"/>
    <s v="ID105"/>
    <s v="ID105-Plan Gestión MRR Restauración de la Torre de Viana"/>
    <s v="***0610**"/>
    <x v="0"/>
    <x v="0"/>
    <x v="3"/>
    <n v="62613.35"/>
    <s v="CONSTRUCCIONES LEACHE SL"/>
  </r>
  <r>
    <x v="0"/>
    <x v="1"/>
    <s v="C20.I02.P03.S10"/>
    <x v="1"/>
    <s v="ID069"/>
    <s v="ID069-Plan de modernización de la FP. Aulas de emprendimiento."/>
    <s v="***7197**"/>
    <x v="0"/>
    <x v="0"/>
    <x v="3"/>
    <n v="181.5"/>
    <s v="RED 2 RED CONSULTORES SL"/>
  </r>
  <r>
    <x v="0"/>
    <x v="1"/>
    <s v="C20.I02.P03.S10"/>
    <x v="1"/>
    <s v="ID069"/>
    <s v="ID069-Plan de modernización de la FP. Aulas de emprendimiento."/>
    <s v="***3435**"/>
    <x v="0"/>
    <x v="0"/>
    <x v="3"/>
    <n v="726"/>
    <s v="NSC IBERICA SL"/>
  </r>
  <r>
    <x v="0"/>
    <x v="1"/>
    <s v="C20.I02.P03.S10"/>
    <x v="1"/>
    <s v="ID069"/>
    <s v="ID069-Plan de modernización de la FP. Aulas de emprendimiento."/>
    <s v="***6968**"/>
    <x v="0"/>
    <x v="0"/>
    <x v="3"/>
    <n v="2000"/>
    <s v="CEDERNA GARALUR SOCIEDAD DE GESTION SL"/>
  </r>
  <r>
    <x v="0"/>
    <x v="1"/>
    <s v="C20.I02.P03.S10"/>
    <x v="1"/>
    <s v="ID069"/>
    <s v="ID069-Plan de modernización de la FP. Aulas de emprendimiento."/>
    <s v="***4960**"/>
    <x v="0"/>
    <x v="5"/>
    <x v="3"/>
    <n v="2500"/>
    <s v="FUNDACION KOINEAEQUALITAS PARA LA CALIDAD Y DESARROLLO SOCIAL"/>
  </r>
  <r>
    <x v="0"/>
    <x v="2"/>
    <s v="C22.I02.P02.S10"/>
    <x v="7"/>
    <s v="ID084"/>
    <s v="ID084-Trabajo en red con enfoque dialógico"/>
    <s v="***7300**"/>
    <x v="0"/>
    <x v="2"/>
    <x v="3"/>
    <n v="1646"/>
    <s v="CAMARA OFICIAL DE COMERCIO INDUSTRIA Y SERVICIOS DE NAVARRA"/>
  </r>
  <r>
    <x v="1"/>
    <x v="2"/>
    <s v="C22.I03.P01.S12"/>
    <x v="30"/>
    <s v="ID086"/>
    <s v="ID086-Convocatoria para inversiones de accesibilidad universal"/>
    <s v="***1021**"/>
    <x v="0"/>
    <x v="7"/>
    <x v="3"/>
    <n v="10000"/>
    <s v="COPROPIETARIOS CL DOCTOR GALAN 5"/>
  </r>
  <r>
    <x v="1"/>
    <x v="2"/>
    <s v="C22.I03.P01.S12"/>
    <x v="30"/>
    <s v="ID086"/>
    <s v="ID086-Convocatoria para inversiones de accesibilidad universal"/>
    <s v="***1030**"/>
    <x v="0"/>
    <x v="7"/>
    <x v="3"/>
    <n v="2090.88"/>
    <s v="COPROPIETARIOS CL AOIZ 12"/>
  </r>
  <r>
    <x v="1"/>
    <x v="2"/>
    <s v="C23.I04.P02.S06"/>
    <x v="13"/>
    <s v="ID096"/>
    <s v="ID096-Proyectos territoriales para el reequilibrio y equidad. Emprendimiento y microempresa"/>
    <s v="***6968**"/>
    <x v="0"/>
    <x v="3"/>
    <x v="3"/>
    <n v="5000"/>
    <s v="GARCIA BUENO MONTSERRAT Y LABIANO MOSO RITA M ARIA"/>
  </r>
  <r>
    <x v="1"/>
    <x v="2"/>
    <s v="C23.I04.P02.S06"/>
    <x v="13"/>
    <s v="ID096"/>
    <s v="ID096-Proyectos territoriales para el reequilibrio y equidad. Emprendimiento y microempresa"/>
    <s v="***2548**"/>
    <x v="0"/>
    <x v="0"/>
    <x v="3"/>
    <n v="5000"/>
    <s v="FIDENAV, SERVICIOS DE ASESORIA Y ADMINISTRACION DE FINCAS SL"/>
  </r>
  <r>
    <x v="1"/>
    <x v="2"/>
    <s v="C23.I04.P02.S06"/>
    <x v="13"/>
    <s v="ID096"/>
    <s v="ID096-Proyectos territoriales para el reequilibrio y equidad. Emprendimiento y microempresa"/>
    <s v="***6889**"/>
    <x v="0"/>
    <x v="0"/>
    <x v="3"/>
    <n v="5000"/>
    <s v="NASEL SEGURIDAD ELECTRONICA SL"/>
  </r>
  <r>
    <x v="1"/>
    <x v="2"/>
    <s v="C23.I04.P02.S06"/>
    <x v="13"/>
    <s v="ID096"/>
    <s v="ID096-Proyectos territoriales para el reequilibrio y equidad. Emprendimiento y microempresa"/>
    <s v="***0772**"/>
    <x v="1"/>
    <x v="1"/>
    <x v="3"/>
    <n v="5000"/>
    <s v="ASURMENDI,RUBIO,AINARA"/>
  </r>
  <r>
    <x v="1"/>
    <x v="2"/>
    <s v="C23.I04.P02.S06"/>
    <x v="13"/>
    <s v="ID096"/>
    <s v="ID096-Proyectos territoriales para el reequilibrio y equidad. Emprendimiento y microempresa"/>
    <s v="***5373**"/>
    <x v="1"/>
    <x v="1"/>
    <x v="3"/>
    <n v="5000"/>
    <s v="TOFIÑO,ALBA,OSCAR"/>
  </r>
  <r>
    <x v="1"/>
    <x v="2"/>
    <s v="C23.I04.P02.S06"/>
    <x v="13"/>
    <s v="ID096"/>
    <s v="ID096-Proyectos territoriales para el reequilibrio y equidad. Emprendimiento y microempresa"/>
    <s v="***3529**"/>
    <x v="1"/>
    <x v="1"/>
    <x v="3"/>
    <n v="5000"/>
    <s v="CESPEDES,PADILLA,EVERT"/>
  </r>
  <r>
    <x v="1"/>
    <x v="2"/>
    <s v="C23.I04.P02.S06"/>
    <x v="13"/>
    <s v="ID096"/>
    <s v="ID096-Proyectos territoriales para el reequilibrio y equidad. Emprendimiento y microempresa"/>
    <s v="***3254**"/>
    <x v="0"/>
    <x v="0"/>
    <x v="3"/>
    <n v="5000"/>
    <s v="SERTECQ FACILITIES SLU"/>
  </r>
  <r>
    <x v="1"/>
    <x v="2"/>
    <s v="C23.I04.P02.S06"/>
    <x v="13"/>
    <s v="ID096"/>
    <s v="ID096-Proyectos territoriales para el reequilibrio y equidad. Emprendimiento y microempresa"/>
    <s v="***1067**"/>
    <x v="1"/>
    <x v="1"/>
    <x v="3"/>
    <n v="5000"/>
    <s v="SARASOLA,PUENTE,ANAHI"/>
  </r>
  <r>
    <x v="1"/>
    <x v="2"/>
    <s v="C23.I04.P02.S06"/>
    <x v="13"/>
    <s v="ID096"/>
    <s v="ID096-Proyectos territoriales para el reequilibrio y equidad. Emprendimiento y microempresa"/>
    <s v="***4139**"/>
    <x v="0"/>
    <x v="0"/>
    <x v="3"/>
    <n v="5000"/>
    <s v="DOMA GASTRONOMICA SL"/>
  </r>
  <r>
    <x v="1"/>
    <x v="2"/>
    <s v="C23.I04.P02.S06"/>
    <x v="13"/>
    <s v="ID096"/>
    <s v="ID096-Proyectos territoriales para el reequilibrio y equidad. Emprendimiento y microempresa"/>
    <s v="***3161**"/>
    <x v="0"/>
    <x v="0"/>
    <x v="3"/>
    <n v="5000"/>
    <s v="DEBOLOLO SL"/>
  </r>
  <r>
    <x v="1"/>
    <x v="2"/>
    <s v="C23.I04.P02.S06"/>
    <x v="13"/>
    <s v="ID096"/>
    <s v="ID096-Proyectos territoriales para el reequilibrio y equidad. Emprendimiento y microempresa"/>
    <s v="***0304**"/>
    <x v="1"/>
    <x v="1"/>
    <x v="3"/>
    <n v="5000"/>
    <s v="SALINAS,BAZAN,NATALIA"/>
  </r>
  <r>
    <x v="1"/>
    <x v="2"/>
    <s v="C23.I04.P02.S06"/>
    <x v="13"/>
    <s v="ID096"/>
    <s v="ID096-Proyectos territoriales para el reequilibrio y equidad. Emprendimiento y microempresa"/>
    <s v="***7483**"/>
    <x v="0"/>
    <x v="0"/>
    <x v="3"/>
    <n v="5000"/>
    <s v="ASI ASESORIA EMPRESARIAL SL"/>
  </r>
  <r>
    <x v="1"/>
    <x v="2"/>
    <s v="C23.I04.P02.S06"/>
    <x v="13"/>
    <s v="ID096"/>
    <s v="ID096-Proyectos territoriales para el reequilibrio y equidad. Emprendimiento y microempresa"/>
    <s v="***4011**"/>
    <x v="0"/>
    <x v="0"/>
    <x v="3"/>
    <n v="5000"/>
    <s v="SAN FILMIN SL"/>
  </r>
  <r>
    <x v="1"/>
    <x v="2"/>
    <s v="C23.I04.P02.S06"/>
    <x v="13"/>
    <s v="ID096"/>
    <s v="ID096-Proyectos territoriales para el reequilibrio y equidad. Emprendimiento y microempresa"/>
    <s v="***3226**"/>
    <x v="0"/>
    <x v="0"/>
    <x v="3"/>
    <n v="5000"/>
    <s v="OXYHTECH GLOBAL SL"/>
  </r>
  <r>
    <x v="1"/>
    <x v="2"/>
    <s v="C23.I04.P02.S06"/>
    <x v="13"/>
    <s v="ID096"/>
    <s v="ID096-Proyectos territoriales para el reequilibrio y equidad. Emprendimiento y microempresa"/>
    <s v="***2125**"/>
    <x v="1"/>
    <x v="1"/>
    <x v="3"/>
    <n v="5000"/>
    <s v="RODRIGUEZ,COTA,ALBERTO JOSE"/>
  </r>
  <r>
    <x v="1"/>
    <x v="2"/>
    <s v="C23.I04.P02.S06"/>
    <x v="13"/>
    <s v="ID096"/>
    <s v="ID096-Proyectos territoriales para el reequilibrio y equidad. Emprendimiento y microempresa"/>
    <s v="***9705**"/>
    <x v="1"/>
    <x v="1"/>
    <x v="3"/>
    <n v="5000"/>
    <s v="GUEMBE,BAILOS,BLANCA"/>
  </r>
  <r>
    <x v="1"/>
    <x v="2"/>
    <s v="C23.I04.P02.S06"/>
    <x v="13"/>
    <s v="ID096"/>
    <s v="ID096-Proyectos territoriales para el reequilibrio y equidad. Emprendimiento y microempresa"/>
    <s v="***5998**"/>
    <x v="0"/>
    <x v="0"/>
    <x v="3"/>
    <n v="5000"/>
    <s v="ELECTRICIDAD J. SIMON SL"/>
  </r>
  <r>
    <x v="1"/>
    <x v="2"/>
    <s v="C23.I04.P02.S06"/>
    <x v="13"/>
    <s v="ID096"/>
    <s v="ID096-Proyectos territoriales para el reequilibrio y equidad. Emprendimiento y microempresa"/>
    <s v="***0883**"/>
    <x v="1"/>
    <x v="1"/>
    <x v="3"/>
    <n v="5000"/>
    <s v="BAREA,CEJUELA,FRANCISCO JAVIER"/>
  </r>
  <r>
    <x v="1"/>
    <x v="2"/>
    <s v="C23.I04.P02.S06"/>
    <x v="13"/>
    <s v="ID096"/>
    <s v="ID096-Proyectos territoriales para el reequilibrio y equidad. Emprendimiento y microempresa"/>
    <s v="***4039**"/>
    <x v="1"/>
    <x v="1"/>
    <x v="3"/>
    <n v="5000"/>
    <s v="GONZALEZ,VICENTE,PEDRO MARIA"/>
  </r>
  <r>
    <x v="1"/>
    <x v="2"/>
    <s v="C23.I04.P02.S06"/>
    <x v="13"/>
    <s v="ID096"/>
    <s v="ID096-Proyectos territoriales para el reequilibrio y equidad. Emprendimiento y microempresa"/>
    <s v="***6309**"/>
    <x v="1"/>
    <x v="1"/>
    <x v="3"/>
    <n v="5000"/>
    <s v="BARCINA,BENITO,SONIA"/>
  </r>
  <r>
    <x v="1"/>
    <x v="2"/>
    <s v="C23.I04.P02.S06"/>
    <x v="13"/>
    <s v="ID096"/>
    <s v="ID096-Proyectos territoriales para el reequilibrio y equidad. Emprendimiento y microempresa"/>
    <s v="***4281**"/>
    <x v="1"/>
    <x v="1"/>
    <x v="3"/>
    <n v="5000"/>
    <s v="IRABURU,ELIZALDE,CARLOS"/>
  </r>
  <r>
    <x v="1"/>
    <x v="2"/>
    <s v="C23.I04.P02.S06"/>
    <x v="13"/>
    <s v="ID096"/>
    <s v="ID096-Proyectos territoriales para el reequilibrio y equidad. Emprendimiento y microempresa"/>
    <s v="***2256**"/>
    <x v="1"/>
    <x v="1"/>
    <x v="3"/>
    <n v="5000"/>
    <s v="BELLOSO,PINA,RAQUEL"/>
  </r>
  <r>
    <x v="1"/>
    <x v="2"/>
    <s v="C22.I02.P02.S10"/>
    <x v="7"/>
    <s v="ID081"/>
    <s v="ID081-Reforzamiento de SS.SS de base, refuerzo de capacidades y formación"/>
    <s v="***2580**"/>
    <x v="0"/>
    <x v="4"/>
    <x v="3"/>
    <n v="9162.15"/>
    <s v="AYUNTAMIENTO DE VILLAVA"/>
  </r>
  <r>
    <x v="1"/>
    <x v="2"/>
    <s v="C22.I02.P02.S10"/>
    <x v="7"/>
    <s v="ID081"/>
    <s v="ID081-Reforzamiento de SS.SS de base, refuerzo de capacidades y formación"/>
    <s v="***2764**"/>
    <x v="0"/>
    <x v="4"/>
    <x v="3"/>
    <n v="16012.61"/>
    <s v="MANCOMUNIDAD SERVICIOS SOCIALES DE BASE V QUE LES"/>
  </r>
  <r>
    <x v="1"/>
    <x v="2"/>
    <s v="C22.I02.P02.S10"/>
    <x v="7"/>
    <s v="ID081"/>
    <s v="ID081-Reforzamiento de SS.SS de base, refuerzo de capacidades y formación"/>
    <s v="***0500**"/>
    <x v="0"/>
    <x v="4"/>
    <x v="3"/>
    <n v="4792.04"/>
    <s v="AYUNTAMIENTO DE BAZTAN"/>
  </r>
  <r>
    <x v="1"/>
    <x v="2"/>
    <s v="C22.I02.P02.S10"/>
    <x v="7"/>
    <s v="ID081"/>
    <s v="ID081-Reforzamiento de SS.SS de base, refuerzo de capacidades y formación"/>
    <s v="***2213**"/>
    <x v="0"/>
    <x v="4"/>
    <x v="3"/>
    <n v="5476.85"/>
    <s v="MANCOMUNIDAD DE SERVICIOS SOCIALES            DE BASE DE LOS ARCOS"/>
  </r>
  <r>
    <x v="1"/>
    <x v="2"/>
    <s v="C22.I02.P02.S10"/>
    <x v="7"/>
    <s v="ID081"/>
    <s v="ID081-Reforzamiento de SS.SS de base, refuerzo de capacidades y formación"/>
    <s v="***9070**"/>
    <x v="0"/>
    <x v="4"/>
    <x v="3"/>
    <n v="19147.7"/>
    <s v="AYUNTAMIENTO DE ZIZUR MAYOR"/>
  </r>
  <r>
    <x v="1"/>
    <x v="2"/>
    <s v="C22.I02.P02.S10"/>
    <x v="7"/>
    <s v="ID081"/>
    <s v="ID081-Reforzamiento de SS.SS de base, refuerzo de capacidades y formación"/>
    <s v="***3519**"/>
    <x v="0"/>
    <x v="4"/>
    <x v="3"/>
    <n v="11735.28"/>
    <s v="MANCOMUNIDAD DE SERVICIOS SOCIALES ANDOSI AZA  CAR"/>
  </r>
  <r>
    <x v="1"/>
    <x v="2"/>
    <s v="C22.I02.P02.S10"/>
    <x v="7"/>
    <s v="ID081"/>
    <s v="ID081-Reforzamiento de SS.SS de base, refuerzo de capacidades y formación"/>
    <s v="***3558**"/>
    <x v="0"/>
    <x v="4"/>
    <x v="3"/>
    <n v="774.1"/>
    <s v="MANCOMUNIDAD DE SERVICIOS SOCIALES DE BASE DE ETXA"/>
  </r>
  <r>
    <x v="1"/>
    <x v="2"/>
    <s v="C22.I02.P02.S10"/>
    <x v="7"/>
    <s v="ID081"/>
    <s v="ID081-Reforzamiento de SS.SS de base, refuerzo de capacidades y formación"/>
    <s v="***3965**"/>
    <x v="0"/>
    <x v="4"/>
    <x v="3"/>
    <n v="20013.28"/>
    <s v="MANCOMUNIDAD SERVICIO BASE CINTRUENIGO Y FITE O"/>
  </r>
  <r>
    <x v="1"/>
    <x v="2"/>
    <s v="C22.I02.P02.S10"/>
    <x v="7"/>
    <s v="ID081"/>
    <s v="ID081-Reforzamiento de SS.SS de base, refuerzo de capacidades y formación"/>
    <s v="***3860**"/>
    <x v="0"/>
    <x v="4"/>
    <x v="3"/>
    <n v="2296.14"/>
    <s v="AYUNTAMIENTO DE BARAÑAIN"/>
  </r>
  <r>
    <x v="1"/>
    <x v="2"/>
    <s v="C22.I02.P02.S10"/>
    <x v="7"/>
    <s v="ID081"/>
    <s v="ID081-Reforzamiento de SS.SS de base, refuerzo de capacidades y formación"/>
    <s v="***0380**"/>
    <x v="0"/>
    <x v="4"/>
    <x v="3"/>
    <n v="3023.97"/>
    <s v="AYUNTAMIENTO DE ARTAJONA"/>
  </r>
  <r>
    <x v="1"/>
    <x v="2"/>
    <s v="C22.I02.P02.S10"/>
    <x v="7"/>
    <s v="ID081"/>
    <s v="ID081-Reforzamiento de SS.SS de base, refuerzo de capacidades y formación"/>
    <s v="***5329**"/>
    <x v="0"/>
    <x v="4"/>
    <x v="3"/>
    <n v="14119.22"/>
    <s v="MANCOMUNIDAD DE SERVICIOS SOCIALES DE BASE DE LA ZONA DE NOAIN"/>
  </r>
  <r>
    <x v="1"/>
    <x v="2"/>
    <s v="C22.I02.P02.S10"/>
    <x v="7"/>
    <s v="ID081"/>
    <s v="ID081-Reforzamiento de SS.SS de base, refuerzo de capacidades y formación"/>
    <s v="***2320**"/>
    <x v="0"/>
    <x v="4"/>
    <x v="3"/>
    <n v="29321.26"/>
    <s v="AYUNTAMIENTO DE TUDELA"/>
  </r>
  <r>
    <x v="1"/>
    <x v="2"/>
    <s v="C22.I02.P02.S10"/>
    <x v="7"/>
    <s v="ID081"/>
    <s v="ID081-Reforzamiento de SS.SS de base, refuerzo de capacidades y formación"/>
    <s v="***2114**"/>
    <x v="0"/>
    <x v="4"/>
    <x v="3"/>
    <n v="9624.08"/>
    <s v="MANCOMUNIDAD SERVICIOS SOCIALES DE ARGUEDAS VALTIERRA VILLAFRANCA MILAGRO Y CADREITA"/>
  </r>
  <r>
    <x v="1"/>
    <x v="2"/>
    <s v="C22.I02.P02.S10"/>
    <x v="7"/>
    <s v="ID081"/>
    <s v="ID081-Reforzamiento de SS.SS de base, refuerzo de capacidades y formación"/>
    <s v="***2289**"/>
    <x v="0"/>
    <x v="4"/>
    <x v="3"/>
    <n v="1544.06"/>
    <s v="MANCOMUNIDAD SERVICIOS SOCIALES ALSASUA OLAZAGUTIA Y ZIORDIA"/>
  </r>
  <r>
    <x v="1"/>
    <x v="2"/>
    <s v="C22.I02.P02.S10"/>
    <x v="7"/>
    <s v="ID081"/>
    <s v="ID081-Reforzamiento de SS.SS de base, refuerzo de capacidades y formación"/>
    <s v="***1926**"/>
    <x v="0"/>
    <x v="4"/>
    <x v="3"/>
    <n v="11895.45"/>
    <s v="MANCOMUNIDAD DE SERVICIOS SOCIALES DE BASE    DE LA ZONA DE PERALTA"/>
  </r>
  <r>
    <x v="1"/>
    <x v="2"/>
    <s v="C22.I02.P02.S10"/>
    <x v="7"/>
    <s v="ID081"/>
    <s v="ID081-Reforzamiento de SS.SS de base, refuerzo de capacidades y formación"/>
    <s v="***3586**"/>
    <x v="0"/>
    <x v="4"/>
    <x v="3"/>
    <n v="3259.54"/>
    <s v="MANCOMUNIDAD DE SERVICIOS SOCIALES VALLE DE   SALAZAR Y ALMIRADIO DE NAVASCUES"/>
  </r>
  <r>
    <x v="1"/>
    <x v="2"/>
    <s v="C22.I02.P02.S10"/>
    <x v="7"/>
    <s v="ID081"/>
    <s v="ID081-Reforzamiento de SS.SS de base, refuerzo de capacidades y formación"/>
    <s v="***2751**"/>
    <x v="0"/>
    <x v="4"/>
    <x v="3"/>
    <n v="6601.97"/>
    <s v="MANCOMUNIDAD DE SERVICIOS SOCIALES AUÑAMENDI"/>
  </r>
  <r>
    <x v="1"/>
    <x v="2"/>
    <s v="C22.I02.P02.S10"/>
    <x v="7"/>
    <s v="ID081"/>
    <s v="ID081-Reforzamiento de SS.SS de base, refuerzo de capacidades y formación"/>
    <s v="***2660**"/>
    <x v="0"/>
    <x v="4"/>
    <x v="3"/>
    <n v="6210.39"/>
    <s v="AYUNTAMIENTO DE BURLADA"/>
  </r>
  <r>
    <x v="1"/>
    <x v="2"/>
    <s v="C22.I02.P02.S10"/>
    <x v="7"/>
    <s v="ID081"/>
    <s v="ID081-Reforzamiento de SS.SS de base, refuerzo de capacidades y formación"/>
    <s v="***5763**"/>
    <x v="0"/>
    <x v="4"/>
    <x v="3"/>
    <n v="10561.28"/>
    <s v="MANCOMUNIDAD DE LEITZA GOIZUETA ARESO Y ARANO PARA LA GESTION DEL SERVICIO SOCIAL DE BASE"/>
  </r>
  <r>
    <x v="1"/>
    <x v="2"/>
    <s v="C22.I02.P02.S10"/>
    <x v="7"/>
    <s v="ID081"/>
    <s v="ID081-Reforzamiento de SS.SS de base, refuerzo de capacidades y formación"/>
    <s v="***4782**"/>
    <x v="0"/>
    <x v="4"/>
    <x v="3"/>
    <n v="5780.37"/>
    <s v="MANCOMUNIDAD DE SERVICIOS DE MALERREKA"/>
  </r>
  <r>
    <x v="1"/>
    <x v="2"/>
    <s v="C22.I02.P02.S10"/>
    <x v="7"/>
    <s v="ID081"/>
    <s v="ID081-Reforzamiento de SS.SS de base, refuerzo de capacidades y formación"/>
    <s v="***5489**"/>
    <x v="0"/>
    <x v="4"/>
    <x v="3"/>
    <n v="7680.99"/>
    <s v="MANCOMUNIDAD DE SERVICIOS SOCIALES DE BASE DE LOS AYUNTAMIENTOS DE HUARTE Y DEL VALLE DE ESTERIBAR"/>
  </r>
  <r>
    <x v="1"/>
    <x v="2"/>
    <s v="C22.I02.P02.S10"/>
    <x v="7"/>
    <s v="ID081"/>
    <s v="ID081-Reforzamiento de SS.SS de base, refuerzo de capacidades y formación"/>
    <s v="***5769**"/>
    <x v="0"/>
    <x v="4"/>
    <x v="3"/>
    <n v="16087.1"/>
    <s v="MANCOMUNIDAD DE SERVICIOS SOCIALES DE BASE DE LA ZONA DE OLITE"/>
  </r>
  <r>
    <x v="1"/>
    <x v="2"/>
    <s v="C22.I02.P02.S10"/>
    <x v="7"/>
    <s v="ID081"/>
    <s v="ID081-Reforzamiento de SS.SS de base, refuerzo de capacidades y formación"/>
    <s v="***6139**"/>
    <x v="0"/>
    <x v="4"/>
    <x v="3"/>
    <n v="3251.28"/>
    <s v="MANCOMUNIDAD DE SERVICIOS SOCIALES DE         LAZAGURRIA MENDAVIA SARTAGUDA Y SESMA"/>
  </r>
  <r>
    <x v="1"/>
    <x v="2"/>
    <s v="C22.I02.P02.S10"/>
    <x v="7"/>
    <s v="ID081"/>
    <s v="ID081-Reforzamiento de SS.SS de base, refuerzo de capacidades y formación"/>
    <s v="***0760**"/>
    <x v="0"/>
    <x v="4"/>
    <x v="3"/>
    <n v="9059.08"/>
    <s v="AYUNTAMIENTO DE CORELLA"/>
  </r>
  <r>
    <x v="1"/>
    <x v="2"/>
    <s v="C22.I02.P02.S10"/>
    <x v="7"/>
    <s v="ID081"/>
    <s v="ID081-Reforzamiento de SS.SS de base, refuerzo de capacidades y formación"/>
    <s v="***2587**"/>
    <x v="0"/>
    <x v="4"/>
    <x v="3"/>
    <n v="5386"/>
    <s v="MANCOMUNIDAD DE SERVICIOS SOCIALES IRANZU"/>
  </r>
  <r>
    <x v="1"/>
    <x v="2"/>
    <s v="C22.I02.P02.S10"/>
    <x v="7"/>
    <s v="ID081"/>
    <s v="ID081-Reforzamiento de SS.SS de base, refuerzo de capacidades y formación"/>
    <s v="***3802**"/>
    <x v="0"/>
    <x v="4"/>
    <x v="3"/>
    <n v="9298.4599999999991"/>
    <s v="MANCOMUNIDAD SERVICIOS SOCIALES DE BASE Z CAR ASTI"/>
  </r>
  <r>
    <x v="1"/>
    <x v="2"/>
    <s v="C22.I02.P02.S10"/>
    <x v="7"/>
    <s v="ID081"/>
    <s v="ID081-Reforzamiento de SS.SS de base, refuerzo de capacidades y formación"/>
    <s v="***4228**"/>
    <x v="0"/>
    <x v="4"/>
    <x v="3"/>
    <n v="5641.82"/>
    <s v="MANCOMUNIDAD SERVICIOS SOCIALES BASE ALLO ARE LANO"/>
  </r>
  <r>
    <x v="1"/>
    <x v="2"/>
    <s v="C22.I02.P02.S10"/>
    <x v="7"/>
    <s v="ID081"/>
    <s v="ID081-Reforzamiento de SS.SS de base, refuerzo de capacidades y formación"/>
    <s v="***3738**"/>
    <x v="0"/>
    <x v="4"/>
    <x v="3"/>
    <n v="7535.92"/>
    <s v="MANCOMUNIDAD DE SERVICIOS SOCIALES DE BASE DE LA ZONA DE ULTZAMA"/>
  </r>
  <r>
    <x v="1"/>
    <x v="2"/>
    <s v="C22.I02.P02.S10"/>
    <x v="7"/>
    <s v="ID081"/>
    <s v="ID081-Reforzamiento de SS.SS de base, refuerzo de capacidades y formación"/>
    <s v="***2510**"/>
    <x v="0"/>
    <x v="4"/>
    <x v="3"/>
    <n v="9505.25"/>
    <s v="AYUNTAMIENTO DE VIANA"/>
  </r>
  <r>
    <x v="1"/>
    <x v="2"/>
    <s v="C22.I02.P02.S10"/>
    <x v="7"/>
    <s v="ID081"/>
    <s v="ID081-Reforzamiento de SS.SS de base, refuerzo de capacidades y formación"/>
    <s v="***2010**"/>
    <x v="0"/>
    <x v="4"/>
    <x v="3"/>
    <n v="161429.79999999999"/>
    <s v="AYUNTAMIENTO DE PAMPLONA"/>
  </r>
  <r>
    <x v="1"/>
    <x v="2"/>
    <s v="C22.I02.P02.S10"/>
    <x v="7"/>
    <s v="ID081"/>
    <s v="ID081-Reforzamiento de SS.SS de base, refuerzo de capacidades y formación"/>
    <s v="***0960**"/>
    <x v="0"/>
    <x v="4"/>
    <x v="3"/>
    <n v="6431.91"/>
    <s v="AYUNTAMIENTO DE ESTELLA-LIZARRA"/>
  </r>
  <r>
    <x v="1"/>
    <x v="2"/>
    <s v="C22.I02.P02.S10"/>
    <x v="7"/>
    <s v="ID081"/>
    <s v="ID081-Reforzamiento de SS.SS de base, refuerzo de capacidades y formación"/>
    <s v="***2164**"/>
    <x v="0"/>
    <x v="4"/>
    <x v="3"/>
    <n v="9711.1"/>
    <s v="MANCOMUNIDAD DE SERVICIOS SOCIALES DE CINCO   VILLAS"/>
  </r>
  <r>
    <x v="1"/>
    <x v="2"/>
    <s v="C22.I02.P02.S10"/>
    <x v="7"/>
    <s v="ID081"/>
    <s v="ID081-Reforzamiento de SS.SS de base, refuerzo de capacidades y formación"/>
    <s v="***9080**"/>
    <x v="0"/>
    <x v="4"/>
    <x v="3"/>
    <n v="2603.17"/>
    <s v="AYUNTAMIENTO DE ORKOIEN"/>
  </r>
  <r>
    <x v="1"/>
    <x v="2"/>
    <s v="C22.I02.P02.S10"/>
    <x v="7"/>
    <s v="ID081"/>
    <s v="ID081-Reforzamiento de SS.SS de base, refuerzo de capacidades y formación"/>
    <s v="***3917**"/>
    <x v="0"/>
    <x v="4"/>
    <x v="3"/>
    <n v="14962.26"/>
    <s v="MANCOMUNIDAD SERVICIOS SOCIALES DE BASE       ANSOAIN BERRIOPLANO Y BERRIOZAR"/>
  </r>
  <r>
    <x v="1"/>
    <x v="2"/>
    <s v="C22.I02.P02.S10"/>
    <x v="7"/>
    <s v="ID081"/>
    <s v="ID081-Reforzamiento de SS.SS de base, refuerzo de capacidades y formación"/>
    <s v="***4628**"/>
    <x v="0"/>
    <x v="4"/>
    <x v="3"/>
    <n v="6213.25"/>
    <s v="MANCOMUNIDAD DE SERVICIOS DE LA COMARCA DE SANGUESA"/>
  </r>
  <r>
    <x v="1"/>
    <x v="2"/>
    <s v="C22.I02.P02.S10"/>
    <x v="7"/>
    <s v="ID081"/>
    <s v="ID081-Reforzamiento de SS.SS de base, refuerzo de capacidades y formación"/>
    <s v="***4116**"/>
    <x v="0"/>
    <x v="4"/>
    <x v="3"/>
    <n v="14204.46"/>
    <s v="MANCOMUNIDAD SERVICIOS SOCIALES DE BASE       VALDIZARBE"/>
  </r>
  <r>
    <x v="1"/>
    <x v="2"/>
    <s v="C22.I02.P02.S10"/>
    <x v="7"/>
    <s v="ID081"/>
    <s v="ID081-Reforzamiento de SS.SS de base, refuerzo de capacidades y formación"/>
    <s v="***0230**"/>
    <x v="0"/>
    <x v="4"/>
    <x v="3"/>
    <n v="8520.65"/>
    <s v="AYUNTAMIENTO DE ARANGUREN"/>
  </r>
  <r>
    <x v="1"/>
    <x v="2"/>
    <s v="C22.I02.P02.S10"/>
    <x v="7"/>
    <s v="ID081"/>
    <s v="ID081-Reforzamiento de SS.SS de base, refuerzo de capacidades y formación"/>
    <s v="***2990**"/>
    <x v="0"/>
    <x v="4"/>
    <x v="3"/>
    <n v="5874"/>
    <s v="JUNTA GENERAL DEL VALLE RONCAL"/>
  </r>
  <r>
    <x v="1"/>
    <x v="2"/>
    <s v="C22.I02.P02.S10"/>
    <x v="7"/>
    <s v="ID081"/>
    <s v="ID081-Reforzamiento de SS.SS de base, refuerzo de capacidades y formación"/>
    <s v="***2461**"/>
    <x v="0"/>
    <x v="4"/>
    <x v="3"/>
    <n v="17006.93"/>
    <s v="MANCOMUNIDAD SERVICIOS SOCIALES ZONA BASICA S LUD DE IRURTZUN"/>
  </r>
  <r>
    <x v="1"/>
    <x v="2"/>
    <s v="C22.I02.P02.S10"/>
    <x v="7"/>
    <s v="ID081"/>
    <s v="ID081-Reforzamiento de SS.SS de base, refuerzo de capacidades y formación"/>
    <s v="***0850**"/>
    <x v="0"/>
    <x v="4"/>
    <x v="3"/>
    <n v="20869.48"/>
    <s v="AYUNTAMIENTO DEL VALLE DE EGUES"/>
  </r>
  <r>
    <x v="1"/>
    <x v="2"/>
    <s v="C22.I02.P02.S10"/>
    <x v="7"/>
    <s v="ID081"/>
    <s v="ID081-Reforzamiento de SS.SS de base, refuerzo de capacidades y formación"/>
    <s v="***2270**"/>
    <x v="0"/>
    <x v="4"/>
    <x v="3"/>
    <n v="16238.28"/>
    <s v="AYUNTAMIENTO DE TAFALLA"/>
  </r>
  <r>
    <x v="0"/>
    <x v="1"/>
    <s v="C20.I01.P01.S12"/>
    <x v="2"/>
    <s v="ID064"/>
    <s v="ID064-Plan de modernización de la FP. Evaluación y acreditación de las competencias profesionales"/>
    <s v="***8795**"/>
    <x v="0"/>
    <x v="0"/>
    <x v="3"/>
    <n v="3897.41"/>
    <s v="ABRUALIA SL"/>
  </r>
  <r>
    <x v="0"/>
    <x v="1"/>
    <s v="C20.I02.P03.S10"/>
    <x v="1"/>
    <s v="ID069"/>
    <s v="ID069-Plan de modernización de la FP. Aulas de emprendimiento."/>
    <s v="***1066**"/>
    <x v="0"/>
    <x v="0"/>
    <x v="3"/>
    <n v="1250"/>
    <s v="KANPONDOA SL"/>
  </r>
  <r>
    <x v="0"/>
    <x v="1"/>
    <s v="C20.I02.P03.S10"/>
    <x v="1"/>
    <s v="ID069"/>
    <s v="ID069-Plan de modernización de la FP. Aulas de emprendimiento."/>
    <s v="***1066**"/>
    <x v="0"/>
    <x v="0"/>
    <x v="3"/>
    <n v="1250"/>
    <s v="KANPONDOA SL"/>
  </r>
  <r>
    <x v="0"/>
    <x v="3"/>
    <s v="C11.I02.P01.S07"/>
    <x v="5"/>
    <s v="ID028"/>
    <s v="ID028-Proyecto 0: Infraestructuras para la transformación digital de la justicia"/>
    <s v="***2271**"/>
    <x v="0"/>
    <x v="0"/>
    <x v="3"/>
    <n v="1328.58"/>
    <s v="DINAFAX SL"/>
  </r>
  <r>
    <x v="0"/>
    <x v="1"/>
    <s v="C20.I02.P03.S10"/>
    <x v="1"/>
    <s v="ID069"/>
    <s v="ID069-Plan de modernización de la FP. Aulas de emprendimiento."/>
    <s v="***7300**"/>
    <x v="0"/>
    <x v="2"/>
    <x v="3"/>
    <n v="1250"/>
    <s v="CAMARA OFICIAL DE COMERCIO INDUSTRIA Y SERVICIOS DE NAVARRA"/>
  </r>
  <r>
    <x v="1"/>
    <x v="2"/>
    <s v="C22.I03.P01.S12"/>
    <x v="30"/>
    <s v="ID086"/>
    <s v="ID086-Convocatoria para inversiones de accesibilidad universal"/>
    <s v="***5511**"/>
    <x v="0"/>
    <x v="7"/>
    <x v="3"/>
    <n v="2630.74"/>
    <s v="COPROPIETARIOS AV CORELLA 25"/>
  </r>
  <r>
    <x v="0"/>
    <x v="1"/>
    <s v="C20.I02.P01.S10"/>
    <x v="3"/>
    <s v="ID067"/>
    <s v="ID067-Formación docentes FP en digitalización y sostenibilidad"/>
    <s v="***1252**"/>
    <x v="1"/>
    <x v="1"/>
    <x v="3"/>
    <n v="1390"/>
    <s v="GOMEZ,DUEÑAS,JOSE ANTONIO"/>
  </r>
  <r>
    <x v="0"/>
    <x v="1"/>
    <s v="C20.I02.P01.S10"/>
    <x v="3"/>
    <s v="ID067"/>
    <s v="ID067-Formación docentes FP en digitalización y sostenibilidad"/>
    <s v="***7638**"/>
    <x v="0"/>
    <x v="0"/>
    <x v="3"/>
    <n v="320"/>
    <s v="TECNICAS Y SERVICIOS DE INGENIERIA Y          CONTROL DEL NORTE SL"/>
  </r>
  <r>
    <x v="0"/>
    <x v="1"/>
    <s v="C20.I02.P01.S10"/>
    <x v="3"/>
    <s v="ID067"/>
    <s v="ID067-Formación docentes FP en digitalización y sostenibilidad"/>
    <s v="***9113**"/>
    <x v="0"/>
    <x v="0"/>
    <x v="3"/>
    <n v="1535.78"/>
    <s v="MURO PAPEL-BENTAPEA SL"/>
  </r>
  <r>
    <x v="0"/>
    <x v="1"/>
    <s v="C20.I02.P01.S10"/>
    <x v="3"/>
    <s v="ID067"/>
    <s v="ID067-Formación docentes FP en digitalización y sostenibilidad"/>
    <s v="***3686**"/>
    <x v="1"/>
    <x v="1"/>
    <x v="3"/>
    <n v="1520"/>
    <s v="ALBERDI,LANDA,FRANCISCO JAVIER"/>
  </r>
  <r>
    <x v="1"/>
    <x v="2"/>
    <s v="C23.I04.P02.S06"/>
    <x v="13"/>
    <s v="ID096"/>
    <s v="ID096-Proyectos territoriales para el reequilibrio y equidad. Emprendimiento y microempresa"/>
    <s v="***2759**"/>
    <x v="0"/>
    <x v="0"/>
    <x v="3"/>
    <n v="5000"/>
    <s v="ALKAMI NAVARRA SL"/>
  </r>
  <r>
    <x v="1"/>
    <x v="2"/>
    <s v="C23.I04.P02.S06"/>
    <x v="13"/>
    <s v="ID096"/>
    <s v="ID096-Proyectos territoriales para el reequilibrio y equidad. Emprendimiento y microempresa"/>
    <s v="***2957**"/>
    <x v="0"/>
    <x v="3"/>
    <x v="3"/>
    <n v="5000"/>
    <s v="PEREZ MONZO AMADOR Y LUQUE BORGE MARTA"/>
  </r>
  <r>
    <x v="1"/>
    <x v="2"/>
    <s v="C23.I04.P02.S06"/>
    <x v="13"/>
    <s v="ID096"/>
    <s v="ID096-Proyectos territoriales para el reequilibrio y equidad. Emprendimiento y microempresa"/>
    <s v="***3584**"/>
    <x v="1"/>
    <x v="1"/>
    <x v="3"/>
    <n v="5000"/>
    <s v="BEORLEGUI,VEGA,VANESA"/>
  </r>
  <r>
    <x v="0"/>
    <x v="2"/>
    <s v="C23.I07.P01.S08"/>
    <x v="21"/>
    <s v="ID100"/>
    <s v="ID100-AUNA. Proyecto de itinerarios integrados de inclusión"/>
    <s v="***3674**"/>
    <x v="0"/>
    <x v="6"/>
    <x v="3"/>
    <n v="115060.56"/>
    <s v="FUNDACION NAVARRA PARA LA GESTION DE SERVICIOS SOCIALES PUBLICOS-GIZAIN FUNDAZIOA"/>
  </r>
  <r>
    <x v="1"/>
    <x v="2"/>
    <s v="C23.I04.P02.S06"/>
    <x v="13"/>
    <s v="ID096"/>
    <s v="ID096-Proyectos territoriales para el reequilibrio y equidad. Emprendimiento y microempresa"/>
    <s v="***4226**"/>
    <x v="1"/>
    <x v="1"/>
    <x v="3"/>
    <n v="5000"/>
    <s v="AZUERO,NEGRON,PAQUITO FERMIN"/>
  </r>
  <r>
    <x v="1"/>
    <x v="2"/>
    <s v="C23.I04.P02.S06"/>
    <x v="13"/>
    <s v="ID096"/>
    <s v="ID096-Proyectos territoriales para el reequilibrio y equidad. Emprendimiento y microempresa"/>
    <s v="***9612**"/>
    <x v="0"/>
    <x v="0"/>
    <x v="3"/>
    <n v="5000"/>
    <s v="OLITE SOLAR XII SL"/>
  </r>
  <r>
    <x v="1"/>
    <x v="2"/>
    <s v="C23.I04.P02.S06"/>
    <x v="13"/>
    <s v="ID096"/>
    <s v="ID096-Proyectos territoriales para el reequilibrio y equidad. Emprendimiento y microempresa"/>
    <s v="***7652**"/>
    <x v="0"/>
    <x v="5"/>
    <x v="3"/>
    <n v="5000"/>
    <s v="ASOCIACION ATANA"/>
  </r>
  <r>
    <x v="1"/>
    <x v="2"/>
    <s v="C23.I04.P02.S06"/>
    <x v="13"/>
    <s v="ID096"/>
    <s v="ID096-Proyectos territoriales para el reequilibrio y equidad. Emprendimiento y microempresa"/>
    <s v="***0403**"/>
    <x v="1"/>
    <x v="1"/>
    <x v="3"/>
    <n v="5000"/>
    <s v="GORRIZ,MORENO,JAVIER"/>
  </r>
  <r>
    <x v="1"/>
    <x v="2"/>
    <s v="C23.I04.P02.S06"/>
    <x v="13"/>
    <s v="ID096"/>
    <s v="ID096-Proyectos territoriales para el reequilibrio y equidad. Emprendimiento y microempresa"/>
    <s v="***3367**"/>
    <x v="0"/>
    <x v="0"/>
    <x v="3"/>
    <n v="5000"/>
    <s v="SG AUTOMATISMOS SL"/>
  </r>
  <r>
    <x v="1"/>
    <x v="2"/>
    <s v="C23.I04.P02.S06"/>
    <x v="13"/>
    <s v="ID096"/>
    <s v="ID096-Proyectos territoriales para el reequilibrio y equidad. Emprendimiento y microempresa"/>
    <s v="***3977**"/>
    <x v="0"/>
    <x v="0"/>
    <x v="3"/>
    <n v="5000"/>
    <s v="GREENDUR TECHNOLOGIES SL"/>
  </r>
  <r>
    <x v="1"/>
    <x v="2"/>
    <s v="C23.I04.P02.S06"/>
    <x v="13"/>
    <s v="ID096"/>
    <s v="ID096-Proyectos territoriales para el reequilibrio y equidad. Emprendimiento y microempresa"/>
    <s v="***1332**"/>
    <x v="0"/>
    <x v="0"/>
    <x v="3"/>
    <n v="5000"/>
    <s v="SERVICIOS FUNERARIOS SENARANA SL"/>
  </r>
  <r>
    <x v="1"/>
    <x v="2"/>
    <s v="C23.I04.P02.S06"/>
    <x v="13"/>
    <s v="ID096"/>
    <s v="ID096-Proyectos territoriales para el reequilibrio y equidad. Emprendimiento y microempresa"/>
    <s v="***2448**"/>
    <x v="0"/>
    <x v="0"/>
    <x v="3"/>
    <n v="5000"/>
    <s v="AGIL PACKAGING SYSTEM S.L."/>
  </r>
  <r>
    <x v="1"/>
    <x v="2"/>
    <s v="C23.I04.P02.S06"/>
    <x v="13"/>
    <s v="ID096"/>
    <s v="ID096-Proyectos territoriales para el reequilibrio y equidad. Emprendimiento y microempresa"/>
    <s v="***1062**"/>
    <x v="1"/>
    <x v="1"/>
    <x v="3"/>
    <n v="5000"/>
    <s v="ARAMBURU,ASENSIO,ELVIRA"/>
  </r>
  <r>
    <x v="1"/>
    <x v="2"/>
    <s v="C23.I04.P02.S06"/>
    <x v="13"/>
    <s v="ID096"/>
    <s v="ID096-Proyectos territoriales para el reequilibrio y equidad. Emprendimiento y microempresa"/>
    <s v="***3460**"/>
    <x v="0"/>
    <x v="0"/>
    <x v="3"/>
    <n v="5000"/>
    <s v="SCRUMTEGY SL"/>
  </r>
  <r>
    <x v="1"/>
    <x v="2"/>
    <s v="C23.I04.P02.S06"/>
    <x v="13"/>
    <s v="ID096"/>
    <s v="ID096-Proyectos territoriales para el reequilibrio y equidad. Emprendimiento y microempresa"/>
    <s v="***8674**"/>
    <x v="1"/>
    <x v="1"/>
    <x v="3"/>
    <n v="5000"/>
    <s v="MAMANI,MOYA,ROXANA ELISA"/>
  </r>
  <r>
    <x v="1"/>
    <x v="2"/>
    <s v="C23.I04.P02.S06"/>
    <x v="13"/>
    <s v="ID096"/>
    <s v="ID096-Proyectos territoriales para el reequilibrio y equidad. Emprendimiento y microempresa"/>
    <s v="***8261**"/>
    <x v="0"/>
    <x v="0"/>
    <x v="3"/>
    <n v="5000"/>
    <s v="ASISTENCIA TECNICA EN EDIFICIOS SL"/>
  </r>
  <r>
    <x v="1"/>
    <x v="2"/>
    <s v="C23.I04.P02.S06"/>
    <x v="13"/>
    <s v="ID096"/>
    <s v="ID096-Proyectos territoriales para el reequilibrio y equidad. Emprendimiento y microempresa"/>
    <s v="***5344**"/>
    <x v="0"/>
    <x v="0"/>
    <x v="3"/>
    <n v="5000"/>
    <s v="LIBERGRAFIC DIGITAL SLU"/>
  </r>
  <r>
    <x v="1"/>
    <x v="9"/>
    <s v="C03.I03.P01.S06"/>
    <x v="57"/>
    <s v="ID013"/>
    <s v="ID013-Reforzar condiciones de bioseguridad en materia de sanidad animal y vegetal"/>
    <s v="***6180**"/>
    <x v="0"/>
    <x v="0"/>
    <x v="3"/>
    <n v="7860.46"/>
    <s v="MATADERO COMARCAL DE TUDELA SA"/>
  </r>
  <r>
    <x v="1"/>
    <x v="5"/>
    <s v="C23.I01.P03.S01"/>
    <x v="17"/>
    <s v="ID089"/>
    <s v="ID089-Empleo Joven. Programa de investigación INVESTIGO"/>
    <s v="***1874**"/>
    <x v="0"/>
    <x v="5"/>
    <x v="3"/>
    <n v="33108.92"/>
    <s v="FUNDACION PUBLICA MIGUEL SERVET"/>
  </r>
  <r>
    <x v="1"/>
    <x v="5"/>
    <s v="C23.I01.P03.S01"/>
    <x v="17"/>
    <s v="ID089"/>
    <s v="ID089-Empleo Joven. Programa de investigación INVESTIGO"/>
    <s v="***0562**"/>
    <x v="0"/>
    <x v="5"/>
    <x v="3"/>
    <n v="33108.92"/>
    <s v="FUNDACION INSTITUTO DE INVESTIGACION SANITARIA DE NAVARRA"/>
  </r>
  <r>
    <x v="1"/>
    <x v="5"/>
    <s v="C23.I01.P03.S01"/>
    <x v="17"/>
    <s v="ID089"/>
    <s v="ID089-Empleo Joven. Programa de investigación INVESTIGO"/>
    <s v="***6800**"/>
    <x v="0"/>
    <x v="8"/>
    <x v="3"/>
    <n v="33108.92"/>
    <s v="UNIVERSIDAD DE NAVARRA"/>
  </r>
  <r>
    <x v="1"/>
    <x v="5"/>
    <s v="C23.I01.P03.S01"/>
    <x v="17"/>
    <s v="ID089"/>
    <s v="ID089-Empleo Joven. Programa de investigación INVESTIGO"/>
    <s v="***5001**"/>
    <x v="0"/>
    <x v="2"/>
    <x v="3"/>
    <n v="33108.92"/>
    <s v="UNIVERSIDAD PUBLICA DE NAVARRA"/>
  </r>
  <r>
    <x v="1"/>
    <x v="5"/>
    <s v="C23.I01.P03.S01"/>
    <x v="17"/>
    <s v="ID089"/>
    <s v="ID089-Empleo Joven. Programa de investigación INVESTIGO"/>
    <s v="***6800**"/>
    <x v="0"/>
    <x v="8"/>
    <x v="3"/>
    <n v="33108.92"/>
    <s v="UNIVERSIDAD DE NAVARRA"/>
  </r>
  <r>
    <x v="1"/>
    <x v="5"/>
    <s v="C23.I01.P03.S01"/>
    <x v="17"/>
    <s v="ID089"/>
    <s v="ID089-Empleo Joven. Programa de investigación INVESTIGO"/>
    <s v="***3170**"/>
    <x v="0"/>
    <x v="5"/>
    <x v="3"/>
    <n v="33108.92"/>
    <s v="ASOCIACION CLUSTER AUDIOVISUAL DE NAVARRA"/>
  </r>
  <r>
    <x v="1"/>
    <x v="5"/>
    <s v="C23.I01.P03.S01"/>
    <x v="17"/>
    <s v="ID089"/>
    <s v="ID089-Empleo Joven. Programa de investigación INVESTIGO"/>
    <s v="***1874**"/>
    <x v="0"/>
    <x v="5"/>
    <x v="3"/>
    <n v="33108.92"/>
    <s v="FUNDACION PUBLICA MIGUEL SERVET"/>
  </r>
  <r>
    <x v="1"/>
    <x v="5"/>
    <s v="C23.I01.P03.S01"/>
    <x v="17"/>
    <s v="ID089"/>
    <s v="ID089-Empleo Joven. Programa de investigación INVESTIGO"/>
    <s v="***3170**"/>
    <x v="0"/>
    <x v="5"/>
    <x v="3"/>
    <n v="33108.92"/>
    <s v="ASOCIACION CLUSTER AUDIOVISUAL DE NAVARRA"/>
  </r>
  <r>
    <x v="1"/>
    <x v="5"/>
    <s v="C23.I01.P03.S01"/>
    <x v="17"/>
    <s v="ID089"/>
    <s v="ID089-Empleo Joven. Programa de investigación INVESTIGO"/>
    <s v="***1985**"/>
    <x v="0"/>
    <x v="5"/>
    <x v="3"/>
    <n v="33108.92"/>
    <s v="FUNDACION PARA LA INVESTIGACION MEDICA APLICA DA"/>
  </r>
  <r>
    <x v="1"/>
    <x v="2"/>
    <s v="C22.I03.P01.S12"/>
    <x v="30"/>
    <s v="ID086"/>
    <s v="ID086-Convocatoria para inversiones de accesibilidad universal"/>
    <s v="***5949**"/>
    <x v="0"/>
    <x v="7"/>
    <x v="3"/>
    <n v="2941.89"/>
    <s v="COPROPIETARIOS AV PAMPLONA 29-31-35 Y CL REMIRO GOÑI 28-30-32"/>
  </r>
  <r>
    <x v="1"/>
    <x v="2"/>
    <s v="C22.I03.P01.S12"/>
    <x v="30"/>
    <s v="ID086"/>
    <s v="ID086-Convocatoria para inversiones de accesibilidad universal"/>
    <s v="***1065**"/>
    <x v="0"/>
    <x v="7"/>
    <x v="3"/>
    <n v="10000"/>
    <s v="COPROPIETARIOS PZ DE LOS OLMOS 1-2"/>
  </r>
  <r>
    <x v="1"/>
    <x v="2"/>
    <s v="C22.I03.P01.S12"/>
    <x v="30"/>
    <s v="ID086"/>
    <s v="ID086-Convocatoria para inversiones de accesibilidad universal"/>
    <s v="***6496**"/>
    <x v="0"/>
    <x v="7"/>
    <x v="3"/>
    <n v="2715.24"/>
    <s v="COPROPIETARIOS CL BERGAMIN 51"/>
  </r>
  <r>
    <x v="0"/>
    <x v="2"/>
    <s v="C22.I03.P01.S30"/>
    <x v="37"/>
    <s v="ID085"/>
    <s v="ID085-Acciones en materia de accesibilidad universal"/>
    <s v="***2823**"/>
    <x v="0"/>
    <x v="0"/>
    <x v="3"/>
    <n v="1197.9000000000001"/>
    <s v="MAGMA COMUNICACION SOCIEDAD COOPERATIVA"/>
  </r>
  <r>
    <x v="1"/>
    <x v="2"/>
    <s v="C23.I04.P02.S06"/>
    <x v="13"/>
    <s v="ID096"/>
    <s v="ID096-Proyectos territoriales para el reequilibrio y equidad. Emprendimiento y microempresa"/>
    <s v="***7263**"/>
    <x v="0"/>
    <x v="0"/>
    <x v="3"/>
    <n v="5000"/>
    <s v="NUEVAS EMPRESAS DE MELIDA SL"/>
  </r>
  <r>
    <x v="1"/>
    <x v="2"/>
    <s v="C23.I04.P02.S06"/>
    <x v="13"/>
    <s v="ID096"/>
    <s v="ID096-Proyectos territoriales para el reequilibrio y equidad. Emprendimiento y microempresa"/>
    <s v="***4878**"/>
    <x v="1"/>
    <x v="1"/>
    <x v="3"/>
    <n v="5000"/>
    <s v="MONTILLA,MONTILLA,INMACULADA"/>
  </r>
  <r>
    <x v="1"/>
    <x v="2"/>
    <s v="C23.I04.P02.S06"/>
    <x v="13"/>
    <s v="ID096"/>
    <s v="ID096-Proyectos territoriales para el reequilibrio y equidad. Emprendimiento y microempresa"/>
    <s v="***0159**"/>
    <x v="1"/>
    <x v="1"/>
    <x v="3"/>
    <n v="5000"/>
    <s v="LARRAÑETA,VICENTE,OSCAR"/>
  </r>
  <r>
    <x v="1"/>
    <x v="2"/>
    <s v="C23.I04.P02.S06"/>
    <x v="13"/>
    <s v="ID096"/>
    <s v="ID096-Proyectos territoriales para el reequilibrio y equidad. Emprendimiento y microempresa"/>
    <s v="***9139**"/>
    <x v="1"/>
    <x v="1"/>
    <x v="3"/>
    <n v="5000"/>
    <s v="MORAIS,PONA,FRANCISCO"/>
  </r>
  <r>
    <x v="1"/>
    <x v="2"/>
    <s v="C23.I04.P02.S06"/>
    <x v="13"/>
    <s v="ID096"/>
    <s v="ID096-Proyectos territoriales para el reequilibrio y equidad. Emprendimiento y microempresa"/>
    <s v="***1109**"/>
    <x v="1"/>
    <x v="1"/>
    <x v="3"/>
    <n v="5000"/>
    <s v="WAUGH,,ALASTAIR CHARLES WILLIAM"/>
  </r>
  <r>
    <x v="1"/>
    <x v="2"/>
    <s v="C23.I04.P02.S06"/>
    <x v="13"/>
    <s v="ID096"/>
    <s v="ID096-Proyectos territoriales para el reequilibrio y equidad. Emprendimiento y microempresa"/>
    <s v="***3360**"/>
    <x v="0"/>
    <x v="0"/>
    <x v="3"/>
    <n v="5000"/>
    <s v="ENPA ENGRANAJES SL"/>
  </r>
  <r>
    <x v="1"/>
    <x v="2"/>
    <s v="C23.I04.P02.S06"/>
    <x v="13"/>
    <s v="ID096"/>
    <s v="ID096-Proyectos territoriales para el reequilibrio y equidad. Emprendimiento y microempresa"/>
    <s v="***8375**"/>
    <x v="0"/>
    <x v="0"/>
    <x v="3"/>
    <n v="5000"/>
    <s v="ESCAYOLAS FERNANDEZ SL"/>
  </r>
  <r>
    <x v="1"/>
    <x v="2"/>
    <s v="C23.I04.P02.S06"/>
    <x v="13"/>
    <s v="ID096"/>
    <s v="ID096-Proyectos territoriales para el reequilibrio y equidad. Emprendimiento y microempresa"/>
    <s v="***3198**"/>
    <x v="0"/>
    <x v="0"/>
    <x v="3"/>
    <n v="5000"/>
    <s v="PLISTIPLASTA SOCIEDAD MICROCOOPERATIVA"/>
  </r>
  <r>
    <x v="1"/>
    <x v="2"/>
    <s v="C23.I04.P02.S06"/>
    <x v="13"/>
    <s v="ID096"/>
    <s v="ID096-Proyectos territoriales para el reequilibrio y equidad. Emprendimiento y microempresa"/>
    <s v="***8489**"/>
    <x v="1"/>
    <x v="1"/>
    <x v="3"/>
    <n v="5000"/>
    <s v="MORAIS,PONA,ALEXANDRE PAULO"/>
  </r>
  <r>
    <x v="1"/>
    <x v="2"/>
    <s v="C22.I03.P01.S12"/>
    <x v="30"/>
    <s v="ID086"/>
    <s v="ID086-Convocatoria para inversiones de accesibilidad universal"/>
    <s v="***7945**"/>
    <x v="0"/>
    <x v="7"/>
    <x v="3"/>
    <n v="2289.0500000000002"/>
    <s v="COPROPIETARIOS CL EMILIANA ZUBELDIA 3 5 7 Y 9"/>
  </r>
  <r>
    <x v="0"/>
    <x v="2"/>
    <s v="C22.I01.P04.S06"/>
    <x v="4"/>
    <s v="ID076"/>
    <s v="ID076-Plan de gestión Reformas de centros residenciales"/>
    <s v="***1975**"/>
    <x v="0"/>
    <x v="0"/>
    <x v="3"/>
    <n v="213020.4"/>
    <s v="CONSLAU SL"/>
  </r>
  <r>
    <x v="0"/>
    <x v="1"/>
    <s v="C20.I01.P01.S12"/>
    <x v="2"/>
    <s v="ID064"/>
    <s v="ID064-Plan de modernización de la FP. Evaluación y acreditación de las competencias profesionales"/>
    <s v="***8795**"/>
    <x v="0"/>
    <x v="0"/>
    <x v="3"/>
    <n v="3630"/>
    <s v="ABRUALIA SL"/>
  </r>
  <r>
    <x v="0"/>
    <x v="1"/>
    <s v="C20.I01.P01.S12"/>
    <x v="2"/>
    <s v="ID064"/>
    <s v="ID064-Plan de modernización de la FP. Evaluación y acreditación de las competencias profesionales"/>
    <s v="***8795**"/>
    <x v="0"/>
    <x v="0"/>
    <x v="3"/>
    <n v="3630"/>
    <s v="ABRUALIA SL"/>
  </r>
  <r>
    <x v="0"/>
    <x v="1"/>
    <s v="C20.I01.P01.S12"/>
    <x v="2"/>
    <s v="ID064"/>
    <s v="ID064-Plan de modernización de la FP. Evaluación y acreditación de las competencias profesionales"/>
    <s v="***8795**"/>
    <x v="0"/>
    <x v="0"/>
    <x v="3"/>
    <n v="9075"/>
    <s v="ABRUALIA SL"/>
  </r>
  <r>
    <x v="0"/>
    <x v="1"/>
    <s v="C20.I01.P01.S12"/>
    <x v="2"/>
    <s v="ID064"/>
    <s v="ID064-Plan de modernización de la FP. Evaluación y acreditación de las competencias profesionales"/>
    <s v="***8795**"/>
    <x v="0"/>
    <x v="0"/>
    <x v="3"/>
    <n v="9075"/>
    <s v="ABRUALIA SL"/>
  </r>
  <r>
    <x v="0"/>
    <x v="1"/>
    <s v="C20.I01.P01.S12"/>
    <x v="2"/>
    <s v="ID064"/>
    <s v="ID064-Plan de modernización de la FP. Evaluación y acreditación de las competencias profesionales"/>
    <s v="***8795**"/>
    <x v="0"/>
    <x v="0"/>
    <x v="3"/>
    <n v="8712"/>
    <s v="ABRUALIA SL"/>
  </r>
  <r>
    <x v="0"/>
    <x v="1"/>
    <s v="C20.I01.P01.S12"/>
    <x v="2"/>
    <s v="ID064"/>
    <s v="ID064-Plan de modernización de la FP. Evaluación y acreditación de las competencias profesionales"/>
    <s v="***8795**"/>
    <x v="0"/>
    <x v="0"/>
    <x v="3"/>
    <n v="9196"/>
    <s v="ABRUALIA SL"/>
  </r>
  <r>
    <x v="0"/>
    <x v="2"/>
    <s v="C23.I05.P02.S02"/>
    <x v="15"/>
    <s v="ID097"/>
    <s v="ID097-Formación permanente del Sistema Nacional de Empleo"/>
    <s v="***5389**"/>
    <x v="1"/>
    <x v="1"/>
    <x v="3"/>
    <n v="3495"/>
    <s v="FERNANDEZ,JIMENO,AMEL"/>
  </r>
  <r>
    <x v="0"/>
    <x v="0"/>
    <s v="C14.I01.P02.S15"/>
    <x v="19"/>
    <s v="ID044"/>
    <s v="ID044-Plan de sostenibilidad turística en destino - ACD Navarra Rural"/>
    <s v="***9106**"/>
    <x v="0"/>
    <x v="0"/>
    <x v="3"/>
    <n v="290.39999999999998"/>
    <s v="ISOAVENTURA SL"/>
  </r>
  <r>
    <x v="0"/>
    <x v="7"/>
    <s v="C18.I04.P02.S15"/>
    <x v="51"/>
    <s v="ID060"/>
    <s v="ID060-Plan formación de profesionales sanitarios y recursos para compartir el conocimiento"/>
    <s v="***2624**"/>
    <x v="0"/>
    <x v="0"/>
    <x v="3"/>
    <n v="135"/>
    <s v="VIAJES ARGA SAU"/>
  </r>
  <r>
    <x v="1"/>
    <x v="4"/>
    <s v="C02.I01.P02.S11"/>
    <x v="35"/>
    <s v="ID005"/>
    <s v="ID005-Programa de rehabilitación para la recuperación económica y social en entornos residenciales (rehabilitación protegida)."/>
    <s v="***8796**"/>
    <x v="1"/>
    <x v="1"/>
    <x v="3"/>
    <n v="413.06"/>
    <s v="MATUTE,IRUJO,JESUS"/>
  </r>
  <r>
    <x v="1"/>
    <x v="4"/>
    <s v="C02.I01.P02.S11"/>
    <x v="35"/>
    <s v="ID005"/>
    <s v="ID005-Programa de rehabilitación para la recuperación económica y social en entornos residenciales (rehabilitación protegida)."/>
    <s v="***9880**"/>
    <x v="1"/>
    <x v="1"/>
    <x v="3"/>
    <n v="3000"/>
    <s v="IRIARTE,LEOZ,RAQUEL"/>
  </r>
  <r>
    <x v="1"/>
    <x v="4"/>
    <s v="C02.I01.P02.S11"/>
    <x v="35"/>
    <s v="ID005"/>
    <s v="ID005-Programa de rehabilitación para la recuperación económica y social en entornos residenciales (rehabilitación protegida)."/>
    <s v="***2455**"/>
    <x v="1"/>
    <x v="1"/>
    <x v="3"/>
    <n v="3000"/>
    <s v="CHUECA,EMBID,MIGUEL ANGEL"/>
  </r>
  <r>
    <x v="1"/>
    <x v="4"/>
    <s v="C02.I01.P02.S11"/>
    <x v="35"/>
    <s v="ID005"/>
    <s v="ID005-Programa de rehabilitación para la recuperación económica y social en entornos residenciales (rehabilitación protegida)."/>
    <s v="***1209**"/>
    <x v="1"/>
    <x v="1"/>
    <x v="3"/>
    <n v="104"/>
    <s v="SANJUAN,GONZALEZ,SILVIA"/>
  </r>
  <r>
    <x v="1"/>
    <x v="4"/>
    <s v="C02.I01.P02.S11"/>
    <x v="35"/>
    <s v="ID005"/>
    <s v="ID005-Programa de rehabilitación para la recuperación económica y social en entornos residenciales (rehabilitación protegida)."/>
    <s v="***5328**"/>
    <x v="1"/>
    <x v="1"/>
    <x v="3"/>
    <n v="2362.8000000000002"/>
    <s v="LASHERAS,LOZANO,ANA MARIA"/>
  </r>
  <r>
    <x v="1"/>
    <x v="4"/>
    <s v="C02.I01.P02.S11"/>
    <x v="35"/>
    <s v="ID005"/>
    <s v="ID005-Programa de rehabilitación para la recuperación económica y social en entornos residenciales (rehabilitación protegida)."/>
    <s v="***6177**"/>
    <x v="1"/>
    <x v="1"/>
    <x v="3"/>
    <n v="3000"/>
    <s v="ORQUIN,HERNANDORENA,MILAGROS"/>
  </r>
  <r>
    <x v="1"/>
    <x v="4"/>
    <s v="C02.I01.P02.S11"/>
    <x v="35"/>
    <s v="ID005"/>
    <s v="ID005-Programa de rehabilitación para la recuperación económica y social en entornos residenciales (rehabilitación protegida)."/>
    <s v="***4788**"/>
    <x v="1"/>
    <x v="1"/>
    <x v="3"/>
    <n v="1477.54"/>
    <s v="MATEO,RAMOS,MAITE"/>
  </r>
  <r>
    <x v="1"/>
    <x v="4"/>
    <s v="C02.I01.P02.S11"/>
    <x v="35"/>
    <s v="ID005"/>
    <s v="ID005-Programa de rehabilitación para la recuperación económica y social en entornos residenciales (rehabilitación protegida)."/>
    <s v="***7079**"/>
    <x v="1"/>
    <x v="1"/>
    <x v="3"/>
    <n v="3000"/>
    <s v="URROZ,OLAECHEA,ANA MARIA"/>
  </r>
  <r>
    <x v="1"/>
    <x v="4"/>
    <s v="C02.I01.P02.S11"/>
    <x v="35"/>
    <s v="ID005"/>
    <s v="ID005-Programa de rehabilitación para la recuperación económica y social en entornos residenciales (rehabilitación protegida)."/>
    <s v="***5011**"/>
    <x v="1"/>
    <x v="1"/>
    <x v="3"/>
    <n v="1103.52"/>
    <s v="AROSTEGUI,ABADIANO,NIEVES"/>
  </r>
  <r>
    <x v="1"/>
    <x v="4"/>
    <s v="C02.I01.P02.S11"/>
    <x v="35"/>
    <s v="ID005"/>
    <s v="ID005-Programa de rehabilitación para la recuperación económica y social en entornos residenciales (rehabilitación protegida)."/>
    <s v="***3412**"/>
    <x v="1"/>
    <x v="1"/>
    <x v="3"/>
    <n v="1103.52"/>
    <s v="MACUSO,ZABALA,JOSE ANTONIO"/>
  </r>
  <r>
    <x v="1"/>
    <x v="4"/>
    <s v="C02.I01.P02.S11"/>
    <x v="35"/>
    <s v="ID005"/>
    <s v="ID005-Programa de rehabilitación para la recuperación económica y social en entornos residenciales (rehabilitación protegida)."/>
    <s v="***4416**"/>
    <x v="1"/>
    <x v="1"/>
    <x v="3"/>
    <n v="1500"/>
    <s v="MATEO,LASHERAS,LUIS,IGNACIO"/>
  </r>
  <r>
    <x v="1"/>
    <x v="4"/>
    <s v="C02.I01.P02.S11"/>
    <x v="35"/>
    <s v="ID005"/>
    <s v="ID005-Programa de rehabilitación para la recuperación económica y social en entornos residenciales (rehabilitación protegida)."/>
    <s v="***8017**"/>
    <x v="1"/>
    <x v="1"/>
    <x v="3"/>
    <n v="1500"/>
    <s v="RAMO,MOLINERO,NOEMI"/>
  </r>
  <r>
    <x v="1"/>
    <x v="4"/>
    <s v="C02.I01.P02.S11"/>
    <x v="35"/>
    <s v="ID005"/>
    <s v="ID005-Programa de rehabilitación para la recuperación económica y social en entornos residenciales (rehabilitación protegida)."/>
    <s v="***2882**"/>
    <x v="1"/>
    <x v="1"/>
    <x v="3"/>
    <n v="3000"/>
    <s v="HERNANDEZ,ORTIZ,MARIA YOLANDA"/>
  </r>
  <r>
    <x v="1"/>
    <x v="4"/>
    <s v="C02.I01.P02.S11"/>
    <x v="35"/>
    <s v="ID005"/>
    <s v="ID005-Programa de rehabilitación para la recuperación económica y social en entornos residenciales (rehabilitación protegida)."/>
    <s v="***3958**"/>
    <x v="1"/>
    <x v="1"/>
    <x v="3"/>
    <n v="2663.58"/>
    <s v="PELLICER,LEZAUN,ALBERTO"/>
  </r>
  <r>
    <x v="1"/>
    <x v="4"/>
    <s v="C02.I01.P02.S11"/>
    <x v="35"/>
    <s v="ID005"/>
    <s v="ID005-Programa de rehabilitación para la recuperación económica y social en entornos residenciales (rehabilitación protegida)."/>
    <s v="***0225**"/>
    <x v="1"/>
    <x v="1"/>
    <x v="3"/>
    <n v="3000"/>
    <s v="OLAORTUA,SAGASETA DE ILURDOZ GONZALO MARIA"/>
  </r>
  <r>
    <x v="1"/>
    <x v="4"/>
    <s v="C02.I01.P02.S11"/>
    <x v="35"/>
    <s v="ID005"/>
    <s v="ID005-Programa de rehabilitación para la recuperación económica y social en entornos residenciales (rehabilitación protegida)."/>
    <s v="***8010**"/>
    <x v="1"/>
    <x v="1"/>
    <x v="3"/>
    <n v="2616.77"/>
    <s v="ILZARBE,RIEZU,MIGUEL"/>
  </r>
  <r>
    <x v="1"/>
    <x v="4"/>
    <s v="C02.I01.P02.S11"/>
    <x v="35"/>
    <s v="ID005"/>
    <s v="ID005-Programa de rehabilitación para la recuperación económica y social en entornos residenciales (rehabilitación protegida)."/>
    <s v="***0181**"/>
    <x v="1"/>
    <x v="1"/>
    <x v="3"/>
    <n v="1500"/>
    <s v="NARANJO,ABAD,FRANCISCO JOSE"/>
  </r>
  <r>
    <x v="1"/>
    <x v="4"/>
    <s v="C02.I01.P02.S11"/>
    <x v="35"/>
    <s v="ID005"/>
    <s v="ID005-Programa de rehabilitación para la recuperación económica y social en entornos residenciales (rehabilitación protegida)."/>
    <s v="***3639**"/>
    <x v="1"/>
    <x v="1"/>
    <x v="3"/>
    <n v="1500"/>
    <s v="GONZALEZ,IZAL,MIRIAM"/>
  </r>
  <r>
    <x v="1"/>
    <x v="4"/>
    <s v="C02.I01.P02.S11"/>
    <x v="35"/>
    <s v="ID005"/>
    <s v="ID005-Programa de rehabilitación para la recuperación económica y social en entornos residenciales (rehabilitación protegida)."/>
    <s v="***7050**"/>
    <x v="1"/>
    <x v="1"/>
    <x v="3"/>
    <n v="3000"/>
    <s v="ECHAVARRI,GARCIA,MARIA MERCEDES"/>
  </r>
  <r>
    <x v="1"/>
    <x v="4"/>
    <s v="C02.I01.P02.S11"/>
    <x v="35"/>
    <s v="ID005"/>
    <s v="ID005-Programa de rehabilitación para la recuperación económica y social en entornos residenciales (rehabilitación protegida)."/>
    <s v="***0452**"/>
    <x v="1"/>
    <x v="1"/>
    <x v="3"/>
    <n v="2501.59"/>
    <s v="LABARI,GIL,ANTONIO"/>
  </r>
  <r>
    <x v="1"/>
    <x v="4"/>
    <s v="C02.I01.P02.S11"/>
    <x v="35"/>
    <s v="ID005"/>
    <s v="ID005-Programa de rehabilitación para la recuperación económica y social en entornos residenciales (rehabilitación protegida)."/>
    <s v="***9800**"/>
    <x v="1"/>
    <x v="1"/>
    <x v="3"/>
    <n v="1393.24"/>
    <s v="CORDEU,ELIA,ENEKO"/>
  </r>
  <r>
    <x v="1"/>
    <x v="4"/>
    <s v="C02.I01.P02.S11"/>
    <x v="35"/>
    <s v="ID005"/>
    <s v="ID005-Programa de rehabilitación para la recuperación económica y social en entornos residenciales (rehabilitación protegida)."/>
    <s v="***8989**"/>
    <x v="1"/>
    <x v="1"/>
    <x v="3"/>
    <n v="1393.24"/>
    <s v="SANTAOLALLA,MARCILLA,MARIANELA"/>
  </r>
  <r>
    <x v="1"/>
    <x v="4"/>
    <s v="C02.I01.P02.S11"/>
    <x v="35"/>
    <s v="ID005"/>
    <s v="ID005-Programa de rehabilitación para la recuperación económica y social en entornos residenciales (rehabilitación protegida)."/>
    <s v="***2945**"/>
    <x v="1"/>
    <x v="1"/>
    <x v="3"/>
    <n v="1500"/>
    <s v="MUÑOZ,TADEO,JUAN JOSE"/>
  </r>
  <r>
    <x v="1"/>
    <x v="4"/>
    <s v="C02.I01.P02.S11"/>
    <x v="35"/>
    <s v="ID005"/>
    <s v="ID005-Programa de rehabilitación para la recuperación económica y social en entornos residenciales (rehabilitación protegida)."/>
    <s v="***5652**"/>
    <x v="1"/>
    <x v="1"/>
    <x v="3"/>
    <n v="1500"/>
    <s v="LUENGO,CARBONERO,INMACULADA CONCEPCION"/>
  </r>
  <r>
    <x v="1"/>
    <x v="4"/>
    <s v="C02.I01.P02.S11"/>
    <x v="35"/>
    <s v="ID005"/>
    <s v="ID005-Programa de rehabilitación para la recuperación económica y social en entornos residenciales (rehabilitación protegida)."/>
    <s v="***7940**"/>
    <x v="1"/>
    <x v="1"/>
    <x v="3"/>
    <n v="3000"/>
    <s v="ALDUAN,RAMIREZ,NOELIA"/>
  </r>
  <r>
    <x v="1"/>
    <x v="4"/>
    <s v="C02.I01.P02.S11"/>
    <x v="35"/>
    <s v="ID005"/>
    <s v="ID005-Programa de rehabilitación para la recuperación económica y social en entornos residenciales (rehabilitación protegida)."/>
    <s v="***5388**"/>
    <x v="1"/>
    <x v="1"/>
    <x v="3"/>
    <n v="3000"/>
    <s v="AYESA,LOPEZ,MARIA LUZ"/>
  </r>
  <r>
    <x v="1"/>
    <x v="4"/>
    <s v="C02.I01.P02.S11"/>
    <x v="35"/>
    <s v="ID005"/>
    <s v="ID005-Programa de rehabilitación para la recuperación económica y social en entornos residenciales (rehabilitación protegida)."/>
    <s v="***0666**"/>
    <x v="1"/>
    <x v="1"/>
    <x v="3"/>
    <n v="3000"/>
    <s v="ORCE,ZUAZU,ALBERTO"/>
  </r>
  <r>
    <x v="1"/>
    <x v="4"/>
    <s v="C02.I01.P02.S11"/>
    <x v="35"/>
    <s v="ID005"/>
    <s v="ID005-Programa de rehabilitación para la recuperación económica y social en entornos residenciales (rehabilitación protegida)."/>
    <s v="***7335**"/>
    <x v="1"/>
    <x v="1"/>
    <x v="3"/>
    <n v="3000"/>
    <s v="PLAZA,CAMPISTEGUI,MARIA ROSARIO"/>
  </r>
  <r>
    <x v="1"/>
    <x v="4"/>
    <s v="C02.I01.P02.S11"/>
    <x v="35"/>
    <s v="ID005"/>
    <s v="ID005-Programa de rehabilitación para la recuperación económica y social en entornos residenciales (rehabilitación protegida)."/>
    <s v="***7911**"/>
    <x v="1"/>
    <x v="1"/>
    <x v="3"/>
    <n v="3000"/>
    <s v="IRIARTE,GALAN,IOSUNE"/>
  </r>
  <r>
    <x v="1"/>
    <x v="4"/>
    <s v="C02.I01.P02.S11"/>
    <x v="35"/>
    <s v="ID005"/>
    <s v="ID005-Programa de rehabilitación para la recuperación económica y social en entornos residenciales (rehabilitación protegida)."/>
    <s v="***2932**"/>
    <x v="1"/>
    <x v="1"/>
    <x v="3"/>
    <n v="1611.72"/>
    <s v="GONZALEZ,NAVAZ,MIKEL"/>
  </r>
  <r>
    <x v="1"/>
    <x v="4"/>
    <s v="C02.I01.P02.S11"/>
    <x v="35"/>
    <s v="ID005"/>
    <s v="ID005-Programa de rehabilitación para la recuperación económica y social en entornos residenciales (rehabilitación protegida)."/>
    <s v="***4173**"/>
    <x v="1"/>
    <x v="1"/>
    <x v="3"/>
    <n v="1500"/>
    <s v="VILLANUEVA,OYARZABAL,ANA BELEN"/>
  </r>
  <r>
    <x v="1"/>
    <x v="4"/>
    <s v="C02.I01.P02.S11"/>
    <x v="35"/>
    <s v="ID005"/>
    <s v="ID005-Programa de rehabilitación para la recuperación económica y social en entornos residenciales (rehabilitación protegida)."/>
    <s v="***3517**"/>
    <x v="1"/>
    <x v="1"/>
    <x v="3"/>
    <n v="1500"/>
    <s v="GIL,BURGUETE,EDURNE"/>
  </r>
  <r>
    <x v="1"/>
    <x v="4"/>
    <s v="C02.I01.P02.S11"/>
    <x v="35"/>
    <s v="ID005"/>
    <s v="ID005-Programa de rehabilitación para la recuperación económica y social en entornos residenciales (rehabilitación protegida)."/>
    <s v="***1845**"/>
    <x v="1"/>
    <x v="1"/>
    <x v="3"/>
    <n v="2307.62"/>
    <s v="IGLESIAS,VILLABONA,FERNANDO"/>
  </r>
  <r>
    <x v="1"/>
    <x v="4"/>
    <s v="C02.I01.P02.S11"/>
    <x v="35"/>
    <s v="ID005"/>
    <s v="ID005-Programa de rehabilitación para la recuperación económica y social en entornos residenciales (rehabilitación protegida)."/>
    <s v="***2831**"/>
    <x v="1"/>
    <x v="1"/>
    <x v="3"/>
    <n v="3000"/>
    <s v="GARCIA,AGUIRREGOMUZKORTA,JOSEBA KOLDOBIKA"/>
  </r>
  <r>
    <x v="1"/>
    <x v="4"/>
    <s v="C02.I01.P02.S11"/>
    <x v="35"/>
    <s v="ID005"/>
    <s v="ID005-Programa de rehabilitación para la recuperación económica y social en entornos residenciales (rehabilitación protegida)."/>
    <s v="***6251**"/>
    <x v="1"/>
    <x v="1"/>
    <x v="3"/>
    <n v="3000"/>
    <s v="LABIANO,IBERO,JOSE JAVIER"/>
  </r>
  <r>
    <x v="1"/>
    <x v="4"/>
    <s v="C02.I01.P02.S11"/>
    <x v="35"/>
    <s v="ID005"/>
    <s v="ID005-Programa de rehabilitación para la recuperación económica y social en entornos residenciales (rehabilitación protegida)."/>
    <s v="***1717**"/>
    <x v="1"/>
    <x v="1"/>
    <x v="3"/>
    <n v="1500"/>
    <s v="LAPLAZA,CASAMIAN,MARIA FELISA"/>
  </r>
  <r>
    <x v="1"/>
    <x v="4"/>
    <s v="C02.I01.P02.S11"/>
    <x v="35"/>
    <s v="ID005"/>
    <s v="ID005-Programa de rehabilitación para la recuperación económica y social en entornos residenciales (rehabilitación protegida)."/>
    <s v="***1769**"/>
    <x v="1"/>
    <x v="1"/>
    <x v="3"/>
    <n v="1500"/>
    <s v="MORTE,GARAYOA,EDUARDO"/>
  </r>
  <r>
    <x v="1"/>
    <x v="4"/>
    <s v="C02.I01.P02.S11"/>
    <x v="35"/>
    <s v="ID005"/>
    <s v="ID005-Programa de rehabilitación para la recuperación económica y social en entornos residenciales (rehabilitación protegida)."/>
    <s v="***3992**"/>
    <x v="1"/>
    <x v="1"/>
    <x v="3"/>
    <n v="2044.9"/>
    <s v="SANCHEZ,MERCHAN,JOSEFA"/>
  </r>
  <r>
    <x v="1"/>
    <x v="4"/>
    <s v="C02.I01.P02.S11"/>
    <x v="35"/>
    <s v="ID005"/>
    <s v="ID005-Programa de rehabilitación para la recuperación económica y social en entornos residenciales (rehabilitación protegida)."/>
    <s v="***0258**"/>
    <x v="1"/>
    <x v="1"/>
    <x v="3"/>
    <n v="2361.92"/>
    <s v="URTASUN,NOGUERA,MARIA CRISTINA"/>
  </r>
  <r>
    <x v="1"/>
    <x v="4"/>
    <s v="C02.I01.P02.S11"/>
    <x v="35"/>
    <s v="ID005"/>
    <s v="ID005-Programa de rehabilitación para la recuperación económica y social en entornos residenciales (rehabilitación protegida)."/>
    <s v="***9883**"/>
    <x v="1"/>
    <x v="1"/>
    <x v="3"/>
    <n v="3000"/>
    <s v="URSUA,AZCONA,JUAN IGNACIO"/>
  </r>
  <r>
    <x v="1"/>
    <x v="4"/>
    <s v="C02.I01.P02.S11"/>
    <x v="35"/>
    <s v="ID005"/>
    <s v="ID005-Programa de rehabilitación para la recuperación económica y social en entornos residenciales (rehabilitación protegida)."/>
    <s v="***3339**"/>
    <x v="1"/>
    <x v="1"/>
    <x v="3"/>
    <n v="3000"/>
    <s v="YABEN,GANUZA,MARIA CORO"/>
  </r>
  <r>
    <x v="1"/>
    <x v="4"/>
    <s v="C02.I01.P02.S11"/>
    <x v="35"/>
    <s v="ID005"/>
    <s v="ID005-Programa de rehabilitación para la recuperación económica y social en entornos residenciales (rehabilitación protegida)."/>
    <s v="***7613**"/>
    <x v="1"/>
    <x v="1"/>
    <x v="3"/>
    <n v="1231.78"/>
    <s v="ZAZPE,TORREA,BLANCA ESTHER"/>
  </r>
  <r>
    <x v="1"/>
    <x v="4"/>
    <s v="C02.I01.P02.S11"/>
    <x v="35"/>
    <s v="ID005"/>
    <s v="ID005-Programa de rehabilitación para la recuperación económica y social en entornos residenciales (rehabilitación protegida)."/>
    <s v="***3013**"/>
    <x v="1"/>
    <x v="1"/>
    <x v="3"/>
    <n v="1231.78"/>
    <s v="SERRANO,PEREZ,EDUARDO"/>
  </r>
  <r>
    <x v="1"/>
    <x v="4"/>
    <s v="C02.I01.P02.S11"/>
    <x v="35"/>
    <s v="ID005"/>
    <s v="ID005-Programa de rehabilitación para la recuperación económica y social en entornos residenciales (rehabilitación protegida)."/>
    <s v="***2834**"/>
    <x v="1"/>
    <x v="1"/>
    <x v="3"/>
    <n v="3000"/>
    <s v="ELIZALDE,IRURZUN,JOSE IGNACIO"/>
  </r>
  <r>
    <x v="1"/>
    <x v="4"/>
    <s v="C02.I01.P02.S11"/>
    <x v="35"/>
    <s v="ID005"/>
    <s v="ID005-Programa de rehabilitación para la recuperación económica y social en entornos residenciales (rehabilitación protegida)."/>
    <s v="***3709**"/>
    <x v="1"/>
    <x v="1"/>
    <x v="3"/>
    <n v="1162.81"/>
    <s v="GARCIA,ERRAMUZPE,IVAN"/>
  </r>
  <r>
    <x v="1"/>
    <x v="4"/>
    <s v="C02.I01.P02.S11"/>
    <x v="35"/>
    <s v="ID005"/>
    <s v="ID005-Programa de rehabilitación para la recuperación económica y social en entornos residenciales (rehabilitación protegida)."/>
    <s v="***2097**"/>
    <x v="1"/>
    <x v="1"/>
    <x v="3"/>
    <n v="1162.81"/>
    <s v="GUERRERO,ESPARZA,SHARAMI"/>
  </r>
  <r>
    <x v="1"/>
    <x v="4"/>
    <s v="C02.I01.P02.S11"/>
    <x v="35"/>
    <s v="ID005"/>
    <s v="ID005-Programa de rehabilitación para la recuperación económica y social en entornos residenciales (rehabilitación protegida)."/>
    <s v="***3671**"/>
    <x v="1"/>
    <x v="1"/>
    <x v="3"/>
    <n v="1123.48"/>
    <s v="ARMENDARIZ,ITOIZ,SILVIA"/>
  </r>
  <r>
    <x v="1"/>
    <x v="4"/>
    <s v="C02.I01.P02.S11"/>
    <x v="35"/>
    <s v="ID005"/>
    <s v="ID005-Programa de rehabilitación para la recuperación económica y social en entornos residenciales (rehabilitación protegida)."/>
    <s v="***9932**"/>
    <x v="1"/>
    <x v="1"/>
    <x v="3"/>
    <n v="1123.47"/>
    <s v="ETXEBERRIA,JUANIZ,ANGERU MIREN"/>
  </r>
  <r>
    <x v="1"/>
    <x v="4"/>
    <s v="C02.I01.P02.S11"/>
    <x v="35"/>
    <s v="ID005"/>
    <s v="ID005-Programa de rehabilitación para la recuperación económica y social en entornos residenciales (rehabilitación protegida)."/>
    <s v="***6794**"/>
    <x v="1"/>
    <x v="1"/>
    <x v="3"/>
    <n v="3000"/>
    <s v="GAMBOA,ZABALO,MARIA CARMEN"/>
  </r>
  <r>
    <x v="1"/>
    <x v="4"/>
    <s v="C02.I01.P02.S11"/>
    <x v="35"/>
    <s v="ID005"/>
    <s v="ID005-Programa de rehabilitación para la recuperación económica y social en entornos residenciales (rehabilitación protegida)."/>
    <s v="***6847**"/>
    <x v="1"/>
    <x v="1"/>
    <x v="3"/>
    <n v="1500"/>
    <s v="AZCARRAGA,IRIBARREN,MARIA ESTHER"/>
  </r>
  <r>
    <x v="1"/>
    <x v="4"/>
    <s v="C02.I01.P02.S11"/>
    <x v="35"/>
    <s v="ID005"/>
    <s v="ID005-Programa de rehabilitación para la recuperación económica y social en entornos residenciales (rehabilitación protegida)."/>
    <s v="***5105**"/>
    <x v="1"/>
    <x v="1"/>
    <x v="3"/>
    <n v="1500"/>
    <s v="MAYORA,GARCIA,JOSE IGNACIO"/>
  </r>
  <r>
    <x v="1"/>
    <x v="4"/>
    <s v="C02.I01.P02.S11"/>
    <x v="35"/>
    <s v="ID005"/>
    <s v="ID005-Programa de rehabilitación para la recuperación económica y social en entornos residenciales (rehabilitación protegida)."/>
    <s v="***9621**"/>
    <x v="1"/>
    <x v="1"/>
    <x v="3"/>
    <n v="2307.42"/>
    <s v="ARBELOA,GUTIERREZ,MARIA"/>
  </r>
  <r>
    <x v="1"/>
    <x v="4"/>
    <s v="C02.I01.P02.S11"/>
    <x v="35"/>
    <s v="ID005"/>
    <s v="ID005-Programa de rehabilitación para la recuperación económica y social en entornos residenciales (rehabilitación protegida)."/>
    <s v="***6727**"/>
    <x v="1"/>
    <x v="1"/>
    <x v="3"/>
    <n v="2967.84"/>
    <s v="RUIZ,AREVALO,ANTONIO"/>
  </r>
  <r>
    <x v="1"/>
    <x v="4"/>
    <s v="C02.I01.P02.S11"/>
    <x v="35"/>
    <s v="ID005"/>
    <s v="ID005-Programa de rehabilitación para la recuperación económica y social en entornos residenciales (rehabilitación protegida)."/>
    <s v="***0393**"/>
    <x v="1"/>
    <x v="1"/>
    <x v="3"/>
    <n v="2764.07"/>
    <s v="BLANCO,GRACIA,RICARDO"/>
  </r>
  <r>
    <x v="1"/>
    <x v="4"/>
    <s v="C02.I01.P02.S11"/>
    <x v="35"/>
    <s v="ID005"/>
    <s v="ID005-Programa de rehabilitación para la recuperación económica y social en entornos residenciales (rehabilitación protegida)."/>
    <s v="***9281**"/>
    <x v="1"/>
    <x v="1"/>
    <x v="3"/>
    <n v="3000"/>
    <s v="OCHOA-LACAR,MONTERDE,CRISTINA"/>
  </r>
  <r>
    <x v="1"/>
    <x v="4"/>
    <s v="C02.I01.P02.S11"/>
    <x v="35"/>
    <s v="ID005"/>
    <s v="ID005-Programa de rehabilitación para la recuperación económica y social en entornos residenciales (rehabilitación protegida)."/>
    <s v="***5016**"/>
    <x v="1"/>
    <x v="1"/>
    <x v="3"/>
    <n v="1347.94"/>
    <s v="SILVERA,ACOSTA,WALTER RAMON"/>
  </r>
  <r>
    <x v="1"/>
    <x v="4"/>
    <s v="C02.I01.P02.S11"/>
    <x v="35"/>
    <s v="ID005"/>
    <s v="ID005-Programa de rehabilitación para la recuperación económica y social en entornos residenciales (rehabilitación protegida)."/>
    <s v="***4116**"/>
    <x v="1"/>
    <x v="1"/>
    <x v="3"/>
    <n v="1347.94"/>
    <s v="VIVAS,MORATA,SANDRA DALILA"/>
  </r>
  <r>
    <x v="1"/>
    <x v="4"/>
    <s v="C02.I01.P02.S11"/>
    <x v="35"/>
    <s v="ID005"/>
    <s v="ID005-Programa de rehabilitación para la recuperación económica y social en entornos residenciales (rehabilitación protegida)."/>
    <s v="***2643**"/>
    <x v="1"/>
    <x v="1"/>
    <x v="3"/>
    <n v="1074.48"/>
    <s v="VALENZUELA,RODRIGUEZ,MARIA"/>
  </r>
  <r>
    <x v="1"/>
    <x v="4"/>
    <s v="C02.I01.P02.S11"/>
    <x v="35"/>
    <s v="ID005"/>
    <s v="ID005-Programa de rehabilitación para la recuperación económica y social en entornos residenciales (rehabilitación protegida)."/>
    <s v="***3169**"/>
    <x v="1"/>
    <x v="1"/>
    <x v="3"/>
    <n v="1074.48"/>
    <s v="LARA,FERNANDEZ,MANUEL"/>
  </r>
  <r>
    <x v="1"/>
    <x v="4"/>
    <s v="C02.I01.P02.S11"/>
    <x v="35"/>
    <s v="ID005"/>
    <s v="ID005-Programa de rehabilitación para la recuperación económica y social en entornos residenciales (rehabilitación protegida)."/>
    <s v="***2492**"/>
    <x v="1"/>
    <x v="1"/>
    <x v="3"/>
    <n v="1269.29"/>
    <s v="LEDEZMA,ZEBALLOS,OCTAVIO LAWRENCE"/>
  </r>
  <r>
    <x v="1"/>
    <x v="4"/>
    <s v="C02.I01.P02.S11"/>
    <x v="35"/>
    <s v="ID005"/>
    <s v="ID005-Programa de rehabilitación para la recuperación económica y social en entornos residenciales (rehabilitación protegida)."/>
    <s v="***2492**"/>
    <x v="1"/>
    <x v="1"/>
    <x v="3"/>
    <n v="1269.29"/>
    <s v="FERNANDEZ,BUSTAMANTE,ROCIO WENDY"/>
  </r>
  <r>
    <x v="1"/>
    <x v="4"/>
    <s v="C02.I01.P02.S11"/>
    <x v="35"/>
    <s v="ID005"/>
    <s v="ID005-Programa de rehabilitación para la recuperación económica y social en entornos residenciales (rehabilitación protegida)."/>
    <s v="***3960**"/>
    <x v="1"/>
    <x v="1"/>
    <x v="3"/>
    <n v="2044.9"/>
    <s v="AYUCAR,GURPEGUI,FERNANDO"/>
  </r>
  <r>
    <x v="1"/>
    <x v="4"/>
    <s v="C02.I01.P02.S11"/>
    <x v="35"/>
    <s v="ID005"/>
    <s v="ID005-Programa de rehabilitación para la recuperación económica y social en entornos residenciales (rehabilitación protegida)."/>
    <s v="***2596**"/>
    <x v="1"/>
    <x v="1"/>
    <x v="3"/>
    <n v="1679.2"/>
    <s v="GARAYOA,MARTINEZ,MARTA DANIELA"/>
  </r>
  <r>
    <x v="1"/>
    <x v="4"/>
    <s v="C02.I01.P02.S11"/>
    <x v="35"/>
    <s v="ID005"/>
    <s v="ID005-Programa de rehabilitación para la recuperación económica y social en entornos residenciales (rehabilitación protegida)."/>
    <s v="***0918**"/>
    <x v="1"/>
    <x v="1"/>
    <x v="3"/>
    <n v="3000"/>
    <s v="ANDRES,ESCUDERO,PATRICIA"/>
  </r>
  <r>
    <x v="0"/>
    <x v="1"/>
    <s v="C20.I02.P01.S10"/>
    <x v="3"/>
    <s v="ID067"/>
    <s v="ID067-Formación docentes FP en digitalización y sostenibilidad"/>
    <s v="***7428**"/>
    <x v="1"/>
    <x v="1"/>
    <x v="3"/>
    <n v="2780"/>
    <s v="MONTERO,VILA,ALEJANDRO"/>
  </r>
  <r>
    <x v="0"/>
    <x v="1"/>
    <s v="C20.I02.P01.S10"/>
    <x v="3"/>
    <s v="ID067"/>
    <s v="ID067-Formación docentes FP en digitalización y sostenibilidad"/>
    <s v="***7868**"/>
    <x v="1"/>
    <x v="1"/>
    <x v="3"/>
    <n v="1720"/>
    <s v="ORTEGA,GONZALEZ,ANTONIO"/>
  </r>
  <r>
    <x v="0"/>
    <x v="1"/>
    <s v="C20.I02.P01.S10"/>
    <x v="3"/>
    <s v="ID067"/>
    <s v="ID067-Formación docentes FP en digitalización y sostenibilidad"/>
    <s v="***6086**"/>
    <x v="1"/>
    <x v="1"/>
    <x v="3"/>
    <n v="2640"/>
    <s v="GARCIA,PONCE,FRANCISCO JAVIER"/>
  </r>
  <r>
    <x v="0"/>
    <x v="1"/>
    <s v="C20.I02.P01.S10"/>
    <x v="3"/>
    <s v="ID067"/>
    <s v="ID067-Formación docentes FP en digitalización y sostenibilidad"/>
    <s v="***8504**"/>
    <x v="1"/>
    <x v="1"/>
    <x v="3"/>
    <n v="1070"/>
    <s v="MARTINEZ,GUTIERREZ,MOISES"/>
  </r>
  <r>
    <x v="0"/>
    <x v="1"/>
    <s v="C20.I02.P01.S10"/>
    <x v="3"/>
    <s v="ID067"/>
    <s v="ID067-Formación docentes FP en digitalización y sostenibilidad"/>
    <s v="***7510**"/>
    <x v="1"/>
    <x v="1"/>
    <x v="3"/>
    <n v="500"/>
    <s v="MILANO,CURTO,FELIPE"/>
  </r>
  <r>
    <x v="0"/>
    <x v="1"/>
    <s v="C20.I02.P01.S10"/>
    <x v="3"/>
    <s v="ID067"/>
    <s v="ID067-Formación docentes FP en digitalización y sostenibilidad"/>
    <s v="***5711**"/>
    <x v="1"/>
    <x v="1"/>
    <x v="3"/>
    <n v="1390"/>
    <s v="FERNANDEZ,SIMON,MIRIAM"/>
  </r>
  <r>
    <x v="0"/>
    <x v="1"/>
    <s v="C20.I02.P01.S10"/>
    <x v="3"/>
    <s v="ID067"/>
    <s v="ID067-Formación docentes FP en digitalización y sostenibilidad"/>
    <s v="***1686**"/>
    <x v="1"/>
    <x v="1"/>
    <x v="3"/>
    <n v="5680"/>
    <s v="BANDERAS,MORENO,JOSE SERGIO"/>
  </r>
  <r>
    <x v="1"/>
    <x v="2"/>
    <s v="C23.I04.P02.S06"/>
    <x v="13"/>
    <s v="ID096"/>
    <s v="ID096-Proyectos territoriales para el reequilibrio y equidad. Emprendimiento y microempresa"/>
    <s v="***6279**"/>
    <x v="0"/>
    <x v="0"/>
    <x v="3"/>
    <n v="5000"/>
    <s v="EXCLUSIVAS DE CERVEZAS BELGAS SL"/>
  </r>
  <r>
    <x v="1"/>
    <x v="2"/>
    <s v="C23.I04.P02.S06"/>
    <x v="13"/>
    <s v="ID096"/>
    <s v="ID096-Proyectos territoriales para el reequilibrio y equidad. Emprendimiento y microempresa"/>
    <s v="***4118**"/>
    <x v="0"/>
    <x v="0"/>
    <x v="3"/>
    <n v="5000"/>
    <s v="HUARTE JOYAS SL"/>
  </r>
  <r>
    <x v="1"/>
    <x v="2"/>
    <s v="C23.I04.P02.S06"/>
    <x v="13"/>
    <s v="ID096"/>
    <s v="ID096-Proyectos territoriales para el reequilibrio y equidad. Emprendimiento y microempresa"/>
    <s v="***1799**"/>
    <x v="1"/>
    <x v="1"/>
    <x v="3"/>
    <n v="5000"/>
    <s v="ZARATE,DEL TIO,MARIA ELENA"/>
  </r>
  <r>
    <x v="1"/>
    <x v="2"/>
    <s v="C23.I04.P02.S06"/>
    <x v="13"/>
    <s v="ID096"/>
    <s v="ID096-Proyectos territoriales para el reequilibrio y equidad. Emprendimiento y microempresa"/>
    <s v="***5710**"/>
    <x v="1"/>
    <x v="1"/>
    <x v="3"/>
    <n v="5000"/>
    <s v="MARTINEZ,URSUA,MARIA ANGELES"/>
  </r>
  <r>
    <x v="1"/>
    <x v="2"/>
    <s v="C23.I04.P02.S06"/>
    <x v="13"/>
    <s v="ID096"/>
    <s v="ID096-Proyectos territoriales para el reequilibrio y equidad. Emprendimiento y microempresa"/>
    <s v="***3039**"/>
    <x v="1"/>
    <x v="1"/>
    <x v="3"/>
    <n v="5000"/>
    <s v="SARASIBAR,FERRO,AINHOA"/>
  </r>
  <r>
    <x v="1"/>
    <x v="2"/>
    <s v="C23.I04.P02.S06"/>
    <x v="13"/>
    <s v="ID096"/>
    <s v="ID096-Proyectos territoriales para el reequilibrio y equidad. Emprendimiento y microempresa"/>
    <s v="***6830**"/>
    <x v="0"/>
    <x v="0"/>
    <x v="3"/>
    <n v="5000"/>
    <s v="ERLINGEN SL"/>
  </r>
  <r>
    <x v="0"/>
    <x v="2"/>
    <s v="C22.I01.P03.S01"/>
    <x v="10"/>
    <s v="ID077"/>
    <s v="ID077-Teleasistencia y sistemas digitales de control del entorno"/>
    <s v="***4958**"/>
    <x v="0"/>
    <x v="0"/>
    <x v="3"/>
    <n v="23050.5"/>
    <s v="SERVICIOS DE TELEASISTENCIA"/>
  </r>
  <r>
    <x v="1"/>
    <x v="2"/>
    <s v="C23.I04.P02.S06"/>
    <x v="13"/>
    <s v="ID096"/>
    <s v="ID096-Proyectos territoriales para el reequilibrio y equidad. Emprendimiento y microempresa"/>
    <s v="***8051**"/>
    <x v="1"/>
    <x v="1"/>
    <x v="3"/>
    <n v="5000"/>
    <s v="CAPA,SIERRA,MARIA ANUNCIACION"/>
  </r>
  <r>
    <x v="1"/>
    <x v="2"/>
    <s v="C23.I04.P02.S06"/>
    <x v="13"/>
    <s v="ID096"/>
    <s v="ID096-Proyectos territoriales para el reequilibrio y equidad. Emprendimiento y microempresa"/>
    <s v="***4791**"/>
    <x v="1"/>
    <x v="1"/>
    <x v="3"/>
    <n v="5000"/>
    <s v="BROTO,CALLEN,LUCIA"/>
  </r>
  <r>
    <x v="1"/>
    <x v="2"/>
    <s v="C23.I04.P02.S06"/>
    <x v="13"/>
    <s v="ID096"/>
    <s v="ID096-Proyectos territoriales para el reequilibrio y equidad. Emprendimiento y microempresa"/>
    <s v="***3272**"/>
    <x v="1"/>
    <x v="1"/>
    <x v="3"/>
    <n v="5000"/>
    <s v="MUÑOZ,ALONSO,ESTHER"/>
  </r>
  <r>
    <x v="1"/>
    <x v="2"/>
    <s v="C23.I04.P02.S06"/>
    <x v="13"/>
    <s v="ID096"/>
    <s v="ID096-Proyectos territoriales para el reequilibrio y equidad. Emprendimiento y microempresa"/>
    <s v="***4107**"/>
    <x v="1"/>
    <x v="1"/>
    <x v="3"/>
    <n v="5000"/>
    <s v="VELASCO,BEZUNARTEA,MARIA LUISA"/>
  </r>
  <r>
    <x v="1"/>
    <x v="2"/>
    <s v="C23.I04.P02.S06"/>
    <x v="13"/>
    <s v="ID096"/>
    <s v="ID096-Proyectos territoriales para el reequilibrio y equidad. Emprendimiento y microempresa"/>
    <s v="***3564**"/>
    <x v="0"/>
    <x v="0"/>
    <x v="3"/>
    <n v="5000"/>
    <s v="TRECEX MONTAJES SL"/>
  </r>
  <r>
    <x v="1"/>
    <x v="2"/>
    <s v="C23.I04.P02.S06"/>
    <x v="13"/>
    <s v="ID096"/>
    <s v="ID096-Proyectos territoriales para el reequilibrio y equidad. Emprendimiento y microempresa"/>
    <s v="***0571**"/>
    <x v="1"/>
    <x v="1"/>
    <x v="3"/>
    <n v="5000"/>
    <s v="URRUTIA,IMIRIZALDU,CAMINO"/>
  </r>
  <r>
    <x v="1"/>
    <x v="2"/>
    <s v="C23.I04.P02.S06"/>
    <x v="13"/>
    <s v="ID096"/>
    <s v="ID096-Proyectos territoriales para el reequilibrio y equidad. Emprendimiento y microempresa"/>
    <s v="***1155**"/>
    <x v="1"/>
    <x v="1"/>
    <x v="3"/>
    <n v="5000"/>
    <s v="BIURRUN,ABAIGAR,MARIA EDURNE"/>
  </r>
  <r>
    <x v="1"/>
    <x v="2"/>
    <s v="C23.I04.P02.S06"/>
    <x v="13"/>
    <s v="ID096"/>
    <s v="ID096-Proyectos territoriales para el reequilibrio y equidad. Emprendimiento y microempresa"/>
    <s v="***7314**"/>
    <x v="0"/>
    <x v="3"/>
    <x v="3"/>
    <n v="5000"/>
    <s v="ESPARZA ECHEVERRIA JAVIER ZARATE            DEL TIO ELENA"/>
  </r>
  <r>
    <x v="1"/>
    <x v="2"/>
    <s v="C23.I04.P02.S06"/>
    <x v="13"/>
    <s v="ID096"/>
    <s v="ID096-Proyectos territoriales para el reequilibrio y equidad. Emprendimiento y microempresa"/>
    <s v="***2918**"/>
    <x v="0"/>
    <x v="0"/>
    <x v="3"/>
    <n v="5000"/>
    <s v="V&amp;L NAVARRA 2016 SL"/>
  </r>
  <r>
    <x v="1"/>
    <x v="2"/>
    <s v="C23.I04.P02.S06"/>
    <x v="13"/>
    <s v="ID096"/>
    <s v="ID096-Proyectos territoriales para el reequilibrio y equidad. Emprendimiento y microempresa"/>
    <s v="***3538**"/>
    <x v="1"/>
    <x v="1"/>
    <x v="3"/>
    <n v="5000"/>
    <s v="IRAURGUI,IRURZUN,ARTZAI"/>
  </r>
  <r>
    <x v="1"/>
    <x v="2"/>
    <s v="C23.I04.P02.S06"/>
    <x v="13"/>
    <s v="ID096"/>
    <s v="ID096-Proyectos territoriales para el reequilibrio y equidad. Emprendimiento y microempresa"/>
    <s v="***3630**"/>
    <x v="0"/>
    <x v="0"/>
    <x v="3"/>
    <n v="5000"/>
    <s v="TEUSAQ GESTION EMPRESARIAL SLU"/>
  </r>
  <r>
    <x v="1"/>
    <x v="2"/>
    <s v="C23.I04.P02.S06"/>
    <x v="13"/>
    <s v="ID096"/>
    <s v="ID096-Proyectos territoriales para el reequilibrio y equidad. Emprendimiento y microempresa"/>
    <s v="***6098**"/>
    <x v="0"/>
    <x v="0"/>
    <x v="3"/>
    <n v="5000"/>
    <s v="EVENTS &amp; HOLIDAYS SLU"/>
  </r>
  <r>
    <x v="1"/>
    <x v="2"/>
    <s v="C23.I04.P02.S06"/>
    <x v="13"/>
    <s v="ID096"/>
    <s v="ID096-Proyectos territoriales para el reequilibrio y equidad. Emprendimiento y microempresa"/>
    <s v="***7537**"/>
    <x v="0"/>
    <x v="0"/>
    <x v="3"/>
    <n v="5000"/>
    <s v="SISTEMAS DIGITALES IRUÑA SL"/>
  </r>
  <r>
    <x v="1"/>
    <x v="2"/>
    <s v="C23.I04.P02.S06"/>
    <x v="13"/>
    <s v="ID096"/>
    <s v="ID096-Proyectos territoriales para el reequilibrio y equidad. Emprendimiento y microempresa"/>
    <s v="***7489**"/>
    <x v="0"/>
    <x v="0"/>
    <x v="3"/>
    <n v="5000"/>
    <s v="INTERAMEDIA EVENTS SL"/>
  </r>
  <r>
    <x v="1"/>
    <x v="2"/>
    <s v="C23.I04.P02.S06"/>
    <x v="13"/>
    <s v="ID096"/>
    <s v="ID096-Proyectos territoriales para el reequilibrio y equidad. Emprendimiento y microempresa"/>
    <s v="***0262**"/>
    <x v="1"/>
    <x v="1"/>
    <x v="3"/>
    <n v="5000"/>
    <s v="TROJAOLA,CRUCELAEGUI,LEIRE"/>
  </r>
  <r>
    <x v="1"/>
    <x v="2"/>
    <s v="C23.I04.P02.S06"/>
    <x v="13"/>
    <s v="ID096"/>
    <s v="ID096-Proyectos territoriales para el reequilibrio y equidad. Emprendimiento y microempresa"/>
    <s v="***4421**"/>
    <x v="1"/>
    <x v="1"/>
    <x v="3"/>
    <n v="5000"/>
    <s v="ARRONDO,LAHERA,INMACULADA"/>
  </r>
  <r>
    <x v="1"/>
    <x v="5"/>
    <s v="C23.I01.P03.S01"/>
    <x v="17"/>
    <s v="ID089"/>
    <s v="ID089-Empleo Joven. Programa de investigación INVESTIGO"/>
    <s v="***1874**"/>
    <x v="0"/>
    <x v="5"/>
    <x v="3"/>
    <n v="33108.92"/>
    <s v="FUNDACION PUBLICA MIGUEL SERVET"/>
  </r>
  <r>
    <x v="1"/>
    <x v="5"/>
    <s v="C23.I01.P03.S01"/>
    <x v="17"/>
    <s v="ID089"/>
    <s v="ID089-Empleo Joven. Programa de investigación INVESTIGO"/>
    <s v="***1874**"/>
    <x v="0"/>
    <x v="5"/>
    <x v="3"/>
    <n v="33108.92"/>
    <s v="FUNDACION PUBLICA MIGUEL SERVET"/>
  </r>
  <r>
    <x v="0"/>
    <x v="5"/>
    <s v="C19.I01.P03.S11"/>
    <x v="27"/>
    <s v="ID061"/>
    <s v="ID061-Programa formativo de iniciación en competencias digitales para la ciudadanía."/>
    <s v="***0980**"/>
    <x v="0"/>
    <x v="6"/>
    <x v="3"/>
    <n v="20383.650000000001"/>
    <s v="NAVARRA DE SERVICIOS Y TECNOLOGIAS SA"/>
  </r>
  <r>
    <x v="0"/>
    <x v="2"/>
    <s v="C22.I02.P02.S10"/>
    <x v="7"/>
    <s v="ID078"/>
    <s v="ID078-Adaptación de recursos residenciales y de estancia diurna para menores y dotación de medios tecnológicos"/>
    <s v="***7638**"/>
    <x v="0"/>
    <x v="0"/>
    <x v="3"/>
    <n v="187.55"/>
    <s v="TECNICAS Y SERVICIOS DE INGENIERIA Y          CONTROL DEL NORTE SL"/>
  </r>
  <r>
    <x v="1"/>
    <x v="2"/>
    <s v="C23.I04.P02.S06"/>
    <x v="13"/>
    <s v="ID096"/>
    <s v="ID096-Proyectos territoriales para el reequilibrio y equidad. Emprendimiento y microempresa"/>
    <s v="***1499**"/>
    <x v="1"/>
    <x v="1"/>
    <x v="3"/>
    <n v="5000"/>
    <s v="PEREZ,MATEO,MARCO AURELIO"/>
  </r>
  <r>
    <x v="1"/>
    <x v="2"/>
    <s v="C23.I04.P02.S06"/>
    <x v="13"/>
    <s v="ID096"/>
    <s v="ID096-Proyectos territoriales para el reequilibrio y equidad. Emprendimiento y microempresa"/>
    <s v="***3105**"/>
    <x v="1"/>
    <x v="1"/>
    <x v="3"/>
    <n v="5000"/>
    <s v="LARRIBA,ALASTUEY,JAVIER"/>
  </r>
  <r>
    <x v="1"/>
    <x v="2"/>
    <s v="C23.I04.P02.S06"/>
    <x v="13"/>
    <s v="ID096"/>
    <s v="ID096-Proyectos territoriales para el reequilibrio y equidad. Emprendimiento y microempresa"/>
    <s v="***4123**"/>
    <x v="1"/>
    <x v="1"/>
    <x v="3"/>
    <n v="5000"/>
    <s v="ARMENDARIZ,ZUBIRI,ELIAS"/>
  </r>
  <r>
    <x v="0"/>
    <x v="2"/>
    <s v="C22.I01.P04.S06"/>
    <x v="4"/>
    <s v="ID076"/>
    <s v="ID076-Plan de gestión Reformas de centros residenciales"/>
    <s v="***9285**"/>
    <x v="1"/>
    <x v="1"/>
    <x v="3"/>
    <n v="12827.17"/>
    <s v="PEREZ,NEGRO,ALFONSO"/>
  </r>
  <r>
    <x v="0"/>
    <x v="2"/>
    <s v="C22.I01.P04.S06"/>
    <x v="4"/>
    <s v="ID076"/>
    <s v="ID076-Plan de gestión Reformas de centros residenciales"/>
    <s v="***0423**"/>
    <x v="0"/>
    <x v="0"/>
    <x v="3"/>
    <n v="10587.5"/>
    <s v="INGENIERIA AGUADO HUGUET SL"/>
  </r>
  <r>
    <x v="0"/>
    <x v="2"/>
    <s v="C22.I01.P04.S06"/>
    <x v="4"/>
    <s v="ID076"/>
    <s v="ID076-Plan de gestión Reformas de centros residenciales"/>
    <s v="***2165**"/>
    <x v="0"/>
    <x v="0"/>
    <x v="3"/>
    <n v="7696.3"/>
    <s v="PERALTA AYESA SLP"/>
  </r>
  <r>
    <x v="1"/>
    <x v="5"/>
    <s v="C23.I01.P03.S01"/>
    <x v="17"/>
    <s v="ID089"/>
    <s v="ID089-Empleo Joven. Programa de investigación INVESTIGO"/>
    <s v="***1874**"/>
    <x v="0"/>
    <x v="5"/>
    <x v="3"/>
    <n v="33108.92"/>
    <s v="FUNDACION PUBLICA MIGUEL SERVET"/>
  </r>
  <r>
    <x v="1"/>
    <x v="5"/>
    <s v="C23.I01.P03.S01"/>
    <x v="17"/>
    <s v="ID089"/>
    <s v="ID089-Empleo Joven. Programa de investigación INVESTIGO"/>
    <s v="***6800**"/>
    <x v="0"/>
    <x v="8"/>
    <x v="3"/>
    <n v="33108.92"/>
    <s v="UNIVERSIDAD DE NAVARRA"/>
  </r>
  <r>
    <x v="0"/>
    <x v="0"/>
    <s v="C14.I01.P02.S15"/>
    <x v="19"/>
    <s v="ID044"/>
    <s v="ID044-Plan de sostenibilidad turística en destino - ACD Navarra Rural"/>
    <s v="***2883**"/>
    <x v="0"/>
    <x v="0"/>
    <x v="3"/>
    <n v="1188"/>
    <s v="AA GLOBAL VISION"/>
  </r>
  <r>
    <x v="0"/>
    <x v="1"/>
    <s v="C20.I01.P01.S12"/>
    <x v="2"/>
    <s v="ID064"/>
    <s v="ID064-Plan de modernización de la FP. Evaluación y acreditación de las competencias profesionales"/>
    <s v="***4487**"/>
    <x v="0"/>
    <x v="0"/>
    <x v="3"/>
    <n v="325"/>
    <s v="AGEFOR FORMACION, SL"/>
  </r>
  <r>
    <x v="0"/>
    <x v="7"/>
    <s v="C18.I04.P02.S15"/>
    <x v="51"/>
    <s v="ID060"/>
    <s v="ID060-Plan formación de profesionales sanitarios y recursos para compartir el conocimiento"/>
    <s v="***2624**"/>
    <x v="0"/>
    <x v="0"/>
    <x v="3"/>
    <n v="72"/>
    <s v="VIAJES ARGA SAU"/>
  </r>
  <r>
    <x v="0"/>
    <x v="1"/>
    <s v="C20.I02.P01.S10"/>
    <x v="3"/>
    <s v="ID067"/>
    <s v="ID067-Formación docentes FP en digitalización y sostenibilidad"/>
    <s v="***7139**"/>
    <x v="1"/>
    <x v="1"/>
    <x v="3"/>
    <n v="1070"/>
    <s v="DELGADO,FAJARDO,JOSE MARIANO"/>
  </r>
  <r>
    <x v="0"/>
    <x v="2"/>
    <s v="C23.I05.P02.S02"/>
    <x v="15"/>
    <s v="ID097"/>
    <s v="ID097-Formación permanente del Sistema Nacional de Empleo"/>
    <s v="***3604**"/>
    <x v="1"/>
    <x v="1"/>
    <x v="3"/>
    <n v="375"/>
    <s v="ACIEN,GONGORA,FRANCISCO JAVIER"/>
  </r>
  <r>
    <x v="0"/>
    <x v="2"/>
    <s v="C23.I05.P02.S02"/>
    <x v="15"/>
    <s v="ID097"/>
    <s v="ID097-Formación permanente del Sistema Nacional de Empleo"/>
    <s v="***4001**"/>
    <x v="1"/>
    <x v="1"/>
    <x v="3"/>
    <n v="750"/>
    <s v="JANICES,CARLOSENA,SARA"/>
  </r>
  <r>
    <x v="1"/>
    <x v="2"/>
    <s v="C23.I04.P02.S06"/>
    <x v="13"/>
    <s v="ID096"/>
    <s v="ID096-Proyectos territoriales para el reequilibrio y equidad. Emprendimiento y microempresa"/>
    <s v="***1492**"/>
    <x v="0"/>
    <x v="3"/>
    <x v="3"/>
    <n v="5000"/>
    <s v="VILLAFRANCA GALINDO JOSE Y ZARDOYA MOLINOS JO E"/>
  </r>
  <r>
    <x v="1"/>
    <x v="8"/>
    <s v="C24.I02.P05.S06"/>
    <x v="48"/>
    <s v="ID104"/>
    <s v="ID104-Modernización y gestión sostenible de las infraestructuras de las artes escénicas y musicales."/>
    <s v="***3860**"/>
    <x v="0"/>
    <x v="4"/>
    <x v="3"/>
    <n v="1000"/>
    <s v="AYUNTAMIENTO DE BARAÑAIN"/>
  </r>
  <r>
    <x v="1"/>
    <x v="6"/>
    <s v="C01.I01.P02.S18"/>
    <x v="22"/>
    <s v="ID002"/>
    <s v="ID002-Zonas de bajas emisiones en entornos metropolitanos"/>
    <s v="***2555**"/>
    <x v="0"/>
    <x v="0"/>
    <x v="3"/>
    <n v="47117.98"/>
    <s v="V.S. SERVICIOS Y URBANISMO SL"/>
  </r>
  <r>
    <x v="1"/>
    <x v="2"/>
    <s v="C22.I03.P01.S12"/>
    <x v="30"/>
    <s v="ID086"/>
    <s v="ID086-Convocatoria para inversiones de accesibilidad universal"/>
    <s v="***6409**"/>
    <x v="0"/>
    <x v="7"/>
    <x v="3"/>
    <n v="2353.0100000000002"/>
    <s v="COPROPIETARIOS AV EULZA 56 58 58 BIS 60 CL    COMUNIDAD DE MURCIA 3 Y RD CENDEA CIZUR 44"/>
  </r>
  <r>
    <x v="0"/>
    <x v="2"/>
    <s v="C23.I07.P01.S08"/>
    <x v="21"/>
    <s v="ID100"/>
    <s v="ID100-AUNA. Proyecto de itinerarios integrados de inclusión"/>
    <s v="***9456**"/>
    <x v="0"/>
    <x v="0"/>
    <x v="3"/>
    <n v="18833.07"/>
    <s v="FRESNO SERVICIOS SOCIALES S.L."/>
  </r>
  <r>
    <x v="0"/>
    <x v="8"/>
    <s v="C24.I02.P04.S16"/>
    <x v="55"/>
    <s v="ID103"/>
    <s v="ID103-Dotación de bibliotecas"/>
    <s v="***8744**"/>
    <x v="0"/>
    <x v="0"/>
    <x v="3"/>
    <n v="15478.97"/>
    <s v="TARIFA PLANA U.T.E (EN CONSTITUCION)"/>
  </r>
  <r>
    <x v="0"/>
    <x v="8"/>
    <s v="C24.I02.P04.S16"/>
    <x v="55"/>
    <s v="ID103"/>
    <s v="ID103-Dotación de bibliotecas"/>
    <s v="***8744**"/>
    <x v="0"/>
    <x v="0"/>
    <x v="3"/>
    <n v="34839.4"/>
    <s v="TARIFA PLANA U.T.E (EN CONSTITUCION)"/>
  </r>
  <r>
    <x v="1"/>
    <x v="2"/>
    <s v="C23.I01.P02.S03"/>
    <x v="11"/>
    <s v="ID088"/>
    <s v="ID088-Primeras experiencias profesionales en las AAPP"/>
    <s v="***1410**"/>
    <x v="0"/>
    <x v="4"/>
    <x v="3"/>
    <n v="32108.880000000001"/>
    <s v="AYUNTAMIENTO DE LARRAGA"/>
  </r>
  <r>
    <x v="1"/>
    <x v="2"/>
    <s v="C23.I04.P02.S06"/>
    <x v="13"/>
    <s v="ID096"/>
    <s v="ID096-Proyectos territoriales para el reequilibrio y equidad. Emprendimiento y microempresa"/>
    <s v="***0895**"/>
    <x v="0"/>
    <x v="0"/>
    <x v="3"/>
    <n v="5000"/>
    <s v="GRANJA ESCUELA ULZAMA SL"/>
  </r>
  <r>
    <x v="1"/>
    <x v="2"/>
    <s v="C23.I04.P02.S06"/>
    <x v="13"/>
    <s v="ID096"/>
    <s v="ID096-Proyectos territoriales para el reequilibrio y equidad. Emprendimiento y microempresa"/>
    <s v="***8775**"/>
    <x v="1"/>
    <x v="1"/>
    <x v="3"/>
    <n v="5000"/>
    <s v="FERNANDEZ,CIRIZA,JAVIER"/>
  </r>
  <r>
    <x v="1"/>
    <x v="2"/>
    <s v="C23.I04.P02.S06"/>
    <x v="13"/>
    <s v="ID096"/>
    <s v="ID096-Proyectos territoriales para el reequilibrio y equidad. Emprendimiento y microempresa"/>
    <s v="***8992**"/>
    <x v="0"/>
    <x v="0"/>
    <x v="3"/>
    <n v="5000"/>
    <s v="COMIDAS MAITE MONTES SL"/>
  </r>
  <r>
    <x v="1"/>
    <x v="2"/>
    <s v="C23.I04.P02.S06"/>
    <x v="13"/>
    <s v="ID096"/>
    <s v="ID096-Proyectos territoriales para el reequilibrio y equidad. Emprendimiento y microempresa"/>
    <s v="***3077**"/>
    <x v="0"/>
    <x v="0"/>
    <x v="3"/>
    <n v="5000"/>
    <s v="CARATEAGA SLU"/>
  </r>
  <r>
    <x v="1"/>
    <x v="2"/>
    <s v="C23.I04.P02.S06"/>
    <x v="13"/>
    <s v="ID096"/>
    <s v="ID096-Proyectos territoriales para el reequilibrio y equidad. Emprendimiento y microempresa"/>
    <s v="***3820**"/>
    <x v="0"/>
    <x v="0"/>
    <x v="3"/>
    <n v="5000"/>
    <s v="VIAJES DIVERTIS 2007, S.L"/>
  </r>
  <r>
    <x v="1"/>
    <x v="2"/>
    <s v="C23.I04.P02.S06"/>
    <x v="13"/>
    <s v="ID096"/>
    <s v="ID096-Proyectos territoriales para el reequilibrio y equidad. Emprendimiento y microempresa"/>
    <s v="***7185**"/>
    <x v="1"/>
    <x v="1"/>
    <x v="3"/>
    <n v="5000"/>
    <s v="PICABEA,MAYA,AMAYA"/>
  </r>
  <r>
    <x v="1"/>
    <x v="2"/>
    <s v="C23.I04.P02.S06"/>
    <x v="13"/>
    <s v="ID096"/>
    <s v="ID096-Proyectos territoriales para el reequilibrio y equidad. Emprendimiento y microempresa"/>
    <s v="***9218**"/>
    <x v="1"/>
    <x v="1"/>
    <x v="3"/>
    <n v="5000"/>
    <s v="CORCIN,MENDOZA,SERGIO"/>
  </r>
  <r>
    <x v="1"/>
    <x v="2"/>
    <s v="C23.I04.P02.S06"/>
    <x v="13"/>
    <s v="ID096"/>
    <s v="ID096-Proyectos territoriales para el reequilibrio y equidad. Emprendimiento y microempresa"/>
    <s v="***1565**"/>
    <x v="1"/>
    <x v="1"/>
    <x v="3"/>
    <n v="5000"/>
    <s v="ARANA,RICO,IÑAKI"/>
  </r>
  <r>
    <x v="1"/>
    <x v="2"/>
    <s v="C23.I04.P02.S06"/>
    <x v="13"/>
    <s v="ID096"/>
    <s v="ID096-Proyectos territoriales para el reequilibrio y equidad. Emprendimiento y microempresa"/>
    <s v="***2972**"/>
    <x v="0"/>
    <x v="0"/>
    <x v="3"/>
    <n v="5000"/>
    <s v="ELECTROEXPRESS SL"/>
  </r>
  <r>
    <x v="1"/>
    <x v="2"/>
    <s v="C23.I04.P02.S06"/>
    <x v="13"/>
    <s v="ID096"/>
    <s v="ID096-Proyectos territoriales para el reequilibrio y equidad. Emprendimiento y microempresa"/>
    <s v="***1566**"/>
    <x v="1"/>
    <x v="1"/>
    <x v="3"/>
    <n v="5000"/>
    <s v="ELIZALDE,TIRAPU,ADRIANA"/>
  </r>
  <r>
    <x v="1"/>
    <x v="2"/>
    <s v="C23.I04.P02.S06"/>
    <x v="13"/>
    <s v="ID096"/>
    <s v="ID096-Proyectos territoriales para el reequilibrio y equidad. Emprendimiento y microempresa"/>
    <s v="***7473**"/>
    <x v="1"/>
    <x v="1"/>
    <x v="3"/>
    <n v="5000"/>
    <s v="MIQUELPERICENA,TELLECHEA,ICIAR"/>
  </r>
  <r>
    <x v="1"/>
    <x v="2"/>
    <s v="C23.I04.P02.S06"/>
    <x v="13"/>
    <s v="ID096"/>
    <s v="ID096-Proyectos territoriales para el reequilibrio y equidad. Emprendimiento y microempresa"/>
    <s v="***0821**"/>
    <x v="0"/>
    <x v="0"/>
    <x v="3"/>
    <n v="5000"/>
    <s v="JOAQUIN ANTUNEZ SL"/>
  </r>
  <r>
    <x v="1"/>
    <x v="2"/>
    <s v="C23.I04.P02.S06"/>
    <x v="13"/>
    <s v="ID096"/>
    <s v="ID096-Proyectos territoriales para el reequilibrio y equidad. Emprendimiento y microempresa"/>
    <s v="***3265**"/>
    <x v="1"/>
    <x v="1"/>
    <x v="3"/>
    <n v="5000"/>
    <s v="NUÑEZ,RODRIGUEZ,ALBA"/>
  </r>
  <r>
    <x v="1"/>
    <x v="2"/>
    <s v="C23.I04.P02.S06"/>
    <x v="13"/>
    <s v="ID096"/>
    <s v="ID096-Proyectos territoriales para el reequilibrio y equidad. Emprendimiento y microempresa"/>
    <s v="***2396**"/>
    <x v="0"/>
    <x v="0"/>
    <x v="3"/>
    <n v="5000"/>
    <s v="UNANUA CONSTRUCCIONES SL"/>
  </r>
  <r>
    <x v="1"/>
    <x v="2"/>
    <s v="C23.I04.P02.S06"/>
    <x v="13"/>
    <s v="ID096"/>
    <s v="ID096-Proyectos territoriales para el reequilibrio y equidad. Emprendimiento y microempresa"/>
    <s v="***1167**"/>
    <x v="1"/>
    <x v="1"/>
    <x v="3"/>
    <n v="5000"/>
    <s v="ROMERO,QUESADA,MANUELA"/>
  </r>
  <r>
    <x v="1"/>
    <x v="2"/>
    <s v="C23.I04.P02.S06"/>
    <x v="13"/>
    <s v="ID096"/>
    <s v="ID096-Proyectos territoriales para el reequilibrio y equidad. Emprendimiento y microempresa"/>
    <s v="***4762**"/>
    <x v="1"/>
    <x v="1"/>
    <x v="3"/>
    <n v="5000"/>
    <s v="ELIZALDE,ARBILLA,MARIA JAIONE"/>
  </r>
  <r>
    <x v="1"/>
    <x v="2"/>
    <s v="C23.I04.P02.S06"/>
    <x v="13"/>
    <s v="ID096"/>
    <s v="ID096-Proyectos territoriales para el reequilibrio y equidad. Emprendimiento y microempresa"/>
    <s v="***4071**"/>
    <x v="0"/>
    <x v="0"/>
    <x v="3"/>
    <n v="5000"/>
    <s v="ASSET CARE SYSTEMS SL"/>
  </r>
  <r>
    <x v="1"/>
    <x v="2"/>
    <s v="C23.I04.P02.S06"/>
    <x v="13"/>
    <s v="ID096"/>
    <s v="ID096-Proyectos territoriales para el reequilibrio y equidad. Emprendimiento y microempresa"/>
    <s v="***0098**"/>
    <x v="0"/>
    <x v="0"/>
    <x v="3"/>
    <n v="5000"/>
    <s v="ONLY IN DREAMS SL"/>
  </r>
  <r>
    <x v="1"/>
    <x v="2"/>
    <s v="C23.I04.P02.S06"/>
    <x v="13"/>
    <s v="ID096"/>
    <s v="ID096-Proyectos territoriales para el reequilibrio y equidad. Emprendimiento y microempresa"/>
    <s v="***0277**"/>
    <x v="1"/>
    <x v="1"/>
    <x v="3"/>
    <n v="5000"/>
    <s v="DIAZ-MORENO,CAMEROS,NATALIA"/>
  </r>
  <r>
    <x v="1"/>
    <x v="2"/>
    <s v="C23.I04.P02.S06"/>
    <x v="13"/>
    <s v="ID096"/>
    <s v="ID096-Proyectos territoriales para el reequilibrio y equidad. Emprendimiento y microempresa"/>
    <s v="***4397**"/>
    <x v="1"/>
    <x v="1"/>
    <x v="3"/>
    <n v="5000"/>
    <s v="IRUJO,ECHAVARRI,GONZALO"/>
  </r>
  <r>
    <x v="1"/>
    <x v="2"/>
    <s v="C23.I04.P02.S06"/>
    <x v="13"/>
    <s v="ID096"/>
    <s v="ID096-Proyectos territoriales para el reequilibrio y equidad. Emprendimiento y microempresa"/>
    <s v="***0619**"/>
    <x v="1"/>
    <x v="1"/>
    <x v="3"/>
    <n v="5000"/>
    <s v="AZCONA,BARBERIA,IRANTZU"/>
  </r>
  <r>
    <x v="1"/>
    <x v="2"/>
    <s v="C23.I04.P02.S06"/>
    <x v="13"/>
    <s v="ID096"/>
    <s v="ID096-Proyectos territoriales para el reequilibrio y equidad. Emprendimiento y microempresa"/>
    <s v="***1073**"/>
    <x v="0"/>
    <x v="0"/>
    <x v="3"/>
    <n v="5000"/>
    <s v="NEW HORIZONS CONSULTING SL"/>
  </r>
  <r>
    <x v="1"/>
    <x v="2"/>
    <s v="C23.I04.P02.S06"/>
    <x v="13"/>
    <s v="ID096"/>
    <s v="ID096-Proyectos territoriales para el reequilibrio y equidad. Emprendimiento y microempresa"/>
    <s v="***4405**"/>
    <x v="1"/>
    <x v="1"/>
    <x v="3"/>
    <n v="5000"/>
    <s v="SOLA,MARZO,MIRIAM"/>
  </r>
  <r>
    <x v="1"/>
    <x v="2"/>
    <s v="C23.I04.P02.S06"/>
    <x v="13"/>
    <s v="ID096"/>
    <s v="ID096-Proyectos territoriales para el reequilibrio y equidad. Emprendimiento y microempresa"/>
    <s v="***3254**"/>
    <x v="0"/>
    <x v="0"/>
    <x v="3"/>
    <n v="5000"/>
    <s v="LA FABRICA DE GOMAS SOC. MICROCOOPERATIVA"/>
  </r>
  <r>
    <x v="1"/>
    <x v="2"/>
    <s v="C23.I04.P02.S06"/>
    <x v="13"/>
    <s v="ID096"/>
    <s v="ID096-Proyectos territoriales para el reequilibrio y equidad. Emprendimiento y microempresa"/>
    <s v="***6608**"/>
    <x v="1"/>
    <x v="1"/>
    <x v="3"/>
    <n v="5000"/>
    <s v="RAMOS,CIZAURRE,FRANCISCO JAVIER"/>
  </r>
  <r>
    <x v="1"/>
    <x v="2"/>
    <s v="C23.I04.P02.S06"/>
    <x v="13"/>
    <s v="ID096"/>
    <s v="ID096-Proyectos territoriales para el reequilibrio y equidad. Emprendimiento y microempresa"/>
    <s v="***5306**"/>
    <x v="1"/>
    <x v="1"/>
    <x v="3"/>
    <n v="5000"/>
    <s v="GALAR,SENAR,JULIAN"/>
  </r>
  <r>
    <x v="1"/>
    <x v="2"/>
    <s v="C23.I04.P02.S06"/>
    <x v="13"/>
    <s v="ID096"/>
    <s v="ID096-Proyectos territoriales para el reequilibrio y equidad. Emprendimiento y microempresa"/>
    <s v="***3646**"/>
    <x v="1"/>
    <x v="1"/>
    <x v="3"/>
    <n v="5000"/>
    <s v="JIMENEZ,OSES,YOLANDA"/>
  </r>
  <r>
    <x v="1"/>
    <x v="2"/>
    <s v="C23.I04.P02.S06"/>
    <x v="13"/>
    <s v="ID096"/>
    <s v="ID096-Proyectos territoriales para el reequilibrio y equidad. Emprendimiento y microempresa"/>
    <s v="***6222**"/>
    <x v="0"/>
    <x v="0"/>
    <x v="3"/>
    <n v="5000"/>
    <s v="TALLERES AUXILIARES ARANIA SL"/>
  </r>
  <r>
    <x v="1"/>
    <x v="2"/>
    <s v="C23.I04.P02.S06"/>
    <x v="13"/>
    <s v="ID096"/>
    <s v="ID096-Proyectos territoriales para el reequilibrio y equidad. Emprendimiento y microempresa"/>
    <s v="***7027**"/>
    <x v="0"/>
    <x v="0"/>
    <x v="3"/>
    <n v="5000"/>
    <s v="LEFER FORMACION Y ASESORIA DE EMPRESAS SL"/>
  </r>
  <r>
    <x v="1"/>
    <x v="2"/>
    <s v="C23.I04.P02.S06"/>
    <x v="13"/>
    <s v="ID096"/>
    <s v="ID096-Proyectos territoriales para el reequilibrio y equidad. Emprendimiento y microempresa"/>
    <s v="***3049**"/>
    <x v="1"/>
    <x v="1"/>
    <x v="3"/>
    <n v="5000"/>
    <s v="TERUEL,BARRANQUEROS,EDUARDO"/>
  </r>
  <r>
    <x v="1"/>
    <x v="2"/>
    <s v="C23.I04.P02.S06"/>
    <x v="13"/>
    <s v="ID096"/>
    <s v="ID096-Proyectos territoriales para el reequilibrio y equidad. Emprendimiento y microempresa"/>
    <s v="***7787**"/>
    <x v="1"/>
    <x v="1"/>
    <x v="3"/>
    <n v="5000"/>
    <s v="BEROIZ,OROZ,SONIA ELENA"/>
  </r>
  <r>
    <x v="0"/>
    <x v="2"/>
    <s v="C22.I01.P03.S01"/>
    <x v="10"/>
    <s v="ID077"/>
    <s v="ID077-Teleasistencia y sistemas digitales de control del entorno"/>
    <s v="***4958**"/>
    <x v="0"/>
    <x v="0"/>
    <x v="3"/>
    <n v="31372.880000000001"/>
    <s v="SERVICIOS DE TELEASISTENCIA"/>
  </r>
  <r>
    <x v="1"/>
    <x v="2"/>
    <s v="C23.I04.P02.S06"/>
    <x v="13"/>
    <s v="ID096"/>
    <s v="ID096-Proyectos territoriales para el reequilibrio y equidad. Emprendimiento y microempresa"/>
    <s v="***2558**"/>
    <x v="0"/>
    <x v="5"/>
    <x v="3"/>
    <n v="5000"/>
    <s v="ASOCIACION DE CRIADORES DE GANADO VACUNO FRISON DE NAVARRA"/>
  </r>
  <r>
    <x v="1"/>
    <x v="2"/>
    <s v="C23.I04.P02.S06"/>
    <x v="13"/>
    <s v="ID096"/>
    <s v="ID096-Proyectos territoriales para el reequilibrio y equidad. Emprendimiento y microempresa"/>
    <s v="***4157**"/>
    <x v="0"/>
    <x v="0"/>
    <x v="3"/>
    <n v="5000"/>
    <s v="ADOKIN 2021 SLU"/>
  </r>
  <r>
    <x v="1"/>
    <x v="2"/>
    <s v="C23.I04.P02.S06"/>
    <x v="13"/>
    <s v="ID096"/>
    <s v="ID096-Proyectos territoriales para el reequilibrio y equidad. Emprendimiento y microempresa"/>
    <s v="***1588**"/>
    <x v="0"/>
    <x v="0"/>
    <x v="3"/>
    <n v="5000"/>
    <s v="CLINICA DENTAL SOLA SLPU"/>
  </r>
  <r>
    <x v="1"/>
    <x v="2"/>
    <s v="C23.I04.P02.S06"/>
    <x v="13"/>
    <s v="ID096"/>
    <s v="ID096-Proyectos territoriales para el reequilibrio y equidad. Emprendimiento y microempresa"/>
    <s v="***2147**"/>
    <x v="0"/>
    <x v="3"/>
    <x v="3"/>
    <n v="5000"/>
    <s v="RESANO ARANIBAR IBAI RODRIGUEZ ERREA FRANCISCO JAVIER Y ROSENDO MARTIN MARIA REYES"/>
  </r>
  <r>
    <x v="1"/>
    <x v="2"/>
    <s v="C23.I04.P02.S06"/>
    <x v="13"/>
    <s v="ID096"/>
    <s v="ID096-Proyectos territoriales para el reequilibrio y equidad. Emprendimiento y microempresa"/>
    <s v="***3261**"/>
    <x v="0"/>
    <x v="0"/>
    <x v="3"/>
    <n v="5000"/>
    <s v="PIRINEON SPORT XPERIENCES SLU"/>
  </r>
  <r>
    <x v="1"/>
    <x v="2"/>
    <s v="C23.I04.P02.S06"/>
    <x v="13"/>
    <s v="ID096"/>
    <s v="ID096-Proyectos territoriales para el reequilibrio y equidad. Emprendimiento y microempresa"/>
    <s v="***9677**"/>
    <x v="0"/>
    <x v="0"/>
    <x v="3"/>
    <n v="5000"/>
    <s v="ELITE AGENCIA DE PUBLICIDAD Y COMUNICACION EM PRESARIAL SL"/>
  </r>
  <r>
    <x v="1"/>
    <x v="2"/>
    <s v="C23.I04.P02.S06"/>
    <x v="13"/>
    <s v="ID096"/>
    <s v="ID096-Proyectos territoriales para el reequilibrio y equidad. Emprendimiento y microempresa"/>
    <s v="***5720**"/>
    <x v="0"/>
    <x v="0"/>
    <x v="3"/>
    <n v="5000"/>
    <s v="DISCO BAR ASTUR SL"/>
  </r>
  <r>
    <x v="1"/>
    <x v="2"/>
    <s v="C23.I04.P02.S06"/>
    <x v="13"/>
    <s v="ID096"/>
    <s v="ID096-Proyectos territoriales para el reequilibrio y equidad. Emprendimiento y microempresa"/>
    <s v="***0370**"/>
    <x v="1"/>
    <x v="1"/>
    <x v="3"/>
    <n v="5000"/>
    <s v="PEREZ,AQUERRETA,DAVID"/>
  </r>
  <r>
    <x v="1"/>
    <x v="2"/>
    <s v="C23.I04.P02.S06"/>
    <x v="13"/>
    <s v="ID096"/>
    <s v="ID096-Proyectos territoriales para el reequilibrio y equidad. Emprendimiento y microempresa"/>
    <s v="***3740**"/>
    <x v="1"/>
    <x v="1"/>
    <x v="3"/>
    <n v="5000"/>
    <s v="VELASCO,ECHEVERRIA,IRANZU"/>
  </r>
  <r>
    <x v="1"/>
    <x v="2"/>
    <s v="C23.I04.P02.S06"/>
    <x v="13"/>
    <s v="ID096"/>
    <s v="ID096-Proyectos territoriales para el reequilibrio y equidad. Emprendimiento y microempresa"/>
    <s v="***1412**"/>
    <x v="1"/>
    <x v="1"/>
    <x v="3"/>
    <n v="5000"/>
    <s v="ELIA,BELZA,DELIA"/>
  </r>
  <r>
    <x v="1"/>
    <x v="2"/>
    <s v="C23.I04.P02.S06"/>
    <x v="13"/>
    <s v="ID096"/>
    <s v="ID096-Proyectos territoriales para el reequilibrio y equidad. Emprendimiento y microempresa"/>
    <s v="***1335**"/>
    <x v="1"/>
    <x v="1"/>
    <x v="3"/>
    <n v="5000"/>
    <s v="OROZ,BIURRUN,JORGE"/>
  </r>
  <r>
    <x v="1"/>
    <x v="2"/>
    <s v="C23.I04.P02.S06"/>
    <x v="13"/>
    <s v="ID096"/>
    <s v="ID096-Proyectos territoriales para el reequilibrio y equidad. Emprendimiento y microempresa"/>
    <s v="***3873**"/>
    <x v="0"/>
    <x v="0"/>
    <x v="3"/>
    <n v="5000"/>
    <s v="DISCOVER BRICKS, SL"/>
  </r>
  <r>
    <x v="1"/>
    <x v="2"/>
    <s v="C23.I04.P02.S06"/>
    <x v="13"/>
    <s v="ID096"/>
    <s v="ID096-Proyectos territoriales para el reequilibrio y equidad. Emprendimiento y microempresa"/>
    <s v="***2857**"/>
    <x v="1"/>
    <x v="1"/>
    <x v="3"/>
    <n v="5000"/>
    <s v="GARCIA,ESPARZA,PABLO"/>
  </r>
  <r>
    <x v="1"/>
    <x v="2"/>
    <s v="C23.I04.P02.S06"/>
    <x v="13"/>
    <s v="ID096"/>
    <s v="ID096-Proyectos territoriales para el reequilibrio y equidad. Emprendimiento y microempresa"/>
    <s v="***3523**"/>
    <x v="1"/>
    <x v="1"/>
    <x v="3"/>
    <n v="5000"/>
    <s v="ETAYO,ALVAREZ,BEATRIZ"/>
  </r>
  <r>
    <x v="1"/>
    <x v="2"/>
    <s v="C23.I04.P02.S06"/>
    <x v="13"/>
    <s v="ID096"/>
    <s v="ID096-Proyectos territoriales para el reequilibrio y equidad. Emprendimiento y microempresa"/>
    <s v="***4527**"/>
    <x v="1"/>
    <x v="1"/>
    <x v="3"/>
    <n v="5000"/>
    <s v="NOAIN,SANZ,JAVIER"/>
  </r>
  <r>
    <x v="1"/>
    <x v="5"/>
    <s v="C23.I01.P03.S01"/>
    <x v="17"/>
    <s v="ID089"/>
    <s v="ID089-Empleo Joven. Programa de investigación INVESTIGO"/>
    <s v="***1985**"/>
    <x v="0"/>
    <x v="5"/>
    <x v="3"/>
    <n v="33108.92"/>
    <s v="FUNDACION PARA LA INVESTIGACION MEDICA APLICA DA"/>
  </r>
  <r>
    <x v="0"/>
    <x v="8"/>
    <s v="C26.I03.P01.S08"/>
    <x v="58"/>
    <s v="ID111"/>
    <s v="ID111-Igualdad en el deporte"/>
    <s v="***9049**"/>
    <x v="1"/>
    <x v="1"/>
    <x v="3"/>
    <n v="301.47000000000003"/>
    <s v="GRIFFITHS,TURRILLAS,ADELA RHIANNON"/>
  </r>
  <r>
    <x v="0"/>
    <x v="8"/>
    <s v="C26.I03.P01.S08"/>
    <x v="58"/>
    <s v="ID111"/>
    <s v="ID111-Igualdad en el deporte"/>
    <s v="***4131**"/>
    <x v="1"/>
    <x v="1"/>
    <x v="3"/>
    <n v="730.06"/>
    <s v="TORRAS,DE FORTUNY,MARIA DEL MAR"/>
  </r>
  <r>
    <x v="0"/>
    <x v="0"/>
    <s v="C14.I01.P02.S15"/>
    <x v="19"/>
    <s v="ID044"/>
    <s v="ID044-Plan de sostenibilidad turística en destino - ACD Navarra Rural"/>
    <s v="***3921**"/>
    <x v="1"/>
    <x v="1"/>
    <x v="3"/>
    <n v="300"/>
    <s v="TRIGUEROS,LABEAGA,MARIA PUY"/>
  </r>
  <r>
    <x v="1"/>
    <x v="4"/>
    <s v="C02.I01.P02.S11"/>
    <x v="35"/>
    <s v="ID005"/>
    <s v="ID005-Programa de rehabilitación para la recuperación económica y social en entornos residenciales (rehabilitación protegida)."/>
    <s v="***5181**"/>
    <x v="1"/>
    <x v="1"/>
    <x v="3"/>
    <n v="2860.75"/>
    <s v="PEREZ,ANTON,DAVID"/>
  </r>
  <r>
    <x v="1"/>
    <x v="4"/>
    <s v="C02.I01.P02.S11"/>
    <x v="35"/>
    <s v="ID005"/>
    <s v="ID005-Programa de rehabilitación para la recuperación económica y social en entornos residenciales (rehabilitación protegida)."/>
    <s v="***6113**"/>
    <x v="1"/>
    <x v="1"/>
    <x v="3"/>
    <n v="1207.24"/>
    <s v="FERNANDEZ,LOPEZ,SELENE"/>
  </r>
  <r>
    <x v="1"/>
    <x v="4"/>
    <s v="C02.I01.P02.S11"/>
    <x v="35"/>
    <s v="ID005"/>
    <s v="ID005-Programa de rehabilitación para la recuperación económica y social en entornos residenciales (rehabilitación protegida)."/>
    <s v="***5305**"/>
    <x v="1"/>
    <x v="1"/>
    <x v="3"/>
    <n v="1207.24"/>
    <s v="SESMA,MONREAL,CARLOS"/>
  </r>
  <r>
    <x v="1"/>
    <x v="4"/>
    <s v="C02.I01.P02.S11"/>
    <x v="35"/>
    <s v="ID005"/>
    <s v="ID005-Programa de rehabilitación para la recuperación económica y social en entornos residenciales (rehabilitación protegida)."/>
    <s v="***0713**"/>
    <x v="1"/>
    <x v="1"/>
    <x v="3"/>
    <n v="2431.08"/>
    <s v="REDIN,ARIZTEGUI,JUAN PEDRO"/>
  </r>
  <r>
    <x v="1"/>
    <x v="4"/>
    <s v="C02.I01.P02.S11"/>
    <x v="35"/>
    <s v="ID005"/>
    <s v="ID005-Programa de rehabilitación para la recuperación económica y social en entornos residenciales (rehabilitación protegida)."/>
    <s v="***4490**"/>
    <x v="1"/>
    <x v="1"/>
    <x v="3"/>
    <n v="1500"/>
    <s v="LABORRA,BARRAU,TOMAS"/>
  </r>
  <r>
    <x v="1"/>
    <x v="4"/>
    <s v="C02.I01.P02.S11"/>
    <x v="35"/>
    <s v="ID005"/>
    <s v="ID005-Programa de rehabilitación para la recuperación económica y social en entornos residenciales (rehabilitación protegida)."/>
    <s v="***0374**"/>
    <x v="1"/>
    <x v="1"/>
    <x v="3"/>
    <n v="1500"/>
    <s v="ARIZTEGUI,BARBERENA,AMAIA"/>
  </r>
  <r>
    <x v="1"/>
    <x v="4"/>
    <s v="C02.I01.P02.S11"/>
    <x v="35"/>
    <s v="ID005"/>
    <s v="ID005-Programa de rehabilitación para la recuperación económica y social en entornos residenciales (rehabilitación protegida)."/>
    <s v="***9876**"/>
    <x v="1"/>
    <x v="1"/>
    <x v="3"/>
    <n v="2427.63"/>
    <s v="ENCINA,CHARCAN,MILAGROS"/>
  </r>
  <r>
    <x v="1"/>
    <x v="4"/>
    <s v="C02.I01.P02.S11"/>
    <x v="35"/>
    <s v="ID005"/>
    <s v="ID005-Programa de rehabilitación para la recuperación económica y social en entornos residenciales (rehabilitación protegida)."/>
    <s v="***4469**"/>
    <x v="1"/>
    <x v="1"/>
    <x v="3"/>
    <n v="1500"/>
    <s v="URARTE,OLIVER,RAQUEL"/>
  </r>
  <r>
    <x v="1"/>
    <x v="4"/>
    <s v="C02.I01.P02.S11"/>
    <x v="35"/>
    <s v="ID005"/>
    <s v="ID005-Programa de rehabilitación para la recuperación económica y social en entornos residenciales (rehabilitación protegida)."/>
    <s v="***3939**"/>
    <x v="1"/>
    <x v="1"/>
    <x v="3"/>
    <n v="1500"/>
    <s v="IRISARRI,GALARRETA,AGUSTIN"/>
  </r>
  <r>
    <x v="1"/>
    <x v="4"/>
    <s v="C02.I01.P02.S11"/>
    <x v="35"/>
    <s v="ID005"/>
    <s v="ID005-Programa de rehabilitación para la recuperación económica y social en entornos residenciales (rehabilitación protegida)."/>
    <s v="***9444**"/>
    <x v="1"/>
    <x v="1"/>
    <x v="3"/>
    <n v="3000"/>
    <s v="GOÑI,LEOZ,FRANCISCO JAVIER"/>
  </r>
  <r>
    <x v="1"/>
    <x v="4"/>
    <s v="C02.I01.P02.S11"/>
    <x v="35"/>
    <s v="ID005"/>
    <s v="ID005-Programa de rehabilitación para la recuperación económica y social en entornos residenciales (rehabilitación protegida)."/>
    <s v="***0817**"/>
    <x v="1"/>
    <x v="1"/>
    <x v="3"/>
    <n v="2549.1"/>
    <s v="REZUSTA,ECHARREN,ISABEL"/>
  </r>
  <r>
    <x v="1"/>
    <x v="4"/>
    <s v="C02.I01.P02.S11"/>
    <x v="35"/>
    <s v="ID005"/>
    <s v="ID005-Programa de rehabilitación para la recuperación económica y social en entornos residenciales (rehabilitación protegida)."/>
    <s v="***1557**"/>
    <x v="1"/>
    <x v="1"/>
    <x v="3"/>
    <n v="2464.67"/>
    <s v="SARASA,AMATRIAIN,ALFREDO"/>
  </r>
  <r>
    <x v="1"/>
    <x v="4"/>
    <s v="C02.I01.P02.S11"/>
    <x v="35"/>
    <s v="ID005"/>
    <s v="ID005-Programa de rehabilitación para la recuperación económica y social en entornos residenciales (rehabilitación protegida)."/>
    <s v="***9378**"/>
    <x v="1"/>
    <x v="1"/>
    <x v="3"/>
    <n v="3000"/>
    <s v="OROZ,MOLER,IVAN"/>
  </r>
  <r>
    <x v="1"/>
    <x v="4"/>
    <s v="C02.I01.P02.S11"/>
    <x v="35"/>
    <s v="ID005"/>
    <s v="ID005-Programa de rehabilitación para la recuperación económica y social en entornos residenciales (rehabilitación protegida)."/>
    <s v="***9085**"/>
    <x v="1"/>
    <x v="1"/>
    <x v="3"/>
    <n v="2350.65"/>
    <s v="ERRO,JIMENEZ,SILVIA"/>
  </r>
  <r>
    <x v="1"/>
    <x v="4"/>
    <s v="C02.I01.P02.S11"/>
    <x v="35"/>
    <s v="ID005"/>
    <s v="ID005-Programa de rehabilitación para la recuperación económica y social en entornos residenciales (rehabilitación protegida)."/>
    <s v="***6922**"/>
    <x v="1"/>
    <x v="1"/>
    <x v="3"/>
    <n v="3000"/>
    <s v="SANTAMARIA,MORON,FABIOLA"/>
  </r>
  <r>
    <x v="1"/>
    <x v="4"/>
    <s v="C02.I01.P02.S11"/>
    <x v="35"/>
    <s v="ID005"/>
    <s v="ID005-Programa de rehabilitación para la recuperación económica y social en entornos residenciales (rehabilitación protegida)."/>
    <s v="***4870**"/>
    <x v="1"/>
    <x v="1"/>
    <x v="3"/>
    <n v="2773.98"/>
    <s v="LARUMBE,MUTILOA,ANA CARMEN"/>
  </r>
  <r>
    <x v="1"/>
    <x v="4"/>
    <s v="C02.I01.P02.S11"/>
    <x v="35"/>
    <s v="ID005"/>
    <s v="ID005-Programa de rehabilitación para la recuperación económica y social en entornos residenciales (rehabilitación protegida)."/>
    <s v="***0359**"/>
    <x v="1"/>
    <x v="1"/>
    <x v="3"/>
    <n v="1717.18"/>
    <s v="CHIVITE,LASHERAS,MARINA"/>
  </r>
  <r>
    <x v="1"/>
    <x v="4"/>
    <s v="C02.I01.P02.S11"/>
    <x v="35"/>
    <s v="ID005"/>
    <s v="ID005-Programa de rehabilitación para la recuperación económica y social en entornos residenciales (rehabilitación protegida)."/>
    <s v="***3844**"/>
    <x v="1"/>
    <x v="1"/>
    <x v="3"/>
    <n v="3000"/>
    <s v="BARCOS,ARAMBURU,JAVIER"/>
  </r>
  <r>
    <x v="1"/>
    <x v="4"/>
    <s v="C02.I01.P02.S11"/>
    <x v="35"/>
    <s v="ID005"/>
    <s v="ID005-Programa de rehabilitación para la recuperación económica y social en entornos residenciales (rehabilitación protegida)."/>
    <s v="***9850**"/>
    <x v="1"/>
    <x v="1"/>
    <x v="3"/>
    <n v="2843.98"/>
    <s v="FAYANAS,CRISTOBAL,SERGIO"/>
  </r>
  <r>
    <x v="1"/>
    <x v="4"/>
    <s v="C02.I01.P02.S11"/>
    <x v="35"/>
    <s v="ID005"/>
    <s v="ID005-Programa de rehabilitación para la recuperación económica y social en entornos residenciales (rehabilitación protegida)."/>
    <s v="***2788**"/>
    <x v="1"/>
    <x v="1"/>
    <x v="3"/>
    <n v="1329.69"/>
    <s v="SERRANO,ARCE,MARIA DOLORES"/>
  </r>
  <r>
    <x v="1"/>
    <x v="4"/>
    <s v="C02.I01.P02.S11"/>
    <x v="35"/>
    <s v="ID005"/>
    <s v="ID005-Programa de rehabilitación para la recuperación económica y social en entornos residenciales (rehabilitación protegida)."/>
    <s v="***0384**"/>
    <x v="1"/>
    <x v="1"/>
    <x v="3"/>
    <n v="3000"/>
    <s v="ERANSUS,FREL,MARIA ESPERANZA"/>
  </r>
  <r>
    <x v="1"/>
    <x v="4"/>
    <s v="C02.I01.P02.S11"/>
    <x v="35"/>
    <s v="ID005"/>
    <s v="ID005-Programa de rehabilitación para la recuperación económica y social en entornos residenciales (rehabilitación protegida)."/>
    <s v="***3888**"/>
    <x v="1"/>
    <x v="1"/>
    <x v="3"/>
    <n v="2104.36"/>
    <s v="IBAÑEZ,ZUBIZARRETA,MARIA TERESA"/>
  </r>
  <r>
    <x v="1"/>
    <x v="4"/>
    <s v="C02.I01.P02.S11"/>
    <x v="35"/>
    <s v="ID005"/>
    <s v="ID005-Programa de rehabilitación para la recuperación económica y social en entornos residenciales (rehabilitación protegida)."/>
    <s v="***0685**"/>
    <x v="1"/>
    <x v="1"/>
    <x v="3"/>
    <n v="2400.7199999999998"/>
    <s v="BELHADDAD,IZAL,LUIS MARIA"/>
  </r>
  <r>
    <x v="1"/>
    <x v="4"/>
    <s v="C02.I01.P02.S11"/>
    <x v="35"/>
    <s v="ID005"/>
    <s v="ID005-Programa de rehabilitación para la recuperación económica y social en entornos residenciales (rehabilitación protegida)."/>
    <s v="***6968**"/>
    <x v="1"/>
    <x v="1"/>
    <x v="3"/>
    <n v="1500"/>
    <s v="OYAREGUI,BEUNZA,MARIA LOURDES"/>
  </r>
  <r>
    <x v="1"/>
    <x v="4"/>
    <s v="C02.I01.P02.S11"/>
    <x v="35"/>
    <s v="ID005"/>
    <s v="ID005-Programa de rehabilitación para la recuperación económica y social en entornos residenciales (rehabilitación protegida)."/>
    <s v="***3675**"/>
    <x v="1"/>
    <x v="1"/>
    <x v="3"/>
    <n v="1500"/>
    <s v="TELLON,ARTETA,FRANCISCO JAVIER"/>
  </r>
  <r>
    <x v="1"/>
    <x v="4"/>
    <s v="C02.I01.P02.S11"/>
    <x v="35"/>
    <s v="ID005"/>
    <s v="ID005-Programa de rehabilitación para la recuperación económica y social en entornos residenciales (rehabilitación protegida)."/>
    <s v="***5970**"/>
    <x v="1"/>
    <x v="1"/>
    <x v="3"/>
    <n v="3000"/>
    <s v="HERNANDEZ,JAUREGUI,MARIA PURIFICACION"/>
  </r>
  <r>
    <x v="1"/>
    <x v="4"/>
    <s v="C02.I01.P02.S11"/>
    <x v="35"/>
    <s v="ID005"/>
    <s v="ID005-Programa de rehabilitación para la recuperación económica y social en entornos residenciales (rehabilitación protegida)."/>
    <s v="***3844**"/>
    <x v="1"/>
    <x v="1"/>
    <x v="3"/>
    <n v="3000"/>
    <s v="MORENO,PURROY,FERNANDO MARIA"/>
  </r>
  <r>
    <x v="1"/>
    <x v="4"/>
    <s v="C02.I01.P02.S11"/>
    <x v="35"/>
    <s v="ID005"/>
    <s v="ID005-Programa de rehabilitación para la recuperación económica y social en entornos residenciales (rehabilitación protegida)."/>
    <s v="***6729**"/>
    <x v="1"/>
    <x v="1"/>
    <x v="3"/>
    <n v="3000"/>
    <s v="LETONA,JAUREGUI,MIREN JAIONE"/>
  </r>
  <r>
    <x v="1"/>
    <x v="4"/>
    <s v="C02.I01.P02.S11"/>
    <x v="35"/>
    <s v="ID005"/>
    <s v="ID005-Programa de rehabilitación para la recuperación económica y social en entornos residenciales (rehabilitación protegida)."/>
    <s v="***4330**"/>
    <x v="1"/>
    <x v="1"/>
    <x v="3"/>
    <n v="2912.58"/>
    <s v="SOTO,NANTES,JAVIER"/>
  </r>
  <r>
    <x v="1"/>
    <x v="4"/>
    <s v="C02.I01.P02.S11"/>
    <x v="35"/>
    <s v="ID005"/>
    <s v="ID005-Programa de rehabilitación para la recuperación económica y social en entornos residenciales (rehabilitación protegida)."/>
    <s v="***3797**"/>
    <x v="1"/>
    <x v="1"/>
    <x v="3"/>
    <n v="3000"/>
    <s v="GARBAYO,OSES,BEATRIZ CRISTINA"/>
  </r>
  <r>
    <x v="1"/>
    <x v="4"/>
    <s v="C02.I01.P02.S11"/>
    <x v="35"/>
    <s v="ID005"/>
    <s v="ID005-Programa de rehabilitación para la recuperación económica y social en entornos residenciales (rehabilitación protegida)."/>
    <s v="***1247**"/>
    <x v="1"/>
    <x v="1"/>
    <x v="3"/>
    <n v="1500"/>
    <s v="VALENCIA,ILARREGUI,AMAIA"/>
  </r>
  <r>
    <x v="1"/>
    <x v="4"/>
    <s v="C02.I01.P02.S11"/>
    <x v="35"/>
    <s v="ID005"/>
    <s v="ID005-Programa de rehabilitación para la recuperación económica y social en entornos residenciales (rehabilitación protegida)."/>
    <s v="***1046**"/>
    <x v="1"/>
    <x v="1"/>
    <x v="3"/>
    <n v="1500"/>
    <s v="CASIMIRO,FERNANDEZ,RAUL"/>
  </r>
  <r>
    <x v="1"/>
    <x v="4"/>
    <s v="C02.I01.P02.S11"/>
    <x v="35"/>
    <s v="ID005"/>
    <s v="ID005-Programa de rehabilitación para la recuperación económica y social en entornos residenciales (rehabilitación protegida)."/>
    <s v="***9019**"/>
    <x v="1"/>
    <x v="1"/>
    <x v="3"/>
    <n v="1868.25"/>
    <s v="IGARRETA,TABAR,DIONISIO"/>
  </r>
  <r>
    <x v="1"/>
    <x v="4"/>
    <s v="C02.I01.P02.S11"/>
    <x v="35"/>
    <s v="ID005"/>
    <s v="ID005-Programa de rehabilitación para la recuperación económica y social en entornos residenciales (rehabilitación protegida)."/>
    <s v="***4570**"/>
    <x v="1"/>
    <x v="1"/>
    <x v="3"/>
    <n v="3000"/>
    <s v="ORBARA,IBAÑEZ,MARTIN"/>
  </r>
  <r>
    <x v="1"/>
    <x v="4"/>
    <s v="C02.I01.P02.S11"/>
    <x v="35"/>
    <s v="ID005"/>
    <s v="ID005-Programa de rehabilitación para la recuperación económica y social en entornos residenciales (rehabilitación protegida)."/>
    <s v="***1176**"/>
    <x v="1"/>
    <x v="1"/>
    <x v="3"/>
    <n v="3000"/>
    <s v="IRURZUN,LORCA,LAURA"/>
  </r>
  <r>
    <x v="1"/>
    <x v="4"/>
    <s v="C02.I01.P02.S11"/>
    <x v="35"/>
    <s v="ID005"/>
    <s v="ID005-Programa de rehabilitación para la recuperación económica y social en entornos residenciales (rehabilitación protegida)."/>
    <s v="***1981**"/>
    <x v="1"/>
    <x v="1"/>
    <x v="3"/>
    <n v="3000"/>
    <s v="DOMINGUEZ,VERA,SEBASTIAN"/>
  </r>
  <r>
    <x v="1"/>
    <x v="4"/>
    <s v="C02.I01.P02.S11"/>
    <x v="35"/>
    <s v="ID005"/>
    <s v="ID005-Programa de rehabilitación para la recuperación económica y social en entornos residenciales (rehabilitación protegida)."/>
    <s v="***5295**"/>
    <x v="1"/>
    <x v="1"/>
    <x v="3"/>
    <n v="1500"/>
    <s v="AYAPE,ZARATIEGUI,JESUS JAVIER"/>
  </r>
  <r>
    <x v="1"/>
    <x v="4"/>
    <s v="C02.I01.P02.S11"/>
    <x v="35"/>
    <s v="ID005"/>
    <s v="ID005-Programa de rehabilitación para la recuperación económica y social en entornos residenciales (rehabilitación protegida)."/>
    <s v="***4601**"/>
    <x v="1"/>
    <x v="1"/>
    <x v="3"/>
    <n v="1500"/>
    <s v="YUSTOS,PARIENTE,MARIA LUISA"/>
  </r>
  <r>
    <x v="1"/>
    <x v="4"/>
    <s v="C02.I01.P02.S11"/>
    <x v="35"/>
    <s v="ID005"/>
    <s v="ID005-Programa de rehabilitación para la recuperación económica y social en entornos residenciales (rehabilitación protegida)."/>
    <s v="***2698**"/>
    <x v="1"/>
    <x v="1"/>
    <x v="3"/>
    <n v="2683.87"/>
    <s v="ESLAVA,TABAR,FRANCISCO JAVIER"/>
  </r>
  <r>
    <x v="1"/>
    <x v="4"/>
    <s v="C02.I01.P02.S11"/>
    <x v="35"/>
    <s v="ID005"/>
    <s v="ID005-Programa de rehabilitación para la recuperación económica y social en entornos residenciales (rehabilitación protegida)."/>
    <s v="***0133**"/>
    <x v="1"/>
    <x v="1"/>
    <x v="3"/>
    <n v="3000"/>
    <s v="DONEZAR,HOYOS,USUE"/>
  </r>
  <r>
    <x v="1"/>
    <x v="4"/>
    <s v="C02.I01.P02.S11"/>
    <x v="35"/>
    <s v="ID005"/>
    <s v="ID005-Programa de rehabilitación para la recuperación económica y social en entornos residenciales (rehabilitación protegida)."/>
    <s v="***5659**"/>
    <x v="1"/>
    <x v="1"/>
    <x v="3"/>
    <n v="3000"/>
    <s v="GOIZUETA,SARRATEA,MAIDER"/>
  </r>
  <r>
    <x v="1"/>
    <x v="4"/>
    <s v="C02.I01.P02.S11"/>
    <x v="35"/>
    <s v="ID005"/>
    <s v="ID005-Programa de rehabilitación para la recuperación económica y social en entornos residenciales (rehabilitación protegida)."/>
    <s v="***7366**"/>
    <x v="1"/>
    <x v="1"/>
    <x v="3"/>
    <n v="3000"/>
    <s v="PALENCIAS,SARASA,MARIA ANGELES"/>
  </r>
  <r>
    <x v="1"/>
    <x v="4"/>
    <s v="C02.I01.P02.S11"/>
    <x v="35"/>
    <s v="ID005"/>
    <s v="ID005-Programa de rehabilitación para la recuperación económica y social en entornos residenciales (rehabilitación protegida)."/>
    <s v="***0105**"/>
    <x v="1"/>
    <x v="1"/>
    <x v="3"/>
    <n v="2637.8"/>
    <s v="ROLDAN,ARROYOS,MARIA PILAR"/>
  </r>
  <r>
    <x v="1"/>
    <x v="4"/>
    <s v="C02.I01.P02.S11"/>
    <x v="35"/>
    <s v="ID005"/>
    <s v="ID005-Programa de rehabilitación para la recuperación económica y social en entornos residenciales (rehabilitación protegida)."/>
    <s v="***9859**"/>
    <x v="1"/>
    <x v="1"/>
    <x v="3"/>
    <n v="3000"/>
    <s v="FIUZA,CUÑA,JESUS ANTONIO"/>
  </r>
  <r>
    <x v="1"/>
    <x v="4"/>
    <s v="C02.I01.P02.S11"/>
    <x v="35"/>
    <s v="ID005"/>
    <s v="ID005-Programa de rehabilitación para la recuperación económica y social en entornos residenciales (rehabilitación protegida)."/>
    <s v="***6606**"/>
    <x v="1"/>
    <x v="1"/>
    <x v="3"/>
    <n v="3000"/>
    <s v="GASTON,MARZO,ISIDRO"/>
  </r>
  <r>
    <x v="1"/>
    <x v="4"/>
    <s v="C02.I01.P02.S11"/>
    <x v="35"/>
    <s v="ID005"/>
    <s v="ID005-Programa de rehabilitación para la recuperación económica y social en entornos residenciales (rehabilitación protegida)."/>
    <s v="***0892**"/>
    <x v="1"/>
    <x v="1"/>
    <x v="3"/>
    <n v="2502.87"/>
    <s v="ARROYO,MENDIA,GABRIEL"/>
  </r>
  <r>
    <x v="1"/>
    <x v="4"/>
    <s v="C02.I01.P02.S11"/>
    <x v="35"/>
    <s v="ID005"/>
    <s v="ID005-Programa de rehabilitación para la recuperación económica y social en entornos residenciales (rehabilitación protegida)."/>
    <s v="***3999**"/>
    <x v="1"/>
    <x v="1"/>
    <x v="3"/>
    <n v="1392.67"/>
    <s v="TORRES,ECAY,MARIA ASCENSION"/>
  </r>
  <r>
    <x v="1"/>
    <x v="4"/>
    <s v="C02.I01.P02.S11"/>
    <x v="35"/>
    <s v="ID005"/>
    <s v="ID005-Programa de rehabilitación para la recuperación económica y social en entornos residenciales (rehabilitación protegida)."/>
    <s v="***9889**"/>
    <x v="1"/>
    <x v="1"/>
    <x v="3"/>
    <n v="1392.66"/>
    <s v="DEL VALLE,PICATOSTE,JOSE IGNACIO"/>
  </r>
  <r>
    <x v="1"/>
    <x v="4"/>
    <s v="C02.I01.P02.S11"/>
    <x v="35"/>
    <s v="ID005"/>
    <s v="ID005-Programa de rehabilitación para la recuperación económica y social en entornos residenciales (rehabilitación protegida)."/>
    <s v="***2674**"/>
    <x v="1"/>
    <x v="1"/>
    <x v="3"/>
    <n v="2949.98"/>
    <s v="ARRUABARRENA,MAIZ,JOSE RAMON"/>
  </r>
  <r>
    <x v="1"/>
    <x v="4"/>
    <s v="C02.I01.P02.S11"/>
    <x v="35"/>
    <s v="ID005"/>
    <s v="ID005-Programa de rehabilitación para la recuperación económica y social en entornos residenciales (rehabilitación protegida)."/>
    <s v="***2452**"/>
    <x v="1"/>
    <x v="1"/>
    <x v="3"/>
    <n v="1246.3"/>
    <s v="ROMAN,TORREA,SILVIA CRISTINA"/>
  </r>
  <r>
    <x v="1"/>
    <x v="4"/>
    <s v="C02.I01.P02.S11"/>
    <x v="35"/>
    <s v="ID005"/>
    <s v="ID005-Programa de rehabilitación para la recuperación económica y social en entornos residenciales (rehabilitación protegida)."/>
    <s v="***0268**"/>
    <x v="1"/>
    <x v="1"/>
    <x v="3"/>
    <n v="1246.3"/>
    <s v="AGUADO,ARBIOL,JOSE ANTONIO"/>
  </r>
  <r>
    <x v="1"/>
    <x v="4"/>
    <s v="C02.I01.P02.S11"/>
    <x v="35"/>
    <s v="ID005"/>
    <s v="ID005-Programa de rehabilitación para la recuperación económica y social en entornos residenciales (rehabilitación protegida)."/>
    <s v="***3822**"/>
    <x v="1"/>
    <x v="1"/>
    <x v="3"/>
    <n v="1376.98"/>
    <s v="LUCIA,MALDONADO,MARIA"/>
  </r>
  <r>
    <x v="1"/>
    <x v="4"/>
    <s v="C02.I01.P02.S11"/>
    <x v="35"/>
    <s v="ID005"/>
    <s v="ID005-Programa de rehabilitación para la recuperación económica y social en entornos residenciales (rehabilitación protegida)."/>
    <s v="***8374**"/>
    <x v="1"/>
    <x v="1"/>
    <x v="3"/>
    <n v="1376.98"/>
    <s v="MARCOS,GARCIA,JUAN DIEGO"/>
  </r>
  <r>
    <x v="1"/>
    <x v="4"/>
    <s v="C02.I01.P02.S11"/>
    <x v="35"/>
    <s v="ID005"/>
    <s v="ID005-Programa de rehabilitación para la recuperación económica y social en entornos residenciales (rehabilitación protegida)."/>
    <s v="***6571**"/>
    <x v="1"/>
    <x v="1"/>
    <x v="3"/>
    <n v="3000"/>
    <s v="MARTINEZ,PUEYO,ROBERTO LUIS"/>
  </r>
  <r>
    <x v="1"/>
    <x v="4"/>
    <s v="C02.I01.P02.S11"/>
    <x v="35"/>
    <s v="ID005"/>
    <s v="ID005-Programa de rehabilitación para la recuperación económica y social en entornos residenciales (rehabilitación protegida)."/>
    <s v="***2176**"/>
    <x v="1"/>
    <x v="1"/>
    <x v="3"/>
    <n v="3000"/>
    <s v="PIOTROWSKI,ORLOWSKI,PIOTR ANTONI"/>
  </r>
  <r>
    <x v="1"/>
    <x v="4"/>
    <s v="C02.I01.P02.S11"/>
    <x v="35"/>
    <s v="ID005"/>
    <s v="ID005-Programa de rehabilitación para la recuperación económica y social en entornos residenciales (rehabilitación protegida)."/>
    <s v="***8175**"/>
    <x v="1"/>
    <x v="1"/>
    <x v="3"/>
    <n v="3000"/>
    <s v="TROS-ILARDUYA,APAOLAZA,MARIA CONCEPCION"/>
  </r>
  <r>
    <x v="1"/>
    <x v="4"/>
    <s v="C02.I01.P02.S11"/>
    <x v="35"/>
    <s v="ID005"/>
    <s v="ID005-Programa de rehabilitación para la recuperación económica y social en entornos residenciales (rehabilitación protegida)."/>
    <s v="***5340**"/>
    <x v="1"/>
    <x v="1"/>
    <x v="3"/>
    <n v="3000"/>
    <s v="LANDA,OLAECHEA,XABIER MIRENA"/>
  </r>
  <r>
    <x v="1"/>
    <x v="4"/>
    <s v="C02.I01.P02.S11"/>
    <x v="35"/>
    <s v="ID005"/>
    <s v="ID005-Programa de rehabilitación para la recuperación económica y social en entornos residenciales (rehabilitación protegida)."/>
    <s v="***0736**"/>
    <x v="1"/>
    <x v="1"/>
    <x v="3"/>
    <n v="3000"/>
    <s v="GANUZA,GALDEANO,JAVIER"/>
  </r>
  <r>
    <x v="1"/>
    <x v="4"/>
    <s v="C02.I01.P02.S11"/>
    <x v="35"/>
    <s v="ID005"/>
    <s v="ID005-Programa de rehabilitación para la recuperación económica y social en entornos residenciales (rehabilitación protegida)."/>
    <s v="***7217**"/>
    <x v="1"/>
    <x v="1"/>
    <x v="3"/>
    <n v="1934.34"/>
    <s v="SALA,LEDESMA,MARIA PALOMA"/>
  </r>
  <r>
    <x v="0"/>
    <x v="0"/>
    <s v="C14.I01.P02.S15"/>
    <x v="19"/>
    <s v="ID044"/>
    <s v="ID044-Plan de sostenibilidad turística en destino - ACD Navarra Rural"/>
    <s v="***7772**"/>
    <x v="0"/>
    <x v="0"/>
    <x v="3"/>
    <n v="1197.9000000000001"/>
    <s v="ARBUNIES Y LEKUNBERRI ASOCIADOS SL"/>
  </r>
  <r>
    <x v="1"/>
    <x v="2"/>
    <s v="C22.I03.P01.S12"/>
    <x v="30"/>
    <s v="ID086"/>
    <s v="ID086-Convocatoria para inversiones de accesibilidad universal"/>
    <s v="***9799**"/>
    <x v="1"/>
    <x v="1"/>
    <x v="3"/>
    <n v="295.24"/>
    <s v="SUESCUN,GOICOECHEA,TEODORO"/>
  </r>
  <r>
    <x v="1"/>
    <x v="2"/>
    <s v="C23.I04.P02.S06"/>
    <x v="13"/>
    <s v="ID096"/>
    <s v="ID096-Proyectos territoriales para el reequilibrio y equidad. Emprendimiento y microempresa"/>
    <s v="***2206**"/>
    <x v="0"/>
    <x v="0"/>
    <x v="3"/>
    <n v="5000"/>
    <s v="LUR GORRI BARAÑAIN GESTION SLU"/>
  </r>
  <r>
    <x v="1"/>
    <x v="2"/>
    <s v="C23.I04.P02.S06"/>
    <x v="13"/>
    <s v="ID096"/>
    <s v="ID096-Proyectos territoriales para el reequilibrio y equidad. Emprendimiento y microempresa"/>
    <s v="***4097**"/>
    <x v="0"/>
    <x v="3"/>
    <x v="3"/>
    <n v="5000"/>
    <s v="ABAURREA AZCONA IÑAKI ORDUÑA GOLDARACENA GURUTZE"/>
  </r>
  <r>
    <x v="1"/>
    <x v="2"/>
    <s v="C23.I04.P02.S06"/>
    <x v="13"/>
    <s v="ID096"/>
    <s v="ID096-Proyectos territoriales para el reequilibrio y equidad. Emprendimiento y microempresa"/>
    <s v="***5248**"/>
    <x v="0"/>
    <x v="0"/>
    <x v="3"/>
    <n v="5000"/>
    <s v="GRUPO MONDUSSA SL UNIPERSONAL"/>
  </r>
  <r>
    <x v="1"/>
    <x v="2"/>
    <s v="C23.I04.P02.S06"/>
    <x v="13"/>
    <s v="ID096"/>
    <s v="ID096-Proyectos territoriales para el reequilibrio y equidad. Emprendimiento y microempresa"/>
    <s v="***7451**"/>
    <x v="1"/>
    <x v="1"/>
    <x v="3"/>
    <n v="5000"/>
    <s v="CARRASCO,ABAD,NURIA ESMERALDA"/>
  </r>
  <r>
    <x v="1"/>
    <x v="2"/>
    <s v="C23.I04.P02.S06"/>
    <x v="13"/>
    <s v="ID096"/>
    <s v="ID096-Proyectos territoriales para el reequilibrio y equidad. Emprendimiento y microempresa"/>
    <s v="***2487**"/>
    <x v="1"/>
    <x v="1"/>
    <x v="3"/>
    <n v="5000"/>
    <s v="MINGUEZA,BENEDE,CRISTINA"/>
  </r>
  <r>
    <x v="1"/>
    <x v="2"/>
    <s v="C23.I04.P02.S06"/>
    <x v="13"/>
    <s v="ID096"/>
    <s v="ID096-Proyectos territoriales para el reequilibrio y equidad. Emprendimiento y microempresa"/>
    <s v="***4322**"/>
    <x v="0"/>
    <x v="0"/>
    <x v="3"/>
    <n v="5000"/>
    <s v="CLINICA DENTAL LIZARRA SL"/>
  </r>
  <r>
    <x v="1"/>
    <x v="2"/>
    <s v="C23.I04.P02.S06"/>
    <x v="13"/>
    <s v="ID096"/>
    <s v="ID096-Proyectos territoriales para el reequilibrio y equidad. Emprendimiento y microempresa"/>
    <s v="***5220**"/>
    <x v="1"/>
    <x v="1"/>
    <x v="3"/>
    <n v="5000"/>
    <s v="GUAL,VALENTIN,ESTEFANIA"/>
  </r>
  <r>
    <x v="1"/>
    <x v="2"/>
    <s v="C23.I04.P02.S06"/>
    <x v="13"/>
    <s v="ID096"/>
    <s v="ID096-Proyectos territoriales para el reequilibrio y equidad. Emprendimiento y microempresa"/>
    <s v="***0774**"/>
    <x v="0"/>
    <x v="3"/>
    <x v="3"/>
    <n v="5000"/>
    <s v="GOMARA MIRAMON MARTA Y RUIZ MARCOS CAROLINA S I"/>
  </r>
  <r>
    <x v="1"/>
    <x v="2"/>
    <s v="C23.I04.P02.S06"/>
    <x v="13"/>
    <s v="ID096"/>
    <s v="ID096-Proyectos territoriales para el reequilibrio y equidad. Emprendimiento y microempresa"/>
    <s v="***2512**"/>
    <x v="1"/>
    <x v="1"/>
    <x v="3"/>
    <n v="5000"/>
    <s v="ALDATZ,ETXEBERRIA,IÑAKI"/>
  </r>
  <r>
    <x v="1"/>
    <x v="2"/>
    <s v="C23.I04.P02.S06"/>
    <x v="13"/>
    <s v="ID096"/>
    <s v="ID096-Proyectos territoriales para el reequilibrio y equidad. Emprendimiento y microempresa"/>
    <s v="***4688**"/>
    <x v="1"/>
    <x v="1"/>
    <x v="3"/>
    <n v="5000"/>
    <s v="GRACIA,NARVAIZ,MARIA VICTORIA"/>
  </r>
  <r>
    <x v="1"/>
    <x v="2"/>
    <s v="C23.I04.P02.S06"/>
    <x v="13"/>
    <s v="ID096"/>
    <s v="ID096-Proyectos territoriales para el reequilibrio y equidad. Emprendimiento y microempresa"/>
    <s v="***9141**"/>
    <x v="1"/>
    <x v="1"/>
    <x v="3"/>
    <n v="5000"/>
    <s v="DURO,CAZORLA,ALEXANDRE"/>
  </r>
  <r>
    <x v="1"/>
    <x v="2"/>
    <s v="C23.I04.P02.S06"/>
    <x v="13"/>
    <s v="ID096"/>
    <s v="ID096-Proyectos territoriales para el reequilibrio y equidad. Emprendimiento y microempresa"/>
    <s v="***2607**"/>
    <x v="1"/>
    <x v="1"/>
    <x v="3"/>
    <n v="5000"/>
    <s v="ELIZALDE,BERUETE,ELENA"/>
  </r>
  <r>
    <x v="0"/>
    <x v="2"/>
    <s v="C22.I01.P04.S06"/>
    <x v="4"/>
    <s v="ID076"/>
    <s v="ID076-Plan de gestión Reformas de centros residenciales"/>
    <s v="***1960**"/>
    <x v="0"/>
    <x v="0"/>
    <x v="3"/>
    <n v="419589.11"/>
    <s v="CONSTRUCCIONES ECAY SL"/>
  </r>
  <r>
    <x v="0"/>
    <x v="7"/>
    <s v="C18.I02.P03.S03"/>
    <x v="54"/>
    <s v="ID057"/>
    <s v="ID057-Campaña de información y sensibilización para el programa poblacional de detección precoz de cáncer"/>
    <s v="***7144**"/>
    <x v="0"/>
    <x v="0"/>
    <x v="3"/>
    <n v="1219.68"/>
    <s v="ZOSMAMEDIA SL"/>
  </r>
  <r>
    <x v="0"/>
    <x v="7"/>
    <s v="C18.I02.P03.S03"/>
    <x v="54"/>
    <s v="ID057"/>
    <s v="ID057-Campaña de información y sensibilización para el programa poblacional de detección precoz de cáncer"/>
    <s v="***9682**"/>
    <x v="0"/>
    <x v="0"/>
    <x v="3"/>
    <n v="27501.88"/>
    <s v="PROXIMIA HAVAS SL"/>
  </r>
  <r>
    <x v="0"/>
    <x v="2"/>
    <s v="C22.I02.P02.S10"/>
    <x v="7"/>
    <s v="ID082"/>
    <s v="ID082-Plan de captación y sensibilización para impulsar el acogimiento familiar"/>
    <s v="***4611**"/>
    <x v="0"/>
    <x v="0"/>
    <x v="3"/>
    <n v="3428.59"/>
    <s v="EREITEGI INNOVACION SOCIAL MICROCOOPERATIVA EN CONSTITUCION"/>
  </r>
  <r>
    <x v="0"/>
    <x v="2"/>
    <s v="C22.I02.P02.S10"/>
    <x v="7"/>
    <s v="ID082"/>
    <s v="ID082-Plan de captación y sensibilización para impulsar el acogimiento familiar"/>
    <s v="***4611**"/>
    <x v="0"/>
    <x v="0"/>
    <x v="3"/>
    <n v="3428.59"/>
    <s v="EREITEGI INNOVACION SOCIAL MICROCOOPERATIVA EN CONSTITUCION"/>
  </r>
  <r>
    <x v="0"/>
    <x v="0"/>
    <s v="C14.I01.P02.S15"/>
    <x v="19"/>
    <s v="ID044"/>
    <s v="ID044-Plan de sostenibilidad turística en destino - ACD Navarra Rural"/>
    <s v="***4276**"/>
    <x v="0"/>
    <x v="0"/>
    <x v="3"/>
    <n v="484"/>
    <s v="MARIA MORRAS ESTUDIO CREATIVO SLU"/>
  </r>
  <r>
    <x v="0"/>
    <x v="0"/>
    <s v="C14.I01.P02.S15"/>
    <x v="19"/>
    <s v="ID044"/>
    <s v="ID044-Plan de sostenibilidad turística en destino - ACD Navarra Rural"/>
    <s v="***4276**"/>
    <x v="0"/>
    <x v="0"/>
    <x v="3"/>
    <n v="484"/>
    <s v="MARIA MORRAS ESTUDIO CREATIVO SLU"/>
  </r>
  <r>
    <x v="0"/>
    <x v="0"/>
    <s v="C14.I01.P02.S15"/>
    <x v="19"/>
    <s v="ID044"/>
    <s v="ID044-Plan de sostenibilidad turística en destino - ACD Navarra Rural"/>
    <s v="***3921**"/>
    <x v="1"/>
    <x v="1"/>
    <x v="3"/>
    <n v="300"/>
    <s v="TRIGUEROS,LABEAGA,MARIA PUY"/>
  </r>
  <r>
    <x v="0"/>
    <x v="10"/>
    <s v="C02.I05.P01.S15"/>
    <x v="18"/>
    <s v="ID011"/>
    <s v="ID011-PIREP - Rehabilitación Palacio Marqués de Rozalejo"/>
    <s v="***4637**"/>
    <x v="0"/>
    <x v="0"/>
    <x v="3"/>
    <n v="125453.61"/>
    <s v="TECNICAS PARA LA RESTAURACION Y CONSTRUCCIONES SA CONSTRUCCIONES JOSE MIGUEL IBAÑEZ SLU UTE"/>
  </r>
  <r>
    <x v="0"/>
    <x v="10"/>
    <s v="C02.I05.P01.S15"/>
    <x v="18"/>
    <s v="ID011"/>
    <s v="ID011-PIREP - Rehabilitación Palacio Marqués de Rozalejo"/>
    <s v="***4637**"/>
    <x v="0"/>
    <x v="0"/>
    <x v="3"/>
    <n v="3049.26"/>
    <s v="TECNICAS PARA LA RESTAURACION Y CONSTRUCCIONES SA CONSTRUCCIONES JOSE MIGUEL IBAÑEZ SLU UTE"/>
  </r>
  <r>
    <x v="1"/>
    <x v="5"/>
    <s v="C23.I01.P03.S01"/>
    <x v="17"/>
    <s v="ID089"/>
    <s v="ID089-Empleo Joven. Programa de investigación INVESTIGO"/>
    <s v="***3170**"/>
    <x v="0"/>
    <x v="5"/>
    <x v="3"/>
    <n v="33108.92"/>
    <s v="ASOCIACION CLUSTER AUDIOVISUAL DE NAVARRA"/>
  </r>
  <r>
    <x v="0"/>
    <x v="8"/>
    <s v="C26.I03.P01.S08"/>
    <x v="58"/>
    <s v="ID111"/>
    <s v="ID111-Igualdad en el deporte"/>
    <s v="***3055**"/>
    <x v="1"/>
    <x v="1"/>
    <x v="3"/>
    <n v="317.94"/>
    <s v="CABRERA,,DIANA MARIA"/>
  </r>
  <r>
    <x v="0"/>
    <x v="8"/>
    <s v="C26.I03.P01.S08"/>
    <x v="58"/>
    <s v="ID111"/>
    <s v="ID111-Igualdad en el deporte"/>
    <s v="***6208**"/>
    <x v="1"/>
    <x v="1"/>
    <x v="3"/>
    <n v="402.88"/>
    <s v="DIEZ,PASTOR,AMAYA"/>
  </r>
  <r>
    <x v="0"/>
    <x v="8"/>
    <s v="C26.I03.P01.S08"/>
    <x v="58"/>
    <s v="ID111"/>
    <s v="ID111-Igualdad en el deporte"/>
    <s v="***0286**"/>
    <x v="1"/>
    <x v="1"/>
    <x v="3"/>
    <n v="752.7"/>
    <s v="RIPA,SARRIES,AILEEN"/>
  </r>
  <r>
    <x v="0"/>
    <x v="8"/>
    <s v="C26.I03.P01.S08"/>
    <x v="58"/>
    <s v="ID111"/>
    <s v="ID111-Igualdad en el deporte"/>
    <s v="***1263**"/>
    <x v="1"/>
    <x v="1"/>
    <x v="3"/>
    <n v="168"/>
    <s v="RECALDE,IRACEBURU,ITZIAR"/>
  </r>
  <r>
    <x v="0"/>
    <x v="6"/>
    <s v="C01.I01.P02.S18"/>
    <x v="22"/>
    <s v="ID002"/>
    <s v="ID002-Zonas de bajas emisiones en entornos metropolitanos"/>
    <s v="***9070**"/>
    <x v="0"/>
    <x v="4"/>
    <x v="3"/>
    <n v="108"/>
    <s v="AYUNTAMIENTO DE ZIZUR MAYOR"/>
  </r>
  <r>
    <x v="0"/>
    <x v="6"/>
    <s v="C01.I01.P02.S18"/>
    <x v="22"/>
    <s v="ID002"/>
    <s v="ID002-Zonas de bajas emisiones en entornos metropolitanos"/>
    <s v="***0710**"/>
    <x v="0"/>
    <x v="0"/>
    <x v="3"/>
    <n v="5137.5"/>
    <s v="HERNO SL"/>
  </r>
  <r>
    <x v="0"/>
    <x v="6"/>
    <s v="C01.I01.P02.S18"/>
    <x v="22"/>
    <s v="ID002"/>
    <s v="ID002-Zonas de bajas emisiones en entornos metropolitanos"/>
    <s v="***9070**"/>
    <x v="0"/>
    <x v="4"/>
    <x v="3"/>
    <n v="38"/>
    <s v="AYUNTAMIENTO DE ZIZUR MAYOR"/>
  </r>
  <r>
    <x v="0"/>
    <x v="6"/>
    <s v="C01.I01.P02.S18"/>
    <x v="22"/>
    <s v="ID002"/>
    <s v="ID002-Zonas de bajas emisiones en entornos metropolitanos"/>
    <s v="***9070**"/>
    <x v="0"/>
    <x v="4"/>
    <x v="3"/>
    <n v="375"/>
    <s v="AYUNTAMIENTO DE ZIZUR MAYOR"/>
  </r>
  <r>
    <x v="0"/>
    <x v="8"/>
    <s v="C26.I03.P01.S08"/>
    <x v="58"/>
    <s v="ID111"/>
    <s v="ID111-Igualdad en el deporte"/>
    <s v="***2234**"/>
    <x v="1"/>
    <x v="1"/>
    <x v="3"/>
    <n v="1204.82"/>
    <s v="IBARROLA,ASENJO,LUCIA"/>
  </r>
  <r>
    <x v="1"/>
    <x v="2"/>
    <s v="C23.I04.P02.S06"/>
    <x v="13"/>
    <s v="ID096"/>
    <s v="ID096-Proyectos territoriales para el reequilibrio y equidad. Emprendimiento y microempresa"/>
    <s v="***2890**"/>
    <x v="1"/>
    <x v="1"/>
    <x v="3"/>
    <n v="5000"/>
    <s v="GONZALEZ,HERNANDEZ,RUBEN MARIA"/>
  </r>
  <r>
    <x v="1"/>
    <x v="2"/>
    <s v="C23.I04.P02.S06"/>
    <x v="13"/>
    <s v="ID096"/>
    <s v="ID096-Proyectos territoriales para el reequilibrio y equidad. Emprendimiento y microempresa"/>
    <s v="***5294**"/>
    <x v="1"/>
    <x v="1"/>
    <x v="3"/>
    <n v="5000"/>
    <s v="ARRIAZU,CRESPO,JORGE"/>
  </r>
  <r>
    <x v="1"/>
    <x v="2"/>
    <s v="C23.I04.P02.S06"/>
    <x v="13"/>
    <s v="ID096"/>
    <s v="ID096-Proyectos territoriales para el reequilibrio y equidad. Emprendimiento y microempresa"/>
    <s v="***7766**"/>
    <x v="1"/>
    <x v="1"/>
    <x v="3"/>
    <n v="5000"/>
    <s v="MATUTE,CORREA,CRISTIAN EDUARDO"/>
  </r>
  <r>
    <x v="1"/>
    <x v="2"/>
    <s v="C23.I04.P02.S06"/>
    <x v="13"/>
    <s v="ID096"/>
    <s v="ID096-Proyectos territoriales para el reequilibrio y equidad. Emprendimiento y microempresa"/>
    <s v="***2921**"/>
    <x v="1"/>
    <x v="1"/>
    <x v="3"/>
    <n v="5000"/>
    <s v="GARAMENDI,MULOZ,IBONE"/>
  </r>
  <r>
    <x v="1"/>
    <x v="2"/>
    <s v="C23.I04.P02.S06"/>
    <x v="13"/>
    <s v="ID096"/>
    <s v="ID096-Proyectos territoriales para el reequilibrio y equidad. Emprendimiento y microempresa"/>
    <s v="***8894**"/>
    <x v="0"/>
    <x v="0"/>
    <x v="3"/>
    <n v="5000"/>
    <s v="BAR AMANECER HNOS MURGA HERRERO SL"/>
  </r>
  <r>
    <x v="1"/>
    <x v="2"/>
    <s v="C23.I04.P02.S06"/>
    <x v="13"/>
    <s v="ID096"/>
    <s v="ID096-Proyectos territoriales para el reequilibrio y equidad. Emprendimiento y microempresa"/>
    <s v="***2483**"/>
    <x v="0"/>
    <x v="0"/>
    <x v="3"/>
    <n v="5000"/>
    <s v="JOGAR PROMOCIONES INMOBILIARIAS SL"/>
  </r>
  <r>
    <x v="1"/>
    <x v="2"/>
    <s v="C23.I04.P02.S06"/>
    <x v="13"/>
    <s v="ID096"/>
    <s v="ID096-Proyectos territoriales para el reequilibrio y equidad. Emprendimiento y microempresa"/>
    <s v="***0740**"/>
    <x v="0"/>
    <x v="5"/>
    <x v="3"/>
    <n v="5000"/>
    <s v="ASOCIACION DE INDUSTRIAS AGROALIMENTARIAS DE  NAVARRA LA RIOJA Y ARAGON"/>
  </r>
  <r>
    <x v="1"/>
    <x v="2"/>
    <s v="C23.I04.P02.S06"/>
    <x v="13"/>
    <s v="ID096"/>
    <s v="ID096-Proyectos territoriales para el reequilibrio y equidad. Emprendimiento y microempresa"/>
    <s v="***0358**"/>
    <x v="1"/>
    <x v="1"/>
    <x v="3"/>
    <n v="5000"/>
    <s v="TORIO,ZUBILLAGA,MIKEL XABIER"/>
  </r>
  <r>
    <x v="1"/>
    <x v="2"/>
    <s v="C23.I04.P02.S06"/>
    <x v="13"/>
    <s v="ID096"/>
    <s v="ID096-Proyectos territoriales para el reequilibrio y equidad. Emprendimiento y microempresa"/>
    <s v="***2547**"/>
    <x v="1"/>
    <x v="1"/>
    <x v="3"/>
    <n v="5000"/>
    <s v="ZALDUA,AZURMENDI,MARIA AURKENE"/>
  </r>
  <r>
    <x v="1"/>
    <x v="2"/>
    <s v="C23.I04.P02.S06"/>
    <x v="13"/>
    <s v="ID096"/>
    <s v="ID096-Proyectos territoriales para el reequilibrio y equidad. Emprendimiento y microempresa"/>
    <s v="***2074**"/>
    <x v="1"/>
    <x v="1"/>
    <x v="3"/>
    <n v="5000"/>
    <s v="TORRES,GONZALEZ,CAROLINA"/>
  </r>
  <r>
    <x v="1"/>
    <x v="2"/>
    <s v="C23.I04.P02.S06"/>
    <x v="13"/>
    <s v="ID096"/>
    <s v="ID096-Proyectos territoriales para el reequilibrio y equidad. Emprendimiento y microempresa"/>
    <s v="***0561**"/>
    <x v="1"/>
    <x v="1"/>
    <x v="3"/>
    <n v="5000"/>
    <s v="ZABALEGUI,RAMOS,MARIA LEONOR"/>
  </r>
  <r>
    <x v="1"/>
    <x v="2"/>
    <s v="C23.I04.P02.S06"/>
    <x v="13"/>
    <s v="ID096"/>
    <s v="ID096-Proyectos territoriales para el reequilibrio y equidad. Emprendimiento y microempresa"/>
    <s v="***3803**"/>
    <x v="1"/>
    <x v="1"/>
    <x v="3"/>
    <n v="5000"/>
    <s v="CHOURRAUT,AGUIRRE,EVA MARIA"/>
  </r>
  <r>
    <x v="1"/>
    <x v="2"/>
    <s v="C23.I04.P02.S06"/>
    <x v="13"/>
    <s v="ID096"/>
    <s v="ID096-Proyectos territoriales para el reequilibrio y equidad. Emprendimiento y microempresa"/>
    <s v="***5070**"/>
    <x v="1"/>
    <x v="1"/>
    <x v="3"/>
    <n v="5000"/>
    <s v="RUBIO,GOMEZ,ANDRES"/>
  </r>
  <r>
    <x v="1"/>
    <x v="2"/>
    <s v="C23.I04.P02.S06"/>
    <x v="13"/>
    <s v="ID096"/>
    <s v="ID096-Proyectos territoriales para el reequilibrio y equidad. Emprendimiento y microempresa"/>
    <s v="***1335**"/>
    <x v="1"/>
    <x v="1"/>
    <x v="3"/>
    <n v="5000"/>
    <s v="ESPARZA,ZARATE,AMAYA"/>
  </r>
  <r>
    <x v="1"/>
    <x v="2"/>
    <s v="C23.I04.P02.S06"/>
    <x v="13"/>
    <s v="ID096"/>
    <s v="ID096-Proyectos territoriales para el reequilibrio y equidad. Emprendimiento y microempresa"/>
    <s v="***2240**"/>
    <x v="1"/>
    <x v="1"/>
    <x v="3"/>
    <n v="5000"/>
    <s v="PLA,MAGALLON,ANA MARIA"/>
  </r>
  <r>
    <x v="1"/>
    <x v="2"/>
    <s v="C23.I04.P02.S06"/>
    <x v="13"/>
    <s v="ID096"/>
    <s v="ID096-Proyectos territoriales para el reequilibrio y equidad. Emprendimiento y microempresa"/>
    <s v="***1135**"/>
    <x v="0"/>
    <x v="0"/>
    <x v="3"/>
    <n v="5000"/>
    <s v="CERVEZAEXPRESS SL"/>
  </r>
  <r>
    <x v="1"/>
    <x v="2"/>
    <s v="C23.I04.P02.S06"/>
    <x v="13"/>
    <s v="ID096"/>
    <s v="ID096-Proyectos territoriales para el reequilibrio y equidad. Emprendimiento y microempresa"/>
    <s v="***7149**"/>
    <x v="1"/>
    <x v="1"/>
    <x v="3"/>
    <n v="5000"/>
    <s v="GIADA,MODICA,MASSIMO"/>
  </r>
  <r>
    <x v="1"/>
    <x v="2"/>
    <s v="C23.I04.P02.S06"/>
    <x v="13"/>
    <s v="ID096"/>
    <s v="ID096-Proyectos territoriales para el reequilibrio y equidad. Emprendimiento y microempresa"/>
    <s v="***4484**"/>
    <x v="1"/>
    <x v="1"/>
    <x v="3"/>
    <n v="5000"/>
    <s v="PARDO,GUIBERT,FERNANDO"/>
  </r>
  <r>
    <x v="1"/>
    <x v="2"/>
    <s v="C23.I04.P02.S06"/>
    <x v="13"/>
    <s v="ID096"/>
    <s v="ID096-Proyectos territoriales para el reequilibrio y equidad. Emprendimiento y microempresa"/>
    <s v="***4110**"/>
    <x v="0"/>
    <x v="0"/>
    <x v="3"/>
    <n v="5000"/>
    <s v="SERVICIOS FONTECOMIDO SL"/>
  </r>
  <r>
    <x v="1"/>
    <x v="2"/>
    <s v="C22.I01.P03.S01"/>
    <x v="10"/>
    <s v="ID077"/>
    <s v="ID077-Teleasistencia y sistemas digitales de control del entorno"/>
    <s v="***5504**"/>
    <x v="1"/>
    <x v="1"/>
    <x v="3"/>
    <n v="511196.29"/>
    <s v="PRESTACIONES INDIVIDUALES"/>
  </r>
  <r>
    <x v="0"/>
    <x v="0"/>
    <s v="C14.I01.P02.S15"/>
    <x v="19"/>
    <s v="ID044"/>
    <s v="ID044-Plan de sostenibilidad turística en destino - ACD Navarra Rural"/>
    <s v="***3870**"/>
    <x v="0"/>
    <x v="0"/>
    <x v="3"/>
    <n v="9365.2900000000009"/>
    <s v="OBRAS Y CANALIZACIONES J F G SL"/>
  </r>
  <r>
    <x v="0"/>
    <x v="0"/>
    <s v="C14.I01.P02.S15"/>
    <x v="19"/>
    <s v="ID044"/>
    <s v="ID044-Plan de sostenibilidad turística en destino - ACD Navarra Rural"/>
    <s v="***3870**"/>
    <x v="0"/>
    <x v="0"/>
    <x v="3"/>
    <n v="2369.5300000000002"/>
    <s v="OBRAS Y CANALIZACIONES J F G SL"/>
  </r>
  <r>
    <x v="0"/>
    <x v="0"/>
    <s v="C14.I01.P02.S15"/>
    <x v="19"/>
    <s v="ID044"/>
    <s v="ID044-Plan de sostenibilidad turística en destino - ACD Navarra Rural"/>
    <s v="***3118**"/>
    <x v="0"/>
    <x v="0"/>
    <x v="3"/>
    <n v="9365.2900000000009"/>
    <s v="XEGO 17 SL"/>
  </r>
  <r>
    <x v="0"/>
    <x v="0"/>
    <s v="C14.I01.P02.S15"/>
    <x v="19"/>
    <s v="ID044"/>
    <s v="ID044-Plan de sostenibilidad turística en destino - ACD Navarra Rural"/>
    <s v="***3118**"/>
    <x v="0"/>
    <x v="0"/>
    <x v="3"/>
    <n v="2369.5300000000002"/>
    <s v="XEGO 17 SL"/>
  </r>
  <r>
    <x v="0"/>
    <x v="3"/>
    <s v="C11.I02.P01.S07"/>
    <x v="5"/>
    <s v="ID028"/>
    <s v="ID028-Proyecto 0: Infraestructuras para la transformación digital de la justicia"/>
    <s v="***0389**"/>
    <x v="0"/>
    <x v="0"/>
    <x v="3"/>
    <n v="1068.26"/>
    <s v="AYESA IBERMATICA SAU"/>
  </r>
  <r>
    <x v="1"/>
    <x v="2"/>
    <s v="C23.I04.P02.S06"/>
    <x v="13"/>
    <s v="ID096"/>
    <s v="ID096-Proyectos territoriales para el reequilibrio y equidad. Emprendimiento y microempresa"/>
    <s v="***7090**"/>
    <x v="0"/>
    <x v="3"/>
    <x v="3"/>
    <n v="5000"/>
    <s v="VERGARA ROLDAN FRANCISCO Y MARIA PAZ"/>
  </r>
  <r>
    <x v="1"/>
    <x v="2"/>
    <s v="C23.I04.P02.S06"/>
    <x v="13"/>
    <s v="ID096"/>
    <s v="ID096-Proyectos territoriales para el reequilibrio y equidad. Emprendimiento y microempresa"/>
    <s v="***4743**"/>
    <x v="1"/>
    <x v="1"/>
    <x v="3"/>
    <n v="5000"/>
    <s v="CIAURRIZ,URTASUN,MARIA DEL CORO"/>
  </r>
  <r>
    <x v="0"/>
    <x v="2"/>
    <s v="C23.I05.P02.S02"/>
    <x v="15"/>
    <s v="ID097"/>
    <s v="ID097-Formación permanente del Sistema Nacional de Empleo"/>
    <s v="***4162**"/>
    <x v="1"/>
    <x v="1"/>
    <x v="3"/>
    <n v="1350"/>
    <s v="LARIO,FUERTES,ANA ISABEL"/>
  </r>
  <r>
    <x v="0"/>
    <x v="2"/>
    <s v="C23.I05.P02.S02"/>
    <x v="15"/>
    <s v="ID097"/>
    <s v="ID097-Formación permanente del Sistema Nacional de Empleo"/>
    <s v="***7942**"/>
    <x v="1"/>
    <x v="1"/>
    <x v="3"/>
    <n v="1350"/>
    <s v="LOPEZ,HOLGADO,VICENTE JESUS"/>
  </r>
  <r>
    <x v="1"/>
    <x v="2"/>
    <s v="C23.I04.P02.S06"/>
    <x v="13"/>
    <s v="ID096"/>
    <s v="ID096-Proyectos territoriales para el reequilibrio y equidad. Emprendimiento y microempresa"/>
    <s v="***4799**"/>
    <x v="1"/>
    <x v="1"/>
    <x v="3"/>
    <n v="5000"/>
    <s v="IRIARTE,BAIGORRI,JUAN IGNACIO"/>
  </r>
  <r>
    <x v="1"/>
    <x v="2"/>
    <s v="C23.I04.P02.S06"/>
    <x v="13"/>
    <s v="ID096"/>
    <s v="ID096-Proyectos territoriales para el reequilibrio y equidad. Emprendimiento y microempresa"/>
    <s v="***1297**"/>
    <x v="1"/>
    <x v="1"/>
    <x v="3"/>
    <n v="5000"/>
    <s v="LEZAUN,ALECHA,MERCEDES"/>
  </r>
  <r>
    <x v="1"/>
    <x v="2"/>
    <s v="C23.I04.P02.S06"/>
    <x v="13"/>
    <s v="ID096"/>
    <s v="ID096-Proyectos territoriales para el reequilibrio y equidad. Emprendimiento y microempresa"/>
    <s v="***8553**"/>
    <x v="1"/>
    <x v="1"/>
    <x v="3"/>
    <n v="5000"/>
    <s v="GUAL,VALENTIN,VERONICA"/>
  </r>
  <r>
    <x v="1"/>
    <x v="2"/>
    <s v="C23.I04.P02.S06"/>
    <x v="13"/>
    <s v="ID096"/>
    <s v="ID096-Proyectos territoriales para el reequilibrio y equidad. Emprendimiento y microempresa"/>
    <s v="***3039**"/>
    <x v="0"/>
    <x v="0"/>
    <x v="3"/>
    <n v="5000"/>
    <s v="SEYTEC MACHINERY SL"/>
  </r>
  <r>
    <x v="1"/>
    <x v="2"/>
    <s v="C23.I04.P02.S06"/>
    <x v="13"/>
    <s v="ID096"/>
    <s v="ID096-Proyectos territoriales para el reequilibrio y equidad. Emprendimiento y microempresa"/>
    <s v="***8197**"/>
    <x v="1"/>
    <x v="1"/>
    <x v="3"/>
    <n v="5000"/>
    <s v="REYERO,ARTETA,DAVID"/>
  </r>
  <r>
    <x v="1"/>
    <x v="2"/>
    <s v="C22.I01.P04.S06"/>
    <x v="4"/>
    <s v="ID076"/>
    <s v="ID076-Plan de gestión Reformas de centros residenciales"/>
    <s v="***9030**"/>
    <x v="0"/>
    <x v="4"/>
    <x v="3"/>
    <n v="18162.78"/>
    <s v="AYUNTAMIENTO DE BERRIOZAR"/>
  </r>
  <r>
    <x v="1"/>
    <x v="2"/>
    <s v="C22.I01.P04.S06"/>
    <x v="4"/>
    <s v="ID076"/>
    <s v="ID076-Plan de gestión Reformas de centros residenciales"/>
    <s v="***0970**"/>
    <x v="0"/>
    <x v="4"/>
    <x v="3"/>
    <n v="23842.34"/>
    <s v="AYUNTAMIENTO DE ESTERIBAR"/>
  </r>
  <r>
    <x v="1"/>
    <x v="2"/>
    <s v="C22.I01.P04.S06"/>
    <x v="4"/>
    <s v="ID076"/>
    <s v="ID076-Plan de gestión Reformas de centros residenciales"/>
    <s v="***5329**"/>
    <x v="0"/>
    <x v="4"/>
    <x v="3"/>
    <n v="14850"/>
    <s v="MANCOMUNIDAD DE SERVICIOS SOCIALES DE BASE DE LA ZONA DE NOAIN"/>
  </r>
  <r>
    <x v="1"/>
    <x v="2"/>
    <s v="C22.I01.P04.S06"/>
    <x v="4"/>
    <s v="ID076"/>
    <s v="ID076-Plan de gestión Reformas de centros residenciales"/>
    <s v="***1050**"/>
    <x v="0"/>
    <x v="4"/>
    <x v="3"/>
    <n v="234386.97"/>
    <s v="AYUNTAMIENTO DE FONTELLAS"/>
  </r>
  <r>
    <x v="1"/>
    <x v="2"/>
    <s v="C22.I01.P04.S06"/>
    <x v="4"/>
    <s v="ID076"/>
    <s v="ID076-Plan de gestión Reformas de centros residenciales"/>
    <s v="***1660**"/>
    <x v="0"/>
    <x v="4"/>
    <x v="3"/>
    <n v="400000"/>
    <s v="AYUNTAMIENTO DE MENDAZA"/>
  </r>
  <r>
    <x v="1"/>
    <x v="2"/>
    <s v="C22.I01.P04.S06"/>
    <x v="4"/>
    <s v="ID076"/>
    <s v="ID076-Plan de gestión Reformas de centros residenciales"/>
    <s v="***9070**"/>
    <x v="0"/>
    <x v="4"/>
    <x v="3"/>
    <n v="400000"/>
    <s v="AYUNTAMIENTO DE ZIZUR MAYOR"/>
  </r>
  <r>
    <x v="1"/>
    <x v="2"/>
    <s v="C22.I01.P04.S06"/>
    <x v="4"/>
    <s v="ID076"/>
    <s v="ID076-Plan de gestión Reformas de centros residenciales"/>
    <s v="***0380**"/>
    <x v="0"/>
    <x v="4"/>
    <x v="3"/>
    <n v="33961.870000000003"/>
    <s v="AYUNTAMIENTO DE ARTAJONA"/>
  </r>
  <r>
    <x v="1"/>
    <x v="2"/>
    <s v="C22.I01.P04.S06"/>
    <x v="4"/>
    <s v="ID076"/>
    <s v="ID076-Plan de gestión Reformas de centros residenciales"/>
    <s v="***4828**"/>
    <x v="0"/>
    <x v="5"/>
    <x v="3"/>
    <n v="108138.43"/>
    <s v="RESIDENCIA DE ANCIANOS LA MILAGROSA"/>
  </r>
  <r>
    <x v="1"/>
    <x v="2"/>
    <s v="C22.I01.P04.S06"/>
    <x v="4"/>
    <s v="ID076"/>
    <s v="ID076-Plan de gestión Reformas de centros residenciales"/>
    <s v="***0126**"/>
    <x v="0"/>
    <x v="5"/>
    <x v="3"/>
    <n v="200000"/>
    <s v="HOGAR SANTA ELENA TESTAMENTARIA E ARANGUREN"/>
  </r>
  <r>
    <x v="1"/>
    <x v="2"/>
    <s v="C22.I01.P04.S06"/>
    <x v="4"/>
    <s v="ID076"/>
    <s v="ID076-Plan de gestión Reformas de centros residenciales"/>
    <s v="***2731**"/>
    <x v="0"/>
    <x v="4"/>
    <x v="3"/>
    <n v="122044.37"/>
    <s v="PATRONATO RESIDENCIA DE ANCIANOS SAN BARTOLOME DE MARCILLA"/>
  </r>
  <r>
    <x v="1"/>
    <x v="2"/>
    <s v="C22.I01.P04.S06"/>
    <x v="4"/>
    <s v="ID076"/>
    <s v="ID076-Plan de gestión Reformas de centros residenciales"/>
    <s v="***0149**"/>
    <x v="0"/>
    <x v="5"/>
    <x v="3"/>
    <n v="60000"/>
    <s v="FUNDACION MARIA ALVAREZ DE EULATE"/>
  </r>
  <r>
    <x v="1"/>
    <x v="2"/>
    <s v="C23.I04.P02.S06"/>
    <x v="13"/>
    <s v="ID096"/>
    <s v="ID096-Proyectos territoriales para el reequilibrio y equidad. Emprendimiento y microempresa"/>
    <s v="***1402**"/>
    <x v="1"/>
    <x v="1"/>
    <x v="3"/>
    <n v="5000"/>
    <s v="IGARZA,ZABALETA,ZOILO SEBASTIAN"/>
  </r>
  <r>
    <x v="1"/>
    <x v="2"/>
    <s v="C23.I04.P02.S06"/>
    <x v="13"/>
    <s v="ID096"/>
    <s v="ID096-Proyectos territoriales para el reequilibrio y equidad. Emprendimiento y microempresa"/>
    <s v="***1596**"/>
    <x v="0"/>
    <x v="0"/>
    <x v="3"/>
    <n v="5000"/>
    <s v="EUROPROTECCION SL"/>
  </r>
  <r>
    <x v="1"/>
    <x v="2"/>
    <s v="C23.I04.P02.S06"/>
    <x v="13"/>
    <s v="ID096"/>
    <s v="ID096-Proyectos territoriales para el reequilibrio y equidad. Emprendimiento y microempresa"/>
    <s v="***4110**"/>
    <x v="1"/>
    <x v="1"/>
    <x v="3"/>
    <n v="5000"/>
    <s v="EZQUER,AZNAREZ,ANA ROSA"/>
  </r>
  <r>
    <x v="0"/>
    <x v="6"/>
    <s v="C01.I01.P02.S18"/>
    <x v="22"/>
    <s v="ID002"/>
    <s v="ID002-Zonas de bajas emisiones en entornos metropolitanos"/>
    <s v="***2555**"/>
    <x v="0"/>
    <x v="0"/>
    <x v="3"/>
    <n v="14245.81"/>
    <s v="V.S. SERVICIOS Y URBANISMO SL"/>
  </r>
  <r>
    <x v="0"/>
    <x v="0"/>
    <s v="C14.I01.P02.S15"/>
    <x v="19"/>
    <s v="ID044"/>
    <s v="ID044-Plan de sostenibilidad turística en destino - ACD Navarra Rural"/>
    <s v="***0201**"/>
    <x v="1"/>
    <x v="1"/>
    <x v="3"/>
    <n v="2500"/>
    <s v="CORTAIRE,CIORDIA,ANA"/>
  </r>
  <r>
    <x v="1"/>
    <x v="4"/>
    <s v="C02.I01.P02.S11"/>
    <x v="35"/>
    <s v="ID005"/>
    <s v="ID005-Programa de rehabilitación para la recuperación económica y social en entornos residenciales (rehabilitación protegida)."/>
    <s v="***0177**"/>
    <x v="1"/>
    <x v="1"/>
    <x v="3"/>
    <n v="3000"/>
    <s v="GONZALEZ,ATIENZA,JESUS CARMELO"/>
  </r>
  <r>
    <x v="1"/>
    <x v="4"/>
    <s v="C02.I01.P02.S11"/>
    <x v="35"/>
    <s v="ID005"/>
    <s v="ID005-Programa de rehabilitación para la recuperación económica y social en entornos residenciales (rehabilitación protegida)."/>
    <s v="***5971**"/>
    <x v="1"/>
    <x v="1"/>
    <x v="3"/>
    <n v="2670.5"/>
    <s v="MAGAÑA,ZAPATERO,ELAINE"/>
  </r>
  <r>
    <x v="1"/>
    <x v="4"/>
    <s v="C02.I01.P02.S11"/>
    <x v="35"/>
    <s v="ID005"/>
    <s v="ID005-Programa de rehabilitación para la recuperación económica y social en entornos residenciales (rehabilitación protegida)."/>
    <s v="***4586**"/>
    <x v="1"/>
    <x v="1"/>
    <x v="3"/>
    <n v="2505.3000000000002"/>
    <s v="SANCHEZ,NAVARRO,ALFREDO"/>
  </r>
  <r>
    <x v="1"/>
    <x v="4"/>
    <s v="C02.I01.P02.S11"/>
    <x v="35"/>
    <s v="ID005"/>
    <s v="ID005-Programa de rehabilitación para la recuperación económica y social en entornos residenciales (rehabilitación protegida)."/>
    <s v="***2366**"/>
    <x v="1"/>
    <x v="1"/>
    <x v="3"/>
    <n v="1789.22"/>
    <s v="BERAZA,LOIDI,FRANCISCO JAVIER"/>
  </r>
  <r>
    <x v="1"/>
    <x v="4"/>
    <s v="C02.I01.P02.S11"/>
    <x v="35"/>
    <s v="ID005"/>
    <s v="ID005-Programa de rehabilitación para la recuperación económica y social en entornos residenciales (rehabilitación protegida)."/>
    <s v="***4854**"/>
    <x v="1"/>
    <x v="1"/>
    <x v="3"/>
    <n v="1500"/>
    <s v="TOLEDO,MARTIRENA,MARIA BEGOÑA"/>
  </r>
  <r>
    <x v="1"/>
    <x v="4"/>
    <s v="C02.I01.P02.S11"/>
    <x v="35"/>
    <s v="ID005"/>
    <s v="ID005-Programa de rehabilitación para la recuperación económica y social en entornos residenciales (rehabilitación protegida)."/>
    <s v="***1444**"/>
    <x v="1"/>
    <x v="1"/>
    <x v="3"/>
    <n v="1500"/>
    <s v="CATALAN,DELGADO,JOSE ANTONIO"/>
  </r>
  <r>
    <x v="1"/>
    <x v="4"/>
    <s v="C02.I01.P02.S11"/>
    <x v="35"/>
    <s v="ID005"/>
    <s v="ID005-Programa de rehabilitación para la recuperación económica y social en entornos residenciales (rehabilitación protegida)."/>
    <s v="***2671**"/>
    <x v="1"/>
    <x v="1"/>
    <x v="3"/>
    <n v="1500"/>
    <s v="LARRAZA,QUINTANA,MARTIN"/>
  </r>
  <r>
    <x v="1"/>
    <x v="4"/>
    <s v="C02.I01.P02.S11"/>
    <x v="35"/>
    <s v="ID005"/>
    <s v="ID005-Programa de rehabilitación para la recuperación económica y social en entornos residenciales (rehabilitación protegida)."/>
    <s v="***4443**"/>
    <x v="1"/>
    <x v="1"/>
    <x v="3"/>
    <n v="1500"/>
    <s v="SALINAS,BURILLO,IZASKUN"/>
  </r>
  <r>
    <x v="1"/>
    <x v="4"/>
    <s v="C02.I01.P02.S11"/>
    <x v="35"/>
    <s v="ID005"/>
    <s v="ID005-Programa de rehabilitación para la recuperación económica y social en entornos residenciales (rehabilitación protegida)."/>
    <s v="***0927**"/>
    <x v="1"/>
    <x v="1"/>
    <x v="3"/>
    <n v="1500"/>
    <s v="GONZALEZ,FERNANDEZ,MANUEL"/>
  </r>
  <r>
    <x v="1"/>
    <x v="4"/>
    <s v="C02.I01.P02.S11"/>
    <x v="35"/>
    <s v="ID005"/>
    <s v="ID005-Programa de rehabilitación para la recuperación económica y social en entornos residenciales (rehabilitación protegida)."/>
    <s v="***1642**"/>
    <x v="1"/>
    <x v="1"/>
    <x v="3"/>
    <n v="1500"/>
    <s v="ARELLANO,GIL,MARIA PUY"/>
  </r>
  <r>
    <x v="1"/>
    <x v="4"/>
    <s v="C02.I01.P02.S11"/>
    <x v="35"/>
    <s v="ID005"/>
    <s v="ID005-Programa de rehabilitación para la recuperación económica y social en entornos residenciales (rehabilitación protegida)."/>
    <s v="***8966**"/>
    <x v="1"/>
    <x v="1"/>
    <x v="3"/>
    <n v="3000"/>
    <s v="GUARAS,LAHUERTA,ANGEL"/>
  </r>
  <r>
    <x v="1"/>
    <x v="4"/>
    <s v="C02.I01.P02.S11"/>
    <x v="35"/>
    <s v="ID005"/>
    <s v="ID005-Programa de rehabilitación para la recuperación económica y social en entornos residenciales (rehabilitación protegida)."/>
    <s v="***8620**"/>
    <x v="1"/>
    <x v="1"/>
    <x v="3"/>
    <n v="3000"/>
    <s v="CEREZO,GIL,LUIS"/>
  </r>
  <r>
    <x v="1"/>
    <x v="4"/>
    <s v="C02.I01.P02.S11"/>
    <x v="35"/>
    <s v="ID005"/>
    <s v="ID005-Programa de rehabilitación para la recuperación económica y social en entornos residenciales (rehabilitación protegida)."/>
    <s v="***4273**"/>
    <x v="1"/>
    <x v="1"/>
    <x v="3"/>
    <n v="3000"/>
    <s v="SANCHEZ,MARIN,JAVIER"/>
  </r>
  <r>
    <x v="1"/>
    <x v="4"/>
    <s v="C02.I01.P02.S11"/>
    <x v="35"/>
    <s v="ID005"/>
    <s v="ID005-Programa de rehabilitación para la recuperación económica y social en entornos residenciales (rehabilitación protegida)."/>
    <s v="***8228**"/>
    <x v="1"/>
    <x v="1"/>
    <x v="3"/>
    <n v="3000"/>
    <s v="LIZALDRE,ROTA,SARA"/>
  </r>
  <r>
    <x v="1"/>
    <x v="4"/>
    <s v="C02.I01.P02.S11"/>
    <x v="35"/>
    <s v="ID005"/>
    <s v="ID005-Programa de rehabilitación para la recuperación económica y social en entornos residenciales (rehabilitación protegida)."/>
    <s v="***9675**"/>
    <x v="1"/>
    <x v="1"/>
    <x v="3"/>
    <n v="1500"/>
    <s v="ANTON,ANTON,JUAN CARLOS"/>
  </r>
  <r>
    <x v="1"/>
    <x v="4"/>
    <s v="C02.I01.P02.S11"/>
    <x v="35"/>
    <s v="ID005"/>
    <s v="ID005-Programa de rehabilitación para la recuperación económica y social en entornos residenciales (rehabilitación protegida)."/>
    <s v="***4192**"/>
    <x v="1"/>
    <x v="1"/>
    <x v="3"/>
    <n v="1500"/>
    <s v="ECHEVERRIA,ULLATE,MARIA ADELINA"/>
  </r>
  <r>
    <x v="1"/>
    <x v="4"/>
    <s v="C02.I01.P02.S11"/>
    <x v="35"/>
    <s v="ID005"/>
    <s v="ID005-Programa de rehabilitación para la recuperación económica y social en entornos residenciales (rehabilitación protegida)."/>
    <s v="***0207**"/>
    <x v="1"/>
    <x v="1"/>
    <x v="3"/>
    <n v="3000"/>
    <s v="BASARTE,MARTINEZ,FERNANDO"/>
  </r>
  <r>
    <x v="1"/>
    <x v="4"/>
    <s v="C02.I01.P02.S11"/>
    <x v="35"/>
    <s v="ID005"/>
    <s v="ID005-Programa de rehabilitación para la recuperación económica y social en entornos residenciales (rehabilitación protegida)."/>
    <s v="***9282**"/>
    <x v="1"/>
    <x v="1"/>
    <x v="3"/>
    <n v="589.99"/>
    <s v="MESA,GUZMAN,MIGUEL ALEJANDRO"/>
  </r>
  <r>
    <x v="1"/>
    <x v="4"/>
    <s v="C02.I01.P02.S11"/>
    <x v="35"/>
    <s v="ID005"/>
    <s v="ID005-Programa de rehabilitación para la recuperación económica y social en entornos residenciales (rehabilitación protegida)."/>
    <s v="***9356**"/>
    <x v="1"/>
    <x v="1"/>
    <x v="3"/>
    <n v="589.99"/>
    <s v="CAEL,,BELINDA MICHELE"/>
  </r>
  <r>
    <x v="1"/>
    <x v="4"/>
    <s v="C02.I01.P02.S11"/>
    <x v="35"/>
    <s v="ID005"/>
    <s v="ID005-Programa de rehabilitación para la recuperación económica y social en entornos residenciales (rehabilitación protegida)."/>
    <s v="***4144**"/>
    <x v="1"/>
    <x v="1"/>
    <x v="3"/>
    <n v="1337.83"/>
    <s v="MARQUES,GRACIA,JULIA"/>
  </r>
  <r>
    <x v="1"/>
    <x v="4"/>
    <s v="C02.I01.P02.S11"/>
    <x v="35"/>
    <s v="ID005"/>
    <s v="ID005-Programa de rehabilitación para la recuperación económica y social en entornos residenciales (rehabilitación protegida)."/>
    <s v="***4091**"/>
    <x v="1"/>
    <x v="1"/>
    <x v="3"/>
    <n v="1337.83"/>
    <s v="AGUADO,ALAVA,HILARIO JOSE"/>
  </r>
  <r>
    <x v="1"/>
    <x v="4"/>
    <s v="C02.I01.P02.S11"/>
    <x v="35"/>
    <s v="ID005"/>
    <s v="ID005-Programa de rehabilitación para la recuperación económica y social en entornos residenciales (rehabilitación protegida)."/>
    <s v="***4592**"/>
    <x v="1"/>
    <x v="1"/>
    <x v="3"/>
    <n v="1916.64"/>
    <s v="NARVAEZ,GUERGUE,LUIS"/>
  </r>
  <r>
    <x v="1"/>
    <x v="4"/>
    <s v="C02.I01.P02.S11"/>
    <x v="35"/>
    <s v="ID005"/>
    <s v="ID005-Programa de rehabilitación para la recuperación económica y social en entornos residenciales (rehabilitación protegida)."/>
    <s v="***0606**"/>
    <x v="1"/>
    <x v="1"/>
    <x v="3"/>
    <n v="1500"/>
    <s v="RUIZ DE LARRAMENDI,FORTUN,JOSE MIGUEL"/>
  </r>
  <r>
    <x v="1"/>
    <x v="4"/>
    <s v="C02.I01.P02.S11"/>
    <x v="35"/>
    <s v="ID005"/>
    <s v="ID005-Programa de rehabilitación para la recuperación económica y social en entornos residenciales (rehabilitación protegida)."/>
    <s v="***2011**"/>
    <x v="1"/>
    <x v="1"/>
    <x v="3"/>
    <n v="1500"/>
    <s v="ALONSO,GONZALEZ,PATRICIA"/>
  </r>
  <r>
    <x v="1"/>
    <x v="4"/>
    <s v="C02.I01.P02.S11"/>
    <x v="35"/>
    <s v="ID005"/>
    <s v="ID005-Programa de rehabilitación para la recuperación económica y social en entornos residenciales (rehabilitación protegida)."/>
    <s v="***4753**"/>
    <x v="1"/>
    <x v="1"/>
    <x v="3"/>
    <n v="2442.7600000000002"/>
    <s v="DE ANDRES,HUESO,JOSE LUIS"/>
  </r>
  <r>
    <x v="1"/>
    <x v="4"/>
    <s v="C02.I01.P02.S11"/>
    <x v="35"/>
    <s v="ID005"/>
    <s v="ID005-Programa de rehabilitación para la recuperación económica y social en entornos residenciales (rehabilitación protegida)."/>
    <s v="***3920**"/>
    <x v="1"/>
    <x v="1"/>
    <x v="3"/>
    <n v="3000"/>
    <s v="CIA,GOYEN,MARIA IDOIA"/>
  </r>
  <r>
    <x v="1"/>
    <x v="4"/>
    <s v="C02.I01.P02.S11"/>
    <x v="35"/>
    <s v="ID005"/>
    <s v="ID005-Programa de rehabilitación para la recuperación económica y social en entornos residenciales (rehabilitación protegida)."/>
    <s v="***3864**"/>
    <x v="1"/>
    <x v="1"/>
    <x v="3"/>
    <n v="1500"/>
    <s v="CABODEVILLA,AZCONA,JAVIER IGNACIO"/>
  </r>
  <r>
    <x v="1"/>
    <x v="4"/>
    <s v="C02.I01.P02.S11"/>
    <x v="35"/>
    <s v="ID005"/>
    <s v="ID005-Programa de rehabilitación para la recuperación económica y social en entornos residenciales (rehabilitación protegida)."/>
    <s v="***2383**"/>
    <x v="1"/>
    <x v="1"/>
    <x v="3"/>
    <n v="1500"/>
    <s v="AVELINO,IRIARTE,MARIA MAGDALENA"/>
  </r>
  <r>
    <x v="1"/>
    <x v="4"/>
    <s v="C02.I01.P02.S11"/>
    <x v="35"/>
    <s v="ID005"/>
    <s v="ID005-Programa de rehabilitación para la recuperación económica y social en entornos residenciales (rehabilitación protegida)."/>
    <s v="***4127**"/>
    <x v="1"/>
    <x v="1"/>
    <x v="3"/>
    <n v="3000"/>
    <s v="MARTINEZ,GIL,FRANCISCO JOSE"/>
  </r>
  <r>
    <x v="1"/>
    <x v="4"/>
    <s v="C02.I01.P02.S11"/>
    <x v="35"/>
    <s v="ID005"/>
    <s v="ID005-Programa de rehabilitación para la recuperación económica y social en entornos residenciales (rehabilitación protegida)."/>
    <s v="***4430**"/>
    <x v="1"/>
    <x v="1"/>
    <x v="3"/>
    <n v="3000"/>
    <s v="PEREZ,AYERRA,LUISA FERNANDA"/>
  </r>
  <r>
    <x v="1"/>
    <x v="4"/>
    <s v="C02.I01.P02.S11"/>
    <x v="35"/>
    <s v="ID005"/>
    <s v="ID005-Programa de rehabilitación para la recuperación económica y social en entornos residenciales (rehabilitación protegida)."/>
    <s v="***3369**"/>
    <x v="1"/>
    <x v="1"/>
    <x v="3"/>
    <n v="1500"/>
    <s v="ESCRICHE,ERVITI,INES"/>
  </r>
  <r>
    <x v="1"/>
    <x v="4"/>
    <s v="C02.I01.P02.S11"/>
    <x v="35"/>
    <s v="ID005"/>
    <s v="ID005-Programa de rehabilitación para la recuperación económica y social en entornos residenciales (rehabilitación protegida)."/>
    <s v="***8384**"/>
    <x v="1"/>
    <x v="1"/>
    <x v="3"/>
    <n v="1500"/>
    <s v="ITURRIAGA,FERNANDEZ DE JAUREGUI,JON"/>
  </r>
  <r>
    <x v="1"/>
    <x v="4"/>
    <s v="C02.I01.P02.S11"/>
    <x v="35"/>
    <s v="ID005"/>
    <s v="ID005-Programa de rehabilitación para la recuperación económica y social en entornos residenciales (rehabilitación protegida)."/>
    <s v="***4232**"/>
    <x v="1"/>
    <x v="1"/>
    <x v="3"/>
    <n v="3000"/>
    <s v="MARTINEZ,MORENO,JESUS CARMELO"/>
  </r>
  <r>
    <x v="1"/>
    <x v="4"/>
    <s v="C02.I01.P02.S11"/>
    <x v="35"/>
    <s v="ID005"/>
    <s v="ID005-Programa de rehabilitación para la recuperación económica y social en entornos residenciales (rehabilitación protegida)."/>
    <s v="***0273**"/>
    <x v="1"/>
    <x v="1"/>
    <x v="3"/>
    <n v="1500"/>
    <s v="SARASA,SORIA,JOSE IGNACIO"/>
  </r>
  <r>
    <x v="1"/>
    <x v="4"/>
    <s v="C02.I01.P02.S11"/>
    <x v="35"/>
    <s v="ID005"/>
    <s v="ID005-Programa de rehabilitación para la recuperación económica y social en entornos residenciales (rehabilitación protegida)."/>
    <s v="***3079**"/>
    <x v="1"/>
    <x v="1"/>
    <x v="3"/>
    <n v="1500"/>
    <s v="MURO,LEYUN,MARIA JESUS"/>
  </r>
  <r>
    <x v="1"/>
    <x v="4"/>
    <s v="C02.I01.P02.S11"/>
    <x v="35"/>
    <s v="ID005"/>
    <s v="ID005-Programa de rehabilitación para la recuperación económica y social en entornos residenciales (rehabilitación protegida)."/>
    <s v="***8328**"/>
    <x v="1"/>
    <x v="1"/>
    <x v="3"/>
    <n v="3000"/>
    <s v="JIMENEZ,ZARATIEGUI,MAITE"/>
  </r>
  <r>
    <x v="1"/>
    <x v="4"/>
    <s v="C02.I01.P02.S11"/>
    <x v="35"/>
    <s v="ID005"/>
    <s v="ID005-Programa de rehabilitación para la recuperación económica y social en entornos residenciales (rehabilitación protegida)."/>
    <s v="***5268**"/>
    <x v="1"/>
    <x v="1"/>
    <x v="3"/>
    <n v="2940.95"/>
    <s v="AZCONA,OLAIZ,PEDRO MARIA"/>
  </r>
  <r>
    <x v="1"/>
    <x v="4"/>
    <s v="C02.I01.P02.S11"/>
    <x v="35"/>
    <s v="ID005"/>
    <s v="ID005-Programa de rehabilitación para la recuperación económica y social en entornos residenciales (rehabilitación protegida)."/>
    <s v="***8840**"/>
    <x v="1"/>
    <x v="1"/>
    <x v="3"/>
    <n v="3000"/>
    <s v="ALDANA,MORAZA,IGNACIO"/>
  </r>
  <r>
    <x v="1"/>
    <x v="4"/>
    <s v="C02.I01.P02.S11"/>
    <x v="35"/>
    <s v="ID005"/>
    <s v="ID005-Programa de rehabilitación para la recuperación económica y social en entornos residenciales (rehabilitación protegida)."/>
    <s v="***0436**"/>
    <x v="1"/>
    <x v="1"/>
    <x v="3"/>
    <n v="1478.19"/>
    <s v="MAYA,ARMENDARIZ,JAIONE"/>
  </r>
  <r>
    <x v="1"/>
    <x v="4"/>
    <s v="C02.I01.P02.S11"/>
    <x v="35"/>
    <s v="ID005"/>
    <s v="ID005-Programa de rehabilitación para la recuperación económica y social en entornos residenciales (rehabilitación protegida)."/>
    <s v="***0524**"/>
    <x v="1"/>
    <x v="1"/>
    <x v="3"/>
    <n v="1478.18"/>
    <s v="HERRERO,BELTRAN,ENEKO"/>
  </r>
  <r>
    <x v="1"/>
    <x v="4"/>
    <s v="C02.I01.P02.S11"/>
    <x v="35"/>
    <s v="ID005"/>
    <s v="ID005-Programa de rehabilitación para la recuperación económica y social en entornos residenciales (rehabilitación protegida)."/>
    <s v="***0607**"/>
    <x v="1"/>
    <x v="1"/>
    <x v="3"/>
    <n v="2057"/>
    <s v="AYESTARAN,SARASA,JOSE ELIAS"/>
  </r>
  <r>
    <x v="1"/>
    <x v="4"/>
    <s v="C02.I01.P02.S11"/>
    <x v="35"/>
    <s v="ID005"/>
    <s v="ID005-Programa de rehabilitación para la recuperación económica y social en entornos residenciales (rehabilitación protegida)."/>
    <s v="***4741**"/>
    <x v="1"/>
    <x v="1"/>
    <x v="3"/>
    <n v="2748.9"/>
    <s v="ZAZPE,ARCE,JOSE MANUEL"/>
  </r>
  <r>
    <x v="1"/>
    <x v="4"/>
    <s v="C02.I01.P02.S11"/>
    <x v="35"/>
    <s v="ID005"/>
    <s v="ID005-Programa de rehabilitación para la recuperación económica y social en entornos residenciales (rehabilitación protegida)."/>
    <s v="***4663**"/>
    <x v="1"/>
    <x v="1"/>
    <x v="3"/>
    <n v="1500"/>
    <s v="HERMIDA,ESTEVEZ,JULIA"/>
  </r>
  <r>
    <x v="1"/>
    <x v="4"/>
    <s v="C02.I01.P02.S11"/>
    <x v="35"/>
    <s v="ID005"/>
    <s v="ID005-Programa de rehabilitación para la recuperación económica y social en entornos residenciales (rehabilitación protegida)."/>
    <s v="***0988**"/>
    <x v="1"/>
    <x v="1"/>
    <x v="3"/>
    <n v="1500"/>
    <s v="ARANA,SALVO,JOSE MARIA"/>
  </r>
  <r>
    <x v="1"/>
    <x v="4"/>
    <s v="C02.I01.P02.S11"/>
    <x v="35"/>
    <s v="ID005"/>
    <s v="ID005-Programa de rehabilitación para la recuperación económica y social en entornos residenciales (rehabilitación protegida)."/>
    <s v="***1179**"/>
    <x v="1"/>
    <x v="1"/>
    <x v="3"/>
    <n v="2001.41"/>
    <s v="OIZ,IBARROLA,SERGIO"/>
  </r>
  <r>
    <x v="1"/>
    <x v="4"/>
    <s v="C02.I01.P02.S11"/>
    <x v="35"/>
    <s v="ID005"/>
    <s v="ID005-Programa de rehabilitación para la recuperación económica y social en entornos residenciales (rehabilitación protegida)."/>
    <s v="***8540**"/>
    <x v="1"/>
    <x v="1"/>
    <x v="3"/>
    <n v="1147.08"/>
    <s v="BARAIBAR,ASTIBIA,JOSE MARIA"/>
  </r>
  <r>
    <x v="1"/>
    <x v="4"/>
    <s v="C02.I01.P02.S11"/>
    <x v="35"/>
    <s v="ID005"/>
    <s v="ID005-Programa de rehabilitación para la recuperación económica y social en entornos residenciales (rehabilitación protegida)."/>
    <s v="***6179**"/>
    <x v="1"/>
    <x v="1"/>
    <x v="3"/>
    <n v="1147.08"/>
    <s v="ESTANGA,GOROSTIAGA,MARIA ROSARIO"/>
  </r>
  <r>
    <x v="1"/>
    <x v="4"/>
    <s v="C02.I01.P02.S11"/>
    <x v="35"/>
    <s v="ID005"/>
    <s v="ID005-Programa de rehabilitación para la recuperación económica y social en entornos residenciales (rehabilitación protegida)."/>
    <s v="***2854**"/>
    <x v="1"/>
    <x v="1"/>
    <x v="3"/>
    <n v="2473.2399999999998"/>
    <s v="SANZ,PASCUAL,MARTINA"/>
  </r>
  <r>
    <x v="1"/>
    <x v="4"/>
    <s v="C02.I01.P02.S11"/>
    <x v="35"/>
    <s v="ID005"/>
    <s v="ID005-Programa de rehabilitación para la recuperación económica y social en entornos residenciales (rehabilitación protegida)."/>
    <s v="***2294**"/>
    <x v="1"/>
    <x v="1"/>
    <x v="3"/>
    <n v="3000"/>
    <s v="ZAPATA,SENOSIAIN,MARIA NURIA"/>
  </r>
  <r>
    <x v="1"/>
    <x v="4"/>
    <s v="C02.I01.P02.S11"/>
    <x v="35"/>
    <s v="ID005"/>
    <s v="ID005-Programa de rehabilitación para la recuperación económica y social en entornos residenciales (rehabilitación protegida)."/>
    <s v="***2842**"/>
    <x v="1"/>
    <x v="1"/>
    <x v="3"/>
    <n v="1309.22"/>
    <s v="SANCHEZ,MAYAYO,ISRAEL"/>
  </r>
  <r>
    <x v="1"/>
    <x v="4"/>
    <s v="C02.I01.P02.S11"/>
    <x v="35"/>
    <s v="ID005"/>
    <s v="ID005-Programa de rehabilitación para la recuperación económica y social en entornos residenciales (rehabilitación protegida)."/>
    <s v="***3702**"/>
    <x v="1"/>
    <x v="1"/>
    <x v="3"/>
    <n v="1309.22"/>
    <s v="BELOQUI,EIZAGUIRRE,GARBIÑE"/>
  </r>
  <r>
    <x v="1"/>
    <x v="4"/>
    <s v="C02.I01.P02.S11"/>
    <x v="35"/>
    <s v="ID005"/>
    <s v="ID005-Programa de rehabilitación para la recuperación económica y social en entornos residenciales (rehabilitación protegida)."/>
    <s v="***2537**"/>
    <x v="1"/>
    <x v="1"/>
    <x v="3"/>
    <n v="2197.36"/>
    <s v="ARANGUREN,SANZ,ARITZ"/>
  </r>
  <r>
    <x v="1"/>
    <x v="4"/>
    <s v="C02.I01.P02.S11"/>
    <x v="35"/>
    <s v="ID005"/>
    <s v="ID005-Programa de rehabilitación para la recuperación económica y social en entornos residenciales (rehabilitación protegida)."/>
    <s v="***1604**"/>
    <x v="1"/>
    <x v="1"/>
    <x v="3"/>
    <n v="1500"/>
    <s v="GARJON,PARRA,MARIAN"/>
  </r>
  <r>
    <x v="1"/>
    <x v="4"/>
    <s v="C02.I01.P02.S11"/>
    <x v="35"/>
    <s v="ID005"/>
    <s v="ID005-Programa de rehabilitación para la recuperación económica y social en entornos residenciales (rehabilitación protegida)."/>
    <s v="***5549**"/>
    <x v="1"/>
    <x v="1"/>
    <x v="3"/>
    <n v="1500"/>
    <s v="MOHR,,STEFAN"/>
  </r>
  <r>
    <x v="1"/>
    <x v="4"/>
    <s v="C02.I01.P02.S11"/>
    <x v="35"/>
    <s v="ID005"/>
    <s v="ID005-Programa de rehabilitación para la recuperación económica y social en entornos residenciales (rehabilitación protegida)."/>
    <s v="***4809**"/>
    <x v="1"/>
    <x v="1"/>
    <x v="3"/>
    <n v="2697.13"/>
    <s v="DE LA FUENTE,AZOFRA,VANESA"/>
  </r>
  <r>
    <x v="1"/>
    <x v="4"/>
    <s v="C02.I01.P02.S11"/>
    <x v="35"/>
    <s v="ID005"/>
    <s v="ID005-Programa de rehabilitación para la recuperación económica y social en entornos residenciales (rehabilitación protegida)."/>
    <s v="***3387**"/>
    <x v="1"/>
    <x v="1"/>
    <x v="3"/>
    <n v="2304.2199999999998"/>
    <s v="AYERRA,ALZORRIZ,IÑIGO"/>
  </r>
  <r>
    <x v="1"/>
    <x v="4"/>
    <s v="C02.I01.P02.S11"/>
    <x v="35"/>
    <s v="ID005"/>
    <s v="ID005-Programa de rehabilitación para la recuperación económica y social en entornos residenciales (rehabilitación protegida)."/>
    <s v="***0669**"/>
    <x v="1"/>
    <x v="1"/>
    <x v="3"/>
    <n v="2886.6"/>
    <s v="GARCIA,ORTIZ,MARTIRIO"/>
  </r>
  <r>
    <x v="1"/>
    <x v="4"/>
    <s v="C02.I01.P02.S11"/>
    <x v="35"/>
    <s v="ID005"/>
    <s v="ID005-Programa de rehabilitación para la recuperación económica y social en entornos residenciales (rehabilitación protegida)."/>
    <s v="***6626**"/>
    <x v="1"/>
    <x v="1"/>
    <x v="3"/>
    <n v="2700.68"/>
    <s v="OTSAKAR,ELDUAIEN,PAULO MATXIN"/>
  </r>
  <r>
    <x v="1"/>
    <x v="4"/>
    <s v="C02.I01.P02.S11"/>
    <x v="35"/>
    <s v="ID005"/>
    <s v="ID005-Programa de rehabilitación para la recuperación económica y social en entornos residenciales (rehabilitación protegida)."/>
    <s v="***1638**"/>
    <x v="1"/>
    <x v="1"/>
    <x v="3"/>
    <n v="1271.3499999999999"/>
    <s v="BIENZOBAS,ASTRAIN,JAVIER"/>
  </r>
  <r>
    <x v="1"/>
    <x v="4"/>
    <s v="C02.I01.P02.S11"/>
    <x v="35"/>
    <s v="ID005"/>
    <s v="ID005-Programa de rehabilitación para la recuperación económica y social en entornos residenciales (rehabilitación protegida)."/>
    <s v="***2367**"/>
    <x v="1"/>
    <x v="1"/>
    <x v="3"/>
    <n v="1271.3499999999999"/>
    <s v="LOZANO,SANCHEZ,MARIA ANGELES"/>
  </r>
  <r>
    <x v="1"/>
    <x v="4"/>
    <s v="C02.I01.P02.S11"/>
    <x v="35"/>
    <s v="ID005"/>
    <s v="ID005-Programa de rehabilitación para la recuperación económica y social en entornos residenciales (rehabilitación protegida)."/>
    <s v="***4401**"/>
    <x v="1"/>
    <x v="1"/>
    <x v="3"/>
    <n v="1975.29"/>
    <s v="GARCES,MUGUERZA,YOLANDA"/>
  </r>
  <r>
    <x v="1"/>
    <x v="4"/>
    <s v="C02.I01.P02.S11"/>
    <x v="35"/>
    <s v="ID005"/>
    <s v="ID005-Programa de rehabilitación para la recuperación económica y social en entornos residenciales (rehabilitación protegida)."/>
    <s v="***7208**"/>
    <x v="1"/>
    <x v="1"/>
    <x v="3"/>
    <n v="1150.22"/>
    <s v="LOPEZ,ALIAS,JOSE ANTONIO"/>
  </r>
  <r>
    <x v="1"/>
    <x v="4"/>
    <s v="C02.I01.P02.S11"/>
    <x v="35"/>
    <s v="ID005"/>
    <s v="ID005-Programa de rehabilitación para la recuperación económica y social en entornos residenciales (rehabilitación protegida)."/>
    <s v="***2302**"/>
    <x v="1"/>
    <x v="1"/>
    <x v="3"/>
    <n v="3000"/>
    <s v="LOPEZ,LOSANTOS,CARLOS"/>
  </r>
  <r>
    <x v="1"/>
    <x v="4"/>
    <s v="C02.I01.P02.S11"/>
    <x v="35"/>
    <s v="ID005"/>
    <s v="ID005-Programa de rehabilitación para la recuperación económica y social en entornos residenciales (rehabilitación protegida)."/>
    <s v="***2301**"/>
    <x v="1"/>
    <x v="1"/>
    <x v="3"/>
    <n v="968.94"/>
    <s v="RAMOS,FERNANDEZ,ANTONIO"/>
  </r>
  <r>
    <x v="1"/>
    <x v="4"/>
    <s v="C02.I01.P02.S11"/>
    <x v="35"/>
    <s v="ID005"/>
    <s v="ID005-Programa de rehabilitación para la recuperación económica y social en entornos residenciales (rehabilitación protegida)."/>
    <s v="***5174**"/>
    <x v="1"/>
    <x v="1"/>
    <x v="3"/>
    <n v="968.94"/>
    <s v="JIMENO,DEL BAO,MARIA DEL CARMEN"/>
  </r>
  <r>
    <x v="1"/>
    <x v="4"/>
    <s v="C02.I01.P02.S11"/>
    <x v="35"/>
    <s v="ID005"/>
    <s v="ID005-Programa de rehabilitación para la recuperación económica y social en entornos residenciales (rehabilitación protegida)."/>
    <s v="***6535**"/>
    <x v="1"/>
    <x v="1"/>
    <x v="3"/>
    <n v="2463.29"/>
    <s v="SANZ,TOLOSANA,CELIA"/>
  </r>
  <r>
    <x v="1"/>
    <x v="4"/>
    <s v="C02.I01.P02.S11"/>
    <x v="35"/>
    <s v="ID005"/>
    <s v="ID005-Programa de rehabilitación para la recuperación económica y social en entornos residenciales (rehabilitación protegida)."/>
    <s v="***0509**"/>
    <x v="1"/>
    <x v="1"/>
    <x v="3"/>
    <n v="3000"/>
    <s v="CASTILLEJO,AGOS,MARIA"/>
  </r>
  <r>
    <x v="1"/>
    <x v="4"/>
    <s v="C02.I01.P02.S11"/>
    <x v="35"/>
    <s v="ID005"/>
    <s v="ID005-Programa de rehabilitación para la recuperación económica y social en entornos residenciales (rehabilitación protegida)."/>
    <s v="***2955**"/>
    <x v="1"/>
    <x v="1"/>
    <x v="3"/>
    <n v="2567.62"/>
    <s v="ALMANDOZ,ERVITI,JOSE MIGUEL"/>
  </r>
  <r>
    <x v="1"/>
    <x v="4"/>
    <s v="C02.I01.P02.S11"/>
    <x v="35"/>
    <s v="ID005"/>
    <s v="ID005-Programa de rehabilitación para la recuperación económica y social en entornos residenciales (rehabilitación protegida)."/>
    <s v="***2422**"/>
    <x v="1"/>
    <x v="1"/>
    <x v="3"/>
    <n v="1465.2"/>
    <s v="CHURIO,MARCEN,MARIA JESUS"/>
  </r>
  <r>
    <x v="1"/>
    <x v="4"/>
    <s v="C02.I01.P02.S11"/>
    <x v="35"/>
    <s v="ID005"/>
    <s v="ID005-Programa de rehabilitación para la recuperación económica y social en entornos residenciales (rehabilitación protegida)."/>
    <s v="***7199**"/>
    <x v="1"/>
    <x v="1"/>
    <x v="3"/>
    <n v="2054.1"/>
    <s v="ZAPATA,MORCILLO,ARANZAZU"/>
  </r>
  <r>
    <x v="1"/>
    <x v="4"/>
    <s v="C02.I01.P02.S11"/>
    <x v="35"/>
    <s v="ID005"/>
    <s v="ID005-Programa de rehabilitación para la recuperación económica y social en entornos residenciales (rehabilitación protegida)."/>
    <s v="***4914**"/>
    <x v="1"/>
    <x v="1"/>
    <x v="3"/>
    <n v="2889"/>
    <s v="RANDEZ,UGARTE,ROSA MARIA"/>
  </r>
  <r>
    <x v="1"/>
    <x v="4"/>
    <s v="C02.I01.P02.S11"/>
    <x v="35"/>
    <s v="ID005"/>
    <s v="ID005-Programa de rehabilitación para la recuperación económica y social en entornos residenciales (rehabilitación protegida)."/>
    <s v="***5287**"/>
    <x v="1"/>
    <x v="1"/>
    <x v="3"/>
    <n v="3000"/>
    <s v="ECHAVARRI,URBIOLA,ALVARO"/>
  </r>
  <r>
    <x v="1"/>
    <x v="4"/>
    <s v="C02.I01.P02.S11"/>
    <x v="35"/>
    <s v="ID005"/>
    <s v="ID005-Programa de rehabilitación para la recuperación económica y social en entornos residenciales (rehabilitación protegida)."/>
    <s v="***0399**"/>
    <x v="1"/>
    <x v="1"/>
    <x v="3"/>
    <n v="3000"/>
    <s v="AYUSO,JARA,MARIA CARMEN"/>
  </r>
  <r>
    <x v="1"/>
    <x v="4"/>
    <s v="C02.I01.P02.S11"/>
    <x v="35"/>
    <s v="ID005"/>
    <s v="ID005-Programa de rehabilitación para la recuperación económica y social en entornos residenciales (rehabilitación protegida)."/>
    <s v="***3731**"/>
    <x v="1"/>
    <x v="1"/>
    <x v="3"/>
    <n v="2388.8000000000002"/>
    <s v="EZKIROTZ ETXEBERRIA,,IÑAKI"/>
  </r>
  <r>
    <x v="1"/>
    <x v="4"/>
    <s v="C02.I01.P02.S11"/>
    <x v="35"/>
    <s v="ID005"/>
    <s v="ID005-Programa de rehabilitación para la recuperación económica y social en entornos residenciales (rehabilitación protegida)."/>
    <s v="***8316**"/>
    <x v="1"/>
    <x v="1"/>
    <x v="3"/>
    <n v="2681.84"/>
    <s v="VALLEJO,JIMENEZ,MARIA ROSARIO"/>
  </r>
  <r>
    <x v="1"/>
    <x v="4"/>
    <s v="C02.I01.P02.S11"/>
    <x v="35"/>
    <s v="ID005"/>
    <s v="ID005-Programa de rehabilitación para la recuperación económica y social en entornos residenciales (rehabilitación protegida)."/>
    <s v="***1692**"/>
    <x v="1"/>
    <x v="1"/>
    <x v="3"/>
    <n v="1500"/>
    <s v="JIMENEZ,BUENDIA,FRANCISCO"/>
  </r>
  <r>
    <x v="1"/>
    <x v="4"/>
    <s v="C02.I01.P02.S11"/>
    <x v="35"/>
    <s v="ID005"/>
    <s v="ID005-Programa de rehabilitación para la recuperación económica y social en entornos residenciales (rehabilitación protegida)."/>
    <s v="***2818**"/>
    <x v="1"/>
    <x v="1"/>
    <x v="3"/>
    <n v="1500"/>
    <s v="ERNETA,ALTARRIBA,LUIS"/>
  </r>
  <r>
    <x v="1"/>
    <x v="4"/>
    <s v="C02.I01.P02.S11"/>
    <x v="35"/>
    <s v="ID005"/>
    <s v="ID005-Programa de rehabilitación para la recuperación económica y social en entornos residenciales (rehabilitación protegida)."/>
    <s v="***4084**"/>
    <x v="1"/>
    <x v="1"/>
    <x v="3"/>
    <n v="3000"/>
    <s v="ASPURZ,JIMENEZ,MARIA LUISA"/>
  </r>
  <r>
    <x v="1"/>
    <x v="4"/>
    <s v="C02.I01.P02.S11"/>
    <x v="35"/>
    <s v="ID005"/>
    <s v="ID005-Programa de rehabilitación para la recuperación económica y social en entornos residenciales (rehabilitación protegida)."/>
    <s v="***7196**"/>
    <x v="1"/>
    <x v="1"/>
    <x v="3"/>
    <n v="3000"/>
    <s v="AGUADO,FRANCO,LUIS FERNANDO"/>
  </r>
  <r>
    <x v="1"/>
    <x v="4"/>
    <s v="C02.I01.P02.S11"/>
    <x v="35"/>
    <s v="ID005"/>
    <s v="ID005-Programa de rehabilitación para la recuperación económica y social en entornos residenciales (rehabilitación protegida)."/>
    <s v="***7566**"/>
    <x v="1"/>
    <x v="1"/>
    <x v="3"/>
    <n v="1826.35"/>
    <s v="PARRIZAS,NOTARIO,MARIA LOURDES"/>
  </r>
  <r>
    <x v="1"/>
    <x v="4"/>
    <s v="C02.I01.P02.S11"/>
    <x v="35"/>
    <s v="ID005"/>
    <s v="ID005-Programa de rehabilitación para la recuperación económica y social en entornos residenciales (rehabilitación protegida)."/>
    <s v="***1390**"/>
    <x v="1"/>
    <x v="1"/>
    <x v="3"/>
    <n v="2579.7199999999998"/>
    <s v="HERNANDEZ,CASTELLANO,ESTRELLA"/>
  </r>
  <r>
    <x v="1"/>
    <x v="4"/>
    <s v="C02.I01.P02.S11"/>
    <x v="35"/>
    <s v="ID005"/>
    <s v="ID005-Programa de rehabilitación para la recuperación económica y social en entornos residenciales (rehabilitación protegida)."/>
    <s v="***3993**"/>
    <x v="1"/>
    <x v="1"/>
    <x v="3"/>
    <n v="3000"/>
    <s v="NIETO,ARAMENDIA,JON"/>
  </r>
  <r>
    <x v="1"/>
    <x v="4"/>
    <s v="C02.I01.P02.S11"/>
    <x v="35"/>
    <s v="ID005"/>
    <s v="ID005-Programa de rehabilitación para la recuperación económica y social en entornos residenciales (rehabilitación protegida)."/>
    <s v="***6118**"/>
    <x v="1"/>
    <x v="1"/>
    <x v="3"/>
    <n v="2622.6"/>
    <s v="SORDOVILLA,SANCHEZ,RUBEN"/>
  </r>
  <r>
    <x v="1"/>
    <x v="4"/>
    <s v="C02.I01.P02.S11"/>
    <x v="35"/>
    <s v="ID005"/>
    <s v="ID005-Programa de rehabilitación para la recuperación económica y social en entornos residenciales (rehabilitación protegida)."/>
    <s v="***4987**"/>
    <x v="1"/>
    <x v="1"/>
    <x v="3"/>
    <n v="3000"/>
    <s v="ARTIEDA,LANAS,ANGELA"/>
  </r>
  <r>
    <x v="1"/>
    <x v="4"/>
    <s v="C02.I01.P02.S11"/>
    <x v="35"/>
    <s v="ID005"/>
    <s v="ID005-Programa de rehabilitación para la recuperación económica y social en entornos residenciales (rehabilitación protegida)."/>
    <s v="***0578**"/>
    <x v="1"/>
    <x v="1"/>
    <x v="3"/>
    <n v="3000"/>
    <s v="ALONSO,BURGUETE,MARIA JESUS"/>
  </r>
  <r>
    <x v="1"/>
    <x v="4"/>
    <s v="C02.I01.P02.S11"/>
    <x v="35"/>
    <s v="ID005"/>
    <s v="ID005-Programa de rehabilitación para la recuperación económica y social en entornos residenciales (rehabilitación protegida)."/>
    <s v="***0499**"/>
    <x v="1"/>
    <x v="1"/>
    <x v="3"/>
    <n v="3000"/>
    <s v="GOMEZ,RUIZ,EVA MARIA"/>
  </r>
  <r>
    <x v="1"/>
    <x v="4"/>
    <s v="C02.I01.P02.S11"/>
    <x v="35"/>
    <s v="ID005"/>
    <s v="ID005-Programa de rehabilitación para la recuperación económica y social en entornos residenciales (rehabilitación protegida)."/>
    <s v="***6526**"/>
    <x v="1"/>
    <x v="1"/>
    <x v="3"/>
    <n v="2596.9299999999998"/>
    <s v="GHERTAN,BERENDE,MARIA"/>
  </r>
  <r>
    <x v="1"/>
    <x v="4"/>
    <s v="C02.I01.P02.S11"/>
    <x v="35"/>
    <s v="ID005"/>
    <s v="ID005-Programa de rehabilitación para la recuperación económica y social en entornos residenciales (rehabilitación protegida)."/>
    <s v="***9639**"/>
    <x v="1"/>
    <x v="1"/>
    <x v="3"/>
    <n v="3000"/>
    <s v="LAREQUI,ZUGARRONDO,MARIA ELENA"/>
  </r>
  <r>
    <x v="1"/>
    <x v="4"/>
    <s v="C02.I01.P02.S11"/>
    <x v="35"/>
    <s v="ID005"/>
    <s v="ID005-Programa de rehabilitación para la recuperación económica y social en entornos residenciales (rehabilitación protegida)."/>
    <s v="***4161**"/>
    <x v="1"/>
    <x v="1"/>
    <x v="3"/>
    <n v="3000"/>
    <s v="ZARO,BASTANZURI,MARIA ASUNCION"/>
  </r>
  <r>
    <x v="1"/>
    <x v="4"/>
    <s v="C02.I01.P02.S11"/>
    <x v="35"/>
    <s v="ID005"/>
    <s v="ID005-Programa de rehabilitación para la recuperación económica y social en entornos residenciales (rehabilitación protegida)."/>
    <s v="***3711**"/>
    <x v="1"/>
    <x v="1"/>
    <x v="3"/>
    <n v="1283.8599999999999"/>
    <s v="OTANO,USTARROZ,JESUS"/>
  </r>
  <r>
    <x v="1"/>
    <x v="4"/>
    <s v="C02.I01.P02.S11"/>
    <x v="35"/>
    <s v="ID005"/>
    <s v="ID005-Programa de rehabilitación para la recuperación económica y social en entornos residenciales (rehabilitación protegida)."/>
    <s v="***9587**"/>
    <x v="1"/>
    <x v="1"/>
    <x v="3"/>
    <n v="1283.8499999999999"/>
    <s v="TANIÑE,IBAÑEZ,JOSEFA"/>
  </r>
  <r>
    <x v="1"/>
    <x v="4"/>
    <s v="C02.I01.P02.S11"/>
    <x v="35"/>
    <s v="ID005"/>
    <s v="ID005-Programa de rehabilitación para la recuperación económica y social en entornos residenciales (rehabilitación protegida)."/>
    <s v="***9669**"/>
    <x v="1"/>
    <x v="1"/>
    <x v="3"/>
    <n v="2371.79"/>
    <s v="CALVO,URROZ,JORGE"/>
  </r>
  <r>
    <x v="1"/>
    <x v="4"/>
    <s v="C02.I01.P02.S11"/>
    <x v="35"/>
    <s v="ID005"/>
    <s v="ID005-Programa de rehabilitación para la recuperación económica y social en entornos residenciales (rehabilitación protegida)."/>
    <s v="***2757**"/>
    <x v="1"/>
    <x v="1"/>
    <x v="3"/>
    <n v="3000"/>
    <s v="ABAIGAR,ARANGUREN,MIKEL"/>
  </r>
  <r>
    <x v="1"/>
    <x v="4"/>
    <s v="C02.I01.P02.S11"/>
    <x v="35"/>
    <s v="ID005"/>
    <s v="ID005-Programa de rehabilitación para la recuperación económica y social en entornos residenciales (rehabilitación protegida)."/>
    <s v="***4383**"/>
    <x v="1"/>
    <x v="1"/>
    <x v="3"/>
    <n v="1500"/>
    <s v="MOENCK,PAEZ,RODOLFO DARIO"/>
  </r>
  <r>
    <x v="1"/>
    <x v="4"/>
    <s v="C02.I01.P02.S11"/>
    <x v="35"/>
    <s v="ID005"/>
    <s v="ID005-Programa de rehabilitación para la recuperación económica y social en entornos residenciales (rehabilitación protegida)."/>
    <s v="***2858**"/>
    <x v="1"/>
    <x v="1"/>
    <x v="3"/>
    <n v="1500"/>
    <s v="FERNANDEZ,AMOR,LOURDES"/>
  </r>
  <r>
    <x v="1"/>
    <x v="4"/>
    <s v="C02.I01.P02.S11"/>
    <x v="35"/>
    <s v="ID005"/>
    <s v="ID005-Programa de rehabilitación para la recuperación económica y social en entornos residenciales (rehabilitación protegida)."/>
    <s v="***3009**"/>
    <x v="1"/>
    <x v="1"/>
    <x v="3"/>
    <n v="2318.36"/>
    <s v="ALONSO,FOURCADE,JUAN RAMON"/>
  </r>
  <r>
    <x v="1"/>
    <x v="4"/>
    <s v="C02.I01.P02.S11"/>
    <x v="35"/>
    <s v="ID005"/>
    <s v="ID005-Programa de rehabilitación para la recuperación económica y social en entornos residenciales (rehabilitación protegida)."/>
    <s v="***8306**"/>
    <x v="1"/>
    <x v="1"/>
    <x v="3"/>
    <n v="2221.56"/>
    <s v="GOÑI,ARAIZ,MARIA SAGRARIO"/>
  </r>
  <r>
    <x v="1"/>
    <x v="4"/>
    <s v="C02.I01.P02.S11"/>
    <x v="35"/>
    <s v="ID005"/>
    <s v="ID005-Programa de rehabilitación para la recuperación económica y social en entornos residenciales (rehabilitación protegida)."/>
    <s v="***3794**"/>
    <x v="1"/>
    <x v="1"/>
    <x v="3"/>
    <n v="2444.31"/>
    <s v="ECHAURI,CORTABERRIA,AMAYA"/>
  </r>
  <r>
    <x v="1"/>
    <x v="4"/>
    <s v="C02.I01.P02.S11"/>
    <x v="35"/>
    <s v="ID005"/>
    <s v="ID005-Programa de rehabilitación para la recuperación económica y social en entornos residenciales (rehabilitación protegida)."/>
    <s v="***9661**"/>
    <x v="1"/>
    <x v="1"/>
    <x v="3"/>
    <n v="1967.46"/>
    <s v="VALENCIA,LARRONDO,FLORENTINO"/>
  </r>
  <r>
    <x v="1"/>
    <x v="4"/>
    <s v="C02.I01.P02.S11"/>
    <x v="35"/>
    <s v="ID005"/>
    <s v="ID005-Programa de rehabilitación para la recuperación económica y social en entornos residenciales (rehabilitación protegida)."/>
    <s v="***2159**"/>
    <x v="1"/>
    <x v="1"/>
    <x v="3"/>
    <n v="3000"/>
    <s v="HERMOSO-MENDOZA,ARISTEGUI,SARA"/>
  </r>
  <r>
    <x v="1"/>
    <x v="4"/>
    <s v="C02.I01.P02.S11"/>
    <x v="35"/>
    <s v="ID005"/>
    <s v="ID005-Programa de rehabilitación para la recuperación económica y social en entornos residenciales (rehabilitación protegida)."/>
    <s v="***4246**"/>
    <x v="1"/>
    <x v="1"/>
    <x v="3"/>
    <n v="2627.9"/>
    <s v="MARTINEZ,MURO,MARIA ANTONIA"/>
  </r>
  <r>
    <x v="1"/>
    <x v="4"/>
    <s v="C02.I01.P02.S11"/>
    <x v="35"/>
    <s v="ID005"/>
    <s v="ID005-Programa de rehabilitación para la recuperación económica y social en entornos residenciales (rehabilitación protegida)."/>
    <s v="***4266**"/>
    <x v="1"/>
    <x v="1"/>
    <x v="3"/>
    <n v="3000"/>
    <s v="GIRONA,GARCIA,JOSE ANTONIO"/>
  </r>
  <r>
    <x v="1"/>
    <x v="4"/>
    <s v="C02.I01.P02.S11"/>
    <x v="35"/>
    <s v="ID005"/>
    <s v="ID005-Programa de rehabilitación para la recuperación económica y social en entornos residenciales (rehabilitación protegida)."/>
    <s v="***0713**"/>
    <x v="1"/>
    <x v="1"/>
    <x v="3"/>
    <n v="3000"/>
    <s v="SARAGUETA,ERREA,MARIA CARMEN"/>
  </r>
  <r>
    <x v="1"/>
    <x v="4"/>
    <s v="C02.I01.P02.S11"/>
    <x v="35"/>
    <s v="ID005"/>
    <s v="ID005-Programa de rehabilitación para la recuperación económica y social en entornos residenciales (rehabilitación protegida)."/>
    <s v="***3237**"/>
    <x v="1"/>
    <x v="1"/>
    <x v="3"/>
    <n v="3000"/>
    <s v="FERNANDEZ,MOZO,OSKIA"/>
  </r>
  <r>
    <x v="1"/>
    <x v="4"/>
    <s v="C02.I01.P02.S11"/>
    <x v="35"/>
    <s v="ID005"/>
    <s v="ID005-Programa de rehabilitación para la recuperación económica y social en entornos residenciales (rehabilitación protegida)."/>
    <s v="***4112**"/>
    <x v="1"/>
    <x v="1"/>
    <x v="3"/>
    <n v="2704.31"/>
    <s v="GONZALEZ DE ECHAVARRI,DIAZ DE RADA AMAIA"/>
  </r>
  <r>
    <x v="1"/>
    <x v="4"/>
    <s v="C02.I01.P02.S11"/>
    <x v="35"/>
    <s v="ID005"/>
    <s v="ID005-Programa de rehabilitación para la recuperación económica y social en entornos residenciales (rehabilitación protegida)."/>
    <s v="***1777**"/>
    <x v="1"/>
    <x v="1"/>
    <x v="3"/>
    <n v="3000"/>
    <s v="GRANELL,SEVILLA,MARIA DEL MAR"/>
  </r>
  <r>
    <x v="1"/>
    <x v="4"/>
    <s v="C02.I01.P02.S11"/>
    <x v="35"/>
    <s v="ID005"/>
    <s v="ID005-Programa de rehabilitación para la recuperación económica y social en entornos residenciales (rehabilitación protegida)."/>
    <s v="***6447**"/>
    <x v="1"/>
    <x v="1"/>
    <x v="3"/>
    <n v="3000"/>
    <s v="CUESTA,OSETE,JUAN ANTONIO"/>
  </r>
  <r>
    <x v="1"/>
    <x v="4"/>
    <s v="C02.I01.P02.S11"/>
    <x v="35"/>
    <s v="ID005"/>
    <s v="ID005-Programa de rehabilitación para la recuperación económica y social en entornos residenciales (rehabilitación protegida)."/>
    <s v="***1584**"/>
    <x v="1"/>
    <x v="1"/>
    <x v="3"/>
    <n v="2997.04"/>
    <s v="ENRIQUE,MARTIN,ALBERTO AGUSTIN"/>
  </r>
  <r>
    <x v="1"/>
    <x v="4"/>
    <s v="C02.I01.P02.S11"/>
    <x v="35"/>
    <s v="ID005"/>
    <s v="ID005-Programa de rehabilitación para la recuperación económica y social en entornos residenciales (rehabilitación protegida)."/>
    <s v="***2492**"/>
    <x v="1"/>
    <x v="1"/>
    <x v="3"/>
    <n v="1674.64"/>
    <s v="MAULEON,GOÑI,CAROLINA VIRGINIA"/>
  </r>
  <r>
    <x v="1"/>
    <x v="4"/>
    <s v="C02.I01.P02.S11"/>
    <x v="35"/>
    <s v="ID005"/>
    <s v="ID005-Programa de rehabilitación para la recuperación económica y social en entornos residenciales (rehabilitación protegida)."/>
    <s v="***9061**"/>
    <x v="1"/>
    <x v="1"/>
    <x v="3"/>
    <n v="1500"/>
    <s v="ARGOMANIZ,MENDIA,MARIA ELENA"/>
  </r>
  <r>
    <x v="1"/>
    <x v="4"/>
    <s v="C02.I01.P02.S11"/>
    <x v="35"/>
    <s v="ID005"/>
    <s v="ID005-Programa de rehabilitación para la recuperación económica y social en entornos residenciales (rehabilitación protegida)."/>
    <s v="***0456**"/>
    <x v="1"/>
    <x v="1"/>
    <x v="3"/>
    <n v="1500"/>
    <s v="PEREZ,MIGUEL,ANGEL"/>
  </r>
  <r>
    <x v="1"/>
    <x v="4"/>
    <s v="C02.I01.P02.S11"/>
    <x v="35"/>
    <s v="ID005"/>
    <s v="ID005-Programa de rehabilitación para la recuperación económica y social en entornos residenciales (rehabilitación protegida)."/>
    <s v="***9978**"/>
    <x v="1"/>
    <x v="1"/>
    <x v="3"/>
    <n v="3000"/>
    <s v="PEREZ-CIRIZA,GORRAIZ,ISABEL"/>
  </r>
  <r>
    <x v="1"/>
    <x v="4"/>
    <s v="C02.I01.P02.S11"/>
    <x v="35"/>
    <s v="ID005"/>
    <s v="ID005-Programa de rehabilitación para la recuperación económica y social en entornos residenciales (rehabilitación protegida)."/>
    <s v="***0329**"/>
    <x v="1"/>
    <x v="1"/>
    <x v="3"/>
    <n v="3000"/>
    <s v="VIDARTE,SANTIAGO,FRANCISCO"/>
  </r>
  <r>
    <x v="1"/>
    <x v="4"/>
    <s v="C02.I01.P02.S11"/>
    <x v="35"/>
    <s v="ID005"/>
    <s v="ID005-Programa de rehabilitación para la recuperación económica y social en entornos residenciales (rehabilitación protegida)."/>
    <s v="***2620**"/>
    <x v="1"/>
    <x v="1"/>
    <x v="3"/>
    <n v="3000"/>
    <s v="GIL,NAVA,MAIDER"/>
  </r>
  <r>
    <x v="1"/>
    <x v="4"/>
    <s v="C02.I01.P02.S11"/>
    <x v="35"/>
    <s v="ID005"/>
    <s v="ID005-Programa de rehabilitación para la recuperación económica y social en entornos residenciales (rehabilitación protegida)."/>
    <s v="***1591**"/>
    <x v="1"/>
    <x v="1"/>
    <x v="3"/>
    <n v="3000"/>
    <s v="TELLERIA,MUGARRA,ITSASO"/>
  </r>
  <r>
    <x v="1"/>
    <x v="4"/>
    <s v="C02.I01.P02.S11"/>
    <x v="35"/>
    <s v="ID005"/>
    <s v="ID005-Programa de rehabilitación para la recuperación económica y social en entornos residenciales (rehabilitación protegida)."/>
    <s v="***0554**"/>
    <x v="1"/>
    <x v="1"/>
    <x v="3"/>
    <n v="3000"/>
    <s v="ECHEVERRIA,AZCONA,CARLOS"/>
  </r>
  <r>
    <x v="1"/>
    <x v="4"/>
    <s v="C02.I01.P02.S11"/>
    <x v="35"/>
    <s v="ID005"/>
    <s v="ID005-Programa de rehabilitación para la recuperación económica y social en entornos residenciales (rehabilitación protegida)."/>
    <s v="***1109**"/>
    <x v="1"/>
    <x v="1"/>
    <x v="3"/>
    <n v="3000"/>
    <s v="ALDAZ,ARIZ,FERMIN JAVIER"/>
  </r>
  <r>
    <x v="1"/>
    <x v="4"/>
    <s v="C02.I01.P02.S11"/>
    <x v="35"/>
    <s v="ID005"/>
    <s v="ID005-Programa de rehabilitación para la recuperación económica y social en entornos residenciales (rehabilitación protegida)."/>
    <s v="***9447**"/>
    <x v="1"/>
    <x v="1"/>
    <x v="3"/>
    <n v="3000"/>
    <s v="MATEO,PEREZ,ELENA"/>
  </r>
  <r>
    <x v="1"/>
    <x v="4"/>
    <s v="C02.I01.P02.S11"/>
    <x v="35"/>
    <s v="ID005"/>
    <s v="ID005-Programa de rehabilitación para la recuperación económica y social en entornos residenciales (rehabilitación protegida)."/>
    <s v="***8383**"/>
    <x v="1"/>
    <x v="1"/>
    <x v="3"/>
    <n v="2820.29"/>
    <s v="HERRERIAS,LOPEZ DE HEREDIA,JOAQUIN"/>
  </r>
  <r>
    <x v="1"/>
    <x v="4"/>
    <s v="C02.I01.P02.S11"/>
    <x v="35"/>
    <s v="ID005"/>
    <s v="ID005-Programa de rehabilitación para la recuperación económica y social en entornos residenciales (rehabilitación protegida)."/>
    <s v="***0661**"/>
    <x v="1"/>
    <x v="1"/>
    <x v="3"/>
    <n v="1829.47"/>
    <s v="AYALA,GOMEZ,GUSTAVO"/>
  </r>
  <r>
    <x v="1"/>
    <x v="4"/>
    <s v="C02.I01.P02.S11"/>
    <x v="35"/>
    <s v="ID005"/>
    <s v="ID005-Programa de rehabilitación para la recuperación económica y social en entornos residenciales (rehabilitación protegida)."/>
    <s v="***2210**"/>
    <x v="1"/>
    <x v="1"/>
    <x v="3"/>
    <n v="2173.16"/>
    <s v="MORENO,MENDAZA,LAURA"/>
  </r>
  <r>
    <x v="1"/>
    <x v="2"/>
    <s v="C23.I04.P02.S06"/>
    <x v="13"/>
    <s v="ID096"/>
    <s v="ID096-Proyectos territoriales para el reequilibrio y equidad. Emprendimiento y microempresa"/>
    <s v="***4506**"/>
    <x v="1"/>
    <x v="1"/>
    <x v="3"/>
    <n v="5000"/>
    <s v="CHUECA,SANCHEZ,MAIDER"/>
  </r>
  <r>
    <x v="1"/>
    <x v="2"/>
    <s v="C23.I04.P02.S06"/>
    <x v="13"/>
    <s v="ID096"/>
    <s v="ID096-Proyectos territoriales para el reequilibrio y equidad. Emprendimiento y microempresa"/>
    <s v="***0367**"/>
    <x v="1"/>
    <x v="1"/>
    <x v="3"/>
    <n v="5000"/>
    <s v="RUIZ,GANUZA,LEIRE"/>
  </r>
  <r>
    <x v="1"/>
    <x v="2"/>
    <s v="C23.I04.P02.S06"/>
    <x v="13"/>
    <s v="ID096"/>
    <s v="ID096-Proyectos territoriales para el reequilibrio y equidad. Emprendimiento y microempresa"/>
    <s v="***1419**"/>
    <x v="0"/>
    <x v="0"/>
    <x v="3"/>
    <n v="5000"/>
    <s v="BEESY GESTION DE PROYECTOS SL"/>
  </r>
  <r>
    <x v="1"/>
    <x v="2"/>
    <s v="C23.I04.P02.S06"/>
    <x v="13"/>
    <s v="ID096"/>
    <s v="ID096-Proyectos territoriales para el reequilibrio y equidad. Emprendimiento y microempresa"/>
    <s v="***1694**"/>
    <x v="0"/>
    <x v="0"/>
    <x v="3"/>
    <n v="5000"/>
    <s v="NASEICO SERVICIOS INDUSTRIALES DE CONSTRUCCIO N, SL"/>
  </r>
  <r>
    <x v="1"/>
    <x v="2"/>
    <s v="C23.I04.P02.S06"/>
    <x v="13"/>
    <s v="ID096"/>
    <s v="ID096-Proyectos territoriales para el reequilibrio y equidad. Emprendimiento y microempresa"/>
    <s v="***2092**"/>
    <x v="1"/>
    <x v="1"/>
    <x v="3"/>
    <n v="5000"/>
    <s v="SEVILLANO,MARTINEZ,MIKEL"/>
  </r>
  <r>
    <x v="0"/>
    <x v="0"/>
    <s v="C14.I01.P02.S15"/>
    <x v="19"/>
    <s v="ID044"/>
    <s v="ID044-Plan de sostenibilidad turística en destino - ACD Navarra Rural"/>
    <s v="***5661**"/>
    <x v="0"/>
    <x v="0"/>
    <x v="3"/>
    <n v="9438"/>
    <s v="EUNATE COMPAÑIA DE INGENIERIA SL"/>
  </r>
  <r>
    <x v="0"/>
    <x v="8"/>
    <s v="C26.I03.P01.S08"/>
    <x v="58"/>
    <s v="ID111"/>
    <s v="ID111-Igualdad en el deporte"/>
    <s v="***5757**"/>
    <x v="1"/>
    <x v="1"/>
    <x v="3"/>
    <n v="437.66"/>
    <s v="SANS,,MACARENA"/>
  </r>
  <r>
    <x v="0"/>
    <x v="8"/>
    <s v="C26.I03.P01.S08"/>
    <x v="58"/>
    <s v="ID111"/>
    <s v="ID111-Igualdad en el deporte"/>
    <s v="***9992**"/>
    <x v="1"/>
    <x v="1"/>
    <x v="3"/>
    <n v="548.58000000000004"/>
    <s v="SOBRON,OLARTE,CARMEN"/>
  </r>
  <r>
    <x v="0"/>
    <x v="0"/>
    <s v="C14.I01.P02.S15"/>
    <x v="19"/>
    <s v="ID044"/>
    <s v="ID044-Plan de sostenibilidad turística en destino - ACD Navarra Rural"/>
    <s v="***3921**"/>
    <x v="1"/>
    <x v="1"/>
    <x v="3"/>
    <n v="300"/>
    <s v="TRIGUEROS,LABEAGA,MARIA PUY"/>
  </r>
  <r>
    <x v="0"/>
    <x v="5"/>
    <s v="C19.I01.P03.S11"/>
    <x v="27"/>
    <s v="ID061"/>
    <s v="ID061-Programa formativo de iniciación en competencias digitales para la ciudadanía."/>
    <s v="***3818**"/>
    <x v="0"/>
    <x v="2"/>
    <x v="3"/>
    <n v="48.02"/>
    <s v="DEPARTAMENTO DE UNIVERSIDADES, INNO VACIÓN Y TRANSF. DIGITAL"/>
  </r>
  <r>
    <x v="1"/>
    <x v="2"/>
    <s v="C22.I03.P01.S12"/>
    <x v="30"/>
    <s v="ID086"/>
    <s v="ID086-Convocatoria para inversiones de accesibilidad universal"/>
    <s v="***1044**"/>
    <x v="0"/>
    <x v="7"/>
    <x v="3"/>
    <n v="6300.23"/>
    <s v="COPROPIETARIOS CL MONASTERIO ECOYEN 2-4 MONAS TERIO URDAX 22 Y MONASTERIO USUN 4"/>
  </r>
  <r>
    <x v="1"/>
    <x v="2"/>
    <s v="C22.I03.P01.S12"/>
    <x v="30"/>
    <s v="ID086"/>
    <s v="ID086-Convocatoria para inversiones de accesibilidad universal"/>
    <s v="***0807**"/>
    <x v="0"/>
    <x v="7"/>
    <x v="3"/>
    <n v="3976.08"/>
    <s v="COPROPIETARIOS AV PIO XII 16"/>
  </r>
  <r>
    <x v="1"/>
    <x v="2"/>
    <s v="C22.I03.P01.S12"/>
    <x v="30"/>
    <s v="ID086"/>
    <s v="ID086-Convocatoria para inversiones de accesibilidad universal"/>
    <s v="***8680**"/>
    <x v="0"/>
    <x v="7"/>
    <x v="3"/>
    <n v="1568.16"/>
    <s v="COPROPIETARIOS CL NAVARRO VILLOSLADA 14"/>
  </r>
  <r>
    <x v="1"/>
    <x v="2"/>
    <s v="C22.I03.P01.S12"/>
    <x v="30"/>
    <s v="ID086"/>
    <s v="ID086-Convocatoria para inversiones de accesibilidad universal"/>
    <s v="***3587**"/>
    <x v="0"/>
    <x v="7"/>
    <x v="3"/>
    <n v="4125.78"/>
    <s v="COPROPIETARIOS CL LAS VIÑAS 5"/>
  </r>
  <r>
    <x v="1"/>
    <x v="2"/>
    <s v="C22.I03.P01.S12"/>
    <x v="30"/>
    <s v="ID086"/>
    <s v="ID086-Convocatoria para inversiones de accesibilidad universal"/>
    <s v="***2381**"/>
    <x v="0"/>
    <x v="7"/>
    <x v="3"/>
    <n v="3688.96"/>
    <s v="COPROPIETARIOS CL GORRITI 24"/>
  </r>
  <r>
    <x v="1"/>
    <x v="2"/>
    <s v="C22.I03.P01.S12"/>
    <x v="30"/>
    <s v="ID086"/>
    <s v="ID086-Convocatoria para inversiones de accesibilidad universal"/>
    <s v="***4527**"/>
    <x v="0"/>
    <x v="7"/>
    <x v="3"/>
    <n v="2589.73"/>
    <s v="COPROPIETARIOS CL ZUBIARTE 25"/>
  </r>
  <r>
    <x v="1"/>
    <x v="2"/>
    <s v="C23.I04.P02.S06"/>
    <x v="13"/>
    <s v="ID096"/>
    <s v="ID096-Proyectos territoriales para el reequilibrio y equidad. Emprendimiento y microempresa"/>
    <s v="***4296**"/>
    <x v="0"/>
    <x v="0"/>
    <x v="3"/>
    <n v="5000"/>
    <s v="VALERO CARPINTERIA E INTERIORISMO SL"/>
  </r>
  <r>
    <x v="1"/>
    <x v="2"/>
    <s v="C23.I04.P02.S06"/>
    <x v="13"/>
    <s v="ID096"/>
    <s v="ID096-Proyectos territoriales para el reequilibrio y equidad. Emprendimiento y microempresa"/>
    <s v="***3788**"/>
    <x v="1"/>
    <x v="1"/>
    <x v="3"/>
    <n v="5000"/>
    <s v="MORIONES,ESCALERA,Mª JOSEFINA"/>
  </r>
  <r>
    <x v="1"/>
    <x v="2"/>
    <s v="C23.I04.P02.S06"/>
    <x v="13"/>
    <s v="ID096"/>
    <s v="ID096-Proyectos territoriales para el reequilibrio y equidad. Emprendimiento y microempresa"/>
    <s v="***5839**"/>
    <x v="1"/>
    <x v="1"/>
    <x v="3"/>
    <n v="5000"/>
    <s v="CIPRES,TISCAR,ALEXANDRE"/>
  </r>
  <r>
    <x v="1"/>
    <x v="8"/>
    <s v="C24.I02.P02.S07"/>
    <x v="34"/>
    <s v="ID105"/>
    <s v="ID105-Plan Gestión MRR Restauración de la Torre de Viana"/>
    <s v="***0610**"/>
    <x v="0"/>
    <x v="0"/>
    <x v="3"/>
    <n v="101634.98"/>
    <s v="CONSTRUCCIONES LEACHE SL"/>
  </r>
  <r>
    <x v="0"/>
    <x v="1"/>
    <s v="C20.I01.P01.S12"/>
    <x v="2"/>
    <s v="ID064"/>
    <s v="ID064-Plan de modernización de la FP. Evaluación y acreditación de las competencias profesionales"/>
    <s v="***4854**"/>
    <x v="1"/>
    <x v="1"/>
    <x v="3"/>
    <n v="250"/>
    <s v="AGUDO,GARCIA,BEATRIZ"/>
  </r>
  <r>
    <x v="0"/>
    <x v="0"/>
    <s v="C07.I01.P01.S06"/>
    <x v="28"/>
    <s v="ID026"/>
    <s v="ID026-Programas de incentivos ligados al autoconsumo y al almacenamiento con fuentes de energía renovable, así como a la implantación de sistemas térmicos renovables en el sector residencial"/>
    <s v="***0698**"/>
    <x v="0"/>
    <x v="6"/>
    <x v="3"/>
    <n v="13232.32"/>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3"/>
    <n v="3308.08"/>
    <s v="CENTRO EUROPEO DE EMPRESAS E INNOVACION DE NA VARRA SL"/>
  </r>
  <r>
    <x v="1"/>
    <x v="2"/>
    <s v="C22.I03.P01.S12"/>
    <x v="30"/>
    <s v="ID086"/>
    <s v="ID086-Convocatoria para inversiones de accesibilidad universal"/>
    <s v="***0504**"/>
    <x v="0"/>
    <x v="7"/>
    <x v="3"/>
    <n v="1884.7"/>
    <s v="COPROPIETARIOS CL GARCIA CASTAÑON 4"/>
  </r>
  <r>
    <x v="0"/>
    <x v="2"/>
    <s v="C22.I02.P02.S10"/>
    <x v="7"/>
    <s v="ID084"/>
    <s v="ID084-Trabajo en red con enfoque dialógico"/>
    <s v="***5004**"/>
    <x v="0"/>
    <x v="2"/>
    <x v="3"/>
    <n v="1863.75"/>
    <s v="Formalización HTN"/>
  </r>
  <r>
    <x v="1"/>
    <x v="2"/>
    <s v="C23.I04.P02.S06"/>
    <x v="13"/>
    <s v="ID096"/>
    <s v="ID096-Proyectos territoriales para el reequilibrio y equidad. Emprendimiento y microempresa"/>
    <s v="***9202**"/>
    <x v="0"/>
    <x v="3"/>
    <x v="3"/>
    <n v="5000"/>
    <s v="SANJUAN DURAN DAVID Y SERGIO"/>
  </r>
  <r>
    <x v="1"/>
    <x v="2"/>
    <s v="C23.I04.P02.S06"/>
    <x v="13"/>
    <s v="ID096"/>
    <s v="ID096-Proyectos territoriales para el reequilibrio y equidad. Emprendimiento y microempresa"/>
    <s v="***2907**"/>
    <x v="0"/>
    <x v="0"/>
    <x v="3"/>
    <n v="5000"/>
    <s v="SUPERMERCADO MINDEGUI SL"/>
  </r>
  <r>
    <x v="1"/>
    <x v="2"/>
    <s v="C23.I04.P02.S06"/>
    <x v="13"/>
    <s v="ID096"/>
    <s v="ID096-Proyectos territoriales para el reequilibrio y equidad. Emprendimiento y microempresa"/>
    <s v="***0992**"/>
    <x v="0"/>
    <x v="3"/>
    <x v="3"/>
    <n v="5000"/>
    <s v="LOPEZ DE DICASTILLO,PEREZ DE ALBENIZ,I Y GAST ON,ORTIGOSA,S."/>
  </r>
  <r>
    <x v="1"/>
    <x v="2"/>
    <s v="C23.I04.P02.S06"/>
    <x v="13"/>
    <s v="ID096"/>
    <s v="ID096-Proyectos territoriales para el reequilibrio y equidad. Emprendimiento y microempresa"/>
    <s v="***0031**"/>
    <x v="0"/>
    <x v="0"/>
    <x v="3"/>
    <n v="5000"/>
    <s v="SERVICIOS FUNERARIOS SERFUJASA SL"/>
  </r>
  <r>
    <x v="0"/>
    <x v="2"/>
    <s v="C23.I05.P01.S16"/>
    <x v="12"/>
    <s v="ID098"/>
    <s v="ID098-Planes de trabajo COE"/>
    <s v="***4169**"/>
    <x v="0"/>
    <x v="0"/>
    <x v="3"/>
    <n v="7260"/>
    <s v="SARHE CONSULTORES ASOCIADOS SL"/>
  </r>
  <r>
    <x v="0"/>
    <x v="2"/>
    <s v="C22.I02.P02.S10"/>
    <x v="7"/>
    <s v="ID084"/>
    <s v="ID084-Trabajo en red con enfoque dialógico"/>
    <s v="***4684**"/>
    <x v="0"/>
    <x v="0"/>
    <x v="3"/>
    <n v="8875"/>
    <s v="UNIVERSIDAD DE LAPONIA"/>
  </r>
  <r>
    <x v="0"/>
    <x v="2"/>
    <s v="C22.I01.P04.S06"/>
    <x v="4"/>
    <s v="ID075"/>
    <s v="ID075-Modernización de sistemas tecnológicos de los centros residenciales"/>
    <s v="***0980**"/>
    <x v="0"/>
    <x v="6"/>
    <x v="3"/>
    <n v="5809.52"/>
    <s v="NAVARRA DE SERVICIOS Y TECNOLOGIAS SA"/>
  </r>
  <r>
    <x v="1"/>
    <x v="2"/>
    <s v="C22.I03.P01.S12"/>
    <x v="30"/>
    <s v="ID086"/>
    <s v="ID086-Convocatoria para inversiones de accesibilidad universal"/>
    <s v="***3467**"/>
    <x v="0"/>
    <x v="7"/>
    <x v="3"/>
    <n v="8567.07"/>
    <s v="COPROPIETARIOS CL RIO UREDERRA 20"/>
  </r>
  <r>
    <x v="1"/>
    <x v="2"/>
    <s v="C22.I03.P01.S12"/>
    <x v="30"/>
    <s v="ID086"/>
    <s v="ID086-Convocatoria para inversiones de accesibilidad universal"/>
    <s v="***2049**"/>
    <x v="0"/>
    <x v="7"/>
    <x v="3"/>
    <n v="8066.76"/>
    <s v="COPROPIETARIOS CL PEDRO ARANAZ 3"/>
  </r>
  <r>
    <x v="0"/>
    <x v="7"/>
    <s v="C11.I03.P14.S06"/>
    <x v="31"/>
    <s v="ID038"/>
    <s v="ID038-Plan de atención primaria y comunitaria. Modernización de las Administraciones Públicas"/>
    <s v="***5933**"/>
    <x v="0"/>
    <x v="0"/>
    <x v="3"/>
    <n v="14695.7"/>
    <s v="ORTOPEDIA IRATI SAL"/>
  </r>
  <r>
    <x v="1"/>
    <x v="0"/>
    <s v="C13.I04.P03.S14"/>
    <x v="59"/>
    <s v="ID042"/>
    <s v="ID042-Programa de modernización del comercio: Fondo tecnológico"/>
    <s v="***4106**"/>
    <x v="0"/>
    <x v="3"/>
    <x v="3"/>
    <n v="2926.8"/>
    <s v="HERRERA SANZ ALFREDO Y RAMIREZ HIDALGO M EUGENIA"/>
  </r>
  <r>
    <x v="1"/>
    <x v="6"/>
    <s v="C05.I01.P02.S12"/>
    <x v="60"/>
    <s v="ID021"/>
    <s v="ID021-Mejora del abastecimiento y reducción de pérdidas en redes de pequeños y medianos municipios"/>
    <s v="***2090**"/>
    <x v="0"/>
    <x v="4"/>
    <x v="3"/>
    <n v="48412.93"/>
    <s v="AYUNTAMIENTO DE ROMANZADO"/>
  </r>
  <r>
    <x v="1"/>
    <x v="2"/>
    <s v="C22.I03.P01.S12"/>
    <x v="30"/>
    <s v="ID086"/>
    <s v="ID086-Convocatoria para inversiones de accesibilidad universal"/>
    <s v="***3744**"/>
    <x v="0"/>
    <x v="7"/>
    <x v="3"/>
    <n v="2221.91"/>
    <s v="COPROPIETARIOS AV BAYONA 46"/>
  </r>
  <r>
    <x v="1"/>
    <x v="2"/>
    <s v="C22.I03.P01.S12"/>
    <x v="30"/>
    <s v="ID086"/>
    <s v="ID086-Convocatoria para inversiones de accesibilidad universal"/>
    <s v="***4630**"/>
    <x v="0"/>
    <x v="7"/>
    <x v="3"/>
    <n v="1552.29"/>
    <s v="COPROPIETARIOS CL COMUNIDAD DE ARAGON 2-4-4BIS, AV EULZA 2-4, COMUNIDAD DE ASTURIAS 3BIS"/>
  </r>
  <r>
    <x v="1"/>
    <x v="2"/>
    <s v="C22.I03.P01.S12"/>
    <x v="30"/>
    <s v="ID086"/>
    <s v="ID086-Convocatoria para inversiones de accesibilidad universal"/>
    <s v="***3396**"/>
    <x v="0"/>
    <x v="7"/>
    <x v="3"/>
    <n v="10000"/>
    <s v="COPROPIETARIOS CL AMAYA 36"/>
  </r>
  <r>
    <x v="1"/>
    <x v="2"/>
    <s v="C22.I03.P01.S12"/>
    <x v="30"/>
    <s v="ID086"/>
    <s v="ID086-Convocatoria para inversiones de accesibilidad universal"/>
    <s v="***1837**"/>
    <x v="0"/>
    <x v="7"/>
    <x v="3"/>
    <n v="10000"/>
    <s v="COPROPIETARIOS CL ELIZ BIDE 13"/>
  </r>
  <r>
    <x v="1"/>
    <x v="2"/>
    <s v="C23.I01.P02.S03"/>
    <x v="11"/>
    <s v="ID088"/>
    <s v="ID088-Primeras experiencias profesionales en las AAPP"/>
    <s v="***2124**"/>
    <x v="0"/>
    <x v="6"/>
    <x v="3"/>
    <n v="21405.96"/>
    <s v="NAVARRA DE SUELO Y VIVIENDA SAU"/>
  </r>
  <r>
    <x v="1"/>
    <x v="2"/>
    <s v="C22.I03.P01.S12"/>
    <x v="30"/>
    <s v="ID086"/>
    <s v="ID086-Convocatoria para inversiones de accesibilidad universal"/>
    <s v="***4082**"/>
    <x v="0"/>
    <x v="7"/>
    <x v="3"/>
    <n v="3606.77"/>
    <s v="COPROPIETARIOS CL SAN ANDRES 1"/>
  </r>
  <r>
    <x v="0"/>
    <x v="0"/>
    <s v="C14.I01.P02.S15"/>
    <x v="19"/>
    <s v="ID044"/>
    <s v="ID044-Plan de sostenibilidad turística en destino - ACD Navarra Rural"/>
    <s v="***0201**"/>
    <x v="1"/>
    <x v="1"/>
    <x v="3"/>
    <n v="2612.5"/>
    <s v="CORTAIRE,CIORDIA,ANA"/>
  </r>
  <r>
    <x v="0"/>
    <x v="2"/>
    <s v="C22.I02.P02.S10"/>
    <x v="7"/>
    <s v="ID081"/>
    <s v="ID081-Reforzamiento de SS.SS de base, refuerzo de capacidades y formación"/>
    <s v="***3574**"/>
    <x v="1"/>
    <x v="1"/>
    <x v="3"/>
    <n v="525.20000000000005"/>
    <s v="RIDAO,AYANZ,ESTHER"/>
  </r>
  <r>
    <x v="0"/>
    <x v="2"/>
    <s v="C23.I05.P02.S02"/>
    <x v="15"/>
    <s v="ID097"/>
    <s v="ID097-Formación permanente del Sistema Nacional de Empleo"/>
    <s v="***0893**"/>
    <x v="1"/>
    <x v="1"/>
    <x v="3"/>
    <n v="33.090000000000003"/>
    <s v="RETA,ZUBIRI,ANA JESUS"/>
  </r>
  <r>
    <x v="0"/>
    <x v="0"/>
    <s v="C14.I01.P02.S15"/>
    <x v="19"/>
    <s v="ID044"/>
    <s v="ID044-Plan de sostenibilidad turística en destino - ACD Navarra Rural"/>
    <s v="***4400**"/>
    <x v="0"/>
    <x v="0"/>
    <x v="3"/>
    <n v="211.75"/>
    <s v="SATELIT IMPROVING YOUR WORK SLU"/>
  </r>
  <r>
    <x v="1"/>
    <x v="2"/>
    <s v="C22.I03.P01.S12"/>
    <x v="30"/>
    <s v="ID086"/>
    <s v="ID086-Convocatoria para inversiones de accesibilidad universal"/>
    <s v="***6135**"/>
    <x v="0"/>
    <x v="7"/>
    <x v="3"/>
    <n v="6574.74"/>
    <s v="COPROPIETARIOS CL MUTILVA ALTA 2"/>
  </r>
  <r>
    <x v="1"/>
    <x v="2"/>
    <s v="C22.I03.P01.S12"/>
    <x v="30"/>
    <s v="ID086"/>
    <s v="ID086-Convocatoria para inversiones de accesibilidad universal"/>
    <s v="***2920**"/>
    <x v="0"/>
    <x v="7"/>
    <x v="3"/>
    <n v="2709.82"/>
    <s v="COPROPIETARIOS CL MONASTERIO DE IRACHE 18"/>
  </r>
  <r>
    <x v="1"/>
    <x v="2"/>
    <s v="C23.I04.P02.S06"/>
    <x v="13"/>
    <s v="ID096"/>
    <s v="ID096-Proyectos territoriales para el reequilibrio y equidad. Emprendimiento y microempresa"/>
    <s v="***6860**"/>
    <x v="1"/>
    <x v="1"/>
    <x v="3"/>
    <n v="5000"/>
    <s v="GOIENETXE,IRIGOIEN,MARIA"/>
  </r>
  <r>
    <x v="1"/>
    <x v="2"/>
    <s v="C23.I04.P02.S06"/>
    <x v="13"/>
    <s v="ID096"/>
    <s v="ID096-Proyectos territoriales para el reequilibrio y equidad. Emprendimiento y microempresa"/>
    <s v="***1115**"/>
    <x v="0"/>
    <x v="5"/>
    <x v="3"/>
    <n v="5000"/>
    <s v="CLUB DE MARKETING DE NAVARRA"/>
  </r>
  <r>
    <x v="1"/>
    <x v="2"/>
    <s v="C23.I04.P02.S06"/>
    <x v="13"/>
    <s v="ID096"/>
    <s v="ID096-Proyectos territoriales para el reequilibrio y equidad. Emprendimiento y microempresa"/>
    <s v="***2823**"/>
    <x v="1"/>
    <x v="1"/>
    <x v="3"/>
    <n v="5000"/>
    <s v="PALAU,PEJENAUTE,NAIARA"/>
  </r>
  <r>
    <x v="1"/>
    <x v="2"/>
    <s v="C23.I04.P02.S06"/>
    <x v="13"/>
    <s v="ID096"/>
    <s v="ID096-Proyectos territoriales para el reequilibrio y equidad. Emprendimiento y microempresa"/>
    <s v="***8594**"/>
    <x v="0"/>
    <x v="0"/>
    <x v="3"/>
    <n v="5000"/>
    <s v="ALPACA INVESTMENTS SL"/>
  </r>
  <r>
    <x v="1"/>
    <x v="2"/>
    <s v="C23.I04.P02.S06"/>
    <x v="13"/>
    <s v="ID096"/>
    <s v="ID096-Proyectos territoriales para el reequilibrio y equidad. Emprendimiento y microempresa"/>
    <s v="***7358**"/>
    <x v="1"/>
    <x v="1"/>
    <x v="3"/>
    <n v="5000"/>
    <s v="FERNANDEZ,SAINZ,MARIA NIEVES"/>
  </r>
  <r>
    <x v="1"/>
    <x v="2"/>
    <s v="C23.I04.P02.S06"/>
    <x v="13"/>
    <s v="ID096"/>
    <s v="ID096-Proyectos territoriales para el reequilibrio y equidad. Emprendimiento y microempresa"/>
    <s v="***5044**"/>
    <x v="0"/>
    <x v="0"/>
    <x v="3"/>
    <n v="5000"/>
    <s v="TEHONA SL"/>
  </r>
  <r>
    <x v="1"/>
    <x v="2"/>
    <s v="C23.I04.P02.S06"/>
    <x v="13"/>
    <s v="ID096"/>
    <s v="ID096-Proyectos territoriales para el reequilibrio y equidad. Emprendimiento y microempresa"/>
    <s v="***3943**"/>
    <x v="0"/>
    <x v="0"/>
    <x v="3"/>
    <n v="5000"/>
    <s v="TOTAL PEEP SL"/>
  </r>
  <r>
    <x v="0"/>
    <x v="2"/>
    <s v="C23.I07.P01.S08"/>
    <x v="21"/>
    <s v="ID100"/>
    <s v="ID100-AUNA. Proyecto de itinerarios integrados de inclusión"/>
    <s v="***3674**"/>
    <x v="0"/>
    <x v="6"/>
    <x v="3"/>
    <n v="115060.56"/>
    <s v="FUNDACION NAVARRA PARA LA GESTION DE SERVICIOS SOCIALES PUBLICOS-GIZAIN FUNDAZIOA"/>
  </r>
  <r>
    <x v="0"/>
    <x v="2"/>
    <s v="C23.I07.P01.S08"/>
    <x v="21"/>
    <s v="ID100"/>
    <s v="ID100-AUNA. Proyecto de itinerarios integrados de inclusión"/>
    <s v="***9456**"/>
    <x v="0"/>
    <x v="0"/>
    <x v="3"/>
    <n v="18833.07"/>
    <s v="FRESNO SERVICIOS SOCIALES S.L."/>
  </r>
  <r>
    <x v="1"/>
    <x v="6"/>
    <s v="C01.I01.P02.S18"/>
    <x v="22"/>
    <s v="ID002"/>
    <s v="ID002-Zonas de bajas emisiones en entornos metropolitanos"/>
    <s v="***2010**"/>
    <x v="0"/>
    <x v="4"/>
    <x v="3"/>
    <n v="3951154"/>
    <s v="AYUNTAMIENTO DE PAMPLONA"/>
  </r>
  <r>
    <x v="1"/>
    <x v="6"/>
    <s v="C01.I01.P02.S18"/>
    <x v="22"/>
    <s v="ID002"/>
    <s v="ID002-Zonas de bajas emisiones en entornos metropolitanos"/>
    <s v="***2660**"/>
    <x v="0"/>
    <x v="4"/>
    <x v="3"/>
    <n v="131173.82999999999"/>
    <s v="AYUNTAMIENTO DE BURLADA"/>
  </r>
  <r>
    <x v="0"/>
    <x v="2"/>
    <s v="C23.I05.P01.S16"/>
    <x v="12"/>
    <s v="ID098"/>
    <s v="ID098-Planes de trabajo COE"/>
    <s v="***3095**"/>
    <x v="1"/>
    <x v="1"/>
    <x v="3"/>
    <n v="7260"/>
    <s v="MOLPECERES,ALFONSO,SUSANA"/>
  </r>
  <r>
    <x v="0"/>
    <x v="2"/>
    <s v="C23.I05.P01.S16"/>
    <x v="12"/>
    <s v="ID098"/>
    <s v="ID098-Planes de trabajo COE"/>
    <s v="***3596**"/>
    <x v="0"/>
    <x v="3"/>
    <x v="3"/>
    <n v="500"/>
    <s v="ARCE SOLANA HECTOR Y MOLPECERES ALFONSO SUSANA"/>
  </r>
  <r>
    <x v="0"/>
    <x v="2"/>
    <s v="C22.I02.P02.S10"/>
    <x v="7"/>
    <s v="ID084"/>
    <s v="ID084-Trabajo en red con enfoque dialógico"/>
    <s v="***7300**"/>
    <x v="0"/>
    <x v="2"/>
    <x v="3"/>
    <n v="1646"/>
    <s v="CAMARA OFICIAL DE COMERCIO INDUSTRIA Y SERVICIOS DE NAVARRA"/>
  </r>
  <r>
    <x v="0"/>
    <x v="1"/>
    <s v="C20.I02.P03.S10"/>
    <x v="1"/>
    <s v="ID069"/>
    <s v="ID069-Plan de modernización de la FP. Aulas de emprendimiento."/>
    <s v="***9175**"/>
    <x v="0"/>
    <x v="0"/>
    <x v="3"/>
    <n v="1815"/>
    <s v="ARETE ACTIVA SL"/>
  </r>
  <r>
    <x v="0"/>
    <x v="7"/>
    <s v="C18.I04.P02.S15"/>
    <x v="51"/>
    <s v="ID060"/>
    <s v="ID060-Plan formación de profesionales sanitarios y recursos para compartir el conocimiento"/>
    <s v="***4060**"/>
    <x v="0"/>
    <x v="0"/>
    <x v="3"/>
    <n v="266.2"/>
    <s v="TURING TECH, SOCIEDAD MICROCOOPERATIVA"/>
  </r>
  <r>
    <x v="0"/>
    <x v="7"/>
    <s v="C18.I04.P02.S15"/>
    <x v="51"/>
    <s v="ID060"/>
    <s v="ID060-Plan formación de profesionales sanitarios y recursos para compartir el conocimiento"/>
    <s v="***3414**"/>
    <x v="0"/>
    <x v="0"/>
    <x v="3"/>
    <n v="540"/>
    <s v="PRODUCCIONES MAESTRAS COMPAÑIA TEATRAL SL"/>
  </r>
  <r>
    <x v="1"/>
    <x v="4"/>
    <s v="C02.I01.P02.S11"/>
    <x v="35"/>
    <s v="ID005"/>
    <s v="ID005-Programa de rehabilitación para la recuperación económica y social en entornos residenciales (rehabilitación protegida)."/>
    <s v="***0551**"/>
    <x v="1"/>
    <x v="1"/>
    <x v="3"/>
    <n v="3000"/>
    <s v="APESTEGUIA,DEL ROSARIO,MARIA ANGELES"/>
  </r>
  <r>
    <x v="1"/>
    <x v="4"/>
    <s v="C02.I01.P02.S11"/>
    <x v="35"/>
    <s v="ID005"/>
    <s v="ID005-Programa de rehabilitación para la recuperación económica y social en entornos residenciales (rehabilitación protegida)."/>
    <s v="***8910**"/>
    <x v="1"/>
    <x v="1"/>
    <x v="3"/>
    <n v="3000"/>
    <s v="MARTIRENA,SAGASTIBELZA,JOSE ANTONIO"/>
  </r>
  <r>
    <x v="1"/>
    <x v="4"/>
    <s v="C02.I01.P02.S11"/>
    <x v="35"/>
    <s v="ID005"/>
    <s v="ID005-Programa de rehabilitación para la recuperación económica y social en entornos residenciales (rehabilitación protegida)."/>
    <s v="***8039**"/>
    <x v="1"/>
    <x v="1"/>
    <x v="3"/>
    <n v="3000"/>
    <s v="MARTIRENA,SAGASTIBELZA,JOSE JAVIER"/>
  </r>
  <r>
    <x v="1"/>
    <x v="4"/>
    <s v="C02.I01.P02.S11"/>
    <x v="35"/>
    <s v="ID005"/>
    <s v="ID005-Programa de rehabilitación para la recuperación económica y social en entornos residenciales (rehabilitación protegida)."/>
    <s v="***9730**"/>
    <x v="1"/>
    <x v="1"/>
    <x v="3"/>
    <n v="3000"/>
    <s v="MARTIRENA,SAGASTIBELZA,JUAN CRUZ"/>
  </r>
  <r>
    <x v="1"/>
    <x v="4"/>
    <s v="C02.I01.P02.S11"/>
    <x v="35"/>
    <s v="ID005"/>
    <s v="ID005-Programa de rehabilitación para la recuperación económica y social en entornos residenciales (rehabilitación protegida)."/>
    <s v="***9799**"/>
    <x v="1"/>
    <x v="1"/>
    <x v="3"/>
    <n v="3000"/>
    <s v="UTERGA,MARTINEZ,ANGEL"/>
  </r>
  <r>
    <x v="1"/>
    <x v="4"/>
    <s v="C02.I01.P02.S11"/>
    <x v="35"/>
    <s v="ID005"/>
    <s v="ID005-Programa de rehabilitación para la recuperación económica y social en entornos residenciales (rehabilitación protegida)."/>
    <s v="***5354**"/>
    <x v="1"/>
    <x v="1"/>
    <x v="3"/>
    <n v="1500"/>
    <s v="ARDANAZ,CHAVERRI,FERMIN"/>
  </r>
  <r>
    <x v="1"/>
    <x v="4"/>
    <s v="C02.I01.P02.S11"/>
    <x v="35"/>
    <s v="ID005"/>
    <s v="ID005-Programa de rehabilitación para la recuperación económica y social en entornos residenciales (rehabilitación protegida)."/>
    <s v="***5455**"/>
    <x v="1"/>
    <x v="1"/>
    <x v="3"/>
    <n v="1500"/>
    <s v="ORRADRE,GORRI,MARIA ANGELES"/>
  </r>
  <r>
    <x v="1"/>
    <x v="4"/>
    <s v="C02.I01.P02.S11"/>
    <x v="35"/>
    <s v="ID005"/>
    <s v="ID005-Programa de rehabilitación para la recuperación económica y social en entornos residenciales (rehabilitación protegida)."/>
    <s v="***1130**"/>
    <x v="1"/>
    <x v="1"/>
    <x v="3"/>
    <n v="3000"/>
    <s v="ERDOZAIN,LACUNZA,IDOIA"/>
  </r>
  <r>
    <x v="1"/>
    <x v="4"/>
    <s v="C02.I01.P02.S11"/>
    <x v="35"/>
    <s v="ID005"/>
    <s v="ID005-Programa de rehabilitación para la recuperación económica y social en entornos residenciales (rehabilitación protegida)."/>
    <s v="***2095**"/>
    <x v="1"/>
    <x v="1"/>
    <x v="3"/>
    <n v="957.97"/>
    <s v="LUJAN,MARTINEZ,ANA CARMEN"/>
  </r>
  <r>
    <x v="1"/>
    <x v="4"/>
    <s v="C02.I01.P02.S11"/>
    <x v="35"/>
    <s v="ID005"/>
    <s v="ID005-Programa de rehabilitación para la recuperación económica y social en entornos residenciales (rehabilitación protegida)."/>
    <s v="***4542**"/>
    <x v="1"/>
    <x v="1"/>
    <x v="3"/>
    <n v="2674.88"/>
    <s v="GOMEZ,LASHERAS,MARIA ANGELES"/>
  </r>
  <r>
    <x v="1"/>
    <x v="4"/>
    <s v="C02.I01.P02.S11"/>
    <x v="35"/>
    <s v="ID005"/>
    <s v="ID005-Programa de rehabilitación para la recuperación económica y social en entornos residenciales (rehabilitación protegida)."/>
    <s v="***1435**"/>
    <x v="1"/>
    <x v="1"/>
    <x v="3"/>
    <n v="1419.09"/>
    <s v="SANCHEZ,RESA,ISABEL"/>
  </r>
  <r>
    <x v="1"/>
    <x v="4"/>
    <s v="C02.I01.P02.S11"/>
    <x v="35"/>
    <s v="ID005"/>
    <s v="ID005-Programa de rehabilitación para la recuperación económica y social en entornos residenciales (rehabilitación protegida)."/>
    <s v="***4175**"/>
    <x v="1"/>
    <x v="1"/>
    <x v="3"/>
    <n v="1419.09"/>
    <s v="HERNANDEZ,SAMAMES,ALFONSO"/>
  </r>
  <r>
    <x v="1"/>
    <x v="4"/>
    <s v="C02.I01.P02.S11"/>
    <x v="35"/>
    <s v="ID005"/>
    <s v="ID005-Programa de rehabilitación para la recuperación económica y social en entornos residenciales (rehabilitación protegida)."/>
    <s v="***6890**"/>
    <x v="1"/>
    <x v="1"/>
    <x v="3"/>
    <n v="3000"/>
    <s v="MANGA,OLIVENZA,PERFECTO"/>
  </r>
  <r>
    <x v="1"/>
    <x v="4"/>
    <s v="C02.I01.P02.S11"/>
    <x v="35"/>
    <s v="ID005"/>
    <s v="ID005-Programa de rehabilitación para la recuperación económica y social en entornos residenciales (rehabilitación protegida)."/>
    <s v="***7847**"/>
    <x v="1"/>
    <x v="1"/>
    <x v="3"/>
    <n v="2391.9299999999998"/>
    <s v="ZABALZA,EGURCE,JUAN JOSE"/>
  </r>
  <r>
    <x v="1"/>
    <x v="4"/>
    <s v="C02.I01.P02.S11"/>
    <x v="35"/>
    <s v="ID005"/>
    <s v="ID005-Programa de rehabilitación para la recuperación económica y social en entornos residenciales (rehabilitación protegida)."/>
    <s v="***0235**"/>
    <x v="1"/>
    <x v="1"/>
    <x v="3"/>
    <n v="3000"/>
    <s v="ALDAZ,ILZARBE,JESUS"/>
  </r>
  <r>
    <x v="1"/>
    <x v="4"/>
    <s v="C02.I01.P02.S11"/>
    <x v="35"/>
    <s v="ID005"/>
    <s v="ID005-Programa de rehabilitación para la recuperación económica y social en entornos residenciales (rehabilitación protegida)."/>
    <s v="***0904**"/>
    <x v="1"/>
    <x v="1"/>
    <x v="3"/>
    <n v="1045.1600000000001"/>
    <s v="CHACCOUR,DIAZ,CARLOS JAVIER"/>
  </r>
  <r>
    <x v="1"/>
    <x v="4"/>
    <s v="C02.I01.P02.S11"/>
    <x v="35"/>
    <s v="ID005"/>
    <s v="ID005-Programa de rehabilitación para la recuperación económica y social en entornos residenciales (rehabilitación protegida)."/>
    <s v="***7302**"/>
    <x v="1"/>
    <x v="1"/>
    <x v="3"/>
    <n v="1500"/>
    <s v="IPARRAGUIRRE,IRIBARREN,AINHOA"/>
  </r>
  <r>
    <x v="1"/>
    <x v="4"/>
    <s v="C02.I01.P02.S11"/>
    <x v="35"/>
    <s v="ID005"/>
    <s v="ID005-Programa de rehabilitación para la recuperación económica y social en entornos residenciales (rehabilitación protegida)."/>
    <s v="***7264**"/>
    <x v="1"/>
    <x v="1"/>
    <x v="3"/>
    <n v="1500"/>
    <s v="DORREGARAY,ORGAMBIDE,RAIMUNDO"/>
  </r>
  <r>
    <x v="1"/>
    <x v="4"/>
    <s v="C02.I01.P02.S11"/>
    <x v="35"/>
    <s v="ID005"/>
    <s v="ID005-Programa de rehabilitación para la recuperación económica y social en entornos residenciales (rehabilitación protegida)."/>
    <s v="***8788**"/>
    <x v="1"/>
    <x v="1"/>
    <x v="3"/>
    <n v="2509.54"/>
    <s v="ROLLAN,GONZALEZ,AIMAR"/>
  </r>
  <r>
    <x v="1"/>
    <x v="4"/>
    <s v="C02.I01.P02.S11"/>
    <x v="35"/>
    <s v="ID005"/>
    <s v="ID005-Programa de rehabilitación para la recuperación económica y social en entornos residenciales (rehabilitación protegida)."/>
    <s v="***4566**"/>
    <x v="1"/>
    <x v="1"/>
    <x v="3"/>
    <n v="818.4"/>
    <s v="RUIZ,VIDORRETA,ARANZAZU"/>
  </r>
  <r>
    <x v="1"/>
    <x v="4"/>
    <s v="C02.I01.P02.S11"/>
    <x v="35"/>
    <s v="ID005"/>
    <s v="ID005-Programa de rehabilitación para la recuperación económica y social en entornos residenciales (rehabilitación protegida)."/>
    <s v="***3809**"/>
    <x v="1"/>
    <x v="1"/>
    <x v="3"/>
    <n v="2374.02"/>
    <s v="BEUNZA,LARUMBE,MARIA CARMEN"/>
  </r>
  <r>
    <x v="1"/>
    <x v="4"/>
    <s v="C02.I01.P02.S11"/>
    <x v="35"/>
    <s v="ID005"/>
    <s v="ID005-Programa de rehabilitación para la recuperación económica y social en entornos residenciales (rehabilitación protegida)."/>
    <s v="***0224**"/>
    <x v="1"/>
    <x v="1"/>
    <x v="3"/>
    <n v="1711.47"/>
    <s v="DIESTE,BLAZQUEZ,ANA MARIA"/>
  </r>
  <r>
    <x v="1"/>
    <x v="4"/>
    <s v="C02.I01.P02.S11"/>
    <x v="35"/>
    <s v="ID005"/>
    <s v="ID005-Programa de rehabilitación para la recuperación económica y social en entornos residenciales (rehabilitación protegida)."/>
    <s v="***2036**"/>
    <x v="1"/>
    <x v="1"/>
    <x v="3"/>
    <n v="1960.78"/>
    <s v="ZABALZA,AZPARREN,MARIA"/>
  </r>
  <r>
    <x v="1"/>
    <x v="4"/>
    <s v="C02.I01.P02.S11"/>
    <x v="35"/>
    <s v="ID005"/>
    <s v="ID005-Programa de rehabilitación para la recuperación económica y social en entornos residenciales (rehabilitación protegida)."/>
    <s v="***0930**"/>
    <x v="1"/>
    <x v="1"/>
    <x v="3"/>
    <n v="2986.28"/>
    <s v="IRIGOYEN,ROS,MARIA AMPARO"/>
  </r>
  <r>
    <x v="1"/>
    <x v="4"/>
    <s v="C02.I01.P02.S11"/>
    <x v="35"/>
    <s v="ID005"/>
    <s v="ID005-Programa de rehabilitación para la recuperación económica y social en entornos residenciales (rehabilitación protegida)."/>
    <s v="***0716**"/>
    <x v="1"/>
    <x v="1"/>
    <x v="3"/>
    <n v="3000"/>
    <s v="COSTANILLA,VELASCO,PEDRO MARIA"/>
  </r>
  <r>
    <x v="1"/>
    <x v="4"/>
    <s v="C02.I01.P02.S11"/>
    <x v="35"/>
    <s v="ID005"/>
    <s v="ID005-Programa de rehabilitación para la recuperación económica y social en entornos residenciales (rehabilitación protegida)."/>
    <s v="***1288**"/>
    <x v="1"/>
    <x v="1"/>
    <x v="3"/>
    <n v="3000"/>
    <s v="BEUNZA,RAMIREZ,AMAYA"/>
  </r>
  <r>
    <x v="1"/>
    <x v="4"/>
    <s v="C02.I01.P02.S11"/>
    <x v="35"/>
    <s v="ID005"/>
    <s v="ID005-Programa de rehabilitación para la recuperación económica y social en entornos residenciales (rehabilitación protegida)."/>
    <s v="***1753**"/>
    <x v="1"/>
    <x v="1"/>
    <x v="3"/>
    <n v="1420.4"/>
    <s v="AYERRA,GOMEZ,IKER"/>
  </r>
  <r>
    <x v="1"/>
    <x v="4"/>
    <s v="C02.I01.P02.S11"/>
    <x v="35"/>
    <s v="ID005"/>
    <s v="ID005-Programa de rehabilitación para la recuperación económica y social en entornos residenciales (rehabilitación protegida)."/>
    <s v="***2158**"/>
    <x v="1"/>
    <x v="1"/>
    <x v="3"/>
    <n v="1420.4"/>
    <s v="CORONADO,GARDE,EIDER"/>
  </r>
  <r>
    <x v="1"/>
    <x v="4"/>
    <s v="C02.I01.P02.S11"/>
    <x v="35"/>
    <s v="ID005"/>
    <s v="ID005-Programa de rehabilitación para la recuperación económica y social en entornos residenciales (rehabilitación protegida)."/>
    <s v="***9814**"/>
    <x v="1"/>
    <x v="1"/>
    <x v="3"/>
    <n v="3000"/>
    <s v="ARETA,ARETA,JESUS MARIA"/>
  </r>
  <r>
    <x v="1"/>
    <x v="4"/>
    <s v="C02.I01.P02.S11"/>
    <x v="35"/>
    <s v="ID005"/>
    <s v="ID005-Programa de rehabilitación para la recuperación económica y social en entornos residenciales (rehabilitación protegida)."/>
    <s v="***3863**"/>
    <x v="1"/>
    <x v="1"/>
    <x v="3"/>
    <n v="1894.94"/>
    <s v="PINTO,TANDI,LEIDY LAURA"/>
  </r>
  <r>
    <x v="1"/>
    <x v="4"/>
    <s v="C02.I01.P02.S11"/>
    <x v="35"/>
    <s v="ID005"/>
    <s v="ID005-Programa de rehabilitación para la recuperación económica y social en entornos residenciales (rehabilitación protegida)."/>
    <s v="***2304**"/>
    <x v="1"/>
    <x v="1"/>
    <x v="3"/>
    <n v="2285.8000000000002"/>
    <s v="GARRIZ,CANO,ASIER"/>
  </r>
  <r>
    <x v="1"/>
    <x v="4"/>
    <s v="C02.I01.P02.S11"/>
    <x v="35"/>
    <s v="ID005"/>
    <s v="ID005-Programa de rehabilitación para la recuperación económica y social en entornos residenciales (rehabilitación protegida)."/>
    <s v="***1011**"/>
    <x v="1"/>
    <x v="1"/>
    <x v="3"/>
    <n v="3000"/>
    <s v="AGUIRRE,VARELA,MARIA ESTHER"/>
  </r>
  <r>
    <x v="1"/>
    <x v="4"/>
    <s v="C02.I01.P02.S11"/>
    <x v="35"/>
    <s v="ID005"/>
    <s v="ID005-Programa de rehabilitación para la recuperación económica y social en entornos residenciales (rehabilitación protegida)."/>
    <s v="***4425**"/>
    <x v="1"/>
    <x v="1"/>
    <x v="3"/>
    <n v="2384.1799999999998"/>
    <s v="IBIRICU,ENCISO,SONIA"/>
  </r>
  <r>
    <x v="1"/>
    <x v="4"/>
    <s v="C02.I01.P02.S11"/>
    <x v="35"/>
    <s v="ID005"/>
    <s v="ID005-Programa de rehabilitación para la recuperación económica y social en entornos residenciales (rehabilitación protegida)."/>
    <s v="***2591**"/>
    <x v="1"/>
    <x v="1"/>
    <x v="3"/>
    <n v="3000"/>
    <s v="SANZ,RODRIGUEZ,JOSE IGNACIO"/>
  </r>
  <r>
    <x v="1"/>
    <x v="4"/>
    <s v="C02.I01.P02.S11"/>
    <x v="35"/>
    <s v="ID005"/>
    <s v="ID005-Programa de rehabilitación para la recuperación económica y social en entornos residenciales (rehabilitación protegida)."/>
    <s v="***5654**"/>
    <x v="1"/>
    <x v="1"/>
    <x v="3"/>
    <n v="2345.87"/>
    <s v="MARIN,PEREZ,ROSARIO"/>
  </r>
  <r>
    <x v="1"/>
    <x v="4"/>
    <s v="C02.I01.P02.S11"/>
    <x v="35"/>
    <s v="ID005"/>
    <s v="ID005-Programa de rehabilitación para la recuperación económica y social en entornos residenciales (rehabilitación protegida)."/>
    <s v="***3737**"/>
    <x v="1"/>
    <x v="1"/>
    <x v="3"/>
    <n v="1500"/>
    <s v="GONZALEZ,GIL,CESAR"/>
  </r>
  <r>
    <x v="1"/>
    <x v="4"/>
    <s v="C02.I01.P02.S11"/>
    <x v="35"/>
    <s v="ID005"/>
    <s v="ID005-Programa de rehabilitación para la recuperación económica y social en entornos residenciales (rehabilitación protegida)."/>
    <s v="***3577**"/>
    <x v="1"/>
    <x v="1"/>
    <x v="3"/>
    <n v="1500"/>
    <s v="GROCIN,HERNANDEZ,SUSANA"/>
  </r>
  <r>
    <x v="1"/>
    <x v="4"/>
    <s v="C02.I01.P02.S11"/>
    <x v="35"/>
    <s v="ID005"/>
    <s v="ID005-Programa de rehabilitación para la recuperación económica y social en entornos residenciales (rehabilitación protegida)."/>
    <s v="***6171**"/>
    <x v="1"/>
    <x v="1"/>
    <x v="3"/>
    <n v="3000"/>
    <s v="RUIZ DE GALARRETA,GOMEZ,ANE"/>
  </r>
  <r>
    <x v="1"/>
    <x v="4"/>
    <s v="C02.I01.P02.S11"/>
    <x v="35"/>
    <s v="ID005"/>
    <s v="ID005-Programa de rehabilitación para la recuperación económica y social en entornos residenciales (rehabilitación protegida)."/>
    <s v="***2266**"/>
    <x v="1"/>
    <x v="1"/>
    <x v="3"/>
    <n v="3000"/>
    <s v="PRIETO,DEL VAL,FERMIN"/>
  </r>
  <r>
    <x v="1"/>
    <x v="4"/>
    <s v="C02.I01.P02.S11"/>
    <x v="35"/>
    <s v="ID005"/>
    <s v="ID005-Programa de rehabilitación para la recuperación económica y social en entornos residenciales (rehabilitación protegida)."/>
    <s v="***4602**"/>
    <x v="1"/>
    <x v="1"/>
    <x v="3"/>
    <n v="3000"/>
    <s v="VIZCAY,BERRADRE,FELIX ANGEL"/>
  </r>
  <r>
    <x v="1"/>
    <x v="4"/>
    <s v="C02.I01.P02.S11"/>
    <x v="35"/>
    <s v="ID005"/>
    <s v="ID005-Programa de rehabilitación para la recuperación económica y social en entornos residenciales (rehabilitación protegida)."/>
    <s v="***4278**"/>
    <x v="1"/>
    <x v="1"/>
    <x v="3"/>
    <n v="3000"/>
    <s v="MARTINEZ,VIRTO,CLEMENTE"/>
  </r>
  <r>
    <x v="1"/>
    <x v="4"/>
    <s v="C02.I01.P02.S11"/>
    <x v="35"/>
    <s v="ID005"/>
    <s v="ID005-Programa de rehabilitación para la recuperación económica y social en entornos residenciales (rehabilitación protegida)."/>
    <s v="***4531**"/>
    <x v="1"/>
    <x v="1"/>
    <x v="3"/>
    <n v="2617.02"/>
    <s v="MAEZTU,GANUZA,EDUARDO"/>
  </r>
  <r>
    <x v="1"/>
    <x v="4"/>
    <s v="C02.I01.P02.S11"/>
    <x v="35"/>
    <s v="ID005"/>
    <s v="ID005-Programa de rehabilitación para la recuperación económica y social en entornos residenciales (rehabilitación protegida)."/>
    <s v="***2783**"/>
    <x v="1"/>
    <x v="1"/>
    <x v="3"/>
    <n v="784.56"/>
    <s v="GARCIA,SENOSIAIN,ANA"/>
  </r>
  <r>
    <x v="1"/>
    <x v="4"/>
    <s v="C02.I01.P02.S11"/>
    <x v="35"/>
    <s v="ID005"/>
    <s v="ID005-Programa de rehabilitación para la recuperación económica y social en entornos residenciales (rehabilitación protegida)."/>
    <s v="***9745**"/>
    <x v="1"/>
    <x v="1"/>
    <x v="3"/>
    <n v="784.55"/>
    <s v="MAÑERU,IZCUE,CARLOS"/>
  </r>
  <r>
    <x v="1"/>
    <x v="4"/>
    <s v="C02.I01.P02.S11"/>
    <x v="35"/>
    <s v="ID005"/>
    <s v="ID005-Programa de rehabilitación para la recuperación económica y social en entornos residenciales (rehabilitación protegida)."/>
    <s v="***0689**"/>
    <x v="1"/>
    <x v="1"/>
    <x v="3"/>
    <n v="1468.55"/>
    <s v="LEON,FERNANDEZ,ALFONSO"/>
  </r>
  <r>
    <x v="1"/>
    <x v="4"/>
    <s v="C02.I01.P02.S11"/>
    <x v="35"/>
    <s v="ID005"/>
    <s v="ID005-Programa de rehabilitación para la recuperación económica y social en entornos residenciales (rehabilitación protegida)."/>
    <s v="***0693**"/>
    <x v="1"/>
    <x v="1"/>
    <x v="3"/>
    <n v="1468.54"/>
    <s v="GARCIA,SANZ,MARIA ELENA"/>
  </r>
  <r>
    <x v="1"/>
    <x v="4"/>
    <s v="C02.I01.P02.S11"/>
    <x v="35"/>
    <s v="ID005"/>
    <s v="ID005-Programa de rehabilitación para la recuperación económica y social en entornos residenciales (rehabilitación protegida)."/>
    <s v="***3498**"/>
    <x v="1"/>
    <x v="1"/>
    <x v="3"/>
    <n v="3000"/>
    <s v="ARANGUREN,CAMBRA,MARIA PAZ"/>
  </r>
  <r>
    <x v="1"/>
    <x v="4"/>
    <s v="C02.I01.P02.S11"/>
    <x v="35"/>
    <s v="ID005"/>
    <s v="ID005-Programa de rehabilitación para la recuperación económica y social en entornos residenciales (rehabilitación protegida)."/>
    <s v="***1115**"/>
    <x v="1"/>
    <x v="1"/>
    <x v="3"/>
    <n v="1885.1"/>
    <s v="SALVADOR,AGORRETA,MARIA NATIVIDAD"/>
  </r>
  <r>
    <x v="1"/>
    <x v="4"/>
    <s v="C02.I01.P02.S11"/>
    <x v="35"/>
    <s v="ID005"/>
    <s v="ID005-Programa de rehabilitación para la recuperación económica y social en entornos residenciales (rehabilitación protegida)."/>
    <s v="***1119**"/>
    <x v="1"/>
    <x v="1"/>
    <x v="3"/>
    <n v="3000"/>
    <s v="BEORLEGUI,ZARRANZ,MARTA"/>
  </r>
  <r>
    <x v="1"/>
    <x v="4"/>
    <s v="C02.I01.P02.S11"/>
    <x v="35"/>
    <s v="ID005"/>
    <s v="ID005-Programa de rehabilitación para la recuperación económica y social en entornos residenciales (rehabilitación protegida)."/>
    <s v="***0274**"/>
    <x v="1"/>
    <x v="1"/>
    <x v="3"/>
    <n v="1500"/>
    <s v="BARBERIA,GOÑI,JUAN"/>
  </r>
  <r>
    <x v="1"/>
    <x v="4"/>
    <s v="C02.I01.P02.S11"/>
    <x v="35"/>
    <s v="ID005"/>
    <s v="ID005-Programa de rehabilitación para la recuperación económica y social en entornos residenciales (rehabilitación protegida)."/>
    <s v="***0827**"/>
    <x v="1"/>
    <x v="1"/>
    <x v="3"/>
    <n v="1500"/>
    <s v="ARAMBURU,LIZASO,ANA ISABEL"/>
  </r>
  <r>
    <x v="1"/>
    <x v="4"/>
    <s v="C02.I01.P02.S11"/>
    <x v="35"/>
    <s v="ID005"/>
    <s v="ID005-Programa de rehabilitación para la recuperación económica y social en entornos residenciales (rehabilitación protegida)."/>
    <s v="***6157**"/>
    <x v="1"/>
    <x v="1"/>
    <x v="3"/>
    <n v="1438.63"/>
    <s v="ALVAREZ,GONZALEZ,RAUL"/>
  </r>
  <r>
    <x v="1"/>
    <x v="4"/>
    <s v="C02.I01.P02.S11"/>
    <x v="35"/>
    <s v="ID005"/>
    <s v="ID005-Programa de rehabilitación para la recuperación económica y social en entornos residenciales (rehabilitación protegida)."/>
    <s v="***9108**"/>
    <x v="1"/>
    <x v="1"/>
    <x v="3"/>
    <n v="1438.62"/>
    <s v="ROJO,LOPEZ,MARIA JESUS"/>
  </r>
  <r>
    <x v="1"/>
    <x v="4"/>
    <s v="C02.I01.P02.S11"/>
    <x v="35"/>
    <s v="ID005"/>
    <s v="ID005-Programa de rehabilitación para la recuperación económica y social en entornos residenciales (rehabilitación protegida)."/>
    <s v="***4225**"/>
    <x v="1"/>
    <x v="1"/>
    <x v="3"/>
    <n v="1271.3499999999999"/>
    <s v="ZLATEV,GEORGIEV,TODOR"/>
  </r>
  <r>
    <x v="1"/>
    <x v="4"/>
    <s v="C02.I01.P02.S11"/>
    <x v="35"/>
    <s v="ID005"/>
    <s v="ID005-Programa de rehabilitación para la recuperación económica y social en entornos residenciales (rehabilitación protegida)."/>
    <s v="***5274**"/>
    <x v="1"/>
    <x v="1"/>
    <x v="3"/>
    <n v="1271.3499999999999"/>
    <s v="YORDANOVA,PETROVA,GALYA"/>
  </r>
  <r>
    <x v="1"/>
    <x v="4"/>
    <s v="C02.I01.P02.S11"/>
    <x v="35"/>
    <s v="ID005"/>
    <s v="ID005-Programa de rehabilitación para la recuperación económica y social en entornos residenciales (rehabilitación protegida)."/>
    <s v="***4387**"/>
    <x v="1"/>
    <x v="1"/>
    <x v="3"/>
    <n v="2006.18"/>
    <s v="CALZADA,ARBE,SONIA"/>
  </r>
  <r>
    <x v="1"/>
    <x v="4"/>
    <s v="C02.I01.P02.S11"/>
    <x v="35"/>
    <s v="ID005"/>
    <s v="ID005-Programa de rehabilitación para la recuperación económica y social en entornos residenciales (rehabilitación protegida)."/>
    <s v="***4719**"/>
    <x v="1"/>
    <x v="1"/>
    <x v="3"/>
    <n v="3000"/>
    <s v="LACUNZA,PATERNAIN,JOSE JAVIER"/>
  </r>
  <r>
    <x v="1"/>
    <x v="4"/>
    <s v="C02.I01.P02.S11"/>
    <x v="35"/>
    <s v="ID005"/>
    <s v="ID005-Programa de rehabilitación para la recuperación económica y social en entornos residenciales (rehabilitación protegida)."/>
    <s v="***2305**"/>
    <x v="1"/>
    <x v="1"/>
    <x v="3"/>
    <n v="3000"/>
    <s v="AYERRA,SOLANO,CAROLINA"/>
  </r>
  <r>
    <x v="1"/>
    <x v="4"/>
    <s v="C02.I01.P02.S11"/>
    <x v="35"/>
    <s v="ID005"/>
    <s v="ID005-Programa de rehabilitación para la recuperación económica y social en entornos residenciales (rehabilitación protegida)."/>
    <s v="***0981**"/>
    <x v="1"/>
    <x v="1"/>
    <x v="3"/>
    <n v="1500"/>
    <s v="POP,,EMIL STEFAN"/>
  </r>
  <r>
    <x v="1"/>
    <x v="4"/>
    <s v="C02.I01.P02.S11"/>
    <x v="35"/>
    <s v="ID005"/>
    <s v="ID005-Programa de rehabilitación para la recuperación económica y social en entornos residenciales (rehabilitación protegida)."/>
    <s v="***8867**"/>
    <x v="1"/>
    <x v="1"/>
    <x v="3"/>
    <n v="1500"/>
    <s v="POP,,GEORGIANA MARIA"/>
  </r>
  <r>
    <x v="1"/>
    <x v="4"/>
    <s v="C02.I01.P02.S11"/>
    <x v="35"/>
    <s v="ID005"/>
    <s v="ID005-Programa de rehabilitación para la recuperación económica y social en entornos residenciales (rehabilitación protegida)."/>
    <s v="***2894**"/>
    <x v="1"/>
    <x v="1"/>
    <x v="3"/>
    <n v="3000"/>
    <s v="OTAMENDI,FERNANDEZ,MANUEL"/>
  </r>
  <r>
    <x v="0"/>
    <x v="2"/>
    <s v="C22.I01.P04.S06"/>
    <x v="4"/>
    <s v="ID076"/>
    <s v="ID076-Plan de gestión Reformas de centros residenciales"/>
    <s v="***1960**"/>
    <x v="0"/>
    <x v="0"/>
    <x v="3"/>
    <n v="398120.4"/>
    <s v="CONSTRUCCIONES ECAY SL"/>
  </r>
  <r>
    <x v="1"/>
    <x v="2"/>
    <s v="C23.I04.P02.S06"/>
    <x v="13"/>
    <s v="ID096"/>
    <s v="ID096-Proyectos territoriales para el reequilibrio y equidad. Emprendimiento y microempresa"/>
    <s v="***9684**"/>
    <x v="0"/>
    <x v="0"/>
    <x v="3"/>
    <n v="5000"/>
    <s v="HOSTELERA PLAZA DE LOS FUEROS SL"/>
  </r>
  <r>
    <x v="1"/>
    <x v="2"/>
    <s v="C23.I04.P02.S06"/>
    <x v="13"/>
    <s v="ID096"/>
    <s v="ID096-Proyectos territoriales para el reequilibrio y equidad. Emprendimiento y microempresa"/>
    <s v="***9545**"/>
    <x v="1"/>
    <x v="1"/>
    <x v="3"/>
    <n v="5000"/>
    <s v="MALON,BILBAO,SARAY"/>
  </r>
  <r>
    <x v="1"/>
    <x v="2"/>
    <s v="C23.I04.P02.S06"/>
    <x v="13"/>
    <s v="ID096"/>
    <s v="ID096-Proyectos territoriales para el reequilibrio y equidad. Emprendimiento y microempresa"/>
    <s v="***8595**"/>
    <x v="0"/>
    <x v="0"/>
    <x v="3"/>
    <n v="5000"/>
    <s v="ITAROA SERVICIOS DE ARQUITECTURA SL"/>
  </r>
  <r>
    <x v="1"/>
    <x v="2"/>
    <s v="C23.I04.P02.S06"/>
    <x v="13"/>
    <s v="ID096"/>
    <s v="ID096-Proyectos territoriales para el reequilibrio y equidad. Emprendimiento y microempresa"/>
    <s v="***0431**"/>
    <x v="1"/>
    <x v="1"/>
    <x v="3"/>
    <n v="5000"/>
    <s v="ARELLANO,GARISOAIN,PABLO"/>
  </r>
  <r>
    <x v="1"/>
    <x v="2"/>
    <s v="C23.I04.P02.S06"/>
    <x v="13"/>
    <s v="ID096"/>
    <s v="ID096-Proyectos territoriales para el reequilibrio y equidad. Emprendimiento y microempresa"/>
    <s v="***7344**"/>
    <x v="0"/>
    <x v="0"/>
    <x v="3"/>
    <n v="5000"/>
    <s v="ARQUITECTURA, GESTION Y URBANISMO-HUARTE SL"/>
  </r>
  <r>
    <x v="1"/>
    <x v="2"/>
    <s v="C23.I04.P02.S06"/>
    <x v="13"/>
    <s v="ID096"/>
    <s v="ID096-Proyectos territoriales para el reequilibrio y equidad. Emprendimiento y microempresa"/>
    <s v="***7070**"/>
    <x v="0"/>
    <x v="0"/>
    <x v="3"/>
    <n v="5000"/>
    <s v="IMPRENTA JORDANA SL"/>
  </r>
  <r>
    <x v="1"/>
    <x v="2"/>
    <s v="C23.I04.P02.S06"/>
    <x v="13"/>
    <s v="ID096"/>
    <s v="ID096-Proyectos territoriales para el reequilibrio y equidad. Emprendimiento y microempresa"/>
    <s v="***5975**"/>
    <x v="1"/>
    <x v="1"/>
    <x v="3"/>
    <n v="5000"/>
    <s v="CANEDO,INTURIAS,MARIA ANTONIETA"/>
  </r>
  <r>
    <x v="1"/>
    <x v="2"/>
    <s v="C23.I04.P02.S06"/>
    <x v="13"/>
    <s v="ID096"/>
    <s v="ID096-Proyectos territoriales para el reequilibrio y equidad. Emprendimiento y microempresa"/>
    <s v="***2608**"/>
    <x v="0"/>
    <x v="0"/>
    <x v="3"/>
    <n v="5000"/>
    <s v="SAN GREGORIO HOSPEDAJE SL"/>
  </r>
  <r>
    <x v="1"/>
    <x v="2"/>
    <s v="C22.I03.P01.S12"/>
    <x v="30"/>
    <s v="ID086"/>
    <s v="ID086-Convocatoria para inversiones de accesibilidad universal"/>
    <s v="***1034**"/>
    <x v="0"/>
    <x v="7"/>
    <x v="3"/>
    <n v="5713.14"/>
    <s v="COPROPIETARIOS AV PIO XII 10-12-14"/>
  </r>
  <r>
    <x v="1"/>
    <x v="2"/>
    <s v="C22.I03.P01.S12"/>
    <x v="30"/>
    <s v="ID086"/>
    <s v="ID086-Convocatoria para inversiones de accesibilidad universal"/>
    <s v="***1584**"/>
    <x v="0"/>
    <x v="7"/>
    <x v="3"/>
    <n v="1794.08"/>
    <s v="COPROPIETARIOS CL PINTOR CRISPIN 12"/>
  </r>
  <r>
    <x v="1"/>
    <x v="2"/>
    <s v="C22.I03.P01.S12"/>
    <x v="30"/>
    <s v="ID086"/>
    <s v="ID086-Convocatoria para inversiones de accesibilidad universal"/>
    <s v="***8978**"/>
    <x v="0"/>
    <x v="7"/>
    <x v="3"/>
    <n v="3328.26"/>
    <s v="COPROPIETARIOS CL M DOMINGUEZ 20 Y CLARA CAMPOAMOR 3"/>
  </r>
  <r>
    <x v="1"/>
    <x v="2"/>
    <s v="C22.I03.P01.S12"/>
    <x v="30"/>
    <s v="ID086"/>
    <s v="ID086-Convocatoria para inversiones de accesibilidad universal"/>
    <s v="***1315**"/>
    <x v="0"/>
    <x v="7"/>
    <x v="3"/>
    <n v="10000"/>
    <s v="COPROPIETARIOS CL LA RIOJA 4"/>
  </r>
  <r>
    <x v="1"/>
    <x v="2"/>
    <s v="C22.I03.P01.S12"/>
    <x v="30"/>
    <s v="ID086"/>
    <s v="ID086-Convocatoria para inversiones de accesibilidad universal"/>
    <s v="***5498**"/>
    <x v="0"/>
    <x v="7"/>
    <x v="3"/>
    <n v="1904.67"/>
    <s v="COPROPIETARIOS CL DOCTOR LUCEA 1"/>
  </r>
  <r>
    <x v="0"/>
    <x v="8"/>
    <s v="C26.I03.P01.S08"/>
    <x v="58"/>
    <s v="ID111"/>
    <s v="ID111-Igualdad en el deporte"/>
    <s v="***5666**"/>
    <x v="1"/>
    <x v="1"/>
    <x v="3"/>
    <n v="1199.54"/>
    <s v="BRACO,GUERENDIAIN,ITZIAR"/>
  </r>
  <r>
    <x v="1"/>
    <x v="2"/>
    <s v="C23.I04.P02.S06"/>
    <x v="13"/>
    <s v="ID096"/>
    <s v="ID096-Proyectos territoriales para el reequilibrio y equidad. Emprendimiento y microempresa"/>
    <s v="***5487**"/>
    <x v="1"/>
    <x v="1"/>
    <x v="3"/>
    <n v="5000"/>
    <s v="GARAY,URIBEECHEVARRIA,FRANCISCO JAVIER"/>
  </r>
  <r>
    <x v="1"/>
    <x v="2"/>
    <s v="C23.I04.P02.S06"/>
    <x v="13"/>
    <s v="ID096"/>
    <s v="ID096-Proyectos territoriales para el reequilibrio y equidad. Emprendimiento y microempresa"/>
    <s v="***7130**"/>
    <x v="0"/>
    <x v="0"/>
    <x v="3"/>
    <n v="5000"/>
    <s v="ORTEGA ARIZMENDI SL"/>
  </r>
  <r>
    <x v="1"/>
    <x v="2"/>
    <s v="C23.I04.P02.S06"/>
    <x v="13"/>
    <s v="ID096"/>
    <s v="ID096-Proyectos territoriales para el reequilibrio y equidad. Emprendimiento y microempresa"/>
    <s v="***3811**"/>
    <x v="1"/>
    <x v="1"/>
    <x v="3"/>
    <n v="5000"/>
    <s v="ZABALA,BENGOECHEA,PEDRO MARIA"/>
  </r>
  <r>
    <x v="0"/>
    <x v="2"/>
    <s v="C22.I02.P02.S10"/>
    <x v="7"/>
    <s v="ID079"/>
    <s v="ID079-Historia Social Única Electrónica de Navarra"/>
    <s v="***3018**"/>
    <x v="0"/>
    <x v="0"/>
    <x v="3"/>
    <n v="270945.93"/>
    <s v="INETUM NORTE SLU"/>
  </r>
  <r>
    <x v="0"/>
    <x v="7"/>
    <s v="C18.I04.P02.S15"/>
    <x v="51"/>
    <s v="ID060"/>
    <s v="ID060-Plan formación de profesionales sanitarios y recursos para compartir el conocimiento"/>
    <s v="***6580**"/>
    <x v="0"/>
    <x v="5"/>
    <x v="3"/>
    <n v="500"/>
    <s v="FUNDACIO PRIVADA VICTOR GRIFOLS I LUCAS"/>
  </r>
  <r>
    <x v="0"/>
    <x v="7"/>
    <s v="C18.I04.P02.S15"/>
    <x v="51"/>
    <s v="ID060"/>
    <s v="ID060-Plan formación de profesionales sanitarios y recursos para compartir el conocimiento"/>
    <s v="***9644**"/>
    <x v="1"/>
    <x v="1"/>
    <x v="3"/>
    <n v="600"/>
    <s v="DIEGUEZ,LUCENA,ANTONIO JAVIER"/>
  </r>
  <r>
    <x v="0"/>
    <x v="2"/>
    <s v="C22.I03.P01.S30"/>
    <x v="37"/>
    <s v="ID085"/>
    <s v="ID085-Acciones en materia de accesibilidad universal"/>
    <s v="***7144**"/>
    <x v="0"/>
    <x v="0"/>
    <x v="3"/>
    <n v="61824.33"/>
    <s v="ZOSMAMEDIA SL"/>
  </r>
  <r>
    <x v="0"/>
    <x v="2"/>
    <s v="C22.I02.P02.S10"/>
    <x v="7"/>
    <s v="ID082"/>
    <s v="ID082-Plan de captación y sensibilización para impulsar el acogimiento familiar"/>
    <s v="***4611**"/>
    <x v="0"/>
    <x v="0"/>
    <x v="3"/>
    <n v="3428.59"/>
    <s v="EREITEGI INNOVACION SOCIAL MICROCOOPERATIVA EN CONSTITUCION"/>
  </r>
  <r>
    <x v="1"/>
    <x v="2"/>
    <s v="C23.I04.P02.S06"/>
    <x v="13"/>
    <s v="ID096"/>
    <s v="ID096-Proyectos territoriales para el reequilibrio y equidad. Emprendimiento y microempresa"/>
    <s v="***1444**"/>
    <x v="1"/>
    <x v="1"/>
    <x v="3"/>
    <n v="5000"/>
    <s v="MARTIRENA,BARGUILLA,ILAZKI"/>
  </r>
  <r>
    <x v="1"/>
    <x v="2"/>
    <s v="C23.I04.P02.S06"/>
    <x v="13"/>
    <s v="ID096"/>
    <s v="ID096-Proyectos territoriales para el reequilibrio y equidad. Emprendimiento y microempresa"/>
    <s v="***3789**"/>
    <x v="1"/>
    <x v="1"/>
    <x v="3"/>
    <n v="5000"/>
    <s v="MARQUES,FELIU,MARIA"/>
  </r>
  <r>
    <x v="1"/>
    <x v="2"/>
    <s v="C23.I04.P02.S06"/>
    <x v="13"/>
    <s v="ID096"/>
    <s v="ID096-Proyectos territoriales para el reequilibrio y equidad. Emprendimiento y microempresa"/>
    <s v="***3719**"/>
    <x v="0"/>
    <x v="0"/>
    <x v="3"/>
    <n v="5000"/>
    <s v="KOZKOR MOBILIARIO INTEGRAL SL"/>
  </r>
  <r>
    <x v="1"/>
    <x v="2"/>
    <s v="C23.I04.P02.S06"/>
    <x v="13"/>
    <s v="ID096"/>
    <s v="ID096-Proyectos territoriales para el reequilibrio y equidad. Emprendimiento y microempresa"/>
    <s v="***6463**"/>
    <x v="0"/>
    <x v="0"/>
    <x v="3"/>
    <n v="5000"/>
    <s v="TECNOLOGIA PUBLICITARIA AGERKARIAK PAMPLONA SLU"/>
  </r>
  <r>
    <x v="1"/>
    <x v="2"/>
    <s v="C23.I04.P02.S06"/>
    <x v="13"/>
    <s v="ID096"/>
    <s v="ID096-Proyectos territoriales para el reequilibrio y equidad. Emprendimiento y microempresa"/>
    <s v="***2140**"/>
    <x v="0"/>
    <x v="3"/>
    <x v="3"/>
    <n v="5000"/>
    <s v="REY ESTREMERA JOSE ANTONIO Y BRZOZOWSKI MARIUSZ"/>
  </r>
  <r>
    <x v="1"/>
    <x v="2"/>
    <s v="C23.I04.P02.S06"/>
    <x v="13"/>
    <s v="ID096"/>
    <s v="ID096-Proyectos territoriales para el reequilibrio y equidad. Emprendimiento y microempresa"/>
    <s v="***3957**"/>
    <x v="0"/>
    <x v="0"/>
    <x v="3"/>
    <n v="5000"/>
    <s v="MULPAE SOCIEDAD MICROOPERATIVA"/>
  </r>
  <r>
    <x v="0"/>
    <x v="1"/>
    <s v="C20.I01.P01.S12"/>
    <x v="2"/>
    <s v="ID064"/>
    <s v="ID064-Plan de modernización de la FP. Evaluación y acreditación de las competencias profesionales"/>
    <s v="***4854**"/>
    <x v="1"/>
    <x v="1"/>
    <x v="3"/>
    <n v="1080"/>
    <s v="AGUDO,GARCIA,BEATRIZ"/>
  </r>
  <r>
    <x v="0"/>
    <x v="1"/>
    <s v="C20.I01.P01.S12"/>
    <x v="2"/>
    <s v="ID064"/>
    <s v="ID064-Plan de modernización de la FP. Evaluación y acreditación de las competencias profesionales"/>
    <s v="***4854**"/>
    <x v="1"/>
    <x v="1"/>
    <x v="3"/>
    <n v="1300"/>
    <s v="AGUDO,GARCIA,BEATRIZ"/>
  </r>
  <r>
    <x v="0"/>
    <x v="1"/>
    <s v="C20.I01.P01.S12"/>
    <x v="2"/>
    <s v="ID064"/>
    <s v="ID064-Plan de modernización de la FP. Evaluación y acreditación de las competencias profesionales"/>
    <s v="***4854**"/>
    <x v="1"/>
    <x v="1"/>
    <x v="3"/>
    <n v="200"/>
    <s v="AGUDO,GARCIA,BEATRIZ"/>
  </r>
  <r>
    <x v="0"/>
    <x v="2"/>
    <s v="C22.I02.P02.S10"/>
    <x v="7"/>
    <s v="ID084"/>
    <s v="ID084-Trabajo en red con enfoque dialógico"/>
    <s v="***7286**"/>
    <x v="0"/>
    <x v="0"/>
    <x v="3"/>
    <n v="1439.9"/>
    <s v="TRADUCTORES E INTERPRETES DEL NORTE SL"/>
  </r>
  <r>
    <x v="1"/>
    <x v="2"/>
    <s v="C23.I01.P02.S03"/>
    <x v="11"/>
    <s v="ID088"/>
    <s v="ID088-Primeras experiencias profesionales en las AAPP"/>
    <s v="***0183**"/>
    <x v="0"/>
    <x v="6"/>
    <x v="3"/>
    <n v="32108.880000000001"/>
    <s v="CORPORACION PUBLICA EMPRESARIAL DE NAVARRA    SLU"/>
  </r>
  <r>
    <x v="1"/>
    <x v="2"/>
    <s v="C23.I04.P02.S06"/>
    <x v="13"/>
    <s v="ID096"/>
    <s v="ID096-Proyectos territoriales para el reequilibrio y equidad. Emprendimiento y microempresa"/>
    <s v="***4325**"/>
    <x v="0"/>
    <x v="0"/>
    <x v="3"/>
    <n v="5000"/>
    <s v="CLINICA PELVIA SLU"/>
  </r>
  <r>
    <x v="0"/>
    <x v="8"/>
    <s v="C24.I02.P04.S16"/>
    <x v="55"/>
    <s v="ID103"/>
    <s v="ID103-Dotación de bibliotecas"/>
    <s v="***8744**"/>
    <x v="0"/>
    <x v="0"/>
    <x v="3"/>
    <n v="66613.240000000005"/>
    <s v="TARIFA PLANA U.T.E (EN CONSTITUCION)"/>
  </r>
  <r>
    <x v="0"/>
    <x v="8"/>
    <s v="C24.I02.P04.S16"/>
    <x v="55"/>
    <s v="ID103"/>
    <s v="ID103-Dotación de bibliotecas"/>
    <s v="***8744**"/>
    <x v="0"/>
    <x v="0"/>
    <x v="3"/>
    <n v="27127.58"/>
    <s v="TARIFA PLANA U.T.E (EN CONSTITUCION)"/>
  </r>
  <r>
    <x v="1"/>
    <x v="5"/>
    <s v="C11.I03.P14.S06"/>
    <x v="31"/>
    <s v="ID039"/>
    <s v="ID039-Transformación digital y modernización de las AAPP de las CCAA: DATUPNA - NG UNIVERSITY - A DATA DR"/>
    <s v="***5001**"/>
    <x v="0"/>
    <x v="2"/>
    <x v="3"/>
    <n v="42406.239999999998"/>
    <s v="UNIVERSIDAD PUBLICA DE NAVARRA"/>
  </r>
  <r>
    <x v="0"/>
    <x v="8"/>
    <s v="C26.I03.P01.S08"/>
    <x v="58"/>
    <s v="ID111"/>
    <s v="ID111-Igualdad en el deporte"/>
    <s v="***6987**"/>
    <x v="1"/>
    <x v="1"/>
    <x v="3"/>
    <n v="362.9"/>
    <s v="ORDOÑEZ,MARINA,MARIA"/>
  </r>
  <r>
    <x v="0"/>
    <x v="8"/>
    <s v="C26.I03.P01.S08"/>
    <x v="58"/>
    <s v="ID111"/>
    <s v="ID111-Igualdad en el deporte"/>
    <s v="***6059**"/>
    <x v="1"/>
    <x v="1"/>
    <x v="3"/>
    <n v="397.98"/>
    <s v="GONZALEZ,PONT,MARIA"/>
  </r>
  <r>
    <x v="0"/>
    <x v="2"/>
    <s v="C22.I03.P01.S30"/>
    <x v="37"/>
    <s v="ID085"/>
    <s v="ID085-Acciones en materia de accesibilidad universal"/>
    <s v="***0178**"/>
    <x v="0"/>
    <x v="0"/>
    <x v="3"/>
    <n v="23127.17"/>
    <s v="JAMSAR SL"/>
  </r>
  <r>
    <x v="0"/>
    <x v="0"/>
    <s v="C14.I01.P02.S15"/>
    <x v="19"/>
    <s v="ID044"/>
    <s v="ID044-Plan de sostenibilidad turística en destino - ACD Navarra Rural"/>
    <s v="***5004**"/>
    <x v="0"/>
    <x v="2"/>
    <x v="3"/>
    <n v="249.48"/>
    <s v="Formalización HTN"/>
  </r>
  <r>
    <x v="0"/>
    <x v="7"/>
    <s v="C18.I04.P02.S15"/>
    <x v="51"/>
    <s v="ID060"/>
    <s v="ID060-Plan formación de profesionales sanitarios y recursos para compartir el conocimiento"/>
    <s v="***4328**"/>
    <x v="0"/>
    <x v="0"/>
    <x v="3"/>
    <n v="2390.96"/>
    <s v="BEST WAY CONGRESOS Y AZAFATAS SL"/>
  </r>
  <r>
    <x v="0"/>
    <x v="7"/>
    <s v="C18.I01.P01.S05"/>
    <x v="23"/>
    <s v="ID056"/>
    <s v="ID056-Plan INVEAT"/>
    <s v="***2735**"/>
    <x v="0"/>
    <x v="0"/>
    <x v="3"/>
    <n v="223850"/>
    <s v="GENERAL EQUIPMENT FOR MEDICAL IMAGING SA"/>
  </r>
  <r>
    <x v="1"/>
    <x v="2"/>
    <s v="C23.I04.P02.S06"/>
    <x v="13"/>
    <s v="ID096"/>
    <s v="ID096-Proyectos territoriales para el reequilibrio y equidad. Emprendimiento y microempresa"/>
    <s v="***2891**"/>
    <x v="1"/>
    <x v="1"/>
    <x v="3"/>
    <n v="5000"/>
    <s v="ECHEVERRIA,LECUMBERRI,ALBERTO"/>
  </r>
  <r>
    <x v="0"/>
    <x v="10"/>
    <s v="C02.I05.P01.S15"/>
    <x v="18"/>
    <s v="ID011"/>
    <s v="ID011-PIREP - Rehabilitación Palacio Marqués de Rozalejo"/>
    <s v="***4809**"/>
    <x v="1"/>
    <x v="1"/>
    <x v="3"/>
    <n v="1523.17"/>
    <s v="LEACHE,RESANO,JESUS"/>
  </r>
  <r>
    <x v="0"/>
    <x v="10"/>
    <s v="C02.I05.P01.S15"/>
    <x v="18"/>
    <s v="ID011"/>
    <s v="ID011-PIREP - Rehabilitación Palacio Marqués de Rozalejo"/>
    <s v="***4004**"/>
    <x v="1"/>
    <x v="1"/>
    <x v="3"/>
    <n v="1523.17"/>
    <s v="TABUENCA,GONZALEZ,FERNANDO"/>
  </r>
  <r>
    <x v="1"/>
    <x v="0"/>
    <s v="C13.I04.P03.S14"/>
    <x v="59"/>
    <s v="ID042"/>
    <s v="ID042-Programa de modernización del comercio: Fondo tecnológico"/>
    <s v="***5295**"/>
    <x v="1"/>
    <x v="1"/>
    <x v="3"/>
    <n v="2748.6"/>
    <s v="PEREZ,DE LAIGLESIA,MANUEL"/>
  </r>
  <r>
    <x v="1"/>
    <x v="0"/>
    <s v="C13.I04.P03.S14"/>
    <x v="59"/>
    <s v="ID042"/>
    <s v="ID042-Programa de modernización del comercio: Fondo tecnológico"/>
    <s v="***7887**"/>
    <x v="1"/>
    <x v="1"/>
    <x v="3"/>
    <n v="5166"/>
    <s v="LACUEY,BLASCO,JOSE IGNACIO"/>
  </r>
  <r>
    <x v="0"/>
    <x v="8"/>
    <s v="C26.I03.P01.S08"/>
    <x v="58"/>
    <s v="ID111"/>
    <s v="ID111-Igualdad en el deporte"/>
    <s v="***0304**"/>
    <x v="1"/>
    <x v="1"/>
    <x v="3"/>
    <n v="395.57"/>
    <s v="EQUISOAIN,ZARAGUETA,JAIONE"/>
  </r>
  <r>
    <x v="0"/>
    <x v="2"/>
    <s v="C22.I03.P01.S30"/>
    <x v="37"/>
    <s v="ID085"/>
    <s v="ID085-Acciones en materia de accesibilidad universal"/>
    <s v="***8597**"/>
    <x v="1"/>
    <x v="1"/>
    <x v="3"/>
    <n v="8833"/>
    <s v="VEGA,HIGUERA,MARCELA"/>
  </r>
  <r>
    <x v="0"/>
    <x v="7"/>
    <s v="C18.I04.P02.S15"/>
    <x v="51"/>
    <s v="ID060"/>
    <s v="ID060-Plan formación de profesionales sanitarios y recursos para compartir el conocimiento"/>
    <s v="***1282**"/>
    <x v="1"/>
    <x v="1"/>
    <x v="3"/>
    <n v="223.77"/>
    <s v="LIZARRAGA,MANSOA,MARIA DEL PERPETUO SOCORRO"/>
  </r>
  <r>
    <x v="0"/>
    <x v="7"/>
    <s v="C18.I04.P02.S15"/>
    <x v="51"/>
    <s v="ID060"/>
    <s v="ID060-Plan formación de profesionales sanitarios y recursos para compartir el conocimiento"/>
    <s v="***1282**"/>
    <x v="1"/>
    <x v="1"/>
    <x v="3"/>
    <n v="223.77"/>
    <s v="LIZARRAGA,MANSOA,MARIA DEL PERPETUO SOCORRO"/>
  </r>
  <r>
    <x v="0"/>
    <x v="2"/>
    <s v="C22.I02.P02.S10"/>
    <x v="7"/>
    <s v="ID084"/>
    <s v="ID084-Trabajo en red con enfoque dialógico"/>
    <s v="***7286**"/>
    <x v="0"/>
    <x v="0"/>
    <x v="3"/>
    <n v="-1439.9"/>
    <s v="TRADUCTORES E INTERPRETES DEL NORTE SL"/>
  </r>
  <r>
    <x v="1"/>
    <x v="2"/>
    <s v="C22.I03.P01.S12"/>
    <x v="30"/>
    <s v="ID086"/>
    <s v="ID086-Convocatoria para inversiones de accesibilidad universal"/>
    <s v="***3505**"/>
    <x v="0"/>
    <x v="7"/>
    <x v="3"/>
    <n v="4501.2"/>
    <s v="COPROPIETARIOS VISCARRET 2-4-6 Y MADRES PLAZA DE MAYO 43"/>
  </r>
  <r>
    <x v="1"/>
    <x v="2"/>
    <s v="C22.I03.P01.S12"/>
    <x v="30"/>
    <s v="ID086"/>
    <s v="ID086-Convocatoria para inversiones de accesibilidad universal"/>
    <s v="***4630**"/>
    <x v="0"/>
    <x v="7"/>
    <x v="3"/>
    <n v="3383.9"/>
    <s v="COPROPIETARIOS CL COMUNIDAD DE ARAGON 2-4-4BIS, AV EULZA 2-4, COMUNIDAD DE ASTURIAS 3BIS"/>
  </r>
  <r>
    <x v="1"/>
    <x v="2"/>
    <s v="C22.I03.P01.S12"/>
    <x v="30"/>
    <s v="ID086"/>
    <s v="ID086-Convocatoria para inversiones de accesibilidad universal"/>
    <s v="***5207**"/>
    <x v="0"/>
    <x v="7"/>
    <x v="3"/>
    <n v="1262.27"/>
    <s v="COPROPIETARIOS PZ ITURRI OTZEAGA 1-6"/>
  </r>
  <r>
    <x v="1"/>
    <x v="2"/>
    <s v="C22.I03.P01.S12"/>
    <x v="30"/>
    <s v="ID086"/>
    <s v="ID086-Convocatoria para inversiones de accesibilidad universal"/>
    <s v="***2918**"/>
    <x v="0"/>
    <x v="7"/>
    <x v="3"/>
    <n v="2544.38"/>
    <s v="COPROPIETARIOS CL SAN ALBERTO MAGNO 14"/>
  </r>
  <r>
    <x v="1"/>
    <x v="2"/>
    <s v="C22.I03.P01.S12"/>
    <x v="30"/>
    <s v="ID086"/>
    <s v="ID086-Convocatoria para inversiones de accesibilidad universal"/>
    <s v="***5389**"/>
    <x v="0"/>
    <x v="7"/>
    <x v="3"/>
    <n v="3361.86"/>
    <s v="COPROPIETARIOS CL GORRITI 29 BIS"/>
  </r>
  <r>
    <x v="0"/>
    <x v="1"/>
    <s v="C20.I02.P01.S10"/>
    <x v="3"/>
    <s v="ID067"/>
    <s v="ID067-Formación docentes FP en digitalización y sostenibilidad"/>
    <s v="***3686**"/>
    <x v="1"/>
    <x v="1"/>
    <x v="3"/>
    <n v="1390"/>
    <s v="ALBERDI,LANDA,FRANCISCO JAVIER"/>
  </r>
  <r>
    <x v="1"/>
    <x v="2"/>
    <s v="C22.I01.P03.S01"/>
    <x v="10"/>
    <s v="ID077"/>
    <s v="ID077-Teleasistencia y sistemas digitales de control del entorno"/>
    <s v="***5504**"/>
    <x v="1"/>
    <x v="1"/>
    <x v="3"/>
    <n v="446391.15"/>
    <s v="PRESTACIONES INDIVIDUALES"/>
  </r>
  <r>
    <x v="1"/>
    <x v="2"/>
    <s v="C23.I04.P02.S06"/>
    <x v="13"/>
    <s v="ID096"/>
    <s v="ID096-Proyectos territoriales para el reequilibrio y equidad. Emprendimiento y microempresa"/>
    <s v="***1125**"/>
    <x v="1"/>
    <x v="1"/>
    <x v="3"/>
    <n v="5000"/>
    <s v="YARNOZ,ALFARO,XABIER"/>
  </r>
  <r>
    <x v="1"/>
    <x v="2"/>
    <s v="C23.I04.P02.S06"/>
    <x v="13"/>
    <s v="ID096"/>
    <s v="ID096-Proyectos territoriales para el reequilibrio y equidad. Emprendimiento y microempresa"/>
    <s v="***8970**"/>
    <x v="0"/>
    <x v="0"/>
    <x v="3"/>
    <n v="5000"/>
    <s v="SOLDADURAS PAMPLONA SL"/>
  </r>
  <r>
    <x v="1"/>
    <x v="2"/>
    <s v="C23.I04.P02.S06"/>
    <x v="13"/>
    <s v="ID096"/>
    <s v="ID096-Proyectos territoriales para el reequilibrio y equidad. Emprendimiento y microempresa"/>
    <s v="***0154**"/>
    <x v="1"/>
    <x v="1"/>
    <x v="3"/>
    <n v="5000"/>
    <s v="PEREZ,CELAY,IRAIDA"/>
  </r>
  <r>
    <x v="1"/>
    <x v="2"/>
    <s v="C23.I04.P02.S06"/>
    <x v="13"/>
    <s v="ID096"/>
    <s v="ID096-Proyectos territoriales para el reequilibrio y equidad. Emprendimiento y microempresa"/>
    <s v="***1803**"/>
    <x v="1"/>
    <x v="1"/>
    <x v="3"/>
    <n v="5000"/>
    <s v="GARCIA,FERNANDEZ,MARIA"/>
  </r>
  <r>
    <x v="1"/>
    <x v="2"/>
    <s v="C23.I04.P02.S06"/>
    <x v="13"/>
    <s v="ID096"/>
    <s v="ID096-Proyectos territoriales para el reequilibrio y equidad. Emprendimiento y microempresa"/>
    <s v="***3480**"/>
    <x v="0"/>
    <x v="0"/>
    <x v="3"/>
    <n v="5000"/>
    <s v="PERITANDO SL"/>
  </r>
  <r>
    <x v="1"/>
    <x v="2"/>
    <s v="C23.I04.P02.S06"/>
    <x v="13"/>
    <s v="ID096"/>
    <s v="ID096-Proyectos territoriales para el reequilibrio y equidad. Emprendimiento y microempresa"/>
    <s v="***6058**"/>
    <x v="1"/>
    <x v="1"/>
    <x v="3"/>
    <n v="5000"/>
    <s v="LANDER,,RICHARD WILTON"/>
  </r>
  <r>
    <x v="1"/>
    <x v="2"/>
    <s v="C23.I04.P02.S06"/>
    <x v="13"/>
    <s v="ID096"/>
    <s v="ID096-Proyectos territoriales para el reequilibrio y equidad. Emprendimiento y microempresa"/>
    <s v="***8851**"/>
    <x v="1"/>
    <x v="1"/>
    <x v="3"/>
    <n v="5000"/>
    <s v="VAQUERO,OLLERO,JORGE"/>
  </r>
  <r>
    <x v="1"/>
    <x v="2"/>
    <s v="C23.I04.P02.S06"/>
    <x v="13"/>
    <s v="ID096"/>
    <s v="ID096-Proyectos territoriales para el reequilibrio y equidad. Emprendimiento y microempresa"/>
    <s v="***4045**"/>
    <x v="0"/>
    <x v="0"/>
    <x v="3"/>
    <n v="5000"/>
    <s v="TRILUMAK ESTUDIOS AMBIENTALES SLU"/>
  </r>
  <r>
    <x v="1"/>
    <x v="2"/>
    <s v="C23.I04.P02.S06"/>
    <x v="13"/>
    <s v="ID096"/>
    <s v="ID096-Proyectos territoriales para el reequilibrio y equidad. Emprendimiento y microempresa"/>
    <s v="***8330**"/>
    <x v="0"/>
    <x v="0"/>
    <x v="3"/>
    <n v="5000"/>
    <s v="HOME EXPANSION SL"/>
  </r>
  <r>
    <x v="1"/>
    <x v="2"/>
    <s v="C23.I04.P02.S06"/>
    <x v="13"/>
    <s v="ID096"/>
    <s v="ID096-Proyectos territoriales para el reequilibrio y equidad. Emprendimiento y microempresa"/>
    <s v="***2867**"/>
    <x v="0"/>
    <x v="0"/>
    <x v="3"/>
    <n v="5000"/>
    <s v="CREATIVITYTECH SL"/>
  </r>
  <r>
    <x v="1"/>
    <x v="2"/>
    <s v="C23.I04.P02.S06"/>
    <x v="13"/>
    <s v="ID096"/>
    <s v="ID096-Proyectos territoriales para el reequilibrio y equidad. Emprendimiento y microempresa"/>
    <s v="***0675**"/>
    <x v="0"/>
    <x v="0"/>
    <x v="3"/>
    <n v="5000"/>
    <s v="EUROPEA DE SISTEMAS TECNICOS DE SEGURIDAD SL"/>
  </r>
  <r>
    <x v="1"/>
    <x v="2"/>
    <s v="C23.I04.P02.S06"/>
    <x v="13"/>
    <s v="ID096"/>
    <s v="ID096-Proyectos territoriales para el reequilibrio y equidad. Emprendimiento y microempresa"/>
    <s v="***3480**"/>
    <x v="0"/>
    <x v="0"/>
    <x v="3"/>
    <n v="5000"/>
    <s v="UNIVERSOSM SOLUCIONES DIGITALES SLU"/>
  </r>
  <r>
    <x v="1"/>
    <x v="2"/>
    <s v="C23.I04.P02.S06"/>
    <x v="13"/>
    <s v="ID096"/>
    <s v="ID096-Proyectos territoriales para el reequilibrio y equidad. Emprendimiento y microempresa"/>
    <s v="***5807**"/>
    <x v="1"/>
    <x v="1"/>
    <x v="3"/>
    <n v="5000"/>
    <s v="CHUECA,LENZANO,MIGUEL ANGEL"/>
  </r>
  <r>
    <x v="1"/>
    <x v="2"/>
    <s v="C23.I04.P02.S06"/>
    <x v="13"/>
    <s v="ID096"/>
    <s v="ID096-Proyectos territoriales para el reequilibrio y equidad. Emprendimiento y microempresa"/>
    <s v="***4314**"/>
    <x v="0"/>
    <x v="0"/>
    <x v="3"/>
    <n v="5000"/>
    <s v="KATANGA S.MICROCOOP"/>
  </r>
  <r>
    <x v="1"/>
    <x v="2"/>
    <s v="C23.I04.P02.S06"/>
    <x v="13"/>
    <s v="ID096"/>
    <s v="ID096-Proyectos territoriales para el reequilibrio y equidad. Emprendimiento y microempresa"/>
    <s v="***1150**"/>
    <x v="0"/>
    <x v="0"/>
    <x v="3"/>
    <n v="5000"/>
    <s v="ENDULZE&amp;CRISTA SL"/>
  </r>
  <r>
    <x v="1"/>
    <x v="2"/>
    <s v="C23.I04.P02.S06"/>
    <x v="13"/>
    <s v="ID096"/>
    <s v="ID096-Proyectos territoriales para el reequilibrio y equidad. Emprendimiento y microempresa"/>
    <s v="***3139**"/>
    <x v="1"/>
    <x v="1"/>
    <x v="3"/>
    <n v="5000"/>
    <s v="BARBARIN,REQUETIBATE,DEBORAH"/>
  </r>
  <r>
    <x v="1"/>
    <x v="2"/>
    <s v="C23.I04.P02.S06"/>
    <x v="13"/>
    <s v="ID096"/>
    <s v="ID096-Proyectos territoriales para el reequilibrio y equidad. Emprendimiento y microempresa"/>
    <s v="***5290**"/>
    <x v="1"/>
    <x v="1"/>
    <x v="3"/>
    <n v="5000"/>
    <s v="ANTON,MARIN,EDUARDO"/>
  </r>
  <r>
    <x v="1"/>
    <x v="8"/>
    <s v="C24.I02.P01.S06"/>
    <x v="61"/>
    <s v="ID102"/>
    <s v="ID102-Ayudas para ampliar y diversificar la oferta cultural en áreas no urbanas"/>
    <s v="***8761**"/>
    <x v="0"/>
    <x v="5"/>
    <x v="3"/>
    <n v="37300"/>
    <s v="FUNDACION CENTRO DE ARTE CONTEMPORANEO DE HUA RTE"/>
  </r>
  <r>
    <x v="0"/>
    <x v="1"/>
    <s v="C20.I01.P01.S12"/>
    <x v="2"/>
    <s v="ID064"/>
    <s v="ID064-Plan de modernización de la FP. Evaluación y acreditación de las competencias profesionales"/>
    <s v="***2462**"/>
    <x v="1"/>
    <x v="1"/>
    <x v="3"/>
    <n v="330"/>
    <s v="ARAMBURU,ESPARZA,PATRICIA"/>
  </r>
  <r>
    <x v="0"/>
    <x v="7"/>
    <s v="C18.I04.P02.S15"/>
    <x v="51"/>
    <s v="ID060"/>
    <s v="ID060-Plan formación de profesionales sanitarios y recursos para compartir el conocimiento"/>
    <s v="***4060**"/>
    <x v="0"/>
    <x v="0"/>
    <x v="3"/>
    <n v="299.48"/>
    <s v="TURING TECH, SOCIEDAD MICROCOOPERATIVA"/>
  </r>
  <r>
    <x v="0"/>
    <x v="7"/>
    <s v="C18.I04.P02.S15"/>
    <x v="51"/>
    <s v="ID060"/>
    <s v="ID060-Plan formación de profesionales sanitarios y recursos para compartir el conocimiento"/>
    <s v="***4060**"/>
    <x v="0"/>
    <x v="0"/>
    <x v="3"/>
    <n v="299.48"/>
    <s v="TURING TECH, SOCIEDAD MICROCOOPERATIVA"/>
  </r>
  <r>
    <x v="0"/>
    <x v="1"/>
    <s v="C20.I01.P01.S12"/>
    <x v="2"/>
    <s v="ID064"/>
    <s v="ID064-Plan de modernización de la FP. Evaluación y acreditación de las competencias profesionales"/>
    <s v="***3873**"/>
    <x v="1"/>
    <x v="1"/>
    <x v="3"/>
    <n v="1110.4000000000001"/>
    <s v="ARANA,POMBAR,MARIA LOURDES"/>
  </r>
  <r>
    <x v="0"/>
    <x v="1"/>
    <s v="C20.I02.P01.S10"/>
    <x v="3"/>
    <s v="ID067"/>
    <s v="ID067-Formación docentes FP en digitalización y sostenibilidad"/>
    <s v="***8999**"/>
    <x v="1"/>
    <x v="1"/>
    <x v="3"/>
    <n v="2880"/>
    <s v="RODRIGUEZ,MUIÑOS,CARLOS"/>
  </r>
  <r>
    <x v="0"/>
    <x v="1"/>
    <s v="C20.I02.P01.S10"/>
    <x v="3"/>
    <s v="ID067"/>
    <s v="ID067-Formación docentes FP en digitalización y sostenibilidad"/>
    <s v="***8999**"/>
    <x v="1"/>
    <x v="1"/>
    <x v="3"/>
    <n v="2880"/>
    <s v="RODRIGUEZ,MUIÑOS,CARLOS"/>
  </r>
  <r>
    <x v="0"/>
    <x v="1"/>
    <s v="C20.I02.P01.S10"/>
    <x v="3"/>
    <s v="ID067"/>
    <s v="ID067-Formación docentes FP en digitalización y sostenibilidad"/>
    <s v="***3970**"/>
    <x v="0"/>
    <x v="0"/>
    <x v="3"/>
    <n v="363"/>
    <s v="NAUTILUS EXPERIENCIAS DIGITALES SL"/>
  </r>
  <r>
    <x v="0"/>
    <x v="1"/>
    <s v="C20.I02.P01.S10"/>
    <x v="3"/>
    <s v="ID067"/>
    <s v="ID067-Formación docentes FP en digitalización y sostenibilidad"/>
    <s v="***4634**"/>
    <x v="0"/>
    <x v="0"/>
    <x v="3"/>
    <n v="364.38"/>
    <s v="MARKETING DIVERGENTE SLU"/>
  </r>
  <r>
    <x v="0"/>
    <x v="1"/>
    <s v="C20.I02.P01.S10"/>
    <x v="3"/>
    <s v="ID067"/>
    <s v="ID067-Formación docentes FP en digitalización y sostenibilidad"/>
    <s v="***8999**"/>
    <x v="1"/>
    <x v="1"/>
    <x v="3"/>
    <n v="-2880"/>
    <s v="RODRIGUEZ,MUIÑOS,CARLOS"/>
  </r>
  <r>
    <x v="1"/>
    <x v="2"/>
    <s v="C23.I04.P02.S06"/>
    <x v="13"/>
    <s v="ID096"/>
    <s v="ID096-Proyectos territoriales para el reequilibrio y equidad. Emprendimiento y microempresa"/>
    <s v="***3434**"/>
    <x v="1"/>
    <x v="1"/>
    <x v="3"/>
    <n v="5000"/>
    <s v="SANZ,CORRETGE,BERTA"/>
  </r>
  <r>
    <x v="1"/>
    <x v="2"/>
    <s v="C23.I04.P02.S06"/>
    <x v="13"/>
    <s v="ID096"/>
    <s v="ID096-Proyectos territoriales para el reequilibrio y equidad. Emprendimiento y microempresa"/>
    <s v="***7097**"/>
    <x v="1"/>
    <x v="1"/>
    <x v="3"/>
    <n v="5000"/>
    <s v="MATUTE,CORREA,JUAN CARLOS"/>
  </r>
  <r>
    <x v="1"/>
    <x v="2"/>
    <s v="C23.I04.P02.S06"/>
    <x v="13"/>
    <s v="ID096"/>
    <s v="ID096-Proyectos territoriales para el reequilibrio y equidad. Emprendimiento y microempresa"/>
    <s v="***3056**"/>
    <x v="1"/>
    <x v="1"/>
    <x v="3"/>
    <n v="5000"/>
    <s v="CIPRIAN,MORENO,JAVIER"/>
  </r>
  <r>
    <x v="1"/>
    <x v="2"/>
    <s v="C23.I04.P02.S06"/>
    <x v="13"/>
    <s v="ID096"/>
    <s v="ID096-Proyectos territoriales para el reequilibrio y equidad. Emprendimiento y microempresa"/>
    <s v="***3953**"/>
    <x v="1"/>
    <x v="1"/>
    <x v="3"/>
    <n v="5000"/>
    <s v="CORREA,YALAR,JUAN JOSE"/>
  </r>
  <r>
    <x v="1"/>
    <x v="2"/>
    <s v="C23.I04.P02.S06"/>
    <x v="13"/>
    <s v="ID096"/>
    <s v="ID096-Proyectos territoriales para el reequilibrio y equidad. Emprendimiento y microempresa"/>
    <s v="***3429**"/>
    <x v="0"/>
    <x v="0"/>
    <x v="3"/>
    <n v="5000"/>
    <s v="ORNITOLAN SERVICIOS SLU"/>
  </r>
  <r>
    <x v="1"/>
    <x v="2"/>
    <s v="C23.I04.P02.S06"/>
    <x v="13"/>
    <s v="ID096"/>
    <s v="ID096-Proyectos territoriales para el reequilibrio y equidad. Emprendimiento y microempresa"/>
    <s v="***4163**"/>
    <x v="1"/>
    <x v="1"/>
    <x v="3"/>
    <n v="5000"/>
    <s v="CRESPO,SARASA,MARIA CRISTINA"/>
  </r>
  <r>
    <x v="1"/>
    <x v="2"/>
    <s v="C23.I04.P02.S06"/>
    <x v="13"/>
    <s v="ID096"/>
    <s v="ID096-Proyectos territoriales para el reequilibrio y equidad. Emprendimiento y microempresa"/>
    <s v="***7074**"/>
    <x v="0"/>
    <x v="0"/>
    <x v="3"/>
    <n v="5000"/>
    <s v="DOBLE ERRE ARQUITECTURA Y EDIFICACION SL"/>
  </r>
  <r>
    <x v="1"/>
    <x v="2"/>
    <s v="C23.I04.P02.S06"/>
    <x v="13"/>
    <s v="ID096"/>
    <s v="ID096-Proyectos territoriales para el reequilibrio y equidad. Emprendimiento y microempresa"/>
    <s v="***0113**"/>
    <x v="1"/>
    <x v="1"/>
    <x v="3"/>
    <n v="5000"/>
    <s v="HERIAS,EMBUN,LUIS JESUS"/>
  </r>
  <r>
    <x v="0"/>
    <x v="9"/>
    <s v="C04.I03.P01.S11"/>
    <x v="45"/>
    <s v="ID018"/>
    <s v="ID018-Actuaciones (9) de restauración de ecosistemas e infraestructura verde (I3)"/>
    <s v="***7704**"/>
    <x v="0"/>
    <x v="0"/>
    <x v="3"/>
    <n v="45075.54"/>
    <s v="IMANOL MENDILANAK SL"/>
  </r>
  <r>
    <x v="0"/>
    <x v="1"/>
    <s v="C20.I01.P04.S13"/>
    <x v="53"/>
    <s v="ID065"/>
    <s v="ID065-Reskilling y upskilling de ocupados y desempleados."/>
    <s v="***7095**"/>
    <x v="0"/>
    <x v="6"/>
    <x v="3"/>
    <n v="33306.269999999997"/>
    <s v="CENTRO NAVARRO DE APRENDIZAJE INTEGRAL SA"/>
  </r>
  <r>
    <x v="0"/>
    <x v="5"/>
    <s v="C19.I01.P03.S11"/>
    <x v="27"/>
    <s v="ID061"/>
    <s v="ID061-Programa formativo de iniciación en competencias digitales para la ciudadanía."/>
    <s v="***0980**"/>
    <x v="0"/>
    <x v="6"/>
    <x v="3"/>
    <n v="39229.78"/>
    <s v="NAVARRA DE SERVICIOS Y TECNOLOGIAS SA"/>
  </r>
  <r>
    <x v="0"/>
    <x v="8"/>
    <s v="C26.I03.P01.S08"/>
    <x v="58"/>
    <s v="ID111"/>
    <s v="ID111-Igualdad en el deporte"/>
    <s v="***9208**"/>
    <x v="1"/>
    <x v="1"/>
    <x v="3"/>
    <n v="336"/>
    <s v="AROCA,VILLANUEVA,AURKENE"/>
  </r>
  <r>
    <x v="1"/>
    <x v="2"/>
    <s v="C22.I03.P01.S12"/>
    <x v="30"/>
    <s v="ID086"/>
    <s v="ID086-Convocatoria para inversiones de accesibilidad universal"/>
    <s v="***4083**"/>
    <x v="0"/>
    <x v="7"/>
    <x v="3"/>
    <n v="4956.16"/>
    <s v="COPROPIETARIOS CL BENJAMIN TUDELA 35"/>
  </r>
  <r>
    <x v="0"/>
    <x v="2"/>
    <s v="C22.I01.P03.S01"/>
    <x v="10"/>
    <s v="ID077"/>
    <s v="ID077-Teleasistencia y sistemas digitales de control del entorno"/>
    <s v="***4958**"/>
    <x v="0"/>
    <x v="0"/>
    <x v="3"/>
    <n v="29435.67"/>
    <s v="SERVICIOS DE TELEASISTENCIA"/>
  </r>
  <r>
    <x v="1"/>
    <x v="2"/>
    <s v="C23.I04.P02.S06"/>
    <x v="13"/>
    <s v="ID096"/>
    <s v="ID096-Proyectos territoriales para el reequilibrio y equidad. Emprendimiento y microempresa"/>
    <s v="***9507**"/>
    <x v="1"/>
    <x v="1"/>
    <x v="3"/>
    <n v="5000"/>
    <s v="ALONSO,AZCONA,ALBA"/>
  </r>
  <r>
    <x v="0"/>
    <x v="7"/>
    <s v="C11.I03.P14.S06"/>
    <x v="31"/>
    <s v="ID038"/>
    <s v="ID038-Plan de atención primaria y comunitaria. Modernización de las Administraciones Públicas"/>
    <s v="***2472**"/>
    <x v="0"/>
    <x v="0"/>
    <x v="3"/>
    <n v="12438.8"/>
    <s v="MEDILAN SL"/>
  </r>
  <r>
    <x v="0"/>
    <x v="7"/>
    <s v="C11.I03.P14.S06"/>
    <x v="31"/>
    <s v="ID038"/>
    <s v="ID038-Plan de atención primaria y comunitaria. Modernización de las Administraciones Públicas"/>
    <s v="***4087**"/>
    <x v="0"/>
    <x v="0"/>
    <x v="3"/>
    <n v="10994.06"/>
    <s v="FISIO MEDICA ACTUAL SL"/>
  </r>
  <r>
    <x v="0"/>
    <x v="10"/>
    <s v="C02.I05.P01.S15"/>
    <x v="18"/>
    <s v="ID011"/>
    <s v="ID011-PIREP - Rehabilitación Palacio Marqués de Rozalejo"/>
    <s v="***4637**"/>
    <x v="0"/>
    <x v="0"/>
    <x v="3"/>
    <n v="109598.64"/>
    <s v="TECNICAS PARA LA RESTAURACION Y CONSTRUCCIONES SA CONSTRUCCIONES JOSE MIGUEL IBAÑEZ SLU UTE"/>
  </r>
  <r>
    <x v="0"/>
    <x v="10"/>
    <s v="C02.I05.P01.S15"/>
    <x v="18"/>
    <s v="ID011"/>
    <s v="ID011-PIREP - Rehabilitación Palacio Marqués de Rozalejo"/>
    <s v="***4637**"/>
    <x v="0"/>
    <x v="0"/>
    <x v="3"/>
    <n v="2007.8"/>
    <s v="TECNICAS PARA LA RESTAURACION Y CONSTRUCCIONES SA CONSTRUCCIONES JOSE MIGUEL IBAÑEZ SLU UTE"/>
  </r>
  <r>
    <x v="1"/>
    <x v="0"/>
    <s v="C13.I04.P03.S14"/>
    <x v="59"/>
    <s v="ID042"/>
    <s v="ID042-Programa de modernización del comercio: Fondo tecnológico"/>
    <s v="***9108**"/>
    <x v="0"/>
    <x v="0"/>
    <x v="3"/>
    <n v="6004.43"/>
    <s v="CARNICERIA GERARDO FERNANDEZ SL"/>
  </r>
  <r>
    <x v="1"/>
    <x v="0"/>
    <s v="C13.I04.P03.S14"/>
    <x v="59"/>
    <s v="ID042"/>
    <s v="ID042-Programa de modernización del comercio: Fondo tecnológico"/>
    <s v="***4328**"/>
    <x v="0"/>
    <x v="3"/>
    <x v="3"/>
    <n v="2843.1"/>
    <s v="DIAZ FERNANDEZ DIEGO,DIAZ VILLARREAL VICTOR,VILLARREAL ROMERO MERCEDES"/>
  </r>
  <r>
    <x v="1"/>
    <x v="0"/>
    <s v="C13.I04.P03.S14"/>
    <x v="59"/>
    <s v="ID042"/>
    <s v="ID042-Programa de modernización del comercio: Fondo tecnológico"/>
    <s v="***2556**"/>
    <x v="0"/>
    <x v="3"/>
    <x v="3"/>
    <n v="2941.47"/>
    <s v="FERNANDEZ PINA JM Y PEREZ OCHOA MA"/>
  </r>
  <r>
    <x v="1"/>
    <x v="2"/>
    <s v="C23.I04.P02.S06"/>
    <x v="13"/>
    <s v="ID096"/>
    <s v="ID096-Proyectos territoriales para el reequilibrio y equidad. Emprendimiento y microempresa"/>
    <s v="***3884**"/>
    <x v="0"/>
    <x v="3"/>
    <x v="3"/>
    <n v="5000"/>
    <s v="CELAYA PERALTA IGNACIO JAVIER Y OTAZU EZCURRA MARINA"/>
  </r>
  <r>
    <x v="1"/>
    <x v="2"/>
    <s v="C23.I04.P02.S06"/>
    <x v="13"/>
    <s v="ID096"/>
    <s v="ID096-Proyectos territoriales para el reequilibrio y equidad. Emprendimiento y microempresa"/>
    <s v="***4221**"/>
    <x v="0"/>
    <x v="0"/>
    <x v="3"/>
    <n v="5000"/>
    <s v="JAD FORMACION EN DEPORTE S.L."/>
  </r>
  <r>
    <x v="1"/>
    <x v="2"/>
    <s v="C23.I04.P02.S06"/>
    <x v="13"/>
    <s v="ID096"/>
    <s v="ID096-Proyectos territoriales para el reequilibrio y equidad. Emprendimiento y microempresa"/>
    <s v="***3718**"/>
    <x v="0"/>
    <x v="0"/>
    <x v="3"/>
    <n v="5000"/>
    <s v="DISVET NORTE SLU"/>
  </r>
  <r>
    <x v="1"/>
    <x v="2"/>
    <s v="C23.I04.P02.S06"/>
    <x v="13"/>
    <s v="ID096"/>
    <s v="ID096-Proyectos territoriales para el reequilibrio y equidad. Emprendimiento y microempresa"/>
    <s v="***1225**"/>
    <x v="1"/>
    <x v="1"/>
    <x v="3"/>
    <n v="5000"/>
    <s v="DIAZ,NIETO,JAVIER"/>
  </r>
  <r>
    <x v="1"/>
    <x v="2"/>
    <s v="C23.I04.P02.S06"/>
    <x v="13"/>
    <s v="ID096"/>
    <s v="ID096-Proyectos territoriales para el reequilibrio y equidad. Emprendimiento y microempresa"/>
    <s v="***6081**"/>
    <x v="1"/>
    <x v="1"/>
    <x v="3"/>
    <n v="5000"/>
    <s v="GARMENDIA,LEIZA,ESTIBALIZ"/>
  </r>
  <r>
    <x v="1"/>
    <x v="2"/>
    <s v="C23.I04.P02.S06"/>
    <x v="13"/>
    <s v="ID096"/>
    <s v="ID096-Proyectos territoriales para el reequilibrio y equidad. Emprendimiento y microempresa"/>
    <s v="***3792**"/>
    <x v="1"/>
    <x v="1"/>
    <x v="3"/>
    <n v="5000"/>
    <s v="ARAMENDIA,ARRATIBEL,SANTIAGO"/>
  </r>
  <r>
    <x v="1"/>
    <x v="8"/>
    <s v="C24.I02.P02.S07"/>
    <x v="34"/>
    <s v="ID105"/>
    <s v="ID105-Plan Gestión MRR Restauración de la Torre de Viana"/>
    <s v="***0610**"/>
    <x v="0"/>
    <x v="0"/>
    <x v="3"/>
    <n v="113374.63"/>
    <s v="CONSTRUCCIONES LEACHE SL"/>
  </r>
  <r>
    <x v="0"/>
    <x v="2"/>
    <s v="C22.I01.P04.S06"/>
    <x v="4"/>
    <s v="ID075"/>
    <s v="ID075-Modernización de sistemas tecnológicos de los centros residenciales"/>
    <s v="***2674**"/>
    <x v="0"/>
    <x v="0"/>
    <x v="3"/>
    <n v="9038.7000000000007"/>
    <s v="MOVALSYS SL"/>
  </r>
  <r>
    <x v="1"/>
    <x v="2"/>
    <s v="C23.I04.P02.S06"/>
    <x v="13"/>
    <s v="ID096"/>
    <s v="ID096-Proyectos territoriales para el reequilibrio y equidad. Emprendimiento y microempresa"/>
    <s v="***8920**"/>
    <x v="0"/>
    <x v="0"/>
    <x v="3"/>
    <n v="5000"/>
    <s v="OLMACAI SL"/>
  </r>
  <r>
    <x v="1"/>
    <x v="2"/>
    <s v="C23.I04.P02.S06"/>
    <x v="13"/>
    <s v="ID096"/>
    <s v="ID096-Proyectos territoriales para el reequilibrio y equidad. Emprendimiento y microempresa"/>
    <s v="***0306**"/>
    <x v="1"/>
    <x v="1"/>
    <x v="3"/>
    <n v="5000"/>
    <s v="ESPUELAS,ESPARZA,MARIA EVANGELINA"/>
  </r>
  <r>
    <x v="1"/>
    <x v="2"/>
    <s v="C23.I04.P02.S06"/>
    <x v="13"/>
    <s v="ID096"/>
    <s v="ID096-Proyectos territoriales para el reequilibrio y equidad. Emprendimiento y microempresa"/>
    <s v="***2491**"/>
    <x v="1"/>
    <x v="1"/>
    <x v="3"/>
    <n v="5000"/>
    <s v="MARS,CELIS,MONSERRAT"/>
  </r>
  <r>
    <x v="0"/>
    <x v="1"/>
    <s v="C20.I01.P01.S12"/>
    <x v="2"/>
    <s v="ID064"/>
    <s v="ID064-Plan de modernización de la FP. Evaluación y acreditación de las competencias profesionales"/>
    <s v="***1410**"/>
    <x v="1"/>
    <x v="1"/>
    <x v="3"/>
    <n v="2400"/>
    <s v="ARANDA,ELCUAZ,IGNACIO"/>
  </r>
  <r>
    <x v="0"/>
    <x v="0"/>
    <s v="C14.I01.P02.S15"/>
    <x v="19"/>
    <s v="ID044"/>
    <s v="ID044-Plan de sostenibilidad turística en destino - ACD Navarra Rural"/>
    <s v="***3921**"/>
    <x v="1"/>
    <x v="1"/>
    <x v="3"/>
    <n v="500"/>
    <s v="TRIGUEROS,LABEAGA,MARIA PUY"/>
  </r>
  <r>
    <x v="0"/>
    <x v="0"/>
    <s v="C14.I01.P02.S15"/>
    <x v="19"/>
    <s v="ID044"/>
    <s v="ID044-Plan de sostenibilidad turística en destino - ACD Navarra Rural"/>
    <s v="***0201**"/>
    <x v="1"/>
    <x v="1"/>
    <x v="3"/>
    <n v="650"/>
    <s v="CORTAIRE,CIORDIA,ANA"/>
  </r>
  <r>
    <x v="0"/>
    <x v="0"/>
    <s v="C14.I01.P02.S15"/>
    <x v="19"/>
    <s v="ID044"/>
    <s v="ID044-Plan de sostenibilidad turística en destino - ACD Navarra Rural"/>
    <s v="***0201**"/>
    <x v="1"/>
    <x v="1"/>
    <x v="3"/>
    <n v="420"/>
    <s v="CORTAIRE,CIORDIA,ANA"/>
  </r>
  <r>
    <x v="1"/>
    <x v="2"/>
    <s v="C22.I03.P01.S12"/>
    <x v="30"/>
    <s v="ID086"/>
    <s v="ID086-Convocatoria para inversiones de accesibilidad universal"/>
    <s v="***3653**"/>
    <x v="0"/>
    <x v="7"/>
    <x v="3"/>
    <n v="4847.7700000000004"/>
    <s v="COPROPIETARIOS CL CONSTITUCION 16"/>
  </r>
  <r>
    <x v="1"/>
    <x v="2"/>
    <s v="C22.I03.P01.S12"/>
    <x v="30"/>
    <s v="ID086"/>
    <s v="ID086-Convocatoria para inversiones de accesibilidad universal"/>
    <s v="***6631**"/>
    <x v="0"/>
    <x v="7"/>
    <x v="3"/>
    <n v="5384.22"/>
    <s v="COMUNIDAD DE PROPIETARIOS CL RAIMUNDO LANAS   Nº 4-6-8"/>
  </r>
  <r>
    <x v="1"/>
    <x v="2"/>
    <s v="C23.I04.P02.S06"/>
    <x v="13"/>
    <s v="ID096"/>
    <s v="ID096-Proyectos territoriales para el reequilibrio y equidad. Emprendimiento y microempresa"/>
    <s v="***5663**"/>
    <x v="1"/>
    <x v="1"/>
    <x v="3"/>
    <n v="5000"/>
    <s v="BEROIZ,ROSINO,AMAYA"/>
  </r>
  <r>
    <x v="1"/>
    <x v="2"/>
    <s v="C22.I02.P02.S10"/>
    <x v="7"/>
    <s v="ID079"/>
    <s v="ID079-Historia Social Única Electrónica de Navarra"/>
    <s v="***2660**"/>
    <x v="0"/>
    <x v="4"/>
    <x v="3"/>
    <n v="53283.08"/>
    <s v="AYUNTAMIENTO DE BURLADA"/>
  </r>
  <r>
    <x v="1"/>
    <x v="2"/>
    <s v="C22.I02.P02.S10"/>
    <x v="7"/>
    <s v="ID079"/>
    <s v="ID079-Historia Social Única Electrónica de Navarra"/>
    <s v="***2010**"/>
    <x v="0"/>
    <x v="4"/>
    <x v="3"/>
    <n v="52512.84"/>
    <s v="AYUNTAMIENTO DE PAMPLONA"/>
  </r>
  <r>
    <x v="0"/>
    <x v="0"/>
    <s v="C14.I01.P02.S15"/>
    <x v="19"/>
    <s v="ID044"/>
    <s v="ID044-Plan de sostenibilidad turística en destino - ACD Navarra Rural"/>
    <s v="***8385**"/>
    <x v="0"/>
    <x v="3"/>
    <x v="3"/>
    <n v="190"/>
    <s v="ECOMON ACADEMY"/>
  </r>
  <r>
    <x v="0"/>
    <x v="2"/>
    <s v="C22.I02.P02.S10"/>
    <x v="7"/>
    <s v="ID079"/>
    <s v="ID079-Historia Social Única Electrónica de Navarra"/>
    <s v="***2806**"/>
    <x v="0"/>
    <x v="6"/>
    <x v="3"/>
    <n v="21671.35"/>
    <s v="TRACASA INSTRUMENTAL SL"/>
  </r>
  <r>
    <x v="1"/>
    <x v="8"/>
    <s v="C24.I02.P01.S06"/>
    <x v="61"/>
    <s v="ID102"/>
    <s v="ID102-Ayudas para ampliar y diversificar la oferta cultural en áreas no urbanas"/>
    <s v="***2628**"/>
    <x v="0"/>
    <x v="5"/>
    <x v="3"/>
    <n v="12500"/>
    <s v="ASOCIACION GAYARRE AMIGOS DE LA OPERA"/>
  </r>
  <r>
    <x v="0"/>
    <x v="1"/>
    <s v="C20.I01.P01.S12"/>
    <x v="2"/>
    <s v="ID064"/>
    <s v="ID064-Plan de modernización de la FP. Evaluación y acreditación de las competencias profesionales"/>
    <s v="***1410**"/>
    <x v="1"/>
    <x v="1"/>
    <x v="3"/>
    <n v="1083.8"/>
    <s v="ARANDA,ELCUAZ,IGNACIO"/>
  </r>
  <r>
    <x v="0"/>
    <x v="1"/>
    <s v="C20.I01.P01.S12"/>
    <x v="2"/>
    <s v="ID064"/>
    <s v="ID064-Plan de modernización de la FP. Evaluación y acreditación de las competencias profesionales"/>
    <s v="***2852**"/>
    <x v="1"/>
    <x v="1"/>
    <x v="3"/>
    <n v="530"/>
    <s v="BARJA,OLCOZ,MARTA"/>
  </r>
  <r>
    <x v="0"/>
    <x v="7"/>
    <s v="C18.I02.P03.S03"/>
    <x v="54"/>
    <s v="ID058"/>
    <s v="ID058-Captación activa programa detección precoz de cáncer colorrectal de Navarra"/>
    <s v="***0524**"/>
    <x v="0"/>
    <x v="0"/>
    <x v="3"/>
    <n v="14959.79"/>
    <s v="SOCIEDAD ESTATAL DE CORREOS Y TELEGRAFOS SA"/>
  </r>
  <r>
    <x v="0"/>
    <x v="11"/>
    <s v="C22.I04.P01.S09"/>
    <x v="50"/>
    <s v="ID087"/>
    <s v="ID087-Creación de Servicio de atención integral 24 horas a víctimas de violencia sexual"/>
    <s v="***2010**"/>
    <x v="0"/>
    <x v="4"/>
    <x v="3"/>
    <n v="1658"/>
    <s v="AYUNTAMIENTO DE PAMPLONA"/>
  </r>
  <r>
    <x v="0"/>
    <x v="2"/>
    <s v="C23.I05.P02.S02"/>
    <x v="15"/>
    <s v="ID097"/>
    <s v="ID097-Formación permanente del Sistema Nacional de Empleo"/>
    <s v="***4001**"/>
    <x v="1"/>
    <x v="1"/>
    <x v="3"/>
    <n v="500"/>
    <s v="JANICES,CARLOSENA,SARA"/>
  </r>
  <r>
    <x v="0"/>
    <x v="11"/>
    <s v="C22.I04.P01.S09"/>
    <x v="50"/>
    <s v="ID087"/>
    <s v="ID087-Creación de Servicio de atención integral 24 horas a víctimas de violencia sexual"/>
    <s v="***2124**"/>
    <x v="0"/>
    <x v="6"/>
    <x v="3"/>
    <n v="24393.599999999999"/>
    <s v="NAVARRA DE SUELO Y VIVIENDA SAU"/>
  </r>
  <r>
    <x v="1"/>
    <x v="2"/>
    <s v="C23.I04.P02.S06"/>
    <x v="13"/>
    <s v="ID096"/>
    <s v="ID096-Proyectos territoriales para el reequilibrio y equidad. Emprendimiento y microempresa"/>
    <s v="***4139**"/>
    <x v="0"/>
    <x v="0"/>
    <x v="3"/>
    <n v="5000"/>
    <s v="NDC ENERGIA VERDE SL"/>
  </r>
  <r>
    <x v="1"/>
    <x v="2"/>
    <s v="C23.I04.P02.S06"/>
    <x v="13"/>
    <s v="ID096"/>
    <s v="ID096-Proyectos territoriales para el reequilibrio y equidad. Emprendimiento y microempresa"/>
    <s v="***0624**"/>
    <x v="1"/>
    <x v="1"/>
    <x v="3"/>
    <n v="5000"/>
    <s v="DOMENCH,ARISTU,MAITANE"/>
  </r>
  <r>
    <x v="1"/>
    <x v="2"/>
    <s v="C23.I04.P02.S06"/>
    <x v="13"/>
    <s v="ID096"/>
    <s v="ID096-Proyectos territoriales para el reequilibrio y equidad. Emprendimiento y microempresa"/>
    <s v="***2075**"/>
    <x v="1"/>
    <x v="1"/>
    <x v="3"/>
    <n v="5000"/>
    <s v="GONZALEZ,GLARIA,MIGUEL"/>
  </r>
  <r>
    <x v="1"/>
    <x v="2"/>
    <s v="C23.I04.P02.S06"/>
    <x v="13"/>
    <s v="ID096"/>
    <s v="ID096-Proyectos territoriales para el reequilibrio y equidad. Emprendimiento y microempresa"/>
    <s v="***5709**"/>
    <x v="0"/>
    <x v="0"/>
    <x v="3"/>
    <n v="5000"/>
    <s v="IKERSARE AST ANALISIS SOCIOLIGICOS Y TERRITORIALES SL"/>
  </r>
  <r>
    <x v="1"/>
    <x v="8"/>
    <s v="C24.I02.P01.S06"/>
    <x v="61"/>
    <s v="ID102"/>
    <s v="ID102-Ayudas para ampliar y diversificar la oferta cultural en áreas no urbanas"/>
    <s v="***4334**"/>
    <x v="0"/>
    <x v="5"/>
    <x v="3"/>
    <n v="12487.02"/>
    <s v="ASOCIACION INVERNADERO CULTURAL"/>
  </r>
  <r>
    <x v="0"/>
    <x v="2"/>
    <s v="C23.I05.P02.S02"/>
    <x v="15"/>
    <s v="ID097"/>
    <s v="ID097-Formación permanente del Sistema Nacional de Empleo"/>
    <s v="***0893**"/>
    <x v="1"/>
    <x v="1"/>
    <x v="3"/>
    <n v="258.14999999999998"/>
    <s v="RETA,ZUBIRI,ANA JESUS"/>
  </r>
  <r>
    <x v="0"/>
    <x v="7"/>
    <s v="C18.I04.P02.S15"/>
    <x v="51"/>
    <s v="ID060"/>
    <s v="ID060-Plan formación de profesionales sanitarios y recursos para compartir el conocimiento"/>
    <s v="***4060**"/>
    <x v="0"/>
    <x v="0"/>
    <x v="3"/>
    <n v="266.2"/>
    <s v="TURING TECH, SOCIEDAD MICROCOOPERATIVA"/>
  </r>
  <r>
    <x v="0"/>
    <x v="7"/>
    <s v="C18.I04.P02.S15"/>
    <x v="51"/>
    <s v="ID060"/>
    <s v="ID060-Plan formación de profesionales sanitarios y recursos para compartir el conocimiento"/>
    <s v="***4328**"/>
    <x v="0"/>
    <x v="0"/>
    <x v="3"/>
    <n v="188.76"/>
    <s v="BEST WAY CONGRESOS Y AZAFATAS SL"/>
  </r>
  <r>
    <x v="1"/>
    <x v="2"/>
    <s v="C23.I01.P02.S03"/>
    <x v="11"/>
    <s v="ID088"/>
    <s v="ID088-Primeras experiencias profesionales en las AAPP"/>
    <s v="***2806**"/>
    <x v="0"/>
    <x v="6"/>
    <x v="3"/>
    <n v="32108.880000000001"/>
    <s v="TRACASA INSTRUMENTAL SL"/>
  </r>
  <r>
    <x v="0"/>
    <x v="11"/>
    <s v="C22.I04.P01.S09"/>
    <x v="50"/>
    <s v="ID087"/>
    <s v="ID087-Creación de Servicio de atención integral 24 horas a víctimas de violencia sexual"/>
    <s v="***2124**"/>
    <x v="0"/>
    <x v="6"/>
    <x v="3"/>
    <n v="3533.82"/>
    <s v="NAVARRA DE SUELO Y VIVIENDA SAU"/>
  </r>
  <r>
    <x v="0"/>
    <x v="2"/>
    <s v="C23.I07.P01.S08"/>
    <x v="21"/>
    <s v="ID100"/>
    <s v="ID100-AUNA. Proyecto de itinerarios integrados de inclusión"/>
    <s v="***9456**"/>
    <x v="0"/>
    <x v="0"/>
    <x v="3"/>
    <n v="18833.07"/>
    <s v="FRESNO SERVICIOS SOCIALES S.L."/>
  </r>
  <r>
    <x v="0"/>
    <x v="2"/>
    <s v="C23.I07.P01.S08"/>
    <x v="21"/>
    <s v="ID100"/>
    <s v="ID100-AUNA. Proyecto de itinerarios integrados de inclusión"/>
    <s v="***3674**"/>
    <x v="0"/>
    <x v="6"/>
    <x v="3"/>
    <n v="115060.56"/>
    <s v="FUNDACION NAVARRA PARA LA GESTION DE SERVICIOS SOCIALES PUBLICOS-GIZAIN FUNDAZIOA"/>
  </r>
  <r>
    <x v="0"/>
    <x v="1"/>
    <s v="C20.I01.P01.S12"/>
    <x v="2"/>
    <s v="ID064"/>
    <s v="ID064-Plan de modernización de la FP. Evaluación y acreditación de las competencias profesionales"/>
    <s v="***2852**"/>
    <x v="1"/>
    <x v="1"/>
    <x v="3"/>
    <n v="200"/>
    <s v="BARJA,OLCOZ,MARTA"/>
  </r>
  <r>
    <x v="0"/>
    <x v="8"/>
    <s v="C26.I03.P01.S08"/>
    <x v="58"/>
    <s v="ID111"/>
    <s v="ID111-Igualdad en el deporte"/>
    <s v="***3806**"/>
    <x v="1"/>
    <x v="1"/>
    <x v="3"/>
    <n v="285.86"/>
    <s v="HERNANDEZ,MARIEZCURRENA,EIDER"/>
  </r>
  <r>
    <x v="0"/>
    <x v="7"/>
    <s v="C18.I04.P02.S15"/>
    <x v="51"/>
    <s v="ID060"/>
    <s v="ID060-Plan formación de profesionales sanitarios y recursos para compartir el conocimiento"/>
    <s v="***4328**"/>
    <x v="0"/>
    <x v="0"/>
    <x v="3"/>
    <n v="363"/>
    <s v="BEST WAY CONGRESOS Y AZAFATAS SL"/>
  </r>
  <r>
    <x v="0"/>
    <x v="7"/>
    <s v="C18.I04.P02.S15"/>
    <x v="51"/>
    <s v="ID060"/>
    <s v="ID060-Plan formación de profesionales sanitarios y recursos para compartir el conocimiento"/>
    <s v="***4060**"/>
    <x v="0"/>
    <x v="0"/>
    <x v="3"/>
    <n v="266.2"/>
    <s v="TURING TECH, SOCIEDAD MICROCOOPERATIVA"/>
  </r>
  <r>
    <x v="0"/>
    <x v="7"/>
    <s v="C18.I04.P02.S15"/>
    <x v="51"/>
    <s v="ID060"/>
    <s v="ID060-Plan formación de profesionales sanitarios y recursos para compartir el conocimiento"/>
    <s v="***4060**"/>
    <x v="0"/>
    <x v="0"/>
    <x v="3"/>
    <n v="266.2"/>
    <s v="TURING TECH, SOCIEDAD MICROCOOPERATIVA"/>
  </r>
  <r>
    <x v="1"/>
    <x v="2"/>
    <s v="C22.I03.P01.S12"/>
    <x v="30"/>
    <s v="ID086"/>
    <s v="ID086-Convocatoria para inversiones de accesibilidad universal"/>
    <s v="***1050**"/>
    <x v="0"/>
    <x v="7"/>
    <x v="3"/>
    <n v="5552.44"/>
    <s v="COPROPIETARIOS CL PEDRO I 4-6"/>
  </r>
  <r>
    <x v="1"/>
    <x v="2"/>
    <s v="C22.I03.P01.S12"/>
    <x v="30"/>
    <s v="ID086"/>
    <s v="ID086-Convocatoria para inversiones de accesibilidad universal"/>
    <s v="***3436**"/>
    <x v="0"/>
    <x v="7"/>
    <x v="3"/>
    <n v="5717.54"/>
    <s v="COPROPIETARIOS CL ESQUIROZ 16"/>
  </r>
  <r>
    <x v="1"/>
    <x v="2"/>
    <s v="C22.I03.P01.S12"/>
    <x v="30"/>
    <s v="ID086"/>
    <s v="ID086-Convocatoria para inversiones de accesibilidad universal"/>
    <s v="***1613**"/>
    <x v="0"/>
    <x v="7"/>
    <x v="3"/>
    <n v="3027.87"/>
    <s v="COPROPIETARIOS AV CARLOS III 63"/>
  </r>
  <r>
    <x v="1"/>
    <x v="2"/>
    <s v="C22.I03.P01.S12"/>
    <x v="30"/>
    <s v="ID086"/>
    <s v="ID086-Convocatoria para inversiones de accesibilidad universal"/>
    <s v="***4644**"/>
    <x v="0"/>
    <x v="7"/>
    <x v="3"/>
    <n v="10000"/>
    <s v="COPROPIETARIOS CL MAYOR 69"/>
  </r>
  <r>
    <x v="1"/>
    <x v="2"/>
    <s v="C22.I03.P01.S12"/>
    <x v="30"/>
    <s v="ID086"/>
    <s v="ID086-Convocatoria para inversiones de accesibilidad universal"/>
    <s v="***5647**"/>
    <x v="1"/>
    <x v="1"/>
    <x v="3"/>
    <n v="8522.58"/>
    <s v="ZUGARRAMURDI,ELIZONDO,JUANA MARIA"/>
  </r>
  <r>
    <x v="0"/>
    <x v="5"/>
    <s v="C11.I03.P14.S06"/>
    <x v="31"/>
    <s v="ID040"/>
    <s v="ID040-Transformación digital y modernización de las AAPP de las CCAA: Actuaciones Servicio Avance Digital"/>
    <s v="***2806**"/>
    <x v="0"/>
    <x v="6"/>
    <x v="3"/>
    <n v="378813.81"/>
    <s v="TRACASA INSTRUMENTAL SL"/>
  </r>
  <r>
    <x v="1"/>
    <x v="5"/>
    <s v="C23.I01.P03.S01"/>
    <x v="17"/>
    <s v="ID089"/>
    <s v="ID089-Empleo Joven. Programa de investigación INVESTIGO"/>
    <s v="***6798**"/>
    <x v="0"/>
    <x v="6"/>
    <x v="3"/>
    <n v="22405.94"/>
    <s v="FUNDACION CENER"/>
  </r>
  <r>
    <x v="0"/>
    <x v="0"/>
    <s v="C14.I01.P02.S14.S02"/>
    <x v="62"/>
    <s v="ID047"/>
    <s v="ID047- Plan de Sostenibilidad Turística en Destino &quot;ACD 5 rutas jacobeas, mil caminos en Navarra&quot;"/>
    <s v="***3896**"/>
    <x v="0"/>
    <x v="0"/>
    <x v="3"/>
    <n v="7843.22"/>
    <s v="ASTOBIZKAR SL"/>
  </r>
  <r>
    <x v="0"/>
    <x v="0"/>
    <s v="C14.I01.P02.S14.S02"/>
    <x v="62"/>
    <s v="ID047"/>
    <s v="ID047- Plan de Sostenibilidad Turística en Destino &quot;ACD 5 rutas jacobeas, mil caminos en Navarra&quot;"/>
    <s v="***8694**"/>
    <x v="0"/>
    <x v="0"/>
    <x v="3"/>
    <n v="1452"/>
    <s v="CANTERIAS JAURRIETA SL"/>
  </r>
  <r>
    <x v="0"/>
    <x v="1"/>
    <s v="C20.I01.P01.S12"/>
    <x v="2"/>
    <s v="ID064"/>
    <s v="ID064-Plan de modernización de la FP. Evaluación y acreditación de las competencias profesionales"/>
    <s v="***2852**"/>
    <x v="1"/>
    <x v="1"/>
    <x v="3"/>
    <n v="1050"/>
    <s v="BARJA,OLCOZ,MARTA"/>
  </r>
  <r>
    <x v="0"/>
    <x v="9"/>
    <s v="C04.I04.P02.S13"/>
    <x v="47"/>
    <s v="ID120"/>
    <s v="ID120-Actuaciones de gestión forestal sostenible "/>
    <s v="***4061**"/>
    <x v="0"/>
    <x v="5"/>
    <x v="3"/>
    <n v="2745.91"/>
    <s v="ASOCIACION FORESTAL DE NAVARRA"/>
  </r>
  <r>
    <x v="1"/>
    <x v="2"/>
    <s v="C23.I01.P02.S03"/>
    <x v="11"/>
    <s v="ID088"/>
    <s v="ID088-Primeras experiencias profesionales en las AAPP"/>
    <s v="***9070**"/>
    <x v="0"/>
    <x v="4"/>
    <x v="3"/>
    <n v="21405.96"/>
    <s v="AYUNTAMIENTO DE ZIZUR MAYOR"/>
  </r>
  <r>
    <x v="1"/>
    <x v="2"/>
    <s v="C23.I01.P02.S03"/>
    <x v="11"/>
    <s v="ID088"/>
    <s v="ID088-Primeras experiencias profesionales en las AAPP"/>
    <s v="***9070**"/>
    <x v="0"/>
    <x v="4"/>
    <x v="3"/>
    <n v="21405.96"/>
    <s v="AYUNTAMIENTO DE ZIZUR MAYOR"/>
  </r>
  <r>
    <x v="1"/>
    <x v="2"/>
    <s v="C23.I01.P02.S03"/>
    <x v="11"/>
    <s v="ID088"/>
    <s v="ID088-Primeras experiencias profesionales en las AAPP"/>
    <s v="***2124**"/>
    <x v="0"/>
    <x v="6"/>
    <x v="3"/>
    <n v="21405.96"/>
    <s v="NAVARRA DE SUELO Y VIVIENDA SAU"/>
  </r>
  <r>
    <x v="1"/>
    <x v="0"/>
    <s v="C13.I04.P03.S14"/>
    <x v="59"/>
    <s v="ID042"/>
    <s v="ID042-Programa de modernización del comercio: Fondo tecnológico"/>
    <s v="***6468**"/>
    <x v="0"/>
    <x v="3"/>
    <x v="3"/>
    <n v="2749.5"/>
    <s v="GIL YUBERO FERMIN Y MIGUEL ANGEL"/>
  </r>
  <r>
    <x v="0"/>
    <x v="0"/>
    <s v="C14.I01.P02.S15"/>
    <x v="19"/>
    <s v="ID044"/>
    <s v="ID044-Plan de sostenibilidad turística en destino - ACD Navarra Rural"/>
    <s v="***8072**"/>
    <x v="1"/>
    <x v="1"/>
    <x v="3"/>
    <n v="240"/>
    <s v="MARTINEZ,VALLEJO,MARIA TERESA"/>
  </r>
  <r>
    <x v="1"/>
    <x v="4"/>
    <s v="C02.I01.P02.S11"/>
    <x v="35"/>
    <s v="ID005"/>
    <s v="ID005-Programa de rehabilitación para la recuperación económica y social en entornos residenciales (rehabilitación protegida)."/>
    <s v="***8209**"/>
    <x v="1"/>
    <x v="1"/>
    <x v="3"/>
    <n v="3000"/>
    <s v="PEREZ,BUÑUEL,JAVIER"/>
  </r>
  <r>
    <x v="1"/>
    <x v="4"/>
    <s v="C02.I01.P02.S11"/>
    <x v="35"/>
    <s v="ID005"/>
    <s v="ID005-Programa de rehabilitación para la recuperación económica y social en entornos residenciales (rehabilitación protegida)."/>
    <s v="***1197**"/>
    <x v="1"/>
    <x v="1"/>
    <x v="3"/>
    <n v="3000"/>
    <s v="PEREZ,AYUSO,MARIA ISABEL"/>
  </r>
  <r>
    <x v="1"/>
    <x v="4"/>
    <s v="C02.I01.P02.S11"/>
    <x v="35"/>
    <s v="ID005"/>
    <s v="ID005-Programa de rehabilitación para la recuperación económica y social en entornos residenciales (rehabilitación protegida)."/>
    <s v="***5084**"/>
    <x v="1"/>
    <x v="1"/>
    <x v="3"/>
    <n v="1500"/>
    <s v="ALBILLAR,APARICIO,JULIO"/>
  </r>
  <r>
    <x v="1"/>
    <x v="4"/>
    <s v="C02.I01.P02.S11"/>
    <x v="35"/>
    <s v="ID005"/>
    <s v="ID005-Programa de rehabilitación para la recuperación económica y social en entornos residenciales (rehabilitación protegida)."/>
    <s v="***7090**"/>
    <x v="1"/>
    <x v="1"/>
    <x v="3"/>
    <n v="1500"/>
    <s v="NIETO,LOPEZ,MARIA BELEN"/>
  </r>
  <r>
    <x v="1"/>
    <x v="4"/>
    <s v="C02.I01.P02.S11"/>
    <x v="35"/>
    <s v="ID005"/>
    <s v="ID005-Programa de rehabilitación para la recuperación económica y social en entornos residenciales (rehabilitación protegida)."/>
    <s v="***0826**"/>
    <x v="1"/>
    <x v="1"/>
    <x v="3"/>
    <n v="2370.19"/>
    <s v="LIBERAL,CHAPARRO,VALERIANO"/>
  </r>
  <r>
    <x v="1"/>
    <x v="4"/>
    <s v="C02.I01.P02.S11"/>
    <x v="35"/>
    <s v="ID005"/>
    <s v="ID005-Programa de rehabilitación para la recuperación económica y social en entornos residenciales (rehabilitación protegida)."/>
    <s v="***0141**"/>
    <x v="1"/>
    <x v="1"/>
    <x v="3"/>
    <n v="2892.34"/>
    <s v="SAN JOSE,GARCIA,ASIER"/>
  </r>
  <r>
    <x v="1"/>
    <x v="4"/>
    <s v="C02.I01.P02.S11"/>
    <x v="35"/>
    <s v="ID005"/>
    <s v="ID005-Programa de rehabilitación para la recuperación económica y social en entornos residenciales (rehabilitación protegida)."/>
    <s v="***7247**"/>
    <x v="1"/>
    <x v="1"/>
    <x v="3"/>
    <n v="3000"/>
    <s v="ANDRES,REMACHA,AUSENCIA ALICIA"/>
  </r>
  <r>
    <x v="1"/>
    <x v="4"/>
    <s v="C02.I01.P02.S11"/>
    <x v="35"/>
    <s v="ID005"/>
    <s v="ID005-Programa de rehabilitación para la recuperación económica y social en entornos residenciales (rehabilitación protegida)."/>
    <s v="***1113**"/>
    <x v="1"/>
    <x v="1"/>
    <x v="3"/>
    <n v="2954.6"/>
    <s v="ELARRE,ERRO,MARIA JOSE"/>
  </r>
  <r>
    <x v="1"/>
    <x v="4"/>
    <s v="C02.I01.P02.S11"/>
    <x v="35"/>
    <s v="ID005"/>
    <s v="ID005-Programa de rehabilitación para la recuperación económica y social en entornos residenciales (rehabilitación protegida)."/>
    <s v="***6388**"/>
    <x v="1"/>
    <x v="1"/>
    <x v="3"/>
    <n v="957.11"/>
    <s v="BARRERO,MARTINEZ,ALEJANDRO"/>
  </r>
  <r>
    <x v="1"/>
    <x v="4"/>
    <s v="C02.I01.P02.S11"/>
    <x v="35"/>
    <s v="ID005"/>
    <s v="ID005-Programa de rehabilitación para la recuperación económica y social en entornos residenciales (rehabilitación protegida)."/>
    <s v="***1237**"/>
    <x v="1"/>
    <x v="1"/>
    <x v="3"/>
    <n v="957.11"/>
    <s v="CAMARZANA,PALMERO,MARIA CARMEN"/>
  </r>
  <r>
    <x v="1"/>
    <x v="4"/>
    <s v="C02.I01.P02.S11"/>
    <x v="35"/>
    <s v="ID005"/>
    <s v="ID005-Programa de rehabilitación para la recuperación económica y social en entornos residenciales (rehabilitación protegida)."/>
    <s v="***3346**"/>
    <x v="1"/>
    <x v="1"/>
    <x v="3"/>
    <n v="1500"/>
    <s v="AZPILICUETA,ZABALZA,JESUS"/>
  </r>
  <r>
    <x v="1"/>
    <x v="4"/>
    <s v="C02.I01.P02.S11"/>
    <x v="35"/>
    <s v="ID005"/>
    <s v="ID005-Programa de rehabilitación para la recuperación económica y social en entornos residenciales (rehabilitación protegida)."/>
    <s v="***4705**"/>
    <x v="1"/>
    <x v="1"/>
    <x v="3"/>
    <n v="1500"/>
    <s v="ARANDA,MOLLEDA,ANA"/>
  </r>
  <r>
    <x v="1"/>
    <x v="4"/>
    <s v="C02.I01.P02.S11"/>
    <x v="35"/>
    <s v="ID005"/>
    <s v="ID005-Programa de rehabilitación para la recuperación económica y social en entornos residenciales (rehabilitación protegida)."/>
    <s v="***4179**"/>
    <x v="1"/>
    <x v="1"/>
    <x v="3"/>
    <n v="3000"/>
    <s v="OLLACARIZQUETA,PEREZ,ENRIQUE MARTIN"/>
  </r>
  <r>
    <x v="1"/>
    <x v="4"/>
    <s v="C02.I01.P02.S11"/>
    <x v="35"/>
    <s v="ID005"/>
    <s v="ID005-Programa de rehabilitación para la recuperación económica y social en entornos residenciales (rehabilitación protegida)."/>
    <s v="***0702**"/>
    <x v="1"/>
    <x v="1"/>
    <x v="3"/>
    <n v="3000"/>
    <s v="CIGANDA,CENOZ,MAIALEN"/>
  </r>
  <r>
    <x v="1"/>
    <x v="4"/>
    <s v="C02.I01.P02.S11"/>
    <x v="35"/>
    <s v="ID005"/>
    <s v="ID005-Programa de rehabilitación para la recuperación económica y social en entornos residenciales (rehabilitación protegida)."/>
    <s v="***3865**"/>
    <x v="1"/>
    <x v="1"/>
    <x v="3"/>
    <n v="3000"/>
    <s v="PEREZ,GANUZA,PILAR"/>
  </r>
  <r>
    <x v="1"/>
    <x v="4"/>
    <s v="C02.I01.P02.S11"/>
    <x v="35"/>
    <s v="ID005"/>
    <s v="ID005-Programa de rehabilitación para la recuperación económica y social en entornos residenciales (rehabilitación protegida)."/>
    <s v="***0189**"/>
    <x v="1"/>
    <x v="1"/>
    <x v="3"/>
    <n v="621.05999999999995"/>
    <s v="MOLINERO,VILLAR,JAVIER"/>
  </r>
  <r>
    <x v="1"/>
    <x v="4"/>
    <s v="C02.I01.P02.S11"/>
    <x v="35"/>
    <s v="ID005"/>
    <s v="ID005-Programa de rehabilitación para la recuperación económica y social en entornos residenciales (rehabilitación protegida)."/>
    <s v="***0318**"/>
    <x v="1"/>
    <x v="1"/>
    <x v="3"/>
    <n v="621.05999999999995"/>
    <s v="RODRIGUEZ,FERNANDEZ,LAURA"/>
  </r>
  <r>
    <x v="1"/>
    <x v="4"/>
    <s v="C02.I01.P02.S11"/>
    <x v="35"/>
    <s v="ID005"/>
    <s v="ID005-Programa de rehabilitación para la recuperación económica y social en entornos residenciales (rehabilitación protegida)."/>
    <s v="***3866**"/>
    <x v="1"/>
    <x v="1"/>
    <x v="3"/>
    <n v="1500"/>
    <s v="GARCIA,MURO,URKO"/>
  </r>
  <r>
    <x v="1"/>
    <x v="4"/>
    <s v="C02.I01.P02.S11"/>
    <x v="35"/>
    <s v="ID005"/>
    <s v="ID005-Programa de rehabilitación para la recuperación económica y social en entornos residenciales (rehabilitación protegida)."/>
    <s v="***7924**"/>
    <x v="1"/>
    <x v="1"/>
    <x v="3"/>
    <n v="1500"/>
    <s v="ARIAS,SANCHEZ,ISABEL"/>
  </r>
  <r>
    <x v="1"/>
    <x v="4"/>
    <s v="C02.I01.P02.S11"/>
    <x v="35"/>
    <s v="ID005"/>
    <s v="ID005-Programa de rehabilitación para la recuperación económica y social en entornos residenciales (rehabilitación protegida)."/>
    <s v="***0403**"/>
    <x v="1"/>
    <x v="1"/>
    <x v="3"/>
    <n v="1256.5999999999999"/>
    <s v="ZAPATERIA,GUILLORME,SANTOS"/>
  </r>
  <r>
    <x v="1"/>
    <x v="4"/>
    <s v="C02.I01.P02.S11"/>
    <x v="35"/>
    <s v="ID005"/>
    <s v="ID005-Programa de rehabilitación para la recuperación económica y social en entornos residenciales (rehabilitación protegida)."/>
    <s v="***6497**"/>
    <x v="1"/>
    <x v="1"/>
    <x v="3"/>
    <n v="1256.5999999999999"/>
    <s v="LOSARCOS,GARDE,MARIA ISABEL"/>
  </r>
  <r>
    <x v="1"/>
    <x v="4"/>
    <s v="C02.I01.P02.S11"/>
    <x v="35"/>
    <s v="ID005"/>
    <s v="ID005-Programa de rehabilitación para la recuperación económica y social en entornos residenciales (rehabilitación protegida)."/>
    <s v="***0703**"/>
    <x v="1"/>
    <x v="1"/>
    <x v="3"/>
    <n v="3000"/>
    <s v="MARIN,FERNANDEZ,MARIA BLANCA"/>
  </r>
  <r>
    <x v="1"/>
    <x v="4"/>
    <s v="C02.I01.P02.S11"/>
    <x v="35"/>
    <s v="ID005"/>
    <s v="ID005-Programa de rehabilitación para la recuperación económica y social en entornos residenciales (rehabilitación protegida)."/>
    <s v="***0895**"/>
    <x v="1"/>
    <x v="1"/>
    <x v="3"/>
    <n v="3000"/>
    <s v="PASCUAL,MIQUELEIZ,JULIO"/>
  </r>
  <r>
    <x v="1"/>
    <x v="4"/>
    <s v="C02.I01.P02.S11"/>
    <x v="35"/>
    <s v="ID005"/>
    <s v="ID005-Programa de rehabilitación para la recuperación económica y social en entornos residenciales (rehabilitación protegida)."/>
    <s v="***6776**"/>
    <x v="1"/>
    <x v="1"/>
    <x v="3"/>
    <n v="2768.28"/>
    <s v="LOPEZ,POMARES,JOSE"/>
  </r>
  <r>
    <x v="1"/>
    <x v="4"/>
    <s v="C02.I01.P02.S11"/>
    <x v="35"/>
    <s v="ID005"/>
    <s v="ID005-Programa de rehabilitación para la recuperación económica y social en entornos residenciales (rehabilitación protegida)."/>
    <s v="***2785**"/>
    <x v="1"/>
    <x v="1"/>
    <x v="3"/>
    <n v="2899.16"/>
    <s v="AZANZA,CORTAIRE,MARIA DOLORES"/>
  </r>
  <r>
    <x v="1"/>
    <x v="4"/>
    <s v="C02.I01.P02.S11"/>
    <x v="35"/>
    <s v="ID005"/>
    <s v="ID005-Programa de rehabilitación para la recuperación económica y social en entornos residenciales (rehabilitación protegida)."/>
    <s v="***5438**"/>
    <x v="1"/>
    <x v="1"/>
    <x v="3"/>
    <n v="1925.34"/>
    <s v="LLAMAS,SAIZ,ALFONSO"/>
  </r>
  <r>
    <x v="1"/>
    <x v="4"/>
    <s v="C02.I01.P02.S11"/>
    <x v="35"/>
    <s v="ID005"/>
    <s v="ID005-Programa de rehabilitación para la recuperación económica y social en entornos residenciales (rehabilitación protegida)."/>
    <s v="***2232**"/>
    <x v="1"/>
    <x v="1"/>
    <x v="3"/>
    <n v="2403.06"/>
    <s v="MACUSO,AROSTEGUI,JOSE IGNACIO"/>
  </r>
  <r>
    <x v="1"/>
    <x v="4"/>
    <s v="C02.I01.P02.S11"/>
    <x v="35"/>
    <s v="ID005"/>
    <s v="ID005-Programa de rehabilitación para la recuperación económica y social en entornos residenciales (rehabilitación protegida)."/>
    <s v="***1390**"/>
    <x v="1"/>
    <x v="1"/>
    <x v="3"/>
    <n v="2378.7800000000002"/>
    <s v="ILZARBE,LEGARIA,OSCAR"/>
  </r>
  <r>
    <x v="1"/>
    <x v="4"/>
    <s v="C02.I01.P02.S11"/>
    <x v="35"/>
    <s v="ID005"/>
    <s v="ID005-Programa de rehabilitación para la recuperación económica y social en entornos residenciales (rehabilitación protegida)."/>
    <s v="***5334**"/>
    <x v="1"/>
    <x v="1"/>
    <x v="3"/>
    <n v="1500"/>
    <s v="LASPALAS,SESMA,OSCAR"/>
  </r>
  <r>
    <x v="1"/>
    <x v="4"/>
    <s v="C02.I01.P02.S11"/>
    <x v="35"/>
    <s v="ID005"/>
    <s v="ID005-Programa de rehabilitación para la recuperación económica y social en entornos residenciales (rehabilitación protegida)."/>
    <s v="***9414**"/>
    <x v="1"/>
    <x v="1"/>
    <x v="3"/>
    <n v="1500"/>
    <s v="IRUJO,PEREZ,MIREN EDURNE"/>
  </r>
  <r>
    <x v="1"/>
    <x v="4"/>
    <s v="C02.I01.P02.S11"/>
    <x v="35"/>
    <s v="ID005"/>
    <s v="ID005-Programa de rehabilitación para la recuperación económica y social en entornos residenciales (rehabilitación protegida)."/>
    <s v="***0596**"/>
    <x v="1"/>
    <x v="1"/>
    <x v="3"/>
    <n v="1500"/>
    <s v="FERNANDEZ,ARISPE,FREDDY"/>
  </r>
  <r>
    <x v="1"/>
    <x v="4"/>
    <s v="C02.I01.P02.S11"/>
    <x v="35"/>
    <s v="ID005"/>
    <s v="ID005-Programa de rehabilitación para la recuperación económica y social en entornos residenciales (rehabilitación protegida)."/>
    <s v="***9379**"/>
    <x v="1"/>
    <x v="1"/>
    <x v="3"/>
    <n v="1500"/>
    <s v="LAZARTE,COCA,MARINA"/>
  </r>
  <r>
    <x v="1"/>
    <x v="4"/>
    <s v="C02.I01.P02.S11"/>
    <x v="35"/>
    <s v="ID005"/>
    <s v="ID005-Programa de rehabilitación para la recuperación económica y social en entornos residenciales (rehabilitación protegida)."/>
    <s v="***9898**"/>
    <x v="1"/>
    <x v="1"/>
    <x v="3"/>
    <n v="1500"/>
    <s v="WASKONIG,CARO,CHRISTIAN GUILLERMO"/>
  </r>
  <r>
    <x v="1"/>
    <x v="4"/>
    <s v="C02.I01.P02.S11"/>
    <x v="35"/>
    <s v="ID005"/>
    <s v="ID005-Programa de rehabilitación para la recuperación económica y social en entornos residenciales (rehabilitación protegida)."/>
    <s v="***9794**"/>
    <x v="1"/>
    <x v="1"/>
    <x v="3"/>
    <n v="1500"/>
    <s v="ARANZADI,DE MIGUEL,PAULA"/>
  </r>
  <r>
    <x v="0"/>
    <x v="5"/>
    <s v="C11.I03.P14.S06"/>
    <x v="31"/>
    <s v="ID040"/>
    <s v="ID040-Transformación digital y modernización de las AAPP de las CCAA: Actuaciones Servicio Avance Digital"/>
    <s v="***2806**"/>
    <x v="0"/>
    <x v="6"/>
    <x v="3"/>
    <n v="61044.82"/>
    <s v="TRACASA INSTRUMENTAL SL"/>
  </r>
  <r>
    <x v="0"/>
    <x v="1"/>
    <s v="C20.I01.P01.S12"/>
    <x v="2"/>
    <s v="ID064"/>
    <s v="ID064-Plan de modernización de la FP. Evaluación y acreditación de las competencias profesionales"/>
    <s v="***3312**"/>
    <x v="1"/>
    <x v="1"/>
    <x v="3"/>
    <n v="990"/>
    <s v="BARRICARTE,GURREA,JOSE MARIA"/>
  </r>
  <r>
    <x v="0"/>
    <x v="1"/>
    <s v="C20.I02.P02.S11"/>
    <x v="6"/>
    <s v="ID066"/>
    <s v="ID066-Aulas ATECA. Conversión de aulas en espacios de tecnología aplicada"/>
    <s v="***9113**"/>
    <x v="0"/>
    <x v="0"/>
    <x v="3"/>
    <n v="1535.78"/>
    <s v="MURO PAPEL-BENTAPEA SL"/>
  </r>
  <r>
    <x v="0"/>
    <x v="1"/>
    <s v="C20.I02.P01.S10"/>
    <x v="3"/>
    <s v="ID067"/>
    <s v="ID067-Formación docentes FP en digitalización y sostenibilidad"/>
    <s v="***9113**"/>
    <x v="0"/>
    <x v="0"/>
    <x v="3"/>
    <n v="-1535.78"/>
    <s v="MURO PAPEL-BENTAPEA SL"/>
  </r>
  <r>
    <x v="1"/>
    <x v="2"/>
    <s v="C22.I03.P01.S12"/>
    <x v="30"/>
    <s v="ID086"/>
    <s v="ID086-Convocatoria para inversiones de accesibilidad universal"/>
    <s v="***2218**"/>
    <x v="0"/>
    <x v="7"/>
    <x v="3"/>
    <n v="10000"/>
    <s v="COPROPIETARIOS CL ESQUIROZ 4 Y 6"/>
  </r>
  <r>
    <x v="1"/>
    <x v="2"/>
    <s v="C22.I03.P01.S12"/>
    <x v="30"/>
    <s v="ID086"/>
    <s v="ID086-Convocatoria para inversiones de accesibilidad universal"/>
    <s v="***7491**"/>
    <x v="0"/>
    <x v="7"/>
    <x v="3"/>
    <n v="5420.26"/>
    <s v="COPROPIETARIOS JULIAN GAYARRE 9            Y REMIGIO MUGICA 2 Y 4"/>
  </r>
  <r>
    <x v="1"/>
    <x v="2"/>
    <s v="C22.I03.P01.S12"/>
    <x v="30"/>
    <s v="ID086"/>
    <s v="ID086-Convocatoria para inversiones de accesibilidad universal"/>
    <s v="***1041**"/>
    <x v="0"/>
    <x v="7"/>
    <x v="3"/>
    <n v="7860.46"/>
    <s v="COPROPIETARIOS CL GONZALEZ TABLAS 4"/>
  </r>
  <r>
    <x v="1"/>
    <x v="2"/>
    <s v="C22.I03.P01.S12"/>
    <x v="30"/>
    <s v="ID086"/>
    <s v="ID086-Convocatoria para inversiones de accesibilidad universal"/>
    <s v="***5803**"/>
    <x v="0"/>
    <x v="7"/>
    <x v="3"/>
    <n v="8724.94"/>
    <s v="COPROPIETARIOS CL BATONDOA 24 LA FUENTE 9 Y   SAN BLAS 5"/>
  </r>
  <r>
    <x v="1"/>
    <x v="2"/>
    <s v="C22.I03.P01.S12"/>
    <x v="30"/>
    <s v="ID086"/>
    <s v="ID086-Convocatoria para inversiones de accesibilidad universal"/>
    <s v="***8868**"/>
    <x v="0"/>
    <x v="7"/>
    <x v="3"/>
    <n v="3557.4"/>
    <s v="COPROPIETARIOS CL LA PAZ 9 CL LAS VENTAS A Y  B CL MAYOR 13 Y CL JOSEFA ARDANAZ 1 Y 3"/>
  </r>
  <r>
    <x v="1"/>
    <x v="2"/>
    <s v="C22.I03.P01.S12"/>
    <x v="30"/>
    <s v="ID086"/>
    <s v="ID086-Convocatoria para inversiones de accesibilidad universal"/>
    <s v="***8405**"/>
    <x v="0"/>
    <x v="7"/>
    <x v="3"/>
    <n v="10000"/>
    <s v="COPROPIETARIOS CL PINTOR ASARTA 2 3,4,5,6,7 Y 8"/>
  </r>
  <r>
    <x v="1"/>
    <x v="2"/>
    <s v="C22.I03.P01.S12"/>
    <x v="30"/>
    <s v="ID086"/>
    <s v="ID086-Convocatoria para inversiones de accesibilidad universal"/>
    <s v="***7945**"/>
    <x v="0"/>
    <x v="7"/>
    <x v="3"/>
    <n v="6186.06"/>
    <s v="COPROPIETARIOS CL EMILIANA ZUBELDIA 3 5 7 Y 9"/>
  </r>
  <r>
    <x v="0"/>
    <x v="2"/>
    <s v="C22.I03.P01.S30"/>
    <x v="37"/>
    <s v="ID085"/>
    <s v="ID085-Acciones en materia de accesibilidad universal"/>
    <s v="***4087**"/>
    <x v="0"/>
    <x v="0"/>
    <x v="3"/>
    <n v="12251.25"/>
    <s v="FISIO MEDICA ACTUAL SL"/>
  </r>
  <r>
    <x v="0"/>
    <x v="0"/>
    <s v="C07.I01.P01.S06"/>
    <x v="28"/>
    <s v="ID026"/>
    <s v="ID026-Programas de incentivos ligados al autoconsumo y al almacenamiento con fuentes de energía renovable, así como a la implantación de sistemas térmicos renovables en el sector residencial"/>
    <s v="***0698**"/>
    <x v="0"/>
    <x v="6"/>
    <x v="3"/>
    <n v="26655.43"/>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3"/>
    <n v="6663.86"/>
    <s v="CENTRO EUROPEO DE EMPRESAS E INNOVACION DE NA VARRA SL"/>
  </r>
  <r>
    <x v="1"/>
    <x v="8"/>
    <s v="C24.I02.P01.S06"/>
    <x v="61"/>
    <s v="ID102"/>
    <s v="ID102-Ayudas para ampliar y diversificar la oferta cultural en áreas no urbanas"/>
    <s v="***2744**"/>
    <x v="1"/>
    <x v="1"/>
    <x v="3"/>
    <n v="28082.62"/>
    <s v="VERANO,PEREZ,GHISLAINE MERCEDES"/>
  </r>
  <r>
    <x v="1"/>
    <x v="8"/>
    <s v="C24.I02.P01.S06"/>
    <x v="61"/>
    <s v="ID102"/>
    <s v="ID102-Ayudas para ampliar y diversificar la oferta cultural en áreas no urbanas"/>
    <s v="***9230**"/>
    <x v="0"/>
    <x v="5"/>
    <x v="3"/>
    <n v="3644"/>
    <s v="ASOCIACION BELAR GORRIA-HIERBA ROJA"/>
  </r>
  <r>
    <x v="1"/>
    <x v="5"/>
    <s v="C23.I01.P03.S01"/>
    <x v="17"/>
    <s v="ID089"/>
    <s v="ID089-Empleo Joven. Programa de investigación INVESTIGO"/>
    <s v="***6800**"/>
    <x v="0"/>
    <x v="8"/>
    <x v="3"/>
    <n v="33108.92"/>
    <s v="UNIVERSIDAD DE NAVARRA"/>
  </r>
  <r>
    <x v="1"/>
    <x v="5"/>
    <s v="C23.I01.P03.S01"/>
    <x v="17"/>
    <s v="ID089"/>
    <s v="ID089-Empleo Joven. Programa de investigación INVESTIGO"/>
    <s v="***6800**"/>
    <x v="0"/>
    <x v="8"/>
    <x v="3"/>
    <n v="33108.92"/>
    <s v="UNIVERSIDAD DE NAVARRA"/>
  </r>
  <r>
    <x v="1"/>
    <x v="5"/>
    <s v="C23.I01.P03.S01"/>
    <x v="17"/>
    <s v="ID089"/>
    <s v="ID089-Empleo Joven. Programa de investigación INVESTIGO"/>
    <s v="***6800**"/>
    <x v="0"/>
    <x v="8"/>
    <x v="3"/>
    <n v="33108.92"/>
    <s v="UNIVERSIDAD DE NAVARRA"/>
  </r>
  <r>
    <x v="1"/>
    <x v="5"/>
    <s v="C23.I01.P03.S01"/>
    <x v="17"/>
    <s v="ID089"/>
    <s v="ID089-Empleo Joven. Programa de investigación INVESTIGO"/>
    <s v="***6800**"/>
    <x v="0"/>
    <x v="8"/>
    <x v="3"/>
    <n v="33108.92"/>
    <s v="UNIVERSIDAD DE NAVARRA"/>
  </r>
  <r>
    <x v="1"/>
    <x v="5"/>
    <s v="C23.I01.P03.S01"/>
    <x v="17"/>
    <s v="ID089"/>
    <s v="ID089-Empleo Joven. Programa de investigación INVESTIGO"/>
    <s v="***6800**"/>
    <x v="0"/>
    <x v="8"/>
    <x v="3"/>
    <n v="33108.92"/>
    <s v="UNIVERSIDAD DE NAVARRA"/>
  </r>
  <r>
    <x v="0"/>
    <x v="5"/>
    <s v="C11.I03.P14.S06"/>
    <x v="31"/>
    <s v="ID040"/>
    <s v="ID040-Transformación digital y modernización de las AAPP de las CCAA: Actuaciones Servicio Avance Digital"/>
    <s v="***2806**"/>
    <x v="0"/>
    <x v="6"/>
    <x v="3"/>
    <n v="16322.66"/>
    <s v="TRACASA INSTRUMENTAL SL"/>
  </r>
  <r>
    <x v="0"/>
    <x v="5"/>
    <s v="C11.I03.P14.S06"/>
    <x v="31"/>
    <s v="ID040"/>
    <s v="ID040-Transformación digital y modernización de las AAPP de las CCAA: Actuaciones Servicio Avance Digital"/>
    <s v="***0980**"/>
    <x v="0"/>
    <x v="6"/>
    <x v="3"/>
    <n v="20511.07"/>
    <s v="NAVARRA DE SERVICIOS Y TECNOLOGIAS SA"/>
  </r>
  <r>
    <x v="0"/>
    <x v="5"/>
    <s v="C19.I01.P03.S11"/>
    <x v="27"/>
    <s v="ID061"/>
    <s v="ID061-Programa formativo de iniciación en competencias digitales para la ciudadanía."/>
    <s v="***0980**"/>
    <x v="0"/>
    <x v="6"/>
    <x v="3"/>
    <n v="38492.29"/>
    <s v="NAVARRA DE SERVICIOS Y TECNOLOGIAS SA"/>
  </r>
  <r>
    <x v="0"/>
    <x v="2"/>
    <s v="C23.I05.P02.S02"/>
    <x v="15"/>
    <s v="ID097"/>
    <s v="ID097-Formación permanente del Sistema Nacional de Empleo"/>
    <s v="***4417**"/>
    <x v="1"/>
    <x v="1"/>
    <x v="3"/>
    <n v="172.1"/>
    <s v="FELIU,MARTINEZ,IDOIA"/>
  </r>
  <r>
    <x v="0"/>
    <x v="1"/>
    <s v="C20.I02.P03.S10"/>
    <x v="1"/>
    <s v="ID069"/>
    <s v="ID069-Plan de modernización de la FP. Aulas de emprendimiento."/>
    <s v="***2900**"/>
    <x v="1"/>
    <x v="1"/>
    <x v="3"/>
    <n v="90.75"/>
    <s v="IBAÑEZ,HUARTE,EDURNE"/>
  </r>
  <r>
    <x v="0"/>
    <x v="7"/>
    <s v="C18.I04.P02.S15"/>
    <x v="51"/>
    <s v="ID060"/>
    <s v="ID060-Plan formación de profesionales sanitarios y recursos para compartir el conocimiento"/>
    <s v="***2624**"/>
    <x v="0"/>
    <x v="0"/>
    <x v="3"/>
    <n v="127"/>
    <s v="VIAJES ARGA SAU"/>
  </r>
  <r>
    <x v="0"/>
    <x v="2"/>
    <s v="C22.I02.P02.S10"/>
    <x v="7"/>
    <s v="ID084"/>
    <s v="ID084-Trabajo en red con enfoque dialógico"/>
    <s v="***7286**"/>
    <x v="0"/>
    <x v="0"/>
    <x v="3"/>
    <n v="1439.9"/>
    <s v="TRADUCTORES E INTERPRETES DEL NORTE SL"/>
  </r>
  <r>
    <x v="1"/>
    <x v="2"/>
    <s v="C22.I03.P01.S12"/>
    <x v="30"/>
    <s v="ID086"/>
    <s v="ID086-Convocatoria para inversiones de accesibilidad universal"/>
    <s v="***8213**"/>
    <x v="1"/>
    <x v="1"/>
    <x v="3"/>
    <n v="5784.12"/>
    <s v="MUÑOZ,INDURAIN,JUAN LUIS"/>
  </r>
  <r>
    <x v="1"/>
    <x v="2"/>
    <s v="C22.I03.P01.S12"/>
    <x v="30"/>
    <s v="ID086"/>
    <s v="ID086-Convocatoria para inversiones de accesibilidad universal"/>
    <s v="***5777**"/>
    <x v="0"/>
    <x v="7"/>
    <x v="3"/>
    <n v="5000"/>
    <s v="COMUNIDAD DE PROPIETARIOS PZ BENITORENA 1-2-3"/>
  </r>
  <r>
    <x v="1"/>
    <x v="2"/>
    <s v="C22.I03.P01.S12"/>
    <x v="30"/>
    <s v="ID086"/>
    <s v="ID086-Convocatoria para inversiones de accesibilidad universal"/>
    <s v="***5777**"/>
    <x v="0"/>
    <x v="7"/>
    <x v="3"/>
    <n v="5000"/>
    <s v="COMUNIDAD DE PROPIETARIOS PZ BENITORENA 1-2-3"/>
  </r>
  <r>
    <x v="1"/>
    <x v="2"/>
    <s v="C22.I03.P01.S12"/>
    <x v="30"/>
    <s v="ID086"/>
    <s v="ID086-Convocatoria para inversiones de accesibilidad universal"/>
    <s v="***4340**"/>
    <x v="0"/>
    <x v="7"/>
    <x v="3"/>
    <n v="10000"/>
    <s v="COPROPIETARIOS CL LOS GORRIS 12-14"/>
  </r>
  <r>
    <x v="1"/>
    <x v="2"/>
    <s v="C22.I03.P01.S12"/>
    <x v="30"/>
    <s v="ID086"/>
    <s v="ID086-Convocatoria para inversiones de accesibilidad universal"/>
    <s v="***2357**"/>
    <x v="0"/>
    <x v="7"/>
    <x v="3"/>
    <n v="2366.7600000000002"/>
    <s v="COPROPIETARIOS CL IÑIGO ARISTA 20"/>
  </r>
  <r>
    <x v="1"/>
    <x v="2"/>
    <s v="C22.I03.P01.S12"/>
    <x v="30"/>
    <s v="ID086"/>
    <s v="ID086-Convocatoria para inversiones de accesibilidad universal"/>
    <s v="***1631**"/>
    <x v="0"/>
    <x v="7"/>
    <x v="3"/>
    <n v="2415.16"/>
    <s v="COPROPIETARIOS CL ITURRAMA 68"/>
  </r>
  <r>
    <x v="1"/>
    <x v="2"/>
    <s v="C22.I03.P01.S12"/>
    <x v="30"/>
    <s v="ID086"/>
    <s v="ID086-Convocatoria para inversiones de accesibilidad universal"/>
    <s v="***3237**"/>
    <x v="0"/>
    <x v="7"/>
    <x v="3"/>
    <n v="909.92"/>
    <s v="COPROPIETARIOS CL ARTETA  9"/>
  </r>
  <r>
    <x v="1"/>
    <x v="2"/>
    <s v="C22.I03.P01.S12"/>
    <x v="30"/>
    <s v="ID086"/>
    <s v="ID086-Convocatoria para inversiones de accesibilidad universal"/>
    <s v="***4739**"/>
    <x v="0"/>
    <x v="7"/>
    <x v="3"/>
    <n v="9702.26"/>
    <s v="COPROPIETARIOS AV EULZA 36-38-40 Y CL CASTILL  MAN"/>
  </r>
  <r>
    <x v="0"/>
    <x v="2"/>
    <s v="C22.I01.P04.S06"/>
    <x v="4"/>
    <s v="ID076"/>
    <s v="ID076-Plan de gestión Reformas de centros residenciales"/>
    <s v="***1960**"/>
    <x v="0"/>
    <x v="0"/>
    <x v="3"/>
    <n v="252125.41"/>
    <s v="CONSTRUCCIONES ECAY SL"/>
  </r>
  <r>
    <x v="0"/>
    <x v="7"/>
    <s v="C11.I03.P14.S06"/>
    <x v="31"/>
    <s v="ID038"/>
    <s v="ID038-Plan de atención primaria y comunitaria. Modernización de las Administraciones Públicas"/>
    <s v="***2741**"/>
    <x v="0"/>
    <x v="0"/>
    <x v="3"/>
    <n v="10926.3"/>
    <s v="NORMEDAN SL"/>
  </r>
  <r>
    <x v="1"/>
    <x v="4"/>
    <s v="C02.I03.P01.S13"/>
    <x v="8"/>
    <s v="ID007"/>
    <s v="ID007-Programa Rehabilitación Energética de edificios (PREE)"/>
    <s v="***6492**"/>
    <x v="0"/>
    <x v="7"/>
    <x v="3"/>
    <n v="38663.61"/>
    <s v="COPROPIETARIOS CL DOCTOR SALVA 1"/>
  </r>
  <r>
    <x v="1"/>
    <x v="4"/>
    <s v="C02.I03.P01.S13"/>
    <x v="8"/>
    <s v="ID007"/>
    <s v="ID007-Programa Rehabilitación Energética de edificios (PREE)"/>
    <s v="***7966**"/>
    <x v="0"/>
    <x v="7"/>
    <x v="3"/>
    <n v="35909.9"/>
    <s v="COPROPIETARIOS CL SANTA KITZ 4"/>
  </r>
  <r>
    <x v="1"/>
    <x v="0"/>
    <s v="C13.I04.P03.S14"/>
    <x v="59"/>
    <s v="ID042"/>
    <s v="ID042-Programa de modernización del comercio: Fondo tecnológico"/>
    <s v="***8181**"/>
    <x v="0"/>
    <x v="3"/>
    <x v="3"/>
    <n v="3079.17"/>
    <s v="LAPARTE RODRIGUEZ JOSE MARIA Y FLOR"/>
  </r>
  <r>
    <x v="0"/>
    <x v="3"/>
    <s v="C11.I02.P01.S07"/>
    <x v="5"/>
    <s v="ID033"/>
    <s v="ID033-Proyecto 6. Inmediación digital."/>
    <s v="***1258**"/>
    <x v="0"/>
    <x v="0"/>
    <x v="3"/>
    <n v="7126.9"/>
    <s v="PROSIN SL"/>
  </r>
  <r>
    <x v="0"/>
    <x v="9"/>
    <s v="C04.I03.P01.S11"/>
    <x v="45"/>
    <s v="ID018"/>
    <s v="ID018-Actuaciones (9) de restauración de ecosistemas e infraestructura verde (I3)"/>
    <s v="***3914**"/>
    <x v="0"/>
    <x v="0"/>
    <x v="3"/>
    <n v="27039.79"/>
    <s v="OLIVA MEDIO AMBIENTE Y SERVICIOS SL"/>
  </r>
  <r>
    <x v="0"/>
    <x v="3"/>
    <s v="C11.I02.P01.S07"/>
    <x v="5"/>
    <s v="ID033"/>
    <s v="ID033-Proyecto 6. Inmediación digital."/>
    <s v="***0693**"/>
    <x v="0"/>
    <x v="0"/>
    <x v="3"/>
    <n v="2818.09"/>
    <s v="SUMINISTROS ELECTRICOS GABYL SA"/>
  </r>
  <r>
    <x v="0"/>
    <x v="7"/>
    <s v="C18.I02.P03.S03"/>
    <x v="54"/>
    <s v="ID058"/>
    <s v="ID058-Captación activa programa detección precoz de cáncer colorrectal de Navarra"/>
    <s v="***0524**"/>
    <x v="0"/>
    <x v="0"/>
    <x v="3"/>
    <n v="13372.53"/>
    <s v="SOCIEDAD ESTATAL DE CORREOS Y TELEGRAFOS SA"/>
  </r>
  <r>
    <x v="0"/>
    <x v="1"/>
    <s v="C20.I02.P03.S10"/>
    <x v="1"/>
    <s v="ID069"/>
    <s v="ID069-Plan de modernización de la FP. Aulas de emprendimiento."/>
    <s v="***0740**"/>
    <x v="0"/>
    <x v="0"/>
    <x v="3"/>
    <n v="506"/>
    <s v="AUTOBUSES LA PAMPLONESA SA"/>
  </r>
  <r>
    <x v="1"/>
    <x v="2"/>
    <s v="C22.I03.P01.S12"/>
    <x v="30"/>
    <s v="ID086"/>
    <s v="ID086-Convocatoria para inversiones de accesibilidad universal"/>
    <s v="***3015**"/>
    <x v="0"/>
    <x v="7"/>
    <x v="3"/>
    <n v="3557.4"/>
    <s v="COPROPIETARIOS CL GOROABE 35"/>
  </r>
  <r>
    <x v="1"/>
    <x v="2"/>
    <s v="C22.I03.P01.S12"/>
    <x v="30"/>
    <s v="ID086"/>
    <s v="ID086-Convocatoria para inversiones de accesibilidad universal"/>
    <s v="***4082**"/>
    <x v="0"/>
    <x v="7"/>
    <x v="3"/>
    <n v="1268.08"/>
    <s v="COPROPIETARIOS CL SAN ANDRES 1"/>
  </r>
  <r>
    <x v="1"/>
    <x v="2"/>
    <s v="C22.I03.P01.S12"/>
    <x v="30"/>
    <s v="ID086"/>
    <s v="ID086-Convocatoria para inversiones de accesibilidad universal"/>
    <s v="***1958**"/>
    <x v="0"/>
    <x v="7"/>
    <x v="3"/>
    <n v="10000"/>
    <s v="COPROPIETARIOS CL MIGUEL ASTRAIN 12"/>
  </r>
  <r>
    <x v="1"/>
    <x v="2"/>
    <s v="C22.I03.P01.S12"/>
    <x v="30"/>
    <s v="ID086"/>
    <s v="ID086-Convocatoria para inversiones de accesibilidad universal"/>
    <s v="***1028**"/>
    <x v="0"/>
    <x v="7"/>
    <x v="3"/>
    <n v="3769.07"/>
    <s v="COPROPIETARIOS CL ABEJERAS 20"/>
  </r>
  <r>
    <x v="1"/>
    <x v="2"/>
    <s v="C22.I03.P01.S12"/>
    <x v="30"/>
    <s v="ID086"/>
    <s v="ID086-Convocatoria para inversiones de accesibilidad universal"/>
    <s v="***4763**"/>
    <x v="0"/>
    <x v="7"/>
    <x v="3"/>
    <n v="10000"/>
    <s v="COPROPIETARIOS CL SAN ESTEBAN 3"/>
  </r>
  <r>
    <x v="1"/>
    <x v="2"/>
    <s v="C22.I03.P01.S12"/>
    <x v="30"/>
    <s v="ID086"/>
    <s v="ID086-Convocatoria para inversiones de accesibilidad universal"/>
    <s v="***4763**"/>
    <x v="0"/>
    <x v="7"/>
    <x v="3"/>
    <n v="10000"/>
    <s v="COPROPIETARIOS CL SAN ESTEBAN 5"/>
  </r>
  <r>
    <x v="1"/>
    <x v="2"/>
    <s v="C22.I03.P01.S12"/>
    <x v="30"/>
    <s v="ID086"/>
    <s v="ID086-Convocatoria para inversiones de accesibilidad universal"/>
    <s v="***4758**"/>
    <x v="0"/>
    <x v="7"/>
    <x v="3"/>
    <n v="4657.46"/>
    <s v="COPROPIETARIOS PLAZA NORTE 2"/>
  </r>
  <r>
    <x v="1"/>
    <x v="2"/>
    <s v="C22.I03.P01.S12"/>
    <x v="30"/>
    <s v="ID086"/>
    <s v="ID086-Convocatoria para inversiones de accesibilidad universal"/>
    <s v="***4763**"/>
    <x v="0"/>
    <x v="7"/>
    <x v="3"/>
    <n v="4533.42"/>
    <s v="COPROPIETARIOS PLAZA NORTE 6"/>
  </r>
  <r>
    <x v="1"/>
    <x v="2"/>
    <s v="C22.I03.P01.S12"/>
    <x v="30"/>
    <s v="ID086"/>
    <s v="ID086-Convocatoria para inversiones de accesibilidad universal"/>
    <s v="***4759**"/>
    <x v="0"/>
    <x v="7"/>
    <x v="3"/>
    <n v="4696.18"/>
    <s v="COPROPIETARIOS CL SAN ESTEBAN 1"/>
  </r>
  <r>
    <x v="1"/>
    <x v="0"/>
    <s v="C07.I01.P01.S06"/>
    <x v="28"/>
    <s v="ID026"/>
    <s v="ID026-Programas de incentivos ligados al autoconsumo y al almacenamiento con fuentes de energía renovable, así como a la implantación de sistemas térmicos renovables en el sector residencial"/>
    <s v="***1851**"/>
    <x v="0"/>
    <x v="0"/>
    <x v="3"/>
    <n v="3662.75"/>
    <s v="CONFEIRUÑA SL"/>
  </r>
  <r>
    <x v="1"/>
    <x v="0"/>
    <s v="C07.I01.P01.S06"/>
    <x v="28"/>
    <s v="ID026"/>
    <s v="ID026-Programas de incentivos ligados al autoconsumo y al almacenamiento con fuentes de energía renovable, así como a la implantación de sistemas térmicos renovables en el sector residencial"/>
    <s v="***7072**"/>
    <x v="0"/>
    <x v="0"/>
    <x v="3"/>
    <n v="17668.68"/>
    <s v="COCINOBRA SL"/>
  </r>
  <r>
    <x v="1"/>
    <x v="0"/>
    <s v="C07.I01.P01.S06"/>
    <x v="28"/>
    <s v="ID026"/>
    <s v="ID026-Programas de incentivos ligados al autoconsumo y al almacenamiento con fuentes de energía renovable, así como a la implantación de sistemas térmicos renovables en el sector residencial"/>
    <s v="***8126**"/>
    <x v="0"/>
    <x v="0"/>
    <x v="3"/>
    <n v="213092.01"/>
    <s v="ALIMENTOS CONGELADOS BARCOS SL"/>
  </r>
  <r>
    <x v="1"/>
    <x v="0"/>
    <s v="C07.I01.P01.S06"/>
    <x v="28"/>
    <s v="ID026"/>
    <s v="ID026-Programas de incentivos ligados al autoconsumo y al almacenamiento con fuentes de energía renovable, así como a la implantación de sistemas térmicos renovables en el sector residencial"/>
    <s v="***8734**"/>
    <x v="0"/>
    <x v="0"/>
    <x v="3"/>
    <n v="18957.12"/>
    <s v="ARET PROMOCION Y GESTION DE INVERSIONES SL"/>
  </r>
  <r>
    <x v="1"/>
    <x v="0"/>
    <s v="C07.I01.P01.S06"/>
    <x v="28"/>
    <s v="ID026"/>
    <s v="ID026-Programas de incentivos ligados al autoconsumo y al almacenamiento con fuentes de energía renovable, así como a la implantación de sistemas térmicos renovables en el sector residencial"/>
    <s v="***2837**"/>
    <x v="0"/>
    <x v="0"/>
    <x v="3"/>
    <n v="5642.59"/>
    <s v="ANDRES MADORRAN SL"/>
  </r>
  <r>
    <x v="1"/>
    <x v="0"/>
    <s v="C07.I01.P01.S06"/>
    <x v="28"/>
    <s v="ID026"/>
    <s v="ID026-Programas de incentivos ligados al autoconsumo y al almacenamiento con fuentes de energía renovable, así como a la implantación de sistemas térmicos renovables en el sector residencial"/>
    <s v="***2574**"/>
    <x v="0"/>
    <x v="0"/>
    <x v="3"/>
    <n v="5000.42"/>
    <s v="SAT NUMERO 527 NA LA BALSA"/>
  </r>
  <r>
    <x v="1"/>
    <x v="0"/>
    <s v="C07.I01.P01.S06"/>
    <x v="28"/>
    <s v="ID026"/>
    <s v="ID026-Programas de incentivos ligados al autoconsumo y al almacenamiento con fuentes de energía renovable, así como a la implantación de sistemas térmicos renovables en el sector residencial"/>
    <s v="***9112**"/>
    <x v="0"/>
    <x v="0"/>
    <x v="3"/>
    <n v="13608.93"/>
    <s v="MGCGROUP MEGACALZADO IBERICA SL"/>
  </r>
  <r>
    <x v="1"/>
    <x v="0"/>
    <s v="C07.I01.P01.S06"/>
    <x v="28"/>
    <s v="ID026"/>
    <s v="ID026-Programas de incentivos ligados al autoconsumo y al almacenamiento con fuentes de energía renovable, así como a la implantación de sistemas térmicos renovables en el sector residencial"/>
    <s v="***7198**"/>
    <x v="0"/>
    <x v="0"/>
    <x v="3"/>
    <n v="15224.88"/>
    <s v="GRUPO FRUTNAVAR SL"/>
  </r>
  <r>
    <x v="1"/>
    <x v="0"/>
    <s v="C07.I01.P01.S06"/>
    <x v="28"/>
    <s v="ID026"/>
    <s v="ID026-Programas de incentivos ligados al autoconsumo y al almacenamiento con fuentes de energía renovable, así como a la implantación de sistemas térmicos renovables en el sector residencial"/>
    <s v="***7633**"/>
    <x v="0"/>
    <x v="0"/>
    <x v="3"/>
    <n v="4394.82"/>
    <s v="TALLERES HOBEKI SL"/>
  </r>
  <r>
    <x v="1"/>
    <x v="0"/>
    <s v="C07.I01.P01.S06"/>
    <x v="28"/>
    <s v="ID026"/>
    <s v="ID026-Programas de incentivos ligados al autoconsumo y al almacenamiento con fuentes de energía renovable, así como a la implantación de sistemas térmicos renovables en el sector residencial"/>
    <s v="***3175**"/>
    <x v="0"/>
    <x v="0"/>
    <x v="3"/>
    <n v="10347.48"/>
    <s v="INMOSANZYCO SL"/>
  </r>
  <r>
    <x v="1"/>
    <x v="0"/>
    <s v="C07.I01.P01.S06"/>
    <x v="28"/>
    <s v="ID026"/>
    <s v="ID026-Programas de incentivos ligados al autoconsumo y al almacenamiento con fuentes de energía renovable, así como a la implantación de sistemas térmicos renovables en el sector residencial"/>
    <s v="***4358**"/>
    <x v="0"/>
    <x v="0"/>
    <x v="3"/>
    <n v="14889.88"/>
    <s v="ALIMENTOS SELECTOS DISAL SL"/>
  </r>
  <r>
    <x v="1"/>
    <x v="0"/>
    <s v="C07.I01.P01.S06"/>
    <x v="28"/>
    <s v="ID026"/>
    <s v="ID026-Programas de incentivos ligados al autoconsumo y al almacenamiento con fuentes de energía renovable, así como a la implantación de sistemas térmicos renovables en el sector residencial"/>
    <s v="***8330**"/>
    <x v="0"/>
    <x v="0"/>
    <x v="3"/>
    <n v="24363"/>
    <s v="NEUMATICOS IRUÑA SL"/>
  </r>
  <r>
    <x v="1"/>
    <x v="0"/>
    <s v="C07.I01.P01.S06"/>
    <x v="28"/>
    <s v="ID026"/>
    <s v="ID026-Programas de incentivos ligados al autoconsumo y al almacenamiento con fuentes de energía renovable, así como a la implantación de sistemas térmicos renovables en el sector residencial"/>
    <s v="***1132**"/>
    <x v="0"/>
    <x v="0"/>
    <x v="3"/>
    <n v="18738.72"/>
    <s v="REDIN Y BECERRA SLU"/>
  </r>
  <r>
    <x v="1"/>
    <x v="0"/>
    <s v="C07.I01.P01.S06"/>
    <x v="28"/>
    <s v="ID026"/>
    <s v="ID026-Programas de incentivos ligados al autoconsumo y al almacenamiento con fuentes de energía renovable, así como a la implantación de sistemas térmicos renovables en el sector residencial"/>
    <s v="***1132**"/>
    <x v="0"/>
    <x v="0"/>
    <x v="3"/>
    <n v="4729.7299999999996"/>
    <s v="REDIN Y BECERRA SLU"/>
  </r>
  <r>
    <x v="1"/>
    <x v="0"/>
    <s v="C07.I01.P01.S06"/>
    <x v="28"/>
    <s v="ID026"/>
    <s v="ID026-Programas de incentivos ligados al autoconsumo y al almacenamiento con fuentes de energía renovable, así como a la implantación de sistemas térmicos renovables en el sector residencial"/>
    <s v="***4083**"/>
    <x v="0"/>
    <x v="0"/>
    <x v="3"/>
    <n v="11954.8"/>
    <s v="CAMPING BAZTAN SL"/>
  </r>
  <r>
    <x v="1"/>
    <x v="0"/>
    <s v="C07.I01.P01.S06"/>
    <x v="28"/>
    <s v="ID026"/>
    <s v="ID026-Programas de incentivos ligados al autoconsumo y al almacenamiento con fuentes de energía renovable, así como a la implantación de sistemas térmicos renovables en el sector residencial"/>
    <s v="***0555**"/>
    <x v="0"/>
    <x v="0"/>
    <x v="3"/>
    <n v="30501.599999999999"/>
    <s v="SCHMIDT-CLEMENS SPAIN SA"/>
  </r>
  <r>
    <x v="1"/>
    <x v="0"/>
    <s v="C07.I01.P01.S06"/>
    <x v="28"/>
    <s v="ID026"/>
    <s v="ID026-Programas de incentivos ligados al autoconsumo y al almacenamiento con fuentes de energía renovable, así como a la implantación de sistemas térmicos renovables en el sector residencial"/>
    <s v="***4567**"/>
    <x v="0"/>
    <x v="0"/>
    <x v="3"/>
    <n v="65873.05"/>
    <s v="TALLERES ROIRI SL"/>
  </r>
  <r>
    <x v="1"/>
    <x v="0"/>
    <s v="C07.I01.P01.S06"/>
    <x v="28"/>
    <s v="ID026"/>
    <s v="ID026-Programas de incentivos ligados al autoconsumo y al almacenamiento con fuentes de energía renovable, así como a la implantación de sistemas térmicos renovables en el sector residencial"/>
    <s v="***6274**"/>
    <x v="0"/>
    <x v="0"/>
    <x v="3"/>
    <n v="21825.23"/>
    <s v="SCHNELLECKE LOGISTICS ESPAÑA SA"/>
  </r>
  <r>
    <x v="1"/>
    <x v="0"/>
    <s v="C07.I01.P01.S06"/>
    <x v="28"/>
    <s v="ID026"/>
    <s v="ID026-Programas de incentivos ligados al autoconsumo y al almacenamiento con fuentes de energía renovable, así como a la implantación de sistemas térmicos renovables en el sector residencial"/>
    <s v="***3648**"/>
    <x v="0"/>
    <x v="0"/>
    <x v="3"/>
    <n v="59743.28"/>
    <s v="KAROSSERIEWERKE DRESDEN ESPAÑA SLU"/>
  </r>
  <r>
    <x v="1"/>
    <x v="0"/>
    <s v="C07.I01.P01.S06"/>
    <x v="28"/>
    <s v="ID026"/>
    <s v="ID026-Programas de incentivos ligados al autoconsumo y al almacenamiento con fuentes de energía renovable, así como a la implantación de sistemas térmicos renovables en el sector residencial"/>
    <s v="***6353**"/>
    <x v="0"/>
    <x v="0"/>
    <x v="3"/>
    <n v="54546.8"/>
    <s v="PLASTICOS XIMA SL"/>
  </r>
  <r>
    <x v="1"/>
    <x v="0"/>
    <s v="C07.I01.P01.S06"/>
    <x v="28"/>
    <s v="ID026"/>
    <s v="ID026-Programas de incentivos ligados al autoconsumo y al almacenamiento con fuentes de energía renovable, así como a la implantación de sistemas térmicos renovables en el sector residencial"/>
    <s v="***0858**"/>
    <x v="0"/>
    <x v="0"/>
    <x v="3"/>
    <n v="5621.25"/>
    <s v="GONAMA ALIMENTACION SL"/>
  </r>
  <r>
    <x v="1"/>
    <x v="0"/>
    <s v="C07.I01.P01.S06"/>
    <x v="28"/>
    <s v="ID026"/>
    <s v="ID026-Programas de incentivos ligados al autoconsumo y al almacenamiento con fuentes de energía renovable, así como a la implantación de sistemas térmicos renovables en el sector residencial"/>
    <s v="***1678**"/>
    <x v="0"/>
    <x v="0"/>
    <x v="3"/>
    <n v="3174.71"/>
    <s v="LACASTONE SL"/>
  </r>
  <r>
    <x v="1"/>
    <x v="0"/>
    <s v="C07.I01.P01.S06"/>
    <x v="28"/>
    <s v="ID026"/>
    <s v="ID026-Programas de incentivos ligados al autoconsumo y al almacenamiento con fuentes de energía renovable, así como a la implantación de sistemas térmicos renovables en el sector residencial"/>
    <s v="***0912**"/>
    <x v="0"/>
    <x v="0"/>
    <x v="3"/>
    <n v="2432.4299999999998"/>
    <s v="TALIO GESTION SL"/>
  </r>
  <r>
    <x v="1"/>
    <x v="0"/>
    <s v="C08.I01.P02.S09"/>
    <x v="29"/>
    <s v="ID027"/>
    <s v="ID027-Programas de incentivos ligados al autoconsumo y al almacenamiento con fuentes de energía renovable,, así como a la implantación de sistemas térmicos renovables en el sector residencial"/>
    <s v="***0912**"/>
    <x v="0"/>
    <x v="0"/>
    <x v="3"/>
    <n v="3185"/>
    <s v="TALIO GESTION SL"/>
  </r>
  <r>
    <x v="1"/>
    <x v="0"/>
    <s v="C07.I01.P01.S06"/>
    <x v="28"/>
    <s v="ID026"/>
    <s v="ID026-Programas de incentivos ligados al autoconsumo y al almacenamiento con fuentes de energía renovable, así como a la implantación de sistemas térmicos renovables en el sector residencial"/>
    <s v="***6429**"/>
    <x v="0"/>
    <x v="0"/>
    <x v="3"/>
    <n v="25779.599999999999"/>
    <s v="MATERIALES INERTES DE RECUPERACION SA"/>
  </r>
  <r>
    <x v="1"/>
    <x v="0"/>
    <s v="C07.I01.P01.S06"/>
    <x v="28"/>
    <s v="ID026"/>
    <s v="ID026-Programas de incentivos ligados al autoconsumo y al almacenamiento con fuentes de energía renovable, así como a la implantación de sistemas térmicos renovables en el sector residencial"/>
    <s v="***7140**"/>
    <x v="0"/>
    <x v="0"/>
    <x v="3"/>
    <n v="28920.84"/>
    <s v="SERVI-HIELO SL"/>
  </r>
  <r>
    <x v="1"/>
    <x v="0"/>
    <s v="C07.I01.P01.S06"/>
    <x v="28"/>
    <s v="ID026"/>
    <s v="ID026-Programas de incentivos ligados al autoconsumo y al almacenamiento con fuentes de energía renovable, así como a la implantación de sistemas térmicos renovables en el sector residencial"/>
    <s v="***4233**"/>
    <x v="0"/>
    <x v="0"/>
    <x v="3"/>
    <n v="27895.200000000001"/>
    <s v="LARRAIZA SA"/>
  </r>
  <r>
    <x v="1"/>
    <x v="0"/>
    <s v="C07.I01.P01.S06"/>
    <x v="28"/>
    <s v="ID026"/>
    <s v="ID026-Programas de incentivos ligados al autoconsumo y al almacenamiento con fuentes de energía renovable, así como a la implantación de sistemas térmicos renovables en el sector residencial"/>
    <s v="***0666**"/>
    <x v="0"/>
    <x v="3"/>
    <x v="3"/>
    <n v="5569.2"/>
    <s v="PAMIAS VIRTO CRISTINA Y VIRTO CIRIZA MARIA ELENA SC AGRARIA"/>
  </r>
  <r>
    <x v="0"/>
    <x v="2"/>
    <s v="C23.I05.P02.S02"/>
    <x v="15"/>
    <s v="ID097"/>
    <s v="ID097-Formación permanente del Sistema Nacional de Empleo"/>
    <s v="***5170**"/>
    <x v="1"/>
    <x v="1"/>
    <x v="3"/>
    <n v="420"/>
    <s v="SALAVERRIA,ZABALEGUI,MARIA ANGELES"/>
  </r>
  <r>
    <x v="0"/>
    <x v="2"/>
    <s v="C23.I05.P02.S02"/>
    <x v="15"/>
    <s v="ID097"/>
    <s v="ID097-Formación permanente del Sistema Nacional de Empleo"/>
    <s v="***0183**"/>
    <x v="1"/>
    <x v="1"/>
    <x v="3"/>
    <n v="350"/>
    <s v="GOMEZ,VIDES,CECILIA"/>
  </r>
  <r>
    <x v="0"/>
    <x v="2"/>
    <s v="C23.I05.P02.S02"/>
    <x v="15"/>
    <s v="ID097"/>
    <s v="ID097-Formación permanente del Sistema Nacional de Empleo"/>
    <s v="***8644**"/>
    <x v="1"/>
    <x v="1"/>
    <x v="3"/>
    <n v="68.84"/>
    <s v="MEGINA,VELLOSILLO,MARGARITA"/>
  </r>
  <r>
    <x v="0"/>
    <x v="2"/>
    <s v="C23.I05.P02.S02"/>
    <x v="15"/>
    <s v="ID097"/>
    <s v="ID097-Formación permanente del Sistema Nacional de Empleo"/>
    <s v="***3369**"/>
    <x v="1"/>
    <x v="1"/>
    <x v="3"/>
    <n v="206.52"/>
    <s v="VIDAURRE,CASADO,MARIA,ISABEL"/>
  </r>
  <r>
    <x v="0"/>
    <x v="2"/>
    <s v="C23.I05.P02.S02"/>
    <x v="15"/>
    <s v="ID097"/>
    <s v="ID097-Formación permanente del Sistema Nacional de Empleo"/>
    <s v="***5131**"/>
    <x v="1"/>
    <x v="1"/>
    <x v="3"/>
    <n v="172.1"/>
    <s v="MATEO,ZUBIRI,MARIA EUGENIA"/>
  </r>
  <r>
    <x v="0"/>
    <x v="0"/>
    <s v="C14.I01.P02.S15"/>
    <x v="19"/>
    <s v="ID044"/>
    <s v="ID044-Plan de sostenibilidad turística en destino - ACD Navarra Rural"/>
    <s v="***3170**"/>
    <x v="0"/>
    <x v="5"/>
    <x v="3"/>
    <n v="968"/>
    <s v="FUNDACION IDDEAS PARA LA INNOVACION Y LA INCLUSION SOCIAL"/>
  </r>
  <r>
    <x v="0"/>
    <x v="0"/>
    <s v="C14.I01.P02.S15"/>
    <x v="19"/>
    <s v="ID044"/>
    <s v="ID044-Plan de sostenibilidad turística en destino - ACD Navarra Rural"/>
    <s v="***5947**"/>
    <x v="0"/>
    <x v="0"/>
    <x v="3"/>
    <n v="786.5"/>
    <s v="NASEI INGENIERIA SL"/>
  </r>
  <r>
    <x v="0"/>
    <x v="0"/>
    <s v="C14.I01.P02.S15"/>
    <x v="19"/>
    <s v="ID044"/>
    <s v="ID044-Plan de sostenibilidad turística en destino - ACD Navarra Rural"/>
    <s v="***2334**"/>
    <x v="0"/>
    <x v="0"/>
    <x v="3"/>
    <n v="720"/>
    <s v="PANGEA EDUCACION Y DEPORTE EN LA NATURALEZA SL"/>
  </r>
  <r>
    <x v="0"/>
    <x v="7"/>
    <s v="C18.I04.P02.S15"/>
    <x v="51"/>
    <s v="ID060"/>
    <s v="ID060-Plan formación de profesionales sanitarios y recursos para compartir el conocimiento"/>
    <s v="***9072**"/>
    <x v="1"/>
    <x v="1"/>
    <x v="3"/>
    <n v="120"/>
    <s v="ALCASENA,JUANGO,MARIA SOLEDAD"/>
  </r>
  <r>
    <x v="0"/>
    <x v="7"/>
    <s v="C18.I04.P02.S15"/>
    <x v="51"/>
    <s v="ID060"/>
    <s v="ID060-Plan formación de profesionales sanitarios y recursos para compartir el conocimiento"/>
    <s v="***2076**"/>
    <x v="0"/>
    <x v="5"/>
    <x v="3"/>
    <n v="495.01"/>
    <s v="ASOC GRUPO ESPAÑOL DE REANIMACION CARDIO-PULM ONAR PEDIATRICA Y NEONATAL"/>
  </r>
  <r>
    <x v="0"/>
    <x v="3"/>
    <s v="C11.I02.P01.S07"/>
    <x v="5"/>
    <s v="ID033"/>
    <s v="ID033-Proyecto 6. Inmediación digital."/>
    <s v="***1258**"/>
    <x v="0"/>
    <x v="0"/>
    <x v="3"/>
    <n v="-7126.9"/>
    <s v="PROSIN SL"/>
  </r>
  <r>
    <x v="0"/>
    <x v="2"/>
    <s v="C23.I05.P01.S16"/>
    <x v="12"/>
    <s v="ID098"/>
    <s v="ID098-Planes de trabajo COE"/>
    <s v="***3266**"/>
    <x v="0"/>
    <x v="0"/>
    <x v="3"/>
    <n v="16336.21"/>
    <s v="INNOVACION COLECTIVA &amp; CONGESTION DE PERSONAS, S.L."/>
  </r>
  <r>
    <x v="1"/>
    <x v="2"/>
    <s v="C23.I04.P02.S06"/>
    <x v="13"/>
    <s v="ID096"/>
    <s v="ID096-Proyectos territoriales para el reequilibrio y equidad. Emprendimiento y microempresa"/>
    <s v="***0801**"/>
    <x v="0"/>
    <x v="0"/>
    <x v="3"/>
    <n v="5000"/>
    <s v="LARRAZ ADMINISTRACION DE FINCAS Y ASESORIA SL"/>
  </r>
  <r>
    <x v="0"/>
    <x v="0"/>
    <s v="C14.I01.P02.S15"/>
    <x v="19"/>
    <s v="ID044"/>
    <s v="ID044-Plan de sostenibilidad turística en destino - ACD Navarra Rural"/>
    <s v="***8072**"/>
    <x v="1"/>
    <x v="1"/>
    <x v="3"/>
    <n v="240"/>
    <s v="MARTINEZ,VALLEJO,MARIA TERESA"/>
  </r>
  <r>
    <x v="0"/>
    <x v="0"/>
    <s v="C14.I01.P02.S15"/>
    <x v="19"/>
    <s v="ID044"/>
    <s v="ID044-Plan de sostenibilidad turística en destino - ACD Navarra Rural"/>
    <s v="***0201**"/>
    <x v="1"/>
    <x v="1"/>
    <x v="3"/>
    <n v="300"/>
    <s v="CORTAIRE,CIORDIA,ANA"/>
  </r>
  <r>
    <x v="0"/>
    <x v="0"/>
    <s v="C14.I01.P02.S15"/>
    <x v="19"/>
    <s v="ID044"/>
    <s v="ID044-Plan de sostenibilidad turística en destino - ACD Navarra Rural"/>
    <s v="***0201**"/>
    <x v="1"/>
    <x v="1"/>
    <x v="3"/>
    <n v="300"/>
    <s v="CORTAIRE,CIORDIA,ANA"/>
  </r>
  <r>
    <x v="0"/>
    <x v="0"/>
    <s v="C14.I01.P02.S15"/>
    <x v="19"/>
    <s v="ID044"/>
    <s v="ID044-Plan de sostenibilidad turística en destino - ACD Navarra Rural"/>
    <s v="***0201**"/>
    <x v="1"/>
    <x v="1"/>
    <x v="3"/>
    <n v="1012.5"/>
    <s v="CORTAIRE,CIORDIA,ANA"/>
  </r>
  <r>
    <x v="0"/>
    <x v="2"/>
    <s v="C22.I01.P03.S01"/>
    <x v="10"/>
    <s v="ID077"/>
    <s v="ID077-Teleasistencia y sistemas digitales de control del entorno"/>
    <s v="***4958**"/>
    <x v="0"/>
    <x v="0"/>
    <x v="3"/>
    <n v="29885.79"/>
    <s v="SERVICIOS DE TELEASISTENCIA"/>
  </r>
  <r>
    <x v="1"/>
    <x v="2"/>
    <s v="C22.I01.P03.S01"/>
    <x v="10"/>
    <s v="ID077"/>
    <s v="ID077-Teleasistencia y sistemas digitales de control del entorno"/>
    <s v="***5504**"/>
    <x v="1"/>
    <x v="1"/>
    <x v="3"/>
    <n v="393032.57"/>
    <s v="PRESTACIONES INDIVIDUALES"/>
  </r>
  <r>
    <x v="0"/>
    <x v="10"/>
    <s v="C02.I05.P01.S15"/>
    <x v="18"/>
    <s v="ID011"/>
    <s v="ID011-PIREP - Rehabilitación Palacio Marqués de Rozalejo"/>
    <s v="***4637**"/>
    <x v="0"/>
    <x v="0"/>
    <x v="3"/>
    <n v="145884.5"/>
    <s v="TECNICAS PARA LA RESTAURACION Y CONSTRUCCIONES SA CONSTRUCCIONES JOSE MIGUEL IBAÑEZ SLU UTE"/>
  </r>
  <r>
    <x v="0"/>
    <x v="10"/>
    <s v="C02.I05.P01.S15"/>
    <x v="18"/>
    <s v="ID011"/>
    <s v="ID011-PIREP - Rehabilitación Palacio Marqués de Rozalejo"/>
    <s v="***4637**"/>
    <x v="0"/>
    <x v="0"/>
    <x v="3"/>
    <n v="1017.86"/>
    <s v="TECNICAS PARA LA RESTAURACION Y CONSTRUCCIONES SA CONSTRUCCIONES JOSE MIGUEL IBAÑEZ SLU UTE"/>
  </r>
  <r>
    <x v="0"/>
    <x v="1"/>
    <s v="C20.I02.P03.S10"/>
    <x v="1"/>
    <s v="ID069"/>
    <s v="ID069-Plan de modernización de la FP. Aulas de emprendimiento."/>
    <s v="***2867**"/>
    <x v="0"/>
    <x v="5"/>
    <x v="3"/>
    <n v="190"/>
    <s v="ASOCIACION DE FAMILIARES DE ENFERMOS DE       ALZHEIMER DE NAVARRA"/>
  </r>
  <r>
    <x v="0"/>
    <x v="1"/>
    <s v="C20.I02.P03.S10"/>
    <x v="1"/>
    <s v="ID069"/>
    <s v="ID069-Plan de modernización de la FP. Aulas de emprendimiento."/>
    <s v="***5085**"/>
    <x v="0"/>
    <x v="0"/>
    <x v="3"/>
    <n v="459.8"/>
    <s v="ARTE 4C SAL"/>
  </r>
  <r>
    <x v="0"/>
    <x v="7"/>
    <s v="C18.I02.P03.S03"/>
    <x v="54"/>
    <s v="ID057"/>
    <s v="ID057-Campaña de información y sensibilización para el programa poblacional de detección precoz de cáncer"/>
    <s v="***3325**"/>
    <x v="0"/>
    <x v="0"/>
    <x v="3"/>
    <n v="4020.71"/>
    <s v="DNA COMUNICACIO INTEGRAL, S.L."/>
  </r>
  <r>
    <x v="0"/>
    <x v="7"/>
    <s v="C18.I02.P03.S03"/>
    <x v="54"/>
    <s v="ID057"/>
    <s v="ID057-Campaña de información y sensibilización para el programa poblacional de detección precoz de cáncer"/>
    <s v="***5033**"/>
    <x v="0"/>
    <x v="0"/>
    <x v="3"/>
    <n v="17155.38"/>
    <s v="ROCHE DIAGNOSTICS SL"/>
  </r>
  <r>
    <x v="1"/>
    <x v="2"/>
    <s v="C22.I03.P01.S12"/>
    <x v="30"/>
    <s v="ID086"/>
    <s v="ID086-Convocatoria para inversiones de accesibilidad universal"/>
    <s v="***0063**"/>
    <x v="0"/>
    <x v="7"/>
    <x v="3"/>
    <n v="2565.5500000000002"/>
    <s v="COPROPIETARIOS CL DIEGO MINA 1"/>
  </r>
  <r>
    <x v="1"/>
    <x v="2"/>
    <s v="C22.I03.P01.S12"/>
    <x v="30"/>
    <s v="ID086"/>
    <s v="ID086-Convocatoria para inversiones de accesibilidad universal"/>
    <s v="***2706**"/>
    <x v="0"/>
    <x v="7"/>
    <x v="3"/>
    <n v="5641.26"/>
    <s v="COPROPIETARIOS CL ERMITA 12"/>
  </r>
  <r>
    <x v="1"/>
    <x v="2"/>
    <s v="C22.I03.P01.S12"/>
    <x v="30"/>
    <s v="ID086"/>
    <s v="ID086-Convocatoria para inversiones de accesibilidad universal"/>
    <s v="***6120**"/>
    <x v="0"/>
    <x v="7"/>
    <x v="3"/>
    <n v="6516.77"/>
    <s v="COMUNIDAD DE PROPIETARIOS TR DE SANDUA 1"/>
  </r>
  <r>
    <x v="1"/>
    <x v="2"/>
    <s v="C22.I03.P01.S12"/>
    <x v="30"/>
    <s v="ID086"/>
    <s v="ID086-Convocatoria para inversiones de accesibilidad universal"/>
    <s v="***4982**"/>
    <x v="0"/>
    <x v="7"/>
    <x v="3"/>
    <n v="3649.14"/>
    <s v="COPROPIETARIOS CL OLITE 42"/>
  </r>
  <r>
    <x v="1"/>
    <x v="2"/>
    <s v="C22.I03.P01.S12"/>
    <x v="30"/>
    <s v="ID086"/>
    <s v="ID086-Convocatoria para inversiones de accesibilidad universal"/>
    <s v="***4630**"/>
    <x v="0"/>
    <x v="7"/>
    <x v="3"/>
    <n v="3292.98"/>
    <s v="COPROPIETARIOS CL COMUNIDAD DE ARAGON 2-4-4BIS, AV EULZA 2-4, COMUNIDAD DE ASTURIAS 3BIS"/>
  </r>
  <r>
    <x v="1"/>
    <x v="2"/>
    <s v="C22.I03.P01.S12"/>
    <x v="30"/>
    <s v="ID086"/>
    <s v="ID086-Convocatoria para inversiones de accesibilidad universal"/>
    <s v="***3954**"/>
    <x v="0"/>
    <x v="7"/>
    <x v="3"/>
    <n v="5227.2"/>
    <s v="COPROPIETARIOS CL ERLETOKIETA 1"/>
  </r>
  <r>
    <x v="1"/>
    <x v="2"/>
    <s v="C22.I03.P01.S12"/>
    <x v="30"/>
    <s v="ID086"/>
    <s v="ID086-Convocatoria para inversiones de accesibilidad universal"/>
    <s v="***4763**"/>
    <x v="0"/>
    <x v="7"/>
    <x v="3"/>
    <n v="10000"/>
    <s v="COPROPIETARIOS CL SAN ESTEBAN 11"/>
  </r>
  <r>
    <x v="0"/>
    <x v="2"/>
    <s v="C19.I03.P08.S05"/>
    <x v="16"/>
    <s v="ID063"/>
    <s v="ID063-Competencias digitales para el empleo"/>
    <s v="***0980**"/>
    <x v="0"/>
    <x v="6"/>
    <x v="3"/>
    <n v="318170"/>
    <s v="NAVARRA DE SERVICIOS Y TECNOLOGIAS SA"/>
  </r>
  <r>
    <x v="1"/>
    <x v="8"/>
    <s v="C24.I01.P01.S07"/>
    <x v="36"/>
    <s v="ID101"/>
    <s v="ID101-Ayudas a aceleradores culturales"/>
    <s v="***3028**"/>
    <x v="0"/>
    <x v="0"/>
    <x v="3"/>
    <n v="26879.1"/>
    <s v="EN BUEN SITIO PRODUCCIONES SL"/>
  </r>
  <r>
    <x v="1"/>
    <x v="5"/>
    <s v="C17.I01.P02.S10"/>
    <x v="56"/>
    <s v="ID055"/>
    <s v="ID055-Plan Complementario Agroalimentación"/>
    <s v="***0969**"/>
    <x v="0"/>
    <x v="5"/>
    <x v="3"/>
    <n v="882348.36"/>
    <s v="CENTRO NACIONAL DE TECNOLOGIA Y SEGURIDAD ALIMENTARIA"/>
  </r>
  <r>
    <x v="0"/>
    <x v="1"/>
    <s v="C21.I01.P01.S17"/>
    <x v="20"/>
    <s v="ID072"/>
    <s v="ID072-Programa de impulso de escolarización en el Primer Ciclo de Educación Infantil"/>
    <s v="***4799**"/>
    <x v="1"/>
    <x v="1"/>
    <x v="3"/>
    <n v="1905.75"/>
    <s v="IRIARTE,BAIGORRI,JUAN IGNACIO"/>
  </r>
  <r>
    <x v="0"/>
    <x v="1"/>
    <s v="C21.I01.P01.S17"/>
    <x v="20"/>
    <s v="ID072"/>
    <s v="ID072-Programa de impulso de escolarización en el Primer Ciclo de Educación Infantil"/>
    <s v="***4799**"/>
    <x v="1"/>
    <x v="1"/>
    <x v="3"/>
    <n v="-1905.75"/>
    <s v="IRIARTE,BAIGORRI,JUAN IGNACIO"/>
  </r>
  <r>
    <x v="1"/>
    <x v="2"/>
    <s v="C22.I03.P01.S12"/>
    <x v="30"/>
    <s v="ID086"/>
    <s v="ID086-Convocatoria para inversiones de accesibilidad universal"/>
    <s v="***3998**"/>
    <x v="1"/>
    <x v="1"/>
    <x v="3"/>
    <n v="10000"/>
    <s v="LEE,LEE,SEUN JAE"/>
  </r>
  <r>
    <x v="0"/>
    <x v="2"/>
    <s v="C23.I05.P01.S16"/>
    <x v="12"/>
    <s v="ID098"/>
    <s v="ID098-Planes de trabajo COE"/>
    <s v="***3266**"/>
    <x v="0"/>
    <x v="0"/>
    <x v="3"/>
    <n v="20952.97"/>
    <s v="INNOVACION COLECTIVA &amp; CONGESTION DE PERSONAS, S.L."/>
  </r>
  <r>
    <x v="0"/>
    <x v="2"/>
    <s v="C23.I05.P01.S16"/>
    <x v="12"/>
    <s v="ID098"/>
    <s v="ID098-Planes de trabajo COE"/>
    <s v="***3266**"/>
    <x v="0"/>
    <x v="0"/>
    <x v="3"/>
    <n v="13140"/>
    <s v="INNOVACION COLECTIVA &amp; CONGESTION DE PERSONAS, S.L."/>
  </r>
  <r>
    <x v="0"/>
    <x v="2"/>
    <s v="C23.I05.P01.S16"/>
    <x v="12"/>
    <s v="ID098"/>
    <s v="ID098-Planes de trabajo COE"/>
    <s v="***3266**"/>
    <x v="0"/>
    <x v="0"/>
    <x v="3"/>
    <n v="13850.27"/>
    <s v="INNOVACION COLECTIVA &amp; CONGESTION DE PERSONAS, S.L."/>
  </r>
  <r>
    <x v="0"/>
    <x v="2"/>
    <s v="C23.I05.P01.S16"/>
    <x v="12"/>
    <s v="ID098"/>
    <s v="ID098-Planes de trabajo COE"/>
    <s v="***3266**"/>
    <x v="0"/>
    <x v="0"/>
    <x v="3"/>
    <n v="30317.759999999998"/>
    <s v="INNOVACION COLECTIVA &amp; CONGESTION DE PERSONAS, S.L."/>
  </r>
  <r>
    <x v="0"/>
    <x v="2"/>
    <s v="C23.I05.P01.S16"/>
    <x v="12"/>
    <s v="ID098"/>
    <s v="ID098-Planes de trabajo COE"/>
    <s v="***3266**"/>
    <x v="0"/>
    <x v="0"/>
    <x v="3"/>
    <n v="2703.75"/>
    <s v="INNOVACION COLECTIVA &amp; CONGESTION DE PERSONAS, S.L."/>
  </r>
  <r>
    <x v="0"/>
    <x v="2"/>
    <s v="C23.I05.P01.S16"/>
    <x v="12"/>
    <s v="ID098"/>
    <s v="ID098-Planes de trabajo COE"/>
    <s v="***3266**"/>
    <x v="0"/>
    <x v="0"/>
    <x v="3"/>
    <n v="12440.01"/>
    <s v="INNOVACION COLECTIVA &amp; CONGESTION DE PERSONAS, S.L."/>
  </r>
  <r>
    <x v="0"/>
    <x v="2"/>
    <s v="C23.I05.P01.S16"/>
    <x v="12"/>
    <s v="ID098"/>
    <s v="ID098-Planes de trabajo COE"/>
    <s v="***3266**"/>
    <x v="0"/>
    <x v="0"/>
    <x v="3"/>
    <n v="118927.88"/>
    <s v="INNOVACION COLECTIVA &amp; CONGESTION DE PERSONAS, S.L."/>
  </r>
  <r>
    <x v="0"/>
    <x v="2"/>
    <s v="C23.I05.P01.S16"/>
    <x v="12"/>
    <s v="ID098"/>
    <s v="ID098-Planes de trabajo COE"/>
    <s v="***3266**"/>
    <x v="0"/>
    <x v="0"/>
    <x v="3"/>
    <n v="15981.08"/>
    <s v="INNOVACION COLECTIVA &amp; CONGESTION DE PERSONAS, S.L."/>
  </r>
  <r>
    <x v="1"/>
    <x v="4"/>
    <s v="C02.I03.P01.S13"/>
    <x v="8"/>
    <s v="ID007"/>
    <s v="ID007-Programa Rehabilitación Energética de edificios (PREE)"/>
    <s v="***3508**"/>
    <x v="0"/>
    <x v="7"/>
    <x v="3"/>
    <n v="26000"/>
    <s v="COPROPIETARIOS CL CINTRUENIGO 14 16"/>
  </r>
  <r>
    <x v="0"/>
    <x v="1"/>
    <s v="C21.I01.P01.S17"/>
    <x v="20"/>
    <s v="ID072"/>
    <s v="ID072-Programa de impulso de escolarización en el Primer Ciclo de Educación Infantil"/>
    <s v="***4799**"/>
    <x v="1"/>
    <x v="1"/>
    <x v="3"/>
    <n v="1905.75"/>
    <s v="IRIARTE,BAIGORRI,JUAN IGNACIO"/>
  </r>
  <r>
    <x v="0"/>
    <x v="2"/>
    <s v="C23.I05.P01.S16"/>
    <x v="12"/>
    <s v="ID098"/>
    <s v="ID098-Planes de trabajo COE"/>
    <s v="***3266**"/>
    <x v="0"/>
    <x v="0"/>
    <x v="3"/>
    <n v="-16336.21"/>
    <s v="INNOVACION COLECTIVA &amp; CONGESTION DE PERSONAS, S.L."/>
  </r>
  <r>
    <x v="0"/>
    <x v="2"/>
    <s v="C22.I03.P01.S30"/>
    <x v="37"/>
    <s v="ID085"/>
    <s v="ID085-Acciones en materia de accesibilidad universal"/>
    <s v="***0252**"/>
    <x v="0"/>
    <x v="0"/>
    <x v="3"/>
    <n v="26306.5"/>
    <s v="MATZ ERREKA SCL"/>
  </r>
  <r>
    <x v="0"/>
    <x v="2"/>
    <s v="C22.I03.P01.S30"/>
    <x v="37"/>
    <s v="ID085"/>
    <s v="ID085-Acciones en materia de accesibilidad universal"/>
    <s v="***9169**"/>
    <x v="0"/>
    <x v="0"/>
    <x v="3"/>
    <n v="65.34"/>
    <s v="PRINT IT SOLUCIONES DIGITALES SL"/>
  </r>
  <r>
    <x v="0"/>
    <x v="2"/>
    <s v="C23.I05.P02.S02"/>
    <x v="15"/>
    <s v="ID097"/>
    <s v="ID097-Formación permanente del Sistema Nacional de Empleo"/>
    <s v="***9745**"/>
    <x v="1"/>
    <x v="1"/>
    <x v="3"/>
    <n v="66.180000000000007"/>
    <s v="JUAMPEREZ,EGUINOA,MARIA BELEN"/>
  </r>
  <r>
    <x v="0"/>
    <x v="2"/>
    <s v="C23.I05.P02.S02"/>
    <x v="15"/>
    <s v="ID097"/>
    <s v="ID097-Formación permanente del Sistema Nacional de Empleo"/>
    <s v="***4302**"/>
    <x v="1"/>
    <x v="1"/>
    <x v="3"/>
    <n v="2100"/>
    <s v="CAMPO,BARASOAIN,MARIA AINHOA"/>
  </r>
  <r>
    <x v="0"/>
    <x v="7"/>
    <s v="C18.I04.P02.S15"/>
    <x v="51"/>
    <s v="ID060"/>
    <s v="ID060-Plan formación de profesionales sanitarios y recursos para compartir el conocimiento"/>
    <s v="***2624**"/>
    <x v="0"/>
    <x v="0"/>
    <x v="3"/>
    <n v="118"/>
    <s v="VIAJES ARGA SAU"/>
  </r>
  <r>
    <x v="0"/>
    <x v="7"/>
    <s v="C18.I04.P02.S15"/>
    <x v="51"/>
    <s v="ID060"/>
    <s v="ID060-Plan formación de profesionales sanitarios y recursos para compartir el conocimiento"/>
    <s v="***2624**"/>
    <x v="0"/>
    <x v="0"/>
    <x v="3"/>
    <n v="1485.08"/>
    <s v="VIAJES ARGA SAU"/>
  </r>
  <r>
    <x v="0"/>
    <x v="2"/>
    <s v="C22.I01.P04.S06"/>
    <x v="4"/>
    <s v="ID076"/>
    <s v="ID076-Plan de gestión Reformas de centros residenciales"/>
    <s v="***1960**"/>
    <x v="0"/>
    <x v="0"/>
    <x v="3"/>
    <n v="214422.14"/>
    <s v="CONSTRUCCIONES ECAY SL"/>
  </r>
  <r>
    <x v="0"/>
    <x v="7"/>
    <s v="C11.I03.P14.S06"/>
    <x v="31"/>
    <s v="ID038"/>
    <s v="ID038-Plan de atención primaria y comunitaria. Modernización de las Administraciones Públicas"/>
    <s v="***5471**"/>
    <x v="0"/>
    <x v="0"/>
    <x v="3"/>
    <n v="10926.3"/>
    <s v="LOGHOSPITAL SL"/>
  </r>
  <r>
    <x v="1"/>
    <x v="2"/>
    <s v="C23.I04.P01.S03"/>
    <x v="40"/>
    <s v="ID095"/>
    <s v="ID095-Proyectos territoriales para el reequilibrio y equidad. Colectivos especialmente vulnerables"/>
    <s v="***4960**"/>
    <x v="0"/>
    <x v="5"/>
    <x v="3"/>
    <n v="60000"/>
    <s v="FUNDACION KOINEAEQUALITAS PARA LA CALIDAD Y DESARROLLO SOCIAL"/>
  </r>
  <r>
    <x v="0"/>
    <x v="9"/>
    <s v="C04.I04.P02.S13"/>
    <x v="47"/>
    <s v="ID120"/>
    <s v="ID120-Actuaciones de gestión forestal sostenible "/>
    <s v="***0506**"/>
    <x v="0"/>
    <x v="0"/>
    <x v="3"/>
    <n v="47099.839999999997"/>
    <s v="EXCAVACIONES JAVIER ALZUGARAI SL"/>
  </r>
  <r>
    <x v="0"/>
    <x v="1"/>
    <s v="C21.I01.P01.S17"/>
    <x v="20"/>
    <s v="ID072"/>
    <s v="ID072-Programa de impulso de escolarización en el Primer Ciclo de Educación Infantil"/>
    <s v="***3840**"/>
    <x v="1"/>
    <x v="1"/>
    <x v="3"/>
    <n v="1905.75"/>
    <s v="RIO,RODRIGUEZ,ISABELINO"/>
  </r>
  <r>
    <x v="1"/>
    <x v="4"/>
    <s v="C23.I04.P02.S01"/>
    <x v="25"/>
    <s v="ID094"/>
    <s v="ID094-Plan de reactivación económica de los Pirineos orientales de Navarra"/>
    <s v="***7484**"/>
    <x v="1"/>
    <x v="1"/>
    <x v="3"/>
    <n v="1023"/>
    <s v="CILVETI,LECUMBERRI,IÑAQUI"/>
  </r>
  <r>
    <x v="1"/>
    <x v="4"/>
    <s v="C23.I04.P02.S01"/>
    <x v="25"/>
    <s v="ID094"/>
    <s v="ID094-Plan de reactivación económica de los Pirineos orientales de Navarra"/>
    <s v="***7484**"/>
    <x v="1"/>
    <x v="1"/>
    <x v="3"/>
    <n v="3977"/>
    <s v="CILVETI,LECUMBERRI,IÑAQUI"/>
  </r>
  <r>
    <x v="1"/>
    <x v="4"/>
    <s v="C23.I04.P02.S01"/>
    <x v="25"/>
    <s v="ID094"/>
    <s v="ID094-Plan de reactivación económica de los Pirineos orientales de Navarra"/>
    <s v="***9512**"/>
    <x v="1"/>
    <x v="1"/>
    <x v="3"/>
    <n v="3720.86"/>
    <s v="PATRICIO,ZAFRA,INES"/>
  </r>
  <r>
    <x v="1"/>
    <x v="4"/>
    <s v="C23.I04.P02.S01"/>
    <x v="25"/>
    <s v="ID094"/>
    <s v="ID094-Plan de reactivación económica de los Pirineos orientales de Navarra"/>
    <s v="***2537**"/>
    <x v="0"/>
    <x v="3"/>
    <x v="3"/>
    <n v="5000"/>
    <s v="CARLOSENA CONTIN ENRIQUE ALBERTO Mª ASUNCION , FRANCISCO JOSE Y JOSE JAVIER"/>
  </r>
  <r>
    <x v="1"/>
    <x v="4"/>
    <s v="C23.I04.P02.S01"/>
    <x v="25"/>
    <s v="ID094"/>
    <s v="ID094-Plan de reactivación económica de los Pirineos orientales de Navarra"/>
    <s v="***1827**"/>
    <x v="0"/>
    <x v="3"/>
    <x v="3"/>
    <n v="5000"/>
    <s v="BARRENA PEJENAUTE DAVID Y MENINA BAYONA LIDIA"/>
  </r>
  <r>
    <x v="1"/>
    <x v="4"/>
    <s v="C23.I04.P02.S01"/>
    <x v="25"/>
    <s v="ID094"/>
    <s v="ID094-Plan de reactivación económica de los Pirineos orientales de Navarra"/>
    <s v="***1628**"/>
    <x v="1"/>
    <x v="1"/>
    <x v="3"/>
    <n v="5000"/>
    <s v="ESARTE,ARDANAZ,RAQUEL"/>
  </r>
  <r>
    <x v="1"/>
    <x v="4"/>
    <s v="C23.I04.P02.S01"/>
    <x v="25"/>
    <s v="ID094"/>
    <s v="ID094-Plan de reactivación económica de los Pirineos orientales de Navarra"/>
    <s v="***3736**"/>
    <x v="0"/>
    <x v="0"/>
    <x v="3"/>
    <n v="3118"/>
    <s v="EUTSI SOCIEDAD MICROCOOPERATIVA"/>
  </r>
  <r>
    <x v="1"/>
    <x v="4"/>
    <s v="C23.I04.P02.S01"/>
    <x v="25"/>
    <s v="ID094"/>
    <s v="ID094-Plan de reactivación económica de los Pirineos orientales de Navarra"/>
    <s v="***5317**"/>
    <x v="1"/>
    <x v="1"/>
    <x v="3"/>
    <n v="5000"/>
    <s v="ZALGUIZURI,INDURAIN,GABRIEL"/>
  </r>
  <r>
    <x v="1"/>
    <x v="4"/>
    <s v="C23.I04.P02.S01"/>
    <x v="25"/>
    <s v="ID094"/>
    <s v="ID094-Plan de reactivación económica de los Pirineos orientales de Navarra"/>
    <s v="***3781**"/>
    <x v="1"/>
    <x v="1"/>
    <x v="3"/>
    <n v="5000"/>
    <s v="RECARI,URZAINQUI,ANA ISABEL"/>
  </r>
  <r>
    <x v="1"/>
    <x v="4"/>
    <s v="C23.I04.P02.S01"/>
    <x v="25"/>
    <s v="ID094"/>
    <s v="ID094-Plan de reactivación económica de los Pirineos orientales de Navarra"/>
    <s v="***6579**"/>
    <x v="1"/>
    <x v="1"/>
    <x v="3"/>
    <n v="5000"/>
    <s v="DE MIGUEL,BARACE,ANGEL LUIS"/>
  </r>
  <r>
    <x v="1"/>
    <x v="4"/>
    <s v="C23.I04.P02.S01"/>
    <x v="25"/>
    <s v="ID094"/>
    <s v="ID094-Plan de reactivación económica de los Pirineos orientales de Navarra"/>
    <s v="***3987**"/>
    <x v="0"/>
    <x v="3"/>
    <x v="3"/>
    <n v="5000"/>
    <s v="MONTERO PEREZ M TERESA Y ZUÑIGA IRIARTE ROBERTO"/>
  </r>
  <r>
    <x v="1"/>
    <x v="4"/>
    <s v="C23.I04.P02.S01"/>
    <x v="25"/>
    <s v="ID094"/>
    <s v="ID094-Plan de reactivación económica de los Pirineos orientales de Navarra"/>
    <s v="***7208**"/>
    <x v="1"/>
    <x v="1"/>
    <x v="3"/>
    <n v="5000"/>
    <s v="EZQUER,SANZ,RUBEN"/>
  </r>
  <r>
    <x v="1"/>
    <x v="4"/>
    <s v="C23.I04.P02.S01"/>
    <x v="25"/>
    <s v="ID094"/>
    <s v="ID094-Plan de reactivación económica de los Pirineos orientales de Navarra"/>
    <s v="***3752**"/>
    <x v="1"/>
    <x v="1"/>
    <x v="3"/>
    <n v="5000"/>
    <s v="NAVARRETE,MARIN,BARTOLOME"/>
  </r>
  <r>
    <x v="1"/>
    <x v="4"/>
    <s v="C23.I04.P02.S01"/>
    <x v="25"/>
    <s v="ID094"/>
    <s v="ID094-Plan de reactivación económica de los Pirineos orientales de Navarra"/>
    <s v="***4154**"/>
    <x v="1"/>
    <x v="1"/>
    <x v="3"/>
    <n v="3807.08"/>
    <s v="ESARTE,ESEVERRI,SONIA"/>
  </r>
  <r>
    <x v="1"/>
    <x v="4"/>
    <s v="C23.I04.P02.S01"/>
    <x v="25"/>
    <s v="ID094"/>
    <s v="ID094-Plan de reactivación económica de los Pirineos orientales de Navarra"/>
    <s v="***4454**"/>
    <x v="0"/>
    <x v="3"/>
    <x v="3"/>
    <n v="5000"/>
    <s v="ALBIZU ALVAREZ IBAN Y MARTINEZ LARUMBE JON"/>
  </r>
  <r>
    <x v="1"/>
    <x v="4"/>
    <s v="C23.I04.P02.S01"/>
    <x v="25"/>
    <s v="ID094"/>
    <s v="ID094-Plan de reactivación económica de los Pirineos orientales de Navarra"/>
    <s v="***7078**"/>
    <x v="1"/>
    <x v="1"/>
    <x v="3"/>
    <n v="5000"/>
    <s v="ECHEVERRIA,GARCIA,IZIAR"/>
  </r>
  <r>
    <x v="1"/>
    <x v="4"/>
    <s v="C23.I04.P02.S01"/>
    <x v="25"/>
    <s v="ID094"/>
    <s v="ID094-Plan de reactivación económica de los Pirineos orientales de Navarra"/>
    <s v="***6879**"/>
    <x v="1"/>
    <x v="1"/>
    <x v="3"/>
    <n v="5000"/>
    <s v="ECHEVERRIA,ECHAVARREN,JESUS"/>
  </r>
  <r>
    <x v="1"/>
    <x v="4"/>
    <s v="C23.I04.P02.S01"/>
    <x v="25"/>
    <s v="ID094"/>
    <s v="ID094-Plan de reactivación económica de los Pirineos orientales de Navarra"/>
    <s v="***2079**"/>
    <x v="1"/>
    <x v="1"/>
    <x v="3"/>
    <n v="5000"/>
    <s v="BESCOS,ORZANCO,JOSE MANUEL"/>
  </r>
  <r>
    <x v="1"/>
    <x v="4"/>
    <s v="C23.I04.P02.S01"/>
    <x v="25"/>
    <s v="ID094"/>
    <s v="ID094-Plan de reactivación económica de los Pirineos orientales de Navarra"/>
    <s v="***3469**"/>
    <x v="0"/>
    <x v="0"/>
    <x v="3"/>
    <n v="5000"/>
    <s v="BANAKETAK EGARRI SLU"/>
  </r>
  <r>
    <x v="1"/>
    <x v="4"/>
    <s v="C23.I04.P02.S01"/>
    <x v="25"/>
    <s v="ID094"/>
    <s v="ID094-Plan de reactivación económica de los Pirineos orientales de Navarra"/>
    <s v="***7419**"/>
    <x v="0"/>
    <x v="3"/>
    <x v="3"/>
    <n v="5000"/>
    <s v="ARIAS BERRADE JUAN CARLOS Y ARGUEDAS SARIO    SONIA"/>
  </r>
  <r>
    <x v="1"/>
    <x v="4"/>
    <s v="C23.I04.P02.S01"/>
    <x v="25"/>
    <s v="ID094"/>
    <s v="ID094-Plan de reactivación económica de los Pirineos orientales de Navarra"/>
    <s v="***0108**"/>
    <x v="0"/>
    <x v="0"/>
    <x v="3"/>
    <n v="5000"/>
    <s v="MADERAS EDERRA SL"/>
  </r>
  <r>
    <x v="1"/>
    <x v="4"/>
    <s v="C23.I04.P02.S01"/>
    <x v="25"/>
    <s v="ID094"/>
    <s v="ID094-Plan de reactivación económica de los Pirineos orientales de Navarra"/>
    <s v="***7000**"/>
    <x v="1"/>
    <x v="1"/>
    <x v="3"/>
    <n v="5000"/>
    <s v="SEMLA,,MBAREK"/>
  </r>
  <r>
    <x v="1"/>
    <x v="4"/>
    <s v="C23.I04.P02.S01"/>
    <x v="25"/>
    <s v="ID094"/>
    <s v="ID094-Plan de reactivación económica de los Pirineos orientales de Navarra"/>
    <s v="***6354**"/>
    <x v="1"/>
    <x v="1"/>
    <x v="3"/>
    <n v="5000"/>
    <s v="RECALDE,ESEVERRI,CONSOLACION"/>
  </r>
  <r>
    <x v="1"/>
    <x v="4"/>
    <s v="C23.I04.P02.S01"/>
    <x v="25"/>
    <s v="ID094"/>
    <s v="ID094-Plan de reactivación económica de los Pirineos orientales de Navarra"/>
    <s v="***8164**"/>
    <x v="1"/>
    <x v="1"/>
    <x v="3"/>
    <n v="5000"/>
    <s v="YARZA,SALABERRIA,UNAI"/>
  </r>
  <r>
    <x v="1"/>
    <x v="4"/>
    <s v="C23.I04.P02.S01"/>
    <x v="25"/>
    <s v="ID094"/>
    <s v="ID094-Plan de reactivación económica de los Pirineos orientales de Navarra"/>
    <s v="***9805**"/>
    <x v="1"/>
    <x v="1"/>
    <x v="3"/>
    <n v="270.60000000000002"/>
    <s v="ESEVERRI,LOPEZ,MOISES"/>
  </r>
  <r>
    <x v="1"/>
    <x v="4"/>
    <s v="C23.I04.P02.S01"/>
    <x v="25"/>
    <s v="ID094"/>
    <s v="ID094-Plan de reactivación económica de los Pirineos orientales de Navarra"/>
    <s v="***9805**"/>
    <x v="1"/>
    <x v="1"/>
    <x v="3"/>
    <n v="4729.3999999999996"/>
    <s v="ESEVERRI,LOPEZ,MOISES"/>
  </r>
  <r>
    <x v="1"/>
    <x v="4"/>
    <s v="C23.I04.P02.S01"/>
    <x v="25"/>
    <s v="ID094"/>
    <s v="ID094-Plan de reactivación económica de los Pirineos orientales de Navarra"/>
    <s v="***4638**"/>
    <x v="1"/>
    <x v="1"/>
    <x v="3"/>
    <n v="1707.06"/>
    <s v="ROCA,FERRERES,CRISTOBAL"/>
  </r>
  <r>
    <x v="0"/>
    <x v="5"/>
    <s v="C19.I01.P03.S11"/>
    <x v="27"/>
    <s v="ID061"/>
    <s v="ID061-Programa formativo de iniciación en competencias digitales para la ciudadanía."/>
    <s v="***3215**"/>
    <x v="0"/>
    <x v="0"/>
    <x v="3"/>
    <n v="17944.3"/>
    <s v="TORRESBURRIEL SL"/>
  </r>
  <r>
    <x v="1"/>
    <x v="2"/>
    <s v="C22.I03.P01.S12"/>
    <x v="30"/>
    <s v="ID086"/>
    <s v="ID086-Convocatoria para inversiones de accesibilidad universal"/>
    <s v="***7287**"/>
    <x v="0"/>
    <x v="7"/>
    <x v="3"/>
    <n v="2947.25"/>
    <s v="COPROPIETARIOS PZ PIO BAROJA 8"/>
  </r>
  <r>
    <x v="1"/>
    <x v="2"/>
    <s v="C22.I03.P01.S12"/>
    <x v="30"/>
    <s v="ID086"/>
    <s v="ID086-Convocatoria para inversiones de accesibilidad universal"/>
    <s v="***3783**"/>
    <x v="1"/>
    <x v="1"/>
    <x v="3"/>
    <n v="9525.99"/>
    <s v="ESAIN,EGOZCUE,MARIA ANGELES"/>
  </r>
  <r>
    <x v="1"/>
    <x v="2"/>
    <s v="C23.I04.P02.S06"/>
    <x v="13"/>
    <s v="ID096"/>
    <s v="ID096-Proyectos territoriales para el reequilibrio y equidad. Emprendimiento y microempresa"/>
    <s v="***8432**"/>
    <x v="1"/>
    <x v="1"/>
    <x v="3"/>
    <n v="5000"/>
    <s v="MARTIN,LEACHE,ANDREA"/>
  </r>
  <r>
    <x v="0"/>
    <x v="5"/>
    <s v="C15.I02.P01.S06"/>
    <x v="42"/>
    <s v="ID050"/>
    <s v="ID050-Programa UNICO- Conectividad de nueva generación en Centros Públicos de Referencia."/>
    <s v="***0980**"/>
    <x v="0"/>
    <x v="6"/>
    <x v="3"/>
    <n v="91801.24"/>
    <s v="NAVARRA DE SERVICIOS Y TECNOLOGIAS SA"/>
  </r>
  <r>
    <x v="1"/>
    <x v="8"/>
    <s v="C24.I02.P01.S06"/>
    <x v="61"/>
    <s v="ID102"/>
    <s v="ID102-Ayudas para ampliar y diversificar la oferta cultural en áreas no urbanas"/>
    <s v="***5544**"/>
    <x v="0"/>
    <x v="5"/>
    <x v="3"/>
    <n v="22500"/>
    <s v="FUNDACION EMPLEA"/>
  </r>
  <r>
    <x v="1"/>
    <x v="8"/>
    <s v="C24.I02.P01.S06"/>
    <x v="61"/>
    <s v="ID102"/>
    <s v="ID102-Ayudas para ampliar y diversificar la oferta cultural en áreas no urbanas"/>
    <s v="***2170**"/>
    <x v="0"/>
    <x v="4"/>
    <x v="3"/>
    <n v="15000"/>
    <s v="AYUNTAMIENTO DE SAN MARTIN DE UNX"/>
  </r>
  <r>
    <x v="0"/>
    <x v="7"/>
    <s v="C18.I04.P02.S15"/>
    <x v="51"/>
    <s v="ID060"/>
    <s v="ID060-Plan formación de profesionales sanitarios y recursos para compartir el conocimiento"/>
    <s v="***4801**"/>
    <x v="0"/>
    <x v="5"/>
    <x v="3"/>
    <n v="4197"/>
    <s v="FUNDACION PARA LA INVESTIGACION Y EL DESARRO- LLO DE ESTUDIOS"/>
  </r>
  <r>
    <x v="1"/>
    <x v="0"/>
    <s v="C01.I02.P03.S17"/>
    <x v="0"/>
    <s v="ID004"/>
    <s v="ID004-MOVES III Ejecución de programas de inventivos ligados a la movilidad eléctrica"/>
    <s v="***0670**"/>
    <x v="1"/>
    <x v="1"/>
    <x v="3"/>
    <n v="4950"/>
    <s v="ARDANAZ,ODON,SERGIO"/>
  </r>
  <r>
    <x v="1"/>
    <x v="0"/>
    <s v="C01.I02.P03.S17"/>
    <x v="0"/>
    <s v="ID004"/>
    <s v="ID004-MOVES III Ejecución de programas de inventivos ligados a la movilidad eléctrica"/>
    <s v="***4852**"/>
    <x v="1"/>
    <x v="1"/>
    <x v="3"/>
    <n v="7700"/>
    <s v="NOGUERA,BALDA,JOSE ANTONIO"/>
  </r>
  <r>
    <x v="1"/>
    <x v="0"/>
    <s v="C01.I02.P03.S17"/>
    <x v="0"/>
    <s v="ID004"/>
    <s v="ID004-MOVES III Ejecución de programas de inventivos ligados a la movilidad eléctrica"/>
    <s v="***8822**"/>
    <x v="1"/>
    <x v="1"/>
    <x v="3"/>
    <n v="1223.79"/>
    <s v="GOROSTIDI,ZAMBRANA,MARIA ELENA"/>
  </r>
  <r>
    <x v="1"/>
    <x v="0"/>
    <s v="C01.I02.P03.S17"/>
    <x v="0"/>
    <s v="ID004"/>
    <s v="ID004-MOVES III Ejecución de programas de inventivos ligados a la movilidad eléctrica"/>
    <s v="***0344**"/>
    <x v="1"/>
    <x v="1"/>
    <x v="3"/>
    <n v="4950"/>
    <s v="FLAMARIQUE,EDERRA,IVAN"/>
  </r>
  <r>
    <x v="1"/>
    <x v="0"/>
    <s v="C01.I02.P03.S17"/>
    <x v="0"/>
    <s v="ID004"/>
    <s v="ID004-MOVES III Ejecución de programas de inventivos ligados a la movilidad eléctrica"/>
    <s v="***4852**"/>
    <x v="1"/>
    <x v="1"/>
    <x v="3"/>
    <n v="867.71"/>
    <s v="NOGUERA,BALDA,JOSE ANTONIO"/>
  </r>
  <r>
    <x v="1"/>
    <x v="0"/>
    <s v="C01.I02.P03.S17"/>
    <x v="0"/>
    <s v="ID004"/>
    <s v="ID004-MOVES III Ejecución de programas de inventivos ligados a la movilidad eléctrica"/>
    <s v="***0670**"/>
    <x v="1"/>
    <x v="1"/>
    <x v="3"/>
    <n v="888.71"/>
    <s v="ARDANAZ,ODON,SERGIO"/>
  </r>
  <r>
    <x v="1"/>
    <x v="0"/>
    <s v="C01.I02.P03.S17"/>
    <x v="0"/>
    <s v="ID004"/>
    <s v="ID004-MOVES III Ejecución de programas de inventivos ligados a la movilidad eléctrica"/>
    <s v="***1068**"/>
    <x v="1"/>
    <x v="1"/>
    <x v="3"/>
    <n v="974.73"/>
    <s v="RIPODAS,VALENCIA,EDUARDO"/>
  </r>
  <r>
    <x v="1"/>
    <x v="0"/>
    <s v="C01.I02.P03.S17"/>
    <x v="0"/>
    <s v="ID004"/>
    <s v="ID004-MOVES III Ejecución de programas de inventivos ligados a la movilidad eléctrica"/>
    <s v="***1700**"/>
    <x v="1"/>
    <x v="1"/>
    <x v="3"/>
    <n v="888.71"/>
    <s v="GURBINDO,GARCIA,ANDREA"/>
  </r>
  <r>
    <x v="1"/>
    <x v="0"/>
    <s v="C01.I02.P03.S17"/>
    <x v="0"/>
    <s v="ID004"/>
    <s v="ID004-MOVES III Ejecución de programas de inventivos ligados a la movilidad eléctrica"/>
    <s v="***0506**"/>
    <x v="1"/>
    <x v="1"/>
    <x v="3"/>
    <n v="4500"/>
    <s v="LARREA,BUSTOS,ELENA"/>
  </r>
  <r>
    <x v="1"/>
    <x v="0"/>
    <s v="C01.I02.P03.S17"/>
    <x v="0"/>
    <s v="ID004"/>
    <s v="ID004-MOVES III Ejecución de programas de inventivos ligados a la movilidad eléctrica"/>
    <s v="***5222**"/>
    <x v="1"/>
    <x v="1"/>
    <x v="3"/>
    <n v="1100"/>
    <s v="GONZALEZ POSADA,MARTINEZ FRANCO CARLOS"/>
  </r>
  <r>
    <x v="1"/>
    <x v="0"/>
    <s v="C01.I02.P03.S17"/>
    <x v="0"/>
    <s v="ID004"/>
    <s v="ID004-MOVES III Ejecución de programas de inventivos ligados a la movilidad eléctrica"/>
    <s v="***2634**"/>
    <x v="1"/>
    <x v="1"/>
    <x v="3"/>
    <n v="2750"/>
    <s v="LARRAYA,JUANDEABURRE,RUBEN"/>
  </r>
  <r>
    <x v="1"/>
    <x v="0"/>
    <s v="C01.I02.P03.S17"/>
    <x v="0"/>
    <s v="ID004"/>
    <s v="ID004-MOVES III Ejecución de programas de inventivos ligados a la movilidad eléctrica"/>
    <s v="***8809**"/>
    <x v="1"/>
    <x v="1"/>
    <x v="3"/>
    <n v="7700"/>
    <s v="DIEZ,ORUS,SUSANA"/>
  </r>
  <r>
    <x v="1"/>
    <x v="0"/>
    <s v="C01.I02.P03.S17"/>
    <x v="0"/>
    <s v="ID004"/>
    <s v="ID004-MOVES III Ejecución de programas de inventivos ligados a la movilidad eléctrica"/>
    <s v="***9746**"/>
    <x v="1"/>
    <x v="1"/>
    <x v="3"/>
    <n v="7700"/>
    <s v="GOÑI,REMIRO,SAIOA"/>
  </r>
  <r>
    <x v="1"/>
    <x v="0"/>
    <s v="C01.I02.P03.S17"/>
    <x v="0"/>
    <s v="ID004"/>
    <s v="ID004-MOVES III Ejecución de programas de inventivos ligados a la movilidad eléctrica"/>
    <s v="***9646**"/>
    <x v="1"/>
    <x v="1"/>
    <x v="3"/>
    <n v="4500"/>
    <s v="MAÑERU,ZUNZARREN,VIRGINIA"/>
  </r>
  <r>
    <x v="1"/>
    <x v="0"/>
    <s v="C01.I02.P03.S17"/>
    <x v="0"/>
    <s v="ID004"/>
    <s v="ID004-MOVES III Ejecución de programas de inventivos ligados a la movilidad eléctrica"/>
    <s v="***4039**"/>
    <x v="1"/>
    <x v="1"/>
    <x v="3"/>
    <n v="4500"/>
    <s v="ZABALZA,ESQUIROZ,PAULA"/>
  </r>
  <r>
    <x v="1"/>
    <x v="0"/>
    <s v="C01.I02.P03.S17"/>
    <x v="0"/>
    <s v="ID004"/>
    <s v="ID004-MOVES III Ejecución de programas de inventivos ligados a la movilidad eléctrica"/>
    <s v="***0775**"/>
    <x v="1"/>
    <x v="1"/>
    <x v="3"/>
    <n v="7700"/>
    <s v="LOPEZ,GUTIERREZ,CRISTOBAL"/>
  </r>
  <r>
    <x v="1"/>
    <x v="0"/>
    <s v="C01.I02.P03.S17"/>
    <x v="0"/>
    <s v="ID004"/>
    <s v="ID004-MOVES III Ejecución de programas de inventivos ligados a la movilidad eléctrica"/>
    <s v="***8358**"/>
    <x v="1"/>
    <x v="1"/>
    <x v="3"/>
    <n v="4950"/>
    <s v="AZANZA,SOTO,JORGE"/>
  </r>
  <r>
    <x v="1"/>
    <x v="0"/>
    <s v="C01.I02.P03.S17"/>
    <x v="0"/>
    <s v="ID004"/>
    <s v="ID004-MOVES III Ejecución de programas de inventivos ligados a la movilidad eléctrica"/>
    <s v="***4262**"/>
    <x v="1"/>
    <x v="1"/>
    <x v="3"/>
    <n v="7700"/>
    <s v="OLIVA,SAMANES,JUAN MIGUEL"/>
  </r>
  <r>
    <x v="1"/>
    <x v="0"/>
    <s v="C01.I02.P03.S17"/>
    <x v="0"/>
    <s v="ID004"/>
    <s v="ID004-MOVES III Ejecución de programas de inventivos ligados a la movilidad eléctrica"/>
    <s v="***9646**"/>
    <x v="1"/>
    <x v="1"/>
    <x v="3"/>
    <n v="1084.3"/>
    <s v="MAÑERU,ZUNZARREN,VIRGINIA"/>
  </r>
  <r>
    <x v="1"/>
    <x v="0"/>
    <s v="C01.I02.P03.S17"/>
    <x v="0"/>
    <s v="ID004"/>
    <s v="ID004-MOVES III Ejecución de programas de inventivos ligados a la movilidad eléctrica"/>
    <s v="***1996**"/>
    <x v="1"/>
    <x v="1"/>
    <x v="3"/>
    <n v="4950"/>
    <s v="LEZAUN,PEREZ,SANTIAGO"/>
  </r>
  <r>
    <x v="1"/>
    <x v="0"/>
    <s v="C01.I02.P03.S17"/>
    <x v="0"/>
    <s v="ID004"/>
    <s v="ID004-MOVES III Ejecución de programas de inventivos ligados a la movilidad eléctrica"/>
    <s v="***1569**"/>
    <x v="1"/>
    <x v="1"/>
    <x v="3"/>
    <n v="1045.1099999999999"/>
    <s v="DOMINGUEZ,RUBIO,JORGE"/>
  </r>
  <r>
    <x v="1"/>
    <x v="0"/>
    <s v="C01.I02.P03.S17"/>
    <x v="0"/>
    <s v="ID004"/>
    <s v="ID004-MOVES III Ejecución de programas de inventivos ligados a la movilidad eléctrica"/>
    <s v="***7680**"/>
    <x v="1"/>
    <x v="1"/>
    <x v="3"/>
    <n v="4950"/>
    <s v="GARCIA-VILLOSLADA,URBIOLA,IVAN"/>
  </r>
  <r>
    <x v="1"/>
    <x v="0"/>
    <s v="C01.I02.P03.S17"/>
    <x v="0"/>
    <s v="ID004"/>
    <s v="ID004-MOVES III Ejecución de programas de inventivos ligados a la movilidad eléctrica"/>
    <s v="***3528**"/>
    <x v="0"/>
    <x v="0"/>
    <x v="3"/>
    <n v="2900"/>
    <s v="SUMINISTROS INDUSTRIALES MAERO SL"/>
  </r>
  <r>
    <x v="1"/>
    <x v="0"/>
    <s v="C01.I02.P03.S17"/>
    <x v="0"/>
    <s v="ID004"/>
    <s v="ID004-MOVES III Ejecución de programas de inventivos ligados a la movilidad eléctrica"/>
    <s v="***1695**"/>
    <x v="0"/>
    <x v="0"/>
    <x v="3"/>
    <n v="1700"/>
    <s v="UGARRANDIA SL"/>
  </r>
  <r>
    <x v="1"/>
    <x v="0"/>
    <s v="C01.I02.P03.S17"/>
    <x v="0"/>
    <s v="ID004"/>
    <s v="ID004-MOVES III Ejecución de programas de inventivos ligados a la movilidad eléctrica"/>
    <s v="***1192**"/>
    <x v="0"/>
    <x v="0"/>
    <x v="3"/>
    <n v="2900"/>
    <s v="INDVERSIS MANAGEMENT CONSULTING SL"/>
  </r>
  <r>
    <x v="1"/>
    <x v="0"/>
    <s v="C01.I02.P03.S17"/>
    <x v="0"/>
    <s v="ID004"/>
    <s v="ID004-MOVES III Ejecución de programas de inventivos ligados a la movilidad eléctrica"/>
    <s v="***4739**"/>
    <x v="0"/>
    <x v="3"/>
    <x v="3"/>
    <n v="4000"/>
    <s v="MARTINEZ MARTINEZ JOSE MANUEL Y MARIA BEGOÑA"/>
  </r>
  <r>
    <x v="1"/>
    <x v="0"/>
    <s v="C01.I02.P03.S17"/>
    <x v="0"/>
    <s v="ID004"/>
    <s v="ID004-MOVES III Ejecución de programas de inventivos ligados a la movilidad eléctrica"/>
    <s v="***4358**"/>
    <x v="0"/>
    <x v="0"/>
    <x v="3"/>
    <n v="4000"/>
    <s v="ALIMENTOS SELECTOS DISAL SL"/>
  </r>
  <r>
    <x v="1"/>
    <x v="0"/>
    <s v="C01.I02.P03.S17"/>
    <x v="0"/>
    <s v="ID004"/>
    <s v="ID004-MOVES III Ejecución de programas de inventivos ligados a la movilidad eléctrica"/>
    <s v="***0533**"/>
    <x v="0"/>
    <x v="0"/>
    <x v="3"/>
    <n v="2900"/>
    <s v="VIDAURRE GROUP FV SLU"/>
  </r>
  <r>
    <x v="1"/>
    <x v="0"/>
    <s v="C01.I02.P03.S17"/>
    <x v="0"/>
    <s v="ID004"/>
    <s v="ID004-MOVES III Ejecución de programas de inventivos ligados a la movilidad eléctrica"/>
    <s v="***0693**"/>
    <x v="0"/>
    <x v="0"/>
    <x v="3"/>
    <n v="2900"/>
    <s v="SUMINISTROS ELECTRICOS GABYL SA"/>
  </r>
  <r>
    <x v="1"/>
    <x v="0"/>
    <s v="C01.I02.P03.S17"/>
    <x v="0"/>
    <s v="ID004"/>
    <s v="ID004-MOVES III Ejecución de programas de inventivos ligados a la movilidad eléctrica"/>
    <s v="***1767**"/>
    <x v="0"/>
    <x v="0"/>
    <x v="3"/>
    <n v="2900"/>
    <s v="GRUPO DGEDIS SLU"/>
  </r>
  <r>
    <x v="1"/>
    <x v="0"/>
    <s v="C01.I02.P03.S17"/>
    <x v="0"/>
    <s v="ID004"/>
    <s v="ID004-MOVES III Ejecución de programas de inventivos ligados a la movilidad eléctrica"/>
    <s v="***7505**"/>
    <x v="0"/>
    <x v="0"/>
    <x v="3"/>
    <n v="2900"/>
    <s v="ALQUILERES Y SERVICIOS ERIAL SL"/>
  </r>
  <r>
    <x v="1"/>
    <x v="0"/>
    <s v="C01.I02.P03.S17"/>
    <x v="0"/>
    <s v="ID004"/>
    <s v="ID004-MOVES III Ejecución de programas de inventivos ligados a la movilidad eléctrica"/>
    <s v="***4724**"/>
    <x v="0"/>
    <x v="0"/>
    <x v="3"/>
    <n v="2200"/>
    <s v="VOLKSWAGEN NAVARRA SA"/>
  </r>
  <r>
    <x v="1"/>
    <x v="0"/>
    <s v="C01.I02.P03.S17"/>
    <x v="0"/>
    <s v="ID004"/>
    <s v="ID004-MOVES III Ejecución de programas de inventivos ligados a la movilidad eléctrica"/>
    <s v="***4724**"/>
    <x v="0"/>
    <x v="0"/>
    <x v="3"/>
    <n v="2200"/>
    <s v="VOLKSWAGEN NAVARRA SA"/>
  </r>
  <r>
    <x v="1"/>
    <x v="0"/>
    <s v="C01.I02.P03.S17"/>
    <x v="0"/>
    <s v="ID004"/>
    <s v="ID004-MOVES III Ejecución de programas de inventivos ligados a la movilidad eléctrica"/>
    <s v="***4724**"/>
    <x v="0"/>
    <x v="0"/>
    <x v="3"/>
    <n v="2200"/>
    <s v="VOLKSWAGEN NAVARRA SA"/>
  </r>
  <r>
    <x v="1"/>
    <x v="0"/>
    <s v="C01.I02.P03.S17"/>
    <x v="0"/>
    <s v="ID004"/>
    <s v="ID004-MOVES III Ejecución de programas de inventivos ligados a la movilidad eléctrica"/>
    <s v="***4724**"/>
    <x v="0"/>
    <x v="0"/>
    <x v="3"/>
    <n v="2200"/>
    <s v="VOLKSWAGEN NAVARRA SA"/>
  </r>
  <r>
    <x v="1"/>
    <x v="0"/>
    <s v="C01.I02.P03.S17"/>
    <x v="0"/>
    <s v="ID004"/>
    <s v="ID004-MOVES III Ejecución de programas de inventivos ligados a la movilidad eléctrica"/>
    <s v="***4724**"/>
    <x v="0"/>
    <x v="0"/>
    <x v="3"/>
    <n v="1600"/>
    <s v="VOLKSWAGEN NAVARRA SA"/>
  </r>
  <r>
    <x v="1"/>
    <x v="0"/>
    <s v="C01.I02.P03.S17"/>
    <x v="0"/>
    <s v="ID004"/>
    <s v="ID004-MOVES III Ejecución de programas de inventivos ligados a la movilidad eléctrica"/>
    <s v="***4724**"/>
    <x v="0"/>
    <x v="0"/>
    <x v="3"/>
    <n v="2200"/>
    <s v="VOLKSWAGEN NAVARRA SA"/>
  </r>
  <r>
    <x v="1"/>
    <x v="0"/>
    <s v="C01.I02.P03.S17"/>
    <x v="0"/>
    <s v="ID004"/>
    <s v="ID004-MOVES III Ejecución de programas de inventivos ligados a la movilidad eléctrica"/>
    <s v="***4724**"/>
    <x v="0"/>
    <x v="0"/>
    <x v="3"/>
    <n v="2200"/>
    <s v="VOLKSWAGEN NAVARRA SA"/>
  </r>
  <r>
    <x v="1"/>
    <x v="0"/>
    <s v="C01.I02.P03.S17"/>
    <x v="0"/>
    <s v="ID004"/>
    <s v="ID004-MOVES III Ejecución de programas de inventivos ligados a la movilidad eléctrica"/>
    <s v="***4724**"/>
    <x v="0"/>
    <x v="0"/>
    <x v="3"/>
    <n v="2200"/>
    <s v="VOLKSWAGEN NAVARRA SA"/>
  </r>
  <r>
    <x v="1"/>
    <x v="0"/>
    <s v="C01.I02.P03.S17"/>
    <x v="0"/>
    <s v="ID004"/>
    <s v="ID004-MOVES III Ejecución de programas de inventivos ligados a la movilidad eléctrica"/>
    <s v="***3249**"/>
    <x v="0"/>
    <x v="0"/>
    <x v="3"/>
    <n v="2900"/>
    <s v="COCUUS SYSTEM IBERICA SL"/>
  </r>
  <r>
    <x v="1"/>
    <x v="0"/>
    <s v="C01.I02.P03.S17"/>
    <x v="0"/>
    <s v="ID004"/>
    <s v="ID004-MOVES III Ejecución de programas de inventivos ligados a la movilidad eléctrica"/>
    <s v="***4724**"/>
    <x v="0"/>
    <x v="0"/>
    <x v="3"/>
    <n v="2200"/>
    <s v="VOLKSWAGEN NAVARRA SA"/>
  </r>
  <r>
    <x v="1"/>
    <x v="0"/>
    <s v="C01.I02.P03.S17"/>
    <x v="0"/>
    <s v="ID004"/>
    <s v="ID004-MOVES III Ejecución de programas de inventivos ligados a la movilidad eléctrica"/>
    <s v="***0705**"/>
    <x v="0"/>
    <x v="3"/>
    <x v="3"/>
    <n v="306.79000000000002"/>
    <s v="OLITE ARIBE SOCIEDAD CIVIL AGRARIO-GANADERA"/>
  </r>
  <r>
    <x v="1"/>
    <x v="0"/>
    <s v="C01.I02.P03.S17"/>
    <x v="0"/>
    <s v="ID004"/>
    <s v="ID004-MOVES III Ejecución de programas de inventivos ligados a la movilidad eléctrica"/>
    <s v="***4358**"/>
    <x v="0"/>
    <x v="0"/>
    <x v="3"/>
    <n v="561.29"/>
    <s v="ALIMENTOS SELECTOS DISAL SL"/>
  </r>
  <r>
    <x v="1"/>
    <x v="0"/>
    <s v="C01.I02.P03.S17"/>
    <x v="0"/>
    <s v="ID004"/>
    <s v="ID004-MOVES III Ejecución de programas de inventivos ligados a la movilidad eléctrica"/>
    <s v="***3965**"/>
    <x v="1"/>
    <x v="1"/>
    <x v="3"/>
    <n v="677.6"/>
    <s v="GOMEZ,DELGADO,FERNANDO"/>
  </r>
  <r>
    <x v="1"/>
    <x v="0"/>
    <s v="C01.I02.P03.S17"/>
    <x v="0"/>
    <s v="ID004"/>
    <s v="ID004-MOVES III Ejecución de programas de inventivos ligados a la movilidad eléctrica"/>
    <s v="***3843**"/>
    <x v="1"/>
    <x v="1"/>
    <x v="3"/>
    <n v="2500"/>
    <s v="SEXMILO,AYESA,ALVARO"/>
  </r>
  <r>
    <x v="1"/>
    <x v="0"/>
    <s v="C01.I02.P03.S17"/>
    <x v="0"/>
    <s v="ID004"/>
    <s v="ID004-MOVES III Ejecución de programas de inventivos ligados a la movilidad eléctrica"/>
    <s v="***2947**"/>
    <x v="1"/>
    <x v="1"/>
    <x v="3"/>
    <n v="2522.35"/>
    <s v="AZCONA,ZABALZA,RAQUEL"/>
  </r>
  <r>
    <x v="1"/>
    <x v="0"/>
    <s v="C01.I02.P03.S17"/>
    <x v="0"/>
    <s v="ID004"/>
    <s v="ID004-MOVES III Ejecución de programas de inventivos ligados a la movilidad eléctrica"/>
    <s v="***3069**"/>
    <x v="1"/>
    <x v="1"/>
    <x v="3"/>
    <n v="2052.35"/>
    <s v="ARZOZ,ZABALZA,ALFREDO"/>
  </r>
  <r>
    <x v="1"/>
    <x v="0"/>
    <s v="C01.I02.P03.S17"/>
    <x v="0"/>
    <s v="ID004"/>
    <s v="ID004-MOVES III Ejecución de programas de inventivos ligados a la movilidad eléctrica"/>
    <s v="***0384**"/>
    <x v="1"/>
    <x v="1"/>
    <x v="3"/>
    <n v="4500"/>
    <s v="ESTEVAN,MUGUERZA,ASIER"/>
  </r>
  <r>
    <x v="1"/>
    <x v="0"/>
    <s v="C01.I02.P03.S17"/>
    <x v="0"/>
    <s v="ID004"/>
    <s v="ID004-MOVES III Ejecución de programas de inventivos ligados a la movilidad eléctrica"/>
    <s v="***4744**"/>
    <x v="1"/>
    <x v="1"/>
    <x v="3"/>
    <n v="2009.55"/>
    <s v="LOPEZ,RESANO,AMAYA"/>
  </r>
  <r>
    <x v="1"/>
    <x v="0"/>
    <s v="C01.I02.P03.S17"/>
    <x v="0"/>
    <s v="ID004"/>
    <s v="ID004-MOVES III Ejecución de programas de inventivos ligados a la movilidad eléctrica"/>
    <s v="***4122**"/>
    <x v="1"/>
    <x v="1"/>
    <x v="3"/>
    <n v="1088.4000000000001"/>
    <s v="CERDAN,GOÑI,ANA CARMEN"/>
  </r>
  <r>
    <x v="1"/>
    <x v="0"/>
    <s v="C01.I02.P03.S17"/>
    <x v="0"/>
    <s v="ID004"/>
    <s v="ID004-MOVES III Ejecución de programas de inventivos ligados a la movilidad eléctrica"/>
    <s v="***1903**"/>
    <x v="1"/>
    <x v="1"/>
    <x v="3"/>
    <n v="4500"/>
    <s v="LARUMBE,HUICI,MIKEL"/>
  </r>
  <r>
    <x v="1"/>
    <x v="0"/>
    <s v="C01.I02.P03.S17"/>
    <x v="0"/>
    <s v="ID004"/>
    <s v="ID004-MOVES III Ejecución de programas de inventivos ligados a la movilidad eléctrica"/>
    <s v="***0693**"/>
    <x v="1"/>
    <x v="1"/>
    <x v="3"/>
    <n v="5000"/>
    <s v="MUGARZA,SAEZ-MATURANA,MARIA ISABEL"/>
  </r>
  <r>
    <x v="1"/>
    <x v="0"/>
    <s v="C01.I02.P03.S17"/>
    <x v="0"/>
    <s v="ID004"/>
    <s v="ID004-MOVES III Ejecución de programas de inventivos ligados a la movilidad eléctrica"/>
    <s v="***0049**"/>
    <x v="1"/>
    <x v="1"/>
    <x v="3"/>
    <n v="5500"/>
    <s v="ORZANCO,GARRALDA,MARIA ROSARIO"/>
  </r>
  <r>
    <x v="1"/>
    <x v="0"/>
    <s v="C01.I02.P03.S17"/>
    <x v="0"/>
    <s v="ID004"/>
    <s v="ID004-MOVES III Ejecución de programas de inventivos ligados a la movilidad eléctrica"/>
    <s v="***4214**"/>
    <x v="1"/>
    <x v="1"/>
    <x v="3"/>
    <n v="2500"/>
    <s v="SAENZ,GAMASA,CARLOS"/>
  </r>
  <r>
    <x v="1"/>
    <x v="0"/>
    <s v="C01.I02.P03.S17"/>
    <x v="0"/>
    <s v="ID004"/>
    <s v="ID004-MOVES III Ejecución de programas de inventivos ligados a la movilidad eléctrica"/>
    <s v="***5074**"/>
    <x v="1"/>
    <x v="1"/>
    <x v="3"/>
    <n v="7700"/>
    <s v="RICO,ROBLEDO,FRANCISCO JAVIER"/>
  </r>
  <r>
    <x v="1"/>
    <x v="0"/>
    <s v="C01.I02.P03.S17"/>
    <x v="0"/>
    <s v="ID004"/>
    <s v="ID004-MOVES III Ejecución de programas de inventivos ligados a la movilidad eléctrica"/>
    <s v="***4102**"/>
    <x v="1"/>
    <x v="1"/>
    <x v="3"/>
    <n v="7700"/>
    <s v="ARRASTIA,LANA,MARIA PUY"/>
  </r>
  <r>
    <x v="1"/>
    <x v="0"/>
    <s v="C01.I02.P03.S17"/>
    <x v="0"/>
    <s v="ID004"/>
    <s v="ID004-MOVES III Ejecución de programas de inventivos ligados a la movilidad eléctrica"/>
    <s v="***6473**"/>
    <x v="1"/>
    <x v="1"/>
    <x v="3"/>
    <n v="7000"/>
    <s v="ARETA,SALANUEVA,JUAN MANUEL"/>
  </r>
  <r>
    <x v="1"/>
    <x v="0"/>
    <s v="C01.I02.P03.S17"/>
    <x v="0"/>
    <s v="ID004"/>
    <s v="ID004-MOVES III Ejecución de programas de inventivos ligados a la movilidad eléctrica"/>
    <s v="***1258**"/>
    <x v="1"/>
    <x v="1"/>
    <x v="3"/>
    <n v="1100"/>
    <s v="PEREZ-LARRAYA,OLLO,LAURA"/>
  </r>
  <r>
    <x v="1"/>
    <x v="0"/>
    <s v="C01.I02.P03.S17"/>
    <x v="0"/>
    <s v="ID004"/>
    <s v="ID004-MOVES III Ejecución de programas de inventivos ligados a la movilidad eléctrica"/>
    <s v="***2311**"/>
    <x v="1"/>
    <x v="1"/>
    <x v="3"/>
    <n v="4950"/>
    <s v="ESTEVE,PAMIAS,MARCOS"/>
  </r>
  <r>
    <x v="1"/>
    <x v="0"/>
    <s v="C01.I02.P03.S17"/>
    <x v="0"/>
    <s v="ID004"/>
    <s v="ID004-MOVES III Ejecución de programas de inventivos ligados a la movilidad eléctrica"/>
    <s v="***4030**"/>
    <x v="1"/>
    <x v="1"/>
    <x v="3"/>
    <n v="7000"/>
    <s v="DEL VILLAR,BRIONES,LUCIA"/>
  </r>
  <r>
    <x v="1"/>
    <x v="0"/>
    <s v="C01.I02.P03.S17"/>
    <x v="0"/>
    <s v="ID004"/>
    <s v="ID004-MOVES III Ejecución de programas de inventivos ligados a la movilidad eléctrica"/>
    <s v="***5169**"/>
    <x v="1"/>
    <x v="1"/>
    <x v="3"/>
    <n v="5000"/>
    <s v="GONZALEZ,RODRIGUEZ,ALEXANDRA"/>
  </r>
  <r>
    <x v="1"/>
    <x v="0"/>
    <s v="C01.I02.P03.S17"/>
    <x v="0"/>
    <s v="ID004"/>
    <s v="ID004-MOVES III Ejecución de programas de inventivos ligados a la movilidad eléctrica"/>
    <s v="***1415**"/>
    <x v="1"/>
    <x v="1"/>
    <x v="3"/>
    <n v="5000"/>
    <s v="QUINTANA,COTERO,ANA"/>
  </r>
  <r>
    <x v="1"/>
    <x v="0"/>
    <s v="C01.I02.P03.S17"/>
    <x v="0"/>
    <s v="ID004"/>
    <s v="ID004-MOVES III Ejecución de programas de inventivos ligados a la movilidad eléctrica"/>
    <s v="***3504**"/>
    <x v="1"/>
    <x v="1"/>
    <x v="3"/>
    <n v="2500"/>
    <s v="ARBONIES,JIMENEZ,ANA MARIA"/>
  </r>
  <r>
    <x v="1"/>
    <x v="0"/>
    <s v="C01.I02.P03.S17"/>
    <x v="0"/>
    <s v="ID004"/>
    <s v="ID004-MOVES III Ejecución de programas de inventivos ligados a la movilidad eléctrica"/>
    <s v="***5852**"/>
    <x v="1"/>
    <x v="1"/>
    <x v="3"/>
    <n v="7000"/>
    <s v="ARRECHEA,APEZTEGUIA,FRANCISCO"/>
  </r>
  <r>
    <x v="1"/>
    <x v="0"/>
    <s v="C01.I02.P03.S17"/>
    <x v="0"/>
    <s v="ID004"/>
    <s v="ID004-MOVES III Ejecución de programas de inventivos ligados a la movilidad eléctrica"/>
    <s v="***4973**"/>
    <x v="1"/>
    <x v="1"/>
    <x v="3"/>
    <n v="4950"/>
    <s v="PEREZ DE URABAIN,SANZ,AMETS"/>
  </r>
  <r>
    <x v="1"/>
    <x v="0"/>
    <s v="C01.I02.P03.S17"/>
    <x v="0"/>
    <s v="ID004"/>
    <s v="ID004-MOVES III Ejecución de programas de inventivos ligados a la movilidad eléctrica"/>
    <s v="***2061**"/>
    <x v="1"/>
    <x v="1"/>
    <x v="3"/>
    <n v="4500"/>
    <s v="SIERRASESUMAGA,MARTIN,PATRICIA"/>
  </r>
  <r>
    <x v="1"/>
    <x v="0"/>
    <s v="C01.I02.P03.S17"/>
    <x v="0"/>
    <s v="ID004"/>
    <s v="ID004-MOVES III Ejecución de programas de inventivos ligados a la movilidad eléctrica"/>
    <s v="***0295**"/>
    <x v="1"/>
    <x v="1"/>
    <x v="3"/>
    <n v="4950"/>
    <s v="VIGURIA,ABARZUZA,MIKEL"/>
  </r>
  <r>
    <x v="1"/>
    <x v="0"/>
    <s v="C01.I02.P03.S17"/>
    <x v="0"/>
    <s v="ID004"/>
    <s v="ID004-MOVES III Ejecución de programas de inventivos ligados a la movilidad eléctrica"/>
    <s v="***6888**"/>
    <x v="1"/>
    <x v="1"/>
    <x v="3"/>
    <n v="2500"/>
    <s v="IRIARTE,ARANGUREN,MARIA SOLEDAD"/>
  </r>
  <r>
    <x v="1"/>
    <x v="0"/>
    <s v="C01.I02.P03.S17"/>
    <x v="0"/>
    <s v="ID004"/>
    <s v="ID004-MOVES III Ejecución de programas de inventivos ligados a la movilidad eléctrica"/>
    <s v="***0408**"/>
    <x v="1"/>
    <x v="1"/>
    <x v="3"/>
    <n v="5500"/>
    <s v="SANTAMARIA,ALONSO,CRISTINA"/>
  </r>
  <r>
    <x v="1"/>
    <x v="0"/>
    <s v="C01.I02.P03.S17"/>
    <x v="0"/>
    <s v="ID004"/>
    <s v="ID004-MOVES III Ejecución de programas de inventivos ligados a la movilidad eléctrica"/>
    <s v="***2655**"/>
    <x v="1"/>
    <x v="1"/>
    <x v="3"/>
    <n v="7000"/>
    <s v="IBARGUREN,ATXEGA,MARIA ESTHER"/>
  </r>
  <r>
    <x v="1"/>
    <x v="0"/>
    <s v="C01.I02.P03.S17"/>
    <x v="0"/>
    <s v="ID004"/>
    <s v="ID004-MOVES III Ejecución de programas de inventivos ligados a la movilidad eléctrica"/>
    <s v="***0182**"/>
    <x v="1"/>
    <x v="1"/>
    <x v="3"/>
    <n v="7000"/>
    <s v="MUGUETA,ALZORRIZ,PATRICIA"/>
  </r>
  <r>
    <x v="1"/>
    <x v="0"/>
    <s v="C01.I02.P03.S17"/>
    <x v="0"/>
    <s v="ID004"/>
    <s v="ID004-MOVES III Ejecución de programas de inventivos ligados a la movilidad eléctrica"/>
    <s v="***2129**"/>
    <x v="1"/>
    <x v="1"/>
    <x v="3"/>
    <n v="2750"/>
    <s v="SAYAS,OCHOA,ROBERTO"/>
  </r>
  <r>
    <x v="1"/>
    <x v="0"/>
    <s v="C01.I02.P03.S17"/>
    <x v="0"/>
    <s v="ID004"/>
    <s v="ID004-MOVES III Ejecución de programas de inventivos ligados a la movilidad eléctrica"/>
    <s v="***8853**"/>
    <x v="1"/>
    <x v="1"/>
    <x v="3"/>
    <n v="4950"/>
    <s v="LANA,GARCIA-VILLOSLADA,OLGA"/>
  </r>
  <r>
    <x v="1"/>
    <x v="0"/>
    <s v="C01.I02.P03.S17"/>
    <x v="0"/>
    <s v="ID004"/>
    <s v="ID004-MOVES III Ejecución de programas de inventivos ligados a la movilidad eléctrica"/>
    <s v="***0634**"/>
    <x v="1"/>
    <x v="1"/>
    <x v="3"/>
    <n v="2750"/>
    <s v="LEBRERO,BARRADO,PEDRO"/>
  </r>
  <r>
    <x v="1"/>
    <x v="0"/>
    <s v="C01.I02.P03.S17"/>
    <x v="0"/>
    <s v="ID004"/>
    <s v="ID004-MOVES III Ejecución de programas de inventivos ligados a la movilidad eléctrica"/>
    <s v="***4794**"/>
    <x v="1"/>
    <x v="1"/>
    <x v="3"/>
    <n v="2750"/>
    <s v="SANZ,CALVILLO,ANA BELEN"/>
  </r>
  <r>
    <x v="1"/>
    <x v="0"/>
    <s v="C01.I02.P03.S17"/>
    <x v="0"/>
    <s v="ID004"/>
    <s v="ID004-MOVES III Ejecución de programas de inventivos ligados a la movilidad eléctrica"/>
    <s v="***2731**"/>
    <x v="1"/>
    <x v="1"/>
    <x v="3"/>
    <n v="4500"/>
    <s v="DIAZ,LUCEA,EDORTA"/>
  </r>
  <r>
    <x v="1"/>
    <x v="0"/>
    <s v="C01.I02.P03.S17"/>
    <x v="0"/>
    <s v="ID004"/>
    <s v="ID004-MOVES III Ejecución de programas de inventivos ligados a la movilidad eléctrica"/>
    <s v="***5893**"/>
    <x v="1"/>
    <x v="1"/>
    <x v="3"/>
    <n v="2750"/>
    <s v="LATASA,PEREZ SANTANA,MIGUELMARIA"/>
  </r>
  <r>
    <x v="1"/>
    <x v="0"/>
    <s v="C01.I02.P03.S17"/>
    <x v="0"/>
    <s v="ID004"/>
    <s v="ID004-MOVES III Ejecución de programas de inventivos ligados a la movilidad eléctrica"/>
    <s v="***4419**"/>
    <x v="1"/>
    <x v="1"/>
    <x v="3"/>
    <n v="2500"/>
    <s v="AUTONELL,ALEGRE,FRANCISCO"/>
  </r>
  <r>
    <x v="1"/>
    <x v="0"/>
    <s v="C01.I02.P03.S17"/>
    <x v="0"/>
    <s v="ID004"/>
    <s v="ID004-MOVES III Ejecución de programas de inventivos ligados a la movilidad eléctrica"/>
    <s v="***9228**"/>
    <x v="1"/>
    <x v="1"/>
    <x v="3"/>
    <n v="1096.75"/>
    <s v="MENDIOROZ,PEREZ-CIRIZA,ASIER"/>
  </r>
  <r>
    <x v="1"/>
    <x v="0"/>
    <s v="C01.I02.P03.S17"/>
    <x v="0"/>
    <s v="ID004"/>
    <s v="ID004-MOVES III Ejecución de programas de inventivos ligados a la movilidad eléctrica"/>
    <s v="***1894**"/>
    <x v="1"/>
    <x v="1"/>
    <x v="3"/>
    <n v="1354.67"/>
    <s v="CORELLA,MARTINEZ,RUBEN"/>
  </r>
  <r>
    <x v="1"/>
    <x v="0"/>
    <s v="C01.I02.P03.S17"/>
    <x v="0"/>
    <s v="ID004"/>
    <s v="ID004-MOVES III Ejecución de programas de inventivos ligados a la movilidad eléctrica"/>
    <s v="***8804**"/>
    <x v="1"/>
    <x v="1"/>
    <x v="3"/>
    <n v="1120.17"/>
    <s v="SALINAS,CARDENAS,LUCIA"/>
  </r>
  <r>
    <x v="1"/>
    <x v="0"/>
    <s v="C01.I02.P03.S17"/>
    <x v="0"/>
    <s v="ID004"/>
    <s v="ID004-MOVES III Ejecución de programas de inventivos ligados a la movilidad eléctrica"/>
    <s v="***8130**"/>
    <x v="1"/>
    <x v="1"/>
    <x v="3"/>
    <n v="1243.8800000000001"/>
    <s v="BARRIGA,DIEZ,SANDRA"/>
  </r>
  <r>
    <x v="1"/>
    <x v="0"/>
    <s v="C01.I02.P03.S17"/>
    <x v="0"/>
    <s v="ID004"/>
    <s v="ID004-MOVES III Ejecución de programas de inventivos ligados a la movilidad eléctrica"/>
    <s v="***1981**"/>
    <x v="1"/>
    <x v="1"/>
    <x v="3"/>
    <n v="1337.89"/>
    <s v="SANCHEZ,BERGASA,FERMIN"/>
  </r>
  <r>
    <x v="1"/>
    <x v="0"/>
    <s v="C01.I02.P03.S17"/>
    <x v="0"/>
    <s v="ID004"/>
    <s v="ID004-MOVES III Ejecución de programas de inventivos ligados a la movilidad eléctrica"/>
    <s v="***3020**"/>
    <x v="1"/>
    <x v="1"/>
    <x v="3"/>
    <n v="825.3"/>
    <s v="VERGARA,HERNANDEZ,YOLANDA"/>
  </r>
  <r>
    <x v="1"/>
    <x v="0"/>
    <s v="C01.I02.P03.S17"/>
    <x v="0"/>
    <s v="ID004"/>
    <s v="ID004-MOVES III Ejecución de programas de inventivos ligados a la movilidad eléctrica"/>
    <s v="***9152**"/>
    <x v="1"/>
    <x v="1"/>
    <x v="3"/>
    <n v="7000"/>
    <s v="HUALDE,CASTILLEJO,JORGE"/>
  </r>
  <r>
    <x v="1"/>
    <x v="0"/>
    <s v="C01.I02.P03.S17"/>
    <x v="0"/>
    <s v="ID004"/>
    <s v="ID004-MOVES III Ejecución de programas de inventivos ligados a la movilidad eléctrica"/>
    <s v="***0516**"/>
    <x v="1"/>
    <x v="1"/>
    <x v="3"/>
    <n v="1100"/>
    <s v="PASTOR,URBAN,JOSE LUIS"/>
  </r>
  <r>
    <x v="1"/>
    <x v="0"/>
    <s v="C01.I02.P03.S17"/>
    <x v="0"/>
    <s v="ID004"/>
    <s v="ID004-MOVES III Ejecución de programas de inventivos ligados a la movilidad eléctrica"/>
    <s v="***1536**"/>
    <x v="1"/>
    <x v="1"/>
    <x v="3"/>
    <n v="1002.78"/>
    <s v="LACUNZA,AYERRA,MIGUEL"/>
  </r>
  <r>
    <x v="1"/>
    <x v="0"/>
    <s v="C01.I02.P03.S17"/>
    <x v="0"/>
    <s v="ID004"/>
    <s v="ID004-MOVES III Ejecución de programas de inventivos ligados a la movilidad eléctrica"/>
    <s v="***4688**"/>
    <x v="1"/>
    <x v="1"/>
    <x v="3"/>
    <n v="1323.82"/>
    <s v="TOLEDANO,MONTOYA,CRISTINA"/>
  </r>
  <r>
    <x v="1"/>
    <x v="0"/>
    <s v="C01.I02.P03.S17"/>
    <x v="0"/>
    <s v="ID004"/>
    <s v="ID004-MOVES III Ejecución de programas de inventivos ligados a la movilidad eléctrica"/>
    <s v="***3729**"/>
    <x v="1"/>
    <x v="1"/>
    <x v="3"/>
    <n v="2271.35"/>
    <s v="IRISARRI,UNZUE,JOSE ANTONIO"/>
  </r>
  <r>
    <x v="1"/>
    <x v="0"/>
    <s v="C01.I02.P03.S17"/>
    <x v="0"/>
    <s v="ID004"/>
    <s v="ID004-MOVES III Ejecución de programas de inventivos ligados a la movilidad eléctrica"/>
    <s v="***5217**"/>
    <x v="1"/>
    <x v="1"/>
    <x v="3"/>
    <n v="935.1"/>
    <s v="CALVO,GARCHITORENA,ALEJANDRO"/>
  </r>
  <r>
    <x v="1"/>
    <x v="0"/>
    <s v="C01.I02.P03.S17"/>
    <x v="0"/>
    <s v="ID004"/>
    <s v="ID004-MOVES III Ejecución de programas de inventivos ligados a la movilidad eléctrica"/>
    <s v="***8121**"/>
    <x v="1"/>
    <x v="1"/>
    <x v="3"/>
    <n v="1877.92"/>
    <s v="MUÑOZ,LABIANO,ANDER"/>
  </r>
  <r>
    <x v="1"/>
    <x v="0"/>
    <s v="C01.I02.P03.S17"/>
    <x v="0"/>
    <s v="ID004"/>
    <s v="ID004-MOVES III Ejecución de programas de inventivos ligados a la movilidad eléctrica"/>
    <s v="***8675**"/>
    <x v="1"/>
    <x v="1"/>
    <x v="3"/>
    <n v="1119.49"/>
    <s v="GARCIA,CARCAR,JAVIER"/>
  </r>
  <r>
    <x v="1"/>
    <x v="0"/>
    <s v="C01.I02.P03.S17"/>
    <x v="0"/>
    <s v="ID004"/>
    <s v="ID004-MOVES III Ejecución de programas de inventivos ligados a la movilidad eléctrica"/>
    <s v="***5232**"/>
    <x v="1"/>
    <x v="1"/>
    <x v="3"/>
    <n v="1352.8"/>
    <s v="SANGUESA,ORTEGA,GLORIA MONSERRAT"/>
  </r>
  <r>
    <x v="1"/>
    <x v="0"/>
    <s v="C01.I02.P03.S17"/>
    <x v="0"/>
    <s v="ID004"/>
    <s v="ID004-MOVES III Ejecución de programas de inventivos ligados a la movilidad eléctrica"/>
    <s v="***3327**"/>
    <x v="1"/>
    <x v="1"/>
    <x v="3"/>
    <n v="1332.19"/>
    <s v="TREVEJO,MARTINEZ,JOSE MARIA"/>
  </r>
  <r>
    <x v="1"/>
    <x v="0"/>
    <s v="C01.I02.P03.S17"/>
    <x v="0"/>
    <s v="ID004"/>
    <s v="ID004-MOVES III Ejecución de programas de inventivos ligados a la movilidad eléctrica"/>
    <s v="***4218**"/>
    <x v="1"/>
    <x v="1"/>
    <x v="3"/>
    <n v="1437.48"/>
    <s v="LEGARIA,CIRIZA,JAVIER"/>
  </r>
  <r>
    <x v="1"/>
    <x v="0"/>
    <s v="C01.I02.P03.S17"/>
    <x v="0"/>
    <s v="ID004"/>
    <s v="ID004-MOVES III Ejecución de programas de inventivos ligados a la movilidad eléctrica"/>
    <s v="***1633**"/>
    <x v="1"/>
    <x v="1"/>
    <x v="3"/>
    <n v="1243.8800000000001"/>
    <s v="SANCHEZ,GONZALEZ,ALFONSO"/>
  </r>
  <r>
    <x v="1"/>
    <x v="0"/>
    <s v="C01.I02.P03.S17"/>
    <x v="0"/>
    <s v="ID004"/>
    <s v="ID004-MOVES III Ejecución de programas de inventivos ligados a la movilidad eléctrica"/>
    <s v="***0703**"/>
    <x v="1"/>
    <x v="1"/>
    <x v="3"/>
    <n v="1359.02"/>
    <s v="JAURRIETA,ELCANO,TEODORO"/>
  </r>
  <r>
    <x v="1"/>
    <x v="0"/>
    <s v="C01.I02.P03.S17"/>
    <x v="0"/>
    <s v="ID004"/>
    <s v="ID004-MOVES III Ejecución de programas de inventivos ligados a la movilidad eléctrica"/>
    <s v="***3525**"/>
    <x v="1"/>
    <x v="1"/>
    <x v="3"/>
    <n v="1141.55"/>
    <s v="VARELA,EGOCHEAGA,JOSE RAMON"/>
  </r>
  <r>
    <x v="1"/>
    <x v="0"/>
    <s v="C01.I02.P03.S17"/>
    <x v="0"/>
    <s v="ID004"/>
    <s v="ID004-MOVES III Ejecución de programas de inventivos ligados a la movilidad eléctrica"/>
    <s v="***4646**"/>
    <x v="1"/>
    <x v="1"/>
    <x v="3"/>
    <n v="1741.27"/>
    <s v="GARAYALDE,GARCIA,FERNANDO"/>
  </r>
  <r>
    <x v="1"/>
    <x v="0"/>
    <s v="C01.I02.P03.S17"/>
    <x v="0"/>
    <s v="ID004"/>
    <s v="ID004-MOVES III Ejecución de programas de inventivos ligados a la movilidad eléctrica"/>
    <s v="***9133**"/>
    <x v="1"/>
    <x v="1"/>
    <x v="3"/>
    <n v="1062.42"/>
    <s v="GONZALEZ,MEDRANO,PAULA"/>
  </r>
  <r>
    <x v="1"/>
    <x v="0"/>
    <s v="C01.I02.P03.S17"/>
    <x v="0"/>
    <s v="ID004"/>
    <s v="ID004-MOVES III Ejecución de programas de inventivos ligados a la movilidad eléctrica"/>
    <s v="***2864**"/>
    <x v="1"/>
    <x v="1"/>
    <x v="3"/>
    <n v="2500"/>
    <s v="GANUZA,ARCAYA,JON"/>
  </r>
  <r>
    <x v="1"/>
    <x v="0"/>
    <s v="C01.I02.P03.S17"/>
    <x v="0"/>
    <s v="ID004"/>
    <s v="ID004-MOVES III Ejecución de programas de inventivos ligados a la movilidad eléctrica"/>
    <s v="***2687**"/>
    <x v="1"/>
    <x v="1"/>
    <x v="3"/>
    <n v="1176.53"/>
    <s v="OJER,ARANGUREN,JORGE"/>
  </r>
  <r>
    <x v="1"/>
    <x v="0"/>
    <s v="C01.I02.P03.S17"/>
    <x v="0"/>
    <s v="ID004"/>
    <s v="ID004-MOVES III Ejecución de programas de inventivos ligados a la movilidad eléctrica"/>
    <s v="***5586**"/>
    <x v="1"/>
    <x v="1"/>
    <x v="3"/>
    <n v="1185.8"/>
    <s v="ROS,ZUDAIRE,JORGE"/>
  </r>
  <r>
    <x v="1"/>
    <x v="0"/>
    <s v="C01.I02.P03.S17"/>
    <x v="0"/>
    <s v="ID004"/>
    <s v="ID004-MOVES III Ejecución de programas de inventivos ligados a la movilidad eléctrica"/>
    <s v="***2864**"/>
    <x v="1"/>
    <x v="1"/>
    <x v="3"/>
    <n v="1312.52"/>
    <s v="GANUZA,ARCAYA,JON"/>
  </r>
  <r>
    <x v="1"/>
    <x v="0"/>
    <s v="C01.I02.P03.S17"/>
    <x v="0"/>
    <s v="ID004"/>
    <s v="ID004-MOVES III Ejecución de programas de inventivos ligados a la movilidad eléctrica"/>
    <s v="***4026**"/>
    <x v="1"/>
    <x v="1"/>
    <x v="3"/>
    <n v="1171.6099999999999"/>
    <s v="SANZ,ECHEVERRIA,MIGUEL ANGEL"/>
  </r>
  <r>
    <x v="1"/>
    <x v="0"/>
    <s v="C01.I02.P03.S17"/>
    <x v="0"/>
    <s v="ID004"/>
    <s v="ID004-MOVES III Ejecución de programas de inventivos ligados a la movilidad eléctrica"/>
    <s v="***4562**"/>
    <x v="1"/>
    <x v="1"/>
    <x v="3"/>
    <n v="4950"/>
    <s v="LEGARDA,ARAIZ,JOSE JOAQUIN"/>
  </r>
  <r>
    <x v="1"/>
    <x v="0"/>
    <s v="C01.I02.P03.S17"/>
    <x v="0"/>
    <s v="ID004"/>
    <s v="ID004-MOVES III Ejecución de programas de inventivos ligados a la movilidad eléctrica"/>
    <s v="***4027**"/>
    <x v="1"/>
    <x v="1"/>
    <x v="3"/>
    <n v="1100"/>
    <s v="BOLIVAR,RAMOS,ALEX"/>
  </r>
  <r>
    <x v="1"/>
    <x v="0"/>
    <s v="C01.I02.P03.S17"/>
    <x v="0"/>
    <s v="ID004"/>
    <s v="ID004-MOVES III Ejecución de programas de inventivos ligados a la movilidad eléctrica"/>
    <s v="***1783**"/>
    <x v="1"/>
    <x v="1"/>
    <x v="3"/>
    <n v="2500"/>
    <s v="MARCO,DETCHART,CEDRIC"/>
  </r>
  <r>
    <x v="1"/>
    <x v="0"/>
    <s v="C01.I02.P03.S17"/>
    <x v="0"/>
    <s v="ID004"/>
    <s v="ID004-MOVES III Ejecución de programas de inventivos ligados a la movilidad eléctrica"/>
    <s v="***0824**"/>
    <x v="1"/>
    <x v="1"/>
    <x v="3"/>
    <n v="4950"/>
    <s v="URQUIA,FERNANDEZ,JAVIER"/>
  </r>
  <r>
    <x v="1"/>
    <x v="0"/>
    <s v="C01.I02.P03.S17"/>
    <x v="0"/>
    <s v="ID004"/>
    <s v="ID004-MOVES III Ejecución de programas de inventivos ligados a la movilidad eléctrica"/>
    <s v="***1470**"/>
    <x v="1"/>
    <x v="1"/>
    <x v="3"/>
    <n v="1210"/>
    <s v="VEDIA,JIMENEZ,IVAN"/>
  </r>
  <r>
    <x v="1"/>
    <x v="0"/>
    <s v="C01.I02.P03.S17"/>
    <x v="0"/>
    <s v="ID004"/>
    <s v="ID004-MOVES III Ejecución de programas de inventivos ligados a la movilidad eléctrica"/>
    <s v="***0795**"/>
    <x v="1"/>
    <x v="1"/>
    <x v="3"/>
    <n v="1300"/>
    <s v="REBOLE,RUIZ,JUAN PABLO"/>
  </r>
  <r>
    <x v="1"/>
    <x v="0"/>
    <s v="C01.I02.P03.S17"/>
    <x v="0"/>
    <s v="ID004"/>
    <s v="ID004-MOVES III Ejecución de programas de inventivos ligados a la movilidad eléctrica"/>
    <s v="***5814**"/>
    <x v="1"/>
    <x v="1"/>
    <x v="3"/>
    <n v="4500"/>
    <s v="PACIOS,FERNANDEZ,FRANCISCO"/>
  </r>
  <r>
    <x v="1"/>
    <x v="0"/>
    <s v="C01.I02.P03.S17"/>
    <x v="0"/>
    <s v="ID004"/>
    <s v="ID004-MOVES III Ejecución de programas de inventivos ligados a la movilidad eléctrica"/>
    <s v="***1265**"/>
    <x v="1"/>
    <x v="1"/>
    <x v="3"/>
    <n v="2500"/>
    <s v="AUTONELL,SALANUEVA,ALVARO"/>
  </r>
  <r>
    <x v="1"/>
    <x v="0"/>
    <s v="C01.I02.P03.S17"/>
    <x v="0"/>
    <s v="ID004"/>
    <s v="ID004-MOVES III Ejecución de programas de inventivos ligados a la movilidad eléctrica"/>
    <s v="***7667**"/>
    <x v="1"/>
    <x v="1"/>
    <x v="3"/>
    <n v="4500"/>
    <s v="LOPEZ,ECHEGARAY,ARANZAZU"/>
  </r>
  <r>
    <x v="1"/>
    <x v="0"/>
    <s v="C01.I02.P03.S17"/>
    <x v="0"/>
    <s v="ID004"/>
    <s v="ID004-MOVES III Ejecución de programas de inventivos ligados a la movilidad eléctrica"/>
    <s v="***0886**"/>
    <x v="1"/>
    <x v="1"/>
    <x v="3"/>
    <n v="2750"/>
    <s v="ABARZUZA,APEZARENA,PATXO"/>
  </r>
  <r>
    <x v="1"/>
    <x v="0"/>
    <s v="C01.I02.P03.S17"/>
    <x v="0"/>
    <s v="ID004"/>
    <s v="ID004-MOVES III Ejecución de programas de inventivos ligados a la movilidad eléctrica"/>
    <s v="***9562**"/>
    <x v="1"/>
    <x v="1"/>
    <x v="3"/>
    <n v="4500"/>
    <s v="PRAT,BALDUZ,OSCAR IGNACIO"/>
  </r>
  <r>
    <x v="1"/>
    <x v="0"/>
    <s v="C01.I02.P03.S17"/>
    <x v="0"/>
    <s v="ID004"/>
    <s v="ID004-MOVES III Ejecución de programas de inventivos ligados a la movilidad eléctrica"/>
    <s v="***0487**"/>
    <x v="1"/>
    <x v="1"/>
    <x v="3"/>
    <n v="4500"/>
    <s v="GOMEZ,OREJA,PEDRO"/>
  </r>
  <r>
    <x v="1"/>
    <x v="0"/>
    <s v="C01.I02.P03.S17"/>
    <x v="0"/>
    <s v="ID004"/>
    <s v="ID004-MOVES III Ejecución de programas de inventivos ligados a la movilidad eléctrica"/>
    <s v="***9889**"/>
    <x v="1"/>
    <x v="1"/>
    <x v="3"/>
    <n v="2500"/>
    <s v="HIDALGO,PEREZ,PATXI XABIER"/>
  </r>
  <r>
    <x v="1"/>
    <x v="0"/>
    <s v="C01.I02.P03.S17"/>
    <x v="0"/>
    <s v="ID004"/>
    <s v="ID004-MOVES III Ejecución de programas de inventivos ligados a la movilidad eléctrica"/>
    <s v="***4678**"/>
    <x v="1"/>
    <x v="1"/>
    <x v="3"/>
    <n v="894.43"/>
    <s v="GIRONES,LOPEZ,JOSE IGNACIO"/>
  </r>
  <r>
    <x v="1"/>
    <x v="0"/>
    <s v="C01.I02.P03.S17"/>
    <x v="0"/>
    <s v="ID004"/>
    <s v="ID004-MOVES III Ejecución de programas de inventivos ligados a la movilidad eléctrica"/>
    <s v="***3790**"/>
    <x v="1"/>
    <x v="1"/>
    <x v="3"/>
    <n v="1227.93"/>
    <s v="VAZQUEZ,MARTIN,MARIANO JESUS"/>
  </r>
  <r>
    <x v="1"/>
    <x v="0"/>
    <s v="C01.I02.P03.S17"/>
    <x v="0"/>
    <s v="ID004"/>
    <s v="ID004-MOVES III Ejecución de programas de inventivos ligados a la movilidad eléctrica"/>
    <s v="***4653**"/>
    <x v="1"/>
    <x v="1"/>
    <x v="3"/>
    <n v="995.75"/>
    <s v="BIURRUN,ECHARTE,JOSEBA KOLDO"/>
  </r>
  <r>
    <x v="1"/>
    <x v="0"/>
    <s v="C01.I02.P03.S17"/>
    <x v="0"/>
    <s v="ID004"/>
    <s v="ID004-MOVES III Ejecución de programas de inventivos ligados a la movilidad eléctrica"/>
    <s v="***2379**"/>
    <x v="1"/>
    <x v="1"/>
    <x v="3"/>
    <n v="716.32"/>
    <s v="AIZCORBE,AYERRA,MARIA ELENA"/>
  </r>
  <r>
    <x v="1"/>
    <x v="0"/>
    <s v="C01.I02.P03.S17"/>
    <x v="0"/>
    <s v="ID004"/>
    <s v="ID004-MOVES III Ejecución de programas de inventivos ligados a la movilidad eléctrica"/>
    <s v="***2693**"/>
    <x v="1"/>
    <x v="1"/>
    <x v="3"/>
    <n v="1159.19"/>
    <s v="CATALAN,GRADOS,IVAN"/>
  </r>
  <r>
    <x v="1"/>
    <x v="0"/>
    <s v="C01.I02.P03.S17"/>
    <x v="0"/>
    <s v="ID004"/>
    <s v="ID004-MOVES III Ejecución de programas de inventivos ligados a la movilidad eléctrica"/>
    <s v="***2565**"/>
    <x v="1"/>
    <x v="1"/>
    <x v="3"/>
    <n v="952.82"/>
    <s v="MORRAS,DEL RIO,IÑAKI"/>
  </r>
  <r>
    <x v="1"/>
    <x v="0"/>
    <s v="C01.I02.P03.S17"/>
    <x v="0"/>
    <s v="ID004"/>
    <s v="ID004-MOVES III Ejecución de programas de inventivos ligados a la movilidad eléctrica"/>
    <s v="***1792**"/>
    <x v="1"/>
    <x v="1"/>
    <x v="3"/>
    <n v="1215.53"/>
    <s v="RIOS,GIL,MIGUEL ANGEL"/>
  </r>
  <r>
    <x v="1"/>
    <x v="0"/>
    <s v="C01.I02.P03.S17"/>
    <x v="0"/>
    <s v="ID004"/>
    <s v="ID004-MOVES III Ejecución de programas de inventivos ligados a la movilidad eléctrica"/>
    <s v="***4421**"/>
    <x v="1"/>
    <x v="1"/>
    <x v="3"/>
    <n v="1185.8"/>
    <s v="ROMERO,RODRIGUEZ,ANDRES JESUS"/>
  </r>
  <r>
    <x v="1"/>
    <x v="0"/>
    <s v="C01.I02.P03.S17"/>
    <x v="0"/>
    <s v="ID004"/>
    <s v="ID004-MOVES III Ejecución de programas de inventivos ligados a la movilidad eléctrica"/>
    <s v="***8793**"/>
    <x v="1"/>
    <x v="1"/>
    <x v="3"/>
    <n v="1574.51"/>
    <s v="ASURMENDI,ARTETA,MIGUEL ANGEL"/>
  </r>
  <r>
    <x v="1"/>
    <x v="0"/>
    <s v="C01.I02.P03.S17"/>
    <x v="0"/>
    <s v="ID004"/>
    <s v="ID004-MOVES III Ejecución de programas de inventivos ligados a la movilidad eléctrica"/>
    <s v="***1415**"/>
    <x v="1"/>
    <x v="1"/>
    <x v="3"/>
    <n v="1185.48"/>
    <s v="QUINTANA,COTERO,ANA"/>
  </r>
  <r>
    <x v="1"/>
    <x v="0"/>
    <s v="C01.I02.P03.S17"/>
    <x v="0"/>
    <s v="ID004"/>
    <s v="ID004-MOVES III Ejecución de programas de inventivos ligados a la movilidad eléctrica"/>
    <s v="***3192**"/>
    <x v="1"/>
    <x v="1"/>
    <x v="3"/>
    <n v="2750"/>
    <s v="FERRER,GOMEZ-SEGURA,VICENTE"/>
  </r>
  <r>
    <x v="1"/>
    <x v="0"/>
    <s v="C01.I02.P03.S17"/>
    <x v="0"/>
    <s v="ID004"/>
    <s v="ID004-MOVES III Ejecución de programas de inventivos ligados a la movilidad eléctrica"/>
    <s v="***0185**"/>
    <x v="1"/>
    <x v="1"/>
    <x v="3"/>
    <n v="1210"/>
    <s v="TIRAPU,SOLA,JUAN CARLOS"/>
  </r>
  <r>
    <x v="1"/>
    <x v="0"/>
    <s v="C01.I02.P03.S17"/>
    <x v="0"/>
    <s v="ID004"/>
    <s v="ID004-MOVES III Ejecución de programas de inventivos ligados a la movilidad eléctrica"/>
    <s v="***4726**"/>
    <x v="1"/>
    <x v="1"/>
    <x v="3"/>
    <n v="2500"/>
    <s v="REY,RODRIGUEZ,MIGUEL ANGEL"/>
  </r>
  <r>
    <x v="1"/>
    <x v="0"/>
    <s v="C01.I02.P03.S17"/>
    <x v="0"/>
    <s v="ID004"/>
    <s v="ID004-MOVES III Ejecución de programas de inventivos ligados a la movilidad eléctrica"/>
    <s v="***9059**"/>
    <x v="1"/>
    <x v="1"/>
    <x v="3"/>
    <n v="4950"/>
    <s v="PASCUAL,LAGUNA,FERNANDO"/>
  </r>
  <r>
    <x v="1"/>
    <x v="0"/>
    <s v="C01.I02.P03.S17"/>
    <x v="0"/>
    <s v="ID004"/>
    <s v="ID004-MOVES III Ejecución de programas de inventivos ligados a la movilidad eléctrica"/>
    <s v="***4963**"/>
    <x v="1"/>
    <x v="1"/>
    <x v="3"/>
    <n v="4950"/>
    <s v="ARNEDO,MORRAS,JOSE"/>
  </r>
  <r>
    <x v="1"/>
    <x v="0"/>
    <s v="C01.I02.P03.S17"/>
    <x v="0"/>
    <s v="ID004"/>
    <s v="ID004-MOVES III Ejecución de programas de inventivos ligados a la movilidad eléctrica"/>
    <s v="***4367**"/>
    <x v="1"/>
    <x v="1"/>
    <x v="3"/>
    <n v="1100"/>
    <s v="AISA,ESPARZA,MARTA"/>
  </r>
  <r>
    <x v="1"/>
    <x v="0"/>
    <s v="C01.I02.P03.S17"/>
    <x v="0"/>
    <s v="ID004"/>
    <s v="ID004-MOVES III Ejecución de programas de inventivos ligados a la movilidad eléctrica"/>
    <s v="***4143**"/>
    <x v="1"/>
    <x v="1"/>
    <x v="3"/>
    <n v="993.41"/>
    <s v="FRESAN,CUENCA,FRANCISCO JAVIER"/>
  </r>
  <r>
    <x v="1"/>
    <x v="0"/>
    <s v="C01.I02.P03.S17"/>
    <x v="0"/>
    <s v="ID004"/>
    <s v="ID004-MOVES III Ejecución de programas de inventivos ligados a la movilidad eléctrica"/>
    <s v="***1704**"/>
    <x v="1"/>
    <x v="1"/>
    <x v="3"/>
    <n v="2029.56"/>
    <s v="AULLO,TAPIA,IGNACIO"/>
  </r>
  <r>
    <x v="1"/>
    <x v="0"/>
    <s v="C01.I02.P03.S17"/>
    <x v="0"/>
    <s v="ID004"/>
    <s v="ID004-MOVES III Ejecución de programas de inventivos ligados a la movilidad eléctrica"/>
    <s v="***4877**"/>
    <x v="1"/>
    <x v="1"/>
    <x v="3"/>
    <n v="1285.5999999999999"/>
    <s v="OSES,AZANZA,FIDEL EPIFANIO"/>
  </r>
  <r>
    <x v="1"/>
    <x v="0"/>
    <s v="C01.I02.P03.S17"/>
    <x v="0"/>
    <s v="ID004"/>
    <s v="ID004-MOVES III Ejecución de programas de inventivos ligados a la movilidad eléctrica"/>
    <s v="***8573**"/>
    <x v="1"/>
    <x v="1"/>
    <x v="3"/>
    <n v="1638"/>
    <s v="VILLAVERDE,GARCIA,ALVARO"/>
  </r>
  <r>
    <x v="1"/>
    <x v="0"/>
    <s v="C01.I02.P03.S17"/>
    <x v="0"/>
    <s v="ID004"/>
    <s v="ID004-MOVES III Ejecución de programas de inventivos ligados a la movilidad eléctrica"/>
    <s v="***6384**"/>
    <x v="1"/>
    <x v="1"/>
    <x v="3"/>
    <n v="1229.78"/>
    <s v="ALVAREZ,PEREZ,CARLOS"/>
  </r>
  <r>
    <x v="1"/>
    <x v="0"/>
    <s v="C01.I02.P03.S17"/>
    <x v="0"/>
    <s v="ID004"/>
    <s v="ID004-MOVES III Ejecución de programas de inventivos ligados a la movilidad eléctrica"/>
    <s v="***4860**"/>
    <x v="1"/>
    <x v="1"/>
    <x v="3"/>
    <n v="935.69"/>
    <s v="PEREZ,LATORRE,IVAN"/>
  </r>
  <r>
    <x v="1"/>
    <x v="0"/>
    <s v="C01.I02.P03.S17"/>
    <x v="0"/>
    <s v="ID004"/>
    <s v="ID004-MOVES III Ejecución de programas de inventivos ligados a la movilidad eléctrica"/>
    <s v="***1292**"/>
    <x v="1"/>
    <x v="1"/>
    <x v="3"/>
    <n v="7700"/>
    <s v="SANCHEZ,CASTRO,MARIO JOSE"/>
  </r>
  <r>
    <x v="1"/>
    <x v="0"/>
    <s v="C01.I02.P03.S17"/>
    <x v="0"/>
    <s v="ID004"/>
    <s v="ID004-MOVES III Ejecución de programas de inventivos ligados a la movilidad eléctrica"/>
    <s v="***4443**"/>
    <x v="1"/>
    <x v="1"/>
    <x v="3"/>
    <n v="4500"/>
    <s v="GALARZA,GARRO,ANGEL MARIA"/>
  </r>
  <r>
    <x v="1"/>
    <x v="0"/>
    <s v="C01.I02.P03.S17"/>
    <x v="0"/>
    <s v="ID004"/>
    <s v="ID004-MOVES III Ejecución de programas de inventivos ligados a la movilidad eléctrica"/>
    <s v="***0257**"/>
    <x v="1"/>
    <x v="1"/>
    <x v="3"/>
    <n v="4500"/>
    <s v="VIGURI,APESTEGUIA,XABIER"/>
  </r>
  <r>
    <x v="1"/>
    <x v="0"/>
    <s v="C01.I02.P03.S17"/>
    <x v="0"/>
    <s v="ID004"/>
    <s v="ID004-MOVES III Ejecución de programas de inventivos ligados a la movilidad eléctrica"/>
    <s v="***2762**"/>
    <x v="1"/>
    <x v="1"/>
    <x v="3"/>
    <n v="1123.95"/>
    <s v="GONZALEZ,GOMEZ,JORGE"/>
  </r>
  <r>
    <x v="1"/>
    <x v="0"/>
    <s v="C01.I02.P03.S17"/>
    <x v="0"/>
    <s v="ID004"/>
    <s v="ID004-MOVES III Ejecución de programas de inventivos ligados a la movilidad eléctrica"/>
    <s v="***7732**"/>
    <x v="1"/>
    <x v="1"/>
    <x v="3"/>
    <n v="1095.22"/>
    <s v="ARPA,NADAL,EVA MARIA"/>
  </r>
  <r>
    <x v="1"/>
    <x v="0"/>
    <s v="C01.I02.P03.S17"/>
    <x v="0"/>
    <s v="ID004"/>
    <s v="ID004-MOVES III Ejecución de programas de inventivos ligados a la movilidad eléctrica"/>
    <s v="***2324**"/>
    <x v="1"/>
    <x v="1"/>
    <x v="3"/>
    <n v="1118.94"/>
    <s v="SANCHEZ,ORTEGA,AGUSTIN JAVIER"/>
  </r>
  <r>
    <x v="1"/>
    <x v="0"/>
    <s v="C01.I02.P03.S17"/>
    <x v="0"/>
    <s v="ID004"/>
    <s v="ID004-MOVES III Ejecución de programas de inventivos ligados a la movilidad eléctrica"/>
    <s v="***4515**"/>
    <x v="1"/>
    <x v="1"/>
    <x v="3"/>
    <n v="1274.57"/>
    <s v="CHIVITE,ZABALZA,MONTSERRAT"/>
  </r>
  <r>
    <x v="1"/>
    <x v="0"/>
    <s v="C01.I02.P03.S17"/>
    <x v="0"/>
    <s v="ID004"/>
    <s v="ID004-MOVES III Ejecución de programas de inventivos ligados a la movilidad eléctrica"/>
    <s v="***1025**"/>
    <x v="1"/>
    <x v="1"/>
    <x v="3"/>
    <n v="1157.52"/>
    <s v="RODRIGUEZ,GARCIA,PATRICIA"/>
  </r>
  <r>
    <x v="1"/>
    <x v="0"/>
    <s v="C01.I02.P03.S17"/>
    <x v="0"/>
    <s v="ID004"/>
    <s v="ID004-MOVES III Ejecución de programas de inventivos ligados a la movilidad eléctrica"/>
    <s v="***4324**"/>
    <x v="1"/>
    <x v="1"/>
    <x v="3"/>
    <n v="1112.69"/>
    <s v="MERINO,LIZARRAGA,JOSE MARIA"/>
  </r>
  <r>
    <x v="1"/>
    <x v="0"/>
    <s v="C01.I02.P03.S17"/>
    <x v="0"/>
    <s v="ID004"/>
    <s v="ID004-MOVES III Ejecución de programas de inventivos ligados a la movilidad eléctrica"/>
    <s v="***7604**"/>
    <x v="1"/>
    <x v="1"/>
    <x v="3"/>
    <n v="1489.07"/>
    <s v="LAHIDALGA,ALVAREZ,JESUS FRANCISCO"/>
  </r>
  <r>
    <x v="1"/>
    <x v="0"/>
    <s v="C01.I02.P03.S17"/>
    <x v="0"/>
    <s v="ID004"/>
    <s v="ID004-MOVES III Ejecución de programas de inventivos ligados a la movilidad eléctrica"/>
    <s v="***4443**"/>
    <x v="1"/>
    <x v="1"/>
    <x v="3"/>
    <n v="1295.06"/>
    <s v="GALARZA,GARRO,ANGEL MARIA"/>
  </r>
  <r>
    <x v="1"/>
    <x v="0"/>
    <s v="C01.I02.P03.S17"/>
    <x v="0"/>
    <s v="ID004"/>
    <s v="ID004-MOVES III Ejecución de programas de inventivos ligados a la movilidad eléctrica"/>
    <s v="***9573**"/>
    <x v="1"/>
    <x v="1"/>
    <x v="3"/>
    <n v="1323.02"/>
    <s v="CELAYA,AMENABAR,ANDER"/>
  </r>
  <r>
    <x v="1"/>
    <x v="0"/>
    <s v="C01.I02.P03.S17"/>
    <x v="0"/>
    <s v="ID004"/>
    <s v="ID004-MOVES III Ejecución de programas de inventivos ligados a la movilidad eléctrica"/>
    <s v="***4994**"/>
    <x v="1"/>
    <x v="1"/>
    <x v="3"/>
    <n v="1210"/>
    <s v="PEREZ,CANO,JESUS JAVIER"/>
  </r>
  <r>
    <x v="1"/>
    <x v="0"/>
    <s v="C01.I02.P03.S17"/>
    <x v="0"/>
    <s v="ID004"/>
    <s v="ID004-MOVES III Ejecución de programas de inventivos ligados a la movilidad eléctrica"/>
    <s v="***5641**"/>
    <x v="1"/>
    <x v="1"/>
    <x v="3"/>
    <n v="7000"/>
    <s v="ZABALZA,PASCUAL,VICENTE OSCAR"/>
  </r>
  <r>
    <x v="1"/>
    <x v="0"/>
    <s v="C01.I02.P03.S17"/>
    <x v="0"/>
    <s v="ID004"/>
    <s v="ID004-MOVES III Ejecución de programas de inventivos ligados a la movilidad eléctrica"/>
    <s v="***9878**"/>
    <x v="1"/>
    <x v="1"/>
    <x v="3"/>
    <n v="4500"/>
    <s v="BARBERIA,ARAMBURU,MIRYAM"/>
  </r>
  <r>
    <x v="1"/>
    <x v="0"/>
    <s v="C01.I02.P03.S17"/>
    <x v="0"/>
    <s v="ID004"/>
    <s v="ID004-MOVES III Ejecución de programas de inventivos ligados a la movilidad eléctrica"/>
    <s v="***1761**"/>
    <x v="1"/>
    <x v="1"/>
    <x v="3"/>
    <n v="2500"/>
    <s v="PEREZ,NUÑEZ,ANDER"/>
  </r>
  <r>
    <x v="1"/>
    <x v="0"/>
    <s v="C01.I02.P03.S17"/>
    <x v="0"/>
    <s v="ID004"/>
    <s v="ID004-MOVES III Ejecución de programas de inventivos ligados a la movilidad eléctrica"/>
    <s v="***0549**"/>
    <x v="1"/>
    <x v="1"/>
    <x v="3"/>
    <n v="7700"/>
    <s v="MAGAÑA,PEREZ,RAMIRO"/>
  </r>
  <r>
    <x v="1"/>
    <x v="0"/>
    <s v="C01.I02.P03.S17"/>
    <x v="0"/>
    <s v="ID004"/>
    <s v="ID004-MOVES III Ejecución de programas de inventivos ligados a la movilidad eléctrica"/>
    <s v="***1947**"/>
    <x v="1"/>
    <x v="1"/>
    <x v="3"/>
    <n v="2500"/>
    <s v="ZARRANZ,FANLO,AMAYA"/>
  </r>
  <r>
    <x v="1"/>
    <x v="0"/>
    <s v="C01.I02.P03.S17"/>
    <x v="0"/>
    <s v="ID004"/>
    <s v="ID004-MOVES III Ejecución de programas de inventivos ligados a la movilidad eléctrica"/>
    <s v="***1540**"/>
    <x v="1"/>
    <x v="1"/>
    <x v="3"/>
    <n v="1065.03"/>
    <s v="YERRO,LANDAJO,DIANA"/>
  </r>
  <r>
    <x v="1"/>
    <x v="0"/>
    <s v="C01.I02.P03.S17"/>
    <x v="0"/>
    <s v="ID004"/>
    <s v="ID004-MOVES III Ejecución de programas de inventivos ligados a la movilidad eléctrica"/>
    <s v="***9554**"/>
    <x v="1"/>
    <x v="1"/>
    <x v="3"/>
    <n v="2431.6999999999998"/>
    <s v="GARCIA,ANAUT,ANA CARMEN"/>
  </r>
  <r>
    <x v="1"/>
    <x v="0"/>
    <s v="C01.I02.P03.S17"/>
    <x v="0"/>
    <s v="ID004"/>
    <s v="ID004-MOVES III Ejecución de programas de inventivos ligados a la movilidad eléctrica"/>
    <s v="***2879**"/>
    <x v="1"/>
    <x v="1"/>
    <x v="3"/>
    <n v="1086.31"/>
    <s v="ILUNDAIN,LABIANO,RICARDO"/>
  </r>
  <r>
    <x v="1"/>
    <x v="0"/>
    <s v="C01.I02.P03.S17"/>
    <x v="0"/>
    <s v="ID004"/>
    <s v="ID004-MOVES III Ejecución de programas de inventivos ligados a la movilidad eléctrica"/>
    <s v="***0557**"/>
    <x v="1"/>
    <x v="1"/>
    <x v="3"/>
    <n v="1408.05"/>
    <s v="TORRES,AYENSA,MARIA CARMEN"/>
  </r>
  <r>
    <x v="1"/>
    <x v="0"/>
    <s v="C01.I02.P03.S17"/>
    <x v="0"/>
    <s v="ID004"/>
    <s v="ID004-MOVES III Ejecución de programas de inventivos ligados a la movilidad eléctrica"/>
    <s v="***4608**"/>
    <x v="1"/>
    <x v="1"/>
    <x v="3"/>
    <n v="1070.3900000000001"/>
    <s v="FERNANDEZ,CAMACHO,DAVID"/>
  </r>
  <r>
    <x v="1"/>
    <x v="0"/>
    <s v="C01.I02.P03.S17"/>
    <x v="0"/>
    <s v="ID004"/>
    <s v="ID004-MOVES III Ejecución de programas de inventivos ligados a la movilidad eléctrica"/>
    <s v="***4111**"/>
    <x v="1"/>
    <x v="1"/>
    <x v="3"/>
    <n v="1766.55"/>
    <s v="VILLAR,SESMA,JESUS MARIA"/>
  </r>
  <r>
    <x v="1"/>
    <x v="0"/>
    <s v="C01.I02.P03.S17"/>
    <x v="0"/>
    <s v="ID004"/>
    <s v="ID004-MOVES III Ejecución de programas de inventivos ligados a la movilidad eléctrica"/>
    <s v="***4167**"/>
    <x v="1"/>
    <x v="1"/>
    <x v="3"/>
    <n v="1269.57"/>
    <s v="OCHOA,LEZAUN,FELIX ANGEL"/>
  </r>
  <r>
    <x v="1"/>
    <x v="0"/>
    <s v="C01.I02.P03.S17"/>
    <x v="0"/>
    <s v="ID004"/>
    <s v="ID004-MOVES III Ejecución de programas de inventivos ligados a la movilidad eléctrica"/>
    <s v="***9934**"/>
    <x v="1"/>
    <x v="1"/>
    <x v="3"/>
    <n v="1022.42"/>
    <s v="MARTINEZ,ARANDIGOYEN,FRANCISCO JAVIER"/>
  </r>
  <r>
    <x v="1"/>
    <x v="0"/>
    <s v="C01.I02.P03.S17"/>
    <x v="0"/>
    <s v="ID004"/>
    <s v="ID004-MOVES III Ejecución de programas de inventivos ligados a la movilidad eléctrica"/>
    <s v="***3723**"/>
    <x v="1"/>
    <x v="1"/>
    <x v="3"/>
    <n v="1273.57"/>
    <s v="ABARZUZA,VIDAURRE,SANDRA"/>
  </r>
  <r>
    <x v="1"/>
    <x v="0"/>
    <s v="C01.I02.P03.S17"/>
    <x v="0"/>
    <s v="ID004"/>
    <s v="ID004-MOVES III Ejecución de programas de inventivos ligados a la movilidad eléctrica"/>
    <s v="***6883**"/>
    <x v="1"/>
    <x v="1"/>
    <x v="3"/>
    <n v="1191.26"/>
    <s v="ECHEVERRIA,GAZTELUMENDI,ANGEL MARIA"/>
  </r>
  <r>
    <x v="1"/>
    <x v="0"/>
    <s v="C01.I02.P03.S17"/>
    <x v="0"/>
    <s v="ID004"/>
    <s v="ID004-MOVES III Ejecución de programas de inventivos ligados a la movilidad eléctrica"/>
    <s v="***2404**"/>
    <x v="1"/>
    <x v="1"/>
    <x v="3"/>
    <n v="910.54"/>
    <s v="OROZ,PASCUAL,JOAQUIN JOSE"/>
  </r>
  <r>
    <x v="1"/>
    <x v="0"/>
    <s v="C01.I02.P03.S17"/>
    <x v="0"/>
    <s v="ID004"/>
    <s v="ID004-MOVES III Ejecución de programas de inventivos ligados a la movilidad eléctrica"/>
    <s v="***1753**"/>
    <x v="1"/>
    <x v="1"/>
    <x v="3"/>
    <n v="1127.04"/>
    <s v="CUEVA,TRABALON,CARLOS"/>
  </r>
  <r>
    <x v="1"/>
    <x v="0"/>
    <s v="C01.I02.P03.S17"/>
    <x v="0"/>
    <s v="ID004"/>
    <s v="ID004-MOVES III Ejecución de programas de inventivos ligados a la movilidad eléctrica"/>
    <s v="***1701**"/>
    <x v="1"/>
    <x v="1"/>
    <x v="3"/>
    <n v="1120.32"/>
    <s v="MUÑOZ,MENDINUETA,JOSEBA"/>
  </r>
  <r>
    <x v="1"/>
    <x v="0"/>
    <s v="C01.I02.P03.S17"/>
    <x v="0"/>
    <s v="ID004"/>
    <s v="ID004-MOVES III Ejecución de programas de inventivos ligados a la movilidad eléctrica"/>
    <s v="***9184**"/>
    <x v="1"/>
    <x v="1"/>
    <x v="3"/>
    <n v="7700"/>
    <s v="ARBELOA,GALLUES,FELIX"/>
  </r>
  <r>
    <x v="1"/>
    <x v="0"/>
    <s v="C01.I02.P03.S17"/>
    <x v="0"/>
    <s v="ID004"/>
    <s v="ID004-MOVES III Ejecución de programas de inventivos ligados a la movilidad eléctrica"/>
    <s v="***4506**"/>
    <x v="1"/>
    <x v="1"/>
    <x v="3"/>
    <n v="1833.94"/>
    <s v="PEREZ,LEOZ,BEGOÑA"/>
  </r>
  <r>
    <x v="1"/>
    <x v="0"/>
    <s v="C01.I02.P03.S17"/>
    <x v="0"/>
    <s v="ID004"/>
    <s v="ID004-MOVES III Ejecución de programas de inventivos ligados a la movilidad eléctrica"/>
    <s v="***5219**"/>
    <x v="1"/>
    <x v="1"/>
    <x v="3"/>
    <n v="1714.76"/>
    <s v="PEREZ,LEOZ,JESUS MARIA"/>
  </r>
  <r>
    <x v="1"/>
    <x v="0"/>
    <s v="C01.I02.P03.S17"/>
    <x v="0"/>
    <s v="ID004"/>
    <s v="ID004-MOVES III Ejecución de programas de inventivos ligados a la movilidad eléctrica"/>
    <s v="***6165**"/>
    <x v="1"/>
    <x v="1"/>
    <x v="3"/>
    <n v="859.71"/>
    <s v="CARDONA,TORTAJADA,FRANCISCO"/>
  </r>
  <r>
    <x v="1"/>
    <x v="0"/>
    <s v="C01.I02.P03.S17"/>
    <x v="0"/>
    <s v="ID004"/>
    <s v="ID004-MOVES III Ejecución de programas de inventivos ligados a la movilidad eléctrica"/>
    <s v="***2996**"/>
    <x v="1"/>
    <x v="1"/>
    <x v="3"/>
    <n v="1077.53"/>
    <s v="LASA,TORRELLAS,FRANCISCO,JAVIER"/>
  </r>
  <r>
    <x v="1"/>
    <x v="0"/>
    <s v="C01.I02.P03.S17"/>
    <x v="0"/>
    <s v="ID004"/>
    <s v="ID004-MOVES III Ejecución de programas de inventivos ligados a la movilidad eléctrica"/>
    <s v="***8588**"/>
    <x v="1"/>
    <x v="1"/>
    <x v="3"/>
    <n v="1058.26"/>
    <s v="ALBENIZ,VAZQUEZ,JESUS"/>
  </r>
  <r>
    <x v="1"/>
    <x v="0"/>
    <s v="C01.I02.P03.S17"/>
    <x v="0"/>
    <s v="ID004"/>
    <s v="ID004-MOVES III Ejecución de programas de inventivos ligados a la movilidad eléctrica"/>
    <s v="***1900**"/>
    <x v="1"/>
    <x v="1"/>
    <x v="3"/>
    <n v="1353.68"/>
    <s v="PEREZ,BLANCO,DAVID"/>
  </r>
  <r>
    <x v="1"/>
    <x v="0"/>
    <s v="C01.I02.P03.S17"/>
    <x v="0"/>
    <s v="ID004"/>
    <s v="ID004-MOVES III Ejecución de programas de inventivos ligados a la movilidad eléctrica"/>
    <s v="***3484**"/>
    <x v="1"/>
    <x v="1"/>
    <x v="3"/>
    <n v="1365.42"/>
    <s v="LACUNZA,FERNANDEZ,JAVIER"/>
  </r>
  <r>
    <x v="1"/>
    <x v="0"/>
    <s v="C01.I02.P03.S17"/>
    <x v="0"/>
    <s v="ID004"/>
    <s v="ID004-MOVES III Ejecución de programas de inventivos ligados a la movilidad eléctrica"/>
    <s v="***9902**"/>
    <x v="1"/>
    <x v="1"/>
    <x v="3"/>
    <n v="7000"/>
    <s v="GARCIA,OSES,EDUARDO"/>
  </r>
  <r>
    <x v="1"/>
    <x v="0"/>
    <s v="C01.I02.P03.S17"/>
    <x v="0"/>
    <s v="ID004"/>
    <s v="ID004-MOVES III Ejecución de programas de inventivos ligados a la movilidad eléctrica"/>
    <s v="***5442**"/>
    <x v="1"/>
    <x v="1"/>
    <x v="3"/>
    <n v="1225.3499999999999"/>
    <s v="HURTADO,SALAGRE,ALVARO"/>
  </r>
  <r>
    <x v="1"/>
    <x v="0"/>
    <s v="C01.I02.P03.S17"/>
    <x v="0"/>
    <s v="ID004"/>
    <s v="ID004-MOVES III Ejecución de programas de inventivos ligados a la movilidad eléctrica"/>
    <s v="***0606**"/>
    <x v="1"/>
    <x v="1"/>
    <x v="3"/>
    <n v="1008.33"/>
    <s v="MAGAÑA,SIMON,CARLOS"/>
  </r>
  <r>
    <x v="1"/>
    <x v="0"/>
    <s v="C01.I02.P03.S17"/>
    <x v="0"/>
    <s v="ID004"/>
    <s v="ID004-MOVES III Ejecución de programas de inventivos ligados a la movilidad eléctrica"/>
    <s v="***9197**"/>
    <x v="1"/>
    <x v="1"/>
    <x v="3"/>
    <n v="4500"/>
    <s v="RIPODAS,BEORLEGUI,JOSE ANTONIO"/>
  </r>
  <r>
    <x v="1"/>
    <x v="0"/>
    <s v="C01.I02.P03.S17"/>
    <x v="0"/>
    <s v="ID004"/>
    <s v="ID004-MOVES III Ejecución de programas de inventivos ligados a la movilidad eléctrica"/>
    <s v="***0604**"/>
    <x v="1"/>
    <x v="1"/>
    <x v="3"/>
    <n v="1975.72"/>
    <s v="MORALES,PEREIRA,BLAS"/>
  </r>
  <r>
    <x v="1"/>
    <x v="0"/>
    <s v="C01.I02.P03.S17"/>
    <x v="0"/>
    <s v="ID004"/>
    <s v="ID004-MOVES III Ejecución de programas de inventivos ligados a la movilidad eléctrica"/>
    <s v="***4270**"/>
    <x v="1"/>
    <x v="1"/>
    <x v="3"/>
    <n v="927.47"/>
    <s v="AZCARATE,IBARROLA,MARIA PUY"/>
  </r>
  <r>
    <x v="1"/>
    <x v="0"/>
    <s v="C01.I02.P03.S17"/>
    <x v="0"/>
    <s v="ID004"/>
    <s v="ID004-MOVES III Ejecución de programas de inventivos ligados a la movilidad eléctrica"/>
    <s v="***5007**"/>
    <x v="1"/>
    <x v="1"/>
    <x v="3"/>
    <n v="5000"/>
    <s v="CHAUVIN,,THIBAUD JEAN ALEXIS"/>
  </r>
  <r>
    <x v="1"/>
    <x v="0"/>
    <s v="C01.I02.P03.S17"/>
    <x v="0"/>
    <s v="ID004"/>
    <s v="ID004-MOVES III Ejecución de programas de inventivos ligados a la movilidad eléctrica"/>
    <s v="***0516**"/>
    <x v="1"/>
    <x v="1"/>
    <x v="3"/>
    <n v="1545.78"/>
    <s v="TENA,IGLESIAS,NEKANE"/>
  </r>
  <r>
    <x v="1"/>
    <x v="0"/>
    <s v="C01.I02.P03.S17"/>
    <x v="0"/>
    <s v="ID004"/>
    <s v="ID004-MOVES III Ejecución de programas de inventivos ligados a la movilidad eléctrica"/>
    <s v="***1755**"/>
    <x v="1"/>
    <x v="1"/>
    <x v="3"/>
    <n v="1258.4000000000001"/>
    <s v="ASIAIN,ELIZALDE,RAQUEL MARIA"/>
  </r>
  <r>
    <x v="1"/>
    <x v="0"/>
    <s v="C01.I02.P03.S17"/>
    <x v="0"/>
    <s v="ID004"/>
    <s v="ID004-MOVES III Ejecución de programas de inventivos ligados a la movilidad eléctrica"/>
    <s v="***5566**"/>
    <x v="1"/>
    <x v="1"/>
    <x v="3"/>
    <n v="7000"/>
    <s v="DIAZ,ECHEVERRIA,FELIPE"/>
  </r>
  <r>
    <x v="1"/>
    <x v="0"/>
    <s v="C01.I02.P03.S17"/>
    <x v="0"/>
    <s v="ID004"/>
    <s v="ID004-MOVES III Ejecución de programas de inventivos ligados a la movilidad eléctrica"/>
    <s v="***2147**"/>
    <x v="1"/>
    <x v="1"/>
    <x v="3"/>
    <n v="4500"/>
    <s v="PEREZ-NIEVAS,BORDERAS,IÑIGO AUGUSTO"/>
  </r>
  <r>
    <x v="1"/>
    <x v="0"/>
    <s v="C01.I02.P03.S17"/>
    <x v="0"/>
    <s v="ID004"/>
    <s v="ID004-MOVES III Ejecución de programas de inventivos ligados a la movilidad eléctrica"/>
    <s v="***1480**"/>
    <x v="0"/>
    <x v="4"/>
    <x v="3"/>
    <n v="9000"/>
    <s v="MANCOMUNIDAD DE MAIRAGA"/>
  </r>
  <r>
    <x v="1"/>
    <x v="0"/>
    <s v="C01.I02.P03.S17"/>
    <x v="0"/>
    <s v="ID004"/>
    <s v="ID004-MOVES III Ejecución de programas de inventivos ligados a la movilidad eléctrica"/>
    <s v="***5549**"/>
    <x v="1"/>
    <x v="1"/>
    <x v="3"/>
    <n v="4500"/>
    <s v="IRULEGUI,LOPEZ,JUAN ANGEL"/>
  </r>
  <r>
    <x v="1"/>
    <x v="0"/>
    <s v="C01.I02.P03.S17"/>
    <x v="0"/>
    <s v="ID004"/>
    <s v="ID004-MOVES III Ejecución de programas de inventivos ligados a la movilidad eléctrica"/>
    <s v="***1480**"/>
    <x v="0"/>
    <x v="4"/>
    <x v="3"/>
    <n v="9000"/>
    <s v="MANCOMUNIDAD DE MAIRAGA"/>
  </r>
  <r>
    <x v="1"/>
    <x v="0"/>
    <s v="C01.I02.P03.S17"/>
    <x v="0"/>
    <s v="ID004"/>
    <s v="ID004-MOVES III Ejecución de programas de inventivos ligados a la movilidad eléctrica"/>
    <s v="***0911**"/>
    <x v="1"/>
    <x v="1"/>
    <x v="3"/>
    <n v="7000"/>
    <s v="VIDONDO,MORENO,MARIA REMEDIOS"/>
  </r>
  <r>
    <x v="1"/>
    <x v="0"/>
    <s v="C01.I02.P03.S17"/>
    <x v="0"/>
    <s v="ID004"/>
    <s v="ID004-MOVES III Ejecución de programas de inventivos ligados a la movilidad eléctrica"/>
    <s v="***0104**"/>
    <x v="1"/>
    <x v="1"/>
    <x v="3"/>
    <n v="2750"/>
    <s v="ZURIARRAIN,ROCA,MARTIN NILO"/>
  </r>
  <r>
    <x v="1"/>
    <x v="0"/>
    <s v="C01.I02.P03.S17"/>
    <x v="0"/>
    <s v="ID004"/>
    <s v="ID004-MOVES III Ejecución de programas de inventivos ligados a la movilidad eléctrica"/>
    <s v="***1861**"/>
    <x v="1"/>
    <x v="1"/>
    <x v="3"/>
    <n v="5000"/>
    <s v="ORTA,AUSEJO,GUILLERMO"/>
  </r>
  <r>
    <x v="1"/>
    <x v="0"/>
    <s v="C01.I02.P03.S17"/>
    <x v="0"/>
    <s v="ID004"/>
    <s v="ID004-MOVES III Ejecución de programas de inventivos ligados a la movilidad eléctrica"/>
    <s v="***0369**"/>
    <x v="1"/>
    <x v="1"/>
    <x v="3"/>
    <n v="7000"/>
    <s v="SATRUSTEGUI,UNCILLA,JAVIER"/>
  </r>
  <r>
    <x v="1"/>
    <x v="0"/>
    <s v="C01.I02.P03.S17"/>
    <x v="0"/>
    <s v="ID004"/>
    <s v="ID004-MOVES III Ejecución de programas de inventivos ligados a la movilidad eléctrica"/>
    <s v="***0880**"/>
    <x v="1"/>
    <x v="1"/>
    <x v="3"/>
    <n v="5000"/>
    <s v="HUARTE,IRUJO,ALICIA"/>
  </r>
  <r>
    <x v="1"/>
    <x v="0"/>
    <s v="C01.I02.P03.S17"/>
    <x v="0"/>
    <s v="ID004"/>
    <s v="ID004-MOVES III Ejecución de programas de inventivos ligados a la movilidad eléctrica"/>
    <s v="***6980**"/>
    <x v="1"/>
    <x v="1"/>
    <x v="3"/>
    <n v="5000"/>
    <s v="DOMINGUEZ,LADRON GUEVARA,GEMA"/>
  </r>
  <r>
    <x v="1"/>
    <x v="0"/>
    <s v="C01.I02.P03.S17"/>
    <x v="0"/>
    <s v="ID004"/>
    <s v="ID004-MOVES III Ejecución de programas de inventivos ligados a la movilidad eléctrica"/>
    <s v="***0743**"/>
    <x v="1"/>
    <x v="1"/>
    <x v="3"/>
    <n v="2750"/>
    <s v="SARASA,BAZTAN,JUAN JOSE"/>
  </r>
  <r>
    <x v="1"/>
    <x v="0"/>
    <s v="C01.I02.P03.S17"/>
    <x v="0"/>
    <s v="ID004"/>
    <s v="ID004-MOVES III Ejecución de programas de inventivos ligados a la movilidad eléctrica"/>
    <s v="***2064**"/>
    <x v="1"/>
    <x v="1"/>
    <x v="3"/>
    <n v="1545.78"/>
    <s v="GARCIA,BENITO,SILVIA"/>
  </r>
  <r>
    <x v="1"/>
    <x v="0"/>
    <s v="C01.I02.P03.S17"/>
    <x v="0"/>
    <s v="ID004"/>
    <s v="ID004-MOVES III Ejecución de programas de inventivos ligados a la movilidad eléctrica"/>
    <s v="***1345**"/>
    <x v="1"/>
    <x v="1"/>
    <x v="3"/>
    <n v="1440.29"/>
    <s v="OLCOZ,LARRAYOZ,ASIER"/>
  </r>
  <r>
    <x v="1"/>
    <x v="0"/>
    <s v="C01.I02.P03.S17"/>
    <x v="0"/>
    <s v="ID004"/>
    <s v="ID004-MOVES III Ejecución de programas de inventivos ligados a la movilidad eléctrica"/>
    <s v="***2570**"/>
    <x v="1"/>
    <x v="1"/>
    <x v="3"/>
    <n v="1100"/>
    <s v="CASTILLA,TRAPERO,FRANCISCO JAVIER"/>
  </r>
  <r>
    <x v="1"/>
    <x v="0"/>
    <s v="C01.I02.P03.S17"/>
    <x v="0"/>
    <s v="ID004"/>
    <s v="ID004-MOVES III Ejecución de programas de inventivos ligados a la movilidad eléctrica"/>
    <s v="***4081**"/>
    <x v="1"/>
    <x v="1"/>
    <x v="3"/>
    <n v="4500"/>
    <s v="OTERMIN,AYESA,MARTA"/>
  </r>
  <r>
    <x v="1"/>
    <x v="0"/>
    <s v="C01.I02.P03.S17"/>
    <x v="0"/>
    <s v="ID004"/>
    <s v="ID004-MOVES III Ejecución de programas de inventivos ligados a la movilidad eléctrica"/>
    <s v="***2692**"/>
    <x v="1"/>
    <x v="1"/>
    <x v="3"/>
    <n v="4950"/>
    <s v="NUIN,TIRAPU,BEATRIZ"/>
  </r>
  <r>
    <x v="1"/>
    <x v="0"/>
    <s v="C01.I02.P03.S17"/>
    <x v="0"/>
    <s v="ID004"/>
    <s v="ID004-MOVES III Ejecución de programas de inventivos ligados a la movilidad eléctrica"/>
    <s v="***4562**"/>
    <x v="1"/>
    <x v="1"/>
    <x v="3"/>
    <n v="819.53"/>
    <s v="LEGARDA,ARAIZ,JOSE JOAQUIN"/>
  </r>
  <r>
    <x v="1"/>
    <x v="0"/>
    <s v="C01.I02.P03.S17"/>
    <x v="0"/>
    <s v="ID004"/>
    <s v="ID004-MOVES III Ejecución de programas de inventivos ligados a la movilidad eléctrica"/>
    <s v="***9746**"/>
    <x v="1"/>
    <x v="1"/>
    <x v="3"/>
    <n v="1127"/>
    <s v="LANDER,REMIREZ-GANUZA,SILVIA"/>
  </r>
  <r>
    <x v="1"/>
    <x v="0"/>
    <s v="C01.I02.P03.S17"/>
    <x v="0"/>
    <s v="ID004"/>
    <s v="ID004-MOVES III Ejecución de programas de inventivos ligados a la movilidad eléctrica"/>
    <s v="***4081**"/>
    <x v="1"/>
    <x v="1"/>
    <x v="3"/>
    <n v="1016.21"/>
    <s v="OTERMIN,AYESA,MARTA"/>
  </r>
  <r>
    <x v="1"/>
    <x v="0"/>
    <s v="C01.I02.P03.S17"/>
    <x v="0"/>
    <s v="ID004"/>
    <s v="ID004-MOVES III Ejecución de programas de inventivos ligados a la movilidad eléctrica"/>
    <s v="***2664**"/>
    <x v="1"/>
    <x v="1"/>
    <x v="3"/>
    <n v="1333.12"/>
    <s v="LENHA,PECHERYTSYA,IVAN"/>
  </r>
  <r>
    <x v="1"/>
    <x v="0"/>
    <s v="C01.I02.P03.S17"/>
    <x v="0"/>
    <s v="ID004"/>
    <s v="ID004-MOVES III Ejecución de programas de inventivos ligados a la movilidad eléctrica"/>
    <s v="***3790**"/>
    <x v="1"/>
    <x v="1"/>
    <x v="3"/>
    <n v="4500"/>
    <s v="VAZQUEZ,MARTIN,MARIANO JESUS"/>
  </r>
  <r>
    <x v="1"/>
    <x v="0"/>
    <s v="C01.I02.P03.S17"/>
    <x v="0"/>
    <s v="ID004"/>
    <s v="ID004-MOVES III Ejecución de programas de inventivos ligados a la movilidad eléctrica"/>
    <s v="***9633**"/>
    <x v="1"/>
    <x v="1"/>
    <x v="3"/>
    <n v="4500"/>
    <s v="LOPEZ,ARISTU,IZAI"/>
  </r>
  <r>
    <x v="1"/>
    <x v="0"/>
    <s v="C01.I02.P03.S17"/>
    <x v="0"/>
    <s v="ID004"/>
    <s v="ID004-MOVES III Ejecución de programas de inventivos ligados a la movilidad eléctrica"/>
    <s v="***1472**"/>
    <x v="1"/>
    <x v="1"/>
    <x v="3"/>
    <n v="7000"/>
    <s v="AZCONA,MARTINEZ DE BAROJA,LAURA"/>
  </r>
  <r>
    <x v="1"/>
    <x v="0"/>
    <s v="C01.I02.P03.S17"/>
    <x v="0"/>
    <s v="ID004"/>
    <s v="ID004-MOVES III Ejecución de programas de inventivos ligados a la movilidad eléctrica"/>
    <s v="***8397**"/>
    <x v="1"/>
    <x v="1"/>
    <x v="3"/>
    <n v="4500"/>
    <s v="ARIZ,MONREAL,MAIDER"/>
  </r>
  <r>
    <x v="1"/>
    <x v="0"/>
    <s v="C01.I02.P03.S17"/>
    <x v="0"/>
    <s v="ID004"/>
    <s v="ID004-MOVES III Ejecución de programas de inventivos ligados a la movilidad eléctrica"/>
    <s v="***1657**"/>
    <x v="1"/>
    <x v="1"/>
    <x v="3"/>
    <n v="1210"/>
    <s v="MESINO,RODRIGUEZ,IBAN"/>
  </r>
  <r>
    <x v="1"/>
    <x v="0"/>
    <s v="C01.I02.P03.S17"/>
    <x v="0"/>
    <s v="ID004"/>
    <s v="ID004-MOVES III Ejecución de programas de inventivos ligados a la movilidad eléctrica"/>
    <s v="***3779**"/>
    <x v="1"/>
    <x v="1"/>
    <x v="3"/>
    <n v="4500"/>
    <s v="MANDRU,,IONUT DANIEL"/>
  </r>
  <r>
    <x v="1"/>
    <x v="0"/>
    <s v="C01.I02.P03.S17"/>
    <x v="0"/>
    <s v="ID004"/>
    <s v="ID004-MOVES III Ejecución de programas de inventivos ligados a la movilidad eléctrica"/>
    <s v="***4289**"/>
    <x v="1"/>
    <x v="1"/>
    <x v="3"/>
    <n v="1652.81"/>
    <s v="IDIAZABAL,ROMEO,CARLOS"/>
  </r>
  <r>
    <x v="1"/>
    <x v="0"/>
    <s v="C01.I02.P03.S17"/>
    <x v="0"/>
    <s v="ID004"/>
    <s v="ID004-MOVES III Ejecución de programas de inventivos ligados a la movilidad eléctrica"/>
    <s v="***3779**"/>
    <x v="1"/>
    <x v="1"/>
    <x v="3"/>
    <n v="1304.3800000000001"/>
    <s v="MANDRU,,IONUT DANIEL"/>
  </r>
  <r>
    <x v="1"/>
    <x v="0"/>
    <s v="C01.I02.P03.S17"/>
    <x v="0"/>
    <s v="ID004"/>
    <s v="ID004-MOVES III Ejecución de programas de inventivos ligados a la movilidad eléctrica"/>
    <s v="***0286**"/>
    <x v="1"/>
    <x v="1"/>
    <x v="3"/>
    <n v="4950"/>
    <s v="IBAÑEZ,GARCIA,RUBEN"/>
  </r>
  <r>
    <x v="1"/>
    <x v="0"/>
    <s v="C01.I02.P03.S17"/>
    <x v="0"/>
    <s v="ID004"/>
    <s v="ID004-MOVES III Ejecución de programas de inventivos ligados a la movilidad eléctrica"/>
    <s v="***1025**"/>
    <x v="1"/>
    <x v="1"/>
    <x v="3"/>
    <n v="4950"/>
    <s v="RODRIGUEZ,GARCIA,PATRICIA"/>
  </r>
  <r>
    <x v="1"/>
    <x v="0"/>
    <s v="C01.I02.P03.S17"/>
    <x v="0"/>
    <s v="ID004"/>
    <s v="ID004-MOVES III Ejecución de programas de inventivos ligados a la movilidad eléctrica"/>
    <s v="***5082**"/>
    <x v="1"/>
    <x v="1"/>
    <x v="3"/>
    <n v="4950"/>
    <s v="GARRO,BALZA,MARIA CECILIA"/>
  </r>
  <r>
    <x v="1"/>
    <x v="0"/>
    <s v="C01.I02.P03.S17"/>
    <x v="0"/>
    <s v="ID004"/>
    <s v="ID004-MOVES III Ejecución de programas de inventivos ligados a la movilidad eléctrica"/>
    <s v="***2842**"/>
    <x v="1"/>
    <x v="1"/>
    <x v="3"/>
    <n v="7000"/>
    <s v="BAINES,SANZ,JOSE MARIA"/>
  </r>
  <r>
    <x v="1"/>
    <x v="0"/>
    <s v="C01.I02.P03.S17"/>
    <x v="0"/>
    <s v="ID004"/>
    <s v="ID004-MOVES III Ejecución de programas de inventivos ligados a la movilidad eléctrica"/>
    <s v="***6813**"/>
    <x v="1"/>
    <x v="1"/>
    <x v="3"/>
    <n v="4500"/>
    <s v="AZCONA,VILLANUEVA,FELIX ROBERTO"/>
  </r>
  <r>
    <x v="1"/>
    <x v="0"/>
    <s v="C01.I02.P03.S17"/>
    <x v="0"/>
    <s v="ID004"/>
    <s v="ID004-MOVES III Ejecución de programas de inventivos ligados a la movilidad eléctrica"/>
    <s v="***1087**"/>
    <x v="1"/>
    <x v="1"/>
    <x v="3"/>
    <n v="2750"/>
    <s v="JIMENEZ,GARCIA,MARIA ROSARIO"/>
  </r>
  <r>
    <x v="1"/>
    <x v="0"/>
    <s v="C01.I02.P03.S17"/>
    <x v="0"/>
    <s v="ID004"/>
    <s v="ID004-MOVES III Ejecución de programas de inventivos ligados a la movilidad eléctrica"/>
    <s v="***0550**"/>
    <x v="1"/>
    <x v="1"/>
    <x v="3"/>
    <n v="1439.08"/>
    <s v="LOPEZ CASTRO,GIL,ALBA CRISTINA"/>
  </r>
  <r>
    <x v="1"/>
    <x v="0"/>
    <s v="C01.I02.P03.S17"/>
    <x v="0"/>
    <s v="ID004"/>
    <s v="ID004-MOVES III Ejecución de programas de inventivos ligados a la movilidad eléctrica"/>
    <s v="***4763**"/>
    <x v="1"/>
    <x v="1"/>
    <x v="3"/>
    <n v="2500"/>
    <s v="GONZALEZ,GOMEZ,MARIA PILAR"/>
  </r>
  <r>
    <x v="1"/>
    <x v="0"/>
    <s v="C01.I02.P03.S17"/>
    <x v="0"/>
    <s v="ID004"/>
    <s v="ID004-MOVES III Ejecución de programas de inventivos ligados a la movilidad eléctrica"/>
    <s v="***3723**"/>
    <x v="1"/>
    <x v="1"/>
    <x v="3"/>
    <n v="7700"/>
    <s v="ABARZUZA,VIDAURRE,SANDRA"/>
  </r>
  <r>
    <x v="1"/>
    <x v="0"/>
    <s v="C01.I02.P03.S17"/>
    <x v="0"/>
    <s v="ID004"/>
    <s v="ID004-MOVES III Ejecución de programas de inventivos ligados a la movilidad eléctrica"/>
    <s v="***4303**"/>
    <x v="1"/>
    <x v="1"/>
    <x v="3"/>
    <n v="7000"/>
    <s v="ARNAIZ,AVILA,RAUL"/>
  </r>
  <r>
    <x v="1"/>
    <x v="0"/>
    <s v="C01.I02.P03.S17"/>
    <x v="0"/>
    <s v="ID004"/>
    <s v="ID004-MOVES III Ejecución de programas de inventivos ligados a la movilidad eléctrica"/>
    <s v="***3378**"/>
    <x v="1"/>
    <x v="1"/>
    <x v="3"/>
    <n v="5000"/>
    <s v="BACAICOA,HUALDE,SARA"/>
  </r>
  <r>
    <x v="1"/>
    <x v="0"/>
    <s v="C01.I02.P03.S17"/>
    <x v="0"/>
    <s v="ID004"/>
    <s v="ID004-MOVES III Ejecución de programas de inventivos ligados a la movilidad eléctrica"/>
    <s v="***3198**"/>
    <x v="1"/>
    <x v="1"/>
    <x v="3"/>
    <n v="4950"/>
    <s v="SANTIBAÑEZ,MARTIN,MARIA CARMEN"/>
  </r>
  <r>
    <x v="1"/>
    <x v="0"/>
    <s v="C01.I02.P03.S17"/>
    <x v="0"/>
    <s v="ID004"/>
    <s v="ID004-MOVES III Ejecución de programas de inventivos ligados a la movilidad eléctrica"/>
    <s v="***5489**"/>
    <x v="1"/>
    <x v="1"/>
    <x v="3"/>
    <n v="1355.2"/>
    <s v="ROMANO,GIL,JAVIER"/>
  </r>
  <r>
    <x v="1"/>
    <x v="0"/>
    <s v="C01.I02.P03.S17"/>
    <x v="0"/>
    <s v="ID004"/>
    <s v="ID004-MOVES III Ejecución de programas de inventivos ligados a la movilidad eléctrica"/>
    <s v="***9721**"/>
    <x v="1"/>
    <x v="1"/>
    <x v="3"/>
    <n v="1199.6099999999999"/>
    <s v="JIMENEZ,BERRIO,JOSE IGNACIO"/>
  </r>
  <r>
    <x v="1"/>
    <x v="0"/>
    <s v="C01.I02.P03.S17"/>
    <x v="0"/>
    <s v="ID004"/>
    <s v="ID004-MOVES III Ejecución de programas de inventivos ligados a la movilidad eléctrica"/>
    <s v="***2147**"/>
    <x v="1"/>
    <x v="1"/>
    <x v="3"/>
    <n v="1147.26"/>
    <s v="PEREZ-NIEVAS,BORDERAS,IÑIGO AUGUSTO"/>
  </r>
  <r>
    <x v="1"/>
    <x v="0"/>
    <s v="C01.I02.P03.S17"/>
    <x v="0"/>
    <s v="ID004"/>
    <s v="ID004-MOVES III Ejecución de programas de inventivos ligados a la movilidad eléctrica"/>
    <s v="***7091**"/>
    <x v="1"/>
    <x v="1"/>
    <x v="3"/>
    <n v="1185.8"/>
    <s v="CERRILLO,BILBAO,JOSEBA IMANOL"/>
  </r>
  <r>
    <x v="1"/>
    <x v="0"/>
    <s v="C01.I02.P03.S17"/>
    <x v="0"/>
    <s v="ID004"/>
    <s v="ID004-MOVES III Ejecución de programas de inventivos ligados a la movilidad eléctrica"/>
    <s v="***2320**"/>
    <x v="1"/>
    <x v="1"/>
    <x v="3"/>
    <n v="1495.56"/>
    <s v="GUTIERREZ,LURI,DANIEL GREGORIO"/>
  </r>
  <r>
    <x v="1"/>
    <x v="0"/>
    <s v="C01.I02.P03.S17"/>
    <x v="0"/>
    <s v="ID004"/>
    <s v="ID004-MOVES III Ejecución de programas de inventivos ligados a la movilidad eléctrica"/>
    <s v="***2142**"/>
    <x v="1"/>
    <x v="1"/>
    <x v="3"/>
    <n v="1434.87"/>
    <s v="IRISARRI,URROZ,ASIER"/>
  </r>
  <r>
    <x v="1"/>
    <x v="0"/>
    <s v="C01.I02.P03.S17"/>
    <x v="0"/>
    <s v="ID004"/>
    <s v="ID004-MOVES III Ejecución de programas de inventivos ligados a la movilidad eléctrica"/>
    <s v="***9746**"/>
    <x v="1"/>
    <x v="1"/>
    <x v="3"/>
    <n v="1185.8"/>
    <s v="PASKO,,TOMAS"/>
  </r>
  <r>
    <x v="1"/>
    <x v="0"/>
    <s v="C01.I02.P03.S17"/>
    <x v="0"/>
    <s v="ID004"/>
    <s v="ID004-MOVES III Ejecución de programas de inventivos ligados a la movilidad eléctrica"/>
    <s v="***2159**"/>
    <x v="1"/>
    <x v="1"/>
    <x v="3"/>
    <n v="5000"/>
    <s v="ROS,SEGURA,ALEJANDRO JULIO"/>
  </r>
  <r>
    <x v="1"/>
    <x v="0"/>
    <s v="C01.I02.P03.S17"/>
    <x v="0"/>
    <s v="ID004"/>
    <s v="ID004-MOVES III Ejecución de programas de inventivos ligados a la movilidad eléctrica"/>
    <s v="***0419**"/>
    <x v="1"/>
    <x v="1"/>
    <x v="3"/>
    <n v="1312.85"/>
    <s v="IBAÑEZ,CORCUERA,KEPA"/>
  </r>
  <r>
    <x v="1"/>
    <x v="0"/>
    <s v="C01.I02.P03.S17"/>
    <x v="0"/>
    <s v="ID004"/>
    <s v="ID004-MOVES III Ejecución de programas de inventivos ligados a la movilidad eléctrica"/>
    <s v="***2257**"/>
    <x v="1"/>
    <x v="1"/>
    <x v="3"/>
    <n v="1100"/>
    <s v="VALENCIA,SALCEDO,MIKEL"/>
  </r>
  <r>
    <x v="1"/>
    <x v="0"/>
    <s v="C01.I02.P03.S17"/>
    <x v="0"/>
    <s v="ID004"/>
    <s v="ID004-MOVES III Ejecución de programas de inventivos ligados a la movilidad eléctrica"/>
    <s v="***6410**"/>
    <x v="1"/>
    <x v="1"/>
    <x v="3"/>
    <n v="1439.05"/>
    <s v="ASTIZ,JIMENEZ,MARIA PUY"/>
  </r>
  <r>
    <x v="1"/>
    <x v="0"/>
    <s v="C01.I02.P03.S17"/>
    <x v="0"/>
    <s v="ID004"/>
    <s v="ID004-MOVES III Ejecución de programas de inventivos ligados a la movilidad eléctrica"/>
    <s v="***0164**"/>
    <x v="1"/>
    <x v="1"/>
    <x v="3"/>
    <n v="4500"/>
    <s v="BERNAL,RODRIGUEZ,ALEXANDRA"/>
  </r>
  <r>
    <x v="1"/>
    <x v="0"/>
    <s v="C01.I02.P03.S17"/>
    <x v="0"/>
    <s v="ID004"/>
    <s v="ID004-MOVES III Ejecución de programas de inventivos ligados a la movilidad eléctrica"/>
    <s v="***3847**"/>
    <x v="1"/>
    <x v="1"/>
    <x v="3"/>
    <n v="4950"/>
    <s v="LUIS,EZQUERRA,FERMIN"/>
  </r>
  <r>
    <x v="1"/>
    <x v="0"/>
    <s v="C01.I02.P03.S17"/>
    <x v="0"/>
    <s v="ID004"/>
    <s v="ID004-MOVES III Ejecución de programas de inventivos ligados a la movilidad eléctrica"/>
    <s v="***0134**"/>
    <x v="1"/>
    <x v="1"/>
    <x v="3"/>
    <n v="7700"/>
    <s v="SANCHEZ,GOÑI,ANA CARMEN"/>
  </r>
  <r>
    <x v="1"/>
    <x v="0"/>
    <s v="C01.I02.P03.S17"/>
    <x v="0"/>
    <s v="ID004"/>
    <s v="ID004-MOVES III Ejecución de programas de inventivos ligados a la movilidad eléctrica"/>
    <s v="***1438**"/>
    <x v="1"/>
    <x v="1"/>
    <x v="3"/>
    <n v="5000"/>
    <s v="BARDECI,SANCHEZ,YLENIA INES"/>
  </r>
  <r>
    <x v="1"/>
    <x v="0"/>
    <s v="C01.I02.P03.S17"/>
    <x v="0"/>
    <s v="ID004"/>
    <s v="ID004-MOVES III Ejecución de programas de inventivos ligados a la movilidad eléctrica"/>
    <s v="***8755**"/>
    <x v="1"/>
    <x v="1"/>
    <x v="3"/>
    <n v="4500"/>
    <s v="RUIZ,MARTINEZ,RUBEN"/>
  </r>
  <r>
    <x v="1"/>
    <x v="0"/>
    <s v="C01.I02.P03.S17"/>
    <x v="0"/>
    <s v="ID004"/>
    <s v="ID004-MOVES III Ejecución de programas de inventivos ligados a la movilidad eléctrica"/>
    <s v="***4848**"/>
    <x v="1"/>
    <x v="1"/>
    <x v="3"/>
    <n v="1100"/>
    <s v="GARCIA,OCHAGAVIA,LUIS ANGEL"/>
  </r>
  <r>
    <x v="1"/>
    <x v="8"/>
    <s v="C24.I02.P02.S07"/>
    <x v="34"/>
    <s v="ID105"/>
    <s v="ID105-Plan Gestión MRR Restauración de la Torre de Viana"/>
    <s v="***0610**"/>
    <x v="0"/>
    <x v="0"/>
    <x v="3"/>
    <n v="85829.64"/>
    <s v="CONSTRUCCIONES LEACHE SL"/>
  </r>
  <r>
    <x v="1"/>
    <x v="0"/>
    <s v="C13.I04.P03.S14"/>
    <x v="59"/>
    <s v="ID042"/>
    <s v="ID042-Programa de modernización del comercio: Fondo tecnológico"/>
    <s v="***3573**"/>
    <x v="0"/>
    <x v="0"/>
    <x v="3"/>
    <n v="9872.4699999999993"/>
    <s v="LUIS ZUAZU SL"/>
  </r>
  <r>
    <x v="0"/>
    <x v="1"/>
    <s v="C20.I01.P01.S12"/>
    <x v="2"/>
    <s v="ID064"/>
    <s v="ID064-Plan de modernización de la FP. Evaluación y acreditación de las competencias profesionales"/>
    <s v="***2267**"/>
    <x v="1"/>
    <x v="1"/>
    <x v="3"/>
    <n v="390"/>
    <s v="BERJANO,GALLARDO,FRANCISCO JAVIER"/>
  </r>
  <r>
    <x v="0"/>
    <x v="2"/>
    <s v="C22.I02.P02.S10"/>
    <x v="7"/>
    <s v="ID081"/>
    <s v="ID081-Reforzamiento de SS.SS de base, refuerzo de capacidades y formación"/>
    <s v="***8519**"/>
    <x v="1"/>
    <x v="1"/>
    <x v="3"/>
    <n v="804.5"/>
    <s v="REYES,CANO,PAULA"/>
  </r>
  <r>
    <x v="0"/>
    <x v="6"/>
    <s v="C01.I01.P02.S18"/>
    <x v="22"/>
    <s v="ID002"/>
    <s v="ID002-Zonas de bajas emisiones en entornos metropolitanos"/>
    <s v="***2555**"/>
    <x v="0"/>
    <x v="0"/>
    <x v="3"/>
    <n v="22126.44"/>
    <s v="V.S. SERVICIOS Y URBANISMO SL"/>
  </r>
  <r>
    <x v="1"/>
    <x v="2"/>
    <s v="C22.I03.P01.S12"/>
    <x v="30"/>
    <s v="ID086"/>
    <s v="ID086-Convocatoria para inversiones de accesibilidad universal"/>
    <s v="***2824**"/>
    <x v="0"/>
    <x v="7"/>
    <x v="3"/>
    <n v="2590.62"/>
    <s v="COPROPIETARIOS CL VIRGEN DEL PUY 1"/>
  </r>
  <r>
    <x v="1"/>
    <x v="2"/>
    <s v="C23.I01.P02.S03"/>
    <x v="11"/>
    <s v="ID088"/>
    <s v="ID088-Primeras experiencias profesionales en las AAPP"/>
    <s v="***0230**"/>
    <x v="0"/>
    <x v="4"/>
    <x v="3"/>
    <n v="21405.96"/>
    <s v="AYUNTAMIENTO DE ARANGUREN"/>
  </r>
  <r>
    <x v="1"/>
    <x v="2"/>
    <s v="C23.I01.P02.S03"/>
    <x v="11"/>
    <s v="ID088"/>
    <s v="ID088-Primeras experiencias profesionales en las AAPP"/>
    <s v="***8981**"/>
    <x v="0"/>
    <x v="5"/>
    <x v="3"/>
    <n v="21405.96"/>
    <s v="AGRUPACION SERVICIOS ADMINISTRATIVOS CALIBUS"/>
  </r>
  <r>
    <x v="1"/>
    <x v="2"/>
    <s v="C22.I03.P01.S12"/>
    <x v="30"/>
    <s v="ID086"/>
    <s v="ID086-Convocatoria para inversiones de accesibilidad universal"/>
    <s v="***2804**"/>
    <x v="0"/>
    <x v="7"/>
    <x v="3"/>
    <n v="2568"/>
    <s v="COPROPIETARIOS IRU KALEAK"/>
  </r>
  <r>
    <x v="1"/>
    <x v="2"/>
    <s v="C22.I03.P01.S12"/>
    <x v="30"/>
    <s v="ID086"/>
    <s v="ID086-Convocatoria para inversiones de accesibilidad universal"/>
    <s v="***4591**"/>
    <x v="0"/>
    <x v="7"/>
    <x v="3"/>
    <n v="2787.84"/>
    <s v="COPROPIETARIOS CL BERGAMIN 35"/>
  </r>
  <r>
    <x v="1"/>
    <x v="2"/>
    <s v="C22.I03.P01.S12"/>
    <x v="30"/>
    <s v="ID086"/>
    <s v="ID086-Convocatoria para inversiones de accesibilidad universal"/>
    <s v="***1370**"/>
    <x v="0"/>
    <x v="7"/>
    <x v="3"/>
    <n v="2444.37"/>
    <s v="COPROPIETARIOS CL ESTELLA 2"/>
  </r>
  <r>
    <x v="1"/>
    <x v="4"/>
    <s v="C02.I03.P01.S13"/>
    <x v="8"/>
    <s v="ID007"/>
    <s v="ID007-Programa Rehabilitación Energética de edificios (PREE)"/>
    <s v="***3874**"/>
    <x v="0"/>
    <x v="7"/>
    <x v="3"/>
    <n v="34422.79"/>
    <s v="COPROPIETARIOS SANTA KITZ 6"/>
  </r>
  <r>
    <x v="1"/>
    <x v="0"/>
    <s v="C13.I04.P03.S14"/>
    <x v="59"/>
    <s v="ID042"/>
    <s v="ID042-Programa de modernización del comercio: Fondo tecnológico"/>
    <s v="***7122**"/>
    <x v="0"/>
    <x v="0"/>
    <x v="3"/>
    <n v="5220.74"/>
    <s v="CARNICERIA MANOLO FERNANDEZ SL"/>
  </r>
  <r>
    <x v="0"/>
    <x v="2"/>
    <s v="C23.I05.P02.S02"/>
    <x v="15"/>
    <s v="ID097"/>
    <s v="ID097-Formación permanente del Sistema Nacional de Empleo"/>
    <s v="***5028**"/>
    <x v="1"/>
    <x v="1"/>
    <x v="3"/>
    <n v="137.68"/>
    <s v="EZQUIETA,SOROZABAL,JOSE JOAQUIN"/>
  </r>
  <r>
    <x v="0"/>
    <x v="2"/>
    <s v="C23.I05.P02.S02"/>
    <x v="15"/>
    <s v="ID097"/>
    <s v="ID097-Formación permanente del Sistema Nacional de Empleo"/>
    <s v="***3643**"/>
    <x v="1"/>
    <x v="1"/>
    <x v="3"/>
    <n v="1500"/>
    <s v="LANZA,SUAREZ,PABLO"/>
  </r>
  <r>
    <x v="1"/>
    <x v="0"/>
    <s v="C13.I04.P03.S14"/>
    <x v="59"/>
    <s v="ID042"/>
    <s v="ID042-Programa de modernización del comercio: Fondo tecnológico"/>
    <s v="***0061**"/>
    <x v="0"/>
    <x v="0"/>
    <x v="3"/>
    <n v="5346"/>
    <s v="JORAGARRO SLU"/>
  </r>
  <r>
    <x v="1"/>
    <x v="0"/>
    <s v="C13.I04.P03.S14"/>
    <x v="59"/>
    <s v="ID042"/>
    <s v="ID042-Programa de modernización del comercio: Fondo tecnológico"/>
    <s v="***8356**"/>
    <x v="0"/>
    <x v="0"/>
    <x v="3"/>
    <n v="29981.200000000001"/>
    <s v="CARNICERIAS JUAN CARLOS SL"/>
  </r>
  <r>
    <x v="1"/>
    <x v="0"/>
    <s v="C13.I04.P03.S14"/>
    <x v="59"/>
    <s v="ID042"/>
    <s v="ID042-Programa de modernización del comercio: Fondo tecnológico"/>
    <s v="***9713**"/>
    <x v="0"/>
    <x v="0"/>
    <x v="3"/>
    <n v="2763"/>
    <s v="CARNICERIA RONCAL SLU"/>
  </r>
  <r>
    <x v="1"/>
    <x v="0"/>
    <s v="C13.I04.P03.S14"/>
    <x v="59"/>
    <s v="ID042"/>
    <s v="ID042-Programa de modernización del comercio: Fondo tecnológico"/>
    <s v="***1447**"/>
    <x v="0"/>
    <x v="0"/>
    <x v="3"/>
    <n v="5346"/>
    <s v="CARNES VIZCAY SA"/>
  </r>
  <r>
    <x v="1"/>
    <x v="0"/>
    <s v="C13.I04.P03.S14"/>
    <x v="59"/>
    <s v="ID042"/>
    <s v="ID042-Programa de modernización del comercio: Fondo tecnológico"/>
    <s v="***0037**"/>
    <x v="1"/>
    <x v="1"/>
    <x v="3"/>
    <n v="5082.3"/>
    <s v="EL ISTIQLALI,,JAMAL"/>
  </r>
  <r>
    <x v="1"/>
    <x v="0"/>
    <s v="C13.I04.P03.S14"/>
    <x v="59"/>
    <s v="ID042"/>
    <s v="ID042-Programa de modernización del comercio: Fondo tecnológico"/>
    <s v="***3300**"/>
    <x v="0"/>
    <x v="0"/>
    <x v="3"/>
    <n v="15610"/>
    <s v="ORTOPEDIA ORTOSAN SL"/>
  </r>
  <r>
    <x v="0"/>
    <x v="7"/>
    <s v="C18.I04.P02.S15"/>
    <x v="51"/>
    <s v="ID060"/>
    <s v="ID060-Plan formación de profesionales sanitarios y recursos para compartir el conocimiento"/>
    <s v="***9196**"/>
    <x v="1"/>
    <x v="1"/>
    <x v="3"/>
    <n v="783.18"/>
    <s v="PEREZ,ECHARRI,MARIA TERESA"/>
  </r>
  <r>
    <x v="0"/>
    <x v="7"/>
    <s v="C18.I04.P02.S15"/>
    <x v="51"/>
    <s v="ID060"/>
    <s v="ID060-Plan formación de profesionales sanitarios y recursos para compartir el conocimiento"/>
    <s v="***4328**"/>
    <x v="0"/>
    <x v="0"/>
    <x v="3"/>
    <n v="503.36"/>
    <s v="BEST WAY CONGRESOS Y AZAFATAS SL"/>
  </r>
  <r>
    <x v="1"/>
    <x v="2"/>
    <s v="C23.I01.P02.S03"/>
    <x v="11"/>
    <s v="ID088"/>
    <s v="ID088-Primeras experiencias profesionales en las AAPP"/>
    <s v="***0230**"/>
    <x v="0"/>
    <x v="4"/>
    <x v="3"/>
    <n v="21405.96"/>
    <s v="AYUNTAMIENTO DE ARANGUREN"/>
  </r>
  <r>
    <x v="1"/>
    <x v="0"/>
    <s v="C07.I01.P01.S06"/>
    <x v="28"/>
    <s v="ID026"/>
    <s v="ID026-Programas de incentivos ligados al autoconsumo y al almacenamiento con fuentes de energía renovable, así como a la implantación de sistemas térmicos renovables en el sector residencial"/>
    <s v="***3719**"/>
    <x v="1"/>
    <x v="1"/>
    <x v="3"/>
    <n v="4804.3999999999996"/>
    <s v="GANUZA,FERNANDEZ,MIKEL"/>
  </r>
  <r>
    <x v="1"/>
    <x v="0"/>
    <s v="C08.I01.P02.S09"/>
    <x v="29"/>
    <s v="ID027"/>
    <s v="ID027-Programas de incentivos ligados al autoconsumo y al almacenamiento con fuentes de energía renovable,, así como a la implantación de sistemas térmicos renovables en el sector residencial"/>
    <s v="***3719**"/>
    <x v="1"/>
    <x v="1"/>
    <x v="3"/>
    <n v="5040"/>
    <s v="GANUZA,FERNANDEZ,MIKEL"/>
  </r>
  <r>
    <x v="1"/>
    <x v="0"/>
    <s v="C07.I01.P01.S06"/>
    <x v="28"/>
    <s v="ID026"/>
    <s v="ID026-Programas de incentivos ligados al autoconsumo y al almacenamiento con fuentes de energía renovable, así como a la implantación de sistemas térmicos renovables en el sector residencial"/>
    <s v="***2010**"/>
    <x v="1"/>
    <x v="1"/>
    <x v="3"/>
    <n v="2652.75"/>
    <s v="ECHARTE,CAMPION,SERGIO"/>
  </r>
  <r>
    <x v="1"/>
    <x v="0"/>
    <s v="C08.I01.P02.S09"/>
    <x v="29"/>
    <s v="ID027"/>
    <s v="ID027-Programas de incentivos ligados al autoconsumo y al almacenamiento con fuentes de energía renovable,, así como a la implantación de sistemas térmicos renovables en el sector residencial"/>
    <s v="***2010**"/>
    <x v="1"/>
    <x v="1"/>
    <x v="3"/>
    <n v="2424"/>
    <s v="ECHARTE,CAMPION,SERGIO"/>
  </r>
  <r>
    <x v="1"/>
    <x v="0"/>
    <s v="C07.I01.P01.S06"/>
    <x v="28"/>
    <s v="ID026"/>
    <s v="ID026-Programas de incentivos ligados al autoconsumo y al almacenamiento con fuentes de energía renovable, así como a la implantación de sistemas térmicos renovables en el sector residencial"/>
    <s v="***2439**"/>
    <x v="1"/>
    <x v="1"/>
    <x v="3"/>
    <n v="2700"/>
    <s v="MARTINEZ,RINCON,MARIA PAZ"/>
  </r>
  <r>
    <x v="1"/>
    <x v="0"/>
    <s v="C07.I01.P01.S06"/>
    <x v="28"/>
    <s v="ID026"/>
    <s v="ID026-Programas de incentivos ligados al autoconsumo y al almacenamiento con fuentes de energía renovable, así como a la implantación de sistemas térmicos renovables en el sector residencial"/>
    <s v="***2783**"/>
    <x v="1"/>
    <x v="1"/>
    <x v="3"/>
    <n v="1620"/>
    <s v="ZUGALDIA,AINAGA,JOSE MIGUEL"/>
  </r>
  <r>
    <x v="1"/>
    <x v="0"/>
    <s v="C07.I01.P01.S06"/>
    <x v="28"/>
    <s v="ID026"/>
    <s v="ID026-Programas de incentivos ligados al autoconsumo y al almacenamiento con fuentes de energía renovable, así como a la implantación de sistemas térmicos renovables en el sector residencial"/>
    <s v="***4326**"/>
    <x v="1"/>
    <x v="1"/>
    <x v="3"/>
    <n v="2947.5"/>
    <s v="MENDI,HUALDE,RUBEN"/>
  </r>
  <r>
    <x v="1"/>
    <x v="0"/>
    <s v="C07.I01.P01.S06"/>
    <x v="28"/>
    <s v="ID026"/>
    <s v="ID026-Programas de incentivos ligados al autoconsumo y al almacenamiento con fuentes de energía renovable, así como a la implantación de sistemas térmicos renovables en el sector residencial"/>
    <s v="***6995**"/>
    <x v="1"/>
    <x v="1"/>
    <x v="3"/>
    <n v="2700"/>
    <s v="ESCUDERO,BOLEA,CESAR"/>
  </r>
  <r>
    <x v="1"/>
    <x v="0"/>
    <s v="C07.I01.P01.S06"/>
    <x v="28"/>
    <s v="ID026"/>
    <s v="ID026-Programas de incentivos ligados al autoconsumo y al almacenamiento con fuentes de energía renovable, así como a la implantación de sistemas térmicos renovables en el sector residencial"/>
    <s v="***4365**"/>
    <x v="1"/>
    <x v="1"/>
    <x v="3"/>
    <n v="2358"/>
    <s v="ESPARZA,MARTINEZ,JORGE"/>
  </r>
  <r>
    <x v="1"/>
    <x v="0"/>
    <s v="C07.I01.P01.S06"/>
    <x v="28"/>
    <s v="ID026"/>
    <s v="ID026-Programas de incentivos ligados al autoconsumo y al almacenamiento con fuentes de energía renovable, así como a la implantación de sistemas térmicos renovables en el sector residencial"/>
    <s v="***4899**"/>
    <x v="1"/>
    <x v="1"/>
    <x v="3"/>
    <n v="2305.6"/>
    <s v="IÑIGUEZ,GARATE,ANA BELEN"/>
  </r>
  <r>
    <x v="1"/>
    <x v="0"/>
    <s v="C07.I01.P01.S06"/>
    <x v="28"/>
    <s v="ID026"/>
    <s v="ID026-Programas de incentivos ligados al autoconsumo y al almacenamiento con fuentes de energía renovable, así como a la implantación de sistemas térmicos renovables en el sector residencial"/>
    <s v="***0321**"/>
    <x v="1"/>
    <x v="1"/>
    <x v="3"/>
    <n v="3442.5"/>
    <s v="OSES,ARDAIZ,JOSEBA"/>
  </r>
  <r>
    <x v="1"/>
    <x v="0"/>
    <s v="C07.I01.P01.S06"/>
    <x v="28"/>
    <s v="ID026"/>
    <s v="ID026-Programas de incentivos ligados al autoconsumo y al almacenamiento con fuentes de energía renovable, así como a la implantación de sistemas térmicos renovables en el sector residencial"/>
    <s v="***8563**"/>
    <x v="1"/>
    <x v="1"/>
    <x v="3"/>
    <n v="2358"/>
    <s v="ALVAREZ,AREVALO,MIGUEL"/>
  </r>
  <r>
    <x v="1"/>
    <x v="0"/>
    <s v="C07.I01.P01.S06"/>
    <x v="28"/>
    <s v="ID026"/>
    <s v="ID026-Programas de incentivos ligados al autoconsumo y al almacenamiento con fuentes de energía renovable, así como a la implantación de sistemas térmicos renovables en el sector residencial"/>
    <s v="***4322**"/>
    <x v="1"/>
    <x v="1"/>
    <x v="3"/>
    <n v="3471.5"/>
    <s v="ARRIAZU,JIMENEZ,JUAN CARLOS"/>
  </r>
  <r>
    <x v="1"/>
    <x v="0"/>
    <s v="C07.I01.P01.S06"/>
    <x v="28"/>
    <s v="ID026"/>
    <s v="ID026-Programas de incentivos ligados al autoconsumo y al almacenamiento con fuentes de energía renovable, así como a la implantación de sistemas térmicos renovables en el sector residencial"/>
    <s v="***4649**"/>
    <x v="1"/>
    <x v="1"/>
    <x v="3"/>
    <n v="4899.3999999999996"/>
    <s v="GARCIA,OSTA,JAIME"/>
  </r>
  <r>
    <x v="1"/>
    <x v="0"/>
    <s v="C08.I01.P02.S09"/>
    <x v="29"/>
    <s v="ID027"/>
    <s v="ID027-Programas de incentivos ligados al autoconsumo y al almacenamiento con fuentes de energía renovable,, así como a la implantación de sistemas térmicos renovables en el sector residencial"/>
    <s v="***2783**"/>
    <x v="1"/>
    <x v="1"/>
    <x v="3"/>
    <n v="2450"/>
    <s v="ZUGALDIA,AINAGA,JOSE MIGUEL"/>
  </r>
  <r>
    <x v="0"/>
    <x v="1"/>
    <s v="C20.I02.P04.S11"/>
    <x v="63"/>
    <s v="ID122"/>
    <s v="ID122-Centros de excelencia de Formación Profesional"/>
    <s v="***1102**"/>
    <x v="0"/>
    <x v="0"/>
    <x v="3"/>
    <n v="1536.7"/>
    <s v="MIRAME COMUNICACION SL"/>
  </r>
  <r>
    <x v="0"/>
    <x v="1"/>
    <s v="C20.I02.P04.S11"/>
    <x v="63"/>
    <s v="ID122"/>
    <s v="ID122-Centros de excelencia de Formación Profesional"/>
    <s v="***0902**"/>
    <x v="0"/>
    <x v="0"/>
    <x v="3"/>
    <n v="13"/>
    <s v="EREL SL"/>
  </r>
  <r>
    <x v="1"/>
    <x v="2"/>
    <s v="C23.I04.P02.S06"/>
    <x v="13"/>
    <s v="ID096"/>
    <s v="ID096-Proyectos territoriales para el reequilibrio y equidad. Emprendimiento y microempresa"/>
    <s v="***0105**"/>
    <x v="1"/>
    <x v="1"/>
    <x v="3"/>
    <n v="5000"/>
    <s v="SUAREZ,BEGUIRISTAIN,PABLO"/>
  </r>
  <r>
    <x v="0"/>
    <x v="0"/>
    <s v="C07.I01.P01.S06"/>
    <x v="28"/>
    <s v="ID026"/>
    <s v="ID026-Programas de incentivos ligados al autoconsumo y al almacenamiento con fuentes de energía renovable, así como a la implantación de sistemas térmicos renovables en el sector residencial"/>
    <s v="***0698**"/>
    <x v="0"/>
    <x v="6"/>
    <x v="3"/>
    <n v="13213.83"/>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3"/>
    <n v="3303.46"/>
    <s v="CENTRO EUROPEO DE EMPRESAS E INNOVACION DE NA VARRA SL"/>
  </r>
  <r>
    <x v="0"/>
    <x v="0"/>
    <s v="C07.I01.P01.S06"/>
    <x v="28"/>
    <s v="ID026"/>
    <s v="ID026-Programas de incentivos ligados al autoconsumo y al almacenamiento con fuentes de energía renovable, así como a la implantación de sistemas térmicos renovables en el sector residencial"/>
    <s v="***0698**"/>
    <x v="0"/>
    <x v="6"/>
    <x v="3"/>
    <n v="9911.2800000000007"/>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3"/>
    <n v="2477.8200000000002"/>
    <s v="CENTRO EUROPEO DE EMPRESAS E INNOVACION DE NA VARRA SL"/>
  </r>
  <r>
    <x v="0"/>
    <x v="1"/>
    <s v="C20.I01.P01.S12"/>
    <x v="2"/>
    <s v="ID064"/>
    <s v="ID064-Plan de modernización de la FP. Evaluación y acreditación de las competencias profesionales"/>
    <s v="***7300**"/>
    <x v="0"/>
    <x v="2"/>
    <x v="3"/>
    <n v="243355"/>
    <s v="CAMARA OFICIAL DE COMERCIO INDUSTRIA Y SERVICIOS DE NAVARRA"/>
  </r>
  <r>
    <x v="0"/>
    <x v="8"/>
    <s v="C26.I03.P01.S08"/>
    <x v="58"/>
    <s v="ID111"/>
    <s v="ID111-Igualdad en el deporte"/>
    <s v="***9098**"/>
    <x v="1"/>
    <x v="1"/>
    <x v="3"/>
    <n v="386.72"/>
    <s v="ASURMENDI,VILLAVERDE,MARIA CARMEN"/>
  </r>
  <r>
    <x v="0"/>
    <x v="8"/>
    <s v="C26.I03.P01.S08"/>
    <x v="58"/>
    <s v="ID111"/>
    <s v="ID111-Igualdad en el deporte"/>
    <s v="***2861**"/>
    <x v="1"/>
    <x v="1"/>
    <x v="3"/>
    <n v="420"/>
    <s v="OSES,AYUCAR,IZASKUN"/>
  </r>
  <r>
    <x v="0"/>
    <x v="8"/>
    <s v="C26.I03.P01.S08"/>
    <x v="58"/>
    <s v="ID111"/>
    <s v="ID111-Igualdad en el deporte"/>
    <s v="***8097**"/>
    <x v="1"/>
    <x v="1"/>
    <x v="3"/>
    <n v="379.99"/>
    <s v="REMIREZ,RUIZ,PAULA"/>
  </r>
  <r>
    <x v="0"/>
    <x v="8"/>
    <s v="C26.I03.P01.S08"/>
    <x v="58"/>
    <s v="ID111"/>
    <s v="ID111-Igualdad en el deporte"/>
    <s v="***6781**"/>
    <x v="1"/>
    <x v="1"/>
    <x v="3"/>
    <n v="661.4"/>
    <s v="TORO,SOLER,ARIANE"/>
  </r>
  <r>
    <x v="0"/>
    <x v="8"/>
    <s v="C26.I03.P01.S08"/>
    <x v="58"/>
    <s v="ID111"/>
    <s v="ID111-Igualdad en el deporte"/>
    <s v="***8402**"/>
    <x v="1"/>
    <x v="1"/>
    <x v="3"/>
    <n v="444.66"/>
    <s v="MAINZ,MENDIVIL,IZASKUN"/>
  </r>
  <r>
    <x v="0"/>
    <x v="2"/>
    <s v="C22.I02.P02.S10"/>
    <x v="7"/>
    <s v="ID081"/>
    <s v="ID081-Reforzamiento de SS.SS de base, refuerzo de capacidades y formación"/>
    <s v="***7656**"/>
    <x v="1"/>
    <x v="1"/>
    <x v="3"/>
    <n v="7495.95"/>
    <s v="ROIG,GARRO,JAVIER GABRIEL"/>
  </r>
  <r>
    <x v="0"/>
    <x v="1"/>
    <s v="C20.I02.P04.S11"/>
    <x v="63"/>
    <s v="ID122"/>
    <s v="ID122-Centros de excelencia de Formación Profesional"/>
    <s v="***3198**"/>
    <x v="0"/>
    <x v="0"/>
    <x v="3"/>
    <n v="2800"/>
    <s v="BERIBERSA SERVICIOS SL"/>
  </r>
  <r>
    <x v="0"/>
    <x v="2"/>
    <s v="C23.I05.P01.S16"/>
    <x v="12"/>
    <s v="ID098"/>
    <s v="ID098-Planes de trabajo COE"/>
    <s v="***6035**"/>
    <x v="0"/>
    <x v="5"/>
    <x v="3"/>
    <n v="31173.07"/>
    <s v="FUNDACION UNIVERSIDAD-SOCIEDAD"/>
  </r>
  <r>
    <x v="0"/>
    <x v="1"/>
    <s v="C20.I02.P03.S10"/>
    <x v="1"/>
    <s v="ID069"/>
    <s v="ID069-Plan de modernización de la FP. Aulas de emprendimiento."/>
    <s v="***1376**"/>
    <x v="0"/>
    <x v="5"/>
    <x v="3"/>
    <n v="1210"/>
    <s v="ASOCIACION DE EMPRESAS DE ECONOMIA SOCIAL DE NAVARRA-NAFARROAKO GIZARTE EKONOMIAKO ENPRESEN ELKARTEA"/>
  </r>
  <r>
    <x v="0"/>
    <x v="1"/>
    <s v="C20.I02.P03.S10"/>
    <x v="1"/>
    <s v="ID069"/>
    <s v="ID069-Plan de modernización de la FP. Aulas de emprendimiento."/>
    <s v="***0740**"/>
    <x v="0"/>
    <x v="0"/>
    <x v="3"/>
    <n v="605"/>
    <s v="AUTOBUSES LA PAMPLONESA SA"/>
  </r>
  <r>
    <x v="1"/>
    <x v="2"/>
    <s v="C22.I03.P01.S12"/>
    <x v="30"/>
    <s v="ID086"/>
    <s v="ID086-Convocatoria para inversiones de accesibilidad universal"/>
    <s v="***2979**"/>
    <x v="0"/>
    <x v="7"/>
    <x v="3"/>
    <n v="2524.91"/>
    <s v="COPROPIETARIOS CL CASTILLO DE MAYA 33"/>
  </r>
  <r>
    <x v="1"/>
    <x v="2"/>
    <s v="C22.I03.P01.S12"/>
    <x v="30"/>
    <s v="ID086"/>
    <s v="ID086-Convocatoria para inversiones de accesibilidad universal"/>
    <s v="***3395**"/>
    <x v="0"/>
    <x v="7"/>
    <x v="3"/>
    <n v="2527.4499999999998"/>
    <s v="COPROPIETARIOS PS GARCIA DE NAJERA 7-9 Y 11"/>
  </r>
  <r>
    <x v="1"/>
    <x v="2"/>
    <s v="C23.I01.P02.S03"/>
    <x v="11"/>
    <s v="ID088"/>
    <s v="ID088-Primeras experiencias profesionales en las AAPP"/>
    <s v="***1518**"/>
    <x v="0"/>
    <x v="0"/>
    <x v="3"/>
    <n v="32108.880000000001"/>
    <s v="SERVICIOS DE MONTEJURRA SA"/>
  </r>
  <r>
    <x v="1"/>
    <x v="2"/>
    <s v="C22.I03.P01.S12"/>
    <x v="30"/>
    <s v="ID086"/>
    <s v="ID086-Convocatoria para inversiones de accesibilidad universal"/>
    <s v="***4421**"/>
    <x v="0"/>
    <x v="7"/>
    <x v="3"/>
    <n v="6817.26"/>
    <s v="COPROPIETARIOS MARIA LACUNZA 6"/>
  </r>
  <r>
    <x v="1"/>
    <x v="2"/>
    <s v="C22.I03.P01.S12"/>
    <x v="30"/>
    <s v="ID086"/>
    <s v="ID086-Convocatoria para inversiones de accesibilidad universal"/>
    <s v="***3192**"/>
    <x v="0"/>
    <x v="7"/>
    <x v="3"/>
    <n v="4801.66"/>
    <s v="COPROPIETARIOS CL NICANOR BEISTEGUI 6"/>
  </r>
  <r>
    <x v="1"/>
    <x v="2"/>
    <s v="C22.I03.P01.S12"/>
    <x v="30"/>
    <s v="ID086"/>
    <s v="ID086-Convocatoria para inversiones de accesibilidad universal"/>
    <s v="***0950**"/>
    <x v="0"/>
    <x v="7"/>
    <x v="3"/>
    <n v="5056.83"/>
    <s v="COPROPIETARIOS PZ SAN JUAN DE LA CADENA 2"/>
  </r>
  <r>
    <x v="1"/>
    <x v="2"/>
    <s v="C22.I03.P01.S12"/>
    <x v="30"/>
    <s v="ID086"/>
    <s v="ID086-Convocatoria para inversiones de accesibilidad universal"/>
    <s v="***2394**"/>
    <x v="0"/>
    <x v="7"/>
    <x v="3"/>
    <n v="6033.14"/>
    <s v="COPROPIETARIOS CL MIGUEL ASTRAIN 7"/>
  </r>
  <r>
    <x v="1"/>
    <x v="2"/>
    <s v="C22.I03.P01.S12"/>
    <x v="30"/>
    <s v="ID086"/>
    <s v="ID086-Convocatoria para inversiones de accesibilidad universal"/>
    <s v="***3264**"/>
    <x v="0"/>
    <x v="7"/>
    <x v="3"/>
    <n v="10000"/>
    <s v="COPROPIETARIOS CL JULIAN GAYARRE 1"/>
  </r>
  <r>
    <x v="1"/>
    <x v="2"/>
    <s v="C22.I03.P01.S12"/>
    <x v="30"/>
    <s v="ID086"/>
    <s v="ID086-Convocatoria para inversiones de accesibilidad universal"/>
    <s v="***3121**"/>
    <x v="0"/>
    <x v="7"/>
    <x v="3"/>
    <n v="4857.6000000000004"/>
    <s v="COPROPIETARIOS GP URZAINZQUI"/>
  </r>
  <r>
    <x v="0"/>
    <x v="1"/>
    <s v="C21.I02.P01.S13"/>
    <x v="26"/>
    <s v="ID073"/>
    <s v="ID073-PROA+, Programa para la orientación avance y enriquecimiento educativo"/>
    <s v="***7106**"/>
    <x v="0"/>
    <x v="5"/>
    <x v="3"/>
    <n v="423"/>
    <s v="ASOCIACION SEI-SERVICIO SOCIOEDUCATIVO INTERCULTURAL"/>
  </r>
  <r>
    <x v="0"/>
    <x v="1"/>
    <s v="C20.I02.P03.S10"/>
    <x v="1"/>
    <s v="ID069"/>
    <s v="ID069-Plan de modernización de la FP. Aulas de emprendimiento."/>
    <s v="***9999**"/>
    <x v="1"/>
    <x v="1"/>
    <x v="3"/>
    <n v="592.5"/>
    <s v="Nóminas personal propio"/>
  </r>
  <r>
    <x v="0"/>
    <x v="8"/>
    <s v="C26.I03.P01.S08"/>
    <x v="58"/>
    <s v="ID111"/>
    <s v="ID111-Igualdad en el deporte"/>
    <s v="***0663**"/>
    <x v="1"/>
    <x v="1"/>
    <x v="3"/>
    <n v="386.32"/>
    <s v="GASTAMINZA,GANUZA,AMAYA"/>
  </r>
  <r>
    <x v="0"/>
    <x v="1"/>
    <s v="C20.I02.P04.S11"/>
    <x v="63"/>
    <s v="ID122"/>
    <s v="ID122-Centros de excelencia de Formación Profesional"/>
    <s v="***1121**"/>
    <x v="1"/>
    <x v="1"/>
    <x v="3"/>
    <n v="5082"/>
    <s v="MANGADO,BELOQUI,CARLOS LUIS"/>
  </r>
  <r>
    <x v="0"/>
    <x v="7"/>
    <s v="C18.I04.P02.S15"/>
    <x v="51"/>
    <s v="ID060"/>
    <s v="ID060-Plan formación de profesionales sanitarios y recursos para compartir el conocimiento"/>
    <s v="***3992**"/>
    <x v="0"/>
    <x v="0"/>
    <x v="3"/>
    <n v="924"/>
    <s v="AMBULANCIAS BAZTAN-BIDASOA SL"/>
  </r>
  <r>
    <x v="0"/>
    <x v="7"/>
    <s v="C18.I04.P02.S15"/>
    <x v="51"/>
    <s v="ID060"/>
    <s v="ID060-Plan formación de profesionales sanitarios y recursos para compartir el conocimiento"/>
    <s v="***4060**"/>
    <x v="0"/>
    <x v="0"/>
    <x v="3"/>
    <n v="290.39999999999998"/>
    <s v="TURING TECH, SOCIEDAD MICROCOOPERATIVA"/>
  </r>
  <r>
    <x v="0"/>
    <x v="1"/>
    <s v="C20.I02.P01.S10"/>
    <x v="3"/>
    <s v="ID067"/>
    <s v="ID067-Formación docentes FP en digitalización y sostenibilidad"/>
    <s v="***9999**"/>
    <x v="1"/>
    <x v="1"/>
    <x v="3"/>
    <n v="4325.47"/>
    <s v="Nóminas personal propio"/>
  </r>
  <r>
    <x v="0"/>
    <x v="8"/>
    <s v="C24.I03.P08.S10"/>
    <x v="41"/>
    <s v="ID106"/>
    <s v="ID106-Descripción y digitalización de documentos de titularidad estatal del Archivo Real y General de Navarra"/>
    <s v="***3018**"/>
    <x v="0"/>
    <x v="0"/>
    <x v="3"/>
    <n v="4818.8100000000004"/>
    <s v="INETUM NORTE SLU"/>
  </r>
  <r>
    <x v="0"/>
    <x v="8"/>
    <s v="C24.I03.P08.S10"/>
    <x v="41"/>
    <s v="ID106"/>
    <s v="ID106-Descripción y digitalización de documentos de titularidad estatal del Archivo Real y General de Navarra"/>
    <s v="***3018**"/>
    <x v="0"/>
    <x v="0"/>
    <x v="3"/>
    <n v="3859.46"/>
    <s v="INETUM NORTE SLU"/>
  </r>
  <r>
    <x v="0"/>
    <x v="8"/>
    <s v="C24.I03.P08.S10"/>
    <x v="41"/>
    <s v="ID106"/>
    <s v="ID106-Descripción y digitalización de documentos de titularidad estatal del Archivo Real y General de Navarra"/>
    <s v="***3018**"/>
    <x v="0"/>
    <x v="0"/>
    <x v="3"/>
    <n v="3558.36"/>
    <s v="INETUM NORTE SLU"/>
  </r>
  <r>
    <x v="1"/>
    <x v="0"/>
    <s v="C13.I04.P03.S14"/>
    <x v="59"/>
    <s v="ID042"/>
    <s v="ID042-Programa de modernización del comercio: Fondo tecnológico"/>
    <s v="***6866**"/>
    <x v="0"/>
    <x v="0"/>
    <x v="3"/>
    <n v="7398"/>
    <s v="ELARRE LOINAZ SL"/>
  </r>
  <r>
    <x v="1"/>
    <x v="0"/>
    <s v="C13.I04.P03.S14"/>
    <x v="59"/>
    <s v="ID042"/>
    <s v="ID042-Programa de modernización del comercio: Fondo tecnológico"/>
    <s v="***1237**"/>
    <x v="1"/>
    <x v="1"/>
    <x v="3"/>
    <n v="3570.75"/>
    <s v="MANERO,VIDONDO,MARIA MERCEDES"/>
  </r>
  <r>
    <x v="1"/>
    <x v="0"/>
    <s v="C13.I04.P03.S14"/>
    <x v="59"/>
    <s v="ID042"/>
    <s v="ID042-Programa de modernización del comercio: Fondo tecnológico"/>
    <s v="***4195**"/>
    <x v="1"/>
    <x v="1"/>
    <x v="3"/>
    <n v="2994.3"/>
    <s v="BENGOA,ZUDAIRE,FELIPE"/>
  </r>
  <r>
    <x v="1"/>
    <x v="0"/>
    <s v="C13.I04.P03.S14"/>
    <x v="59"/>
    <s v="ID042"/>
    <s v="ID042-Programa de modernización del comercio: Fondo tecnológico"/>
    <s v="***1729**"/>
    <x v="0"/>
    <x v="3"/>
    <x v="3"/>
    <n v="5419.8"/>
    <s v="ALDAVE GARCIA MIKEL Y ASPILCHE SALON CESAR"/>
  </r>
  <r>
    <x v="1"/>
    <x v="0"/>
    <s v="C13.I04.P03.S14"/>
    <x v="59"/>
    <s v="ID042"/>
    <s v="ID042-Programa de modernización del comercio: Fondo tecnológico"/>
    <s v="***3893**"/>
    <x v="1"/>
    <x v="1"/>
    <x v="3"/>
    <n v="10735.2"/>
    <s v="JIMENEZ,GAMEZ,SOFIA"/>
  </r>
  <r>
    <x v="1"/>
    <x v="0"/>
    <s v="C13.I04.P03.S14"/>
    <x v="59"/>
    <s v="ID042"/>
    <s v="ID042-Programa de modernización del comercio: Fondo tecnológico"/>
    <s v="***5342**"/>
    <x v="1"/>
    <x v="1"/>
    <x v="3"/>
    <n v="7155"/>
    <s v="JIMENEZ,HOLGADO,AMANDA"/>
  </r>
  <r>
    <x v="1"/>
    <x v="0"/>
    <s v="C13.I04.P03.S14"/>
    <x v="59"/>
    <s v="ID042"/>
    <s v="ID042-Programa de modernización del comercio: Fondo tecnológico"/>
    <s v="***9478**"/>
    <x v="0"/>
    <x v="0"/>
    <x v="3"/>
    <n v="8068.5"/>
    <s v="PESCADERIA CIPRIANO HIJOS SL"/>
  </r>
  <r>
    <x v="0"/>
    <x v="7"/>
    <s v="C18.I04.P02.S15"/>
    <x v="51"/>
    <s v="ID060"/>
    <s v="ID060-Plan formación de profesionales sanitarios y recursos para compartir el conocimiento"/>
    <s v="***0297**"/>
    <x v="1"/>
    <x v="1"/>
    <x v="3"/>
    <n v="600"/>
    <s v="CREMADES,MAESTRE,ANA ISABEL"/>
  </r>
  <r>
    <x v="0"/>
    <x v="7"/>
    <s v="C18.I04.P02.S15"/>
    <x v="51"/>
    <s v="ID060"/>
    <s v="ID060-Plan formación de profesionales sanitarios y recursos para compartir el conocimiento"/>
    <s v="***1282**"/>
    <x v="1"/>
    <x v="1"/>
    <x v="3"/>
    <n v="223.77"/>
    <s v="LIZARRAGA,MANSOA,MARIA DEL PERPETUO SOCORRO"/>
  </r>
  <r>
    <x v="1"/>
    <x v="2"/>
    <s v="C23.I04.P02.S06"/>
    <x v="13"/>
    <s v="ID096"/>
    <s v="ID096-Proyectos territoriales para el reequilibrio y equidad. Emprendimiento y microempresa"/>
    <s v="***0847**"/>
    <x v="0"/>
    <x v="0"/>
    <x v="3"/>
    <n v="5000"/>
    <s v="DEMIRANDA STUDIO SL"/>
  </r>
  <r>
    <x v="1"/>
    <x v="2"/>
    <s v="C23.I04.P02.S06"/>
    <x v="13"/>
    <s v="ID096"/>
    <s v="ID096-Proyectos territoriales para el reequilibrio y equidad. Emprendimiento y microempresa"/>
    <s v="***0453**"/>
    <x v="0"/>
    <x v="0"/>
    <x v="3"/>
    <n v="5000"/>
    <s v="COMO2 DECORACION &amp; DESCANSO SL"/>
  </r>
  <r>
    <x v="1"/>
    <x v="2"/>
    <s v="C23.I04.P02.S06"/>
    <x v="13"/>
    <s v="ID096"/>
    <s v="ID096-Proyectos territoriales para el reequilibrio y equidad. Emprendimiento y microempresa"/>
    <s v="***0536**"/>
    <x v="1"/>
    <x v="1"/>
    <x v="3"/>
    <n v="5000"/>
    <s v="DOMENCH,ARISTU,PAKE"/>
  </r>
  <r>
    <x v="1"/>
    <x v="0"/>
    <s v="C07.I01.P01.S06"/>
    <x v="28"/>
    <s v="ID026"/>
    <s v="ID026-Programas de incentivos ligados al autoconsumo y al almacenamiento con fuentes de energía renovable, así como a la implantación de sistemas térmicos renovables en el sector residencial"/>
    <s v="***7500**"/>
    <x v="1"/>
    <x v="1"/>
    <x v="3"/>
    <n v="5960.5"/>
    <s v="EGEA,CORELLA,JOSE,ALBERTO"/>
  </r>
  <r>
    <x v="1"/>
    <x v="0"/>
    <s v="C07.I01.P01.S06"/>
    <x v="28"/>
    <s v="ID026"/>
    <s v="ID026-Programas de incentivos ligados al autoconsumo y al almacenamiento con fuentes de energía renovable, así como a la implantación de sistemas térmicos renovables en el sector residencial"/>
    <s v="***7268**"/>
    <x v="1"/>
    <x v="1"/>
    <x v="3"/>
    <n v="2829.6"/>
    <s v="CATALAN,GALARZA,ANGEL"/>
  </r>
  <r>
    <x v="1"/>
    <x v="0"/>
    <s v="C08.I01.P02.S09"/>
    <x v="29"/>
    <s v="ID027"/>
    <s v="ID027-Programas de incentivos ligados al autoconsumo y al almacenamiento con fuentes de energía renovable,, así como a la implantación de sistemas térmicos renovables en el sector residencial"/>
    <s v="***7268**"/>
    <x v="1"/>
    <x v="1"/>
    <x v="3"/>
    <n v="3636"/>
    <s v="CATALAN,GALARZA,ANGEL"/>
  </r>
  <r>
    <x v="1"/>
    <x v="0"/>
    <s v="C07.I01.P01.S06"/>
    <x v="28"/>
    <s v="ID026"/>
    <s v="ID026-Programas de incentivos ligados al autoconsumo y al almacenamiento con fuentes de energía renovable, así como a la implantación de sistemas térmicos renovables en el sector residencial"/>
    <s v="***2806**"/>
    <x v="1"/>
    <x v="1"/>
    <x v="3"/>
    <n v="2358"/>
    <s v="GUZMAN,BURGOS,IVAN"/>
  </r>
  <r>
    <x v="1"/>
    <x v="0"/>
    <s v="C08.I01.P02.S09"/>
    <x v="29"/>
    <s v="ID027"/>
    <s v="ID027-Programas de incentivos ligados al autoconsumo y al almacenamiento con fuentes de energía renovable,, así como a la implantación de sistemas térmicos renovables en el sector residencial"/>
    <s v="***2806**"/>
    <x v="1"/>
    <x v="1"/>
    <x v="3"/>
    <n v="3636"/>
    <s v="GUZMAN,BURGOS,IVAN"/>
  </r>
  <r>
    <x v="1"/>
    <x v="0"/>
    <s v="C07.I01.P01.S06"/>
    <x v="28"/>
    <s v="ID026"/>
    <s v="ID026-Programas de incentivos ligados al autoconsumo y al almacenamiento con fuentes de energía renovable, así como a la implantación de sistemas térmicos renovables en el sector residencial"/>
    <s v="***9290**"/>
    <x v="1"/>
    <x v="1"/>
    <x v="3"/>
    <n v="4768.3999999999996"/>
    <s v="AUSEJO,BARRUTIA,MIGUEL"/>
  </r>
  <r>
    <x v="1"/>
    <x v="0"/>
    <s v="C07.I01.P01.S06"/>
    <x v="28"/>
    <s v="ID026"/>
    <s v="ID026-Programas de incentivos ligados al autoconsumo y al almacenamiento con fuentes de energía renovable, así como a la implantación de sistemas térmicos renovables en el sector residencial"/>
    <s v="***2963**"/>
    <x v="1"/>
    <x v="1"/>
    <x v="3"/>
    <n v="3240"/>
    <s v="LACOSTA,IBARRA,NATAN"/>
  </r>
  <r>
    <x v="1"/>
    <x v="0"/>
    <s v="C08.I01.P02.S09"/>
    <x v="29"/>
    <s v="ID027"/>
    <s v="ID027-Programas de incentivos ligados al autoconsumo y al almacenamiento con fuentes de energía renovable,, así como a la implantación de sistemas térmicos renovables en el sector residencial"/>
    <s v="***2963**"/>
    <x v="1"/>
    <x v="1"/>
    <x v="3"/>
    <n v="4704"/>
    <s v="LACOSTA,IBARRA,NATAN"/>
  </r>
  <r>
    <x v="1"/>
    <x v="0"/>
    <s v="C07.I01.P01.S06"/>
    <x v="28"/>
    <s v="ID026"/>
    <s v="ID026-Programas de incentivos ligados al autoconsumo y al almacenamiento con fuentes de energía renovable, así como a la implantación de sistemas térmicos renovables en el sector residencial"/>
    <s v="***5208**"/>
    <x v="1"/>
    <x v="1"/>
    <x v="3"/>
    <n v="2008.8"/>
    <s v="ARTIEDA,CADENA,MARIA"/>
  </r>
  <r>
    <x v="1"/>
    <x v="0"/>
    <s v="C07.I01.P01.S06"/>
    <x v="28"/>
    <s v="ID026"/>
    <s v="ID026-Programas de incentivos ligados al autoconsumo y al almacenamiento con fuentes de energía renovable, así como a la implantación de sistemas térmicos renovables en el sector residencial"/>
    <s v="***3753**"/>
    <x v="1"/>
    <x v="1"/>
    <x v="3"/>
    <n v="2358"/>
    <s v="OCAÑA,TADEO,ALBERTO"/>
  </r>
  <r>
    <x v="1"/>
    <x v="0"/>
    <s v="C08.I01.P02.S09"/>
    <x v="29"/>
    <s v="ID027"/>
    <s v="ID027-Programas de incentivos ligados al autoconsumo y al almacenamiento con fuentes de energía renovable,, así como a la implantación de sistemas térmicos renovables en el sector residencial"/>
    <s v="***3753**"/>
    <x v="1"/>
    <x v="1"/>
    <x v="3"/>
    <n v="2525"/>
    <s v="OCAÑA,TADEO,ALBERTO"/>
  </r>
  <r>
    <x v="1"/>
    <x v="0"/>
    <s v="C07.I01.P01.S06"/>
    <x v="28"/>
    <s v="ID026"/>
    <s v="ID026-Programas de incentivos ligados al autoconsumo y al almacenamiento con fuentes de energía renovable, así como a la implantación de sistemas térmicos renovables en el sector residencial"/>
    <s v="***2137**"/>
    <x v="1"/>
    <x v="1"/>
    <x v="3"/>
    <n v="2700"/>
    <s v="AZCONA,CALAHORRA,MARIA ANGELES"/>
  </r>
  <r>
    <x v="1"/>
    <x v="0"/>
    <s v="C07.I01.P01.S06"/>
    <x v="28"/>
    <s v="ID026"/>
    <s v="ID026-Programas de incentivos ligados al autoconsumo y al almacenamiento con fuentes de energía renovable, así como a la implantación de sistemas térmicos renovables en el sector residencial"/>
    <s v="***1746**"/>
    <x v="1"/>
    <x v="1"/>
    <x v="3"/>
    <n v="5541.3"/>
    <s v="HERNANDEZ,SESMA,PEDRO JESUS"/>
  </r>
  <r>
    <x v="1"/>
    <x v="0"/>
    <s v="C07.I01.P01.S06"/>
    <x v="28"/>
    <s v="ID026"/>
    <s v="ID026-Programas de incentivos ligados al autoconsumo y al almacenamiento con fuentes de energía renovable, así como a la implantación de sistemas térmicos renovables en el sector residencial"/>
    <s v="***5140**"/>
    <x v="1"/>
    <x v="1"/>
    <x v="3"/>
    <n v="2384.1999999999998"/>
    <s v="ONIEVA,ONIEVA,FRANCISCO DE ASIS"/>
  </r>
  <r>
    <x v="1"/>
    <x v="0"/>
    <s v="C08.I01.P02.S09"/>
    <x v="29"/>
    <s v="ID027"/>
    <s v="ID027-Programas de incentivos ligados al autoconsumo y al almacenamiento con fuentes de energía renovable,, así como a la implantación de sistemas térmicos renovables en el sector residencial"/>
    <s v="***1746**"/>
    <x v="1"/>
    <x v="1"/>
    <x v="3"/>
    <n v="5050"/>
    <s v="HERNANDEZ,SESMA,PEDRO JESUS"/>
  </r>
  <r>
    <x v="1"/>
    <x v="0"/>
    <s v="C07.I01.P01.S06"/>
    <x v="28"/>
    <s v="ID026"/>
    <s v="ID026-Programas de incentivos ligados al autoconsumo y al almacenamiento con fuentes de energía renovable, así como a la implantación de sistemas térmicos renovables en el sector residencial"/>
    <s v="***9554**"/>
    <x v="1"/>
    <x v="1"/>
    <x v="3"/>
    <n v="4264.05"/>
    <s v="GARCIA,ANAUT,ANA CARMEN"/>
  </r>
  <r>
    <x v="1"/>
    <x v="0"/>
    <s v="C07.I01.P01.S06"/>
    <x v="28"/>
    <s v="ID026"/>
    <s v="ID026-Programas de incentivos ligados al autoconsumo y al almacenamiento con fuentes de energía renovable, así como a la implantación de sistemas térmicos renovables en el sector residencial"/>
    <s v="***6280**"/>
    <x v="1"/>
    <x v="1"/>
    <x v="3"/>
    <n v="2730"/>
    <s v="ARRAZTOA,ZUBIRI,JUAN MIGUEL"/>
  </r>
  <r>
    <x v="1"/>
    <x v="0"/>
    <s v="C07.I01.P01.S06"/>
    <x v="28"/>
    <s v="ID026"/>
    <s v="ID026-Programas de incentivos ligados al autoconsumo y al almacenamiento con fuentes de energía renovable, así como a la implantación de sistemas térmicos renovables en el sector residencial"/>
    <s v="***9260**"/>
    <x v="1"/>
    <x v="1"/>
    <x v="3"/>
    <n v="2358"/>
    <s v="REDIN,AYECHU,ISIDRO"/>
  </r>
  <r>
    <x v="1"/>
    <x v="0"/>
    <s v="C07.I01.P01.S06"/>
    <x v="28"/>
    <s v="ID026"/>
    <s v="ID026-Programas de incentivos ligados al autoconsumo y al almacenamiento con fuentes de energía renovable, así como a la implantación de sistemas térmicos renovables en el sector residencial"/>
    <s v="***4523**"/>
    <x v="1"/>
    <x v="1"/>
    <x v="3"/>
    <n v="3379.8"/>
    <s v="LARRAURI,OJER,RAQUEL"/>
  </r>
  <r>
    <x v="1"/>
    <x v="0"/>
    <s v="C07.I01.P01.S06"/>
    <x v="28"/>
    <s v="ID026"/>
    <s v="ID026-Programas de incentivos ligados al autoconsumo y al almacenamiento con fuentes de energía renovable, así como a la implantación de sistemas térmicos renovables en el sector residencial"/>
    <s v="***1391**"/>
    <x v="1"/>
    <x v="1"/>
    <x v="3"/>
    <n v="4172.3500000000004"/>
    <s v="IRIARTE,AYESTARAN,JERUSALEN"/>
  </r>
  <r>
    <x v="1"/>
    <x v="0"/>
    <s v="C07.I01.P01.S06"/>
    <x v="28"/>
    <s v="ID026"/>
    <s v="ID026-Programas de incentivos ligados al autoconsumo y al almacenamiento con fuentes de energía renovable, así como a la implantación de sistemas térmicos renovables en el sector residencial"/>
    <s v="***0000**"/>
    <x v="1"/>
    <x v="1"/>
    <x v="3"/>
    <n v="1768.5"/>
    <s v="JIMENEZ,JIMENEZ,EVANGELINA"/>
  </r>
  <r>
    <x v="1"/>
    <x v="0"/>
    <s v="C07.I01.P01.S06"/>
    <x v="28"/>
    <s v="ID026"/>
    <s v="ID026-Programas de incentivos ligados al autoconsumo y al almacenamiento con fuentes de energía renovable, así como a la implantación de sistemas térmicos renovables en el sector residencial"/>
    <s v="***6001**"/>
    <x v="1"/>
    <x v="1"/>
    <x v="3"/>
    <n v="2358"/>
    <s v="ENRIQUE,SERRANO,ALEJANDRO"/>
  </r>
  <r>
    <x v="1"/>
    <x v="0"/>
    <s v="C07.I01.P01.S06"/>
    <x v="28"/>
    <s v="ID026"/>
    <s v="ID026-Programas de incentivos ligados al autoconsumo y al almacenamiento con fuentes de energía renovable, así como a la implantación de sistemas térmicos renovables en el sector residencial"/>
    <s v="***3331**"/>
    <x v="1"/>
    <x v="1"/>
    <x v="3"/>
    <n v="4716"/>
    <s v="AZCONA,MURUZABAL,IDOYA ISABEL"/>
  </r>
  <r>
    <x v="1"/>
    <x v="0"/>
    <s v="C08.I01.P02.S09"/>
    <x v="29"/>
    <s v="ID027"/>
    <s v="ID027-Programas de incentivos ligados al autoconsumo y al almacenamiento con fuentes de energía renovable,, así como a la implantación de sistemas térmicos renovables en el sector residencial"/>
    <s v="***3331**"/>
    <x v="1"/>
    <x v="1"/>
    <x v="3"/>
    <n v="4848"/>
    <s v="AZCONA,MURUZABAL,IDOYA ISABEL"/>
  </r>
  <r>
    <x v="1"/>
    <x v="0"/>
    <s v="C07.I01.P01.S06"/>
    <x v="28"/>
    <s v="ID026"/>
    <s v="ID026-Programas de incentivos ligados al autoconsumo y al almacenamiento con fuentes de energía renovable, así como a la implantación de sistemas térmicos renovables en el sector residencial"/>
    <s v="***8558**"/>
    <x v="1"/>
    <x v="1"/>
    <x v="3"/>
    <n v="2220"/>
    <s v="CASAMIAN,GIL,RICARDO"/>
  </r>
  <r>
    <x v="1"/>
    <x v="0"/>
    <s v="C07.I01.P01.S06"/>
    <x v="28"/>
    <s v="ID026"/>
    <s v="ID026-Programas de incentivos ligados al autoconsumo y al almacenamiento con fuentes de energía renovable, así como a la implantación de sistemas térmicos renovables en el sector residencial"/>
    <s v="***9042**"/>
    <x v="1"/>
    <x v="1"/>
    <x v="3"/>
    <n v="2790"/>
    <s v="GARCIA,MARTINEZ,JUAN JOSE"/>
  </r>
  <r>
    <x v="1"/>
    <x v="0"/>
    <s v="C07.I01.P01.S06"/>
    <x v="28"/>
    <s v="ID026"/>
    <s v="ID026-Programas de incentivos ligados al autoconsumo y al almacenamiento con fuentes de energía renovable, así como a la implantación de sistemas térmicos renovables en el sector residencial"/>
    <s v="***2877**"/>
    <x v="1"/>
    <x v="1"/>
    <x v="3"/>
    <n v="1703"/>
    <s v="BARCOS,USUNARIZ,RICARDO"/>
  </r>
  <r>
    <x v="1"/>
    <x v="0"/>
    <s v="C07.I01.P01.S06"/>
    <x v="28"/>
    <s v="ID026"/>
    <s v="ID026-Programas de incentivos ligados al autoconsumo y al almacenamiento con fuentes de energía renovable, así como a la implantación de sistemas térmicos renovables en el sector residencial"/>
    <s v="***1977**"/>
    <x v="1"/>
    <x v="1"/>
    <x v="3"/>
    <n v="1768.5"/>
    <s v="CLEMOS,MANRIQUE,JORGE"/>
  </r>
  <r>
    <x v="1"/>
    <x v="0"/>
    <s v="C07.I01.P01.S06"/>
    <x v="28"/>
    <s v="ID026"/>
    <s v="ID026-Programas de incentivos ligados al autoconsumo y al almacenamiento con fuentes de energía renovable, así como a la implantación de sistemas térmicos renovables en el sector residencial"/>
    <s v="***1291**"/>
    <x v="1"/>
    <x v="1"/>
    <x v="3"/>
    <n v="1827.45"/>
    <s v="DIAZ-RADA,TURUMBAY,JULIAN"/>
  </r>
  <r>
    <x v="1"/>
    <x v="0"/>
    <s v="C07.I01.P01.S06"/>
    <x v="28"/>
    <s v="ID026"/>
    <s v="ID026-Programas de incentivos ligados al autoconsumo y al almacenamiento con fuentes de energía renovable, así como a la implantación de sistemas térmicos renovables en el sector residencial"/>
    <s v="***4226**"/>
    <x v="1"/>
    <x v="1"/>
    <x v="3"/>
    <n v="2882"/>
    <s v="ALAVA,ARNEDO,SANDRA"/>
  </r>
  <r>
    <x v="1"/>
    <x v="0"/>
    <s v="C07.I01.P01.S06"/>
    <x v="28"/>
    <s v="ID026"/>
    <s v="ID026-Programas de incentivos ligados al autoconsumo y al almacenamiento con fuentes de energía renovable, así como a la implantación de sistemas térmicos renovables en el sector residencial"/>
    <s v="***4814**"/>
    <x v="1"/>
    <x v="1"/>
    <x v="3"/>
    <n v="2358"/>
    <s v="BURDALLO,FELIX,JOSE"/>
  </r>
  <r>
    <x v="1"/>
    <x v="0"/>
    <s v="C07.I01.P01.S06"/>
    <x v="28"/>
    <s v="ID026"/>
    <s v="ID026-Programas de incentivos ligados al autoconsumo y al almacenamiento con fuentes de energía renovable, así como a la implantación de sistemas térmicos renovables en el sector residencial"/>
    <s v="***0316**"/>
    <x v="1"/>
    <x v="1"/>
    <x v="3"/>
    <n v="2232"/>
    <s v="HERNANDO,CHICOTE,SALOME"/>
  </r>
  <r>
    <x v="1"/>
    <x v="0"/>
    <s v="C07.I01.P01.S06"/>
    <x v="28"/>
    <s v="ID026"/>
    <s v="ID026-Programas de incentivos ligados al autoconsumo y al almacenamiento con fuentes de energía renovable, así como a la implantación de sistemas térmicos renovables en el sector residencial"/>
    <s v="***0404**"/>
    <x v="1"/>
    <x v="1"/>
    <x v="3"/>
    <n v="2358"/>
    <s v="MELERO,MURILLO,FELICIDAD"/>
  </r>
  <r>
    <x v="1"/>
    <x v="0"/>
    <s v="C07.I01.P01.S06"/>
    <x v="28"/>
    <s v="ID026"/>
    <s v="ID026-Programas de incentivos ligados al autoconsumo y al almacenamiento con fuentes de energía renovable, así como a la implantación de sistemas térmicos renovables en el sector residencial"/>
    <s v="***8303**"/>
    <x v="1"/>
    <x v="1"/>
    <x v="3"/>
    <n v="2457"/>
    <s v="LARREA,VELEZ,OSCAR"/>
  </r>
  <r>
    <x v="1"/>
    <x v="0"/>
    <s v="C07.I01.P01.S06"/>
    <x v="28"/>
    <s v="ID026"/>
    <s v="ID026-Programas de incentivos ligados al autoconsumo y al almacenamiento con fuentes de energía renovable, así como a la implantación de sistemas térmicos renovables en el sector residencial"/>
    <s v="***4356**"/>
    <x v="1"/>
    <x v="1"/>
    <x v="3"/>
    <n v="1703"/>
    <s v="BARCOS,BEORLEGUI,MARTIN RODOLFO"/>
  </r>
  <r>
    <x v="1"/>
    <x v="0"/>
    <s v="C07.I01.P01.S06"/>
    <x v="28"/>
    <s v="ID026"/>
    <s v="ID026-Programas de incentivos ligados al autoconsumo y al almacenamiento con fuentes de energía renovable, así como a la implantación de sistemas térmicos renovables en el sector residencial"/>
    <s v="***4896**"/>
    <x v="1"/>
    <x v="1"/>
    <x v="3"/>
    <n v="3537"/>
    <s v="BONEL,TORRERO, CONCEPCION BERTA"/>
  </r>
  <r>
    <x v="1"/>
    <x v="0"/>
    <s v="C07.I01.P01.S06"/>
    <x v="28"/>
    <s v="ID026"/>
    <s v="ID026-Programas de incentivos ligados al autoconsumo y al almacenamiento con fuentes de energía renovable, así como a la implantación de sistemas térmicos renovables en el sector residencial"/>
    <s v="***5881**"/>
    <x v="1"/>
    <x v="1"/>
    <x v="3"/>
    <n v="4095"/>
    <s v="MORENO,JAUDENES,MANUEL"/>
  </r>
  <r>
    <x v="1"/>
    <x v="0"/>
    <s v="C07.I01.P01.S06"/>
    <x v="28"/>
    <s v="ID026"/>
    <s v="ID026-Programas de incentivos ligados al autoconsumo y al almacenamiento con fuentes de energía renovable, así como a la implantación de sistemas térmicos renovables en el sector residencial"/>
    <s v="***2407**"/>
    <x v="1"/>
    <x v="1"/>
    <x v="3"/>
    <n v="2700"/>
    <s v="CHUECA,GASCON,MARCELINO"/>
  </r>
  <r>
    <x v="1"/>
    <x v="0"/>
    <s v="C07.I01.P01.S06"/>
    <x v="28"/>
    <s v="ID026"/>
    <s v="ID026-Programas de incentivos ligados al autoconsumo y al almacenamiento con fuentes de energía renovable, así como a la implantación de sistemas térmicos renovables en el sector residencial"/>
    <s v="***0805**"/>
    <x v="1"/>
    <x v="1"/>
    <x v="3"/>
    <n v="5600.25"/>
    <s v="SANZ,RIVES,IGNACIO JAVIER"/>
  </r>
  <r>
    <x v="1"/>
    <x v="0"/>
    <s v="C07.I01.P01.S06"/>
    <x v="28"/>
    <s v="ID026"/>
    <s v="ID026-Programas de incentivos ligados al autoconsumo y al almacenamiento con fuentes de energía renovable, así como a la implantación de sistemas térmicos renovables en el sector residencial"/>
    <s v="***6734**"/>
    <x v="1"/>
    <x v="1"/>
    <x v="3"/>
    <n v="2184"/>
    <s v="NUÑEZ,JIMENEZ,DIEGO"/>
  </r>
  <r>
    <x v="1"/>
    <x v="0"/>
    <s v="C07.I01.P01.S06"/>
    <x v="28"/>
    <s v="ID026"/>
    <s v="ID026-Programas de incentivos ligados al autoconsumo y al almacenamiento con fuentes de energía renovable, así como a la implantación de sistemas térmicos renovables en el sector residencial"/>
    <s v="***7258**"/>
    <x v="1"/>
    <x v="1"/>
    <x v="3"/>
    <n v="3780"/>
    <s v="SIMON,RUIZ,MARIA ROSARIO"/>
  </r>
  <r>
    <x v="1"/>
    <x v="0"/>
    <s v="C07.I01.P01.S06"/>
    <x v="28"/>
    <s v="ID026"/>
    <s v="ID026-Programas de incentivos ligados al autoconsumo y al almacenamiento con fuentes de energía renovable, así como a la implantación de sistemas térmicos renovables en el sector residencial"/>
    <s v="***3509**"/>
    <x v="1"/>
    <x v="1"/>
    <x v="3"/>
    <n v="3831.75"/>
    <s v="ARRARAS,MARCO,ALVARO"/>
  </r>
  <r>
    <x v="1"/>
    <x v="0"/>
    <s v="C07.I01.P01.S06"/>
    <x v="28"/>
    <s v="ID026"/>
    <s v="ID026-Programas de incentivos ligados al autoconsumo y al almacenamiento con fuentes de energía renovable, así como a la implantación de sistemas térmicos renovables en el sector residencial"/>
    <s v="***4755**"/>
    <x v="1"/>
    <x v="1"/>
    <x v="3"/>
    <n v="2358"/>
    <s v="RUIZ,ZARDOYA,JOSE ANTONIO"/>
  </r>
  <r>
    <x v="1"/>
    <x v="0"/>
    <s v="C07.I01.P01.S06"/>
    <x v="28"/>
    <s v="ID026"/>
    <s v="ID026-Programas de incentivos ligados al autoconsumo y al almacenamiento con fuentes de energía renovable, así como a la implantación de sistemas térmicos renovables en el sector residencial"/>
    <s v="***2210**"/>
    <x v="1"/>
    <x v="1"/>
    <x v="3"/>
    <n v="2086.1799999999998"/>
    <s v="GONZALEZ,MORALES,RAUL"/>
  </r>
  <r>
    <x v="1"/>
    <x v="0"/>
    <s v="C07.I01.P01.S06"/>
    <x v="28"/>
    <s v="ID026"/>
    <s v="ID026-Programas de incentivos ligados al autoconsumo y al almacenamiento con fuentes de energía renovable, así como a la implantación de sistemas térmicos renovables en el sector residencial"/>
    <s v="***5011**"/>
    <x v="1"/>
    <x v="1"/>
    <x v="3"/>
    <n v="2358"/>
    <s v="CACHO,OCHOA,SERGIO"/>
  </r>
  <r>
    <x v="1"/>
    <x v="0"/>
    <s v="C07.I01.P01.S06"/>
    <x v="28"/>
    <s v="ID026"/>
    <s v="ID026-Programas de incentivos ligados al autoconsumo y al almacenamiento con fuentes de energía renovable, así como a la implantación de sistemas térmicos renovables en el sector residencial"/>
    <s v="***0513**"/>
    <x v="1"/>
    <x v="1"/>
    <x v="3"/>
    <n v="1768.5"/>
    <s v="LASECA,CIRIANO,MIGUEL ANGEL"/>
  </r>
  <r>
    <x v="1"/>
    <x v="0"/>
    <s v="C07.I01.P01.S06"/>
    <x v="28"/>
    <s v="ID026"/>
    <s v="ID026-Programas de incentivos ligados al autoconsumo y al almacenamiento con fuentes de energía renovable, así como a la implantación de sistemas térmicos renovables en el sector residencial"/>
    <s v="***0640**"/>
    <x v="0"/>
    <x v="4"/>
    <x v="3"/>
    <n v="14852"/>
    <s v="AYUNTAMIENTO DE CAPARROSO"/>
  </r>
  <r>
    <x v="1"/>
    <x v="0"/>
    <s v="C07.I01.P01.S06"/>
    <x v="28"/>
    <s v="ID026"/>
    <s v="ID026-Programas de incentivos ligados al autoconsumo y al almacenamiento con fuentes de energía renovable, así como a la implantación de sistemas térmicos renovables en el sector residencial"/>
    <s v="***8234**"/>
    <x v="1"/>
    <x v="1"/>
    <x v="3"/>
    <n v="4470.38"/>
    <s v="ORTEGA,MATEACHE,JOSE MARIA"/>
  </r>
  <r>
    <x v="1"/>
    <x v="0"/>
    <s v="C07.I01.P01.S06"/>
    <x v="28"/>
    <s v="ID026"/>
    <s v="ID026-Programas de incentivos ligados al autoconsumo y al almacenamiento con fuentes de energía renovable, así como a la implantación de sistemas térmicos renovables en el sector residencial"/>
    <s v="***4438**"/>
    <x v="1"/>
    <x v="1"/>
    <x v="3"/>
    <n v="1768.5"/>
    <s v="ARRONDO,GIL,MARIA CARMEN"/>
  </r>
  <r>
    <x v="1"/>
    <x v="0"/>
    <s v="C07.I01.P01.S06"/>
    <x v="28"/>
    <s v="ID026"/>
    <s v="ID026-Programas de incentivos ligados al autoconsumo y al almacenamiento con fuentes de energía renovable, así como a la implantación de sistemas térmicos renovables en el sector residencial"/>
    <s v="***4049**"/>
    <x v="1"/>
    <x v="1"/>
    <x v="3"/>
    <n v="2358"/>
    <s v="MARTINEZ,MAGDALENA,JOSE MANUEL"/>
  </r>
  <r>
    <x v="1"/>
    <x v="0"/>
    <s v="C07.I01.P01.S06"/>
    <x v="28"/>
    <s v="ID026"/>
    <s v="ID026-Programas de incentivos ligados al autoconsumo y al almacenamiento con fuentes de energía renovable, así como a la implantación de sistemas térmicos renovables en el sector residencial"/>
    <s v="***4854**"/>
    <x v="1"/>
    <x v="1"/>
    <x v="3"/>
    <n v="1768.5"/>
    <s v="ORRIO,JIMENEZ,ROBERTO"/>
  </r>
  <r>
    <x v="1"/>
    <x v="0"/>
    <s v="C07.I01.P01.S06"/>
    <x v="28"/>
    <s v="ID026"/>
    <s v="ID026-Programas de incentivos ligados al autoconsumo y al almacenamiento con fuentes de energía renovable, así como a la implantación de sistemas térmicos renovables en el sector residencial"/>
    <s v="***1774**"/>
    <x v="1"/>
    <x v="1"/>
    <x v="3"/>
    <n v="912"/>
    <s v="LES,PERUJO,XABIER"/>
  </r>
  <r>
    <x v="1"/>
    <x v="0"/>
    <s v="C07.I01.P01.S06"/>
    <x v="28"/>
    <s v="ID026"/>
    <s v="ID026-Programas de incentivos ligados al autoconsumo y al almacenamiento con fuentes de energía renovable, así como a la implantación de sistemas térmicos renovables en el sector residencial"/>
    <s v="***4022**"/>
    <x v="1"/>
    <x v="1"/>
    <x v="3"/>
    <n v="4884"/>
    <s v="AICUA,ICABALCETA,RICARDO"/>
  </r>
  <r>
    <x v="1"/>
    <x v="0"/>
    <s v="C07.I01.P01.S06"/>
    <x v="28"/>
    <s v="ID026"/>
    <s v="ID026-Programas de incentivos ligados al autoconsumo y al almacenamiento con fuentes de energía renovable, así como a la implantación de sistemas térmicos renovables en el sector residencial"/>
    <s v="***3688**"/>
    <x v="1"/>
    <x v="1"/>
    <x v="3"/>
    <n v="2980.25"/>
    <s v="LEON,MACIAS,JUANA MARIA"/>
  </r>
  <r>
    <x v="1"/>
    <x v="0"/>
    <s v="C07.I01.P01.S06"/>
    <x v="28"/>
    <s v="ID026"/>
    <s v="ID026-Programas de incentivos ligados al autoconsumo y al almacenamiento con fuentes de energía renovable, así como a la implantación de sistemas térmicos renovables en el sector residencial"/>
    <s v="***3926**"/>
    <x v="1"/>
    <x v="1"/>
    <x v="3"/>
    <n v="1788.15"/>
    <s v="LERGA,FUERTES,IÑIGO"/>
  </r>
  <r>
    <x v="1"/>
    <x v="0"/>
    <s v="C07.I01.P01.S06"/>
    <x v="28"/>
    <s v="ID026"/>
    <s v="ID026-Programas de incentivos ligados al autoconsumo y al almacenamiento con fuentes de energía renovable, así como a la implantación de sistemas térmicos renovables en el sector residencial"/>
    <s v="***2296**"/>
    <x v="1"/>
    <x v="1"/>
    <x v="3"/>
    <n v="6550"/>
    <s v="ECHEVERRIA,MARIN,JOSE JAVIER"/>
  </r>
  <r>
    <x v="1"/>
    <x v="0"/>
    <s v="C07.I01.P01.S06"/>
    <x v="28"/>
    <s v="ID026"/>
    <s v="ID026-Programas de incentivos ligados al autoconsumo y al almacenamiento con fuentes de energía renovable, así como a la implantación de sistemas térmicos renovables en el sector residencial"/>
    <s v="***5423**"/>
    <x v="1"/>
    <x v="1"/>
    <x v="3"/>
    <n v="4095"/>
    <s v="ELSO,HUARTE,J0SU IÑAKI"/>
  </r>
  <r>
    <x v="1"/>
    <x v="0"/>
    <s v="C07.I01.P01.S06"/>
    <x v="28"/>
    <s v="ID026"/>
    <s v="ID026-Programas de incentivos ligados al autoconsumo y al almacenamiento con fuentes de energía renovable, así como a la implantación de sistemas térmicos renovables en el sector residencial"/>
    <s v="***4218**"/>
    <x v="1"/>
    <x v="1"/>
    <x v="3"/>
    <n v="1709.55"/>
    <s v="ASPURZ,BARBERENA,MELCHOR"/>
  </r>
  <r>
    <x v="1"/>
    <x v="0"/>
    <s v="C07.I01.P01.S06"/>
    <x v="28"/>
    <s v="ID026"/>
    <s v="ID026-Programas de incentivos ligados al autoconsumo y al almacenamiento con fuentes de energía renovable, así como a la implantación de sistemas térmicos renovables en el sector residencial"/>
    <s v="***2467**"/>
    <x v="1"/>
    <x v="1"/>
    <x v="3"/>
    <n v="2358"/>
    <s v="ETXARRI,GALARTZA,JON"/>
  </r>
  <r>
    <x v="1"/>
    <x v="0"/>
    <s v="C07.I01.P01.S06"/>
    <x v="28"/>
    <s v="ID026"/>
    <s v="ID026-Programas de incentivos ligados al autoconsumo y al almacenamiento con fuentes de energía renovable, así como a la implantación de sistemas térmicos renovables en el sector residencial"/>
    <s v="***4644**"/>
    <x v="1"/>
    <x v="1"/>
    <x v="3"/>
    <n v="2700"/>
    <s v="POZOS,LOPEZ,JESUS MARIA"/>
  </r>
  <r>
    <x v="1"/>
    <x v="0"/>
    <s v="C07.I01.P01.S06"/>
    <x v="28"/>
    <s v="ID026"/>
    <s v="ID026-Programas de incentivos ligados al autoconsumo y al almacenamiento con fuentes de energía renovable, así como a la implantación de sistemas térmicos renovables en el sector residencial"/>
    <s v="***0380**"/>
    <x v="0"/>
    <x v="4"/>
    <x v="3"/>
    <n v="11533.5"/>
    <s v="AYUNTAMIENTO DE ARTAJONA"/>
  </r>
  <r>
    <x v="1"/>
    <x v="0"/>
    <s v="C07.I01.P01.S06"/>
    <x v="28"/>
    <s v="ID026"/>
    <s v="ID026-Programas de incentivos ligados al autoconsumo y al almacenamiento con fuentes de energía renovable, así como a la implantación de sistemas térmicos renovables en el sector residencial"/>
    <s v="***4045**"/>
    <x v="1"/>
    <x v="1"/>
    <x v="3"/>
    <n v="2620"/>
    <s v="VELASCO,ARIZALETA,JESUS"/>
  </r>
  <r>
    <x v="1"/>
    <x v="0"/>
    <s v="C08.I01.P02.S09"/>
    <x v="29"/>
    <s v="ID027"/>
    <s v="ID027-Programas de incentivos ligados al autoconsumo y al almacenamiento con fuentes de energía renovable,, así como a la implantación de sistemas térmicos renovables en el sector residencial"/>
    <s v="***2010**"/>
    <x v="1"/>
    <x v="1"/>
    <x v="3"/>
    <n v="4848"/>
    <s v="OCHOA,REDIN,GABRIEL"/>
  </r>
  <r>
    <x v="1"/>
    <x v="0"/>
    <s v="C07.I01.P01.S06"/>
    <x v="28"/>
    <s v="ID026"/>
    <s v="ID026-Programas de incentivos ligados al autoconsumo y al almacenamiento con fuentes de energía renovable, así como a la implantación de sistemas térmicos renovables en el sector residencial"/>
    <s v="***2010**"/>
    <x v="1"/>
    <x v="1"/>
    <x v="3"/>
    <n v="4611.2"/>
    <s v="OCHOA,REDIN,GABRIEL"/>
  </r>
  <r>
    <x v="1"/>
    <x v="0"/>
    <s v="C07.I01.P01.S06"/>
    <x v="28"/>
    <s v="ID026"/>
    <s v="ID026-Programas de incentivos ligados al autoconsumo y al almacenamiento con fuentes de energía renovable, así como a la implantación de sistemas térmicos renovables en el sector residencial"/>
    <s v="***0360**"/>
    <x v="1"/>
    <x v="1"/>
    <x v="3"/>
    <n v="3270"/>
    <s v="MONTILLA,CANET,EVA"/>
  </r>
  <r>
    <x v="1"/>
    <x v="0"/>
    <s v="C07.I01.P01.S06"/>
    <x v="28"/>
    <s v="ID026"/>
    <s v="ID026-Programas de incentivos ligados al autoconsumo y al almacenamiento con fuentes de energía renovable, así como a la implantación de sistemas térmicos renovables en el sector residencial"/>
    <s v="***0478**"/>
    <x v="1"/>
    <x v="1"/>
    <x v="3"/>
    <n v="2384.1999999999998"/>
    <s v="GAUNA,QUIJANO,RUBEN"/>
  </r>
  <r>
    <x v="1"/>
    <x v="0"/>
    <s v="C07.I01.P01.S06"/>
    <x v="28"/>
    <s v="ID026"/>
    <s v="ID026-Programas de incentivos ligados al autoconsumo y al almacenamiento con fuentes de energía renovable, así como a la implantación de sistemas térmicos renovables en el sector residencial"/>
    <s v="***4888**"/>
    <x v="1"/>
    <x v="1"/>
    <x v="3"/>
    <n v="4126.5"/>
    <s v="LABARGA,MARCHITE,REBECA"/>
  </r>
  <r>
    <x v="1"/>
    <x v="0"/>
    <s v="C07.I01.P01.S06"/>
    <x v="28"/>
    <s v="ID026"/>
    <s v="ID026-Programas de incentivos ligados al autoconsumo y al almacenamiento con fuentes de energía renovable, así como a la implantación de sistemas térmicos renovables en el sector residencial"/>
    <s v="***4150**"/>
    <x v="1"/>
    <x v="1"/>
    <x v="3"/>
    <n v="2160"/>
    <s v="FLORES,BERASTEGUI,RAMON"/>
  </r>
  <r>
    <x v="1"/>
    <x v="0"/>
    <s v="C07.I01.P01.S06"/>
    <x v="28"/>
    <s v="ID026"/>
    <s v="ID026-Programas de incentivos ligados al autoconsumo y al almacenamiento con fuentes de energía renovable, así como a la implantación de sistemas térmicos renovables en el sector residencial"/>
    <s v="***0567**"/>
    <x v="1"/>
    <x v="1"/>
    <x v="3"/>
    <n v="1788.15"/>
    <s v="PETRINA,CIA,MIGUEL"/>
  </r>
  <r>
    <x v="1"/>
    <x v="0"/>
    <s v="C07.I01.P01.S06"/>
    <x v="28"/>
    <s v="ID026"/>
    <s v="ID026-Programas de incentivos ligados al autoconsumo y al almacenamiento con fuentes de energía renovable, así como a la implantación de sistemas térmicos renovables en el sector residencial"/>
    <s v="***1722**"/>
    <x v="0"/>
    <x v="7"/>
    <x v="3"/>
    <n v="8100"/>
    <s v="COPROPIETARIOS CL MON URDAX 3"/>
  </r>
  <r>
    <x v="1"/>
    <x v="0"/>
    <s v="C07.I01.P01.S06"/>
    <x v="28"/>
    <s v="ID026"/>
    <s v="ID026-Programas de incentivos ligados al autoconsumo y al almacenamiento con fuentes de energía renovable, así como a la implantación de sistemas térmicos renovables en el sector residencial"/>
    <s v="***4783**"/>
    <x v="1"/>
    <x v="1"/>
    <x v="3"/>
    <n v="3170.2"/>
    <s v="CASAJUS,SIMON,EVA"/>
  </r>
  <r>
    <x v="1"/>
    <x v="0"/>
    <s v="C07.I01.P01.S06"/>
    <x v="28"/>
    <s v="ID026"/>
    <s v="ID026-Programas de incentivos ligados al autoconsumo y al almacenamiento con fuentes de energía renovable, así como a la implantación de sistemas térmicos renovables en el sector residencial"/>
    <s v="***2592**"/>
    <x v="1"/>
    <x v="1"/>
    <x v="3"/>
    <n v="3003"/>
    <s v="BECERRIL,RODRIGO,PEDRO JULIAN"/>
  </r>
  <r>
    <x v="1"/>
    <x v="0"/>
    <s v="C07.I01.P01.S06"/>
    <x v="28"/>
    <s v="ID026"/>
    <s v="ID026-Programas de incentivos ligados al autoconsumo y al almacenamiento con fuentes de energía renovable, así como a la implantación de sistemas térmicos renovables en el sector residencial"/>
    <s v="***1130**"/>
    <x v="1"/>
    <x v="1"/>
    <x v="3"/>
    <n v="3537"/>
    <s v="PAGOLA,AZCARATE,ENEKO"/>
  </r>
  <r>
    <x v="1"/>
    <x v="0"/>
    <s v="C07.I01.P01.S06"/>
    <x v="28"/>
    <s v="ID026"/>
    <s v="ID026-Programas de incentivos ligados al autoconsumo y al almacenamiento con fuentes de energía renovable, así como a la implantación de sistemas térmicos renovables en el sector residencial"/>
    <s v="***7998**"/>
    <x v="1"/>
    <x v="1"/>
    <x v="3"/>
    <n v="1788.15"/>
    <s v="UNANUA,CIA,MIKEL"/>
  </r>
  <r>
    <x v="1"/>
    <x v="0"/>
    <s v="C07.I01.P01.S06"/>
    <x v="28"/>
    <s v="ID026"/>
    <s v="ID026-Programas de incentivos ligados al autoconsumo y al almacenamiento con fuentes de energía renovable, así como a la implantación de sistemas térmicos renovables en el sector residencial"/>
    <s v="***0025**"/>
    <x v="1"/>
    <x v="1"/>
    <x v="3"/>
    <n v="3549"/>
    <s v="CABEZA,LAGUNA,RAFAEL"/>
  </r>
  <r>
    <x v="1"/>
    <x v="0"/>
    <s v="C07.I01.P01.S06"/>
    <x v="28"/>
    <s v="ID026"/>
    <s v="ID026-Programas de incentivos ligados al autoconsumo y al almacenamiento con fuentes de energía renovable, así como a la implantación de sistemas térmicos renovables en el sector residencial"/>
    <s v="***4456**"/>
    <x v="1"/>
    <x v="1"/>
    <x v="3"/>
    <n v="2358"/>
    <s v="SAROBE,CARRICAS,JESUS"/>
  </r>
  <r>
    <x v="1"/>
    <x v="0"/>
    <s v="C07.I01.P01.S06"/>
    <x v="28"/>
    <s v="ID026"/>
    <s v="ID026-Programas de incentivos ligados al autoconsumo y al almacenamiento con fuentes de energía renovable, así como a la implantación de sistemas térmicos renovables en el sector residencial"/>
    <s v="***5661**"/>
    <x v="1"/>
    <x v="1"/>
    <x v="3"/>
    <n v="3212.18"/>
    <s v="CHAVERRI,GOÑI,IÑAKI"/>
  </r>
  <r>
    <x v="1"/>
    <x v="0"/>
    <s v="C07.I01.P01.S06"/>
    <x v="28"/>
    <s v="ID026"/>
    <s v="ID026-Programas de incentivos ligados al autoconsumo y al almacenamiento con fuentes de energía renovable, así como a la implantación de sistemas térmicos renovables en el sector residencial"/>
    <s v="***5752**"/>
    <x v="1"/>
    <x v="1"/>
    <x v="3"/>
    <n v="2947.5"/>
    <s v="CORELLA,ULLATE,MARIO"/>
  </r>
  <r>
    <x v="1"/>
    <x v="0"/>
    <s v="C07.I01.P01.S06"/>
    <x v="28"/>
    <s v="ID026"/>
    <s v="ID026-Programas de incentivos ligados al autoconsumo y al almacenamiento con fuentes de energía renovable, así como a la implantación de sistemas térmicos renovables en el sector residencial"/>
    <s v="***2287**"/>
    <x v="1"/>
    <x v="1"/>
    <x v="3"/>
    <n v="4172.3500000000004"/>
    <s v="IZKO,LEATXE,ONINTZA"/>
  </r>
  <r>
    <x v="1"/>
    <x v="0"/>
    <s v="C07.I01.P01.S06"/>
    <x v="28"/>
    <s v="ID026"/>
    <s v="ID026-Programas de incentivos ligados al autoconsumo y al almacenamiento con fuentes de energía renovable, así como a la implantación de sistemas térmicos renovables en el sector residencial"/>
    <s v="***1292**"/>
    <x v="1"/>
    <x v="1"/>
    <x v="3"/>
    <n v="4172.3500000000004"/>
    <s v="SARRI,NUÑEZ,ALFONSO CARLOS"/>
  </r>
  <r>
    <x v="1"/>
    <x v="0"/>
    <s v="C07.I01.P01.S06"/>
    <x v="28"/>
    <s v="ID026"/>
    <s v="ID026-Programas de incentivos ligados al autoconsumo y al almacenamiento con fuentes de energía renovable, así como a la implantación de sistemas térmicos renovables en el sector residencial"/>
    <s v="***4289**"/>
    <x v="1"/>
    <x v="1"/>
    <x v="3"/>
    <n v="3576.3"/>
    <s v="PALACIOS,HERNANDO,JORGE"/>
  </r>
  <r>
    <x v="1"/>
    <x v="0"/>
    <s v="C07.I01.P01.S06"/>
    <x v="28"/>
    <s v="ID026"/>
    <s v="ID026-Programas de incentivos ligados al autoconsumo y al almacenamiento con fuentes de energía renovable, así como a la implantación de sistemas térmicos renovables en el sector residencial"/>
    <s v="***1598**"/>
    <x v="1"/>
    <x v="1"/>
    <x v="3"/>
    <n v="2947.5"/>
    <s v="GALINDO,JIMENEZ,CARLOS"/>
  </r>
  <r>
    <x v="1"/>
    <x v="0"/>
    <s v="C07.I01.P01.S06"/>
    <x v="28"/>
    <s v="ID026"/>
    <s v="ID026-Programas de incentivos ligados al autoconsumo y al almacenamiento con fuentes de energía renovable, así como a la implantación de sistemas térmicos renovables en el sector residencial"/>
    <s v="***1596**"/>
    <x v="1"/>
    <x v="1"/>
    <x v="3"/>
    <n v="2754"/>
    <s v="DUFUR,VICENTE,IOSU"/>
  </r>
  <r>
    <x v="1"/>
    <x v="0"/>
    <s v="C07.I01.P01.S06"/>
    <x v="28"/>
    <s v="ID026"/>
    <s v="ID026-Programas de incentivos ligados al autoconsumo y al almacenamiento con fuentes de energía renovable, así como a la implantación de sistemas térmicos renovables en el sector residencial"/>
    <s v="***0613**"/>
    <x v="1"/>
    <x v="1"/>
    <x v="3"/>
    <n v="1620"/>
    <s v="ECHARTE,AZCARATE,XABIER"/>
  </r>
  <r>
    <x v="1"/>
    <x v="0"/>
    <s v="C07.I01.P01.S06"/>
    <x v="28"/>
    <s v="ID026"/>
    <s v="ID026-Programas de incentivos ligados al autoconsumo y al almacenamiento con fuentes de energía renovable, así como a la implantación de sistemas térmicos renovables en el sector residencial"/>
    <s v="***5468**"/>
    <x v="1"/>
    <x v="1"/>
    <x v="3"/>
    <n v="2384.1999999999998"/>
    <s v="SAN SEBASTIAN,MURUA,SABINO"/>
  </r>
  <r>
    <x v="1"/>
    <x v="0"/>
    <s v="C07.I01.P01.S06"/>
    <x v="28"/>
    <s v="ID026"/>
    <s v="ID026-Programas de incentivos ligados al autoconsumo y al almacenamiento con fuentes de energía renovable, así como a la implantación de sistemas térmicos renovables en el sector residencial"/>
    <s v="***1233**"/>
    <x v="1"/>
    <x v="1"/>
    <x v="3"/>
    <n v="2947.5"/>
    <s v="ARRIAZU,RUIZ,FERNANDO"/>
  </r>
  <r>
    <x v="1"/>
    <x v="0"/>
    <s v="C07.I01.P01.S06"/>
    <x v="28"/>
    <s v="ID026"/>
    <s v="ID026-Programas de incentivos ligados al autoconsumo y al almacenamiento con fuentes de energía renovable, así como a la implantación de sistemas térmicos renovables en el sector residencial"/>
    <s v="***1757**"/>
    <x v="1"/>
    <x v="1"/>
    <x v="3"/>
    <n v="2947.5"/>
    <s v="MIRAMON,GOMARA,GUSTAVO"/>
  </r>
  <r>
    <x v="1"/>
    <x v="0"/>
    <s v="C07.I01.P01.S06"/>
    <x v="28"/>
    <s v="ID026"/>
    <s v="ID026-Programas de incentivos ligados al autoconsumo y al almacenamiento con fuentes de energía renovable, así como a la implantación de sistemas térmicos renovables en el sector residencial"/>
    <s v="***3466**"/>
    <x v="1"/>
    <x v="1"/>
    <x v="3"/>
    <n v="3576.3"/>
    <s v="PEREZ-CIRIZA,SAN MARTIN,ALBERTO"/>
  </r>
  <r>
    <x v="1"/>
    <x v="0"/>
    <s v="C07.I01.P01.S06"/>
    <x v="28"/>
    <s v="ID026"/>
    <s v="ID026-Programas de incentivos ligados al autoconsumo y al almacenamiento con fuentes de energía renovable, así como a la implantación de sistemas térmicos renovables en el sector residencial"/>
    <s v="***1470**"/>
    <x v="1"/>
    <x v="1"/>
    <x v="3"/>
    <n v="2980.25"/>
    <s v="VEDIA,JIMENEZ,IVAN"/>
  </r>
  <r>
    <x v="1"/>
    <x v="0"/>
    <s v="C07.I01.P01.S06"/>
    <x v="28"/>
    <s v="ID026"/>
    <s v="ID026-Programas de incentivos ligados al autoconsumo y al almacenamiento con fuentes de energía renovable, así como a la implantación de sistemas térmicos renovables en el sector residencial"/>
    <s v="***0604**"/>
    <x v="1"/>
    <x v="1"/>
    <x v="3"/>
    <n v="2358"/>
    <s v="LARRAURI,SANZ,NEREA"/>
  </r>
  <r>
    <x v="1"/>
    <x v="0"/>
    <s v="C07.I01.P01.S06"/>
    <x v="28"/>
    <s v="ID026"/>
    <s v="ID026-Programas de incentivos ligados al autoconsumo y al almacenamiento con fuentes de energía renovable, así como a la implantación de sistemas térmicos renovables en el sector residencial"/>
    <s v="***4561**"/>
    <x v="1"/>
    <x v="1"/>
    <x v="3"/>
    <n v="2358"/>
    <s v="BELOQUI,URMENETA,JOSE RAMON ARMANDO"/>
  </r>
  <r>
    <x v="1"/>
    <x v="0"/>
    <s v="C07.I01.P01.S06"/>
    <x v="28"/>
    <s v="ID026"/>
    <s v="ID026-Programas de incentivos ligados al autoconsumo y al almacenamiento con fuentes de energía renovable, así como a la implantación de sistemas térmicos renovables en el sector residencial"/>
    <s v="***0465**"/>
    <x v="1"/>
    <x v="1"/>
    <x v="3"/>
    <n v="2754"/>
    <s v="ZABALEGUI,GOMEZ-SEGURA,MARIA RITA"/>
  </r>
  <r>
    <x v="1"/>
    <x v="0"/>
    <s v="C07.I01.P01.S06"/>
    <x v="28"/>
    <s v="ID026"/>
    <s v="ID026-Programas de incentivos ligados al autoconsumo y al almacenamiento con fuentes de energía renovable, así como a la implantación de sistemas térmicos renovables en el sector residencial"/>
    <s v="***4421**"/>
    <x v="1"/>
    <x v="1"/>
    <x v="3"/>
    <n v="1768.5"/>
    <s v="CIRAUQUI,DIAZ,JUAN CRUZ"/>
  </r>
  <r>
    <x v="1"/>
    <x v="0"/>
    <s v="C07.I01.P01.S06"/>
    <x v="28"/>
    <s v="ID026"/>
    <s v="ID026-Programas de incentivos ligados al autoconsumo y al almacenamiento con fuentes de energía renovable, así como a la implantación de sistemas térmicos renovables en el sector residencial"/>
    <s v="***2182**"/>
    <x v="1"/>
    <x v="1"/>
    <x v="3"/>
    <n v="1473.75"/>
    <s v="ZAYAS,ITURRIA,MARIA INES"/>
  </r>
  <r>
    <x v="1"/>
    <x v="0"/>
    <s v="C07.I01.P01.S06"/>
    <x v="28"/>
    <s v="ID026"/>
    <s v="ID026-Programas de incentivos ligados al autoconsumo y al almacenamiento con fuentes de energía renovable, así como a la implantación de sistemas térmicos renovables en el sector residencial"/>
    <s v="***1509**"/>
    <x v="1"/>
    <x v="1"/>
    <x v="3"/>
    <n v="2700"/>
    <s v="LOPEZ,FERNANDEZ,FRANCISCO JAVIER"/>
  </r>
  <r>
    <x v="1"/>
    <x v="0"/>
    <s v="C07.I01.P01.S06"/>
    <x v="28"/>
    <s v="ID026"/>
    <s v="ID026-Programas de incentivos ligados al autoconsumo y al almacenamiento con fuentes de energía renovable, así como a la implantación de sistemas térmicos renovables en el sector residencial"/>
    <s v="***7227**"/>
    <x v="1"/>
    <x v="1"/>
    <x v="3"/>
    <n v="1965"/>
    <s v="SAN MARTIN,ECHEVERRIA,JESUS JAVIER"/>
  </r>
  <r>
    <x v="1"/>
    <x v="0"/>
    <s v="C07.I01.P01.S06"/>
    <x v="28"/>
    <s v="ID026"/>
    <s v="ID026-Programas de incentivos ligados al autoconsumo y al almacenamiento con fuentes de energía renovable, así como a la implantación de sistemas térmicos renovables en el sector residencial"/>
    <s v="***4344**"/>
    <x v="1"/>
    <x v="1"/>
    <x v="3"/>
    <n v="1620"/>
    <s v="PALACIOS,HERNANDEZ,LUIS JORGE"/>
  </r>
  <r>
    <x v="1"/>
    <x v="0"/>
    <s v="C07.I01.P01.S06"/>
    <x v="28"/>
    <s v="ID026"/>
    <s v="ID026-Programas de incentivos ligados al autoconsumo y al almacenamiento con fuentes de energía renovable, así como a la implantación de sistemas térmicos renovables en el sector residencial"/>
    <s v="***1839**"/>
    <x v="1"/>
    <x v="1"/>
    <x v="3"/>
    <n v="2063.25"/>
    <s v="TELLETXEA,URROZ,JON"/>
  </r>
  <r>
    <x v="1"/>
    <x v="0"/>
    <s v="C07.I01.P01.S06"/>
    <x v="28"/>
    <s v="ID026"/>
    <s v="ID026-Programas de incentivos ligados al autoconsumo y al almacenamiento con fuentes de energía renovable, así como a la implantación de sistemas térmicos renovables en el sector residencial"/>
    <s v="***9070**"/>
    <x v="1"/>
    <x v="1"/>
    <x v="3"/>
    <n v="1473.75"/>
    <s v="JUAREZ,GAZTELU,UXUE"/>
  </r>
  <r>
    <x v="1"/>
    <x v="0"/>
    <s v="C07.I01.P01.S06"/>
    <x v="28"/>
    <s v="ID026"/>
    <s v="ID026-Programas de incentivos ligados al autoconsumo y al almacenamiento con fuentes de energía renovable, así como a la implantación de sistemas térmicos renovables en el sector residencial"/>
    <s v="***2603**"/>
    <x v="1"/>
    <x v="1"/>
    <x v="3"/>
    <n v="1620"/>
    <s v="ECHARTE,AZCARATE,MIKEL"/>
  </r>
  <r>
    <x v="1"/>
    <x v="0"/>
    <s v="C07.I01.P01.S06"/>
    <x v="28"/>
    <s v="ID026"/>
    <s v="ID026-Programas de incentivos ligados al autoconsumo y al almacenamiento con fuentes de energía renovable, así como a la implantación de sistemas térmicos renovables en el sector residencial"/>
    <s v="***3250**"/>
    <x v="1"/>
    <x v="1"/>
    <x v="3"/>
    <n v="3822"/>
    <s v="ZOZAYA,LEACHE,LUIS"/>
  </r>
  <r>
    <x v="1"/>
    <x v="0"/>
    <s v="C07.I01.P01.S06"/>
    <x v="28"/>
    <s v="ID026"/>
    <s v="ID026-Programas de incentivos ligados al autoconsumo y al almacenamiento con fuentes de energía renovable, así como a la implantación de sistemas térmicos renovables en el sector residencial"/>
    <s v="***0375**"/>
    <x v="1"/>
    <x v="1"/>
    <x v="3"/>
    <n v="3831.75"/>
    <s v="GUINDANO,GARDE,ISABEL"/>
  </r>
  <r>
    <x v="1"/>
    <x v="0"/>
    <s v="C07.I01.P01.S06"/>
    <x v="28"/>
    <s v="ID026"/>
    <s v="ID026-Programas de incentivos ligados al autoconsumo y al almacenamiento con fuentes de energía renovable, así como a la implantación de sistemas térmicos renovables en el sector residencial"/>
    <s v="***3925**"/>
    <x v="1"/>
    <x v="1"/>
    <x v="3"/>
    <n v="1768.5"/>
    <s v="JIMENEZ,IRURTZUN,MIKEL MIREN"/>
  </r>
  <r>
    <x v="1"/>
    <x v="0"/>
    <s v="C07.I01.P01.S06"/>
    <x v="28"/>
    <s v="ID026"/>
    <s v="ID026-Programas de incentivos ligados al autoconsumo y al almacenamiento con fuentes de energía renovable, así como a la implantación de sistemas térmicos renovables en el sector residencial"/>
    <s v="***4130**"/>
    <x v="1"/>
    <x v="1"/>
    <x v="3"/>
    <n v="2456.25"/>
    <s v="TRISTAN,BLASCO,ISABEL"/>
  </r>
  <r>
    <x v="1"/>
    <x v="0"/>
    <s v="C07.I01.P01.S06"/>
    <x v="28"/>
    <s v="ID026"/>
    <s v="ID026-Programas de incentivos ligados al autoconsumo y al almacenamiento con fuentes de energía renovable, así como a la implantación de sistemas térmicos renovables en el sector residencial"/>
    <s v="***4179**"/>
    <x v="1"/>
    <x v="1"/>
    <x v="3"/>
    <n v="1788.15"/>
    <s v="MARTIN,DE LA HOZ,JOSE IGNACIO"/>
  </r>
  <r>
    <x v="1"/>
    <x v="0"/>
    <s v="C07.I01.P01.S06"/>
    <x v="28"/>
    <s v="ID026"/>
    <s v="ID026-Programas de incentivos ligados al autoconsumo y al almacenamiento con fuentes de energía renovable, así como a la implantación de sistemas térmicos renovables en el sector residencial"/>
    <s v="***2338**"/>
    <x v="1"/>
    <x v="1"/>
    <x v="3"/>
    <n v="4095"/>
    <s v="DE LA FLOR,VAQUERO,MIREYA"/>
  </r>
  <r>
    <x v="1"/>
    <x v="0"/>
    <s v="C07.I01.P01.S06"/>
    <x v="28"/>
    <s v="ID026"/>
    <s v="ID026-Programas de incentivos ligados al autoconsumo y al almacenamiento con fuentes de energía renovable, así como a la implantación de sistemas térmicos renovables en el sector residencial"/>
    <s v="***9056**"/>
    <x v="1"/>
    <x v="1"/>
    <x v="3"/>
    <n v="4768.3999999999996"/>
    <s v="PACHECO,FERREIRO,EIDER"/>
  </r>
  <r>
    <x v="1"/>
    <x v="0"/>
    <s v="C07.I01.P01.S06"/>
    <x v="28"/>
    <s v="ID026"/>
    <s v="ID026-Programas de incentivos ligados al autoconsumo y al almacenamiento con fuentes de energía renovable, así como a la implantación de sistemas térmicos renovables en el sector residencial"/>
    <s v="***4264**"/>
    <x v="1"/>
    <x v="1"/>
    <x v="3"/>
    <n v="2063.25"/>
    <s v="ZARDOYA,PEREZ,ALBERTO"/>
  </r>
  <r>
    <x v="1"/>
    <x v="0"/>
    <s v="C07.I01.P01.S06"/>
    <x v="28"/>
    <s v="ID026"/>
    <s v="ID026-Programas de incentivos ligados al autoconsumo y al almacenamiento con fuentes de energía renovable, así como a la implantación de sistemas térmicos renovables en el sector residencial"/>
    <s v="***3576**"/>
    <x v="1"/>
    <x v="1"/>
    <x v="3"/>
    <n v="1473.75"/>
    <s v="ANSORENA,BARASOAIN,MOISES"/>
  </r>
  <r>
    <x v="1"/>
    <x v="0"/>
    <s v="C07.I01.P01.S06"/>
    <x v="28"/>
    <s v="ID026"/>
    <s v="ID026-Programas de incentivos ligados al autoconsumo y al almacenamiento con fuentes de energía renovable, así como a la implantación de sistemas térmicos renovables en el sector residencial"/>
    <s v="***2996**"/>
    <x v="1"/>
    <x v="1"/>
    <x v="3"/>
    <n v="2384.1999999999998"/>
    <s v="VEGA,GARCIA,SOFIA"/>
  </r>
  <r>
    <x v="1"/>
    <x v="0"/>
    <s v="C07.I01.P01.S06"/>
    <x v="28"/>
    <s v="ID026"/>
    <s v="ID026-Programas de incentivos ligados al autoconsumo y al almacenamiento con fuentes de energía renovable, así como a la implantación de sistemas térmicos renovables en el sector residencial"/>
    <s v="***8977**"/>
    <x v="1"/>
    <x v="1"/>
    <x v="3"/>
    <n v="2358"/>
    <s v="GOICOECHEA,URDIAIN,ANDREA"/>
  </r>
  <r>
    <x v="1"/>
    <x v="0"/>
    <s v="C07.I01.P01.S06"/>
    <x v="28"/>
    <s v="ID026"/>
    <s v="ID026-Programas de incentivos ligados al autoconsumo y al almacenamiento con fuentes de energía renovable, así como a la implantación de sistemas térmicos renovables en el sector residencial"/>
    <s v="***3993**"/>
    <x v="1"/>
    <x v="1"/>
    <x v="3"/>
    <n v="2672.4"/>
    <s v="ELCANO,MURILLO,IZASKUN"/>
  </r>
  <r>
    <x v="1"/>
    <x v="0"/>
    <s v="C07.I01.P01.S06"/>
    <x v="28"/>
    <s v="ID026"/>
    <s v="ID026-Programas de incentivos ligados al autoconsumo y al almacenamiento con fuentes de energía renovable, así como a la implantación de sistemas térmicos renovables en el sector residencial"/>
    <s v="***7117**"/>
    <x v="1"/>
    <x v="1"/>
    <x v="3"/>
    <n v="4296.8"/>
    <s v="ALEMAN,CARRICA,JOSE JOAQUIN"/>
  </r>
  <r>
    <x v="1"/>
    <x v="0"/>
    <s v="C07.I01.P01.S06"/>
    <x v="28"/>
    <s v="ID026"/>
    <s v="ID026-Programas de incentivos ligados al autoconsumo y al almacenamiento con fuentes de energía renovable, así como a la implantación de sistemas térmicos renovables en el sector residencial"/>
    <s v="***7117**"/>
    <x v="1"/>
    <x v="1"/>
    <x v="3"/>
    <n v="366.8"/>
    <s v="ALEMAN,CARRICA,JOSE JOAQUIN"/>
  </r>
  <r>
    <x v="1"/>
    <x v="0"/>
    <s v="C07.I01.P01.S06"/>
    <x v="28"/>
    <s v="ID026"/>
    <s v="ID026-Programas de incentivos ligados al autoconsumo y al almacenamiento con fuentes de energía renovable, así como a la implantación de sistemas térmicos renovables en el sector residencial"/>
    <s v="***1874**"/>
    <x v="1"/>
    <x v="1"/>
    <x v="3"/>
    <n v="3276"/>
    <s v="CASTILLO,MARTINEZ,VIRGINIA"/>
  </r>
  <r>
    <x v="1"/>
    <x v="0"/>
    <s v="C07.I01.P01.S06"/>
    <x v="28"/>
    <s v="ID026"/>
    <s v="ID026-Programas de incentivos ligados al autoconsumo y al almacenamiento con fuentes de energía renovable, así como a la implantación de sistemas térmicos renovables en el sector residencial"/>
    <s v="***3115**"/>
    <x v="1"/>
    <x v="1"/>
    <x v="3"/>
    <n v="3003"/>
    <s v="GONZALEZ,PEREZ,SERGIO"/>
  </r>
  <r>
    <x v="1"/>
    <x v="0"/>
    <s v="C07.I01.P01.S06"/>
    <x v="28"/>
    <s v="ID026"/>
    <s v="ID026-Programas de incentivos ligados al autoconsumo y al almacenamiento con fuentes de energía renovable, así como a la implantación de sistemas térmicos renovables en el sector residencial"/>
    <s v="***9629**"/>
    <x v="1"/>
    <x v="1"/>
    <x v="3"/>
    <n v="1473.75"/>
    <s v="OLITE,ARIZ,ALBERTO"/>
  </r>
  <r>
    <x v="1"/>
    <x v="0"/>
    <s v="C07.I01.P01.S06"/>
    <x v="28"/>
    <s v="ID026"/>
    <s v="ID026-Programas de incentivos ligados al autoconsumo y al almacenamiento con fuentes de energía renovable, así como a la implantación de sistemas térmicos renovables en el sector residencial"/>
    <s v="***1150**"/>
    <x v="1"/>
    <x v="1"/>
    <x v="3"/>
    <n v="1350"/>
    <s v="PAULOS,VAZQUEZ,JOSE MANUEL"/>
  </r>
  <r>
    <x v="1"/>
    <x v="0"/>
    <s v="C07.I01.P01.S06"/>
    <x v="28"/>
    <s v="ID026"/>
    <s v="ID026-Programas de incentivos ligados al autoconsumo y al almacenamiento con fuentes de energía renovable, así como a la implantación de sistemas térmicos renovables en el sector residencial"/>
    <s v="***8032**"/>
    <x v="1"/>
    <x v="1"/>
    <x v="3"/>
    <n v="1473.75"/>
    <s v="BARBARIN,GOÑI,LUIS"/>
  </r>
  <r>
    <x v="1"/>
    <x v="0"/>
    <s v="C07.I01.P01.S06"/>
    <x v="28"/>
    <s v="ID026"/>
    <s v="ID026-Programas de incentivos ligados al autoconsumo y al almacenamiento con fuentes de energía renovable, así como a la implantación de sistemas térmicos renovables en el sector residencial"/>
    <s v="***4373**"/>
    <x v="1"/>
    <x v="1"/>
    <x v="3"/>
    <n v="1473.75"/>
    <s v="CIRAUQUI,MARTINEZ,JAIME"/>
  </r>
  <r>
    <x v="1"/>
    <x v="0"/>
    <s v="C07.I01.P01.S06"/>
    <x v="28"/>
    <s v="ID026"/>
    <s v="ID026-Programas de incentivos ligados al autoconsumo y al almacenamiento con fuentes de energía renovable, así como a la implantación de sistemas térmicos renovables en el sector residencial"/>
    <s v="***4141**"/>
    <x v="1"/>
    <x v="1"/>
    <x v="3"/>
    <n v="2160"/>
    <s v="AZPARREN,LOPEZ,DANIEL"/>
  </r>
  <r>
    <x v="1"/>
    <x v="0"/>
    <s v="C07.I01.P01.S06"/>
    <x v="28"/>
    <s v="ID026"/>
    <s v="ID026-Programas de incentivos ligados al autoconsumo y al almacenamiento con fuentes de energía renovable, así como a la implantación de sistemas térmicos renovables en el sector residencial"/>
    <s v="***1022**"/>
    <x v="0"/>
    <x v="7"/>
    <x v="3"/>
    <n v="18243.5"/>
    <s v="COPROPIETARIOS CL MON FITERO 34"/>
  </r>
  <r>
    <x v="1"/>
    <x v="0"/>
    <s v="C07.I01.P01.S06"/>
    <x v="28"/>
    <s v="ID026"/>
    <s v="ID026-Programas de incentivos ligados al autoconsumo y al almacenamiento con fuentes de energía renovable, así como a la implantación de sistemas térmicos renovables en el sector residencial"/>
    <s v="***8825**"/>
    <x v="0"/>
    <x v="7"/>
    <x v="3"/>
    <n v="5778"/>
    <s v="COPROPIETARIOS CL MARIA DOMINGUEZ 2 Y 4"/>
  </r>
  <r>
    <x v="1"/>
    <x v="0"/>
    <s v="C07.I01.P01.S06"/>
    <x v="28"/>
    <s v="ID026"/>
    <s v="ID026-Programas de incentivos ligados al autoconsumo y al almacenamiento con fuentes de energía renovable, así como a la implantación de sistemas térmicos renovables en el sector residencial"/>
    <s v="***5645**"/>
    <x v="1"/>
    <x v="1"/>
    <x v="3"/>
    <n v="1768.5"/>
    <s v="CARASUSAN,CERMEÑO,DAVID"/>
  </r>
  <r>
    <x v="1"/>
    <x v="0"/>
    <s v="C07.I01.P01.S06"/>
    <x v="28"/>
    <s v="ID026"/>
    <s v="ID026-Programas de incentivos ligados al autoconsumo y al almacenamiento con fuentes de energía renovable, así como a la implantación de sistemas térmicos renovables en el sector residencial"/>
    <s v="***6763**"/>
    <x v="1"/>
    <x v="1"/>
    <x v="3"/>
    <n v="1473.75"/>
    <s v="TORRES,IRUNGARAY,LUIS"/>
  </r>
  <r>
    <x v="1"/>
    <x v="0"/>
    <s v="C07.I01.P01.S06"/>
    <x v="28"/>
    <s v="ID026"/>
    <s v="ID026-Programas de incentivos ligados al autoconsumo y al almacenamiento con fuentes de energía renovable, así como a la implantación de sistemas térmicos renovables en el sector residencial"/>
    <s v="***4561**"/>
    <x v="1"/>
    <x v="1"/>
    <x v="3"/>
    <n v="3537"/>
    <s v="OLANGUA,ECHEVERRIA,LEONARDO"/>
  </r>
  <r>
    <x v="1"/>
    <x v="0"/>
    <s v="C07.I01.P01.S06"/>
    <x v="28"/>
    <s v="ID026"/>
    <s v="ID026-Programas de incentivos ligados al autoconsumo y al almacenamiento con fuentes de energía renovable, así como a la implantación de sistemas térmicos renovables en el sector residencial"/>
    <s v="***0788**"/>
    <x v="1"/>
    <x v="1"/>
    <x v="3"/>
    <n v="2475.9"/>
    <s v="GARCIA,GARCIA,JOSE CARLOS"/>
  </r>
  <r>
    <x v="1"/>
    <x v="0"/>
    <s v="C07.I01.P01.S06"/>
    <x v="28"/>
    <s v="ID026"/>
    <s v="ID026-Programas de incentivos ligados al autoconsumo y al almacenamiento con fuentes de energía renovable, así como a la implantación de sistemas térmicos renovables en el sector residencial"/>
    <s v="***6185**"/>
    <x v="1"/>
    <x v="1"/>
    <x v="3"/>
    <n v="1689.9"/>
    <s v="MITXELENA,DAMBORIENA,ANDONI"/>
  </r>
  <r>
    <x v="1"/>
    <x v="0"/>
    <s v="C07.I01.P01.S06"/>
    <x v="28"/>
    <s v="ID026"/>
    <s v="ID026-Programas de incentivos ligados al autoconsumo y al almacenamiento con fuentes de energía renovable, así como a la implantación de sistemas térmicos renovables en el sector residencial"/>
    <s v="***3894**"/>
    <x v="1"/>
    <x v="1"/>
    <x v="3"/>
    <n v="1788.15"/>
    <s v="MURILLO,GONZALEZ,ROSARIO"/>
  </r>
  <r>
    <x v="1"/>
    <x v="0"/>
    <s v="C07.I01.P01.S06"/>
    <x v="28"/>
    <s v="ID026"/>
    <s v="ID026-Programas de incentivos ligados al autoconsumo y al almacenamiento con fuentes de energía renovable, así como a la implantación de sistemas térmicos renovables en el sector residencial"/>
    <s v="***4802**"/>
    <x v="1"/>
    <x v="1"/>
    <x v="3"/>
    <n v="2947.5"/>
    <s v="FUERTES,VALERO,LAURA"/>
  </r>
  <r>
    <x v="1"/>
    <x v="0"/>
    <s v="C07.I01.P01.S06"/>
    <x v="28"/>
    <s v="ID026"/>
    <s v="ID026-Programas de incentivos ligados al autoconsumo y al almacenamiento con fuentes de energía renovable, así como a la implantación de sistemas térmicos renovables en el sector residencial"/>
    <s v="***2617**"/>
    <x v="1"/>
    <x v="1"/>
    <x v="3"/>
    <n v="2220"/>
    <s v="DIAZ-CERIO,GARCIA,CESAR"/>
  </r>
  <r>
    <x v="1"/>
    <x v="0"/>
    <s v="C07.I01.P01.S06"/>
    <x v="28"/>
    <s v="ID026"/>
    <s v="ID026-Programas de incentivos ligados al autoconsumo y al almacenamiento con fuentes de energía renovable, así como a la implantación de sistemas térmicos renovables en el sector residencial"/>
    <s v="***8037**"/>
    <x v="1"/>
    <x v="1"/>
    <x v="3"/>
    <n v="5184"/>
    <s v="YANIZ,MARTINEZ,LUIS FERNANDO"/>
  </r>
  <r>
    <x v="1"/>
    <x v="0"/>
    <s v="C07.I01.P01.S06"/>
    <x v="28"/>
    <s v="ID026"/>
    <s v="ID026-Programas de incentivos ligados al autoconsumo y al almacenamiento con fuentes de energía renovable, así como a la implantación de sistemas térmicos renovables en el sector residencial"/>
    <s v="***5424**"/>
    <x v="1"/>
    <x v="1"/>
    <x v="3"/>
    <n v="3276"/>
    <s v="HERNANDEZ,MAÑU,RAFAEL"/>
  </r>
  <r>
    <x v="1"/>
    <x v="0"/>
    <s v="C07.I01.P01.S06"/>
    <x v="28"/>
    <s v="ID026"/>
    <s v="ID026-Programas de incentivos ligados al autoconsumo y al almacenamiento con fuentes de energía renovable, así como a la implantación de sistemas térmicos renovables en el sector residencial"/>
    <s v="***1633**"/>
    <x v="1"/>
    <x v="1"/>
    <x v="3"/>
    <n v="3576.3"/>
    <s v="JUVERA,BARAIBAR,CARLOS"/>
  </r>
  <r>
    <x v="1"/>
    <x v="0"/>
    <s v="C07.I01.P01.S06"/>
    <x v="28"/>
    <s v="ID026"/>
    <s v="ID026-Programas de incentivos ligados al autoconsumo y al almacenamiento con fuentes de energía renovable, así como a la implantación de sistemas térmicos renovables en el sector residencial"/>
    <s v="***3862**"/>
    <x v="1"/>
    <x v="1"/>
    <x v="3"/>
    <n v="2086.1799999999998"/>
    <s v="MANCHO,GOICOA,MARIA JESUS"/>
  </r>
  <r>
    <x v="1"/>
    <x v="0"/>
    <s v="C07.I01.P01.S06"/>
    <x v="28"/>
    <s v="ID026"/>
    <s v="ID026-Programas de incentivos ligados al autoconsumo y al almacenamiento con fuentes de energía renovable, así como a la implantación de sistemas térmicos renovables en el sector residencial"/>
    <s v="***9085**"/>
    <x v="1"/>
    <x v="1"/>
    <x v="3"/>
    <n v="2086.1799999999998"/>
    <s v="IRUJO,RAMOS,ELENA"/>
  </r>
  <r>
    <x v="1"/>
    <x v="0"/>
    <s v="C07.I01.P01.S06"/>
    <x v="28"/>
    <s v="ID026"/>
    <s v="ID026-Programas de incentivos ligados al autoconsumo y al almacenamiento con fuentes de energía renovable, así como a la implantación de sistemas térmicos renovables en el sector residencial"/>
    <s v="***1243**"/>
    <x v="1"/>
    <x v="1"/>
    <x v="3"/>
    <n v="4884"/>
    <s v="AICUA,ROYO,RICARDO"/>
  </r>
  <r>
    <x v="1"/>
    <x v="0"/>
    <s v="C08.I01.P02.S09"/>
    <x v="29"/>
    <s v="ID027"/>
    <s v="ID027-Programas de incentivos ligados al autoconsumo y al almacenamiento con fuentes de energía renovable,, así como a la implantación de sistemas térmicos renovables en el sector residencial"/>
    <s v="***7117**"/>
    <x v="1"/>
    <x v="1"/>
    <x v="3"/>
    <n v="4040"/>
    <s v="ALEMAN,CARRICA,JOSE JOAQUIN"/>
  </r>
  <r>
    <x v="1"/>
    <x v="0"/>
    <s v="C07.I01.P01.S06"/>
    <x v="28"/>
    <s v="ID026"/>
    <s v="ID026-Programas de incentivos ligados al autoconsumo y al almacenamiento con fuentes de energía renovable, así como a la implantación de sistemas térmicos renovables en el sector residencial"/>
    <s v="***2034**"/>
    <x v="1"/>
    <x v="1"/>
    <x v="3"/>
    <n v="2741.18"/>
    <s v="IRURZUN,GORENA,ANA ESTHER"/>
  </r>
  <r>
    <x v="0"/>
    <x v="2"/>
    <s v="C23.I07.P01.S08"/>
    <x v="21"/>
    <s v="ID100"/>
    <s v="ID100-AUNA. Proyecto de itinerarios integrados de inclusión"/>
    <s v="***9456**"/>
    <x v="0"/>
    <x v="0"/>
    <x v="3"/>
    <n v="18833.07"/>
    <s v="FRESNO SERVICIOS SOCIALES S.L."/>
  </r>
  <r>
    <x v="0"/>
    <x v="2"/>
    <s v="C23.I07.P01.S08"/>
    <x v="21"/>
    <s v="ID100"/>
    <s v="ID100-AUNA. Proyecto de itinerarios integrados de inclusión"/>
    <s v="***3674**"/>
    <x v="0"/>
    <x v="6"/>
    <x v="3"/>
    <n v="115060.56"/>
    <s v="FUNDACION NAVARRA PARA LA GESTION DE SERVICIOS SOCIALES PUBLICOS-GIZAIN FUNDAZIOA"/>
  </r>
  <r>
    <x v="1"/>
    <x v="0"/>
    <s v="C01.I01.P03.S06"/>
    <x v="52"/>
    <s v="ID001"/>
    <s v="ID001-Ayudas para la transformación de flotas de transporte de viajeros y mercancías"/>
    <s v="***3812**"/>
    <x v="0"/>
    <x v="0"/>
    <x v="3"/>
    <n v="10000"/>
    <s v="NOREIMAI 2000 SL"/>
  </r>
  <r>
    <x v="1"/>
    <x v="0"/>
    <s v="C01.I01.P03.S06"/>
    <x v="52"/>
    <s v="ID001"/>
    <s v="ID001-Ayudas para la transformación de flotas de transporte de viajeros y mercancías"/>
    <s v="***0849**"/>
    <x v="0"/>
    <x v="0"/>
    <x v="3"/>
    <n v="10000"/>
    <s v="TXOROMILO SLU"/>
  </r>
  <r>
    <x v="1"/>
    <x v="0"/>
    <s v="C01.I01.P03.S06"/>
    <x v="52"/>
    <s v="ID001"/>
    <s v="ID001-Ayudas para la transformación de flotas de transporte de viajeros y mercancías"/>
    <s v="***0361**"/>
    <x v="1"/>
    <x v="1"/>
    <x v="3"/>
    <n v="20000"/>
    <s v="BENSAID,BELFAKIH,SAID"/>
  </r>
  <r>
    <x v="1"/>
    <x v="0"/>
    <s v="C01.I01.P03.S06"/>
    <x v="52"/>
    <s v="ID001"/>
    <s v="ID001-Ayudas para la transformación de flotas de transporte de viajeros y mercancías"/>
    <s v="***0375**"/>
    <x v="1"/>
    <x v="1"/>
    <x v="3"/>
    <n v="20000"/>
    <s v="RINCON,HUERTA,CARLOS MARCELINO"/>
  </r>
  <r>
    <x v="1"/>
    <x v="0"/>
    <s v="C01.I01.P03.S06"/>
    <x v="52"/>
    <s v="ID001"/>
    <s v="ID001-Ayudas para la transformación de flotas de transporte de viajeros y mercancías"/>
    <s v="***6106**"/>
    <x v="1"/>
    <x v="1"/>
    <x v="3"/>
    <n v="10000"/>
    <s v="ITURRIRIA,ECHENIQUE,GREGORIO"/>
  </r>
  <r>
    <x v="1"/>
    <x v="0"/>
    <s v="C01.I01.P03.S06"/>
    <x v="52"/>
    <s v="ID001"/>
    <s v="ID001-Ayudas para la transformación de flotas de transporte de viajeros y mercancías"/>
    <s v="***4385**"/>
    <x v="0"/>
    <x v="0"/>
    <x v="3"/>
    <n v="20000"/>
    <s v="TRANSPORTES DE MERCANCIAS ARGI SL"/>
  </r>
  <r>
    <x v="1"/>
    <x v="0"/>
    <s v="C01.I01.P03.S06"/>
    <x v="52"/>
    <s v="ID001"/>
    <s v="ID001-Ayudas para la transformación de flotas de transporte de viajeros y mercancías"/>
    <s v="***2370**"/>
    <x v="0"/>
    <x v="0"/>
    <x v="3"/>
    <n v="10000"/>
    <s v="TRANSPORTES MONZAR SL"/>
  </r>
  <r>
    <x v="1"/>
    <x v="0"/>
    <s v="C01.I01.P03.S06"/>
    <x v="52"/>
    <s v="ID001"/>
    <s v="ID001-Ayudas para la transformación de flotas de transporte de viajeros y mercancías"/>
    <s v="***0572**"/>
    <x v="1"/>
    <x v="1"/>
    <x v="3"/>
    <n v="20000"/>
    <s v="PAREJO,JORDAN,NICOLAS"/>
  </r>
  <r>
    <x v="1"/>
    <x v="0"/>
    <s v="C01.I01.P03.S06"/>
    <x v="52"/>
    <s v="ID001"/>
    <s v="ID001-Ayudas para la transformación de flotas de transporte de viajeros y mercancías"/>
    <s v="***8453**"/>
    <x v="0"/>
    <x v="0"/>
    <x v="3"/>
    <n v="20000"/>
    <s v="TRANSPORTES JUANICOTENA SL"/>
  </r>
  <r>
    <x v="1"/>
    <x v="0"/>
    <s v="C01.I01.P03.S06"/>
    <x v="52"/>
    <s v="ID001"/>
    <s v="ID001-Ayudas para la transformación de flotas de transporte de viajeros y mercancías"/>
    <s v="***7299**"/>
    <x v="0"/>
    <x v="0"/>
    <x v="3"/>
    <n v="20000"/>
    <s v="AUTO-TRANS IRUÑA SL"/>
  </r>
  <r>
    <x v="1"/>
    <x v="0"/>
    <s v="C01.I01.P03.S06"/>
    <x v="52"/>
    <s v="ID001"/>
    <s v="ID001-Ayudas para la transformación de flotas de transporte de viajeros y mercancías"/>
    <s v="***5442**"/>
    <x v="0"/>
    <x v="0"/>
    <x v="3"/>
    <n v="20000"/>
    <s v="TRANSPORTES SENUF SL"/>
  </r>
  <r>
    <x v="1"/>
    <x v="0"/>
    <s v="C01.I01.P03.S06"/>
    <x v="52"/>
    <s v="ID001"/>
    <s v="ID001-Ayudas para la transformación de flotas de transporte de viajeros y mercancías"/>
    <s v="***5442**"/>
    <x v="0"/>
    <x v="0"/>
    <x v="3"/>
    <n v="20000"/>
    <s v="TRANSPORTES SENUF SL"/>
  </r>
  <r>
    <x v="1"/>
    <x v="0"/>
    <s v="C01.I01.P03.S06"/>
    <x v="52"/>
    <s v="ID001"/>
    <s v="ID001-Ayudas para la transformación de flotas de transporte de viajeros y mercancías"/>
    <s v="***5442**"/>
    <x v="0"/>
    <x v="0"/>
    <x v="3"/>
    <n v="20000"/>
    <s v="TRANSPORTES SENUF SL"/>
  </r>
  <r>
    <x v="1"/>
    <x v="0"/>
    <s v="C01.I01.P03.S06"/>
    <x v="52"/>
    <s v="ID001"/>
    <s v="ID001-Ayudas para la transformación de flotas de transporte de viajeros y mercancías"/>
    <s v="***3863**"/>
    <x v="1"/>
    <x v="1"/>
    <x v="3"/>
    <n v="20000"/>
    <s v="ANADON,VILLAHOZ,JOSE JAVIER"/>
  </r>
  <r>
    <x v="1"/>
    <x v="0"/>
    <s v="C01.I01.P03.S06"/>
    <x v="52"/>
    <s v="ID001"/>
    <s v="ID001-Ayudas para la transformación de flotas de transporte de viajeros y mercancías"/>
    <s v="***4106**"/>
    <x v="1"/>
    <x v="1"/>
    <x v="3"/>
    <n v="20000"/>
    <s v="ARRAIZA,MEZQUIRIZ,JOSE JAVIER"/>
  </r>
  <r>
    <x v="1"/>
    <x v="0"/>
    <s v="C01.I01.P03.S06"/>
    <x v="52"/>
    <s v="ID001"/>
    <s v="ID001-Ayudas para la transformación de flotas de transporte de viajeros y mercancías"/>
    <s v="***7901**"/>
    <x v="1"/>
    <x v="1"/>
    <x v="3"/>
    <n v="20000"/>
    <s v="BELE,,CIPRIAN SABIN"/>
  </r>
  <r>
    <x v="1"/>
    <x v="0"/>
    <s v="C01.I01.P03.S06"/>
    <x v="52"/>
    <s v="ID001"/>
    <s v="ID001-Ayudas para la transformación de flotas de transporte de viajeros y mercancías"/>
    <s v="***2292**"/>
    <x v="1"/>
    <x v="1"/>
    <x v="3"/>
    <n v="10000"/>
    <s v="GONZALEZ,FERNANDEZ,MANUEL"/>
  </r>
  <r>
    <x v="1"/>
    <x v="0"/>
    <s v="C01.I01.P03.S06"/>
    <x v="52"/>
    <s v="ID001"/>
    <s v="ID001-Ayudas para la transformación de flotas de transporte de viajeros y mercancías"/>
    <s v="***3018**"/>
    <x v="1"/>
    <x v="1"/>
    <x v="3"/>
    <n v="20000"/>
    <s v="MARTIN,FUERTES,SALVADOR"/>
  </r>
  <r>
    <x v="1"/>
    <x v="0"/>
    <s v="C01.I01.P03.S06"/>
    <x v="52"/>
    <s v="ID001"/>
    <s v="ID001-Ayudas para la transformación de flotas de transporte de viajeros y mercancías"/>
    <s v="***8648**"/>
    <x v="1"/>
    <x v="1"/>
    <x v="3"/>
    <n v="10000"/>
    <s v="ETAYO,ORDOÑEZ,ANTONIO"/>
  </r>
  <r>
    <x v="1"/>
    <x v="0"/>
    <s v="C01.I01.P03.S06"/>
    <x v="52"/>
    <s v="ID001"/>
    <s v="ID001-Ayudas para la transformación de flotas de transporte de viajeros y mercancías"/>
    <s v="***0873**"/>
    <x v="1"/>
    <x v="1"/>
    <x v="3"/>
    <n v="10000"/>
    <s v="TIRAPU,GARDE,RAFAEL"/>
  </r>
  <r>
    <x v="1"/>
    <x v="0"/>
    <s v="C01.I01.P03.S06"/>
    <x v="52"/>
    <s v="ID001"/>
    <s v="ID001-Ayudas para la transformación de flotas de transporte de viajeros y mercancías"/>
    <s v="***2762**"/>
    <x v="1"/>
    <x v="1"/>
    <x v="3"/>
    <n v="10000"/>
    <s v="DIOSDADO,MOGOLLO,JORGE"/>
  </r>
  <r>
    <x v="1"/>
    <x v="0"/>
    <s v="C01.I01.P03.S06"/>
    <x v="52"/>
    <s v="ID001"/>
    <s v="ID001-Ayudas para la transformación de flotas de transporte de viajeros y mercancías"/>
    <s v="***3499**"/>
    <x v="0"/>
    <x v="0"/>
    <x v="3"/>
    <n v="10000"/>
    <s v="TRANSPORTES VERDIA ANDRADE, SLU"/>
  </r>
  <r>
    <x v="1"/>
    <x v="0"/>
    <s v="C01.I01.P03.S06"/>
    <x v="52"/>
    <s v="ID001"/>
    <s v="ID001-Ayudas para la transformación de flotas de transporte de viajeros y mercancías"/>
    <s v="***2876**"/>
    <x v="0"/>
    <x v="0"/>
    <x v="3"/>
    <n v="20000"/>
    <s v="TRANSVENUS 2020 SL"/>
  </r>
  <r>
    <x v="0"/>
    <x v="8"/>
    <s v="C26.I03.P01.S08"/>
    <x v="58"/>
    <s v="ID111"/>
    <s v="ID111-Igualdad en el deporte"/>
    <s v="***5607**"/>
    <x v="1"/>
    <x v="1"/>
    <x v="3"/>
    <n v="427.59"/>
    <s v="CARRERA,HERNANDEZ,ALICIA"/>
  </r>
  <r>
    <x v="0"/>
    <x v="8"/>
    <s v="C26.I03.P01.S08"/>
    <x v="58"/>
    <s v="ID111"/>
    <s v="ID111-Igualdad en el deporte"/>
    <s v="***3973**"/>
    <x v="1"/>
    <x v="1"/>
    <x v="3"/>
    <n v="917.49"/>
    <s v="ETAYO,GARDE,ANA BELEN"/>
  </r>
  <r>
    <x v="0"/>
    <x v="2"/>
    <s v="C22.I03.P01.S30"/>
    <x v="37"/>
    <s v="ID085"/>
    <s v="ID085-Acciones en materia de accesibilidad universal"/>
    <s v="***0178**"/>
    <x v="0"/>
    <x v="0"/>
    <x v="3"/>
    <n v="24165.65"/>
    <s v="JAMSAR SL"/>
  </r>
  <r>
    <x v="0"/>
    <x v="7"/>
    <s v="C18.I04.P02.S15"/>
    <x v="51"/>
    <s v="ID060"/>
    <s v="ID060-Plan formación de profesionales sanitarios y recursos para compartir el conocimiento"/>
    <s v="***2624**"/>
    <x v="0"/>
    <x v="0"/>
    <x v="3"/>
    <n v="422.95"/>
    <s v="VIAJES ARGA SAU"/>
  </r>
  <r>
    <x v="0"/>
    <x v="1"/>
    <s v="C20.I02.P04.S11"/>
    <x v="63"/>
    <s v="ID122"/>
    <s v="ID122-Centros de excelencia de Formación Profesional"/>
    <s v="***1871**"/>
    <x v="1"/>
    <x v="1"/>
    <x v="3"/>
    <n v="992.2"/>
    <s v="GOÑI,GALINDO,ALEJANDRO"/>
  </r>
  <r>
    <x v="1"/>
    <x v="2"/>
    <s v="C23.I01.P02.S03"/>
    <x v="11"/>
    <s v="ID088"/>
    <s v="ID088-Primeras experiencias profesionales en las AAPP"/>
    <s v="***3250**"/>
    <x v="0"/>
    <x v="4"/>
    <x v="3"/>
    <n v="32108.880000000001"/>
    <s v="AYUNTAMIENTO DE ANSOAIN"/>
  </r>
  <r>
    <x v="1"/>
    <x v="2"/>
    <s v="C23.I01.P02.S03"/>
    <x v="11"/>
    <s v="ID088"/>
    <s v="ID088-Primeras experiencias profesionales en las AAPP"/>
    <s v="***3250**"/>
    <x v="0"/>
    <x v="4"/>
    <x v="3"/>
    <n v="21405.96"/>
    <s v="AYUNTAMIENTO DE ANSOAIN"/>
  </r>
  <r>
    <x v="1"/>
    <x v="2"/>
    <s v="C23.I01.P02.S03"/>
    <x v="11"/>
    <s v="ID088"/>
    <s v="ID088-Primeras experiencias profesionales en las AAPP"/>
    <s v="***7359**"/>
    <x v="0"/>
    <x v="5"/>
    <x v="3"/>
    <n v="21405.96"/>
    <s v="FUNDACION PUBLICA NAVARRA PARA LA PROVISION DE APOYOS A PERSONAS CON DISCAPACIDAD"/>
  </r>
  <r>
    <x v="1"/>
    <x v="2"/>
    <s v="C22.I03.P01.S12"/>
    <x v="30"/>
    <s v="ID086"/>
    <s v="ID086-Convocatoria para inversiones de accesibilidad universal"/>
    <s v="***2076**"/>
    <x v="0"/>
    <x v="7"/>
    <x v="3"/>
    <n v="3427.44"/>
    <s v="COPROPIETARIOS PINTOR ASARTA 2,4"/>
  </r>
  <r>
    <x v="1"/>
    <x v="2"/>
    <s v="C22.I03.P01.S12"/>
    <x v="30"/>
    <s v="ID086"/>
    <s v="ID086-Convocatoria para inversiones de accesibilidad universal"/>
    <s v="***1051**"/>
    <x v="0"/>
    <x v="7"/>
    <x v="3"/>
    <n v="3807.94"/>
    <s v="COPROPIETARIOS PZ CONDE DE RODEZNO 13"/>
  </r>
  <r>
    <x v="1"/>
    <x v="2"/>
    <s v="C23.I04.P01.S03"/>
    <x v="40"/>
    <s v="ID095"/>
    <s v="ID095-Proyectos territoriales para el reequilibrio y equidad. Colectivos especialmente vulnerables"/>
    <s v="***7254**"/>
    <x v="0"/>
    <x v="5"/>
    <x v="3"/>
    <n v="192000"/>
    <s v="FUNDACION ILUNDAIN HARITZ BERRI"/>
  </r>
  <r>
    <x v="1"/>
    <x v="2"/>
    <s v="C23.I04.P01.S03"/>
    <x v="40"/>
    <s v="ID095"/>
    <s v="ID095-Proyectos territoriales para el reequilibrio y equidad. Colectivos especialmente vulnerables"/>
    <s v="***4960**"/>
    <x v="0"/>
    <x v="5"/>
    <x v="3"/>
    <n v="192000"/>
    <s v="FUNDACION KOINEAEQUALITAS PARA LA CALIDAD Y DESARROLLO SOCIAL"/>
  </r>
  <r>
    <x v="1"/>
    <x v="2"/>
    <s v="C23.I04.P02.S06"/>
    <x v="13"/>
    <s v="ID096"/>
    <s v="ID096-Proyectos territoriales para el reequilibrio y equidad. Emprendimiento y microempresa"/>
    <s v="***6156**"/>
    <x v="0"/>
    <x v="0"/>
    <x v="3"/>
    <n v="5000"/>
    <s v="MONTAJES ELECTRICOS BELOKI SL"/>
  </r>
  <r>
    <x v="0"/>
    <x v="8"/>
    <s v="C26.I03.P01.S08"/>
    <x v="58"/>
    <s v="ID111"/>
    <s v="ID111-Igualdad en el deporte"/>
    <s v="***1845**"/>
    <x v="1"/>
    <x v="1"/>
    <x v="3"/>
    <n v="84"/>
    <s v="RIVAS,PINTO,MIRIAN"/>
  </r>
  <r>
    <x v="0"/>
    <x v="2"/>
    <s v="C22.I01.P03.S01"/>
    <x v="10"/>
    <s v="ID077"/>
    <s v="ID077-Teleasistencia y sistemas digitales de control del entorno"/>
    <s v="***4958**"/>
    <x v="0"/>
    <x v="0"/>
    <x v="3"/>
    <n v="23262.25"/>
    <s v="SERVICIOS DE TELEASISTENCIA"/>
  </r>
  <r>
    <x v="1"/>
    <x v="0"/>
    <s v="C08.I01.P02.S09"/>
    <x v="29"/>
    <s v="ID027"/>
    <s v="ID027-Programas de incentivos ligados al autoconsumo y al almacenamiento con fuentes de energía renovable,, así como a la implantación de sistemas térmicos renovables en el sector residencial"/>
    <s v="***4945**"/>
    <x v="1"/>
    <x v="1"/>
    <x v="3"/>
    <n v="4900"/>
    <s v="DE LA PISA,ANTOLIN,OSCAR"/>
  </r>
  <r>
    <x v="1"/>
    <x v="0"/>
    <s v="C08.I01.P02.S09"/>
    <x v="29"/>
    <s v="ID027"/>
    <s v="ID027-Programas de incentivos ligados al autoconsumo y al almacenamiento con fuentes de energía renovable,, así como a la implantación de sistemas térmicos renovables en el sector residencial"/>
    <s v="***1325**"/>
    <x v="1"/>
    <x v="1"/>
    <x v="3"/>
    <n v="3430"/>
    <s v="ORBAIZ,LESACA,FRANCISCO JAVIER"/>
  </r>
  <r>
    <x v="1"/>
    <x v="0"/>
    <s v="C08.I01.P02.S09"/>
    <x v="29"/>
    <s v="ID027"/>
    <s v="ID027-Programas de incentivos ligados al autoconsumo y al almacenamiento con fuentes de energía renovable,, así como a la implantación de sistemas térmicos renovables en el sector residencial"/>
    <s v="***2665**"/>
    <x v="1"/>
    <x v="1"/>
    <x v="3"/>
    <n v="5050"/>
    <s v="IRIARTE,ZUBIRIA,ASIER"/>
  </r>
  <r>
    <x v="1"/>
    <x v="0"/>
    <s v="C08.I01.P02.S09"/>
    <x v="29"/>
    <s v="ID027"/>
    <s v="ID027-Programas de incentivos ligados al autoconsumo y al almacenamiento con fuentes de energía renovable,, así como a la implantación de sistemas térmicos renovables en el sector residencial"/>
    <s v="***0637**"/>
    <x v="1"/>
    <x v="1"/>
    <x v="3"/>
    <n v="2668.11"/>
    <s v="ARAÑA,PETRIATI,JOSE RAMON"/>
  </r>
  <r>
    <x v="1"/>
    <x v="0"/>
    <s v="C08.I01.P02.S09"/>
    <x v="29"/>
    <s v="ID027"/>
    <s v="ID027-Programas de incentivos ligados al autoconsumo y al almacenamiento con fuentes de energía renovable,, así como a la implantación de sistemas térmicos renovables en el sector residencial"/>
    <s v="***0637**"/>
    <x v="1"/>
    <x v="1"/>
    <x v="3"/>
    <n v="2381.89"/>
    <s v="ARAÑA,PETRIATI,JOSE RAMON"/>
  </r>
  <r>
    <x v="1"/>
    <x v="0"/>
    <s v="C08.I01.P02.S09"/>
    <x v="29"/>
    <s v="ID027"/>
    <s v="ID027-Programas de incentivos ligados al autoconsumo y al almacenamiento con fuentes de energía renovable,, así como a la implantación de sistemas térmicos renovables en el sector residencial"/>
    <s v="***9981**"/>
    <x v="1"/>
    <x v="1"/>
    <x v="3"/>
    <n v="808.11"/>
    <s v="TABAR,URRA,JOKIN"/>
  </r>
  <r>
    <x v="1"/>
    <x v="0"/>
    <s v="C08.I01.P02.S09"/>
    <x v="29"/>
    <s v="ID027"/>
    <s v="ID027-Programas de incentivos ligados al autoconsumo y al almacenamiento con fuentes de energía renovable,, así como a la implantación de sistemas térmicos renovables en el sector residencial"/>
    <s v="***9981**"/>
    <x v="1"/>
    <x v="1"/>
    <x v="3"/>
    <n v="4091.89"/>
    <s v="TABAR,URRA,JOKIN"/>
  </r>
  <r>
    <x v="1"/>
    <x v="0"/>
    <s v="C07.I01.P01.S06"/>
    <x v="28"/>
    <s v="ID026"/>
    <s v="ID026-Programas de incentivos ligados al autoconsumo y al almacenamiento con fuentes de energía renovable, así como a la implantación de sistemas térmicos renovables en el sector residencial"/>
    <s v="***2294**"/>
    <x v="1"/>
    <x v="1"/>
    <x v="3"/>
    <n v="3000"/>
    <s v="GARCIA,OSTA,JOSE MANUEL"/>
  </r>
  <r>
    <x v="1"/>
    <x v="0"/>
    <s v="C07.I01.P01.S06"/>
    <x v="28"/>
    <s v="ID026"/>
    <s v="ID026-Programas de incentivos ligados al autoconsumo y al almacenamiento con fuentes de energía renovable, así como a la implantación de sistemas térmicos renovables en el sector residencial"/>
    <s v="***2010**"/>
    <x v="1"/>
    <x v="1"/>
    <x v="3"/>
    <n v="3000"/>
    <s v="ECHARTE,CAMPION,SERGIO"/>
  </r>
  <r>
    <x v="1"/>
    <x v="0"/>
    <s v="C07.I01.P01.S06"/>
    <x v="28"/>
    <s v="ID026"/>
    <s v="ID026-Programas de incentivos ligados al autoconsumo y al almacenamiento con fuentes de energía renovable, así como a la implantación de sistemas térmicos renovables en el sector residencial"/>
    <s v="***3719**"/>
    <x v="1"/>
    <x v="1"/>
    <x v="3"/>
    <n v="850"/>
    <s v="GANUZA,FERNANDEZ,MIKEL"/>
  </r>
  <r>
    <x v="1"/>
    <x v="0"/>
    <s v="C07.I01.P01.S06"/>
    <x v="28"/>
    <s v="ID026"/>
    <s v="ID026-Programas de incentivos ligados al autoconsumo y al almacenamiento con fuentes de energía renovable, así como a la implantación de sistemas térmicos renovables en el sector residencial"/>
    <s v="***3977**"/>
    <x v="1"/>
    <x v="1"/>
    <x v="3"/>
    <n v="6600"/>
    <s v="JIMENO,GARCIA,MARIA"/>
  </r>
  <r>
    <x v="1"/>
    <x v="0"/>
    <s v="C07.I01.P01.S06"/>
    <x v="28"/>
    <s v="ID026"/>
    <s v="ID026-Programas de incentivos ligados al autoconsumo y al almacenamiento con fuentes de energía renovable, así como a la implantación de sistemas térmicos renovables en el sector residencial"/>
    <s v="***1085**"/>
    <x v="1"/>
    <x v="1"/>
    <x v="3"/>
    <n v="2980"/>
    <s v="CABODEVILLA,JIMENEZ,CARLOS"/>
  </r>
  <r>
    <x v="1"/>
    <x v="0"/>
    <s v="C07.I01.P01.S06"/>
    <x v="28"/>
    <s v="ID026"/>
    <s v="ID026-Programas de incentivos ligados al autoconsumo y al almacenamiento con fuentes de energía renovable, así como a la implantación de sistemas térmicos renovables en el sector residencial"/>
    <s v="***5815**"/>
    <x v="1"/>
    <x v="1"/>
    <x v="3"/>
    <n v="6600"/>
    <s v="LOPEZ,BLASCO,LAURA"/>
  </r>
  <r>
    <x v="1"/>
    <x v="0"/>
    <s v="C07.I01.P01.S06"/>
    <x v="28"/>
    <s v="ID026"/>
    <s v="ID026-Programas de incentivos ligados al autoconsumo y al almacenamiento con fuentes de energía renovable, así como a la implantación de sistemas térmicos renovables en el sector residencial"/>
    <s v="***1267**"/>
    <x v="1"/>
    <x v="1"/>
    <x v="3"/>
    <n v="6600"/>
    <s v="AGUADO,URZAIZ,ALBERTO"/>
  </r>
  <r>
    <x v="1"/>
    <x v="0"/>
    <s v="C07.I01.P01.S06"/>
    <x v="28"/>
    <s v="ID026"/>
    <s v="ID026-Programas de incentivos ligados al autoconsumo y al almacenamiento con fuentes de energía renovable, así como a la implantación de sistemas térmicos renovables en el sector residencial"/>
    <s v="***7283**"/>
    <x v="1"/>
    <x v="1"/>
    <x v="3"/>
    <n v="6600"/>
    <s v="AGUERRI,PEREZ,MARTA"/>
  </r>
  <r>
    <x v="1"/>
    <x v="0"/>
    <s v="C07.I01.P01.S06"/>
    <x v="28"/>
    <s v="ID026"/>
    <s v="ID026-Programas de incentivos ligados al autoconsumo y al almacenamiento con fuentes de energía renovable, así como a la implantación de sistemas térmicos renovables en el sector residencial"/>
    <s v="***5881**"/>
    <x v="1"/>
    <x v="1"/>
    <x v="3"/>
    <n v="3000"/>
    <s v="MORENO,JAUDENES,MANUEL"/>
  </r>
  <r>
    <x v="1"/>
    <x v="0"/>
    <s v="C07.I01.P01.S06"/>
    <x v="28"/>
    <s v="ID026"/>
    <s v="ID026-Programas de incentivos ligados al autoconsumo y al almacenamiento con fuentes de energía renovable, así como a la implantación de sistemas térmicos renovables en el sector residencial"/>
    <s v="***9752**"/>
    <x v="1"/>
    <x v="1"/>
    <x v="3"/>
    <n v="3000"/>
    <s v="LOBAN,MUNDIÑANO,JAIONE"/>
  </r>
  <r>
    <x v="1"/>
    <x v="0"/>
    <s v="C07.I01.P01.S06"/>
    <x v="28"/>
    <s v="ID026"/>
    <s v="ID026-Programas de incentivos ligados al autoconsumo y al almacenamiento con fuentes de energía renovable, así como a la implantación de sistemas térmicos renovables en el sector residencial"/>
    <s v="***2501**"/>
    <x v="1"/>
    <x v="1"/>
    <x v="3"/>
    <n v="2500"/>
    <s v="BETELU,BERRO,CARLOS"/>
  </r>
  <r>
    <x v="1"/>
    <x v="0"/>
    <s v="C07.I01.P01.S06"/>
    <x v="28"/>
    <s v="ID026"/>
    <s v="ID026-Programas de incentivos ligados al autoconsumo y al almacenamiento con fuentes de energía renovable, así como a la implantación de sistemas térmicos renovables en el sector residencial"/>
    <s v="***4923**"/>
    <x v="1"/>
    <x v="1"/>
    <x v="3"/>
    <n v="1725"/>
    <s v="PEREZ,DANCOSO,ZULMA ESTHER"/>
  </r>
  <r>
    <x v="1"/>
    <x v="0"/>
    <s v="C07.I01.P01.S06"/>
    <x v="28"/>
    <s v="ID026"/>
    <s v="ID026-Programas de incentivos ligados al autoconsumo y al almacenamiento con fuentes de energía renovable, así como a la implantación de sistemas térmicos renovables en el sector residencial"/>
    <s v="***7543**"/>
    <x v="1"/>
    <x v="1"/>
    <x v="3"/>
    <n v="6600"/>
    <s v="ARANA,BUSTO,PURIFICACION"/>
  </r>
  <r>
    <x v="1"/>
    <x v="0"/>
    <s v="C07.I01.P01.S06"/>
    <x v="28"/>
    <s v="ID026"/>
    <s v="ID026-Programas de incentivos ligados al autoconsumo y al almacenamiento con fuentes de energía renovable, así como a la implantación de sistemas térmicos renovables en el sector residencial"/>
    <s v="***2681**"/>
    <x v="1"/>
    <x v="1"/>
    <x v="3"/>
    <n v="6600"/>
    <s v="LARRASOAÑA,ALCONERO,MIGUEL JAVIER"/>
  </r>
  <r>
    <x v="1"/>
    <x v="0"/>
    <s v="C07.I01.P01.S06"/>
    <x v="28"/>
    <s v="ID026"/>
    <s v="ID026-Programas de incentivos ligados al autoconsumo y al almacenamiento con fuentes de energía renovable, así como a la implantación de sistemas térmicos renovables en el sector residencial"/>
    <s v="***5257**"/>
    <x v="1"/>
    <x v="1"/>
    <x v="3"/>
    <n v="3000"/>
    <s v="CAMPION,URRA,JUANA MARI"/>
  </r>
  <r>
    <x v="1"/>
    <x v="0"/>
    <s v="C07.I01.P01.S06"/>
    <x v="28"/>
    <s v="ID026"/>
    <s v="ID026-Programas de incentivos ligados al autoconsumo y al almacenamiento con fuentes de energía renovable, así como a la implantación de sistemas térmicos renovables en el sector residencial"/>
    <s v="***8303**"/>
    <x v="1"/>
    <x v="1"/>
    <x v="3"/>
    <n v="3000"/>
    <s v="LARREA,VELEZ,OSCAR"/>
  </r>
  <r>
    <x v="1"/>
    <x v="0"/>
    <s v="C07.I01.P01.S06"/>
    <x v="28"/>
    <s v="ID026"/>
    <s v="ID026-Programas de incentivos ligados al autoconsumo y al almacenamiento con fuentes de energía renovable, así como a la implantación de sistemas térmicos renovables en el sector residencial"/>
    <s v="***3992**"/>
    <x v="1"/>
    <x v="1"/>
    <x v="3"/>
    <n v="3000"/>
    <s v="AZANZA,ELSO,ERKUDEN"/>
  </r>
  <r>
    <x v="1"/>
    <x v="0"/>
    <s v="C07.I01.P01.S06"/>
    <x v="28"/>
    <s v="ID026"/>
    <s v="ID026-Programas de incentivos ligados al autoconsumo y al almacenamiento con fuentes de energía renovable, así como a la implantación de sistemas térmicos renovables en el sector residencial"/>
    <s v="***3436**"/>
    <x v="1"/>
    <x v="1"/>
    <x v="3"/>
    <n v="6600"/>
    <s v="INCHUSTA,IRISARRI,AITOR"/>
  </r>
  <r>
    <x v="1"/>
    <x v="0"/>
    <s v="C07.I01.P01.S06"/>
    <x v="28"/>
    <s v="ID026"/>
    <s v="ID026-Programas de incentivos ligados al autoconsumo y al almacenamiento con fuentes de energía renovable, así como a la implantación de sistemas térmicos renovables en el sector residencial"/>
    <s v="***2397**"/>
    <x v="1"/>
    <x v="1"/>
    <x v="3"/>
    <n v="3000"/>
    <s v="AMATRIAIN,GARCIA,SUSANA"/>
  </r>
  <r>
    <x v="1"/>
    <x v="0"/>
    <s v="C07.I01.P01.S06"/>
    <x v="28"/>
    <s v="ID026"/>
    <s v="ID026-Programas de incentivos ligados al autoconsumo y al almacenamiento con fuentes de energía renovable, así como a la implantación de sistemas térmicos renovables en el sector residencial"/>
    <s v="***5118**"/>
    <x v="1"/>
    <x v="1"/>
    <x v="3"/>
    <n v="6600"/>
    <s v="NEVOT,CARCAVILLA,CARLOS"/>
  </r>
  <r>
    <x v="1"/>
    <x v="0"/>
    <s v="C07.I01.P01.S06"/>
    <x v="28"/>
    <s v="ID026"/>
    <s v="ID026-Programas de incentivos ligados al autoconsumo y al almacenamiento con fuentes de energía renovable, así como a la implantación de sistemas térmicos renovables en el sector residencial"/>
    <s v="***3583**"/>
    <x v="1"/>
    <x v="1"/>
    <x v="3"/>
    <n v="6600"/>
    <s v="ITURRIA,SESMA,MARIA"/>
  </r>
  <r>
    <x v="1"/>
    <x v="0"/>
    <s v="C07.I01.P01.S06"/>
    <x v="28"/>
    <s v="ID026"/>
    <s v="ID026-Programas de incentivos ligados al autoconsumo y al almacenamiento con fuentes de energía renovable, así como a la implantación de sistemas térmicos renovables en el sector residencial"/>
    <s v="***6898**"/>
    <x v="1"/>
    <x v="1"/>
    <x v="3"/>
    <n v="2500"/>
    <s v="MAIZA,MUGICA,JOSE LEON"/>
  </r>
  <r>
    <x v="1"/>
    <x v="0"/>
    <s v="C07.I01.P01.S06"/>
    <x v="28"/>
    <s v="ID026"/>
    <s v="ID026-Programas de incentivos ligados al autoconsumo y al almacenamiento con fuentes de energía renovable, así como a la implantación de sistemas térmicos renovables en el sector residencial"/>
    <s v="***2010**"/>
    <x v="1"/>
    <x v="1"/>
    <x v="3"/>
    <n v="3000"/>
    <s v="OCHOA,REDIN,GABRIEL"/>
  </r>
  <r>
    <x v="1"/>
    <x v="0"/>
    <s v="C07.I01.P01.S06"/>
    <x v="28"/>
    <s v="ID026"/>
    <s v="ID026-Programas de incentivos ligados al autoconsumo y al almacenamiento con fuentes de energía renovable, así como a la implantación de sistemas térmicos renovables en el sector residencial"/>
    <s v="***4179**"/>
    <x v="1"/>
    <x v="1"/>
    <x v="3"/>
    <n v="6600"/>
    <s v="RUIZ LUZURIAGA,MARTINEZ,ALAITZ"/>
  </r>
  <r>
    <x v="1"/>
    <x v="0"/>
    <s v="C07.I01.P01.S06"/>
    <x v="28"/>
    <s v="ID026"/>
    <s v="ID026-Programas de incentivos ligados al autoconsumo y al almacenamiento con fuentes de energía renovable, así como a la implantación de sistemas térmicos renovables en el sector residencial"/>
    <s v="***5649**"/>
    <x v="1"/>
    <x v="1"/>
    <x v="3"/>
    <n v="2980"/>
    <s v="SESMA,OSES,MAXIMO"/>
  </r>
  <r>
    <x v="1"/>
    <x v="0"/>
    <s v="C07.I01.P01.S06"/>
    <x v="28"/>
    <s v="ID026"/>
    <s v="ID026-Programas de incentivos ligados al autoconsumo y al almacenamiento con fuentes de energía renovable, así como a la implantación de sistemas térmicos renovables en el sector residencial"/>
    <s v="***2617**"/>
    <x v="1"/>
    <x v="1"/>
    <x v="3"/>
    <n v="3000"/>
    <s v="ITOIZ,URDANIZ,JORGE"/>
  </r>
  <r>
    <x v="1"/>
    <x v="0"/>
    <s v="C07.I01.P01.S06"/>
    <x v="28"/>
    <s v="ID026"/>
    <s v="ID026-Programas de incentivos ligados al autoconsumo y al almacenamiento con fuentes de energía renovable, así como a la implantación de sistemas térmicos renovables en el sector residencial"/>
    <s v="***8372**"/>
    <x v="1"/>
    <x v="1"/>
    <x v="3"/>
    <n v="2500"/>
    <s v="LIZARRAGA,GALARZA,MIKEL"/>
  </r>
  <r>
    <x v="1"/>
    <x v="0"/>
    <s v="C07.I01.P01.S06"/>
    <x v="28"/>
    <s v="ID026"/>
    <s v="ID026-Programas de incentivos ligados al autoconsumo y al almacenamiento con fuentes de energía renovable, así como a la implantación de sistemas térmicos renovables en el sector residencial"/>
    <s v="***4241**"/>
    <x v="1"/>
    <x v="1"/>
    <x v="3"/>
    <n v="2500"/>
    <s v="MANCHO,MARTINEZ,MIGUEL"/>
  </r>
  <r>
    <x v="1"/>
    <x v="0"/>
    <s v="C07.I01.P01.S06"/>
    <x v="28"/>
    <s v="ID026"/>
    <s v="ID026-Programas de incentivos ligados al autoconsumo y al almacenamiento con fuentes de energía renovable, así como a la implantación de sistemas térmicos renovables en el sector residencial"/>
    <s v="***2963**"/>
    <x v="1"/>
    <x v="1"/>
    <x v="3"/>
    <n v="6600"/>
    <s v="LACOSTA,IBARRA,NATAN"/>
  </r>
  <r>
    <x v="1"/>
    <x v="0"/>
    <s v="C07.I01.P01.S06"/>
    <x v="28"/>
    <s v="ID026"/>
    <s v="ID026-Programas de incentivos ligados al autoconsumo y al almacenamiento con fuentes de energía renovable, así como a la implantación de sistemas térmicos renovables en el sector residencial"/>
    <s v="***1705**"/>
    <x v="1"/>
    <x v="1"/>
    <x v="3"/>
    <n v="2054.36"/>
    <s v="ALVAREZ DE EULATE,EZQUERRO,JUDIT"/>
  </r>
  <r>
    <x v="1"/>
    <x v="0"/>
    <s v="C07.I01.P01.S06"/>
    <x v="28"/>
    <s v="ID026"/>
    <s v="ID026-Programas de incentivos ligados al autoconsumo y al almacenamiento con fuentes de energía renovable, así como a la implantación de sistemas térmicos renovables en el sector residencial"/>
    <s v="***9782**"/>
    <x v="1"/>
    <x v="1"/>
    <x v="3"/>
    <n v="2320"/>
    <s v="ARCHANCO,ALEIXANDRE,LANDER"/>
  </r>
  <r>
    <x v="1"/>
    <x v="0"/>
    <s v="C07.I01.P01.S06"/>
    <x v="28"/>
    <s v="ID026"/>
    <s v="ID026-Programas de incentivos ligados al autoconsumo y al almacenamiento con fuentes de energía renovable, así como a la implantación de sistemas térmicos renovables en el sector residencial"/>
    <s v="***0388**"/>
    <x v="1"/>
    <x v="1"/>
    <x v="3"/>
    <n v="5480"/>
    <s v="URRA,MARTINEZ,GABINO"/>
  </r>
  <r>
    <x v="1"/>
    <x v="0"/>
    <s v="C07.I01.P01.S06"/>
    <x v="28"/>
    <s v="ID026"/>
    <s v="ID026-Programas de incentivos ligados al autoconsumo y al almacenamiento con fuentes de energía renovable, así como a la implantación de sistemas térmicos renovables en el sector residencial"/>
    <s v="***8032**"/>
    <x v="1"/>
    <x v="1"/>
    <x v="3"/>
    <n v="6600"/>
    <s v="ECHARRI,LARA,JOSE"/>
  </r>
  <r>
    <x v="1"/>
    <x v="0"/>
    <s v="C07.I01.P01.S06"/>
    <x v="28"/>
    <s v="ID026"/>
    <s v="ID026-Programas de incentivos ligados al autoconsumo y al almacenamiento con fuentes de energía renovable, así como a la implantación de sistemas térmicos renovables en el sector residencial"/>
    <s v="***5049**"/>
    <x v="1"/>
    <x v="1"/>
    <x v="3"/>
    <n v="4510"/>
    <s v="MONREAL,ZALA,JESUS MARIA"/>
  </r>
  <r>
    <x v="1"/>
    <x v="0"/>
    <s v="C07.I01.P01.S06"/>
    <x v="28"/>
    <s v="ID026"/>
    <s v="ID026-Programas de incentivos ligados al autoconsumo y al almacenamiento con fuentes de energía renovable, así como a la implantación de sistemas térmicos renovables en el sector residencial"/>
    <s v="***2595**"/>
    <x v="1"/>
    <x v="1"/>
    <x v="3"/>
    <n v="3000"/>
    <s v="AZCUNE,BONILLA,REBECA"/>
  </r>
  <r>
    <x v="1"/>
    <x v="0"/>
    <s v="C07.I01.P01.S06"/>
    <x v="28"/>
    <s v="ID026"/>
    <s v="ID026-Programas de incentivos ligados al autoconsumo y al almacenamiento con fuentes de energía renovable, así como a la implantación de sistemas térmicos renovables en el sector residencial"/>
    <s v="***1469**"/>
    <x v="1"/>
    <x v="1"/>
    <x v="3"/>
    <n v="3242"/>
    <s v="LASARTE,AGIRRE,EÑAUT"/>
  </r>
  <r>
    <x v="1"/>
    <x v="0"/>
    <s v="C07.I01.P01.S06"/>
    <x v="28"/>
    <s v="ID026"/>
    <s v="ID026-Programas de incentivos ligados al autoconsumo y al almacenamiento con fuentes de energía renovable, así como a la implantación de sistemas térmicos renovables en el sector residencial"/>
    <s v="***3735**"/>
    <x v="1"/>
    <x v="1"/>
    <x v="3"/>
    <n v="2500"/>
    <s v="VICENTI,,MICHELLE"/>
  </r>
  <r>
    <x v="1"/>
    <x v="0"/>
    <s v="C13.I04.P03.S14"/>
    <x v="59"/>
    <s v="ID042"/>
    <s v="ID042-Programa de modernización del comercio: Fondo tecnológico"/>
    <s v="***9753**"/>
    <x v="1"/>
    <x v="1"/>
    <x v="3"/>
    <n v="9074.57"/>
    <s v="JAUREGUI,ECEIZA,JOSE ANTONIO"/>
  </r>
  <r>
    <x v="1"/>
    <x v="0"/>
    <s v="C13.I04.P03.S14"/>
    <x v="59"/>
    <s v="ID042"/>
    <s v="ID042-Programa de modernización del comercio: Fondo tecnológico"/>
    <s v="***2463**"/>
    <x v="0"/>
    <x v="3"/>
    <x v="3"/>
    <n v="4995"/>
    <s v="OSES GUTIERREZ JOSE RAMON Y OSES GUTIERREZ    JUAN MARTIN"/>
  </r>
  <r>
    <x v="1"/>
    <x v="0"/>
    <s v="C13.I04.P03.S14"/>
    <x v="59"/>
    <s v="ID042"/>
    <s v="ID042-Programa de modernización del comercio: Fondo tecnológico"/>
    <s v="***0129**"/>
    <x v="0"/>
    <x v="0"/>
    <x v="3"/>
    <n v="3039.3"/>
    <s v="CARNICERIA YERRI SL"/>
  </r>
  <r>
    <x v="1"/>
    <x v="0"/>
    <s v="C13.I04.P03.S14"/>
    <x v="59"/>
    <s v="ID042"/>
    <s v="ID042-Programa de modernización del comercio: Fondo tecnológico"/>
    <s v="***4533**"/>
    <x v="0"/>
    <x v="0"/>
    <x v="3"/>
    <n v="2727.16"/>
    <s v="LA MARINA OLITE SL"/>
  </r>
  <r>
    <x v="1"/>
    <x v="0"/>
    <s v="C13.I04.P03.S14"/>
    <x v="59"/>
    <s v="ID042"/>
    <s v="ID042-Programa de modernización del comercio: Fondo tecnológico"/>
    <s v="***0133**"/>
    <x v="1"/>
    <x v="1"/>
    <x v="3"/>
    <n v="4860"/>
    <s v="LASTERRA,ARANAZ,VITORIO"/>
  </r>
  <r>
    <x v="1"/>
    <x v="0"/>
    <s v="C13.I04.P03.S14"/>
    <x v="59"/>
    <s v="ID042"/>
    <s v="ID042-Programa de modernización del comercio: Fondo tecnológico"/>
    <s v="***4711**"/>
    <x v="1"/>
    <x v="1"/>
    <x v="3"/>
    <n v="2839.5"/>
    <s v="GARCES,TAPIA,BEATRIZ MELCHORA"/>
  </r>
  <r>
    <x v="1"/>
    <x v="5"/>
    <s v="C23.I01.P03.S01"/>
    <x v="17"/>
    <s v="ID089"/>
    <s v="ID089-Empleo Joven. Programa de investigación INVESTIGO"/>
    <s v="***1985**"/>
    <x v="0"/>
    <x v="5"/>
    <x v="3"/>
    <n v="33108.92"/>
    <s v="FUNDACION PARA LA INVESTIGACION MEDICA APLICA DA"/>
  </r>
  <r>
    <x v="0"/>
    <x v="9"/>
    <s v="C04.I04.P02.S13"/>
    <x v="47"/>
    <s v="ID120"/>
    <s v="ID120-Actuaciones de gestión forestal sostenible "/>
    <s v="***0033**"/>
    <x v="0"/>
    <x v="0"/>
    <x v="3"/>
    <n v="20100.349999999999"/>
    <s v="NAPAL ANAIAK SL"/>
  </r>
  <r>
    <x v="0"/>
    <x v="8"/>
    <s v="C26.I03.P01.S08"/>
    <x v="58"/>
    <s v="ID111"/>
    <s v="ID111-Igualdad en el deporte"/>
    <s v="***5726**"/>
    <x v="1"/>
    <x v="1"/>
    <x v="3"/>
    <n v="1259.17"/>
    <s v="IBINAGA,GARITAONANDIA,NEREA"/>
  </r>
  <r>
    <x v="0"/>
    <x v="8"/>
    <s v="C26.I03.P01.S08"/>
    <x v="58"/>
    <s v="ID111"/>
    <s v="ID111-Igualdad en el deporte"/>
    <s v="***8116**"/>
    <x v="1"/>
    <x v="1"/>
    <x v="3"/>
    <n v="84"/>
    <s v="MEDINA,TORREBLANCA,ARANTXA"/>
  </r>
  <r>
    <x v="0"/>
    <x v="7"/>
    <s v="C18.I04.P02.S15"/>
    <x v="51"/>
    <s v="ID060"/>
    <s v="ID060-Plan formación de profesionales sanitarios y recursos para compartir el conocimiento"/>
    <s v="***2624**"/>
    <x v="0"/>
    <x v="0"/>
    <x v="3"/>
    <n v="779.85"/>
    <s v="VIAJES ARGA SAU"/>
  </r>
  <r>
    <x v="0"/>
    <x v="7"/>
    <s v="C18.I04.P02.S15"/>
    <x v="51"/>
    <s v="ID060"/>
    <s v="ID060-Plan formación de profesionales sanitarios y recursos para compartir el conocimiento"/>
    <s v="***4060**"/>
    <x v="0"/>
    <x v="0"/>
    <x v="3"/>
    <n v="598.95000000000005"/>
    <s v="TURING TECH, SOCIEDAD MICROCOOPERATIVA"/>
  </r>
  <r>
    <x v="0"/>
    <x v="2"/>
    <s v="C22.I02.P02.S10"/>
    <x v="7"/>
    <s v="ID082"/>
    <s v="ID082-Plan de captación y sensibilización para impulsar el acogimiento familiar"/>
    <s v="***4611**"/>
    <x v="0"/>
    <x v="0"/>
    <x v="3"/>
    <n v="3428.59"/>
    <s v="EREITEGI INNOVACION SOCIAL MICROCOOPERATIVA EN CONSTITUCION"/>
  </r>
  <r>
    <x v="0"/>
    <x v="5"/>
    <s v="C19.I01.P03.S11"/>
    <x v="27"/>
    <s v="ID061"/>
    <s v="ID061-Programa formativo de iniciación en competencias digitales para la ciudadanía."/>
    <s v="***0980**"/>
    <x v="0"/>
    <x v="6"/>
    <x v="3"/>
    <n v="37271.06"/>
    <s v="NAVARRA DE SERVICIOS Y TECNOLOGIAS SA"/>
  </r>
  <r>
    <x v="0"/>
    <x v="11"/>
    <s v="C04.I04.P01.S15"/>
    <x v="64"/>
    <s v="ID020"/>
    <s v="ID020-Actuaciones de gestión forestal sostenible. Vehículos forestales"/>
    <s v="***6896**"/>
    <x v="0"/>
    <x v="0"/>
    <x v="3"/>
    <n v="618875.06999999995"/>
    <s v="SURTRUCK SLU"/>
  </r>
  <r>
    <x v="0"/>
    <x v="1"/>
    <s v="C20.I02.P04.S11"/>
    <x v="63"/>
    <s v="ID122"/>
    <s v="ID122-Centros de excelencia de Formación Profesional"/>
    <s v="***3873**"/>
    <x v="0"/>
    <x v="0"/>
    <x v="3"/>
    <n v="2500"/>
    <s v="DISCOVER BRICKS, SL"/>
  </r>
  <r>
    <x v="0"/>
    <x v="9"/>
    <s v="C04.I04.P02.S13"/>
    <x v="47"/>
    <s v="ID120"/>
    <s v="ID120-Actuaciones de gestión forestal sostenible "/>
    <s v="***9988**"/>
    <x v="1"/>
    <x v="1"/>
    <x v="3"/>
    <n v="1702.47"/>
    <s v="LAKIDAIN,TORRES,IVAN"/>
  </r>
  <r>
    <x v="0"/>
    <x v="9"/>
    <s v="C04.I04.P02.S13"/>
    <x v="47"/>
    <s v="ID120"/>
    <s v="ID120-Actuaciones de gestión forestal sostenible "/>
    <s v="***7351**"/>
    <x v="0"/>
    <x v="0"/>
    <x v="3"/>
    <n v="43743.85"/>
    <s v="LIZELAN SL"/>
  </r>
  <r>
    <x v="0"/>
    <x v="9"/>
    <s v="C04.I04.P02.S13"/>
    <x v="47"/>
    <s v="ID120"/>
    <s v="ID120-Actuaciones de gestión forestal sostenible "/>
    <s v="***4061**"/>
    <x v="0"/>
    <x v="5"/>
    <x v="3"/>
    <n v="2891.04"/>
    <s v="ASOCIACION FORESTAL DE NAVARRA"/>
  </r>
  <r>
    <x v="0"/>
    <x v="2"/>
    <s v="C22.I02.P02.S10"/>
    <x v="7"/>
    <s v="ID082"/>
    <s v="ID082-Plan de captación y sensibilización para impulsar el acogimiento familiar"/>
    <s v="***4611**"/>
    <x v="0"/>
    <x v="0"/>
    <x v="3"/>
    <n v="3428.59"/>
    <s v="EREITEGI INNOVACION SOCIAL MICROCOOPERATIVA EN CONSTITUCION"/>
  </r>
  <r>
    <x v="1"/>
    <x v="2"/>
    <s v="C22.I03.P01.S12"/>
    <x v="30"/>
    <s v="ID086"/>
    <s v="ID086-Convocatoria para inversiones de accesibilidad universal"/>
    <s v="***1383**"/>
    <x v="1"/>
    <x v="1"/>
    <x v="3"/>
    <n v="10000"/>
    <s v="PEREZ,VICENTE,TEODORO"/>
  </r>
  <r>
    <x v="1"/>
    <x v="2"/>
    <s v="C23.I04.P01.S03"/>
    <x v="40"/>
    <s v="ID095"/>
    <s v="ID095-Proyectos territoriales para el reequilibrio y equidad. Colectivos especialmente vulnerables"/>
    <s v="***8961**"/>
    <x v="0"/>
    <x v="5"/>
    <x v="3"/>
    <n v="4939.29"/>
    <s v="FEDERACION DE ASOCIACIONES DE PERSONAS CON    DISCAPACIDAD FISICA Y ORGANICA DE NAVARRA"/>
  </r>
  <r>
    <x v="1"/>
    <x v="2"/>
    <s v="C23.I04.P02.S06"/>
    <x v="13"/>
    <s v="ID096"/>
    <s v="ID096-Proyectos territoriales para el reequilibrio y equidad. Emprendimiento y microempresa"/>
    <s v="***1571**"/>
    <x v="0"/>
    <x v="0"/>
    <x v="3"/>
    <n v="5000"/>
    <s v="VALIRYO TECHNOLOGIES SL"/>
  </r>
  <r>
    <x v="0"/>
    <x v="0"/>
    <s v="C14.I01.P02.S15"/>
    <x v="19"/>
    <s v="ID044"/>
    <s v="ID044-Plan de sostenibilidad turística en destino - ACD Navarra Rural"/>
    <s v="***6410**"/>
    <x v="0"/>
    <x v="4"/>
    <x v="3"/>
    <n v="344.82"/>
    <s v="CONCEJO DE OTEIZA DE BERRIOPLANO"/>
  </r>
  <r>
    <x v="0"/>
    <x v="0"/>
    <s v="C14.I01.P02.S15"/>
    <x v="19"/>
    <s v="ID044"/>
    <s v="ID044-Plan de sostenibilidad turística en destino - ACD Navarra Rural"/>
    <s v="***6410**"/>
    <x v="0"/>
    <x v="4"/>
    <x v="3"/>
    <n v="460.62"/>
    <s v="CONCEJO DE OTEIZA DE BERRIOPLANO"/>
  </r>
  <r>
    <x v="0"/>
    <x v="0"/>
    <s v="C14.I01.P02.S15"/>
    <x v="19"/>
    <s v="ID044"/>
    <s v="ID044-Plan de sostenibilidad turística en destino - ACD Navarra Rural"/>
    <s v="***6410**"/>
    <x v="0"/>
    <x v="4"/>
    <x v="3"/>
    <n v="1562.31"/>
    <s v="CONCEJO DE OTEIZA DE BERRIOPLANO"/>
  </r>
  <r>
    <x v="0"/>
    <x v="0"/>
    <s v="C14.I01.P02.S15"/>
    <x v="19"/>
    <s v="ID044"/>
    <s v="ID044-Plan de sostenibilidad turística en destino - ACD Navarra Rural"/>
    <s v="***3260**"/>
    <x v="0"/>
    <x v="4"/>
    <x v="3"/>
    <n v="517.24"/>
    <s v="CONCEJO DE AÑEZCAR"/>
  </r>
  <r>
    <x v="0"/>
    <x v="0"/>
    <s v="C14.I01.P02.S15"/>
    <x v="19"/>
    <s v="ID044"/>
    <s v="ID044-Plan de sostenibilidad turística en destino - ACD Navarra Rural"/>
    <s v="***3260**"/>
    <x v="0"/>
    <x v="4"/>
    <x v="3"/>
    <n v="690.92"/>
    <s v="CONCEJO DE AÑEZCAR"/>
  </r>
  <r>
    <x v="0"/>
    <x v="0"/>
    <s v="C14.I01.P02.S15"/>
    <x v="19"/>
    <s v="ID044"/>
    <s v="ID044-Plan de sostenibilidad turística en destino - ACD Navarra Rural"/>
    <s v="***3260**"/>
    <x v="0"/>
    <x v="4"/>
    <x v="3"/>
    <n v="2343.46"/>
    <s v="CONCEJO DE AÑEZCAR"/>
  </r>
  <r>
    <x v="0"/>
    <x v="0"/>
    <s v="C14.I01.P02.S15"/>
    <x v="19"/>
    <s v="ID044"/>
    <s v="ID044-Plan de sostenibilidad turística en destino - ACD Navarra Rural"/>
    <s v="***3970**"/>
    <x v="0"/>
    <x v="4"/>
    <x v="3"/>
    <n v="1853.74"/>
    <s v="CONCEJO DE BERRIOSUSO"/>
  </r>
  <r>
    <x v="0"/>
    <x v="0"/>
    <s v="C14.I01.P02.S15"/>
    <x v="19"/>
    <s v="ID044"/>
    <s v="ID044-Plan de sostenibilidad turística en destino - ACD Navarra Rural"/>
    <s v="***4554**"/>
    <x v="1"/>
    <x v="1"/>
    <x v="3"/>
    <n v="18799.490000000002"/>
    <s v="SAGUES,ERRO,JESUS MARIA"/>
  </r>
  <r>
    <x v="0"/>
    <x v="0"/>
    <s v="C14.I01.P02.S15"/>
    <x v="19"/>
    <s v="ID044"/>
    <s v="ID044-Plan de sostenibilidad turística en destino - ACD Navarra Rural"/>
    <s v="***4554**"/>
    <x v="1"/>
    <x v="1"/>
    <x v="3"/>
    <n v="16806.32"/>
    <s v="SAGUES,ERRO,JESUS MARIA"/>
  </r>
  <r>
    <x v="0"/>
    <x v="0"/>
    <s v="C14.I01.P02.S15"/>
    <x v="19"/>
    <s v="ID044"/>
    <s v="ID044-Plan de sostenibilidad turística en destino - ACD Navarra Rural"/>
    <s v="***1378**"/>
    <x v="1"/>
    <x v="1"/>
    <x v="3"/>
    <n v="16592.45"/>
    <s v="GOMEZ,HOYOS,FRANCISCO JAVIER"/>
  </r>
  <r>
    <x v="0"/>
    <x v="0"/>
    <s v="C14.I01.P02.S15"/>
    <x v="19"/>
    <s v="ID044"/>
    <s v="ID044-Plan de sostenibilidad turística en destino - ACD Navarra Rural"/>
    <s v="***5650**"/>
    <x v="1"/>
    <x v="1"/>
    <x v="3"/>
    <n v="525.13"/>
    <s v="VALLEJO,ECHALECU,SABINO"/>
  </r>
  <r>
    <x v="0"/>
    <x v="3"/>
    <s v="C11.I02.P01.S07"/>
    <x v="5"/>
    <s v="ID033"/>
    <s v="ID033-Proyecto 6. Inmediación digital."/>
    <s v="***1258**"/>
    <x v="0"/>
    <x v="0"/>
    <x v="3"/>
    <n v="7126.9"/>
    <s v="PROSIN SL"/>
  </r>
  <r>
    <x v="0"/>
    <x v="7"/>
    <s v="C18.I04.P02.S15"/>
    <x v="51"/>
    <s v="ID060"/>
    <s v="ID060-Plan formación de profesionales sanitarios y recursos para compartir el conocimiento"/>
    <s v="***0624**"/>
    <x v="1"/>
    <x v="1"/>
    <x v="3"/>
    <n v="484"/>
    <s v="DOMENCH,ARISTU,MAITANE"/>
  </r>
  <r>
    <x v="0"/>
    <x v="7"/>
    <s v="C18.I04.P02.S15"/>
    <x v="51"/>
    <s v="ID060"/>
    <s v="ID060-Plan formación de profesionales sanitarios y recursos para compartir el conocimiento"/>
    <s v="***0959**"/>
    <x v="0"/>
    <x v="0"/>
    <x v="3"/>
    <n v="435.6"/>
    <s v="DESGUACES LA CABAÑA SL"/>
  </r>
  <r>
    <x v="0"/>
    <x v="0"/>
    <s v="C14.I01.P02.S15"/>
    <x v="19"/>
    <s v="ID044"/>
    <s v="ID044-Plan de sostenibilidad turística en destino - ACD Navarra Rural"/>
    <s v="***9075**"/>
    <x v="0"/>
    <x v="0"/>
    <x v="3"/>
    <n v="726"/>
    <s v="SUSTAINABILITY INNOVATION SL"/>
  </r>
  <r>
    <x v="0"/>
    <x v="8"/>
    <s v="C26.I03.P01.S08"/>
    <x v="58"/>
    <s v="ID111"/>
    <s v="ID111-Igualdad en el deporte"/>
    <s v="***5726**"/>
    <x v="1"/>
    <x v="1"/>
    <x v="3"/>
    <n v="-1259.17"/>
    <s v="IBINAGA,GARITAONANDIA,NEREA"/>
  </r>
  <r>
    <x v="1"/>
    <x v="4"/>
    <s v="C02.I03.P01.S13"/>
    <x v="8"/>
    <s v="ID007"/>
    <s v="ID007-Programa Rehabilitación Energética de edificios (PREE)"/>
    <s v="***3293**"/>
    <x v="0"/>
    <x v="7"/>
    <x v="3"/>
    <n v="52000"/>
    <s v="COPROPIETARIOS CL IRUÑALDE 14"/>
  </r>
  <r>
    <x v="1"/>
    <x v="4"/>
    <s v="C02.I03.P01.S13"/>
    <x v="8"/>
    <s v="ID007"/>
    <s v="ID007-Programa Rehabilitación Energética de edificios (PREE)"/>
    <s v="***2975**"/>
    <x v="0"/>
    <x v="7"/>
    <x v="3"/>
    <n v="52000"/>
    <s v="COPROPIETARIOS CL URZAINQUI 13"/>
  </r>
  <r>
    <x v="0"/>
    <x v="8"/>
    <s v="C26.I03.P01.S08"/>
    <x v="58"/>
    <s v="ID111"/>
    <s v="ID111-Igualdad en el deporte"/>
    <s v="***3669**"/>
    <x v="1"/>
    <x v="1"/>
    <x v="3"/>
    <n v="1579.23"/>
    <s v="DURAN,BALENTZIA,NAIA BEGOÑA"/>
  </r>
  <r>
    <x v="0"/>
    <x v="8"/>
    <s v="C26.I03.P01.S08"/>
    <x v="58"/>
    <s v="ID111"/>
    <s v="ID111-Igualdad en el deporte"/>
    <s v="***5726**"/>
    <x v="1"/>
    <x v="1"/>
    <x v="3"/>
    <n v="1259.17"/>
    <s v="IBINAGA,GARITAONANDIA,NEREA"/>
  </r>
  <r>
    <x v="1"/>
    <x v="0"/>
    <s v="C13.I04.P03.S14"/>
    <x v="59"/>
    <s v="ID042"/>
    <s v="ID042-Programa de modernización del comercio: Fondo tecnológico"/>
    <s v="***8239**"/>
    <x v="0"/>
    <x v="0"/>
    <x v="3"/>
    <n v="5134"/>
    <s v="OPTICA LIZARRA SL"/>
  </r>
  <r>
    <x v="1"/>
    <x v="0"/>
    <s v="C13.I04.P03.S14"/>
    <x v="59"/>
    <s v="ID042"/>
    <s v="ID042-Programa de modernización del comercio: Fondo tecnológico"/>
    <s v="***4708**"/>
    <x v="0"/>
    <x v="3"/>
    <x v="3"/>
    <n v="2763"/>
    <s v="EL ABDALLAOUI RHABBOUR MOURAD Y TLAGHI FOUZIA CB"/>
  </r>
  <r>
    <x v="1"/>
    <x v="0"/>
    <s v="C13.I04.P03.S14"/>
    <x v="59"/>
    <s v="ID042"/>
    <s v="ID042-Programa de modernización del comercio: Fondo tecnológico"/>
    <s v="***1974**"/>
    <x v="0"/>
    <x v="3"/>
    <x v="3"/>
    <n v="4992.3"/>
    <s v="GOÑI MOLVIEDRO MARIA MILAGROSA Y ORRADRE      GARAYOA JOSE ANTONIO"/>
  </r>
  <r>
    <x v="1"/>
    <x v="5"/>
    <s v="C23.I01.P03.S01"/>
    <x v="17"/>
    <s v="ID089"/>
    <s v="ID089-Empleo Joven. Programa de investigación INVESTIGO"/>
    <s v="***5237**"/>
    <x v="0"/>
    <x v="5"/>
    <x v="3"/>
    <n v="33003.919999999998"/>
    <s v="ASOCIACION DE DAÑO CEREBRAL DE NAVARRA"/>
  </r>
  <r>
    <x v="0"/>
    <x v="1"/>
    <s v="C20.I01.P01.S12"/>
    <x v="2"/>
    <s v="ID064"/>
    <s v="ID064-Plan de modernización de la FP. Evaluación y acreditación de las competencias profesionales"/>
    <s v="***6761**"/>
    <x v="1"/>
    <x v="1"/>
    <x v="3"/>
    <n v="275"/>
    <s v="CAMPO,MARTINEZ,MARIA JESUS"/>
  </r>
  <r>
    <x v="0"/>
    <x v="0"/>
    <s v="C14.I01.P02.S15"/>
    <x v="19"/>
    <s v="ID044"/>
    <s v="ID044-Plan de sostenibilidad turística en destino - ACD Navarra Rural"/>
    <s v="***4276**"/>
    <x v="0"/>
    <x v="0"/>
    <x v="3"/>
    <n v="532.4"/>
    <s v="MARIA MORRAS ESTUDIO CREATIVO SLU"/>
  </r>
  <r>
    <x v="1"/>
    <x v="4"/>
    <s v="C02.I03.P01.S13"/>
    <x v="8"/>
    <s v="ID007"/>
    <s v="ID007-Programa Rehabilitación Energética de edificios (PREE)"/>
    <s v="***2994**"/>
    <x v="0"/>
    <x v="7"/>
    <x v="3"/>
    <n v="39000"/>
    <s v="COPROPIETARIOS CL CENDEA DE GALAR 1"/>
  </r>
  <r>
    <x v="1"/>
    <x v="2"/>
    <s v="C22.I03.P01.S12"/>
    <x v="30"/>
    <s v="ID086"/>
    <s v="ID086-Convocatoria para inversiones de accesibilidad universal"/>
    <s v="***4420**"/>
    <x v="1"/>
    <x v="1"/>
    <x v="3"/>
    <n v="10000"/>
    <s v="CRELGO,GOÑI,JOSE IGNACIO"/>
  </r>
  <r>
    <x v="1"/>
    <x v="2"/>
    <s v="C22.I03.P01.S12"/>
    <x v="30"/>
    <s v="ID086"/>
    <s v="ID086-Convocatoria para inversiones de accesibilidad universal"/>
    <s v="***9921**"/>
    <x v="1"/>
    <x v="1"/>
    <x v="3"/>
    <n v="9155.36"/>
    <s v="ARREGUI,OCHOA-ASPURU,CESAREO"/>
  </r>
  <r>
    <x v="1"/>
    <x v="2"/>
    <s v="C22.I03.P01.S12"/>
    <x v="30"/>
    <s v="ID086"/>
    <s v="ID086-Convocatoria para inversiones de accesibilidad universal"/>
    <s v="***0422**"/>
    <x v="0"/>
    <x v="7"/>
    <x v="3"/>
    <n v="7377.44"/>
    <s v="COPROPIETARIOS CL LAS MAESTRAS 2 BIS"/>
  </r>
  <r>
    <x v="0"/>
    <x v="2"/>
    <s v="C23.I02.P03.S02"/>
    <x v="33"/>
    <s v="ID092"/>
    <s v="ID092-Transversalidad de género en las PAES"/>
    <s v="***9175**"/>
    <x v="0"/>
    <x v="0"/>
    <x v="3"/>
    <n v="30401.25"/>
    <s v="ARETE ACTIVA SL"/>
  </r>
  <r>
    <x v="0"/>
    <x v="1"/>
    <s v="C20.I02.P03.S10"/>
    <x v="1"/>
    <s v="ID069"/>
    <s v="ID069-Plan de modernización de la FP. Aulas de emprendimiento."/>
    <s v="***4409**"/>
    <x v="1"/>
    <x v="1"/>
    <x v="3"/>
    <n v="920.64"/>
    <s v="GAINZARAIN,CALLEJA,RICARDO"/>
  </r>
  <r>
    <x v="0"/>
    <x v="0"/>
    <s v="C14.I01.P02.S15"/>
    <x v="19"/>
    <s v="ID044"/>
    <s v="ID044-Plan de sostenibilidad turística en destino - ACD Navarra Rural"/>
    <s v="***2492**"/>
    <x v="0"/>
    <x v="2"/>
    <x v="3"/>
    <n v="900.3"/>
    <s v="DPTO. DESARROLLO ECONOMICO DIR. GRAL. TURISMO Y COMERCIO"/>
  </r>
  <r>
    <x v="0"/>
    <x v="2"/>
    <s v="C23.I07.P01.S08"/>
    <x v="21"/>
    <s v="ID100"/>
    <s v="ID100-AUNA. Proyecto de itinerarios integrados de inclusión"/>
    <s v="***5001**"/>
    <x v="0"/>
    <x v="2"/>
    <x v="3"/>
    <n v="8784.6"/>
    <s v="UNIVERSIDAD PUBLICA DE NAVARRA"/>
  </r>
  <r>
    <x v="0"/>
    <x v="7"/>
    <s v="C18.I04.P02.S15"/>
    <x v="51"/>
    <s v="ID060"/>
    <s v="ID060-Plan formación de profesionales sanitarios y recursos para compartir el conocimiento"/>
    <s v="***7223**"/>
    <x v="1"/>
    <x v="1"/>
    <x v="3"/>
    <n v="1106.8"/>
    <s v="GARCÍA GONZÁLEZ DANIEL"/>
  </r>
  <r>
    <x v="0"/>
    <x v="7"/>
    <s v="C18.I04.P02.S15"/>
    <x v="51"/>
    <s v="ID060"/>
    <s v="ID060-Plan formación de profesionales sanitarios y recursos para compartir el conocimiento"/>
    <s v="***7223**"/>
    <x v="1"/>
    <x v="1"/>
    <x v="3"/>
    <n v="-1106.8"/>
    <s v="GARCÍA GONZÁLEZ DANIEL"/>
  </r>
  <r>
    <x v="0"/>
    <x v="2"/>
    <s v="C23.I02.P03.S02"/>
    <x v="33"/>
    <s v="ID092"/>
    <s v="ID092-Transversalidad de género en las PAES"/>
    <s v="***9175**"/>
    <x v="0"/>
    <x v="0"/>
    <x v="3"/>
    <n v="30401.25"/>
    <s v="ARETE ACTIVA SL"/>
  </r>
  <r>
    <x v="0"/>
    <x v="1"/>
    <s v="C20.I02.P03.S10"/>
    <x v="1"/>
    <s v="ID069"/>
    <s v="ID069-Plan de modernización de la FP. Aulas de emprendimiento."/>
    <s v="***1013**"/>
    <x v="1"/>
    <x v="1"/>
    <x v="3"/>
    <n v="350"/>
    <s v="BALBUENA,MEDINA,FRANCISCO"/>
  </r>
  <r>
    <x v="0"/>
    <x v="2"/>
    <s v="C23.I07.P01.S08"/>
    <x v="21"/>
    <s v="ID100"/>
    <s v="ID100-AUNA. Proyecto de itinerarios integrados de inclusión"/>
    <s v="***3465**"/>
    <x v="1"/>
    <x v="1"/>
    <x v="3"/>
    <n v="1880"/>
    <s v="ELIZALDE,OROZ,JESUS MARIA"/>
  </r>
  <r>
    <x v="0"/>
    <x v="2"/>
    <s v="C23.I07.P01.S08"/>
    <x v="21"/>
    <s v="ID100"/>
    <s v="ID100-AUNA. Proyecto de itinerarios integrados de inclusión"/>
    <s v="***3465**"/>
    <x v="1"/>
    <x v="1"/>
    <x v="3"/>
    <n v="2638.78"/>
    <s v="ELIZALDE,OROZ,JESUS MARIA"/>
  </r>
  <r>
    <x v="1"/>
    <x v="4"/>
    <s v="C02.I03.P01.S13"/>
    <x v="8"/>
    <s v="ID007"/>
    <s v="ID007-Programa Rehabilitación Energética de edificios (PREE)"/>
    <s v="***4714**"/>
    <x v="0"/>
    <x v="7"/>
    <x v="3"/>
    <n v="71500"/>
    <s v="COPROPIETARIOS CL NAGUSIA 2"/>
  </r>
  <r>
    <x v="1"/>
    <x v="4"/>
    <s v="C02.I03.P01.S13"/>
    <x v="8"/>
    <s v="ID007"/>
    <s v="ID007-Programa Rehabilitación Energética de edificios (PREE)"/>
    <s v="***3830**"/>
    <x v="0"/>
    <x v="7"/>
    <x v="3"/>
    <n v="39000"/>
    <s v="COMUNIDAD DE PROPIETARIOS CALLE PATXI ARRAZOLA 28"/>
  </r>
  <r>
    <x v="1"/>
    <x v="4"/>
    <s v="C02.I03.P01.S13"/>
    <x v="8"/>
    <s v="ID007"/>
    <s v="ID007-Programa Rehabilitación Energética de edificios (PREE)"/>
    <s v="***4441**"/>
    <x v="0"/>
    <x v="7"/>
    <x v="3"/>
    <n v="45500"/>
    <s v="COPROPIETARIOS CL ARALAR 24"/>
  </r>
  <r>
    <x v="1"/>
    <x v="4"/>
    <s v="C02.I01.P02.S11"/>
    <x v="35"/>
    <s v="ID005"/>
    <s v="ID005-Programa de rehabilitación para la recuperación económica y social en entornos residenciales (rehabilitación protegida)."/>
    <s v="***7734**"/>
    <x v="1"/>
    <x v="1"/>
    <x v="3"/>
    <n v="2993.59"/>
    <s v="DIAZ,AZNAREZ,MARIA BLANCA"/>
  </r>
  <r>
    <x v="1"/>
    <x v="4"/>
    <s v="C02.I01.P02.S11"/>
    <x v="35"/>
    <s v="ID005"/>
    <s v="ID005-Programa de rehabilitación para la recuperación económica y social en entornos residenciales (rehabilitación protegida)."/>
    <s v="***9831**"/>
    <x v="1"/>
    <x v="1"/>
    <x v="3"/>
    <n v="1500"/>
    <s v="ERRASTI,VIADER,MARTA"/>
  </r>
  <r>
    <x v="1"/>
    <x v="4"/>
    <s v="C02.I01.P02.S11"/>
    <x v="35"/>
    <s v="ID005"/>
    <s v="ID005-Programa de rehabilitación para la recuperación económica y social en entornos residenciales (rehabilitación protegida)."/>
    <s v="***3985**"/>
    <x v="1"/>
    <x v="1"/>
    <x v="3"/>
    <n v="1500"/>
    <s v="TRY,,HENRY"/>
  </r>
  <r>
    <x v="1"/>
    <x v="4"/>
    <s v="C02.I01.P02.S11"/>
    <x v="35"/>
    <s v="ID005"/>
    <s v="ID005-Programa de rehabilitación para la recuperación económica y social en entornos residenciales (rehabilitación protegida)."/>
    <s v="***3279**"/>
    <x v="1"/>
    <x v="1"/>
    <x v="3"/>
    <n v="3000"/>
    <s v="CORDOBA,CORDOBA,JOSE JAVIER"/>
  </r>
  <r>
    <x v="1"/>
    <x v="4"/>
    <s v="C02.I01.P02.S11"/>
    <x v="35"/>
    <s v="ID005"/>
    <s v="ID005-Programa de rehabilitación para la recuperación económica y social en entornos residenciales (rehabilitación protegida)."/>
    <s v="***4073**"/>
    <x v="1"/>
    <x v="1"/>
    <x v="3"/>
    <n v="1344.31"/>
    <s v="SANZ,URZAINQUI,ANGEL"/>
  </r>
  <r>
    <x v="1"/>
    <x v="4"/>
    <s v="C02.I01.P02.S11"/>
    <x v="35"/>
    <s v="ID005"/>
    <s v="ID005-Programa de rehabilitación para la recuperación económica y social en entornos residenciales (rehabilitación protegida)."/>
    <s v="***0523**"/>
    <x v="1"/>
    <x v="1"/>
    <x v="3"/>
    <n v="1344.31"/>
    <s v="GARCIA,GUILLORME,VIRGINIA"/>
  </r>
  <r>
    <x v="1"/>
    <x v="4"/>
    <s v="C02.I01.P02.S11"/>
    <x v="35"/>
    <s v="ID005"/>
    <s v="ID005-Programa de rehabilitación para la recuperación económica y social en entornos residenciales (rehabilitación protegida)."/>
    <s v="***0956**"/>
    <x v="1"/>
    <x v="1"/>
    <x v="3"/>
    <n v="1190.6400000000001"/>
    <s v="ARTUCH,URDIAIN,ARANTXA"/>
  </r>
  <r>
    <x v="1"/>
    <x v="4"/>
    <s v="C02.I01.P02.S11"/>
    <x v="35"/>
    <s v="ID005"/>
    <s v="ID005-Programa de rehabilitación para la recuperación económica y social en entornos residenciales (rehabilitación protegida)."/>
    <s v="***0011**"/>
    <x v="1"/>
    <x v="1"/>
    <x v="3"/>
    <n v="1190.6400000000001"/>
    <s v="LATORRE,MEDINA,KOLDO"/>
  </r>
  <r>
    <x v="1"/>
    <x v="4"/>
    <s v="C02.I01.P02.S11"/>
    <x v="35"/>
    <s v="ID005"/>
    <s v="ID005-Programa de rehabilitación para la recuperación económica y social en entornos residenciales (rehabilitación protegida)."/>
    <s v="***1636**"/>
    <x v="1"/>
    <x v="1"/>
    <x v="3"/>
    <n v="3000"/>
    <s v="ARBONA,CELAYA,MARIA"/>
  </r>
  <r>
    <x v="1"/>
    <x v="4"/>
    <s v="C02.I01.P02.S11"/>
    <x v="35"/>
    <s v="ID005"/>
    <s v="ID005-Programa de rehabilitación para la recuperación económica y social en entornos residenciales (rehabilitación protegida)."/>
    <s v="***6840**"/>
    <x v="1"/>
    <x v="1"/>
    <x v="3"/>
    <n v="3000"/>
    <s v="PEREZ,GONZALEZ,MARIA CRISTINA"/>
  </r>
  <r>
    <x v="1"/>
    <x v="4"/>
    <s v="C02.I01.P02.S11"/>
    <x v="35"/>
    <s v="ID005"/>
    <s v="ID005-Programa de rehabilitación para la recuperación económica y social en entornos residenciales (rehabilitación protegida)."/>
    <s v="***8926**"/>
    <x v="1"/>
    <x v="1"/>
    <x v="3"/>
    <n v="3000"/>
    <s v="KUJAW,BISPLINGHOFF, HEINER KRISTIAN"/>
  </r>
  <r>
    <x v="1"/>
    <x v="4"/>
    <s v="C02.I01.P02.S11"/>
    <x v="35"/>
    <s v="ID005"/>
    <s v="ID005-Programa de rehabilitación para la recuperación económica y social en entornos residenciales (rehabilitación protegida)."/>
    <s v="***4409**"/>
    <x v="1"/>
    <x v="1"/>
    <x v="3"/>
    <n v="3000"/>
    <s v="GRACIA,BALLANO,RICARDO"/>
  </r>
  <r>
    <x v="1"/>
    <x v="4"/>
    <s v="C02.I01.P02.S11"/>
    <x v="35"/>
    <s v="ID005"/>
    <s v="ID005-Programa de rehabilitación para la recuperación económica y social en entornos residenciales (rehabilitación protegida)."/>
    <s v="***3362**"/>
    <x v="1"/>
    <x v="1"/>
    <x v="3"/>
    <n v="1500"/>
    <s v="BOSQUE,ARTIEDA,IZASKUN"/>
  </r>
  <r>
    <x v="1"/>
    <x v="4"/>
    <s v="C02.I01.P02.S11"/>
    <x v="35"/>
    <s v="ID005"/>
    <s v="ID005-Programa de rehabilitación para la recuperación económica y social en entornos residenciales (rehabilitación protegida)."/>
    <s v="***4014**"/>
    <x v="1"/>
    <x v="1"/>
    <x v="3"/>
    <n v="1500"/>
    <s v="URDICIAIN,IDOY,ALBERTO"/>
  </r>
  <r>
    <x v="1"/>
    <x v="4"/>
    <s v="C02.I01.P02.S11"/>
    <x v="35"/>
    <s v="ID005"/>
    <s v="ID005-Programa de rehabilitación para la recuperación económica y social en entornos residenciales (rehabilitación protegida)."/>
    <s v="***4215**"/>
    <x v="1"/>
    <x v="1"/>
    <x v="3"/>
    <n v="2980.59"/>
    <s v="OCON,HERNANDEZ,ANA"/>
  </r>
  <r>
    <x v="1"/>
    <x v="4"/>
    <s v="C02.I01.P02.S11"/>
    <x v="35"/>
    <s v="ID005"/>
    <s v="ID005-Programa de rehabilitación para la recuperación económica y social en entornos residenciales (rehabilitación protegida)."/>
    <s v="***4220**"/>
    <x v="1"/>
    <x v="1"/>
    <x v="3"/>
    <n v="1500"/>
    <s v="SERRANO,CASTELLANO,HUGO"/>
  </r>
  <r>
    <x v="1"/>
    <x v="4"/>
    <s v="C02.I01.P02.S11"/>
    <x v="35"/>
    <s v="ID005"/>
    <s v="ID005-Programa de rehabilitación para la recuperación económica y social en entornos residenciales (rehabilitación protegida)."/>
    <s v="***4586**"/>
    <x v="1"/>
    <x v="1"/>
    <x v="3"/>
    <n v="1500"/>
    <s v="LUZAN,FONSECA,MARIA"/>
  </r>
  <r>
    <x v="1"/>
    <x v="4"/>
    <s v="C02.I01.P02.S11"/>
    <x v="35"/>
    <s v="ID005"/>
    <s v="ID005-Programa de rehabilitación para la recuperación económica y social en entornos residenciales (rehabilitación protegida)."/>
    <s v="***2419**"/>
    <x v="1"/>
    <x v="1"/>
    <x v="3"/>
    <n v="3000"/>
    <s v="AMBROJO,ARAGON,JUAN FERNANDO"/>
  </r>
  <r>
    <x v="1"/>
    <x v="4"/>
    <s v="C02.I01.P02.S11"/>
    <x v="35"/>
    <s v="ID005"/>
    <s v="ID005-Programa de rehabilitación para la recuperación económica y social en entornos residenciales (rehabilitación protegida)."/>
    <s v="***4054**"/>
    <x v="1"/>
    <x v="1"/>
    <x v="3"/>
    <n v="2400.7199999999998"/>
    <s v="CEA,DEL MOLINO,ROSARIO"/>
  </r>
  <r>
    <x v="1"/>
    <x v="4"/>
    <s v="C02.I01.P02.S11"/>
    <x v="35"/>
    <s v="ID005"/>
    <s v="ID005-Programa de rehabilitación para la recuperación económica y social en entornos residenciales (rehabilitación protegida)."/>
    <s v="***5719**"/>
    <x v="1"/>
    <x v="1"/>
    <x v="3"/>
    <n v="976.71"/>
    <s v="MARTINEZ,DE GRADO,MARIA ROCIO"/>
  </r>
  <r>
    <x v="1"/>
    <x v="4"/>
    <s v="C02.I01.P02.S11"/>
    <x v="35"/>
    <s v="ID005"/>
    <s v="ID005-Programa de rehabilitación para la recuperación económica y social en entornos residenciales (rehabilitación protegida)."/>
    <s v="***4438**"/>
    <x v="1"/>
    <x v="1"/>
    <x v="3"/>
    <n v="976.7"/>
    <s v="ALONSO,ALONSO,JOSE RAMON"/>
  </r>
  <r>
    <x v="1"/>
    <x v="4"/>
    <s v="C02.I01.P02.S11"/>
    <x v="35"/>
    <s v="ID005"/>
    <s v="ID005-Programa de rehabilitación para la recuperación económica y social en entornos residenciales (rehabilitación protegida)."/>
    <s v="***0061**"/>
    <x v="1"/>
    <x v="1"/>
    <x v="3"/>
    <n v="1500"/>
    <s v="DELGADO,GELASERT,RAFAEL JOSE"/>
  </r>
  <r>
    <x v="1"/>
    <x v="4"/>
    <s v="C02.I01.P02.S11"/>
    <x v="35"/>
    <s v="ID005"/>
    <s v="ID005-Programa de rehabilitación para la recuperación económica y social en entornos residenciales (rehabilitación protegida)."/>
    <s v="***7160**"/>
    <x v="1"/>
    <x v="1"/>
    <x v="3"/>
    <n v="1500"/>
    <s v="GOMARA,ARRAIZA,MARIA CARMEN"/>
  </r>
  <r>
    <x v="1"/>
    <x v="4"/>
    <s v="C02.I01.P02.S11"/>
    <x v="35"/>
    <s v="ID005"/>
    <s v="ID005-Programa de rehabilitación para la recuperación económica y social en entornos residenciales (rehabilitación protegida)."/>
    <s v="***5225**"/>
    <x v="1"/>
    <x v="1"/>
    <x v="3"/>
    <n v="3000"/>
    <s v="TENORIO,RUIZ,ASCENSION"/>
  </r>
  <r>
    <x v="1"/>
    <x v="4"/>
    <s v="C02.I01.P02.S11"/>
    <x v="35"/>
    <s v="ID005"/>
    <s v="ID005-Programa de rehabilitación para la recuperación económica y social en entornos residenciales (rehabilitación protegida)."/>
    <s v="***2110**"/>
    <x v="1"/>
    <x v="1"/>
    <x v="3"/>
    <n v="2521.64"/>
    <s v="MOLER,CUIRAL,JOSE ANTONIO"/>
  </r>
  <r>
    <x v="1"/>
    <x v="4"/>
    <s v="C02.I01.P02.S11"/>
    <x v="35"/>
    <s v="ID005"/>
    <s v="ID005-Programa de rehabilitación para la recuperación económica y social en entornos residenciales (rehabilitación protegida)."/>
    <s v="***1053**"/>
    <x v="1"/>
    <x v="1"/>
    <x v="3"/>
    <n v="2924.97"/>
    <s v="ARRARAS,PAÑOS,PAULA"/>
  </r>
  <r>
    <x v="1"/>
    <x v="4"/>
    <s v="C02.I01.P02.S11"/>
    <x v="35"/>
    <s v="ID005"/>
    <s v="ID005-Programa de rehabilitación para la recuperación económica y social en entornos residenciales (rehabilitación protegida)."/>
    <s v="***9296**"/>
    <x v="1"/>
    <x v="1"/>
    <x v="3"/>
    <n v="1500"/>
    <s v="TELLEZ,FERNANDEZ,JOSE IGNACIO"/>
  </r>
  <r>
    <x v="1"/>
    <x v="4"/>
    <s v="C02.I01.P02.S11"/>
    <x v="35"/>
    <s v="ID005"/>
    <s v="ID005-Programa de rehabilitación para la recuperación económica y social en entornos residenciales (rehabilitación protegida)."/>
    <s v="***2234**"/>
    <x v="1"/>
    <x v="1"/>
    <x v="3"/>
    <n v="1500"/>
    <s v="MAYOR,GARALUCE,VICTORIA"/>
  </r>
  <r>
    <x v="1"/>
    <x v="4"/>
    <s v="C02.I01.P02.S11"/>
    <x v="35"/>
    <s v="ID005"/>
    <s v="ID005-Programa de rehabilitación para la recuperación económica y social en entornos residenciales (rehabilitación protegida)."/>
    <s v="***5614**"/>
    <x v="1"/>
    <x v="1"/>
    <x v="3"/>
    <n v="1407.44"/>
    <s v="ZABALEGUI,RAMOS,LAURA"/>
  </r>
  <r>
    <x v="1"/>
    <x v="4"/>
    <s v="C02.I01.P02.S11"/>
    <x v="35"/>
    <s v="ID005"/>
    <s v="ID005-Programa de rehabilitación para la recuperación económica y social en entornos residenciales (rehabilitación protegida)."/>
    <s v="***4243**"/>
    <x v="1"/>
    <x v="1"/>
    <x v="3"/>
    <n v="1407.43"/>
    <s v="DIEZ-URE,ERAUL,ALVARO"/>
  </r>
  <r>
    <x v="1"/>
    <x v="4"/>
    <s v="C02.I01.P02.S11"/>
    <x v="35"/>
    <s v="ID005"/>
    <s v="ID005-Programa de rehabilitación para la recuperación económica y social en entornos residenciales (rehabilitación protegida)."/>
    <s v="***1257**"/>
    <x v="1"/>
    <x v="1"/>
    <x v="3"/>
    <n v="3000"/>
    <s v="SALVATIERRA,TERES,ANA MARIA"/>
  </r>
  <r>
    <x v="1"/>
    <x v="4"/>
    <s v="C02.I01.P02.S11"/>
    <x v="35"/>
    <s v="ID005"/>
    <s v="ID005-Programa de rehabilitación para la recuperación económica y social en entornos residenciales (rehabilitación protegida)."/>
    <s v="***4105**"/>
    <x v="1"/>
    <x v="1"/>
    <x v="3"/>
    <n v="1414.49"/>
    <s v="AMADO,MUÑOZ,FELIX"/>
  </r>
  <r>
    <x v="1"/>
    <x v="4"/>
    <s v="C02.I01.P02.S11"/>
    <x v="35"/>
    <s v="ID005"/>
    <s v="ID005-Programa de rehabilitación para la recuperación económica y social en entornos residenciales (rehabilitación protegida)."/>
    <s v="***0226**"/>
    <x v="1"/>
    <x v="1"/>
    <x v="3"/>
    <n v="1414.49"/>
    <s v="PUNZANO,MORENO,M DOLORES"/>
  </r>
  <r>
    <x v="1"/>
    <x v="4"/>
    <s v="C02.I01.P02.S11"/>
    <x v="35"/>
    <s v="ID005"/>
    <s v="ID005-Programa de rehabilitación para la recuperación económica y social en entornos residenciales (rehabilitación protegida)."/>
    <s v="***5162**"/>
    <x v="1"/>
    <x v="1"/>
    <x v="3"/>
    <n v="977.68"/>
    <s v="ILUNDAIN,MINA,NELIA ESTHER MARTINA"/>
  </r>
  <r>
    <x v="1"/>
    <x v="4"/>
    <s v="C02.I01.P02.S11"/>
    <x v="35"/>
    <s v="ID005"/>
    <s v="ID005-Programa de rehabilitación para la recuperación económica y social en entornos residenciales (rehabilitación protegida)."/>
    <s v="***4709**"/>
    <x v="1"/>
    <x v="1"/>
    <x v="3"/>
    <n v="977.68"/>
    <s v="CAMPION,ILUNDAIN,NELIA"/>
  </r>
  <r>
    <x v="1"/>
    <x v="4"/>
    <s v="C02.I01.P02.S11"/>
    <x v="35"/>
    <s v="ID005"/>
    <s v="ID005-Programa de rehabilitación para la recuperación económica y social en entornos residenciales (rehabilitación protegida)."/>
    <s v="***3975**"/>
    <x v="1"/>
    <x v="1"/>
    <x v="3"/>
    <n v="2521.64"/>
    <s v="ARANGUREN,CIA,JOSE RAMON"/>
  </r>
  <r>
    <x v="1"/>
    <x v="4"/>
    <s v="C02.I01.P02.S11"/>
    <x v="35"/>
    <s v="ID005"/>
    <s v="ID005-Programa de rehabilitación para la recuperación económica y social en entornos residenciales (rehabilitación protegida)."/>
    <s v="***2760**"/>
    <x v="1"/>
    <x v="1"/>
    <x v="3"/>
    <n v="2296.58"/>
    <s v="OYARZUN,ARROQUI,ANA ISABEL"/>
  </r>
  <r>
    <x v="1"/>
    <x v="4"/>
    <s v="C02.I01.P02.S11"/>
    <x v="35"/>
    <s v="ID005"/>
    <s v="ID005-Programa de rehabilitación para la recuperación económica y social en entornos residenciales (rehabilitación protegida)."/>
    <s v="***4543**"/>
    <x v="1"/>
    <x v="1"/>
    <x v="3"/>
    <n v="1440.27"/>
    <s v="SARDA,MORENO,ANGEL LUIS"/>
  </r>
  <r>
    <x v="1"/>
    <x v="4"/>
    <s v="C02.I01.P02.S11"/>
    <x v="35"/>
    <s v="ID005"/>
    <s v="ID005-Programa de rehabilitación para la recuperación económica y social en entornos residenciales (rehabilitación protegida)."/>
    <s v="***6299**"/>
    <x v="1"/>
    <x v="1"/>
    <x v="3"/>
    <n v="1440.27"/>
    <s v="MIGUEZ,SANROMAN,LUISA MARIA"/>
  </r>
  <r>
    <x v="1"/>
    <x v="4"/>
    <s v="C02.I01.P02.S11"/>
    <x v="35"/>
    <s v="ID005"/>
    <s v="ID005-Programa de rehabilitación para la recuperación económica y social en entornos residenciales (rehabilitación protegida)."/>
    <s v="***0570**"/>
    <x v="1"/>
    <x v="1"/>
    <x v="3"/>
    <n v="1500"/>
    <s v="CHOCARRO,ABRIL,MARIA CARMEN"/>
  </r>
  <r>
    <x v="1"/>
    <x v="4"/>
    <s v="C02.I01.P02.S11"/>
    <x v="35"/>
    <s v="ID005"/>
    <s v="ID005-Programa de rehabilitación para la recuperación económica y social en entornos residenciales (rehabilitación protegida)."/>
    <s v="***0605**"/>
    <x v="1"/>
    <x v="1"/>
    <x v="3"/>
    <n v="1500"/>
    <s v="TORRES,CORTES,VICENTE MARTIN"/>
  </r>
  <r>
    <x v="1"/>
    <x v="4"/>
    <s v="C02.I01.P02.S11"/>
    <x v="35"/>
    <s v="ID005"/>
    <s v="ID005-Programa de rehabilitación para la recuperación económica y social en entornos residenciales (rehabilitación protegida)."/>
    <s v="***5481**"/>
    <x v="1"/>
    <x v="1"/>
    <x v="3"/>
    <n v="3000"/>
    <s v="CUEVA,AZCONA,JOSE ANTONIO"/>
  </r>
  <r>
    <x v="1"/>
    <x v="4"/>
    <s v="C02.I01.P02.S11"/>
    <x v="35"/>
    <s v="ID005"/>
    <s v="ID005-Programa de rehabilitación para la recuperación económica y social en entornos residenciales (rehabilitación protegida)."/>
    <s v="***3447**"/>
    <x v="1"/>
    <x v="1"/>
    <x v="3"/>
    <n v="1723.2"/>
    <s v="SAN JULIAN,ERVITI,AMAIA GRACIA"/>
  </r>
  <r>
    <x v="1"/>
    <x v="4"/>
    <s v="C02.I01.P02.S11"/>
    <x v="35"/>
    <s v="ID005"/>
    <s v="ID005-Programa de rehabilitación para la recuperación económica y social en entornos residenciales (rehabilitación protegida)."/>
    <s v="***4066**"/>
    <x v="1"/>
    <x v="1"/>
    <x v="3"/>
    <n v="2167.5300000000002"/>
    <s v="CARNEIRO,LOPEZ,MERCEDES"/>
  </r>
  <r>
    <x v="1"/>
    <x v="4"/>
    <s v="C02.I01.P02.S11"/>
    <x v="35"/>
    <s v="ID005"/>
    <s v="ID005-Programa de rehabilitación para la recuperación económica y social en entornos residenciales (rehabilitación protegida)."/>
    <s v="***1421**"/>
    <x v="1"/>
    <x v="1"/>
    <x v="3"/>
    <n v="3000"/>
    <s v="RETA,ASIAIN,PAOLA"/>
  </r>
  <r>
    <x v="1"/>
    <x v="4"/>
    <s v="C02.I01.P02.S11"/>
    <x v="35"/>
    <s v="ID005"/>
    <s v="ID005-Programa de rehabilitación para la recuperación económica y social en entornos residenciales (rehabilitación protegida)."/>
    <s v="***4182**"/>
    <x v="1"/>
    <x v="1"/>
    <x v="3"/>
    <n v="3000"/>
    <s v="MELENDEZ,LATORRE,ANGEL"/>
  </r>
  <r>
    <x v="1"/>
    <x v="4"/>
    <s v="C02.I01.P02.S11"/>
    <x v="35"/>
    <s v="ID005"/>
    <s v="ID005-Programa de rehabilitación para la recuperación económica y social en entornos residenciales (rehabilitación protegida)."/>
    <s v="***2958**"/>
    <x v="1"/>
    <x v="1"/>
    <x v="3"/>
    <n v="1500"/>
    <s v="FERNANDEZ,VELEZ,GONZALO"/>
  </r>
  <r>
    <x v="1"/>
    <x v="4"/>
    <s v="C02.I01.P02.S11"/>
    <x v="35"/>
    <s v="ID005"/>
    <s v="ID005-Programa de rehabilitación para la recuperación económica y social en entornos residenciales (rehabilitación protegida)."/>
    <s v="***1297**"/>
    <x v="1"/>
    <x v="1"/>
    <x v="3"/>
    <n v="1500"/>
    <s v="ALVAREZ,ETAYO,ESTIBALIZ"/>
  </r>
  <r>
    <x v="1"/>
    <x v="4"/>
    <s v="C02.I01.P02.S11"/>
    <x v="35"/>
    <s v="ID005"/>
    <s v="ID005-Programa de rehabilitación para la recuperación económica y social en entornos residenciales (rehabilitación protegida)."/>
    <s v="***3645**"/>
    <x v="1"/>
    <x v="1"/>
    <x v="3"/>
    <n v="1618.29"/>
    <s v="IRIGOYEN,GANUZA,LUIS MARIA"/>
  </r>
  <r>
    <x v="1"/>
    <x v="4"/>
    <s v="C02.I01.P02.S11"/>
    <x v="35"/>
    <s v="ID005"/>
    <s v="ID005-Programa de rehabilitación para la recuperación económica y social en entornos residenciales (rehabilitación protegida)."/>
    <s v="***1105**"/>
    <x v="1"/>
    <x v="1"/>
    <x v="3"/>
    <n v="2295.38"/>
    <s v="SALINAS,LOPEZ,DANIEL"/>
  </r>
  <r>
    <x v="1"/>
    <x v="4"/>
    <s v="C02.I01.P02.S11"/>
    <x v="35"/>
    <s v="ID005"/>
    <s v="ID005-Programa de rehabilitación para la recuperación económica y social en entornos residenciales (rehabilitación protegida)."/>
    <s v="***1078**"/>
    <x v="1"/>
    <x v="1"/>
    <x v="3"/>
    <n v="1500"/>
    <s v="ALVAREZ,GARCIA,JOSE IGNACIO"/>
  </r>
  <r>
    <x v="1"/>
    <x v="4"/>
    <s v="C02.I01.P02.S11"/>
    <x v="35"/>
    <s v="ID005"/>
    <s v="ID005-Programa de rehabilitación para la recuperación económica y social en entornos residenciales (rehabilitación protegida)."/>
    <s v="***5134**"/>
    <x v="1"/>
    <x v="1"/>
    <x v="3"/>
    <n v="1500"/>
    <s v="GARCIA,VICENTE,MARIA CRISTINA"/>
  </r>
  <r>
    <x v="1"/>
    <x v="4"/>
    <s v="C02.I01.P02.S11"/>
    <x v="35"/>
    <s v="ID005"/>
    <s v="ID005-Programa de rehabilitación para la recuperación económica y social en entornos residenciales (rehabilitación protegida)."/>
    <s v="***5009**"/>
    <x v="1"/>
    <x v="1"/>
    <x v="3"/>
    <n v="3000"/>
    <s v="MORGADO DE ALMEIDA,LUCAS,FILOMENA"/>
  </r>
  <r>
    <x v="1"/>
    <x v="4"/>
    <s v="C02.I01.P02.S11"/>
    <x v="35"/>
    <s v="ID005"/>
    <s v="ID005-Programa de rehabilitación para la recuperación económica y social en entornos residenciales (rehabilitación protegida)."/>
    <s v="***0092**"/>
    <x v="1"/>
    <x v="1"/>
    <x v="3"/>
    <n v="3000"/>
    <s v="AGUAYO,BENITO,MARIA JOSE"/>
  </r>
  <r>
    <x v="1"/>
    <x v="4"/>
    <s v="C02.I01.P02.S11"/>
    <x v="35"/>
    <s v="ID005"/>
    <s v="ID005-Programa de rehabilitación para la recuperación económica y social en entornos residenciales (rehabilitación protegida)."/>
    <s v="***4394**"/>
    <x v="1"/>
    <x v="1"/>
    <x v="3"/>
    <n v="2979.02"/>
    <s v="LINDE,MOLERO,MARIA LUISA"/>
  </r>
  <r>
    <x v="1"/>
    <x v="4"/>
    <s v="C02.I01.P02.S11"/>
    <x v="35"/>
    <s v="ID005"/>
    <s v="ID005-Programa de rehabilitación para la recuperación económica y social en entornos residenciales (rehabilitación protegida)."/>
    <s v="***2233**"/>
    <x v="1"/>
    <x v="1"/>
    <x v="3"/>
    <n v="1021.9"/>
    <s v="PARRA,GUILLEN,ZINNIA PATRICIA"/>
  </r>
  <r>
    <x v="1"/>
    <x v="4"/>
    <s v="C02.I01.P02.S11"/>
    <x v="35"/>
    <s v="ID005"/>
    <s v="ID005-Programa de rehabilitación para la recuperación económica y social en entornos residenciales (rehabilitación protegida)."/>
    <s v="***1120**"/>
    <x v="1"/>
    <x v="1"/>
    <x v="3"/>
    <n v="1021.9"/>
    <s v="SATRUSTEGUI,COMAS,JOSE JAVIER"/>
  </r>
  <r>
    <x v="1"/>
    <x v="4"/>
    <s v="C02.I01.P02.S11"/>
    <x v="35"/>
    <s v="ID005"/>
    <s v="ID005-Programa de rehabilitación para la recuperación económica y social en entornos residenciales (rehabilitación protegida)."/>
    <s v="***4267**"/>
    <x v="1"/>
    <x v="1"/>
    <x v="3"/>
    <n v="1500"/>
    <s v="ARGAIZ,CASTILLEJO,MARIA ELENA"/>
  </r>
  <r>
    <x v="1"/>
    <x v="4"/>
    <s v="C02.I01.P02.S11"/>
    <x v="35"/>
    <s v="ID005"/>
    <s v="ID005-Programa de rehabilitación para la recuperación económica y social en entornos residenciales (rehabilitación protegida)."/>
    <s v="***1638**"/>
    <x v="1"/>
    <x v="1"/>
    <x v="3"/>
    <n v="1500"/>
    <s v="AGUIRRE,CASTAÑARES,JESUS MARIA"/>
  </r>
  <r>
    <x v="1"/>
    <x v="4"/>
    <s v="C02.I01.P02.S11"/>
    <x v="35"/>
    <s v="ID005"/>
    <s v="ID005-Programa de rehabilitación para la recuperación económica y social en entornos residenciales (rehabilitación protegida)."/>
    <s v="***3847**"/>
    <x v="1"/>
    <x v="1"/>
    <x v="3"/>
    <n v="2404.92"/>
    <s v="TELLETXEA,BERGARA,OSKAR"/>
  </r>
  <r>
    <x v="1"/>
    <x v="4"/>
    <s v="C02.I01.P02.S11"/>
    <x v="35"/>
    <s v="ID005"/>
    <s v="ID005-Programa de rehabilitación para la recuperación económica y social en entornos residenciales (rehabilitación protegida)."/>
    <s v="***7295**"/>
    <x v="1"/>
    <x v="1"/>
    <x v="3"/>
    <n v="902.66"/>
    <s v="SEVDEVA,,ATIDZHE KYAZIMOVA"/>
  </r>
  <r>
    <x v="1"/>
    <x v="4"/>
    <s v="C02.I01.P02.S11"/>
    <x v="35"/>
    <s v="ID005"/>
    <s v="ID005-Programa de rehabilitación para la recuperación económica y social en entornos residenciales (rehabilitación protegida)."/>
    <s v="***3619**"/>
    <x v="1"/>
    <x v="1"/>
    <x v="3"/>
    <n v="902.66"/>
    <s v="IBRAHIMOV,SEVDEV,IBRAHIM"/>
  </r>
  <r>
    <x v="1"/>
    <x v="4"/>
    <s v="C02.I01.P02.S11"/>
    <x v="35"/>
    <s v="ID005"/>
    <s v="ID005-Programa de rehabilitación para la recuperación económica y social en entornos residenciales (rehabilitación protegida)."/>
    <s v="***1841**"/>
    <x v="1"/>
    <x v="1"/>
    <x v="3"/>
    <n v="1914.22"/>
    <s v="TORREA,LATASA,UXUE"/>
  </r>
  <r>
    <x v="1"/>
    <x v="4"/>
    <s v="C02.I01.P02.S11"/>
    <x v="35"/>
    <s v="ID005"/>
    <s v="ID005-Programa de rehabilitación para la recuperación económica y social en entornos residenciales (rehabilitación protegida)."/>
    <s v="***8159**"/>
    <x v="1"/>
    <x v="1"/>
    <x v="3"/>
    <n v="3000"/>
    <s v="REDIN,ESLAVA,MARIA CARMEN"/>
  </r>
  <r>
    <x v="1"/>
    <x v="4"/>
    <s v="C02.I01.P02.S11"/>
    <x v="35"/>
    <s v="ID005"/>
    <s v="ID005-Programa de rehabilitación para la recuperación económica y social en entornos residenciales (rehabilitación protegida)."/>
    <s v="***6333**"/>
    <x v="1"/>
    <x v="1"/>
    <x v="3"/>
    <n v="3000"/>
    <s v="ARBELOA,GURREA,CONCEPCION"/>
  </r>
  <r>
    <x v="1"/>
    <x v="4"/>
    <s v="C02.I01.P02.S11"/>
    <x v="35"/>
    <s v="ID005"/>
    <s v="ID005-Programa de rehabilitación para la recuperación económica y social en entornos residenciales (rehabilitación protegida)."/>
    <s v="***8242**"/>
    <x v="1"/>
    <x v="1"/>
    <x v="3"/>
    <n v="3000"/>
    <s v="REGLA,LARRANZ,MARIA ROSARIO"/>
  </r>
  <r>
    <x v="1"/>
    <x v="4"/>
    <s v="C02.I01.P02.S11"/>
    <x v="35"/>
    <s v="ID005"/>
    <s v="ID005-Programa de rehabilitación para la recuperación económica y social en entornos residenciales (rehabilitación protegida)."/>
    <s v="***0760**"/>
    <x v="1"/>
    <x v="1"/>
    <x v="3"/>
    <n v="3000"/>
    <s v="VISIERS,ELIZAINCIN,RAQUEL"/>
  </r>
  <r>
    <x v="1"/>
    <x v="4"/>
    <s v="C02.I01.P02.S11"/>
    <x v="35"/>
    <s v="ID005"/>
    <s v="ID005-Programa de rehabilitación para la recuperación económica y social en entornos residenciales (rehabilitación protegida)."/>
    <s v="***3676**"/>
    <x v="1"/>
    <x v="1"/>
    <x v="3"/>
    <n v="2194.4"/>
    <s v="CENTENO,ROMERO,MARIA TERESA"/>
  </r>
  <r>
    <x v="1"/>
    <x v="4"/>
    <s v="C02.I01.P02.S11"/>
    <x v="35"/>
    <s v="ID005"/>
    <s v="ID005-Programa de rehabilitación para la recuperación económica y social en entornos residenciales (rehabilitación protegida)."/>
    <s v="***0457**"/>
    <x v="1"/>
    <x v="1"/>
    <x v="3"/>
    <n v="1500"/>
    <s v="ZABALZA,GARATE,BEGOÑA"/>
  </r>
  <r>
    <x v="1"/>
    <x v="4"/>
    <s v="C02.I01.P02.S11"/>
    <x v="35"/>
    <s v="ID005"/>
    <s v="ID005-Programa de rehabilitación para la recuperación económica y social en entornos residenciales (rehabilitación protegida)."/>
    <s v="***4703**"/>
    <x v="1"/>
    <x v="1"/>
    <x v="3"/>
    <n v="1500"/>
    <s v="AMATRIA,MATEO,JOSE ANGEL"/>
  </r>
  <r>
    <x v="1"/>
    <x v="4"/>
    <s v="C02.I01.P02.S11"/>
    <x v="35"/>
    <s v="ID005"/>
    <s v="ID005-Programa de rehabilitación para la recuperación económica y social en entornos residenciales (rehabilitación protegida)."/>
    <s v="***3605**"/>
    <x v="1"/>
    <x v="1"/>
    <x v="3"/>
    <n v="3000"/>
    <s v="SOTES,VICENTE,JESUS MARIA"/>
  </r>
  <r>
    <x v="1"/>
    <x v="4"/>
    <s v="C02.I01.P02.S11"/>
    <x v="35"/>
    <s v="ID005"/>
    <s v="ID005-Programa de rehabilitación para la recuperación económica y social en entornos residenciales (rehabilitación protegida)."/>
    <s v="***4166**"/>
    <x v="1"/>
    <x v="1"/>
    <x v="3"/>
    <n v="3000"/>
    <s v="ARRIAZU,ZARDOYA,JOSE MIGUEL"/>
  </r>
  <r>
    <x v="1"/>
    <x v="4"/>
    <s v="C02.I01.P02.S11"/>
    <x v="35"/>
    <s v="ID005"/>
    <s v="ID005-Programa de rehabilitación para la recuperación económica y social en entornos residenciales (rehabilitación protegida)."/>
    <s v="***7057**"/>
    <x v="1"/>
    <x v="1"/>
    <x v="3"/>
    <n v="3000"/>
    <s v="ENCINAS,VILLEGAS,IMANOL"/>
  </r>
  <r>
    <x v="1"/>
    <x v="4"/>
    <s v="C02.I01.P02.S11"/>
    <x v="35"/>
    <s v="ID005"/>
    <s v="ID005-Programa de rehabilitación para la recuperación económica y social en entornos residenciales (rehabilitación protegida)."/>
    <s v="***5296**"/>
    <x v="1"/>
    <x v="1"/>
    <x v="3"/>
    <n v="3000"/>
    <s v="MARTINEZ,LAZARO,JOSE MARIA"/>
  </r>
  <r>
    <x v="1"/>
    <x v="4"/>
    <s v="C02.I01.P02.S11"/>
    <x v="35"/>
    <s v="ID005"/>
    <s v="ID005-Programa de rehabilitación para la recuperación económica y social en entornos residenciales (rehabilitación protegida)."/>
    <s v="***3017**"/>
    <x v="1"/>
    <x v="1"/>
    <x v="3"/>
    <n v="3000"/>
    <s v="RAZQUIN,LIZARRAGA,MARIA ANGELES"/>
  </r>
  <r>
    <x v="1"/>
    <x v="4"/>
    <s v="C02.I01.P02.S11"/>
    <x v="35"/>
    <s v="ID005"/>
    <s v="ID005-Programa de rehabilitación para la recuperación económica y social en entornos residenciales (rehabilitación protegida)."/>
    <s v="***9978**"/>
    <x v="1"/>
    <x v="1"/>
    <x v="3"/>
    <n v="3000"/>
    <s v="SANZ DE ACEDO,PEREZ,ALICIA"/>
  </r>
  <r>
    <x v="1"/>
    <x v="4"/>
    <s v="C02.I01.P02.S11"/>
    <x v="35"/>
    <s v="ID005"/>
    <s v="ID005-Programa de rehabilitación para la recuperación económica y social en entornos residenciales (rehabilitación protegida)."/>
    <s v="***1985**"/>
    <x v="1"/>
    <x v="1"/>
    <x v="3"/>
    <n v="3000"/>
    <s v="VARAS,MIRANDA,BEATRIZ"/>
  </r>
  <r>
    <x v="1"/>
    <x v="4"/>
    <s v="C02.I01.P02.S11"/>
    <x v="35"/>
    <s v="ID005"/>
    <s v="ID005-Programa de rehabilitación para la recuperación económica y social en entornos residenciales (rehabilitación protegida)."/>
    <s v="***3331**"/>
    <x v="1"/>
    <x v="1"/>
    <x v="3"/>
    <n v="2926.02"/>
    <s v="AZCONA,MURUZABAL,IDOYA ISABEL"/>
  </r>
  <r>
    <x v="1"/>
    <x v="4"/>
    <s v="C02.I01.P02.S11"/>
    <x v="35"/>
    <s v="ID005"/>
    <s v="ID005-Programa de rehabilitación para la recuperación económica y social en entornos residenciales (rehabilitación protegida)."/>
    <s v="***0128**"/>
    <x v="1"/>
    <x v="1"/>
    <x v="3"/>
    <n v="1964.03"/>
    <s v="BURGUETE,PLAZA,IVAN"/>
  </r>
  <r>
    <x v="1"/>
    <x v="4"/>
    <s v="C02.I01.P02.S11"/>
    <x v="35"/>
    <s v="ID005"/>
    <s v="ID005-Programa de rehabilitación para la recuperación económica y social en entornos residenciales (rehabilitación protegida)."/>
    <s v="***3987**"/>
    <x v="1"/>
    <x v="1"/>
    <x v="3"/>
    <n v="3000"/>
    <s v="CERDAN,LOS ARCOS,CRISTINA"/>
  </r>
  <r>
    <x v="1"/>
    <x v="4"/>
    <s v="C02.I01.P02.S11"/>
    <x v="35"/>
    <s v="ID005"/>
    <s v="ID005-Programa de rehabilitación para la recuperación económica y social en entornos residenciales (rehabilitación protegida)."/>
    <s v="***2992**"/>
    <x v="1"/>
    <x v="1"/>
    <x v="3"/>
    <n v="1500"/>
    <s v="PEREZ,NAVARRO,INMACULADA"/>
  </r>
  <r>
    <x v="1"/>
    <x v="4"/>
    <s v="C02.I01.P02.S11"/>
    <x v="35"/>
    <s v="ID005"/>
    <s v="ID005-Programa de rehabilitación para la recuperación económica y social en entornos residenciales (rehabilitación protegida)."/>
    <s v="***3772**"/>
    <x v="1"/>
    <x v="1"/>
    <x v="3"/>
    <n v="1500"/>
    <s v="PEÑA,SANCHEZ,RENE ALONSO"/>
  </r>
  <r>
    <x v="1"/>
    <x v="4"/>
    <s v="C02.I01.P02.S11"/>
    <x v="35"/>
    <s v="ID005"/>
    <s v="ID005-Programa de rehabilitación para la recuperación económica y social en entornos residenciales (rehabilitación protegida)."/>
    <s v="***4374**"/>
    <x v="1"/>
    <x v="1"/>
    <x v="3"/>
    <n v="2843.55"/>
    <s v="MORENO,URRA,ANDRES"/>
  </r>
  <r>
    <x v="1"/>
    <x v="4"/>
    <s v="C02.I01.P02.S11"/>
    <x v="35"/>
    <s v="ID005"/>
    <s v="ID005-Programa de rehabilitación para la recuperación económica y social en entornos residenciales (rehabilitación protegida)."/>
    <s v="***9350**"/>
    <x v="1"/>
    <x v="1"/>
    <x v="3"/>
    <n v="1500"/>
    <s v="GABILONDO,PUJOL,LUIS"/>
  </r>
  <r>
    <x v="1"/>
    <x v="4"/>
    <s v="C02.I01.P02.S11"/>
    <x v="35"/>
    <s v="ID005"/>
    <s v="ID005-Programa de rehabilitación para la recuperación económica y social en entornos residenciales (rehabilitación protegida)."/>
    <s v="***5890**"/>
    <x v="1"/>
    <x v="1"/>
    <x v="3"/>
    <n v="1500"/>
    <s v="ARETA,SALANUEVA,ENCARNACION"/>
  </r>
  <r>
    <x v="1"/>
    <x v="4"/>
    <s v="C02.I01.P02.S11"/>
    <x v="35"/>
    <s v="ID005"/>
    <s v="ID005-Programa de rehabilitación para la recuperación económica y social en entornos residenciales (rehabilitación protegida)."/>
    <s v="***3130**"/>
    <x v="1"/>
    <x v="1"/>
    <x v="3"/>
    <n v="2693.33"/>
    <s v="OSES,BAQUEDANO,FIDEL ANGEL"/>
  </r>
  <r>
    <x v="1"/>
    <x v="4"/>
    <s v="C02.I01.P02.S11"/>
    <x v="35"/>
    <s v="ID005"/>
    <s v="ID005-Programa de rehabilitación para la recuperación económica y social en entornos residenciales (rehabilitación protegida)."/>
    <s v="***8976**"/>
    <x v="1"/>
    <x v="1"/>
    <x v="3"/>
    <n v="1888.9"/>
    <s v="MARTIN,PANTION,MARIA ROCIO"/>
  </r>
  <r>
    <x v="1"/>
    <x v="4"/>
    <s v="C02.I01.P02.S11"/>
    <x v="35"/>
    <s v="ID005"/>
    <s v="ID005-Programa de rehabilitación para la recuperación económica y social en entornos residenciales (rehabilitación protegida)."/>
    <s v="***9571**"/>
    <x v="1"/>
    <x v="1"/>
    <x v="3"/>
    <n v="3000"/>
    <s v="ABAURREA,TURRILLAS,MARIA JOSE"/>
  </r>
  <r>
    <x v="1"/>
    <x v="4"/>
    <s v="C02.I01.P02.S11"/>
    <x v="35"/>
    <s v="ID005"/>
    <s v="ID005-Programa de rehabilitación para la recuperación económica y social en entornos residenciales (rehabilitación protegida)."/>
    <s v="***6095**"/>
    <x v="1"/>
    <x v="1"/>
    <x v="3"/>
    <n v="3000"/>
    <s v="LANDA,GARCIA,IGNACIO"/>
  </r>
  <r>
    <x v="1"/>
    <x v="4"/>
    <s v="C02.I01.P02.S11"/>
    <x v="35"/>
    <s v="ID005"/>
    <s v="ID005-Programa de rehabilitación para la recuperación económica y social en entornos residenciales (rehabilitación protegida)."/>
    <s v="***3410**"/>
    <x v="1"/>
    <x v="1"/>
    <x v="3"/>
    <n v="2285.13"/>
    <s v="ORICAIN,SAEZ,NEREA"/>
  </r>
  <r>
    <x v="1"/>
    <x v="4"/>
    <s v="C02.I01.P02.S11"/>
    <x v="35"/>
    <s v="ID005"/>
    <s v="ID005-Programa de rehabilitación para la recuperación económica y social en entornos residenciales (rehabilitación protegida)."/>
    <s v="***7145**"/>
    <x v="1"/>
    <x v="1"/>
    <x v="3"/>
    <n v="1500"/>
    <s v="ROY,ROVIRA,RAMON"/>
  </r>
  <r>
    <x v="1"/>
    <x v="4"/>
    <s v="C02.I01.P02.S11"/>
    <x v="35"/>
    <s v="ID005"/>
    <s v="ID005-Programa de rehabilitación para la recuperación económica y social en entornos residenciales (rehabilitación protegida)."/>
    <s v="***4629**"/>
    <x v="1"/>
    <x v="1"/>
    <x v="3"/>
    <n v="1500"/>
    <s v="ORIA,MUNDIN,MARIA DOLORES"/>
  </r>
  <r>
    <x v="1"/>
    <x v="4"/>
    <s v="C02.I01.P02.S11"/>
    <x v="35"/>
    <s v="ID005"/>
    <s v="ID005-Programa de rehabilitación para la recuperación económica y social en entornos residenciales (rehabilitación protegida)."/>
    <s v="***2539**"/>
    <x v="1"/>
    <x v="1"/>
    <x v="3"/>
    <n v="2461.14"/>
    <s v="ANTON,PERCAZ,ARANZAZU"/>
  </r>
  <r>
    <x v="1"/>
    <x v="4"/>
    <s v="C02.I01.P02.S11"/>
    <x v="35"/>
    <s v="ID005"/>
    <s v="ID005-Programa de rehabilitación para la recuperación económica y social en entornos residenciales (rehabilitación protegida)."/>
    <s v="***4710**"/>
    <x v="1"/>
    <x v="1"/>
    <x v="3"/>
    <n v="786.32"/>
    <s v="LERGA,ORONOZ,JOSE ANGEL"/>
  </r>
  <r>
    <x v="1"/>
    <x v="4"/>
    <s v="C02.I01.P02.S11"/>
    <x v="35"/>
    <s v="ID005"/>
    <s v="ID005-Programa de rehabilitación para la recuperación económica y social en entornos residenciales (rehabilitación protegida)."/>
    <s v="***3953**"/>
    <x v="1"/>
    <x v="1"/>
    <x v="3"/>
    <n v="786.31"/>
    <s v="TORREGROSA,ANSORENA,LIDIA MAXIMA"/>
  </r>
  <r>
    <x v="1"/>
    <x v="4"/>
    <s v="C02.I01.P02.S11"/>
    <x v="35"/>
    <s v="ID005"/>
    <s v="ID005-Programa de rehabilitación para la recuperación económica y social en entornos residenciales (rehabilitación protegida)."/>
    <s v="***6609**"/>
    <x v="1"/>
    <x v="1"/>
    <x v="3"/>
    <n v="1684.85"/>
    <s v="MARTIN,RODRIGUEZ,JUAN CARLOS"/>
  </r>
  <r>
    <x v="1"/>
    <x v="4"/>
    <s v="C02.I01.P02.S11"/>
    <x v="35"/>
    <s v="ID005"/>
    <s v="ID005-Programa de rehabilitación para la recuperación económica y social en entornos residenciales (rehabilitación protegida)."/>
    <s v="***0079**"/>
    <x v="1"/>
    <x v="1"/>
    <x v="3"/>
    <n v="3000"/>
    <s v="ZAPATA,ABAD,MARIA SAGRARIO"/>
  </r>
  <r>
    <x v="1"/>
    <x v="4"/>
    <s v="C02.I01.P02.S11"/>
    <x v="35"/>
    <s v="ID005"/>
    <s v="ID005-Programa de rehabilitación para la recuperación económica y social en entornos residenciales (rehabilitación protegida)."/>
    <s v="***6951**"/>
    <x v="1"/>
    <x v="1"/>
    <x v="3"/>
    <n v="1668.35"/>
    <s v="MIGUEL,ZAMORA,NURIA"/>
  </r>
  <r>
    <x v="1"/>
    <x v="4"/>
    <s v="C02.I01.P02.S11"/>
    <x v="35"/>
    <s v="ID005"/>
    <s v="ID005-Programa de rehabilitación para la recuperación económica y social en entornos residenciales (rehabilitación protegida)."/>
    <s v="***5249**"/>
    <x v="1"/>
    <x v="1"/>
    <x v="3"/>
    <n v="3000"/>
    <s v="GREGORIO,MORALES,LARA"/>
  </r>
  <r>
    <x v="1"/>
    <x v="4"/>
    <s v="C02.I01.P02.S11"/>
    <x v="35"/>
    <s v="ID005"/>
    <s v="ID005-Programa de rehabilitación para la recuperación económica y social en entornos residenciales (rehabilitación protegida)."/>
    <s v="***2374**"/>
    <x v="1"/>
    <x v="1"/>
    <x v="3"/>
    <n v="1500"/>
    <s v="RICO,ABAJO,MIKEL"/>
  </r>
  <r>
    <x v="1"/>
    <x v="4"/>
    <s v="C02.I01.P02.S11"/>
    <x v="35"/>
    <s v="ID005"/>
    <s v="ID005-Programa de rehabilitación para la recuperación económica y social en entornos residenciales (rehabilitación protegida)."/>
    <s v="***4725**"/>
    <x v="1"/>
    <x v="1"/>
    <x v="3"/>
    <n v="1500"/>
    <s v="TOBARRA,IBIRICU,ANA"/>
  </r>
  <r>
    <x v="1"/>
    <x v="4"/>
    <s v="C02.I01.P02.S11"/>
    <x v="35"/>
    <s v="ID005"/>
    <s v="ID005-Programa de rehabilitación para la recuperación económica y social en entornos residenciales (rehabilitación protegida)."/>
    <s v="***4474**"/>
    <x v="1"/>
    <x v="1"/>
    <x v="3"/>
    <n v="2460.98"/>
    <s v="ITOIZ,MARTINEZ,NOELIA"/>
  </r>
  <r>
    <x v="1"/>
    <x v="4"/>
    <s v="C02.I01.P02.S11"/>
    <x v="35"/>
    <s v="ID005"/>
    <s v="ID005-Programa de rehabilitación para la recuperación económica y social en entornos residenciales (rehabilitación protegida)."/>
    <s v="***1876**"/>
    <x v="1"/>
    <x v="1"/>
    <x v="3"/>
    <n v="2753.82"/>
    <s v="NUÑEZ,LECEA,CARMEN"/>
  </r>
  <r>
    <x v="1"/>
    <x v="4"/>
    <s v="C02.I01.P02.S11"/>
    <x v="35"/>
    <s v="ID005"/>
    <s v="ID005-Programa de rehabilitación para la recuperación económica y social en entornos residenciales (rehabilitación protegida)."/>
    <s v="***3917**"/>
    <x v="1"/>
    <x v="1"/>
    <x v="3"/>
    <n v="3000"/>
    <s v="IRISARRI,CASADO,LAURA"/>
  </r>
  <r>
    <x v="1"/>
    <x v="4"/>
    <s v="C02.I01.P02.S11"/>
    <x v="35"/>
    <s v="ID005"/>
    <s v="ID005-Programa de rehabilitación para la recuperación económica y social en entornos residenciales (rehabilitación protegida)."/>
    <s v="***1722**"/>
    <x v="1"/>
    <x v="1"/>
    <x v="3"/>
    <n v="3000"/>
    <s v="ANTOÑANA,GASTESI,IZASKUN"/>
  </r>
  <r>
    <x v="1"/>
    <x v="4"/>
    <s v="C02.I01.P02.S11"/>
    <x v="35"/>
    <s v="ID005"/>
    <s v="ID005-Programa de rehabilitación para la recuperación económica y social en entornos residenciales (rehabilitación protegida)."/>
    <s v="***5241**"/>
    <x v="1"/>
    <x v="1"/>
    <x v="3"/>
    <n v="3000"/>
    <s v="AROZARENA,ECHEVERE,FRANCISCO JAVIER"/>
  </r>
  <r>
    <x v="1"/>
    <x v="4"/>
    <s v="C02.I01.P02.S11"/>
    <x v="35"/>
    <s v="ID005"/>
    <s v="ID005-Programa de rehabilitación para la recuperación económica y social en entornos residenciales (rehabilitación protegida)."/>
    <s v="***6346**"/>
    <x v="1"/>
    <x v="1"/>
    <x v="3"/>
    <n v="3000"/>
    <s v="AMEZTOY,ECHEVERRIA,MARIA CORO"/>
  </r>
  <r>
    <x v="1"/>
    <x v="4"/>
    <s v="C02.I01.P02.S11"/>
    <x v="35"/>
    <s v="ID005"/>
    <s v="ID005-Programa de rehabilitación para la recuperación económica y social en entornos residenciales (rehabilitación protegida)."/>
    <s v="***2313**"/>
    <x v="1"/>
    <x v="1"/>
    <x v="3"/>
    <n v="2917.55"/>
    <s v="RADA,EQUIZA,MIGUEL"/>
  </r>
  <r>
    <x v="1"/>
    <x v="4"/>
    <s v="C02.I01.P02.S11"/>
    <x v="35"/>
    <s v="ID005"/>
    <s v="ID005-Programa de rehabilitación para la recuperación económica y social en entornos residenciales (rehabilitación protegida)."/>
    <s v="***4284**"/>
    <x v="1"/>
    <x v="1"/>
    <x v="3"/>
    <n v="3000"/>
    <s v="AUSEJO,SAN JOSE,PABLO JOSE"/>
  </r>
  <r>
    <x v="1"/>
    <x v="4"/>
    <s v="C02.I01.P02.S11"/>
    <x v="35"/>
    <s v="ID005"/>
    <s v="ID005-Programa de rehabilitación para la recuperación económica y social en entornos residenciales (rehabilitación protegida)."/>
    <s v="***5868**"/>
    <x v="1"/>
    <x v="1"/>
    <x v="3"/>
    <n v="3000"/>
    <s v="RUIZ-LARRAMENDI,PEREZ-EULATE,JESUS"/>
  </r>
  <r>
    <x v="1"/>
    <x v="4"/>
    <s v="C02.I01.P02.S11"/>
    <x v="35"/>
    <s v="ID005"/>
    <s v="ID005-Programa de rehabilitación para la recuperación económica y social en entornos residenciales (rehabilitación protegida)."/>
    <s v="***4890**"/>
    <x v="1"/>
    <x v="1"/>
    <x v="3"/>
    <n v="3000"/>
    <s v="ASTIZ,OSES,JOSE MANUEL"/>
  </r>
  <r>
    <x v="1"/>
    <x v="4"/>
    <s v="C02.I01.P02.S11"/>
    <x v="35"/>
    <s v="ID005"/>
    <s v="ID005-Programa de rehabilitación para la recuperación económica y social en entornos residenciales (rehabilitación protegida)."/>
    <s v="***4196**"/>
    <x v="1"/>
    <x v="1"/>
    <x v="3"/>
    <n v="3000"/>
    <s v="BILBAO,EGUREN,MARIA BEGOÑA DE"/>
  </r>
  <r>
    <x v="1"/>
    <x v="4"/>
    <s v="C02.I01.P02.S11"/>
    <x v="35"/>
    <s v="ID005"/>
    <s v="ID005-Programa de rehabilitación para la recuperación económica y social en entornos residenciales (rehabilitación protegida)."/>
    <s v="***5541**"/>
    <x v="1"/>
    <x v="1"/>
    <x v="3"/>
    <n v="1196.17"/>
    <s v="JIMENO,MARTIN,HONORIO"/>
  </r>
  <r>
    <x v="1"/>
    <x v="4"/>
    <s v="C02.I01.P02.S11"/>
    <x v="35"/>
    <s v="ID005"/>
    <s v="ID005-Programa de rehabilitación para la recuperación económica y social en entornos residenciales (rehabilitación protegida)."/>
    <s v="***5541**"/>
    <x v="1"/>
    <x v="1"/>
    <x v="3"/>
    <n v="1196.17"/>
    <s v="BAO,DACAL,ROSARIO DEL"/>
  </r>
  <r>
    <x v="1"/>
    <x v="4"/>
    <s v="C02.I01.P02.S11"/>
    <x v="35"/>
    <s v="ID005"/>
    <s v="ID005-Programa de rehabilitación para la recuperación económica y social en entornos residenciales (rehabilitación protegida)."/>
    <s v="***4295**"/>
    <x v="1"/>
    <x v="1"/>
    <x v="3"/>
    <n v="1500"/>
    <s v="PINILLA,DOMINGUEZ,SOFIA"/>
  </r>
  <r>
    <x v="1"/>
    <x v="4"/>
    <s v="C02.I01.P02.S11"/>
    <x v="35"/>
    <s v="ID005"/>
    <s v="ID005-Programa de rehabilitación para la recuperación económica y social en entornos residenciales (rehabilitación protegida)."/>
    <s v="***6535**"/>
    <x v="1"/>
    <x v="1"/>
    <x v="3"/>
    <n v="1500"/>
    <s v="RODRIGUEZ,BERJANO,JUAN ANTONIO"/>
  </r>
  <r>
    <x v="1"/>
    <x v="4"/>
    <s v="C02.I01.P02.S11"/>
    <x v="35"/>
    <s v="ID005"/>
    <s v="ID005-Programa de rehabilitación para la recuperación económica y social en entornos residenciales (rehabilitación protegida)."/>
    <s v="***1135**"/>
    <x v="1"/>
    <x v="1"/>
    <x v="3"/>
    <n v="1493.82"/>
    <s v="SOLER,GOÑI,MAXIMO"/>
  </r>
  <r>
    <x v="1"/>
    <x v="4"/>
    <s v="C02.I01.P02.S11"/>
    <x v="35"/>
    <s v="ID005"/>
    <s v="ID005-Programa de rehabilitación para la recuperación económica y social en entornos residenciales (rehabilitación protegida)."/>
    <s v="***3981**"/>
    <x v="1"/>
    <x v="1"/>
    <x v="3"/>
    <n v="1493.82"/>
    <s v="ARANCON,ALFARO,MARIA DEL MAR"/>
  </r>
  <r>
    <x v="1"/>
    <x v="4"/>
    <s v="C02.I01.P02.S11"/>
    <x v="35"/>
    <s v="ID005"/>
    <s v="ID005-Programa de rehabilitación para la recuperación económica y social en entornos residenciales (rehabilitación protegida)."/>
    <s v="***4216**"/>
    <x v="1"/>
    <x v="1"/>
    <x v="3"/>
    <n v="3000"/>
    <s v="ANTOÑANA,GASTESI,MARIA JESUS"/>
  </r>
  <r>
    <x v="1"/>
    <x v="4"/>
    <s v="C02.I01.P02.S11"/>
    <x v="35"/>
    <s v="ID005"/>
    <s v="ID005-Programa de rehabilitación para la recuperación económica y social en entornos residenciales (rehabilitación protegida)."/>
    <s v="***0547**"/>
    <x v="1"/>
    <x v="1"/>
    <x v="3"/>
    <n v="2845.25"/>
    <s v="LAZCANO,ROMERO,EMILIO"/>
  </r>
  <r>
    <x v="1"/>
    <x v="4"/>
    <s v="C02.I01.P02.S11"/>
    <x v="35"/>
    <s v="ID005"/>
    <s v="ID005-Programa de rehabilitación para la recuperación económica y social en entornos residenciales (rehabilitación protegida)."/>
    <s v="***4483**"/>
    <x v="1"/>
    <x v="1"/>
    <x v="3"/>
    <n v="3000"/>
    <s v="CERVANTES,ARANAZ,MARIA NIEVES"/>
  </r>
  <r>
    <x v="1"/>
    <x v="4"/>
    <s v="C02.I01.P02.S11"/>
    <x v="35"/>
    <s v="ID005"/>
    <s v="ID005-Programa de rehabilitación para la recuperación económica y social en entornos residenciales (rehabilitación protegida)."/>
    <s v="***4292**"/>
    <x v="1"/>
    <x v="1"/>
    <x v="3"/>
    <n v="1500"/>
    <s v="CRESPO,CARRIZO,MARIA DEL CARMEN"/>
  </r>
  <r>
    <x v="1"/>
    <x v="4"/>
    <s v="C02.I01.P02.S11"/>
    <x v="35"/>
    <s v="ID005"/>
    <s v="ID005-Programa de rehabilitación para la recuperación económica y social en entornos residenciales (rehabilitación protegida)."/>
    <s v="***2287**"/>
    <x v="1"/>
    <x v="1"/>
    <x v="3"/>
    <n v="1500"/>
    <s v="BERRUETA,VICENTE,MIGUEL ANGEL"/>
  </r>
  <r>
    <x v="1"/>
    <x v="4"/>
    <s v="C02.I01.P02.S11"/>
    <x v="35"/>
    <s v="ID005"/>
    <s v="ID005-Programa de rehabilitación para la recuperación económica y social en entornos residenciales (rehabilitación protegida)."/>
    <s v="***4148**"/>
    <x v="1"/>
    <x v="1"/>
    <x v="3"/>
    <n v="3000"/>
    <s v="GOÑI,ARAMENDIA,MARIA BEGOÑA"/>
  </r>
  <r>
    <x v="1"/>
    <x v="4"/>
    <s v="C02.I01.P02.S11"/>
    <x v="35"/>
    <s v="ID005"/>
    <s v="ID005-Programa de rehabilitación para la recuperación económica y social en entornos residenciales (rehabilitación protegida)."/>
    <s v="***6416**"/>
    <x v="1"/>
    <x v="1"/>
    <x v="3"/>
    <n v="2632.9"/>
    <s v="GOÑI,ARRIETA,MARIA VICTORIA"/>
  </r>
  <r>
    <x v="1"/>
    <x v="4"/>
    <s v="C02.I01.P02.S11"/>
    <x v="35"/>
    <s v="ID005"/>
    <s v="ID005-Programa de rehabilitación para la recuperación económica y social en entornos residenciales (rehabilitación protegida)."/>
    <s v="***3969**"/>
    <x v="1"/>
    <x v="1"/>
    <x v="3"/>
    <n v="2093.4499999999998"/>
    <s v="PAGOLA,VIDAURRE,CRISTINA ELENA"/>
  </r>
  <r>
    <x v="1"/>
    <x v="4"/>
    <s v="C02.I01.P02.S11"/>
    <x v="35"/>
    <s v="ID005"/>
    <s v="ID005-Programa de rehabilitación para la recuperación económica y social en entornos residenciales (rehabilitación protegida)."/>
    <s v="***3671**"/>
    <x v="1"/>
    <x v="1"/>
    <x v="3"/>
    <n v="3000"/>
    <s v="OSINAGA,UZADO,JOSE JOAQUIN"/>
  </r>
  <r>
    <x v="1"/>
    <x v="4"/>
    <s v="C02.I01.P02.S11"/>
    <x v="35"/>
    <s v="ID005"/>
    <s v="ID005-Programa de rehabilitación para la recuperación económica y social en entornos residenciales (rehabilitación protegida)."/>
    <s v="***4509**"/>
    <x v="1"/>
    <x v="1"/>
    <x v="3"/>
    <n v="2693.66"/>
    <s v="RUIZ,IMAZ,NEREA"/>
  </r>
  <r>
    <x v="1"/>
    <x v="4"/>
    <s v="C02.I01.P02.S11"/>
    <x v="35"/>
    <s v="ID005"/>
    <s v="ID005-Programa de rehabilitación para la recuperación económica y social en entornos residenciales (rehabilitación protegida)."/>
    <s v="***5778**"/>
    <x v="1"/>
    <x v="1"/>
    <x v="3"/>
    <n v="1142.24"/>
    <s v="MALO,DOIZ,BEGOÑA"/>
  </r>
  <r>
    <x v="1"/>
    <x v="4"/>
    <s v="C02.I01.P02.S11"/>
    <x v="35"/>
    <s v="ID005"/>
    <s v="ID005-Programa de rehabilitación para la recuperación económica y social en entornos residenciales (rehabilitación protegida)."/>
    <s v="***4854**"/>
    <x v="1"/>
    <x v="1"/>
    <x v="3"/>
    <n v="3000"/>
    <s v="AGUDO,GARCIA,BEATRIZ"/>
  </r>
  <r>
    <x v="1"/>
    <x v="4"/>
    <s v="C02.I01.P02.S11"/>
    <x v="35"/>
    <s v="ID005"/>
    <s v="ID005-Programa de rehabilitación para la recuperación económica y social en entornos residenciales (rehabilitación protegida)."/>
    <s v="***2671**"/>
    <x v="1"/>
    <x v="1"/>
    <x v="3"/>
    <n v="1500"/>
    <s v="GASTON,OCHOA,DAVID"/>
  </r>
  <r>
    <x v="1"/>
    <x v="4"/>
    <s v="C02.I01.P02.S11"/>
    <x v="35"/>
    <s v="ID005"/>
    <s v="ID005-Programa de rehabilitación para la recuperación económica y social en entornos residenciales (rehabilitación protegida)."/>
    <s v="***5232**"/>
    <x v="1"/>
    <x v="1"/>
    <x v="3"/>
    <n v="1500"/>
    <s v="WALTER,,JESSIKA"/>
  </r>
  <r>
    <x v="1"/>
    <x v="4"/>
    <s v="C02.I01.P02.S11"/>
    <x v="35"/>
    <s v="ID005"/>
    <s v="ID005-Programa de rehabilitación para la recuperación económica y social en entornos residenciales (rehabilitación protegida)."/>
    <s v="***4170**"/>
    <x v="1"/>
    <x v="1"/>
    <x v="3"/>
    <n v="2643.52"/>
    <s v="MURO,AGUADO,JUANA MARIA"/>
  </r>
  <r>
    <x v="1"/>
    <x v="4"/>
    <s v="C02.I01.P02.S11"/>
    <x v="35"/>
    <s v="ID005"/>
    <s v="ID005-Programa de rehabilitación para la recuperación económica y social en entornos residenciales (rehabilitación protegida)."/>
    <s v="***2586**"/>
    <x v="1"/>
    <x v="1"/>
    <x v="3"/>
    <n v="1645.96"/>
    <s v="RIVERA,YAGUE,JORGE"/>
  </r>
  <r>
    <x v="1"/>
    <x v="4"/>
    <s v="C02.I01.P02.S11"/>
    <x v="35"/>
    <s v="ID005"/>
    <s v="ID005-Programa de rehabilitación para la recuperación económica y social en entornos residenciales (rehabilitación protegida)."/>
    <s v="***9302**"/>
    <x v="1"/>
    <x v="1"/>
    <x v="3"/>
    <n v="3000"/>
    <s v="CLEMENTE,FERRER,MARIA JOSEFA"/>
  </r>
  <r>
    <x v="1"/>
    <x v="4"/>
    <s v="C02.I01.P02.S11"/>
    <x v="35"/>
    <s v="ID005"/>
    <s v="ID005-Programa de rehabilitación para la recuperación económica y social en entornos residenciales (rehabilitación protegida)."/>
    <s v="***6376**"/>
    <x v="1"/>
    <x v="1"/>
    <x v="3"/>
    <n v="3000"/>
    <s v="PINILLOS,ARAIZ,JOSE ANTONIO"/>
  </r>
  <r>
    <x v="1"/>
    <x v="4"/>
    <s v="C02.I01.P02.S11"/>
    <x v="35"/>
    <s v="ID005"/>
    <s v="ID005-Programa de rehabilitación para la recuperación económica y social en entornos residenciales (rehabilitación protegida)."/>
    <s v="***9895**"/>
    <x v="1"/>
    <x v="1"/>
    <x v="3"/>
    <n v="2279.9899999999998"/>
    <s v="ARANAZ,IZURIAGA,JOSE LUIS"/>
  </r>
  <r>
    <x v="1"/>
    <x v="4"/>
    <s v="C02.I01.P02.S11"/>
    <x v="35"/>
    <s v="ID005"/>
    <s v="ID005-Programa de rehabilitación para la recuperación económica y social en entornos residenciales (rehabilitación protegida)."/>
    <s v="***3556**"/>
    <x v="1"/>
    <x v="1"/>
    <x v="3"/>
    <n v="3000"/>
    <s v="GOIKOETXEA,OSES,JOSEBA MIKEL"/>
  </r>
  <r>
    <x v="1"/>
    <x v="4"/>
    <s v="C02.I01.P02.S11"/>
    <x v="35"/>
    <s v="ID005"/>
    <s v="ID005-Programa de rehabilitación para la recuperación económica y social en entornos residenciales (rehabilitación protegida)."/>
    <s v="***7941**"/>
    <x v="1"/>
    <x v="1"/>
    <x v="3"/>
    <n v="1498.11"/>
    <s v="CORTINA,LACAMBRA,DIEGO MANUEL"/>
  </r>
  <r>
    <x v="1"/>
    <x v="4"/>
    <s v="C02.I01.P02.S11"/>
    <x v="35"/>
    <s v="ID005"/>
    <s v="ID005-Programa de rehabilitación para la recuperación económica y social en entornos residenciales (rehabilitación protegida)."/>
    <s v="***5077**"/>
    <x v="1"/>
    <x v="1"/>
    <x v="3"/>
    <n v="1498.11"/>
    <s v="GARCIA,GARCIA,ANA BELEN"/>
  </r>
  <r>
    <x v="1"/>
    <x v="4"/>
    <s v="C02.I01.P02.S11"/>
    <x v="35"/>
    <s v="ID005"/>
    <s v="ID005-Programa de rehabilitación para la recuperación económica y social en entornos residenciales (rehabilitación protegida)."/>
    <s v="***0252**"/>
    <x v="1"/>
    <x v="1"/>
    <x v="3"/>
    <n v="3000"/>
    <s v="SOLDEVILLA,BLANCO,MARIA DEL CARMEN"/>
  </r>
  <r>
    <x v="1"/>
    <x v="4"/>
    <s v="C02.I01.P02.S11"/>
    <x v="35"/>
    <s v="ID005"/>
    <s v="ID005-Programa de rehabilitación para la recuperación económica y social en entornos residenciales (rehabilitación protegida)."/>
    <s v="***0979**"/>
    <x v="1"/>
    <x v="1"/>
    <x v="3"/>
    <n v="2765.41"/>
    <s v="CENOZ,GARCIA,ION"/>
  </r>
  <r>
    <x v="1"/>
    <x v="4"/>
    <s v="C02.I01.P02.S11"/>
    <x v="35"/>
    <s v="ID005"/>
    <s v="ID005-Programa de rehabilitación para la recuperación económica y social en entornos residenciales (rehabilitación protegida)."/>
    <s v="***4562**"/>
    <x v="1"/>
    <x v="1"/>
    <x v="3"/>
    <n v="2303.58"/>
    <s v="NAVARRO,LIZARRAGA,FRANCISCO MANUEL"/>
  </r>
  <r>
    <x v="1"/>
    <x v="4"/>
    <s v="C02.I01.P02.S11"/>
    <x v="35"/>
    <s v="ID005"/>
    <s v="ID005-Programa de rehabilitación para la recuperación económica y social en entornos residenciales (rehabilitación protegida)."/>
    <s v="***2890**"/>
    <x v="1"/>
    <x v="1"/>
    <x v="3"/>
    <n v="2935.94"/>
    <s v="LAVILLA,MARTINEZ,FERNANDO LUIS"/>
  </r>
  <r>
    <x v="1"/>
    <x v="4"/>
    <s v="C02.I01.P02.S11"/>
    <x v="35"/>
    <s v="ID005"/>
    <s v="ID005-Programa de rehabilitación para la recuperación económica y social en entornos residenciales (rehabilitación protegida)."/>
    <s v="***5277**"/>
    <x v="1"/>
    <x v="1"/>
    <x v="3"/>
    <n v="946"/>
    <s v="CORELLA,ZARDOYA,CRISTIAN"/>
  </r>
  <r>
    <x v="1"/>
    <x v="4"/>
    <s v="C02.I01.P02.S11"/>
    <x v="35"/>
    <s v="ID005"/>
    <s v="ID005-Programa de rehabilitación para la recuperación económica y social en entornos residenciales (rehabilitación protegida)."/>
    <s v="***0341**"/>
    <x v="1"/>
    <x v="1"/>
    <x v="3"/>
    <n v="3000"/>
    <s v="ARRIETA,GUTIERREZ,FRANCISCO JAVIER"/>
  </r>
  <r>
    <x v="1"/>
    <x v="4"/>
    <s v="C02.I01.P02.S11"/>
    <x v="35"/>
    <s v="ID005"/>
    <s v="ID005-Programa de rehabilitación para la recuperación económica y social en entornos residenciales (rehabilitación protegida)."/>
    <s v="***3550**"/>
    <x v="1"/>
    <x v="1"/>
    <x v="3"/>
    <n v="2013.44"/>
    <s v="AZPIROZ,GOLDARAZ,ALBERTO"/>
  </r>
  <r>
    <x v="1"/>
    <x v="4"/>
    <s v="C02.I01.P02.S11"/>
    <x v="35"/>
    <s v="ID005"/>
    <s v="ID005-Programa de rehabilitación para la recuperación económica y social en entornos residenciales (rehabilitación protegida)."/>
    <s v="***4728**"/>
    <x v="1"/>
    <x v="1"/>
    <x v="3"/>
    <n v="3000"/>
    <s v="FLAMARIQUE,IBAÑEZ,JAVIER"/>
  </r>
  <r>
    <x v="1"/>
    <x v="4"/>
    <s v="C02.I01.P02.S11"/>
    <x v="35"/>
    <s v="ID005"/>
    <s v="ID005-Programa de rehabilitación para la recuperación económica y social en entornos residenciales (rehabilitación protegida)."/>
    <s v="***8740**"/>
    <x v="1"/>
    <x v="1"/>
    <x v="3"/>
    <n v="1753.61"/>
    <s v="LOPEZ,PELAEZ,DANIEL"/>
  </r>
  <r>
    <x v="1"/>
    <x v="4"/>
    <s v="C02.I01.P02.S11"/>
    <x v="35"/>
    <s v="ID005"/>
    <s v="ID005-Programa de rehabilitación para la recuperación económica y social en entornos residenciales (rehabilitación protegida)."/>
    <s v="***3008**"/>
    <x v="1"/>
    <x v="1"/>
    <x v="3"/>
    <n v="3000"/>
    <s v="LEITE,DE ANDRADE,RODOLFO"/>
  </r>
  <r>
    <x v="1"/>
    <x v="4"/>
    <s v="C02.I01.P02.S11"/>
    <x v="35"/>
    <s v="ID005"/>
    <s v="ID005-Programa de rehabilitación para la recuperación económica y social en entornos residenciales (rehabilitación protegida)."/>
    <s v="***5017**"/>
    <x v="1"/>
    <x v="1"/>
    <x v="3"/>
    <n v="2248.6999999999998"/>
    <s v="DEL CASTILLO,BAZTAN,FERMIN"/>
  </r>
  <r>
    <x v="1"/>
    <x v="4"/>
    <s v="C02.I01.P02.S11"/>
    <x v="35"/>
    <s v="ID005"/>
    <s v="ID005-Programa de rehabilitación para la recuperación económica y social en entornos residenciales (rehabilitación protegida)."/>
    <s v="***4739**"/>
    <x v="1"/>
    <x v="1"/>
    <x v="3"/>
    <n v="745.3"/>
    <s v="PRAT,GARCIA,JUAN PABLO"/>
  </r>
  <r>
    <x v="1"/>
    <x v="4"/>
    <s v="C02.I01.P02.S11"/>
    <x v="35"/>
    <s v="ID005"/>
    <s v="ID005-Programa de rehabilitación para la recuperación económica y social en entornos residenciales (rehabilitación protegida)."/>
    <s v="***9242**"/>
    <x v="1"/>
    <x v="1"/>
    <x v="3"/>
    <n v="745.29"/>
    <s v="MIRANDA,,MARISA INES"/>
  </r>
  <r>
    <x v="1"/>
    <x v="4"/>
    <s v="C02.I01.P02.S11"/>
    <x v="35"/>
    <s v="ID005"/>
    <s v="ID005-Programa de rehabilitación para la recuperación económica y social en entornos residenciales (rehabilitación protegida)."/>
    <s v="***2018**"/>
    <x v="1"/>
    <x v="1"/>
    <x v="3"/>
    <n v="3000"/>
    <s v="CHAPA,CALLE,MARIA MERCEDES"/>
  </r>
  <r>
    <x v="1"/>
    <x v="4"/>
    <s v="C02.I01.P02.S11"/>
    <x v="35"/>
    <s v="ID005"/>
    <s v="ID005-Programa de rehabilitación para la recuperación económica y social en entornos residenciales (rehabilitación protegida)."/>
    <s v="***4768**"/>
    <x v="1"/>
    <x v="1"/>
    <x v="3"/>
    <n v="3000"/>
    <s v="CASADO,ECHAVARRI,PEDRO"/>
  </r>
  <r>
    <x v="1"/>
    <x v="4"/>
    <s v="C02.I01.P02.S11"/>
    <x v="35"/>
    <s v="ID005"/>
    <s v="ID005-Programa de rehabilitación para la recuperación económica y social en entornos residenciales (rehabilitación protegida)."/>
    <s v="***1249**"/>
    <x v="1"/>
    <x v="1"/>
    <x v="3"/>
    <n v="2243.34"/>
    <s v="FLORES,GOÑI,IGONE"/>
  </r>
  <r>
    <x v="1"/>
    <x v="4"/>
    <s v="C02.I01.P02.S11"/>
    <x v="35"/>
    <s v="ID005"/>
    <s v="ID005-Programa de rehabilitación para la recuperación económica y social en entornos residenciales (rehabilitación protegida)."/>
    <s v="***1302**"/>
    <x v="1"/>
    <x v="1"/>
    <x v="3"/>
    <n v="636.79999999999995"/>
    <s v="MARTINEZ,SAEZ-GUINOA,MARIA JOSE"/>
  </r>
  <r>
    <x v="1"/>
    <x v="4"/>
    <s v="C02.I01.P02.S11"/>
    <x v="35"/>
    <s v="ID005"/>
    <s v="ID005-Programa de rehabilitación para la recuperación económica y social en entornos residenciales (rehabilitación protegida)."/>
    <s v="***3789**"/>
    <x v="1"/>
    <x v="1"/>
    <x v="3"/>
    <n v="3000"/>
    <s v="GIL,AZPARREN,FELIX"/>
  </r>
  <r>
    <x v="1"/>
    <x v="4"/>
    <s v="C02.I01.P02.S11"/>
    <x v="35"/>
    <s v="ID005"/>
    <s v="ID005-Programa de rehabilitación para la recuperación económica y social en entornos residenciales (rehabilitación protegida)."/>
    <s v="***2958**"/>
    <x v="1"/>
    <x v="1"/>
    <x v="3"/>
    <n v="2113.6"/>
    <s v="ELZABURU,GIRONES,FERNANDO"/>
  </r>
  <r>
    <x v="1"/>
    <x v="4"/>
    <s v="C02.I01.P02.S11"/>
    <x v="35"/>
    <s v="ID005"/>
    <s v="ID005-Programa de rehabilitación para la recuperación económica y social en entornos residenciales (rehabilitación protegida)."/>
    <s v="***4513**"/>
    <x v="1"/>
    <x v="1"/>
    <x v="3"/>
    <n v="535.04"/>
    <s v="ETAYO,SOTERAS,FERMIN"/>
  </r>
  <r>
    <x v="1"/>
    <x v="4"/>
    <s v="C02.I01.P02.S11"/>
    <x v="35"/>
    <s v="ID005"/>
    <s v="ID005-Programa de rehabilitación para la recuperación económica y social en entornos residenciales (rehabilitación protegida)."/>
    <s v="***4961**"/>
    <x v="1"/>
    <x v="1"/>
    <x v="3"/>
    <n v="535.04"/>
    <s v="SOLANA,AROCENA,ARANTZAZU"/>
  </r>
  <r>
    <x v="1"/>
    <x v="4"/>
    <s v="C02.I01.P02.S11"/>
    <x v="35"/>
    <s v="ID005"/>
    <s v="ID005-Programa de rehabilitación para la recuperación económica y social en entornos residenciales (rehabilitación protegida)."/>
    <s v="***6462**"/>
    <x v="1"/>
    <x v="1"/>
    <x v="3"/>
    <n v="535.04"/>
    <s v="LANDA,CAYETANO,JESUS FELIX"/>
  </r>
  <r>
    <x v="1"/>
    <x v="4"/>
    <s v="C02.I01.P02.S11"/>
    <x v="35"/>
    <s v="ID005"/>
    <s v="ID005-Programa de rehabilitación para la recuperación económica y social en entornos residenciales (rehabilitación protegida)."/>
    <s v="***3433**"/>
    <x v="1"/>
    <x v="1"/>
    <x v="3"/>
    <n v="535.04"/>
    <s v="ESTREMAD,RODRIGUEZ,ROSA MARIA"/>
  </r>
  <r>
    <x v="1"/>
    <x v="4"/>
    <s v="C02.I01.P02.S11"/>
    <x v="35"/>
    <s v="ID005"/>
    <s v="ID005-Programa de rehabilitación para la recuperación económica y social en entornos residenciales (rehabilitación protegida)."/>
    <s v="***4239**"/>
    <x v="1"/>
    <x v="1"/>
    <x v="3"/>
    <n v="3000"/>
    <s v="CIERCOLES,RABADAN,MARTA"/>
  </r>
  <r>
    <x v="1"/>
    <x v="4"/>
    <s v="C02.I01.P02.S11"/>
    <x v="35"/>
    <s v="ID005"/>
    <s v="ID005-Programa de rehabilitación para la recuperación económica y social en entornos residenciales (rehabilitación protegida)."/>
    <s v="***6335**"/>
    <x v="1"/>
    <x v="1"/>
    <x v="3"/>
    <n v="3000"/>
    <s v="MUTUBERRIA,OTEIZA,JOSE"/>
  </r>
  <r>
    <x v="1"/>
    <x v="4"/>
    <s v="C02.I01.P02.S11"/>
    <x v="35"/>
    <s v="ID005"/>
    <s v="ID005-Programa de rehabilitación para la recuperación económica y social en entornos residenciales (rehabilitación protegida)."/>
    <s v="***7979**"/>
    <x v="1"/>
    <x v="1"/>
    <x v="3"/>
    <n v="3000"/>
    <s v="IBAÑEZ,PARRA,OLGA"/>
  </r>
  <r>
    <x v="1"/>
    <x v="4"/>
    <s v="C02.I01.P02.S11"/>
    <x v="35"/>
    <s v="ID005"/>
    <s v="ID005-Programa de rehabilitación para la recuperación económica y social en entornos residenciales (rehabilitación protegida)."/>
    <s v="***4609**"/>
    <x v="1"/>
    <x v="1"/>
    <x v="3"/>
    <n v="3000"/>
    <s v="OTEIZA,PIERA,MIKEL"/>
  </r>
  <r>
    <x v="1"/>
    <x v="4"/>
    <s v="C02.I01.P02.S11"/>
    <x v="35"/>
    <s v="ID005"/>
    <s v="ID005-Programa de rehabilitación para la recuperación económica y social en entornos residenciales (rehabilitación protegida)."/>
    <s v="***1831**"/>
    <x v="1"/>
    <x v="1"/>
    <x v="3"/>
    <n v="2460.52"/>
    <s v="POZUETA,DIEGUEZ,AMAYA"/>
  </r>
  <r>
    <x v="1"/>
    <x v="4"/>
    <s v="C02.I01.P02.S11"/>
    <x v="35"/>
    <s v="ID005"/>
    <s v="ID005-Programa de rehabilitación para la recuperación económica y social en entornos residenciales (rehabilitación protegida)."/>
    <s v="***3372**"/>
    <x v="1"/>
    <x v="1"/>
    <x v="3"/>
    <n v="3000"/>
    <s v="JIMENEZ,BUSTO,FRANCISCO JAVIER"/>
  </r>
  <r>
    <x v="1"/>
    <x v="4"/>
    <s v="C02.I01.P02.S11"/>
    <x v="35"/>
    <s v="ID005"/>
    <s v="ID005-Programa de rehabilitación para la recuperación económica y social en entornos residenciales (rehabilitación protegida)."/>
    <s v="***6371**"/>
    <x v="1"/>
    <x v="1"/>
    <x v="3"/>
    <n v="3000"/>
    <s v="SAINZ,GANCEDO,ANGEL CARMELO"/>
  </r>
  <r>
    <x v="1"/>
    <x v="4"/>
    <s v="C02.I01.P02.S11"/>
    <x v="35"/>
    <s v="ID005"/>
    <s v="ID005-Programa de rehabilitación para la recuperación económica y social en entornos residenciales (rehabilitación protegida)."/>
    <s v="***4398**"/>
    <x v="1"/>
    <x v="1"/>
    <x v="3"/>
    <n v="911.24"/>
    <s v="MARTIARTU,GARCIA,MARIA TERESA"/>
  </r>
  <r>
    <x v="1"/>
    <x v="4"/>
    <s v="C02.I01.P02.S11"/>
    <x v="35"/>
    <s v="ID005"/>
    <s v="ID005-Programa de rehabilitación para la recuperación económica y social en entornos residenciales (rehabilitación protegida)."/>
    <s v="***6080**"/>
    <x v="1"/>
    <x v="1"/>
    <x v="3"/>
    <n v="2903.23"/>
    <s v="VAZQUEZ,ORTA,MARIA JULIA"/>
  </r>
  <r>
    <x v="1"/>
    <x v="4"/>
    <s v="C02.I01.P02.S11"/>
    <x v="35"/>
    <s v="ID005"/>
    <s v="ID005-Programa de rehabilitación para la recuperación económica y social en entornos residenciales (rehabilitación protegida)."/>
    <s v="***0357**"/>
    <x v="1"/>
    <x v="1"/>
    <x v="3"/>
    <n v="2187.39"/>
    <s v="TORRES,GOÑI,MIGUEL"/>
  </r>
  <r>
    <x v="1"/>
    <x v="4"/>
    <s v="C02.I01.P02.S11"/>
    <x v="35"/>
    <s v="ID005"/>
    <s v="ID005-Programa de rehabilitación para la recuperación económica y social en entornos residenciales (rehabilitación protegida)."/>
    <s v="***3909**"/>
    <x v="1"/>
    <x v="1"/>
    <x v="3"/>
    <n v="3000"/>
    <s v="ALVAREZ,VALDES,VERONICA"/>
  </r>
  <r>
    <x v="1"/>
    <x v="4"/>
    <s v="C02.I01.P02.S11"/>
    <x v="35"/>
    <s v="ID005"/>
    <s v="ID005-Programa de rehabilitación para la recuperación económica y social en entornos residenciales (rehabilitación protegida)."/>
    <s v="***9870**"/>
    <x v="1"/>
    <x v="1"/>
    <x v="3"/>
    <n v="1500"/>
    <s v="MENENDEZ,CARRASCO,JOSE LUIS"/>
  </r>
  <r>
    <x v="1"/>
    <x v="4"/>
    <s v="C02.I01.P02.S11"/>
    <x v="35"/>
    <s v="ID005"/>
    <s v="ID005-Programa de rehabilitación para la recuperación económica y social en entornos residenciales (rehabilitación protegida)."/>
    <s v="***8420**"/>
    <x v="1"/>
    <x v="1"/>
    <x v="3"/>
    <n v="1500"/>
    <s v="PINA,POBES,CONSUELO"/>
  </r>
  <r>
    <x v="1"/>
    <x v="4"/>
    <s v="C02.I01.P02.S11"/>
    <x v="35"/>
    <s v="ID005"/>
    <s v="ID005-Programa de rehabilitación para la recuperación económica y social en entornos residenciales (rehabilitación protegida)."/>
    <s v="***9311**"/>
    <x v="1"/>
    <x v="1"/>
    <x v="3"/>
    <n v="3000"/>
    <s v="BEGUIRISTAIN,LAHUERTA,BLANCA"/>
  </r>
  <r>
    <x v="1"/>
    <x v="4"/>
    <s v="C02.I01.P02.S11"/>
    <x v="35"/>
    <s v="ID005"/>
    <s v="ID005-Programa de rehabilitación para la recuperación económica y social en entornos residenciales (rehabilitación protegida)."/>
    <s v="***0933**"/>
    <x v="1"/>
    <x v="1"/>
    <x v="3"/>
    <n v="3000"/>
    <s v="JARAUTA,SANCHEZ,JAVIER"/>
  </r>
  <r>
    <x v="1"/>
    <x v="4"/>
    <s v="C02.I01.P02.S11"/>
    <x v="35"/>
    <s v="ID005"/>
    <s v="ID005-Programa de rehabilitación para la recuperación económica y social en entornos residenciales (rehabilitación protegida)."/>
    <s v="***8966**"/>
    <x v="1"/>
    <x v="1"/>
    <x v="3"/>
    <n v="3000"/>
    <s v="ISTURIZ,PAZ,JAVIER CARLOS"/>
  </r>
  <r>
    <x v="1"/>
    <x v="4"/>
    <s v="C02.I01.P02.S11"/>
    <x v="35"/>
    <s v="ID005"/>
    <s v="ID005-Programa de rehabilitación para la recuperación económica y social en entornos residenciales (rehabilitación protegida)."/>
    <s v="***1816**"/>
    <x v="1"/>
    <x v="1"/>
    <x v="3"/>
    <n v="3000"/>
    <s v="LACALLE,AICUA,LAURA"/>
  </r>
  <r>
    <x v="1"/>
    <x v="4"/>
    <s v="C02.I01.P02.S11"/>
    <x v="35"/>
    <s v="ID005"/>
    <s v="ID005-Programa de rehabilitación para la recuperación económica y social en entornos residenciales (rehabilitación protegida)."/>
    <s v="***7116**"/>
    <x v="1"/>
    <x v="1"/>
    <x v="3"/>
    <n v="2940.1"/>
    <s v="SANCHEZ,MUGURUZA,ENCARNACION"/>
  </r>
  <r>
    <x v="1"/>
    <x v="4"/>
    <s v="C02.I01.P02.S11"/>
    <x v="35"/>
    <s v="ID005"/>
    <s v="ID005-Programa de rehabilitación para la recuperación económica y social en entornos residenciales (rehabilitación protegida)."/>
    <s v="***4079**"/>
    <x v="1"/>
    <x v="1"/>
    <x v="3"/>
    <n v="1279.77"/>
    <s v="CASAS,TORCIDA,SONIA"/>
  </r>
  <r>
    <x v="1"/>
    <x v="4"/>
    <s v="C02.I01.P02.S11"/>
    <x v="35"/>
    <s v="ID005"/>
    <s v="ID005-Programa de rehabilitación para la recuperación económica y social en entornos residenciales (rehabilitación protegida)."/>
    <s v="***2214**"/>
    <x v="1"/>
    <x v="1"/>
    <x v="3"/>
    <n v="2423.08"/>
    <s v="GABAS,GARCIA,MARIA VICTORIA"/>
  </r>
  <r>
    <x v="1"/>
    <x v="4"/>
    <s v="C02.I01.P02.S11"/>
    <x v="35"/>
    <s v="ID005"/>
    <s v="ID005-Programa de rehabilitación para la recuperación económica y social en entornos residenciales (rehabilitación protegida)."/>
    <s v="***1545**"/>
    <x v="1"/>
    <x v="1"/>
    <x v="3"/>
    <n v="3000"/>
    <s v="ARREGUI,ALAVA,IGNACIO RAMON"/>
  </r>
  <r>
    <x v="1"/>
    <x v="4"/>
    <s v="C02.I01.P02.S11"/>
    <x v="35"/>
    <s v="ID005"/>
    <s v="ID005-Programa de rehabilitación para la recuperación económica y social en entornos residenciales (rehabilitación protegida)."/>
    <s v="***1472**"/>
    <x v="1"/>
    <x v="1"/>
    <x v="3"/>
    <n v="1170.49"/>
    <s v="CARRERA,GARCIA,SANDRA"/>
  </r>
  <r>
    <x v="1"/>
    <x v="4"/>
    <s v="C02.I01.P02.S11"/>
    <x v="35"/>
    <s v="ID005"/>
    <s v="ID005-Programa de rehabilitación para la recuperación económica y social en entornos residenciales (rehabilitación protegida)."/>
    <s v="***7097**"/>
    <x v="1"/>
    <x v="1"/>
    <x v="3"/>
    <n v="3000"/>
    <s v="GARCIA,IRIBARREN,JUAN ANGEL"/>
  </r>
  <r>
    <x v="1"/>
    <x v="4"/>
    <s v="C02.I01.P02.S11"/>
    <x v="35"/>
    <s v="ID005"/>
    <s v="ID005-Programa de rehabilitación para la recuperación económica y social en entornos residenciales (rehabilitación protegida)."/>
    <s v="***4682**"/>
    <x v="1"/>
    <x v="1"/>
    <x v="3"/>
    <n v="3000"/>
    <s v="JIMENEZ,CALVO,FELISA"/>
  </r>
  <r>
    <x v="1"/>
    <x v="4"/>
    <s v="C02.I01.P02.S11"/>
    <x v="35"/>
    <s v="ID005"/>
    <s v="ID005-Programa de rehabilitación para la recuperación económica y social en entornos residenciales (rehabilitación protegida)."/>
    <s v="***7824**"/>
    <x v="1"/>
    <x v="1"/>
    <x v="3"/>
    <n v="2517.6799999999998"/>
    <s v="GARMENDIA,GOÑI,OIHANA"/>
  </r>
  <r>
    <x v="1"/>
    <x v="4"/>
    <s v="C02.I01.P02.S11"/>
    <x v="35"/>
    <s v="ID005"/>
    <s v="ID005-Programa de rehabilitación para la recuperación económica y social en entornos residenciales (rehabilitación protegida)."/>
    <s v="***1384**"/>
    <x v="1"/>
    <x v="1"/>
    <x v="3"/>
    <n v="3000"/>
    <s v="PEREZ,OLAVE,ROBERTO"/>
  </r>
  <r>
    <x v="1"/>
    <x v="4"/>
    <s v="C02.I01.P02.S11"/>
    <x v="35"/>
    <s v="ID005"/>
    <s v="ID005-Programa de rehabilitación para la recuperación económica y social en entornos residenciales (rehabilitación protegida)."/>
    <s v="***0109**"/>
    <x v="1"/>
    <x v="1"/>
    <x v="3"/>
    <n v="3000"/>
    <s v="ETXEBESTE,GONZALEZ,JULEN"/>
  </r>
  <r>
    <x v="1"/>
    <x v="4"/>
    <s v="C02.I01.P02.S11"/>
    <x v="35"/>
    <s v="ID005"/>
    <s v="ID005-Programa de rehabilitación para la recuperación económica y social en entornos residenciales (rehabilitación protegida)."/>
    <s v="***5221**"/>
    <x v="1"/>
    <x v="1"/>
    <x v="3"/>
    <n v="1500"/>
    <s v="ROA,ROS,ANDRES"/>
  </r>
  <r>
    <x v="1"/>
    <x v="4"/>
    <s v="C02.I01.P02.S11"/>
    <x v="35"/>
    <s v="ID005"/>
    <s v="ID005-Programa de rehabilitación para la recuperación económica y social en entornos residenciales (rehabilitación protegida)."/>
    <s v="***6242**"/>
    <x v="1"/>
    <x v="1"/>
    <x v="3"/>
    <n v="1500"/>
    <s v="GOROSTIDI,OROZCO,ITXIAR"/>
  </r>
  <r>
    <x v="1"/>
    <x v="4"/>
    <s v="C02.I01.P02.S11"/>
    <x v="35"/>
    <s v="ID005"/>
    <s v="ID005-Programa de rehabilitación para la recuperación económica y social en entornos residenciales (rehabilitación protegida)."/>
    <s v="***4662**"/>
    <x v="1"/>
    <x v="1"/>
    <x v="3"/>
    <n v="2445.58"/>
    <s v="ECHARTE,RODRIGUEZ,JOSE"/>
  </r>
  <r>
    <x v="1"/>
    <x v="4"/>
    <s v="C02.I01.P02.S11"/>
    <x v="35"/>
    <s v="ID005"/>
    <s v="ID005-Programa de rehabilitación para la recuperación económica y social en entornos residenciales (rehabilitación protegida)."/>
    <s v="***7268**"/>
    <x v="1"/>
    <x v="1"/>
    <x v="3"/>
    <n v="2481.0300000000002"/>
    <s v="CATALAN,GALARZA,ANGEL"/>
  </r>
  <r>
    <x v="1"/>
    <x v="4"/>
    <s v="C02.I01.P02.S11"/>
    <x v="35"/>
    <s v="ID005"/>
    <s v="ID005-Programa de rehabilitación para la recuperación económica y social en entornos residenciales (rehabilitación protegida)."/>
    <s v="***9173**"/>
    <x v="1"/>
    <x v="1"/>
    <x v="3"/>
    <n v="1002.44"/>
    <s v="ANGUITA,BASARTE,JAVIER"/>
  </r>
  <r>
    <x v="1"/>
    <x v="4"/>
    <s v="C02.I01.P02.S11"/>
    <x v="35"/>
    <s v="ID005"/>
    <s v="ID005-Programa de rehabilitación para la recuperación económica y social en entornos residenciales (rehabilitación protegida)."/>
    <s v="***0106**"/>
    <x v="1"/>
    <x v="1"/>
    <x v="3"/>
    <n v="1002.43"/>
    <s v="GALINDO,MESEGUER,MARIA DEL PILAR"/>
  </r>
  <r>
    <x v="1"/>
    <x v="4"/>
    <s v="C02.I01.P02.S11"/>
    <x v="35"/>
    <s v="ID005"/>
    <s v="ID005-Programa de rehabilitación para la recuperación económica y social en entornos residenciales (rehabilitación protegida)."/>
    <s v="***3404**"/>
    <x v="1"/>
    <x v="1"/>
    <x v="3"/>
    <n v="3000"/>
    <s v="SAINZ-MURIETA,ARANGUREN,CRISTINA"/>
  </r>
  <r>
    <x v="1"/>
    <x v="4"/>
    <s v="C02.I01.P02.S11"/>
    <x v="35"/>
    <s v="ID005"/>
    <s v="ID005-Programa de rehabilitación para la recuperación económica y social en entornos residenciales (rehabilitación protegida)."/>
    <s v="***3421**"/>
    <x v="1"/>
    <x v="1"/>
    <x v="3"/>
    <n v="2801.5"/>
    <s v="KUDINOV,GUSEV,IGOR"/>
  </r>
  <r>
    <x v="1"/>
    <x v="4"/>
    <s v="C02.I01.P02.S11"/>
    <x v="35"/>
    <s v="ID005"/>
    <s v="ID005-Programa de rehabilitación para la recuperación económica y social en entornos residenciales (rehabilitación protegida)."/>
    <s v="***3188**"/>
    <x v="1"/>
    <x v="1"/>
    <x v="3"/>
    <n v="2888.44"/>
    <s v="CEBERIO,ARRUABARRENA,MARIA CARMEN"/>
  </r>
  <r>
    <x v="1"/>
    <x v="4"/>
    <s v="C02.I01.P02.S11"/>
    <x v="35"/>
    <s v="ID005"/>
    <s v="ID005-Programa de rehabilitación para la recuperación económica y social en entornos residenciales (rehabilitación protegida)."/>
    <s v="***9586**"/>
    <x v="1"/>
    <x v="1"/>
    <x v="3"/>
    <n v="2993.81"/>
    <s v="CALVO,VILLALAIN,ANDRES"/>
  </r>
  <r>
    <x v="1"/>
    <x v="4"/>
    <s v="C02.I01.P02.S11"/>
    <x v="35"/>
    <s v="ID005"/>
    <s v="ID005-Programa de rehabilitación para la recuperación económica y social en entornos residenciales (rehabilitación protegida)."/>
    <s v="***3811**"/>
    <x v="1"/>
    <x v="1"/>
    <x v="3"/>
    <n v="3000"/>
    <s v="CHERREZ,BERMEJO,CARLOS EDUARDO"/>
  </r>
  <r>
    <x v="0"/>
    <x v="8"/>
    <s v="C26.I03.P01.S08"/>
    <x v="58"/>
    <s v="ID111"/>
    <s v="ID111-Igualdad en el deporte"/>
    <s v="***2126**"/>
    <x v="0"/>
    <x v="2"/>
    <x v="3"/>
    <n v="2521.25"/>
    <s v="FEDERACION NAVARRA DE DEPORTES ADAPTADOS"/>
  </r>
  <r>
    <x v="1"/>
    <x v="2"/>
    <s v="C23.I04.P02.S06"/>
    <x v="13"/>
    <s v="ID096"/>
    <s v="ID096-Proyectos territoriales para el reequilibrio y equidad. Emprendimiento y microempresa"/>
    <s v="***5663**"/>
    <x v="1"/>
    <x v="1"/>
    <x v="3"/>
    <n v="5000"/>
    <s v="BEROIZ,ROSINO,MIKEL"/>
  </r>
  <r>
    <x v="0"/>
    <x v="1"/>
    <s v="C20.I03.P03.S15"/>
    <x v="32"/>
    <s v="ID070"/>
    <s v="ID070-Plan de modernización de la FP. Ciclos bilingues."/>
    <s v="***7095**"/>
    <x v="0"/>
    <x v="6"/>
    <x v="3"/>
    <n v="91818.65"/>
    <s v="CENTRO NAVARRO DE APRENDIZAJE INTEGRAL SA"/>
  </r>
  <r>
    <x v="1"/>
    <x v="4"/>
    <s v="C23.I04.P02.S01"/>
    <x v="25"/>
    <s v="ID094"/>
    <s v="ID094-Plan de reactivación económica de los Pirineos orientales de Navarra"/>
    <s v="***7500**"/>
    <x v="0"/>
    <x v="4"/>
    <x v="3"/>
    <n v="300000"/>
    <s v="JUNTA GENERAL DEL VALLE DE LA AEZKOA"/>
  </r>
  <r>
    <x v="0"/>
    <x v="1"/>
    <s v="C21.I02.P01.S13"/>
    <x v="26"/>
    <s v="ID073"/>
    <s v="ID073-PROA+, Programa para la orientación avance y enriquecimiento educativo"/>
    <s v="***0121**"/>
    <x v="0"/>
    <x v="0"/>
    <x v="3"/>
    <n v="625.5"/>
    <s v="AVORIS RETAIL DIVISION SL"/>
  </r>
  <r>
    <x v="0"/>
    <x v="1"/>
    <s v="C20.I02.P04.S11"/>
    <x v="63"/>
    <s v="ID122"/>
    <s v="ID122-Centros de excelencia de Formación Profesional"/>
    <s v="***7900**"/>
    <x v="1"/>
    <x v="1"/>
    <x v="3"/>
    <n v="605"/>
    <s v="LEON,RUBIO,RUBEN"/>
  </r>
  <r>
    <x v="1"/>
    <x v="2"/>
    <s v="C22.I01.P03.S01"/>
    <x v="10"/>
    <s v="ID077"/>
    <s v="ID077-Teleasistencia y sistemas digitales de control del entorno"/>
    <s v="***5504**"/>
    <x v="1"/>
    <x v="1"/>
    <x v="3"/>
    <n v="485542.85"/>
    <s v="PRESTACIONES INDIVIDUALES"/>
  </r>
  <r>
    <x v="1"/>
    <x v="9"/>
    <s v="C03.I03.P01.S06"/>
    <x v="57"/>
    <s v="ID013"/>
    <s v="ID013-Reforzar condiciones de bioseguridad en materia de sanidad animal y vegetal"/>
    <s v="***9279**"/>
    <x v="0"/>
    <x v="0"/>
    <x v="3"/>
    <n v="67260.89"/>
    <s v="VIVEROS VILLANUEVA VIDES SL"/>
  </r>
  <r>
    <x v="1"/>
    <x v="0"/>
    <s v="C13.I04.P03.S14"/>
    <x v="59"/>
    <s v="ID042"/>
    <s v="ID042-Programa de modernización del comercio: Fondo tecnológico"/>
    <s v="***4043**"/>
    <x v="0"/>
    <x v="3"/>
    <x v="3"/>
    <n v="4755.6000000000004"/>
    <s v="ALUSTIZA ALBA IKER,DURAN MOLERO FELIX MARIA Y GALARZA REPARAZ ION ANDONI"/>
  </r>
  <r>
    <x v="0"/>
    <x v="1"/>
    <s v="C20.I01.P01.S12"/>
    <x v="2"/>
    <s v="ID064"/>
    <s v="ID064-Plan de modernización de la FP. Evaluación y acreditación de las competencias profesionales"/>
    <s v="***6761**"/>
    <x v="1"/>
    <x v="1"/>
    <x v="3"/>
    <n v="1184"/>
    <s v="CAMPO,MARTINEZ,MARIA JESUS"/>
  </r>
  <r>
    <x v="0"/>
    <x v="7"/>
    <s v="C18.I04.P02.S15"/>
    <x v="51"/>
    <s v="ID060"/>
    <s v="ID060-Plan formación de profesionales sanitarios y recursos para compartir el conocimiento"/>
    <s v="***7223**"/>
    <x v="1"/>
    <x v="1"/>
    <x v="3"/>
    <n v="1106.8"/>
    <s v="GARCÍA GONZÁLEZ DANIEL"/>
  </r>
  <r>
    <x v="0"/>
    <x v="1"/>
    <s v="C20.I02.P04.S11"/>
    <x v="63"/>
    <s v="ID122"/>
    <s v="ID122-Centros de excelencia de Formación Profesional"/>
    <s v="***9319**"/>
    <x v="0"/>
    <x v="6"/>
    <x v="3"/>
    <n v="1100"/>
    <s v="NAVARRA IMPULSA CULTURA DEPORTE Y OCIO SLU"/>
  </r>
  <r>
    <x v="0"/>
    <x v="2"/>
    <s v="C22.I02.P02.S10"/>
    <x v="7"/>
    <s v="ID084"/>
    <s v="ID084-Trabajo en red con enfoque dialógico"/>
    <s v="***7300**"/>
    <x v="0"/>
    <x v="2"/>
    <x v="3"/>
    <n v="3703"/>
    <s v="CAMARA OFICIAL DE COMERCIO INDUSTRIA Y SERVICIOS DE NAVARRA"/>
  </r>
  <r>
    <x v="1"/>
    <x v="2"/>
    <s v="C23.I04.P02.S06"/>
    <x v="13"/>
    <s v="ID096"/>
    <s v="ID096-Proyectos territoriales para el reequilibrio y equidad. Emprendimiento y microempresa"/>
    <s v="***4848**"/>
    <x v="1"/>
    <x v="1"/>
    <x v="3"/>
    <n v="5000"/>
    <s v="ALBERO,DIAZ,ANA BELEN"/>
  </r>
  <r>
    <x v="1"/>
    <x v="2"/>
    <s v="C23.I04.P02.S06"/>
    <x v="13"/>
    <s v="ID096"/>
    <s v="ID096-Proyectos territoriales para el reequilibrio y equidad. Emprendimiento y microempresa"/>
    <s v="***5441**"/>
    <x v="1"/>
    <x v="1"/>
    <x v="3"/>
    <n v="5000"/>
    <s v="DE PABLO,LAFRAYA,JOSU"/>
  </r>
  <r>
    <x v="1"/>
    <x v="2"/>
    <s v="C23.I04.P02.S06"/>
    <x v="13"/>
    <s v="ID096"/>
    <s v="ID096-Proyectos territoriales para el reequilibrio y equidad. Emprendimiento y microempresa"/>
    <s v="***4517**"/>
    <x v="0"/>
    <x v="0"/>
    <x v="3"/>
    <n v="5000"/>
    <s v="WEEK UP SOLUTIONS SL"/>
  </r>
  <r>
    <x v="1"/>
    <x v="2"/>
    <s v="C23.I04.P02.S06"/>
    <x v="13"/>
    <s v="ID096"/>
    <s v="ID096-Proyectos territoriales para el reequilibrio y equidad. Emprendimiento y microempresa"/>
    <s v="***2225**"/>
    <x v="1"/>
    <x v="1"/>
    <x v="3"/>
    <n v="5000"/>
    <s v="ARTIEDA,VICENTE,JOANA"/>
  </r>
  <r>
    <x v="1"/>
    <x v="2"/>
    <s v="C23.I04.P02.S06"/>
    <x v="13"/>
    <s v="ID096"/>
    <s v="ID096-Proyectos territoriales para el reequilibrio y equidad. Emprendimiento y microempresa"/>
    <s v="***4276**"/>
    <x v="0"/>
    <x v="0"/>
    <x v="3"/>
    <n v="5000"/>
    <s v="MARIA MORRAS ESTUDIO CREATIVO SLU"/>
  </r>
  <r>
    <x v="1"/>
    <x v="2"/>
    <s v="C23.I04.P02.S06"/>
    <x v="13"/>
    <s v="ID096"/>
    <s v="ID096-Proyectos territoriales para el reequilibrio y equidad. Emprendimiento y microempresa"/>
    <s v="***5028**"/>
    <x v="1"/>
    <x v="1"/>
    <x v="3"/>
    <n v="5000"/>
    <s v="GUTIERREZ,,CRISTIAN GABRIEL"/>
  </r>
  <r>
    <x v="1"/>
    <x v="2"/>
    <s v="C23.I04.P02.S06"/>
    <x v="13"/>
    <s v="ID096"/>
    <s v="ID096-Proyectos territoriales para el reequilibrio y equidad. Emprendimiento y microempresa"/>
    <s v="***2148**"/>
    <x v="1"/>
    <x v="1"/>
    <x v="3"/>
    <n v="5000"/>
    <s v="ESPARZA,VICENTE,NEREA"/>
  </r>
  <r>
    <x v="1"/>
    <x v="2"/>
    <s v="C23.I04.P02.S06"/>
    <x v="13"/>
    <s v="ID096"/>
    <s v="ID096-Proyectos territoriales para el reequilibrio y equidad. Emprendimiento y microempresa"/>
    <s v="***3463**"/>
    <x v="0"/>
    <x v="0"/>
    <x v="3"/>
    <n v="5000"/>
    <s v="VAKTMESTER SL"/>
  </r>
  <r>
    <x v="1"/>
    <x v="2"/>
    <s v="C23.I04.P02.S06"/>
    <x v="13"/>
    <s v="ID096"/>
    <s v="ID096-Proyectos territoriales para el reequilibrio y equidad. Emprendimiento y microempresa"/>
    <s v="***2660**"/>
    <x v="0"/>
    <x v="0"/>
    <x v="3"/>
    <n v="5000"/>
    <s v="ARRAVAN NAVARRA SL"/>
  </r>
  <r>
    <x v="0"/>
    <x v="9"/>
    <s v="C04.I03.P01.S11"/>
    <x v="45"/>
    <s v="ID018"/>
    <s v="ID018-Actuaciones (9) de restauración de ecosistemas e infraestructura verde (I3)"/>
    <s v="***9503**"/>
    <x v="0"/>
    <x v="0"/>
    <x v="3"/>
    <n v="101316.57"/>
    <s v="REPOBLACIONES AGUINAGALDE SL"/>
  </r>
  <r>
    <x v="0"/>
    <x v="1"/>
    <s v="C21.I02.P01.S13"/>
    <x v="26"/>
    <s v="ID073"/>
    <s v="ID073-PROA+, Programa para la orientación avance y enriquecimiento educativo"/>
    <s v="***0121**"/>
    <x v="0"/>
    <x v="0"/>
    <x v="3"/>
    <n v="256.2"/>
    <s v="AVORIS RETAIL DIVISION SL"/>
  </r>
  <r>
    <x v="0"/>
    <x v="1"/>
    <s v="C21.I02.P01.S13"/>
    <x v="26"/>
    <s v="ID073"/>
    <s v="ID073-PROA+, Programa para la orientación avance y enriquecimiento educativo"/>
    <s v="***0121**"/>
    <x v="0"/>
    <x v="0"/>
    <x v="3"/>
    <n v="300"/>
    <s v="AVORIS RETAIL DIVISION SL"/>
  </r>
  <r>
    <x v="0"/>
    <x v="1"/>
    <s v="C20.I02.P04.S11"/>
    <x v="63"/>
    <s v="ID122"/>
    <s v="ID122-Centros de excelencia de Formación Profesional"/>
    <s v="***9353**"/>
    <x v="0"/>
    <x v="0"/>
    <x v="3"/>
    <n v="3435.66"/>
    <s v="MARKAJE 2040 SL"/>
  </r>
  <r>
    <x v="0"/>
    <x v="1"/>
    <s v="C20.I02.P04.S11"/>
    <x v="63"/>
    <s v="ID122"/>
    <s v="ID122-Centros de excelencia de Formación Profesional"/>
    <s v="***9353**"/>
    <x v="0"/>
    <x v="0"/>
    <x v="3"/>
    <n v="-3435.66"/>
    <s v="MARKAJE 2040 SL"/>
  </r>
  <r>
    <x v="0"/>
    <x v="2"/>
    <s v="C23.I05.P01.S16"/>
    <x v="12"/>
    <s v="ID099"/>
    <s v="ID099-Creación de la red de Centros de Orientación y Emprendimiento"/>
    <s v="***3756**"/>
    <x v="0"/>
    <x v="0"/>
    <x v="3"/>
    <n v="2170.6799999999998"/>
    <s v="LEZKAIRU SISTHEMA SLP"/>
  </r>
  <r>
    <x v="1"/>
    <x v="0"/>
    <s v="C01.I02.P03.S17"/>
    <x v="0"/>
    <s v="ID004"/>
    <s v="ID004-MOVES III Ejecución de programas de inventivos ligados a la movilidad eléctrica"/>
    <s v="***4739**"/>
    <x v="1"/>
    <x v="1"/>
    <x v="3"/>
    <n v="1062.03"/>
    <s v="PALENCIAS,ARAGON,OSCAR"/>
  </r>
  <r>
    <x v="1"/>
    <x v="0"/>
    <s v="C01.I02.P03.S17"/>
    <x v="0"/>
    <s v="ID004"/>
    <s v="ID004-MOVES III Ejecución de programas de inventivos ligados a la movilidad eléctrica"/>
    <s v="***0558**"/>
    <x v="1"/>
    <x v="1"/>
    <x v="3"/>
    <n v="1103.9000000000001"/>
    <s v="ZUBIRI,AZCARATE,DANIEL"/>
  </r>
  <r>
    <x v="1"/>
    <x v="0"/>
    <s v="C01.I02.P03.S17"/>
    <x v="0"/>
    <s v="ID004"/>
    <s v="ID004-MOVES III Ejecución de programas de inventivos ligados a la movilidad eléctrica"/>
    <s v="***6880**"/>
    <x v="1"/>
    <x v="1"/>
    <x v="3"/>
    <n v="1176.9000000000001"/>
    <s v="MENDIBURU,VIDART,MARIA JOSE"/>
  </r>
  <r>
    <x v="1"/>
    <x v="0"/>
    <s v="C01.I02.P03.S17"/>
    <x v="0"/>
    <s v="ID004"/>
    <s v="ID004-MOVES III Ejecución de programas de inventivos ligados a la movilidad eléctrica"/>
    <s v="***4881**"/>
    <x v="1"/>
    <x v="1"/>
    <x v="3"/>
    <n v="942.89"/>
    <s v="SUESCUN,GARCIA,FRANCISCO JAVIER"/>
  </r>
  <r>
    <x v="1"/>
    <x v="0"/>
    <s v="C01.I02.P03.S17"/>
    <x v="0"/>
    <s v="ID004"/>
    <s v="ID004-MOVES III Ejecución de programas de inventivos ligados a la movilidad eléctrica"/>
    <s v="***0506**"/>
    <x v="1"/>
    <x v="1"/>
    <x v="3"/>
    <n v="910.01"/>
    <s v="LARREA,BUSTOS,ELENA"/>
  </r>
  <r>
    <x v="1"/>
    <x v="0"/>
    <s v="C01.I02.P03.S17"/>
    <x v="0"/>
    <s v="ID004"/>
    <s v="ID004-MOVES III Ejecución de programas de inventivos ligados a la movilidad eléctrica"/>
    <s v="***4398**"/>
    <x v="1"/>
    <x v="1"/>
    <x v="3"/>
    <n v="1078"/>
    <s v="MONREAL,GARCIA,JOSE JAVIER"/>
  </r>
  <r>
    <x v="1"/>
    <x v="0"/>
    <s v="C01.I02.P03.S17"/>
    <x v="0"/>
    <s v="ID004"/>
    <s v="ID004-MOVES III Ejecución de programas de inventivos ligados a la movilidad eléctrica"/>
    <s v="***0787**"/>
    <x v="1"/>
    <x v="1"/>
    <x v="3"/>
    <n v="1100"/>
    <s v="SANTAMARIA,DUEÑAS,MIGUEL JAVIER"/>
  </r>
  <r>
    <x v="1"/>
    <x v="0"/>
    <s v="C01.I02.P03.S17"/>
    <x v="0"/>
    <s v="ID004"/>
    <s v="ID004-MOVES III Ejecución de programas de inventivos ligados a la movilidad eléctrica"/>
    <s v="***4690**"/>
    <x v="1"/>
    <x v="1"/>
    <x v="3"/>
    <n v="2500"/>
    <s v="FLORES,AZNAR,FERNANDO"/>
  </r>
  <r>
    <x v="1"/>
    <x v="0"/>
    <s v="C01.I02.P03.S17"/>
    <x v="0"/>
    <s v="ID004"/>
    <s v="ID004-MOVES III Ejecución de programas de inventivos ligados a la movilidad eléctrica"/>
    <s v="***7427**"/>
    <x v="1"/>
    <x v="1"/>
    <x v="3"/>
    <n v="1032.32"/>
    <s v="IRIARTE,NAJERA,VICENTE"/>
  </r>
  <r>
    <x v="1"/>
    <x v="0"/>
    <s v="C01.I02.P03.S17"/>
    <x v="0"/>
    <s v="ID004"/>
    <s v="ID004-MOVES III Ejecución de programas de inventivos ligados a la movilidad eléctrica"/>
    <s v="***4881**"/>
    <x v="1"/>
    <x v="1"/>
    <x v="3"/>
    <n v="450"/>
    <s v="SUESCUN,GARCIA,FRANCISCO JAVIER"/>
  </r>
  <r>
    <x v="1"/>
    <x v="0"/>
    <s v="C01.I02.P03.S17"/>
    <x v="0"/>
    <s v="ID004"/>
    <s v="ID004-MOVES III Ejecución de programas de inventivos ligados a la movilidad eléctrica"/>
    <s v="***9368**"/>
    <x v="0"/>
    <x v="0"/>
    <x v="3"/>
    <n v="4000"/>
    <s v="ARATZ CLIMA SL"/>
  </r>
  <r>
    <x v="1"/>
    <x v="0"/>
    <s v="C01.I02.P03.S17"/>
    <x v="0"/>
    <s v="ID004"/>
    <s v="ID004-MOVES III Ejecución de programas de inventivos ligados a la movilidad eléctrica"/>
    <s v="***8319**"/>
    <x v="0"/>
    <x v="3"/>
    <x v="3"/>
    <n v="2900"/>
    <s v="MENDIVE ARBELOA ALICIA Y MONTOYA ORTIGOSA     LUIS MIGUEL"/>
  </r>
  <r>
    <x v="1"/>
    <x v="0"/>
    <s v="C01.I02.P03.S17"/>
    <x v="0"/>
    <s v="ID004"/>
    <s v="ID004-MOVES III Ejecución de programas de inventivos ligados a la movilidad eléctrica"/>
    <s v="***5337**"/>
    <x v="0"/>
    <x v="0"/>
    <x v="3"/>
    <n v="4000"/>
    <s v="MARI LUZ Y JULIAN SL"/>
  </r>
  <r>
    <x v="1"/>
    <x v="0"/>
    <s v="C01.I02.P03.S17"/>
    <x v="0"/>
    <s v="ID004"/>
    <s v="ID004-MOVES III Ejecución de programas de inventivos ligados a la movilidad eléctrica"/>
    <s v="***8998**"/>
    <x v="0"/>
    <x v="0"/>
    <x v="3"/>
    <n v="3600"/>
    <s v="LODISNA SL"/>
  </r>
  <r>
    <x v="1"/>
    <x v="0"/>
    <s v="C13.I04.P03.S14"/>
    <x v="59"/>
    <s v="ID042"/>
    <s v="ID042-Programa de modernización del comercio: Fondo tecnológico"/>
    <s v="***6316**"/>
    <x v="0"/>
    <x v="0"/>
    <x v="3"/>
    <n v="18719.099999999999"/>
    <s v="ACEITUNAS VALERO SL"/>
  </r>
  <r>
    <x v="1"/>
    <x v="0"/>
    <s v="C13.I04.P03.S14"/>
    <x v="59"/>
    <s v="ID042"/>
    <s v="ID042-Programa de modernización del comercio: Fondo tecnológico"/>
    <s v="***0821**"/>
    <x v="1"/>
    <x v="1"/>
    <x v="3"/>
    <n v="5202"/>
    <s v="GIL,LERGA,JOSE JULIO"/>
  </r>
  <r>
    <x v="1"/>
    <x v="0"/>
    <s v="C13.I04.P03.S14"/>
    <x v="59"/>
    <s v="ID042"/>
    <s v="ID042-Programa de modernización del comercio: Fondo tecnológico"/>
    <s v="***9004**"/>
    <x v="0"/>
    <x v="0"/>
    <x v="3"/>
    <n v="8029.8"/>
    <s v="ORNA ARRAINAK SL"/>
  </r>
  <r>
    <x v="1"/>
    <x v="0"/>
    <s v="C13.I04.P03.S14"/>
    <x v="59"/>
    <s v="ID042"/>
    <s v="ID042-Programa de modernización del comercio: Fondo tecnológico"/>
    <s v="***3471**"/>
    <x v="0"/>
    <x v="3"/>
    <x v="3"/>
    <n v="2997"/>
    <s v="LIZASO GOLDARACENA XABIER Y ZABALETA ARANGOA MAIDER"/>
  </r>
  <r>
    <x v="1"/>
    <x v="0"/>
    <s v="C13.I04.P03.S14"/>
    <x v="59"/>
    <s v="ID042"/>
    <s v="ID042-Programa de modernización del comercio: Fondo tecnológico"/>
    <s v="***9169**"/>
    <x v="0"/>
    <x v="0"/>
    <x v="3"/>
    <n v="3708"/>
    <s v="HORTALIZAS ETXEBERRIA SL"/>
  </r>
  <r>
    <x v="1"/>
    <x v="0"/>
    <s v="C13.I04.P03.S14"/>
    <x v="59"/>
    <s v="ID042"/>
    <s v="ID042-Programa de modernización del comercio: Fondo tecnológico"/>
    <s v="***4036**"/>
    <x v="0"/>
    <x v="3"/>
    <x v="3"/>
    <n v="4925.8900000000003"/>
    <s v="SOTES ECHEVERRIA JAVIER Y YOLDI MARTINEZ MARIA MONTSERRAT"/>
  </r>
  <r>
    <x v="1"/>
    <x v="4"/>
    <s v="C02.I03.P01.S13"/>
    <x v="8"/>
    <s v="ID007"/>
    <s v="ID007-Programa Rehabilitación Energética de edificios (PREE)"/>
    <s v="***2225**"/>
    <x v="0"/>
    <x v="7"/>
    <x v="3"/>
    <n v="382208.51"/>
    <s v="COPROPIETARIOS CL MO CILVETI 5 Y MO OLIVA 1-3 3BIS"/>
  </r>
  <r>
    <x v="0"/>
    <x v="2"/>
    <s v="C23.I07.P01.S08"/>
    <x v="21"/>
    <s v="ID100"/>
    <s v="ID100-AUNA. Proyecto de itinerarios integrados de inclusión"/>
    <s v="***3465**"/>
    <x v="1"/>
    <x v="1"/>
    <x v="3"/>
    <n v="45"/>
    <s v="ELIZALDE,OROZ,JESUS MARIA"/>
  </r>
  <r>
    <x v="1"/>
    <x v="4"/>
    <s v="C23.I04.P02.S01"/>
    <x v="25"/>
    <s v="ID094"/>
    <s v="ID094-Plan de reactivación económica de los Pirineos orientales de Navarra"/>
    <s v="***5363**"/>
    <x v="1"/>
    <x v="1"/>
    <x v="3"/>
    <n v="5000"/>
    <s v="FLORES,DUFUR,MIGUEL"/>
  </r>
  <r>
    <x v="1"/>
    <x v="4"/>
    <s v="C23.I04.P02.S01"/>
    <x v="25"/>
    <s v="ID094"/>
    <s v="ID094-Plan de reactivación económica de los Pirineos orientales de Navarra"/>
    <s v="***1653**"/>
    <x v="0"/>
    <x v="0"/>
    <x v="3"/>
    <n v="5000"/>
    <s v="ASOLAZE BERRIA SL"/>
  </r>
  <r>
    <x v="1"/>
    <x v="4"/>
    <s v="C23.I04.P02.S01"/>
    <x v="25"/>
    <s v="ID094"/>
    <s v="ID094-Plan de reactivación económica de los Pirineos orientales de Navarra"/>
    <s v="***6810**"/>
    <x v="1"/>
    <x v="1"/>
    <x v="3"/>
    <n v="5000"/>
    <s v="ANAUT,NARVAIZ,ALBERTO"/>
  </r>
  <r>
    <x v="1"/>
    <x v="4"/>
    <s v="C23.I04.P02.S01"/>
    <x v="25"/>
    <s v="ID094"/>
    <s v="ID094-Plan de reactivación económica de los Pirineos orientales de Navarra"/>
    <s v="***3800**"/>
    <x v="0"/>
    <x v="0"/>
    <x v="3"/>
    <n v="5000"/>
    <s v="ALMISALA SL"/>
  </r>
  <r>
    <x v="1"/>
    <x v="4"/>
    <s v="C23.I04.P02.S01"/>
    <x v="25"/>
    <s v="ID094"/>
    <s v="ID094-Plan de reactivación económica de los Pirineos orientales de Navarra"/>
    <s v="***2149**"/>
    <x v="0"/>
    <x v="3"/>
    <x v="3"/>
    <n v="5000"/>
    <s v="LOBATO BLANCO ALFONSO Y MANDACEN LARRAÑETA SE RGIO"/>
  </r>
  <r>
    <x v="1"/>
    <x v="4"/>
    <s v="C23.I04.P02.S01"/>
    <x v="25"/>
    <s v="ID094"/>
    <s v="ID094-Plan de reactivación económica de los Pirineos orientales de Navarra"/>
    <s v="***4142**"/>
    <x v="1"/>
    <x v="1"/>
    <x v="3"/>
    <n v="5000"/>
    <s v="CAPILLA,FRIAS,INMACULADA"/>
  </r>
  <r>
    <x v="1"/>
    <x v="4"/>
    <s v="C23.I04.P02.S01"/>
    <x v="25"/>
    <s v="ID094"/>
    <s v="ID094-Plan de reactivación económica de los Pirineos orientales de Navarra"/>
    <s v="***3504**"/>
    <x v="1"/>
    <x v="1"/>
    <x v="3"/>
    <n v="5000"/>
    <s v="URZAINQUI,CALVO,JOSE IGNACIO"/>
  </r>
  <r>
    <x v="1"/>
    <x v="4"/>
    <s v="C23.I04.P02.S01"/>
    <x v="25"/>
    <s v="ID094"/>
    <s v="ID094-Plan de reactivación económica de los Pirineos orientales de Navarra"/>
    <s v="***8319**"/>
    <x v="0"/>
    <x v="3"/>
    <x v="3"/>
    <n v="5000"/>
    <s v="MENDIVE ARBELOA ALICIA Y MONTOYA ORTIGOSA     LUIS MIGUEL"/>
  </r>
  <r>
    <x v="1"/>
    <x v="4"/>
    <s v="C23.I04.P02.S01"/>
    <x v="25"/>
    <s v="ID094"/>
    <s v="ID094-Plan de reactivación económica de los Pirineos orientales de Navarra"/>
    <s v="***6021**"/>
    <x v="0"/>
    <x v="0"/>
    <x v="3"/>
    <n v="5000"/>
    <s v="SAT NUMERO 606 NA AZANZA"/>
  </r>
  <r>
    <x v="1"/>
    <x v="4"/>
    <s v="C23.I04.P02.S01"/>
    <x v="25"/>
    <s v="ID094"/>
    <s v="ID094-Plan de reactivación económica de los Pirineos orientales de Navarra"/>
    <s v="***5497**"/>
    <x v="1"/>
    <x v="1"/>
    <x v="3"/>
    <n v="4115.3"/>
    <s v="AZCOITI,DE ANDRES,MIGUEL ANTONIO"/>
  </r>
  <r>
    <x v="1"/>
    <x v="4"/>
    <s v="C23.I04.P02.S01"/>
    <x v="25"/>
    <s v="ID094"/>
    <s v="ID094-Plan de reactivación económica de los Pirineos orientales de Navarra"/>
    <s v="***3402**"/>
    <x v="1"/>
    <x v="1"/>
    <x v="3"/>
    <n v="5000"/>
    <s v="MARCO,INDURAIN,FRANCISCO JAVIER"/>
  </r>
  <r>
    <x v="1"/>
    <x v="4"/>
    <s v="C23.I04.P02.S01"/>
    <x v="25"/>
    <s v="ID094"/>
    <s v="ID094-Plan de reactivación económica de los Pirineos orientales de Navarra"/>
    <s v="***1654**"/>
    <x v="1"/>
    <x v="1"/>
    <x v="3"/>
    <n v="5000"/>
    <s v="TAPIA,ELDUAYEN,JAVIER"/>
  </r>
  <r>
    <x v="1"/>
    <x v="4"/>
    <s v="C23.I04.P02.S01"/>
    <x v="25"/>
    <s v="ID094"/>
    <s v="ID094-Plan de reactivación económica de los Pirineos orientales de Navarra"/>
    <s v="***9630**"/>
    <x v="1"/>
    <x v="1"/>
    <x v="3"/>
    <n v="5000"/>
    <s v="SEMBEROIZ,GARRALDA,ANDONI"/>
  </r>
  <r>
    <x v="1"/>
    <x v="4"/>
    <s v="C23.I04.P02.S01"/>
    <x v="25"/>
    <s v="ID094"/>
    <s v="ID094-Plan de reactivación económica de los Pirineos orientales de Navarra"/>
    <s v="***5773**"/>
    <x v="0"/>
    <x v="3"/>
    <x v="3"/>
    <n v="1866.38"/>
    <s v="IRIARTE ITURRI JOSE JOAQUIN Y ROBERTO"/>
  </r>
  <r>
    <x v="1"/>
    <x v="4"/>
    <s v="C23.I04.P02.S01"/>
    <x v="25"/>
    <s v="ID094"/>
    <s v="ID094-Plan de reactivación económica de los Pirineos orientales de Navarra"/>
    <s v="***7231**"/>
    <x v="1"/>
    <x v="1"/>
    <x v="3"/>
    <n v="4597.6000000000004"/>
    <s v="ECIOLAZA,OCHOA,CRISTINA"/>
  </r>
  <r>
    <x v="1"/>
    <x v="4"/>
    <s v="C23.I04.P02.S01"/>
    <x v="25"/>
    <s v="ID094"/>
    <s v="ID094-Plan de reactivación económica de los Pirineos orientales de Navarra"/>
    <s v="***7231**"/>
    <x v="1"/>
    <x v="1"/>
    <x v="3"/>
    <n v="402.4"/>
    <s v="ECIOLAZA,OCHOA,CRISTINA"/>
  </r>
  <r>
    <x v="1"/>
    <x v="4"/>
    <s v="C23.I04.P02.S01"/>
    <x v="25"/>
    <s v="ID094"/>
    <s v="ID094-Plan de reactivación económica de los Pirineos orientales de Navarra"/>
    <s v="***5080**"/>
    <x v="0"/>
    <x v="0"/>
    <x v="3"/>
    <n v="5000"/>
    <s v="COMERCIAL ITOLEGUI SL"/>
  </r>
  <r>
    <x v="1"/>
    <x v="4"/>
    <s v="C23.I04.P02.S01"/>
    <x v="25"/>
    <s v="ID094"/>
    <s v="ID094-Plan de reactivación económica de los Pirineos orientales de Navarra"/>
    <s v="***2968**"/>
    <x v="1"/>
    <x v="1"/>
    <x v="3"/>
    <n v="5000"/>
    <s v="AGORRETA,ARANGOA,MIGUEL"/>
  </r>
  <r>
    <x v="1"/>
    <x v="4"/>
    <s v="C23.I04.P02.S01"/>
    <x v="25"/>
    <s v="ID094"/>
    <s v="ID094-Plan de reactivación económica de los Pirineos orientales de Navarra"/>
    <s v="***1984**"/>
    <x v="1"/>
    <x v="1"/>
    <x v="3"/>
    <n v="5000"/>
    <s v="GARMENDIA,ARRUABARRENA,MIKEL ANDONI"/>
  </r>
  <r>
    <x v="1"/>
    <x v="4"/>
    <s v="C23.I04.P02.S01"/>
    <x v="25"/>
    <s v="ID094"/>
    <s v="ID094-Plan de reactivación económica de los Pirineos orientales de Navarra"/>
    <s v="***7800**"/>
    <x v="1"/>
    <x v="1"/>
    <x v="3"/>
    <n v="5000"/>
    <s v="EDERRA,ANAUT,CRISTINA"/>
  </r>
  <r>
    <x v="1"/>
    <x v="4"/>
    <s v="C23.I04.P02.S01"/>
    <x v="25"/>
    <s v="ID094"/>
    <s v="ID094-Plan de reactivación económica de los Pirineos orientales de Navarra"/>
    <s v="***1139**"/>
    <x v="1"/>
    <x v="1"/>
    <x v="3"/>
    <n v="5000"/>
    <s v="AZCOITI,ADOT,IGNACIO"/>
  </r>
  <r>
    <x v="1"/>
    <x v="4"/>
    <s v="C23.I04.P02.S01"/>
    <x v="25"/>
    <s v="ID094"/>
    <s v="ID094-Plan de reactivación económica de los Pirineos orientales de Navarra"/>
    <s v="***3100**"/>
    <x v="0"/>
    <x v="3"/>
    <x v="3"/>
    <n v="4021.55"/>
    <s v="EZQUER AZNAREZ ANA ROSA Y MARIA ANGELES"/>
  </r>
  <r>
    <x v="1"/>
    <x v="4"/>
    <s v="C23.I04.P02.S01"/>
    <x v="25"/>
    <s v="ID094"/>
    <s v="ID094-Plan de reactivación económica de los Pirineos orientales de Navarra"/>
    <s v="***5343**"/>
    <x v="1"/>
    <x v="1"/>
    <x v="3"/>
    <n v="2300.61"/>
    <s v="AZANZA,BURUSCO,FRANCISCO JAVIER"/>
  </r>
  <r>
    <x v="1"/>
    <x v="4"/>
    <s v="C23.I04.P02.S01"/>
    <x v="25"/>
    <s v="ID094"/>
    <s v="ID094-Plan de reactivación económica de los Pirineos orientales de Navarra"/>
    <s v="***3198**"/>
    <x v="0"/>
    <x v="3"/>
    <x v="3"/>
    <n v="5000"/>
    <s v="GARRO NECOCHEA GEMA Y GARRO NECOCHEA IRACHE"/>
  </r>
  <r>
    <x v="1"/>
    <x v="4"/>
    <s v="C23.I04.P02.S01"/>
    <x v="25"/>
    <s v="ID094"/>
    <s v="ID094-Plan de reactivación económica de los Pirineos orientales de Navarra"/>
    <s v="***3643**"/>
    <x v="1"/>
    <x v="1"/>
    <x v="3"/>
    <n v="5000"/>
    <s v="SARAGUETA,ESLAVA,MILAGROS"/>
  </r>
  <r>
    <x v="1"/>
    <x v="4"/>
    <s v="C23.I04.P02.S01"/>
    <x v="25"/>
    <s v="ID094"/>
    <s v="ID094-Plan de reactivación económica de los Pirineos orientales de Navarra"/>
    <s v="***6660**"/>
    <x v="1"/>
    <x v="1"/>
    <x v="3"/>
    <n v="5000"/>
    <s v="ADOT,IBAÑEZ,EDUARDO ANDRES"/>
  </r>
  <r>
    <x v="1"/>
    <x v="4"/>
    <s v="C23.I04.P02.S01"/>
    <x v="25"/>
    <s v="ID094"/>
    <s v="ID094-Plan de reactivación económica de los Pirineos orientales de Navarra"/>
    <s v="***5691**"/>
    <x v="1"/>
    <x v="1"/>
    <x v="3"/>
    <n v="5000"/>
    <s v="CANTERO,ARROSAGARAY,JUAN MIGUEL"/>
  </r>
  <r>
    <x v="1"/>
    <x v="4"/>
    <s v="C23.I04.P02.S01"/>
    <x v="25"/>
    <s v="ID094"/>
    <s v="ID094-Plan de reactivación económica de los Pirineos orientales de Navarra"/>
    <s v="***3303**"/>
    <x v="1"/>
    <x v="1"/>
    <x v="3"/>
    <n v="5000"/>
    <s v="AZCOITI,ESEVERRI,DAVID"/>
  </r>
  <r>
    <x v="1"/>
    <x v="4"/>
    <s v="C23.I04.P02.S01"/>
    <x v="25"/>
    <s v="ID094"/>
    <s v="ID094-Plan de reactivación económica de los Pirineos orientales de Navarra"/>
    <s v="***8553**"/>
    <x v="1"/>
    <x v="1"/>
    <x v="3"/>
    <n v="1894.71"/>
    <s v="GUAL,VALENTIN,VERONICA"/>
  </r>
  <r>
    <x v="1"/>
    <x v="4"/>
    <s v="C23.I04.P02.S01"/>
    <x v="25"/>
    <s v="ID094"/>
    <s v="ID094-Plan de reactivación económica de los Pirineos orientales de Navarra"/>
    <s v="***7954**"/>
    <x v="0"/>
    <x v="3"/>
    <x v="3"/>
    <n v="5000"/>
    <s v="SC MIQUELEIZ LOPERENA FJ EDER ARRESE Mª  MIQU ELEIZ EDER A"/>
  </r>
  <r>
    <x v="1"/>
    <x v="4"/>
    <s v="C23.I04.P02.S01"/>
    <x v="25"/>
    <s v="ID094"/>
    <s v="ID094-Plan de reactivación económica de los Pirineos orientales de Navarra"/>
    <s v="***7302**"/>
    <x v="1"/>
    <x v="1"/>
    <x v="3"/>
    <n v="5000"/>
    <s v="GURPEGUI,JAUQUICOA,CARLOS ALBERTO"/>
  </r>
  <r>
    <x v="1"/>
    <x v="4"/>
    <s v="C23.I04.P02.S01"/>
    <x v="25"/>
    <s v="ID094"/>
    <s v="ID094-Plan de reactivación económica de los Pirineos orientales de Navarra"/>
    <s v="***4943**"/>
    <x v="1"/>
    <x v="1"/>
    <x v="3"/>
    <n v="2521.9"/>
    <s v="GIL,SOLDEVILLA,ALVARO"/>
  </r>
  <r>
    <x v="1"/>
    <x v="4"/>
    <s v="C23.I04.P02.S01"/>
    <x v="25"/>
    <s v="ID094"/>
    <s v="ID094-Plan de reactivación económica de los Pirineos orientales de Navarra"/>
    <s v="***1513**"/>
    <x v="1"/>
    <x v="1"/>
    <x v="3"/>
    <n v="3089.21"/>
    <s v="ARROYO,ECHEVERRIA,NEKANE"/>
  </r>
  <r>
    <x v="0"/>
    <x v="1"/>
    <s v="C20.I02.P03.S10"/>
    <x v="1"/>
    <s v="ID069"/>
    <s v="ID069-Plan de modernización de la FP. Aulas de emprendimiento."/>
    <s v="***7170**"/>
    <x v="1"/>
    <x v="1"/>
    <x v="3"/>
    <n v="300"/>
    <s v="GOICOECHEA,LOPEZ DE GOICOECHEA SANTI"/>
  </r>
  <r>
    <x v="0"/>
    <x v="1"/>
    <s v="C20.I01.P01.S12"/>
    <x v="2"/>
    <s v="ID064"/>
    <s v="ID064-Plan de modernización de la FP. Evaluación y acreditación de las competencias profesionales"/>
    <s v="***6761**"/>
    <x v="1"/>
    <x v="1"/>
    <x v="3"/>
    <n v="898.75"/>
    <s v="CAMPO,MARTINEZ,MARIA JESUS"/>
  </r>
  <r>
    <x v="0"/>
    <x v="7"/>
    <s v="C18.I04.P02.S15"/>
    <x v="51"/>
    <s v="ID060"/>
    <s v="ID060-Plan formación de profesionales sanitarios y recursos para compartir el conocimiento"/>
    <s v="***4060**"/>
    <x v="0"/>
    <x v="0"/>
    <x v="3"/>
    <n v="266.2"/>
    <s v="TURING TECH, SOCIEDAD MICROCOOPERATIVA"/>
  </r>
  <r>
    <x v="0"/>
    <x v="7"/>
    <s v="C18.I04.P02.S15"/>
    <x v="51"/>
    <s v="ID060"/>
    <s v="ID060-Plan formación de profesionales sanitarios y recursos para compartir el conocimiento"/>
    <s v="***4060**"/>
    <x v="0"/>
    <x v="0"/>
    <x v="3"/>
    <n v="266.2"/>
    <s v="TURING TECH, SOCIEDAD MICROCOOPERATIVA"/>
  </r>
  <r>
    <x v="0"/>
    <x v="7"/>
    <s v="C18.I04.P02.S15"/>
    <x v="51"/>
    <s v="ID060"/>
    <s v="ID060-Plan formación de profesionales sanitarios y recursos para compartir el conocimiento"/>
    <s v="***4060**"/>
    <x v="0"/>
    <x v="0"/>
    <x v="3"/>
    <n v="266.2"/>
    <s v="TURING TECH, SOCIEDAD MICROCOOPERATIVA"/>
  </r>
  <r>
    <x v="0"/>
    <x v="2"/>
    <s v="C23.I05.P01.S16"/>
    <x v="12"/>
    <s v="ID099"/>
    <s v="ID099-Creación de la red de Centros de Orientación y Emprendimiento"/>
    <s v="***6929**"/>
    <x v="0"/>
    <x v="0"/>
    <x v="3"/>
    <n v="13784.22"/>
    <s v="SERVICIOS INSERLANTXO SL"/>
  </r>
  <r>
    <x v="0"/>
    <x v="2"/>
    <s v="C23.I05.P01.S16"/>
    <x v="12"/>
    <s v="ID099"/>
    <s v="ID099-Creación de la red de Centros de Orientación y Emprendimiento"/>
    <s v="***6929**"/>
    <x v="0"/>
    <x v="0"/>
    <x v="3"/>
    <n v="15534.38"/>
    <s v="SERVICIOS INSERLANTXO SL"/>
  </r>
  <r>
    <x v="1"/>
    <x v="0"/>
    <s v="C01.I02.P03.S17"/>
    <x v="0"/>
    <s v="ID004"/>
    <s v="ID004-MOVES III Ejecución de programas de inventivos ligados a la movilidad eléctrica"/>
    <s v="***7598**"/>
    <x v="1"/>
    <x v="1"/>
    <x v="3"/>
    <n v="4500"/>
    <s v="ECHAGUE,GOYA,JON"/>
  </r>
  <r>
    <x v="1"/>
    <x v="0"/>
    <s v="C01.I02.P03.S17"/>
    <x v="0"/>
    <s v="ID004"/>
    <s v="ID004-MOVES III Ejecución de programas de inventivos ligados a la movilidad eléctrica"/>
    <s v="***5610**"/>
    <x v="1"/>
    <x v="1"/>
    <x v="3"/>
    <n v="4500"/>
    <s v="MARTINEZ,VITURTIA,CARMEN"/>
  </r>
  <r>
    <x v="1"/>
    <x v="0"/>
    <s v="C01.I02.P03.S17"/>
    <x v="0"/>
    <s v="ID004"/>
    <s v="ID004-MOVES III Ejecución de programas de inventivos ligados a la movilidad eléctrica"/>
    <s v="***7807**"/>
    <x v="1"/>
    <x v="1"/>
    <x v="3"/>
    <n v="7700"/>
    <s v="BARBERENA,OTERMIN,JUAN"/>
  </r>
  <r>
    <x v="1"/>
    <x v="0"/>
    <s v="C01.I02.P03.S17"/>
    <x v="0"/>
    <s v="ID004"/>
    <s v="ID004-MOVES III Ejecución de programas de inventivos ligados a la movilidad eléctrica"/>
    <s v="***8293**"/>
    <x v="1"/>
    <x v="1"/>
    <x v="3"/>
    <n v="7700"/>
    <s v="AISA,FIGUEROA,IONE"/>
  </r>
  <r>
    <x v="1"/>
    <x v="0"/>
    <s v="C01.I02.P03.S17"/>
    <x v="0"/>
    <s v="ID004"/>
    <s v="ID004-MOVES III Ejecución de programas de inventivos ligados a la movilidad eléctrica"/>
    <s v="***4835**"/>
    <x v="1"/>
    <x v="1"/>
    <x v="3"/>
    <n v="7000"/>
    <s v="AZCARATE,PALACIOS,ANGEL JESUS"/>
  </r>
  <r>
    <x v="1"/>
    <x v="0"/>
    <s v="C01.I02.P03.S17"/>
    <x v="0"/>
    <s v="ID004"/>
    <s v="ID004-MOVES III Ejecución de programas de inventivos ligados a la movilidad eléctrica"/>
    <s v="***5891**"/>
    <x v="1"/>
    <x v="1"/>
    <x v="3"/>
    <n v="4500"/>
    <s v="VELEZ,PEREZ,MARIA PILAR"/>
  </r>
  <r>
    <x v="1"/>
    <x v="0"/>
    <s v="C01.I02.P03.S17"/>
    <x v="0"/>
    <s v="ID004"/>
    <s v="ID004-MOVES III Ejecución de programas de inventivos ligados a la movilidad eléctrica"/>
    <s v="***5020**"/>
    <x v="1"/>
    <x v="1"/>
    <x v="3"/>
    <n v="7000"/>
    <s v="ARLEGUI,PEREZ,RICARDO"/>
  </r>
  <r>
    <x v="1"/>
    <x v="0"/>
    <s v="C01.I02.P03.S17"/>
    <x v="0"/>
    <s v="ID004"/>
    <s v="ID004-MOVES III Ejecución de programas de inventivos ligados a la movilidad eléctrica"/>
    <s v="***4058**"/>
    <x v="1"/>
    <x v="1"/>
    <x v="3"/>
    <n v="7700"/>
    <s v="GOIA,IPARRAGIRRE,GABINA"/>
  </r>
  <r>
    <x v="1"/>
    <x v="0"/>
    <s v="C01.I02.P03.S17"/>
    <x v="0"/>
    <s v="ID004"/>
    <s v="ID004-MOVES III Ejecución de programas de inventivos ligados a la movilidad eléctrica"/>
    <s v="***1454**"/>
    <x v="1"/>
    <x v="1"/>
    <x v="3"/>
    <n v="4950"/>
    <s v="DELGADO,BEAUMONT,MARCOS"/>
  </r>
  <r>
    <x v="1"/>
    <x v="0"/>
    <s v="C01.I02.P03.S17"/>
    <x v="0"/>
    <s v="ID004"/>
    <s v="ID004-MOVES III Ejecución de programas de inventivos ligados a la movilidad eléctrica"/>
    <s v="***0517**"/>
    <x v="1"/>
    <x v="1"/>
    <x v="3"/>
    <n v="4500"/>
    <s v="ZURBANO,CABALLERO,ELSA"/>
  </r>
  <r>
    <x v="1"/>
    <x v="0"/>
    <s v="C01.I02.P03.S17"/>
    <x v="0"/>
    <s v="ID004"/>
    <s v="ID004-MOVES III Ejecución de programas de inventivos ligados a la movilidad eléctrica"/>
    <s v="***2311**"/>
    <x v="1"/>
    <x v="1"/>
    <x v="3"/>
    <n v="7700"/>
    <s v="CILVETI,AZCARATE,JAVIER"/>
  </r>
  <r>
    <x v="1"/>
    <x v="0"/>
    <s v="C01.I02.P03.S17"/>
    <x v="0"/>
    <s v="ID004"/>
    <s v="ID004-MOVES III Ejecución de programas de inventivos ligados a la movilidad eléctrica"/>
    <s v="***4492**"/>
    <x v="1"/>
    <x v="1"/>
    <x v="3"/>
    <n v="7700"/>
    <s v="MIRAMON,BELLIDO,MARIA"/>
  </r>
  <r>
    <x v="1"/>
    <x v="0"/>
    <s v="C01.I02.P03.S17"/>
    <x v="0"/>
    <s v="ID004"/>
    <s v="ID004-MOVES III Ejecución de programas de inventivos ligados a la movilidad eléctrica"/>
    <s v="***9853**"/>
    <x v="1"/>
    <x v="1"/>
    <x v="3"/>
    <n v="7000"/>
    <s v="GARISOAIN,CASTILLEJO,BEATRIZ"/>
  </r>
  <r>
    <x v="1"/>
    <x v="0"/>
    <s v="C01.I02.P03.S17"/>
    <x v="0"/>
    <s v="ID004"/>
    <s v="ID004-MOVES III Ejecución de programas de inventivos ligados a la movilidad eléctrica"/>
    <s v="***0397**"/>
    <x v="1"/>
    <x v="1"/>
    <x v="3"/>
    <n v="4500"/>
    <s v="IBARROLA,ARANA,XABIER"/>
  </r>
  <r>
    <x v="1"/>
    <x v="0"/>
    <s v="C01.I02.P03.S17"/>
    <x v="0"/>
    <s v="ID004"/>
    <s v="ID004-MOVES III Ejecución de programas de inventivos ligados a la movilidad eléctrica"/>
    <s v="***0732**"/>
    <x v="1"/>
    <x v="1"/>
    <x v="3"/>
    <n v="4500"/>
    <s v="GAMEZ,GIL,JAVIER"/>
  </r>
  <r>
    <x v="1"/>
    <x v="0"/>
    <s v="C01.I02.P03.S17"/>
    <x v="0"/>
    <s v="ID004"/>
    <s v="ID004-MOVES III Ejecución de programas de inventivos ligados a la movilidad eléctrica"/>
    <s v="***1136**"/>
    <x v="1"/>
    <x v="1"/>
    <x v="3"/>
    <n v="7700"/>
    <s v="ARTAJO,CARLOS,FRANCISCO JAVIER"/>
  </r>
  <r>
    <x v="1"/>
    <x v="0"/>
    <s v="C01.I02.P03.S17"/>
    <x v="0"/>
    <s v="ID004"/>
    <s v="ID004-MOVES III Ejecución de programas de inventivos ligados a la movilidad eléctrica"/>
    <s v="***2130**"/>
    <x v="1"/>
    <x v="1"/>
    <x v="3"/>
    <n v="5000"/>
    <s v="CANELA,URIZAR,ANTONIO JOSE"/>
  </r>
  <r>
    <x v="1"/>
    <x v="0"/>
    <s v="C01.I02.P03.S17"/>
    <x v="0"/>
    <s v="ID004"/>
    <s v="ID004-MOVES III Ejecución de programas de inventivos ligados a la movilidad eléctrica"/>
    <s v="***3028**"/>
    <x v="1"/>
    <x v="1"/>
    <x v="3"/>
    <n v="4950"/>
    <s v="VILLANUEVA,VALER,ISRAEL"/>
  </r>
  <r>
    <x v="1"/>
    <x v="0"/>
    <s v="C01.I02.P03.S17"/>
    <x v="0"/>
    <s v="ID004"/>
    <s v="ID004-MOVES III Ejecución de programas de inventivos ligados a la movilidad eléctrica"/>
    <s v="***2018**"/>
    <x v="1"/>
    <x v="1"/>
    <x v="3"/>
    <n v="4500"/>
    <s v="BERIAIN,SANZOL,JESUS"/>
  </r>
  <r>
    <x v="1"/>
    <x v="0"/>
    <s v="C01.I02.P03.S17"/>
    <x v="0"/>
    <s v="ID004"/>
    <s v="ID004-MOVES III Ejecución de programas de inventivos ligados a la movilidad eléctrica"/>
    <s v="***4493**"/>
    <x v="1"/>
    <x v="1"/>
    <x v="3"/>
    <n v="2500"/>
    <s v="CORDERO,CANDELAS,JUAN MANUEL"/>
  </r>
  <r>
    <x v="1"/>
    <x v="0"/>
    <s v="C01.I02.P03.S17"/>
    <x v="0"/>
    <s v="ID004"/>
    <s v="ID004-MOVES III Ejecución de programas de inventivos ligados a la movilidad eléctrica"/>
    <s v="***8989**"/>
    <x v="1"/>
    <x v="1"/>
    <x v="3"/>
    <n v="7700"/>
    <s v="MONTOYA,RODRIGUEZ,JOAQUIN"/>
  </r>
  <r>
    <x v="1"/>
    <x v="0"/>
    <s v="C01.I02.P03.S17"/>
    <x v="0"/>
    <s v="ID004"/>
    <s v="ID004-MOVES III Ejecución de programas de inventivos ligados a la movilidad eléctrica"/>
    <s v="***3001**"/>
    <x v="1"/>
    <x v="1"/>
    <x v="3"/>
    <n v="7000"/>
    <s v="ECHAURI,JIMENEZ,VIRGILIO"/>
  </r>
  <r>
    <x v="1"/>
    <x v="0"/>
    <s v="C01.I02.P03.S17"/>
    <x v="0"/>
    <s v="ID004"/>
    <s v="ID004-MOVES III Ejecución de programas de inventivos ligados a la movilidad eléctrica"/>
    <s v="***4323**"/>
    <x v="1"/>
    <x v="1"/>
    <x v="3"/>
    <n v="5000"/>
    <s v="ESPARZA,IMAS,GONZALO"/>
  </r>
  <r>
    <x v="1"/>
    <x v="0"/>
    <s v="C01.I02.P03.S17"/>
    <x v="0"/>
    <s v="ID004"/>
    <s v="ID004-MOVES III Ejecución de programas de inventivos ligados a la movilidad eléctrica"/>
    <s v="***0685**"/>
    <x v="1"/>
    <x v="1"/>
    <x v="3"/>
    <n v="4950"/>
    <s v="SUBERVIOLA,MARTINEZ,IGNACIO"/>
  </r>
  <r>
    <x v="1"/>
    <x v="0"/>
    <s v="C01.I02.P03.S17"/>
    <x v="0"/>
    <s v="ID004"/>
    <s v="ID004-MOVES III Ejecución de programas de inventivos ligados a la movilidad eléctrica"/>
    <s v="***2917**"/>
    <x v="1"/>
    <x v="1"/>
    <x v="3"/>
    <n v="7000"/>
    <s v="ARDANAZ,MALO,IÑIGO"/>
  </r>
  <r>
    <x v="1"/>
    <x v="0"/>
    <s v="C01.I02.P03.S17"/>
    <x v="0"/>
    <s v="ID004"/>
    <s v="ID004-MOVES III Ejecución de programas de inventivos ligados a la movilidad eléctrica"/>
    <s v="***8547**"/>
    <x v="1"/>
    <x v="1"/>
    <x v="3"/>
    <n v="7000"/>
    <s v="PASTOR,SAENZ,JOSE ANTONIO"/>
  </r>
  <r>
    <x v="1"/>
    <x v="0"/>
    <s v="C01.I02.P03.S17"/>
    <x v="0"/>
    <s v="ID004"/>
    <s v="ID004-MOVES III Ejecución de programas de inventivos ligados a la movilidad eléctrica"/>
    <s v="***2756**"/>
    <x v="1"/>
    <x v="1"/>
    <x v="3"/>
    <n v="1210"/>
    <s v="LLORENTE,JAURRIETA,SANTIAGO"/>
  </r>
  <r>
    <x v="1"/>
    <x v="0"/>
    <s v="C01.I02.P03.S17"/>
    <x v="0"/>
    <s v="ID004"/>
    <s v="ID004-MOVES III Ejecución de programas de inventivos ligados a la movilidad eléctrica"/>
    <s v="***5043**"/>
    <x v="1"/>
    <x v="1"/>
    <x v="3"/>
    <n v="7000"/>
    <s v="MARTINEZ,MORAL,DAVID"/>
  </r>
  <r>
    <x v="1"/>
    <x v="0"/>
    <s v="C01.I02.P03.S17"/>
    <x v="0"/>
    <s v="ID004"/>
    <s v="ID004-MOVES III Ejecución de programas de inventivos ligados a la movilidad eléctrica"/>
    <s v="***5936**"/>
    <x v="1"/>
    <x v="1"/>
    <x v="3"/>
    <n v="1400"/>
    <s v="ROBLES,SAAVEDRA,ALBERTO"/>
  </r>
  <r>
    <x v="1"/>
    <x v="0"/>
    <s v="C01.I02.P03.S17"/>
    <x v="0"/>
    <s v="ID004"/>
    <s v="ID004-MOVES III Ejecución de programas de inventivos ligados a la movilidad eléctrica"/>
    <s v="***2687**"/>
    <x v="1"/>
    <x v="1"/>
    <x v="3"/>
    <n v="4500"/>
    <s v="MARCO,ARIZALETA,IVAN FERNANDO"/>
  </r>
  <r>
    <x v="1"/>
    <x v="0"/>
    <s v="C01.I02.P03.S17"/>
    <x v="0"/>
    <s v="ID004"/>
    <s v="ID004-MOVES III Ejecución de programas de inventivos ligados a la movilidad eléctrica"/>
    <s v="***3624**"/>
    <x v="1"/>
    <x v="1"/>
    <x v="3"/>
    <n v="4500"/>
    <s v="JURIO,MARIN,JESUS"/>
  </r>
  <r>
    <x v="1"/>
    <x v="0"/>
    <s v="C01.I02.P03.S17"/>
    <x v="0"/>
    <s v="ID004"/>
    <s v="ID004-MOVES III Ejecución de programas de inventivos ligados a la movilidad eléctrica"/>
    <s v="***1467**"/>
    <x v="1"/>
    <x v="1"/>
    <x v="3"/>
    <n v="7000"/>
    <s v="ZUÑIGA,ZABALO,AMAYA"/>
  </r>
  <r>
    <x v="1"/>
    <x v="0"/>
    <s v="C01.I02.P03.S17"/>
    <x v="0"/>
    <s v="ID004"/>
    <s v="ID004-MOVES III Ejecución de programas de inventivos ligados a la movilidad eléctrica"/>
    <s v="***5021**"/>
    <x v="1"/>
    <x v="1"/>
    <x v="3"/>
    <n v="1100"/>
    <s v="MORALES,SANCHEZ,MARTIN"/>
  </r>
  <r>
    <x v="1"/>
    <x v="0"/>
    <s v="C01.I02.P03.S17"/>
    <x v="0"/>
    <s v="ID004"/>
    <s v="ID004-MOVES III Ejecución de programas de inventivos ligados a la movilidad eléctrica"/>
    <s v="***6510**"/>
    <x v="1"/>
    <x v="1"/>
    <x v="3"/>
    <n v="5000"/>
    <s v="SOLANO,PEREZ,FELIX"/>
  </r>
  <r>
    <x v="1"/>
    <x v="0"/>
    <s v="C01.I02.P03.S17"/>
    <x v="0"/>
    <s v="ID004"/>
    <s v="ID004-MOVES III Ejecución de programas de inventivos ligados a la movilidad eléctrica"/>
    <s v="***0879**"/>
    <x v="1"/>
    <x v="1"/>
    <x v="3"/>
    <n v="7700"/>
    <s v="SADABA,INDIANO,JAVIER"/>
  </r>
  <r>
    <x v="1"/>
    <x v="0"/>
    <s v="C01.I02.P03.S17"/>
    <x v="0"/>
    <s v="ID004"/>
    <s v="ID004-MOVES III Ejecución de programas de inventivos ligados a la movilidad eléctrica"/>
    <s v="***1054**"/>
    <x v="1"/>
    <x v="1"/>
    <x v="3"/>
    <n v="4500"/>
    <s v="SANCHEZ,SESMA,JOSE JOAQUIN"/>
  </r>
  <r>
    <x v="1"/>
    <x v="0"/>
    <s v="C01.I02.P03.S17"/>
    <x v="0"/>
    <s v="ID004"/>
    <s v="ID004-MOVES III Ejecución de programas de inventivos ligados a la movilidad eléctrica"/>
    <s v="***4877**"/>
    <x v="1"/>
    <x v="1"/>
    <x v="3"/>
    <n v="7700"/>
    <s v="OSES,AZANZA,FIDEL EPIFANIO"/>
  </r>
  <r>
    <x v="1"/>
    <x v="0"/>
    <s v="C01.I02.P03.S17"/>
    <x v="0"/>
    <s v="ID004"/>
    <s v="ID004-MOVES III Ejecución de programas de inventivos ligados a la movilidad eléctrica"/>
    <s v="***7331**"/>
    <x v="1"/>
    <x v="1"/>
    <x v="3"/>
    <n v="1024.4000000000001"/>
    <s v="HEMPEL,,INES"/>
  </r>
  <r>
    <x v="1"/>
    <x v="0"/>
    <s v="C01.I02.P03.S17"/>
    <x v="0"/>
    <s v="ID004"/>
    <s v="ID004-MOVES III Ejecución de programas de inventivos ligados a la movilidad eléctrica"/>
    <s v="***2651**"/>
    <x v="1"/>
    <x v="1"/>
    <x v="3"/>
    <n v="1121.43"/>
    <s v="BUTRAGUEÑO,URETA,MIGUEL ANGEL"/>
  </r>
  <r>
    <x v="1"/>
    <x v="0"/>
    <s v="C01.I02.P03.S17"/>
    <x v="0"/>
    <s v="ID004"/>
    <s v="ID004-MOVES III Ejecución de programas de inventivos ligados a la movilidad eléctrica"/>
    <s v="***0293**"/>
    <x v="1"/>
    <x v="1"/>
    <x v="3"/>
    <n v="933.28"/>
    <s v="OSCOZ,USTARROZ,JAVIER"/>
  </r>
  <r>
    <x v="1"/>
    <x v="0"/>
    <s v="C01.I02.P03.S17"/>
    <x v="0"/>
    <s v="ID004"/>
    <s v="ID004-MOVES III Ejecución de programas de inventivos ligados a la movilidad eléctrica"/>
    <s v="***0867**"/>
    <x v="1"/>
    <x v="1"/>
    <x v="3"/>
    <n v="4950"/>
    <s v="LIRAS,BEAUMONT,LUIS ANTONIO"/>
  </r>
  <r>
    <x v="1"/>
    <x v="0"/>
    <s v="C01.I02.P03.S17"/>
    <x v="0"/>
    <s v="ID004"/>
    <s v="ID004-MOVES III Ejecución de programas de inventivos ligados a la movilidad eléctrica"/>
    <s v="***4429**"/>
    <x v="1"/>
    <x v="1"/>
    <x v="3"/>
    <n v="903.2"/>
    <s v="POMARES,PELLEJERO,PABLO"/>
  </r>
  <r>
    <x v="1"/>
    <x v="0"/>
    <s v="C01.I02.P03.S17"/>
    <x v="0"/>
    <s v="ID004"/>
    <s v="ID004-MOVES III Ejecución de programas de inventivos ligados a la movilidad eléctrica"/>
    <s v="***4710**"/>
    <x v="1"/>
    <x v="1"/>
    <x v="3"/>
    <n v="1592.94"/>
    <s v="ARAMENDIA,QUEREJETA,IÑAKI"/>
  </r>
  <r>
    <x v="1"/>
    <x v="0"/>
    <s v="C01.I02.P03.S17"/>
    <x v="0"/>
    <s v="ID004"/>
    <s v="ID004-MOVES III Ejecución de programas de inventivos ligados a la movilidad eléctrica"/>
    <s v="***1863**"/>
    <x v="1"/>
    <x v="1"/>
    <x v="3"/>
    <n v="7700"/>
    <s v="VIDONDO,ZUDAIRE,CARLOS"/>
  </r>
  <r>
    <x v="1"/>
    <x v="0"/>
    <s v="C01.I02.P03.S17"/>
    <x v="0"/>
    <s v="ID004"/>
    <s v="ID004-MOVES III Ejecución de programas de inventivos ligados a la movilidad eléctrica"/>
    <s v="***4493**"/>
    <x v="1"/>
    <x v="1"/>
    <x v="3"/>
    <n v="4950"/>
    <s v="GOÑI,CERVERA,LORENA"/>
  </r>
  <r>
    <x v="1"/>
    <x v="0"/>
    <s v="C01.I02.P03.S17"/>
    <x v="0"/>
    <s v="ID004"/>
    <s v="ID004-MOVES III Ejecución de programas de inventivos ligados a la movilidad eléctrica"/>
    <s v="***7979**"/>
    <x v="1"/>
    <x v="1"/>
    <x v="3"/>
    <n v="7700"/>
    <s v="LIZARBE,DE ESTEBAN,SILVIA"/>
  </r>
  <r>
    <x v="1"/>
    <x v="0"/>
    <s v="C01.I02.P03.S17"/>
    <x v="0"/>
    <s v="ID004"/>
    <s v="ID004-MOVES III Ejecución de programas de inventivos ligados a la movilidad eléctrica"/>
    <s v="***5125**"/>
    <x v="1"/>
    <x v="1"/>
    <x v="3"/>
    <n v="1100"/>
    <s v="VAZQUEZ,MEJIAS,JESUS"/>
  </r>
  <r>
    <x v="1"/>
    <x v="0"/>
    <s v="C01.I02.P03.S17"/>
    <x v="0"/>
    <s v="ID004"/>
    <s v="ID004-MOVES III Ejecución de programas de inventivos ligados a la movilidad eléctrica"/>
    <s v="***5233**"/>
    <x v="1"/>
    <x v="1"/>
    <x v="3"/>
    <n v="7000"/>
    <s v="JIMENEZ,BUÑUALES,LUIS"/>
  </r>
  <r>
    <x v="1"/>
    <x v="0"/>
    <s v="C01.I02.P03.S17"/>
    <x v="0"/>
    <s v="ID004"/>
    <s v="ID004-MOVES III Ejecución de programas de inventivos ligados a la movilidad eléctrica"/>
    <s v="***7431**"/>
    <x v="1"/>
    <x v="1"/>
    <x v="3"/>
    <n v="2750"/>
    <s v="AGUERRALDE,MENDIBURU,BARTOLOME"/>
  </r>
  <r>
    <x v="1"/>
    <x v="0"/>
    <s v="C01.I02.P03.S17"/>
    <x v="0"/>
    <s v="ID004"/>
    <s v="ID004-MOVES III Ejecución de programas de inventivos ligados a la movilidad eléctrica"/>
    <s v="***1385**"/>
    <x v="1"/>
    <x v="1"/>
    <x v="3"/>
    <n v="4500"/>
    <s v="GUERGUE,CORRALES,IÑAKI"/>
  </r>
  <r>
    <x v="1"/>
    <x v="0"/>
    <s v="C01.I02.P03.S17"/>
    <x v="0"/>
    <s v="ID004"/>
    <s v="ID004-MOVES III Ejecución de programas de inventivos ligados a la movilidad eléctrica"/>
    <s v="***8973**"/>
    <x v="1"/>
    <x v="1"/>
    <x v="3"/>
    <n v="4950"/>
    <s v="SALVADOR,PISON,BEATRIZ"/>
  </r>
  <r>
    <x v="1"/>
    <x v="0"/>
    <s v="C01.I02.P03.S17"/>
    <x v="0"/>
    <s v="ID004"/>
    <s v="ID004-MOVES III Ejecución de programas de inventivos ligados a la movilidad eléctrica"/>
    <s v="***5020**"/>
    <x v="1"/>
    <x v="1"/>
    <x v="3"/>
    <n v="1261.44"/>
    <s v="ARLEGUI,PEREZ,RICARDO"/>
  </r>
  <r>
    <x v="1"/>
    <x v="0"/>
    <s v="C01.I02.P03.S17"/>
    <x v="0"/>
    <s v="ID004"/>
    <s v="ID004-MOVES III Ejecución de programas de inventivos ligados a la movilidad eléctrica"/>
    <s v="***0824**"/>
    <x v="1"/>
    <x v="1"/>
    <x v="3"/>
    <n v="1597.44"/>
    <s v="URQUIA,FERNANDEZ,JAVIER"/>
  </r>
  <r>
    <x v="1"/>
    <x v="0"/>
    <s v="C01.I02.P03.S17"/>
    <x v="0"/>
    <s v="ID004"/>
    <s v="ID004-MOVES III Ejecución de programas de inventivos ligados a la movilidad eléctrica"/>
    <s v="***2053**"/>
    <x v="1"/>
    <x v="1"/>
    <x v="3"/>
    <n v="1567.19"/>
    <s v="LACOSTA,MUSGO,JOSE ANTONIO"/>
  </r>
  <r>
    <x v="1"/>
    <x v="0"/>
    <s v="C01.I02.P03.S17"/>
    <x v="0"/>
    <s v="ID004"/>
    <s v="ID004-MOVES III Ejecución de programas de inventivos ligados a la movilidad eléctrica"/>
    <s v="***9638**"/>
    <x v="1"/>
    <x v="1"/>
    <x v="3"/>
    <n v="1550.01"/>
    <s v="GARCIA,OCHOA,FRANCISCO JAVIER"/>
  </r>
  <r>
    <x v="1"/>
    <x v="0"/>
    <s v="C01.I02.P03.S17"/>
    <x v="0"/>
    <s v="ID004"/>
    <s v="ID004-MOVES III Ejecución de programas de inventivos ligados a la movilidad eléctrica"/>
    <s v="***1335**"/>
    <x v="1"/>
    <x v="1"/>
    <x v="3"/>
    <n v="988.86"/>
    <s v="GIRONES,REMIREZ,CARLOS"/>
  </r>
  <r>
    <x v="1"/>
    <x v="0"/>
    <s v="C01.I02.P03.S17"/>
    <x v="0"/>
    <s v="ID004"/>
    <s v="ID004-MOVES III Ejecución de programas de inventivos ligados a la movilidad eléctrica"/>
    <s v="***9902**"/>
    <x v="1"/>
    <x v="1"/>
    <x v="3"/>
    <n v="1438.79"/>
    <s v="GARCIA,OSES,EDUARDO"/>
  </r>
  <r>
    <x v="1"/>
    <x v="0"/>
    <s v="C01.I02.P03.S17"/>
    <x v="0"/>
    <s v="ID004"/>
    <s v="ID004-MOVES III Ejecución de programas de inventivos ligados a la movilidad eléctrica"/>
    <s v="***0693**"/>
    <x v="1"/>
    <x v="1"/>
    <x v="3"/>
    <n v="1395.6"/>
    <s v="HONTAÑON,VELEZ,RAQUEL"/>
  </r>
  <r>
    <x v="1"/>
    <x v="0"/>
    <s v="C01.I02.P03.S17"/>
    <x v="0"/>
    <s v="ID004"/>
    <s v="ID004-MOVES III Ejecución de programas de inventivos ligados a la movilidad eléctrica"/>
    <s v="***5043**"/>
    <x v="1"/>
    <x v="1"/>
    <x v="3"/>
    <n v="1065.25"/>
    <s v="MARTINEZ,MORAL,DAVID"/>
  </r>
  <r>
    <x v="1"/>
    <x v="0"/>
    <s v="C01.I02.P03.S17"/>
    <x v="0"/>
    <s v="ID004"/>
    <s v="ID004-MOVES III Ejecución de programas de inventivos ligados a la movilidad eléctrica"/>
    <s v="***7912**"/>
    <x v="1"/>
    <x v="1"/>
    <x v="3"/>
    <n v="1132.56"/>
    <s v="INSAUSTI,SUESCUN,ICIAR"/>
  </r>
  <r>
    <x v="1"/>
    <x v="0"/>
    <s v="C01.I02.P03.S17"/>
    <x v="0"/>
    <s v="ID004"/>
    <s v="ID004-MOVES III Ejecución de programas de inventivos ligados a la movilidad eléctrica"/>
    <s v="***0797**"/>
    <x v="1"/>
    <x v="1"/>
    <x v="3"/>
    <n v="936.53"/>
    <s v="TRIGUERO,HIDALGO,MARIA LUISA"/>
  </r>
  <r>
    <x v="1"/>
    <x v="0"/>
    <s v="C01.I02.P03.S17"/>
    <x v="0"/>
    <s v="ID004"/>
    <s v="ID004-MOVES III Ejecución de programas de inventivos ligados a la movilidad eléctrica"/>
    <s v="***5025**"/>
    <x v="1"/>
    <x v="1"/>
    <x v="3"/>
    <n v="1054.1300000000001"/>
    <s v="SANZ,ELIZALDE,SUSANA"/>
  </r>
  <r>
    <x v="1"/>
    <x v="0"/>
    <s v="C01.I02.P03.S17"/>
    <x v="0"/>
    <s v="ID004"/>
    <s v="ID004-MOVES III Ejecución de programas de inventivos ligados a la movilidad eléctrica"/>
    <s v="***7727**"/>
    <x v="1"/>
    <x v="1"/>
    <x v="3"/>
    <n v="1257.8"/>
    <s v="ESPARZA,MURUGARREN,ANA"/>
  </r>
  <r>
    <x v="1"/>
    <x v="0"/>
    <s v="C01.I02.P03.S17"/>
    <x v="0"/>
    <s v="ID004"/>
    <s v="ID004-MOVES III Ejecución de programas de inventivos ligados a la movilidad eléctrica"/>
    <s v="***2917**"/>
    <x v="1"/>
    <x v="1"/>
    <x v="3"/>
    <n v="1230.8599999999999"/>
    <s v="ARDANAZ,MALO,IÑIGO"/>
  </r>
  <r>
    <x v="1"/>
    <x v="0"/>
    <s v="C01.I02.P03.S17"/>
    <x v="0"/>
    <s v="ID004"/>
    <s v="ID004-MOVES III Ejecución de programas de inventivos ligados a la movilidad eléctrica"/>
    <s v="***1823**"/>
    <x v="1"/>
    <x v="1"/>
    <x v="3"/>
    <n v="1257.8"/>
    <s v="BIENZOBAS,BAILE,LUIS JACINTO"/>
  </r>
  <r>
    <x v="1"/>
    <x v="0"/>
    <s v="C01.I02.P03.S17"/>
    <x v="0"/>
    <s v="ID004"/>
    <s v="ID004-MOVES III Ejecución de programas de inventivos ligados a la movilidad eléctrica"/>
    <s v="***1881**"/>
    <x v="1"/>
    <x v="1"/>
    <x v="3"/>
    <n v="1545.78"/>
    <s v="MAIZA,OCARIZ,JOSE LUIS"/>
  </r>
  <r>
    <x v="1"/>
    <x v="0"/>
    <s v="C01.I02.P03.S17"/>
    <x v="0"/>
    <s v="ID004"/>
    <s v="ID004-MOVES III Ejecución de programas de inventivos ligados a la movilidad eléctrica"/>
    <s v="***3637**"/>
    <x v="1"/>
    <x v="1"/>
    <x v="3"/>
    <n v="1257.8"/>
    <s v="ARMENDARIZ,ZABALZA,ANDRES"/>
  </r>
  <r>
    <x v="1"/>
    <x v="0"/>
    <s v="C01.I02.P03.S17"/>
    <x v="0"/>
    <s v="ID004"/>
    <s v="ID004-MOVES III Ejecución de programas de inventivos ligados a la movilidad eléctrica"/>
    <s v="***1905**"/>
    <x v="1"/>
    <x v="1"/>
    <x v="3"/>
    <n v="1622.66"/>
    <s v="ALONSO,MELENDO,MIGUEL ANGEL"/>
  </r>
  <r>
    <x v="1"/>
    <x v="0"/>
    <s v="C01.I02.P03.S17"/>
    <x v="0"/>
    <s v="ID004"/>
    <s v="ID004-MOVES III Ejecución de programas de inventivos ligados a la movilidad eléctrica"/>
    <s v="***7522**"/>
    <x v="1"/>
    <x v="1"/>
    <x v="3"/>
    <n v="1512"/>
    <s v="HOLGUIN,POZUELO,ANTONIO"/>
  </r>
  <r>
    <x v="1"/>
    <x v="0"/>
    <s v="C01.I02.P03.S17"/>
    <x v="0"/>
    <s v="ID004"/>
    <s v="ID004-MOVES III Ejecución de programas de inventivos ligados a la movilidad eléctrica"/>
    <s v="***1382**"/>
    <x v="1"/>
    <x v="1"/>
    <x v="3"/>
    <n v="1268.4000000000001"/>
    <s v="ALBENIZ,GOÑI,IRANZU"/>
  </r>
  <r>
    <x v="1"/>
    <x v="0"/>
    <s v="C01.I02.P03.S17"/>
    <x v="0"/>
    <s v="ID004"/>
    <s v="ID004-MOVES III Ejecución de programas de inventivos ligados a la movilidad eléctrica"/>
    <s v="***3860**"/>
    <x v="1"/>
    <x v="1"/>
    <x v="3"/>
    <n v="1316"/>
    <s v="ETXEBERRIA,ARBURUA,OIHANA"/>
  </r>
  <r>
    <x v="1"/>
    <x v="0"/>
    <s v="C01.I02.P03.S17"/>
    <x v="0"/>
    <s v="ID004"/>
    <s v="ID004-MOVES III Ejecución de programas de inventivos ligados a la movilidad eléctrica"/>
    <s v="***1849**"/>
    <x v="1"/>
    <x v="1"/>
    <x v="3"/>
    <n v="1386.74"/>
    <s v="SALVADOR,HERNANDEZ,IGNACIO"/>
  </r>
  <r>
    <x v="1"/>
    <x v="0"/>
    <s v="C01.I02.P03.S17"/>
    <x v="0"/>
    <s v="ID004"/>
    <s v="ID004-MOVES III Ejecución de programas de inventivos ligados a la movilidad eléctrica"/>
    <s v="***5584**"/>
    <x v="1"/>
    <x v="1"/>
    <x v="3"/>
    <n v="1176.74"/>
    <s v="LOPEZ,MUÑOZ,FRANCISCO JAVIER"/>
  </r>
  <r>
    <x v="1"/>
    <x v="0"/>
    <s v="C01.I02.P03.S17"/>
    <x v="0"/>
    <s v="ID004"/>
    <s v="ID004-MOVES III Ejecución de programas de inventivos ligados a la movilidad eléctrica"/>
    <s v="***0842**"/>
    <x v="1"/>
    <x v="1"/>
    <x v="3"/>
    <n v="4950"/>
    <s v="EGUES,LUGEA,AMAIA"/>
  </r>
  <r>
    <x v="1"/>
    <x v="0"/>
    <s v="C01.I02.P03.S17"/>
    <x v="0"/>
    <s v="ID004"/>
    <s v="ID004-MOVES III Ejecución de programas de inventivos ligados a la movilidad eléctrica"/>
    <s v="***1054**"/>
    <x v="1"/>
    <x v="1"/>
    <x v="3"/>
    <n v="1235.77"/>
    <s v="SANCHEZ,SESMA,JOSE JOAQUIN"/>
  </r>
  <r>
    <x v="1"/>
    <x v="0"/>
    <s v="C01.I02.P03.S17"/>
    <x v="0"/>
    <s v="ID004"/>
    <s v="ID004-MOVES III Ejecución de programas de inventivos ligados a la movilidad eléctrica"/>
    <s v="***0368**"/>
    <x v="1"/>
    <x v="1"/>
    <x v="3"/>
    <n v="1353.08"/>
    <s v="RUIZ,SAMPAYO,LUIS"/>
  </r>
  <r>
    <x v="1"/>
    <x v="0"/>
    <s v="C01.I02.P03.S17"/>
    <x v="0"/>
    <s v="ID004"/>
    <s v="ID004-MOVES III Ejecución de programas de inventivos ligados a la movilidad eléctrica"/>
    <s v="***0613**"/>
    <x v="1"/>
    <x v="1"/>
    <x v="3"/>
    <n v="1783.19"/>
    <s v="ECHARTE,AZCARATE,XABIER"/>
  </r>
  <r>
    <x v="1"/>
    <x v="0"/>
    <s v="C01.I02.P03.S17"/>
    <x v="0"/>
    <s v="ID004"/>
    <s v="ID004-MOVES III Ejecución de programas de inventivos ligados a la movilidad eléctrica"/>
    <s v="***4204**"/>
    <x v="1"/>
    <x v="1"/>
    <x v="3"/>
    <n v="2384.4899999999998"/>
    <s v="JIMENEZ,IBIRICU,MIGUEL ANGEL"/>
  </r>
  <r>
    <x v="1"/>
    <x v="0"/>
    <s v="C01.I02.P03.S17"/>
    <x v="0"/>
    <s v="ID004"/>
    <s v="ID004-MOVES III Ejecución de programas de inventivos ligados a la movilidad eléctrica"/>
    <s v="***5084**"/>
    <x v="1"/>
    <x v="1"/>
    <x v="3"/>
    <n v="1373.58"/>
    <s v="OREJA,UCAR,ALBERTO"/>
  </r>
  <r>
    <x v="1"/>
    <x v="0"/>
    <s v="C01.I02.P03.S17"/>
    <x v="0"/>
    <s v="ID004"/>
    <s v="ID004-MOVES III Ejecución de programas de inventivos ligados a la movilidad eléctrica"/>
    <s v="***3846**"/>
    <x v="1"/>
    <x v="1"/>
    <x v="3"/>
    <n v="1213.5"/>
    <s v="ANCIN,VIGUIRISTI,JOAQUIN JAVIER"/>
  </r>
  <r>
    <x v="1"/>
    <x v="0"/>
    <s v="C01.I02.P03.S17"/>
    <x v="0"/>
    <s v="ID004"/>
    <s v="ID004-MOVES III Ejecución de programas de inventivos ligados a la movilidad eléctrica"/>
    <s v="***5229**"/>
    <x v="1"/>
    <x v="1"/>
    <x v="3"/>
    <n v="1080.5899999999999"/>
    <s v="REDRADO,RUIZ,PABLO ALEJANDRO"/>
  </r>
  <r>
    <x v="1"/>
    <x v="0"/>
    <s v="C01.I02.P03.S17"/>
    <x v="0"/>
    <s v="ID004"/>
    <s v="ID004-MOVES III Ejecución de programas de inventivos ligados a la movilidad eléctrica"/>
    <s v="***1283**"/>
    <x v="1"/>
    <x v="1"/>
    <x v="3"/>
    <n v="1108.01"/>
    <s v="ARRAIZA,TENA,JAVIER IGNACIO"/>
  </r>
  <r>
    <x v="1"/>
    <x v="0"/>
    <s v="C01.I02.P03.S17"/>
    <x v="0"/>
    <s v="ID004"/>
    <s v="ID004-MOVES III Ejecución de programas de inventivos ligados a la movilidad eléctrica"/>
    <s v="***4633**"/>
    <x v="1"/>
    <x v="1"/>
    <x v="3"/>
    <n v="998.55"/>
    <s v="GAMEN,BURGALETA,RAFAEL"/>
  </r>
  <r>
    <x v="1"/>
    <x v="0"/>
    <s v="C01.I02.P03.S17"/>
    <x v="0"/>
    <s v="ID004"/>
    <s v="ID004-MOVES III Ejecución de programas de inventivos ligados a la movilidad eléctrica"/>
    <s v="***1283**"/>
    <x v="1"/>
    <x v="1"/>
    <x v="3"/>
    <n v="1389.08"/>
    <s v="RUBIO,IZURIETA,PEDRO"/>
  </r>
  <r>
    <x v="1"/>
    <x v="0"/>
    <s v="C01.I02.P03.S17"/>
    <x v="0"/>
    <s v="ID004"/>
    <s v="ID004-MOVES III Ejecución de programas de inventivos ligados a la movilidad eléctrica"/>
    <s v="***6872**"/>
    <x v="1"/>
    <x v="1"/>
    <x v="3"/>
    <n v="1257.8"/>
    <s v="CASTRO,BUSTAMANTE,ALFREDO"/>
  </r>
  <r>
    <x v="1"/>
    <x v="0"/>
    <s v="C01.I02.P03.S17"/>
    <x v="0"/>
    <s v="ID004"/>
    <s v="ID004-MOVES III Ejecución de programas de inventivos ligados a la movilidad eléctrica"/>
    <s v="***1127**"/>
    <x v="1"/>
    <x v="1"/>
    <x v="3"/>
    <n v="1257.8"/>
    <s v="MORENTIN,ARBELOA,PABLO JESUS"/>
  </r>
  <r>
    <x v="1"/>
    <x v="0"/>
    <s v="C01.I02.P03.S17"/>
    <x v="0"/>
    <s v="ID004"/>
    <s v="ID004-MOVES III Ejecución de programas de inventivos ligados a la movilidad eléctrica"/>
    <s v="***7964**"/>
    <x v="1"/>
    <x v="1"/>
    <x v="3"/>
    <n v="1132.02"/>
    <s v="OCHOA,ASA,ANTONIO JESUS"/>
  </r>
  <r>
    <x v="1"/>
    <x v="0"/>
    <s v="C01.I02.P03.S17"/>
    <x v="0"/>
    <s v="ID004"/>
    <s v="ID004-MOVES III Ejecución de programas de inventivos ligados a la movilidad eléctrica"/>
    <s v="***6049**"/>
    <x v="1"/>
    <x v="1"/>
    <x v="3"/>
    <n v="1792"/>
    <s v="GORROCHATEGUI,GRAGIRENA,FRANCISCO JAVIER"/>
  </r>
  <r>
    <x v="1"/>
    <x v="0"/>
    <s v="C01.I02.P03.S17"/>
    <x v="0"/>
    <s v="ID004"/>
    <s v="ID004-MOVES III Ejecución de programas de inventivos ligados a la movilidad eléctrica"/>
    <s v="***9137**"/>
    <x v="1"/>
    <x v="1"/>
    <x v="3"/>
    <n v="1181.57"/>
    <s v="APELLANIZ,ORTIZ,ANGEL"/>
  </r>
  <r>
    <x v="1"/>
    <x v="0"/>
    <s v="C01.I02.P03.S17"/>
    <x v="0"/>
    <s v="ID004"/>
    <s v="ID004-MOVES III Ejecución de programas de inventivos ligados a la movilidad eléctrica"/>
    <s v="***4456**"/>
    <x v="1"/>
    <x v="1"/>
    <x v="3"/>
    <n v="1311.27"/>
    <s v="ECHEVERRIA,GARDE,OSCAR"/>
  </r>
  <r>
    <x v="1"/>
    <x v="0"/>
    <s v="C01.I02.P03.S17"/>
    <x v="0"/>
    <s v="ID004"/>
    <s v="ID004-MOVES III Ejecución de programas de inventivos ligados a la movilidad eléctrica"/>
    <s v="***2731**"/>
    <x v="1"/>
    <x v="1"/>
    <x v="3"/>
    <n v="1146.79"/>
    <s v="DIAZ,LUCEA,EDORTA"/>
  </r>
  <r>
    <x v="1"/>
    <x v="0"/>
    <s v="C01.I02.P03.S17"/>
    <x v="0"/>
    <s v="ID004"/>
    <s v="ID004-MOVES III Ejecución de programas de inventivos ligados a la movilidad eléctrica"/>
    <s v="***2257**"/>
    <x v="1"/>
    <x v="1"/>
    <x v="3"/>
    <n v="1139.82"/>
    <s v="VALENCIA,SALCEDO,MIKEL"/>
  </r>
  <r>
    <x v="1"/>
    <x v="0"/>
    <s v="C01.I02.P03.S17"/>
    <x v="0"/>
    <s v="ID004"/>
    <s v="ID004-MOVES III Ejecución de programas de inventivos ligados a la movilidad eléctrica"/>
    <s v="***4856**"/>
    <x v="1"/>
    <x v="1"/>
    <x v="3"/>
    <n v="1807.13"/>
    <s v="ARAUJO,GALLEGO,JESUS ANGEL"/>
  </r>
  <r>
    <x v="1"/>
    <x v="0"/>
    <s v="C01.I02.P03.S17"/>
    <x v="0"/>
    <s v="ID004"/>
    <s v="ID004-MOVES III Ejecución de programas de inventivos ligados a la movilidad eléctrica"/>
    <s v="***4559**"/>
    <x v="1"/>
    <x v="1"/>
    <x v="3"/>
    <n v="1285.8599999999999"/>
    <s v="OCHOA,LASTERRA,JUANA CARMEN"/>
  </r>
  <r>
    <x v="1"/>
    <x v="0"/>
    <s v="C01.I02.P03.S17"/>
    <x v="0"/>
    <s v="ID004"/>
    <s v="ID004-MOVES III Ejecución de programas de inventivos ligados a la movilidad eléctrica"/>
    <s v="***4409**"/>
    <x v="1"/>
    <x v="1"/>
    <x v="3"/>
    <n v="1113.2"/>
    <s v="OCHOA,ZUBIRI,ANDRES JAVIER"/>
  </r>
  <r>
    <x v="1"/>
    <x v="0"/>
    <s v="C01.I02.P03.S17"/>
    <x v="0"/>
    <s v="ID004"/>
    <s v="ID004-MOVES III Ejecución de programas de inventivos ligados a la movilidad eléctrica"/>
    <s v="***7088**"/>
    <x v="1"/>
    <x v="1"/>
    <x v="3"/>
    <n v="1003.73"/>
    <s v="SAN MIGUEL,GUTIERREZ,MARIA ISABEL"/>
  </r>
  <r>
    <x v="1"/>
    <x v="0"/>
    <s v="C01.I02.P03.S17"/>
    <x v="0"/>
    <s v="ID004"/>
    <s v="ID004-MOVES III Ejecución de programas de inventivos ligados a la movilidad eléctrica"/>
    <s v="***1871**"/>
    <x v="1"/>
    <x v="1"/>
    <x v="3"/>
    <n v="997.44"/>
    <s v="SAEZ,GARCIA,EUSEBIO"/>
  </r>
  <r>
    <x v="1"/>
    <x v="0"/>
    <s v="C01.I02.P03.S17"/>
    <x v="0"/>
    <s v="ID004"/>
    <s v="ID004-MOVES III Ejecución de programas de inventivos ligados a la movilidad eléctrica"/>
    <s v="***2444**"/>
    <x v="1"/>
    <x v="1"/>
    <x v="3"/>
    <n v="5000"/>
    <s v="GARBAYO,CASADO,JAVIER CARLOS"/>
  </r>
  <r>
    <x v="1"/>
    <x v="0"/>
    <s v="C01.I02.P03.S17"/>
    <x v="0"/>
    <s v="ID004"/>
    <s v="ID004-MOVES III Ejecución de programas de inventivos ligados a la movilidad eléctrica"/>
    <s v="***5166**"/>
    <x v="1"/>
    <x v="1"/>
    <x v="3"/>
    <n v="1261.06"/>
    <s v="NIN,LARA,EDURNE"/>
  </r>
  <r>
    <x v="1"/>
    <x v="0"/>
    <s v="C01.I02.P03.S17"/>
    <x v="0"/>
    <s v="ID004"/>
    <s v="ID004-MOVES III Ejecución de programas de inventivos ligados a la movilidad eléctrica"/>
    <s v="***6418**"/>
    <x v="1"/>
    <x v="1"/>
    <x v="3"/>
    <n v="1016.8"/>
    <s v="BARBER,JIMENEZ,PEDRO MARIA"/>
  </r>
  <r>
    <x v="1"/>
    <x v="0"/>
    <s v="C01.I02.P03.S17"/>
    <x v="0"/>
    <s v="ID004"/>
    <s v="ID004-MOVES III Ejecución de programas de inventivos ligados a la movilidad eléctrica"/>
    <s v="***1351**"/>
    <x v="1"/>
    <x v="1"/>
    <x v="3"/>
    <n v="1257.8"/>
    <s v="MUÑOZ,CARVAJAL,MARIA CARMEN"/>
  </r>
  <r>
    <x v="1"/>
    <x v="0"/>
    <s v="C01.I02.P03.S17"/>
    <x v="0"/>
    <s v="ID004"/>
    <s v="ID004-MOVES III Ejecución de programas de inventivos ligados a la movilidad eléctrica"/>
    <s v="***6510**"/>
    <x v="1"/>
    <x v="1"/>
    <x v="3"/>
    <n v="1068.48"/>
    <s v="SOLANO,PEREZ,FELIX"/>
  </r>
  <r>
    <x v="1"/>
    <x v="0"/>
    <s v="C01.I02.P03.S17"/>
    <x v="0"/>
    <s v="ID004"/>
    <s v="ID004-MOVES III Ejecución de programas de inventivos ligados a la movilidad eléctrica"/>
    <s v="***2829**"/>
    <x v="1"/>
    <x v="1"/>
    <x v="3"/>
    <n v="1546.76"/>
    <s v="OQUIÑENA,MARCO,LUIS"/>
  </r>
  <r>
    <x v="1"/>
    <x v="0"/>
    <s v="C01.I02.P03.S17"/>
    <x v="0"/>
    <s v="ID004"/>
    <s v="ID004-MOVES III Ejecución de programas de inventivos ligados a la movilidad eléctrica"/>
    <s v="***8627**"/>
    <x v="1"/>
    <x v="1"/>
    <x v="3"/>
    <n v="1210"/>
    <s v="BALERDI,IMAS,ALFREDO"/>
  </r>
  <r>
    <x v="1"/>
    <x v="0"/>
    <s v="C01.I02.P03.S17"/>
    <x v="0"/>
    <s v="ID004"/>
    <s v="ID004-MOVES III Ejecución de programas de inventivos ligados a la movilidad eléctrica"/>
    <s v="***4053**"/>
    <x v="1"/>
    <x v="1"/>
    <x v="3"/>
    <n v="2114.33"/>
    <s v="ABREGO,ALCALDE,ANA"/>
  </r>
  <r>
    <x v="1"/>
    <x v="0"/>
    <s v="C01.I02.P03.S17"/>
    <x v="0"/>
    <s v="ID004"/>
    <s v="ID004-MOVES III Ejecución de programas de inventivos ligados a la movilidad eléctrica"/>
    <s v="***2210**"/>
    <x v="1"/>
    <x v="1"/>
    <x v="3"/>
    <n v="4500"/>
    <s v="COMIN,ESCARTIN,RICARDO EZEQUIEL"/>
  </r>
  <r>
    <x v="1"/>
    <x v="0"/>
    <s v="C01.I02.P03.S17"/>
    <x v="0"/>
    <s v="ID004"/>
    <s v="ID004-MOVES III Ejecución de programas de inventivos ligados a la movilidad eléctrica"/>
    <s v="***5229**"/>
    <x v="1"/>
    <x v="1"/>
    <x v="3"/>
    <n v="4500"/>
    <s v="REDRADO,RUIZ,PABLO ALEJANDRO"/>
  </r>
  <r>
    <x v="1"/>
    <x v="0"/>
    <s v="C01.I02.P03.S17"/>
    <x v="0"/>
    <s v="ID004"/>
    <s v="ID004-MOVES III Ejecución de programas de inventivos ligados a la movilidad eléctrica"/>
    <s v="***4105**"/>
    <x v="1"/>
    <x v="1"/>
    <x v="3"/>
    <n v="1100"/>
    <s v="GUARINO,COCERA,LUIGI"/>
  </r>
  <r>
    <x v="1"/>
    <x v="0"/>
    <s v="C01.I02.P03.S17"/>
    <x v="0"/>
    <s v="ID004"/>
    <s v="ID004-MOVES III Ejecución de programas de inventivos ligados a la movilidad eléctrica"/>
    <s v="***1912**"/>
    <x v="1"/>
    <x v="1"/>
    <x v="3"/>
    <n v="1100"/>
    <s v="MURACCIOLE,BOLDT,NICOLAS MARIO"/>
  </r>
  <r>
    <x v="1"/>
    <x v="0"/>
    <s v="C01.I02.P03.S17"/>
    <x v="0"/>
    <s v="ID004"/>
    <s v="ID004-MOVES III Ejecución de programas de inventivos ligados a la movilidad eléctrica"/>
    <s v="***1149**"/>
    <x v="1"/>
    <x v="1"/>
    <x v="3"/>
    <n v="1149.97"/>
    <s v="UNDIANO,GARRIZ,IÑAKI"/>
  </r>
  <r>
    <x v="1"/>
    <x v="0"/>
    <s v="C01.I02.P03.S17"/>
    <x v="0"/>
    <s v="ID004"/>
    <s v="ID004-MOVES III Ejecución de programas de inventivos ligados a la movilidad eléctrica"/>
    <s v="***6041**"/>
    <x v="1"/>
    <x v="1"/>
    <x v="3"/>
    <n v="7000"/>
    <s v="TABERNA,BELZUNCE,EUGENIA"/>
  </r>
  <r>
    <x v="1"/>
    <x v="0"/>
    <s v="C01.I02.P03.S17"/>
    <x v="0"/>
    <s v="ID004"/>
    <s v="ID004-MOVES III Ejecución de programas de inventivos ligados a la movilidad eléctrica"/>
    <s v="***4376**"/>
    <x v="1"/>
    <x v="1"/>
    <x v="3"/>
    <n v="2750"/>
    <s v="ERRAMUZPE,BENGOECHEA,VICENTE"/>
  </r>
  <r>
    <x v="1"/>
    <x v="0"/>
    <s v="C01.I02.P03.S17"/>
    <x v="0"/>
    <s v="ID004"/>
    <s v="ID004-MOVES III Ejecución de programas de inventivos ligados a la movilidad eléctrica"/>
    <s v="***9474**"/>
    <x v="1"/>
    <x v="1"/>
    <x v="3"/>
    <n v="1185.8"/>
    <s v="LLARENA,GONZALEZ,FERNANDO"/>
  </r>
  <r>
    <x v="1"/>
    <x v="0"/>
    <s v="C01.I02.P03.S17"/>
    <x v="0"/>
    <s v="ID004"/>
    <s v="ID004-MOVES III Ejecución de programas de inventivos ligados a la movilidad eléctrica"/>
    <s v="***9374**"/>
    <x v="1"/>
    <x v="1"/>
    <x v="3"/>
    <n v="978.64"/>
    <s v="MARTIN,DEL BAO,IÑAKI"/>
  </r>
  <r>
    <x v="1"/>
    <x v="0"/>
    <s v="C01.I02.P03.S17"/>
    <x v="0"/>
    <s v="ID004"/>
    <s v="ID004-MOVES III Ejecución de programas de inventivos ligados a la movilidad eléctrica"/>
    <s v="***3719**"/>
    <x v="1"/>
    <x v="1"/>
    <x v="3"/>
    <n v="7000"/>
    <s v="URRUTIA,MERINO,MIREN JOSUNE"/>
  </r>
  <r>
    <x v="1"/>
    <x v="0"/>
    <s v="C01.I02.P03.S17"/>
    <x v="0"/>
    <s v="ID004"/>
    <s v="ID004-MOVES III Ejecución de programas de inventivos ligados a la movilidad eléctrica"/>
    <s v="***4119**"/>
    <x v="1"/>
    <x v="1"/>
    <x v="3"/>
    <n v="4500"/>
    <s v="PEREZ,BEORLEGUI,JAVIER"/>
  </r>
  <r>
    <x v="1"/>
    <x v="0"/>
    <s v="C01.I02.P03.S17"/>
    <x v="0"/>
    <s v="ID004"/>
    <s v="ID004-MOVES III Ejecución de programas de inventivos ligados a la movilidad eléctrica"/>
    <s v="***4482**"/>
    <x v="1"/>
    <x v="1"/>
    <x v="3"/>
    <n v="1467.9"/>
    <s v="GOÑI,RODRIGUEZ,JAVIER"/>
  </r>
  <r>
    <x v="1"/>
    <x v="0"/>
    <s v="C01.I02.P03.S17"/>
    <x v="0"/>
    <s v="ID004"/>
    <s v="ID004-MOVES III Ejecución de programas de inventivos ligados a la movilidad eléctrica"/>
    <s v="***3752**"/>
    <x v="1"/>
    <x v="1"/>
    <x v="3"/>
    <n v="1232.3"/>
    <s v="GONZALEZ,ETAYO,OIHANA"/>
  </r>
  <r>
    <x v="1"/>
    <x v="0"/>
    <s v="C01.I02.P03.S17"/>
    <x v="0"/>
    <s v="ID004"/>
    <s v="ID004-MOVES III Ejecución de programas de inventivos ligados a la movilidad eléctrica"/>
    <s v="***8412**"/>
    <x v="1"/>
    <x v="1"/>
    <x v="3"/>
    <n v="1346.77"/>
    <s v="MAGANTO,SEGURA,FERMIN"/>
  </r>
  <r>
    <x v="1"/>
    <x v="0"/>
    <s v="C01.I02.P03.S17"/>
    <x v="0"/>
    <s v="ID004"/>
    <s v="ID004-MOVES III Ejecución de programas de inventivos ligados a la movilidad eléctrica"/>
    <s v="***0743**"/>
    <x v="1"/>
    <x v="1"/>
    <x v="3"/>
    <n v="1545.78"/>
    <s v="MARTINEZ,GONZALEZ,EVA MARIA"/>
  </r>
  <r>
    <x v="1"/>
    <x v="0"/>
    <s v="C01.I02.P03.S17"/>
    <x v="0"/>
    <s v="ID004"/>
    <s v="ID004-MOVES III Ejecución de programas de inventivos ligados a la movilidad eléctrica"/>
    <s v="***6907**"/>
    <x v="1"/>
    <x v="1"/>
    <x v="3"/>
    <n v="1361.47"/>
    <s v="BARRICARTE,AROSTEGUI,ANA JESUS"/>
  </r>
  <r>
    <x v="1"/>
    <x v="0"/>
    <s v="C01.I02.P03.S17"/>
    <x v="0"/>
    <s v="ID004"/>
    <s v="ID004-MOVES III Ejecución de programas de inventivos ligados a la movilidad eléctrica"/>
    <s v="***5166**"/>
    <x v="1"/>
    <x v="1"/>
    <x v="3"/>
    <n v="922.21"/>
    <s v="AULADELL,LAZARO,RAMON"/>
  </r>
  <r>
    <x v="1"/>
    <x v="0"/>
    <s v="C01.I02.P03.S17"/>
    <x v="0"/>
    <s v="ID004"/>
    <s v="ID004-MOVES III Ejecución de programas de inventivos ligados a la movilidad eléctrica"/>
    <s v="***0340**"/>
    <x v="1"/>
    <x v="1"/>
    <x v="3"/>
    <n v="1100"/>
    <s v="GONZALEZ,ELIZALDE,CLARA"/>
  </r>
  <r>
    <x v="1"/>
    <x v="0"/>
    <s v="C01.I02.P03.S17"/>
    <x v="0"/>
    <s v="ID004"/>
    <s v="ID004-MOVES III Ejecución de programas de inventivos ligados a la movilidad eléctrica"/>
    <s v="***0596**"/>
    <x v="1"/>
    <x v="1"/>
    <x v="3"/>
    <n v="1100"/>
    <s v="KLEINEKORTE,MATALLANA,ULRICH PHILIP"/>
  </r>
  <r>
    <x v="1"/>
    <x v="0"/>
    <s v="C01.I02.P03.S17"/>
    <x v="0"/>
    <s v="ID004"/>
    <s v="ID004-MOVES III Ejecución de programas de inventivos ligados a la movilidad eléctrica"/>
    <s v="***5589**"/>
    <x v="1"/>
    <x v="1"/>
    <x v="3"/>
    <n v="4500"/>
    <s v="HERBOSA,DE LA IGLESIA,IRUNE"/>
  </r>
  <r>
    <x v="1"/>
    <x v="0"/>
    <s v="C01.I02.P03.S17"/>
    <x v="0"/>
    <s v="ID004"/>
    <s v="ID004-MOVES III Ejecución de programas de inventivos ligados a la movilidad eléctrica"/>
    <s v="***4274**"/>
    <x v="1"/>
    <x v="1"/>
    <x v="3"/>
    <n v="4500"/>
    <s v="ANCHETA,HERRERO,SARA"/>
  </r>
  <r>
    <x v="1"/>
    <x v="0"/>
    <s v="C01.I02.P03.S17"/>
    <x v="0"/>
    <s v="ID004"/>
    <s v="ID004-MOVES III Ejecución de programas de inventivos ligados a la movilidad eléctrica"/>
    <s v="***4026**"/>
    <x v="1"/>
    <x v="1"/>
    <x v="3"/>
    <n v="7700"/>
    <s v="SANZ,ECHEVERRIA,MIGUEL ANGEL"/>
  </r>
  <r>
    <x v="1"/>
    <x v="0"/>
    <s v="C01.I02.P03.S17"/>
    <x v="0"/>
    <s v="ID004"/>
    <s v="ID004-MOVES III Ejecución de programas de inventivos ligados a la movilidad eléctrica"/>
    <s v="***4604**"/>
    <x v="1"/>
    <x v="1"/>
    <x v="3"/>
    <n v="5000"/>
    <s v="MARTINEZ,ZABAL,CARLOS"/>
  </r>
  <r>
    <x v="1"/>
    <x v="0"/>
    <s v="C01.I02.P03.S17"/>
    <x v="0"/>
    <s v="ID004"/>
    <s v="ID004-MOVES III Ejecución de programas de inventivos ligados a la movilidad eléctrica"/>
    <s v="***2787**"/>
    <x v="1"/>
    <x v="1"/>
    <x v="3"/>
    <n v="1100"/>
    <s v="CHALMETA,OLASO,IÑIGO"/>
  </r>
  <r>
    <x v="1"/>
    <x v="0"/>
    <s v="C01.I02.P03.S17"/>
    <x v="0"/>
    <s v="ID004"/>
    <s v="ID004-MOVES III Ejecución de programas de inventivos ligados a la movilidad eléctrica"/>
    <s v="***3563**"/>
    <x v="1"/>
    <x v="1"/>
    <x v="3"/>
    <n v="4500"/>
    <s v="SOLA,BERISA,GERMAN"/>
  </r>
  <r>
    <x v="1"/>
    <x v="0"/>
    <s v="C01.I02.P03.S17"/>
    <x v="0"/>
    <s v="ID004"/>
    <s v="ID004-MOVES III Ejecución de programas de inventivos ligados a la movilidad eléctrica"/>
    <s v="***2650**"/>
    <x v="1"/>
    <x v="1"/>
    <x v="3"/>
    <n v="4950"/>
    <s v="VIÑETA,MANERO,JAVIER"/>
  </r>
  <r>
    <x v="1"/>
    <x v="0"/>
    <s v="C01.I02.P03.S17"/>
    <x v="0"/>
    <s v="ID004"/>
    <s v="ID004-MOVES III Ejecución de programas de inventivos ligados a la movilidad eléctrica"/>
    <s v="***2758**"/>
    <x v="1"/>
    <x v="1"/>
    <x v="3"/>
    <n v="4500"/>
    <s v="BARIAIN,SATRUSTEGUI,JOSE MARIA"/>
  </r>
  <r>
    <x v="1"/>
    <x v="0"/>
    <s v="C01.I02.P03.S17"/>
    <x v="0"/>
    <s v="ID004"/>
    <s v="ID004-MOVES III Ejecución de programas de inventivos ligados a la movilidad eléctrica"/>
    <s v="***2980**"/>
    <x v="1"/>
    <x v="1"/>
    <x v="3"/>
    <n v="4500"/>
    <s v="ALBISU,FRANCES,BEATRIZ"/>
  </r>
  <r>
    <x v="1"/>
    <x v="0"/>
    <s v="C01.I02.P03.S17"/>
    <x v="0"/>
    <s v="ID004"/>
    <s v="ID004-MOVES III Ejecución de programas de inventivos ligados a la movilidad eléctrica"/>
    <s v="***8226**"/>
    <x v="1"/>
    <x v="1"/>
    <x v="3"/>
    <n v="1816.41"/>
    <s v="REMIREZ DE GANUZA,SATRUSTEGUI,DAVID"/>
  </r>
  <r>
    <x v="1"/>
    <x v="0"/>
    <s v="C01.I02.P03.S17"/>
    <x v="0"/>
    <s v="ID004"/>
    <s v="ID004-MOVES III Ejecución de programas de inventivos ligados a la movilidad eléctrica"/>
    <s v="***9964**"/>
    <x v="1"/>
    <x v="1"/>
    <x v="3"/>
    <n v="4950"/>
    <s v="FERNANDEZ,JORDAN,RUBEN"/>
  </r>
  <r>
    <x v="1"/>
    <x v="0"/>
    <s v="C01.I02.P03.S17"/>
    <x v="0"/>
    <s v="ID004"/>
    <s v="ID004-MOVES III Ejecución de programas de inventivos ligados a la movilidad eléctrica"/>
    <s v="***7117**"/>
    <x v="1"/>
    <x v="1"/>
    <x v="3"/>
    <n v="1432.64"/>
    <s v="ALEMAN,CARRICA,JOSE JOAQUIN"/>
  </r>
  <r>
    <x v="1"/>
    <x v="0"/>
    <s v="C01.I02.P03.S17"/>
    <x v="0"/>
    <s v="ID004"/>
    <s v="ID004-MOVES III Ejecución de programas de inventivos ligados a la movilidad eléctrica"/>
    <s v="***7395**"/>
    <x v="1"/>
    <x v="1"/>
    <x v="3"/>
    <n v="4500"/>
    <s v="ANDRES,VALLES,ELENA"/>
  </r>
  <r>
    <x v="1"/>
    <x v="0"/>
    <s v="C01.I02.P03.S17"/>
    <x v="0"/>
    <s v="ID004"/>
    <s v="ID004-MOVES III Ejecución de programas de inventivos ligados a la movilidad eléctrica"/>
    <s v="***0688**"/>
    <x v="0"/>
    <x v="0"/>
    <x v="3"/>
    <n v="93052.45"/>
    <s v="NORDIAN CPO SL"/>
  </r>
  <r>
    <x v="1"/>
    <x v="0"/>
    <s v="C01.I02.P03.S17"/>
    <x v="0"/>
    <s v="ID004"/>
    <s v="ID004-MOVES III Ejecución de programas de inventivos ligados a la movilidad eléctrica"/>
    <s v="***0772**"/>
    <x v="0"/>
    <x v="0"/>
    <x v="3"/>
    <n v="445.5"/>
    <s v="TALLERES COBOS AUTOMOCION SLU"/>
  </r>
  <r>
    <x v="1"/>
    <x v="0"/>
    <s v="C13.I04.P03.S14"/>
    <x v="59"/>
    <s v="ID042"/>
    <s v="ID042-Programa de modernización del comercio: Fondo tecnológico"/>
    <s v="***1091**"/>
    <x v="1"/>
    <x v="1"/>
    <x v="3"/>
    <n v="2749.5"/>
    <s v="GARCIA,RIVES,ADELAIDA"/>
  </r>
  <r>
    <x v="0"/>
    <x v="7"/>
    <s v="C18.I04.P02.S15"/>
    <x v="51"/>
    <s v="ID060"/>
    <s v="ID060-Plan formación de profesionales sanitarios y recursos para compartir el conocimiento"/>
    <s v="***5293**"/>
    <x v="1"/>
    <x v="1"/>
    <x v="3"/>
    <n v="1200"/>
    <s v="DUARTE,CLIMENTS,GONZALO"/>
  </r>
  <r>
    <x v="0"/>
    <x v="7"/>
    <s v="C18.I04.P02.S15"/>
    <x v="51"/>
    <s v="ID060"/>
    <s v="ID060-Plan formación de profesionales sanitarios y recursos para compartir el conocimiento"/>
    <s v="***5293**"/>
    <x v="1"/>
    <x v="1"/>
    <x v="3"/>
    <n v="1200"/>
    <s v="DUARTE,CLIMENTS,GONZALO"/>
  </r>
  <r>
    <x v="0"/>
    <x v="1"/>
    <s v="C20.I01.P01.S12"/>
    <x v="2"/>
    <s v="ID064"/>
    <s v="ID064-Plan de modernización de la FP. Evaluación y acreditación de las competencias profesionales"/>
    <s v="***6761**"/>
    <x v="1"/>
    <x v="1"/>
    <x v="3"/>
    <n v="225"/>
    <s v="CAMPO,MARTINEZ,MARIA JESUS"/>
  </r>
  <r>
    <x v="0"/>
    <x v="0"/>
    <s v="C14.I01.P02.S15"/>
    <x v="19"/>
    <s v="ID044"/>
    <s v="ID044-Plan de sostenibilidad turística en destino - ACD Navarra Rural"/>
    <s v="***3170**"/>
    <x v="0"/>
    <x v="5"/>
    <x v="3"/>
    <n v="2686.2"/>
    <s v="FUNDACION IDDEAS PARA LA INNOVACION Y LA INCLUSION SOCIAL"/>
  </r>
  <r>
    <x v="0"/>
    <x v="2"/>
    <s v="C22.I01.P04.S06"/>
    <x v="4"/>
    <s v="ID075"/>
    <s v="ID075-Modernización de sistemas tecnológicos de los centros residenciales"/>
    <s v="***9231**"/>
    <x v="0"/>
    <x v="0"/>
    <x v="3"/>
    <n v="185.13"/>
    <s v="TELEFONICA MOVILES ESPAÑA SA"/>
  </r>
  <r>
    <x v="0"/>
    <x v="0"/>
    <s v="C14.I01.P02.S15"/>
    <x v="19"/>
    <s v="ID044"/>
    <s v="ID044-Plan de sostenibilidad turística en destino - ACD Navarra Rural"/>
    <s v="***2060**"/>
    <x v="1"/>
    <x v="1"/>
    <x v="3"/>
    <n v="13473.35"/>
    <s v="MACAYA,AMEZTEGUI,JOSE MARIA"/>
  </r>
  <r>
    <x v="0"/>
    <x v="1"/>
    <s v="C20.I01.P01.S12"/>
    <x v="2"/>
    <s v="ID064"/>
    <s v="ID064-Plan de modernización de la FP. Evaluación y acreditación de las competencias profesionales"/>
    <s v="***5180**"/>
    <x v="1"/>
    <x v="1"/>
    <x v="3"/>
    <n v="1210"/>
    <s v="CANO,RODRIGUEZ,CARLOS"/>
  </r>
  <r>
    <x v="0"/>
    <x v="1"/>
    <s v="C20.I01.P01.S12"/>
    <x v="2"/>
    <s v="ID064"/>
    <s v="ID064-Plan de modernización de la FP. Evaluación y acreditación de las competencias profesionales"/>
    <s v="***5180**"/>
    <x v="1"/>
    <x v="1"/>
    <x v="3"/>
    <n v="617.29999999999995"/>
    <s v="CANO,RODRIGUEZ,CARLOS"/>
  </r>
  <r>
    <x v="0"/>
    <x v="1"/>
    <s v="C20.I02.P03.S10"/>
    <x v="1"/>
    <s v="ID069"/>
    <s v="ID069-Plan de modernización de la FP. Aulas de emprendimiento."/>
    <s v="***0109**"/>
    <x v="1"/>
    <x v="1"/>
    <x v="3"/>
    <n v="907.5"/>
    <s v="ETXEBESTE,GONZALEZ,JULEN"/>
  </r>
  <r>
    <x v="0"/>
    <x v="11"/>
    <s v="C22.I04.P01.S09"/>
    <x v="50"/>
    <s v="ID087"/>
    <s v="ID087-Creación de Servicio de atención integral 24 horas a víctimas de violencia sexual"/>
    <s v="***8305**"/>
    <x v="1"/>
    <x v="1"/>
    <x v="3"/>
    <n v="968"/>
    <s v="MARTINEZ,PEREZ,MARIA ISABEL"/>
  </r>
  <r>
    <x v="0"/>
    <x v="3"/>
    <s v="C11.I02.P01.S07"/>
    <x v="5"/>
    <s v="ID028"/>
    <s v="ID028-Proyecto 0: Infraestructuras para la transformación digital de la justicia"/>
    <s v="***1258**"/>
    <x v="0"/>
    <x v="0"/>
    <x v="3"/>
    <n v="7949.7"/>
    <s v="PROSIN SL"/>
  </r>
  <r>
    <x v="0"/>
    <x v="7"/>
    <s v="C18.I04.P02.S15"/>
    <x v="51"/>
    <s v="ID060"/>
    <s v="ID060-Plan formación de profesionales sanitarios y recursos para compartir el conocimiento"/>
    <s v="***7989**"/>
    <x v="1"/>
    <x v="1"/>
    <x v="3"/>
    <n v="1460"/>
    <s v="ALVAREZ,FREIJO,MARTA"/>
  </r>
  <r>
    <x v="0"/>
    <x v="1"/>
    <s v="C21.I02.P01.S13"/>
    <x v="26"/>
    <s v="ID073"/>
    <s v="ID073-PROA+, Programa para la orientación avance y enriquecimiento educativo"/>
    <s v="***0121**"/>
    <x v="0"/>
    <x v="0"/>
    <x v="3"/>
    <n v="367.96"/>
    <s v="AVORIS RETAIL DIVISION SL"/>
  </r>
  <r>
    <x v="0"/>
    <x v="1"/>
    <s v="C21.I02.P01.S13"/>
    <x v="26"/>
    <s v="ID073"/>
    <s v="ID073-PROA+, Programa para la orientación avance y enriquecimiento educativo"/>
    <s v="***0121**"/>
    <x v="0"/>
    <x v="0"/>
    <x v="3"/>
    <n v="400"/>
    <s v="AVORIS RETAIL DIVISION SL"/>
  </r>
  <r>
    <x v="0"/>
    <x v="7"/>
    <s v="C18.I04.P02.S15"/>
    <x v="51"/>
    <s v="ID060"/>
    <s v="ID060-Plan formación de profesionales sanitarios y recursos para compartir el conocimiento"/>
    <s v="***1524**"/>
    <x v="1"/>
    <x v="1"/>
    <x v="3"/>
    <n v="140"/>
    <s v="CERVERA,PALACIOS,VIRGINIA"/>
  </r>
  <r>
    <x v="0"/>
    <x v="1"/>
    <s v="C20.I02.P04.S11"/>
    <x v="63"/>
    <s v="ID122"/>
    <s v="ID122-Centros de excelencia de Formación Profesional"/>
    <s v="***9353**"/>
    <x v="0"/>
    <x v="0"/>
    <x v="3"/>
    <n v="3435.66"/>
    <s v="MARKAJE 2040 SL"/>
  </r>
  <r>
    <x v="0"/>
    <x v="1"/>
    <s v="C20.I02.P04.S11"/>
    <x v="63"/>
    <s v="ID122"/>
    <s v="ID122-Centros de excelencia de Formación Profesional"/>
    <s v="***4755**"/>
    <x v="0"/>
    <x v="0"/>
    <x v="3"/>
    <n v="1517.34"/>
    <s v="DISEÑO, ROTULACION Y VOLUMENES CREA IMAGEN SLU"/>
  </r>
  <r>
    <x v="0"/>
    <x v="9"/>
    <s v="C04.I04.P02.S13"/>
    <x v="47"/>
    <s v="ID120"/>
    <s v="ID120-Actuaciones de gestión forestal sostenible "/>
    <s v="***4061**"/>
    <x v="0"/>
    <x v="5"/>
    <x v="3"/>
    <n v="3760.66"/>
    <s v="ASOCIACION FORESTAL DE NAVARRA"/>
  </r>
  <r>
    <x v="0"/>
    <x v="9"/>
    <s v="C04.I04.P02.S13"/>
    <x v="47"/>
    <s v="ID120"/>
    <s v="ID120-Actuaciones de gestión forestal sostenible "/>
    <s v="***4061**"/>
    <x v="0"/>
    <x v="5"/>
    <x v="3"/>
    <n v="2882.46"/>
    <s v="ASOCIACION FORESTAL DE NAVARRA"/>
  </r>
  <r>
    <x v="0"/>
    <x v="9"/>
    <s v="C04.I04.P02.S13"/>
    <x v="47"/>
    <s v="ID120"/>
    <s v="ID120-Actuaciones de gestión forestal sostenible "/>
    <s v="***5653**"/>
    <x v="0"/>
    <x v="0"/>
    <x v="3"/>
    <n v="4130.5200000000004"/>
    <s v="BASARTEA SL"/>
  </r>
  <r>
    <x v="0"/>
    <x v="9"/>
    <s v="C04.I04.P02.S13"/>
    <x v="47"/>
    <s v="ID120"/>
    <s v="ID120-Actuaciones de gestión forestal sostenible "/>
    <s v="***7181**"/>
    <x v="0"/>
    <x v="0"/>
    <x v="3"/>
    <n v="7411.14"/>
    <s v="AGRESTA S COOP MAD"/>
  </r>
  <r>
    <x v="0"/>
    <x v="11"/>
    <s v="C22.I04.P01.S09"/>
    <x v="50"/>
    <s v="ID087"/>
    <s v="ID087-Creación de Servicio de atención integral 24 horas a víctimas de violencia sexual"/>
    <s v="***3167**"/>
    <x v="0"/>
    <x v="0"/>
    <x v="3"/>
    <n v="43159.56"/>
    <s v="ERKI CONSTRUCCION SOSTENIBLE SL"/>
  </r>
  <r>
    <x v="0"/>
    <x v="2"/>
    <s v="C22.I01.P04.S06"/>
    <x v="4"/>
    <s v="ID076"/>
    <s v="ID076-Plan de gestión Reformas de centros residenciales"/>
    <s v="***1975**"/>
    <x v="0"/>
    <x v="0"/>
    <x v="3"/>
    <n v="37815.360000000001"/>
    <s v="CONSLAU SL"/>
  </r>
  <r>
    <x v="1"/>
    <x v="5"/>
    <s v="C23.I01.P03.S01"/>
    <x v="17"/>
    <s v="ID089"/>
    <s v="ID089-Empleo Joven. Programa de investigación INVESTIGO"/>
    <s v="***1985**"/>
    <x v="0"/>
    <x v="5"/>
    <x v="3"/>
    <n v="33003.919999999998"/>
    <s v="FUNDACION PARA LA INVESTIGACION MEDICA APLICA DA"/>
  </r>
  <r>
    <x v="1"/>
    <x v="0"/>
    <s v="C13.I04.P03.S14"/>
    <x v="59"/>
    <s v="ID042"/>
    <s v="ID042-Programa de modernización del comercio: Fondo tecnológico"/>
    <s v="***4794**"/>
    <x v="1"/>
    <x v="1"/>
    <x v="3"/>
    <n v="2766.6"/>
    <s v="LABORDA,LOPEZ,DIEGO"/>
  </r>
  <r>
    <x v="1"/>
    <x v="5"/>
    <s v="C23.I01.P03.S01"/>
    <x v="17"/>
    <s v="ID089"/>
    <s v="ID089-Empleo Joven. Programa de investigación INVESTIGO"/>
    <s v="***1985**"/>
    <x v="0"/>
    <x v="5"/>
    <x v="3"/>
    <n v="33003.919999999998"/>
    <s v="FUNDACION PARA LA INVESTIGACION MEDICA APLICA DA"/>
  </r>
  <r>
    <x v="1"/>
    <x v="8"/>
    <s v="C24.I02.P02.S07"/>
    <x v="34"/>
    <s v="ID105"/>
    <s v="ID105-Plan Gestión MRR Restauración de la Torre de Viana"/>
    <s v="***0610**"/>
    <x v="0"/>
    <x v="0"/>
    <x v="3"/>
    <n v="134629.85"/>
    <s v="CONSTRUCCIONES LEACHE SL"/>
  </r>
  <r>
    <x v="0"/>
    <x v="8"/>
    <s v="C24.I03.P08.S10"/>
    <x v="41"/>
    <s v="ID106"/>
    <s v="ID106-Descripción y digitalización de documentos de titularidad estatal del Archivo Real y General de Navarra"/>
    <s v="***3018**"/>
    <x v="0"/>
    <x v="0"/>
    <x v="3"/>
    <n v="3118.12"/>
    <s v="INETUM NORTE SLU"/>
  </r>
  <r>
    <x v="0"/>
    <x v="9"/>
    <s v="C04.I03.P01.S11"/>
    <x v="45"/>
    <s v="ID018"/>
    <s v="ID018-Actuaciones (9) de restauración de ecosistemas e infraestructura verde (I3)"/>
    <s v="***9503**"/>
    <x v="0"/>
    <x v="0"/>
    <x v="3"/>
    <n v="75224.83"/>
    <s v="REPOBLACIONES AGUINAGALDE SL"/>
  </r>
  <r>
    <x v="0"/>
    <x v="9"/>
    <s v="C04.I04.P02.S13"/>
    <x v="47"/>
    <s v="ID120"/>
    <s v="ID120-Actuaciones de gestión forestal sostenible "/>
    <s v="***6796**"/>
    <x v="0"/>
    <x v="0"/>
    <x v="3"/>
    <n v="94922.59"/>
    <s v="BERDABIO BASOGINTZA SL"/>
  </r>
  <r>
    <x v="0"/>
    <x v="7"/>
    <s v="C18.I04.P02.S15"/>
    <x v="51"/>
    <s v="ID060"/>
    <s v="ID060-Plan formación de profesionales sanitarios y recursos para compartir el conocimiento"/>
    <s v="***2624**"/>
    <x v="0"/>
    <x v="0"/>
    <x v="3"/>
    <n v="202"/>
    <s v="VIAJES ARGA SAU"/>
  </r>
  <r>
    <x v="0"/>
    <x v="7"/>
    <s v="C18.I04.P02.S15"/>
    <x v="51"/>
    <s v="ID060"/>
    <s v="ID060-Plan formación de profesionales sanitarios y recursos para compartir el conocimiento"/>
    <s v="***2624**"/>
    <x v="0"/>
    <x v="0"/>
    <x v="3"/>
    <n v="180"/>
    <s v="VIAJES ARGA SAU"/>
  </r>
  <r>
    <x v="0"/>
    <x v="2"/>
    <s v="C22.I01.P04.S06"/>
    <x v="4"/>
    <s v="ID076"/>
    <s v="ID076-Plan de gestión Reformas de centros residenciales"/>
    <s v="***1960**"/>
    <x v="0"/>
    <x v="0"/>
    <x v="3"/>
    <n v="199302.61"/>
    <s v="CONSTRUCCIONES ECAY SL"/>
  </r>
  <r>
    <x v="0"/>
    <x v="9"/>
    <s v="C04.I04.P02.S13"/>
    <x v="47"/>
    <s v="ID120"/>
    <s v="ID120-Actuaciones de gestión forestal sostenible "/>
    <s v="***7082**"/>
    <x v="1"/>
    <x v="1"/>
    <x v="3"/>
    <n v="24321"/>
    <s v="LOREA,LOPERENA,IKER"/>
  </r>
  <r>
    <x v="0"/>
    <x v="10"/>
    <s v="C02.I05.P01.S15"/>
    <x v="18"/>
    <s v="ID011"/>
    <s v="ID011-PIREP - Rehabilitación Palacio Marqués de Rozalejo"/>
    <s v="***4637**"/>
    <x v="0"/>
    <x v="0"/>
    <x v="3"/>
    <n v="261667.35"/>
    <s v="TECNICAS PARA LA RESTAURACION Y CONSTRUCCIONES SA CONSTRUCCIONES JOSE MIGUEL IBAÑEZ SLU UTE"/>
  </r>
  <r>
    <x v="0"/>
    <x v="10"/>
    <s v="C02.I05.P01.S15"/>
    <x v="18"/>
    <s v="ID011"/>
    <s v="ID011-PIREP - Rehabilitación Palacio Marqués de Rozalejo"/>
    <s v="***4637**"/>
    <x v="0"/>
    <x v="0"/>
    <x v="3"/>
    <n v="1017.89"/>
    <s v="TECNICAS PARA LA RESTAURACION Y CONSTRUCCIONES SA CONSTRUCCIONES JOSE MIGUEL IBAÑEZ SLU UTE"/>
  </r>
  <r>
    <x v="0"/>
    <x v="2"/>
    <s v="C23.I05.P01.S16"/>
    <x v="12"/>
    <s v="ID099"/>
    <s v="ID099-Creación de la red de Centros de Orientación y Emprendimiento"/>
    <s v="***1471**"/>
    <x v="0"/>
    <x v="0"/>
    <x v="3"/>
    <n v="103238.68"/>
    <s v="NAOBYMANT SLU"/>
  </r>
  <r>
    <x v="1"/>
    <x v="2"/>
    <s v="C23.I04.P02.S06"/>
    <x v="13"/>
    <s v="ID096"/>
    <s v="ID096-Proyectos territoriales para el reequilibrio y equidad. Emprendimiento y microempresa"/>
    <s v="***4357**"/>
    <x v="1"/>
    <x v="1"/>
    <x v="3"/>
    <n v="5000"/>
    <s v="CUARTERO,RUDI,ALVARO"/>
  </r>
  <r>
    <x v="1"/>
    <x v="2"/>
    <s v="C23.I04.P02.S06"/>
    <x v="13"/>
    <s v="ID096"/>
    <s v="ID096-Proyectos territoriales para el reequilibrio y equidad. Emprendimiento y microempresa"/>
    <s v="***0492**"/>
    <x v="1"/>
    <x v="1"/>
    <x v="3"/>
    <n v="5000"/>
    <s v="NOGUERA,AUZMENDI,AINGUERU"/>
  </r>
  <r>
    <x v="1"/>
    <x v="2"/>
    <s v="C23.I04.P02.S06"/>
    <x v="13"/>
    <s v="ID096"/>
    <s v="ID096-Proyectos territoriales para el reequilibrio y equidad. Emprendimiento y microempresa"/>
    <s v="***3794**"/>
    <x v="0"/>
    <x v="0"/>
    <x v="3"/>
    <n v="5000"/>
    <s v="APEZTEGUIA ELIZALDE MICROCOOPERATIVA PROFESIONAL"/>
  </r>
  <r>
    <x v="1"/>
    <x v="2"/>
    <s v="C23.I04.P02.S06"/>
    <x v="13"/>
    <s v="ID096"/>
    <s v="ID096-Proyectos territoriales para el reequilibrio y equidad. Emprendimiento y microempresa"/>
    <s v="***4957**"/>
    <x v="1"/>
    <x v="1"/>
    <x v="3"/>
    <n v="5000"/>
    <s v="LUCAS,,ELESANDRA FATIMA"/>
  </r>
  <r>
    <x v="1"/>
    <x v="2"/>
    <s v="C23.I04.P02.S06"/>
    <x v="13"/>
    <s v="ID096"/>
    <s v="ID096-Proyectos territoriales para el reequilibrio y equidad. Emprendimiento y microempresa"/>
    <s v="***2715**"/>
    <x v="1"/>
    <x v="1"/>
    <x v="3"/>
    <n v="5000"/>
    <s v="AGUADO,ALONSO,NEREA"/>
  </r>
  <r>
    <x v="1"/>
    <x v="2"/>
    <s v="C23.I04.P02.S06"/>
    <x v="13"/>
    <s v="ID096"/>
    <s v="ID096-Proyectos territoriales para el reequilibrio y equidad. Emprendimiento y microempresa"/>
    <s v="***2936**"/>
    <x v="0"/>
    <x v="0"/>
    <x v="3"/>
    <n v="5000"/>
    <s v="IZARTOKI SLU"/>
  </r>
  <r>
    <x v="1"/>
    <x v="2"/>
    <s v="C23.I04.P02.S06"/>
    <x v="13"/>
    <s v="ID096"/>
    <s v="ID096-Proyectos territoriales para el reequilibrio y equidad. Emprendimiento y microempresa"/>
    <s v="***0898**"/>
    <x v="1"/>
    <x v="1"/>
    <x v="3"/>
    <n v="5000"/>
    <s v="ROS,SALANUEVA,TAMARA"/>
  </r>
  <r>
    <x v="1"/>
    <x v="2"/>
    <s v="C23.I04.P02.S06"/>
    <x v="13"/>
    <s v="ID096"/>
    <s v="ID096-Proyectos territoriales para el reequilibrio y equidad. Emprendimiento y microempresa"/>
    <s v="***2455**"/>
    <x v="1"/>
    <x v="1"/>
    <x v="3"/>
    <n v="5000"/>
    <s v="AZNAREZ,LOPEZ DE GUEREÑO,NICOLAS"/>
  </r>
  <r>
    <x v="1"/>
    <x v="2"/>
    <s v="C23.I04.P02.S06"/>
    <x v="13"/>
    <s v="ID096"/>
    <s v="ID096-Proyectos territoriales para el reequilibrio y equidad. Emprendimiento y microempresa"/>
    <s v="***3280**"/>
    <x v="1"/>
    <x v="1"/>
    <x v="3"/>
    <n v="5000"/>
    <s v="MARTINEZ,ACEDO,ANA"/>
  </r>
  <r>
    <x v="0"/>
    <x v="8"/>
    <s v="C26.I03.P01.S08"/>
    <x v="58"/>
    <s v="ID111"/>
    <s v="ID111-Igualdad en el deporte"/>
    <s v="***1999**"/>
    <x v="1"/>
    <x v="1"/>
    <x v="3"/>
    <n v="484.58"/>
    <s v="GARCIA,LOCAY,PAULA"/>
  </r>
  <r>
    <x v="0"/>
    <x v="2"/>
    <s v="C23.I05.P02.S02"/>
    <x v="15"/>
    <s v="ID097"/>
    <s v="ID097-Formación permanente del Sistema Nacional de Empleo"/>
    <s v="***0482**"/>
    <x v="1"/>
    <x v="1"/>
    <x v="3"/>
    <n v="66.180000000000007"/>
    <s v="BENGOCHEA,CARPENA,AMAYA"/>
  </r>
  <r>
    <x v="0"/>
    <x v="2"/>
    <s v="C23.I05.P02.S02"/>
    <x v="15"/>
    <s v="ID097"/>
    <s v="ID097-Formación permanente del Sistema Nacional de Empleo"/>
    <s v="***4475**"/>
    <x v="1"/>
    <x v="1"/>
    <x v="3"/>
    <n v="66.180000000000007"/>
    <s v="ADIN,SANZ,JESUS CARLOS"/>
  </r>
  <r>
    <x v="1"/>
    <x v="2"/>
    <s v="C22.I03.P01.S12"/>
    <x v="30"/>
    <s v="ID086"/>
    <s v="ID086-Convocatoria para inversiones de accesibilidad universal"/>
    <s v="***8320**"/>
    <x v="0"/>
    <x v="7"/>
    <x v="3"/>
    <n v="9792.2199999999993"/>
    <s v="COPROPIETARIOS CL MARINAL 2"/>
  </r>
  <r>
    <x v="1"/>
    <x v="2"/>
    <s v="C22.I03.P01.S12"/>
    <x v="30"/>
    <s v="ID086"/>
    <s v="ID086-Convocatoria para inversiones de accesibilidad universal"/>
    <s v="***2961**"/>
    <x v="1"/>
    <x v="1"/>
    <x v="3"/>
    <n v="10000"/>
    <s v="PASCUAL,JIMENEZ,ALEJO"/>
  </r>
  <r>
    <x v="1"/>
    <x v="2"/>
    <s v="C22.I03.P01.S12"/>
    <x v="30"/>
    <s v="ID086"/>
    <s v="ID086-Convocatoria para inversiones de accesibilidad universal"/>
    <s v="***4753**"/>
    <x v="0"/>
    <x v="7"/>
    <x v="3"/>
    <n v="10000"/>
    <s v="COPROPIETARIOS TERRAPLEN 6"/>
  </r>
  <r>
    <x v="1"/>
    <x v="2"/>
    <s v="C22.I03.P01.S12"/>
    <x v="30"/>
    <s v="ID086"/>
    <s v="ID086-Convocatoria para inversiones de accesibilidad universal"/>
    <s v="***1057**"/>
    <x v="0"/>
    <x v="7"/>
    <x v="3"/>
    <n v="2238.86"/>
    <s v="COPROPIETARIOS CL SERAFIN OLAVE 2"/>
  </r>
  <r>
    <x v="0"/>
    <x v="9"/>
    <s v="C04.I03.P01.S11"/>
    <x v="45"/>
    <s v="ID018"/>
    <s v="ID018-Actuaciones (9) de restauración de ecosistemas e infraestructura verde (I3)"/>
    <s v="***9734**"/>
    <x v="0"/>
    <x v="0"/>
    <x v="3"/>
    <n v="41148.29"/>
    <s v="OIHAN ZERBITZUAK SL"/>
  </r>
  <r>
    <x v="0"/>
    <x v="9"/>
    <s v="C04.I04.P02.S13"/>
    <x v="47"/>
    <s v="ID120"/>
    <s v="ID120-Actuaciones de gestión forestal sostenible "/>
    <s v="***5440**"/>
    <x v="0"/>
    <x v="0"/>
    <x v="3"/>
    <n v="8517.9500000000007"/>
    <s v="SASOI ERAIKUNTZAK SL"/>
  </r>
  <r>
    <x v="0"/>
    <x v="9"/>
    <s v="C04.I04.P02.S13"/>
    <x v="47"/>
    <s v="ID120"/>
    <s v="ID120-Actuaciones de gestión forestal sostenible "/>
    <s v="***5440**"/>
    <x v="0"/>
    <x v="0"/>
    <x v="3"/>
    <n v="72370.55"/>
    <s v="SASOI ERAIKUNTZAK SL"/>
  </r>
  <r>
    <x v="0"/>
    <x v="9"/>
    <s v="C04.I04.P02.S13"/>
    <x v="47"/>
    <s v="ID120"/>
    <s v="ID120-Actuaciones de gestión forestal sostenible "/>
    <s v="***9734**"/>
    <x v="0"/>
    <x v="0"/>
    <x v="3"/>
    <n v="38257.800000000003"/>
    <s v="OIHAN ZERBITZUAK SL"/>
  </r>
  <r>
    <x v="0"/>
    <x v="2"/>
    <s v="C23.I07.P01.S08"/>
    <x v="21"/>
    <s v="ID100"/>
    <s v="ID100-AUNA. Proyecto de itinerarios integrados de inclusión"/>
    <s v="***3674**"/>
    <x v="0"/>
    <x v="6"/>
    <x v="3"/>
    <n v="115060.56"/>
    <s v="FUNDACION NAVARRA PARA LA GESTION DE SERVICIOS SOCIALES PUBLICOS-GIZAIN FUNDAZIOA"/>
  </r>
  <r>
    <x v="0"/>
    <x v="9"/>
    <s v="C04.I03.P01.S11"/>
    <x v="45"/>
    <s v="ID018"/>
    <s v="ID018-Actuaciones (9) de restauración de ecosistemas e infraestructura verde (I3)"/>
    <s v="***7704**"/>
    <x v="0"/>
    <x v="0"/>
    <x v="3"/>
    <n v="48442.74"/>
    <s v="IMANOL MENDILANAK SL"/>
  </r>
  <r>
    <x v="0"/>
    <x v="2"/>
    <s v="C22.I02.P02.S10"/>
    <x v="7"/>
    <s v="ID081"/>
    <s v="ID081-Reforzamiento de SS.SS de base, refuerzo de capacidades y formación"/>
    <s v="***3852**"/>
    <x v="1"/>
    <x v="1"/>
    <x v="3"/>
    <n v="1400"/>
    <s v="SIERRA,LONDOÑO,PAOLA ANDREA"/>
  </r>
  <r>
    <x v="0"/>
    <x v="2"/>
    <s v="C22.I02.P02.S10"/>
    <x v="7"/>
    <s v="ID081"/>
    <s v="ID081-Reforzamiento de SS.SS de base, refuerzo de capacidades y formación"/>
    <s v="***3852**"/>
    <x v="1"/>
    <x v="1"/>
    <x v="3"/>
    <n v="1426.2"/>
    <s v="SIERRA,LONDOÑO,PAOLA ANDREA"/>
  </r>
  <r>
    <x v="0"/>
    <x v="2"/>
    <s v="C22.I01.P04.S06"/>
    <x v="4"/>
    <s v="ID076"/>
    <s v="ID076-Plan de gestión Reformas de centros residenciales"/>
    <s v="***1975**"/>
    <x v="0"/>
    <x v="0"/>
    <x v="3"/>
    <n v="45346.34"/>
    <s v="CONSLAU SL"/>
  </r>
  <r>
    <x v="0"/>
    <x v="8"/>
    <s v="C26.I03.P01.S08"/>
    <x v="58"/>
    <s v="ID111"/>
    <s v="ID111-Igualdad en el deporte"/>
    <s v="***6208**"/>
    <x v="1"/>
    <x v="1"/>
    <x v="3"/>
    <n v="225.42"/>
    <s v="BLANCO,LLACUNO,ALEXIA MELANIE"/>
  </r>
  <r>
    <x v="0"/>
    <x v="7"/>
    <s v="C11.I03.P14.S06"/>
    <x v="31"/>
    <s v="ID038"/>
    <s v="ID038-Plan de atención primaria y comunitaria. Modernización de las Administraciones Públicas"/>
    <s v="***5933**"/>
    <x v="0"/>
    <x v="0"/>
    <x v="3"/>
    <n v="-14695.7"/>
    <s v="ORTOPEDIA IRATI SAL"/>
  </r>
  <r>
    <x v="0"/>
    <x v="7"/>
    <s v="C11.I03.P14.S06"/>
    <x v="31"/>
    <s v="ID038"/>
    <s v="ID038-Plan de atención primaria y comunitaria. Modernización de las Administraciones Públicas"/>
    <s v="***4087**"/>
    <x v="0"/>
    <x v="0"/>
    <x v="3"/>
    <n v="-10994.06"/>
    <s v="FISIO MEDICA ACTUAL SL"/>
  </r>
  <r>
    <x v="0"/>
    <x v="7"/>
    <s v="C11.I03.P14.S06"/>
    <x v="31"/>
    <s v="ID038"/>
    <s v="ID038-Plan de atención primaria y comunitaria. Modernización de las Administraciones Públicas"/>
    <s v="***2741**"/>
    <x v="0"/>
    <x v="0"/>
    <x v="3"/>
    <n v="-10926.3"/>
    <s v="NORMEDAN SL"/>
  </r>
  <r>
    <x v="0"/>
    <x v="7"/>
    <s v="C11.I03.P14.S06"/>
    <x v="31"/>
    <s v="ID038"/>
    <s v="ID038-Plan de atención primaria y comunitaria. Modernización de las Administraciones Públicas"/>
    <s v="***2472**"/>
    <x v="0"/>
    <x v="0"/>
    <x v="3"/>
    <n v="-12438.8"/>
    <s v="MEDILAN SL"/>
  </r>
  <r>
    <x v="0"/>
    <x v="7"/>
    <s v="C11.I03.P14.S06"/>
    <x v="31"/>
    <s v="ID038"/>
    <s v="ID038-Plan de atención primaria y comunitaria. Modernización de las Administraciones Públicas"/>
    <s v="***5471**"/>
    <x v="0"/>
    <x v="0"/>
    <x v="3"/>
    <n v="-10926.3"/>
    <s v="LOGHOSPITAL SL"/>
  </r>
  <r>
    <x v="1"/>
    <x v="2"/>
    <s v="C23.I04.P01.S03"/>
    <x v="40"/>
    <s v="ID095"/>
    <s v="ID095-Proyectos territoriales para el reequilibrio y equidad. Colectivos especialmente vulnerables"/>
    <s v="***8961**"/>
    <x v="0"/>
    <x v="5"/>
    <x v="3"/>
    <n v="23178"/>
    <s v="FEDERACION DE ASOCIACIONES DE PERSONAS CON    DISCAPACIDAD FISICA Y ORGANICA DE NAVARRA"/>
  </r>
  <r>
    <x v="1"/>
    <x v="5"/>
    <s v="C23.I01.P03.S01"/>
    <x v="17"/>
    <s v="ID089"/>
    <s v="ID089-Empleo Joven. Programa de investigación INVESTIGO"/>
    <s v="***1985**"/>
    <x v="0"/>
    <x v="5"/>
    <x v="3"/>
    <n v="33003.919999999998"/>
    <s v="FUNDACION PARA LA INVESTIGACION MEDICA APLICA DA"/>
  </r>
  <r>
    <x v="1"/>
    <x v="5"/>
    <s v="C23.I01.P03.S01"/>
    <x v="17"/>
    <s v="ID089"/>
    <s v="ID089-Empleo Joven. Programa de investigación INVESTIGO"/>
    <s v="***1985**"/>
    <x v="0"/>
    <x v="5"/>
    <x v="3"/>
    <n v="33003.919999999998"/>
    <s v="FUNDACION PARA LA INVESTIGACION MEDICA APLICA DA"/>
  </r>
  <r>
    <x v="1"/>
    <x v="5"/>
    <s v="C23.I01.P03.S01"/>
    <x v="17"/>
    <s v="ID089"/>
    <s v="ID089-Empleo Joven. Programa de investigación INVESTIGO"/>
    <s v="***1874**"/>
    <x v="0"/>
    <x v="5"/>
    <x v="3"/>
    <n v="33003.919999999998"/>
    <s v="FUNDACION PUBLICA MIGUEL SERVET"/>
  </r>
  <r>
    <x v="1"/>
    <x v="5"/>
    <s v="C23.I01.P03.S01"/>
    <x v="17"/>
    <s v="ID089"/>
    <s v="ID089-Empleo Joven. Programa de investigación INVESTIGO"/>
    <s v="***6798**"/>
    <x v="0"/>
    <x v="6"/>
    <x v="3"/>
    <n v="33003.919999999998"/>
    <s v="FUNDACION CENER"/>
  </r>
  <r>
    <x v="1"/>
    <x v="5"/>
    <s v="C23.I01.P03.S01"/>
    <x v="17"/>
    <s v="ID089"/>
    <s v="ID089-Empleo Joven. Programa de investigación INVESTIGO"/>
    <s v="***6800**"/>
    <x v="0"/>
    <x v="8"/>
    <x v="3"/>
    <n v="33003.919999999998"/>
    <s v="UNIVERSIDAD DE NAVARRA"/>
  </r>
  <r>
    <x v="1"/>
    <x v="5"/>
    <s v="C23.I01.P03.S01"/>
    <x v="17"/>
    <s v="ID089"/>
    <s v="ID089-Empleo Joven. Programa de investigación INVESTIGO"/>
    <s v="***6800**"/>
    <x v="0"/>
    <x v="8"/>
    <x v="3"/>
    <n v="33003.919999999998"/>
    <s v="UNIVERSIDAD DE NAVARRA"/>
  </r>
  <r>
    <x v="1"/>
    <x v="5"/>
    <s v="C23.I01.P03.S01"/>
    <x v="17"/>
    <s v="ID089"/>
    <s v="ID089-Empleo Joven. Programa de investigación INVESTIGO"/>
    <s v="***6800**"/>
    <x v="0"/>
    <x v="8"/>
    <x v="3"/>
    <n v="33003.919999999998"/>
    <s v="UNIVERSIDAD DE NAVARRA"/>
  </r>
  <r>
    <x v="1"/>
    <x v="5"/>
    <s v="C23.I01.P03.S01"/>
    <x v="17"/>
    <s v="ID089"/>
    <s v="ID089-Empleo Joven. Programa de investigación INVESTIGO"/>
    <s v="***0969**"/>
    <x v="0"/>
    <x v="5"/>
    <x v="3"/>
    <n v="22300.94"/>
    <s v="CENTRO NACIONAL DE TECNOLOGIA Y SEGURIDAD ALIMENTARIA"/>
  </r>
  <r>
    <x v="1"/>
    <x v="5"/>
    <s v="C23.I01.P03.S01"/>
    <x v="17"/>
    <s v="ID089"/>
    <s v="ID089-Empleo Joven. Programa de investigación INVESTIGO"/>
    <s v="***5001**"/>
    <x v="0"/>
    <x v="2"/>
    <x v="3"/>
    <n v="33003.919999999998"/>
    <s v="UNIVERSIDAD PUBLICA DE NAVARRA"/>
  </r>
  <r>
    <x v="1"/>
    <x v="5"/>
    <s v="C23.I01.P03.S01"/>
    <x v="17"/>
    <s v="ID089"/>
    <s v="ID089-Empleo Joven. Programa de investigación INVESTIGO"/>
    <s v="***5001**"/>
    <x v="0"/>
    <x v="2"/>
    <x v="3"/>
    <n v="33003.919999999998"/>
    <s v="UNIVERSIDAD PUBLICA DE NAVARRA"/>
  </r>
  <r>
    <x v="1"/>
    <x v="5"/>
    <s v="C23.I01.P03.S01"/>
    <x v="17"/>
    <s v="ID089"/>
    <s v="ID089-Empleo Joven. Programa de investigación INVESTIGO"/>
    <s v="***5001**"/>
    <x v="0"/>
    <x v="2"/>
    <x v="3"/>
    <n v="33003.919999999998"/>
    <s v="UNIVERSIDAD PUBLICA DE NAVARRA"/>
  </r>
  <r>
    <x v="0"/>
    <x v="1"/>
    <s v="C20.I01.P01.S12"/>
    <x v="2"/>
    <s v="ID064"/>
    <s v="ID064-Plan de modernización de la FP. Evaluación y acreditación de las competencias profesionales"/>
    <s v="***4655**"/>
    <x v="1"/>
    <x v="1"/>
    <x v="3"/>
    <n v="340"/>
    <s v="CARABANTE,BERNAL,DAVID"/>
  </r>
  <r>
    <x v="0"/>
    <x v="2"/>
    <s v="C23.I05.P02.S02"/>
    <x v="15"/>
    <s v="ID097"/>
    <s v="ID097-Formación permanente del Sistema Nacional de Empleo"/>
    <s v="***1075**"/>
    <x v="1"/>
    <x v="1"/>
    <x v="3"/>
    <n v="33.090000000000003"/>
    <s v="AGINAGA,GOIKOETXEA,IÑAKI"/>
  </r>
  <r>
    <x v="1"/>
    <x v="2"/>
    <s v="C22.I01.P03.S01"/>
    <x v="10"/>
    <s v="ID077"/>
    <s v="ID077-Teleasistencia y sistemas digitales de control del entorno"/>
    <s v="***5504**"/>
    <x v="1"/>
    <x v="1"/>
    <x v="3"/>
    <n v="236403.32"/>
    <s v="PRESTACIONES INDIVIDUALES"/>
  </r>
  <r>
    <x v="0"/>
    <x v="11"/>
    <s v="C22.I04.P01.S09"/>
    <x v="50"/>
    <s v="ID087"/>
    <s v="ID087-Creación de Servicio de atención integral 24 horas a víctimas de violencia sexual"/>
    <s v="***3167**"/>
    <x v="0"/>
    <x v="0"/>
    <x v="3"/>
    <n v="115537.67"/>
    <s v="ERKI CONSTRUCCION SOSTENIBLE SL"/>
  </r>
  <r>
    <x v="1"/>
    <x v="0"/>
    <s v="C01.I02.P03.S17"/>
    <x v="0"/>
    <s v="ID004"/>
    <s v="ID004-MOVES III Ejecución de programas de inventivos ligados a la movilidad eléctrica"/>
    <s v="***9712**"/>
    <x v="1"/>
    <x v="1"/>
    <x v="3"/>
    <n v="7000"/>
    <s v="SALINAS,MEZQUITA,RAQUEL"/>
  </r>
  <r>
    <x v="1"/>
    <x v="0"/>
    <s v="C01.I02.P03.S17"/>
    <x v="0"/>
    <s v="ID004"/>
    <s v="ID004-MOVES III Ejecución de programas de inventivos ligados a la movilidad eléctrica"/>
    <s v="***9197**"/>
    <x v="1"/>
    <x v="1"/>
    <x v="3"/>
    <n v="4950"/>
    <s v="CABARBAYEN,MARQUIEGUI,JESUS"/>
  </r>
  <r>
    <x v="1"/>
    <x v="0"/>
    <s v="C01.I02.P03.S17"/>
    <x v="0"/>
    <s v="ID004"/>
    <s v="ID004-MOVES III Ejecución de programas de inventivos ligados a la movilidad eléctrica"/>
    <s v="***8698**"/>
    <x v="1"/>
    <x v="1"/>
    <x v="3"/>
    <n v="1138.5999999999999"/>
    <s v="GASTESI,EZPELETA,JOSE JAVIER"/>
  </r>
  <r>
    <x v="1"/>
    <x v="0"/>
    <s v="C01.I02.P03.S17"/>
    <x v="0"/>
    <s v="ID004"/>
    <s v="ID004-MOVES III Ejecución de programas de inventivos ligados a la movilidad eléctrica"/>
    <s v="***4119**"/>
    <x v="1"/>
    <x v="1"/>
    <x v="3"/>
    <n v="2397.48"/>
    <s v="PEREZ,BEORLEGUI,JAVIER"/>
  </r>
  <r>
    <x v="1"/>
    <x v="0"/>
    <s v="C01.I02.P03.S17"/>
    <x v="0"/>
    <s v="ID004"/>
    <s v="ID004-MOVES III Ejecución de programas de inventivos ligados a la movilidad eléctrica"/>
    <s v="***8283**"/>
    <x v="1"/>
    <x v="1"/>
    <x v="3"/>
    <n v="894.21"/>
    <s v="IGOA,NAZABAL,ANDONI"/>
  </r>
  <r>
    <x v="1"/>
    <x v="0"/>
    <s v="C01.I02.P03.S17"/>
    <x v="0"/>
    <s v="ID004"/>
    <s v="ID004-MOVES III Ejecución de programas de inventivos ligados a la movilidad eléctrica"/>
    <s v="***9646**"/>
    <x v="1"/>
    <x v="1"/>
    <x v="3"/>
    <n v="1007.31"/>
    <s v="RABAGO,JUAN ARACIL,GREGORIO"/>
  </r>
  <r>
    <x v="1"/>
    <x v="0"/>
    <s v="C01.I02.P03.S17"/>
    <x v="0"/>
    <s v="ID004"/>
    <s v="ID004-MOVES III Ejecución de programas de inventivos ligados a la movilidad eléctrica"/>
    <s v="***0942**"/>
    <x v="1"/>
    <x v="1"/>
    <x v="3"/>
    <n v="1375.07"/>
    <s v="SUESCUN,ALECHA,RAFAEL"/>
  </r>
  <r>
    <x v="1"/>
    <x v="0"/>
    <s v="C01.I02.P03.S17"/>
    <x v="0"/>
    <s v="ID004"/>
    <s v="ID004-MOVES III Ejecución de programas de inventivos ligados a la movilidad eléctrica"/>
    <s v="***0642**"/>
    <x v="1"/>
    <x v="1"/>
    <x v="3"/>
    <n v="736.89"/>
    <s v="ANSA,ECHEGARAY,LUIS"/>
  </r>
  <r>
    <x v="1"/>
    <x v="0"/>
    <s v="C01.I02.P03.S17"/>
    <x v="0"/>
    <s v="ID004"/>
    <s v="ID004-MOVES III Ejecución de programas de inventivos ligados a la movilidad eléctrica"/>
    <s v="***4697**"/>
    <x v="1"/>
    <x v="1"/>
    <x v="3"/>
    <n v="1490.37"/>
    <s v="MAEZTU,ZAPATERIA,IGNACIO"/>
  </r>
  <r>
    <x v="1"/>
    <x v="0"/>
    <s v="C01.I02.P03.S17"/>
    <x v="0"/>
    <s v="ID004"/>
    <s v="ID004-MOVES III Ejecución de programas de inventivos ligados a la movilidad eléctrica"/>
    <s v="***2051**"/>
    <x v="1"/>
    <x v="1"/>
    <x v="3"/>
    <n v="1339.77"/>
    <s v="CERRADA,VIAR,CESAR"/>
  </r>
  <r>
    <x v="1"/>
    <x v="0"/>
    <s v="C01.I02.P03.S17"/>
    <x v="0"/>
    <s v="ID004"/>
    <s v="ID004-MOVES III Ejecución de programas de inventivos ligados a la movilidad eléctrica"/>
    <s v="***0715**"/>
    <x v="1"/>
    <x v="1"/>
    <x v="3"/>
    <n v="1453.88"/>
    <s v="MIRAMON,BELLIDO,JUAN JOSE"/>
  </r>
  <r>
    <x v="1"/>
    <x v="0"/>
    <s v="C01.I02.P03.S17"/>
    <x v="0"/>
    <s v="ID004"/>
    <s v="ID004-MOVES III Ejecución de programas de inventivos ligados a la movilidad eléctrica"/>
    <s v="***2674**"/>
    <x v="1"/>
    <x v="1"/>
    <x v="3"/>
    <n v="1247.51"/>
    <s v="MARQUINA,ARTETA,PEDRO MARIA"/>
  </r>
  <r>
    <x v="1"/>
    <x v="0"/>
    <s v="C01.I02.P03.S17"/>
    <x v="0"/>
    <s v="ID004"/>
    <s v="ID004-MOVES III Ejecución de programas de inventivos ligados a la movilidad eléctrica"/>
    <s v="***9354**"/>
    <x v="1"/>
    <x v="1"/>
    <x v="3"/>
    <n v="1817.22"/>
    <s v="AZCONA,GOÑI,FRANCISCO JAVIER"/>
  </r>
  <r>
    <x v="1"/>
    <x v="0"/>
    <s v="C01.I02.P03.S17"/>
    <x v="0"/>
    <s v="ID004"/>
    <s v="ID004-MOVES III Ejecución de programas de inventivos ligados a la movilidad eléctrica"/>
    <s v="***7749**"/>
    <x v="1"/>
    <x v="1"/>
    <x v="3"/>
    <n v="1355.2"/>
    <s v="SOUTO,SANJIAO,MARIA MERCEDES"/>
  </r>
  <r>
    <x v="1"/>
    <x v="0"/>
    <s v="C01.I02.P03.S17"/>
    <x v="0"/>
    <s v="ID004"/>
    <s v="ID004-MOVES III Ejecución de programas de inventivos ligados a la movilidad eléctrica"/>
    <s v="***3588**"/>
    <x v="1"/>
    <x v="1"/>
    <x v="3"/>
    <n v="1404.63"/>
    <s v="PEDRON,ESPINOSA,ADRIANA"/>
  </r>
  <r>
    <x v="1"/>
    <x v="0"/>
    <s v="C01.I02.P03.S17"/>
    <x v="0"/>
    <s v="ID004"/>
    <s v="ID004-MOVES III Ejecución de programas de inventivos ligados a la movilidad eléctrica"/>
    <s v="***4802**"/>
    <x v="1"/>
    <x v="1"/>
    <x v="3"/>
    <n v="1229.05"/>
    <s v="ESEVERRI,ABENTIN,JUAN JESUS"/>
  </r>
  <r>
    <x v="1"/>
    <x v="0"/>
    <s v="C01.I02.P03.S17"/>
    <x v="0"/>
    <s v="ID004"/>
    <s v="ID004-MOVES III Ejecución de programas de inventivos ligados a la movilidad eléctrica"/>
    <s v="***0465**"/>
    <x v="1"/>
    <x v="1"/>
    <x v="3"/>
    <n v="1295.24"/>
    <s v="ZABALEGUI,GOMEZ-SEGURA,MARIA RITA"/>
  </r>
  <r>
    <x v="1"/>
    <x v="0"/>
    <s v="C01.I02.P03.S17"/>
    <x v="0"/>
    <s v="ID004"/>
    <s v="ID004-MOVES III Ejecución de programas de inventivos ligados a la movilidad eléctrica"/>
    <s v="***9653**"/>
    <x v="1"/>
    <x v="1"/>
    <x v="3"/>
    <n v="1052.83"/>
    <s v="VILLA,MARTIN,GONZALO"/>
  </r>
  <r>
    <x v="1"/>
    <x v="0"/>
    <s v="C01.I02.P03.S17"/>
    <x v="0"/>
    <s v="ID004"/>
    <s v="ID004-MOVES III Ejecución de programas de inventivos ligados a la movilidad eléctrica"/>
    <s v="***4047**"/>
    <x v="1"/>
    <x v="1"/>
    <x v="3"/>
    <n v="1229.94"/>
    <s v="JIMENEZ,ASENJO,JESUS JAIME"/>
  </r>
  <r>
    <x v="1"/>
    <x v="0"/>
    <s v="C01.I02.P03.S17"/>
    <x v="0"/>
    <s v="ID004"/>
    <s v="ID004-MOVES III Ejecución de programas de inventivos ligados a la movilidad eléctrica"/>
    <s v="***6927**"/>
    <x v="1"/>
    <x v="1"/>
    <x v="3"/>
    <n v="1349.75"/>
    <s v="GONZALEZ,AREVALO,INES"/>
  </r>
  <r>
    <x v="1"/>
    <x v="0"/>
    <s v="C01.I02.P03.S17"/>
    <x v="0"/>
    <s v="ID004"/>
    <s v="ID004-MOVES III Ejecución de programas de inventivos ligados a la movilidad eléctrica"/>
    <s v="***5326**"/>
    <x v="1"/>
    <x v="1"/>
    <x v="3"/>
    <n v="1355.09"/>
    <s v="BACAICOA,FERNANDEZ,LUIS MARIA"/>
  </r>
  <r>
    <x v="1"/>
    <x v="0"/>
    <s v="C01.I02.P03.S17"/>
    <x v="0"/>
    <s v="ID004"/>
    <s v="ID004-MOVES III Ejecución de programas de inventivos ligados a la movilidad eléctrica"/>
    <s v="***8547**"/>
    <x v="1"/>
    <x v="1"/>
    <x v="3"/>
    <n v="1353.68"/>
    <s v="PASTOR,SAENZ,JOSE ANTONIO"/>
  </r>
  <r>
    <x v="1"/>
    <x v="0"/>
    <s v="C01.I02.P03.S17"/>
    <x v="0"/>
    <s v="ID004"/>
    <s v="ID004-MOVES III Ejecución de programas de inventivos ligados a la movilidad eléctrica"/>
    <s v="***1336**"/>
    <x v="1"/>
    <x v="1"/>
    <x v="3"/>
    <n v="1455.78"/>
    <s v="LORENZO,JURIO,MARIA ARANZAZU"/>
  </r>
  <r>
    <x v="1"/>
    <x v="0"/>
    <s v="C01.I02.P03.S17"/>
    <x v="0"/>
    <s v="ID004"/>
    <s v="ID004-MOVES III Ejecución de programas de inventivos ligados a la movilidad eléctrica"/>
    <s v="***3428**"/>
    <x v="1"/>
    <x v="1"/>
    <x v="3"/>
    <n v="1295.06"/>
    <s v="DIAZ,AROZARENA,CESAR"/>
  </r>
  <r>
    <x v="1"/>
    <x v="0"/>
    <s v="C01.I02.P03.S17"/>
    <x v="0"/>
    <s v="ID004"/>
    <s v="ID004-MOVES III Ejecución de programas de inventivos ligados a la movilidad eléctrica"/>
    <s v="***9457**"/>
    <x v="1"/>
    <x v="1"/>
    <x v="3"/>
    <n v="1210"/>
    <s v="MORENO,NUIN,MARIA MILAGROSA"/>
  </r>
  <r>
    <x v="1"/>
    <x v="0"/>
    <s v="C01.I02.P03.S17"/>
    <x v="0"/>
    <s v="ID004"/>
    <s v="ID004-MOVES III Ejecución de programas de inventivos ligados a la movilidad eléctrica"/>
    <s v="***7979**"/>
    <x v="1"/>
    <x v="1"/>
    <x v="3"/>
    <n v="1003.53"/>
    <s v="LIZARBE,DE ESTEBAN,SILVIA"/>
  </r>
  <r>
    <x v="1"/>
    <x v="0"/>
    <s v="C01.I02.P03.S17"/>
    <x v="0"/>
    <s v="ID004"/>
    <s v="ID004-MOVES III Ejecución de programas de inventivos ligados a la movilidad eléctrica"/>
    <s v="***7979**"/>
    <x v="1"/>
    <x v="1"/>
    <x v="3"/>
    <n v="1667.41"/>
    <s v="LIZARBE,DE ESTEBAN,SILVIA"/>
  </r>
  <r>
    <x v="1"/>
    <x v="0"/>
    <s v="C01.I02.P03.S17"/>
    <x v="0"/>
    <s v="ID004"/>
    <s v="ID004-MOVES III Ejecución de programas de inventivos ligados a la movilidad eléctrica"/>
    <s v="***4359**"/>
    <x v="1"/>
    <x v="1"/>
    <x v="3"/>
    <n v="1047.1199999999999"/>
    <s v="PEJENAUTE,FERNANDEZ,RAUL"/>
  </r>
  <r>
    <x v="1"/>
    <x v="0"/>
    <s v="C01.I02.P03.S17"/>
    <x v="0"/>
    <s v="ID004"/>
    <s v="ID004-MOVES III Ejecución de programas de inventivos ligados a la movilidad eléctrica"/>
    <s v="***4668**"/>
    <x v="1"/>
    <x v="1"/>
    <x v="3"/>
    <n v="1709.84"/>
    <s v="LARRAIOTZ,PEREZ,FERNANDO"/>
  </r>
  <r>
    <x v="1"/>
    <x v="0"/>
    <s v="C01.I02.P03.S17"/>
    <x v="0"/>
    <s v="ID004"/>
    <s v="ID004-MOVES III Ejecución de programas de inventivos ligados a la movilidad eléctrica"/>
    <s v="***4552**"/>
    <x v="1"/>
    <x v="1"/>
    <x v="3"/>
    <n v="1210"/>
    <s v="CASANELLAS,TOMAS,ALBERTO"/>
  </r>
  <r>
    <x v="1"/>
    <x v="0"/>
    <s v="C01.I02.P03.S17"/>
    <x v="0"/>
    <s v="ID004"/>
    <s v="ID004-MOVES III Ejecución de programas de inventivos ligados a la movilidad eléctrica"/>
    <s v="***2651**"/>
    <x v="1"/>
    <x v="1"/>
    <x v="3"/>
    <n v="1005.87"/>
    <s v="GOROSTIZU,LOPEZ,IÑAKI"/>
  </r>
  <r>
    <x v="1"/>
    <x v="0"/>
    <s v="C01.I02.P03.S17"/>
    <x v="0"/>
    <s v="ID004"/>
    <s v="ID004-MOVES III Ejecución de programas de inventivos ligados a la movilidad eléctrica"/>
    <s v="***0742**"/>
    <x v="1"/>
    <x v="1"/>
    <x v="3"/>
    <n v="596.25"/>
    <s v="GARCIA,ASCUNCE,EDUARDO"/>
  </r>
  <r>
    <x v="1"/>
    <x v="0"/>
    <s v="C01.I02.P03.S17"/>
    <x v="0"/>
    <s v="ID004"/>
    <s v="ID004-MOVES III Ejecución de programas de inventivos ligados a la movilidad eléctrica"/>
    <s v="***4731**"/>
    <x v="1"/>
    <x v="1"/>
    <x v="3"/>
    <n v="877.32"/>
    <s v="PEREZ,CORDOBA,ROBERTO MIGUEL"/>
  </r>
  <r>
    <x v="1"/>
    <x v="0"/>
    <s v="C01.I02.P03.S17"/>
    <x v="0"/>
    <s v="ID004"/>
    <s v="ID004-MOVES III Ejecución de programas de inventivos ligados a la movilidad eléctrica"/>
    <s v="***8853**"/>
    <x v="1"/>
    <x v="1"/>
    <x v="3"/>
    <n v="1272.24"/>
    <s v="LANA,GARCIA-VILLOSLADA,OLGA"/>
  </r>
  <r>
    <x v="1"/>
    <x v="0"/>
    <s v="C01.I02.P03.S17"/>
    <x v="0"/>
    <s v="ID004"/>
    <s v="ID004-MOVES III Ejecución de programas de inventivos ligados a la movilidad eléctrica"/>
    <s v="***0531**"/>
    <x v="1"/>
    <x v="1"/>
    <x v="3"/>
    <n v="1406.02"/>
    <s v="GONZALEZ,ESAIN,AMAIA"/>
  </r>
  <r>
    <x v="1"/>
    <x v="0"/>
    <s v="C01.I02.P03.S17"/>
    <x v="0"/>
    <s v="ID004"/>
    <s v="ID004-MOVES III Ejecución de programas de inventivos ligados a la movilidad eléctrica"/>
    <s v="***2761**"/>
    <x v="1"/>
    <x v="1"/>
    <x v="3"/>
    <n v="1505"/>
    <s v="GORRIZ,ZOZAYA,MARIA INMACULADA"/>
  </r>
  <r>
    <x v="1"/>
    <x v="0"/>
    <s v="C01.I02.P03.S17"/>
    <x v="0"/>
    <s v="ID004"/>
    <s v="ID004-MOVES III Ejecución de programas de inventivos ligados a la movilidad eléctrica"/>
    <s v="***1449**"/>
    <x v="1"/>
    <x v="1"/>
    <x v="3"/>
    <n v="7700"/>
    <s v="MURILLO,ORRADRE,ENRIQUE"/>
  </r>
  <r>
    <x v="1"/>
    <x v="0"/>
    <s v="C01.I02.P03.S17"/>
    <x v="0"/>
    <s v="ID004"/>
    <s v="ID004-MOVES III Ejecución de programas de inventivos ligados a la movilidad eléctrica"/>
    <s v="***4535**"/>
    <x v="1"/>
    <x v="1"/>
    <x v="3"/>
    <n v="7000"/>
    <s v="PEREZ,PICON,JOSE JAVIER"/>
  </r>
  <r>
    <x v="1"/>
    <x v="0"/>
    <s v="C01.I02.P03.S17"/>
    <x v="0"/>
    <s v="ID004"/>
    <s v="ID004-MOVES III Ejecución de programas de inventivos ligados a la movilidad eléctrica"/>
    <s v="***4505**"/>
    <x v="1"/>
    <x v="1"/>
    <x v="3"/>
    <n v="1692.24"/>
    <s v="ORRIO,JIMENEZ,CRISTINA"/>
  </r>
  <r>
    <x v="1"/>
    <x v="0"/>
    <s v="C01.I02.P03.S17"/>
    <x v="0"/>
    <s v="ID004"/>
    <s v="ID004-MOVES III Ejecución de programas de inventivos ligados a la movilidad eléctrica"/>
    <s v="***1628**"/>
    <x v="1"/>
    <x v="1"/>
    <x v="3"/>
    <n v="1151.44"/>
    <s v="SANJUAN,SAN MARTIN,FERNANDO"/>
  </r>
  <r>
    <x v="1"/>
    <x v="0"/>
    <s v="C01.I02.P03.S17"/>
    <x v="0"/>
    <s v="ID004"/>
    <s v="ID004-MOVES III Ejecución de programas de inventivos ligados a la movilidad eléctrica"/>
    <s v="***4320**"/>
    <x v="1"/>
    <x v="1"/>
    <x v="3"/>
    <n v="1419.67"/>
    <s v="MARTINEZ DE MORENTIN,SUESCUN RICHARD"/>
  </r>
  <r>
    <x v="1"/>
    <x v="0"/>
    <s v="C01.I02.P03.S17"/>
    <x v="0"/>
    <s v="ID004"/>
    <s v="ID004-MOVES III Ejecución de programas de inventivos ligados a la movilidad eléctrica"/>
    <s v="***1397**"/>
    <x v="1"/>
    <x v="1"/>
    <x v="3"/>
    <n v="1257.8"/>
    <s v="CORERA,ERVITI,NEREA MARIA"/>
  </r>
  <r>
    <x v="1"/>
    <x v="0"/>
    <s v="C01.I02.P03.S17"/>
    <x v="0"/>
    <s v="ID004"/>
    <s v="ID004-MOVES III Ejecución de programas de inventivos ligados a la movilidad eléctrica"/>
    <s v="***0134**"/>
    <x v="1"/>
    <x v="1"/>
    <x v="3"/>
    <n v="1067.6600000000001"/>
    <s v="SANCHEZ,GOÑI,ANA CARMEN"/>
  </r>
  <r>
    <x v="1"/>
    <x v="0"/>
    <s v="C01.I02.P03.S17"/>
    <x v="0"/>
    <s v="ID004"/>
    <s v="ID004-MOVES III Ejecución de programas de inventivos ligados a la movilidad eléctrica"/>
    <s v="***6740**"/>
    <x v="1"/>
    <x v="1"/>
    <x v="3"/>
    <n v="1184.44"/>
    <s v="FERNANDEZ,ZURBANO,MARIA PURIFICACION"/>
  </r>
  <r>
    <x v="1"/>
    <x v="0"/>
    <s v="C01.I02.P03.S17"/>
    <x v="0"/>
    <s v="ID004"/>
    <s v="ID004-MOVES III Ejecución de programas de inventivos ligados a la movilidad eléctrica"/>
    <s v="***9171**"/>
    <x v="1"/>
    <x v="1"/>
    <x v="3"/>
    <n v="1257.8"/>
    <s v="DIEZ,ESPINO,JAVIER"/>
  </r>
  <r>
    <x v="1"/>
    <x v="0"/>
    <s v="C01.I02.P03.S17"/>
    <x v="0"/>
    <s v="ID004"/>
    <s v="ID004-MOVES III Ejecución de programas de inventivos ligados a la movilidad eléctrica"/>
    <s v="***2018**"/>
    <x v="1"/>
    <x v="1"/>
    <x v="3"/>
    <n v="1246.3599999999999"/>
    <s v="BERIAIN,SANZOL,JESUS"/>
  </r>
  <r>
    <x v="1"/>
    <x v="0"/>
    <s v="C01.I02.P03.S17"/>
    <x v="0"/>
    <s v="ID004"/>
    <s v="ID004-MOVES III Ejecución de programas de inventivos ligados a la movilidad eléctrica"/>
    <s v="***4755**"/>
    <x v="1"/>
    <x v="1"/>
    <x v="3"/>
    <n v="2156.06"/>
    <s v="CAMPO,ECHEZARRETA,JESUS"/>
  </r>
  <r>
    <x v="1"/>
    <x v="0"/>
    <s v="C01.I02.P03.S17"/>
    <x v="0"/>
    <s v="ID004"/>
    <s v="ID004-MOVES III Ejecución de programas de inventivos ligados a la movilidad eléctrica"/>
    <s v="***0184**"/>
    <x v="1"/>
    <x v="1"/>
    <x v="3"/>
    <n v="1300.28"/>
    <s v="ELIA,GIL,ALFREDO"/>
  </r>
  <r>
    <x v="1"/>
    <x v="0"/>
    <s v="C01.I02.P03.S17"/>
    <x v="0"/>
    <s v="ID004"/>
    <s v="ID004-MOVES III Ejecución de programas de inventivos ligados a la movilidad eléctrica"/>
    <s v="***9706**"/>
    <x v="1"/>
    <x v="1"/>
    <x v="3"/>
    <n v="1381.21"/>
    <s v="CUENCA,SUESCUN,FRANCISCO JAVIER"/>
  </r>
  <r>
    <x v="1"/>
    <x v="0"/>
    <s v="C01.I02.P03.S17"/>
    <x v="0"/>
    <s v="ID004"/>
    <s v="ID004-MOVES III Ejecución de programas de inventivos ligados a la movilidad eléctrica"/>
    <s v="***4216**"/>
    <x v="1"/>
    <x v="1"/>
    <x v="3"/>
    <n v="1479.45"/>
    <s v="ANTOÑANA,GASTESI,MARIA JESUS"/>
  </r>
  <r>
    <x v="1"/>
    <x v="0"/>
    <s v="C01.I02.P03.S17"/>
    <x v="0"/>
    <s v="ID004"/>
    <s v="ID004-MOVES III Ejecución de programas de inventivos ligados a la movilidad eléctrica"/>
    <s v="***8471**"/>
    <x v="1"/>
    <x v="1"/>
    <x v="3"/>
    <n v="1234.27"/>
    <s v="JEREZ,BASABE,PEDRO LUIS"/>
  </r>
  <r>
    <x v="1"/>
    <x v="0"/>
    <s v="C01.I02.P03.S17"/>
    <x v="0"/>
    <s v="ID004"/>
    <s v="ID004-MOVES III Ejecución de programas de inventivos ligados a la movilidad eléctrica"/>
    <s v="***1603**"/>
    <x v="1"/>
    <x v="1"/>
    <x v="3"/>
    <n v="994.12"/>
    <s v="MENDEZ,VILLALPANDO,CRISTINA"/>
  </r>
  <r>
    <x v="1"/>
    <x v="0"/>
    <s v="C01.I02.P03.S17"/>
    <x v="0"/>
    <s v="ID004"/>
    <s v="ID004-MOVES III Ejecución de programas de inventivos ligados a la movilidad eléctrica"/>
    <s v="***2638**"/>
    <x v="1"/>
    <x v="1"/>
    <x v="3"/>
    <n v="1641.5"/>
    <s v="ANDRES,PEÑA,AMBROSIO"/>
  </r>
  <r>
    <x v="1"/>
    <x v="0"/>
    <s v="C01.I02.P03.S17"/>
    <x v="0"/>
    <s v="ID004"/>
    <s v="ID004-MOVES III Ejecución de programas de inventivos ligados a la movilidad eléctrica"/>
    <s v="***9779**"/>
    <x v="1"/>
    <x v="1"/>
    <x v="3"/>
    <n v="1469.55"/>
    <s v="MARTINEZ,MARTINEZ,AMAYA"/>
  </r>
  <r>
    <x v="1"/>
    <x v="0"/>
    <s v="C01.I02.P03.S17"/>
    <x v="0"/>
    <s v="ID004"/>
    <s v="ID004-MOVES III Ejecución de programas de inventivos ligados a la movilidad eléctrica"/>
    <s v="***6985**"/>
    <x v="1"/>
    <x v="1"/>
    <x v="3"/>
    <n v="992.27"/>
    <s v="CASTILLO,RAMIREZ,FELIX IGNACIO"/>
  </r>
  <r>
    <x v="1"/>
    <x v="0"/>
    <s v="C01.I02.P03.S17"/>
    <x v="0"/>
    <s v="ID004"/>
    <s v="ID004-MOVES III Ejecución de programas de inventivos ligados a la movilidad eléctrica"/>
    <s v="***1092**"/>
    <x v="1"/>
    <x v="1"/>
    <x v="3"/>
    <n v="1205.8699999999999"/>
    <s v="SANZOL,MARCO,CARLOS"/>
  </r>
  <r>
    <x v="1"/>
    <x v="0"/>
    <s v="C01.I02.P03.S17"/>
    <x v="0"/>
    <s v="ID004"/>
    <s v="ID004-MOVES III Ejecución de programas de inventivos ligados a la movilidad eléctrica"/>
    <s v="***1054**"/>
    <x v="1"/>
    <x v="1"/>
    <x v="3"/>
    <n v="699.01"/>
    <s v="CERDAN,PASCUAL,MARIA"/>
  </r>
  <r>
    <x v="1"/>
    <x v="0"/>
    <s v="C01.I02.P03.S17"/>
    <x v="0"/>
    <s v="ID004"/>
    <s v="ID004-MOVES III Ejecución de programas de inventivos ligados a la movilidad eléctrica"/>
    <s v="***2963**"/>
    <x v="1"/>
    <x v="1"/>
    <x v="3"/>
    <n v="1999.77"/>
    <s v="LACOSTA,IBARRA,NATAN"/>
  </r>
  <r>
    <x v="1"/>
    <x v="0"/>
    <s v="C01.I02.P03.S17"/>
    <x v="0"/>
    <s v="ID004"/>
    <s v="ID004-MOVES III Ejecución de programas de inventivos ligados a la movilidad eléctrica"/>
    <s v="***7749**"/>
    <x v="1"/>
    <x v="1"/>
    <x v="3"/>
    <n v="5500"/>
    <s v="SOUTO,SANJIAO,MARIA MERCEDES"/>
  </r>
  <r>
    <x v="1"/>
    <x v="0"/>
    <s v="C01.I02.P03.S17"/>
    <x v="0"/>
    <s v="ID004"/>
    <s v="ID004-MOVES III Ejecución de programas de inventivos ligados a la movilidad eléctrica"/>
    <s v="***0825**"/>
    <x v="1"/>
    <x v="1"/>
    <x v="3"/>
    <n v="1100"/>
    <s v="MARTINEZ,GOÑI,EDUARDO"/>
  </r>
  <r>
    <x v="1"/>
    <x v="0"/>
    <s v="C01.I02.P03.S17"/>
    <x v="0"/>
    <s v="ID004"/>
    <s v="ID004-MOVES III Ejecución de programas de inventivos ligados a la movilidad eléctrica"/>
    <s v="***2674**"/>
    <x v="1"/>
    <x v="1"/>
    <x v="3"/>
    <n v="7700"/>
    <s v="MARQUINA,ARTETA,PEDRO MARIA"/>
  </r>
  <r>
    <x v="1"/>
    <x v="0"/>
    <s v="C01.I02.P03.S17"/>
    <x v="0"/>
    <s v="ID004"/>
    <s v="ID004-MOVES III Ejecución de programas de inventivos ligados a la movilidad eléctrica"/>
    <s v="***5667**"/>
    <x v="1"/>
    <x v="1"/>
    <x v="3"/>
    <n v="5000"/>
    <s v="NUÑEZ,GUTIERREZ,JUAN"/>
  </r>
  <r>
    <x v="1"/>
    <x v="0"/>
    <s v="C01.I02.P03.S17"/>
    <x v="0"/>
    <s v="ID004"/>
    <s v="ID004-MOVES III Ejecución de programas de inventivos ligados a la movilidad eléctrica"/>
    <s v="***3912**"/>
    <x v="1"/>
    <x v="1"/>
    <x v="3"/>
    <n v="2500"/>
    <s v="AZCONA,GARRUES,JON XARLES"/>
  </r>
  <r>
    <x v="1"/>
    <x v="0"/>
    <s v="C01.I02.P03.S17"/>
    <x v="0"/>
    <s v="ID004"/>
    <s v="ID004-MOVES III Ejecución de programas de inventivos ligados a la movilidad eléctrica"/>
    <s v="***5238**"/>
    <x v="1"/>
    <x v="1"/>
    <x v="3"/>
    <n v="2750"/>
    <s v="MARTINEZ,IRIBARREN,ALFONSO"/>
  </r>
  <r>
    <x v="1"/>
    <x v="0"/>
    <s v="C01.I02.P03.S17"/>
    <x v="0"/>
    <s v="ID004"/>
    <s v="ID004-MOVES III Ejecución de programas de inventivos ligados a la movilidad eléctrica"/>
    <s v="***4789**"/>
    <x v="1"/>
    <x v="1"/>
    <x v="3"/>
    <n v="4950"/>
    <s v="AJONA,SADABA,SANTIAGO"/>
  </r>
  <r>
    <x v="1"/>
    <x v="0"/>
    <s v="C01.I02.P03.S17"/>
    <x v="0"/>
    <s v="ID004"/>
    <s v="ID004-MOVES III Ejecución de programas de inventivos ligados a la movilidad eléctrica"/>
    <s v="***4975**"/>
    <x v="1"/>
    <x v="1"/>
    <x v="3"/>
    <n v="7700"/>
    <s v="ZUECO,PEREZ,ALFREDO"/>
  </r>
  <r>
    <x v="1"/>
    <x v="0"/>
    <s v="C01.I02.P03.S17"/>
    <x v="0"/>
    <s v="ID004"/>
    <s v="ID004-MOVES III Ejecución de programas de inventivos ligados a la movilidad eléctrica"/>
    <s v="***1746**"/>
    <x v="1"/>
    <x v="1"/>
    <x v="3"/>
    <n v="4950"/>
    <s v="HERNANDEZ,SESMA,PEDRO JESUS"/>
  </r>
  <r>
    <x v="1"/>
    <x v="0"/>
    <s v="C01.I02.P03.S17"/>
    <x v="0"/>
    <s v="ID004"/>
    <s v="ID004-MOVES III Ejecución de programas de inventivos ligados a la movilidad eléctrica"/>
    <s v="***0369**"/>
    <x v="1"/>
    <x v="1"/>
    <x v="3"/>
    <n v="1522.64"/>
    <s v="SATRUSTEGUI,UNCILLA,JAVIER"/>
  </r>
  <r>
    <x v="1"/>
    <x v="0"/>
    <s v="C01.I02.P03.S17"/>
    <x v="0"/>
    <s v="ID004"/>
    <s v="ID004-MOVES III Ejecución de programas de inventivos ligados a la movilidad eléctrica"/>
    <s v="***6985**"/>
    <x v="1"/>
    <x v="1"/>
    <x v="3"/>
    <n v="7700"/>
    <s v="CASTILLO,RAMIREZ,FELIX IGNACIO"/>
  </r>
  <r>
    <x v="1"/>
    <x v="0"/>
    <s v="C01.I02.P03.S17"/>
    <x v="0"/>
    <s v="ID004"/>
    <s v="ID004-MOVES III Ejecución de programas de inventivos ligados a la movilidad eléctrica"/>
    <s v="***9466**"/>
    <x v="1"/>
    <x v="1"/>
    <x v="3"/>
    <n v="1218.68"/>
    <s v="ECHEVERRIA,FERNANDEZ,FELIX JESUS"/>
  </r>
  <r>
    <x v="1"/>
    <x v="0"/>
    <s v="C01.I02.P03.S17"/>
    <x v="0"/>
    <s v="ID004"/>
    <s v="ID004-MOVES III Ejecución de programas de inventivos ligados a la movilidad eléctrica"/>
    <s v="***4063**"/>
    <x v="1"/>
    <x v="1"/>
    <x v="3"/>
    <n v="1100"/>
    <s v="FIDALGO,ELIZALDE,DAVID"/>
  </r>
  <r>
    <x v="1"/>
    <x v="0"/>
    <s v="C01.I02.P03.S17"/>
    <x v="0"/>
    <s v="ID004"/>
    <s v="ID004-MOVES III Ejecución de programas de inventivos ligados a la movilidad eléctrica"/>
    <s v="***4713**"/>
    <x v="1"/>
    <x v="1"/>
    <x v="3"/>
    <n v="7700"/>
    <s v="VIDARTE,PEREZ,JESUS MARIA"/>
  </r>
  <r>
    <x v="1"/>
    <x v="0"/>
    <s v="C01.I02.P03.S17"/>
    <x v="0"/>
    <s v="ID004"/>
    <s v="ID004-MOVES III Ejecución de programas de inventivos ligados a la movilidad eléctrica"/>
    <s v="***0617**"/>
    <x v="1"/>
    <x v="1"/>
    <x v="3"/>
    <n v="4950"/>
    <s v="LIMA,LOPEZ,JORGE"/>
  </r>
  <r>
    <x v="1"/>
    <x v="0"/>
    <s v="C01.I02.P03.S17"/>
    <x v="0"/>
    <s v="ID004"/>
    <s v="ID004-MOVES III Ejecución de programas de inventivos ligados a la movilidad eléctrica"/>
    <s v="***7775**"/>
    <x v="1"/>
    <x v="1"/>
    <x v="3"/>
    <n v="2500"/>
    <s v="IGARRETA,MARTINEZ,ALAIN"/>
  </r>
  <r>
    <x v="1"/>
    <x v="0"/>
    <s v="C01.I02.P03.S17"/>
    <x v="0"/>
    <s v="ID004"/>
    <s v="ID004-MOVES III Ejecución de programas de inventivos ligados a la movilidad eléctrica"/>
    <s v="***1132**"/>
    <x v="1"/>
    <x v="1"/>
    <x v="3"/>
    <n v="4500"/>
    <s v="ORTEGA,ZUNZARREN,NATALIA"/>
  </r>
  <r>
    <x v="1"/>
    <x v="0"/>
    <s v="C01.I02.P03.S17"/>
    <x v="0"/>
    <s v="ID004"/>
    <s v="ID004-MOVES III Ejecución de programas de inventivos ligados a la movilidad eléctrica"/>
    <s v="***0895**"/>
    <x v="1"/>
    <x v="1"/>
    <x v="3"/>
    <n v="4500"/>
    <s v="RIPODAS,ERRO,FERNANDO"/>
  </r>
  <r>
    <x v="1"/>
    <x v="0"/>
    <s v="C01.I02.P03.S17"/>
    <x v="0"/>
    <s v="ID004"/>
    <s v="ID004-MOVES III Ejecución de programas de inventivos ligados a la movilidad eléctrica"/>
    <s v="***4963**"/>
    <x v="1"/>
    <x v="1"/>
    <x v="3"/>
    <n v="843.85"/>
    <s v="ARNEDO,MORRAS,JOSE"/>
  </r>
  <r>
    <x v="1"/>
    <x v="0"/>
    <s v="C01.I02.P03.S17"/>
    <x v="0"/>
    <s v="ID004"/>
    <s v="ID004-MOVES III Ejecución de programas de inventivos ligados a la movilidad eléctrica"/>
    <s v="***3626**"/>
    <x v="1"/>
    <x v="1"/>
    <x v="3"/>
    <n v="7000"/>
    <s v="IZURZU,SATRUSTEGUI,FELIX GRACIAN"/>
  </r>
  <r>
    <x v="1"/>
    <x v="0"/>
    <s v="C01.I02.P03.S17"/>
    <x v="0"/>
    <s v="ID004"/>
    <s v="ID004-MOVES III Ejecución de programas de inventivos ligados a la movilidad eléctrica"/>
    <s v="***5981**"/>
    <x v="1"/>
    <x v="1"/>
    <x v="3"/>
    <n v="5500"/>
    <s v="ESLAVA,JIMENEZ,ENRIQUE"/>
  </r>
  <r>
    <x v="1"/>
    <x v="0"/>
    <s v="C01.I02.P03.S17"/>
    <x v="0"/>
    <s v="ID004"/>
    <s v="ID004-MOVES III Ejecución de programas de inventivos ligados a la movilidad eléctrica"/>
    <s v="***9709**"/>
    <x v="1"/>
    <x v="1"/>
    <x v="3"/>
    <n v="7000"/>
    <s v="LATORRE,BALLANO,EDUARDO"/>
  </r>
  <r>
    <x v="1"/>
    <x v="0"/>
    <s v="C01.I02.P03.S17"/>
    <x v="0"/>
    <s v="ID004"/>
    <s v="ID004-MOVES III Ejecución de programas de inventivos ligados a la movilidad eléctrica"/>
    <s v="***3295**"/>
    <x v="1"/>
    <x v="1"/>
    <x v="3"/>
    <n v="7000"/>
    <s v="ALDAREGUIA,ERNET,FRANCISCO JAVIER"/>
  </r>
  <r>
    <x v="1"/>
    <x v="0"/>
    <s v="C01.I02.P03.S17"/>
    <x v="0"/>
    <s v="ID004"/>
    <s v="ID004-MOVES III Ejecución de programas de inventivos ligados a la movilidad eléctrica"/>
    <s v="***7007**"/>
    <x v="1"/>
    <x v="1"/>
    <x v="3"/>
    <n v="7700"/>
    <s v="LIBERAL,AZPARREN,MARIA TERESA"/>
  </r>
  <r>
    <x v="1"/>
    <x v="0"/>
    <s v="C01.I02.P03.S17"/>
    <x v="0"/>
    <s v="ID004"/>
    <s v="ID004-MOVES III Ejecución de programas de inventivos ligados a la movilidad eléctrica"/>
    <s v="***4359**"/>
    <x v="1"/>
    <x v="1"/>
    <x v="3"/>
    <n v="7700"/>
    <s v="PEJENAUTE,FERNANDEZ,RAUL"/>
  </r>
  <r>
    <x v="1"/>
    <x v="0"/>
    <s v="C01.I02.P03.S17"/>
    <x v="0"/>
    <s v="ID004"/>
    <s v="ID004-MOVES III Ejecución de programas de inventivos ligados a la movilidad eléctrica"/>
    <s v="***2746**"/>
    <x v="1"/>
    <x v="1"/>
    <x v="3"/>
    <n v="555.62"/>
    <s v="CARBALLO,GIL,LEONARDO"/>
  </r>
  <r>
    <x v="1"/>
    <x v="0"/>
    <s v="C01.I02.P03.S17"/>
    <x v="0"/>
    <s v="ID004"/>
    <s v="ID004-MOVES III Ejecución de programas de inventivos ligados a la movilidad eléctrica"/>
    <s v="***1264**"/>
    <x v="1"/>
    <x v="1"/>
    <x v="3"/>
    <n v="4950"/>
    <s v="SEVILLA,ARRIAZU,JOSE LUIS"/>
  </r>
  <r>
    <x v="1"/>
    <x v="0"/>
    <s v="C01.I02.P03.S17"/>
    <x v="0"/>
    <s v="ID004"/>
    <s v="ID004-MOVES III Ejecución de programas de inventivos ligados a la movilidad eléctrica"/>
    <s v="***6799**"/>
    <x v="1"/>
    <x v="1"/>
    <x v="3"/>
    <n v="1566.4"/>
    <s v="ARIZAGA,NAVARRO,PEDRO MARIA"/>
  </r>
  <r>
    <x v="1"/>
    <x v="0"/>
    <s v="C01.I02.P03.S17"/>
    <x v="0"/>
    <s v="ID004"/>
    <s v="ID004-MOVES III Ejecución de programas de inventivos ligados a la movilidad eléctrica"/>
    <s v="***4014**"/>
    <x v="1"/>
    <x v="1"/>
    <x v="3"/>
    <n v="1243.8800000000001"/>
    <s v="JIMENO,ARANGUREN,ROLDAN"/>
  </r>
  <r>
    <x v="1"/>
    <x v="0"/>
    <s v="C01.I02.P03.S17"/>
    <x v="0"/>
    <s v="ID004"/>
    <s v="ID004-MOVES III Ejecución de programas de inventivos ligados a la movilidad eléctrica"/>
    <s v="***5565**"/>
    <x v="1"/>
    <x v="1"/>
    <x v="3"/>
    <n v="2500"/>
    <s v="VILLIMAR,DE JUANA,EPIFANIO"/>
  </r>
  <r>
    <x v="1"/>
    <x v="0"/>
    <s v="C01.I02.P03.S17"/>
    <x v="0"/>
    <s v="ID004"/>
    <s v="ID004-MOVES III Ejecución de programas de inventivos ligados a la movilidad eléctrica"/>
    <s v="***0864**"/>
    <x v="1"/>
    <x v="1"/>
    <x v="3"/>
    <n v="7000"/>
    <s v="YANIZ,ROS,JUAN LUIS"/>
  </r>
  <r>
    <x v="1"/>
    <x v="0"/>
    <s v="C01.I02.P03.S17"/>
    <x v="0"/>
    <s v="ID004"/>
    <s v="ID004-MOVES III Ejecución de programas de inventivos ligados a la movilidad eléctrica"/>
    <s v="***0198**"/>
    <x v="1"/>
    <x v="1"/>
    <x v="3"/>
    <n v="5000"/>
    <s v="CASIMIRO,ERVITI,XAVIER"/>
  </r>
  <r>
    <x v="1"/>
    <x v="0"/>
    <s v="C01.I02.P03.S17"/>
    <x v="0"/>
    <s v="ID004"/>
    <s v="ID004-MOVES III Ejecución de programas de inventivos ligados a la movilidad eléctrica"/>
    <s v="***3805**"/>
    <x v="1"/>
    <x v="1"/>
    <x v="3"/>
    <n v="7000"/>
    <s v="SUESCUN,HERNANDEZ,OSCAR"/>
  </r>
  <r>
    <x v="1"/>
    <x v="0"/>
    <s v="C01.I02.P03.S17"/>
    <x v="0"/>
    <s v="ID004"/>
    <s v="ID004-MOVES III Ejecución de programas de inventivos ligados a la movilidad eléctrica"/>
    <s v="***3041**"/>
    <x v="1"/>
    <x v="1"/>
    <x v="3"/>
    <n v="4500"/>
    <s v="RODRIGUEZ,URTASUN,EDUARDO"/>
  </r>
  <r>
    <x v="1"/>
    <x v="0"/>
    <s v="C01.I02.P03.S17"/>
    <x v="0"/>
    <s v="ID004"/>
    <s v="ID004-MOVES III Ejecución de programas de inventivos ligados a la movilidad eléctrica"/>
    <s v="***7587**"/>
    <x v="1"/>
    <x v="1"/>
    <x v="3"/>
    <n v="4950"/>
    <s v="HITA,MAEZTU,MARIA PRESENTACION"/>
  </r>
  <r>
    <x v="1"/>
    <x v="0"/>
    <s v="C01.I02.P03.S17"/>
    <x v="0"/>
    <s v="ID004"/>
    <s v="ID004-MOVES III Ejecución de programas de inventivos ligados a la movilidad eléctrica"/>
    <s v="***1160**"/>
    <x v="1"/>
    <x v="1"/>
    <x v="3"/>
    <n v="7000"/>
    <s v="ZABAL,SENIS,OSCAR"/>
  </r>
  <r>
    <x v="1"/>
    <x v="0"/>
    <s v="C01.I02.P03.S17"/>
    <x v="0"/>
    <s v="ID004"/>
    <s v="ID004-MOVES III Ejecución de programas de inventivos ligados a la movilidad eléctrica"/>
    <s v="***2500**"/>
    <x v="0"/>
    <x v="4"/>
    <x v="3"/>
    <n v="5689.72"/>
    <s v="AYUNTAMIENTO DE BERA"/>
  </r>
  <r>
    <x v="1"/>
    <x v="0"/>
    <s v="C01.I02.P03.S17"/>
    <x v="0"/>
    <s v="ID004"/>
    <s v="ID004-MOVES III Ejecución de programas de inventivos ligados a la movilidad eléctrica"/>
    <s v="***6960**"/>
    <x v="1"/>
    <x v="1"/>
    <x v="3"/>
    <n v="5500"/>
    <s v="OPOCA,ECHENIQUE,MARIA"/>
  </r>
  <r>
    <x v="1"/>
    <x v="0"/>
    <s v="C01.I02.P03.S17"/>
    <x v="0"/>
    <s v="ID004"/>
    <s v="ID004-MOVES III Ejecución de programas de inventivos ligados a la movilidad eléctrica"/>
    <s v="***0567**"/>
    <x v="1"/>
    <x v="1"/>
    <x v="3"/>
    <n v="7000"/>
    <s v="ECHARTE,ALONSO,LUIS ENRIQUE"/>
  </r>
  <r>
    <x v="1"/>
    <x v="0"/>
    <s v="C01.I02.P03.S17"/>
    <x v="0"/>
    <s v="ID004"/>
    <s v="ID004-MOVES III Ejecución de programas de inventivos ligados a la movilidad eléctrica"/>
    <s v="***5110**"/>
    <x v="1"/>
    <x v="1"/>
    <x v="3"/>
    <n v="4950"/>
    <s v="MARTINEZ-IRUJO,ZABALZA,JOSE MANUEL"/>
  </r>
  <r>
    <x v="1"/>
    <x v="0"/>
    <s v="C01.I02.P03.S17"/>
    <x v="0"/>
    <s v="ID004"/>
    <s v="ID004-MOVES III Ejecución de programas de inventivos ligados a la movilidad eléctrica"/>
    <s v="***3415**"/>
    <x v="1"/>
    <x v="1"/>
    <x v="3"/>
    <n v="4500"/>
    <s v="SOTES,MARQUES,JESUS A"/>
  </r>
  <r>
    <x v="0"/>
    <x v="2"/>
    <s v="C23.I07.P01.S08"/>
    <x v="21"/>
    <s v="ID100"/>
    <s v="ID100-AUNA. Proyecto de itinerarios integrados de inclusión"/>
    <s v="***9456**"/>
    <x v="0"/>
    <x v="0"/>
    <x v="3"/>
    <n v="18833.07"/>
    <s v="FRESNO SERVICIOS SOCIALES S.L."/>
  </r>
  <r>
    <x v="1"/>
    <x v="8"/>
    <s v="C24.I02.P01.S06"/>
    <x v="61"/>
    <s v="ID102"/>
    <s v="ID102-Ayudas para ampliar y diversificar la oferta cultural en áreas no urbanas"/>
    <s v="***2628**"/>
    <x v="0"/>
    <x v="5"/>
    <x v="3"/>
    <n v="12500"/>
    <s v="ASOCIACION GAYARRE AMIGOS DE LA OPERA"/>
  </r>
  <r>
    <x v="0"/>
    <x v="1"/>
    <s v="C20.I02.P04.S11"/>
    <x v="63"/>
    <s v="ID122"/>
    <s v="ID122-Centros de excelencia de Formación Profesional"/>
    <s v="***8312**"/>
    <x v="0"/>
    <x v="0"/>
    <x v="3"/>
    <n v="786.5"/>
    <s v="NC ENCOMUNICACION SL"/>
  </r>
  <r>
    <x v="0"/>
    <x v="2"/>
    <s v="C22.I01.P03.S01"/>
    <x v="10"/>
    <s v="ID077"/>
    <s v="ID077-Teleasistencia y sistemas digitales de control del entorno"/>
    <s v="***4958**"/>
    <x v="0"/>
    <x v="0"/>
    <x v="3"/>
    <n v="52593.86"/>
    <s v="SERVICIOS DE TELEASISTENCIA"/>
  </r>
  <r>
    <x v="0"/>
    <x v="0"/>
    <s v="C07.I01.P01.S06"/>
    <x v="28"/>
    <s v="ID026"/>
    <s v="ID026-Programas de incentivos ligados al autoconsumo y al almacenamiento con fuentes de energía renovable, así como a la implantación de sistemas térmicos renovables en el sector residencial"/>
    <s v="***0698**"/>
    <x v="0"/>
    <x v="6"/>
    <x v="3"/>
    <n v="17239.400000000001"/>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3"/>
    <n v="4309.8500000000004"/>
    <s v="CENTRO EUROPEO DE EMPRESAS E INNOVACION DE NA VARRA SL"/>
  </r>
  <r>
    <x v="1"/>
    <x v="0"/>
    <s v="C13.I04.P03.S14"/>
    <x v="59"/>
    <s v="ID042"/>
    <s v="ID042-Programa de modernización del comercio: Fondo tecnológico"/>
    <s v="***1894**"/>
    <x v="0"/>
    <x v="5"/>
    <x v="3"/>
    <n v="60000"/>
    <s v="FEDERACION COMERCIO Y SERVICIOS DENOK BAT"/>
  </r>
  <r>
    <x v="1"/>
    <x v="0"/>
    <s v="C13.I04.P03.S14"/>
    <x v="59"/>
    <s v="ID042"/>
    <s v="ID042-Programa de modernización del comercio: Fondo tecnológico"/>
    <s v="***8884**"/>
    <x v="0"/>
    <x v="5"/>
    <x v="3"/>
    <n v="15180"/>
    <s v="ASOCIACION DE COMERCIANTES DONEZTEBARRA KOMER TZIANTE ELKARTEA"/>
  </r>
  <r>
    <x v="1"/>
    <x v="0"/>
    <s v="C13.I04.P03.S14"/>
    <x v="59"/>
    <s v="ID042"/>
    <s v="ID042-Programa de modernización del comercio: Fondo tecnológico"/>
    <s v="***9253**"/>
    <x v="0"/>
    <x v="5"/>
    <x v="3"/>
    <n v="11801.25"/>
    <s v="ASOCIACION DE COMERCIANTES HOSTELERIA Y EMPRE SAS DE SERVICIOS DE LESAKA"/>
  </r>
  <r>
    <x v="0"/>
    <x v="7"/>
    <s v="C18.I02.P03.S03"/>
    <x v="54"/>
    <s v="ID058"/>
    <s v="ID058-Captación activa programa detección precoz de cáncer colorrectal de Navarra"/>
    <s v="***0524**"/>
    <x v="0"/>
    <x v="0"/>
    <x v="3"/>
    <n v="15250.32"/>
    <s v="SOCIEDAD ESTATAL DE CORREOS Y TELEGRAFOS SA"/>
  </r>
  <r>
    <x v="0"/>
    <x v="7"/>
    <s v="C18.I02.P03.S03"/>
    <x v="54"/>
    <s v="ID058"/>
    <s v="ID058-Captación activa programa detección precoz de cáncer colorrectal de Navarra"/>
    <s v="***0524**"/>
    <x v="0"/>
    <x v="0"/>
    <x v="3"/>
    <n v="13077.57"/>
    <s v="SOCIEDAD ESTATAL DE CORREOS Y TELEGRAFOS SA"/>
  </r>
  <r>
    <x v="0"/>
    <x v="2"/>
    <s v="C23.I05.P01.S16"/>
    <x v="12"/>
    <s v="ID098"/>
    <s v="ID098-Planes de trabajo COE"/>
    <s v="***1351**"/>
    <x v="0"/>
    <x v="5"/>
    <x v="3"/>
    <n v="338.2"/>
    <s v="ASOCIACION DE PERSONAS CON DISCAPACIDAD &quot;AMIMET&quot;"/>
  </r>
  <r>
    <x v="0"/>
    <x v="2"/>
    <s v="C23.I05.P01.S16"/>
    <x v="12"/>
    <s v="ID098"/>
    <s v="ID098-Planes de trabajo COE"/>
    <s v="***1351**"/>
    <x v="0"/>
    <x v="5"/>
    <x v="3"/>
    <n v="858.5"/>
    <s v="ASOCIACION DE PERSONAS CON DISCAPACIDAD &quot;AMIMET&quot;"/>
  </r>
  <r>
    <x v="0"/>
    <x v="2"/>
    <s v="C23.I05.P01.S16"/>
    <x v="12"/>
    <s v="ID098"/>
    <s v="ID098-Planes de trabajo COE"/>
    <s v="***1351**"/>
    <x v="0"/>
    <x v="5"/>
    <x v="3"/>
    <n v="1056.21"/>
    <s v="ASOCIACION DE PERSONAS CON DISCAPACIDAD &quot;AMIMET&quot;"/>
  </r>
  <r>
    <x v="0"/>
    <x v="9"/>
    <s v="C04.I04.P02.S13"/>
    <x v="47"/>
    <s v="ID120"/>
    <s v="ID120-Actuaciones de gestión forestal sostenible "/>
    <s v="***6796**"/>
    <x v="0"/>
    <x v="0"/>
    <x v="3"/>
    <n v="50154.5"/>
    <s v="BERDABIO BASOGINTZA SL"/>
  </r>
  <r>
    <x v="0"/>
    <x v="9"/>
    <s v="C04.I04.P02.S13"/>
    <x v="47"/>
    <s v="ID120"/>
    <s v="ID120-Actuaciones de gestión forestal sostenible "/>
    <s v="***3013**"/>
    <x v="0"/>
    <x v="0"/>
    <x v="3"/>
    <n v="42366.69"/>
    <s v="JOGOSA OBRAS Y SERVICIOS SLU"/>
  </r>
  <r>
    <x v="0"/>
    <x v="2"/>
    <s v="C19.I03.P08.S05"/>
    <x v="16"/>
    <s v="ID063"/>
    <s v="ID063-Competencias digitales para el empleo"/>
    <s v="***0980**"/>
    <x v="0"/>
    <x v="6"/>
    <x v="3"/>
    <n v="93390"/>
    <s v="NAVARRA DE SERVICIOS Y TECNOLOGIAS SA"/>
  </r>
  <r>
    <x v="0"/>
    <x v="2"/>
    <s v="C19.I03.P08.S05"/>
    <x v="16"/>
    <s v="ID063"/>
    <s v="ID063-Competencias digitales para el empleo"/>
    <s v="***0980**"/>
    <x v="0"/>
    <x v="6"/>
    <x v="3"/>
    <n v="127050"/>
    <s v="NAVARRA DE SERVICIOS Y TECNOLOGIAS SA"/>
  </r>
  <r>
    <x v="0"/>
    <x v="2"/>
    <s v="C23.I05.P01.S16"/>
    <x v="12"/>
    <s v="ID098"/>
    <s v="ID098-Planes de trabajo COE"/>
    <s v="***1351**"/>
    <x v="0"/>
    <x v="5"/>
    <x v="3"/>
    <n v="494.29"/>
    <s v="ASOCIACION DE PERSONAS CON DISCAPACIDAD &quot;AMIMET&quot;"/>
  </r>
  <r>
    <x v="1"/>
    <x v="2"/>
    <s v="C23.I04.P02.S06"/>
    <x v="13"/>
    <s v="ID096"/>
    <s v="ID096-Proyectos territoriales para el reequilibrio y equidad. Emprendimiento y microempresa"/>
    <s v="***0104**"/>
    <x v="1"/>
    <x v="1"/>
    <x v="3"/>
    <n v="5000"/>
    <s v="QUERO,JIMENEZ,ALBERTO"/>
  </r>
  <r>
    <x v="1"/>
    <x v="2"/>
    <s v="C23.I04.P02.S06"/>
    <x v="13"/>
    <s v="ID096"/>
    <s v="ID096-Proyectos territoriales para el reequilibrio y equidad. Emprendimiento y microempresa"/>
    <s v="***7200**"/>
    <x v="1"/>
    <x v="1"/>
    <x v="3"/>
    <n v="5000"/>
    <s v="GALVEZ,GRUESO,STEFANI"/>
  </r>
  <r>
    <x v="1"/>
    <x v="2"/>
    <s v="C23.I04.P02.S06"/>
    <x v="13"/>
    <s v="ID096"/>
    <s v="ID096-Proyectos territoriales para el reequilibrio y equidad. Emprendimiento y microempresa"/>
    <s v="***0415**"/>
    <x v="1"/>
    <x v="1"/>
    <x v="3"/>
    <n v="5000"/>
    <s v="ECHEVERRIA,CRUCHAGA,UXUA"/>
  </r>
  <r>
    <x v="1"/>
    <x v="2"/>
    <s v="C23.I04.P02.S06"/>
    <x v="13"/>
    <s v="ID096"/>
    <s v="ID096-Proyectos territoriales para el reequilibrio y equidad. Emprendimiento y microempresa"/>
    <s v="***1625**"/>
    <x v="1"/>
    <x v="1"/>
    <x v="3"/>
    <n v="5000"/>
    <s v="MAITA,GOMEZ,MARIBEL"/>
  </r>
  <r>
    <x v="1"/>
    <x v="2"/>
    <s v="C23.I04.P02.S06"/>
    <x v="13"/>
    <s v="ID096"/>
    <s v="ID096-Proyectos territoriales para el reequilibrio y equidad. Emprendimiento y microempresa"/>
    <s v="***1560**"/>
    <x v="1"/>
    <x v="1"/>
    <x v="3"/>
    <n v="5000"/>
    <s v="ARTAZCOZ,IRIGOYEN,RUBEN"/>
  </r>
  <r>
    <x v="1"/>
    <x v="2"/>
    <s v="C23.I04.P02.S06"/>
    <x v="13"/>
    <s v="ID096"/>
    <s v="ID096-Proyectos territoriales para el reequilibrio y equidad. Emprendimiento y microempresa"/>
    <s v="***4768**"/>
    <x v="1"/>
    <x v="1"/>
    <x v="3"/>
    <n v="5000"/>
    <s v="VELAZ,MUÑOZ,YOLANDA"/>
  </r>
  <r>
    <x v="1"/>
    <x v="2"/>
    <s v="C23.I04.P02.S06"/>
    <x v="13"/>
    <s v="ID096"/>
    <s v="ID096-Proyectos territoriales para el reequilibrio y equidad. Emprendimiento y microempresa"/>
    <s v="***2157**"/>
    <x v="1"/>
    <x v="1"/>
    <x v="3"/>
    <n v="5000"/>
    <s v="PLANAS,LASA,LEIRE"/>
  </r>
  <r>
    <x v="1"/>
    <x v="2"/>
    <s v="C23.I04.P02.S06"/>
    <x v="13"/>
    <s v="ID096"/>
    <s v="ID096-Proyectos territoriales para el reequilibrio y equidad. Emprendimiento y microempresa"/>
    <s v="***2429**"/>
    <x v="0"/>
    <x v="0"/>
    <x v="3"/>
    <n v="5000"/>
    <s v="GIZARRARAN SL"/>
  </r>
  <r>
    <x v="1"/>
    <x v="2"/>
    <s v="C23.I04.P02.S06"/>
    <x v="13"/>
    <s v="ID096"/>
    <s v="ID096-Proyectos territoriales para el reequilibrio y equidad. Emprendimiento y microempresa"/>
    <s v="***0504**"/>
    <x v="1"/>
    <x v="1"/>
    <x v="3"/>
    <n v="5000"/>
    <s v="ALBENIZ,ORDOYO,LUKEN"/>
  </r>
  <r>
    <x v="1"/>
    <x v="2"/>
    <s v="C23.I04.P02.S06"/>
    <x v="13"/>
    <s v="ID096"/>
    <s v="ID096-Proyectos territoriales para el reequilibrio y equidad. Emprendimiento y microempresa"/>
    <s v="***1550**"/>
    <x v="1"/>
    <x v="1"/>
    <x v="3"/>
    <n v="5000"/>
    <s v="URIZ,GARCIA,IBAN"/>
  </r>
  <r>
    <x v="1"/>
    <x v="2"/>
    <s v="C23.I04.P02.S06"/>
    <x v="13"/>
    <s v="ID096"/>
    <s v="ID096-Proyectos territoriales para el reequilibrio y equidad. Emprendimiento y microempresa"/>
    <s v="***4441**"/>
    <x v="0"/>
    <x v="0"/>
    <x v="3"/>
    <n v="5000"/>
    <s v="MARPRODENT SL"/>
  </r>
  <r>
    <x v="1"/>
    <x v="2"/>
    <s v="C23.I04.P02.S06"/>
    <x v="13"/>
    <s v="ID096"/>
    <s v="ID096-Proyectos territoriales para el reequilibrio y equidad. Emprendimiento y microempresa"/>
    <s v="***5795**"/>
    <x v="1"/>
    <x v="1"/>
    <x v="3"/>
    <n v="5000"/>
    <s v="MARTINEZ,ACOSTA,JOSEFA"/>
  </r>
  <r>
    <x v="1"/>
    <x v="2"/>
    <s v="C23.I04.P02.S06"/>
    <x v="13"/>
    <s v="ID096"/>
    <s v="ID096-Proyectos territoriales para el reequilibrio y equidad. Emprendimiento y microempresa"/>
    <s v="***8328**"/>
    <x v="0"/>
    <x v="0"/>
    <x v="3"/>
    <n v="5000"/>
    <s v="ALTXE GESTION SL"/>
  </r>
  <r>
    <x v="1"/>
    <x v="2"/>
    <s v="C23.I04.P02.S06"/>
    <x v="13"/>
    <s v="ID096"/>
    <s v="ID096-Proyectos territoriales para el reequilibrio y equidad. Emprendimiento y microempresa"/>
    <s v="***8757**"/>
    <x v="1"/>
    <x v="1"/>
    <x v="3"/>
    <n v="5000"/>
    <s v="MARTINEZ,GALBARRA,FERMIN JAVIER"/>
  </r>
  <r>
    <x v="1"/>
    <x v="2"/>
    <s v="C23.I04.P02.S06"/>
    <x v="13"/>
    <s v="ID096"/>
    <s v="ID096-Proyectos territoriales para el reequilibrio y equidad. Emprendimiento y microempresa"/>
    <s v="***0680**"/>
    <x v="1"/>
    <x v="1"/>
    <x v="3"/>
    <n v="5000"/>
    <s v="EGUARAS,MARTINEZ,MARIA"/>
  </r>
  <r>
    <x v="1"/>
    <x v="2"/>
    <s v="C23.I04.P02.S06"/>
    <x v="13"/>
    <s v="ID096"/>
    <s v="ID096-Proyectos territoriales para el reequilibrio y equidad. Emprendimiento y microempresa"/>
    <s v="***2219**"/>
    <x v="1"/>
    <x v="1"/>
    <x v="3"/>
    <n v="5000"/>
    <s v="LARRAZ,ANDIA,JAVIER ANDRES"/>
  </r>
  <r>
    <x v="1"/>
    <x v="0"/>
    <s v="C01.I01.P03.S06"/>
    <x v="52"/>
    <s v="ID001"/>
    <s v="ID001-Ayudas para la transformación de flotas de transporte de viajeros y mercancías"/>
    <s v="***0947**"/>
    <x v="1"/>
    <x v="1"/>
    <x v="3"/>
    <n v="10000"/>
    <s v="CABELLO,JIMENEZ,GONZALO"/>
  </r>
  <r>
    <x v="1"/>
    <x v="0"/>
    <s v="C01.I01.P03.S06"/>
    <x v="52"/>
    <s v="ID001"/>
    <s v="ID001-Ayudas para la transformación de flotas de transporte de viajeros y mercancías"/>
    <s v="***9376**"/>
    <x v="1"/>
    <x v="1"/>
    <x v="3"/>
    <n v="20000"/>
    <s v="LANA,GARCIA VILLOSLADA,MIGUEL"/>
  </r>
  <r>
    <x v="1"/>
    <x v="0"/>
    <s v="C01.I01.P03.S06"/>
    <x v="52"/>
    <s v="ID001"/>
    <s v="ID001-Ayudas para la transformación de flotas de transporte de viajeros y mercancías"/>
    <s v="***6152**"/>
    <x v="1"/>
    <x v="1"/>
    <x v="3"/>
    <n v="20000"/>
    <s v="TELLECHEA,IGUZQUIAGUIRRE,EPIFANIO"/>
  </r>
  <r>
    <x v="1"/>
    <x v="0"/>
    <s v="C01.I01.P03.S06"/>
    <x v="52"/>
    <s v="ID001"/>
    <s v="ID001-Ayudas para la transformación de flotas de transporte de viajeros y mercancías"/>
    <s v="***2874**"/>
    <x v="0"/>
    <x v="0"/>
    <x v="3"/>
    <n v="20000"/>
    <s v="LIZAR TRANSIT SL"/>
  </r>
  <r>
    <x v="1"/>
    <x v="0"/>
    <s v="C01.I01.P03.S06"/>
    <x v="52"/>
    <s v="ID001"/>
    <s v="ID001-Ayudas para la transformación de flotas de transporte de viajeros y mercancías"/>
    <s v="***2874**"/>
    <x v="0"/>
    <x v="0"/>
    <x v="3"/>
    <n v="15000"/>
    <s v="LIZAR TRANSIT SL"/>
  </r>
  <r>
    <x v="1"/>
    <x v="0"/>
    <s v="C01.I01.P03.S06"/>
    <x v="52"/>
    <s v="ID001"/>
    <s v="ID001-Ayudas para la transformación de flotas de transporte de viajeros y mercancías"/>
    <s v="***0176**"/>
    <x v="1"/>
    <x v="1"/>
    <x v="3"/>
    <n v="20000"/>
    <s v="GORRIZ,YOLDI,JAVIER"/>
  </r>
  <r>
    <x v="1"/>
    <x v="0"/>
    <s v="C01.I01.P03.S06"/>
    <x v="52"/>
    <s v="ID001"/>
    <s v="ID001-Ayudas para la transformación de flotas de transporte de viajeros y mercancías"/>
    <s v="***3106**"/>
    <x v="1"/>
    <x v="1"/>
    <x v="3"/>
    <n v="20000"/>
    <s v="QUESADA,PEREZ,FRANCISCO"/>
  </r>
  <r>
    <x v="1"/>
    <x v="0"/>
    <s v="C01.I01.P03.S06"/>
    <x v="52"/>
    <s v="ID001"/>
    <s v="ID001-Ayudas para la transformación de flotas de transporte de viajeros y mercancías"/>
    <s v="***0817**"/>
    <x v="1"/>
    <x v="1"/>
    <x v="3"/>
    <n v="20000"/>
    <s v="ROLDAN,NAVARRO,ELOY"/>
  </r>
  <r>
    <x v="1"/>
    <x v="0"/>
    <s v="C01.I01.P03.S06"/>
    <x v="52"/>
    <s v="ID001"/>
    <s v="ID001-Ayudas para la transformación de flotas de transporte de viajeros y mercancías"/>
    <s v="***1161**"/>
    <x v="0"/>
    <x v="0"/>
    <x v="3"/>
    <n v="12000"/>
    <s v="EUGENIO DIEZ SA"/>
  </r>
  <r>
    <x v="1"/>
    <x v="0"/>
    <s v="C01.I01.P03.S06"/>
    <x v="52"/>
    <s v="ID001"/>
    <s v="ID001-Ayudas para la transformación de flotas de transporte de viajeros y mercancías"/>
    <s v="***1161**"/>
    <x v="0"/>
    <x v="0"/>
    <x v="3"/>
    <n v="12000"/>
    <s v="EUGENIO DIEZ SA"/>
  </r>
  <r>
    <x v="1"/>
    <x v="0"/>
    <s v="C01.I01.P03.S06"/>
    <x v="52"/>
    <s v="ID001"/>
    <s v="ID001-Ayudas para la transformación de flotas de transporte de viajeros y mercancías"/>
    <s v="***1161**"/>
    <x v="0"/>
    <x v="0"/>
    <x v="3"/>
    <n v="12000"/>
    <s v="EUGENIO DIEZ SA"/>
  </r>
  <r>
    <x v="1"/>
    <x v="0"/>
    <s v="C01.I01.P03.S06"/>
    <x v="52"/>
    <s v="ID001"/>
    <s v="ID001-Ayudas para la transformación de flotas de transporte de viajeros y mercancías"/>
    <s v="***6503**"/>
    <x v="0"/>
    <x v="0"/>
    <x v="3"/>
    <n v="20000"/>
    <s v="TRANSPORTES HUARTE Y FRESNEDA SL"/>
  </r>
  <r>
    <x v="1"/>
    <x v="0"/>
    <s v="C01.I01.P03.S06"/>
    <x v="52"/>
    <s v="ID001"/>
    <s v="ID001-Ayudas para la transformación de flotas de transporte de viajeros y mercancías"/>
    <s v="***2460**"/>
    <x v="0"/>
    <x v="0"/>
    <x v="3"/>
    <n v="10000"/>
    <s v="TRANSPORTES ALAITZ, SLU"/>
  </r>
  <r>
    <x v="1"/>
    <x v="0"/>
    <s v="C01.I01.P03.S06"/>
    <x v="52"/>
    <s v="ID001"/>
    <s v="ID001-Ayudas para la transformación de flotas de transporte de viajeros y mercancías"/>
    <s v="***1161**"/>
    <x v="0"/>
    <x v="0"/>
    <x v="3"/>
    <n v="12000"/>
    <s v="EUGENIO DIEZ SA"/>
  </r>
  <r>
    <x v="1"/>
    <x v="0"/>
    <s v="C13.I04.P03.S14"/>
    <x v="59"/>
    <s v="ID042"/>
    <s v="ID042-Programa de modernización del comercio: Fondo tecnológico"/>
    <s v="***2991**"/>
    <x v="0"/>
    <x v="5"/>
    <x v="3"/>
    <n v="35232.15"/>
    <s v="ASOCIACION CASCO ANTIGUO DE PAMPLONA CENTRO   COMERCIAL ABIERTO IRUÑEKO ALDE ZAHARRA MERKATALGUNE IREKIA"/>
  </r>
  <r>
    <x v="0"/>
    <x v="5"/>
    <s v="C11.I03.P14.S06"/>
    <x v="31"/>
    <s v="ID040"/>
    <s v="ID040-Transformación digital y modernización de las AAPP de las CCAA: Actuaciones Servicio Avance Digital"/>
    <s v="***2806**"/>
    <x v="0"/>
    <x v="6"/>
    <x v="3"/>
    <n v="60167.27"/>
    <s v="TRACASA INSTRUMENTAL SL"/>
  </r>
  <r>
    <x v="0"/>
    <x v="5"/>
    <s v="C19.I01.P03.S11"/>
    <x v="27"/>
    <s v="ID061"/>
    <s v="ID061-Programa formativo de iniciación en competencias digitales para la ciudadanía."/>
    <s v="***0980**"/>
    <x v="0"/>
    <x v="6"/>
    <x v="3"/>
    <n v="36238.35"/>
    <s v="NAVARRA DE SERVICIOS Y TECNOLOGIAS SA"/>
  </r>
  <r>
    <x v="0"/>
    <x v="5"/>
    <s v="C11.I03.P14.S06"/>
    <x v="31"/>
    <s v="ID040"/>
    <s v="ID040-Transformación digital y modernización de las AAPP de las CCAA: Actuaciones Servicio Avance Digital"/>
    <s v="***0980**"/>
    <x v="0"/>
    <x v="6"/>
    <x v="3"/>
    <n v="16843.37"/>
    <s v="NAVARRA DE SERVICIOS Y TECNOLOGIAS SA"/>
  </r>
  <r>
    <x v="0"/>
    <x v="3"/>
    <s v="C11.I02.P01.S07"/>
    <x v="5"/>
    <s v="ID028"/>
    <s v="ID028-Proyecto 0: Infraestructuras para la transformación digital de la justicia"/>
    <s v="***4310**"/>
    <x v="0"/>
    <x v="0"/>
    <x v="3"/>
    <n v="15173.4"/>
    <s v="NIOTEC CONSULTORIA E INGENIERIA SLL"/>
  </r>
  <r>
    <x v="1"/>
    <x v="2"/>
    <s v="C23.I04.P02.S06"/>
    <x v="13"/>
    <s v="ID096"/>
    <s v="ID096-Proyectos territoriales para el reequilibrio y equidad. Emprendimiento y microempresa"/>
    <s v="***4745**"/>
    <x v="0"/>
    <x v="0"/>
    <x v="3"/>
    <n v="5000"/>
    <s v="BI AN BI BILOAGA S.L.U"/>
  </r>
  <r>
    <x v="1"/>
    <x v="2"/>
    <s v="C23.I04.P02.S06"/>
    <x v="13"/>
    <s v="ID096"/>
    <s v="ID096-Proyectos territoriales para el reequilibrio y equidad. Emprendimiento y microempresa"/>
    <s v="***0672**"/>
    <x v="1"/>
    <x v="1"/>
    <x v="3"/>
    <n v="5000"/>
    <s v="ELIZALDE,FERNANDEZ,FERMIN"/>
  </r>
  <r>
    <x v="1"/>
    <x v="2"/>
    <s v="C23.I04.P02.S06"/>
    <x v="13"/>
    <s v="ID096"/>
    <s v="ID096-Proyectos territoriales para el reequilibrio y equidad. Emprendimiento y microempresa"/>
    <s v="***5402**"/>
    <x v="1"/>
    <x v="1"/>
    <x v="3"/>
    <n v="5000"/>
    <s v="PUJOL,EQUISOAIN,JOSE LUIS"/>
  </r>
  <r>
    <x v="1"/>
    <x v="2"/>
    <s v="C23.I04.P02.S06"/>
    <x v="13"/>
    <s v="ID096"/>
    <s v="ID096-Proyectos territoriales para el reequilibrio y equidad. Emprendimiento y microempresa"/>
    <s v="***4315**"/>
    <x v="1"/>
    <x v="1"/>
    <x v="3"/>
    <n v="5000"/>
    <s v="ECHARRI,RONCAL,MAGDALENA"/>
  </r>
  <r>
    <x v="1"/>
    <x v="2"/>
    <s v="C23.I04.P02.S06"/>
    <x v="13"/>
    <s v="ID096"/>
    <s v="ID096-Proyectos territoriales para el reequilibrio y equidad. Emprendimiento y microempresa"/>
    <s v="***7770**"/>
    <x v="1"/>
    <x v="1"/>
    <x v="3"/>
    <n v="5000"/>
    <s v="MUR,DALLO,MARIA ESTIBALIZ"/>
  </r>
  <r>
    <x v="1"/>
    <x v="2"/>
    <s v="C23.I04.P02.S06"/>
    <x v="13"/>
    <s v="ID096"/>
    <s v="ID096-Proyectos territoriales para el reequilibrio y equidad. Emprendimiento y microempresa"/>
    <s v="***3158**"/>
    <x v="1"/>
    <x v="1"/>
    <x v="3"/>
    <n v="5000"/>
    <s v="ETXEBERRIA,ITURRIZA,AITOR"/>
  </r>
  <r>
    <x v="1"/>
    <x v="2"/>
    <s v="C23.I04.P02.S06"/>
    <x v="13"/>
    <s v="ID096"/>
    <s v="ID096-Proyectos territoriales para el reequilibrio y equidad. Emprendimiento y microempresa"/>
    <s v="***9560**"/>
    <x v="1"/>
    <x v="1"/>
    <x v="3"/>
    <n v="5000"/>
    <s v="ELIZALDE,BARBER,MIKEL"/>
  </r>
  <r>
    <x v="1"/>
    <x v="2"/>
    <s v="C23.I04.P02.S06"/>
    <x v="13"/>
    <s v="ID096"/>
    <s v="ID096-Proyectos territoriales para el reequilibrio y equidad. Emprendimiento y microempresa"/>
    <s v="***7839**"/>
    <x v="1"/>
    <x v="1"/>
    <x v="3"/>
    <n v="5000"/>
    <s v="ANTUÑANO,LARRAÑAGA,JUAN"/>
  </r>
  <r>
    <x v="1"/>
    <x v="2"/>
    <s v="C23.I04.P02.S06"/>
    <x v="13"/>
    <s v="ID096"/>
    <s v="ID096-Proyectos territoriales para el reequilibrio y equidad. Emprendimiento y microempresa"/>
    <s v="***4289**"/>
    <x v="0"/>
    <x v="0"/>
    <x v="3"/>
    <n v="5000"/>
    <s v="ITALCASA 21 SLU"/>
  </r>
  <r>
    <x v="1"/>
    <x v="2"/>
    <s v="C23.I04.P02.S06"/>
    <x v="13"/>
    <s v="ID096"/>
    <s v="ID096-Proyectos territoriales para el reequilibrio y equidad. Emprendimiento y microempresa"/>
    <s v="***9702**"/>
    <x v="1"/>
    <x v="1"/>
    <x v="3"/>
    <n v="5000"/>
    <s v="OLAIZ,MAYA,ZURIÑE"/>
  </r>
  <r>
    <x v="1"/>
    <x v="5"/>
    <s v="C23.I01.P03.S01"/>
    <x v="17"/>
    <s v="ID089"/>
    <s v="ID089-Empleo Joven. Programa de investigación INVESTIGO"/>
    <s v="***6800**"/>
    <x v="0"/>
    <x v="8"/>
    <x v="3"/>
    <n v="33003.919999999998"/>
    <s v="UNIVERSIDAD DE NAVARRA"/>
  </r>
  <r>
    <x v="1"/>
    <x v="5"/>
    <s v="C23.I01.P03.S01"/>
    <x v="17"/>
    <s v="ID089"/>
    <s v="ID089-Empleo Joven. Programa de investigación INVESTIGO"/>
    <s v="***7042**"/>
    <x v="0"/>
    <x v="5"/>
    <x v="3"/>
    <n v="33003.919999999998"/>
    <s v="FUNDACION I+D AUTOMOCION Y MECATRONICA"/>
  </r>
  <r>
    <x v="1"/>
    <x v="5"/>
    <s v="C23.I01.P03.S01"/>
    <x v="17"/>
    <s v="ID089"/>
    <s v="ID089-Empleo Joven. Programa de investigación INVESTIGO"/>
    <s v="***6800**"/>
    <x v="0"/>
    <x v="8"/>
    <x v="3"/>
    <n v="33003.919999999998"/>
    <s v="UNIVERSIDAD DE NAVARRA"/>
  </r>
  <r>
    <x v="0"/>
    <x v="9"/>
    <s v="C04.I04.P02.S13"/>
    <x v="47"/>
    <s v="ID120"/>
    <s v="ID120-Actuaciones de gestión forestal sostenible "/>
    <s v="***7351**"/>
    <x v="0"/>
    <x v="0"/>
    <x v="3"/>
    <n v="42733.93"/>
    <s v="LIZELAN SL"/>
  </r>
  <r>
    <x v="0"/>
    <x v="2"/>
    <s v="C22.I02.P02.S10"/>
    <x v="7"/>
    <s v="ID082"/>
    <s v="ID082-Plan de captación y sensibilización para impulsar el acogimiento familiar"/>
    <s v="***4611**"/>
    <x v="0"/>
    <x v="0"/>
    <x v="3"/>
    <n v="3428.59"/>
    <s v="EREITEGI INNOVACION SOCIAL MICROCOOPERATIVA EN CONSTITUCION"/>
  </r>
  <r>
    <x v="0"/>
    <x v="2"/>
    <s v="C23.I02.P03.S02"/>
    <x v="33"/>
    <s v="ID092"/>
    <s v="ID092-Transversalidad de género en las PAES"/>
    <s v="***9175**"/>
    <x v="0"/>
    <x v="0"/>
    <x v="3"/>
    <n v="30401.25"/>
    <s v="ARETE ACTIVA SL"/>
  </r>
  <r>
    <x v="0"/>
    <x v="7"/>
    <s v="C18.I01.P01.S05"/>
    <x v="23"/>
    <s v="ID056"/>
    <s v="ID056-Plan INVEAT"/>
    <s v="***2464**"/>
    <x v="0"/>
    <x v="0"/>
    <x v="3"/>
    <n v="3499320"/>
    <s v="VARIAN MEDICAL SYSTEMS IBERICA SL"/>
  </r>
  <r>
    <x v="0"/>
    <x v="9"/>
    <s v="C04.I04.P02.S13"/>
    <x v="47"/>
    <s v="ID120"/>
    <s v="ID120-Actuaciones de gestión forestal sostenible "/>
    <s v="***5314**"/>
    <x v="0"/>
    <x v="0"/>
    <x v="3"/>
    <n v="204041.9"/>
    <s v="EXCAVACIONES ELCANO SESMA SL"/>
  </r>
  <r>
    <x v="0"/>
    <x v="1"/>
    <s v="C20.I02.P03.S10"/>
    <x v="1"/>
    <s v="ID069"/>
    <s v="ID069-Plan de modernización de la FP. Aulas de emprendimiento."/>
    <s v="***4374**"/>
    <x v="0"/>
    <x v="0"/>
    <x v="3"/>
    <n v="1244.7"/>
    <s v="STICK ART STUDIO SL"/>
  </r>
  <r>
    <x v="1"/>
    <x v="2"/>
    <s v="C23.I04.P02.S06"/>
    <x v="13"/>
    <s v="ID096"/>
    <s v="ID096-Proyectos territoriales para el reequilibrio y equidad. Emprendimiento y microempresa"/>
    <s v="***3209**"/>
    <x v="1"/>
    <x v="1"/>
    <x v="3"/>
    <n v="5000"/>
    <s v="IRAIZOZ,REAL,IÑAKI"/>
  </r>
  <r>
    <x v="0"/>
    <x v="2"/>
    <s v="C23.I05.P01.S16"/>
    <x v="12"/>
    <s v="ID098"/>
    <s v="ID098-Planes de trabajo COE"/>
    <s v="***1137**"/>
    <x v="0"/>
    <x v="3"/>
    <x v="3"/>
    <n v="18150"/>
    <s v="IMIZCOZ OSES DANIEL E IMIZCOZ OSES LAURA"/>
  </r>
  <r>
    <x v="0"/>
    <x v="10"/>
    <s v="C02.I05.P01.S15"/>
    <x v="18"/>
    <s v="ID011"/>
    <s v="ID011-PIREP - Rehabilitación Palacio Marqués de Rozalejo"/>
    <s v="***4809**"/>
    <x v="1"/>
    <x v="1"/>
    <x v="3"/>
    <n v="6442.08"/>
    <s v="LEACHE,RESANO,JESUS"/>
  </r>
  <r>
    <x v="0"/>
    <x v="10"/>
    <s v="C02.I05.P01.S15"/>
    <x v="18"/>
    <s v="ID011"/>
    <s v="ID011-PIREP - Rehabilitación Palacio Marqués de Rozalejo"/>
    <s v="***4004**"/>
    <x v="1"/>
    <x v="1"/>
    <x v="3"/>
    <n v="6442.08"/>
    <s v="TABUENCA,GONZALEZ,FERNANDO"/>
  </r>
  <r>
    <x v="1"/>
    <x v="8"/>
    <s v="C24.I02.P02.S07"/>
    <x v="34"/>
    <s v="ID105"/>
    <s v="ID105-Plan Gestión MRR Restauración de la Torre de Viana"/>
    <s v="***0610**"/>
    <x v="0"/>
    <x v="0"/>
    <x v="3"/>
    <n v="81623.08"/>
    <s v="CONSTRUCCIONES LEACHE SL"/>
  </r>
  <r>
    <x v="0"/>
    <x v="1"/>
    <s v="C20.I01.P04.S13"/>
    <x v="53"/>
    <s v="ID065"/>
    <s v="ID065-Reskilling y upskilling de ocupados y desempleados."/>
    <s v="***7095**"/>
    <x v="0"/>
    <x v="6"/>
    <x v="3"/>
    <n v="197802.59"/>
    <s v="CENTRO NAVARRO DE APRENDIZAJE INTEGRAL SA"/>
  </r>
  <r>
    <x v="0"/>
    <x v="8"/>
    <s v="C26.I03.P01.S08"/>
    <x v="58"/>
    <s v="ID111"/>
    <s v="ID111-Igualdad en el deporte"/>
    <s v="***1571**"/>
    <x v="1"/>
    <x v="1"/>
    <x v="3"/>
    <n v="710.09"/>
    <s v=" Peréz, Fernández de Romarategui,Si"/>
  </r>
  <r>
    <x v="0"/>
    <x v="6"/>
    <s v="C01.I01.P02.S18"/>
    <x v="22"/>
    <s v="ID002"/>
    <s v="ID002-Zonas de bajas emisiones en entornos metropolitanos"/>
    <s v="***2555**"/>
    <x v="0"/>
    <x v="0"/>
    <x v="3"/>
    <n v="29232.61"/>
    <s v="V.S. SERVICIOS Y URBANISMO SL"/>
  </r>
  <r>
    <x v="1"/>
    <x v="2"/>
    <s v="C22.I03.P01.S12"/>
    <x v="30"/>
    <s v="ID086"/>
    <s v="ID086-Convocatoria para inversiones de accesibilidad universal"/>
    <s v="***5454**"/>
    <x v="0"/>
    <x v="7"/>
    <x v="3"/>
    <n v="2137.8000000000002"/>
    <s v="COPROPIETARIOS CL BERNARDINO TIRAPU 48"/>
  </r>
  <r>
    <x v="1"/>
    <x v="2"/>
    <s v="C22.I03.P01.S12"/>
    <x v="30"/>
    <s v="ID086"/>
    <s v="ID086-Convocatoria para inversiones de accesibilidad universal"/>
    <s v="***8982**"/>
    <x v="0"/>
    <x v="7"/>
    <x v="3"/>
    <n v="4702.45"/>
    <s v="COPROPIETARIOS CL BESAIRE 80 82 Y 84"/>
  </r>
  <r>
    <x v="0"/>
    <x v="7"/>
    <s v="C11.I03.P14.S06"/>
    <x v="31"/>
    <s v="ID038"/>
    <s v="ID038-Plan de atención primaria y comunitaria. Modernización de las Administraciones Públicas"/>
    <s v="***2806**"/>
    <x v="0"/>
    <x v="6"/>
    <x v="3"/>
    <n v="17261.45"/>
    <s v="TRACASA INSTRUMENTAL SL"/>
  </r>
  <r>
    <x v="1"/>
    <x v="2"/>
    <s v="C23.I04.P02.S06"/>
    <x v="13"/>
    <s v="ID096"/>
    <s v="ID096-Proyectos territoriales para el reequilibrio y equidad. Emprendimiento y microempresa"/>
    <s v="***1541**"/>
    <x v="0"/>
    <x v="0"/>
    <x v="3"/>
    <n v="5000"/>
    <s v="GABINETE A3 ASESORES CONSULTORES SA"/>
  </r>
  <r>
    <x v="1"/>
    <x v="2"/>
    <s v="C23.I04.P02.S06"/>
    <x v="13"/>
    <s v="ID096"/>
    <s v="ID096-Proyectos territoriales para el reequilibrio y equidad. Emprendimiento y microempresa"/>
    <s v="***4234**"/>
    <x v="1"/>
    <x v="1"/>
    <x v="3"/>
    <n v="5000"/>
    <s v="CARRERA,LORENTE,RAQUEL"/>
  </r>
  <r>
    <x v="1"/>
    <x v="2"/>
    <s v="C23.I04.P02.S06"/>
    <x v="13"/>
    <s v="ID096"/>
    <s v="ID096-Proyectos territoriales para el reequilibrio y equidad. Emprendimiento y microempresa"/>
    <s v="***4400**"/>
    <x v="1"/>
    <x v="1"/>
    <x v="3"/>
    <n v="5000"/>
    <s v="MALON,JASO,ANA"/>
  </r>
  <r>
    <x v="0"/>
    <x v="2"/>
    <s v="C22.I02.P02.S10"/>
    <x v="7"/>
    <s v="ID079"/>
    <s v="ID079-Historia Social Única Electrónica de Navarra"/>
    <s v="***3018**"/>
    <x v="0"/>
    <x v="0"/>
    <x v="3"/>
    <n v="317143.12"/>
    <s v="INETUM NORTE SLU"/>
  </r>
  <r>
    <x v="0"/>
    <x v="9"/>
    <s v="C04.I04.P02.S13"/>
    <x v="47"/>
    <s v="ID120"/>
    <s v="ID120-Actuaciones de gestión forestal sostenible "/>
    <s v="***6160**"/>
    <x v="0"/>
    <x v="3"/>
    <x v="3"/>
    <n v="47795"/>
    <s v="NAVARRO SATRUSTEGUI FRANCISCO JAVIER Y        JOSE LUIS"/>
  </r>
  <r>
    <x v="0"/>
    <x v="9"/>
    <s v="C04.I04.P02.S13"/>
    <x v="47"/>
    <s v="ID120"/>
    <s v="ID120-Actuaciones de gestión forestal sostenible "/>
    <s v="***9503**"/>
    <x v="0"/>
    <x v="0"/>
    <x v="3"/>
    <n v="43807.63"/>
    <s v="REPOBLACIONES AGUINAGALDE SL"/>
  </r>
  <r>
    <x v="0"/>
    <x v="2"/>
    <s v="C22.I02.P02.S10"/>
    <x v="7"/>
    <s v="ID079"/>
    <s v="ID079-Historia Social Única Electrónica de Navarra"/>
    <s v="***2806**"/>
    <x v="0"/>
    <x v="6"/>
    <x v="3"/>
    <n v="18222.830000000002"/>
    <s v="TRACASA INSTRUMENTAL SL"/>
  </r>
  <r>
    <x v="1"/>
    <x v="8"/>
    <s v="C24.I02.P01.S06"/>
    <x v="61"/>
    <s v="ID102"/>
    <s v="ID102-Ayudas para ampliar y diversificar la oferta cultural en áreas no urbanas"/>
    <s v="***9230**"/>
    <x v="0"/>
    <x v="5"/>
    <x v="3"/>
    <n v="6950.82"/>
    <s v="ASOCIACION BELAR GORRIA-HIERBA ROJA"/>
  </r>
  <r>
    <x v="1"/>
    <x v="8"/>
    <s v="C24.I02.P01.S06"/>
    <x v="61"/>
    <s v="ID102"/>
    <s v="ID102-Ayudas para ampliar y diversificar la oferta cultural en áreas no urbanas"/>
    <s v="***2744**"/>
    <x v="1"/>
    <x v="1"/>
    <x v="3"/>
    <n v="28082.61"/>
    <s v="VERANO,PEREZ,GHISLAINE MERCEDES"/>
  </r>
  <r>
    <x v="0"/>
    <x v="1"/>
    <s v="C20.I01.P01.S12"/>
    <x v="2"/>
    <s v="ID064"/>
    <s v="ID064-Plan de modernización de la FP. Evaluación y acreditación de las competencias profesionales"/>
    <s v="***4655**"/>
    <x v="1"/>
    <x v="1"/>
    <x v="3"/>
    <n v="895"/>
    <s v="CARABANTE,BERNAL,DAVID"/>
  </r>
  <r>
    <x v="0"/>
    <x v="1"/>
    <s v="C20.I01.P01.S12"/>
    <x v="2"/>
    <s v="ID064"/>
    <s v="ID064-Plan de modernización de la FP. Evaluación y acreditación de las competencias profesionales"/>
    <s v="***4655**"/>
    <x v="1"/>
    <x v="1"/>
    <x v="3"/>
    <n v="1225"/>
    <s v="CARABANTE,BERNAL,DAVID"/>
  </r>
  <r>
    <x v="1"/>
    <x v="2"/>
    <s v="C23.I04.P02.S06"/>
    <x v="13"/>
    <s v="ID096"/>
    <s v="ID096-Proyectos territoriales para el reequilibrio y equidad. Emprendimiento y microempresa"/>
    <s v="***1850**"/>
    <x v="1"/>
    <x v="1"/>
    <x v="3"/>
    <n v="5000"/>
    <s v="CEDEÑO,SOLORZANO,LUIWY JONATHAN"/>
  </r>
  <r>
    <x v="1"/>
    <x v="2"/>
    <s v="C23.I04.P02.S06"/>
    <x v="13"/>
    <s v="ID096"/>
    <s v="ID096-Proyectos territoriales para el reequilibrio y equidad. Emprendimiento y microempresa"/>
    <s v="***0721**"/>
    <x v="1"/>
    <x v="1"/>
    <x v="3"/>
    <n v="5000"/>
    <s v="LOYOLA,SENOSIAIN,MAITE"/>
  </r>
  <r>
    <x v="0"/>
    <x v="2"/>
    <s v="C23.I07.P01.S08"/>
    <x v="21"/>
    <s v="ID100"/>
    <s v="ID100-AUNA. Proyecto de itinerarios integrados de inclusión"/>
    <s v="***3674**"/>
    <x v="0"/>
    <x v="6"/>
    <x v="3"/>
    <n v="115060.56"/>
    <s v="FUNDACION NAVARRA PARA LA GESTION DE SERVICIOS SOCIALES PUBLICOS-GIZAIN FUNDAZIOA"/>
  </r>
  <r>
    <x v="0"/>
    <x v="2"/>
    <s v="C23.I07.P01.S08"/>
    <x v="21"/>
    <s v="ID100"/>
    <s v="ID100-AUNA. Proyecto de itinerarios integrados de inclusión"/>
    <s v="***9456**"/>
    <x v="0"/>
    <x v="0"/>
    <x v="3"/>
    <n v="18833.07"/>
    <s v="FRESNO SERVICIOS SOCIALES S.L."/>
  </r>
  <r>
    <x v="0"/>
    <x v="2"/>
    <s v="C23.I05.P01.S16"/>
    <x v="12"/>
    <s v="ID098"/>
    <s v="ID098-Planes de trabajo COE"/>
    <s v="***5544**"/>
    <x v="0"/>
    <x v="5"/>
    <x v="3"/>
    <n v="1113.2"/>
    <s v="FUNDACION EMPLEA"/>
  </r>
  <r>
    <x v="1"/>
    <x v="2"/>
    <s v="C23.I04.P02.S06"/>
    <x v="13"/>
    <s v="ID096"/>
    <s v="ID096-Proyectos territoriales para el reequilibrio y equidad. Emprendimiento y microempresa"/>
    <s v="***3577**"/>
    <x v="0"/>
    <x v="0"/>
    <x v="3"/>
    <n v="5000"/>
    <s v="AUDITA3 AUDITORIA Y CONSULTING SLPU"/>
  </r>
  <r>
    <x v="1"/>
    <x v="2"/>
    <s v="C23.I04.P02.S06"/>
    <x v="13"/>
    <s v="ID096"/>
    <s v="ID096-Proyectos territoriales para el reequilibrio y equidad. Emprendimiento y microempresa"/>
    <s v="***8649**"/>
    <x v="0"/>
    <x v="0"/>
    <x v="3"/>
    <n v="5000"/>
    <s v="MIMAR PINTORES SLL"/>
  </r>
  <r>
    <x v="1"/>
    <x v="2"/>
    <s v="C23.I04.P02.S06"/>
    <x v="13"/>
    <s v="ID096"/>
    <s v="ID096-Proyectos territoriales para el reequilibrio y equidad. Emprendimiento y microempresa"/>
    <s v="***4060**"/>
    <x v="0"/>
    <x v="0"/>
    <x v="3"/>
    <n v="5000"/>
    <s v="TURING TECH, SOCIEDAD MICROCOOPERATIVA"/>
  </r>
  <r>
    <x v="1"/>
    <x v="2"/>
    <s v="C23.I04.P02.S06"/>
    <x v="13"/>
    <s v="ID096"/>
    <s v="ID096-Proyectos territoriales para el reequilibrio y equidad. Emprendimiento y microempresa"/>
    <s v="***3729**"/>
    <x v="1"/>
    <x v="1"/>
    <x v="3"/>
    <n v="5000"/>
    <s v="NAVASCUES,GONZALEZ,MARIA INMACULADA"/>
  </r>
  <r>
    <x v="1"/>
    <x v="2"/>
    <s v="C23.I04.P02.S06"/>
    <x v="13"/>
    <s v="ID096"/>
    <s v="ID096-Proyectos territoriales para el reequilibrio y equidad. Emprendimiento y microempresa"/>
    <s v="***1139**"/>
    <x v="1"/>
    <x v="1"/>
    <x v="3"/>
    <n v="5000"/>
    <s v="SANTAMARIA,BOBADILLA,JAVIER"/>
  </r>
  <r>
    <x v="1"/>
    <x v="2"/>
    <s v="C23.I04.P02.S06"/>
    <x v="13"/>
    <s v="ID096"/>
    <s v="ID096-Proyectos territoriales para el reequilibrio y equidad. Emprendimiento y microempresa"/>
    <s v="***3893**"/>
    <x v="1"/>
    <x v="1"/>
    <x v="3"/>
    <n v="5000"/>
    <s v="FARIÑO,MORANTE,RONALD JOSE"/>
  </r>
  <r>
    <x v="1"/>
    <x v="2"/>
    <s v="C23.I04.P02.S06"/>
    <x v="13"/>
    <s v="ID096"/>
    <s v="ID096-Proyectos territoriales para el reequilibrio y equidad. Emprendimiento y microempresa"/>
    <s v="***1315**"/>
    <x v="1"/>
    <x v="1"/>
    <x v="3"/>
    <n v="5000"/>
    <s v="BAYO,ARTETA,PAULA"/>
  </r>
  <r>
    <x v="0"/>
    <x v="2"/>
    <s v="C22.I03.P01.S30"/>
    <x v="37"/>
    <s v="ID085"/>
    <s v="ID085-Acciones en materia de accesibilidad universal"/>
    <s v="***0252**"/>
    <x v="0"/>
    <x v="0"/>
    <x v="3"/>
    <n v="5208.5"/>
    <s v="MATZ ERREKA SCL"/>
  </r>
  <r>
    <x v="0"/>
    <x v="5"/>
    <s v="C19.I01.P03.S11"/>
    <x v="27"/>
    <s v="ID061"/>
    <s v="ID061-Programa formativo de iniciación en competencias digitales para la ciudadanía."/>
    <s v="***2882**"/>
    <x v="0"/>
    <x v="0"/>
    <x v="3"/>
    <n v="40199.230000000003"/>
    <s v="ENTELGY IBAI SA"/>
  </r>
  <r>
    <x v="0"/>
    <x v="2"/>
    <s v="C22.I01.P04.S06"/>
    <x v="4"/>
    <s v="ID076"/>
    <s v="ID076-Plan de gestión Reformas de centros residenciales"/>
    <s v="***6393**"/>
    <x v="0"/>
    <x v="0"/>
    <x v="3"/>
    <n v="33197.29"/>
    <s v="VART ARQUITECTOS SLP"/>
  </r>
  <r>
    <x v="0"/>
    <x v="2"/>
    <s v="C22.I01.P04.S06"/>
    <x v="4"/>
    <s v="ID076"/>
    <s v="ID076-Plan de gestión Reformas de centros residenciales"/>
    <s v="***2043**"/>
    <x v="1"/>
    <x v="1"/>
    <x v="3"/>
    <n v="33197.29"/>
    <s v="VELAZQUEZ,ARIZMENDI,SARA"/>
  </r>
  <r>
    <x v="0"/>
    <x v="2"/>
    <s v="C22.I01.P04.S06"/>
    <x v="4"/>
    <s v="ID076"/>
    <s v="ID076-Plan de gestión Reformas de centros residenciales"/>
    <s v="***0309**"/>
    <x v="0"/>
    <x v="0"/>
    <x v="3"/>
    <n v="66394.59"/>
    <s v="VELAZQUEZ MINGARRO SLP"/>
  </r>
  <r>
    <x v="0"/>
    <x v="2"/>
    <s v="C22.I01.P04.S06"/>
    <x v="4"/>
    <s v="ID076"/>
    <s v="ID076-Plan de gestión Reformas de centros residenciales"/>
    <s v="***4332**"/>
    <x v="1"/>
    <x v="1"/>
    <x v="3"/>
    <n v="13278.92"/>
    <s v="GOÑI,ALDAY,MARIA"/>
  </r>
  <r>
    <x v="0"/>
    <x v="2"/>
    <s v="C22.I01.P04.S06"/>
    <x v="4"/>
    <s v="ID076"/>
    <s v="ID076-Plan de gestión Reformas de centros residenciales"/>
    <s v="***9114**"/>
    <x v="1"/>
    <x v="1"/>
    <x v="3"/>
    <n v="19918.38"/>
    <s v="RAMIREZ,SANTESTEBAN,JESUS"/>
  </r>
  <r>
    <x v="1"/>
    <x v="2"/>
    <s v="C23.I04.P02.S06"/>
    <x v="13"/>
    <s v="ID096"/>
    <s v="ID096-Proyectos territoriales para el reequilibrio y equidad. Emprendimiento y microempresa"/>
    <s v="***3231**"/>
    <x v="0"/>
    <x v="0"/>
    <x v="3"/>
    <n v="5000"/>
    <s v="DOCTORA ALICIA ECHEVERRIA MEDICINA ESTÉTICA SLP"/>
  </r>
  <r>
    <x v="1"/>
    <x v="2"/>
    <s v="C23.I04.P02.S06"/>
    <x v="13"/>
    <s v="ID096"/>
    <s v="ID096-Proyectos territoriales para el reequilibrio y equidad. Emprendimiento y microempresa"/>
    <s v="***7005**"/>
    <x v="0"/>
    <x v="0"/>
    <x v="3"/>
    <n v="5000"/>
    <s v="GRUPO ASTER EXCLUSIVAS INDUSTRIALES SL"/>
  </r>
  <r>
    <x v="1"/>
    <x v="2"/>
    <s v="C23.I04.P02.S06"/>
    <x v="13"/>
    <s v="ID096"/>
    <s v="ID096-Proyectos territoriales para el reequilibrio y equidad. Emprendimiento y microempresa"/>
    <s v="***8694**"/>
    <x v="0"/>
    <x v="0"/>
    <x v="3"/>
    <n v="5000"/>
    <s v="CANTERIAS JAURRIETA SL"/>
  </r>
  <r>
    <x v="1"/>
    <x v="2"/>
    <s v="C23.I04.P02.S06"/>
    <x v="13"/>
    <s v="ID096"/>
    <s v="ID096-Proyectos territoriales para el reequilibrio y equidad. Emprendimiento y microempresa"/>
    <s v="***4248**"/>
    <x v="1"/>
    <x v="1"/>
    <x v="3"/>
    <n v="5000"/>
    <s v="JIMENO,COFRADES,Mª ANGELES"/>
  </r>
  <r>
    <x v="1"/>
    <x v="2"/>
    <s v="C23.I04.P02.S06"/>
    <x v="13"/>
    <s v="ID096"/>
    <s v="ID096-Proyectos territoriales para el reequilibrio y equidad. Emprendimiento y microempresa"/>
    <s v="***3720**"/>
    <x v="0"/>
    <x v="0"/>
    <x v="3"/>
    <n v="5000"/>
    <s v="AGUIZANO SL"/>
  </r>
  <r>
    <x v="1"/>
    <x v="2"/>
    <s v="C23.I04.P02.S06"/>
    <x v="13"/>
    <s v="ID096"/>
    <s v="ID096-Proyectos territoriales para el reequilibrio y equidad. Emprendimiento y microempresa"/>
    <s v="***7448**"/>
    <x v="1"/>
    <x v="1"/>
    <x v="3"/>
    <n v="5000"/>
    <s v="CALIXTO,AIZPEOLEA,IURRE"/>
  </r>
  <r>
    <x v="0"/>
    <x v="0"/>
    <s v="C14.I01.P02.S15"/>
    <x v="19"/>
    <s v="ID044"/>
    <s v="ID044-Plan de sostenibilidad turística en destino - ACD Navarra Rural"/>
    <s v="***0980**"/>
    <x v="0"/>
    <x v="6"/>
    <x v="3"/>
    <n v="1514.31"/>
    <s v="NAVARRA DE SERVICIOS Y TECNOLOGIAS SA"/>
  </r>
  <r>
    <x v="0"/>
    <x v="1"/>
    <s v="C20.I01.P01.S12"/>
    <x v="2"/>
    <s v="ID064"/>
    <s v="ID064-Plan de modernización de la FP. Evaluación y acreditación de las competencias profesionales"/>
    <s v="***6124**"/>
    <x v="1"/>
    <x v="1"/>
    <x v="3"/>
    <n v="1409.52"/>
    <s v="CARRASCO,MORALES,DIEGO"/>
  </r>
  <r>
    <x v="0"/>
    <x v="7"/>
    <s v="C18.I04.P02.S15"/>
    <x v="51"/>
    <s v="ID060"/>
    <s v="ID060-Plan formación de profesionales sanitarios y recursos para compartir el conocimiento"/>
    <s v="***1147**"/>
    <x v="1"/>
    <x v="1"/>
    <x v="3"/>
    <n v="140"/>
    <s v="GARCIA,MONEO,ANGEL"/>
  </r>
  <r>
    <x v="0"/>
    <x v="2"/>
    <s v="C22.I01.P04.S06"/>
    <x v="4"/>
    <s v="ID076"/>
    <s v="ID076-Plan de gestión Reformas de centros residenciales"/>
    <s v="***1975**"/>
    <x v="0"/>
    <x v="0"/>
    <x v="3"/>
    <n v="11096.85"/>
    <s v="CONSLAU SL"/>
  </r>
  <r>
    <x v="1"/>
    <x v="2"/>
    <s v="C23.I04.P02.S06"/>
    <x v="13"/>
    <s v="ID096"/>
    <s v="ID096-Proyectos territoriales para el reequilibrio y equidad. Emprendimiento y microempresa"/>
    <s v="***4004**"/>
    <x v="0"/>
    <x v="0"/>
    <x v="3"/>
    <n v="5000"/>
    <s v="BARRUTIA 12 BAZTAN BOUCHERIE SL"/>
  </r>
  <r>
    <x v="1"/>
    <x v="2"/>
    <s v="C23.I04.P02.S06"/>
    <x v="13"/>
    <s v="ID096"/>
    <s v="ID096-Proyectos territoriales para el reequilibrio y equidad. Emprendimiento y microempresa"/>
    <s v="***9274**"/>
    <x v="1"/>
    <x v="1"/>
    <x v="3"/>
    <n v="5000"/>
    <s v="GARCIA ELORZ,DIAZ,MANUEL"/>
  </r>
  <r>
    <x v="0"/>
    <x v="1"/>
    <s v="C20.I01.P04.S13"/>
    <x v="53"/>
    <s v="ID065"/>
    <s v="ID065-Reskilling y upskilling de ocupados y desempleados."/>
    <s v="***7095**"/>
    <x v="0"/>
    <x v="6"/>
    <x v="3"/>
    <n v="2683.92"/>
    <s v="CENTRO NAVARRO DE APRENDIZAJE INTEGRAL SA"/>
  </r>
  <r>
    <x v="0"/>
    <x v="9"/>
    <s v="C04.I04.P02.S13"/>
    <x v="47"/>
    <s v="ID120"/>
    <s v="ID120-Actuaciones de gestión forestal sostenible "/>
    <s v="***0398**"/>
    <x v="0"/>
    <x v="3"/>
    <x v="3"/>
    <n v="37887.370000000003"/>
    <s v="BARBERENA ERRO JAIME Y LERINDEGUI IRIARTE RAQ UEL"/>
  </r>
  <r>
    <x v="0"/>
    <x v="9"/>
    <s v="C04.I04.P02.S13"/>
    <x v="47"/>
    <s v="ID120"/>
    <s v="ID120-Actuaciones de gestión forestal sostenible "/>
    <s v="***0398**"/>
    <x v="0"/>
    <x v="3"/>
    <x v="3"/>
    <n v="48176.26"/>
    <s v="BARBERENA ERRO JAIME Y LERINDEGUI IRIARTE RAQ UEL"/>
  </r>
  <r>
    <x v="0"/>
    <x v="2"/>
    <s v="C22.I01.P04.S06"/>
    <x v="4"/>
    <s v="ID075"/>
    <s v="ID075-Modernización de sistemas tecnológicos de los centros residenciales"/>
    <s v="***0980**"/>
    <x v="0"/>
    <x v="6"/>
    <x v="3"/>
    <n v="-5809.52"/>
    <s v="NAVARRA DE SERVICIOS Y TECNOLOGIAS SA"/>
  </r>
  <r>
    <x v="0"/>
    <x v="2"/>
    <s v="C22.I01.P04.S06"/>
    <x v="4"/>
    <s v="ID075"/>
    <s v="ID075-Modernización de sistemas tecnológicos de los centros residenciales"/>
    <s v="***9231**"/>
    <x v="0"/>
    <x v="0"/>
    <x v="3"/>
    <n v="-185.13"/>
    <s v="TELEFONICA MOVILES ESPAÑA SA"/>
  </r>
  <r>
    <x v="1"/>
    <x v="2"/>
    <s v="C23.I04.P02.S06"/>
    <x v="13"/>
    <s v="ID096"/>
    <s v="ID096-Proyectos territoriales para el reequilibrio y equidad. Emprendimiento y microempresa"/>
    <s v="***4897**"/>
    <x v="1"/>
    <x v="1"/>
    <x v="3"/>
    <n v="5000"/>
    <s v="MARTINEZ,BULDAIN,CRISTIAN"/>
  </r>
  <r>
    <x v="1"/>
    <x v="2"/>
    <s v="C23.I04.P02.S06"/>
    <x v="13"/>
    <s v="ID096"/>
    <s v="ID096-Proyectos territoriales para el reequilibrio y equidad. Emprendimiento y microempresa"/>
    <s v="***6781**"/>
    <x v="0"/>
    <x v="0"/>
    <x v="3"/>
    <n v="5000"/>
    <s v="OPTICA IRUÑA SLU"/>
  </r>
  <r>
    <x v="1"/>
    <x v="2"/>
    <s v="C23.I04.P02.S06"/>
    <x v="13"/>
    <s v="ID096"/>
    <s v="ID096-Proyectos territoriales para el reequilibrio y equidad. Emprendimiento y microempresa"/>
    <s v="***1871**"/>
    <x v="1"/>
    <x v="1"/>
    <x v="3"/>
    <n v="5000"/>
    <s v="GOÑI,GALINDO,ALEJANDRO"/>
  </r>
  <r>
    <x v="1"/>
    <x v="2"/>
    <s v="C23.I04.P02.S06"/>
    <x v="13"/>
    <s v="ID096"/>
    <s v="ID096-Proyectos territoriales para el reequilibrio y equidad. Emprendimiento y microempresa"/>
    <s v="***4756**"/>
    <x v="0"/>
    <x v="0"/>
    <x v="3"/>
    <n v="5000"/>
    <s v="TUSCAN SL"/>
  </r>
  <r>
    <x v="1"/>
    <x v="2"/>
    <s v="C23.I04.P02.S06"/>
    <x v="13"/>
    <s v="ID096"/>
    <s v="ID096-Proyectos territoriales para el reequilibrio y equidad. Emprendimiento y microempresa"/>
    <s v="***8383**"/>
    <x v="0"/>
    <x v="0"/>
    <x v="3"/>
    <n v="5000"/>
    <s v="NAVARRA VENTAS Y DISTRIBUCION SL"/>
  </r>
  <r>
    <x v="1"/>
    <x v="2"/>
    <s v="C23.I04.P02.S06"/>
    <x v="13"/>
    <s v="ID096"/>
    <s v="ID096-Proyectos territoriales para el reequilibrio y equidad. Emprendimiento y microempresa"/>
    <s v="***4078**"/>
    <x v="0"/>
    <x v="0"/>
    <x v="3"/>
    <n v="5000"/>
    <s v="CANNAENEA SOCIEDAD MICROCOOPERATIVA"/>
  </r>
  <r>
    <x v="1"/>
    <x v="2"/>
    <s v="C23.I04.P02.S06"/>
    <x v="13"/>
    <s v="ID096"/>
    <s v="ID096-Proyectos territoriales para el reequilibrio y equidad. Emprendimiento y microempresa"/>
    <s v="***4329**"/>
    <x v="0"/>
    <x v="0"/>
    <x v="3"/>
    <n v="5000"/>
    <s v="GASOSPORT SOCIEDAD MICROCOOPERATIVA"/>
  </r>
  <r>
    <x v="1"/>
    <x v="2"/>
    <s v="C23.I04.P02.S06"/>
    <x v="13"/>
    <s v="ID096"/>
    <s v="ID096-Proyectos territoriales para el reequilibrio y equidad. Emprendimiento y microempresa"/>
    <s v="***9075**"/>
    <x v="0"/>
    <x v="0"/>
    <x v="3"/>
    <n v="5000"/>
    <s v="BAR RESTAURANTE BEATRIZ SL"/>
  </r>
  <r>
    <x v="1"/>
    <x v="2"/>
    <s v="C23.I04.P02.S06"/>
    <x v="13"/>
    <s v="ID096"/>
    <s v="ID096-Proyectos territoriales para el reequilibrio y equidad. Emprendimiento y microempresa"/>
    <s v="***3822**"/>
    <x v="0"/>
    <x v="0"/>
    <x v="3"/>
    <n v="5000"/>
    <s v="LA POSADA DE LA RUBIA SL"/>
  </r>
  <r>
    <x v="1"/>
    <x v="2"/>
    <s v="C23.I04.P02.S06"/>
    <x v="13"/>
    <s v="ID096"/>
    <s v="ID096-Proyectos territoriales para el reequilibrio y equidad. Emprendimiento y microempresa"/>
    <s v="***4364**"/>
    <x v="0"/>
    <x v="0"/>
    <x v="3"/>
    <n v="5000"/>
    <s v="MANIER GROUP SL"/>
  </r>
  <r>
    <x v="1"/>
    <x v="2"/>
    <s v="C23.I04.P02.S06"/>
    <x v="13"/>
    <s v="ID096"/>
    <s v="ID096-Proyectos territoriales para el reequilibrio y equidad. Emprendimiento y microempresa"/>
    <s v="***9195**"/>
    <x v="0"/>
    <x v="0"/>
    <x v="3"/>
    <n v="5000"/>
    <s v="BIOKLIMA NATURE SL"/>
  </r>
  <r>
    <x v="1"/>
    <x v="2"/>
    <s v="C23.I04.P02.S06"/>
    <x v="13"/>
    <s v="ID096"/>
    <s v="ID096-Proyectos territoriales para el reequilibrio y equidad. Emprendimiento y microempresa"/>
    <s v="***4364**"/>
    <x v="0"/>
    <x v="0"/>
    <x v="3"/>
    <n v="5000"/>
    <s v="AELIS SUPRA S.L."/>
  </r>
  <r>
    <x v="1"/>
    <x v="2"/>
    <s v="C23.I04.P02.S06"/>
    <x v="13"/>
    <s v="ID096"/>
    <s v="ID096-Proyectos territoriales para el reequilibrio y equidad. Emprendimiento y microempresa"/>
    <s v="***6025**"/>
    <x v="0"/>
    <x v="0"/>
    <x v="3"/>
    <n v="5000"/>
    <s v="GALARZA SALAS SL"/>
  </r>
  <r>
    <x v="1"/>
    <x v="2"/>
    <s v="C23.I04.P02.S06"/>
    <x v="13"/>
    <s v="ID096"/>
    <s v="ID096-Proyectos territoriales para el reequilibrio y equidad. Emprendimiento y microempresa"/>
    <s v="***2027**"/>
    <x v="1"/>
    <x v="1"/>
    <x v="3"/>
    <n v="5000"/>
    <s v="RECLUSA,MARTIN,NATALIA"/>
  </r>
  <r>
    <x v="1"/>
    <x v="2"/>
    <s v="C23.I04.P02.S06"/>
    <x v="13"/>
    <s v="ID096"/>
    <s v="ID096-Proyectos territoriales para el reequilibrio y equidad. Emprendimiento y microempresa"/>
    <s v="***4431**"/>
    <x v="0"/>
    <x v="0"/>
    <x v="3"/>
    <n v="5000"/>
    <s v="ESM CANTALAPIEDRA ASESORES SL"/>
  </r>
  <r>
    <x v="1"/>
    <x v="2"/>
    <s v="C23.I04.P02.S06"/>
    <x v="13"/>
    <s v="ID096"/>
    <s v="ID096-Proyectos territoriales para el reequilibrio y equidad. Emprendimiento y microempresa"/>
    <s v="***3840**"/>
    <x v="0"/>
    <x v="0"/>
    <x v="3"/>
    <n v="5000"/>
    <s v="TALLER MECANICO MARCULETA SL"/>
  </r>
  <r>
    <x v="0"/>
    <x v="0"/>
    <s v="C14.I01.P02.S15"/>
    <x v="19"/>
    <s v="ID044"/>
    <s v="ID044-Plan de sostenibilidad turística en destino - ACD Navarra Rural"/>
    <s v="***9171**"/>
    <x v="0"/>
    <x v="0"/>
    <x v="3"/>
    <n v="17545"/>
    <s v="MERIDIANO ZERO MARKETING SL"/>
  </r>
  <r>
    <x v="0"/>
    <x v="2"/>
    <s v="C22.I02.P02.S10"/>
    <x v="7"/>
    <s v="ID084"/>
    <s v="ID084-Trabajo en red con enfoque dialógico"/>
    <s v="***4684**"/>
    <x v="0"/>
    <x v="0"/>
    <x v="3"/>
    <n v="68375"/>
    <s v="UNIVERSIDAD DE LAPONIA"/>
  </r>
  <r>
    <x v="1"/>
    <x v="9"/>
    <s v="C12.I03.P01.S15"/>
    <x v="43"/>
    <s v="ID041"/>
    <s v="ID041-Gestión de residuos domésticos"/>
    <s v="***1778**"/>
    <x v="0"/>
    <x v="4"/>
    <x v="3"/>
    <n v="125681.09"/>
    <s v="MANCOMUNIDAD DE SAKANA"/>
  </r>
  <r>
    <x v="1"/>
    <x v="9"/>
    <s v="C12.I03.P01.S15"/>
    <x v="43"/>
    <s v="ID041"/>
    <s v="ID041-Gestión de residuos domésticos"/>
    <s v="***3519**"/>
    <x v="0"/>
    <x v="5"/>
    <x v="3"/>
    <n v="19813.419999999998"/>
    <s v="FUNDACION TRAPEROS DE EMAUS"/>
  </r>
  <r>
    <x v="1"/>
    <x v="5"/>
    <s v="C23.I01.P03.S01"/>
    <x v="17"/>
    <s v="ID089"/>
    <s v="ID089-Empleo Joven. Programa de investigación INVESTIGO"/>
    <s v="***1874**"/>
    <x v="0"/>
    <x v="5"/>
    <x v="3"/>
    <n v="33003.919999999998"/>
    <s v="FUNDACION PUBLICA MIGUEL SERVET"/>
  </r>
  <r>
    <x v="1"/>
    <x v="5"/>
    <s v="C23.I01.P03.S01"/>
    <x v="17"/>
    <s v="ID089"/>
    <s v="ID089-Empleo Joven. Programa de investigación INVESTIGO"/>
    <s v="***6800**"/>
    <x v="0"/>
    <x v="8"/>
    <x v="3"/>
    <n v="33003.919999999998"/>
    <s v="UNIVERSIDAD DE NAVARRA"/>
  </r>
  <r>
    <x v="1"/>
    <x v="5"/>
    <s v="C23.I01.P03.S01"/>
    <x v="17"/>
    <s v="ID089"/>
    <s v="ID089-Empleo Joven. Programa de investigación INVESTIGO"/>
    <s v="***1874**"/>
    <x v="0"/>
    <x v="5"/>
    <x v="3"/>
    <n v="22300.94"/>
    <s v="FUNDACION PUBLICA MIGUEL SERVET"/>
  </r>
  <r>
    <x v="1"/>
    <x v="5"/>
    <s v="C23.I01.P03.S01"/>
    <x v="17"/>
    <s v="ID089"/>
    <s v="ID089-Empleo Joven. Programa de investigación INVESTIGO"/>
    <s v="***6800**"/>
    <x v="0"/>
    <x v="8"/>
    <x v="3"/>
    <n v="22300.94"/>
    <s v="UNIVERSIDAD DE NAVARRA"/>
  </r>
  <r>
    <x v="0"/>
    <x v="5"/>
    <s v="C11.I03.P14.S06"/>
    <x v="31"/>
    <s v="ID040"/>
    <s v="ID040-Transformación digital y modernización de las AAPP de las CCAA: Actuaciones Servicio Avance Digital"/>
    <s v="***2806**"/>
    <x v="0"/>
    <x v="6"/>
    <x v="3"/>
    <n v="84963.56"/>
    <s v="TRACASA INSTRUMENTAL SL"/>
  </r>
  <r>
    <x v="1"/>
    <x v="5"/>
    <s v="C23.I01.P03.S01"/>
    <x v="17"/>
    <s v="ID089"/>
    <s v="ID089-Empleo Joven. Programa de investigación INVESTIGO"/>
    <s v="***6800**"/>
    <x v="0"/>
    <x v="8"/>
    <x v="3"/>
    <n v="22300.94"/>
    <s v="UNIVERSIDAD DE NAVARRA"/>
  </r>
  <r>
    <x v="1"/>
    <x v="5"/>
    <s v="C23.I01.P03.S01"/>
    <x v="17"/>
    <s v="ID089"/>
    <s v="ID089-Empleo Joven. Programa de investigación INVESTIGO"/>
    <s v="***6800**"/>
    <x v="0"/>
    <x v="8"/>
    <x v="3"/>
    <n v="33003.919999999998"/>
    <s v="UNIVERSIDAD DE NAVARRA"/>
  </r>
  <r>
    <x v="1"/>
    <x v="5"/>
    <s v="C23.I01.P03.S01"/>
    <x v="17"/>
    <s v="ID089"/>
    <s v="ID089-Empleo Joven. Programa de investigación INVESTIGO"/>
    <s v="***5001**"/>
    <x v="0"/>
    <x v="2"/>
    <x v="3"/>
    <n v="33003.919999999998"/>
    <s v="UNIVERSIDAD PUBLICA DE NAVARRA"/>
  </r>
  <r>
    <x v="1"/>
    <x v="5"/>
    <s v="C23.I01.P03.S01"/>
    <x v="17"/>
    <s v="ID089"/>
    <s v="ID089-Empleo Joven. Programa de investigación INVESTIGO"/>
    <s v="***5001**"/>
    <x v="0"/>
    <x v="2"/>
    <x v="3"/>
    <n v="33003.919999999998"/>
    <s v="UNIVERSIDAD PUBLICA DE NAVARRA"/>
  </r>
  <r>
    <x v="1"/>
    <x v="5"/>
    <s v="C23.I01.P03.S01"/>
    <x v="17"/>
    <s v="ID089"/>
    <s v="ID089-Empleo Joven. Programa de investigación INVESTIGO"/>
    <s v="***6800**"/>
    <x v="0"/>
    <x v="8"/>
    <x v="3"/>
    <n v="33003.919999999998"/>
    <s v="UNIVERSIDAD DE NAVARRA"/>
  </r>
  <r>
    <x v="1"/>
    <x v="5"/>
    <s v="C23.I01.P03.S01"/>
    <x v="17"/>
    <s v="ID089"/>
    <s v="ID089-Empleo Joven. Programa de investigación INVESTIGO"/>
    <s v="***6800**"/>
    <x v="0"/>
    <x v="8"/>
    <x v="3"/>
    <n v="33003.919999999998"/>
    <s v="UNIVERSIDAD DE NAVARRA"/>
  </r>
  <r>
    <x v="0"/>
    <x v="3"/>
    <s v="C11.I02.P01.S07"/>
    <x v="5"/>
    <s v="ID033"/>
    <s v="ID033-Proyecto 6. Inmediación digital."/>
    <s v="***0389**"/>
    <x v="0"/>
    <x v="0"/>
    <x v="3"/>
    <n v="14955.64"/>
    <s v="AYESA IBERMATICA SAU"/>
  </r>
  <r>
    <x v="0"/>
    <x v="3"/>
    <s v="C11.I02.P01.S07"/>
    <x v="5"/>
    <s v="ID028"/>
    <s v="ID028-Proyecto 0: Infraestructuras para la transformación digital de la justicia"/>
    <s v="***0389**"/>
    <x v="0"/>
    <x v="0"/>
    <x v="3"/>
    <n v="9997.9"/>
    <s v="AYESA IBERMATICA SAU"/>
  </r>
  <r>
    <x v="1"/>
    <x v="2"/>
    <s v="C23.I04.P02.S06"/>
    <x v="13"/>
    <s v="ID096"/>
    <s v="ID096-Proyectos territoriales para el reequilibrio y equidad. Emprendimiento y microempresa"/>
    <s v="***7167**"/>
    <x v="0"/>
    <x v="0"/>
    <x v="3"/>
    <n v="5000"/>
    <s v="BEUNZA SISTEMAS DE DISTRIBUCION SL"/>
  </r>
  <r>
    <x v="0"/>
    <x v="1"/>
    <s v="C20.I01.P01.S12"/>
    <x v="2"/>
    <s v="ID064"/>
    <s v="ID064-Plan de modernización de la FP. Evaluación y acreditación de las competencias profesionales"/>
    <s v="***6124**"/>
    <x v="1"/>
    <x v="1"/>
    <x v="3"/>
    <n v="521.6"/>
    <s v="CARRASCO,MORALES,DIEGO"/>
  </r>
  <r>
    <x v="0"/>
    <x v="1"/>
    <s v="C20.I01.P01.S12"/>
    <x v="2"/>
    <s v="ID064"/>
    <s v="ID064-Plan de modernización de la FP. Evaluación y acreditación de las competencias profesionales"/>
    <s v="***7095**"/>
    <x v="0"/>
    <x v="6"/>
    <x v="3"/>
    <n v="728.76"/>
    <s v="CENTRO NAVARRO DE APRENDIZAJE INTEGRAL SA"/>
  </r>
  <r>
    <x v="1"/>
    <x v="0"/>
    <s v="C13.I04.P03.S14"/>
    <x v="59"/>
    <s v="ID042"/>
    <s v="ID042-Programa de modernización del comercio: Fondo tecnológico"/>
    <s v="***3185**"/>
    <x v="0"/>
    <x v="3"/>
    <x v="3"/>
    <n v="3385.8"/>
    <s v="SALAVERRI BEUNZA J Y ZABALZA AZNAREZ A"/>
  </r>
  <r>
    <x v="1"/>
    <x v="0"/>
    <s v="C13.I04.P03.S14"/>
    <x v="59"/>
    <s v="ID042"/>
    <s v="ID042-Programa de modernización del comercio: Fondo tecnológico"/>
    <s v="***2023**"/>
    <x v="0"/>
    <x v="0"/>
    <x v="3"/>
    <n v="3600"/>
    <s v="ELECTRO HOGAR BAYONA SA"/>
  </r>
  <r>
    <x v="1"/>
    <x v="0"/>
    <s v="C13.I04.P03.S14"/>
    <x v="59"/>
    <s v="ID042"/>
    <s v="ID042-Programa de modernización del comercio: Fondo tecnológico"/>
    <s v="***6396**"/>
    <x v="0"/>
    <x v="0"/>
    <x v="3"/>
    <n v="3402"/>
    <s v="BAYON MODA PROFESIONAL SL"/>
  </r>
  <r>
    <x v="1"/>
    <x v="0"/>
    <s v="C13.I04.P03.S14"/>
    <x v="59"/>
    <s v="ID042"/>
    <s v="ID042-Programa de modernización del comercio: Fondo tecnológico"/>
    <s v="***2819**"/>
    <x v="0"/>
    <x v="0"/>
    <x v="3"/>
    <n v="8833.2000000000007"/>
    <s v="VENTA AGRICOLA SL"/>
  </r>
  <r>
    <x v="1"/>
    <x v="0"/>
    <s v="C13.I04.P03.S14"/>
    <x v="59"/>
    <s v="ID042"/>
    <s v="ID042-Programa de modernización del comercio: Fondo tecnológico"/>
    <s v="***3470**"/>
    <x v="1"/>
    <x v="1"/>
    <x v="3"/>
    <n v="6158.25"/>
    <s v="SANMARTIN,URRA,JESUS FERNANDO"/>
  </r>
  <r>
    <x v="1"/>
    <x v="0"/>
    <s v="C13.I04.P03.S14"/>
    <x v="59"/>
    <s v="ID042"/>
    <s v="ID042-Programa de modernización del comercio: Fondo tecnológico"/>
    <s v="***4533**"/>
    <x v="0"/>
    <x v="0"/>
    <x v="3"/>
    <n v="16515"/>
    <s v="ALDASORO GUAJARDO SL"/>
  </r>
  <r>
    <x v="1"/>
    <x v="0"/>
    <s v="C13.I04.P03.S14"/>
    <x v="59"/>
    <s v="ID042"/>
    <s v="ID042-Programa de modernización del comercio: Fondo tecnológico"/>
    <s v="***5275**"/>
    <x v="0"/>
    <x v="0"/>
    <x v="3"/>
    <n v="20000"/>
    <s v="CARLOS III CATORCE SL"/>
  </r>
  <r>
    <x v="1"/>
    <x v="0"/>
    <s v="C13.I04.P03.S14"/>
    <x v="59"/>
    <s v="ID042"/>
    <s v="ID042-Programa de modernización del comercio: Fondo tecnológico"/>
    <s v="***0759**"/>
    <x v="0"/>
    <x v="5"/>
    <x v="3"/>
    <n v="21967.32"/>
    <s v="GREMIO PROVINCIAL DE EMPRESARIOS CARNICEROS-C ARCU"/>
  </r>
  <r>
    <x v="1"/>
    <x v="0"/>
    <s v="C13.I04.P03.S14"/>
    <x v="59"/>
    <s v="ID042"/>
    <s v="ID042-Programa de modernización del comercio: Fondo tecnológico"/>
    <s v="***4038**"/>
    <x v="0"/>
    <x v="5"/>
    <x v="3"/>
    <n v="18100"/>
    <s v="ASOCIACION DE EMPRESARIOS DEL COMERCIO HOSTEL ERIA Y SERVICIOS DEL ENSANCHE DE PAMPLONA"/>
  </r>
  <r>
    <x v="1"/>
    <x v="0"/>
    <s v="C13.I04.P03.S14"/>
    <x v="59"/>
    <s v="ID042"/>
    <s v="ID042-Programa de modernización del comercio: Fondo tecnológico"/>
    <s v="***2510**"/>
    <x v="0"/>
    <x v="3"/>
    <x v="3"/>
    <n v="2774.7"/>
    <s v="GIL SAN MARTIN JOSE MARIA Y SARRATEA OCHANDORENA MARIA JOSE"/>
  </r>
  <r>
    <x v="1"/>
    <x v="0"/>
    <s v="C13.I04.P03.S14"/>
    <x v="59"/>
    <s v="ID042"/>
    <s v="ID042-Programa de modernización del comercio: Fondo tecnológico"/>
    <s v="***3185**"/>
    <x v="0"/>
    <x v="3"/>
    <x v="3"/>
    <n v="10107"/>
    <s v="SALAVERRI BEUNZA J Y ZABALZA AZNAREZ A"/>
  </r>
  <r>
    <x v="1"/>
    <x v="0"/>
    <s v="C13.I04.P03.S14"/>
    <x v="59"/>
    <s v="ID042"/>
    <s v="ID042-Programa de modernización del comercio: Fondo tecnológico"/>
    <s v="***0560**"/>
    <x v="0"/>
    <x v="0"/>
    <x v="3"/>
    <n v="2763"/>
    <s v="BELABARZE BAZAR &amp; DISTRIBUCION SL"/>
  </r>
  <r>
    <x v="1"/>
    <x v="0"/>
    <s v="C13.I04.P03.S14"/>
    <x v="59"/>
    <s v="ID042"/>
    <s v="ID042-Programa de modernización del comercio: Fondo tecnológico"/>
    <s v="***1282**"/>
    <x v="0"/>
    <x v="0"/>
    <x v="3"/>
    <n v="8037"/>
    <s v="FRUTAS BIDAURRETA SL"/>
  </r>
  <r>
    <x v="1"/>
    <x v="0"/>
    <s v="C13.I04.P03.S14"/>
    <x v="59"/>
    <s v="ID042"/>
    <s v="ID042-Programa de modernización del comercio: Fondo tecnológico"/>
    <s v="***7409**"/>
    <x v="0"/>
    <x v="0"/>
    <x v="3"/>
    <n v="2994.3"/>
    <s v="CARNICERIA NOELIA Y DANI SLL"/>
  </r>
  <r>
    <x v="1"/>
    <x v="0"/>
    <s v="C13.I04.P03.S14"/>
    <x v="59"/>
    <s v="ID042"/>
    <s v="ID042-Programa de modernización del comercio: Fondo tecnológico"/>
    <s v="***2513**"/>
    <x v="1"/>
    <x v="1"/>
    <x v="3"/>
    <n v="2781"/>
    <s v="ABAD,ANSORENA,EDUARDO"/>
  </r>
  <r>
    <x v="1"/>
    <x v="0"/>
    <s v="C13.I04.P03.S14"/>
    <x v="59"/>
    <s v="ID042"/>
    <s v="ID042-Programa de modernización del comercio: Fondo tecnológico"/>
    <s v="***0497**"/>
    <x v="0"/>
    <x v="0"/>
    <x v="3"/>
    <n v="5185"/>
    <s v="DISTRIBUCIONES TOPERO SL"/>
  </r>
  <r>
    <x v="1"/>
    <x v="0"/>
    <s v="C13.I04.P03.S14"/>
    <x v="59"/>
    <s v="ID042"/>
    <s v="ID042-Programa de modernización del comercio: Fondo tecnológico"/>
    <s v="***9363**"/>
    <x v="1"/>
    <x v="1"/>
    <x v="3"/>
    <n v="2781"/>
    <s v="PABLO,LEON,JESUS"/>
  </r>
  <r>
    <x v="1"/>
    <x v="0"/>
    <s v="C13.I04.P03.S14"/>
    <x v="59"/>
    <s v="ID042"/>
    <s v="ID042-Programa de modernización del comercio: Fondo tecnológico"/>
    <s v="***0782**"/>
    <x v="1"/>
    <x v="1"/>
    <x v="3"/>
    <n v="2749.5"/>
    <s v="ENECOIZ,GONZALEZ,ASIER"/>
  </r>
  <r>
    <x v="1"/>
    <x v="0"/>
    <s v="C13.I04.P03.S14"/>
    <x v="59"/>
    <s v="ID042"/>
    <s v="ID042-Programa de modernización del comercio: Fondo tecnológico"/>
    <s v="***3010**"/>
    <x v="1"/>
    <x v="1"/>
    <x v="3"/>
    <n v="4631.3999999999996"/>
    <s v="ARANGUREN,MENDINUETA,JOSE IGNACIO"/>
  </r>
  <r>
    <x v="1"/>
    <x v="0"/>
    <s v="C13.I04.P03.S14"/>
    <x v="59"/>
    <s v="ID042"/>
    <s v="ID042-Programa de modernización del comercio: Fondo tecnológico"/>
    <s v="***8839**"/>
    <x v="0"/>
    <x v="0"/>
    <x v="3"/>
    <n v="14349.47"/>
    <s v="IRACHETA PROALDE SL"/>
  </r>
  <r>
    <x v="1"/>
    <x v="0"/>
    <s v="C13.I04.P03.S14"/>
    <x v="59"/>
    <s v="ID042"/>
    <s v="ID042-Programa de modernización del comercio: Fondo tecnológico"/>
    <s v="***0855**"/>
    <x v="0"/>
    <x v="0"/>
    <x v="3"/>
    <n v="3642.35"/>
    <s v="PATXI MATERIAL DE CONSTRUCCION SL"/>
  </r>
  <r>
    <x v="1"/>
    <x v="0"/>
    <s v="C13.I04.P03.S14"/>
    <x v="59"/>
    <s v="ID042"/>
    <s v="ID042-Programa de modernización del comercio: Fondo tecnológico"/>
    <s v="***8290**"/>
    <x v="0"/>
    <x v="3"/>
    <x v="3"/>
    <n v="2799.57"/>
    <s v="BAÑALES IZCO FERNANDO Y RAQUEL E IZCO ARRIARA N M.CARMEN"/>
  </r>
  <r>
    <x v="1"/>
    <x v="0"/>
    <s v="C13.I04.P03.S14"/>
    <x v="59"/>
    <s v="ID042"/>
    <s v="ID042-Programa de modernización del comercio: Fondo tecnológico"/>
    <s v="***0830**"/>
    <x v="0"/>
    <x v="0"/>
    <x v="3"/>
    <n v="10660.5"/>
    <s v="BACALAOS SAMPER SA"/>
  </r>
  <r>
    <x v="1"/>
    <x v="0"/>
    <s v="C13.I04.P03.S14"/>
    <x v="59"/>
    <s v="ID042"/>
    <s v="ID042-Programa de modernización del comercio: Fondo tecnológico"/>
    <s v="***9098**"/>
    <x v="0"/>
    <x v="0"/>
    <x v="3"/>
    <n v="2740.5"/>
    <s v="CARNICERIA YERRO SL"/>
  </r>
  <r>
    <x v="1"/>
    <x v="0"/>
    <s v="C13.I04.P03.S14"/>
    <x v="59"/>
    <s v="ID042"/>
    <s v="ID042-Programa de modernización del comercio: Fondo tecnológico"/>
    <s v="***8225**"/>
    <x v="0"/>
    <x v="0"/>
    <x v="3"/>
    <n v="4874.3999999999996"/>
    <s v="GOLOTUTU SL"/>
  </r>
  <r>
    <x v="0"/>
    <x v="1"/>
    <s v="C20.I01.P01.S12"/>
    <x v="2"/>
    <s v="ID064"/>
    <s v="ID064-Plan de modernización de la FP. Evaluación y acreditación de las competencias profesionales"/>
    <s v="***7095**"/>
    <x v="0"/>
    <x v="6"/>
    <x v="3"/>
    <n v="59946.15"/>
    <s v="CENTRO NAVARRO DE APRENDIZAJE INTEGRAL SA"/>
  </r>
  <r>
    <x v="0"/>
    <x v="1"/>
    <s v="C20.I01.P01.S12"/>
    <x v="2"/>
    <s v="ID064"/>
    <s v="ID064-Plan de modernización de la FP. Evaluación y acreditación de las competencias profesionales"/>
    <s v="***7095**"/>
    <x v="0"/>
    <x v="6"/>
    <x v="3"/>
    <n v="58918.85"/>
    <s v="CENTRO NAVARRO DE APRENDIZAJE INTEGRAL SA"/>
  </r>
  <r>
    <x v="0"/>
    <x v="1"/>
    <s v="C20.I01.P01.S12"/>
    <x v="2"/>
    <s v="ID064"/>
    <s v="ID064-Plan de modernización de la FP. Evaluación y acreditación de las competencias profesionales"/>
    <s v="***1902**"/>
    <x v="0"/>
    <x v="0"/>
    <x v="3"/>
    <n v="585.88"/>
    <s v="CORREDURIA DE SEGUROS ESTUDIO SATE SL"/>
  </r>
  <r>
    <x v="0"/>
    <x v="11"/>
    <s v="C22.I04.P01.S09"/>
    <x v="50"/>
    <s v="ID087"/>
    <s v="ID087-Creación de Servicio de atención integral 24 horas a víctimas de violencia sexual"/>
    <s v="***2124**"/>
    <x v="0"/>
    <x v="6"/>
    <x v="3"/>
    <n v="420449.59"/>
    <s v="NAVARRA DE SUELO Y VIVIENDA SAU"/>
  </r>
  <r>
    <x v="0"/>
    <x v="2"/>
    <s v="C22.I01.P04.S06"/>
    <x v="4"/>
    <s v="ID076"/>
    <s v="ID076-Plan de gestión Reformas de centros residenciales"/>
    <s v="***1960**"/>
    <x v="0"/>
    <x v="0"/>
    <x v="3"/>
    <n v="109085.7"/>
    <s v="CONSTRUCCIONES ECAY SL"/>
  </r>
  <r>
    <x v="0"/>
    <x v="2"/>
    <s v="C22.I01.P04.S06"/>
    <x v="4"/>
    <s v="ID076"/>
    <s v="ID076-Plan de gestión Reformas de centros residenciales"/>
    <s v="***1960**"/>
    <x v="0"/>
    <x v="0"/>
    <x v="3"/>
    <n v="19926.560000000001"/>
    <s v="CONSTRUCCIONES ECAY SL"/>
  </r>
  <r>
    <x v="0"/>
    <x v="11"/>
    <s v="C04.I04.P01.S15"/>
    <x v="64"/>
    <s v="ID020"/>
    <s v="ID020-Actuaciones de gestión forestal sostenible. Vehículos forestales"/>
    <s v="***6896**"/>
    <x v="0"/>
    <x v="0"/>
    <x v="3"/>
    <n v="311012.84999999998"/>
    <s v="SURTRUCK SLU"/>
  </r>
  <r>
    <x v="0"/>
    <x v="5"/>
    <s v="C19.I01.P03.S11"/>
    <x v="27"/>
    <s v="ID061"/>
    <s v="ID061-Programa formativo de iniciación en competencias digitales para la ciudadanía."/>
    <s v="***0980**"/>
    <x v="0"/>
    <x v="6"/>
    <x v="3"/>
    <n v="22196.41"/>
    <s v="NAVARRA DE SERVICIOS Y TECNOLOGIAS SA"/>
  </r>
  <r>
    <x v="1"/>
    <x v="0"/>
    <s v="C13.I04.P03.S14"/>
    <x v="59"/>
    <s v="ID042"/>
    <s v="ID042-Programa de modernización del comercio: Fondo tecnológico"/>
    <s v="***4915**"/>
    <x v="1"/>
    <x v="1"/>
    <x v="3"/>
    <n v="2746.8"/>
    <s v="CAMACHO,CAMACHO,DANILO FRANCISCO"/>
  </r>
  <r>
    <x v="0"/>
    <x v="1"/>
    <s v="C19.I02.P09.S15"/>
    <x v="39"/>
    <s v="ID062"/>
    <s v="ID062-IkasNOVA Plan de digitalización educativa- Equipamiento y competencia"/>
    <s v="***9999**"/>
    <x v="1"/>
    <x v="1"/>
    <x v="3"/>
    <n v="3365.22"/>
    <s v="Nóminas personal propio"/>
  </r>
  <r>
    <x v="0"/>
    <x v="1"/>
    <s v="C21.I02.P01.S13"/>
    <x v="26"/>
    <s v="ID073"/>
    <s v="ID073-PROA+, Programa para la orientación avance y enriquecimiento educativo"/>
    <s v="***9999**"/>
    <x v="1"/>
    <x v="1"/>
    <x v="3"/>
    <n v="3653.55"/>
    <s v="Nóminas personal propio"/>
  </r>
  <r>
    <x v="0"/>
    <x v="7"/>
    <s v="C18.I02.P03.S03"/>
    <x v="54"/>
    <s v="ID058"/>
    <s v="ID058-Captación activa programa detección precoz de cáncer colorrectal de Navarra"/>
    <s v="***0524**"/>
    <x v="0"/>
    <x v="0"/>
    <x v="3"/>
    <n v="5952.87"/>
    <s v="SOCIEDAD ESTATAL DE CORREOS Y TELEGRAFOS SA"/>
  </r>
  <r>
    <x v="0"/>
    <x v="1"/>
    <s v="C20.I01.P01.S12"/>
    <x v="2"/>
    <s v="ID064"/>
    <s v="ID064-Plan de modernización de la FP. Evaluación y acreditación de las competencias profesionales"/>
    <s v="***4203**"/>
    <x v="1"/>
    <x v="1"/>
    <x v="3"/>
    <n v="900.6"/>
    <s v="DOMINGUEZ,PERALTA,ENRIQUE"/>
  </r>
  <r>
    <x v="0"/>
    <x v="1"/>
    <s v="C20.I01.P01.S12"/>
    <x v="2"/>
    <s v="ID064"/>
    <s v="ID064-Plan de modernización de la FP. Evaluación y acreditación de las competencias profesionales"/>
    <s v="***4056**"/>
    <x v="1"/>
    <x v="1"/>
    <x v="3"/>
    <n v="445.48"/>
    <s v="DRONDA,LARRAINZAR,MARTA"/>
  </r>
  <r>
    <x v="0"/>
    <x v="1"/>
    <s v="C20.I01.P01.S12"/>
    <x v="2"/>
    <s v="ID064"/>
    <s v="ID064-Plan de modernización de la FP. Evaluación y acreditación de las competencias profesionales"/>
    <s v="***4056**"/>
    <x v="1"/>
    <x v="1"/>
    <x v="3"/>
    <n v="225"/>
    <s v="DRONDA,LARRAINZAR,MARTA"/>
  </r>
  <r>
    <x v="0"/>
    <x v="1"/>
    <s v="C20.I01.P01.S12"/>
    <x v="2"/>
    <s v="ID064"/>
    <s v="ID064-Plan de modernización de la FP. Evaluación y acreditación de las competencias profesionales"/>
    <s v="***5365**"/>
    <x v="1"/>
    <x v="1"/>
    <x v="3"/>
    <n v="260"/>
    <s v="EVORA,JIMENEZ,MIGUEL"/>
  </r>
  <r>
    <x v="0"/>
    <x v="1"/>
    <s v="C20.I01.P01.S12"/>
    <x v="2"/>
    <s v="ID064"/>
    <s v="ID064-Plan de modernización de la FP. Evaluación y acreditación de las competencias profesionales"/>
    <s v="***2596**"/>
    <x v="1"/>
    <x v="1"/>
    <x v="3"/>
    <n v="760"/>
    <s v="GARAYOA,MARTINEZ,MARIA"/>
  </r>
  <r>
    <x v="1"/>
    <x v="8"/>
    <s v="C26.I03.P01.S08"/>
    <x v="58"/>
    <s v="ID111"/>
    <s v="ID111-Igualdad en el deporte"/>
    <s v="***0578**"/>
    <x v="0"/>
    <x v="5"/>
    <x v="3"/>
    <n v="2790.76"/>
    <s v="CIUDAD DEPORTIVA AMAYA"/>
  </r>
  <r>
    <x v="1"/>
    <x v="8"/>
    <s v="C26.I03.P01.S08"/>
    <x v="58"/>
    <s v="ID111"/>
    <s v="ID111-Igualdad en el deporte"/>
    <s v="***2628**"/>
    <x v="0"/>
    <x v="5"/>
    <x v="3"/>
    <n v="310"/>
    <s v="CLUB DEPORTIVO NAFARRIORS ROLLER DERBY"/>
  </r>
  <r>
    <x v="1"/>
    <x v="8"/>
    <s v="C26.I03.P01.S08"/>
    <x v="58"/>
    <s v="ID111"/>
    <s v="ID111-Igualdad en el deporte"/>
    <s v="***6108**"/>
    <x v="0"/>
    <x v="5"/>
    <x v="3"/>
    <n v="7199.87"/>
    <s v="CLUB DEPORTIVO MALKAITZ ESKUBALOIA"/>
  </r>
  <r>
    <x v="1"/>
    <x v="8"/>
    <s v="C26.I03.P01.S08"/>
    <x v="58"/>
    <s v="ID111"/>
    <s v="ID111-Igualdad en el deporte"/>
    <s v="***1944**"/>
    <x v="0"/>
    <x v="2"/>
    <x v="3"/>
    <n v="912.18"/>
    <s v="FEDERACION NAVARRA DE DEPORTES DE INVIERNO"/>
  </r>
  <r>
    <x v="1"/>
    <x v="8"/>
    <s v="C26.I03.P01.S08"/>
    <x v="58"/>
    <s v="ID111"/>
    <s v="ID111-Igualdad en el deporte"/>
    <s v="***0579**"/>
    <x v="0"/>
    <x v="5"/>
    <x v="3"/>
    <n v="4860"/>
    <s v="SOCIEDAD CULTURAL DEPORTIVO RECREATIVA ANAITASUNA"/>
  </r>
  <r>
    <x v="1"/>
    <x v="8"/>
    <s v="C26.I03.P01.S08"/>
    <x v="58"/>
    <s v="ID111"/>
    <s v="ID111-Igualdad en el deporte"/>
    <s v="***4761**"/>
    <x v="0"/>
    <x v="5"/>
    <x v="3"/>
    <n v="1126.03"/>
    <s v="CLUB DEPORTIVO EL MOLINO DE LA FUNDACION CIGANDA F"/>
  </r>
  <r>
    <x v="1"/>
    <x v="8"/>
    <s v="C26.I03.P01.S08"/>
    <x v="58"/>
    <s v="ID111"/>
    <s v="ID111-Igualdad en el deporte"/>
    <s v="***1531**"/>
    <x v="0"/>
    <x v="5"/>
    <x v="3"/>
    <n v="23808.6"/>
    <s v="CLUB CICLISTA ESTELLA"/>
  </r>
  <r>
    <x v="0"/>
    <x v="2"/>
    <s v="C22.I01.P03.S01"/>
    <x v="10"/>
    <s v="ID077"/>
    <s v="ID077-Teleasistencia y sistemas digitales de control del entorno"/>
    <s v="***4958**"/>
    <x v="0"/>
    <x v="0"/>
    <x v="3"/>
    <n v="31256.720000000001"/>
    <s v="SERVICIOS DE TELEASISTENCIA"/>
  </r>
  <r>
    <x v="1"/>
    <x v="2"/>
    <s v="C22.I01.P03.S01"/>
    <x v="10"/>
    <s v="ID077"/>
    <s v="ID077-Teleasistencia y sistemas digitales de control del entorno"/>
    <s v="***5504**"/>
    <x v="1"/>
    <x v="1"/>
    <x v="3"/>
    <n v="318607.65999999997"/>
    <s v="PRESTACIONES INDIVIDUALES"/>
  </r>
  <r>
    <x v="0"/>
    <x v="2"/>
    <s v="C23.I05.P01.S16"/>
    <x v="12"/>
    <s v="ID099"/>
    <s v="ID099-Creación de la red de Centros de Orientación y Emprendimiento"/>
    <s v="***6929**"/>
    <x v="0"/>
    <x v="0"/>
    <x v="3"/>
    <n v="41865.56"/>
    <s v="SERVICIOS INSERLANTXO SL"/>
  </r>
  <r>
    <x v="0"/>
    <x v="2"/>
    <s v="C23.I05.P01.S16"/>
    <x v="12"/>
    <s v="ID099"/>
    <s v="ID099-Creación de la red de Centros de Orientación y Emprendimiento"/>
    <s v="***6929**"/>
    <x v="0"/>
    <x v="0"/>
    <x v="3"/>
    <n v="25367.18"/>
    <s v="SERVICIOS INSERLANTXO SL"/>
  </r>
  <r>
    <x v="1"/>
    <x v="2"/>
    <s v="C23.I04.P02.S06"/>
    <x v="13"/>
    <s v="ID096"/>
    <s v="ID096-Proyectos territoriales para el reequilibrio y equidad. Emprendimiento y microempresa"/>
    <s v="***8046**"/>
    <x v="1"/>
    <x v="1"/>
    <x v="3"/>
    <n v="5000"/>
    <s v="DAMBORIENA,OLAECHEA,IDOIA"/>
  </r>
  <r>
    <x v="1"/>
    <x v="2"/>
    <s v="C23.I04.P02.S06"/>
    <x v="13"/>
    <s v="ID096"/>
    <s v="ID096-Proyectos territoriales para el reequilibrio y equidad. Emprendimiento y microempresa"/>
    <s v="***3293**"/>
    <x v="0"/>
    <x v="0"/>
    <x v="3"/>
    <n v="5000"/>
    <s v="PAGOARESTAURA SLU"/>
  </r>
  <r>
    <x v="1"/>
    <x v="2"/>
    <s v="C23.I04.P02.S06"/>
    <x v="13"/>
    <s v="ID096"/>
    <s v="ID096-Proyectos territoriales para el reequilibrio y equidad. Emprendimiento y microempresa"/>
    <s v="***1896**"/>
    <x v="1"/>
    <x v="1"/>
    <x v="3"/>
    <n v="5000"/>
    <s v="FILLAT,MARTINEZ-LIZARRONDO,LIDIA"/>
  </r>
  <r>
    <x v="1"/>
    <x v="2"/>
    <s v="C23.I04.P02.S06"/>
    <x v="13"/>
    <s v="ID096"/>
    <s v="ID096-Proyectos territoriales para el reequilibrio y equidad. Emprendimiento y microempresa"/>
    <s v="***5315**"/>
    <x v="1"/>
    <x v="1"/>
    <x v="3"/>
    <n v="5000"/>
    <s v="URZAINQUI,SALVOCH,GLORIA"/>
  </r>
  <r>
    <x v="1"/>
    <x v="2"/>
    <s v="C23.I04.P02.S06"/>
    <x v="13"/>
    <s v="ID096"/>
    <s v="ID096-Proyectos territoriales para el reequilibrio y equidad. Emprendimiento y microempresa"/>
    <s v="***0001**"/>
    <x v="1"/>
    <x v="1"/>
    <x v="3"/>
    <n v="5000"/>
    <s v="ILUNDAIN,LARRAINZAR,IGNACIO"/>
  </r>
  <r>
    <x v="1"/>
    <x v="2"/>
    <s v="C23.I04.P02.S06"/>
    <x v="13"/>
    <s v="ID096"/>
    <s v="ID096-Proyectos territoriales para el reequilibrio y equidad. Emprendimiento y microempresa"/>
    <s v="***7254**"/>
    <x v="0"/>
    <x v="0"/>
    <x v="3"/>
    <n v="5000"/>
    <s v="LAGOKI MANTENIMIENTOS SL"/>
  </r>
  <r>
    <x v="1"/>
    <x v="2"/>
    <s v="C23.I04.P02.S06"/>
    <x v="13"/>
    <s v="ID096"/>
    <s v="ID096-Proyectos territoriales para el reequilibrio y equidad. Emprendimiento y microempresa"/>
    <s v="***9158**"/>
    <x v="1"/>
    <x v="1"/>
    <x v="3"/>
    <n v="5000"/>
    <s v="ALVARO,PASTOR,JAVIER"/>
  </r>
  <r>
    <x v="1"/>
    <x v="0"/>
    <s v="C01.I02.P03.S17"/>
    <x v="0"/>
    <s v="ID003"/>
    <s v="ID003-Plan MOVES II (2020)"/>
    <s v="***8700**"/>
    <x v="1"/>
    <x v="1"/>
    <x v="3"/>
    <n v="515.61"/>
    <s v="DIAS,SANCHEZ,SERGIO"/>
  </r>
  <r>
    <x v="1"/>
    <x v="0"/>
    <s v="C01.I02.P03.S17"/>
    <x v="0"/>
    <s v="ID003"/>
    <s v="ID003-Plan MOVES II (2020)"/>
    <s v="***0524**"/>
    <x v="0"/>
    <x v="0"/>
    <x v="3"/>
    <n v="500"/>
    <s v="SOCIEDAD ESTATAL DE CORREOS Y TELEGRAFOS SA"/>
  </r>
  <r>
    <x v="1"/>
    <x v="0"/>
    <s v="C01.I02.P03.S17"/>
    <x v="0"/>
    <s v="ID003"/>
    <s v="ID003-Plan MOVES II (2020)"/>
    <s v="***0524**"/>
    <x v="0"/>
    <x v="0"/>
    <x v="3"/>
    <n v="5500"/>
    <s v="SOCIEDAD ESTATAL DE CORREOS Y TELEGRAFOS SA"/>
  </r>
  <r>
    <x v="1"/>
    <x v="0"/>
    <s v="C01.I02.P03.S17"/>
    <x v="0"/>
    <s v="ID003"/>
    <s v="ID003-Plan MOVES II (2020)"/>
    <s v="***0524**"/>
    <x v="0"/>
    <x v="0"/>
    <x v="3"/>
    <n v="500"/>
    <s v="SOCIEDAD ESTATAL DE CORREOS Y TELEGRAFOS SA"/>
  </r>
  <r>
    <x v="1"/>
    <x v="0"/>
    <s v="C01.I02.P03.S17"/>
    <x v="0"/>
    <s v="ID003"/>
    <s v="ID003-Plan MOVES II (2020)"/>
    <s v="***0524**"/>
    <x v="0"/>
    <x v="0"/>
    <x v="3"/>
    <n v="5500"/>
    <s v="SOCIEDAD ESTATAL DE CORREOS Y TELEGRAFOS SA"/>
  </r>
  <r>
    <x v="1"/>
    <x v="0"/>
    <s v="C01.I02.P03.S17"/>
    <x v="0"/>
    <s v="ID003"/>
    <s v="ID003-Plan MOVES II (2020)"/>
    <s v="***0524**"/>
    <x v="0"/>
    <x v="0"/>
    <x v="3"/>
    <n v="500"/>
    <s v="SOCIEDAD ESTATAL DE CORREOS Y TELEGRAFOS SA"/>
  </r>
  <r>
    <x v="1"/>
    <x v="0"/>
    <s v="C01.I02.P03.S17"/>
    <x v="0"/>
    <s v="ID003"/>
    <s v="ID003-Plan MOVES II (2020)"/>
    <s v="***0524**"/>
    <x v="0"/>
    <x v="0"/>
    <x v="3"/>
    <n v="5500"/>
    <s v="SOCIEDAD ESTATAL DE CORREOS Y TELEGRAFOS SA"/>
  </r>
  <r>
    <x v="1"/>
    <x v="0"/>
    <s v="C01.I02.P03.S17"/>
    <x v="0"/>
    <s v="ID003"/>
    <s v="ID003-Plan MOVES II (2020)"/>
    <s v="***9543**"/>
    <x v="0"/>
    <x v="0"/>
    <x v="3"/>
    <n v="1492.16"/>
    <s v="DILSAMOVIL SA"/>
  </r>
  <r>
    <x v="1"/>
    <x v="0"/>
    <s v="C01.I02.P03.S17"/>
    <x v="0"/>
    <s v="ID003"/>
    <s v="ID003-Plan MOVES II (2020)"/>
    <s v="***0970**"/>
    <x v="0"/>
    <x v="0"/>
    <x v="3"/>
    <n v="2920"/>
    <s v="LARGO MOYANO SL"/>
  </r>
  <r>
    <x v="1"/>
    <x v="0"/>
    <s v="C01.I02.P03.S17"/>
    <x v="0"/>
    <s v="ID004"/>
    <s v="ID004-MOVES III Ejecución de programas de inventivos ligados a la movilidad eléctrica"/>
    <s v="***4358**"/>
    <x v="0"/>
    <x v="0"/>
    <x v="3"/>
    <n v="574.76"/>
    <s v="ALIMENTOS SELECTOS DISAL SL"/>
  </r>
  <r>
    <x v="1"/>
    <x v="0"/>
    <s v="C01.I02.P03.S17"/>
    <x v="0"/>
    <s v="ID004"/>
    <s v="ID004-MOVES III Ejecución de programas de inventivos ligados a la movilidad eléctrica"/>
    <s v="***0694**"/>
    <x v="0"/>
    <x v="3"/>
    <x v="3"/>
    <n v="1634.44"/>
    <s v="ESLAVA ARMENDARIZ M CARMEN Y REDONDO ALZUETA  JORGE JUAN"/>
  </r>
  <r>
    <x v="1"/>
    <x v="0"/>
    <s v="C01.I02.P03.S17"/>
    <x v="0"/>
    <s v="ID004"/>
    <s v="ID004-MOVES III Ejecución de programas de inventivos ligados a la movilidad eléctrica"/>
    <s v="***9336**"/>
    <x v="1"/>
    <x v="1"/>
    <x v="3"/>
    <n v="6000"/>
    <s v="VALGAÑON,RUIZ,ESTIBALIZ"/>
  </r>
  <r>
    <x v="1"/>
    <x v="0"/>
    <s v="C01.I02.P03.S17"/>
    <x v="0"/>
    <s v="ID004"/>
    <s v="ID004-MOVES III Ejecución de programas de inventivos ligados a la movilidad eléctrica"/>
    <s v="***9309**"/>
    <x v="1"/>
    <x v="1"/>
    <x v="3"/>
    <n v="4950"/>
    <s v="SANZ,SARRATEA,JUAN JOSE"/>
  </r>
  <r>
    <x v="1"/>
    <x v="0"/>
    <s v="C01.I02.P03.S17"/>
    <x v="0"/>
    <s v="ID004"/>
    <s v="ID004-MOVES III Ejecución de programas de inventivos ligados a la movilidad eléctrica"/>
    <s v="***3467**"/>
    <x v="1"/>
    <x v="1"/>
    <x v="3"/>
    <n v="1157.02"/>
    <s v="RODRIGUEZ,MACICIOR,PEDRO"/>
  </r>
  <r>
    <x v="1"/>
    <x v="0"/>
    <s v="C01.I02.P03.S17"/>
    <x v="0"/>
    <s v="ID004"/>
    <s v="ID004-MOVES III Ejecución de programas de inventivos ligados a la movilidad eléctrica"/>
    <s v="***9309**"/>
    <x v="1"/>
    <x v="1"/>
    <x v="3"/>
    <n v="1133.44"/>
    <s v="SANZ,SARRATEA,JUAN JOSE"/>
  </r>
  <r>
    <x v="1"/>
    <x v="0"/>
    <s v="C01.I02.P03.S17"/>
    <x v="0"/>
    <s v="ID004"/>
    <s v="ID004-MOVES III Ejecución de programas de inventivos ligados a la movilidad eléctrica"/>
    <s v="***9336**"/>
    <x v="1"/>
    <x v="1"/>
    <x v="3"/>
    <n v="1029.55"/>
    <s v="VALGAÑON,RUIZ,ESTIBALIZ"/>
  </r>
  <r>
    <x v="1"/>
    <x v="0"/>
    <s v="C01.I02.P03.S17"/>
    <x v="0"/>
    <s v="ID004"/>
    <s v="ID004-MOVES III Ejecución de programas de inventivos ligados a la movilidad eléctrica"/>
    <s v="***4652**"/>
    <x v="1"/>
    <x v="1"/>
    <x v="3"/>
    <n v="7000"/>
    <s v="HERNANDEZ,FERNANDEZ,JOSE,CARMELO"/>
  </r>
  <r>
    <x v="1"/>
    <x v="0"/>
    <s v="C01.I02.P03.S17"/>
    <x v="0"/>
    <s v="ID004"/>
    <s v="ID004-MOVES III Ejecución de programas de inventivos ligados a la movilidad eléctrica"/>
    <s v="***4849**"/>
    <x v="1"/>
    <x v="1"/>
    <x v="3"/>
    <n v="2500"/>
    <s v="ZOZAYA,GOÑI,ALICIA"/>
  </r>
  <r>
    <x v="1"/>
    <x v="0"/>
    <s v="C01.I02.P03.S17"/>
    <x v="0"/>
    <s v="ID004"/>
    <s v="ID004-MOVES III Ejecución de programas de inventivos ligados a la movilidad eléctrica"/>
    <s v="***6361**"/>
    <x v="1"/>
    <x v="1"/>
    <x v="3"/>
    <n v="1236.3399999999999"/>
    <s v="ERBURU,GOÑI,JESUS LUIS"/>
  </r>
  <r>
    <x v="1"/>
    <x v="0"/>
    <s v="C01.I02.P03.S17"/>
    <x v="0"/>
    <s v="ID004"/>
    <s v="ID004-MOVES III Ejecución de programas de inventivos ligados a la movilidad eléctrica"/>
    <s v="***7427**"/>
    <x v="1"/>
    <x v="1"/>
    <x v="3"/>
    <n v="4950"/>
    <s v="IRIARTE,NAJERA,VICENTE"/>
  </r>
  <r>
    <x v="1"/>
    <x v="0"/>
    <s v="C01.I02.P03.S17"/>
    <x v="0"/>
    <s v="ID004"/>
    <s v="ID004-MOVES III Ejecución de programas de inventivos ligados a la movilidad eléctrica"/>
    <s v="***6936**"/>
    <x v="0"/>
    <x v="0"/>
    <x v="3"/>
    <n v="4000"/>
    <s v="LARRAD CASAJUS ARTES GRAFICAS SLU"/>
  </r>
  <r>
    <x v="1"/>
    <x v="0"/>
    <s v="C01.I02.P03.S17"/>
    <x v="0"/>
    <s v="ID004"/>
    <s v="ID004-MOVES III Ejecución de programas de inventivos ligados a la movilidad eléctrica"/>
    <s v="***7218**"/>
    <x v="0"/>
    <x v="0"/>
    <x v="3"/>
    <n v="2200"/>
    <s v="VDR MUTILVA SL"/>
  </r>
  <r>
    <x v="1"/>
    <x v="0"/>
    <s v="C01.I02.P03.S17"/>
    <x v="0"/>
    <s v="ID004"/>
    <s v="ID004-MOVES III Ejecución de programas de inventivos ligados a la movilidad eléctrica"/>
    <s v="***7218**"/>
    <x v="0"/>
    <x v="0"/>
    <x v="3"/>
    <n v="2200"/>
    <s v="VDR MUTILVA SL"/>
  </r>
  <r>
    <x v="1"/>
    <x v="0"/>
    <s v="C01.I02.P03.S17"/>
    <x v="0"/>
    <s v="ID004"/>
    <s v="ID004-MOVES III Ejecución de programas de inventivos ligados a la movilidad eléctrica"/>
    <s v="***7218**"/>
    <x v="0"/>
    <x v="0"/>
    <x v="3"/>
    <n v="2200"/>
    <s v="VDR MUTILVA SL"/>
  </r>
  <r>
    <x v="1"/>
    <x v="0"/>
    <s v="C01.I02.P03.S17"/>
    <x v="0"/>
    <s v="ID004"/>
    <s v="ID004-MOVES III Ejecución de programas de inventivos ligados a la movilidad eléctrica"/>
    <s v="***7218**"/>
    <x v="0"/>
    <x v="0"/>
    <x v="3"/>
    <n v="2200"/>
    <s v="VDR MUTILVA SL"/>
  </r>
  <r>
    <x v="1"/>
    <x v="0"/>
    <s v="C01.I02.P03.S17"/>
    <x v="0"/>
    <s v="ID004"/>
    <s v="ID004-MOVES III Ejecución de programas de inventivos ligados a la movilidad eléctrica"/>
    <s v="***7218**"/>
    <x v="0"/>
    <x v="0"/>
    <x v="3"/>
    <n v="2200"/>
    <s v="VDR MUTILVA SL"/>
  </r>
  <r>
    <x v="1"/>
    <x v="0"/>
    <s v="C01.I02.P03.S17"/>
    <x v="0"/>
    <s v="ID004"/>
    <s v="ID004-MOVES III Ejecución de programas de inventivos ligados a la movilidad eléctrica"/>
    <s v="***1074**"/>
    <x v="0"/>
    <x v="0"/>
    <x v="3"/>
    <n v="2900"/>
    <s v="JULIAN GOÑI E HIJOS SL"/>
  </r>
  <r>
    <x v="1"/>
    <x v="0"/>
    <s v="C01.I02.P03.S17"/>
    <x v="0"/>
    <s v="ID004"/>
    <s v="ID004-MOVES III Ejecución de programas de inventivos ligados a la movilidad eléctrica"/>
    <s v="***9336**"/>
    <x v="1"/>
    <x v="1"/>
    <x v="3"/>
    <n v="1000"/>
    <s v="VALGAÑON,RUIZ,ESTIBALIZ"/>
  </r>
  <r>
    <x v="0"/>
    <x v="1"/>
    <s v="C20.I01.P01.S12"/>
    <x v="2"/>
    <s v="ID064"/>
    <s v="ID064-Plan de modernización de la FP. Evaluación y acreditación de las competencias profesionales"/>
    <s v="***2596**"/>
    <x v="1"/>
    <x v="1"/>
    <x v="3"/>
    <n v="225"/>
    <s v="GARAYOA,MARTINEZ,MARIA"/>
  </r>
  <r>
    <x v="0"/>
    <x v="1"/>
    <s v="C20.I01.P01.S12"/>
    <x v="2"/>
    <s v="ID064"/>
    <s v="ID064-Plan de modernización de la FP. Evaluación y acreditación de las competencias profesionales"/>
    <s v="***5066**"/>
    <x v="1"/>
    <x v="1"/>
    <x v="3"/>
    <n v="240"/>
    <s v="GARCIA,LANGA,BERNARDO"/>
  </r>
  <r>
    <x v="0"/>
    <x v="7"/>
    <s v="C18.I04.P02.S15"/>
    <x v="51"/>
    <s v="ID060"/>
    <s v="ID060-Plan formación de profesionales sanitarios y recursos para compartir el conocimiento"/>
    <s v="***4060**"/>
    <x v="0"/>
    <x v="0"/>
    <x v="3"/>
    <n v="266.2"/>
    <s v="TURING TECH, SOCIEDAD MICROCOOPERATIVA"/>
  </r>
  <r>
    <x v="0"/>
    <x v="1"/>
    <s v="C20.I01.P01.S12"/>
    <x v="2"/>
    <s v="ID064"/>
    <s v="ID064-Plan de modernización de la FP. Evaluación y acreditación de las competencias profesionales"/>
    <s v="***5066**"/>
    <x v="1"/>
    <x v="1"/>
    <x v="3"/>
    <n v="75"/>
    <s v="GARCIA,LANGA,BERNARDO"/>
  </r>
  <r>
    <x v="0"/>
    <x v="1"/>
    <s v="C20.I01.P01.S12"/>
    <x v="2"/>
    <s v="ID064"/>
    <s v="ID064-Plan de modernización de la FP. Evaluación y acreditación de las competencias profesionales"/>
    <s v="***2337**"/>
    <x v="1"/>
    <x v="1"/>
    <x v="3"/>
    <n v="325"/>
    <s v="GORRICHO,LARREA,PABLO"/>
  </r>
  <r>
    <x v="1"/>
    <x v="2"/>
    <s v="C23.I04.P02.S06"/>
    <x v="13"/>
    <s v="ID096"/>
    <s v="ID096-Proyectos territoriales para el reequilibrio y equidad. Emprendimiento y microempresa"/>
    <s v="***7687**"/>
    <x v="0"/>
    <x v="0"/>
    <x v="3"/>
    <n v="5000"/>
    <s v="COPYSUMA SLU"/>
  </r>
  <r>
    <x v="1"/>
    <x v="2"/>
    <s v="C23.I04.P01.S03"/>
    <x v="40"/>
    <s v="ID095"/>
    <s v="ID095-Proyectos territoriales para el reequilibrio y equidad. Colectivos especialmente vulnerables"/>
    <s v="***8961**"/>
    <x v="0"/>
    <x v="5"/>
    <x v="3"/>
    <n v="17383.5"/>
    <s v="FEDERACION DE ASOCIACIONES DE PERSONAS CON    DISCAPACIDAD FISICA Y ORGANICA DE NAVARRA"/>
  </r>
  <r>
    <x v="0"/>
    <x v="10"/>
    <s v="C02.I05.P01.S15"/>
    <x v="18"/>
    <s v="ID011"/>
    <s v="ID011-PIREP - Rehabilitación Palacio Marqués de Rozalejo"/>
    <s v="***4637**"/>
    <x v="0"/>
    <x v="0"/>
    <x v="3"/>
    <n v="275779.52"/>
    <s v="TECNICAS PARA LA RESTAURACION Y CONSTRUCCIONES SA CONSTRUCCIONES JOSE MIGUEL IBAÑEZ SLU UTE"/>
  </r>
  <r>
    <x v="0"/>
    <x v="0"/>
    <s v="C07.I01.P01.S06"/>
    <x v="28"/>
    <s v="ID026"/>
    <s v="ID026-Programas de incentivos ligados al autoconsumo y al almacenamiento con fuentes de energía renovable, así como a la implantación de sistemas térmicos renovables en el sector residencial"/>
    <s v="***0698**"/>
    <x v="0"/>
    <x v="6"/>
    <x v="3"/>
    <n v="11135.72"/>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3"/>
    <n v="2783.93"/>
    <s v="CENTRO EUROPEO DE EMPRESAS E INNOVACION DE NA VARRA SL"/>
  </r>
  <r>
    <x v="0"/>
    <x v="0"/>
    <s v="C07.I01.P01.S06"/>
    <x v="28"/>
    <s v="ID026"/>
    <s v="ID026-Programas de incentivos ligados al autoconsumo y al almacenamiento con fuentes de energía renovable, así como a la implantación de sistemas térmicos renovables en el sector residencial"/>
    <s v="***0698**"/>
    <x v="0"/>
    <x v="6"/>
    <x v="3"/>
    <n v="11135.72"/>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3"/>
    <n v="2783.93"/>
    <s v="CENTRO EUROPEO DE EMPRESAS E INNOVACION DE NA VARRA SL"/>
  </r>
  <r>
    <x v="0"/>
    <x v="1"/>
    <s v="C19.I02.P09.S15"/>
    <x v="39"/>
    <s v="ID062"/>
    <s v="ID062-IkasNOVA Plan de digitalización educativa- Equipamiento y competencia"/>
    <s v="***9999**"/>
    <x v="1"/>
    <x v="1"/>
    <x v="3"/>
    <n v="1458.98"/>
    <s v="Nóminas personal propio"/>
  </r>
  <r>
    <x v="0"/>
    <x v="1"/>
    <s v="C19.I02.P09.S15"/>
    <x v="39"/>
    <s v="ID062"/>
    <s v="ID062-IkasNOVA Plan de digitalización educativa- Equipamiento y competencia"/>
    <s v="***9999**"/>
    <x v="1"/>
    <x v="1"/>
    <x v="3"/>
    <n v="2503.5700000000002"/>
    <s v="Nóminas personal propio"/>
  </r>
  <r>
    <x v="0"/>
    <x v="1"/>
    <s v="C20.I01.P01.S12"/>
    <x v="2"/>
    <s v="ID064"/>
    <s v="ID064-Plan de modernización de la FP. Evaluación y acreditación de las competencias profesionales"/>
    <s v="***2337**"/>
    <x v="1"/>
    <x v="1"/>
    <x v="3"/>
    <n v="150"/>
    <s v="GORRICHO,LARREA,PABLO"/>
  </r>
  <r>
    <x v="0"/>
    <x v="1"/>
    <s v="C20.I01.P01.S12"/>
    <x v="2"/>
    <s v="ID064"/>
    <s v="ID064-Plan de modernización de la FP. Evaluación y acreditación de las competencias profesionales"/>
    <s v="***2337**"/>
    <x v="1"/>
    <x v="1"/>
    <x v="3"/>
    <n v="150"/>
    <s v="GORRICHO,LARREA,PABLO"/>
  </r>
  <r>
    <x v="0"/>
    <x v="1"/>
    <s v="C20.I01.P01.S12"/>
    <x v="2"/>
    <s v="ID064"/>
    <s v="ID064-Plan de modernización de la FP. Evaluación y acreditación de las competencias profesionales"/>
    <s v="***2337**"/>
    <x v="1"/>
    <x v="1"/>
    <x v="3"/>
    <n v="120"/>
    <s v="GORRICHO,LARREA,PABLO"/>
  </r>
  <r>
    <x v="0"/>
    <x v="1"/>
    <s v="C20.I01.P01.S12"/>
    <x v="2"/>
    <s v="ID064"/>
    <s v="ID064-Plan de modernización de la FP. Evaluación y acreditación de las competencias profesionales"/>
    <s v="***2337**"/>
    <x v="1"/>
    <x v="1"/>
    <x v="3"/>
    <n v="1159.2"/>
    <s v="GORRICHO,LARREA,PABLO"/>
  </r>
  <r>
    <x v="1"/>
    <x v="2"/>
    <s v="C23.I04.P02.S06"/>
    <x v="13"/>
    <s v="ID096"/>
    <s v="ID096-Proyectos territoriales para el reequilibrio y equidad. Emprendimiento y microempresa"/>
    <s v="***0292**"/>
    <x v="0"/>
    <x v="0"/>
    <x v="3"/>
    <n v="5000"/>
    <s v="LABRANDO FUTURO SLU"/>
  </r>
  <r>
    <x v="1"/>
    <x v="2"/>
    <s v="C23.I04.P02.S06"/>
    <x v="13"/>
    <s v="ID096"/>
    <s v="ID096-Proyectos territoriales para el reequilibrio y equidad. Emprendimiento y microempresa"/>
    <s v="***3769**"/>
    <x v="0"/>
    <x v="0"/>
    <x v="3"/>
    <n v="5000"/>
    <s v="SANTESTEBAN INTERIORISMO SL"/>
  </r>
  <r>
    <x v="1"/>
    <x v="2"/>
    <s v="C23.I04.P02.S06"/>
    <x v="13"/>
    <s v="ID096"/>
    <s v="ID096-Proyectos territoriales para el reequilibrio y equidad. Emprendimiento y microempresa"/>
    <s v="***1781**"/>
    <x v="1"/>
    <x v="1"/>
    <x v="3"/>
    <n v="5000"/>
    <s v="LANZ,GOMEZ,IÑIGO"/>
  </r>
  <r>
    <x v="1"/>
    <x v="2"/>
    <s v="C23.I04.P02.S06"/>
    <x v="13"/>
    <s v="ID096"/>
    <s v="ID096-Proyectos territoriales para el reequilibrio y equidad. Emprendimiento y microempresa"/>
    <s v="***0408**"/>
    <x v="1"/>
    <x v="1"/>
    <x v="3"/>
    <n v="5000"/>
    <s v="MENDIA,QUINTANA,RUBEN"/>
  </r>
  <r>
    <x v="1"/>
    <x v="2"/>
    <s v="C23.I04.P02.S06"/>
    <x v="13"/>
    <s v="ID096"/>
    <s v="ID096-Proyectos territoriales para el reequilibrio y equidad. Emprendimiento y microempresa"/>
    <s v="***3891**"/>
    <x v="1"/>
    <x v="1"/>
    <x v="3"/>
    <n v="5000"/>
    <s v="TELLETXEA,ELIZALDE,MARGARITA"/>
  </r>
  <r>
    <x v="1"/>
    <x v="2"/>
    <s v="C23.I04.P02.S06"/>
    <x v="13"/>
    <s v="ID096"/>
    <s v="ID096-Proyectos territoriales para el reequilibrio y equidad. Emprendimiento y microempresa"/>
    <s v="***3083**"/>
    <x v="0"/>
    <x v="0"/>
    <x v="3"/>
    <n v="5000"/>
    <s v="TXOKO INGLES SL"/>
  </r>
  <r>
    <x v="1"/>
    <x v="2"/>
    <s v="C23.I04.P02.S06"/>
    <x v="13"/>
    <s v="ID096"/>
    <s v="ID096-Proyectos territoriales para el reequilibrio y equidad. Emprendimiento y microempresa"/>
    <s v="***0542**"/>
    <x v="1"/>
    <x v="1"/>
    <x v="3"/>
    <n v="5000"/>
    <s v="SAN MARTIN,ZUBIRI,ANE"/>
  </r>
  <r>
    <x v="1"/>
    <x v="0"/>
    <s v="C13.I04.P03.S14"/>
    <x v="59"/>
    <s v="ID042"/>
    <s v="ID042-Programa de modernización del comercio: Fondo tecnológico"/>
    <s v="***1473**"/>
    <x v="0"/>
    <x v="0"/>
    <x v="3"/>
    <n v="11614.15"/>
    <s v="POTRO DE NAVARRA SL"/>
  </r>
  <r>
    <x v="1"/>
    <x v="0"/>
    <s v="C13.I04.P03.S14"/>
    <x v="59"/>
    <s v="ID042"/>
    <s v="ID042-Programa de modernización del comercio: Fondo tecnológico"/>
    <s v="***2179**"/>
    <x v="0"/>
    <x v="0"/>
    <x v="3"/>
    <n v="5689.8"/>
    <s v="ARGONDOA CARNICERIA ARTESANAL SL"/>
  </r>
  <r>
    <x v="1"/>
    <x v="0"/>
    <s v="C13.I04.P03.S14"/>
    <x v="59"/>
    <s v="ID042"/>
    <s v="ID042-Programa de modernización del comercio: Fondo tecnológico"/>
    <s v="***4354**"/>
    <x v="1"/>
    <x v="1"/>
    <x v="3"/>
    <n v="2767.5"/>
    <s v="MARTINEZ,ZABALZA,LUIS"/>
  </r>
  <r>
    <x v="1"/>
    <x v="0"/>
    <s v="C13.I04.P03.S14"/>
    <x v="59"/>
    <s v="ID042"/>
    <s v="ID042-Programa de modernización del comercio: Fondo tecnológico"/>
    <s v="***4096**"/>
    <x v="1"/>
    <x v="1"/>
    <x v="3"/>
    <n v="4309.2"/>
    <s v="RAMIREZ,CUEVAS,FRANCISCA"/>
  </r>
  <r>
    <x v="1"/>
    <x v="0"/>
    <s v="C13.I04.P03.S14"/>
    <x v="59"/>
    <s v="ID042"/>
    <s v="ID042-Programa de modernización del comercio: Fondo tecnológico"/>
    <s v="***7695**"/>
    <x v="0"/>
    <x v="0"/>
    <x v="3"/>
    <n v="20000"/>
    <s v="VIDONDO ILINCHETA HNOS SL"/>
  </r>
  <r>
    <x v="1"/>
    <x v="0"/>
    <s v="C13.I04.P03.S14"/>
    <x v="59"/>
    <s v="ID042"/>
    <s v="ID042-Programa de modernización del comercio: Fondo tecnológico"/>
    <s v="***5892**"/>
    <x v="1"/>
    <x v="1"/>
    <x v="3"/>
    <n v="5758.25"/>
    <s v="REVILLA,GRACIA,MARINA"/>
  </r>
  <r>
    <x v="1"/>
    <x v="0"/>
    <s v="C13.I04.P03.S14"/>
    <x v="59"/>
    <s v="ID042"/>
    <s v="ID042-Programa de modernización del comercio: Fondo tecnológico"/>
    <s v="***0243**"/>
    <x v="0"/>
    <x v="0"/>
    <x v="3"/>
    <n v="2763"/>
    <s v="CONSERVAS Y DERIVADOS BRETON SLL"/>
  </r>
  <r>
    <x v="1"/>
    <x v="0"/>
    <s v="C13.I04.P03.S14"/>
    <x v="59"/>
    <s v="ID042"/>
    <s v="ID042-Programa de modernización del comercio: Fondo tecnológico"/>
    <s v="***1449**"/>
    <x v="1"/>
    <x v="1"/>
    <x v="3"/>
    <n v="4811.3999999999996"/>
    <s v="JACUE,DONAMARIA,JULIAN"/>
  </r>
  <r>
    <x v="1"/>
    <x v="0"/>
    <s v="C13.I04.P03.S14"/>
    <x v="59"/>
    <s v="ID042"/>
    <s v="ID042-Programa de modernización del comercio: Fondo tecnológico"/>
    <s v="***9994**"/>
    <x v="1"/>
    <x v="1"/>
    <x v="3"/>
    <n v="2767.5"/>
    <s v="MIQUELEZ,BENITO,NATALIA"/>
  </r>
  <r>
    <x v="1"/>
    <x v="0"/>
    <s v="C13.I04.P03.S14"/>
    <x v="59"/>
    <s v="ID042"/>
    <s v="ID042-Programa de modernización del comercio: Fondo tecnológico"/>
    <s v="***9034**"/>
    <x v="1"/>
    <x v="1"/>
    <x v="3"/>
    <n v="2710.8"/>
    <s v="AZANZA,ITURRALDE,MARIA"/>
  </r>
  <r>
    <x v="1"/>
    <x v="0"/>
    <s v="C13.I04.P03.S14"/>
    <x v="59"/>
    <s v="ID042"/>
    <s v="ID042-Programa de modernización del comercio: Fondo tecnológico"/>
    <s v="***4072**"/>
    <x v="0"/>
    <x v="3"/>
    <x v="3"/>
    <n v="5171.3999999999996"/>
    <s v="CEBRIAN MATEOS BEATRIZ Y TUNUBALA VELASQUEZ MARIO"/>
  </r>
  <r>
    <x v="1"/>
    <x v="8"/>
    <s v="C24.I02.P01.S06"/>
    <x v="61"/>
    <s v="ID102"/>
    <s v="ID102-Ayudas para ampliar y diversificar la oferta cultural en áreas no urbanas"/>
    <s v="***2017**"/>
    <x v="0"/>
    <x v="5"/>
    <x v="3"/>
    <n v="31091.86"/>
    <s v="FUNDACION ULTZAMA 2013"/>
  </r>
  <r>
    <x v="0"/>
    <x v="10"/>
    <s v="C02.I05.P01.S15"/>
    <x v="18"/>
    <s v="ID011"/>
    <s v="ID011-PIREP - Rehabilitación Palacio Marqués de Rozalejo"/>
    <s v="***4637**"/>
    <x v="0"/>
    <x v="0"/>
    <x v="3"/>
    <n v="115207.67999999999"/>
    <s v="TECNICAS PARA LA RESTAURACION Y CONSTRUCCIONES SA CONSTRUCCIONES JOSE MIGUEL IBAÑEZ SLU UTE"/>
  </r>
  <r>
    <x v="0"/>
    <x v="1"/>
    <s v="C20.I01.P01.S12"/>
    <x v="2"/>
    <s v="ID064"/>
    <s v="ID064-Plan de modernización de la FP. Evaluación y acreditación de las competencias profesionales"/>
    <s v="***0823**"/>
    <x v="1"/>
    <x v="1"/>
    <x v="3"/>
    <n v="735"/>
    <s v="IBAÑEZ,ROYO,JORGE"/>
  </r>
  <r>
    <x v="0"/>
    <x v="3"/>
    <s v="C11.I02.P01.S07"/>
    <x v="5"/>
    <s v="ID028"/>
    <s v="ID028-Proyecto 0: Infraestructuras para la transformación digital de la justicia"/>
    <s v="***1400**"/>
    <x v="0"/>
    <x v="0"/>
    <x v="3"/>
    <n v="16915.8"/>
    <s v="AMBIENT MEDIA Y COMUNICACION SL"/>
  </r>
  <r>
    <x v="0"/>
    <x v="2"/>
    <s v="C22.I02.P02.S10"/>
    <x v="7"/>
    <s v="ID082"/>
    <s v="ID082-Plan de captación y sensibilización para impulsar el acogimiento familiar"/>
    <s v="***9098**"/>
    <x v="0"/>
    <x v="0"/>
    <x v="3"/>
    <n v="15838.9"/>
    <s v="BRANDOK COMUNICACION SL"/>
  </r>
  <r>
    <x v="1"/>
    <x v="2"/>
    <s v="C23.I04.P02.S06"/>
    <x v="13"/>
    <s v="ID096"/>
    <s v="ID096-Proyectos territoriales para el reequilibrio y equidad. Emprendimiento y microempresa"/>
    <s v="***6748**"/>
    <x v="1"/>
    <x v="1"/>
    <x v="3"/>
    <n v="5000"/>
    <s v="ALZUGUREN,MACHICOTE,SANTIAGO"/>
  </r>
  <r>
    <x v="1"/>
    <x v="2"/>
    <s v="C23.I04.P02.S06"/>
    <x v="13"/>
    <s v="ID096"/>
    <s v="ID096-Proyectos territoriales para el reequilibrio y equidad. Emprendimiento y microempresa"/>
    <s v="***0489**"/>
    <x v="1"/>
    <x v="1"/>
    <x v="3"/>
    <n v="5000"/>
    <s v="DAMBRINA,,INNA"/>
  </r>
  <r>
    <x v="1"/>
    <x v="2"/>
    <s v="C23.I04.P02.S06"/>
    <x v="13"/>
    <s v="ID096"/>
    <s v="ID096-Proyectos territoriales para el reequilibrio y equidad. Emprendimiento y microempresa"/>
    <s v="***6630**"/>
    <x v="1"/>
    <x v="1"/>
    <x v="3"/>
    <n v="5000"/>
    <s v="BADELL,LIZARRAGA,ITXASO"/>
  </r>
  <r>
    <x v="1"/>
    <x v="2"/>
    <s v="C23.I04.P02.S06"/>
    <x v="13"/>
    <s v="ID096"/>
    <s v="ID096-Proyectos territoriales para el reequilibrio y equidad. Emprendimiento y microempresa"/>
    <s v="***5574**"/>
    <x v="1"/>
    <x v="1"/>
    <x v="3"/>
    <n v="5000"/>
    <s v="VELINOVA,KICHUKOVA,LILYANA"/>
  </r>
  <r>
    <x v="1"/>
    <x v="2"/>
    <s v="C23.I04.P02.S06"/>
    <x v="13"/>
    <s v="ID096"/>
    <s v="ID096-Proyectos territoriales para el reequilibrio y equidad. Emprendimiento y microempresa"/>
    <s v="***3914**"/>
    <x v="0"/>
    <x v="0"/>
    <x v="3"/>
    <n v="5000"/>
    <s v="MARGOERTI S MICROCOOP"/>
  </r>
  <r>
    <x v="1"/>
    <x v="2"/>
    <s v="C23.I04.P02.S06"/>
    <x v="13"/>
    <s v="ID096"/>
    <s v="ID096-Proyectos territoriales para el reequilibrio y equidad. Emprendimiento y microempresa"/>
    <s v="***0532**"/>
    <x v="1"/>
    <x v="1"/>
    <x v="3"/>
    <n v="5000"/>
    <s v="GARCIA,GARCIA,ERASMO MANUEL"/>
  </r>
  <r>
    <x v="1"/>
    <x v="2"/>
    <s v="C23.I04.P02.S06"/>
    <x v="13"/>
    <s v="ID096"/>
    <s v="ID096-Proyectos territoriales para el reequilibrio y equidad. Emprendimiento y microempresa"/>
    <s v="***1081**"/>
    <x v="1"/>
    <x v="1"/>
    <x v="3"/>
    <n v="5000"/>
    <s v="SANZ,LOPEZ,IORITZ"/>
  </r>
  <r>
    <x v="1"/>
    <x v="2"/>
    <s v="C23.I04.P02.S06"/>
    <x v="13"/>
    <s v="ID096"/>
    <s v="ID096-Proyectos territoriales para el reequilibrio y equidad. Emprendimiento y microempresa"/>
    <s v="***1367**"/>
    <x v="1"/>
    <x v="1"/>
    <x v="3"/>
    <n v="5000"/>
    <s v="FERNANDEZ,FERNANDEZ,MANUEL ANTONIO"/>
  </r>
  <r>
    <x v="1"/>
    <x v="2"/>
    <s v="C23.I04.P02.S06"/>
    <x v="13"/>
    <s v="ID096"/>
    <s v="ID096-Proyectos territoriales para el reequilibrio y equidad. Emprendimiento y microempresa"/>
    <s v="***4100**"/>
    <x v="0"/>
    <x v="0"/>
    <x v="3"/>
    <n v="5000"/>
    <s v="ECOELECTRIC RENOVABLES SL"/>
  </r>
  <r>
    <x v="1"/>
    <x v="2"/>
    <s v="C23.I04.P02.S06"/>
    <x v="13"/>
    <s v="ID096"/>
    <s v="ID096-Proyectos territoriales para el reequilibrio y equidad. Emprendimiento y microempresa"/>
    <s v="***4109**"/>
    <x v="0"/>
    <x v="0"/>
    <x v="3"/>
    <n v="5000"/>
    <s v="MARSADA GESTION SL"/>
  </r>
  <r>
    <x v="1"/>
    <x v="2"/>
    <s v="C23.I04.P02.S06"/>
    <x v="13"/>
    <s v="ID096"/>
    <s v="ID096-Proyectos territoriales para el reequilibrio y equidad. Emprendimiento y microempresa"/>
    <s v="***4078**"/>
    <x v="0"/>
    <x v="0"/>
    <x v="3"/>
    <n v="5000"/>
    <s v="LIKEMOTORBIKE SL"/>
  </r>
  <r>
    <x v="1"/>
    <x v="2"/>
    <s v="C23.I04.P02.S06"/>
    <x v="13"/>
    <s v="ID096"/>
    <s v="ID096-Proyectos territoriales para el reequilibrio y equidad. Emprendimiento y microempresa"/>
    <s v="***0495**"/>
    <x v="0"/>
    <x v="0"/>
    <x v="3"/>
    <n v="5000"/>
    <s v="GRUPO LIKEA CX SL"/>
  </r>
  <r>
    <x v="1"/>
    <x v="2"/>
    <s v="C23.I04.P02.S06"/>
    <x v="13"/>
    <s v="ID096"/>
    <s v="ID096-Proyectos territoriales para el reequilibrio y equidad. Emprendimiento y microempresa"/>
    <s v="***3418**"/>
    <x v="0"/>
    <x v="0"/>
    <x v="3"/>
    <n v="5000"/>
    <s v="GRUPO AREA 2011 GEST"/>
  </r>
  <r>
    <x v="0"/>
    <x v="1"/>
    <s v="C20.I02.P02.S11"/>
    <x v="6"/>
    <s v="ID066"/>
    <s v="ID066-Aulas ATECA. Conversión de aulas en espacios de tecnología aplicada"/>
    <s v="***9999**"/>
    <x v="1"/>
    <x v="1"/>
    <x v="3"/>
    <n v="3541.79"/>
    <s v="Nóminas personal propio"/>
  </r>
  <r>
    <x v="0"/>
    <x v="6"/>
    <s v="C01.I01.P02.S18"/>
    <x v="22"/>
    <s v="ID002"/>
    <s v="ID002-Zonas de bajas emisiones en entornos metropolitanos"/>
    <s v="***2555**"/>
    <x v="0"/>
    <x v="0"/>
    <x v="3"/>
    <n v="5773.54"/>
    <s v="V.S. SERVICIOS Y URBANISMO SL"/>
  </r>
  <r>
    <x v="0"/>
    <x v="0"/>
    <s v="C04.I03.P02.S08"/>
    <x v="65"/>
    <s v="ID019"/>
    <s v="ID019-Recuperación de suelos y zonas afectadas por la minería en Navarra"/>
    <s v="***7312**"/>
    <x v="0"/>
    <x v="0"/>
    <x v="3"/>
    <n v="6648.35"/>
    <s v="GEEA GEOLOGOS SL"/>
  </r>
  <r>
    <x v="1"/>
    <x v="2"/>
    <s v="C23.I04.P02.S06"/>
    <x v="13"/>
    <s v="ID096"/>
    <s v="ID096-Proyectos territoriales para el reequilibrio y equidad. Emprendimiento y microempresa"/>
    <s v="***6926**"/>
    <x v="1"/>
    <x v="1"/>
    <x v="3"/>
    <n v="5000"/>
    <s v="AYERDI,AZAGRA,IGNACIO"/>
  </r>
  <r>
    <x v="1"/>
    <x v="0"/>
    <s v="C13.I04.P03.S14"/>
    <x v="59"/>
    <s v="ID042"/>
    <s v="ID042-Programa de modernización del comercio: Fondo tecnológico"/>
    <s v="***7706**"/>
    <x v="0"/>
    <x v="3"/>
    <x v="3"/>
    <n v="2749.5"/>
    <s v="ZUBIRI ILARREGUI MARIA CHRISTINA Y MARIA ROSA RIO"/>
  </r>
  <r>
    <x v="1"/>
    <x v="0"/>
    <s v="C13.I04.P03.S14"/>
    <x v="59"/>
    <s v="ID042"/>
    <s v="ID042-Programa de modernización del comercio: Fondo tecnológico"/>
    <s v="***0116**"/>
    <x v="1"/>
    <x v="1"/>
    <x v="3"/>
    <n v="2728.8"/>
    <s v="FUENTES,ARCOS,JESUS"/>
  </r>
  <r>
    <x v="1"/>
    <x v="0"/>
    <s v="C13.I04.P03.S14"/>
    <x v="59"/>
    <s v="ID042"/>
    <s v="ID042-Programa de modernización del comercio: Fondo tecnológico"/>
    <s v="***2831**"/>
    <x v="1"/>
    <x v="1"/>
    <x v="3"/>
    <n v="5200.2"/>
    <s v="GIRONES,BERAMENDI,EDUARDO"/>
  </r>
  <r>
    <x v="1"/>
    <x v="8"/>
    <s v="C24.I02.P02.S07"/>
    <x v="34"/>
    <s v="ID105"/>
    <s v="ID105-Plan Gestión MRR Restauración de la Torre de Viana"/>
    <s v="***0610**"/>
    <x v="0"/>
    <x v="0"/>
    <x v="3"/>
    <n v="60785.95"/>
    <s v="CONSTRUCCIONES LEACHE SL"/>
  </r>
  <r>
    <x v="1"/>
    <x v="0"/>
    <s v="C13.I04.P03.S14"/>
    <x v="59"/>
    <s v="ID042"/>
    <s v="ID042-Programa de modernización del comercio: Fondo tecnológico"/>
    <s v="***5725**"/>
    <x v="0"/>
    <x v="3"/>
    <x v="3"/>
    <n v="4135.28"/>
    <s v="LABAT IBARROLA ALFONSO Y MARIA CRISTINA"/>
  </r>
  <r>
    <x v="1"/>
    <x v="0"/>
    <s v="C13.I04.P03.S14"/>
    <x v="59"/>
    <s v="ID042"/>
    <s v="ID042-Programa de modernización del comercio: Fondo tecnológico"/>
    <s v="***8615**"/>
    <x v="1"/>
    <x v="1"/>
    <x v="3"/>
    <n v="4626.8999999999996"/>
    <s v="TAINTA,BURGUETE,VIRGINIA"/>
  </r>
  <r>
    <x v="1"/>
    <x v="0"/>
    <s v="C13.I04.P03.S14"/>
    <x v="59"/>
    <s v="ID042"/>
    <s v="ID042-Programa de modernización del comercio: Fondo tecnológico"/>
    <s v="***2522**"/>
    <x v="1"/>
    <x v="1"/>
    <x v="3"/>
    <n v="2761.2"/>
    <s v="SAN MIGUEL,IRAGUI,JUAN ANDRES"/>
  </r>
  <r>
    <x v="0"/>
    <x v="0"/>
    <s v="C14.I01.P02.S15"/>
    <x v="19"/>
    <s v="ID044"/>
    <s v="ID044-Plan de sostenibilidad turística en destino - ACD Navarra Rural"/>
    <s v="***0038**"/>
    <x v="1"/>
    <x v="1"/>
    <x v="3"/>
    <n v="763.15"/>
    <s v="FERNANDEZ,TOBIAS,CARLOS"/>
  </r>
  <r>
    <x v="0"/>
    <x v="1"/>
    <s v="C20.I02.P04.S11"/>
    <x v="63"/>
    <s v="ID122"/>
    <s v="ID122-Centros de excelencia de Formación Profesional"/>
    <s v="***9907**"/>
    <x v="0"/>
    <x v="2"/>
    <x v="3"/>
    <n v="217600"/>
    <s v="CENTRO INTEGRADO POLITECNICO            VIRGEN DEL CAMINO"/>
  </r>
  <r>
    <x v="0"/>
    <x v="1"/>
    <s v="C20.I02.P04.S11"/>
    <x v="63"/>
    <s v="ID122"/>
    <s v="ID122-Centros de excelencia de Formación Profesional"/>
    <s v="***9920**"/>
    <x v="0"/>
    <x v="2"/>
    <x v="3"/>
    <n v="225600"/>
    <s v="C.I. SAN JUAN DONIBANE"/>
  </r>
  <r>
    <x v="0"/>
    <x v="1"/>
    <s v="C20.I02.P04.S11"/>
    <x v="63"/>
    <s v="ID122"/>
    <s v="ID122-Centros de excelencia de Formación Profesional"/>
    <s v="***9929**"/>
    <x v="0"/>
    <x v="2"/>
    <x v="3"/>
    <n v="219200"/>
    <s v="CENTRO INTEGRADO AGROFORESTAL"/>
  </r>
  <r>
    <x v="0"/>
    <x v="1"/>
    <s v="C20.I02.P01.S10"/>
    <x v="3"/>
    <s v="ID067"/>
    <s v="ID067-Formación docentes FP en digitalización y sostenibilidad"/>
    <s v="***9999**"/>
    <x v="1"/>
    <x v="1"/>
    <x v="3"/>
    <n v="728.76"/>
    <s v="Nóminas personal propio"/>
  </r>
  <r>
    <x v="0"/>
    <x v="1"/>
    <s v="C20.I02.P04.S11"/>
    <x v="63"/>
    <s v="ID122"/>
    <s v="ID122-Centros de excelencia de Formación Profesional"/>
    <s v="***2624**"/>
    <x v="0"/>
    <x v="0"/>
    <x v="3"/>
    <n v="320"/>
    <s v="VIAJES ARGA SAU"/>
  </r>
  <r>
    <x v="0"/>
    <x v="1"/>
    <s v="C20.I02.P04.S11"/>
    <x v="63"/>
    <s v="ID122"/>
    <s v="ID122-Centros de excelencia de Formación Profesional"/>
    <s v="***5585**"/>
    <x v="0"/>
    <x v="0"/>
    <x v="3"/>
    <n v="880"/>
    <s v="FONSECA BUS SL"/>
  </r>
  <r>
    <x v="0"/>
    <x v="1"/>
    <s v="C20.I02.P04.S11"/>
    <x v="63"/>
    <s v="ID122"/>
    <s v="ID122-Centros de excelencia de Formación Profesional"/>
    <s v="***8778**"/>
    <x v="0"/>
    <x v="0"/>
    <x v="3"/>
    <n v="5769.81"/>
    <s v="VIAJES JOMISANZ SL"/>
  </r>
  <r>
    <x v="0"/>
    <x v="1"/>
    <s v="C20.I02.P04.S11"/>
    <x v="63"/>
    <s v="ID122"/>
    <s v="ID122-Centros de excelencia de Formación Profesional"/>
    <s v="***2624**"/>
    <x v="0"/>
    <x v="0"/>
    <x v="3"/>
    <n v="2814.4"/>
    <s v="VIAJES ARGA SAU"/>
  </r>
  <r>
    <x v="0"/>
    <x v="1"/>
    <s v="C20.I02.P04.S11"/>
    <x v="63"/>
    <s v="ID122"/>
    <s v="ID122-Centros de excelencia de Formación Profesional"/>
    <s v="***2624**"/>
    <x v="0"/>
    <x v="0"/>
    <x v="3"/>
    <n v="1395"/>
    <s v="VIAJES ARGA SAU"/>
  </r>
  <r>
    <x v="0"/>
    <x v="1"/>
    <s v="C20.I02.P04.S11"/>
    <x v="63"/>
    <s v="ID122"/>
    <s v="ID122-Centros de excelencia de Formación Profesional"/>
    <s v="***2624**"/>
    <x v="0"/>
    <x v="0"/>
    <x v="3"/>
    <n v="854.15"/>
    <s v="VIAJES ARGA SAU"/>
  </r>
  <r>
    <x v="0"/>
    <x v="1"/>
    <s v="C20.I02.P04.S11"/>
    <x v="63"/>
    <s v="ID122"/>
    <s v="ID122-Centros de excelencia de Formación Profesional"/>
    <s v="***2624**"/>
    <x v="0"/>
    <x v="0"/>
    <x v="3"/>
    <n v="743"/>
    <s v="VIAJES ARGA SAU"/>
  </r>
  <r>
    <x v="0"/>
    <x v="1"/>
    <s v="C20.I02.P04.S11"/>
    <x v="63"/>
    <s v="ID122"/>
    <s v="ID122-Centros de excelencia de Formación Profesional"/>
    <s v="***2624**"/>
    <x v="0"/>
    <x v="0"/>
    <x v="3"/>
    <n v="747"/>
    <s v="VIAJES ARGA SAU"/>
  </r>
  <r>
    <x v="0"/>
    <x v="1"/>
    <s v="C20.I02.P04.S11"/>
    <x v="63"/>
    <s v="ID122"/>
    <s v="ID122-Centros de excelencia de Formación Profesional"/>
    <s v="***2624**"/>
    <x v="0"/>
    <x v="0"/>
    <x v="3"/>
    <n v="743"/>
    <s v="VIAJES ARGA SAU"/>
  </r>
  <r>
    <x v="0"/>
    <x v="1"/>
    <s v="C20.I02.P04.S11"/>
    <x v="63"/>
    <s v="ID122"/>
    <s v="ID122-Centros de excelencia de Formación Profesional"/>
    <s v="***2624**"/>
    <x v="0"/>
    <x v="0"/>
    <x v="3"/>
    <n v="-2814.4"/>
    <s v="VIAJES ARGA SAU"/>
  </r>
  <r>
    <x v="1"/>
    <x v="2"/>
    <s v="C23.I04.P02.S06"/>
    <x v="13"/>
    <s v="ID096"/>
    <s v="ID096-Proyectos territoriales para el reequilibrio y equidad. Emprendimiento y microempresa"/>
    <s v="***4177**"/>
    <x v="1"/>
    <x v="1"/>
    <x v="3"/>
    <n v="5000"/>
    <s v="ZORRILLA,DIAZ,CRISTINA"/>
  </r>
  <r>
    <x v="1"/>
    <x v="2"/>
    <s v="C23.I04.P02.S06"/>
    <x v="13"/>
    <s v="ID096"/>
    <s v="ID096-Proyectos territoriales para el reequilibrio y equidad. Emprendimiento y microempresa"/>
    <s v="***5397**"/>
    <x v="1"/>
    <x v="1"/>
    <x v="3"/>
    <n v="5000"/>
    <s v="AGORRETA,ALDAZ,SHEILA"/>
  </r>
  <r>
    <x v="1"/>
    <x v="2"/>
    <s v="C23.I04.P02.S06"/>
    <x v="13"/>
    <s v="ID096"/>
    <s v="ID096-Proyectos territoriales para el reequilibrio y equidad. Emprendimiento y microempresa"/>
    <s v="***3653**"/>
    <x v="1"/>
    <x v="1"/>
    <x v="3"/>
    <n v="5000"/>
    <s v="SAN MIGUEL,PASCUAL,FRANCISCO JAVIER"/>
  </r>
  <r>
    <x v="1"/>
    <x v="2"/>
    <s v="C23.I04.P02.S06"/>
    <x v="13"/>
    <s v="ID096"/>
    <s v="ID096-Proyectos territoriales para el reequilibrio y equidad. Emprendimiento y microempresa"/>
    <s v="***9767**"/>
    <x v="1"/>
    <x v="1"/>
    <x v="3"/>
    <n v="5000"/>
    <s v="GONZALEZ,LIZARRAGA,IGOA"/>
  </r>
  <r>
    <x v="1"/>
    <x v="2"/>
    <s v="C23.I04.P02.S06"/>
    <x v="13"/>
    <s v="ID096"/>
    <s v="ID096-Proyectos territoriales para el reequilibrio y equidad. Emprendimiento y microempresa"/>
    <s v="***1885**"/>
    <x v="1"/>
    <x v="1"/>
    <x v="3"/>
    <n v="5000"/>
    <s v="GOÑI,AGUINAGA,MIGUEL"/>
  </r>
  <r>
    <x v="1"/>
    <x v="2"/>
    <s v="C23.I04.P02.S06"/>
    <x v="13"/>
    <s v="ID096"/>
    <s v="ID096-Proyectos territoriales para el reequilibrio y equidad. Emprendimiento y microempresa"/>
    <s v="***0658**"/>
    <x v="1"/>
    <x v="1"/>
    <x v="3"/>
    <n v="5000"/>
    <s v="SAN MIGUEL,PASCUAL,DAVID"/>
  </r>
  <r>
    <x v="1"/>
    <x v="2"/>
    <s v="C23.I04.P02.S06"/>
    <x v="13"/>
    <s v="ID096"/>
    <s v="ID096-Proyectos territoriales para el reequilibrio y equidad. Emprendimiento y microempresa"/>
    <s v="***3799**"/>
    <x v="0"/>
    <x v="0"/>
    <x v="3"/>
    <n v="5000"/>
    <s v="EXPLOTACIONES HOSTELERAS LOS PORCHES SL"/>
  </r>
  <r>
    <x v="1"/>
    <x v="2"/>
    <s v="C23.I04.P02.S06"/>
    <x v="13"/>
    <s v="ID096"/>
    <s v="ID096-Proyectos territoriales para el reequilibrio y equidad. Emprendimiento y microempresa"/>
    <s v="***2797**"/>
    <x v="1"/>
    <x v="1"/>
    <x v="3"/>
    <n v="5000"/>
    <s v="BERRAONDO,LOPEZ,BEATRIZ"/>
  </r>
  <r>
    <x v="1"/>
    <x v="2"/>
    <s v="C23.I04.P02.S06"/>
    <x v="13"/>
    <s v="ID096"/>
    <s v="ID096-Proyectos territoriales para el reequilibrio y equidad. Emprendimiento y microempresa"/>
    <s v="***8604**"/>
    <x v="1"/>
    <x v="1"/>
    <x v="3"/>
    <n v="5000"/>
    <s v="QUINTELA,DIEZ,ISMAEL"/>
  </r>
  <r>
    <x v="1"/>
    <x v="2"/>
    <s v="C23.I04.P02.S06"/>
    <x v="13"/>
    <s v="ID096"/>
    <s v="ID096-Proyectos territoriales para el reequilibrio y equidad. Emprendimiento y microempresa"/>
    <s v="***9456**"/>
    <x v="1"/>
    <x v="1"/>
    <x v="3"/>
    <n v="5000"/>
    <s v="MERIDA,MARTIN,SONIA"/>
  </r>
  <r>
    <x v="1"/>
    <x v="2"/>
    <s v="C23.I04.P02.S06"/>
    <x v="13"/>
    <s v="ID096"/>
    <s v="ID096-Proyectos territoriales para el reequilibrio y equidad. Emprendimiento y microempresa"/>
    <s v="***1817**"/>
    <x v="0"/>
    <x v="0"/>
    <x v="3"/>
    <n v="5000"/>
    <s v="ALEHOME SL"/>
  </r>
  <r>
    <x v="1"/>
    <x v="2"/>
    <s v="C23.I04.P02.S06"/>
    <x v="13"/>
    <s v="ID096"/>
    <s v="ID096-Proyectos territoriales para el reequilibrio y equidad. Emprendimiento y microempresa"/>
    <s v="***2004**"/>
    <x v="0"/>
    <x v="0"/>
    <x v="3"/>
    <n v="5000"/>
    <s v="ASADOR ZUBI-ONDO SA"/>
  </r>
  <r>
    <x v="1"/>
    <x v="2"/>
    <s v="C23.I04.P02.S06"/>
    <x v="13"/>
    <s v="ID096"/>
    <s v="ID096-Proyectos territoriales para el reequilibrio y equidad. Emprendimiento y microempresa"/>
    <s v="***3183**"/>
    <x v="1"/>
    <x v="1"/>
    <x v="3"/>
    <n v="5000"/>
    <s v="CANSECO,CEMBRANOS,CARLOS"/>
  </r>
  <r>
    <x v="1"/>
    <x v="2"/>
    <s v="C23.I04.P02.S06"/>
    <x v="13"/>
    <s v="ID096"/>
    <s v="ID096-Proyectos territoriales para el reequilibrio y equidad. Emprendimiento y microempresa"/>
    <s v="***2800**"/>
    <x v="1"/>
    <x v="1"/>
    <x v="3"/>
    <n v="5000"/>
    <s v="HERRERA,RODRIGUEZ,ZULMA ELIZABETH"/>
  </r>
  <r>
    <x v="1"/>
    <x v="2"/>
    <s v="C23.I04.P02.S06"/>
    <x v="13"/>
    <s v="ID096"/>
    <s v="ID096-Proyectos territoriales para el reequilibrio y equidad. Emprendimiento y microempresa"/>
    <s v="***0390**"/>
    <x v="0"/>
    <x v="0"/>
    <x v="3"/>
    <n v="5000"/>
    <s v="IKERNA EXPORT SL"/>
  </r>
  <r>
    <x v="1"/>
    <x v="2"/>
    <s v="C23.I04.P02.S06"/>
    <x v="13"/>
    <s v="ID096"/>
    <s v="ID096-Proyectos territoriales para el reequilibrio y equidad. Emprendimiento y microempresa"/>
    <s v="***2430**"/>
    <x v="1"/>
    <x v="1"/>
    <x v="3"/>
    <n v="5000"/>
    <s v="RAMIREZ,GARCIA-MINA,MARTA"/>
  </r>
  <r>
    <x v="1"/>
    <x v="4"/>
    <s v="C23.I04.P02.S01"/>
    <x v="25"/>
    <s v="ID094"/>
    <s v="ID094-Plan de reactivación económica de los Pirineos orientales de Navarra"/>
    <s v="***3904**"/>
    <x v="1"/>
    <x v="1"/>
    <x v="3"/>
    <n v="1492.86"/>
    <s v="URROZ,LORES,MARIA TERESA"/>
  </r>
  <r>
    <x v="1"/>
    <x v="4"/>
    <s v="C23.I04.P02.S01"/>
    <x v="25"/>
    <s v="ID094"/>
    <s v="ID094-Plan de reactivación económica de los Pirineos orientales de Navarra"/>
    <s v="***4090**"/>
    <x v="1"/>
    <x v="1"/>
    <x v="3"/>
    <n v="5000"/>
    <s v="FERNANDEZ,INCHUSTA,FELIX JAVIER"/>
  </r>
  <r>
    <x v="1"/>
    <x v="4"/>
    <s v="C23.I04.P02.S01"/>
    <x v="25"/>
    <s v="ID094"/>
    <s v="ID094-Plan de reactivación económica de los Pirineos orientales de Navarra"/>
    <s v="***9114**"/>
    <x v="1"/>
    <x v="1"/>
    <x v="3"/>
    <n v="2834.99"/>
    <s v="URTASUN,ARANAZ,ASIER"/>
  </r>
  <r>
    <x v="1"/>
    <x v="4"/>
    <s v="C23.I04.P02.S01"/>
    <x v="25"/>
    <s v="ID094"/>
    <s v="ID094-Plan de reactivación económica de los Pirineos orientales de Navarra"/>
    <s v="***9114**"/>
    <x v="1"/>
    <x v="1"/>
    <x v="3"/>
    <n v="1582.24"/>
    <s v="URTASUN,ARANAZ,ASIER"/>
  </r>
  <r>
    <x v="1"/>
    <x v="4"/>
    <s v="C23.I04.P02.S01"/>
    <x v="25"/>
    <s v="ID094"/>
    <s v="ID094-Plan de reactivación económica de los Pirineos orientales de Navarra"/>
    <s v="***1464**"/>
    <x v="1"/>
    <x v="1"/>
    <x v="3"/>
    <n v="5000"/>
    <s v="MIQUELEIZ,EDER,ANDONI"/>
  </r>
  <r>
    <x v="1"/>
    <x v="4"/>
    <s v="C23.I04.P02.S01"/>
    <x v="25"/>
    <s v="ID094"/>
    <s v="ID094-Plan de reactivación económica de los Pirineos orientales de Navarra"/>
    <s v="***6633**"/>
    <x v="1"/>
    <x v="1"/>
    <x v="3"/>
    <n v="5000"/>
    <s v="IRIGARAY,GIL,FERMIN"/>
  </r>
  <r>
    <x v="1"/>
    <x v="4"/>
    <s v="C23.I04.P02.S01"/>
    <x v="25"/>
    <s v="ID094"/>
    <s v="ID094-Plan de reactivación económica de los Pirineos orientales de Navarra"/>
    <s v="***0067**"/>
    <x v="1"/>
    <x v="1"/>
    <x v="3"/>
    <n v="5000"/>
    <s v="GARDE,PETROCH,JOAQUIN"/>
  </r>
  <r>
    <x v="1"/>
    <x v="4"/>
    <s v="C23.I04.P02.S01"/>
    <x v="25"/>
    <s v="ID094"/>
    <s v="ID094-Plan de reactivación económica de los Pirineos orientales de Navarra"/>
    <s v="***3680**"/>
    <x v="0"/>
    <x v="0"/>
    <x v="3"/>
    <n v="5000"/>
    <s v="BODEGAS Y DESTILERIAS UZTARROTZE SL"/>
  </r>
  <r>
    <x v="1"/>
    <x v="4"/>
    <s v="C23.I04.P02.S01"/>
    <x v="25"/>
    <s v="ID094"/>
    <s v="ID094-Plan de reactivación económica de los Pirineos orientales de Navarra"/>
    <s v="***3953**"/>
    <x v="1"/>
    <x v="1"/>
    <x v="3"/>
    <n v="5000"/>
    <s v="CORREA,YALAR,JUAN JOSE"/>
  </r>
  <r>
    <x v="1"/>
    <x v="4"/>
    <s v="C23.I04.P02.S01"/>
    <x v="25"/>
    <s v="ID094"/>
    <s v="ID094-Plan de reactivación económica de los Pirineos orientales de Navarra"/>
    <s v="***4923**"/>
    <x v="1"/>
    <x v="1"/>
    <x v="3"/>
    <n v="5000"/>
    <s v="AINCIBURU,ERNETA,JUAN ANGEL"/>
  </r>
  <r>
    <x v="1"/>
    <x v="4"/>
    <s v="C23.I04.P02.S01"/>
    <x v="25"/>
    <s v="ID094"/>
    <s v="ID094-Plan de reactivación económica de los Pirineos orientales de Navarra"/>
    <s v="***1520**"/>
    <x v="1"/>
    <x v="1"/>
    <x v="3"/>
    <n v="5000"/>
    <s v="HUBNER,,KARIN"/>
  </r>
  <r>
    <x v="1"/>
    <x v="4"/>
    <s v="C23.I04.P02.S01"/>
    <x v="25"/>
    <s v="ID094"/>
    <s v="ID094-Plan de reactivación económica de los Pirineos orientales de Navarra"/>
    <s v="***3894**"/>
    <x v="0"/>
    <x v="3"/>
    <x v="3"/>
    <n v="5000"/>
    <s v="MARCO EDERRA GUILLERMO Y JOSE JAVIER SOCIEDAD CIVIL AGRARIA"/>
  </r>
  <r>
    <x v="1"/>
    <x v="4"/>
    <s v="C23.I04.P02.S01"/>
    <x v="25"/>
    <s v="ID094"/>
    <s v="ID094-Plan de reactivación económica de los Pirineos orientales de Navarra"/>
    <s v="***9115**"/>
    <x v="0"/>
    <x v="0"/>
    <x v="3"/>
    <n v="5000"/>
    <s v="ALFONSO FONTANERIA CALEFACCION Y GAS SLU"/>
  </r>
  <r>
    <x v="1"/>
    <x v="4"/>
    <s v="C23.I04.P02.S01"/>
    <x v="25"/>
    <s v="ID094"/>
    <s v="ID094-Plan de reactivación económica de los Pirineos orientales de Navarra"/>
    <s v="***7802**"/>
    <x v="1"/>
    <x v="1"/>
    <x v="3"/>
    <n v="2579.84"/>
    <s v="ERLANZ,RODA,SILVIA"/>
  </r>
  <r>
    <x v="1"/>
    <x v="4"/>
    <s v="C23.I04.P02.S01"/>
    <x v="25"/>
    <s v="ID094"/>
    <s v="ID094-Plan de reactivación económica de los Pirineos orientales de Navarra"/>
    <s v="***5389**"/>
    <x v="1"/>
    <x v="1"/>
    <x v="3"/>
    <n v="4213.5"/>
    <s v="PILART,MEDINA,FERNANDO"/>
  </r>
  <r>
    <x v="1"/>
    <x v="4"/>
    <s v="C23.I04.P02.S01"/>
    <x v="25"/>
    <s v="ID094"/>
    <s v="ID094-Plan de reactivación económica de los Pirineos orientales de Navarra"/>
    <s v="***5389**"/>
    <x v="1"/>
    <x v="1"/>
    <x v="3"/>
    <n v="786.5"/>
    <s v="PILART,MEDINA,FERNANDO"/>
  </r>
  <r>
    <x v="1"/>
    <x v="4"/>
    <s v="C23.I04.P02.S01"/>
    <x v="25"/>
    <s v="ID094"/>
    <s v="ID094-Plan de reactivación económica de los Pirineos orientales de Navarra"/>
    <s v="***9988**"/>
    <x v="1"/>
    <x v="1"/>
    <x v="3"/>
    <n v="3896.45"/>
    <s v="LAKIDAIN,TORRES,IVAN"/>
  </r>
  <r>
    <x v="1"/>
    <x v="4"/>
    <s v="C23.I04.P02.S01"/>
    <x v="25"/>
    <s v="ID094"/>
    <s v="ID094-Plan de reactivación económica de los Pirineos orientales de Navarra"/>
    <s v="***9988**"/>
    <x v="1"/>
    <x v="1"/>
    <x v="3"/>
    <n v="119.03"/>
    <s v="LAKIDAIN,TORRES,IVAN"/>
  </r>
  <r>
    <x v="1"/>
    <x v="4"/>
    <s v="C23.I04.P02.S01"/>
    <x v="25"/>
    <s v="ID094"/>
    <s v="ID094-Plan de reactivación económica de los Pirineos orientales de Navarra"/>
    <s v="***8711**"/>
    <x v="1"/>
    <x v="1"/>
    <x v="3"/>
    <n v="5000"/>
    <s v="DEL RIO,BAYONES,CESAR"/>
  </r>
  <r>
    <x v="1"/>
    <x v="4"/>
    <s v="C23.I04.P02.S01"/>
    <x v="25"/>
    <s v="ID094"/>
    <s v="ID094-Plan de reactivación económica de los Pirineos orientales de Navarra"/>
    <s v="***8732**"/>
    <x v="1"/>
    <x v="1"/>
    <x v="3"/>
    <n v="1303.44"/>
    <s v="ANCHORENA,LOREA,ANA MARIA"/>
  </r>
  <r>
    <x v="1"/>
    <x v="4"/>
    <s v="C23.I04.P02.S01"/>
    <x v="25"/>
    <s v="ID094"/>
    <s v="ID094-Plan de reactivación económica de los Pirineos orientales de Navarra"/>
    <s v="***8732**"/>
    <x v="1"/>
    <x v="1"/>
    <x v="3"/>
    <n v="3696.56"/>
    <s v="ANCHORENA,LOREA,ANA MARIA"/>
  </r>
  <r>
    <x v="1"/>
    <x v="4"/>
    <s v="C23.I04.P02.S01"/>
    <x v="25"/>
    <s v="ID094"/>
    <s v="ID094-Plan de reactivación económica de los Pirineos orientales de Navarra"/>
    <s v="***4745**"/>
    <x v="1"/>
    <x v="1"/>
    <x v="3"/>
    <n v="5000"/>
    <s v="BRACO,DOMINGUEZ,EDUARDO"/>
  </r>
  <r>
    <x v="1"/>
    <x v="4"/>
    <s v="C23.I04.P02.S01"/>
    <x v="25"/>
    <s v="ID094"/>
    <s v="ID094-Plan de reactivación económica de los Pirineos orientales de Navarra"/>
    <s v="***1051**"/>
    <x v="1"/>
    <x v="1"/>
    <x v="3"/>
    <n v="5000"/>
    <s v="TANCO,RECALDE,JUAN RAMON"/>
  </r>
  <r>
    <x v="1"/>
    <x v="4"/>
    <s v="C23.I04.P02.S01"/>
    <x v="25"/>
    <s v="ID094"/>
    <s v="ID094-Plan de reactivación económica de los Pirineos orientales de Navarra"/>
    <s v="***6353**"/>
    <x v="1"/>
    <x v="1"/>
    <x v="3"/>
    <n v="5000"/>
    <s v="DIEZ,CARTE,MARCELINO"/>
  </r>
  <r>
    <x v="1"/>
    <x v="4"/>
    <s v="C23.I04.P02.S01"/>
    <x v="25"/>
    <s v="ID094"/>
    <s v="ID094-Plan de reactivación económica de los Pirineos orientales de Navarra"/>
    <s v="***0744**"/>
    <x v="1"/>
    <x v="1"/>
    <x v="3"/>
    <n v="5000"/>
    <s v="MIQUELEIZ,COMPAINS,PABLO"/>
  </r>
  <r>
    <x v="1"/>
    <x v="4"/>
    <s v="C23.I04.P02.S01"/>
    <x v="25"/>
    <s v="ID094"/>
    <s v="ID094-Plan de reactivación económica de los Pirineos orientales de Navarra"/>
    <s v="***3713**"/>
    <x v="1"/>
    <x v="1"/>
    <x v="3"/>
    <n v="5000"/>
    <s v="BRACO,DOMINGUEZ,JOSE ANTONIO"/>
  </r>
  <r>
    <x v="1"/>
    <x v="4"/>
    <s v="C23.I04.P02.S01"/>
    <x v="25"/>
    <s v="ID094"/>
    <s v="ID094-Plan de reactivación económica de los Pirineos orientales de Navarra"/>
    <s v="***7083**"/>
    <x v="1"/>
    <x v="1"/>
    <x v="3"/>
    <n v="5000"/>
    <s v="URBICAIN,CRUCHAGA,EDUARDO"/>
  </r>
  <r>
    <x v="1"/>
    <x v="4"/>
    <s v="C23.I04.P02.S01"/>
    <x v="25"/>
    <s v="ID094"/>
    <s v="ID094-Plan de reactivación económica de los Pirineos orientales de Navarra"/>
    <s v="***7588**"/>
    <x v="0"/>
    <x v="3"/>
    <x v="3"/>
    <n v="5000"/>
    <s v="SC COMPAINS RECALDE MARIA ROSARIO Y MIQUELEIZ COMPAINS IÑAKI"/>
  </r>
  <r>
    <x v="1"/>
    <x v="4"/>
    <s v="C23.I04.P02.S01"/>
    <x v="25"/>
    <s v="ID094"/>
    <s v="ID094-Plan de reactivación económica de los Pirineos orientales de Navarra"/>
    <s v="***3640**"/>
    <x v="1"/>
    <x v="1"/>
    <x v="3"/>
    <n v="238.65"/>
    <s v="ANAUT,FUERTES,BEATRIZ"/>
  </r>
  <r>
    <x v="1"/>
    <x v="4"/>
    <s v="C23.I04.P02.S01"/>
    <x v="25"/>
    <s v="ID094"/>
    <s v="ID094-Plan de reactivación económica de los Pirineos orientales de Navarra"/>
    <s v="***3640**"/>
    <x v="1"/>
    <x v="1"/>
    <x v="3"/>
    <n v="4761.3500000000004"/>
    <s v="ANAUT,FUERTES,BEATRIZ"/>
  </r>
  <r>
    <x v="1"/>
    <x v="4"/>
    <s v="C23.I04.P02.S01"/>
    <x v="25"/>
    <s v="ID094"/>
    <s v="ID094-Plan de reactivación económica de los Pirineos orientales de Navarra"/>
    <s v="***3910**"/>
    <x v="0"/>
    <x v="3"/>
    <x v="3"/>
    <n v="5000"/>
    <s v="DE JESUS PEDROSA CATIA SOFIA Y MOLINA BAZTAN ANNA"/>
  </r>
  <r>
    <x v="1"/>
    <x v="4"/>
    <s v="C23.I04.P02.S01"/>
    <x v="25"/>
    <s v="ID094"/>
    <s v="ID094-Plan de reactivación económica de los Pirineos orientales de Navarra"/>
    <s v="***4648**"/>
    <x v="1"/>
    <x v="1"/>
    <x v="3"/>
    <n v="5000"/>
    <s v="BAZTAN,ZURBANO,MARTA"/>
  </r>
  <r>
    <x v="1"/>
    <x v="4"/>
    <s v="C23.I04.P02.S01"/>
    <x v="25"/>
    <s v="ID094"/>
    <s v="ID094-Plan de reactivación económica de los Pirineos orientales de Navarra"/>
    <s v="***7363**"/>
    <x v="1"/>
    <x v="1"/>
    <x v="3"/>
    <n v="5000"/>
    <s v="ECIOLAZA,LANDA,JOSE LUIS"/>
  </r>
  <r>
    <x v="1"/>
    <x v="4"/>
    <s v="C23.I04.P02.S01"/>
    <x v="25"/>
    <s v="ID094"/>
    <s v="ID094-Plan de reactivación económica de los Pirineos orientales de Navarra"/>
    <s v="***3931**"/>
    <x v="1"/>
    <x v="1"/>
    <x v="3"/>
    <n v="3836.32"/>
    <s v="ETXAMENDI,FERNANDEZ,MARIA ISABEL"/>
  </r>
  <r>
    <x v="1"/>
    <x v="4"/>
    <s v="C23.I04.P02.S01"/>
    <x v="25"/>
    <s v="ID094"/>
    <s v="ID094-Plan de reactivación económica de los Pirineos orientales de Navarra"/>
    <s v="***7872**"/>
    <x v="1"/>
    <x v="1"/>
    <x v="3"/>
    <n v="1763.11"/>
    <s v="LEIVA,HUALDE,BEGOÑA"/>
  </r>
  <r>
    <x v="0"/>
    <x v="1"/>
    <s v="C20.I02.P04.S11"/>
    <x v="63"/>
    <s v="ID122"/>
    <s v="ID122-Centros de excelencia de Formación Profesional"/>
    <s v="***2624**"/>
    <x v="0"/>
    <x v="0"/>
    <x v="3"/>
    <n v="2814.4"/>
    <s v="VIAJES ARGA SAU"/>
  </r>
  <r>
    <x v="0"/>
    <x v="1"/>
    <s v="C20.I02.P04.S11"/>
    <x v="63"/>
    <s v="ID122"/>
    <s v="ID122-Centros de excelencia de Formación Profesional"/>
    <s v="***2105**"/>
    <x v="0"/>
    <x v="0"/>
    <x v="3"/>
    <n v="4550"/>
    <s v="CASA JACINTO ALOJAMIENTO Y ASADOR SL"/>
  </r>
  <r>
    <x v="0"/>
    <x v="1"/>
    <s v="C20.I02.P04.S11"/>
    <x v="63"/>
    <s v="ID122"/>
    <s v="ID122-Centros de excelencia de Formación Profesional"/>
    <s v="***4524**"/>
    <x v="0"/>
    <x v="0"/>
    <x v="3"/>
    <n v="2362.64"/>
    <s v="ROOK 2022 SL"/>
  </r>
  <r>
    <x v="0"/>
    <x v="1"/>
    <s v="C20.I02.P04.S11"/>
    <x v="63"/>
    <s v="ID122"/>
    <s v="ID122-Centros de excelencia de Formación Profesional"/>
    <s v="***7044**"/>
    <x v="0"/>
    <x v="3"/>
    <x v="3"/>
    <n v="732.6"/>
    <s v="AGUDO ANTON M VISITACION            LARA BUENO JOSE ANTONIO"/>
  </r>
  <r>
    <x v="1"/>
    <x v="2"/>
    <s v="C23.I04.P02.S06"/>
    <x v="13"/>
    <s v="ID096"/>
    <s v="ID096-Proyectos territoriales para el reequilibrio y equidad. Emprendimiento y microempresa"/>
    <s v="***4807**"/>
    <x v="1"/>
    <x v="1"/>
    <x v="3"/>
    <n v="5000"/>
    <s v="RODRIGUEZ,COSTAS,JOSE MANUEL"/>
  </r>
  <r>
    <x v="1"/>
    <x v="2"/>
    <s v="C23.I04.P02.S06"/>
    <x v="13"/>
    <s v="ID096"/>
    <s v="ID096-Proyectos territoriales para el reequilibrio y equidad. Emprendimiento y microempresa"/>
    <s v="***8965**"/>
    <x v="0"/>
    <x v="0"/>
    <x v="3"/>
    <n v="5000"/>
    <s v="ASESORIA OAG SL"/>
  </r>
  <r>
    <x v="0"/>
    <x v="1"/>
    <s v="C20.I01.P01.S12"/>
    <x v="2"/>
    <s v="ID064"/>
    <s v="ID064-Plan de modernización de la FP. Evaluación y acreditación de las competencias profesionales"/>
    <s v="***0823**"/>
    <x v="1"/>
    <x v="1"/>
    <x v="3"/>
    <n v="872.1"/>
    <s v="IBAÑEZ,ROYO,JORGE"/>
  </r>
  <r>
    <x v="0"/>
    <x v="1"/>
    <s v="C20.I01.P01.S12"/>
    <x v="2"/>
    <s v="ID064"/>
    <s v="ID064-Plan de modernización de la FP. Evaluación y acreditación de las competencias profesionales"/>
    <s v="***2295**"/>
    <x v="0"/>
    <x v="0"/>
    <x v="3"/>
    <n v="3960"/>
    <s v="INSTITUTO TECNICO COMERCIAL CUATROVIENTOS S COOPER"/>
  </r>
  <r>
    <x v="0"/>
    <x v="1"/>
    <s v="C20.I01.P01.S12"/>
    <x v="2"/>
    <s v="ID064"/>
    <s v="ID064-Plan de modernización de la FP. Evaluación y acreditación de las competencias profesionales"/>
    <s v="***1556**"/>
    <x v="1"/>
    <x v="1"/>
    <x v="3"/>
    <n v="1200"/>
    <s v="IRISARRI,ORTA,JACINTO"/>
  </r>
  <r>
    <x v="0"/>
    <x v="1"/>
    <s v="C20.I01.P01.S12"/>
    <x v="2"/>
    <s v="ID064"/>
    <s v="ID064-Plan de modernización de la FP. Evaluación y acreditación de las competencias profesionales"/>
    <s v="***1556**"/>
    <x v="1"/>
    <x v="1"/>
    <x v="3"/>
    <n v="250"/>
    <s v="IRISARRI,ORTA,JACINTO"/>
  </r>
  <r>
    <x v="0"/>
    <x v="1"/>
    <s v="C20.I01.P01.S12"/>
    <x v="2"/>
    <s v="ID064"/>
    <s v="ID064-Plan de modernización de la FP. Evaluación y acreditación de las competencias profesionales"/>
    <s v="***1556**"/>
    <x v="1"/>
    <x v="1"/>
    <x v="3"/>
    <n v="1170"/>
    <s v="IRISARRI,ORTA,JACINTO"/>
  </r>
  <r>
    <x v="0"/>
    <x v="1"/>
    <s v="C20.I01.P01.S12"/>
    <x v="2"/>
    <s v="ID064"/>
    <s v="ID064-Plan de modernización de la FP. Evaluación y acreditación de las competencias profesionales"/>
    <s v="***1556**"/>
    <x v="1"/>
    <x v="1"/>
    <x v="3"/>
    <n v="100"/>
    <s v="IRISARRI,ORTA,JACINTO"/>
  </r>
  <r>
    <x v="0"/>
    <x v="1"/>
    <s v="C20.I01.P01.S12"/>
    <x v="2"/>
    <s v="ID064"/>
    <s v="ID064-Plan de modernización de la FP. Evaluación y acreditación de las competencias profesionales"/>
    <s v="***2324**"/>
    <x v="1"/>
    <x v="1"/>
    <x v="3"/>
    <n v="590"/>
    <s v="LADRON,RUPEREZ,GREGORIO"/>
  </r>
  <r>
    <x v="0"/>
    <x v="1"/>
    <s v="C20.I01.P01.S12"/>
    <x v="2"/>
    <s v="ID064"/>
    <s v="ID064-Plan de modernización de la FP. Evaluación y acreditación de las competencias profesionales"/>
    <s v="***5506**"/>
    <x v="1"/>
    <x v="1"/>
    <x v="3"/>
    <n v="1500"/>
    <s v="LAFUENTE,GRACIA,RICARDO"/>
  </r>
  <r>
    <x v="1"/>
    <x v="2"/>
    <s v="C23.I04.P02.S06"/>
    <x v="13"/>
    <s v="ID096"/>
    <s v="ID096-Proyectos territoriales para el reequilibrio y equidad. Emprendimiento y microempresa"/>
    <s v="***8323**"/>
    <x v="1"/>
    <x v="1"/>
    <x v="3"/>
    <n v="5000"/>
    <s v="SANCHEZ,ESPINAZO,MARIA MAR"/>
  </r>
  <r>
    <x v="1"/>
    <x v="2"/>
    <s v="C23.I04.P02.S06"/>
    <x v="13"/>
    <s v="ID096"/>
    <s v="ID096-Proyectos territoriales para el reequilibrio y equidad. Emprendimiento y microempresa"/>
    <s v="***1496**"/>
    <x v="0"/>
    <x v="0"/>
    <x v="3"/>
    <n v="5000"/>
    <s v="BIOEDER TECHNOLOGY SL"/>
  </r>
  <r>
    <x v="1"/>
    <x v="2"/>
    <s v="C23.I04.P02.S06"/>
    <x v="13"/>
    <s v="ID096"/>
    <s v="ID096-Proyectos territoriales para el reequilibrio y equidad. Emprendimiento y microempresa"/>
    <s v="***4884**"/>
    <x v="0"/>
    <x v="5"/>
    <x v="3"/>
    <n v="5000"/>
    <s v="CLUB NAVARRO DE LUCHA"/>
  </r>
  <r>
    <x v="1"/>
    <x v="2"/>
    <s v="C23.I04.P02.S06"/>
    <x v="13"/>
    <s v="ID096"/>
    <s v="ID096-Proyectos territoriales para el reequilibrio y equidad. Emprendimiento y microempresa"/>
    <s v="***4386**"/>
    <x v="0"/>
    <x v="0"/>
    <x v="3"/>
    <n v="5000"/>
    <s v="GROWLER SOCIEDAD MICROCOOPERATIVA"/>
  </r>
  <r>
    <x v="1"/>
    <x v="2"/>
    <s v="C23.I04.P02.S06"/>
    <x v="13"/>
    <s v="ID096"/>
    <s v="ID096-Proyectos territoriales para el reequilibrio y equidad. Emprendimiento y microempresa"/>
    <s v="***3620**"/>
    <x v="1"/>
    <x v="1"/>
    <x v="3"/>
    <n v="5000"/>
    <s v="VALENTIN,HERMOSO DE MENDOZA,NURIA"/>
  </r>
  <r>
    <x v="1"/>
    <x v="2"/>
    <s v="C23.I04.P02.S06"/>
    <x v="13"/>
    <s v="ID096"/>
    <s v="ID096-Proyectos territoriales para el reequilibrio y equidad. Emprendimiento y microempresa"/>
    <s v="***7376**"/>
    <x v="1"/>
    <x v="1"/>
    <x v="3"/>
    <n v="5000"/>
    <s v="JURADO,PEREZ,RUBEN"/>
  </r>
  <r>
    <x v="1"/>
    <x v="2"/>
    <s v="C23.I04.P02.S06"/>
    <x v="13"/>
    <s v="ID096"/>
    <s v="ID096-Proyectos territoriales para el reequilibrio y equidad. Emprendimiento y microempresa"/>
    <s v="***1238**"/>
    <x v="1"/>
    <x v="1"/>
    <x v="3"/>
    <n v="5000"/>
    <s v="BIURRUN,BIDEGAIN,AMAIA"/>
  </r>
  <r>
    <x v="1"/>
    <x v="2"/>
    <s v="C23.I04.P02.S06"/>
    <x v="13"/>
    <s v="ID096"/>
    <s v="ID096-Proyectos territoriales para el reequilibrio y equidad. Emprendimiento y microempresa"/>
    <s v="***7671**"/>
    <x v="1"/>
    <x v="1"/>
    <x v="3"/>
    <n v="5000"/>
    <s v="GONZALEZ,SEGURA,IGNACIO"/>
  </r>
  <r>
    <x v="1"/>
    <x v="2"/>
    <s v="C23.I04.P02.S06"/>
    <x v="13"/>
    <s v="ID096"/>
    <s v="ID096-Proyectos territoriales para el reequilibrio y equidad. Emprendimiento y microempresa"/>
    <s v="***5524**"/>
    <x v="1"/>
    <x v="1"/>
    <x v="3"/>
    <n v="5000"/>
    <s v="ARRONDO,BELTRAN,EDURNE"/>
  </r>
  <r>
    <x v="1"/>
    <x v="2"/>
    <s v="C23.I04.P02.S06"/>
    <x v="13"/>
    <s v="ID096"/>
    <s v="ID096-Proyectos territoriales para el reequilibrio y equidad. Emprendimiento y microempresa"/>
    <s v="***8820**"/>
    <x v="1"/>
    <x v="1"/>
    <x v="3"/>
    <n v="5000"/>
    <s v="GALARRETA,GURBINDO,EDUARDO"/>
  </r>
  <r>
    <x v="1"/>
    <x v="2"/>
    <s v="C23.I04.P02.S06"/>
    <x v="13"/>
    <s v="ID096"/>
    <s v="ID096-Proyectos territoriales para el reequilibrio y equidad. Emprendimiento y microempresa"/>
    <s v="***9242**"/>
    <x v="0"/>
    <x v="0"/>
    <x v="3"/>
    <n v="5000"/>
    <s v="MOTOS URBANAS DE NAVARRA SL"/>
  </r>
  <r>
    <x v="0"/>
    <x v="11"/>
    <s v="C22.I04.P01.S09"/>
    <x v="50"/>
    <s v="ID087"/>
    <s v="ID087-Creación de Servicio de atención integral 24 horas a víctimas de violencia sexual"/>
    <s v="***3167**"/>
    <x v="0"/>
    <x v="0"/>
    <x v="3"/>
    <n v="160943.84"/>
    <s v="ERKI CONSTRUCCION SOSTENIBLE SL"/>
  </r>
  <r>
    <x v="0"/>
    <x v="7"/>
    <s v="C18.I01.P01.S05"/>
    <x v="23"/>
    <s v="ID056"/>
    <s v="ID056-Plan INVEAT"/>
    <s v="***2067**"/>
    <x v="0"/>
    <x v="0"/>
    <x v="3"/>
    <n v="756248.79"/>
    <s v="CANON MEDICAL SYSTEMS SA"/>
  </r>
  <r>
    <x v="0"/>
    <x v="7"/>
    <s v="C18.I01.P01.S05"/>
    <x v="23"/>
    <s v="ID056"/>
    <s v="ID056-Plan INVEAT"/>
    <s v="***8057**"/>
    <x v="0"/>
    <x v="0"/>
    <x v="3"/>
    <n v="908103.79"/>
    <s v="SIEMENS HEALTHCARE SL"/>
  </r>
  <r>
    <x v="0"/>
    <x v="1"/>
    <s v="C20.I02.P03.S10"/>
    <x v="1"/>
    <s v="ID069"/>
    <s v="ID069-Plan de modernización de la FP. Aulas de emprendimiento."/>
    <s v="***4634**"/>
    <x v="0"/>
    <x v="0"/>
    <x v="3"/>
    <n v="9680"/>
    <s v="MARKETING DIVERGENTE SLU"/>
  </r>
  <r>
    <x v="0"/>
    <x v="1"/>
    <s v="C20.I01.P01.S12"/>
    <x v="2"/>
    <s v="ID064"/>
    <s v="ID064-Plan de modernización de la FP. Evaluación y acreditación de las competencias profesionales"/>
    <s v="***5506**"/>
    <x v="1"/>
    <x v="1"/>
    <x v="3"/>
    <n v="275"/>
    <s v="LAFUENTE,GRACIA,RICARDO"/>
  </r>
  <r>
    <x v="0"/>
    <x v="2"/>
    <s v="C22.I02.P02.S10"/>
    <x v="7"/>
    <s v="ID082"/>
    <s v="ID082-Plan de captación y sensibilización para impulsar el acogimiento familiar"/>
    <s v="***4611**"/>
    <x v="0"/>
    <x v="0"/>
    <x v="3"/>
    <n v="3428.59"/>
    <s v="EREITEGI INNOVACION SOCIAL MICROCOOPERATIVA EN CONSTITUCION"/>
  </r>
  <r>
    <x v="1"/>
    <x v="2"/>
    <s v="C23.I04.P02.S06"/>
    <x v="13"/>
    <s v="ID096"/>
    <s v="ID096-Proyectos territoriales para el reequilibrio y equidad. Emprendimiento y microempresa"/>
    <s v="***9686**"/>
    <x v="1"/>
    <x v="1"/>
    <x v="3"/>
    <n v="5000"/>
    <s v="LIRAS,CHURIO,MARIA TERESA"/>
  </r>
  <r>
    <x v="1"/>
    <x v="2"/>
    <s v="C23.I04.P02.S06"/>
    <x v="13"/>
    <s v="ID096"/>
    <s v="ID096-Proyectos territoriales para el reequilibrio y equidad. Emprendimiento y microempresa"/>
    <s v="***3862**"/>
    <x v="1"/>
    <x v="1"/>
    <x v="3"/>
    <n v="5000"/>
    <s v="GRACIA,ACIN,PEDRO LUIS"/>
  </r>
  <r>
    <x v="1"/>
    <x v="2"/>
    <s v="C23.I04.P02.S06"/>
    <x v="13"/>
    <s v="ID096"/>
    <s v="ID096-Proyectos territoriales para el reequilibrio y equidad. Emprendimiento y microempresa"/>
    <s v="***4095**"/>
    <x v="1"/>
    <x v="1"/>
    <x v="3"/>
    <n v="5000"/>
    <s v="JIMENEZ,ALLI,ROBERTO"/>
  </r>
  <r>
    <x v="1"/>
    <x v="2"/>
    <s v="C23.I04.P02.S06"/>
    <x v="13"/>
    <s v="ID096"/>
    <s v="ID096-Proyectos territoriales para el reequilibrio y equidad. Emprendimiento y microempresa"/>
    <s v="***4897**"/>
    <x v="1"/>
    <x v="1"/>
    <x v="3"/>
    <n v="5000"/>
    <s v="MARTINEZ,BULDAIN,HECTOR"/>
  </r>
  <r>
    <x v="1"/>
    <x v="5"/>
    <s v="C17.I01.P02.S10"/>
    <x v="56"/>
    <s v="ID055"/>
    <s v="ID055-Plan Complementario Agroalimentación"/>
    <s v="***0969**"/>
    <x v="0"/>
    <x v="5"/>
    <x v="3"/>
    <n v="1563000"/>
    <s v="CENTRO NACIONAL DE TECNOLOGIA Y SEGURIDAD ALIMENTARIA"/>
  </r>
  <r>
    <x v="1"/>
    <x v="5"/>
    <s v="C23.I01.P03.S01"/>
    <x v="17"/>
    <s v="ID089"/>
    <s v="ID089-Empleo Joven. Programa de investigación INVESTIGO"/>
    <s v="***3208**"/>
    <x v="0"/>
    <x v="5"/>
    <x v="3"/>
    <n v="33003.919999999998"/>
    <s v="ASOCIACION CLUSTER DE ENERGIA EOLICA DE NAVARRA"/>
  </r>
  <r>
    <x v="0"/>
    <x v="2"/>
    <s v="C22.I02.P02.S10"/>
    <x v="7"/>
    <s v="ID082"/>
    <s v="ID082-Plan de captación y sensibilización para impulsar el acogimiento familiar"/>
    <s v="***9098**"/>
    <x v="0"/>
    <x v="0"/>
    <x v="3"/>
    <n v="2420"/>
    <s v="BRANDOK COMUNICACION SL"/>
  </r>
  <r>
    <x v="0"/>
    <x v="2"/>
    <s v="C22.I02.P02.S10"/>
    <x v="7"/>
    <s v="ID084"/>
    <s v="ID084-Trabajo en red con enfoque dialógico"/>
    <s v="***7286**"/>
    <x v="0"/>
    <x v="0"/>
    <x v="3"/>
    <n v="-1439.9"/>
    <s v="TRADUCTORES E INTERPRETES DEL NORTE SL"/>
  </r>
  <r>
    <x v="0"/>
    <x v="2"/>
    <s v="C23.I05.P01.S16"/>
    <x v="12"/>
    <s v="ID098"/>
    <s v="ID098-Planes de trabajo COE"/>
    <s v="***5544**"/>
    <x v="0"/>
    <x v="5"/>
    <x v="3"/>
    <n v="13403.41"/>
    <s v="FUNDACION EMPLEA"/>
  </r>
  <r>
    <x v="0"/>
    <x v="2"/>
    <s v="C23.I05.P01.S16"/>
    <x v="12"/>
    <s v="ID098"/>
    <s v="ID098-Planes de trabajo COE"/>
    <s v="***5544**"/>
    <x v="0"/>
    <x v="5"/>
    <x v="3"/>
    <n v="6503.51"/>
    <s v="FUNDACION EMPLEA"/>
  </r>
  <r>
    <x v="1"/>
    <x v="2"/>
    <s v="C23.I04.P02.S06"/>
    <x v="13"/>
    <s v="ID096"/>
    <s v="ID096-Proyectos territoriales para el reequilibrio y equidad. Emprendimiento y microempresa"/>
    <s v="***1777**"/>
    <x v="1"/>
    <x v="1"/>
    <x v="3"/>
    <n v="5000"/>
    <s v="PAZ,GOMEZ,YERAY"/>
  </r>
  <r>
    <x v="1"/>
    <x v="2"/>
    <s v="C23.I04.P02.S06"/>
    <x v="13"/>
    <s v="ID096"/>
    <s v="ID096-Proyectos territoriales para el reequilibrio y equidad. Emprendimiento y microempresa"/>
    <s v="***3095**"/>
    <x v="1"/>
    <x v="1"/>
    <x v="3"/>
    <n v="5000"/>
    <s v="MOLPECERES,ALFONSO,SUSANA"/>
  </r>
  <r>
    <x v="1"/>
    <x v="2"/>
    <s v="C23.I04.P02.S06"/>
    <x v="13"/>
    <s v="ID096"/>
    <s v="ID096-Proyectos territoriales para el reequilibrio y equidad. Emprendimiento y microempresa"/>
    <s v="***7575**"/>
    <x v="0"/>
    <x v="0"/>
    <x v="3"/>
    <n v="5000"/>
    <s v="HOTEL AGORRETA SL"/>
  </r>
  <r>
    <x v="1"/>
    <x v="2"/>
    <s v="C23.I04.P02.S06"/>
    <x v="13"/>
    <s v="ID096"/>
    <s v="ID096-Proyectos territoriales para el reequilibrio y equidad. Emprendimiento y microempresa"/>
    <s v="***2035**"/>
    <x v="1"/>
    <x v="1"/>
    <x v="3"/>
    <n v="5000"/>
    <s v="CORRETGE,ARRASTIA,MARIA MERCEDES"/>
  </r>
  <r>
    <x v="1"/>
    <x v="2"/>
    <s v="C23.I04.P02.S06"/>
    <x v="13"/>
    <s v="ID096"/>
    <s v="ID096-Proyectos territoriales para el reequilibrio y equidad. Emprendimiento y microempresa"/>
    <s v="***5620**"/>
    <x v="1"/>
    <x v="1"/>
    <x v="3"/>
    <n v="5000"/>
    <s v="FERNANDEZ,GIL,EDUARDO"/>
  </r>
  <r>
    <x v="1"/>
    <x v="2"/>
    <s v="C23.I04.P02.S06"/>
    <x v="13"/>
    <s v="ID096"/>
    <s v="ID096-Proyectos territoriales para el reequilibrio y equidad. Emprendimiento y microempresa"/>
    <s v="***4540**"/>
    <x v="1"/>
    <x v="1"/>
    <x v="3"/>
    <n v="5000"/>
    <s v="MATEO,IRUJO,BEATRIZ"/>
  </r>
  <r>
    <x v="1"/>
    <x v="2"/>
    <s v="C23.I04.P02.S06"/>
    <x v="13"/>
    <s v="ID096"/>
    <s v="ID096-Proyectos territoriales para el reequilibrio y equidad. Emprendimiento y microempresa"/>
    <s v="***3158**"/>
    <x v="1"/>
    <x v="1"/>
    <x v="3"/>
    <n v="5000"/>
    <s v="CABESTRERO,ECHEVERRIA,MIKEL"/>
  </r>
  <r>
    <x v="1"/>
    <x v="2"/>
    <s v="C23.I04.P02.S06"/>
    <x v="13"/>
    <s v="ID096"/>
    <s v="ID096-Proyectos territoriales para el reequilibrio y equidad. Emprendimiento y microempresa"/>
    <s v="***1036**"/>
    <x v="1"/>
    <x v="1"/>
    <x v="3"/>
    <n v="5000"/>
    <s v="SOTA,SOLA,MARIA TERESA"/>
  </r>
  <r>
    <x v="1"/>
    <x v="2"/>
    <s v="C23.I04.P02.S06"/>
    <x v="13"/>
    <s v="ID096"/>
    <s v="ID096-Proyectos territoriales para el reequilibrio y equidad. Emprendimiento y microempresa"/>
    <s v="***2095**"/>
    <x v="0"/>
    <x v="0"/>
    <x v="3"/>
    <n v="5000"/>
    <s v="LETRAS A LA TAZA SLL"/>
  </r>
  <r>
    <x v="0"/>
    <x v="2"/>
    <s v="C23.I05.P01.S16"/>
    <x v="12"/>
    <s v="ID098"/>
    <s v="ID098-Planes de trabajo COE"/>
    <s v="***7197**"/>
    <x v="0"/>
    <x v="0"/>
    <x v="3"/>
    <n v="18148.79"/>
    <s v="RED 2 RED CONSULTORES SL"/>
  </r>
  <r>
    <x v="1"/>
    <x v="2"/>
    <s v="C23.I04.P02.S06"/>
    <x v="13"/>
    <s v="ID096"/>
    <s v="ID096-Proyectos territoriales para el reequilibrio y equidad. Emprendimiento y microempresa"/>
    <s v="***4946**"/>
    <x v="1"/>
    <x v="1"/>
    <x v="3"/>
    <n v="5000"/>
    <s v="CASTREJANA,ALVAREZ,CARLOS"/>
  </r>
  <r>
    <x v="1"/>
    <x v="2"/>
    <s v="C23.I04.P02.S06"/>
    <x v="13"/>
    <s v="ID096"/>
    <s v="ID096-Proyectos territoriales para el reequilibrio y equidad. Emprendimiento y microempresa"/>
    <s v="***1913**"/>
    <x v="0"/>
    <x v="0"/>
    <x v="3"/>
    <n v="5000"/>
    <s v="VIVA SAN FERMIN SL"/>
  </r>
  <r>
    <x v="1"/>
    <x v="2"/>
    <s v="C23.I04.P02.S06"/>
    <x v="13"/>
    <s v="ID096"/>
    <s v="ID096-Proyectos territoriales para el reequilibrio y equidad. Emprendimiento y microempresa"/>
    <s v="***3165**"/>
    <x v="0"/>
    <x v="0"/>
    <x v="3"/>
    <n v="5000"/>
    <s v="BAR RESTAURANTE IRUÑA SL"/>
  </r>
  <r>
    <x v="1"/>
    <x v="2"/>
    <s v="C23.I04.P02.S06"/>
    <x v="13"/>
    <s v="ID096"/>
    <s v="ID096-Proyectos territoriales para el reequilibrio y equidad. Emprendimiento y microempresa"/>
    <s v="***9480**"/>
    <x v="0"/>
    <x v="0"/>
    <x v="3"/>
    <n v="5000"/>
    <s v="SAER AIZOAIN 2007 SL"/>
  </r>
  <r>
    <x v="1"/>
    <x v="2"/>
    <s v="C23.I04.P02.S06"/>
    <x v="13"/>
    <s v="ID096"/>
    <s v="ID096-Proyectos territoriales para el reequilibrio y equidad. Emprendimiento y microempresa"/>
    <s v="***3126**"/>
    <x v="0"/>
    <x v="0"/>
    <x v="3"/>
    <n v="5000"/>
    <s v="EL LECHUGUERO SL"/>
  </r>
  <r>
    <x v="1"/>
    <x v="2"/>
    <s v="C23.I04.P02.S06"/>
    <x v="13"/>
    <s v="ID096"/>
    <s v="ID096-Proyectos territoriales para el reequilibrio y equidad. Emprendimiento y microempresa"/>
    <s v="***4645**"/>
    <x v="1"/>
    <x v="1"/>
    <x v="3"/>
    <n v="5000"/>
    <s v="BARRENA,PEREZ,ANA ISABEL"/>
  </r>
  <r>
    <x v="1"/>
    <x v="2"/>
    <s v="C23.I04.P02.S06"/>
    <x v="13"/>
    <s v="ID096"/>
    <s v="ID096-Proyectos territoriales para el reequilibrio y equidad. Emprendimiento y microempresa"/>
    <s v="***0098**"/>
    <x v="1"/>
    <x v="1"/>
    <x v="3"/>
    <n v="5000"/>
    <s v="GARTZIA,BAROJA,ANA ROSA"/>
  </r>
  <r>
    <x v="1"/>
    <x v="2"/>
    <s v="C23.I04.P02.S06"/>
    <x v="13"/>
    <s v="ID096"/>
    <s v="ID096-Proyectos territoriales para el reequilibrio y equidad. Emprendimiento y microempresa"/>
    <s v="***2448**"/>
    <x v="0"/>
    <x v="0"/>
    <x v="3"/>
    <n v="5000"/>
    <s v="HERMANOS C&amp;C 2015 SL"/>
  </r>
  <r>
    <x v="0"/>
    <x v="5"/>
    <s v="C15.I02.P01.S06"/>
    <x v="42"/>
    <s v="ID050"/>
    <s v="ID050-Programa UNICO- Conectividad de nueva generación en Centros Públicos de Referencia."/>
    <s v="***0531**"/>
    <x v="0"/>
    <x v="0"/>
    <x v="3"/>
    <n v="904722.57"/>
    <s v="TELEFONICA SOLUCIONES DE INFORMATICA Y COMUNI CACIONES DE ESPAñA SA"/>
  </r>
  <r>
    <x v="0"/>
    <x v="1"/>
    <s v="C20.I02.P04.S11"/>
    <x v="63"/>
    <s v="ID122"/>
    <s v="ID122-Centros de excelencia de Formación Profesional"/>
    <s v="***4712**"/>
    <x v="0"/>
    <x v="0"/>
    <x v="3"/>
    <n v="121"/>
    <s v="ITARCA RIOJA SL"/>
  </r>
  <r>
    <x v="0"/>
    <x v="2"/>
    <s v="C22.I02.P02.S10"/>
    <x v="7"/>
    <s v="ID082"/>
    <s v="ID082-Plan de captación y sensibilización para impulsar el acogimiento familiar"/>
    <s v="***4611**"/>
    <x v="0"/>
    <x v="0"/>
    <x v="3"/>
    <n v="3428.59"/>
    <s v="EREITEGI INNOVACION SOCIAL MICROCOOPERATIVA EN CONSTITUCION"/>
  </r>
  <r>
    <x v="0"/>
    <x v="2"/>
    <s v="C23.I05.P01.S16"/>
    <x v="12"/>
    <s v="ID098"/>
    <s v="ID098-Planes de trabajo COE"/>
    <s v="***3266**"/>
    <x v="0"/>
    <x v="0"/>
    <x v="3"/>
    <n v="8198.36"/>
    <s v="INNOVACION COLECTIVA &amp; CONGESTION DE PERSONAS, S.L."/>
  </r>
  <r>
    <x v="0"/>
    <x v="2"/>
    <s v="C23.I05.P01.S16"/>
    <x v="12"/>
    <s v="ID098"/>
    <s v="ID098-Planes de trabajo COE"/>
    <s v="***3266**"/>
    <x v="0"/>
    <x v="0"/>
    <x v="3"/>
    <n v="9695.1299999999992"/>
    <s v="INNOVACION COLECTIVA &amp; CONGESTION DE PERSONAS, S.L."/>
  </r>
  <r>
    <x v="0"/>
    <x v="2"/>
    <s v="C23.I05.P01.S16"/>
    <x v="12"/>
    <s v="ID098"/>
    <s v="ID098-Planes de trabajo COE"/>
    <s v="***3266**"/>
    <x v="0"/>
    <x v="0"/>
    <x v="3"/>
    <n v="10050.26"/>
    <s v="INNOVACION COLECTIVA &amp; CONGESTION DE PERSONAS, S.L."/>
  </r>
  <r>
    <x v="0"/>
    <x v="2"/>
    <s v="C23.I05.P01.S16"/>
    <x v="12"/>
    <s v="ID098"/>
    <s v="ID098-Planes de trabajo COE"/>
    <s v="***3266**"/>
    <x v="0"/>
    <x v="0"/>
    <x v="3"/>
    <n v="13510.22"/>
    <s v="INNOVACION COLECTIVA &amp; CONGESTION DE PERSONAS, S.L."/>
  </r>
  <r>
    <x v="0"/>
    <x v="2"/>
    <s v="C23.I05.P01.S16"/>
    <x v="12"/>
    <s v="ID098"/>
    <s v="ID098-Planes de trabajo COE"/>
    <s v="***3266**"/>
    <x v="0"/>
    <x v="0"/>
    <x v="3"/>
    <n v="2105.44"/>
    <s v="INNOVACION COLECTIVA &amp; CONGESTION DE PERSONAS, S.L."/>
  </r>
  <r>
    <x v="1"/>
    <x v="2"/>
    <s v="C23.I04.P02.S06"/>
    <x v="13"/>
    <s v="ID096"/>
    <s v="ID096-Proyectos territoriales para el reequilibrio y equidad. Emprendimiento y microempresa"/>
    <s v="***2767**"/>
    <x v="1"/>
    <x v="1"/>
    <x v="3"/>
    <n v="5000"/>
    <s v="PURROY,SANZ,JOSE EDUARDO"/>
  </r>
  <r>
    <x v="1"/>
    <x v="2"/>
    <s v="C23.I04.P02.S06"/>
    <x v="13"/>
    <s v="ID096"/>
    <s v="ID096-Proyectos territoriales para el reequilibrio y equidad. Emprendimiento y microempresa"/>
    <s v="***8506**"/>
    <x v="1"/>
    <x v="1"/>
    <x v="3"/>
    <n v="5000"/>
    <s v="MAIGUA,TONTAQUIMBA,LUIS ARTURO"/>
  </r>
  <r>
    <x v="1"/>
    <x v="2"/>
    <s v="C23.I04.P02.S06"/>
    <x v="13"/>
    <s v="ID096"/>
    <s v="ID096-Proyectos territoriales para el reequilibrio y equidad. Emprendimiento y microempresa"/>
    <s v="***4958**"/>
    <x v="1"/>
    <x v="1"/>
    <x v="3"/>
    <n v="5000"/>
    <s v="VERA,ARRASATE,PAULA"/>
  </r>
  <r>
    <x v="1"/>
    <x v="2"/>
    <s v="C23.I04.P02.S06"/>
    <x v="13"/>
    <s v="ID096"/>
    <s v="ID096-Proyectos territoriales para el reequilibrio y equidad. Emprendimiento y microempresa"/>
    <s v="***3303**"/>
    <x v="1"/>
    <x v="1"/>
    <x v="3"/>
    <n v="5000"/>
    <s v="VILLAMAYOR,BABACE,ROBERTO CARLOS"/>
  </r>
  <r>
    <x v="0"/>
    <x v="1"/>
    <s v="C20.I01.P01.S12"/>
    <x v="2"/>
    <s v="ID064"/>
    <s v="ID064-Plan de modernización de la FP. Evaluación y acreditación de las competencias profesionales"/>
    <s v="***4769**"/>
    <x v="1"/>
    <x v="1"/>
    <x v="3"/>
    <n v="225"/>
    <s v="LOPEZ,CALDERON,SANTIAGO"/>
  </r>
  <r>
    <x v="0"/>
    <x v="1"/>
    <s v="C20.I01.P01.S12"/>
    <x v="2"/>
    <s v="ID064"/>
    <s v="ID064-Plan de modernización de la FP. Evaluación y acreditación de las competencias profesionales"/>
    <s v="***4769**"/>
    <x v="1"/>
    <x v="1"/>
    <x v="3"/>
    <n v="1090.7"/>
    <s v="LOPEZ,CALDERON,SANTIAGO"/>
  </r>
  <r>
    <x v="0"/>
    <x v="1"/>
    <s v="C20.I01.P01.S12"/>
    <x v="2"/>
    <s v="ID064"/>
    <s v="ID064-Plan de modernización de la FP. Evaluación y acreditación de las competencias profesionales"/>
    <s v="***3649**"/>
    <x v="1"/>
    <x v="1"/>
    <x v="3"/>
    <n v="225"/>
    <s v="LOPEZ,RIOS,SUSAN VANESSA"/>
  </r>
  <r>
    <x v="0"/>
    <x v="1"/>
    <s v="C20.I01.P01.S12"/>
    <x v="2"/>
    <s v="ID064"/>
    <s v="ID064-Plan de modernización de la FP. Evaluación y acreditación de las competencias profesionales"/>
    <s v="***3649**"/>
    <x v="1"/>
    <x v="1"/>
    <x v="3"/>
    <n v="1001.52"/>
    <s v="LOPEZ,RIOS,SUSAN VANESSA"/>
  </r>
  <r>
    <x v="0"/>
    <x v="1"/>
    <s v="C20.I01.P01.S12"/>
    <x v="2"/>
    <s v="ID064"/>
    <s v="ID064-Plan de modernización de la FP. Evaluación y acreditación de las competencias profesionales"/>
    <s v="***4344**"/>
    <x v="1"/>
    <x v="1"/>
    <x v="3"/>
    <n v="150"/>
    <s v="LUQUI,ARDANAZ,GORKA"/>
  </r>
  <r>
    <x v="0"/>
    <x v="1"/>
    <s v="C20.I01.P01.S12"/>
    <x v="2"/>
    <s v="ID064"/>
    <s v="ID064-Plan de modernización de la FP. Evaluación y acreditación de las competencias profesionales"/>
    <s v="***4344**"/>
    <x v="1"/>
    <x v="1"/>
    <x v="3"/>
    <n v="1076.95"/>
    <s v="LUQUI,ARDANAZ,GORKA"/>
  </r>
  <r>
    <x v="0"/>
    <x v="2"/>
    <s v="C23.I05.P01.S16"/>
    <x v="12"/>
    <s v="ID098"/>
    <s v="ID098-Planes de trabajo COE"/>
    <s v="***7254**"/>
    <x v="0"/>
    <x v="5"/>
    <x v="3"/>
    <n v="7068"/>
    <s v="FUNDACION ILUNDAIN HARITZ BERRI"/>
  </r>
  <r>
    <x v="0"/>
    <x v="2"/>
    <s v="C23.I05.P01.S16"/>
    <x v="12"/>
    <s v="ID098"/>
    <s v="ID098-Planes de trabajo COE"/>
    <s v="***7254**"/>
    <x v="0"/>
    <x v="5"/>
    <x v="3"/>
    <n v="14823"/>
    <s v="FUNDACION ILUNDAIN HARITZ BERRI"/>
  </r>
  <r>
    <x v="0"/>
    <x v="2"/>
    <s v="C23.I05.P02.S02"/>
    <x v="15"/>
    <s v="ID097"/>
    <s v="ID097-Formación permanente del Sistema Nacional de Empleo"/>
    <s v="***7000**"/>
    <x v="0"/>
    <x v="2"/>
    <x v="3"/>
    <n v="5445"/>
    <s v="COLEGIO OFICIAL DE GRADUADOS EN INGEN.DE LA RAMA INDUSTRIAL, INGENIEROS TECNICOY PERITOS INDUSTRIALES"/>
  </r>
  <r>
    <x v="0"/>
    <x v="2"/>
    <s v="C23.I03.P01.S10"/>
    <x v="24"/>
    <s v="ID093"/>
    <s v="ID093-Detección necesidades formativas para el empleo"/>
    <s v="***1874**"/>
    <x v="1"/>
    <x v="1"/>
    <x v="3"/>
    <n v="3630"/>
    <s v="ZUBIALDE,LEGARRETA,XABIER"/>
  </r>
  <r>
    <x v="0"/>
    <x v="0"/>
    <s v="C14.I01.P02.S15"/>
    <x v="19"/>
    <s v="ID044"/>
    <s v="ID044-Plan de sostenibilidad turística en destino - ACD Navarra Rural"/>
    <s v="***0980**"/>
    <x v="0"/>
    <x v="6"/>
    <x v="3"/>
    <n v="7011.36"/>
    <s v="NAVARRA DE SERVICIOS Y TECNOLOGIAS SA"/>
  </r>
  <r>
    <x v="0"/>
    <x v="0"/>
    <s v="C14.I01.P02.S15"/>
    <x v="19"/>
    <s v="ID044"/>
    <s v="ID044-Plan de sostenibilidad turística en destino - ACD Navarra Rural"/>
    <s v="***0980**"/>
    <x v="0"/>
    <x v="6"/>
    <x v="3"/>
    <n v="190.47"/>
    <s v="NAVARRA DE SERVICIOS Y TECNOLOGIAS SA"/>
  </r>
  <r>
    <x v="0"/>
    <x v="7"/>
    <s v="C18.I02.P03.S03"/>
    <x v="54"/>
    <s v="ID058"/>
    <s v="ID058-Captación activa programa detección precoz de cáncer colorrectal de Navarra"/>
    <s v="***0524**"/>
    <x v="0"/>
    <x v="0"/>
    <x v="3"/>
    <n v="5738.89"/>
    <s v="SOCIEDAD ESTATAL DE CORREOS Y TELEGRAFOS SA"/>
  </r>
  <r>
    <x v="0"/>
    <x v="7"/>
    <s v="C18.I04.P02.S15"/>
    <x v="51"/>
    <s v="ID060"/>
    <s v="ID060-Plan formación de profesionales sanitarios y recursos para compartir el conocimiento"/>
    <s v="***6148**"/>
    <x v="1"/>
    <x v="1"/>
    <x v="3"/>
    <n v="629"/>
    <s v="BORLAN,MORAN,DANIEL"/>
  </r>
  <r>
    <x v="0"/>
    <x v="7"/>
    <s v="C18.I04.P02.S15"/>
    <x v="51"/>
    <s v="ID060"/>
    <s v="ID060-Plan formación de profesionales sanitarios y recursos para compartir el conocimiento"/>
    <s v="***9984**"/>
    <x v="1"/>
    <x v="1"/>
    <x v="3"/>
    <n v="701"/>
    <s v="CENICEROS,ROZALEN,MARIA ISABEL"/>
  </r>
  <r>
    <x v="1"/>
    <x v="0"/>
    <s v="C01.I02.P03.S17"/>
    <x v="0"/>
    <s v="ID004"/>
    <s v="ID004-MOVES III Ejecución de programas de inventivos ligados a la movilidad eléctrica"/>
    <s v="***4461**"/>
    <x v="1"/>
    <x v="1"/>
    <x v="3"/>
    <n v="4950"/>
    <s v="ERRASTI,ARAÑA,IGNACIO"/>
  </r>
  <r>
    <x v="1"/>
    <x v="0"/>
    <s v="C01.I02.P03.S17"/>
    <x v="0"/>
    <s v="ID004"/>
    <s v="ID004-MOVES III Ejecución de programas de inventivos ligados a la movilidad eléctrica"/>
    <s v="***6170**"/>
    <x v="1"/>
    <x v="1"/>
    <x v="3"/>
    <n v="7700"/>
    <s v="ORTEGA,MAESO,VICTORIA"/>
  </r>
  <r>
    <x v="1"/>
    <x v="0"/>
    <s v="C01.I02.P03.S17"/>
    <x v="0"/>
    <s v="ID004"/>
    <s v="ID004-MOVES III Ejecución de programas de inventivos ligados a la movilidad eléctrica"/>
    <s v="***1368**"/>
    <x v="1"/>
    <x v="1"/>
    <x v="3"/>
    <n v="5500"/>
    <s v="PALACIOS,CANTERO,JESUS MARIA"/>
  </r>
  <r>
    <x v="1"/>
    <x v="0"/>
    <s v="C01.I02.P03.S17"/>
    <x v="0"/>
    <s v="ID004"/>
    <s v="ID004-MOVES III Ejecución de programas de inventivos ligados a la movilidad eléctrica"/>
    <s v="***4448**"/>
    <x v="1"/>
    <x v="1"/>
    <x v="3"/>
    <n v="7000"/>
    <s v="MAEZTU,ZAPATERIA,FRANCISCO JAVIER"/>
  </r>
  <r>
    <x v="1"/>
    <x v="0"/>
    <s v="C01.I02.P03.S17"/>
    <x v="0"/>
    <s v="ID004"/>
    <s v="ID004-MOVES III Ejecución de programas de inventivos ligados a la movilidad eléctrica"/>
    <s v="***9831**"/>
    <x v="1"/>
    <x v="1"/>
    <x v="3"/>
    <n v="7000"/>
    <s v="AUER,,GUNTHER ROLAND"/>
  </r>
  <r>
    <x v="1"/>
    <x v="0"/>
    <s v="C01.I02.P03.S17"/>
    <x v="0"/>
    <s v="ID004"/>
    <s v="ID004-MOVES III Ejecución de programas de inventivos ligados a la movilidad eléctrica"/>
    <s v="***3530**"/>
    <x v="1"/>
    <x v="1"/>
    <x v="3"/>
    <n v="2750"/>
    <s v="SAROBE,ADOT,IDOIA"/>
  </r>
  <r>
    <x v="1"/>
    <x v="0"/>
    <s v="C01.I02.P03.S17"/>
    <x v="0"/>
    <s v="ID004"/>
    <s v="ID004-MOVES III Ejecución de programas de inventivos ligados a la movilidad eléctrica"/>
    <s v="***0368**"/>
    <x v="1"/>
    <x v="1"/>
    <x v="3"/>
    <n v="4500"/>
    <s v="RUIZ,SAMPAYO,LUIS"/>
  </r>
  <r>
    <x v="1"/>
    <x v="0"/>
    <s v="C01.I02.P03.S17"/>
    <x v="0"/>
    <s v="ID004"/>
    <s v="ID004-MOVES III Ejecución de programas de inventivos ligados a la movilidad eléctrica"/>
    <s v="***4752**"/>
    <x v="1"/>
    <x v="1"/>
    <x v="3"/>
    <n v="4500"/>
    <s v="ALVAREZ,SANTOS,GERARDO"/>
  </r>
  <r>
    <x v="1"/>
    <x v="0"/>
    <s v="C01.I02.P03.S17"/>
    <x v="0"/>
    <s v="ID004"/>
    <s v="ID004-MOVES III Ejecución de programas de inventivos ligados a la movilidad eléctrica"/>
    <s v="***1577**"/>
    <x v="1"/>
    <x v="1"/>
    <x v="3"/>
    <n v="5000"/>
    <s v="DE URRUTIA,PALACIO,AITOR GORKA"/>
  </r>
  <r>
    <x v="1"/>
    <x v="0"/>
    <s v="C01.I02.P03.S17"/>
    <x v="0"/>
    <s v="ID004"/>
    <s v="ID004-MOVES III Ejecución de programas de inventivos ligados a la movilidad eléctrica"/>
    <s v="***7819**"/>
    <x v="1"/>
    <x v="1"/>
    <x v="3"/>
    <n v="7700"/>
    <s v="LARRAÑAGA,BUSTO,DOLORES"/>
  </r>
  <r>
    <x v="1"/>
    <x v="0"/>
    <s v="C01.I02.P03.S17"/>
    <x v="0"/>
    <s v="ID004"/>
    <s v="ID004-MOVES III Ejecución de programas de inventivos ligados a la movilidad eléctrica"/>
    <s v="***3513**"/>
    <x v="1"/>
    <x v="1"/>
    <x v="3"/>
    <n v="7700"/>
    <s v="GOÑI,ERICE,MARIA LOURDES"/>
  </r>
  <r>
    <x v="1"/>
    <x v="0"/>
    <s v="C01.I02.P03.S17"/>
    <x v="0"/>
    <s v="ID004"/>
    <s v="ID004-MOVES III Ejecución de programas de inventivos ligados a la movilidad eléctrica"/>
    <s v="***2324**"/>
    <x v="1"/>
    <x v="1"/>
    <x v="3"/>
    <n v="5000"/>
    <s v="SANCHEZ,ORTEGA,AGUSTIN JAVIER"/>
  </r>
  <r>
    <x v="1"/>
    <x v="0"/>
    <s v="C01.I02.P03.S17"/>
    <x v="0"/>
    <s v="ID004"/>
    <s v="ID004-MOVES III Ejecución de programas de inventivos ligados a la movilidad eléctrica"/>
    <s v="***5556**"/>
    <x v="1"/>
    <x v="1"/>
    <x v="3"/>
    <n v="4500"/>
    <s v="OTEIZA,LOPEZ,UNAI"/>
  </r>
  <r>
    <x v="1"/>
    <x v="0"/>
    <s v="C01.I02.P03.S17"/>
    <x v="0"/>
    <s v="ID004"/>
    <s v="ID004-MOVES III Ejecución de programas de inventivos ligados a la movilidad eléctrica"/>
    <s v="***6086**"/>
    <x v="1"/>
    <x v="1"/>
    <x v="3"/>
    <n v="7000"/>
    <s v="LIZARRAGA,IRAIZOZ,ANGEL"/>
  </r>
  <r>
    <x v="1"/>
    <x v="0"/>
    <s v="C01.I02.P03.S17"/>
    <x v="0"/>
    <s v="ID004"/>
    <s v="ID004-MOVES III Ejecución de programas de inventivos ligados a la movilidad eléctrica"/>
    <s v="***9865**"/>
    <x v="1"/>
    <x v="1"/>
    <x v="3"/>
    <n v="4950"/>
    <s v="ECHAVARRI,SANZ-GALDEANO,LUIS SANTOS"/>
  </r>
  <r>
    <x v="1"/>
    <x v="0"/>
    <s v="C01.I02.P03.S17"/>
    <x v="0"/>
    <s v="ID004"/>
    <s v="ID004-MOVES III Ejecución de programas de inventivos ligados a la movilidad eléctrica"/>
    <s v="***3789**"/>
    <x v="1"/>
    <x v="1"/>
    <x v="3"/>
    <n v="7700"/>
    <s v="ARINA,CORDEU,CRISTINA"/>
  </r>
  <r>
    <x v="1"/>
    <x v="0"/>
    <s v="C01.I02.P03.S17"/>
    <x v="0"/>
    <s v="ID004"/>
    <s v="ID004-MOVES III Ejecución de programas de inventivos ligados a la movilidad eléctrica"/>
    <s v="***1345**"/>
    <x v="0"/>
    <x v="4"/>
    <x v="3"/>
    <n v="7000"/>
    <s v="MANCOMUNIDAD DE MONTEJURRA IURRAMENDIKO MANCO UNIT"/>
  </r>
  <r>
    <x v="1"/>
    <x v="0"/>
    <s v="C01.I02.P03.S17"/>
    <x v="0"/>
    <s v="ID004"/>
    <s v="ID004-MOVES III Ejecución de programas de inventivos ligados a la movilidad eléctrica"/>
    <s v="***4857**"/>
    <x v="1"/>
    <x v="1"/>
    <x v="3"/>
    <n v="1100"/>
    <s v="BURDASPAR,URRICELQUI,MIGUEL"/>
  </r>
  <r>
    <x v="1"/>
    <x v="0"/>
    <s v="C01.I02.P03.S17"/>
    <x v="0"/>
    <s v="ID004"/>
    <s v="ID004-MOVES III Ejecución de programas de inventivos ligados a la movilidad eléctrica"/>
    <s v="***7551**"/>
    <x v="1"/>
    <x v="1"/>
    <x v="3"/>
    <n v="2500"/>
    <s v="CORNAGO,PEREZ,ALBERTO"/>
  </r>
  <r>
    <x v="1"/>
    <x v="0"/>
    <s v="C01.I02.P03.S17"/>
    <x v="0"/>
    <s v="ID004"/>
    <s v="ID004-MOVES III Ejecución de programas de inventivos ligados a la movilidad eléctrica"/>
    <s v="***2988**"/>
    <x v="1"/>
    <x v="1"/>
    <x v="3"/>
    <n v="7700"/>
    <s v="CEBALLOS,INDACOECHEA,MARI"/>
  </r>
  <r>
    <x v="1"/>
    <x v="0"/>
    <s v="C01.I02.P03.S17"/>
    <x v="0"/>
    <s v="ID004"/>
    <s v="ID004-MOVES III Ejecución de programas de inventivos ligados a la movilidad eléctrica"/>
    <s v="***4647**"/>
    <x v="1"/>
    <x v="1"/>
    <x v="3"/>
    <n v="4950"/>
    <s v="SANCHEZ,RUIZ,SAUL"/>
  </r>
  <r>
    <x v="1"/>
    <x v="0"/>
    <s v="C01.I02.P03.S17"/>
    <x v="0"/>
    <s v="ID004"/>
    <s v="ID004-MOVES III Ejecución de programas de inventivos ligados a la movilidad eléctrica"/>
    <s v="***1161**"/>
    <x v="1"/>
    <x v="1"/>
    <x v="3"/>
    <n v="7000"/>
    <s v="RUBIO,SOLA,OSCAR"/>
  </r>
  <r>
    <x v="1"/>
    <x v="0"/>
    <s v="C01.I02.P03.S17"/>
    <x v="0"/>
    <s v="ID004"/>
    <s v="ID004-MOVES III Ejecución de programas de inventivos ligados a la movilidad eléctrica"/>
    <s v="***6335**"/>
    <x v="1"/>
    <x v="1"/>
    <x v="3"/>
    <n v="7000"/>
    <s v="BERNACER,MARIA,JAVIER"/>
  </r>
  <r>
    <x v="1"/>
    <x v="0"/>
    <s v="C01.I02.P03.S17"/>
    <x v="0"/>
    <s v="ID004"/>
    <s v="ID004-MOVES III Ejecución de programas de inventivos ligados a la movilidad eléctrica"/>
    <s v="***1895**"/>
    <x v="1"/>
    <x v="1"/>
    <x v="3"/>
    <n v="1100"/>
    <s v="NEGRO,BEUNZA,FRANCISCO JAVIER"/>
  </r>
  <r>
    <x v="1"/>
    <x v="0"/>
    <s v="C01.I02.P03.S17"/>
    <x v="0"/>
    <s v="ID004"/>
    <s v="ID004-MOVES III Ejecución de programas de inventivos ligados a la movilidad eléctrica"/>
    <s v="***4456**"/>
    <x v="1"/>
    <x v="1"/>
    <x v="3"/>
    <n v="4950"/>
    <s v="ECHEVERRIA,GARDE,OSCAR"/>
  </r>
  <r>
    <x v="1"/>
    <x v="0"/>
    <s v="C01.I02.P03.S17"/>
    <x v="0"/>
    <s v="ID004"/>
    <s v="ID004-MOVES III Ejecución de programas de inventivos ligados a la movilidad eléctrica"/>
    <s v="***0333**"/>
    <x v="1"/>
    <x v="1"/>
    <x v="3"/>
    <n v="1210"/>
    <s v="SUESCUN,MEJIAS,XABIER"/>
  </r>
  <r>
    <x v="1"/>
    <x v="0"/>
    <s v="C01.I02.P03.S17"/>
    <x v="0"/>
    <s v="ID004"/>
    <s v="ID004-MOVES III Ejecución de programas de inventivos ligados a la movilidad eléctrica"/>
    <s v="***9932**"/>
    <x v="1"/>
    <x v="1"/>
    <x v="3"/>
    <n v="7700"/>
    <s v="URROZ,GAZTELU,IOSU"/>
  </r>
  <r>
    <x v="1"/>
    <x v="0"/>
    <s v="C01.I02.P03.S17"/>
    <x v="0"/>
    <s v="ID004"/>
    <s v="ID004-MOVES III Ejecución de programas de inventivos ligados a la movilidad eléctrica"/>
    <s v="***9260**"/>
    <x v="1"/>
    <x v="1"/>
    <x v="3"/>
    <n v="4950"/>
    <s v="ROMERO,LEACHE,EUNATE"/>
  </r>
  <r>
    <x v="1"/>
    <x v="0"/>
    <s v="C01.I02.P03.S17"/>
    <x v="0"/>
    <s v="ID004"/>
    <s v="ID004-MOVES III Ejecución de programas de inventivos ligados a la movilidad eléctrica"/>
    <s v="***1824**"/>
    <x v="1"/>
    <x v="1"/>
    <x v="3"/>
    <n v="7000"/>
    <s v="ALEGRIA,DALLO,IRANTZU"/>
  </r>
  <r>
    <x v="1"/>
    <x v="0"/>
    <s v="C01.I02.P03.S17"/>
    <x v="0"/>
    <s v="ID004"/>
    <s v="ID004-MOVES III Ejecución de programas de inventivos ligados a la movilidad eléctrica"/>
    <s v="***9474**"/>
    <x v="1"/>
    <x v="1"/>
    <x v="3"/>
    <n v="4500"/>
    <s v="LLARENA,GONZALEZ,FERNANDO"/>
  </r>
  <r>
    <x v="1"/>
    <x v="0"/>
    <s v="C01.I02.P03.S17"/>
    <x v="0"/>
    <s v="ID004"/>
    <s v="ID004-MOVES III Ejecución de programas de inventivos ligados a la movilidad eléctrica"/>
    <s v="***0577**"/>
    <x v="1"/>
    <x v="1"/>
    <x v="3"/>
    <n v="7700"/>
    <s v="ADIN,URTASUN,AITOR"/>
  </r>
  <r>
    <x v="1"/>
    <x v="0"/>
    <s v="C01.I02.P03.S17"/>
    <x v="0"/>
    <s v="ID004"/>
    <s v="ID004-MOVES III Ejecución de programas de inventivos ligados a la movilidad eléctrica"/>
    <s v="***6572**"/>
    <x v="1"/>
    <x v="1"/>
    <x v="3"/>
    <n v="4950"/>
    <s v="OLALDE,LEUZA,MARIA ROSARIO"/>
  </r>
  <r>
    <x v="1"/>
    <x v="0"/>
    <s v="C01.I02.P03.S17"/>
    <x v="0"/>
    <s v="ID004"/>
    <s v="ID004-MOVES III Ejecución de programas de inventivos ligados a la movilidad eléctrica"/>
    <s v="***4423**"/>
    <x v="1"/>
    <x v="1"/>
    <x v="3"/>
    <n v="7700"/>
    <s v="GENDVILIENE,,INGRIDA"/>
  </r>
  <r>
    <x v="1"/>
    <x v="0"/>
    <s v="C01.I02.P03.S17"/>
    <x v="0"/>
    <s v="ID004"/>
    <s v="ID004-MOVES III Ejecución de programas de inventivos ligados a la movilidad eléctrica"/>
    <s v="***3973**"/>
    <x v="1"/>
    <x v="1"/>
    <x v="3"/>
    <n v="2750"/>
    <s v="GURPEGUI,INSAUSTI,ANA MARIA"/>
  </r>
  <r>
    <x v="1"/>
    <x v="0"/>
    <s v="C01.I02.P03.S17"/>
    <x v="0"/>
    <s v="ID004"/>
    <s v="ID004-MOVES III Ejecución de programas de inventivos ligados a la movilidad eléctrica"/>
    <s v="***5021**"/>
    <x v="1"/>
    <x v="1"/>
    <x v="3"/>
    <n v="7700"/>
    <s v="MARTINENA,ESPINAL,CARLOS"/>
  </r>
  <r>
    <x v="1"/>
    <x v="0"/>
    <s v="C01.I02.P03.S17"/>
    <x v="0"/>
    <s v="ID004"/>
    <s v="ID004-MOVES III Ejecución de programas de inventivos ligados a la movilidad eléctrica"/>
    <s v="***0387**"/>
    <x v="1"/>
    <x v="1"/>
    <x v="3"/>
    <n v="4950"/>
    <s v="MARTIN,SIESO,JUAN MANUEL"/>
  </r>
  <r>
    <x v="1"/>
    <x v="0"/>
    <s v="C01.I02.P03.S17"/>
    <x v="0"/>
    <s v="ID004"/>
    <s v="ID004-MOVES III Ejecución de programas de inventivos ligados a la movilidad eléctrica"/>
    <s v="***4223**"/>
    <x v="1"/>
    <x v="1"/>
    <x v="3"/>
    <n v="4500"/>
    <s v="JORDANA,LEZA,ANDRES"/>
  </r>
  <r>
    <x v="1"/>
    <x v="0"/>
    <s v="C01.I02.P03.S17"/>
    <x v="0"/>
    <s v="ID004"/>
    <s v="ID004-MOVES III Ejecución de programas de inventivos ligados a la movilidad eléctrica"/>
    <s v="***1018**"/>
    <x v="1"/>
    <x v="1"/>
    <x v="3"/>
    <n v="2500"/>
    <s v="PASTOR,VALVERDE,GUILLERMO"/>
  </r>
  <r>
    <x v="1"/>
    <x v="0"/>
    <s v="C01.I02.P03.S17"/>
    <x v="0"/>
    <s v="ID004"/>
    <s v="ID004-MOVES III Ejecución de programas de inventivos ligados a la movilidad eléctrica"/>
    <s v="***9716**"/>
    <x v="1"/>
    <x v="1"/>
    <x v="3"/>
    <n v="5000"/>
    <s v="RODRIGUEZ,CIAURRIZ,MARIA CARMEN"/>
  </r>
  <r>
    <x v="1"/>
    <x v="0"/>
    <s v="C01.I02.P03.S17"/>
    <x v="0"/>
    <s v="ID004"/>
    <s v="ID004-MOVES III Ejecución de programas de inventivos ligados a la movilidad eléctrica"/>
    <s v="***7033**"/>
    <x v="1"/>
    <x v="1"/>
    <x v="3"/>
    <n v="2138.7199999999998"/>
    <s v="VIDAL,SANTOS,MONICA"/>
  </r>
  <r>
    <x v="1"/>
    <x v="0"/>
    <s v="C01.I02.P03.S17"/>
    <x v="0"/>
    <s v="ID004"/>
    <s v="ID004-MOVES III Ejecución de programas de inventivos ligados a la movilidad eléctrica"/>
    <s v="***4913**"/>
    <x v="1"/>
    <x v="1"/>
    <x v="3"/>
    <n v="2500"/>
    <s v="GARCIA,ARANA,JOSE ANTONIO"/>
  </r>
  <r>
    <x v="1"/>
    <x v="0"/>
    <s v="C01.I02.P03.S17"/>
    <x v="0"/>
    <s v="ID004"/>
    <s v="ID004-MOVES III Ejecución de programas de inventivos ligados a la movilidad eléctrica"/>
    <s v="***3782**"/>
    <x v="1"/>
    <x v="1"/>
    <x v="3"/>
    <n v="2095.14"/>
    <s v="NARVARTE,APECECHEA,AINARA"/>
  </r>
  <r>
    <x v="1"/>
    <x v="0"/>
    <s v="C01.I02.P03.S17"/>
    <x v="0"/>
    <s v="ID004"/>
    <s v="ID004-MOVES III Ejecución de programas de inventivos ligados a la movilidad eléctrica"/>
    <s v="***7037**"/>
    <x v="1"/>
    <x v="1"/>
    <x v="3"/>
    <n v="1339.7"/>
    <s v="VILLIMAR,RODRIGUEZ,JESUS MARIA"/>
  </r>
  <r>
    <x v="1"/>
    <x v="0"/>
    <s v="C01.I02.P03.S17"/>
    <x v="0"/>
    <s v="ID004"/>
    <s v="ID004-MOVES III Ejecución de programas de inventivos ligados a la movilidad eléctrica"/>
    <s v="***9679**"/>
    <x v="1"/>
    <x v="1"/>
    <x v="3"/>
    <n v="1040.46"/>
    <s v="GOROSPE,INCHAUSTI,AITOR"/>
  </r>
  <r>
    <x v="1"/>
    <x v="0"/>
    <s v="C01.I02.P03.S17"/>
    <x v="0"/>
    <s v="ID004"/>
    <s v="ID004-MOVES III Ejecución de programas de inventivos ligados a la movilidad eléctrica"/>
    <s v="***7587**"/>
    <x v="1"/>
    <x v="1"/>
    <x v="3"/>
    <n v="1140.45"/>
    <s v="HITA,MAEZTU,MARIA PRESENTACION"/>
  </r>
  <r>
    <x v="1"/>
    <x v="0"/>
    <s v="C01.I02.P03.S17"/>
    <x v="0"/>
    <s v="ID004"/>
    <s v="ID004-MOVES III Ejecución de programas de inventivos ligados a la movilidad eléctrica"/>
    <s v="***0637**"/>
    <x v="1"/>
    <x v="1"/>
    <x v="3"/>
    <n v="910.9"/>
    <s v="BEGUIRISTAIN,AZPIROZ,MANUEL"/>
  </r>
  <r>
    <x v="1"/>
    <x v="0"/>
    <s v="C01.I02.P03.S17"/>
    <x v="0"/>
    <s v="ID004"/>
    <s v="ID004-MOVES III Ejecución de programas de inventivos ligados a la movilidad eléctrica"/>
    <s v="***8544**"/>
    <x v="1"/>
    <x v="1"/>
    <x v="3"/>
    <n v="1297.1199999999999"/>
    <s v="ARRONDO,GAYARRE,FRANCISCO JAVIER"/>
  </r>
  <r>
    <x v="1"/>
    <x v="0"/>
    <s v="C01.I02.P03.S17"/>
    <x v="0"/>
    <s v="ID004"/>
    <s v="ID004-MOVES III Ejecución de programas de inventivos ligados a la movilidad eléctrica"/>
    <s v="***9668**"/>
    <x v="1"/>
    <x v="1"/>
    <x v="3"/>
    <n v="5000"/>
    <s v="TAMARIT,FRANCES,CLAUDIO"/>
  </r>
  <r>
    <x v="1"/>
    <x v="0"/>
    <s v="C01.I02.P03.S17"/>
    <x v="0"/>
    <s v="ID004"/>
    <s v="ID004-MOVES III Ejecución de programas de inventivos ligados a la movilidad eléctrica"/>
    <s v="***2574**"/>
    <x v="1"/>
    <x v="1"/>
    <x v="3"/>
    <n v="4500"/>
    <s v="HERRAN,ARANCIBIA,ANDRES"/>
  </r>
  <r>
    <x v="1"/>
    <x v="0"/>
    <s v="C01.I02.P03.S17"/>
    <x v="0"/>
    <s v="ID004"/>
    <s v="ID004-MOVES III Ejecución de programas de inventivos ligados a la movilidad eléctrica"/>
    <s v="***9255**"/>
    <x v="1"/>
    <x v="1"/>
    <x v="3"/>
    <n v="1396.5"/>
    <s v="MENDIZABAL,DIAZ,ADOLFO"/>
  </r>
  <r>
    <x v="1"/>
    <x v="0"/>
    <s v="C01.I02.P03.S17"/>
    <x v="0"/>
    <s v="ID004"/>
    <s v="ID004-MOVES III Ejecución de programas de inventivos ligados a la movilidad eléctrica"/>
    <s v="***6335**"/>
    <x v="1"/>
    <x v="1"/>
    <x v="3"/>
    <n v="1204.42"/>
    <s v="BERNACER,MARIA,JAVIER"/>
  </r>
  <r>
    <x v="1"/>
    <x v="0"/>
    <s v="C01.I02.P03.S17"/>
    <x v="0"/>
    <s v="ID004"/>
    <s v="ID004-MOVES III Ejecución de programas de inventivos ligados a la movilidad eléctrica"/>
    <s v="***4508**"/>
    <x v="1"/>
    <x v="1"/>
    <x v="3"/>
    <n v="2508.4499999999998"/>
    <s v="AZCONA,GONZALEZ,JUAN MARIA"/>
  </r>
  <r>
    <x v="1"/>
    <x v="0"/>
    <s v="C01.I02.P03.S17"/>
    <x v="0"/>
    <s v="ID004"/>
    <s v="ID004-MOVES III Ejecución de programas de inventivos ligados a la movilidad eléctrica"/>
    <s v="***4047**"/>
    <x v="1"/>
    <x v="1"/>
    <x v="3"/>
    <n v="5500"/>
    <s v="JIMENEZ,ASENJO,JESUS JAIME"/>
  </r>
  <r>
    <x v="1"/>
    <x v="0"/>
    <s v="C01.I02.P03.S17"/>
    <x v="0"/>
    <s v="ID004"/>
    <s v="ID004-MOVES III Ejecución de programas de inventivos ligados a la movilidad eléctrica"/>
    <s v="***2241**"/>
    <x v="1"/>
    <x v="1"/>
    <x v="3"/>
    <n v="1030.8"/>
    <s v="GARCIA,SAYES,JOSE MIGUEL"/>
  </r>
  <r>
    <x v="1"/>
    <x v="0"/>
    <s v="C01.I02.P03.S17"/>
    <x v="0"/>
    <s v="ID004"/>
    <s v="ID004-MOVES III Ejecución de programas de inventivos ligados a la movilidad eléctrica"/>
    <s v="***1351**"/>
    <x v="1"/>
    <x v="1"/>
    <x v="3"/>
    <n v="7000"/>
    <s v="MUÑOZ,CARVAJAL,MARIA CARMEN"/>
  </r>
  <r>
    <x v="1"/>
    <x v="0"/>
    <s v="C01.I02.P03.S17"/>
    <x v="0"/>
    <s v="ID004"/>
    <s v="ID004-MOVES III Ejecución de programas de inventivos ligados a la movilidad eléctrica"/>
    <s v="***4934**"/>
    <x v="1"/>
    <x v="1"/>
    <x v="3"/>
    <n v="1100"/>
    <s v="ONGAY,ALDUNATE,ISIDRO"/>
  </r>
  <r>
    <x v="1"/>
    <x v="0"/>
    <s v="C01.I02.P03.S17"/>
    <x v="0"/>
    <s v="ID004"/>
    <s v="ID004-MOVES III Ejecución de programas de inventivos ligados a la movilidad eléctrica"/>
    <s v="***0625**"/>
    <x v="1"/>
    <x v="1"/>
    <x v="3"/>
    <n v="4500"/>
    <s v="ABAD,ANSORENA,JAVIER"/>
  </r>
  <r>
    <x v="1"/>
    <x v="0"/>
    <s v="C01.I02.P03.S17"/>
    <x v="0"/>
    <s v="ID004"/>
    <s v="ID004-MOVES III Ejecución de programas de inventivos ligados a la movilidad eléctrica"/>
    <s v="***2133**"/>
    <x v="1"/>
    <x v="1"/>
    <x v="3"/>
    <n v="1441.72"/>
    <s v="FRANCES,SARRIO,RAFAEL"/>
  </r>
  <r>
    <x v="1"/>
    <x v="0"/>
    <s v="C01.I02.P03.S17"/>
    <x v="0"/>
    <s v="ID004"/>
    <s v="ID004-MOVES III Ejecución de programas de inventivos ligados a la movilidad eléctrica"/>
    <s v="***9681**"/>
    <x v="1"/>
    <x v="1"/>
    <x v="3"/>
    <n v="1346"/>
    <s v="PASCUAL,RAMOS,IÑIGO"/>
  </r>
  <r>
    <x v="1"/>
    <x v="0"/>
    <s v="C01.I02.P03.S17"/>
    <x v="0"/>
    <s v="ID004"/>
    <s v="ID004-MOVES III Ejecución de programas de inventivos ligados a la movilidad eléctrica"/>
    <s v="***4886**"/>
    <x v="1"/>
    <x v="1"/>
    <x v="3"/>
    <n v="4500"/>
    <s v="CATON,OTEIZA,ADRIAN"/>
  </r>
  <r>
    <x v="1"/>
    <x v="0"/>
    <s v="C01.I02.P03.S17"/>
    <x v="0"/>
    <s v="ID004"/>
    <s v="ID004-MOVES III Ejecución de programas de inventivos ligados a la movilidad eléctrica"/>
    <s v="***3283**"/>
    <x v="1"/>
    <x v="1"/>
    <x v="3"/>
    <n v="5000"/>
    <s v="MUÑOZ,GOMEZ,FRANCISCO JAVIER"/>
  </r>
  <r>
    <x v="1"/>
    <x v="0"/>
    <s v="C01.I02.P03.S17"/>
    <x v="0"/>
    <s v="ID004"/>
    <s v="ID004-MOVES III Ejecución de programas de inventivos ligados a la movilidad eléctrica"/>
    <s v="***1178**"/>
    <x v="1"/>
    <x v="1"/>
    <x v="3"/>
    <n v="5000"/>
    <s v="ESCORIHUELA,GOMEZ,EVA"/>
  </r>
  <r>
    <x v="1"/>
    <x v="0"/>
    <s v="C01.I02.P03.S17"/>
    <x v="0"/>
    <s v="ID004"/>
    <s v="ID004-MOVES III Ejecución de programas de inventivos ligados a la movilidad eléctrica"/>
    <s v="***9733**"/>
    <x v="1"/>
    <x v="1"/>
    <x v="3"/>
    <n v="7700"/>
    <s v="REY,CAPELLIN,PATRICIA"/>
  </r>
  <r>
    <x v="1"/>
    <x v="0"/>
    <s v="C01.I02.P03.S17"/>
    <x v="0"/>
    <s v="ID004"/>
    <s v="ID004-MOVES III Ejecución de programas de inventivos ligados a la movilidad eléctrica"/>
    <s v="***3013**"/>
    <x v="1"/>
    <x v="1"/>
    <x v="3"/>
    <n v="1115.5"/>
    <s v="GRIJALBA,BLANCO,MIGUEL ANGEL"/>
  </r>
  <r>
    <x v="1"/>
    <x v="0"/>
    <s v="C01.I02.P03.S17"/>
    <x v="0"/>
    <s v="ID004"/>
    <s v="ID004-MOVES III Ejecución de programas de inventivos ligados a la movilidad eléctrica"/>
    <s v="***0621**"/>
    <x v="1"/>
    <x v="1"/>
    <x v="3"/>
    <n v="1277.3599999999999"/>
    <s v="PEREZ,ARRAIZA,FERNANDO"/>
  </r>
  <r>
    <x v="1"/>
    <x v="0"/>
    <s v="C01.I02.P03.S17"/>
    <x v="0"/>
    <s v="ID004"/>
    <s v="ID004-MOVES III Ejecución de programas de inventivos ligados a la movilidad eléctrica"/>
    <s v="***9543**"/>
    <x v="1"/>
    <x v="1"/>
    <x v="3"/>
    <n v="4500"/>
    <s v="LEAL,SANCHEZ,MANUEL"/>
  </r>
  <r>
    <x v="1"/>
    <x v="0"/>
    <s v="C01.I02.P03.S17"/>
    <x v="0"/>
    <s v="ID004"/>
    <s v="ID004-MOVES III Ejecución de programas de inventivos ligados a la movilidad eléctrica"/>
    <s v="***5084**"/>
    <x v="1"/>
    <x v="1"/>
    <x v="3"/>
    <n v="5000"/>
    <s v="OREJA,UCAR,ALBERTO"/>
  </r>
  <r>
    <x v="1"/>
    <x v="0"/>
    <s v="C01.I02.P03.S17"/>
    <x v="0"/>
    <s v="ID004"/>
    <s v="ID004-MOVES III Ejecución de programas de inventivos ligados a la movilidad eléctrica"/>
    <s v="***2517**"/>
    <x v="1"/>
    <x v="1"/>
    <x v="3"/>
    <n v="1176.44"/>
    <s v="VALDEZATE,ROYO,JOSE ANGEL"/>
  </r>
  <r>
    <x v="1"/>
    <x v="0"/>
    <s v="C01.I02.P03.S17"/>
    <x v="0"/>
    <s v="ID004"/>
    <s v="ID004-MOVES III Ejecución de programas de inventivos ligados a la movilidad eléctrica"/>
    <s v="***8250**"/>
    <x v="1"/>
    <x v="1"/>
    <x v="3"/>
    <n v="1753.04"/>
    <s v="OJER,OJER,DANIEL"/>
  </r>
  <r>
    <x v="1"/>
    <x v="0"/>
    <s v="C01.I02.P03.S17"/>
    <x v="0"/>
    <s v="ID004"/>
    <s v="ID004-MOVES III Ejecución de programas de inventivos ligados a la movilidad eléctrica"/>
    <s v="***2103**"/>
    <x v="1"/>
    <x v="1"/>
    <x v="3"/>
    <n v="1168.8800000000001"/>
    <s v="GONZALEZ,CORTEA,ENRIQUE"/>
  </r>
  <r>
    <x v="1"/>
    <x v="0"/>
    <s v="C01.I02.P03.S17"/>
    <x v="0"/>
    <s v="ID004"/>
    <s v="ID004-MOVES III Ejecución de programas de inventivos ligados a la movilidad eléctrica"/>
    <s v="***4089**"/>
    <x v="1"/>
    <x v="1"/>
    <x v="3"/>
    <n v="1525.35"/>
    <s v="YABAR,LABAT,IDOYA"/>
  </r>
  <r>
    <x v="1"/>
    <x v="0"/>
    <s v="C01.I02.P03.S17"/>
    <x v="0"/>
    <s v="ID004"/>
    <s v="ID004-MOVES III Ejecución de programas de inventivos ligados a la movilidad eléctrica"/>
    <s v="***4894**"/>
    <x v="1"/>
    <x v="1"/>
    <x v="3"/>
    <n v="7700"/>
    <s v="HUALDE,LIZARRAGA,JESUS MARIA"/>
  </r>
  <r>
    <x v="1"/>
    <x v="0"/>
    <s v="C01.I02.P03.S17"/>
    <x v="0"/>
    <s v="ID004"/>
    <s v="ID004-MOVES III Ejecución de programas de inventivos ligados a la movilidad eléctrica"/>
    <s v="***1030**"/>
    <x v="0"/>
    <x v="4"/>
    <x v="3"/>
    <n v="4120.78"/>
    <s v="AYUNTAMIENTO DE FALCES"/>
  </r>
  <r>
    <x v="1"/>
    <x v="0"/>
    <s v="C01.I02.P03.S17"/>
    <x v="0"/>
    <s v="ID004"/>
    <s v="ID004-MOVES III Ejecución de programas de inventivos ligados a la movilidad eléctrica"/>
    <s v="***3041**"/>
    <x v="1"/>
    <x v="1"/>
    <x v="3"/>
    <n v="840"/>
    <s v="RODRIGUEZ,URTASUN,EDUARDO"/>
  </r>
  <r>
    <x v="1"/>
    <x v="0"/>
    <s v="C01.I02.P03.S17"/>
    <x v="0"/>
    <s v="ID004"/>
    <s v="ID004-MOVES III Ejecución de programas de inventivos ligados a la movilidad eléctrica"/>
    <s v="***3926**"/>
    <x v="1"/>
    <x v="1"/>
    <x v="3"/>
    <n v="1703.98"/>
    <s v="MONTOYA,IRIGOYEN,IÑIGO"/>
  </r>
  <r>
    <x v="1"/>
    <x v="0"/>
    <s v="C01.I02.P03.S17"/>
    <x v="0"/>
    <s v="ID004"/>
    <s v="ID004-MOVES III Ejecución de programas de inventivos ligados a la movilidad eléctrica"/>
    <s v="***7102**"/>
    <x v="1"/>
    <x v="1"/>
    <x v="3"/>
    <n v="276.63"/>
    <s v="ARROYO,ARROSAGARAY,JOSU"/>
  </r>
  <r>
    <x v="1"/>
    <x v="0"/>
    <s v="C01.I02.P03.S17"/>
    <x v="0"/>
    <s v="ID004"/>
    <s v="ID004-MOVES III Ejecución de programas de inventivos ligados a la movilidad eléctrica"/>
    <s v="***3757**"/>
    <x v="1"/>
    <x v="1"/>
    <x v="3"/>
    <n v="1519.26"/>
    <s v="GARCIA,MARTINEZ,RICARDO"/>
  </r>
  <r>
    <x v="1"/>
    <x v="0"/>
    <s v="C01.I02.P03.S17"/>
    <x v="0"/>
    <s v="ID004"/>
    <s v="ID004-MOVES III Ejecución de programas de inventivos ligados a la movilidad eléctrica"/>
    <s v="***5347**"/>
    <x v="1"/>
    <x v="1"/>
    <x v="3"/>
    <n v="727.38"/>
    <s v="OCHOA,ANTON,AINARA"/>
  </r>
  <r>
    <x v="1"/>
    <x v="0"/>
    <s v="C01.I02.P03.S17"/>
    <x v="0"/>
    <s v="ID004"/>
    <s v="ID004-MOVES III Ejecución de programas de inventivos ligados a la movilidad eléctrica"/>
    <s v="***4602**"/>
    <x v="1"/>
    <x v="1"/>
    <x v="3"/>
    <n v="1088.4000000000001"/>
    <s v="FERNANDEZ,GAVILAN,ANGEL MARIA"/>
  </r>
  <r>
    <x v="1"/>
    <x v="0"/>
    <s v="C01.I02.P03.S17"/>
    <x v="0"/>
    <s v="ID004"/>
    <s v="ID004-MOVES III Ejecución de programas de inventivos ligados a la movilidad eléctrica"/>
    <s v="***5103**"/>
    <x v="1"/>
    <x v="1"/>
    <x v="3"/>
    <n v="7000"/>
    <s v="LEKUNBERRI,DIAZ,JESUS FELIX"/>
  </r>
  <r>
    <x v="1"/>
    <x v="0"/>
    <s v="C01.I02.P03.S17"/>
    <x v="0"/>
    <s v="ID004"/>
    <s v="ID004-MOVES III Ejecución de programas de inventivos ligados a la movilidad eléctrica"/>
    <s v="***6076**"/>
    <x v="1"/>
    <x v="1"/>
    <x v="3"/>
    <n v="4500"/>
    <s v="RUBIO,OBANOS,MARIA PILAR"/>
  </r>
  <r>
    <x v="1"/>
    <x v="0"/>
    <s v="C01.I02.P03.S17"/>
    <x v="0"/>
    <s v="ID004"/>
    <s v="ID004-MOVES III Ejecución de programas de inventivos ligados a la movilidad eléctrica"/>
    <s v="***9493**"/>
    <x v="1"/>
    <x v="1"/>
    <x v="3"/>
    <n v="7000"/>
    <s v="GUTIERREZ,IPARRAGUIRRE,ANGELA"/>
  </r>
  <r>
    <x v="1"/>
    <x v="0"/>
    <s v="C01.I02.P03.S17"/>
    <x v="0"/>
    <s v="ID004"/>
    <s v="ID004-MOVES III Ejecución de programas de inventivos ligados a la movilidad eléctrica"/>
    <s v="***2142**"/>
    <x v="1"/>
    <x v="1"/>
    <x v="3"/>
    <n v="4500"/>
    <s v="GURPEGUI,MURO,JOSEBA MIKEL"/>
  </r>
  <r>
    <x v="1"/>
    <x v="0"/>
    <s v="C01.I02.P03.S17"/>
    <x v="0"/>
    <s v="ID004"/>
    <s v="ID004-MOVES III Ejecución de programas de inventivos ligados a la movilidad eléctrica"/>
    <s v="***6014**"/>
    <x v="1"/>
    <x v="1"/>
    <x v="3"/>
    <n v="5000"/>
    <s v="ARENAS,ALMENA,JOSE ISMAEL"/>
  </r>
  <r>
    <x v="1"/>
    <x v="0"/>
    <s v="C01.I02.P03.S17"/>
    <x v="0"/>
    <s v="ID004"/>
    <s v="ID004-MOVES III Ejecución de programas de inventivos ligados a la movilidad eléctrica"/>
    <s v="***9853**"/>
    <x v="1"/>
    <x v="1"/>
    <x v="3"/>
    <n v="7700"/>
    <s v="ARANGUREN,EUSA,JOSE CARLOS"/>
  </r>
  <r>
    <x v="1"/>
    <x v="0"/>
    <s v="C01.I02.P03.S17"/>
    <x v="0"/>
    <s v="ID004"/>
    <s v="ID004-MOVES III Ejecución de programas de inventivos ligados a la movilidad eléctrica"/>
    <s v="***3484**"/>
    <x v="1"/>
    <x v="1"/>
    <x v="3"/>
    <n v="4950"/>
    <s v="LACUNZA,FERNANDEZ,JAVIER"/>
  </r>
  <r>
    <x v="1"/>
    <x v="0"/>
    <s v="C01.I02.P03.S17"/>
    <x v="0"/>
    <s v="ID004"/>
    <s v="ID004-MOVES III Ejecución de programas de inventivos ligados a la movilidad eléctrica"/>
    <s v="***2776**"/>
    <x v="1"/>
    <x v="1"/>
    <x v="3"/>
    <n v="4500"/>
    <s v="SALVADOR,RAMIREZ,CARMEN MARIA"/>
  </r>
  <r>
    <x v="1"/>
    <x v="0"/>
    <s v="C01.I02.P03.S17"/>
    <x v="0"/>
    <s v="ID004"/>
    <s v="ID004-MOVES III Ejecución de programas de inventivos ligados a la movilidad eléctrica"/>
    <s v="***4531**"/>
    <x v="1"/>
    <x v="1"/>
    <x v="3"/>
    <n v="7000"/>
    <s v="SAEZ,REDIN,JOSE IGNACIO"/>
  </r>
  <r>
    <x v="1"/>
    <x v="0"/>
    <s v="C01.I02.P03.S17"/>
    <x v="0"/>
    <s v="ID004"/>
    <s v="ID004-MOVES III Ejecución de programas de inventivos ligados a la movilidad eléctrica"/>
    <s v="***8871**"/>
    <x v="1"/>
    <x v="1"/>
    <x v="3"/>
    <n v="7700"/>
    <s v="CARRION,CONDOY,VERONICA DEL CARMEN"/>
  </r>
  <r>
    <x v="1"/>
    <x v="0"/>
    <s v="C01.I02.P03.S17"/>
    <x v="0"/>
    <s v="ID004"/>
    <s v="ID004-MOVES III Ejecución de programas de inventivos ligados a la movilidad eléctrica"/>
    <s v="***5128**"/>
    <x v="1"/>
    <x v="1"/>
    <x v="3"/>
    <n v="7700"/>
    <s v="GUEMBE,ORTIZ,JULIO"/>
  </r>
  <r>
    <x v="1"/>
    <x v="0"/>
    <s v="C01.I02.P03.S17"/>
    <x v="0"/>
    <s v="ID004"/>
    <s v="ID004-MOVES III Ejecución de programas de inventivos ligados a la movilidad eléctrica"/>
    <s v="***8950**"/>
    <x v="1"/>
    <x v="1"/>
    <x v="3"/>
    <n v="7000"/>
    <s v="BOZANO,GARAGORRI,EDUARDO"/>
  </r>
  <r>
    <x v="1"/>
    <x v="0"/>
    <s v="C01.I02.P03.S17"/>
    <x v="0"/>
    <s v="ID004"/>
    <s v="ID004-MOVES III Ejecución de programas de inventivos ligados a la movilidad eléctrica"/>
    <s v="***3160**"/>
    <x v="1"/>
    <x v="1"/>
    <x v="3"/>
    <n v="4500"/>
    <s v="IDOATE,ROLDAN,SERGIO"/>
  </r>
  <r>
    <x v="1"/>
    <x v="0"/>
    <s v="C01.I02.P03.S17"/>
    <x v="0"/>
    <s v="ID004"/>
    <s v="ID004-MOVES III Ejecución de programas de inventivos ligados a la movilidad eléctrica"/>
    <s v="***1498**"/>
    <x v="1"/>
    <x v="1"/>
    <x v="3"/>
    <n v="4950"/>
    <s v="LEON,MUELA,ARKAITZ"/>
  </r>
  <r>
    <x v="1"/>
    <x v="0"/>
    <s v="C01.I02.P03.S17"/>
    <x v="0"/>
    <s v="ID004"/>
    <s v="ID004-MOVES III Ejecución de programas de inventivos ligados a la movilidad eléctrica"/>
    <s v="***5556**"/>
    <x v="1"/>
    <x v="1"/>
    <x v="3"/>
    <n v="1180.1099999999999"/>
    <s v="OTEIZA,LOPEZ,UNAI"/>
  </r>
  <r>
    <x v="1"/>
    <x v="0"/>
    <s v="C01.I02.P03.S17"/>
    <x v="0"/>
    <s v="ID004"/>
    <s v="ID004-MOVES III Ejecución de programas de inventivos ligados a la movilidad eléctrica"/>
    <s v="***1161**"/>
    <x v="1"/>
    <x v="1"/>
    <x v="3"/>
    <n v="1003.7"/>
    <s v="RUBIO,SOLA,OSCAR"/>
  </r>
  <r>
    <x v="1"/>
    <x v="0"/>
    <s v="C01.I02.P03.S17"/>
    <x v="0"/>
    <s v="ID004"/>
    <s v="ID004-MOVES III Ejecución de programas de inventivos ligados a la movilidad eléctrica"/>
    <s v="***0257**"/>
    <x v="1"/>
    <x v="1"/>
    <x v="3"/>
    <n v="1303.7"/>
    <s v="VIGURI,APESTEGUIA,XABIER"/>
  </r>
  <r>
    <x v="1"/>
    <x v="0"/>
    <s v="C01.I02.P03.S17"/>
    <x v="0"/>
    <s v="ID004"/>
    <s v="ID004-MOVES III Ejecución de programas de inventivos ligados a la movilidad eléctrica"/>
    <s v="***5103**"/>
    <x v="1"/>
    <x v="1"/>
    <x v="3"/>
    <n v="1479.88"/>
    <s v="LEKUNBERRI,DIAZ,JESUS FELIX"/>
  </r>
  <r>
    <x v="1"/>
    <x v="0"/>
    <s v="C01.I02.P03.S17"/>
    <x v="0"/>
    <s v="ID004"/>
    <s v="ID004-MOVES III Ejecución de programas de inventivos ligados a la movilidad eléctrica"/>
    <s v="***4448**"/>
    <x v="1"/>
    <x v="1"/>
    <x v="3"/>
    <n v="1428.36"/>
    <s v="MAEZTU,ZAPATERIA,FRANCISCO JAVIER"/>
  </r>
  <r>
    <x v="1"/>
    <x v="0"/>
    <s v="C01.I02.P03.S17"/>
    <x v="0"/>
    <s v="ID004"/>
    <s v="ID004-MOVES III Ejecución de programas de inventivos ligados a la movilidad eléctrica"/>
    <s v="***0022**"/>
    <x v="1"/>
    <x v="1"/>
    <x v="3"/>
    <n v="2500"/>
    <s v="MIKELARENA,DOMEQ,JOSE ANDRES"/>
  </r>
  <r>
    <x v="1"/>
    <x v="0"/>
    <s v="C01.I02.P03.S17"/>
    <x v="0"/>
    <s v="ID004"/>
    <s v="ID004-MOVES III Ejecución de programas de inventivos ligados a la movilidad eléctrica"/>
    <s v="***1378**"/>
    <x v="1"/>
    <x v="1"/>
    <x v="3"/>
    <n v="2750"/>
    <s v="HERNANDEZ,ITURRIZAR,MIKEL"/>
  </r>
  <r>
    <x v="1"/>
    <x v="0"/>
    <s v="C01.I02.P03.S17"/>
    <x v="0"/>
    <s v="ID004"/>
    <s v="ID004-MOVES III Ejecución de programas de inventivos ligados a la movilidad eléctrica"/>
    <s v="***4381**"/>
    <x v="1"/>
    <x v="1"/>
    <x v="3"/>
    <n v="2500"/>
    <s v="PEREZ,LIBERAL,XABIER"/>
  </r>
  <r>
    <x v="1"/>
    <x v="0"/>
    <s v="C01.I02.P03.S17"/>
    <x v="0"/>
    <s v="ID004"/>
    <s v="ID004-MOVES III Ejecución de programas de inventivos ligados a la movilidad eléctrica"/>
    <s v="***4133**"/>
    <x v="1"/>
    <x v="1"/>
    <x v="3"/>
    <n v="4950"/>
    <s v="NAVIDAD,MORENO,FRANCISCO JAVIER"/>
  </r>
  <r>
    <x v="1"/>
    <x v="0"/>
    <s v="C01.I02.P03.S17"/>
    <x v="0"/>
    <s v="ID003"/>
    <s v="ID003-Plan MOVES II (2020)"/>
    <s v="***2010**"/>
    <x v="0"/>
    <x v="4"/>
    <x v="3"/>
    <n v="3421.5"/>
    <s v="AYUNTAMIENTO DE PAMPLONA"/>
  </r>
  <r>
    <x v="0"/>
    <x v="2"/>
    <s v="C22.I01.P04.S06"/>
    <x v="4"/>
    <s v="ID076"/>
    <s v="ID076-Plan de gestión Reformas de centros residenciales"/>
    <s v="***1975**"/>
    <x v="0"/>
    <x v="0"/>
    <x v="3"/>
    <n v="111356.87"/>
    <s v="CONSLAU SL"/>
  </r>
  <r>
    <x v="0"/>
    <x v="5"/>
    <s v="C19.I01.P03.S11"/>
    <x v="27"/>
    <s v="ID061"/>
    <s v="ID061-Programa formativo de iniciación en competencias digitales para la ciudadanía."/>
    <s v="***0980**"/>
    <x v="0"/>
    <x v="6"/>
    <x v="3"/>
    <n v="15251.19"/>
    <s v="NAVARRA DE SERVICIOS Y TECNOLOGIAS SA"/>
  </r>
  <r>
    <x v="0"/>
    <x v="0"/>
    <s v="C14.I01.P02.S14.S02"/>
    <x v="62"/>
    <s v="ID047"/>
    <s v="ID047- Plan de Sostenibilidad Turística en Destino &quot;ACD 5 rutas jacobeas, mil caminos en Navarra&quot;"/>
    <s v="***4739**"/>
    <x v="0"/>
    <x v="0"/>
    <x v="3"/>
    <n v="11080.04"/>
    <s v="SERVIARGOS SAL"/>
  </r>
  <r>
    <x v="0"/>
    <x v="9"/>
    <s v="C04.I04.P02.S13"/>
    <x v="47"/>
    <s v="ID120"/>
    <s v="ID120-Actuaciones de gestión forestal sostenible "/>
    <s v="***4061**"/>
    <x v="0"/>
    <x v="5"/>
    <x v="3"/>
    <n v="3921.26"/>
    <s v="ASOCIACION FORESTAL DE NAVARRA"/>
  </r>
  <r>
    <x v="0"/>
    <x v="7"/>
    <s v="C11.I03.P14.S06"/>
    <x v="31"/>
    <s v="ID038"/>
    <s v="ID038-Plan de atención primaria y comunitaria. Modernización de las Administraciones Públicas"/>
    <s v="***2291**"/>
    <x v="0"/>
    <x v="0"/>
    <x v="3"/>
    <n v="31590.07"/>
    <s v="DATA BASE STORAGE SL"/>
  </r>
  <r>
    <x v="0"/>
    <x v="1"/>
    <s v="C20.I02.P03.S10"/>
    <x v="1"/>
    <s v="ID069"/>
    <s v="ID069-Plan de modernización de la FP. Aulas de emprendimiento."/>
    <s v="***0791**"/>
    <x v="1"/>
    <x v="1"/>
    <x v="3"/>
    <n v="8712"/>
    <s v="ALTUNA,MARIEZCURRENA,IZASKUN"/>
  </r>
  <r>
    <x v="0"/>
    <x v="7"/>
    <s v="C18.I04.P02.S15"/>
    <x v="51"/>
    <s v="ID060"/>
    <s v="ID060-Plan formación de profesionales sanitarios y recursos para compartir el conocimiento"/>
    <s v="***9984**"/>
    <x v="1"/>
    <x v="1"/>
    <x v="3"/>
    <n v="786.09"/>
    <s v="CENICEROS,ROZALEN,MARIA ISABEL"/>
  </r>
  <r>
    <x v="0"/>
    <x v="7"/>
    <s v="C18.I04.P02.S15"/>
    <x v="51"/>
    <s v="ID060"/>
    <s v="ID060-Plan formación de profesionales sanitarios y recursos para compartir el conocimiento"/>
    <s v="***6148**"/>
    <x v="1"/>
    <x v="1"/>
    <x v="3"/>
    <n v="788.7"/>
    <s v="BORLAN,MORAN,DANIEL"/>
  </r>
  <r>
    <x v="1"/>
    <x v="4"/>
    <s v="C02.I03.P01.S13"/>
    <x v="8"/>
    <s v="ID007"/>
    <s v="ID007-Programa Rehabilitación Energética de edificios (PREE)"/>
    <s v="***2706**"/>
    <x v="0"/>
    <x v="7"/>
    <x v="3"/>
    <n v="168000"/>
    <s v="COPROPIETARIOS CL ERMITA 12"/>
  </r>
  <r>
    <x v="1"/>
    <x v="4"/>
    <s v="C02.I03.P01.S13"/>
    <x v="8"/>
    <s v="ID007"/>
    <s v="ID007-Programa Rehabilitación Energética de edificios (PREE)"/>
    <s v="***3347**"/>
    <x v="0"/>
    <x v="7"/>
    <x v="3"/>
    <n v="36903.31"/>
    <s v="COPROPIETARIOS CL M ESPRONCEDA 28"/>
  </r>
  <r>
    <x v="1"/>
    <x v="4"/>
    <s v="C02.I03.P01.S13"/>
    <x v="8"/>
    <s v="ID007"/>
    <s v="ID007-Programa Rehabilitación Energética de edificios (PREE)"/>
    <s v="***3328**"/>
    <x v="0"/>
    <x v="7"/>
    <x v="3"/>
    <n v="35391.980000000003"/>
    <s v="COPROPIETARIOS CL MANUEL LASARTE 7"/>
  </r>
  <r>
    <x v="1"/>
    <x v="4"/>
    <s v="C02.I03.P01.S13"/>
    <x v="8"/>
    <s v="ID007"/>
    <s v="ID007-Programa Rehabilitación Energética de edificios (PREE)"/>
    <s v="***6731**"/>
    <x v="0"/>
    <x v="7"/>
    <x v="3"/>
    <n v="19302.66"/>
    <s v="COPROPIETARIOS CL SANDUCELAY 5"/>
  </r>
  <r>
    <x v="1"/>
    <x v="5"/>
    <s v="C23.I01.P03.S01"/>
    <x v="17"/>
    <s v="ID089"/>
    <s v="ID089-Empleo Joven. Programa de investigación INVESTIGO"/>
    <s v="***9821**"/>
    <x v="0"/>
    <x v="0"/>
    <x v="3"/>
    <n v="22300.94"/>
    <s v="CS CENTRO STIRLING S COOP"/>
  </r>
  <r>
    <x v="1"/>
    <x v="5"/>
    <s v="C23.I01.P03.S01"/>
    <x v="17"/>
    <s v="ID089"/>
    <s v="ID089-Empleo Joven. Programa de investigación INVESTIGO"/>
    <s v="***3170**"/>
    <x v="0"/>
    <x v="5"/>
    <x v="3"/>
    <n v="33003.919999999998"/>
    <s v="ASOCIACION CLUSTER AUDIOVISUAL DE NAVARRA"/>
  </r>
  <r>
    <x v="0"/>
    <x v="8"/>
    <s v="C24.I02.P05.S06"/>
    <x v="48"/>
    <s v="ID104"/>
    <s v="ID104-Modernización y gestión sostenible de las infraestructuras de las artes escénicas y musicales."/>
    <s v="***3233**"/>
    <x v="0"/>
    <x v="0"/>
    <x v="3"/>
    <n v="5500.06"/>
    <s v="PROYECTOS Y SERVICIOS DE INGENIERIA Y ARQUITECTURA ARQUINSER SLP"/>
  </r>
  <r>
    <x v="0"/>
    <x v="2"/>
    <s v="C22.I01.P04.S06"/>
    <x v="4"/>
    <s v="ID075"/>
    <s v="ID075-Modernización de sistemas tecnológicos de los centros residenciales"/>
    <s v="***3228**"/>
    <x v="0"/>
    <x v="0"/>
    <x v="3"/>
    <n v="17871.16"/>
    <s v="VERIDAS DIGITAL AUTHENTICATION SOLUTIONS SL"/>
  </r>
  <r>
    <x v="1"/>
    <x v="2"/>
    <s v="C23.I04.P02.S06"/>
    <x v="13"/>
    <s v="ID096"/>
    <s v="ID096-Proyectos territoriales para el reequilibrio y equidad. Emprendimiento y microempresa"/>
    <s v="***2593**"/>
    <x v="0"/>
    <x v="0"/>
    <x v="3"/>
    <n v="5000"/>
    <s v="MICRO VENTURES S.L."/>
  </r>
  <r>
    <x v="1"/>
    <x v="2"/>
    <s v="C23.I04.P02.S06"/>
    <x v="13"/>
    <s v="ID096"/>
    <s v="ID096-Proyectos territoriales para el reequilibrio y equidad. Emprendimiento y microempresa"/>
    <s v="***3369**"/>
    <x v="1"/>
    <x v="1"/>
    <x v="3"/>
    <n v="5000"/>
    <s v="PINEDA,RUIZ,IVON MELISSA"/>
  </r>
  <r>
    <x v="0"/>
    <x v="0"/>
    <s v="C14.I01.P02.S15"/>
    <x v="19"/>
    <s v="ID044"/>
    <s v="ID044-Plan de sostenibilidad turística en destino - ACD Navarra Rural"/>
    <s v="***0980**"/>
    <x v="0"/>
    <x v="6"/>
    <x v="3"/>
    <n v="183.05"/>
    <s v="NAVARRA DE SERVICIOS Y TECNOLOGIAS SA"/>
  </r>
  <r>
    <x v="0"/>
    <x v="0"/>
    <s v="C14.I01.P02.S15"/>
    <x v="19"/>
    <s v="ID044"/>
    <s v="ID044-Plan de sostenibilidad turística en destino - ACD Navarra Rural"/>
    <s v="***0980**"/>
    <x v="0"/>
    <x v="6"/>
    <x v="3"/>
    <n v="701.75"/>
    <s v="NAVARRA DE SERVICIOS Y TECNOLOGIAS SA"/>
  </r>
  <r>
    <x v="0"/>
    <x v="0"/>
    <s v="C14.I01.P02.S15"/>
    <x v="19"/>
    <s v="ID044"/>
    <s v="ID044-Plan de sostenibilidad turística en destino - ACD Navarra Rural"/>
    <s v="***0980**"/>
    <x v="0"/>
    <x v="6"/>
    <x v="3"/>
    <n v="923.36"/>
    <s v="NAVARRA DE SERVICIOS Y TECNOLOGIAS SA"/>
  </r>
  <r>
    <x v="0"/>
    <x v="2"/>
    <s v="C22.I01.P04.S06"/>
    <x v="4"/>
    <s v="ID076"/>
    <s v="ID076-Plan de gestión Reformas de centros residenciales"/>
    <s v="***1960**"/>
    <x v="0"/>
    <x v="0"/>
    <x v="3"/>
    <n v="9327.2000000000007"/>
    <s v="CONSTRUCCIONES ECAY SL"/>
  </r>
  <r>
    <x v="1"/>
    <x v="2"/>
    <s v="C23.I04.P02.S06"/>
    <x v="13"/>
    <s v="ID096"/>
    <s v="ID096-Proyectos territoriales para el reequilibrio y equidad. Emprendimiento y microempresa"/>
    <s v="***8360**"/>
    <x v="1"/>
    <x v="1"/>
    <x v="3"/>
    <n v="5000"/>
    <s v="VARON,CASTILLO,DANIELA"/>
  </r>
  <r>
    <x v="1"/>
    <x v="2"/>
    <s v="C23.I04.P02.S06"/>
    <x v="13"/>
    <s v="ID096"/>
    <s v="ID096-Proyectos territoriales para el reequilibrio y equidad. Emprendimiento y microempresa"/>
    <s v="***1822**"/>
    <x v="0"/>
    <x v="0"/>
    <x v="3"/>
    <n v="5000"/>
    <s v="TALLERES ERGATRONIC SL"/>
  </r>
  <r>
    <x v="1"/>
    <x v="2"/>
    <s v="C23.I04.P02.S06"/>
    <x v="13"/>
    <s v="ID096"/>
    <s v="ID096-Proyectos territoriales para el reequilibrio y equidad. Emprendimiento y microempresa"/>
    <s v="***1688**"/>
    <x v="0"/>
    <x v="0"/>
    <x v="3"/>
    <n v="5000"/>
    <s v="NOVA MUSIC SL"/>
  </r>
  <r>
    <x v="1"/>
    <x v="2"/>
    <s v="C23.I04.P02.S06"/>
    <x v="13"/>
    <s v="ID096"/>
    <s v="ID096-Proyectos territoriales para el reequilibrio y equidad. Emprendimiento y microempresa"/>
    <s v="***2845**"/>
    <x v="0"/>
    <x v="0"/>
    <x v="3"/>
    <n v="5000"/>
    <s v="GRUPO ELIZALDE Y SALINAS SL"/>
  </r>
  <r>
    <x v="1"/>
    <x v="2"/>
    <s v="C23.I04.P02.S06"/>
    <x v="13"/>
    <s v="ID096"/>
    <s v="ID096-Proyectos territoriales para el reequilibrio y equidad. Emprendimiento y microempresa"/>
    <s v="***2358**"/>
    <x v="1"/>
    <x v="1"/>
    <x v="3"/>
    <n v="5000"/>
    <s v="GARAIGORTA,DE DIOS,URKO"/>
  </r>
  <r>
    <x v="0"/>
    <x v="9"/>
    <s v="C05.I02.P03.S15"/>
    <x v="66"/>
    <s v="ID114"/>
    <s v="ID114-Actuaciones riesgo inundación tramo medio del río Ebro dentro de la Estrategia Ebro Resilience"/>
    <s v="***4762**"/>
    <x v="0"/>
    <x v="6"/>
    <x v="3"/>
    <n v="44088.31"/>
    <s v="EMPRESA DE TRANSFORMACION AGRARIA SA"/>
  </r>
  <r>
    <x v="0"/>
    <x v="2"/>
    <s v="C23.I05.P02.S02"/>
    <x v="15"/>
    <s v="ID097"/>
    <s v="ID097-Formación permanente del Sistema Nacional de Empleo"/>
    <s v="***8132**"/>
    <x v="0"/>
    <x v="0"/>
    <x v="3"/>
    <n v="800"/>
    <s v="CENTRO DE ESTUDIOS ADAMS E.VALBUENA ,S.A."/>
  </r>
  <r>
    <x v="0"/>
    <x v="8"/>
    <s v="C26.I01.P02.S18"/>
    <x v="67"/>
    <s v="ID109"/>
    <s v="ID109-Plan de prescripción de actividad y ejercicio físico."/>
    <s v="***2701**"/>
    <x v="0"/>
    <x v="2"/>
    <x v="3"/>
    <n v="10200"/>
    <s v="INSTITUTO DE SALUD CARLOS III DE MADRID"/>
  </r>
  <r>
    <x v="0"/>
    <x v="1"/>
    <s v="C19.I01.P01.S14"/>
    <x v="68"/>
    <s v="ID116"/>
    <s v="ID116-Creación de Red de centros nacionales de capacitación"/>
    <s v="***7095**"/>
    <x v="0"/>
    <x v="6"/>
    <x v="3"/>
    <n v="21000"/>
    <s v="CENTRO NAVARRO DE APRENDIZAJE INTEGRAL SA"/>
  </r>
  <r>
    <x v="1"/>
    <x v="5"/>
    <s v="C23.I01.P03.S01"/>
    <x v="17"/>
    <s v="ID089"/>
    <s v="ID089-Empleo Joven. Programa de investigación INVESTIGO"/>
    <s v="***0980**"/>
    <x v="0"/>
    <x v="6"/>
    <x v="3"/>
    <n v="33003.919999999998"/>
    <s v="NAVARRA DE SERVICIOS Y TECNOLOGIAS SA"/>
  </r>
  <r>
    <x v="1"/>
    <x v="5"/>
    <s v="C23.I01.P03.S01"/>
    <x v="17"/>
    <s v="ID089"/>
    <s v="ID089-Empleo Joven. Programa de investigación INVESTIGO"/>
    <s v="***0980**"/>
    <x v="0"/>
    <x v="6"/>
    <x v="3"/>
    <n v="33003.919999999998"/>
    <s v="NAVARRA DE SERVICIOS Y TECNOLOGIAS SA"/>
  </r>
  <r>
    <x v="1"/>
    <x v="5"/>
    <s v="C23.I01.P03.S01"/>
    <x v="17"/>
    <s v="ID089"/>
    <s v="ID089-Empleo Joven. Programa de investigación INVESTIGO"/>
    <s v="***1493**"/>
    <x v="0"/>
    <x v="5"/>
    <x v="3"/>
    <n v="33003.919999999998"/>
    <s v="FUNDACION ADITECH"/>
  </r>
  <r>
    <x v="1"/>
    <x v="5"/>
    <s v="C23.I01.P03.S01"/>
    <x v="17"/>
    <s v="ID089"/>
    <s v="ID089-Empleo Joven. Programa de investigación INVESTIGO"/>
    <s v="***6800**"/>
    <x v="0"/>
    <x v="8"/>
    <x v="3"/>
    <n v="33003.919999999998"/>
    <s v="UNIVERSIDAD DE NAVARRA"/>
  </r>
  <r>
    <x v="1"/>
    <x v="5"/>
    <s v="C23.I01.P03.S01"/>
    <x v="17"/>
    <s v="ID089"/>
    <s v="ID089-Empleo Joven. Programa de investigación INVESTIGO"/>
    <s v="***0247**"/>
    <x v="0"/>
    <x v="5"/>
    <x v="3"/>
    <n v="33003.919999999998"/>
    <s v="ASOCIACION DE LA INDUSTRIA NAVARRA"/>
  </r>
  <r>
    <x v="1"/>
    <x v="5"/>
    <s v="C23.I01.P03.S01"/>
    <x v="17"/>
    <s v="ID089"/>
    <s v="ID089-Empleo Joven. Programa de investigación INVESTIGO"/>
    <s v="***3170**"/>
    <x v="0"/>
    <x v="5"/>
    <x v="3"/>
    <n v="33003.919999999998"/>
    <s v="ASOCIACION CLUSTER AUDIOVISUAL DE NAVARRA"/>
  </r>
  <r>
    <x v="1"/>
    <x v="2"/>
    <s v="C22.I01.P03.S01"/>
    <x v="10"/>
    <s v="ID077"/>
    <s v="ID077-Teleasistencia y sistemas digitales de control del entorno"/>
    <s v="***5504**"/>
    <x v="1"/>
    <x v="1"/>
    <x v="3"/>
    <n v="563728.54"/>
    <s v="PRESTACIONES INDIVIDUALES"/>
  </r>
  <r>
    <x v="0"/>
    <x v="9"/>
    <s v="C04.I04.P02.S13"/>
    <x v="47"/>
    <s v="ID120"/>
    <s v="ID120-Actuaciones de gestión forestal sostenible "/>
    <s v="***3013**"/>
    <x v="0"/>
    <x v="0"/>
    <x v="3"/>
    <n v="51662.400000000001"/>
    <s v="JOGOSA OBRAS Y SERVICIOS SLU"/>
  </r>
  <r>
    <x v="1"/>
    <x v="0"/>
    <s v="C04.I03.P02.S08"/>
    <x v="65"/>
    <s v="ID019"/>
    <s v="ID019-Recuperación de suelos y zonas afectadas por la minería en Navarra"/>
    <s v="***1625**"/>
    <x v="0"/>
    <x v="6"/>
    <x v="3"/>
    <n v="126695.56"/>
    <s v="POTASAS DE SUBIZA SA"/>
  </r>
  <r>
    <x v="1"/>
    <x v="0"/>
    <s v="C07.I01.P01.S06"/>
    <x v="28"/>
    <s v="ID026"/>
    <s v="ID026-Programas de incentivos ligados al autoconsumo y al almacenamiento con fuentes de energía renovable, así como a la implantación de sistemas térmicos renovables en el sector residencial"/>
    <s v="***4321**"/>
    <x v="0"/>
    <x v="0"/>
    <x v="3"/>
    <n v="21256.53"/>
    <s v="RESTAURANTE BARDENAS, SOCIEDAD LIMITADA"/>
  </r>
  <r>
    <x v="1"/>
    <x v="0"/>
    <s v="C08.I01.P02.S09"/>
    <x v="29"/>
    <s v="ID027"/>
    <s v="ID027-Programas de incentivos ligados al autoconsumo y al almacenamiento con fuentes de energía renovable,, así como a la implantación de sistemas térmicos renovables en el sector residencial"/>
    <s v="***7511**"/>
    <x v="0"/>
    <x v="0"/>
    <x v="3"/>
    <n v="3424.62"/>
    <s v="INARQ ESTUDIO DE APLICACIONES DE INGENIERIA   SL"/>
  </r>
  <r>
    <x v="1"/>
    <x v="0"/>
    <s v="C07.I01.P01.S06"/>
    <x v="28"/>
    <s v="ID026"/>
    <s v="ID026-Programas de incentivos ligados al autoconsumo y al almacenamiento con fuentes de energía renovable, así como a la implantación de sistemas térmicos renovables en el sector residencial"/>
    <s v="***7511**"/>
    <x v="0"/>
    <x v="0"/>
    <x v="3"/>
    <n v="2947.17"/>
    <s v="INARQ ESTUDIO DE APLICACIONES DE INGENIERIA   SL"/>
  </r>
  <r>
    <x v="1"/>
    <x v="0"/>
    <s v="C07.I01.P01.S06"/>
    <x v="28"/>
    <s v="ID026"/>
    <s v="ID026-Programas de incentivos ligados al autoconsumo y al almacenamiento con fuentes de energía renovable, así como a la implantación de sistemas térmicos renovables en el sector residencial"/>
    <s v="***9159**"/>
    <x v="0"/>
    <x v="0"/>
    <x v="3"/>
    <n v="3958.59"/>
    <s v="CENTRO ODONTOLOGICO BOCAS SANAS SLU"/>
  </r>
  <r>
    <x v="1"/>
    <x v="0"/>
    <s v="C07.I01.P01.S06"/>
    <x v="28"/>
    <s v="ID026"/>
    <s v="ID026-Programas de incentivos ligados al autoconsumo y al almacenamiento con fuentes de energía renovable, así como a la implantación de sistemas térmicos renovables en el sector residencial"/>
    <s v="***2804**"/>
    <x v="0"/>
    <x v="0"/>
    <x v="3"/>
    <n v="6264"/>
    <s v="PINTURAS BIURDANA SL"/>
  </r>
  <r>
    <x v="1"/>
    <x v="0"/>
    <s v="C07.I01.P01.S06"/>
    <x v="28"/>
    <s v="ID026"/>
    <s v="ID026-Programas de incentivos ligados al autoconsumo y al almacenamiento con fuentes de energía renovable, así como a la implantación de sistemas térmicos renovables en el sector residencial"/>
    <s v="***0818**"/>
    <x v="1"/>
    <x v="1"/>
    <x v="3"/>
    <n v="2594.89"/>
    <s v="PAZ,APERTE,MONTSERRAT"/>
  </r>
  <r>
    <x v="0"/>
    <x v="1"/>
    <s v="C20.I01.P01.S12"/>
    <x v="2"/>
    <s v="ID064"/>
    <s v="ID064-Plan de modernización de la FP. Evaluación y acreditación de las competencias profesionales"/>
    <s v="***4344**"/>
    <x v="1"/>
    <x v="1"/>
    <x v="3"/>
    <n v="240"/>
    <s v="LUQUI,ARDANAZ,GORKA"/>
  </r>
  <r>
    <x v="0"/>
    <x v="1"/>
    <s v="C20.I01.P01.S12"/>
    <x v="2"/>
    <s v="ID064"/>
    <s v="ID064-Plan de modernización de la FP. Evaluación y acreditación de las competencias profesionales"/>
    <s v="***4970**"/>
    <x v="1"/>
    <x v="1"/>
    <x v="3"/>
    <n v="1260"/>
    <s v="MANDIOLA,ARREGUI,LEIRE"/>
  </r>
  <r>
    <x v="0"/>
    <x v="1"/>
    <s v="C20.I01.P01.S12"/>
    <x v="2"/>
    <s v="ID064"/>
    <s v="ID064-Plan de modernización de la FP. Evaluación y acreditación de las competencias profesionales"/>
    <s v="***4970**"/>
    <x v="1"/>
    <x v="1"/>
    <x v="3"/>
    <n v="-1260"/>
    <s v="MANDIOLA,ARREGUI,LEIRE"/>
  </r>
  <r>
    <x v="0"/>
    <x v="1"/>
    <s v="C20.I01.P01.S12"/>
    <x v="2"/>
    <s v="ID064"/>
    <s v="ID064-Plan de modernización de la FP. Evaluación y acreditación de las competencias profesionales"/>
    <s v="***4970**"/>
    <x v="1"/>
    <x v="1"/>
    <x v="3"/>
    <n v="300"/>
    <s v="MANDIOLA,ARREGUI,LEIRE"/>
  </r>
  <r>
    <x v="0"/>
    <x v="1"/>
    <s v="C20.I02.P04.S11"/>
    <x v="63"/>
    <s v="ID122"/>
    <s v="ID122-Centros de excelencia de Formación Profesional"/>
    <s v="***2624**"/>
    <x v="0"/>
    <x v="0"/>
    <x v="3"/>
    <n v="2520"/>
    <s v="VIAJES ARGA SAU"/>
  </r>
  <r>
    <x v="0"/>
    <x v="1"/>
    <s v="C20.I02.P04.S11"/>
    <x v="63"/>
    <s v="ID122"/>
    <s v="ID122-Centros de excelencia de Formación Profesional"/>
    <s v="***0036**"/>
    <x v="0"/>
    <x v="0"/>
    <x v="3"/>
    <n v="740"/>
    <s v="LA BURUNDESA SAU"/>
  </r>
  <r>
    <x v="0"/>
    <x v="2"/>
    <s v="C22.I01.P03.S01"/>
    <x v="10"/>
    <s v="ID077"/>
    <s v="ID077-Teleasistencia y sistemas digitales de control del entorno"/>
    <s v="***4958**"/>
    <x v="0"/>
    <x v="0"/>
    <x v="3"/>
    <n v="30466.59"/>
    <s v="SERVICIOS DE TELEASISTENCIA"/>
  </r>
  <r>
    <x v="0"/>
    <x v="0"/>
    <s v="C14.I01.P02.S15"/>
    <x v="19"/>
    <s v="ID044"/>
    <s v="ID044-Plan de sostenibilidad turística en destino - ACD Navarra Rural"/>
    <s v="***0980**"/>
    <x v="0"/>
    <x v="6"/>
    <x v="3"/>
    <n v="1218.8399999999999"/>
    <s v="NAVARRA DE SERVICIOS Y TECNOLOGIAS SA"/>
  </r>
  <r>
    <x v="0"/>
    <x v="1"/>
    <s v="C21.I01.P01.S17"/>
    <x v="20"/>
    <s v="ID072"/>
    <s v="ID072-Programa de impulso de escolarización en el Primer Ciclo de Educación Infantil"/>
    <s v="***4940**"/>
    <x v="0"/>
    <x v="0"/>
    <x v="3"/>
    <n v="83220.149999999994"/>
    <s v="NAOLSA SLU"/>
  </r>
  <r>
    <x v="1"/>
    <x v="0"/>
    <s v="C13.I04.P03.S14"/>
    <x v="59"/>
    <s v="ID042"/>
    <s v="ID042-Programa de modernización del comercio: Fondo tecnológico"/>
    <s v="***1203**"/>
    <x v="0"/>
    <x v="3"/>
    <x v="3"/>
    <n v="5213.7"/>
    <s v="GUERRERO ELBUSTO JOSE Y MARTINEZ OTEIZA Mª NI EVES"/>
  </r>
  <r>
    <x v="1"/>
    <x v="0"/>
    <s v="C13.I04.P03.S14"/>
    <x v="59"/>
    <s v="ID042"/>
    <s v="ID042-Programa de modernización del comercio: Fondo tecnológico"/>
    <s v="***9005**"/>
    <x v="0"/>
    <x v="5"/>
    <x v="3"/>
    <n v="15180"/>
    <s v="ASOCIACION DE COMERCIANTES LARUN HAIZPE"/>
  </r>
  <r>
    <x v="0"/>
    <x v="5"/>
    <s v="C15.I02.P01.S06"/>
    <x v="42"/>
    <s v="ID050"/>
    <s v="ID050-Programa UNICO- Conectividad de nueva generación en Centros Públicos de Referencia."/>
    <s v="***0980**"/>
    <x v="0"/>
    <x v="6"/>
    <x v="3"/>
    <n v="407269.47"/>
    <s v="NAVARRA DE SERVICIOS Y TECNOLOGIAS SA"/>
  </r>
  <r>
    <x v="0"/>
    <x v="0"/>
    <s v="C14.I01.P02.S15"/>
    <x v="19"/>
    <s v="ID044"/>
    <s v="ID044-Plan de sostenibilidad turística en destino - ACD Navarra Rural"/>
    <s v="***5220**"/>
    <x v="0"/>
    <x v="0"/>
    <x v="3"/>
    <n v="2675.3"/>
    <s v="LETTER Ingenieros S.L"/>
  </r>
  <r>
    <x v="0"/>
    <x v="2"/>
    <s v="C23.I05.P02.S02"/>
    <x v="15"/>
    <s v="ID097"/>
    <s v="ID097-Formación permanente del Sistema Nacional de Empleo"/>
    <s v="***3034**"/>
    <x v="1"/>
    <x v="1"/>
    <x v="3"/>
    <n v="33.090000000000003"/>
    <s v="CABODEVILLA,ERASO,IRANZU"/>
  </r>
  <r>
    <x v="0"/>
    <x v="8"/>
    <s v="C26.I03.P01.S08"/>
    <x v="58"/>
    <s v="ID111"/>
    <s v="ID111-Igualdad en el deporte"/>
    <s v="***1801**"/>
    <x v="0"/>
    <x v="2"/>
    <x v="3"/>
    <n v="5566"/>
    <s v="UNIVERSIDAD POLITECNICA DE MADRID"/>
  </r>
  <r>
    <x v="0"/>
    <x v="2"/>
    <s v="C23.I03.P01.S10"/>
    <x v="24"/>
    <s v="ID093"/>
    <s v="ID093-Detección necesidades formativas para el empleo"/>
    <s v="***3272**"/>
    <x v="1"/>
    <x v="1"/>
    <x v="3"/>
    <n v="2541"/>
    <s v="MUÑOZ,ALONSO,ESTHER"/>
  </r>
  <r>
    <x v="0"/>
    <x v="1"/>
    <s v="C20.I01.P01.S12"/>
    <x v="2"/>
    <s v="ID064"/>
    <s v="ID064-Plan de modernización de la FP. Evaluación y acreditación de las competencias profesionales"/>
    <s v="***4970**"/>
    <x v="1"/>
    <x v="1"/>
    <x v="3"/>
    <n v="1260"/>
    <s v="MANDIOLA,ARREGUI,LEIRE"/>
  </r>
  <r>
    <x v="0"/>
    <x v="1"/>
    <s v="C21.I02.P01.S13"/>
    <x v="26"/>
    <s v="ID073"/>
    <s v="ID073-PROA+, Programa para la orientación avance y enriquecimiento educativo"/>
    <s v="***5001**"/>
    <x v="0"/>
    <x v="2"/>
    <x v="3"/>
    <n v="538.45000000000005"/>
    <s v="UNIVERSIDAD PUBLICA DE NAVARRA"/>
  </r>
  <r>
    <x v="1"/>
    <x v="0"/>
    <s v="C13.I04.P03.S14"/>
    <x v="59"/>
    <s v="ID042"/>
    <s v="ID042-Programa de modernización del comercio: Fondo tecnológico"/>
    <s v="***9456**"/>
    <x v="1"/>
    <x v="1"/>
    <x v="3"/>
    <n v="5427.32"/>
    <s v="MERIDA,MARTIN,SONIA"/>
  </r>
  <r>
    <x v="0"/>
    <x v="1"/>
    <s v="C20.I02.P04.S11"/>
    <x v="63"/>
    <s v="ID122"/>
    <s v="ID122-Centros de excelencia de Formación Profesional"/>
    <s v="***5421**"/>
    <x v="0"/>
    <x v="0"/>
    <x v="3"/>
    <n v="5189.43"/>
    <s v="BATEY EZCABA SL"/>
  </r>
  <r>
    <x v="1"/>
    <x v="2"/>
    <s v="C23.I04.P02.S06"/>
    <x v="13"/>
    <s v="ID096"/>
    <s v="ID096-Proyectos territoriales para el reequilibrio y equidad. Emprendimiento y microempresa"/>
    <s v="***1962**"/>
    <x v="1"/>
    <x v="1"/>
    <x v="3"/>
    <n v="5000"/>
    <s v="CHALEZQUER,OHARRIZ,IÑIGO"/>
  </r>
  <r>
    <x v="1"/>
    <x v="2"/>
    <s v="C23.I04.P02.S06"/>
    <x v="13"/>
    <s v="ID096"/>
    <s v="ID096-Proyectos territoriales para el reequilibrio y equidad. Emprendimiento y microempresa"/>
    <s v="***8221**"/>
    <x v="0"/>
    <x v="0"/>
    <x v="3"/>
    <n v="5000"/>
    <s v="ESANGAR SL"/>
  </r>
  <r>
    <x v="1"/>
    <x v="2"/>
    <s v="C23.I04.P02.S06"/>
    <x v="13"/>
    <s v="ID096"/>
    <s v="ID096-Proyectos territoriales para el reequilibrio y equidad. Emprendimiento y microempresa"/>
    <s v="***0032**"/>
    <x v="1"/>
    <x v="1"/>
    <x v="3"/>
    <n v="5000"/>
    <s v="ILUNDAIN,PURROY,MIREN ARANTXA"/>
  </r>
  <r>
    <x v="1"/>
    <x v="2"/>
    <s v="C23.I04.P02.S06"/>
    <x v="13"/>
    <s v="ID096"/>
    <s v="ID096-Proyectos territoriales para el reequilibrio y equidad. Emprendimiento y microempresa"/>
    <s v="***4364**"/>
    <x v="1"/>
    <x v="1"/>
    <x v="3"/>
    <n v="5000"/>
    <s v="ZUBIRI,LARRAYA,MAIALEN"/>
  </r>
  <r>
    <x v="1"/>
    <x v="2"/>
    <s v="C23.I04.P02.S06"/>
    <x v="13"/>
    <s v="ID096"/>
    <s v="ID096-Proyectos territoriales para el reequilibrio y equidad. Emprendimiento y microempresa"/>
    <s v="***3028**"/>
    <x v="0"/>
    <x v="0"/>
    <x v="3"/>
    <n v="5000"/>
    <s v="EN BUEN SITIO PRODUCCIONES SL"/>
  </r>
  <r>
    <x v="1"/>
    <x v="2"/>
    <s v="C23.I04.P02.S06"/>
    <x v="13"/>
    <s v="ID096"/>
    <s v="ID096-Proyectos territoriales para el reequilibrio y equidad. Emprendimiento y microempresa"/>
    <s v="***5378**"/>
    <x v="0"/>
    <x v="0"/>
    <x v="3"/>
    <n v="5000"/>
    <s v="CIRAUQUI GONZALEZ SL"/>
  </r>
  <r>
    <x v="0"/>
    <x v="2"/>
    <s v="C23.I07.P01.S08"/>
    <x v="21"/>
    <s v="ID100"/>
    <s v="ID100-AUNA. Proyecto de itinerarios integrados de inclusión"/>
    <s v="***3674**"/>
    <x v="0"/>
    <x v="6"/>
    <x v="3"/>
    <n v="191418.86"/>
    <s v="FUNDACION NAVARRA PARA LA GESTION DE SERVICIOS SOCIALES PUBLICOS-GIZAIN FUNDAZIOA"/>
  </r>
  <r>
    <x v="1"/>
    <x v="5"/>
    <s v="C23.I01.P03.S01"/>
    <x v="17"/>
    <s v="ID089"/>
    <s v="ID089-Empleo Joven. Programa de investigación INVESTIGO"/>
    <s v="***0969**"/>
    <x v="0"/>
    <x v="5"/>
    <x v="3"/>
    <n v="33003.919999999998"/>
    <s v="CENTRO NACIONAL DE TECNOLOGIA Y SEGURIDAD ALIMENTARIA"/>
  </r>
  <r>
    <x v="1"/>
    <x v="5"/>
    <s v="C23.I01.P03.S01"/>
    <x v="17"/>
    <s v="ID089"/>
    <s v="ID089-Empleo Joven. Programa de investigación INVESTIGO"/>
    <s v="***6800**"/>
    <x v="0"/>
    <x v="8"/>
    <x v="3"/>
    <n v="22300.94"/>
    <s v="UNIVERSIDAD DE NAVARRA"/>
  </r>
  <r>
    <x v="0"/>
    <x v="5"/>
    <s v="C11.I03.P14.S06"/>
    <x v="31"/>
    <s v="ID040"/>
    <s v="ID040-Transformación digital y modernización de las AAPP de las CCAA: Actuaciones Servicio Avance Digital"/>
    <s v="***2806**"/>
    <x v="0"/>
    <x v="6"/>
    <x v="3"/>
    <n v="43442.93"/>
    <s v="TRACASA INSTRUMENTAL SL"/>
  </r>
  <r>
    <x v="0"/>
    <x v="2"/>
    <s v="C23.I07.P01.S08"/>
    <x v="21"/>
    <s v="ID100"/>
    <s v="ID100-AUNA. Proyecto de itinerarios integrados de inclusión"/>
    <s v="***5001**"/>
    <x v="0"/>
    <x v="2"/>
    <x v="3"/>
    <n v="8784.6"/>
    <s v="UNIVERSIDAD PUBLICA DE NAVARRA"/>
  </r>
  <r>
    <x v="0"/>
    <x v="1"/>
    <s v="C20.I02.P04.S11"/>
    <x v="63"/>
    <s v="ID122"/>
    <s v="ID122-Centros de excelencia de Formación Profesional"/>
    <s v="***9202**"/>
    <x v="1"/>
    <x v="1"/>
    <x v="3"/>
    <n v="1648.46"/>
    <s v="MACHINA,SANJUAN,PATRICIA"/>
  </r>
  <r>
    <x v="1"/>
    <x v="9"/>
    <s v="C12.I03.P01.S15"/>
    <x v="43"/>
    <s v="ID041"/>
    <s v="ID041-Gestión de residuos domésticos"/>
    <s v="***2718**"/>
    <x v="0"/>
    <x v="4"/>
    <x v="3"/>
    <n v="993.1"/>
    <s v="MANCOMUNIDAD BORTZIRIAK CINCO VILLAS"/>
  </r>
  <r>
    <x v="1"/>
    <x v="9"/>
    <s v="C12.I03.P01.S15"/>
    <x v="43"/>
    <s v="ID041"/>
    <s v="ID041-Gestión de residuos domésticos"/>
    <s v="***2718**"/>
    <x v="0"/>
    <x v="4"/>
    <x v="3"/>
    <n v="37453.31"/>
    <s v="MANCOMUNIDAD BORTZIRIAK CINCO VILLAS"/>
  </r>
  <r>
    <x v="1"/>
    <x v="5"/>
    <s v="C23.I01.P03.S01"/>
    <x v="17"/>
    <s v="ID089"/>
    <s v="ID089-Empleo Joven. Programa de investigación INVESTIGO"/>
    <s v="***6800**"/>
    <x v="0"/>
    <x v="8"/>
    <x v="3"/>
    <n v="33003.919999999998"/>
    <s v="UNIVERSIDAD DE NAVARRA"/>
  </r>
  <r>
    <x v="0"/>
    <x v="1"/>
    <s v="C20.I01.P01.S12"/>
    <x v="2"/>
    <s v="ID064"/>
    <s v="ID064-Plan de modernización de la FP. Evaluación y acreditación de las competencias profesionales"/>
    <s v="***8102**"/>
    <x v="1"/>
    <x v="1"/>
    <x v="3"/>
    <n v="260"/>
    <s v="MARIN,PALACIOS,MARIA DEL CORO"/>
  </r>
  <r>
    <x v="0"/>
    <x v="1"/>
    <s v="C20.I02.P04.S11"/>
    <x v="63"/>
    <s v="ID122"/>
    <s v="ID122-Centros de excelencia de Formación Profesional"/>
    <s v="***0963**"/>
    <x v="0"/>
    <x v="0"/>
    <x v="3"/>
    <n v="2585"/>
    <s v="HOTEL SANCHO RAMIREZ SL"/>
  </r>
  <r>
    <x v="0"/>
    <x v="1"/>
    <s v="C20.I02.P03.S10"/>
    <x v="1"/>
    <s v="ID069"/>
    <s v="ID069-Plan de modernización de la FP. Aulas de emprendimiento."/>
    <s v="***7300**"/>
    <x v="0"/>
    <x v="2"/>
    <x v="3"/>
    <n v="8046.5"/>
    <s v="CAMARA OFICIAL DE COMERCIO INDUSTRIA Y SERVICIOS DE NAVARRA"/>
  </r>
  <r>
    <x v="0"/>
    <x v="1"/>
    <s v="C20.I02.P03.S10"/>
    <x v="1"/>
    <s v="ID069"/>
    <s v="ID069-Plan de modernización de la FP. Aulas de emprendimiento."/>
    <s v="***3686**"/>
    <x v="1"/>
    <x v="1"/>
    <x v="3"/>
    <n v="180"/>
    <s v="ALBERDI,LANDA,FRANCISCO JAVIER"/>
  </r>
  <r>
    <x v="1"/>
    <x v="0"/>
    <s v="C01.I01.P03.S06"/>
    <x v="52"/>
    <s v="ID001"/>
    <s v="ID001-Ayudas para la transformación de flotas de transporte de viajeros y mercancías"/>
    <s v="***8718**"/>
    <x v="0"/>
    <x v="0"/>
    <x v="3"/>
    <n v="20000"/>
    <s v="SETRIN OPERADOR DE TRANSPORTES SL"/>
  </r>
  <r>
    <x v="1"/>
    <x v="0"/>
    <s v="C01.I01.P03.S06"/>
    <x v="52"/>
    <s v="ID001"/>
    <s v="ID001-Ayudas para la transformación de flotas de transporte de viajeros y mercancías"/>
    <s v="***7601**"/>
    <x v="0"/>
    <x v="0"/>
    <x v="3"/>
    <n v="20000"/>
    <s v="DFG LOGISTICA SL"/>
  </r>
  <r>
    <x v="1"/>
    <x v="0"/>
    <s v="C01.I01.P03.S06"/>
    <x v="52"/>
    <s v="ID001"/>
    <s v="ID001-Ayudas para la transformación de flotas de transporte de viajeros y mercancías"/>
    <s v="***7601**"/>
    <x v="0"/>
    <x v="0"/>
    <x v="3"/>
    <n v="20000"/>
    <s v="DFG LOGISTICA SL"/>
  </r>
  <r>
    <x v="1"/>
    <x v="0"/>
    <s v="C01.I01.P03.S06"/>
    <x v="52"/>
    <s v="ID001"/>
    <s v="ID001-Ayudas para la transformación de flotas de transporte de viajeros y mercancías"/>
    <s v="***8998**"/>
    <x v="1"/>
    <x v="1"/>
    <x v="3"/>
    <n v="10000"/>
    <s v="IRAZU,LLANTADA,IÑIGO"/>
  </r>
  <r>
    <x v="1"/>
    <x v="0"/>
    <s v="C01.I01.P03.S06"/>
    <x v="52"/>
    <s v="ID001"/>
    <s v="ID001-Ayudas para la transformación de flotas de transporte de viajeros y mercancías"/>
    <s v="***3730**"/>
    <x v="1"/>
    <x v="1"/>
    <x v="3"/>
    <n v="10000"/>
    <s v="SALINAS,POLO,JOSE JAVIER"/>
  </r>
  <r>
    <x v="1"/>
    <x v="0"/>
    <s v="C01.I01.P03.S06"/>
    <x v="52"/>
    <s v="ID001"/>
    <s v="ID001-Ayudas para la transformación de flotas de transporte de viajeros y mercancías"/>
    <s v="***1385**"/>
    <x v="1"/>
    <x v="1"/>
    <x v="3"/>
    <n v="2500"/>
    <s v="VALES,NOGUERA,IVAN PABLO"/>
  </r>
  <r>
    <x v="1"/>
    <x v="0"/>
    <s v="C01.I01.P03.S06"/>
    <x v="52"/>
    <s v="ID001"/>
    <s v="ID001-Ayudas para la transformación de flotas de transporte de viajeros y mercancías"/>
    <s v="***0702**"/>
    <x v="0"/>
    <x v="0"/>
    <x v="3"/>
    <n v="6000"/>
    <s v="LA VIANESA SL"/>
  </r>
  <r>
    <x v="1"/>
    <x v="0"/>
    <s v="C01.I01.P03.S06"/>
    <x v="52"/>
    <s v="ID001"/>
    <s v="ID001-Ayudas para la transformación de flotas de transporte de viajeros y mercancías"/>
    <s v="***1274**"/>
    <x v="1"/>
    <x v="1"/>
    <x v="3"/>
    <n v="10000"/>
    <s v="GEORGIEVA,SIMEONOVA,HRISTINA"/>
  </r>
  <r>
    <x v="1"/>
    <x v="0"/>
    <s v="C01.I01.P03.S06"/>
    <x v="52"/>
    <s v="ID001"/>
    <s v="ID001-Ayudas para la transformación de flotas de transporte de viajeros y mercancías"/>
    <s v="***1114**"/>
    <x v="0"/>
    <x v="0"/>
    <x v="3"/>
    <n v="10000"/>
    <s v="VASTOLENATRANS SL"/>
  </r>
  <r>
    <x v="1"/>
    <x v="0"/>
    <s v="C01.I01.P03.S06"/>
    <x v="52"/>
    <s v="ID001"/>
    <s v="ID001-Ayudas para la transformación de flotas de transporte de viajeros y mercancías"/>
    <s v="***0765**"/>
    <x v="0"/>
    <x v="0"/>
    <x v="3"/>
    <n v="20000"/>
    <s v="ERREKAKO NEKAZAL ETXEA SL"/>
  </r>
  <r>
    <x v="1"/>
    <x v="0"/>
    <s v="C01.I01.P03.S06"/>
    <x v="52"/>
    <s v="ID001"/>
    <s v="ID001-Ayudas para la transformación de flotas de transporte de viajeros y mercancías"/>
    <s v="***0467**"/>
    <x v="1"/>
    <x v="1"/>
    <x v="3"/>
    <n v="10000"/>
    <s v="AYENSA,ECHAUZ,IGNACIO MIGUEL"/>
  </r>
  <r>
    <x v="1"/>
    <x v="0"/>
    <s v="C01.I01.P03.S06"/>
    <x v="52"/>
    <s v="ID001"/>
    <s v="ID001-Ayudas para la transformación de flotas de transporte de viajeros y mercancías"/>
    <s v="***7278**"/>
    <x v="0"/>
    <x v="0"/>
    <x v="3"/>
    <n v="10000"/>
    <s v="TRANSPORTES BAZTANDARRAK SL"/>
  </r>
  <r>
    <x v="1"/>
    <x v="0"/>
    <s v="C01.I01.P03.S06"/>
    <x v="52"/>
    <s v="ID001"/>
    <s v="ID001-Ayudas para la transformación de flotas de transporte de viajeros y mercancías"/>
    <s v="***0981**"/>
    <x v="0"/>
    <x v="0"/>
    <x v="3"/>
    <n v="20000"/>
    <s v="GRUPAJES ESTRATEGICOS SL"/>
  </r>
  <r>
    <x v="1"/>
    <x v="0"/>
    <s v="C01.I01.P03.S06"/>
    <x v="52"/>
    <s v="ID001"/>
    <s v="ID001-Ayudas para la transformación de flotas de transporte de viajeros y mercancías"/>
    <s v="***4185**"/>
    <x v="1"/>
    <x v="1"/>
    <x v="3"/>
    <n v="10000"/>
    <s v="MARTINEZ,SANZ,JUAN FRANCISCO"/>
  </r>
  <r>
    <x v="1"/>
    <x v="0"/>
    <s v="C01.I01.P03.S06"/>
    <x v="52"/>
    <s v="ID001"/>
    <s v="ID001-Ayudas para la transformación de flotas de transporte de viajeros y mercancías"/>
    <s v="***1161**"/>
    <x v="0"/>
    <x v="0"/>
    <x v="3"/>
    <n v="12000"/>
    <s v="EUGENIO DIEZ SA"/>
  </r>
  <r>
    <x v="1"/>
    <x v="0"/>
    <s v="C01.I01.P03.S06"/>
    <x v="52"/>
    <s v="ID001"/>
    <s v="ID001-Ayudas para la transformación de flotas de transporte de viajeros y mercancías"/>
    <s v="***1161**"/>
    <x v="0"/>
    <x v="0"/>
    <x v="3"/>
    <n v="12000"/>
    <s v="EUGENIO DIEZ SA"/>
  </r>
  <r>
    <x v="1"/>
    <x v="0"/>
    <s v="C01.I01.P03.S06"/>
    <x v="52"/>
    <s v="ID001"/>
    <s v="ID001-Ayudas para la transformación de flotas de transporte de viajeros y mercancías"/>
    <s v="***1161**"/>
    <x v="0"/>
    <x v="0"/>
    <x v="3"/>
    <n v="12000"/>
    <s v="EUGENIO DIEZ SA"/>
  </r>
  <r>
    <x v="1"/>
    <x v="0"/>
    <s v="C01.I01.P03.S06"/>
    <x v="52"/>
    <s v="ID001"/>
    <s v="ID001-Ayudas para la transformación de flotas de transporte de viajeros y mercancías"/>
    <s v="***1161**"/>
    <x v="0"/>
    <x v="0"/>
    <x v="3"/>
    <n v="12000"/>
    <s v="EUGENIO DIEZ SA"/>
  </r>
  <r>
    <x v="1"/>
    <x v="0"/>
    <s v="C01.I01.P03.S06"/>
    <x v="52"/>
    <s v="ID001"/>
    <s v="ID001-Ayudas para la transformación de flotas de transporte de viajeros y mercancías"/>
    <s v="***2509**"/>
    <x v="0"/>
    <x v="0"/>
    <x v="3"/>
    <n v="12000"/>
    <s v="AUTOBUSES LA ESTELLESA SL"/>
  </r>
  <r>
    <x v="1"/>
    <x v="0"/>
    <s v="C01.I01.P03.S06"/>
    <x v="52"/>
    <s v="ID001"/>
    <s v="ID001-Ayudas para la transformación de flotas de transporte de viajeros y mercancías"/>
    <s v="***2509**"/>
    <x v="0"/>
    <x v="0"/>
    <x v="3"/>
    <n v="25000"/>
    <s v="AUTOBUSES LA ESTELLESA SL"/>
  </r>
  <r>
    <x v="1"/>
    <x v="0"/>
    <s v="C01.I01.P03.S06"/>
    <x v="52"/>
    <s v="ID001"/>
    <s v="ID001-Ayudas para la transformación de flotas de transporte de viajeros y mercancías"/>
    <s v="***4362**"/>
    <x v="0"/>
    <x v="0"/>
    <x v="3"/>
    <n v="20000"/>
    <s v="TRANSPORTES BARBARIN VILLAMAYOR SL"/>
  </r>
  <r>
    <x v="1"/>
    <x v="0"/>
    <s v="C01.I01.P03.S06"/>
    <x v="52"/>
    <s v="ID001"/>
    <s v="ID001-Ayudas para la transformación de flotas de transporte de viajeros y mercancías"/>
    <s v="***4362**"/>
    <x v="0"/>
    <x v="0"/>
    <x v="3"/>
    <n v="20000"/>
    <s v="TRANSPORTES BARBARIN VILLAMAYOR SL"/>
  </r>
  <r>
    <x v="1"/>
    <x v="0"/>
    <s v="C01.I01.P03.S06"/>
    <x v="52"/>
    <s v="ID001"/>
    <s v="ID001-Ayudas para la transformación de flotas de transporte de viajeros y mercancías"/>
    <s v="***5409**"/>
    <x v="1"/>
    <x v="1"/>
    <x v="3"/>
    <n v="20000"/>
    <s v="RECALDE,GOLDARAZ,PEDRO JOSE"/>
  </r>
  <r>
    <x v="1"/>
    <x v="0"/>
    <s v="C01.I01.P03.S06"/>
    <x v="52"/>
    <s v="ID001"/>
    <s v="ID001-Ayudas para la transformación de flotas de transporte de viajeros y mercancías"/>
    <s v="***1764**"/>
    <x v="0"/>
    <x v="0"/>
    <x v="3"/>
    <n v="20000"/>
    <s v="RIPETA SL"/>
  </r>
  <r>
    <x v="1"/>
    <x v="0"/>
    <s v="C01.I01.P03.S06"/>
    <x v="52"/>
    <s v="ID001"/>
    <s v="ID001-Ayudas para la transformación de flotas de transporte de viajeros y mercancías"/>
    <s v="***1764**"/>
    <x v="0"/>
    <x v="0"/>
    <x v="3"/>
    <n v="20000"/>
    <s v="RIPETA SL"/>
  </r>
  <r>
    <x v="1"/>
    <x v="0"/>
    <s v="C01.I01.P03.S06"/>
    <x v="52"/>
    <s v="ID001"/>
    <s v="ID001-Ayudas para la transformación de flotas de transporte de viajeros y mercancías"/>
    <s v="***3564**"/>
    <x v="0"/>
    <x v="0"/>
    <x v="3"/>
    <n v="20000"/>
    <s v="CONMARC PRIME, S.L."/>
  </r>
  <r>
    <x v="1"/>
    <x v="0"/>
    <s v="C01.I01.P03.S06"/>
    <x v="52"/>
    <s v="ID001"/>
    <s v="ID001-Ayudas para la transformación de flotas de transporte de viajeros y mercancías"/>
    <s v="***3564**"/>
    <x v="0"/>
    <x v="0"/>
    <x v="3"/>
    <n v="20000"/>
    <s v="CONMARC PRIME, S.L."/>
  </r>
  <r>
    <x v="1"/>
    <x v="0"/>
    <s v="C01.I01.P03.S06"/>
    <x v="52"/>
    <s v="ID001"/>
    <s v="ID001-Ayudas para la transformación de flotas de transporte de viajeros y mercancías"/>
    <s v="***9566**"/>
    <x v="1"/>
    <x v="1"/>
    <x v="3"/>
    <n v="20000"/>
    <s v="ARRIETA,ANDIARENA,JOSE MARIA"/>
  </r>
  <r>
    <x v="1"/>
    <x v="0"/>
    <s v="C01.I01.P03.S06"/>
    <x v="52"/>
    <s v="ID001"/>
    <s v="ID001-Ayudas para la transformación de flotas de transporte de viajeros y mercancías"/>
    <s v="***1718**"/>
    <x v="1"/>
    <x v="1"/>
    <x v="3"/>
    <n v="20000"/>
    <s v="SARALEGUI,SUCUNZA,MIKEL"/>
  </r>
  <r>
    <x v="1"/>
    <x v="0"/>
    <s v="C01.I01.P03.S06"/>
    <x v="52"/>
    <s v="ID001"/>
    <s v="ID001-Ayudas para la transformación de flotas de transporte de viajeros y mercancías"/>
    <s v="***2662**"/>
    <x v="0"/>
    <x v="0"/>
    <x v="3"/>
    <n v="20000"/>
    <s v="BARCARGO TRUCK SLU"/>
  </r>
  <r>
    <x v="1"/>
    <x v="0"/>
    <s v="C01.I01.P03.S06"/>
    <x v="52"/>
    <s v="ID001"/>
    <s v="ID001-Ayudas para la transformación de flotas de transporte de viajeros y mercancías"/>
    <s v="***1135**"/>
    <x v="0"/>
    <x v="0"/>
    <x v="3"/>
    <n v="20000"/>
    <s v="TRANSPORTES FERNANDEZ CHIVITE SL"/>
  </r>
  <r>
    <x v="1"/>
    <x v="0"/>
    <s v="C01.I01.P03.S06"/>
    <x v="52"/>
    <s v="ID001"/>
    <s v="ID001-Ayudas para la transformación de flotas de transporte de viajeros y mercancías"/>
    <s v="***4126**"/>
    <x v="1"/>
    <x v="1"/>
    <x v="3"/>
    <n v="20000"/>
    <s v="PASCUAL,CERDAN,JESUS"/>
  </r>
  <r>
    <x v="1"/>
    <x v="0"/>
    <s v="C01.I01.P03.S06"/>
    <x v="52"/>
    <s v="ID001"/>
    <s v="ID001-Ayudas para la transformación de flotas de transporte de viajeros y mercancías"/>
    <s v="***6188**"/>
    <x v="0"/>
    <x v="0"/>
    <x v="3"/>
    <n v="20000"/>
    <s v="ATE &amp; COMPACTADOS SL"/>
  </r>
  <r>
    <x v="1"/>
    <x v="0"/>
    <s v="C01.I01.P03.S06"/>
    <x v="52"/>
    <s v="ID001"/>
    <s v="ID001-Ayudas para la transformación de flotas de transporte de viajeros y mercancías"/>
    <s v="***1487**"/>
    <x v="0"/>
    <x v="0"/>
    <x v="3"/>
    <n v="10000"/>
    <s v="TRANSPORTES WAGEN LOGISTIC SL"/>
  </r>
  <r>
    <x v="1"/>
    <x v="0"/>
    <s v="C01.I01.P03.S06"/>
    <x v="52"/>
    <s v="ID001"/>
    <s v="ID001-Ayudas para la transformación de flotas de transporte de viajeros y mercancías"/>
    <s v="***0746**"/>
    <x v="0"/>
    <x v="0"/>
    <x v="3"/>
    <n v="2500"/>
    <s v="PAPELES EL CARMEN SA"/>
  </r>
  <r>
    <x v="1"/>
    <x v="0"/>
    <s v="C01.I01.P03.S06"/>
    <x v="52"/>
    <s v="ID001"/>
    <s v="ID001-Ayudas para la transformación de flotas de transporte de viajeros y mercancías"/>
    <s v="***0746**"/>
    <x v="0"/>
    <x v="0"/>
    <x v="3"/>
    <n v="5000"/>
    <s v="PAPELES EL CARMEN SA"/>
  </r>
  <r>
    <x v="1"/>
    <x v="0"/>
    <s v="C01.I01.P03.S06"/>
    <x v="52"/>
    <s v="ID001"/>
    <s v="ID001-Ayudas para la transformación de flotas de transporte de viajeros y mercancías"/>
    <s v="***7415**"/>
    <x v="1"/>
    <x v="1"/>
    <x v="3"/>
    <n v="20000"/>
    <s v="LAZKANO,AGERRE,XABIER"/>
  </r>
  <r>
    <x v="1"/>
    <x v="0"/>
    <s v="C01.I01.P03.S06"/>
    <x v="52"/>
    <s v="ID001"/>
    <s v="ID001-Ayudas para la transformación de flotas de transporte de viajeros y mercancías"/>
    <s v="***4022**"/>
    <x v="1"/>
    <x v="1"/>
    <x v="3"/>
    <n v="5000"/>
    <s v="ERRO,GOÑI,PEDRO JOSE"/>
  </r>
  <r>
    <x v="1"/>
    <x v="0"/>
    <s v="C01.I01.P03.S06"/>
    <x v="52"/>
    <s v="ID001"/>
    <s v="ID001-Ayudas para la transformación de flotas de transporte de viajeros y mercancías"/>
    <s v="***2715**"/>
    <x v="0"/>
    <x v="0"/>
    <x v="3"/>
    <n v="10000"/>
    <s v="DESCIEGUES SAN FERMIN SL"/>
  </r>
  <r>
    <x v="1"/>
    <x v="0"/>
    <s v="C01.I01.P03.S06"/>
    <x v="52"/>
    <s v="ID001"/>
    <s v="ID001-Ayudas para la transformación de flotas de transporte de viajeros y mercancías"/>
    <s v="***2715**"/>
    <x v="0"/>
    <x v="0"/>
    <x v="3"/>
    <n v="20000"/>
    <s v="DESCIEGUES SAN FERMIN SL"/>
  </r>
  <r>
    <x v="1"/>
    <x v="0"/>
    <s v="C01.I01.P03.S06"/>
    <x v="52"/>
    <s v="ID001"/>
    <s v="ID001-Ayudas para la transformación de flotas de transporte de viajeros y mercancías"/>
    <s v="***2715**"/>
    <x v="0"/>
    <x v="0"/>
    <x v="3"/>
    <n v="10000"/>
    <s v="DESCIEGUES SAN FERMIN SL"/>
  </r>
  <r>
    <x v="1"/>
    <x v="0"/>
    <s v="C01.I01.P03.S06"/>
    <x v="52"/>
    <s v="ID001"/>
    <s v="ID001-Ayudas para la transformación de flotas de transporte de viajeros y mercancías"/>
    <s v="***0311**"/>
    <x v="0"/>
    <x v="0"/>
    <x v="3"/>
    <n v="10000"/>
    <s v="LOGISTICA JARD SL"/>
  </r>
  <r>
    <x v="1"/>
    <x v="0"/>
    <s v="C01.I01.P03.S06"/>
    <x v="52"/>
    <s v="ID001"/>
    <s v="ID001-Ayudas para la transformación de flotas de transporte de viajeros y mercancías"/>
    <s v="***5324**"/>
    <x v="0"/>
    <x v="0"/>
    <x v="3"/>
    <n v="20000"/>
    <s v="TRANS JAYLO SA"/>
  </r>
  <r>
    <x v="1"/>
    <x v="0"/>
    <s v="C01.I01.P03.S06"/>
    <x v="52"/>
    <s v="ID001"/>
    <s v="ID001-Ayudas para la transformación de flotas de transporte de viajeros y mercancías"/>
    <s v="***5324**"/>
    <x v="0"/>
    <x v="0"/>
    <x v="3"/>
    <n v="20000"/>
    <s v="TRANS JAYLO SA"/>
  </r>
  <r>
    <x v="1"/>
    <x v="0"/>
    <s v="C01.I01.P03.S06"/>
    <x v="52"/>
    <s v="ID001"/>
    <s v="ID001-Ayudas para la transformación de flotas de transporte de viajeros y mercancías"/>
    <s v="***5324**"/>
    <x v="0"/>
    <x v="0"/>
    <x v="3"/>
    <n v="20000"/>
    <s v="TRANS JAYLO SA"/>
  </r>
  <r>
    <x v="1"/>
    <x v="0"/>
    <s v="C01.I01.P03.S06"/>
    <x v="52"/>
    <s v="ID001"/>
    <s v="ID001-Ayudas para la transformación de flotas de transporte de viajeros y mercancías"/>
    <s v="***5324**"/>
    <x v="0"/>
    <x v="0"/>
    <x v="3"/>
    <n v="20000"/>
    <s v="TRANS JAYLO SA"/>
  </r>
  <r>
    <x v="1"/>
    <x v="0"/>
    <s v="C01.I01.P03.S06"/>
    <x v="52"/>
    <s v="ID001"/>
    <s v="ID001-Ayudas para la transformación de flotas de transporte de viajeros y mercancías"/>
    <s v="***5324**"/>
    <x v="0"/>
    <x v="0"/>
    <x v="3"/>
    <n v="20000"/>
    <s v="TRANS JAYLO SA"/>
  </r>
  <r>
    <x v="1"/>
    <x v="0"/>
    <s v="C01.I01.P03.S06"/>
    <x v="52"/>
    <s v="ID001"/>
    <s v="ID001-Ayudas para la transformación de flotas de transporte de viajeros y mercancías"/>
    <s v="***3198**"/>
    <x v="0"/>
    <x v="0"/>
    <x v="3"/>
    <n v="20000"/>
    <s v="ARACAR S. COOP."/>
  </r>
  <r>
    <x v="1"/>
    <x v="0"/>
    <s v="C01.I01.P03.S06"/>
    <x v="52"/>
    <s v="ID001"/>
    <s v="ID001-Ayudas para la transformación de flotas de transporte de viajeros y mercancías"/>
    <s v="***5869**"/>
    <x v="1"/>
    <x v="1"/>
    <x v="3"/>
    <n v="20000"/>
    <s v="TAHIROV,TAHIROV,OSMAN"/>
  </r>
  <r>
    <x v="1"/>
    <x v="0"/>
    <s v="C01.I01.P03.S06"/>
    <x v="52"/>
    <s v="ID001"/>
    <s v="ID001-Ayudas para la transformación de flotas de transporte de viajeros y mercancías"/>
    <s v="***3663**"/>
    <x v="0"/>
    <x v="0"/>
    <x v="3"/>
    <n v="20000"/>
    <s v="TRANSPORTES VITALI 2019 SLU"/>
  </r>
  <r>
    <x v="1"/>
    <x v="0"/>
    <s v="C01.I01.P03.S06"/>
    <x v="52"/>
    <s v="ID001"/>
    <s v="ID001-Ayudas para la transformación de flotas de transporte de viajeros y mercancías"/>
    <s v="***6974**"/>
    <x v="0"/>
    <x v="0"/>
    <x v="3"/>
    <n v="20000"/>
    <s v="IGOA Y PATXI SL"/>
  </r>
  <r>
    <x v="1"/>
    <x v="0"/>
    <s v="C01.I01.P03.S06"/>
    <x v="52"/>
    <s v="ID001"/>
    <s v="ID001-Ayudas para la transformación de flotas de transporte de viajeros y mercancías"/>
    <s v="***6974**"/>
    <x v="0"/>
    <x v="0"/>
    <x v="3"/>
    <n v="20000"/>
    <s v="IGOA Y PATXI SL"/>
  </r>
  <r>
    <x v="1"/>
    <x v="0"/>
    <s v="C01.I01.P03.S06"/>
    <x v="52"/>
    <s v="ID001"/>
    <s v="ID001-Ayudas para la transformación de flotas de transporte de viajeros y mercancías"/>
    <s v="***2876**"/>
    <x v="0"/>
    <x v="0"/>
    <x v="3"/>
    <n v="20000"/>
    <s v="TRANSVENUS 2020 SL"/>
  </r>
  <r>
    <x v="1"/>
    <x v="0"/>
    <s v="C01.I01.P03.S06"/>
    <x v="52"/>
    <s v="ID001"/>
    <s v="ID001-Ayudas para la transformación de flotas de transporte de viajeros y mercancías"/>
    <s v="***7012**"/>
    <x v="0"/>
    <x v="0"/>
    <x v="3"/>
    <n v="10000"/>
    <s v="TRANSPORTES Y GRUAS SANZ SL"/>
  </r>
  <r>
    <x v="1"/>
    <x v="0"/>
    <s v="C01.I01.P03.S06"/>
    <x v="52"/>
    <s v="ID001"/>
    <s v="ID001-Ayudas para la transformación de flotas de transporte de viajeros y mercancías"/>
    <s v="***8998**"/>
    <x v="1"/>
    <x v="1"/>
    <x v="3"/>
    <n v="10000"/>
    <s v="IRAZU,LLANTADA,IÑIGO"/>
  </r>
  <r>
    <x v="1"/>
    <x v="0"/>
    <s v="C01.I01.P03.S06"/>
    <x v="52"/>
    <s v="ID001"/>
    <s v="ID001-Ayudas para la transformación de flotas de transporte de viajeros y mercancías"/>
    <s v="***3012**"/>
    <x v="0"/>
    <x v="0"/>
    <x v="3"/>
    <n v="20000"/>
    <s v="ORLIN 2016 SLU"/>
  </r>
  <r>
    <x v="1"/>
    <x v="0"/>
    <s v="C01.I01.P03.S06"/>
    <x v="52"/>
    <s v="ID001"/>
    <s v="ID001-Ayudas para la transformación de flotas de transporte de viajeros y mercancías"/>
    <s v="***7299**"/>
    <x v="0"/>
    <x v="0"/>
    <x v="3"/>
    <n v="10000"/>
    <s v="AUTO-TRANS IRUÑA SL"/>
  </r>
  <r>
    <x v="1"/>
    <x v="0"/>
    <s v="C01.I01.P03.S06"/>
    <x v="52"/>
    <s v="ID001"/>
    <s v="ID001-Ayudas para la transformación de flotas de transporte de viajeros y mercancías"/>
    <s v="***6974**"/>
    <x v="0"/>
    <x v="0"/>
    <x v="3"/>
    <n v="20000"/>
    <s v="IGOA Y PATXI SL"/>
  </r>
  <r>
    <x v="1"/>
    <x v="0"/>
    <s v="C01.I01.P03.S06"/>
    <x v="52"/>
    <s v="ID001"/>
    <s v="ID001-Ayudas para la transformación de flotas de transporte de viajeros y mercancías"/>
    <s v="***6974**"/>
    <x v="0"/>
    <x v="0"/>
    <x v="3"/>
    <n v="20000"/>
    <s v="IGOA Y PATXI SL"/>
  </r>
  <r>
    <x v="1"/>
    <x v="0"/>
    <s v="C01.I01.P03.S06"/>
    <x v="52"/>
    <s v="ID001"/>
    <s v="ID001-Ayudas para la transformación de flotas de transporte de viajeros y mercancías"/>
    <s v="***6974**"/>
    <x v="0"/>
    <x v="0"/>
    <x v="3"/>
    <n v="20000"/>
    <s v="IGOA Y PATXI SL"/>
  </r>
  <r>
    <x v="0"/>
    <x v="8"/>
    <s v="C24.I03.P03.S07"/>
    <x v="46"/>
    <s v="ID107"/>
    <s v="ID107-Descripción y digitalización del inventario de bienes del patrimonio cultural y del Servicio de Patrimonio Histórico."/>
    <s v="***8820**"/>
    <x v="0"/>
    <x v="0"/>
    <x v="3"/>
    <n v="37510"/>
    <s v="MURARIA GESTION DE RECURSOS CULTURALES SL"/>
  </r>
  <r>
    <x v="0"/>
    <x v="1"/>
    <s v="C20.I02.P03.S10"/>
    <x v="1"/>
    <s v="ID069"/>
    <s v="ID069-Plan de modernización de la FP. Aulas de emprendimiento."/>
    <s v="***2895**"/>
    <x v="1"/>
    <x v="1"/>
    <x v="3"/>
    <n v="435.6"/>
    <s v="VALLE,MENA,PATRICIA"/>
  </r>
  <r>
    <x v="0"/>
    <x v="11"/>
    <s v="C22.I04.P01.S09"/>
    <x v="50"/>
    <s v="ID087"/>
    <s v="ID087-Creación de Servicio de atención integral 24 horas a víctimas de violencia sexual"/>
    <s v="***2124**"/>
    <x v="0"/>
    <x v="6"/>
    <x v="3"/>
    <n v="6943.02"/>
    <s v="NAVARRA DE SUELO Y VIVIENDA SAU"/>
  </r>
  <r>
    <x v="1"/>
    <x v="8"/>
    <s v="C24.I01.P01.S07"/>
    <x v="36"/>
    <s v="ID101"/>
    <s v="ID101-Ayudas a aceleradores culturales"/>
    <s v="***0089**"/>
    <x v="0"/>
    <x v="0"/>
    <x v="3"/>
    <n v="41627.15"/>
    <s v="LABRIT MULTIMEDIA SL"/>
  </r>
  <r>
    <x v="1"/>
    <x v="8"/>
    <s v="C24.I02.P02.S07"/>
    <x v="34"/>
    <s v="ID105"/>
    <s v="ID105-Plan Gestión MRR Restauración de la Torre de Viana"/>
    <s v="***0610**"/>
    <x v="0"/>
    <x v="0"/>
    <x v="3"/>
    <n v="105677.55"/>
    <s v="CONSTRUCCIONES LEACHE SL"/>
  </r>
  <r>
    <x v="0"/>
    <x v="3"/>
    <s v="C11.I02.P01.S07"/>
    <x v="5"/>
    <s v="ID029"/>
    <s v="ID029-Proyecto 1A: Interoperabilidad en Justicia"/>
    <s v="***2806**"/>
    <x v="0"/>
    <x v="6"/>
    <x v="3"/>
    <n v="58737.71"/>
    <s v="TRACASA INSTRUMENTAL SL"/>
  </r>
  <r>
    <x v="0"/>
    <x v="2"/>
    <s v="C23.I05.P02.S02"/>
    <x v="15"/>
    <s v="ID097"/>
    <s v="ID097-Formación permanente del Sistema Nacional de Empleo"/>
    <s v="***7942**"/>
    <x v="1"/>
    <x v="1"/>
    <x v="3"/>
    <n v="1350"/>
    <s v="LOPEZ,HOLGADO,VICENTE JESUS"/>
  </r>
  <r>
    <x v="1"/>
    <x v="5"/>
    <s v="C23.I01.P03.S01"/>
    <x v="17"/>
    <s v="ID089"/>
    <s v="ID089-Empleo Joven. Programa de investigación INVESTIGO"/>
    <s v="***6800**"/>
    <x v="0"/>
    <x v="8"/>
    <x v="3"/>
    <n v="33003.919999999998"/>
    <s v="UNIVERSIDAD DE NAVARRA"/>
  </r>
  <r>
    <x v="0"/>
    <x v="5"/>
    <s v="C11.I03.P14.S06"/>
    <x v="31"/>
    <s v="ID040"/>
    <s v="ID040-Transformación digital y modernización de las AAPP de las CCAA: Actuaciones Servicio Avance Digital"/>
    <s v="***0980**"/>
    <x v="0"/>
    <x v="6"/>
    <x v="3"/>
    <n v="19332.72"/>
    <s v="NAVARRA DE SERVICIOS Y TECNOLOGIAS SA"/>
  </r>
  <r>
    <x v="1"/>
    <x v="0"/>
    <s v="C13.I04.P03.S14"/>
    <x v="59"/>
    <s v="ID042"/>
    <s v="ID042-Programa de modernización del comercio: Fondo tecnológico"/>
    <s v="***8984**"/>
    <x v="1"/>
    <x v="1"/>
    <x v="3"/>
    <n v="6947.1"/>
    <s v="PEMAN,MOROS,ALFONSO"/>
  </r>
  <r>
    <x v="0"/>
    <x v="11"/>
    <s v="C22.I04.P01.S09"/>
    <x v="50"/>
    <s v="ID087"/>
    <s v="ID087-Creación de Servicio de atención integral 24 horas a víctimas de violencia sexual"/>
    <s v="***3170**"/>
    <x v="0"/>
    <x v="5"/>
    <x v="3"/>
    <n v="5517.6"/>
    <s v="FUNDACION IDDEAS PARA LA INNOVACION Y LA INCLUSION SOCIAL"/>
  </r>
  <r>
    <x v="0"/>
    <x v="2"/>
    <s v="C23.I07.P01.S08"/>
    <x v="21"/>
    <s v="ID100"/>
    <s v="ID100-AUNA. Proyecto de itinerarios integrados de inclusión"/>
    <s v="***9456**"/>
    <x v="0"/>
    <x v="0"/>
    <x v="3"/>
    <n v="18833.07"/>
    <s v="FRESNO SERVICIOS SOCIALES S.L."/>
  </r>
  <r>
    <x v="0"/>
    <x v="2"/>
    <s v="C23.I07.P01.S08"/>
    <x v="21"/>
    <s v="ID100"/>
    <s v="ID100-AUNA. Proyecto de itinerarios integrados de inclusión"/>
    <s v="***9456**"/>
    <x v="0"/>
    <x v="0"/>
    <x v="3"/>
    <n v="18833.07"/>
    <s v="FRESNO SERVICIOS SOCIALES S.L."/>
  </r>
  <r>
    <x v="0"/>
    <x v="7"/>
    <s v="C18.I02.P03.S03"/>
    <x v="54"/>
    <s v="ID058"/>
    <s v="ID058-Captación activa programa detección precoz de cáncer colorrectal de Navarra"/>
    <s v="***0524**"/>
    <x v="0"/>
    <x v="0"/>
    <x v="3"/>
    <n v="10298.61"/>
    <s v="SOCIEDAD ESTATAL DE CORREOS Y TELEGRAFOS SA"/>
  </r>
  <r>
    <x v="0"/>
    <x v="2"/>
    <s v="C23.I05.P02.S02"/>
    <x v="15"/>
    <s v="ID097"/>
    <s v="ID097-Formación permanente del Sistema Nacional de Empleo"/>
    <s v="***4162**"/>
    <x v="1"/>
    <x v="1"/>
    <x v="3"/>
    <n v="1350"/>
    <s v="LARIO,FUERTES,ANA ISABEL"/>
  </r>
  <r>
    <x v="0"/>
    <x v="1"/>
    <s v="C20.I02.P04.S11"/>
    <x v="63"/>
    <s v="ID122"/>
    <s v="ID122-Centros de excelencia de Formación Profesional"/>
    <s v="***2105**"/>
    <x v="0"/>
    <x v="0"/>
    <x v="3"/>
    <n v="4319.5"/>
    <s v="CASA JACINTO ALOJAMIENTO Y ASADOR SL"/>
  </r>
  <r>
    <x v="0"/>
    <x v="2"/>
    <s v="C23.I05.P01.S16"/>
    <x v="12"/>
    <s v="ID098"/>
    <s v="ID098-Planes de trabajo COE"/>
    <s v="***5013**"/>
    <x v="0"/>
    <x v="0"/>
    <x v="3"/>
    <n v="8475.08"/>
    <s v="LEE HECHT HARRISON SL"/>
  </r>
  <r>
    <x v="0"/>
    <x v="10"/>
    <s v="C02.I05.P01.S15"/>
    <x v="18"/>
    <s v="ID011"/>
    <s v="ID011-PIREP - Rehabilitación Palacio Marqués de Rozalejo"/>
    <s v="***4637**"/>
    <x v="0"/>
    <x v="0"/>
    <x v="3"/>
    <n v="125552.07"/>
    <s v="TECNICAS PARA LA RESTAURACION Y CONSTRUCCIONES SA CONSTRUCCIONES JOSE MIGUEL IBAÑEZ SLU UTE"/>
  </r>
  <r>
    <x v="0"/>
    <x v="10"/>
    <s v="C02.I05.P01.S15"/>
    <x v="18"/>
    <s v="ID011"/>
    <s v="ID011-PIREP - Rehabilitación Palacio Marqués de Rozalejo"/>
    <s v="***4637**"/>
    <x v="0"/>
    <x v="0"/>
    <x v="3"/>
    <n v="2207.4699999999998"/>
    <s v="TECNICAS PARA LA RESTAURACION Y CONSTRUCCIONES SA CONSTRUCCIONES JOSE MIGUEL IBAÑEZ SLU UTE"/>
  </r>
  <r>
    <x v="0"/>
    <x v="5"/>
    <s v="C19.I01.P03.S11"/>
    <x v="27"/>
    <s v="ID061"/>
    <s v="ID061-Programa formativo de iniciación en competencias digitales para la ciudadanía."/>
    <s v="***0980**"/>
    <x v="0"/>
    <x v="6"/>
    <x v="3"/>
    <n v="23944.9"/>
    <s v="NAVARRA DE SERVICIOS Y TECNOLOGIAS SA"/>
  </r>
  <r>
    <x v="0"/>
    <x v="8"/>
    <s v="C26.I02.P02.S09"/>
    <x v="69"/>
    <s v="ID110"/>
    <s v="ID110-Mejora envolvente térmica y eliminacion de barreras arquitectónicas de la Residencia Deportiva Fuerte del Príncipe de Navarra"/>
    <s v="***0053**"/>
    <x v="0"/>
    <x v="0"/>
    <x v="3"/>
    <n v="27539.54"/>
    <s v="AAMUTILVA ARQUITECTOS ASOCIADOS SLP"/>
  </r>
  <r>
    <x v="0"/>
    <x v="2"/>
    <s v="C22.I02.P02.S10"/>
    <x v="7"/>
    <s v="ID079"/>
    <s v="ID079-Historia Social Única Electrónica de Navarra"/>
    <s v="***3018**"/>
    <x v="0"/>
    <x v="0"/>
    <x v="3"/>
    <n v="265003.31"/>
    <s v="INETUM NORTE SLU"/>
  </r>
  <r>
    <x v="0"/>
    <x v="2"/>
    <s v="C22.I02.P02.S10"/>
    <x v="7"/>
    <s v="ID079"/>
    <s v="ID079-Historia Social Única Electrónica de Navarra"/>
    <s v="***2806**"/>
    <x v="0"/>
    <x v="6"/>
    <x v="3"/>
    <n v="16049.79"/>
    <s v="TRACASA INSTRUMENTAL SL"/>
  </r>
  <r>
    <x v="0"/>
    <x v="2"/>
    <s v="C22.I02.P02.S10"/>
    <x v="7"/>
    <s v="ID078"/>
    <s v="ID078-Adaptación de recursos residenciales y de estancia diurna para menores y dotación de medios tecnológicos"/>
    <s v="***7638**"/>
    <x v="0"/>
    <x v="0"/>
    <x v="3"/>
    <n v="937.75"/>
    <s v="TECNICAS Y SERVICIOS DE INGENIERIA Y          CONTROL DEL NORTE SL"/>
  </r>
  <r>
    <x v="1"/>
    <x v="2"/>
    <s v="C23.I04.P02.S06"/>
    <x v="13"/>
    <s v="ID096"/>
    <s v="ID096-Proyectos territoriales para el reequilibrio y equidad. Emprendimiento y microempresa"/>
    <s v="***4065**"/>
    <x v="0"/>
    <x v="0"/>
    <x v="3"/>
    <n v="5000"/>
    <s v="CICCIOBELA SL"/>
  </r>
  <r>
    <x v="0"/>
    <x v="2"/>
    <s v="C22.I02.P02.S10"/>
    <x v="7"/>
    <s v="ID082"/>
    <s v="ID082-Plan de captación y sensibilización para impulsar el acogimiento familiar"/>
    <s v="***4611**"/>
    <x v="0"/>
    <x v="0"/>
    <x v="3"/>
    <n v="3428.59"/>
    <s v="EREITEGI INNOVACION SOCIAL MICROCOOPERATIVA EN CONSTITUCION"/>
  </r>
  <r>
    <x v="1"/>
    <x v="4"/>
    <s v="C02.I03.P01.S13"/>
    <x v="8"/>
    <s v="ID007"/>
    <s v="ID007-Programa Rehabilitación Energética de edificios (PREE)"/>
    <s v="***3185**"/>
    <x v="0"/>
    <x v="7"/>
    <x v="3"/>
    <n v="71500"/>
    <s v="COPROPIETARIOS CL TEOBALDOS 10"/>
  </r>
  <r>
    <x v="0"/>
    <x v="2"/>
    <s v="C23.I05.P02.S02"/>
    <x v="15"/>
    <s v="ID097"/>
    <s v="ID097-Formación permanente del Sistema Nacional de Empleo"/>
    <s v="***7000**"/>
    <x v="0"/>
    <x v="2"/>
    <x v="3"/>
    <n v="1415.7"/>
    <s v="COLEGIO OFICIAL DE GRADUADOS EN INGEN.DE LA RAMA INDUSTRIAL, INGENIEROS TECNICOY PERITOS INDUSTRIALES"/>
  </r>
  <r>
    <x v="1"/>
    <x v="2"/>
    <s v="C23.I04.P02.S06"/>
    <x v="13"/>
    <s v="ID096"/>
    <s v="ID096-Proyectos territoriales para el reequilibrio y equidad. Emprendimiento y microempresa"/>
    <s v="***9173**"/>
    <x v="1"/>
    <x v="1"/>
    <x v="3"/>
    <n v="5000"/>
    <s v="CHOCARRO,LOSANTOS,JENNYFER"/>
  </r>
  <r>
    <x v="0"/>
    <x v="0"/>
    <s v="C14.I01.P02.S14.S02"/>
    <x v="62"/>
    <s v="ID047"/>
    <s v="ID047- Plan de Sostenibilidad Turística en Destino &quot;ACD 5 rutas jacobeas, mil caminos en Navarra&quot;"/>
    <s v="***0980**"/>
    <x v="0"/>
    <x v="6"/>
    <x v="3"/>
    <n v="184.67"/>
    <s v="NAVARRA DE SERVICIOS Y TECNOLOGIAS SA"/>
  </r>
  <r>
    <x v="0"/>
    <x v="0"/>
    <s v="C14.I01.P02.S14.S02"/>
    <x v="62"/>
    <s v="ID047"/>
    <s v="ID047- Plan de Sostenibilidad Turística en Destino &quot;ACD 5 rutas jacobeas, mil caminos en Navarra&quot;"/>
    <s v="***0980**"/>
    <x v="0"/>
    <x v="6"/>
    <x v="3"/>
    <n v="664.82"/>
    <s v="NAVARRA DE SERVICIOS Y TECNOLOGIAS SA"/>
  </r>
  <r>
    <x v="0"/>
    <x v="0"/>
    <s v="C14.I01.P02.S14.S02"/>
    <x v="62"/>
    <s v="ID047"/>
    <s v="ID047- Plan de Sostenibilidad Turística en Destino &quot;ACD 5 rutas jacobeas, mil caminos en Navarra&quot;"/>
    <s v="***0980**"/>
    <x v="0"/>
    <x v="6"/>
    <x v="3"/>
    <n v="723.55"/>
    <s v="NAVARRA DE SERVICIOS Y TECNOLOGIAS SA"/>
  </r>
  <r>
    <x v="0"/>
    <x v="0"/>
    <s v="C14.I01.P02.S14.S02"/>
    <x v="62"/>
    <s v="ID047"/>
    <s v="ID047- Plan de Sostenibilidad Turística en Destino &quot;ACD 5 rutas jacobeas, mil caminos en Navarra&quot;"/>
    <s v="***0980**"/>
    <x v="0"/>
    <x v="6"/>
    <x v="3"/>
    <n v="955.76"/>
    <s v="NAVARRA DE SERVICIOS Y TECNOLOGIAS SA"/>
  </r>
  <r>
    <x v="0"/>
    <x v="0"/>
    <s v="C14.I01.P02.S15"/>
    <x v="19"/>
    <s v="ID044"/>
    <s v="ID044-Plan de sostenibilidad turística en destino - ACD Navarra Rural"/>
    <s v="***0980**"/>
    <x v="0"/>
    <x v="6"/>
    <x v="3"/>
    <n v="6556.95"/>
    <s v="NAVARRA DE SERVICIOS Y TECNOLOGIAS SA"/>
  </r>
  <r>
    <x v="0"/>
    <x v="0"/>
    <s v="C14.I01.P02.S14.S02"/>
    <x v="62"/>
    <s v="ID047"/>
    <s v="ID047- Plan de Sostenibilidad Turística en Destino &quot;ACD 5 rutas jacobeas, mil caminos en Navarra&quot;"/>
    <s v="***0980**"/>
    <x v="0"/>
    <x v="6"/>
    <x v="3"/>
    <n v="258.54000000000002"/>
    <s v="NAVARRA DE SERVICIOS Y TECNOLOGIAS SA"/>
  </r>
  <r>
    <x v="0"/>
    <x v="0"/>
    <s v="C14.I01.P02.S15"/>
    <x v="19"/>
    <s v="ID044"/>
    <s v="ID044-Plan de sostenibilidad turística en destino - ACD Navarra Rural"/>
    <s v="***0980**"/>
    <x v="0"/>
    <x v="6"/>
    <x v="3"/>
    <n v="3829.91"/>
    <s v="NAVARRA DE SERVICIOS Y TECNOLOGIAS SA"/>
  </r>
  <r>
    <x v="0"/>
    <x v="0"/>
    <s v="C14.I01.P02.S14.S02"/>
    <x v="62"/>
    <s v="ID047"/>
    <s v="ID047- Plan de Sostenibilidad Turística en Destino &quot;ACD 5 rutas jacobeas, mil caminos en Navarra&quot;"/>
    <s v="***0980**"/>
    <x v="0"/>
    <x v="6"/>
    <x v="3"/>
    <n v="1711.55"/>
    <s v="NAVARRA DE SERVICIOS Y TECNOLOGIAS SA"/>
  </r>
  <r>
    <x v="0"/>
    <x v="0"/>
    <s v="C14.I01.P02.S14.S02"/>
    <x v="62"/>
    <s v="ID047"/>
    <s v="ID047- Plan de Sostenibilidad Turística en Destino &quot;ACD 5 rutas jacobeas, mil caminos en Navarra&quot;"/>
    <s v="***0980**"/>
    <x v="0"/>
    <x v="6"/>
    <x v="3"/>
    <n v="332.41"/>
    <s v="NAVARRA DE SERVICIOS Y TECNOLOGIAS SA"/>
  </r>
  <r>
    <x v="0"/>
    <x v="0"/>
    <s v="C14.I01.P02.S15"/>
    <x v="19"/>
    <s v="ID044"/>
    <s v="ID044-Plan de sostenibilidad turística en destino - ACD Navarra Rural"/>
    <s v="***0980**"/>
    <x v="0"/>
    <x v="6"/>
    <x v="3"/>
    <n v="7687.6"/>
    <s v="NAVARRA DE SERVICIOS Y TECNOLOGIAS SA"/>
  </r>
  <r>
    <x v="0"/>
    <x v="0"/>
    <s v="C14.I01.P02.S15"/>
    <x v="19"/>
    <s v="ID044"/>
    <s v="ID044-Plan de sostenibilidad turística en destino - ACD Navarra Rural"/>
    <s v="***0980**"/>
    <x v="0"/>
    <x v="6"/>
    <x v="3"/>
    <n v="203.21"/>
    <s v="NAVARRA DE SERVICIOS Y TECNOLOGIAS SA"/>
  </r>
  <r>
    <x v="0"/>
    <x v="0"/>
    <s v="C14.I01.P02.S15"/>
    <x v="19"/>
    <s v="ID044"/>
    <s v="ID044-Plan de sostenibilidad turística en destino - ACD Navarra Rural"/>
    <s v="***0980**"/>
    <x v="0"/>
    <x v="6"/>
    <x v="3"/>
    <n v="443.21"/>
    <s v="NAVARRA DE SERVICIOS Y TECNOLOGIAS SA"/>
  </r>
  <r>
    <x v="0"/>
    <x v="0"/>
    <s v="C14.I01.P02.S15"/>
    <x v="19"/>
    <s v="ID044"/>
    <s v="ID044-Plan de sostenibilidad turística en destino - ACD Navarra Rural"/>
    <s v="***0980**"/>
    <x v="0"/>
    <x v="6"/>
    <x v="3"/>
    <n v="517.08000000000004"/>
    <s v="NAVARRA DE SERVICIOS Y TECNOLOGIAS SA"/>
  </r>
  <r>
    <x v="0"/>
    <x v="0"/>
    <s v="C14.I01.P02.S14.S02"/>
    <x v="62"/>
    <s v="ID047"/>
    <s v="ID047- Plan de Sostenibilidad Turística en Destino &quot;ACD 5 rutas jacobeas, mil caminos en Navarra&quot;"/>
    <s v="***0980**"/>
    <x v="0"/>
    <x v="6"/>
    <x v="3"/>
    <n v="1290.5899999999999"/>
    <s v="NAVARRA DE SERVICIOS Y TECNOLOGIAS SA"/>
  </r>
  <r>
    <x v="0"/>
    <x v="0"/>
    <s v="C14.I01.P02.S14.S02"/>
    <x v="62"/>
    <s v="ID047"/>
    <s v="ID047- Plan de Sostenibilidad Turística en Destino &quot;ACD 5 rutas jacobeas, mil caminos en Navarra&quot;"/>
    <s v="***0980**"/>
    <x v="0"/>
    <x v="6"/>
    <x v="3"/>
    <n v="1211.55"/>
    <s v="NAVARRA DE SERVICIOS Y TECNOLOGIAS SA"/>
  </r>
  <r>
    <x v="0"/>
    <x v="0"/>
    <s v="C14.I01.P02.S15"/>
    <x v="19"/>
    <s v="ID044"/>
    <s v="ID044-Plan de sostenibilidad turística en destino - ACD Navarra Rural"/>
    <s v="***0980**"/>
    <x v="0"/>
    <x v="6"/>
    <x v="3"/>
    <n v="10379.48"/>
    <s v="NAVARRA DE SERVICIOS Y TECNOLOGIAS SA"/>
  </r>
  <r>
    <x v="0"/>
    <x v="0"/>
    <s v="C14.I01.P02.S15"/>
    <x v="19"/>
    <s v="ID044"/>
    <s v="ID044-Plan de sostenibilidad turística en destino - ACD Navarra Rural"/>
    <s v="***0980**"/>
    <x v="0"/>
    <x v="6"/>
    <x v="3"/>
    <n v="3444.77"/>
    <s v="NAVARRA DE SERVICIOS Y TECNOLOGIAS SA"/>
  </r>
  <r>
    <x v="0"/>
    <x v="0"/>
    <s v="C14.I01.P02.S15"/>
    <x v="19"/>
    <s v="ID044"/>
    <s v="ID044-Plan de sostenibilidad turística en destino - ACD Navarra Rural"/>
    <s v="***0980**"/>
    <x v="0"/>
    <x v="6"/>
    <x v="3"/>
    <n v="517.08000000000004"/>
    <s v="NAVARRA DE SERVICIOS Y TECNOLOGIAS SA"/>
  </r>
  <r>
    <x v="0"/>
    <x v="0"/>
    <s v="C14.I01.P02.S15"/>
    <x v="19"/>
    <s v="ID044"/>
    <s v="ID044-Plan de sostenibilidad turística en destino - ACD Navarra Rural"/>
    <s v="***0980**"/>
    <x v="0"/>
    <x v="6"/>
    <x v="3"/>
    <n v="47.62"/>
    <s v="NAVARRA DE SERVICIOS Y TECNOLOGIAS SA"/>
  </r>
  <r>
    <x v="0"/>
    <x v="0"/>
    <s v="C14.I01.P02.S15"/>
    <x v="19"/>
    <s v="ID044"/>
    <s v="ID044-Plan de sostenibilidad turística en destino - ACD Navarra Rural"/>
    <s v="***0980**"/>
    <x v="0"/>
    <x v="6"/>
    <x v="3"/>
    <n v="332.41"/>
    <s v="NAVARRA DE SERVICIOS Y TECNOLOGIAS SA"/>
  </r>
  <r>
    <x v="0"/>
    <x v="0"/>
    <s v="C14.I01.P02.S14.S02"/>
    <x v="62"/>
    <s v="ID047"/>
    <s v="ID047- Plan de Sostenibilidad Turística en Destino &quot;ACD 5 rutas jacobeas, mil caminos en Navarra&quot;"/>
    <s v="***0980**"/>
    <x v="0"/>
    <x v="6"/>
    <x v="3"/>
    <n v="2773.77"/>
    <s v="NAVARRA DE SERVICIOS Y TECNOLOGIAS SA"/>
  </r>
  <r>
    <x v="0"/>
    <x v="0"/>
    <s v="C14.I01.P02.S15"/>
    <x v="19"/>
    <s v="ID044"/>
    <s v="ID044-Plan de sostenibilidad turística en destino - ACD Navarra Rural"/>
    <s v="***0980**"/>
    <x v="0"/>
    <x v="6"/>
    <x v="3"/>
    <n v="1050.44"/>
    <s v="NAVARRA DE SERVICIOS Y TECNOLOGIAS SA"/>
  </r>
  <r>
    <x v="0"/>
    <x v="0"/>
    <s v="C14.I01.P02.S15"/>
    <x v="19"/>
    <s v="ID044"/>
    <s v="ID044-Plan de sostenibilidad turística en destino - ACD Navarra Rural"/>
    <s v="***0980**"/>
    <x v="0"/>
    <x v="6"/>
    <x v="3"/>
    <n v="2693.98"/>
    <s v="NAVARRA DE SERVICIOS Y TECNOLOGIAS SA"/>
  </r>
  <r>
    <x v="0"/>
    <x v="0"/>
    <s v="C14.I01.P02.S15"/>
    <x v="19"/>
    <s v="ID044"/>
    <s v="ID044-Plan de sostenibilidad turística en destino - ACD Navarra Rural"/>
    <s v="***0980**"/>
    <x v="0"/>
    <x v="6"/>
    <x v="3"/>
    <n v="3524.03"/>
    <s v="NAVARRA DE SERVICIOS Y TECNOLOGIAS SA"/>
  </r>
  <r>
    <x v="0"/>
    <x v="0"/>
    <s v="C14.I01.P02.S15"/>
    <x v="19"/>
    <s v="ID044"/>
    <s v="ID044-Plan de sostenibilidad turística en destino - ACD Navarra Rural"/>
    <s v="***0980**"/>
    <x v="0"/>
    <x v="6"/>
    <x v="3"/>
    <n v="1883.65"/>
    <s v="NAVARRA DE SERVICIOS Y TECNOLOGIAS SA"/>
  </r>
  <r>
    <x v="0"/>
    <x v="0"/>
    <s v="C14.I01.P02.S14.S02"/>
    <x v="62"/>
    <s v="ID047"/>
    <s v="ID047- Plan de Sostenibilidad Turística en Destino &quot;ACD 5 rutas jacobeas, mil caminos en Navarra&quot;"/>
    <s v="***0980**"/>
    <x v="0"/>
    <x v="6"/>
    <x v="3"/>
    <n v="1271.28"/>
    <s v="NAVARRA DE SERVICIOS Y TECNOLOGIAS SA"/>
  </r>
  <r>
    <x v="0"/>
    <x v="0"/>
    <s v="C14.I01.P02.S15"/>
    <x v="19"/>
    <s v="ID044"/>
    <s v="ID044-Plan de sostenibilidad turística en destino - ACD Navarra Rural"/>
    <s v="***0980**"/>
    <x v="0"/>
    <x v="6"/>
    <x v="3"/>
    <n v="775.62"/>
    <s v="NAVARRA DE SERVICIOS Y TECNOLOGIAS SA"/>
  </r>
  <r>
    <x v="0"/>
    <x v="0"/>
    <s v="C14.I01.P02.S14.S02"/>
    <x v="62"/>
    <s v="ID047"/>
    <s v="ID047- Plan de Sostenibilidad Turística en Destino &quot;ACD 5 rutas jacobeas, mil caminos en Navarra&quot;"/>
    <s v="***0980**"/>
    <x v="0"/>
    <x v="6"/>
    <x v="3"/>
    <n v="584.71"/>
    <s v="NAVARRA DE SERVICIOS Y TECNOLOGIAS SA"/>
  </r>
  <r>
    <x v="0"/>
    <x v="2"/>
    <s v="C23.I07.P01.S08"/>
    <x v="21"/>
    <s v="ID100"/>
    <s v="ID100-AUNA. Proyecto de itinerarios integrados de inclusión"/>
    <s v="***3674**"/>
    <x v="0"/>
    <x v="6"/>
    <x v="3"/>
    <n v="191418.86"/>
    <s v="FUNDACION NAVARRA PARA LA GESTION DE SERVICIOS SOCIALES PUBLICOS-GIZAIN FUNDAZIOA"/>
  </r>
  <r>
    <x v="0"/>
    <x v="0"/>
    <s v="C14.I01.P02.S15"/>
    <x v="19"/>
    <s v="ID044"/>
    <s v="ID044-Plan de sostenibilidad turística en destino - ACD Navarra Rural"/>
    <s v="***0980**"/>
    <x v="0"/>
    <x v="6"/>
    <x v="3"/>
    <n v="73.22"/>
    <s v="NAVARRA DE SERVICIOS Y TECNOLOGIAS SA"/>
  </r>
  <r>
    <x v="0"/>
    <x v="0"/>
    <s v="C14.I01.P02.S15"/>
    <x v="19"/>
    <s v="ID044"/>
    <s v="ID044-Plan de sostenibilidad turística en destino - ACD Navarra Rural"/>
    <s v="***0980**"/>
    <x v="0"/>
    <x v="6"/>
    <x v="3"/>
    <n v="775.62"/>
    <s v="NAVARRA DE SERVICIOS Y TECNOLOGIAS SA"/>
  </r>
  <r>
    <x v="0"/>
    <x v="0"/>
    <s v="C14.I01.P02.S15"/>
    <x v="19"/>
    <s v="ID044"/>
    <s v="ID044-Plan de sostenibilidad turística en destino - ACD Navarra Rural"/>
    <s v="***7208**"/>
    <x v="0"/>
    <x v="0"/>
    <x v="3"/>
    <n v="16940"/>
    <s v="KAIZEN-EUREKA,SL"/>
  </r>
  <r>
    <x v="0"/>
    <x v="7"/>
    <s v="C18.I04.P02.S15"/>
    <x v="51"/>
    <s v="ID060"/>
    <s v="ID060-Plan formación de profesionales sanitarios y recursos para compartir el conocimiento"/>
    <s v="***4060**"/>
    <x v="0"/>
    <x v="0"/>
    <x v="3"/>
    <n v="266.2"/>
    <s v="TURING TECH, SOCIEDAD MICROCOOPERATIVA"/>
  </r>
  <r>
    <x v="0"/>
    <x v="7"/>
    <s v="C18.I04.P02.S15"/>
    <x v="51"/>
    <s v="ID060"/>
    <s v="ID060-Plan formación de profesionales sanitarios y recursos para compartir el conocimiento"/>
    <s v="***4060**"/>
    <x v="0"/>
    <x v="0"/>
    <x v="3"/>
    <n v="266.2"/>
    <s v="TURING TECH, SOCIEDAD MICROCOOPERATIVA"/>
  </r>
  <r>
    <x v="0"/>
    <x v="7"/>
    <s v="C18.I04.P02.S15"/>
    <x v="51"/>
    <s v="ID060"/>
    <s v="ID060-Plan formación de profesionales sanitarios y recursos para compartir el conocimiento"/>
    <s v="***2624**"/>
    <x v="0"/>
    <x v="0"/>
    <x v="3"/>
    <n v="101"/>
    <s v="VIAJES ARGA SAU"/>
  </r>
  <r>
    <x v="0"/>
    <x v="7"/>
    <s v="C18.I04.P02.S15"/>
    <x v="51"/>
    <s v="ID060"/>
    <s v="ID060-Plan formación de profesionales sanitarios y recursos para compartir el conocimiento"/>
    <s v="***4060**"/>
    <x v="0"/>
    <x v="0"/>
    <x v="3"/>
    <n v="266.2"/>
    <s v="TURING TECH, SOCIEDAD MICROCOOPERATIVA"/>
  </r>
  <r>
    <x v="0"/>
    <x v="7"/>
    <s v="C18.I03.P02.S10"/>
    <x v="70"/>
    <s v="ID059"/>
    <s v="ID059-Red de vigilancia en Salud Pública"/>
    <s v="***2806**"/>
    <x v="0"/>
    <x v="6"/>
    <x v="3"/>
    <n v="53626.54"/>
    <s v="TRACASA INSTRUMENTAL SL"/>
  </r>
  <r>
    <x v="0"/>
    <x v="7"/>
    <s v="C11.I03.P14.S06"/>
    <x v="31"/>
    <s v="ID038"/>
    <s v="ID038-Plan de atención primaria y comunitaria. Modernización de las Administraciones Públicas"/>
    <s v="***2806**"/>
    <x v="0"/>
    <x v="6"/>
    <x v="3"/>
    <n v="32738.28"/>
    <s v="TRACASA INSTRUMENTAL SL"/>
  </r>
  <r>
    <x v="0"/>
    <x v="2"/>
    <s v="C23.I05.P01.S16"/>
    <x v="12"/>
    <s v="ID098"/>
    <s v="ID098-Planes de trabajo COE"/>
    <s v="***5013**"/>
    <x v="0"/>
    <x v="0"/>
    <x v="3"/>
    <n v="14563.56"/>
    <s v="LEE HECHT HARRISON SL"/>
  </r>
  <r>
    <x v="0"/>
    <x v="2"/>
    <s v="C23.I05.P01.S16"/>
    <x v="12"/>
    <s v="ID098"/>
    <s v="ID098-Planes de trabajo COE"/>
    <s v="***1351**"/>
    <x v="0"/>
    <x v="5"/>
    <x v="3"/>
    <n v="390.23"/>
    <s v="ASOCIACION DE PERSONAS CON DISCAPACIDAD &quot;AMIMET&quot;"/>
  </r>
  <r>
    <x v="0"/>
    <x v="2"/>
    <s v="C23.I05.P01.S16"/>
    <x v="12"/>
    <s v="ID098"/>
    <s v="ID098-Planes de trabajo COE"/>
    <s v="***1351**"/>
    <x v="0"/>
    <x v="5"/>
    <x v="3"/>
    <n v="416.24"/>
    <s v="ASOCIACION DE PERSONAS CON DISCAPACIDAD &quot;AMIMET&quot;"/>
  </r>
  <r>
    <x v="0"/>
    <x v="2"/>
    <s v="C22.I01.P03.S01"/>
    <x v="10"/>
    <s v="ID077"/>
    <s v="ID077-Teleasistencia y sistemas digitales de control del entorno"/>
    <s v="***4958**"/>
    <x v="0"/>
    <x v="0"/>
    <x v="3"/>
    <n v="33218.129999999997"/>
    <s v="SERVICIOS DE TELEASISTENCIA"/>
  </r>
  <r>
    <x v="0"/>
    <x v="2"/>
    <s v="C22.I01.P04.S06"/>
    <x v="4"/>
    <s v="ID076"/>
    <s v="ID076-Plan de gestión Reformas de centros residenciales"/>
    <s v="***1975**"/>
    <x v="0"/>
    <x v="0"/>
    <x v="3"/>
    <n v="189080.94"/>
    <s v="CONSLAU SL"/>
  </r>
  <r>
    <x v="1"/>
    <x v="0"/>
    <s v="C01.I02.P03.S17"/>
    <x v="0"/>
    <s v="ID004"/>
    <s v="ID004-MOVES III Ejecución de programas de inventivos ligados a la movilidad eléctrica"/>
    <s v="***5829**"/>
    <x v="1"/>
    <x v="1"/>
    <x v="3"/>
    <n v="1059.56"/>
    <s v="GUERRA,CASTILLEJO,PEDRO"/>
  </r>
  <r>
    <x v="1"/>
    <x v="0"/>
    <s v="C01.I02.P03.S17"/>
    <x v="0"/>
    <s v="ID004"/>
    <s v="ID004-MOVES III Ejecución de programas de inventivos ligados a la movilidad eléctrica"/>
    <s v="***0775**"/>
    <x v="1"/>
    <x v="1"/>
    <x v="3"/>
    <n v="1156.52"/>
    <s v="LOPEZ,GUTIERREZ,CRISTOBAL"/>
  </r>
  <r>
    <x v="1"/>
    <x v="0"/>
    <s v="C01.I02.P03.S17"/>
    <x v="0"/>
    <s v="ID004"/>
    <s v="ID004-MOVES III Ejecución de programas de inventivos ligados a la movilidad eléctrica"/>
    <s v="***3458**"/>
    <x v="1"/>
    <x v="1"/>
    <x v="3"/>
    <n v="1200"/>
    <s v="SANZ,MAIZ,JUAN CARLOS"/>
  </r>
  <r>
    <x v="1"/>
    <x v="0"/>
    <s v="C01.I02.P03.S17"/>
    <x v="0"/>
    <s v="ID004"/>
    <s v="ID004-MOVES III Ejecución de programas de inventivos ligados a la movilidad eléctrica"/>
    <s v="***3997**"/>
    <x v="1"/>
    <x v="1"/>
    <x v="3"/>
    <n v="4950"/>
    <s v="IZCUE,LIZASOAIN,ANA ISABEL"/>
  </r>
  <r>
    <x v="1"/>
    <x v="0"/>
    <s v="C01.I02.P03.S17"/>
    <x v="0"/>
    <s v="ID004"/>
    <s v="ID004-MOVES III Ejecución de programas de inventivos ligados a la movilidad eléctrica"/>
    <s v="***9984**"/>
    <x v="1"/>
    <x v="1"/>
    <x v="3"/>
    <n v="4500"/>
    <s v="FOLLA-CISNEROS,GARCIA,MARIA DOLORES"/>
  </r>
  <r>
    <x v="1"/>
    <x v="0"/>
    <s v="C01.I02.P03.S17"/>
    <x v="0"/>
    <s v="ID004"/>
    <s v="ID004-MOVES III Ejecución de programas de inventivos ligados a la movilidad eléctrica"/>
    <s v="***5308**"/>
    <x v="1"/>
    <x v="1"/>
    <x v="3"/>
    <n v="4950"/>
    <s v="ARDOIZ,GRACIA,MARIA LUISA"/>
  </r>
  <r>
    <x v="1"/>
    <x v="0"/>
    <s v="C01.I02.P03.S17"/>
    <x v="0"/>
    <s v="ID004"/>
    <s v="ID004-MOVES III Ejecución de programas de inventivos ligados a la movilidad eléctrica"/>
    <s v="***1753**"/>
    <x v="1"/>
    <x v="1"/>
    <x v="3"/>
    <n v="7700"/>
    <s v="RONCAL,BELZUNCE,JOAQUIN"/>
  </r>
  <r>
    <x v="1"/>
    <x v="0"/>
    <s v="C01.I02.P03.S17"/>
    <x v="0"/>
    <s v="ID004"/>
    <s v="ID004-MOVES III Ejecución de programas de inventivos ligados a la movilidad eléctrica"/>
    <s v="***8998**"/>
    <x v="1"/>
    <x v="1"/>
    <x v="3"/>
    <n v="7700"/>
    <s v="AHUMADA,RODRIGUEZ,JOSE MANUEL"/>
  </r>
  <r>
    <x v="1"/>
    <x v="0"/>
    <s v="C01.I02.P03.S17"/>
    <x v="0"/>
    <s v="ID004"/>
    <s v="ID004-MOVES III Ejecución de programas de inventivos ligados a la movilidad eléctrica"/>
    <s v="***0779**"/>
    <x v="0"/>
    <x v="0"/>
    <x v="3"/>
    <n v="2900"/>
    <s v="UNION DE MONTADORES ELECTRICOS DE NAVARRA SLU"/>
  </r>
  <r>
    <x v="1"/>
    <x v="0"/>
    <s v="C01.I02.P03.S17"/>
    <x v="0"/>
    <s v="ID004"/>
    <s v="ID004-MOVES III Ejecución de programas de inventivos ligados a la movilidad eléctrica"/>
    <s v="***4097**"/>
    <x v="0"/>
    <x v="0"/>
    <x v="3"/>
    <n v="3600"/>
    <s v="TALLERES LUTE SL"/>
  </r>
  <r>
    <x v="1"/>
    <x v="0"/>
    <s v="C01.I02.P03.S17"/>
    <x v="0"/>
    <s v="ID004"/>
    <s v="ID004-MOVES III Ejecución de programas de inventivos ligados a la movilidad eléctrica"/>
    <s v="***3635**"/>
    <x v="0"/>
    <x v="0"/>
    <x v="3"/>
    <n v="2200"/>
    <s v="FLORETTE IBERICA ALIMENTARIA SL"/>
  </r>
  <r>
    <x v="1"/>
    <x v="0"/>
    <s v="C01.I02.P03.S17"/>
    <x v="0"/>
    <s v="ID004"/>
    <s v="ID004-MOVES III Ejecución de programas de inventivos ligados a la movilidad eléctrica"/>
    <s v="***2723**"/>
    <x v="0"/>
    <x v="0"/>
    <x v="3"/>
    <n v="5000"/>
    <s v="JOSE LUIS ARNEDO SL"/>
  </r>
  <r>
    <x v="1"/>
    <x v="0"/>
    <s v="C01.I02.P03.S17"/>
    <x v="0"/>
    <s v="ID004"/>
    <s v="ID004-MOVES III Ejecución de programas de inventivos ligados a la movilidad eléctrica"/>
    <s v="***6638**"/>
    <x v="0"/>
    <x v="0"/>
    <x v="3"/>
    <n v="23352.080000000002"/>
    <s v="INGETEAM POWER TECHNOLOGY SA"/>
  </r>
  <r>
    <x v="1"/>
    <x v="0"/>
    <s v="C01.I02.P03.S17"/>
    <x v="0"/>
    <s v="ID004"/>
    <s v="ID004-MOVES III Ejecución de programas de inventivos ligados a la movilidad eléctrica"/>
    <s v="***8074**"/>
    <x v="0"/>
    <x v="0"/>
    <x v="3"/>
    <n v="863.25"/>
    <s v="WEIDPLAS SPAIN SL"/>
  </r>
  <r>
    <x v="1"/>
    <x v="0"/>
    <s v="C01.I02.P03.S17"/>
    <x v="0"/>
    <s v="ID004"/>
    <s v="ID004-MOVES III Ejecución de programas de inventivos ligados a la movilidad eléctrica"/>
    <s v="***0790**"/>
    <x v="0"/>
    <x v="0"/>
    <x v="3"/>
    <n v="412.13"/>
    <s v="GARAGE MODERNO PABLO IRIZAR SL"/>
  </r>
  <r>
    <x v="1"/>
    <x v="2"/>
    <s v="C22.I02.P02.S10"/>
    <x v="7"/>
    <s v="ID081"/>
    <s v="ID081-Reforzamiento de SS.SS de base, refuerzo de capacidades y formación"/>
    <s v="***5763**"/>
    <x v="0"/>
    <x v="4"/>
    <x v="3"/>
    <n v="6770"/>
    <s v="MANCOMUNIDAD DE LEITZA GOIZUETA ARESO Y ARANO PARA LA GESTION DEL SERVICIO SOCIAL DE BASE"/>
  </r>
  <r>
    <x v="1"/>
    <x v="0"/>
    <s v="C13.I04.P03.S14"/>
    <x v="59"/>
    <s v="ID042"/>
    <s v="ID042-Programa de modernización del comercio: Fondo tecnológico"/>
    <s v="***3573**"/>
    <x v="0"/>
    <x v="0"/>
    <x v="3"/>
    <n v="4292.5"/>
    <s v="LUIS ZUAZU SL"/>
  </r>
  <r>
    <x v="1"/>
    <x v="0"/>
    <s v="C13.I04.P03.S14"/>
    <x v="59"/>
    <s v="ID042"/>
    <s v="ID042-Programa de modernización del comercio: Fondo tecnológico"/>
    <s v="***3714**"/>
    <x v="0"/>
    <x v="3"/>
    <x v="3"/>
    <n v="2749.5"/>
    <s v="OYAGA VELEZ JOSE JAVIER Y UNZU MARTINEZ       ALBERTO"/>
  </r>
  <r>
    <x v="0"/>
    <x v="2"/>
    <s v="C23.I05.P01.S16"/>
    <x v="12"/>
    <s v="ID099"/>
    <s v="ID099-Creación de la red de Centros de Orientación y Emprendimiento"/>
    <s v="***8970**"/>
    <x v="0"/>
    <x v="0"/>
    <x v="3"/>
    <n v="18143.13"/>
    <s v="ZEN, EQUIPAMIENTO INTEGRAL DE OFICINAS SL"/>
  </r>
  <r>
    <x v="0"/>
    <x v="2"/>
    <s v="C23.I05.P01.S16"/>
    <x v="12"/>
    <s v="ID099"/>
    <s v="ID099-Creación de la red de Centros de Orientación y Emprendimiento"/>
    <s v="***3756**"/>
    <x v="0"/>
    <x v="0"/>
    <x v="3"/>
    <n v="3798.8"/>
    <s v="LEZKAIRU SISTHEMA SLP"/>
  </r>
  <r>
    <x v="0"/>
    <x v="2"/>
    <s v="C22.I02.P02.S10"/>
    <x v="7"/>
    <s v="ID078"/>
    <s v="ID078-Adaptación de recursos residenciales y de estancia diurna para menores y dotación de medios tecnológicos"/>
    <s v="***7638**"/>
    <x v="0"/>
    <x v="0"/>
    <x v="3"/>
    <n v="750.2"/>
    <s v="TECNICAS Y SERVICIOS DE INGENIERIA Y          CONTROL DEL NORTE SL"/>
  </r>
  <r>
    <x v="0"/>
    <x v="2"/>
    <s v="C22.I02.P02.S10"/>
    <x v="7"/>
    <s v="ID078"/>
    <s v="ID078-Adaptación de recursos residenciales y de estancia diurna para menores y dotación de medios tecnológicos"/>
    <s v="***3167**"/>
    <x v="0"/>
    <x v="0"/>
    <x v="3"/>
    <n v="45775.16"/>
    <s v="ERKI CONSTRUCCION SOSTENIBLE SL"/>
  </r>
  <r>
    <x v="1"/>
    <x v="2"/>
    <s v="C22.I01.P03.S01"/>
    <x v="10"/>
    <s v="ID077"/>
    <s v="ID077-Teleasistencia y sistemas digitales de control del entorno"/>
    <s v="***5504**"/>
    <x v="1"/>
    <x v="1"/>
    <x v="3"/>
    <n v="242685.66"/>
    <s v="PRESTACIONES INDIVIDUALES"/>
  </r>
  <r>
    <x v="0"/>
    <x v="5"/>
    <s v="C19.I01.P03.S11"/>
    <x v="27"/>
    <s v="ID061"/>
    <s v="ID061-Programa formativo de iniciación en competencias digitales para la ciudadanía."/>
    <s v="***2882**"/>
    <x v="0"/>
    <x v="0"/>
    <x v="3"/>
    <n v="99462"/>
    <s v="ENTELGY IBAI SA"/>
  </r>
  <r>
    <x v="1"/>
    <x v="4"/>
    <s v="C23.I04.P02.S01"/>
    <x v="25"/>
    <s v="ID094"/>
    <s v="ID094-Plan de reactivación económica de los Pirineos orientales de Navarra"/>
    <s v="***6538**"/>
    <x v="0"/>
    <x v="0"/>
    <x v="3"/>
    <n v="5000"/>
    <s v="CONSTRUCCIONES Y REFORMAS NARVAIZ SL"/>
  </r>
  <r>
    <x v="1"/>
    <x v="4"/>
    <s v="C23.I04.P02.S01"/>
    <x v="25"/>
    <s v="ID094"/>
    <s v="ID094-Plan de reactivación económica de los Pirineos orientales de Navarra"/>
    <s v="***0939**"/>
    <x v="1"/>
    <x v="1"/>
    <x v="3"/>
    <n v="5000"/>
    <s v="BURUSCO,ARRESE,CRISTIAN"/>
  </r>
  <r>
    <x v="1"/>
    <x v="4"/>
    <s v="C23.I04.P02.S01"/>
    <x v="25"/>
    <s v="ID094"/>
    <s v="ID094-Plan de reactivación económica de los Pirineos orientales de Navarra"/>
    <s v="***5220**"/>
    <x v="1"/>
    <x v="1"/>
    <x v="3"/>
    <n v="4214.4799999999996"/>
    <s v="GUAL,VALENTIN,ESTEFANIA"/>
  </r>
  <r>
    <x v="1"/>
    <x v="4"/>
    <s v="C23.I04.P02.S01"/>
    <x v="25"/>
    <s v="ID094"/>
    <s v="ID094-Plan de reactivación económica de los Pirineos orientales de Navarra"/>
    <s v="***4072**"/>
    <x v="1"/>
    <x v="1"/>
    <x v="3"/>
    <n v="5000"/>
    <s v="AYECHU,SANCHA,ALFONSO"/>
  </r>
  <r>
    <x v="1"/>
    <x v="4"/>
    <s v="C23.I04.P02.S01"/>
    <x v="25"/>
    <s v="ID094"/>
    <s v="ID094-Plan de reactivación económica de los Pirineos orientales de Navarra"/>
    <s v="***6352**"/>
    <x v="1"/>
    <x v="1"/>
    <x v="3"/>
    <n v="2253.39"/>
    <s v="ECHEVERRIA,SANSO,JUAN ANGEL"/>
  </r>
  <r>
    <x v="1"/>
    <x v="4"/>
    <s v="C23.I04.P02.S01"/>
    <x v="25"/>
    <s v="ID094"/>
    <s v="ID094-Plan de reactivación económica de los Pirineos orientales de Navarra"/>
    <s v="***0841**"/>
    <x v="0"/>
    <x v="9"/>
    <x v="3"/>
    <n v="5000"/>
    <s v="SAT HUALDE BELZA 711 NA"/>
  </r>
  <r>
    <x v="1"/>
    <x v="4"/>
    <s v="C23.I04.P02.S01"/>
    <x v="25"/>
    <s v="ID094"/>
    <s v="ID094-Plan de reactivación económica de los Pirineos orientales de Navarra"/>
    <s v="***0188**"/>
    <x v="1"/>
    <x v="1"/>
    <x v="3"/>
    <n v="5000"/>
    <s v="ENCAJE,ARAÑA,FRANCISCO JAVIER"/>
  </r>
  <r>
    <x v="1"/>
    <x v="4"/>
    <s v="C23.I04.P02.S01"/>
    <x v="25"/>
    <s v="ID094"/>
    <s v="ID094-Plan de reactivación económica de los Pirineos orientales de Navarra"/>
    <s v="***4309**"/>
    <x v="1"/>
    <x v="1"/>
    <x v="3"/>
    <n v="5000"/>
    <s v="ADOT,INCHUSTA,JUAN GABRIEL"/>
  </r>
  <r>
    <x v="1"/>
    <x v="4"/>
    <s v="C23.I04.P02.S01"/>
    <x v="25"/>
    <s v="ID094"/>
    <s v="ID094-Plan de reactivación económica de los Pirineos orientales de Navarra"/>
    <s v="***0433**"/>
    <x v="1"/>
    <x v="1"/>
    <x v="3"/>
    <n v="5000"/>
    <s v="ALGARRA,ALZUETA,EDUARDO"/>
  </r>
  <r>
    <x v="1"/>
    <x v="4"/>
    <s v="C23.I04.P02.S01"/>
    <x v="25"/>
    <s v="ID094"/>
    <s v="ID094-Plan de reactivación económica de los Pirineos orientales de Navarra"/>
    <s v="***3237**"/>
    <x v="0"/>
    <x v="3"/>
    <x v="3"/>
    <n v="5000"/>
    <s v="OROZ TORREA BERTA Y MAITE"/>
  </r>
  <r>
    <x v="1"/>
    <x v="4"/>
    <s v="C23.I04.P02.S01"/>
    <x v="25"/>
    <s v="ID094"/>
    <s v="ID094-Plan de reactivación económica de los Pirineos orientales de Navarra"/>
    <s v="***1622**"/>
    <x v="1"/>
    <x v="1"/>
    <x v="3"/>
    <n v="5000"/>
    <s v="ESEVERRI,DE CARLOS,CARLOS"/>
  </r>
  <r>
    <x v="1"/>
    <x v="4"/>
    <s v="C23.I04.P02.S01"/>
    <x v="25"/>
    <s v="ID094"/>
    <s v="ID094-Plan de reactivación económica de los Pirineos orientales de Navarra"/>
    <s v="***1681**"/>
    <x v="1"/>
    <x v="1"/>
    <x v="3"/>
    <n v="5000"/>
    <s v="VILLALBA,DE DIEGO,KOLDO"/>
  </r>
  <r>
    <x v="1"/>
    <x v="4"/>
    <s v="C23.I04.P02.S01"/>
    <x v="25"/>
    <s v="ID094"/>
    <s v="ID094-Plan de reactivación económica de los Pirineos orientales de Navarra"/>
    <s v="***4737**"/>
    <x v="1"/>
    <x v="1"/>
    <x v="3"/>
    <n v="5000"/>
    <s v="EQUIZA,JIMENEZ,CARLOS"/>
  </r>
  <r>
    <x v="1"/>
    <x v="4"/>
    <s v="C23.I04.P02.S01"/>
    <x v="25"/>
    <s v="ID094"/>
    <s v="ID094-Plan de reactivación económica de los Pirineos orientales de Navarra"/>
    <s v="***3484**"/>
    <x v="1"/>
    <x v="1"/>
    <x v="3"/>
    <n v="5000"/>
    <s v="CERDAN,URRUTIA,GLORIA"/>
  </r>
  <r>
    <x v="1"/>
    <x v="4"/>
    <s v="C23.I04.P02.S01"/>
    <x v="25"/>
    <s v="ID094"/>
    <s v="ID094-Plan de reactivación económica de los Pirineos orientales de Navarra"/>
    <s v="***4669**"/>
    <x v="0"/>
    <x v="3"/>
    <x v="3"/>
    <n v="5000"/>
    <s v="BAINES PILART MARIA MONTSERRAT Y MAS PARDINA MARIA TERESA"/>
  </r>
  <r>
    <x v="1"/>
    <x v="4"/>
    <s v="C23.I04.P02.S01"/>
    <x v="25"/>
    <s v="ID094"/>
    <s v="ID094-Plan de reactivación económica de los Pirineos orientales de Navarra"/>
    <s v="***2419**"/>
    <x v="1"/>
    <x v="1"/>
    <x v="3"/>
    <n v="5000"/>
    <s v="JUAMPEREZ,HUARTE,DAVID"/>
  </r>
  <r>
    <x v="1"/>
    <x v="4"/>
    <s v="C23.I04.P02.S01"/>
    <x v="25"/>
    <s v="ID094"/>
    <s v="ID094-Plan de reactivación económica de los Pirineos orientales de Navarra"/>
    <s v="***1616**"/>
    <x v="0"/>
    <x v="0"/>
    <x v="3"/>
    <n v="5000"/>
    <s v="SAT NUMERO 6353 GARBIÑE"/>
  </r>
  <r>
    <x v="1"/>
    <x v="4"/>
    <s v="C23.I04.P02.S01"/>
    <x v="25"/>
    <s v="ID094"/>
    <s v="ID094-Plan de reactivación económica de los Pirineos orientales de Navarra"/>
    <s v="***5310**"/>
    <x v="0"/>
    <x v="3"/>
    <x v="3"/>
    <n v="5000"/>
    <s v="USTES BOJ MERCEDES Y USTES HUALDE MARIA ELENA"/>
  </r>
  <r>
    <x v="1"/>
    <x v="4"/>
    <s v="C23.I04.P02.S01"/>
    <x v="25"/>
    <s v="ID094"/>
    <s v="ID094-Plan de reactivación económica de los Pirineos orientales de Navarra"/>
    <s v="***4588**"/>
    <x v="1"/>
    <x v="1"/>
    <x v="3"/>
    <n v="5000"/>
    <s v="BAINES,PILART,JOSEBA GABRIEL"/>
  </r>
  <r>
    <x v="1"/>
    <x v="4"/>
    <s v="C23.I04.P02.S01"/>
    <x v="25"/>
    <s v="ID094"/>
    <s v="ID094-Plan de reactivación económica de los Pirineos orientales de Navarra"/>
    <s v="***0709**"/>
    <x v="1"/>
    <x v="1"/>
    <x v="3"/>
    <n v="5000"/>
    <s v="HUARTE,ZABALZA,ROBERTO"/>
  </r>
  <r>
    <x v="1"/>
    <x v="4"/>
    <s v="C23.I04.P02.S01"/>
    <x v="25"/>
    <s v="ID094"/>
    <s v="ID094-Plan de reactivación económica de los Pirineos orientales de Navarra"/>
    <s v="***6968**"/>
    <x v="0"/>
    <x v="3"/>
    <x v="3"/>
    <n v="5000"/>
    <s v="GARCIA BUENO MONTSERRAT Y LABIANO MOSO RITA M ARIA"/>
  </r>
  <r>
    <x v="1"/>
    <x v="4"/>
    <s v="C23.I04.P02.S01"/>
    <x v="25"/>
    <s v="ID094"/>
    <s v="ID094-Plan de reactivación económica de los Pirineos orientales de Navarra"/>
    <s v="***3723**"/>
    <x v="1"/>
    <x v="1"/>
    <x v="3"/>
    <n v="5000"/>
    <s v="DE MIGUEL,MAYO,JESUS"/>
  </r>
  <r>
    <x v="1"/>
    <x v="4"/>
    <s v="C23.I04.P02.S01"/>
    <x v="25"/>
    <s v="ID094"/>
    <s v="ID094-Plan de reactivación económica de los Pirineos orientales de Navarra"/>
    <s v="***3776**"/>
    <x v="1"/>
    <x v="1"/>
    <x v="3"/>
    <n v="2603.31"/>
    <s v="IZAL,IRIBARREN,BEÑAT"/>
  </r>
  <r>
    <x v="1"/>
    <x v="4"/>
    <s v="C23.I04.P02.S01"/>
    <x v="25"/>
    <s v="ID094"/>
    <s v="ID094-Plan de reactivación económica de los Pirineos orientales de Navarra"/>
    <s v="***3776**"/>
    <x v="1"/>
    <x v="1"/>
    <x v="3"/>
    <n v="1266.3699999999999"/>
    <s v="IZAL,IRIBARREN,BEÑAT"/>
  </r>
  <r>
    <x v="1"/>
    <x v="4"/>
    <s v="C23.I04.P02.S01"/>
    <x v="25"/>
    <s v="ID094"/>
    <s v="ID094-Plan de reactivación económica de los Pirineos orientales de Navarra"/>
    <s v="***0143**"/>
    <x v="1"/>
    <x v="1"/>
    <x v="3"/>
    <n v="2463.75"/>
    <s v="FAYANAS,GLARIA,ROBERTO"/>
  </r>
  <r>
    <x v="1"/>
    <x v="4"/>
    <s v="C23.I04.P02.S01"/>
    <x v="25"/>
    <s v="ID094"/>
    <s v="ID094-Plan de reactivación económica de los Pirineos orientales de Navarra"/>
    <s v="***7323**"/>
    <x v="1"/>
    <x v="1"/>
    <x v="3"/>
    <n v="5000"/>
    <s v="ARROSAGARAY,EGUINOA,MIGUEL"/>
  </r>
  <r>
    <x v="1"/>
    <x v="4"/>
    <s v="C23.I04.P02.S01"/>
    <x v="25"/>
    <s v="ID094"/>
    <s v="ID094-Plan de reactivación económica de los Pirineos orientales de Navarra"/>
    <s v="***8736**"/>
    <x v="0"/>
    <x v="0"/>
    <x v="3"/>
    <n v="5000"/>
    <s v="CARPINTERIA PEDROARENA SL"/>
  </r>
  <r>
    <x v="1"/>
    <x v="4"/>
    <s v="C23.I04.P02.S01"/>
    <x v="25"/>
    <s v="ID094"/>
    <s v="ID094-Plan de reactivación económica de los Pirineos orientales de Navarra"/>
    <s v="***1792**"/>
    <x v="1"/>
    <x v="1"/>
    <x v="3"/>
    <n v="680.89"/>
    <s v="IBAÑEZ,ESEVERRI,MARTA"/>
  </r>
  <r>
    <x v="1"/>
    <x v="4"/>
    <s v="C23.I04.P02.S01"/>
    <x v="25"/>
    <s v="ID094"/>
    <s v="ID094-Plan de reactivación económica de los Pirineos orientales de Navarra"/>
    <s v="***7863**"/>
    <x v="1"/>
    <x v="1"/>
    <x v="3"/>
    <n v="5000"/>
    <s v="ETXARRI,ELIZALDE,MIKEL"/>
  </r>
  <r>
    <x v="1"/>
    <x v="4"/>
    <s v="C23.I04.P02.S01"/>
    <x v="25"/>
    <s v="ID094"/>
    <s v="ID094-Plan de reactivación económica de los Pirineos orientales de Navarra"/>
    <s v="***4240**"/>
    <x v="0"/>
    <x v="3"/>
    <x v="3"/>
    <n v="5000"/>
    <s v="ADOT LANDA JUAN PEDRO Y VILLANUEVA LAYANA SANDRA"/>
  </r>
  <r>
    <x v="1"/>
    <x v="4"/>
    <s v="C23.I04.P02.S01"/>
    <x v="25"/>
    <s v="ID094"/>
    <s v="ID094-Plan de reactivación económica de los Pirineos orientales de Navarra"/>
    <s v="***3424**"/>
    <x v="0"/>
    <x v="0"/>
    <x v="3"/>
    <n v="2341"/>
    <s v="LOS QUERANDIES 2018 SL"/>
  </r>
  <r>
    <x v="1"/>
    <x v="4"/>
    <s v="C23.I04.P02.S01"/>
    <x v="25"/>
    <s v="ID094"/>
    <s v="ID094-Plan de reactivación económica de los Pirineos orientales de Navarra"/>
    <s v="***3424**"/>
    <x v="0"/>
    <x v="0"/>
    <x v="3"/>
    <n v="2659"/>
    <s v="LOS QUERANDIES 2018 SL"/>
  </r>
  <r>
    <x v="1"/>
    <x v="4"/>
    <s v="C23.I04.P02.S01"/>
    <x v="25"/>
    <s v="ID094"/>
    <s v="ID094-Plan de reactivación económica de los Pirineos orientales de Navarra"/>
    <s v="***0399**"/>
    <x v="1"/>
    <x v="1"/>
    <x v="3"/>
    <n v="5000"/>
    <s v="VICENTE,COLLADO,MARIA JOSE"/>
  </r>
  <r>
    <x v="1"/>
    <x v="4"/>
    <s v="C23.I04.P02.S01"/>
    <x v="25"/>
    <s v="ID094"/>
    <s v="ID094-Plan de reactivación económica de los Pirineos orientales de Navarra"/>
    <s v="***0298**"/>
    <x v="1"/>
    <x v="1"/>
    <x v="3"/>
    <n v="5000"/>
    <s v="LOREA,MARCALAIN,ARETA"/>
  </r>
  <r>
    <x v="1"/>
    <x v="4"/>
    <s v="C23.I04.P02.S01"/>
    <x v="25"/>
    <s v="ID094"/>
    <s v="ID094-Plan de reactivación económica de los Pirineos orientales de Navarra"/>
    <s v="***0664**"/>
    <x v="0"/>
    <x v="3"/>
    <x v="3"/>
    <n v="5000"/>
    <s v="ERNETA ERRO PEDRO JOSE ERNETA ECHAMENDI ION C SOCIEDAD CIVIL AGRARIA"/>
  </r>
  <r>
    <x v="1"/>
    <x v="4"/>
    <s v="C23.I04.P02.S01"/>
    <x v="25"/>
    <s v="ID094"/>
    <s v="ID094-Plan de reactivación económica de los Pirineos orientales de Navarra"/>
    <s v="***0235**"/>
    <x v="1"/>
    <x v="1"/>
    <x v="3"/>
    <n v="5000"/>
    <s v="AYECHU,SANCHA,FRANCISCO JOSE"/>
  </r>
  <r>
    <x v="1"/>
    <x v="4"/>
    <s v="C23.I04.P02.S01"/>
    <x v="25"/>
    <s v="ID094"/>
    <s v="ID094-Plan de reactivación económica de los Pirineos orientales de Navarra"/>
    <s v="***6690**"/>
    <x v="1"/>
    <x v="1"/>
    <x v="3"/>
    <n v="4272.47"/>
    <s v="MANCHO,LAYANA,JUAN IGNACIO"/>
  </r>
  <r>
    <x v="1"/>
    <x v="4"/>
    <s v="C23.I04.P02.S01"/>
    <x v="25"/>
    <s v="ID094"/>
    <s v="ID094-Plan de reactivación económica de los Pirineos orientales de Navarra"/>
    <s v="***8255**"/>
    <x v="0"/>
    <x v="0"/>
    <x v="3"/>
    <n v="5000"/>
    <s v="GARAZI ZERBITZUAK SL"/>
  </r>
  <r>
    <x v="1"/>
    <x v="4"/>
    <s v="C23.I04.P02.S01"/>
    <x v="25"/>
    <s v="ID094"/>
    <s v="ID094-Plan de reactivación económica de los Pirineos orientales de Navarra"/>
    <s v="***9310**"/>
    <x v="1"/>
    <x v="1"/>
    <x v="3"/>
    <n v="3897.08"/>
    <s v="DIAZ DE ZERIO,LAZKANO,ASIER"/>
  </r>
  <r>
    <x v="1"/>
    <x v="8"/>
    <s v="C24.I02.P01.S06"/>
    <x v="61"/>
    <s v="ID102"/>
    <s v="ID102-Ayudas para ampliar y diversificar la oferta cultural en áreas no urbanas"/>
    <s v="***3677**"/>
    <x v="0"/>
    <x v="0"/>
    <x v="3"/>
    <n v="40000"/>
    <s v="LED SILHOUETTE SL"/>
  </r>
  <r>
    <x v="0"/>
    <x v="1"/>
    <s v="C20.I01.P01.S12"/>
    <x v="2"/>
    <s v="ID064"/>
    <s v="ID064-Plan de modernización de la FP. Evaluación y acreditación de las competencias profesionales"/>
    <s v="***7977**"/>
    <x v="1"/>
    <x v="1"/>
    <x v="3"/>
    <n v="1318.08"/>
    <s v="MARTOS,GARCIA,ROSA"/>
  </r>
  <r>
    <x v="0"/>
    <x v="1"/>
    <s v="C20.I01.P01.S12"/>
    <x v="2"/>
    <s v="ID064"/>
    <s v="ID064-Plan de modernización de la FP. Evaluación y acreditación de las competencias profesionales"/>
    <s v="***7977**"/>
    <x v="1"/>
    <x v="1"/>
    <x v="3"/>
    <n v="706.2"/>
    <s v="MARTOS,GARCIA,ROSA"/>
  </r>
  <r>
    <x v="0"/>
    <x v="1"/>
    <s v="C20.I02.P03.S10"/>
    <x v="1"/>
    <s v="ID069"/>
    <s v="ID069-Plan de modernización de la FP. Aulas de emprendimiento."/>
    <s v="***1376**"/>
    <x v="0"/>
    <x v="5"/>
    <x v="3"/>
    <n v="1028.5"/>
    <s v="ASOCIACION DE EMPRESAS DE ECONOMIA SOCIAL DE NAVARRA-NAFARROAKO GIZARTE EKONOMIAKO ENPRESEN ELKARTEA"/>
  </r>
  <r>
    <x v="0"/>
    <x v="1"/>
    <s v="C20.I02.P03.S10"/>
    <x v="1"/>
    <s v="ID069"/>
    <s v="ID069-Plan de modernización de la FP. Aulas de emprendimiento."/>
    <s v="***9175**"/>
    <x v="0"/>
    <x v="0"/>
    <x v="3"/>
    <n v="1815"/>
    <s v="ARETE ACTIVA SL"/>
  </r>
  <r>
    <x v="0"/>
    <x v="1"/>
    <s v="C20.I02.P03.S10"/>
    <x v="1"/>
    <s v="ID069"/>
    <s v="ID069-Plan de modernización de la FP. Aulas de emprendimiento."/>
    <s v="***1074**"/>
    <x v="0"/>
    <x v="5"/>
    <x v="3"/>
    <n v="2500"/>
    <s v="ANTOX ASOCIACION NAVARRA PARA LA INVESTIGACION..."/>
  </r>
  <r>
    <x v="0"/>
    <x v="1"/>
    <s v="C20.I02.P03.S10"/>
    <x v="1"/>
    <s v="ID069"/>
    <s v="ID069-Plan de modernización de la FP. Aulas de emprendimiento."/>
    <s v="***8334**"/>
    <x v="1"/>
    <x v="1"/>
    <x v="3"/>
    <n v="2650"/>
    <s v="ZOROKIAIN,GARIN,NEREA"/>
  </r>
  <r>
    <x v="1"/>
    <x v="8"/>
    <s v="C26.I03.P01.S08"/>
    <x v="58"/>
    <s v="ID111"/>
    <s v="ID111-Igualdad en el deporte"/>
    <s v="***4350**"/>
    <x v="0"/>
    <x v="5"/>
    <x v="3"/>
    <n v="2090.15"/>
    <s v="ASOCIACION CLUB DEPORTIVO UNIVERSIDAD DE NA   VARRA"/>
  </r>
  <r>
    <x v="1"/>
    <x v="8"/>
    <s v="C26.I03.P01.S08"/>
    <x v="58"/>
    <s v="ID111"/>
    <s v="ID111-Igualdad en el deporte"/>
    <s v="***4450**"/>
    <x v="0"/>
    <x v="5"/>
    <x v="3"/>
    <n v="6861.36"/>
    <s v="CLUB DEPORTIVO BALONCESTO EN SILLA DE RUEDAS NAVARRA"/>
  </r>
  <r>
    <x v="1"/>
    <x v="8"/>
    <s v="C26.I03.P01.S08"/>
    <x v="58"/>
    <s v="ID111"/>
    <s v="ID111-Igualdad en el deporte"/>
    <s v="***9506**"/>
    <x v="0"/>
    <x v="5"/>
    <x v="3"/>
    <n v="9387.67"/>
    <s v="CLUB DEPORTIVO PARA CIEGOS DE NAVARRA"/>
  </r>
  <r>
    <x v="1"/>
    <x v="8"/>
    <s v="C26.I03.P01.S08"/>
    <x v="58"/>
    <s v="ID111"/>
    <s v="ID111-Igualdad en el deporte"/>
    <s v="***0770**"/>
    <x v="0"/>
    <x v="5"/>
    <x v="3"/>
    <n v="6979.75"/>
    <s v="ASOCIACION NAVARRA DE AYUDA A LA PARALISIS CEREBRAL ASPACE NAVARRA"/>
  </r>
  <r>
    <x v="1"/>
    <x v="8"/>
    <s v="C26.I03.P01.S08"/>
    <x v="58"/>
    <s v="ID111"/>
    <s v="ID111-Igualdad en el deporte"/>
    <s v="***1665**"/>
    <x v="0"/>
    <x v="2"/>
    <x v="3"/>
    <n v="6647.55"/>
    <s v="FEDERACION NAVARRA DE MONTAÑA Y ESCALADA"/>
  </r>
  <r>
    <x v="1"/>
    <x v="8"/>
    <s v="C26.I03.P01.S08"/>
    <x v="58"/>
    <s v="ID111"/>
    <s v="ID111-Igualdad en el deporte"/>
    <s v="***4761**"/>
    <x v="0"/>
    <x v="5"/>
    <x v="3"/>
    <n v="7197.49"/>
    <s v="CLUB DEPORTIVO EL MOLINO DE LA FUNDACION CIGANDA F"/>
  </r>
  <r>
    <x v="1"/>
    <x v="8"/>
    <s v="C26.I03.P01.S08"/>
    <x v="58"/>
    <s v="ID111"/>
    <s v="ID111-Igualdad en el deporte"/>
    <s v="***2126**"/>
    <x v="0"/>
    <x v="2"/>
    <x v="3"/>
    <n v="5337.75"/>
    <s v="FEDERACION NAVARRA DE DEPORTES ADAPTADOS"/>
  </r>
  <r>
    <x v="1"/>
    <x v="8"/>
    <s v="C26.I03.P01.S08"/>
    <x v="58"/>
    <s v="ID111"/>
    <s v="ID111-Igualdad en el deporte"/>
    <s v="***4635**"/>
    <x v="0"/>
    <x v="5"/>
    <x v="3"/>
    <n v="7142.01"/>
    <s v="CLUB DEPORTIVO DISCAPACITADOS FISICOS DE NAVARRA DIFNA"/>
  </r>
  <r>
    <x v="0"/>
    <x v="7"/>
    <s v="C18.I01.P01.S05"/>
    <x v="23"/>
    <s v="ID056"/>
    <s v="ID056-Plan INVEAT"/>
    <s v="***8057**"/>
    <x v="0"/>
    <x v="0"/>
    <x v="3"/>
    <n v="1309999.24"/>
    <s v="SIEMENS HEALTHCARE SL"/>
  </r>
  <r>
    <x v="1"/>
    <x v="2"/>
    <s v="C22.I02.P02.S10"/>
    <x v="7"/>
    <s v="ID081"/>
    <s v="ID081-Reforzamiento de SS.SS de base, refuerzo de capacidades y formación"/>
    <s v="***1926**"/>
    <x v="0"/>
    <x v="4"/>
    <x v="3"/>
    <n v="9012.43"/>
    <s v="MANCOMUNIDAD DE SERVICIOS SOCIALES DE BASE    DE LA ZONA DE PERALTA"/>
  </r>
  <r>
    <x v="0"/>
    <x v="0"/>
    <s v="C07.I01.P01.S06"/>
    <x v="28"/>
    <s v="ID026"/>
    <s v="ID026-Programas de incentivos ligados al autoconsumo y al almacenamiento con fuentes de energía renovable, así como a la implantación de sistemas térmicos renovables en el sector residencial"/>
    <s v="***0698**"/>
    <x v="0"/>
    <x v="6"/>
    <x v="3"/>
    <n v="11135.72"/>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3"/>
    <n v="2783.93"/>
    <s v="CENTRO EUROPEO DE EMPRESAS E INNOVACION DE NA VARRA SL"/>
  </r>
  <r>
    <x v="1"/>
    <x v="5"/>
    <s v="C23.I01.P03.S01"/>
    <x v="17"/>
    <s v="ID089"/>
    <s v="ID089-Empleo Joven. Programa de investigación INVESTIGO"/>
    <s v="***6800**"/>
    <x v="0"/>
    <x v="8"/>
    <x v="3"/>
    <n v="33003.919999999998"/>
    <s v="UNIVERSIDAD DE NAVARRA"/>
  </r>
  <r>
    <x v="1"/>
    <x v="5"/>
    <s v="C23.I01.P03.S01"/>
    <x v="17"/>
    <s v="ID089"/>
    <s v="ID089-Empleo Joven. Programa de investigación INVESTIGO"/>
    <s v="***1985**"/>
    <x v="0"/>
    <x v="5"/>
    <x v="3"/>
    <n v="33003.919999999998"/>
    <s v="FUNDACION PARA LA INVESTIGACION MEDICA APLICA DA"/>
  </r>
  <r>
    <x v="0"/>
    <x v="9"/>
    <s v="C04.I04.P02.S13"/>
    <x v="47"/>
    <s v="ID120"/>
    <s v="ID120-Actuaciones de gestión forestal sostenible "/>
    <s v="***4061**"/>
    <x v="0"/>
    <x v="5"/>
    <x v="3"/>
    <n v="2799.54"/>
    <s v="ASOCIACION FORESTAL DE NAVARRA"/>
  </r>
  <r>
    <x v="0"/>
    <x v="9"/>
    <s v="C04.I04.P02.S13"/>
    <x v="47"/>
    <s v="ID120"/>
    <s v="ID120-Actuaciones de gestión forestal sostenible "/>
    <s v="***4061**"/>
    <x v="0"/>
    <x v="5"/>
    <x v="3"/>
    <n v="2898.51"/>
    <s v="ASOCIACION FORESTAL DE NAVARRA"/>
  </r>
  <r>
    <x v="0"/>
    <x v="9"/>
    <s v="C04.I04.P02.S13"/>
    <x v="47"/>
    <s v="ID120"/>
    <s v="ID120-Actuaciones de gestión forestal sostenible "/>
    <s v="***4061**"/>
    <x v="0"/>
    <x v="5"/>
    <x v="3"/>
    <n v="5219.62"/>
    <s v="ASOCIACION FORESTAL DE NAVARRA"/>
  </r>
  <r>
    <x v="1"/>
    <x v="4"/>
    <s v="C02.I01.P02.S11"/>
    <x v="35"/>
    <s v="ID005"/>
    <s v="ID005-Programa de rehabilitación para la recuperación económica y social en entornos residenciales (rehabilitación protegida)."/>
    <s v="***4885**"/>
    <x v="1"/>
    <x v="1"/>
    <x v="3"/>
    <n v="3000"/>
    <s v="AGUADO,GIL,LEYRE"/>
  </r>
  <r>
    <x v="1"/>
    <x v="4"/>
    <s v="C02.I01.P02.S11"/>
    <x v="35"/>
    <s v="ID005"/>
    <s v="ID005-Programa de rehabilitación para la recuperación económica y social en entornos residenciales (rehabilitación protegida)."/>
    <s v="***9921**"/>
    <x v="1"/>
    <x v="1"/>
    <x v="3"/>
    <n v="3000"/>
    <s v="IÑIGO,BASTERRA,MARIA SOLEDAD"/>
  </r>
  <r>
    <x v="1"/>
    <x v="4"/>
    <s v="C02.I01.P02.S11"/>
    <x v="35"/>
    <s v="ID005"/>
    <s v="ID005-Programa de rehabilitación para la recuperación económica y social en entornos residenciales (rehabilitación protegida)."/>
    <s v="***5583**"/>
    <x v="1"/>
    <x v="1"/>
    <x v="3"/>
    <n v="3000"/>
    <s v="HUARTE,LANDA,EDUARDO"/>
  </r>
  <r>
    <x v="1"/>
    <x v="4"/>
    <s v="C02.I01.P02.S11"/>
    <x v="35"/>
    <s v="ID005"/>
    <s v="ID005-Programa de rehabilitación para la recuperación económica y social en entornos residenciales (rehabilitación protegida)."/>
    <s v="***1404**"/>
    <x v="1"/>
    <x v="1"/>
    <x v="3"/>
    <n v="3000"/>
    <s v="EZQUERRO,GOICOECHEA,MIGUEL"/>
  </r>
  <r>
    <x v="1"/>
    <x v="4"/>
    <s v="C02.I01.P02.S11"/>
    <x v="35"/>
    <s v="ID005"/>
    <s v="ID005-Programa de rehabilitación para la recuperación económica y social en entornos residenciales (rehabilitación protegida)."/>
    <s v="***1999**"/>
    <x v="1"/>
    <x v="1"/>
    <x v="3"/>
    <n v="2433.52"/>
    <s v="LAQUIDAIN,PEREZ DE CIRIZA,MARIA PILAR"/>
  </r>
  <r>
    <x v="1"/>
    <x v="4"/>
    <s v="C02.I01.P02.S11"/>
    <x v="35"/>
    <s v="ID005"/>
    <s v="ID005-Programa de rehabilitación para la recuperación económica y social en entornos residenciales (rehabilitación protegida)."/>
    <s v="***4749**"/>
    <x v="1"/>
    <x v="1"/>
    <x v="3"/>
    <n v="3000"/>
    <s v="ARRIAZU,RUIZ,PATRICIA"/>
  </r>
  <r>
    <x v="1"/>
    <x v="4"/>
    <s v="C02.I01.P02.S11"/>
    <x v="35"/>
    <s v="ID005"/>
    <s v="ID005-Programa de rehabilitación para la recuperación económica y social en entornos residenciales (rehabilitación protegida)."/>
    <s v="***1745**"/>
    <x v="1"/>
    <x v="1"/>
    <x v="3"/>
    <n v="3000"/>
    <s v="BEROIZ,BEROIZ,MIGUEL"/>
  </r>
  <r>
    <x v="1"/>
    <x v="4"/>
    <s v="C02.I01.P02.S11"/>
    <x v="35"/>
    <s v="ID005"/>
    <s v="ID005-Programa de rehabilitación para la recuperación económica y social en entornos residenciales (rehabilitación protegida)."/>
    <s v="***1155**"/>
    <x v="1"/>
    <x v="1"/>
    <x v="3"/>
    <n v="1606.7"/>
    <s v="FREIRE,ESCOBAR,JUANA"/>
  </r>
  <r>
    <x v="1"/>
    <x v="4"/>
    <s v="C02.I01.P02.S11"/>
    <x v="35"/>
    <s v="ID005"/>
    <s v="ID005-Programa de rehabilitación para la recuperación económica y social en entornos residenciales (rehabilitación protegida)."/>
    <s v="***4929**"/>
    <x v="1"/>
    <x v="1"/>
    <x v="3"/>
    <n v="2194.2199999999998"/>
    <s v="SOBEJANO,LABIANO,JESUS MARIA"/>
  </r>
  <r>
    <x v="1"/>
    <x v="4"/>
    <s v="C02.I01.P02.S11"/>
    <x v="35"/>
    <s v="ID005"/>
    <s v="ID005-Programa de rehabilitación para la recuperación económica y social en entornos residenciales (rehabilitación protegida)."/>
    <s v="***0317**"/>
    <x v="1"/>
    <x v="1"/>
    <x v="3"/>
    <n v="2342.7199999999998"/>
    <s v="ECHARRI,ASTIZ,JESUS"/>
  </r>
  <r>
    <x v="1"/>
    <x v="4"/>
    <s v="C02.I01.P02.S11"/>
    <x v="35"/>
    <s v="ID005"/>
    <s v="ID005-Programa de rehabilitación para la recuperación económica y social en entornos residenciales (rehabilitación protegida)."/>
    <s v="***4601**"/>
    <x v="1"/>
    <x v="1"/>
    <x v="3"/>
    <n v="2342.7600000000002"/>
    <s v="ALONSO,LEONE,BEATRIZ"/>
  </r>
  <r>
    <x v="1"/>
    <x v="4"/>
    <s v="C02.I01.P02.S11"/>
    <x v="35"/>
    <s v="ID005"/>
    <s v="ID005-Programa de rehabilitación para la recuperación económica y social en entornos residenciales (rehabilitación protegida)."/>
    <s v="***8445**"/>
    <x v="1"/>
    <x v="1"/>
    <x v="3"/>
    <n v="3000"/>
    <s v="URBINA,YEREGUI,ANTONIO"/>
  </r>
  <r>
    <x v="1"/>
    <x v="4"/>
    <s v="C02.I01.P02.S11"/>
    <x v="35"/>
    <s v="ID005"/>
    <s v="ID005-Programa de rehabilitación para la recuperación económica y social en entornos residenciales (rehabilitación protegida)."/>
    <s v="***0525**"/>
    <x v="1"/>
    <x v="1"/>
    <x v="3"/>
    <n v="3000"/>
    <s v="DOMENCH,MAÑERO,AGUSTIN SANTIAGO"/>
  </r>
  <r>
    <x v="1"/>
    <x v="4"/>
    <s v="C02.I01.P02.S11"/>
    <x v="35"/>
    <s v="ID005"/>
    <s v="ID005-Programa de rehabilitación para la recuperación económica y social en entornos residenciales (rehabilitación protegida)."/>
    <s v="***2438**"/>
    <x v="1"/>
    <x v="1"/>
    <x v="3"/>
    <n v="3000"/>
    <s v="CATALAN,VELASCO,ENRIQUE"/>
  </r>
  <r>
    <x v="1"/>
    <x v="4"/>
    <s v="C02.I01.P02.S11"/>
    <x v="35"/>
    <s v="ID005"/>
    <s v="ID005-Programa de rehabilitación para la recuperación económica y social en entornos residenciales (rehabilitación protegida)."/>
    <s v="***1013**"/>
    <x v="1"/>
    <x v="1"/>
    <x v="3"/>
    <n v="3000"/>
    <s v="HUGUET,MUNARRIZ,ALFREDO"/>
  </r>
  <r>
    <x v="1"/>
    <x v="4"/>
    <s v="C02.I01.P02.S11"/>
    <x v="35"/>
    <s v="ID005"/>
    <s v="ID005-Programa de rehabilitación para la recuperación económica y social en entornos residenciales (rehabilitación protegida)."/>
    <s v="***0439**"/>
    <x v="1"/>
    <x v="1"/>
    <x v="3"/>
    <n v="3000"/>
    <s v="DEL FRAGO,INDART,RAUL"/>
  </r>
  <r>
    <x v="1"/>
    <x v="4"/>
    <s v="C02.I01.P02.S11"/>
    <x v="35"/>
    <s v="ID005"/>
    <s v="ID005-Programa de rehabilitación para la recuperación económica y social en entornos residenciales (rehabilitación protegida)."/>
    <s v="***8099**"/>
    <x v="1"/>
    <x v="1"/>
    <x v="3"/>
    <n v="1441.36"/>
    <s v="CASTILLO,MARTINEZ DE OLCOZ,IGNACIO JAVIER"/>
  </r>
  <r>
    <x v="1"/>
    <x v="4"/>
    <s v="C02.I01.P02.S11"/>
    <x v="35"/>
    <s v="ID005"/>
    <s v="ID005-Programa de rehabilitación para la recuperación económica y social en entornos residenciales (rehabilitación protegida)."/>
    <s v="***0416**"/>
    <x v="1"/>
    <x v="1"/>
    <x v="3"/>
    <n v="3000"/>
    <s v="NAVARRO,SANCHEZ,MARIA DOLORES"/>
  </r>
  <r>
    <x v="1"/>
    <x v="4"/>
    <s v="C02.I01.P02.S11"/>
    <x v="35"/>
    <s v="ID005"/>
    <s v="ID005-Programa de rehabilitación para la recuperación económica y social en entornos residenciales (rehabilitación protegida)."/>
    <s v="***3513**"/>
    <x v="1"/>
    <x v="1"/>
    <x v="3"/>
    <n v="1407.02"/>
    <s v="PELLEJEROS,MARTINEZ,RAQUEL"/>
  </r>
  <r>
    <x v="1"/>
    <x v="4"/>
    <s v="C02.I01.P02.S11"/>
    <x v="35"/>
    <s v="ID005"/>
    <s v="ID005-Programa de rehabilitación para la recuperación económica y social en entornos residenciales (rehabilitación protegida)."/>
    <s v="***4020**"/>
    <x v="1"/>
    <x v="1"/>
    <x v="3"/>
    <n v="1407.02"/>
    <s v="PALACIOS,BALEZTENA,IBAN"/>
  </r>
  <r>
    <x v="1"/>
    <x v="4"/>
    <s v="C02.I01.P02.S11"/>
    <x v="35"/>
    <s v="ID005"/>
    <s v="ID005-Programa de rehabilitación para la recuperación económica y social en entornos residenciales (rehabilitación protegida)."/>
    <s v="***4756**"/>
    <x v="1"/>
    <x v="1"/>
    <x v="3"/>
    <n v="2495.46"/>
    <s v="RUBIO,LARRION,LUISA MARIA"/>
  </r>
  <r>
    <x v="1"/>
    <x v="4"/>
    <s v="C02.I01.P02.S11"/>
    <x v="35"/>
    <s v="ID005"/>
    <s v="ID005-Programa de rehabilitación para la recuperación económica y social en entornos residenciales (rehabilitación protegida)."/>
    <s v="***4570**"/>
    <x v="1"/>
    <x v="1"/>
    <x v="3"/>
    <n v="2559"/>
    <s v="GUELBENZU,GOYENAGA,JOSE MARIA"/>
  </r>
  <r>
    <x v="1"/>
    <x v="4"/>
    <s v="C02.I01.P02.S11"/>
    <x v="35"/>
    <s v="ID005"/>
    <s v="ID005-Programa de rehabilitación para la recuperación económica y social en entornos residenciales (rehabilitación protegida)."/>
    <s v="***4556**"/>
    <x v="1"/>
    <x v="1"/>
    <x v="3"/>
    <n v="3000"/>
    <s v="MARTINEZ DE NARVAJAS,URRA,AMAIA"/>
  </r>
  <r>
    <x v="1"/>
    <x v="4"/>
    <s v="C02.I01.P02.S11"/>
    <x v="35"/>
    <s v="ID005"/>
    <s v="ID005-Programa de rehabilitación para la recuperación económica y social en entornos residenciales (rehabilitación protegida)."/>
    <s v="***6807**"/>
    <x v="1"/>
    <x v="1"/>
    <x v="3"/>
    <n v="3000"/>
    <s v="ARNEDO,AYZAGAR,CONCEPCION"/>
  </r>
  <r>
    <x v="1"/>
    <x v="4"/>
    <s v="C02.I01.P02.S11"/>
    <x v="35"/>
    <s v="ID005"/>
    <s v="ID005-Programa de rehabilitación para la recuperación económica y social en entornos residenciales (rehabilitación protegida)."/>
    <s v="***7633**"/>
    <x v="1"/>
    <x v="1"/>
    <x v="3"/>
    <n v="3000"/>
    <s v="MARTINEZ,MINGUITO,JUANA"/>
  </r>
  <r>
    <x v="1"/>
    <x v="4"/>
    <s v="C02.I01.P02.S11"/>
    <x v="35"/>
    <s v="ID005"/>
    <s v="ID005-Programa de rehabilitación para la recuperación económica y social en entornos residenciales (rehabilitación protegida)."/>
    <s v="***1378**"/>
    <x v="1"/>
    <x v="1"/>
    <x v="3"/>
    <n v="2957.24"/>
    <s v="CIRIZA,ARAMENDIA,MARIA INMACULADA"/>
  </r>
  <r>
    <x v="1"/>
    <x v="4"/>
    <s v="C02.I01.P02.S11"/>
    <x v="35"/>
    <s v="ID005"/>
    <s v="ID005-Programa de rehabilitación para la recuperación económica y social en entornos residenciales (rehabilitación protegida)."/>
    <s v="***2485**"/>
    <x v="1"/>
    <x v="1"/>
    <x v="3"/>
    <n v="1424.87"/>
    <s v="NOVOA,RIPALDA,FRANCISCO JAVIER"/>
  </r>
  <r>
    <x v="1"/>
    <x v="4"/>
    <s v="C02.I01.P02.S11"/>
    <x v="35"/>
    <s v="ID005"/>
    <s v="ID005-Programa de rehabilitación para la recuperación económica y social en entornos residenciales (rehabilitación protegida)."/>
    <s v="***9846**"/>
    <x v="1"/>
    <x v="1"/>
    <x v="3"/>
    <n v="2767.77"/>
    <s v="GANUZA,GARCIA,IRANTZU"/>
  </r>
  <r>
    <x v="1"/>
    <x v="4"/>
    <s v="C02.I01.P02.S11"/>
    <x v="35"/>
    <s v="ID005"/>
    <s v="ID005-Programa de rehabilitación para la recuperación económica y social en entornos residenciales (rehabilitación protegida)."/>
    <s v="***2049**"/>
    <x v="1"/>
    <x v="1"/>
    <x v="3"/>
    <n v="3000"/>
    <s v="CHARELA,JIMENEZ,JOSE LUIS"/>
  </r>
  <r>
    <x v="1"/>
    <x v="4"/>
    <s v="C02.I01.P02.S11"/>
    <x v="35"/>
    <s v="ID005"/>
    <s v="ID005-Programa de rehabilitación para la recuperación económica y social en entornos residenciales (rehabilitación protegida)."/>
    <s v="***4134**"/>
    <x v="1"/>
    <x v="1"/>
    <x v="3"/>
    <n v="2532.85"/>
    <s v="LARRAGUETA,LECUMBERRI,ANA JESUS"/>
  </r>
  <r>
    <x v="1"/>
    <x v="4"/>
    <s v="C02.I01.P02.S11"/>
    <x v="35"/>
    <s v="ID005"/>
    <s v="ID005-Programa de rehabilitación para la recuperación económica y social en entornos residenciales (rehabilitación protegida)."/>
    <s v="***1523**"/>
    <x v="1"/>
    <x v="1"/>
    <x v="3"/>
    <n v="2638.48"/>
    <s v="PEREZ,UGARTE,SERGIO"/>
  </r>
  <r>
    <x v="1"/>
    <x v="4"/>
    <s v="C02.I01.P02.S11"/>
    <x v="35"/>
    <s v="ID005"/>
    <s v="ID005-Programa de rehabilitación para la recuperación económica y social en entornos residenciales (rehabilitación protegida)."/>
    <s v="***3275**"/>
    <x v="1"/>
    <x v="1"/>
    <x v="3"/>
    <n v="2778.64"/>
    <s v="MARCOTEGUI,PEREZ,OSCAR"/>
  </r>
  <r>
    <x v="1"/>
    <x v="4"/>
    <s v="C02.I01.P02.S11"/>
    <x v="35"/>
    <s v="ID005"/>
    <s v="ID005-Programa de rehabilitación para la recuperación económica y social en entornos residenciales (rehabilitación protegida)."/>
    <s v="***4977**"/>
    <x v="1"/>
    <x v="1"/>
    <x v="3"/>
    <n v="3000"/>
    <s v="CILVETI,VIDAURRETA,SUSANA"/>
  </r>
  <r>
    <x v="1"/>
    <x v="4"/>
    <s v="C02.I01.P02.S11"/>
    <x v="35"/>
    <s v="ID005"/>
    <s v="ID005-Programa de rehabilitación para la recuperación económica y social en entornos residenciales (rehabilitación protegida)."/>
    <s v="***0577**"/>
    <x v="1"/>
    <x v="1"/>
    <x v="3"/>
    <n v="3000"/>
    <s v="BARANDIARAN,AZPILICUETA,MARIA MAR"/>
  </r>
  <r>
    <x v="1"/>
    <x v="4"/>
    <s v="C02.I01.P02.S11"/>
    <x v="35"/>
    <s v="ID005"/>
    <s v="ID005-Programa de rehabilitación para la recuperación económica y social en entornos residenciales (rehabilitación protegida)."/>
    <s v="***0951**"/>
    <x v="1"/>
    <x v="1"/>
    <x v="3"/>
    <n v="3000"/>
    <s v="SOLA,ARILLA,MARIA ISABEL"/>
  </r>
  <r>
    <x v="1"/>
    <x v="4"/>
    <s v="C02.I01.P02.S11"/>
    <x v="35"/>
    <s v="ID005"/>
    <s v="ID005-Programa de rehabilitación para la recuperación económica y social en entornos residenciales (rehabilitación protegida)."/>
    <s v="***0627**"/>
    <x v="1"/>
    <x v="1"/>
    <x v="3"/>
    <n v="2958.08"/>
    <s v="PITILLAS,ENERIZ,MARIA LOURDES"/>
  </r>
  <r>
    <x v="1"/>
    <x v="4"/>
    <s v="C02.I01.P02.S11"/>
    <x v="35"/>
    <s v="ID005"/>
    <s v="ID005-Programa de rehabilitación para la recuperación económica y social en entornos residenciales (rehabilitación protegida)."/>
    <s v="***8992**"/>
    <x v="1"/>
    <x v="1"/>
    <x v="3"/>
    <n v="2828.5"/>
    <s v="ZAMORA,RUIZ,ALEJANDRO"/>
  </r>
  <r>
    <x v="1"/>
    <x v="4"/>
    <s v="C02.I01.P02.S11"/>
    <x v="35"/>
    <s v="ID005"/>
    <s v="ID005-Programa de rehabilitación para la recuperación económica y social en entornos residenciales (rehabilitación protegida)."/>
    <s v="***2819**"/>
    <x v="1"/>
    <x v="1"/>
    <x v="3"/>
    <n v="3000"/>
    <s v="ULLOA,PORRAS,JUANA MARIA"/>
  </r>
  <r>
    <x v="1"/>
    <x v="4"/>
    <s v="C02.I01.P02.S11"/>
    <x v="35"/>
    <s v="ID005"/>
    <s v="ID005-Programa de rehabilitación para la recuperación económica y social en entornos residenciales (rehabilitación protegida)."/>
    <s v="***9939**"/>
    <x v="1"/>
    <x v="1"/>
    <x v="3"/>
    <n v="3000"/>
    <s v="ECHAIDE,LABIANO,INMACULADA"/>
  </r>
  <r>
    <x v="1"/>
    <x v="4"/>
    <s v="C02.I01.P02.S11"/>
    <x v="35"/>
    <s v="ID005"/>
    <s v="ID005-Programa de rehabilitación para la recuperación económica y social en entornos residenciales (rehabilitación protegida)."/>
    <s v="***6948**"/>
    <x v="1"/>
    <x v="1"/>
    <x v="3"/>
    <n v="1956.33"/>
    <s v="AIZPURUA,JAIMERENA,MARIA PAZ"/>
  </r>
  <r>
    <x v="1"/>
    <x v="4"/>
    <s v="C02.I01.P02.S11"/>
    <x v="35"/>
    <s v="ID005"/>
    <s v="ID005-Programa de rehabilitación para la recuperación económica y social en entornos residenciales (rehabilitación protegida)."/>
    <s v="***2130**"/>
    <x v="1"/>
    <x v="1"/>
    <x v="3"/>
    <n v="3000"/>
    <s v="ANGOS,RAMON,ALBERTO MANUEL"/>
  </r>
  <r>
    <x v="1"/>
    <x v="4"/>
    <s v="C02.I01.P02.S11"/>
    <x v="35"/>
    <s v="ID005"/>
    <s v="ID005-Programa de rehabilitación para la recuperación económica y social en entornos residenciales (rehabilitación protegida)."/>
    <s v="***0820**"/>
    <x v="1"/>
    <x v="1"/>
    <x v="3"/>
    <n v="1329.09"/>
    <s v="MAESTRE,ABETE,IKER"/>
  </r>
  <r>
    <x v="1"/>
    <x v="4"/>
    <s v="C02.I01.P02.S11"/>
    <x v="35"/>
    <s v="ID005"/>
    <s v="ID005-Programa de rehabilitación para la recuperación económica y social en entornos residenciales (rehabilitación protegida)."/>
    <s v="***9462**"/>
    <x v="1"/>
    <x v="1"/>
    <x v="3"/>
    <n v="1329.09"/>
    <s v="PLASTIC,GONZALEZ,MARIANA BELEN"/>
  </r>
  <r>
    <x v="1"/>
    <x v="4"/>
    <s v="C02.I01.P02.S11"/>
    <x v="35"/>
    <s v="ID005"/>
    <s v="ID005-Programa de rehabilitación para la recuperación económica y social en entornos residenciales (rehabilitación protegida)."/>
    <s v="***9686**"/>
    <x v="1"/>
    <x v="1"/>
    <x v="3"/>
    <n v="3000"/>
    <s v="USOZ,ALZUETA,JESUS"/>
  </r>
  <r>
    <x v="1"/>
    <x v="4"/>
    <s v="C02.I01.P02.S11"/>
    <x v="35"/>
    <s v="ID005"/>
    <s v="ID005-Programa de rehabilitación para la recuperación económica y social en entornos residenciales (rehabilitación protegida)."/>
    <s v="***3137**"/>
    <x v="1"/>
    <x v="1"/>
    <x v="3"/>
    <n v="3000"/>
    <s v="ORTIGOSA,OCON,MARIA"/>
  </r>
  <r>
    <x v="1"/>
    <x v="4"/>
    <s v="C02.I01.P02.S11"/>
    <x v="35"/>
    <s v="ID005"/>
    <s v="ID005-Programa de rehabilitación para la recuperación económica y social en entornos residenciales (rehabilitación protegida)."/>
    <s v="***9648**"/>
    <x v="1"/>
    <x v="1"/>
    <x v="3"/>
    <n v="3000"/>
    <s v="MARTICORENA,LERA,MARIA TERESA"/>
  </r>
  <r>
    <x v="1"/>
    <x v="4"/>
    <s v="C02.I01.P02.S11"/>
    <x v="35"/>
    <s v="ID005"/>
    <s v="ID005-Programa de rehabilitación para la recuperación económica y social en entornos residenciales (rehabilitación protegida)."/>
    <s v="***5126**"/>
    <x v="1"/>
    <x v="1"/>
    <x v="3"/>
    <n v="1500"/>
    <s v="RODRIGUEZ,DE BALS,MARIA YOLANDA"/>
  </r>
  <r>
    <x v="1"/>
    <x v="4"/>
    <s v="C02.I01.P02.S11"/>
    <x v="35"/>
    <s v="ID005"/>
    <s v="ID005-Programa de rehabilitación para la recuperación económica y social en entornos residenciales (rehabilitación protegida)."/>
    <s v="***4221**"/>
    <x v="1"/>
    <x v="1"/>
    <x v="3"/>
    <n v="1500"/>
    <s v="HUALDE,GORMEDINO,JOSE ANGEL"/>
  </r>
  <r>
    <x v="1"/>
    <x v="4"/>
    <s v="C02.I01.P02.S11"/>
    <x v="35"/>
    <s v="ID005"/>
    <s v="ID005-Programa de rehabilitación para la recuperación económica y social en entornos residenciales (rehabilitación protegida)."/>
    <s v="***6788**"/>
    <x v="1"/>
    <x v="1"/>
    <x v="3"/>
    <n v="2458.7199999999998"/>
    <s v="ESPARZA,LABAYEN,VICTOR"/>
  </r>
  <r>
    <x v="1"/>
    <x v="4"/>
    <s v="C02.I01.P02.S11"/>
    <x v="35"/>
    <s v="ID005"/>
    <s v="ID005-Programa de rehabilitación para la recuperación económica y social en entornos residenciales (rehabilitación protegida)."/>
    <s v="***4539**"/>
    <x v="1"/>
    <x v="1"/>
    <x v="3"/>
    <n v="3000"/>
    <s v="SAN MARTIN,GARCIA,CLETO"/>
  </r>
  <r>
    <x v="1"/>
    <x v="4"/>
    <s v="C02.I01.P02.S11"/>
    <x v="35"/>
    <s v="ID005"/>
    <s v="ID005-Programa de rehabilitación para la recuperación económica y social en entornos residenciales (rehabilitación protegida)."/>
    <s v="***5132**"/>
    <x v="1"/>
    <x v="1"/>
    <x v="3"/>
    <n v="2679.39"/>
    <s v="LOREA,VIDONDO,ALFREDO"/>
  </r>
  <r>
    <x v="1"/>
    <x v="4"/>
    <s v="C02.I01.P02.S11"/>
    <x v="35"/>
    <s v="ID005"/>
    <s v="ID005-Programa de rehabilitación para la recuperación económica y social en entornos residenciales (rehabilitación protegida)."/>
    <s v="***0284**"/>
    <x v="1"/>
    <x v="1"/>
    <x v="3"/>
    <n v="2542.11"/>
    <s v="GARCIA-GALDIANO,BELAZA,SARA"/>
  </r>
  <r>
    <x v="1"/>
    <x v="4"/>
    <s v="C02.I01.P02.S11"/>
    <x v="35"/>
    <s v="ID005"/>
    <s v="ID005-Programa de rehabilitación para la recuperación económica y social en entornos residenciales (rehabilitación protegida)."/>
    <s v="***3713**"/>
    <x v="1"/>
    <x v="1"/>
    <x v="3"/>
    <n v="1683.86"/>
    <s v="INDART,SALVIDE,IBAI"/>
  </r>
  <r>
    <x v="1"/>
    <x v="4"/>
    <s v="C02.I01.P02.S11"/>
    <x v="35"/>
    <s v="ID005"/>
    <s v="ID005-Programa de rehabilitación para la recuperación económica y social en entornos residenciales (rehabilitación protegida)."/>
    <s v="***7483**"/>
    <x v="1"/>
    <x v="1"/>
    <x v="3"/>
    <n v="1180.96"/>
    <s v="OROZ,TORREA,BERTA MARIA"/>
  </r>
  <r>
    <x v="1"/>
    <x v="4"/>
    <s v="C02.I01.P02.S11"/>
    <x v="35"/>
    <s v="ID005"/>
    <s v="ID005-Programa de rehabilitación para la recuperación económica y social en entornos residenciales (rehabilitación protegida)."/>
    <s v="***8828**"/>
    <x v="1"/>
    <x v="1"/>
    <x v="3"/>
    <n v="2353.65"/>
    <s v="MOROCHO,QUITO,JUAN FRANCISCO"/>
  </r>
  <r>
    <x v="1"/>
    <x v="4"/>
    <s v="C02.I01.P02.S11"/>
    <x v="35"/>
    <s v="ID005"/>
    <s v="ID005-Programa de rehabilitación para la recuperación económica y social en entornos residenciales (rehabilitación protegida)."/>
    <s v="***0060**"/>
    <x v="1"/>
    <x v="1"/>
    <x v="3"/>
    <n v="2345.58"/>
    <s v="GOÑI,HERRERO,IÑIGO"/>
  </r>
  <r>
    <x v="1"/>
    <x v="4"/>
    <s v="C02.I01.P02.S11"/>
    <x v="35"/>
    <s v="ID005"/>
    <s v="ID005-Programa de rehabilitación para la recuperación económica y social en entornos residenciales (rehabilitación protegida)."/>
    <s v="***4071**"/>
    <x v="1"/>
    <x v="1"/>
    <x v="3"/>
    <n v="3000"/>
    <s v="GARCIA,GURRIA,MARIA ANTONIA"/>
  </r>
  <r>
    <x v="1"/>
    <x v="4"/>
    <s v="C02.I01.P02.S11"/>
    <x v="35"/>
    <s v="ID005"/>
    <s v="ID005-Programa de rehabilitación para la recuperación económica y social en entornos residenciales (rehabilitación protegida)."/>
    <s v="***9620**"/>
    <x v="1"/>
    <x v="1"/>
    <x v="3"/>
    <n v="3000"/>
    <s v="ESPELOSIN,BETELU,GABINA"/>
  </r>
  <r>
    <x v="1"/>
    <x v="4"/>
    <s v="C02.I01.P02.S11"/>
    <x v="35"/>
    <s v="ID005"/>
    <s v="ID005-Programa de rehabilitación para la recuperación económica y social en entornos residenciales (rehabilitación protegida)."/>
    <s v="***8489**"/>
    <x v="1"/>
    <x v="1"/>
    <x v="3"/>
    <n v="2595"/>
    <s v="RAZQUIN,CABALLERO,MARIA"/>
  </r>
  <r>
    <x v="1"/>
    <x v="4"/>
    <s v="C02.I01.P02.S11"/>
    <x v="35"/>
    <s v="ID005"/>
    <s v="ID005-Programa de rehabilitación para la recuperación económica y social en entornos residenciales (rehabilitación protegida)."/>
    <s v="***9940**"/>
    <x v="1"/>
    <x v="1"/>
    <x v="3"/>
    <n v="3000"/>
    <s v="CASTELLANO,RATO,TEODORO"/>
  </r>
  <r>
    <x v="1"/>
    <x v="4"/>
    <s v="C02.I01.P02.S11"/>
    <x v="35"/>
    <s v="ID005"/>
    <s v="ID005-Programa de rehabilitación para la recuperación económica y social en entornos residenciales (rehabilitación protegida)."/>
    <s v="***6458**"/>
    <x v="1"/>
    <x v="1"/>
    <x v="3"/>
    <n v="2530.35"/>
    <s v="SORIA,MORALES,LUIS"/>
  </r>
  <r>
    <x v="1"/>
    <x v="4"/>
    <s v="C02.I01.P02.S11"/>
    <x v="35"/>
    <s v="ID005"/>
    <s v="ID005-Programa de rehabilitación para la recuperación económica y social en entornos residenciales (rehabilitación protegida)."/>
    <s v="***6542**"/>
    <x v="1"/>
    <x v="1"/>
    <x v="3"/>
    <n v="2103.46"/>
    <s v="FERNANDEZ,LASANTA,FAUSTINO"/>
  </r>
  <r>
    <x v="1"/>
    <x v="4"/>
    <s v="C02.I01.P02.S11"/>
    <x v="35"/>
    <s v="ID005"/>
    <s v="ID005-Programa de rehabilitación para la recuperación económica y social en entornos residenciales (rehabilitación protegida)."/>
    <s v="***0323**"/>
    <x v="1"/>
    <x v="1"/>
    <x v="3"/>
    <n v="3000"/>
    <s v="AZNAR,MUNARRIZ,CRISTINA"/>
  </r>
  <r>
    <x v="1"/>
    <x v="4"/>
    <s v="C02.I01.P02.S11"/>
    <x v="35"/>
    <s v="ID005"/>
    <s v="ID005-Programa de rehabilitación para la recuperación económica y social en entornos residenciales (rehabilitación protegida)."/>
    <s v="***2087**"/>
    <x v="1"/>
    <x v="1"/>
    <x v="3"/>
    <n v="3000"/>
    <s v="EQUISOAIN,IBAÑEZ,MARIANO"/>
  </r>
  <r>
    <x v="1"/>
    <x v="4"/>
    <s v="C02.I01.P02.S11"/>
    <x v="35"/>
    <s v="ID005"/>
    <s v="ID005-Programa de rehabilitación para la recuperación económica y social en entornos residenciales (rehabilitación protegida)."/>
    <s v="***9447**"/>
    <x v="1"/>
    <x v="1"/>
    <x v="3"/>
    <n v="2483.89"/>
    <s v="VALENCIA,VALENCIA,MARIA JOSEFA"/>
  </r>
  <r>
    <x v="1"/>
    <x v="4"/>
    <s v="C02.I01.P02.S11"/>
    <x v="35"/>
    <s v="ID005"/>
    <s v="ID005-Programa de rehabilitación para la recuperación económica y social en entornos residenciales (rehabilitación protegida)."/>
    <s v="***9652**"/>
    <x v="1"/>
    <x v="1"/>
    <x v="3"/>
    <n v="3000"/>
    <s v="LOPEZ,ABASCAL,RUBEN"/>
  </r>
  <r>
    <x v="1"/>
    <x v="4"/>
    <s v="C02.I01.P02.S11"/>
    <x v="35"/>
    <s v="ID005"/>
    <s v="ID005-Programa de rehabilitación para la recuperación económica y social en entornos residenciales (rehabilitación protegida)."/>
    <s v="***0264**"/>
    <x v="1"/>
    <x v="1"/>
    <x v="3"/>
    <n v="1799.82"/>
    <s v="GANCHEGUI,ITURRIA,NEREA"/>
  </r>
  <r>
    <x v="1"/>
    <x v="4"/>
    <s v="C02.I01.P02.S11"/>
    <x v="35"/>
    <s v="ID005"/>
    <s v="ID005-Programa de rehabilitación para la recuperación económica y social en entornos residenciales (rehabilitación protegida)."/>
    <s v="***4749**"/>
    <x v="1"/>
    <x v="1"/>
    <x v="3"/>
    <n v="2102.7600000000002"/>
    <s v="MENDIA,VALENCIA,MARIA DE LA O"/>
  </r>
  <r>
    <x v="1"/>
    <x v="4"/>
    <s v="C02.I01.P02.S11"/>
    <x v="35"/>
    <s v="ID005"/>
    <s v="ID005-Programa de rehabilitación para la recuperación económica y social en entornos residenciales (rehabilitación protegida)."/>
    <s v="***0090**"/>
    <x v="1"/>
    <x v="1"/>
    <x v="3"/>
    <n v="1846.7"/>
    <s v="HUARTE,ARREGUI,ELISA"/>
  </r>
  <r>
    <x v="1"/>
    <x v="4"/>
    <s v="C02.I01.P02.S11"/>
    <x v="35"/>
    <s v="ID005"/>
    <s v="ID005-Programa de rehabilitación para la recuperación económica y social en entornos residenciales (rehabilitación protegida)."/>
    <s v="***2894**"/>
    <x v="1"/>
    <x v="1"/>
    <x v="3"/>
    <n v="2450.2199999999998"/>
    <s v="SANCHO,SENA,MARIA ELENA"/>
  </r>
  <r>
    <x v="1"/>
    <x v="4"/>
    <s v="C02.I01.P02.S11"/>
    <x v="35"/>
    <s v="ID005"/>
    <s v="ID005-Programa de rehabilitación para la recuperación económica y social en entornos residenciales (rehabilitación protegida)."/>
    <s v="***4039**"/>
    <x v="1"/>
    <x v="1"/>
    <x v="3"/>
    <n v="1347.16"/>
    <s v="LUGEA,RETA,MARIA TERESA"/>
  </r>
  <r>
    <x v="1"/>
    <x v="4"/>
    <s v="C02.I01.P02.S11"/>
    <x v="35"/>
    <s v="ID005"/>
    <s v="ID005-Programa de rehabilitación para la recuperación económica y social en entornos residenciales (rehabilitación protegida)."/>
    <s v="***5188**"/>
    <x v="1"/>
    <x v="1"/>
    <x v="3"/>
    <n v="1347.16"/>
    <s v="URTASUN,MARTINEZ,JOSE LUIS"/>
  </r>
  <r>
    <x v="1"/>
    <x v="4"/>
    <s v="C02.I01.P02.S11"/>
    <x v="35"/>
    <s v="ID005"/>
    <s v="ID005-Programa de rehabilitación para la recuperación económica y social en entornos residenciales (rehabilitación protegida)."/>
    <s v="***0074**"/>
    <x v="1"/>
    <x v="1"/>
    <x v="3"/>
    <n v="2224.61"/>
    <s v="LARRAZ,CIORDIA,MARIA DEL CAMINO"/>
  </r>
  <r>
    <x v="1"/>
    <x v="4"/>
    <s v="C02.I01.P02.S11"/>
    <x v="35"/>
    <s v="ID005"/>
    <s v="ID005-Programa de rehabilitación para la recuperación económica y social en entornos residenciales (rehabilitación protegida)."/>
    <s v="***9686**"/>
    <x v="1"/>
    <x v="1"/>
    <x v="3"/>
    <n v="719.84"/>
    <s v="MELERO,FABREGA,EMILIO JOSE"/>
  </r>
  <r>
    <x v="1"/>
    <x v="4"/>
    <s v="C02.I01.P02.S11"/>
    <x v="35"/>
    <s v="ID005"/>
    <s v="ID005-Programa de rehabilitación para la recuperación económica y social en entornos residenciales (rehabilitación protegida)."/>
    <s v="***9495**"/>
    <x v="1"/>
    <x v="1"/>
    <x v="3"/>
    <n v="3000"/>
    <s v="RODRIGO,BENITO,ENRIQUE"/>
  </r>
  <r>
    <x v="1"/>
    <x v="4"/>
    <s v="C02.I01.P02.S11"/>
    <x v="35"/>
    <s v="ID005"/>
    <s v="ID005-Programa de rehabilitación para la recuperación económica y social en entornos residenciales (rehabilitación protegida)."/>
    <s v="***0171**"/>
    <x v="1"/>
    <x v="1"/>
    <x v="3"/>
    <n v="2871.13"/>
    <s v="GOROSTIDI,URNIETA,RAFAEL DANIEL"/>
  </r>
  <r>
    <x v="1"/>
    <x v="4"/>
    <s v="C02.I01.P02.S11"/>
    <x v="35"/>
    <s v="ID005"/>
    <s v="ID005-Programa de rehabilitación para la recuperación económica y social en entornos residenciales (rehabilitación protegida)."/>
    <s v="***4088**"/>
    <x v="1"/>
    <x v="1"/>
    <x v="3"/>
    <n v="3000"/>
    <s v="ECHAIDE,BAIGORRI,JUAN JESUS"/>
  </r>
  <r>
    <x v="1"/>
    <x v="4"/>
    <s v="C02.I01.P02.S11"/>
    <x v="35"/>
    <s v="ID005"/>
    <s v="ID005-Programa de rehabilitación para la recuperación económica y social en entornos residenciales (rehabilitación protegida)."/>
    <s v="***9764**"/>
    <x v="1"/>
    <x v="1"/>
    <x v="3"/>
    <n v="3000"/>
    <s v="APECECHEA,APECECHEA,JOSE ANTONIO"/>
  </r>
  <r>
    <x v="1"/>
    <x v="4"/>
    <s v="C02.I01.P02.S11"/>
    <x v="35"/>
    <s v="ID005"/>
    <s v="ID005-Programa de rehabilitación para la recuperación económica y social en entornos residenciales (rehabilitación protegida)."/>
    <s v="***0900**"/>
    <x v="1"/>
    <x v="1"/>
    <x v="3"/>
    <n v="2185.6999999999998"/>
    <s v="GARCIA,HERNANDEZ,ROSA"/>
  </r>
  <r>
    <x v="1"/>
    <x v="4"/>
    <s v="C02.I01.P02.S11"/>
    <x v="35"/>
    <s v="ID005"/>
    <s v="ID005-Programa de rehabilitación para la recuperación económica y social en entornos residenciales (rehabilitación protegida)."/>
    <s v="***1711**"/>
    <x v="1"/>
    <x v="1"/>
    <x v="3"/>
    <n v="1500"/>
    <s v="GIMENO,TORNOS,CARLOS"/>
  </r>
  <r>
    <x v="1"/>
    <x v="4"/>
    <s v="C02.I01.P02.S11"/>
    <x v="35"/>
    <s v="ID005"/>
    <s v="ID005-Programa de rehabilitación para la recuperación económica y social en entornos residenciales (rehabilitación protegida)."/>
    <s v="***2133**"/>
    <x v="1"/>
    <x v="1"/>
    <x v="3"/>
    <n v="1500"/>
    <s v="JIMENO,BAQUEDANO,DOLORES"/>
  </r>
  <r>
    <x v="1"/>
    <x v="4"/>
    <s v="C02.I01.P02.S11"/>
    <x v="35"/>
    <s v="ID005"/>
    <s v="ID005-Programa de rehabilitación para la recuperación económica y social en entornos residenciales (rehabilitación protegida)."/>
    <s v="***3170**"/>
    <x v="1"/>
    <x v="1"/>
    <x v="3"/>
    <n v="3000"/>
    <s v="PEREZ,MOLDON,JOSUE"/>
  </r>
  <r>
    <x v="1"/>
    <x v="4"/>
    <s v="C02.I01.P02.S11"/>
    <x v="35"/>
    <s v="ID005"/>
    <s v="ID005-Programa de rehabilitación para la recuperación económica y social en entornos residenciales (rehabilitación protegida)."/>
    <s v="***3903**"/>
    <x v="1"/>
    <x v="1"/>
    <x v="3"/>
    <n v="860.31"/>
    <s v="SANCHEZ,GUTIERREZ,MARIA EUGENIA"/>
  </r>
  <r>
    <x v="1"/>
    <x v="4"/>
    <s v="C02.I01.P02.S11"/>
    <x v="35"/>
    <s v="ID005"/>
    <s v="ID005-Programa de rehabilitación para la recuperación económica y social en entornos residenciales (rehabilitación protegida)."/>
    <s v="***4510**"/>
    <x v="1"/>
    <x v="1"/>
    <x v="3"/>
    <n v="860.31"/>
    <s v="MARCOTEGUI,ARRASTIA,JOSE MARIA"/>
  </r>
  <r>
    <x v="1"/>
    <x v="4"/>
    <s v="C02.I01.P02.S11"/>
    <x v="35"/>
    <s v="ID005"/>
    <s v="ID005-Programa de rehabilitación para la recuperación económica y social en entornos residenciales (rehabilitación protegida)."/>
    <s v="***8087**"/>
    <x v="1"/>
    <x v="1"/>
    <x v="3"/>
    <n v="1277.76"/>
    <s v="DIEGO,SAENZ,MANUEL AURELIO DE"/>
  </r>
  <r>
    <x v="1"/>
    <x v="4"/>
    <s v="C02.I01.P02.S11"/>
    <x v="35"/>
    <s v="ID005"/>
    <s v="ID005-Programa de rehabilitación para la recuperación económica y social en entornos residenciales (rehabilitación protegida)."/>
    <s v="***0294**"/>
    <x v="1"/>
    <x v="1"/>
    <x v="3"/>
    <n v="1277.76"/>
    <s v="GALILEA,GALILEA,MARIA ROSA"/>
  </r>
  <r>
    <x v="1"/>
    <x v="4"/>
    <s v="C02.I01.P02.S11"/>
    <x v="35"/>
    <s v="ID005"/>
    <s v="ID005-Programa de rehabilitación para la recuperación económica y social en entornos residenciales (rehabilitación protegida)."/>
    <s v="***2270**"/>
    <x v="1"/>
    <x v="1"/>
    <x v="3"/>
    <n v="2287.14"/>
    <s v="TIRAPU,IBARROLA,JOAQUIN"/>
  </r>
  <r>
    <x v="1"/>
    <x v="4"/>
    <s v="C02.I01.P02.S11"/>
    <x v="35"/>
    <s v="ID005"/>
    <s v="ID005-Programa de rehabilitación para la recuperación económica y social en entornos residenciales (rehabilitación protegida)."/>
    <s v="***8379**"/>
    <x v="1"/>
    <x v="1"/>
    <x v="3"/>
    <n v="3000"/>
    <s v="ASCUNCE,ZUNZARREN,JULIO"/>
  </r>
  <r>
    <x v="1"/>
    <x v="4"/>
    <s v="C02.I01.P02.S11"/>
    <x v="35"/>
    <s v="ID005"/>
    <s v="ID005-Programa de rehabilitación para la recuperación económica y social en entornos residenciales (rehabilitación protegida)."/>
    <s v="***4595**"/>
    <x v="1"/>
    <x v="1"/>
    <x v="3"/>
    <n v="1367.78"/>
    <s v="ZAPELENA,IÑIGUEZ,MARIA JOSE"/>
  </r>
  <r>
    <x v="1"/>
    <x v="4"/>
    <s v="C02.I01.P02.S11"/>
    <x v="35"/>
    <s v="ID005"/>
    <s v="ID005-Programa de rehabilitación para la recuperación económica y social en entornos residenciales (rehabilitación protegida)."/>
    <s v="***1026**"/>
    <x v="1"/>
    <x v="1"/>
    <x v="3"/>
    <n v="3000"/>
    <s v="MARTIN,PASCUAL,JAVIER"/>
  </r>
  <r>
    <x v="1"/>
    <x v="4"/>
    <s v="C02.I01.P02.S11"/>
    <x v="35"/>
    <s v="ID005"/>
    <s v="ID005-Programa de rehabilitación para la recuperación económica y social en entornos residenciales (rehabilitación protegida)."/>
    <s v="***2115**"/>
    <x v="1"/>
    <x v="1"/>
    <x v="3"/>
    <n v="1593.91"/>
    <s v="BLASCO,GUERRERO,ROSA MARIA"/>
  </r>
  <r>
    <x v="1"/>
    <x v="4"/>
    <s v="C02.I01.P02.S11"/>
    <x v="35"/>
    <s v="ID005"/>
    <s v="ID005-Programa de rehabilitación para la recuperación económica y social en entornos residenciales (rehabilitación protegida)."/>
    <s v="***2053**"/>
    <x v="1"/>
    <x v="1"/>
    <x v="3"/>
    <n v="2845.64"/>
    <s v="BARRUTIA,LARRAZ,JORGE"/>
  </r>
  <r>
    <x v="1"/>
    <x v="4"/>
    <s v="C02.I01.P02.S11"/>
    <x v="35"/>
    <s v="ID005"/>
    <s v="ID005-Programa de rehabilitación para la recuperación económica y social en entornos residenciales (rehabilitación protegida)."/>
    <s v="***5760**"/>
    <x v="1"/>
    <x v="1"/>
    <x v="3"/>
    <n v="2652.1"/>
    <s v="OGAYAR,OROZ,ALBERTO"/>
  </r>
  <r>
    <x v="1"/>
    <x v="4"/>
    <s v="C02.I01.P02.S11"/>
    <x v="35"/>
    <s v="ID005"/>
    <s v="ID005-Programa de rehabilitación para la recuperación económica y social en entornos residenciales (rehabilitación protegida)."/>
    <s v="***7843**"/>
    <x v="1"/>
    <x v="1"/>
    <x v="3"/>
    <n v="2076.5300000000002"/>
    <s v="AÑORGA,OROZ,BEGOÑA"/>
  </r>
  <r>
    <x v="1"/>
    <x v="4"/>
    <s v="C02.I01.P02.S11"/>
    <x v="35"/>
    <s v="ID005"/>
    <s v="ID005-Programa de rehabilitación para la recuperación económica y social en entornos residenciales (rehabilitación protegida)."/>
    <s v="***1647**"/>
    <x v="1"/>
    <x v="1"/>
    <x v="3"/>
    <n v="869.44"/>
    <s v="UHARTE,MARIN,JASONE"/>
  </r>
  <r>
    <x v="1"/>
    <x v="4"/>
    <s v="C02.I01.P02.S11"/>
    <x v="35"/>
    <s v="ID005"/>
    <s v="ID005-Programa de rehabilitación para la recuperación económica y social en entornos residenciales (rehabilitación protegida)."/>
    <s v="***4987**"/>
    <x v="1"/>
    <x v="1"/>
    <x v="3"/>
    <n v="3000"/>
    <s v="NAVARRO,IRISARRI,SERGIO"/>
  </r>
  <r>
    <x v="1"/>
    <x v="4"/>
    <s v="C02.I01.P02.S11"/>
    <x v="35"/>
    <s v="ID005"/>
    <s v="ID005-Programa de rehabilitación para la recuperación económica y social en entornos residenciales (rehabilitación protegida)."/>
    <s v="***3848**"/>
    <x v="1"/>
    <x v="1"/>
    <x v="3"/>
    <n v="2414.41"/>
    <s v="FUENTES,ALVAREZ,AMADOR EDUARDO"/>
  </r>
  <r>
    <x v="1"/>
    <x v="4"/>
    <s v="C02.I01.P02.S11"/>
    <x v="35"/>
    <s v="ID005"/>
    <s v="ID005-Programa de rehabilitación para la recuperación económica y social en entornos residenciales (rehabilitación protegida)."/>
    <s v="***1259**"/>
    <x v="1"/>
    <x v="1"/>
    <x v="3"/>
    <n v="2070.94"/>
    <s v="ARCHANCO,ALEIXANDRE,PATRICIA"/>
  </r>
  <r>
    <x v="1"/>
    <x v="4"/>
    <s v="C02.I01.P02.S11"/>
    <x v="35"/>
    <s v="ID005"/>
    <s v="ID005-Programa de rehabilitación para la recuperación económica y social en entornos residenciales (rehabilitación protegida)."/>
    <s v="***2135**"/>
    <x v="1"/>
    <x v="1"/>
    <x v="3"/>
    <n v="3000"/>
    <s v="CASAJUS,MAGAÑA,ANTONIO"/>
  </r>
  <r>
    <x v="1"/>
    <x v="4"/>
    <s v="C02.I01.P02.S11"/>
    <x v="35"/>
    <s v="ID005"/>
    <s v="ID005-Programa de rehabilitación para la recuperación económica y social en entornos residenciales (rehabilitación protegida)."/>
    <s v="***4356**"/>
    <x v="1"/>
    <x v="1"/>
    <x v="3"/>
    <n v="2125.7399999999998"/>
    <s v="ELBUSTO,LAITA,JESUS"/>
  </r>
  <r>
    <x v="1"/>
    <x v="4"/>
    <s v="C02.I01.P02.S11"/>
    <x v="35"/>
    <s v="ID005"/>
    <s v="ID005-Programa de rehabilitación para la recuperación económica y social en entornos residenciales (rehabilitación protegida)."/>
    <s v="***5509**"/>
    <x v="1"/>
    <x v="1"/>
    <x v="3"/>
    <n v="3000"/>
    <s v="LEON,RODRIGUEZ,MARIA DE LA SIERRA"/>
  </r>
  <r>
    <x v="1"/>
    <x v="4"/>
    <s v="C02.I01.P02.S11"/>
    <x v="35"/>
    <s v="ID005"/>
    <s v="ID005-Programa de rehabilitación para la recuperación económica y social en entornos residenciales (rehabilitación protegida)."/>
    <s v="***2774**"/>
    <x v="1"/>
    <x v="1"/>
    <x v="3"/>
    <n v="1500"/>
    <s v="SABALZA,GOYENECHE,ROBERTO"/>
  </r>
  <r>
    <x v="1"/>
    <x v="4"/>
    <s v="C02.I01.P02.S11"/>
    <x v="35"/>
    <s v="ID005"/>
    <s v="ID005-Programa de rehabilitación para la recuperación económica y social en entornos residenciales (rehabilitación protegida)."/>
    <s v="***3666**"/>
    <x v="1"/>
    <x v="1"/>
    <x v="3"/>
    <n v="1500"/>
    <s v="LACUNZA,PEREZ,VIRGINIA"/>
  </r>
  <r>
    <x v="1"/>
    <x v="4"/>
    <s v="C02.I01.P02.S11"/>
    <x v="35"/>
    <s v="ID005"/>
    <s v="ID005-Programa de rehabilitación para la recuperación económica y social en entornos residenciales (rehabilitación protegida)."/>
    <s v="***1599**"/>
    <x v="1"/>
    <x v="1"/>
    <x v="3"/>
    <n v="1500"/>
    <s v="GONZALEZ,REAL,GABRIEL"/>
  </r>
  <r>
    <x v="1"/>
    <x v="4"/>
    <s v="C02.I01.P02.S11"/>
    <x v="35"/>
    <s v="ID005"/>
    <s v="ID005-Programa de rehabilitación para la recuperación económica y social en entornos residenciales (rehabilitación protegida)."/>
    <s v="***2151**"/>
    <x v="1"/>
    <x v="1"/>
    <x v="3"/>
    <n v="1500"/>
    <s v="CONEJOS,PEREZ,MIREIA PILAR"/>
  </r>
  <r>
    <x v="1"/>
    <x v="4"/>
    <s v="C02.I01.P02.S11"/>
    <x v="35"/>
    <s v="ID005"/>
    <s v="ID005-Programa de rehabilitación para la recuperación económica y social en entornos residenciales (rehabilitación protegida)."/>
    <s v="***3871**"/>
    <x v="1"/>
    <x v="1"/>
    <x v="3"/>
    <n v="1500"/>
    <s v="SORIA,RUIZ,JESUS"/>
  </r>
  <r>
    <x v="1"/>
    <x v="4"/>
    <s v="C02.I01.P02.S11"/>
    <x v="35"/>
    <s v="ID005"/>
    <s v="ID005-Programa de rehabilitación para la recuperación económica y social en entornos residenciales (rehabilitación protegida)."/>
    <s v="***4166**"/>
    <x v="1"/>
    <x v="1"/>
    <x v="3"/>
    <n v="1500"/>
    <s v="GOÑI,UCAR,MARIA DOLORES"/>
  </r>
  <r>
    <x v="1"/>
    <x v="4"/>
    <s v="C02.I01.P02.S11"/>
    <x v="35"/>
    <s v="ID005"/>
    <s v="ID005-Programa de rehabilitación para la recuperación económica y social en entornos residenciales (rehabilitación protegida)."/>
    <s v="***7092**"/>
    <x v="1"/>
    <x v="1"/>
    <x v="3"/>
    <n v="3000"/>
    <s v="RECARTE,ZABALZA,FERNANDO"/>
  </r>
  <r>
    <x v="1"/>
    <x v="4"/>
    <s v="C02.I01.P02.S11"/>
    <x v="35"/>
    <s v="ID005"/>
    <s v="ID005-Programa de rehabilitación para la recuperación económica y social en entornos residenciales (rehabilitación protegida)."/>
    <s v="***2458**"/>
    <x v="1"/>
    <x v="1"/>
    <x v="3"/>
    <n v="3000"/>
    <s v="GARCIA,LIZASOAIN,CELIA"/>
  </r>
  <r>
    <x v="1"/>
    <x v="4"/>
    <s v="C02.I01.P02.S11"/>
    <x v="35"/>
    <s v="ID005"/>
    <s v="ID005-Programa de rehabilitación para la recuperación económica y social en entornos residenciales (rehabilitación protegida)."/>
    <s v="***1647**"/>
    <x v="1"/>
    <x v="1"/>
    <x v="3"/>
    <n v="2708.64"/>
    <s v="POZO,DIEZ,JOSU"/>
  </r>
  <r>
    <x v="1"/>
    <x v="4"/>
    <s v="C02.I01.P02.S11"/>
    <x v="35"/>
    <s v="ID005"/>
    <s v="ID005-Programa de rehabilitación para la recuperación económica y social en entornos residenciales (rehabilitación protegida)."/>
    <s v="***9280**"/>
    <x v="1"/>
    <x v="1"/>
    <x v="3"/>
    <n v="803.44"/>
    <s v="GURPEGUI,AGUIRRE,MARIA"/>
  </r>
  <r>
    <x v="1"/>
    <x v="4"/>
    <s v="C02.I01.P02.S11"/>
    <x v="35"/>
    <s v="ID005"/>
    <s v="ID005-Programa de rehabilitación para la recuperación económica y social en entornos residenciales (rehabilitación protegida)."/>
    <s v="***0322**"/>
    <x v="1"/>
    <x v="1"/>
    <x v="3"/>
    <n v="1643.86"/>
    <s v="ECHEVERRIA,VILCHEZ,DAVID"/>
  </r>
  <r>
    <x v="1"/>
    <x v="4"/>
    <s v="C02.I01.P02.S11"/>
    <x v="35"/>
    <s v="ID005"/>
    <s v="ID005-Programa de rehabilitación para la recuperación económica y social en entornos residenciales (rehabilitación protegida)."/>
    <s v="***0871**"/>
    <x v="1"/>
    <x v="1"/>
    <x v="3"/>
    <n v="3000"/>
    <s v="RODRIGUEZ,LOYOLA,MARIA ALICIA"/>
  </r>
  <r>
    <x v="1"/>
    <x v="4"/>
    <s v="C02.I01.P02.S11"/>
    <x v="35"/>
    <s v="ID005"/>
    <s v="ID005-Programa de rehabilitación para la recuperación económica y social en entornos residenciales (rehabilitación protegida)."/>
    <s v="***8312**"/>
    <x v="1"/>
    <x v="1"/>
    <x v="3"/>
    <n v="3000"/>
    <s v="CASAJUS,MARTINEZ,JESUS"/>
  </r>
  <r>
    <x v="1"/>
    <x v="4"/>
    <s v="C02.I01.P02.S11"/>
    <x v="35"/>
    <s v="ID005"/>
    <s v="ID005-Programa de rehabilitación para la recuperación económica y social en entornos residenciales (rehabilitación protegida)."/>
    <s v="***3361**"/>
    <x v="1"/>
    <x v="1"/>
    <x v="3"/>
    <n v="2297.44"/>
    <s v="GORTARI,SOLBES,MARIA PILAR"/>
  </r>
  <r>
    <x v="1"/>
    <x v="8"/>
    <s v="C26.I01.P02.S18"/>
    <x v="67"/>
    <s v="ID109"/>
    <s v="ID109-Plan de prescripción de actividad y ejercicio físico."/>
    <s v="***1210**"/>
    <x v="0"/>
    <x v="4"/>
    <x v="3"/>
    <n v="16116.59"/>
    <s v="AYUNTAMIENTO DE HUARTE"/>
  </r>
  <r>
    <x v="1"/>
    <x v="8"/>
    <s v="C26.I01.P02.S18"/>
    <x v="67"/>
    <s v="ID109"/>
    <s v="ID109-Plan de prescripción de actividad y ejercicio físico."/>
    <s v="***1778**"/>
    <x v="0"/>
    <x v="4"/>
    <x v="3"/>
    <n v="1618.4"/>
    <s v="MANCOMUNIDAD DE SAKANA"/>
  </r>
  <r>
    <x v="1"/>
    <x v="8"/>
    <s v="C26.I01.P02.S18"/>
    <x v="67"/>
    <s v="ID109"/>
    <s v="ID109-Plan de prescripción de actividad y ejercicio físico."/>
    <s v="***9070**"/>
    <x v="0"/>
    <x v="4"/>
    <x v="3"/>
    <n v="11921.55"/>
    <s v="AYUNTAMIENTO DE ZIZUR MAYOR"/>
  </r>
  <r>
    <x v="1"/>
    <x v="8"/>
    <s v="C26.I01.P02.S18"/>
    <x v="67"/>
    <s v="ID109"/>
    <s v="ID109-Plan de prescripción de actividad y ejercicio físico."/>
    <s v="***2580**"/>
    <x v="0"/>
    <x v="4"/>
    <x v="3"/>
    <n v="9744"/>
    <s v="AYUNTAMIENTO DE VILLAVA"/>
  </r>
  <r>
    <x v="1"/>
    <x v="8"/>
    <s v="C26.I01.P02.S18"/>
    <x v="67"/>
    <s v="ID109"/>
    <s v="ID109-Plan de prescripción de actividad y ejercicio físico."/>
    <s v="***0190**"/>
    <x v="0"/>
    <x v="4"/>
    <x v="3"/>
    <n v="9540.01"/>
    <s v="AYUNTAMIENTO DE AOIZ"/>
  </r>
  <r>
    <x v="1"/>
    <x v="8"/>
    <s v="C26.I01.P02.S18"/>
    <x v="67"/>
    <s v="ID109"/>
    <s v="ID109-Plan de prescripción de actividad y ejercicio físico."/>
    <s v="***0850**"/>
    <x v="0"/>
    <x v="4"/>
    <x v="3"/>
    <n v="11350.81"/>
    <s v="AYUNTAMIENTO DEL VALLE DE EGUES"/>
  </r>
  <r>
    <x v="1"/>
    <x v="8"/>
    <s v="C26.I01.P02.S18"/>
    <x v="67"/>
    <s v="ID109"/>
    <s v="ID109-Plan de prescripción de actividad y ejercicio físico."/>
    <s v="***1510**"/>
    <x v="0"/>
    <x v="4"/>
    <x v="3"/>
    <n v="8079.12"/>
    <s v="AYUNTAMIENTO DE LERIN"/>
  </r>
  <r>
    <x v="1"/>
    <x v="8"/>
    <s v="C26.I01.P02.S18"/>
    <x v="67"/>
    <s v="ID109"/>
    <s v="ID109-Plan de prescripción de actividad y ejercicio físico."/>
    <s v="***0870**"/>
    <x v="0"/>
    <x v="4"/>
    <x v="3"/>
    <n v="7876.9"/>
    <s v="AYUNTAMIENTO DE NOAIN (VALLE DE ELORZ)"/>
  </r>
  <r>
    <x v="1"/>
    <x v="8"/>
    <s v="C26.I01.P02.S18"/>
    <x v="67"/>
    <s v="ID109"/>
    <s v="ID109-Plan de prescripción de actividad y ejercicio físico."/>
    <s v="***3586**"/>
    <x v="0"/>
    <x v="4"/>
    <x v="3"/>
    <n v="4755.8999999999996"/>
    <s v="MANCOMUNIDAD DE SERVICIOS SOCIALES VALLE DE   SALAZAR Y ALMIRADIO DE NAVASCUES"/>
  </r>
  <r>
    <x v="1"/>
    <x v="8"/>
    <s v="C26.I01.P02.S18"/>
    <x v="67"/>
    <s v="ID109"/>
    <s v="ID109-Plan de prescripción de actividad y ejercicio físico."/>
    <s v="***9059**"/>
    <x v="0"/>
    <x v="4"/>
    <x v="3"/>
    <n v="11763.2"/>
    <s v="AYUNTAMIENTO DE BERIAIN"/>
  </r>
  <r>
    <x v="1"/>
    <x v="8"/>
    <s v="C26.I01.P02.S18"/>
    <x v="67"/>
    <s v="ID109"/>
    <s v="ID109-Plan de prescripción de actividad y ejercicio físico."/>
    <s v="***3250**"/>
    <x v="0"/>
    <x v="4"/>
    <x v="3"/>
    <n v="4670.55"/>
    <s v="AYUNTAMIENTO DE ANSOAIN"/>
  </r>
  <r>
    <x v="1"/>
    <x v="8"/>
    <s v="C26.I01.P02.S18"/>
    <x v="67"/>
    <s v="ID109"/>
    <s v="ID109-Plan de prescripción de actividad y ejercicio físico."/>
    <s v="***2010**"/>
    <x v="0"/>
    <x v="4"/>
    <x v="3"/>
    <n v="8754.26"/>
    <s v="AYUNTAMIENTO DE PAMPLONA"/>
  </r>
  <r>
    <x v="0"/>
    <x v="7"/>
    <s v="C18.I01.P01.S05"/>
    <x v="23"/>
    <s v="ID056"/>
    <s v="ID056-Plan INVEAT"/>
    <s v="***0171**"/>
    <x v="0"/>
    <x v="0"/>
    <x v="3"/>
    <n v="1073875"/>
    <s v="PHILIPS IBERICA SAE"/>
  </r>
  <r>
    <x v="0"/>
    <x v="9"/>
    <s v="C04.I04.P02.S13"/>
    <x v="47"/>
    <s v="ID120"/>
    <s v="ID120-Actuaciones de gestión forestal sostenible "/>
    <s v="***7181**"/>
    <x v="0"/>
    <x v="0"/>
    <x v="3"/>
    <n v="18150"/>
    <s v="AGRESTA S COOP MAD"/>
  </r>
  <r>
    <x v="0"/>
    <x v="9"/>
    <s v="C04.I04.P02.S13"/>
    <x v="47"/>
    <s v="ID120"/>
    <s v="ID120-Actuaciones de gestión forestal sostenible "/>
    <s v="***6415**"/>
    <x v="0"/>
    <x v="0"/>
    <x v="3"/>
    <n v="4571.42"/>
    <s v="ACER AGROFORESTAL SL"/>
  </r>
  <r>
    <x v="0"/>
    <x v="3"/>
    <s v="C11.I02.P01.S07"/>
    <x v="5"/>
    <s v="ID028"/>
    <s v="ID028-Proyecto 0: Infraestructuras para la transformación digital de la justicia"/>
    <s v="***2291**"/>
    <x v="0"/>
    <x v="0"/>
    <x v="3"/>
    <n v="34212.35"/>
    <s v="DATA BASE STORAGE SL"/>
  </r>
  <r>
    <x v="0"/>
    <x v="0"/>
    <s v="C07.I01.P01.S06"/>
    <x v="28"/>
    <s v="ID026"/>
    <s v="ID026-Programas de incentivos ligados al autoconsumo y al almacenamiento con fuentes de energía renovable, así como a la implantación de sistemas térmicos renovables en el sector residencial"/>
    <s v="***0698**"/>
    <x v="0"/>
    <x v="6"/>
    <x v="3"/>
    <n v="11135.72"/>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3"/>
    <n v="2783.93"/>
    <s v="CENTRO EUROPEO DE EMPRESAS E INNOVACION DE NA VARRA SL"/>
  </r>
  <r>
    <x v="0"/>
    <x v="2"/>
    <s v="C22.I01.P04.S06"/>
    <x v="4"/>
    <s v="ID076"/>
    <s v="ID076-Plan de gestión Reformas de centros residenciales"/>
    <s v="***0423**"/>
    <x v="0"/>
    <x v="0"/>
    <x v="3"/>
    <n v="10587.5"/>
    <s v="INGENIERIA AGUADO HUGUET SL"/>
  </r>
  <r>
    <x v="0"/>
    <x v="2"/>
    <s v="C23.I05.P01.S16"/>
    <x v="12"/>
    <s v="ID099"/>
    <s v="ID099-Creación de la red de Centros de Orientación y Emprendimiento"/>
    <s v="***1471**"/>
    <x v="0"/>
    <x v="0"/>
    <x v="3"/>
    <n v="235706.37"/>
    <s v="NAOBYMANT SLU"/>
  </r>
  <r>
    <x v="0"/>
    <x v="2"/>
    <s v="C23.I05.P01.S16"/>
    <x v="12"/>
    <s v="ID099"/>
    <s v="ID099-Creación de la red de Centros de Orientación y Emprendimiento"/>
    <s v="***6929**"/>
    <x v="0"/>
    <x v="0"/>
    <x v="3"/>
    <n v="132846.69"/>
    <s v="SERVICIOS INSERLANTXO SL"/>
  </r>
  <r>
    <x v="0"/>
    <x v="2"/>
    <s v="C23.I05.P01.S16"/>
    <x v="12"/>
    <s v="ID099"/>
    <s v="ID099-Creación de la red de Centros de Orientación y Emprendimiento"/>
    <s v="***6929**"/>
    <x v="0"/>
    <x v="0"/>
    <x v="3"/>
    <n v="82542.320000000007"/>
    <s v="SERVICIOS INSERLANTXO SL"/>
  </r>
  <r>
    <x v="1"/>
    <x v="0"/>
    <s v="C07.I01.P01.S06"/>
    <x v="28"/>
    <s v="ID026"/>
    <s v="ID026-Programas de incentivos ligados al autoconsumo y al almacenamiento con fuentes de energía renovable, así como a la implantación de sistemas térmicos renovables en el sector residencial"/>
    <s v="***9172**"/>
    <x v="0"/>
    <x v="0"/>
    <x v="3"/>
    <n v="36363.599999999999"/>
    <s v="TRATAMIENTO SUBPRODUCTOS AGROALIMENTARIOS SL"/>
  </r>
  <r>
    <x v="1"/>
    <x v="5"/>
    <s v="C23.I01.P03.S01"/>
    <x v="17"/>
    <s v="ID089"/>
    <s v="ID089-Empleo Joven. Programa de investigación INVESTIGO"/>
    <s v="***6800**"/>
    <x v="0"/>
    <x v="8"/>
    <x v="3"/>
    <n v="33003.919999999998"/>
    <s v="UNIVERSIDAD DE NAVARRA"/>
  </r>
  <r>
    <x v="0"/>
    <x v="2"/>
    <s v="C23.I05.P01.S16"/>
    <x v="12"/>
    <s v="ID099"/>
    <s v="ID099-Creación de la red de Centros de Orientación y Emprendimiento"/>
    <s v="***3433**"/>
    <x v="0"/>
    <x v="0"/>
    <x v="3"/>
    <n v="1210"/>
    <s v="VARAZDIN EMPRESA DE INSERCION SOCIOLABORAL SLU"/>
  </r>
  <r>
    <x v="0"/>
    <x v="2"/>
    <s v="C23.I05.P02.S02"/>
    <x v="15"/>
    <s v="ID097"/>
    <s v="ID097-Formación permanente del Sistema Nacional de Empleo"/>
    <s v="***3400**"/>
    <x v="0"/>
    <x v="0"/>
    <x v="3"/>
    <n v="2250"/>
    <s v="C3 CONSULTING"/>
  </r>
  <r>
    <x v="0"/>
    <x v="2"/>
    <s v="C23.I05.P02.S02"/>
    <x v="15"/>
    <s v="ID097"/>
    <s v="ID097-Formación permanente del Sistema Nacional de Empleo"/>
    <s v="***3400**"/>
    <x v="0"/>
    <x v="0"/>
    <x v="3"/>
    <n v="2250.6"/>
    <s v="C3 CONSULTING"/>
  </r>
  <r>
    <x v="0"/>
    <x v="1"/>
    <s v="C20.I01.P01.S12"/>
    <x v="2"/>
    <s v="ID064"/>
    <s v="ID064-Plan de modernización de la FP. Evaluación y acreditación de las competencias profesionales"/>
    <s v="***4813**"/>
    <x v="1"/>
    <x v="1"/>
    <x v="3"/>
    <n v="2400"/>
    <s v="MERA,TATO,FRANCISCO JAVIER"/>
  </r>
  <r>
    <x v="1"/>
    <x v="0"/>
    <s v="C08.I01.P02.S09"/>
    <x v="29"/>
    <s v="ID027"/>
    <s v="ID027-Programas de incentivos ligados al autoconsumo y al almacenamiento con fuentes de energía renovable,, así como a la implantación de sistemas térmicos renovables en el sector residencial"/>
    <s v="***2397**"/>
    <x v="0"/>
    <x v="3"/>
    <x v="3"/>
    <n v="3826.52"/>
    <s v="AZKARATE TOMASSONE AITOR Y MIKEL"/>
  </r>
  <r>
    <x v="1"/>
    <x v="0"/>
    <s v="C08.I01.P02.S09"/>
    <x v="29"/>
    <s v="ID027"/>
    <s v="ID027-Programas de incentivos ligados al autoconsumo y al almacenamiento con fuentes de energía renovable,, así como a la implantación de sistemas térmicos renovables en el sector residencial"/>
    <s v="***5077**"/>
    <x v="0"/>
    <x v="0"/>
    <x v="3"/>
    <n v="6500"/>
    <s v="COMERCIAL PAMPLONA ALIMENTACION SA"/>
  </r>
  <r>
    <x v="1"/>
    <x v="0"/>
    <s v="C08.I01.P02.S09"/>
    <x v="29"/>
    <s v="ID027"/>
    <s v="ID027-Programas de incentivos ligados al autoconsumo y al almacenamiento con fuentes de energía renovable,, así como a la implantación de sistemas térmicos renovables en el sector residencial"/>
    <s v="***9941**"/>
    <x v="1"/>
    <x v="1"/>
    <x v="3"/>
    <n v="4802"/>
    <s v="MARTINEZ,CEÑA,FERMIN AURELIO"/>
  </r>
  <r>
    <x v="1"/>
    <x v="0"/>
    <s v="C08.I01.P02.S09"/>
    <x v="29"/>
    <s v="ID027"/>
    <s v="ID027-Programas de incentivos ligados al autoconsumo y al almacenamiento con fuentes de energía renovable,, así como a la implantación de sistemas térmicos renovables en el sector residencial"/>
    <s v="***9674**"/>
    <x v="1"/>
    <x v="1"/>
    <x v="3"/>
    <n v="4802"/>
    <s v="ERASO,OSES,SANTIAGO"/>
  </r>
  <r>
    <x v="1"/>
    <x v="0"/>
    <s v="C08.I01.P02.S09"/>
    <x v="29"/>
    <s v="ID027"/>
    <s v="ID027-Programas de incentivos ligados al autoconsumo y al almacenamiento con fuentes de energía renovable,, así como a la implantación de sistemas térmicos renovables en el sector residencial"/>
    <s v="***4678**"/>
    <x v="1"/>
    <x v="1"/>
    <x v="3"/>
    <n v="2450"/>
    <s v="MATEO,ORTEGA,PATRICIA"/>
  </r>
  <r>
    <x v="1"/>
    <x v="0"/>
    <s v="C08.I01.P02.S09"/>
    <x v="29"/>
    <s v="ID027"/>
    <s v="ID027-Programas de incentivos ligados al autoconsumo y al almacenamiento con fuentes de energía renovable,, así como a la implantación de sistemas térmicos renovables en el sector residencial"/>
    <s v="***6223**"/>
    <x v="1"/>
    <x v="1"/>
    <x v="3"/>
    <n v="5050"/>
    <s v="GOÑI,PITILLAS,JOSE LUIS"/>
  </r>
  <r>
    <x v="1"/>
    <x v="0"/>
    <s v="C08.I01.P02.S09"/>
    <x v="29"/>
    <s v="ID027"/>
    <s v="ID027-Programas de incentivos ligados al autoconsumo y al almacenamiento con fuentes de energía renovable,, así como a la implantación de sistemas térmicos renovables en el sector residencial"/>
    <s v="***3867**"/>
    <x v="1"/>
    <x v="1"/>
    <x v="3"/>
    <n v="2450"/>
    <s v="CUESTA,MARQUEZ,MARIA ANGELES"/>
  </r>
  <r>
    <x v="1"/>
    <x v="0"/>
    <s v="C08.I01.P02.S09"/>
    <x v="29"/>
    <s v="ID027"/>
    <s v="ID027-Programas de incentivos ligados al autoconsumo y al almacenamiento con fuentes de energía renovable,, así como a la implantación de sistemas térmicos renovables en el sector residencial"/>
    <s v="***2137**"/>
    <x v="1"/>
    <x v="1"/>
    <x v="3"/>
    <n v="2450"/>
    <s v="AZCONA,CALAHORRA,MARIA ANGELES"/>
  </r>
  <r>
    <x v="1"/>
    <x v="0"/>
    <s v="C08.I01.P02.S09"/>
    <x v="29"/>
    <s v="ID027"/>
    <s v="ID027-Programas de incentivos ligados al autoconsumo y al almacenamiento con fuentes de energía renovable,, así como a la implantación de sistemas térmicos renovables en el sector residencial"/>
    <s v="***5191**"/>
    <x v="1"/>
    <x v="1"/>
    <x v="3"/>
    <n v="3727.5"/>
    <s v="IRURTIA,IMAZ,ANGEL MARIA"/>
  </r>
  <r>
    <x v="1"/>
    <x v="0"/>
    <s v="C08.I01.P02.S09"/>
    <x v="29"/>
    <s v="ID027"/>
    <s v="ID027-Programas de incentivos ligados al autoconsumo y al almacenamiento con fuentes de energía renovable,, así como a la implantación de sistemas térmicos renovables en el sector residencial"/>
    <s v="***0848**"/>
    <x v="1"/>
    <x v="1"/>
    <x v="3"/>
    <n v="3787.5"/>
    <s v="ESANDIA,MELERO,CHRISTIAN"/>
  </r>
  <r>
    <x v="1"/>
    <x v="0"/>
    <s v="C08.I01.P02.S09"/>
    <x v="29"/>
    <s v="ID027"/>
    <s v="ID027-Programas de incentivos ligados al autoconsumo y al almacenamiento con fuentes de energía renovable,, así como a la implantación de sistemas térmicos renovables en el sector residencial"/>
    <s v="***7820**"/>
    <x v="1"/>
    <x v="1"/>
    <x v="3"/>
    <n v="4704"/>
    <s v="MARIN,MORENO,GUMERSINDO JESUS"/>
  </r>
  <r>
    <x v="1"/>
    <x v="0"/>
    <s v="C08.I01.P02.S09"/>
    <x v="29"/>
    <s v="ID027"/>
    <s v="ID027-Programas de incentivos ligados al autoconsumo y al almacenamiento con fuentes de energía renovable,, así como a la implantación de sistemas térmicos renovables en el sector residencial"/>
    <s v="***4073**"/>
    <x v="1"/>
    <x v="1"/>
    <x v="3"/>
    <n v="5050"/>
    <s v="IRIARTE,ZUBIRIA,ITZIAR"/>
  </r>
  <r>
    <x v="1"/>
    <x v="0"/>
    <s v="C08.I01.P02.S09"/>
    <x v="29"/>
    <s v="ID027"/>
    <s v="ID027-Programas de incentivos ligados al autoconsumo y al almacenamiento con fuentes de energía renovable,, así como a la implantación de sistemas térmicos renovables en el sector residencial"/>
    <s v="***7999**"/>
    <x v="1"/>
    <x v="1"/>
    <x v="3"/>
    <n v="2525"/>
    <s v="OTSOA,ETXEBERRIA,OSCAR"/>
  </r>
  <r>
    <x v="1"/>
    <x v="0"/>
    <s v="C07.I01.P01.S06"/>
    <x v="28"/>
    <s v="ID026"/>
    <s v="ID026-Programas de incentivos ligados al autoconsumo y al almacenamiento con fuentes de energía renovable, así como a la implantación de sistemas térmicos renovables en el sector residencial"/>
    <s v="***9580**"/>
    <x v="1"/>
    <x v="1"/>
    <x v="3"/>
    <n v="1800"/>
    <s v="CIRIZA,ARANBURU,IZASKUN"/>
  </r>
  <r>
    <x v="1"/>
    <x v="0"/>
    <s v="C07.I01.P01.S06"/>
    <x v="28"/>
    <s v="ID026"/>
    <s v="ID026-Programas de incentivos ligados al autoconsumo y al almacenamiento con fuentes de energía renovable, así como a la implantación de sistemas térmicos renovables en el sector residencial"/>
    <s v="***1429**"/>
    <x v="1"/>
    <x v="1"/>
    <x v="3"/>
    <n v="2500"/>
    <s v="HUALDE,ULAYAR,OIHANA"/>
  </r>
  <r>
    <x v="1"/>
    <x v="0"/>
    <s v="C07.I01.P01.S06"/>
    <x v="28"/>
    <s v="ID026"/>
    <s v="ID026-Programas de incentivos ligados al autoconsumo y al almacenamiento con fuentes de energía renovable, así como a la implantación de sistemas térmicos renovables en el sector residencial"/>
    <s v="***0627**"/>
    <x v="1"/>
    <x v="1"/>
    <x v="3"/>
    <n v="1401.18"/>
    <s v="O'NEILL,MUÑOZ,BARBARA"/>
  </r>
  <r>
    <x v="1"/>
    <x v="0"/>
    <s v="C07.I01.P01.S06"/>
    <x v="28"/>
    <s v="ID026"/>
    <s v="ID026-Programas de incentivos ligados al autoconsumo y al almacenamiento con fuentes de energía renovable, así como a la implantación de sistemas térmicos renovables en el sector residencial"/>
    <s v="***4762**"/>
    <x v="1"/>
    <x v="1"/>
    <x v="3"/>
    <n v="3480"/>
    <s v="ELIZALDE,ARBILLA,MARTIN"/>
  </r>
  <r>
    <x v="1"/>
    <x v="0"/>
    <s v="C07.I01.P01.S06"/>
    <x v="28"/>
    <s v="ID026"/>
    <s v="ID026-Programas de incentivos ligados al autoconsumo y al almacenamiento con fuentes de energía renovable, así como a la implantación de sistemas térmicos renovables en el sector residencial"/>
    <s v="***1774**"/>
    <x v="1"/>
    <x v="1"/>
    <x v="3"/>
    <n v="2500"/>
    <s v="LES,PERUJO,XABIER"/>
  </r>
  <r>
    <x v="1"/>
    <x v="0"/>
    <s v="C07.I01.P01.S06"/>
    <x v="28"/>
    <s v="ID026"/>
    <s v="ID026-Programas de incentivos ligados al autoconsumo y al almacenamiento con fuentes de energía renovable, así como a la implantación de sistemas térmicos renovables en el sector residencial"/>
    <s v="***5423**"/>
    <x v="1"/>
    <x v="1"/>
    <x v="3"/>
    <n v="3000"/>
    <s v="ELSO,HUARTE,J0SU IÑAKI"/>
  </r>
  <r>
    <x v="1"/>
    <x v="0"/>
    <s v="C07.I01.P01.S06"/>
    <x v="28"/>
    <s v="ID026"/>
    <s v="ID026-Programas de incentivos ligados al autoconsumo y al almacenamiento con fuentes de energía renovable, así como a la implantación de sistemas térmicos renovables en el sector residencial"/>
    <s v="***0535**"/>
    <x v="1"/>
    <x v="1"/>
    <x v="3"/>
    <n v="3000"/>
    <s v="SERRAT,LETONA,ALVARO"/>
  </r>
  <r>
    <x v="1"/>
    <x v="0"/>
    <s v="C07.I01.P01.S06"/>
    <x v="28"/>
    <s v="ID026"/>
    <s v="ID026-Programas de incentivos ligados al autoconsumo y al almacenamiento con fuentes de energía renovable, así como a la implantación de sistemas térmicos renovables en el sector residencial"/>
    <s v="***1874**"/>
    <x v="1"/>
    <x v="1"/>
    <x v="3"/>
    <n v="6574.52"/>
    <s v="CASTILLO,MARTINEZ,VIRGINIA"/>
  </r>
  <r>
    <x v="1"/>
    <x v="0"/>
    <s v="C07.I01.P01.S06"/>
    <x v="28"/>
    <s v="ID026"/>
    <s v="ID026-Programas de incentivos ligados al autoconsumo y al almacenamiento con fuentes de energía renovable, así como a la implantación de sistemas térmicos renovables en el sector residencial"/>
    <s v="***0034**"/>
    <x v="1"/>
    <x v="1"/>
    <x v="3"/>
    <n v="3000"/>
    <s v="BARBERENA,DE DIEGO,ARTURO"/>
  </r>
  <r>
    <x v="1"/>
    <x v="0"/>
    <s v="C07.I01.P01.S06"/>
    <x v="28"/>
    <s v="ID026"/>
    <s v="ID026-Programas de incentivos ligados al autoconsumo y al almacenamiento con fuentes de energía renovable, así como a la implantación de sistemas térmicos renovables en el sector residencial"/>
    <s v="***3331**"/>
    <x v="1"/>
    <x v="1"/>
    <x v="3"/>
    <n v="3000"/>
    <s v="AZCONA,MURUZABAL,IDOYA ISABEL"/>
  </r>
  <r>
    <x v="1"/>
    <x v="0"/>
    <s v="C07.I01.P01.S06"/>
    <x v="28"/>
    <s v="ID026"/>
    <s v="ID026-Programas de incentivos ligados al autoconsumo y al almacenamiento con fuentes de energía renovable, así como a la implantación de sistemas térmicos renovables en el sector residencial"/>
    <s v="***4389**"/>
    <x v="1"/>
    <x v="1"/>
    <x v="3"/>
    <n v="3000"/>
    <s v="DEL CASTILLO,ARTAZCOZ,INMACULADA"/>
  </r>
  <r>
    <x v="1"/>
    <x v="0"/>
    <s v="C07.I01.P01.S06"/>
    <x v="28"/>
    <s v="ID026"/>
    <s v="ID026-Programas de incentivos ligados al autoconsumo y al almacenamiento con fuentes de energía renovable, así como a la implantación de sistemas térmicos renovables en el sector residencial"/>
    <s v="***0475**"/>
    <x v="1"/>
    <x v="1"/>
    <x v="3"/>
    <n v="2500"/>
    <s v="NAVARRO,MENDINUETA,MIKEL"/>
  </r>
  <r>
    <x v="1"/>
    <x v="0"/>
    <s v="C07.I01.P01.S06"/>
    <x v="28"/>
    <s v="ID026"/>
    <s v="ID026-Programas de incentivos ligados al autoconsumo y al almacenamiento con fuentes de energía renovable, así como a la implantación de sistemas térmicos renovables en el sector residencial"/>
    <s v="***4565**"/>
    <x v="1"/>
    <x v="1"/>
    <x v="3"/>
    <n v="6600"/>
    <s v="LEZAUN,JAUNSARAS,MARIA"/>
  </r>
  <r>
    <x v="1"/>
    <x v="0"/>
    <s v="C07.I01.P01.S06"/>
    <x v="28"/>
    <s v="ID026"/>
    <s v="ID026-Programas de incentivos ligados al autoconsumo y al almacenamiento con fuentes de energía renovable, así como a la implantación de sistemas térmicos renovables en el sector residencial"/>
    <s v="***4045**"/>
    <x v="1"/>
    <x v="1"/>
    <x v="3"/>
    <n v="6600"/>
    <s v="VELASCO,ARIZALETA,JESUS"/>
  </r>
  <r>
    <x v="1"/>
    <x v="0"/>
    <s v="C07.I01.P01.S06"/>
    <x v="28"/>
    <s v="ID026"/>
    <s v="ID026-Programas de incentivos ligados al autoconsumo y al almacenamiento con fuentes de energía renovable, así como a la implantación de sistemas térmicos renovables en el sector residencial"/>
    <s v="***7152**"/>
    <x v="1"/>
    <x v="1"/>
    <x v="3"/>
    <n v="2750"/>
    <s v="LOBAN,SENAR,JOSE MARTIN"/>
  </r>
  <r>
    <x v="1"/>
    <x v="0"/>
    <s v="C07.I01.P01.S06"/>
    <x v="28"/>
    <s v="ID026"/>
    <s v="ID026-Programas de incentivos ligados al autoconsumo y al almacenamiento con fuentes de energía renovable, así como a la implantación de sistemas térmicos renovables en el sector residencial"/>
    <s v="***7268**"/>
    <x v="1"/>
    <x v="1"/>
    <x v="3"/>
    <n v="2760"/>
    <s v="CATALAN,GALARZA,ANGEL"/>
  </r>
  <r>
    <x v="1"/>
    <x v="0"/>
    <s v="C07.I01.P01.S06"/>
    <x v="28"/>
    <s v="ID026"/>
    <s v="ID026-Programas de incentivos ligados al autoconsumo y al almacenamiento con fuentes de energía renovable, así como a la implantación de sistemas térmicos renovables en el sector residencial"/>
    <s v="***4179**"/>
    <x v="1"/>
    <x v="1"/>
    <x v="3"/>
    <n v="1750"/>
    <s v="RUIZ-LUZURIAGA,MARTINEZ,OLAIA"/>
  </r>
  <r>
    <x v="1"/>
    <x v="0"/>
    <s v="C07.I01.P01.S06"/>
    <x v="28"/>
    <s v="ID026"/>
    <s v="ID026-Programas de incentivos ligados al autoconsumo y al almacenamiento con fuentes de energía renovable, así como a la implantación de sistemas térmicos renovables en el sector residencial"/>
    <s v="***1448**"/>
    <x v="1"/>
    <x v="1"/>
    <x v="3"/>
    <n v="17100"/>
    <s v="COMAS,ARSUAGA,JUAN"/>
  </r>
  <r>
    <x v="1"/>
    <x v="0"/>
    <s v="C07.I01.P01.S06"/>
    <x v="28"/>
    <s v="ID026"/>
    <s v="ID026-Programas de incentivos ligados al autoconsumo y al almacenamiento con fuentes de energía renovable, así como a la implantación de sistemas térmicos renovables en el sector residencial"/>
    <s v="***8199**"/>
    <x v="1"/>
    <x v="1"/>
    <x v="3"/>
    <n v="6600"/>
    <s v="ARVIZA,IBAÑEZ,MARIA ANGELES"/>
  </r>
  <r>
    <x v="1"/>
    <x v="0"/>
    <s v="C07.I01.P01.S06"/>
    <x v="28"/>
    <s v="ID026"/>
    <s v="ID026-Programas de incentivos ligados al autoconsumo y al almacenamiento con fuentes de energía renovable, así como a la implantación de sistemas térmicos renovables en el sector residencial"/>
    <s v="***1054**"/>
    <x v="1"/>
    <x v="1"/>
    <x v="3"/>
    <n v="3000"/>
    <s v="JARAUTA,SIMON,SORAYA"/>
  </r>
  <r>
    <x v="1"/>
    <x v="0"/>
    <s v="C07.I01.P01.S06"/>
    <x v="28"/>
    <s v="ID026"/>
    <s v="ID026-Programas de incentivos ligados al autoconsumo y al almacenamiento con fuentes de energía renovable, así como a la implantación de sistemas térmicos renovables en el sector residencial"/>
    <s v="***3829**"/>
    <x v="1"/>
    <x v="1"/>
    <x v="3"/>
    <n v="6600"/>
    <s v="PILO,ATENCIA,MONTSERRAT"/>
  </r>
  <r>
    <x v="1"/>
    <x v="0"/>
    <s v="C07.I01.P01.S06"/>
    <x v="28"/>
    <s v="ID026"/>
    <s v="ID026-Programas de incentivos ligados al autoconsumo y al almacenamiento con fuentes de energía renovable, así como a la implantación de sistemas térmicos renovables en el sector residencial"/>
    <s v="***4192**"/>
    <x v="1"/>
    <x v="1"/>
    <x v="3"/>
    <n v="3000"/>
    <s v="JARAUTA,SIMON,ELIAS"/>
  </r>
  <r>
    <x v="1"/>
    <x v="0"/>
    <s v="C07.I01.P01.S06"/>
    <x v="28"/>
    <s v="ID026"/>
    <s v="ID026-Programas de incentivos ligados al autoconsumo y al almacenamiento con fuentes de energía renovable, así como a la implantación de sistemas térmicos renovables en el sector residencial"/>
    <s v="***1259**"/>
    <x v="1"/>
    <x v="1"/>
    <x v="3"/>
    <n v="5245.84"/>
    <s v="JIMENEZ,SANTACRUZ,ANDREA"/>
  </r>
  <r>
    <x v="1"/>
    <x v="0"/>
    <s v="C07.I01.P01.S06"/>
    <x v="28"/>
    <s v="ID026"/>
    <s v="ID026-Programas de incentivos ligados al autoconsumo y al almacenamiento con fuentes de energía renovable, así como a la implantación de sistemas térmicos renovables en el sector residencial"/>
    <s v="***5052**"/>
    <x v="1"/>
    <x v="1"/>
    <x v="3"/>
    <n v="3000"/>
    <s v="OREGUI,GOÑI,MIREN UXUE"/>
  </r>
  <r>
    <x v="1"/>
    <x v="0"/>
    <s v="C07.I01.P01.S06"/>
    <x v="28"/>
    <s v="ID026"/>
    <s v="ID026-Programas de incentivos ligados al autoconsumo y al almacenamiento con fuentes de energía renovable, así como a la implantación de sistemas térmicos renovables en el sector residencial"/>
    <s v="***4349**"/>
    <x v="1"/>
    <x v="1"/>
    <x v="3"/>
    <n v="6600"/>
    <s v="ROMEO,MUÑOZ,KATIA"/>
  </r>
  <r>
    <x v="1"/>
    <x v="0"/>
    <s v="C07.I01.P01.S06"/>
    <x v="28"/>
    <s v="ID026"/>
    <s v="ID026-Programas de incentivos ligados al autoconsumo y al almacenamiento con fuentes de energía renovable, así como a la implantación de sistemas térmicos renovables en el sector residencial"/>
    <s v="***1921**"/>
    <x v="1"/>
    <x v="1"/>
    <x v="3"/>
    <n v="3000"/>
    <s v="GARRAZA,OCON,RAFAEL"/>
  </r>
  <r>
    <x v="1"/>
    <x v="0"/>
    <s v="C07.I01.P01.S06"/>
    <x v="28"/>
    <s v="ID026"/>
    <s v="ID026-Programas de incentivos ligados al autoconsumo y al almacenamiento con fuentes de energía renovable, así como a la implantación de sistemas térmicos renovables en el sector residencial"/>
    <s v="***8773**"/>
    <x v="1"/>
    <x v="1"/>
    <x v="3"/>
    <n v="2500"/>
    <s v="BASCONES,GANDARIAS,MARTA"/>
  </r>
  <r>
    <x v="1"/>
    <x v="0"/>
    <s v="C07.I01.P01.S06"/>
    <x v="28"/>
    <s v="ID026"/>
    <s v="ID026-Programas de incentivos ligados al autoconsumo y al almacenamiento con fuentes de energía renovable, así como a la implantación de sistemas térmicos renovables en el sector residencial"/>
    <s v="***1241**"/>
    <x v="1"/>
    <x v="1"/>
    <x v="3"/>
    <n v="6600"/>
    <s v="VILLANUEVA,OLLER,IKER"/>
  </r>
  <r>
    <x v="1"/>
    <x v="0"/>
    <s v="C07.I01.P01.S06"/>
    <x v="28"/>
    <s v="ID026"/>
    <s v="ID026-Programas de incentivos ligados al autoconsumo y al almacenamiento con fuentes de energía renovable, así como a la implantación de sistemas térmicos renovables en el sector residencial"/>
    <s v="***3023**"/>
    <x v="1"/>
    <x v="1"/>
    <x v="3"/>
    <n v="6600"/>
    <s v="INDA,AIZPUN,MIKEL"/>
  </r>
  <r>
    <x v="1"/>
    <x v="0"/>
    <s v="C07.I01.P01.S06"/>
    <x v="28"/>
    <s v="ID026"/>
    <s v="ID026-Programas de incentivos ligados al autoconsumo y al almacenamiento con fuentes de energía renovable, así como a la implantación de sistemas térmicos renovables en el sector residencial"/>
    <s v="***3023**"/>
    <x v="1"/>
    <x v="1"/>
    <x v="3"/>
    <n v="6600"/>
    <s v="INDA,AIZPUN,MAITE"/>
  </r>
  <r>
    <x v="1"/>
    <x v="0"/>
    <s v="C07.I01.P01.S06"/>
    <x v="28"/>
    <s v="ID026"/>
    <s v="ID026-Programas de incentivos ligados al autoconsumo y al almacenamiento con fuentes de energía renovable, así como a la implantación de sistemas térmicos renovables en el sector residencial"/>
    <s v="***7882**"/>
    <x v="1"/>
    <x v="1"/>
    <x v="3"/>
    <n v="6600"/>
    <s v="JIMENEZ,GARBAYO,SERGIO"/>
  </r>
  <r>
    <x v="0"/>
    <x v="5"/>
    <s v="C11.I03.P14.S06"/>
    <x v="31"/>
    <s v="ID040"/>
    <s v="ID040-Transformación digital y modernización de las AAPP de las CCAA: Actuaciones Servicio Avance Digital"/>
    <s v="***2806**"/>
    <x v="0"/>
    <x v="6"/>
    <x v="3"/>
    <n v="75454.95"/>
    <s v="TRACASA INSTRUMENTAL SL"/>
  </r>
  <r>
    <x v="1"/>
    <x v="5"/>
    <s v="C23.I01.P03.S01"/>
    <x v="17"/>
    <s v="ID089"/>
    <s v="ID089-Empleo Joven. Programa de investigación INVESTIGO"/>
    <s v="***6800**"/>
    <x v="0"/>
    <x v="8"/>
    <x v="3"/>
    <n v="33003.919999999998"/>
    <s v="UNIVERSIDAD DE NAVARRA"/>
  </r>
  <r>
    <x v="1"/>
    <x v="5"/>
    <s v="C23.I01.P03.S01"/>
    <x v="17"/>
    <s v="ID089"/>
    <s v="ID089-Empleo Joven. Programa de investigación INVESTIGO"/>
    <s v="***6800**"/>
    <x v="0"/>
    <x v="8"/>
    <x v="3"/>
    <n v="33003.919999999998"/>
    <s v="UNIVERSIDAD DE NAVARRA"/>
  </r>
  <r>
    <x v="1"/>
    <x v="5"/>
    <s v="C23.I01.P03.S01"/>
    <x v="17"/>
    <s v="ID089"/>
    <s v="ID089-Empleo Joven. Programa de investigación INVESTIGO"/>
    <s v="***6800**"/>
    <x v="0"/>
    <x v="8"/>
    <x v="3"/>
    <n v="33003.919999999998"/>
    <s v="UNIVERSIDAD DE NAVARRA"/>
  </r>
  <r>
    <x v="1"/>
    <x v="5"/>
    <s v="C23.I01.P03.S01"/>
    <x v="17"/>
    <s v="ID089"/>
    <s v="ID089-Empleo Joven. Programa de investigación INVESTIGO"/>
    <s v="***1985**"/>
    <x v="0"/>
    <x v="5"/>
    <x v="3"/>
    <n v="33003.919999999998"/>
    <s v="FUNDACION PARA LA INVESTIGACION MEDICA APLICA DA"/>
  </r>
  <r>
    <x v="0"/>
    <x v="0"/>
    <s v="C14.I01.P02.S15"/>
    <x v="19"/>
    <s v="ID044"/>
    <s v="ID044-Plan de sostenibilidad turística en destino - ACD Navarra Rural"/>
    <s v="***4151**"/>
    <x v="0"/>
    <x v="0"/>
    <x v="3"/>
    <n v="4537.5"/>
    <s v="Interactive Sistem Developers S.L."/>
  </r>
  <r>
    <x v="0"/>
    <x v="0"/>
    <s v="C14.I01.P02.S15"/>
    <x v="19"/>
    <s v="ID044"/>
    <s v="ID044-Plan de sostenibilidad turística en destino - ACD Navarra Rural"/>
    <s v="***4151**"/>
    <x v="0"/>
    <x v="0"/>
    <x v="3"/>
    <n v="13231.35"/>
    <s v="Interactive Sistem Developers S.L."/>
  </r>
  <r>
    <x v="0"/>
    <x v="1"/>
    <s v="C21.I03.P01.S13"/>
    <x v="44"/>
    <s v="ID074"/>
    <s v="ID074-Unidades de acompañamiento"/>
    <s v="***9999**"/>
    <x v="1"/>
    <x v="1"/>
    <x v="3"/>
    <n v="4547.18"/>
    <s v="Nóminas personal propio"/>
  </r>
  <r>
    <x v="0"/>
    <x v="1"/>
    <s v="C20.I01.P01.S12"/>
    <x v="2"/>
    <s v="ID064"/>
    <s v="ID064-Plan de modernización de la FP. Evaluación y acreditación de las competencias profesionales"/>
    <s v="***4173**"/>
    <x v="1"/>
    <x v="1"/>
    <x v="3"/>
    <n v="1120.78"/>
    <s v="MERINO,LUMBRERAS,MARIA JOSE"/>
  </r>
  <r>
    <x v="0"/>
    <x v="9"/>
    <s v="C04.I04.P02.S13"/>
    <x v="47"/>
    <s v="ID120"/>
    <s v="ID120-Actuaciones de gestión forestal sostenible "/>
    <s v="***7433**"/>
    <x v="1"/>
    <x v="1"/>
    <x v="3"/>
    <n v="2673.19"/>
    <s v="MINDEGUIA,OCHANDORENA,MARTIN"/>
  </r>
  <r>
    <x v="0"/>
    <x v="9"/>
    <s v="C04.I04.P02.S13"/>
    <x v="47"/>
    <s v="ID120"/>
    <s v="ID120-Actuaciones de gestión forestal sostenible "/>
    <s v="***4061**"/>
    <x v="0"/>
    <x v="5"/>
    <x v="3"/>
    <n v="2273.75"/>
    <s v="ASOCIACION FORESTAL DE NAVARRA"/>
  </r>
  <r>
    <x v="0"/>
    <x v="9"/>
    <s v="C04.I04.P02.S13"/>
    <x v="47"/>
    <s v="ID120"/>
    <s v="ID120-Actuaciones de gestión forestal sostenible "/>
    <s v="***6707**"/>
    <x v="0"/>
    <x v="0"/>
    <x v="3"/>
    <n v="1765.31"/>
    <s v="EKILAN FORESTAL SLU"/>
  </r>
  <r>
    <x v="0"/>
    <x v="2"/>
    <s v="C23.I07.P01.S08"/>
    <x v="21"/>
    <s v="ID100"/>
    <s v="ID100-AUNA. Proyecto de itinerarios integrados de inclusión"/>
    <s v="***3465**"/>
    <x v="1"/>
    <x v="1"/>
    <x v="3"/>
    <n v="564"/>
    <s v="ELIZALDE,OROZ,JESUS MARIA"/>
  </r>
  <r>
    <x v="0"/>
    <x v="2"/>
    <s v="C23.I07.P01.S08"/>
    <x v="21"/>
    <s v="ID100"/>
    <s v="ID100-AUNA. Proyecto de itinerarios integrados de inclusión"/>
    <s v="***3465**"/>
    <x v="1"/>
    <x v="1"/>
    <x v="3"/>
    <n v="1264.8"/>
    <s v="ELIZALDE,OROZ,JESUS MARIA"/>
  </r>
  <r>
    <x v="0"/>
    <x v="2"/>
    <s v="C23.I05.P01.S16"/>
    <x v="12"/>
    <s v="ID098"/>
    <s v="ID098-Planes de trabajo COE"/>
    <s v="***1351**"/>
    <x v="0"/>
    <x v="5"/>
    <x v="3"/>
    <n v="325.19"/>
    <s v="ASOCIACION DE PERSONAS CON DISCAPACIDAD &quot;AMIMET&quot;"/>
  </r>
  <r>
    <x v="1"/>
    <x v="2"/>
    <s v="C23.I02.P02.S09"/>
    <x v="14"/>
    <s v="ID091"/>
    <s v="ID091-Formación con compromiso de contratación e inserción para victimas de género o trata"/>
    <s v="***2010**"/>
    <x v="0"/>
    <x v="4"/>
    <x v="3"/>
    <n v="17907.599999999999"/>
    <s v="AYUNTAMIENTO DE PAMPLONA"/>
  </r>
  <r>
    <x v="1"/>
    <x v="9"/>
    <s v="C12.I03.P01.S15"/>
    <x v="43"/>
    <s v="ID041"/>
    <s v="ID041-Gestión de residuos domésticos"/>
    <s v="***1184**"/>
    <x v="0"/>
    <x v="0"/>
    <x v="3"/>
    <n v="370804.77"/>
    <s v="SERVICIOS DE LA COMARCA DE PAMPLONA SA"/>
  </r>
  <r>
    <x v="1"/>
    <x v="0"/>
    <s v="C01.I02.P03.S17"/>
    <x v="0"/>
    <s v="ID004"/>
    <s v="ID004-MOVES III Ejecución de programas de inventivos ligados a la movilidad eléctrica"/>
    <s v="***9709**"/>
    <x v="1"/>
    <x v="1"/>
    <x v="3"/>
    <n v="1353.34"/>
    <s v="LATORRE,BALLANO,EDUARDO"/>
  </r>
  <r>
    <x v="1"/>
    <x v="0"/>
    <s v="C01.I02.P03.S17"/>
    <x v="0"/>
    <s v="ID004"/>
    <s v="ID004-MOVES III Ejecución de programas de inventivos ligados a la movilidad eléctrica"/>
    <s v="***4647**"/>
    <x v="1"/>
    <x v="1"/>
    <x v="3"/>
    <n v="2074.1"/>
    <s v="SANCHEZ,RUIZ,SAUL"/>
  </r>
  <r>
    <x v="1"/>
    <x v="0"/>
    <s v="C01.I02.P03.S17"/>
    <x v="0"/>
    <s v="ID004"/>
    <s v="ID004-MOVES III Ejecución de programas de inventivos ligados a la movilidad eléctrica"/>
    <s v="***4381**"/>
    <x v="1"/>
    <x v="1"/>
    <x v="3"/>
    <n v="1477.68"/>
    <s v="PEREZ,LIBERAL,XABIER"/>
  </r>
  <r>
    <x v="1"/>
    <x v="0"/>
    <s v="C01.I02.P03.S17"/>
    <x v="0"/>
    <s v="ID004"/>
    <s v="ID004-MOVES III Ejecución de programas de inventivos ligados a la movilidad eléctrica"/>
    <s v="***5143**"/>
    <x v="1"/>
    <x v="1"/>
    <x v="3"/>
    <n v="1577.84"/>
    <s v="OTAMENDI,APERTE,PAUL"/>
  </r>
  <r>
    <x v="1"/>
    <x v="0"/>
    <s v="C01.I02.P03.S17"/>
    <x v="0"/>
    <s v="ID004"/>
    <s v="ID004-MOVES III Ejecución de programas de inventivos ligados a la movilidad eléctrica"/>
    <s v="***0367**"/>
    <x v="1"/>
    <x v="1"/>
    <x v="3"/>
    <n v="1110.01"/>
    <s v="MUNARRIZ,MUTILVA,MIKEL"/>
  </r>
  <r>
    <x v="1"/>
    <x v="0"/>
    <s v="C01.I02.P03.S17"/>
    <x v="0"/>
    <s v="ID004"/>
    <s v="ID004-MOVES III Ejecución de programas de inventivos ligados a la movilidad eléctrica"/>
    <s v="***4019**"/>
    <x v="1"/>
    <x v="1"/>
    <x v="3"/>
    <n v="1632.96"/>
    <s v="SPANG,,FABIAN"/>
  </r>
  <r>
    <x v="1"/>
    <x v="0"/>
    <s v="C01.I02.P03.S17"/>
    <x v="0"/>
    <s v="ID004"/>
    <s v="ID004-MOVES III Ejecución de programas de inventivos ligados a la movilidad eléctrica"/>
    <s v="***4790**"/>
    <x v="1"/>
    <x v="1"/>
    <x v="3"/>
    <n v="1175.81"/>
    <s v="MARTINEZ,FERRERO,OSCAR"/>
  </r>
  <r>
    <x v="1"/>
    <x v="0"/>
    <s v="C01.I02.P03.S17"/>
    <x v="0"/>
    <s v="ID004"/>
    <s v="ID004-MOVES III Ejecución de programas de inventivos ligados a la movilidad eléctrica"/>
    <s v="***3968**"/>
    <x v="1"/>
    <x v="1"/>
    <x v="3"/>
    <n v="1286.68"/>
    <s v="MARTINEZ,RODRIGUEZ,NEREA"/>
  </r>
  <r>
    <x v="1"/>
    <x v="0"/>
    <s v="C01.I02.P03.S17"/>
    <x v="0"/>
    <s v="ID004"/>
    <s v="ID004-MOVES III Ejecución de programas de inventivos ligados a la movilidad eléctrica"/>
    <s v="***5641**"/>
    <x v="1"/>
    <x v="1"/>
    <x v="3"/>
    <n v="1118.94"/>
    <s v="ZABALZA,PASCUAL,VICENTE OSCAR"/>
  </r>
  <r>
    <x v="1"/>
    <x v="0"/>
    <s v="C01.I02.P03.S17"/>
    <x v="0"/>
    <s v="ID004"/>
    <s v="ID004-MOVES III Ejecución de programas de inventivos ligados a la movilidad eléctrica"/>
    <s v="***0567**"/>
    <x v="1"/>
    <x v="1"/>
    <x v="3"/>
    <n v="1050.3699999999999"/>
    <s v="ECHARTE,ALONSO,LUIS ENRIQUE"/>
  </r>
  <r>
    <x v="1"/>
    <x v="0"/>
    <s v="C01.I02.P03.S17"/>
    <x v="0"/>
    <s v="ID004"/>
    <s v="ID004-MOVES III Ejecución de programas de inventivos ligados a la movilidad eléctrica"/>
    <s v="***9489**"/>
    <x v="1"/>
    <x v="1"/>
    <x v="3"/>
    <n v="1246.1500000000001"/>
    <s v="AYERDI,OLAIZOLA,MANUEL"/>
  </r>
  <r>
    <x v="1"/>
    <x v="0"/>
    <s v="C01.I02.P03.S17"/>
    <x v="0"/>
    <s v="ID004"/>
    <s v="ID004-MOVES III Ejecución de programas de inventivos ligados a la movilidad eléctrica"/>
    <s v="***8607**"/>
    <x v="1"/>
    <x v="1"/>
    <x v="3"/>
    <n v="1460.48"/>
    <s v="VAQUERIZO,SAEZ,JAIME"/>
  </r>
  <r>
    <x v="1"/>
    <x v="0"/>
    <s v="C01.I02.P03.S17"/>
    <x v="0"/>
    <s v="ID004"/>
    <s v="ID004-MOVES III Ejecución de programas de inventivos ligados a la movilidad eléctrica"/>
    <s v="***0617**"/>
    <x v="1"/>
    <x v="1"/>
    <x v="3"/>
    <n v="1554.1"/>
    <s v="LIMA,LOPEZ,JORGE"/>
  </r>
  <r>
    <x v="1"/>
    <x v="0"/>
    <s v="C01.I02.P03.S17"/>
    <x v="0"/>
    <s v="ID004"/>
    <s v="ID004-MOVES III Ejecución de programas de inventivos ligados a la movilidad eléctrica"/>
    <s v="***5482**"/>
    <x v="1"/>
    <x v="1"/>
    <x v="3"/>
    <n v="1682.07"/>
    <s v="VAZQUEZ,CUBA,JUAN"/>
  </r>
  <r>
    <x v="1"/>
    <x v="0"/>
    <s v="C01.I02.P03.S17"/>
    <x v="0"/>
    <s v="ID004"/>
    <s v="ID004-MOVES III Ejecución de programas de inventivos ligados a la movilidad eléctrica"/>
    <s v="***2254**"/>
    <x v="1"/>
    <x v="1"/>
    <x v="3"/>
    <n v="1355.2"/>
    <s v="ORTEGA,NOGUERA,REBECA"/>
  </r>
  <r>
    <x v="1"/>
    <x v="0"/>
    <s v="C01.I02.P03.S17"/>
    <x v="0"/>
    <s v="ID004"/>
    <s v="ID004-MOVES III Ejecución de programas de inventivos ligados a la movilidad eléctrica"/>
    <s v="***2758**"/>
    <x v="1"/>
    <x v="1"/>
    <x v="3"/>
    <n v="1169.76"/>
    <s v="BARIAIN,SATRUSTEGUI,JOSE MARIA"/>
  </r>
  <r>
    <x v="1"/>
    <x v="0"/>
    <s v="C01.I02.P03.S17"/>
    <x v="0"/>
    <s v="ID004"/>
    <s v="ID004-MOVES III Ejecución de programas de inventivos ligados a la movilidad eléctrica"/>
    <s v="***5385**"/>
    <x v="1"/>
    <x v="1"/>
    <x v="3"/>
    <n v="2216.0700000000002"/>
    <s v="ZAZPE,RIPA,CRUZ MARIA"/>
  </r>
  <r>
    <x v="1"/>
    <x v="0"/>
    <s v="C01.I02.P03.S17"/>
    <x v="0"/>
    <s v="ID004"/>
    <s v="ID004-MOVES III Ejecución de programas de inventivos ligados a la movilidad eléctrica"/>
    <s v="***3393**"/>
    <x v="1"/>
    <x v="1"/>
    <x v="3"/>
    <n v="860.31"/>
    <s v="GARDE,ECHARTE,DAVID"/>
  </r>
  <r>
    <x v="1"/>
    <x v="0"/>
    <s v="C01.I02.P03.S17"/>
    <x v="0"/>
    <s v="ID004"/>
    <s v="ID004-MOVES III Ejecución de programas de inventivos ligados a la movilidad eléctrica"/>
    <s v="***1908**"/>
    <x v="1"/>
    <x v="1"/>
    <x v="3"/>
    <n v="1363.54"/>
    <s v="MOZAZ,BOLOQUE,ANGEL"/>
  </r>
  <r>
    <x v="1"/>
    <x v="0"/>
    <s v="C01.I02.P03.S17"/>
    <x v="0"/>
    <s v="ID004"/>
    <s v="ID004-MOVES III Ejecución de programas de inventivos ligados a la movilidad eléctrica"/>
    <s v="***3499**"/>
    <x v="1"/>
    <x v="1"/>
    <x v="3"/>
    <n v="1315.7"/>
    <s v="LUMBRERAS,CASTELLANOS,OSCAR FRANCISCO"/>
  </r>
  <r>
    <x v="1"/>
    <x v="0"/>
    <s v="C01.I02.P03.S17"/>
    <x v="0"/>
    <s v="ID004"/>
    <s v="ID004-MOVES III Ejecución de programas de inventivos ligados a la movilidad eléctrica"/>
    <s v="***5111**"/>
    <x v="1"/>
    <x v="1"/>
    <x v="3"/>
    <n v="1027.1600000000001"/>
    <s v="SALAS,YAGUE,MANUEL ANTONIO"/>
  </r>
  <r>
    <x v="1"/>
    <x v="0"/>
    <s v="C01.I02.P03.S17"/>
    <x v="0"/>
    <s v="ID004"/>
    <s v="ID004-MOVES III Ejecución de programas de inventivos ligados a la movilidad eléctrica"/>
    <s v="***1544**"/>
    <x v="1"/>
    <x v="1"/>
    <x v="3"/>
    <n v="7000"/>
    <s v="GONZALEZ,MOREO,RAQUEL"/>
  </r>
  <r>
    <x v="1"/>
    <x v="0"/>
    <s v="C01.I02.P03.S17"/>
    <x v="0"/>
    <s v="ID004"/>
    <s v="ID004-MOVES III Ejecución de programas de inventivos ligados a la movilidad eléctrica"/>
    <s v="***4358**"/>
    <x v="1"/>
    <x v="1"/>
    <x v="3"/>
    <n v="1234.8800000000001"/>
    <s v="MENDEZ,ROMERO,PEDRO JAVIER"/>
  </r>
  <r>
    <x v="1"/>
    <x v="0"/>
    <s v="C01.I02.P03.S17"/>
    <x v="0"/>
    <s v="ID004"/>
    <s v="ID004-MOVES III Ejecución de programas de inventivos ligados a la movilidad eléctrica"/>
    <s v="***1650**"/>
    <x v="0"/>
    <x v="4"/>
    <x v="3"/>
    <n v="9000"/>
    <s v="AYUNTAMIENTO DE MENDAVIA"/>
  </r>
  <r>
    <x v="1"/>
    <x v="0"/>
    <s v="C01.I02.P03.S17"/>
    <x v="0"/>
    <s v="ID004"/>
    <s v="ID004-MOVES III Ejecución de programas de inventivos ligados a la movilidad eléctrica"/>
    <s v="***7882**"/>
    <x v="1"/>
    <x v="1"/>
    <x v="3"/>
    <n v="1508.42"/>
    <s v="JIMENEZ,GARBAYO,SERGIO"/>
  </r>
  <r>
    <x v="1"/>
    <x v="0"/>
    <s v="C01.I02.P03.S17"/>
    <x v="0"/>
    <s v="ID004"/>
    <s v="ID004-MOVES III Ejecución de programas de inventivos ligados a la movilidad eléctrica"/>
    <s v="***4965**"/>
    <x v="1"/>
    <x v="1"/>
    <x v="3"/>
    <n v="1311.92"/>
    <s v="SANCHEZ,SANCHEZ,JOSE ANDRES"/>
  </r>
  <r>
    <x v="1"/>
    <x v="0"/>
    <s v="C01.I02.P03.S17"/>
    <x v="0"/>
    <s v="ID004"/>
    <s v="ID004-MOVES III Ejecución de programas de inventivos ligados a la movilidad eléctrica"/>
    <s v="***5608**"/>
    <x v="1"/>
    <x v="1"/>
    <x v="3"/>
    <n v="1121.96"/>
    <s v="SALCEDO,BIENZOBAS,RICARDO"/>
  </r>
  <r>
    <x v="1"/>
    <x v="0"/>
    <s v="C01.I02.P03.S17"/>
    <x v="0"/>
    <s v="ID004"/>
    <s v="ID004-MOVES III Ejecución de programas de inventivos ligados a la movilidad eléctrica"/>
    <s v="***6282**"/>
    <x v="1"/>
    <x v="1"/>
    <x v="3"/>
    <n v="1210"/>
    <s v="ANCIZAR,IBARRA,JOSE ANGEL"/>
  </r>
  <r>
    <x v="1"/>
    <x v="0"/>
    <s v="C01.I02.P03.S17"/>
    <x v="0"/>
    <s v="ID004"/>
    <s v="ID004-MOVES III Ejecución de programas de inventivos ligados a la movilidad eléctrica"/>
    <s v="***4965**"/>
    <x v="1"/>
    <x v="1"/>
    <x v="3"/>
    <n v="7000"/>
    <s v="SANCHEZ,SANCHEZ,JOSE ANDRES"/>
  </r>
  <r>
    <x v="1"/>
    <x v="0"/>
    <s v="C01.I02.P03.S17"/>
    <x v="0"/>
    <s v="ID004"/>
    <s v="ID004-MOVES III Ejecución de programas de inventivos ligados a la movilidad eléctrica"/>
    <s v="***3240**"/>
    <x v="1"/>
    <x v="1"/>
    <x v="3"/>
    <n v="5000"/>
    <s v="LUNA,VILLANUEVA,EDUARDO"/>
  </r>
  <r>
    <x v="1"/>
    <x v="0"/>
    <s v="C01.I02.P03.S17"/>
    <x v="0"/>
    <s v="ID004"/>
    <s v="ID004-MOVES III Ejecución de programas de inventivos ligados a la movilidad eléctrica"/>
    <s v="***0724**"/>
    <x v="1"/>
    <x v="1"/>
    <x v="3"/>
    <n v="1100"/>
    <s v="FERNANDEZ,ROS,ALBERTO"/>
  </r>
  <r>
    <x v="1"/>
    <x v="0"/>
    <s v="C01.I02.P03.S17"/>
    <x v="0"/>
    <s v="ID004"/>
    <s v="ID004-MOVES III Ejecución de programas de inventivos ligados a la movilidad eléctrica"/>
    <s v="***5220**"/>
    <x v="1"/>
    <x v="1"/>
    <x v="3"/>
    <n v="2500"/>
    <s v="CORDAL,VIVERO,FRANCISCO"/>
  </r>
  <r>
    <x v="1"/>
    <x v="0"/>
    <s v="C01.I02.P03.S17"/>
    <x v="0"/>
    <s v="ID004"/>
    <s v="ID004-MOVES III Ejecución de programas de inventivos ligados a la movilidad eléctrica"/>
    <s v="***5763**"/>
    <x v="1"/>
    <x v="1"/>
    <x v="3"/>
    <n v="1100"/>
    <s v="GUERRERO,PEREZ,JOSE ENRIQUE"/>
  </r>
  <r>
    <x v="1"/>
    <x v="0"/>
    <s v="C01.I02.P03.S17"/>
    <x v="0"/>
    <s v="ID004"/>
    <s v="ID004-MOVES III Ejecución de programas de inventivos ligados a la movilidad eléctrica"/>
    <s v="***4356**"/>
    <x v="1"/>
    <x v="1"/>
    <x v="3"/>
    <n v="2750"/>
    <s v="PEREZ,DE PABLO,MARIA JESUS"/>
  </r>
  <r>
    <x v="1"/>
    <x v="0"/>
    <s v="C01.I02.P03.S17"/>
    <x v="0"/>
    <s v="ID004"/>
    <s v="ID004-MOVES III Ejecución de programas de inventivos ligados a la movilidad eléctrica"/>
    <s v="***4441**"/>
    <x v="1"/>
    <x v="1"/>
    <x v="3"/>
    <n v="1570.51"/>
    <s v="IZAL,MELLADO,EVELINA"/>
  </r>
  <r>
    <x v="1"/>
    <x v="0"/>
    <s v="C01.I02.P03.S17"/>
    <x v="0"/>
    <s v="ID004"/>
    <s v="ID004-MOVES III Ejecución de programas de inventivos ligados a la movilidad eléctrica"/>
    <s v="***5312**"/>
    <x v="1"/>
    <x v="1"/>
    <x v="3"/>
    <n v="2254.46"/>
    <s v="ANDRES,MARTINEZ,MARIA ASUNCION"/>
  </r>
  <r>
    <x v="1"/>
    <x v="0"/>
    <s v="C01.I02.P03.S17"/>
    <x v="0"/>
    <s v="ID004"/>
    <s v="ID004-MOVES III Ejecución de programas de inventivos ligados a la movilidad eléctrica"/>
    <s v="***0230**"/>
    <x v="0"/>
    <x v="4"/>
    <x v="3"/>
    <n v="2261.65"/>
    <s v="AYUNTAMIENTO DE ARANGUREN"/>
  </r>
  <r>
    <x v="1"/>
    <x v="0"/>
    <s v="C01.I02.P03.S17"/>
    <x v="0"/>
    <s v="ID004"/>
    <s v="ID004-MOVES III Ejecución de programas de inventivos ligados a la movilidad eléctrica"/>
    <s v="***0177**"/>
    <x v="1"/>
    <x v="1"/>
    <x v="3"/>
    <n v="1299.26"/>
    <s v="CASTILLEJO,CELIGUETA,ANA"/>
  </r>
  <r>
    <x v="1"/>
    <x v="0"/>
    <s v="C01.I02.P03.S17"/>
    <x v="0"/>
    <s v="ID004"/>
    <s v="ID004-MOVES III Ejecución de programas de inventivos ligados a la movilidad eléctrica"/>
    <s v="***7431**"/>
    <x v="1"/>
    <x v="1"/>
    <x v="3"/>
    <n v="1267.26"/>
    <s v="AGUERRALDE,MENDIBURU,BARTOLOME"/>
  </r>
  <r>
    <x v="1"/>
    <x v="0"/>
    <s v="C01.I02.P03.S17"/>
    <x v="0"/>
    <s v="ID004"/>
    <s v="ID004-MOVES III Ejecución de programas de inventivos ligados a la movilidad eléctrica"/>
    <s v="***5356**"/>
    <x v="1"/>
    <x v="1"/>
    <x v="3"/>
    <n v="1046.56"/>
    <s v="ORBARA,LOPEZ,JUAN CARLOS"/>
  </r>
  <r>
    <x v="1"/>
    <x v="0"/>
    <s v="C01.I02.P03.S17"/>
    <x v="0"/>
    <s v="ID004"/>
    <s v="ID004-MOVES III Ejecución de programas de inventivos ligados a la movilidad eléctrica"/>
    <s v="***2984**"/>
    <x v="1"/>
    <x v="1"/>
    <x v="3"/>
    <n v="7000"/>
    <s v="RAMOS,MARTINEZ,LAURA"/>
  </r>
  <r>
    <x v="1"/>
    <x v="0"/>
    <s v="C01.I02.P03.S17"/>
    <x v="0"/>
    <s v="ID004"/>
    <s v="ID004-MOVES III Ejecución de programas de inventivos ligados a la movilidad eléctrica"/>
    <s v="***4636**"/>
    <x v="1"/>
    <x v="1"/>
    <x v="3"/>
    <n v="1161.67"/>
    <s v="IZCUE,SANMARTIN,FERNANDO"/>
  </r>
  <r>
    <x v="1"/>
    <x v="0"/>
    <s v="C01.I02.P03.S17"/>
    <x v="0"/>
    <s v="ID004"/>
    <s v="ID004-MOVES III Ejecución de programas de inventivos ligados a la movilidad eléctrica"/>
    <s v="***2056**"/>
    <x v="1"/>
    <x v="1"/>
    <x v="3"/>
    <n v="1346.9"/>
    <s v="GARCIA,SORIANO,JUAN CRISTOBAL"/>
  </r>
  <r>
    <x v="1"/>
    <x v="0"/>
    <s v="C01.I02.P03.S17"/>
    <x v="0"/>
    <s v="ID004"/>
    <s v="ID004-MOVES III Ejecución de programas de inventivos ligados a la movilidad eléctrica"/>
    <s v="***0467**"/>
    <x v="1"/>
    <x v="1"/>
    <x v="3"/>
    <n v="1272.06"/>
    <s v="MUERZA,PEREZ DE AREVALO,JOSE"/>
  </r>
  <r>
    <x v="1"/>
    <x v="0"/>
    <s v="C01.I02.P03.S17"/>
    <x v="0"/>
    <s v="ID004"/>
    <s v="ID004-MOVES III Ejecución de programas de inventivos ligados a la movilidad eléctrica"/>
    <s v="***1746**"/>
    <x v="1"/>
    <x v="1"/>
    <x v="3"/>
    <n v="1570.51"/>
    <s v="HERNANDEZ,SESMA,PEDRO JESUS"/>
  </r>
  <r>
    <x v="1"/>
    <x v="0"/>
    <s v="C01.I02.P03.S17"/>
    <x v="0"/>
    <s v="ID004"/>
    <s v="ID004-MOVES III Ejecución de programas de inventivos ligados a la movilidad eléctrica"/>
    <s v="***2683**"/>
    <x v="1"/>
    <x v="1"/>
    <x v="3"/>
    <n v="5000"/>
    <s v="FERREIRA,ECHAVARRIA,YOLANDA"/>
  </r>
  <r>
    <x v="1"/>
    <x v="0"/>
    <s v="C01.I02.P03.S17"/>
    <x v="0"/>
    <s v="ID004"/>
    <s v="ID004-MOVES III Ejecución de programas de inventivos ligados a la movilidad eléctrica"/>
    <s v="***7042**"/>
    <x v="1"/>
    <x v="1"/>
    <x v="3"/>
    <n v="1418.12"/>
    <s v="THOMAS,ARANA,GONZALO ANTONIO"/>
  </r>
  <r>
    <x v="1"/>
    <x v="0"/>
    <s v="C01.I02.P03.S17"/>
    <x v="0"/>
    <s v="ID004"/>
    <s v="ID004-MOVES III Ejecución de programas de inventivos ligados a la movilidad eléctrica"/>
    <s v="***1640**"/>
    <x v="1"/>
    <x v="1"/>
    <x v="3"/>
    <n v="912.68"/>
    <s v="CORELLA,MARTINEZ,ARTURO"/>
  </r>
  <r>
    <x v="1"/>
    <x v="0"/>
    <s v="C01.I02.P03.S17"/>
    <x v="0"/>
    <s v="ID004"/>
    <s v="ID004-MOVES III Ejecución de programas de inventivos ligados a la movilidad eléctrica"/>
    <s v="***3563**"/>
    <x v="1"/>
    <x v="1"/>
    <x v="3"/>
    <n v="1183.6099999999999"/>
    <s v="SOLA,BERISA,GERMAN"/>
  </r>
  <r>
    <x v="1"/>
    <x v="0"/>
    <s v="C01.I02.P03.S17"/>
    <x v="0"/>
    <s v="ID004"/>
    <s v="ID004-MOVES III Ejecución de programas de inventivos ligados a la movilidad eléctrica"/>
    <s v="***4941**"/>
    <x v="1"/>
    <x v="1"/>
    <x v="3"/>
    <n v="4950"/>
    <s v="CONTINENTE,BLASCO,ANDRES"/>
  </r>
  <r>
    <x v="1"/>
    <x v="0"/>
    <s v="C01.I02.P03.S17"/>
    <x v="0"/>
    <s v="ID004"/>
    <s v="ID004-MOVES III Ejecución de programas de inventivos ligados a la movilidad eléctrica"/>
    <s v="***0857**"/>
    <x v="1"/>
    <x v="1"/>
    <x v="3"/>
    <n v="4500"/>
    <s v="NOVELLA,ESPART,RAMIRO"/>
  </r>
  <r>
    <x v="1"/>
    <x v="0"/>
    <s v="C01.I02.P03.S17"/>
    <x v="0"/>
    <s v="ID004"/>
    <s v="ID004-MOVES III Ejecución de programas de inventivos ligados a la movilidad eléctrica"/>
    <s v="***6884**"/>
    <x v="1"/>
    <x v="1"/>
    <x v="3"/>
    <n v="5000"/>
    <s v="IRIBARREN,DIARASARRI,GREGORIO"/>
  </r>
  <r>
    <x v="1"/>
    <x v="0"/>
    <s v="C01.I02.P03.S17"/>
    <x v="0"/>
    <s v="ID004"/>
    <s v="ID004-MOVES III Ejecución de programas de inventivos ligados a la movilidad eléctrica"/>
    <s v="***0437**"/>
    <x v="1"/>
    <x v="1"/>
    <x v="3"/>
    <n v="7000"/>
    <s v="GARCIA,COSANO,JACOB JAVIER"/>
  </r>
  <r>
    <x v="1"/>
    <x v="0"/>
    <s v="C01.I02.P03.S17"/>
    <x v="0"/>
    <s v="ID004"/>
    <s v="ID004-MOVES III Ejecución de programas de inventivos ligados a la movilidad eléctrica"/>
    <s v="***4250**"/>
    <x v="1"/>
    <x v="1"/>
    <x v="3"/>
    <n v="7700"/>
    <s v="GARNICA,MORENO,JOSE VICENTE"/>
  </r>
  <r>
    <x v="1"/>
    <x v="0"/>
    <s v="C01.I02.P03.S17"/>
    <x v="0"/>
    <s v="ID004"/>
    <s v="ID004-MOVES III Ejecución de programas de inventivos ligados a la movilidad eléctrica"/>
    <s v="***3850**"/>
    <x v="1"/>
    <x v="1"/>
    <x v="3"/>
    <n v="4500"/>
    <s v="ANTUNEZ,ZURUTUZA,FRANCISCO JAVIER"/>
  </r>
  <r>
    <x v="1"/>
    <x v="0"/>
    <s v="C01.I02.P03.S17"/>
    <x v="0"/>
    <s v="ID004"/>
    <s v="ID004-MOVES III Ejecución de programas de inventivos ligados a la movilidad eléctrica"/>
    <s v="***4179**"/>
    <x v="1"/>
    <x v="1"/>
    <x v="3"/>
    <n v="1302.47"/>
    <s v="ILZARBE,IRIZAR,JOAQUIN"/>
  </r>
  <r>
    <x v="1"/>
    <x v="0"/>
    <s v="C01.I02.P03.S17"/>
    <x v="0"/>
    <s v="ID004"/>
    <s v="ID004-MOVES III Ejecución de programas de inventivos ligados a la movilidad eléctrica"/>
    <s v="***7752**"/>
    <x v="1"/>
    <x v="1"/>
    <x v="3"/>
    <n v="3176.97"/>
    <s v="ARAÑA,YEREGUI,MARIA"/>
  </r>
  <r>
    <x v="1"/>
    <x v="0"/>
    <s v="C01.I02.P03.S17"/>
    <x v="0"/>
    <s v="ID004"/>
    <s v="ID004-MOVES III Ejecución de programas de inventivos ligados a la movilidad eléctrica"/>
    <s v="***1682**"/>
    <x v="1"/>
    <x v="1"/>
    <x v="3"/>
    <n v="4950"/>
    <s v="VIDART,MONTON,ANA"/>
  </r>
  <r>
    <x v="1"/>
    <x v="0"/>
    <s v="C01.I02.P03.S17"/>
    <x v="0"/>
    <s v="ID004"/>
    <s v="ID004-MOVES III Ejecución de programas de inventivos ligados a la movilidad eléctrica"/>
    <s v="***6748**"/>
    <x v="1"/>
    <x v="1"/>
    <x v="3"/>
    <n v="2500"/>
    <s v="OTEIZA,EGUIZABAL,JESUS"/>
  </r>
  <r>
    <x v="1"/>
    <x v="0"/>
    <s v="C01.I02.P03.S17"/>
    <x v="0"/>
    <s v="ID004"/>
    <s v="ID004-MOVES III Ejecución de programas de inventivos ligados a la movilidad eléctrica"/>
    <s v="***4179**"/>
    <x v="1"/>
    <x v="1"/>
    <x v="3"/>
    <n v="7000"/>
    <s v="MARTINENA,ESPINAL,RAFAEL"/>
  </r>
  <r>
    <x v="1"/>
    <x v="0"/>
    <s v="C01.I02.P03.S17"/>
    <x v="0"/>
    <s v="ID004"/>
    <s v="ID004-MOVES III Ejecución de programas de inventivos ligados a la movilidad eléctrica"/>
    <s v="***9075**"/>
    <x v="1"/>
    <x v="1"/>
    <x v="3"/>
    <n v="1416.58"/>
    <s v="MOREO,CUELLA,MARIA GLORIA"/>
  </r>
  <r>
    <x v="1"/>
    <x v="0"/>
    <s v="C01.I02.P03.S17"/>
    <x v="0"/>
    <s v="ID004"/>
    <s v="ID004-MOVES III Ejecución de programas de inventivos ligados a la movilidad eléctrica"/>
    <s v="***2330**"/>
    <x v="1"/>
    <x v="1"/>
    <x v="3"/>
    <n v="1311.64"/>
    <s v="URKIOLA,ETXEGIA,SAMUEL JOSE"/>
  </r>
  <r>
    <x v="1"/>
    <x v="0"/>
    <s v="C01.I02.P03.S17"/>
    <x v="0"/>
    <s v="ID004"/>
    <s v="ID004-MOVES III Ejecución de programas de inventivos ligados a la movilidad eléctrica"/>
    <s v="***5550**"/>
    <x v="1"/>
    <x v="1"/>
    <x v="3"/>
    <n v="1185.8"/>
    <s v="VALLE,CRISTIA,MONICA MARIA"/>
  </r>
  <r>
    <x v="1"/>
    <x v="0"/>
    <s v="C01.I02.P03.S17"/>
    <x v="0"/>
    <s v="ID004"/>
    <s v="ID004-MOVES III Ejecución de programas de inventivos ligados a la movilidad eléctrica"/>
    <s v="***7224**"/>
    <x v="1"/>
    <x v="1"/>
    <x v="3"/>
    <n v="1222.04"/>
    <s v="NAVASCUES,MARTIN,ALVARO"/>
  </r>
  <r>
    <x v="1"/>
    <x v="0"/>
    <s v="C01.I02.P03.S17"/>
    <x v="0"/>
    <s v="ID004"/>
    <s v="ID004-MOVES III Ejecución de programas de inventivos ligados a la movilidad eléctrica"/>
    <s v="***0594**"/>
    <x v="1"/>
    <x v="1"/>
    <x v="3"/>
    <n v="1185.8"/>
    <s v="MARTIN DE AGUILERA,MORO,PALOMA"/>
  </r>
  <r>
    <x v="1"/>
    <x v="0"/>
    <s v="C01.I02.P03.S17"/>
    <x v="0"/>
    <s v="ID004"/>
    <s v="ID004-MOVES III Ejecución de programas de inventivos ligados a la movilidad eléctrica"/>
    <s v="***2083**"/>
    <x v="1"/>
    <x v="1"/>
    <x v="3"/>
    <n v="1266.27"/>
    <s v="MIGUELIZ,VALCARLOS,ALBERTO"/>
  </r>
  <r>
    <x v="1"/>
    <x v="0"/>
    <s v="C01.I02.P03.S17"/>
    <x v="0"/>
    <s v="ID004"/>
    <s v="ID004-MOVES III Ejecución de programas de inventivos ligados a la movilidad eléctrica"/>
    <s v="***0555**"/>
    <x v="1"/>
    <x v="1"/>
    <x v="3"/>
    <n v="996.72"/>
    <s v="BARREDO,BLAS,JOSE ANGEL"/>
  </r>
  <r>
    <x v="1"/>
    <x v="0"/>
    <s v="C01.I02.P03.S17"/>
    <x v="0"/>
    <s v="ID004"/>
    <s v="ID004-MOVES III Ejecución de programas de inventivos ligados a la movilidad eléctrica"/>
    <s v="***2225**"/>
    <x v="1"/>
    <x v="1"/>
    <x v="3"/>
    <n v="1014.43"/>
    <s v="LEANDRO,DIAGO,JOSE VICENTE"/>
  </r>
  <r>
    <x v="1"/>
    <x v="0"/>
    <s v="C01.I02.P03.S17"/>
    <x v="0"/>
    <s v="ID004"/>
    <s v="ID004-MOVES III Ejecución de programas de inventivos ligados a la movilidad eléctrica"/>
    <s v="***7807**"/>
    <x v="1"/>
    <x v="1"/>
    <x v="3"/>
    <n v="1565.43"/>
    <s v="BARBERENA,OTERMIN,JUAN"/>
  </r>
  <r>
    <x v="1"/>
    <x v="0"/>
    <s v="C01.I02.P03.S17"/>
    <x v="0"/>
    <s v="ID004"/>
    <s v="ID004-MOVES III Ejecución de programas de inventivos ligados a la movilidad eléctrica"/>
    <s v="***1498**"/>
    <x v="1"/>
    <x v="1"/>
    <x v="3"/>
    <n v="1258.06"/>
    <s v="LEON,MUELA,ARKAITZ"/>
  </r>
  <r>
    <x v="1"/>
    <x v="0"/>
    <s v="C01.I02.P03.S17"/>
    <x v="0"/>
    <s v="ID004"/>
    <s v="ID004-MOVES III Ejecución de programas de inventivos ligados a la movilidad eléctrica"/>
    <s v="***9853**"/>
    <x v="1"/>
    <x v="1"/>
    <x v="3"/>
    <n v="1560"/>
    <s v="ARANGUREN,EUSA,JOSE CARLOS"/>
  </r>
  <r>
    <x v="1"/>
    <x v="0"/>
    <s v="C01.I02.P03.S17"/>
    <x v="0"/>
    <s v="ID004"/>
    <s v="ID004-MOVES III Ejecución de programas de inventivos ligados a la movilidad eléctrica"/>
    <s v="***5309**"/>
    <x v="1"/>
    <x v="1"/>
    <x v="3"/>
    <n v="1114.8599999999999"/>
    <s v="GONZALEZ,JIMENEZ,VICENTE"/>
  </r>
  <r>
    <x v="1"/>
    <x v="0"/>
    <s v="C01.I02.P03.S17"/>
    <x v="0"/>
    <s v="ID004"/>
    <s v="ID004-MOVES III Ejecución de programas de inventivos ligados a la movilidad eléctrica"/>
    <s v="***8897**"/>
    <x v="1"/>
    <x v="1"/>
    <x v="3"/>
    <n v="1837.99"/>
    <s v="BEA,CIRAUQUI,CARLOS"/>
  </r>
  <r>
    <x v="1"/>
    <x v="0"/>
    <s v="C01.I02.P03.S17"/>
    <x v="0"/>
    <s v="ID004"/>
    <s v="ID004-MOVES III Ejecución de programas de inventivos ligados a la movilidad eléctrica"/>
    <s v="***0241**"/>
    <x v="1"/>
    <x v="1"/>
    <x v="3"/>
    <n v="1279.99"/>
    <s v="GONZALEZ,FERREIRO,ANTONIO"/>
  </r>
  <r>
    <x v="1"/>
    <x v="0"/>
    <s v="C01.I02.P03.S17"/>
    <x v="0"/>
    <s v="ID004"/>
    <s v="ID004-MOVES III Ejecución de programas de inventivos ligados a la movilidad eléctrica"/>
    <s v="***1757**"/>
    <x v="1"/>
    <x v="1"/>
    <x v="3"/>
    <n v="1143.45"/>
    <s v="NAVASCUES,NAVASCUES,ADOLFO"/>
  </r>
  <r>
    <x v="1"/>
    <x v="0"/>
    <s v="C01.I02.P03.S17"/>
    <x v="0"/>
    <s v="ID004"/>
    <s v="ID004-MOVES III Ejecución de programas de inventivos ligados a la movilidad eléctrica"/>
    <s v="***3379**"/>
    <x v="1"/>
    <x v="1"/>
    <x v="3"/>
    <n v="2132.6999999999998"/>
    <s v="BERTOLA,POZAS,ALEJANDRA"/>
  </r>
  <r>
    <x v="1"/>
    <x v="0"/>
    <s v="C01.I02.P03.S17"/>
    <x v="0"/>
    <s v="ID004"/>
    <s v="ID004-MOVES III Ejecución de programas de inventivos ligados a la movilidad eléctrica"/>
    <s v="***0594**"/>
    <x v="1"/>
    <x v="1"/>
    <x v="3"/>
    <n v="7000"/>
    <s v="MARTIN DE AGUILERA,MORO,PALOMA"/>
  </r>
  <r>
    <x v="1"/>
    <x v="0"/>
    <s v="C01.I02.P03.S17"/>
    <x v="0"/>
    <s v="ID004"/>
    <s v="ID004-MOVES III Ejecución de programas de inventivos ligados a la movilidad eléctrica"/>
    <s v="***2397**"/>
    <x v="1"/>
    <x v="1"/>
    <x v="3"/>
    <n v="4950"/>
    <s v="AMATRIAIN,GARCIA,SUSANA"/>
  </r>
  <r>
    <x v="1"/>
    <x v="0"/>
    <s v="C01.I02.P03.S17"/>
    <x v="0"/>
    <s v="ID004"/>
    <s v="ID004-MOVES III Ejecución de programas de inventivos ligados a la movilidad eléctrica"/>
    <s v="***3045**"/>
    <x v="1"/>
    <x v="1"/>
    <x v="3"/>
    <n v="4950"/>
    <s v="ULLOA,CHAVARRIA,ELA YADIRA"/>
  </r>
  <r>
    <x v="1"/>
    <x v="0"/>
    <s v="C01.I02.P03.S17"/>
    <x v="0"/>
    <s v="ID004"/>
    <s v="ID004-MOVES III Ejecución de programas de inventivos ligados a la movilidad eléctrica"/>
    <s v="***4790**"/>
    <x v="1"/>
    <x v="1"/>
    <x v="3"/>
    <n v="4500"/>
    <s v="MARTINEZ,FERRERO,OSCAR"/>
  </r>
  <r>
    <x v="1"/>
    <x v="0"/>
    <s v="C01.I02.P03.S17"/>
    <x v="0"/>
    <s v="ID004"/>
    <s v="ID004-MOVES III Ejecución de programas de inventivos ligados a la movilidad eléctrica"/>
    <s v="***2139**"/>
    <x v="1"/>
    <x v="1"/>
    <x v="3"/>
    <n v="4500"/>
    <s v="IRIARTE,MADURGA,ENRIQUE"/>
  </r>
  <r>
    <x v="1"/>
    <x v="0"/>
    <s v="C01.I02.P03.S17"/>
    <x v="0"/>
    <s v="ID004"/>
    <s v="ID004-MOVES III Ejecución de programas de inventivos ligados a la movilidad eléctrica"/>
    <s v="***3499**"/>
    <x v="1"/>
    <x v="1"/>
    <x v="3"/>
    <n v="7000"/>
    <s v="LUMBRERAS,CASTELLANOS,OSCAR FRANCISCO"/>
  </r>
  <r>
    <x v="1"/>
    <x v="0"/>
    <s v="C01.I02.P03.S17"/>
    <x v="0"/>
    <s v="ID004"/>
    <s v="ID004-MOVES III Ejecución de programas de inventivos ligados a la movilidad eléctrica"/>
    <s v="***1905**"/>
    <x v="1"/>
    <x v="1"/>
    <x v="3"/>
    <n v="7000"/>
    <s v="ALONSO,MELENDO,MIGUEL ANGEL"/>
  </r>
  <r>
    <x v="1"/>
    <x v="0"/>
    <s v="C01.I02.P03.S17"/>
    <x v="0"/>
    <s v="ID004"/>
    <s v="ID004-MOVES III Ejecución de programas de inventivos ligados a la movilidad eléctrica"/>
    <s v="***1603**"/>
    <x v="1"/>
    <x v="1"/>
    <x v="3"/>
    <n v="4500"/>
    <s v="IRISARRI,ZABALETA,MARIA BELEN"/>
  </r>
  <r>
    <x v="1"/>
    <x v="0"/>
    <s v="C01.I02.P03.S17"/>
    <x v="0"/>
    <s v="ID004"/>
    <s v="ID004-MOVES III Ejecución de programas de inventivos ligados a la movilidad eléctrica"/>
    <s v="***0656**"/>
    <x v="1"/>
    <x v="1"/>
    <x v="3"/>
    <n v="5500"/>
    <s v="PARDO,AYALA,JOSE MARIA"/>
  </r>
  <r>
    <x v="1"/>
    <x v="0"/>
    <s v="C01.I02.P03.S17"/>
    <x v="0"/>
    <s v="ID004"/>
    <s v="ID004-MOVES III Ejecución de programas de inventivos ligados a la movilidad eléctrica"/>
    <s v="***0954**"/>
    <x v="1"/>
    <x v="1"/>
    <x v="3"/>
    <n v="7000"/>
    <s v="EGAÑA,MARTIN,IDOIA"/>
  </r>
  <r>
    <x v="1"/>
    <x v="0"/>
    <s v="C01.I02.P03.S17"/>
    <x v="0"/>
    <s v="ID004"/>
    <s v="ID004-MOVES III Ejecución de programas de inventivos ligados a la movilidad eléctrica"/>
    <s v="***1658**"/>
    <x v="1"/>
    <x v="1"/>
    <x v="3"/>
    <n v="7700"/>
    <s v="OCHOA,SAGUES,CARMEN"/>
  </r>
  <r>
    <x v="1"/>
    <x v="0"/>
    <s v="C01.I02.P03.S17"/>
    <x v="0"/>
    <s v="ID004"/>
    <s v="ID004-MOVES III Ejecución de programas de inventivos ligados a la movilidad eléctrica"/>
    <s v="***7752**"/>
    <x v="1"/>
    <x v="1"/>
    <x v="3"/>
    <n v="7700"/>
    <s v="ARAÑA,YEREGUI,MARIA"/>
  </r>
  <r>
    <x v="1"/>
    <x v="0"/>
    <s v="C01.I02.P03.S17"/>
    <x v="0"/>
    <s v="ID004"/>
    <s v="ID004-MOVES III Ejecución de programas de inventivos ligados a la movilidad eléctrica"/>
    <s v="***1288**"/>
    <x v="1"/>
    <x v="1"/>
    <x v="3"/>
    <n v="2500"/>
    <s v="URDIAIN,GOÑI,PABLO"/>
  </r>
  <r>
    <x v="1"/>
    <x v="0"/>
    <s v="C01.I02.P03.S17"/>
    <x v="0"/>
    <s v="ID004"/>
    <s v="ID004-MOVES III Ejecución de programas de inventivos ligados a la movilidad eléctrica"/>
    <s v="***0062**"/>
    <x v="1"/>
    <x v="1"/>
    <x v="3"/>
    <n v="7000"/>
    <s v="ARANA,REMIREZ,CARLOS"/>
  </r>
  <r>
    <x v="1"/>
    <x v="0"/>
    <s v="C01.I02.P03.S17"/>
    <x v="0"/>
    <s v="ID004"/>
    <s v="ID004-MOVES III Ejecución de programas de inventivos ligados a la movilidad eléctrica"/>
    <s v="***4269**"/>
    <x v="1"/>
    <x v="1"/>
    <x v="3"/>
    <n v="7000"/>
    <s v="ARBIOL,LAZARO,DAVID FERMIN"/>
  </r>
  <r>
    <x v="1"/>
    <x v="0"/>
    <s v="C01.I02.P03.S17"/>
    <x v="0"/>
    <s v="ID004"/>
    <s v="ID004-MOVES III Ejecución de programas de inventivos ligados a la movilidad eléctrica"/>
    <s v="***6528**"/>
    <x v="1"/>
    <x v="1"/>
    <x v="3"/>
    <n v="2500"/>
    <s v="DE ASSIS,ROQUE,JOSINEI"/>
  </r>
  <r>
    <x v="1"/>
    <x v="0"/>
    <s v="C01.I02.P03.S17"/>
    <x v="0"/>
    <s v="ID004"/>
    <s v="ID004-MOVES III Ejecución de programas de inventivos ligados a la movilidad eléctrica"/>
    <s v="***8660**"/>
    <x v="1"/>
    <x v="1"/>
    <x v="3"/>
    <n v="2500"/>
    <s v="GALBARRA,GOÑI,DAVID"/>
  </r>
  <r>
    <x v="1"/>
    <x v="0"/>
    <s v="C01.I02.P03.S17"/>
    <x v="0"/>
    <s v="ID004"/>
    <s v="ID004-MOVES III Ejecución de programas de inventivos ligados a la movilidad eléctrica"/>
    <s v="***8091**"/>
    <x v="1"/>
    <x v="1"/>
    <x v="3"/>
    <n v="7000"/>
    <s v="LOPEZ,ALDAZ,MARINA VISITACION"/>
  </r>
  <r>
    <x v="1"/>
    <x v="0"/>
    <s v="C01.I02.P03.S17"/>
    <x v="0"/>
    <s v="ID004"/>
    <s v="ID004-MOVES III Ejecución de programas de inventivos ligados a la movilidad eléctrica"/>
    <s v="***1974**"/>
    <x v="1"/>
    <x v="1"/>
    <x v="3"/>
    <n v="4500"/>
    <s v="EGGART,ACUÑA,CINTHYA ROCIO"/>
  </r>
  <r>
    <x v="1"/>
    <x v="0"/>
    <s v="C01.I02.P03.S17"/>
    <x v="0"/>
    <s v="ID004"/>
    <s v="ID004-MOVES III Ejecución de programas de inventivos ligados a la movilidad eléctrica"/>
    <s v="***9793**"/>
    <x v="1"/>
    <x v="1"/>
    <x v="3"/>
    <n v="1100"/>
    <s v="ASURMENDI,ZARATIEGUI,MIGUEL ANGEL"/>
  </r>
  <r>
    <x v="1"/>
    <x v="0"/>
    <s v="C01.I02.P03.S17"/>
    <x v="0"/>
    <s v="ID004"/>
    <s v="ID004-MOVES III Ejecución de programas de inventivos ligados a la movilidad eléctrica"/>
    <s v="***3976**"/>
    <x v="1"/>
    <x v="1"/>
    <x v="3"/>
    <n v="4950"/>
    <s v="ANDOÑO,CEBERIO,ANA ISABEL"/>
  </r>
  <r>
    <x v="1"/>
    <x v="0"/>
    <s v="C01.I02.P03.S17"/>
    <x v="0"/>
    <s v="ID004"/>
    <s v="ID004-MOVES III Ejecución de programas de inventivos ligados a la movilidad eléctrica"/>
    <s v="***6371**"/>
    <x v="1"/>
    <x v="1"/>
    <x v="3"/>
    <n v="7700"/>
    <s v="TELLECHEA,ECHARTE,JOSE LUIS"/>
  </r>
  <r>
    <x v="1"/>
    <x v="0"/>
    <s v="C01.I02.P03.S17"/>
    <x v="0"/>
    <s v="ID004"/>
    <s v="ID004-MOVES III Ejecución de programas de inventivos ligados a la movilidad eléctrica"/>
    <s v="***0664**"/>
    <x v="1"/>
    <x v="1"/>
    <x v="3"/>
    <n v="2500"/>
    <s v="JAREÑO,DIAZ,JULIAN"/>
  </r>
  <r>
    <x v="1"/>
    <x v="0"/>
    <s v="C01.I02.P03.S17"/>
    <x v="0"/>
    <s v="ID004"/>
    <s v="ID004-MOVES III Ejecución de programas de inventivos ligados a la movilidad eléctrica"/>
    <s v="***5376**"/>
    <x v="1"/>
    <x v="1"/>
    <x v="3"/>
    <n v="7700"/>
    <s v="ECHENIQUE,GUBIA,ALBERTO"/>
  </r>
  <r>
    <x v="1"/>
    <x v="0"/>
    <s v="C01.I02.P03.S17"/>
    <x v="0"/>
    <s v="ID004"/>
    <s v="ID004-MOVES III Ejecución de programas de inventivos ligados a la movilidad eléctrica"/>
    <s v="***7024**"/>
    <x v="1"/>
    <x v="1"/>
    <x v="3"/>
    <n v="7700"/>
    <s v="LOPEZ,CIRIA,ALBERTO"/>
  </r>
  <r>
    <x v="1"/>
    <x v="0"/>
    <s v="C01.I02.P03.S17"/>
    <x v="0"/>
    <s v="ID004"/>
    <s v="ID004-MOVES III Ejecución de programas de inventivos ligados a la movilidad eléctrica"/>
    <s v="***0774**"/>
    <x v="1"/>
    <x v="1"/>
    <x v="3"/>
    <n v="7000"/>
    <s v="RODRIGUEZ,NIEBLA,JESSICA"/>
  </r>
  <r>
    <x v="1"/>
    <x v="0"/>
    <s v="C01.I02.P03.S17"/>
    <x v="0"/>
    <s v="ID004"/>
    <s v="ID004-MOVES III Ejecución de programas de inventivos ligados a la movilidad eléctrica"/>
    <s v="***1523**"/>
    <x v="1"/>
    <x v="1"/>
    <x v="3"/>
    <n v="4500"/>
    <s v="ABAURREA,OROZ,JESUS ALBERTO"/>
  </r>
  <r>
    <x v="1"/>
    <x v="0"/>
    <s v="C01.I02.P03.S17"/>
    <x v="0"/>
    <s v="ID004"/>
    <s v="ID004-MOVES III Ejecución de programas de inventivos ligados a la movilidad eléctrica"/>
    <s v="***2056**"/>
    <x v="1"/>
    <x v="1"/>
    <x v="3"/>
    <n v="4500"/>
    <s v="GARCIA,SORIANO,JUAN CRISTOBAL"/>
  </r>
  <r>
    <x v="1"/>
    <x v="0"/>
    <s v="C01.I02.P03.S17"/>
    <x v="0"/>
    <s v="ID004"/>
    <s v="ID004-MOVES III Ejecución de programas de inventivos ligados a la movilidad eléctrica"/>
    <s v="***4056**"/>
    <x v="1"/>
    <x v="1"/>
    <x v="3"/>
    <n v="2500"/>
    <s v="MARTINEZ,ETAYO,GREGORIO"/>
  </r>
  <r>
    <x v="1"/>
    <x v="0"/>
    <s v="C01.I02.P03.S17"/>
    <x v="0"/>
    <s v="ID004"/>
    <s v="ID004-MOVES III Ejecución de programas de inventivos ligados a la movilidad eléctrica"/>
    <s v="***4148**"/>
    <x v="1"/>
    <x v="1"/>
    <x v="3"/>
    <n v="4500"/>
    <s v="REDIN,ARRASATE,IÑAKI"/>
  </r>
  <r>
    <x v="1"/>
    <x v="0"/>
    <s v="C01.I02.P03.S17"/>
    <x v="0"/>
    <s v="ID004"/>
    <s v="ID004-MOVES III Ejecución de programas de inventivos ligados a la movilidad eléctrica"/>
    <s v="***9542**"/>
    <x v="1"/>
    <x v="1"/>
    <x v="3"/>
    <n v="2750"/>
    <s v="BAIGORRI,JIMENEZ,MARINA"/>
  </r>
  <r>
    <x v="1"/>
    <x v="0"/>
    <s v="C01.I02.P03.S17"/>
    <x v="0"/>
    <s v="ID004"/>
    <s v="ID004-MOVES III Ejecución de programas de inventivos ligados a la movilidad eléctrica"/>
    <s v="***9793**"/>
    <x v="1"/>
    <x v="1"/>
    <x v="3"/>
    <n v="1210"/>
    <s v="GARCIA,ZABALZA,ENRIQUE"/>
  </r>
  <r>
    <x v="1"/>
    <x v="0"/>
    <s v="C01.I02.P03.S17"/>
    <x v="0"/>
    <s v="ID004"/>
    <s v="ID004-MOVES III Ejecución de programas de inventivos ligados a la movilidad eléctrica"/>
    <s v="***8146**"/>
    <x v="1"/>
    <x v="1"/>
    <x v="3"/>
    <n v="7000"/>
    <s v="CLAVERIA,IRACHETA,VANESSA"/>
  </r>
  <r>
    <x v="1"/>
    <x v="0"/>
    <s v="C01.I02.P03.S17"/>
    <x v="0"/>
    <s v="ID004"/>
    <s v="ID004-MOVES III Ejecución de programas de inventivos ligados a la movilidad eléctrica"/>
    <s v="***8643**"/>
    <x v="1"/>
    <x v="1"/>
    <x v="3"/>
    <n v="7000"/>
    <s v="LLORENS,BEROIZ,SILVIA"/>
  </r>
  <r>
    <x v="1"/>
    <x v="0"/>
    <s v="C01.I02.P03.S17"/>
    <x v="0"/>
    <s v="ID004"/>
    <s v="ID004-MOVES III Ejecución de programas de inventivos ligados a la movilidad eléctrica"/>
    <s v="***9436**"/>
    <x v="1"/>
    <x v="1"/>
    <x v="3"/>
    <n v="5500"/>
    <s v="REY,ARIZCUREN,FERNANDO"/>
  </r>
  <r>
    <x v="1"/>
    <x v="0"/>
    <s v="C01.I02.P03.S17"/>
    <x v="0"/>
    <s v="ID004"/>
    <s v="ID004-MOVES III Ejecución de programas de inventivos ligados a la movilidad eléctrica"/>
    <s v="***2311**"/>
    <x v="1"/>
    <x v="1"/>
    <x v="3"/>
    <n v="1121.49"/>
    <s v="CILVETI,AZCARATE,JAVIER"/>
  </r>
  <r>
    <x v="1"/>
    <x v="0"/>
    <s v="C01.I02.P03.S17"/>
    <x v="0"/>
    <s v="ID004"/>
    <s v="ID004-MOVES III Ejecución de programas de inventivos ligados a la movilidad eléctrica"/>
    <s v="***1757**"/>
    <x v="1"/>
    <x v="1"/>
    <x v="3"/>
    <n v="7000"/>
    <s v="NAVASCUES,NAVASCUES,ADOLFO"/>
  </r>
  <r>
    <x v="1"/>
    <x v="0"/>
    <s v="C01.I02.P03.S17"/>
    <x v="0"/>
    <s v="ID004"/>
    <s v="ID004-MOVES III Ejecución de programas de inventivos ligados a la movilidad eléctrica"/>
    <s v="***1635**"/>
    <x v="1"/>
    <x v="1"/>
    <x v="3"/>
    <n v="7700"/>
    <s v="RECALDE,DE CARLOS,REBECA"/>
  </r>
  <r>
    <x v="1"/>
    <x v="0"/>
    <s v="C01.I02.P03.S17"/>
    <x v="0"/>
    <s v="ID004"/>
    <s v="ID004-MOVES III Ejecución de programas de inventivos ligados a la movilidad eléctrica"/>
    <s v="***7598**"/>
    <x v="1"/>
    <x v="1"/>
    <x v="3"/>
    <n v="1355.2"/>
    <s v="ECHAGUE,GOYA,JON"/>
  </r>
  <r>
    <x v="1"/>
    <x v="0"/>
    <s v="C01.I02.P03.S17"/>
    <x v="0"/>
    <s v="ID004"/>
    <s v="ID004-MOVES III Ejecución de programas de inventivos ligados a la movilidad eléctrica"/>
    <s v="***9489**"/>
    <x v="1"/>
    <x v="1"/>
    <x v="3"/>
    <n v="4500"/>
    <s v="AYERDI,OLAIZOLA,MANUEL"/>
  </r>
  <r>
    <x v="1"/>
    <x v="0"/>
    <s v="C01.I02.P03.S17"/>
    <x v="0"/>
    <s v="ID004"/>
    <s v="ID004-MOVES III Ejecución de programas de inventivos ligados a la movilidad eléctrica"/>
    <s v="***2913**"/>
    <x v="1"/>
    <x v="1"/>
    <x v="3"/>
    <n v="7700"/>
    <s v="CABALLERO,INDIANO,DANIEL"/>
  </r>
  <r>
    <x v="1"/>
    <x v="0"/>
    <s v="C01.I02.P03.S17"/>
    <x v="0"/>
    <s v="ID004"/>
    <s v="ID004-MOVES III Ejecución de programas de inventivos ligados a la movilidad eléctrica"/>
    <s v="***3622**"/>
    <x v="1"/>
    <x v="1"/>
    <x v="3"/>
    <n v="4950"/>
    <s v="CALLEJA,LOPEZ,KILIAN"/>
  </r>
  <r>
    <x v="1"/>
    <x v="0"/>
    <s v="C01.I02.P03.S17"/>
    <x v="0"/>
    <s v="ID004"/>
    <s v="ID004-MOVES III Ejecución de programas de inventivos ligados a la movilidad eléctrica"/>
    <s v="***3462**"/>
    <x v="1"/>
    <x v="1"/>
    <x v="3"/>
    <n v="1124.17"/>
    <s v="PINILLA,MARTIN,MIKEL"/>
  </r>
  <r>
    <x v="1"/>
    <x v="0"/>
    <s v="C01.I02.P03.S17"/>
    <x v="0"/>
    <s v="ID004"/>
    <s v="ID004-MOVES III Ejecución de programas de inventivos ligados a la movilidad eléctrica"/>
    <s v="***0632**"/>
    <x v="1"/>
    <x v="1"/>
    <x v="3"/>
    <n v="7700"/>
    <s v="ESPARZA,SAN GIL,JOSE IGNACIO"/>
  </r>
  <r>
    <x v="1"/>
    <x v="0"/>
    <s v="C01.I02.P03.S17"/>
    <x v="0"/>
    <s v="ID004"/>
    <s v="ID004-MOVES III Ejecución de programas de inventivos ligados a la movilidad eléctrica"/>
    <s v="***8531**"/>
    <x v="1"/>
    <x v="1"/>
    <x v="3"/>
    <n v="4950"/>
    <s v="GALARRAGA,ALTUNA,OMAR"/>
  </r>
  <r>
    <x v="1"/>
    <x v="0"/>
    <s v="C01.I02.P03.S17"/>
    <x v="0"/>
    <s v="ID004"/>
    <s v="ID004-MOVES III Ejecución de programas de inventivos ligados a la movilidad eléctrica"/>
    <s v="***8897**"/>
    <x v="1"/>
    <x v="1"/>
    <x v="3"/>
    <n v="7000"/>
    <s v="BEA,CIRAUQUI,CARLOS"/>
  </r>
  <r>
    <x v="1"/>
    <x v="0"/>
    <s v="C01.I02.P03.S17"/>
    <x v="0"/>
    <s v="ID004"/>
    <s v="ID004-MOVES III Ejecución de programas de inventivos ligados a la movilidad eléctrica"/>
    <s v="***5217**"/>
    <x v="1"/>
    <x v="1"/>
    <x v="3"/>
    <n v="1400"/>
    <s v="DE MACEDO,VIEIRA,WESLEY"/>
  </r>
  <r>
    <x v="1"/>
    <x v="0"/>
    <s v="C01.I02.P03.S17"/>
    <x v="0"/>
    <s v="ID004"/>
    <s v="ID004-MOVES III Ejecución de programas de inventivos ligados a la movilidad eléctrica"/>
    <s v="***1140**"/>
    <x v="1"/>
    <x v="1"/>
    <x v="3"/>
    <n v="7000"/>
    <s v="FERNANDEZ,RUBIO,MIREN BIDANE"/>
  </r>
  <r>
    <x v="1"/>
    <x v="0"/>
    <s v="C01.I02.P03.S17"/>
    <x v="0"/>
    <s v="ID004"/>
    <s v="ID004-MOVES III Ejecución de programas de inventivos ligados a la movilidad eléctrica"/>
    <s v="***4058**"/>
    <x v="1"/>
    <x v="1"/>
    <x v="3"/>
    <n v="1355.2"/>
    <s v="GOIA,IPARRAGIRRE,GABINA"/>
  </r>
  <r>
    <x v="1"/>
    <x v="0"/>
    <s v="C01.I02.P03.S17"/>
    <x v="0"/>
    <s v="ID004"/>
    <s v="ID004-MOVES III Ejecución de programas de inventivos ligados a la movilidad eléctrica"/>
    <s v="***1585**"/>
    <x v="1"/>
    <x v="1"/>
    <x v="3"/>
    <n v="4500"/>
    <s v="ARJONA,ESPEJO,NOEMI"/>
  </r>
  <r>
    <x v="1"/>
    <x v="0"/>
    <s v="C01.I02.P03.S17"/>
    <x v="0"/>
    <s v="ID004"/>
    <s v="ID004-MOVES III Ejecución de programas de inventivos ligados a la movilidad eléctrica"/>
    <s v="***2330**"/>
    <x v="1"/>
    <x v="1"/>
    <x v="3"/>
    <n v="5500"/>
    <s v="URKIOLA,ETXEGIA,SAMUEL JOSE"/>
  </r>
  <r>
    <x v="1"/>
    <x v="0"/>
    <s v="C01.I02.P03.S17"/>
    <x v="0"/>
    <s v="ID004"/>
    <s v="ID004-MOVES III Ejecución de programas de inventivos ligados a la movilidad eléctrica"/>
    <s v="***6978**"/>
    <x v="1"/>
    <x v="1"/>
    <x v="3"/>
    <n v="7700"/>
    <s v="ESPARZA,LACALLE,SANTIAGO"/>
  </r>
  <r>
    <x v="1"/>
    <x v="0"/>
    <s v="C01.I02.P03.S17"/>
    <x v="0"/>
    <s v="ID004"/>
    <s v="ID004-MOVES III Ejecución de programas de inventivos ligados a la movilidad eléctrica"/>
    <s v="***0135**"/>
    <x v="1"/>
    <x v="1"/>
    <x v="3"/>
    <n v="1100"/>
    <s v="RIVAS,SOLA,PABLO"/>
  </r>
  <r>
    <x v="1"/>
    <x v="0"/>
    <s v="C01.I02.P03.S17"/>
    <x v="0"/>
    <s v="ID004"/>
    <s v="ID004-MOVES III Ejecución de programas de inventivos ligados a la movilidad eléctrica"/>
    <s v="***5550**"/>
    <x v="1"/>
    <x v="1"/>
    <x v="3"/>
    <n v="4500"/>
    <s v="VALLE,CRISTIA,MONICA MARIA"/>
  </r>
  <r>
    <x v="1"/>
    <x v="0"/>
    <s v="C01.I02.P03.S17"/>
    <x v="0"/>
    <s v="ID004"/>
    <s v="ID004-MOVES III Ejecución de programas de inventivos ligados a la movilidad eléctrica"/>
    <s v="***1351**"/>
    <x v="1"/>
    <x v="1"/>
    <x v="3"/>
    <n v="4950"/>
    <s v="IMIZCOZ,ASTIZ,JON"/>
  </r>
  <r>
    <x v="1"/>
    <x v="0"/>
    <s v="C01.I02.P03.S17"/>
    <x v="0"/>
    <s v="ID004"/>
    <s v="ID004-MOVES III Ejecución de programas de inventivos ligados a la movilidad eléctrica"/>
    <s v="***8808**"/>
    <x v="1"/>
    <x v="1"/>
    <x v="3"/>
    <n v="7700"/>
    <s v="PALOS,MENENDEZ,ALFONSO"/>
  </r>
  <r>
    <x v="1"/>
    <x v="0"/>
    <s v="C01.I02.P03.S17"/>
    <x v="0"/>
    <s v="ID004"/>
    <s v="ID004-MOVES III Ejecución de programas de inventivos ligados a la movilidad eléctrica"/>
    <s v="***2284**"/>
    <x v="1"/>
    <x v="1"/>
    <x v="3"/>
    <n v="7000"/>
    <s v="CORELLA,ARRIAZU,ALEJANDRO"/>
  </r>
  <r>
    <x v="1"/>
    <x v="0"/>
    <s v="C01.I02.P03.S17"/>
    <x v="0"/>
    <s v="ID004"/>
    <s v="ID004-MOVES III Ejecución de programas de inventivos ligados a la movilidad eléctrica"/>
    <s v="***7334**"/>
    <x v="1"/>
    <x v="1"/>
    <x v="3"/>
    <n v="7000"/>
    <s v="SOFFRITTI,,JACOPO"/>
  </r>
  <r>
    <x v="1"/>
    <x v="0"/>
    <s v="C01.I02.P03.S17"/>
    <x v="0"/>
    <s v="ID004"/>
    <s v="ID004-MOVES III Ejecución de programas de inventivos ligados a la movilidad eléctrica"/>
    <s v="***1881**"/>
    <x v="1"/>
    <x v="1"/>
    <x v="3"/>
    <n v="1184.46"/>
    <s v="MAIZA,OCARIZ,ANA ISABEL"/>
  </r>
  <r>
    <x v="1"/>
    <x v="0"/>
    <s v="C01.I02.P03.S17"/>
    <x v="0"/>
    <s v="ID004"/>
    <s v="ID004-MOVES III Ejecución de programas de inventivos ligados a la movilidad eléctrica"/>
    <s v="***1824**"/>
    <x v="1"/>
    <x v="1"/>
    <x v="3"/>
    <n v="1409.36"/>
    <s v="ALEGRIA,DALLO,IRANTZU"/>
  </r>
  <r>
    <x v="1"/>
    <x v="0"/>
    <s v="C01.I02.P03.S17"/>
    <x v="0"/>
    <s v="ID004"/>
    <s v="ID004-MOVES III Ejecución de programas de inventivos ligados a la movilidad eléctrica"/>
    <s v="***9661**"/>
    <x v="1"/>
    <x v="1"/>
    <x v="3"/>
    <n v="4950"/>
    <s v="NANCLARES,GIL,SONIA"/>
  </r>
  <r>
    <x v="1"/>
    <x v="0"/>
    <s v="C01.I02.P03.S17"/>
    <x v="0"/>
    <s v="ID004"/>
    <s v="ID004-MOVES III Ejecución de programas de inventivos ligados a la movilidad eléctrica"/>
    <s v="***8442**"/>
    <x v="1"/>
    <x v="1"/>
    <x v="3"/>
    <n v="7700"/>
    <s v="MORENO,MONTECELO,JAVIER"/>
  </r>
  <r>
    <x v="1"/>
    <x v="0"/>
    <s v="C01.I02.P03.S17"/>
    <x v="0"/>
    <s v="ID004"/>
    <s v="ID004-MOVES III Ejecución de programas de inventivos ligados a la movilidad eléctrica"/>
    <s v="***4184**"/>
    <x v="1"/>
    <x v="1"/>
    <x v="3"/>
    <n v="7700"/>
    <s v="BALBUENA,URZAIZ,SOL"/>
  </r>
  <r>
    <x v="1"/>
    <x v="0"/>
    <s v="C01.I02.P03.S17"/>
    <x v="0"/>
    <s v="ID004"/>
    <s v="ID004-MOVES III Ejecución de programas de inventivos ligados a la movilidad eléctrica"/>
    <s v="***3056**"/>
    <x v="1"/>
    <x v="1"/>
    <x v="3"/>
    <n v="1408.56"/>
    <s v="TORRECILLA,SERRANO,JUAN"/>
  </r>
  <r>
    <x v="1"/>
    <x v="0"/>
    <s v="C01.I02.P03.S17"/>
    <x v="0"/>
    <s v="ID004"/>
    <s v="ID004-MOVES III Ejecución de programas de inventivos ligados a la movilidad eléctrica"/>
    <s v="***9949**"/>
    <x v="1"/>
    <x v="1"/>
    <x v="3"/>
    <n v="7700"/>
    <s v="ELIZALDE,MARCO,JAVIER CARLOS"/>
  </r>
  <r>
    <x v="1"/>
    <x v="0"/>
    <s v="C01.I02.P03.S17"/>
    <x v="0"/>
    <s v="ID004"/>
    <s v="ID004-MOVES III Ejecución de programas de inventivos ligados a la movilidad eléctrica"/>
    <s v="***2060**"/>
    <x v="1"/>
    <x v="1"/>
    <x v="3"/>
    <n v="4500"/>
    <s v="ITOIZ,ADRIAN,ANDER"/>
  </r>
  <r>
    <x v="1"/>
    <x v="0"/>
    <s v="C01.I02.P03.S17"/>
    <x v="0"/>
    <s v="ID004"/>
    <s v="ID004-MOVES III Ejecución de programas de inventivos ligados a la movilidad eléctrica"/>
    <s v="***4931**"/>
    <x v="1"/>
    <x v="1"/>
    <x v="3"/>
    <n v="7000"/>
    <s v="LARRAYOZ,ARAMBILLET,CARLOS"/>
  </r>
  <r>
    <x v="1"/>
    <x v="0"/>
    <s v="C01.I02.P03.S17"/>
    <x v="0"/>
    <s v="ID004"/>
    <s v="ID004-MOVES III Ejecución de programas de inventivos ligados a la movilidad eléctrica"/>
    <s v="***0521**"/>
    <x v="1"/>
    <x v="1"/>
    <x v="3"/>
    <n v="7700"/>
    <s v="GUEMBE,GUEMBE,JOSE IGNACIO"/>
  </r>
  <r>
    <x v="1"/>
    <x v="0"/>
    <s v="C01.I02.P03.S17"/>
    <x v="0"/>
    <s v="ID004"/>
    <s v="ID004-MOVES III Ejecución de programas de inventivos ligados a la movilidad eléctrica"/>
    <s v="***3260**"/>
    <x v="1"/>
    <x v="1"/>
    <x v="3"/>
    <n v="2500"/>
    <s v="TORRON,FERNANDEZ,JOSE MANUEL"/>
  </r>
  <r>
    <x v="1"/>
    <x v="0"/>
    <s v="C01.I02.P03.S17"/>
    <x v="0"/>
    <s v="ID004"/>
    <s v="ID004-MOVES III Ejecución de programas de inventivos ligados a la movilidad eléctrica"/>
    <s v="***5035**"/>
    <x v="1"/>
    <x v="1"/>
    <x v="3"/>
    <n v="7000"/>
    <s v="NIETO,RIVAS,FERNANDO"/>
  </r>
  <r>
    <x v="1"/>
    <x v="0"/>
    <s v="C01.I02.P03.S17"/>
    <x v="0"/>
    <s v="ID004"/>
    <s v="ID004-MOVES III Ejecución de programas de inventivos ligados a la movilidad eléctrica"/>
    <s v="***8051**"/>
    <x v="1"/>
    <x v="1"/>
    <x v="3"/>
    <n v="1406.63"/>
    <s v="SANCHEZ,LOPEZ,JOSE MARIA"/>
  </r>
  <r>
    <x v="1"/>
    <x v="0"/>
    <s v="C01.I02.P03.S17"/>
    <x v="0"/>
    <s v="ID004"/>
    <s v="ID004-MOVES III Ejecución de programas de inventivos ligados a la movilidad eléctrica"/>
    <s v="***8550**"/>
    <x v="1"/>
    <x v="1"/>
    <x v="3"/>
    <n v="4950"/>
    <s v="ESLAVA,ABAURREA,OLATZ"/>
  </r>
  <r>
    <x v="1"/>
    <x v="0"/>
    <s v="C01.I02.P03.S17"/>
    <x v="0"/>
    <s v="ID004"/>
    <s v="ID004-MOVES III Ejecución de programas de inventivos ligados a la movilidad eléctrica"/>
    <s v="***3468**"/>
    <x v="1"/>
    <x v="1"/>
    <x v="3"/>
    <n v="1210"/>
    <s v="ARTIEDA,ARBIZU,VICENTE"/>
  </r>
  <r>
    <x v="1"/>
    <x v="0"/>
    <s v="C01.I02.P03.S17"/>
    <x v="0"/>
    <s v="ID004"/>
    <s v="ID004-MOVES III Ejecución de programas de inventivos ligados a la movilidad eléctrica"/>
    <s v="***4150**"/>
    <x v="1"/>
    <x v="1"/>
    <x v="3"/>
    <n v="7000"/>
    <s v="GOÑI,ITURRIA,RICARDO"/>
  </r>
  <r>
    <x v="1"/>
    <x v="0"/>
    <s v="C01.I02.P03.S17"/>
    <x v="0"/>
    <s v="ID004"/>
    <s v="ID004-MOVES III Ejecución de programas de inventivos ligados a la movilidad eléctrica"/>
    <s v="***7146**"/>
    <x v="1"/>
    <x v="1"/>
    <x v="3"/>
    <n v="7700"/>
    <s v="GALIPIENZO,SANCHEZ,UNAI"/>
  </r>
  <r>
    <x v="1"/>
    <x v="0"/>
    <s v="C01.I02.P03.S17"/>
    <x v="0"/>
    <s v="ID004"/>
    <s v="ID004-MOVES III Ejecución de programas de inventivos ligados a la movilidad eléctrica"/>
    <s v="***4678**"/>
    <x v="1"/>
    <x v="1"/>
    <x v="3"/>
    <n v="5000"/>
    <s v="CALVO,LARRETA,VICTOR SANTIAGO"/>
  </r>
  <r>
    <x v="1"/>
    <x v="0"/>
    <s v="C01.I02.P03.S17"/>
    <x v="0"/>
    <s v="ID004"/>
    <s v="ID004-MOVES III Ejecución de programas de inventivos ligados a la movilidad eléctrica"/>
    <s v="***1996**"/>
    <x v="1"/>
    <x v="1"/>
    <x v="3"/>
    <n v="957.25"/>
    <s v="LATASA,APEZTEGUIA,CARLOS"/>
  </r>
  <r>
    <x v="1"/>
    <x v="0"/>
    <s v="C01.I02.P03.S17"/>
    <x v="0"/>
    <s v="ID004"/>
    <s v="ID004-MOVES III Ejecución de programas de inventivos ligados a la movilidad eléctrica"/>
    <s v="***7676**"/>
    <x v="1"/>
    <x v="1"/>
    <x v="3"/>
    <n v="7000"/>
    <s v="URROZ,BARBERENA,PEDRO MARIA"/>
  </r>
  <r>
    <x v="1"/>
    <x v="0"/>
    <s v="C01.I02.P03.S17"/>
    <x v="0"/>
    <s v="ID004"/>
    <s v="ID004-MOVES III Ejecución de programas de inventivos ligados a la movilidad eléctrica"/>
    <s v="***2708**"/>
    <x v="1"/>
    <x v="1"/>
    <x v="3"/>
    <n v="4950"/>
    <s v="SAEZ-JAUREGUI,PEREZ-EULATE,DONATO JAVIER"/>
  </r>
  <r>
    <x v="1"/>
    <x v="0"/>
    <s v="C01.I02.P03.S17"/>
    <x v="0"/>
    <s v="ID004"/>
    <s v="ID004-MOVES III Ejecución de programas de inventivos ligados a la movilidad eléctrica"/>
    <s v="***2984**"/>
    <x v="1"/>
    <x v="1"/>
    <x v="3"/>
    <n v="7000"/>
    <s v="LEACHE,MIRANDA,DAVID"/>
  </r>
  <r>
    <x v="1"/>
    <x v="0"/>
    <s v="C01.I02.P03.S17"/>
    <x v="0"/>
    <s v="ID004"/>
    <s v="ID004-MOVES III Ejecución de programas de inventivos ligados a la movilidad eléctrica"/>
    <s v="***4882**"/>
    <x v="1"/>
    <x v="1"/>
    <x v="3"/>
    <n v="987.15"/>
    <s v="ELIZALDE,ORZANCO,FERNANDO"/>
  </r>
  <r>
    <x v="1"/>
    <x v="0"/>
    <s v="C01.I02.P03.S17"/>
    <x v="0"/>
    <s v="ID004"/>
    <s v="ID004-MOVES III Ejecución de programas de inventivos ligados a la movilidad eléctrica"/>
    <s v="***1520**"/>
    <x v="0"/>
    <x v="4"/>
    <x v="3"/>
    <n v="5253.34"/>
    <s v="LESAKAKO UDALA - AYUNTAMIENTO DE LESAKA"/>
  </r>
  <r>
    <x v="1"/>
    <x v="0"/>
    <s v="C01.I02.P03.S17"/>
    <x v="0"/>
    <s v="ID004"/>
    <s v="ID004-MOVES III Ejecución de programas de inventivos ligados a la movilidad eléctrica"/>
    <s v="***2142**"/>
    <x v="1"/>
    <x v="1"/>
    <x v="3"/>
    <n v="819.06"/>
    <s v="GURPEGUI,MURO,JOSEBA MIKEL"/>
  </r>
  <r>
    <x v="1"/>
    <x v="0"/>
    <s v="C01.I02.P03.S17"/>
    <x v="0"/>
    <s v="ID004"/>
    <s v="ID004-MOVES III Ejecución de programas de inventivos ligados a la movilidad eléctrica"/>
    <s v="***2142**"/>
    <x v="1"/>
    <x v="1"/>
    <x v="3"/>
    <n v="390"/>
    <s v="GURPEGUI,MURO,JOSEBA MIKEL"/>
  </r>
  <r>
    <x v="1"/>
    <x v="0"/>
    <s v="C01.I02.P03.S17"/>
    <x v="0"/>
    <s v="ID004"/>
    <s v="ID004-MOVES III Ejecución de programas de inventivos ligados a la movilidad eléctrica"/>
    <s v="***5316**"/>
    <x v="1"/>
    <x v="1"/>
    <x v="3"/>
    <n v="1391.09"/>
    <s v="RUIZ DE TENIÑO,BRAVO,ISABEL"/>
  </r>
  <r>
    <x v="1"/>
    <x v="0"/>
    <s v="C01.I02.P03.S17"/>
    <x v="0"/>
    <s v="ID004"/>
    <s v="ID004-MOVES III Ejecución de programas de inventivos ligados a la movilidad eléctrica"/>
    <s v="***2142**"/>
    <x v="1"/>
    <x v="1"/>
    <x v="3"/>
    <n v="1003.63"/>
    <s v="GURPEGUI,MURO,JOSEBA MIKEL"/>
  </r>
  <r>
    <x v="1"/>
    <x v="0"/>
    <s v="C01.I02.P03.S17"/>
    <x v="0"/>
    <s v="ID004"/>
    <s v="ID004-MOVES III Ejecución de programas de inventivos ligados a la movilidad eléctrica"/>
    <s v="***1265**"/>
    <x v="1"/>
    <x v="1"/>
    <x v="3"/>
    <n v="1017.25"/>
    <s v="AUTONELL,SALANUEVA,ALVARO"/>
  </r>
  <r>
    <x v="1"/>
    <x v="0"/>
    <s v="C01.I02.P03.S17"/>
    <x v="0"/>
    <s v="ID004"/>
    <s v="ID004-MOVES III Ejecución de programas de inventivos ligados a la movilidad eléctrica"/>
    <s v="***4453**"/>
    <x v="1"/>
    <x v="1"/>
    <x v="3"/>
    <n v="1218.52"/>
    <s v="GAVIRIA,ZABALA,MIGUEL ANGEL"/>
  </r>
  <r>
    <x v="1"/>
    <x v="0"/>
    <s v="C01.I02.P03.S17"/>
    <x v="0"/>
    <s v="ID004"/>
    <s v="ID004-MOVES III Ejecución de programas de inventivos ligados a la movilidad eléctrica"/>
    <s v="***1827**"/>
    <x v="1"/>
    <x v="1"/>
    <x v="3"/>
    <n v="864.93"/>
    <s v="GAVIRIA,MALANGRE,LUIS FERNANDO"/>
  </r>
  <r>
    <x v="1"/>
    <x v="0"/>
    <s v="C01.I02.P03.S17"/>
    <x v="0"/>
    <s v="ID004"/>
    <s v="ID004-MOVES III Ejecución de programas de inventivos ligados a la movilidad eléctrica"/>
    <s v="***0188**"/>
    <x v="1"/>
    <x v="1"/>
    <x v="3"/>
    <n v="1817.87"/>
    <s v="ENKAJE,ARAÑA,MAITE"/>
  </r>
  <r>
    <x v="1"/>
    <x v="0"/>
    <s v="C01.I02.P03.S17"/>
    <x v="0"/>
    <s v="ID004"/>
    <s v="ID004-MOVES III Ejecución de programas de inventivos ligados a la movilidad eléctrica"/>
    <s v="***2176**"/>
    <x v="1"/>
    <x v="1"/>
    <x v="3"/>
    <n v="1257.8"/>
    <s v="BAÑALES,GOMEZ,MARIA CARMEN"/>
  </r>
  <r>
    <x v="1"/>
    <x v="0"/>
    <s v="C01.I02.P03.S17"/>
    <x v="0"/>
    <s v="ID004"/>
    <s v="ID004-MOVES III Ejecución de programas de inventivos ligados a la movilidad eléctrica"/>
    <s v="***3283**"/>
    <x v="1"/>
    <x v="1"/>
    <x v="3"/>
    <n v="1385.52"/>
    <s v="MUÑOZ,GOMEZ,FRANCISCO JAVIER"/>
  </r>
  <r>
    <x v="1"/>
    <x v="0"/>
    <s v="C01.I02.P03.S17"/>
    <x v="0"/>
    <s v="ID004"/>
    <s v="ID004-MOVES III Ejecución de programas de inventivos ligados a la movilidad eléctrica"/>
    <s v="***2568**"/>
    <x v="0"/>
    <x v="7"/>
    <x v="3"/>
    <n v="6619.05"/>
    <s v="COPROPIETARIOS CL IRUNLARREA 17 Y 19"/>
  </r>
  <r>
    <x v="1"/>
    <x v="0"/>
    <s v="C01.I02.P03.S17"/>
    <x v="0"/>
    <s v="ID004"/>
    <s v="ID004-MOVES III Ejecución de programas de inventivos ligados a la movilidad eléctrica"/>
    <s v="***0743**"/>
    <x v="1"/>
    <x v="1"/>
    <x v="3"/>
    <n v="972.71"/>
    <s v="SARASA,BAZTAN,JUAN JOSE"/>
  </r>
  <r>
    <x v="1"/>
    <x v="0"/>
    <s v="C01.I02.P03.S17"/>
    <x v="0"/>
    <s v="ID004"/>
    <s v="ID004-MOVES III Ejecución de programas de inventivos ligados a la movilidad eléctrica"/>
    <s v="***9171**"/>
    <x v="1"/>
    <x v="1"/>
    <x v="3"/>
    <n v="4500"/>
    <s v="DIEZ,ESPINO,JAVIER"/>
  </r>
  <r>
    <x v="1"/>
    <x v="0"/>
    <s v="C01.I02.P03.S17"/>
    <x v="0"/>
    <s v="ID004"/>
    <s v="ID004-MOVES III Ejecución de programas de inventivos ligados a la movilidad eléctrica"/>
    <s v="***1833**"/>
    <x v="1"/>
    <x v="1"/>
    <x v="3"/>
    <n v="2020.09"/>
    <s v="MUÑOZ,LABIANO,JAVIER SANTIAGO"/>
  </r>
  <r>
    <x v="1"/>
    <x v="0"/>
    <s v="C01.I02.P03.S17"/>
    <x v="0"/>
    <s v="ID004"/>
    <s v="ID004-MOVES III Ejecución de programas de inventivos ligados a la movilidad eléctrica"/>
    <s v="***8544**"/>
    <x v="1"/>
    <x v="1"/>
    <x v="3"/>
    <n v="4950"/>
    <s v="ARRONDO,GAYARRE,FRANCISCO JAVIER"/>
  </r>
  <r>
    <x v="1"/>
    <x v="0"/>
    <s v="C01.I02.P03.S17"/>
    <x v="0"/>
    <s v="ID004"/>
    <s v="ID004-MOVES III Ejecución de programas de inventivos ligados a la movilidad eléctrica"/>
    <s v="***3940**"/>
    <x v="1"/>
    <x v="1"/>
    <x v="3"/>
    <n v="1096.81"/>
    <s v="CIRIZA,RUIZ,MARIA NIEVES"/>
  </r>
  <r>
    <x v="1"/>
    <x v="0"/>
    <s v="C01.I02.P03.S17"/>
    <x v="0"/>
    <s v="ID004"/>
    <s v="ID004-MOVES III Ejecución de programas de inventivos ligados a la movilidad eléctrica"/>
    <s v="***9788**"/>
    <x v="1"/>
    <x v="1"/>
    <x v="3"/>
    <n v="1002.62"/>
    <s v="INDA,JAUREGUI,FRANCISCO"/>
  </r>
  <r>
    <x v="1"/>
    <x v="0"/>
    <s v="C01.I02.P03.S17"/>
    <x v="0"/>
    <s v="ID004"/>
    <s v="ID004-MOVES III Ejecución de programas de inventivos ligados a la movilidad eléctrica"/>
    <s v="***0409**"/>
    <x v="1"/>
    <x v="1"/>
    <x v="3"/>
    <n v="7000"/>
    <s v="INDURAIN,GOÑI,JUANA MARIA"/>
  </r>
  <r>
    <x v="1"/>
    <x v="0"/>
    <s v="C01.I02.P03.S17"/>
    <x v="0"/>
    <s v="ID004"/>
    <s v="ID004-MOVES III Ejecución de programas de inventivos ligados a la movilidad eléctrica"/>
    <s v="***2739**"/>
    <x v="1"/>
    <x v="1"/>
    <x v="3"/>
    <n v="4950"/>
    <s v="GASTESI,ZABALETA,ITZIAR"/>
  </r>
  <r>
    <x v="1"/>
    <x v="0"/>
    <s v="C01.I02.P03.S17"/>
    <x v="0"/>
    <s v="ID004"/>
    <s v="ID004-MOVES III Ejecución de programas de inventivos ligados a la movilidad eléctrica"/>
    <s v="***1579**"/>
    <x v="1"/>
    <x v="1"/>
    <x v="3"/>
    <n v="7000"/>
    <s v="CASADO,MARTINEZ,MARIA SUSANA"/>
  </r>
  <r>
    <x v="1"/>
    <x v="0"/>
    <s v="C01.I02.P03.S17"/>
    <x v="0"/>
    <s v="ID004"/>
    <s v="ID004-MOVES III Ejecución de programas de inventivos ligados a la movilidad eléctrica"/>
    <s v="***2635**"/>
    <x v="1"/>
    <x v="1"/>
    <x v="3"/>
    <n v="1210.98"/>
    <s v="DE LAPARTE,RUGAMA,DANIEL"/>
  </r>
  <r>
    <x v="1"/>
    <x v="0"/>
    <s v="C01.I02.P03.S17"/>
    <x v="0"/>
    <s v="ID004"/>
    <s v="ID004-MOVES III Ejecución de programas de inventivos ligados a la movilidad eléctrica"/>
    <s v="***7630**"/>
    <x v="1"/>
    <x v="1"/>
    <x v="3"/>
    <n v="7700"/>
    <s v="DE LA CONCEPCION,GARCIA,EVA MARIA"/>
  </r>
  <r>
    <x v="1"/>
    <x v="0"/>
    <s v="C01.I02.P03.S17"/>
    <x v="0"/>
    <s v="ID004"/>
    <s v="ID004-MOVES III Ejecución de programas de inventivos ligados a la movilidad eléctrica"/>
    <s v="***6215**"/>
    <x v="1"/>
    <x v="1"/>
    <x v="3"/>
    <n v="1355.2"/>
    <s v="MARTIJA,GONZALEZ,SAIOA"/>
  </r>
  <r>
    <x v="1"/>
    <x v="0"/>
    <s v="C01.I02.P03.S17"/>
    <x v="0"/>
    <s v="ID004"/>
    <s v="ID004-MOVES III Ejecución de programas de inventivos ligados a la movilidad eléctrica"/>
    <s v="***2083**"/>
    <x v="1"/>
    <x v="1"/>
    <x v="3"/>
    <n v="4500"/>
    <s v="MIGUELIZ,VALCARLOS,ALBERTO"/>
  </r>
  <r>
    <x v="1"/>
    <x v="0"/>
    <s v="C01.I02.P03.S17"/>
    <x v="0"/>
    <s v="ID004"/>
    <s v="ID004-MOVES III Ejecución de programas de inventivos ligados a la movilidad eléctrica"/>
    <s v="***0613**"/>
    <x v="1"/>
    <x v="1"/>
    <x v="3"/>
    <n v="4500"/>
    <s v="ECHARTE,AZCARATE,XABIER"/>
  </r>
  <r>
    <x v="1"/>
    <x v="0"/>
    <s v="C01.I02.P03.S17"/>
    <x v="0"/>
    <s v="ID004"/>
    <s v="ID004-MOVES III Ejecución de programas de inventivos ligados a la movilidad eléctrica"/>
    <s v="***2129**"/>
    <x v="1"/>
    <x v="1"/>
    <x v="3"/>
    <n v="1304.3800000000001"/>
    <s v="SAYAS,OCHOA,ROBERTO"/>
  </r>
  <r>
    <x v="1"/>
    <x v="0"/>
    <s v="C01.I02.P03.S17"/>
    <x v="0"/>
    <s v="ID004"/>
    <s v="ID004-MOVES III Ejecución de programas de inventivos ligados a la movilidad eléctrica"/>
    <s v="***4243**"/>
    <x v="1"/>
    <x v="1"/>
    <x v="3"/>
    <n v="1088.4000000000001"/>
    <s v="JIMENEZ,AROZARENA,ALFREDO"/>
  </r>
  <r>
    <x v="1"/>
    <x v="0"/>
    <s v="C01.I02.P03.S17"/>
    <x v="0"/>
    <s v="ID004"/>
    <s v="ID004-MOVES III Ejecución de programas de inventivos ligados a la movilidad eléctrica"/>
    <s v="***1567**"/>
    <x v="1"/>
    <x v="1"/>
    <x v="3"/>
    <n v="1088.4000000000001"/>
    <s v="OROZ,BIURRUN,IDOYA"/>
  </r>
  <r>
    <x v="1"/>
    <x v="0"/>
    <s v="C01.I02.P03.S17"/>
    <x v="0"/>
    <s v="ID004"/>
    <s v="ID004-MOVES III Ejecución de programas de inventivos ligados a la movilidad eléctrica"/>
    <s v="***9437**"/>
    <x v="1"/>
    <x v="1"/>
    <x v="3"/>
    <n v="1257.8"/>
    <s v="SAINZ,CAMUÑAS,ROSANA"/>
  </r>
  <r>
    <x v="1"/>
    <x v="0"/>
    <s v="C01.I02.P03.S17"/>
    <x v="0"/>
    <s v="ID004"/>
    <s v="ID004-MOVES III Ejecución de programas de inventivos ligados a la movilidad eléctrica"/>
    <s v="***8109**"/>
    <x v="1"/>
    <x v="1"/>
    <x v="3"/>
    <n v="1049.8399999999999"/>
    <s v="BORREGA,AYALA,MIKEL"/>
  </r>
  <r>
    <x v="1"/>
    <x v="0"/>
    <s v="C01.I02.P03.S17"/>
    <x v="0"/>
    <s v="ID004"/>
    <s v="ID004-MOVES III Ejecución de programas de inventivos ligados a la movilidad eléctrica"/>
    <s v="***6170**"/>
    <x v="1"/>
    <x v="1"/>
    <x v="3"/>
    <n v="1566.74"/>
    <s v="ORTEGA,MAESO,VICTORIA"/>
  </r>
  <r>
    <x v="1"/>
    <x v="0"/>
    <s v="C01.I02.P03.S17"/>
    <x v="0"/>
    <s v="ID004"/>
    <s v="ID004-MOVES III Ejecución de programas de inventivos ligados a la movilidad eléctrica"/>
    <s v="***1408**"/>
    <x v="1"/>
    <x v="1"/>
    <x v="3"/>
    <n v="7000"/>
    <s v="TRINCADO,REMIREZ,JAVER CARLOS"/>
  </r>
  <r>
    <x v="1"/>
    <x v="0"/>
    <s v="C01.I02.P03.S17"/>
    <x v="0"/>
    <s v="ID004"/>
    <s v="ID004-MOVES III Ejecución de programas de inventivos ligados a la movilidad eléctrica"/>
    <s v="***4387**"/>
    <x v="1"/>
    <x v="1"/>
    <x v="3"/>
    <n v="1257.8"/>
    <s v="SAYAS,OCHOA,ALICIA"/>
  </r>
  <r>
    <x v="1"/>
    <x v="0"/>
    <s v="C01.I02.P03.S17"/>
    <x v="0"/>
    <s v="ID004"/>
    <s v="ID004-MOVES III Ejecución de programas de inventivos ligados a la movilidad eléctrica"/>
    <s v="***1837**"/>
    <x v="1"/>
    <x v="1"/>
    <x v="3"/>
    <n v="4950"/>
    <s v="PEREZ-HEREDIA,MORENO,MARIA JESUS"/>
  </r>
  <r>
    <x v="1"/>
    <x v="0"/>
    <s v="C01.I02.P03.S17"/>
    <x v="0"/>
    <s v="ID004"/>
    <s v="ID004-MOVES III Ejecución de programas de inventivos ligados a la movilidad eléctrica"/>
    <s v="***3702**"/>
    <x v="1"/>
    <x v="1"/>
    <x v="3"/>
    <n v="1100"/>
    <s v="JURADO,LOPEZ,FRANCISCO JAVIER"/>
  </r>
  <r>
    <x v="1"/>
    <x v="0"/>
    <s v="C01.I02.P03.S17"/>
    <x v="0"/>
    <s v="ID004"/>
    <s v="ID004-MOVES III Ejecución de programas de inventivos ligados a la movilidad eléctrica"/>
    <s v="***3594**"/>
    <x v="1"/>
    <x v="1"/>
    <x v="3"/>
    <n v="4500"/>
    <s v="TIRAPU,BERACOECHEA,MARIA TERESA"/>
  </r>
  <r>
    <x v="1"/>
    <x v="0"/>
    <s v="C01.I02.P03.S17"/>
    <x v="0"/>
    <s v="ID004"/>
    <s v="ID004-MOVES III Ejecución de programas de inventivos ligados a la movilidad eléctrica"/>
    <s v="***3330**"/>
    <x v="1"/>
    <x v="1"/>
    <x v="3"/>
    <n v="7700"/>
    <s v="URBINA,GARCIA,MARIA ISABEL"/>
  </r>
  <r>
    <x v="1"/>
    <x v="0"/>
    <s v="C01.I02.P03.S17"/>
    <x v="0"/>
    <s v="ID004"/>
    <s v="ID004-MOVES III Ejecución de programas de inventivos ligados a la movilidad eléctrica"/>
    <s v="***1184**"/>
    <x v="0"/>
    <x v="0"/>
    <x v="3"/>
    <n v="7000"/>
    <s v="SERVICIOS DE LA COMARCA DE PAMPLONA SA"/>
  </r>
  <r>
    <x v="1"/>
    <x v="0"/>
    <s v="C01.I02.P03.S17"/>
    <x v="0"/>
    <s v="ID004"/>
    <s v="ID004-MOVES III Ejecución de programas de inventivos ligados a la movilidad eléctrica"/>
    <s v="***1184**"/>
    <x v="0"/>
    <x v="0"/>
    <x v="3"/>
    <n v="7000"/>
    <s v="SERVICIOS DE LA COMARCA DE PAMPLONA SA"/>
  </r>
  <r>
    <x v="1"/>
    <x v="0"/>
    <s v="C01.I02.P03.S17"/>
    <x v="0"/>
    <s v="ID004"/>
    <s v="ID004-MOVES III Ejecución de programas de inventivos ligados a la movilidad eléctrica"/>
    <s v="***1184**"/>
    <x v="0"/>
    <x v="0"/>
    <x v="3"/>
    <n v="7000"/>
    <s v="SERVICIOS DE LA COMARCA DE PAMPLONA SA"/>
  </r>
  <r>
    <x v="1"/>
    <x v="0"/>
    <s v="C01.I02.P03.S17"/>
    <x v="0"/>
    <s v="ID004"/>
    <s v="ID004-MOVES III Ejecución de programas de inventivos ligados a la movilidad eléctrica"/>
    <s v="***1184**"/>
    <x v="0"/>
    <x v="0"/>
    <x v="3"/>
    <n v="9000"/>
    <s v="SERVICIOS DE LA COMARCA DE PAMPLONA SA"/>
  </r>
  <r>
    <x v="1"/>
    <x v="0"/>
    <s v="C01.I02.P03.S17"/>
    <x v="0"/>
    <s v="ID004"/>
    <s v="ID004-MOVES III Ejecución de programas de inventivos ligados a la movilidad eléctrica"/>
    <s v="***1184**"/>
    <x v="0"/>
    <x v="0"/>
    <x v="3"/>
    <n v="9000"/>
    <s v="SERVICIOS DE LA COMARCA DE PAMPLONA SA"/>
  </r>
  <r>
    <x v="1"/>
    <x v="0"/>
    <s v="C01.I02.P03.S17"/>
    <x v="0"/>
    <s v="ID004"/>
    <s v="ID004-MOVES III Ejecución de programas de inventivos ligados a la movilidad eléctrica"/>
    <s v="***2798**"/>
    <x v="1"/>
    <x v="1"/>
    <x v="3"/>
    <n v="809.93"/>
    <s v="AMATRIA,MATEO,PABLO"/>
  </r>
  <r>
    <x v="1"/>
    <x v="0"/>
    <s v="C01.I02.P03.S17"/>
    <x v="0"/>
    <s v="ID004"/>
    <s v="ID004-MOVES III Ejecución de programas de inventivos ligados a la movilidad eléctrica"/>
    <s v="***3393**"/>
    <x v="1"/>
    <x v="1"/>
    <x v="3"/>
    <n v="2750"/>
    <s v="GARDE,ECHARTE,DAVID"/>
  </r>
  <r>
    <x v="1"/>
    <x v="0"/>
    <s v="C01.I02.P03.S17"/>
    <x v="0"/>
    <s v="ID004"/>
    <s v="ID004-MOVES III Ejecución de programas de inventivos ligados a la movilidad eléctrica"/>
    <s v="***4535**"/>
    <x v="1"/>
    <x v="1"/>
    <x v="3"/>
    <n v="976.46"/>
    <s v="PEREZ,PICON,JOSE JAVIER"/>
  </r>
  <r>
    <x v="1"/>
    <x v="0"/>
    <s v="C01.I02.P03.S17"/>
    <x v="0"/>
    <s v="ID004"/>
    <s v="ID004-MOVES III Ejecución de programas de inventivos ligados a la movilidad eléctrica"/>
    <s v="***3864**"/>
    <x v="1"/>
    <x v="1"/>
    <x v="3"/>
    <n v="2500"/>
    <s v="GARCIA,SALABERRI,BALTASAR"/>
  </r>
  <r>
    <x v="1"/>
    <x v="0"/>
    <s v="C01.I02.P03.S17"/>
    <x v="0"/>
    <s v="ID004"/>
    <s v="ID004-MOVES III Ejecución de programas de inventivos ligados a la movilidad eléctrica"/>
    <s v="***2275**"/>
    <x v="1"/>
    <x v="1"/>
    <x v="3"/>
    <n v="1418.24"/>
    <s v="CHAVARRI,ANCIN,OSCAR"/>
  </r>
  <r>
    <x v="1"/>
    <x v="0"/>
    <s v="C01.I02.P03.S17"/>
    <x v="0"/>
    <s v="ID004"/>
    <s v="ID004-MOVES III Ejecución de programas de inventivos ligados a la movilidad eléctrica"/>
    <s v="***4517**"/>
    <x v="1"/>
    <x v="1"/>
    <x v="3"/>
    <n v="1380.61"/>
    <s v="MAESTU,PELLEJEROS,FRANCISCO DAVID"/>
  </r>
  <r>
    <x v="1"/>
    <x v="0"/>
    <s v="C01.I02.P03.S17"/>
    <x v="0"/>
    <s v="ID004"/>
    <s v="ID004-MOVES III Ejecución de programas de inventivos ligados a la movilidad eléctrica"/>
    <s v="***1334**"/>
    <x v="1"/>
    <x v="1"/>
    <x v="3"/>
    <n v="7000"/>
    <s v="ZABALETA,GOÑI,JESUS"/>
  </r>
  <r>
    <x v="1"/>
    <x v="0"/>
    <s v="C01.I02.P03.S17"/>
    <x v="0"/>
    <s v="ID004"/>
    <s v="ID004-MOVES III Ejecución de programas de inventivos ligados a la movilidad eléctrica"/>
    <s v="***8561**"/>
    <x v="1"/>
    <x v="1"/>
    <x v="3"/>
    <n v="4500"/>
    <s v="CORTAJARENA,GOÑI,MARIA PILAR"/>
  </r>
  <r>
    <x v="1"/>
    <x v="0"/>
    <s v="C01.I02.P03.S17"/>
    <x v="0"/>
    <s v="ID004"/>
    <s v="ID004-MOVES III Ejecución de programas de inventivos ligados a la movilidad eléctrica"/>
    <s v="***9638**"/>
    <x v="1"/>
    <x v="1"/>
    <x v="3"/>
    <n v="4500"/>
    <s v="GARCIA,OCHOA,FRANCISCO JAVIER"/>
  </r>
  <r>
    <x v="1"/>
    <x v="0"/>
    <s v="C01.I02.P03.S17"/>
    <x v="0"/>
    <s v="ID004"/>
    <s v="ID004-MOVES III Ejecución de programas de inventivos ligados a la movilidad eléctrica"/>
    <s v="***3588**"/>
    <x v="1"/>
    <x v="1"/>
    <x v="3"/>
    <n v="4950"/>
    <s v="MORGADO,RAMOS,LUIS MANUEL"/>
  </r>
  <r>
    <x v="1"/>
    <x v="0"/>
    <s v="C01.I02.P03.S17"/>
    <x v="0"/>
    <s v="ID004"/>
    <s v="ID004-MOVES III Ejecución de programas de inventivos ligados a la movilidad eléctrica"/>
    <s v="***5082**"/>
    <x v="1"/>
    <x v="1"/>
    <x v="3"/>
    <n v="4950"/>
    <s v="PEREZ,GARCIA,ANTONIO"/>
  </r>
  <r>
    <x v="1"/>
    <x v="0"/>
    <s v="C01.I02.P03.S17"/>
    <x v="0"/>
    <s v="ID004"/>
    <s v="ID004-MOVES III Ejecución de programas de inventivos ligados a la movilidad eléctrica"/>
    <s v="***5107**"/>
    <x v="1"/>
    <x v="1"/>
    <x v="3"/>
    <n v="4500"/>
    <s v="APESTEGUIA,ARRIBILLAGA,SARA"/>
  </r>
  <r>
    <x v="1"/>
    <x v="0"/>
    <s v="C01.I02.P03.S17"/>
    <x v="0"/>
    <s v="ID004"/>
    <s v="ID004-MOVES III Ejecución de programas de inventivos ligados a la movilidad eléctrica"/>
    <s v="***4013**"/>
    <x v="1"/>
    <x v="1"/>
    <x v="3"/>
    <n v="7000"/>
    <s v="CIBIRIAIN,OCHOTORENA,MIGUEL MARIA"/>
  </r>
  <r>
    <x v="1"/>
    <x v="0"/>
    <s v="C01.I02.P03.S17"/>
    <x v="0"/>
    <s v="ID004"/>
    <s v="ID004-MOVES III Ejecución de programas de inventivos ligados a la movilidad eléctrica"/>
    <s v="***0701**"/>
    <x v="1"/>
    <x v="1"/>
    <x v="3"/>
    <n v="4950"/>
    <s v="VIDADOR,ESCRIBANO,ARITZ"/>
  </r>
  <r>
    <x v="1"/>
    <x v="0"/>
    <s v="C01.I02.P03.S17"/>
    <x v="0"/>
    <s v="ID004"/>
    <s v="ID004-MOVES III Ejecución de programas de inventivos ligados a la movilidad eléctrica"/>
    <s v="***6473**"/>
    <x v="1"/>
    <x v="1"/>
    <x v="3"/>
    <n v="1728.9"/>
    <s v="ARETA,SALANUEVA,JUAN MANUEL"/>
  </r>
  <r>
    <x v="1"/>
    <x v="0"/>
    <s v="C01.I02.P03.S17"/>
    <x v="0"/>
    <s v="ID004"/>
    <s v="ID004-MOVES III Ejecución de programas de inventivos ligados a la movilidad eléctrica"/>
    <s v="***5054**"/>
    <x v="1"/>
    <x v="1"/>
    <x v="3"/>
    <n v="4500"/>
    <s v="VELASCO,ANDRES,VIRGINIA"/>
  </r>
  <r>
    <x v="1"/>
    <x v="0"/>
    <s v="C01.I02.P03.S17"/>
    <x v="0"/>
    <s v="ID004"/>
    <s v="ID004-MOVES III Ejecución de programas de inventivos ligados a la movilidad eléctrica"/>
    <s v="***7439**"/>
    <x v="1"/>
    <x v="1"/>
    <x v="3"/>
    <n v="1269.57"/>
    <s v="SERRANO,CARRILLO,JORGE JESUS"/>
  </r>
  <r>
    <x v="1"/>
    <x v="0"/>
    <s v="C01.I02.P03.S17"/>
    <x v="0"/>
    <s v="ID004"/>
    <s v="ID004-MOVES III Ejecución de programas de inventivos ligados a la movilidad eléctrica"/>
    <s v="***1965**"/>
    <x v="1"/>
    <x v="1"/>
    <x v="3"/>
    <n v="1306.8399999999999"/>
    <s v="ARAIZ,OCHOA,JESUS"/>
  </r>
  <r>
    <x v="1"/>
    <x v="0"/>
    <s v="C01.I02.P03.S17"/>
    <x v="0"/>
    <s v="ID004"/>
    <s v="ID004-MOVES III Ejecución de programas de inventivos ligados a la movilidad eléctrica"/>
    <s v="***4060**"/>
    <x v="1"/>
    <x v="1"/>
    <x v="3"/>
    <n v="4950"/>
    <s v="OJER,EGUARAS,JAVIER"/>
  </r>
  <r>
    <x v="1"/>
    <x v="0"/>
    <s v="C01.I02.P03.S17"/>
    <x v="0"/>
    <s v="ID004"/>
    <s v="ID004-MOVES III Ejecución de programas de inventivos ligados a la movilidad eléctrica"/>
    <s v="***4369**"/>
    <x v="1"/>
    <x v="1"/>
    <x v="3"/>
    <n v="5000"/>
    <s v="RODRIGUEZ,SANCHEZ,DANIEL"/>
  </r>
  <r>
    <x v="1"/>
    <x v="0"/>
    <s v="C01.I02.P03.S17"/>
    <x v="0"/>
    <s v="ID004"/>
    <s v="ID004-MOVES III Ejecución de programas de inventivos ligados a la movilidad eléctrica"/>
    <s v="***1520**"/>
    <x v="0"/>
    <x v="4"/>
    <x v="3"/>
    <n v="1103.2"/>
    <s v="LESAKAKO UDALA - AYUNTAMIENTO DE LESAKA"/>
  </r>
  <r>
    <x v="1"/>
    <x v="8"/>
    <s v="C24.I01.P01.S07"/>
    <x v="36"/>
    <s v="ID101"/>
    <s v="ID101-Ayudas a aceleradores culturales"/>
    <s v="***9125**"/>
    <x v="1"/>
    <x v="1"/>
    <x v="3"/>
    <n v="4840"/>
    <s v="OLMEDO,MERINO,ADRIANA"/>
  </r>
  <r>
    <x v="0"/>
    <x v="1"/>
    <s v="C20.I02.P03.S10"/>
    <x v="1"/>
    <s v="ID069"/>
    <s v="ID069-Plan de modernización de la FP. Aulas de emprendimiento."/>
    <s v="***6425**"/>
    <x v="1"/>
    <x v="1"/>
    <x v="3"/>
    <n v="360"/>
    <s v="RAUTENBERG,,FRANZISKA"/>
  </r>
  <r>
    <x v="0"/>
    <x v="1"/>
    <s v="C21.I01.P01.S17"/>
    <x v="20"/>
    <s v="ID072"/>
    <s v="ID072-Programa de impulso de escolarización en el Primer Ciclo de Educación Infantil"/>
    <s v="***4393**"/>
    <x v="0"/>
    <x v="0"/>
    <x v="3"/>
    <n v="423.5"/>
    <s v="O &amp; C INGENIERIA Y TOPOGRAFIA SLU"/>
  </r>
  <r>
    <x v="0"/>
    <x v="0"/>
    <s v="C14.I01.P02.S15"/>
    <x v="19"/>
    <s v="ID044"/>
    <s v="ID044-Plan de sostenibilidad turística en destino - ACD Navarra Rural"/>
    <s v="***3170**"/>
    <x v="0"/>
    <x v="5"/>
    <x v="3"/>
    <n v="9922"/>
    <s v="FUNDACION IDDEAS PARA LA INNOVACION Y LA INCLUSION SOCIAL"/>
  </r>
  <r>
    <x v="1"/>
    <x v="8"/>
    <s v="C24.I02.P02.S07"/>
    <x v="34"/>
    <s v="ID105"/>
    <s v="ID105-Plan Gestión MRR Restauración de la Torre de Viana"/>
    <s v="***0610**"/>
    <x v="0"/>
    <x v="0"/>
    <x v="3"/>
    <n v="146838.79999999999"/>
    <s v="CONSTRUCCIONES LEACHE SL"/>
  </r>
  <r>
    <x v="0"/>
    <x v="10"/>
    <s v="C02.I05.P01.S15"/>
    <x v="18"/>
    <s v="ID011"/>
    <s v="ID011-PIREP - Rehabilitación Palacio Marqués de Rozalejo"/>
    <s v="***4637**"/>
    <x v="0"/>
    <x v="0"/>
    <x v="3"/>
    <n v="2381.0300000000002"/>
    <s v="TECNICAS PARA LA RESTAURACION Y CONSTRUCCIONES SA CONSTRUCCIONES JOSE MIGUEL IBAÑEZ SLU UTE"/>
  </r>
  <r>
    <x v="0"/>
    <x v="10"/>
    <s v="C02.I05.P01.S15"/>
    <x v="18"/>
    <s v="ID011"/>
    <s v="ID011-PIREP - Rehabilitación Palacio Marqués de Rozalejo"/>
    <s v="***4637**"/>
    <x v="0"/>
    <x v="0"/>
    <x v="3"/>
    <n v="261124.58"/>
    <s v="TECNICAS PARA LA RESTAURACION Y CONSTRUCCIONES SA CONSTRUCCIONES JOSE MIGUEL IBAÑEZ SLU UTE"/>
  </r>
  <r>
    <x v="0"/>
    <x v="10"/>
    <s v="C02.I05.P01.S15"/>
    <x v="18"/>
    <s v="ID011"/>
    <s v="ID011-PIREP - Rehabilitación Palacio Marqués de Rozalejo"/>
    <s v="***4637**"/>
    <x v="0"/>
    <x v="0"/>
    <x v="3"/>
    <n v="25644.41"/>
    <s v="TECNICAS PARA LA RESTAURACION Y CONSTRUCCIONES SA CONSTRUCCIONES JOSE MIGUEL IBAÑEZ SLU UTE"/>
  </r>
  <r>
    <x v="0"/>
    <x v="0"/>
    <s v="C14.I01.P02.S15"/>
    <x v="19"/>
    <s v="ID044"/>
    <s v="ID044-Plan de sostenibilidad turística en destino - ACD Navarra Rural"/>
    <s v="***3921**"/>
    <x v="1"/>
    <x v="1"/>
    <x v="3"/>
    <n v="500"/>
    <s v="TRIGUEROS,LABEAGA,MARIA PUY"/>
  </r>
  <r>
    <x v="0"/>
    <x v="0"/>
    <s v="C14.I01.P02.S15"/>
    <x v="19"/>
    <s v="ID044"/>
    <s v="ID044-Plan de sostenibilidad turística en destino - ACD Navarra Rural"/>
    <s v="***2225**"/>
    <x v="1"/>
    <x v="1"/>
    <x v="3"/>
    <n v="580.79999999999995"/>
    <s v="ARTIEDA,VICENTE,JOANA"/>
  </r>
  <r>
    <x v="0"/>
    <x v="6"/>
    <s v="C01.I01.P02.S18"/>
    <x v="22"/>
    <s v="ID002"/>
    <s v="ID002-Zonas de bajas emisiones en entornos metropolitanos"/>
    <s v="***2555**"/>
    <x v="0"/>
    <x v="0"/>
    <x v="3"/>
    <n v="4295.5"/>
    <s v="V.S. SERVICIOS Y URBANISMO SL"/>
  </r>
  <r>
    <x v="0"/>
    <x v="2"/>
    <s v="C22.I02.P02.S10"/>
    <x v="7"/>
    <s v="ID082"/>
    <s v="ID082-Plan de captación y sensibilización para impulsar el acogimiento familiar"/>
    <s v="***2163**"/>
    <x v="0"/>
    <x v="0"/>
    <x v="3"/>
    <n v="53.24"/>
    <s v="IDAZLUMA SA"/>
  </r>
  <r>
    <x v="0"/>
    <x v="2"/>
    <s v="C22.I02.P02.S10"/>
    <x v="7"/>
    <s v="ID082"/>
    <s v="ID082-Plan de captación y sensibilización para impulsar el acogimiento familiar"/>
    <s v="***2163**"/>
    <x v="0"/>
    <x v="0"/>
    <x v="3"/>
    <n v="1169.0999999999999"/>
    <s v="IDAZLUMA SA"/>
  </r>
  <r>
    <x v="0"/>
    <x v="2"/>
    <s v="C22.I01.P04.S06"/>
    <x v="4"/>
    <s v="ID076"/>
    <s v="ID076-Plan de gestión Reformas de centros residenciales"/>
    <s v="***9285**"/>
    <x v="1"/>
    <x v="1"/>
    <x v="3"/>
    <n v="12827.17"/>
    <s v="PEREZ,NEGRO,ALFONSO"/>
  </r>
  <r>
    <x v="0"/>
    <x v="2"/>
    <s v="C22.I02.P02.S10"/>
    <x v="7"/>
    <s v="ID078"/>
    <s v="ID078-Adaptación de recursos residenciales y de estancia diurna para menores y dotación de medios tecnológicos"/>
    <s v="***3167**"/>
    <x v="0"/>
    <x v="0"/>
    <x v="3"/>
    <n v="100475.87"/>
    <s v="ERKI CONSTRUCCION SOSTENIBLE SL"/>
  </r>
  <r>
    <x v="1"/>
    <x v="2"/>
    <s v="C22.I02.P02.S10"/>
    <x v="7"/>
    <s v="ID081"/>
    <s v="ID081-Reforzamiento de SS.SS de base, refuerzo de capacidades y formación"/>
    <s v="***2164**"/>
    <x v="0"/>
    <x v="4"/>
    <x v="3"/>
    <n v="6435"/>
    <s v="MANCOMUNIDAD DE SERVICIOS SOCIALES DE CINCO   VILLAS"/>
  </r>
  <r>
    <x v="1"/>
    <x v="2"/>
    <s v="C22.I02.P02.S10"/>
    <x v="7"/>
    <s v="ID081"/>
    <s v="ID081-Reforzamiento de SS.SS de base, refuerzo de capacidades y formación"/>
    <s v="***3558**"/>
    <x v="0"/>
    <x v="4"/>
    <x v="3"/>
    <n v="1977.12"/>
    <s v="MANCOMUNIDAD DE SERVICIOS SOCIALES DE BASE DE ETXA"/>
  </r>
  <r>
    <x v="1"/>
    <x v="2"/>
    <s v="C22.I02.P02.S10"/>
    <x v="7"/>
    <s v="ID081"/>
    <s v="ID081-Reforzamiento de SS.SS de base, refuerzo de capacidades y formación"/>
    <s v="***4628**"/>
    <x v="0"/>
    <x v="4"/>
    <x v="3"/>
    <n v="5666.54"/>
    <s v="MANCOMUNIDAD DE SERVICIOS DE LA COMARCA DE SANGUESA"/>
  </r>
  <r>
    <x v="1"/>
    <x v="0"/>
    <s v="C13.I04.P03.S14"/>
    <x v="59"/>
    <s v="ID042"/>
    <s v="ID042-Programa de modernización del comercio: Fondo tecnológico"/>
    <s v="***3246**"/>
    <x v="1"/>
    <x v="1"/>
    <x v="3"/>
    <n v="2988.09"/>
    <s v="FLAMARIQUE,GALVEZ,EDUARDO"/>
  </r>
  <r>
    <x v="0"/>
    <x v="2"/>
    <s v="C23.I05.P02.S02"/>
    <x v="15"/>
    <s v="ID097"/>
    <s v="ID097-Formación permanente del Sistema Nacional de Empleo"/>
    <s v="***1800**"/>
    <x v="0"/>
    <x v="2"/>
    <x v="3"/>
    <n v="3570"/>
    <s v="UNIVERSIDAD DE BARCELONA MINISTERIO DE UNIVER SIDADES E INVESTIGACION"/>
  </r>
  <r>
    <x v="0"/>
    <x v="2"/>
    <s v="C23.I05.P02.S02"/>
    <x v="15"/>
    <s v="ID097"/>
    <s v="ID097-Formación permanente del Sistema Nacional de Empleo"/>
    <s v="***1800**"/>
    <x v="0"/>
    <x v="2"/>
    <x v="3"/>
    <n v="3570"/>
    <s v="UNIVERSIDAD DE BARCELONA MINISTERIO DE UNIVER SIDADES E INVESTIGACION"/>
  </r>
  <r>
    <x v="0"/>
    <x v="0"/>
    <s v="C07.I01.P01.S06"/>
    <x v="28"/>
    <s v="ID026"/>
    <s v="ID026-Programas de incentivos ligados al autoconsumo y al almacenamiento con fuentes de energía renovable, así como a la implantación de sistemas térmicos renovables en el sector residencial"/>
    <s v="***0623**"/>
    <x v="0"/>
    <x v="0"/>
    <x v="3"/>
    <n v="319.44"/>
    <s v="GRUPO EMPRESARIAL DE EFICIENCIA ENERGETICA SL"/>
  </r>
  <r>
    <x v="1"/>
    <x v="8"/>
    <s v="C26.I03.P01.S08"/>
    <x v="58"/>
    <s v="ID111"/>
    <s v="ID111-Igualdad en el deporte"/>
    <s v="***0820**"/>
    <x v="0"/>
    <x v="5"/>
    <x v="3"/>
    <n v="5756.21"/>
    <s v="ASOCIACION NAVARRA DE AUTISMO"/>
  </r>
  <r>
    <x v="1"/>
    <x v="8"/>
    <s v="C26.I03.P01.S08"/>
    <x v="58"/>
    <s v="ID111"/>
    <s v="ID111-Igualdad en el deporte"/>
    <s v="***7158**"/>
    <x v="0"/>
    <x v="5"/>
    <x v="3"/>
    <n v="13513.2"/>
    <s v="FUNDACION CLUB ATLETICO OSASUNA"/>
  </r>
  <r>
    <x v="1"/>
    <x v="8"/>
    <s v="C26.I03.P01.S08"/>
    <x v="58"/>
    <s v="ID111"/>
    <s v="ID111-Igualdad en el deporte"/>
    <s v="***9506**"/>
    <x v="0"/>
    <x v="5"/>
    <x v="3"/>
    <n v="705.89"/>
    <s v="CLUB DEPORTIVO PARA CIEGOS DE NAVARRA"/>
  </r>
  <r>
    <x v="1"/>
    <x v="8"/>
    <s v="C26.I03.P01.S08"/>
    <x v="58"/>
    <s v="ID111"/>
    <s v="ID111-Igualdad en el deporte"/>
    <s v="***0770**"/>
    <x v="0"/>
    <x v="5"/>
    <x v="3"/>
    <n v="16629.75"/>
    <s v="ASOCIACION NAVARRA DE AYUDA A LA PARALISIS CEREBRAL ASPACE NAVARRA"/>
  </r>
  <r>
    <x v="1"/>
    <x v="8"/>
    <s v="C26.I03.P01.S08"/>
    <x v="58"/>
    <s v="ID111"/>
    <s v="ID111-Igualdad en el deporte"/>
    <s v="***4761**"/>
    <x v="0"/>
    <x v="5"/>
    <x v="3"/>
    <n v="1559.6"/>
    <s v="CLUB DEPORTIVO EL MOLINO DE LA FUNDACION CIGANDA F"/>
  </r>
  <r>
    <x v="1"/>
    <x v="8"/>
    <s v="C26.I03.P01.S08"/>
    <x v="58"/>
    <s v="ID111"/>
    <s v="ID111-Igualdad en el deporte"/>
    <s v="***4795**"/>
    <x v="0"/>
    <x v="5"/>
    <x v="3"/>
    <n v="11530.27"/>
    <s v="NAVARRA PADEL SOLIDARIO"/>
  </r>
  <r>
    <x v="1"/>
    <x v="8"/>
    <s v="C26.I03.P01.S08"/>
    <x v="58"/>
    <s v="ID111"/>
    <s v="ID111-Igualdad en el deporte"/>
    <s v="***1665**"/>
    <x v="0"/>
    <x v="2"/>
    <x v="3"/>
    <n v="525"/>
    <s v="FEDERACION NAVARRA DE MONTAÑA Y ESCALADA"/>
  </r>
  <r>
    <x v="1"/>
    <x v="8"/>
    <s v="C26.I03.P01.S08"/>
    <x v="58"/>
    <s v="ID111"/>
    <s v="ID111-Igualdad en el deporte"/>
    <s v="***0582**"/>
    <x v="0"/>
    <x v="5"/>
    <x v="3"/>
    <n v="1082.25"/>
    <s v="ASOCIACION NAVARRA EN FAVOR DE LAS PERSONAS CON DISCAPACIDAD INTELECTUAL O TRASTORNOS DEL DESARROLLO Y SUS FAMILIAS &quot;ANFAS&quot;"/>
  </r>
  <r>
    <x v="1"/>
    <x v="8"/>
    <s v="C26.I03.P01.S08"/>
    <x v="58"/>
    <s v="ID111"/>
    <s v="ID111-Igualdad en el deporte"/>
    <s v="***0582**"/>
    <x v="0"/>
    <x v="5"/>
    <x v="3"/>
    <n v="2133.25"/>
    <s v="ASOCIACION NAVARRA EN FAVOR DE LAS PERSONAS CON DISCAPACIDAD INTELECTUAL O TRASTORNOS DEL DESARROLLO Y SUS FAMILIAS &quot;ANFAS&quot;"/>
  </r>
  <r>
    <x v="1"/>
    <x v="8"/>
    <s v="C26.I03.P01.S08"/>
    <x v="58"/>
    <s v="ID111"/>
    <s v="ID111-Igualdad en el deporte"/>
    <s v="***1912**"/>
    <x v="0"/>
    <x v="5"/>
    <x v="3"/>
    <n v="10982.52"/>
    <s v="ANASAPS - ASOCIACION NAVARRA PARA LA SALUD MENTAL"/>
  </r>
  <r>
    <x v="1"/>
    <x v="8"/>
    <s v="C26.I03.P01.S08"/>
    <x v="58"/>
    <s v="ID111"/>
    <s v="ID111-Igualdad en el deporte"/>
    <s v="***3925**"/>
    <x v="0"/>
    <x v="5"/>
    <x v="3"/>
    <n v="1735.13"/>
    <s v="ASOCIACION OTRA MIRADA RITMICA"/>
  </r>
  <r>
    <x v="1"/>
    <x v="8"/>
    <s v="C26.I03.P01.S08"/>
    <x v="58"/>
    <s v="ID111"/>
    <s v="ID111-Igualdad en el deporte"/>
    <s v="***3925**"/>
    <x v="0"/>
    <x v="5"/>
    <x v="3"/>
    <n v="1790"/>
    <s v="ASOCIACION OTRA MIRADA RITMICA"/>
  </r>
  <r>
    <x v="0"/>
    <x v="2"/>
    <s v="C23.I03.P01.S10"/>
    <x v="24"/>
    <s v="ID093"/>
    <s v="ID093-Detección necesidades formativas para el empleo"/>
    <s v="***2494**"/>
    <x v="0"/>
    <x v="5"/>
    <x v="3"/>
    <n v="298.87"/>
    <s v="ASOCIACION EMPRESARIAL CARPINTEROS Y EBANISTAS DE NAVARRA"/>
  </r>
  <r>
    <x v="0"/>
    <x v="10"/>
    <s v="C02.I05.P01.S15"/>
    <x v="18"/>
    <s v="ID011"/>
    <s v="ID011-PIREP - Rehabilitación Palacio Marqués de Rozalejo"/>
    <s v="***4004**"/>
    <x v="1"/>
    <x v="1"/>
    <x v="3"/>
    <n v="4817.4799999999996"/>
    <s v="TABUENCA,GONZALEZ,FERNANDO"/>
  </r>
  <r>
    <x v="0"/>
    <x v="10"/>
    <s v="C02.I05.P01.S15"/>
    <x v="18"/>
    <s v="ID011"/>
    <s v="ID011-PIREP - Rehabilitación Palacio Marqués de Rozalejo"/>
    <s v="***4004**"/>
    <x v="1"/>
    <x v="1"/>
    <x v="3"/>
    <n v="21.55"/>
    <s v="TABUENCA,GONZALEZ,FERNANDO"/>
  </r>
  <r>
    <x v="0"/>
    <x v="10"/>
    <s v="C02.I05.P01.S15"/>
    <x v="18"/>
    <s v="ID011"/>
    <s v="ID011-PIREP - Rehabilitación Palacio Marqués de Rozalejo"/>
    <s v="***4809**"/>
    <x v="1"/>
    <x v="1"/>
    <x v="3"/>
    <n v="4817.4799999999996"/>
    <s v="LEACHE,RESANO,JESUS"/>
  </r>
  <r>
    <x v="0"/>
    <x v="10"/>
    <s v="C02.I05.P01.S15"/>
    <x v="18"/>
    <s v="ID011"/>
    <s v="ID011-PIREP - Rehabilitación Palacio Marqués de Rozalejo"/>
    <s v="***4809**"/>
    <x v="1"/>
    <x v="1"/>
    <x v="3"/>
    <n v="21.55"/>
    <s v="LEACHE,RESANO,JESUS"/>
  </r>
  <r>
    <x v="1"/>
    <x v="0"/>
    <s v="C13.I04.P03.S14"/>
    <x v="59"/>
    <s v="ID042"/>
    <s v="ID042-Programa de modernización del comercio: Fondo tecnológico"/>
    <s v="***9452**"/>
    <x v="1"/>
    <x v="1"/>
    <x v="3"/>
    <n v="2763"/>
    <s v="GALBETE,NOS,JAVIER"/>
  </r>
  <r>
    <x v="1"/>
    <x v="0"/>
    <s v="C13.I04.P03.S14"/>
    <x v="59"/>
    <s v="ID042"/>
    <s v="ID042-Programa de modernización del comercio: Fondo tecnológico"/>
    <s v="***2529**"/>
    <x v="0"/>
    <x v="3"/>
    <x v="3"/>
    <n v="4595.3999999999996"/>
    <s v="CRESPO SERRANO MARIA BELEN Y SALINAS AZCONA CARMEN"/>
  </r>
  <r>
    <x v="1"/>
    <x v="0"/>
    <s v="C13.I04.P03.S14"/>
    <x v="59"/>
    <s v="ID042"/>
    <s v="ID042-Programa de modernización del comercio: Fondo tecnológico"/>
    <s v="***3753**"/>
    <x v="0"/>
    <x v="0"/>
    <x v="3"/>
    <n v="5306.13"/>
    <s v="BOLSAI SL"/>
  </r>
  <r>
    <x v="0"/>
    <x v="2"/>
    <s v="C22.I02.P02.S10"/>
    <x v="7"/>
    <s v="ID082"/>
    <s v="ID082-Plan de captación y sensibilización para impulsar el acogimiento familiar"/>
    <s v="***7144**"/>
    <x v="0"/>
    <x v="0"/>
    <x v="3"/>
    <n v="2367.63"/>
    <s v="ZOSMAMEDIA SL"/>
  </r>
  <r>
    <x v="0"/>
    <x v="2"/>
    <s v="C19.I03.P08.S05"/>
    <x v="16"/>
    <s v="ID063"/>
    <s v="ID063-Competencias digitales para el empleo"/>
    <s v="***0980**"/>
    <x v="0"/>
    <x v="6"/>
    <x v="3"/>
    <n v="111540"/>
    <s v="NAVARRA DE SERVICIOS Y TECNOLOGIAS SA"/>
  </r>
  <r>
    <x v="1"/>
    <x v="0"/>
    <s v="C07.I01.P01.S06"/>
    <x v="28"/>
    <s v="ID026"/>
    <s v="ID026-Programas de incentivos ligados al autoconsumo y al almacenamiento con fuentes de energía renovable, así como a la implantación de sistemas térmicos renovables en el sector residencial"/>
    <s v="***4571**"/>
    <x v="1"/>
    <x v="1"/>
    <x v="3"/>
    <n v="1729.2"/>
    <s v="PEREZ,IBAÑEZ,JESUS MARIA"/>
  </r>
  <r>
    <x v="1"/>
    <x v="0"/>
    <s v="C07.I01.P01.S06"/>
    <x v="28"/>
    <s v="ID026"/>
    <s v="ID026-Programas de incentivos ligados al autoconsumo y al almacenamiento con fuentes de energía renovable, así como a la implantación de sistemas térmicos renovables en el sector residencial"/>
    <s v="***8791**"/>
    <x v="1"/>
    <x v="1"/>
    <x v="3"/>
    <n v="5305.5"/>
    <s v="LOITEGUI,BIURRUN,JESUS"/>
  </r>
  <r>
    <x v="1"/>
    <x v="0"/>
    <s v="C07.I01.P01.S06"/>
    <x v="28"/>
    <s v="ID026"/>
    <s v="ID026-Programas de incentivos ligados al autoconsumo y al almacenamiento con fuentes de energía renovable, así como a la implantación de sistemas térmicos renovables en el sector residencial"/>
    <s v="***2611**"/>
    <x v="1"/>
    <x v="1"/>
    <x v="3"/>
    <n v="2620"/>
    <s v="IRUJO,SEGURA,FRANCISCO JAVIER"/>
  </r>
  <r>
    <x v="1"/>
    <x v="0"/>
    <s v="C07.I01.P01.S06"/>
    <x v="28"/>
    <s v="ID026"/>
    <s v="ID026-Programas de incentivos ligados al autoconsumo y al almacenamiento con fuentes de energía renovable, así como a la implantación de sistemas térmicos renovables en el sector residencial"/>
    <s v="***2913**"/>
    <x v="1"/>
    <x v="1"/>
    <x v="3"/>
    <n v="1908"/>
    <s v="ALFONSO,HUARTE,LUIS PEDRO"/>
  </r>
  <r>
    <x v="1"/>
    <x v="0"/>
    <s v="C08.I01.P02.S09"/>
    <x v="29"/>
    <s v="ID027"/>
    <s v="ID027-Programas de incentivos ligados al autoconsumo y al almacenamiento con fuentes de energía renovable,, así como a la implantación de sistemas térmicos renovables en el sector residencial"/>
    <s v="***8791**"/>
    <x v="1"/>
    <x v="1"/>
    <x v="3"/>
    <n v="5475"/>
    <s v="LOITEGUI,BIURRUN,JESUS"/>
  </r>
  <r>
    <x v="1"/>
    <x v="0"/>
    <s v="C08.I01.P02.S09"/>
    <x v="29"/>
    <s v="ID027"/>
    <s v="ID027-Programas de incentivos ligados al autoconsumo y al almacenamiento con fuentes de energía renovable,, así como a la implantación de sistemas térmicos renovables en el sector residencial"/>
    <s v="***5030**"/>
    <x v="1"/>
    <x v="1"/>
    <x v="3"/>
    <n v="2525"/>
    <s v="URTASUN,VILLANUEVA,LUIS"/>
  </r>
  <r>
    <x v="1"/>
    <x v="0"/>
    <s v="C08.I01.P02.S09"/>
    <x v="29"/>
    <s v="ID027"/>
    <s v="ID027-Programas de incentivos ligados al autoconsumo y al almacenamiento con fuentes de energía renovable,, así como a la implantación de sistemas térmicos renovables en el sector residencial"/>
    <s v="***4513**"/>
    <x v="1"/>
    <x v="1"/>
    <x v="3"/>
    <n v="2450"/>
    <s v="DONAMARIA,LEOZ,JOSE ANTONIO"/>
  </r>
  <r>
    <x v="1"/>
    <x v="0"/>
    <s v="C08.I01.P02.S09"/>
    <x v="29"/>
    <s v="ID027"/>
    <s v="ID027-Programas de incentivos ligados al autoconsumo y al almacenamiento con fuentes de energía renovable,, así como a la implantación de sistemas térmicos renovables en el sector residencial"/>
    <s v="***4910**"/>
    <x v="1"/>
    <x v="1"/>
    <x v="3"/>
    <n v="2525"/>
    <s v="GOÑI,OIZ,JON JOSU"/>
  </r>
  <r>
    <x v="1"/>
    <x v="0"/>
    <s v="C08.I01.P02.S09"/>
    <x v="29"/>
    <s v="ID027"/>
    <s v="ID027-Programas de incentivos ligados al autoconsumo y al almacenamiento con fuentes de energía renovable,, así como a la implantación de sistemas térmicos renovables en el sector residencial"/>
    <s v="***7259**"/>
    <x v="1"/>
    <x v="1"/>
    <x v="3"/>
    <n v="2585.6"/>
    <s v="IÑIGO,MENDOZA,JOSE MARIA"/>
  </r>
  <r>
    <x v="1"/>
    <x v="0"/>
    <s v="C08.I01.P02.S09"/>
    <x v="29"/>
    <s v="ID027"/>
    <s v="ID027-Programas de incentivos ligados al autoconsumo y al almacenamiento con fuentes de energía renovable,, así como a la implantación de sistemas térmicos renovables en el sector residencial"/>
    <s v="***0775**"/>
    <x v="1"/>
    <x v="1"/>
    <x v="3"/>
    <n v="3225.1"/>
    <s v="LOPEZ,GUTIERREZ,CRISTOBAL"/>
  </r>
  <r>
    <x v="1"/>
    <x v="0"/>
    <s v="C08.I01.P02.S09"/>
    <x v="29"/>
    <s v="ID027"/>
    <s v="ID027-Programas de incentivos ligados al autoconsumo y al almacenamiento con fuentes de energía renovable,, así como a la implantación de sistemas térmicos renovables en el sector residencial"/>
    <s v="***1200**"/>
    <x v="1"/>
    <x v="1"/>
    <x v="3"/>
    <n v="2525"/>
    <s v="SANZ-GALDEANO,ELBUSTO,DIEGO"/>
  </r>
  <r>
    <x v="1"/>
    <x v="0"/>
    <s v="C08.I01.P02.S09"/>
    <x v="29"/>
    <s v="ID027"/>
    <s v="ID027-Programas de incentivos ligados al autoconsumo y al almacenamiento con fuentes de energía renovable,, así como a la implantación de sistemas térmicos renovables en el sector residencial"/>
    <s v="***8121**"/>
    <x v="1"/>
    <x v="1"/>
    <x v="3"/>
    <n v="2525"/>
    <s v="MUÑOZ,LABIANO,ANDER"/>
  </r>
  <r>
    <x v="1"/>
    <x v="0"/>
    <s v="C08.I01.P02.S09"/>
    <x v="29"/>
    <s v="ID027"/>
    <s v="ID027-Programas de incentivos ligados al autoconsumo y al almacenamiento con fuentes de energía renovable,, así como a la implantación de sistemas térmicos renovables en el sector residencial"/>
    <s v="***3419**"/>
    <x v="1"/>
    <x v="1"/>
    <x v="3"/>
    <n v="2424"/>
    <s v="GOÑI,MARTINEZ,JOSE MARIA"/>
  </r>
  <r>
    <x v="1"/>
    <x v="0"/>
    <s v="C08.I01.P02.S09"/>
    <x v="29"/>
    <s v="ID027"/>
    <s v="ID027-Programas de incentivos ligados al autoconsumo y al almacenamiento con fuentes de energía renovable,, así como a la implantación de sistemas térmicos renovables en el sector residencial"/>
    <s v="***4098**"/>
    <x v="1"/>
    <x v="1"/>
    <x v="3"/>
    <n v="4802"/>
    <s v="ELIZONDO,LOREA,JOSE MIGUEL"/>
  </r>
  <r>
    <x v="1"/>
    <x v="0"/>
    <s v="C08.I01.P02.S09"/>
    <x v="29"/>
    <s v="ID027"/>
    <s v="ID027-Programas de incentivos ligados al autoconsumo y al almacenamiento con fuentes de energía renovable,, así como a la implantación de sistemas térmicos renovables en el sector residencial"/>
    <s v="***6572**"/>
    <x v="1"/>
    <x v="1"/>
    <x v="3"/>
    <n v="2424"/>
    <s v="SOTO,ALFARO,JUAN ALBERTO"/>
  </r>
  <r>
    <x v="1"/>
    <x v="0"/>
    <s v="C08.I01.P02.S09"/>
    <x v="29"/>
    <s v="ID027"/>
    <s v="ID027-Programas de incentivos ligados al autoconsumo y al almacenamiento con fuentes de energía renovable,, así como a la implantación de sistemas térmicos renovables en el sector residencial"/>
    <s v="***2245**"/>
    <x v="1"/>
    <x v="1"/>
    <x v="3"/>
    <n v="5050"/>
    <s v="SAN JUAN,ZABALETA,IGNACIO"/>
  </r>
  <r>
    <x v="1"/>
    <x v="0"/>
    <s v="C08.I01.P02.S09"/>
    <x v="29"/>
    <s v="ID027"/>
    <s v="ID027-Programas de incentivos ligados al autoconsumo y al almacenamiento con fuentes de energía renovable,, así como a la implantación de sistemas térmicos renovables en el sector residencial"/>
    <s v="***4259**"/>
    <x v="1"/>
    <x v="1"/>
    <x v="3"/>
    <n v="2525"/>
    <s v="SOLA,ALAYETO,MARIA TERESA"/>
  </r>
  <r>
    <x v="1"/>
    <x v="0"/>
    <s v="C08.I01.P02.S09"/>
    <x v="29"/>
    <s v="ID027"/>
    <s v="ID027-Programas de incentivos ligados al autoconsumo y al almacenamiento con fuentes de energía renovable,, así como a la implantación de sistemas térmicos renovables en el sector residencial"/>
    <s v="***2913**"/>
    <x v="1"/>
    <x v="1"/>
    <x v="3"/>
    <n v="2450"/>
    <s v="ALFONSO,HUARTE,LUIS PEDRO"/>
  </r>
  <r>
    <x v="1"/>
    <x v="0"/>
    <s v="C07.I01.P01.S06"/>
    <x v="28"/>
    <s v="ID026"/>
    <s v="ID026-Programas de incentivos ligados al autoconsumo y al almacenamiento con fuentes de energía renovable, así como a la implantación de sistemas térmicos renovables en el sector residencial"/>
    <s v="***6740**"/>
    <x v="1"/>
    <x v="1"/>
    <x v="3"/>
    <n v="3537"/>
    <s v="VILLANUEVA,MARTINEZ,ANA MARIA"/>
  </r>
  <r>
    <x v="1"/>
    <x v="0"/>
    <s v="C07.I01.P01.S06"/>
    <x v="28"/>
    <s v="ID026"/>
    <s v="ID026-Programas de incentivos ligados al autoconsumo y al almacenamiento con fuentes de energía renovable, así como a la implantación de sistemas térmicos renovables en el sector residencial"/>
    <s v="***7012**"/>
    <x v="1"/>
    <x v="1"/>
    <x v="3"/>
    <n v="1473.75"/>
    <s v="SAINZ-MURIETA,ECHAURI,MARIA JESUS"/>
  </r>
  <r>
    <x v="1"/>
    <x v="0"/>
    <s v="C07.I01.P01.S06"/>
    <x v="28"/>
    <s v="ID026"/>
    <s v="ID026-Programas de incentivos ligados al autoconsumo y al almacenamiento con fuentes de energía renovable, así como a la implantación de sistemas térmicos renovables en el sector residencial"/>
    <s v="***5030**"/>
    <x v="1"/>
    <x v="1"/>
    <x v="3"/>
    <n v="2358"/>
    <s v="URTASUN,VILLANUEVA,LUIS"/>
  </r>
  <r>
    <x v="1"/>
    <x v="0"/>
    <s v="C07.I01.P01.S06"/>
    <x v="28"/>
    <s v="ID026"/>
    <s v="ID026-Programas de incentivos ligados al autoconsumo y al almacenamiento con fuentes de energía renovable, así como a la implantación de sistemas térmicos renovables en el sector residencial"/>
    <s v="***4513**"/>
    <x v="1"/>
    <x v="1"/>
    <x v="3"/>
    <n v="2160"/>
    <s v="DONAMARIA,LEOZ,JOSE ANTONIO"/>
  </r>
  <r>
    <x v="1"/>
    <x v="0"/>
    <s v="C07.I01.P01.S06"/>
    <x v="28"/>
    <s v="ID026"/>
    <s v="ID026-Programas de incentivos ligados al autoconsumo y al almacenamiento con fuentes de energía renovable, así como a la implantación de sistemas térmicos renovables en el sector residencial"/>
    <s v="***4910**"/>
    <x v="1"/>
    <x v="1"/>
    <x v="3"/>
    <n v="1768.5"/>
    <s v="GOÑI,OIZ,JON JOSU"/>
  </r>
  <r>
    <x v="1"/>
    <x v="0"/>
    <s v="C07.I01.P01.S06"/>
    <x v="28"/>
    <s v="ID026"/>
    <s v="ID026-Programas de incentivos ligados al autoconsumo y al almacenamiento con fuentes de energía renovable, así como a la implantación de sistemas térmicos renovables en el sector residencial"/>
    <s v="***7259**"/>
    <x v="1"/>
    <x v="1"/>
    <x v="3"/>
    <n v="2063.25"/>
    <s v="IÑIGO,MENDOZA,JOSE MARIA"/>
  </r>
  <r>
    <x v="1"/>
    <x v="0"/>
    <s v="C07.I01.P01.S06"/>
    <x v="28"/>
    <s v="ID026"/>
    <s v="ID026-Programas de incentivos ligados al autoconsumo y al almacenamiento con fuentes de energía renovable, así como a la implantación de sistemas térmicos renovables en el sector residencial"/>
    <s v="***0775**"/>
    <x v="1"/>
    <x v="1"/>
    <x v="3"/>
    <n v="2358"/>
    <s v="LOPEZ,GUTIERREZ,CRISTOBAL"/>
  </r>
  <r>
    <x v="1"/>
    <x v="0"/>
    <s v="C07.I01.P01.S06"/>
    <x v="28"/>
    <s v="ID026"/>
    <s v="ID026-Programas de incentivos ligados al autoconsumo y al almacenamiento con fuentes de energía renovable, así como a la implantación de sistemas térmicos renovables en el sector residencial"/>
    <s v="***9442**"/>
    <x v="1"/>
    <x v="1"/>
    <x v="3"/>
    <n v="4716"/>
    <s v="URIO,RUIZ,ALVARO"/>
  </r>
  <r>
    <x v="1"/>
    <x v="0"/>
    <s v="C07.I01.P01.S06"/>
    <x v="28"/>
    <s v="ID026"/>
    <s v="ID026-Programas de incentivos ligados al autoconsumo y al almacenamiento con fuentes de energía renovable, así como a la implantación de sistemas térmicos renovables en el sector residencial"/>
    <s v="***4054**"/>
    <x v="1"/>
    <x v="1"/>
    <x v="3"/>
    <n v="5010.75"/>
    <s v="SANZ,MARQUES,PEDRO"/>
  </r>
  <r>
    <x v="1"/>
    <x v="0"/>
    <s v="C07.I01.P01.S06"/>
    <x v="28"/>
    <s v="ID026"/>
    <s v="ID026-Programas de incentivos ligados al autoconsumo y al almacenamiento con fuentes de energía renovable, así como a la implantación de sistemas térmicos renovables en el sector residencial"/>
    <s v="***2435**"/>
    <x v="1"/>
    <x v="1"/>
    <x v="3"/>
    <n v="4368"/>
    <s v="PLAZA,LARRAÑAGA,SILVIA"/>
  </r>
  <r>
    <x v="1"/>
    <x v="0"/>
    <s v="C07.I01.P01.S06"/>
    <x v="28"/>
    <s v="ID026"/>
    <s v="ID026-Programas de incentivos ligados al autoconsumo y al almacenamiento con fuentes de energía renovable, así como a la implantación de sistemas térmicos renovables en el sector residencial"/>
    <s v="***1661**"/>
    <x v="1"/>
    <x v="1"/>
    <x v="3"/>
    <n v="2384.1999999999998"/>
    <s v="CALAVIA,LOSTADO,BLANCA ESTHER"/>
  </r>
  <r>
    <x v="1"/>
    <x v="0"/>
    <s v="C07.I01.P01.S06"/>
    <x v="28"/>
    <s v="ID026"/>
    <s v="ID026-Programas de incentivos ligados al autoconsumo y al almacenamiento con fuentes de energía renovable, así como a la implantación de sistemas térmicos renovables en el sector residencial"/>
    <s v="***1407**"/>
    <x v="1"/>
    <x v="1"/>
    <x v="3"/>
    <n v="1824"/>
    <s v="VALLEJO,JIMENEZ,LUIS"/>
  </r>
  <r>
    <x v="1"/>
    <x v="0"/>
    <s v="C07.I01.P01.S06"/>
    <x v="28"/>
    <s v="ID026"/>
    <s v="ID026-Programas de incentivos ligados al autoconsumo y al almacenamiento con fuentes de energía renovable, así como a la implantación de sistemas térmicos renovables en el sector residencial"/>
    <s v="***1976**"/>
    <x v="1"/>
    <x v="1"/>
    <x v="3"/>
    <n v="3822"/>
    <s v="RUBIO,SARASA,ALBERTO"/>
  </r>
  <r>
    <x v="1"/>
    <x v="0"/>
    <s v="C07.I01.P01.S06"/>
    <x v="28"/>
    <s v="ID026"/>
    <s v="ID026-Programas de incentivos ligados al autoconsumo y al almacenamiento con fuentes de energía renovable, así como a la implantación de sistemas térmicos renovables en el sector residencial"/>
    <s v="***0917**"/>
    <x v="1"/>
    <x v="1"/>
    <x v="3"/>
    <n v="3537"/>
    <s v="JORDAN,GIL,ANGEL"/>
  </r>
  <r>
    <x v="1"/>
    <x v="0"/>
    <s v="C07.I01.P01.S06"/>
    <x v="28"/>
    <s v="ID026"/>
    <s v="ID026-Programas de incentivos ligados al autoconsumo y al almacenamiento con fuentes de energía renovable, así como a la implantación de sistemas térmicos renovables en el sector residencial"/>
    <s v="***8121**"/>
    <x v="1"/>
    <x v="1"/>
    <x v="3"/>
    <n v="3982.4"/>
    <s v="MUÑOZ,LABIANO,ANDER"/>
  </r>
  <r>
    <x v="1"/>
    <x v="0"/>
    <s v="C07.I01.P01.S06"/>
    <x v="28"/>
    <s v="ID026"/>
    <s v="ID026-Programas de incentivos ligados al autoconsumo y al almacenamiento con fuentes de energía renovable, así como a la implantación de sistemas térmicos renovables en el sector residencial"/>
    <s v="***0162**"/>
    <x v="1"/>
    <x v="1"/>
    <x v="3"/>
    <n v="3330"/>
    <s v="FERNANDEZ,JIMENEZ,FRANCISCO JAVIER"/>
  </r>
  <r>
    <x v="1"/>
    <x v="0"/>
    <s v="C07.I01.P01.S06"/>
    <x v="28"/>
    <s v="ID026"/>
    <s v="ID026-Programas de incentivos ligados al autoconsumo y al almacenamiento con fuentes de energía renovable, así como a la implantación de sistemas térmicos renovables en el sector residencial"/>
    <s v="***4886**"/>
    <x v="1"/>
    <x v="1"/>
    <x v="3"/>
    <n v="4172.3500000000004"/>
    <s v="FERNANDEZ,ANTON,JOSE VICENTE"/>
  </r>
  <r>
    <x v="1"/>
    <x v="0"/>
    <s v="C07.I01.P01.S06"/>
    <x v="28"/>
    <s v="ID026"/>
    <s v="ID026-Programas de incentivos ligados al autoconsumo y al almacenamiento con fuentes de energía renovable, así como a la implantación de sistemas térmicos renovables en el sector residencial"/>
    <s v="***8246**"/>
    <x v="1"/>
    <x v="1"/>
    <x v="3"/>
    <n v="1991.2"/>
    <s v="LARRAD,VALDENEBRO,MARIA BEATRIZ"/>
  </r>
  <r>
    <x v="1"/>
    <x v="0"/>
    <s v="C07.I01.P01.S06"/>
    <x v="28"/>
    <s v="ID026"/>
    <s v="ID026-Programas de incentivos ligados al autoconsumo y al almacenamiento con fuentes de energía renovable, así como a la implantación de sistemas térmicos renovables en el sector residencial"/>
    <s v="***3028**"/>
    <x v="1"/>
    <x v="1"/>
    <x v="3"/>
    <n v="2160"/>
    <s v="GOÑI,GIRONES,ANGEL"/>
  </r>
  <r>
    <x v="1"/>
    <x v="0"/>
    <s v="C07.I01.P01.S06"/>
    <x v="28"/>
    <s v="ID026"/>
    <s v="ID026-Programas de incentivos ligados al autoconsumo y al almacenamiento con fuentes de energía renovable, así como a la implantación de sistemas térmicos renovables en el sector residencial"/>
    <s v="***3419**"/>
    <x v="1"/>
    <x v="1"/>
    <x v="3"/>
    <n v="3772.8"/>
    <s v="GOÑI,MARTINEZ,JOSE MARIA"/>
  </r>
  <r>
    <x v="1"/>
    <x v="0"/>
    <s v="C07.I01.P01.S06"/>
    <x v="28"/>
    <s v="ID026"/>
    <s v="ID026-Programas de incentivos ligados al autoconsumo y al almacenamiento con fuentes de energía renovable, así como a la implantación de sistemas térmicos renovables en el sector residencial"/>
    <s v="***2768**"/>
    <x v="1"/>
    <x v="1"/>
    <x v="3"/>
    <n v="2652.75"/>
    <s v="MENDOZA,SANZ,ALFONSO"/>
  </r>
  <r>
    <x v="1"/>
    <x v="0"/>
    <s v="C07.I01.P01.S06"/>
    <x v="28"/>
    <s v="ID026"/>
    <s v="ID026-Programas de incentivos ligados al autoconsumo y al almacenamiento con fuentes de energía renovable, así como a la implantación de sistemas térmicos renovables en el sector residencial"/>
    <s v="***4098**"/>
    <x v="1"/>
    <x v="1"/>
    <x v="3"/>
    <n v="3276"/>
    <s v="ELIZONDO,LOREA,JOSE MIGUEL"/>
  </r>
  <r>
    <x v="1"/>
    <x v="0"/>
    <s v="C07.I01.P01.S06"/>
    <x v="28"/>
    <s v="ID026"/>
    <s v="ID026-Programas de incentivos ligados al autoconsumo y al almacenamiento con fuentes de energía renovable, así como a la implantación de sistemas térmicos renovables en el sector residencial"/>
    <s v="***6572**"/>
    <x v="1"/>
    <x v="1"/>
    <x v="3"/>
    <n v="3576.3"/>
    <s v="SOTO,ALFARO,JUAN ALBERTO"/>
  </r>
  <r>
    <x v="1"/>
    <x v="0"/>
    <s v="C07.I01.P01.S06"/>
    <x v="28"/>
    <s v="ID026"/>
    <s v="ID026-Programas de incentivos ligados al autoconsumo y al almacenamiento con fuentes de energía renovable, así como a la implantación de sistemas térmicos renovables en el sector residencial"/>
    <s v="***2245**"/>
    <x v="1"/>
    <x v="1"/>
    <x v="3"/>
    <n v="3537"/>
    <s v="SAN JUAN,ZABALETA,IGNACIO"/>
  </r>
  <r>
    <x v="1"/>
    <x v="0"/>
    <s v="C07.I01.P01.S06"/>
    <x v="28"/>
    <s v="ID026"/>
    <s v="ID026-Programas de incentivos ligados al autoconsumo y al almacenamiento con fuentes de energía renovable, así como a la implantación de sistemas térmicos renovables en el sector residencial"/>
    <s v="***3330**"/>
    <x v="1"/>
    <x v="1"/>
    <x v="3"/>
    <n v="2063.25"/>
    <s v="HERNANDEZ,ALAMO,ELOY"/>
  </r>
  <r>
    <x v="1"/>
    <x v="0"/>
    <s v="C07.I01.P01.S06"/>
    <x v="28"/>
    <s v="ID026"/>
    <s v="ID026-Programas de incentivos ligados al autoconsumo y al almacenamiento con fuentes de energía renovable, así como a la implantación de sistemas térmicos renovables en el sector residencial"/>
    <s v="***4348**"/>
    <x v="1"/>
    <x v="1"/>
    <x v="3"/>
    <n v="3576.3"/>
    <s v="ARREGUI,ARANAZ,JOSE ANTONIO"/>
  </r>
  <r>
    <x v="1"/>
    <x v="0"/>
    <s v="C07.I01.P01.S06"/>
    <x v="28"/>
    <s v="ID026"/>
    <s v="ID026-Programas de incentivos ligados al autoconsumo y al almacenamiento con fuentes de energía renovable, así como a la implantación de sistemas térmicos renovables en el sector residencial"/>
    <s v="***3819**"/>
    <x v="1"/>
    <x v="1"/>
    <x v="3"/>
    <n v="3576.3"/>
    <s v="LACARRA,ANSA,EDUARDO"/>
  </r>
  <r>
    <x v="1"/>
    <x v="0"/>
    <s v="C07.I01.P01.S06"/>
    <x v="28"/>
    <s v="ID026"/>
    <s v="ID026-Programas de incentivos ligados al autoconsumo y al almacenamiento con fuentes de energía renovable, así como a la implantación de sistemas térmicos renovables en el sector residencial"/>
    <s v="***2873**"/>
    <x v="1"/>
    <x v="1"/>
    <x v="3"/>
    <n v="1768.5"/>
    <s v="ALEGRIA,IBARRA,MARIA EUGENIA"/>
  </r>
  <r>
    <x v="1"/>
    <x v="0"/>
    <s v="C07.I01.P01.S06"/>
    <x v="28"/>
    <s v="ID026"/>
    <s v="ID026-Programas de incentivos ligados al autoconsumo y al almacenamiento con fuentes de energía renovable, así como a la implantación de sistemas térmicos renovables en el sector residencial"/>
    <s v="***0624**"/>
    <x v="1"/>
    <x v="1"/>
    <x v="3"/>
    <n v="2331.8000000000002"/>
    <s v="NICOLAS,CADARSO,ANTONIO"/>
  </r>
  <r>
    <x v="1"/>
    <x v="0"/>
    <s v="C07.I01.P01.S06"/>
    <x v="28"/>
    <s v="ID026"/>
    <s v="ID026-Programas de incentivos ligados al autoconsumo y al almacenamiento con fuentes de energía renovable, así como a la implantación de sistemas térmicos renovables en el sector residencial"/>
    <s v="***4393**"/>
    <x v="1"/>
    <x v="1"/>
    <x v="3"/>
    <n v="3942"/>
    <s v="URDANIZ,OSTIZ,MARIA ANGELES"/>
  </r>
  <r>
    <x v="0"/>
    <x v="7"/>
    <s v="C18.I04.P02.S15"/>
    <x v="51"/>
    <s v="ID060"/>
    <s v="ID060-Plan formación de profesionales sanitarios y recursos para compartir el conocimiento"/>
    <s v="***4060**"/>
    <x v="0"/>
    <x v="0"/>
    <x v="3"/>
    <n v="266.2"/>
    <s v="TURING TECH, SOCIEDAD MICROCOOPERATIVA"/>
  </r>
  <r>
    <x v="0"/>
    <x v="0"/>
    <s v="C14.I01.P02.S15"/>
    <x v="19"/>
    <s v="ID044"/>
    <s v="ID044-Plan de sostenibilidad turística en destino - ACD Navarra Rural"/>
    <s v="***4077**"/>
    <x v="0"/>
    <x v="0"/>
    <x v="3"/>
    <n v="1936"/>
    <s v="AHORA CLIMA SL"/>
  </r>
  <r>
    <x v="1"/>
    <x v="4"/>
    <s v="C02.I03.P01.S13"/>
    <x v="8"/>
    <s v="ID007"/>
    <s v="ID007-Programa Rehabilitación Energética de edificios (PREE)"/>
    <s v="***7186**"/>
    <x v="0"/>
    <x v="7"/>
    <x v="3"/>
    <n v="52000"/>
    <s v="COPROPIETARIOS TR RIO ARGA 5"/>
  </r>
  <r>
    <x v="0"/>
    <x v="2"/>
    <s v="C23.I07.P01.S08"/>
    <x v="21"/>
    <s v="ID100"/>
    <s v="ID100-AUNA. Proyecto de itinerarios integrados de inclusión"/>
    <s v="***3674**"/>
    <x v="0"/>
    <x v="6"/>
    <x v="3"/>
    <n v="191418.86"/>
    <s v="FUNDACION NAVARRA PARA LA GESTION DE SERVICIOS SOCIALES PUBLICOS-GIZAIN FUNDAZIOA"/>
  </r>
  <r>
    <x v="0"/>
    <x v="2"/>
    <s v="C23.I07.P01.S08"/>
    <x v="21"/>
    <s v="ID100"/>
    <s v="ID100-AUNA. Proyecto de itinerarios integrados de inclusión"/>
    <s v="***9456**"/>
    <x v="0"/>
    <x v="0"/>
    <x v="3"/>
    <n v="18833.07"/>
    <s v="FRESNO SERVICIOS SOCIALES S.L."/>
  </r>
  <r>
    <x v="0"/>
    <x v="1"/>
    <s v="C20.I01.P01.S12"/>
    <x v="2"/>
    <s v="ID064"/>
    <s v="ID064-Plan de modernización de la FP. Evaluación y acreditación de las competencias profesionales"/>
    <s v="***5558**"/>
    <x v="0"/>
    <x v="0"/>
    <x v="3"/>
    <n v="574.75"/>
    <s v="NAVARRA DE SERVICIOS AUDIOVISUALES SL"/>
  </r>
  <r>
    <x v="0"/>
    <x v="2"/>
    <s v="C22.I01.P03.S01"/>
    <x v="10"/>
    <s v="ID077"/>
    <s v="ID077-Teleasistencia y sistemas digitales de control del entorno"/>
    <s v="***4958**"/>
    <x v="0"/>
    <x v="0"/>
    <x v="3"/>
    <n v="48447.19"/>
    <s v="SERVICIOS DE TELEASISTENCIA"/>
  </r>
  <r>
    <x v="0"/>
    <x v="11"/>
    <s v="C04.I04.P01.S15"/>
    <x v="64"/>
    <s v="ID020"/>
    <s v="ID020-Actuaciones de gestión forestal sostenible. Vehículos forestales"/>
    <s v="***6896**"/>
    <x v="0"/>
    <x v="0"/>
    <x v="3"/>
    <n v="195339.48"/>
    <s v="SURTRUCK SLU"/>
  </r>
  <r>
    <x v="0"/>
    <x v="5"/>
    <s v="C19.I01.P03.S11"/>
    <x v="27"/>
    <s v="ID061"/>
    <s v="ID061-Programa formativo de iniciación en competencias digitales para la ciudadanía."/>
    <s v="***0980**"/>
    <x v="0"/>
    <x v="6"/>
    <x v="3"/>
    <n v="40626.17"/>
    <s v="NAVARRA DE SERVICIOS Y TECNOLOGIAS SA"/>
  </r>
  <r>
    <x v="1"/>
    <x v="0"/>
    <s v="C13.I04.P03.S14"/>
    <x v="59"/>
    <s v="ID042"/>
    <s v="ID042-Programa de modernización del comercio: Fondo tecnológico"/>
    <s v="***2768**"/>
    <x v="0"/>
    <x v="0"/>
    <x v="3"/>
    <n v="2710.31"/>
    <s v="DSHOP PAMPLONA"/>
  </r>
  <r>
    <x v="1"/>
    <x v="0"/>
    <s v="C13.I04.P03.S14"/>
    <x v="59"/>
    <s v="ID042"/>
    <s v="ID042-Programa de modernización del comercio: Fondo tecnológico"/>
    <s v="***2967**"/>
    <x v="0"/>
    <x v="3"/>
    <x v="3"/>
    <n v="7263"/>
    <s v="INDIANO CUBILLO M VALLE,SADABA INDIANO JAVIER Y JULEN"/>
  </r>
  <r>
    <x v="1"/>
    <x v="0"/>
    <s v="C13.I04.P03.S14"/>
    <x v="59"/>
    <s v="ID042"/>
    <s v="ID042-Programa de modernización del comercio: Fondo tecnológico"/>
    <s v="***7244**"/>
    <x v="0"/>
    <x v="0"/>
    <x v="3"/>
    <n v="4505"/>
    <s v="ZUAZU 2001 SL"/>
  </r>
  <r>
    <x v="1"/>
    <x v="0"/>
    <s v="C13.I04.P03.S14"/>
    <x v="59"/>
    <s v="ID042"/>
    <s v="ID042-Programa de modernización del comercio: Fondo tecnológico"/>
    <s v="***3847**"/>
    <x v="0"/>
    <x v="0"/>
    <x v="3"/>
    <n v="4292.5"/>
    <s v="ASCARZA HERMANOS 2019 SL"/>
  </r>
  <r>
    <x v="0"/>
    <x v="0"/>
    <s v="C14.I01.P02.S15"/>
    <x v="19"/>
    <s v="ID044"/>
    <s v="ID044-Plan de sostenibilidad turística en destino - ACD Navarra Rural"/>
    <s v="***8526**"/>
    <x v="1"/>
    <x v="1"/>
    <x v="3"/>
    <n v="1000"/>
    <s v="Xavier Font Sustainable Tourism  Consulting Ltd."/>
  </r>
  <r>
    <x v="0"/>
    <x v="7"/>
    <s v="C18.I04.P02.S15"/>
    <x v="51"/>
    <s v="ID060"/>
    <s v="ID060-Plan formación de profesionales sanitarios y recursos para compartir el conocimiento"/>
    <s v="***0862**"/>
    <x v="1"/>
    <x v="1"/>
    <x v="3"/>
    <n v="887.6"/>
    <s v="RODRIGUEZ,SALVADOR,JUAN JOSE"/>
  </r>
  <r>
    <x v="0"/>
    <x v="7"/>
    <s v="C18.I04.P02.S15"/>
    <x v="51"/>
    <s v="ID060"/>
    <s v="ID060-Plan formación de profesionales sanitarios y recursos para compartir el conocimiento"/>
    <s v="***6994**"/>
    <x v="1"/>
    <x v="1"/>
    <x v="3"/>
    <n v="735.82"/>
    <s v="ARBONIES,ORTIZ,JUAN CARLOS"/>
  </r>
  <r>
    <x v="0"/>
    <x v="7"/>
    <s v="C18.I04.P02.S15"/>
    <x v="51"/>
    <s v="ID060"/>
    <s v="ID060-Plan formación de profesionales sanitarios y recursos para compartir el conocimiento"/>
    <s v="***5267**"/>
    <x v="1"/>
    <x v="1"/>
    <x v="3"/>
    <n v="223.77"/>
    <s v="ELIZONDO,LEIVA,EVA MARIA"/>
  </r>
  <r>
    <x v="0"/>
    <x v="7"/>
    <s v="C18.I04.P02.S15"/>
    <x v="51"/>
    <s v="ID060"/>
    <s v="ID060-Plan formación de profesionales sanitarios y recursos para compartir el conocimiento"/>
    <s v="***1282**"/>
    <x v="1"/>
    <x v="1"/>
    <x v="3"/>
    <n v="223.77"/>
    <s v="LIZARRAGA,MANSOA,MARIA DEL PERPETUO SOCORRO"/>
  </r>
  <r>
    <x v="1"/>
    <x v="4"/>
    <s v="C02.I01.P02.S11"/>
    <x v="35"/>
    <s v="ID005"/>
    <s v="ID005-Programa de rehabilitación para la recuperación económica y social en entornos residenciales (rehabilitación protegida)."/>
    <s v="***0086**"/>
    <x v="1"/>
    <x v="1"/>
    <x v="3"/>
    <n v="1500"/>
    <s v="LASA,ARISTU,KOLDO PAULO"/>
  </r>
  <r>
    <x v="1"/>
    <x v="4"/>
    <s v="C02.I01.P02.S11"/>
    <x v="35"/>
    <s v="ID005"/>
    <s v="ID005-Programa de rehabilitación para la recuperación económica y social en entornos residenciales (rehabilitación protegida)."/>
    <s v="***8964**"/>
    <x v="1"/>
    <x v="1"/>
    <x v="3"/>
    <n v="1500"/>
    <s v="SANZ,CUESTA,JUSTO"/>
  </r>
  <r>
    <x v="1"/>
    <x v="4"/>
    <s v="C02.I01.P02.S11"/>
    <x v="35"/>
    <s v="ID005"/>
    <s v="ID005-Programa de rehabilitación para la recuperación económica y social en entornos residenciales (rehabilitación protegida)."/>
    <s v="***0625**"/>
    <x v="1"/>
    <x v="1"/>
    <x v="3"/>
    <n v="1500"/>
    <s v="JAITA,TUCO,RUDY RODOLFO"/>
  </r>
  <r>
    <x v="1"/>
    <x v="4"/>
    <s v="C02.I01.P02.S11"/>
    <x v="35"/>
    <s v="ID005"/>
    <s v="ID005-Programa de rehabilitación para la recuperación económica y social en entornos residenciales (rehabilitación protegida)."/>
    <s v="***8965**"/>
    <x v="1"/>
    <x v="1"/>
    <x v="3"/>
    <n v="1500"/>
    <s v="PADILLA,GONZALES,LENNY ESTHER"/>
  </r>
  <r>
    <x v="1"/>
    <x v="4"/>
    <s v="C02.I01.P02.S11"/>
    <x v="35"/>
    <s v="ID005"/>
    <s v="ID005-Programa de rehabilitación para la recuperación económica y social en entornos residenciales (rehabilitación protegida)."/>
    <s v="***1126**"/>
    <x v="1"/>
    <x v="1"/>
    <x v="3"/>
    <n v="3000"/>
    <s v="GOÑI,MAISTERRA,MIRIAN"/>
  </r>
  <r>
    <x v="1"/>
    <x v="4"/>
    <s v="C02.I01.P02.S11"/>
    <x v="35"/>
    <s v="ID005"/>
    <s v="ID005-Programa de rehabilitación para la recuperación económica y social en entornos residenciales (rehabilitación protegida)."/>
    <s v="***1267**"/>
    <x v="1"/>
    <x v="1"/>
    <x v="3"/>
    <n v="3000"/>
    <s v="MICHEL,ECHEVERRIA,JOSU"/>
  </r>
  <r>
    <x v="1"/>
    <x v="4"/>
    <s v="C02.I01.P02.S11"/>
    <x v="35"/>
    <s v="ID005"/>
    <s v="ID005-Programa de rehabilitación para la recuperación económica y social en entornos residenciales (rehabilitación protegida)."/>
    <s v="***5243**"/>
    <x v="1"/>
    <x v="1"/>
    <x v="3"/>
    <n v="939.57"/>
    <s v="MAÑAS,GIRONA,PETRA"/>
  </r>
  <r>
    <x v="1"/>
    <x v="4"/>
    <s v="C02.I01.P02.S11"/>
    <x v="35"/>
    <s v="ID005"/>
    <s v="ID005-Programa de rehabilitación para la recuperación económica y social en entornos residenciales (rehabilitación protegida)."/>
    <s v="***8020**"/>
    <x v="1"/>
    <x v="1"/>
    <x v="3"/>
    <n v="2140.87"/>
    <s v="BERRIO,SOLCHAGA,ELADIO"/>
  </r>
  <r>
    <x v="1"/>
    <x v="4"/>
    <s v="C02.I01.P02.S11"/>
    <x v="35"/>
    <s v="ID005"/>
    <s v="ID005-Programa de rehabilitación para la recuperación económica y social en entornos residenciales (rehabilitación protegida)."/>
    <s v="***9733**"/>
    <x v="1"/>
    <x v="1"/>
    <x v="3"/>
    <n v="3000"/>
    <s v="ANDUEZA,DELGADO,ASIER"/>
  </r>
  <r>
    <x v="1"/>
    <x v="4"/>
    <s v="C02.I01.P02.S11"/>
    <x v="35"/>
    <s v="ID005"/>
    <s v="ID005-Programa de rehabilitación para la recuperación económica y social en entornos residenciales (rehabilitación protegida)."/>
    <s v="***4850**"/>
    <x v="1"/>
    <x v="1"/>
    <x v="3"/>
    <n v="3000"/>
    <s v="ANCIN,MARTINEZ,NURIA MILAGROS"/>
  </r>
  <r>
    <x v="1"/>
    <x v="4"/>
    <s v="C02.I01.P02.S11"/>
    <x v="35"/>
    <s v="ID005"/>
    <s v="ID005-Programa de rehabilitación para la recuperación económica y social en entornos residenciales (rehabilitación protegida)."/>
    <s v="***0842**"/>
    <x v="1"/>
    <x v="1"/>
    <x v="3"/>
    <n v="3000"/>
    <s v="ARRAIZA,GUEMBE,JESUS VENANCIO"/>
  </r>
  <r>
    <x v="1"/>
    <x v="4"/>
    <s v="C02.I01.P02.S11"/>
    <x v="35"/>
    <s v="ID005"/>
    <s v="ID005-Programa de rehabilitación para la recuperación económica y social en entornos residenciales (rehabilitación protegida)."/>
    <s v="***9789**"/>
    <x v="1"/>
    <x v="1"/>
    <x v="3"/>
    <n v="2742.1"/>
    <s v="ARDANAZ,CABELLO,MIKEL"/>
  </r>
  <r>
    <x v="1"/>
    <x v="4"/>
    <s v="C02.I01.P02.S11"/>
    <x v="35"/>
    <s v="ID005"/>
    <s v="ID005-Programa de rehabilitación para la recuperación económica y social en entornos residenciales (rehabilitación protegida)."/>
    <s v="***3944**"/>
    <x v="1"/>
    <x v="1"/>
    <x v="3"/>
    <n v="3000"/>
    <s v="OLLETA,OIZA,JUANA MARIA"/>
  </r>
  <r>
    <x v="1"/>
    <x v="4"/>
    <s v="C02.I01.P02.S11"/>
    <x v="35"/>
    <s v="ID005"/>
    <s v="ID005-Programa de rehabilitación para la recuperación económica y social en entornos residenciales (rehabilitación protegida)."/>
    <s v="***5065**"/>
    <x v="1"/>
    <x v="1"/>
    <x v="3"/>
    <n v="3000"/>
    <s v="ROQUE,MINGUEZA,NAIARA"/>
  </r>
  <r>
    <x v="1"/>
    <x v="4"/>
    <s v="C02.I01.P02.S11"/>
    <x v="35"/>
    <s v="ID005"/>
    <s v="ID005-Programa de rehabilitación para la recuperación económica y social en entornos residenciales (rehabilitación protegida)."/>
    <s v="***3178**"/>
    <x v="1"/>
    <x v="1"/>
    <x v="3"/>
    <n v="2190.1"/>
    <s v="PEREZ,NAVARRO,ROSA"/>
  </r>
  <r>
    <x v="1"/>
    <x v="4"/>
    <s v="C02.I01.P02.S11"/>
    <x v="35"/>
    <s v="ID005"/>
    <s v="ID005-Programa de rehabilitación para la recuperación económica y social en entornos residenciales (rehabilitación protegida)."/>
    <s v="***2982**"/>
    <x v="1"/>
    <x v="1"/>
    <x v="3"/>
    <n v="3000"/>
    <s v="GOMEZ,DE LAVEGA,EDUARDO LUIS"/>
  </r>
  <r>
    <x v="1"/>
    <x v="4"/>
    <s v="C02.I01.P02.S11"/>
    <x v="35"/>
    <s v="ID005"/>
    <s v="ID005-Programa de rehabilitación para la recuperación económica y social en entornos residenciales (rehabilitación protegida)."/>
    <s v="***0304**"/>
    <x v="1"/>
    <x v="1"/>
    <x v="3"/>
    <n v="3000"/>
    <s v="ZARDOYA,BUIL,LAUREANO"/>
  </r>
  <r>
    <x v="1"/>
    <x v="4"/>
    <s v="C02.I01.P02.S11"/>
    <x v="35"/>
    <s v="ID005"/>
    <s v="ID005-Programa de rehabilitación para la recuperación económica y social en entornos residenciales (rehabilitación protegida)."/>
    <s v="***1218**"/>
    <x v="1"/>
    <x v="1"/>
    <x v="3"/>
    <n v="2457.96"/>
    <s v="LECUMBERRI,CRESPO,IVAN"/>
  </r>
  <r>
    <x v="1"/>
    <x v="4"/>
    <s v="C02.I01.P02.S11"/>
    <x v="35"/>
    <s v="ID005"/>
    <s v="ID005-Programa de rehabilitación para la recuperación económica y social en entornos residenciales (rehabilitación protegida)."/>
    <s v="***2405**"/>
    <x v="1"/>
    <x v="1"/>
    <x v="3"/>
    <n v="3000"/>
    <s v="OROZ,ICHASO,MARIA JAVIER"/>
  </r>
  <r>
    <x v="1"/>
    <x v="4"/>
    <s v="C02.I01.P02.S11"/>
    <x v="35"/>
    <s v="ID005"/>
    <s v="ID005-Programa de rehabilitación para la recuperación económica y social en entornos residenciales (rehabilitación protegida)."/>
    <s v="***3383**"/>
    <x v="1"/>
    <x v="1"/>
    <x v="3"/>
    <n v="3000"/>
    <s v="BARRIOPEDRO,MARTINEZ,MARIA ASUNCION"/>
  </r>
  <r>
    <x v="1"/>
    <x v="4"/>
    <s v="C02.I01.P02.S11"/>
    <x v="35"/>
    <s v="ID005"/>
    <s v="ID005-Programa de rehabilitación para la recuperación económica y social en entornos residenciales (rehabilitación protegida)."/>
    <s v="***0069**"/>
    <x v="1"/>
    <x v="1"/>
    <x v="3"/>
    <n v="2778.16"/>
    <s v="RODRIGUEZ,RUIZ DE ALDA,IÑIGO"/>
  </r>
  <r>
    <x v="1"/>
    <x v="4"/>
    <s v="C02.I01.P02.S11"/>
    <x v="35"/>
    <s v="ID005"/>
    <s v="ID005-Programa de rehabilitación para la recuperación económica y social en entornos residenciales (rehabilitación protegida)."/>
    <s v="***2831**"/>
    <x v="1"/>
    <x v="1"/>
    <x v="3"/>
    <n v="3000"/>
    <s v="YARNOZ,ANDUEZA,ALFREDO"/>
  </r>
  <r>
    <x v="1"/>
    <x v="4"/>
    <s v="C02.I01.P02.S11"/>
    <x v="35"/>
    <s v="ID005"/>
    <s v="ID005-Programa de rehabilitación para la recuperación económica y social en entornos residenciales (rehabilitación protegida)."/>
    <s v="***0696**"/>
    <x v="1"/>
    <x v="1"/>
    <x v="3"/>
    <n v="803.44"/>
    <s v="FUERTES,BRONTE,ANGEL IGNACIO"/>
  </r>
  <r>
    <x v="1"/>
    <x v="4"/>
    <s v="C02.I01.P02.S11"/>
    <x v="35"/>
    <s v="ID005"/>
    <s v="ID005-Programa de rehabilitación para la recuperación económica y social en entornos residenciales (rehabilitación protegida)."/>
    <s v="***4309**"/>
    <x v="1"/>
    <x v="1"/>
    <x v="3"/>
    <n v="2291.09"/>
    <s v="ARTAZCOZ,IRIBARREN,MARIA BELEN"/>
  </r>
  <r>
    <x v="1"/>
    <x v="4"/>
    <s v="C02.I01.P02.S11"/>
    <x v="35"/>
    <s v="ID005"/>
    <s v="ID005-Programa de rehabilitación para la recuperación económica y social en entornos residenciales (rehabilitación protegida)."/>
    <s v="***7058**"/>
    <x v="1"/>
    <x v="1"/>
    <x v="3"/>
    <n v="3000"/>
    <s v="ALTUNA,MARTINEZ,ISABEL"/>
  </r>
  <r>
    <x v="1"/>
    <x v="4"/>
    <s v="C02.I01.P02.S11"/>
    <x v="35"/>
    <s v="ID005"/>
    <s v="ID005-Programa de rehabilitación para la recuperación económica y social en entornos residenciales (rehabilitación protegida)."/>
    <s v="***5158**"/>
    <x v="1"/>
    <x v="1"/>
    <x v="3"/>
    <n v="3000"/>
    <s v="ALZUETA,IRIBARREN,MARIA ANTONIA"/>
  </r>
  <r>
    <x v="1"/>
    <x v="4"/>
    <s v="C02.I01.P02.S11"/>
    <x v="35"/>
    <s v="ID005"/>
    <s v="ID005-Programa de rehabilitación para la recuperación económica y social en entornos residenciales (rehabilitación protegida)."/>
    <s v="***0647**"/>
    <x v="1"/>
    <x v="1"/>
    <x v="3"/>
    <n v="1309.92"/>
    <s v="ARRIBA,FERNANDEZ,JOSE LUIS DE"/>
  </r>
  <r>
    <x v="1"/>
    <x v="4"/>
    <s v="C02.I01.P02.S11"/>
    <x v="35"/>
    <s v="ID005"/>
    <s v="ID005-Programa de rehabilitación para la recuperación económica y social en entornos residenciales (rehabilitación protegida)."/>
    <s v="***9427**"/>
    <x v="1"/>
    <x v="1"/>
    <x v="3"/>
    <n v="2059.0100000000002"/>
    <s v="GOMEZ,ONECA,IVAN"/>
  </r>
  <r>
    <x v="1"/>
    <x v="4"/>
    <s v="C02.I01.P02.S11"/>
    <x v="35"/>
    <s v="ID005"/>
    <s v="ID005-Programa de rehabilitación para la recuperación económica y social en entornos residenciales (rehabilitación protegida)."/>
    <s v="***1464**"/>
    <x v="1"/>
    <x v="1"/>
    <x v="3"/>
    <n v="1500"/>
    <s v="PAEZ,LARA,MARIA JOSEFA"/>
  </r>
  <r>
    <x v="1"/>
    <x v="4"/>
    <s v="C02.I01.P02.S11"/>
    <x v="35"/>
    <s v="ID005"/>
    <s v="ID005-Programa de rehabilitación para la recuperación económica y social en entornos residenciales (rehabilitación protegida)."/>
    <s v="***5363**"/>
    <x v="1"/>
    <x v="1"/>
    <x v="3"/>
    <n v="1500"/>
    <s v="GORRICHO,IBIRICU,JULIO"/>
  </r>
  <r>
    <x v="1"/>
    <x v="4"/>
    <s v="C02.I01.P02.S11"/>
    <x v="35"/>
    <s v="ID005"/>
    <s v="ID005-Programa de rehabilitación para la recuperación económica y social en entornos residenciales (rehabilitación protegida)."/>
    <s v="***4920**"/>
    <x v="1"/>
    <x v="1"/>
    <x v="3"/>
    <n v="1367.5"/>
    <s v="MENDIVE,GARCIA,ALBERTO"/>
  </r>
  <r>
    <x v="1"/>
    <x v="4"/>
    <s v="C02.I01.P02.S11"/>
    <x v="35"/>
    <s v="ID005"/>
    <s v="ID005-Programa de rehabilitación para la recuperación económica y social en entornos residenciales (rehabilitación protegida)."/>
    <s v="***9106**"/>
    <x v="1"/>
    <x v="1"/>
    <x v="3"/>
    <n v="1367.5"/>
    <s v="LOPERENA,GARCIA,AINHOA"/>
  </r>
  <r>
    <x v="1"/>
    <x v="4"/>
    <s v="C02.I01.P02.S11"/>
    <x v="35"/>
    <s v="ID005"/>
    <s v="ID005-Programa de rehabilitación para la recuperación económica y social en entornos residenciales (rehabilitación protegida)."/>
    <s v="***1139**"/>
    <x v="1"/>
    <x v="1"/>
    <x v="3"/>
    <n v="863.72"/>
    <s v="LUSARRETA,OLAGUE,CESAR"/>
  </r>
  <r>
    <x v="1"/>
    <x v="4"/>
    <s v="C02.I01.P02.S11"/>
    <x v="35"/>
    <s v="ID005"/>
    <s v="ID005-Programa de rehabilitación para la recuperación económica y social en entornos residenciales (rehabilitación protegida)."/>
    <s v="***1696**"/>
    <x v="1"/>
    <x v="1"/>
    <x v="3"/>
    <n v="3000"/>
    <s v="ERANSUS,AZPILICUETA,MARIA PAZ"/>
  </r>
  <r>
    <x v="1"/>
    <x v="4"/>
    <s v="C02.I01.P02.S11"/>
    <x v="35"/>
    <s v="ID005"/>
    <s v="ID005-Programa de rehabilitación para la recuperación económica y social en entornos residenciales (rehabilitación protegida)."/>
    <s v="***8909**"/>
    <x v="1"/>
    <x v="1"/>
    <x v="3"/>
    <n v="3000"/>
    <s v="USTARROZ,LAMPRE,JESUS"/>
  </r>
  <r>
    <x v="1"/>
    <x v="4"/>
    <s v="C02.I01.P02.S11"/>
    <x v="35"/>
    <s v="ID005"/>
    <s v="ID005-Programa de rehabilitación para la recuperación económica y social en entornos residenciales (rehabilitación protegida)."/>
    <s v="***0137**"/>
    <x v="1"/>
    <x v="1"/>
    <x v="3"/>
    <n v="2453.75"/>
    <s v="AINCIBURU,GOMEZ,JAVIER"/>
  </r>
  <r>
    <x v="1"/>
    <x v="4"/>
    <s v="C02.I01.P02.S11"/>
    <x v="35"/>
    <s v="ID005"/>
    <s v="ID005-Programa de rehabilitación para la recuperación económica y social en entornos residenciales (rehabilitación protegida)."/>
    <s v="***3417**"/>
    <x v="1"/>
    <x v="1"/>
    <x v="3"/>
    <n v="1436.27"/>
    <s v="MORAN,GARCIA,JUAN"/>
  </r>
  <r>
    <x v="1"/>
    <x v="4"/>
    <s v="C02.I01.P02.S11"/>
    <x v="35"/>
    <s v="ID005"/>
    <s v="ID005-Programa de rehabilitación para la recuperación económica y social en entornos residenciales (rehabilitación protegida)."/>
    <s v="***0943**"/>
    <x v="1"/>
    <x v="1"/>
    <x v="3"/>
    <n v="1436.27"/>
    <s v="RIPODAS,BELAUSTEGUI,MIREN GARBIÑE"/>
  </r>
  <r>
    <x v="1"/>
    <x v="4"/>
    <s v="C02.I01.P02.S11"/>
    <x v="35"/>
    <s v="ID005"/>
    <s v="ID005-Programa de rehabilitación para la recuperación económica y social en entornos residenciales (rehabilitación protegida)."/>
    <s v="***0055**"/>
    <x v="1"/>
    <x v="1"/>
    <x v="3"/>
    <n v="3000"/>
    <s v="TOMAS,ABARZUZA,JOSE MANUEL"/>
  </r>
  <r>
    <x v="1"/>
    <x v="4"/>
    <s v="C02.I01.P02.S11"/>
    <x v="35"/>
    <s v="ID005"/>
    <s v="ID005-Programa de rehabilitación para la recuperación económica y social en entornos residenciales (rehabilitación protegida)."/>
    <s v="***6671**"/>
    <x v="1"/>
    <x v="1"/>
    <x v="3"/>
    <n v="1280.73"/>
    <s v="MALON,IZQUIETA,ANA MARIA"/>
  </r>
  <r>
    <x v="1"/>
    <x v="4"/>
    <s v="C02.I01.P02.S11"/>
    <x v="35"/>
    <s v="ID005"/>
    <s v="ID005-Programa de rehabilitación para la recuperación económica y social en entornos residenciales (rehabilitación protegida)."/>
    <s v="***7210**"/>
    <x v="1"/>
    <x v="1"/>
    <x v="3"/>
    <n v="1496.4"/>
    <s v="BANDRES,SAN MARTIN,FRANCISCO JAVIER"/>
  </r>
  <r>
    <x v="1"/>
    <x v="4"/>
    <s v="C02.I01.P02.S11"/>
    <x v="35"/>
    <s v="ID005"/>
    <s v="ID005-Programa de rehabilitación para la recuperación económica y social en entornos residenciales (rehabilitación protegida)."/>
    <s v="***8950**"/>
    <x v="1"/>
    <x v="1"/>
    <x v="3"/>
    <n v="1496.39"/>
    <s v="LOPEZ,HERNAEZ,MARIA LARA"/>
  </r>
  <r>
    <x v="1"/>
    <x v="4"/>
    <s v="C02.I01.P02.S11"/>
    <x v="35"/>
    <s v="ID005"/>
    <s v="ID005-Programa de rehabilitación para la recuperación económica y social en entornos residenciales (rehabilitación protegida)."/>
    <s v="***4683**"/>
    <x v="1"/>
    <x v="1"/>
    <x v="3"/>
    <n v="2248.66"/>
    <s v="UZQUEDA,MARTINEZ,LUIS MARIA"/>
  </r>
  <r>
    <x v="1"/>
    <x v="4"/>
    <s v="C02.I01.P02.S11"/>
    <x v="35"/>
    <s v="ID005"/>
    <s v="ID005-Programa de rehabilitación para la recuperación económica y social en entornos residenciales (rehabilitación protegida)."/>
    <s v="***1513**"/>
    <x v="1"/>
    <x v="1"/>
    <x v="3"/>
    <n v="3000"/>
    <s v="IRIGOYEN,MORALES,MARIA IDOYA"/>
  </r>
  <r>
    <x v="1"/>
    <x v="4"/>
    <s v="C02.I01.P02.S11"/>
    <x v="35"/>
    <s v="ID005"/>
    <s v="ID005-Programa de rehabilitación para la recuperación económica y social en entornos residenciales (rehabilitación protegida)."/>
    <s v="***3787**"/>
    <x v="1"/>
    <x v="1"/>
    <x v="3"/>
    <n v="3000"/>
    <s v="BARON,RIPA,MIGUEL ANGEL"/>
  </r>
  <r>
    <x v="1"/>
    <x v="4"/>
    <s v="C02.I01.P02.S11"/>
    <x v="35"/>
    <s v="ID005"/>
    <s v="ID005-Programa de rehabilitación para la recuperación económica y social en entornos residenciales (rehabilitación protegida)."/>
    <s v="***7038**"/>
    <x v="1"/>
    <x v="1"/>
    <x v="3"/>
    <n v="2681.5"/>
    <s v="LUQUIN,MORENTIN,JUAN IGNACIO"/>
  </r>
  <r>
    <x v="1"/>
    <x v="4"/>
    <s v="C02.I01.P02.S11"/>
    <x v="35"/>
    <s v="ID005"/>
    <s v="ID005-Programa de rehabilitación para la recuperación económica y social en entornos residenciales (rehabilitación protegida)."/>
    <s v="***5617**"/>
    <x v="1"/>
    <x v="1"/>
    <x v="3"/>
    <n v="2819.04"/>
    <s v="PEREZ,CORBACHO,JOSE MANUEL"/>
  </r>
  <r>
    <x v="1"/>
    <x v="4"/>
    <s v="C02.I01.P02.S11"/>
    <x v="35"/>
    <s v="ID005"/>
    <s v="ID005-Programa de rehabilitación para la recuperación económica y social en entornos residenciales (rehabilitación protegida)."/>
    <s v="***1205**"/>
    <x v="1"/>
    <x v="1"/>
    <x v="3"/>
    <n v="3000"/>
    <s v="APESTEGUIA,AGUADO,ANA MARIA"/>
  </r>
  <r>
    <x v="1"/>
    <x v="4"/>
    <s v="C02.I01.P02.S11"/>
    <x v="35"/>
    <s v="ID005"/>
    <s v="ID005-Programa de rehabilitación para la recuperación económica y social en entornos residenciales (rehabilitación protegida)."/>
    <s v="***0160**"/>
    <x v="1"/>
    <x v="1"/>
    <x v="3"/>
    <n v="1500"/>
    <s v="GIL,UNAMUNO,JAIME"/>
  </r>
  <r>
    <x v="1"/>
    <x v="4"/>
    <s v="C02.I01.P02.S11"/>
    <x v="35"/>
    <s v="ID005"/>
    <s v="ID005-Programa de rehabilitación para la recuperación económica y social en entornos residenciales (rehabilitación protegida)."/>
    <s v="***8477**"/>
    <x v="1"/>
    <x v="1"/>
    <x v="3"/>
    <n v="1500"/>
    <s v="AROZARENA,AGUERRE,MARIA ISABEL"/>
  </r>
  <r>
    <x v="1"/>
    <x v="4"/>
    <s v="C02.I01.P02.S11"/>
    <x v="35"/>
    <s v="ID005"/>
    <s v="ID005-Programa de rehabilitación para la recuperación económica y social en entornos residenciales (rehabilitación protegida)."/>
    <s v="***4618**"/>
    <x v="1"/>
    <x v="1"/>
    <x v="3"/>
    <n v="1185.8"/>
    <s v="RODRIGUEZ,APERTE,JULIO"/>
  </r>
  <r>
    <x v="1"/>
    <x v="4"/>
    <s v="C02.I01.P02.S11"/>
    <x v="35"/>
    <s v="ID005"/>
    <s v="ID005-Programa de rehabilitación para la recuperación económica y social en entornos residenciales (rehabilitación protegida)."/>
    <s v="***0109**"/>
    <x v="1"/>
    <x v="1"/>
    <x v="3"/>
    <n v="1185.8"/>
    <s v="MAGDALENA,CLEMENTE,PILAR"/>
  </r>
  <r>
    <x v="1"/>
    <x v="4"/>
    <s v="C02.I01.P02.S11"/>
    <x v="35"/>
    <s v="ID005"/>
    <s v="ID005-Programa de rehabilitación para la recuperación económica y social en entornos residenciales (rehabilitación protegida)."/>
    <s v="***0260**"/>
    <x v="1"/>
    <x v="1"/>
    <x v="3"/>
    <n v="2749.12"/>
    <s v="MURGADO,HUERTAS,FERNANDO"/>
  </r>
  <r>
    <x v="1"/>
    <x v="4"/>
    <s v="C02.I01.P02.S11"/>
    <x v="35"/>
    <s v="ID005"/>
    <s v="ID005-Programa de rehabilitación para la recuperación económica y social en entornos residenciales (rehabilitación protegida)."/>
    <s v="***0947**"/>
    <x v="1"/>
    <x v="1"/>
    <x v="3"/>
    <n v="1500"/>
    <s v="LOPEZ,RUIZ,JOSEFA"/>
  </r>
  <r>
    <x v="1"/>
    <x v="4"/>
    <s v="C02.I01.P02.S11"/>
    <x v="35"/>
    <s v="ID005"/>
    <s v="ID005-Programa de rehabilitación para la recuperación económica y social en entornos residenciales (rehabilitación protegida)."/>
    <s v="***1790**"/>
    <x v="1"/>
    <x v="1"/>
    <x v="3"/>
    <n v="1500"/>
    <s v="DOMINGUEZ,RESMELLA,JOSE MARIA"/>
  </r>
  <r>
    <x v="1"/>
    <x v="4"/>
    <s v="C02.I01.P02.S11"/>
    <x v="35"/>
    <s v="ID005"/>
    <s v="ID005-Programa de rehabilitación para la recuperación económica y social en entornos residenciales (rehabilitación protegida)."/>
    <s v="***5061**"/>
    <x v="1"/>
    <x v="1"/>
    <x v="3"/>
    <n v="3000"/>
    <s v="IRIARTE,IRIGOYEN,JUAN"/>
  </r>
  <r>
    <x v="1"/>
    <x v="4"/>
    <s v="C02.I01.P02.S11"/>
    <x v="35"/>
    <s v="ID005"/>
    <s v="ID005-Programa de rehabilitación para la recuperación económica y social en entornos residenciales (rehabilitación protegida)."/>
    <s v="***4854**"/>
    <x v="1"/>
    <x v="1"/>
    <x v="3"/>
    <n v="3000"/>
    <s v="SALINAS,LOBERA,BLANCA ESTHER"/>
  </r>
  <r>
    <x v="1"/>
    <x v="4"/>
    <s v="C02.I01.P02.S11"/>
    <x v="35"/>
    <s v="ID005"/>
    <s v="ID005-Programa de rehabilitación para la recuperación económica y social en entornos residenciales (rehabilitación protegida)."/>
    <s v="***6294**"/>
    <x v="1"/>
    <x v="1"/>
    <x v="3"/>
    <n v="3000"/>
    <s v="RODRIGUEZ,DE LA FUENTE,PABLO"/>
  </r>
  <r>
    <x v="1"/>
    <x v="4"/>
    <s v="C02.I01.P02.S11"/>
    <x v="35"/>
    <s v="ID005"/>
    <s v="ID005-Programa de rehabilitación para la recuperación económica y social en entornos residenciales (rehabilitación protegida)."/>
    <s v="***9597**"/>
    <x v="1"/>
    <x v="1"/>
    <x v="3"/>
    <n v="3000"/>
    <s v="ARDANAZ,SENOSIAIN,JOAQUIN"/>
  </r>
  <r>
    <x v="1"/>
    <x v="4"/>
    <s v="C02.I01.P02.S11"/>
    <x v="35"/>
    <s v="ID005"/>
    <s v="ID005-Programa de rehabilitación para la recuperación económica y social en entornos residenciales (rehabilitación protegida)."/>
    <s v="***4289**"/>
    <x v="1"/>
    <x v="1"/>
    <x v="3"/>
    <n v="728.64"/>
    <s v="KOVALENKO,,YANA"/>
  </r>
  <r>
    <x v="1"/>
    <x v="4"/>
    <s v="C02.I01.P02.S11"/>
    <x v="35"/>
    <s v="ID005"/>
    <s v="ID005-Programa de rehabilitación para la recuperación económica y social en entornos residenciales (rehabilitación protegida)."/>
    <s v="***5585**"/>
    <x v="1"/>
    <x v="1"/>
    <x v="3"/>
    <n v="3000"/>
    <s v="ORDOÑEZ,SUBERVIOLA,JESUS"/>
  </r>
  <r>
    <x v="1"/>
    <x v="4"/>
    <s v="C02.I01.P02.S11"/>
    <x v="35"/>
    <s v="ID005"/>
    <s v="ID005-Programa de rehabilitación para la recuperación económica y social en entornos residenciales (rehabilitación protegida)."/>
    <s v="***9967**"/>
    <x v="1"/>
    <x v="1"/>
    <x v="3"/>
    <n v="977.24"/>
    <s v="SOLCHAGA,MUÑOZ,CRISTINA MARIA"/>
  </r>
  <r>
    <x v="1"/>
    <x v="4"/>
    <s v="C02.I01.P02.S11"/>
    <x v="35"/>
    <s v="ID005"/>
    <s v="ID005-Programa de rehabilitación para la recuperación económica y social en entornos residenciales (rehabilitación protegida)."/>
    <s v="***9363**"/>
    <x v="1"/>
    <x v="1"/>
    <x v="3"/>
    <n v="3000"/>
    <s v="IRIZAR,MARTINEZ,ENEKA"/>
  </r>
  <r>
    <x v="1"/>
    <x v="4"/>
    <s v="C02.I01.P02.S11"/>
    <x v="35"/>
    <s v="ID005"/>
    <s v="ID005-Programa de rehabilitación para la recuperación económica y social en entornos residenciales (rehabilitación protegida)."/>
    <s v="***2222**"/>
    <x v="1"/>
    <x v="1"/>
    <x v="3"/>
    <n v="3000"/>
    <s v="MARTINEZ,GURRIA,CESAR FERNANDO"/>
  </r>
  <r>
    <x v="1"/>
    <x v="4"/>
    <s v="C02.I01.P02.S11"/>
    <x v="35"/>
    <s v="ID005"/>
    <s v="ID005-Programa de rehabilitación para la recuperación económica y social en entornos residenciales (rehabilitación protegida)."/>
    <s v="***2007**"/>
    <x v="1"/>
    <x v="1"/>
    <x v="3"/>
    <n v="3000"/>
    <s v="ORTIZ,URBELZ,GARTXOT"/>
  </r>
  <r>
    <x v="1"/>
    <x v="4"/>
    <s v="C02.I01.P02.S11"/>
    <x v="35"/>
    <s v="ID005"/>
    <s v="ID005-Programa de rehabilitación para la recuperación económica y social en entornos residenciales (rehabilitación protegida)."/>
    <s v="***5310**"/>
    <x v="1"/>
    <x v="1"/>
    <x v="3"/>
    <n v="785.05"/>
    <s v="LARREA,LARRAZ,PEDRO FELIPE"/>
  </r>
  <r>
    <x v="1"/>
    <x v="4"/>
    <s v="C02.I01.P02.S11"/>
    <x v="35"/>
    <s v="ID005"/>
    <s v="ID005-Programa de rehabilitación para la recuperación económica y social en entornos residenciales (rehabilitación protegida)."/>
    <s v="***4607**"/>
    <x v="1"/>
    <x v="1"/>
    <x v="3"/>
    <n v="2992.76"/>
    <s v="MARRACO,CAMPOS,MARIA ENCARNACION"/>
  </r>
  <r>
    <x v="1"/>
    <x v="4"/>
    <s v="C02.I01.P02.S11"/>
    <x v="35"/>
    <s v="ID005"/>
    <s v="ID005-Programa de rehabilitación para la recuperación económica y social en entornos residenciales (rehabilitación protegida)."/>
    <s v="***7258**"/>
    <x v="1"/>
    <x v="1"/>
    <x v="3"/>
    <n v="575.52"/>
    <s v="HERNANDEZ,MARTINEZ,MARIA UNZIZU"/>
  </r>
  <r>
    <x v="1"/>
    <x v="4"/>
    <s v="C02.I01.P02.S11"/>
    <x v="35"/>
    <s v="ID005"/>
    <s v="ID005-Programa de rehabilitación para la recuperación económica y social en entornos residenciales (rehabilitación protegida)."/>
    <s v="***0278**"/>
    <x v="1"/>
    <x v="1"/>
    <x v="3"/>
    <n v="3000"/>
    <s v="ARBELOA,MATEO,IVAN"/>
  </r>
  <r>
    <x v="1"/>
    <x v="4"/>
    <s v="C02.I01.P02.S11"/>
    <x v="35"/>
    <s v="ID005"/>
    <s v="ID005-Programa de rehabilitación para la recuperación económica y social en entornos residenciales (rehabilitación protegida)."/>
    <s v="***8977**"/>
    <x v="1"/>
    <x v="1"/>
    <x v="3"/>
    <n v="2159.61"/>
    <s v="MURGADO,GARCIA,MANUEL"/>
  </r>
  <r>
    <x v="1"/>
    <x v="4"/>
    <s v="C02.I01.P02.S11"/>
    <x v="35"/>
    <s v="ID005"/>
    <s v="ID005-Programa de rehabilitación para la recuperación económica y social en entornos residenciales (rehabilitación protegida)."/>
    <s v="***1027**"/>
    <x v="1"/>
    <x v="1"/>
    <x v="3"/>
    <n v="1500"/>
    <s v="GARRIDO,NAVARRO,MARIA PILAR"/>
  </r>
  <r>
    <x v="1"/>
    <x v="4"/>
    <s v="C02.I01.P02.S11"/>
    <x v="35"/>
    <s v="ID005"/>
    <s v="ID005-Programa de rehabilitación para la recuperación económica y social en entornos residenciales (rehabilitación protegida)."/>
    <s v="***1405**"/>
    <x v="1"/>
    <x v="1"/>
    <x v="3"/>
    <n v="1500"/>
    <s v="ALVARADO,ALVARADO,SANDRA PAOLA"/>
  </r>
  <r>
    <x v="1"/>
    <x v="4"/>
    <s v="C02.I01.P02.S11"/>
    <x v="35"/>
    <s v="ID005"/>
    <s v="ID005-Programa de rehabilitación para la recuperación económica y social en entornos residenciales (rehabilitación protegida)."/>
    <s v="***4875**"/>
    <x v="1"/>
    <x v="1"/>
    <x v="3"/>
    <n v="1500"/>
    <s v="GOMEZ,ESTRADA,FRANCISCO JAVIER"/>
  </r>
  <r>
    <x v="1"/>
    <x v="4"/>
    <s v="C02.I01.P02.S11"/>
    <x v="35"/>
    <s v="ID005"/>
    <s v="ID005-Programa de rehabilitación para la recuperación económica y social en entornos residenciales (rehabilitación protegida)."/>
    <s v="***9327**"/>
    <x v="1"/>
    <x v="1"/>
    <x v="3"/>
    <n v="1500"/>
    <s v="LIZASOAIN,URBIOLA,MARIA ADORACION"/>
  </r>
  <r>
    <x v="1"/>
    <x v="4"/>
    <s v="C02.I01.P02.S11"/>
    <x v="35"/>
    <s v="ID005"/>
    <s v="ID005-Programa de rehabilitación para la recuperación económica y social en entornos residenciales (rehabilitación protegida)."/>
    <s v="***1057**"/>
    <x v="1"/>
    <x v="1"/>
    <x v="3"/>
    <n v="1500"/>
    <s v="VIZCAY,ZALBA,JUAN JOSE"/>
  </r>
  <r>
    <x v="1"/>
    <x v="4"/>
    <s v="C02.I01.P02.S11"/>
    <x v="35"/>
    <s v="ID005"/>
    <s v="ID005-Programa de rehabilitación para la recuperación económica y social en entornos residenciales (rehabilitación protegida)."/>
    <s v="***9463**"/>
    <x v="1"/>
    <x v="1"/>
    <x v="3"/>
    <n v="1500"/>
    <s v="ELIZONDO,ANTUNEZ,MARIA MAR"/>
  </r>
  <r>
    <x v="1"/>
    <x v="4"/>
    <s v="C02.I01.P02.S11"/>
    <x v="35"/>
    <s v="ID005"/>
    <s v="ID005-Programa de rehabilitación para la recuperación económica y social en entornos residenciales (rehabilitación protegida)."/>
    <s v="***1281**"/>
    <x v="1"/>
    <x v="1"/>
    <x v="3"/>
    <n v="1017.72"/>
    <s v="PEREZ,PAZ,IÑIGO"/>
  </r>
  <r>
    <x v="1"/>
    <x v="4"/>
    <s v="C02.I01.P02.S11"/>
    <x v="35"/>
    <s v="ID005"/>
    <s v="ID005-Programa de rehabilitación para la recuperación económica y social en entornos residenciales (rehabilitación protegida)."/>
    <s v="***7537**"/>
    <x v="1"/>
    <x v="1"/>
    <x v="3"/>
    <n v="3000"/>
    <s v="PERURENA,CAMPA,MAIALEN"/>
  </r>
  <r>
    <x v="1"/>
    <x v="4"/>
    <s v="C02.I01.P02.S11"/>
    <x v="35"/>
    <s v="ID005"/>
    <s v="ID005-Programa de rehabilitación para la recuperación económica y social en entornos residenciales (rehabilitación protegida)."/>
    <s v="***9072**"/>
    <x v="1"/>
    <x v="1"/>
    <x v="3"/>
    <n v="3000"/>
    <s v="LECUMBERRI,NAVASCUES,SUSANA"/>
  </r>
  <r>
    <x v="1"/>
    <x v="4"/>
    <s v="C02.I01.P02.S11"/>
    <x v="35"/>
    <s v="ID005"/>
    <s v="ID005-Programa de rehabilitación para la recuperación económica y social en entornos residenciales (rehabilitación protegida)."/>
    <s v="***1544**"/>
    <x v="1"/>
    <x v="1"/>
    <x v="3"/>
    <n v="3000"/>
    <s v="DOMINGUEZ,CARCAVILLA,FRANCISCO JAVIER"/>
  </r>
  <r>
    <x v="1"/>
    <x v="4"/>
    <s v="C02.I01.P02.S11"/>
    <x v="35"/>
    <s v="ID005"/>
    <s v="ID005-Programa de rehabilitación para la recuperación económica y social en entornos residenciales (rehabilitación protegida)."/>
    <s v="***3607**"/>
    <x v="1"/>
    <x v="1"/>
    <x v="3"/>
    <n v="3000"/>
    <s v="SALVADOR,AZCONA,FRANCISCO JAVIER"/>
  </r>
  <r>
    <x v="1"/>
    <x v="4"/>
    <s v="C02.I01.P02.S11"/>
    <x v="35"/>
    <s v="ID005"/>
    <s v="ID005-Programa de rehabilitación para la recuperación económica y social en entornos residenciales (rehabilitación protegida)."/>
    <s v="***4893**"/>
    <x v="1"/>
    <x v="1"/>
    <x v="3"/>
    <n v="1069.18"/>
    <s v="CARTON,LIZASO,GORKA"/>
  </r>
  <r>
    <x v="1"/>
    <x v="4"/>
    <s v="C02.I01.P02.S11"/>
    <x v="35"/>
    <s v="ID005"/>
    <s v="ID005-Programa de rehabilitación para la recuperación económica y social en entornos residenciales (rehabilitación protegida)."/>
    <s v="***4680**"/>
    <x v="1"/>
    <x v="1"/>
    <x v="3"/>
    <n v="1069.18"/>
    <s v="HUARTE,ONDARRA,JOSE MIGUEL"/>
  </r>
  <r>
    <x v="1"/>
    <x v="4"/>
    <s v="C02.I01.P02.S11"/>
    <x v="35"/>
    <s v="ID005"/>
    <s v="ID005-Programa de rehabilitación para la recuperación económica y social en entornos residenciales (rehabilitación protegida)."/>
    <s v="***2521**"/>
    <x v="1"/>
    <x v="1"/>
    <x v="3"/>
    <n v="2536.16"/>
    <s v="REDIN,SOLA,FRANCISCO"/>
  </r>
  <r>
    <x v="1"/>
    <x v="4"/>
    <s v="C02.I01.P02.S11"/>
    <x v="35"/>
    <s v="ID005"/>
    <s v="ID005-Programa de rehabilitación para la recuperación económica y social en entornos residenciales (rehabilitación protegida)."/>
    <s v="***1693**"/>
    <x v="1"/>
    <x v="1"/>
    <x v="3"/>
    <n v="1331"/>
    <s v="FERNANDEZ,MURO,MARIA"/>
  </r>
  <r>
    <x v="1"/>
    <x v="4"/>
    <s v="C02.I01.P02.S11"/>
    <x v="35"/>
    <s v="ID005"/>
    <s v="ID005-Programa de rehabilitación para la recuperación económica y social en entornos residenciales (rehabilitación protegida)."/>
    <s v="***5382**"/>
    <x v="1"/>
    <x v="1"/>
    <x v="3"/>
    <n v="1331"/>
    <s v="SOLANO,CELADA,VICTOR MANUEL"/>
  </r>
  <r>
    <x v="1"/>
    <x v="4"/>
    <s v="C02.I01.P02.S11"/>
    <x v="35"/>
    <s v="ID005"/>
    <s v="ID005-Programa de rehabilitación para la recuperación económica y social en entornos residenciales (rehabilitación protegida)."/>
    <s v="***7219**"/>
    <x v="1"/>
    <x v="1"/>
    <x v="3"/>
    <n v="3000"/>
    <s v="REBOLE,ARMENDARIZ,RICARDO"/>
  </r>
  <r>
    <x v="1"/>
    <x v="4"/>
    <s v="C02.I01.P02.S11"/>
    <x v="35"/>
    <s v="ID005"/>
    <s v="ID005-Programa de rehabilitación para la recuperación económica y social en entornos residenciales (rehabilitación protegida)."/>
    <s v="***2335**"/>
    <x v="1"/>
    <x v="1"/>
    <x v="3"/>
    <n v="535.04"/>
    <s v="CONTINENTE,TOLEDO,SONIA"/>
  </r>
  <r>
    <x v="1"/>
    <x v="4"/>
    <s v="C02.I01.P02.S11"/>
    <x v="35"/>
    <s v="ID005"/>
    <s v="ID005-Programa de rehabilitación para la recuperación económica y social en entornos residenciales (rehabilitación protegida)."/>
    <s v="***7070**"/>
    <x v="1"/>
    <x v="1"/>
    <x v="3"/>
    <n v="3000"/>
    <s v="IKAZATEGI,VILLAGARCIA,KAXIMIR"/>
  </r>
  <r>
    <x v="1"/>
    <x v="4"/>
    <s v="C02.I01.P02.S11"/>
    <x v="35"/>
    <s v="ID005"/>
    <s v="ID005-Programa de rehabilitación para la recuperación económica y social en entornos residenciales (rehabilitación protegida)."/>
    <s v="***0404**"/>
    <x v="1"/>
    <x v="1"/>
    <x v="3"/>
    <n v="3000"/>
    <s v="DAMAS,DE LA TORRE,MARCOS ANTONIO"/>
  </r>
  <r>
    <x v="1"/>
    <x v="4"/>
    <s v="C02.I01.P02.S11"/>
    <x v="35"/>
    <s v="ID005"/>
    <s v="ID005-Programa de rehabilitación para la recuperación económica y social en entornos residenciales (rehabilitación protegida)."/>
    <s v="***4752**"/>
    <x v="1"/>
    <x v="1"/>
    <x v="3"/>
    <n v="3000"/>
    <s v="AZCONA,ECHEVERRIA,IGNACIO"/>
  </r>
  <r>
    <x v="1"/>
    <x v="4"/>
    <s v="C02.I01.P02.S11"/>
    <x v="35"/>
    <s v="ID005"/>
    <s v="ID005-Programa de rehabilitación para la recuperación económica y social en entornos residenciales (rehabilitación protegida)."/>
    <s v="***3534**"/>
    <x v="1"/>
    <x v="1"/>
    <x v="3"/>
    <n v="3000"/>
    <s v="SUBERVIOLA,LARREA,JOSE MARIA"/>
  </r>
  <r>
    <x v="1"/>
    <x v="4"/>
    <s v="C02.I01.P02.S11"/>
    <x v="35"/>
    <s v="ID005"/>
    <s v="ID005-Programa de rehabilitación para la recuperación económica y social en entornos residenciales (rehabilitación protegida)."/>
    <s v="***5484**"/>
    <x v="1"/>
    <x v="1"/>
    <x v="3"/>
    <n v="638.88"/>
    <s v="ARDANAZ,BOLAÑOS,JOAQUIN FERNANDO"/>
  </r>
  <r>
    <x v="1"/>
    <x v="4"/>
    <s v="C02.I01.P02.S11"/>
    <x v="35"/>
    <s v="ID005"/>
    <s v="ID005-Programa de rehabilitación para la recuperación económica y social en entornos residenciales (rehabilitación protegida)."/>
    <s v="***9002**"/>
    <x v="1"/>
    <x v="1"/>
    <x v="3"/>
    <n v="3000"/>
    <s v="MASET,CAÑADA,MARIA PILAR"/>
  </r>
  <r>
    <x v="1"/>
    <x v="4"/>
    <s v="C02.I01.P02.S11"/>
    <x v="35"/>
    <s v="ID005"/>
    <s v="ID005-Programa de rehabilitación para la recuperación económica y social en entornos residenciales (rehabilitación protegida)."/>
    <s v="***1097**"/>
    <x v="1"/>
    <x v="1"/>
    <x v="3"/>
    <n v="1627.52"/>
    <s v="AISA,EGEA,DAVID"/>
  </r>
  <r>
    <x v="1"/>
    <x v="4"/>
    <s v="C02.I01.P02.S11"/>
    <x v="35"/>
    <s v="ID005"/>
    <s v="ID005-Programa de rehabilitación para la recuperación económica y social en entornos residenciales (rehabilitación protegida)."/>
    <s v="***6154**"/>
    <x v="1"/>
    <x v="1"/>
    <x v="3"/>
    <n v="803.44"/>
    <s v="GALTZAGORRI,BIKONDOA,JONE MIREN"/>
  </r>
  <r>
    <x v="1"/>
    <x v="4"/>
    <s v="C02.I01.P02.S11"/>
    <x v="35"/>
    <s v="ID005"/>
    <s v="ID005-Programa de rehabilitación para la recuperación económica y social en entornos residenciales (rehabilitación protegida)."/>
    <s v="***9123**"/>
    <x v="1"/>
    <x v="1"/>
    <x v="3"/>
    <n v="1227.33"/>
    <s v="ASIAIN,HERRERO,ADRIANA"/>
  </r>
  <r>
    <x v="1"/>
    <x v="4"/>
    <s v="C02.I01.P02.S11"/>
    <x v="35"/>
    <s v="ID005"/>
    <s v="ID005-Programa de rehabilitación para la recuperación económica y social en entornos residenciales (rehabilitación protegida)."/>
    <s v="***2820**"/>
    <x v="1"/>
    <x v="1"/>
    <x v="3"/>
    <n v="1227.32"/>
    <s v="ALFONSO,MANTEROLA,MARIA DEL CARMEN"/>
  </r>
  <r>
    <x v="1"/>
    <x v="4"/>
    <s v="C02.I01.P02.S11"/>
    <x v="35"/>
    <s v="ID005"/>
    <s v="ID005-Programa de rehabilitación para la recuperación económica y social en entornos residenciales (rehabilitación protegida)."/>
    <s v="***3019**"/>
    <x v="1"/>
    <x v="1"/>
    <x v="3"/>
    <n v="3000"/>
    <s v="ORZANCO,LLANOS,FRANCISCO JAVIER"/>
  </r>
  <r>
    <x v="1"/>
    <x v="4"/>
    <s v="C02.I01.P02.S11"/>
    <x v="35"/>
    <s v="ID005"/>
    <s v="ID005-Programa de rehabilitación para la recuperación económica y social en entornos residenciales (rehabilitación protegida)."/>
    <s v="***9355**"/>
    <x v="1"/>
    <x v="1"/>
    <x v="3"/>
    <n v="3000"/>
    <s v="ARANGUREN,ECHARRI,NATIVIDAD"/>
  </r>
  <r>
    <x v="1"/>
    <x v="4"/>
    <s v="C02.I01.P02.S11"/>
    <x v="35"/>
    <s v="ID005"/>
    <s v="ID005-Programa de rehabilitación para la recuperación económica y social en entornos residenciales (rehabilitación protegida)."/>
    <s v="***1549**"/>
    <x v="1"/>
    <x v="1"/>
    <x v="3"/>
    <n v="3000"/>
    <s v="VILLANUEVA,SUESCUN,MARIA SARA"/>
  </r>
  <r>
    <x v="1"/>
    <x v="4"/>
    <s v="C02.I01.P02.S11"/>
    <x v="35"/>
    <s v="ID005"/>
    <s v="ID005-Programa de rehabilitación para la recuperación económica y social en entornos residenciales (rehabilitación protegida)."/>
    <s v="***4483**"/>
    <x v="1"/>
    <x v="1"/>
    <x v="3"/>
    <n v="3000"/>
    <s v="GARBAYO,SANCHEZ,JOSE ANTONIO"/>
  </r>
  <r>
    <x v="1"/>
    <x v="4"/>
    <s v="C02.I01.P02.S11"/>
    <x v="35"/>
    <s v="ID005"/>
    <s v="ID005-Programa de rehabilitación para la recuperación económica y social en entornos residenciales (rehabilitación protegida)."/>
    <s v="***9520**"/>
    <x v="1"/>
    <x v="1"/>
    <x v="3"/>
    <n v="3000"/>
    <s v="LANA,IÑIGUEZ,MARIA TERESA"/>
  </r>
  <r>
    <x v="1"/>
    <x v="4"/>
    <s v="C02.I01.P02.S11"/>
    <x v="35"/>
    <s v="ID005"/>
    <s v="ID005-Programa de rehabilitación para la recuperación económica y social en entornos residenciales (rehabilitación protegida)."/>
    <s v="***5453**"/>
    <x v="1"/>
    <x v="1"/>
    <x v="3"/>
    <n v="1500"/>
    <s v="CUEVA,LOPEZ,ANA"/>
  </r>
  <r>
    <x v="1"/>
    <x v="4"/>
    <s v="C02.I01.P02.S11"/>
    <x v="35"/>
    <s v="ID005"/>
    <s v="ID005-Programa de rehabilitación para la recuperación económica y social en entornos residenciales (rehabilitación protegida)."/>
    <s v="***5028**"/>
    <x v="1"/>
    <x v="1"/>
    <x v="3"/>
    <n v="1500"/>
    <s v="CRUCHAGA,SANZ DE GALDEANO,JOSE MIGUEL"/>
  </r>
  <r>
    <x v="1"/>
    <x v="4"/>
    <s v="C02.I01.P02.S11"/>
    <x v="35"/>
    <s v="ID005"/>
    <s v="ID005-Programa de rehabilitación para la recuperación económica y social en entornos residenciales (rehabilitación protegida)."/>
    <s v="***9030**"/>
    <x v="1"/>
    <x v="1"/>
    <x v="3"/>
    <n v="3000"/>
    <s v="GONZALEZ,ZARACAIN,JOSE MANUEL"/>
  </r>
  <r>
    <x v="1"/>
    <x v="4"/>
    <s v="C02.I01.P02.S11"/>
    <x v="35"/>
    <s v="ID005"/>
    <s v="ID005-Programa de rehabilitación para la recuperación económica y social en entornos residenciales (rehabilitación protegida)."/>
    <s v="***8662**"/>
    <x v="1"/>
    <x v="1"/>
    <x v="3"/>
    <n v="1319.87"/>
    <s v="ELVIRA,SANCHEZ,AGUSTINA"/>
  </r>
  <r>
    <x v="1"/>
    <x v="4"/>
    <s v="C02.I01.P02.S11"/>
    <x v="35"/>
    <s v="ID005"/>
    <s v="ID005-Programa de rehabilitación para la recuperación económica y social en entornos residenciales (rehabilitación protegida)."/>
    <s v="***8963**"/>
    <x v="1"/>
    <x v="1"/>
    <x v="3"/>
    <n v="1319.87"/>
    <s v="LUQUIN,SOLCHAGA,ANGEL"/>
  </r>
  <r>
    <x v="1"/>
    <x v="4"/>
    <s v="C02.I01.P02.S11"/>
    <x v="35"/>
    <s v="ID005"/>
    <s v="ID005-Programa de rehabilitación para la recuperación económica y social en entornos residenciales (rehabilitación protegida)."/>
    <s v="***7005**"/>
    <x v="1"/>
    <x v="1"/>
    <x v="3"/>
    <n v="3000"/>
    <s v="PRIOR,MARTIN,SERGIO"/>
  </r>
  <r>
    <x v="1"/>
    <x v="4"/>
    <s v="C02.I01.P02.S11"/>
    <x v="35"/>
    <s v="ID005"/>
    <s v="ID005-Programa de rehabilitación para la recuperación económica y social en entornos residenciales (rehabilitación protegida)."/>
    <s v="***7588**"/>
    <x v="1"/>
    <x v="1"/>
    <x v="3"/>
    <n v="3000"/>
    <s v="GARRIDO,COUREL,LAURA"/>
  </r>
  <r>
    <x v="1"/>
    <x v="4"/>
    <s v="C02.I01.P02.S11"/>
    <x v="35"/>
    <s v="ID005"/>
    <s v="ID005-Programa de rehabilitación para la recuperación económica y social en entornos residenciales (rehabilitación protegida)."/>
    <s v="***0201**"/>
    <x v="1"/>
    <x v="1"/>
    <x v="3"/>
    <n v="2543.42"/>
    <s v="ASURMENDI,URIZ,ANGEL GERARDO"/>
  </r>
  <r>
    <x v="1"/>
    <x v="4"/>
    <s v="C02.I01.P02.S11"/>
    <x v="35"/>
    <s v="ID005"/>
    <s v="ID005-Programa de rehabilitación para la recuperación económica y social en entornos residenciales (rehabilitación protegida)."/>
    <s v="***2111**"/>
    <x v="1"/>
    <x v="1"/>
    <x v="3"/>
    <n v="3000"/>
    <s v="GARCIA,MORALES,LORENZO"/>
  </r>
  <r>
    <x v="1"/>
    <x v="4"/>
    <s v="C02.I01.P02.S11"/>
    <x v="35"/>
    <s v="ID005"/>
    <s v="ID005-Programa de rehabilitación para la recuperación económica y social en entornos residenciales (rehabilitación protegida)."/>
    <s v="***3373**"/>
    <x v="1"/>
    <x v="1"/>
    <x v="3"/>
    <n v="677.6"/>
    <s v="CAÑETE,ZAFRA,RAFAELA"/>
  </r>
  <r>
    <x v="1"/>
    <x v="4"/>
    <s v="C02.I01.P02.S11"/>
    <x v="35"/>
    <s v="ID005"/>
    <s v="ID005-Programa de rehabilitación para la recuperación económica y social en entornos residenciales (rehabilitación protegida)."/>
    <s v="***5611**"/>
    <x v="1"/>
    <x v="1"/>
    <x v="3"/>
    <n v="1500"/>
    <s v="MARISCAL,MARTINEZ,AMADOR"/>
  </r>
  <r>
    <x v="1"/>
    <x v="4"/>
    <s v="C02.I01.P02.S11"/>
    <x v="35"/>
    <s v="ID005"/>
    <s v="ID005-Programa de rehabilitación para la recuperación económica y social en entornos residenciales (rehabilitación protegida)."/>
    <s v="***1402**"/>
    <x v="1"/>
    <x v="1"/>
    <x v="3"/>
    <n v="1500"/>
    <s v="SANZ,FUENTE,JESUS VICENTE"/>
  </r>
  <r>
    <x v="1"/>
    <x v="4"/>
    <s v="C02.I01.P02.S11"/>
    <x v="35"/>
    <s v="ID005"/>
    <s v="ID005-Programa de rehabilitación para la recuperación económica y social en entornos residenciales (rehabilitación protegida)."/>
    <s v="***1736**"/>
    <x v="1"/>
    <x v="1"/>
    <x v="3"/>
    <n v="1225.57"/>
    <s v="MAIZA,LACUNZA,JESUS MARIA"/>
  </r>
  <r>
    <x v="1"/>
    <x v="4"/>
    <s v="C02.I01.P02.S11"/>
    <x v="35"/>
    <s v="ID005"/>
    <s v="ID005-Programa de rehabilitación para la recuperación económica y social en entornos residenciales (rehabilitación protegida)."/>
    <s v="***6994**"/>
    <x v="1"/>
    <x v="1"/>
    <x v="3"/>
    <n v="462.88"/>
    <s v="MAIZA,LACUNZA,FRANCISCO"/>
  </r>
  <r>
    <x v="1"/>
    <x v="4"/>
    <s v="C02.I01.P02.S11"/>
    <x v="35"/>
    <s v="ID005"/>
    <s v="ID005-Programa de rehabilitación para la recuperación económica y social en entornos residenciales (rehabilitación protegida)."/>
    <s v="***2274**"/>
    <x v="1"/>
    <x v="1"/>
    <x v="3"/>
    <n v="462.88"/>
    <s v="BLANCO,GUADA,ANA"/>
  </r>
  <r>
    <x v="1"/>
    <x v="4"/>
    <s v="C02.I01.P02.S11"/>
    <x v="35"/>
    <s v="ID005"/>
    <s v="ID005-Programa de rehabilitación para la recuperación económica y social en entornos residenciales (rehabilitación protegida)."/>
    <s v="***7439**"/>
    <x v="1"/>
    <x v="1"/>
    <x v="3"/>
    <n v="3000"/>
    <s v="SERRANO,CARRILLO,JORGE JESUS"/>
  </r>
  <r>
    <x v="1"/>
    <x v="4"/>
    <s v="C02.I01.P02.S11"/>
    <x v="35"/>
    <s v="ID005"/>
    <s v="ID005-Programa de rehabilitación para la recuperación económica y social en entornos residenciales (rehabilitación protegida)."/>
    <s v="***4923**"/>
    <x v="1"/>
    <x v="1"/>
    <x v="3"/>
    <n v="3000"/>
    <s v="DIEZ,ATIENZA,ELENA"/>
  </r>
  <r>
    <x v="1"/>
    <x v="4"/>
    <s v="C02.I01.P02.S11"/>
    <x v="35"/>
    <s v="ID005"/>
    <s v="ID005-Programa de rehabilitación para la recuperación económica y social en entornos residenciales (rehabilitación protegida)."/>
    <s v="***2972**"/>
    <x v="1"/>
    <x v="1"/>
    <x v="3"/>
    <n v="3000"/>
    <s v="GOLMAR,FERNANDEZ,JOAQUIN"/>
  </r>
  <r>
    <x v="1"/>
    <x v="4"/>
    <s v="C02.I01.P02.S11"/>
    <x v="35"/>
    <s v="ID005"/>
    <s v="ID005-Programa de rehabilitación para la recuperación económica y social en entornos residenciales (rehabilitación protegida)."/>
    <s v="***9660**"/>
    <x v="1"/>
    <x v="1"/>
    <x v="3"/>
    <n v="3000"/>
    <s v="ALZUETA,LUSARRETA,ESTHER MARIA"/>
  </r>
  <r>
    <x v="1"/>
    <x v="4"/>
    <s v="C02.I01.P02.S11"/>
    <x v="35"/>
    <s v="ID005"/>
    <s v="ID005-Programa de rehabilitación para la recuperación económica y social en entornos residenciales (rehabilitación protegida)."/>
    <s v="***3965**"/>
    <x v="1"/>
    <x v="1"/>
    <x v="3"/>
    <n v="3000"/>
    <s v="ZOZAYA,MURILLO,MARIA CRISTINA"/>
  </r>
  <r>
    <x v="1"/>
    <x v="4"/>
    <s v="C02.I01.P02.S11"/>
    <x v="35"/>
    <s v="ID005"/>
    <s v="ID005-Programa de rehabilitación para la recuperación económica y social en entornos residenciales (rehabilitación protegida)."/>
    <s v="***3355**"/>
    <x v="1"/>
    <x v="1"/>
    <x v="3"/>
    <n v="1810.31"/>
    <s v="URRICELQUI,ROS,JOSE IGNACIO FELIPE"/>
  </r>
  <r>
    <x v="1"/>
    <x v="4"/>
    <s v="C02.I01.P02.S11"/>
    <x v="35"/>
    <s v="ID005"/>
    <s v="ID005-Programa de rehabilitación para la recuperación económica y social en entornos residenciales (rehabilitación protegida)."/>
    <s v="***0068**"/>
    <x v="1"/>
    <x v="1"/>
    <x v="3"/>
    <n v="1500"/>
    <s v="BUENO,MARTINEZ,MICAELA"/>
  </r>
  <r>
    <x v="1"/>
    <x v="4"/>
    <s v="C02.I01.P02.S11"/>
    <x v="35"/>
    <s v="ID005"/>
    <s v="ID005-Programa de rehabilitación para la recuperación económica y social en entornos residenciales (rehabilitación protegida)."/>
    <s v="***3817**"/>
    <x v="1"/>
    <x v="1"/>
    <x v="3"/>
    <n v="1500"/>
    <s v="BLASCO,AYESA,LETICIA"/>
  </r>
  <r>
    <x v="1"/>
    <x v="4"/>
    <s v="C02.I01.P02.S11"/>
    <x v="35"/>
    <s v="ID005"/>
    <s v="ID005-Programa de rehabilitación para la recuperación económica y social en entornos residenciales (rehabilitación protegida)."/>
    <s v="***7887**"/>
    <x v="1"/>
    <x v="1"/>
    <x v="3"/>
    <n v="3000"/>
    <s v="GIL,ALGARRA,ANA"/>
  </r>
  <r>
    <x v="1"/>
    <x v="4"/>
    <s v="C02.I01.P02.S11"/>
    <x v="35"/>
    <s v="ID005"/>
    <s v="ID005-Programa de rehabilitación para la recuperación económica y social en entornos residenciales (rehabilitación protegida)."/>
    <s v="***7886**"/>
    <x v="1"/>
    <x v="1"/>
    <x v="3"/>
    <n v="3000"/>
    <s v="GORRI,IZURRIAGA,SANTIAGO"/>
  </r>
  <r>
    <x v="1"/>
    <x v="4"/>
    <s v="C02.I01.P02.S11"/>
    <x v="35"/>
    <s v="ID005"/>
    <s v="ID005-Programa de rehabilitación para la recuperación económica y social en entornos residenciales (rehabilitación protegida)."/>
    <s v="***1133**"/>
    <x v="1"/>
    <x v="1"/>
    <x v="3"/>
    <n v="3000"/>
    <s v="LES,SAENZ,MARIA DOLORES"/>
  </r>
  <r>
    <x v="1"/>
    <x v="4"/>
    <s v="C02.I01.P02.S11"/>
    <x v="35"/>
    <s v="ID005"/>
    <s v="ID005-Programa de rehabilitación para la recuperación económica y social en entornos residenciales (rehabilitación protegida)."/>
    <s v="***4759**"/>
    <x v="1"/>
    <x v="1"/>
    <x v="3"/>
    <n v="573.76"/>
    <s v="OQUIÑENA,LOIDI,MARIA ICIAR"/>
  </r>
  <r>
    <x v="1"/>
    <x v="4"/>
    <s v="C02.I01.P02.S11"/>
    <x v="35"/>
    <s v="ID005"/>
    <s v="ID005-Programa de rehabilitación para la recuperación económica y social en entornos residenciales (rehabilitación protegida)."/>
    <s v="***8230**"/>
    <x v="1"/>
    <x v="1"/>
    <x v="3"/>
    <n v="471.68"/>
    <s v="LASHERAS,ALDAZ,MARIA TERESA"/>
  </r>
  <r>
    <x v="1"/>
    <x v="4"/>
    <s v="C02.I01.P02.S11"/>
    <x v="35"/>
    <s v="ID005"/>
    <s v="ID005-Programa de rehabilitación para la recuperación económica y social en entornos residenciales (rehabilitación protegida)."/>
    <s v="***0795**"/>
    <x v="1"/>
    <x v="1"/>
    <x v="3"/>
    <n v="2159.8000000000002"/>
    <s v="LASANTA,MEDEL,FRANCISCA"/>
  </r>
  <r>
    <x v="1"/>
    <x v="4"/>
    <s v="C02.I01.P02.S11"/>
    <x v="35"/>
    <s v="ID005"/>
    <s v="ID005-Programa de rehabilitación para la recuperación económica y social en entornos residenciales (rehabilitación protegida)."/>
    <s v="***0433**"/>
    <x v="1"/>
    <x v="1"/>
    <x v="3"/>
    <n v="3000"/>
    <s v="PALACIOS,ALVAREZ,IRENE"/>
  </r>
  <r>
    <x v="1"/>
    <x v="4"/>
    <s v="C02.I01.P02.S11"/>
    <x v="35"/>
    <s v="ID005"/>
    <s v="ID005-Programa de rehabilitación para la recuperación económica y social en entornos residenciales (rehabilitación protegida)."/>
    <s v="***4187**"/>
    <x v="1"/>
    <x v="1"/>
    <x v="3"/>
    <n v="500.94"/>
    <s v="AROCENA,ELORZA,IÑAKI"/>
  </r>
  <r>
    <x v="1"/>
    <x v="4"/>
    <s v="C02.I01.P02.S11"/>
    <x v="35"/>
    <s v="ID005"/>
    <s v="ID005-Programa de rehabilitación para la recuperación económica y social en entornos residenciales (rehabilitación protegida)."/>
    <s v="***4195**"/>
    <x v="1"/>
    <x v="1"/>
    <x v="3"/>
    <n v="3000"/>
    <s v="ARELLANO,MONREAL,RAMON"/>
  </r>
  <r>
    <x v="1"/>
    <x v="4"/>
    <s v="C02.I01.P02.S11"/>
    <x v="35"/>
    <s v="ID005"/>
    <s v="ID005-Programa de rehabilitación para la recuperación económica y social en entornos residenciales (rehabilitación protegida)."/>
    <s v="***3440**"/>
    <x v="1"/>
    <x v="1"/>
    <x v="3"/>
    <n v="735.68"/>
    <s v="ERICE,SANTOS,MIGUEL ANGEL"/>
  </r>
  <r>
    <x v="1"/>
    <x v="4"/>
    <s v="C02.I01.P02.S11"/>
    <x v="35"/>
    <s v="ID005"/>
    <s v="ID005-Programa de rehabilitación para la recuperación económica y social en entornos residenciales (rehabilitación protegida)."/>
    <s v="***0824**"/>
    <x v="1"/>
    <x v="1"/>
    <x v="3"/>
    <n v="3000"/>
    <s v="CALLEJAS,BARJA,ELISA"/>
  </r>
  <r>
    <x v="1"/>
    <x v="4"/>
    <s v="C02.I01.P02.S11"/>
    <x v="35"/>
    <s v="ID005"/>
    <s v="ID005-Programa de rehabilitación para la recuperación económica y social en entornos residenciales (rehabilitación protegida)."/>
    <s v="***7411**"/>
    <x v="1"/>
    <x v="1"/>
    <x v="3"/>
    <n v="2722.5"/>
    <s v="ARTAJO,DE NO,JORGE"/>
  </r>
  <r>
    <x v="1"/>
    <x v="4"/>
    <s v="C02.I01.P02.S11"/>
    <x v="35"/>
    <s v="ID005"/>
    <s v="ID005-Programa de rehabilitación para la recuperación económica y social en entornos residenciales (rehabilitación protegida)."/>
    <s v="***8027**"/>
    <x v="1"/>
    <x v="1"/>
    <x v="3"/>
    <n v="2144.12"/>
    <s v="RUIZ,ALZORRIZ,JAVIER"/>
  </r>
  <r>
    <x v="1"/>
    <x v="4"/>
    <s v="C02.I01.P02.S11"/>
    <x v="35"/>
    <s v="ID005"/>
    <s v="ID005-Programa de rehabilitación para la recuperación económica y social en entornos residenciales (rehabilitación protegida)."/>
    <s v="***4290**"/>
    <x v="1"/>
    <x v="1"/>
    <x v="3"/>
    <n v="528.20000000000005"/>
    <s v="RANZ,ANDUEZA,ANA ROSA"/>
  </r>
  <r>
    <x v="1"/>
    <x v="4"/>
    <s v="C02.I01.P02.S11"/>
    <x v="35"/>
    <s v="ID005"/>
    <s v="ID005-Programa de rehabilitación para la recuperación económica y social en entornos residenciales (rehabilitación protegida)."/>
    <s v="***8886**"/>
    <x v="1"/>
    <x v="1"/>
    <x v="3"/>
    <n v="3000"/>
    <s v="LOGROÑO,PAREJO,JOSE JAVIER"/>
  </r>
  <r>
    <x v="1"/>
    <x v="4"/>
    <s v="C02.I01.P02.S11"/>
    <x v="35"/>
    <s v="ID005"/>
    <s v="ID005-Programa de rehabilitación para la recuperación económica y social en entornos residenciales (rehabilitación protegida)."/>
    <s v="***2910**"/>
    <x v="1"/>
    <x v="1"/>
    <x v="3"/>
    <n v="2050.56"/>
    <s v="VALDEOLMILLOS,MARCOS,JAIME"/>
  </r>
  <r>
    <x v="1"/>
    <x v="4"/>
    <s v="C02.I01.P02.S11"/>
    <x v="35"/>
    <s v="ID005"/>
    <s v="ID005-Programa de rehabilitación para la recuperación económica y social en entornos residenciales (rehabilitación protegida)."/>
    <s v="***3712**"/>
    <x v="1"/>
    <x v="1"/>
    <x v="3"/>
    <n v="3000"/>
    <s v="CALVO,JASO,SILVIA"/>
  </r>
  <r>
    <x v="1"/>
    <x v="4"/>
    <s v="C02.I01.P02.S11"/>
    <x v="35"/>
    <s v="ID005"/>
    <s v="ID005-Programa de rehabilitación para la recuperación económica y social en entornos residenciales (rehabilitación protegida)."/>
    <s v="***5131**"/>
    <x v="1"/>
    <x v="1"/>
    <x v="3"/>
    <n v="3000"/>
    <s v="SANFRANCISCO,LERGA,CARLOS"/>
  </r>
  <r>
    <x v="1"/>
    <x v="4"/>
    <s v="C02.I01.P02.S11"/>
    <x v="35"/>
    <s v="ID005"/>
    <s v="ID005-Programa de rehabilitación para la recuperación económica y social en entornos residenciales (rehabilitación protegida)."/>
    <s v="***2926**"/>
    <x v="1"/>
    <x v="1"/>
    <x v="3"/>
    <n v="482.68"/>
    <s v="AYERRA,NAVARRO,ANDREA"/>
  </r>
  <r>
    <x v="1"/>
    <x v="4"/>
    <s v="C02.I01.P02.S11"/>
    <x v="35"/>
    <s v="ID005"/>
    <s v="ID005-Programa de rehabilitación para la recuperación económica y social en entornos residenciales (rehabilitación protegida)."/>
    <s v="***9251**"/>
    <x v="1"/>
    <x v="1"/>
    <x v="3"/>
    <n v="3000"/>
    <s v="ASIN,ILINCHETA,DELIA JOSE"/>
  </r>
  <r>
    <x v="1"/>
    <x v="4"/>
    <s v="C02.I01.P02.S11"/>
    <x v="35"/>
    <s v="ID005"/>
    <s v="ID005-Programa de rehabilitación para la recuperación económica y social en entornos residenciales (rehabilitación protegida)."/>
    <s v="***9401**"/>
    <x v="1"/>
    <x v="1"/>
    <x v="3"/>
    <n v="3000"/>
    <s v="PALACIOS,ELIZALDE,ALEJANDRO"/>
  </r>
  <r>
    <x v="1"/>
    <x v="4"/>
    <s v="C02.I01.P02.S11"/>
    <x v="35"/>
    <s v="ID005"/>
    <s v="ID005-Programa de rehabilitación para la recuperación económica y social en entornos residenciales (rehabilitación protegida)."/>
    <s v="***8042**"/>
    <x v="1"/>
    <x v="1"/>
    <x v="3"/>
    <n v="1418.56"/>
    <s v="SOLA,EZQUER,MARIA SAGRARIO"/>
  </r>
  <r>
    <x v="1"/>
    <x v="4"/>
    <s v="C02.I01.P02.S11"/>
    <x v="35"/>
    <s v="ID005"/>
    <s v="ID005-Programa de rehabilitación para la recuperación económica y social en entornos residenciales (rehabilitación protegida)."/>
    <s v="***5442**"/>
    <x v="1"/>
    <x v="1"/>
    <x v="3"/>
    <n v="2975.83"/>
    <s v="GARCIA,ORNIA,FERNANDO"/>
  </r>
  <r>
    <x v="1"/>
    <x v="4"/>
    <s v="C02.I01.P02.S11"/>
    <x v="35"/>
    <s v="ID005"/>
    <s v="ID005-Programa de rehabilitación para la recuperación económica y social en entornos residenciales (rehabilitación protegida)."/>
    <s v="***4865**"/>
    <x v="1"/>
    <x v="1"/>
    <x v="3"/>
    <n v="3000"/>
    <s v="CASADO,GIL,DAVID"/>
  </r>
  <r>
    <x v="1"/>
    <x v="4"/>
    <s v="C02.I01.P02.S11"/>
    <x v="35"/>
    <s v="ID005"/>
    <s v="ID005-Programa de rehabilitación para la recuperación económica y social en entornos residenciales (rehabilitación protegida)."/>
    <s v="***4684**"/>
    <x v="1"/>
    <x v="1"/>
    <x v="3"/>
    <n v="2943.19"/>
    <s v="GOMARA,URDIAIN,BEATRIZ"/>
  </r>
  <r>
    <x v="1"/>
    <x v="4"/>
    <s v="C02.I01.P02.S11"/>
    <x v="35"/>
    <s v="ID005"/>
    <s v="ID005-Programa de rehabilitación para la recuperación económica y social en entornos residenciales (rehabilitación protegida)."/>
    <s v="***4466**"/>
    <x v="1"/>
    <x v="1"/>
    <x v="3"/>
    <n v="2584.56"/>
    <s v="MUNARRIZ,CALVO,HANNELORE"/>
  </r>
  <r>
    <x v="1"/>
    <x v="4"/>
    <s v="C02.I01.P02.S11"/>
    <x v="35"/>
    <s v="ID005"/>
    <s v="ID005-Programa de rehabilitación para la recuperación económica y social en entornos residenciales (rehabilitación protegida)."/>
    <s v="***7661**"/>
    <x v="1"/>
    <x v="1"/>
    <x v="3"/>
    <n v="2639.21"/>
    <s v="PUENTE,CERECEDA,RAQUEL"/>
  </r>
  <r>
    <x v="1"/>
    <x v="4"/>
    <s v="C02.I01.P02.S11"/>
    <x v="35"/>
    <s v="ID005"/>
    <s v="ID005-Programa de rehabilitación para la recuperación económica y social en entornos residenciales (rehabilitación protegida)."/>
    <s v="***2068**"/>
    <x v="1"/>
    <x v="1"/>
    <x v="3"/>
    <n v="3000"/>
    <s v="GARCIA,TINOCO,MARIA ELENA"/>
  </r>
  <r>
    <x v="1"/>
    <x v="4"/>
    <s v="C02.I01.P02.S11"/>
    <x v="35"/>
    <s v="ID005"/>
    <s v="ID005-Programa de rehabilitación para la recuperación económica y social en entornos residenciales (rehabilitación protegida)."/>
    <s v="***2549**"/>
    <x v="1"/>
    <x v="1"/>
    <x v="3"/>
    <n v="3000"/>
    <s v="ZANCAS,MARTIN,FRANCISCO JAVIER"/>
  </r>
  <r>
    <x v="1"/>
    <x v="4"/>
    <s v="C02.I01.P02.S11"/>
    <x v="35"/>
    <s v="ID005"/>
    <s v="ID005-Programa de rehabilitación para la recuperación económica y social en entornos residenciales (rehabilitación protegida)."/>
    <s v="***4790**"/>
    <x v="1"/>
    <x v="1"/>
    <x v="3"/>
    <n v="1454.42"/>
    <s v="LAFRAYA,LORENTE,JOSE JAVIER"/>
  </r>
  <r>
    <x v="1"/>
    <x v="4"/>
    <s v="C02.I01.P02.S11"/>
    <x v="35"/>
    <s v="ID005"/>
    <s v="ID005-Programa de rehabilitación para la recuperación económica y social en entornos residenciales (rehabilitación protegida)."/>
    <s v="***9269**"/>
    <x v="1"/>
    <x v="1"/>
    <x v="3"/>
    <n v="1454.42"/>
    <s v="GARRALDA,EGUARAS,MARIA CARMEN"/>
  </r>
  <r>
    <x v="1"/>
    <x v="4"/>
    <s v="C02.I01.P02.S11"/>
    <x v="35"/>
    <s v="ID005"/>
    <s v="ID005-Programa de rehabilitación para la recuperación económica y social en entornos residenciales (rehabilitación protegida)."/>
    <s v="***5504**"/>
    <x v="1"/>
    <x v="1"/>
    <x v="3"/>
    <n v="1500"/>
    <s v="SOLA,SARA,JOSE MARIA"/>
  </r>
  <r>
    <x v="1"/>
    <x v="4"/>
    <s v="C02.I01.P02.S11"/>
    <x v="35"/>
    <s v="ID005"/>
    <s v="ID005-Programa de rehabilitación para la recuperación económica y social en entornos residenciales (rehabilitación protegida)."/>
    <s v="***2299**"/>
    <x v="1"/>
    <x v="1"/>
    <x v="3"/>
    <n v="1500"/>
    <s v="CORNEJO,ESOAIN,EVA MARIA"/>
  </r>
  <r>
    <x v="1"/>
    <x v="4"/>
    <s v="C02.I01.P02.S11"/>
    <x v="35"/>
    <s v="ID005"/>
    <s v="ID005-Programa de rehabilitación para la recuperación económica y social en entornos residenciales (rehabilitación protegida)."/>
    <s v="***4992**"/>
    <x v="1"/>
    <x v="1"/>
    <x v="3"/>
    <n v="3000"/>
    <s v="URABAYEN,MIHURA,ALVARO"/>
  </r>
  <r>
    <x v="1"/>
    <x v="4"/>
    <s v="C02.I01.P02.S11"/>
    <x v="35"/>
    <s v="ID005"/>
    <s v="ID005-Programa de rehabilitación para la recuperación económica y social en entornos residenciales (rehabilitación protegida)."/>
    <s v="***3568**"/>
    <x v="1"/>
    <x v="1"/>
    <x v="3"/>
    <n v="3000"/>
    <s v="DOMEÑO,FRAILE,ELENA"/>
  </r>
  <r>
    <x v="1"/>
    <x v="4"/>
    <s v="C02.I01.P02.S11"/>
    <x v="35"/>
    <s v="ID005"/>
    <s v="ID005-Programa de rehabilitación para la recuperación económica y social en entornos residenciales (rehabilitación protegida)."/>
    <s v="***1718**"/>
    <x v="1"/>
    <x v="1"/>
    <x v="3"/>
    <n v="1293.1400000000001"/>
    <s v="SARACIBAR,PEREZ,MARIA SOLEDAD"/>
  </r>
  <r>
    <x v="1"/>
    <x v="4"/>
    <s v="C02.I01.P02.S11"/>
    <x v="35"/>
    <s v="ID005"/>
    <s v="ID005-Programa de rehabilitación para la recuperación económica y social en entornos residenciales (rehabilitación protegida)."/>
    <s v="***9258**"/>
    <x v="1"/>
    <x v="1"/>
    <x v="3"/>
    <n v="2245.7600000000002"/>
    <s v="REPARAZ,RAZQUIN,MARIA CAMINO"/>
  </r>
  <r>
    <x v="1"/>
    <x v="4"/>
    <s v="C02.I01.P02.S11"/>
    <x v="35"/>
    <s v="ID005"/>
    <s v="ID005-Programa de rehabilitación para la recuperación económica y social en entornos residenciales (rehabilitación protegida)."/>
    <s v="***3378**"/>
    <x v="1"/>
    <x v="1"/>
    <x v="3"/>
    <n v="2705.78"/>
    <s v="GARCIA,GARCIA,LUCIANO"/>
  </r>
  <r>
    <x v="1"/>
    <x v="4"/>
    <s v="C02.I01.P02.S11"/>
    <x v="35"/>
    <s v="ID005"/>
    <s v="ID005-Programa de rehabilitación para la recuperación económica y social en entornos residenciales (rehabilitación protegida)."/>
    <s v="***3744**"/>
    <x v="1"/>
    <x v="1"/>
    <x v="3"/>
    <n v="3000"/>
    <s v="MARTINEZ,GARCIA,PEDRO JESUS"/>
  </r>
  <r>
    <x v="1"/>
    <x v="4"/>
    <s v="C02.I01.P02.S11"/>
    <x v="35"/>
    <s v="ID005"/>
    <s v="ID005-Programa de rehabilitación para la recuperación económica y social en entornos residenciales (rehabilitación protegida)."/>
    <s v="***4571**"/>
    <x v="1"/>
    <x v="1"/>
    <x v="3"/>
    <n v="2199.96"/>
    <s v="ALBALAT,SEVILLA,RAFAELA"/>
  </r>
  <r>
    <x v="1"/>
    <x v="4"/>
    <s v="C02.I01.P02.S11"/>
    <x v="35"/>
    <s v="ID005"/>
    <s v="ID005-Programa de rehabilitación para la recuperación económica y social en entornos residenciales (rehabilitación protegida)."/>
    <s v="***2167**"/>
    <x v="1"/>
    <x v="1"/>
    <x v="3"/>
    <n v="2279.67"/>
    <s v="ESPINOSA,DIAZ,ANA MARIA"/>
  </r>
  <r>
    <x v="1"/>
    <x v="4"/>
    <s v="C02.I01.P02.S11"/>
    <x v="35"/>
    <s v="ID005"/>
    <s v="ID005-Programa de rehabilitación para la recuperación económica y social en entornos residenciales (rehabilitación protegida)."/>
    <s v="***1540**"/>
    <x v="1"/>
    <x v="1"/>
    <x v="3"/>
    <n v="3000"/>
    <s v="BLAZQUEZ,MORENO,ROBERTO"/>
  </r>
  <r>
    <x v="1"/>
    <x v="4"/>
    <s v="C02.I01.P02.S11"/>
    <x v="35"/>
    <s v="ID005"/>
    <s v="ID005-Programa de rehabilitación para la recuperación económica y social en entornos residenciales (rehabilitación protegida)."/>
    <s v="***9540**"/>
    <x v="1"/>
    <x v="1"/>
    <x v="3"/>
    <n v="2973.73"/>
    <s v="MARCILLA,ELETA,MARIA IZASKUN"/>
  </r>
  <r>
    <x v="1"/>
    <x v="4"/>
    <s v="C02.I01.P02.S11"/>
    <x v="35"/>
    <s v="ID005"/>
    <s v="ID005-Programa de rehabilitación para la recuperación económica y social en entornos residenciales (rehabilitación protegida)."/>
    <s v="***8658**"/>
    <x v="1"/>
    <x v="1"/>
    <x v="3"/>
    <n v="2750.74"/>
    <s v="GARCIA,MARTINEZ,PATRICIA"/>
  </r>
  <r>
    <x v="1"/>
    <x v="4"/>
    <s v="C02.I01.P02.S11"/>
    <x v="35"/>
    <s v="ID005"/>
    <s v="ID005-Programa de rehabilitación para la recuperación económica y social en entornos residenciales (rehabilitación protegida)."/>
    <s v="***0286**"/>
    <x v="1"/>
    <x v="1"/>
    <x v="3"/>
    <n v="2317.2600000000002"/>
    <s v="HERNANDEZ,OLLETA,ANDONI"/>
  </r>
  <r>
    <x v="1"/>
    <x v="4"/>
    <s v="C02.I01.P02.S11"/>
    <x v="35"/>
    <s v="ID005"/>
    <s v="ID005-Programa de rehabilitación para la recuperación económica y social en entornos residenciales (rehabilitación protegida)."/>
    <s v="***4160**"/>
    <x v="1"/>
    <x v="1"/>
    <x v="3"/>
    <n v="2893.95"/>
    <s v="TORRE,REDONDO,JOSE ANGEL"/>
  </r>
  <r>
    <x v="1"/>
    <x v="4"/>
    <s v="C02.I01.P02.S11"/>
    <x v="35"/>
    <s v="ID005"/>
    <s v="ID005-Programa de rehabilitación para la recuperación económica y social en entornos residenciales (rehabilitación protegida)."/>
    <s v="***3408**"/>
    <x v="1"/>
    <x v="1"/>
    <x v="3"/>
    <n v="2092.31"/>
    <s v="TAINTA,DEL CASTILLO,MARIA ROSARIO"/>
  </r>
  <r>
    <x v="1"/>
    <x v="4"/>
    <s v="C02.I01.P02.S11"/>
    <x v="35"/>
    <s v="ID005"/>
    <s v="ID005-Programa de rehabilitación para la recuperación económica y social en entornos residenciales (rehabilitación protegida)."/>
    <s v="***1761**"/>
    <x v="1"/>
    <x v="1"/>
    <x v="3"/>
    <n v="2086.04"/>
    <s v="GONZALEZ,RUIZ,MARTA"/>
  </r>
  <r>
    <x v="1"/>
    <x v="4"/>
    <s v="C02.I01.P02.S11"/>
    <x v="35"/>
    <s v="ID005"/>
    <s v="ID005-Programa de rehabilitación para la recuperación económica y social en entornos residenciales (rehabilitación protegida)."/>
    <s v="***2766**"/>
    <x v="1"/>
    <x v="1"/>
    <x v="3"/>
    <n v="573.76"/>
    <s v="ROZHINA,DARIZHANOVA,NURGUYANA"/>
  </r>
  <r>
    <x v="1"/>
    <x v="4"/>
    <s v="C02.I01.P02.S11"/>
    <x v="35"/>
    <s v="ID005"/>
    <s v="ID005-Programa de rehabilitación para la recuperación económica y social en entornos residenciales (rehabilitación protegida)."/>
    <s v="***3468**"/>
    <x v="1"/>
    <x v="1"/>
    <x v="3"/>
    <n v="2781.55"/>
    <s v="URIZ,TORRANO,MARIA LOURDES"/>
  </r>
  <r>
    <x v="1"/>
    <x v="4"/>
    <s v="C02.I01.P02.S11"/>
    <x v="35"/>
    <s v="ID005"/>
    <s v="ID005-Programa de rehabilitación para la recuperación económica y social en entornos residenciales (rehabilitación protegida)."/>
    <s v="***9592**"/>
    <x v="1"/>
    <x v="1"/>
    <x v="3"/>
    <n v="3000"/>
    <s v="RUIZ,SAEZ,ESTHER MARIA"/>
  </r>
  <r>
    <x v="1"/>
    <x v="4"/>
    <s v="C02.I01.P02.S11"/>
    <x v="35"/>
    <s v="ID005"/>
    <s v="ID005-Programa de rehabilitación para la recuperación económica y social en entornos residenciales (rehabilitación protegida)."/>
    <s v="***4974**"/>
    <x v="1"/>
    <x v="1"/>
    <x v="3"/>
    <n v="810.75"/>
    <s v="COTO,MORENO,JOSE ANDRES"/>
  </r>
  <r>
    <x v="1"/>
    <x v="4"/>
    <s v="C02.I01.P02.S11"/>
    <x v="35"/>
    <s v="ID005"/>
    <s v="ID005-Programa de rehabilitación para la recuperación económica y social en entornos residenciales (rehabilitación protegida)."/>
    <s v="***9512**"/>
    <x v="1"/>
    <x v="1"/>
    <x v="3"/>
    <n v="1561.36"/>
    <s v="JUANGARCIA,SOLA,JOSE ANTONIO"/>
  </r>
  <r>
    <x v="1"/>
    <x v="4"/>
    <s v="C02.I01.P02.S11"/>
    <x v="35"/>
    <s v="ID005"/>
    <s v="ID005-Programa de rehabilitación para la recuperación económica y social en entornos residenciales (rehabilitación protegida)."/>
    <s v="***1329**"/>
    <x v="1"/>
    <x v="1"/>
    <x v="3"/>
    <n v="2785.88"/>
    <s v="CEREZO,RUIZ,JOSHUA"/>
  </r>
  <r>
    <x v="1"/>
    <x v="4"/>
    <s v="C02.I01.P02.S11"/>
    <x v="35"/>
    <s v="ID005"/>
    <s v="ID005-Programa de rehabilitación para la recuperación económica y social en entornos residenciales (rehabilitación protegida)."/>
    <s v="***5368**"/>
    <x v="1"/>
    <x v="1"/>
    <x v="3"/>
    <n v="2743.26"/>
    <s v="VALLE,OLLOQUI,FRANCISCO JAVIER"/>
  </r>
  <r>
    <x v="1"/>
    <x v="4"/>
    <s v="C02.I01.P02.S11"/>
    <x v="35"/>
    <s v="ID005"/>
    <s v="ID005-Programa de rehabilitación para la recuperación económica y social en entornos residenciales (rehabilitación protegida)."/>
    <s v="***0826**"/>
    <x v="1"/>
    <x v="1"/>
    <x v="3"/>
    <n v="2703.98"/>
    <s v="RICO,DEL BARRIO,DAVID"/>
  </r>
  <r>
    <x v="1"/>
    <x v="4"/>
    <s v="C02.I01.P02.S11"/>
    <x v="35"/>
    <s v="ID005"/>
    <s v="ID005-Programa de rehabilitación para la recuperación económica y social en entornos residenciales (rehabilitación protegida)."/>
    <s v="***0105**"/>
    <x v="1"/>
    <x v="1"/>
    <x v="3"/>
    <n v="3000"/>
    <s v="ESPUELAS,REDONDO,MARIA SOL"/>
  </r>
  <r>
    <x v="1"/>
    <x v="4"/>
    <s v="C02.I01.P02.S11"/>
    <x v="35"/>
    <s v="ID005"/>
    <s v="ID005-Programa de rehabilitación para la recuperación económica y social en entornos residenciales (rehabilitación protegida)."/>
    <s v="***8456**"/>
    <x v="1"/>
    <x v="1"/>
    <x v="3"/>
    <n v="3000"/>
    <s v="URRASTABASO,ARDAIZ,MIKEL"/>
  </r>
  <r>
    <x v="1"/>
    <x v="4"/>
    <s v="C02.I01.P02.S11"/>
    <x v="35"/>
    <s v="ID005"/>
    <s v="ID005-Programa de rehabilitación para la recuperación económica y social en entornos residenciales (rehabilitación protegida)."/>
    <s v="***5159**"/>
    <x v="1"/>
    <x v="1"/>
    <x v="3"/>
    <n v="1447.95"/>
    <s v="MOLINA,VALENZUELA,NIEVES"/>
  </r>
  <r>
    <x v="1"/>
    <x v="4"/>
    <s v="C02.I01.P02.S11"/>
    <x v="35"/>
    <s v="ID005"/>
    <s v="ID005-Programa de rehabilitación para la recuperación económica y social en entornos residenciales (rehabilitación protegida)."/>
    <s v="***2446**"/>
    <x v="1"/>
    <x v="1"/>
    <x v="3"/>
    <n v="2399.31"/>
    <s v="RODRIGO,QUINTANA,FERNANDO"/>
  </r>
  <r>
    <x v="1"/>
    <x v="4"/>
    <s v="C02.I01.P02.S11"/>
    <x v="35"/>
    <s v="ID005"/>
    <s v="ID005-Programa de rehabilitación para la recuperación económica y social en entornos residenciales (rehabilitación protegida)."/>
    <s v="***2264**"/>
    <x v="1"/>
    <x v="1"/>
    <x v="3"/>
    <n v="1095.05"/>
    <s v="ARRARAS,ILUNDAIN,ESTEBAN"/>
  </r>
  <r>
    <x v="1"/>
    <x v="4"/>
    <s v="C02.I01.P02.S11"/>
    <x v="35"/>
    <s v="ID005"/>
    <s v="ID005-Programa de rehabilitación para la recuperación económica y social en entornos residenciales (rehabilitación protegida)."/>
    <s v="***0398**"/>
    <x v="1"/>
    <x v="1"/>
    <x v="3"/>
    <n v="1095.05"/>
    <s v="LIZARRAGA,LOPEZ,JOSE JAVIER"/>
  </r>
  <r>
    <x v="1"/>
    <x v="4"/>
    <s v="C02.I01.P02.S11"/>
    <x v="35"/>
    <s v="ID005"/>
    <s v="ID005-Programa de rehabilitación para la recuperación económica y social en entornos residenciales (rehabilitación protegida)."/>
    <s v="***4169**"/>
    <x v="1"/>
    <x v="1"/>
    <x v="3"/>
    <n v="2804.78"/>
    <s v="GORRAIZ,SARAGUETA,JOSE ANGEL"/>
  </r>
  <r>
    <x v="1"/>
    <x v="4"/>
    <s v="C02.I01.P02.S11"/>
    <x v="35"/>
    <s v="ID005"/>
    <s v="ID005-Programa de rehabilitación para la recuperación económica y social en entornos residenciales (rehabilitación protegida)."/>
    <s v="***4844**"/>
    <x v="1"/>
    <x v="1"/>
    <x v="3"/>
    <n v="3000"/>
    <s v="RUIZ,PEREZ,MARIA CARMEN"/>
  </r>
  <r>
    <x v="1"/>
    <x v="4"/>
    <s v="C02.I01.P02.S11"/>
    <x v="35"/>
    <s v="ID005"/>
    <s v="ID005-Programa de rehabilitación para la recuperación económica y social en entornos residenciales (rehabilitación protegida)."/>
    <s v="***9550**"/>
    <x v="1"/>
    <x v="1"/>
    <x v="3"/>
    <n v="1500"/>
    <s v="BEORLEGUI,LOPEZ,MARIA CRUZ"/>
  </r>
  <r>
    <x v="1"/>
    <x v="4"/>
    <s v="C02.I01.P02.S11"/>
    <x v="35"/>
    <s v="ID005"/>
    <s v="ID005-Programa de rehabilitación para la recuperación económica y social en entornos residenciales (rehabilitación protegida)."/>
    <s v="***5082**"/>
    <x v="1"/>
    <x v="1"/>
    <x v="3"/>
    <n v="1500"/>
    <s v="GARCIA,ELORZ,MARIA CRISTINA"/>
  </r>
  <r>
    <x v="1"/>
    <x v="4"/>
    <s v="C02.I01.P02.S11"/>
    <x v="35"/>
    <s v="ID005"/>
    <s v="ID005-Programa de rehabilitación para la recuperación económica y social en entornos residenciales (rehabilitación protegida)."/>
    <s v="***3761**"/>
    <x v="1"/>
    <x v="1"/>
    <x v="3"/>
    <n v="2169.8200000000002"/>
    <s v="OJER,PEREA,ANA"/>
  </r>
  <r>
    <x v="1"/>
    <x v="4"/>
    <s v="C02.I01.P02.S11"/>
    <x v="35"/>
    <s v="ID005"/>
    <s v="ID005-Programa de rehabilitación para la recuperación económica y social en entornos residenciales (rehabilitación protegida)."/>
    <s v="***2653**"/>
    <x v="1"/>
    <x v="1"/>
    <x v="3"/>
    <n v="1111.0899999999999"/>
    <s v="MARTINEZ,RODRIGUEZ,JOSE LUIS"/>
  </r>
  <r>
    <x v="1"/>
    <x v="4"/>
    <s v="C02.I01.P02.S11"/>
    <x v="35"/>
    <s v="ID005"/>
    <s v="ID005-Programa de rehabilitación para la recuperación económica y social en entornos residenciales (rehabilitación protegida)."/>
    <s v="***4886**"/>
    <x v="1"/>
    <x v="1"/>
    <x v="3"/>
    <n v="2900.38"/>
    <s v="ESPARZA,JIMENEZ,GEMA"/>
  </r>
  <r>
    <x v="1"/>
    <x v="4"/>
    <s v="C02.I01.P02.S11"/>
    <x v="35"/>
    <s v="ID005"/>
    <s v="ID005-Programa de rehabilitación para la recuperación económica y social en entornos residenciales (rehabilitación protegida)."/>
    <s v="***6856**"/>
    <x v="1"/>
    <x v="1"/>
    <x v="3"/>
    <n v="3000"/>
    <s v="MATIAS,NUÑEZ,IRENE"/>
  </r>
  <r>
    <x v="1"/>
    <x v="4"/>
    <s v="C02.I01.P02.S11"/>
    <x v="35"/>
    <s v="ID005"/>
    <s v="ID005-Programa de rehabilitación para la recuperación económica y social en entornos residenciales (rehabilitación protegida)."/>
    <s v="***7044**"/>
    <x v="1"/>
    <x v="1"/>
    <x v="3"/>
    <n v="1111.08"/>
    <s v="PEREZ,LLERA,CARLOS"/>
  </r>
  <r>
    <x v="1"/>
    <x v="4"/>
    <s v="C02.I01.P02.S11"/>
    <x v="35"/>
    <s v="ID005"/>
    <s v="ID005-Programa de rehabilitación para la recuperación económica y social en entornos residenciales (rehabilitación protegida)."/>
    <s v="***0383**"/>
    <x v="1"/>
    <x v="1"/>
    <x v="3"/>
    <n v="3000"/>
    <s v="OCHOA,ULLATE,MARIA JESUS"/>
  </r>
  <r>
    <x v="1"/>
    <x v="4"/>
    <s v="C02.I01.P02.S11"/>
    <x v="35"/>
    <s v="ID005"/>
    <s v="ID005-Programa de rehabilitación para la recuperación económica y social en entornos residenciales (rehabilitación protegida)."/>
    <s v="***7034**"/>
    <x v="1"/>
    <x v="1"/>
    <x v="3"/>
    <n v="3000"/>
    <s v="MARTINEZ,BARBARIN,MARTA"/>
  </r>
  <r>
    <x v="1"/>
    <x v="4"/>
    <s v="C02.I01.P02.S11"/>
    <x v="35"/>
    <s v="ID005"/>
    <s v="ID005-Programa de rehabilitación para la recuperación económica y social en entornos residenciales (rehabilitación protegida)."/>
    <s v="***4288**"/>
    <x v="1"/>
    <x v="1"/>
    <x v="3"/>
    <n v="3000"/>
    <s v="REY,MORENO,MARIA UJUE"/>
  </r>
  <r>
    <x v="1"/>
    <x v="4"/>
    <s v="C02.I01.P02.S11"/>
    <x v="35"/>
    <s v="ID005"/>
    <s v="ID005-Programa de rehabilitación para la recuperación económica y social en entornos residenciales (rehabilitación protegida)."/>
    <s v="***4394**"/>
    <x v="1"/>
    <x v="1"/>
    <x v="3"/>
    <n v="3000"/>
    <s v="ARISTU,DE CARLOS,SUSANA"/>
  </r>
  <r>
    <x v="1"/>
    <x v="4"/>
    <s v="C02.I01.P02.S11"/>
    <x v="35"/>
    <s v="ID005"/>
    <s v="ID005-Programa de rehabilitación para la recuperación económica y social en entornos residenciales (rehabilitación protegida)."/>
    <s v="***1539**"/>
    <x v="1"/>
    <x v="1"/>
    <x v="3"/>
    <n v="3000"/>
    <s v="MUSQUIZ,IRIBARREN,IÑAKI"/>
  </r>
  <r>
    <x v="1"/>
    <x v="4"/>
    <s v="C02.I01.P02.S11"/>
    <x v="35"/>
    <s v="ID005"/>
    <s v="ID005-Programa de rehabilitación para la recuperación económica y social en entornos residenciales (rehabilitación protegida)."/>
    <s v="***2370**"/>
    <x v="1"/>
    <x v="1"/>
    <x v="3"/>
    <n v="1262.8"/>
    <s v="DIAZ DE CERIO,VELEZ,IÑIGO"/>
  </r>
  <r>
    <x v="1"/>
    <x v="4"/>
    <s v="C02.I01.P02.S11"/>
    <x v="35"/>
    <s v="ID005"/>
    <s v="ID005-Programa de rehabilitación para la recuperación económica y social en entornos residenciales (rehabilitación protegida)."/>
    <s v="***3168**"/>
    <x v="1"/>
    <x v="1"/>
    <x v="3"/>
    <n v="2689.44"/>
    <s v="ROMERO,BERRUEZO,MARIA ROSARIO"/>
  </r>
  <r>
    <x v="1"/>
    <x v="4"/>
    <s v="C02.I01.P02.S11"/>
    <x v="35"/>
    <s v="ID005"/>
    <s v="ID005-Programa de rehabilitación para la recuperación económica y social en entornos residenciales (rehabilitación protegida)."/>
    <s v="***4545**"/>
    <x v="1"/>
    <x v="1"/>
    <x v="3"/>
    <n v="1500"/>
    <s v="ELORZA,DIAZ,FRANCISCO JAVIER"/>
  </r>
  <r>
    <x v="1"/>
    <x v="4"/>
    <s v="C02.I01.P02.S11"/>
    <x v="35"/>
    <s v="ID005"/>
    <s v="ID005-Programa de rehabilitación para la recuperación económica y social en entornos residenciales (rehabilitación protegida)."/>
    <s v="***1902**"/>
    <x v="1"/>
    <x v="1"/>
    <x v="3"/>
    <n v="1500"/>
    <s v="LAZARO,LOZANO,SUSANA"/>
  </r>
  <r>
    <x v="1"/>
    <x v="4"/>
    <s v="C02.I01.P02.S11"/>
    <x v="35"/>
    <s v="ID005"/>
    <s v="ID005-Programa de rehabilitación para la recuperación económica y social en entornos residenciales (rehabilitación protegida)."/>
    <s v="***1769**"/>
    <x v="1"/>
    <x v="1"/>
    <x v="3"/>
    <n v="2232.06"/>
    <s v="MURO,MICHEL,MAIDER"/>
  </r>
  <r>
    <x v="1"/>
    <x v="4"/>
    <s v="C02.I01.P02.S11"/>
    <x v="35"/>
    <s v="ID005"/>
    <s v="ID005-Programa de rehabilitación para la recuperación económica y social en entornos residenciales (rehabilitación protegida)."/>
    <s v="***0460**"/>
    <x v="1"/>
    <x v="1"/>
    <x v="3"/>
    <n v="2525.66"/>
    <s v="SANCHEZ,BACAICOA,MIKEL"/>
  </r>
  <r>
    <x v="1"/>
    <x v="4"/>
    <s v="C02.I01.P02.S11"/>
    <x v="35"/>
    <s v="ID005"/>
    <s v="ID005-Programa de rehabilitación para la recuperación económica y social en entornos residenciales (rehabilitación protegida)."/>
    <s v="***3400**"/>
    <x v="1"/>
    <x v="1"/>
    <x v="3"/>
    <n v="2277.2199999999998"/>
    <s v="SALINAS,ARAMENDIA,MARIA CARMEN"/>
  </r>
  <r>
    <x v="1"/>
    <x v="4"/>
    <s v="C02.I01.P02.S11"/>
    <x v="35"/>
    <s v="ID005"/>
    <s v="ID005-Programa de rehabilitación para la recuperación económica y social en entornos residenciales (rehabilitación protegida)."/>
    <s v="***4600**"/>
    <x v="1"/>
    <x v="1"/>
    <x v="3"/>
    <n v="3000"/>
    <s v="MORENO,NUIN,ALVARO"/>
  </r>
  <r>
    <x v="1"/>
    <x v="4"/>
    <s v="C02.I01.P02.S11"/>
    <x v="35"/>
    <s v="ID005"/>
    <s v="ID005-Programa de rehabilitación para la recuperación económica y social en entornos residenciales (rehabilitación protegida)."/>
    <s v="***7628**"/>
    <x v="1"/>
    <x v="1"/>
    <x v="3"/>
    <n v="2688.2"/>
    <s v="GALLART,PEREZ,MARIA CONSUELO"/>
  </r>
  <r>
    <x v="1"/>
    <x v="4"/>
    <s v="C02.I01.P02.S11"/>
    <x v="35"/>
    <s v="ID005"/>
    <s v="ID005-Programa de rehabilitación para la recuperación económica y social en entornos residenciales (rehabilitación protegida)."/>
    <s v="***3800**"/>
    <x v="1"/>
    <x v="1"/>
    <x v="3"/>
    <n v="3000"/>
    <s v="ERBURU,ARBIZU,YOLANDA,ESTEFANIA"/>
  </r>
  <r>
    <x v="1"/>
    <x v="4"/>
    <s v="C02.I01.P02.S11"/>
    <x v="35"/>
    <s v="ID005"/>
    <s v="ID005-Programa de rehabilitación para la recuperación económica y social en entornos residenciales (rehabilitación protegida)."/>
    <s v="***2332**"/>
    <x v="1"/>
    <x v="1"/>
    <x v="3"/>
    <n v="3000"/>
    <s v="ALDAVE,MONREAL,RICARDO"/>
  </r>
  <r>
    <x v="1"/>
    <x v="4"/>
    <s v="C02.I01.P02.S11"/>
    <x v="35"/>
    <s v="ID005"/>
    <s v="ID005-Programa de rehabilitación para la recuperación económica y social en entornos residenciales (rehabilitación protegida)."/>
    <s v="***2222**"/>
    <x v="1"/>
    <x v="1"/>
    <x v="3"/>
    <n v="2570.23"/>
    <s v="ETXEBERRIA,MINDEGIA,MIGUEL ANGEL"/>
  </r>
  <r>
    <x v="1"/>
    <x v="4"/>
    <s v="C02.I01.P02.S11"/>
    <x v="35"/>
    <s v="ID005"/>
    <s v="ID005-Programa de rehabilitación para la recuperación económica y social en entornos residenciales (rehabilitación protegida)."/>
    <s v="***3467**"/>
    <x v="1"/>
    <x v="1"/>
    <x v="3"/>
    <n v="3000"/>
    <s v="GRANDA,RIVERA,LUZ MARINA"/>
  </r>
  <r>
    <x v="1"/>
    <x v="4"/>
    <s v="C02.I01.P02.S11"/>
    <x v="35"/>
    <s v="ID005"/>
    <s v="ID005-Programa de rehabilitación para la recuperación económica y social en entornos residenciales (rehabilitación protegida)."/>
    <s v="***3879**"/>
    <x v="1"/>
    <x v="1"/>
    <x v="3"/>
    <n v="2551.7199999999998"/>
    <s v="GUALLAR,TIEBAS,MIGUEL"/>
  </r>
  <r>
    <x v="1"/>
    <x v="4"/>
    <s v="C02.I01.P02.S11"/>
    <x v="35"/>
    <s v="ID005"/>
    <s v="ID005-Programa de rehabilitación para la recuperación económica y social en entornos residenciales (rehabilitación protegida)."/>
    <s v="***4915**"/>
    <x v="1"/>
    <x v="1"/>
    <x v="3"/>
    <n v="1962.73"/>
    <s v="DOMEÑO,SAN JUAN,FRANCISCO JAVIER"/>
  </r>
  <r>
    <x v="1"/>
    <x v="4"/>
    <s v="C02.I01.P02.S11"/>
    <x v="35"/>
    <s v="ID005"/>
    <s v="ID005-Programa de rehabilitación para la recuperación económica y social en entornos residenciales (rehabilitación protegida)."/>
    <s v="***8423**"/>
    <x v="1"/>
    <x v="1"/>
    <x v="3"/>
    <n v="2556.44"/>
    <s v="URTASUN,OLZA,CARLOS"/>
  </r>
  <r>
    <x v="1"/>
    <x v="4"/>
    <s v="C02.I01.P02.S11"/>
    <x v="35"/>
    <s v="ID005"/>
    <s v="ID005-Programa de rehabilitación para la recuperación económica y social en entornos residenciales (rehabilitación protegida)."/>
    <s v="***0448**"/>
    <x v="1"/>
    <x v="1"/>
    <x v="3"/>
    <n v="2511.83"/>
    <s v="VIDARTE,MORENTIN,ASIER"/>
  </r>
  <r>
    <x v="1"/>
    <x v="4"/>
    <s v="C02.I01.P02.S11"/>
    <x v="35"/>
    <s v="ID005"/>
    <s v="ID005-Programa de rehabilitación para la recuperación económica y social en entornos residenciales (rehabilitación protegida)."/>
    <s v="***3496**"/>
    <x v="1"/>
    <x v="1"/>
    <x v="3"/>
    <n v="3000"/>
    <s v="ARMENDARIZ,ANDUEZA,AINARA"/>
  </r>
  <r>
    <x v="1"/>
    <x v="4"/>
    <s v="C02.I01.P02.S11"/>
    <x v="35"/>
    <s v="ID005"/>
    <s v="ID005-Programa de rehabilitación para la recuperación económica y social en entornos residenciales (rehabilitación protegida)."/>
    <s v="***1269**"/>
    <x v="1"/>
    <x v="1"/>
    <x v="3"/>
    <n v="3000"/>
    <s v="CIRAUQUI,GOICOECHEA,JOSE ANTONIO"/>
  </r>
  <r>
    <x v="0"/>
    <x v="2"/>
    <s v="C23.I05.P01.S16"/>
    <x v="12"/>
    <s v="ID099"/>
    <s v="ID099-Creación de la red de Centros de Orientación y Emprendimiento"/>
    <s v="***3635**"/>
    <x v="0"/>
    <x v="0"/>
    <x v="3"/>
    <n v="8470"/>
    <s v="ALBARRADA PROYECTOS Y OBRAS SL"/>
  </r>
  <r>
    <x v="1"/>
    <x v="0"/>
    <s v="C13.I04.P03.S14"/>
    <x v="59"/>
    <s v="ID042"/>
    <s v="ID042-Programa de modernización del comercio: Fondo tecnológico"/>
    <s v="***9456**"/>
    <x v="1"/>
    <x v="1"/>
    <x v="3"/>
    <n v="5997"/>
    <s v="MERIDA,MARTIN,SONIA"/>
  </r>
  <r>
    <x v="0"/>
    <x v="1"/>
    <s v="C20.I02.P03.S10"/>
    <x v="1"/>
    <s v="ID069"/>
    <s v="ID069-Plan de modernización de la FP. Aulas de emprendimiento."/>
    <s v="***9999**"/>
    <x v="1"/>
    <x v="1"/>
    <x v="3"/>
    <n v="496.41"/>
    <s v="Nóminas personal propio"/>
  </r>
  <r>
    <x v="0"/>
    <x v="0"/>
    <s v="C14.I01.P02.S15"/>
    <x v="19"/>
    <s v="ID044"/>
    <s v="ID044-Plan de sostenibilidad turística en destino - ACD Navarra Rural"/>
    <s v="***3276**"/>
    <x v="0"/>
    <x v="0"/>
    <x v="3"/>
    <n v="340"/>
    <s v="DE CARVALHO KARIN &amp; BOECK GBR FAME CREATIVE LAB"/>
  </r>
  <r>
    <x v="0"/>
    <x v="0"/>
    <s v="C14.I01.P02.S15"/>
    <x v="19"/>
    <s v="ID044"/>
    <s v="ID044-Plan de sostenibilidad turística en destino - ACD Navarra Rural"/>
    <s v="***5004**"/>
    <x v="0"/>
    <x v="2"/>
    <x v="3"/>
    <n v="71.400000000000006"/>
    <s v="Formalización HTN"/>
  </r>
  <r>
    <x v="0"/>
    <x v="9"/>
    <s v="C05.I02.P03.S15"/>
    <x v="66"/>
    <s v="ID114"/>
    <s v="ID114-Actuaciones riesgo inundación tramo medio del río Ebro dentro de la Estrategia Ebro Resilience"/>
    <s v="***4762**"/>
    <x v="0"/>
    <x v="6"/>
    <x v="3"/>
    <n v="233348.87"/>
    <s v="EMPRESA DE TRANSFORMACION AGRARIA SA"/>
  </r>
  <r>
    <x v="0"/>
    <x v="9"/>
    <s v="C05.I02.P03.S15"/>
    <x v="66"/>
    <s v="ID114"/>
    <s v="ID114-Actuaciones riesgo inundación tramo medio del río Ebro dentro de la Estrategia Ebro Resilience"/>
    <s v="***4762**"/>
    <x v="0"/>
    <x v="6"/>
    <x v="3"/>
    <n v="21377.99"/>
    <s v="EMPRESA DE TRANSFORMACION AGRARIA SA"/>
  </r>
  <r>
    <x v="1"/>
    <x v="5"/>
    <s v="C23.I01.P03.S01"/>
    <x v="17"/>
    <s v="ID089"/>
    <s v="ID089-Empleo Joven. Programa de investigación INVESTIGO"/>
    <s v="***4697**"/>
    <x v="0"/>
    <x v="5"/>
    <x v="3"/>
    <n v="33003.919999999998"/>
    <s v="FUNDACION CENTRO INTERNACIONAL DE INVESTIGACION EN INTELIGENCIA ARTIFICIAL"/>
  </r>
  <r>
    <x v="1"/>
    <x v="5"/>
    <s v="C23.I01.P03.S01"/>
    <x v="17"/>
    <s v="ID089"/>
    <s v="ID089-Empleo Joven. Programa de investigación INVESTIGO"/>
    <s v="***4697**"/>
    <x v="0"/>
    <x v="5"/>
    <x v="3"/>
    <n v="33003.919999999998"/>
    <s v="FUNDACION CENTRO INTERNACIONAL DE INVESTIGACION EN INTELIGENCIA ARTIFICIAL"/>
  </r>
  <r>
    <x v="1"/>
    <x v="5"/>
    <s v="C23.I01.P03.S01"/>
    <x v="17"/>
    <s v="ID089"/>
    <s v="ID089-Empleo Joven. Programa de investigación INVESTIGO"/>
    <s v="***0562**"/>
    <x v="0"/>
    <x v="5"/>
    <x v="3"/>
    <n v="33003.919999999998"/>
    <s v="FUNDACION INSTITUTO DE INVESTIGACION SANITARIA DE NAVARRA"/>
  </r>
  <r>
    <x v="1"/>
    <x v="5"/>
    <s v="C23.I01.P03.S01"/>
    <x v="17"/>
    <s v="ID089"/>
    <s v="ID089-Empleo Joven. Programa de investigación INVESTIGO"/>
    <s v="***1985**"/>
    <x v="0"/>
    <x v="5"/>
    <x v="3"/>
    <n v="33003.919999999998"/>
    <s v="FUNDACION PARA LA INVESTIGACION MEDICA APLICA DA"/>
  </r>
  <r>
    <x v="1"/>
    <x v="5"/>
    <s v="C23.I01.P03.S01"/>
    <x v="17"/>
    <s v="ID089"/>
    <s v="ID089-Empleo Joven. Programa de investigación INVESTIGO"/>
    <s v="***0562**"/>
    <x v="0"/>
    <x v="5"/>
    <x v="3"/>
    <n v="33003.919999999998"/>
    <s v="FUNDACION INSTITUTO DE INVESTIGACION SANITARIA DE NAVARRA"/>
  </r>
  <r>
    <x v="1"/>
    <x v="5"/>
    <s v="C23.I01.P03.S01"/>
    <x v="17"/>
    <s v="ID089"/>
    <s v="ID089-Empleo Joven. Programa de investigación INVESTIGO"/>
    <s v="***0562**"/>
    <x v="0"/>
    <x v="5"/>
    <x v="3"/>
    <n v="33003.919999999998"/>
    <s v="FUNDACION INSTITUTO DE INVESTIGACION SANITARIA DE NAVARRA"/>
  </r>
  <r>
    <x v="1"/>
    <x v="5"/>
    <s v="C23.I01.P03.S01"/>
    <x v="17"/>
    <s v="ID089"/>
    <s v="ID089-Empleo Joven. Programa de investigación INVESTIGO"/>
    <s v="***0247**"/>
    <x v="0"/>
    <x v="5"/>
    <x v="3"/>
    <n v="22300.94"/>
    <s v="ASOCIACION DE LA INDUSTRIA NAVARRA"/>
  </r>
  <r>
    <x v="1"/>
    <x v="5"/>
    <s v="C23.I01.P03.S01"/>
    <x v="17"/>
    <s v="ID089"/>
    <s v="ID089-Empleo Joven. Programa de investigación INVESTIGO"/>
    <s v="***1985**"/>
    <x v="0"/>
    <x v="5"/>
    <x v="3"/>
    <n v="33003.919999999998"/>
    <s v="FUNDACION PARA LA INVESTIGACION MEDICA APLICA DA"/>
  </r>
  <r>
    <x v="0"/>
    <x v="1"/>
    <s v="C23.I07.P01.S10"/>
    <x v="71"/>
    <s v="ID112"/>
    <s v="ID112-Desarrollo y evaluación de itinerarios de inclusión social con personas beneficiarias del ingreso mínimo vital (IMV). MENTTORES"/>
    <s v="***9999**"/>
    <x v="1"/>
    <x v="1"/>
    <x v="3"/>
    <n v="18909.39"/>
    <s v="Nóminas personal propio"/>
  </r>
  <r>
    <x v="0"/>
    <x v="7"/>
    <s v="C18.I02.P03.S03"/>
    <x v="54"/>
    <s v="ID058"/>
    <s v="ID058-Captación activa programa detección precoz de cáncer colorrectal de Navarra"/>
    <s v="***0524**"/>
    <x v="0"/>
    <x v="0"/>
    <x v="3"/>
    <n v="11312.65"/>
    <s v="SOCIEDAD ESTATAL DE CORREOS Y TELEGRAFOS SA"/>
  </r>
  <r>
    <x v="0"/>
    <x v="1"/>
    <s v="C21.I02.P01.S13"/>
    <x v="26"/>
    <s v="ID073"/>
    <s v="ID073-PROA+, Programa para la orientación avance y enriquecimiento educativo"/>
    <s v="***9999**"/>
    <x v="1"/>
    <x v="1"/>
    <x v="3"/>
    <n v="5737.41"/>
    <s v="Nóminas personal propio"/>
  </r>
  <r>
    <x v="1"/>
    <x v="0"/>
    <s v="C13.I04.P03.S14"/>
    <x v="59"/>
    <s v="ID042"/>
    <s v="ID042-Programa de modernización del comercio: Fondo tecnológico"/>
    <s v="***1165**"/>
    <x v="0"/>
    <x v="0"/>
    <x v="3"/>
    <n v="15274.35"/>
    <s v="CARNICERIA JESUS FERNANDEZ SL"/>
  </r>
  <r>
    <x v="0"/>
    <x v="0"/>
    <s v="C14.I01.P02.S15"/>
    <x v="19"/>
    <s v="ID044"/>
    <s v="ID044-Plan de sostenibilidad turística en destino - ACD Navarra Rural"/>
    <s v="***7788**"/>
    <x v="0"/>
    <x v="0"/>
    <x v="3"/>
    <n v="1672.95"/>
    <s v="BEUR INVERSIONES SL"/>
  </r>
  <r>
    <x v="0"/>
    <x v="0"/>
    <s v="C14.I01.P02.S15"/>
    <x v="19"/>
    <s v="ID044"/>
    <s v="ID044-Plan de sostenibilidad turística en destino - ACD Navarra Rural"/>
    <s v="***3921**"/>
    <x v="1"/>
    <x v="1"/>
    <x v="3"/>
    <n v="300"/>
    <s v="TRIGUEROS,LABEAGA,MARIA PUY"/>
  </r>
  <r>
    <x v="0"/>
    <x v="7"/>
    <s v="C18.I04.P02.S15"/>
    <x v="51"/>
    <s v="ID060"/>
    <s v="ID060-Plan formación de profesionales sanitarios y recursos para compartir el conocimiento"/>
    <s v="***4060**"/>
    <x v="0"/>
    <x v="0"/>
    <x v="3"/>
    <n v="266.2"/>
    <s v="TURING TECH, SOCIEDAD MICROCOOPERATIVA"/>
  </r>
  <r>
    <x v="1"/>
    <x v="4"/>
    <s v="C02.I02.P02.S18"/>
    <x v="72"/>
    <s v="ID006"/>
    <s v="ID006-Programa de construcción de viviendas en alquiler social en edificios energéticamente eficientes (arrendamiento protegido)."/>
    <s v="***2124**"/>
    <x v="0"/>
    <x v="6"/>
    <x v="3"/>
    <n v="1804595"/>
    <s v="NAVARRA DE SUELO Y VIVIENDA SAU"/>
  </r>
  <r>
    <x v="0"/>
    <x v="1"/>
    <s v="C20.I02.P04.S11"/>
    <x v="63"/>
    <s v="ID122"/>
    <s v="ID122-Centros de excelencia de Formación Profesional"/>
    <s v="***1448**"/>
    <x v="1"/>
    <x v="1"/>
    <x v="3"/>
    <n v="574"/>
    <s v="OBREGÓN,CRESPO,JUAN CARLOS"/>
  </r>
  <r>
    <x v="0"/>
    <x v="1"/>
    <s v="C20.I02.P04.S11"/>
    <x v="63"/>
    <s v="ID122"/>
    <s v="ID122-Centros de excelencia de Formación Profesional"/>
    <s v="***8562**"/>
    <x v="1"/>
    <x v="1"/>
    <x v="3"/>
    <n v="263.2"/>
    <s v="IRAZU,MUÑOZ,JUAN LUIS"/>
  </r>
  <r>
    <x v="0"/>
    <x v="1"/>
    <s v="C20.I02.P04.S11"/>
    <x v="63"/>
    <s v="ID122"/>
    <s v="ID122-Centros de excelencia de Formación Profesional"/>
    <s v="***9114**"/>
    <x v="1"/>
    <x v="1"/>
    <x v="3"/>
    <n v="200.25"/>
    <s v="NEGUERUELA,ROMERO,JESUS"/>
  </r>
  <r>
    <x v="0"/>
    <x v="1"/>
    <s v="C20.I02.P04.S11"/>
    <x v="63"/>
    <s v="ID122"/>
    <s v="ID122-Centros de excelencia de Formación Profesional"/>
    <s v="***5135**"/>
    <x v="1"/>
    <x v="1"/>
    <x v="3"/>
    <n v="50"/>
    <s v="BERENGUEL,VISIEDO,ROSA MARÍA"/>
  </r>
  <r>
    <x v="0"/>
    <x v="1"/>
    <s v="C20.I02.P04.S11"/>
    <x v="63"/>
    <s v="ID122"/>
    <s v="ID122-Centros de excelencia de Formación Profesional"/>
    <s v="***1149**"/>
    <x v="1"/>
    <x v="1"/>
    <x v="3"/>
    <n v="259"/>
    <s v="MARTÍN,PUENTES,CARLOS ALBANO"/>
  </r>
  <r>
    <x v="0"/>
    <x v="1"/>
    <s v="C20.I02.P04.S11"/>
    <x v="63"/>
    <s v="ID122"/>
    <s v="ID122-Centros de excelencia de Formación Profesional"/>
    <s v="***4169**"/>
    <x v="1"/>
    <x v="1"/>
    <x v="3"/>
    <n v="182.7"/>
    <s v="RODRIGUEZ,CALDERÓN,Mª PILAR"/>
  </r>
  <r>
    <x v="0"/>
    <x v="1"/>
    <s v="C20.I02.P04.S11"/>
    <x v="63"/>
    <s v="ID122"/>
    <s v="ID122-Centros de excelencia de Formación Profesional"/>
    <s v="***2903**"/>
    <x v="1"/>
    <x v="1"/>
    <x v="3"/>
    <n v="168.7"/>
    <s v="VELASCO,SÁNCHEZ,RAFAEL"/>
  </r>
  <r>
    <x v="0"/>
    <x v="1"/>
    <s v="C20.I02.P04.S11"/>
    <x v="63"/>
    <s v="ID122"/>
    <s v="ID122-Centros de excelencia de Formación Profesional"/>
    <s v="***2064**"/>
    <x v="1"/>
    <x v="1"/>
    <x v="3"/>
    <n v="123.3"/>
    <s v="GAMO,CASTEL,SANTIAGO"/>
  </r>
  <r>
    <x v="1"/>
    <x v="4"/>
    <s v="C02.I03.P01.S13"/>
    <x v="8"/>
    <s v="ID007"/>
    <s v="ID007-Programa Rehabilitación Energética de edificios (PREE)"/>
    <s v="***7212**"/>
    <x v="0"/>
    <x v="7"/>
    <x v="3"/>
    <n v="78000"/>
    <s v="COPROPIETARIOS TR MONTEJURRA 3"/>
  </r>
  <r>
    <x v="1"/>
    <x v="8"/>
    <s v="C24.I02.P01.S06"/>
    <x v="61"/>
    <s v="ID102"/>
    <s v="ID102-Ayudas para ampliar y diversificar la oferta cultural en áreas no urbanas"/>
    <s v="***1575**"/>
    <x v="0"/>
    <x v="0"/>
    <x v="3"/>
    <n v="60744"/>
    <s v="TDIFERENCIA S COOP"/>
  </r>
  <r>
    <x v="0"/>
    <x v="1"/>
    <s v="C20.I03.P03.S15"/>
    <x v="32"/>
    <s v="ID070"/>
    <s v="ID070-Plan de modernización de la FP. Ciclos bilingues."/>
    <s v="***7095**"/>
    <x v="0"/>
    <x v="6"/>
    <x v="3"/>
    <n v="1389.46"/>
    <s v="CENTRO NAVARRO DE APRENDIZAJE INTEGRAL SA"/>
  </r>
  <r>
    <x v="0"/>
    <x v="1"/>
    <s v="C20.I03.P03.S15"/>
    <x v="32"/>
    <s v="ID070"/>
    <s v="ID070-Plan de modernización de la FP. Ciclos bilingues."/>
    <s v="***7095**"/>
    <x v="0"/>
    <x v="6"/>
    <x v="3"/>
    <n v="103192.24"/>
    <s v="CENTRO NAVARRO DE APRENDIZAJE INTEGRAL SA"/>
  </r>
  <r>
    <x v="1"/>
    <x v="8"/>
    <s v="C24.I02.P01.S06"/>
    <x v="61"/>
    <s v="ID102"/>
    <s v="ID102-Ayudas para ampliar y diversificar la oferta cultural en áreas no urbanas"/>
    <s v="***8761**"/>
    <x v="0"/>
    <x v="5"/>
    <x v="3"/>
    <n v="33642.6"/>
    <s v="FUNDACION CENTRO DE ARTE CONTEMPORANEO DE HUA RTE"/>
  </r>
  <r>
    <x v="1"/>
    <x v="0"/>
    <s v="C13.I04.P03.S14"/>
    <x v="59"/>
    <s v="ID042"/>
    <s v="ID042-Programa de modernización del comercio: Fondo tecnológico"/>
    <s v="***0713**"/>
    <x v="0"/>
    <x v="0"/>
    <x v="3"/>
    <n v="14145.32"/>
    <s v="DENDA BRICOLAGE SL"/>
  </r>
  <r>
    <x v="0"/>
    <x v="7"/>
    <s v="C18.I04.P02.S15"/>
    <x v="51"/>
    <s v="ID060"/>
    <s v="ID060-Plan formación de profesionales sanitarios y recursos para compartir el conocimiento"/>
    <s v="***4060**"/>
    <x v="0"/>
    <x v="0"/>
    <x v="3"/>
    <n v="266.2"/>
    <s v="TURING TECH, SOCIEDAD MICROCOOPERATIVA"/>
  </r>
  <r>
    <x v="0"/>
    <x v="7"/>
    <s v="C18.I04.P02.S15"/>
    <x v="51"/>
    <s v="ID060"/>
    <s v="ID060-Plan formación de profesionales sanitarios y recursos para compartir el conocimiento"/>
    <s v="***4060**"/>
    <x v="0"/>
    <x v="0"/>
    <x v="3"/>
    <n v="266.2"/>
    <s v="TURING TECH, SOCIEDAD MICROCOOPERATIVA"/>
  </r>
  <r>
    <x v="0"/>
    <x v="7"/>
    <s v="C18.I04.P02.S15"/>
    <x v="51"/>
    <s v="ID060"/>
    <s v="ID060-Plan formación de profesionales sanitarios y recursos para compartir el conocimiento"/>
    <s v="***2692**"/>
    <x v="1"/>
    <x v="1"/>
    <x v="3"/>
    <n v="223.77"/>
    <s v="DIEZ,GARCIA,SOFIA"/>
  </r>
  <r>
    <x v="0"/>
    <x v="7"/>
    <s v="C18.I04.P02.S15"/>
    <x v="51"/>
    <s v="ID060"/>
    <s v="ID060-Plan formación de profesionales sanitarios y recursos para compartir el conocimiento"/>
    <s v="***4060**"/>
    <x v="0"/>
    <x v="0"/>
    <x v="3"/>
    <n v="266.2"/>
    <s v="TURING TECH, SOCIEDAD MICROCOOPERATIVA"/>
  </r>
  <r>
    <x v="1"/>
    <x v="8"/>
    <s v="C24.I02.P01.S06"/>
    <x v="61"/>
    <s v="ID102"/>
    <s v="ID102-Ayudas para ampliar y diversificar la oferta cultural en áreas no urbanas"/>
    <s v="***3638**"/>
    <x v="0"/>
    <x v="5"/>
    <x v="3"/>
    <n v="20543.689999999999"/>
    <s v="ASOCIACION DE AMIGOS DEL ORGANO ROQUES DE LESAKA"/>
  </r>
  <r>
    <x v="1"/>
    <x v="8"/>
    <s v="C24.I02.P01.S06"/>
    <x v="61"/>
    <s v="ID102"/>
    <s v="ID102-Ayudas para ampliar y diversificar la oferta cultural en áreas no urbanas"/>
    <s v="***3638**"/>
    <x v="0"/>
    <x v="5"/>
    <x v="3"/>
    <n v="3060.38"/>
    <s v="ASOCIACION DE AMIGOS DEL ORGANO ROQUES DE LESAKA"/>
  </r>
  <r>
    <x v="1"/>
    <x v="0"/>
    <s v="C13.I04.P03.S14"/>
    <x v="59"/>
    <s v="ID042"/>
    <s v="ID042-Programa de modernización del comercio: Fondo tecnológico"/>
    <s v="***2907**"/>
    <x v="0"/>
    <x v="5"/>
    <x v="3"/>
    <n v="17400"/>
    <s v="ASOCIACION DE COMERCIANTES DE NAVARRA - NAFARROAKO MERKATARI ELKARTEA"/>
  </r>
  <r>
    <x v="1"/>
    <x v="0"/>
    <s v="C13.I04.P03.S14"/>
    <x v="59"/>
    <s v="ID042"/>
    <s v="ID042-Programa de modernización del comercio: Fondo tecnológico"/>
    <s v="***1894**"/>
    <x v="0"/>
    <x v="5"/>
    <x v="3"/>
    <n v="27175"/>
    <s v="FEDERACION COMERCIO Y SERVICIOS DENOK BAT"/>
  </r>
  <r>
    <x v="0"/>
    <x v="0"/>
    <s v="C14.I01.P02.S15"/>
    <x v="19"/>
    <s v="ID044"/>
    <s v="ID044-Plan de sostenibilidad turística en destino - ACD Navarra Rural"/>
    <s v="***2863**"/>
    <x v="1"/>
    <x v="1"/>
    <x v="3"/>
    <n v="1494.98"/>
    <s v="ESLAVA,ARCE,MARIA DOLORES"/>
  </r>
  <r>
    <x v="0"/>
    <x v="0"/>
    <s v="C14.I01.P02.S15"/>
    <x v="19"/>
    <s v="ID044"/>
    <s v="ID044-Plan de sostenibilidad turística en destino - ACD Navarra Rural"/>
    <s v="***5044**"/>
    <x v="1"/>
    <x v="1"/>
    <x v="3"/>
    <n v="1494.98"/>
    <s v="IZQUIETA,ANAUT,JESUS RAMON"/>
  </r>
  <r>
    <x v="0"/>
    <x v="0"/>
    <s v="C14.I01.P02.S15"/>
    <x v="19"/>
    <s v="ID044"/>
    <s v="ID044-Plan de sostenibilidad turística en destino - ACD Navarra Rural"/>
    <s v="***1329**"/>
    <x v="1"/>
    <x v="1"/>
    <x v="3"/>
    <n v="5514.44"/>
    <s v="IZQUIETA,ANAUT,JOSE MARIA"/>
  </r>
  <r>
    <x v="0"/>
    <x v="7"/>
    <s v="C18.I04.P02.S15"/>
    <x v="51"/>
    <s v="ID060"/>
    <s v="ID060-Plan formación de profesionales sanitarios y recursos para compartir el conocimiento"/>
    <s v="***2727**"/>
    <x v="1"/>
    <x v="1"/>
    <x v="3"/>
    <n v="420"/>
    <s v="ARBEA,MORENO,MARIA LEYRE"/>
  </r>
  <r>
    <x v="0"/>
    <x v="2"/>
    <s v="C22.I02.P02.S10"/>
    <x v="7"/>
    <s v="ID082"/>
    <s v="ID082-Plan de captación y sensibilización para impulsar el acogimiento familiar"/>
    <s v="***9682**"/>
    <x v="0"/>
    <x v="0"/>
    <x v="3"/>
    <n v="11639.79"/>
    <s v="PROXIMIA HAVAS SL"/>
  </r>
  <r>
    <x v="0"/>
    <x v="1"/>
    <s v="C20.I02.P04.S11"/>
    <x v="63"/>
    <s v="ID122"/>
    <s v="ID122-Centros de excelencia de Formación Profesional"/>
    <s v="***1912**"/>
    <x v="1"/>
    <x v="1"/>
    <x v="3"/>
    <n v="356.1"/>
    <s v="Martín,Rodríguez,José Ramón"/>
  </r>
  <r>
    <x v="0"/>
    <x v="1"/>
    <s v="C20.I02.P04.S11"/>
    <x v="63"/>
    <s v="ID122"/>
    <s v="ID122-Centros de excelencia de Formación Profesional"/>
    <s v="***7967**"/>
    <x v="1"/>
    <x v="1"/>
    <x v="3"/>
    <n v="231"/>
    <s v="GOMEZ,PEÑA,DIANA"/>
  </r>
  <r>
    <x v="0"/>
    <x v="1"/>
    <s v="C20.I02.P04.S11"/>
    <x v="63"/>
    <s v="ID122"/>
    <s v="ID122-Centros de excelencia de Formación Profesional"/>
    <s v="***2883**"/>
    <x v="1"/>
    <x v="1"/>
    <x v="3"/>
    <n v="78.69"/>
    <s v="Vicente,Navarro,Jesús"/>
  </r>
  <r>
    <x v="0"/>
    <x v="1"/>
    <s v="C20.I02.P04.S11"/>
    <x v="63"/>
    <s v="ID122"/>
    <s v="ID122-Centros de excelencia de Formación Profesional"/>
    <s v="***6639**"/>
    <x v="1"/>
    <x v="1"/>
    <x v="3"/>
    <n v="231.45"/>
    <s v="Calleja,Gutierrez,José Luis"/>
  </r>
  <r>
    <x v="0"/>
    <x v="2"/>
    <s v="C22.I01.P04.S06"/>
    <x v="4"/>
    <s v="ID076"/>
    <s v="ID076-Plan de gestión Reformas de centros residenciales"/>
    <s v="***1975**"/>
    <x v="0"/>
    <x v="0"/>
    <x v="3"/>
    <n v="233731.79"/>
    <s v="CONSLAU SL"/>
  </r>
  <r>
    <x v="0"/>
    <x v="2"/>
    <s v="C22.I01.P04.S06"/>
    <x v="4"/>
    <s v="ID076"/>
    <s v="ID076-Plan de gestión Reformas de centros residenciales"/>
    <s v="***2165**"/>
    <x v="0"/>
    <x v="0"/>
    <x v="3"/>
    <n v="17958.03"/>
    <s v="PERALTA AYESA SLP"/>
  </r>
  <r>
    <x v="0"/>
    <x v="2"/>
    <s v="C22.I02.P02.S10"/>
    <x v="7"/>
    <s v="ID082"/>
    <s v="ID082-Plan de captación y sensibilización para impulsar el acogimiento familiar"/>
    <s v="***4611**"/>
    <x v="0"/>
    <x v="0"/>
    <x v="3"/>
    <n v="2349.44"/>
    <s v="EREITEGI INNOVACION SOCIAL MICROCOOPERATIVA EN CONSTITUCION"/>
  </r>
  <r>
    <x v="0"/>
    <x v="7"/>
    <s v="C18.I01.P01.S05"/>
    <x v="23"/>
    <s v="ID056"/>
    <s v="ID056-Plan INVEAT"/>
    <s v="***8057**"/>
    <x v="0"/>
    <x v="0"/>
    <x v="3"/>
    <n v="2772049.86"/>
    <s v="SIEMENS HEALTHCARE SL"/>
  </r>
  <r>
    <x v="0"/>
    <x v="7"/>
    <s v="C18.I01.P01.S05"/>
    <x v="23"/>
    <s v="ID056"/>
    <s v="ID056-Plan INVEAT"/>
    <s v="***8057**"/>
    <x v="0"/>
    <x v="0"/>
    <x v="3"/>
    <n v="671728.34"/>
    <s v="SIEMENS HEALTHCARE SL"/>
  </r>
  <r>
    <x v="0"/>
    <x v="2"/>
    <s v="C23.I05.P01.S16"/>
    <x v="12"/>
    <s v="ID099"/>
    <s v="ID099-Creación de la red de Centros de Orientación y Emprendimiento"/>
    <s v="***3756**"/>
    <x v="0"/>
    <x v="0"/>
    <x v="3"/>
    <n v="5607.75"/>
    <s v="LEZKAIRU SISTHEMA SLP"/>
  </r>
  <r>
    <x v="1"/>
    <x v="8"/>
    <s v="C24.I02.P01.S06"/>
    <x v="61"/>
    <s v="ID102"/>
    <s v="ID102-Ayudas para ampliar y diversificar la oferta cultural en áreas no urbanas"/>
    <s v="***1030**"/>
    <x v="0"/>
    <x v="4"/>
    <x v="3"/>
    <n v="50739.92"/>
    <s v="AYUNTAMIENTO DE FALCES"/>
  </r>
  <r>
    <x v="0"/>
    <x v="5"/>
    <s v="C19.I01.P03.S11"/>
    <x v="27"/>
    <s v="ID061"/>
    <s v="ID061-Programa formativo de iniciación en competencias digitales para la ciudadanía."/>
    <s v="***9090**"/>
    <x v="0"/>
    <x v="0"/>
    <x v="3"/>
    <n v="13249.5"/>
    <s v="MAINJOBS INTERNACIONAL EDUCATIVA Y TECNOLOGICA, S.A."/>
  </r>
  <r>
    <x v="1"/>
    <x v="8"/>
    <s v="C24.I02.P01.S06"/>
    <x v="61"/>
    <s v="ID102"/>
    <s v="ID102-Ayudas para ampliar y diversificar la oferta cultural en áreas no urbanas"/>
    <s v="***2017**"/>
    <x v="0"/>
    <x v="5"/>
    <x v="3"/>
    <n v="43758.14"/>
    <s v="FUNDACION ULTZAMA 2013"/>
  </r>
  <r>
    <x v="0"/>
    <x v="10"/>
    <s v="C02.I05.P01.S15"/>
    <x v="18"/>
    <s v="ID011"/>
    <s v="ID011-PIREP - Rehabilitación Palacio Marqués de Rozalejo"/>
    <s v="***4637**"/>
    <x v="0"/>
    <x v="0"/>
    <x v="3"/>
    <n v="4256.62"/>
    <s v="TECNICAS PARA LA RESTAURACION Y CONSTRUCCIONES SA CONSTRUCCIONES JOSE MIGUEL IBAÑEZ SLU UTE"/>
  </r>
  <r>
    <x v="0"/>
    <x v="10"/>
    <s v="C02.I05.P01.S15"/>
    <x v="18"/>
    <s v="ID011"/>
    <s v="ID011-PIREP - Rehabilitación Palacio Marqués de Rozalejo"/>
    <s v="***4637**"/>
    <x v="0"/>
    <x v="0"/>
    <x v="3"/>
    <n v="115020.42"/>
    <s v="TECNICAS PARA LA RESTAURACION Y CONSTRUCCIONES SA CONSTRUCCIONES JOSE MIGUEL IBAÑEZ SLU UTE"/>
  </r>
  <r>
    <x v="0"/>
    <x v="10"/>
    <s v="C02.I05.P01.S15"/>
    <x v="18"/>
    <s v="ID011"/>
    <s v="ID011-PIREP - Rehabilitación Palacio Marqués de Rozalejo"/>
    <s v="***4637**"/>
    <x v="0"/>
    <x v="0"/>
    <x v="3"/>
    <n v="1017.88"/>
    <s v="TECNICAS PARA LA RESTAURACION Y CONSTRUCCIONES SA CONSTRUCCIONES JOSE MIGUEL IBAÑEZ SLU UTE"/>
  </r>
  <r>
    <x v="1"/>
    <x v="8"/>
    <s v="C24.I01.P01.S07"/>
    <x v="36"/>
    <s v="ID101"/>
    <s v="ID101-Ayudas a aceleradores culturales"/>
    <s v="***7064**"/>
    <x v="0"/>
    <x v="0"/>
    <x v="3"/>
    <n v="43009.08"/>
    <s v="ARENA COMUNICACION AUDIOVISUAL SL"/>
  </r>
  <r>
    <x v="0"/>
    <x v="0"/>
    <s v="C07.I01.P01.S06"/>
    <x v="28"/>
    <s v="ID026"/>
    <s v="ID026-Programas de incentivos ligados al autoconsumo y al almacenamiento con fuentes de energía renovable, así como a la implantación de sistemas térmicos renovables en el sector residencial"/>
    <s v="***7451**"/>
    <x v="0"/>
    <x v="0"/>
    <x v="3"/>
    <n v="48233.7"/>
    <s v="RIOS RENOVABLES SLU"/>
  </r>
  <r>
    <x v="0"/>
    <x v="2"/>
    <s v="C22.I02.P02.S10"/>
    <x v="7"/>
    <s v="ID084"/>
    <s v="ID084-Trabajo en red con enfoque dialógico"/>
    <s v="***7300**"/>
    <x v="0"/>
    <x v="2"/>
    <x v="3"/>
    <n v="3291.2"/>
    <s v="CAMARA OFICIAL DE COMERCIO INDUSTRIA Y SERVICIOS DE NAVARRA"/>
  </r>
  <r>
    <x v="1"/>
    <x v="2"/>
    <s v="C22.I01.P03.S01"/>
    <x v="10"/>
    <s v="ID077"/>
    <s v="ID077-Teleasistencia y sistemas digitales de control del entorno"/>
    <s v="***5504**"/>
    <x v="1"/>
    <x v="1"/>
    <x v="3"/>
    <n v="389601.37"/>
    <s v="PRESTACIONES INDIVIDUALES"/>
  </r>
  <r>
    <x v="1"/>
    <x v="0"/>
    <s v="C14.I01.P02.S15"/>
    <x v="19"/>
    <s v="ID044"/>
    <s v="ID044-Plan de sostenibilidad turística en destino - ACD Navarra Rural"/>
    <s v="***6051**"/>
    <x v="0"/>
    <x v="0"/>
    <x v="3"/>
    <n v="1418.52"/>
    <s v="ARITZALEKU SAL"/>
  </r>
  <r>
    <x v="1"/>
    <x v="0"/>
    <s v="C14.I01.P02.S15"/>
    <x v="19"/>
    <s v="ID044"/>
    <s v="ID044-Plan de sostenibilidad turística en destino - ACD Navarra Rural"/>
    <s v="***6051**"/>
    <x v="0"/>
    <x v="0"/>
    <x v="3"/>
    <n v="2410.15"/>
    <s v="ARITZALEKU SAL"/>
  </r>
  <r>
    <x v="1"/>
    <x v="0"/>
    <s v="C14.I01.P02.S15"/>
    <x v="19"/>
    <s v="ID044"/>
    <s v="ID044-Plan de sostenibilidad turística en destino - ACD Navarra Rural"/>
    <s v="***3198**"/>
    <x v="0"/>
    <x v="0"/>
    <x v="3"/>
    <n v="3175.72"/>
    <s v="BERIBERSA SERVICIOS SL"/>
  </r>
  <r>
    <x v="1"/>
    <x v="0"/>
    <s v="C14.I01.P02.S15"/>
    <x v="19"/>
    <s v="ID044"/>
    <s v="ID044-Plan de sostenibilidad turística en destino - ACD Navarra Rural"/>
    <s v="***9794**"/>
    <x v="0"/>
    <x v="0"/>
    <x v="3"/>
    <n v="587.28"/>
    <s v="ALBIRENA ETXEA SL"/>
  </r>
  <r>
    <x v="1"/>
    <x v="0"/>
    <s v="C14.I01.P02.S15"/>
    <x v="19"/>
    <s v="ID044"/>
    <s v="ID044-Plan de sostenibilidad turística en destino - ACD Navarra Rural"/>
    <s v="***9794**"/>
    <x v="0"/>
    <x v="0"/>
    <x v="3"/>
    <n v="1391.81"/>
    <s v="ALBIRENA ETXEA SL"/>
  </r>
  <r>
    <x v="1"/>
    <x v="0"/>
    <s v="C14.I01.P02.S15"/>
    <x v="19"/>
    <s v="ID044"/>
    <s v="ID044-Plan de sostenibilidad turística en destino - ACD Navarra Rural"/>
    <s v="***1658**"/>
    <x v="1"/>
    <x v="1"/>
    <x v="3"/>
    <n v="216.84"/>
    <s v="ADOT,ESARTE,MARIA"/>
  </r>
  <r>
    <x v="1"/>
    <x v="0"/>
    <s v="C14.I01.P02.S15"/>
    <x v="19"/>
    <s v="ID044"/>
    <s v="ID044-Plan de sostenibilidad turística en destino - ACD Navarra Rural"/>
    <s v="***9442**"/>
    <x v="1"/>
    <x v="1"/>
    <x v="3"/>
    <n v="587.29"/>
    <s v="CRUZ,IBIRICU,NIEVES"/>
  </r>
  <r>
    <x v="1"/>
    <x v="0"/>
    <s v="C14.I01.P02.S15"/>
    <x v="19"/>
    <s v="ID044"/>
    <s v="ID044-Plan de sostenibilidad turística en destino - ACD Navarra Rural"/>
    <s v="***9442**"/>
    <x v="1"/>
    <x v="1"/>
    <x v="3"/>
    <n v="1461.8"/>
    <s v="CRUZ,IBIRICU,NIEVES"/>
  </r>
  <r>
    <x v="1"/>
    <x v="0"/>
    <s v="C14.I01.P02.S15"/>
    <x v="19"/>
    <s v="ID044"/>
    <s v="ID044-Plan de sostenibilidad turística en destino - ACD Navarra Rural"/>
    <s v="***9442**"/>
    <x v="1"/>
    <x v="1"/>
    <x v="3"/>
    <n v="587.29"/>
    <s v="CRUZ,IBIRICU,NIEVES"/>
  </r>
  <r>
    <x v="1"/>
    <x v="0"/>
    <s v="C14.I01.P02.S15"/>
    <x v="19"/>
    <s v="ID044"/>
    <s v="ID044-Plan de sostenibilidad turística en destino - ACD Navarra Rural"/>
    <s v="***9442**"/>
    <x v="1"/>
    <x v="1"/>
    <x v="3"/>
    <n v="1461.8"/>
    <s v="CRUZ,IBIRICU,NIEVES"/>
  </r>
  <r>
    <x v="1"/>
    <x v="0"/>
    <s v="C14.I01.P02.S15"/>
    <x v="19"/>
    <s v="ID044"/>
    <s v="ID044-Plan de sostenibilidad turística en destino - ACD Navarra Rural"/>
    <s v="***8021**"/>
    <x v="0"/>
    <x v="0"/>
    <x v="3"/>
    <n v="587.29"/>
    <s v="DENERIZ SL"/>
  </r>
  <r>
    <x v="1"/>
    <x v="0"/>
    <s v="C14.I01.P02.S15"/>
    <x v="19"/>
    <s v="ID044"/>
    <s v="ID044-Plan de sostenibilidad turística en destino - ACD Navarra Rural"/>
    <s v="***8021**"/>
    <x v="0"/>
    <x v="0"/>
    <x v="3"/>
    <n v="1410.07"/>
    <s v="DENERIZ SL"/>
  </r>
  <r>
    <x v="1"/>
    <x v="0"/>
    <s v="C14.I01.P02.S15"/>
    <x v="19"/>
    <s v="ID044"/>
    <s v="ID044-Plan de sostenibilidad turística en destino - ACD Navarra Rural"/>
    <s v="***3909**"/>
    <x v="0"/>
    <x v="0"/>
    <x v="3"/>
    <n v="587.29"/>
    <s v="HOSTELERIA Y SERVICIOS EKAI SL"/>
  </r>
  <r>
    <x v="1"/>
    <x v="0"/>
    <s v="C14.I01.P02.S15"/>
    <x v="19"/>
    <s v="ID044"/>
    <s v="ID044-Plan de sostenibilidad turística en destino - ACD Navarra Rural"/>
    <s v="***3909**"/>
    <x v="0"/>
    <x v="0"/>
    <x v="3"/>
    <n v="1427.32"/>
    <s v="HOSTELERIA Y SERVICIOS EKAI SL"/>
  </r>
  <r>
    <x v="1"/>
    <x v="0"/>
    <s v="C14.I01.P02.S15"/>
    <x v="19"/>
    <s v="ID044"/>
    <s v="ID044-Plan de sostenibilidad turística en destino - ACD Navarra Rural"/>
    <s v="***9383**"/>
    <x v="0"/>
    <x v="3"/>
    <x v="3"/>
    <n v="216.84"/>
    <s v="LASQUIBAR CORTES PEIO Y LASQUIBAR ZARANDONA KERMAN"/>
  </r>
  <r>
    <x v="1"/>
    <x v="0"/>
    <s v="C14.I01.P02.S15"/>
    <x v="19"/>
    <s v="ID044"/>
    <s v="ID044-Plan de sostenibilidad turística en destino - ACD Navarra Rural"/>
    <s v="***9383**"/>
    <x v="0"/>
    <x v="3"/>
    <x v="3"/>
    <n v="1375.59"/>
    <s v="LASQUIBAR CORTES PEIO Y LASQUIBAR ZARANDONA KERMAN"/>
  </r>
  <r>
    <x v="1"/>
    <x v="0"/>
    <s v="C14.I01.P02.S15"/>
    <x v="19"/>
    <s v="ID044"/>
    <s v="ID044-Plan de sostenibilidad turística en destino - ACD Navarra Rural"/>
    <s v="***6354**"/>
    <x v="1"/>
    <x v="1"/>
    <x v="3"/>
    <n v="216.84"/>
    <s v="CALVO,CANO,ANA"/>
  </r>
  <r>
    <x v="1"/>
    <x v="0"/>
    <s v="C14.I01.P02.S15"/>
    <x v="19"/>
    <s v="ID044"/>
    <s v="ID044-Plan de sostenibilidad turística en destino - ACD Navarra Rural"/>
    <s v="***6354**"/>
    <x v="1"/>
    <x v="1"/>
    <x v="3"/>
    <n v="1375.59"/>
    <s v="CALVO,CANO,ANA"/>
  </r>
  <r>
    <x v="1"/>
    <x v="0"/>
    <s v="C14.I01.P02.S15"/>
    <x v="19"/>
    <s v="ID044"/>
    <s v="ID044-Plan de sostenibilidad turística en destino - ACD Navarra Rural"/>
    <s v="***0429**"/>
    <x v="1"/>
    <x v="1"/>
    <x v="3"/>
    <n v="216.84"/>
    <s v="MONEO,SANCHEZ-MARCO,MIRIAM"/>
  </r>
  <r>
    <x v="1"/>
    <x v="0"/>
    <s v="C14.I01.P02.S15"/>
    <x v="19"/>
    <s v="ID044"/>
    <s v="ID044-Plan de sostenibilidad turística en destino - ACD Navarra Rural"/>
    <s v="***4126**"/>
    <x v="1"/>
    <x v="1"/>
    <x v="3"/>
    <n v="216.84"/>
    <s v="BASANTE,GUTIERREZ,JUAN JOSE"/>
  </r>
  <r>
    <x v="1"/>
    <x v="0"/>
    <s v="C14.I01.P02.S15"/>
    <x v="19"/>
    <s v="ID044"/>
    <s v="ID044-Plan de sostenibilidad turística en destino - ACD Navarra Rural"/>
    <s v="***4126**"/>
    <x v="1"/>
    <x v="1"/>
    <x v="3"/>
    <n v="1375.59"/>
    <s v="BASANTE,GUTIERREZ,JUAN JOSE"/>
  </r>
  <r>
    <x v="1"/>
    <x v="0"/>
    <s v="C07.I01.P01.S06"/>
    <x v="28"/>
    <s v="ID026"/>
    <s v="ID026-Programas de incentivos ligados al autoconsumo y al almacenamiento con fuentes de energía renovable, así como a la implantación de sistemas térmicos renovables en el sector residencial"/>
    <s v="***4542**"/>
    <x v="1"/>
    <x v="1"/>
    <x v="3"/>
    <n v="2736"/>
    <s v="GARBAYO,CHIVITE,CRISTINA"/>
  </r>
  <r>
    <x v="1"/>
    <x v="0"/>
    <s v="C07.I01.P01.S06"/>
    <x v="28"/>
    <s v="ID026"/>
    <s v="ID026-Programas de incentivos ligados al autoconsumo y al almacenamiento con fuentes de energía renovable, así como a la implantación de sistemas térmicos renovables en el sector residencial"/>
    <s v="***2691**"/>
    <x v="1"/>
    <x v="1"/>
    <x v="3"/>
    <n v="2160"/>
    <s v="PALACIOS,ARELLANO,ANA MARIA"/>
  </r>
  <r>
    <x v="1"/>
    <x v="0"/>
    <s v="C07.I01.P01.S06"/>
    <x v="28"/>
    <s v="ID026"/>
    <s v="ID026-Programas de incentivos ligados al autoconsumo y al almacenamiento con fuentes de energía renovable, así como a la implantación de sistemas térmicos renovables en el sector residencial"/>
    <s v="***5237**"/>
    <x v="1"/>
    <x v="1"/>
    <x v="3"/>
    <n v="1350"/>
    <s v="ALZU,GARATEA,MARIA AMAYA"/>
  </r>
  <r>
    <x v="1"/>
    <x v="0"/>
    <s v="C07.I01.P01.S06"/>
    <x v="28"/>
    <s v="ID026"/>
    <s v="ID026-Programas de incentivos ligados al autoconsumo y al almacenamiento con fuentes de energía renovable, así como a la implantación de sistemas térmicos renovables en el sector residencial"/>
    <s v="***3725**"/>
    <x v="1"/>
    <x v="1"/>
    <x v="3"/>
    <n v="2908.2"/>
    <s v="LARRAYOZ,INSAUSTI,FRANCISCO JAVIER"/>
  </r>
  <r>
    <x v="1"/>
    <x v="0"/>
    <s v="C08.I01.P02.S09"/>
    <x v="29"/>
    <s v="ID027"/>
    <s v="ID027-Programas de incentivos ligados al autoconsumo y al almacenamiento con fuentes de energía renovable,, así como a la implantación de sistemas térmicos renovables en el sector residencial"/>
    <s v="***3637**"/>
    <x v="1"/>
    <x v="1"/>
    <x v="3"/>
    <n v="4848"/>
    <s v="SANMARTIN,EDERRA,FRANCISCO JOSE"/>
  </r>
  <r>
    <x v="1"/>
    <x v="0"/>
    <s v="C07.I01.P01.S06"/>
    <x v="28"/>
    <s v="ID026"/>
    <s v="ID026-Programas de incentivos ligados al autoconsumo y al almacenamiento con fuentes de energía renovable, así como a la implantación de sistemas térmicos renovables en el sector residencial"/>
    <s v="***5306**"/>
    <x v="1"/>
    <x v="1"/>
    <x v="3"/>
    <n v="2908.2"/>
    <s v="CALAVIA,RUIZ,JUAN JOSE"/>
  </r>
  <r>
    <x v="1"/>
    <x v="0"/>
    <s v="C07.I01.P01.S06"/>
    <x v="28"/>
    <s v="ID026"/>
    <s v="ID026-Programas de incentivos ligados al autoconsumo y al almacenamiento con fuentes de energía renovable, así como a la implantación de sistemas térmicos renovables en el sector residencial"/>
    <s v="***4376**"/>
    <x v="1"/>
    <x v="1"/>
    <x v="3"/>
    <n v="2682.23"/>
    <s v="ERRAMUZPE,BENGOECHEA,VICENTE"/>
  </r>
  <r>
    <x v="1"/>
    <x v="0"/>
    <s v="C07.I01.P01.S06"/>
    <x v="28"/>
    <s v="ID026"/>
    <s v="ID026-Programas de incentivos ligados al autoconsumo y al almacenamiento con fuentes de energía renovable, así como a la implantación de sistemas térmicos renovables en el sector residencial"/>
    <s v="***2673**"/>
    <x v="1"/>
    <x v="1"/>
    <x v="3"/>
    <n v="2620"/>
    <s v="GUINDA,RUIZ,FERNANDO"/>
  </r>
  <r>
    <x v="1"/>
    <x v="0"/>
    <s v="C07.I01.P01.S06"/>
    <x v="28"/>
    <s v="ID026"/>
    <s v="ID026-Programas de incentivos ligados al autoconsumo y al almacenamiento con fuentes de energía renovable, así como a la implantación de sistemas térmicos renovables en el sector residencial"/>
    <s v="***3699**"/>
    <x v="1"/>
    <x v="1"/>
    <x v="3"/>
    <n v="2672.4"/>
    <s v="IRISARRI,MARTINEZ,MARIA CRISTINA"/>
  </r>
  <r>
    <x v="1"/>
    <x v="0"/>
    <s v="C07.I01.P01.S06"/>
    <x v="28"/>
    <s v="ID026"/>
    <s v="ID026-Programas de incentivos ligados al autoconsumo y al almacenamiento con fuentes de energía renovable, así como a la implantación de sistemas térmicos renovables en el sector residencial"/>
    <s v="***2858**"/>
    <x v="1"/>
    <x v="1"/>
    <x v="3"/>
    <n v="4244.3999999999996"/>
    <s v="DUFUR,AROSTEGUI,CARLOS"/>
  </r>
  <r>
    <x v="1"/>
    <x v="0"/>
    <s v="C08.I01.P02.S09"/>
    <x v="29"/>
    <s v="ID027"/>
    <s v="ID027-Programas de incentivos ligados al autoconsumo y al almacenamiento con fuentes de energía renovable,, así como a la implantación de sistemas térmicos renovables en el sector residencial"/>
    <s v="***3620**"/>
    <x v="1"/>
    <x v="1"/>
    <x v="3"/>
    <n v="5050"/>
    <s v="ALCUAZ,MONENTE,CARLOS"/>
  </r>
  <r>
    <x v="1"/>
    <x v="0"/>
    <s v="C07.I01.P01.S06"/>
    <x v="28"/>
    <s v="ID026"/>
    <s v="ID026-Programas de incentivos ligados al autoconsumo y al almacenamiento con fuentes de energía renovable, así como a la implantación de sistemas térmicos renovables en el sector residencial"/>
    <s v="***1949**"/>
    <x v="1"/>
    <x v="1"/>
    <x v="3"/>
    <n v="2736"/>
    <s v="MAYORAL,PORRES,FRANCISCO"/>
  </r>
  <r>
    <x v="1"/>
    <x v="0"/>
    <s v="C07.I01.P01.S06"/>
    <x v="28"/>
    <s v="ID026"/>
    <s v="ID026-Programas de incentivos ligados al autoconsumo y al almacenamiento con fuentes de energía renovable, así como a la implantación de sistemas térmicos renovables en el sector residencial"/>
    <s v="***1398**"/>
    <x v="1"/>
    <x v="1"/>
    <x v="3"/>
    <n v="6484.5"/>
    <s v="ITURRALDE,TORECILLA,FELIX"/>
  </r>
  <r>
    <x v="1"/>
    <x v="0"/>
    <s v="C07.I01.P01.S06"/>
    <x v="28"/>
    <s v="ID026"/>
    <s v="ID026-Programas de incentivos ligados al autoconsumo y al almacenamiento con fuentes de energía renovable, así como a la implantación de sistemas térmicos renovables en el sector residencial"/>
    <s v="***0407**"/>
    <x v="1"/>
    <x v="1"/>
    <x v="3"/>
    <n v="3240"/>
    <s v="MEDRANO,FERNANDEZ,JUAN CRUZ"/>
  </r>
  <r>
    <x v="1"/>
    <x v="0"/>
    <s v="C07.I01.P01.S06"/>
    <x v="28"/>
    <s v="ID026"/>
    <s v="ID026-Programas de incentivos ligados al autoconsumo y al almacenamiento con fuentes de energía renovable, así como a la implantación de sistemas térmicos renovables en el sector residencial"/>
    <s v="***3455**"/>
    <x v="1"/>
    <x v="1"/>
    <x v="3"/>
    <n v="1332"/>
    <s v="LAQUIDAIN,IRIARTE,FRANCISCO JAVIER"/>
  </r>
  <r>
    <x v="1"/>
    <x v="0"/>
    <s v="C07.I01.P01.S06"/>
    <x v="28"/>
    <s v="ID026"/>
    <s v="ID026-Programas de incentivos ligados al autoconsumo y al almacenamiento con fuentes de energía renovable, así como a la implantación de sistemas térmicos renovables en el sector residencial"/>
    <s v="***2226**"/>
    <x v="1"/>
    <x v="1"/>
    <x v="3"/>
    <n v="2947.5"/>
    <s v="ALVAREZ,MOVILLA,JOSE"/>
  </r>
  <r>
    <x v="1"/>
    <x v="0"/>
    <s v="C07.I01.P01.S06"/>
    <x v="28"/>
    <s v="ID026"/>
    <s v="ID026-Programas de incentivos ligados al autoconsumo y al almacenamiento con fuentes de energía renovable, así como a la implantación de sistemas térmicos renovables en el sector residencial"/>
    <s v="***4762**"/>
    <x v="1"/>
    <x v="1"/>
    <x v="3"/>
    <n v="2829.6"/>
    <s v="ELIZALDE,ARBILLA,MARTIN"/>
  </r>
  <r>
    <x v="1"/>
    <x v="0"/>
    <s v="C07.I01.P01.S06"/>
    <x v="28"/>
    <s v="ID026"/>
    <s v="ID026-Programas de incentivos ligados al autoconsumo y al almacenamiento con fuentes de energía renovable, así como a la implantación de sistemas térmicos renovables en el sector residencial"/>
    <s v="***1588**"/>
    <x v="1"/>
    <x v="1"/>
    <x v="3"/>
    <n v="1938.8"/>
    <s v="DIAZ,RODRIGUEZ,JOSE RAMIRO"/>
  </r>
  <r>
    <x v="1"/>
    <x v="0"/>
    <s v="C07.I01.P01.S06"/>
    <x v="28"/>
    <s v="ID026"/>
    <s v="ID026-Programas de incentivos ligados al autoconsumo y al almacenamiento con fuentes de energía renovable, así como a la implantación de sistemas térmicos renovables en el sector residencial"/>
    <s v="***9609**"/>
    <x v="1"/>
    <x v="1"/>
    <x v="3"/>
    <n v="2947.5"/>
    <s v="CASAJUS,CONDE,RUBEN"/>
  </r>
  <r>
    <x v="1"/>
    <x v="0"/>
    <s v="C07.I01.P01.S06"/>
    <x v="28"/>
    <s v="ID026"/>
    <s v="ID026-Programas de incentivos ligados al autoconsumo y al almacenamiento con fuentes de energía renovable, así como a la implantación de sistemas térmicos renovables en el sector residencial"/>
    <s v="***7003**"/>
    <x v="1"/>
    <x v="1"/>
    <x v="3"/>
    <n v="2086.1799999999998"/>
    <s v="LANA,SOTO,MARIA PUY"/>
  </r>
  <r>
    <x v="1"/>
    <x v="0"/>
    <s v="C07.I01.P01.S06"/>
    <x v="28"/>
    <s v="ID026"/>
    <s v="ID026-Programas de incentivos ligados al autoconsumo y al almacenamiento con fuentes de energía renovable, así como a la implantación de sistemas térmicos renovables en el sector residencial"/>
    <s v="***3987**"/>
    <x v="1"/>
    <x v="1"/>
    <x v="3"/>
    <n v="3772.8"/>
    <s v="CERDAN,LOS ARCOS,CRISTINA"/>
  </r>
  <r>
    <x v="1"/>
    <x v="0"/>
    <s v="C08.I01.P02.S09"/>
    <x v="29"/>
    <s v="ID027"/>
    <s v="ID027-Programas de incentivos ligados al autoconsumo y al almacenamiento con fuentes de energía renovable,, así como a la implantación de sistemas térmicos renovables en el sector residencial"/>
    <s v="***3987**"/>
    <x v="1"/>
    <x v="1"/>
    <x v="3"/>
    <n v="5050"/>
    <s v="CERDAN,LOS ARCOS,CRISTINA"/>
  </r>
  <r>
    <x v="1"/>
    <x v="0"/>
    <s v="C07.I01.P01.S06"/>
    <x v="28"/>
    <s v="ID026"/>
    <s v="ID026-Programas de incentivos ligados al autoconsumo y al almacenamiento con fuentes de energía renovable, así como a la implantación de sistemas térmicos renovables en el sector residencial"/>
    <s v="***4142**"/>
    <x v="1"/>
    <x v="1"/>
    <x v="3"/>
    <n v="2305.6"/>
    <s v="PEREZ,CHUECA,FRANCISCO JAVIER"/>
  </r>
  <r>
    <x v="1"/>
    <x v="0"/>
    <s v="C07.I01.P01.S06"/>
    <x v="28"/>
    <s v="ID026"/>
    <s v="ID026-Programas de incentivos ligados al autoconsumo y al almacenamiento con fuentes de energía renovable, así como a la implantación de sistemas térmicos renovables en el sector residencial"/>
    <s v="***4192**"/>
    <x v="1"/>
    <x v="1"/>
    <x v="3"/>
    <n v="3537"/>
    <s v="SANDUA,IRIGARAY,ADELA"/>
  </r>
  <r>
    <x v="1"/>
    <x v="0"/>
    <s v="C07.I01.P01.S06"/>
    <x v="28"/>
    <s v="ID026"/>
    <s v="ID026-Programas de incentivos ligados al autoconsumo y al almacenamiento con fuentes de energía renovable, así como a la implantación de sistemas térmicos renovables en el sector residencial"/>
    <s v="***5368**"/>
    <x v="1"/>
    <x v="1"/>
    <x v="3"/>
    <n v="2293.66"/>
    <s v="RODRIGUEZ,CALVO,RUBEN"/>
  </r>
  <r>
    <x v="1"/>
    <x v="0"/>
    <s v="C07.I01.P01.S06"/>
    <x v="28"/>
    <s v="ID026"/>
    <s v="ID026-Programas de incentivos ligados al autoconsumo y al almacenamiento con fuentes de energía renovable, así como a la implantación de sistemas térmicos renovables en el sector residencial"/>
    <s v="***4092**"/>
    <x v="1"/>
    <x v="1"/>
    <x v="3"/>
    <n v="3278.28"/>
    <s v="MAZQUIARAN,SAN ROMAN,IÑIGO"/>
  </r>
  <r>
    <x v="1"/>
    <x v="0"/>
    <s v="C07.I01.P01.S06"/>
    <x v="28"/>
    <s v="ID026"/>
    <s v="ID026-Programas de incentivos ligados al autoconsumo y al almacenamiento con fuentes de energía renovable, así como a la implantación de sistemas térmicos renovables en el sector residencial"/>
    <s v="***1623**"/>
    <x v="1"/>
    <x v="1"/>
    <x v="3"/>
    <n v="1768.5"/>
    <s v="MOYANO,GUZMAN,FERNANDO"/>
  </r>
  <r>
    <x v="1"/>
    <x v="0"/>
    <s v="C07.I01.P01.S06"/>
    <x v="28"/>
    <s v="ID026"/>
    <s v="ID026-Programas de incentivos ligados al autoconsumo y al almacenamiento con fuentes de energía renovable, así como a la implantación de sistemas térmicos renovables en el sector residencial"/>
    <s v="***3637**"/>
    <x v="1"/>
    <x v="1"/>
    <x v="3"/>
    <n v="3576.3"/>
    <s v="SANMARTIN,EDERRA,FRANCISCO JOSE"/>
  </r>
  <r>
    <x v="1"/>
    <x v="0"/>
    <s v="C07.I01.P01.S06"/>
    <x v="28"/>
    <s v="ID026"/>
    <s v="ID026-Programas de incentivos ligados al autoconsumo y al almacenamiento con fuentes de energía renovable, así como a la implantación de sistemas térmicos renovables en el sector residencial"/>
    <s v="***1515**"/>
    <x v="1"/>
    <x v="1"/>
    <x v="3"/>
    <n v="3962.75"/>
    <s v="ESPARZA,MURILLO,JUAN CARLOS"/>
  </r>
  <r>
    <x v="1"/>
    <x v="0"/>
    <s v="C08.I01.P02.S09"/>
    <x v="29"/>
    <s v="ID027"/>
    <s v="ID027-Programas de incentivos ligados al autoconsumo y al almacenamiento con fuentes de energía renovable,, así como a la implantación de sistemas térmicos renovables en el sector residencial"/>
    <s v="***1515**"/>
    <x v="1"/>
    <x v="1"/>
    <x v="3"/>
    <n v="4380"/>
    <s v="ESPARZA,MURILLO,JUAN CARLOS"/>
  </r>
  <r>
    <x v="1"/>
    <x v="0"/>
    <s v="C07.I01.P01.S06"/>
    <x v="28"/>
    <s v="ID026"/>
    <s v="ID026-Programas de incentivos ligados al autoconsumo y al almacenamiento con fuentes de energía renovable, así como a la implantación de sistemas térmicos renovables en el sector residencial"/>
    <s v="***6322**"/>
    <x v="1"/>
    <x v="1"/>
    <x v="3"/>
    <n v="1473.75"/>
    <s v="ENERIZ,LARRAYA,FELIX MARIA"/>
  </r>
  <r>
    <x v="1"/>
    <x v="0"/>
    <s v="C07.I01.P01.S06"/>
    <x v="28"/>
    <s v="ID026"/>
    <s v="ID026-Programas de incentivos ligados al autoconsumo y al almacenamiento con fuentes de energía renovable, así como a la implantación de sistemas térmicos renovables en el sector residencial"/>
    <s v="***7349**"/>
    <x v="1"/>
    <x v="1"/>
    <x v="3"/>
    <n v="3537"/>
    <s v="UGARTE,ZUGASTI,JESUS MARIA"/>
  </r>
  <r>
    <x v="1"/>
    <x v="0"/>
    <s v="C07.I01.P01.S06"/>
    <x v="28"/>
    <s v="ID026"/>
    <s v="ID026-Programas de incentivos ligados al autoconsumo y al almacenamiento con fuentes de energía renovable, así como a la implantación de sistemas térmicos renovables en el sector residencial"/>
    <s v="***4036**"/>
    <x v="1"/>
    <x v="1"/>
    <x v="3"/>
    <n v="3537"/>
    <s v="NATURANA,LANDA,MARIA DE LA O"/>
  </r>
  <r>
    <x v="1"/>
    <x v="0"/>
    <s v="C07.I01.P01.S06"/>
    <x v="28"/>
    <s v="ID026"/>
    <s v="ID026-Programas de incentivos ligados al autoconsumo y al almacenamiento con fuentes de energía renovable, así como a la implantación de sistemas térmicos renovables en el sector residencial"/>
    <s v="***0384**"/>
    <x v="1"/>
    <x v="1"/>
    <x v="3"/>
    <n v="4368"/>
    <s v="GOÑI,VIGURIA,RUBEN"/>
  </r>
  <r>
    <x v="1"/>
    <x v="0"/>
    <s v="C07.I01.P01.S06"/>
    <x v="28"/>
    <s v="ID026"/>
    <s v="ID026-Programas de incentivos ligados al autoconsumo y al almacenamiento con fuentes de energía renovable, así como a la implantación de sistemas térmicos renovables en el sector residencial"/>
    <s v="***9625**"/>
    <x v="1"/>
    <x v="1"/>
    <x v="3"/>
    <n v="4126.5"/>
    <s v="PIARD,,SYLVIANE"/>
  </r>
  <r>
    <x v="1"/>
    <x v="0"/>
    <s v="C07.I01.P01.S06"/>
    <x v="28"/>
    <s v="ID026"/>
    <s v="ID026-Programas de incentivos ligados al autoconsumo y al almacenamiento con fuentes de energía renovable, así como a la implantación de sistemas térmicos renovables en el sector residencial"/>
    <s v="***3687**"/>
    <x v="1"/>
    <x v="1"/>
    <x v="3"/>
    <n v="3537"/>
    <s v="OCHOA,AYERRA,MIKEL"/>
  </r>
  <r>
    <x v="1"/>
    <x v="0"/>
    <s v="C07.I01.P01.S06"/>
    <x v="28"/>
    <s v="ID026"/>
    <s v="ID026-Programas de incentivos ligados al autoconsumo y al almacenamiento con fuentes de energía renovable, así como a la implantación de sistemas térmicos renovables en el sector residencial"/>
    <s v="***8130**"/>
    <x v="1"/>
    <x v="1"/>
    <x v="3"/>
    <n v="1473.75"/>
    <s v="BARASOAIN,SOBRINO,MIGUEL ANGEL"/>
  </r>
  <r>
    <x v="1"/>
    <x v="0"/>
    <s v="C07.I01.P01.S06"/>
    <x v="28"/>
    <s v="ID026"/>
    <s v="ID026-Programas de incentivos ligados al autoconsumo y al almacenamiento con fuentes de energía renovable, así como a la implantación de sistemas térmicos renovables en el sector residencial"/>
    <s v="***9168**"/>
    <x v="1"/>
    <x v="1"/>
    <x v="3"/>
    <n v="1620"/>
    <s v="ZUAZU,OSES,JAVIER"/>
  </r>
  <r>
    <x v="1"/>
    <x v="0"/>
    <s v="C07.I01.P01.S06"/>
    <x v="28"/>
    <s v="ID026"/>
    <s v="ID026-Programas de incentivos ligados al autoconsumo y al almacenamiento con fuentes de energía renovable, así como a la implantación de sistemas térmicos renovables en el sector residencial"/>
    <s v="***9752**"/>
    <x v="1"/>
    <x v="1"/>
    <x v="3"/>
    <n v="3484.6"/>
    <s v="LOBAN,MUNDIÑANO,JAIONE"/>
  </r>
  <r>
    <x v="1"/>
    <x v="0"/>
    <s v="C07.I01.P01.S06"/>
    <x v="28"/>
    <s v="ID026"/>
    <s v="ID026-Programas de incentivos ligados al autoconsumo y al almacenamiento con fuentes de energía renovable, así como a la implantación de sistemas térmicos renovables en el sector residencial"/>
    <s v="***3360**"/>
    <x v="1"/>
    <x v="1"/>
    <x v="3"/>
    <n v="2184"/>
    <s v="APEZTEGUIA,LUQUIN,MARIA JOSE"/>
  </r>
  <r>
    <x v="1"/>
    <x v="0"/>
    <s v="C07.I01.P01.S06"/>
    <x v="28"/>
    <s v="ID026"/>
    <s v="ID026-Programas de incentivos ligados al autoconsumo y al almacenamiento con fuentes de energía renovable, así como a la implantación de sistemas térmicos renovables en el sector residencial"/>
    <s v="***4389**"/>
    <x v="1"/>
    <x v="1"/>
    <x v="3"/>
    <n v="3576.3"/>
    <s v="DEL CASTILLO,ARTAZCOZ,INMACULADA"/>
  </r>
  <r>
    <x v="1"/>
    <x v="0"/>
    <s v="C07.I01.P01.S06"/>
    <x v="28"/>
    <s v="ID026"/>
    <s v="ID026-Programas de incentivos ligados al autoconsumo y al almacenamiento con fuentes de energía renovable, así como a la implantación de sistemas térmicos renovables en el sector residencial"/>
    <s v="***3916**"/>
    <x v="1"/>
    <x v="1"/>
    <x v="3"/>
    <n v="1768.5"/>
    <s v="ARRULA,BERASTEGUI,ISABEL"/>
  </r>
  <r>
    <x v="1"/>
    <x v="0"/>
    <s v="C07.I01.P01.S06"/>
    <x v="28"/>
    <s v="ID026"/>
    <s v="ID026-Programas de incentivos ligados al autoconsumo y al almacenamiento con fuentes de energía renovable, así como a la implantación de sistemas térmicos renovables en el sector residencial"/>
    <s v="***9981**"/>
    <x v="1"/>
    <x v="1"/>
    <x v="3"/>
    <n v="2208"/>
    <s v="BUSTO,CRESPO,JONATHAN"/>
  </r>
  <r>
    <x v="1"/>
    <x v="0"/>
    <s v="C07.I01.P01.S06"/>
    <x v="28"/>
    <s v="ID026"/>
    <s v="ID026-Programas de incentivos ligados al autoconsumo y al almacenamiento con fuentes de energía renovable, así como a la implantación de sistemas térmicos renovables en el sector residencial"/>
    <s v="***3620**"/>
    <x v="1"/>
    <x v="1"/>
    <x v="3"/>
    <n v="3831.75"/>
    <s v="ALCUAZ,MONENTE,CARLOS"/>
  </r>
  <r>
    <x v="1"/>
    <x v="0"/>
    <s v="C07.I01.P01.S06"/>
    <x v="28"/>
    <s v="ID026"/>
    <s v="ID026-Programas de incentivos ligados al autoconsumo y al almacenamiento con fuentes de energía renovable, así como a la implantación de sistemas térmicos renovables en el sector residencial"/>
    <s v="***5807**"/>
    <x v="1"/>
    <x v="1"/>
    <x v="3"/>
    <n v="2475.9"/>
    <s v="CHUECA,LENZANO,MIGUEL ANGEL"/>
  </r>
  <r>
    <x v="1"/>
    <x v="0"/>
    <s v="C07.I01.P01.S06"/>
    <x v="28"/>
    <s v="ID026"/>
    <s v="ID026-Programas de incentivos ligados al autoconsumo y al almacenamiento con fuentes de energía renovable, así como a la implantación de sistemas térmicos renovables en el sector residencial"/>
    <s v="***7502**"/>
    <x v="1"/>
    <x v="1"/>
    <x v="3"/>
    <n v="4172.3500000000004"/>
    <s v="LUSARRETA,EGUARAS,MARIA ALODIA"/>
  </r>
  <r>
    <x v="1"/>
    <x v="0"/>
    <s v="C07.I01.P01.S06"/>
    <x v="28"/>
    <s v="ID026"/>
    <s v="ID026-Programas de incentivos ligados al autoconsumo y al almacenamiento con fuentes de energía renovable, así como a la implantación de sistemas térmicos renovables en el sector residencial"/>
    <s v="***0034**"/>
    <x v="1"/>
    <x v="1"/>
    <x v="3"/>
    <n v="2947.5"/>
    <s v="BARBERENA,DE DIEGO,ARTURO"/>
  </r>
  <r>
    <x v="1"/>
    <x v="0"/>
    <s v="C07.I01.P01.S06"/>
    <x v="28"/>
    <s v="ID026"/>
    <s v="ID026-Programas de incentivos ligados al autoconsumo y al almacenamiento con fuentes de energía renovable, así como a la implantación de sistemas térmicos renovables en el sector residencial"/>
    <s v="***1608**"/>
    <x v="1"/>
    <x v="1"/>
    <x v="3"/>
    <n v="4951.8"/>
    <s v="EZCURRA,SANMARTIN,MARIA TERESA"/>
  </r>
  <r>
    <x v="1"/>
    <x v="0"/>
    <s v="C07.I01.P01.S06"/>
    <x v="28"/>
    <s v="ID026"/>
    <s v="ID026-Programas de incentivos ligados al autoconsumo y al almacenamiento con fuentes de energía renovable, así como a la implantación de sistemas térmicos renovables en el sector residencial"/>
    <s v="***8532**"/>
    <x v="1"/>
    <x v="1"/>
    <x v="3"/>
    <n v="1620"/>
    <s v="CONTRERAS,LOPEZ,RAMON ANDRES"/>
  </r>
  <r>
    <x v="1"/>
    <x v="0"/>
    <s v="C07.I01.P01.S06"/>
    <x v="28"/>
    <s v="ID026"/>
    <s v="ID026-Programas de incentivos ligados al autoconsumo y al almacenamiento con fuentes de energía renovable, así como a la implantación de sistemas térmicos renovables en el sector residencial"/>
    <s v="***9166**"/>
    <x v="1"/>
    <x v="1"/>
    <x v="3"/>
    <n v="1788.15"/>
    <s v="LACUNZA,RECARTE,MARIA JOSE"/>
  </r>
  <r>
    <x v="1"/>
    <x v="0"/>
    <s v="C07.I01.P01.S06"/>
    <x v="28"/>
    <s v="ID026"/>
    <s v="ID026-Programas de incentivos ligados al autoconsumo y al almacenamiento con fuentes de energía renovable, así como a la implantación de sistemas térmicos renovables en el sector residencial"/>
    <s v="***1110**"/>
    <x v="1"/>
    <x v="1"/>
    <x v="3"/>
    <n v="2384.1999999999998"/>
    <s v="ARBELOA,MUJICA,IKER"/>
  </r>
  <r>
    <x v="1"/>
    <x v="0"/>
    <s v="C08.I01.P02.S09"/>
    <x v="29"/>
    <s v="ID027"/>
    <s v="ID027-Programas de incentivos ligados al autoconsumo y al almacenamiento con fuentes de energía renovable,, así como a la implantación de sistemas térmicos renovables en el sector residencial"/>
    <s v="***4092**"/>
    <x v="1"/>
    <x v="1"/>
    <x v="3"/>
    <n v="5050"/>
    <s v="MAZQUIARAN,SAN ROMAN,IÑIGO"/>
  </r>
  <r>
    <x v="1"/>
    <x v="0"/>
    <s v="C08.I01.P02.S09"/>
    <x v="29"/>
    <s v="ID027"/>
    <s v="ID027-Programas de incentivos ligados al autoconsumo y al almacenamiento con fuentes de energía renovable,, así como a la implantación de sistemas térmicos renovables en el sector residencial"/>
    <s v="***3725**"/>
    <x v="1"/>
    <x v="1"/>
    <x v="3"/>
    <n v="2453.88"/>
    <s v="LARRAYOZ,INSAUSTI,FRANCISCO JAVIER"/>
  </r>
  <r>
    <x v="1"/>
    <x v="0"/>
    <s v="C08.I01.P02.S09"/>
    <x v="29"/>
    <s v="ID027"/>
    <s v="ID027-Programas de incentivos ligados al autoconsumo y al almacenamiento con fuentes de energía renovable,, así como a la implantación de sistemas térmicos renovables en el sector residencial"/>
    <s v="***0102**"/>
    <x v="1"/>
    <x v="1"/>
    <x v="3"/>
    <n v="3624.51"/>
    <s v="MAIZA,ECHAVARRI,MIGUEL ANGEL"/>
  </r>
  <r>
    <x v="1"/>
    <x v="0"/>
    <s v="C08.I01.P02.S09"/>
    <x v="29"/>
    <s v="ID027"/>
    <s v="ID027-Programas de incentivos ligados al autoconsumo y al almacenamiento con fuentes de energía renovable,, así como a la implantación de sistemas térmicos renovables en el sector residencial"/>
    <s v="***1243**"/>
    <x v="1"/>
    <x v="1"/>
    <x v="3"/>
    <n v="5250"/>
    <s v="AICUA,ROYO,RICARDO"/>
  </r>
  <r>
    <x v="1"/>
    <x v="0"/>
    <s v="C08.I01.P02.S09"/>
    <x v="29"/>
    <s v="ID027"/>
    <s v="ID027-Programas de incentivos ligados al autoconsumo y al almacenamiento con fuentes de energía renovable,, así como a la implantación de sistemas térmicos renovables en el sector residencial"/>
    <s v="***8520**"/>
    <x v="1"/>
    <x v="1"/>
    <x v="3"/>
    <n v="5050"/>
    <s v="BERGERA,URKIJO,NEREA"/>
  </r>
  <r>
    <x v="1"/>
    <x v="0"/>
    <s v="C08.I01.P02.S09"/>
    <x v="29"/>
    <s v="ID027"/>
    <s v="ID027-Programas de incentivos ligados al autoconsumo y al almacenamiento con fuentes de energía renovable,, así como a la implantación de sistemas térmicos renovables en el sector residencial"/>
    <s v="***4022**"/>
    <x v="1"/>
    <x v="1"/>
    <x v="3"/>
    <n v="5250"/>
    <s v="AICUA,ICABALCETA,RICARDO"/>
  </r>
  <r>
    <x v="1"/>
    <x v="0"/>
    <s v="C08.I01.P02.S09"/>
    <x v="29"/>
    <s v="ID027"/>
    <s v="ID027-Programas de incentivos ligados al autoconsumo y al almacenamiento con fuentes de energía renovable,, así como a la implantación de sistemas térmicos renovables en el sector residencial"/>
    <s v="***3926**"/>
    <x v="1"/>
    <x v="1"/>
    <x v="3"/>
    <n v="2525"/>
    <s v="LERGA,FUERTES,IÑIGO"/>
  </r>
  <r>
    <x v="1"/>
    <x v="0"/>
    <s v="C08.I01.P02.S09"/>
    <x v="29"/>
    <s v="ID027"/>
    <s v="ID027-Programas de incentivos ligados al autoconsumo y al almacenamiento con fuentes de energía renovable,, así como a la implantación de sistemas térmicos renovables en el sector residencial"/>
    <s v="***0360**"/>
    <x v="1"/>
    <x v="1"/>
    <x v="3"/>
    <n v="4900"/>
    <s v="MONTILLA,CANET,EVA"/>
  </r>
  <r>
    <x v="1"/>
    <x v="0"/>
    <s v="C08.I01.P02.S09"/>
    <x v="29"/>
    <s v="ID027"/>
    <s v="ID027-Programas de incentivos ligados al autoconsumo y al almacenamiento con fuentes de energía renovable,, así como a la implantación de sistemas térmicos renovables en el sector residencial"/>
    <s v="***3137**"/>
    <x v="1"/>
    <x v="1"/>
    <x v="3"/>
    <n v="4704"/>
    <s v="MARTIN,GALLACH,JORGE"/>
  </r>
  <r>
    <x v="1"/>
    <x v="0"/>
    <s v="C08.I01.P02.S09"/>
    <x v="29"/>
    <s v="ID027"/>
    <s v="ID027-Programas de incentivos ligados al autoconsumo y al almacenamiento con fuentes de energía renovable,, así como a la implantación de sistemas térmicos renovables en el sector residencial"/>
    <s v="***2658**"/>
    <x v="1"/>
    <x v="1"/>
    <x v="3"/>
    <n v="3878.4"/>
    <s v="LESAGA,SANZOL,JOSE LUIS"/>
  </r>
  <r>
    <x v="1"/>
    <x v="0"/>
    <s v="C08.I01.P02.S09"/>
    <x v="29"/>
    <s v="ID027"/>
    <s v="ID027-Programas de incentivos ligados al autoconsumo y al almacenamiento con fuentes de energía renovable,, así como a la implantación de sistemas térmicos renovables en el sector residencial"/>
    <s v="***2592**"/>
    <x v="1"/>
    <x v="1"/>
    <x v="3"/>
    <n v="4900"/>
    <s v="BECERRIL,RODRIGO,PEDRO JULIAN"/>
  </r>
  <r>
    <x v="1"/>
    <x v="0"/>
    <s v="C08.I01.P02.S09"/>
    <x v="29"/>
    <s v="ID027"/>
    <s v="ID027-Programas de incentivos ligados al autoconsumo y al almacenamiento con fuentes de energía renovable,, así como a la implantación de sistemas térmicos renovables en el sector residencial"/>
    <s v="***5468**"/>
    <x v="1"/>
    <x v="1"/>
    <x v="3"/>
    <n v="2525"/>
    <s v="SAN SEBASTIAN,MURUA,SABINO"/>
  </r>
  <r>
    <x v="1"/>
    <x v="0"/>
    <s v="C08.I01.P02.S09"/>
    <x v="29"/>
    <s v="ID027"/>
    <s v="ID027-Programas de incentivos ligados al autoconsumo y al almacenamiento con fuentes de energía renovable,, así como a la implantación de sistemas térmicos renovables en el sector residencial"/>
    <s v="***1470**"/>
    <x v="1"/>
    <x v="1"/>
    <x v="3"/>
    <n v="2525"/>
    <s v="VEDIA,JIMENEZ,IVAN"/>
  </r>
  <r>
    <x v="1"/>
    <x v="0"/>
    <s v="C08.I01.P02.S09"/>
    <x v="29"/>
    <s v="ID027"/>
    <s v="ID027-Programas de incentivos ligados al autoconsumo y al almacenamiento con fuentes de energía renovable,, así como a la implantación de sistemas térmicos renovables en el sector residencial"/>
    <s v="***8037**"/>
    <x v="1"/>
    <x v="1"/>
    <x v="3"/>
    <n v="5880"/>
    <s v="YANIZ,MARTINEZ,LUIS FERNANDO"/>
  </r>
  <r>
    <x v="1"/>
    <x v="0"/>
    <s v="C08.I01.P02.S09"/>
    <x v="29"/>
    <s v="ID027"/>
    <s v="ID027-Programas de incentivos ligados al autoconsumo y al almacenamiento con fuentes de energía renovable,, así como a la implantación de sistemas térmicos renovables en el sector residencial"/>
    <s v="***3894**"/>
    <x v="1"/>
    <x v="1"/>
    <x v="3"/>
    <n v="2525"/>
    <s v="MURILLO,GONZALEZ,ROSARIO"/>
  </r>
  <r>
    <x v="1"/>
    <x v="0"/>
    <s v="C08.I01.P02.S09"/>
    <x v="29"/>
    <s v="ID027"/>
    <s v="ID027-Programas de incentivos ligados al autoconsumo y al almacenamiento con fuentes de energía renovable,, así como a la implantación de sistemas térmicos renovables en el sector residencial"/>
    <s v="***4561**"/>
    <x v="1"/>
    <x v="1"/>
    <x v="3"/>
    <n v="2525"/>
    <s v="OLANGUA,ECHEVERRIA,LEONARDO"/>
  </r>
  <r>
    <x v="1"/>
    <x v="0"/>
    <s v="C08.I01.P02.S09"/>
    <x v="29"/>
    <s v="ID027"/>
    <s v="ID027-Programas de incentivos ligados al autoconsumo y al almacenamiento con fuentes de energía renovable,, así como a la implantación de sistemas térmicos renovables en el sector residencial"/>
    <s v="***4141**"/>
    <x v="1"/>
    <x v="1"/>
    <x v="3"/>
    <n v="2450"/>
    <s v="AZPARREN,LOPEZ,DANIEL"/>
  </r>
  <r>
    <x v="1"/>
    <x v="0"/>
    <s v="C07.I01.P01.S06"/>
    <x v="28"/>
    <s v="ID026"/>
    <s v="ID026-Programas de incentivos ligados al autoconsumo y al almacenamiento con fuentes de energía renovable, así como a la implantación de sistemas térmicos renovables en el sector residencial"/>
    <s v="***1855**"/>
    <x v="1"/>
    <x v="1"/>
    <x v="3"/>
    <n v="1572"/>
    <s v="BARANDALLA,MARCOS,JOSE MARIA"/>
  </r>
  <r>
    <x v="1"/>
    <x v="0"/>
    <s v="C08.I01.P02.S09"/>
    <x v="29"/>
    <s v="ID027"/>
    <s v="ID027-Programas de incentivos ligados al autoconsumo y al almacenamiento con fuentes de energía renovable,, así como a la implantación de sistemas térmicos renovables en el sector residencial"/>
    <s v="***7349**"/>
    <x v="1"/>
    <x v="1"/>
    <x v="3"/>
    <n v="3636"/>
    <s v="UGARTE,ZUGASTI,JESUS MARIA"/>
  </r>
  <r>
    <x v="1"/>
    <x v="0"/>
    <s v="C08.I01.P02.S09"/>
    <x v="29"/>
    <s v="ID027"/>
    <s v="ID027-Programas de incentivos ligados al autoconsumo y al almacenamiento con fuentes de energía renovable,, así como a la implantación de sistemas térmicos renovables en el sector residencial"/>
    <s v="***4036**"/>
    <x v="1"/>
    <x v="1"/>
    <x v="3"/>
    <n v="3636"/>
    <s v="NATURANA,LANDA,MARIA DE LA O"/>
  </r>
  <r>
    <x v="1"/>
    <x v="0"/>
    <s v="C08.I01.P02.S09"/>
    <x v="29"/>
    <s v="ID027"/>
    <s v="ID027-Programas de incentivos ligados al autoconsumo y al almacenamiento con fuentes de energía renovable,, así como a la implantación de sistemas térmicos renovables en el sector residencial"/>
    <s v="***3115**"/>
    <x v="1"/>
    <x v="1"/>
    <x v="3"/>
    <n v="4900"/>
    <s v="GONZALEZ,PEREZ,SERGIO"/>
  </r>
  <r>
    <x v="1"/>
    <x v="0"/>
    <s v="C08.I01.P02.S09"/>
    <x v="29"/>
    <s v="ID027"/>
    <s v="ID027-Programas de incentivos ligados al autoconsumo y al almacenamiento con fuentes de energía renovable,, así como a la implantación de sistemas térmicos renovables en el sector residencial"/>
    <s v="***3993**"/>
    <x v="1"/>
    <x v="1"/>
    <x v="3"/>
    <n v="2525"/>
    <s v="ELCANO,MURILLO,IZASKUN"/>
  </r>
  <r>
    <x v="1"/>
    <x v="0"/>
    <s v="C08.I01.P02.S09"/>
    <x v="29"/>
    <s v="ID027"/>
    <s v="ID027-Programas de incentivos ligados al autoconsumo y al almacenamiento con fuentes de energía renovable,, así como a la implantación de sistemas térmicos renovables en el sector residencial"/>
    <s v="***2996**"/>
    <x v="1"/>
    <x v="1"/>
    <x v="3"/>
    <n v="2525"/>
    <s v="VEGA,GARCIA,SOFIA"/>
  </r>
  <r>
    <x v="1"/>
    <x v="0"/>
    <s v="C08.I01.P02.S09"/>
    <x v="29"/>
    <s v="ID027"/>
    <s v="ID027-Programas de incentivos ligados al autoconsumo y al almacenamiento con fuentes de energía renovable,, así como a la implantación de sistemas térmicos renovables en el sector residencial"/>
    <s v="***9056**"/>
    <x v="1"/>
    <x v="1"/>
    <x v="3"/>
    <n v="5050"/>
    <s v="PACHECO,FERREIRO,EIDER"/>
  </r>
  <r>
    <x v="1"/>
    <x v="0"/>
    <s v="C08.I01.P02.S09"/>
    <x v="29"/>
    <s v="ID027"/>
    <s v="ID027-Programas de incentivos ligados al autoconsumo y al almacenamiento con fuentes de energía renovable,, así como a la implantación de sistemas térmicos renovables en el sector residencial"/>
    <s v="***2338**"/>
    <x v="1"/>
    <x v="1"/>
    <x v="3"/>
    <n v="2450"/>
    <s v="DE LA FLOR,VAQUERO,MIREYA"/>
  </r>
  <r>
    <x v="1"/>
    <x v="0"/>
    <s v="C08.I01.P02.S09"/>
    <x v="29"/>
    <s v="ID027"/>
    <s v="ID027-Programas de incentivos ligados al autoconsumo y al almacenamiento con fuentes de energía renovable,, así como a la implantación de sistemas térmicos renovables en el sector residencial"/>
    <s v="***0384**"/>
    <x v="1"/>
    <x v="1"/>
    <x v="3"/>
    <n v="2450"/>
    <s v="GOÑI,VIGURIA,RUBEN"/>
  </r>
  <r>
    <x v="1"/>
    <x v="0"/>
    <s v="C08.I01.P02.S09"/>
    <x v="29"/>
    <s v="ID027"/>
    <s v="ID027-Programas de incentivos ligados al autoconsumo y al almacenamiento con fuentes de energía renovable,, así como a la implantación de sistemas térmicos renovables en el sector residencial"/>
    <s v="***3250**"/>
    <x v="1"/>
    <x v="1"/>
    <x v="3"/>
    <n v="2450"/>
    <s v="ZOZAYA,LEACHE,LUIS"/>
  </r>
  <r>
    <x v="1"/>
    <x v="0"/>
    <s v="C08.I01.P02.S09"/>
    <x v="29"/>
    <s v="ID027"/>
    <s v="ID027-Programas de incentivos ligados al autoconsumo y al almacenamiento con fuentes de energía renovable,, así como a la implantación de sistemas térmicos renovables en el sector residencial"/>
    <s v="***3893**"/>
    <x v="1"/>
    <x v="1"/>
    <x v="3"/>
    <n v="2525"/>
    <s v="IRIARTE,IRIBARREN,DANIEL"/>
  </r>
  <r>
    <x v="1"/>
    <x v="0"/>
    <s v="C08.I01.P02.S09"/>
    <x v="29"/>
    <s v="ID027"/>
    <s v="ID027-Programas de incentivos ligados al autoconsumo y al almacenamiento con fuentes de energía renovable,, así como a la implantación de sistemas térmicos renovables en el sector residencial"/>
    <s v="***0375**"/>
    <x v="1"/>
    <x v="1"/>
    <x v="3"/>
    <n v="2525"/>
    <s v="GUINDANO,GARDE,ISABEL"/>
  </r>
  <r>
    <x v="1"/>
    <x v="0"/>
    <s v="C08.I01.P02.S09"/>
    <x v="29"/>
    <s v="ID027"/>
    <s v="ID027-Programas de incentivos ligados al autoconsumo y al almacenamiento con fuentes de energía renovable,, así como a la implantación de sistemas térmicos renovables en el sector residencial"/>
    <s v="***3509**"/>
    <x v="1"/>
    <x v="1"/>
    <x v="3"/>
    <n v="5050"/>
    <s v="ARRARAS,MARCO,ALVARO"/>
  </r>
  <r>
    <x v="1"/>
    <x v="0"/>
    <s v="C08.I01.P02.S09"/>
    <x v="29"/>
    <s v="ID027"/>
    <s v="ID027-Programas de incentivos ligados al autoconsumo y al almacenamiento con fuentes de energía renovable,, así como a la implantación de sistemas térmicos renovables en el sector residencial"/>
    <s v="***6734**"/>
    <x v="1"/>
    <x v="1"/>
    <x v="3"/>
    <n v="2450"/>
    <s v="NUÑEZ,JIMENEZ,DIEGO"/>
  </r>
  <r>
    <x v="1"/>
    <x v="0"/>
    <s v="C07.I01.P01.S06"/>
    <x v="28"/>
    <s v="ID026"/>
    <s v="ID026-Programas de incentivos ligados al autoconsumo y al almacenamiento con fuentes de energía renovable, así como a la implantación de sistemas térmicos renovables en el sector residencial"/>
    <s v="***1891**"/>
    <x v="1"/>
    <x v="1"/>
    <x v="3"/>
    <n v="2460"/>
    <s v="ERREA,CORVILLO,XABIER"/>
  </r>
  <r>
    <x v="1"/>
    <x v="0"/>
    <s v="C08.I01.P02.S09"/>
    <x v="29"/>
    <s v="ID027"/>
    <s v="ID027-Programas de incentivos ligados al autoconsumo y al almacenamiento con fuentes de energía renovable,, así como a la implantación de sistemas térmicos renovables en el sector residencial"/>
    <s v="***1891**"/>
    <x v="1"/>
    <x v="1"/>
    <x v="3"/>
    <n v="3528"/>
    <s v="ERREA,CORVILLO,XABIER"/>
  </r>
  <r>
    <x v="1"/>
    <x v="0"/>
    <s v="C08.I01.P02.S09"/>
    <x v="29"/>
    <s v="ID027"/>
    <s v="ID027-Programas de incentivos ligados al autoconsumo y al almacenamiento con fuentes de energía renovable,, así como a la implantación de sistemas térmicos renovables en el sector residencial"/>
    <s v="***0805**"/>
    <x v="1"/>
    <x v="1"/>
    <x v="3"/>
    <n v="3737.6"/>
    <s v="SANZ,RIVES,IGNACIO JAVIER"/>
  </r>
  <r>
    <x v="1"/>
    <x v="0"/>
    <s v="C08.I01.P02.S09"/>
    <x v="29"/>
    <s v="ID027"/>
    <s v="ID027-Programas de incentivos ligados al autoconsumo y al almacenamiento con fuentes de energía renovable,, así como a la implantación de sistemas térmicos renovables en el sector residencial"/>
    <s v="***6280**"/>
    <x v="1"/>
    <x v="1"/>
    <x v="3"/>
    <n v="2450"/>
    <s v="ARRAZTOA,ZUBIRI,JUAN MIGUEL"/>
  </r>
  <r>
    <x v="1"/>
    <x v="0"/>
    <s v="C08.I01.P02.S09"/>
    <x v="29"/>
    <s v="ID027"/>
    <s v="ID027-Programas de incentivos ligados al autoconsumo y al almacenamiento con fuentes de energía renovable,, así como a la implantación de sistemas térmicos renovables en el sector residencial"/>
    <s v="***0025**"/>
    <x v="1"/>
    <x v="1"/>
    <x v="3"/>
    <n v="2450"/>
    <s v="CABEZA,LAGUNA,RAFAEL"/>
  </r>
  <r>
    <x v="1"/>
    <x v="0"/>
    <s v="C07.I01.P01.S06"/>
    <x v="28"/>
    <s v="ID026"/>
    <s v="ID026-Programas de incentivos ligados al autoconsumo y al almacenamiento con fuentes de energía renovable, así como a la implantación de sistemas térmicos renovables en el sector residencial"/>
    <s v="***9168**"/>
    <x v="1"/>
    <x v="1"/>
    <x v="3"/>
    <n v="148.5"/>
    <s v="ZUAZU,OSES,JAVIER"/>
  </r>
  <r>
    <x v="1"/>
    <x v="0"/>
    <s v="C08.I01.P02.S09"/>
    <x v="29"/>
    <s v="ID027"/>
    <s v="ID027-Programas de incentivos ligados al autoconsumo y al almacenamiento con fuentes de energía renovable,, así como a la implantación de sistemas térmicos renovables en el sector residencial"/>
    <s v="***9168**"/>
    <x v="1"/>
    <x v="1"/>
    <x v="3"/>
    <n v="2525"/>
    <s v="ZUAZU,OSES,JAVIER"/>
  </r>
  <r>
    <x v="1"/>
    <x v="0"/>
    <s v="C08.I01.P02.S09"/>
    <x v="29"/>
    <s v="ID027"/>
    <s v="ID027-Programas de incentivos ligados al autoconsumo y al almacenamiento con fuentes de energía renovable,, así como a la implantación de sistemas térmicos renovables en el sector residencial"/>
    <s v="***9752**"/>
    <x v="1"/>
    <x v="1"/>
    <x v="3"/>
    <n v="5050"/>
    <s v="LOBAN,MUNDIÑANO,JAIONE"/>
  </r>
  <r>
    <x v="1"/>
    <x v="0"/>
    <s v="C07.I01.P01.S06"/>
    <x v="28"/>
    <s v="ID026"/>
    <s v="ID026-Programas de incentivos ligados al autoconsumo y al almacenamiento con fuentes de energía renovable, así como a la implantación de sistemas térmicos renovables en el sector residencial"/>
    <s v="***0805**"/>
    <x v="1"/>
    <x v="1"/>
    <x v="3"/>
    <n v="4244.3999999999996"/>
    <s v="ESPINAL,ALFARO,GORKA"/>
  </r>
  <r>
    <x v="1"/>
    <x v="0"/>
    <s v="C08.I01.P02.S09"/>
    <x v="29"/>
    <s v="ID027"/>
    <s v="ID027-Programas de incentivos ligados al autoconsumo y al almacenamiento con fuentes de energía renovable,, así como a la implantación de sistemas térmicos renovables en el sector residencial"/>
    <s v="***0805**"/>
    <x v="1"/>
    <x v="1"/>
    <x v="3"/>
    <n v="3446.85"/>
    <s v="ESPINAL,ALFARO,GORKA"/>
  </r>
  <r>
    <x v="1"/>
    <x v="0"/>
    <s v="C07.I01.P01.S06"/>
    <x v="28"/>
    <s v="ID026"/>
    <s v="ID026-Programas de incentivos ligados al autoconsumo y al almacenamiento con fuentes de energía renovable, así como a la implantación de sistemas térmicos renovables en el sector residencial"/>
    <s v="***1530**"/>
    <x v="1"/>
    <x v="1"/>
    <x v="3"/>
    <n v="1473.75"/>
    <s v="URDIAIN,LIZASOAIN,MARIA JESUS"/>
  </r>
  <r>
    <x v="1"/>
    <x v="0"/>
    <s v="C07.I01.P01.S06"/>
    <x v="28"/>
    <s v="ID026"/>
    <s v="ID026-Programas de incentivos ligados al autoconsumo y al almacenamiento con fuentes de energía renovable, así como a la implantación de sistemas térmicos renovables en el sector residencial"/>
    <s v="***6757**"/>
    <x v="1"/>
    <x v="1"/>
    <x v="3"/>
    <n v="3831.75"/>
    <s v="TEJERO,BRAVO,JUSTO"/>
  </r>
  <r>
    <x v="1"/>
    <x v="0"/>
    <s v="C07.I01.P01.S06"/>
    <x v="28"/>
    <s v="ID026"/>
    <s v="ID026-Programas de incentivos ligados al autoconsumo y al almacenamiento con fuentes de energía renovable, así como a la implantación de sistemas térmicos renovables en el sector residencial"/>
    <s v="***3544**"/>
    <x v="1"/>
    <x v="1"/>
    <x v="3"/>
    <n v="4716"/>
    <s v="SANCHEZ,SANTAMARIA,JOSE LUIS"/>
  </r>
  <r>
    <x v="1"/>
    <x v="0"/>
    <s v="C08.I01.P02.S09"/>
    <x v="29"/>
    <s v="ID027"/>
    <s v="ID027-Programas de incentivos ligados al autoconsumo y al almacenamiento con fuentes de energía renovable,, así como a la implantación de sistemas térmicos renovables en el sector residencial"/>
    <s v="***3544**"/>
    <x v="1"/>
    <x v="1"/>
    <x v="3"/>
    <n v="5050"/>
    <s v="SANCHEZ,SANTAMARIA,JOSE LUIS"/>
  </r>
  <r>
    <x v="1"/>
    <x v="0"/>
    <s v="C07.I01.P01.S06"/>
    <x v="28"/>
    <s v="ID026"/>
    <s v="ID026-Programas de incentivos ligados al autoconsumo y al almacenamiento con fuentes de energía renovable, así como a la implantación de sistemas térmicos renovables en el sector residencial"/>
    <s v="***4083**"/>
    <x v="1"/>
    <x v="1"/>
    <x v="3"/>
    <n v="3635.25"/>
    <s v="PEJENAUTE,PRECIADO,ANGEL"/>
  </r>
  <r>
    <x v="1"/>
    <x v="0"/>
    <s v="C07.I01.P01.S06"/>
    <x v="28"/>
    <s v="ID026"/>
    <s v="ID026-Programas de incentivos ligados al autoconsumo y al almacenamiento con fuentes de energía renovable, así como a la implantación de sistemas térmicos renovables en el sector residencial"/>
    <s v="***8117**"/>
    <x v="1"/>
    <x v="1"/>
    <x v="3"/>
    <n v="2358"/>
    <s v="GORRIZ,RIQUELME,ANDRES"/>
  </r>
  <r>
    <x v="1"/>
    <x v="0"/>
    <s v="C07.I01.P01.S06"/>
    <x v="28"/>
    <s v="ID026"/>
    <s v="ID026-Programas de incentivos ligados al autoconsumo y al almacenamiento con fuentes de energía renovable, así como a la implantación de sistemas térmicos renovables en el sector residencial"/>
    <s v="***5377**"/>
    <x v="1"/>
    <x v="1"/>
    <x v="3"/>
    <n v="2908.2"/>
    <s v="MARCO,GIL,JUAN ANTONIO"/>
  </r>
  <r>
    <x v="1"/>
    <x v="0"/>
    <s v="C07.I01.P01.S06"/>
    <x v="28"/>
    <s v="ID026"/>
    <s v="ID026-Programas de incentivos ligados al autoconsumo y al almacenamiento con fuentes de energía renovable, así como a la implantación de sistemas térmicos renovables en el sector residencial"/>
    <s v="***9878**"/>
    <x v="1"/>
    <x v="1"/>
    <x v="3"/>
    <n v="2607"/>
    <s v="BARBERIA,ARAMBURU,MIRYAM"/>
  </r>
  <r>
    <x v="1"/>
    <x v="0"/>
    <s v="C08.I01.P02.S09"/>
    <x v="29"/>
    <s v="ID027"/>
    <s v="ID027-Programas de incentivos ligados al autoconsumo y al almacenamiento con fuentes de energía renovable,, así como a la implantación de sistemas térmicos renovables en el sector residencial"/>
    <s v="***9878**"/>
    <x v="1"/>
    <x v="1"/>
    <x v="3"/>
    <n v="1176"/>
    <s v="BARBERIA,ARAMBURU,MIRYAM"/>
  </r>
  <r>
    <x v="1"/>
    <x v="0"/>
    <s v="C08.I01.P02.S09"/>
    <x v="29"/>
    <s v="ID027"/>
    <s v="ID027-Programas de incentivos ligados al autoconsumo y al almacenamiento con fuentes de energía renovable,, así como a la implantación de sistemas térmicos renovables en el sector residencial"/>
    <s v="***2467**"/>
    <x v="1"/>
    <x v="1"/>
    <x v="3"/>
    <n v="2525"/>
    <s v="ETXARRI,GALARTZA,JON"/>
  </r>
  <r>
    <x v="1"/>
    <x v="0"/>
    <s v="C07.I01.P01.S06"/>
    <x v="28"/>
    <s v="ID026"/>
    <s v="ID026-Programas de incentivos ligados al autoconsumo y al almacenamiento con fuentes de energía renovable, así como a la implantación de sistemas térmicos renovables en el sector residencial"/>
    <s v="***5914**"/>
    <x v="1"/>
    <x v="1"/>
    <x v="3"/>
    <n v="4480.2"/>
    <s v="DIEZ,SEOANE,DAVID"/>
  </r>
  <r>
    <x v="1"/>
    <x v="0"/>
    <s v="C08.I01.P02.S09"/>
    <x v="29"/>
    <s v="ID027"/>
    <s v="ID027-Programas de incentivos ligados al autoconsumo y al almacenamiento con fuentes de energía renovable,, así como a la implantación de sistemas térmicos renovables en el sector residencial"/>
    <s v="***4150**"/>
    <x v="1"/>
    <x v="1"/>
    <x v="3"/>
    <n v="2450"/>
    <s v="FLORES,BERASTEGUI,RAMON"/>
  </r>
  <r>
    <x v="1"/>
    <x v="0"/>
    <s v="C07.I01.P01.S06"/>
    <x v="28"/>
    <s v="ID026"/>
    <s v="ID026-Programas de incentivos ligados al autoconsumo y al almacenamiento con fuentes de energía renovable, así como a la implantación de sistemas térmicos renovables en el sector residencial"/>
    <s v="***3676**"/>
    <x v="1"/>
    <x v="1"/>
    <x v="3"/>
    <n v="2947.5"/>
    <s v="JAUNSARAS,ARDANAZ,ENEKO"/>
  </r>
  <r>
    <x v="1"/>
    <x v="0"/>
    <s v="C08.I01.P02.S09"/>
    <x v="29"/>
    <s v="ID027"/>
    <s v="ID027-Programas de incentivos ligados al autoconsumo y al almacenamiento con fuentes de energía renovable,, así como a la implantación de sistemas térmicos renovables en el sector residencial"/>
    <s v="***3676**"/>
    <x v="1"/>
    <x v="1"/>
    <x v="3"/>
    <n v="2525"/>
    <s v="JAUNSARAS,ARDANAZ,ENEKO"/>
  </r>
  <r>
    <x v="1"/>
    <x v="0"/>
    <s v="C07.I01.P01.S06"/>
    <x v="28"/>
    <s v="ID026"/>
    <s v="ID026-Programas de incentivos ligados al autoconsumo y al almacenamiento con fuentes de energía renovable, así como a la implantación de sistemas térmicos renovables en el sector residencial"/>
    <s v="***4975**"/>
    <x v="1"/>
    <x v="1"/>
    <x v="3"/>
    <n v="1848"/>
    <s v="VITAS,MARTINEZ,MARIA CRUZ"/>
  </r>
  <r>
    <x v="1"/>
    <x v="0"/>
    <s v="C08.I01.P02.S09"/>
    <x v="29"/>
    <s v="ID027"/>
    <s v="ID027-Programas de incentivos ligados al autoconsumo y al almacenamiento con fuentes de energía renovable,, así como a la implantación de sistemas térmicos renovables en el sector residencial"/>
    <s v="***2152**"/>
    <x v="1"/>
    <x v="1"/>
    <x v="3"/>
    <n v="2424"/>
    <s v="MONTERO,PEJENAUTE,ALBERTO"/>
  </r>
  <r>
    <x v="1"/>
    <x v="0"/>
    <s v="C08.I01.P02.S09"/>
    <x v="29"/>
    <s v="ID027"/>
    <s v="ID027-Programas de incentivos ligados al autoconsumo y al almacenamiento con fuentes de energía renovable,, así como a la implantación de sistemas térmicos renovables en el sector residencial"/>
    <s v="***8072**"/>
    <x v="1"/>
    <x v="1"/>
    <x v="3"/>
    <n v="2450"/>
    <s v="JABAT,CHURIO,JESUS JOAQUIN"/>
  </r>
  <r>
    <x v="1"/>
    <x v="0"/>
    <s v="C08.I01.P02.S09"/>
    <x v="29"/>
    <s v="ID027"/>
    <s v="ID027-Programas de incentivos ligados al autoconsumo y al almacenamiento con fuentes de energía renovable,, así como a la implantación de sistemas térmicos renovables en el sector residencial"/>
    <s v="***3360**"/>
    <x v="1"/>
    <x v="1"/>
    <x v="3"/>
    <n v="2450"/>
    <s v="APEZTEGUIA,LUQUIN,MARIA JOSE"/>
  </r>
  <r>
    <x v="1"/>
    <x v="0"/>
    <s v="C08.I01.P02.S09"/>
    <x v="29"/>
    <s v="ID027"/>
    <s v="ID027-Programas de incentivos ligados al autoconsumo y al almacenamiento con fuentes de energía renovable,, así como a la implantación de sistemas térmicos renovables en el sector residencial"/>
    <s v="***4561**"/>
    <x v="1"/>
    <x v="1"/>
    <x v="3"/>
    <n v="2525"/>
    <s v="BELOQUI,URMENETA,JOSE RAMON ARMANDO"/>
  </r>
  <r>
    <x v="1"/>
    <x v="0"/>
    <s v="C08.I01.P02.S09"/>
    <x v="29"/>
    <s v="ID027"/>
    <s v="ID027-Programas de incentivos ligados al autoconsumo y al almacenamiento con fuentes de energía renovable,, así como a la implantación de sistemas térmicos renovables en el sector residencial"/>
    <s v="***8735**"/>
    <x v="1"/>
    <x v="1"/>
    <x v="3"/>
    <n v="5050"/>
    <s v="LECUMBERRI,SEVIGNE,ANGEL"/>
  </r>
  <r>
    <x v="1"/>
    <x v="0"/>
    <s v="C08.I01.P02.S09"/>
    <x v="29"/>
    <s v="ID027"/>
    <s v="ID027-Programas de incentivos ligados al autoconsumo y al almacenamiento con fuentes de energía renovable,, así como a la implantación de sistemas térmicos renovables en el sector residencial"/>
    <s v="***4389**"/>
    <x v="1"/>
    <x v="1"/>
    <x v="3"/>
    <n v="2525"/>
    <s v="DEL CASTILLO,ARTAZCOZ,INMACULADA"/>
  </r>
  <r>
    <x v="1"/>
    <x v="0"/>
    <s v="C07.I01.P01.S06"/>
    <x v="28"/>
    <s v="ID026"/>
    <s v="ID026-Programas de incentivos ligados al autoconsumo y al almacenamiento con fuentes de energía renovable, así como a la implantación de sistemas térmicos renovables en el sector residencial"/>
    <s v="***3289**"/>
    <x v="1"/>
    <x v="1"/>
    <x v="3"/>
    <n v="3192"/>
    <s v="JIMENEZ,OMEÑACA,IÑIGO"/>
  </r>
  <r>
    <x v="1"/>
    <x v="0"/>
    <s v="C07.I01.P01.S06"/>
    <x v="28"/>
    <s v="ID026"/>
    <s v="ID026-Programas de incentivos ligados al autoconsumo y al almacenamiento con fuentes de energía renovable, así como a la implantación de sistemas térmicos renovables en el sector residencial"/>
    <s v="***9277**"/>
    <x v="1"/>
    <x v="1"/>
    <x v="3"/>
    <n v="1768.5"/>
    <s v="ARRIETA,EZCURRA,JESUS MARIA"/>
  </r>
  <r>
    <x v="1"/>
    <x v="0"/>
    <s v="C08.I01.P02.S09"/>
    <x v="29"/>
    <s v="ID027"/>
    <s v="ID027-Programas de incentivos ligados al autoconsumo y al almacenamiento con fuentes de energía renovable,, así como a la implantación de sistemas térmicos renovables en el sector residencial"/>
    <s v="***9277**"/>
    <x v="1"/>
    <x v="1"/>
    <x v="3"/>
    <n v="2525"/>
    <s v="ARRIETA,EZCURRA,JESUS MARIA"/>
  </r>
  <r>
    <x v="1"/>
    <x v="0"/>
    <s v="C07.I01.P01.S06"/>
    <x v="28"/>
    <s v="ID026"/>
    <s v="ID026-Programas de incentivos ligados al autoconsumo y al almacenamiento con fuentes de energía renovable, así como a la implantación de sistemas térmicos renovables en el sector residencial"/>
    <s v="***4139**"/>
    <x v="1"/>
    <x v="1"/>
    <x v="3"/>
    <n v="2358"/>
    <s v="RUIZ,ZARDOYA,JOSE"/>
  </r>
  <r>
    <x v="1"/>
    <x v="0"/>
    <s v="C07.I01.P01.S06"/>
    <x v="28"/>
    <s v="ID026"/>
    <s v="ID026-Programas de incentivos ligados al autoconsumo y al almacenamiento con fuentes de energía renovable, así como a la implantación de sistemas térmicos renovables en el sector residencial"/>
    <s v="***1273**"/>
    <x v="1"/>
    <x v="1"/>
    <x v="3"/>
    <n v="3045.75"/>
    <s v="PRESENTACION,ZARRANZ,ANA"/>
  </r>
  <r>
    <x v="1"/>
    <x v="0"/>
    <s v="C07.I01.P01.S06"/>
    <x v="28"/>
    <s v="ID026"/>
    <s v="ID026-Programas de incentivos ligados al autoconsumo y al almacenamiento con fuentes de energía renovable, así como a la implantación de sistemas térmicos renovables en el sector residencial"/>
    <s v="***2637**"/>
    <x v="1"/>
    <x v="1"/>
    <x v="3"/>
    <n v="3831.75"/>
    <s v="MURILLO,ELCANO,JOSUNE"/>
  </r>
  <r>
    <x v="1"/>
    <x v="0"/>
    <s v="C07.I01.P01.S06"/>
    <x v="28"/>
    <s v="ID026"/>
    <s v="ID026-Programas de incentivos ligados al autoconsumo y al almacenamiento con fuentes de energía renovable, así como a la implantación de sistemas térmicos renovables en el sector residencial"/>
    <s v="***9681**"/>
    <x v="1"/>
    <x v="1"/>
    <x v="3"/>
    <n v="5240"/>
    <s v="PASCUAL,RAMOS,IÑIGO"/>
  </r>
  <r>
    <x v="1"/>
    <x v="0"/>
    <s v="C07.I01.P01.S06"/>
    <x v="28"/>
    <s v="ID026"/>
    <s v="ID026-Programas de incentivos ligados al autoconsumo y al almacenamiento con fuentes de energía renovable, así como a la implantación de sistemas térmicos renovables en el sector residencial"/>
    <s v="***2686**"/>
    <x v="1"/>
    <x v="1"/>
    <x v="3"/>
    <n v="1350"/>
    <s v="RECALDE,MAESTRE,SERGIO"/>
  </r>
  <r>
    <x v="1"/>
    <x v="0"/>
    <s v="C07.I01.P01.S06"/>
    <x v="28"/>
    <s v="ID026"/>
    <s v="ID026-Programas de incentivos ligados al autoconsumo y al almacenamiento con fuentes de energía renovable, así como a la implantación de sistemas térmicos renovables en el sector residencial"/>
    <s v="***1910**"/>
    <x v="1"/>
    <x v="1"/>
    <x v="3"/>
    <n v="1752"/>
    <s v="GONZALEZ,SANTOS,FELIPE"/>
  </r>
  <r>
    <x v="1"/>
    <x v="0"/>
    <s v="C07.I01.P01.S06"/>
    <x v="28"/>
    <s v="ID026"/>
    <s v="ID026-Programas de incentivos ligados al autoconsumo y al almacenamiento con fuentes de energía renovable, así como a la implantación de sistemas térmicos renovables en el sector residencial"/>
    <s v="***9392**"/>
    <x v="1"/>
    <x v="1"/>
    <x v="3"/>
    <n v="1768.5"/>
    <s v="SALINAS,FERREA,FELISA"/>
  </r>
  <r>
    <x v="1"/>
    <x v="0"/>
    <s v="C08.I01.P02.S09"/>
    <x v="29"/>
    <s v="ID027"/>
    <s v="ID027-Programas de incentivos ligados al autoconsumo y al almacenamiento con fuentes de energía renovable,, así como a la implantación de sistemas térmicos renovables en el sector residencial"/>
    <s v="***9392**"/>
    <x v="1"/>
    <x v="1"/>
    <x v="3"/>
    <n v="2525"/>
    <s v="SALINAS,FERREA,FELISA"/>
  </r>
  <r>
    <x v="1"/>
    <x v="0"/>
    <s v="C08.I01.P02.S09"/>
    <x v="29"/>
    <s v="ID027"/>
    <s v="ID027-Programas de incentivos ligados al autoconsumo y al almacenamiento con fuentes de energía renovable,, así como a la implantación de sistemas térmicos renovables en el sector residencial"/>
    <s v="***4226**"/>
    <x v="1"/>
    <x v="1"/>
    <x v="3"/>
    <n v="3878.4"/>
    <s v="ALAVA,ARNEDO,SANDRA"/>
  </r>
  <r>
    <x v="1"/>
    <x v="0"/>
    <s v="C07.I01.P01.S06"/>
    <x v="28"/>
    <s v="ID026"/>
    <s v="ID026-Programas de incentivos ligados al autoconsumo y al almacenamiento con fuentes de energía renovable, así como a la implantación de sistemas térmicos renovables en el sector residencial"/>
    <s v="***4216**"/>
    <x v="1"/>
    <x v="1"/>
    <x v="3"/>
    <n v="2370"/>
    <s v="ANTOÑANA,GASTESI,MARIA JESUS"/>
  </r>
  <r>
    <x v="1"/>
    <x v="0"/>
    <s v="C08.I01.P02.S09"/>
    <x v="29"/>
    <s v="ID027"/>
    <s v="ID027-Programas de incentivos ligados al autoconsumo y al almacenamiento con fuentes de energía renovable,, así como a la implantación de sistemas térmicos renovables en el sector residencial"/>
    <s v="***4216**"/>
    <x v="1"/>
    <x v="1"/>
    <x v="3"/>
    <n v="1176"/>
    <s v="ANTOÑANA,GASTESI,MARIA JESUS"/>
  </r>
  <r>
    <x v="1"/>
    <x v="0"/>
    <s v="C07.I01.P01.S06"/>
    <x v="28"/>
    <s v="ID026"/>
    <s v="ID026-Programas de incentivos ligados al autoconsumo y al almacenamiento con fuentes de energía renovable, así como a la implantación de sistemas térmicos renovables en el sector residencial"/>
    <s v="***4846**"/>
    <x v="1"/>
    <x v="1"/>
    <x v="3"/>
    <n v="2436.6"/>
    <s v="NAVARRO,PRESENTACION,MARIA EUGENIA"/>
  </r>
  <r>
    <x v="1"/>
    <x v="0"/>
    <s v="C07.I01.P01.S06"/>
    <x v="28"/>
    <s v="ID026"/>
    <s v="ID026-Programas de incentivos ligados al autoconsumo y al almacenamiento con fuentes de energía renovable, así como a la implantación de sistemas térmicos renovables en el sector residencial"/>
    <s v="***4449**"/>
    <x v="1"/>
    <x v="1"/>
    <x v="3"/>
    <n v="2280"/>
    <s v="NAVASCUES,REMIREZ,IÑIGO"/>
  </r>
  <r>
    <x v="1"/>
    <x v="0"/>
    <s v="C08.I01.P02.S09"/>
    <x v="29"/>
    <s v="ID027"/>
    <s v="ID027-Programas de incentivos ligados al autoconsumo y al almacenamiento con fuentes de energía renovable,, así como a la implantación de sistemas térmicos renovables en el sector residencial"/>
    <s v="***1130**"/>
    <x v="1"/>
    <x v="1"/>
    <x v="3"/>
    <n v="5050"/>
    <s v="PAGOLA,AZCARATE,ENEKO"/>
  </r>
  <r>
    <x v="1"/>
    <x v="0"/>
    <s v="C08.I01.P02.S09"/>
    <x v="29"/>
    <s v="ID027"/>
    <s v="ID027-Programas de incentivos ligados al autoconsumo y al almacenamiento con fuentes de energía renovable,, así como a la implantación de sistemas térmicos renovables en el sector residencial"/>
    <s v="***2514**"/>
    <x v="1"/>
    <x v="1"/>
    <x v="3"/>
    <n v="3759.5"/>
    <s v="MARTINEZ-SANVICENTE,VALDERRAMA MARIA ELENA"/>
  </r>
  <r>
    <x v="1"/>
    <x v="0"/>
    <s v="C07.I01.P01.S06"/>
    <x v="28"/>
    <s v="ID026"/>
    <s v="ID026-Programas de incentivos ligados al autoconsumo y al almacenamiento con fuentes de energía renovable, así como a la implantación de sistemas térmicos renovables en el sector residencial"/>
    <s v="***2050**"/>
    <x v="1"/>
    <x v="1"/>
    <x v="3"/>
    <n v="2700"/>
    <s v="SANCHEZ,CHIVITE,SERGIO"/>
  </r>
  <r>
    <x v="1"/>
    <x v="0"/>
    <s v="C07.I01.P01.S06"/>
    <x v="28"/>
    <s v="ID026"/>
    <s v="ID026-Programas de incentivos ligados al autoconsumo y al almacenamiento con fuentes de energía renovable, así como a la implantación de sistemas térmicos renovables en el sector residencial"/>
    <s v="***0732**"/>
    <x v="1"/>
    <x v="1"/>
    <x v="3"/>
    <n v="2063.25"/>
    <s v="HERNANDEZ,ESPARZA,JUAN MARTIN"/>
  </r>
  <r>
    <x v="1"/>
    <x v="0"/>
    <s v="C08.I01.P02.S09"/>
    <x v="29"/>
    <s v="ID027"/>
    <s v="ID027-Programas de incentivos ligados al autoconsumo y al almacenamiento con fuentes de energía renovable,, así como a la implantación de sistemas térmicos renovables en el sector residencial"/>
    <s v="***0732**"/>
    <x v="1"/>
    <x v="1"/>
    <x v="3"/>
    <n v="2525"/>
    <s v="HERNANDEZ,ESPARZA,JUAN MARTIN"/>
  </r>
  <r>
    <x v="1"/>
    <x v="0"/>
    <s v="C08.I01.P02.S09"/>
    <x v="29"/>
    <s v="ID027"/>
    <s v="ID027-Programas de incentivos ligados al autoconsumo y al almacenamiento con fuentes de energía renovable,, así como a la implantación de sistemas térmicos renovables en el sector residencial"/>
    <s v="***9981**"/>
    <x v="1"/>
    <x v="1"/>
    <x v="3"/>
    <n v="2450"/>
    <s v="BUSTO,CRESPO,JONATHAN"/>
  </r>
  <r>
    <x v="1"/>
    <x v="0"/>
    <s v="C08.I01.P02.S09"/>
    <x v="29"/>
    <s v="ID027"/>
    <s v="ID027-Programas de incentivos ligados al autoconsumo y al almacenamiento con fuentes de energía renovable,, así como a la implantación de sistemas térmicos renovables en el sector residencial"/>
    <s v="***3916**"/>
    <x v="1"/>
    <x v="1"/>
    <x v="3"/>
    <n v="2020"/>
    <s v="ARRULA,BERASTEGUI,ISABEL"/>
  </r>
  <r>
    <x v="1"/>
    <x v="0"/>
    <s v="C07.I01.P01.S06"/>
    <x v="28"/>
    <s v="ID026"/>
    <s v="ID026-Programas de incentivos ligados al autoconsumo y al almacenamiento con fuentes de energía renovable, así como a la implantación de sistemas térmicos renovables en el sector residencial"/>
    <s v="***0249**"/>
    <x v="1"/>
    <x v="1"/>
    <x v="3"/>
    <n v="1768.5"/>
    <s v="ABAURREA,ANDIA,JESUS EDUARDO"/>
  </r>
  <r>
    <x v="1"/>
    <x v="0"/>
    <s v="C08.I01.P02.S09"/>
    <x v="29"/>
    <s v="ID027"/>
    <s v="ID027-Programas de incentivos ligados al autoconsumo y al almacenamiento con fuentes de energía renovable,, así como a la implantación de sistemas térmicos renovables en el sector residencial"/>
    <s v="***0249**"/>
    <x v="1"/>
    <x v="1"/>
    <x v="3"/>
    <n v="2525"/>
    <s v="ABAURREA,ANDIA,JESUS EDUARDO"/>
  </r>
  <r>
    <x v="1"/>
    <x v="0"/>
    <s v="C07.I01.P01.S06"/>
    <x v="28"/>
    <s v="ID026"/>
    <s v="ID026-Programas de incentivos ligados al autoconsumo y al almacenamiento con fuentes de energía renovable, así como a la implantación de sistemas térmicos renovables en el sector residencial"/>
    <s v="***6083**"/>
    <x v="1"/>
    <x v="1"/>
    <x v="3"/>
    <n v="2160"/>
    <s v="GOICOECHEA,ASURMENDI,JESUS MARIA"/>
  </r>
  <r>
    <x v="1"/>
    <x v="0"/>
    <s v="C08.I01.P02.S09"/>
    <x v="29"/>
    <s v="ID027"/>
    <s v="ID027-Programas de incentivos ligados al autoconsumo y al almacenamiento con fuentes de energía renovable,, así como a la implantación de sistemas térmicos renovables en el sector residencial"/>
    <s v="***6083**"/>
    <x v="1"/>
    <x v="1"/>
    <x v="3"/>
    <n v="2450"/>
    <s v="GOICOECHEA,ASURMENDI,JESUS MARIA"/>
  </r>
  <r>
    <x v="1"/>
    <x v="0"/>
    <s v="C07.I01.P01.S06"/>
    <x v="28"/>
    <s v="ID026"/>
    <s v="ID026-Programas de incentivos ligados al autoconsumo y al almacenamiento con fuentes de energía renovable, así como a la implantación de sistemas térmicos renovables en el sector residencial"/>
    <s v="***4168**"/>
    <x v="1"/>
    <x v="1"/>
    <x v="3"/>
    <n v="2489"/>
    <s v="BOZAL,ANDRES,ANDRES LUIS"/>
  </r>
  <r>
    <x v="1"/>
    <x v="0"/>
    <s v="C07.I01.P01.S06"/>
    <x v="28"/>
    <s v="ID026"/>
    <s v="ID026-Programas de incentivos ligados al autoconsumo y al almacenamiento con fuentes de energía renovable, así como a la implantación de sistemas térmicos renovables en el sector residencial"/>
    <s v="***7070**"/>
    <x v="1"/>
    <x v="1"/>
    <x v="3"/>
    <n v="6350.4"/>
    <s v="IRIARTE,ZUBIETA,JOSE MANUEL"/>
  </r>
  <r>
    <x v="1"/>
    <x v="0"/>
    <s v="C08.I01.P02.S09"/>
    <x v="29"/>
    <s v="ID027"/>
    <s v="ID027-Programas de incentivos ligados al autoconsumo y al almacenamiento con fuentes de energía renovable,, así como a la implantación de sistemas térmicos renovables en el sector residencial"/>
    <s v="***7070**"/>
    <x v="1"/>
    <x v="1"/>
    <x v="3"/>
    <n v="2525"/>
    <s v="IRIARTE,ZUBIETA,JOSE MANUEL"/>
  </r>
  <r>
    <x v="1"/>
    <x v="0"/>
    <s v="C07.I01.P01.S06"/>
    <x v="28"/>
    <s v="ID026"/>
    <s v="ID026-Programas de incentivos ligados al autoconsumo y al almacenamiento con fuentes de energía renovable, así como a la implantación de sistemas térmicos renovables en el sector residencial"/>
    <s v="***7103**"/>
    <x v="1"/>
    <x v="1"/>
    <x v="3"/>
    <n v="2384.1999999999998"/>
    <s v="CRESPO,LERDO DE TEJADA,VICTOR"/>
  </r>
  <r>
    <x v="1"/>
    <x v="0"/>
    <s v="C07.I01.P01.S06"/>
    <x v="28"/>
    <s v="ID026"/>
    <s v="ID026-Programas de incentivos ligados al autoconsumo y al almacenamiento con fuentes de energía renovable, así como a la implantación de sistemas térmicos renovables en el sector residencial"/>
    <s v="***4892**"/>
    <x v="1"/>
    <x v="1"/>
    <x v="3"/>
    <n v="1788.15"/>
    <s v="RECALDE,RECALDE,GONZALO LUIS"/>
  </r>
  <r>
    <x v="1"/>
    <x v="0"/>
    <s v="C08.I01.P02.S09"/>
    <x v="29"/>
    <s v="ID027"/>
    <s v="ID027-Programas de incentivos ligados al autoconsumo y al almacenamiento con fuentes de energía renovable,, así como a la implantación de sistemas térmicos renovables en el sector residencial"/>
    <s v="***4892**"/>
    <x v="1"/>
    <x v="1"/>
    <x v="3"/>
    <n v="2525"/>
    <s v="RECALDE,RECALDE,GONZALO LUIS"/>
  </r>
  <r>
    <x v="1"/>
    <x v="0"/>
    <s v="C07.I01.P01.S06"/>
    <x v="28"/>
    <s v="ID026"/>
    <s v="ID026-Programas de incentivos ligados al autoconsumo y al almacenamiento con fuentes de energía renovable, así como a la implantación de sistemas térmicos renovables en el sector residencial"/>
    <s v="***6611**"/>
    <x v="1"/>
    <x v="1"/>
    <x v="3"/>
    <n v="2184"/>
    <s v="PRESA,DIEZ,JOSE ALBERTO"/>
  </r>
  <r>
    <x v="1"/>
    <x v="0"/>
    <s v="C08.I01.P02.S09"/>
    <x v="29"/>
    <s v="ID027"/>
    <s v="ID027-Programas de incentivos ligados al autoconsumo y al almacenamiento con fuentes de energía renovable,, así como a la implantación de sistemas térmicos renovables en el sector residencial"/>
    <s v="***6611**"/>
    <x v="1"/>
    <x v="1"/>
    <x v="3"/>
    <n v="2450"/>
    <s v="PRESA,DIEZ,JOSE ALBERTO"/>
  </r>
  <r>
    <x v="1"/>
    <x v="0"/>
    <s v="C07.I01.P01.S06"/>
    <x v="28"/>
    <s v="ID026"/>
    <s v="ID026-Programas de incentivos ligados al autoconsumo y al almacenamiento con fuentes de energía renovable, así como a la implantación de sistemas térmicos renovables en el sector residencial"/>
    <s v="***7932**"/>
    <x v="1"/>
    <x v="1"/>
    <x v="3"/>
    <n v="1620"/>
    <s v="EZQUERRO,MARTINEZ,ASIER"/>
  </r>
  <r>
    <x v="1"/>
    <x v="0"/>
    <s v="C07.I01.P01.S06"/>
    <x v="28"/>
    <s v="ID026"/>
    <s v="ID026-Programas de incentivos ligados al autoconsumo y al almacenamiento con fuentes de energía renovable, así como a la implantación de sistemas térmicos renovables en el sector residencial"/>
    <s v="***1925**"/>
    <x v="1"/>
    <x v="1"/>
    <x v="3"/>
    <n v="5328"/>
    <s v="SANGUESA,PEREZ,JAVIER"/>
  </r>
  <r>
    <x v="1"/>
    <x v="0"/>
    <s v="C07.I01.P01.S06"/>
    <x v="28"/>
    <s v="ID026"/>
    <s v="ID026-Programas de incentivos ligados al autoconsumo y al almacenamiento con fuentes de energía renovable, así como a la implantación de sistemas térmicos renovables en el sector residencial"/>
    <s v="***4080**"/>
    <x v="1"/>
    <x v="1"/>
    <x v="3"/>
    <n v="3576.3"/>
    <s v="ALAYETO,BALBUENA,MARIA TERESA"/>
  </r>
  <r>
    <x v="1"/>
    <x v="0"/>
    <s v="C07.I01.P01.S06"/>
    <x v="28"/>
    <s v="ID026"/>
    <s v="ID026-Programas de incentivos ligados al autoconsumo y al almacenamiento con fuentes de energía renovable, así como a la implantación de sistemas térmicos renovables en el sector residencial"/>
    <s v="***4909**"/>
    <x v="1"/>
    <x v="1"/>
    <x v="3"/>
    <n v="2475.9"/>
    <s v="URBIOLA,LOPEZ-DICASTILLO,IGNACIO"/>
  </r>
  <r>
    <x v="1"/>
    <x v="0"/>
    <s v="C07.I01.P01.S06"/>
    <x v="28"/>
    <s v="ID026"/>
    <s v="ID026-Programas de incentivos ligados al autoconsumo y al almacenamiento con fuentes de energía renovable, así como a la implantación de sistemas térmicos renovables en el sector residencial"/>
    <s v="***3069**"/>
    <x v="1"/>
    <x v="1"/>
    <x v="3"/>
    <n v="1800"/>
    <s v="ARZOZ,ZABALZA,MAITE"/>
  </r>
  <r>
    <x v="1"/>
    <x v="0"/>
    <s v="C07.I01.P01.S06"/>
    <x v="28"/>
    <s v="ID026"/>
    <s v="ID026-Programas de incentivos ligados al autoconsumo y al almacenamiento con fuentes de energía renovable, así como a la implantación de sistemas térmicos renovables en el sector residencial"/>
    <s v="***0575**"/>
    <x v="1"/>
    <x v="1"/>
    <x v="3"/>
    <n v="1768.5"/>
    <s v="VILLANUEVA,DIAZ,IÑAKI"/>
  </r>
  <r>
    <x v="1"/>
    <x v="0"/>
    <s v="C07.I01.P01.S06"/>
    <x v="28"/>
    <s v="ID026"/>
    <s v="ID026-Programas de incentivos ligados al autoconsumo y al almacenamiento con fuentes de energía renovable, así como a la implantación de sistemas térmicos renovables en el sector residencial"/>
    <s v="***7803**"/>
    <x v="1"/>
    <x v="1"/>
    <x v="3"/>
    <n v="2730"/>
    <s v="ASIN,AICUA,MARIA TERESA"/>
  </r>
  <r>
    <x v="1"/>
    <x v="0"/>
    <s v="C07.I01.P01.S06"/>
    <x v="28"/>
    <s v="ID026"/>
    <s v="ID026-Programas de incentivos ligados al autoconsumo y al almacenamiento con fuentes de energía renovable, así como a la implantación de sistemas térmicos renovables en el sector residencial"/>
    <s v="***1545**"/>
    <x v="1"/>
    <x v="1"/>
    <x v="3"/>
    <n v="2358"/>
    <s v="GARIJO,PEREZ,FELIX"/>
  </r>
  <r>
    <x v="1"/>
    <x v="0"/>
    <s v="C07.I01.P01.S06"/>
    <x v="28"/>
    <s v="ID026"/>
    <s v="ID026-Programas de incentivos ligados al autoconsumo y al almacenamiento con fuentes de energía renovable, así como a la implantación de sistemas térmicos renovables en el sector residencial"/>
    <s v="***3050**"/>
    <x v="1"/>
    <x v="1"/>
    <x v="3"/>
    <n v="2947.5"/>
    <s v="ARRAIZA,DE LATORRE,JUAN JOSE"/>
  </r>
  <r>
    <x v="1"/>
    <x v="0"/>
    <s v="C08.I01.P02.S09"/>
    <x v="29"/>
    <s v="ID027"/>
    <s v="ID027-Programas de incentivos ligados al autoconsumo y al almacenamiento con fuentes de energía renovable,, así como a la implantación de sistemas térmicos renovables en el sector residencial"/>
    <s v="***3050**"/>
    <x v="1"/>
    <x v="1"/>
    <x v="3"/>
    <n v="3636"/>
    <s v="ARRAIZA,DE LATORRE,JUAN JOSE"/>
  </r>
  <r>
    <x v="1"/>
    <x v="0"/>
    <s v="C07.I01.P01.S06"/>
    <x v="28"/>
    <s v="ID026"/>
    <s v="ID026-Programas de incentivos ligados al autoconsumo y al almacenamiento con fuentes de energía renovable, así como a la implantación de sistemas térmicos renovables en el sector residencial"/>
    <s v="***6970**"/>
    <x v="1"/>
    <x v="1"/>
    <x v="3"/>
    <n v="2384.1999999999998"/>
    <s v="GOMEZ,MUÑOZ,JAIRO"/>
  </r>
  <r>
    <x v="1"/>
    <x v="0"/>
    <s v="C08.I01.P02.S09"/>
    <x v="29"/>
    <s v="ID027"/>
    <s v="ID027-Programas de incentivos ligados al autoconsumo y al almacenamiento con fuentes de energía renovable,, así como a la implantación de sistemas térmicos renovables en el sector residencial"/>
    <s v="***1398**"/>
    <x v="1"/>
    <x v="1"/>
    <x v="3"/>
    <n v="5183"/>
    <s v="ITURRALDE,TORECILLA,FELIX"/>
  </r>
  <r>
    <x v="1"/>
    <x v="0"/>
    <s v="C07.I01.P01.S06"/>
    <x v="28"/>
    <s v="ID026"/>
    <s v="ID026-Programas de incentivos ligados al autoconsumo y al almacenamiento con fuentes de energía renovable, así como a la implantación de sistemas térmicos renovables en el sector residencial"/>
    <s v="***3777**"/>
    <x v="1"/>
    <x v="1"/>
    <x v="3"/>
    <n v="2160"/>
    <s v="SANZ,PEREZ,FRANCISCO JAVIER"/>
  </r>
  <r>
    <x v="1"/>
    <x v="0"/>
    <s v="C07.I01.P01.S06"/>
    <x v="28"/>
    <s v="ID026"/>
    <s v="ID026-Programas de incentivos ligados al autoconsumo y al almacenamiento con fuentes de energía renovable, así como a la implantación de sistemas térmicos renovables en el sector residencial"/>
    <s v="***0850**"/>
    <x v="1"/>
    <x v="1"/>
    <x v="3"/>
    <n v="1673.53"/>
    <s v="ZABALZA,GARAYOA,JOSE LUIS"/>
  </r>
  <r>
    <x v="1"/>
    <x v="0"/>
    <s v="C07.I01.P01.S06"/>
    <x v="28"/>
    <s v="ID026"/>
    <s v="ID026-Programas de incentivos ligados al autoconsumo y al almacenamiento con fuentes de energía renovable, así como a la implantación de sistemas térmicos renovables en el sector residencial"/>
    <s v="***4873**"/>
    <x v="1"/>
    <x v="1"/>
    <x v="3"/>
    <n v="2358"/>
    <s v="CHIVITE,LITAGO,JORGE"/>
  </r>
  <r>
    <x v="1"/>
    <x v="0"/>
    <s v="C07.I01.P01.S06"/>
    <x v="28"/>
    <s v="ID026"/>
    <s v="ID026-Programas de incentivos ligados al autoconsumo y al almacenamiento con fuentes de energía renovable, así como a la implantación de sistemas térmicos renovables en el sector residencial"/>
    <s v="***5022**"/>
    <x v="1"/>
    <x v="1"/>
    <x v="3"/>
    <n v="1620"/>
    <s v="MORAN,MARTINEZ,DANIEL"/>
  </r>
  <r>
    <x v="1"/>
    <x v="0"/>
    <s v="C07.I01.P01.S06"/>
    <x v="28"/>
    <s v="ID026"/>
    <s v="ID026-Programas de incentivos ligados al autoconsumo y al almacenamiento con fuentes de energía renovable, así como a la implantación de sistemas térmicos renovables en el sector residencial"/>
    <s v="***1776**"/>
    <x v="1"/>
    <x v="1"/>
    <x v="3"/>
    <n v="3888"/>
    <s v="DEL OLMO,ARANGUREN,MIKEL"/>
  </r>
  <r>
    <x v="1"/>
    <x v="0"/>
    <s v="C08.I01.P02.S09"/>
    <x v="29"/>
    <s v="ID027"/>
    <s v="ID027-Programas de incentivos ligados al autoconsumo y al almacenamiento con fuentes de energía renovable,, así como a la implantación de sistemas térmicos renovables en el sector residencial"/>
    <s v="***1776**"/>
    <x v="1"/>
    <x v="1"/>
    <x v="3"/>
    <n v="3528"/>
    <s v="DEL OLMO,ARANGUREN,MIKEL"/>
  </r>
  <r>
    <x v="1"/>
    <x v="0"/>
    <s v="C07.I01.P01.S06"/>
    <x v="28"/>
    <s v="ID026"/>
    <s v="ID026-Programas de incentivos ligados al autoconsumo y al almacenamiento con fuentes de energía renovable, así como a la implantación de sistemas térmicos renovables en el sector residencial"/>
    <s v="***2230**"/>
    <x v="1"/>
    <x v="1"/>
    <x v="3"/>
    <n v="2665.85"/>
    <s v="GARATE,ZUBIETA,MARIA DEL YUGO"/>
  </r>
  <r>
    <x v="1"/>
    <x v="0"/>
    <s v="C07.I01.P01.S06"/>
    <x v="28"/>
    <s v="ID026"/>
    <s v="ID026-Programas de incentivos ligados al autoconsumo y al almacenamiento con fuentes de energía renovable, así como a la implantación de sistemas térmicos renovables en el sector residencial"/>
    <s v="***8192**"/>
    <x v="1"/>
    <x v="1"/>
    <x v="3"/>
    <n v="2980.25"/>
    <s v="RUIZ,CALAVIA,PABLO"/>
  </r>
  <r>
    <x v="1"/>
    <x v="0"/>
    <s v="C07.I01.P01.S06"/>
    <x v="28"/>
    <s v="ID026"/>
    <s v="ID026-Programas de incentivos ligados al autoconsumo y al almacenamiento con fuentes de energía renovable, así como a la implantación de sistemas térmicos renovables en el sector residencial"/>
    <s v="***4982**"/>
    <x v="1"/>
    <x v="1"/>
    <x v="3"/>
    <n v="2384.1999999999998"/>
    <s v="IRURZUN,SANTAQUITERIA,JOSE CARLOS"/>
  </r>
  <r>
    <x v="1"/>
    <x v="0"/>
    <s v="C08.I01.P02.S09"/>
    <x v="29"/>
    <s v="ID027"/>
    <s v="ID027-Programas de incentivos ligados al autoconsumo y al almacenamiento con fuentes de energía renovable,, así como a la implantación de sistemas térmicos renovables en el sector residencial"/>
    <s v="***4982**"/>
    <x v="1"/>
    <x v="1"/>
    <x v="3"/>
    <n v="2525"/>
    <s v="IRURZUN,SANTAQUITERIA,JOSE CARLOS"/>
  </r>
  <r>
    <x v="1"/>
    <x v="0"/>
    <s v="C07.I01.P01.S06"/>
    <x v="28"/>
    <s v="ID026"/>
    <s v="ID026-Programas de incentivos ligados al autoconsumo y al almacenamiento con fuentes de energía renovable, así como a la implantación de sistemas térmicos renovables en el sector residencial"/>
    <s v="***5806**"/>
    <x v="1"/>
    <x v="1"/>
    <x v="3"/>
    <n v="3537"/>
    <s v="BARBERENA,ARSUAGA,JOSE MIGUEL"/>
  </r>
  <r>
    <x v="1"/>
    <x v="0"/>
    <s v="C08.I01.P02.S09"/>
    <x v="29"/>
    <s v="ID027"/>
    <s v="ID027-Programas de incentivos ligados al autoconsumo y al almacenamiento con fuentes de energía renovable,, así como a la implantación de sistemas térmicos renovables en el sector residencial"/>
    <s v="***5806**"/>
    <x v="1"/>
    <x v="1"/>
    <x v="3"/>
    <n v="5050"/>
    <s v="BARBERENA,ARSUAGA,JOSE MIGUEL"/>
  </r>
  <r>
    <x v="1"/>
    <x v="0"/>
    <s v="C07.I01.P01.S06"/>
    <x v="28"/>
    <s v="ID026"/>
    <s v="ID026-Programas de incentivos ligados al autoconsumo y al almacenamiento con fuentes de energía renovable, así como a la implantación de sistemas térmicos renovables en el sector residencial"/>
    <s v="***5027**"/>
    <x v="1"/>
    <x v="1"/>
    <x v="3"/>
    <n v="2700"/>
    <s v="LANASPA,MARTINEZ,ROBERTO MANUEL"/>
  </r>
  <r>
    <x v="1"/>
    <x v="0"/>
    <s v="C08.I01.P02.S09"/>
    <x v="29"/>
    <s v="ID027"/>
    <s v="ID027-Programas de incentivos ligados al autoconsumo y al almacenamiento con fuentes de energía renovable,, así como a la implantación de sistemas térmicos renovables en el sector residencial"/>
    <s v="***5027**"/>
    <x v="1"/>
    <x v="1"/>
    <x v="3"/>
    <n v="2450"/>
    <s v="LANASPA,MARTINEZ,ROBERTO MANUEL"/>
  </r>
  <r>
    <x v="1"/>
    <x v="0"/>
    <s v="C07.I01.P01.S06"/>
    <x v="28"/>
    <s v="ID026"/>
    <s v="ID026-Programas de incentivos ligados al autoconsumo y al almacenamiento con fuentes de energía renovable, así como a la implantación de sistemas térmicos renovables en el sector residencial"/>
    <s v="***2092**"/>
    <x v="1"/>
    <x v="1"/>
    <x v="3"/>
    <n v="4716"/>
    <s v="CASAJUS,CONDE,EUGENIO"/>
  </r>
  <r>
    <x v="1"/>
    <x v="0"/>
    <s v="C08.I01.P02.S09"/>
    <x v="29"/>
    <s v="ID027"/>
    <s v="ID027-Programas de incentivos ligados al autoconsumo y al almacenamiento con fuentes de energía renovable,, así como a la implantación de sistemas térmicos renovables en el sector residencial"/>
    <s v="***2092**"/>
    <x v="1"/>
    <x v="1"/>
    <x v="3"/>
    <n v="4848"/>
    <s v="CASAJUS,CONDE,EUGENIO"/>
  </r>
  <r>
    <x v="1"/>
    <x v="0"/>
    <s v="C07.I01.P01.S06"/>
    <x v="28"/>
    <s v="ID026"/>
    <s v="ID026-Programas de incentivos ligados al autoconsumo y al almacenamiento con fuentes de energía renovable, así como a la implantación de sistemas térmicos renovables en el sector residencial"/>
    <s v="***1222**"/>
    <x v="1"/>
    <x v="1"/>
    <x v="3"/>
    <n v="2947.5"/>
    <s v="MARTINEZ,CALVO,MARIA CAMINO"/>
  </r>
  <r>
    <x v="1"/>
    <x v="0"/>
    <s v="C07.I01.P01.S06"/>
    <x v="28"/>
    <s v="ID026"/>
    <s v="ID026-Programas de incentivos ligados al autoconsumo y al almacenamiento con fuentes de energía renovable, así como a la implantación de sistemas térmicos renovables en el sector residencial"/>
    <s v="***0576**"/>
    <x v="1"/>
    <x v="1"/>
    <x v="3"/>
    <n v="1824"/>
    <s v="MESEGUER,PARDO,ANDRES"/>
  </r>
  <r>
    <x v="1"/>
    <x v="0"/>
    <s v="C07.I01.P01.S06"/>
    <x v="28"/>
    <s v="ID026"/>
    <s v="ID026-Programas de incentivos ligados al autoconsumo y al almacenamiento con fuentes de energía renovable, así como a la implantación de sistemas térmicos renovables en el sector residencial"/>
    <s v="***0602**"/>
    <x v="1"/>
    <x v="1"/>
    <x v="3"/>
    <n v="2423.5"/>
    <s v="CARO,AGORRETA,MIGUEL ANGEL"/>
  </r>
  <r>
    <x v="1"/>
    <x v="0"/>
    <s v="C07.I01.P01.S06"/>
    <x v="28"/>
    <s v="ID026"/>
    <s v="ID026-Programas de incentivos ligados al autoconsumo y al almacenamiento con fuentes de energía renovable, así como a la implantación de sistemas térmicos renovables en el sector residencial"/>
    <s v="***0444**"/>
    <x v="1"/>
    <x v="1"/>
    <x v="3"/>
    <n v="2829.6"/>
    <s v="IRIGOYEN,OTAZU,MARIA ANGELES"/>
  </r>
  <r>
    <x v="1"/>
    <x v="0"/>
    <s v="C07.I01.P01.S06"/>
    <x v="28"/>
    <s v="ID026"/>
    <s v="ID026-Programas de incentivos ligados al autoconsumo y al almacenamiento con fuentes de energía renovable, así como a la implantación de sistemas térmicos renovables en el sector residencial"/>
    <s v="***4258**"/>
    <x v="1"/>
    <x v="1"/>
    <x v="3"/>
    <n v="1336.2"/>
    <s v="LES,LOPEZ,MARIA"/>
  </r>
  <r>
    <x v="1"/>
    <x v="0"/>
    <s v="C08.I01.P02.S09"/>
    <x v="29"/>
    <s v="ID027"/>
    <s v="ID027-Programas de incentivos ligados al autoconsumo y al almacenamiento con fuentes de energía renovable,, así como a la implantación de sistemas térmicos renovables en el sector residencial"/>
    <s v="***1608**"/>
    <x v="1"/>
    <x v="1"/>
    <x v="3"/>
    <n v="4848"/>
    <s v="EZCURRA,SANMARTIN,MARIA TERESA"/>
  </r>
  <r>
    <x v="1"/>
    <x v="0"/>
    <s v="C07.I01.P01.S06"/>
    <x v="28"/>
    <s v="ID026"/>
    <s v="ID026-Programas de incentivos ligados al autoconsumo y al almacenamiento con fuentes de energía renovable, así como a la implantación de sistemas térmicos renovables en el sector residencial"/>
    <s v="***0289**"/>
    <x v="1"/>
    <x v="1"/>
    <x v="3"/>
    <n v="3537"/>
    <s v="JIMENEZ,RUIZ,JESUS"/>
  </r>
  <r>
    <x v="1"/>
    <x v="0"/>
    <s v="C08.I01.P02.S09"/>
    <x v="29"/>
    <s v="ID027"/>
    <s v="ID027-Programas de incentivos ligados al autoconsumo y al almacenamiento con fuentes de energía renovable,, así como a la implantación de sistemas térmicos renovables en el sector residencial"/>
    <s v="***8532**"/>
    <x v="1"/>
    <x v="1"/>
    <x v="3"/>
    <n v="2450"/>
    <s v="CONTRERAS,LOPEZ,RAMON ANDRES"/>
  </r>
  <r>
    <x v="1"/>
    <x v="0"/>
    <s v="C07.I01.P01.S06"/>
    <x v="28"/>
    <s v="ID026"/>
    <s v="ID026-Programas de incentivos ligados al autoconsumo y al almacenamiento con fuentes de energía renovable, así como a la implantación de sistemas térmicos renovables en el sector residencial"/>
    <s v="***3998**"/>
    <x v="1"/>
    <x v="1"/>
    <x v="3"/>
    <n v="2700"/>
    <s v="GIL,FERNANDEZ,MARTA"/>
  </r>
  <r>
    <x v="1"/>
    <x v="0"/>
    <s v="C07.I01.P01.S06"/>
    <x v="28"/>
    <s v="ID026"/>
    <s v="ID026-Programas de incentivos ligados al autoconsumo y al almacenamiento con fuentes de energía renovable, así como a la implantación de sistemas térmicos renovables en el sector residencial"/>
    <s v="***0473**"/>
    <x v="1"/>
    <x v="1"/>
    <x v="3"/>
    <n v="5160"/>
    <s v="AZANZA,VILLANUEVA,JAVIER"/>
  </r>
  <r>
    <x v="1"/>
    <x v="0"/>
    <s v="C07.I01.P01.S06"/>
    <x v="28"/>
    <s v="ID026"/>
    <s v="ID026-Programas de incentivos ligados al autoconsumo y al almacenamiento con fuentes de energía renovable, así como a la implantación de sistemas térmicos renovables en el sector residencial"/>
    <s v="***0884**"/>
    <x v="1"/>
    <x v="1"/>
    <x v="3"/>
    <n v="2737.9"/>
    <s v="PEREZ,ORBARA,OIHANE"/>
  </r>
  <r>
    <x v="1"/>
    <x v="0"/>
    <s v="C08.I01.P02.S09"/>
    <x v="29"/>
    <s v="ID027"/>
    <s v="ID027-Programas de incentivos ligados al autoconsumo y al almacenamiento con fuentes de energía renovable,, así como a la implantación de sistemas térmicos renovables en el sector residencial"/>
    <s v="***0884**"/>
    <x v="1"/>
    <x v="1"/>
    <x v="3"/>
    <n v="2424"/>
    <s v="PEREZ,ORBARA,OIHANE"/>
  </r>
  <r>
    <x v="1"/>
    <x v="0"/>
    <s v="C07.I01.P01.S06"/>
    <x v="28"/>
    <s v="ID026"/>
    <s v="ID026-Programas de incentivos ligados al autoconsumo y al almacenamiento con fuentes de energía renovable, así como a la implantación de sistemas térmicos renovables en el sector residencial"/>
    <s v="***4304**"/>
    <x v="1"/>
    <x v="1"/>
    <x v="3"/>
    <n v="1620"/>
    <s v="MARTIN,MAISTERRA,ALFONSO"/>
  </r>
  <r>
    <x v="1"/>
    <x v="0"/>
    <s v="C07.I01.P01.S06"/>
    <x v="28"/>
    <s v="ID026"/>
    <s v="ID026-Programas de incentivos ligados al autoconsumo y al almacenamiento con fuentes de energía renovable, así como a la implantación de sistemas térmicos renovables en el sector residencial"/>
    <s v="***2222**"/>
    <x v="1"/>
    <x v="1"/>
    <x v="3"/>
    <n v="3003"/>
    <s v="TURRILLAS,OSES,SUSANA"/>
  </r>
  <r>
    <x v="1"/>
    <x v="0"/>
    <s v="C08.I01.P02.S09"/>
    <x v="29"/>
    <s v="ID027"/>
    <s v="ID027-Programas de incentivos ligados al autoconsumo y al almacenamiento con fuentes de energía renovable,, así como a la implantación de sistemas térmicos renovables en el sector residencial"/>
    <s v="***2222**"/>
    <x v="1"/>
    <x v="1"/>
    <x v="3"/>
    <n v="4802"/>
    <s v="TURRILLAS,OSES,SUSANA"/>
  </r>
  <r>
    <x v="1"/>
    <x v="0"/>
    <s v="C07.I01.P01.S06"/>
    <x v="28"/>
    <s v="ID026"/>
    <s v="ID026-Programas de incentivos ligados al autoconsumo y al almacenamiento con fuentes de energía renovable, así como a la implantación de sistemas térmicos renovables en el sector residencial"/>
    <s v="***3602**"/>
    <x v="1"/>
    <x v="1"/>
    <x v="3"/>
    <n v="5462.7"/>
    <s v="SANMARTIN,TORREGROSA,FRANCISCO JAVIER"/>
  </r>
  <r>
    <x v="1"/>
    <x v="0"/>
    <s v="C07.I01.P01.S06"/>
    <x v="28"/>
    <s v="ID026"/>
    <s v="ID026-Programas de incentivos ligados al autoconsumo y al almacenamiento con fuentes de energía renovable, así como a la implantación de sistemas térmicos renovables en el sector residencial"/>
    <s v="***5374**"/>
    <x v="1"/>
    <x v="1"/>
    <x v="3"/>
    <n v="2220"/>
    <s v="AZPIROZ,ECHECOLENEA,MARIA SOLEDAD"/>
  </r>
  <r>
    <x v="1"/>
    <x v="0"/>
    <s v="C08.I01.P02.S09"/>
    <x v="29"/>
    <s v="ID027"/>
    <s v="ID027-Programas de incentivos ligados al autoconsumo y al almacenamiento con fuentes de energía renovable,, así como a la implantación de sistemas térmicos renovables en el sector residencial"/>
    <s v="***5374**"/>
    <x v="1"/>
    <x v="1"/>
    <x v="3"/>
    <n v="2352"/>
    <s v="AZPIROZ,ECHECOLENEA,MARIA SOLEDAD"/>
  </r>
  <r>
    <x v="1"/>
    <x v="0"/>
    <s v="C07.I01.P01.S06"/>
    <x v="28"/>
    <s v="ID026"/>
    <s v="ID026-Programas de incentivos ligados al autoconsumo y al almacenamiento con fuentes de energía renovable, así como a la implantación de sistemas térmicos renovables en el sector residencial"/>
    <s v="***3137**"/>
    <x v="1"/>
    <x v="1"/>
    <x v="3"/>
    <n v="1473.75"/>
    <s v="CIGANDA,RIENDA,JOSE ANTONIO"/>
  </r>
  <r>
    <x v="1"/>
    <x v="0"/>
    <s v="C07.I01.P01.S06"/>
    <x v="28"/>
    <s v="ID026"/>
    <s v="ID026-Programas de incentivos ligados al autoconsumo y al almacenamiento con fuentes de energía renovable, así como a la implantación de sistemas térmicos renovables en el sector residencial"/>
    <s v="***7674**"/>
    <x v="1"/>
    <x v="1"/>
    <x v="3"/>
    <n v="2096"/>
    <s v="BONETA,SANCHEZ,JAVIER"/>
  </r>
  <r>
    <x v="1"/>
    <x v="0"/>
    <s v="C07.I01.P01.S06"/>
    <x v="28"/>
    <s v="ID026"/>
    <s v="ID026-Programas de incentivos ligados al autoconsumo y al almacenamiento con fuentes de energía renovable, así como a la implantación de sistemas térmicos renovables en el sector residencial"/>
    <s v="***0188**"/>
    <x v="1"/>
    <x v="1"/>
    <x v="3"/>
    <n v="2986.8"/>
    <s v="ENERIZ,ECHEGOYEN,FERMIN"/>
  </r>
  <r>
    <x v="1"/>
    <x v="0"/>
    <s v="C08.I01.P02.S09"/>
    <x v="29"/>
    <s v="ID027"/>
    <s v="ID027-Programas de incentivos ligados al autoconsumo y al almacenamiento con fuentes de energía renovable,, así como a la implantación de sistemas térmicos renovables en el sector residencial"/>
    <s v="***2210**"/>
    <x v="1"/>
    <x v="1"/>
    <x v="3"/>
    <n v="2424"/>
    <s v="GONZALEZ,MORALES,RAUL"/>
  </r>
  <r>
    <x v="1"/>
    <x v="0"/>
    <s v="C07.I01.P01.S06"/>
    <x v="28"/>
    <s v="ID026"/>
    <s v="ID026-Programas de incentivos ligados al autoconsumo y al almacenamiento con fuentes de energía renovable, así como a la implantación de sistemas térmicos renovables en el sector residencial"/>
    <s v="***2316**"/>
    <x v="1"/>
    <x v="1"/>
    <x v="3"/>
    <n v="2160"/>
    <s v="ECHARRI,DIAZ,ANA ROSA"/>
  </r>
  <r>
    <x v="1"/>
    <x v="0"/>
    <s v="C07.I01.P01.S06"/>
    <x v="28"/>
    <s v="ID026"/>
    <s v="ID026-Programas de incentivos ligados al autoconsumo y al almacenamiento con fuentes de energía renovable, así como a la implantación de sistemas térmicos renovables en el sector residencial"/>
    <s v="***7710**"/>
    <x v="1"/>
    <x v="1"/>
    <x v="3"/>
    <n v="2737.9"/>
    <s v="MARTIN,HERRERA,CAYO"/>
  </r>
  <r>
    <x v="1"/>
    <x v="0"/>
    <s v="C07.I01.P01.S06"/>
    <x v="28"/>
    <s v="ID026"/>
    <s v="ID026-Programas de incentivos ligados al autoconsumo y al almacenamiento con fuentes de energía renovable, así como a la implantación de sistemas térmicos renovables en el sector residencial"/>
    <s v="***4754**"/>
    <x v="0"/>
    <x v="7"/>
    <x v="3"/>
    <n v="37664"/>
    <s v="COPROPIETARIOS CL PALACIO 1 A 5 C ELCANO OLAZ SAGA"/>
  </r>
  <r>
    <x v="1"/>
    <x v="0"/>
    <s v="C07.I01.P01.S06"/>
    <x v="28"/>
    <s v="ID026"/>
    <s v="ID026-Programas de incentivos ligados al autoconsumo y al almacenamiento con fuentes de energía renovable, así como a la implantación de sistemas térmicos renovables en el sector residencial"/>
    <s v="***4084**"/>
    <x v="1"/>
    <x v="1"/>
    <x v="3"/>
    <n v="3240"/>
    <s v="LASA,ANAUT,ESTEBAN"/>
  </r>
  <r>
    <x v="1"/>
    <x v="0"/>
    <s v="C08.I01.P02.S09"/>
    <x v="29"/>
    <s v="ID027"/>
    <s v="ID027-Programas de incentivos ligados al autoconsumo y al almacenamiento con fuentes de energía renovable,, así como a la implantación de sistemas térmicos renovables en el sector residencial"/>
    <s v="***4084**"/>
    <x v="1"/>
    <x v="1"/>
    <x v="3"/>
    <n v="4900"/>
    <s v="LASA,ANAUT,ESTEBAN"/>
  </r>
  <r>
    <x v="1"/>
    <x v="0"/>
    <s v="C07.I01.P01.S06"/>
    <x v="28"/>
    <s v="ID026"/>
    <s v="ID026-Programas de incentivos ligados al autoconsumo y al almacenamiento con fuentes de energía renovable, así como a la implantación de sistemas térmicos renovables en el sector residencial"/>
    <s v="***1295**"/>
    <x v="1"/>
    <x v="1"/>
    <x v="3"/>
    <n v="2700"/>
    <s v="SEGURA,SANZ,MARIA MONSERRAT"/>
  </r>
  <r>
    <x v="1"/>
    <x v="0"/>
    <s v="C07.I01.P01.S06"/>
    <x v="28"/>
    <s v="ID026"/>
    <s v="ID026-Programas de incentivos ligados al autoconsumo y al almacenamiento con fuentes de energía renovable, así como a la implantación de sistemas térmicos renovables en el sector residencial"/>
    <s v="***0587**"/>
    <x v="1"/>
    <x v="1"/>
    <x v="3"/>
    <n v="2980.25"/>
    <s v="FIDALGO,ALLO,LORENZO"/>
  </r>
  <r>
    <x v="1"/>
    <x v="0"/>
    <s v="C07.I01.P01.S06"/>
    <x v="28"/>
    <s v="ID026"/>
    <s v="ID026-Programas de incentivos ligados al autoconsumo y al almacenamiento con fuentes de energía renovable, así como a la implantación de sistemas térmicos renovables en el sector residencial"/>
    <s v="***7010**"/>
    <x v="1"/>
    <x v="1"/>
    <x v="3"/>
    <n v="2384.1999999999998"/>
    <s v="RUBIO,MARIN,SANTIAGO"/>
  </r>
  <r>
    <x v="1"/>
    <x v="0"/>
    <s v="C07.I01.P01.S06"/>
    <x v="28"/>
    <s v="ID026"/>
    <s v="ID026-Programas de incentivos ligados al autoconsumo y al almacenamiento con fuentes de energía renovable, así como a la implantación de sistemas térmicos renovables en el sector residencial"/>
    <s v="***9270**"/>
    <x v="1"/>
    <x v="1"/>
    <x v="3"/>
    <n v="2592"/>
    <s v="BACAICOA,RIPA,JOSE IGNACIO"/>
  </r>
  <r>
    <x v="1"/>
    <x v="0"/>
    <s v="C08.I01.P02.S09"/>
    <x v="29"/>
    <s v="ID027"/>
    <s v="ID027-Programas de incentivos ligados al autoconsumo y al almacenamiento con fuentes de energía renovable,, así como a la implantación de sistemas térmicos renovables en el sector residencial"/>
    <s v="***9270**"/>
    <x v="1"/>
    <x v="1"/>
    <x v="3"/>
    <n v="2450"/>
    <s v="BACAICOA,RIPA,JOSE IGNACIO"/>
  </r>
  <r>
    <x v="1"/>
    <x v="0"/>
    <s v="C07.I01.P01.S06"/>
    <x v="28"/>
    <s v="ID026"/>
    <s v="ID026-Programas de incentivos ligados al autoconsumo y al almacenamiento con fuentes de energía renovable, así como a la implantación de sistemas térmicos renovables en el sector residencial"/>
    <s v="***9326**"/>
    <x v="1"/>
    <x v="1"/>
    <x v="3"/>
    <n v="2358"/>
    <s v="PAÑOS,ORTEGA,JESUS"/>
  </r>
  <r>
    <x v="1"/>
    <x v="0"/>
    <s v="C08.I01.P02.S09"/>
    <x v="29"/>
    <s v="ID027"/>
    <s v="ID027-Programas de incentivos ligados al autoconsumo y al almacenamiento con fuentes de energía renovable,, así como a la implantación de sistemas térmicos renovables en el sector residencial"/>
    <s v="***9326**"/>
    <x v="1"/>
    <x v="1"/>
    <x v="3"/>
    <n v="2123.54"/>
    <s v="PAÑOS,ORTEGA,JESUS"/>
  </r>
  <r>
    <x v="1"/>
    <x v="0"/>
    <s v="C07.I01.P01.S06"/>
    <x v="28"/>
    <s v="ID026"/>
    <s v="ID026-Programas de incentivos ligados al autoconsumo y al almacenamiento con fuentes de energía renovable, así como a la implantación de sistemas térmicos renovables en el sector residencial"/>
    <s v="***3425**"/>
    <x v="1"/>
    <x v="1"/>
    <x v="3"/>
    <n v="2358"/>
    <s v="MURILLO,MARQUES,FRANCISCO"/>
  </r>
  <r>
    <x v="1"/>
    <x v="0"/>
    <s v="C07.I01.P01.S06"/>
    <x v="28"/>
    <s v="ID026"/>
    <s v="ID026-Programas de incentivos ligados al autoconsumo y al almacenamiento con fuentes de energía renovable, así como a la implantación de sistemas térmicos renovables en el sector residencial"/>
    <s v="***2498**"/>
    <x v="1"/>
    <x v="1"/>
    <x v="3"/>
    <n v="3003"/>
    <s v="HERRERA,GONZALEZ,MARIA ITZIAR"/>
  </r>
  <r>
    <x v="1"/>
    <x v="0"/>
    <s v="C08.I01.P02.S09"/>
    <x v="29"/>
    <s v="ID027"/>
    <s v="ID027-Programas de incentivos ligados al autoconsumo y al almacenamiento con fuentes de energía renovable,, así como a la implantación de sistemas térmicos renovables en el sector residencial"/>
    <s v="***2498**"/>
    <x v="1"/>
    <x v="1"/>
    <x v="3"/>
    <n v="4802"/>
    <s v="HERRERA,GONZALEZ,MARIA ITZIAR"/>
  </r>
  <r>
    <x v="1"/>
    <x v="0"/>
    <s v="C07.I01.P01.S06"/>
    <x v="28"/>
    <s v="ID026"/>
    <s v="ID026-Programas de incentivos ligados al autoconsumo y al almacenamiento con fuentes de energía renovable, así como a la implantación de sistemas térmicos renovables en el sector residencial"/>
    <s v="***0763**"/>
    <x v="1"/>
    <x v="1"/>
    <x v="3"/>
    <n v="2829.6"/>
    <s v="LUSARRETA,CENOZ,MIKEL"/>
  </r>
  <r>
    <x v="1"/>
    <x v="0"/>
    <s v="C07.I01.P01.S06"/>
    <x v="28"/>
    <s v="ID026"/>
    <s v="ID026-Programas de incentivos ligados al autoconsumo y al almacenamiento con fuentes de energía renovable, así como a la implantación de sistemas térmicos renovables en el sector residencial"/>
    <s v="***5289**"/>
    <x v="1"/>
    <x v="1"/>
    <x v="3"/>
    <n v="1768.5"/>
    <s v="NAVARRO,PEREZ,SERGIO"/>
  </r>
  <r>
    <x v="1"/>
    <x v="0"/>
    <s v="C07.I01.P01.S06"/>
    <x v="28"/>
    <s v="ID026"/>
    <s v="ID026-Programas de incentivos ligados al autoconsumo y al almacenamiento con fuentes de energía renovable, así como a la implantación de sistemas térmicos renovables en el sector residencial"/>
    <s v="***1082**"/>
    <x v="1"/>
    <x v="1"/>
    <x v="3"/>
    <n v="1768.5"/>
    <s v="VIDORRETA,ALFARO,FRANCISCO JAVIER"/>
  </r>
  <r>
    <x v="1"/>
    <x v="0"/>
    <s v="C07.I01.P01.S06"/>
    <x v="28"/>
    <s v="ID026"/>
    <s v="ID026-Programas de incentivos ligados al autoconsumo y al almacenamiento con fuentes de energía renovable, así como a la implantación de sistemas térmicos renovables en el sector residencial"/>
    <s v="***4161**"/>
    <x v="1"/>
    <x v="1"/>
    <x v="3"/>
    <n v="1768.5"/>
    <s v="NAVARRO,GONZALEZ,ANGEL LUIS"/>
  </r>
  <r>
    <x v="1"/>
    <x v="0"/>
    <s v="C08.I01.P02.S09"/>
    <x v="29"/>
    <s v="ID027"/>
    <s v="ID027-Programas de incentivos ligados al autoconsumo y al almacenamiento con fuentes de energía renovable,, así como a la implantación de sistemas térmicos renovables en el sector residencial"/>
    <s v="***4161**"/>
    <x v="1"/>
    <x v="1"/>
    <x v="3"/>
    <n v="2025.69"/>
    <s v="NAVARRO,GONZALEZ,ANGEL LUIS"/>
  </r>
  <r>
    <x v="1"/>
    <x v="0"/>
    <s v="C07.I01.P01.S06"/>
    <x v="28"/>
    <s v="ID026"/>
    <s v="ID026-Programas de incentivos ligados al autoconsumo y al almacenamiento con fuentes de energía renovable, así como a la implantación de sistemas térmicos renovables en el sector residencial"/>
    <s v="***0184**"/>
    <x v="1"/>
    <x v="1"/>
    <x v="3"/>
    <n v="2947.5"/>
    <s v="ELIA,GIL,ALFREDO"/>
  </r>
  <r>
    <x v="1"/>
    <x v="0"/>
    <s v="C07.I01.P01.S06"/>
    <x v="28"/>
    <s v="ID026"/>
    <s v="ID026-Programas de incentivos ligados al autoconsumo y al almacenamiento con fuentes de energía renovable, así como a la implantación de sistemas térmicos renovables en el sector residencial"/>
    <s v="***3484**"/>
    <x v="1"/>
    <x v="1"/>
    <x v="3"/>
    <n v="2384.1999999999998"/>
    <s v="ZUDAIRE,LIZASOAIN,HECTOR"/>
  </r>
  <r>
    <x v="1"/>
    <x v="0"/>
    <s v="C07.I01.P01.S06"/>
    <x v="28"/>
    <s v="ID026"/>
    <s v="ID026-Programas de incentivos ligados al autoconsumo y al almacenamiento con fuentes de energía renovable, así como a la implantación de sistemas térmicos renovables en el sector residencial"/>
    <s v="***1231**"/>
    <x v="1"/>
    <x v="1"/>
    <x v="3"/>
    <n v="2947.5"/>
    <s v="SIWEK,PRZYLECKA,ANNA"/>
  </r>
  <r>
    <x v="1"/>
    <x v="0"/>
    <s v="C07.I01.P01.S06"/>
    <x v="28"/>
    <s v="ID026"/>
    <s v="ID026-Programas de incentivos ligados al autoconsumo y al almacenamiento con fuentes de energía renovable, así como a la implantación de sistemas térmicos renovables en el sector residencial"/>
    <s v="***2124**"/>
    <x v="1"/>
    <x v="1"/>
    <x v="3"/>
    <n v="1638"/>
    <s v="LIZAR,MARTINEZ,JULIO"/>
  </r>
  <r>
    <x v="1"/>
    <x v="0"/>
    <s v="C07.I01.P01.S06"/>
    <x v="28"/>
    <s v="ID026"/>
    <s v="ID026-Programas de incentivos ligados al autoconsumo y al almacenamiento con fuentes de energía renovable, así como a la implantación de sistemas térmicos renovables en el sector residencial"/>
    <s v="***0079**"/>
    <x v="1"/>
    <x v="1"/>
    <x v="3"/>
    <n v="2430"/>
    <s v="SANZ,FERNANDEZ,IZAI"/>
  </r>
  <r>
    <x v="1"/>
    <x v="0"/>
    <s v="C07.I01.P01.S06"/>
    <x v="28"/>
    <s v="ID026"/>
    <s v="ID026-Programas de incentivos ligados al autoconsumo y al almacenamiento con fuentes de energía renovable, así como a la implantación de sistemas térmicos renovables en el sector residencial"/>
    <s v="***9391**"/>
    <x v="1"/>
    <x v="1"/>
    <x v="3"/>
    <n v="2730"/>
    <s v="JIMENEZ,SARNAGO,VICENTE"/>
  </r>
  <r>
    <x v="1"/>
    <x v="0"/>
    <s v="C08.I01.P02.S09"/>
    <x v="29"/>
    <s v="ID027"/>
    <s v="ID027-Programas de incentivos ligados al autoconsumo y al almacenamiento con fuentes de energía renovable,, así como a la implantación de sistemas térmicos renovables en el sector residencial"/>
    <s v="***9391**"/>
    <x v="1"/>
    <x v="1"/>
    <x v="3"/>
    <n v="2450"/>
    <s v="JIMENEZ,SARNAGO,VICENTE"/>
  </r>
  <r>
    <x v="1"/>
    <x v="0"/>
    <s v="C07.I01.P01.S06"/>
    <x v="28"/>
    <s v="ID026"/>
    <s v="ID026-Programas de incentivos ligados al autoconsumo y al almacenamiento con fuentes de energía renovable, así como a la implantación de sistemas térmicos renovables en el sector residencial"/>
    <s v="***0749**"/>
    <x v="1"/>
    <x v="1"/>
    <x v="3"/>
    <n v="3276"/>
    <s v="IRISO,SANTOS,ANDRES"/>
  </r>
  <r>
    <x v="1"/>
    <x v="0"/>
    <s v="C07.I01.P01.S06"/>
    <x v="28"/>
    <s v="ID026"/>
    <s v="ID026-Programas de incentivos ligados al autoconsumo y al almacenamiento con fuentes de energía renovable, así como a la implantación de sistemas térmicos renovables en el sector residencial"/>
    <s v="***3489**"/>
    <x v="1"/>
    <x v="1"/>
    <x v="3"/>
    <n v="2184"/>
    <s v="IRISO,SANTOS,ANGEL LUIS"/>
  </r>
  <r>
    <x v="1"/>
    <x v="0"/>
    <s v="C07.I01.P01.S06"/>
    <x v="28"/>
    <s v="ID026"/>
    <s v="ID026-Programas de incentivos ligados al autoconsumo y al almacenamiento con fuentes de energía renovable, así como a la implantación de sistemas térmicos renovables en el sector residencial"/>
    <s v="***4640**"/>
    <x v="1"/>
    <x v="1"/>
    <x v="3"/>
    <n v="1768.5"/>
    <s v="JIMENEZ,RUIZ,IÑAKI"/>
  </r>
  <r>
    <x v="1"/>
    <x v="0"/>
    <s v="C07.I01.P01.S06"/>
    <x v="28"/>
    <s v="ID026"/>
    <s v="ID026-Programas de incentivos ligados al autoconsumo y al almacenamiento con fuentes de energía renovable, así como a la implantación de sistemas térmicos renovables en el sector residencial"/>
    <s v="***3415**"/>
    <x v="1"/>
    <x v="1"/>
    <x v="3"/>
    <n v="2160"/>
    <s v="SOTES,MARQUES,JESUS A"/>
  </r>
  <r>
    <x v="1"/>
    <x v="0"/>
    <s v="C08.I01.P02.S09"/>
    <x v="29"/>
    <s v="ID027"/>
    <s v="ID027-Programas de incentivos ligados al autoconsumo y al almacenamiento con fuentes de energía renovable,, así como a la implantación de sistemas térmicos renovables en el sector residencial"/>
    <s v="***3415**"/>
    <x v="1"/>
    <x v="1"/>
    <x v="3"/>
    <n v="2450"/>
    <s v="SOTES,MARQUES,JESUS A"/>
  </r>
  <r>
    <x v="1"/>
    <x v="0"/>
    <s v="C07.I01.P01.S06"/>
    <x v="28"/>
    <s v="ID026"/>
    <s v="ID026-Programas de incentivos ligados al autoconsumo y al almacenamiento con fuentes de energía renovable, así como a la implantación de sistemas térmicos renovables en el sector residencial"/>
    <s v="***3045**"/>
    <x v="1"/>
    <x v="1"/>
    <x v="3"/>
    <n v="3504"/>
    <s v="JIMENEZ,JIMENEZ,GUILLERMO"/>
  </r>
  <r>
    <x v="1"/>
    <x v="0"/>
    <s v="C08.I01.P02.S09"/>
    <x v="29"/>
    <s v="ID027"/>
    <s v="ID027-Programas de incentivos ligados al autoconsumo y al almacenamiento con fuentes de energía renovable,, así como a la implantación de sistemas térmicos renovables en el sector residencial"/>
    <s v="***3045**"/>
    <x v="1"/>
    <x v="1"/>
    <x v="3"/>
    <n v="2940"/>
    <s v="JIMENEZ,JIMENEZ,GUILLERMO"/>
  </r>
  <r>
    <x v="1"/>
    <x v="0"/>
    <s v="C07.I01.P01.S06"/>
    <x v="28"/>
    <s v="ID026"/>
    <s v="ID026-Programas de incentivos ligados al autoconsumo y al almacenamiento con fuentes de energía renovable, así como a la implantación de sistemas térmicos renovables en el sector residencial"/>
    <s v="***7609**"/>
    <x v="1"/>
    <x v="1"/>
    <x v="3"/>
    <n v="3275"/>
    <s v="ERDOCIA,LOPEZ DE ZUBIRIA,ANGEL"/>
  </r>
  <r>
    <x v="1"/>
    <x v="0"/>
    <s v="C07.I01.P01.S06"/>
    <x v="28"/>
    <s v="ID026"/>
    <s v="ID026-Programas de incentivos ligados al autoconsumo y al almacenamiento con fuentes de energía renovable, así como a la implantación de sistemas térmicos renovables en el sector residencial"/>
    <s v="***2833**"/>
    <x v="1"/>
    <x v="1"/>
    <x v="3"/>
    <n v="1965"/>
    <s v="SOTO,VALLE,ROBERTO"/>
  </r>
  <r>
    <x v="1"/>
    <x v="0"/>
    <s v="C08.I01.P02.S09"/>
    <x v="29"/>
    <s v="ID027"/>
    <s v="ID027-Programas de incentivos ligados al autoconsumo y al almacenamiento con fuentes de energía renovable,, así como a la implantación de sistemas térmicos renovables en el sector residencial"/>
    <s v="***2833**"/>
    <x v="1"/>
    <x v="1"/>
    <x v="3"/>
    <n v="2525"/>
    <s v="SOTO,VALLE,ROBERTO"/>
  </r>
  <r>
    <x v="1"/>
    <x v="0"/>
    <s v="C07.I01.P01.S06"/>
    <x v="28"/>
    <s v="ID026"/>
    <s v="ID026-Programas de incentivos ligados al autoconsumo y al almacenamiento con fuentes de energía renovable, así como a la implantación de sistemas térmicos renovables en el sector residencial"/>
    <s v="***1457**"/>
    <x v="1"/>
    <x v="1"/>
    <x v="3"/>
    <n v="3537"/>
    <s v="CIVERA,CONTE,MARIA PILAR"/>
  </r>
  <r>
    <x v="1"/>
    <x v="0"/>
    <s v="C08.I01.P02.S09"/>
    <x v="29"/>
    <s v="ID027"/>
    <s v="ID027-Programas de incentivos ligados al autoconsumo y al almacenamiento con fuentes de energía renovable,, así como a la implantación de sistemas térmicos renovables en el sector residencial"/>
    <s v="***1457**"/>
    <x v="1"/>
    <x v="1"/>
    <x v="3"/>
    <n v="3535"/>
    <s v="CIVERA,CONTE,MARIA PILAR"/>
  </r>
  <r>
    <x v="1"/>
    <x v="0"/>
    <s v="C08.I01.P02.S09"/>
    <x v="29"/>
    <s v="ID027"/>
    <s v="ID027-Programas de incentivos ligados al autoconsumo y al almacenamiento con fuentes de energía renovable,, así como a la implantación de sistemas térmicos renovables en el sector residencial"/>
    <s v="***4762**"/>
    <x v="1"/>
    <x v="1"/>
    <x v="3"/>
    <n v="2222"/>
    <s v="ELIZALDE,ARBILLA,MARTIN"/>
  </r>
  <r>
    <x v="1"/>
    <x v="0"/>
    <s v="C07.I01.P01.S06"/>
    <x v="28"/>
    <s v="ID026"/>
    <s v="ID026-Programas de incentivos ligados al autoconsumo y al almacenamiento con fuentes de energía renovable, así como a la implantación de sistemas térmicos renovables en el sector residencial"/>
    <s v="***1559**"/>
    <x v="1"/>
    <x v="1"/>
    <x v="3"/>
    <n v="7114.5"/>
    <s v="EQUIZABAL,LASHERAS,CARLOS"/>
  </r>
  <r>
    <x v="1"/>
    <x v="0"/>
    <s v="C07.I01.P01.S06"/>
    <x v="28"/>
    <s v="ID026"/>
    <s v="ID026-Programas de incentivos ligados al autoconsumo y al almacenamiento con fuentes de energía renovable, así como a la implantación de sistemas térmicos renovables en el sector residencial"/>
    <s v="***6658**"/>
    <x v="1"/>
    <x v="1"/>
    <x v="3"/>
    <n v="3242.25"/>
    <s v="MORELLA,BADILLO,SERGIO"/>
  </r>
  <r>
    <x v="1"/>
    <x v="0"/>
    <s v="C08.I01.P02.S09"/>
    <x v="29"/>
    <s v="ID027"/>
    <s v="ID027-Programas de incentivos ligados al autoconsumo y al almacenamiento con fuentes de energía renovable,, así como a la implantación de sistemas térmicos renovables en el sector residencial"/>
    <s v="***2296**"/>
    <x v="1"/>
    <x v="1"/>
    <x v="3"/>
    <n v="4444"/>
    <s v="ECHEVERRIA,MARIN,JOSE JAVIER"/>
  </r>
  <r>
    <x v="1"/>
    <x v="0"/>
    <s v="C07.I01.P01.S06"/>
    <x v="28"/>
    <s v="ID026"/>
    <s v="ID026-Programas de incentivos ligados al autoconsumo y al almacenamiento con fuentes de energía renovable, así como a la implantación de sistemas térmicos renovables en el sector residencial"/>
    <s v="***3347**"/>
    <x v="1"/>
    <x v="1"/>
    <x v="3"/>
    <n v="2014.13"/>
    <s v="REMIREZ,LIZUAIN,JUAN JAVIER"/>
  </r>
  <r>
    <x v="1"/>
    <x v="0"/>
    <s v="C07.I01.P01.S06"/>
    <x v="28"/>
    <s v="ID026"/>
    <s v="ID026-Programas de incentivos ligados al autoconsumo y al almacenamiento con fuentes de energía renovable, así como a la implantación de sistemas térmicos renovables en el sector residencial"/>
    <s v="***4100**"/>
    <x v="1"/>
    <x v="1"/>
    <x v="3"/>
    <n v="2829.6"/>
    <s v="CHAVERRI,ARBELOA,CARLOS"/>
  </r>
  <r>
    <x v="1"/>
    <x v="0"/>
    <s v="C08.I01.P02.S09"/>
    <x v="29"/>
    <s v="ID027"/>
    <s v="ID027-Programas de incentivos ligados al autoconsumo y al almacenamiento con fuentes de energía renovable,, así como a la implantación de sistemas térmicos renovables en el sector residencial"/>
    <s v="***1540**"/>
    <x v="1"/>
    <x v="1"/>
    <x v="3"/>
    <n v="2450"/>
    <s v="YERRO,LANDAJO,DIANA"/>
  </r>
  <r>
    <x v="1"/>
    <x v="0"/>
    <s v="C08.I01.P02.S09"/>
    <x v="29"/>
    <s v="ID027"/>
    <s v="ID027-Programas de incentivos ligados al autoconsumo y al almacenamiento con fuentes de energía renovable,, así como a la implantación de sistemas térmicos renovables en el sector residencial"/>
    <s v="***1110**"/>
    <x v="1"/>
    <x v="1"/>
    <x v="3"/>
    <n v="2525"/>
    <s v="ARBELOA,MUJICA,IKER"/>
  </r>
  <r>
    <x v="1"/>
    <x v="0"/>
    <s v="C07.I01.P01.S06"/>
    <x v="28"/>
    <s v="ID026"/>
    <s v="ID026-Programas de incentivos ligados al autoconsumo y al almacenamiento con fuentes de energía renovable, así como a la implantación de sistemas térmicos renovables en el sector residencial"/>
    <s v="***1466**"/>
    <x v="1"/>
    <x v="1"/>
    <x v="3"/>
    <n v="1950"/>
    <s v="ALBIZU,LOPETEGUI,MIGUEL JAVIER"/>
  </r>
  <r>
    <x v="1"/>
    <x v="0"/>
    <s v="C07.I01.P01.S06"/>
    <x v="28"/>
    <s v="ID026"/>
    <s v="ID026-Programas de incentivos ligados al autoconsumo y al almacenamiento con fuentes de energía renovable, así como a la implantación de sistemas térmicos renovables en el sector residencial"/>
    <s v="***2175**"/>
    <x v="1"/>
    <x v="1"/>
    <x v="3"/>
    <n v="1473.75"/>
    <s v="TEJADA,OLITE,ARANZAZU"/>
  </r>
  <r>
    <x v="1"/>
    <x v="0"/>
    <s v="C07.I01.P01.S06"/>
    <x v="28"/>
    <s v="ID026"/>
    <s v="ID026-Programas de incentivos ligados al autoconsumo y al almacenamiento con fuentes de energía renovable, así como a la implantación de sistemas térmicos renovables en el sector residencial"/>
    <s v="***0728**"/>
    <x v="1"/>
    <x v="1"/>
    <x v="3"/>
    <n v="5832"/>
    <s v="ERICE,LARUMBE,JOSE MARIA"/>
  </r>
  <r>
    <x v="1"/>
    <x v="0"/>
    <s v="C07.I01.P01.S06"/>
    <x v="28"/>
    <s v="ID026"/>
    <s v="ID026-Programas de incentivos ligados al autoconsumo y al almacenamiento con fuentes de energía renovable, así como a la implantación de sistemas térmicos renovables en el sector residencial"/>
    <s v="***4326**"/>
    <x v="1"/>
    <x v="1"/>
    <x v="3"/>
    <n v="2063.25"/>
    <s v="NAVASCUES,TORO,FERNANDO"/>
  </r>
  <r>
    <x v="1"/>
    <x v="0"/>
    <s v="C08.I01.P02.S09"/>
    <x v="29"/>
    <s v="ID027"/>
    <s v="ID027-Programas de incentivos ligados al autoconsumo y al almacenamiento con fuentes de energía renovable,, así como a la implantación de sistemas térmicos renovables en el sector residencial"/>
    <s v="***8977**"/>
    <x v="1"/>
    <x v="1"/>
    <x v="3"/>
    <n v="2525"/>
    <s v="GOICOECHEA,URDIAIN,ANDREA"/>
  </r>
  <r>
    <x v="1"/>
    <x v="0"/>
    <s v="C07.I01.P01.S06"/>
    <x v="28"/>
    <s v="ID026"/>
    <s v="ID026-Programas de incentivos ligados al autoconsumo y al almacenamiento con fuentes de energía renovable, así como a la implantación de sistemas térmicos renovables en el sector residencial"/>
    <s v="***3803**"/>
    <x v="1"/>
    <x v="1"/>
    <x v="3"/>
    <n v="2508"/>
    <s v="CASTILLO,CHAURRONDO,FIDEL"/>
  </r>
  <r>
    <x v="1"/>
    <x v="0"/>
    <s v="C08.I01.P02.S09"/>
    <x v="29"/>
    <s v="ID027"/>
    <s v="ID027-Programas de incentivos ligados al autoconsumo y al almacenamiento con fuentes de energía renovable,, así como a la implantación de sistemas térmicos renovables en el sector residencial"/>
    <s v="***3803**"/>
    <x v="1"/>
    <x v="1"/>
    <x v="3"/>
    <n v="2299"/>
    <s v="CASTILLO,CHAURRONDO,FIDEL"/>
  </r>
  <r>
    <x v="1"/>
    <x v="0"/>
    <s v="C08.I01.P02.S09"/>
    <x v="29"/>
    <s v="ID027"/>
    <s v="ID027-Programas de incentivos ligados al autoconsumo y al almacenamiento con fuentes de energía renovable,, así como a la implantación de sistemas térmicos renovables en el sector residencial"/>
    <s v="***9085**"/>
    <x v="1"/>
    <x v="1"/>
    <x v="3"/>
    <n v="2424"/>
    <s v="IRUJO,RAMOS,ELENA"/>
  </r>
  <r>
    <x v="1"/>
    <x v="0"/>
    <s v="C07.I01.P01.S06"/>
    <x v="28"/>
    <s v="ID026"/>
    <s v="ID026-Programas de incentivos ligados al autoconsumo y al almacenamiento con fuentes de energía renovable, así como a la implantación de sistemas térmicos renovables en el sector residencial"/>
    <s v="***1466**"/>
    <x v="1"/>
    <x v="1"/>
    <x v="3"/>
    <n v="2737.9"/>
    <s v="JIMENEZ,MENDEZ,IOSU"/>
  </r>
  <r>
    <x v="1"/>
    <x v="0"/>
    <s v="C08.I01.P02.S09"/>
    <x v="29"/>
    <s v="ID027"/>
    <s v="ID027-Programas de incentivos ligados al autoconsumo y al almacenamiento con fuentes de energía renovable,, así como a la implantación de sistemas térmicos renovables en el sector residencial"/>
    <s v="***1466**"/>
    <x v="1"/>
    <x v="1"/>
    <x v="3"/>
    <n v="2424"/>
    <s v="JIMENEZ,MENDEZ,IOSU"/>
  </r>
  <r>
    <x v="1"/>
    <x v="0"/>
    <s v="C07.I01.P01.S06"/>
    <x v="28"/>
    <s v="ID026"/>
    <s v="ID026-Programas de incentivos ligados al autoconsumo y al almacenamiento con fuentes de energía renovable, así como a la implantación de sistemas térmicos renovables en el sector residencial"/>
    <s v="***5809**"/>
    <x v="1"/>
    <x v="1"/>
    <x v="3"/>
    <n v="2947.5"/>
    <s v="RUIZ,CASAS,ENRIQUE"/>
  </r>
  <r>
    <x v="1"/>
    <x v="0"/>
    <s v="C07.I01.P01.S06"/>
    <x v="28"/>
    <s v="ID026"/>
    <s v="ID026-Programas de incentivos ligados al autoconsumo y al almacenamiento con fuentes de energía renovable, así como a la implantación de sistemas térmicos renovables en el sector residencial"/>
    <s v="***3318**"/>
    <x v="0"/>
    <x v="7"/>
    <x v="3"/>
    <n v="6018.75"/>
    <s v="COPROPIETARIOS CATALUÑA 20"/>
  </r>
  <r>
    <x v="1"/>
    <x v="0"/>
    <s v="C07.I01.P01.S06"/>
    <x v="28"/>
    <s v="ID026"/>
    <s v="ID026-Programas de incentivos ligados al autoconsumo y al almacenamiento con fuentes de energía renovable, así como a la implantación de sistemas térmicos renovables en el sector residencial"/>
    <s v="***7766**"/>
    <x v="1"/>
    <x v="1"/>
    <x v="3"/>
    <n v="3242.25"/>
    <s v="ARANA,BELOQUI,FRANCISCO"/>
  </r>
  <r>
    <x v="1"/>
    <x v="0"/>
    <s v="C07.I01.P01.S06"/>
    <x v="28"/>
    <s v="ID026"/>
    <s v="ID026-Programas de incentivos ligados al autoconsumo y al almacenamiento con fuentes de energía renovable, así como a la implantación de sistemas térmicos renovables en el sector residencial"/>
    <s v="***8669**"/>
    <x v="1"/>
    <x v="1"/>
    <x v="3"/>
    <n v="1703"/>
    <s v="ECHEVERRI,MURILLO,JOSE JAVIER"/>
  </r>
  <r>
    <x v="1"/>
    <x v="0"/>
    <s v="C07.I01.P01.S06"/>
    <x v="28"/>
    <s v="ID026"/>
    <s v="ID026-Programas de incentivos ligados al autoconsumo y al almacenamiento con fuentes de energía renovable, así como a la implantación de sistemas térmicos renovables en el sector residencial"/>
    <s v="***3548**"/>
    <x v="1"/>
    <x v="1"/>
    <x v="3"/>
    <n v="2358"/>
    <s v="MARTINEZ,DE LUIS,JOSE ANTONIO"/>
  </r>
  <r>
    <x v="1"/>
    <x v="0"/>
    <s v="C07.I01.P01.S06"/>
    <x v="28"/>
    <s v="ID026"/>
    <s v="ID026-Programas de incentivos ligados al autoconsumo y al almacenamiento con fuentes de energía renovable, así como a la implantación de sistemas térmicos renovables en el sector residencial"/>
    <s v="***1492**"/>
    <x v="1"/>
    <x v="1"/>
    <x v="3"/>
    <n v="2947.5"/>
    <s v="JIMENEZ,OCHOA,ANA RAQUEL"/>
  </r>
  <r>
    <x v="1"/>
    <x v="0"/>
    <s v="C07.I01.P01.S06"/>
    <x v="28"/>
    <s v="ID026"/>
    <s v="ID026-Programas de incentivos ligados al autoconsumo y al almacenamiento con fuentes de energía renovable, así como a la implantación de sistemas térmicos renovables en el sector residencial"/>
    <s v="***5210**"/>
    <x v="1"/>
    <x v="1"/>
    <x v="3"/>
    <n v="3240"/>
    <s v="LOSTAO,JAUREGUI,JESUS MANUEL"/>
  </r>
  <r>
    <x v="1"/>
    <x v="0"/>
    <s v="C07.I01.P01.S06"/>
    <x v="28"/>
    <s v="ID026"/>
    <s v="ID026-Programas de incentivos ligados al autoconsumo y al almacenamiento con fuentes de energía renovable, así como a la implantación de sistemas térmicos renovables en el sector residencial"/>
    <s v="***3441**"/>
    <x v="1"/>
    <x v="1"/>
    <x v="3"/>
    <n v="3480.75"/>
    <s v="IZURIAGA,PEREZ,IMANOL"/>
  </r>
  <r>
    <x v="1"/>
    <x v="0"/>
    <s v="C07.I01.P01.S06"/>
    <x v="28"/>
    <s v="ID026"/>
    <s v="ID026-Programas de incentivos ligados al autoconsumo y al almacenamiento con fuentes de energía renovable, así como a la implantación de sistemas térmicos renovables en el sector residencial"/>
    <s v="***4187**"/>
    <x v="1"/>
    <x v="1"/>
    <x v="3"/>
    <n v="3780"/>
    <s v="AROCENA,ELORZA,IÑAKI"/>
  </r>
  <r>
    <x v="1"/>
    <x v="0"/>
    <s v="C08.I01.P02.S09"/>
    <x v="29"/>
    <s v="ID027"/>
    <s v="ID027-Programas de incentivos ligados al autoconsumo y al almacenamiento con fuentes de energía renovable,, así como a la implantación de sistemas térmicos renovables en el sector residencial"/>
    <s v="***4187**"/>
    <x v="1"/>
    <x v="1"/>
    <x v="3"/>
    <n v="3528"/>
    <s v="AROCENA,ELORZA,IÑAKI"/>
  </r>
  <r>
    <x v="1"/>
    <x v="0"/>
    <s v="C08.I01.P02.S09"/>
    <x v="29"/>
    <s v="ID027"/>
    <s v="ID027-Programas de incentivos ligados al autoconsumo y al almacenamiento con fuentes de energía renovable,, así como a la implantación de sistemas térmicos renovables en el sector residencial"/>
    <s v="***9609**"/>
    <x v="1"/>
    <x v="1"/>
    <x v="3"/>
    <n v="2144.37"/>
    <s v="CASAJUS,CONDE,RUBEN"/>
  </r>
  <r>
    <x v="1"/>
    <x v="0"/>
    <s v="C08.I01.P02.S09"/>
    <x v="29"/>
    <s v="ID027"/>
    <s v="ID027-Programas de incentivos ligados al autoconsumo y al almacenamiento con fuentes de energía renovable,, así como a la implantación de sistemas térmicos renovables en el sector residencial"/>
    <s v="***7003**"/>
    <x v="1"/>
    <x v="1"/>
    <x v="3"/>
    <n v="2424"/>
    <s v="LANA,SOTO,MARIA PUY"/>
  </r>
  <r>
    <x v="1"/>
    <x v="0"/>
    <s v="C08.I01.P02.S09"/>
    <x v="29"/>
    <s v="ID027"/>
    <s v="ID027-Programas de incentivos ligados al autoconsumo y al almacenamiento con fuentes de energía renovable,, así como a la implantación de sistemas térmicos renovables en el sector residencial"/>
    <s v="***7502**"/>
    <x v="1"/>
    <x v="1"/>
    <x v="3"/>
    <n v="5050"/>
    <s v="LUSARRETA,EGUARAS,MARIA ALODIA"/>
  </r>
  <r>
    <x v="1"/>
    <x v="0"/>
    <s v="C08.I01.P02.S09"/>
    <x v="29"/>
    <s v="ID027"/>
    <s v="ID027-Programas de incentivos ligados al autoconsumo y al almacenamiento con fuentes de energía renovable,, así como a la implantación de sistemas térmicos renovables en el sector residencial"/>
    <s v="***2226**"/>
    <x v="1"/>
    <x v="1"/>
    <x v="3"/>
    <n v="2525"/>
    <s v="ALVAREZ,MOVILLA,JOSE"/>
  </r>
  <r>
    <x v="1"/>
    <x v="0"/>
    <s v="C08.I01.P02.S09"/>
    <x v="29"/>
    <s v="ID027"/>
    <s v="ID027-Programas de incentivos ligados al autoconsumo y al almacenamiento con fuentes de energía renovable,, así como a la implantación de sistemas térmicos renovables en el sector residencial"/>
    <s v="***0407**"/>
    <x v="1"/>
    <x v="1"/>
    <x v="3"/>
    <n v="2352"/>
    <s v="MEDRANO,FERNANDEZ,JUAN CRUZ"/>
  </r>
  <r>
    <x v="1"/>
    <x v="0"/>
    <s v="C08.I01.P02.S09"/>
    <x v="29"/>
    <s v="ID027"/>
    <s v="ID027-Programas de incentivos ligados al autoconsumo y al almacenamiento con fuentes de energía renovable,, así como a la implantación de sistemas térmicos renovables en el sector residencial"/>
    <s v="***1588**"/>
    <x v="1"/>
    <x v="1"/>
    <x v="3"/>
    <n v="2525"/>
    <s v="DIAZ,RODRIGUEZ,JOSE RAMIRO"/>
  </r>
  <r>
    <x v="1"/>
    <x v="0"/>
    <s v="C13.I04.P03.S14"/>
    <x v="59"/>
    <s v="ID042"/>
    <s v="ID042-Programa de modernización del comercio: Fondo tecnológico"/>
    <s v="***3185**"/>
    <x v="0"/>
    <x v="3"/>
    <x v="3"/>
    <n v="11797.2"/>
    <s v="SALAVERRI BEUNZA J Y ZABALZA AZNAREZ A"/>
  </r>
  <r>
    <x v="1"/>
    <x v="0"/>
    <s v="C13.I04.P03.S14"/>
    <x v="59"/>
    <s v="ID042"/>
    <s v="ID042-Programa de modernización del comercio: Fondo tecnológico"/>
    <s v="***7764**"/>
    <x v="1"/>
    <x v="1"/>
    <x v="3"/>
    <n v="2251.13"/>
    <s v="BERRONES,GARDUZA,ARACELI"/>
  </r>
  <r>
    <x v="1"/>
    <x v="0"/>
    <s v="C13.I04.P03.S14"/>
    <x v="59"/>
    <s v="ID042"/>
    <s v="ID042-Programa de modernización del comercio: Fondo tecnológico"/>
    <s v="***7764**"/>
    <x v="1"/>
    <x v="1"/>
    <x v="3"/>
    <n v="8427.42"/>
    <s v="BERRONES,GARDUZA,ARACELI"/>
  </r>
  <r>
    <x v="1"/>
    <x v="0"/>
    <s v="C13.I04.P03.S14"/>
    <x v="59"/>
    <s v="ID042"/>
    <s v="ID042-Programa de modernización del comercio: Fondo tecnológico"/>
    <s v="***2256**"/>
    <x v="0"/>
    <x v="0"/>
    <x v="3"/>
    <n v="5556.72"/>
    <s v="TXARTONIA SL"/>
  </r>
  <r>
    <x v="1"/>
    <x v="0"/>
    <s v="C13.I04.P03.S14"/>
    <x v="59"/>
    <s v="ID042"/>
    <s v="ID042-Programa de modernización del comercio: Fondo tecnológico"/>
    <s v="***2991**"/>
    <x v="0"/>
    <x v="5"/>
    <x v="3"/>
    <n v="11744.05"/>
    <s v="ASOCIACION CASCO ANTIGUO DE PAMPLONA CENTRO   COMERCIAL ABIERTO IRUÑEKO ALDE ZAHARRA MERKATALGUNE IREKIA"/>
  </r>
  <r>
    <x v="1"/>
    <x v="0"/>
    <s v="C13.I04.P03.S14"/>
    <x v="59"/>
    <s v="ID042"/>
    <s v="ID042-Programa de modernización del comercio: Fondo tecnológico"/>
    <s v="***0181**"/>
    <x v="1"/>
    <x v="1"/>
    <x v="3"/>
    <n v="6450.22"/>
    <s v="SAIU,,GIORGIA"/>
  </r>
  <r>
    <x v="1"/>
    <x v="0"/>
    <s v="C01.I02.P03.S17"/>
    <x v="0"/>
    <s v="ID004"/>
    <s v="ID004-MOVES III Ejecución de programas de inventivos ligados a la movilidad eléctrica"/>
    <s v="***7945**"/>
    <x v="1"/>
    <x v="1"/>
    <x v="3"/>
    <n v="-700"/>
    <s v="MACUA,AZPILICUETA,PEDRO"/>
  </r>
  <r>
    <x v="1"/>
    <x v="0"/>
    <s v="C01.I02.P03.S17"/>
    <x v="0"/>
    <s v="ID004"/>
    <s v="ID004-MOVES III Ejecución de programas de inventivos ligados a la movilidad eléctrica"/>
    <s v="***4545**"/>
    <x v="1"/>
    <x v="1"/>
    <x v="3"/>
    <n v="-450"/>
    <s v="AYERDI,FERNANDEZ-BARRENA,CELESTINO"/>
  </r>
  <r>
    <x v="1"/>
    <x v="0"/>
    <s v="C01.I02.P03.S17"/>
    <x v="0"/>
    <s v="ID004"/>
    <s v="ID004-MOVES III Ejecución de programas de inventivos ligados a la movilidad eléctrica"/>
    <s v="***2129**"/>
    <x v="1"/>
    <x v="1"/>
    <x v="3"/>
    <n v="-250"/>
    <s v="SAYAS,OCHOA,ROBERTO"/>
  </r>
  <r>
    <x v="1"/>
    <x v="0"/>
    <s v="C01.I02.P03.S17"/>
    <x v="0"/>
    <s v="ID004"/>
    <s v="ID004-MOVES III Ejecución de programas de inventivos ligados a la movilidad eléctrica"/>
    <s v="***4387**"/>
    <x v="1"/>
    <x v="1"/>
    <x v="3"/>
    <n v="-450"/>
    <s v="SAYAS,OCHOA,ALICIA"/>
  </r>
  <r>
    <x v="0"/>
    <x v="2"/>
    <s v="C22.I02.P02.S10"/>
    <x v="7"/>
    <s v="ID084"/>
    <s v="ID084-Trabajo en red con enfoque dialógico"/>
    <s v="***7300**"/>
    <x v="0"/>
    <x v="2"/>
    <x v="3"/>
    <n v="2057"/>
    <s v="CAMARA OFICIAL DE COMERCIO INDUSTRIA Y SERVICIOS DE NAVARRA"/>
  </r>
  <r>
    <x v="0"/>
    <x v="7"/>
    <s v="C18.I04.P02.S15"/>
    <x v="51"/>
    <s v="ID060"/>
    <s v="ID060-Plan formación de profesionales sanitarios y recursos para compartir el conocimiento"/>
    <s v="***9196**"/>
    <x v="1"/>
    <x v="1"/>
    <x v="3"/>
    <n v="783.2"/>
    <s v="PEREZ,ECHARRI,MARIA TERESA"/>
  </r>
  <r>
    <x v="0"/>
    <x v="7"/>
    <s v="C18.I04.P02.S15"/>
    <x v="51"/>
    <s v="ID060"/>
    <s v="ID060-Plan formación de profesionales sanitarios y recursos para compartir el conocimiento"/>
    <s v="***8517**"/>
    <x v="1"/>
    <x v="1"/>
    <x v="3"/>
    <n v="298.36"/>
    <s v="MAESTROJUAN,GUINDANO,ANA MARIA"/>
  </r>
  <r>
    <x v="0"/>
    <x v="7"/>
    <s v="C18.I04.P02.S15"/>
    <x v="51"/>
    <s v="ID060"/>
    <s v="ID060-Plan formación de profesionales sanitarios y recursos para compartir el conocimiento"/>
    <s v="***1147**"/>
    <x v="1"/>
    <x v="1"/>
    <x v="3"/>
    <n v="74.59"/>
    <s v="GARCIA,MONEO,ANGEL"/>
  </r>
  <r>
    <x v="0"/>
    <x v="7"/>
    <s v="C18.I04.P02.S15"/>
    <x v="51"/>
    <s v="ID060"/>
    <s v="ID060-Plan formación de profesionales sanitarios y recursos para compartir el conocimiento"/>
    <s v="***1094**"/>
    <x v="1"/>
    <x v="1"/>
    <x v="3"/>
    <n v="223.77"/>
    <s v="MORIONES,LOPEZ,VIRGINIA"/>
  </r>
  <r>
    <x v="0"/>
    <x v="5"/>
    <s v="C15.I02.P01.S06"/>
    <x v="42"/>
    <s v="ID050"/>
    <s v="ID050-Programa UNICO- Conectividad de nueva generación en Centros Públicos de Referencia."/>
    <s v="***0980**"/>
    <x v="0"/>
    <x v="6"/>
    <x v="3"/>
    <n v="150799.6"/>
    <s v="NAVARRA DE SERVICIOS Y TECNOLOGIAS SA"/>
  </r>
  <r>
    <x v="1"/>
    <x v="2"/>
    <s v="C22.I02.P02.S10"/>
    <x v="7"/>
    <s v="ID081"/>
    <s v="ID081-Reforzamiento de SS.SS de base, refuerzo de capacidades y formación"/>
    <s v="***9080**"/>
    <x v="0"/>
    <x v="4"/>
    <x v="3"/>
    <n v="2508.73"/>
    <s v="AYUNTAMIENTO DE ORKOIEN"/>
  </r>
  <r>
    <x v="1"/>
    <x v="5"/>
    <s v="C23.I01.P03.S01"/>
    <x v="17"/>
    <s v="ID089"/>
    <s v="ID089-Empleo Joven. Programa de investigación INVESTIGO"/>
    <s v="***1985**"/>
    <x v="0"/>
    <x v="5"/>
    <x v="3"/>
    <n v="33003.919999999998"/>
    <s v="FUNDACION PARA LA INVESTIGACION MEDICA APLICA DA"/>
  </r>
  <r>
    <x v="1"/>
    <x v="5"/>
    <s v="C23.I01.P03.S01"/>
    <x v="17"/>
    <s v="ID089"/>
    <s v="ID089-Empleo Joven. Programa de investigación INVESTIGO"/>
    <s v="***1985**"/>
    <x v="0"/>
    <x v="5"/>
    <x v="3"/>
    <n v="33003.919999999998"/>
    <s v="FUNDACION PARA LA INVESTIGACION MEDICA APLICA DA"/>
  </r>
  <r>
    <x v="0"/>
    <x v="8"/>
    <s v="C26.I03.P01.S08"/>
    <x v="58"/>
    <s v="ID111"/>
    <s v="ID111-Igualdad en el deporte"/>
    <s v="***3380**"/>
    <x v="0"/>
    <x v="3"/>
    <x v="3"/>
    <n v="7046.2"/>
    <s v="ANTUÑANO LARRAÑAGA JUAN Y ROS SALANUEVA TAMARA"/>
  </r>
  <r>
    <x v="0"/>
    <x v="8"/>
    <s v="C26.I03.P01.S08"/>
    <x v="58"/>
    <s v="ID111"/>
    <s v="ID111-Igualdad en el deporte"/>
    <s v="***3380**"/>
    <x v="0"/>
    <x v="3"/>
    <x v="3"/>
    <n v="-7046.2"/>
    <s v="ANTUÑANO LARRAÑAGA JUAN Y ROS SALANUEVA TAMARA"/>
  </r>
  <r>
    <x v="0"/>
    <x v="0"/>
    <s v="C14.I01.P02.S14.S02"/>
    <x v="62"/>
    <s v="ID047"/>
    <s v="ID047- Plan de Sostenibilidad Turística en Destino &quot;ACD 5 rutas jacobeas, mil caminos en Navarra&quot;"/>
    <s v="***0980**"/>
    <x v="0"/>
    <x v="6"/>
    <x v="3"/>
    <n v="1420.61"/>
    <s v="NAVARRA DE SERVICIOS Y TECNOLOGIAS SA"/>
  </r>
  <r>
    <x v="1"/>
    <x v="2"/>
    <s v="C22.I02.P02.S10"/>
    <x v="7"/>
    <s v="ID081"/>
    <s v="ID081-Reforzamiento de SS.SS de base, refuerzo de capacidades y formación"/>
    <s v="***2990**"/>
    <x v="0"/>
    <x v="4"/>
    <x v="3"/>
    <n v="6700"/>
    <s v="JUNTA GENERAL DEL VALLE RONCAL"/>
  </r>
  <r>
    <x v="1"/>
    <x v="2"/>
    <s v="C22.I02.P02.S10"/>
    <x v="7"/>
    <s v="ID081"/>
    <s v="ID081-Reforzamiento de SS.SS de base, refuerzo de capacidades y formación"/>
    <s v="***3965**"/>
    <x v="0"/>
    <x v="4"/>
    <x v="3"/>
    <n v="8747"/>
    <s v="MANCOMUNIDAD SERVICIO BASE CINTRUENIGO Y FITE O"/>
  </r>
  <r>
    <x v="1"/>
    <x v="2"/>
    <s v="C22.I02.P02.S10"/>
    <x v="7"/>
    <s v="ID081"/>
    <s v="ID081-Reforzamiento de SS.SS de base, refuerzo de capacidades y formación"/>
    <s v="***2320**"/>
    <x v="0"/>
    <x v="4"/>
    <x v="3"/>
    <n v="13651.98"/>
    <s v="AYUNTAMIENTO DE TUDELA"/>
  </r>
  <r>
    <x v="1"/>
    <x v="2"/>
    <s v="C22.I02.P02.S10"/>
    <x v="7"/>
    <s v="ID081"/>
    <s v="ID081-Reforzamiento de SS.SS de base, refuerzo de capacidades y formación"/>
    <s v="***0850**"/>
    <x v="0"/>
    <x v="4"/>
    <x v="3"/>
    <n v="5398.65"/>
    <s v="AYUNTAMIENTO DEL VALLE DE EGUES"/>
  </r>
  <r>
    <x v="1"/>
    <x v="5"/>
    <s v="C17.I01.P01.S14"/>
    <x v="38"/>
    <s v="ID054"/>
    <s v="ID054-Plan Complementario de Energía e Hidrógeno Renovable."/>
    <s v="***6798**"/>
    <x v="0"/>
    <x v="6"/>
    <x v="3"/>
    <n v="272221"/>
    <s v="FUNDACION CENER"/>
  </r>
  <r>
    <x v="1"/>
    <x v="2"/>
    <s v="C22.I02.P02.S10"/>
    <x v="7"/>
    <s v="ID081"/>
    <s v="ID081-Reforzamiento de SS.SS de base, refuerzo de capacidades y formación"/>
    <s v="***9070**"/>
    <x v="0"/>
    <x v="4"/>
    <x v="3"/>
    <n v="4596.3999999999996"/>
    <s v="AYUNTAMIENTO DE ZIZUR MAYOR"/>
  </r>
  <r>
    <x v="1"/>
    <x v="2"/>
    <s v="C22.I02.P02.S10"/>
    <x v="7"/>
    <s v="ID081"/>
    <s v="ID081-Reforzamiento de SS.SS de base, refuerzo de capacidades y formación"/>
    <s v="***3519**"/>
    <x v="0"/>
    <x v="4"/>
    <x v="3"/>
    <n v="6110.89"/>
    <s v="MANCOMUNIDAD DE SERVICIOS SOCIALES ANDOSI AZA  CAR"/>
  </r>
  <r>
    <x v="0"/>
    <x v="2"/>
    <s v="C22.I02.P02.S10"/>
    <x v="7"/>
    <s v="ID084"/>
    <s v="ID084-Trabajo en red con enfoque dialógico"/>
    <s v="***5004**"/>
    <x v="0"/>
    <x v="2"/>
    <x v="3"/>
    <n v="3727.5"/>
    <s v="Formalización HTN"/>
  </r>
  <r>
    <x v="1"/>
    <x v="8"/>
    <s v="C26.I03.P01.S08"/>
    <x v="58"/>
    <s v="ID111"/>
    <s v="ID111-Igualdad en el deporte"/>
    <s v="***3045**"/>
    <x v="0"/>
    <x v="5"/>
    <x v="3"/>
    <n v="857.71"/>
    <s v="ANTSOAIN HERRI KIROL TALDEA"/>
  </r>
  <r>
    <x v="1"/>
    <x v="8"/>
    <s v="C26.I03.P01.S08"/>
    <x v="58"/>
    <s v="ID111"/>
    <s v="ID111-Igualdad en el deporte"/>
    <s v="***3595**"/>
    <x v="0"/>
    <x v="5"/>
    <x v="3"/>
    <n v="810"/>
    <s v="CLUB DEPORTIVO ILUMBERRI"/>
  </r>
  <r>
    <x v="1"/>
    <x v="8"/>
    <s v="C26.I03.P01.S08"/>
    <x v="58"/>
    <s v="ID111"/>
    <s v="ID111-Igualdad en el deporte"/>
    <s v="***1769**"/>
    <x v="0"/>
    <x v="2"/>
    <x v="3"/>
    <n v="1847"/>
    <s v="FEDERACION NAVARRA DE TENIS"/>
  </r>
  <r>
    <x v="1"/>
    <x v="8"/>
    <s v="C26.I03.P01.S08"/>
    <x v="58"/>
    <s v="ID111"/>
    <s v="ID111-Igualdad en el deporte"/>
    <s v="***1529**"/>
    <x v="0"/>
    <x v="5"/>
    <x v="3"/>
    <n v="5186.62"/>
    <s v="IRUÑA RUGBY CLUB"/>
  </r>
  <r>
    <x v="1"/>
    <x v="8"/>
    <s v="C26.I03.P01.S08"/>
    <x v="58"/>
    <s v="ID111"/>
    <s v="ID111-Igualdad en el deporte"/>
    <s v="***1838**"/>
    <x v="0"/>
    <x v="5"/>
    <x v="3"/>
    <n v="10010.370000000001"/>
    <s v="CLUB CICLISTA ERMITAGAÑA TXIRINDULARI TALDEA"/>
  </r>
  <r>
    <x v="1"/>
    <x v="8"/>
    <s v="C26.I03.P01.S08"/>
    <x v="58"/>
    <s v="ID111"/>
    <s v="ID111-Igualdad en el deporte"/>
    <s v="***1665**"/>
    <x v="0"/>
    <x v="2"/>
    <x v="3"/>
    <n v="17675.84"/>
    <s v="FEDERACION NAVARRA DE ATLETISMO"/>
  </r>
  <r>
    <x v="1"/>
    <x v="8"/>
    <s v="C26.I03.P01.S08"/>
    <x v="58"/>
    <s v="ID111"/>
    <s v="ID111-Igualdad en el deporte"/>
    <s v="***0579**"/>
    <x v="0"/>
    <x v="5"/>
    <x v="3"/>
    <n v="3070.07"/>
    <s v="SOCIEDAD CULTURAL DEPORTIVO RECREATIVA ANAITASUNA"/>
  </r>
  <r>
    <x v="1"/>
    <x v="8"/>
    <s v="C26.I03.P01.S08"/>
    <x v="58"/>
    <s v="ID111"/>
    <s v="ID111-Igualdad en el deporte"/>
    <s v="***1769**"/>
    <x v="0"/>
    <x v="2"/>
    <x v="3"/>
    <n v="1959.91"/>
    <s v="FEDERACION NAVARRA DE TENIS"/>
  </r>
  <r>
    <x v="0"/>
    <x v="2"/>
    <s v="C22.I02.P02.S10"/>
    <x v="7"/>
    <s v="ID084"/>
    <s v="ID084-Trabajo en red con enfoque dialógico"/>
    <s v="***4684**"/>
    <x v="0"/>
    <x v="0"/>
    <x v="3"/>
    <n v="136750"/>
    <s v="UNIVERSIDAD DE LAPONIA"/>
  </r>
  <r>
    <x v="0"/>
    <x v="2"/>
    <s v="C22.I02.P02.S10"/>
    <x v="7"/>
    <s v="ID084"/>
    <s v="ID084-Trabajo en red con enfoque dialógico"/>
    <s v="***4684**"/>
    <x v="0"/>
    <x v="0"/>
    <x v="3"/>
    <n v="17750"/>
    <s v="UNIVERSIDAD DE LAPONIA"/>
  </r>
  <r>
    <x v="0"/>
    <x v="6"/>
    <s v="C01.I01.P02.S18"/>
    <x v="22"/>
    <s v="ID002"/>
    <s v="ID002-Zonas de bajas emisiones en entornos metropolitanos"/>
    <s v="***0831**"/>
    <x v="0"/>
    <x v="0"/>
    <x v="3"/>
    <n v="241866.9"/>
    <s v="CONSTRUCCIONES MARIEZCURRENA SL"/>
  </r>
  <r>
    <x v="1"/>
    <x v="8"/>
    <s v="C24.I02.P05.S06"/>
    <x v="48"/>
    <s v="ID104"/>
    <s v="ID104-Modernización y gestión sostenible de las infraestructuras de las artes escénicas y musicales."/>
    <s v="***0190**"/>
    <x v="0"/>
    <x v="4"/>
    <x v="3"/>
    <n v="58045.599999999999"/>
    <s v="AYUNTAMIENTO DE AOIZ"/>
  </r>
  <r>
    <x v="1"/>
    <x v="2"/>
    <s v="C22.I02.P02.S10"/>
    <x v="7"/>
    <s v="ID081"/>
    <s v="ID081-Reforzamiento de SS.SS de base, refuerzo de capacidades y formación"/>
    <s v="***2461**"/>
    <x v="0"/>
    <x v="4"/>
    <x v="3"/>
    <n v="11609.9"/>
    <s v="MANCOMUNIDAD SERVICIOS SOCIALES ZONA BASICA S LUD DE IRURTZUN"/>
  </r>
  <r>
    <x v="1"/>
    <x v="8"/>
    <s v="C24.I02.P05.S06"/>
    <x v="48"/>
    <s v="ID104"/>
    <s v="ID104-Modernización y gestión sostenible de las infraestructuras de las artes escénicas y musicales."/>
    <s v="***2500**"/>
    <x v="0"/>
    <x v="4"/>
    <x v="3"/>
    <n v="18296.419999999998"/>
    <s v="AYUNTAMIENTO DE BERA"/>
  </r>
  <r>
    <x v="0"/>
    <x v="3"/>
    <s v="C11.I02.P01.S07"/>
    <x v="5"/>
    <s v="ID035"/>
    <s v="ID035-Proyecto 8:Medios adecuados de resolución de controversias (MASC)"/>
    <s v="***2806**"/>
    <x v="0"/>
    <x v="6"/>
    <x v="3"/>
    <n v="7226.23"/>
    <s v="TRACASA INSTRUMENTAL SL"/>
  </r>
  <r>
    <x v="0"/>
    <x v="0"/>
    <s v="C14.I01.P02.S15"/>
    <x v="19"/>
    <s v="ID044"/>
    <s v="ID044-Plan de sostenibilidad turística en destino - ACD Navarra Rural"/>
    <s v="***0980**"/>
    <x v="0"/>
    <x v="6"/>
    <x v="3"/>
    <n v="904.74"/>
    <s v="NAVARRA DE SERVICIOS Y TECNOLOGIAS SA"/>
  </r>
  <r>
    <x v="0"/>
    <x v="3"/>
    <s v="C11.I02.P01.S07"/>
    <x v="5"/>
    <s v="ID029"/>
    <s v="ID029-Proyecto 1A: Interoperabilidad en Justicia"/>
    <s v="***2806**"/>
    <x v="0"/>
    <x v="6"/>
    <x v="3"/>
    <n v="319459.27"/>
    <s v="TRACASA INSTRUMENTAL SL"/>
  </r>
  <r>
    <x v="0"/>
    <x v="2"/>
    <s v="C23.I05.P01.S16"/>
    <x v="12"/>
    <s v="ID099"/>
    <s v="ID099-Creación de la red de Centros de Orientación y Emprendimiento"/>
    <s v="***0980**"/>
    <x v="0"/>
    <x v="6"/>
    <x v="3"/>
    <n v="5750.8"/>
    <s v="NAVARRA DE SERVICIOS Y TECNOLOGIAS SA"/>
  </r>
  <r>
    <x v="0"/>
    <x v="3"/>
    <s v="C11.I02.P01.S07"/>
    <x v="5"/>
    <s v="ID028"/>
    <s v="ID028-Proyecto 0: Infraestructuras para la transformación digital de la justicia"/>
    <s v="***1258**"/>
    <x v="0"/>
    <x v="0"/>
    <x v="3"/>
    <n v="8613.99"/>
    <s v="PROSIN SL"/>
  </r>
  <r>
    <x v="0"/>
    <x v="7"/>
    <s v="C18.I04.P02.S15"/>
    <x v="51"/>
    <s v="ID060"/>
    <s v="ID060-Plan formación de profesionales sanitarios y recursos para compartir el conocimiento"/>
    <s v="***2624**"/>
    <x v="0"/>
    <x v="0"/>
    <x v="3"/>
    <n v="234.3"/>
    <s v="VIAJES ARGA SAU"/>
  </r>
  <r>
    <x v="1"/>
    <x v="2"/>
    <s v="C23.I04.P01.S03"/>
    <x v="40"/>
    <s v="ID095"/>
    <s v="ID095-Proyectos territoriales para el reequilibrio y equidad. Colectivos especialmente vulnerables"/>
    <s v="***3829**"/>
    <x v="0"/>
    <x v="5"/>
    <x v="3"/>
    <n v="274916.12"/>
    <s v="FUNDACION ADECCO"/>
  </r>
  <r>
    <x v="1"/>
    <x v="2"/>
    <s v="C23.I02.P01.S04"/>
    <x v="73"/>
    <s v="ID090"/>
    <s v="ID090-Apoyo a mujeres en ámbitos rural y urbano"/>
    <s v="***4097**"/>
    <x v="0"/>
    <x v="9"/>
    <x v="3"/>
    <n v="188492.34"/>
    <s v="ACCION LABORAL (PLATAFORMA IMPLANTACION PROGR AMAS INCLUSION LABORAL EN  COLECTIVOS DESFAVORECIDOS)"/>
  </r>
  <r>
    <x v="0"/>
    <x v="2"/>
    <s v="C23.I05.P01.S16"/>
    <x v="12"/>
    <s v="ID098"/>
    <s v="ID098-Planes de trabajo COE"/>
    <s v="***3266**"/>
    <x v="0"/>
    <x v="0"/>
    <x v="3"/>
    <n v="14113.44"/>
    <s v="INNOVACION COLECTIVA &amp; CONGESTION DE PERSONAS, S.L."/>
  </r>
  <r>
    <x v="0"/>
    <x v="2"/>
    <s v="C23.I05.P01.S16"/>
    <x v="12"/>
    <s v="ID098"/>
    <s v="ID098-Planes de trabajo COE"/>
    <s v="***6035**"/>
    <x v="0"/>
    <x v="5"/>
    <x v="3"/>
    <n v="27830"/>
    <s v="FUNDACION UNIVERSIDAD-SOCIEDAD"/>
  </r>
  <r>
    <x v="1"/>
    <x v="2"/>
    <s v="C23.I04.P01.S03"/>
    <x v="40"/>
    <s v="ID095"/>
    <s v="ID095-Proyectos territoriales para el reequilibrio y equidad. Colectivos especialmente vulnerables"/>
    <s v="***7254**"/>
    <x v="0"/>
    <x v="5"/>
    <x v="3"/>
    <n v="69005.179999999993"/>
    <s v="FUNDACION ILUNDAIN HARITZ BERRI"/>
  </r>
  <r>
    <x v="1"/>
    <x v="2"/>
    <s v="C23.I04.P01.S03"/>
    <x v="40"/>
    <s v="ID095"/>
    <s v="ID095-Proyectos territoriales para el reequilibrio y equidad. Colectivos especialmente vulnerables"/>
    <s v="***9482**"/>
    <x v="0"/>
    <x v="5"/>
    <x v="3"/>
    <n v="36025.57"/>
    <s v="ASOC CULTURAL DE RUMANOS EU-RO-DI"/>
  </r>
  <r>
    <x v="1"/>
    <x v="2"/>
    <s v="C23.I04.P01.S03"/>
    <x v="40"/>
    <s v="ID095"/>
    <s v="ID095-Proyectos territoriales para el reequilibrio y equidad. Colectivos especialmente vulnerables"/>
    <s v="***9482**"/>
    <x v="0"/>
    <x v="5"/>
    <x v="3"/>
    <n v="58903.6"/>
    <s v="ASOC CULTURAL DE RUMANOS EU-RO-DI"/>
  </r>
  <r>
    <x v="0"/>
    <x v="1"/>
    <s v="C21.I01.P01.S17"/>
    <x v="20"/>
    <s v="ID072"/>
    <s v="ID072-Programa de impulso de escolarización en el Primer Ciclo de Educación Infantil"/>
    <s v="***1471**"/>
    <x v="0"/>
    <x v="0"/>
    <x v="3"/>
    <n v="53471.01"/>
    <s v="NAOBYMANT SLU"/>
  </r>
  <r>
    <x v="1"/>
    <x v="2"/>
    <s v="C22.I02.P02.S10"/>
    <x v="7"/>
    <s v="ID081"/>
    <s v="ID081-Reforzamiento de SS.SS de base, refuerzo de capacidades y formación"/>
    <s v="***3586**"/>
    <x v="0"/>
    <x v="4"/>
    <x v="3"/>
    <n v="1238.07"/>
    <s v="MANCOMUNIDAD DE SERVICIOS SOCIALES VALLE DE   SALAZAR Y ALMIRADIO DE NAVASCUES"/>
  </r>
  <r>
    <x v="1"/>
    <x v="2"/>
    <s v="C22.I02.P02.S10"/>
    <x v="7"/>
    <s v="ID081"/>
    <s v="ID081-Reforzamiento de SS.SS de base, refuerzo de capacidades y formación"/>
    <s v="***4243**"/>
    <x v="0"/>
    <x v="4"/>
    <x v="3"/>
    <n v="4546.1000000000004"/>
    <s v="MANCOMUNIDAD DE SERVICIOS SOCIALES DE BASE AN CIN"/>
  </r>
  <r>
    <x v="1"/>
    <x v="2"/>
    <s v="C22.I02.P02.S10"/>
    <x v="7"/>
    <s v="ID081"/>
    <s v="ID081-Reforzamiento de SS.SS de base, refuerzo de capacidades y formación"/>
    <s v="***2213**"/>
    <x v="0"/>
    <x v="4"/>
    <x v="3"/>
    <n v="566.11"/>
    <s v="MANCOMUNIDAD DE SERVICIOS SOCIALES            DE BASE DE LOS ARCOS"/>
  </r>
  <r>
    <x v="1"/>
    <x v="2"/>
    <s v="C22.I02.P02.S10"/>
    <x v="7"/>
    <s v="ID081"/>
    <s v="ID081-Reforzamiento de SS.SS de base, refuerzo de capacidades y formación"/>
    <s v="***3917**"/>
    <x v="0"/>
    <x v="4"/>
    <x v="3"/>
    <n v="5866.13"/>
    <s v="MANCOMUNIDAD SERVICIOS SOCIALES DE BASE       ANSOAIN BERRIOPLANO Y BERRIOZAR"/>
  </r>
  <r>
    <x v="1"/>
    <x v="2"/>
    <s v="C22.I02.P02.S10"/>
    <x v="7"/>
    <s v="ID081"/>
    <s v="ID081-Reforzamiento de SS.SS de base, refuerzo de capacidades y formación"/>
    <s v="***0760**"/>
    <x v="0"/>
    <x v="4"/>
    <x v="3"/>
    <n v="11604.07"/>
    <s v="AYUNTAMIENTO DE CORELLA"/>
  </r>
  <r>
    <x v="1"/>
    <x v="2"/>
    <s v="C22.I02.P02.S10"/>
    <x v="7"/>
    <s v="ID081"/>
    <s v="ID081-Reforzamiento de SS.SS de base, refuerzo de capacidades y formación"/>
    <s v="***4219**"/>
    <x v="0"/>
    <x v="4"/>
    <x v="3"/>
    <n v="10558.43"/>
    <s v="MANCOMUNIDAD DE SERVICIOS SOCIALES IZAGA"/>
  </r>
  <r>
    <x v="1"/>
    <x v="2"/>
    <s v="C22.I02.P02.S10"/>
    <x v="7"/>
    <s v="ID081"/>
    <s v="ID081-Reforzamiento de SS.SS de base, refuerzo de capacidades y formación"/>
    <s v="***5329**"/>
    <x v="0"/>
    <x v="4"/>
    <x v="3"/>
    <n v="9796.52"/>
    <s v="MANCOMUNIDAD DE SERVICIOS SOCIALES DE BASE DE LA ZONA DE NOAIN"/>
  </r>
  <r>
    <x v="1"/>
    <x v="2"/>
    <s v="C22.I02.P02.S10"/>
    <x v="7"/>
    <s v="ID081"/>
    <s v="ID081-Reforzamiento de SS.SS de base, refuerzo de capacidades y formación"/>
    <s v="***3738**"/>
    <x v="0"/>
    <x v="4"/>
    <x v="3"/>
    <n v="6467.48"/>
    <s v="MANCOMUNIDAD DE SERVICIOS SOCIALES DE BASE DE LA ZONA DE ULTZAMA"/>
  </r>
  <r>
    <x v="1"/>
    <x v="8"/>
    <s v="C24.I02.P05.S06"/>
    <x v="48"/>
    <s v="ID104"/>
    <s v="ID104-Modernización y gestión sostenible de las infraestructuras de las artes escénicas y musicales."/>
    <s v="***0230**"/>
    <x v="0"/>
    <x v="4"/>
    <x v="3"/>
    <n v="61754.28"/>
    <s v="AYUNTAMIENTO DE ARANGUREN"/>
  </r>
  <r>
    <x v="1"/>
    <x v="8"/>
    <s v="C24.I01.P01.S07"/>
    <x v="36"/>
    <s v="ID101"/>
    <s v="ID101-Ayudas a aceleradores culturales"/>
    <s v="***3285**"/>
    <x v="0"/>
    <x v="0"/>
    <x v="3"/>
    <n v="25004.19"/>
    <s v="ADHOKERS NAVARRA PRODUCTION SERVICES SL"/>
  </r>
  <r>
    <x v="0"/>
    <x v="3"/>
    <s v="C11.I02.P01.S07"/>
    <x v="5"/>
    <s v="ID028"/>
    <s v="ID028-Proyecto 0: Infraestructuras para la transformación digital de la justicia"/>
    <s v="***5822**"/>
    <x v="0"/>
    <x v="0"/>
    <x v="3"/>
    <n v="13746.62"/>
    <s v="CONSULTORA NAVARRA DE TELECOMUNICACIONES SL"/>
  </r>
  <r>
    <x v="1"/>
    <x v="0"/>
    <s v="C13.I04.P03.S14"/>
    <x v="59"/>
    <s v="ID042"/>
    <s v="ID042-Programa de modernización del comercio: Fondo tecnológico"/>
    <s v="***6089**"/>
    <x v="0"/>
    <x v="0"/>
    <x v="3"/>
    <n v="12900"/>
    <s v="JOYERIA OPTICA LOZANO SL"/>
  </r>
  <r>
    <x v="0"/>
    <x v="1"/>
    <s v="C20.I02.P03.S10"/>
    <x v="1"/>
    <s v="ID069"/>
    <s v="ID069-Plan de modernización de la FP. Aulas de emprendimiento."/>
    <s v="***0791**"/>
    <x v="1"/>
    <x v="1"/>
    <x v="3"/>
    <n v="5124.3500000000004"/>
    <s v="ALTUNA,MARIEZCURRENA,IZASKUN"/>
  </r>
  <r>
    <x v="1"/>
    <x v="0"/>
    <s v="C13.I04.P03.S14"/>
    <x v="59"/>
    <s v="ID042"/>
    <s v="ID042-Programa de modernización del comercio: Fondo tecnológico"/>
    <s v="***6089**"/>
    <x v="0"/>
    <x v="0"/>
    <x v="3"/>
    <n v="4950"/>
    <s v="JOYERIA OPTICA LOZANO SL"/>
  </r>
  <r>
    <x v="1"/>
    <x v="0"/>
    <s v="C13.I04.P03.S14"/>
    <x v="59"/>
    <s v="ID042"/>
    <s v="ID042-Programa de modernización del comercio: Fondo tecnológico"/>
    <s v="***3214**"/>
    <x v="1"/>
    <x v="1"/>
    <x v="3"/>
    <n v="7200.28"/>
    <s v="RETA,MONGE,MARIA NEREA"/>
  </r>
  <r>
    <x v="0"/>
    <x v="7"/>
    <s v="C18.I04.P02.S15"/>
    <x v="51"/>
    <s v="ID060"/>
    <s v="ID060-Plan formación de profesionales sanitarios y recursos para compartir el conocimiento"/>
    <s v="***4328**"/>
    <x v="0"/>
    <x v="0"/>
    <x v="3"/>
    <n v="1289.8599999999999"/>
    <s v="BEST WAY CONGRESOS Y AZAFATAS SL"/>
  </r>
  <r>
    <x v="0"/>
    <x v="7"/>
    <s v="C18.I04.P02.S15"/>
    <x v="51"/>
    <s v="ID060"/>
    <s v="ID060-Plan formación de profesionales sanitarios y recursos para compartir el conocimiento"/>
    <s v="***0718**"/>
    <x v="0"/>
    <x v="0"/>
    <x v="3"/>
    <n v="540"/>
    <s v="APLICA INVESTIGACION Y TRASLACION S.COOP.MAD."/>
  </r>
  <r>
    <x v="0"/>
    <x v="7"/>
    <s v="C18.I04.P02.S15"/>
    <x v="51"/>
    <s v="ID060"/>
    <s v="ID060-Plan formación de profesionales sanitarios y recursos para compartir el conocimiento"/>
    <s v="***6863**"/>
    <x v="1"/>
    <x v="1"/>
    <x v="3"/>
    <n v="660"/>
    <s v="ARANTZAMENDI,SOLABARRIETA,MARIA"/>
  </r>
  <r>
    <x v="0"/>
    <x v="7"/>
    <s v="C18.I04.P02.S15"/>
    <x v="51"/>
    <s v="ID060"/>
    <s v="ID060-Plan formación de profesionales sanitarios y recursos para compartir el conocimiento"/>
    <s v="***7668**"/>
    <x v="1"/>
    <x v="1"/>
    <x v="3"/>
    <n v="900"/>
    <s v="LOPEZ,SAINZ-MURIETA,OLGA"/>
  </r>
  <r>
    <x v="0"/>
    <x v="7"/>
    <s v="C18.I04.P02.S15"/>
    <x v="51"/>
    <s v="ID060"/>
    <s v="ID060-Plan formación de profesionales sanitarios y recursos para compartir el conocimiento"/>
    <s v="***2465**"/>
    <x v="1"/>
    <x v="1"/>
    <x v="3"/>
    <n v="540"/>
    <s v="MAHTANI,CHUGANI,VINITA MOHANDAS"/>
  </r>
  <r>
    <x v="1"/>
    <x v="2"/>
    <s v="C23.I04.P01.S03"/>
    <x v="40"/>
    <s v="ID095"/>
    <s v="ID095-Proyectos territoriales para el reequilibrio y equidad. Colectivos especialmente vulnerables"/>
    <s v="***4097**"/>
    <x v="0"/>
    <x v="9"/>
    <x v="3"/>
    <n v="56012.71"/>
    <s v="ACCION LABORAL (PLATAFORMA IMPLANTACION PROGR AMAS INCLUSION LABORAL EN  COLECTIVOS DESFAVORECIDOS)"/>
  </r>
  <r>
    <x v="1"/>
    <x v="2"/>
    <s v="C23.I04.P01.S03"/>
    <x v="40"/>
    <s v="ID095"/>
    <s v="ID095-Proyectos territoriales para el reequilibrio y equidad. Colectivos especialmente vulnerables"/>
    <s v="***4960**"/>
    <x v="0"/>
    <x v="5"/>
    <x v="3"/>
    <n v="19281.29"/>
    <s v="FUNDACION KOINEAEQUALITAS PARA LA CALIDAD Y DESARROLLO SOCIAL"/>
  </r>
  <r>
    <x v="1"/>
    <x v="2"/>
    <s v="C23.I04.P01.S03"/>
    <x v="40"/>
    <s v="ID095"/>
    <s v="ID095-Proyectos territoriales para el reequilibrio y equidad. Colectivos especialmente vulnerables"/>
    <s v="***8961**"/>
    <x v="0"/>
    <x v="5"/>
    <x v="3"/>
    <n v="2241.65"/>
    <s v="FEDERACION DE ASOCIACIONES DE PERSONAS CON    DISCAPACIDAD FISICA Y ORGANICA DE NAVARRA"/>
  </r>
  <r>
    <x v="1"/>
    <x v="2"/>
    <s v="C23.I04.P01.S03"/>
    <x v="40"/>
    <s v="ID095"/>
    <s v="ID095-Proyectos territoriales para el reequilibrio y equidad. Colectivos especialmente vulnerables"/>
    <s v="***7254**"/>
    <x v="0"/>
    <x v="5"/>
    <x v="3"/>
    <n v="526.02"/>
    <s v="FUNDACION ILUNDAIN HARITZ BERRI"/>
  </r>
  <r>
    <x v="1"/>
    <x v="2"/>
    <s v="C23.I02.P01.S04"/>
    <x v="73"/>
    <s v="ID090"/>
    <s v="ID090-Apoyo a mujeres en ámbitos rural y urbano"/>
    <s v="***4097**"/>
    <x v="0"/>
    <x v="9"/>
    <x v="3"/>
    <n v="176423.47"/>
    <s v="ACCION LABORAL (PLATAFORMA IMPLANTACION PROGR AMAS INCLUSION LABORAL EN  COLECTIVOS DESFAVORECIDOS)"/>
  </r>
  <r>
    <x v="1"/>
    <x v="2"/>
    <s v="C23.I02.P01.S04"/>
    <x v="73"/>
    <s v="ID090"/>
    <s v="ID090-Apoyo a mujeres en ámbitos rural y urbano"/>
    <s v="***3292**"/>
    <x v="0"/>
    <x v="5"/>
    <x v="3"/>
    <n v="193381.45"/>
    <s v="ASOCIACION POSTHAC - ENTIDAD SOCIAL POR EL EMPLEO"/>
  </r>
  <r>
    <x v="0"/>
    <x v="7"/>
    <s v="C11.I03.P14.S06"/>
    <x v="31"/>
    <s v="ID038"/>
    <s v="ID038-Plan de atención primaria y comunitaria. Modernización de las Administraciones Públicas"/>
    <s v="***7879**"/>
    <x v="0"/>
    <x v="0"/>
    <x v="3"/>
    <n v="17033.63"/>
    <s v="HSI TECHNOLOGIES EUSKADI SL"/>
  </r>
  <r>
    <x v="1"/>
    <x v="2"/>
    <s v="C23.I04.P01.S03"/>
    <x v="40"/>
    <s v="ID095"/>
    <s v="ID095-Proyectos territoriales para el reequilibrio y equidad. Colectivos especialmente vulnerables"/>
    <s v="***9482**"/>
    <x v="0"/>
    <x v="5"/>
    <x v="3"/>
    <n v="50433.47"/>
    <s v="ASOC CULTURAL DE RUMANOS EU-RO-DI"/>
  </r>
  <r>
    <x v="1"/>
    <x v="8"/>
    <s v="C24.I02.P01.S06"/>
    <x v="61"/>
    <s v="ID102"/>
    <s v="ID102-Ayudas para ampliar y diversificar la oferta cultural en áreas no urbanas"/>
    <s v="***4334**"/>
    <x v="0"/>
    <x v="5"/>
    <x v="3"/>
    <n v="4447.51"/>
    <s v="ASOCIACION INVERNADERO CULTURAL"/>
  </r>
  <r>
    <x v="1"/>
    <x v="8"/>
    <s v="C24.I01.P01.S07"/>
    <x v="36"/>
    <s v="ID101"/>
    <s v="ID101-Ayudas a aceleradores culturales"/>
    <s v="***0904**"/>
    <x v="0"/>
    <x v="0"/>
    <x v="3"/>
    <n v="64076.73"/>
    <s v="IRUBIL 2012 SL"/>
  </r>
  <r>
    <x v="1"/>
    <x v="8"/>
    <s v="C24.I02.P05.S06"/>
    <x v="48"/>
    <s v="ID104"/>
    <s v="ID104-Modernización y gestión sostenible de las infraestructuras de las artes escénicas y musicales."/>
    <s v="***2020**"/>
    <x v="0"/>
    <x v="4"/>
    <x v="3"/>
    <n v="19728.62"/>
    <s v="AYUNTAMIENTO DE PERALTA"/>
  </r>
  <r>
    <x v="1"/>
    <x v="0"/>
    <s v="C07.I01.P01.S06"/>
    <x v="28"/>
    <s v="ID026"/>
    <s v="ID026-Programas de incentivos ligados al autoconsumo y al almacenamiento con fuentes de energía renovable, así como a la implantación de sistemas térmicos renovables en el sector residencial"/>
    <s v="***0858**"/>
    <x v="0"/>
    <x v="0"/>
    <x v="3"/>
    <n v="30"/>
    <s v="GONAMA ALIMENTACION SL"/>
  </r>
  <r>
    <x v="0"/>
    <x v="2"/>
    <s v="C22.I02.P02.S10"/>
    <x v="7"/>
    <s v="ID078"/>
    <s v="ID078-Adaptación de recursos residenciales y de estancia diurna para menores y dotación de medios tecnológicos"/>
    <s v="***7159**"/>
    <x v="1"/>
    <x v="1"/>
    <x v="3"/>
    <n v="3025"/>
    <s v="FERNANDEZ-MENDIA MARTINEZ-MANDOJANA,ANA"/>
  </r>
  <r>
    <x v="0"/>
    <x v="7"/>
    <s v="C18.I04.P02.S15"/>
    <x v="51"/>
    <s v="ID060"/>
    <s v="ID060-Plan formación de profesionales sanitarios y recursos para compartir el conocimiento"/>
    <s v="***3657**"/>
    <x v="0"/>
    <x v="5"/>
    <x v="3"/>
    <n v="192.92"/>
    <s v="SDAD ESPAÑOLA DE MEDICINA INTENSIVA CRITICA Y UNIDADES CORONARIAS"/>
  </r>
  <r>
    <x v="0"/>
    <x v="7"/>
    <s v="C18.I04.P02.S15"/>
    <x v="51"/>
    <s v="ID060"/>
    <s v="ID060-Plan formación de profesionales sanitarios y recursos para compartir el conocimiento"/>
    <s v="***3657**"/>
    <x v="0"/>
    <x v="5"/>
    <x v="3"/>
    <n v="192.92"/>
    <s v="SDAD ESPAÑOLA DE MEDICINA INTENSIVA CRITICA Y UNIDADES CORONARIAS"/>
  </r>
  <r>
    <x v="0"/>
    <x v="7"/>
    <s v="C18.I04.P02.S15"/>
    <x v="51"/>
    <s v="ID060"/>
    <s v="ID060-Plan formación de profesionales sanitarios y recursos para compartir el conocimiento"/>
    <s v="***3657**"/>
    <x v="0"/>
    <x v="5"/>
    <x v="3"/>
    <n v="1918.2"/>
    <s v="SDAD ESPAÑOLA DE MEDICINA INTENSIVA CRITICA Y UNIDADES CORONARIAS"/>
  </r>
  <r>
    <x v="0"/>
    <x v="7"/>
    <s v="C18.I04.P02.S15"/>
    <x v="51"/>
    <s v="ID060"/>
    <s v="ID060-Plan formación de profesionales sanitarios y recursos para compartir el conocimiento"/>
    <s v="***3657**"/>
    <x v="0"/>
    <x v="5"/>
    <x v="3"/>
    <n v="1918.2"/>
    <s v="SDAD ESPAÑOLA DE MEDICINA INTENSIVA CRITICA Y UNIDADES CORONARIAS"/>
  </r>
  <r>
    <x v="0"/>
    <x v="0"/>
    <s v="C14.I01.P02.S15"/>
    <x v="19"/>
    <s v="ID044"/>
    <s v="ID044-Plan de sostenibilidad turística en destino - ACD Navarra Rural"/>
    <s v="***7772**"/>
    <x v="0"/>
    <x v="0"/>
    <x v="3"/>
    <n v="6231.5"/>
    <s v="ARBUNIES Y LEKUNBERRI ASOCIADOS SL"/>
  </r>
  <r>
    <x v="0"/>
    <x v="0"/>
    <s v="C14.I01.P02.S15"/>
    <x v="19"/>
    <s v="ID044"/>
    <s v="ID044-Plan de sostenibilidad turística en destino - ACD Navarra Rural"/>
    <s v="***7772**"/>
    <x v="0"/>
    <x v="0"/>
    <x v="3"/>
    <n v="605"/>
    <s v="ARBUNIES Y LEKUNBERRI ASOCIADOS SL"/>
  </r>
  <r>
    <x v="0"/>
    <x v="7"/>
    <s v="C18.I04.P02.S15"/>
    <x v="51"/>
    <s v="ID060"/>
    <s v="ID060-Plan formación de profesionales sanitarios y recursos para compartir el conocimiento"/>
    <s v="***3657**"/>
    <x v="0"/>
    <x v="5"/>
    <x v="3"/>
    <n v="192.92"/>
    <s v="SDAD ESPAÑOLA DE MEDICINA INTENSIVA CRITICA Y UNIDADES CORONARIAS"/>
  </r>
  <r>
    <x v="0"/>
    <x v="7"/>
    <s v="C18.I04.P02.S15"/>
    <x v="51"/>
    <s v="ID060"/>
    <s v="ID060-Plan formación de profesionales sanitarios y recursos para compartir el conocimiento"/>
    <s v="***3657**"/>
    <x v="0"/>
    <x v="5"/>
    <x v="3"/>
    <n v="192.92"/>
    <s v="SDAD ESPAÑOLA DE MEDICINA INTENSIVA CRITICA Y UNIDADES CORONARIAS"/>
  </r>
  <r>
    <x v="0"/>
    <x v="7"/>
    <s v="C18.I04.P02.S15"/>
    <x v="51"/>
    <s v="ID060"/>
    <s v="ID060-Plan formación de profesionales sanitarios y recursos para compartir el conocimiento"/>
    <s v="***3657**"/>
    <x v="0"/>
    <x v="5"/>
    <x v="3"/>
    <n v="1918.2"/>
    <s v="SDAD ESPAÑOLA DE MEDICINA INTENSIVA CRITICA Y UNIDADES CORONARIAS"/>
  </r>
  <r>
    <x v="0"/>
    <x v="7"/>
    <s v="C18.I04.P02.S15"/>
    <x v="51"/>
    <s v="ID060"/>
    <s v="ID060-Plan formación de profesionales sanitarios y recursos para compartir el conocimiento"/>
    <s v="***3657**"/>
    <x v="0"/>
    <x v="5"/>
    <x v="3"/>
    <n v="1918.2"/>
    <s v="SDAD ESPAÑOLA DE MEDICINA INTENSIVA CRITICA Y UNIDADES CORONARIAS"/>
  </r>
  <r>
    <x v="0"/>
    <x v="0"/>
    <s v="C14.I01.P02.S15"/>
    <x v="19"/>
    <s v="ID044"/>
    <s v="ID044-Plan de sostenibilidad turística en destino - ACD Navarra Rural"/>
    <s v="***3170**"/>
    <x v="0"/>
    <x v="5"/>
    <x v="3"/>
    <n v="726"/>
    <s v="FUNDACION IDDEAS PARA LA INNOVACION Y LA INCLUSION SOCIAL"/>
  </r>
  <r>
    <x v="0"/>
    <x v="0"/>
    <s v="C14.I01.P02.S15"/>
    <x v="19"/>
    <s v="ID044"/>
    <s v="ID044-Plan de sostenibilidad turística en destino - ACD Navarra Rural"/>
    <s v="***8889**"/>
    <x v="0"/>
    <x v="0"/>
    <x v="3"/>
    <n v="4573.8"/>
    <s v="NAVARRA WEB MARKETING PUBLICIDAD SL"/>
  </r>
  <r>
    <x v="0"/>
    <x v="7"/>
    <s v="C18.I04.P02.S15"/>
    <x v="51"/>
    <s v="ID060"/>
    <s v="ID060-Plan formación de profesionales sanitarios y recursos para compartir el conocimiento"/>
    <s v="***3657**"/>
    <x v="0"/>
    <x v="5"/>
    <x v="3"/>
    <n v="-192.92"/>
    <s v="SDAD ESPAÑOLA DE MEDICINA INTENSIVA CRITICA Y UNIDADES CORONARIAS"/>
  </r>
  <r>
    <x v="0"/>
    <x v="7"/>
    <s v="C18.I04.P02.S15"/>
    <x v="51"/>
    <s v="ID060"/>
    <s v="ID060-Plan formación de profesionales sanitarios y recursos para compartir el conocimiento"/>
    <s v="***3657**"/>
    <x v="0"/>
    <x v="5"/>
    <x v="3"/>
    <n v="-192.92"/>
    <s v="SDAD ESPAÑOLA DE MEDICINA INTENSIVA CRITICA Y UNIDADES CORONARIAS"/>
  </r>
  <r>
    <x v="0"/>
    <x v="7"/>
    <s v="C18.I04.P02.S15"/>
    <x v="51"/>
    <s v="ID060"/>
    <s v="ID060-Plan formación de profesionales sanitarios y recursos para compartir el conocimiento"/>
    <s v="***3657**"/>
    <x v="0"/>
    <x v="5"/>
    <x v="3"/>
    <n v="-1918.2"/>
    <s v="SDAD ESPAÑOLA DE MEDICINA INTENSIVA CRITICA Y UNIDADES CORONARIAS"/>
  </r>
  <r>
    <x v="0"/>
    <x v="7"/>
    <s v="C18.I04.P02.S15"/>
    <x v="51"/>
    <s v="ID060"/>
    <s v="ID060-Plan formación de profesionales sanitarios y recursos para compartir el conocimiento"/>
    <s v="***3657**"/>
    <x v="0"/>
    <x v="5"/>
    <x v="3"/>
    <n v="-1918.2"/>
    <s v="SDAD ESPAÑOLA DE MEDICINA INTENSIVA CRITICA Y UNIDADES CORONARIAS"/>
  </r>
  <r>
    <x v="0"/>
    <x v="0"/>
    <s v="C14.I01.P02.S15"/>
    <x v="19"/>
    <s v="ID044"/>
    <s v="ID044-Plan de sostenibilidad turística en destino - ACD Navarra Rural"/>
    <s v="***0980**"/>
    <x v="0"/>
    <x v="6"/>
    <x v="3"/>
    <n v="1318.46"/>
    <s v="NAVARRA DE SERVICIOS Y TECNOLOGIAS SA"/>
  </r>
  <r>
    <x v="0"/>
    <x v="0"/>
    <s v="C14.I01.P02.S15"/>
    <x v="19"/>
    <s v="ID044"/>
    <s v="ID044-Plan de sostenibilidad turística en destino - ACD Navarra Rural"/>
    <s v="***0980**"/>
    <x v="0"/>
    <x v="6"/>
    <x v="3"/>
    <n v="258.54000000000002"/>
    <s v="NAVARRA DE SERVICIOS Y TECNOLOGIAS SA"/>
  </r>
  <r>
    <x v="0"/>
    <x v="0"/>
    <s v="C14.I01.P02.S15"/>
    <x v="19"/>
    <s v="ID044"/>
    <s v="ID044-Plan de sostenibilidad turística en destino - ACD Navarra Rural"/>
    <s v="***0980**"/>
    <x v="0"/>
    <x v="6"/>
    <x v="3"/>
    <n v="420.61"/>
    <s v="NAVARRA DE SERVICIOS Y TECNOLOGIAS SA"/>
  </r>
  <r>
    <x v="0"/>
    <x v="9"/>
    <s v="C04.I03.P01.S11"/>
    <x v="45"/>
    <s v="ID018"/>
    <s v="ID018-Actuaciones (9) de restauración de ecosistemas e infraestructura verde (I3)"/>
    <s v="***5589**"/>
    <x v="0"/>
    <x v="0"/>
    <x v="3"/>
    <n v="27070.6"/>
    <s v="LAKITA SAU"/>
  </r>
  <r>
    <x v="0"/>
    <x v="9"/>
    <s v="C04.I04.P02.S13"/>
    <x v="47"/>
    <s v="ID120"/>
    <s v="ID120-Actuaciones de gestión forestal sostenible "/>
    <s v="***1849**"/>
    <x v="1"/>
    <x v="1"/>
    <x v="3"/>
    <n v="25487.59"/>
    <s v="HERNANDEZ,ERREA,SERGIO"/>
  </r>
  <r>
    <x v="0"/>
    <x v="0"/>
    <s v="C14.I01.P02.S15"/>
    <x v="19"/>
    <s v="ID044"/>
    <s v="ID044-Plan de sostenibilidad turística en destino - ACD Navarra Rural"/>
    <s v="***2883**"/>
    <x v="0"/>
    <x v="0"/>
    <x v="3"/>
    <n v="750"/>
    <s v="AA GLOBAL VISION"/>
  </r>
  <r>
    <x v="0"/>
    <x v="0"/>
    <s v="C14.I01.P02.S15"/>
    <x v="19"/>
    <s v="ID044"/>
    <s v="ID044-Plan de sostenibilidad turística en destino - ACD Navarra Rural"/>
    <s v="***5004**"/>
    <x v="0"/>
    <x v="2"/>
    <x v="3"/>
    <n v="157.5"/>
    <s v="Formalización HTN"/>
  </r>
  <r>
    <x v="1"/>
    <x v="4"/>
    <s v="C02.I02.P02.S18"/>
    <x v="72"/>
    <s v="ID006"/>
    <s v="ID006-Programa de construcción de viviendas en alquiler social en edificios energéticamente eficientes (arrendamiento protegido)."/>
    <s v="***2124**"/>
    <x v="0"/>
    <x v="6"/>
    <x v="3"/>
    <n v="1345919"/>
    <s v="NAVARRA DE SUELO Y VIVIENDA SAU"/>
  </r>
  <r>
    <x v="1"/>
    <x v="4"/>
    <s v="C02.I02.P02.S18"/>
    <x v="72"/>
    <s v="ID006"/>
    <s v="ID006-Programa de construcción de viviendas en alquiler social en edificios energéticamente eficientes (arrendamiento protegido)."/>
    <s v="***2124**"/>
    <x v="0"/>
    <x v="6"/>
    <x v="3"/>
    <n v="2020510"/>
    <s v="NAVARRA DE SUELO Y VIVIENDA SAU"/>
  </r>
  <r>
    <x v="1"/>
    <x v="4"/>
    <s v="C02.I02.P02.S18"/>
    <x v="72"/>
    <s v="ID006"/>
    <s v="ID006-Programa de construcción de viviendas en alquiler social en edificios energéticamente eficientes (arrendamiento protegido)."/>
    <s v="***2124**"/>
    <x v="0"/>
    <x v="6"/>
    <x v="3"/>
    <n v="267541"/>
    <s v="NAVARRA DE SUELO Y VIVIENDA SAU"/>
  </r>
  <r>
    <x v="1"/>
    <x v="4"/>
    <s v="C02.I01.P02.S11"/>
    <x v="35"/>
    <s v="ID005"/>
    <s v="ID005-Programa de rehabilitación para la recuperación económica y social en entornos residenciales (rehabilitación protegida)."/>
    <s v="***5525**"/>
    <x v="1"/>
    <x v="1"/>
    <x v="3"/>
    <n v="3000"/>
    <s v="EZQUERRO,ROYO,ROBERTO"/>
  </r>
  <r>
    <x v="1"/>
    <x v="4"/>
    <s v="C02.I01.P02.S11"/>
    <x v="35"/>
    <s v="ID005"/>
    <s v="ID005-Programa de rehabilitación para la recuperación económica y social en entornos residenciales (rehabilitación protegida)."/>
    <s v="***9391**"/>
    <x v="1"/>
    <x v="1"/>
    <x v="3"/>
    <n v="3000"/>
    <s v="FERNANDEZ,LOPEZ,JESUS JAVIER"/>
  </r>
  <r>
    <x v="1"/>
    <x v="4"/>
    <s v="C02.I01.P02.S11"/>
    <x v="35"/>
    <s v="ID005"/>
    <s v="ID005-Programa de rehabilitación para la recuperación económica y social en entornos residenciales (rehabilitación protegida)."/>
    <s v="***2778**"/>
    <x v="1"/>
    <x v="1"/>
    <x v="3"/>
    <n v="3000"/>
    <s v="VERANO,ELVIRA,FELIX"/>
  </r>
  <r>
    <x v="1"/>
    <x v="4"/>
    <s v="C02.I01.P02.S11"/>
    <x v="35"/>
    <s v="ID005"/>
    <s v="ID005-Programa de rehabilitación para la recuperación económica y social en entornos residenciales (rehabilitación protegida)."/>
    <s v="***1734**"/>
    <x v="1"/>
    <x v="1"/>
    <x v="3"/>
    <n v="391.16"/>
    <s v="PRIETO,FORTUN,DANIEL"/>
  </r>
  <r>
    <x v="1"/>
    <x v="4"/>
    <s v="C02.I01.P02.S11"/>
    <x v="35"/>
    <s v="ID005"/>
    <s v="ID005-Programa de rehabilitación para la recuperación económica y social en entornos residenciales (rehabilitación protegida)."/>
    <s v="***4668**"/>
    <x v="1"/>
    <x v="1"/>
    <x v="3"/>
    <n v="391.16"/>
    <s v="ARANDA,VILLEGAS,RAQUEL"/>
  </r>
  <r>
    <x v="1"/>
    <x v="4"/>
    <s v="C02.I01.P02.S11"/>
    <x v="35"/>
    <s v="ID005"/>
    <s v="ID005-Programa de rehabilitación para la recuperación económica y social en entornos residenciales (rehabilitación protegida)."/>
    <s v="***1976**"/>
    <x v="1"/>
    <x v="1"/>
    <x v="3"/>
    <n v="986.48"/>
    <s v="MUNUCE,SALDISE,NURIA ESTHER"/>
  </r>
  <r>
    <x v="1"/>
    <x v="4"/>
    <s v="C02.I01.P02.S11"/>
    <x v="35"/>
    <s v="ID005"/>
    <s v="ID005-Programa de rehabilitación para la recuperación económica y social en entornos residenciales (rehabilitación protegida)."/>
    <s v="***3912**"/>
    <x v="1"/>
    <x v="1"/>
    <x v="3"/>
    <n v="986.48"/>
    <s v="GOICOECHEA,LASA,JUAN ANTONIO"/>
  </r>
  <r>
    <x v="1"/>
    <x v="4"/>
    <s v="C02.I01.P02.S11"/>
    <x v="35"/>
    <s v="ID005"/>
    <s v="ID005-Programa de rehabilitación para la recuperación económica y social en entornos residenciales (rehabilitación protegida)."/>
    <s v="***8035**"/>
    <x v="1"/>
    <x v="1"/>
    <x v="3"/>
    <n v="761.2"/>
    <s v="BABACE,URROZ,JOSEBA"/>
  </r>
  <r>
    <x v="1"/>
    <x v="4"/>
    <s v="C02.I01.P02.S11"/>
    <x v="35"/>
    <s v="ID005"/>
    <s v="ID005-Programa de rehabilitación para la recuperación económica y social en entornos residenciales (rehabilitación protegida)."/>
    <s v="***8659**"/>
    <x v="1"/>
    <x v="1"/>
    <x v="3"/>
    <n v="2875.28"/>
    <s v="ARMASU,,STELIAN"/>
  </r>
  <r>
    <x v="1"/>
    <x v="4"/>
    <s v="C02.I01.P02.S11"/>
    <x v="35"/>
    <s v="ID005"/>
    <s v="ID005-Programa de rehabilitación para la recuperación económica y social en entornos residenciales (rehabilitación protegida)."/>
    <s v="***0903**"/>
    <x v="1"/>
    <x v="1"/>
    <x v="3"/>
    <n v="2116.6"/>
    <s v="ILUNDAIN,MARTINEZ,MARIA ROSARIO"/>
  </r>
  <r>
    <x v="1"/>
    <x v="4"/>
    <s v="C02.I01.P02.S11"/>
    <x v="35"/>
    <s v="ID005"/>
    <s v="ID005-Programa de rehabilitación para la recuperación económica y social en entornos residenciales (rehabilitación protegida)."/>
    <s v="***8785**"/>
    <x v="1"/>
    <x v="1"/>
    <x v="3"/>
    <n v="1141.03"/>
    <s v="MACHO,CRESPO,CLEMENTINA"/>
  </r>
  <r>
    <x v="1"/>
    <x v="4"/>
    <s v="C02.I01.P02.S11"/>
    <x v="35"/>
    <s v="ID005"/>
    <s v="ID005-Programa de rehabilitación para la recuperación económica y social en entornos residenciales (rehabilitación protegida)."/>
    <s v="***2808**"/>
    <x v="1"/>
    <x v="1"/>
    <x v="3"/>
    <n v="1141.03"/>
    <s v="ALVAREZ,BUENO,JESUS"/>
  </r>
  <r>
    <x v="1"/>
    <x v="4"/>
    <s v="C02.I01.P02.S11"/>
    <x v="35"/>
    <s v="ID005"/>
    <s v="ID005-Programa de rehabilitación para la recuperación económica y social en entornos residenciales (rehabilitación protegida)."/>
    <s v="***9341**"/>
    <x v="1"/>
    <x v="1"/>
    <x v="3"/>
    <n v="746.46"/>
    <s v="RECALDE,RECALDE,MIGUEL ANGEL"/>
  </r>
  <r>
    <x v="1"/>
    <x v="4"/>
    <s v="C02.I01.P02.S11"/>
    <x v="35"/>
    <s v="ID005"/>
    <s v="ID005-Programa de rehabilitación para la recuperación económica y social en entornos residenciales (rehabilitación protegida)."/>
    <s v="***0179**"/>
    <x v="1"/>
    <x v="1"/>
    <x v="3"/>
    <n v="746.46"/>
    <s v="RASINES,ALZUETA,PRESENTACION"/>
  </r>
  <r>
    <x v="1"/>
    <x v="4"/>
    <s v="C02.I01.P02.S11"/>
    <x v="35"/>
    <s v="ID005"/>
    <s v="ID005-Programa de rehabilitación para la recuperación económica y social en entornos residenciales (rehabilitación protegida)."/>
    <s v="***0895**"/>
    <x v="1"/>
    <x v="1"/>
    <x v="3"/>
    <n v="3000"/>
    <s v="BARRICARTE,GURREA,AURELIO"/>
  </r>
  <r>
    <x v="1"/>
    <x v="4"/>
    <s v="C02.I01.P02.S11"/>
    <x v="35"/>
    <s v="ID005"/>
    <s v="ID005-Programa de rehabilitación para la recuperación económica y social en entornos residenciales (rehabilitación protegida)."/>
    <s v="***2608**"/>
    <x v="1"/>
    <x v="1"/>
    <x v="3"/>
    <n v="3000"/>
    <s v="SANMARTIN,MARTINEZ,MARIA ENCARNACION"/>
  </r>
  <r>
    <x v="1"/>
    <x v="4"/>
    <s v="C02.I01.P02.S11"/>
    <x v="35"/>
    <s v="ID005"/>
    <s v="ID005-Programa de rehabilitación para la recuperación económica y social en entornos residenciales (rehabilitación protegida)."/>
    <s v="***8493**"/>
    <x v="1"/>
    <x v="1"/>
    <x v="3"/>
    <n v="1500"/>
    <s v="QUILES,MONTANER,JOSE LUIS"/>
  </r>
  <r>
    <x v="1"/>
    <x v="4"/>
    <s v="C02.I01.P02.S11"/>
    <x v="35"/>
    <s v="ID005"/>
    <s v="ID005-Programa de rehabilitación para la recuperación económica y social en entornos residenciales (rehabilitación protegida)."/>
    <s v="***1580**"/>
    <x v="1"/>
    <x v="1"/>
    <x v="3"/>
    <n v="1500"/>
    <s v="BURGUI,PEREZ,ROSA ANA"/>
  </r>
  <r>
    <x v="1"/>
    <x v="4"/>
    <s v="C02.I01.P02.S11"/>
    <x v="35"/>
    <s v="ID005"/>
    <s v="ID005-Programa de rehabilitación para la recuperación económica y social en entornos residenciales (rehabilitación protegida)."/>
    <s v="***2721**"/>
    <x v="1"/>
    <x v="1"/>
    <x v="3"/>
    <n v="3000"/>
    <s v="PERCAZ,ALDAYA,EDURNE"/>
  </r>
  <r>
    <x v="1"/>
    <x v="4"/>
    <s v="C02.I01.P02.S11"/>
    <x v="35"/>
    <s v="ID005"/>
    <s v="ID005-Programa de rehabilitación para la recuperación económica y social en entornos residenciales (rehabilitación protegida)."/>
    <s v="***2666**"/>
    <x v="1"/>
    <x v="1"/>
    <x v="3"/>
    <n v="3000"/>
    <s v="MARTINEZ,LARA,FRANCISCO"/>
  </r>
  <r>
    <x v="1"/>
    <x v="4"/>
    <s v="C02.I01.P02.S11"/>
    <x v="35"/>
    <s v="ID005"/>
    <s v="ID005-Programa de rehabilitación para la recuperación económica y social en entornos residenciales (rehabilitación protegida)."/>
    <s v="***4529**"/>
    <x v="1"/>
    <x v="1"/>
    <x v="3"/>
    <n v="3000"/>
    <s v="IMAS,ESPARZA,ANA"/>
  </r>
  <r>
    <x v="1"/>
    <x v="4"/>
    <s v="C02.I01.P02.S11"/>
    <x v="35"/>
    <s v="ID005"/>
    <s v="ID005-Programa de rehabilitación para la recuperación económica y social en entornos residenciales (rehabilitación protegida)."/>
    <s v="***0657**"/>
    <x v="1"/>
    <x v="1"/>
    <x v="3"/>
    <n v="1851.3"/>
    <s v="SANTIÑAN,SALVATIERRA,MARIA ASCENSION"/>
  </r>
  <r>
    <x v="1"/>
    <x v="4"/>
    <s v="C02.I01.P02.S11"/>
    <x v="35"/>
    <s v="ID005"/>
    <s v="ID005-Programa de rehabilitación para la recuperación económica y social en entornos residenciales (rehabilitación protegida)."/>
    <s v="***3167**"/>
    <x v="1"/>
    <x v="1"/>
    <x v="3"/>
    <n v="1194.27"/>
    <s v="HUARTE,ASTIZ,FRANCISCO"/>
  </r>
  <r>
    <x v="1"/>
    <x v="4"/>
    <s v="C02.I01.P02.S11"/>
    <x v="35"/>
    <s v="ID005"/>
    <s v="ID005-Programa de rehabilitación para la recuperación económica y social en entornos residenciales (rehabilitación protegida)."/>
    <s v="***0228**"/>
    <x v="1"/>
    <x v="1"/>
    <x v="3"/>
    <n v="1194.27"/>
    <s v="GIL,OLIVER,MARIA JESUS"/>
  </r>
  <r>
    <x v="1"/>
    <x v="4"/>
    <s v="C02.I01.P02.S11"/>
    <x v="35"/>
    <s v="ID005"/>
    <s v="ID005-Programa de rehabilitación para la recuperación económica y social en entornos residenciales (rehabilitación protegida)."/>
    <s v="***5298**"/>
    <x v="1"/>
    <x v="1"/>
    <x v="3"/>
    <n v="2263.67"/>
    <s v="ARIZ,ALDABE,JOSE FELIX"/>
  </r>
  <r>
    <x v="1"/>
    <x v="4"/>
    <s v="C02.I01.P02.S11"/>
    <x v="35"/>
    <s v="ID005"/>
    <s v="ID005-Programa de rehabilitación para la recuperación económica y social en entornos residenciales (rehabilitación protegida)."/>
    <s v="***1721**"/>
    <x v="1"/>
    <x v="1"/>
    <x v="3"/>
    <n v="3000"/>
    <s v="BASAIL,IZCUE,PEDRO MIGUEL"/>
  </r>
  <r>
    <x v="1"/>
    <x v="4"/>
    <s v="C02.I01.P02.S11"/>
    <x v="35"/>
    <s v="ID005"/>
    <s v="ID005-Programa de rehabilitación para la recuperación económica y social en entornos residenciales (rehabilitación protegida)."/>
    <s v="***9760**"/>
    <x v="1"/>
    <x v="1"/>
    <x v="3"/>
    <n v="1660.34"/>
    <s v="URIA,CENOZ,AMAYA"/>
  </r>
  <r>
    <x v="1"/>
    <x v="4"/>
    <s v="C02.I01.P02.S11"/>
    <x v="35"/>
    <s v="ID005"/>
    <s v="ID005-Programa de rehabilitación para la recuperación económica y social en entornos residenciales (rehabilitación protegida)."/>
    <s v="***2481**"/>
    <x v="1"/>
    <x v="1"/>
    <x v="3"/>
    <n v="3000"/>
    <s v="FERNANDEZ,ESLAVA,JUAN"/>
  </r>
  <r>
    <x v="1"/>
    <x v="4"/>
    <s v="C02.I01.P02.S11"/>
    <x v="35"/>
    <s v="ID005"/>
    <s v="ID005-Programa de rehabilitación para la recuperación económica y social en entornos residenciales (rehabilitación protegida)."/>
    <s v="***4143**"/>
    <x v="1"/>
    <x v="1"/>
    <x v="3"/>
    <n v="1500"/>
    <s v="MARIN,GARRIDO,VIRGINIA"/>
  </r>
  <r>
    <x v="1"/>
    <x v="4"/>
    <s v="C02.I01.P02.S11"/>
    <x v="35"/>
    <s v="ID005"/>
    <s v="ID005-Programa de rehabilitación para la recuperación económica y social en entornos residenciales (rehabilitación protegida)."/>
    <s v="***8527**"/>
    <x v="1"/>
    <x v="1"/>
    <x v="3"/>
    <n v="1500"/>
    <s v="VORNICU,VORNICU,IONUT CIPRIAN"/>
  </r>
  <r>
    <x v="1"/>
    <x v="4"/>
    <s v="C02.I01.P02.S11"/>
    <x v="35"/>
    <s v="ID005"/>
    <s v="ID005-Programa de rehabilitación para la recuperación económica y social en entornos residenciales (rehabilitación protegida)."/>
    <s v="***7278**"/>
    <x v="1"/>
    <x v="1"/>
    <x v="3"/>
    <n v="2963.04"/>
    <s v="SALVATIERRA,BEORLEGUI,VICTORIA"/>
  </r>
  <r>
    <x v="1"/>
    <x v="4"/>
    <s v="C02.I01.P02.S11"/>
    <x v="35"/>
    <s v="ID005"/>
    <s v="ID005-Programa de rehabilitación para la recuperación económica y social en entornos residenciales (rehabilitación protegida)."/>
    <s v="***1461**"/>
    <x v="1"/>
    <x v="1"/>
    <x v="3"/>
    <n v="2960.54"/>
    <s v="MUGUETA,ALVAREZ,SANDRA"/>
  </r>
  <r>
    <x v="1"/>
    <x v="4"/>
    <s v="C02.I01.P02.S11"/>
    <x v="35"/>
    <s v="ID005"/>
    <s v="ID005-Programa de rehabilitación para la recuperación económica y social en entornos residenciales (rehabilitación protegida)."/>
    <s v="***2794**"/>
    <x v="1"/>
    <x v="1"/>
    <x v="3"/>
    <n v="460.68"/>
    <s v="OTANO,ELIZONDO,FRANCISCO"/>
  </r>
  <r>
    <x v="1"/>
    <x v="4"/>
    <s v="C02.I01.P02.S11"/>
    <x v="35"/>
    <s v="ID005"/>
    <s v="ID005-Programa de rehabilitación para la recuperación económica y social en entornos residenciales (rehabilitación protegida)."/>
    <s v="***1408**"/>
    <x v="1"/>
    <x v="1"/>
    <x v="3"/>
    <n v="1289.8599999999999"/>
    <s v="DE HOYOS,LASSALETTA,PALOMA"/>
  </r>
  <r>
    <x v="1"/>
    <x v="4"/>
    <s v="C02.I01.P02.S11"/>
    <x v="35"/>
    <s v="ID005"/>
    <s v="ID005-Programa de rehabilitación para la recuperación económica y social en entornos residenciales (rehabilitación protegida)."/>
    <s v="***5609**"/>
    <x v="1"/>
    <x v="1"/>
    <x v="3"/>
    <n v="3000"/>
    <s v="COBOS,LAPLAZA,ESTEBAN"/>
  </r>
  <r>
    <x v="1"/>
    <x v="4"/>
    <s v="C02.I01.P02.S11"/>
    <x v="35"/>
    <s v="ID005"/>
    <s v="ID005-Programa de rehabilitación para la recuperación económica y social en entornos residenciales (rehabilitación protegida)."/>
    <s v="***8896**"/>
    <x v="1"/>
    <x v="1"/>
    <x v="3"/>
    <n v="2417.58"/>
    <s v="REMIREZ,PRADOS,LUCIO"/>
  </r>
  <r>
    <x v="1"/>
    <x v="4"/>
    <s v="C02.I01.P02.S11"/>
    <x v="35"/>
    <s v="ID005"/>
    <s v="ID005-Programa de rehabilitación para la recuperación económica y social en entornos residenciales (rehabilitación protegida)."/>
    <s v="***3812**"/>
    <x v="1"/>
    <x v="1"/>
    <x v="3"/>
    <n v="467.72"/>
    <s v="SANZ DE GALDEANO,EQUIZA,FRANCISCO JAVIER"/>
  </r>
  <r>
    <x v="1"/>
    <x v="4"/>
    <s v="C02.I01.P02.S11"/>
    <x v="35"/>
    <s v="ID005"/>
    <s v="ID005-Programa de rehabilitación para la recuperación económica y social en entornos residenciales (rehabilitación protegida)."/>
    <s v="***5028**"/>
    <x v="1"/>
    <x v="1"/>
    <x v="3"/>
    <n v="1291.07"/>
    <s v="EZQUIETA,SOROZABAL,JOSE JOAQUIN"/>
  </r>
  <r>
    <x v="1"/>
    <x v="4"/>
    <s v="C02.I01.P02.S11"/>
    <x v="35"/>
    <s v="ID005"/>
    <s v="ID005-Programa de rehabilitación para la recuperación económica y social en entornos residenciales (rehabilitación protegida)."/>
    <s v="***6892**"/>
    <x v="1"/>
    <x v="1"/>
    <x v="3"/>
    <n v="1291.07"/>
    <s v="MENDIBURU,CORDOBA,MARIA CARMEN"/>
  </r>
  <r>
    <x v="1"/>
    <x v="4"/>
    <s v="C02.I01.P02.S11"/>
    <x v="35"/>
    <s v="ID005"/>
    <s v="ID005-Programa de rehabilitación para la recuperación económica y social en entornos residenciales (rehabilitación protegida)."/>
    <s v="***4613**"/>
    <x v="1"/>
    <x v="1"/>
    <x v="3"/>
    <n v="3000"/>
    <s v="URZAINQUI,IRIBARREN,IÑAKI"/>
  </r>
  <r>
    <x v="1"/>
    <x v="4"/>
    <s v="C02.I01.P02.S11"/>
    <x v="35"/>
    <s v="ID005"/>
    <s v="ID005-Programa de rehabilitación para la recuperación económica y social en entornos residenciales (rehabilitación protegida)."/>
    <s v="***7626**"/>
    <x v="1"/>
    <x v="1"/>
    <x v="3"/>
    <n v="1340.68"/>
    <s v="ANDUEZA,URDICIAIN,ALICIA"/>
  </r>
  <r>
    <x v="1"/>
    <x v="4"/>
    <s v="C02.I01.P02.S11"/>
    <x v="35"/>
    <s v="ID005"/>
    <s v="ID005-Programa de rehabilitación para la recuperación económica y social en entornos residenciales (rehabilitación protegida)."/>
    <s v="***0070**"/>
    <x v="1"/>
    <x v="1"/>
    <x v="3"/>
    <n v="3000"/>
    <s v="VIDART,NICOLAY,ALBERTO"/>
  </r>
  <r>
    <x v="1"/>
    <x v="4"/>
    <s v="C02.I01.P02.S11"/>
    <x v="35"/>
    <s v="ID005"/>
    <s v="ID005-Programa de rehabilitación para la recuperación económica y social en entornos residenciales (rehabilitación protegida)."/>
    <s v="***0133**"/>
    <x v="1"/>
    <x v="1"/>
    <x v="3"/>
    <n v="3000"/>
    <s v="ASCUNCE,PASCUAL,MERCEDES"/>
  </r>
  <r>
    <x v="1"/>
    <x v="4"/>
    <s v="C02.I01.P02.S11"/>
    <x v="35"/>
    <s v="ID005"/>
    <s v="ID005-Programa de rehabilitación para la recuperación económica y social en entornos residenciales (rehabilitación protegida)."/>
    <s v="***1150**"/>
    <x v="1"/>
    <x v="1"/>
    <x v="3"/>
    <n v="2634.63"/>
    <s v="MONTOYA,SANZ,MARIA VICTORIA"/>
  </r>
  <r>
    <x v="1"/>
    <x v="4"/>
    <s v="C02.I01.P02.S11"/>
    <x v="35"/>
    <s v="ID005"/>
    <s v="ID005-Programa de rehabilitación para la recuperación económica y social en entornos residenciales (rehabilitación protegida)."/>
    <s v="***4244**"/>
    <x v="1"/>
    <x v="1"/>
    <x v="3"/>
    <n v="2735.81"/>
    <s v="IRIGOYEN,IRIGOYEN,FRANCISCO JAVIER"/>
  </r>
  <r>
    <x v="1"/>
    <x v="4"/>
    <s v="C02.I01.P02.S11"/>
    <x v="35"/>
    <s v="ID005"/>
    <s v="ID005-Programa de rehabilitación para la recuperación económica y social en entornos residenciales (rehabilitación protegida)."/>
    <s v="***4633**"/>
    <x v="1"/>
    <x v="1"/>
    <x v="3"/>
    <n v="3000"/>
    <s v="LEKUMBERRI,LABIANO,BEATRIZ"/>
  </r>
  <r>
    <x v="1"/>
    <x v="4"/>
    <s v="C02.I01.P02.S11"/>
    <x v="35"/>
    <s v="ID005"/>
    <s v="ID005-Programa de rehabilitación para la recuperación económica y social en entornos residenciales (rehabilitación protegida)."/>
    <s v="***3307**"/>
    <x v="1"/>
    <x v="1"/>
    <x v="3"/>
    <n v="1048.6099999999999"/>
    <s v="BLANQUE,ARMILLAS,CARLOS"/>
  </r>
  <r>
    <x v="1"/>
    <x v="4"/>
    <s v="C02.I01.P02.S11"/>
    <x v="35"/>
    <s v="ID005"/>
    <s v="ID005-Programa de rehabilitación para la recuperación económica y social en entornos residenciales (rehabilitación protegida)."/>
    <s v="***4770**"/>
    <x v="1"/>
    <x v="1"/>
    <x v="3"/>
    <n v="1048.6099999999999"/>
    <s v="MURILLO,JASO,EVA"/>
  </r>
  <r>
    <x v="1"/>
    <x v="4"/>
    <s v="C02.I01.P02.S11"/>
    <x v="35"/>
    <s v="ID005"/>
    <s v="ID005-Programa de rehabilitación para la recuperación económica y social en entornos residenciales (rehabilitación protegida)."/>
    <s v="***7775**"/>
    <x v="1"/>
    <x v="1"/>
    <x v="3"/>
    <n v="3000"/>
    <s v="GARCIA,CEBERIO,JOSE VICENTE"/>
  </r>
  <r>
    <x v="1"/>
    <x v="4"/>
    <s v="C02.I01.P02.S11"/>
    <x v="35"/>
    <s v="ID005"/>
    <s v="ID005-Programa de rehabilitación para la recuperación económica y social en entornos residenciales (rehabilitación protegida)."/>
    <s v="***6305**"/>
    <x v="1"/>
    <x v="1"/>
    <x v="3"/>
    <n v="2384.8200000000002"/>
    <s v="HERRERO,GONZALEZ,JULIA"/>
  </r>
  <r>
    <x v="1"/>
    <x v="4"/>
    <s v="C02.I01.P02.S11"/>
    <x v="35"/>
    <s v="ID005"/>
    <s v="ID005-Programa de rehabilitación para la recuperación económica y social en entornos residenciales (rehabilitación protegida)."/>
    <s v="***9497**"/>
    <x v="1"/>
    <x v="1"/>
    <x v="3"/>
    <n v="2715.24"/>
    <s v="CAZACU,ROTARIANU,VIRGINIA"/>
  </r>
  <r>
    <x v="1"/>
    <x v="4"/>
    <s v="C02.I01.P02.S11"/>
    <x v="35"/>
    <s v="ID005"/>
    <s v="ID005-Programa de rehabilitación para la recuperación económica y social en entornos residenciales (rehabilitación protegida)."/>
    <s v="***4052**"/>
    <x v="1"/>
    <x v="1"/>
    <x v="3"/>
    <n v="2141.0300000000002"/>
    <s v="GALARZA,MONTES,MARIA"/>
  </r>
  <r>
    <x v="1"/>
    <x v="4"/>
    <s v="C02.I01.P02.S11"/>
    <x v="35"/>
    <s v="ID005"/>
    <s v="ID005-Programa de rehabilitación para la recuperación económica y social en entornos residenciales (rehabilitación protegida)."/>
    <s v="***4040**"/>
    <x v="1"/>
    <x v="1"/>
    <x v="3"/>
    <n v="2477.0700000000002"/>
    <s v="CASADO,GURUCHARRI,FELIX"/>
  </r>
  <r>
    <x v="1"/>
    <x v="4"/>
    <s v="C02.I01.P02.S11"/>
    <x v="35"/>
    <s v="ID005"/>
    <s v="ID005-Programa de rehabilitación para la recuperación económica y social en entornos residenciales (rehabilitación protegida)."/>
    <s v="***3248**"/>
    <x v="1"/>
    <x v="1"/>
    <x v="3"/>
    <n v="1500"/>
    <s v="ZABALZA,BERE,FRANCISCO JAVIER"/>
  </r>
  <r>
    <x v="1"/>
    <x v="4"/>
    <s v="C02.I01.P02.S11"/>
    <x v="35"/>
    <s v="ID005"/>
    <s v="ID005-Programa de rehabilitación para la recuperación económica y social en entornos residenciales (rehabilitación protegida)."/>
    <s v="***3694**"/>
    <x v="1"/>
    <x v="1"/>
    <x v="3"/>
    <n v="1500"/>
    <s v="GARCIA,GRACIA,CRISTINA"/>
  </r>
  <r>
    <x v="1"/>
    <x v="4"/>
    <s v="C02.I01.P02.S11"/>
    <x v="35"/>
    <s v="ID005"/>
    <s v="ID005-Programa de rehabilitación para la recuperación económica y social en entornos residenciales (rehabilitación protegida)."/>
    <s v="***7158**"/>
    <x v="1"/>
    <x v="1"/>
    <x v="3"/>
    <n v="3000"/>
    <s v="ERICE,GRACIA,MIGUEL"/>
  </r>
  <r>
    <x v="1"/>
    <x v="4"/>
    <s v="C02.I01.P02.S11"/>
    <x v="35"/>
    <s v="ID005"/>
    <s v="ID005-Programa de rehabilitación para la recuperación económica y social en entornos residenciales (rehabilitación protegida)."/>
    <s v="***5340**"/>
    <x v="1"/>
    <x v="1"/>
    <x v="3"/>
    <n v="677.6"/>
    <s v="MORRAS,SANMARTIN,MARIA CARMEN"/>
  </r>
  <r>
    <x v="1"/>
    <x v="4"/>
    <s v="C02.I01.P02.S11"/>
    <x v="35"/>
    <s v="ID005"/>
    <s v="ID005-Programa de rehabilitación para la recuperación económica y social en entornos residenciales (rehabilitación protegida)."/>
    <s v="***5507**"/>
    <x v="1"/>
    <x v="1"/>
    <x v="3"/>
    <n v="2344.98"/>
    <s v="LAMARCA,ORTIZ,MARIA ASCENSION"/>
  </r>
  <r>
    <x v="1"/>
    <x v="4"/>
    <s v="C02.I01.P02.S11"/>
    <x v="35"/>
    <s v="ID005"/>
    <s v="ID005-Programa de rehabilitación para la recuperación económica y social en entornos residenciales (rehabilitación protegida)."/>
    <s v="***5238**"/>
    <x v="1"/>
    <x v="1"/>
    <x v="3"/>
    <n v="3000"/>
    <s v="GALLEGO,CEREZO,FELIX"/>
  </r>
  <r>
    <x v="1"/>
    <x v="4"/>
    <s v="C02.I01.P02.S11"/>
    <x v="35"/>
    <s v="ID005"/>
    <s v="ID005-Programa de rehabilitación para la recuperación económica y social en entornos residenciales (rehabilitación protegida)."/>
    <s v="***7841**"/>
    <x v="1"/>
    <x v="1"/>
    <x v="3"/>
    <n v="3000"/>
    <s v="MORALES,ARENZANA,GABRIEL"/>
  </r>
  <r>
    <x v="1"/>
    <x v="4"/>
    <s v="C02.I01.P02.S11"/>
    <x v="35"/>
    <s v="ID005"/>
    <s v="ID005-Programa de rehabilitación para la recuperación económica y social en entornos residenciales (rehabilitación protegida)."/>
    <s v="***1304**"/>
    <x v="1"/>
    <x v="1"/>
    <x v="3"/>
    <n v="3000"/>
    <s v="ORTA,AGUADO,MARIA CARMEN"/>
  </r>
  <r>
    <x v="1"/>
    <x v="4"/>
    <s v="C02.I01.P02.S11"/>
    <x v="35"/>
    <s v="ID005"/>
    <s v="ID005-Programa de rehabilitación para la recuperación económica y social en entornos residenciales (rehabilitación protegida)."/>
    <s v="***4910**"/>
    <x v="1"/>
    <x v="1"/>
    <x v="3"/>
    <n v="2100.71"/>
    <s v="LISARRI,LACALLE,MARIA PUY"/>
  </r>
  <r>
    <x v="1"/>
    <x v="4"/>
    <s v="C02.I01.P02.S11"/>
    <x v="35"/>
    <s v="ID005"/>
    <s v="ID005-Programa de rehabilitación para la recuperación económica y social en entornos residenciales (rehabilitación protegida)."/>
    <s v="***7689**"/>
    <x v="1"/>
    <x v="1"/>
    <x v="3"/>
    <n v="3000"/>
    <s v="VALLES,ALTABA,MANUEL"/>
  </r>
  <r>
    <x v="1"/>
    <x v="4"/>
    <s v="C02.I01.P02.S11"/>
    <x v="35"/>
    <s v="ID005"/>
    <s v="ID005-Programa de rehabilitación para la recuperación económica y social en entornos residenciales (rehabilitación protegida)."/>
    <s v="***2969**"/>
    <x v="1"/>
    <x v="1"/>
    <x v="3"/>
    <n v="3000"/>
    <s v="AGUERRI,SALINAS,JESUS MARIA"/>
  </r>
  <r>
    <x v="1"/>
    <x v="4"/>
    <s v="C02.I01.P02.S11"/>
    <x v="35"/>
    <s v="ID005"/>
    <s v="ID005-Programa de rehabilitación para la recuperación económica y social en entornos residenciales (rehabilitación protegida)."/>
    <s v="***4297**"/>
    <x v="1"/>
    <x v="1"/>
    <x v="3"/>
    <n v="2509.17"/>
    <s v="GOICOCHETA,URRA,MAITE"/>
  </r>
  <r>
    <x v="1"/>
    <x v="4"/>
    <s v="C02.I01.P02.S11"/>
    <x v="35"/>
    <s v="ID005"/>
    <s v="ID005-Programa de rehabilitación para la recuperación económica y social en entornos residenciales (rehabilitación protegida)."/>
    <s v="***0106**"/>
    <x v="1"/>
    <x v="1"/>
    <x v="3"/>
    <n v="3000"/>
    <s v="ARANDA,CACHO,MARIA CARMEN"/>
  </r>
  <r>
    <x v="1"/>
    <x v="4"/>
    <s v="C02.I01.P02.S11"/>
    <x v="35"/>
    <s v="ID005"/>
    <s v="ID005-Programa de rehabilitación para la recuperación económica y social en entornos residenciales (rehabilitación protegida)."/>
    <s v="***1041**"/>
    <x v="1"/>
    <x v="1"/>
    <x v="3"/>
    <n v="1190.47"/>
    <s v="JABAT,MONTORO,ITZIAR"/>
  </r>
  <r>
    <x v="1"/>
    <x v="4"/>
    <s v="C02.I01.P02.S11"/>
    <x v="35"/>
    <s v="ID005"/>
    <s v="ID005-Programa de rehabilitación para la recuperación económica y social en entornos residenciales (rehabilitación protegida)."/>
    <s v="***9962**"/>
    <x v="1"/>
    <x v="1"/>
    <x v="3"/>
    <n v="1190.47"/>
    <s v="FELIGRERAS,PABOLLETA,ANDER"/>
  </r>
  <r>
    <x v="1"/>
    <x v="4"/>
    <s v="C02.I01.P02.S11"/>
    <x v="35"/>
    <s v="ID005"/>
    <s v="ID005-Programa de rehabilitación para la recuperación económica y social en entornos residenciales (rehabilitación protegida)."/>
    <s v="***2831**"/>
    <x v="1"/>
    <x v="1"/>
    <x v="3"/>
    <n v="3000"/>
    <s v="GARMENDIA,MUÑOZ,ADRIAN"/>
  </r>
  <r>
    <x v="1"/>
    <x v="4"/>
    <s v="C02.I01.P02.S11"/>
    <x v="35"/>
    <s v="ID005"/>
    <s v="ID005-Programa de rehabilitación para la recuperación económica y social en entornos residenciales (rehabilitación protegida)."/>
    <s v="***0992**"/>
    <x v="1"/>
    <x v="1"/>
    <x v="3"/>
    <n v="3000"/>
    <s v="MORILLO,ZABALZA,BLANCA"/>
  </r>
  <r>
    <x v="1"/>
    <x v="4"/>
    <s v="C02.I01.P02.S11"/>
    <x v="35"/>
    <s v="ID005"/>
    <s v="ID005-Programa de rehabilitación para la recuperación económica y social en entornos residenciales (rehabilitación protegida)."/>
    <s v="***3242**"/>
    <x v="1"/>
    <x v="1"/>
    <x v="3"/>
    <n v="2740.39"/>
    <s v="CIRIZA,ECHARRI,PURIFICACION"/>
  </r>
  <r>
    <x v="1"/>
    <x v="4"/>
    <s v="C02.I01.P02.S11"/>
    <x v="35"/>
    <s v="ID005"/>
    <s v="ID005-Programa de rehabilitación para la recuperación económica y social en entornos residenciales (rehabilitación protegida)."/>
    <s v="***0546**"/>
    <x v="1"/>
    <x v="1"/>
    <x v="3"/>
    <n v="3000"/>
    <s v="DIAZ,MARTOS,ESTHER"/>
  </r>
  <r>
    <x v="1"/>
    <x v="4"/>
    <s v="C02.I01.P02.S11"/>
    <x v="35"/>
    <s v="ID005"/>
    <s v="ID005-Programa de rehabilitación para la recuperación económica y social en entornos residenciales (rehabilitación protegida)."/>
    <s v="***4918**"/>
    <x v="1"/>
    <x v="1"/>
    <x v="3"/>
    <n v="1593.46"/>
    <s v="ANDION,RIPA,MARIA FLOR"/>
  </r>
  <r>
    <x v="1"/>
    <x v="4"/>
    <s v="C02.I01.P02.S11"/>
    <x v="35"/>
    <s v="ID005"/>
    <s v="ID005-Programa de rehabilitación para la recuperación económica y social en entornos residenciales (rehabilitación protegida)."/>
    <s v="***9007**"/>
    <x v="1"/>
    <x v="1"/>
    <x v="3"/>
    <n v="2136.86"/>
    <s v="HERNANDEZ,AZCARATE,ANA MARIA"/>
  </r>
  <r>
    <x v="1"/>
    <x v="4"/>
    <s v="C02.I01.P02.S11"/>
    <x v="35"/>
    <s v="ID005"/>
    <s v="ID005-Programa de rehabilitación para la recuperación económica y social en entornos residenciales (rehabilitación protegida)."/>
    <s v="***2159**"/>
    <x v="1"/>
    <x v="1"/>
    <x v="3"/>
    <n v="1056.33"/>
    <s v="ULTRA,MARIN,SUSAN"/>
  </r>
  <r>
    <x v="1"/>
    <x v="4"/>
    <s v="C02.I01.P02.S11"/>
    <x v="35"/>
    <s v="ID005"/>
    <s v="ID005-Programa de rehabilitación para la recuperación económica y social en entornos residenciales (rehabilitación protegida)."/>
    <s v="***2402**"/>
    <x v="1"/>
    <x v="1"/>
    <x v="3"/>
    <n v="1056.33"/>
    <s v="ITURAIN,DOMINGUEZ-VIDAURRETA,JUAN JOSE"/>
  </r>
  <r>
    <x v="1"/>
    <x v="4"/>
    <s v="C02.I01.P02.S11"/>
    <x v="35"/>
    <s v="ID005"/>
    <s v="ID005-Programa de rehabilitación para la recuperación económica y social en entornos residenciales (rehabilitación protegida)."/>
    <s v="***4609**"/>
    <x v="1"/>
    <x v="1"/>
    <x v="3"/>
    <n v="3000"/>
    <s v="EZCURRA,RESTITUTO,YOLANDA"/>
  </r>
  <r>
    <x v="1"/>
    <x v="4"/>
    <s v="C02.I01.P02.S11"/>
    <x v="35"/>
    <s v="ID005"/>
    <s v="ID005-Programa de rehabilitación para la recuperación económica y social en entornos residenciales (rehabilitación protegida)."/>
    <s v="***7037**"/>
    <x v="1"/>
    <x v="1"/>
    <x v="3"/>
    <n v="3000"/>
    <s v="ERICE,MATEO,CARLOS"/>
  </r>
  <r>
    <x v="1"/>
    <x v="4"/>
    <s v="C02.I01.P02.S11"/>
    <x v="35"/>
    <s v="ID005"/>
    <s v="ID005-Programa de rehabilitación para la recuperación económica y social en entornos residenciales (rehabilitación protegida)."/>
    <s v="***8956**"/>
    <x v="1"/>
    <x v="1"/>
    <x v="3"/>
    <n v="3000"/>
    <s v="RODRIGO,INCHUSTA,JOSE LUIS"/>
  </r>
  <r>
    <x v="1"/>
    <x v="4"/>
    <s v="C02.I01.P02.S11"/>
    <x v="35"/>
    <s v="ID005"/>
    <s v="ID005-Programa de rehabilitación para la recuperación económica y social en entornos residenciales (rehabilitación protegida)."/>
    <s v="***3137**"/>
    <x v="1"/>
    <x v="1"/>
    <x v="3"/>
    <n v="3000"/>
    <s v="MARTIN,GALLACH,JORGE"/>
  </r>
  <r>
    <x v="1"/>
    <x v="4"/>
    <s v="C02.I01.P02.S11"/>
    <x v="35"/>
    <s v="ID005"/>
    <s v="ID005-Programa de rehabilitación para la recuperación económica y social en entornos residenciales (rehabilitación protegida)."/>
    <s v="***2920**"/>
    <x v="1"/>
    <x v="1"/>
    <x v="3"/>
    <n v="1500"/>
    <s v="ECHEVERRIA,IRIARTE,LUIS FERNANDO"/>
  </r>
  <r>
    <x v="1"/>
    <x v="4"/>
    <s v="C02.I01.P02.S11"/>
    <x v="35"/>
    <s v="ID005"/>
    <s v="ID005-Programa de rehabilitación para la recuperación económica y social en entornos residenciales (rehabilitación protegida)."/>
    <s v="***5236**"/>
    <x v="1"/>
    <x v="1"/>
    <x v="3"/>
    <n v="1500"/>
    <s v="YARNOZ,ANDUEZA,FERMINA MARTA"/>
  </r>
  <r>
    <x v="1"/>
    <x v="4"/>
    <s v="C02.I01.P02.S11"/>
    <x v="35"/>
    <s v="ID005"/>
    <s v="ID005-Programa de rehabilitación para la recuperación económica y social en entornos residenciales (rehabilitación protegida)."/>
    <s v="***4776**"/>
    <x v="1"/>
    <x v="1"/>
    <x v="3"/>
    <n v="2553.1"/>
    <s v="VELASCO,ESTARRIAGA,OLGA AMERICA"/>
  </r>
  <r>
    <x v="1"/>
    <x v="4"/>
    <s v="C02.I01.P02.S11"/>
    <x v="35"/>
    <s v="ID005"/>
    <s v="ID005-Programa de rehabilitación para la recuperación económica y social en entornos residenciales (rehabilitación protegida)."/>
    <s v="***1374**"/>
    <x v="1"/>
    <x v="1"/>
    <x v="3"/>
    <n v="3000"/>
    <s v="BARCELLONA,GOÑI,MARCO"/>
  </r>
  <r>
    <x v="1"/>
    <x v="4"/>
    <s v="C02.I01.P02.S11"/>
    <x v="35"/>
    <s v="ID005"/>
    <s v="ID005-Programa de rehabilitación para la recuperación económica y social en entornos residenciales (rehabilitación protegida)."/>
    <s v="***4617**"/>
    <x v="1"/>
    <x v="1"/>
    <x v="3"/>
    <n v="2680.3"/>
    <s v="ARBIZU,CALANDA,DAVID"/>
  </r>
  <r>
    <x v="1"/>
    <x v="4"/>
    <s v="C02.I01.P02.S11"/>
    <x v="35"/>
    <s v="ID005"/>
    <s v="ID005-Programa de rehabilitación para la recuperación económica y social en entornos residenciales (rehabilitación protegida)."/>
    <s v="***3074**"/>
    <x v="1"/>
    <x v="1"/>
    <x v="3"/>
    <n v="3000"/>
    <s v="OTERO,RODRIGUEZ,LUCIA"/>
  </r>
  <r>
    <x v="1"/>
    <x v="4"/>
    <s v="C02.I01.P02.S11"/>
    <x v="35"/>
    <s v="ID005"/>
    <s v="ID005-Programa de rehabilitación para la recuperación económica y social en entornos residenciales (rehabilitación protegida)."/>
    <s v="***4419**"/>
    <x v="1"/>
    <x v="1"/>
    <x v="3"/>
    <n v="3000"/>
    <s v="IZCUE,PEREZ,EDUARDO"/>
  </r>
  <r>
    <x v="1"/>
    <x v="4"/>
    <s v="C02.I01.P02.S11"/>
    <x v="35"/>
    <s v="ID005"/>
    <s v="ID005-Programa de rehabilitación para la recuperación económica y social en entornos residenciales (rehabilitación protegida)."/>
    <s v="***8267**"/>
    <x v="1"/>
    <x v="1"/>
    <x v="3"/>
    <n v="799.92"/>
    <s v="CASAJUS,PEREZ,MARIA  DEL ROSARIO"/>
  </r>
  <r>
    <x v="1"/>
    <x v="4"/>
    <s v="C02.I01.P02.S11"/>
    <x v="35"/>
    <s v="ID005"/>
    <s v="ID005-Programa de rehabilitación para la recuperación económica y social en entornos residenciales (rehabilitación protegida)."/>
    <s v="***2707**"/>
    <x v="1"/>
    <x v="1"/>
    <x v="3"/>
    <n v="3000"/>
    <s v="ROJAS,CAJAS,DIEGO ARMANDO"/>
  </r>
  <r>
    <x v="1"/>
    <x v="4"/>
    <s v="C02.I01.P02.S11"/>
    <x v="35"/>
    <s v="ID005"/>
    <s v="ID005-Programa de rehabilitación para la recuperación económica y social en entornos residenciales (rehabilitación protegida)."/>
    <s v="***4643**"/>
    <x v="1"/>
    <x v="1"/>
    <x v="3"/>
    <n v="2922.39"/>
    <s v="MARTINEZ DE FALCON,PALMA,MARIA CRISTINA"/>
  </r>
  <r>
    <x v="1"/>
    <x v="4"/>
    <s v="C02.I01.P02.S11"/>
    <x v="35"/>
    <s v="ID005"/>
    <s v="ID005-Programa de rehabilitación para la recuperación económica y social en entornos residenciales (rehabilitación protegida)."/>
    <s v="***1624**"/>
    <x v="1"/>
    <x v="1"/>
    <x v="3"/>
    <n v="3000"/>
    <s v="ECHAURI,MAYOR,CARLOS"/>
  </r>
  <r>
    <x v="1"/>
    <x v="4"/>
    <s v="C02.I01.P02.S11"/>
    <x v="35"/>
    <s v="ID005"/>
    <s v="ID005-Programa de rehabilitación para la recuperación económica y social en entornos residenciales (rehabilitación protegida)."/>
    <s v="***0738**"/>
    <x v="1"/>
    <x v="1"/>
    <x v="3"/>
    <n v="2312.5300000000002"/>
    <s v="GOÑI,ZABALLA,MARCOS"/>
  </r>
  <r>
    <x v="1"/>
    <x v="4"/>
    <s v="C02.I01.P02.S11"/>
    <x v="35"/>
    <s v="ID005"/>
    <s v="ID005-Programa de rehabilitación para la recuperación económica y social en entornos residenciales (rehabilitación protegida)."/>
    <s v="***4628**"/>
    <x v="1"/>
    <x v="1"/>
    <x v="3"/>
    <n v="1500"/>
    <s v="ANGOS,MOYANO,RAUL"/>
  </r>
  <r>
    <x v="1"/>
    <x v="4"/>
    <s v="C02.I01.P02.S11"/>
    <x v="35"/>
    <s v="ID005"/>
    <s v="ID005-Programa de rehabilitación para la recuperación económica y social en entornos residenciales (rehabilitación protegida)."/>
    <s v="***4780**"/>
    <x v="1"/>
    <x v="1"/>
    <x v="3"/>
    <n v="1500"/>
    <s v="RODRIGUEZ,DOBLADEZ,JORGE"/>
  </r>
  <r>
    <x v="1"/>
    <x v="4"/>
    <s v="C02.I01.P02.S11"/>
    <x v="35"/>
    <s v="ID005"/>
    <s v="ID005-Programa de rehabilitación para la recuperación económica y social en entornos residenciales (rehabilitación protegida)."/>
    <s v="***9726**"/>
    <x v="1"/>
    <x v="1"/>
    <x v="3"/>
    <n v="1357.97"/>
    <s v="CARRALERO,ALFARO,FRANCISCO"/>
  </r>
  <r>
    <x v="1"/>
    <x v="4"/>
    <s v="C02.I01.P02.S11"/>
    <x v="35"/>
    <s v="ID005"/>
    <s v="ID005-Programa de rehabilitación para la recuperación económica y social en entornos residenciales (rehabilitación protegida)."/>
    <s v="***4953**"/>
    <x v="1"/>
    <x v="1"/>
    <x v="3"/>
    <n v="1357.96"/>
    <s v="BIERZYNSKA,SLAWOMIRA,BEATA"/>
  </r>
  <r>
    <x v="1"/>
    <x v="4"/>
    <s v="C02.I01.P02.S11"/>
    <x v="35"/>
    <s v="ID005"/>
    <s v="ID005-Programa de rehabilitación para la recuperación económica y social en entornos residenciales (rehabilitación protegida)."/>
    <s v="***4309**"/>
    <x v="1"/>
    <x v="1"/>
    <x v="3"/>
    <n v="2451.13"/>
    <s v="LEACHE,CELAYA,EUGENIA"/>
  </r>
  <r>
    <x v="1"/>
    <x v="4"/>
    <s v="C02.I01.P02.S11"/>
    <x v="35"/>
    <s v="ID005"/>
    <s v="ID005-Programa de rehabilitación para la recuperación económica y social en entornos residenciales (rehabilitación protegida)."/>
    <s v="***5478**"/>
    <x v="1"/>
    <x v="1"/>
    <x v="3"/>
    <n v="2224.44"/>
    <s v="FERNANDEZ,CASTILLO,ISIDRO"/>
  </r>
  <r>
    <x v="1"/>
    <x v="4"/>
    <s v="C02.I01.P02.S11"/>
    <x v="35"/>
    <s v="ID005"/>
    <s v="ID005-Programa de rehabilitación para la recuperación económica y social en entornos residenciales (rehabilitación protegida)."/>
    <s v="***5497**"/>
    <x v="1"/>
    <x v="1"/>
    <x v="3"/>
    <n v="1223.46"/>
    <s v="PEREDA,ZATON,ALFREDO"/>
  </r>
  <r>
    <x v="1"/>
    <x v="4"/>
    <s v="C02.I01.P02.S11"/>
    <x v="35"/>
    <s v="ID005"/>
    <s v="ID005-Programa de rehabilitación para la recuperación económica y social en entornos residenciales (rehabilitación protegida)."/>
    <s v="***3731**"/>
    <x v="1"/>
    <x v="1"/>
    <x v="3"/>
    <n v="1223.46"/>
    <s v="URIARTE,INDAVERE,MARIA SOLEDAD"/>
  </r>
  <r>
    <x v="1"/>
    <x v="4"/>
    <s v="C02.I01.P02.S11"/>
    <x v="35"/>
    <s v="ID005"/>
    <s v="ID005-Programa de rehabilitación para la recuperación económica y social en entornos residenciales (rehabilitación protegida)."/>
    <s v="***6003**"/>
    <x v="1"/>
    <x v="1"/>
    <x v="3"/>
    <n v="2009.37"/>
    <s v="QUINTANA,GOZALO,VANESA"/>
  </r>
  <r>
    <x v="1"/>
    <x v="4"/>
    <s v="C02.I01.P02.S11"/>
    <x v="35"/>
    <s v="ID005"/>
    <s v="ID005-Programa de rehabilitación para la recuperación económica y social en entornos residenciales (rehabilitación protegida)."/>
    <s v="***5043**"/>
    <x v="1"/>
    <x v="1"/>
    <x v="3"/>
    <n v="2952.36"/>
    <s v="RESINO,MADUELL,ALBERTO"/>
  </r>
  <r>
    <x v="1"/>
    <x v="4"/>
    <s v="C02.I01.P02.S11"/>
    <x v="35"/>
    <s v="ID005"/>
    <s v="ID005-Programa de rehabilitación para la recuperación económica y social en entornos residenciales (rehabilitación protegida)."/>
    <s v="***4883**"/>
    <x v="1"/>
    <x v="1"/>
    <x v="3"/>
    <n v="2443.04"/>
    <s v="ROYO,GONZALEZ,ALFONSO"/>
  </r>
  <r>
    <x v="1"/>
    <x v="4"/>
    <s v="C02.I01.P02.S11"/>
    <x v="35"/>
    <s v="ID005"/>
    <s v="ID005-Programa de rehabilitación para la recuperación económica y social en entornos residenciales (rehabilitación protegida)."/>
    <s v="***6327**"/>
    <x v="1"/>
    <x v="1"/>
    <x v="3"/>
    <n v="1490.76"/>
    <s v="MARTINEZ,LORRIO,JUAN PABLO"/>
  </r>
  <r>
    <x v="1"/>
    <x v="4"/>
    <s v="C02.I01.P02.S11"/>
    <x v="35"/>
    <s v="ID005"/>
    <s v="ID005-Programa de rehabilitación para la recuperación económica y social en entornos residenciales (rehabilitación protegida)."/>
    <s v="***0829**"/>
    <x v="1"/>
    <x v="1"/>
    <x v="3"/>
    <n v="1490.76"/>
    <s v="ESLAVA,OROZ,MARIA ISABEL"/>
  </r>
  <r>
    <x v="1"/>
    <x v="4"/>
    <s v="C02.I01.P02.S11"/>
    <x v="35"/>
    <s v="ID005"/>
    <s v="ID005-Programa de rehabilitación para la recuperación económica y social en entornos residenciales (rehabilitación protegida)."/>
    <s v="***0866**"/>
    <x v="1"/>
    <x v="1"/>
    <x v="3"/>
    <n v="2141.17"/>
    <s v="PERALES,VARGAS,FERNANDO"/>
  </r>
  <r>
    <x v="1"/>
    <x v="4"/>
    <s v="C02.I01.P02.S11"/>
    <x v="35"/>
    <s v="ID005"/>
    <s v="ID005-Programa de rehabilitación para la recuperación económica y social en entornos residenciales (rehabilitación protegida)."/>
    <s v="***1936**"/>
    <x v="1"/>
    <x v="1"/>
    <x v="3"/>
    <n v="898.48"/>
    <s v="MONTEIRO,GONCALVES,EDURNE"/>
  </r>
  <r>
    <x v="1"/>
    <x v="4"/>
    <s v="C02.I01.P02.S11"/>
    <x v="35"/>
    <s v="ID005"/>
    <s v="ID005-Programa de rehabilitación para la recuperación económica y social en entornos residenciales (rehabilitación protegida)."/>
    <s v="***0651**"/>
    <x v="1"/>
    <x v="1"/>
    <x v="3"/>
    <n v="898.48"/>
    <s v="INFANTE,MONTIEL,EDUARDO"/>
  </r>
  <r>
    <x v="1"/>
    <x v="4"/>
    <s v="C02.I01.P02.S11"/>
    <x v="35"/>
    <s v="ID005"/>
    <s v="ID005-Programa de rehabilitación para la recuperación económica y social en entornos residenciales (rehabilitación protegida)."/>
    <s v="***8244**"/>
    <x v="1"/>
    <x v="1"/>
    <x v="3"/>
    <n v="3000"/>
    <s v="CLEMENTE,GONZALEZ,ANGEL LUIS"/>
  </r>
  <r>
    <x v="1"/>
    <x v="4"/>
    <s v="C02.I01.P02.S11"/>
    <x v="35"/>
    <s v="ID005"/>
    <s v="ID005-Programa de rehabilitación para la recuperación económica y social en entornos residenciales (rehabilitación protegida)."/>
    <s v="***4738**"/>
    <x v="1"/>
    <x v="1"/>
    <x v="3"/>
    <n v="3000"/>
    <s v="ARRAIZA,MARTINEZ,MIGUEL ANGEL"/>
  </r>
  <r>
    <x v="1"/>
    <x v="4"/>
    <s v="C02.I01.P02.S11"/>
    <x v="35"/>
    <s v="ID005"/>
    <s v="ID005-Programa de rehabilitación para la recuperación económica y social en entornos residenciales (rehabilitación protegida)."/>
    <s v="***6099**"/>
    <x v="1"/>
    <x v="1"/>
    <x v="3"/>
    <n v="3000"/>
    <s v="LAMANA,PEREZ,MIGUEL ANGEL UBALDO"/>
  </r>
  <r>
    <x v="1"/>
    <x v="4"/>
    <s v="C02.I01.P02.S11"/>
    <x v="35"/>
    <s v="ID005"/>
    <s v="ID005-Programa de rehabilitación para la recuperación económica y social en entornos residenciales (rehabilitación protegida)."/>
    <s v="***5854**"/>
    <x v="1"/>
    <x v="1"/>
    <x v="3"/>
    <n v="3000"/>
    <s v="URRUTIA,AZCARATE,ALBERTO"/>
  </r>
  <r>
    <x v="1"/>
    <x v="4"/>
    <s v="C02.I01.P02.S11"/>
    <x v="35"/>
    <s v="ID005"/>
    <s v="ID005-Programa de rehabilitación para la recuperación económica y social en entornos residenciales (rehabilitación protegida)."/>
    <s v="***5846**"/>
    <x v="1"/>
    <x v="1"/>
    <x v="3"/>
    <n v="2420"/>
    <s v="RODRIGUEZ,JIMENEZ,NICOLAS SEBASTIAN"/>
  </r>
  <r>
    <x v="1"/>
    <x v="4"/>
    <s v="C02.I01.P02.S11"/>
    <x v="35"/>
    <s v="ID005"/>
    <s v="ID005-Programa de rehabilitación para la recuperación económica y social en entornos residenciales (rehabilitación protegida)."/>
    <s v="***4702**"/>
    <x v="1"/>
    <x v="1"/>
    <x v="3"/>
    <n v="3000"/>
    <s v="IRISARRI,CONDE,ANTONIO"/>
  </r>
  <r>
    <x v="1"/>
    <x v="4"/>
    <s v="C02.I01.P02.S11"/>
    <x v="35"/>
    <s v="ID005"/>
    <s v="ID005-Programa de rehabilitación para la recuperación económica y social en entornos residenciales (rehabilitación protegida)."/>
    <s v="***6703**"/>
    <x v="1"/>
    <x v="1"/>
    <x v="3"/>
    <n v="3000"/>
    <s v="MOYA,RAMOS,JOSE MIGUEL"/>
  </r>
  <r>
    <x v="1"/>
    <x v="4"/>
    <s v="C02.I01.P02.S11"/>
    <x v="35"/>
    <s v="ID005"/>
    <s v="ID005-Programa de rehabilitación para la recuperación económica y social en entornos residenciales (rehabilitación protegida)."/>
    <s v="***9754**"/>
    <x v="1"/>
    <x v="1"/>
    <x v="3"/>
    <n v="3000"/>
    <s v="MARCOS,ALVAREZ,BEATRIZ"/>
  </r>
  <r>
    <x v="1"/>
    <x v="4"/>
    <s v="C02.I01.P02.S11"/>
    <x v="35"/>
    <s v="ID005"/>
    <s v="ID005-Programa de rehabilitación para la recuperación económica y social en entornos residenciales (rehabilitación protegida)."/>
    <s v="***6462**"/>
    <x v="1"/>
    <x v="1"/>
    <x v="3"/>
    <n v="1977.8"/>
    <s v="LORENTE,HUALDE,MARIA DEL CARMEN"/>
  </r>
  <r>
    <x v="1"/>
    <x v="4"/>
    <s v="C02.I01.P02.S11"/>
    <x v="35"/>
    <s v="ID005"/>
    <s v="ID005-Programa de rehabilitación para la recuperación económica y social en entornos residenciales (rehabilitación protegida)."/>
    <s v="***0873**"/>
    <x v="1"/>
    <x v="1"/>
    <x v="3"/>
    <n v="3000"/>
    <s v="AGUADO,HERNANDEZ,MARIA TERESA ENGRACIA"/>
  </r>
  <r>
    <x v="1"/>
    <x v="4"/>
    <s v="C02.I01.P02.S11"/>
    <x v="35"/>
    <s v="ID005"/>
    <s v="ID005-Programa de rehabilitación para la recuperación económica y social en entornos residenciales (rehabilitación protegida)."/>
    <s v="***6152**"/>
    <x v="1"/>
    <x v="1"/>
    <x v="3"/>
    <n v="600.4"/>
    <s v="SAGASETA,ARIZTEGUI,FELIX"/>
  </r>
  <r>
    <x v="1"/>
    <x v="4"/>
    <s v="C02.I01.P02.S11"/>
    <x v="35"/>
    <s v="ID005"/>
    <s v="ID005-Programa de rehabilitación para la recuperación económica y social en entornos residenciales (rehabilitación protegida)."/>
    <s v="***4552**"/>
    <x v="1"/>
    <x v="1"/>
    <x v="3"/>
    <n v="3000"/>
    <s v="BARANDIARAN,AZPILICUETA,MARIA EUGENIA"/>
  </r>
  <r>
    <x v="1"/>
    <x v="4"/>
    <s v="C02.I01.P02.S11"/>
    <x v="35"/>
    <s v="ID005"/>
    <s v="ID005-Programa de rehabilitación para la recuperación económica y social en entornos residenciales (rehabilitación protegida)."/>
    <s v="***3377**"/>
    <x v="1"/>
    <x v="1"/>
    <x v="3"/>
    <n v="3000"/>
    <s v="ECHARRI,MARTINEZ,ALBERTO"/>
  </r>
  <r>
    <x v="1"/>
    <x v="4"/>
    <s v="C02.I01.P02.S11"/>
    <x v="35"/>
    <s v="ID005"/>
    <s v="ID005-Programa de rehabilitación para la recuperación económica y social en entornos residenciales (rehabilitación protegida)."/>
    <s v="***5452**"/>
    <x v="1"/>
    <x v="1"/>
    <x v="3"/>
    <n v="1100"/>
    <s v="ARRIAZU,SANTA CRUZ,ITXASO"/>
  </r>
  <r>
    <x v="1"/>
    <x v="4"/>
    <s v="C02.I01.P02.S11"/>
    <x v="35"/>
    <s v="ID005"/>
    <s v="ID005-Programa de rehabilitación para la recuperación económica y social en entornos residenciales (rehabilitación protegida)."/>
    <s v="***7220**"/>
    <x v="1"/>
    <x v="1"/>
    <x v="3"/>
    <n v="3000"/>
    <s v="GONZALEZ,ELIZALDE,JAVIER IGNACIO"/>
  </r>
  <r>
    <x v="1"/>
    <x v="4"/>
    <s v="C02.I01.P02.S11"/>
    <x v="35"/>
    <s v="ID005"/>
    <s v="ID005-Programa de rehabilitación para la recuperación económica y social en entornos residenciales (rehabilitación protegida)."/>
    <s v="***0354**"/>
    <x v="1"/>
    <x v="1"/>
    <x v="3"/>
    <n v="2890.47"/>
    <s v="MARTIN,LOREA,ALBERTO"/>
  </r>
  <r>
    <x v="1"/>
    <x v="4"/>
    <s v="C02.I01.P02.S11"/>
    <x v="35"/>
    <s v="ID005"/>
    <s v="ID005-Programa de rehabilitación para la recuperación económica y social en entornos residenciales (rehabilitación protegida)."/>
    <s v="***1990**"/>
    <x v="1"/>
    <x v="1"/>
    <x v="3"/>
    <n v="3000"/>
    <s v="DOHERTY,,BERNADETTE MARGARET"/>
  </r>
  <r>
    <x v="1"/>
    <x v="4"/>
    <s v="C02.I01.P02.S11"/>
    <x v="35"/>
    <s v="ID005"/>
    <s v="ID005-Programa de rehabilitación para la recuperación económica y social en entornos residenciales (rehabilitación protegida)."/>
    <s v="***9791**"/>
    <x v="1"/>
    <x v="1"/>
    <x v="3"/>
    <n v="1460.24"/>
    <s v="TORRES,VILLANUEVA,JESUS MARIA"/>
  </r>
  <r>
    <x v="1"/>
    <x v="4"/>
    <s v="C02.I01.P02.S11"/>
    <x v="35"/>
    <s v="ID005"/>
    <s v="ID005-Programa de rehabilitación para la recuperación económica y social en entornos residenciales (rehabilitación protegida)."/>
    <s v="***5058**"/>
    <x v="1"/>
    <x v="1"/>
    <x v="3"/>
    <n v="1460.24"/>
    <s v="REY,LOPEZ,ARACELI"/>
  </r>
  <r>
    <x v="1"/>
    <x v="4"/>
    <s v="C02.I01.P02.S11"/>
    <x v="35"/>
    <s v="ID005"/>
    <s v="ID005-Programa de rehabilitación para la recuperación económica y social en entornos residenciales (rehabilitación protegida)."/>
    <s v="***0718**"/>
    <x v="1"/>
    <x v="1"/>
    <x v="3"/>
    <n v="2288.54"/>
    <s v="LARRAGUETA,ASCUNCE,ANA MARIA"/>
  </r>
  <r>
    <x v="1"/>
    <x v="4"/>
    <s v="C02.I01.P02.S11"/>
    <x v="35"/>
    <s v="ID005"/>
    <s v="ID005-Programa de rehabilitación para la recuperación económica y social en entornos residenciales (rehabilitación protegida)."/>
    <s v="***9027**"/>
    <x v="1"/>
    <x v="1"/>
    <x v="3"/>
    <n v="2048.92"/>
    <s v="BIENZOBAS,LASHERAS,EMILIA PILAR"/>
  </r>
  <r>
    <x v="1"/>
    <x v="4"/>
    <s v="C02.I01.P02.S11"/>
    <x v="35"/>
    <s v="ID005"/>
    <s v="ID005-Programa de rehabilitación para la recuperación económica y social en entornos residenciales (rehabilitación protegida)."/>
    <s v="***6197**"/>
    <x v="1"/>
    <x v="1"/>
    <x v="3"/>
    <n v="3000"/>
    <s v="BARJA,RODRIGUEZ,DOMINGO"/>
  </r>
  <r>
    <x v="1"/>
    <x v="4"/>
    <s v="C02.I01.P02.S11"/>
    <x v="35"/>
    <s v="ID005"/>
    <s v="ID005-Programa de rehabilitación para la recuperación económica y social en entornos residenciales (rehabilitación protegida)."/>
    <s v="***5872**"/>
    <x v="1"/>
    <x v="1"/>
    <x v="3"/>
    <n v="2769.73"/>
    <s v="DE CARLOS,REDIN,JOSE"/>
  </r>
  <r>
    <x v="1"/>
    <x v="4"/>
    <s v="C02.I01.P02.S11"/>
    <x v="35"/>
    <s v="ID005"/>
    <s v="ID005-Programa de rehabilitación para la recuperación económica y social en entornos residenciales (rehabilitación protegida)."/>
    <s v="***6898**"/>
    <x v="1"/>
    <x v="1"/>
    <x v="3"/>
    <n v="3000"/>
    <s v="MAZQUIARAN,AGUIRREBENGOA,JOSE RAMON"/>
  </r>
  <r>
    <x v="1"/>
    <x v="4"/>
    <s v="C02.I01.P02.S11"/>
    <x v="35"/>
    <s v="ID005"/>
    <s v="ID005-Programa de rehabilitación para la recuperación económica y social en entornos residenciales (rehabilitación protegida)."/>
    <s v="***4586**"/>
    <x v="1"/>
    <x v="1"/>
    <x v="3"/>
    <n v="2163.96"/>
    <s v="GOIKOETXEA,ZARRANZ,FRANCISCO JAVIER"/>
  </r>
  <r>
    <x v="1"/>
    <x v="4"/>
    <s v="C02.I01.P02.S11"/>
    <x v="35"/>
    <s v="ID005"/>
    <s v="ID005-Programa de rehabilitación para la recuperación económica y social en entornos residenciales (rehabilitación protegida)."/>
    <s v="***4871**"/>
    <x v="1"/>
    <x v="1"/>
    <x v="3"/>
    <n v="1513.6"/>
    <s v="IZURIAGA,FRESAN,LUIS MIGUEL"/>
  </r>
  <r>
    <x v="1"/>
    <x v="4"/>
    <s v="C02.I01.P02.S11"/>
    <x v="35"/>
    <s v="ID005"/>
    <s v="ID005-Programa de rehabilitación para la recuperación económica y social en entornos residenciales (rehabilitación protegida)."/>
    <s v="***4958**"/>
    <x v="1"/>
    <x v="1"/>
    <x v="3"/>
    <n v="2040.59"/>
    <s v="CASI,MICHEL,SILVIA"/>
  </r>
  <r>
    <x v="1"/>
    <x v="4"/>
    <s v="C02.I01.P02.S11"/>
    <x v="35"/>
    <s v="ID005"/>
    <s v="ID005-Programa de rehabilitación para la recuperación económica y social en entornos residenciales (rehabilitación protegida)."/>
    <s v="***2982**"/>
    <x v="1"/>
    <x v="1"/>
    <x v="3"/>
    <n v="2148.52"/>
    <s v="OSCOZ,EGUIA,ANA MARIA"/>
  </r>
  <r>
    <x v="1"/>
    <x v="4"/>
    <s v="C02.I01.P02.S11"/>
    <x v="35"/>
    <s v="ID005"/>
    <s v="ID005-Programa de rehabilitación para la recuperación económica y social en entornos residenciales (rehabilitación protegida)."/>
    <s v="***2700**"/>
    <x v="1"/>
    <x v="1"/>
    <x v="3"/>
    <n v="2480.7199999999998"/>
    <s v="RIVED,MURILLO,TRINIDAD"/>
  </r>
  <r>
    <x v="1"/>
    <x v="4"/>
    <s v="C02.I01.P02.S11"/>
    <x v="35"/>
    <s v="ID005"/>
    <s v="ID005-Programa de rehabilitación para la recuperación económica y social en entornos residenciales (rehabilitación protegida)."/>
    <s v="***0929**"/>
    <x v="1"/>
    <x v="1"/>
    <x v="3"/>
    <n v="3000"/>
    <s v="GIRONES,ABADIA,JESUS JAVIER"/>
  </r>
  <r>
    <x v="1"/>
    <x v="4"/>
    <s v="C02.I01.P02.S11"/>
    <x v="35"/>
    <s v="ID005"/>
    <s v="ID005-Programa de rehabilitación para la recuperación económica y social en entornos residenciales (rehabilitación protegida)."/>
    <s v="***7823**"/>
    <x v="1"/>
    <x v="1"/>
    <x v="3"/>
    <n v="1503.92"/>
    <s v="AZCONA,URIZ,ALFREDO"/>
  </r>
  <r>
    <x v="1"/>
    <x v="4"/>
    <s v="C02.I01.P02.S11"/>
    <x v="35"/>
    <s v="ID005"/>
    <s v="ID005-Programa de rehabilitación para la recuperación económica y social en entornos residenciales (rehabilitación protegida)."/>
    <s v="***5269**"/>
    <x v="1"/>
    <x v="1"/>
    <x v="3"/>
    <n v="3000"/>
    <s v="DIAZ,SOTO,JAVIER"/>
  </r>
  <r>
    <x v="1"/>
    <x v="4"/>
    <s v="C02.I01.P02.S11"/>
    <x v="35"/>
    <s v="ID005"/>
    <s v="ID005-Programa de rehabilitación para la recuperación económica y social en entornos residenciales (rehabilitación protegida)."/>
    <s v="***4458**"/>
    <x v="1"/>
    <x v="1"/>
    <x v="3"/>
    <n v="2873.97"/>
    <s v="SOTO,OLORIZ,AINHOA"/>
  </r>
  <r>
    <x v="1"/>
    <x v="4"/>
    <s v="C02.I01.P02.S11"/>
    <x v="35"/>
    <s v="ID005"/>
    <s v="ID005-Programa de rehabilitación para la recuperación económica y social en entornos residenciales (rehabilitación protegida)."/>
    <s v="***4239**"/>
    <x v="1"/>
    <x v="1"/>
    <x v="3"/>
    <n v="3000"/>
    <s v="ARRAIZA,ARMENDARIZ,MARIA ANGELES"/>
  </r>
  <r>
    <x v="1"/>
    <x v="4"/>
    <s v="C02.I01.P02.S11"/>
    <x v="35"/>
    <s v="ID005"/>
    <s v="ID005-Programa de rehabilitación para la recuperación económica y social en entornos residenciales (rehabilitación protegida)."/>
    <s v="***2148**"/>
    <x v="1"/>
    <x v="1"/>
    <x v="3"/>
    <n v="2947.78"/>
    <s v="ESPARZA,VICENTE,NEREA"/>
  </r>
  <r>
    <x v="1"/>
    <x v="4"/>
    <s v="C02.I01.P02.S11"/>
    <x v="35"/>
    <s v="ID005"/>
    <s v="ID005-Programa de rehabilitación para la recuperación económica y social en entornos residenciales (rehabilitación protegida)."/>
    <s v="***0112**"/>
    <x v="1"/>
    <x v="1"/>
    <x v="3"/>
    <n v="1714.41"/>
    <s v="IBERO,PEREZ,DAVID"/>
  </r>
  <r>
    <x v="1"/>
    <x v="4"/>
    <s v="C02.I01.P02.S11"/>
    <x v="35"/>
    <s v="ID005"/>
    <s v="ID005-Programa de rehabilitación para la recuperación económica y social en entornos residenciales (rehabilitación protegida)."/>
    <s v="***4685**"/>
    <x v="1"/>
    <x v="1"/>
    <x v="3"/>
    <n v="3000"/>
    <s v="RETA,IZCO,JULIO FELIX"/>
  </r>
  <r>
    <x v="1"/>
    <x v="4"/>
    <s v="C02.I01.P02.S11"/>
    <x v="35"/>
    <s v="ID005"/>
    <s v="ID005-Programa de rehabilitación para la recuperación económica y social en entornos residenciales (rehabilitación protegida)."/>
    <s v="***0342**"/>
    <x v="1"/>
    <x v="1"/>
    <x v="3"/>
    <n v="826.48"/>
    <s v="ARCELUS,LOREA,RAQUEL"/>
  </r>
  <r>
    <x v="1"/>
    <x v="4"/>
    <s v="C02.I01.P02.S11"/>
    <x v="35"/>
    <s v="ID005"/>
    <s v="ID005-Programa de rehabilitación para la recuperación económica y social en entornos residenciales (rehabilitación protegida)."/>
    <s v="***9940**"/>
    <x v="1"/>
    <x v="1"/>
    <x v="3"/>
    <n v="826.48"/>
    <s v="ROLDAN,PEREZ,JAVIER"/>
  </r>
  <r>
    <x v="1"/>
    <x v="4"/>
    <s v="C02.I01.P02.S11"/>
    <x v="35"/>
    <s v="ID005"/>
    <s v="ID005-Programa de rehabilitación para la recuperación económica y social en entornos residenciales (rehabilitación protegida)."/>
    <s v="***0461**"/>
    <x v="1"/>
    <x v="1"/>
    <x v="3"/>
    <n v="898.48"/>
    <s v="ARDANAZ,SENOSIAIN,MARIA LOURDES"/>
  </r>
  <r>
    <x v="1"/>
    <x v="4"/>
    <s v="C02.I01.P02.S11"/>
    <x v="35"/>
    <s v="ID005"/>
    <s v="ID005-Programa de rehabilitación para la recuperación económica y social en entornos residenciales (rehabilitación protegida)."/>
    <s v="***1006**"/>
    <x v="1"/>
    <x v="1"/>
    <x v="3"/>
    <n v="3000"/>
    <s v="DOMINGO,DE MIGUEL,MARIA NATIVIDAD"/>
  </r>
  <r>
    <x v="1"/>
    <x v="4"/>
    <s v="C02.I01.P02.S11"/>
    <x v="35"/>
    <s v="ID005"/>
    <s v="ID005-Programa de rehabilitación para la recuperación económica y social en entornos residenciales (rehabilitación protegida)."/>
    <s v="***3491**"/>
    <x v="1"/>
    <x v="1"/>
    <x v="3"/>
    <n v="1500"/>
    <s v="GALAN,DIAZ,CELESTINO"/>
  </r>
  <r>
    <x v="1"/>
    <x v="4"/>
    <s v="C02.I01.P02.S11"/>
    <x v="35"/>
    <s v="ID005"/>
    <s v="ID005-Programa de rehabilitación para la recuperación económica y social en entornos residenciales (rehabilitación protegida)."/>
    <s v="***6379**"/>
    <x v="1"/>
    <x v="1"/>
    <x v="3"/>
    <n v="1500"/>
    <s v="NIETO,ECHEVERRIA,ASUNCION"/>
  </r>
  <r>
    <x v="1"/>
    <x v="4"/>
    <s v="C02.I01.P02.S11"/>
    <x v="35"/>
    <s v="ID005"/>
    <s v="ID005-Programa de rehabilitación para la recuperación económica y social en entornos residenciales (rehabilitación protegida)."/>
    <s v="***1807**"/>
    <x v="1"/>
    <x v="1"/>
    <x v="3"/>
    <n v="2077.46"/>
    <s v="REMON,FERRER,MARIA JOSE"/>
  </r>
  <r>
    <x v="1"/>
    <x v="4"/>
    <s v="C02.I01.P02.S11"/>
    <x v="35"/>
    <s v="ID005"/>
    <s v="ID005-Programa de rehabilitación para la recuperación económica y social en entornos residenciales (rehabilitación protegida)."/>
    <s v="***3927**"/>
    <x v="1"/>
    <x v="1"/>
    <x v="3"/>
    <n v="739.71"/>
    <s v="MAQUIRRIAIN,BARBERIA,JUANA MARIA"/>
  </r>
  <r>
    <x v="1"/>
    <x v="4"/>
    <s v="C02.I01.P02.S11"/>
    <x v="35"/>
    <s v="ID005"/>
    <s v="ID005-Programa de rehabilitación para la recuperación económica y social en entornos residenciales (rehabilitación protegida)."/>
    <s v="***2365**"/>
    <x v="1"/>
    <x v="1"/>
    <x v="3"/>
    <n v="3000"/>
    <s v="HUARTE,OTAZU,PEDRO JOSE"/>
  </r>
  <r>
    <x v="1"/>
    <x v="4"/>
    <s v="C02.I01.P02.S11"/>
    <x v="35"/>
    <s v="ID005"/>
    <s v="ID005-Programa de rehabilitación para la recuperación económica y social en entornos residenciales (rehabilitación protegida)."/>
    <s v="***6187**"/>
    <x v="1"/>
    <x v="1"/>
    <x v="3"/>
    <n v="3000"/>
    <s v="MEDRANO,AUTOR,ANGEL MARIA"/>
  </r>
  <r>
    <x v="1"/>
    <x v="4"/>
    <s v="C02.I01.P02.S11"/>
    <x v="35"/>
    <s v="ID005"/>
    <s v="ID005-Programa de rehabilitación para la recuperación económica y social en entornos residenciales (rehabilitación protegida)."/>
    <s v="***9744**"/>
    <x v="1"/>
    <x v="1"/>
    <x v="3"/>
    <n v="3000"/>
    <s v="GARATEA,ARAMBURU,JOSE ANTONIO"/>
  </r>
  <r>
    <x v="1"/>
    <x v="4"/>
    <s v="C02.I01.P02.S11"/>
    <x v="35"/>
    <s v="ID005"/>
    <s v="ID005-Programa de rehabilitación para la recuperación económica y social en entornos residenciales (rehabilitación protegida)."/>
    <s v="***3824**"/>
    <x v="1"/>
    <x v="1"/>
    <x v="3"/>
    <n v="2933.04"/>
    <s v="GONZALEZ,PUNZANO,CARIDAD"/>
  </r>
  <r>
    <x v="1"/>
    <x v="4"/>
    <s v="C02.I01.P02.S11"/>
    <x v="35"/>
    <s v="ID005"/>
    <s v="ID005-Programa de rehabilitación para la recuperación económica y social en entornos residenciales (rehabilitación protegida)."/>
    <s v="***1273**"/>
    <x v="1"/>
    <x v="1"/>
    <x v="3"/>
    <n v="1500"/>
    <s v="OTAZU,SOLA,MARIA"/>
  </r>
  <r>
    <x v="1"/>
    <x v="4"/>
    <s v="C02.I01.P02.S11"/>
    <x v="35"/>
    <s v="ID005"/>
    <s v="ID005-Programa de rehabilitación para la recuperación económica y social en entornos residenciales (rehabilitación protegida)."/>
    <s v="***4564**"/>
    <x v="1"/>
    <x v="1"/>
    <x v="3"/>
    <n v="1500"/>
    <s v="GARCIA,ACOSTA,JOSE VICENTE"/>
  </r>
  <r>
    <x v="1"/>
    <x v="4"/>
    <s v="C02.I01.P02.S11"/>
    <x v="35"/>
    <s v="ID005"/>
    <s v="ID005-Programa de rehabilitación para la recuperación económica y social en entornos residenciales (rehabilitación protegida)."/>
    <s v="***4170**"/>
    <x v="1"/>
    <x v="1"/>
    <x v="3"/>
    <n v="2506.36"/>
    <s v="RODRIGO,ALCORTA,EDURNE MIREN"/>
  </r>
  <r>
    <x v="1"/>
    <x v="4"/>
    <s v="C02.I01.P02.S11"/>
    <x v="35"/>
    <s v="ID005"/>
    <s v="ID005-Programa de rehabilitación para la recuperación económica y social en entornos residenciales (rehabilitación protegida)."/>
    <s v="***2237**"/>
    <x v="1"/>
    <x v="1"/>
    <x v="3"/>
    <n v="3000"/>
    <s v="OSTA,SAINZ,ELENA"/>
  </r>
  <r>
    <x v="1"/>
    <x v="4"/>
    <s v="C02.I01.P02.S11"/>
    <x v="35"/>
    <s v="ID005"/>
    <s v="ID005-Programa de rehabilitación para la recuperación económica y social en entornos residenciales (rehabilitación protegida)."/>
    <s v="***0451**"/>
    <x v="1"/>
    <x v="1"/>
    <x v="3"/>
    <n v="3000"/>
    <s v="MENDIVIL,PEREZ,CARLOS LUIS"/>
  </r>
  <r>
    <x v="1"/>
    <x v="4"/>
    <s v="C02.I01.P02.S11"/>
    <x v="35"/>
    <s v="ID005"/>
    <s v="ID005-Programa de rehabilitación para la recuperación económica y social en entornos residenciales (rehabilitación protegida)."/>
    <s v="***1980**"/>
    <x v="1"/>
    <x v="1"/>
    <x v="3"/>
    <n v="2024.99"/>
    <s v="MONREAL,ERRO,JOSE LUIS"/>
  </r>
  <r>
    <x v="1"/>
    <x v="4"/>
    <s v="C02.I01.P02.S11"/>
    <x v="35"/>
    <s v="ID005"/>
    <s v="ID005-Programa de rehabilitación para la recuperación económica y social en entornos residenciales (rehabilitación protegida)."/>
    <s v="***2792**"/>
    <x v="1"/>
    <x v="1"/>
    <x v="3"/>
    <n v="3000"/>
    <s v="ALBENIZ,GARCIA-FALCES,MARIA ROSARIO"/>
  </r>
  <r>
    <x v="1"/>
    <x v="4"/>
    <s v="C02.I01.P02.S11"/>
    <x v="35"/>
    <s v="ID005"/>
    <s v="ID005-Programa de rehabilitación para la recuperación económica y social en entornos residenciales (rehabilitación protegida)."/>
    <s v="***0938**"/>
    <x v="1"/>
    <x v="1"/>
    <x v="3"/>
    <n v="3000"/>
    <s v="HUALDE,ADOT,JOSUNE"/>
  </r>
  <r>
    <x v="1"/>
    <x v="4"/>
    <s v="C02.I01.P02.S11"/>
    <x v="35"/>
    <s v="ID005"/>
    <s v="ID005-Programa de rehabilitación para la recuperación económica y social en entornos residenciales (rehabilitación protegida)."/>
    <s v="***1358**"/>
    <x v="1"/>
    <x v="1"/>
    <x v="3"/>
    <n v="1880.34"/>
    <s v="LARRAYOZ,ANDUEZA,JUANA"/>
  </r>
  <r>
    <x v="1"/>
    <x v="4"/>
    <s v="C02.I01.P02.S11"/>
    <x v="35"/>
    <s v="ID005"/>
    <s v="ID005-Programa de rehabilitación para la recuperación económica y social en entornos residenciales (rehabilitación protegida)."/>
    <s v="***2997**"/>
    <x v="1"/>
    <x v="1"/>
    <x v="3"/>
    <n v="2483.08"/>
    <s v="MATA,GUEMBE,NATALIA"/>
  </r>
  <r>
    <x v="1"/>
    <x v="4"/>
    <s v="C02.I01.P02.S11"/>
    <x v="35"/>
    <s v="ID005"/>
    <s v="ID005-Programa de rehabilitación para la recuperación económica y social en entornos residenciales (rehabilitación protegida)."/>
    <s v="***7232**"/>
    <x v="1"/>
    <x v="1"/>
    <x v="3"/>
    <n v="3000"/>
    <s v="GUTIERREZ,GAMBARTE,JOSE ANTONIO"/>
  </r>
  <r>
    <x v="1"/>
    <x v="4"/>
    <s v="C02.I01.P02.S11"/>
    <x v="35"/>
    <s v="ID005"/>
    <s v="ID005-Programa de rehabilitación para la recuperación económica y social en entornos residenciales (rehabilitación protegida)."/>
    <s v="***9969**"/>
    <x v="1"/>
    <x v="1"/>
    <x v="3"/>
    <n v="2618.4"/>
    <s v="IRIARTE,ESAIN,LETICIA"/>
  </r>
  <r>
    <x v="1"/>
    <x v="4"/>
    <s v="C02.I01.P02.S11"/>
    <x v="35"/>
    <s v="ID005"/>
    <s v="ID005-Programa de rehabilitación para la recuperación económica y social en entornos residenciales (rehabilitación protegida)."/>
    <s v="***4543**"/>
    <x v="1"/>
    <x v="1"/>
    <x v="3"/>
    <n v="2073.75"/>
    <s v="TAINTA,FLAMARIQUE,SONIA PAULA"/>
  </r>
  <r>
    <x v="1"/>
    <x v="4"/>
    <s v="C02.I01.P02.S11"/>
    <x v="35"/>
    <s v="ID005"/>
    <s v="ID005-Programa de rehabilitación para la recuperación económica y social en entornos residenciales (rehabilitación protegida)."/>
    <s v="***1088**"/>
    <x v="1"/>
    <x v="1"/>
    <x v="3"/>
    <n v="1064.8"/>
    <s v="MARTINEZ-LIZARRONDO,EGOZKUEZABAL EDURNE"/>
  </r>
  <r>
    <x v="1"/>
    <x v="4"/>
    <s v="C02.I01.P02.S11"/>
    <x v="35"/>
    <s v="ID005"/>
    <s v="ID005-Programa de rehabilitación para la recuperación económica y social en entornos residenciales (rehabilitación protegida)."/>
    <s v="***2421**"/>
    <x v="1"/>
    <x v="1"/>
    <x v="3"/>
    <n v="2039.07"/>
    <s v="ANTON,IGLESIAS,MIKEL"/>
  </r>
  <r>
    <x v="1"/>
    <x v="4"/>
    <s v="C02.I01.P02.S11"/>
    <x v="35"/>
    <s v="ID005"/>
    <s v="ID005-Programa de rehabilitación para la recuperación económica y social en entornos residenciales (rehabilitación protegida)."/>
    <s v="***3933**"/>
    <x v="1"/>
    <x v="1"/>
    <x v="3"/>
    <n v="2357.5300000000002"/>
    <s v="LIZARBE,MUÑOZ,RICARDO"/>
  </r>
  <r>
    <x v="1"/>
    <x v="4"/>
    <s v="C02.I01.P02.S11"/>
    <x v="35"/>
    <s v="ID005"/>
    <s v="ID005-Programa de rehabilitación para la recuperación económica y social en entornos residenciales (rehabilitación protegida)."/>
    <s v="***4033**"/>
    <x v="1"/>
    <x v="1"/>
    <x v="3"/>
    <n v="2552.94"/>
    <s v="RECALDE,AVILES,CARMELO"/>
  </r>
  <r>
    <x v="1"/>
    <x v="4"/>
    <s v="C02.I01.P02.S11"/>
    <x v="35"/>
    <s v="ID005"/>
    <s v="ID005-Programa de rehabilitación para la recuperación económica y social en entornos residenciales (rehabilitación protegida)."/>
    <s v="***0265**"/>
    <x v="1"/>
    <x v="1"/>
    <x v="3"/>
    <n v="2327.59"/>
    <s v="ARBIZU,VILLANUEVA,JUAN MARIA"/>
  </r>
  <r>
    <x v="1"/>
    <x v="4"/>
    <s v="C02.I01.P02.S11"/>
    <x v="35"/>
    <s v="ID005"/>
    <s v="ID005-Programa de rehabilitación para la recuperación económica y social en entornos residenciales (rehabilitación protegida)."/>
    <s v="***5678**"/>
    <x v="1"/>
    <x v="1"/>
    <x v="3"/>
    <n v="1500"/>
    <s v="REDIN,GOICOA,MARIA NIEVES"/>
  </r>
  <r>
    <x v="1"/>
    <x v="4"/>
    <s v="C02.I01.P02.S11"/>
    <x v="35"/>
    <s v="ID005"/>
    <s v="ID005-Programa de rehabilitación para la recuperación económica y social en entornos residenciales (rehabilitación protegida)."/>
    <s v="***2586**"/>
    <x v="1"/>
    <x v="1"/>
    <x v="3"/>
    <n v="1500"/>
    <s v="REDIN,GOICOA,FRANCISCO JAVIER"/>
  </r>
  <r>
    <x v="1"/>
    <x v="4"/>
    <s v="C02.I01.P02.S11"/>
    <x v="35"/>
    <s v="ID005"/>
    <s v="ID005-Programa de rehabilitación para la recuperación económica y social en entornos residenciales (rehabilitación protegida)."/>
    <s v="***4899**"/>
    <x v="1"/>
    <x v="1"/>
    <x v="3"/>
    <n v="3000"/>
    <s v="AHECHU,IRIBARREN,CARLOS MANUEL"/>
  </r>
  <r>
    <x v="1"/>
    <x v="4"/>
    <s v="C02.I01.P02.S11"/>
    <x v="35"/>
    <s v="ID005"/>
    <s v="ID005-Programa de rehabilitación para la recuperación económica y social en entornos residenciales (rehabilitación protegida)."/>
    <s v="***1332**"/>
    <x v="1"/>
    <x v="1"/>
    <x v="3"/>
    <n v="3000"/>
    <s v="COLMENERO,SAENZ,JOSE IGNACIO"/>
  </r>
  <r>
    <x v="1"/>
    <x v="4"/>
    <s v="C02.I01.P02.S11"/>
    <x v="35"/>
    <s v="ID005"/>
    <s v="ID005-Programa de rehabilitación para la recuperación económica y social en entornos residenciales (rehabilitación protegida)."/>
    <s v="***4108**"/>
    <x v="1"/>
    <x v="1"/>
    <x v="3"/>
    <n v="3000"/>
    <s v="IBIRICU,MAR,ALEJANDRO"/>
  </r>
  <r>
    <x v="1"/>
    <x v="4"/>
    <s v="C02.I01.P02.S11"/>
    <x v="35"/>
    <s v="ID005"/>
    <s v="ID005-Programa de rehabilitación para la recuperación económica y social en entornos residenciales (rehabilitación protegida)."/>
    <s v="***3847**"/>
    <x v="1"/>
    <x v="1"/>
    <x v="3"/>
    <n v="2523.33"/>
    <s v="ALIENDE,GARCIA,MARIA PURIFICACION"/>
  </r>
  <r>
    <x v="1"/>
    <x v="4"/>
    <s v="C02.I01.P02.S11"/>
    <x v="35"/>
    <s v="ID005"/>
    <s v="ID005-Programa de rehabilitación para la recuperación económica y social en entornos residenciales (rehabilitación protegida)."/>
    <s v="***9415**"/>
    <x v="1"/>
    <x v="1"/>
    <x v="3"/>
    <n v="3000"/>
    <s v="ARLEGUI,IRIARTE,RAQUEL"/>
  </r>
  <r>
    <x v="1"/>
    <x v="4"/>
    <s v="C02.I01.P02.S11"/>
    <x v="35"/>
    <s v="ID005"/>
    <s v="ID005-Programa de rehabilitación para la recuperación económica y social en entornos residenciales (rehabilitación protegida)."/>
    <s v="***9625**"/>
    <x v="1"/>
    <x v="1"/>
    <x v="3"/>
    <n v="3000"/>
    <s v="HERNANDEZ,SANZ,LAURA"/>
  </r>
  <r>
    <x v="1"/>
    <x v="4"/>
    <s v="C02.I01.P02.S11"/>
    <x v="35"/>
    <s v="ID005"/>
    <s v="ID005-Programa de rehabilitación para la recuperación económica y social en entornos residenciales (rehabilitación protegida)."/>
    <s v="***3229**"/>
    <x v="1"/>
    <x v="1"/>
    <x v="3"/>
    <n v="3000"/>
    <s v="MENDIOROZ,GALAR,ENRIQUE JOSE"/>
  </r>
  <r>
    <x v="1"/>
    <x v="4"/>
    <s v="C02.I01.P02.S11"/>
    <x v="35"/>
    <s v="ID005"/>
    <s v="ID005-Programa de rehabilitación para la recuperación económica y social en entornos residenciales (rehabilitación protegida)."/>
    <s v="***5326**"/>
    <x v="1"/>
    <x v="1"/>
    <x v="3"/>
    <n v="1802.61"/>
    <s v="CASTRO,SANCHEZ,ISABEL ROSA"/>
  </r>
  <r>
    <x v="1"/>
    <x v="4"/>
    <s v="C02.I01.P02.S11"/>
    <x v="35"/>
    <s v="ID005"/>
    <s v="ID005-Programa de rehabilitación para la recuperación económica y social en entornos residenciales (rehabilitación protegida)."/>
    <s v="***0396**"/>
    <x v="1"/>
    <x v="1"/>
    <x v="3"/>
    <n v="1500"/>
    <s v="ORTIGOSA,TEMIÑO,LUIS ANTONIO"/>
  </r>
  <r>
    <x v="1"/>
    <x v="4"/>
    <s v="C02.I01.P02.S11"/>
    <x v="35"/>
    <s v="ID005"/>
    <s v="ID005-Programa de rehabilitación para la recuperación económica y social en entornos residenciales (rehabilitación protegida)."/>
    <s v="***3317**"/>
    <x v="1"/>
    <x v="1"/>
    <x v="3"/>
    <n v="1500"/>
    <s v="VALCARLOS,IRIARTE,MARIA FATIMA"/>
  </r>
  <r>
    <x v="1"/>
    <x v="4"/>
    <s v="C02.I01.P02.S11"/>
    <x v="35"/>
    <s v="ID005"/>
    <s v="ID005-Programa de rehabilitación para la recuperación económica y social en entornos residenciales (rehabilitación protegida)."/>
    <s v="***9986**"/>
    <x v="1"/>
    <x v="1"/>
    <x v="3"/>
    <n v="3000"/>
    <s v="LECEA,SALDAÑA,EVA"/>
  </r>
  <r>
    <x v="1"/>
    <x v="4"/>
    <s v="C02.I01.P02.S11"/>
    <x v="35"/>
    <s v="ID005"/>
    <s v="ID005-Programa de rehabilitación para la recuperación económica y social en entornos residenciales (rehabilitación protegida)."/>
    <s v="***7835**"/>
    <x v="1"/>
    <x v="1"/>
    <x v="3"/>
    <n v="1036.6400000000001"/>
    <s v="SAN ROMAN,BARBERENA,JAVIER"/>
  </r>
  <r>
    <x v="1"/>
    <x v="4"/>
    <s v="C02.I01.P02.S11"/>
    <x v="35"/>
    <s v="ID005"/>
    <s v="ID005-Programa de rehabilitación para la recuperación económica y social en entornos residenciales (rehabilitación protegida)."/>
    <s v="***4793**"/>
    <x v="1"/>
    <x v="1"/>
    <x v="3"/>
    <n v="2967.05"/>
    <s v="CAMIRUAGA,LOPEZ PASTOR,MILAGROS"/>
  </r>
  <r>
    <x v="1"/>
    <x v="4"/>
    <s v="C02.I01.P02.S11"/>
    <x v="35"/>
    <s v="ID005"/>
    <s v="ID005-Programa de rehabilitación para la recuperación económica y social en entornos residenciales (rehabilitación protegida)."/>
    <s v="***4895**"/>
    <x v="1"/>
    <x v="1"/>
    <x v="3"/>
    <n v="2817.56"/>
    <s v="SOLA,BEORLEGUI,FERNANDO"/>
  </r>
  <r>
    <x v="1"/>
    <x v="4"/>
    <s v="C02.I01.P02.S11"/>
    <x v="35"/>
    <s v="ID005"/>
    <s v="ID005-Programa de rehabilitación para la recuperación económica y social en entornos residenciales (rehabilitación protegida)."/>
    <s v="***7174**"/>
    <x v="1"/>
    <x v="1"/>
    <x v="3"/>
    <n v="2686.02"/>
    <s v="ESTEBAN,LAINEZ,JESUS MARIA"/>
  </r>
  <r>
    <x v="1"/>
    <x v="4"/>
    <s v="C02.I01.P02.S11"/>
    <x v="35"/>
    <s v="ID005"/>
    <s v="ID005-Programa de rehabilitación para la recuperación económica y social en entornos residenciales (rehabilitación protegida)."/>
    <s v="***3974**"/>
    <x v="1"/>
    <x v="1"/>
    <x v="3"/>
    <n v="1500"/>
    <s v="SAEZ,JIMENEZ,GUILLERMO"/>
  </r>
  <r>
    <x v="1"/>
    <x v="4"/>
    <s v="C02.I01.P02.S11"/>
    <x v="35"/>
    <s v="ID005"/>
    <s v="ID005-Programa de rehabilitación para la recuperación económica y social en entornos residenciales (rehabilitación protegida)."/>
    <s v="***0646**"/>
    <x v="1"/>
    <x v="1"/>
    <x v="3"/>
    <n v="3000"/>
    <s v="GUERRERO,OTERO,JESUS"/>
  </r>
  <r>
    <x v="1"/>
    <x v="4"/>
    <s v="C02.I01.P02.S11"/>
    <x v="35"/>
    <s v="ID005"/>
    <s v="ID005-Programa de rehabilitación para la recuperación económica y social en entornos residenciales (rehabilitación protegida)."/>
    <s v="***4908**"/>
    <x v="1"/>
    <x v="1"/>
    <x v="3"/>
    <n v="3000"/>
    <s v="MEDINA,MEDINA,JUAN JOSE"/>
  </r>
  <r>
    <x v="1"/>
    <x v="4"/>
    <s v="C02.I01.P02.S11"/>
    <x v="35"/>
    <s v="ID005"/>
    <s v="ID005-Programa de rehabilitación para la recuperación económica y social en entornos residenciales (rehabilitación protegida)."/>
    <s v="***1338**"/>
    <x v="1"/>
    <x v="1"/>
    <x v="3"/>
    <n v="3000"/>
    <s v="RADA,ASTIZ,ENRIQUE"/>
  </r>
  <r>
    <x v="1"/>
    <x v="4"/>
    <s v="C02.I01.P02.S11"/>
    <x v="35"/>
    <s v="ID005"/>
    <s v="ID005-Programa de rehabilitación para la recuperación económica y social en entornos residenciales (rehabilitación protegida)."/>
    <s v="***1544**"/>
    <x v="1"/>
    <x v="1"/>
    <x v="3"/>
    <n v="3000"/>
    <s v="ABADIA,CRESPO,HERNAN"/>
  </r>
  <r>
    <x v="1"/>
    <x v="4"/>
    <s v="C02.I01.P02.S11"/>
    <x v="35"/>
    <s v="ID005"/>
    <s v="ID005-Programa de rehabilitación para la recuperación económica y social en entornos residenciales (rehabilitación protegida)."/>
    <s v="***7218**"/>
    <x v="1"/>
    <x v="1"/>
    <x v="3"/>
    <n v="2497.44"/>
    <s v="MANJON,MOLERO,MANUELA"/>
  </r>
  <r>
    <x v="1"/>
    <x v="4"/>
    <s v="C02.I01.P02.S11"/>
    <x v="35"/>
    <s v="ID005"/>
    <s v="ID005-Programa de rehabilitación para la recuperación económica y social en entornos residenciales (rehabilitación protegida)."/>
    <s v="***4249**"/>
    <x v="1"/>
    <x v="1"/>
    <x v="3"/>
    <n v="1390.27"/>
    <s v="SAN MIGUEL,DIAZ,ALFREDO"/>
  </r>
  <r>
    <x v="1"/>
    <x v="4"/>
    <s v="C02.I01.P02.S11"/>
    <x v="35"/>
    <s v="ID005"/>
    <s v="ID005-Programa de rehabilitación para la recuperación económica y social en entornos residenciales (rehabilitación protegida)."/>
    <s v="***5719**"/>
    <x v="1"/>
    <x v="1"/>
    <x v="3"/>
    <n v="932.91"/>
    <s v="GOÑI,OSES,JOSE LUIS"/>
  </r>
  <r>
    <x v="1"/>
    <x v="4"/>
    <s v="C02.I01.P02.S11"/>
    <x v="35"/>
    <s v="ID005"/>
    <s v="ID005-Programa de rehabilitación para la recuperación económica y social en entornos residenciales (rehabilitación protegida)."/>
    <s v="***3431**"/>
    <x v="1"/>
    <x v="1"/>
    <x v="3"/>
    <n v="932.91"/>
    <s v="ARZA,RECALDE,SALOME"/>
  </r>
  <r>
    <x v="1"/>
    <x v="4"/>
    <s v="C02.I01.P02.S11"/>
    <x v="35"/>
    <s v="ID005"/>
    <s v="ID005-Programa de rehabilitación para la recuperación económica y social en entornos residenciales (rehabilitación protegida)."/>
    <s v="***6820**"/>
    <x v="1"/>
    <x v="1"/>
    <x v="3"/>
    <n v="3000"/>
    <s v="NOVALES,CARRILES,MILAGROS"/>
  </r>
  <r>
    <x v="1"/>
    <x v="4"/>
    <s v="C02.I01.P02.S11"/>
    <x v="35"/>
    <s v="ID005"/>
    <s v="ID005-Programa de rehabilitación para la recuperación económica y social en entornos residenciales (rehabilitación protegida)."/>
    <s v="***5433**"/>
    <x v="1"/>
    <x v="1"/>
    <x v="3"/>
    <n v="2781.87"/>
    <s v="LECEA,SANCHEZ,AINHOA"/>
  </r>
  <r>
    <x v="1"/>
    <x v="4"/>
    <s v="C02.I01.P02.S11"/>
    <x v="35"/>
    <s v="ID005"/>
    <s v="ID005-Programa de rehabilitación para la recuperación económica y social en entornos residenciales (rehabilitación protegida)."/>
    <s v="***5414**"/>
    <x v="1"/>
    <x v="1"/>
    <x v="3"/>
    <n v="3000"/>
    <s v="SANCHEZ,CASAFRANCA,LAUREANO"/>
  </r>
  <r>
    <x v="1"/>
    <x v="4"/>
    <s v="C02.I01.P02.S11"/>
    <x v="35"/>
    <s v="ID005"/>
    <s v="ID005-Programa de rehabilitación para la recuperación económica y social en entornos residenciales (rehabilitación protegida)."/>
    <s v="***6172**"/>
    <x v="1"/>
    <x v="1"/>
    <x v="3"/>
    <n v="3000"/>
    <s v="GALECH,SANCHEZ,MARIA TERESA"/>
  </r>
  <r>
    <x v="1"/>
    <x v="4"/>
    <s v="C02.I01.P02.S11"/>
    <x v="35"/>
    <s v="ID005"/>
    <s v="ID005-Programa de rehabilitación para la recuperación económica y social en entornos residenciales (rehabilitación protegida)."/>
    <s v="***0159**"/>
    <x v="1"/>
    <x v="1"/>
    <x v="3"/>
    <n v="1500"/>
    <s v="TOMAS,MALON,PAULA"/>
  </r>
  <r>
    <x v="1"/>
    <x v="4"/>
    <s v="C02.I01.P02.S11"/>
    <x v="35"/>
    <s v="ID005"/>
    <s v="ID005-Programa de rehabilitación para la recuperación económica y social en entornos residenciales (rehabilitación protegida)."/>
    <s v="***2191**"/>
    <x v="1"/>
    <x v="1"/>
    <x v="3"/>
    <n v="1500"/>
    <s v="MIQUELE,SOLER,JAIME"/>
  </r>
  <r>
    <x v="1"/>
    <x v="4"/>
    <s v="C02.I01.P02.S11"/>
    <x v="35"/>
    <s v="ID005"/>
    <s v="ID005-Programa de rehabilitación para la recuperación económica y social en entornos residenciales (rehabilitación protegida)."/>
    <s v="***1258**"/>
    <x v="1"/>
    <x v="1"/>
    <x v="3"/>
    <n v="3000"/>
    <s v="ZILBETI,IRIBARREN,DIEGO"/>
  </r>
  <r>
    <x v="1"/>
    <x v="4"/>
    <s v="C02.I01.P02.S11"/>
    <x v="35"/>
    <s v="ID005"/>
    <s v="ID005-Programa de rehabilitación para la recuperación económica y social en entornos residenciales (rehabilitación protegida)."/>
    <s v="***0172**"/>
    <x v="1"/>
    <x v="1"/>
    <x v="3"/>
    <n v="3000"/>
    <s v="GOÑI,IRIGOYEN,JOSE LUIS"/>
  </r>
  <r>
    <x v="1"/>
    <x v="4"/>
    <s v="C02.I01.P02.S11"/>
    <x v="35"/>
    <s v="ID005"/>
    <s v="ID005-Programa de rehabilitación para la recuperación económica y social en entornos residenciales (rehabilitación protegida)."/>
    <s v="***4344**"/>
    <x v="1"/>
    <x v="1"/>
    <x v="3"/>
    <n v="3000"/>
    <s v="MANCHO,LAYANA,MARIA PATROCINIO"/>
  </r>
  <r>
    <x v="1"/>
    <x v="4"/>
    <s v="C02.I01.P02.S11"/>
    <x v="35"/>
    <s v="ID005"/>
    <s v="ID005-Programa de rehabilitación para la recuperación económica y social en entornos residenciales (rehabilitación protegida)."/>
    <s v="***5151**"/>
    <x v="1"/>
    <x v="1"/>
    <x v="3"/>
    <n v="1274.3900000000001"/>
    <s v="PEREZ,CIRIZA,MARIA JOSE"/>
  </r>
  <r>
    <x v="1"/>
    <x v="4"/>
    <s v="C02.I01.P02.S11"/>
    <x v="35"/>
    <s v="ID005"/>
    <s v="ID005-Programa de rehabilitación para la recuperación económica y social en entornos residenciales (rehabilitación protegida)."/>
    <s v="***0247**"/>
    <x v="1"/>
    <x v="1"/>
    <x v="3"/>
    <n v="1274.3900000000001"/>
    <s v="BUSTINCE,IBAÑEZ,ANDRES"/>
  </r>
  <r>
    <x v="1"/>
    <x v="4"/>
    <s v="C02.I01.P02.S11"/>
    <x v="35"/>
    <s v="ID005"/>
    <s v="ID005-Programa de rehabilitación para la recuperación económica y social en entornos residenciales (rehabilitación protegida)."/>
    <s v="***3239**"/>
    <x v="1"/>
    <x v="1"/>
    <x v="3"/>
    <n v="1500"/>
    <s v="AGARRABERES,SANCHEZ,SUSANA"/>
  </r>
  <r>
    <x v="1"/>
    <x v="4"/>
    <s v="C02.I01.P02.S11"/>
    <x v="35"/>
    <s v="ID005"/>
    <s v="ID005-Programa de rehabilitación para la recuperación económica y social en entornos residenciales (rehabilitación protegida)."/>
    <s v="***8276**"/>
    <x v="1"/>
    <x v="1"/>
    <x v="3"/>
    <n v="3000"/>
    <s v="VERANO,CHASCO,LUIS"/>
  </r>
  <r>
    <x v="1"/>
    <x v="4"/>
    <s v="C02.I01.P02.S11"/>
    <x v="35"/>
    <s v="ID005"/>
    <s v="ID005-Programa de rehabilitación para la recuperación económica y social en entornos residenciales (rehabilitación protegida)."/>
    <s v="***3972**"/>
    <x v="1"/>
    <x v="1"/>
    <x v="3"/>
    <n v="3000"/>
    <s v="MUÑOZ,VALENZUELA,PAULA FRANCISCA"/>
  </r>
  <r>
    <x v="1"/>
    <x v="4"/>
    <s v="C02.I01.P02.S11"/>
    <x v="35"/>
    <s v="ID005"/>
    <s v="ID005-Programa de rehabilitación para la recuperación económica y social en entornos residenciales (rehabilitación protegida)."/>
    <s v="***3919**"/>
    <x v="1"/>
    <x v="1"/>
    <x v="3"/>
    <n v="2619.5300000000002"/>
    <s v="UZTARROZ,RUIZ,JESUS MARIA"/>
  </r>
  <r>
    <x v="1"/>
    <x v="4"/>
    <s v="C02.I01.P02.S11"/>
    <x v="35"/>
    <s v="ID005"/>
    <s v="ID005-Programa de rehabilitación para la recuperación económica y social en entornos residenciales (rehabilitación protegida)."/>
    <s v="***0758**"/>
    <x v="1"/>
    <x v="1"/>
    <x v="3"/>
    <n v="3000"/>
    <s v="BENEDICTO,RECALDE,DAVID"/>
  </r>
  <r>
    <x v="1"/>
    <x v="4"/>
    <s v="C02.I01.P02.S11"/>
    <x v="35"/>
    <s v="ID005"/>
    <s v="ID005-Programa de rehabilitación para la recuperación económica y social en entornos residenciales (rehabilitación protegida)."/>
    <s v="***4691**"/>
    <x v="1"/>
    <x v="1"/>
    <x v="3"/>
    <n v="3000"/>
    <s v="RODRIGUEZ,CLEMENTE,JOSE FLORIAN"/>
  </r>
  <r>
    <x v="1"/>
    <x v="4"/>
    <s v="C02.I01.P02.S11"/>
    <x v="35"/>
    <s v="ID005"/>
    <s v="ID005-Programa de rehabilitación para la recuperación económica y social en entornos residenciales (rehabilitación protegida)."/>
    <s v="***3704**"/>
    <x v="1"/>
    <x v="1"/>
    <x v="3"/>
    <n v="2751.54"/>
    <s v="RIPODAS,SANGUESA,JOSE LUIS"/>
  </r>
  <r>
    <x v="1"/>
    <x v="4"/>
    <s v="C02.I01.P02.S11"/>
    <x v="35"/>
    <s v="ID005"/>
    <s v="ID005-Programa de rehabilitación para la recuperación económica y social en entornos residenciales (rehabilitación protegida)."/>
    <s v="***4710**"/>
    <x v="1"/>
    <x v="1"/>
    <x v="3"/>
    <n v="3000"/>
    <s v="LARIOS,SAIZ,JOSE IGNACIO"/>
  </r>
  <r>
    <x v="1"/>
    <x v="4"/>
    <s v="C02.I01.P02.S11"/>
    <x v="35"/>
    <s v="ID005"/>
    <s v="ID005-Programa de rehabilitación para la recuperación económica y social en entornos residenciales (rehabilitación protegida)."/>
    <s v="***5024**"/>
    <x v="1"/>
    <x v="1"/>
    <x v="3"/>
    <n v="2780.35"/>
    <s v="RAMIREZ,MORENO,AGUSTINA"/>
  </r>
  <r>
    <x v="1"/>
    <x v="4"/>
    <s v="C02.I01.P02.S11"/>
    <x v="35"/>
    <s v="ID005"/>
    <s v="ID005-Programa de rehabilitación para la recuperación económica y social en entornos residenciales (rehabilitación protegida)."/>
    <s v="***4598**"/>
    <x v="1"/>
    <x v="1"/>
    <x v="3"/>
    <n v="2401.13"/>
    <s v="PEREZ,SANCHEZ,MIGUEL JOSE"/>
  </r>
  <r>
    <x v="1"/>
    <x v="4"/>
    <s v="C02.I01.P02.S11"/>
    <x v="35"/>
    <s v="ID005"/>
    <s v="ID005-Programa de rehabilitación para la recuperación económica y social en entornos residenciales (rehabilitación protegida)."/>
    <s v="***2153**"/>
    <x v="1"/>
    <x v="1"/>
    <x v="3"/>
    <n v="1208.29"/>
    <s v="JIMENEZ,ARROYO,DANIEL"/>
  </r>
  <r>
    <x v="1"/>
    <x v="4"/>
    <s v="C02.I01.P02.S11"/>
    <x v="35"/>
    <s v="ID005"/>
    <s v="ID005-Programa de rehabilitación para la recuperación económica y social en entornos residenciales (rehabilitación protegida)."/>
    <s v="***0130**"/>
    <x v="1"/>
    <x v="1"/>
    <x v="3"/>
    <n v="1208.29"/>
    <s v="OTEO,ALMENDROS,LAURA"/>
  </r>
  <r>
    <x v="1"/>
    <x v="4"/>
    <s v="C02.I01.P02.S11"/>
    <x v="35"/>
    <s v="ID005"/>
    <s v="ID005-Programa de rehabilitación para la recuperación económica y social en entornos residenciales (rehabilitación protegida)."/>
    <s v="***3165**"/>
    <x v="1"/>
    <x v="1"/>
    <x v="3"/>
    <n v="2453.88"/>
    <s v="LAYANA,GABIRONDO,JAVIER"/>
  </r>
  <r>
    <x v="1"/>
    <x v="4"/>
    <s v="C02.I01.P02.S11"/>
    <x v="35"/>
    <s v="ID005"/>
    <s v="ID005-Programa de rehabilitación para la recuperación económica y social en entornos residenciales (rehabilitación protegida)."/>
    <s v="***7616**"/>
    <x v="1"/>
    <x v="1"/>
    <x v="3"/>
    <n v="2388.54"/>
    <s v="ASIAIN,GOÑI,MARIA GEMA"/>
  </r>
  <r>
    <x v="1"/>
    <x v="4"/>
    <s v="C02.I01.P02.S11"/>
    <x v="35"/>
    <s v="ID005"/>
    <s v="ID005-Programa de rehabilitación para la recuperación económica y social en entornos residenciales (rehabilitación protegida)."/>
    <s v="***3770**"/>
    <x v="1"/>
    <x v="1"/>
    <x v="3"/>
    <n v="3000"/>
    <s v="ROLDAN,AGUIRRE,FRANCISCO"/>
  </r>
  <r>
    <x v="1"/>
    <x v="4"/>
    <s v="C02.I01.P02.S11"/>
    <x v="35"/>
    <s v="ID005"/>
    <s v="ID005-Programa de rehabilitación para la recuperación económica y social en entornos residenciales (rehabilitación protegida)."/>
    <s v="***4928**"/>
    <x v="1"/>
    <x v="1"/>
    <x v="3"/>
    <n v="3000"/>
    <s v="NECOCHEA,LOS ARCOS,OLGA"/>
  </r>
  <r>
    <x v="1"/>
    <x v="4"/>
    <s v="C02.I01.P02.S11"/>
    <x v="35"/>
    <s v="ID005"/>
    <s v="ID005-Programa de rehabilitación para la recuperación económica y social en entornos residenciales (rehabilitación protegida)."/>
    <s v="***1468**"/>
    <x v="1"/>
    <x v="1"/>
    <x v="3"/>
    <n v="1940.36"/>
    <s v="USARBARRENA,FERNANDEZ,MIREN"/>
  </r>
  <r>
    <x v="1"/>
    <x v="4"/>
    <s v="C02.I01.P02.S11"/>
    <x v="35"/>
    <s v="ID005"/>
    <s v="ID005-Programa de rehabilitación para la recuperación económica y social en entornos residenciales (rehabilitación protegida)."/>
    <s v="***2757**"/>
    <x v="1"/>
    <x v="1"/>
    <x v="3"/>
    <n v="3000"/>
    <s v="ARANO,ARREGUI,IDOYA"/>
  </r>
  <r>
    <x v="1"/>
    <x v="4"/>
    <s v="C02.I01.P02.S11"/>
    <x v="35"/>
    <s v="ID005"/>
    <s v="ID005-Programa de rehabilitación para la recuperación económica y social en entornos residenciales (rehabilitación protegida)."/>
    <s v="***4729**"/>
    <x v="1"/>
    <x v="1"/>
    <x v="3"/>
    <n v="3000"/>
    <s v="IRURZUN,LECUMBERRI,ALFREDO JESUS"/>
  </r>
  <r>
    <x v="1"/>
    <x v="4"/>
    <s v="C02.I01.P02.S11"/>
    <x v="35"/>
    <s v="ID005"/>
    <s v="ID005-Programa de rehabilitación para la recuperación económica y social en entornos residenciales (rehabilitación protegida)."/>
    <s v="***3473**"/>
    <x v="1"/>
    <x v="1"/>
    <x v="3"/>
    <n v="2521.64"/>
    <s v="ZALDUA,LASA,ITZIAR"/>
  </r>
  <r>
    <x v="1"/>
    <x v="4"/>
    <s v="C02.I01.P02.S11"/>
    <x v="35"/>
    <s v="ID005"/>
    <s v="ID005-Programa de rehabilitación para la recuperación económica y social en entornos residenciales (rehabilitación protegida)."/>
    <s v="***8479**"/>
    <x v="1"/>
    <x v="1"/>
    <x v="3"/>
    <n v="2662"/>
    <s v="MUTILVA,LIZARRAGA,DIONISIO"/>
  </r>
  <r>
    <x v="1"/>
    <x v="4"/>
    <s v="C02.I01.P02.S11"/>
    <x v="35"/>
    <s v="ID005"/>
    <s v="ID005-Programa de rehabilitación para la recuperación económica y social en entornos residenciales (rehabilitación protegida)."/>
    <s v="***2315**"/>
    <x v="1"/>
    <x v="1"/>
    <x v="3"/>
    <n v="2548.12"/>
    <s v="YORDANOVA,,ILKA STEFANOVA"/>
  </r>
  <r>
    <x v="1"/>
    <x v="4"/>
    <s v="C02.I01.P02.S11"/>
    <x v="35"/>
    <s v="ID005"/>
    <s v="ID005-Programa de rehabilitación para la recuperación económica y social en entornos residenciales (rehabilitación protegida)."/>
    <s v="***0401**"/>
    <x v="1"/>
    <x v="1"/>
    <x v="3"/>
    <n v="3000"/>
    <s v="CIRIZA,ESLAVA,ITSASO"/>
  </r>
  <r>
    <x v="1"/>
    <x v="4"/>
    <s v="C02.I01.P02.S11"/>
    <x v="35"/>
    <s v="ID005"/>
    <s v="ID005-Programa de rehabilitación para la recuperación económica y social en entornos residenciales (rehabilitación protegida)."/>
    <s v="***1585**"/>
    <x v="1"/>
    <x v="1"/>
    <x v="3"/>
    <n v="2357.08"/>
    <s v="JIMENEZ,MORALES,LUCIA"/>
  </r>
  <r>
    <x v="1"/>
    <x v="4"/>
    <s v="C02.I01.P02.S11"/>
    <x v="35"/>
    <s v="ID005"/>
    <s v="ID005-Programa de rehabilitación para la recuperación económica y social en entornos residenciales (rehabilitación protegida)."/>
    <s v="***1150**"/>
    <x v="1"/>
    <x v="1"/>
    <x v="3"/>
    <n v="3000"/>
    <s v="MIRANDA,CASTILLEJO,FABIOLA"/>
  </r>
  <r>
    <x v="1"/>
    <x v="4"/>
    <s v="C02.I01.P02.S11"/>
    <x v="35"/>
    <s v="ID005"/>
    <s v="ID005-Programa de rehabilitación para la recuperación económica y social en entornos residenciales (rehabilitación protegida)."/>
    <s v="***1450**"/>
    <x v="1"/>
    <x v="1"/>
    <x v="3"/>
    <n v="2011.36"/>
    <s v="VILLOSLADA,EGUILAZ,IRENE"/>
  </r>
  <r>
    <x v="1"/>
    <x v="4"/>
    <s v="C02.I01.P02.S11"/>
    <x v="35"/>
    <s v="ID005"/>
    <s v="ID005-Programa de rehabilitación para la recuperación económica y social en entornos residenciales (rehabilitación protegida)."/>
    <s v="***4267**"/>
    <x v="1"/>
    <x v="1"/>
    <x v="3"/>
    <n v="2491.36"/>
    <s v="ALVAREZ DE EULATE,MAULEON,JOSE ANDRES"/>
  </r>
  <r>
    <x v="1"/>
    <x v="4"/>
    <s v="C02.I01.P02.S11"/>
    <x v="35"/>
    <s v="ID005"/>
    <s v="ID005-Programa de rehabilitación para la recuperación económica y social en entornos residenciales (rehabilitación protegida)."/>
    <s v="***0020**"/>
    <x v="1"/>
    <x v="1"/>
    <x v="3"/>
    <n v="3000"/>
    <s v="SEOANE,TUBIO,MATILDE"/>
  </r>
  <r>
    <x v="1"/>
    <x v="4"/>
    <s v="C02.I01.P02.S11"/>
    <x v="35"/>
    <s v="ID005"/>
    <s v="ID005-Programa de rehabilitación para la recuperación económica y social en entornos residenciales (rehabilitación protegida)."/>
    <s v="***6354**"/>
    <x v="1"/>
    <x v="1"/>
    <x v="3"/>
    <n v="1886.72"/>
    <s v="EQUIZA,LEOZ,MIGUEL"/>
  </r>
  <r>
    <x v="1"/>
    <x v="4"/>
    <s v="C02.I01.P02.S11"/>
    <x v="35"/>
    <s v="ID005"/>
    <s v="ID005-Programa de rehabilitación para la recuperación económica y social en entornos residenciales (rehabilitación protegida)."/>
    <s v="***2799**"/>
    <x v="1"/>
    <x v="1"/>
    <x v="3"/>
    <n v="2478.08"/>
    <s v="MENDEZ,MORA,SERGIO"/>
  </r>
  <r>
    <x v="1"/>
    <x v="4"/>
    <s v="C02.I01.P02.S11"/>
    <x v="35"/>
    <s v="ID005"/>
    <s v="ID005-Programa de rehabilitación para la recuperación económica y social en entornos residenciales (rehabilitación protegida)."/>
    <s v="***1251**"/>
    <x v="1"/>
    <x v="1"/>
    <x v="3"/>
    <n v="2855.36"/>
    <s v="CABEZON,OTAMENDI,JAVIER"/>
  </r>
  <r>
    <x v="0"/>
    <x v="9"/>
    <s v="C04.I04.P02.S13"/>
    <x v="47"/>
    <s v="ID120"/>
    <s v="ID120-Actuaciones de gestión forestal sostenible "/>
    <s v="***7351**"/>
    <x v="0"/>
    <x v="0"/>
    <x v="3"/>
    <n v="72168.55"/>
    <s v="LIZELAN SL"/>
  </r>
  <r>
    <x v="0"/>
    <x v="9"/>
    <s v="C04.I03.P01.S11"/>
    <x v="45"/>
    <s v="ID018"/>
    <s v="ID018-Actuaciones (9) de restauración de ecosistemas e infraestructura verde (I3)"/>
    <s v="***7351**"/>
    <x v="0"/>
    <x v="0"/>
    <x v="3"/>
    <n v="38990.39"/>
    <s v="LIZELAN SL"/>
  </r>
  <r>
    <x v="0"/>
    <x v="9"/>
    <s v="C04.I03.P01.S11"/>
    <x v="45"/>
    <s v="ID018"/>
    <s v="ID018-Actuaciones (9) de restauración de ecosistemas e infraestructura verde (I3)"/>
    <s v="***3914**"/>
    <x v="0"/>
    <x v="0"/>
    <x v="3"/>
    <n v="4299.21"/>
    <s v="OLIVA MEDIO AMBIENTE Y SERVICIOS SL"/>
  </r>
  <r>
    <x v="0"/>
    <x v="0"/>
    <s v="C14.I01.P02.S15"/>
    <x v="19"/>
    <s v="ID044"/>
    <s v="ID044-Plan de sostenibilidad turística en destino - ACD Navarra Rural"/>
    <s v="***0980**"/>
    <x v="0"/>
    <x v="6"/>
    <x v="3"/>
    <n v="3590.36"/>
    <s v="NAVARRA DE SERVICIOS Y TECNOLOGIAS SA"/>
  </r>
  <r>
    <x v="0"/>
    <x v="1"/>
    <s v="C20.I03.P03.S15"/>
    <x v="32"/>
    <s v="ID070"/>
    <s v="ID070-Plan de modernización de la FP. Ciclos bilingues."/>
    <s v="***7095**"/>
    <x v="0"/>
    <x v="6"/>
    <x v="3"/>
    <n v="298354.42"/>
    <s v="CENTRO NAVARRO DE APRENDIZAJE INTEGRAL SA"/>
  </r>
  <r>
    <x v="1"/>
    <x v="0"/>
    <s v="C13.I04.P03.S14"/>
    <x v="59"/>
    <s v="ID042"/>
    <s v="ID042-Programa de modernización del comercio: Fondo tecnológico"/>
    <s v="***0390**"/>
    <x v="0"/>
    <x v="0"/>
    <x v="3"/>
    <n v="17370"/>
    <s v="IKERNA EXPORT SL"/>
  </r>
  <r>
    <x v="1"/>
    <x v="0"/>
    <s v="C13.I04.P03.S14"/>
    <x v="59"/>
    <s v="ID042"/>
    <s v="ID042-Programa de modernización del comercio: Fondo tecnológico"/>
    <s v="***4400**"/>
    <x v="1"/>
    <x v="1"/>
    <x v="3"/>
    <n v="9149.65"/>
    <s v="MALON,JASO,ANA"/>
  </r>
  <r>
    <x v="1"/>
    <x v="0"/>
    <s v="C13.I04.P03.S14"/>
    <x v="59"/>
    <s v="ID042"/>
    <s v="ID042-Programa de modernización del comercio: Fondo tecnológico"/>
    <s v="***7695**"/>
    <x v="1"/>
    <x v="1"/>
    <x v="3"/>
    <n v="5895"/>
    <s v="MURUGARREN,AGUILAR,MONICA"/>
  </r>
  <r>
    <x v="1"/>
    <x v="0"/>
    <s v="C13.I04.P03.S14"/>
    <x v="59"/>
    <s v="ID042"/>
    <s v="ID042-Programa de modernización del comercio: Fondo tecnológico"/>
    <s v="***3601**"/>
    <x v="1"/>
    <x v="1"/>
    <x v="3"/>
    <n v="4501"/>
    <s v="BERRUEZO,MEDINA,MERCEDES"/>
  </r>
  <r>
    <x v="1"/>
    <x v="0"/>
    <s v="C13.I04.P03.S14"/>
    <x v="59"/>
    <s v="ID042"/>
    <s v="ID042-Programa de modernización del comercio: Fondo tecnológico"/>
    <s v="***9456**"/>
    <x v="1"/>
    <x v="1"/>
    <x v="3"/>
    <n v="1999"/>
    <s v="MERIDA,MARTIN,SONIA"/>
  </r>
  <r>
    <x v="1"/>
    <x v="0"/>
    <s v="C13.I04.P03.S14"/>
    <x v="59"/>
    <s v="ID042"/>
    <s v="ID042-Programa de modernización del comercio: Fondo tecnológico"/>
    <s v="***9705**"/>
    <x v="1"/>
    <x v="1"/>
    <x v="3"/>
    <n v="3078"/>
    <s v="BENITO,MARTINEZ,ALBERTO"/>
  </r>
  <r>
    <x v="1"/>
    <x v="0"/>
    <s v="C13.I04.P03.S14"/>
    <x v="59"/>
    <s v="ID042"/>
    <s v="ID042-Programa de modernización del comercio: Fondo tecnológico"/>
    <s v="***7646**"/>
    <x v="1"/>
    <x v="1"/>
    <x v="3"/>
    <n v="2982.6"/>
    <s v="RANERO,ITURRIAGA,IXAI"/>
  </r>
  <r>
    <x v="1"/>
    <x v="0"/>
    <s v="C13.I04.P03.S14"/>
    <x v="59"/>
    <s v="ID042"/>
    <s v="ID042-Programa de modernización del comercio: Fondo tecnológico"/>
    <s v="***4675**"/>
    <x v="1"/>
    <x v="1"/>
    <x v="3"/>
    <n v="2836.8"/>
    <s v="LOPEZ,SANCHEZ,DANIEL"/>
  </r>
  <r>
    <x v="1"/>
    <x v="0"/>
    <s v="C13.I04.P03.S14"/>
    <x v="59"/>
    <s v="ID042"/>
    <s v="ID042-Programa de modernización del comercio: Fondo tecnológico"/>
    <s v="***1536**"/>
    <x v="1"/>
    <x v="1"/>
    <x v="3"/>
    <n v="3641.33"/>
    <s v="INDURAIN,BAZTAN,NIEVES"/>
  </r>
  <r>
    <x v="1"/>
    <x v="0"/>
    <s v="C13.I04.P03.S14"/>
    <x v="59"/>
    <s v="ID042"/>
    <s v="ID042-Programa de modernización del comercio: Fondo tecnológico"/>
    <s v="***9644**"/>
    <x v="1"/>
    <x v="1"/>
    <x v="3"/>
    <n v="3003.3"/>
    <s v="SMIDA,,ABDERRAHIM"/>
  </r>
  <r>
    <x v="0"/>
    <x v="2"/>
    <s v="C22.I02.P02.S10"/>
    <x v="7"/>
    <s v="ID082"/>
    <s v="ID082-Plan de captación y sensibilización para impulsar el acogimiento familiar"/>
    <s v="***3445**"/>
    <x v="0"/>
    <x v="0"/>
    <x v="3"/>
    <n v="3000"/>
    <s v="ANT COMUNICACION DIGITAL PAMPLONA SL"/>
  </r>
  <r>
    <x v="0"/>
    <x v="2"/>
    <s v="C22.I02.P02.S10"/>
    <x v="7"/>
    <s v="ID082"/>
    <s v="ID082-Plan de captación y sensibilización para impulsar el acogimiento familiar"/>
    <s v="***9098**"/>
    <x v="0"/>
    <x v="0"/>
    <x v="3"/>
    <n v="10890"/>
    <s v="BRANDOK COMUNICACION SL"/>
  </r>
  <r>
    <x v="0"/>
    <x v="2"/>
    <s v="C22.I02.P02.S10"/>
    <x v="7"/>
    <s v="ID081"/>
    <s v="ID081-Reforzamiento de SS.SS de base, refuerzo de capacidades y formación"/>
    <s v="***3574**"/>
    <x v="1"/>
    <x v="1"/>
    <x v="3"/>
    <n v="722.48"/>
    <s v="RIDAO,AYANZ,ESTHER"/>
  </r>
  <r>
    <x v="0"/>
    <x v="2"/>
    <s v="C22.I02.P02.S10"/>
    <x v="7"/>
    <s v="ID081"/>
    <s v="ID081-Reforzamiento de SS.SS de base, refuerzo de capacidades y formación"/>
    <s v="***3574**"/>
    <x v="1"/>
    <x v="1"/>
    <x v="3"/>
    <n v="143.6"/>
    <s v="RIDAO,AYANZ,ESTHER"/>
  </r>
  <r>
    <x v="0"/>
    <x v="7"/>
    <s v="C18.I04.P02.S15"/>
    <x v="51"/>
    <s v="ID060"/>
    <s v="ID060-Plan formación de profesionales sanitarios y recursos para compartir el conocimiento"/>
    <s v="***9206**"/>
    <x v="1"/>
    <x v="1"/>
    <x v="3"/>
    <n v="300"/>
    <s v="ROLDAN,LARRETA,JOSE JOAQUIN"/>
  </r>
  <r>
    <x v="0"/>
    <x v="7"/>
    <s v="C18.I04.P02.S15"/>
    <x v="51"/>
    <s v="ID060"/>
    <s v="ID060-Plan formación de profesionales sanitarios y recursos para compartir el conocimiento"/>
    <s v="***0271**"/>
    <x v="1"/>
    <x v="1"/>
    <x v="3"/>
    <n v="360"/>
    <s v="GUERRERO,SALADO,RAQUEL"/>
  </r>
  <r>
    <x v="0"/>
    <x v="7"/>
    <s v="C18.I04.P02.S15"/>
    <x v="51"/>
    <s v="ID060"/>
    <s v="ID060-Plan formación de profesionales sanitarios y recursos para compartir el conocimiento"/>
    <s v="***1702**"/>
    <x v="1"/>
    <x v="1"/>
    <x v="3"/>
    <n v="676.8"/>
    <s v="VILLÁN,VILLÁN,YURI FABIOLA"/>
  </r>
  <r>
    <x v="0"/>
    <x v="7"/>
    <s v="C18.I04.P02.S15"/>
    <x v="51"/>
    <s v="ID060"/>
    <s v="ID060-Plan formación de profesionales sanitarios y recursos para compartir el conocimiento"/>
    <s v="***1702**"/>
    <x v="1"/>
    <x v="1"/>
    <x v="3"/>
    <n v="676.8"/>
    <s v="VILLÁN,VILLÁN,YURI FABIOLA"/>
  </r>
  <r>
    <x v="0"/>
    <x v="7"/>
    <s v="C18.I04.P02.S15"/>
    <x v="51"/>
    <s v="ID060"/>
    <s v="ID060-Plan formación de profesionales sanitarios y recursos para compartir el conocimiento"/>
    <s v="***1702**"/>
    <x v="1"/>
    <x v="1"/>
    <x v="3"/>
    <n v="-676.8"/>
    <s v="VILLÁN,VILLÁN,YURI FABIOLA"/>
  </r>
  <r>
    <x v="0"/>
    <x v="11"/>
    <s v="C22.I04.P01.S09"/>
    <x v="50"/>
    <s v="ID087"/>
    <s v="ID087-Creación de Servicio de atención integral 24 horas a víctimas de violencia sexual"/>
    <s v="***3167**"/>
    <x v="0"/>
    <x v="0"/>
    <x v="3"/>
    <n v="196382.5"/>
    <s v="ERKI CONSTRUCCION SOSTENIBLE SL"/>
  </r>
  <r>
    <x v="0"/>
    <x v="1"/>
    <s v="C21.I01.P01.S17"/>
    <x v="20"/>
    <s v="ID072"/>
    <s v="ID072-Programa de impulso de escolarización en el Primer Ciclo de Educación Infantil"/>
    <s v="***4940**"/>
    <x v="0"/>
    <x v="0"/>
    <x v="3"/>
    <n v="46840"/>
    <s v="NAOLSA SLU"/>
  </r>
  <r>
    <x v="0"/>
    <x v="2"/>
    <s v="C22.I01.P04.S06"/>
    <x v="4"/>
    <s v="ID075"/>
    <s v="ID075-Modernización de sistemas tecnológicos de los centros residenciales"/>
    <s v="***7685**"/>
    <x v="0"/>
    <x v="0"/>
    <x v="3"/>
    <n v="16843.2"/>
    <s v="MEDICIP HEALTH, S.L."/>
  </r>
  <r>
    <x v="0"/>
    <x v="2"/>
    <s v="C22.I01.P04.S06"/>
    <x v="4"/>
    <s v="ID075"/>
    <s v="ID075-Modernización de sistemas tecnológicos de los centros residenciales"/>
    <s v="***7685**"/>
    <x v="0"/>
    <x v="0"/>
    <x v="3"/>
    <n v="17802.73"/>
    <s v="MEDICIP HEALTH, S.L."/>
  </r>
  <r>
    <x v="0"/>
    <x v="7"/>
    <s v="C18.I04.P02.S15"/>
    <x v="51"/>
    <s v="ID060"/>
    <s v="ID060-Plan formación de profesionales sanitarios y recursos para compartir el conocimiento"/>
    <s v="***2068**"/>
    <x v="1"/>
    <x v="1"/>
    <x v="3"/>
    <n v="600"/>
    <s v="SARMIENTO,CRUZ,MANUEL"/>
  </r>
  <r>
    <x v="0"/>
    <x v="7"/>
    <s v="C18.I04.P02.S15"/>
    <x v="51"/>
    <s v="ID060"/>
    <s v="ID060-Plan formación de profesionales sanitarios y recursos para compartir el conocimiento"/>
    <s v="***2068**"/>
    <x v="1"/>
    <x v="1"/>
    <x v="3"/>
    <n v="600"/>
    <s v="SARMIENTO,CRUZ,MANUEL"/>
  </r>
  <r>
    <x v="0"/>
    <x v="0"/>
    <s v="C08.I01.P02.S09"/>
    <x v="29"/>
    <s v="ID027"/>
    <s v="ID027-Programas de incentivos ligados al autoconsumo y al almacenamiento con fuentes de energía renovable,, así como a la implantación de sistemas térmicos renovables en el sector residencial"/>
    <s v="***0989**"/>
    <x v="0"/>
    <x v="0"/>
    <x v="3"/>
    <n v="48398.79"/>
    <s v="SOLARFAM INGENIERIA SL"/>
  </r>
  <r>
    <x v="0"/>
    <x v="7"/>
    <s v="C18.I04.P02.S15"/>
    <x v="51"/>
    <s v="ID060"/>
    <s v="ID060-Plan formación de profesionales sanitarios y recursos para compartir el conocimiento"/>
    <s v="***2068**"/>
    <x v="1"/>
    <x v="1"/>
    <x v="3"/>
    <n v="-600"/>
    <s v="SARMIENTO,CRUZ,MANUEL"/>
  </r>
  <r>
    <x v="0"/>
    <x v="8"/>
    <s v="C26.I03.P01.S08"/>
    <x v="58"/>
    <s v="ID111"/>
    <s v="ID111-Igualdad en el deporte"/>
    <s v="***3380**"/>
    <x v="0"/>
    <x v="3"/>
    <x v="3"/>
    <n v="15000"/>
    <s v="ANTUÑANO LARRAÑAGA JUAN Y ROS SALANUEVA TAMARA"/>
  </r>
  <r>
    <x v="0"/>
    <x v="8"/>
    <s v="C26.I03.P01.S08"/>
    <x v="58"/>
    <s v="ID111"/>
    <s v="ID111-Igualdad en el deporte"/>
    <s v="***3380**"/>
    <x v="0"/>
    <x v="3"/>
    <x v="3"/>
    <n v="7046.2"/>
    <s v="ANTUÑANO LARRAÑAGA JUAN Y ROS SALANUEVA TAMARA"/>
  </r>
  <r>
    <x v="0"/>
    <x v="7"/>
    <s v="C18.I03.P02.S10"/>
    <x v="70"/>
    <s v="ID059"/>
    <s v="ID059-Red de vigilancia en Salud Pública"/>
    <s v="***2806**"/>
    <x v="0"/>
    <x v="6"/>
    <x v="3"/>
    <n v="422880.56"/>
    <s v="TRACASA INSTRUMENTAL SL"/>
  </r>
  <r>
    <x v="1"/>
    <x v="2"/>
    <s v="C23.I04.P01.S03"/>
    <x v="40"/>
    <s v="ID095"/>
    <s v="ID095-Proyectos territoriales para el reequilibrio y equidad. Colectivos especialmente vulnerables"/>
    <s v="***9482**"/>
    <x v="0"/>
    <x v="5"/>
    <x v="3"/>
    <n v="89730.87"/>
    <s v="ASOC CULTURAL DE RUMANOS EU-RO-DI"/>
  </r>
  <r>
    <x v="1"/>
    <x v="9"/>
    <s v="C04.I02.P01.S12"/>
    <x v="74"/>
    <s v="ID017"/>
    <s v="ID017-Modificación de tendidos eléctricos"/>
    <s v="***5177**"/>
    <x v="0"/>
    <x v="0"/>
    <x v="3"/>
    <n v="12279.06"/>
    <s v="ELECTRA JOSE ANTONIO MARTINEZ SL"/>
  </r>
  <r>
    <x v="1"/>
    <x v="9"/>
    <s v="C04.I02.P01.S12"/>
    <x v="74"/>
    <s v="ID017"/>
    <s v="ID017-Modificación de tendidos eléctricos"/>
    <s v="***3088**"/>
    <x v="0"/>
    <x v="0"/>
    <x v="3"/>
    <n v="171371.53"/>
    <s v="ELECTRA VALDIZARBE DISTRIBUCION SLU"/>
  </r>
  <r>
    <x v="1"/>
    <x v="9"/>
    <s v="C04.I02.P01.S12"/>
    <x v="74"/>
    <s v="ID017"/>
    <s v="ID017-Modificación de tendidos eléctricos"/>
    <s v="***2064**"/>
    <x v="0"/>
    <x v="0"/>
    <x v="3"/>
    <n v="7791.21"/>
    <s v="ELECTRA ITURMAYOR SL"/>
  </r>
  <r>
    <x v="1"/>
    <x v="8"/>
    <s v="C24.I02.P05.S06"/>
    <x v="48"/>
    <s v="ID104"/>
    <s v="ID104-Modernización y gestión sostenible de las infraestructuras de las artes escénicas y musicales."/>
    <s v="***1520**"/>
    <x v="0"/>
    <x v="4"/>
    <x v="3"/>
    <n v="22160"/>
    <s v="LESAKAKO UDALA - AYUNTAMIENTO DE LESAKA"/>
  </r>
  <r>
    <x v="1"/>
    <x v="8"/>
    <s v="C24.I02.P05.S06"/>
    <x v="48"/>
    <s v="ID104"/>
    <s v="ID104-Modernización y gestión sostenible de las infraestructuras de las artes escénicas y musicales."/>
    <s v="***6287**"/>
    <x v="0"/>
    <x v="5"/>
    <x v="3"/>
    <n v="120000"/>
    <s v="FUNDACION MUNICIPAL TEATRO GAYARRE"/>
  </r>
  <r>
    <x v="1"/>
    <x v="5"/>
    <s v="C23.I01.P03.S01"/>
    <x v="17"/>
    <s v="ID089"/>
    <s v="ID089-Empleo Joven. Programa de investigación INVESTIGO"/>
    <s v="***6800**"/>
    <x v="0"/>
    <x v="8"/>
    <x v="3"/>
    <n v="33003.919999999998"/>
    <s v="UNIVERSIDAD DE NAVARRA"/>
  </r>
  <r>
    <x v="1"/>
    <x v="5"/>
    <s v="C17.I01.P01.S14"/>
    <x v="38"/>
    <s v="ID054"/>
    <s v="ID054-Plan Complementario de Energía e Hidrógeno Renovable."/>
    <s v="***6798**"/>
    <x v="0"/>
    <x v="6"/>
    <x v="3"/>
    <n v="1886979.8"/>
    <s v="FUNDACION CENER"/>
  </r>
  <r>
    <x v="0"/>
    <x v="9"/>
    <s v="C04.I04.P02.S13"/>
    <x v="47"/>
    <s v="ID120"/>
    <s v="ID120-Actuaciones de gestión forestal sostenible "/>
    <s v="***4061**"/>
    <x v="0"/>
    <x v="5"/>
    <x v="3"/>
    <n v="2674.96"/>
    <s v="ASOCIACION FORESTAL DE NAVARRA"/>
  </r>
  <r>
    <x v="0"/>
    <x v="2"/>
    <s v="C23.I05.P01.S16"/>
    <x v="12"/>
    <s v="ID099"/>
    <s v="ID099-Creación de la red de Centros de Orientación y Emprendimiento"/>
    <s v="***6929**"/>
    <x v="0"/>
    <x v="0"/>
    <x v="3"/>
    <n v="144942.28"/>
    <s v="SERVICIOS INSERLANTXO SL"/>
  </r>
  <r>
    <x v="0"/>
    <x v="2"/>
    <s v="C23.I05.P01.S16"/>
    <x v="12"/>
    <s v="ID099"/>
    <s v="ID099-Creación de la red de Centros de Orientación y Emprendimiento"/>
    <s v="***6929**"/>
    <x v="0"/>
    <x v="0"/>
    <x v="3"/>
    <n v="139330.93"/>
    <s v="SERVICIOS INSERLANTXO SL"/>
  </r>
  <r>
    <x v="1"/>
    <x v="2"/>
    <s v="C22.I02.P02.S10"/>
    <x v="7"/>
    <s v="ID081"/>
    <s v="ID081-Reforzamiento de SS.SS de base, refuerzo de capacidades y formación"/>
    <s v="***2825**"/>
    <x v="0"/>
    <x v="4"/>
    <x v="3"/>
    <n v="24869.07"/>
    <s v="MANCOMUNIDAD SERVIC SOCIALES DE BASE          ZONA BUÑUEL"/>
  </r>
  <r>
    <x v="1"/>
    <x v="0"/>
    <s v="C13.I04.P03.S14"/>
    <x v="59"/>
    <s v="ID042"/>
    <s v="ID042-Programa de modernización del comercio: Fondo tecnológico"/>
    <s v="***8884**"/>
    <x v="0"/>
    <x v="5"/>
    <x v="3"/>
    <n v="5060"/>
    <s v="ASOCIACION DE COMERCIANTES DONEZTEBARRA KOMER TZIANTE ELKARTEA"/>
  </r>
  <r>
    <x v="1"/>
    <x v="5"/>
    <s v="C23.I01.P03.S01"/>
    <x v="17"/>
    <s v="ID089"/>
    <s v="ID089-Empleo Joven. Programa de investigación INVESTIGO"/>
    <s v="***5001**"/>
    <x v="0"/>
    <x v="2"/>
    <x v="3"/>
    <n v="33003.919999999998"/>
    <s v="UNIVERSIDAD PUBLICA DE NAVARRA"/>
  </r>
  <r>
    <x v="1"/>
    <x v="0"/>
    <s v="C13.I04.P03.S14"/>
    <x v="59"/>
    <s v="ID042"/>
    <s v="ID042-Programa de modernización del comercio: Fondo tecnológico"/>
    <s v="***2274**"/>
    <x v="0"/>
    <x v="0"/>
    <x v="3"/>
    <n v="20000"/>
    <s v="OPTICA JULIO EZPELETA SL"/>
  </r>
  <r>
    <x v="1"/>
    <x v="0"/>
    <s v="C13.I04.P03.S14"/>
    <x v="59"/>
    <s v="ID042"/>
    <s v="ID042-Programa de modernización del comercio: Fondo tecnológico"/>
    <s v="***9253**"/>
    <x v="0"/>
    <x v="5"/>
    <x v="3"/>
    <n v="3933.75"/>
    <s v="ASOCIACION DE COMERCIANTES HOSTELERIA Y EMPRE SAS DE SERVICIOS DE LESAKA"/>
  </r>
  <r>
    <x v="1"/>
    <x v="0"/>
    <s v="C13.I04.P03.S14"/>
    <x v="59"/>
    <s v="ID042"/>
    <s v="ID042-Programa de modernización del comercio: Fondo tecnológico"/>
    <s v="***9098**"/>
    <x v="0"/>
    <x v="0"/>
    <x v="3"/>
    <n v="5665.5"/>
    <s v="CARNICERIA YERRO SL"/>
  </r>
  <r>
    <x v="1"/>
    <x v="0"/>
    <s v="C13.I04.P03.S14"/>
    <x v="59"/>
    <s v="ID042"/>
    <s v="ID042-Programa de modernización del comercio: Fondo tecnológico"/>
    <s v="***5091**"/>
    <x v="1"/>
    <x v="1"/>
    <x v="3"/>
    <n v="8092.8"/>
    <s v="MENDIBURU,LARRE,MELITON"/>
  </r>
  <r>
    <x v="1"/>
    <x v="5"/>
    <s v="C23.I01.P03.S01"/>
    <x v="17"/>
    <s v="ID089"/>
    <s v="ID089-Empleo Joven. Programa de investigación INVESTIGO"/>
    <s v="***6800**"/>
    <x v="0"/>
    <x v="8"/>
    <x v="3"/>
    <n v="33003.919999999998"/>
    <s v="UNIVERSIDAD DE NAVARRA"/>
  </r>
  <r>
    <x v="1"/>
    <x v="5"/>
    <s v="C23.I01.P03.S01"/>
    <x v="17"/>
    <s v="ID089"/>
    <s v="ID089-Empleo Joven. Programa de investigación INVESTIGO"/>
    <s v="***5001**"/>
    <x v="0"/>
    <x v="2"/>
    <x v="3"/>
    <n v="32108.94"/>
    <s v="UNIVERSIDAD PUBLICA DE NAVARRA"/>
  </r>
  <r>
    <x v="1"/>
    <x v="5"/>
    <s v="C23.I01.P03.S01"/>
    <x v="17"/>
    <s v="ID089"/>
    <s v="ID089-Empleo Joven. Programa de investigación INVESTIGO"/>
    <s v="***5001**"/>
    <x v="0"/>
    <x v="2"/>
    <x v="3"/>
    <n v="894.98"/>
    <s v="UNIVERSIDAD PUBLICA DE NAVARRA"/>
  </r>
  <r>
    <x v="1"/>
    <x v="0"/>
    <s v="C13.I04.P03.S14"/>
    <x v="59"/>
    <s v="ID042"/>
    <s v="ID042-Programa de modernización del comercio: Fondo tecnológico"/>
    <s v="***1792**"/>
    <x v="1"/>
    <x v="1"/>
    <x v="3"/>
    <n v="2702.7"/>
    <s v="IBAÑEZ,ESEVERRI,MARTA"/>
  </r>
  <r>
    <x v="1"/>
    <x v="0"/>
    <s v="C13.I04.P03.S14"/>
    <x v="59"/>
    <s v="ID042"/>
    <s v="ID042-Programa de modernización del comercio: Fondo tecnológico"/>
    <s v="***1143**"/>
    <x v="1"/>
    <x v="1"/>
    <x v="3"/>
    <n v="2839.5"/>
    <s v="BORDA,ROMAN,VICTOR HUGO"/>
  </r>
  <r>
    <x v="1"/>
    <x v="0"/>
    <s v="C13.I04.P03.S14"/>
    <x v="59"/>
    <s v="ID042"/>
    <s v="ID042-Programa de modernización del comercio: Fondo tecnológico"/>
    <s v="***5726**"/>
    <x v="0"/>
    <x v="5"/>
    <x v="3"/>
    <n v="11917.78"/>
    <s v="KARRIKIRI ELKARTEA"/>
  </r>
  <r>
    <x v="1"/>
    <x v="0"/>
    <s v="C13.I04.P03.S14"/>
    <x v="59"/>
    <s v="ID042"/>
    <s v="ID042-Programa de modernización del comercio: Fondo tecnológico"/>
    <s v="***7345**"/>
    <x v="0"/>
    <x v="3"/>
    <x v="3"/>
    <n v="7020"/>
    <s v="MUGICA TAPIZ VIRGINIA MUGICA SOLCHAGA XABIER Y KORTABITARTE GONZALEZ IÑAKI"/>
  </r>
  <r>
    <x v="0"/>
    <x v="0"/>
    <s v="C14.I01.P02.S14.S02"/>
    <x v="62"/>
    <s v="ID047"/>
    <s v="ID047- Plan de Sostenibilidad Turística en Destino &quot;ACD 5 rutas jacobeas, mil caminos en Navarra&quot;"/>
    <s v="***4739**"/>
    <x v="0"/>
    <x v="0"/>
    <x v="3"/>
    <n v="9485.93"/>
    <s v="SERVIARGOS SAL"/>
  </r>
  <r>
    <x v="0"/>
    <x v="2"/>
    <s v="C23.I02.P03.S02"/>
    <x v="33"/>
    <s v="ID092"/>
    <s v="ID092-Transversalidad de género en las PAES"/>
    <s v="***9175**"/>
    <x v="0"/>
    <x v="0"/>
    <x v="3"/>
    <n v="-30401.25"/>
    <s v="ARETE ACTIVA SL"/>
  </r>
  <r>
    <x v="0"/>
    <x v="7"/>
    <s v="C18.I02.P03.S03"/>
    <x v="54"/>
    <s v="ID058"/>
    <s v="ID058-Captación activa programa detección precoz de cáncer colorrectal de Navarra"/>
    <s v="***0524**"/>
    <x v="0"/>
    <x v="0"/>
    <x v="3"/>
    <n v="11383.53"/>
    <s v="SOCIEDAD ESTATAL DE CORREOS Y TELEGRAFOS SA"/>
  </r>
  <r>
    <x v="0"/>
    <x v="11"/>
    <s v="C22.I04.P01.S09"/>
    <x v="50"/>
    <s v="ID087"/>
    <s v="ID087-Creación de Servicio de atención integral 24 horas a víctimas de violencia sexual"/>
    <s v="***3170**"/>
    <x v="0"/>
    <x v="5"/>
    <x v="3"/>
    <n v="3920.4"/>
    <s v="FUNDACION IDDEAS PARA LA INNOVACION Y LA INCLUSION SOCIAL"/>
  </r>
  <r>
    <x v="0"/>
    <x v="11"/>
    <s v="C22.I04.P01.S09"/>
    <x v="50"/>
    <s v="ID087"/>
    <s v="ID087-Creación de Servicio de atención integral 24 horas a víctimas de violencia sexual"/>
    <s v="***3722**"/>
    <x v="0"/>
    <x v="0"/>
    <x v="3"/>
    <n v="2069.1"/>
    <s v="ESTUDIOS PIGMENTO SL"/>
  </r>
  <r>
    <x v="0"/>
    <x v="1"/>
    <s v="C20.I02.P02.S11"/>
    <x v="6"/>
    <s v="ID066"/>
    <s v="ID066-Aulas ATECA. Conversión de aulas en espacios de tecnología aplicada"/>
    <s v="***9113**"/>
    <x v="0"/>
    <x v="0"/>
    <x v="3"/>
    <n v="1189.95"/>
    <s v="MURO PAPEL-BENTAPEA SL"/>
  </r>
  <r>
    <x v="0"/>
    <x v="1"/>
    <s v="C20.I01.P01.S12"/>
    <x v="2"/>
    <s v="ID064"/>
    <s v="ID064-Plan de modernización de la FP. Evaluación y acreditación de las competencias profesionales"/>
    <s v="***8312**"/>
    <x v="0"/>
    <x v="0"/>
    <x v="3"/>
    <n v="7278.15"/>
    <s v="NC ENCOMUNICACION SL"/>
  </r>
  <r>
    <x v="0"/>
    <x v="1"/>
    <s v="C20.I01.P01.S12"/>
    <x v="2"/>
    <s v="ID064"/>
    <s v="ID064-Plan de modernización de la FP. Evaluación y acreditación de las competencias profesionales"/>
    <s v="***8312**"/>
    <x v="0"/>
    <x v="0"/>
    <x v="3"/>
    <n v="665.5"/>
    <s v="NC ENCOMUNICACION SL"/>
  </r>
  <r>
    <x v="1"/>
    <x v="0"/>
    <s v="C13.I04.P03.S14"/>
    <x v="59"/>
    <s v="ID042"/>
    <s v="ID042-Programa de modernización del comercio: Fondo tecnológico"/>
    <s v="***5220**"/>
    <x v="0"/>
    <x v="0"/>
    <x v="3"/>
    <n v="2700"/>
    <s v="CARNICERIA MARECHAN SL"/>
  </r>
  <r>
    <x v="0"/>
    <x v="11"/>
    <s v="C22.I04.P01.S09"/>
    <x v="50"/>
    <s v="ID087"/>
    <s v="ID087-Creación de Servicio de atención integral 24 horas a víctimas de violencia sexual"/>
    <s v="***3674**"/>
    <x v="0"/>
    <x v="6"/>
    <x v="3"/>
    <n v="19980.22"/>
    <s v="FUNDACION NAVARRA PARA LA GESTION DE SERVICIOS SOCIALES PUBLICOS-GIZAIN FUNDAZIOA"/>
  </r>
  <r>
    <x v="0"/>
    <x v="0"/>
    <s v="C14.I01.P02.S14.S02"/>
    <x v="62"/>
    <s v="ID047"/>
    <s v="ID047- Plan de Sostenibilidad Turística en Destino &quot;ACD 5 rutas jacobeas, mil caminos en Navarra&quot;"/>
    <s v="***0980**"/>
    <x v="0"/>
    <x v="6"/>
    <x v="3"/>
    <n v="1551.24"/>
    <s v="NAVARRA DE SERVICIOS Y TECNOLOGIAS SA"/>
  </r>
  <r>
    <x v="0"/>
    <x v="0"/>
    <s v="C14.I01.P02.S14.S02"/>
    <x v="62"/>
    <s v="ID047"/>
    <s v="ID047- Plan de Sostenibilidad Turística en Destino &quot;ACD 5 rutas jacobeas, mil caminos en Navarra&quot;"/>
    <s v="***0980**"/>
    <x v="0"/>
    <x v="6"/>
    <x v="3"/>
    <n v="3894.97"/>
    <s v="NAVARRA DE SERVICIOS Y TECNOLOGIAS SA"/>
  </r>
  <r>
    <x v="0"/>
    <x v="0"/>
    <s v="C14.I01.P02.S14.S02"/>
    <x v="62"/>
    <s v="ID047"/>
    <s v="ID047- Plan de Sostenibilidad Turística en Destino &quot;ACD 5 rutas jacobeas, mil caminos en Navarra&quot;"/>
    <s v="***0980**"/>
    <x v="0"/>
    <x v="6"/>
    <x v="3"/>
    <n v="4206.26"/>
    <s v="NAVARRA DE SERVICIOS Y TECNOLOGIAS SA"/>
  </r>
  <r>
    <x v="1"/>
    <x v="8"/>
    <s v="C24.I02.P02.S07"/>
    <x v="34"/>
    <s v="ID105"/>
    <s v="ID105-Plan Gestión MRR Restauración de la Torre de Viana"/>
    <s v="***0610**"/>
    <x v="0"/>
    <x v="0"/>
    <x v="3"/>
    <n v="23136.79"/>
    <s v="CONSTRUCCIONES LEACHE SL"/>
  </r>
  <r>
    <x v="1"/>
    <x v="0"/>
    <s v="C07.I01.P01.S06"/>
    <x v="28"/>
    <s v="ID026"/>
    <s v="ID026-Programas de incentivos ligados al autoconsumo y al almacenamiento con fuentes de energía renovable, así como a la implantación de sistemas térmicos renovables en el sector residencial"/>
    <s v="***7471**"/>
    <x v="0"/>
    <x v="0"/>
    <x v="3"/>
    <n v="92373.75"/>
    <s v="PLASTICOS HIRICAS SL"/>
  </r>
  <r>
    <x v="1"/>
    <x v="0"/>
    <s v="C07.I01.P01.S06"/>
    <x v="28"/>
    <s v="ID026"/>
    <s v="ID026-Programas de incentivos ligados al autoconsumo y al almacenamiento con fuentes de energía renovable, así como a la implantación de sistemas térmicos renovables en el sector residencial"/>
    <s v="***6678**"/>
    <x v="0"/>
    <x v="0"/>
    <x v="3"/>
    <n v="23802"/>
    <s v="TRANSFORMADOS RUIZ SLU"/>
  </r>
  <r>
    <x v="1"/>
    <x v="0"/>
    <s v="C07.I01.P01.S06"/>
    <x v="28"/>
    <s v="ID026"/>
    <s v="ID026-Programas de incentivos ligados al autoconsumo y al almacenamiento con fuentes de energía renovable, así como a la implantación de sistemas térmicos renovables en el sector residencial"/>
    <s v="***1389**"/>
    <x v="0"/>
    <x v="0"/>
    <x v="3"/>
    <n v="18329.77"/>
    <s v="ESTAMPACIONES NAVARRA SA"/>
  </r>
  <r>
    <x v="1"/>
    <x v="0"/>
    <s v="C07.I01.P01.S06"/>
    <x v="28"/>
    <s v="ID026"/>
    <s v="ID026-Programas de incentivos ligados al autoconsumo y al almacenamiento con fuentes de energía renovable, así como a la implantación de sistemas térmicos renovables en el sector residencial"/>
    <s v="***1176**"/>
    <x v="0"/>
    <x v="0"/>
    <x v="3"/>
    <n v="125673.34"/>
    <s v="ULTRACONGELADOS VIRTO SAU"/>
  </r>
  <r>
    <x v="1"/>
    <x v="0"/>
    <s v="C07.I01.P01.S06"/>
    <x v="28"/>
    <s v="ID026"/>
    <s v="ID026-Programas de incentivos ligados al autoconsumo y al almacenamiento con fuentes de energía renovable, así como a la implantación de sistemas térmicos renovables en el sector residencial"/>
    <s v="***2199**"/>
    <x v="0"/>
    <x v="0"/>
    <x v="3"/>
    <n v="3474.9"/>
    <s v="BALUARTE RYM SL"/>
  </r>
  <r>
    <x v="1"/>
    <x v="0"/>
    <s v="C07.I01.P01.S06"/>
    <x v="28"/>
    <s v="ID026"/>
    <s v="ID026-Programas de incentivos ligados al autoconsumo y al almacenamiento con fuentes de energía renovable, así como a la implantación de sistemas térmicos renovables en el sector residencial"/>
    <s v="***0259**"/>
    <x v="0"/>
    <x v="0"/>
    <x v="3"/>
    <n v="4055.87"/>
    <s v="MARKIBAR INNOVACION SL"/>
  </r>
  <r>
    <x v="1"/>
    <x v="0"/>
    <s v="C07.I01.P01.S06"/>
    <x v="28"/>
    <s v="ID026"/>
    <s v="ID026-Programas de incentivos ligados al autoconsumo y al almacenamiento con fuentes de energía renovable, así como a la implantación de sistemas térmicos renovables en el sector residencial"/>
    <s v="***6408**"/>
    <x v="0"/>
    <x v="0"/>
    <x v="3"/>
    <n v="8352"/>
    <s v="CARPINTERIA HERMANOS AZPIROZ SL"/>
  </r>
  <r>
    <x v="1"/>
    <x v="0"/>
    <s v="C07.I01.P01.S06"/>
    <x v="28"/>
    <s v="ID026"/>
    <s v="ID026-Programas de incentivos ligados al autoconsumo y al almacenamiento con fuentes de energía renovable, así como a la implantación de sistemas térmicos renovables en el sector residencial"/>
    <s v="***2842**"/>
    <x v="0"/>
    <x v="0"/>
    <x v="3"/>
    <n v="23584.06"/>
    <s v="EQUIPAMIENTOS GANADEROS INDUSTRIALES SLU"/>
  </r>
  <r>
    <x v="1"/>
    <x v="0"/>
    <s v="C07.I01.P01.S06"/>
    <x v="28"/>
    <s v="ID026"/>
    <s v="ID026-Programas de incentivos ligados al autoconsumo y al almacenamiento con fuentes de energía renovable, así como a la implantación de sistemas térmicos renovables en el sector residencial"/>
    <s v="***8668**"/>
    <x v="0"/>
    <x v="3"/>
    <x v="3"/>
    <n v="2995.58"/>
    <s v="SENOSIAIN GARATEA AITOR E IDOIA"/>
  </r>
  <r>
    <x v="1"/>
    <x v="0"/>
    <s v="C07.I01.P01.S06"/>
    <x v="28"/>
    <s v="ID026"/>
    <s v="ID026-Programas de incentivos ligados al autoconsumo y al almacenamiento con fuentes de energía renovable, así como a la implantación de sistemas térmicos renovables en el sector residencial"/>
    <s v="***2174**"/>
    <x v="0"/>
    <x v="0"/>
    <x v="3"/>
    <n v="7586.31"/>
    <s v="VIÑA ZORZAL WINES, S.A."/>
  </r>
  <r>
    <x v="1"/>
    <x v="0"/>
    <s v="C07.I01.P01.S06"/>
    <x v="28"/>
    <s v="ID026"/>
    <s v="ID026-Programas de incentivos ligados al autoconsumo y al almacenamiento con fuentes de energía renovable, así como a la implantación de sistemas térmicos renovables en el sector residencial"/>
    <s v="***2003**"/>
    <x v="0"/>
    <x v="0"/>
    <x v="3"/>
    <n v="16537.5"/>
    <s v="IRUHER SAL"/>
  </r>
  <r>
    <x v="1"/>
    <x v="0"/>
    <s v="C07.I01.P01.S06"/>
    <x v="28"/>
    <s v="ID026"/>
    <s v="ID026-Programas de incentivos ligados al autoconsumo y al almacenamiento con fuentes de energía renovable, así como a la implantación de sistemas térmicos renovables en el sector residencial"/>
    <s v="***6678**"/>
    <x v="0"/>
    <x v="5"/>
    <x v="3"/>
    <n v="9720"/>
    <s v="L UREDERRA FUNDACION PARA EL DESARROLLO TECNO LOGICO Y SOCIAL"/>
  </r>
  <r>
    <x v="1"/>
    <x v="0"/>
    <s v="C07.I01.P01.S06"/>
    <x v="28"/>
    <s v="ID026"/>
    <s v="ID026-Programas de incentivos ligados al autoconsumo y al almacenamiento con fuentes de energía renovable, así como a la implantación de sistemas térmicos renovables en el sector residencial"/>
    <s v="***0261**"/>
    <x v="0"/>
    <x v="0"/>
    <x v="3"/>
    <n v="139629.17000000001"/>
    <s v="INDUSTRIAS SAN ISIDRO SL"/>
  </r>
  <r>
    <x v="1"/>
    <x v="0"/>
    <s v="C07.I01.P01.S06"/>
    <x v="28"/>
    <s v="ID026"/>
    <s v="ID026-Programas de incentivos ligados al autoconsumo y al almacenamiento con fuentes de energía renovable, así como a la implantación de sistemas térmicos renovables en el sector residencial"/>
    <s v="***5259**"/>
    <x v="0"/>
    <x v="0"/>
    <x v="3"/>
    <n v="7589.4"/>
    <s v="PIEDRAS NATURALES BAIGORRI SL"/>
  </r>
  <r>
    <x v="1"/>
    <x v="0"/>
    <s v="C07.I01.P01.S06"/>
    <x v="28"/>
    <s v="ID026"/>
    <s v="ID026-Programas de incentivos ligados al autoconsumo y al almacenamiento con fuentes de energía renovable, así como a la implantación de sistemas térmicos renovables en el sector residencial"/>
    <s v="***7757**"/>
    <x v="0"/>
    <x v="0"/>
    <x v="3"/>
    <n v="35773.919999999998"/>
    <s v="VALENTIN APLICACIONES INDUSTRIALES SL"/>
  </r>
  <r>
    <x v="1"/>
    <x v="0"/>
    <s v="C07.I01.P01.S06"/>
    <x v="28"/>
    <s v="ID026"/>
    <s v="ID026-Programas de incentivos ligados al autoconsumo y al almacenamiento con fuentes de energía renovable, así como a la implantación de sistemas térmicos renovables en el sector residencial"/>
    <s v="***0741**"/>
    <x v="0"/>
    <x v="0"/>
    <x v="3"/>
    <n v="3564"/>
    <s v="MAQUINARIA CONSERVERA NAVARRA SL"/>
  </r>
  <r>
    <x v="1"/>
    <x v="0"/>
    <s v="C07.I01.P01.S06"/>
    <x v="28"/>
    <s v="ID026"/>
    <s v="ID026-Programas de incentivos ligados al autoconsumo y al almacenamiento con fuentes de energía renovable, así como a la implantación de sistemas térmicos renovables en el sector residencial"/>
    <s v="***8895**"/>
    <x v="0"/>
    <x v="0"/>
    <x v="3"/>
    <n v="35952"/>
    <s v="ARDIARANA SL"/>
  </r>
  <r>
    <x v="1"/>
    <x v="0"/>
    <s v="C07.I01.P01.S06"/>
    <x v="28"/>
    <s v="ID026"/>
    <s v="ID026-Programas de incentivos ligados al autoconsumo y al almacenamiento con fuentes de energía renovable, así como a la implantación de sistemas térmicos renovables en el sector residencial"/>
    <s v="***3733**"/>
    <x v="1"/>
    <x v="1"/>
    <x v="3"/>
    <n v="8037.12"/>
    <s v="SALSAMENDI,ARTOLA,JOSE"/>
  </r>
  <r>
    <x v="1"/>
    <x v="0"/>
    <s v="C07.I01.P01.S06"/>
    <x v="28"/>
    <s v="ID025"/>
    <s v="ID025-Ayudas para la implantación de instalaciones de energías renovables térmicas en edificios no residenciales, establecimientos e infraestructuras del sector público"/>
    <s v="***2927**"/>
    <x v="0"/>
    <x v="0"/>
    <x v="3"/>
    <n v="9090"/>
    <s v="PAPEL ARMADO SL"/>
  </r>
  <r>
    <x v="1"/>
    <x v="0"/>
    <s v="C01.I02.P03.S17"/>
    <x v="0"/>
    <s v="ID004"/>
    <s v="ID004-MOVES III Ejecución de programas de inventivos ligados a la movilidad eléctrica"/>
    <s v="***3308**"/>
    <x v="1"/>
    <x v="1"/>
    <x v="3"/>
    <n v="1398.82"/>
    <s v="PAGOLA,MATEO,JONATAN"/>
  </r>
  <r>
    <x v="1"/>
    <x v="0"/>
    <s v="C01.I02.P03.S17"/>
    <x v="0"/>
    <s v="ID004"/>
    <s v="ID004-MOVES III Ejecución de programas de inventivos ligados a la movilidad eléctrica"/>
    <s v="***8547**"/>
    <x v="1"/>
    <x v="1"/>
    <x v="3"/>
    <n v="876.84"/>
    <s v="GUARDIOLA,IRURUETA,GONZALO"/>
  </r>
  <r>
    <x v="1"/>
    <x v="0"/>
    <s v="C01.I02.P03.S17"/>
    <x v="0"/>
    <s v="ID004"/>
    <s v="ID004-MOVES III Ejecución de programas de inventivos ligados a la movilidad eléctrica"/>
    <s v="***0342**"/>
    <x v="1"/>
    <x v="1"/>
    <x v="3"/>
    <n v="7700"/>
    <s v="GARAICOECHEA,ELSO,CARLOS"/>
  </r>
  <r>
    <x v="1"/>
    <x v="0"/>
    <s v="C01.I02.P03.S17"/>
    <x v="0"/>
    <s v="ID004"/>
    <s v="ID004-MOVES III Ejecución de programas de inventivos ligados a la movilidad eléctrica"/>
    <s v="***3907**"/>
    <x v="1"/>
    <x v="1"/>
    <x v="3"/>
    <n v="2500"/>
    <s v="SOLA,JIMENEZ,JUAN JESUS"/>
  </r>
  <r>
    <x v="1"/>
    <x v="0"/>
    <s v="C01.I02.P03.S17"/>
    <x v="0"/>
    <s v="ID004"/>
    <s v="ID004-MOVES III Ejecución de programas de inventivos ligados a la movilidad eléctrica"/>
    <s v="***0721**"/>
    <x v="1"/>
    <x v="1"/>
    <x v="3"/>
    <n v="4950"/>
    <s v="LOYOLA,SENOSIAIN,MAITE"/>
  </r>
  <r>
    <x v="1"/>
    <x v="0"/>
    <s v="C01.I02.P03.S17"/>
    <x v="0"/>
    <s v="ID004"/>
    <s v="ID004-MOVES III Ejecución de programas de inventivos ligados a la movilidad eléctrica"/>
    <s v="***2276**"/>
    <x v="1"/>
    <x v="1"/>
    <x v="3"/>
    <n v="4950"/>
    <s v="HUARTE,ERRO,SONIA"/>
  </r>
  <r>
    <x v="1"/>
    <x v="0"/>
    <s v="C01.I02.P03.S17"/>
    <x v="0"/>
    <s v="ID004"/>
    <s v="ID004-MOVES III Ejecución de programas de inventivos ligados a la movilidad eléctrica"/>
    <s v="***9515**"/>
    <x v="1"/>
    <x v="1"/>
    <x v="3"/>
    <n v="7000"/>
    <s v="PEREZ,MARIN,VICTORIA"/>
  </r>
  <r>
    <x v="1"/>
    <x v="0"/>
    <s v="C01.I02.P03.S17"/>
    <x v="0"/>
    <s v="ID004"/>
    <s v="ID004-MOVES III Ejecución de programas de inventivos ligados a la movilidad eléctrica"/>
    <s v="***5793**"/>
    <x v="1"/>
    <x v="1"/>
    <x v="3"/>
    <n v="4950"/>
    <s v="LUYK,,ROBERT"/>
  </r>
  <r>
    <x v="1"/>
    <x v="0"/>
    <s v="C01.I02.P03.S17"/>
    <x v="0"/>
    <s v="ID004"/>
    <s v="ID004-MOVES III Ejecución de programas de inventivos ligados a la movilidad eléctrica"/>
    <s v="***4392**"/>
    <x v="1"/>
    <x v="1"/>
    <x v="3"/>
    <n v="4500"/>
    <s v="SORO,LOPEZ,ALFREDO"/>
  </r>
  <r>
    <x v="1"/>
    <x v="0"/>
    <s v="C01.I02.P03.S17"/>
    <x v="0"/>
    <s v="ID004"/>
    <s v="ID004-MOVES III Ejecución de programas de inventivos ligados a la movilidad eléctrica"/>
    <s v="***4317**"/>
    <x v="1"/>
    <x v="1"/>
    <x v="3"/>
    <n v="836.51"/>
    <s v="MAZA,GOMEZ,FRANCISCO JESUS"/>
  </r>
  <r>
    <x v="1"/>
    <x v="0"/>
    <s v="C01.I02.P03.S17"/>
    <x v="0"/>
    <s v="ID004"/>
    <s v="ID004-MOVES III Ejecución de programas de inventivos ligados a la movilidad eléctrica"/>
    <s v="***0806**"/>
    <x v="1"/>
    <x v="1"/>
    <x v="3"/>
    <n v="4950"/>
    <s v="GARCIA,ANTON,TEODORO"/>
  </r>
  <r>
    <x v="1"/>
    <x v="0"/>
    <s v="C01.I02.P03.S17"/>
    <x v="0"/>
    <s v="ID004"/>
    <s v="ID004-MOVES III Ejecución de programas de inventivos ligados a la movilidad eléctrica"/>
    <s v="***2772**"/>
    <x v="1"/>
    <x v="1"/>
    <x v="3"/>
    <n v="1042.0999999999999"/>
    <s v="PEREZ,SANZ,IÑIGO"/>
  </r>
  <r>
    <x v="1"/>
    <x v="0"/>
    <s v="C01.I02.P03.S17"/>
    <x v="0"/>
    <s v="ID004"/>
    <s v="ID004-MOVES III Ejecución de programas de inventivos ligados a la movilidad eléctrica"/>
    <s v="***7985**"/>
    <x v="1"/>
    <x v="1"/>
    <x v="3"/>
    <n v="1037.8399999999999"/>
    <s v="AYECHU,HUARRIZ,DANIEL"/>
  </r>
  <r>
    <x v="1"/>
    <x v="0"/>
    <s v="C01.I02.P03.S17"/>
    <x v="0"/>
    <s v="ID004"/>
    <s v="ID004-MOVES III Ejecución de programas de inventivos ligados a la movilidad eléctrica"/>
    <s v="***1721**"/>
    <x v="1"/>
    <x v="1"/>
    <x v="3"/>
    <n v="1093.04"/>
    <s v="ARMENDARIZ,TELLECHEA,CESAR"/>
  </r>
  <r>
    <x v="1"/>
    <x v="0"/>
    <s v="C01.I02.P03.S17"/>
    <x v="0"/>
    <s v="ID004"/>
    <s v="ID004-MOVES III Ejecución de programas de inventivos ligados a la movilidad eléctrica"/>
    <s v="***4878**"/>
    <x v="1"/>
    <x v="1"/>
    <x v="3"/>
    <n v="1100"/>
    <s v="IZAL,ROMERO,MIGUEL"/>
  </r>
  <r>
    <x v="1"/>
    <x v="0"/>
    <s v="C01.I02.P03.S17"/>
    <x v="0"/>
    <s v="ID004"/>
    <s v="ID004-MOVES III Ejecución de programas de inventivos ligados a la movilidad eléctrica"/>
    <s v="***4317**"/>
    <x v="1"/>
    <x v="1"/>
    <x v="3"/>
    <n v="7000"/>
    <s v="MAZA,GOMEZ,FRANCISCO JESUS"/>
  </r>
  <r>
    <x v="1"/>
    <x v="0"/>
    <s v="C01.I02.P03.S17"/>
    <x v="0"/>
    <s v="ID004"/>
    <s v="ID004-MOVES III Ejecución de programas de inventivos ligados a la movilidad eléctrica"/>
    <s v="***1068**"/>
    <x v="1"/>
    <x v="1"/>
    <x v="3"/>
    <n v="4500"/>
    <s v="BAREA,CEJUELA,DAVID"/>
  </r>
  <r>
    <x v="1"/>
    <x v="0"/>
    <s v="C01.I02.P03.S17"/>
    <x v="0"/>
    <s v="ID004"/>
    <s v="ID004-MOVES III Ejecución de programas de inventivos ligados a la movilidad eléctrica"/>
    <s v="***0158**"/>
    <x v="1"/>
    <x v="1"/>
    <x v="3"/>
    <n v="4500"/>
    <s v="PINA,GARRIZ,MIGUEL"/>
  </r>
  <r>
    <x v="1"/>
    <x v="0"/>
    <s v="C01.I02.P03.S17"/>
    <x v="0"/>
    <s v="ID004"/>
    <s v="ID004-MOVES III Ejecución de programas de inventivos ligados a la movilidad eléctrica"/>
    <s v="***4115**"/>
    <x v="1"/>
    <x v="1"/>
    <x v="3"/>
    <n v="2750"/>
    <s v="DIEZ-ULZURRUN,MUNARRIZ,PEDRO JOSE"/>
  </r>
  <r>
    <x v="1"/>
    <x v="0"/>
    <s v="C01.I02.P03.S17"/>
    <x v="0"/>
    <s v="ID004"/>
    <s v="ID004-MOVES III Ejecución de programas de inventivos ligados a la movilidad eléctrica"/>
    <s v="***4557**"/>
    <x v="1"/>
    <x v="1"/>
    <x v="3"/>
    <n v="7700"/>
    <s v="ECHARTE,YOLDI,OSCAR ANDRES"/>
  </r>
  <r>
    <x v="1"/>
    <x v="0"/>
    <s v="C01.I02.P03.S17"/>
    <x v="0"/>
    <s v="ID004"/>
    <s v="ID004-MOVES III Ejecución de programas de inventivos ligados a la movilidad eléctrica"/>
    <s v="***9815**"/>
    <x v="1"/>
    <x v="1"/>
    <x v="3"/>
    <n v="2500"/>
    <s v="ERICE,ZUNZARREN,JUAN MANUEL"/>
  </r>
  <r>
    <x v="1"/>
    <x v="0"/>
    <s v="C01.I02.P03.S17"/>
    <x v="0"/>
    <s v="ID004"/>
    <s v="ID004-MOVES III Ejecución de programas de inventivos ligados a la movilidad eléctrica"/>
    <s v="***4817**"/>
    <x v="1"/>
    <x v="1"/>
    <x v="3"/>
    <n v="7000"/>
    <s v="YABAR,PEREZ,FELIX"/>
  </r>
  <r>
    <x v="1"/>
    <x v="0"/>
    <s v="C01.I02.P03.S17"/>
    <x v="0"/>
    <s v="ID004"/>
    <s v="ID004-MOVES III Ejecución de programas de inventivos ligados a la movilidad eléctrica"/>
    <s v="***7985**"/>
    <x v="1"/>
    <x v="1"/>
    <x v="3"/>
    <n v="7700"/>
    <s v="AYECHU,HUARRIZ,DANIEL"/>
  </r>
  <r>
    <x v="1"/>
    <x v="0"/>
    <s v="C01.I02.P03.S17"/>
    <x v="0"/>
    <s v="ID004"/>
    <s v="ID004-MOVES III Ejecución de programas de inventivos ligados a la movilidad eléctrica"/>
    <s v="***1945**"/>
    <x v="1"/>
    <x v="1"/>
    <x v="3"/>
    <n v="7000"/>
    <s v="MARTINEZ-SAN VICENTE,GARAYALDE LUIS FERMIN"/>
  </r>
  <r>
    <x v="1"/>
    <x v="0"/>
    <s v="C01.I02.P03.S17"/>
    <x v="0"/>
    <s v="ID004"/>
    <s v="ID004-MOVES III Ejecución de programas de inventivos ligados a la movilidad eléctrica"/>
    <s v="***0806**"/>
    <x v="1"/>
    <x v="1"/>
    <x v="3"/>
    <n v="1283.5999999999999"/>
    <s v="GARCIA,ANTON,TEODORO"/>
  </r>
  <r>
    <x v="1"/>
    <x v="0"/>
    <s v="C01.I02.P03.S17"/>
    <x v="0"/>
    <s v="ID004"/>
    <s v="ID004-MOVES III Ejecución de programas de inventivos ligados a la movilidad eléctrica"/>
    <s v="***9212**"/>
    <x v="1"/>
    <x v="1"/>
    <x v="3"/>
    <n v="864.79"/>
    <s v="MARTIN,,JOE"/>
  </r>
  <r>
    <x v="1"/>
    <x v="0"/>
    <s v="C01.I02.P03.S17"/>
    <x v="0"/>
    <s v="ID004"/>
    <s v="ID004-MOVES III Ejecución de programas de inventivos ligados a la movilidad eléctrica"/>
    <s v="***9730**"/>
    <x v="1"/>
    <x v="1"/>
    <x v="3"/>
    <n v="1100"/>
    <s v="NUÑEZ,JAREÑO,LUCIO"/>
  </r>
  <r>
    <x v="1"/>
    <x v="0"/>
    <s v="C01.I02.P03.S17"/>
    <x v="0"/>
    <s v="ID004"/>
    <s v="ID004-MOVES III Ejecución de programas de inventivos ligados a la movilidad eléctrica"/>
    <s v="***3308**"/>
    <x v="1"/>
    <x v="1"/>
    <x v="3"/>
    <n v="7000"/>
    <s v="PAGOLA,MATEO,JONATAN"/>
  </r>
  <r>
    <x v="1"/>
    <x v="0"/>
    <s v="C01.I02.P03.S17"/>
    <x v="0"/>
    <s v="ID004"/>
    <s v="ID004-MOVES III Ejecución de programas de inventivos ligados a la movilidad eléctrica"/>
    <s v="***1068**"/>
    <x v="1"/>
    <x v="1"/>
    <x v="3"/>
    <n v="4950"/>
    <s v="RIPODAS,VALENCIA,EDUARDO"/>
  </r>
  <r>
    <x v="1"/>
    <x v="0"/>
    <s v="C01.I02.P03.S17"/>
    <x v="0"/>
    <s v="ID004"/>
    <s v="ID004-MOVES III Ejecución de programas de inventivos ligados a la movilidad eléctrica"/>
    <s v="***3255**"/>
    <x v="1"/>
    <x v="1"/>
    <x v="3"/>
    <n v="7000"/>
    <s v="MARTINEZ,EZQUIETA,ALFONSO"/>
  </r>
  <r>
    <x v="1"/>
    <x v="0"/>
    <s v="C01.I02.P03.S17"/>
    <x v="0"/>
    <s v="ID004"/>
    <s v="ID004-MOVES III Ejecución de programas de inventivos ligados a la movilidad eléctrica"/>
    <s v="***8547**"/>
    <x v="1"/>
    <x v="1"/>
    <x v="3"/>
    <n v="7700"/>
    <s v="GUARDIOLA,IRURUETA,GONZALO"/>
  </r>
  <r>
    <x v="1"/>
    <x v="0"/>
    <s v="C01.I02.P03.S17"/>
    <x v="0"/>
    <s v="ID004"/>
    <s v="ID004-MOVES III Ejecución de programas de inventivos ligados a la movilidad eléctrica"/>
    <s v="***2142**"/>
    <x v="1"/>
    <x v="1"/>
    <x v="3"/>
    <n v="4950"/>
    <s v="IRISARRI,URROZ,CARLOS MARIA"/>
  </r>
  <r>
    <x v="1"/>
    <x v="0"/>
    <s v="C01.I02.P03.S17"/>
    <x v="0"/>
    <s v="ID004"/>
    <s v="ID004-MOVES III Ejecución de programas de inventivos ligados a la movilidad eléctrica"/>
    <s v="***9526**"/>
    <x v="1"/>
    <x v="1"/>
    <x v="3"/>
    <n v="4950"/>
    <s v="MAYO,DE ANDRES,ROBERTO"/>
  </r>
  <r>
    <x v="1"/>
    <x v="0"/>
    <s v="C01.I02.P03.S17"/>
    <x v="0"/>
    <s v="ID004"/>
    <s v="ID004-MOVES III Ejecución de programas de inventivos ligados a la movilidad eléctrica"/>
    <s v="***5425**"/>
    <x v="1"/>
    <x v="1"/>
    <x v="3"/>
    <n v="7700"/>
    <s v="CABODEVILLA,INDURAIN,ALBERTO"/>
  </r>
  <r>
    <x v="1"/>
    <x v="0"/>
    <s v="C01.I02.P03.S17"/>
    <x v="0"/>
    <s v="ID004"/>
    <s v="ID004-MOVES III Ejecución de programas de inventivos ligados a la movilidad eléctrica"/>
    <s v="***2830**"/>
    <x v="1"/>
    <x v="1"/>
    <x v="3"/>
    <n v="7700"/>
    <s v="MIGUELTORENA,ECHENIQUE,SANTIAGO"/>
  </r>
  <r>
    <x v="1"/>
    <x v="0"/>
    <s v="C01.I02.P03.S17"/>
    <x v="0"/>
    <s v="ID004"/>
    <s v="ID004-MOVES III Ejecución de programas de inventivos ligados a la movilidad eléctrica"/>
    <s v="***7012**"/>
    <x v="1"/>
    <x v="1"/>
    <x v="3"/>
    <n v="4950"/>
    <s v="LAKUNTZA,ASTITZ,RAMON"/>
  </r>
  <r>
    <x v="1"/>
    <x v="0"/>
    <s v="C01.I02.P03.S17"/>
    <x v="0"/>
    <s v="ID004"/>
    <s v="ID004-MOVES III Ejecución de programas de inventivos ligados a la movilidad eléctrica"/>
    <s v="***0966**"/>
    <x v="1"/>
    <x v="1"/>
    <x v="3"/>
    <n v="1385.18"/>
    <s v="ADAN,NAVARRO,GERARDO"/>
  </r>
  <r>
    <x v="1"/>
    <x v="0"/>
    <s v="C01.I02.P03.S17"/>
    <x v="0"/>
    <s v="ID004"/>
    <s v="ID004-MOVES III Ejecución de programas de inventivos ligados a la movilidad eléctrica"/>
    <s v="***9941**"/>
    <x v="1"/>
    <x v="1"/>
    <x v="3"/>
    <n v="413.75"/>
    <s v="MARTINEZ,CEÑA,FERMIN AURELIO"/>
  </r>
  <r>
    <x v="1"/>
    <x v="0"/>
    <s v="C01.I02.P03.S17"/>
    <x v="0"/>
    <s v="ID004"/>
    <s v="ID004-MOVES III Ejecución de programas de inventivos ligados a la movilidad eléctrica"/>
    <s v="***4056**"/>
    <x v="1"/>
    <x v="1"/>
    <x v="3"/>
    <n v="1397.64"/>
    <s v="MARTINEZ,ETAYO,GREGORIO"/>
  </r>
  <r>
    <x v="1"/>
    <x v="0"/>
    <s v="C01.I02.P03.S17"/>
    <x v="0"/>
    <s v="ID004"/>
    <s v="ID004-MOVES III Ejecución de programas de inventivos ligados a la movilidad eléctrica"/>
    <s v="***2139**"/>
    <x v="1"/>
    <x v="1"/>
    <x v="3"/>
    <n v="1120"/>
    <s v="IRIARTE,MADURGA,ENRIQUE"/>
  </r>
  <r>
    <x v="1"/>
    <x v="0"/>
    <s v="C01.I02.P03.S17"/>
    <x v="0"/>
    <s v="ID004"/>
    <s v="ID004-MOVES III Ejecución de programas de inventivos ligados a la movilidad eléctrica"/>
    <s v="***4849**"/>
    <x v="1"/>
    <x v="1"/>
    <x v="3"/>
    <n v="644.97"/>
    <s v="ZOZAYA,GOÑI,ALICIA"/>
  </r>
  <r>
    <x v="1"/>
    <x v="0"/>
    <s v="C01.I02.P03.S17"/>
    <x v="0"/>
    <s v="ID004"/>
    <s v="ID004-MOVES III Ejecución de programas de inventivos ligados a la movilidad eléctrica"/>
    <s v="***5779**"/>
    <x v="1"/>
    <x v="1"/>
    <x v="3"/>
    <n v="4950"/>
    <s v="MAYAYO,MARTINEZ,ALEJANDRO"/>
  </r>
  <r>
    <x v="1"/>
    <x v="0"/>
    <s v="C01.I02.P03.S17"/>
    <x v="0"/>
    <s v="ID004"/>
    <s v="ID004-MOVES III Ejecución de programas de inventivos ligados a la movilidad eléctrica"/>
    <s v="***4766**"/>
    <x v="1"/>
    <x v="1"/>
    <x v="3"/>
    <n v="1100"/>
    <s v="GARDE,BAILO,JESUS MIGUEL"/>
  </r>
  <r>
    <x v="1"/>
    <x v="0"/>
    <s v="C01.I02.P03.S17"/>
    <x v="0"/>
    <s v="ID004"/>
    <s v="ID004-MOVES III Ejecución de programas de inventivos ligados a la movilidad eléctrica"/>
    <s v="***4615**"/>
    <x v="1"/>
    <x v="1"/>
    <x v="3"/>
    <n v="4500"/>
    <s v="MARTICORENA,MORENO,RICARDO"/>
  </r>
  <r>
    <x v="1"/>
    <x v="0"/>
    <s v="C01.I02.P03.S17"/>
    <x v="0"/>
    <s v="ID004"/>
    <s v="ID004-MOVES III Ejecución de programas de inventivos ligados a la movilidad eléctrica"/>
    <s v="***8425**"/>
    <x v="1"/>
    <x v="1"/>
    <x v="3"/>
    <n v="7000"/>
    <s v="SANCHEZ,MARMOL,ALEJANDRA"/>
  </r>
  <r>
    <x v="1"/>
    <x v="0"/>
    <s v="C01.I02.P03.S17"/>
    <x v="0"/>
    <s v="ID004"/>
    <s v="ID004-MOVES III Ejecución de programas de inventivos ligados a la movilidad eléctrica"/>
    <s v="***9056**"/>
    <x v="1"/>
    <x v="1"/>
    <x v="3"/>
    <n v="2500"/>
    <s v="PLAGARO,AROSTEGUI,MIGUEL ANGEL"/>
  </r>
  <r>
    <x v="1"/>
    <x v="0"/>
    <s v="C01.I02.P03.S17"/>
    <x v="0"/>
    <s v="ID004"/>
    <s v="ID004-MOVES III Ejecución de programas de inventivos ligados a la movilidad eléctrica"/>
    <s v="***7680**"/>
    <x v="1"/>
    <x v="1"/>
    <x v="3"/>
    <n v="1677.92"/>
    <s v="GARCIA-VILLOSLADA,URBIOLA,IVAN"/>
  </r>
  <r>
    <x v="1"/>
    <x v="0"/>
    <s v="C01.I02.P03.S17"/>
    <x v="0"/>
    <s v="ID004"/>
    <s v="ID004-MOVES III Ejecución de programas de inventivos ligados a la movilidad eléctrica"/>
    <s v="***9941**"/>
    <x v="1"/>
    <x v="1"/>
    <x v="3"/>
    <n v="7000"/>
    <s v="MARTINEZ,CEÑA,FERMIN AURELIO"/>
  </r>
  <r>
    <x v="1"/>
    <x v="0"/>
    <s v="C01.I02.P03.S17"/>
    <x v="0"/>
    <s v="ID004"/>
    <s v="ID004-MOVES III Ejecución de programas de inventivos ligados a la movilidad eléctrica"/>
    <s v="***9115**"/>
    <x v="1"/>
    <x v="1"/>
    <x v="3"/>
    <n v="5500"/>
    <s v="ZABALETA,IGARTUA,IGOR"/>
  </r>
  <r>
    <x v="1"/>
    <x v="0"/>
    <s v="C01.I02.P03.S17"/>
    <x v="0"/>
    <s v="ID004"/>
    <s v="ID004-MOVES III Ejecución de programas de inventivos ligados a la movilidad eléctrica"/>
    <s v="***9888**"/>
    <x v="1"/>
    <x v="1"/>
    <x v="3"/>
    <n v="4500"/>
    <s v="MARQUEZ,ALBA,FRANCISCO JESUS"/>
  </r>
  <r>
    <x v="1"/>
    <x v="0"/>
    <s v="C01.I02.P03.S17"/>
    <x v="0"/>
    <s v="ID004"/>
    <s v="ID004-MOVES III Ejecución de programas de inventivos ligados a la movilidad eléctrica"/>
    <s v="***8161**"/>
    <x v="1"/>
    <x v="1"/>
    <x v="3"/>
    <n v="2500"/>
    <s v="RAMIREZ,MORA,IRANZU"/>
  </r>
  <r>
    <x v="1"/>
    <x v="0"/>
    <s v="C01.I02.P03.S17"/>
    <x v="0"/>
    <s v="ID004"/>
    <s v="ID004-MOVES III Ejecución de programas de inventivos ligados a la movilidad eléctrica"/>
    <s v="***0172**"/>
    <x v="0"/>
    <x v="0"/>
    <x v="3"/>
    <n v="2900"/>
    <s v="MAGOTTEAUX NAVARRA SA"/>
  </r>
  <r>
    <x v="1"/>
    <x v="0"/>
    <s v="C01.I02.P03.S17"/>
    <x v="0"/>
    <s v="ID004"/>
    <s v="ID004-MOVES III Ejecución de programas de inventivos ligados a la movilidad eléctrica"/>
    <s v="***0172**"/>
    <x v="0"/>
    <x v="0"/>
    <x v="3"/>
    <n v="2900"/>
    <s v="MAGOTTEAUX NAVARRA SA"/>
  </r>
  <r>
    <x v="1"/>
    <x v="0"/>
    <s v="C01.I02.P03.S17"/>
    <x v="0"/>
    <s v="ID004"/>
    <s v="ID004-MOVES III Ejecución de programas de inventivos ligados a la movilidad eléctrica"/>
    <s v="***2585**"/>
    <x v="0"/>
    <x v="0"/>
    <x v="3"/>
    <n v="2900"/>
    <s v="ECOLAVER PAMPLONA SLU"/>
  </r>
  <r>
    <x v="1"/>
    <x v="0"/>
    <s v="C01.I02.P03.S17"/>
    <x v="0"/>
    <s v="ID004"/>
    <s v="ID004-MOVES III Ejecución de programas de inventivos ligados a la movilidad eléctrica"/>
    <s v="***1099**"/>
    <x v="0"/>
    <x v="0"/>
    <x v="3"/>
    <n v="5000"/>
    <s v="ELECTRICIDAD FIJA SLU"/>
  </r>
  <r>
    <x v="1"/>
    <x v="0"/>
    <s v="C01.I02.P03.S17"/>
    <x v="0"/>
    <s v="ID004"/>
    <s v="ID004-MOVES III Ejecución de programas de inventivos ligados a la movilidad eléctrica"/>
    <s v="***1244**"/>
    <x v="0"/>
    <x v="0"/>
    <x v="3"/>
    <n v="1700"/>
    <s v="PROFIT IMPACT ACMP SL"/>
  </r>
  <r>
    <x v="1"/>
    <x v="0"/>
    <s v="C01.I02.P03.S17"/>
    <x v="0"/>
    <s v="ID004"/>
    <s v="ID004-MOVES III Ejecución de programas de inventivos ligados a la movilidad eléctrica"/>
    <s v="***0651**"/>
    <x v="0"/>
    <x v="0"/>
    <x v="3"/>
    <n v="1600"/>
    <s v="LIMAGRAIN IBERICA SA"/>
  </r>
  <r>
    <x v="1"/>
    <x v="0"/>
    <s v="C01.I02.P03.S17"/>
    <x v="0"/>
    <s v="ID004"/>
    <s v="ID004-MOVES III Ejecución de programas de inventivos ligados a la movilidad eléctrica"/>
    <s v="***5554**"/>
    <x v="0"/>
    <x v="0"/>
    <x v="3"/>
    <n v="2900"/>
    <s v="PROYECTO LUZ SA"/>
  </r>
  <r>
    <x v="1"/>
    <x v="0"/>
    <s v="C01.I02.P03.S17"/>
    <x v="0"/>
    <s v="ID004"/>
    <s v="ID004-MOVES III Ejecución de programas de inventivos ligados a la movilidad eléctrica"/>
    <s v="***3588**"/>
    <x v="1"/>
    <x v="1"/>
    <x v="3"/>
    <n v="1296.1500000000001"/>
    <s v="MORGADO,RAMOS,LUIS MANUEL"/>
  </r>
  <r>
    <x v="1"/>
    <x v="0"/>
    <s v="C01.I02.P03.S17"/>
    <x v="0"/>
    <s v="ID004"/>
    <s v="ID004-MOVES III Ejecución de programas de inventivos ligados a la movilidad eléctrica"/>
    <s v="***3639**"/>
    <x v="1"/>
    <x v="1"/>
    <x v="3"/>
    <n v="2005.07"/>
    <s v="MALLEN,SALAFRANCA,JOSE"/>
  </r>
  <r>
    <x v="1"/>
    <x v="0"/>
    <s v="C01.I02.P03.S17"/>
    <x v="0"/>
    <s v="ID004"/>
    <s v="ID004-MOVES III Ejecución de programas de inventivos ligados a la movilidad eléctrica"/>
    <s v="***9514**"/>
    <x v="1"/>
    <x v="1"/>
    <x v="3"/>
    <n v="1100"/>
    <s v="DE ZIA,SAN MARTIN,IÑIGO JAVIER"/>
  </r>
  <r>
    <x v="1"/>
    <x v="0"/>
    <s v="C01.I02.P03.S17"/>
    <x v="0"/>
    <s v="ID004"/>
    <s v="ID004-MOVES III Ejecución de programas de inventivos ligados a la movilidad eléctrica"/>
    <s v="***3995**"/>
    <x v="1"/>
    <x v="1"/>
    <x v="3"/>
    <n v="5000"/>
    <s v="PALACIOS,MORRAS,ALBERTO"/>
  </r>
  <r>
    <x v="1"/>
    <x v="0"/>
    <s v="C01.I02.P03.S17"/>
    <x v="0"/>
    <s v="ID004"/>
    <s v="ID004-MOVES III Ejecución de programas de inventivos ligados a la movilidad eléctrica"/>
    <s v="***2158**"/>
    <x v="1"/>
    <x v="1"/>
    <x v="3"/>
    <n v="1172.93"/>
    <s v="ROSADO,MARTINEZ,KOLDO"/>
  </r>
  <r>
    <x v="1"/>
    <x v="0"/>
    <s v="C01.I02.P03.S17"/>
    <x v="0"/>
    <s v="ID004"/>
    <s v="ID004-MOVES III Ejecución de programas de inventivos ligados a la movilidad eléctrica"/>
    <s v="***0608**"/>
    <x v="1"/>
    <x v="1"/>
    <x v="3"/>
    <n v="1439.9"/>
    <s v="VILLANUEVA,ALEMAN,VICENTE"/>
  </r>
  <r>
    <x v="1"/>
    <x v="0"/>
    <s v="C01.I02.P03.S17"/>
    <x v="0"/>
    <s v="ID004"/>
    <s v="ID004-MOVES III Ejecución de programas de inventivos ligados a la movilidad eléctrica"/>
    <s v="***6585**"/>
    <x v="1"/>
    <x v="1"/>
    <x v="3"/>
    <n v="7000"/>
    <s v="GARAYOA,LUQUIN,RESURRECCION"/>
  </r>
  <r>
    <x v="1"/>
    <x v="0"/>
    <s v="C01.I02.P03.S17"/>
    <x v="0"/>
    <s v="ID004"/>
    <s v="ID004-MOVES III Ejecución de programas de inventivos ligados a la movilidad eléctrica"/>
    <s v="***2594**"/>
    <x v="1"/>
    <x v="1"/>
    <x v="3"/>
    <n v="4500"/>
    <s v="JIMENEZ,LACOSTA,JOSE DANIEL"/>
  </r>
  <r>
    <x v="1"/>
    <x v="0"/>
    <s v="C01.I02.P03.S17"/>
    <x v="0"/>
    <s v="ID004"/>
    <s v="ID004-MOVES III Ejecución de programas de inventivos ligados a la movilidad eléctrica"/>
    <s v="***3346**"/>
    <x v="1"/>
    <x v="1"/>
    <x v="3"/>
    <n v="7000"/>
    <s v="LOPEZ,DEL PRA,JOSE LUIS"/>
  </r>
  <r>
    <x v="1"/>
    <x v="0"/>
    <s v="C01.I02.P03.S17"/>
    <x v="0"/>
    <s v="ID004"/>
    <s v="ID004-MOVES III Ejecución de programas de inventivos ligados a la movilidad eléctrica"/>
    <s v="***0785**"/>
    <x v="1"/>
    <x v="1"/>
    <x v="3"/>
    <n v="5500"/>
    <s v="VALENCIA,VALENCIA,ENRIQUE"/>
  </r>
  <r>
    <x v="1"/>
    <x v="0"/>
    <s v="C01.I02.P03.S17"/>
    <x v="0"/>
    <s v="ID004"/>
    <s v="ID004-MOVES III Ejecución de programas de inventivos ligados a la movilidad eléctrica"/>
    <s v="***3745**"/>
    <x v="1"/>
    <x v="1"/>
    <x v="3"/>
    <n v="7000"/>
    <s v="PEREZ OLLEROS,RODRIGUEZ,VICENTE"/>
  </r>
  <r>
    <x v="1"/>
    <x v="0"/>
    <s v="C01.I02.P03.S17"/>
    <x v="0"/>
    <s v="ID004"/>
    <s v="ID004-MOVES III Ejecución de programas de inventivos ligados a la movilidad eléctrica"/>
    <s v="***2142**"/>
    <x v="1"/>
    <x v="1"/>
    <x v="3"/>
    <n v="1204.08"/>
    <s v="GURPEGUI,MURO,JOSEBA MIKEL"/>
  </r>
  <r>
    <x v="1"/>
    <x v="0"/>
    <s v="C01.I02.P03.S17"/>
    <x v="0"/>
    <s v="ID004"/>
    <s v="ID004-MOVES III Ejecución de programas de inventivos ligados a la movilidad eléctrica"/>
    <s v="***6187**"/>
    <x v="1"/>
    <x v="1"/>
    <x v="3"/>
    <n v="5000"/>
    <s v="MEDRANO,AUTOR,ANGEL MARIA"/>
  </r>
  <r>
    <x v="1"/>
    <x v="0"/>
    <s v="C01.I02.P03.S17"/>
    <x v="0"/>
    <s v="ID004"/>
    <s v="ID004-MOVES III Ejecución de programas de inventivos ligados a la movilidad eléctrica"/>
    <s v="***8755**"/>
    <x v="1"/>
    <x v="1"/>
    <x v="3"/>
    <n v="1304.3800000000001"/>
    <s v="RUIZ,MARTINEZ,RUBEN"/>
  </r>
  <r>
    <x v="1"/>
    <x v="0"/>
    <s v="C01.I02.P03.S17"/>
    <x v="0"/>
    <s v="ID004"/>
    <s v="ID004-MOVES III Ejecución de programas de inventivos ligados a la movilidad eléctrica"/>
    <s v="***4581**"/>
    <x v="1"/>
    <x v="1"/>
    <x v="3"/>
    <n v="5000"/>
    <s v="LOPETEGUI,SALVIDE,ISASI"/>
  </r>
  <r>
    <x v="1"/>
    <x v="0"/>
    <s v="C01.I02.P03.S17"/>
    <x v="0"/>
    <s v="ID004"/>
    <s v="ID004-MOVES III Ejecución de programas de inventivos ligados a la movilidad eléctrica"/>
    <s v="***4646**"/>
    <x v="1"/>
    <x v="1"/>
    <x v="3"/>
    <n v="4950"/>
    <s v="GARAYALDE,GARCIA,FERNANDO"/>
  </r>
  <r>
    <x v="1"/>
    <x v="0"/>
    <s v="C01.I02.P03.S17"/>
    <x v="0"/>
    <s v="ID004"/>
    <s v="ID004-MOVES III Ejecución de programas de inventivos ligados a la movilidad eléctrica"/>
    <s v="***9665**"/>
    <x v="0"/>
    <x v="7"/>
    <x v="3"/>
    <n v="9883.69"/>
    <s v="COPROPIETARIOS CL BARDENAS REALES 60 AL 66 Y  CL IBIA 41 43 45 47"/>
  </r>
  <r>
    <x v="1"/>
    <x v="0"/>
    <s v="C01.I02.P03.S17"/>
    <x v="0"/>
    <s v="ID004"/>
    <s v="ID004-MOVES III Ejecución de programas de inventivos ligados a la movilidad eléctrica"/>
    <s v="***7156**"/>
    <x v="1"/>
    <x v="1"/>
    <x v="3"/>
    <n v="4500"/>
    <s v="MENA,RUIZ,JOSE LUIS"/>
  </r>
  <r>
    <x v="1"/>
    <x v="0"/>
    <s v="C01.I02.P03.S17"/>
    <x v="0"/>
    <s v="ID004"/>
    <s v="ID004-MOVES III Ejecución de programas de inventivos ligados a la movilidad eléctrica"/>
    <s v="***5174**"/>
    <x v="1"/>
    <x v="1"/>
    <x v="3"/>
    <n v="2500"/>
    <s v="ABAURREA,GARDE,NURIA ESTHER"/>
  </r>
  <r>
    <x v="1"/>
    <x v="0"/>
    <s v="C01.I02.P03.S17"/>
    <x v="0"/>
    <s v="ID004"/>
    <s v="ID004-MOVES III Ejecución de programas de inventivos ligados a la movilidad eléctrica"/>
    <s v="***3796**"/>
    <x v="1"/>
    <x v="1"/>
    <x v="3"/>
    <n v="1110.5"/>
    <s v="JIMENEZ,VEINTEMILLA,ANA MARIA"/>
  </r>
  <r>
    <x v="1"/>
    <x v="0"/>
    <s v="C01.I02.P03.S17"/>
    <x v="0"/>
    <s v="ID004"/>
    <s v="ID004-MOVES III Ejecución de programas de inventivos ligados a la movilidad eléctrica"/>
    <s v="***1579**"/>
    <x v="1"/>
    <x v="1"/>
    <x v="3"/>
    <n v="7700"/>
    <s v="VIDAL,ELORTEGUI,MARIA ASUNCION"/>
  </r>
  <r>
    <x v="1"/>
    <x v="0"/>
    <s v="C01.I02.P03.S17"/>
    <x v="0"/>
    <s v="ID004"/>
    <s v="ID004-MOVES III Ejecución de programas de inventivos ligados a la movilidad eléctrica"/>
    <s v="***7956**"/>
    <x v="1"/>
    <x v="1"/>
    <x v="3"/>
    <n v="1181.51"/>
    <s v="MARTINEZ,DIEZ,PABLO"/>
  </r>
  <r>
    <x v="1"/>
    <x v="0"/>
    <s v="C01.I02.P03.S17"/>
    <x v="0"/>
    <s v="ID004"/>
    <s v="ID004-MOVES III Ejecución de programas de inventivos ligados a la movilidad eléctrica"/>
    <s v="***4246**"/>
    <x v="1"/>
    <x v="1"/>
    <x v="3"/>
    <n v="4950"/>
    <s v="VAZQUEZ,MARTINEZ,LUIS MIGUEL"/>
  </r>
  <r>
    <x v="1"/>
    <x v="0"/>
    <s v="C01.I02.P03.S17"/>
    <x v="0"/>
    <s v="ID004"/>
    <s v="ID004-MOVES III Ejecución de programas de inventivos ligados a la movilidad eléctrica"/>
    <s v="***4258**"/>
    <x v="1"/>
    <x v="1"/>
    <x v="3"/>
    <n v="1839.01"/>
    <s v="IRIGOYEN,URRA,CARLOS"/>
  </r>
  <r>
    <x v="1"/>
    <x v="0"/>
    <s v="C01.I02.P03.S17"/>
    <x v="0"/>
    <s v="ID004"/>
    <s v="ID004-MOVES III Ejecución de programas de inventivos ligados a la movilidad eléctrica"/>
    <s v="***0599**"/>
    <x v="1"/>
    <x v="1"/>
    <x v="3"/>
    <n v="2500"/>
    <s v="CALLERO,CANSECO,MARIA DOLORES"/>
  </r>
  <r>
    <x v="1"/>
    <x v="0"/>
    <s v="C01.I02.P03.S17"/>
    <x v="0"/>
    <s v="ID004"/>
    <s v="ID004-MOVES III Ejecución de programas de inventivos ligados a la movilidad eléctrica"/>
    <s v="***4277**"/>
    <x v="1"/>
    <x v="1"/>
    <x v="3"/>
    <n v="4950"/>
    <s v="PEREZ-ILZARBE,SERRANO,MARIA DE LA PALOMA"/>
  </r>
  <r>
    <x v="1"/>
    <x v="0"/>
    <s v="C01.I02.P03.S17"/>
    <x v="0"/>
    <s v="ID004"/>
    <s v="ID004-MOVES III Ejecución de programas de inventivos ligados a la movilidad eléctrica"/>
    <s v="***0105**"/>
    <x v="1"/>
    <x v="1"/>
    <x v="3"/>
    <n v="4500"/>
    <s v="URRESTI,PARDO,ROBERTO"/>
  </r>
  <r>
    <x v="1"/>
    <x v="0"/>
    <s v="C01.I02.P03.S17"/>
    <x v="0"/>
    <s v="ID004"/>
    <s v="ID004-MOVES III Ejecución de programas de inventivos ligados a la movilidad eléctrica"/>
    <s v="***6567**"/>
    <x v="1"/>
    <x v="1"/>
    <x v="3"/>
    <n v="7700"/>
    <s v="MENDIVIL,URRESTARAZU,PEDRO JOSE"/>
  </r>
  <r>
    <x v="1"/>
    <x v="0"/>
    <s v="C01.I02.P03.S17"/>
    <x v="0"/>
    <s v="ID004"/>
    <s v="ID004-MOVES III Ejecución de programas de inventivos ligados a la movilidad eléctrica"/>
    <s v="***3968**"/>
    <x v="1"/>
    <x v="1"/>
    <x v="3"/>
    <n v="1100"/>
    <s v="FLAMARIQUE,MURUZABAL,SERGIO"/>
  </r>
  <r>
    <x v="1"/>
    <x v="0"/>
    <s v="C01.I02.P03.S17"/>
    <x v="0"/>
    <s v="ID004"/>
    <s v="ID004-MOVES III Ejecución de programas de inventivos ligados a la movilidad eléctrica"/>
    <s v="***2721**"/>
    <x v="1"/>
    <x v="1"/>
    <x v="3"/>
    <n v="1100"/>
    <s v="DONAZAR,ZAMBRANA,ARTURO"/>
  </r>
  <r>
    <x v="1"/>
    <x v="0"/>
    <s v="C01.I02.P03.S17"/>
    <x v="0"/>
    <s v="ID004"/>
    <s v="ID004-MOVES III Ejecución de programas de inventivos ligados a la movilidad eléctrica"/>
    <s v="***3843**"/>
    <x v="1"/>
    <x v="1"/>
    <x v="3"/>
    <n v="7700"/>
    <s v="GUINDO,ZABALZA,MRIA ARANZAZU"/>
  </r>
  <r>
    <x v="1"/>
    <x v="0"/>
    <s v="C01.I02.P03.S17"/>
    <x v="0"/>
    <s v="ID004"/>
    <s v="ID004-MOVES III Ejecución de programas de inventivos ligados a la movilidad eléctrica"/>
    <s v="***2959**"/>
    <x v="1"/>
    <x v="1"/>
    <x v="3"/>
    <n v="1100"/>
    <s v="NAVARRO,DOMINGUEZ,PABLO"/>
  </r>
  <r>
    <x v="1"/>
    <x v="0"/>
    <s v="C01.I02.P03.S17"/>
    <x v="0"/>
    <s v="ID004"/>
    <s v="ID004-MOVES III Ejecución de programas de inventivos ligados a la movilidad eléctrica"/>
    <s v="***4203**"/>
    <x v="1"/>
    <x v="1"/>
    <x v="3"/>
    <n v="2500"/>
    <s v="GARCIA,OCHOA,ALBERTO"/>
  </r>
  <r>
    <x v="1"/>
    <x v="0"/>
    <s v="C01.I02.P03.S17"/>
    <x v="0"/>
    <s v="ID004"/>
    <s v="ID004-MOVES III Ejecución de programas de inventivos ligados a la movilidad eléctrica"/>
    <s v="***3155**"/>
    <x v="1"/>
    <x v="1"/>
    <x v="3"/>
    <n v="7000"/>
    <s v="FERNANDEZ,VALDEON,MARIA TERESA"/>
  </r>
  <r>
    <x v="1"/>
    <x v="0"/>
    <s v="C01.I02.P03.S17"/>
    <x v="0"/>
    <s v="ID004"/>
    <s v="ID004-MOVES III Ejecución de programas de inventivos ligados a la movilidad eléctrica"/>
    <s v="***0960**"/>
    <x v="0"/>
    <x v="4"/>
    <x v="3"/>
    <n v="5000"/>
    <s v="AYUNTAMIENTO DE ESTELLA-LIZARRA"/>
  </r>
  <r>
    <x v="1"/>
    <x v="0"/>
    <s v="C01.I02.P03.S17"/>
    <x v="0"/>
    <s v="ID004"/>
    <s v="ID004-MOVES III Ejecución de programas de inventivos ligados a la movilidad eléctrica"/>
    <s v="***1983**"/>
    <x v="1"/>
    <x v="1"/>
    <x v="3"/>
    <n v="7000"/>
    <s v="NANCLARES,BERRIO,ISABEL MARIA"/>
  </r>
  <r>
    <x v="1"/>
    <x v="0"/>
    <s v="C01.I02.P03.S17"/>
    <x v="0"/>
    <s v="ID004"/>
    <s v="ID004-MOVES III Ejecución de programas de inventivos ligados a la movilidad eléctrica"/>
    <s v="***0186**"/>
    <x v="1"/>
    <x v="1"/>
    <x v="3"/>
    <n v="5000"/>
    <s v="LASARTE,SAGASTIBELZA,MARIA JESUS"/>
  </r>
  <r>
    <x v="1"/>
    <x v="0"/>
    <s v="C01.I02.P03.S17"/>
    <x v="0"/>
    <s v="ID004"/>
    <s v="ID004-MOVES III Ejecución de programas de inventivos ligados a la movilidad eléctrica"/>
    <s v="***0546**"/>
    <x v="1"/>
    <x v="1"/>
    <x v="3"/>
    <n v="1572.87"/>
    <s v="CORTES,MORENO,JAVIER"/>
  </r>
  <r>
    <x v="1"/>
    <x v="0"/>
    <s v="C01.I02.P03.S17"/>
    <x v="0"/>
    <s v="ID004"/>
    <s v="ID004-MOVES III Ejecución de programas de inventivos ligados a la movilidad eléctrica"/>
    <s v="***8638**"/>
    <x v="1"/>
    <x v="1"/>
    <x v="3"/>
    <n v="1448.42"/>
    <s v="BEGUIRISTAIN,ARTETA,JAVIER"/>
  </r>
  <r>
    <x v="1"/>
    <x v="0"/>
    <s v="C01.I02.P03.S17"/>
    <x v="0"/>
    <s v="ID004"/>
    <s v="ID004-MOVES III Ejecución de programas de inventivos ligados a la movilidad eléctrica"/>
    <s v="***4369**"/>
    <x v="1"/>
    <x v="1"/>
    <x v="3"/>
    <n v="2511.52"/>
    <s v="RODRIGUEZ,SANCHEZ,DANIEL"/>
  </r>
  <r>
    <x v="1"/>
    <x v="0"/>
    <s v="C01.I02.P03.S17"/>
    <x v="0"/>
    <s v="ID004"/>
    <s v="ID004-MOVES III Ejecución de programas de inventivos ligados a la movilidad eléctrica"/>
    <s v="***3161**"/>
    <x v="1"/>
    <x v="1"/>
    <x v="3"/>
    <n v="7000"/>
    <s v="RODRIGUEZ,PALACIOS,ROBERTO"/>
  </r>
  <r>
    <x v="1"/>
    <x v="0"/>
    <s v="C01.I02.P03.S17"/>
    <x v="0"/>
    <s v="ID004"/>
    <s v="ID004-MOVES III Ejecución de programas de inventivos ligados a la movilidad eléctrica"/>
    <s v="***4303**"/>
    <x v="1"/>
    <x v="1"/>
    <x v="3"/>
    <n v="1189.82"/>
    <s v="ARNAIZ,AVILA,RAUL"/>
  </r>
  <r>
    <x v="1"/>
    <x v="8"/>
    <s v="C25.I01.P02.S06"/>
    <x v="49"/>
    <s v="ID108"/>
    <s v="ID108-Ayudas para titulares de salas de exhibición cinematográfica."/>
    <s v="***0969**"/>
    <x v="0"/>
    <x v="0"/>
    <x v="3"/>
    <n v="44000"/>
    <s v="DIFUSORA CULTURAL CINEMATOGRAFICA SA"/>
  </r>
  <r>
    <x v="1"/>
    <x v="8"/>
    <s v="C25.I01.P02.S06"/>
    <x v="49"/>
    <s v="ID108"/>
    <s v="ID108-Ayudas para titulares de salas de exhibición cinematográfica."/>
    <s v="***0969**"/>
    <x v="0"/>
    <x v="0"/>
    <x v="3"/>
    <n v="30969.5"/>
    <s v="DIFUSORA CULTURAL CINEMATOGRAFICA SA"/>
  </r>
  <r>
    <x v="1"/>
    <x v="8"/>
    <s v="C25.I01.P02.S06"/>
    <x v="49"/>
    <s v="ID108"/>
    <s v="ID108-Ayudas para titulares de salas de exhibición cinematográfica."/>
    <s v="***5504**"/>
    <x v="0"/>
    <x v="0"/>
    <x v="3"/>
    <n v="45971.14"/>
    <s v="MULTICINES TUDELA SL"/>
  </r>
  <r>
    <x v="1"/>
    <x v="8"/>
    <s v="C25.I01.P02.S06"/>
    <x v="49"/>
    <s v="ID108"/>
    <s v="ID108-Ayudas para titulares de salas de exhibición cinematográfica."/>
    <s v="***9206**"/>
    <x v="0"/>
    <x v="0"/>
    <x v="3"/>
    <n v="43499.57"/>
    <s v="MULTICINES VIANA SL"/>
  </r>
  <r>
    <x v="1"/>
    <x v="0"/>
    <s v="C13.I04.P03.S14"/>
    <x v="59"/>
    <s v="ID042"/>
    <s v="ID042-Programa de modernización del comercio: Fondo tecnológico"/>
    <s v="***3332**"/>
    <x v="1"/>
    <x v="1"/>
    <x v="3"/>
    <n v="2794.5"/>
    <s v="MANCHO,LAYANA,MARIA MUSKILDA"/>
  </r>
  <r>
    <x v="1"/>
    <x v="0"/>
    <s v="C13.I04.P03.S14"/>
    <x v="59"/>
    <s v="ID042"/>
    <s v="ID042-Programa de modernización del comercio: Fondo tecnológico"/>
    <s v="***1393**"/>
    <x v="1"/>
    <x v="1"/>
    <x v="3"/>
    <n v="5322.6"/>
    <s v="LOPEZ,GASTON,NURIA"/>
  </r>
  <r>
    <x v="1"/>
    <x v="0"/>
    <s v="C13.I04.P03.S14"/>
    <x v="59"/>
    <s v="ID042"/>
    <s v="ID042-Programa de modernización del comercio: Fondo tecnológico"/>
    <s v="***7180**"/>
    <x v="0"/>
    <x v="3"/>
    <x v="3"/>
    <n v="8232.2999999999993"/>
    <s v="BEROIZ GOÑI ALMUDENA MARIA DEL MAR Y RAQUEL"/>
  </r>
  <r>
    <x v="1"/>
    <x v="0"/>
    <s v="C13.I04.P03.S14"/>
    <x v="59"/>
    <s v="ID042"/>
    <s v="ID042-Programa de modernización del comercio: Fondo tecnológico"/>
    <s v="***4786**"/>
    <x v="0"/>
    <x v="3"/>
    <x v="3"/>
    <n v="5916.6"/>
    <s v="ERRO GARZARON MYRIAM Y PATERNAIN GAITA ALBERTO"/>
  </r>
  <r>
    <x v="1"/>
    <x v="0"/>
    <s v="C13.I04.P03.S14"/>
    <x v="59"/>
    <s v="ID042"/>
    <s v="ID042-Programa de modernización del comercio: Fondo tecnológico"/>
    <s v="***0122**"/>
    <x v="1"/>
    <x v="1"/>
    <x v="3"/>
    <n v="5322.6"/>
    <s v="OLAVERRI,IGARTUA,MARIA DEL CARMEN"/>
  </r>
  <r>
    <x v="1"/>
    <x v="8"/>
    <s v="C25.I01.P02.S06"/>
    <x v="49"/>
    <s v="ID108"/>
    <s v="ID108-Ayudas para titulares de salas de exhibición cinematográfica."/>
    <s v="***8824**"/>
    <x v="0"/>
    <x v="0"/>
    <x v="3"/>
    <n v="61057.58"/>
    <s v="DIFUSORA GALARIA SOCIEDAD LIMITADA"/>
  </r>
  <r>
    <x v="1"/>
    <x v="0"/>
    <s v="C13.I04.P03.S14"/>
    <x v="59"/>
    <s v="ID042"/>
    <s v="ID042-Programa de modernización del comercio: Fondo tecnológico"/>
    <s v="***1269**"/>
    <x v="1"/>
    <x v="1"/>
    <x v="3"/>
    <n v="2749.5"/>
    <s v="CHURO,NARANJO,ZOILA DEL CARMEN"/>
  </r>
  <r>
    <x v="1"/>
    <x v="0"/>
    <s v="C13.I04.P03.S14"/>
    <x v="59"/>
    <s v="ID042"/>
    <s v="ID042-Programa de modernización del comercio: Fondo tecnológico"/>
    <s v="***2967**"/>
    <x v="0"/>
    <x v="3"/>
    <x v="3"/>
    <n v="5499"/>
    <s v="LARRAGUETA LECUMBERRI COSME Y MANUEL"/>
  </r>
  <r>
    <x v="1"/>
    <x v="0"/>
    <s v="C13.I04.P03.S14"/>
    <x v="59"/>
    <s v="ID042"/>
    <s v="ID042-Programa de modernización del comercio: Fondo tecnológico"/>
    <s v="***2582**"/>
    <x v="1"/>
    <x v="1"/>
    <x v="3"/>
    <n v="2749.5"/>
    <s v="CHURO,VALLEJO,CRISTIAN RAMON"/>
  </r>
  <r>
    <x v="1"/>
    <x v="0"/>
    <s v="C13.I04.P03.S14"/>
    <x v="59"/>
    <s v="ID042"/>
    <s v="ID042-Programa de modernización del comercio: Fondo tecnológico"/>
    <s v="***4750**"/>
    <x v="0"/>
    <x v="3"/>
    <x v="3"/>
    <n v="3003.3"/>
    <s v="RAZQUIN UNCILLA ANASTASIO Y MARTA"/>
  </r>
  <r>
    <x v="1"/>
    <x v="0"/>
    <s v="C13.I04.P03.S14"/>
    <x v="59"/>
    <s v="ID042"/>
    <s v="ID042-Programa de modernización del comercio: Fondo tecnológico"/>
    <s v="***4215**"/>
    <x v="1"/>
    <x v="1"/>
    <x v="3"/>
    <n v="4451.3999999999996"/>
    <s v="DE SOUZA,MEDINA,ELIANE"/>
  </r>
  <r>
    <x v="0"/>
    <x v="0"/>
    <s v="C14.I01.P02.S14.S02"/>
    <x v="62"/>
    <s v="ID047"/>
    <s v="ID047- Plan de Sostenibilidad Turística en Destino &quot;ACD 5 rutas jacobeas, mil caminos en Navarra&quot;"/>
    <s v="***0980**"/>
    <x v="0"/>
    <x v="6"/>
    <x v="3"/>
    <n v="3551.96"/>
    <s v="NAVARRA DE SERVICIOS Y TECNOLOGIAS SA"/>
  </r>
  <r>
    <x v="0"/>
    <x v="0"/>
    <s v="C14.I01.P02.S14.S02"/>
    <x v="62"/>
    <s v="ID047"/>
    <s v="ID047- Plan de Sostenibilidad Turística en Destino &quot;ACD 5 rutas jacobeas, mil caminos en Navarra&quot;"/>
    <s v="***0980**"/>
    <x v="0"/>
    <x v="6"/>
    <x v="3"/>
    <n v="406.28"/>
    <s v="NAVARRA DE SERVICIOS Y TECNOLOGIAS SA"/>
  </r>
  <r>
    <x v="1"/>
    <x v="0"/>
    <s v="C13.I04.P03.S14"/>
    <x v="59"/>
    <s v="ID042"/>
    <s v="ID042-Programa de modernización del comercio: Fondo tecnológico"/>
    <s v="***7275**"/>
    <x v="1"/>
    <x v="1"/>
    <x v="3"/>
    <n v="8502.2999999999993"/>
    <s v="PAGOLA,ITURRALDE,ITZIAR"/>
  </r>
  <r>
    <x v="1"/>
    <x v="0"/>
    <s v="C01.I02.P03.S17"/>
    <x v="0"/>
    <s v="ID004"/>
    <s v="ID004-MOVES III Ejecución de programas de inventivos ligados a la movilidad eléctrica"/>
    <s v="***4079**"/>
    <x v="0"/>
    <x v="0"/>
    <x v="3"/>
    <n v="2900"/>
    <s v="MANFISA WIRE SL"/>
  </r>
  <r>
    <x v="1"/>
    <x v="0"/>
    <s v="C01.I02.P03.S17"/>
    <x v="0"/>
    <s v="ID004"/>
    <s v="ID004-MOVES III Ejecución de programas de inventivos ligados a la movilidad eléctrica"/>
    <s v="***1250**"/>
    <x v="0"/>
    <x v="0"/>
    <x v="3"/>
    <n v="5000"/>
    <s v="ELECTRIFICACIONES NAVARRA SL"/>
  </r>
  <r>
    <x v="1"/>
    <x v="0"/>
    <s v="C01.I02.P03.S17"/>
    <x v="0"/>
    <s v="ID004"/>
    <s v="ID004-MOVES III Ejecución de programas de inventivos ligados a la movilidad eléctrica"/>
    <s v="***3054**"/>
    <x v="0"/>
    <x v="9"/>
    <x v="3"/>
    <n v="1700"/>
    <s v="SASO DE CAPARROSO 729 NA SAT"/>
  </r>
  <r>
    <x v="1"/>
    <x v="0"/>
    <s v="C01.I02.P03.S17"/>
    <x v="0"/>
    <s v="ID004"/>
    <s v="ID004-MOVES III Ejecución de programas de inventivos ligados a la movilidad eléctrica"/>
    <s v="***3249**"/>
    <x v="0"/>
    <x v="0"/>
    <x v="3"/>
    <n v="2900"/>
    <s v="COCUUS SYSTEM IBERICA SL"/>
  </r>
  <r>
    <x v="1"/>
    <x v="0"/>
    <s v="C01.I02.P03.S17"/>
    <x v="0"/>
    <s v="ID004"/>
    <s v="ID004-MOVES III Ejecución de programas de inventivos ligados a la movilidad eléctrica"/>
    <s v="***3441**"/>
    <x v="0"/>
    <x v="0"/>
    <x v="3"/>
    <n v="2900"/>
    <s v="MECANIZADOS CODI SL"/>
  </r>
  <r>
    <x v="1"/>
    <x v="0"/>
    <s v="C01.I02.P03.S17"/>
    <x v="0"/>
    <s v="ID004"/>
    <s v="ID004-MOVES III Ejecución de programas de inventivos ligados a la movilidad eléctrica"/>
    <s v="***7111**"/>
    <x v="0"/>
    <x v="0"/>
    <x v="3"/>
    <n v="2900"/>
    <s v="PROTECCION SOLAR ENE 21 SL"/>
  </r>
  <r>
    <x v="1"/>
    <x v="0"/>
    <s v="C13.I04.P03.S14"/>
    <x v="59"/>
    <s v="ID042"/>
    <s v="ID042-Programa de modernización del comercio: Fondo tecnológico"/>
    <s v="***9110**"/>
    <x v="0"/>
    <x v="3"/>
    <x v="3"/>
    <n v="5256"/>
    <s v="ASIAIN FLAMARIQUE JESUS MANUEL Y GARCIA       BELMONTE ENCARNACION"/>
  </r>
  <r>
    <x v="1"/>
    <x v="4"/>
    <s v="C23.I04.P02.S01"/>
    <x v="25"/>
    <s v="ID094"/>
    <s v="ID094-Plan de reactivación económica de los Pirineos orientales de Navarra"/>
    <s v="***7490**"/>
    <x v="0"/>
    <x v="4"/>
    <x v="3"/>
    <n v="120000"/>
    <s v="JUNTA GENERAL DEL VALLE SALAZAR"/>
  </r>
  <r>
    <x v="1"/>
    <x v="0"/>
    <s v="C13.I04.P03.S14"/>
    <x v="59"/>
    <s v="ID042"/>
    <s v="ID042-Programa de modernización del comercio: Fondo tecnológico"/>
    <s v="***8163**"/>
    <x v="1"/>
    <x v="1"/>
    <x v="3"/>
    <n v="5322.6"/>
    <s v="CIDRIAN,SOLANO,EDUARDO"/>
  </r>
  <r>
    <x v="1"/>
    <x v="0"/>
    <s v="C13.I04.P03.S14"/>
    <x v="59"/>
    <s v="ID042"/>
    <s v="ID042-Programa de modernización del comercio: Fondo tecnológico"/>
    <s v="***8293**"/>
    <x v="1"/>
    <x v="1"/>
    <x v="3"/>
    <n v="2823.3"/>
    <s v="RENGIFO,DOMINGUEZ,GLORIA FERNANDA"/>
  </r>
  <r>
    <x v="1"/>
    <x v="0"/>
    <s v="C13.I04.P03.S14"/>
    <x v="59"/>
    <s v="ID042"/>
    <s v="ID042-Programa de modernización del comercio: Fondo tecnológico"/>
    <s v="***9645**"/>
    <x v="1"/>
    <x v="1"/>
    <x v="3"/>
    <n v="4674.28"/>
    <s v="TIRADO,MARTINEZ,PAMELA"/>
  </r>
  <r>
    <x v="1"/>
    <x v="0"/>
    <s v="C13.I04.P03.S14"/>
    <x v="59"/>
    <s v="ID042"/>
    <s v="ID042-Programa de modernización del comercio: Fondo tecnológico"/>
    <s v="***2066**"/>
    <x v="1"/>
    <x v="1"/>
    <x v="3"/>
    <n v="3606.3"/>
    <s v="ORDUNA,RODRIGUEZ,SUANA"/>
  </r>
  <r>
    <x v="1"/>
    <x v="0"/>
    <s v="C13.I04.P03.S14"/>
    <x v="59"/>
    <s v="ID042"/>
    <s v="ID042-Programa de modernización del comercio: Fondo tecnológico"/>
    <s v="***8841**"/>
    <x v="0"/>
    <x v="0"/>
    <x v="3"/>
    <n v="5400"/>
    <s v="CICLOS GAMEN SL"/>
  </r>
  <r>
    <x v="0"/>
    <x v="3"/>
    <s v="C11.I02.P01.S07"/>
    <x v="5"/>
    <s v="ID028"/>
    <s v="ID028-Proyecto 0: Infraestructuras para la transformación digital de la justicia"/>
    <s v="***9726**"/>
    <x v="0"/>
    <x v="0"/>
    <x v="3"/>
    <n v="21571.39"/>
    <s v="COMERCIAL MAQUELSA PAMPLONA 2008 SL"/>
  </r>
  <r>
    <x v="0"/>
    <x v="3"/>
    <s v="C11.I02.P01.S07"/>
    <x v="5"/>
    <s v="ID028"/>
    <s v="ID028-Proyecto 0: Infraestructuras para la transformación digital de la justicia"/>
    <s v="***9726**"/>
    <x v="0"/>
    <x v="0"/>
    <x v="3"/>
    <n v="36607.42"/>
    <s v="COMERCIAL MAQUELSA PAMPLONA 2008 SL"/>
  </r>
  <r>
    <x v="0"/>
    <x v="3"/>
    <s v="C11.I02.P01.S07"/>
    <x v="5"/>
    <s v="ID028"/>
    <s v="ID028-Proyecto 0: Infraestructuras para la transformación digital de la justicia"/>
    <s v="***9726**"/>
    <x v="0"/>
    <x v="0"/>
    <x v="3"/>
    <n v="27138.52"/>
    <s v="COMERCIAL MAQUELSA PAMPLONA 2008 SL"/>
  </r>
  <r>
    <x v="1"/>
    <x v="0"/>
    <s v="C13.I04.P03.S14"/>
    <x v="59"/>
    <s v="ID042"/>
    <s v="ID042-Programa de modernización del comercio: Fondo tecnológico"/>
    <s v="***8045**"/>
    <x v="1"/>
    <x v="1"/>
    <x v="3"/>
    <n v="6021"/>
    <s v="TORRES,USTARIZ,MARIA"/>
  </r>
  <r>
    <x v="1"/>
    <x v="0"/>
    <s v="C13.I04.P03.S14"/>
    <x v="59"/>
    <s v="ID042"/>
    <s v="ID042-Programa de modernización del comercio: Fondo tecnológico"/>
    <s v="***4786**"/>
    <x v="0"/>
    <x v="0"/>
    <x v="3"/>
    <n v="5638.42"/>
    <s v="SOMOS LA PERA SOCIEDAD MICROCOOPERATIVA"/>
  </r>
  <r>
    <x v="1"/>
    <x v="0"/>
    <s v="C13.I04.P03.S14"/>
    <x v="59"/>
    <s v="ID042"/>
    <s v="ID042-Programa de modernización del comercio: Fondo tecnológico"/>
    <s v="***0619**"/>
    <x v="1"/>
    <x v="1"/>
    <x v="3"/>
    <n v="3003.3"/>
    <s v="CASANELLAS,CABAÑAS,ELENA"/>
  </r>
  <r>
    <x v="1"/>
    <x v="0"/>
    <s v="C13.I04.P03.S14"/>
    <x v="59"/>
    <s v="ID042"/>
    <s v="ID042-Programa de modernización del comercio: Fondo tecnológico"/>
    <s v="***1481**"/>
    <x v="1"/>
    <x v="1"/>
    <x v="3"/>
    <n v="6346.95"/>
    <s v="ORRADRE,BELLOSO,YOLANDA ALICIA"/>
  </r>
  <r>
    <x v="0"/>
    <x v="0"/>
    <s v="C14.I01.P02.S14.S02"/>
    <x v="62"/>
    <s v="ID047"/>
    <s v="ID047- Plan de Sostenibilidad Turística en Destino &quot;ACD 5 rutas jacobeas, mil caminos en Navarra&quot;"/>
    <s v="***0980**"/>
    <x v="0"/>
    <x v="6"/>
    <x v="3"/>
    <n v="4414.22"/>
    <s v="NAVARRA DE SERVICIOS Y TECNOLOGIAS SA"/>
  </r>
  <r>
    <x v="0"/>
    <x v="0"/>
    <s v="C14.I01.P02.S15"/>
    <x v="19"/>
    <s v="ID044"/>
    <s v="ID044-Plan de sostenibilidad turística en destino - ACD Navarra Rural"/>
    <s v="***0980**"/>
    <x v="0"/>
    <x v="6"/>
    <x v="3"/>
    <n v="5091.1400000000003"/>
    <s v="NAVARRA DE SERVICIOS Y TECNOLOGIAS SA"/>
  </r>
  <r>
    <x v="0"/>
    <x v="0"/>
    <s v="C07.I01.P01.S06"/>
    <x v="28"/>
    <s v="ID026"/>
    <s v="ID026-Programas de incentivos ligados al autoconsumo y al almacenamiento con fuentes de energía renovable, así como a la implantación de sistemas térmicos renovables en el sector residencial"/>
    <s v="***0698**"/>
    <x v="0"/>
    <x v="6"/>
    <x v="3"/>
    <n v="11135.72"/>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3"/>
    <n v="2783.93"/>
    <s v="CENTRO EUROPEO DE EMPRESAS E INNOVACION DE NA VARRA SL"/>
  </r>
  <r>
    <x v="0"/>
    <x v="3"/>
    <s v="C11.I02.P01.S07"/>
    <x v="5"/>
    <s v="ID028"/>
    <s v="ID028-Proyecto 0: Infraestructuras para la transformación digital de la justicia"/>
    <s v="***0980**"/>
    <x v="0"/>
    <x v="6"/>
    <x v="3"/>
    <n v="12389.15"/>
    <s v="NAVARRA DE SERVICIOS Y TECNOLOGIAS SA"/>
  </r>
  <r>
    <x v="0"/>
    <x v="7"/>
    <s v="C18.I04.P02.S15"/>
    <x v="51"/>
    <s v="ID060"/>
    <s v="ID060-Plan formación de profesionales sanitarios y recursos para compartir el conocimiento"/>
    <s v="***4060**"/>
    <x v="0"/>
    <x v="0"/>
    <x v="3"/>
    <n v="266.2"/>
    <s v="TURING TECH, SOCIEDAD MICROCOOPERATIVA"/>
  </r>
  <r>
    <x v="0"/>
    <x v="7"/>
    <s v="C18.I04.P02.S15"/>
    <x v="51"/>
    <s v="ID060"/>
    <s v="ID060-Plan formación de profesionales sanitarios y recursos para compartir el conocimiento"/>
    <s v="***4060**"/>
    <x v="0"/>
    <x v="0"/>
    <x v="3"/>
    <n v="266.2"/>
    <s v="TURING TECH, SOCIEDAD MICROCOOPERATIVA"/>
  </r>
  <r>
    <x v="0"/>
    <x v="7"/>
    <s v="C18.I04.P02.S15"/>
    <x v="51"/>
    <s v="ID060"/>
    <s v="ID060-Plan formación de profesionales sanitarios y recursos para compartir el conocimiento"/>
    <s v="***2624**"/>
    <x v="0"/>
    <x v="0"/>
    <x v="3"/>
    <n v="280"/>
    <s v="VIAJES ARGA SAU"/>
  </r>
  <r>
    <x v="0"/>
    <x v="0"/>
    <s v="C01.I02.P03.S17"/>
    <x v="0"/>
    <s v="ID004"/>
    <s v="ID004-MOVES III Ejecución de programas de inventivos ligados a la movilidad eléctrica"/>
    <s v="***1250**"/>
    <x v="0"/>
    <x v="0"/>
    <x v="3"/>
    <n v="2270.59"/>
    <s v="ELECTRIFICACIONES NAVARRA SL"/>
  </r>
  <r>
    <x v="0"/>
    <x v="2"/>
    <s v="C22.I02.P02.S10"/>
    <x v="7"/>
    <s v="ID078"/>
    <s v="ID078-Adaptación de recursos residenciales y de estancia diurna para menores y dotación de medios tecnológicos"/>
    <s v="***3167**"/>
    <x v="0"/>
    <x v="0"/>
    <x v="3"/>
    <n v="135066.51999999999"/>
    <s v="ERKI CONSTRUCCION SOSTENIBLE SL"/>
  </r>
  <r>
    <x v="0"/>
    <x v="2"/>
    <s v="C22.I01.P04.S06"/>
    <x v="4"/>
    <s v="ID076"/>
    <s v="ID076-Plan de gestión Reformas de centros residenciales"/>
    <s v="***0309**"/>
    <x v="0"/>
    <x v="0"/>
    <x v="3"/>
    <n v="21387.57"/>
    <s v="VELAZQUEZ MINGARRO SLP"/>
  </r>
  <r>
    <x v="0"/>
    <x v="2"/>
    <s v="C22.I01.P04.S06"/>
    <x v="4"/>
    <s v="ID076"/>
    <s v="ID076-Plan de gestión Reformas de centros residenciales"/>
    <s v="***6393**"/>
    <x v="0"/>
    <x v="0"/>
    <x v="3"/>
    <n v="10693.79"/>
    <s v="VART ARQUITECTOS SLP"/>
  </r>
  <r>
    <x v="0"/>
    <x v="2"/>
    <s v="C22.I01.P04.S06"/>
    <x v="4"/>
    <s v="ID076"/>
    <s v="ID076-Plan de gestión Reformas de centros residenciales"/>
    <s v="***2043**"/>
    <x v="1"/>
    <x v="1"/>
    <x v="3"/>
    <n v="10693.79"/>
    <s v="VELAZQUEZ,ARIZMENDI,SARA"/>
  </r>
  <r>
    <x v="0"/>
    <x v="2"/>
    <s v="C23.I02.P03.S02"/>
    <x v="33"/>
    <s v="ID092"/>
    <s v="ID092-Transversalidad de género en las PAES"/>
    <s v="***9175**"/>
    <x v="0"/>
    <x v="0"/>
    <x v="3"/>
    <n v="30401.25"/>
    <s v="ARETE ACTIVA SL"/>
  </r>
  <r>
    <x v="0"/>
    <x v="2"/>
    <s v="C23.I03.P01.S10"/>
    <x v="24"/>
    <s v="ID093"/>
    <s v="ID093-Detección necesidades formativas para el empleo"/>
    <s v="***7300**"/>
    <x v="0"/>
    <x v="2"/>
    <x v="3"/>
    <n v="800"/>
    <s v="CAMARA OFICIAL DE COMERCIO INDUSTRIA Y SERVICIOS DE NAVARRA"/>
  </r>
  <r>
    <x v="0"/>
    <x v="9"/>
    <s v="C04.I03.P01.S11"/>
    <x v="45"/>
    <s v="ID018"/>
    <s v="ID018-Actuaciones (9) de restauración de ecosistemas e infraestructura verde (I3)"/>
    <s v="***3658**"/>
    <x v="0"/>
    <x v="6"/>
    <x v="3"/>
    <n v="84641.62"/>
    <s v="TECNOLOGIAS Y SERVICIOS AGRARIOS SA"/>
  </r>
  <r>
    <x v="1"/>
    <x v="4"/>
    <s v="C23.I04.P02.S01"/>
    <x v="25"/>
    <s v="ID094"/>
    <s v="ID094-Plan de reactivación económica de los Pirineos orientales de Navarra"/>
    <s v="***4583**"/>
    <x v="1"/>
    <x v="1"/>
    <x v="3"/>
    <n v="5000"/>
    <s v="GLARIA,MARCO,MERCEDES"/>
  </r>
  <r>
    <x v="1"/>
    <x v="4"/>
    <s v="C23.I04.P02.S01"/>
    <x v="25"/>
    <s v="ID094"/>
    <s v="ID094-Plan de reactivación económica de los Pirineos orientales de Navarra"/>
    <s v="***7386**"/>
    <x v="1"/>
    <x v="1"/>
    <x v="3"/>
    <n v="5000"/>
    <s v="MARCO,GLARIA,IGOR"/>
  </r>
  <r>
    <x v="1"/>
    <x v="4"/>
    <s v="C23.I04.P02.S01"/>
    <x v="25"/>
    <s v="ID094"/>
    <s v="ID094-Plan de reactivación económica de los Pirineos orientales de Navarra"/>
    <s v="***6403**"/>
    <x v="1"/>
    <x v="1"/>
    <x v="3"/>
    <n v="5000"/>
    <s v="AZCOITI,DE ANDRES,LUIS MARIA"/>
  </r>
  <r>
    <x v="1"/>
    <x v="4"/>
    <s v="C23.I04.P02.S01"/>
    <x v="25"/>
    <s v="ID094"/>
    <s v="ID094-Plan de reactivación económica de los Pirineos orientales de Navarra"/>
    <s v="***4484**"/>
    <x v="0"/>
    <x v="3"/>
    <x v="3"/>
    <n v="3284"/>
    <s v="GARCIA GAITAN DOMINGO,FRANCISCO JAVIER Y JOSE ANTONIO"/>
  </r>
  <r>
    <x v="1"/>
    <x v="4"/>
    <s v="C23.I04.P02.S01"/>
    <x v="25"/>
    <s v="ID094"/>
    <s v="ID094-Plan de reactivación económica de los Pirineos orientales de Navarra"/>
    <s v="***4612**"/>
    <x v="0"/>
    <x v="0"/>
    <x v="3"/>
    <n v="5000"/>
    <s v="LAKABEKO SOCIEDAD MICROCOOPERATIVA"/>
  </r>
  <r>
    <x v="1"/>
    <x v="4"/>
    <s v="C23.I04.P02.S01"/>
    <x v="25"/>
    <s v="ID094"/>
    <s v="ID094-Plan de reactivación económica de los Pirineos orientales de Navarra"/>
    <s v="***0212**"/>
    <x v="1"/>
    <x v="1"/>
    <x v="3"/>
    <n v="5000"/>
    <s v="SAGARDOY,TANCO,JOSE JAVIER"/>
  </r>
  <r>
    <x v="1"/>
    <x v="4"/>
    <s v="C23.I04.P02.S01"/>
    <x v="25"/>
    <s v="ID094"/>
    <s v="ID094-Plan de reactivación económica de los Pirineos orientales de Navarra"/>
    <s v="***0274**"/>
    <x v="1"/>
    <x v="1"/>
    <x v="3"/>
    <n v="5000"/>
    <s v="ESLAVA,PENA,MAITANE OHIANA"/>
  </r>
  <r>
    <x v="1"/>
    <x v="4"/>
    <s v="C23.I04.P02.S01"/>
    <x v="25"/>
    <s v="ID094"/>
    <s v="ID094-Plan de reactivación económica de los Pirineos orientales de Navarra"/>
    <s v="***2884**"/>
    <x v="1"/>
    <x v="1"/>
    <x v="3"/>
    <n v="5000"/>
    <s v="PEREZ,VAZQUEZ,DANIEL"/>
  </r>
  <r>
    <x v="1"/>
    <x v="4"/>
    <s v="C23.I04.P02.S01"/>
    <x v="25"/>
    <s v="ID094"/>
    <s v="ID094-Plan de reactivación económica de los Pirineos orientales de Navarra"/>
    <s v="***9203**"/>
    <x v="1"/>
    <x v="1"/>
    <x v="3"/>
    <n v="2729.28"/>
    <s v="LANDA,ARCELUS,UNAI"/>
  </r>
  <r>
    <x v="1"/>
    <x v="4"/>
    <s v="C23.I04.P02.S01"/>
    <x v="25"/>
    <s v="ID094"/>
    <s v="ID094-Plan de reactivación económica de los Pirineos orientales de Navarra"/>
    <s v="***7632**"/>
    <x v="0"/>
    <x v="0"/>
    <x v="3"/>
    <n v="401.4"/>
    <s v="EXCAVACIONES ABAURREA SLL"/>
  </r>
  <r>
    <x v="1"/>
    <x v="4"/>
    <s v="C23.I04.P02.S01"/>
    <x v="25"/>
    <s v="ID094"/>
    <s v="ID094-Plan de reactivación económica de los Pirineos orientales de Navarra"/>
    <s v="***0159**"/>
    <x v="1"/>
    <x v="1"/>
    <x v="3"/>
    <n v="5000"/>
    <s v="CALVO,LINZOAIN,JOSE ANTONIO"/>
  </r>
  <r>
    <x v="1"/>
    <x v="4"/>
    <s v="C23.I04.P02.S01"/>
    <x v="25"/>
    <s v="ID094"/>
    <s v="ID094-Plan de reactivación económica de los Pirineos orientales de Navarra"/>
    <s v="***9310**"/>
    <x v="1"/>
    <x v="1"/>
    <x v="3"/>
    <n v="1102.92"/>
    <s v="DIAZ DE ZERIO,LAZKANO,ASIER"/>
  </r>
  <r>
    <x v="1"/>
    <x v="4"/>
    <s v="C23.I04.P02.S01"/>
    <x v="25"/>
    <s v="ID094"/>
    <s v="ID094-Plan de reactivación económica de los Pirineos orientales de Navarra"/>
    <s v="***4669**"/>
    <x v="0"/>
    <x v="3"/>
    <x v="3"/>
    <n v="3380"/>
    <s v="OTAL MAMILO FERNANDO RIPODAS MELERO ALBA IZASKUN SCA"/>
  </r>
  <r>
    <x v="1"/>
    <x v="4"/>
    <s v="C23.I04.P02.S01"/>
    <x v="25"/>
    <s v="ID094"/>
    <s v="ID094-Plan de reactivación económica de los Pirineos orientales de Navarra"/>
    <s v="***6879**"/>
    <x v="1"/>
    <x v="1"/>
    <x v="3"/>
    <n v="4574.82"/>
    <s v="INDAVE,LARA,JUAN CARLOS"/>
  </r>
  <r>
    <x v="1"/>
    <x v="4"/>
    <s v="C23.I04.P02.S01"/>
    <x v="25"/>
    <s v="ID094"/>
    <s v="ID094-Plan de reactivación económica de los Pirineos orientales de Navarra"/>
    <s v="***1529**"/>
    <x v="1"/>
    <x v="1"/>
    <x v="3"/>
    <n v="246.43"/>
    <s v="SARRIES,NARVAIZ,JULEN"/>
  </r>
  <r>
    <x v="1"/>
    <x v="4"/>
    <s v="C23.I04.P02.S01"/>
    <x v="25"/>
    <s v="ID094"/>
    <s v="ID094-Plan de reactivación económica de los Pirineos orientales de Navarra"/>
    <s v="***1529**"/>
    <x v="1"/>
    <x v="1"/>
    <x v="3"/>
    <n v="4753.57"/>
    <s v="SARRIES,NARVAIZ,JULEN"/>
  </r>
  <r>
    <x v="1"/>
    <x v="4"/>
    <s v="C23.I04.P02.S01"/>
    <x v="25"/>
    <s v="ID094"/>
    <s v="ID094-Plan de reactivación económica de los Pirineos orientales de Navarra"/>
    <s v="***6943**"/>
    <x v="0"/>
    <x v="3"/>
    <x v="3"/>
    <n v="5000"/>
    <s v="SC OLONDRIZ HUARTE FERMIN Y JUAN CRUZ"/>
  </r>
  <r>
    <x v="1"/>
    <x v="4"/>
    <s v="C23.I04.P02.S01"/>
    <x v="25"/>
    <s v="ID094"/>
    <s v="ID094-Plan de reactivación económica de los Pirineos orientales de Navarra"/>
    <s v="***2234**"/>
    <x v="1"/>
    <x v="1"/>
    <x v="3"/>
    <n v="530"/>
    <s v="CHOURRAUT,ECHEVERRIA,MIKEL"/>
  </r>
  <r>
    <x v="1"/>
    <x v="4"/>
    <s v="C23.I04.P02.S01"/>
    <x v="25"/>
    <s v="ID094"/>
    <s v="ID094-Plan de reactivación económica de los Pirineos orientales de Navarra"/>
    <s v="***2234**"/>
    <x v="1"/>
    <x v="1"/>
    <x v="3"/>
    <n v="4426.53"/>
    <s v="CHOURRAUT,ECHEVERRIA,MIKEL"/>
  </r>
  <r>
    <x v="1"/>
    <x v="4"/>
    <s v="C23.I04.P02.S01"/>
    <x v="25"/>
    <s v="ID094"/>
    <s v="ID094-Plan de reactivación económica de los Pirineos orientales de Navarra"/>
    <s v="***4146**"/>
    <x v="1"/>
    <x v="1"/>
    <x v="3"/>
    <n v="5000"/>
    <s v="IRIBARREN,BALLENT,IGNACIO"/>
  </r>
  <r>
    <x v="1"/>
    <x v="4"/>
    <s v="C23.I04.P02.S01"/>
    <x v="25"/>
    <s v="ID094"/>
    <s v="ID094-Plan de reactivación económica de los Pirineos orientales de Navarra"/>
    <s v="***0357**"/>
    <x v="1"/>
    <x v="1"/>
    <x v="3"/>
    <n v="5000"/>
    <s v="GALDUROZ,ARCELUS,JOSEBA"/>
  </r>
  <r>
    <x v="1"/>
    <x v="4"/>
    <s v="C23.I04.P02.S01"/>
    <x v="25"/>
    <s v="ID094"/>
    <s v="ID094-Plan de reactivación económica de los Pirineos orientales de Navarra"/>
    <s v="***0083**"/>
    <x v="0"/>
    <x v="3"/>
    <x v="3"/>
    <n v="4581.68"/>
    <s v="HUALDE MAINZ M J Y LASPIDEA HUALDE J"/>
  </r>
  <r>
    <x v="1"/>
    <x v="4"/>
    <s v="C23.I04.P02.S01"/>
    <x v="25"/>
    <s v="ID094"/>
    <s v="ID094-Plan de reactivación económica de los Pirineos orientales de Navarra"/>
    <s v="***4431**"/>
    <x v="1"/>
    <x v="1"/>
    <x v="3"/>
    <n v="5000"/>
    <s v="LUS,RECALDE,ANGEL MATEO"/>
  </r>
  <r>
    <x v="1"/>
    <x v="4"/>
    <s v="C23.I04.P02.S01"/>
    <x v="25"/>
    <s v="ID094"/>
    <s v="ID094-Plan de reactivación económica de los Pirineos orientales de Navarra"/>
    <s v="***3985**"/>
    <x v="1"/>
    <x v="1"/>
    <x v="3"/>
    <n v="1740"/>
    <s v="SALDIAS,SAEZ,MIREN"/>
  </r>
  <r>
    <x v="1"/>
    <x v="4"/>
    <s v="C23.I04.P02.S01"/>
    <x v="25"/>
    <s v="ID094"/>
    <s v="ID094-Plan de reactivación económica de los Pirineos orientales de Navarra"/>
    <s v="***4676**"/>
    <x v="0"/>
    <x v="3"/>
    <x v="3"/>
    <n v="1417.91"/>
    <s v="AYECHU URRA ANDER Y MIKEL"/>
  </r>
  <r>
    <x v="1"/>
    <x v="4"/>
    <s v="C23.I04.P02.S01"/>
    <x v="25"/>
    <s v="ID094"/>
    <s v="ID094-Plan de reactivación económica de los Pirineos orientales de Navarra"/>
    <s v="***0088**"/>
    <x v="0"/>
    <x v="3"/>
    <x v="3"/>
    <n v="2519.88"/>
    <s v="RECALDE GARRALDA JAVIER Y MARIA MAR"/>
  </r>
  <r>
    <x v="1"/>
    <x v="4"/>
    <s v="C23.I04.P02.S01"/>
    <x v="25"/>
    <s v="ID094"/>
    <s v="ID094-Plan de reactivación económica de los Pirineos orientales de Navarra"/>
    <s v="***7356**"/>
    <x v="0"/>
    <x v="0"/>
    <x v="3"/>
    <n v="3221.66"/>
    <s v="EKIA ACTIVIDADES Y SERVICIOS SL"/>
  </r>
  <r>
    <x v="1"/>
    <x v="4"/>
    <s v="C23.I04.P02.S01"/>
    <x v="25"/>
    <s v="ID094"/>
    <s v="ID094-Plan de reactivación económica de los Pirineos orientales de Navarra"/>
    <s v="***3872**"/>
    <x v="1"/>
    <x v="1"/>
    <x v="3"/>
    <n v="3675.86"/>
    <s v="USANDIZAGA,CAMATS,JUAN PEDRO"/>
  </r>
  <r>
    <x v="1"/>
    <x v="4"/>
    <s v="C23.I04.P02.S01"/>
    <x v="25"/>
    <s v="ID094"/>
    <s v="ID094-Plan de reactivación económica de los Pirineos orientales de Navarra"/>
    <s v="***3694**"/>
    <x v="1"/>
    <x v="1"/>
    <x v="3"/>
    <n v="5000"/>
    <s v="VIDONDO,AROSTEGUI,EDURNE"/>
  </r>
  <r>
    <x v="1"/>
    <x v="4"/>
    <s v="C23.I04.P02.S01"/>
    <x v="25"/>
    <s v="ID094"/>
    <s v="ID094-Plan de reactivación económica de los Pirineos orientales de Navarra"/>
    <s v="***4676**"/>
    <x v="0"/>
    <x v="3"/>
    <x v="3"/>
    <n v="3572.64"/>
    <s v="AYECHU URRA ANDER Y MIKEL"/>
  </r>
  <r>
    <x v="0"/>
    <x v="1"/>
    <s v="C20.I02.P03.S10"/>
    <x v="1"/>
    <s v="ID069"/>
    <s v="ID069-Plan de modernización de la FP. Aulas de emprendimiento."/>
    <s v="***2027**"/>
    <x v="1"/>
    <x v="1"/>
    <x v="3"/>
    <n v="120"/>
    <s v="RECLUSA,MARTIN,NATALIA"/>
  </r>
  <r>
    <x v="0"/>
    <x v="1"/>
    <s v="C21.I01.P01.S17"/>
    <x v="20"/>
    <s v="ID072"/>
    <s v="ID072-Programa de impulso de escolarización en el Primer Ciclo de Educación Infantil"/>
    <s v="***4799**"/>
    <x v="1"/>
    <x v="1"/>
    <x v="3"/>
    <n v="816.75"/>
    <s v="IRIARTE,BAIGORRI,JUAN IGNACIO"/>
  </r>
  <r>
    <x v="0"/>
    <x v="9"/>
    <s v="C04.I04.P02.S13"/>
    <x v="47"/>
    <s v="ID120"/>
    <s v="ID120-Actuaciones de gestión forestal sostenible "/>
    <s v="***8374**"/>
    <x v="0"/>
    <x v="0"/>
    <x v="3"/>
    <n v="34287.800000000003"/>
    <s v="DESBROCES Y EXCAVACIONES MENDI-LAN SL"/>
  </r>
  <r>
    <x v="0"/>
    <x v="7"/>
    <s v="C11.I03.P14.S06"/>
    <x v="31"/>
    <s v="ID038"/>
    <s v="ID038-Plan de atención primaria y comunitaria. Modernización de las Administraciones Públicas"/>
    <s v="***2291**"/>
    <x v="0"/>
    <x v="0"/>
    <x v="3"/>
    <n v="193540.86"/>
    <s v="DATA BASE STORAGE SL"/>
  </r>
  <r>
    <x v="0"/>
    <x v="7"/>
    <s v="C11.I03.P14.S06"/>
    <x v="31"/>
    <s v="ID038"/>
    <s v="ID038-Plan de atención primaria y comunitaria. Modernización de las Administraciones Públicas"/>
    <s v="***0980**"/>
    <x v="0"/>
    <x v="6"/>
    <x v="3"/>
    <n v="302215.59999999998"/>
    <s v="NAVARRA DE SERVICIOS Y TECNOLOGIAS SA"/>
  </r>
  <r>
    <x v="0"/>
    <x v="5"/>
    <s v="C19.I01.P03.S11"/>
    <x v="27"/>
    <s v="ID061"/>
    <s v="ID061-Programa formativo de iniciación en competencias digitales para la ciudadanía."/>
    <s v="***0980**"/>
    <x v="0"/>
    <x v="6"/>
    <x v="3"/>
    <n v="44953.09"/>
    <s v="NAVARRA DE SERVICIOS Y TECNOLOGIAS SA"/>
  </r>
  <r>
    <x v="0"/>
    <x v="5"/>
    <s v="C11.I03.P14.S06"/>
    <x v="31"/>
    <s v="ID040"/>
    <s v="ID040-Transformación digital y modernización de las AAPP de las CCAA: Actuaciones Servicio Avance Digital"/>
    <s v="***2806**"/>
    <x v="0"/>
    <x v="6"/>
    <x v="3"/>
    <n v="228345.88"/>
    <s v="TRACASA INSTRUMENTAL SL"/>
  </r>
  <r>
    <x v="0"/>
    <x v="3"/>
    <s v="C11.I02.P01.S07"/>
    <x v="5"/>
    <s v="ID028"/>
    <s v="ID028-Proyecto 0: Infraestructuras para la transformación digital de la justicia"/>
    <s v="***8163**"/>
    <x v="0"/>
    <x v="0"/>
    <x v="3"/>
    <n v="17250"/>
    <s v="ECONOCOM SERVICIOS SA"/>
  </r>
  <r>
    <x v="0"/>
    <x v="3"/>
    <s v="C11.I02.P01.S07"/>
    <x v="5"/>
    <s v="ID028"/>
    <s v="ID028-Proyecto 0: Infraestructuras para la transformación digital de la justicia"/>
    <s v="***8163**"/>
    <x v="0"/>
    <x v="0"/>
    <x v="3"/>
    <n v="12500"/>
    <s v="ECONOCOM SERVICIOS SA"/>
  </r>
  <r>
    <x v="0"/>
    <x v="4"/>
    <s v="C23.I04.P02.S01"/>
    <x v="25"/>
    <s v="ID094"/>
    <s v="ID094-Plan de reactivación económica de los Pirineos orientales de Navarra"/>
    <s v="***4171**"/>
    <x v="0"/>
    <x v="5"/>
    <x v="3"/>
    <n v="9075"/>
    <s v="ASOCIACION IRATI"/>
  </r>
  <r>
    <x v="0"/>
    <x v="4"/>
    <s v="C23.I04.P02.S01"/>
    <x v="25"/>
    <s v="ID094"/>
    <s v="ID094-Plan de reactivación económica de los Pirineos orientales de Navarra"/>
    <s v="***6968**"/>
    <x v="0"/>
    <x v="3"/>
    <x v="3"/>
    <n v="9075"/>
    <s v="GARCIA BUENO MONTSERRAT Y LABIANO MOSO RITA M ARIA"/>
  </r>
  <r>
    <x v="0"/>
    <x v="1"/>
    <s v="C19.I02.P09.S15"/>
    <x v="39"/>
    <s v="ID062"/>
    <s v="ID062-IkasNOVA Plan de digitalización educativa- Equipamiento y competencia"/>
    <s v="***0121**"/>
    <x v="0"/>
    <x v="0"/>
    <x v="3"/>
    <n v="-113.5"/>
    <s v="AVORIS RETAIL DIVISION SL"/>
  </r>
  <r>
    <x v="1"/>
    <x v="2"/>
    <s v="C22.I01.P03.S01"/>
    <x v="10"/>
    <s v="ID077"/>
    <s v="ID077-Teleasistencia y sistemas digitales de control del entorno"/>
    <s v="***5504**"/>
    <x v="1"/>
    <x v="1"/>
    <x v="3"/>
    <n v="151700.78"/>
    <s v="PRESTACIONES INDIVIDUALES"/>
  </r>
  <r>
    <x v="1"/>
    <x v="2"/>
    <s v="C22.I02.P02.S10"/>
    <x v="7"/>
    <s v="ID081"/>
    <s v="ID081-Reforzamiento de SS.SS de base, refuerzo de capacidades y formación"/>
    <s v="***2114**"/>
    <x v="0"/>
    <x v="4"/>
    <x v="3"/>
    <n v="4634.67"/>
    <s v="MANCOMUNIDAD SERVICIOS SOCIALES DE ARGUEDAS VALTIERRA VILLAFRANCA MILAGRO Y CADREITA"/>
  </r>
  <r>
    <x v="1"/>
    <x v="2"/>
    <s v="C22.I02.P02.S10"/>
    <x v="7"/>
    <s v="ID081"/>
    <s v="ID081-Reforzamiento de SS.SS de base, refuerzo de capacidades y formación"/>
    <s v="***5769**"/>
    <x v="0"/>
    <x v="4"/>
    <x v="3"/>
    <n v="5537.39"/>
    <s v="MANCOMUNIDAD DE SERVICIOS SOCIALES DE BASE DE LA ZONA DE OLITE"/>
  </r>
  <r>
    <x v="1"/>
    <x v="2"/>
    <s v="C22.I02.P02.S10"/>
    <x v="7"/>
    <s v="ID081"/>
    <s v="ID081-Reforzamiento de SS.SS de base, refuerzo de capacidades y formación"/>
    <s v="***2010**"/>
    <x v="0"/>
    <x v="4"/>
    <x v="3"/>
    <n v="112862.99"/>
    <s v="AYUNTAMIENTO DE PAMPLONA"/>
  </r>
  <r>
    <x v="1"/>
    <x v="2"/>
    <s v="C22.I02.P02.S10"/>
    <x v="7"/>
    <s v="ID081"/>
    <s v="ID081-Reforzamiento de SS.SS de base, refuerzo de capacidades y formación"/>
    <s v="***2660**"/>
    <x v="0"/>
    <x v="4"/>
    <x v="3"/>
    <n v="10786.77"/>
    <s v="AYUNTAMIENTO DE BURLADA"/>
  </r>
  <r>
    <x v="0"/>
    <x v="2"/>
    <s v="C23.I07.P01.S08"/>
    <x v="21"/>
    <s v="ID100"/>
    <s v="ID100-AUNA. Proyecto de itinerarios integrados de inclusión"/>
    <s v="***3674**"/>
    <x v="0"/>
    <x v="6"/>
    <x v="3"/>
    <n v="191418.86"/>
    <s v="FUNDACION NAVARRA PARA LA GESTION DE SERVICIOS SOCIALES PUBLICOS-GIZAIN FUNDAZIOA"/>
  </r>
  <r>
    <x v="0"/>
    <x v="2"/>
    <s v="C23.I07.P01.S08"/>
    <x v="21"/>
    <s v="ID100"/>
    <s v="ID100-AUNA. Proyecto de itinerarios integrados de inclusión"/>
    <s v="***9456**"/>
    <x v="0"/>
    <x v="0"/>
    <x v="3"/>
    <n v="18833.07"/>
    <s v="FRESNO SERVICIOS SOCIALES S.L."/>
  </r>
  <r>
    <x v="0"/>
    <x v="9"/>
    <s v="C12.I03.P01.S15"/>
    <x v="43"/>
    <s v="ID041"/>
    <s v="ID041-Gestión de residuos domésticos"/>
    <s v="***1125**"/>
    <x v="0"/>
    <x v="6"/>
    <x v="3"/>
    <n v="10185.790000000001"/>
    <s v="GESTION AMBIENTAL DE NAVARRA SA"/>
  </r>
  <r>
    <x v="0"/>
    <x v="9"/>
    <s v="C05.I02.P03.S15"/>
    <x v="66"/>
    <s v="ID114"/>
    <s v="ID114-Actuaciones riesgo inundación tramo medio del río Ebro dentro de la Estrategia Ebro Resilience"/>
    <s v="***4762**"/>
    <x v="0"/>
    <x v="6"/>
    <x v="3"/>
    <n v="21243.94"/>
    <s v="EMPRESA DE TRANSFORMACION AGRARIA SA"/>
  </r>
  <r>
    <x v="1"/>
    <x v="8"/>
    <s v="C24.I02.P01.S06"/>
    <x v="61"/>
    <s v="ID102"/>
    <s v="ID102-Ayudas para ampliar y diversificar la oferta cultural en áreas no urbanas"/>
    <s v="***0260**"/>
    <x v="0"/>
    <x v="4"/>
    <x v="3"/>
    <n v="35711.870000000003"/>
    <s v="AYUNTAMIENTO DE ARAS"/>
  </r>
  <r>
    <x v="1"/>
    <x v="0"/>
    <s v="C13.I04.P03.S14"/>
    <x v="59"/>
    <s v="ID042"/>
    <s v="ID042-Programa de modernización del comercio: Fondo tecnológico"/>
    <s v="***4607**"/>
    <x v="0"/>
    <x v="0"/>
    <x v="3"/>
    <n v="24207.32"/>
    <s v="CARNICERIAS BOSCO SL"/>
  </r>
  <r>
    <x v="1"/>
    <x v="2"/>
    <s v="C23.I07.P01.S08"/>
    <x v="21"/>
    <s v="ID100"/>
    <s v="ID100-AUNA. Proyecto de itinerarios integrados de inclusión"/>
    <s v="***1306**"/>
    <x v="0"/>
    <x v="5"/>
    <x v="3"/>
    <n v="19331.93"/>
    <s v="CONFEDERACION EMPRESARIAL NAVARRA"/>
  </r>
  <r>
    <x v="1"/>
    <x v="0"/>
    <s v="C13.I04.P03.S14"/>
    <x v="59"/>
    <s v="ID042"/>
    <s v="ID042-Programa de modernización del comercio: Fondo tecnológico"/>
    <s v="***4280**"/>
    <x v="1"/>
    <x v="1"/>
    <x v="3"/>
    <n v="20000"/>
    <s v="BALEZTENA,DE BLAS,MIKEL"/>
  </r>
  <r>
    <x v="1"/>
    <x v="0"/>
    <s v="C13.I04.P03.S14"/>
    <x v="59"/>
    <s v="ID042"/>
    <s v="ID042-Programa de modernización del comercio: Fondo tecnológico"/>
    <s v="***3782**"/>
    <x v="1"/>
    <x v="1"/>
    <x v="3"/>
    <n v="5265"/>
    <s v="ARAMENDIA,GASTON,FELIX"/>
  </r>
  <r>
    <x v="1"/>
    <x v="0"/>
    <s v="C13.I04.P03.S14"/>
    <x v="59"/>
    <s v="ID042"/>
    <s v="ID042-Programa de modernización del comercio: Fondo tecnológico"/>
    <s v="***3369**"/>
    <x v="1"/>
    <x v="1"/>
    <x v="3"/>
    <n v="2836.8"/>
    <s v="PINEDA,RUIZ,IVON MELISSA"/>
  </r>
  <r>
    <x v="0"/>
    <x v="9"/>
    <s v="C12.I03.P01.S15"/>
    <x v="43"/>
    <s v="ID041"/>
    <s v="ID041-Gestión de residuos domésticos"/>
    <s v="***1125**"/>
    <x v="0"/>
    <x v="6"/>
    <x v="3"/>
    <n v="27109.99"/>
    <s v="GESTION AMBIENTAL DE NAVARRA SA"/>
  </r>
  <r>
    <x v="0"/>
    <x v="9"/>
    <s v="C04.I04.P02.S13"/>
    <x v="47"/>
    <s v="ID120"/>
    <s v="ID120-Actuaciones de gestión forestal sostenible "/>
    <s v="***4491**"/>
    <x v="1"/>
    <x v="1"/>
    <x v="3"/>
    <n v="43463.26"/>
    <s v="SANCHEZ,SANCHEZ,ALICIO"/>
  </r>
  <r>
    <x v="1"/>
    <x v="0"/>
    <s v="C13.I04.P03.S14"/>
    <x v="59"/>
    <s v="ID042"/>
    <s v="ID042-Programa de modernización del comercio: Fondo tecnológico"/>
    <s v="***3742**"/>
    <x v="1"/>
    <x v="1"/>
    <x v="3"/>
    <n v="4451.3999999999996"/>
    <s v="BENMOUSSA,CHETOUANE,AZEDDINE"/>
  </r>
  <r>
    <x v="0"/>
    <x v="1"/>
    <s v="C20.I02.P03.S10"/>
    <x v="1"/>
    <s v="ID069"/>
    <s v="ID069-Plan de modernización de la FP. Aulas de emprendimiento."/>
    <s v="***6968**"/>
    <x v="0"/>
    <x v="0"/>
    <x v="3"/>
    <n v="3025"/>
    <s v="CEDERNA GARALUR SOCIEDAD DE GESTION SL"/>
  </r>
  <r>
    <x v="0"/>
    <x v="1"/>
    <s v="C20.I02.P03.S10"/>
    <x v="1"/>
    <s v="ID069"/>
    <s v="ID069-Plan de modernización de la FP. Aulas de emprendimiento."/>
    <s v="***6968**"/>
    <x v="0"/>
    <x v="0"/>
    <x v="3"/>
    <n v="3025"/>
    <s v="CEDERNA GARALUR SOCIEDAD DE GESTION SL"/>
  </r>
  <r>
    <x v="0"/>
    <x v="1"/>
    <s v="C20.I02.P03.S10"/>
    <x v="1"/>
    <s v="ID069"/>
    <s v="ID069-Plan de modernización de la FP. Aulas de emprendimiento."/>
    <s v="***8764**"/>
    <x v="0"/>
    <x v="0"/>
    <x v="3"/>
    <n v="1250"/>
    <s v="KAMIRA SOCIEDAD COOPERATIVA DE INICIATIVA SOC IAL"/>
  </r>
  <r>
    <x v="0"/>
    <x v="1"/>
    <s v="C20.I02.P03.S10"/>
    <x v="1"/>
    <s v="ID069"/>
    <s v="ID069-Plan de modernización de la FP. Aulas de emprendimiento."/>
    <s v="***2900**"/>
    <x v="1"/>
    <x v="1"/>
    <x v="3"/>
    <n v="3025"/>
    <s v="IBAÑEZ,HUARTE,EDURNE"/>
  </r>
  <r>
    <x v="0"/>
    <x v="1"/>
    <s v="C21.I01.P01.S17"/>
    <x v="20"/>
    <s v="ID072"/>
    <s v="ID072-Programa de impulso de escolarización en el Primer Ciclo de Educación Infantil"/>
    <s v="***3840**"/>
    <x v="1"/>
    <x v="1"/>
    <x v="3"/>
    <n v="816.75"/>
    <s v="RIO,RODRIGUEZ,ISABELINO"/>
  </r>
  <r>
    <x v="0"/>
    <x v="9"/>
    <s v="C04.I03.P01.S11"/>
    <x v="45"/>
    <s v="ID018"/>
    <s v="ID018-Actuaciones (9) de restauración de ecosistemas e infraestructura verde (I3)"/>
    <s v="***2617**"/>
    <x v="0"/>
    <x v="0"/>
    <x v="3"/>
    <n v="5460.54"/>
    <s v="SERVICIOS FORESTALES Y VIVEROS ALCALDE SL"/>
  </r>
  <r>
    <x v="0"/>
    <x v="7"/>
    <s v="C18.I04.P02.S15"/>
    <x v="51"/>
    <s v="ID060"/>
    <s v="ID060-Plan formación de profesionales sanitarios y recursos para compartir el conocimiento"/>
    <s v="***7342**"/>
    <x v="1"/>
    <x v="1"/>
    <x v="3"/>
    <n v="120"/>
    <s v="LAZCANOTEGUI,MACHIARENA,MARIA UXUA"/>
  </r>
  <r>
    <x v="0"/>
    <x v="2"/>
    <s v="C23.I03.P01.S10"/>
    <x v="24"/>
    <s v="ID093"/>
    <s v="ID093-Detección necesidades formativas para el empleo"/>
    <s v="***0740**"/>
    <x v="0"/>
    <x v="5"/>
    <x v="3"/>
    <n v="1000"/>
    <s v="ASOCIACION DE INDUSTRIAS AGROALIMENTARIAS DE  NAVARRA LA RIOJA Y ARAGON"/>
  </r>
  <r>
    <x v="0"/>
    <x v="2"/>
    <s v="C23.I03.P01.S10"/>
    <x v="24"/>
    <s v="ID093"/>
    <s v="ID093-Detección necesidades formativas para el empleo"/>
    <s v="***1108**"/>
    <x v="0"/>
    <x v="5"/>
    <x v="3"/>
    <n v="900"/>
    <s v="UNION AGRICULTORES Y GANADEROS DE NAVARRA"/>
  </r>
  <r>
    <x v="0"/>
    <x v="2"/>
    <s v="C23.I03.P01.S10"/>
    <x v="24"/>
    <s v="ID093"/>
    <s v="ID093-Detección necesidades formativas para el empleo"/>
    <s v="***0787**"/>
    <x v="0"/>
    <x v="5"/>
    <x v="3"/>
    <n v="1650"/>
    <s v="ASOCIACION NAVARRA DE EMPRESARIOS DE TRANSPOR TE POR CARRETERA Y LOGISTICA"/>
  </r>
  <r>
    <x v="0"/>
    <x v="2"/>
    <s v="C23.I03.P01.S10"/>
    <x v="24"/>
    <s v="ID093"/>
    <s v="ID093-Detección necesidades formativas para el empleo"/>
    <s v="***1387**"/>
    <x v="0"/>
    <x v="0"/>
    <x v="3"/>
    <n v="300"/>
    <s v="RAMIRO MATA SA"/>
  </r>
  <r>
    <x v="1"/>
    <x v="0"/>
    <s v="C07.I01.P01.S06"/>
    <x v="28"/>
    <s v="ID026"/>
    <s v="ID026-Programas de incentivos ligados al autoconsumo y al almacenamiento con fuentes de energía renovable, así como a la implantación de sistemas térmicos renovables en el sector residencial"/>
    <s v="***3024**"/>
    <x v="1"/>
    <x v="1"/>
    <x v="3"/>
    <n v="3000"/>
    <s v="HANNIGAN,,CONOR DONAL"/>
  </r>
  <r>
    <x v="1"/>
    <x v="0"/>
    <s v="C07.I01.P01.S06"/>
    <x v="28"/>
    <s v="ID026"/>
    <s v="ID026-Programas de incentivos ligados al autoconsumo y al almacenamiento con fuentes de energía renovable, así como a la implantación de sistemas térmicos renovables en el sector residencial"/>
    <s v="***4103**"/>
    <x v="1"/>
    <x v="1"/>
    <x v="3"/>
    <n v="6600"/>
    <s v="SADA,ORDUÑA,JAVIER"/>
  </r>
  <r>
    <x v="1"/>
    <x v="0"/>
    <s v="C07.I01.P01.S06"/>
    <x v="28"/>
    <s v="ID026"/>
    <s v="ID026-Programas de incentivos ligados al autoconsumo y al almacenamiento con fuentes de energía renovable, así como a la implantación de sistemas térmicos renovables en el sector residencial"/>
    <s v="***7435**"/>
    <x v="1"/>
    <x v="1"/>
    <x v="3"/>
    <n v="6600"/>
    <s v="IBARRA,IRIGOYEN,MIREN JOSUNE"/>
  </r>
  <r>
    <x v="1"/>
    <x v="0"/>
    <s v="C07.I01.P01.S06"/>
    <x v="28"/>
    <s v="ID026"/>
    <s v="ID026-Programas de incentivos ligados al autoconsumo y al almacenamiento con fuentes de energía renovable, así como a la implantación de sistemas térmicos renovables en el sector residencial"/>
    <s v="***0367**"/>
    <x v="1"/>
    <x v="1"/>
    <x v="3"/>
    <n v="3000"/>
    <s v="MUNARRIZ,MUTILVA,MIKEL"/>
  </r>
  <r>
    <x v="1"/>
    <x v="0"/>
    <s v="C07.I01.P01.S06"/>
    <x v="28"/>
    <s v="ID026"/>
    <s v="ID026-Programas de incentivos ligados al autoconsumo y al almacenamiento con fuentes de energía renovable, así como a la implantación de sistemas térmicos renovables en el sector residencial"/>
    <s v="***6948**"/>
    <x v="1"/>
    <x v="1"/>
    <x v="3"/>
    <n v="4730"/>
    <s v="SAEZ,LOPEZ,JOSEBA ANDONI"/>
  </r>
  <r>
    <x v="1"/>
    <x v="0"/>
    <s v="C07.I01.P01.S06"/>
    <x v="28"/>
    <s v="ID026"/>
    <s v="ID026-Programas de incentivos ligados al autoconsumo y al almacenamiento con fuentes de energía renovable, así como a la implantación de sistemas térmicos renovables en el sector residencial"/>
    <s v="***9197**"/>
    <x v="1"/>
    <x v="1"/>
    <x v="3"/>
    <n v="2250"/>
    <s v="VENTURA,TELLO,ISMAEL"/>
  </r>
  <r>
    <x v="0"/>
    <x v="9"/>
    <s v="C04.I03.P01.S11"/>
    <x v="45"/>
    <s v="ID018"/>
    <s v="ID018-Actuaciones (9) de restauración de ecosistemas e infraestructura verde (I3)"/>
    <s v="***9734**"/>
    <x v="0"/>
    <x v="0"/>
    <x v="3"/>
    <n v="27174.61"/>
    <s v="OIHAN ZERBITZUAK SL"/>
  </r>
  <r>
    <x v="1"/>
    <x v="0"/>
    <s v="C13.I04.P03.S14"/>
    <x v="59"/>
    <s v="ID042"/>
    <s v="ID042-Programa de modernización del comercio: Fondo tecnológico"/>
    <s v="***9601**"/>
    <x v="0"/>
    <x v="3"/>
    <x v="3"/>
    <n v="4811.3999999999996"/>
    <s v="LACUEY LAVIN MIREN Y PALMA CORDON AITOR"/>
  </r>
  <r>
    <x v="1"/>
    <x v="8"/>
    <s v="C24.I02.P01.S06"/>
    <x v="61"/>
    <s v="ID102"/>
    <s v="ID102-Ayudas para ampliar y diversificar la oferta cultural en áreas no urbanas"/>
    <s v="***7695**"/>
    <x v="0"/>
    <x v="6"/>
    <x v="3"/>
    <n v="3990.01"/>
    <s v="FUNDACION BALUARTE"/>
  </r>
  <r>
    <x v="0"/>
    <x v="0"/>
    <s v="C14.I01.P02.S15"/>
    <x v="19"/>
    <s v="ID044"/>
    <s v="ID044-Plan de sostenibilidad turística en destino - ACD Navarra Rural"/>
    <s v="***2902**"/>
    <x v="0"/>
    <x v="0"/>
    <x v="3"/>
    <n v="393.25"/>
    <s v="Vitaly Health Services S.L."/>
  </r>
  <r>
    <x v="0"/>
    <x v="0"/>
    <s v="C14.I01.P02.S14.S02"/>
    <x v="62"/>
    <s v="ID047"/>
    <s v="ID047- Plan de Sostenibilidad Turística en Destino &quot;ACD 5 rutas jacobeas, mil caminos en Navarra&quot;"/>
    <s v="***4416**"/>
    <x v="0"/>
    <x v="0"/>
    <x v="3"/>
    <n v="14883"/>
    <s v="ITER INVESTIGACION SL"/>
  </r>
  <r>
    <x v="0"/>
    <x v="0"/>
    <s v="C14.I01.P02.S14.S02"/>
    <x v="62"/>
    <s v="ID047"/>
    <s v="ID047- Plan de Sostenibilidad Turística en Destino &quot;ACD 5 rutas jacobeas, mil caminos en Navarra&quot;"/>
    <s v="***7302**"/>
    <x v="1"/>
    <x v="1"/>
    <x v="3"/>
    <n v="14883"/>
    <s v="Losada,Vázquez,Ángel"/>
  </r>
  <r>
    <x v="0"/>
    <x v="1"/>
    <s v="C20.I02.P03.S10"/>
    <x v="1"/>
    <s v="ID069"/>
    <s v="ID069-Plan de modernización de la FP. Aulas de emprendimiento."/>
    <s v="***0794**"/>
    <x v="0"/>
    <x v="0"/>
    <x v="3"/>
    <n v="2500"/>
    <s v="BERRIKILAN SL"/>
  </r>
  <r>
    <x v="0"/>
    <x v="1"/>
    <s v="C20.I02.P03.S10"/>
    <x v="1"/>
    <s v="ID069"/>
    <s v="ID069-Plan de modernización de la FP. Aulas de emprendimiento."/>
    <s v="***7770**"/>
    <x v="1"/>
    <x v="1"/>
    <x v="3"/>
    <n v="847"/>
    <s v="OCHOA,TERES,CRISTINA"/>
  </r>
  <r>
    <x v="0"/>
    <x v="2"/>
    <s v="C23.I05.P01.S16"/>
    <x v="12"/>
    <s v="ID098"/>
    <s v="ID098-Planes de trabajo COE"/>
    <s v="***4126**"/>
    <x v="0"/>
    <x v="0"/>
    <x v="3"/>
    <n v="1815"/>
    <s v="APLICACIONES HUMANAS CON INTELIGENCIA ARTIFICIAL SL"/>
  </r>
  <r>
    <x v="0"/>
    <x v="0"/>
    <s v="C14.I01.P02.S15"/>
    <x v="19"/>
    <s v="ID044"/>
    <s v="ID044-Plan de sostenibilidad turística en destino - ACD Navarra Rural"/>
    <s v="***7298**"/>
    <x v="1"/>
    <x v="1"/>
    <x v="3"/>
    <n v="544.5"/>
    <s v="Mudarra,Caraballo,Vanessa"/>
  </r>
  <r>
    <x v="0"/>
    <x v="3"/>
    <s v="C11.I02.P01.S07"/>
    <x v="5"/>
    <s v="ID028"/>
    <s v="ID028-Proyecto 0: Infraestructuras para la transformación digital de la justicia"/>
    <s v="***1258**"/>
    <x v="0"/>
    <x v="0"/>
    <x v="3"/>
    <n v="3708.48"/>
    <s v="PROSIN SL"/>
  </r>
  <r>
    <x v="0"/>
    <x v="11"/>
    <s v="C22.I04.P01.S09"/>
    <x v="50"/>
    <s v="ID087"/>
    <s v="ID087-Creación de Servicio de atención integral 24 horas a víctimas de violencia sexual"/>
    <s v="***7612**"/>
    <x v="0"/>
    <x v="0"/>
    <x v="3"/>
    <n v="16758.5"/>
    <s v="ARTWORKS COMUNICACION SL"/>
  </r>
  <r>
    <x v="0"/>
    <x v="8"/>
    <s v="C26.I03.P01.S08"/>
    <x v="58"/>
    <s v="ID111"/>
    <s v="ID111-Igualdad en el deporte"/>
    <s v="***3445**"/>
    <x v="0"/>
    <x v="0"/>
    <x v="3"/>
    <n v="12100"/>
    <s v="ANT COMUNICACION DIGITAL PAMPLONA SL"/>
  </r>
  <r>
    <x v="0"/>
    <x v="2"/>
    <s v="C22.I01.P03.S01"/>
    <x v="10"/>
    <s v="ID077"/>
    <s v="ID077-Teleasistencia y sistemas digitales de control del entorno"/>
    <s v="***4958**"/>
    <x v="0"/>
    <x v="0"/>
    <x v="3"/>
    <n v="24598.09"/>
    <s v="SERVICIOS DE TELEASISTENCIA"/>
  </r>
  <r>
    <x v="0"/>
    <x v="2"/>
    <s v="C22.I01.P03.S01"/>
    <x v="10"/>
    <s v="ID077"/>
    <s v="ID077-Teleasistencia y sistemas digitales de control del entorno"/>
    <s v="***4958**"/>
    <x v="0"/>
    <x v="0"/>
    <x v="3"/>
    <n v="20188.849999999999"/>
    <s v="SERVICIOS DE TELEASISTENCIA"/>
  </r>
  <r>
    <x v="0"/>
    <x v="7"/>
    <s v="C11.I03.P14.S06"/>
    <x v="31"/>
    <s v="ID038"/>
    <s v="ID038-Plan de atención primaria y comunitaria. Modernización de las Administraciones Públicas"/>
    <s v="***2291**"/>
    <x v="0"/>
    <x v="0"/>
    <x v="3"/>
    <n v="613952.96"/>
    <s v="DATA BASE STORAGE SL"/>
  </r>
  <r>
    <x v="0"/>
    <x v="7"/>
    <s v="C11.I03.P14.S06"/>
    <x v="31"/>
    <s v="ID038"/>
    <s v="ID038-Plan de atención primaria y comunitaria. Modernización de las Administraciones Públicas"/>
    <s v="***0980**"/>
    <x v="0"/>
    <x v="6"/>
    <x v="3"/>
    <n v="276869.65999999997"/>
    <s v="NAVARRA DE SERVICIOS Y TECNOLOGIAS SA"/>
  </r>
  <r>
    <x v="0"/>
    <x v="7"/>
    <s v="C11.I03.P14.S06"/>
    <x v="31"/>
    <s v="ID038"/>
    <s v="ID038-Plan de atención primaria y comunitaria. Modernización de las Administraciones Públicas"/>
    <s v="***6861**"/>
    <x v="0"/>
    <x v="0"/>
    <x v="3"/>
    <n v="9855.4500000000007"/>
    <s v="GRUPO S 21 SEC GESTION SA"/>
  </r>
  <r>
    <x v="0"/>
    <x v="0"/>
    <s v="C14.I01.P02.S15"/>
    <x v="19"/>
    <s v="ID044"/>
    <s v="ID044-Plan de sostenibilidad turística en destino - ACD Navarra Rural"/>
    <s v="***0980**"/>
    <x v="0"/>
    <x v="6"/>
    <x v="3"/>
    <n v="258.54000000000002"/>
    <s v="NAVARRA DE SERVICIOS Y TECNOLOGIAS SA"/>
  </r>
  <r>
    <x v="0"/>
    <x v="0"/>
    <s v="C14.I01.P02.S15"/>
    <x v="19"/>
    <s v="ID044"/>
    <s v="ID044-Plan de sostenibilidad turística en destino - ACD Navarra Rural"/>
    <s v="***0980**"/>
    <x v="0"/>
    <x v="6"/>
    <x v="3"/>
    <n v="7351.48"/>
    <s v="NAVARRA DE SERVICIOS Y TECNOLOGIAS SA"/>
  </r>
  <r>
    <x v="0"/>
    <x v="0"/>
    <s v="C14.I01.P02.S15"/>
    <x v="19"/>
    <s v="ID044"/>
    <s v="ID044-Plan de sostenibilidad turística en destino - ACD Navarra Rural"/>
    <s v="***0980**"/>
    <x v="0"/>
    <x v="6"/>
    <x v="3"/>
    <n v="5729.8"/>
    <s v="NAVARRA DE SERVICIOS Y TECNOLOGIAS SA"/>
  </r>
  <r>
    <x v="0"/>
    <x v="0"/>
    <s v="C14.I01.P02.S15"/>
    <x v="19"/>
    <s v="ID044"/>
    <s v="ID044-Plan de sostenibilidad turística en destino - ACD Navarra Rural"/>
    <s v="***0980**"/>
    <x v="0"/>
    <x v="6"/>
    <x v="3"/>
    <n v="1034.1600000000001"/>
    <s v="NAVARRA DE SERVICIOS Y TECNOLOGIAS SA"/>
  </r>
  <r>
    <x v="0"/>
    <x v="0"/>
    <s v="C14.I01.P02.S15"/>
    <x v="19"/>
    <s v="ID044"/>
    <s v="ID044-Plan de sostenibilidad turística en destino - ACD Navarra Rural"/>
    <s v="***0980**"/>
    <x v="0"/>
    <x v="6"/>
    <x v="3"/>
    <n v="6138.44"/>
    <s v="NAVARRA DE SERVICIOS Y TECNOLOGIAS SA"/>
  </r>
  <r>
    <x v="0"/>
    <x v="0"/>
    <s v="C14.I01.P02.S15"/>
    <x v="19"/>
    <s v="ID044"/>
    <s v="ID044-Plan de sostenibilidad turística en destino - ACD Navarra Rural"/>
    <s v="***0980**"/>
    <x v="0"/>
    <x v="6"/>
    <x v="3"/>
    <n v="1551.24"/>
    <s v="NAVARRA DE SERVICIOS Y TECNOLOGIAS SA"/>
  </r>
  <r>
    <x v="0"/>
    <x v="1"/>
    <s v="C20.I01.P04.S13"/>
    <x v="53"/>
    <s v="ID065"/>
    <s v="ID065-Reskilling y upskilling de ocupados y desempleados."/>
    <s v="***7095**"/>
    <x v="0"/>
    <x v="6"/>
    <x v="3"/>
    <n v="357714.07"/>
    <s v="CENTRO NAVARRO DE APRENDIZAJE INTEGRAL SA"/>
  </r>
  <r>
    <x v="0"/>
    <x v="6"/>
    <s v="C06.I04.P02.S19"/>
    <x v="75"/>
    <s v="ID024"/>
    <s v="ID024-Programa de Ayuda al Transporte Sostenible y Digital – CCAA – actuaciones propias de Navarra"/>
    <s v="***2806**"/>
    <x v="0"/>
    <x v="6"/>
    <x v="3"/>
    <n v="20420.64"/>
    <s v="TRACASA INSTRUMENTAL SL"/>
  </r>
  <r>
    <x v="0"/>
    <x v="0"/>
    <s v="C14.I01.P02.S14.S02"/>
    <x v="62"/>
    <s v="ID047"/>
    <s v="ID047- Plan de Sostenibilidad Turística en Destino &quot;ACD 5 rutas jacobeas, mil caminos en Navarra&quot;"/>
    <s v="***0980**"/>
    <x v="0"/>
    <x v="6"/>
    <x v="3"/>
    <n v="19543.03"/>
    <s v="NAVARRA DE SERVICIOS Y TECNOLOGIAS SA"/>
  </r>
  <r>
    <x v="0"/>
    <x v="6"/>
    <s v="C01.I01.P02.S18"/>
    <x v="22"/>
    <s v="ID002"/>
    <s v="ID002-Zonas de bajas emisiones en entornos metropolitanos"/>
    <s v="***2806**"/>
    <x v="0"/>
    <x v="6"/>
    <x v="3"/>
    <n v="72438.960000000006"/>
    <s v="TRACASA INSTRUMENTAL SL"/>
  </r>
  <r>
    <x v="0"/>
    <x v="10"/>
    <s v="C02.I05.P01.S15"/>
    <x v="18"/>
    <s v="ID011"/>
    <s v="ID011-PIREP - Rehabilitación Palacio Marqués de Rozalejo"/>
    <s v="***4637**"/>
    <x v="0"/>
    <x v="0"/>
    <x v="3"/>
    <n v="1537.04"/>
    <s v="TECNICAS PARA LA RESTAURACION Y CONSTRUCCIONES SA CONSTRUCCIONES JOSE MIGUEL IBAÑEZ SLU UTE"/>
  </r>
  <r>
    <x v="0"/>
    <x v="10"/>
    <s v="C02.I05.P01.S15"/>
    <x v="18"/>
    <s v="ID011"/>
    <s v="ID011-PIREP - Rehabilitación Palacio Marqués de Rozalejo"/>
    <s v="***4637**"/>
    <x v="0"/>
    <x v="0"/>
    <x v="3"/>
    <n v="127512.32000000001"/>
    <s v="TECNICAS PARA LA RESTAURACION Y CONSTRUCCIONES SA CONSTRUCCIONES JOSE MIGUEL IBAÑEZ SLU UTE"/>
  </r>
  <r>
    <x v="0"/>
    <x v="5"/>
    <s v="C11.I03.P14.S06"/>
    <x v="31"/>
    <s v="ID040"/>
    <s v="ID040-Transformación digital y modernización de las AAPP de las CCAA: Actuaciones Servicio Avance Digital"/>
    <s v="***0980**"/>
    <x v="0"/>
    <x v="6"/>
    <x v="3"/>
    <n v="20534.97"/>
    <s v="NAVARRA DE SERVICIOS Y TECNOLOGIAS SA"/>
  </r>
  <r>
    <x v="0"/>
    <x v="5"/>
    <s v="C11.I03.P14.S06"/>
    <x v="31"/>
    <s v="ID040"/>
    <s v="ID040-Transformación digital y modernización de las AAPP de las CCAA: Actuaciones Servicio Avance Digital"/>
    <s v="***2806**"/>
    <x v="0"/>
    <x v="6"/>
    <x v="3"/>
    <n v="493.44"/>
    <s v="TRACASA INSTRUMENTAL SL"/>
  </r>
  <r>
    <x v="0"/>
    <x v="0"/>
    <s v="C14.I01.P02.S14.S02"/>
    <x v="62"/>
    <s v="ID047"/>
    <s v="ID047- Plan de Sostenibilidad Turística en Destino &quot;ACD 5 rutas jacobeas, mil caminos en Navarra&quot;"/>
    <s v="***0980**"/>
    <x v="0"/>
    <x v="6"/>
    <x v="3"/>
    <n v="4093.85"/>
    <s v="NAVARRA DE SERVICIOS Y TECNOLOGIAS SA"/>
  </r>
  <r>
    <x v="0"/>
    <x v="0"/>
    <s v="C14.I01.P02.S14.S02"/>
    <x v="62"/>
    <s v="ID047"/>
    <s v="ID047- Plan de Sostenibilidad Turística en Destino &quot;ACD 5 rutas jacobeas, mil caminos en Navarra&quot;"/>
    <s v="***0980**"/>
    <x v="0"/>
    <x v="6"/>
    <x v="3"/>
    <n v="1477.38"/>
    <s v="NAVARRA DE SERVICIOS Y TECNOLOGIAS SA"/>
  </r>
  <r>
    <x v="0"/>
    <x v="0"/>
    <s v="C14.I01.P02.S15"/>
    <x v="19"/>
    <s v="ID044"/>
    <s v="ID044-Plan de sostenibilidad turística en destino - ACD Navarra Rural"/>
    <s v="***0980**"/>
    <x v="0"/>
    <x v="6"/>
    <x v="3"/>
    <n v="1363.57"/>
    <s v="NAVARRA DE SERVICIOS Y TECNOLOGIAS SA"/>
  </r>
  <r>
    <x v="0"/>
    <x v="0"/>
    <s v="C14.I01.P02.S14.S02"/>
    <x v="62"/>
    <s v="ID047"/>
    <s v="ID047- Plan de Sostenibilidad Turística en Destino &quot;ACD 5 rutas jacobeas, mil caminos en Navarra&quot;"/>
    <s v="***0980**"/>
    <x v="0"/>
    <x v="6"/>
    <x v="3"/>
    <n v="14033.22"/>
    <s v="NAVARRA DE SERVICIOS Y TECNOLOGIAS SA"/>
  </r>
  <r>
    <x v="1"/>
    <x v="0"/>
    <s v="C13.I04.P03.S14"/>
    <x v="59"/>
    <s v="ID042"/>
    <s v="ID042-Programa de modernización del comercio: Fondo tecnológico"/>
    <s v="***0324**"/>
    <x v="0"/>
    <x v="3"/>
    <x v="3"/>
    <n v="5166"/>
    <s v="Elduayen,Garcia,Gregoria Mañeru ,Elduayen,Carlos y Trigo,Lizari,Mar y Trigo,Lizari,Maria Isabel"/>
  </r>
  <r>
    <x v="0"/>
    <x v="0"/>
    <s v="C14.I01.P02.S15"/>
    <x v="19"/>
    <s v="ID044"/>
    <s v="ID044-Plan de sostenibilidad turística en destino - ACD Navarra Rural"/>
    <s v="***0831**"/>
    <x v="0"/>
    <x v="0"/>
    <x v="3"/>
    <n v="90616.44"/>
    <s v="CONSTRUCCIONES MARIEZCURRENA SL"/>
  </r>
  <r>
    <x v="0"/>
    <x v="1"/>
    <s v="C20.I02.P03.S10"/>
    <x v="1"/>
    <s v="ID069"/>
    <s v="ID069-Plan de modernización de la FP. Aulas de emprendimiento."/>
    <s v="***0109**"/>
    <x v="1"/>
    <x v="1"/>
    <x v="3"/>
    <n v="2500"/>
    <s v="ETXEBESTE,GONZALEZ,JULEN"/>
  </r>
  <r>
    <x v="0"/>
    <x v="1"/>
    <s v="C20.I02.P03.S10"/>
    <x v="1"/>
    <s v="ID069"/>
    <s v="ID069-Plan de modernización de la FP. Aulas de emprendimiento."/>
    <s v="***0109**"/>
    <x v="1"/>
    <x v="1"/>
    <x v="3"/>
    <n v="2500"/>
    <s v="ETXEBESTE,GONZALEZ,JULEN"/>
  </r>
  <r>
    <x v="0"/>
    <x v="1"/>
    <s v="C20.I02.P03.S10"/>
    <x v="1"/>
    <s v="ID069"/>
    <s v="ID069-Plan de modernización de la FP. Aulas de emprendimiento."/>
    <s v="***0109**"/>
    <x v="1"/>
    <x v="1"/>
    <x v="3"/>
    <n v="2500"/>
    <s v="ETXEBESTE,GONZALEZ,JULEN"/>
  </r>
  <r>
    <x v="0"/>
    <x v="1"/>
    <s v="C20.I02.P03.S10"/>
    <x v="1"/>
    <s v="ID069"/>
    <s v="ID069-Plan de modernización de la FP. Aulas de emprendimiento."/>
    <s v="***3663**"/>
    <x v="0"/>
    <x v="5"/>
    <x v="3"/>
    <n v="2500"/>
    <s v="HAZIALDEA"/>
  </r>
  <r>
    <x v="1"/>
    <x v="0"/>
    <s v="C14.I01.P02.S15"/>
    <x v="19"/>
    <s v="ID044"/>
    <s v="ID044-Plan de sostenibilidad turística en destino - ACD Navarra Rural"/>
    <s v="***4773**"/>
    <x v="0"/>
    <x v="0"/>
    <x v="3"/>
    <n v="329.65"/>
    <s v="GRUPO LANDARECH SL"/>
  </r>
  <r>
    <x v="1"/>
    <x v="0"/>
    <s v="C14.I01.P02.S15"/>
    <x v="19"/>
    <s v="ID044"/>
    <s v="ID044-Plan de sostenibilidad turística en destino - ACD Navarra Rural"/>
    <s v="***4773**"/>
    <x v="0"/>
    <x v="0"/>
    <x v="3"/>
    <n v="1300.02"/>
    <s v="GRUPO LANDARECH SL"/>
  </r>
  <r>
    <x v="1"/>
    <x v="0"/>
    <s v="C14.I01.P02.S15"/>
    <x v="19"/>
    <s v="ID044"/>
    <s v="ID044-Plan de sostenibilidad turística en destino - ACD Navarra Rural"/>
    <s v="***6549**"/>
    <x v="1"/>
    <x v="1"/>
    <x v="3"/>
    <n v="239.26"/>
    <s v="GAMBRA,OSES,FERNANDO"/>
  </r>
  <r>
    <x v="1"/>
    <x v="0"/>
    <s v="C14.I01.P02.S15"/>
    <x v="19"/>
    <s v="ID044"/>
    <s v="ID044-Plan de sostenibilidad turística en destino - ACD Navarra Rural"/>
    <s v="***0897**"/>
    <x v="1"/>
    <x v="1"/>
    <x v="3"/>
    <n v="239.26"/>
    <s v="SAN JUAN,LOPEZ DE DICASTILLO,MARIA PAZ"/>
  </r>
  <r>
    <x v="1"/>
    <x v="0"/>
    <s v="C14.I01.P02.S15"/>
    <x v="19"/>
    <s v="ID044"/>
    <s v="ID044-Plan de sostenibilidad turística en destino - ACD Navarra Rural"/>
    <s v="***0897**"/>
    <x v="1"/>
    <x v="1"/>
    <x v="3"/>
    <n v="1300.02"/>
    <s v="SAN JUAN,LOPEZ DE DICASTILLO,MARIA PAZ"/>
  </r>
  <r>
    <x v="1"/>
    <x v="0"/>
    <s v="C14.I01.P02.S15"/>
    <x v="19"/>
    <s v="ID044"/>
    <s v="ID044-Plan de sostenibilidad turística en destino - ACD Navarra Rural"/>
    <s v="***2397**"/>
    <x v="1"/>
    <x v="1"/>
    <x v="3"/>
    <n v="239.26"/>
    <s v="ALDAZ,ARIZ,IGNACIO"/>
  </r>
  <r>
    <x v="1"/>
    <x v="0"/>
    <s v="C14.I01.P02.S15"/>
    <x v="19"/>
    <s v="ID044"/>
    <s v="ID044-Plan de sostenibilidad turística en destino - ACD Navarra Rural"/>
    <s v="***2397**"/>
    <x v="1"/>
    <x v="1"/>
    <x v="3"/>
    <n v="1137.52"/>
    <s v="ALDAZ,ARIZ,IGNACIO"/>
  </r>
  <r>
    <x v="1"/>
    <x v="0"/>
    <s v="C14.I01.P02.S15"/>
    <x v="19"/>
    <s v="ID044"/>
    <s v="ID044-Plan de sostenibilidad turística en destino - ACD Navarra Rural"/>
    <s v="***1516**"/>
    <x v="1"/>
    <x v="1"/>
    <x v="3"/>
    <n v="329.65"/>
    <s v="CABODEVILLA,ZABALZA,RAQUEL MARIA"/>
  </r>
  <r>
    <x v="1"/>
    <x v="0"/>
    <s v="C14.I01.P02.S15"/>
    <x v="19"/>
    <s v="ID044"/>
    <s v="ID044-Plan de sostenibilidad turística en destino - ACD Navarra Rural"/>
    <s v="***8319**"/>
    <x v="0"/>
    <x v="3"/>
    <x v="3"/>
    <n v="329.65"/>
    <s v="MENDIVE ARBELOA ALICIA Y MONTOYA ORTIGOSA     LUIS MIGUEL"/>
  </r>
  <r>
    <x v="1"/>
    <x v="0"/>
    <s v="C14.I01.P02.S15"/>
    <x v="19"/>
    <s v="ID044"/>
    <s v="ID044-Plan de sostenibilidad turística en destino - ACD Navarra Rural"/>
    <s v="***8319**"/>
    <x v="0"/>
    <x v="3"/>
    <x v="3"/>
    <n v="1300.02"/>
    <s v="MENDIVE ARBELOA ALICIA Y MONTOYA ORTIGOSA     LUIS MIGUEL"/>
  </r>
  <r>
    <x v="1"/>
    <x v="0"/>
    <s v="C14.I01.P02.S15"/>
    <x v="19"/>
    <s v="ID044"/>
    <s v="ID044-Plan de sostenibilidad turística en destino - ACD Navarra Rural"/>
    <s v="***2400**"/>
    <x v="0"/>
    <x v="5"/>
    <x v="3"/>
    <n v="427.49"/>
    <s v="ASOCIACION CULTURAL BORTZIRIETAKO EUSKALTEGIA"/>
  </r>
  <r>
    <x v="1"/>
    <x v="0"/>
    <s v="C14.I01.P02.S15"/>
    <x v="19"/>
    <s v="ID044"/>
    <s v="ID044-Plan de sostenibilidad turística en destino - ACD Navarra Rural"/>
    <s v="***4098**"/>
    <x v="1"/>
    <x v="1"/>
    <x v="3"/>
    <n v="239.26"/>
    <s v="ALSASUA,EGEA,VICTOR"/>
  </r>
  <r>
    <x v="1"/>
    <x v="0"/>
    <s v="C14.I01.P02.S15"/>
    <x v="19"/>
    <s v="ID044"/>
    <s v="ID044-Plan de sostenibilidad turística en destino - ACD Navarra Rural"/>
    <s v="***4098**"/>
    <x v="1"/>
    <x v="1"/>
    <x v="3"/>
    <n v="1137.52"/>
    <s v="ALSASUA,EGEA,VICTOR"/>
  </r>
  <r>
    <x v="1"/>
    <x v="0"/>
    <s v="C14.I01.P02.S15"/>
    <x v="19"/>
    <s v="ID044"/>
    <s v="ID044-Plan de sostenibilidad turística en destino - ACD Navarra Rural"/>
    <s v="***8319**"/>
    <x v="0"/>
    <x v="3"/>
    <x v="3"/>
    <n v="329.65"/>
    <s v="MENDIVE ARBELOA ALICIA Y MONTOYA ORTIGOSA     LUIS MIGUEL"/>
  </r>
  <r>
    <x v="1"/>
    <x v="0"/>
    <s v="C14.I01.P02.S15"/>
    <x v="19"/>
    <s v="ID044"/>
    <s v="ID044-Plan de sostenibilidad turística en destino - ACD Navarra Rural"/>
    <s v="***8319**"/>
    <x v="0"/>
    <x v="3"/>
    <x v="3"/>
    <n v="1300.02"/>
    <s v="MENDIVE ARBELOA ALICIA Y MONTOYA ORTIGOSA     LUIS MIGUEL"/>
  </r>
  <r>
    <x v="0"/>
    <x v="5"/>
    <s v="C15.I02.P01.S06"/>
    <x v="42"/>
    <s v="ID050"/>
    <s v="ID050-Programa UNICO- Conectividad de nueva generación en Centros Públicos de Referencia."/>
    <s v="***0980**"/>
    <x v="0"/>
    <x v="6"/>
    <x v="3"/>
    <n v="430157.13"/>
    <s v="NAVARRA DE SERVICIOS Y TECNOLOGIAS SA"/>
  </r>
  <r>
    <x v="1"/>
    <x v="5"/>
    <s v="C23.I01.P03.S01"/>
    <x v="17"/>
    <s v="ID089"/>
    <s v="ID089-Empleo Joven. Programa de investigación INVESTIGO"/>
    <s v="***6800**"/>
    <x v="0"/>
    <x v="8"/>
    <x v="3"/>
    <n v="33003.919999999998"/>
    <s v="UNIVERSIDAD DE NAVARRA"/>
  </r>
  <r>
    <x v="0"/>
    <x v="5"/>
    <s v="C19.I01.P03.S11"/>
    <x v="27"/>
    <s v="ID061"/>
    <s v="ID061-Programa formativo de iniciación en competencias digitales para la ciudadanía."/>
    <s v="***3877**"/>
    <x v="0"/>
    <x v="0"/>
    <x v="3"/>
    <n v="45999.29"/>
    <s v="NTT DATA SPAIN SL"/>
  </r>
  <r>
    <x v="0"/>
    <x v="1"/>
    <s v="C20.I02.P03.S10"/>
    <x v="1"/>
    <s v="ID069"/>
    <s v="ID069-Plan de modernización de la FP. Aulas de emprendimiento."/>
    <s v="***7131**"/>
    <x v="0"/>
    <x v="5"/>
    <x v="3"/>
    <n v="2500"/>
    <s v="ASOCIACION COMPARSA DE GIGANTES Y CABEZUDOS   VEINTITRES DE SEPTIEMBRE"/>
  </r>
  <r>
    <x v="0"/>
    <x v="2"/>
    <s v="C22.I02.P02.S10"/>
    <x v="7"/>
    <s v="ID078"/>
    <s v="ID078-Adaptación de recursos residenciales y de estancia diurna para menores y dotación de medios tecnológicos"/>
    <s v="***7638**"/>
    <x v="0"/>
    <x v="0"/>
    <x v="3"/>
    <n v="937.75"/>
    <s v="TECNICAS Y SERVICIOS DE INGENIERIA Y          CONTROL DEL NORTE SL"/>
  </r>
  <r>
    <x v="0"/>
    <x v="2"/>
    <s v="C22.I02.P02.S10"/>
    <x v="7"/>
    <s v="ID078"/>
    <s v="ID078-Adaptación de recursos residenciales y de estancia diurna para menores y dotación de medios tecnológicos"/>
    <s v="***7638**"/>
    <x v="0"/>
    <x v="0"/>
    <x v="3"/>
    <n v="750.2"/>
    <s v="TECNICAS Y SERVICIOS DE INGENIERIA Y          CONTROL DEL NORTE SL"/>
  </r>
  <r>
    <x v="0"/>
    <x v="2"/>
    <s v="C22.I03.P01.S30"/>
    <x v="37"/>
    <s v="ID085"/>
    <s v="ID085-Acciones en materia de accesibilidad universal"/>
    <s v="***9176**"/>
    <x v="0"/>
    <x v="0"/>
    <x v="3"/>
    <n v="8639.4"/>
    <s v="CONSTRUCCIONES RAFAJOMAR SLU"/>
  </r>
  <r>
    <x v="0"/>
    <x v="1"/>
    <s v="C20.I01.P01.S12"/>
    <x v="2"/>
    <s v="ID064"/>
    <s v="ID064-Plan de modernización de la FP. Evaluación y acreditación de las competencias profesionales"/>
    <s v="***9999**"/>
    <x v="1"/>
    <x v="1"/>
    <x v="3"/>
    <n v="7500"/>
    <s v="Nóminas personal propio"/>
  </r>
  <r>
    <x v="0"/>
    <x v="1"/>
    <s v="C20.I01.P01.S12"/>
    <x v="2"/>
    <s v="ID064"/>
    <s v="ID064-Plan de modernización de la FP. Evaluación y acreditación de las competencias profesionales"/>
    <s v="***9999**"/>
    <x v="1"/>
    <x v="1"/>
    <x v="3"/>
    <n v="7160"/>
    <s v="Nóminas personal propio"/>
  </r>
  <r>
    <x v="0"/>
    <x v="1"/>
    <s v="C20.I01.P01.S12"/>
    <x v="2"/>
    <s v="ID064"/>
    <s v="ID064-Plan de modernización de la FP. Evaluación y acreditación de las competencias profesionales"/>
    <s v="***9999**"/>
    <x v="1"/>
    <x v="1"/>
    <x v="3"/>
    <n v="7311.71"/>
    <s v="Nóminas personal propio"/>
  </r>
  <r>
    <x v="0"/>
    <x v="7"/>
    <s v="C18.I04.P02.S15"/>
    <x v="51"/>
    <s v="ID060"/>
    <s v="ID060-Plan formación de profesionales sanitarios y recursos para compartir el conocimiento"/>
    <s v="***3971**"/>
    <x v="1"/>
    <x v="1"/>
    <x v="3"/>
    <n v="223.77"/>
    <s v="AZPILICUETA,MARTINEZ,EVA"/>
  </r>
  <r>
    <x v="0"/>
    <x v="0"/>
    <s v="C14.I01.P02.S15"/>
    <x v="19"/>
    <s v="ID044"/>
    <s v="ID044-Plan de sostenibilidad turística en destino - ACD Navarra Rural"/>
    <s v="***3803**"/>
    <x v="1"/>
    <x v="1"/>
    <x v="3"/>
    <n v="726"/>
    <s v="CHOURRAUT,AGUIRRE,EVA MARIA"/>
  </r>
  <r>
    <x v="0"/>
    <x v="0"/>
    <s v="C14.I01.P02.S15"/>
    <x v="19"/>
    <s v="ID044"/>
    <s v="ID044-Plan de sostenibilidad turística en destino - ACD Navarra Rural"/>
    <s v="***3921**"/>
    <x v="1"/>
    <x v="1"/>
    <x v="3"/>
    <n v="300"/>
    <s v="TRIGUEROS,LABEAGA,MARIA PUY"/>
  </r>
  <r>
    <x v="0"/>
    <x v="0"/>
    <s v="C14.I01.P02.S15"/>
    <x v="19"/>
    <s v="ID044"/>
    <s v="ID044-Plan de sostenibilidad turística en destino - ACD Navarra Rural"/>
    <s v="***8379**"/>
    <x v="0"/>
    <x v="0"/>
    <x v="3"/>
    <n v="840"/>
    <s v="I2C Internet Asesoría y Formación S.L."/>
  </r>
  <r>
    <x v="0"/>
    <x v="4"/>
    <s v="C23.I04.P02.S01"/>
    <x v="25"/>
    <s v="ID094"/>
    <s v="ID094-Plan de reactivación económica de los Pirineos orientales de Navarra"/>
    <s v="***0034**"/>
    <x v="1"/>
    <x v="1"/>
    <x v="3"/>
    <n v="18150"/>
    <s v="CELAY,IRIARTE,GONZALO"/>
  </r>
  <r>
    <x v="0"/>
    <x v="0"/>
    <s v="C07.I01.P01.S06"/>
    <x v="28"/>
    <s v="ID026"/>
    <s v="ID026-Programas de incentivos ligados al autoconsumo y al almacenamiento con fuentes de energía renovable, así como a la implantación de sistemas térmicos renovables en el sector residencial"/>
    <s v="***0623**"/>
    <x v="0"/>
    <x v="0"/>
    <x v="3"/>
    <n v="48400"/>
    <s v="GRUPO EMPRESARIAL DE EFICIENCIA ENERGETICA SL"/>
  </r>
  <r>
    <x v="0"/>
    <x v="4"/>
    <s v="C23.I04.P02.S01"/>
    <x v="25"/>
    <s v="ID094"/>
    <s v="ID094-Plan de reactivación económica de los Pirineos orientales de Navarra"/>
    <s v="***0763**"/>
    <x v="0"/>
    <x v="0"/>
    <x v="3"/>
    <n v="17811.2"/>
    <s v="TALAIOS AHALDUNTZEAN OINARRITUTAKO SAREAKOOP TXIKIA"/>
  </r>
  <r>
    <x v="0"/>
    <x v="2"/>
    <s v="C22.I02.P02.S10"/>
    <x v="7"/>
    <s v="ID078"/>
    <s v="ID078-Adaptación de recursos residenciales y de estancia diurna para menores y dotación de medios tecnológicos"/>
    <s v="***8970**"/>
    <x v="0"/>
    <x v="0"/>
    <x v="3"/>
    <n v="16737.34"/>
    <s v="ZEN, EQUIPAMIENTO INTEGRAL DE OFICINAS SL"/>
  </r>
  <r>
    <x v="0"/>
    <x v="2"/>
    <s v="C22.I02.P02.S10"/>
    <x v="7"/>
    <s v="ID078"/>
    <s v="ID078-Adaptación de recursos residenciales y de estancia diurna para menores y dotación de medios tecnológicos"/>
    <s v="***8970**"/>
    <x v="0"/>
    <x v="0"/>
    <x v="3"/>
    <n v="10153.11"/>
    <s v="ZEN, EQUIPAMIENTO INTEGRAL DE OFICINAS SL"/>
  </r>
  <r>
    <x v="0"/>
    <x v="2"/>
    <s v="C22.I02.P02.S10"/>
    <x v="7"/>
    <s v="ID078"/>
    <s v="ID078-Adaptación de recursos residenciales y de estancia diurna para menores y dotación de medios tecnológicos"/>
    <s v="***1975**"/>
    <x v="0"/>
    <x v="0"/>
    <x v="3"/>
    <n v="38934.089999999997"/>
    <s v="CONSLAU SL"/>
  </r>
  <r>
    <x v="0"/>
    <x v="2"/>
    <s v="C22.I02.P02.S10"/>
    <x v="7"/>
    <s v="ID078"/>
    <s v="ID078-Adaptación de recursos residenciales y de estancia diurna para menores y dotación de medios tecnológicos"/>
    <s v="***1975**"/>
    <x v="0"/>
    <x v="0"/>
    <x v="3"/>
    <n v="3681.21"/>
    <s v="CONSLAU SL"/>
  </r>
  <r>
    <x v="0"/>
    <x v="2"/>
    <s v="C22.I01.P04.S06"/>
    <x v="4"/>
    <s v="ID076"/>
    <s v="ID076-Plan de gestión Reformas de centros residenciales"/>
    <s v="***1975**"/>
    <x v="0"/>
    <x v="0"/>
    <x v="3"/>
    <n v="266938.28999999998"/>
    <s v="CONSLAU SL"/>
  </r>
  <r>
    <x v="0"/>
    <x v="2"/>
    <s v="C23.I05.P01.S16"/>
    <x v="12"/>
    <s v="ID098"/>
    <s v="ID098-Planes de trabajo COE"/>
    <s v="***6035**"/>
    <x v="0"/>
    <x v="5"/>
    <x v="3"/>
    <n v="77198"/>
    <s v="FUNDACION UNIVERSIDAD-SOCIEDAD"/>
  </r>
  <r>
    <x v="0"/>
    <x v="2"/>
    <s v="C23.I05.P01.S16"/>
    <x v="12"/>
    <s v="ID098"/>
    <s v="ID098-Planes de trabajo COE"/>
    <s v="***3266**"/>
    <x v="0"/>
    <x v="0"/>
    <x v="3"/>
    <n v="43085.08"/>
    <s v="INNOVACION COLECTIVA &amp; CONGESTION DE PERSONAS, S.L."/>
  </r>
  <r>
    <x v="1"/>
    <x v="4"/>
    <s v="C23.I04.P02.S01"/>
    <x v="25"/>
    <s v="ID094"/>
    <s v="ID094-Plan de reactivación económica de los Pirineos orientales de Navarra"/>
    <s v="***1810**"/>
    <x v="0"/>
    <x v="4"/>
    <x v="3"/>
    <n v="30000"/>
    <s v="AYUNTAMIENTO DE NAVASCUES"/>
  </r>
  <r>
    <x v="0"/>
    <x v="9"/>
    <s v="C04.I03.P01.S11"/>
    <x v="45"/>
    <s v="ID018"/>
    <s v="ID018-Actuaciones (9) de restauración de ecosistemas e infraestructura verde (I3)"/>
    <s v="***7704**"/>
    <x v="0"/>
    <x v="0"/>
    <x v="3"/>
    <n v="1913.68"/>
    <s v="IMANOL MENDILANAK SL"/>
  </r>
  <r>
    <x v="0"/>
    <x v="7"/>
    <s v="C18.I04.P02.S15"/>
    <x v="51"/>
    <s v="ID060"/>
    <s v="ID060-Plan formación de profesionales sanitarios y recursos para compartir el conocimiento"/>
    <s v="***3514**"/>
    <x v="0"/>
    <x v="0"/>
    <x v="3"/>
    <n v="43439"/>
    <s v="LAERDAL ESPAÑA,S.L."/>
  </r>
  <r>
    <x v="1"/>
    <x v="5"/>
    <s v="C23.I01.P03.S01"/>
    <x v="17"/>
    <s v="ID089"/>
    <s v="ID089-Empleo Joven. Programa de investigación INVESTIGO"/>
    <s v="***1800**"/>
    <x v="0"/>
    <x v="2"/>
    <x v="3"/>
    <n v="33003.919999999998"/>
    <s v="CONSEJO SUPERIOR INVESTIGACIONES CIENTIFICAS"/>
  </r>
  <r>
    <x v="0"/>
    <x v="3"/>
    <s v="C11.I02.P01.S07"/>
    <x v="5"/>
    <s v="ID035"/>
    <s v="ID035-Proyecto 8:Medios adecuados de resolución de controversias (MASC)"/>
    <s v="***2806**"/>
    <x v="0"/>
    <x v="6"/>
    <x v="3"/>
    <n v="133786.85"/>
    <s v="TRACASA INSTRUMENTAL SL"/>
  </r>
  <r>
    <x v="0"/>
    <x v="3"/>
    <s v="C11.I02.P01.S07"/>
    <x v="5"/>
    <s v="ID028"/>
    <s v="ID028-Proyecto 0: Infraestructuras para la transformación digital de la justicia"/>
    <s v="***0180**"/>
    <x v="0"/>
    <x v="0"/>
    <x v="3"/>
    <n v="115097.62"/>
    <s v="INDRA SOLUCIONES TECNOLOGIAS DE LA INFORMACION S.L."/>
  </r>
  <r>
    <x v="0"/>
    <x v="3"/>
    <s v="C11.I02.P01.S07"/>
    <x v="5"/>
    <s v="ID029"/>
    <s v="ID029-Proyecto 1A: Interoperabilidad en Justicia"/>
    <s v="***2806**"/>
    <x v="0"/>
    <x v="6"/>
    <x v="3"/>
    <n v="284144.90999999997"/>
    <s v="TRACASA INSTRUMENTAL SL"/>
  </r>
  <r>
    <x v="0"/>
    <x v="1"/>
    <s v="C20.I03.P03.S15"/>
    <x v="32"/>
    <s v="ID070"/>
    <s v="ID070-Plan de modernización de la FP. Ciclos bilingues."/>
    <s v="***7095**"/>
    <x v="0"/>
    <x v="6"/>
    <x v="3"/>
    <n v="104744"/>
    <s v="CENTRO NAVARRO DE APRENDIZAJE INTEGRAL SA"/>
  </r>
  <r>
    <x v="0"/>
    <x v="3"/>
    <s v="C11.I02.P01.S07"/>
    <x v="5"/>
    <s v="ID028"/>
    <s v="ID028-Proyecto 0: Infraestructuras para la transformación digital de la justicia"/>
    <s v="***0531**"/>
    <x v="0"/>
    <x v="0"/>
    <x v="3"/>
    <n v="277263.03000000003"/>
    <s v="TELEFONICA SOLUCIONES DE INFORMATICA Y COMUNI CACIONES DE ESPAñA SA"/>
  </r>
  <r>
    <x v="0"/>
    <x v="3"/>
    <s v="C11.I02.P01.S07"/>
    <x v="5"/>
    <s v="ID028"/>
    <s v="ID028-Proyecto 0: Infraestructuras para la transformación digital de la justicia"/>
    <s v="***0531**"/>
    <x v="0"/>
    <x v="0"/>
    <x v="3"/>
    <n v="46210.51"/>
    <s v="TELEFONICA SOLUCIONES DE INFORMATICA Y COMUNI CACIONES DE ESPAñA SA"/>
  </r>
  <r>
    <x v="0"/>
    <x v="3"/>
    <s v="C11.I02.P01.S07"/>
    <x v="5"/>
    <s v="ID029"/>
    <s v="ID029-Proyecto 1A: Interoperabilidad en Justicia"/>
    <s v="***5492**"/>
    <x v="0"/>
    <x v="0"/>
    <x v="3"/>
    <n v="120000"/>
    <s v="CYC CONSULTORIA Y COMUNICACIONES SI SL"/>
  </r>
  <r>
    <x v="0"/>
    <x v="3"/>
    <s v="C11.I02.P01.S07"/>
    <x v="5"/>
    <s v="ID028"/>
    <s v="ID028-Proyecto 0: Infraestructuras para la transformación digital de la justicia"/>
    <s v="***0980**"/>
    <x v="0"/>
    <x v="6"/>
    <x v="3"/>
    <n v="36324.15"/>
    <s v="NAVARRA DE SERVICIOS Y TECNOLOGIAS SA"/>
  </r>
  <r>
    <x v="0"/>
    <x v="5"/>
    <s v="C15.I02.P01.S06"/>
    <x v="42"/>
    <s v="ID050"/>
    <s v="ID050-Programa UNICO- Conectividad de nueva generación en Centros Públicos de Referencia."/>
    <s v="***0980**"/>
    <x v="0"/>
    <x v="6"/>
    <x v="3"/>
    <n v="276675.93"/>
    <s v="NAVARRA DE SERVICIOS Y TECNOLOGIAS SA"/>
  </r>
  <r>
    <x v="0"/>
    <x v="0"/>
    <s v="C14.I01.P02.S15"/>
    <x v="19"/>
    <s v="ID044"/>
    <s v="ID044-Plan de sostenibilidad turística en destino - ACD Navarra Rural"/>
    <s v="***5121**"/>
    <x v="0"/>
    <x v="0"/>
    <x v="3"/>
    <n v="1031.31"/>
    <s v="SONINGEO SL"/>
  </r>
  <r>
    <x v="0"/>
    <x v="0"/>
    <s v="C14.I01.P02.S15"/>
    <x v="19"/>
    <s v="ID044"/>
    <s v="ID044-Plan de sostenibilidad turística en destino - ACD Navarra Rural"/>
    <s v="***5121**"/>
    <x v="0"/>
    <x v="0"/>
    <x v="3"/>
    <n v="2647.84"/>
    <s v="SONINGEO SL"/>
  </r>
  <r>
    <x v="0"/>
    <x v="1"/>
    <s v="C20.I01.P01.S12"/>
    <x v="2"/>
    <s v="ID064"/>
    <s v="ID064-Plan de modernización de la FP. Evaluación y acreditación de las competencias profesionales"/>
    <s v="***2123**"/>
    <x v="1"/>
    <x v="1"/>
    <x v="3"/>
    <n v="1480"/>
    <s v="PIEDRAHITA,LATASA,MARIA ESTHER"/>
  </r>
  <r>
    <x v="0"/>
    <x v="3"/>
    <s v="C11.I02.P01.S07"/>
    <x v="5"/>
    <s v="ID028"/>
    <s v="ID028-Proyecto 0: Infraestructuras para la transformación digital de la justicia"/>
    <s v="***0531**"/>
    <x v="0"/>
    <x v="0"/>
    <x v="3"/>
    <n v="40500"/>
    <s v="TELEFONICA SOLUCIONES DE INFORMATICA Y COMUNI CACIONES DE ESPAñA SA"/>
  </r>
  <r>
    <x v="0"/>
    <x v="1"/>
    <s v="C20.I02.P03.S10"/>
    <x v="1"/>
    <s v="ID069"/>
    <s v="ID069-Plan de modernización de la FP. Aulas de emprendimiento."/>
    <s v="***1641**"/>
    <x v="0"/>
    <x v="5"/>
    <x v="3"/>
    <n v="13000"/>
    <s v="FUNDACION ACCION CONTRA EL HAMBRE"/>
  </r>
  <r>
    <x v="0"/>
    <x v="1"/>
    <s v="C20.I02.P03.S10"/>
    <x v="1"/>
    <s v="ID069"/>
    <s v="ID069-Plan de modernización de la FP. Aulas de emprendimiento."/>
    <s v="***3198**"/>
    <x v="0"/>
    <x v="0"/>
    <x v="3"/>
    <n v="760"/>
    <s v="BERIBERSA SERVICIOS SL"/>
  </r>
  <r>
    <x v="0"/>
    <x v="3"/>
    <s v="C11.I02.P01.S07"/>
    <x v="5"/>
    <s v="ID028"/>
    <s v="ID028-Proyecto 0: Infraestructuras para la transformación digital de la justicia"/>
    <s v="***0980**"/>
    <x v="0"/>
    <x v="6"/>
    <x v="3"/>
    <n v="1748.27"/>
    <s v="NAVARRA DE SERVICIOS Y TECNOLOGIAS SA"/>
  </r>
  <r>
    <x v="0"/>
    <x v="6"/>
    <s v="C01.I01.P02.S18"/>
    <x v="22"/>
    <s v="ID002"/>
    <s v="ID002-Zonas de bajas emisiones en entornos metropolitanos"/>
    <s v="***2689**"/>
    <x v="0"/>
    <x v="0"/>
    <x v="3"/>
    <n v="44236.26"/>
    <s v="GUILLEN OBRAS Y PROYECTOS SL"/>
  </r>
  <r>
    <x v="0"/>
    <x v="8"/>
    <s v="C26.I03.P01.S08"/>
    <x v="58"/>
    <s v="ID111"/>
    <s v="ID111-Igualdad en el deporte"/>
    <s v="***3380**"/>
    <x v="0"/>
    <x v="3"/>
    <x v="3"/>
    <n v="435.6"/>
    <s v="ANTUÑANO LARRAÑAGA JUAN Y ROS SALANUEVA TAMARA"/>
  </r>
  <r>
    <x v="0"/>
    <x v="2"/>
    <s v="C19.I03.P08.S05"/>
    <x v="16"/>
    <s v="ID063"/>
    <s v="ID063-Competencias digitales para el empleo"/>
    <s v="***0980**"/>
    <x v="0"/>
    <x v="6"/>
    <x v="3"/>
    <n v="153450"/>
    <s v="NAVARRA DE SERVICIOS Y TECNOLOGIAS SA"/>
  </r>
  <r>
    <x v="1"/>
    <x v="0"/>
    <s v="C07.I01.P01.S06"/>
    <x v="28"/>
    <s v="ID026"/>
    <s v="ID026-Programas de incentivos ligados al autoconsumo y al almacenamiento con fuentes de energía renovable, así como a la implantación de sistemas térmicos renovables en el sector residencial"/>
    <s v="***4237**"/>
    <x v="1"/>
    <x v="1"/>
    <x v="3"/>
    <n v="2358"/>
    <s v="SEBASTIAN,ROIG,LUCIO"/>
  </r>
  <r>
    <x v="1"/>
    <x v="0"/>
    <s v="C07.I01.P01.S06"/>
    <x v="28"/>
    <s v="ID026"/>
    <s v="ID026-Programas de incentivos ligados al autoconsumo y al almacenamiento con fuentes de energía renovable, así como a la implantación de sistemas térmicos renovables en el sector residencial"/>
    <s v="***5778**"/>
    <x v="1"/>
    <x v="1"/>
    <x v="3"/>
    <n v="1788.15"/>
    <s v="MALO,DOIZ,BEGOÑA"/>
  </r>
  <r>
    <x v="1"/>
    <x v="0"/>
    <s v="C07.I01.P01.S06"/>
    <x v="28"/>
    <s v="ID026"/>
    <s v="ID026-Programas de incentivos ligados al autoconsumo y al almacenamiento con fuentes de energía renovable, así como a la implantación de sistemas térmicos renovables en el sector residencial"/>
    <s v="***5689**"/>
    <x v="1"/>
    <x v="1"/>
    <x v="3"/>
    <n v="2652.75"/>
    <s v="OTEIZA,ZUBIETA,ELISA"/>
  </r>
  <r>
    <x v="1"/>
    <x v="0"/>
    <s v="C07.I01.P01.S06"/>
    <x v="28"/>
    <s v="ID026"/>
    <s v="ID026-Programas de incentivos ligados al autoconsumo y al almacenamiento con fuentes de energía renovable, así como a la implantación de sistemas térmicos renovables en el sector residencial"/>
    <s v="***4010**"/>
    <x v="1"/>
    <x v="1"/>
    <x v="3"/>
    <n v="6419"/>
    <s v="EUGUI,HUARTE MENDICOA,PABLO"/>
  </r>
  <r>
    <x v="1"/>
    <x v="0"/>
    <s v="C07.I01.P01.S06"/>
    <x v="28"/>
    <s v="ID026"/>
    <s v="ID026-Programas de incentivos ligados al autoconsumo y al almacenamiento con fuentes de energía renovable, así como a la implantación de sistemas térmicos renovables en el sector residencial"/>
    <s v="***2142**"/>
    <x v="1"/>
    <x v="1"/>
    <x v="3"/>
    <n v="3537"/>
    <s v="IRISARRI,URROZ,CARLOS MARIA"/>
  </r>
  <r>
    <x v="1"/>
    <x v="0"/>
    <s v="C07.I01.P01.S06"/>
    <x v="28"/>
    <s v="ID026"/>
    <s v="ID026-Programas de incentivos ligados al autoconsumo y al almacenamiento con fuentes de energía renovable, así como a la implantación de sistemas térmicos renovables en el sector residencial"/>
    <s v="***4936**"/>
    <x v="1"/>
    <x v="1"/>
    <x v="3"/>
    <n v="2240.1"/>
    <s v="RINCON,CHIVITE,MARIO"/>
  </r>
  <r>
    <x v="1"/>
    <x v="0"/>
    <s v="C07.I01.P01.S06"/>
    <x v="28"/>
    <s v="ID026"/>
    <s v="ID026-Programas de incentivos ligados al autoconsumo y al almacenamiento con fuentes de energía renovable, así como a la implantación de sistemas térmicos renovables en el sector residencial"/>
    <s v="***5608**"/>
    <x v="1"/>
    <x v="1"/>
    <x v="3"/>
    <n v="2086.1799999999998"/>
    <s v="VERGARA,GALDEANO,JUAN ANDRES"/>
  </r>
  <r>
    <x v="1"/>
    <x v="0"/>
    <s v="C07.I01.P01.S06"/>
    <x v="28"/>
    <s v="ID026"/>
    <s v="ID026-Programas de incentivos ligados al autoconsumo y al almacenamiento con fuentes de energía renovable, así como a la implantación de sistemas térmicos renovables en el sector residencial"/>
    <s v="***2682**"/>
    <x v="1"/>
    <x v="1"/>
    <x v="3"/>
    <n v="1953"/>
    <s v="MENDIETA,GARCIA,FRANCISCO"/>
  </r>
  <r>
    <x v="1"/>
    <x v="0"/>
    <s v="C07.I01.P01.S06"/>
    <x v="28"/>
    <s v="ID026"/>
    <s v="ID026-Programas de incentivos ligados al autoconsumo y al almacenamiento con fuentes de energía renovable, así como a la implantación de sistemas térmicos renovables en el sector residencial"/>
    <s v="***8833**"/>
    <x v="1"/>
    <x v="1"/>
    <x v="3"/>
    <n v="2914.75"/>
    <s v="DIEZ,ASENJO,ANGEL"/>
  </r>
  <r>
    <x v="1"/>
    <x v="0"/>
    <s v="C07.I01.P01.S06"/>
    <x v="28"/>
    <s v="ID026"/>
    <s v="ID026-Programas de incentivos ligados al autoconsumo y al almacenamiento con fuentes de energía renovable, así como a la implantación de sistemas térmicos renovables en el sector residencial"/>
    <s v="***4259**"/>
    <x v="1"/>
    <x v="1"/>
    <x v="3"/>
    <n v="4541.84"/>
    <s v="SOLA,ALAYETO,MARIA TERESA"/>
  </r>
  <r>
    <x v="1"/>
    <x v="0"/>
    <s v="C08.I01.P02.S09"/>
    <x v="29"/>
    <s v="ID027"/>
    <s v="ID027-Programas de incentivos ligados al autoconsumo y al almacenamiento con fuentes de energía renovable,, así como a la implantación de sistemas térmicos renovables en el sector residencial"/>
    <s v="***5689**"/>
    <x v="1"/>
    <x v="1"/>
    <x v="3"/>
    <n v="2374.3000000000002"/>
    <s v="OTEIZA,ZUBIETA,ELISA"/>
  </r>
  <r>
    <x v="1"/>
    <x v="0"/>
    <s v="C07.I01.P01.S06"/>
    <x v="28"/>
    <s v="ID026"/>
    <s v="ID026-Programas de incentivos ligados al autoconsumo y al almacenamiento con fuentes de energía renovable, así como a la implantación de sistemas térmicos renovables en el sector residencial"/>
    <s v="***4259**"/>
    <x v="1"/>
    <x v="1"/>
    <x v="3"/>
    <n v="226.56"/>
    <s v="SOLA,ALAYETO,MARIA TERESA"/>
  </r>
  <r>
    <x v="1"/>
    <x v="0"/>
    <s v="C01.I02.P03.S17"/>
    <x v="0"/>
    <s v="ID003"/>
    <s v="ID003-Plan MOVES II (2020)"/>
    <s v="***7541**"/>
    <x v="1"/>
    <x v="1"/>
    <x v="3"/>
    <n v="4000"/>
    <s v="ELIZALDE,GOICOECHEA,IÑIGO"/>
  </r>
  <r>
    <x v="1"/>
    <x v="0"/>
    <s v="C01.I02.P03.S17"/>
    <x v="0"/>
    <s v="ID004"/>
    <s v="ID004-MOVES III Ejecución de programas de inventivos ligados a la movilidad eléctrica"/>
    <s v="***8570**"/>
    <x v="0"/>
    <x v="0"/>
    <x v="3"/>
    <n v="420"/>
    <s v="RIAL ASESORES COMERCIALES SL"/>
  </r>
  <r>
    <x v="1"/>
    <x v="0"/>
    <s v="C01.I02.P03.S17"/>
    <x v="0"/>
    <s v="ID004"/>
    <s v="ID004-MOVES III Ejecución de programas de inventivos ligados a la movilidad eléctrica"/>
    <s v="***0041**"/>
    <x v="0"/>
    <x v="0"/>
    <x v="3"/>
    <n v="3199.82"/>
    <s v="SMURFIT KAPPA NAVARRA SA"/>
  </r>
  <r>
    <x v="1"/>
    <x v="0"/>
    <s v="C01.I02.P03.S17"/>
    <x v="0"/>
    <s v="ID004"/>
    <s v="ID004-MOVES III Ejecución de programas de inventivos ligados a la movilidad eléctrica"/>
    <s v="***1358**"/>
    <x v="0"/>
    <x v="0"/>
    <x v="3"/>
    <n v="55673.75"/>
    <s v="B P OIL ESPAÑA SA"/>
  </r>
  <r>
    <x v="1"/>
    <x v="0"/>
    <s v="C01.I02.P03.S17"/>
    <x v="0"/>
    <s v="ID004"/>
    <s v="ID004-MOVES III Ejecución de programas de inventivos ligados a la movilidad eléctrica"/>
    <s v="***1358**"/>
    <x v="0"/>
    <x v="0"/>
    <x v="3"/>
    <n v="55506.03"/>
    <s v="B P OIL ESPAÑA SA"/>
  </r>
  <r>
    <x v="1"/>
    <x v="0"/>
    <s v="C01.I02.P03.S17"/>
    <x v="0"/>
    <s v="ID004"/>
    <s v="ID004-MOVES III Ejecución de programas de inventivos ligados a la movilidad eléctrica"/>
    <s v="***7461**"/>
    <x v="0"/>
    <x v="0"/>
    <x v="3"/>
    <n v="229384.46"/>
    <s v="MOREA INVERSIONES SA"/>
  </r>
  <r>
    <x v="1"/>
    <x v="0"/>
    <s v="C01.I02.P03.S17"/>
    <x v="0"/>
    <s v="ID004"/>
    <s v="ID004-MOVES III Ejecución de programas de inventivos ligados a la movilidad eléctrica"/>
    <s v="***1014**"/>
    <x v="0"/>
    <x v="0"/>
    <x v="3"/>
    <n v="2507.3000000000002"/>
    <s v="URZANTE SL"/>
  </r>
  <r>
    <x v="1"/>
    <x v="0"/>
    <s v="C01.I02.P03.S17"/>
    <x v="0"/>
    <s v="ID004"/>
    <s v="ID004-MOVES III Ejecución de programas de inventivos ligados a la movilidad eléctrica"/>
    <s v="***5883**"/>
    <x v="0"/>
    <x v="0"/>
    <x v="3"/>
    <n v="2935.68"/>
    <s v="COMPONOSOLLERTIA SAL"/>
  </r>
  <r>
    <x v="1"/>
    <x v="0"/>
    <s v="C01.I02.P03.S17"/>
    <x v="0"/>
    <s v="ID004"/>
    <s v="ID004-MOVES III Ejecución de programas de inventivos ligados a la movilidad eléctrica"/>
    <s v="***0160**"/>
    <x v="0"/>
    <x v="0"/>
    <x v="3"/>
    <n v="640.04"/>
    <s v="AUTOMOVILES DEL RIO ALHAMA S A"/>
  </r>
  <r>
    <x v="1"/>
    <x v="0"/>
    <s v="C01.I02.P03.S17"/>
    <x v="0"/>
    <s v="ID004"/>
    <s v="ID004-MOVES III Ejecución de programas de inventivos ligados a la movilidad eléctrica"/>
    <s v="***0040**"/>
    <x v="0"/>
    <x v="0"/>
    <x v="3"/>
    <n v="1166.32"/>
    <s v="FRENOS IRUÑA SAL"/>
  </r>
  <r>
    <x v="1"/>
    <x v="0"/>
    <s v="C01.I02.P03.S17"/>
    <x v="0"/>
    <s v="ID004"/>
    <s v="ID004-MOVES III Ejecución de programas de inventivos ligados a la movilidad eléctrica"/>
    <s v="***0017**"/>
    <x v="0"/>
    <x v="0"/>
    <x v="3"/>
    <n v="2608.4"/>
    <s v="MAGNESITAS NAVARRAS SA"/>
  </r>
  <r>
    <x v="1"/>
    <x v="0"/>
    <s v="C01.I02.P03.S17"/>
    <x v="0"/>
    <s v="ID004"/>
    <s v="ID004-MOVES III Ejecución de programas de inventivos ligados a la movilidad eléctrica"/>
    <s v="***0746**"/>
    <x v="0"/>
    <x v="0"/>
    <x v="3"/>
    <n v="4049.23"/>
    <s v="PAPELES EL CARMEN SA"/>
  </r>
  <r>
    <x v="0"/>
    <x v="10"/>
    <s v="C02.I05.P01.S15"/>
    <x v="18"/>
    <s v="ID011"/>
    <s v="ID011-PIREP - Rehabilitación Palacio Marqués de Rozalejo"/>
    <s v="***4809**"/>
    <x v="1"/>
    <x v="1"/>
    <x v="3"/>
    <n v="41745"/>
    <s v="LEACHE,RESANO,JESUS"/>
  </r>
  <r>
    <x v="0"/>
    <x v="10"/>
    <s v="C02.I05.P01.S15"/>
    <x v="18"/>
    <s v="ID011"/>
    <s v="ID011-PIREP - Rehabilitación Palacio Marqués de Rozalejo"/>
    <s v="***4004**"/>
    <x v="1"/>
    <x v="1"/>
    <x v="3"/>
    <n v="41745"/>
    <s v="TABUENCA,GONZALEZ,FERNANDO"/>
  </r>
  <r>
    <x v="0"/>
    <x v="6"/>
    <s v="C01.I01.P02.S18"/>
    <x v="22"/>
    <s v="ID002"/>
    <s v="ID002-Zonas de bajas emisiones en entornos metropolitanos"/>
    <s v="***0831**"/>
    <x v="0"/>
    <x v="0"/>
    <x v="3"/>
    <n v="287615.83"/>
    <s v="CONSTRUCCIONES MARIEZCURRENA SL"/>
  </r>
  <r>
    <x v="1"/>
    <x v="2"/>
    <s v="C22.I02.P02.S10"/>
    <x v="7"/>
    <s v="ID081"/>
    <s v="ID081-Reforzamiento de SS.SS de base, refuerzo de capacidades y formación"/>
    <s v="***0960**"/>
    <x v="0"/>
    <x v="4"/>
    <x v="3"/>
    <n v="3036.67"/>
    <s v="AYUNTAMIENTO DE ESTELLA-LIZARRA"/>
  </r>
  <r>
    <x v="0"/>
    <x v="1"/>
    <s v="C21.I01.P01.S17"/>
    <x v="20"/>
    <s v="ID072"/>
    <s v="ID072-Programa de impulso de escolarización en el Primer Ciclo de Educación Infantil"/>
    <s v="***3486**"/>
    <x v="0"/>
    <x v="0"/>
    <x v="3"/>
    <n v="92190.32"/>
    <s v="THEMOLINO PROYECTOS"/>
  </r>
  <r>
    <x v="1"/>
    <x v="1"/>
    <s v="C21.I01.P01.S17"/>
    <x v="20"/>
    <s v="ID072"/>
    <s v="ID072-Programa de impulso de escolarización en el Primer Ciclo de Educación Infantil"/>
    <s v="***1770**"/>
    <x v="0"/>
    <x v="4"/>
    <x v="3"/>
    <n v="185905.68"/>
    <s v="AYUNTAMIENTO DE MURIETA"/>
  </r>
  <r>
    <x v="1"/>
    <x v="4"/>
    <s v="C23.I04.P02.S01"/>
    <x v="25"/>
    <s v="ID094"/>
    <s v="ID094-Plan de reactivación económica de los Pirineos orientales de Navarra"/>
    <s v="***4711**"/>
    <x v="1"/>
    <x v="1"/>
    <x v="3"/>
    <n v="5000"/>
    <s v="GARCES,TAPIA,BEATRIZ MELCHORA"/>
  </r>
  <r>
    <x v="1"/>
    <x v="4"/>
    <s v="C23.I04.P02.S01"/>
    <x v="25"/>
    <s v="ID094"/>
    <s v="ID094-Plan de reactivación económica de los Pirineos orientales de Navarra"/>
    <s v="***3287**"/>
    <x v="1"/>
    <x v="1"/>
    <x v="3"/>
    <n v="5000"/>
    <s v="LACASIA,IRIARTE,JAVIER JOSE"/>
  </r>
  <r>
    <x v="1"/>
    <x v="4"/>
    <s v="C23.I04.P02.S01"/>
    <x v="25"/>
    <s v="ID094"/>
    <s v="ID094-Plan de reactivación económica de los Pirineos orientales de Navarra"/>
    <s v="***7870**"/>
    <x v="1"/>
    <x v="1"/>
    <x v="3"/>
    <n v="5000"/>
    <s v="VIDONDO,AROSTEGUI,JOSE MIGUEL"/>
  </r>
  <r>
    <x v="1"/>
    <x v="4"/>
    <s v="C23.I04.P02.S01"/>
    <x v="25"/>
    <s v="ID094"/>
    <s v="ID094-Plan de reactivación económica de los Pirineos orientales de Navarra"/>
    <s v="***7874**"/>
    <x v="0"/>
    <x v="0"/>
    <x v="3"/>
    <n v="5000"/>
    <s v="SAT NUMERO 675 NA TRIGO LIMPIO"/>
  </r>
  <r>
    <x v="1"/>
    <x v="4"/>
    <s v="C23.I04.P02.S01"/>
    <x v="25"/>
    <s v="ID094"/>
    <s v="ID094-Plan de reactivación económica de los Pirineos orientales de Navarra"/>
    <s v="***7074**"/>
    <x v="1"/>
    <x v="1"/>
    <x v="3"/>
    <n v="5000"/>
    <s v="ANAUT,ETULAIN,JAIME"/>
  </r>
  <r>
    <x v="1"/>
    <x v="4"/>
    <s v="C23.I04.P02.S01"/>
    <x v="25"/>
    <s v="ID094"/>
    <s v="ID094-Plan de reactivación económica de los Pirineos orientales de Navarra"/>
    <s v="***9760**"/>
    <x v="0"/>
    <x v="0"/>
    <x v="3"/>
    <n v="5000"/>
    <s v="CONSTRUCCIONES LASPIDEA SL"/>
  </r>
  <r>
    <x v="1"/>
    <x v="4"/>
    <s v="C23.I04.P02.S01"/>
    <x v="25"/>
    <s v="ID094"/>
    <s v="ID094-Plan de reactivación económica de los Pirineos orientales de Navarra"/>
    <s v="***4532**"/>
    <x v="0"/>
    <x v="0"/>
    <x v="3"/>
    <n v="2379.4899999999998"/>
    <s v="VENTA DE ARRIETA SL"/>
  </r>
  <r>
    <x v="1"/>
    <x v="4"/>
    <s v="C23.I04.P02.S01"/>
    <x v="25"/>
    <s v="ID094"/>
    <s v="ID094-Plan de reactivación económica de los Pirineos orientales de Navarra"/>
    <s v="***6260**"/>
    <x v="1"/>
    <x v="1"/>
    <x v="3"/>
    <n v="5000"/>
    <s v="CARRICA,GONZALEZ,PEDRO JUAN"/>
  </r>
  <r>
    <x v="1"/>
    <x v="4"/>
    <s v="C23.I04.P02.S01"/>
    <x v="25"/>
    <s v="ID094"/>
    <s v="ID094-Plan de reactivación económica de los Pirineos orientales de Navarra"/>
    <s v="***4133**"/>
    <x v="1"/>
    <x v="1"/>
    <x v="3"/>
    <n v="3171.9"/>
    <s v="SALON,AROZARENA,ROSARIO"/>
  </r>
  <r>
    <x v="1"/>
    <x v="4"/>
    <s v="C23.I04.P02.S01"/>
    <x v="25"/>
    <s v="ID094"/>
    <s v="ID094-Plan de reactivación económica de los Pirineos orientales de Navarra"/>
    <s v="***4133**"/>
    <x v="1"/>
    <x v="1"/>
    <x v="3"/>
    <n v="1828.1"/>
    <s v="SALON,AROZARENA,ROSARIO"/>
  </r>
  <r>
    <x v="1"/>
    <x v="4"/>
    <s v="C23.I04.P02.S01"/>
    <x v="25"/>
    <s v="ID094"/>
    <s v="ID094-Plan de reactivación económica de los Pirineos orientales de Navarra"/>
    <s v="***4943**"/>
    <x v="1"/>
    <x v="1"/>
    <x v="3"/>
    <n v="2454.14"/>
    <s v="GIL,SOLDEVILLA,ALVARO"/>
  </r>
  <r>
    <x v="1"/>
    <x v="4"/>
    <s v="C23.I04.P02.S01"/>
    <x v="25"/>
    <s v="ID094"/>
    <s v="ID094-Plan de reactivación económica de los Pirineos orientales de Navarra"/>
    <s v="***4915**"/>
    <x v="1"/>
    <x v="1"/>
    <x v="3"/>
    <n v="5000"/>
    <s v="HERNANDO,OLAVARRIETA,OROITZ"/>
  </r>
  <r>
    <x v="1"/>
    <x v="4"/>
    <s v="C23.I04.P02.S01"/>
    <x v="25"/>
    <s v="ID094"/>
    <s v="ID094-Plan de reactivación económica de los Pirineos orientales de Navarra"/>
    <s v="***0350**"/>
    <x v="1"/>
    <x v="1"/>
    <x v="3"/>
    <n v="5000"/>
    <s v="MURILLO,GARRALDA,DAVID"/>
  </r>
  <r>
    <x v="1"/>
    <x v="4"/>
    <s v="C23.I04.P02.S01"/>
    <x v="25"/>
    <s v="ID094"/>
    <s v="ID094-Plan de reactivación económica de los Pirineos orientales de Navarra"/>
    <s v="***1305**"/>
    <x v="0"/>
    <x v="3"/>
    <x v="3"/>
    <n v="5000"/>
    <s v="GARRALDA ERRO ENRIQUE ZORROZA HUARTE MARIA PI LARSOCIEDAD CIVIL AGRARIA"/>
  </r>
  <r>
    <x v="1"/>
    <x v="4"/>
    <s v="C23.I04.P02.S01"/>
    <x v="25"/>
    <s v="ID094"/>
    <s v="ID094-Plan de reactivación económica de los Pirineos orientales de Navarra"/>
    <s v="***2765**"/>
    <x v="1"/>
    <x v="1"/>
    <x v="3"/>
    <n v="606.52"/>
    <s v="LOREA,ZABALEGUI,OIHANA"/>
  </r>
  <r>
    <x v="1"/>
    <x v="4"/>
    <s v="C23.I04.P02.S01"/>
    <x v="25"/>
    <s v="ID094"/>
    <s v="ID094-Plan de reactivación económica de los Pirineos orientales de Navarra"/>
    <s v="***7927**"/>
    <x v="0"/>
    <x v="3"/>
    <x v="3"/>
    <n v="5000"/>
    <s v="DUFUR DE INCHAUSTI IMANOL Y ARITZA"/>
  </r>
  <r>
    <x v="1"/>
    <x v="4"/>
    <s v="C23.I04.P02.S01"/>
    <x v="25"/>
    <s v="ID094"/>
    <s v="ID094-Plan de reactivación económica de los Pirineos orientales de Navarra"/>
    <s v="***5256**"/>
    <x v="0"/>
    <x v="0"/>
    <x v="3"/>
    <n v="5000"/>
    <s v="TXAPAR HERMANOS SL"/>
  </r>
  <r>
    <x v="1"/>
    <x v="4"/>
    <s v="C23.I04.P02.S01"/>
    <x v="25"/>
    <s v="ID094"/>
    <s v="ID094-Plan de reactivación económica de los Pirineos orientales de Navarra"/>
    <s v="***7411**"/>
    <x v="1"/>
    <x v="1"/>
    <x v="3"/>
    <n v="1850"/>
    <s v="ECHEVERRIA,RIPODAS,MARIA LUISA"/>
  </r>
  <r>
    <x v="1"/>
    <x v="4"/>
    <s v="C23.I04.P02.S01"/>
    <x v="25"/>
    <s v="ID094"/>
    <s v="ID094-Plan de reactivación económica de los Pirineos orientales de Navarra"/>
    <s v="***7411**"/>
    <x v="1"/>
    <x v="1"/>
    <x v="3"/>
    <n v="3150"/>
    <s v="ECHEVERRIA,RIPODAS,MARIA LUISA"/>
  </r>
  <r>
    <x v="1"/>
    <x v="4"/>
    <s v="C23.I04.P02.S01"/>
    <x v="25"/>
    <s v="ID094"/>
    <s v="ID094-Plan de reactivación económica de los Pirineos orientales de Navarra"/>
    <s v="***7872**"/>
    <x v="1"/>
    <x v="1"/>
    <x v="3"/>
    <n v="842.4"/>
    <s v="LEIVA,HUALDE,BEGOÑA"/>
  </r>
  <r>
    <x v="1"/>
    <x v="4"/>
    <s v="C23.I04.P02.S01"/>
    <x v="25"/>
    <s v="ID094"/>
    <s v="ID094-Plan de reactivación económica de los Pirineos orientales de Navarra"/>
    <s v="***9888**"/>
    <x v="1"/>
    <x v="1"/>
    <x v="3"/>
    <n v="5000"/>
    <s v="AUBAN,RETA,VIDAL"/>
  </r>
  <r>
    <x v="1"/>
    <x v="4"/>
    <s v="C23.I04.P02.S01"/>
    <x v="25"/>
    <s v="ID094"/>
    <s v="ID094-Plan de reactivación económica de los Pirineos orientales de Navarra"/>
    <s v="***3931**"/>
    <x v="1"/>
    <x v="1"/>
    <x v="3"/>
    <n v="1163.68"/>
    <s v="ETXAMENDI,FERNANDEZ,MARIA ISABEL"/>
  </r>
  <r>
    <x v="1"/>
    <x v="4"/>
    <s v="C23.I04.P02.S01"/>
    <x v="25"/>
    <s v="ID094"/>
    <s v="ID094-Plan de reactivación económica de los Pirineos orientales de Navarra"/>
    <s v="***8225**"/>
    <x v="0"/>
    <x v="0"/>
    <x v="3"/>
    <n v="1804.96"/>
    <s v="CONSTRUCCIONES ALANDARI SL"/>
  </r>
  <r>
    <x v="1"/>
    <x v="4"/>
    <s v="C23.I04.P02.S01"/>
    <x v="25"/>
    <s v="ID094"/>
    <s v="ID094-Plan de reactivación económica de los Pirineos orientales de Navarra"/>
    <s v="***8225**"/>
    <x v="0"/>
    <x v="0"/>
    <x v="3"/>
    <n v="1049.7"/>
    <s v="CONSTRUCCIONES ALANDARI SL"/>
  </r>
  <r>
    <x v="1"/>
    <x v="4"/>
    <s v="C23.I04.P02.S01"/>
    <x v="25"/>
    <s v="ID094"/>
    <s v="ID094-Plan de reactivación económica de los Pirineos orientales de Navarra"/>
    <s v="***7455**"/>
    <x v="1"/>
    <x v="1"/>
    <x v="3"/>
    <n v="5000"/>
    <s v="ARROSAGARAY,AUZQUI,EDUARDO"/>
  </r>
  <r>
    <x v="1"/>
    <x v="4"/>
    <s v="C23.I04.P02.S01"/>
    <x v="25"/>
    <s v="ID094"/>
    <s v="ID094-Plan de reactivación económica de los Pirineos orientales de Navarra"/>
    <s v="***4350**"/>
    <x v="0"/>
    <x v="3"/>
    <x v="3"/>
    <n v="5000"/>
    <s v="IRATIKO KABIAK SCI"/>
  </r>
  <r>
    <x v="1"/>
    <x v="4"/>
    <s v="C23.I04.P02.S01"/>
    <x v="25"/>
    <s v="ID094"/>
    <s v="ID094-Plan de reactivación económica de los Pirineos orientales de Navarra"/>
    <s v="***0616**"/>
    <x v="1"/>
    <x v="1"/>
    <x v="3"/>
    <n v="1285.69"/>
    <s v="GARDEAZABAL,CANADA,AMETS"/>
  </r>
  <r>
    <x v="1"/>
    <x v="4"/>
    <s v="C23.I04.P02.S01"/>
    <x v="25"/>
    <s v="ID094"/>
    <s v="ID094-Plan de reactivación económica de los Pirineos orientales de Navarra"/>
    <s v="***4638**"/>
    <x v="1"/>
    <x v="1"/>
    <x v="3"/>
    <n v="1160.9000000000001"/>
    <s v="ROCA,FERRERES,CRISTOBAL"/>
  </r>
  <r>
    <x v="1"/>
    <x v="4"/>
    <s v="C23.I04.P02.S01"/>
    <x v="25"/>
    <s v="ID094"/>
    <s v="ID094-Plan de reactivación económica de los Pirineos orientales de Navarra"/>
    <s v="***9201**"/>
    <x v="0"/>
    <x v="0"/>
    <x v="3"/>
    <n v="5000"/>
    <s v="LAU HAIZE SL"/>
  </r>
  <r>
    <x v="1"/>
    <x v="4"/>
    <s v="C23.I04.P02.S01"/>
    <x v="25"/>
    <s v="ID094"/>
    <s v="ID094-Plan de reactivación económica de los Pirineos orientales de Navarra"/>
    <s v="***8494**"/>
    <x v="1"/>
    <x v="1"/>
    <x v="3"/>
    <n v="174.09"/>
    <s v="CARMONA,RODRIGUEZ,DAVINIA"/>
  </r>
  <r>
    <x v="1"/>
    <x v="4"/>
    <s v="C23.I04.P02.S01"/>
    <x v="25"/>
    <s v="ID094"/>
    <s v="ID094-Plan de reactivación económica de los Pirineos orientales de Navarra"/>
    <s v="***8494**"/>
    <x v="1"/>
    <x v="1"/>
    <x v="3"/>
    <n v="18.79"/>
    <s v="CARMONA,RODRIGUEZ,DAVINIA"/>
  </r>
  <r>
    <x v="1"/>
    <x v="4"/>
    <s v="C23.I04.P02.S01"/>
    <x v="25"/>
    <s v="ID094"/>
    <s v="ID094-Plan de reactivación económica de los Pirineos orientales de Navarra"/>
    <s v="***7764**"/>
    <x v="1"/>
    <x v="1"/>
    <x v="3"/>
    <n v="818.14"/>
    <s v="ASTIZ,LARRALDE,MAITE"/>
  </r>
  <r>
    <x v="1"/>
    <x v="4"/>
    <s v="C23.I04.P02.S01"/>
    <x v="25"/>
    <s v="ID094"/>
    <s v="ID094-Plan de reactivación económica de los Pirineos orientales de Navarra"/>
    <s v="***4515**"/>
    <x v="0"/>
    <x v="3"/>
    <x v="3"/>
    <n v="5000"/>
    <s v="ARIZKUREN ESEBERRI ANDONI Y ZOKO LAMARCA IÑAKI SCA"/>
  </r>
  <r>
    <x v="1"/>
    <x v="4"/>
    <s v="C23.I04.P02.S01"/>
    <x v="25"/>
    <s v="ID094"/>
    <s v="ID094-Plan de reactivación económica de los Pirineos orientales de Navarra"/>
    <s v="***4474**"/>
    <x v="0"/>
    <x v="3"/>
    <x v="3"/>
    <n v="5000"/>
    <s v="BIDAURRETA AZKARATE EDUARDO E IRIBARREN BIDAURRETA MARTIN SCA"/>
  </r>
  <r>
    <x v="1"/>
    <x v="4"/>
    <s v="C23.I04.P02.S01"/>
    <x v="25"/>
    <s v="ID094"/>
    <s v="ID094-Plan de reactivación económica de los Pirineos orientales de Navarra"/>
    <s v="***6760**"/>
    <x v="1"/>
    <x v="1"/>
    <x v="3"/>
    <n v="5000"/>
    <s v="GLARIA,ZABALZA,ARTURO"/>
  </r>
  <r>
    <x v="1"/>
    <x v="4"/>
    <s v="C23.I04.P02.S01"/>
    <x v="25"/>
    <s v="ID094"/>
    <s v="ID094-Plan de reactivación económica de los Pirineos orientales de Navarra"/>
    <s v="***5230**"/>
    <x v="0"/>
    <x v="3"/>
    <x v="3"/>
    <n v="5000"/>
    <s v="CARBALLO ERBURU CARLOS ERBURU VILLANUEVA      ANA MARIA E ITZIAR"/>
  </r>
  <r>
    <x v="1"/>
    <x v="4"/>
    <s v="C23.I04.P02.S01"/>
    <x v="25"/>
    <s v="ID094"/>
    <s v="ID094-Plan de reactivación económica de los Pirineos orientales de Navarra"/>
    <s v="***9585**"/>
    <x v="1"/>
    <x v="1"/>
    <x v="3"/>
    <n v="5000"/>
    <s v="IROZ,ASIN,IÑIGO"/>
  </r>
  <r>
    <x v="1"/>
    <x v="4"/>
    <s v="C23.I04.P02.S01"/>
    <x v="25"/>
    <s v="ID094"/>
    <s v="ID094-Plan de reactivación económica de los Pirineos orientales de Navarra"/>
    <s v="***5316**"/>
    <x v="1"/>
    <x v="1"/>
    <x v="3"/>
    <n v="2710"/>
    <s v="ARTOLETA,SARRIES,JUAN FELIX"/>
  </r>
  <r>
    <x v="1"/>
    <x v="4"/>
    <s v="C23.I04.P02.S01"/>
    <x v="25"/>
    <s v="ID094"/>
    <s v="ID094-Plan de reactivación económica de los Pirineos orientales de Navarra"/>
    <s v="***5316**"/>
    <x v="1"/>
    <x v="1"/>
    <x v="3"/>
    <n v="2290"/>
    <s v="ARTOLETA,SARRIES,JUAN FELIX"/>
  </r>
  <r>
    <x v="1"/>
    <x v="4"/>
    <s v="C23.I04.P02.S01"/>
    <x v="25"/>
    <s v="ID094"/>
    <s v="ID094-Plan de reactivación económica de los Pirineos orientales de Navarra"/>
    <s v="***4964**"/>
    <x v="1"/>
    <x v="1"/>
    <x v="3"/>
    <n v="3717.86"/>
    <s v="MARCO,ARCELUS,PEDRO JAVIER"/>
  </r>
  <r>
    <x v="1"/>
    <x v="4"/>
    <s v="C23.I04.P02.S01"/>
    <x v="25"/>
    <s v="ID094"/>
    <s v="ID094-Plan de reactivación económica de los Pirineos orientales de Navarra"/>
    <s v="***4964**"/>
    <x v="1"/>
    <x v="1"/>
    <x v="3"/>
    <n v="1282.1400000000001"/>
    <s v="MARCO,ARCELUS,PEDRO JAVIER"/>
  </r>
  <r>
    <x v="1"/>
    <x v="4"/>
    <s v="C23.I04.P02.S01"/>
    <x v="25"/>
    <s v="ID094"/>
    <s v="ID094-Plan de reactivación económica de los Pirineos orientales de Navarra"/>
    <s v="***7130**"/>
    <x v="1"/>
    <x v="1"/>
    <x v="3"/>
    <n v="5000"/>
    <s v="BARBERENA,ERRO,JAIME FERNANDO"/>
  </r>
  <r>
    <x v="1"/>
    <x v="4"/>
    <s v="C23.I04.P02.S01"/>
    <x v="25"/>
    <s v="ID094"/>
    <s v="ID094-Plan de reactivación económica de los Pirineos orientales de Navarra"/>
    <s v="***0201**"/>
    <x v="1"/>
    <x v="1"/>
    <x v="3"/>
    <n v="3504.43"/>
    <s v="VIZCAY,BELZUNCE,AMAIA"/>
  </r>
  <r>
    <x v="1"/>
    <x v="4"/>
    <s v="C23.I04.P02.S01"/>
    <x v="25"/>
    <s v="ID094"/>
    <s v="ID094-Plan de reactivación económica de los Pirineos orientales de Navarra"/>
    <s v="***2021**"/>
    <x v="1"/>
    <x v="1"/>
    <x v="3"/>
    <n v="5000"/>
    <s v="BARBER,GUTIERREZ,MADDI"/>
  </r>
  <r>
    <x v="1"/>
    <x v="4"/>
    <s v="C23.I04.P02.S01"/>
    <x v="25"/>
    <s v="ID094"/>
    <s v="ID094-Plan de reactivación económica de los Pirineos orientales de Navarra"/>
    <s v="***3985**"/>
    <x v="1"/>
    <x v="1"/>
    <x v="3"/>
    <n v="2542.2800000000002"/>
    <s v="SALDIAS,SAEZ,MIREN"/>
  </r>
  <r>
    <x v="1"/>
    <x v="4"/>
    <s v="C23.I04.P02.S01"/>
    <x v="25"/>
    <s v="ID094"/>
    <s v="ID094-Plan de reactivación económica de los Pirineos orientales de Navarra"/>
    <s v="***3985**"/>
    <x v="1"/>
    <x v="1"/>
    <x v="3"/>
    <n v="670"/>
    <s v="SALDIAS,SAEZ,MIREN"/>
  </r>
  <r>
    <x v="1"/>
    <x v="4"/>
    <s v="C23.I04.P02.S01"/>
    <x v="25"/>
    <s v="ID094"/>
    <s v="ID094-Plan de reactivación económica de los Pirineos orientales de Navarra"/>
    <s v="***1616**"/>
    <x v="1"/>
    <x v="1"/>
    <x v="3"/>
    <n v="5000"/>
    <s v="ANDUEZA,VARELA,ANER"/>
  </r>
  <r>
    <x v="0"/>
    <x v="1"/>
    <s v="C20.I02.P03.S10"/>
    <x v="1"/>
    <s v="ID069"/>
    <s v="ID069-Plan de modernización de la FP. Aulas de emprendimiento."/>
    <s v="***4285**"/>
    <x v="0"/>
    <x v="5"/>
    <x v="3"/>
    <n v="3025"/>
    <s v="ASOCIACION LABA"/>
  </r>
  <r>
    <x v="0"/>
    <x v="1"/>
    <s v="C20.I02.P03.S10"/>
    <x v="1"/>
    <s v="ID069"/>
    <s v="ID069-Plan de modernización de la FP. Aulas de emprendimiento."/>
    <s v="***1549**"/>
    <x v="1"/>
    <x v="1"/>
    <x v="3"/>
    <n v="3932.5"/>
    <s v="MARTINEZ,MARTINEZ,NICOLAS"/>
  </r>
  <r>
    <x v="1"/>
    <x v="0"/>
    <s v="C13.I04.P03.S14"/>
    <x v="59"/>
    <s v="ID042"/>
    <s v="ID042-Programa de modernización del comercio: Fondo tecnológico"/>
    <s v="***9456**"/>
    <x v="1"/>
    <x v="1"/>
    <x v="3"/>
    <n v="367.78"/>
    <s v="MERIDA,MARTIN,SONIA"/>
  </r>
  <r>
    <x v="1"/>
    <x v="0"/>
    <s v="C13.I04.P03.S14"/>
    <x v="59"/>
    <s v="ID042"/>
    <s v="ID042-Programa de modernización del comercio: Fondo tecnológico"/>
    <s v="***8695**"/>
    <x v="1"/>
    <x v="1"/>
    <x v="3"/>
    <n v="2749.5"/>
    <s v="MUÑOA,GUERRICO,MARIA CRISTINA"/>
  </r>
  <r>
    <x v="1"/>
    <x v="0"/>
    <s v="C13.I04.P03.S14"/>
    <x v="59"/>
    <s v="ID042"/>
    <s v="ID042-Programa de modernización del comercio: Fondo tecnológico"/>
    <s v="***2208**"/>
    <x v="1"/>
    <x v="1"/>
    <x v="3"/>
    <n v="3402.4"/>
    <s v="SANCHEZ,SALVADOR,FRANCISCO JAVIER"/>
  </r>
  <r>
    <x v="1"/>
    <x v="0"/>
    <s v="C13.I04.P03.S14"/>
    <x v="59"/>
    <s v="ID042"/>
    <s v="ID042-Programa de modernización del comercio: Fondo tecnológico"/>
    <s v="***8501**"/>
    <x v="0"/>
    <x v="0"/>
    <x v="3"/>
    <n v="24225"/>
    <s v="TOPDESCANSO SL"/>
  </r>
  <r>
    <x v="1"/>
    <x v="0"/>
    <s v="C13.I04.P03.S14"/>
    <x v="59"/>
    <s v="ID042"/>
    <s v="ID042-Programa de modernización del comercio: Fondo tecnológico"/>
    <s v="***0837**"/>
    <x v="0"/>
    <x v="0"/>
    <x v="3"/>
    <n v="9430.4"/>
    <s v="MUEBLES SAN JOSE HIJOS VIUDA VERGARA SL"/>
  </r>
  <r>
    <x v="0"/>
    <x v="1"/>
    <s v="C20.I01.P01.S12"/>
    <x v="2"/>
    <s v="ID064"/>
    <s v="ID064-Plan de modernización de la FP. Evaluación y acreditación de las competencias profesionales"/>
    <s v="***2123**"/>
    <x v="1"/>
    <x v="1"/>
    <x v="3"/>
    <n v="1060.2"/>
    <s v="PIEDRAHITA,LATASA,MARIA ESTHER"/>
  </r>
  <r>
    <x v="0"/>
    <x v="7"/>
    <s v="C18.I02.P03.S03"/>
    <x v="54"/>
    <s v="ID057"/>
    <s v="ID057-Campaña de información y sensibilización para el programa poblacional de detección precoz de cáncer"/>
    <s v="***7144**"/>
    <x v="0"/>
    <x v="0"/>
    <x v="3"/>
    <n v="78654"/>
    <s v="ZOSMAMEDIA SL"/>
  </r>
  <r>
    <x v="1"/>
    <x v="0"/>
    <s v="C14.I01.P02.S15"/>
    <x v="19"/>
    <s v="ID044"/>
    <s v="ID044-Plan de sostenibilidad turística en destino - ACD Navarra Rural"/>
    <s v="***4773**"/>
    <x v="0"/>
    <x v="0"/>
    <x v="3"/>
    <n v="0.03"/>
    <s v="GRUPO LANDARECH SL"/>
  </r>
  <r>
    <x v="0"/>
    <x v="2"/>
    <s v="C23.I05.P01.S16"/>
    <x v="12"/>
    <s v="ID098"/>
    <s v="ID098-Planes de trabajo COE"/>
    <s v="***5013**"/>
    <x v="0"/>
    <x v="0"/>
    <x v="3"/>
    <n v="151.25"/>
    <s v="LEE HECHT HARRISON SL"/>
  </r>
  <r>
    <x v="0"/>
    <x v="2"/>
    <s v="C23.I05.P01.S16"/>
    <x v="12"/>
    <s v="ID098"/>
    <s v="ID098-Planes de trabajo COE"/>
    <s v="***5013**"/>
    <x v="0"/>
    <x v="0"/>
    <x v="3"/>
    <n v="363"/>
    <s v="LEE HECHT HARRISON SL"/>
  </r>
  <r>
    <x v="0"/>
    <x v="2"/>
    <s v="C23.I05.P01.S16"/>
    <x v="12"/>
    <s v="ID098"/>
    <s v="ID098-Planes de trabajo COE"/>
    <s v="***6961**"/>
    <x v="0"/>
    <x v="0"/>
    <x v="3"/>
    <n v="18137.900000000001"/>
    <s v="ESCUELA DE CONKISTADORES SLU"/>
  </r>
  <r>
    <x v="0"/>
    <x v="7"/>
    <s v="C11.I03.P14.S06"/>
    <x v="31"/>
    <s v="ID038"/>
    <s v="ID038-Plan de atención primaria y comunitaria. Modernización de las Administraciones Públicas"/>
    <s v="***2291**"/>
    <x v="0"/>
    <x v="0"/>
    <x v="3"/>
    <n v="9877.01"/>
    <s v="DATA BASE STORAGE SL"/>
  </r>
  <r>
    <x v="0"/>
    <x v="2"/>
    <s v="C22.I02.P02.S10"/>
    <x v="7"/>
    <s v="ID079"/>
    <s v="ID079-Historia Social Única Electrónica de Navarra"/>
    <s v="***2806**"/>
    <x v="0"/>
    <x v="6"/>
    <x v="3"/>
    <n v="16262.37"/>
    <s v="TRACASA INSTRUMENTAL SL"/>
  </r>
  <r>
    <x v="1"/>
    <x v="0"/>
    <s v="C04.I03.P02.S08"/>
    <x v="65"/>
    <s v="ID019"/>
    <s v="ID019-Recuperación de suelos y zonas afectadas por la minería en Navarra"/>
    <s v="***1625**"/>
    <x v="0"/>
    <x v="6"/>
    <x v="3"/>
    <n v="98712.45"/>
    <s v="POTASAS DE SUBIZA SA"/>
  </r>
  <r>
    <x v="1"/>
    <x v="8"/>
    <s v="C24.I02.P02.S07"/>
    <x v="34"/>
    <s v="ID105"/>
    <s v="ID105-Plan Gestión MRR Restauración de la Torre de Viana"/>
    <s v="***0610**"/>
    <x v="0"/>
    <x v="0"/>
    <x v="3"/>
    <n v="3163.99"/>
    <s v="CONSTRUCCIONES LEACHE SL"/>
  </r>
  <r>
    <x v="0"/>
    <x v="1"/>
    <s v="C20.I01.P01.S12"/>
    <x v="2"/>
    <s v="ID064"/>
    <s v="ID064-Plan de modernización de la FP. Evaluación y acreditación de las competencias profesionales"/>
    <s v="***4237**"/>
    <x v="1"/>
    <x v="1"/>
    <x v="3"/>
    <n v="1345.64"/>
    <s v="RODRIGUEZ,MORENO,MARIA ARANTZAZU"/>
  </r>
  <r>
    <x v="0"/>
    <x v="2"/>
    <s v="C22.I02.P02.S10"/>
    <x v="7"/>
    <s v="ID079"/>
    <s v="ID079-Historia Social Única Electrónica de Navarra"/>
    <s v="***0980**"/>
    <x v="0"/>
    <x v="6"/>
    <x v="3"/>
    <n v="3255.73"/>
    <s v="NAVARRA DE SERVICIOS Y TECNOLOGIAS SA"/>
  </r>
  <r>
    <x v="0"/>
    <x v="1"/>
    <s v="C21.I01.P01.S17"/>
    <x v="20"/>
    <s v="ID072"/>
    <s v="ID072-Programa de impulso de escolarización en el Primer Ciclo de Educación Infantil"/>
    <s v="***3167**"/>
    <x v="0"/>
    <x v="0"/>
    <x v="3"/>
    <n v="167756.51999999999"/>
    <s v="ERKI CONSTRUCCION SOSTENIBLE SL"/>
  </r>
  <r>
    <x v="0"/>
    <x v="1"/>
    <s v="C21.I01.P01.S17"/>
    <x v="20"/>
    <s v="ID072"/>
    <s v="ID072-Programa de impulso de escolarización en el Primer Ciclo de Educación Infantil"/>
    <s v="***1471**"/>
    <x v="0"/>
    <x v="0"/>
    <x v="3"/>
    <n v="13792.8"/>
    <s v="NAOBYMANT SLU"/>
  </r>
  <r>
    <x v="0"/>
    <x v="1"/>
    <s v="C21.I01.P01.S17"/>
    <x v="20"/>
    <s v="ID072"/>
    <s v="ID072-Programa de impulso de escolarización en el Primer Ciclo de Educación Infantil"/>
    <s v="***4940**"/>
    <x v="0"/>
    <x v="0"/>
    <x v="3"/>
    <n v="74638.52"/>
    <s v="NAOLSA SLU"/>
  </r>
  <r>
    <x v="0"/>
    <x v="1"/>
    <s v="C21.I01.P01.S17"/>
    <x v="20"/>
    <s v="ID072"/>
    <s v="ID072-Programa de impulso de escolarización en el Primer Ciclo de Educación Infantil"/>
    <s v="***3167**"/>
    <x v="0"/>
    <x v="0"/>
    <x v="3"/>
    <n v="223556.03"/>
    <s v="ERKI CONSTRUCCION SOSTENIBLE SL"/>
  </r>
  <r>
    <x v="0"/>
    <x v="0"/>
    <s v="C14.I01.P02.S15"/>
    <x v="19"/>
    <s v="ID044"/>
    <s v="ID044-Plan de sostenibilidad turística en destino - ACD Navarra Rural"/>
    <s v="***0980**"/>
    <x v="0"/>
    <x v="6"/>
    <x v="3"/>
    <n v="4132.93"/>
    <s v="NAVARRA DE SERVICIOS Y TECNOLOGIAS SA"/>
  </r>
  <r>
    <x v="0"/>
    <x v="0"/>
    <s v="C14.I01.P02.S15"/>
    <x v="19"/>
    <s v="ID044"/>
    <s v="ID044-Plan de sostenibilidad turística en destino - ACD Navarra Rural"/>
    <s v="***0980**"/>
    <x v="0"/>
    <x v="6"/>
    <x v="3"/>
    <n v="18954.259999999998"/>
    <s v="NAVARRA DE SERVICIOS Y TECNOLOGIAS SA"/>
  </r>
  <r>
    <x v="0"/>
    <x v="0"/>
    <s v="C14.I01.P02.S15"/>
    <x v="19"/>
    <s v="ID044"/>
    <s v="ID044-Plan de sostenibilidad turística en destino - ACD Navarra Rural"/>
    <s v="***0980**"/>
    <x v="0"/>
    <x v="6"/>
    <x v="3"/>
    <n v="1021.74"/>
    <s v="NAVARRA DE SERVICIOS Y TECNOLOGIAS SA"/>
  </r>
  <r>
    <x v="0"/>
    <x v="0"/>
    <s v="C14.I01.P02.S15"/>
    <x v="19"/>
    <s v="ID044"/>
    <s v="ID044-Plan de sostenibilidad turística en destino - ACD Navarra Rural"/>
    <s v="***0980**"/>
    <x v="0"/>
    <x v="6"/>
    <x v="3"/>
    <n v="775.62"/>
    <s v="NAVARRA DE SERVICIOS Y TECNOLOGIAS SA"/>
  </r>
  <r>
    <x v="0"/>
    <x v="0"/>
    <s v="C14.I01.P02.S15"/>
    <x v="19"/>
    <s v="ID044"/>
    <s v="ID044-Plan de sostenibilidad turística en destino - ACD Navarra Rural"/>
    <s v="***0980**"/>
    <x v="0"/>
    <x v="6"/>
    <x v="3"/>
    <n v="2549.36"/>
    <s v="NAVARRA DE SERVICIOS Y TECNOLOGIAS SA"/>
  </r>
  <r>
    <x v="0"/>
    <x v="0"/>
    <s v="C14.I01.P02.S15"/>
    <x v="19"/>
    <s v="ID044"/>
    <s v="ID044-Plan de sostenibilidad turística en destino - ACD Navarra Rural"/>
    <s v="***0980**"/>
    <x v="0"/>
    <x v="6"/>
    <x v="3"/>
    <n v="1551.24"/>
    <s v="NAVARRA DE SERVICIOS Y TECNOLOGIAS SA"/>
  </r>
  <r>
    <x v="0"/>
    <x v="3"/>
    <s v="C11.I02.P01.S07"/>
    <x v="5"/>
    <s v="ID028"/>
    <s v="ID028-Proyecto 0: Infraestructuras para la transformación digital de la justicia"/>
    <s v="***5705**"/>
    <x v="0"/>
    <x v="0"/>
    <x v="3"/>
    <n v="12509.13"/>
    <s v="SOLITIUM SL"/>
  </r>
  <r>
    <x v="0"/>
    <x v="3"/>
    <s v="C11.I02.P01.S07"/>
    <x v="5"/>
    <s v="ID028"/>
    <s v="ID028-Proyecto 0: Infraestructuras para la transformación digital de la justicia"/>
    <s v="***5705**"/>
    <x v="0"/>
    <x v="0"/>
    <x v="3"/>
    <n v="10007.299999999999"/>
    <s v="SOLITIUM SL"/>
  </r>
  <r>
    <x v="0"/>
    <x v="3"/>
    <s v="C11.I02.P01.S07"/>
    <x v="5"/>
    <s v="ID028"/>
    <s v="ID028-Proyecto 0: Infraestructuras para la transformación digital de la justicia"/>
    <s v="***5705**"/>
    <x v="0"/>
    <x v="0"/>
    <x v="3"/>
    <n v="19587.88"/>
    <s v="SOLITIUM SL"/>
  </r>
  <r>
    <x v="1"/>
    <x v="8"/>
    <s v="C25.I01.P02.S06"/>
    <x v="49"/>
    <s v="ID108"/>
    <s v="ID108-Ayudas para titulares de salas de exhibición cinematográfica."/>
    <s v="***7214**"/>
    <x v="0"/>
    <x v="0"/>
    <x v="3"/>
    <n v="39545.07"/>
    <s v="YELMO FILMS SL"/>
  </r>
  <r>
    <x v="0"/>
    <x v="1"/>
    <s v="C20.I02.P03.S10"/>
    <x v="1"/>
    <s v="ID069"/>
    <s v="ID069-Plan de modernización de la FP. Aulas de emprendimiento."/>
    <s v="***9319**"/>
    <x v="0"/>
    <x v="6"/>
    <x v="3"/>
    <n v="872"/>
    <s v="NAVARRA IMPULSA CULTURA DEPORTE Y OCIO SLU"/>
  </r>
  <r>
    <x v="0"/>
    <x v="0"/>
    <s v="C14.I01.P02.S14.S02"/>
    <x v="62"/>
    <s v="ID047"/>
    <s v="ID047- Plan de Sostenibilidad Turística en Destino &quot;ACD 5 rutas jacobeas, mil caminos en Navarra&quot;"/>
    <s v="***8694**"/>
    <x v="0"/>
    <x v="0"/>
    <x v="3"/>
    <n v="1815"/>
    <s v="CANTERIAS JAURRIETA SL"/>
  </r>
  <r>
    <x v="1"/>
    <x v="4"/>
    <s v="C02.I01.P02.S11"/>
    <x v="35"/>
    <s v="ID005"/>
    <s v="ID005-Programa de rehabilitación para la recuperación económica y social en entornos residenciales (rehabilitación protegida)."/>
    <s v="***1126**"/>
    <x v="1"/>
    <x v="1"/>
    <x v="3"/>
    <n v="-1500"/>
    <s v="GOÑI,MAISTERRA,MIRIAN"/>
  </r>
  <r>
    <x v="1"/>
    <x v="4"/>
    <s v="C02.I01.P02.S11"/>
    <x v="35"/>
    <s v="ID005"/>
    <s v="ID005-Programa de rehabilitación para la recuperación económica y social en entornos residenciales (rehabilitación protegida)."/>
    <s v="***1267**"/>
    <x v="1"/>
    <x v="1"/>
    <x v="3"/>
    <n v="-1500"/>
    <s v="MICHEL,ECHEVERRIA,JOSU"/>
  </r>
  <r>
    <x v="1"/>
    <x v="4"/>
    <s v="C02.I01.P02.S11"/>
    <x v="35"/>
    <s v="ID005"/>
    <s v="ID005-Programa de rehabilitación para la recuperación económica y social en entornos residenciales (rehabilitación protegida)."/>
    <s v="***9733**"/>
    <x v="1"/>
    <x v="1"/>
    <x v="3"/>
    <n v="-2060.4299999999998"/>
    <s v="ANDUEZA,DELGADO,ASIER"/>
  </r>
  <r>
    <x v="1"/>
    <x v="4"/>
    <s v="C02.I01.P02.S11"/>
    <x v="35"/>
    <s v="ID005"/>
    <s v="ID005-Programa de rehabilitación para la recuperación económica y social en entornos residenciales (rehabilitación protegida)."/>
    <s v="***4850**"/>
    <x v="1"/>
    <x v="1"/>
    <x v="3"/>
    <n v="-859.13"/>
    <s v="ANCIN,MARTINEZ,NURIA MILAGROS"/>
  </r>
  <r>
    <x v="1"/>
    <x v="4"/>
    <s v="C02.I01.P02.S11"/>
    <x v="35"/>
    <s v="ID005"/>
    <s v="ID005-Programa de rehabilitación para la recuperación económica y social en entornos residenciales (rehabilitación protegida)."/>
    <s v="***5065**"/>
    <x v="1"/>
    <x v="1"/>
    <x v="3"/>
    <n v="-257.89999999999998"/>
    <s v="ROQUE,MINGUEZA,NAIARA"/>
  </r>
  <r>
    <x v="1"/>
    <x v="4"/>
    <s v="C02.I01.P02.S11"/>
    <x v="35"/>
    <s v="ID005"/>
    <s v="ID005-Programa de rehabilitación para la recuperación económica y social en entornos residenciales (rehabilitación protegida)."/>
    <s v="***0304**"/>
    <x v="1"/>
    <x v="1"/>
    <x v="3"/>
    <n v="-809.9"/>
    <s v="ZARDOYA,BUIL,LAUREANO"/>
  </r>
  <r>
    <x v="1"/>
    <x v="4"/>
    <s v="C02.I01.P02.S11"/>
    <x v="35"/>
    <s v="ID005"/>
    <s v="ID005-Programa de rehabilitación para la recuperación económica y social en entornos residenciales (rehabilitación protegida)."/>
    <s v="***3383**"/>
    <x v="1"/>
    <x v="1"/>
    <x v="3"/>
    <n v="-542.04"/>
    <s v="BARRIOPEDRO,MARTINEZ,MARIA ASUNCION"/>
  </r>
  <r>
    <x v="1"/>
    <x v="4"/>
    <s v="C02.I01.P02.S11"/>
    <x v="35"/>
    <s v="ID005"/>
    <s v="ID005-Programa de rehabilitación para la recuperación económica y social en entornos residenciales (rehabilitación protegida)."/>
    <s v="***7058**"/>
    <x v="1"/>
    <x v="1"/>
    <x v="3"/>
    <n v="-2196.56"/>
    <s v="ALTUNA,MARTINEZ,ISABEL"/>
  </r>
  <r>
    <x v="1"/>
    <x v="4"/>
    <s v="C02.I01.P02.S11"/>
    <x v="35"/>
    <s v="ID005"/>
    <s v="ID005-Programa de rehabilitación para la recuperación económica y social en entornos residenciales (rehabilitación protegida)."/>
    <s v="***5158**"/>
    <x v="1"/>
    <x v="1"/>
    <x v="3"/>
    <n v="-708.91"/>
    <s v="ALZUETA,IRIBARREN,MARIA ANTONIA"/>
  </r>
  <r>
    <x v="1"/>
    <x v="4"/>
    <s v="C02.I01.P02.S11"/>
    <x v="35"/>
    <s v="ID005"/>
    <s v="ID005-Programa de rehabilitación para la recuperación económica y social en entornos residenciales (rehabilitación protegida)."/>
    <s v="***1464**"/>
    <x v="1"/>
    <x v="1"/>
    <x v="3"/>
    <n v="-190.08"/>
    <s v="PAEZ,LARA,MARIA JOSEFA"/>
  </r>
  <r>
    <x v="1"/>
    <x v="4"/>
    <s v="C02.I01.P02.S11"/>
    <x v="35"/>
    <s v="ID005"/>
    <s v="ID005-Programa de rehabilitación para la recuperación económica y social en entornos residenciales (rehabilitación protegida)."/>
    <s v="***1696**"/>
    <x v="1"/>
    <x v="1"/>
    <x v="3"/>
    <n v="-1632.5"/>
    <s v="ERANSUS,AZPILICUETA,MARIA PAZ"/>
  </r>
  <r>
    <x v="1"/>
    <x v="4"/>
    <s v="C02.I01.P02.S11"/>
    <x v="35"/>
    <s v="ID005"/>
    <s v="ID005-Programa de rehabilitación para la recuperación económica y social en entornos residenciales (rehabilitación protegida)."/>
    <s v="***8909**"/>
    <x v="1"/>
    <x v="1"/>
    <x v="3"/>
    <n v="-2136.2800000000002"/>
    <s v="USTARROZ,LAMPRE,JESUS"/>
  </r>
  <r>
    <x v="1"/>
    <x v="4"/>
    <s v="C02.I01.P02.S11"/>
    <x v="35"/>
    <s v="ID005"/>
    <s v="ID005-Programa de rehabilitación para la recuperación económica y social en entornos residenciales (rehabilitación protegida)."/>
    <s v="***0055**"/>
    <x v="1"/>
    <x v="1"/>
    <x v="3"/>
    <n v="-1563.73"/>
    <s v="TOMAS,ABARZUZA,JOSE MANUEL"/>
  </r>
  <r>
    <x v="1"/>
    <x v="4"/>
    <s v="C02.I01.P02.S11"/>
    <x v="35"/>
    <s v="ID005"/>
    <s v="ID005-Programa de rehabilitación para la recuperación económica y social en entornos residenciales (rehabilitación protegida)."/>
    <s v="***8950**"/>
    <x v="1"/>
    <x v="1"/>
    <x v="3"/>
    <n v="-215.66"/>
    <s v="LOPEZ,HERNAEZ,MARIA LARA"/>
  </r>
  <r>
    <x v="1"/>
    <x v="4"/>
    <s v="C02.I01.P02.S11"/>
    <x v="35"/>
    <s v="ID005"/>
    <s v="ID005-Programa de rehabilitación para la recuperación económica y social en entornos residenciales (rehabilitación protegida)."/>
    <s v="***4683**"/>
    <x v="1"/>
    <x v="1"/>
    <x v="3"/>
    <n v="-752.26"/>
    <s v="UZQUEDA,MARTINEZ,LUIS MARIA"/>
  </r>
  <r>
    <x v="1"/>
    <x v="4"/>
    <s v="C02.I01.P02.S11"/>
    <x v="35"/>
    <s v="ID005"/>
    <s v="ID005-Programa de rehabilitación para la recuperación económica y social en entornos residenciales (rehabilitación protegida)."/>
    <s v="***1513**"/>
    <x v="1"/>
    <x v="1"/>
    <x v="3"/>
    <n v="-1503.61"/>
    <s v="IRIGOYEN,MORALES,MARIA IDOYA"/>
  </r>
  <r>
    <x v="1"/>
    <x v="4"/>
    <s v="C02.I01.P02.S11"/>
    <x v="35"/>
    <s v="ID005"/>
    <s v="ID005-Programa de rehabilitación para la recuperación económica y social en entornos residenciales (rehabilitación protegida)."/>
    <s v="***3787**"/>
    <x v="1"/>
    <x v="1"/>
    <x v="3"/>
    <n v="-751.34"/>
    <s v="BARON,RIPA,MIGUEL ANGEL"/>
  </r>
  <r>
    <x v="1"/>
    <x v="4"/>
    <s v="C02.I01.P02.S11"/>
    <x v="35"/>
    <s v="ID005"/>
    <s v="ID005-Programa de rehabilitación para la recuperación económica y social en entornos residenciales (rehabilitación protegida)."/>
    <s v="***1205**"/>
    <x v="1"/>
    <x v="1"/>
    <x v="3"/>
    <n v="-318.5"/>
    <s v="APESTEGUIA,AGUADO,ANA MARIA"/>
  </r>
  <r>
    <x v="1"/>
    <x v="4"/>
    <s v="C02.I01.P02.S11"/>
    <x v="35"/>
    <s v="ID005"/>
    <s v="ID005-Programa de rehabilitación para la recuperación económica y social en entornos residenciales (rehabilitación protegida)."/>
    <s v="***0260**"/>
    <x v="1"/>
    <x v="1"/>
    <x v="3"/>
    <n v="-1563.32"/>
    <s v="MURGADO,HUERTAS,FERNANDO"/>
  </r>
  <r>
    <x v="1"/>
    <x v="4"/>
    <s v="C02.I01.P02.S11"/>
    <x v="35"/>
    <s v="ID005"/>
    <s v="ID005-Programa de rehabilitación para la recuperación económica y social en entornos residenciales (rehabilitación protegida)."/>
    <s v="***0947**"/>
    <x v="1"/>
    <x v="1"/>
    <x v="3"/>
    <n v="-314.2"/>
    <s v="LOPEZ,RUIZ,JOSEFA"/>
  </r>
  <r>
    <x v="1"/>
    <x v="4"/>
    <s v="C02.I01.P02.S11"/>
    <x v="35"/>
    <s v="ID005"/>
    <s v="ID005-Programa de rehabilitación para la recuperación económica y social en entornos residenciales (rehabilitación protegida)."/>
    <s v="***5061**"/>
    <x v="1"/>
    <x v="1"/>
    <x v="3"/>
    <n v="-1500"/>
    <s v="IRIARTE,IRIGOYEN,JUAN"/>
  </r>
  <r>
    <x v="1"/>
    <x v="4"/>
    <s v="C02.I01.P02.S11"/>
    <x v="35"/>
    <s v="ID005"/>
    <s v="ID005-Programa de rehabilitación para la recuperación económica y social en entornos residenciales (rehabilitación protegida)."/>
    <s v="***4854**"/>
    <x v="1"/>
    <x v="1"/>
    <x v="3"/>
    <n v="-1500"/>
    <s v="SALINAS,LOBERA,BLANCA ESTHER"/>
  </r>
  <r>
    <x v="1"/>
    <x v="4"/>
    <s v="C02.I01.P02.S11"/>
    <x v="35"/>
    <s v="ID005"/>
    <s v="ID005-Programa de rehabilitación para la recuperación económica y social en entornos residenciales (rehabilitación protegida)."/>
    <s v="***9967**"/>
    <x v="1"/>
    <x v="1"/>
    <x v="3"/>
    <n v="-248.6"/>
    <s v="SOLCHAGA,MUÑOZ,CRISTINA MARIA"/>
  </r>
  <r>
    <x v="1"/>
    <x v="4"/>
    <s v="C02.I01.P02.S11"/>
    <x v="35"/>
    <s v="ID005"/>
    <s v="ID005-Programa de rehabilitación para la recuperación económica y social en entornos residenciales (rehabilitación protegida)."/>
    <s v="***2222**"/>
    <x v="1"/>
    <x v="1"/>
    <x v="3"/>
    <n v="-2022.76"/>
    <s v="MARTINEZ,GURRIA,CESAR FERNANDO"/>
  </r>
  <r>
    <x v="1"/>
    <x v="4"/>
    <s v="C02.I01.P02.S11"/>
    <x v="35"/>
    <s v="ID005"/>
    <s v="ID005-Programa de rehabilitación para la recuperación económica y social en entornos residenciales (rehabilitación protegida)."/>
    <s v="***0278**"/>
    <x v="1"/>
    <x v="1"/>
    <x v="3"/>
    <n v="-7.24"/>
    <s v="ARBELOA,MATEO,IVAN"/>
  </r>
  <r>
    <x v="1"/>
    <x v="4"/>
    <s v="C02.I01.P02.S11"/>
    <x v="35"/>
    <s v="ID005"/>
    <s v="ID005-Programa de rehabilitación para la recuperación económica y social en entornos residenciales (rehabilitación protegida)."/>
    <s v="***8977**"/>
    <x v="1"/>
    <x v="1"/>
    <x v="3"/>
    <n v="-1584.09"/>
    <s v="MURGADO,GARCIA,MANUEL"/>
  </r>
  <r>
    <x v="1"/>
    <x v="4"/>
    <s v="C02.I01.P02.S11"/>
    <x v="35"/>
    <s v="ID005"/>
    <s v="ID005-Programa de rehabilitación para la recuperación económica y social en entornos residenciales (rehabilitación protegida)."/>
    <s v="***7537**"/>
    <x v="1"/>
    <x v="1"/>
    <x v="3"/>
    <n v="-1500"/>
    <s v="PERURENA,CAMPA,MAIALEN"/>
  </r>
  <r>
    <x v="1"/>
    <x v="4"/>
    <s v="C02.I01.P02.S11"/>
    <x v="35"/>
    <s v="ID005"/>
    <s v="ID005-Programa de rehabilitación para la recuperación económica y social en entornos residenciales (rehabilitación protegida)."/>
    <s v="***2521**"/>
    <x v="1"/>
    <x v="1"/>
    <x v="3"/>
    <n v="-1466.98"/>
    <s v="REDIN,SOLA,FRANCISCO"/>
  </r>
  <r>
    <x v="1"/>
    <x v="4"/>
    <s v="C02.I01.P02.S11"/>
    <x v="35"/>
    <s v="ID005"/>
    <s v="ID005-Programa de rehabilitación para la recuperación económica y social en entornos residenciales (rehabilitación protegida)."/>
    <s v="***1693**"/>
    <x v="1"/>
    <x v="1"/>
    <x v="3"/>
    <n v="-261.82"/>
    <s v="FERNANDEZ,MURO,MARIA"/>
  </r>
  <r>
    <x v="1"/>
    <x v="4"/>
    <s v="C02.I01.P02.S11"/>
    <x v="35"/>
    <s v="ID005"/>
    <s v="ID005-Programa de rehabilitación para la recuperación económica y social en entornos residenciales (rehabilitación protegida)."/>
    <s v="***7219**"/>
    <x v="1"/>
    <x v="1"/>
    <x v="3"/>
    <n v="-1669"/>
    <s v="REBOLE,ARMENDARIZ,RICARDO"/>
  </r>
  <r>
    <x v="1"/>
    <x v="4"/>
    <s v="C02.I01.P02.S11"/>
    <x v="35"/>
    <s v="ID005"/>
    <s v="ID005-Programa de rehabilitación para la recuperación económica y social en entornos residenciales (rehabilitación protegida)."/>
    <s v="***0404**"/>
    <x v="1"/>
    <x v="1"/>
    <x v="3"/>
    <n v="-2464.96"/>
    <s v="DAMAS,DE LA TORRE,MARCOS ANTONIO"/>
  </r>
  <r>
    <x v="1"/>
    <x v="4"/>
    <s v="C02.I01.P02.S11"/>
    <x v="35"/>
    <s v="ID005"/>
    <s v="ID005-Programa de rehabilitación para la recuperación económica y social en entornos residenciales (rehabilitación protegida)."/>
    <s v="***1097**"/>
    <x v="1"/>
    <x v="1"/>
    <x v="3"/>
    <n v="-988.64"/>
    <s v="AISA,EGEA,DAVID"/>
  </r>
  <r>
    <x v="1"/>
    <x v="4"/>
    <s v="C02.I01.P02.S11"/>
    <x v="35"/>
    <s v="ID005"/>
    <s v="ID005-Programa de rehabilitación para la recuperación económica y social en entornos residenciales (rehabilitación protegida)."/>
    <s v="***2820**"/>
    <x v="1"/>
    <x v="1"/>
    <x v="3"/>
    <n v="-423.88"/>
    <s v="ALFONSO,MANTEROLA,MARIA DEL CARMEN"/>
  </r>
  <r>
    <x v="1"/>
    <x v="4"/>
    <s v="C02.I01.P02.S11"/>
    <x v="35"/>
    <s v="ID005"/>
    <s v="ID005-Programa de rehabilitación para la recuperación económica y social en entornos residenciales (rehabilitación protegida)."/>
    <s v="***3019**"/>
    <x v="1"/>
    <x v="1"/>
    <x v="3"/>
    <n v="-1772.67"/>
    <s v="ORZANCO,LLANOS,FRANCISCO JAVIER"/>
  </r>
  <r>
    <x v="1"/>
    <x v="4"/>
    <s v="C02.I01.P02.S11"/>
    <x v="35"/>
    <s v="ID005"/>
    <s v="ID005-Programa de rehabilitación para la recuperación económica y social en entornos residenciales (rehabilitación protegida)."/>
    <s v="***9355**"/>
    <x v="1"/>
    <x v="1"/>
    <x v="3"/>
    <n v="-1772.68"/>
    <s v="ARANGUREN,ECHARRI,NATIVIDAD"/>
  </r>
  <r>
    <x v="1"/>
    <x v="4"/>
    <s v="C02.I01.P02.S11"/>
    <x v="35"/>
    <s v="ID005"/>
    <s v="ID005-Programa de rehabilitación para la recuperación económica y social en entornos residenciales (rehabilitación protegida)."/>
    <s v="***9030**"/>
    <x v="1"/>
    <x v="1"/>
    <x v="3"/>
    <n v="-1500"/>
    <s v="GONZALEZ,ZARACAIN,JOSE MANUEL"/>
  </r>
  <r>
    <x v="1"/>
    <x v="4"/>
    <s v="C02.I01.P02.S11"/>
    <x v="35"/>
    <s v="ID005"/>
    <s v="ID005-Programa de rehabilitación para la recuperación económica y social en entornos residenciales (rehabilitación protegida)."/>
    <s v="***7005**"/>
    <x v="1"/>
    <x v="1"/>
    <x v="3"/>
    <n v="-1680.13"/>
    <s v="PRIOR,MARTIN,SERGIO"/>
  </r>
  <r>
    <x v="1"/>
    <x v="4"/>
    <s v="C02.I01.P02.S11"/>
    <x v="35"/>
    <s v="ID005"/>
    <s v="ID005-Programa de rehabilitación para la recuperación económica y social en entornos residenciales (rehabilitación protegida)."/>
    <s v="***7588**"/>
    <x v="1"/>
    <x v="1"/>
    <x v="3"/>
    <n v="-1680.13"/>
    <s v="GARRIDO,COUREL,LAURA"/>
  </r>
  <r>
    <x v="1"/>
    <x v="4"/>
    <s v="C02.I01.P02.S11"/>
    <x v="35"/>
    <s v="ID005"/>
    <s v="ID005-Programa de rehabilitación para la recuperación económica y social en entornos residenciales (rehabilitación protegida)."/>
    <s v="***1402**"/>
    <x v="1"/>
    <x v="1"/>
    <x v="3"/>
    <n v="-822.4"/>
    <s v="SANZ,FUENTE,JESUS VICENTE"/>
  </r>
  <r>
    <x v="1"/>
    <x v="4"/>
    <s v="C02.I01.P02.S11"/>
    <x v="35"/>
    <s v="ID005"/>
    <s v="ID005-Programa de rehabilitación para la recuperación económica y social en entornos residenciales (rehabilitación protegida)."/>
    <s v="***7439**"/>
    <x v="1"/>
    <x v="1"/>
    <x v="3"/>
    <n v="-2537.12"/>
    <s v="SERRANO,CARRILLO,JORGE JESUS"/>
  </r>
  <r>
    <x v="1"/>
    <x v="4"/>
    <s v="C02.I01.P02.S11"/>
    <x v="35"/>
    <s v="ID005"/>
    <s v="ID005-Programa de rehabilitación para la recuperación económica y social en entornos residenciales (rehabilitación protegida)."/>
    <s v="***4923**"/>
    <x v="1"/>
    <x v="1"/>
    <x v="3"/>
    <n v="-2537.12"/>
    <s v="DIEZ,ATIENZA,ELENA"/>
  </r>
  <r>
    <x v="1"/>
    <x v="4"/>
    <s v="C02.I01.P02.S11"/>
    <x v="35"/>
    <s v="ID005"/>
    <s v="ID005-Programa de rehabilitación para la recuperación económica y social en entornos residenciales (rehabilitación protegida)."/>
    <s v="***7887**"/>
    <x v="1"/>
    <x v="1"/>
    <x v="3"/>
    <n v="-1500"/>
    <s v="GIL,ALGARRA,ANA"/>
  </r>
  <r>
    <x v="1"/>
    <x v="4"/>
    <s v="C02.I01.P02.S11"/>
    <x v="35"/>
    <s v="ID005"/>
    <s v="ID005-Programa de rehabilitación para la recuperación económica y social en entornos residenciales (rehabilitación protegida)."/>
    <s v="***7886**"/>
    <x v="1"/>
    <x v="1"/>
    <x v="3"/>
    <n v="-1500"/>
    <s v="GORRI,IZURRIAGA,SANTIAGO"/>
  </r>
  <r>
    <x v="1"/>
    <x v="4"/>
    <s v="C02.I01.P02.S11"/>
    <x v="35"/>
    <s v="ID005"/>
    <s v="ID005-Programa de rehabilitación para la recuperación económica y social en entornos residenciales (rehabilitación protegida)."/>
    <s v="***0795**"/>
    <x v="1"/>
    <x v="1"/>
    <x v="3"/>
    <n v="-1586.04"/>
    <s v="LASANTA,MEDEL,FRANCISCA"/>
  </r>
  <r>
    <x v="1"/>
    <x v="4"/>
    <s v="C02.I01.P02.S11"/>
    <x v="35"/>
    <s v="ID005"/>
    <s v="ID005-Programa de rehabilitación para la recuperación económica y social en entornos residenciales (rehabilitación protegida)."/>
    <s v="***3440**"/>
    <x v="1"/>
    <x v="1"/>
    <x v="3"/>
    <n v="-234.74"/>
    <s v="ERICE,SANTOS,MIGUEL ANGEL"/>
  </r>
  <r>
    <x v="1"/>
    <x v="4"/>
    <s v="C02.I01.P02.S11"/>
    <x v="35"/>
    <s v="ID005"/>
    <s v="ID005-Programa de rehabilitación para la recuperación económica y social en entornos residenciales (rehabilitación protegida)."/>
    <s v="***7411**"/>
    <x v="1"/>
    <x v="1"/>
    <x v="3"/>
    <n v="-1986.82"/>
    <s v="ARTAJO,DE NO,JORGE"/>
  </r>
  <r>
    <x v="1"/>
    <x v="4"/>
    <s v="C02.I01.P02.S11"/>
    <x v="35"/>
    <s v="ID005"/>
    <s v="ID005-Programa de rehabilitación para la recuperación económica y social en entornos residenciales (rehabilitación protegida)."/>
    <s v="***8886**"/>
    <x v="1"/>
    <x v="1"/>
    <x v="3"/>
    <n v="-855.88"/>
    <s v="LOGROÑO,PAREJO,JOSE JAVIER"/>
  </r>
  <r>
    <x v="1"/>
    <x v="4"/>
    <s v="C02.I01.P02.S11"/>
    <x v="35"/>
    <s v="ID005"/>
    <s v="ID005-Programa de rehabilitación para la recuperación económica y social en entornos residenciales (rehabilitación protegida)."/>
    <s v="***2910**"/>
    <x v="1"/>
    <x v="1"/>
    <x v="3"/>
    <n v="-1522.36"/>
    <s v="VALDEOLMILLOS,MARCOS,JAIME"/>
  </r>
  <r>
    <x v="1"/>
    <x v="4"/>
    <s v="C02.I01.P02.S11"/>
    <x v="35"/>
    <s v="ID005"/>
    <s v="ID005-Programa de rehabilitación para la recuperación económica y social en entornos residenciales (rehabilitación protegida)."/>
    <s v="***5131**"/>
    <x v="1"/>
    <x v="1"/>
    <x v="3"/>
    <n v="-949.44"/>
    <s v="SANFRANCISCO,LERGA,CARLOS"/>
  </r>
  <r>
    <x v="1"/>
    <x v="4"/>
    <s v="C02.I01.P02.S11"/>
    <x v="35"/>
    <s v="ID005"/>
    <s v="ID005-Programa de rehabilitación para la recuperación económica y social en entornos residenciales (rehabilitación protegida)."/>
    <s v="***4865**"/>
    <x v="1"/>
    <x v="1"/>
    <x v="3"/>
    <n v="-1581.44"/>
    <s v="CASADO,GIL,DAVID"/>
  </r>
  <r>
    <x v="1"/>
    <x v="4"/>
    <s v="C02.I01.P02.S11"/>
    <x v="35"/>
    <s v="ID005"/>
    <s v="ID005-Programa de rehabilitación para la recuperación económica y social en entornos residenciales (rehabilitación protegida)."/>
    <s v="***2068**"/>
    <x v="1"/>
    <x v="1"/>
    <x v="3"/>
    <n v="-415.44"/>
    <s v="GARCIA,TINOCO,MARIA ELENA"/>
  </r>
  <r>
    <x v="1"/>
    <x v="4"/>
    <s v="C02.I01.P02.S11"/>
    <x v="35"/>
    <s v="ID005"/>
    <s v="ID005-Programa de rehabilitación para la recuperación económica y social en entornos residenciales (rehabilitación protegida)."/>
    <s v="***2549**"/>
    <x v="1"/>
    <x v="1"/>
    <x v="3"/>
    <n v="-360.79"/>
    <s v="ZANCAS,MARTIN,FRANCISCO JAVIER"/>
  </r>
  <r>
    <x v="1"/>
    <x v="4"/>
    <s v="C02.I01.P02.S11"/>
    <x v="35"/>
    <s v="ID005"/>
    <s v="ID005-Programa de rehabilitación para la recuperación económica y social en entornos residenciales (rehabilitación protegida)."/>
    <s v="***5504**"/>
    <x v="1"/>
    <x v="1"/>
    <x v="3"/>
    <n v="-45.58"/>
    <s v="SOLA,SARA,JOSE MARIA"/>
  </r>
  <r>
    <x v="1"/>
    <x v="4"/>
    <s v="C02.I01.P02.S11"/>
    <x v="35"/>
    <s v="ID005"/>
    <s v="ID005-Programa de rehabilitación para la recuperación económica y social en entornos residenciales (rehabilitación protegida)."/>
    <s v="***2299**"/>
    <x v="1"/>
    <x v="1"/>
    <x v="3"/>
    <n v="-45.58"/>
    <s v="CORNEJO,ESOAIN,EVA MARIA"/>
  </r>
  <r>
    <x v="1"/>
    <x v="4"/>
    <s v="C02.I01.P02.S11"/>
    <x v="35"/>
    <s v="ID005"/>
    <s v="ID005-Programa de rehabilitación para la recuperación económica y social en entornos residenciales (rehabilitación protegida)."/>
    <s v="***4992**"/>
    <x v="1"/>
    <x v="1"/>
    <x v="3"/>
    <n v="-1500"/>
    <s v="URABAYEN,MIHURA,ALVARO"/>
  </r>
  <r>
    <x v="1"/>
    <x v="4"/>
    <s v="C02.I01.P02.S11"/>
    <x v="35"/>
    <s v="ID005"/>
    <s v="ID005-Programa de rehabilitación para la recuperación económica y social en entornos residenciales (rehabilitación protegida)."/>
    <s v="***3568**"/>
    <x v="1"/>
    <x v="1"/>
    <x v="3"/>
    <n v="-1500"/>
    <s v="DOMEÑO,FRAILE,ELENA"/>
  </r>
  <r>
    <x v="1"/>
    <x v="4"/>
    <s v="C02.I01.P02.S11"/>
    <x v="35"/>
    <s v="ID005"/>
    <s v="ID005-Programa de rehabilitación para la recuperación económica y social en entornos residenciales (rehabilitación protegida)."/>
    <s v="***3378**"/>
    <x v="1"/>
    <x v="1"/>
    <x v="3"/>
    <n v="-1412.64"/>
    <s v="GARCIA,GARCIA,LUCIANO"/>
  </r>
  <r>
    <x v="1"/>
    <x v="4"/>
    <s v="C02.I01.P02.S11"/>
    <x v="35"/>
    <s v="ID005"/>
    <s v="ID005-Programa de rehabilitación para la recuperación económica y social en entornos residenciales (rehabilitación protegida)."/>
    <s v="***3744**"/>
    <x v="1"/>
    <x v="1"/>
    <x v="3"/>
    <n v="-754.24"/>
    <s v="MARTINEZ,GARCIA,PEDRO JESUS"/>
  </r>
  <r>
    <x v="1"/>
    <x v="4"/>
    <s v="C02.I01.P02.S11"/>
    <x v="35"/>
    <s v="ID005"/>
    <s v="ID005-Programa de rehabilitación para la recuperación económica y social en entornos residenciales (rehabilitación protegida)."/>
    <s v="***1540**"/>
    <x v="1"/>
    <x v="1"/>
    <x v="3"/>
    <n v="-800.04"/>
    <s v="BLAZQUEZ,MORENO,ROBERTO"/>
  </r>
  <r>
    <x v="1"/>
    <x v="4"/>
    <s v="C02.I01.P02.S11"/>
    <x v="35"/>
    <s v="ID005"/>
    <s v="ID005-Programa de rehabilitación para la recuperación económica y social en entornos residenciales (rehabilitación protegida)."/>
    <s v="***4160**"/>
    <x v="1"/>
    <x v="1"/>
    <x v="3"/>
    <n v="-143.21"/>
    <s v="TORRE,REDONDO,JOSE ANGEL"/>
  </r>
  <r>
    <x v="1"/>
    <x v="4"/>
    <s v="C02.I01.P02.S11"/>
    <x v="35"/>
    <s v="ID005"/>
    <s v="ID005-Programa de rehabilitación para la recuperación económica y social en entornos residenciales (rehabilitación protegida)."/>
    <s v="***3468**"/>
    <x v="1"/>
    <x v="1"/>
    <x v="3"/>
    <n v="-695.51"/>
    <s v="URIZ,TORRANO,MARIA LOURDES"/>
  </r>
  <r>
    <x v="1"/>
    <x v="4"/>
    <s v="C02.I01.P02.S11"/>
    <x v="35"/>
    <s v="ID005"/>
    <s v="ID005-Programa de rehabilitación para la recuperación económica y social en entornos residenciales (rehabilitación protegida)."/>
    <s v="***9592**"/>
    <x v="1"/>
    <x v="1"/>
    <x v="3"/>
    <n v="-2426.2399999999998"/>
    <s v="RUIZ,SAEZ,ESTHER MARIA"/>
  </r>
  <r>
    <x v="1"/>
    <x v="4"/>
    <s v="C02.I01.P02.S11"/>
    <x v="35"/>
    <s v="ID005"/>
    <s v="ID005-Programa de rehabilitación para la recuperación económica y social en entornos residenciales (rehabilitación protegida)."/>
    <s v="***5368**"/>
    <x v="1"/>
    <x v="1"/>
    <x v="3"/>
    <n v="-1181.9000000000001"/>
    <s v="VALLE,OLLOQUI,FRANCISCO JAVIER"/>
  </r>
  <r>
    <x v="1"/>
    <x v="4"/>
    <s v="C02.I01.P02.S11"/>
    <x v="35"/>
    <s v="ID005"/>
    <s v="ID005-Programa de rehabilitación para la recuperación económica y social en entornos residenciales (rehabilitación protegida)."/>
    <s v="***0105**"/>
    <x v="1"/>
    <x v="1"/>
    <x v="3"/>
    <n v="-256.74"/>
    <s v="ESPUELAS,REDONDO,MARIA SOL"/>
  </r>
  <r>
    <x v="1"/>
    <x v="4"/>
    <s v="C02.I01.P02.S11"/>
    <x v="35"/>
    <s v="ID005"/>
    <s v="ID005-Programa de rehabilitación para la recuperación económica y social en entornos residenciales (rehabilitación protegida)."/>
    <s v="***8456**"/>
    <x v="1"/>
    <x v="1"/>
    <x v="3"/>
    <n v="-296.02"/>
    <s v="URRASTABASO,ARDAIZ,MIKEL"/>
  </r>
  <r>
    <x v="1"/>
    <x v="4"/>
    <s v="C02.I01.P02.S11"/>
    <x v="35"/>
    <s v="ID005"/>
    <s v="ID005-Programa de rehabilitación para la recuperación económica y social en entornos residenciales (rehabilitación protegida)."/>
    <s v="***4169**"/>
    <x v="1"/>
    <x v="1"/>
    <x v="3"/>
    <n v="-1709.73"/>
    <s v="GORRAIZ,SARAGUETA,JOSE ANGEL"/>
  </r>
  <r>
    <x v="1"/>
    <x v="4"/>
    <s v="C02.I01.P02.S11"/>
    <x v="35"/>
    <s v="ID005"/>
    <s v="ID005-Programa de rehabilitación para la recuperación económica y social en entornos residenciales (rehabilitación protegida)."/>
    <s v="***4844**"/>
    <x v="1"/>
    <x v="1"/>
    <x v="3"/>
    <n v="-1904.95"/>
    <s v="RUIZ,PEREZ,MARIA CARMEN"/>
  </r>
  <r>
    <x v="1"/>
    <x v="4"/>
    <s v="C02.I01.P02.S11"/>
    <x v="35"/>
    <s v="ID005"/>
    <s v="ID005-Programa de rehabilitación para la recuperación económica y social en entornos residenciales (rehabilitación protegida)."/>
    <s v="***3761**"/>
    <x v="1"/>
    <x v="1"/>
    <x v="3"/>
    <n v="-669.82"/>
    <s v="OJER,PEREA,ANA"/>
  </r>
  <r>
    <x v="1"/>
    <x v="4"/>
    <s v="C02.I01.P02.S11"/>
    <x v="35"/>
    <s v="ID005"/>
    <s v="ID005-Programa de rehabilitación para la recuperación económica y social en entornos residenciales (rehabilitación protegida)."/>
    <s v="***4886**"/>
    <x v="1"/>
    <x v="1"/>
    <x v="3"/>
    <n v="-730.56"/>
    <s v="ESPARZA,JIMENEZ,GEMA"/>
  </r>
  <r>
    <x v="1"/>
    <x v="4"/>
    <s v="C02.I01.P02.S11"/>
    <x v="35"/>
    <s v="ID005"/>
    <s v="ID005-Programa de rehabilitación para la recuperación económica y social en entornos residenciales (rehabilitación protegida)."/>
    <s v="***6856**"/>
    <x v="1"/>
    <x v="1"/>
    <x v="3"/>
    <n v="-1888.91"/>
    <s v="MATIAS,NUÑEZ,IRENE"/>
  </r>
  <r>
    <x v="1"/>
    <x v="4"/>
    <s v="C02.I01.P02.S11"/>
    <x v="35"/>
    <s v="ID005"/>
    <s v="ID005-Programa de rehabilitación para la recuperación económica y social en entornos residenciales (rehabilitación protegida)."/>
    <s v="***1769**"/>
    <x v="1"/>
    <x v="1"/>
    <x v="3"/>
    <n v="-732.06"/>
    <s v="MURO,MICHEL,MAIDER"/>
  </r>
  <r>
    <x v="1"/>
    <x v="4"/>
    <s v="C02.I01.P02.S11"/>
    <x v="35"/>
    <s v="ID005"/>
    <s v="ID005-Programa de rehabilitación para la recuperación económica y social en entornos residenciales (rehabilitación protegida)."/>
    <s v="***0460**"/>
    <x v="1"/>
    <x v="1"/>
    <x v="3"/>
    <n v="-1025.6600000000001"/>
    <s v="SANCHEZ,BACAICOA,MIKEL"/>
  </r>
  <r>
    <x v="1"/>
    <x v="4"/>
    <s v="C02.I01.P02.S11"/>
    <x v="35"/>
    <s v="ID005"/>
    <s v="ID005-Programa de rehabilitación para la recuperación económica y social en entornos residenciales (rehabilitación protegida)."/>
    <s v="***3400**"/>
    <x v="1"/>
    <x v="1"/>
    <x v="3"/>
    <n v="-45.16"/>
    <s v="SALINAS,ARAMENDIA,MARIA CARMEN"/>
  </r>
  <r>
    <x v="1"/>
    <x v="4"/>
    <s v="C02.I01.P02.S11"/>
    <x v="35"/>
    <s v="ID005"/>
    <s v="ID005-Programa de rehabilitación para la recuperación económica y social en entornos residenciales (rehabilitación protegida)."/>
    <s v="***4600**"/>
    <x v="1"/>
    <x v="1"/>
    <x v="3"/>
    <n v="-474.34"/>
    <s v="MORENO,NUIN,ALVARO"/>
  </r>
  <r>
    <x v="1"/>
    <x v="4"/>
    <s v="C02.I01.P02.S11"/>
    <x v="35"/>
    <s v="ID005"/>
    <s v="ID005-Programa de rehabilitación para la recuperación económica y social en entornos residenciales (rehabilitación protegida)."/>
    <s v="***7628**"/>
    <x v="1"/>
    <x v="1"/>
    <x v="3"/>
    <n v="-410.98"/>
    <s v="GALLART,PEREZ,MARIA CONSUELO"/>
  </r>
  <r>
    <x v="1"/>
    <x v="4"/>
    <s v="C02.I01.P02.S11"/>
    <x v="35"/>
    <s v="ID005"/>
    <s v="ID005-Programa de rehabilitación para la recuperación económica y social en entornos residenciales (rehabilitación protegida)."/>
    <s v="***2332**"/>
    <x v="1"/>
    <x v="1"/>
    <x v="3"/>
    <n v="-311.8"/>
    <s v="ALDAVE,MONREAL,RICARDO"/>
  </r>
  <r>
    <x v="0"/>
    <x v="0"/>
    <s v="C14.I01.P02.S15"/>
    <x v="19"/>
    <s v="ID044"/>
    <s v="ID044-Plan de sostenibilidad turística en destino - ACD Navarra Rural"/>
    <s v="***9778**"/>
    <x v="0"/>
    <x v="0"/>
    <x v="3"/>
    <n v="816"/>
    <s v="Consultoría Y Formación Margube S.L"/>
  </r>
  <r>
    <x v="0"/>
    <x v="0"/>
    <s v="C07.I01.P01.S06"/>
    <x v="28"/>
    <s v="ID026"/>
    <s v="ID026-Programas de incentivos ligados al autoconsumo y al almacenamiento con fuentes de energía renovable, así como a la implantación de sistemas térmicos renovables en el sector residencial"/>
    <s v="***0623**"/>
    <x v="0"/>
    <x v="0"/>
    <x v="3"/>
    <n v="41382"/>
    <s v="GRUPO EMPRESARIAL DE EFICIENCIA ENERGETICA SL"/>
  </r>
  <r>
    <x v="0"/>
    <x v="7"/>
    <s v="C18.I04.P02.S15"/>
    <x v="51"/>
    <s v="ID060"/>
    <s v="ID060-Plan formación de profesionales sanitarios y recursos para compartir el conocimiento"/>
    <s v="***9999**"/>
    <x v="1"/>
    <x v="1"/>
    <x v="3"/>
    <n v="-6559.99"/>
    <s v="Varios NIF"/>
  </r>
  <r>
    <x v="1"/>
    <x v="0"/>
    <s v="C13.I04.P03.S14"/>
    <x v="59"/>
    <s v="ID042"/>
    <s v="ID042-Programa de modernización del comercio: Fondo tecnológico"/>
    <s v="***7070**"/>
    <x v="0"/>
    <x v="0"/>
    <x v="3"/>
    <n v="269.10000000000002"/>
    <s v="IMPRENTA JORDANA SL"/>
  </r>
  <r>
    <x v="0"/>
    <x v="2"/>
    <s v="C22.I01.P04.S06"/>
    <x v="4"/>
    <s v="ID076"/>
    <s v="ID076-Plan de gestión Reformas de centros residenciales"/>
    <s v="***9114**"/>
    <x v="1"/>
    <x v="1"/>
    <x v="3"/>
    <n v="6416.27"/>
    <s v="RAMIREZ,SANTESTEBAN,JESUS"/>
  </r>
  <r>
    <x v="0"/>
    <x v="2"/>
    <s v="C22.I01.P04.S06"/>
    <x v="4"/>
    <s v="ID076"/>
    <s v="ID076-Plan de gestión Reformas de centros residenciales"/>
    <s v="***4332**"/>
    <x v="1"/>
    <x v="1"/>
    <x v="3"/>
    <n v="4277.51"/>
    <s v="GOÑI,ALDAY,MARIA"/>
  </r>
  <r>
    <x v="0"/>
    <x v="2"/>
    <s v="C23.I05.P01.S16"/>
    <x v="12"/>
    <s v="ID099"/>
    <s v="ID099-Creación de la red de Centros de Orientación y Emprendimiento"/>
    <s v="***6929**"/>
    <x v="0"/>
    <x v="0"/>
    <x v="3"/>
    <n v="59593.56"/>
    <s v="SERVICIOS INSERLANTXO SL"/>
  </r>
  <r>
    <x v="0"/>
    <x v="2"/>
    <s v="C23.I05.P01.S16"/>
    <x v="12"/>
    <s v="ID099"/>
    <s v="ID099-Creación de la red de Centros de Orientación y Emprendimiento"/>
    <s v="***6929**"/>
    <x v="0"/>
    <x v="0"/>
    <x v="3"/>
    <n v="305920.65999999997"/>
    <s v="SERVICIOS INSERLANTXO SL"/>
  </r>
  <r>
    <x v="1"/>
    <x v="2"/>
    <s v="C23.I02.P02.S09"/>
    <x v="14"/>
    <s v="ID091"/>
    <s v="ID091-Formación con compromiso de contratación e inserción para victimas de género o trata"/>
    <s v="***2010**"/>
    <x v="0"/>
    <x v="4"/>
    <x v="3"/>
    <n v="17339.400000000001"/>
    <s v="AYUNTAMIENTO DE PAMPLONA"/>
  </r>
  <r>
    <x v="1"/>
    <x v="0"/>
    <s v="C07.I01.P01.S06"/>
    <x v="28"/>
    <s v="ID026"/>
    <s v="ID026-Programas de incentivos ligados al autoconsumo y al almacenamiento con fuentes de energía renovable, así como a la implantación de sistemas térmicos renovables en el sector residencial"/>
    <s v="***0842**"/>
    <x v="0"/>
    <x v="0"/>
    <x v="3"/>
    <n v="2642.12"/>
    <s v="BARDENERAS SL"/>
  </r>
  <r>
    <x v="1"/>
    <x v="0"/>
    <s v="C07.I01.P01.S06"/>
    <x v="28"/>
    <s v="ID026"/>
    <s v="ID026-Programas de incentivos ligados al autoconsumo y al almacenamiento con fuentes de energía renovable, así como a la implantación de sistemas térmicos renovables en el sector residencial"/>
    <s v="***1785**"/>
    <x v="0"/>
    <x v="0"/>
    <x v="3"/>
    <n v="15479.1"/>
    <s v="RYPPLES MEDIA SLU"/>
  </r>
  <r>
    <x v="1"/>
    <x v="0"/>
    <s v="C07.I01.P01.S06"/>
    <x v="28"/>
    <s v="ID026"/>
    <s v="ID026-Programas de incentivos ligados al autoconsumo y al almacenamiento con fuentes de energía renovable, así como a la implantación de sistemas térmicos renovables en el sector residencial"/>
    <s v="***7744**"/>
    <x v="0"/>
    <x v="0"/>
    <x v="3"/>
    <n v="43200"/>
    <s v="THE LAST BOWLING SL"/>
  </r>
  <r>
    <x v="1"/>
    <x v="0"/>
    <s v="C07.I01.P01.S06"/>
    <x v="28"/>
    <s v="ID026"/>
    <s v="ID026-Programas de incentivos ligados al autoconsumo y al almacenamiento con fuentes de energía renovable, así como a la implantación de sistemas térmicos renovables en el sector residencial"/>
    <s v="***2723**"/>
    <x v="0"/>
    <x v="0"/>
    <x v="3"/>
    <n v="18948.580000000002"/>
    <s v="JOSE LUIS ARNEDO SL"/>
  </r>
  <r>
    <x v="1"/>
    <x v="0"/>
    <s v="C07.I01.P01.S06"/>
    <x v="28"/>
    <s v="ID026"/>
    <s v="ID026-Programas de incentivos ligados al autoconsumo y al almacenamiento con fuentes de energía renovable, así como a la implantación de sistemas térmicos renovables en el sector residencial"/>
    <s v="***1763**"/>
    <x v="0"/>
    <x v="0"/>
    <x v="3"/>
    <n v="35708.400000000001"/>
    <s v="LOKITZ SL"/>
  </r>
  <r>
    <x v="1"/>
    <x v="0"/>
    <s v="C07.I01.P01.S06"/>
    <x v="28"/>
    <s v="ID026"/>
    <s v="ID026-Programas de incentivos ligados al autoconsumo y al almacenamiento con fuentes de energía renovable, así como a la implantación de sistemas térmicos renovables en el sector residencial"/>
    <s v="***4722**"/>
    <x v="0"/>
    <x v="0"/>
    <x v="3"/>
    <n v="7231.43"/>
    <s v="EMAUTO ELECTRICIDAD SL"/>
  </r>
  <r>
    <x v="1"/>
    <x v="0"/>
    <s v="C07.I01.P01.S06"/>
    <x v="28"/>
    <s v="ID026"/>
    <s v="ID026-Programas de incentivos ligados al autoconsumo y al almacenamiento con fuentes de energía renovable, así como a la implantación de sistemas térmicos renovables en el sector residencial"/>
    <s v="***4588**"/>
    <x v="0"/>
    <x v="0"/>
    <x v="3"/>
    <n v="20688"/>
    <s v="PESCAIRUÑA SL"/>
  </r>
  <r>
    <x v="1"/>
    <x v="0"/>
    <s v="C07.I01.P01.S06"/>
    <x v="28"/>
    <s v="ID026"/>
    <s v="ID026-Programas de incentivos ligados al autoconsumo y al almacenamiento con fuentes de energía renovable, así como a la implantación de sistemas térmicos renovables en el sector residencial"/>
    <s v="***9139**"/>
    <x v="0"/>
    <x v="0"/>
    <x v="3"/>
    <n v="2702.7"/>
    <s v="IRUGOI SL"/>
  </r>
  <r>
    <x v="1"/>
    <x v="0"/>
    <s v="C08.I01.P02.S09"/>
    <x v="29"/>
    <s v="ID027"/>
    <s v="ID027-Programas de incentivos ligados al autoconsumo y al almacenamiento con fuentes de energía renovable,, así como a la implantación de sistemas térmicos renovables en el sector residencial"/>
    <s v="***9139**"/>
    <x v="0"/>
    <x v="0"/>
    <x v="3"/>
    <n v="2450"/>
    <s v="IRUGOI SL"/>
  </r>
  <r>
    <x v="1"/>
    <x v="0"/>
    <s v="C07.I01.P01.S06"/>
    <x v="28"/>
    <s v="ID026"/>
    <s v="ID026-Programas de incentivos ligados al autoconsumo y al almacenamiento con fuentes de energía renovable, así como a la implantación de sistemas térmicos renovables en el sector residencial"/>
    <s v="***1050**"/>
    <x v="0"/>
    <x v="0"/>
    <x v="3"/>
    <n v="6552"/>
    <s v="MECANIZADOS MICROCAP SL"/>
  </r>
  <r>
    <x v="1"/>
    <x v="0"/>
    <s v="C07.I01.P01.S06"/>
    <x v="28"/>
    <s v="ID026"/>
    <s v="ID026-Programas de incentivos ligados al autoconsumo y al almacenamiento con fuentes de energía renovable, así como a la implantación de sistemas térmicos renovables en el sector residencial"/>
    <s v="***4143**"/>
    <x v="1"/>
    <x v="1"/>
    <x v="3"/>
    <n v="2882"/>
    <s v="CARCAVILLA,PEREZ,DESIDERIO"/>
  </r>
  <r>
    <x v="1"/>
    <x v="0"/>
    <s v="C07.I01.P01.S06"/>
    <x v="28"/>
    <s v="ID026"/>
    <s v="ID026-Programas de incentivos ligados al autoconsumo y al almacenamiento con fuentes de energía renovable, así como a la implantación de sistemas térmicos renovables en el sector residencial"/>
    <s v="***4016**"/>
    <x v="1"/>
    <x v="1"/>
    <x v="3"/>
    <n v="2086.1799999999998"/>
    <s v="MURILLO,EUGUI,ROSARIO"/>
  </r>
  <r>
    <x v="1"/>
    <x v="0"/>
    <s v="C07.I01.P01.S06"/>
    <x v="28"/>
    <s v="ID026"/>
    <s v="ID026-Programas de incentivos ligados al autoconsumo y al almacenamiento con fuentes de energía renovable, así como a la implantación de sistemas térmicos renovables en el sector residencial"/>
    <s v="***3326**"/>
    <x v="1"/>
    <x v="1"/>
    <x v="3"/>
    <n v="2358"/>
    <s v="AZCARATE,OSINALDE,MARIA JESUS"/>
  </r>
  <r>
    <x v="1"/>
    <x v="0"/>
    <s v="C07.I01.P01.S06"/>
    <x v="28"/>
    <s v="ID026"/>
    <s v="ID026-Programas de incentivos ligados al autoconsumo y al almacenamiento con fuentes de energía renovable, así como a la implantación de sistemas térmicos renovables en el sector residencial"/>
    <s v="***2754**"/>
    <x v="1"/>
    <x v="1"/>
    <x v="3"/>
    <n v="1473.75"/>
    <s v="ODRIOZOLA,GOMEZ,CARLOS"/>
  </r>
  <r>
    <x v="1"/>
    <x v="0"/>
    <s v="C07.I01.P01.S06"/>
    <x v="28"/>
    <s v="ID026"/>
    <s v="ID026-Programas de incentivos ligados al autoconsumo y al almacenamiento con fuentes de energía renovable, así como a la implantación de sistemas térmicos renovables en el sector residencial"/>
    <s v="***0535**"/>
    <x v="1"/>
    <x v="1"/>
    <x v="3"/>
    <n v="2358"/>
    <s v="SERRAT,LETONA,ALVARO"/>
  </r>
  <r>
    <x v="1"/>
    <x v="0"/>
    <s v="C07.I01.P01.S06"/>
    <x v="28"/>
    <s v="ID026"/>
    <s v="ID026-Programas de incentivos ligados al autoconsumo y al almacenamiento con fuentes de energía renovable, así como a la implantación de sistemas térmicos renovables en el sector residencial"/>
    <s v="***1736**"/>
    <x v="1"/>
    <x v="1"/>
    <x v="3"/>
    <n v="1800"/>
    <s v="MARTINEZ,GOÑI,XABIER"/>
  </r>
  <r>
    <x v="1"/>
    <x v="0"/>
    <s v="C07.I01.P01.S06"/>
    <x v="28"/>
    <s v="ID026"/>
    <s v="ID026-Programas de incentivos ligados al autoconsumo y al almacenamiento con fuentes de energía renovable, así como a la implantación de sistemas térmicos renovables en el sector residencial"/>
    <s v="***0610**"/>
    <x v="1"/>
    <x v="1"/>
    <x v="3"/>
    <n v="4536"/>
    <s v="YANIZ,MARTINEZ,CARLOS"/>
  </r>
  <r>
    <x v="1"/>
    <x v="0"/>
    <s v="C08.I01.P02.S09"/>
    <x v="29"/>
    <s v="ID027"/>
    <s v="ID027-Programas de incentivos ligados al autoconsumo y al almacenamiento con fuentes de energía renovable,, así como a la implantación de sistemas térmicos renovables en el sector residencial"/>
    <s v="***0610**"/>
    <x v="1"/>
    <x v="1"/>
    <x v="3"/>
    <n v="5040"/>
    <s v="YANIZ,MARTINEZ,CARLOS"/>
  </r>
  <r>
    <x v="1"/>
    <x v="0"/>
    <s v="C07.I01.P01.S06"/>
    <x v="28"/>
    <s v="ID026"/>
    <s v="ID026-Programas de incentivos ligados al autoconsumo y al almacenamiento con fuentes de energía renovable, así como a la implantación de sistemas térmicos renovables en el sector residencial"/>
    <s v="***4015**"/>
    <x v="1"/>
    <x v="1"/>
    <x v="3"/>
    <n v="4034.8"/>
    <s v="PEREZ,PEREZ,JAVIER"/>
  </r>
  <r>
    <x v="1"/>
    <x v="0"/>
    <s v="C08.I01.P02.S09"/>
    <x v="29"/>
    <s v="ID027"/>
    <s v="ID027-Programas de incentivos ligados al autoconsumo y al almacenamiento con fuentes de energía renovable,, así como a la implantación de sistemas térmicos renovables en el sector residencial"/>
    <s v="***4015**"/>
    <x v="1"/>
    <x v="1"/>
    <x v="3"/>
    <n v="5050"/>
    <s v="PEREZ,PEREZ,JAVIER"/>
  </r>
  <r>
    <x v="1"/>
    <x v="0"/>
    <s v="C07.I01.P01.S06"/>
    <x v="28"/>
    <s v="ID026"/>
    <s v="ID026-Programas de incentivos ligados al autoconsumo y al almacenamiento con fuentes de energía renovable, así como a la implantación de sistemas térmicos renovables en el sector residencial"/>
    <s v="***0497**"/>
    <x v="1"/>
    <x v="1"/>
    <x v="3"/>
    <n v="3504.25"/>
    <s v="CUAIRAN,GONZALO,FELIX"/>
  </r>
  <r>
    <x v="1"/>
    <x v="0"/>
    <s v="C07.I01.P01.S06"/>
    <x v="28"/>
    <s v="ID026"/>
    <s v="ID026-Programas de incentivos ligados al autoconsumo y al almacenamiento con fuentes de energía renovable, así como a la implantación de sistemas térmicos renovables en el sector residencial"/>
    <s v="***1908**"/>
    <x v="1"/>
    <x v="1"/>
    <x v="3"/>
    <n v="1473.75"/>
    <s v="MOZAZ,BOLOQUE,ANGEL"/>
  </r>
  <r>
    <x v="1"/>
    <x v="0"/>
    <s v="C07.I01.P01.S06"/>
    <x v="28"/>
    <s v="ID026"/>
    <s v="ID026-Programas de incentivos ligados al autoconsumo y al almacenamiento con fuentes de energía renovable, así como a la implantación de sistemas térmicos renovables en el sector residencial"/>
    <s v="***1104**"/>
    <x v="1"/>
    <x v="1"/>
    <x v="3"/>
    <n v="2508"/>
    <s v="ESCRIBANO,FRAILE,LUIS ANGEL"/>
  </r>
  <r>
    <x v="1"/>
    <x v="0"/>
    <s v="C07.I01.P01.S06"/>
    <x v="28"/>
    <s v="ID026"/>
    <s v="ID026-Programas de incentivos ligados al autoconsumo y al almacenamiento con fuentes de energía renovable, así como a la implantación de sistemas térmicos renovables en el sector residencial"/>
    <s v="***7144**"/>
    <x v="1"/>
    <x v="1"/>
    <x v="3"/>
    <n v="2456.25"/>
    <s v="GRANADO,CORTES,FERNANDO LORENZO"/>
  </r>
  <r>
    <x v="1"/>
    <x v="0"/>
    <s v="C07.I01.P01.S06"/>
    <x v="28"/>
    <s v="ID026"/>
    <s v="ID026-Programas de incentivos ligados al autoconsumo y al almacenamiento con fuentes de energía renovable, así como a la implantación de sistemas térmicos renovables en el sector residencial"/>
    <s v="***1981**"/>
    <x v="1"/>
    <x v="1"/>
    <x v="3"/>
    <n v="2452.98"/>
    <s v="OJUEL,GARIJO,PEDRO JESUS"/>
  </r>
  <r>
    <x v="1"/>
    <x v="0"/>
    <s v="C07.I01.P01.S06"/>
    <x v="28"/>
    <s v="ID026"/>
    <s v="ID026-Programas de incentivos ligados al autoconsumo y al almacenamiento con fuentes de energía renovable, así como a la implantación de sistemas térmicos renovables en el sector residencial"/>
    <s v="***8239**"/>
    <x v="1"/>
    <x v="1"/>
    <x v="3"/>
    <n v="2160"/>
    <s v="HUETO,PEREZ DE HEREDIA,MARIA ARANZAZU"/>
  </r>
  <r>
    <x v="1"/>
    <x v="0"/>
    <s v="C07.I01.P01.S06"/>
    <x v="28"/>
    <s v="ID026"/>
    <s v="ID026-Programas de incentivos ligados al autoconsumo y al almacenamiento con fuentes de energía renovable, así como a la implantación de sistemas térmicos renovables en el sector residencial"/>
    <s v="***0605**"/>
    <x v="1"/>
    <x v="1"/>
    <x v="3"/>
    <n v="1994.8"/>
    <s v="FIDALGO,ALLO,LUISA"/>
  </r>
  <r>
    <x v="1"/>
    <x v="0"/>
    <s v="C07.I01.P01.S06"/>
    <x v="28"/>
    <s v="ID026"/>
    <s v="ID026-Programas de incentivos ligados al autoconsumo y al almacenamiento con fuentes de energía renovable, así como a la implantación de sistemas térmicos renovables en el sector residencial"/>
    <s v="***9573**"/>
    <x v="1"/>
    <x v="1"/>
    <x v="3"/>
    <n v="2102.5500000000002"/>
    <s v="BERMEJO,FRACA,JUAN ANTONIO"/>
  </r>
  <r>
    <x v="1"/>
    <x v="0"/>
    <s v="C07.I01.P01.S06"/>
    <x v="28"/>
    <s v="ID026"/>
    <s v="ID026-Programas de incentivos ligados al autoconsumo y al almacenamiento con fuentes de energía renovable, así como a la implantación de sistemas térmicos renovables en el sector residencial"/>
    <s v="***0682**"/>
    <x v="1"/>
    <x v="1"/>
    <x v="3"/>
    <n v="2521.75"/>
    <s v="GOMARA,RUIZ,MARIA PILAR"/>
  </r>
  <r>
    <x v="1"/>
    <x v="0"/>
    <s v="C07.I01.P01.S06"/>
    <x v="28"/>
    <s v="ID026"/>
    <s v="ID026-Programas de incentivos ligados al autoconsumo y al almacenamiento con fuentes de energía renovable, así como a la implantación de sistemas térmicos renovables en el sector residencial"/>
    <s v="***5429**"/>
    <x v="1"/>
    <x v="1"/>
    <x v="3"/>
    <n v="2358"/>
    <s v="LERANOZ,GOÑI,CARLOS JAVIER"/>
  </r>
  <r>
    <x v="1"/>
    <x v="0"/>
    <s v="C08.I01.P02.S09"/>
    <x v="29"/>
    <s v="ID027"/>
    <s v="ID027-Programas de incentivos ligados al autoconsumo y al almacenamiento con fuentes de energía renovable,, así como a la implantación de sistemas térmicos renovables en el sector residencial"/>
    <s v="***5429**"/>
    <x v="1"/>
    <x v="1"/>
    <x v="3"/>
    <n v="2525"/>
    <s v="LERANOZ,GOÑI,CARLOS JAVIER"/>
  </r>
  <r>
    <x v="1"/>
    <x v="0"/>
    <s v="C07.I01.P01.S06"/>
    <x v="28"/>
    <s v="ID026"/>
    <s v="ID026-Programas de incentivos ligados al autoconsumo y al almacenamiento con fuentes de energía renovable, así como a la implantación de sistemas térmicos renovables en el sector residencial"/>
    <s v="***4533**"/>
    <x v="1"/>
    <x v="1"/>
    <x v="3"/>
    <n v="2132.0300000000002"/>
    <s v="PARDO,JALLE,MARIA"/>
  </r>
  <r>
    <x v="1"/>
    <x v="0"/>
    <s v="C07.I01.P01.S06"/>
    <x v="28"/>
    <s v="ID026"/>
    <s v="ID026-Programas de incentivos ligados al autoconsumo y al almacenamiento con fuentes de energía renovable, así como a la implantación de sistemas térmicos renovables en el sector residencial"/>
    <s v="***1071**"/>
    <x v="1"/>
    <x v="1"/>
    <x v="3"/>
    <n v="3780"/>
    <s v="CATALAN,SOLDEVILLA,JORGE"/>
  </r>
  <r>
    <x v="1"/>
    <x v="0"/>
    <s v="C07.I01.P01.S06"/>
    <x v="28"/>
    <s v="ID026"/>
    <s v="ID026-Programas de incentivos ligados al autoconsumo y al almacenamiento con fuentes de energía renovable, así como a la implantación de sistemas térmicos renovables en el sector residencial"/>
    <s v="***9072**"/>
    <x v="1"/>
    <x v="1"/>
    <x v="3"/>
    <n v="2460"/>
    <s v="LOPEZ,BOROBIA,SANTIAGO"/>
  </r>
  <r>
    <x v="1"/>
    <x v="0"/>
    <s v="C08.I01.P02.S09"/>
    <x v="29"/>
    <s v="ID027"/>
    <s v="ID027-Programas de incentivos ligados al autoconsumo y al almacenamiento con fuentes de energía renovable,, así como a la implantación de sistemas térmicos renovables en el sector residencial"/>
    <s v="***9072**"/>
    <x v="1"/>
    <x v="1"/>
    <x v="3"/>
    <n v="3528"/>
    <s v="LOPEZ,BOROBIA,SANTIAGO"/>
  </r>
  <r>
    <x v="1"/>
    <x v="0"/>
    <s v="C08.I01.P02.S09"/>
    <x v="29"/>
    <s v="ID027"/>
    <s v="ID027-Programas de incentivos ligados al autoconsumo y al almacenamiento con fuentes de energía renovable,, así como a la implantación de sistemas térmicos renovables en el sector residencial"/>
    <s v="***3326**"/>
    <x v="1"/>
    <x v="1"/>
    <x v="3"/>
    <n v="2525"/>
    <s v="AZCARATE,OSINALDE,MARIA JESUS"/>
  </r>
  <r>
    <x v="1"/>
    <x v="0"/>
    <s v="C08.I01.P02.S09"/>
    <x v="29"/>
    <s v="ID027"/>
    <s v="ID027-Programas de incentivos ligados al autoconsumo y al almacenamiento con fuentes de energía renovable,, así como a la implantación de sistemas térmicos renovables en el sector residencial"/>
    <s v="***9843**"/>
    <x v="1"/>
    <x v="1"/>
    <x v="3"/>
    <n v="3535"/>
    <s v="TORRES,MONREAL,ALFONSO"/>
  </r>
  <r>
    <x v="1"/>
    <x v="0"/>
    <s v="C07.I01.P01.S06"/>
    <x v="28"/>
    <s v="ID026"/>
    <s v="ID026-Programas de incentivos ligados al autoconsumo y al almacenamiento con fuentes de energía renovable, así como a la implantación de sistemas térmicos renovables en el sector residencial"/>
    <s v="***9793**"/>
    <x v="1"/>
    <x v="1"/>
    <x v="3"/>
    <n v="2436.6"/>
    <s v="OJER,IZCUE,JOSE IGNACIO"/>
  </r>
  <r>
    <x v="1"/>
    <x v="0"/>
    <s v="C08.I01.P02.S09"/>
    <x v="29"/>
    <s v="ID027"/>
    <s v="ID027-Programas de incentivos ligados al autoconsumo y al almacenamiento con fuentes de energía renovable,, así como a la implantación de sistemas térmicos renovables en el sector residencial"/>
    <s v="***0535**"/>
    <x v="1"/>
    <x v="1"/>
    <x v="3"/>
    <n v="2585.6"/>
    <s v="SERRAT,LETONA,ALVARO"/>
  </r>
  <r>
    <x v="1"/>
    <x v="0"/>
    <s v="C07.I01.P01.S06"/>
    <x v="28"/>
    <s v="ID026"/>
    <s v="ID026-Programas de incentivos ligados al autoconsumo y al almacenamiento con fuentes de energía renovable, así como a la implantación de sistemas térmicos renovables en el sector residencial"/>
    <s v="***4657**"/>
    <x v="1"/>
    <x v="1"/>
    <x v="3"/>
    <n v="2232"/>
    <s v="DOMINGUEZ,LIZASO,VALERIANO"/>
  </r>
  <r>
    <x v="1"/>
    <x v="0"/>
    <s v="C07.I01.P01.S06"/>
    <x v="28"/>
    <s v="ID026"/>
    <s v="ID026-Programas de incentivos ligados al autoconsumo y al almacenamiento con fuentes de energía renovable, así como a la implantación de sistemas térmicos renovables en el sector residencial"/>
    <s v="***1281**"/>
    <x v="1"/>
    <x v="1"/>
    <x v="3"/>
    <n v="3654.9"/>
    <s v="RODRIGUEZ,CARDENAS,FERNANDO"/>
  </r>
  <r>
    <x v="1"/>
    <x v="0"/>
    <s v="C07.I01.P01.S06"/>
    <x v="28"/>
    <s v="ID026"/>
    <s v="ID026-Programas de incentivos ligados al autoconsumo y al almacenamiento con fuentes de energía renovable, así como a la implantación de sistemas térmicos renovables en el sector residencial"/>
    <s v="***4709**"/>
    <x v="1"/>
    <x v="1"/>
    <x v="3"/>
    <n v="2384.1999999999998"/>
    <s v="AZNAR,ORO,FRANCISCO JAVIER"/>
  </r>
  <r>
    <x v="1"/>
    <x v="0"/>
    <s v="C08.I01.P02.S09"/>
    <x v="29"/>
    <s v="ID027"/>
    <s v="ID027-Programas de incentivos ligados al autoconsumo y al almacenamiento con fuentes de energía renovable,, así como a la implantación de sistemas térmicos renovables en el sector residencial"/>
    <s v="***4709**"/>
    <x v="1"/>
    <x v="1"/>
    <x v="3"/>
    <n v="2525"/>
    <s v="AZNAR,ORO,FRANCISCO JAVIER"/>
  </r>
  <r>
    <x v="1"/>
    <x v="0"/>
    <s v="C07.I01.P01.S06"/>
    <x v="28"/>
    <s v="ID026"/>
    <s v="ID026-Programas de incentivos ligados al autoconsumo y al almacenamiento con fuentes de energía renovable, así como a la implantación de sistemas térmicos renovables en el sector residencial"/>
    <s v="***4137**"/>
    <x v="1"/>
    <x v="1"/>
    <x v="3"/>
    <n v="3576.3"/>
    <s v="CONTINENTE,SANTOS,FRANCISCO JAVIER"/>
  </r>
  <r>
    <x v="1"/>
    <x v="0"/>
    <s v="C08.I01.P02.S09"/>
    <x v="29"/>
    <s v="ID027"/>
    <s v="ID027-Programas de incentivos ligados al autoconsumo y al almacenamiento con fuentes de energía renovable,, así como a la implantación de sistemas térmicos renovables en el sector residencial"/>
    <s v="***4137**"/>
    <x v="1"/>
    <x v="1"/>
    <x v="3"/>
    <n v="2525"/>
    <s v="CONTINENTE,SANTOS,FRANCISCO JAVIER"/>
  </r>
  <r>
    <x v="1"/>
    <x v="0"/>
    <s v="C07.I01.P01.S06"/>
    <x v="28"/>
    <s v="ID026"/>
    <s v="ID026-Programas de incentivos ligados al autoconsumo y al almacenamiento con fuentes de energía renovable, así como a la implantación de sistemas térmicos renovables en el sector residencial"/>
    <s v="***0281**"/>
    <x v="1"/>
    <x v="1"/>
    <x v="3"/>
    <n v="1856.93"/>
    <s v="SANCHEZ,CARRERA,OSCAR"/>
  </r>
  <r>
    <x v="1"/>
    <x v="0"/>
    <s v="C07.I01.P01.S06"/>
    <x v="28"/>
    <s v="ID026"/>
    <s v="ID026-Programas de incentivos ligados al autoconsumo y al almacenamiento con fuentes de energía renovable, así como a la implantación de sistemas térmicos renovables en el sector residencial"/>
    <s v="***8019**"/>
    <x v="1"/>
    <x v="1"/>
    <x v="3"/>
    <n v="2908.2"/>
    <s v="BAQUEDANO,GARCIA,SUSANA"/>
  </r>
  <r>
    <x v="1"/>
    <x v="0"/>
    <s v="C07.I01.P01.S06"/>
    <x v="28"/>
    <s v="ID026"/>
    <s v="ID026-Programas de incentivos ligados al autoconsumo y al almacenamiento con fuentes de energía renovable, así como a la implantación de sistemas térmicos renovables en el sector residencial"/>
    <s v="***4258**"/>
    <x v="1"/>
    <x v="1"/>
    <x v="3"/>
    <n v="4126.5"/>
    <s v="IRIGOYEN,URRA,CARLOS"/>
  </r>
  <r>
    <x v="1"/>
    <x v="0"/>
    <s v="C08.I01.P02.S09"/>
    <x v="29"/>
    <s v="ID027"/>
    <s v="ID027-Programas de incentivos ligados al autoconsumo y al almacenamiento con fuentes de energía renovable,, así como a la implantación de sistemas térmicos renovables en el sector residencial"/>
    <s v="***4258**"/>
    <x v="1"/>
    <x v="1"/>
    <x v="3"/>
    <n v="5050"/>
    <s v="IRIGOYEN,URRA,CARLOS"/>
  </r>
  <r>
    <x v="1"/>
    <x v="0"/>
    <s v="C07.I01.P01.S06"/>
    <x v="28"/>
    <s v="ID026"/>
    <s v="ID026-Programas de incentivos ligados al autoconsumo y al almacenamiento con fuentes de energía renovable, así como a la implantación de sistemas térmicos renovables en el sector residencial"/>
    <s v="***4474**"/>
    <x v="1"/>
    <x v="1"/>
    <x v="3"/>
    <n v="2947.5"/>
    <s v="FERNANDEZ,BLANCO,SANTIAGO"/>
  </r>
  <r>
    <x v="1"/>
    <x v="0"/>
    <s v="C07.I01.P01.S06"/>
    <x v="28"/>
    <s v="ID026"/>
    <s v="ID026-Programas de incentivos ligados al autoconsumo y al almacenamiento con fuentes de energía renovable, así como a la implantación de sistemas térmicos renovables en el sector residencial"/>
    <s v="***4989**"/>
    <x v="1"/>
    <x v="1"/>
    <x v="3"/>
    <n v="2086.1799999999998"/>
    <s v="PUEYO,BOROBIA,JORGE"/>
  </r>
  <r>
    <x v="1"/>
    <x v="0"/>
    <s v="C07.I01.P01.S06"/>
    <x v="28"/>
    <s v="ID026"/>
    <s v="ID026-Programas de incentivos ligados al autoconsumo y al almacenamiento con fuentes de energía renovable, así como a la implantación de sistemas térmicos renovables en el sector residencial"/>
    <s v="***5349**"/>
    <x v="1"/>
    <x v="1"/>
    <x v="3"/>
    <n v="1788.15"/>
    <s v="PUEYO,BOROBIA,CINTIA"/>
  </r>
  <r>
    <x v="1"/>
    <x v="0"/>
    <s v="C07.I01.P01.S06"/>
    <x v="28"/>
    <s v="ID026"/>
    <s v="ID026-Programas de incentivos ligados al autoconsumo y al almacenamiento con fuentes de energía renovable, así como a la implantación de sistemas térmicos renovables en el sector residencial"/>
    <s v="***5349**"/>
    <x v="1"/>
    <x v="1"/>
    <x v="3"/>
    <n v="2682.23"/>
    <s v="PUEYO,BOROBIA,CARLA"/>
  </r>
  <r>
    <x v="1"/>
    <x v="0"/>
    <s v="C07.I01.P01.S06"/>
    <x v="28"/>
    <s v="ID026"/>
    <s v="ID026-Programas de incentivos ligados al autoconsumo y al almacenamiento con fuentes de energía renovable, así como a la implantación de sistemas térmicos renovables en el sector residencial"/>
    <s v="***6786**"/>
    <x v="1"/>
    <x v="1"/>
    <x v="3"/>
    <n v="5957.23"/>
    <s v="MIÑES,YANGUAS,FERMIN FERNANDO"/>
  </r>
  <r>
    <x v="1"/>
    <x v="0"/>
    <s v="C07.I01.P01.S06"/>
    <x v="28"/>
    <s v="ID026"/>
    <s v="ID026-Programas de incentivos ligados al autoconsumo y al almacenamiento con fuentes de energía renovable, así como a la implantación de sistemas térmicos renovables en el sector residencial"/>
    <s v="***0874**"/>
    <x v="1"/>
    <x v="1"/>
    <x v="3"/>
    <n v="3069"/>
    <s v="HERNANDEZ,GARBAYO,DOMINGO"/>
  </r>
  <r>
    <x v="1"/>
    <x v="0"/>
    <s v="C07.I01.P01.S06"/>
    <x v="28"/>
    <s v="ID026"/>
    <s v="ID026-Programas de incentivos ligados al autoconsumo y al almacenamiento con fuentes de energía renovable, así como a la implantación de sistemas térmicos renovables en el sector residencial"/>
    <s v="***0639**"/>
    <x v="1"/>
    <x v="1"/>
    <x v="3"/>
    <n v="1788.15"/>
    <s v="MARTINEZ,ARMINGOL,HILARIO ANTONIO"/>
  </r>
  <r>
    <x v="1"/>
    <x v="0"/>
    <s v="C07.I01.P01.S06"/>
    <x v="28"/>
    <s v="ID026"/>
    <s v="ID026-Programas de incentivos ligados al autoconsumo y al almacenamiento con fuentes de energía renovable, así como a la implantación de sistemas térmicos renovables en el sector residencial"/>
    <s v="***2914**"/>
    <x v="1"/>
    <x v="1"/>
    <x v="3"/>
    <n v="2384.1999999999998"/>
    <s v="LACALLE,ECHARRI,EUSEBIO"/>
  </r>
  <r>
    <x v="1"/>
    <x v="0"/>
    <s v="C07.I01.P01.S06"/>
    <x v="28"/>
    <s v="ID026"/>
    <s v="ID026-Programas de incentivos ligados al autoconsumo y al almacenamiento con fuentes de energía renovable, así como a la implantación de sistemas térmicos renovables en el sector residencial"/>
    <s v="***6318**"/>
    <x v="1"/>
    <x v="1"/>
    <x v="3"/>
    <n v="1768.5"/>
    <s v="JACA,MARTINEZ-ARMAÑANZAS,PABLO"/>
  </r>
  <r>
    <x v="1"/>
    <x v="0"/>
    <s v="C08.I01.P02.S09"/>
    <x v="29"/>
    <s v="ID027"/>
    <s v="ID027-Programas de incentivos ligados al autoconsumo y al almacenamiento con fuentes de energía renovable,, así como a la implantación de sistemas térmicos renovables en el sector residencial"/>
    <s v="***6318**"/>
    <x v="1"/>
    <x v="1"/>
    <x v="3"/>
    <n v="2525"/>
    <s v="JACA,MARTINEZ-ARMAÑANZAS,PABLO"/>
  </r>
  <r>
    <x v="1"/>
    <x v="0"/>
    <s v="C07.I01.P01.S06"/>
    <x v="28"/>
    <s v="ID026"/>
    <s v="ID026-Programas de incentivos ligados al autoconsumo y al almacenamiento con fuentes de energía renovable, así como a la implantación de sistemas térmicos renovables en el sector residencial"/>
    <s v="***1666**"/>
    <x v="1"/>
    <x v="1"/>
    <x v="3"/>
    <n v="2086.1799999999998"/>
    <s v="CONTINENTE,SANTOS,MARCOS FLOR"/>
  </r>
  <r>
    <x v="1"/>
    <x v="0"/>
    <s v="C08.I01.P02.S09"/>
    <x v="29"/>
    <s v="ID027"/>
    <s v="ID027-Programas de incentivos ligados al autoconsumo y al almacenamiento con fuentes de energía renovable,, así como a la implantación de sistemas térmicos renovables en el sector residencial"/>
    <s v="***1666**"/>
    <x v="1"/>
    <x v="1"/>
    <x v="3"/>
    <n v="2525"/>
    <s v="CONTINENTE,SANTOS,MARCOS FLOR"/>
  </r>
  <r>
    <x v="1"/>
    <x v="0"/>
    <s v="C07.I01.P01.S06"/>
    <x v="28"/>
    <s v="ID026"/>
    <s v="ID026-Programas de incentivos ligados al autoconsumo y al almacenamiento con fuentes de energía renovable, así como a la implantación de sistemas térmicos renovables en el sector residencial"/>
    <s v="***3329**"/>
    <x v="1"/>
    <x v="1"/>
    <x v="3"/>
    <n v="2682.23"/>
    <s v="URZAIZ,CERDAN,JAVIER"/>
  </r>
  <r>
    <x v="1"/>
    <x v="0"/>
    <s v="C07.I01.P01.S06"/>
    <x v="28"/>
    <s v="ID026"/>
    <s v="ID026-Programas de incentivos ligados al autoconsumo y al almacenamiento con fuentes de energía renovable, así como a la implantación de sistemas térmicos renovables en el sector residencial"/>
    <s v="***4239**"/>
    <x v="1"/>
    <x v="1"/>
    <x v="3"/>
    <n v="1674"/>
    <s v="ALZORRIZ,ARMENDARIZ,IGNACIO"/>
  </r>
  <r>
    <x v="1"/>
    <x v="0"/>
    <s v="C08.I01.P02.S09"/>
    <x v="29"/>
    <s v="ID027"/>
    <s v="ID027-Programas de incentivos ligados al autoconsumo y al almacenamiento con fuentes de energía renovable,, así como a la implantación de sistemas térmicos renovables en el sector residencial"/>
    <s v="***4239**"/>
    <x v="1"/>
    <x v="1"/>
    <x v="3"/>
    <n v="2450"/>
    <s v="ALZORRIZ,ARMENDARIZ,IGNACIO"/>
  </r>
  <r>
    <x v="1"/>
    <x v="0"/>
    <s v="C07.I01.P01.S06"/>
    <x v="28"/>
    <s v="ID026"/>
    <s v="ID026-Programas de incentivos ligados al autoconsumo y al almacenamiento con fuentes de energía renovable, así como a la implantación de sistemas térmicos renovables en el sector residencial"/>
    <s v="***4643**"/>
    <x v="1"/>
    <x v="1"/>
    <x v="3"/>
    <n v="2384.1999999999998"/>
    <s v="SANGUESA,SADA,DAVID MARCELINO"/>
  </r>
  <r>
    <x v="1"/>
    <x v="0"/>
    <s v="C07.I01.P01.S06"/>
    <x v="28"/>
    <s v="ID026"/>
    <s v="ID026-Programas de incentivos ligados al autoconsumo y al almacenamiento con fuentes de energía renovable, así como a la implantación de sistemas térmicos renovables en el sector residencial"/>
    <s v="***1403**"/>
    <x v="1"/>
    <x v="1"/>
    <x v="3"/>
    <n v="1490.13"/>
    <s v="PASCUAL,LOPEZ,MARIA FE"/>
  </r>
  <r>
    <x v="1"/>
    <x v="0"/>
    <s v="C07.I01.P01.S06"/>
    <x v="28"/>
    <s v="ID026"/>
    <s v="ID026-Programas de incentivos ligados al autoconsumo y al almacenamiento con fuentes de energía renovable, así como a la implantación de sistemas térmicos renovables en el sector residencial"/>
    <s v="***5299**"/>
    <x v="1"/>
    <x v="1"/>
    <x v="3"/>
    <n v="2460"/>
    <s v="OSES,SORET,MARIA MERCEDES"/>
  </r>
  <r>
    <x v="1"/>
    <x v="0"/>
    <s v="C08.I01.P02.S09"/>
    <x v="29"/>
    <s v="ID027"/>
    <s v="ID027-Programas de incentivos ligados al autoconsumo y al almacenamiento con fuentes de energía renovable,, así como a la implantación de sistemas térmicos renovables en el sector residencial"/>
    <s v="***5299**"/>
    <x v="1"/>
    <x v="1"/>
    <x v="3"/>
    <n v="3528"/>
    <s v="OSES,SORET,MARIA MERCEDES"/>
  </r>
  <r>
    <x v="1"/>
    <x v="0"/>
    <s v="C07.I01.P01.S06"/>
    <x v="28"/>
    <s v="ID026"/>
    <s v="ID026-Programas de incentivos ligados al autoconsumo y al almacenamiento con fuentes de energía renovable, así como a la implantación de sistemas térmicos renovables en el sector residencial"/>
    <s v="***2205**"/>
    <x v="1"/>
    <x v="1"/>
    <x v="3"/>
    <n v="2086.1799999999998"/>
    <s v="AROSTEGUI,FERRANDEZ,MIGUEL ANGEL"/>
  </r>
  <r>
    <x v="1"/>
    <x v="0"/>
    <s v="C07.I01.P01.S06"/>
    <x v="28"/>
    <s v="ID026"/>
    <s v="ID026-Programas de incentivos ligados al autoconsumo y al almacenamiento con fuentes de energía renovable, así como a la implantación de sistemas térmicos renovables en el sector residencial"/>
    <s v="***7295**"/>
    <x v="1"/>
    <x v="1"/>
    <x v="3"/>
    <n v="1490.13"/>
    <s v="SOLA,ERDOZAIN,JOSE LUIS"/>
  </r>
  <r>
    <x v="1"/>
    <x v="0"/>
    <s v="C07.I01.P01.S06"/>
    <x v="28"/>
    <s v="ID026"/>
    <s v="ID026-Programas de incentivos ligados al autoconsumo y al almacenamiento con fuentes de energía renovable, así como a la implantación de sistemas térmicos renovables en el sector residencial"/>
    <s v="***7871**"/>
    <x v="1"/>
    <x v="1"/>
    <x v="3"/>
    <n v="3276"/>
    <s v="BARQUERO,ARBIZU,FRANCISCO JAVIER"/>
  </r>
  <r>
    <x v="1"/>
    <x v="0"/>
    <s v="C08.I01.P02.S09"/>
    <x v="29"/>
    <s v="ID027"/>
    <s v="ID027-Programas de incentivos ligados al autoconsumo y al almacenamiento con fuentes de energía renovable,, así como a la implantación de sistemas térmicos renovables en el sector residencial"/>
    <s v="***7871**"/>
    <x v="1"/>
    <x v="1"/>
    <x v="3"/>
    <n v="2450"/>
    <s v="BARQUERO,ARBIZU,FRANCISCO JAVIER"/>
  </r>
  <r>
    <x v="1"/>
    <x v="0"/>
    <s v="C07.I01.P01.S06"/>
    <x v="28"/>
    <s v="ID026"/>
    <s v="ID026-Programas de incentivos ligados al autoconsumo y al almacenamiento con fuentes de energía renovable, así como a la implantación de sistemas térmicos renovables en el sector residencial"/>
    <s v="***2566**"/>
    <x v="1"/>
    <x v="1"/>
    <x v="3"/>
    <n v="1950"/>
    <s v="PEREZ,PEREZ,BEATRIZ"/>
  </r>
  <r>
    <x v="1"/>
    <x v="0"/>
    <s v="C07.I01.P01.S06"/>
    <x v="28"/>
    <s v="ID026"/>
    <s v="ID026-Programas de incentivos ligados al autoconsumo y al almacenamiento con fuentes de energía renovable, así como a la implantación de sistemas térmicos renovables en el sector residencial"/>
    <s v="***3984**"/>
    <x v="1"/>
    <x v="1"/>
    <x v="3"/>
    <n v="2086.1799999999998"/>
    <s v="ZAZPE,ARISTU,MARIA ISABEL"/>
  </r>
  <r>
    <x v="1"/>
    <x v="0"/>
    <s v="C08.I01.P02.S09"/>
    <x v="29"/>
    <s v="ID027"/>
    <s v="ID027-Programas de incentivos ligados al autoconsumo y al almacenamiento con fuentes de energía renovable,, así como a la implantación de sistemas térmicos renovables en el sector residencial"/>
    <s v="***3984**"/>
    <x v="1"/>
    <x v="1"/>
    <x v="3"/>
    <n v="2525"/>
    <s v="ZAZPE,ARISTU,MARIA ISABEL"/>
  </r>
  <r>
    <x v="1"/>
    <x v="0"/>
    <s v="C07.I01.P01.S06"/>
    <x v="28"/>
    <s v="ID026"/>
    <s v="ID026-Programas de incentivos ligados al autoconsumo y al almacenamiento con fuentes de energía renovable, así como a la implantación de sistemas térmicos renovables en el sector residencial"/>
    <s v="***8633**"/>
    <x v="1"/>
    <x v="1"/>
    <x v="3"/>
    <n v="2086.1799999999998"/>
    <s v="GALBARRA,GOÑI,FRANCISCO JAVIER"/>
  </r>
  <r>
    <x v="1"/>
    <x v="0"/>
    <s v="C08.I01.P02.S09"/>
    <x v="29"/>
    <s v="ID027"/>
    <s v="ID027-Programas de incentivos ligados al autoconsumo y al almacenamiento con fuentes de energía renovable,, así como a la implantación de sistemas térmicos renovables en el sector residencial"/>
    <s v="***8633**"/>
    <x v="1"/>
    <x v="1"/>
    <x v="3"/>
    <n v="2525"/>
    <s v="GALBARRA,GOÑI,FRANCISCO JAVIER"/>
  </r>
  <r>
    <x v="1"/>
    <x v="0"/>
    <s v="C07.I01.P01.S06"/>
    <x v="28"/>
    <s v="ID026"/>
    <s v="ID026-Programas de incentivos ligados al autoconsumo y al almacenamiento con fuentes de energía renovable, así como a la implantación de sistemas térmicos renovables en el sector residencial"/>
    <s v="***1748**"/>
    <x v="1"/>
    <x v="1"/>
    <x v="3"/>
    <n v="2063.25"/>
    <s v="PUY,ANAUT,XABIER"/>
  </r>
  <r>
    <x v="1"/>
    <x v="0"/>
    <s v="C08.I01.P02.S09"/>
    <x v="29"/>
    <s v="ID027"/>
    <s v="ID027-Programas de incentivos ligados al autoconsumo y al almacenamiento con fuentes de energía renovable,, así como a la implantación de sistemas térmicos renovables en el sector residencial"/>
    <s v="***1748**"/>
    <x v="1"/>
    <x v="1"/>
    <x v="3"/>
    <n v="2525"/>
    <s v="PUY,ANAUT,XABIER"/>
  </r>
  <r>
    <x v="1"/>
    <x v="0"/>
    <s v="C07.I01.P01.S06"/>
    <x v="28"/>
    <s v="ID026"/>
    <s v="ID026-Programas de incentivos ligados al autoconsumo y al almacenamiento con fuentes de energía renovable, así como a la implantación de sistemas térmicos renovables en el sector residencial"/>
    <s v="***4192**"/>
    <x v="1"/>
    <x v="1"/>
    <x v="3"/>
    <n v="2947.5"/>
    <s v="ARRIAZU,SIMON,AGUSTIN"/>
  </r>
  <r>
    <x v="1"/>
    <x v="0"/>
    <s v="C07.I01.P01.S06"/>
    <x v="28"/>
    <s v="ID026"/>
    <s v="ID026-Programas de incentivos ligados al autoconsumo y al almacenamiento con fuentes de energía renovable, así como a la implantación de sistemas térmicos renovables en el sector residencial"/>
    <s v="***4817**"/>
    <x v="1"/>
    <x v="1"/>
    <x v="3"/>
    <n v="1776"/>
    <s v="LAQUIDAIN,OTAZU,JAVIER"/>
  </r>
  <r>
    <x v="1"/>
    <x v="0"/>
    <s v="C07.I01.P01.S06"/>
    <x v="28"/>
    <s v="ID026"/>
    <s v="ID026-Programas de incentivos ligados al autoconsumo y al almacenamiento con fuentes de energía renovable, así como a la implantación de sistemas térmicos renovables en el sector residencial"/>
    <s v="***0034**"/>
    <x v="1"/>
    <x v="1"/>
    <x v="3"/>
    <n v="2980.25"/>
    <s v="LAPUERTA,AYENSA,JUAN"/>
  </r>
  <r>
    <x v="1"/>
    <x v="0"/>
    <s v="C07.I01.P01.S06"/>
    <x v="28"/>
    <s v="ID026"/>
    <s v="ID026-Programas de incentivos ligados al autoconsumo y al almacenamiento con fuentes de energía renovable, así como a la implantación de sistemas térmicos renovables en el sector residencial"/>
    <s v="***1558**"/>
    <x v="1"/>
    <x v="1"/>
    <x v="3"/>
    <n v="1473.75"/>
    <s v="MARTINEZ DE LUCO,MONREAL,ENEKO BLADI"/>
  </r>
  <r>
    <x v="1"/>
    <x v="0"/>
    <s v="C08.I01.P02.S09"/>
    <x v="29"/>
    <s v="ID027"/>
    <s v="ID027-Programas de incentivos ligados al autoconsumo y al almacenamiento con fuentes de energía renovable,, así como a la implantación de sistemas térmicos renovables en el sector residencial"/>
    <s v="***4016**"/>
    <x v="1"/>
    <x v="1"/>
    <x v="3"/>
    <n v="2525"/>
    <s v="MURILLO,EUGUI,ROSARIO"/>
  </r>
  <r>
    <x v="1"/>
    <x v="0"/>
    <s v="C07.I01.P01.S06"/>
    <x v="28"/>
    <s v="ID026"/>
    <s v="ID026-Programas de incentivos ligados al autoconsumo y al almacenamiento con fuentes de energía renovable, así como a la implantación de sistemas térmicos renovables en el sector residencial"/>
    <s v="***7010**"/>
    <x v="1"/>
    <x v="1"/>
    <x v="3"/>
    <n v="6484.5"/>
    <s v="ITURRALDE,GIL,ANDRES"/>
  </r>
  <r>
    <x v="1"/>
    <x v="8"/>
    <s v="C24.I02.P01.S06"/>
    <x v="61"/>
    <s v="ID102"/>
    <s v="ID102-Ayudas para ampliar y diversificar la oferta cultural en áreas no urbanas"/>
    <s v="***2170**"/>
    <x v="0"/>
    <x v="4"/>
    <x v="3"/>
    <n v="15000"/>
    <s v="AYUNTAMIENTO DE SAN MARTIN DE UNX"/>
  </r>
  <r>
    <x v="1"/>
    <x v="8"/>
    <s v="C24.I02.P01.S06"/>
    <x v="61"/>
    <s v="ID102"/>
    <s v="ID102-Ayudas para ampliar y diversificar la oferta cultural en áreas no urbanas"/>
    <s v="***5544**"/>
    <x v="0"/>
    <x v="5"/>
    <x v="3"/>
    <n v="11805.53"/>
    <s v="FUNDACION EMPLEA"/>
  </r>
  <r>
    <x v="1"/>
    <x v="0"/>
    <s v="C13.I04.P03.S14"/>
    <x v="59"/>
    <s v="ID042"/>
    <s v="ID042-Programa de modernización del comercio: Fondo tecnológico"/>
    <s v="***4081**"/>
    <x v="0"/>
    <x v="0"/>
    <x v="3"/>
    <n v="15615.45"/>
    <s v="ETAYO FUSIÓN, S.L"/>
  </r>
  <r>
    <x v="0"/>
    <x v="1"/>
    <s v="C20.I02.P03.S10"/>
    <x v="1"/>
    <s v="ID069"/>
    <s v="ID069-Plan de modernización de la FP. Aulas de emprendimiento."/>
    <s v="***4420**"/>
    <x v="0"/>
    <x v="5"/>
    <x v="3"/>
    <n v="1250"/>
    <s v="ASOCIACION ALDEZAR"/>
  </r>
  <r>
    <x v="1"/>
    <x v="0"/>
    <s v="C13.I04.P03.S14"/>
    <x v="59"/>
    <s v="ID042"/>
    <s v="ID042-Programa de modernización del comercio: Fondo tecnológico"/>
    <s v="***8095**"/>
    <x v="1"/>
    <x v="1"/>
    <x v="3"/>
    <n v="5220"/>
    <s v="MUÑOZ,FRANCO,RAUL"/>
  </r>
  <r>
    <x v="1"/>
    <x v="0"/>
    <s v="C13.I04.P03.S14"/>
    <x v="59"/>
    <s v="ID042"/>
    <s v="ID042-Programa de modernización del comercio: Fondo tecnológico"/>
    <s v="***9169**"/>
    <x v="0"/>
    <x v="0"/>
    <x v="3"/>
    <n v="3139.25"/>
    <s v="HORTALIZAS ETXEBERRIA SL"/>
  </r>
  <r>
    <x v="1"/>
    <x v="0"/>
    <s v="C13.I04.P03.S14"/>
    <x v="59"/>
    <s v="ID042"/>
    <s v="ID042-Programa de modernización del comercio: Fondo tecnológico"/>
    <s v="***7070**"/>
    <x v="0"/>
    <x v="0"/>
    <x v="3"/>
    <n v="5089.5"/>
    <s v="IMPRENTA JORDANA SL"/>
  </r>
  <r>
    <x v="1"/>
    <x v="1"/>
    <s v="C21.I02.P01.S13"/>
    <x v="26"/>
    <s v="ID073"/>
    <s v="ID073-PROA+, Programa para la orientación avance y enriquecimiento educativo"/>
    <s v="***9999**"/>
    <x v="1"/>
    <x v="1"/>
    <x v="3"/>
    <n v="23894.94"/>
    <s v="Nóminas personal propio"/>
  </r>
  <r>
    <x v="1"/>
    <x v="1"/>
    <s v="C21.I02.P01.S13"/>
    <x v="26"/>
    <s v="ID073"/>
    <s v="ID073-PROA+, Programa para la orientación avance y enriquecimiento educativo"/>
    <s v="***9999**"/>
    <x v="1"/>
    <x v="1"/>
    <x v="3"/>
    <n v="151545.35"/>
    <s v="Nóminas personal propio"/>
  </r>
  <r>
    <x v="0"/>
    <x v="7"/>
    <s v="C18.I04.P02.S15"/>
    <x v="51"/>
    <s v="ID060"/>
    <s v="ID060-Plan formación de profesionales sanitarios y recursos para compartir el conocimiento"/>
    <s v="***9984**"/>
    <x v="1"/>
    <x v="1"/>
    <x v="3"/>
    <n v="905.74"/>
    <s v="CENICEROS,ROZALEN,MARIA ISABEL"/>
  </r>
  <r>
    <x v="0"/>
    <x v="7"/>
    <s v="C18.I04.P02.S15"/>
    <x v="51"/>
    <s v="ID060"/>
    <s v="ID060-Plan formación de profesionales sanitarios y recursos para compartir el conocimiento"/>
    <s v="***9984**"/>
    <x v="1"/>
    <x v="1"/>
    <x v="3"/>
    <n v="720"/>
    <s v="CENICEROS,ROZALEN,MARIA ISABEL"/>
  </r>
  <r>
    <x v="0"/>
    <x v="5"/>
    <s v="C19.I01.P03.S11"/>
    <x v="27"/>
    <s v="ID061"/>
    <s v="ID061-Programa formativo de iniciación en competencias digitales para la ciudadanía."/>
    <s v="***2882**"/>
    <x v="0"/>
    <x v="0"/>
    <x v="3"/>
    <n v="40199.230000000003"/>
    <s v="ENTELGY IBAI SA"/>
  </r>
  <r>
    <x v="0"/>
    <x v="7"/>
    <s v="C18.I04.P02.S15"/>
    <x v="51"/>
    <s v="ID060"/>
    <s v="ID060-Plan formación de profesionales sanitarios y recursos para compartir el conocimiento"/>
    <s v="***9999**"/>
    <x v="1"/>
    <x v="1"/>
    <x v="3"/>
    <n v="60931.79"/>
    <s v="Nóminas personal propio"/>
  </r>
  <r>
    <x v="0"/>
    <x v="8"/>
    <s v="C26.I03.P01.S08"/>
    <x v="58"/>
    <s v="ID111"/>
    <s v="ID111-Igualdad en el deporte"/>
    <s v="***9682**"/>
    <x v="0"/>
    <x v="0"/>
    <x v="3"/>
    <n v="520.21"/>
    <s v="PROXIMIA HAVAS SL"/>
  </r>
  <r>
    <x v="0"/>
    <x v="11"/>
    <s v="C22.I04.P01.S09"/>
    <x v="50"/>
    <s v="ID087"/>
    <s v="ID087-Creación de Servicio de atención integral 24 horas a víctimas de violencia sexual"/>
    <s v="***2124**"/>
    <x v="0"/>
    <x v="6"/>
    <x v="3"/>
    <n v="14340.05"/>
    <s v="NAVARRA DE SUELO Y VIVIENDA SAU"/>
  </r>
  <r>
    <x v="1"/>
    <x v="2"/>
    <s v="C22.I01.P03.S01"/>
    <x v="10"/>
    <s v="ID077"/>
    <s v="ID077-Teleasistencia y sistemas digitales de control del entorno"/>
    <s v="***5504**"/>
    <x v="1"/>
    <x v="1"/>
    <x v="3"/>
    <n v="1375.13"/>
    <s v="PRESTACIONES INDIVIDUALES"/>
  </r>
  <r>
    <x v="0"/>
    <x v="9"/>
    <s v="C04.I03.P01.S11"/>
    <x v="45"/>
    <s v="ID018"/>
    <s v="ID018-Actuaciones (9) de restauración de ecosistemas e infraestructura verde (I3)"/>
    <s v="***6796**"/>
    <x v="0"/>
    <x v="0"/>
    <x v="3"/>
    <n v="39062.32"/>
    <s v="BERDABIO BASOGINTZA SL"/>
  </r>
  <r>
    <x v="0"/>
    <x v="9"/>
    <s v="C04.I03.P01.S11"/>
    <x v="45"/>
    <s v="ID018"/>
    <s v="ID018-Actuaciones (9) de restauración de ecosistemas e infraestructura verde (I3)"/>
    <s v="***9503**"/>
    <x v="0"/>
    <x v="0"/>
    <x v="3"/>
    <n v="20644.23"/>
    <s v="REPOBLACIONES AGUINAGALDE SL"/>
  </r>
  <r>
    <x v="1"/>
    <x v="1"/>
    <s v="C21.I01.P01.S17"/>
    <x v="20"/>
    <s v="ID072"/>
    <s v="ID072-Programa de impulso de escolarización en el Primer Ciclo de Educación Infantil"/>
    <s v="***2010**"/>
    <x v="0"/>
    <x v="4"/>
    <x v="3"/>
    <n v="660000"/>
    <s v="AYUNTAMIENTO DE PAMPLONA"/>
  </r>
  <r>
    <x v="1"/>
    <x v="1"/>
    <s v="C21.I01.P01.S17"/>
    <x v="20"/>
    <s v="ID072"/>
    <s v="ID072-Programa de impulso de escolarización en el Primer Ciclo de Educación Infantil"/>
    <s v="***2010**"/>
    <x v="0"/>
    <x v="4"/>
    <x v="3"/>
    <n v="870000"/>
    <s v="AYUNTAMIENTO DE PAMPLONA"/>
  </r>
  <r>
    <x v="0"/>
    <x v="1"/>
    <s v="C20.I02.P02.S11"/>
    <x v="6"/>
    <s v="ID066"/>
    <s v="ID066-Aulas ATECA. Conversión de aulas en espacios de tecnología aplicada"/>
    <s v="***3708**"/>
    <x v="0"/>
    <x v="0"/>
    <x v="3"/>
    <n v="231618.67"/>
    <s v="EMCO VIDEO INDUSTRIAL S.L.U."/>
  </r>
  <r>
    <x v="1"/>
    <x v="9"/>
    <s v="C12.I03.P01.S15"/>
    <x v="43"/>
    <s v="ID041"/>
    <s v="ID041-Gestión de residuos domésticos"/>
    <s v="***2543**"/>
    <x v="0"/>
    <x v="4"/>
    <x v="3"/>
    <n v="233586.02"/>
    <s v="MANCOMUNIDAD DE LA RIBERA"/>
  </r>
  <r>
    <x v="1"/>
    <x v="0"/>
    <s v="C13.I04.P03.S14"/>
    <x v="59"/>
    <s v="ID042"/>
    <s v="ID042-Programa de modernización del comercio: Fondo tecnológico"/>
    <s v="***0619**"/>
    <x v="1"/>
    <x v="1"/>
    <x v="3"/>
    <n v="2790"/>
    <s v="CASANELLAS,CABAÑAS,ELENA"/>
  </r>
  <r>
    <x v="1"/>
    <x v="0"/>
    <s v="C13.I04.P03.S14"/>
    <x v="59"/>
    <s v="ID042"/>
    <s v="ID042-Programa de modernización del comercio: Fondo tecnológico"/>
    <s v="***9005**"/>
    <x v="0"/>
    <x v="5"/>
    <x v="3"/>
    <n v="5060"/>
    <s v="ASOCIACION DE COMERCIANTES LARUN HAIZPE"/>
  </r>
  <r>
    <x v="1"/>
    <x v="0"/>
    <s v="C13.I04.P03.S14"/>
    <x v="59"/>
    <s v="ID042"/>
    <s v="ID042-Programa de modernización del comercio: Fondo tecnológico"/>
    <s v="***4069**"/>
    <x v="0"/>
    <x v="0"/>
    <x v="3"/>
    <n v="15624"/>
    <s v="MAYO INNOTEC SL"/>
  </r>
  <r>
    <x v="0"/>
    <x v="3"/>
    <s v="C11.I02.P01.S07"/>
    <x v="5"/>
    <s v="ID028"/>
    <s v="ID028-Proyecto 0: Infraestructuras para la transformación digital de la justicia"/>
    <s v="***5914**"/>
    <x v="0"/>
    <x v="0"/>
    <x v="3"/>
    <n v="22500"/>
    <s v="HEWLETT PACKARD SERVICIOS ESPAÑA SL"/>
  </r>
  <r>
    <x v="0"/>
    <x v="3"/>
    <s v="C11.I02.P01.S07"/>
    <x v="5"/>
    <s v="ID028"/>
    <s v="ID028-Proyecto 0: Infraestructuras para la transformación digital de la justicia"/>
    <s v="***5914**"/>
    <x v="0"/>
    <x v="0"/>
    <x v="3"/>
    <n v="8250"/>
    <s v="HEWLETT PACKARD SERVICIOS ESPAÑA SL"/>
  </r>
  <r>
    <x v="1"/>
    <x v="0"/>
    <s v="C14.I01.P06.S08"/>
    <x v="76"/>
    <s v="ID043"/>
    <s v="ID043-5 Planes de sostenibilidad turística en destino 2022: Tierra Estella, Zona Media, Comarca de Sangüesa / Zangoza y Prepirineo, Pirineo y Baztán Bidasoa + Enoturismo: S.Martín de Unx"/>
    <s v="***2170**"/>
    <x v="0"/>
    <x v="4"/>
    <x v="3"/>
    <n v="1000000"/>
    <s v="AYUNTAMIENTO DE SAN MARTIN DE UNX"/>
  </r>
  <r>
    <x v="0"/>
    <x v="1"/>
    <s v="C20.I02.P03.S10"/>
    <x v="1"/>
    <s v="ID069"/>
    <s v="ID069-Plan de modernización de la FP. Aulas de emprendimiento."/>
    <s v="***0109**"/>
    <x v="1"/>
    <x v="1"/>
    <x v="3"/>
    <n v="2500"/>
    <s v="ETXEBESTE,GONZALEZ,JULEN"/>
  </r>
  <r>
    <x v="0"/>
    <x v="1"/>
    <s v="C20.I02.P03.S10"/>
    <x v="1"/>
    <s v="ID069"/>
    <s v="ID069-Plan de modernización de la FP. Aulas de emprendimiento."/>
    <s v="***6438**"/>
    <x v="0"/>
    <x v="5"/>
    <x v="3"/>
    <n v="2500"/>
    <s v="FUNDACION MIGUEL INDURAIN"/>
  </r>
  <r>
    <x v="0"/>
    <x v="8"/>
    <s v="C25.I01.P02.S06"/>
    <x v="49"/>
    <s v="ID108"/>
    <s v="ID108-Ayudas para titulares de salas de exhibición cinematográfica."/>
    <s v="***3233**"/>
    <x v="0"/>
    <x v="0"/>
    <x v="3"/>
    <n v="6749.99"/>
    <s v="PROYECTOS Y SERVICIOS DE INGENIERIA Y ARQUITECTURA ARQUINSER SLP"/>
  </r>
  <r>
    <x v="0"/>
    <x v="3"/>
    <s v="C11.I02.P01.S07"/>
    <x v="5"/>
    <s v="ID028"/>
    <s v="ID028-Proyecto 0: Infraestructuras para la transformación digital de la justicia"/>
    <s v="***5822**"/>
    <x v="0"/>
    <x v="0"/>
    <x v="3"/>
    <n v="3564.53"/>
    <s v="CONSULTORA NAVARRA DE TELECOMUNICACIONES SL"/>
  </r>
  <r>
    <x v="0"/>
    <x v="8"/>
    <s v="C26.I03.P01.S08"/>
    <x v="58"/>
    <s v="ID111"/>
    <s v="ID111-Igualdad en el deporte"/>
    <s v="***9682**"/>
    <x v="0"/>
    <x v="0"/>
    <x v="3"/>
    <n v="25853.8"/>
    <s v="PROXIMIA HAVAS SL"/>
  </r>
  <r>
    <x v="0"/>
    <x v="3"/>
    <s v="C11.I02.P01.S07"/>
    <x v="5"/>
    <s v="ID029"/>
    <s v="ID029-Proyecto 1A: Interoperabilidad en Justicia"/>
    <s v="***8552**"/>
    <x v="0"/>
    <x v="0"/>
    <x v="3"/>
    <n v="95235.34"/>
    <s v="INETUM ESPAÑA SA"/>
  </r>
  <r>
    <x v="0"/>
    <x v="3"/>
    <s v="C11.I02.P01.S07"/>
    <x v="5"/>
    <s v="ID029"/>
    <s v="ID029-Proyecto 1A: Interoperabilidad en Justicia"/>
    <s v="***8552**"/>
    <x v="0"/>
    <x v="0"/>
    <x v="3"/>
    <n v="4000"/>
    <s v="INETUM ESPAÑA SA"/>
  </r>
  <r>
    <x v="1"/>
    <x v="0"/>
    <s v="C13.I04.P03.S14"/>
    <x v="59"/>
    <s v="ID042"/>
    <s v="ID042-Programa de modernización del comercio: Fondo tecnológico"/>
    <s v="***8701**"/>
    <x v="0"/>
    <x v="0"/>
    <x v="3"/>
    <n v="5062.5"/>
    <s v="TERMIA INSTALACIONES DE FONTANERIA SL"/>
  </r>
  <r>
    <x v="0"/>
    <x v="1"/>
    <s v="C20.I02.P03.S10"/>
    <x v="1"/>
    <s v="ID069"/>
    <s v="ID069-Plan de modernización de la FP. Aulas de emprendimiento."/>
    <s v="***1549**"/>
    <x v="1"/>
    <x v="1"/>
    <x v="3"/>
    <n v="6836.5"/>
    <s v="MARTINEZ,MARTINEZ,NICOLAS"/>
  </r>
  <r>
    <x v="0"/>
    <x v="0"/>
    <s v="C14.I01.P02.S14.S02"/>
    <x v="62"/>
    <s v="ID047"/>
    <s v="ID047- Plan de Sostenibilidad Turística en Destino &quot;ACD 5 rutas jacobeas, mil caminos en Navarra&quot;"/>
    <s v="***2124**"/>
    <x v="0"/>
    <x v="6"/>
    <x v="3"/>
    <n v="6107.18"/>
    <s v="NAVARRA DE SUELO Y VIVIENDA SAU"/>
  </r>
  <r>
    <x v="0"/>
    <x v="0"/>
    <s v="C14.I01.P02.S14.S02"/>
    <x v="62"/>
    <s v="ID047"/>
    <s v="ID047- Plan de Sostenibilidad Turística en Destino &quot;ACD 5 rutas jacobeas, mil caminos en Navarra&quot;"/>
    <s v="***2124**"/>
    <x v="0"/>
    <x v="6"/>
    <x v="3"/>
    <n v="3033.94"/>
    <s v="NAVARRA DE SUELO Y VIVIENDA SAU"/>
  </r>
  <r>
    <x v="1"/>
    <x v="5"/>
    <s v="C23.I01.P03.S01"/>
    <x v="17"/>
    <s v="ID089"/>
    <s v="ID089-Empleo Joven. Programa de investigación INVESTIGO"/>
    <s v="***6800**"/>
    <x v="0"/>
    <x v="8"/>
    <x v="3"/>
    <n v="22300.94"/>
    <s v="UNIVERSIDAD DE NAVARRA"/>
  </r>
  <r>
    <x v="1"/>
    <x v="5"/>
    <s v="C23.I01.P03.S01"/>
    <x v="17"/>
    <s v="ID089"/>
    <s v="ID089-Empleo Joven. Programa de investigación INVESTIGO"/>
    <s v="***6800**"/>
    <x v="0"/>
    <x v="8"/>
    <x v="3"/>
    <n v="33003.919999999998"/>
    <s v="UNIVERSIDAD DE NAVARRA"/>
  </r>
  <r>
    <x v="0"/>
    <x v="1"/>
    <s v="C19.I01.P01.S14"/>
    <x v="68"/>
    <s v="ID116"/>
    <s v="ID116-Creación de Red de centros nacionales de capacitación"/>
    <s v="***4852**"/>
    <x v="0"/>
    <x v="0"/>
    <x v="3"/>
    <n v="168194.16"/>
    <s v="TEKNO SERVICE SL"/>
  </r>
  <r>
    <x v="0"/>
    <x v="1"/>
    <s v="C20.I02.P03.S10"/>
    <x v="1"/>
    <s v="ID069"/>
    <s v="ID069-Plan de modernización de la FP. Aulas de emprendimiento."/>
    <s v="***9777**"/>
    <x v="0"/>
    <x v="5"/>
    <x v="3"/>
    <n v="2500"/>
    <s v="FUNDACIÓN MADRE CORAJE"/>
  </r>
  <r>
    <x v="0"/>
    <x v="9"/>
    <s v="C04.I02.P01.S12"/>
    <x v="74"/>
    <s v="ID015"/>
    <s v="ID015-Actuaciones (6) de conservación de la biodiversidad terrestre"/>
    <s v="***5653**"/>
    <x v="0"/>
    <x v="0"/>
    <x v="3"/>
    <n v="7207.5"/>
    <s v="BASARTEA SL"/>
  </r>
  <r>
    <x v="1"/>
    <x v="5"/>
    <s v="C23.I01.P03.S01"/>
    <x v="17"/>
    <s v="ID089"/>
    <s v="ID089-Empleo Joven. Programa de investigación INVESTIGO"/>
    <s v="***3170**"/>
    <x v="0"/>
    <x v="5"/>
    <x v="3"/>
    <n v="33003.919999999998"/>
    <s v="ASOCIACION CLUSTER AUDIOVISUAL DE NAVARRA"/>
  </r>
  <r>
    <x v="1"/>
    <x v="5"/>
    <s v="C23.I01.P03.S01"/>
    <x v="17"/>
    <s v="ID089"/>
    <s v="ID089-Empleo Joven. Programa de investigación INVESTIGO"/>
    <s v="***4874**"/>
    <x v="0"/>
    <x v="0"/>
    <x v="3"/>
    <n v="33003.919999999998"/>
    <s v="PROFESSOR OCTOPUS AI LAB SL"/>
  </r>
  <r>
    <x v="1"/>
    <x v="5"/>
    <s v="C23.I01.P03.S01"/>
    <x v="17"/>
    <s v="ID089"/>
    <s v="ID089-Empleo Joven. Programa de investigación INVESTIGO"/>
    <s v="***4874**"/>
    <x v="0"/>
    <x v="0"/>
    <x v="3"/>
    <n v="33003.919999999998"/>
    <s v="PROFESSOR OCTOPUS AI LAB SL"/>
  </r>
  <r>
    <x v="1"/>
    <x v="5"/>
    <s v="C23.I01.P03.S01"/>
    <x v="17"/>
    <s v="ID089"/>
    <s v="ID089-Empleo Joven. Programa de investigación INVESTIGO"/>
    <s v="***4874**"/>
    <x v="0"/>
    <x v="0"/>
    <x v="3"/>
    <n v="33003.919999999998"/>
    <s v="PROFESSOR OCTOPUS AI LAB SL"/>
  </r>
  <r>
    <x v="1"/>
    <x v="5"/>
    <s v="C23.I01.P03.S01"/>
    <x v="17"/>
    <s v="ID089"/>
    <s v="ID089-Empleo Joven. Programa de investigación INVESTIGO"/>
    <s v="***3170**"/>
    <x v="0"/>
    <x v="5"/>
    <x v="3"/>
    <n v="-4354.05"/>
    <s v="ASOCIACION CLUSTER AUDIOVISUAL DE NAVARRA"/>
  </r>
  <r>
    <x v="0"/>
    <x v="1"/>
    <s v="C19.I02.P09.S15"/>
    <x v="39"/>
    <s v="ID062"/>
    <s v="ID062-IkasNOVA Plan de digitalización educativa- Equipamiento y competencia"/>
    <s v="***0121**"/>
    <x v="0"/>
    <x v="0"/>
    <x v="3"/>
    <n v="113.5"/>
    <s v="AVORIS RETAIL DIVISION SL"/>
  </r>
  <r>
    <x v="2"/>
    <x v="0"/>
    <s v="C15.I02.P01.S33"/>
    <x v="77"/>
    <s v="ID051"/>
    <s v="ID051-Programa UNICO-Industria y empresas (polígonos)"/>
    <s v="***9999**"/>
    <x v="1"/>
    <x v="1"/>
    <x v="3"/>
    <n v="4593.78"/>
    <s v="Nóminas personal propio"/>
  </r>
  <r>
    <x v="2"/>
    <x v="0"/>
    <s v="C15.I02.P01.S33"/>
    <x v="77"/>
    <s v="ID051"/>
    <s v="ID051-Programa UNICO-Industria y empresas (polígonos)"/>
    <s v="***9999**"/>
    <x v="1"/>
    <x v="1"/>
    <x v="3"/>
    <n v="548.28"/>
    <s v="Nóminas personal propio"/>
  </r>
  <r>
    <x v="2"/>
    <x v="0"/>
    <s v="C14.I04.P02.S28"/>
    <x v="78"/>
    <s v="ID048"/>
    <s v="ID048-Plan de modernización y competitividad del sector turístico Proyectos de eficiencia energética y economía circular en empresas turísticas"/>
    <s v="***9999**"/>
    <x v="1"/>
    <x v="1"/>
    <x v="3"/>
    <n v="9360.2000000000007"/>
    <s v="Nóminas personal propio"/>
  </r>
  <r>
    <x v="2"/>
    <x v="0"/>
    <s v="C14.I04.P02.S28"/>
    <x v="78"/>
    <s v="ID048"/>
    <s v="ID048-Plan de modernización y competitividad del sector turístico Proyectos de eficiencia energética y economía circular en empresas turísticas"/>
    <s v="***9999**"/>
    <x v="1"/>
    <x v="1"/>
    <x v="3"/>
    <n v="31311.68"/>
    <s v="Nóminas personal propio"/>
  </r>
  <r>
    <x v="2"/>
    <x v="0"/>
    <s v="C07.I01.P01.S06"/>
    <x v="28"/>
    <s v="ID025"/>
    <s v="ID025-Ayudas para la implantación de instalaciones de energías renovables térmicas en edificios no residenciales, establecimientos e infraestructuras del sector público"/>
    <s v="***9999**"/>
    <x v="1"/>
    <x v="1"/>
    <x v="3"/>
    <n v="653.39"/>
    <s v="Nóminas personal propio"/>
  </r>
  <r>
    <x v="2"/>
    <x v="0"/>
    <s v="C07.I01.P01.S06"/>
    <x v="28"/>
    <s v="ID025"/>
    <s v="ID025-Ayudas para la implantación de instalaciones de energías renovables térmicas en edificios no residenciales, establecimientos e infraestructuras del sector público"/>
    <s v="***9999**"/>
    <x v="1"/>
    <x v="1"/>
    <x v="3"/>
    <n v="11774.36"/>
    <s v="Nóminas personal propio"/>
  </r>
  <r>
    <x v="2"/>
    <x v="0"/>
    <s v="C01.I01.P03.S06"/>
    <x v="52"/>
    <s v="ID001"/>
    <s v="ID001-Ayudas para la transformación de flotas de transporte de viajeros y mercancías"/>
    <s v="***9999**"/>
    <x v="1"/>
    <x v="1"/>
    <x v="3"/>
    <n v="596.47"/>
    <s v="Nóminas personal propio"/>
  </r>
  <r>
    <x v="2"/>
    <x v="0"/>
    <s v="C01.I01.P03.S06"/>
    <x v="52"/>
    <s v="ID001"/>
    <s v="ID001-Ayudas para la transformación de flotas de transporte de viajeros y mercancías"/>
    <s v="***9999**"/>
    <x v="1"/>
    <x v="1"/>
    <x v="3"/>
    <n v="18490.89"/>
    <s v="Nóminas personal propio"/>
  </r>
  <r>
    <x v="2"/>
    <x v="0"/>
    <s v="C01.I01.P03.S06"/>
    <x v="52"/>
    <s v="ID001"/>
    <s v="ID001-Ayudas para la transformación de flotas de transporte de viajeros y mercancías"/>
    <s v="***9999**"/>
    <x v="1"/>
    <x v="1"/>
    <x v="3"/>
    <n v="59329.07"/>
    <s v="Nóminas personal propio"/>
  </r>
  <r>
    <x v="0"/>
    <x v="1"/>
    <s v="C21.I03.P01.S13"/>
    <x v="44"/>
    <s v="ID074"/>
    <s v="ID074-Unidades de acompañamiento"/>
    <s v="***9999**"/>
    <x v="1"/>
    <x v="1"/>
    <x v="3"/>
    <n v="8714.61"/>
    <s v="Nóminas personal propio"/>
  </r>
  <r>
    <x v="2"/>
    <x v="0"/>
    <s v="C14.I01.P02.S14.S02"/>
    <x v="62"/>
    <s v="ID047"/>
    <s v="ID047- Plan de Sostenibilidad Turística en Destino &quot;ACD 5 rutas jacobeas, mil caminos en Navarra&quot;"/>
    <s v="***9999**"/>
    <x v="1"/>
    <x v="1"/>
    <x v="3"/>
    <n v="2157.6999999999998"/>
    <s v="Nóminas personal propio"/>
  </r>
  <r>
    <x v="2"/>
    <x v="0"/>
    <s v="C14.I01.P06.S08"/>
    <x v="76"/>
    <s v="ID127"/>
    <s v="ID127-Seguimiento técnico Destinos 2022"/>
    <s v="***9999**"/>
    <x v="1"/>
    <x v="1"/>
    <x v="3"/>
    <n v="435.21"/>
    <s v="Nóminas personal propio"/>
  </r>
  <r>
    <x v="2"/>
    <x v="0"/>
    <s v="C07.I01.P01.S06"/>
    <x v="28"/>
    <s v="ID026"/>
    <s v="ID026-Programas de incentivos ligados al autoconsumo y al almacenamiento con fuentes de energía renovable, así como a la implantación de sistemas térmicos renovables en el sector residencial"/>
    <s v="***9999**"/>
    <x v="1"/>
    <x v="1"/>
    <x v="3"/>
    <n v="20395.05"/>
    <s v="Nóminas personal propio"/>
  </r>
  <r>
    <x v="2"/>
    <x v="0"/>
    <s v="C07.I01.P01.S06"/>
    <x v="28"/>
    <s v="ID026"/>
    <s v="ID026-Programas de incentivos ligados al autoconsumo y al almacenamiento con fuentes de energía renovable, así como a la implantación de sistemas térmicos renovables en el sector residencial"/>
    <s v="***9999**"/>
    <x v="1"/>
    <x v="1"/>
    <x v="3"/>
    <n v="8542.85"/>
    <s v="Nóminas personal propio"/>
  </r>
  <r>
    <x v="2"/>
    <x v="0"/>
    <s v="C08.I01.P02.S09"/>
    <x v="29"/>
    <s v="ID027"/>
    <s v="ID027-Programas de incentivos ligados al autoconsumo y al almacenamiento con fuentes de energía renovable,, así como a la implantación de sistemas térmicos renovables en el sector residencial"/>
    <s v="***9999**"/>
    <x v="1"/>
    <x v="1"/>
    <x v="3"/>
    <n v="1247.23"/>
    <s v="Nóminas personal propio"/>
  </r>
  <r>
    <x v="2"/>
    <x v="1"/>
    <s v="C23.I07.P01.S10"/>
    <x v="71"/>
    <s v="ID112"/>
    <s v="ID112-Desarrollo y evaluación de itinerarios de inclusión social con personas beneficiarias del ingreso mínimo vital (IMV). MENTTORES"/>
    <s v="***9999**"/>
    <x v="1"/>
    <x v="1"/>
    <x v="3"/>
    <n v="59306.99"/>
    <s v="Nóminas personal propio"/>
  </r>
  <r>
    <x v="2"/>
    <x v="1"/>
    <s v="C23.I07.P01.S10"/>
    <x v="71"/>
    <s v="ID112"/>
    <s v="ID112-Desarrollo y evaluación de itinerarios de inclusión social con personas beneficiarias del ingreso mínimo vital (IMV). MENTTORES"/>
    <s v="***9999**"/>
    <x v="1"/>
    <x v="1"/>
    <x v="3"/>
    <n v="222611.71"/>
    <s v="Nóminas personal propio"/>
  </r>
  <r>
    <x v="2"/>
    <x v="1"/>
    <s v="C23.I07.P01.S10"/>
    <x v="71"/>
    <s v="ID112"/>
    <s v="ID112-Desarrollo y evaluación de itinerarios de inclusión social con personas beneficiarias del ingreso mínimo vital (IMV). MENTTORES"/>
    <s v="***9999**"/>
    <x v="1"/>
    <x v="1"/>
    <x v="3"/>
    <n v="2934.97"/>
    <s v="Nóminas personal propio"/>
  </r>
  <r>
    <x v="2"/>
    <x v="1"/>
    <s v="C23.I07.P01.S10"/>
    <x v="71"/>
    <s v="ID112"/>
    <s v="ID112-Desarrollo y evaluación de itinerarios de inclusión social con personas beneficiarias del ingreso mínimo vital (IMV). MENTTORES"/>
    <s v="***9999**"/>
    <x v="1"/>
    <x v="1"/>
    <x v="3"/>
    <n v="1164.79"/>
    <s v="Nóminas personal propio"/>
  </r>
  <r>
    <x v="2"/>
    <x v="1"/>
    <s v="C23.I07.P01.S10"/>
    <x v="71"/>
    <s v="ID112"/>
    <s v="ID112-Desarrollo y evaluación de itinerarios de inclusión social con personas beneficiarias del ingreso mínimo vital (IMV). MENTTORES"/>
    <s v="***9999**"/>
    <x v="1"/>
    <x v="1"/>
    <x v="3"/>
    <n v="5617.13"/>
    <s v="Nóminas personal propio"/>
  </r>
  <r>
    <x v="0"/>
    <x v="1"/>
    <s v="C19.I02.P09.S15"/>
    <x v="39"/>
    <s v="ID062"/>
    <s v="ID062-IkasNOVA Plan de digitalización educativa- Equipamiento y competencia"/>
    <s v="***9999**"/>
    <x v="1"/>
    <x v="1"/>
    <x v="3"/>
    <n v="6036.69"/>
    <s v="Nóminas personal propio"/>
  </r>
  <r>
    <x v="2"/>
    <x v="1"/>
    <s v="C19.I02.P09.S15"/>
    <x v="39"/>
    <s v="ID062"/>
    <s v="ID062-IkasNOVA Plan de digitalización educativa- Equipamiento y competencia"/>
    <s v="***9999**"/>
    <x v="1"/>
    <x v="1"/>
    <x v="3"/>
    <n v="3412.68"/>
    <s v="Nóminas personal propio"/>
  </r>
  <r>
    <x v="2"/>
    <x v="1"/>
    <s v="C19.I02.P09.S15"/>
    <x v="39"/>
    <s v="ID062"/>
    <s v="ID062-IkasNOVA Plan de digitalización educativa- Equipamiento y competencia"/>
    <s v="***9999**"/>
    <x v="1"/>
    <x v="1"/>
    <x v="3"/>
    <n v="4900.1400000000003"/>
    <s v="Nóminas personal propio"/>
  </r>
  <r>
    <x v="2"/>
    <x v="1"/>
    <s v="C20.I02.P04.S11"/>
    <x v="63"/>
    <s v="ID122"/>
    <s v="ID122-Centros de excelencia de Formación Profesional"/>
    <s v="***9999**"/>
    <x v="1"/>
    <x v="1"/>
    <x v="3"/>
    <n v="5088"/>
    <s v="Nóminas personal propio"/>
  </r>
  <r>
    <x v="0"/>
    <x v="1"/>
    <s v="C20.I02.P04.S11"/>
    <x v="63"/>
    <s v="ID122"/>
    <s v="ID122-Centros de excelencia de Formación Profesional"/>
    <s v="***9999**"/>
    <x v="1"/>
    <x v="1"/>
    <x v="3"/>
    <n v="3643.8"/>
    <s v="Nóminas personal propio"/>
  </r>
  <r>
    <x v="2"/>
    <x v="1"/>
    <s v="C20.I02.P04.S11"/>
    <x v="63"/>
    <s v="ID122"/>
    <s v="ID122-Centros de excelencia de Formación Profesional"/>
    <s v="***9999**"/>
    <x v="1"/>
    <x v="1"/>
    <x v="3"/>
    <n v="3381.88"/>
    <s v="Nóminas personal propio"/>
  </r>
  <r>
    <x v="0"/>
    <x v="1"/>
    <s v="C20.I02.P04.S11"/>
    <x v="63"/>
    <s v="ID122"/>
    <s v="ID122-Centros de excelencia de Formación Profesional"/>
    <s v="***9999**"/>
    <x v="1"/>
    <x v="1"/>
    <x v="3"/>
    <n v="231"/>
    <s v="Nóminas personal propio"/>
  </r>
  <r>
    <x v="2"/>
    <x v="1"/>
    <s v="C20.I02.P04.S11"/>
    <x v="63"/>
    <s v="ID122"/>
    <s v="ID122-Centros de excelencia de Formación Profesional"/>
    <s v="***9999**"/>
    <x v="1"/>
    <x v="1"/>
    <x v="3"/>
    <n v="6103.21"/>
    <s v="Nóminas personal propio"/>
  </r>
  <r>
    <x v="2"/>
    <x v="1"/>
    <s v="C20.I02.P04.S11"/>
    <x v="63"/>
    <s v="ID122"/>
    <s v="ID122-Centros de excelencia de Formación Profesional"/>
    <s v="***9999**"/>
    <x v="1"/>
    <x v="1"/>
    <x v="3"/>
    <n v="5111.0200000000004"/>
    <s v="Nóminas personal propio"/>
  </r>
  <r>
    <x v="2"/>
    <x v="1"/>
    <s v="C20.I02.P04.S11"/>
    <x v="63"/>
    <s v="ID122"/>
    <s v="ID122-Centros de excelencia de Formación Profesional"/>
    <s v="***9999**"/>
    <x v="1"/>
    <x v="1"/>
    <x v="3"/>
    <n v="10671.91"/>
    <s v="Nóminas personal propio"/>
  </r>
  <r>
    <x v="2"/>
    <x v="1"/>
    <s v="C20.I02.P04.S11"/>
    <x v="63"/>
    <s v="ID122"/>
    <s v="ID122-Centros de excelencia de Formación Profesional"/>
    <s v="***9999**"/>
    <x v="1"/>
    <x v="1"/>
    <x v="3"/>
    <n v="10316.700000000001"/>
    <s v="Nóminas personal propio"/>
  </r>
  <r>
    <x v="2"/>
    <x v="1"/>
    <s v="C20.I03.P02.S15"/>
    <x v="9"/>
    <s v="ID071"/>
    <s v="ID071-Plan de modernización de la FP. Redimensionamiento de la oferta de FP"/>
    <s v="***9999**"/>
    <x v="1"/>
    <x v="1"/>
    <x v="3"/>
    <n v="19191.3"/>
    <s v="Nóminas personal propio"/>
  </r>
  <r>
    <x v="0"/>
    <x v="1"/>
    <s v="C20.I01.P01.S12"/>
    <x v="2"/>
    <s v="ID064"/>
    <s v="ID064-Plan de modernización de la FP. Evaluación y acreditación de las competencias profesionales"/>
    <s v="***5170**"/>
    <x v="1"/>
    <x v="1"/>
    <x v="3"/>
    <n v="177.75"/>
    <s v="SALAVERRIA,ZABALEGUI,MARIA ANGELES"/>
  </r>
  <r>
    <x v="0"/>
    <x v="7"/>
    <s v="C18.I02.P03.S03"/>
    <x v="54"/>
    <s v="ID058"/>
    <s v="ID058-Captación activa programa detección precoz de cáncer colorrectal de Navarra"/>
    <s v="***0524**"/>
    <x v="0"/>
    <x v="0"/>
    <x v="3"/>
    <n v="6277.23"/>
    <s v="SOCIEDAD ESTATAL DE CORREOS Y TELEGRAFOS SA"/>
  </r>
  <r>
    <x v="0"/>
    <x v="2"/>
    <s v="C22.I03.P01.S30"/>
    <x v="37"/>
    <s v="ID085"/>
    <s v="ID085-Acciones en materia de accesibilidad universal"/>
    <s v="***0018**"/>
    <x v="0"/>
    <x v="0"/>
    <x v="3"/>
    <n v="18971.240000000002"/>
    <s v="TK ELEVADORES ESPAÑA SL"/>
  </r>
  <r>
    <x v="0"/>
    <x v="2"/>
    <s v="C22.I03.P01.S30"/>
    <x v="37"/>
    <s v="ID085"/>
    <s v="ID085-Acciones en materia de accesibilidad universal"/>
    <s v="***4631**"/>
    <x v="0"/>
    <x v="0"/>
    <x v="3"/>
    <n v="1210"/>
    <s v="MONENTE ARQUITECTURA SLP"/>
  </r>
  <r>
    <x v="0"/>
    <x v="2"/>
    <s v="C22.I03.P01.S30"/>
    <x v="37"/>
    <s v="ID085"/>
    <s v="ID085-Acciones en materia de accesibilidad universal"/>
    <s v="***9176**"/>
    <x v="0"/>
    <x v="0"/>
    <x v="3"/>
    <n v="12218.09"/>
    <s v="CONSTRUCCIONES RAFAJOMAR SLU"/>
  </r>
  <r>
    <x v="0"/>
    <x v="1"/>
    <s v="C20.I01.P01.S12"/>
    <x v="2"/>
    <s v="ID064"/>
    <s v="ID064-Plan de modernización de la FP. Evaluación y acreditación de las competencias profesionales"/>
    <s v="***5170**"/>
    <x v="1"/>
    <x v="1"/>
    <x v="3"/>
    <n v="691.8"/>
    <s v="SALAVERRIA,ZABALEGUI,MARIA ANGELES"/>
  </r>
  <r>
    <x v="0"/>
    <x v="1"/>
    <s v="C20.I01.P01.S12"/>
    <x v="2"/>
    <s v="ID064"/>
    <s v="ID064-Plan de modernización de la FP. Evaluación y acreditación de las competencias profesionales"/>
    <s v="***5170**"/>
    <x v="1"/>
    <x v="1"/>
    <x v="3"/>
    <n v="1883.34"/>
    <s v="SALAVERRIA,ZABALEGUI,MARIA ANGELES"/>
  </r>
  <r>
    <x v="0"/>
    <x v="1"/>
    <s v="C20.I01.P01.S12"/>
    <x v="2"/>
    <s v="ID064"/>
    <s v="ID064-Plan de modernización de la FP. Evaluación y acreditación de las competencias profesionales"/>
    <s v="***0971**"/>
    <x v="1"/>
    <x v="1"/>
    <x v="3"/>
    <n v="225"/>
    <s v="SAN MARTIN,SANZ,ENEKO"/>
  </r>
  <r>
    <x v="0"/>
    <x v="0"/>
    <s v="C14.I01.P02.S15"/>
    <x v="19"/>
    <s v="ID044"/>
    <s v="ID044-Plan de sostenibilidad turística en destino - ACD Navarra Rural"/>
    <s v="***8072**"/>
    <x v="1"/>
    <x v="1"/>
    <x v="3"/>
    <n v="480"/>
    <s v="MARTINEZ,VALLEJO,MARIA TERESA"/>
  </r>
  <r>
    <x v="0"/>
    <x v="2"/>
    <s v="C23.I07.P01.S08"/>
    <x v="21"/>
    <s v="ID100"/>
    <s v="ID100-AUNA. Proyecto de itinerarios integrados de inclusión"/>
    <s v="***2035**"/>
    <x v="0"/>
    <x v="0"/>
    <x v="3"/>
    <n v="17569.2"/>
    <s v="ANALISIS SURVEY UNIT SL"/>
  </r>
  <r>
    <x v="0"/>
    <x v="2"/>
    <s v="C23.I07.P01.S08"/>
    <x v="21"/>
    <s v="ID100"/>
    <s v="ID100-AUNA. Proyecto de itinerarios integrados de inclusión"/>
    <s v="***8221**"/>
    <x v="0"/>
    <x v="0"/>
    <x v="3"/>
    <n v="4643.68"/>
    <s v="DUALIA TELETRADUCCIONES SL"/>
  </r>
  <r>
    <x v="0"/>
    <x v="1"/>
    <s v="C20.I01.P01.S12"/>
    <x v="2"/>
    <s v="ID064"/>
    <s v="ID064-Plan de modernización de la FP. Evaluación y acreditación de las competencias profesionales"/>
    <s v="***0971**"/>
    <x v="1"/>
    <x v="1"/>
    <x v="3"/>
    <n v="840"/>
    <s v="SAN MARTIN,SANZ,ENEKO"/>
  </r>
  <r>
    <x v="0"/>
    <x v="1"/>
    <s v="C20.I01.P01.S12"/>
    <x v="2"/>
    <s v="ID064"/>
    <s v="ID064-Plan de modernización de la FP. Evaluación y acreditación de las competencias profesionales"/>
    <s v="***6624**"/>
    <x v="1"/>
    <x v="1"/>
    <x v="3"/>
    <n v="125"/>
    <s v="SANCHEZ,FERNANDEZ,LUIS MANUEL"/>
  </r>
  <r>
    <x v="0"/>
    <x v="0"/>
    <s v="C07.I01.P01.S06"/>
    <x v="28"/>
    <s v="ID026"/>
    <s v="ID026-Programas de incentivos ligados al autoconsumo y al almacenamiento con fuentes de energía renovable, así como a la implantación de sistemas térmicos renovables en el sector residencial"/>
    <s v="***0698**"/>
    <x v="0"/>
    <x v="6"/>
    <x v="3"/>
    <n v="11135.72"/>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3"/>
    <n v="2783.93"/>
    <s v="CENTRO EUROPEO DE EMPRESAS E INNOVACION DE NA VARRA SL"/>
  </r>
  <r>
    <x v="0"/>
    <x v="9"/>
    <s v="C04.I04.P02.S13"/>
    <x v="47"/>
    <s v="ID120"/>
    <s v="ID120-Actuaciones de gestión forestal sostenible "/>
    <s v="***3455**"/>
    <x v="0"/>
    <x v="0"/>
    <x v="3"/>
    <n v="496.1"/>
    <s v="SGS TECNOS SA"/>
  </r>
  <r>
    <x v="0"/>
    <x v="9"/>
    <s v="C04.I03.P01.S11"/>
    <x v="45"/>
    <s v="ID018"/>
    <s v="ID018-Actuaciones (9) de restauración de ecosistemas e infraestructura verde (I3)"/>
    <s v="***3455**"/>
    <x v="0"/>
    <x v="0"/>
    <x v="3"/>
    <n v="961.95"/>
    <s v="SGS TECNOS SA"/>
  </r>
  <r>
    <x v="0"/>
    <x v="0"/>
    <s v="C07.I01.P01.S06"/>
    <x v="28"/>
    <s v="ID026"/>
    <s v="ID026-Programas de incentivos ligados al autoconsumo y al almacenamiento con fuentes de energía renovable, así como a la implantación de sistemas térmicos renovables en el sector residencial"/>
    <s v="***7809**"/>
    <x v="0"/>
    <x v="0"/>
    <x v="3"/>
    <n v="48345.21"/>
    <s v="METALLBAUEN SOLAR SL"/>
  </r>
  <r>
    <x v="0"/>
    <x v="0"/>
    <s v="C07.I01.P01.S06"/>
    <x v="28"/>
    <s v="ID026"/>
    <s v="ID026-Programas de incentivos ligados al autoconsumo y al almacenamiento con fuentes de energía renovable, así como a la implantación de sistemas térmicos renovables en el sector residencial"/>
    <s v="***7809**"/>
    <x v="0"/>
    <x v="0"/>
    <x v="3"/>
    <n v="48343.69"/>
    <s v="METALLBAUEN SOLAR SL"/>
  </r>
  <r>
    <x v="0"/>
    <x v="0"/>
    <s v="C07.I01.P01.S06"/>
    <x v="28"/>
    <s v="ID026"/>
    <s v="ID026-Programas de incentivos ligados al autoconsumo y al almacenamiento con fuentes de energía renovable, así como a la implantación de sistemas térmicos renovables en el sector residencial"/>
    <s v="***7809**"/>
    <x v="0"/>
    <x v="0"/>
    <x v="3"/>
    <n v="47912.98"/>
    <s v="METALLBAUEN SOLAR SL"/>
  </r>
  <r>
    <x v="0"/>
    <x v="0"/>
    <s v="C07.I01.P01.S06"/>
    <x v="28"/>
    <s v="ID026"/>
    <s v="ID026-Programas de incentivos ligados al autoconsumo y al almacenamiento con fuentes de energía renovable, así como a la implantación de sistemas térmicos renovables en el sector residencial"/>
    <s v="***7809**"/>
    <x v="0"/>
    <x v="0"/>
    <x v="3"/>
    <n v="48396.98"/>
    <s v="METALLBAUEN SOLAR SL"/>
  </r>
  <r>
    <x v="0"/>
    <x v="0"/>
    <s v="C07.I01.P01.S06"/>
    <x v="28"/>
    <s v="ID026"/>
    <s v="ID026-Programas de incentivos ligados al autoconsumo y al almacenamiento con fuentes de energía renovable, así como a la implantación de sistemas térmicos renovables en el sector residencial"/>
    <s v="***7809**"/>
    <x v="0"/>
    <x v="0"/>
    <x v="3"/>
    <n v="48388.51"/>
    <s v="METALLBAUEN SOLAR SL"/>
  </r>
  <r>
    <x v="0"/>
    <x v="0"/>
    <s v="C07.I01.P01.S06"/>
    <x v="28"/>
    <s v="ID026"/>
    <s v="ID026-Programas de incentivos ligados al autoconsumo y al almacenamiento con fuentes de energía renovable, así como a la implantación de sistemas térmicos renovables en el sector residencial"/>
    <s v="***7809**"/>
    <x v="0"/>
    <x v="0"/>
    <x v="3"/>
    <n v="48372.78"/>
    <s v="METALLBAUEN SOLAR SL"/>
  </r>
  <r>
    <x v="0"/>
    <x v="0"/>
    <s v="C07.I01.P01.S06"/>
    <x v="28"/>
    <s v="ID026"/>
    <s v="ID026-Programas de incentivos ligados al autoconsumo y al almacenamiento con fuentes de energía renovable, así como a la implantación de sistemas térmicos renovables en el sector residencial"/>
    <s v="***7809**"/>
    <x v="0"/>
    <x v="0"/>
    <x v="3"/>
    <n v="48392.639999999999"/>
    <s v="METALLBAUEN SOLAR SL"/>
  </r>
  <r>
    <x v="0"/>
    <x v="0"/>
    <s v="C07.I01.P01.S06"/>
    <x v="28"/>
    <s v="ID026"/>
    <s v="ID026-Programas de incentivos ligados al autoconsumo y al almacenamiento con fuentes de energía renovable, así como a la implantación de sistemas térmicos renovables en el sector residencial"/>
    <s v="***7809**"/>
    <x v="0"/>
    <x v="0"/>
    <x v="3"/>
    <n v="48392.639999999999"/>
    <s v="METALLBAUEN SOLAR SL"/>
  </r>
  <r>
    <x v="0"/>
    <x v="0"/>
    <s v="C07.I01.P01.S06"/>
    <x v="28"/>
    <s v="ID026"/>
    <s v="ID026-Programas de incentivos ligados al autoconsumo y al almacenamiento con fuentes de energía renovable, así como a la implantación de sistemas térmicos renovables en el sector residencial"/>
    <s v="***7809**"/>
    <x v="0"/>
    <x v="0"/>
    <x v="3"/>
    <n v="45847.51"/>
    <s v="METALLBAUEN SOLAR SL"/>
  </r>
  <r>
    <x v="0"/>
    <x v="0"/>
    <s v="C07.I01.P01.S06"/>
    <x v="28"/>
    <s v="ID026"/>
    <s v="ID026-Programas de incentivos ligados al autoconsumo y al almacenamiento con fuentes de energía renovable, así como a la implantación de sistemas térmicos renovables en el sector residencial"/>
    <s v="***7809**"/>
    <x v="0"/>
    <x v="0"/>
    <x v="3"/>
    <n v="48397.34"/>
    <s v="METALLBAUEN SOLAR SL"/>
  </r>
  <r>
    <x v="0"/>
    <x v="0"/>
    <s v="C04.I03.P02.S08"/>
    <x v="65"/>
    <s v="ID019"/>
    <s v="ID019-Recuperación de suelos y zonas afectadas por la minería en Navarra"/>
    <s v="***7717**"/>
    <x v="0"/>
    <x v="0"/>
    <x v="3"/>
    <n v="8893.5"/>
    <s v="PROYECTOS Y LEGALIZACIONES SOLLA GALDEANO SL"/>
  </r>
  <r>
    <x v="0"/>
    <x v="0"/>
    <s v="C07.I01.P01.S06"/>
    <x v="28"/>
    <s v="ID026"/>
    <s v="ID026-Programas de incentivos ligados al autoconsumo y al almacenamiento con fuentes de energía renovable, así como a la implantación de sistemas térmicos renovables en el sector residencial"/>
    <s v="***0623**"/>
    <x v="0"/>
    <x v="0"/>
    <x v="3"/>
    <n v="48400"/>
    <s v="GRUPO EMPRESARIAL DE EFICIENCIA ENERGETICA SL"/>
  </r>
  <r>
    <x v="0"/>
    <x v="0"/>
    <s v="C07.I01.P01.S06"/>
    <x v="28"/>
    <s v="ID026"/>
    <s v="ID026-Programas de incentivos ligados al autoconsumo y al almacenamiento con fuentes de energía renovable, así como a la implantación de sistemas térmicos renovables en el sector residencial"/>
    <s v="***0623**"/>
    <x v="0"/>
    <x v="0"/>
    <x v="3"/>
    <n v="48400"/>
    <s v="GRUPO EMPRESARIAL DE EFICIENCIA ENERGETICA SL"/>
  </r>
  <r>
    <x v="0"/>
    <x v="0"/>
    <s v="C01.I02.P03.S17"/>
    <x v="0"/>
    <s v="ID004"/>
    <s v="ID004-MOVES III Ejecución de programas de inventivos ligados a la movilidad eléctrica"/>
    <s v="***1554**"/>
    <x v="0"/>
    <x v="0"/>
    <x v="3"/>
    <n v="10985.47"/>
    <s v="MONTAJES ELECTRICOS PAMPLONA SA"/>
  </r>
  <r>
    <x v="0"/>
    <x v="0"/>
    <s v="C01.I02.P03.S17"/>
    <x v="0"/>
    <s v="ID004"/>
    <s v="ID004-MOVES III Ejecución de programas de inventivos ligados a la movilidad eléctrica"/>
    <s v="***1554**"/>
    <x v="0"/>
    <x v="0"/>
    <x v="3"/>
    <n v="32169.42"/>
    <s v="MONTAJES ELECTRICOS PAMPLONA SA"/>
  </r>
  <r>
    <x v="0"/>
    <x v="0"/>
    <s v="C01.I02.P03.S17"/>
    <x v="0"/>
    <s v="ID004"/>
    <s v="ID004-MOVES III Ejecución de programas de inventivos ligados a la movilidad eléctrica"/>
    <s v="***1554**"/>
    <x v="0"/>
    <x v="0"/>
    <x v="3"/>
    <n v="32370.04"/>
    <s v="MONTAJES ELECTRICOS PAMPLONA SA"/>
  </r>
  <r>
    <x v="0"/>
    <x v="0"/>
    <s v="C01.I02.P03.S17"/>
    <x v="0"/>
    <s v="ID004"/>
    <s v="ID004-MOVES III Ejecución de programas de inventivos ligados a la movilidad eléctrica"/>
    <s v="***1250**"/>
    <x v="0"/>
    <x v="0"/>
    <x v="3"/>
    <n v="41505.67"/>
    <s v="ELECTRIFICACIONES NAVARRA SL"/>
  </r>
  <r>
    <x v="0"/>
    <x v="2"/>
    <s v="C22.I02.P02.S10"/>
    <x v="7"/>
    <s v="ID081"/>
    <s v="ID081-Reforzamiento de SS.SS de base, refuerzo de capacidades y formación"/>
    <s v="***7656**"/>
    <x v="1"/>
    <x v="1"/>
    <x v="3"/>
    <n v="7495.95"/>
    <s v="ROIG,GARRO,JAVIER GABRIEL"/>
  </r>
  <r>
    <x v="0"/>
    <x v="0"/>
    <s v="C07.I01.P01.S06"/>
    <x v="28"/>
    <s v="ID026"/>
    <s v="ID026-Programas de incentivos ligados al autoconsumo y al almacenamiento con fuentes de energía renovable, así como a la implantación de sistemas térmicos renovables en el sector residencial"/>
    <s v="***7451**"/>
    <x v="0"/>
    <x v="0"/>
    <x v="3"/>
    <n v="48321.440000000002"/>
    <s v="RIOS RENOVABLES SLU"/>
  </r>
  <r>
    <x v="0"/>
    <x v="0"/>
    <s v="C07.I01.P01.S06"/>
    <x v="28"/>
    <s v="ID026"/>
    <s v="ID026-Programas de incentivos ligados al autoconsumo y al almacenamiento con fuentes de energía renovable, así como a la implantación de sistemas térmicos renovables en el sector residencial"/>
    <s v="***0623**"/>
    <x v="0"/>
    <x v="0"/>
    <x v="3"/>
    <n v="48400"/>
    <s v="GRUPO EMPRESARIAL DE EFICIENCIA ENERGETICA SL"/>
  </r>
  <r>
    <x v="0"/>
    <x v="0"/>
    <s v="C07.I01.P01.S06"/>
    <x v="28"/>
    <s v="ID026"/>
    <s v="ID026-Programas de incentivos ligados al autoconsumo y al almacenamiento con fuentes de energía renovable, así como a la implantación de sistemas térmicos renovables en el sector residencial"/>
    <s v="***7451**"/>
    <x v="0"/>
    <x v="0"/>
    <x v="3"/>
    <n v="48226.92"/>
    <s v="RIOS RENOVABLES SLU"/>
  </r>
  <r>
    <x v="0"/>
    <x v="0"/>
    <s v="C07.I01.P01.S06"/>
    <x v="28"/>
    <s v="ID026"/>
    <s v="ID026-Programas de incentivos ligados al autoconsumo y al almacenamiento con fuentes de energía renovable, así como a la implantación de sistemas térmicos renovables en el sector residencial"/>
    <s v="***7451**"/>
    <x v="0"/>
    <x v="0"/>
    <x v="3"/>
    <n v="48383.11"/>
    <s v="RIOS RENOVABLES SLU"/>
  </r>
  <r>
    <x v="0"/>
    <x v="0"/>
    <s v="C07.I01.P01.S06"/>
    <x v="28"/>
    <s v="ID026"/>
    <s v="ID026-Programas de incentivos ligados al autoconsumo y al almacenamiento con fuentes de energía renovable, así como a la implantación de sistemas térmicos renovables en el sector residencial"/>
    <s v="***7451**"/>
    <x v="0"/>
    <x v="0"/>
    <x v="3"/>
    <n v="48225.94"/>
    <s v="RIOS RENOVABLES SLU"/>
  </r>
  <r>
    <x v="0"/>
    <x v="0"/>
    <s v="C07.I01.P01.S06"/>
    <x v="28"/>
    <s v="ID026"/>
    <s v="ID026-Programas de incentivos ligados al autoconsumo y al almacenamiento con fuentes de energía renovable, así como a la implantación de sistemas térmicos renovables en el sector residencial"/>
    <s v="***7451**"/>
    <x v="0"/>
    <x v="0"/>
    <x v="3"/>
    <n v="48380.39"/>
    <s v="RIOS RENOVABLES SLU"/>
  </r>
  <r>
    <x v="0"/>
    <x v="0"/>
    <s v="C01.I02.P03.S17"/>
    <x v="0"/>
    <s v="ID004"/>
    <s v="ID004-MOVES III Ejecución de programas de inventivos ligados a la movilidad eléctrica"/>
    <s v="***1250**"/>
    <x v="0"/>
    <x v="0"/>
    <x v="3"/>
    <n v="27181.31"/>
    <s v="ELECTRIFICACIONES NAVARRA SL"/>
  </r>
  <r>
    <x v="0"/>
    <x v="1"/>
    <s v="C20.I01.P01.S12"/>
    <x v="2"/>
    <s v="ID064"/>
    <s v="ID064-Plan de modernización de la FP. Evaluación y acreditación de las competencias profesionales"/>
    <s v="***6624**"/>
    <x v="1"/>
    <x v="1"/>
    <x v="3"/>
    <n v="1425.9"/>
    <s v="SANCHEZ,FERNANDEZ,LUIS MANUEL"/>
  </r>
  <r>
    <x v="0"/>
    <x v="1"/>
    <s v="C20.I01.P01.S12"/>
    <x v="2"/>
    <s v="ID064"/>
    <s v="ID064-Plan de modernización de la FP. Evaluación y acreditación de las competencias profesionales"/>
    <s v="***4739**"/>
    <x v="0"/>
    <x v="0"/>
    <x v="3"/>
    <n v="117.36"/>
    <s v="SERVIARGOS SAL"/>
  </r>
  <r>
    <x v="0"/>
    <x v="0"/>
    <s v="C14.I01.P02.S15"/>
    <x v="19"/>
    <s v="ID044"/>
    <s v="ID044-Plan de sostenibilidad turística en destino - ACD Navarra Rural"/>
    <s v="***7772**"/>
    <x v="0"/>
    <x v="0"/>
    <x v="3"/>
    <n v="17605.5"/>
    <s v="ARBUNIES Y LEKUNBERRI ASOCIADOS SL"/>
  </r>
  <r>
    <x v="0"/>
    <x v="1"/>
    <s v="C20.I01.P01.S12"/>
    <x v="2"/>
    <s v="ID064"/>
    <s v="ID064-Plan de modernización de la FP. Evaluación y acreditación de las competencias profesionales"/>
    <s v="***4739**"/>
    <x v="0"/>
    <x v="0"/>
    <x v="3"/>
    <n v="1603.08"/>
    <s v="SERVIARGOS SAL"/>
  </r>
  <r>
    <x v="0"/>
    <x v="1"/>
    <s v="C20.I01.P01.S12"/>
    <x v="2"/>
    <s v="ID064"/>
    <s v="ID064-Plan de modernización de la FP. Evaluación y acreditación de las competencias profesionales"/>
    <s v="***3222**"/>
    <x v="0"/>
    <x v="0"/>
    <x v="3"/>
    <n v="1339.47"/>
    <s v="TECNOMED 2000 SL"/>
  </r>
  <r>
    <x v="0"/>
    <x v="9"/>
    <s v="C04.I04.P02.S13"/>
    <x v="47"/>
    <s v="ID120"/>
    <s v="ID120-Actuaciones de gestión forestal sostenible "/>
    <s v="***3455**"/>
    <x v="0"/>
    <x v="0"/>
    <x v="3"/>
    <n v="235.95"/>
    <s v="SGS TECNOS SA"/>
  </r>
  <r>
    <x v="0"/>
    <x v="2"/>
    <s v="C22.I02.P02.S10"/>
    <x v="7"/>
    <s v="ID081"/>
    <s v="ID081-Reforzamiento de SS.SS de base, refuerzo de capacidades y formación"/>
    <s v="***3574**"/>
    <x v="1"/>
    <x v="1"/>
    <x v="3"/>
    <n v="177.6"/>
    <s v="RIDAO,AYANZ,ESTHER"/>
  </r>
  <r>
    <x v="2"/>
    <x v="2"/>
    <s v="C22.I02.P02.S10"/>
    <x v="7"/>
    <s v="ID082"/>
    <s v="ID082-Plan de captación y sensibilización para impulsar el acogimiento familiar"/>
    <s v="***9999**"/>
    <x v="1"/>
    <x v="1"/>
    <x v="3"/>
    <n v="697.81"/>
    <s v="Nóminas personal propio"/>
  </r>
  <r>
    <x v="2"/>
    <x v="2"/>
    <s v="C22.I02.P02.S10"/>
    <x v="7"/>
    <s v="ID082"/>
    <s v="ID082-Plan de captación y sensibilización para impulsar el acogimiento familiar"/>
    <s v="***9999**"/>
    <x v="1"/>
    <x v="1"/>
    <x v="3"/>
    <n v="40233.269999999997"/>
    <s v="Nóminas personal propio"/>
  </r>
  <r>
    <x v="2"/>
    <x v="2"/>
    <s v="C22.I02.P02.S10"/>
    <x v="7"/>
    <s v="ID082"/>
    <s v="ID082-Plan de captación y sensibilización para impulsar el acogimiento familiar"/>
    <s v="***9999**"/>
    <x v="1"/>
    <x v="1"/>
    <x v="3"/>
    <n v="473.34"/>
    <s v="Nóminas personal propio"/>
  </r>
  <r>
    <x v="2"/>
    <x v="2"/>
    <s v="C22.I02.P02.S10"/>
    <x v="7"/>
    <s v="ID082"/>
    <s v="ID082-Plan de captación y sensibilización para impulsar el acogimiento familiar"/>
    <s v="***9999**"/>
    <x v="1"/>
    <x v="1"/>
    <x v="3"/>
    <n v="13880.54"/>
    <s v="Nóminas personal propio"/>
  </r>
  <r>
    <x v="2"/>
    <x v="1"/>
    <s v="C21.I03.P01.S13"/>
    <x v="44"/>
    <s v="ID074"/>
    <s v="ID074-Unidades de acompañamiento"/>
    <s v="***9999**"/>
    <x v="1"/>
    <x v="1"/>
    <x v="3"/>
    <n v="39092.379999999997"/>
    <s v="Nóminas personal propio"/>
  </r>
  <r>
    <x v="2"/>
    <x v="1"/>
    <s v="C21.I03.P01.S13"/>
    <x v="44"/>
    <s v="ID074"/>
    <s v="ID074-Unidades de acompañamiento"/>
    <s v="***9999**"/>
    <x v="1"/>
    <x v="1"/>
    <x v="3"/>
    <n v="351093.28"/>
    <s v="Nóminas personal propio"/>
  </r>
  <r>
    <x v="2"/>
    <x v="1"/>
    <s v="C21.I03.P01.S13"/>
    <x v="44"/>
    <s v="ID074"/>
    <s v="ID074-Unidades de acompañamiento"/>
    <s v="***9999**"/>
    <x v="1"/>
    <x v="1"/>
    <x v="3"/>
    <n v="30516.95"/>
    <s v="Nóminas personal propio"/>
  </r>
  <r>
    <x v="2"/>
    <x v="1"/>
    <s v="C21.I03.P01.S13"/>
    <x v="44"/>
    <s v="ID074"/>
    <s v="ID074-Unidades de acompañamiento"/>
    <s v="***9999**"/>
    <x v="1"/>
    <x v="1"/>
    <x v="3"/>
    <n v="116298.66"/>
    <s v="Nóminas personal propio"/>
  </r>
  <r>
    <x v="2"/>
    <x v="4"/>
    <s v="C02.I03.P01.S13"/>
    <x v="8"/>
    <s v="ID007"/>
    <s v="ID007-Programa Rehabilitación Energética de edificios (PREE)"/>
    <s v="***9999**"/>
    <x v="1"/>
    <x v="1"/>
    <x v="3"/>
    <n v="174661.17"/>
    <s v="Nóminas personal propio"/>
  </r>
  <r>
    <x v="2"/>
    <x v="4"/>
    <s v="C02.I03.P01.S13"/>
    <x v="8"/>
    <s v="ID007"/>
    <s v="ID007-Programa Rehabilitación Energética de edificios (PREE)"/>
    <s v="***9999**"/>
    <x v="1"/>
    <x v="1"/>
    <x v="3"/>
    <n v="52464.9"/>
    <s v="Nóminas personal propio"/>
  </r>
  <r>
    <x v="2"/>
    <x v="0"/>
    <s v="C14.I01.P02.S15"/>
    <x v="19"/>
    <s v="ID044"/>
    <s v="ID044-Plan de sostenibilidad turística en destino - ACD Navarra Rural"/>
    <s v="***9999**"/>
    <x v="1"/>
    <x v="1"/>
    <x v="3"/>
    <n v="185883.17"/>
    <s v="Nóminas personal propio"/>
  </r>
  <r>
    <x v="2"/>
    <x v="0"/>
    <s v="C14.I01.P02.S15"/>
    <x v="19"/>
    <s v="ID044"/>
    <s v="ID044-Plan de sostenibilidad turística en destino - ACD Navarra Rural"/>
    <s v="***9999**"/>
    <x v="1"/>
    <x v="1"/>
    <x v="3"/>
    <n v="17106.52"/>
    <s v="Nóminas personal propio"/>
  </r>
  <r>
    <x v="2"/>
    <x v="0"/>
    <s v="C14.I01.P02.S15"/>
    <x v="19"/>
    <s v="ID044"/>
    <s v="ID044-Plan de sostenibilidad turística en destino - ACD Navarra Rural"/>
    <s v="***9999**"/>
    <x v="1"/>
    <x v="1"/>
    <x v="3"/>
    <n v="64882.82"/>
    <s v="Nóminas personal propio"/>
  </r>
  <r>
    <x v="2"/>
    <x v="0"/>
    <s v="C14.I01.P06.S08"/>
    <x v="76"/>
    <s v="ID127"/>
    <s v="ID127-Seguimiento técnico Destinos 2022"/>
    <s v="***9999**"/>
    <x v="1"/>
    <x v="1"/>
    <x v="3"/>
    <n v="6914.37"/>
    <s v="Nóminas personal propio"/>
  </r>
  <r>
    <x v="2"/>
    <x v="0"/>
    <s v="C14.I01.P02.S14.S02"/>
    <x v="62"/>
    <s v="ID047"/>
    <s v="ID047- Plan de Sostenibilidad Turística en Destino &quot;ACD 5 rutas jacobeas, mil caminos en Navarra&quot;"/>
    <s v="***9999**"/>
    <x v="1"/>
    <x v="1"/>
    <x v="3"/>
    <n v="12485.48"/>
    <s v="Nóminas personal propio"/>
  </r>
  <r>
    <x v="2"/>
    <x v="0"/>
    <s v="C15.I02.P01.S33"/>
    <x v="77"/>
    <s v="ID051"/>
    <s v="ID051-Programa UNICO-Industria y empresas (polígonos)"/>
    <s v="***9999**"/>
    <x v="1"/>
    <x v="1"/>
    <x v="3"/>
    <n v="61.8"/>
    <s v="Nóminas personal propio"/>
  </r>
  <r>
    <x v="2"/>
    <x v="1"/>
    <s v="C23.I07.P01.S10"/>
    <x v="71"/>
    <s v="ID112"/>
    <s v="ID112-Desarrollo y evaluación de itinerarios de inclusión social con personas beneficiarias del ingreso mínimo vital (IMV). MENTTORES"/>
    <s v="***9999**"/>
    <x v="1"/>
    <x v="1"/>
    <x v="3"/>
    <n v="899020.29"/>
    <s v="Nóminas personal propio"/>
  </r>
  <r>
    <x v="2"/>
    <x v="1"/>
    <s v="C21.I02.P01.S13"/>
    <x v="26"/>
    <s v="ID073"/>
    <s v="ID073-PROA+, Programa para la orientación avance y enriquecimiento educativo"/>
    <s v="***9999**"/>
    <x v="1"/>
    <x v="1"/>
    <x v="3"/>
    <n v="1101239.69"/>
    <s v="Nóminas personal propio"/>
  </r>
  <r>
    <x v="2"/>
    <x v="1"/>
    <s v="C21.I02.P01.S13"/>
    <x v="26"/>
    <s v="ID073"/>
    <s v="ID073-PROA+, Programa para la orientación avance y enriquecimiento educativo"/>
    <s v="***9999**"/>
    <x v="1"/>
    <x v="1"/>
    <x v="3"/>
    <n v="13888.82"/>
    <s v="Nóminas personal propio"/>
  </r>
  <r>
    <x v="2"/>
    <x v="1"/>
    <s v="C21.I02.P01.S13"/>
    <x v="26"/>
    <s v="ID073"/>
    <s v="ID073-PROA+, Programa para la orientación avance y enriquecimiento educativo"/>
    <s v="***9999**"/>
    <x v="1"/>
    <x v="1"/>
    <x v="3"/>
    <n v="879110.53"/>
    <s v="Nóminas personal propio"/>
  </r>
  <r>
    <x v="2"/>
    <x v="1"/>
    <s v="C21.I02.P01.S13"/>
    <x v="26"/>
    <s v="ID073"/>
    <s v="ID073-PROA+, Programa para la orientación avance y enriquecimiento educativo"/>
    <s v="***9999**"/>
    <x v="1"/>
    <x v="1"/>
    <x v="3"/>
    <n v="41625.67"/>
    <s v="Nóminas personal propio"/>
  </r>
  <r>
    <x v="2"/>
    <x v="1"/>
    <s v="C21.I02.P01.S13"/>
    <x v="26"/>
    <s v="ID073"/>
    <s v="ID073-PROA+, Programa para la orientación avance y enriquecimiento educativo"/>
    <s v="***9999**"/>
    <x v="1"/>
    <x v="1"/>
    <x v="3"/>
    <n v="189055.67"/>
    <s v="Nóminas personal propio"/>
  </r>
  <r>
    <x v="2"/>
    <x v="1"/>
    <s v="C21.I02.P01.S13"/>
    <x v="26"/>
    <s v="ID073"/>
    <s v="ID073-PROA+, Programa para la orientación avance y enriquecimiento educativo"/>
    <s v="***9999**"/>
    <x v="1"/>
    <x v="1"/>
    <x v="3"/>
    <n v="411412.8"/>
    <s v="Nóminas personal propio"/>
  </r>
  <r>
    <x v="2"/>
    <x v="0"/>
    <s v="C13.I04.P03.S14"/>
    <x v="59"/>
    <s v="ID042"/>
    <s v="ID042-Programa de modernización del comercio: Fondo tecnológico"/>
    <s v="***9999**"/>
    <x v="1"/>
    <x v="1"/>
    <x v="3"/>
    <n v="34047.9"/>
    <s v="Nóminas personal propio"/>
  </r>
  <r>
    <x v="2"/>
    <x v="0"/>
    <s v="C13.I04.P03.S14"/>
    <x v="59"/>
    <s v="ID042"/>
    <s v="ID042-Programa de modernización del comercio: Fondo tecnológico"/>
    <s v="***9999**"/>
    <x v="1"/>
    <x v="1"/>
    <x v="3"/>
    <n v="8362.34"/>
    <s v="Nóminas personal propio"/>
  </r>
  <r>
    <x v="2"/>
    <x v="0"/>
    <s v="C13.I04.P03.S14"/>
    <x v="59"/>
    <s v="ID042"/>
    <s v="ID042-Programa de modernización del comercio: Fondo tecnológico"/>
    <s v="***9999**"/>
    <x v="1"/>
    <x v="1"/>
    <x v="3"/>
    <n v="11909.45"/>
    <s v="Nóminas personal propio"/>
  </r>
  <r>
    <x v="2"/>
    <x v="0"/>
    <s v="C13.I04.P03.S14"/>
    <x v="59"/>
    <s v="ID042"/>
    <s v="ID042-Programa de modernización del comercio: Fondo tecnológico"/>
    <s v="***9999**"/>
    <x v="1"/>
    <x v="1"/>
    <x v="3"/>
    <n v="704.38"/>
    <s v="Nóminas personal propio"/>
  </r>
  <r>
    <x v="2"/>
    <x v="0"/>
    <s v="C07.I01.P01.S06"/>
    <x v="28"/>
    <s v="ID025"/>
    <s v="ID025-Ayudas para la implantación de instalaciones de energías renovables térmicas en edificios no residenciales, establecimientos e infraestructuras del sector público"/>
    <s v="***9999**"/>
    <x v="1"/>
    <x v="1"/>
    <x v="3"/>
    <n v="32396.02"/>
    <s v="Nóminas personal propio"/>
  </r>
  <r>
    <x v="2"/>
    <x v="0"/>
    <s v="C01.I02.P03.S17"/>
    <x v="0"/>
    <s v="ID004"/>
    <s v="ID004-MOVES III Ejecución de programas de inventivos ligados a la movilidad eléctrica"/>
    <s v="***9999**"/>
    <x v="1"/>
    <x v="1"/>
    <x v="3"/>
    <n v="258680.72"/>
    <s v="Nóminas personal propio"/>
  </r>
  <r>
    <x v="2"/>
    <x v="0"/>
    <s v="C01.I02.P03.S17"/>
    <x v="0"/>
    <s v="ID004"/>
    <s v="ID004-MOVES III Ejecución de programas de inventivos ligados a la movilidad eléctrica"/>
    <s v="***9999**"/>
    <x v="1"/>
    <x v="1"/>
    <x v="3"/>
    <n v="2897.83"/>
    <s v="Nóminas personal propio"/>
  </r>
  <r>
    <x v="2"/>
    <x v="0"/>
    <s v="C01.I02.P03.S17"/>
    <x v="0"/>
    <s v="ID004"/>
    <s v="ID004-MOVES III Ejecución de programas de inventivos ligados a la movilidad eléctrica"/>
    <s v="***9999**"/>
    <x v="1"/>
    <x v="1"/>
    <x v="3"/>
    <n v="1566.76"/>
    <s v="Nóminas personal propio"/>
  </r>
  <r>
    <x v="2"/>
    <x v="0"/>
    <s v="C01.I02.P03.S17"/>
    <x v="0"/>
    <s v="ID004"/>
    <s v="ID004-MOVES III Ejecución de programas de inventivos ligados a la movilidad eléctrica"/>
    <s v="***9999**"/>
    <x v="1"/>
    <x v="1"/>
    <x v="3"/>
    <n v="76623.710000000006"/>
    <s v="Nóminas personal propio"/>
  </r>
  <r>
    <x v="2"/>
    <x v="0"/>
    <s v="C01.I02.P03.S17"/>
    <x v="0"/>
    <s v="ID004"/>
    <s v="ID004-MOVES III Ejecución de programas de inventivos ligados a la movilidad eléctrica"/>
    <s v="***9999**"/>
    <x v="1"/>
    <x v="1"/>
    <x v="3"/>
    <n v="291.58"/>
    <s v="Nóminas personal propio"/>
  </r>
  <r>
    <x v="2"/>
    <x v="1"/>
    <s v="C19.I02.P09.S15"/>
    <x v="39"/>
    <s v="ID062"/>
    <s v="ID062-IkasNOVA Plan de digitalización educativa- Equipamiento y competencia"/>
    <s v="***9999**"/>
    <x v="1"/>
    <x v="1"/>
    <x v="3"/>
    <n v="1408108.85"/>
    <s v="Nóminas personal propio"/>
  </r>
  <r>
    <x v="2"/>
    <x v="1"/>
    <s v="C19.I02.P09.S15"/>
    <x v="39"/>
    <s v="ID062"/>
    <s v="ID062-IkasNOVA Plan de digitalización educativa- Equipamiento y competencia"/>
    <s v="***9999**"/>
    <x v="1"/>
    <x v="1"/>
    <x v="3"/>
    <n v="245155.43"/>
    <s v="Nóminas personal propio"/>
  </r>
  <r>
    <x v="2"/>
    <x v="1"/>
    <s v="C19.I02.P09.S15"/>
    <x v="39"/>
    <s v="ID062"/>
    <s v="ID062-IkasNOVA Plan de digitalización educativa- Equipamiento y competencia"/>
    <s v="***9999**"/>
    <x v="1"/>
    <x v="1"/>
    <x v="3"/>
    <n v="236101.34"/>
    <s v="Nóminas personal propio"/>
  </r>
  <r>
    <x v="2"/>
    <x v="1"/>
    <s v="C19.I02.P09.S15"/>
    <x v="39"/>
    <s v="ID062"/>
    <s v="ID062-IkasNOVA Plan de digitalización educativa- Equipamiento y competencia"/>
    <s v="***9999**"/>
    <x v="1"/>
    <x v="1"/>
    <x v="3"/>
    <n v="240285.42"/>
    <s v="Nóminas personal propio"/>
  </r>
  <r>
    <x v="0"/>
    <x v="0"/>
    <s v="C08.I01.P02.S09"/>
    <x v="29"/>
    <s v="ID027"/>
    <s v="ID027-Programas de incentivos ligados al autoconsumo y al almacenamiento con fuentes de energía renovable,, así como a la implantación de sistemas térmicos renovables en el sector residencial"/>
    <s v="***7451**"/>
    <x v="0"/>
    <x v="0"/>
    <x v="3"/>
    <n v="17230.939999999999"/>
    <s v="RIOS RENOVABLES SLU"/>
  </r>
  <r>
    <x v="2"/>
    <x v="1"/>
    <s v="C20.I02.P04.S11"/>
    <x v="63"/>
    <s v="ID122"/>
    <s v="ID122-Centros de excelencia de Formación Profesional"/>
    <s v="***9999**"/>
    <x v="1"/>
    <x v="1"/>
    <x v="3"/>
    <n v="55161.05"/>
    <s v="Nóminas personal propio"/>
  </r>
  <r>
    <x v="2"/>
    <x v="1"/>
    <s v="C20.I02.P04.S11"/>
    <x v="63"/>
    <s v="ID122"/>
    <s v="ID122-Centros de excelencia de Formación Profesional"/>
    <s v="***9999**"/>
    <x v="1"/>
    <x v="1"/>
    <x v="3"/>
    <n v="39044.46"/>
    <s v="Nóminas personal propio"/>
  </r>
  <r>
    <x v="2"/>
    <x v="1"/>
    <s v="C20.I02.P04.S11"/>
    <x v="63"/>
    <s v="ID122"/>
    <s v="ID122-Centros de excelencia de Formación Profesional"/>
    <s v="***9999**"/>
    <x v="1"/>
    <x v="1"/>
    <x v="3"/>
    <n v="56545.51"/>
    <s v="Nóminas personal propio"/>
  </r>
  <r>
    <x v="2"/>
    <x v="1"/>
    <s v="C20.I02.P04.S11"/>
    <x v="63"/>
    <s v="ID122"/>
    <s v="ID122-Centros de excelencia de Formación Profesional"/>
    <s v="***9999**"/>
    <x v="1"/>
    <x v="1"/>
    <x v="3"/>
    <n v="30095.42"/>
    <s v="Nóminas personal propio"/>
  </r>
  <r>
    <x v="2"/>
    <x v="1"/>
    <s v="C20.I02.P04.S11"/>
    <x v="63"/>
    <s v="ID122"/>
    <s v="ID122-Centros de excelencia de Formación Profesional"/>
    <s v="***9999**"/>
    <x v="1"/>
    <x v="1"/>
    <x v="3"/>
    <n v="3647.6"/>
    <s v="Nóminas personal propio"/>
  </r>
  <r>
    <x v="2"/>
    <x v="1"/>
    <s v="C20.I02.P04.S11"/>
    <x v="63"/>
    <s v="ID122"/>
    <s v="ID122-Centros de excelencia de Formación Profesional"/>
    <s v="***9999**"/>
    <x v="1"/>
    <x v="1"/>
    <x v="3"/>
    <n v="1751.08"/>
    <s v="Nóminas personal propio"/>
  </r>
  <r>
    <x v="2"/>
    <x v="1"/>
    <s v="C20.I02.P04.S11"/>
    <x v="63"/>
    <s v="ID122"/>
    <s v="ID122-Centros de excelencia de Formación Profesional"/>
    <s v="***9999**"/>
    <x v="1"/>
    <x v="1"/>
    <x v="3"/>
    <n v="11218.33"/>
    <s v="Nóminas personal propio"/>
  </r>
  <r>
    <x v="2"/>
    <x v="1"/>
    <s v="C20.I02.P04.S11"/>
    <x v="63"/>
    <s v="ID122"/>
    <s v="ID122-Centros de excelencia de Formación Profesional"/>
    <s v="***9999**"/>
    <x v="1"/>
    <x v="1"/>
    <x v="3"/>
    <n v="9646.64"/>
    <s v="Nóminas personal propio"/>
  </r>
  <r>
    <x v="2"/>
    <x v="0"/>
    <s v="C07.I01.P01.S06"/>
    <x v="28"/>
    <s v="ID026"/>
    <s v="ID026-Programas de incentivos ligados al autoconsumo y al almacenamiento con fuentes de energía renovable, así como a la implantación de sistemas térmicos renovables en el sector residencial"/>
    <s v="***9999**"/>
    <x v="1"/>
    <x v="1"/>
    <x v="3"/>
    <n v="4346.88"/>
    <s v="Nóminas personal propio"/>
  </r>
  <r>
    <x v="2"/>
    <x v="1"/>
    <s v="C20.I03.P03.S15"/>
    <x v="32"/>
    <s v="ID070"/>
    <s v="ID070-Plan de modernización de la FP. Ciclos bilingues."/>
    <s v="***9999**"/>
    <x v="1"/>
    <x v="1"/>
    <x v="3"/>
    <n v="1304028.27"/>
    <s v="Nóminas personal propio"/>
  </r>
  <r>
    <x v="2"/>
    <x v="1"/>
    <s v="C20.I03.P03.S15"/>
    <x v="32"/>
    <s v="ID070"/>
    <s v="ID070-Plan de modernización de la FP. Ciclos bilingues."/>
    <s v="***9999**"/>
    <x v="1"/>
    <x v="1"/>
    <x v="3"/>
    <n v="77370.78"/>
    <s v="Nóminas personal propio"/>
  </r>
  <r>
    <x v="2"/>
    <x v="1"/>
    <s v="C20.I03.P03.S15"/>
    <x v="32"/>
    <s v="ID070"/>
    <s v="ID070-Plan de modernización de la FP. Ciclos bilingues."/>
    <s v="***9999**"/>
    <x v="1"/>
    <x v="1"/>
    <x v="3"/>
    <n v="2697734.13"/>
    <s v="Nóminas personal propio"/>
  </r>
  <r>
    <x v="2"/>
    <x v="1"/>
    <s v="C20.I03.P03.S15"/>
    <x v="32"/>
    <s v="ID070"/>
    <s v="ID070-Plan de modernización de la FP. Ciclos bilingues."/>
    <s v="***9999**"/>
    <x v="1"/>
    <x v="1"/>
    <x v="3"/>
    <n v="221083.62"/>
    <s v="Nóminas personal propio"/>
  </r>
  <r>
    <x v="2"/>
    <x v="1"/>
    <s v="C20.I03.P03.S15"/>
    <x v="32"/>
    <s v="ID070"/>
    <s v="ID070-Plan de modernización de la FP. Ciclos bilingues."/>
    <s v="***9999**"/>
    <x v="1"/>
    <x v="1"/>
    <x v="3"/>
    <n v="304517.64"/>
    <s v="Nóminas personal propio"/>
  </r>
  <r>
    <x v="2"/>
    <x v="1"/>
    <s v="C20.I03.P03.S15"/>
    <x v="32"/>
    <s v="ID070"/>
    <s v="ID070-Plan de modernización de la FP. Ciclos bilingues."/>
    <s v="***9999**"/>
    <x v="1"/>
    <x v="1"/>
    <x v="3"/>
    <n v="1046370.15"/>
    <s v="Nóminas personal propio"/>
  </r>
  <r>
    <x v="2"/>
    <x v="1"/>
    <s v="C20.I03.P02.S15"/>
    <x v="9"/>
    <s v="ID071"/>
    <s v="ID071-Plan de modernización de la FP. Redimensionamiento de la oferta de FP"/>
    <s v="***9999**"/>
    <x v="1"/>
    <x v="1"/>
    <x v="3"/>
    <n v="517528.79"/>
    <s v="Nóminas personal propio"/>
  </r>
  <r>
    <x v="2"/>
    <x v="1"/>
    <s v="C20.I03.P02.S15"/>
    <x v="9"/>
    <s v="ID071"/>
    <s v="ID071-Plan de modernización de la FP. Redimensionamiento de la oferta de FP"/>
    <s v="***9999**"/>
    <x v="1"/>
    <x v="1"/>
    <x v="3"/>
    <n v="72041.960000000006"/>
    <s v="Nóminas personal propio"/>
  </r>
  <r>
    <x v="2"/>
    <x v="1"/>
    <s v="C20.I03.P02.S15"/>
    <x v="9"/>
    <s v="ID071"/>
    <s v="ID071-Plan de modernización de la FP. Redimensionamiento de la oferta de FP"/>
    <s v="***9999**"/>
    <x v="1"/>
    <x v="1"/>
    <x v="3"/>
    <n v="1630260.88"/>
    <s v="Nóminas personal propio"/>
  </r>
  <r>
    <x v="2"/>
    <x v="1"/>
    <s v="C20.I03.P02.S15"/>
    <x v="9"/>
    <s v="ID071"/>
    <s v="ID071-Plan de modernización de la FP. Redimensionamiento de la oferta de FP"/>
    <s v="***9999**"/>
    <x v="1"/>
    <x v="1"/>
    <x v="3"/>
    <n v="111818"/>
    <s v="Nóminas personal propio"/>
  </r>
  <r>
    <x v="2"/>
    <x v="1"/>
    <s v="C20.I03.P02.S15"/>
    <x v="9"/>
    <s v="ID071"/>
    <s v="ID071-Plan de modernización de la FP. Redimensionamiento de la oferta de FP"/>
    <s v="***9999**"/>
    <x v="1"/>
    <x v="1"/>
    <x v="3"/>
    <n v="130790.41"/>
    <s v="Nóminas personal propio"/>
  </r>
  <r>
    <x v="2"/>
    <x v="1"/>
    <s v="C20.I03.P02.S15"/>
    <x v="9"/>
    <s v="ID071"/>
    <s v="ID071-Plan de modernización de la FP. Redimensionamiento de la oferta de FP"/>
    <s v="***9999**"/>
    <x v="1"/>
    <x v="1"/>
    <x v="3"/>
    <n v="594802.14"/>
    <s v="Nóminas personal propio"/>
  </r>
  <r>
    <x v="2"/>
    <x v="4"/>
    <s v="C02.I04.P01.S13"/>
    <x v="79"/>
    <s v="ID008"/>
    <s v="ID008-Rehabilitación energética para edificios existentes en municipios y núcleos de menos de 5000 habitantes (Programa PREE 5000)"/>
    <s v="***9999**"/>
    <x v="1"/>
    <x v="1"/>
    <x v="3"/>
    <n v="52193.08"/>
    <s v="Nóminas personal propio"/>
  </r>
  <r>
    <x v="2"/>
    <x v="4"/>
    <s v="C02.I04.P01.S13"/>
    <x v="79"/>
    <s v="ID008"/>
    <s v="ID008-Rehabilitación energética para edificios existentes en municipios y núcleos de menos de 5000 habitantes (Programa PREE 5000)"/>
    <s v="***9999**"/>
    <x v="1"/>
    <x v="1"/>
    <x v="3"/>
    <n v="52193.08"/>
    <s v="Nóminas personal propio"/>
  </r>
  <r>
    <x v="2"/>
    <x v="4"/>
    <s v="C02.I01.P02.S11"/>
    <x v="35"/>
    <s v="ID005"/>
    <s v="ID005-Programa de rehabilitación para la recuperación económica y social en entornos residenciales (rehabilitación protegida)."/>
    <s v="***9999**"/>
    <x v="1"/>
    <x v="1"/>
    <x v="3"/>
    <n v="8518.7900000000009"/>
    <s v="Nóminas personal propio"/>
  </r>
  <r>
    <x v="2"/>
    <x v="4"/>
    <s v="C02.I04.P01.S13"/>
    <x v="79"/>
    <s v="ID008"/>
    <s v="ID008-Rehabilitación energética para edificios existentes en municipios y núcleos de menos de 5000 habitantes (Programa PREE 5000)"/>
    <s v="***9999**"/>
    <x v="1"/>
    <x v="1"/>
    <x v="3"/>
    <n v="3920.97"/>
    <s v="Nóminas personal propio"/>
  </r>
  <r>
    <x v="2"/>
    <x v="4"/>
    <s v="C02.I04.P01.S13"/>
    <x v="79"/>
    <s v="ID008"/>
    <s v="ID008-Rehabilitación energética para edificios existentes en municipios y núcleos de menos de 5000 habitantes (Programa PREE 5000)"/>
    <s v="***9999**"/>
    <x v="1"/>
    <x v="1"/>
    <x v="3"/>
    <n v="11359.23"/>
    <s v="Nóminas personal propio"/>
  </r>
  <r>
    <x v="2"/>
    <x v="4"/>
    <s v="C02.I01.P02.S11"/>
    <x v="35"/>
    <s v="ID005"/>
    <s v="ID005-Programa de rehabilitación para la recuperación económica y social en entornos residenciales (rehabilitación protegida)."/>
    <s v="***9999**"/>
    <x v="1"/>
    <x v="1"/>
    <x v="3"/>
    <n v="34638.269999999997"/>
    <s v="Nóminas personal propio"/>
  </r>
  <r>
    <x v="2"/>
    <x v="4"/>
    <s v="C02.I03.P01.S13"/>
    <x v="8"/>
    <s v="ID007"/>
    <s v="ID007-Programa Rehabilitación Energética de edificios (PREE)"/>
    <s v="***9999**"/>
    <x v="1"/>
    <x v="1"/>
    <x v="3"/>
    <n v="670.15"/>
    <s v="Nóminas personal propio"/>
  </r>
  <r>
    <x v="2"/>
    <x v="4"/>
    <s v="C02.I01.P02.S11"/>
    <x v="35"/>
    <s v="ID005"/>
    <s v="ID005-Programa de rehabilitación para la recuperación económica y social en entornos residenciales (rehabilitación protegida)."/>
    <s v="***9999**"/>
    <x v="1"/>
    <x v="1"/>
    <x v="3"/>
    <n v="2944.62"/>
    <s v="Nóminas personal propio"/>
  </r>
  <r>
    <x v="2"/>
    <x v="4"/>
    <s v="C02.I03.P01.S13"/>
    <x v="8"/>
    <s v="ID007"/>
    <s v="ID007-Programa Rehabilitación Energética de edificios (PREE)"/>
    <s v="***9999**"/>
    <x v="1"/>
    <x v="1"/>
    <x v="3"/>
    <n v="11570.32"/>
    <s v="Nóminas personal propio"/>
  </r>
  <r>
    <x v="2"/>
    <x v="0"/>
    <s v="C08.I01.P02.S09"/>
    <x v="29"/>
    <s v="ID027"/>
    <s v="ID027-Programas de incentivos ligados al autoconsumo y al almacenamiento con fuentes de energía renovable,, así como a la implantación de sistemas térmicos renovables en el sector residencial"/>
    <s v="***9999**"/>
    <x v="1"/>
    <x v="1"/>
    <x v="3"/>
    <n v="4079.01"/>
    <s v="Nóminas personal propio"/>
  </r>
  <r>
    <x v="2"/>
    <x v="0"/>
    <s v="C07.I01.P01.S06"/>
    <x v="28"/>
    <s v="ID026"/>
    <s v="ID026-Programas de incentivos ligados al autoconsumo y al almacenamiento con fuentes de energía renovable, así como a la implantación de sistemas térmicos renovables en el sector residencial"/>
    <s v="***9999**"/>
    <x v="1"/>
    <x v="1"/>
    <x v="3"/>
    <n v="128.41"/>
    <s v="Nóminas personal propio"/>
  </r>
  <r>
    <x v="2"/>
    <x v="0"/>
    <s v="C08.I01.P02.S09"/>
    <x v="29"/>
    <s v="ID027"/>
    <s v="ID027-Programas de incentivos ligados al autoconsumo y al almacenamiento con fuentes de energía renovable,, así como a la implantación de sistemas térmicos renovables en el sector residencial"/>
    <s v="***9999**"/>
    <x v="1"/>
    <x v="1"/>
    <x v="3"/>
    <n v="1708.57"/>
    <s v="Nóminas personal propio"/>
  </r>
  <r>
    <x v="0"/>
    <x v="0"/>
    <s v="C07.I01.P01.S06"/>
    <x v="28"/>
    <s v="ID026"/>
    <s v="ID026-Programas de incentivos ligados al autoconsumo y al almacenamiento con fuentes de energía renovable, así como a la implantación de sistemas térmicos renovables en el sector residencial"/>
    <s v="***0623**"/>
    <x v="0"/>
    <x v="0"/>
    <x v="3"/>
    <n v="-319.44"/>
    <s v="GRUPO EMPRESARIAL DE EFICIENCIA ENERGETICA SL"/>
  </r>
  <r>
    <x v="0"/>
    <x v="0"/>
    <s v="C01.I02.P03.S17"/>
    <x v="0"/>
    <s v="ID004"/>
    <s v="ID004-MOVES III Ejecución de programas de inventivos ligados a la movilidad eléctrica"/>
    <s v="***1250**"/>
    <x v="0"/>
    <x v="0"/>
    <x v="3"/>
    <n v="-2270.59"/>
    <s v="ELECTRIFICACIONES NAVARRA SL"/>
  </r>
  <r>
    <x v="0"/>
    <x v="2"/>
    <s v="C23.I05.P02.S02"/>
    <x v="15"/>
    <s v="ID097"/>
    <s v="ID097-Formación permanente del Sistema Nacional de Empleo"/>
    <s v="***1800**"/>
    <x v="0"/>
    <x v="2"/>
    <x v="3"/>
    <n v="-3570"/>
    <s v="UNIVERSIDAD DE BARCELONA MINISTERIO DE UNIVER SIDADES E INVESTIGACION"/>
  </r>
  <r>
    <x v="0"/>
    <x v="2"/>
    <s v="C23.I05.P02.S02"/>
    <x v="15"/>
    <s v="ID097"/>
    <s v="ID097-Formación permanente del Sistema Nacional de Empleo"/>
    <s v="***1800**"/>
    <x v="0"/>
    <x v="2"/>
    <x v="3"/>
    <n v="-3570"/>
    <s v="UNIVERSIDAD DE BARCELONA MINISTERIO DE UNIVER SIDADES E INVESTIGACION"/>
  </r>
  <r>
    <x v="0"/>
    <x v="2"/>
    <s v="C22.I02.P02.S10"/>
    <x v="7"/>
    <s v="ID078"/>
    <s v="ID078-Adaptación de recursos residenciales y de estancia diurna para menores y dotación de medios tecnológicos"/>
    <s v="***8970**"/>
    <x v="0"/>
    <x v="0"/>
    <x v="3"/>
    <n v="-26890.44"/>
    <s v="ZEN, EQUIPAMIENTO INTEGRAL DE OFICINAS SL"/>
  </r>
  <r>
    <x v="0"/>
    <x v="0"/>
    <s v="C07.I01.P01.S06"/>
    <x v="28"/>
    <s v="ID026"/>
    <s v="ID026-Programas de incentivos ligados al autoconsumo y al almacenamiento con fuentes de energía renovable, así como a la implantación de sistemas térmicos renovables en el sector residencial"/>
    <s v="***7451**"/>
    <x v="0"/>
    <x v="0"/>
    <x v="3"/>
    <n v="-17230.939999999999"/>
    <s v="RIOS RENOVABLES SLU"/>
  </r>
  <r>
    <x v="2"/>
    <x v="4"/>
    <s v="C02.I04.P01.S13"/>
    <x v="79"/>
    <s v="ID008"/>
    <s v="ID008-Rehabilitación energética para edificios existentes en municipios y núcleos de menos de 5000 habitantes (Programa PREE 5000)"/>
    <s v="***9999**"/>
    <x v="1"/>
    <x v="1"/>
    <x v="3"/>
    <n v="-52193.08"/>
    <s v="Nóminas personal propio"/>
  </r>
  <r>
    <x v="2"/>
    <x v="4"/>
    <s v="C02.I03.P01.S13"/>
    <x v="8"/>
    <s v="ID007"/>
    <s v="ID007-Programa Rehabilitación Energética de edificios (PREE)"/>
    <s v="***9999**"/>
    <x v="1"/>
    <x v="1"/>
    <x v="3"/>
    <n v="-1368.81"/>
    <s v="Nóminas personal propio"/>
  </r>
  <r>
    <x v="2"/>
    <x v="4"/>
    <s v="C02.I03.P01.S13"/>
    <x v="8"/>
    <s v="ID007"/>
    <s v="ID007-Programa Rehabilitación Energética de edificios (PREE)"/>
    <s v="***9999**"/>
    <x v="1"/>
    <x v="1"/>
    <x v="3"/>
    <n v="-12439.76"/>
    <s v="Nóminas personal propio"/>
  </r>
  <r>
    <x v="2"/>
    <x v="0"/>
    <s v="C07.I01.P01.S06"/>
    <x v="28"/>
    <s v="ID026"/>
    <s v="ID026-Programas de incentivos ligados al autoconsumo y al almacenamiento con fuentes de energía renovable, así como a la implantación de sistemas térmicos renovables en el sector residencial"/>
    <s v="***9999**"/>
    <x v="1"/>
    <x v="1"/>
    <x v="3"/>
    <n v="-4079.01"/>
    <s v="Nóminas personal propio"/>
  </r>
  <r>
    <x v="2"/>
    <x v="0"/>
    <s v="C08.I01.P02.S09"/>
    <x v="29"/>
    <s v="ID027"/>
    <s v="ID027-Programas de incentivos ligados al autoconsumo y al almacenamiento con fuentes de energía renovable,, así como a la implantación de sistemas térmicos renovables en el sector residencial"/>
    <s v="***9999**"/>
    <x v="1"/>
    <x v="1"/>
    <x v="3"/>
    <n v="-128.41"/>
    <s v="Nóminas personal propio"/>
  </r>
  <r>
    <x v="2"/>
    <x v="0"/>
    <s v="C07.I01.P01.S06"/>
    <x v="28"/>
    <s v="ID026"/>
    <s v="ID026-Programas de incentivos ligados al autoconsumo y al almacenamiento con fuentes de energía renovable, así como a la implantación de sistemas térmicos renovables en el sector residencial"/>
    <s v="***9999**"/>
    <x v="1"/>
    <x v="1"/>
    <x v="3"/>
    <n v="-1708.57"/>
    <s v="Nóminas personal propio"/>
  </r>
  <r>
    <x v="0"/>
    <x v="7"/>
    <s v="C18.I04.P02.S15"/>
    <x v="51"/>
    <s v="ID060"/>
    <s v="ID060-Plan formación de profesionales sanitarios y recursos para compartir el conocimiento"/>
    <s v="***9999**"/>
    <x v="1"/>
    <x v="1"/>
    <x v="3"/>
    <n v="-2769.5"/>
    <s v="Varios NIF"/>
  </r>
  <r>
    <x v="1"/>
    <x v="2"/>
    <s v="C22.I01.P04.S06"/>
    <x v="4"/>
    <s v="ID076"/>
    <s v="ID076-Plan de gestión Reformas de centros residenciales"/>
    <s v="***9030**"/>
    <x v="0"/>
    <x v="4"/>
    <x v="3"/>
    <n v="4031.52"/>
    <s v="AYUNTAMIENTO DE BERRIOZAR"/>
  </r>
  <r>
    <x v="1"/>
    <x v="2"/>
    <s v="C22.I01.P04.S06"/>
    <x v="4"/>
    <s v="ID076"/>
    <s v="ID076-Plan de gestión Reformas de centros residenciales"/>
    <s v="***9030**"/>
    <x v="0"/>
    <x v="4"/>
    <x v="3"/>
    <n v="31802.400000000001"/>
    <s v="AYUNTAMIENTO DE BERRIOZAR"/>
  </r>
  <r>
    <x v="1"/>
    <x v="2"/>
    <s v="C22.I01.P04.S06"/>
    <x v="4"/>
    <s v="ID076"/>
    <s v="ID076-Plan de gestión Reformas de centros residenciales"/>
    <s v="***0026**"/>
    <x v="0"/>
    <x v="8"/>
    <x v="3"/>
    <n v="55741.1"/>
    <s v="HERMANAS HOSPITALARIAS SAGRADO CORAZON DE     JESUS"/>
  </r>
  <r>
    <x v="1"/>
    <x v="2"/>
    <s v="C22.I01.P04.S06"/>
    <x v="4"/>
    <s v="ID076"/>
    <s v="ID076-Plan de gestión Reformas de centros residenciales"/>
    <s v="***0141**"/>
    <x v="0"/>
    <x v="5"/>
    <x v="3"/>
    <n v="17406.98"/>
    <s v="CASA MISERICORDIA DE PAMPLONA"/>
  </r>
  <r>
    <x v="1"/>
    <x v="2"/>
    <s v="C22.I01.P04.S06"/>
    <x v="4"/>
    <s v="ID076"/>
    <s v="ID076-Plan de gestión Reformas de centros residenciales"/>
    <s v="***4428**"/>
    <x v="0"/>
    <x v="5"/>
    <x v="3"/>
    <n v="127451.35"/>
    <s v="FUNDACION FELIPE LECEA"/>
  </r>
  <r>
    <x v="0"/>
    <x v="2"/>
    <s v="C23.I05.P01.S16"/>
    <x v="12"/>
    <s v="ID099"/>
    <s v="ID099-Creación de la red de Centros de Orientación y Emprendimiento"/>
    <s v="***7559**"/>
    <x v="0"/>
    <x v="0"/>
    <x v="3"/>
    <n v="5432.9"/>
    <s v="APEZTEL ARQUITECTURA Y URBANISMO SL"/>
  </r>
  <r>
    <x v="0"/>
    <x v="2"/>
    <s v="C23.I05.P01.S16"/>
    <x v="12"/>
    <s v="ID099"/>
    <s v="ID099-Creación de la red de Centros de Orientación y Emprendimiento"/>
    <s v="***0235**"/>
    <x v="0"/>
    <x v="0"/>
    <x v="3"/>
    <n v="18145.68"/>
    <s v="ISMOBEL, S.A."/>
  </r>
  <r>
    <x v="0"/>
    <x v="2"/>
    <s v="C23.I05.P01.S16"/>
    <x v="12"/>
    <s v="ID099"/>
    <s v="ID099-Creación de la red de Centros de Orientación y Emprendimiento"/>
    <s v="***3756**"/>
    <x v="0"/>
    <x v="0"/>
    <x v="3"/>
    <n v="6512.28"/>
    <s v="LEZKAIRU SISTHEMA SLP"/>
  </r>
  <r>
    <x v="0"/>
    <x v="2"/>
    <s v="C23.I03.P01.S10"/>
    <x v="24"/>
    <s v="ID093"/>
    <s v="ID093-Detección necesidades formativas para el empleo"/>
    <s v="***0024**"/>
    <x v="0"/>
    <x v="8"/>
    <x v="3"/>
    <n v="600"/>
    <s v="SALESIANOS PAMPLONA SAN JUAN BOSCO"/>
  </r>
  <r>
    <x v="0"/>
    <x v="2"/>
    <s v="C23.I05.P01.S16"/>
    <x v="12"/>
    <s v="ID099"/>
    <s v="ID099-Creación de la red de Centros de Orientación y Emprendimiento"/>
    <s v="***9538**"/>
    <x v="0"/>
    <x v="0"/>
    <x v="3"/>
    <n v="6352.5"/>
    <s v="LINARES SALDAÑA Y ASOCIADOS SL"/>
  </r>
  <r>
    <x v="0"/>
    <x v="7"/>
    <s v="C11.I03.P14.S06"/>
    <x v="31"/>
    <s v="ID038"/>
    <s v="ID038-Plan de atención primaria y comunitaria. Modernización de las Administraciones Públicas"/>
    <s v="***5212**"/>
    <x v="0"/>
    <x v="0"/>
    <x v="3"/>
    <n v="18101.599999999999"/>
    <s v="ASMEDIC SL"/>
  </r>
  <r>
    <x v="0"/>
    <x v="7"/>
    <s v="C11.I03.P14.S06"/>
    <x v="31"/>
    <s v="ID038"/>
    <s v="ID038-Plan de atención primaria y comunitaria. Modernización de las Administraciones Públicas"/>
    <s v="***5212**"/>
    <x v="0"/>
    <x v="0"/>
    <x v="3"/>
    <n v="18089.5"/>
    <s v="ASMEDIC SL"/>
  </r>
  <r>
    <x v="1"/>
    <x v="2"/>
    <s v="C22.I02.P02.S10"/>
    <x v="7"/>
    <s v="ID083"/>
    <s v="ID083-Proyectos de innovación rural vinculados a la innovación en el marco de los SS.SS"/>
    <s v="***4340**"/>
    <x v="0"/>
    <x v="0"/>
    <x v="3"/>
    <n v="21612.71"/>
    <s v="ZAKAN SOZIAL SOZIETATE KOOPERATIBOA"/>
  </r>
  <r>
    <x v="0"/>
    <x v="9"/>
    <s v="C04.I03.P01.S11"/>
    <x v="45"/>
    <s v="ID018"/>
    <s v="ID018-Actuaciones (9) de restauración de ecosistemas e infraestructura verde (I3)"/>
    <s v="***3118**"/>
    <x v="0"/>
    <x v="0"/>
    <x v="3"/>
    <n v="68675.73"/>
    <s v="XEGO 17 SL"/>
  </r>
  <r>
    <x v="0"/>
    <x v="9"/>
    <s v="C04.I03.P01.S11"/>
    <x v="45"/>
    <s v="ID018"/>
    <s v="ID018-Actuaciones (9) de restauración de ecosistemas e infraestructura verde (I3)"/>
    <s v="***6639**"/>
    <x v="0"/>
    <x v="0"/>
    <x v="3"/>
    <n v="56278.42"/>
    <s v="CERCADOS OSKARBI SL"/>
  </r>
  <r>
    <x v="0"/>
    <x v="2"/>
    <s v="C22.I02.P02.S10"/>
    <x v="7"/>
    <s v="ID079"/>
    <s v="ID079-Historia Social Única Electrónica de Navarra"/>
    <s v="***3018**"/>
    <x v="0"/>
    <x v="0"/>
    <x v="3"/>
    <n v="266799.11"/>
    <s v="INETUM NORTE SLU"/>
  </r>
  <r>
    <x v="0"/>
    <x v="9"/>
    <s v="C04.I03.P01.S11"/>
    <x v="45"/>
    <s v="ID018"/>
    <s v="ID018-Actuaciones (9) de restauración de ecosistemas e infraestructura verde (I3)"/>
    <s v="***0908**"/>
    <x v="0"/>
    <x v="0"/>
    <x v="3"/>
    <n v="102681.24"/>
    <s v="CONSTRUCCIONES VALERIANO SANTESTEBAN SL"/>
  </r>
  <r>
    <x v="1"/>
    <x v="2"/>
    <s v="C22.I02.P02.S10"/>
    <x v="7"/>
    <s v="ID081"/>
    <s v="ID081-Reforzamiento de SS.SS de base, refuerzo de capacidades y formación"/>
    <s v="***2114**"/>
    <x v="0"/>
    <x v="4"/>
    <x v="3"/>
    <n v="45"/>
    <s v="MANCOMUNIDAD SERVICIOS SOCIALES DE ARGUEDAS VALTIERRA VILLAFRANCA MILAGRO Y CADREITA"/>
  </r>
  <r>
    <x v="1"/>
    <x v="0"/>
    <s v="C13.I04.P03.S14"/>
    <x v="59"/>
    <s v="ID042"/>
    <s v="ID042-Programa de modernización del comercio: Fondo tecnológico"/>
    <s v="***7764**"/>
    <x v="1"/>
    <x v="1"/>
    <x v="3"/>
    <n v="1108.08"/>
    <s v="BERRONES,GARDUZA,ARACELI"/>
  </r>
  <r>
    <x v="1"/>
    <x v="0"/>
    <s v="C13.I04.P03.S14"/>
    <x v="59"/>
    <s v="ID042"/>
    <s v="ID042-Programa de modernización del comercio: Fondo tecnológico"/>
    <s v="***7764**"/>
    <x v="1"/>
    <x v="1"/>
    <x v="3"/>
    <n v="750.37"/>
    <s v="BERRONES,GARDUZA,ARACELI"/>
  </r>
  <r>
    <x v="0"/>
    <x v="1"/>
    <s v="C20.I02.P03.S10"/>
    <x v="1"/>
    <s v="ID069"/>
    <s v="ID069-Plan de modernización de la FP. Aulas de emprendimiento."/>
    <s v="***3313**"/>
    <x v="0"/>
    <x v="0"/>
    <x v="3"/>
    <n v="800"/>
    <s v="TASCOI ADVISERS SL"/>
  </r>
  <r>
    <x v="0"/>
    <x v="1"/>
    <s v="C20.I02.P03.S10"/>
    <x v="1"/>
    <s v="ID069"/>
    <s v="ID069-Plan de modernización de la FP. Aulas de emprendimiento."/>
    <s v="***7300**"/>
    <x v="0"/>
    <x v="2"/>
    <x v="3"/>
    <n v="1064.8"/>
    <s v="CAMARA OFICIAL DE COMERCIO INDUSTRIA Y SERVICIOS DE NAVARRA"/>
  </r>
  <r>
    <x v="0"/>
    <x v="1"/>
    <s v="C20.I02.P03.S10"/>
    <x v="1"/>
    <s v="ID069"/>
    <s v="ID069-Plan de modernización de la FP. Aulas de emprendimiento."/>
    <s v="***3574**"/>
    <x v="1"/>
    <x v="1"/>
    <x v="3"/>
    <n v="2970"/>
    <s v="RIDAO,AYANZ,ESTHER"/>
  </r>
  <r>
    <x v="0"/>
    <x v="1"/>
    <s v="C20.I02.P03.S10"/>
    <x v="1"/>
    <s v="ID069"/>
    <s v="ID069-Plan de modernización de la FP. Aulas de emprendimiento."/>
    <s v="***8334**"/>
    <x v="1"/>
    <x v="1"/>
    <x v="3"/>
    <n v="375"/>
    <s v="ZOROKIAIN,GARIN,NEREA"/>
  </r>
  <r>
    <x v="0"/>
    <x v="1"/>
    <s v="C20.I02.P03.S10"/>
    <x v="1"/>
    <s v="ID069"/>
    <s v="ID069-Plan de modernización de la FP. Aulas de emprendimiento."/>
    <s v="***7300**"/>
    <x v="0"/>
    <x v="2"/>
    <x v="3"/>
    <n v="7986"/>
    <s v="CAMARA OFICIAL DE COMERCIO INDUSTRIA Y SERVICIOS DE NAVARRA"/>
  </r>
  <r>
    <x v="0"/>
    <x v="0"/>
    <s v="C14.I01.P02.S15"/>
    <x v="19"/>
    <s v="ID044"/>
    <s v="ID044-Plan de sostenibilidad turística en destino - ACD Navarra Rural"/>
    <s v="***0831**"/>
    <x v="0"/>
    <x v="0"/>
    <x v="3"/>
    <n v="58428.7"/>
    <s v="CONSTRUCCIONES MARIEZCURRENA SL"/>
  </r>
  <r>
    <x v="0"/>
    <x v="1"/>
    <s v="C20.I02.P03.S10"/>
    <x v="1"/>
    <s v="ID069"/>
    <s v="ID069-Plan de modernización de la FP. Aulas de emprendimiento."/>
    <s v="***7695**"/>
    <x v="1"/>
    <x v="1"/>
    <x v="3"/>
    <n v="1819.84"/>
    <s v="DILGER,ROBERTO RENE"/>
  </r>
  <r>
    <x v="0"/>
    <x v="0"/>
    <s v="C14.I01.P02.S15"/>
    <x v="19"/>
    <s v="ID044"/>
    <s v="ID044-Plan de sostenibilidad turística en destino - ACD Navarra Rural"/>
    <s v="***3170**"/>
    <x v="0"/>
    <x v="5"/>
    <x v="3"/>
    <n v="7477.8"/>
    <s v="FUNDACION IDDEAS PARA LA INNOVACION Y LA INCLUSION SOCIAL"/>
  </r>
  <r>
    <x v="0"/>
    <x v="0"/>
    <s v="C14.I01.P02.S15"/>
    <x v="19"/>
    <s v="ID044"/>
    <s v="ID044-Plan de sostenibilidad turística en destino - ACD Navarra Rural"/>
    <s v="***3717**"/>
    <x v="0"/>
    <x v="0"/>
    <x v="3"/>
    <n v="7455"/>
    <s v="SEPINUM, S.L.N.E."/>
  </r>
  <r>
    <x v="0"/>
    <x v="0"/>
    <s v="C14.I01.P02.S14.S02"/>
    <x v="62"/>
    <s v="ID047"/>
    <s v="ID047- Plan de Sostenibilidad Turística en Destino &quot;ACD 5 rutas jacobeas, mil caminos en Navarra&quot;"/>
    <s v="***3896**"/>
    <x v="0"/>
    <x v="0"/>
    <x v="3"/>
    <n v="27949.279999999999"/>
    <s v="ASTOBIZKAR SL"/>
  </r>
  <r>
    <x v="0"/>
    <x v="0"/>
    <s v="C14.I01.P02.S15"/>
    <x v="19"/>
    <s v="ID044"/>
    <s v="ID044-Plan de sostenibilidad turística en destino - ACD Navarra Rural"/>
    <s v="***1250**"/>
    <x v="0"/>
    <x v="0"/>
    <x v="3"/>
    <n v="37572.44"/>
    <s v="ELECTRIFICACIONES NAVARRA SL"/>
  </r>
  <r>
    <x v="0"/>
    <x v="1"/>
    <s v="C21.I01.P01.S17"/>
    <x v="20"/>
    <s v="ID072"/>
    <s v="ID072-Programa de impulso de escolarización en el Primer Ciclo de Educación Infantil"/>
    <s v="***4910**"/>
    <x v="1"/>
    <x v="1"/>
    <x v="3"/>
    <n v="4840"/>
    <s v="VIRTO,CALLEJA,SANTIAGO"/>
  </r>
  <r>
    <x v="0"/>
    <x v="1"/>
    <s v="C21.I01.P01.S17"/>
    <x v="20"/>
    <s v="ID072"/>
    <s v="ID072-Programa de impulso de escolarización en el Primer Ciclo de Educación Infantil"/>
    <s v="***5737**"/>
    <x v="0"/>
    <x v="0"/>
    <x v="3"/>
    <n v="9510.6"/>
    <s v="GONZALEZ ESTREMAD Y ASOCIADOS SL"/>
  </r>
  <r>
    <x v="0"/>
    <x v="1"/>
    <s v="C21.I01.P01.S17"/>
    <x v="20"/>
    <s v="ID072"/>
    <s v="ID072-Programa de impulso de escolarización en el Primer Ciclo de Educación Infantil"/>
    <s v="***5737**"/>
    <x v="0"/>
    <x v="0"/>
    <x v="3"/>
    <n v="9498.5"/>
    <s v="GONZALEZ ESTREMAD Y ASOCIADOS SL"/>
  </r>
  <r>
    <x v="1"/>
    <x v="4"/>
    <s v="C02.I01.P02.S11"/>
    <x v="35"/>
    <s v="ID005"/>
    <s v="ID005-Programa de rehabilitación para la recuperación económica y social en entornos residenciales (rehabilitación protegida)."/>
    <s v="***9401**"/>
    <x v="1"/>
    <x v="1"/>
    <x v="3"/>
    <n v="-3000"/>
    <s v="PALACIOS,ELIZALDE,ALEJANDRO"/>
  </r>
  <r>
    <x v="1"/>
    <x v="4"/>
    <s v="C02.I01.P02.S11"/>
    <x v="35"/>
    <s v="ID005"/>
    <s v="ID005-Programa de rehabilitación para la recuperación económica y social en entornos residenciales (rehabilitación protegida)."/>
    <s v="***0433**"/>
    <x v="1"/>
    <x v="1"/>
    <x v="3"/>
    <n v="-3000"/>
    <s v="PALACIOS,ALVAREZ,IRENE"/>
  </r>
  <r>
    <x v="1"/>
    <x v="4"/>
    <s v="C02.I01.P02.S11"/>
    <x v="35"/>
    <s v="ID005"/>
    <s v="ID005-Programa de rehabilitación para la recuperación económica y social en entornos residenciales (rehabilitación protegida)."/>
    <s v="***9072**"/>
    <x v="1"/>
    <x v="1"/>
    <x v="3"/>
    <n v="-3000"/>
    <s v="LECUMBERRI,NAVASCUES,SUSANA"/>
  </r>
  <r>
    <x v="1"/>
    <x v="4"/>
    <s v="C02.I01.P02.S11"/>
    <x v="35"/>
    <s v="ID005"/>
    <s v="ID005-Programa de rehabilitación para la recuperación económica y social en entornos residenciales (rehabilitación protegida)."/>
    <s v="***1329**"/>
    <x v="1"/>
    <x v="1"/>
    <x v="3"/>
    <n v="-2785.88"/>
    <s v="CEREZO,RUIZ,JOSHUA"/>
  </r>
  <r>
    <x v="1"/>
    <x v="4"/>
    <s v="C23.I04.P02.S01"/>
    <x v="25"/>
    <s v="ID094"/>
    <s v="ID094-Plan de reactivación económica de los Pirineos orientales de Navarra"/>
    <s v="***7500**"/>
    <x v="0"/>
    <x v="4"/>
    <x v="3"/>
    <n v="-29281.86"/>
    <s v="JUNTA GENERAL DEL VALLE DE LA AEZKOA"/>
  </r>
  <r>
    <x v="0"/>
    <x v="11"/>
    <s v="C22.I04.P01.S09"/>
    <x v="50"/>
    <s v="ID087"/>
    <s v="ID087-Creación de Servicio de atención integral 24 horas a víctimas de violencia sexual"/>
    <s v="***8142**"/>
    <x v="0"/>
    <x v="3"/>
    <x v="4"/>
    <n v="6050"/>
    <s v="DG ARQUITECTURA HABITABLE SOCIEDAD CIVIL      PROFESIONAL"/>
  </r>
  <r>
    <x v="0"/>
    <x v="2"/>
    <s v="C23.I07.P01.S08"/>
    <x v="21"/>
    <s v="ID100"/>
    <s v="ID100-AUNA. Proyecto de itinerarios integrados de inclusión"/>
    <s v="***3674**"/>
    <x v="0"/>
    <x v="6"/>
    <x v="4"/>
    <n v="191418.86"/>
    <s v="FUNDACION NAVARRA PARA LA GESTION DE SERVICIOS SOCIALES PUBLICOS-GIZAIN FUNDAZIOA"/>
  </r>
  <r>
    <x v="0"/>
    <x v="2"/>
    <s v="C23.I07.P01.S08"/>
    <x v="21"/>
    <s v="ID100"/>
    <s v="ID100-AUNA. Proyecto de itinerarios integrados de inclusión"/>
    <s v="***9456**"/>
    <x v="0"/>
    <x v="0"/>
    <x v="4"/>
    <n v="18833.07"/>
    <s v="FRESNO SERVICIOS SOCIALES S.L."/>
  </r>
  <r>
    <x v="0"/>
    <x v="6"/>
    <s v="C01.I01.P02.S18"/>
    <x v="22"/>
    <s v="ID002"/>
    <s v="ID002-Zonas de bajas emisiones en entornos metropolitanos"/>
    <s v="***0000**"/>
    <x v="0"/>
    <x v="2"/>
    <x v="4"/>
    <n v="97.1"/>
    <s v="FORMALIZACIÓN DPTAL. OBRAS PÚBLICAS DPTO. DE OBRAS PÚBLICAS, TRANSPORTE Y COMUNICACIONES"/>
  </r>
  <r>
    <x v="0"/>
    <x v="6"/>
    <s v="C01.I01.P02.S18"/>
    <x v="22"/>
    <s v="ID002"/>
    <s v="ID002-Zonas de bajas emisiones en entornos metropolitanos"/>
    <s v="***0000**"/>
    <x v="0"/>
    <x v="2"/>
    <x v="4"/>
    <n v="78"/>
    <s v="FORMALIZACIÓN DPTAL. OBRAS PÚBLICAS DPTO. DE OBRAS PÚBLICAS, TRANSPORTE Y COMUNICACIONES"/>
  </r>
  <r>
    <x v="0"/>
    <x v="6"/>
    <s v="C01.I01.P02.S18"/>
    <x v="22"/>
    <s v="ID002"/>
    <s v="ID002-Zonas de bajas emisiones en entornos metropolitanos"/>
    <s v="***0000**"/>
    <x v="0"/>
    <x v="2"/>
    <x v="4"/>
    <n v="396"/>
    <s v="FORMALIZACIÓN DPTAL. OBRAS PÚBLICAS DPTO. DE OBRAS PÚBLICAS, TRANSPORTE Y COMUNICACIONES"/>
  </r>
  <r>
    <x v="0"/>
    <x v="6"/>
    <s v="C01.I01.P02.S18"/>
    <x v="22"/>
    <s v="ID002"/>
    <s v="ID002-Zonas de bajas emisiones en entornos metropolitanos"/>
    <s v="***0831**"/>
    <x v="0"/>
    <x v="0"/>
    <x v="4"/>
    <n v="23239.93"/>
    <s v="CONSTRUCCIONES MARIEZCURRENA SL"/>
  </r>
  <r>
    <x v="0"/>
    <x v="6"/>
    <s v="C01.I01.P02.S18"/>
    <x v="22"/>
    <s v="ID002"/>
    <s v="ID002-Zonas de bajas emisiones en entornos metropolitanos"/>
    <s v="***2806**"/>
    <x v="0"/>
    <x v="6"/>
    <x v="4"/>
    <n v="10286.42"/>
    <s v="TRACASA INSTRUMENTAL SL"/>
  </r>
  <r>
    <x v="0"/>
    <x v="2"/>
    <s v="C23.I07.P01.S08"/>
    <x v="21"/>
    <s v="ID100"/>
    <s v="ID100-AUNA. Proyecto de itinerarios integrados de inclusión"/>
    <s v="***3674**"/>
    <x v="0"/>
    <x v="6"/>
    <x v="4"/>
    <n v="54422.15"/>
    <s v="FUNDACION NAVARRA PARA LA GESTION DE SERVICIOS SOCIALES PUBLICOS-GIZAIN FUNDAZIOA"/>
  </r>
  <r>
    <x v="0"/>
    <x v="2"/>
    <s v="C23.I07.P01.S08"/>
    <x v="21"/>
    <s v="ID100"/>
    <s v="ID100-AUNA. Proyecto de itinerarios integrados de inclusión"/>
    <s v="***9456**"/>
    <x v="0"/>
    <x v="0"/>
    <x v="4"/>
    <n v="13240.98"/>
    <s v="FRESNO SERVICIOS SOCIALES S.L."/>
  </r>
  <r>
    <x v="0"/>
    <x v="10"/>
    <s v="C02.I05.P01.S15"/>
    <x v="18"/>
    <s v="ID011"/>
    <s v="ID011-PIREP - Rehabilitación Palacio Marqués de Rozalejo"/>
    <s v="***4637**"/>
    <x v="0"/>
    <x v="0"/>
    <x v="4"/>
    <n v="4412.8"/>
    <s v="TECNICAS PARA LA RESTAURACION Y CONSTRUCCIONES SA CONSTRUCCIONES JOSE MIGUEL IBAÑEZ SLU UTE"/>
  </r>
  <r>
    <x v="0"/>
    <x v="10"/>
    <s v="C02.I05.P01.S15"/>
    <x v="18"/>
    <s v="ID011"/>
    <s v="ID011-PIREP - Rehabilitación Palacio Marqués de Rozalejo"/>
    <s v="***4637**"/>
    <x v="0"/>
    <x v="0"/>
    <x v="4"/>
    <n v="37367.360000000001"/>
    <s v="TECNICAS PARA LA RESTAURACION Y CONSTRUCCIONES SA CONSTRUCCIONES JOSE MIGUEL IBAÑEZ SLU UTE"/>
  </r>
  <r>
    <x v="0"/>
    <x v="6"/>
    <s v="C01.I01.P02.S18"/>
    <x v="22"/>
    <s v="ID002"/>
    <s v="ID002-Zonas de bajas emisiones en entornos metropolitanos"/>
    <s v="***4559**"/>
    <x v="0"/>
    <x v="0"/>
    <x v="4"/>
    <n v="50986.81"/>
    <s v="LACUNZA HERMANOS SL"/>
  </r>
  <r>
    <x v="0"/>
    <x v="6"/>
    <s v="C01.I01.P02.S18"/>
    <x v="22"/>
    <s v="ID002"/>
    <s v="ID002-Zonas de bajas emisiones en entornos metropolitanos"/>
    <s v="***0831**"/>
    <x v="0"/>
    <x v="0"/>
    <x v="4"/>
    <n v="102926.16"/>
    <s v="CONSTRUCCIONES MARIEZCURRENA SL"/>
  </r>
  <r>
    <x v="0"/>
    <x v="5"/>
    <s v="C11.I03.P14.S06"/>
    <x v="31"/>
    <s v="ID037"/>
    <s v="ID037-Transformación digital y modernización de las AAPP de las CCAA: Evolución hacia una cloud privada sostenible"/>
    <s v="***0980**"/>
    <x v="0"/>
    <x v="6"/>
    <x v="4"/>
    <n v="16773.759999999998"/>
    <s v="NAVARRA DE SERVICIOS Y TECNOLOGIAS SA"/>
  </r>
  <r>
    <x v="0"/>
    <x v="5"/>
    <s v="C11.I03.P14.S06"/>
    <x v="31"/>
    <s v="ID040"/>
    <s v="ID040-Transformación digital y modernización de las AAPP de las CCAA: Actuaciones Servicio Avance Digital"/>
    <s v="***0980**"/>
    <x v="0"/>
    <x v="6"/>
    <x v="4"/>
    <n v="5536.04"/>
    <s v="NAVARRA DE SERVICIOS Y TECNOLOGIAS SA"/>
  </r>
  <r>
    <x v="1"/>
    <x v="2"/>
    <s v="C22.I01.P03.S01"/>
    <x v="10"/>
    <s v="ID077"/>
    <s v="ID077-Teleasistencia y sistemas digitales de control del entorno"/>
    <s v="***5504**"/>
    <x v="1"/>
    <x v="1"/>
    <x v="4"/>
    <n v="824009.24"/>
    <s v="PRESTACIONES INDIVIDUALES"/>
  </r>
  <r>
    <x v="0"/>
    <x v="8"/>
    <s v="C24.I02.P05.S06"/>
    <x v="48"/>
    <s v="ID104"/>
    <s v="ID104-Modernización y gestión sostenible de las infraestructuras de las artes escénicas y musicales."/>
    <s v="***3233**"/>
    <x v="0"/>
    <x v="0"/>
    <x v="4"/>
    <n v="5500.05"/>
    <s v="PROYECTOS Y SERVICIOS DE INGENIERIA Y ARQUITECTURA ARQUINSER SLP"/>
  </r>
  <r>
    <x v="1"/>
    <x v="5"/>
    <s v="C17.I01.P02.S10"/>
    <x v="56"/>
    <s v="ID055"/>
    <s v="ID055-Plan Complementario Agroalimentación"/>
    <s v="***0969**"/>
    <x v="0"/>
    <x v="5"/>
    <x v="4"/>
    <n v="1646084.46"/>
    <s v="CENTRO NACIONAL DE TECNOLOGIA Y SEGURIDAD ALIMENTARIA"/>
  </r>
  <r>
    <x v="0"/>
    <x v="1"/>
    <s v="C21.I02.P01.S13"/>
    <x v="26"/>
    <s v="ID073"/>
    <s v="ID073-PROA+, Programa para la orientación avance y enriquecimiento educativo"/>
    <s v="***0121**"/>
    <x v="0"/>
    <x v="0"/>
    <x v="4"/>
    <n v="330.98"/>
    <s v="AVORIS RETAIL DIVISION SL"/>
  </r>
  <r>
    <x v="0"/>
    <x v="5"/>
    <s v="C19.I01.P03.S11"/>
    <x v="27"/>
    <s v="ID061"/>
    <s v="ID061-Programa formativo de iniciación en competencias digitales para la ciudadanía."/>
    <s v="***0980**"/>
    <x v="0"/>
    <x v="6"/>
    <x v="4"/>
    <n v="53754.14"/>
    <s v="NAVARRA DE SERVICIOS Y TECNOLOGIAS SA"/>
  </r>
  <r>
    <x v="0"/>
    <x v="5"/>
    <s v="C11.I03.P14.S06"/>
    <x v="31"/>
    <s v="ID040"/>
    <s v="ID040-Transformación digital y modernización de las AAPP de las CCAA: Actuaciones Servicio Avance Digital"/>
    <s v="***2806**"/>
    <x v="0"/>
    <x v="6"/>
    <x v="4"/>
    <n v="16467.02"/>
    <s v="TRACASA INSTRUMENTAL SL"/>
  </r>
  <r>
    <x v="1"/>
    <x v="0"/>
    <s v="C01.I02.P03.S17"/>
    <x v="0"/>
    <s v="ID004"/>
    <s v="ID004-MOVES III Ejecución de programas de inventivos ligados a la movilidad eléctrica"/>
    <s v="***0688**"/>
    <x v="0"/>
    <x v="0"/>
    <x v="4"/>
    <n v="-93052.45"/>
    <s v="NORDIAN CPO SL"/>
  </r>
  <r>
    <x v="0"/>
    <x v="1"/>
    <s v="C21.I02.P01.S13"/>
    <x v="26"/>
    <s v="ID073"/>
    <s v="ID073-PROA+, Programa para la orientación avance y enriquecimiento educativo"/>
    <s v="***0121**"/>
    <x v="0"/>
    <x v="0"/>
    <x v="4"/>
    <n v="737.71"/>
    <s v="AVORIS RETAIL DIVISION SL"/>
  </r>
  <r>
    <x v="0"/>
    <x v="1"/>
    <s v="C21.I02.P01.S13"/>
    <x v="26"/>
    <s v="ID073"/>
    <s v="ID073-PROA+, Programa para la orientación avance y enriquecimiento educativo"/>
    <s v="***0121**"/>
    <x v="0"/>
    <x v="0"/>
    <x v="4"/>
    <n v="140.85"/>
    <s v="AVORIS RETAIL DIVISION SL"/>
  </r>
  <r>
    <x v="0"/>
    <x v="1"/>
    <s v="C21.I02.P01.S13"/>
    <x v="26"/>
    <s v="ID073"/>
    <s v="ID073-PROA+, Programa para la orientación avance y enriquecimiento educativo"/>
    <s v="***0121**"/>
    <x v="0"/>
    <x v="0"/>
    <x v="4"/>
    <n v="1049.3699999999999"/>
    <s v="AVORIS RETAIL DIVISION SL"/>
  </r>
  <r>
    <x v="0"/>
    <x v="1"/>
    <s v="C20.I02.P03.S10"/>
    <x v="1"/>
    <s v="ID069"/>
    <s v="ID069-Plan de modernización de la FP. Aulas de emprendimiento."/>
    <s v="***2527**"/>
    <x v="0"/>
    <x v="5"/>
    <x v="4"/>
    <n v="2500"/>
    <s v="FUNDACION TUDELA COMPARTE"/>
  </r>
  <r>
    <x v="0"/>
    <x v="1"/>
    <s v="C20.I02.P03.S10"/>
    <x v="1"/>
    <s v="ID069"/>
    <s v="ID069-Plan de modernización de la FP. Aulas de emprendimiento."/>
    <s v="***0152**"/>
    <x v="1"/>
    <x v="1"/>
    <x v="4"/>
    <n v="1320"/>
    <s v="CAMARENA,TRIGUERO,LUCIA"/>
  </r>
  <r>
    <x v="1"/>
    <x v="6"/>
    <s v="C06.I04.P03.S16"/>
    <x v="80"/>
    <s v="ID115"/>
    <s v="ID115-Inversión para la digitalización de los servicios de transportes de pasajeros y mercancías en el ámbito autonómico y local "/>
    <s v="***9968**"/>
    <x v="1"/>
    <x v="1"/>
    <x v="4"/>
    <n v="3000"/>
    <s v="CURMEI,,ELENA"/>
  </r>
  <r>
    <x v="0"/>
    <x v="1"/>
    <s v="C20.I02.P03.S10"/>
    <x v="1"/>
    <s v="ID069"/>
    <s v="ID069-Plan de modernización de la FP. Aulas de emprendimiento."/>
    <s v="***7905**"/>
    <x v="0"/>
    <x v="0"/>
    <x v="4"/>
    <n v="420"/>
    <s v="AUTOBUSES Y GARAJE BARIAIN SL"/>
  </r>
  <r>
    <x v="0"/>
    <x v="1"/>
    <s v="C20.I02.P03.S10"/>
    <x v="1"/>
    <s v="ID069"/>
    <s v="ID069-Plan de modernización de la FP. Aulas de emprendimiento."/>
    <s v="***5551**"/>
    <x v="0"/>
    <x v="0"/>
    <x v="4"/>
    <n v="3025"/>
    <s v="OBRAS Y SERVICIOS TEX SL"/>
  </r>
  <r>
    <x v="0"/>
    <x v="2"/>
    <s v="C23.I07.P01.S08"/>
    <x v="21"/>
    <s v="ID100"/>
    <s v="ID100-AUNA. Proyecto de itinerarios integrados de inclusión"/>
    <s v="***9456**"/>
    <x v="0"/>
    <x v="0"/>
    <x v="4"/>
    <n v="13240.98"/>
    <s v="FRESNO SERVICIOS SOCIALES S.L."/>
  </r>
  <r>
    <x v="0"/>
    <x v="1"/>
    <s v="C20.I02.P02.S11"/>
    <x v="6"/>
    <s v="ID066"/>
    <s v="ID066-Aulas ATECA. Conversión de aulas en espacios de tecnología aplicada"/>
    <s v="***3970**"/>
    <x v="0"/>
    <x v="0"/>
    <x v="4"/>
    <n v="2904"/>
    <s v="NAUTILUS EXPERIENCIAS DIGITALES SL"/>
  </r>
  <r>
    <x v="1"/>
    <x v="5"/>
    <s v="C23.I01.P03.S01"/>
    <x v="17"/>
    <s v="ID089"/>
    <s v="ID089-Empleo Joven. Programa de investigación INVESTIGO"/>
    <s v="***4874**"/>
    <x v="0"/>
    <x v="0"/>
    <x v="4"/>
    <n v="18689.740000000002"/>
    <s v="PROFESSOR OCTOPUS AI LAB SL"/>
  </r>
  <r>
    <x v="1"/>
    <x v="5"/>
    <s v="C23.I01.P03.S01"/>
    <x v="17"/>
    <s v="ID089"/>
    <s v="ID089-Empleo Joven. Programa de investigación INVESTIGO"/>
    <s v="***3170**"/>
    <x v="0"/>
    <x v="5"/>
    <x v="4"/>
    <n v="33003.919999999998"/>
    <s v="ASOCIACION CLUSTER AUDIOVISUAL DE NAVARRA"/>
  </r>
  <r>
    <x v="1"/>
    <x v="5"/>
    <s v="C23.I01.P03.S01"/>
    <x v="17"/>
    <s v="ID089"/>
    <s v="ID089-Empleo Joven. Programa de investigación INVESTIGO"/>
    <s v="***3170**"/>
    <x v="0"/>
    <x v="5"/>
    <x v="4"/>
    <n v="33003.919999999998"/>
    <s v="ASOCIACION CLUSTER AUDIOVISUAL DE NAVARRA"/>
  </r>
  <r>
    <x v="1"/>
    <x v="5"/>
    <s v="C23.I01.P03.S01"/>
    <x v="17"/>
    <s v="ID089"/>
    <s v="ID089-Empleo Joven. Programa de investigación INVESTIGO"/>
    <s v="***3170**"/>
    <x v="0"/>
    <x v="5"/>
    <x v="4"/>
    <n v="33003.919999999998"/>
    <s v="ASOCIACION CLUSTER AUDIOVISUAL DE NAVARRA"/>
  </r>
  <r>
    <x v="0"/>
    <x v="10"/>
    <s v="C02.I05.P01.S15"/>
    <x v="18"/>
    <s v="ID011"/>
    <s v="ID011-PIREP - Rehabilitación Palacio Marqués de Rozalejo"/>
    <s v="***4809**"/>
    <x v="1"/>
    <x v="1"/>
    <x v="4"/>
    <n v="2543.6"/>
    <s v="LEACHE,RESANO,JESUS"/>
  </r>
  <r>
    <x v="0"/>
    <x v="10"/>
    <s v="C02.I05.P01.S15"/>
    <x v="18"/>
    <s v="ID011"/>
    <s v="ID011-PIREP - Rehabilitación Palacio Marqués de Rozalejo"/>
    <s v="***4809**"/>
    <x v="1"/>
    <x v="1"/>
    <x v="4"/>
    <n v="92.36"/>
    <s v="LEACHE,RESANO,JESUS"/>
  </r>
  <r>
    <x v="0"/>
    <x v="10"/>
    <s v="C02.I05.P01.S15"/>
    <x v="18"/>
    <s v="ID011"/>
    <s v="ID011-PIREP - Rehabilitación Palacio Marqués de Rozalejo"/>
    <s v="***4004**"/>
    <x v="1"/>
    <x v="1"/>
    <x v="4"/>
    <n v="2543.6"/>
    <s v="TABUENCA,GONZALEZ,FERNANDO"/>
  </r>
  <r>
    <x v="0"/>
    <x v="10"/>
    <s v="C02.I05.P01.S15"/>
    <x v="18"/>
    <s v="ID011"/>
    <s v="ID011-PIREP - Rehabilitación Palacio Marqués de Rozalejo"/>
    <s v="***4004**"/>
    <x v="1"/>
    <x v="1"/>
    <x v="4"/>
    <n v="92.36"/>
    <s v="TABUENCA,GONZALEZ,FERNANDO"/>
  </r>
  <r>
    <x v="0"/>
    <x v="6"/>
    <s v="C01.I01.P02.S18"/>
    <x v="22"/>
    <s v="ID002"/>
    <s v="ID002-Zonas de bajas emisiones en entornos metropolitanos"/>
    <s v="***0831**"/>
    <x v="0"/>
    <x v="0"/>
    <x v="4"/>
    <n v="51900.03"/>
    <s v="CONSTRUCCIONES MARIEZCURRENA SL"/>
  </r>
  <r>
    <x v="0"/>
    <x v="2"/>
    <s v="C23.I07.P01.S08"/>
    <x v="21"/>
    <s v="ID100"/>
    <s v="ID100-AUNA. Proyecto de itinerarios integrados de inclusión"/>
    <s v="***3674**"/>
    <x v="0"/>
    <x v="6"/>
    <x v="4"/>
    <n v="54422.15"/>
    <s v="FUNDACION NAVARRA PARA LA GESTION DE SERVICIOS SOCIALES PUBLICOS-GIZAIN FUNDAZIOA"/>
  </r>
  <r>
    <x v="0"/>
    <x v="2"/>
    <s v="C23.I05.P01.S16"/>
    <x v="12"/>
    <s v="ID099"/>
    <s v="ID099-Creación de la red de Centros de Orientación y Emprendimiento"/>
    <s v="***7073**"/>
    <x v="0"/>
    <x v="0"/>
    <x v="4"/>
    <n v="16711.310000000001"/>
    <s v="XENON COMPUTER SL"/>
  </r>
  <r>
    <x v="0"/>
    <x v="2"/>
    <s v="C22.I01.P04.S06"/>
    <x v="4"/>
    <s v="ID076"/>
    <s v="ID076-Plan de gestión Reformas de centros residenciales"/>
    <s v="***1975**"/>
    <x v="0"/>
    <x v="0"/>
    <x v="4"/>
    <n v="59287.92"/>
    <s v="CONSLAU SL"/>
  </r>
  <r>
    <x v="0"/>
    <x v="2"/>
    <s v="C22.I02.P02.S10"/>
    <x v="7"/>
    <s v="ID081"/>
    <s v="ID081-Reforzamiento de SS.SS de base, refuerzo de capacidades y formación"/>
    <s v="***3574**"/>
    <x v="1"/>
    <x v="1"/>
    <x v="4"/>
    <n v="129.30000000000001"/>
    <s v="RIDAO,AYANZ,ESTHER"/>
  </r>
  <r>
    <x v="0"/>
    <x v="2"/>
    <s v="C22.I01.P03.S01"/>
    <x v="10"/>
    <s v="ID077"/>
    <s v="ID077-Teleasistencia y sistemas digitales de control del entorno"/>
    <s v="***4958**"/>
    <x v="0"/>
    <x v="0"/>
    <x v="4"/>
    <n v="20217.89"/>
    <s v="SERVICIOS DE TELEASISTENCIA"/>
  </r>
  <r>
    <x v="0"/>
    <x v="2"/>
    <s v="C22.I01.P03.S01"/>
    <x v="10"/>
    <s v="ID077"/>
    <s v="ID077-Teleasistencia y sistemas digitales de control del entorno"/>
    <s v="***4958**"/>
    <x v="0"/>
    <x v="0"/>
    <x v="4"/>
    <n v="29330.400000000001"/>
    <s v="SERVICIOS DE TELEASISTENCIA"/>
  </r>
  <r>
    <x v="0"/>
    <x v="1"/>
    <s v="C20.I01.P01.S12"/>
    <x v="2"/>
    <s v="ID064"/>
    <s v="ID064-Plan de modernización de la FP. Evaluación y acreditación de las competencias profesionales"/>
    <s v="***3873**"/>
    <x v="1"/>
    <x v="1"/>
    <x v="4"/>
    <n v="1445.5"/>
    <s v="ARANA,POMBAR,MARIA LOURDES"/>
  </r>
  <r>
    <x v="0"/>
    <x v="1"/>
    <s v="C20.I01.P01.S12"/>
    <x v="2"/>
    <s v="ID064"/>
    <s v="ID064-Plan de modernización de la FP. Evaluación y acreditación de las competencias profesionales"/>
    <s v="***1746**"/>
    <x v="1"/>
    <x v="1"/>
    <x v="4"/>
    <n v="775"/>
    <s v="ARISTU,AREOPAJITA,MARIA CAMINO"/>
  </r>
  <r>
    <x v="0"/>
    <x v="1"/>
    <s v="C20.I01.P01.S12"/>
    <x v="2"/>
    <s v="ID064"/>
    <s v="ID064-Plan de modernización de la FP. Evaluación y acreditación de las competencias profesionales"/>
    <s v="***6761**"/>
    <x v="1"/>
    <x v="1"/>
    <x v="4"/>
    <n v="250"/>
    <s v="CAMPO,MARTINEZ,MARIA JESUS"/>
  </r>
  <r>
    <x v="0"/>
    <x v="1"/>
    <s v="C20.I01.P01.S12"/>
    <x v="2"/>
    <s v="ID064"/>
    <s v="ID064-Plan de modernización de la FP. Evaluación y acreditación de las competencias profesionales"/>
    <s v="***6761**"/>
    <x v="1"/>
    <x v="1"/>
    <x v="4"/>
    <n v="1167.75"/>
    <s v="CAMPO,MARTINEZ,MARIA JESUS"/>
  </r>
  <r>
    <x v="0"/>
    <x v="1"/>
    <s v="C20.I01.P01.S12"/>
    <x v="2"/>
    <s v="ID064"/>
    <s v="ID064-Plan de modernización de la FP. Evaluación y acreditación de las competencias profesionales"/>
    <s v="***4655**"/>
    <x v="1"/>
    <x v="1"/>
    <x v="4"/>
    <n v="390"/>
    <s v="CARABANTE,BERNAL,DAVID"/>
  </r>
  <r>
    <x v="0"/>
    <x v="1"/>
    <s v="C20.I01.P01.S12"/>
    <x v="2"/>
    <s v="ID064"/>
    <s v="ID064-Plan de modernización de la FP. Evaluación y acreditación de las competencias profesionales"/>
    <s v="***6501**"/>
    <x v="1"/>
    <x v="1"/>
    <x v="4"/>
    <n v="240"/>
    <s v="ESCRIBANO,OCAÑA,DANIEL"/>
  </r>
  <r>
    <x v="0"/>
    <x v="1"/>
    <s v="C20.I01.P01.S12"/>
    <x v="2"/>
    <s v="ID064"/>
    <s v="ID064-Plan de modernización de la FP. Evaluación y acreditación de las competencias profesionales"/>
    <s v="***9970**"/>
    <x v="1"/>
    <x v="1"/>
    <x v="4"/>
    <n v="175"/>
    <s v="FLORES,QUESADA,MYRIAM"/>
  </r>
  <r>
    <x v="0"/>
    <x v="1"/>
    <s v="C20.I01.P01.S12"/>
    <x v="2"/>
    <s v="ID064"/>
    <s v="ID064-Plan de modernización de la FP. Evaluación y acreditación de las competencias profesionales"/>
    <s v="***9970**"/>
    <x v="1"/>
    <x v="1"/>
    <x v="4"/>
    <n v="120"/>
    <s v="FLORES,QUESADA,MYRIAM"/>
  </r>
  <r>
    <x v="0"/>
    <x v="1"/>
    <s v="C20.I01.P01.S12"/>
    <x v="2"/>
    <s v="ID064"/>
    <s v="ID064-Plan de modernización de la FP. Evaluación y acreditación de las competencias profesionales"/>
    <s v="***5066**"/>
    <x v="1"/>
    <x v="1"/>
    <x v="4"/>
    <n v="520"/>
    <s v="GARCIA,LANGA,BERNARDO"/>
  </r>
  <r>
    <x v="0"/>
    <x v="1"/>
    <s v="C20.I01.P01.S12"/>
    <x v="2"/>
    <s v="ID064"/>
    <s v="ID064-Plan de modernización de la FP. Evaluación y acreditación de las competencias profesionales"/>
    <s v="***4813**"/>
    <x v="1"/>
    <x v="1"/>
    <x v="4"/>
    <n v="970.6"/>
    <s v="MERA,TATO,FRANCISCO JAVIER"/>
  </r>
  <r>
    <x v="0"/>
    <x v="1"/>
    <s v="C20.I01.P01.S12"/>
    <x v="2"/>
    <s v="ID064"/>
    <s v="ID064-Plan de modernización de la FP. Evaluación y acreditación de las competencias profesionales"/>
    <s v="***4706**"/>
    <x v="1"/>
    <x v="1"/>
    <x v="4"/>
    <n v="250"/>
    <s v="RICO,ROBLEDO,ISABEL"/>
  </r>
  <r>
    <x v="0"/>
    <x v="1"/>
    <s v="C20.I01.P01.S12"/>
    <x v="2"/>
    <s v="ID064"/>
    <s v="ID064-Plan de modernización de la FP. Evaluación y acreditación de las competencias profesionales"/>
    <s v="***4706**"/>
    <x v="1"/>
    <x v="1"/>
    <x v="4"/>
    <n v="780"/>
    <s v="RICO,ROBLEDO,ISABEL"/>
  </r>
  <r>
    <x v="1"/>
    <x v="8"/>
    <s v="C24.I02.P01.S06"/>
    <x v="61"/>
    <s v="ID102"/>
    <s v="ID102-Ayudas para ampliar y diversificar la oferta cultural en áreas no urbanas"/>
    <s v="***7695**"/>
    <x v="0"/>
    <x v="6"/>
    <x v="4"/>
    <n v="5361.64"/>
    <s v="FUNDACION BALUARTE"/>
  </r>
  <r>
    <x v="0"/>
    <x v="1"/>
    <s v="C20.I01.P01.S12"/>
    <x v="2"/>
    <s v="ID064"/>
    <s v="ID064-Plan de modernización de la FP. Evaluación y acreditación de las competencias profesionales"/>
    <s v="***9884**"/>
    <x v="1"/>
    <x v="1"/>
    <x v="4"/>
    <n v="175"/>
    <s v="SAGARDOY,GARATE,HUGO"/>
  </r>
  <r>
    <x v="0"/>
    <x v="1"/>
    <s v="C20.I01.P01.S12"/>
    <x v="2"/>
    <s v="ID064"/>
    <s v="ID064-Plan de modernización de la FP. Evaluación y acreditación de las competencias profesionales"/>
    <s v="***9884**"/>
    <x v="1"/>
    <x v="1"/>
    <x v="4"/>
    <n v="480"/>
    <s v="SAGARDOY,GARATE,HUGO"/>
  </r>
  <r>
    <x v="0"/>
    <x v="1"/>
    <s v="C20.I01.P01.S12"/>
    <x v="2"/>
    <s v="ID064"/>
    <s v="ID064-Plan de modernización de la FP. Evaluación y acreditación de las competencias profesionales"/>
    <s v="***4937**"/>
    <x v="1"/>
    <x v="1"/>
    <x v="4"/>
    <n v="200"/>
    <s v="GARATE,ERRO,MARIA NIEVES"/>
  </r>
  <r>
    <x v="0"/>
    <x v="1"/>
    <s v="C20.I01.P01.S12"/>
    <x v="2"/>
    <s v="ID064"/>
    <s v="ID064-Plan de modernización de la FP. Evaluación y acreditación de las competencias profesionales"/>
    <s v="***4492**"/>
    <x v="1"/>
    <x v="1"/>
    <x v="4"/>
    <n v="600"/>
    <s v="GARCIA,FERNANDEZ,SANDRA"/>
  </r>
  <r>
    <x v="0"/>
    <x v="1"/>
    <s v="C20.I01.P01.S12"/>
    <x v="2"/>
    <s v="ID064"/>
    <s v="ID064-Plan de modernización de la FP. Evaluación y acreditación de las competencias profesionales"/>
    <s v="***4937**"/>
    <x v="1"/>
    <x v="1"/>
    <x v="4"/>
    <n v="930"/>
    <s v="GARATE,ERRO,MARIA NIEVES"/>
  </r>
  <r>
    <x v="0"/>
    <x v="1"/>
    <s v="C20.I01.P01.S12"/>
    <x v="2"/>
    <s v="ID064"/>
    <s v="ID064-Plan de modernización de la FP. Evaluación y acreditación de las competencias profesionales"/>
    <s v="***4854**"/>
    <x v="1"/>
    <x v="1"/>
    <x v="4"/>
    <n v="350"/>
    <s v="AGUDO,GARCIA,BEATRIZ"/>
  </r>
  <r>
    <x v="0"/>
    <x v="1"/>
    <s v="C20.I01.P01.S12"/>
    <x v="2"/>
    <s v="ID064"/>
    <s v="ID064-Plan de modernización de la FP. Evaluación y acreditación de las competencias profesionales"/>
    <s v="***4854**"/>
    <x v="1"/>
    <x v="1"/>
    <x v="4"/>
    <n v="1440"/>
    <s v="AGUDO,GARCIA,BEATRIZ"/>
  </r>
  <r>
    <x v="0"/>
    <x v="1"/>
    <s v="C20.I01.P01.S12"/>
    <x v="2"/>
    <s v="ID064"/>
    <s v="ID064-Plan de modernización de la FP. Evaluación y acreditación de las competencias profesionales"/>
    <s v="***4492**"/>
    <x v="1"/>
    <x v="1"/>
    <x v="4"/>
    <n v="200"/>
    <s v="GARCIA,FERNANDEZ,SANDRA"/>
  </r>
  <r>
    <x v="0"/>
    <x v="1"/>
    <s v="C20.I01.P01.S12"/>
    <x v="2"/>
    <s v="ID064"/>
    <s v="ID064-Plan de modernización de la FP. Evaluación y acreditación de las competencias profesionales"/>
    <s v="***6501**"/>
    <x v="1"/>
    <x v="1"/>
    <x v="4"/>
    <n v="175"/>
    <s v="ESCRIBANO,OCAÑA,DANIEL"/>
  </r>
  <r>
    <x v="0"/>
    <x v="1"/>
    <s v="C20.I01.P01.S12"/>
    <x v="2"/>
    <s v="ID064"/>
    <s v="ID064-Plan de modernización de la FP. Evaluación y acreditación de las competencias profesionales"/>
    <s v="***7221**"/>
    <x v="1"/>
    <x v="1"/>
    <x v="4"/>
    <n v="550"/>
    <s v="AGUIRRE,UNAMUNO,ANA CARMEN"/>
  </r>
  <r>
    <x v="0"/>
    <x v="1"/>
    <s v="C20.I01.P01.S12"/>
    <x v="2"/>
    <s v="ID064"/>
    <s v="ID064-Plan de modernización de la FP. Evaluación y acreditación de las competencias profesionales"/>
    <s v="***1556**"/>
    <x v="1"/>
    <x v="1"/>
    <x v="4"/>
    <n v="1680"/>
    <s v="IRISARRI,ORTA,JACINTO"/>
  </r>
  <r>
    <x v="0"/>
    <x v="1"/>
    <s v="C20.I01.P01.S12"/>
    <x v="2"/>
    <s v="ID064"/>
    <s v="ID064-Plan de modernización de la FP. Evaluación y acreditación de las competencias profesionales"/>
    <s v="***2156**"/>
    <x v="1"/>
    <x v="1"/>
    <x v="4"/>
    <n v="100"/>
    <s v="MARIEZCURRENA,ITURMENDI,INMACULADA"/>
  </r>
  <r>
    <x v="0"/>
    <x v="1"/>
    <s v="C20.I01.P01.S12"/>
    <x v="2"/>
    <s v="ID064"/>
    <s v="ID064-Plan de modernización de la FP. Evaluación y acreditación de las competencias profesionales"/>
    <s v="***2156**"/>
    <x v="1"/>
    <x v="1"/>
    <x v="4"/>
    <n v="750"/>
    <s v="MARIEZCURRENA,ITURMENDI,INMACULADA"/>
  </r>
  <r>
    <x v="0"/>
    <x v="1"/>
    <s v="C20.I01.P01.S12"/>
    <x v="2"/>
    <s v="ID064"/>
    <s v="ID064-Plan de modernización de la FP. Evaluación y acreditación de las competencias profesionales"/>
    <s v="***1556**"/>
    <x v="1"/>
    <x v="1"/>
    <x v="4"/>
    <n v="375"/>
    <s v="IRISARRI,ORTA,JACINTO"/>
  </r>
  <r>
    <x v="0"/>
    <x v="2"/>
    <s v="C23.I05.P01.S16"/>
    <x v="12"/>
    <s v="ID098"/>
    <s v="ID098-Planes de trabajo COE"/>
    <s v="***1351**"/>
    <x v="0"/>
    <x v="5"/>
    <x v="4"/>
    <n v="884.51"/>
    <s v="ASOCIACION DE PERSONAS CON DISCAPACIDAD &quot;AMIMET&quot;"/>
  </r>
  <r>
    <x v="0"/>
    <x v="2"/>
    <s v="C23.I05.P01.S16"/>
    <x v="12"/>
    <s v="ID098"/>
    <s v="ID098-Planes de trabajo COE"/>
    <s v="***7946**"/>
    <x v="0"/>
    <x v="5"/>
    <x v="4"/>
    <n v="10870.64"/>
    <s v="FUNDACION ASPACE NAVARRA PARA EL EMPLEO"/>
  </r>
  <r>
    <x v="1"/>
    <x v="2"/>
    <s v="C22.I01.P03.S01"/>
    <x v="10"/>
    <s v="ID077"/>
    <s v="ID077-Teleasistencia y sistemas digitales de control del entorno"/>
    <s v="***5504**"/>
    <x v="1"/>
    <x v="1"/>
    <x v="4"/>
    <n v="106075.36"/>
    <s v="PRESTACIONES INDIVIDUALES"/>
  </r>
  <r>
    <x v="0"/>
    <x v="2"/>
    <s v="C22.I02.P02.S10"/>
    <x v="7"/>
    <s v="ID079"/>
    <s v="ID079-Historia Social Única Electrónica de Navarra"/>
    <s v="***0980**"/>
    <x v="0"/>
    <x v="6"/>
    <x v="4"/>
    <n v="275.29000000000002"/>
    <s v="NAVARRA DE SERVICIOS Y TECNOLOGIAS SA"/>
  </r>
  <r>
    <x v="0"/>
    <x v="1"/>
    <s v="C20.I01.P01.S12"/>
    <x v="2"/>
    <s v="ID064"/>
    <s v="ID064-Plan de modernización de la FP. Evaluación y acreditación de las competencias profesionales"/>
    <s v="***2817**"/>
    <x v="1"/>
    <x v="1"/>
    <x v="4"/>
    <n v="655"/>
    <s v="PINILLOS,REMIRO,AMAYA"/>
  </r>
  <r>
    <x v="1"/>
    <x v="11"/>
    <s v="C22.I02.P02.S10"/>
    <x v="7"/>
    <s v="ID083"/>
    <s v="ID083-Proyectos de innovación rural vinculados a la innovación en el marco de los SS.SS"/>
    <s v="***5544**"/>
    <x v="0"/>
    <x v="5"/>
    <x v="4"/>
    <n v="188317.33"/>
    <s v="FUNDACION EMPLEA"/>
  </r>
  <r>
    <x v="0"/>
    <x v="10"/>
    <s v="C02.I05.P01.S15"/>
    <x v="18"/>
    <s v="ID011"/>
    <s v="ID011-PIREP - Rehabilitación Palacio Marqués de Rozalejo"/>
    <s v="***4637**"/>
    <x v="0"/>
    <x v="0"/>
    <x v="4"/>
    <n v="75878.02"/>
    <s v="TECNICAS PARA LA RESTAURACION Y CONSTRUCCIONES SA CONSTRUCCIONES JOSE MIGUEL IBAÑEZ SLU UTE"/>
  </r>
  <r>
    <x v="0"/>
    <x v="6"/>
    <s v="C01.I01.P02.S18"/>
    <x v="22"/>
    <s v="ID002"/>
    <s v="ID002-Zonas de bajas emisiones en entornos metropolitanos"/>
    <s v="***4559**"/>
    <x v="0"/>
    <x v="0"/>
    <x v="4"/>
    <n v="107794.8"/>
    <s v="LACUNZA HERMANOS SL"/>
  </r>
  <r>
    <x v="1"/>
    <x v="9"/>
    <s v="C03.I04.P01.S12"/>
    <x v="81"/>
    <s v="ID014"/>
    <s v="ID014-Inversiones en explotaciones para la sostenibilidad y competitividad de la agricultura y la ganaderia"/>
    <s v="***4811**"/>
    <x v="0"/>
    <x v="0"/>
    <x v="4"/>
    <n v="29541.599999999999"/>
    <s v="GRANJA SAN ROMAN SL"/>
  </r>
  <r>
    <x v="0"/>
    <x v="2"/>
    <s v="C22.I02.P02.S10"/>
    <x v="7"/>
    <s v="ID081"/>
    <s v="ID081-Reforzamiento de SS.SS de base, refuerzo de capacidades y formación"/>
    <s v="***3574**"/>
    <x v="1"/>
    <x v="1"/>
    <x v="4"/>
    <n v="123.05"/>
    <s v="RIDAO,AYANZ,ESTHER"/>
  </r>
  <r>
    <x v="0"/>
    <x v="1"/>
    <s v="C20.I01.P01.S12"/>
    <x v="2"/>
    <s v="ID064"/>
    <s v="ID064-Plan de modernización de la FP. Evaluación y acreditación de las competencias profesionales"/>
    <s v="***4706**"/>
    <x v="1"/>
    <x v="1"/>
    <x v="4"/>
    <n v="150"/>
    <s v="RICO,ROBLEDO,ISABEL"/>
  </r>
  <r>
    <x v="0"/>
    <x v="1"/>
    <s v="C20.I01.P01.S12"/>
    <x v="2"/>
    <s v="ID064"/>
    <s v="ID064-Plan de modernización de la FP. Evaluación y acreditación de las competencias profesionales"/>
    <s v="***4706**"/>
    <x v="1"/>
    <x v="1"/>
    <x v="4"/>
    <n v="570"/>
    <s v="RICO,ROBLEDO,ISABEL"/>
  </r>
  <r>
    <x v="0"/>
    <x v="1"/>
    <s v="C20.I01.P01.S12"/>
    <x v="2"/>
    <s v="ID064"/>
    <s v="ID064-Plan de modernización de la FP. Evaluación y acreditación de las competencias profesionales"/>
    <s v="***6761**"/>
    <x v="1"/>
    <x v="1"/>
    <x v="4"/>
    <n v="150"/>
    <s v="CAMPO,MARTINEZ,MARIA JESUS"/>
  </r>
  <r>
    <x v="0"/>
    <x v="1"/>
    <s v="C20.I01.P01.S12"/>
    <x v="2"/>
    <s v="ID064"/>
    <s v="ID064-Plan de modernización de la FP. Evaluación y acreditación de las competencias profesionales"/>
    <s v="***3678**"/>
    <x v="1"/>
    <x v="1"/>
    <x v="4"/>
    <n v="1310.9"/>
    <s v="ECHAVARRI,ARZA,ANA"/>
  </r>
  <r>
    <x v="0"/>
    <x v="1"/>
    <s v="C20.I01.P01.S12"/>
    <x v="2"/>
    <s v="ID064"/>
    <s v="ID064-Plan de modernización de la FP. Evaluación y acreditación de las competencias profesionales"/>
    <s v="***1515**"/>
    <x v="1"/>
    <x v="1"/>
    <x v="4"/>
    <n v="780"/>
    <s v="GARTZIANDIA,RAZKIN,MIKEL JOSU"/>
  </r>
  <r>
    <x v="1"/>
    <x v="8"/>
    <s v="C24.I02.P01.S06"/>
    <x v="61"/>
    <s v="ID102"/>
    <s v="ID102-Ayudas para ampliar y diversificar la oferta cultural en áreas no urbanas"/>
    <s v="***0050**"/>
    <x v="0"/>
    <x v="4"/>
    <x v="4"/>
    <n v="9890.26"/>
    <s v="AYUNTAMIENTO DE ABERIN"/>
  </r>
  <r>
    <x v="1"/>
    <x v="8"/>
    <s v="C24.I02.P01.S06"/>
    <x v="61"/>
    <s v="ID102"/>
    <s v="ID102-Ayudas para ampliar y diversificar la oferta cultural en áreas no urbanas"/>
    <s v="***1740**"/>
    <x v="0"/>
    <x v="4"/>
    <x v="4"/>
    <n v="5000"/>
    <s v="AYUNTAMIENTO DE MORENTIN"/>
  </r>
  <r>
    <x v="1"/>
    <x v="8"/>
    <s v="C24.I02.P01.S06"/>
    <x v="61"/>
    <s v="ID102"/>
    <s v="ID102-Ayudas para ampliar y diversificar la oferta cultural en áreas no urbanas"/>
    <s v="***0300**"/>
    <x v="0"/>
    <x v="4"/>
    <x v="4"/>
    <n v="10000"/>
    <s v="AYUNTAMIENTO DE ARELLANO"/>
  </r>
  <r>
    <x v="0"/>
    <x v="1"/>
    <s v="C20.I01.P01.S12"/>
    <x v="2"/>
    <s v="ID064"/>
    <s v="ID064-Plan de modernización de la FP. Evaluación y acreditación de las competencias profesionales"/>
    <s v="***4991**"/>
    <x v="1"/>
    <x v="1"/>
    <x v="4"/>
    <n v="1656.5"/>
    <s v="ECHEVERRIA,BULDAIN,MIREN GARBIÑE"/>
  </r>
  <r>
    <x v="0"/>
    <x v="1"/>
    <s v="C20.I01.P01.S12"/>
    <x v="2"/>
    <s v="ID064"/>
    <s v="ID064-Plan de modernización de la FP. Evaluación y acreditación de las competencias profesionales"/>
    <s v="***9057**"/>
    <x v="1"/>
    <x v="1"/>
    <x v="4"/>
    <n v="1369"/>
    <s v="CARCAR,OJER,JASONE"/>
  </r>
  <r>
    <x v="0"/>
    <x v="1"/>
    <s v="C20.I01.P01.S12"/>
    <x v="2"/>
    <s v="ID064"/>
    <s v="ID064-Plan de modernización de la FP. Evaluación y acreditación de las competencias profesionales"/>
    <s v="***6761**"/>
    <x v="1"/>
    <x v="1"/>
    <x v="4"/>
    <n v="449.5"/>
    <s v="CAMPO,MARTINEZ,MARIA JESUS"/>
  </r>
  <r>
    <x v="0"/>
    <x v="2"/>
    <s v="C23.I03.P01.S10"/>
    <x v="24"/>
    <s v="ID093"/>
    <s v="ID093-Detección necesidades formativas para el empleo"/>
    <s v="***1664**"/>
    <x v="0"/>
    <x v="5"/>
    <x v="4"/>
    <n v="3150"/>
    <s v="ASOCIACION ESPAÑOLA DE DIRECCION DE PERSONAL"/>
  </r>
  <r>
    <x v="1"/>
    <x v="0"/>
    <s v="C14.I04.P02.S28"/>
    <x v="78"/>
    <s v="ID048"/>
    <s v="ID048-Plan de modernización y competitividad del sector turístico Proyectos de eficiencia energética y economía circular en empresas turísticas"/>
    <s v="***8681**"/>
    <x v="0"/>
    <x v="0"/>
    <x v="4"/>
    <n v="132899.49"/>
    <s v="OLITE NATURA SL"/>
  </r>
  <r>
    <x v="0"/>
    <x v="2"/>
    <s v="C23.I05.P01.S16"/>
    <x v="12"/>
    <s v="ID098"/>
    <s v="ID098-Planes de trabajo COE"/>
    <s v="***0491**"/>
    <x v="0"/>
    <x v="0"/>
    <x v="4"/>
    <n v="4991.25"/>
    <s v="NAVARPRENSA SL"/>
  </r>
  <r>
    <x v="1"/>
    <x v="9"/>
    <s v="C03.I04.P01.S12"/>
    <x v="81"/>
    <s v="ID014"/>
    <s v="ID014-Inversiones en explotaciones para la sostenibilidad y competitividad de la agricultura y la ganaderia"/>
    <s v="***6943**"/>
    <x v="0"/>
    <x v="0"/>
    <x v="4"/>
    <n v="303060"/>
    <s v="SAT N 653 NA GANADERIA ETXEBERRI"/>
  </r>
  <r>
    <x v="1"/>
    <x v="9"/>
    <s v="C03.I04.P01.S12"/>
    <x v="81"/>
    <s v="ID014"/>
    <s v="ID014-Inversiones en explotaciones para la sostenibilidad y competitividad de la agricultura y la ganaderia"/>
    <s v="***7628**"/>
    <x v="0"/>
    <x v="3"/>
    <x v="4"/>
    <n v="23375"/>
    <s v="SC MARIEZKURRENA BERGARA JOSEBA Y VERGARA MIH URA MARIA ROSARIO"/>
  </r>
  <r>
    <x v="1"/>
    <x v="9"/>
    <s v="C03.I04.P01.S12"/>
    <x v="81"/>
    <s v="ID014"/>
    <s v="ID014-Inversiones en explotaciones para la sostenibilidad y competitividad de la agricultura y la ganaderia"/>
    <s v="***0170**"/>
    <x v="0"/>
    <x v="0"/>
    <x v="4"/>
    <n v="14343.75"/>
    <s v="GRANJA LOS ALECOS SLU"/>
  </r>
  <r>
    <x v="1"/>
    <x v="9"/>
    <s v="C03.I04.P01.S12"/>
    <x v="81"/>
    <s v="ID014"/>
    <s v="ID014-Inversiones en explotaciones para la sostenibilidad y competitividad de la agricultura y la ganaderia"/>
    <s v="***8079**"/>
    <x v="0"/>
    <x v="0"/>
    <x v="4"/>
    <n v="22005.21"/>
    <s v="SAT NUMERO 678 NA MINUETA"/>
  </r>
  <r>
    <x v="0"/>
    <x v="1"/>
    <s v="C20.I01.P04.S13"/>
    <x v="53"/>
    <s v="ID065"/>
    <s v="ID065-Reskilling y upskilling de ocupados y desempleados."/>
    <s v="***7095**"/>
    <x v="0"/>
    <x v="6"/>
    <x v="4"/>
    <n v="216505.39"/>
    <s v="CENTRO NAVARRO DE APRENDIZAJE INTEGRAL SA"/>
  </r>
  <r>
    <x v="0"/>
    <x v="8"/>
    <s v="C14.I01.P02.S15"/>
    <x v="19"/>
    <s v="ID044"/>
    <s v="ID044-Plan de sostenibilidad turística en destino - ACD Navarra Rural"/>
    <s v="***3414**"/>
    <x v="0"/>
    <x v="0"/>
    <x v="4"/>
    <n v="3267"/>
    <s v="SUMA URBAN SUSTAINABILITY CONSULTANTS SL"/>
  </r>
  <r>
    <x v="0"/>
    <x v="8"/>
    <s v="C14.I01.P02.S15"/>
    <x v="19"/>
    <s v="ID044"/>
    <s v="ID044-Plan de sostenibilidad turística en destino - ACD Navarra Rural"/>
    <s v="***5947**"/>
    <x v="0"/>
    <x v="0"/>
    <x v="4"/>
    <n v="786.5"/>
    <s v="NASEI INGENIERIA SL"/>
  </r>
  <r>
    <x v="0"/>
    <x v="8"/>
    <s v="C14.I01.P02.S15"/>
    <x v="19"/>
    <s v="ID044"/>
    <s v="ID044-Plan de sostenibilidad turística en destino - ACD Navarra Rural"/>
    <s v="***5947**"/>
    <x v="0"/>
    <x v="0"/>
    <x v="4"/>
    <n v="786.5"/>
    <s v="NASEI INGENIERIA SL"/>
  </r>
  <r>
    <x v="0"/>
    <x v="1"/>
    <s v="C21.I02.P01.S13"/>
    <x v="26"/>
    <s v="ID073"/>
    <s v="ID073-PROA+, Programa para la orientación avance y enriquecimiento educativo"/>
    <s v="***3667**"/>
    <x v="1"/>
    <x v="1"/>
    <x v="4"/>
    <n v="201.71"/>
    <s v="LLORENTE,GARCÍA,ROSA MARÍA"/>
  </r>
  <r>
    <x v="0"/>
    <x v="8"/>
    <s v="C14.I01.P02.S15"/>
    <x v="19"/>
    <s v="ID044"/>
    <s v="ID044-Plan de sostenibilidad turística en destino - ACD Navarra Rural"/>
    <s v="***9778**"/>
    <x v="0"/>
    <x v="0"/>
    <x v="4"/>
    <n v="4719"/>
    <s v="Consultoría Y Formación Margube S.L"/>
  </r>
  <r>
    <x v="0"/>
    <x v="8"/>
    <s v="C14.I01.P02.S15"/>
    <x v="19"/>
    <s v="ID044"/>
    <s v="ID044-Plan de sostenibilidad turística en destino - ACD Navarra Rural"/>
    <s v="***0213**"/>
    <x v="0"/>
    <x v="0"/>
    <x v="4"/>
    <n v="605"/>
    <s v="DINAMIZA ASESORES S.L.N.E."/>
  </r>
  <r>
    <x v="0"/>
    <x v="8"/>
    <s v="C14.I01.P02.S15"/>
    <x v="19"/>
    <s v="ID044"/>
    <s v="ID044-Plan de sostenibilidad turística en destino - ACD Navarra Rural"/>
    <s v="***0213**"/>
    <x v="0"/>
    <x v="0"/>
    <x v="4"/>
    <n v="2904"/>
    <s v="DINAMIZA ASESORES S.L.N.E."/>
  </r>
  <r>
    <x v="0"/>
    <x v="8"/>
    <s v="C14.I01.P02.S15"/>
    <x v="19"/>
    <s v="ID044"/>
    <s v="ID044-Plan de sostenibilidad turística en destino - ACD Navarra Rural"/>
    <s v="***1658**"/>
    <x v="0"/>
    <x v="0"/>
    <x v="4"/>
    <n v="740"/>
    <s v="TALENTIX ENCLAVE DE SOLUCIONES SLL"/>
  </r>
  <r>
    <x v="0"/>
    <x v="1"/>
    <s v="C20.I01.P01.S12"/>
    <x v="2"/>
    <s v="ID064"/>
    <s v="ID064-Plan de modernización de la FP. Evaluación y acreditación de las competencias profesionales"/>
    <s v="***9547**"/>
    <x v="1"/>
    <x v="1"/>
    <x v="4"/>
    <n v="642.20000000000005"/>
    <s v="GOMEZ,ORTIGOSA,LUIS ALBERTO"/>
  </r>
  <r>
    <x v="0"/>
    <x v="8"/>
    <s v="C14.I01.P02.S15"/>
    <x v="19"/>
    <s v="ID044"/>
    <s v="ID044-Plan de sostenibilidad turística en destino - ACD Navarra Rural"/>
    <s v="***3921**"/>
    <x v="1"/>
    <x v="1"/>
    <x v="4"/>
    <n v="500"/>
    <s v="TRIGUEROS,LABEAGA,MARIA PUY"/>
  </r>
  <r>
    <x v="1"/>
    <x v="11"/>
    <s v="C22.I02.P02.S10"/>
    <x v="7"/>
    <s v="ID083"/>
    <s v="ID083-Proyectos de innovación rural vinculados a la innovación en el marco de los SS.SS"/>
    <s v="***4340**"/>
    <x v="0"/>
    <x v="0"/>
    <x v="4"/>
    <n v="91398.46"/>
    <s v="GARAIAN,SOCIEDAD COOPERATIVA"/>
  </r>
  <r>
    <x v="1"/>
    <x v="6"/>
    <s v="C06.I04.P03.S16"/>
    <x v="80"/>
    <s v="ID115"/>
    <s v="ID115-Inversión para la digitalización de los servicios de transportes de pasajeros y mercancías en el ámbito autonómico y local "/>
    <s v="***2909**"/>
    <x v="0"/>
    <x v="0"/>
    <x v="4"/>
    <n v="2313.5700000000002"/>
    <s v="TRANSPORTES URBIZU 2016 SL"/>
  </r>
  <r>
    <x v="1"/>
    <x v="6"/>
    <s v="C06.I04.P03.S16"/>
    <x v="80"/>
    <s v="ID115"/>
    <s v="ID115-Inversión para la digitalización de los servicios de transportes de pasajeros y mercancías en el ámbito autonómico y local "/>
    <s v="***5424**"/>
    <x v="0"/>
    <x v="0"/>
    <x v="4"/>
    <n v="2313.5700000000002"/>
    <s v="EXCAVACIONES MIGUEL ERANSUS SL"/>
  </r>
  <r>
    <x v="1"/>
    <x v="6"/>
    <s v="C06.I04.P03.S16"/>
    <x v="80"/>
    <s v="ID115"/>
    <s v="ID115-Inversión para la digitalización de los servicios de transportes de pasajeros y mercancías en el ámbito autonómico y local "/>
    <s v="***2751**"/>
    <x v="1"/>
    <x v="1"/>
    <x v="4"/>
    <n v="2313.5700000000002"/>
    <s v="CALUGAR,,IOAN"/>
  </r>
  <r>
    <x v="0"/>
    <x v="8"/>
    <s v="C14.I01.P02.S15"/>
    <x v="19"/>
    <s v="ID044"/>
    <s v="ID044-Plan de sostenibilidad turística en destino - ACD Navarra Rural"/>
    <s v="***3921**"/>
    <x v="1"/>
    <x v="1"/>
    <x v="4"/>
    <n v="300"/>
    <s v="TRIGUEROS,LABEAGA,MARIA PUY"/>
  </r>
  <r>
    <x v="0"/>
    <x v="1"/>
    <s v="C20.I01.P01.S12"/>
    <x v="2"/>
    <s v="ID064"/>
    <s v="ID064-Plan de modernización de la FP. Evaluación y acreditación de las competencias profesionales"/>
    <s v="***5876**"/>
    <x v="1"/>
    <x v="1"/>
    <x v="4"/>
    <n v="730.15"/>
    <s v="MARIN,GURREA,MARIA ASUNCION"/>
  </r>
  <r>
    <x v="1"/>
    <x v="5"/>
    <s v="C23.I01.P03.S01"/>
    <x v="17"/>
    <s v="ID089"/>
    <s v="ID089-Empleo Joven. Programa de investigación INVESTIGO"/>
    <s v="***6800**"/>
    <x v="0"/>
    <x v="8"/>
    <x v="4"/>
    <n v="22300.94"/>
    <s v="UNIVERSIDAD DE NAVARRA"/>
  </r>
  <r>
    <x v="0"/>
    <x v="8"/>
    <s v="C14.I01.P02.S15"/>
    <x v="19"/>
    <s v="ID044"/>
    <s v="ID044-Plan de sostenibilidad turística en destino - ACD Navarra Rural"/>
    <s v="***2902**"/>
    <x v="0"/>
    <x v="0"/>
    <x v="4"/>
    <n v="393.25"/>
    <s v="Vitaly Health Services S.L."/>
  </r>
  <r>
    <x v="0"/>
    <x v="8"/>
    <s v="C14.I01.P02.S15"/>
    <x v="19"/>
    <s v="ID044"/>
    <s v="ID044-Plan de sostenibilidad turística en destino - ACD Navarra Rural"/>
    <s v="***2902**"/>
    <x v="0"/>
    <x v="0"/>
    <x v="4"/>
    <n v="393.25"/>
    <s v="Vitaly Health Services S.L."/>
  </r>
  <r>
    <x v="0"/>
    <x v="1"/>
    <s v="C20.I01.P01.S12"/>
    <x v="2"/>
    <s v="ID064"/>
    <s v="ID064-Plan de modernización de la FP. Evaluación y acreditación de las competencias profesionales"/>
    <s v="***5170**"/>
    <x v="1"/>
    <x v="1"/>
    <x v="4"/>
    <n v="487.58"/>
    <s v="SALAVERRIA,ZABALEGUI,MARIA ANGELES"/>
  </r>
  <r>
    <x v="0"/>
    <x v="1"/>
    <s v="C20.I01.P01.S12"/>
    <x v="2"/>
    <s v="ID064"/>
    <s v="ID064-Plan de modernización de la FP. Evaluación y acreditación de las competencias profesionales"/>
    <s v="***5170**"/>
    <x v="1"/>
    <x v="1"/>
    <x v="4"/>
    <n v="1329.9"/>
    <s v="SALAVERRIA,ZABALEGUI,MARIA ANGELES"/>
  </r>
  <r>
    <x v="0"/>
    <x v="1"/>
    <s v="C20.I01.P01.S12"/>
    <x v="2"/>
    <s v="ID064"/>
    <s v="ID064-Plan de modernización de la FP. Evaluación y acreditación de las competencias profesionales"/>
    <s v="***4173**"/>
    <x v="1"/>
    <x v="1"/>
    <x v="4"/>
    <n v="243.79"/>
    <s v="MERINO,LUMBRERAS,MARIA JOSE"/>
  </r>
  <r>
    <x v="0"/>
    <x v="1"/>
    <s v="C20.I01.P01.S12"/>
    <x v="2"/>
    <s v="ID064"/>
    <s v="ID064-Plan de modernización de la FP. Evaluación y acreditación de las competencias profesionales"/>
    <s v="***9486**"/>
    <x v="1"/>
    <x v="1"/>
    <x v="4"/>
    <n v="100"/>
    <s v="FERNANDEZ,PAN,ADRIANA"/>
  </r>
  <r>
    <x v="0"/>
    <x v="1"/>
    <s v="C20.I01.P01.S12"/>
    <x v="2"/>
    <s v="ID064"/>
    <s v="ID064-Plan de modernización de la FP. Evaluación y acreditación de las competencias profesionales"/>
    <s v="***4173**"/>
    <x v="1"/>
    <x v="1"/>
    <x v="4"/>
    <n v="797.94"/>
    <s v="MERINO,LUMBRERAS,MARIA JOSE"/>
  </r>
  <r>
    <x v="0"/>
    <x v="1"/>
    <s v="C20.I01.P01.S12"/>
    <x v="2"/>
    <s v="ID064"/>
    <s v="ID064-Plan de modernización de la FP. Evaluación y acreditación de las competencias profesionales"/>
    <s v="***9486**"/>
    <x v="1"/>
    <x v="1"/>
    <x v="4"/>
    <n v="750"/>
    <s v="FERNANDEZ,PAN,ADRIANA"/>
  </r>
  <r>
    <x v="0"/>
    <x v="8"/>
    <s v="C14.I01.P02.S15"/>
    <x v="19"/>
    <s v="ID044"/>
    <s v="ID044-Plan de sostenibilidad turística en destino - ACD Navarra Rural"/>
    <s v="***0201**"/>
    <x v="1"/>
    <x v="1"/>
    <x v="4"/>
    <n v="1012.5"/>
    <s v="CORTAIRE,CIORDIA,ANA"/>
  </r>
  <r>
    <x v="0"/>
    <x v="8"/>
    <s v="C14.I01.P02.S15"/>
    <x v="19"/>
    <s v="ID044"/>
    <s v="ID044-Plan de sostenibilidad turística en destino - ACD Navarra Rural"/>
    <s v="***0201**"/>
    <x v="1"/>
    <x v="1"/>
    <x v="4"/>
    <n v="300"/>
    <s v="CORTAIRE,CIORDIA,ANA"/>
  </r>
  <r>
    <x v="0"/>
    <x v="8"/>
    <s v="C14.I01.P02.S15"/>
    <x v="19"/>
    <s v="ID044"/>
    <s v="ID044-Plan de sostenibilidad turística en destino - ACD Navarra Rural"/>
    <s v="***0201**"/>
    <x v="1"/>
    <x v="1"/>
    <x v="4"/>
    <n v="650"/>
    <s v="CORTAIRE,CIORDIA,ANA"/>
  </r>
  <r>
    <x v="0"/>
    <x v="8"/>
    <s v="C14.I01.P02.S15"/>
    <x v="19"/>
    <s v="ID044"/>
    <s v="ID044-Plan de sostenibilidad turística en destino - ACD Navarra Rural"/>
    <s v="***0201**"/>
    <x v="1"/>
    <x v="1"/>
    <x v="4"/>
    <n v="1012.5"/>
    <s v="CORTAIRE,CIORDIA,ANA"/>
  </r>
  <r>
    <x v="0"/>
    <x v="8"/>
    <s v="C14.I01.P02.S15"/>
    <x v="19"/>
    <s v="ID044"/>
    <s v="ID044-Plan de sostenibilidad turística en destino - ACD Navarra Rural"/>
    <s v="***0201**"/>
    <x v="1"/>
    <x v="1"/>
    <x v="4"/>
    <n v="300"/>
    <s v="CORTAIRE,CIORDIA,ANA"/>
  </r>
  <r>
    <x v="0"/>
    <x v="8"/>
    <s v="C14.I01.P02.S15"/>
    <x v="19"/>
    <s v="ID044"/>
    <s v="ID044-Plan de sostenibilidad turística en destino - ACD Navarra Rural"/>
    <s v="***0201**"/>
    <x v="1"/>
    <x v="1"/>
    <x v="4"/>
    <n v="650"/>
    <s v="CORTAIRE,CIORDIA,ANA"/>
  </r>
  <r>
    <x v="0"/>
    <x v="2"/>
    <s v="C23.I05.P01.S16"/>
    <x v="12"/>
    <s v="ID098"/>
    <s v="ID098-Planes de trabajo COE"/>
    <s v="***1351**"/>
    <x v="0"/>
    <x v="5"/>
    <x v="4"/>
    <n v="780.45"/>
    <s v="ASOCIACION DE PERSONAS CON DISCAPACIDAD &quot;AMIMET&quot;"/>
  </r>
  <r>
    <x v="1"/>
    <x v="0"/>
    <s v="C01.I01.P03.S06"/>
    <x v="52"/>
    <s v="ID001"/>
    <s v="ID001-Ayudas para la transformación de flotas de transporte de viajeros y mercancías"/>
    <s v="***0822**"/>
    <x v="0"/>
    <x v="0"/>
    <x v="4"/>
    <n v="10000"/>
    <s v="TRANSIBARDIN SL"/>
  </r>
  <r>
    <x v="1"/>
    <x v="0"/>
    <s v="C01.I01.P03.S06"/>
    <x v="52"/>
    <s v="ID001"/>
    <s v="ID001-Ayudas para la transformación de flotas de transporte de viajeros y mercancías"/>
    <s v="***6074**"/>
    <x v="0"/>
    <x v="0"/>
    <x v="4"/>
    <n v="10000"/>
    <s v="MADERAS LARRETA SL"/>
  </r>
  <r>
    <x v="1"/>
    <x v="0"/>
    <s v="C01.I01.P03.S06"/>
    <x v="52"/>
    <s v="ID001"/>
    <s v="ID001-Ayudas para la transformación de flotas de transporte de viajeros y mercancías"/>
    <s v="***6074**"/>
    <x v="0"/>
    <x v="0"/>
    <x v="4"/>
    <n v="10000"/>
    <s v="MADERAS LARRETA SL"/>
  </r>
  <r>
    <x v="1"/>
    <x v="0"/>
    <s v="C01.I01.P03.S06"/>
    <x v="52"/>
    <s v="ID001"/>
    <s v="ID001-Ayudas para la transformación de flotas de transporte de viajeros y mercancías"/>
    <s v="***3499**"/>
    <x v="0"/>
    <x v="0"/>
    <x v="4"/>
    <n v="20000"/>
    <s v="TRANSPORTES VERDIA ANDRADE, SLU"/>
  </r>
  <r>
    <x v="1"/>
    <x v="0"/>
    <s v="C01.I01.P03.S06"/>
    <x v="52"/>
    <s v="ID001"/>
    <s v="ID001-Ayudas para la transformación de flotas de transporte de viajeros y mercancías"/>
    <s v="***3499**"/>
    <x v="0"/>
    <x v="0"/>
    <x v="4"/>
    <n v="20000"/>
    <s v="TRANSPORTES VERDIA ANDRADE, SLU"/>
  </r>
  <r>
    <x v="1"/>
    <x v="0"/>
    <s v="C01.I01.P03.S06"/>
    <x v="52"/>
    <s v="ID001"/>
    <s v="ID001-Ayudas para la transformación de flotas de transporte de viajeros y mercancías"/>
    <s v="***3350**"/>
    <x v="1"/>
    <x v="1"/>
    <x v="4"/>
    <n v="10000"/>
    <s v="GARCIA,HERNANDEZ,PASCUAL"/>
  </r>
  <r>
    <x v="1"/>
    <x v="0"/>
    <s v="C01.I01.P03.S06"/>
    <x v="52"/>
    <s v="ID001"/>
    <s v="ID001-Ayudas para la transformación de flotas de transporte de viajeros y mercancías"/>
    <s v="***3198**"/>
    <x v="0"/>
    <x v="0"/>
    <x v="4"/>
    <n v="20000"/>
    <s v="ARACAR S. COOP."/>
  </r>
  <r>
    <x v="1"/>
    <x v="0"/>
    <s v="C01.I01.P03.S06"/>
    <x v="52"/>
    <s v="ID001"/>
    <s v="ID001-Ayudas para la transformación de flotas de transporte de viajeros y mercancías"/>
    <s v="***0558**"/>
    <x v="0"/>
    <x v="0"/>
    <x v="4"/>
    <n v="20000"/>
    <s v="TRANSPORTES OSBEN SL"/>
  </r>
  <r>
    <x v="1"/>
    <x v="0"/>
    <s v="C01.I01.P03.S06"/>
    <x v="52"/>
    <s v="ID001"/>
    <s v="ID001-Ayudas para la transformación de flotas de transporte de viajeros y mercancías"/>
    <s v="***6761**"/>
    <x v="0"/>
    <x v="0"/>
    <x v="4"/>
    <n v="10000"/>
    <s v="TRANSPORTES ETXETRANS 2000 SL"/>
  </r>
  <r>
    <x v="1"/>
    <x v="0"/>
    <s v="C01.I01.P03.S06"/>
    <x v="52"/>
    <s v="ID001"/>
    <s v="ID001-Ayudas para la transformación de flotas de transporte de viajeros y mercancías"/>
    <s v="***0250**"/>
    <x v="0"/>
    <x v="0"/>
    <x v="4"/>
    <n v="20000"/>
    <s v="TRANSPORTADOS 2 SL SOCIEDAD UNIPERSONAL"/>
  </r>
  <r>
    <x v="1"/>
    <x v="0"/>
    <s v="C01.I01.P03.S06"/>
    <x v="52"/>
    <s v="ID001"/>
    <s v="ID001-Ayudas para la transformación de flotas de transporte de viajeros y mercancías"/>
    <s v="***4064**"/>
    <x v="0"/>
    <x v="0"/>
    <x v="4"/>
    <n v="5000"/>
    <s v="ETXEPETELECU SL"/>
  </r>
  <r>
    <x v="1"/>
    <x v="0"/>
    <s v="C01.I01.P03.S06"/>
    <x v="52"/>
    <s v="ID001"/>
    <s v="ID001-Ayudas para la transformación de flotas de transporte de viajeros y mercancías"/>
    <s v="***2715**"/>
    <x v="0"/>
    <x v="0"/>
    <x v="4"/>
    <n v="20000"/>
    <s v="DESCIEGUES SAN FERMIN SL"/>
  </r>
  <r>
    <x v="1"/>
    <x v="0"/>
    <s v="C01.I01.P03.S06"/>
    <x v="52"/>
    <s v="ID001"/>
    <s v="ID001-Ayudas para la transformación de flotas de transporte de viajeros y mercancías"/>
    <s v="***3747**"/>
    <x v="0"/>
    <x v="0"/>
    <x v="4"/>
    <n v="20000"/>
    <s v="TRANSPORTES CURMEI SL"/>
  </r>
  <r>
    <x v="1"/>
    <x v="0"/>
    <s v="C01.I01.P03.S06"/>
    <x v="52"/>
    <s v="ID001"/>
    <s v="ID001-Ayudas para la transformación de flotas de transporte de viajeros y mercancías"/>
    <s v="***4064**"/>
    <x v="0"/>
    <x v="0"/>
    <x v="4"/>
    <n v="10000"/>
    <s v="ETXEPETELECU SL"/>
  </r>
  <r>
    <x v="1"/>
    <x v="0"/>
    <s v="C01.I01.P03.S06"/>
    <x v="52"/>
    <s v="ID001"/>
    <s v="ID001-Ayudas para la transformación de flotas de transporte de viajeros y mercancías"/>
    <s v="***0981**"/>
    <x v="0"/>
    <x v="0"/>
    <x v="4"/>
    <n v="20000"/>
    <s v="GRUPAJES ESTRATEGICOS SL"/>
  </r>
  <r>
    <x v="1"/>
    <x v="0"/>
    <s v="C01.I01.P03.S06"/>
    <x v="52"/>
    <s v="ID001"/>
    <s v="ID001-Ayudas para la transformación de flotas de transporte de viajeros y mercancías"/>
    <s v="***8216**"/>
    <x v="0"/>
    <x v="0"/>
    <x v="4"/>
    <n v="20000"/>
    <s v="MENDIPAL SL"/>
  </r>
  <r>
    <x v="1"/>
    <x v="0"/>
    <s v="C01.I01.P03.S06"/>
    <x v="52"/>
    <s v="ID001"/>
    <s v="ID001-Ayudas para la transformación de flotas de transporte de viajeros y mercancías"/>
    <s v="***1798**"/>
    <x v="0"/>
    <x v="0"/>
    <x v="4"/>
    <n v="20000"/>
    <s v="SAMPI ARAGON SL"/>
  </r>
  <r>
    <x v="1"/>
    <x v="0"/>
    <s v="C01.I01.P03.S06"/>
    <x v="52"/>
    <s v="ID001"/>
    <s v="ID001-Ayudas para la transformación de flotas de transporte de viajeros y mercancías"/>
    <s v="***3097**"/>
    <x v="1"/>
    <x v="1"/>
    <x v="4"/>
    <n v="10000"/>
    <s v="LIZARRAGA,SENAR,LUIS MARIA"/>
  </r>
  <r>
    <x v="1"/>
    <x v="0"/>
    <s v="C01.I01.P03.S06"/>
    <x v="52"/>
    <s v="ID001"/>
    <s v="ID001-Ayudas para la transformación de flotas de transporte de viajeros y mercancías"/>
    <s v="***8551**"/>
    <x v="1"/>
    <x v="1"/>
    <x v="4"/>
    <n v="20000"/>
    <s v="OTAMENDI,SAN MARTIN,EDUARDO"/>
  </r>
  <r>
    <x v="1"/>
    <x v="0"/>
    <s v="C01.I01.P03.S06"/>
    <x v="52"/>
    <s v="ID001"/>
    <s v="ID001-Ayudas para la transformación de flotas de transporte de viajeros y mercancías"/>
    <s v="***7278**"/>
    <x v="0"/>
    <x v="0"/>
    <x v="4"/>
    <n v="20000"/>
    <s v="TRANSPORTES BAZTANDARRAK SL"/>
  </r>
  <r>
    <x v="1"/>
    <x v="0"/>
    <s v="C01.I01.P03.S06"/>
    <x v="52"/>
    <s v="ID001"/>
    <s v="ID001-Ayudas para la transformación de flotas de transporte de viajeros y mercancías"/>
    <s v="***6186**"/>
    <x v="1"/>
    <x v="1"/>
    <x v="4"/>
    <n v="10000"/>
    <s v="ECHEVERRIA,ECHEVERRIA,JOSE ANTONIO"/>
  </r>
  <r>
    <x v="1"/>
    <x v="0"/>
    <s v="C01.I01.P03.S06"/>
    <x v="52"/>
    <s v="ID001"/>
    <s v="ID001-Ayudas para la transformación de flotas de transporte de viajeros y mercancías"/>
    <s v="***1292**"/>
    <x v="0"/>
    <x v="0"/>
    <x v="4"/>
    <n v="20000"/>
    <s v="GRUAS SOLUCION SL"/>
  </r>
  <r>
    <x v="1"/>
    <x v="0"/>
    <s v="C01.I01.P03.S06"/>
    <x v="52"/>
    <s v="ID001"/>
    <s v="ID001-Ayudas para la transformación de flotas de transporte de viajeros y mercancías"/>
    <s v="***3117**"/>
    <x v="0"/>
    <x v="0"/>
    <x v="4"/>
    <n v="10000"/>
    <s v="KRASVAL 2017 SL"/>
  </r>
  <r>
    <x v="1"/>
    <x v="0"/>
    <s v="C01.I01.P03.S06"/>
    <x v="52"/>
    <s v="ID001"/>
    <s v="ID001-Ayudas para la transformación de flotas de transporte de viajeros y mercancías"/>
    <s v="***3117**"/>
    <x v="0"/>
    <x v="0"/>
    <x v="4"/>
    <n v="20000"/>
    <s v="KRASVAL 2017 SL"/>
  </r>
  <r>
    <x v="1"/>
    <x v="0"/>
    <s v="C01.I01.P03.S06"/>
    <x v="52"/>
    <s v="ID001"/>
    <s v="ID001-Ayudas para la transformación de flotas de transporte de viajeros y mercancías"/>
    <s v="***7205**"/>
    <x v="1"/>
    <x v="1"/>
    <x v="4"/>
    <n v="20000"/>
    <s v="AROCENA,LAZCANO,JOSE LUIS"/>
  </r>
  <r>
    <x v="1"/>
    <x v="0"/>
    <s v="C01.I01.P03.S06"/>
    <x v="52"/>
    <s v="ID001"/>
    <s v="ID001-Ayudas para la transformación de flotas de transporte de viajeros y mercancías"/>
    <s v="***8951**"/>
    <x v="0"/>
    <x v="0"/>
    <x v="4"/>
    <n v="20000"/>
    <s v="FLASHLOGIC SLU"/>
  </r>
  <r>
    <x v="1"/>
    <x v="0"/>
    <s v="C01.I01.P03.S06"/>
    <x v="52"/>
    <s v="ID001"/>
    <s v="ID001-Ayudas para la transformación de flotas de transporte de viajeros y mercancías"/>
    <s v="***0250**"/>
    <x v="0"/>
    <x v="0"/>
    <x v="4"/>
    <n v="20000"/>
    <s v="TRANSPORTADOS 2 SL SOCIEDAD UNIPERSONAL"/>
  </r>
  <r>
    <x v="1"/>
    <x v="0"/>
    <s v="C01.I01.P03.S06"/>
    <x v="52"/>
    <s v="ID001"/>
    <s v="ID001-Ayudas para la transformación de flotas de transporte de viajeros y mercancías"/>
    <s v="***2448**"/>
    <x v="0"/>
    <x v="0"/>
    <x v="4"/>
    <n v="20000"/>
    <s v="TRANSPORTES OTEARRI SL"/>
  </r>
  <r>
    <x v="1"/>
    <x v="0"/>
    <s v="C01.I01.P03.S06"/>
    <x v="52"/>
    <s v="ID001"/>
    <s v="ID001-Ayudas para la transformación de flotas de transporte de viajeros y mercancías"/>
    <s v="***2448**"/>
    <x v="0"/>
    <x v="0"/>
    <x v="4"/>
    <n v="20000"/>
    <s v="TRANSPORTES OTEARRI SL"/>
  </r>
  <r>
    <x v="1"/>
    <x v="0"/>
    <s v="C01.I01.P03.S06"/>
    <x v="52"/>
    <s v="ID001"/>
    <s v="ID001-Ayudas para la transformación de flotas de transporte de viajeros y mercancías"/>
    <s v="***2448**"/>
    <x v="0"/>
    <x v="0"/>
    <x v="4"/>
    <n v="20000"/>
    <s v="TRANSPORTES OTEARRI SL"/>
  </r>
  <r>
    <x v="1"/>
    <x v="0"/>
    <s v="C01.I01.P03.S06"/>
    <x v="52"/>
    <s v="ID001"/>
    <s v="ID001-Ayudas para la transformación de flotas de transporte de viajeros y mercancías"/>
    <s v="***2448**"/>
    <x v="0"/>
    <x v="0"/>
    <x v="4"/>
    <n v="20000"/>
    <s v="TRANSPORTES OTEARRI SL"/>
  </r>
  <r>
    <x v="1"/>
    <x v="0"/>
    <s v="C01.I01.P03.S06"/>
    <x v="52"/>
    <s v="ID001"/>
    <s v="ID001-Ayudas para la transformación de flotas de transporte de viajeros y mercancías"/>
    <s v="***2448**"/>
    <x v="0"/>
    <x v="0"/>
    <x v="4"/>
    <n v="20000"/>
    <s v="TRANSPORTES OTEARRI SL"/>
  </r>
  <r>
    <x v="1"/>
    <x v="0"/>
    <s v="C01.I01.P03.S06"/>
    <x v="52"/>
    <s v="ID001"/>
    <s v="ID001-Ayudas para la transformación de flotas de transporte de viajeros y mercancías"/>
    <s v="***1764**"/>
    <x v="0"/>
    <x v="0"/>
    <x v="4"/>
    <n v="20000"/>
    <s v="RIPETA SL"/>
  </r>
  <r>
    <x v="1"/>
    <x v="0"/>
    <s v="C01.I01.P03.S06"/>
    <x v="52"/>
    <s v="ID001"/>
    <s v="ID001-Ayudas para la transformación de flotas de transporte de viajeros y mercancías"/>
    <s v="***1764**"/>
    <x v="0"/>
    <x v="0"/>
    <x v="4"/>
    <n v="20000"/>
    <s v="RIPETA SL"/>
  </r>
  <r>
    <x v="1"/>
    <x v="0"/>
    <s v="C01.I01.P03.S06"/>
    <x v="52"/>
    <s v="ID001"/>
    <s v="ID001-Ayudas para la transformación de flotas de transporte de viajeros y mercancías"/>
    <s v="***0481**"/>
    <x v="0"/>
    <x v="0"/>
    <x v="4"/>
    <n v="10000"/>
    <s v="JERCH TRANSPORTES SL"/>
  </r>
  <r>
    <x v="1"/>
    <x v="0"/>
    <s v="C01.I01.P03.S06"/>
    <x v="52"/>
    <s v="ID001"/>
    <s v="ID001-Ayudas para la transformación de flotas de transporte de viajeros y mercancías"/>
    <s v="***0481**"/>
    <x v="0"/>
    <x v="0"/>
    <x v="4"/>
    <n v="20000"/>
    <s v="JERCH TRANSPORTES SL"/>
  </r>
  <r>
    <x v="1"/>
    <x v="0"/>
    <s v="C01.I01.P03.S06"/>
    <x v="52"/>
    <s v="ID001"/>
    <s v="ID001-Ayudas para la transformación de flotas de transporte de viajeros y mercancías"/>
    <s v="***8654**"/>
    <x v="0"/>
    <x v="0"/>
    <x v="4"/>
    <n v="10000"/>
    <s v="OPERADOR DE TRANSPORTE BELMON SL"/>
  </r>
  <r>
    <x v="1"/>
    <x v="0"/>
    <s v="C01.I01.P03.S06"/>
    <x v="52"/>
    <s v="ID001"/>
    <s v="ID001-Ayudas para la transformación de flotas de transporte de viajeros y mercancías"/>
    <s v="***0856**"/>
    <x v="0"/>
    <x v="0"/>
    <x v="4"/>
    <n v="10000"/>
    <s v="CHATARRAS IRUÑA SA"/>
  </r>
  <r>
    <x v="1"/>
    <x v="0"/>
    <s v="C01.I01.P03.S06"/>
    <x v="52"/>
    <s v="ID001"/>
    <s v="ID001-Ayudas para la transformación de flotas de transporte de viajeros y mercancías"/>
    <s v="***1663**"/>
    <x v="0"/>
    <x v="0"/>
    <x v="4"/>
    <n v="10000"/>
    <s v="TRANSPORTES Y EXCAVACIONES ZALA SL"/>
  </r>
  <r>
    <x v="1"/>
    <x v="0"/>
    <s v="C01.I01.P03.S06"/>
    <x v="52"/>
    <s v="ID001"/>
    <s v="ID001-Ayudas para la transformación de flotas de transporte de viajeros y mercancías"/>
    <s v="***1663**"/>
    <x v="0"/>
    <x v="0"/>
    <x v="4"/>
    <n v="10000"/>
    <s v="TRANSPORTES Y EXCAVACIONES ZALA SL"/>
  </r>
  <r>
    <x v="1"/>
    <x v="0"/>
    <s v="C01.I01.P03.S06"/>
    <x v="52"/>
    <s v="ID001"/>
    <s v="ID001-Ayudas para la transformación de flotas de transporte de viajeros y mercancías"/>
    <s v="***0856**"/>
    <x v="0"/>
    <x v="0"/>
    <x v="4"/>
    <n v="10000"/>
    <s v="CHATARRAS IRUÑA SA"/>
  </r>
  <r>
    <x v="1"/>
    <x v="0"/>
    <s v="C01.I01.P03.S06"/>
    <x v="52"/>
    <s v="ID001"/>
    <s v="ID001-Ayudas para la transformación de flotas de transporte de viajeros y mercancías"/>
    <s v="***0856**"/>
    <x v="0"/>
    <x v="0"/>
    <x v="4"/>
    <n v="20000"/>
    <s v="CHATARRAS IRUÑA SA"/>
  </r>
  <r>
    <x v="1"/>
    <x v="0"/>
    <s v="C01.I01.P03.S06"/>
    <x v="52"/>
    <s v="ID001"/>
    <s v="ID001-Ayudas para la transformación de flotas de transporte de viajeros y mercancías"/>
    <s v="***2509**"/>
    <x v="0"/>
    <x v="0"/>
    <x v="4"/>
    <n v="12000"/>
    <s v="AUTOBUSES LA ESTELLESA SL"/>
  </r>
  <r>
    <x v="1"/>
    <x v="0"/>
    <s v="C01.I01.P03.S06"/>
    <x v="52"/>
    <s v="ID001"/>
    <s v="ID001-Ayudas para la transformación de flotas de transporte de viajeros y mercancías"/>
    <s v="***6912**"/>
    <x v="1"/>
    <x v="1"/>
    <x v="4"/>
    <n v="20000"/>
    <s v="AGUIRRE,ALZUART,MIGUEL"/>
  </r>
  <r>
    <x v="1"/>
    <x v="0"/>
    <s v="C01.I01.P03.S06"/>
    <x v="52"/>
    <s v="ID001"/>
    <s v="ID001-Ayudas para la transformación de flotas de transporte de viajeros y mercancías"/>
    <s v="***1918**"/>
    <x v="1"/>
    <x v="1"/>
    <x v="4"/>
    <n v="20000"/>
    <s v="GOÑI,OCHANDORENA,IGNACIO"/>
  </r>
  <r>
    <x v="1"/>
    <x v="0"/>
    <s v="C01.I01.P03.S06"/>
    <x v="52"/>
    <s v="ID001"/>
    <s v="ID001-Ayudas para la transformación de flotas de transporte de viajeros y mercancías"/>
    <s v="***3975**"/>
    <x v="1"/>
    <x v="1"/>
    <x v="4"/>
    <n v="20000"/>
    <s v="MARTINEZ,IRIBERRI,LUIS"/>
  </r>
  <r>
    <x v="0"/>
    <x v="6"/>
    <s v="C01.I01.P02.S18"/>
    <x v="22"/>
    <s v="ID002"/>
    <s v="ID002-Zonas de bajas emisiones en entornos metropolitanos"/>
    <s v="***0830**"/>
    <x v="0"/>
    <x v="0"/>
    <x v="4"/>
    <n v="74962.070000000007"/>
    <s v="OBRAS ESPECIALES EDIFICACION E INFRAESTRUCTURAS S.A.U."/>
  </r>
  <r>
    <x v="0"/>
    <x v="1"/>
    <s v="C20.I01.P01.S12"/>
    <x v="2"/>
    <s v="ID064"/>
    <s v="ID064-Plan de modernización de la FP. Evaluación y acreditación de las competencias profesionales"/>
    <s v="***4140**"/>
    <x v="1"/>
    <x v="1"/>
    <x v="4"/>
    <n v="822.88"/>
    <s v="GARRALETA,ARRESE,BERTA MATILDE"/>
  </r>
  <r>
    <x v="0"/>
    <x v="8"/>
    <s v="C14.I01.P02.S15"/>
    <x v="19"/>
    <s v="ID044"/>
    <s v="ID044-Plan de sostenibilidad turística en destino - ACD Navarra Rural"/>
    <s v="***0831**"/>
    <x v="0"/>
    <x v="0"/>
    <x v="4"/>
    <n v="112969.25"/>
    <s v="CONSTRUCCIONES MARIEZCURRENA SL"/>
  </r>
  <r>
    <x v="0"/>
    <x v="1"/>
    <s v="C20.I01.P01.S12"/>
    <x v="2"/>
    <s v="ID064"/>
    <s v="ID064-Plan de modernización de la FP. Evaluación y acreditación de las competencias profesionales"/>
    <s v="***1109**"/>
    <x v="1"/>
    <x v="1"/>
    <x v="4"/>
    <n v="225"/>
    <s v="EQUIZA,ARIZCUREN,JOSE"/>
  </r>
  <r>
    <x v="0"/>
    <x v="8"/>
    <s v="C14.I01.P02.S15"/>
    <x v="19"/>
    <s v="ID044"/>
    <s v="ID044-Plan de sostenibilidad turística en destino - ACD Navarra Rural"/>
    <s v="***8072**"/>
    <x v="1"/>
    <x v="1"/>
    <x v="4"/>
    <n v="240"/>
    <s v="MARTINEZ,VALLEJO,MARIA TERESA"/>
  </r>
  <r>
    <x v="1"/>
    <x v="8"/>
    <s v="C14.I01.P06.S08"/>
    <x v="76"/>
    <s v="ID043"/>
    <s v="ID043-5 Planes de sostenibilidad turística en destino 2022: Tierra Estella, Zona Media, Comarca de Sangüesa / Zangoza y Prepirineo, Pirineo y Baztán Bidasoa + Enoturismo: S.Martín de Unx"/>
    <s v="***5847**"/>
    <x v="0"/>
    <x v="4"/>
    <x v="4"/>
    <n v="4740000"/>
    <s v="CONSORCIO DE DESARROLLO DE LA ZONA MEDIA"/>
  </r>
  <r>
    <x v="0"/>
    <x v="8"/>
    <s v="C14.I01.P02.S15"/>
    <x v="19"/>
    <s v="ID044"/>
    <s v="ID044-Plan de sostenibilidad turística en destino - ACD Navarra Rural"/>
    <s v="***0201**"/>
    <x v="1"/>
    <x v="1"/>
    <x v="4"/>
    <n v="300"/>
    <s v="CORTAIRE,CIORDIA,ANA"/>
  </r>
  <r>
    <x v="0"/>
    <x v="8"/>
    <s v="C14.I01.P02.S15"/>
    <x v="19"/>
    <s v="ID044"/>
    <s v="ID044-Plan de sostenibilidad turística en destino - ACD Navarra Rural"/>
    <s v="***3445**"/>
    <x v="0"/>
    <x v="0"/>
    <x v="4"/>
    <n v="1815"/>
    <s v="ANT COMUNICACION DIGITAL PAMPLONA SL"/>
  </r>
  <r>
    <x v="0"/>
    <x v="8"/>
    <s v="C14.I01.P02.S15"/>
    <x v="19"/>
    <s v="ID044"/>
    <s v="ID044-Plan de sostenibilidad turística en destino - ACD Navarra Rural"/>
    <s v="***3170**"/>
    <x v="0"/>
    <x v="5"/>
    <x v="4"/>
    <n v="2541"/>
    <s v="FUNDACION IDDEAS PARA LA INNOVACION Y LA INCLUSION SOCIAL"/>
  </r>
  <r>
    <x v="0"/>
    <x v="8"/>
    <s v="C14.I01.P02.S15"/>
    <x v="19"/>
    <s v="ID044"/>
    <s v="ID044-Plan de sostenibilidad turística en destino - ACD Navarra Rural"/>
    <s v="***3170**"/>
    <x v="0"/>
    <x v="5"/>
    <x v="4"/>
    <n v="5808"/>
    <s v="FUNDACION IDDEAS PARA LA INNOVACION Y LA INCLUSION SOCIAL"/>
  </r>
  <r>
    <x v="0"/>
    <x v="8"/>
    <s v="C14.I01.P02.S15"/>
    <x v="19"/>
    <s v="ID044"/>
    <s v="ID044-Plan de sostenibilidad turística en destino - ACD Navarra Rural"/>
    <s v="***8889**"/>
    <x v="0"/>
    <x v="0"/>
    <x v="4"/>
    <n v="6098.4"/>
    <s v="NAVARRA WEB MARKETING PUBLICIDAD SL"/>
  </r>
  <r>
    <x v="0"/>
    <x v="1"/>
    <s v="C20.I01.P01.S12"/>
    <x v="2"/>
    <s v="ID064"/>
    <s v="ID064-Plan de modernización de la FP. Evaluación y acreditación de las competencias profesionales"/>
    <s v="***4068**"/>
    <x v="1"/>
    <x v="1"/>
    <x v="4"/>
    <n v="225"/>
    <s v="FERNANDEZ,GALINDO,IGNACIO"/>
  </r>
  <r>
    <x v="0"/>
    <x v="1"/>
    <s v="C20.I01.P01.S12"/>
    <x v="2"/>
    <s v="ID064"/>
    <s v="ID064-Plan de modernización de la FP. Evaluación y acreditación de las competencias profesionales"/>
    <s v="***0005**"/>
    <x v="1"/>
    <x v="1"/>
    <x v="4"/>
    <n v="1215"/>
    <s v="OCHOA,GARCIA,JOSE LUIS"/>
  </r>
  <r>
    <x v="0"/>
    <x v="2"/>
    <s v="C22.I03.P01.S30"/>
    <x v="37"/>
    <s v="ID085"/>
    <s v="ID085-Acciones en materia de accesibilidad universal"/>
    <s v="***3414**"/>
    <x v="0"/>
    <x v="0"/>
    <x v="4"/>
    <n v="49098.07"/>
    <s v="SUMA URBAN SUSTAINABILITY CONSULTANTS SL"/>
  </r>
  <r>
    <x v="0"/>
    <x v="6"/>
    <s v="C01.I01.P02.S18"/>
    <x v="22"/>
    <s v="ID002"/>
    <s v="ID002-Zonas de bajas emisiones en entornos metropolitanos"/>
    <s v="***0000**"/>
    <x v="0"/>
    <x v="2"/>
    <x v="4"/>
    <n v="1242.74"/>
    <s v="FORMALIZACIÓN DPTAL. OBRAS PÚBLICAS DPTO. DE OBRAS PÚBLICAS, TRANSPORTE Y COMUNICACIONES"/>
  </r>
  <r>
    <x v="0"/>
    <x v="6"/>
    <s v="C01.I01.P02.S18"/>
    <x v="22"/>
    <s v="ID002"/>
    <s v="ID002-Zonas de bajas emisiones en entornos metropolitanos"/>
    <s v="***0000**"/>
    <x v="0"/>
    <x v="2"/>
    <x v="4"/>
    <n v="709.73"/>
    <s v="FORMALIZACIÓN DPTAL. OBRAS PÚBLICAS DPTO. DE OBRAS PÚBLICAS, TRANSPORTE Y COMUNICACIONES"/>
  </r>
  <r>
    <x v="0"/>
    <x v="6"/>
    <s v="C01.I01.P02.S18"/>
    <x v="22"/>
    <s v="ID002"/>
    <s v="ID002-Zonas de bajas emisiones en entornos metropolitanos"/>
    <s v="***0000**"/>
    <x v="0"/>
    <x v="2"/>
    <x v="4"/>
    <n v="434.79"/>
    <s v="FORMALIZACIÓN DPTAL. OBRAS PÚBLICAS DPTO. DE OBRAS PÚBLICAS, TRANSPORTE Y COMUNICACIONES"/>
  </r>
  <r>
    <x v="0"/>
    <x v="8"/>
    <s v="C14.I01.P02.S15"/>
    <x v="19"/>
    <s v="ID044"/>
    <s v="ID044-Plan de sostenibilidad turística en destino - ACD Navarra Rural"/>
    <s v="***9075**"/>
    <x v="0"/>
    <x v="0"/>
    <x v="4"/>
    <n v="726"/>
    <s v="SUSTAINABILITY INNOVATION SL"/>
  </r>
  <r>
    <x v="0"/>
    <x v="1"/>
    <s v="C20.I01.P01.S12"/>
    <x v="2"/>
    <s v="ID064"/>
    <s v="ID064-Plan de modernización de la FP. Evaluación y acreditación de las competencias profesionales"/>
    <s v="***4068**"/>
    <x v="1"/>
    <x v="1"/>
    <x v="4"/>
    <n v="330"/>
    <s v="FERNANDEZ,GALINDO,IGNACIO"/>
  </r>
  <r>
    <x v="0"/>
    <x v="1"/>
    <s v="C20.I01.P01.S12"/>
    <x v="2"/>
    <s v="ID064"/>
    <s v="ID064-Plan de modernización de la FP. Evaluación y acreditación de las competencias profesionales"/>
    <s v="***1556**"/>
    <x v="1"/>
    <x v="1"/>
    <x v="4"/>
    <n v="1300"/>
    <s v="IRISARRI,ORTA,JACINTO"/>
  </r>
  <r>
    <x v="0"/>
    <x v="1"/>
    <s v="C20.I01.P01.S12"/>
    <x v="2"/>
    <s v="ID064"/>
    <s v="ID064-Plan de modernización de la FP. Evaluación y acreditación de las competencias profesionales"/>
    <s v="***3312**"/>
    <x v="1"/>
    <x v="1"/>
    <x v="4"/>
    <n v="495"/>
    <s v="BARRICARTE,GURREA,JOSE MARIA"/>
  </r>
  <r>
    <x v="0"/>
    <x v="2"/>
    <s v="C23.I07.P01.S08"/>
    <x v="21"/>
    <s v="ID100"/>
    <s v="ID100-AUNA. Proyecto de itinerarios integrados de inclusión"/>
    <s v="***9456**"/>
    <x v="0"/>
    <x v="0"/>
    <x v="4"/>
    <n v="13240.98"/>
    <s v="FRESNO SERVICIOS SOCIALES S.L."/>
  </r>
  <r>
    <x v="0"/>
    <x v="7"/>
    <s v="C11.I03.P14.S06"/>
    <x v="31"/>
    <s v="ID038"/>
    <s v="ID038-Plan de atención primaria y comunitaria. Modernización de las Administraciones Públicas"/>
    <s v="***2291**"/>
    <x v="0"/>
    <x v="0"/>
    <x v="4"/>
    <n v="602679.31999999995"/>
    <s v="DATA BASE STORAGE SL"/>
  </r>
  <r>
    <x v="0"/>
    <x v="7"/>
    <s v="C11.I03.P14.S06"/>
    <x v="31"/>
    <s v="ID038"/>
    <s v="ID038-Plan de atención primaria y comunitaria. Modernización de las Administraciones Públicas"/>
    <s v="***2291**"/>
    <x v="0"/>
    <x v="0"/>
    <x v="4"/>
    <n v="9697.73"/>
    <s v="DATA BASE STORAGE SL"/>
  </r>
  <r>
    <x v="0"/>
    <x v="2"/>
    <s v="C22.I02.P02.S10"/>
    <x v="7"/>
    <s v="ID081"/>
    <s v="ID081-Reforzamiento de SS.SS de base, refuerzo de capacidades y formación"/>
    <s v="***3574**"/>
    <x v="1"/>
    <x v="1"/>
    <x v="4"/>
    <n v="19"/>
    <s v="RIDAO,AYANZ,ESTHER"/>
  </r>
  <r>
    <x v="0"/>
    <x v="2"/>
    <s v="C22.I03.P01.S30"/>
    <x v="37"/>
    <s v="ID085"/>
    <s v="ID085-Acciones en materia de accesibilidad universal"/>
    <s v="***1052**"/>
    <x v="0"/>
    <x v="5"/>
    <x v="4"/>
    <n v="9075"/>
    <s v="ASSOCIACIO LECTURA FACIL"/>
  </r>
  <r>
    <x v="0"/>
    <x v="9"/>
    <s v="C04.I03.P01.S11"/>
    <x v="45"/>
    <s v="ID018"/>
    <s v="ID018-Actuaciones (9) de restauración de ecosistemas e infraestructura verde (I3)"/>
    <s v="***9734**"/>
    <x v="0"/>
    <x v="0"/>
    <x v="4"/>
    <n v="9156"/>
    <s v="OIHAN ZERBITZUAK SL"/>
  </r>
  <r>
    <x v="0"/>
    <x v="9"/>
    <s v="C04.I03.P01.S11"/>
    <x v="45"/>
    <s v="ID018"/>
    <s v="ID018-Actuaciones (9) de restauración de ecosistemas e infraestructura verde (I3)"/>
    <s v="***6796**"/>
    <x v="0"/>
    <x v="0"/>
    <x v="4"/>
    <n v="14095.53"/>
    <s v="BERDABIO BASOGINTZA SL"/>
  </r>
  <r>
    <x v="1"/>
    <x v="9"/>
    <s v="C03.I04.P01.S12"/>
    <x v="81"/>
    <s v="ID014"/>
    <s v="ID014-Inversiones en explotaciones para la sostenibilidad y competitividad de la agricultura y la ganaderia"/>
    <s v="***6634**"/>
    <x v="0"/>
    <x v="0"/>
    <x v="4"/>
    <n v="247770"/>
    <s v="CUMA ARROTAR SOCIEDAD COOPERATIVA"/>
  </r>
  <r>
    <x v="1"/>
    <x v="9"/>
    <s v="C03.I04.P01.S12"/>
    <x v="81"/>
    <s v="ID014"/>
    <s v="ID014-Inversiones en explotaciones para la sostenibilidad y competitividad de la agricultura y la ganaderia"/>
    <s v="***6498**"/>
    <x v="0"/>
    <x v="0"/>
    <x v="4"/>
    <n v="300000"/>
    <s v="CUMA PERALTA SOCIEDAD COOPERATIVA"/>
  </r>
  <r>
    <x v="1"/>
    <x v="9"/>
    <s v="C03.I04.P01.S12"/>
    <x v="81"/>
    <s v="ID014"/>
    <s v="ID014-Inversiones en explotaciones para la sostenibilidad y competitividad de la agricultura y la ganaderia"/>
    <s v="***7970**"/>
    <x v="0"/>
    <x v="0"/>
    <x v="4"/>
    <n v="188090"/>
    <s v="TRAIBUENAS S COOP"/>
  </r>
  <r>
    <x v="1"/>
    <x v="9"/>
    <s v="C03.I04.P01.S12"/>
    <x v="81"/>
    <s v="ID014"/>
    <s v="ID014-Inversiones en explotaciones para la sostenibilidad y competitividad de la agricultura y la ganaderia"/>
    <s v="***1011**"/>
    <x v="0"/>
    <x v="0"/>
    <x v="4"/>
    <n v="300000"/>
    <s v="COOPERATIVA AGRICOLA SAN ISIDRO"/>
  </r>
  <r>
    <x v="1"/>
    <x v="9"/>
    <s v="C03.I04.P01.S12"/>
    <x v="81"/>
    <s v="ID014"/>
    <s v="ID014-Inversiones en explotaciones para la sostenibilidad y competitividad de la agricultura y la ganaderia"/>
    <s v="***2517**"/>
    <x v="0"/>
    <x v="0"/>
    <x v="4"/>
    <n v="180540"/>
    <s v="SAT NUMERO 519 NA VIÑEDOS NEQUEAS"/>
  </r>
  <r>
    <x v="1"/>
    <x v="9"/>
    <s v="C03.I04.P01.S12"/>
    <x v="81"/>
    <s v="ID014"/>
    <s v="ID014-Inversiones en explotaciones para la sostenibilidad y competitividad de la agricultura y la ganaderia"/>
    <s v="***7791**"/>
    <x v="0"/>
    <x v="0"/>
    <x v="4"/>
    <n v="181480.71"/>
    <s v="CUMA AGROCICA S COOP"/>
  </r>
  <r>
    <x v="1"/>
    <x v="9"/>
    <s v="C03.I04.P01.S12"/>
    <x v="81"/>
    <s v="ID014"/>
    <s v="ID014-Inversiones en explotaciones para la sostenibilidad y competitividad de la agricultura y la ganaderia"/>
    <s v="***0148**"/>
    <x v="0"/>
    <x v="0"/>
    <x v="4"/>
    <n v="111037.8"/>
    <s v="SOCIEDAD COOPERATIVA AGRICOLA EL SASO"/>
  </r>
  <r>
    <x v="1"/>
    <x v="9"/>
    <s v="C03.I04.P01.S12"/>
    <x v="81"/>
    <s v="ID014"/>
    <s v="ID014-Inversiones en explotaciones para la sostenibilidad y competitividad de la agricultura y la ganaderia"/>
    <s v="***0230**"/>
    <x v="0"/>
    <x v="0"/>
    <x v="4"/>
    <n v="300000"/>
    <s v="COOPERATIVA AGRICOLA SANTA BARBARA"/>
  </r>
  <r>
    <x v="1"/>
    <x v="5"/>
    <s v="C23.I01.P03.S01"/>
    <x v="17"/>
    <s v="ID089"/>
    <s v="ID089-Empleo Joven. Programa de investigación INVESTIGO"/>
    <s v="***4640**"/>
    <x v="0"/>
    <x v="5"/>
    <x v="4"/>
    <n v="33003.919999999998"/>
    <s v="ASOCIACION NAVARRA CLUSTER PARA LA INDUSTRIALIZACION DE LA CONSTRUCCION"/>
  </r>
  <r>
    <x v="0"/>
    <x v="8"/>
    <s v="C14.I04.P03.S18"/>
    <x v="82"/>
    <s v="ID121"/>
    <s v="ID121-Proyectos sosten. de mantenim. y rehab. del patrimonio hist. con uso turístico -  Museo"/>
    <s v="***4801**"/>
    <x v="1"/>
    <x v="1"/>
    <x v="4"/>
    <n v="18260.650000000001"/>
    <s v="IÑIGO,IÑIGO,MARIA DEL OLMO"/>
  </r>
  <r>
    <x v="0"/>
    <x v="11"/>
    <s v="C22.I02.P02.S10"/>
    <x v="7"/>
    <s v="ID084"/>
    <s v="ID084-Trabajo en red con enfoque dialógico"/>
    <s v="***7300**"/>
    <x v="0"/>
    <x v="2"/>
    <x v="4"/>
    <n v="3291.2"/>
    <s v="CAMARA OFICIAL DE COMERCIO INDUSTRIA Y SERVICIOS DE NAVARRA"/>
  </r>
  <r>
    <x v="0"/>
    <x v="5"/>
    <s v="C19.I01.P03.S11"/>
    <x v="27"/>
    <s v="ID061"/>
    <s v="ID061-Programa formativo de iniciación en competencias digitales para la ciudadanía."/>
    <s v="***1811**"/>
    <x v="0"/>
    <x v="0"/>
    <x v="4"/>
    <n v="2052.16"/>
    <s v="ALUMNE ELEARNING S.L."/>
  </r>
  <r>
    <x v="0"/>
    <x v="8"/>
    <s v="C26.I02.P02.S09"/>
    <x v="69"/>
    <s v="ID110"/>
    <s v="ID110-Mejora envolvente térmica y eliminacion de barreras arquitectónicas de la Residencia Deportiva Fuerte del Príncipe de Navarra"/>
    <s v="***0454**"/>
    <x v="0"/>
    <x v="0"/>
    <x v="4"/>
    <n v="165718.64000000001"/>
    <s v="ABILITA CONSTRUCCION Y REHABILITACION SL"/>
  </r>
  <r>
    <x v="0"/>
    <x v="8"/>
    <s v="C14.I01.P02.S15"/>
    <x v="19"/>
    <s v="ID044"/>
    <s v="ID044-Plan de sostenibilidad turística en destino - ACD Navarra Rural"/>
    <s v="***0831**"/>
    <x v="0"/>
    <x v="0"/>
    <x v="4"/>
    <n v="94164.26"/>
    <s v="CONSTRUCCIONES MARIEZCURRENA SL"/>
  </r>
  <r>
    <x v="0"/>
    <x v="6"/>
    <s v="C01.I01.P02.S18"/>
    <x v="22"/>
    <s v="ID002"/>
    <s v="ID002-Zonas de bajas emisiones en entornos metropolitanos"/>
    <s v="***4559**"/>
    <x v="0"/>
    <x v="0"/>
    <x v="4"/>
    <n v="11264.74"/>
    <s v="LACUNZA HERMANOS SL"/>
  </r>
  <r>
    <x v="0"/>
    <x v="8"/>
    <s v="C14.I01.P02.S15"/>
    <x v="19"/>
    <s v="ID044"/>
    <s v="ID044-Plan de sostenibilidad turística en destino - ACD Navarra Rural"/>
    <s v="***2124**"/>
    <x v="0"/>
    <x v="6"/>
    <x v="4"/>
    <n v="28519.5"/>
    <s v="NAVARRA DE SUELO Y VIVIENDA SAU"/>
  </r>
  <r>
    <x v="0"/>
    <x v="11"/>
    <s v="C22.I04.P01.S09"/>
    <x v="50"/>
    <s v="ID087"/>
    <s v="ID087-Creación de Servicio de atención integral 24 horas a víctimas de violencia sexual"/>
    <s v="***1485**"/>
    <x v="1"/>
    <x v="1"/>
    <x v="4"/>
    <n v="2499.42"/>
    <s v="MARKULETA,ARRULA,AMAIA"/>
  </r>
  <r>
    <x v="0"/>
    <x v="1"/>
    <s v="C20.I01.P01.S12"/>
    <x v="2"/>
    <s v="ID064"/>
    <s v="ID064-Plan de modernización de la FP. Evaluación y acreditación de las competencias profesionales"/>
    <s v="***0580**"/>
    <x v="1"/>
    <x v="1"/>
    <x v="4"/>
    <n v="1502.5"/>
    <s v="BAIGORRI,LOPEZ,JAVIER"/>
  </r>
  <r>
    <x v="1"/>
    <x v="2"/>
    <s v="C23.I07.P01.S08"/>
    <x v="21"/>
    <s v="ID100"/>
    <s v="ID100-AUNA. Proyecto de itinerarios integrados de inclusión"/>
    <s v="***2289**"/>
    <x v="0"/>
    <x v="4"/>
    <x v="4"/>
    <n v="18477.8"/>
    <s v="MANCOMUNIDAD SERVICIOS SOCIALES ALSASUA OLAZAGUTIA Y ZIORDIA"/>
  </r>
  <r>
    <x v="0"/>
    <x v="2"/>
    <s v="C22.I02.P02.S10"/>
    <x v="7"/>
    <s v="ID082"/>
    <s v="ID082-Plan de captación y sensibilización para impulsar el acogimiento familiar"/>
    <s v="***8764**"/>
    <x v="0"/>
    <x v="0"/>
    <x v="4"/>
    <n v="8353.5499999999993"/>
    <s v="KAMIRA SOCIEDAD COOPERATIVA DE INICIATIVA SOC IAL"/>
  </r>
  <r>
    <x v="0"/>
    <x v="1"/>
    <s v="C20.I02.P04.S11"/>
    <x v="63"/>
    <s v="ID122"/>
    <s v="ID122-Centros de excelencia de Formación Profesional"/>
    <s v="***2700**"/>
    <x v="0"/>
    <x v="0"/>
    <x v="4"/>
    <n v="14520"/>
    <s v="FESTO AUTOMATION SA"/>
  </r>
  <r>
    <x v="0"/>
    <x v="1"/>
    <s v="C20.I02.P04.S11"/>
    <x v="63"/>
    <s v="ID122"/>
    <s v="ID122-Centros de excelencia de Formación Profesional"/>
    <s v="***9376**"/>
    <x v="1"/>
    <x v="1"/>
    <x v="4"/>
    <n v="4990"/>
    <s v="Echave,García,Edorta"/>
  </r>
  <r>
    <x v="1"/>
    <x v="4"/>
    <s v="C02.I01.P02.S11"/>
    <x v="35"/>
    <s v="ID005"/>
    <s v="ID005-Programa de rehabilitación para la recuperación económica y social en entornos residenciales (rehabilitación protegida)."/>
    <s v="***0086**"/>
    <x v="1"/>
    <x v="1"/>
    <x v="4"/>
    <n v="1500"/>
    <s v="LASA,ARISTU,KOLDO PAULO"/>
  </r>
  <r>
    <x v="1"/>
    <x v="4"/>
    <s v="C02.I01.P02.S11"/>
    <x v="35"/>
    <s v="ID005"/>
    <s v="ID005-Programa de rehabilitación para la recuperación económica y social en entornos residenciales (rehabilitación protegida)."/>
    <s v="***8964**"/>
    <x v="1"/>
    <x v="1"/>
    <x v="4"/>
    <n v="1043.42"/>
    <s v="SANZ,CUESTA,JUSTO"/>
  </r>
  <r>
    <x v="1"/>
    <x v="4"/>
    <s v="C02.I01.P02.S11"/>
    <x v="35"/>
    <s v="ID005"/>
    <s v="ID005-Programa de rehabilitación para la recuperación económica y social en entornos residenciales (rehabilitación protegida)."/>
    <s v="***5243**"/>
    <x v="1"/>
    <x v="1"/>
    <x v="4"/>
    <n v="2060.4299999999998"/>
    <s v="MAÑAS,GIRONA,PETRA"/>
  </r>
  <r>
    <x v="1"/>
    <x v="4"/>
    <s v="C02.I01.P02.S11"/>
    <x v="35"/>
    <s v="ID005"/>
    <s v="ID005-Programa de rehabilitación para la recuperación económica y social en entornos residenciales (rehabilitación protegida)."/>
    <s v="***8020**"/>
    <x v="1"/>
    <x v="1"/>
    <x v="4"/>
    <n v="859.13"/>
    <s v="BERRIO,SOLCHAGA,ELADIO"/>
  </r>
  <r>
    <x v="1"/>
    <x v="4"/>
    <s v="C02.I01.P02.S11"/>
    <x v="35"/>
    <s v="ID005"/>
    <s v="ID005-Programa de rehabilitación para la recuperación económica y social en entornos residenciales (rehabilitación protegida)."/>
    <s v="***9789**"/>
    <x v="1"/>
    <x v="1"/>
    <x v="4"/>
    <n v="257.89999999999998"/>
    <s v="ARDANAZ,CABELLO,MIKEL"/>
  </r>
  <r>
    <x v="1"/>
    <x v="4"/>
    <s v="C02.I01.P02.S11"/>
    <x v="35"/>
    <s v="ID005"/>
    <s v="ID005-Programa de rehabilitación para la recuperación económica y social en entornos residenciales (rehabilitación protegida)."/>
    <s v="***3178**"/>
    <x v="1"/>
    <x v="1"/>
    <x v="4"/>
    <n v="809.9"/>
    <s v="PEREZ,NAVARRO,ROSA"/>
  </r>
  <r>
    <x v="1"/>
    <x v="4"/>
    <s v="C02.I01.P02.S11"/>
    <x v="35"/>
    <s v="ID005"/>
    <s v="ID005-Programa de rehabilitación para la recuperación económica y social en entornos residenciales (rehabilitación protegida)."/>
    <s v="***1218**"/>
    <x v="1"/>
    <x v="1"/>
    <x v="4"/>
    <n v="542.04"/>
    <s v="LECUMBERRI,CRESPO,IVAN"/>
  </r>
  <r>
    <x v="1"/>
    <x v="4"/>
    <s v="C02.I01.P02.S11"/>
    <x v="35"/>
    <s v="ID005"/>
    <s v="ID005-Programa de rehabilitación para la recuperación económica y social en entornos residenciales (rehabilitación protegida)."/>
    <s v="***0069**"/>
    <x v="1"/>
    <x v="1"/>
    <x v="4"/>
    <n v="221.84"/>
    <s v="RODRIGUEZ,RUIZ DE ALDA,IÑIGO"/>
  </r>
  <r>
    <x v="1"/>
    <x v="4"/>
    <s v="C02.I01.P02.S11"/>
    <x v="35"/>
    <s v="ID005"/>
    <s v="ID005-Programa de rehabilitación para la recuperación económica y social en entornos residenciales (rehabilitación protegida)."/>
    <s v="***0696**"/>
    <x v="1"/>
    <x v="1"/>
    <x v="4"/>
    <n v="1974.72"/>
    <s v="FUERTES,BRONTE,ANGEL IGNACIO"/>
  </r>
  <r>
    <x v="1"/>
    <x v="4"/>
    <s v="C02.I01.P02.S11"/>
    <x v="35"/>
    <s v="ID005"/>
    <s v="ID005-Programa de rehabilitación para la recuperación económica y social en entornos residenciales (rehabilitación protegida)."/>
    <s v="***4309**"/>
    <x v="1"/>
    <x v="1"/>
    <x v="4"/>
    <n v="708.91"/>
    <s v="ARTAZCOZ,IRIBARREN,MARIA BELEN"/>
  </r>
  <r>
    <x v="1"/>
    <x v="4"/>
    <s v="C02.I01.P02.S11"/>
    <x v="35"/>
    <s v="ID005"/>
    <s v="ID005-Programa de rehabilitación para la recuperación económica y social en entornos residenciales (rehabilitación protegida)."/>
    <s v="***0647**"/>
    <x v="1"/>
    <x v="1"/>
    <x v="4"/>
    <n v="1690.08"/>
    <s v="ARRIBA,FERNANDEZ,JOSE LUIS DE"/>
  </r>
  <r>
    <x v="1"/>
    <x v="4"/>
    <s v="C02.I01.P02.S11"/>
    <x v="35"/>
    <s v="ID005"/>
    <s v="ID005-Programa de rehabilitación para la recuperación económica y social en entornos residenciales (rehabilitación protegida)."/>
    <s v="***9427**"/>
    <x v="1"/>
    <x v="1"/>
    <x v="4"/>
    <n v="940.99"/>
    <s v="GOMEZ,ONECA,IVAN"/>
  </r>
  <r>
    <x v="1"/>
    <x v="4"/>
    <s v="C02.I01.P02.S11"/>
    <x v="35"/>
    <s v="ID005"/>
    <s v="ID005-Programa de rehabilitación para la recuperación económica y social en entornos residenciales (rehabilitación protegida)."/>
    <s v="***5363**"/>
    <x v="1"/>
    <x v="1"/>
    <x v="4"/>
    <n v="559.01"/>
    <s v="GORRICHO,IBIRICU,JULIO"/>
  </r>
  <r>
    <x v="1"/>
    <x v="4"/>
    <s v="C02.I01.P02.S11"/>
    <x v="35"/>
    <s v="ID005"/>
    <s v="ID005-Programa de rehabilitación para la recuperación económica y social en entornos residenciales (rehabilitación protegida)."/>
    <s v="***4920**"/>
    <x v="1"/>
    <x v="1"/>
    <x v="4"/>
    <n v="132.5"/>
    <s v="MENDIVE,GARCIA,ALBERTO"/>
  </r>
  <r>
    <x v="1"/>
    <x v="4"/>
    <s v="C02.I01.P02.S11"/>
    <x v="35"/>
    <s v="ID005"/>
    <s v="ID005-Programa de rehabilitación para la recuperación económica y social en entornos residenciales (rehabilitación protegida)."/>
    <s v="***9106**"/>
    <x v="1"/>
    <x v="1"/>
    <x v="4"/>
    <n v="132.5"/>
    <s v="LOPERENA,GARCIA,AINHOA"/>
  </r>
  <r>
    <x v="1"/>
    <x v="4"/>
    <s v="C02.I01.P02.S11"/>
    <x v="35"/>
    <s v="ID005"/>
    <s v="ID005-Programa de rehabilitación para la recuperación económica y social en entornos residenciales (rehabilitación protegida)."/>
    <s v="***1139**"/>
    <x v="1"/>
    <x v="1"/>
    <x v="4"/>
    <n v="503.78"/>
    <s v="LUSARRETA,OLAGUE,CESAR"/>
  </r>
  <r>
    <x v="1"/>
    <x v="4"/>
    <s v="C02.I01.P02.S11"/>
    <x v="35"/>
    <s v="ID005"/>
    <s v="ID005-Programa de rehabilitación para la recuperación económica y social en entornos residenciales (rehabilitación protegida)."/>
    <s v="***0137**"/>
    <x v="1"/>
    <x v="1"/>
    <x v="4"/>
    <n v="546.25"/>
    <s v="AINCIBURU,GOMEZ,JAVIER"/>
  </r>
  <r>
    <x v="1"/>
    <x v="4"/>
    <s v="C02.I01.P02.S11"/>
    <x v="35"/>
    <s v="ID005"/>
    <s v="ID005-Programa de rehabilitación para la recuperación económica y social en entornos residenciales (rehabilitación protegida)."/>
    <s v="***3417**"/>
    <x v="1"/>
    <x v="1"/>
    <x v="4"/>
    <n v="1563.73"/>
    <s v="MORAN,GARCIA,JUAN"/>
  </r>
  <r>
    <x v="1"/>
    <x v="4"/>
    <s v="C02.I01.P02.S11"/>
    <x v="35"/>
    <s v="ID005"/>
    <s v="ID005-Programa de rehabilitación para la recuperación económica y social en entornos residenciales (rehabilitación protegida)."/>
    <s v="***0943**"/>
    <x v="1"/>
    <x v="1"/>
    <x v="4"/>
    <n v="1017.48"/>
    <s v="RIPODAS,BELAUSTEGUI,GARBIÑE"/>
  </r>
  <r>
    <x v="1"/>
    <x v="4"/>
    <s v="C02.I01.P02.S11"/>
    <x v="35"/>
    <s v="ID005"/>
    <s v="ID005-Programa de rehabilitación para la recuperación económica y social en entornos residenciales (rehabilitación protegida)."/>
    <s v="***6671**"/>
    <x v="1"/>
    <x v="1"/>
    <x v="4"/>
    <n v="155.54"/>
    <s v="MALON,IZQUIETA,ANA MARIA"/>
  </r>
  <r>
    <x v="1"/>
    <x v="4"/>
    <s v="C02.I01.P02.S11"/>
    <x v="35"/>
    <s v="ID005"/>
    <s v="ID005-Programa de rehabilitación para la recuperación económica y social en entornos residenciales (rehabilitación protegida)."/>
    <s v="***7210**"/>
    <x v="1"/>
    <x v="1"/>
    <x v="4"/>
    <n v="1503.6"/>
    <s v="BANDRES,SAN MARTIN,FRANCISCO JAVIER"/>
  </r>
  <r>
    <x v="1"/>
    <x v="4"/>
    <s v="C02.I01.P02.S11"/>
    <x v="35"/>
    <s v="ID005"/>
    <s v="ID005-Programa de rehabilitación para la recuperación económica y social en entornos residenciales (rehabilitación protegida)."/>
    <s v="***7038**"/>
    <x v="1"/>
    <x v="1"/>
    <x v="4"/>
    <n v="318.5"/>
    <s v="LUQUIN,MORENTIN,JUAN IGNACIO"/>
  </r>
  <r>
    <x v="1"/>
    <x v="4"/>
    <s v="C02.I01.P02.S11"/>
    <x v="35"/>
    <s v="ID005"/>
    <s v="ID005-Programa de rehabilitación para la recuperación económica y social en entornos residenciales (rehabilitación protegida)."/>
    <s v="***5617**"/>
    <x v="1"/>
    <x v="1"/>
    <x v="4"/>
    <n v="180.96"/>
    <s v="PEREZ,CORBACHO,JOSE MANUEL"/>
  </r>
  <r>
    <x v="1"/>
    <x v="4"/>
    <s v="C02.I01.P02.S11"/>
    <x v="35"/>
    <s v="ID005"/>
    <s v="ID005-Programa de rehabilitación para la recuperación económica y social en entornos residenciales (rehabilitación protegida)."/>
    <s v="***0160**"/>
    <x v="1"/>
    <x v="1"/>
    <x v="4"/>
    <n v="1319.04"/>
    <s v="GIL,UNAMUNO,JAIME"/>
  </r>
  <r>
    <x v="1"/>
    <x v="4"/>
    <s v="C02.I01.P02.S11"/>
    <x v="35"/>
    <s v="ID005"/>
    <s v="ID005-Programa de rehabilitación para la recuperación económica y social en entornos residenciales (rehabilitación protegida)."/>
    <s v="***8477**"/>
    <x v="1"/>
    <x v="1"/>
    <x v="4"/>
    <n v="1500"/>
    <s v="AROZARENA,AGUERRE,MARIA ISABEL"/>
  </r>
  <r>
    <x v="1"/>
    <x v="4"/>
    <s v="C02.I01.P02.S11"/>
    <x v="35"/>
    <s v="ID005"/>
    <s v="ID005-Programa de rehabilitación para la recuperación económica y social en entornos residenciales (rehabilitación protegida)."/>
    <s v="***4618**"/>
    <x v="1"/>
    <x v="1"/>
    <x v="4"/>
    <n v="314.2"/>
    <s v="RODRIGUEZ,APERTE,JULIO"/>
  </r>
  <r>
    <x v="1"/>
    <x v="4"/>
    <s v="C02.I01.P02.S11"/>
    <x v="35"/>
    <s v="ID005"/>
    <s v="ID005-Programa de rehabilitación para la recuperación económica y social en entornos residenciales (rehabilitación protegida)."/>
    <s v="***0109**"/>
    <x v="1"/>
    <x v="1"/>
    <x v="4"/>
    <n v="314.2"/>
    <s v="MAGDALENA,CLEMENTE,PILAR"/>
  </r>
  <r>
    <x v="1"/>
    <x v="4"/>
    <s v="C02.I01.P02.S11"/>
    <x v="35"/>
    <s v="ID005"/>
    <s v="ID005-Programa de rehabilitación para la recuperación económica y social en entornos residenciales (rehabilitación protegida)."/>
    <s v="***1790**"/>
    <x v="1"/>
    <x v="1"/>
    <x v="4"/>
    <n v="1249.1199999999999"/>
    <s v="DOMINGUEZ,RESMELLA,JOSE MARIA"/>
  </r>
  <r>
    <x v="1"/>
    <x v="4"/>
    <s v="C02.I01.P02.S11"/>
    <x v="35"/>
    <s v="ID005"/>
    <s v="ID005-Programa de rehabilitación para la recuperación económica y social en entornos residenciales (rehabilitación protegida)."/>
    <s v="***4289**"/>
    <x v="1"/>
    <x v="1"/>
    <x v="4"/>
    <n v="2271.36"/>
    <s v="KOVALENKO,,YANA"/>
  </r>
  <r>
    <x v="1"/>
    <x v="4"/>
    <s v="C02.I01.P02.S11"/>
    <x v="35"/>
    <s v="ID005"/>
    <s v="ID005-Programa de rehabilitación para la recuperación económica y social en entornos residenciales (rehabilitación protegida)."/>
    <s v="***5310**"/>
    <x v="1"/>
    <x v="1"/>
    <x v="4"/>
    <n v="2214.9499999999998"/>
    <s v="LARREA,LARRAZ,PEDRO FELIPE"/>
  </r>
  <r>
    <x v="1"/>
    <x v="4"/>
    <s v="C02.I01.P02.S11"/>
    <x v="35"/>
    <s v="ID005"/>
    <s v="ID005-Programa de rehabilitación para la recuperación económica y social en entornos residenciales (rehabilitación protegida)."/>
    <s v="***4607**"/>
    <x v="1"/>
    <x v="1"/>
    <x v="4"/>
    <n v="7.24"/>
    <s v="MARRACO,CAMPOS,MARIA ENCARNACION"/>
  </r>
  <r>
    <x v="1"/>
    <x v="4"/>
    <s v="C02.I01.P02.S11"/>
    <x v="35"/>
    <s v="ID005"/>
    <s v="ID005-Programa de rehabilitación para la recuperación económica y social en entornos residenciales (rehabilitación protegida)."/>
    <s v="***7258**"/>
    <x v="1"/>
    <x v="1"/>
    <x v="4"/>
    <n v="209.53"/>
    <s v="HERNANDEZ,MARTINEZ,MARIA UNZIZU"/>
  </r>
  <r>
    <x v="1"/>
    <x v="4"/>
    <s v="C02.I01.P02.S11"/>
    <x v="35"/>
    <s v="ID005"/>
    <s v="ID005-Programa de rehabilitación para la recuperación económica y social en entornos residenciales (rehabilitación protegida)."/>
    <s v="***1027**"/>
    <x v="1"/>
    <x v="1"/>
    <x v="4"/>
    <n v="1500"/>
    <s v="GARRIDO,NAVARRO,MARIA PILAR"/>
  </r>
  <r>
    <x v="1"/>
    <x v="4"/>
    <s v="C02.I01.P02.S11"/>
    <x v="35"/>
    <s v="ID005"/>
    <s v="ID005-Programa de rehabilitación para la recuperación económica y social en entornos residenciales (rehabilitación protegida)."/>
    <s v="***1405**"/>
    <x v="1"/>
    <x v="1"/>
    <x v="4"/>
    <n v="659.61"/>
    <s v="ALVARADO,ALVARADO,SANDRA PAOLA"/>
  </r>
  <r>
    <x v="1"/>
    <x v="4"/>
    <s v="C02.I01.P02.S11"/>
    <x v="35"/>
    <s v="ID005"/>
    <s v="ID005-Programa de rehabilitación para la recuperación económica y social en entornos residenciales (rehabilitación protegida)."/>
    <s v="***1281**"/>
    <x v="1"/>
    <x v="1"/>
    <x v="4"/>
    <n v="482.28"/>
    <s v="PEREZ,PAZ,IÑIGO"/>
  </r>
  <r>
    <x v="1"/>
    <x v="4"/>
    <s v="C02.I01.P02.S11"/>
    <x v="35"/>
    <s v="ID005"/>
    <s v="ID005-Programa de rehabilitación para la recuperación económica y social en entornos residenciales (rehabilitación protegida)."/>
    <s v="***9072**"/>
    <x v="1"/>
    <x v="1"/>
    <x v="4"/>
    <n v="1017.72"/>
    <s v="LECUMBERRI,NAVASCUES,SUSANA"/>
  </r>
  <r>
    <x v="1"/>
    <x v="4"/>
    <s v="C02.I01.P02.S11"/>
    <x v="35"/>
    <s v="ID005"/>
    <s v="ID005-Programa de rehabilitación para la recuperación económica y social en entornos residenciales (rehabilitación protegida)."/>
    <s v="***4893**"/>
    <x v="1"/>
    <x v="1"/>
    <x v="4"/>
    <n v="1930.82"/>
    <s v="CARTON,LIZASO,GORKA"/>
  </r>
  <r>
    <x v="1"/>
    <x v="4"/>
    <s v="C02.I01.P02.S11"/>
    <x v="35"/>
    <s v="ID005"/>
    <s v="ID005-Programa de rehabilitación para la recuperación económica y social en entornos residenciales (rehabilitación protegida)."/>
    <s v="***4680**"/>
    <x v="1"/>
    <x v="1"/>
    <x v="4"/>
    <n v="1930.82"/>
    <s v="HUARTE,ONDARRA,JOSE MIGUEL"/>
  </r>
  <r>
    <x v="1"/>
    <x v="4"/>
    <s v="C02.I01.P02.S11"/>
    <x v="35"/>
    <s v="ID005"/>
    <s v="ID005-Programa de rehabilitación para la recuperación económica y social en entornos residenciales (rehabilitación protegida)."/>
    <s v="***5382**"/>
    <x v="1"/>
    <x v="1"/>
    <x v="4"/>
    <n v="1205.1600000000001"/>
    <s v="SOLANO,CELADA,VICTOR MANUEL"/>
  </r>
  <r>
    <x v="1"/>
    <x v="4"/>
    <s v="C02.I01.P02.S11"/>
    <x v="35"/>
    <s v="ID005"/>
    <s v="ID005-Programa de rehabilitación para la recuperación económica y social en entornos residenciales (rehabilitación protegida)."/>
    <s v="***2335**"/>
    <x v="1"/>
    <x v="1"/>
    <x v="4"/>
    <n v="795.96"/>
    <s v="CONTINENTE,TOLEDO,SONIA"/>
  </r>
  <r>
    <x v="1"/>
    <x v="4"/>
    <s v="C02.I01.P02.S11"/>
    <x v="35"/>
    <s v="ID005"/>
    <s v="ID005-Programa de rehabilitación para la recuperación económica y social en entornos residenciales (rehabilitación protegida)."/>
    <s v="***5484**"/>
    <x v="1"/>
    <x v="1"/>
    <x v="4"/>
    <n v="2361.12"/>
    <s v="ARDANAZ,BOLAÑOS,JOAQUIN FERNANDO"/>
  </r>
  <r>
    <x v="1"/>
    <x v="4"/>
    <s v="C02.I01.P02.S11"/>
    <x v="35"/>
    <s v="ID005"/>
    <s v="ID005-Programa de rehabilitación para la recuperación económica y social en entornos residenciales (rehabilitación protegida)."/>
    <s v="***6154**"/>
    <x v="1"/>
    <x v="1"/>
    <x v="4"/>
    <n v="2196.56"/>
    <s v="GALTZAGORRI,BIKONDOA,JONE MIREN"/>
  </r>
  <r>
    <x v="1"/>
    <x v="4"/>
    <s v="C02.I01.P02.S11"/>
    <x v="35"/>
    <s v="ID005"/>
    <s v="ID005-Programa de rehabilitación para la recuperación económica y social en entornos residenciales (rehabilitación protegida)."/>
    <s v="***9123**"/>
    <x v="1"/>
    <x v="1"/>
    <x v="4"/>
    <n v="400.19"/>
    <s v="ASIAIN,HERRERO,ADRIANA"/>
  </r>
  <r>
    <x v="1"/>
    <x v="4"/>
    <s v="C02.I01.P02.S11"/>
    <x v="35"/>
    <s v="ID005"/>
    <s v="ID005-Programa de rehabilitación para la recuperación económica y social en entornos residenciales (rehabilitación protegida)."/>
    <s v="***5453**"/>
    <x v="1"/>
    <x v="1"/>
    <x v="4"/>
    <n v="1500"/>
    <s v="CUEVA,LOPEZ,ANA"/>
  </r>
  <r>
    <x v="1"/>
    <x v="4"/>
    <s v="C02.I01.P02.S11"/>
    <x v="35"/>
    <s v="ID005"/>
    <s v="ID005-Programa de rehabilitación para la recuperación económica y social en entornos residenciales (rehabilitación protegida)."/>
    <s v="***5028**"/>
    <x v="1"/>
    <x v="1"/>
    <x v="4"/>
    <n v="1500"/>
    <s v="CRUCHAGA,SANZ DE GALDEANO,JOSE MIGUEL"/>
  </r>
  <r>
    <x v="1"/>
    <x v="4"/>
    <s v="C02.I01.P02.S11"/>
    <x v="35"/>
    <s v="ID005"/>
    <s v="ID005-Programa de rehabilitación para la recuperación económica y social en entornos residenciales (rehabilitación protegida)."/>
    <s v="***8662**"/>
    <x v="1"/>
    <x v="1"/>
    <x v="4"/>
    <n v="180.13"/>
    <s v="ELVIRA,SANCHEZ,AGUSTINA"/>
  </r>
  <r>
    <x v="1"/>
    <x v="4"/>
    <s v="C02.I01.P02.S11"/>
    <x v="35"/>
    <s v="ID005"/>
    <s v="ID005-Programa de rehabilitación para la recuperación económica y social en entornos residenciales (rehabilitación protegida)."/>
    <s v="***8963**"/>
    <x v="1"/>
    <x v="1"/>
    <x v="4"/>
    <n v="1680.13"/>
    <s v="LUQUIN,SOLCHAGA,ANGEL"/>
  </r>
  <r>
    <x v="1"/>
    <x v="4"/>
    <s v="C02.I01.P02.S11"/>
    <x v="35"/>
    <s v="ID005"/>
    <s v="ID005-Programa de rehabilitación para la recuperación económica y social en entornos residenciales (rehabilitación protegida)."/>
    <s v="***0201**"/>
    <x v="1"/>
    <x v="1"/>
    <x v="4"/>
    <n v="456.58"/>
    <s v="ASURMENDI,URIZ,ANGEL GERARDO"/>
  </r>
  <r>
    <x v="1"/>
    <x v="4"/>
    <s v="C02.I01.P02.S11"/>
    <x v="35"/>
    <s v="ID005"/>
    <s v="ID005-Programa de rehabilitación para la recuperación económica y social en entornos residenciales (rehabilitación protegida)."/>
    <s v="***3373**"/>
    <x v="1"/>
    <x v="1"/>
    <x v="4"/>
    <n v="2322.4"/>
    <s v="CAÑETE,ZAFRA,RAFAELA"/>
  </r>
  <r>
    <x v="1"/>
    <x v="4"/>
    <s v="C02.I01.P02.S11"/>
    <x v="35"/>
    <s v="ID005"/>
    <s v="ID005-Programa de rehabilitación para la recuperación económica y social en entornos residenciales (rehabilitación protegida)."/>
    <s v="***5611**"/>
    <x v="1"/>
    <x v="1"/>
    <x v="4"/>
    <n v="779.67"/>
    <s v="MARISCAL,MARTINEZ,AMADOR"/>
  </r>
  <r>
    <x v="1"/>
    <x v="4"/>
    <s v="C02.I01.P02.S11"/>
    <x v="35"/>
    <s v="ID005"/>
    <s v="ID005-Programa de rehabilitación para la recuperación económica y social en entornos residenciales (rehabilitación protegida)."/>
    <s v="***1736**"/>
    <x v="1"/>
    <x v="1"/>
    <x v="4"/>
    <n v="274.43"/>
    <s v="MAIZA,LACUNZA,JESUS MARIA"/>
  </r>
  <r>
    <x v="1"/>
    <x v="4"/>
    <s v="C02.I01.P02.S11"/>
    <x v="35"/>
    <s v="ID005"/>
    <s v="ID005-Programa de rehabilitación para la recuperación económica y social en entornos residenciales (rehabilitación protegida)."/>
    <s v="***6994**"/>
    <x v="1"/>
    <x v="1"/>
    <x v="4"/>
    <n v="1037.1199999999999"/>
    <s v="MAIZA,LACUNZA,FRANCISCO"/>
  </r>
  <r>
    <x v="1"/>
    <x v="4"/>
    <s v="C02.I01.P02.S11"/>
    <x v="35"/>
    <s v="ID005"/>
    <s v="ID005-Programa de rehabilitación para la recuperación económica y social en entornos residenciales (rehabilitación protegida)."/>
    <s v="***2274**"/>
    <x v="1"/>
    <x v="1"/>
    <x v="4"/>
    <n v="762.69"/>
    <s v="BLANCO,GUADA,ANA"/>
  </r>
  <r>
    <x v="1"/>
    <x v="4"/>
    <s v="C02.I01.P02.S11"/>
    <x v="35"/>
    <s v="ID005"/>
    <s v="ID005-Programa de rehabilitación para la recuperación económica y social en entornos residenciales (rehabilitación protegida)."/>
    <s v="***3355**"/>
    <x v="1"/>
    <x v="1"/>
    <x v="4"/>
    <n v="1189.69"/>
    <s v="URRICELQUI,ROS,JOSE IGNACIO FELIPE"/>
  </r>
  <r>
    <x v="1"/>
    <x v="4"/>
    <s v="C02.I01.P02.S11"/>
    <x v="35"/>
    <s v="ID005"/>
    <s v="ID005-Programa de rehabilitación para la recuperación económica y social en entornos residenciales (rehabilitación protegida)."/>
    <s v="***0068**"/>
    <x v="1"/>
    <x v="1"/>
    <x v="4"/>
    <n v="1500"/>
    <s v="BUENO,MARTINEZ,MICAELA"/>
  </r>
  <r>
    <x v="1"/>
    <x v="4"/>
    <s v="C02.I01.P02.S11"/>
    <x v="35"/>
    <s v="ID005"/>
    <s v="ID005-Programa de rehabilitación para la recuperación económica y social en entornos residenciales (rehabilitación protegida)."/>
    <s v="***3817**"/>
    <x v="1"/>
    <x v="1"/>
    <x v="4"/>
    <n v="310.31"/>
    <s v="BLASCO,AYESA,LETICIA"/>
  </r>
  <r>
    <x v="1"/>
    <x v="4"/>
    <s v="C02.I01.P02.S11"/>
    <x v="35"/>
    <s v="ID005"/>
    <s v="ID005-Programa de rehabilitación para la recuperación económica y social en entornos residenciales (rehabilitación protegida)."/>
    <s v="***4759**"/>
    <x v="1"/>
    <x v="1"/>
    <x v="4"/>
    <n v="2426.2399999999998"/>
    <s v="OQUIÑENA,LOIDI,MARIA ICIAR"/>
  </r>
  <r>
    <x v="1"/>
    <x v="4"/>
    <s v="C02.I01.P02.S11"/>
    <x v="35"/>
    <s v="ID005"/>
    <s v="ID005-Programa de rehabilitación para la recuperación económica y social en entornos residenciales (rehabilitación protegida)."/>
    <s v="***8230**"/>
    <x v="1"/>
    <x v="1"/>
    <x v="4"/>
    <n v="2528.3200000000002"/>
    <s v="LASHERAS,ALDAZ,MARIA TERESA"/>
  </r>
  <r>
    <x v="1"/>
    <x v="4"/>
    <s v="C02.I01.P02.S11"/>
    <x v="35"/>
    <s v="ID005"/>
    <s v="ID005-Programa de rehabilitación para la recuperación económica y social en entornos residenciales (rehabilitación protegida)."/>
    <s v="***0433**"/>
    <x v="1"/>
    <x v="1"/>
    <x v="4"/>
    <n v="471.68"/>
    <s v="PALACIOS,ALVAREZ,IRENE"/>
  </r>
  <r>
    <x v="1"/>
    <x v="4"/>
    <s v="C02.I01.P02.S11"/>
    <x v="35"/>
    <s v="ID005"/>
    <s v="ID005-Programa de rehabilitación para la recuperación económica y social en entornos residenciales (rehabilitación protegida)."/>
    <s v="***4187**"/>
    <x v="1"/>
    <x v="1"/>
    <x v="4"/>
    <n v="1658.86"/>
    <s v="AROCENA,ELORZA,IÑAKI"/>
  </r>
  <r>
    <x v="1"/>
    <x v="4"/>
    <s v="C02.I01.P02.S11"/>
    <x v="35"/>
    <s v="ID005"/>
    <s v="ID005-Programa de rehabilitación para la recuperación económica y social en entornos residenciales (rehabilitación protegida)."/>
    <s v="***8027**"/>
    <x v="1"/>
    <x v="1"/>
    <x v="4"/>
    <n v="855.88"/>
    <s v="RUIZ,ALZORRIZ,JAVIER"/>
  </r>
  <r>
    <x v="1"/>
    <x v="4"/>
    <s v="C02.I01.P02.S11"/>
    <x v="35"/>
    <s v="ID005"/>
    <s v="ID005-Programa de rehabilitación para la recuperación económica y social en entornos residenciales (rehabilitación protegida)."/>
    <s v="***4290**"/>
    <x v="1"/>
    <x v="1"/>
    <x v="4"/>
    <n v="2194.3000000000002"/>
    <s v="RANZ,ANDUEZA,ANA ROSA"/>
  </r>
  <r>
    <x v="1"/>
    <x v="4"/>
    <s v="C02.I01.P02.S11"/>
    <x v="35"/>
    <s v="ID005"/>
    <s v="ID005-Programa de rehabilitación para la recuperación económica y social en entornos residenciales (rehabilitación protegida)."/>
    <s v="***2926**"/>
    <x v="1"/>
    <x v="1"/>
    <x v="4"/>
    <n v="2517.3200000000002"/>
    <s v="AYERRA,NAVARRO,ANDREA"/>
  </r>
  <r>
    <x v="1"/>
    <x v="4"/>
    <s v="C02.I01.P02.S11"/>
    <x v="35"/>
    <s v="ID005"/>
    <s v="ID005-Programa de rehabilitación para la recuperación económica y social en entornos residenciales (rehabilitación protegida)."/>
    <s v="***9401**"/>
    <x v="1"/>
    <x v="1"/>
    <x v="4"/>
    <n v="482.68"/>
    <s v="PALACIOS,ELIZALDE,ALEJANDRO"/>
  </r>
  <r>
    <x v="1"/>
    <x v="4"/>
    <s v="C02.I01.P02.S11"/>
    <x v="35"/>
    <s v="ID005"/>
    <s v="ID005-Programa de rehabilitación para la recuperación económica y social en entornos residenciales (rehabilitación protegida)."/>
    <s v="***8042**"/>
    <x v="1"/>
    <x v="1"/>
    <x v="4"/>
    <n v="1581.44"/>
    <s v="SOLA,EZQUER,MARIA SAGRARIO"/>
  </r>
  <r>
    <x v="1"/>
    <x v="4"/>
    <s v="C02.I01.P02.S11"/>
    <x v="35"/>
    <s v="ID005"/>
    <s v="ID005-Programa de rehabilitación para la recuperación económica y social en entornos residenciales (rehabilitación protegida)."/>
    <s v="***5442**"/>
    <x v="1"/>
    <x v="1"/>
    <x v="4"/>
    <n v="24.17"/>
    <s v="GARCIA,ORNIA,FERNANDO"/>
  </r>
  <r>
    <x v="1"/>
    <x v="4"/>
    <s v="C02.I01.P02.S11"/>
    <x v="35"/>
    <s v="ID005"/>
    <s v="ID005-Programa de rehabilitación para la recuperación económica y social en entornos residenciales (rehabilitación protegida)."/>
    <s v="***4684**"/>
    <x v="1"/>
    <x v="1"/>
    <x v="4"/>
    <n v="32.64"/>
    <s v="GOMARA,URDIAIN,BEATRIZ"/>
  </r>
  <r>
    <x v="1"/>
    <x v="4"/>
    <s v="C02.I01.P02.S11"/>
    <x v="35"/>
    <s v="ID005"/>
    <s v="ID005-Programa de rehabilitación para la recuperación económica y social en entornos residenciales (rehabilitación protegida)."/>
    <s v="***4466**"/>
    <x v="1"/>
    <x v="1"/>
    <x v="4"/>
    <n v="415.44"/>
    <s v="MUNARRIZ,CALVO,HANNELORE"/>
  </r>
  <r>
    <x v="1"/>
    <x v="4"/>
    <s v="C02.I01.P02.S11"/>
    <x v="35"/>
    <s v="ID005"/>
    <s v="ID005-Programa de rehabilitación para la recuperación económica y social en entornos residenciales (rehabilitación protegida)."/>
    <s v="***7661**"/>
    <x v="1"/>
    <x v="1"/>
    <x v="4"/>
    <n v="303.98"/>
    <s v="PUENTE,CERECEDA,RAQUEL"/>
  </r>
  <r>
    <x v="1"/>
    <x v="4"/>
    <s v="C02.I01.P02.S11"/>
    <x v="35"/>
    <s v="ID005"/>
    <s v="ID005-Programa de rehabilitación para la recuperación económica y social en entornos residenciales (rehabilitación protegida)."/>
    <s v="***4790**"/>
    <x v="1"/>
    <x v="1"/>
    <x v="4"/>
    <n v="1545.58"/>
    <s v="LAFRAYA,LORENTE,JOSE JAVIER"/>
  </r>
  <r>
    <x v="1"/>
    <x v="4"/>
    <s v="C02.I01.P02.S11"/>
    <x v="35"/>
    <s v="ID005"/>
    <s v="ID005-Programa de rehabilitación para la recuperación económica y social en entornos residenciales (rehabilitación protegida)."/>
    <s v="***9269**"/>
    <x v="1"/>
    <x v="1"/>
    <x v="4"/>
    <n v="1545.58"/>
    <s v="GARRALDA,EGUARAS,MARIA CARMEN"/>
  </r>
  <r>
    <x v="1"/>
    <x v="4"/>
    <s v="C02.I01.P02.S11"/>
    <x v="35"/>
    <s v="ID005"/>
    <s v="ID005-Programa de rehabilitación para la recuperación económica y social en entornos residenciales (rehabilitación protegida)."/>
    <s v="***1718**"/>
    <x v="1"/>
    <x v="1"/>
    <x v="4"/>
    <n v="1706.86"/>
    <s v="SARACIBAR,PEREZ,MARIA SOLEDAD"/>
  </r>
  <r>
    <x v="1"/>
    <x v="4"/>
    <s v="C02.I01.P02.S11"/>
    <x v="35"/>
    <s v="ID005"/>
    <s v="ID005-Programa de rehabilitación para la recuperación económica y social en entornos residenciales (rehabilitación protegida)."/>
    <s v="***9258**"/>
    <x v="1"/>
    <x v="1"/>
    <x v="4"/>
    <n v="754.24"/>
    <s v="REPARAZ,RAZQUIN,MARIA CAMINO"/>
  </r>
  <r>
    <x v="1"/>
    <x v="4"/>
    <s v="C02.I01.P02.S11"/>
    <x v="35"/>
    <s v="ID005"/>
    <s v="ID005-Programa de rehabilitación para la recuperación económica y social en entornos residenciales (rehabilitación protegida)."/>
    <s v="***4571**"/>
    <x v="1"/>
    <x v="1"/>
    <x v="4"/>
    <n v="505.82"/>
    <s v="ALBALAT,SEVILLA,RAFAELA"/>
  </r>
  <r>
    <x v="1"/>
    <x v="4"/>
    <s v="C02.I01.P02.S11"/>
    <x v="35"/>
    <s v="ID005"/>
    <s v="ID005-Programa de rehabilitación para la recuperación económica y social en entornos residenciales (rehabilitación protegida)."/>
    <s v="***2167**"/>
    <x v="1"/>
    <x v="1"/>
    <x v="4"/>
    <n v="720.33"/>
    <s v="ESPINOSA,DIAZ,ANA MARIA"/>
  </r>
  <r>
    <x v="1"/>
    <x v="4"/>
    <s v="C02.I01.P02.S11"/>
    <x v="35"/>
    <s v="ID005"/>
    <s v="ID005-Programa de rehabilitación para la recuperación económica y social en entornos residenciales (rehabilitación protegida)."/>
    <s v="***9540**"/>
    <x v="1"/>
    <x v="1"/>
    <x v="4"/>
    <n v="26.27"/>
    <s v="MARCILLA,ELETA,MARIA IZASKUN"/>
  </r>
  <r>
    <x v="1"/>
    <x v="4"/>
    <s v="C02.I01.P02.S11"/>
    <x v="35"/>
    <s v="ID005"/>
    <s v="ID005-Programa de rehabilitación para la recuperación económica y social en entornos residenciales (rehabilitación protegida)."/>
    <s v="***8658**"/>
    <x v="1"/>
    <x v="1"/>
    <x v="4"/>
    <n v="149.63999999999999"/>
    <s v="GARCIA,MARTINEZ,PATRICIA"/>
  </r>
  <r>
    <x v="1"/>
    <x v="4"/>
    <s v="C02.I01.P02.S11"/>
    <x v="35"/>
    <s v="ID005"/>
    <s v="ID005-Programa de rehabilitación para la recuperación económica y social en entornos residenciales (rehabilitación protegida)."/>
    <s v="***0286**"/>
    <x v="1"/>
    <x v="1"/>
    <x v="4"/>
    <n v="656.47"/>
    <s v="HERNANDEZ,OLLETA,ANDONI"/>
  </r>
  <r>
    <x v="1"/>
    <x v="4"/>
    <s v="C02.I01.P02.S11"/>
    <x v="35"/>
    <s v="ID005"/>
    <s v="ID005-Programa de rehabilitación para la recuperación económica y social en entornos residenciales (rehabilitación protegida)."/>
    <s v="***3408**"/>
    <x v="1"/>
    <x v="1"/>
    <x v="4"/>
    <n v="224.95"/>
    <s v="TAINTA,DEL CASTILLO,MARIA ROSARIO"/>
  </r>
  <r>
    <x v="1"/>
    <x v="4"/>
    <s v="C02.I01.P02.S11"/>
    <x v="35"/>
    <s v="ID005"/>
    <s v="ID005-Programa de rehabilitación para la recuperación económica y social en entornos residenciales (rehabilitación protegida)."/>
    <s v="***1761**"/>
    <x v="1"/>
    <x v="1"/>
    <x v="4"/>
    <n v="807.91"/>
    <s v="GONZALEZ,RUIZ,MARTA"/>
  </r>
  <r>
    <x v="1"/>
    <x v="4"/>
    <s v="C02.I01.P02.S11"/>
    <x v="35"/>
    <s v="ID005"/>
    <s v="ID005-Programa de rehabilitación para la recuperación económica y social en entornos residenciales (rehabilitación protegida)."/>
    <s v="***2766**"/>
    <x v="1"/>
    <x v="1"/>
    <x v="4"/>
    <n v="1518.55"/>
    <s v="ROZHINA,DARIZHANOVA,NURGUYANA"/>
  </r>
  <r>
    <x v="1"/>
    <x v="4"/>
    <s v="C02.I01.P02.S11"/>
    <x v="35"/>
    <s v="ID005"/>
    <s v="ID005-Programa de rehabilitación para la recuperación económica y social en entornos residenciales (rehabilitación protegida)."/>
    <s v="***4974**"/>
    <x v="1"/>
    <x v="1"/>
    <x v="4"/>
    <n v="1970.8"/>
    <s v="COTO,MORENO,JOSE ANDRES"/>
  </r>
  <r>
    <x v="1"/>
    <x v="4"/>
    <s v="C02.I01.P02.S11"/>
    <x v="35"/>
    <s v="ID005"/>
    <s v="ID005-Programa de rehabilitación para la recuperación económica y social en entornos residenciales (rehabilitación protegida)."/>
    <s v="***9512**"/>
    <x v="1"/>
    <x v="1"/>
    <x v="4"/>
    <n v="1438.64"/>
    <s v="JUANGARCIA,SOLA,JOSE ANTONIO"/>
  </r>
  <r>
    <x v="1"/>
    <x v="4"/>
    <s v="C02.I01.P02.S11"/>
    <x v="35"/>
    <s v="ID005"/>
    <s v="ID005-Programa de rehabilitación para la recuperación económica y social en entornos residenciales (rehabilitación protegida)."/>
    <s v="***1329**"/>
    <x v="1"/>
    <x v="1"/>
    <x v="4"/>
    <n v="810.75"/>
    <s v="CEREZO,RUIZ,JOSHUA"/>
  </r>
  <r>
    <x v="1"/>
    <x v="4"/>
    <s v="C02.I01.P02.S11"/>
    <x v="35"/>
    <s v="ID005"/>
    <s v="ID005-Programa de rehabilitación para la recuperación económica y social en entornos residenciales (rehabilitación protegida)."/>
    <s v="***0826**"/>
    <x v="1"/>
    <x v="1"/>
    <x v="4"/>
    <n v="81.900000000000006"/>
    <s v="RICO,DEL BARRIO,DAVID"/>
  </r>
  <r>
    <x v="1"/>
    <x v="4"/>
    <s v="C02.I01.P02.S11"/>
    <x v="35"/>
    <s v="ID005"/>
    <s v="ID005-Programa de rehabilitación para la recuperación económica y social en entornos residenciales (rehabilitación protegida)."/>
    <s v="***5159**"/>
    <x v="1"/>
    <x v="1"/>
    <x v="4"/>
    <n v="1552.05"/>
    <s v="MOLINA,VALENZUELA,NIEVES"/>
  </r>
  <r>
    <x v="1"/>
    <x v="4"/>
    <s v="C02.I01.P02.S11"/>
    <x v="35"/>
    <s v="ID005"/>
    <s v="ID005-Programa de rehabilitación para la recuperación económica y social en entornos residenciales (rehabilitación protegida)."/>
    <s v="***2446**"/>
    <x v="1"/>
    <x v="1"/>
    <x v="4"/>
    <n v="600.69000000000005"/>
    <s v="RODRIGO,QUINTANA,FERNANDO"/>
  </r>
  <r>
    <x v="1"/>
    <x v="4"/>
    <s v="C02.I01.P02.S11"/>
    <x v="35"/>
    <s v="ID005"/>
    <s v="ID005-Programa de rehabilitación para la recuperación económica y social en entornos residenciales (rehabilitación protegida)."/>
    <s v="***2264**"/>
    <x v="1"/>
    <x v="1"/>
    <x v="4"/>
    <n v="352.9"/>
    <s v="ARRARAS,ILUNDAIN,ESTEBAN"/>
  </r>
  <r>
    <x v="1"/>
    <x v="4"/>
    <s v="C02.I01.P02.S11"/>
    <x v="35"/>
    <s v="ID005"/>
    <s v="ID005-Programa de rehabilitación para la recuperación económica y social en entornos residenciales (rehabilitación protegida)."/>
    <s v="***0398**"/>
    <x v="1"/>
    <x v="1"/>
    <x v="4"/>
    <n v="1304.26"/>
    <s v="LIZARRAGA,LOPEZ,JOSE JAVIER"/>
  </r>
  <r>
    <x v="1"/>
    <x v="4"/>
    <s v="C02.I01.P02.S11"/>
    <x v="35"/>
    <s v="ID005"/>
    <s v="ID005-Programa de rehabilitación para la recuperación económica y social en entornos residenciales (rehabilitación protegida)."/>
    <s v="***9550**"/>
    <x v="1"/>
    <x v="1"/>
    <x v="4"/>
    <n v="1304.78"/>
    <s v="BEORLEGUI,LOPEZ,MARIA CRUZ"/>
  </r>
  <r>
    <x v="1"/>
    <x v="4"/>
    <s v="C02.I01.P02.S11"/>
    <x v="35"/>
    <s v="ID005"/>
    <s v="ID005-Programa de rehabilitación para la recuperación económica y social en entornos residenciales (rehabilitación protegida)."/>
    <s v="***5082**"/>
    <x v="1"/>
    <x v="1"/>
    <x v="4"/>
    <n v="1500"/>
    <s v="GARCIA,ELORZ,MARIA CRISTINA"/>
  </r>
  <r>
    <x v="1"/>
    <x v="4"/>
    <s v="C02.I01.P02.S11"/>
    <x v="35"/>
    <s v="ID005"/>
    <s v="ID005-Programa de rehabilitación para la recuperación económica y social en entornos residenciales (rehabilitación protegida)."/>
    <s v="***2653**"/>
    <x v="1"/>
    <x v="1"/>
    <x v="4"/>
    <n v="388.91"/>
    <s v="MARTINEZ,RODRIGUEZ,JOSE LUIS"/>
  </r>
  <r>
    <x v="1"/>
    <x v="4"/>
    <s v="C02.I01.P02.S11"/>
    <x v="35"/>
    <s v="ID005"/>
    <s v="ID005-Programa de rehabilitación para la recuperación económica y social en entornos residenciales (rehabilitación protegida)."/>
    <s v="***4545**"/>
    <x v="1"/>
    <x v="1"/>
    <x v="4"/>
    <n v="1070.23"/>
    <s v="ELORZA,DIAZ,FRANCISCO JAVIER"/>
  </r>
  <r>
    <x v="1"/>
    <x v="4"/>
    <s v="C02.I01.P02.S11"/>
    <x v="35"/>
    <s v="ID005"/>
    <s v="ID005-Programa de rehabilitación para la recuperación económica y social en entornos residenciales (rehabilitación protegida)."/>
    <s v="***1902**"/>
    <x v="1"/>
    <x v="1"/>
    <x v="4"/>
    <n v="1500"/>
    <s v="LAZARO,LOZANO,SUSANA"/>
  </r>
  <r>
    <x v="1"/>
    <x v="4"/>
    <s v="C02.I01.P02.S11"/>
    <x v="35"/>
    <s v="ID005"/>
    <s v="ID005-Programa de rehabilitación para la recuperación económica y social en entornos residenciales (rehabilitación protegida)."/>
    <s v="***2222**"/>
    <x v="1"/>
    <x v="1"/>
    <x v="4"/>
    <n v="429.77"/>
    <s v="ETXEBERRIA,MINDEGIA,MIGUEL ANGEL"/>
  </r>
  <r>
    <x v="0"/>
    <x v="8"/>
    <s v="C14.I01.P02.S15"/>
    <x v="19"/>
    <s v="ID044"/>
    <s v="ID044-Plan de sostenibilidad turística en destino - ACD Navarra Rural"/>
    <s v="***0980**"/>
    <x v="0"/>
    <x v="6"/>
    <x v="4"/>
    <n v="1377.24"/>
    <s v="NAVARRA DE SERVICIOS Y TECNOLOGIAS SA"/>
  </r>
  <r>
    <x v="0"/>
    <x v="8"/>
    <s v="C14.I01.P02.S15"/>
    <x v="19"/>
    <s v="ID044"/>
    <s v="ID044-Plan de sostenibilidad turística en destino - ACD Navarra Rural"/>
    <s v="***0980**"/>
    <x v="0"/>
    <x v="6"/>
    <x v="4"/>
    <n v="1798.07"/>
    <s v="NAVARRA DE SERVICIOS Y TECNOLOGIAS SA"/>
  </r>
  <r>
    <x v="0"/>
    <x v="8"/>
    <s v="C14.I01.P02.S15"/>
    <x v="19"/>
    <s v="ID044"/>
    <s v="ID044-Plan de sostenibilidad turística en destino - ACD Navarra Rural"/>
    <s v="***0980**"/>
    <x v="0"/>
    <x v="6"/>
    <x v="4"/>
    <n v="24633.200000000001"/>
    <s v="NAVARRA DE SERVICIOS Y TECNOLOGIAS SA"/>
  </r>
  <r>
    <x v="0"/>
    <x v="8"/>
    <s v="C14.I01.P02.S15"/>
    <x v="19"/>
    <s v="ID044"/>
    <s v="ID044-Plan de sostenibilidad turística en destino - ACD Navarra Rural"/>
    <s v="***0980**"/>
    <x v="0"/>
    <x v="6"/>
    <x v="4"/>
    <n v="19974.38"/>
    <s v="NAVARRA DE SERVICIOS Y TECNOLOGIAS SA"/>
  </r>
  <r>
    <x v="0"/>
    <x v="8"/>
    <s v="C14.I01.P02.S15"/>
    <x v="19"/>
    <s v="ID044"/>
    <s v="ID044-Plan de sostenibilidad turística en destino - ACD Navarra Rural"/>
    <s v="***0980**"/>
    <x v="0"/>
    <x v="6"/>
    <x v="4"/>
    <n v="8249.5499999999993"/>
    <s v="NAVARRA DE SERVICIOS Y TECNOLOGIAS SA"/>
  </r>
  <r>
    <x v="0"/>
    <x v="8"/>
    <s v="C14.I01.P02.S15"/>
    <x v="19"/>
    <s v="ID044"/>
    <s v="ID044-Plan de sostenibilidad turística en destino - ACD Navarra Rural"/>
    <s v="***0980**"/>
    <x v="0"/>
    <x v="6"/>
    <x v="4"/>
    <n v="1004.8"/>
    <s v="NAVARRA DE SERVICIOS Y TECNOLOGIAS SA"/>
  </r>
  <r>
    <x v="0"/>
    <x v="8"/>
    <s v="C14.I01.P02.S15"/>
    <x v="19"/>
    <s v="ID044"/>
    <s v="ID044-Plan de sostenibilidad turística en destino - ACD Navarra Rural"/>
    <s v="***0980**"/>
    <x v="0"/>
    <x v="6"/>
    <x v="4"/>
    <n v="10139.77"/>
    <s v="NAVARRA DE SERVICIOS Y TECNOLOGIAS SA"/>
  </r>
  <r>
    <x v="0"/>
    <x v="8"/>
    <s v="C14.I01.P02.S15"/>
    <x v="19"/>
    <s v="ID044"/>
    <s v="ID044-Plan de sostenibilidad turística en destino - ACD Navarra Rural"/>
    <s v="***0980**"/>
    <x v="0"/>
    <x v="6"/>
    <x v="4"/>
    <n v="1606.79"/>
    <s v="NAVARRA DE SERVICIOS Y TECNOLOGIAS SA"/>
  </r>
  <r>
    <x v="0"/>
    <x v="8"/>
    <s v="C14.I01.P02.S15"/>
    <x v="19"/>
    <s v="ID044"/>
    <s v="ID044-Plan de sostenibilidad turística en destino - ACD Navarra Rural"/>
    <s v="***0980**"/>
    <x v="0"/>
    <x v="6"/>
    <x v="4"/>
    <n v="61691.85"/>
    <s v="NAVARRA DE SERVICIOS Y TECNOLOGIAS SA"/>
  </r>
  <r>
    <x v="0"/>
    <x v="8"/>
    <s v="C14.I01.P02.S14.S02"/>
    <x v="62"/>
    <s v="ID047"/>
    <s v="ID047- Plan de Sostenibilidad Turística en Destino &quot;ACD 5 rutas jacobeas, mil caminos en Navarra&quot;"/>
    <s v="***0980**"/>
    <x v="0"/>
    <x v="6"/>
    <x v="4"/>
    <n v="1634.74"/>
    <s v="NAVARRA DE SERVICIOS Y TECNOLOGIAS SA"/>
  </r>
  <r>
    <x v="0"/>
    <x v="8"/>
    <s v="C14.I01.P02.S15"/>
    <x v="19"/>
    <s v="ID044"/>
    <s v="ID044-Plan de sostenibilidad turística en destino - ACD Navarra Rural"/>
    <s v="***0980**"/>
    <x v="0"/>
    <x v="6"/>
    <x v="4"/>
    <n v="5374.94"/>
    <s v="NAVARRA DE SERVICIOS Y TECNOLOGIAS SA"/>
  </r>
  <r>
    <x v="0"/>
    <x v="8"/>
    <s v="C14.I01.P02.S15"/>
    <x v="19"/>
    <s v="ID044"/>
    <s v="ID044-Plan de sostenibilidad turística en destino - ACD Navarra Rural"/>
    <s v="***0980**"/>
    <x v="0"/>
    <x v="6"/>
    <x v="4"/>
    <n v="229.54"/>
    <s v="NAVARRA DE SERVICIOS Y TECNOLOGIAS SA"/>
  </r>
  <r>
    <x v="0"/>
    <x v="8"/>
    <s v="C14.I01.P02.S15"/>
    <x v="19"/>
    <s v="ID044"/>
    <s v="ID044-Plan de sostenibilidad turística en destino - ACD Navarra Rural"/>
    <s v="***0980**"/>
    <x v="0"/>
    <x v="6"/>
    <x v="4"/>
    <n v="994.68"/>
    <s v="NAVARRA DE SERVICIOS Y TECNOLOGIAS SA"/>
  </r>
  <r>
    <x v="0"/>
    <x v="8"/>
    <s v="C14.I01.P02.S15"/>
    <x v="19"/>
    <s v="ID044"/>
    <s v="ID044-Plan de sostenibilidad turística en destino - ACD Navarra Rural"/>
    <s v="***0980**"/>
    <x v="0"/>
    <x v="6"/>
    <x v="4"/>
    <n v="13136"/>
    <s v="NAVARRA DE SERVICIOS Y TECNOLOGIAS SA"/>
  </r>
  <r>
    <x v="0"/>
    <x v="8"/>
    <s v="C14.I01.P02.S15"/>
    <x v="19"/>
    <s v="ID044"/>
    <s v="ID044-Plan de sostenibilidad turística en destino - ACD Navarra Rural"/>
    <s v="***0980**"/>
    <x v="0"/>
    <x v="6"/>
    <x v="4"/>
    <n v="994.68"/>
    <s v="NAVARRA DE SERVICIOS Y TECNOLOGIAS SA"/>
  </r>
  <r>
    <x v="1"/>
    <x v="5"/>
    <s v="C23.I01.P03.S01"/>
    <x v="17"/>
    <s v="ID089"/>
    <s v="ID089-Empleo Joven. Programa de investigación INVESTIGO"/>
    <s v="***5001**"/>
    <x v="0"/>
    <x v="2"/>
    <x v="4"/>
    <n v="-33003.919999999998"/>
    <s v="UNIVERSIDAD PUBLICA DE NAVARRA"/>
  </r>
  <r>
    <x v="1"/>
    <x v="2"/>
    <s v="C22.I01.P03.S01"/>
    <x v="10"/>
    <s v="ID077"/>
    <s v="ID077-Teleasistencia y sistemas digitales de control del entorno"/>
    <s v="***5504**"/>
    <x v="1"/>
    <x v="1"/>
    <x v="4"/>
    <n v="536779.82999999996"/>
    <s v="PRESTACIONES INDIVIDUALES"/>
  </r>
  <r>
    <x v="0"/>
    <x v="6"/>
    <s v="C01.I01.P02.S18"/>
    <x v="22"/>
    <s v="ID002"/>
    <s v="ID002-Zonas de bajas emisiones en entornos metropolitanos"/>
    <s v="***4559**"/>
    <x v="0"/>
    <x v="0"/>
    <x v="4"/>
    <n v="283228.5"/>
    <s v="LACUNZA HERMANOS SL"/>
  </r>
  <r>
    <x v="0"/>
    <x v="1"/>
    <s v="C21.I01.P01.S17"/>
    <x v="20"/>
    <s v="ID072"/>
    <s v="ID072-Programa de impulso de escolarización en el Primer Ciclo de Educación Infantil"/>
    <s v="***4940**"/>
    <x v="0"/>
    <x v="0"/>
    <x v="4"/>
    <n v="28509.75"/>
    <s v="NAOLSA SLU"/>
  </r>
  <r>
    <x v="0"/>
    <x v="6"/>
    <s v="C01.I01.P02.S18"/>
    <x v="22"/>
    <s v="ID002"/>
    <s v="ID002-Zonas de bajas emisiones en entornos metropolitanos"/>
    <s v="***0830**"/>
    <x v="0"/>
    <x v="0"/>
    <x v="4"/>
    <n v="54305.24"/>
    <s v="OBRAS ESPECIALES EDIFICACION E INFRAESTRUCTURAS S.A.U."/>
  </r>
  <r>
    <x v="0"/>
    <x v="1"/>
    <s v="C20.I02.P04.S11"/>
    <x v="63"/>
    <s v="ID122"/>
    <s v="ID122-Centros de excelencia de Formación Profesional"/>
    <s v="***0791**"/>
    <x v="1"/>
    <x v="1"/>
    <x v="4"/>
    <n v="5212.09"/>
    <s v="ALTUNA,MARIEZCURRENA,IZASKUN"/>
  </r>
  <r>
    <x v="0"/>
    <x v="2"/>
    <s v="C22.I01.P03.S01"/>
    <x v="10"/>
    <s v="ID077"/>
    <s v="ID077-Teleasistencia y sistemas digitales de control del entorno"/>
    <s v="***4958**"/>
    <x v="0"/>
    <x v="0"/>
    <x v="4"/>
    <n v="30822.33"/>
    <s v="SERVICIOS DE TELEASISTENCIA"/>
  </r>
  <r>
    <x v="0"/>
    <x v="8"/>
    <s v="C14.I01.P02.S15"/>
    <x v="19"/>
    <s v="ID044"/>
    <s v="ID044-Plan de sostenibilidad turística en destino - ACD Navarra Rural"/>
    <s v="***0980**"/>
    <x v="0"/>
    <x v="6"/>
    <x v="4"/>
    <n v="2027.61"/>
    <s v="NAVARRA DE SERVICIOS Y TECNOLOGIAS SA"/>
  </r>
  <r>
    <x v="1"/>
    <x v="6"/>
    <s v="C01.I01.P02.S18"/>
    <x v="22"/>
    <s v="ID002"/>
    <s v="ID002-Zonas de bajas emisiones en entornos metropolitanos"/>
    <s v="***2010**"/>
    <x v="0"/>
    <x v="4"/>
    <x v="4"/>
    <n v="-128434.08"/>
    <s v="AYUNTAMIENTO DE PAMPLONA"/>
  </r>
  <r>
    <x v="0"/>
    <x v="1"/>
    <s v="C20.I02.P04.S11"/>
    <x v="63"/>
    <s v="ID122"/>
    <s v="ID122-Centros de excelencia de Formación Profesional"/>
    <s v="***0333**"/>
    <x v="0"/>
    <x v="0"/>
    <x v="4"/>
    <n v="46681.41"/>
    <s v="ESCOLLERAS Y EXCAVACIONES DEL NORTE SL"/>
  </r>
  <r>
    <x v="0"/>
    <x v="2"/>
    <s v="C23.I05.P01.S16"/>
    <x v="12"/>
    <s v="ID098"/>
    <s v="ID098-Planes de trabajo COE"/>
    <s v="***2130**"/>
    <x v="0"/>
    <x v="0"/>
    <x v="4"/>
    <n v="5949.16"/>
    <s v="LAUAK ASESORAS S MICROCOOP"/>
  </r>
  <r>
    <x v="0"/>
    <x v="1"/>
    <s v="C20.I01.P01.S12"/>
    <x v="2"/>
    <s v="ID064"/>
    <s v="ID064-Plan de modernización de la FP. Evaluación y acreditación de las competencias profesionales"/>
    <s v="***8795**"/>
    <x v="0"/>
    <x v="0"/>
    <x v="4"/>
    <n v="27830"/>
    <s v="ABRUALIA SL"/>
  </r>
  <r>
    <x v="0"/>
    <x v="5"/>
    <s v="C19.I01.P03.S11"/>
    <x v="27"/>
    <s v="ID061"/>
    <s v="ID061-Programa formativo de iniciación en competencias digitales para la ciudadanía."/>
    <s v="***2882**"/>
    <x v="0"/>
    <x v="0"/>
    <x v="4"/>
    <n v="9062.9"/>
    <s v="ENTELGY IBAI SA"/>
  </r>
  <r>
    <x v="0"/>
    <x v="2"/>
    <s v="C23.I05.P01.S16"/>
    <x v="12"/>
    <s v="ID098"/>
    <s v="ID098-Planes de trabajo COE"/>
    <s v="***5013**"/>
    <x v="0"/>
    <x v="0"/>
    <x v="4"/>
    <n v="1406.63"/>
    <s v="LEE HECHT HARRISON SL"/>
  </r>
  <r>
    <x v="0"/>
    <x v="2"/>
    <s v="C23.I05.P01.S16"/>
    <x v="12"/>
    <s v="ID098"/>
    <s v="ID098-Planes de trabajo COE"/>
    <s v="***5013**"/>
    <x v="0"/>
    <x v="0"/>
    <x v="4"/>
    <n v="5899.48"/>
    <s v="LEE HECHT HARRISON SL"/>
  </r>
  <r>
    <x v="0"/>
    <x v="8"/>
    <s v="C14.I01.P02.S15"/>
    <x v="19"/>
    <s v="ID044"/>
    <s v="ID044-Plan de sostenibilidad turística en destino - ACD Navarra Rural"/>
    <s v="***0980**"/>
    <x v="0"/>
    <x v="6"/>
    <x v="4"/>
    <n v="258.54000000000002"/>
    <s v="NAVARRA DE SERVICIOS Y TECNOLOGIAS SA"/>
  </r>
  <r>
    <x v="0"/>
    <x v="1"/>
    <s v="C20.I01.P01.S12"/>
    <x v="2"/>
    <s v="ID064"/>
    <s v="ID064-Plan de modernización de la FP. Evaluación y acreditación de las competencias profesionales"/>
    <s v="***1410**"/>
    <x v="1"/>
    <x v="1"/>
    <x v="4"/>
    <n v="729.4"/>
    <s v="ARANDA,ELCUAZ,IGNACIO"/>
  </r>
  <r>
    <x v="0"/>
    <x v="1"/>
    <s v="C20.I01.P01.S12"/>
    <x v="2"/>
    <s v="ID064"/>
    <s v="ID064-Plan de modernización de la FP. Evaluación y acreditación de las competencias profesionales"/>
    <s v="***2156**"/>
    <x v="1"/>
    <x v="1"/>
    <x v="4"/>
    <n v="660"/>
    <s v="MARIEZCURRENA,ITURMENDI,INMACULADA"/>
  </r>
  <r>
    <x v="0"/>
    <x v="1"/>
    <s v="C20.I01.P01.S12"/>
    <x v="2"/>
    <s v="ID064"/>
    <s v="ID064-Plan de modernización de la FP. Evaluación y acreditación de las competencias profesionales"/>
    <s v="***4813**"/>
    <x v="1"/>
    <x v="1"/>
    <x v="4"/>
    <n v="691.8"/>
    <s v="MERA,TATO,FRANCISCO JAVIER"/>
  </r>
  <r>
    <x v="0"/>
    <x v="1"/>
    <s v="C20.I01.P01.S12"/>
    <x v="2"/>
    <s v="ID064"/>
    <s v="ID064-Plan de modernización de la FP. Evaluación y acreditación de las competencias profesionales"/>
    <s v="***4991**"/>
    <x v="1"/>
    <x v="1"/>
    <x v="4"/>
    <n v="150"/>
    <s v="ECHEVERRIA,BULDAIN,MIREN GARBIÑE"/>
  </r>
  <r>
    <x v="0"/>
    <x v="1"/>
    <s v="C20.I01.P01.S12"/>
    <x v="2"/>
    <s v="ID064"/>
    <s v="ID064-Plan de modernización de la FP. Evaluación y acreditación de las competencias profesionales"/>
    <s v="***4991**"/>
    <x v="1"/>
    <x v="1"/>
    <x v="4"/>
    <n v="480"/>
    <s v="ECHEVERRIA,BULDAIN,MIREN GARBIÑE"/>
  </r>
  <r>
    <x v="0"/>
    <x v="2"/>
    <s v="C23.I05.P01.S16"/>
    <x v="12"/>
    <s v="ID098"/>
    <s v="ID098-Planes de trabajo COE"/>
    <s v="***5013**"/>
    <x v="0"/>
    <x v="0"/>
    <x v="4"/>
    <n v="8577.69"/>
    <s v="LEE HECHT HARRISON SL"/>
  </r>
  <r>
    <x v="0"/>
    <x v="8"/>
    <s v="C14.I01.P02.S14.S02"/>
    <x v="62"/>
    <s v="ID047"/>
    <s v="ID047- Plan de Sostenibilidad Turística en Destino &quot;ACD 5 rutas jacobeas, mil caminos en Navarra&quot;"/>
    <s v="***0980**"/>
    <x v="0"/>
    <x v="6"/>
    <x v="4"/>
    <n v="18856.439999999999"/>
    <s v="NAVARRA DE SERVICIOS Y TECNOLOGIAS SA"/>
  </r>
  <r>
    <x v="0"/>
    <x v="8"/>
    <s v="C14.I01.P02.S15"/>
    <x v="19"/>
    <s v="ID044"/>
    <s v="ID044-Plan de sostenibilidad turística en destino - ACD Navarra Rural"/>
    <s v="***0980**"/>
    <x v="0"/>
    <x v="6"/>
    <x v="4"/>
    <n v="747.17"/>
    <s v="NAVARRA DE SERVICIOS Y TECNOLOGIAS SA"/>
  </r>
  <r>
    <x v="0"/>
    <x v="8"/>
    <s v="C14.I01.P02.S15"/>
    <x v="19"/>
    <s v="ID044"/>
    <s v="ID044-Plan de sostenibilidad turística en destino - ACD Navarra Rural"/>
    <s v="***0980**"/>
    <x v="0"/>
    <x v="6"/>
    <x v="4"/>
    <n v="2946.18"/>
    <s v="NAVARRA DE SERVICIOS Y TECNOLOGIAS SA"/>
  </r>
  <r>
    <x v="0"/>
    <x v="8"/>
    <s v="C14.I01.P02.S15"/>
    <x v="19"/>
    <s v="ID044"/>
    <s v="ID044-Plan de sostenibilidad turística en destino - ACD Navarra Rural"/>
    <s v="***0980**"/>
    <x v="0"/>
    <x v="6"/>
    <x v="4"/>
    <n v="1142.81"/>
    <s v="NAVARRA DE SERVICIOS Y TECNOLOGIAS SA"/>
  </r>
  <r>
    <x v="0"/>
    <x v="8"/>
    <s v="C14.I01.P02.S15"/>
    <x v="19"/>
    <s v="ID044"/>
    <s v="ID044-Plan de sostenibilidad turística en destino - ACD Navarra Rural"/>
    <s v="***0980**"/>
    <x v="0"/>
    <x v="6"/>
    <x v="4"/>
    <n v="7045.64"/>
    <s v="NAVARRA DE SERVICIOS Y TECNOLOGIAS SA"/>
  </r>
  <r>
    <x v="0"/>
    <x v="8"/>
    <s v="C14.I01.P02.S14.S02"/>
    <x v="62"/>
    <s v="ID047"/>
    <s v="ID047- Plan de Sostenibilidad Turística en Destino &quot;ACD 5 rutas jacobeas, mil caminos en Navarra&quot;"/>
    <s v="***0980**"/>
    <x v="0"/>
    <x v="6"/>
    <x v="4"/>
    <n v="1364.68"/>
    <s v="NAVARRA DE SERVICIOS Y TECNOLOGIAS SA"/>
  </r>
  <r>
    <x v="0"/>
    <x v="8"/>
    <s v="C14.I01.P02.S15"/>
    <x v="19"/>
    <s v="ID044"/>
    <s v="ID044-Plan de sostenibilidad turística en destino - ACD Navarra Rural"/>
    <s v="***0980**"/>
    <x v="0"/>
    <x v="6"/>
    <x v="4"/>
    <n v="5481.38"/>
    <s v="NAVARRA DE SERVICIOS Y TECNOLOGIAS SA"/>
  </r>
  <r>
    <x v="0"/>
    <x v="8"/>
    <s v="C14.I01.P02.S14.S02"/>
    <x v="62"/>
    <s v="ID047"/>
    <s v="ID047- Plan de Sostenibilidad Turística en Destino &quot;ACD 5 rutas jacobeas, mil caminos en Navarra&quot;"/>
    <s v="***0980**"/>
    <x v="0"/>
    <x v="6"/>
    <x v="4"/>
    <n v="3718.3"/>
    <s v="NAVARRA DE SERVICIOS Y TECNOLOGIAS SA"/>
  </r>
  <r>
    <x v="0"/>
    <x v="8"/>
    <s v="C14.I01.P02.S15"/>
    <x v="19"/>
    <s v="ID044"/>
    <s v="ID044-Plan de sostenibilidad turística en destino - ACD Navarra Rural"/>
    <s v="***1648**"/>
    <x v="1"/>
    <x v="1"/>
    <x v="4"/>
    <n v="252.04"/>
    <s v="ERDOCIA,ARRUABARRENA,PETRA ISABEL"/>
  </r>
  <r>
    <x v="0"/>
    <x v="8"/>
    <s v="C14.I01.P02.S15"/>
    <x v="19"/>
    <s v="ID044"/>
    <s v="ID044-Plan de sostenibilidad turística en destino - ACD Navarra Rural"/>
    <s v="***6194**"/>
    <x v="0"/>
    <x v="0"/>
    <x v="4"/>
    <n v="3380.72"/>
    <s v="SERVIFRIO IRUÑA SL"/>
  </r>
  <r>
    <x v="0"/>
    <x v="8"/>
    <s v="C14.I01.P02.S15"/>
    <x v="19"/>
    <s v="ID044"/>
    <s v="ID044-Plan de sostenibilidad turística en destino - ACD Navarra Rural"/>
    <s v="***2191**"/>
    <x v="0"/>
    <x v="0"/>
    <x v="4"/>
    <n v="13504.6"/>
    <s v="CIUDAD COMERCIAL ARTESANA SA"/>
  </r>
  <r>
    <x v="0"/>
    <x v="8"/>
    <s v="C14.I01.P02.S15"/>
    <x v="19"/>
    <s v="ID044"/>
    <s v="ID044-Plan de sostenibilidad turística en destino - ACD Navarra Rural"/>
    <s v="***9139**"/>
    <x v="1"/>
    <x v="1"/>
    <x v="4"/>
    <n v="176.97"/>
    <s v="LOPEZ DE IPIÑA,BRAMON,LYDIA"/>
  </r>
  <r>
    <x v="0"/>
    <x v="8"/>
    <s v="C14.I01.P02.S15"/>
    <x v="19"/>
    <s v="ID044"/>
    <s v="ID044-Plan de sostenibilidad turística en destino - ACD Navarra Rural"/>
    <s v="***7076**"/>
    <x v="1"/>
    <x v="1"/>
    <x v="4"/>
    <n v="176.97"/>
    <s v="LOPEZ-IPIÑA,BRAMON,MARIA ASUNCION"/>
  </r>
  <r>
    <x v="0"/>
    <x v="2"/>
    <s v="C22.I02.P02.S10"/>
    <x v="7"/>
    <s v="ID078"/>
    <s v="ID078-Adaptación de recursos residenciales y de estancia diurna para menores y dotación de medios tecnológicos"/>
    <s v="***3167**"/>
    <x v="0"/>
    <x v="0"/>
    <x v="4"/>
    <n v="112099.6"/>
    <s v="ERKI CONSTRUCCION SOSTENIBLE SL"/>
  </r>
  <r>
    <x v="0"/>
    <x v="2"/>
    <s v="C22.I02.P02.S10"/>
    <x v="7"/>
    <s v="ID078"/>
    <s v="ID078-Adaptación de recursos residenciales y de estancia diurna para menores y dotación de medios tecnológicos"/>
    <s v="***3167**"/>
    <x v="0"/>
    <x v="0"/>
    <x v="4"/>
    <n v="44168.86"/>
    <s v="ERKI CONSTRUCCION SOSTENIBLE SL"/>
  </r>
  <r>
    <x v="0"/>
    <x v="1"/>
    <s v="C20.I02.P02.S11"/>
    <x v="6"/>
    <s v="ID066"/>
    <s v="ID066-Aulas ATECA. Conversión de aulas en espacios de tecnología aplicada"/>
    <s v="***1313**"/>
    <x v="0"/>
    <x v="0"/>
    <x v="4"/>
    <n v="3009"/>
    <s v="HIRUDI SISTEMAS 3D SL"/>
  </r>
  <r>
    <x v="0"/>
    <x v="1"/>
    <s v="C20.I02.P02.S11"/>
    <x v="6"/>
    <s v="ID066"/>
    <s v="ID066-Aulas ATECA. Conversión de aulas en espacios de tecnología aplicada"/>
    <s v="***1313**"/>
    <x v="0"/>
    <x v="0"/>
    <x v="4"/>
    <n v="557.80999999999995"/>
    <s v="HIRUDI SISTEMAS 3D SL"/>
  </r>
  <r>
    <x v="0"/>
    <x v="9"/>
    <s v="C05.I02.P03.S15"/>
    <x v="66"/>
    <s v="ID114"/>
    <s v="ID114-Actuaciones riesgo inundación tramo medio del río Ebro dentro de la Estrategia Ebro Resilience"/>
    <s v="***4762**"/>
    <x v="0"/>
    <x v="6"/>
    <x v="4"/>
    <n v="62780.86"/>
    <s v="EMPRESA DE TRANSFORMACION AGRARIA SA"/>
  </r>
  <r>
    <x v="1"/>
    <x v="0"/>
    <s v="C01.I01.P03.S06"/>
    <x v="52"/>
    <s v="ID001"/>
    <s v="ID001-Ayudas para la transformación de flotas de transporte de viajeros y mercancías"/>
    <s v="***6059**"/>
    <x v="0"/>
    <x v="0"/>
    <x v="4"/>
    <n v="24000"/>
    <s v="PAMPLONA T.I. TRANSPORTE INMEDIATO SL"/>
  </r>
  <r>
    <x v="1"/>
    <x v="0"/>
    <s v="C01.I01.P03.S06"/>
    <x v="52"/>
    <s v="ID001"/>
    <s v="ID001-Ayudas para la transformación de flotas de transporte de viajeros y mercancías"/>
    <s v="***6059**"/>
    <x v="0"/>
    <x v="0"/>
    <x v="4"/>
    <n v="24000"/>
    <s v="PAMPLONA T.I. TRANSPORTE INMEDIATO SL"/>
  </r>
  <r>
    <x v="1"/>
    <x v="0"/>
    <s v="C01.I01.P03.S06"/>
    <x v="52"/>
    <s v="ID001"/>
    <s v="ID001-Ayudas para la transformación de flotas de transporte de viajeros y mercancías"/>
    <s v="***6059**"/>
    <x v="0"/>
    <x v="0"/>
    <x v="4"/>
    <n v="24000"/>
    <s v="PAMPLONA T.I. TRANSPORTE INMEDIATO SL"/>
  </r>
  <r>
    <x v="1"/>
    <x v="0"/>
    <s v="C01.I01.P03.S06"/>
    <x v="52"/>
    <s v="ID001"/>
    <s v="ID001-Ayudas para la transformación de flotas de transporte de viajeros y mercancías"/>
    <s v="***8998**"/>
    <x v="0"/>
    <x v="0"/>
    <x v="4"/>
    <n v="94612.5"/>
    <s v="LODISNA SL"/>
  </r>
  <r>
    <x v="0"/>
    <x v="8"/>
    <s v="C14.I01.P02.S14.S02"/>
    <x v="62"/>
    <s v="ID047"/>
    <s v="ID047- Plan de Sostenibilidad Turística en Destino &quot;ACD 5 rutas jacobeas, mil caminos en Navarra&quot;"/>
    <s v="***2124**"/>
    <x v="0"/>
    <x v="6"/>
    <x v="4"/>
    <n v="6308.8"/>
    <s v="NAVARRA DE SUELO Y VIVIENDA SAU"/>
  </r>
  <r>
    <x v="0"/>
    <x v="8"/>
    <s v="C14.I01.P02.S15"/>
    <x v="19"/>
    <s v="ID044"/>
    <s v="ID044-Plan de sostenibilidad turística en destino - ACD Navarra Rural"/>
    <s v="***0980**"/>
    <x v="0"/>
    <x v="6"/>
    <x v="4"/>
    <n v="535.6"/>
    <s v="NAVARRA DE SERVICIOS Y TECNOLOGIAS SA"/>
  </r>
  <r>
    <x v="0"/>
    <x v="8"/>
    <s v="C14.I01.P02.S15"/>
    <x v="19"/>
    <s v="ID044"/>
    <s v="ID044-Plan de sostenibilidad turística en destino - ACD Navarra Rural"/>
    <s v="***0980**"/>
    <x v="0"/>
    <x v="6"/>
    <x v="4"/>
    <n v="4791.7700000000004"/>
    <s v="NAVARRA DE SERVICIOS Y TECNOLOGIAS SA"/>
  </r>
  <r>
    <x v="0"/>
    <x v="1"/>
    <s v="C21.I02.P01.S13"/>
    <x v="26"/>
    <s v="ID073"/>
    <s v="ID073-PROA+, Programa para la orientación avance y enriquecimiento educativo"/>
    <s v="***9999**"/>
    <x v="1"/>
    <x v="1"/>
    <x v="4"/>
    <n v="1513.38"/>
    <s v="Nóminas personal propio"/>
  </r>
  <r>
    <x v="0"/>
    <x v="8"/>
    <s v="C14.I01.P02.S14.S02"/>
    <x v="62"/>
    <s v="ID047"/>
    <s v="ID047- Plan de Sostenibilidad Turística en Destino &quot;ACD 5 rutas jacobeas, mil caminos en Navarra&quot;"/>
    <s v="***0980**"/>
    <x v="0"/>
    <x v="6"/>
    <x v="4"/>
    <n v="4120.74"/>
    <s v="NAVARRA DE SERVICIOS Y TECNOLOGIAS SA"/>
  </r>
  <r>
    <x v="0"/>
    <x v="8"/>
    <s v="C14.I01.P02.S15"/>
    <x v="19"/>
    <s v="ID044"/>
    <s v="ID044-Plan de sostenibilidad turística en destino - ACD Navarra Rural"/>
    <s v="***0980**"/>
    <x v="0"/>
    <x v="6"/>
    <x v="4"/>
    <n v="459.08"/>
    <s v="NAVARRA DE SERVICIOS Y TECNOLOGIAS SA"/>
  </r>
  <r>
    <x v="0"/>
    <x v="8"/>
    <s v="C14.I01.P02.S15"/>
    <x v="19"/>
    <s v="ID044"/>
    <s v="ID044-Plan de sostenibilidad turística en destino - ACD Navarra Rural"/>
    <s v="***0980**"/>
    <x v="0"/>
    <x v="6"/>
    <x v="4"/>
    <n v="5980.93"/>
    <s v="NAVARRA DE SERVICIOS Y TECNOLOGIAS SA"/>
  </r>
  <r>
    <x v="0"/>
    <x v="8"/>
    <s v="C14.I01.P02.S14.S02"/>
    <x v="62"/>
    <s v="ID047"/>
    <s v="ID047- Plan de Sostenibilidad Turística en Destino &quot;ACD 5 rutas jacobeas, mil caminos en Navarra&quot;"/>
    <s v="***0980**"/>
    <x v="0"/>
    <x v="6"/>
    <x v="4"/>
    <n v="841.46"/>
    <s v="NAVARRA DE SERVICIOS Y TECNOLOGIAS SA"/>
  </r>
  <r>
    <x v="0"/>
    <x v="8"/>
    <s v="C14.I01.P02.S14.S02"/>
    <x v="62"/>
    <s v="ID047"/>
    <s v="ID047- Plan de Sostenibilidad Turística en Destino &quot;ACD 5 rutas jacobeas, mil caminos en Navarra&quot;"/>
    <s v="***2124**"/>
    <x v="0"/>
    <x v="6"/>
    <x v="4"/>
    <n v="3607.27"/>
    <s v="NAVARRA DE SUELO Y VIVIENDA SAU"/>
  </r>
  <r>
    <x v="0"/>
    <x v="8"/>
    <s v="C14.I01.P02.S14.S02"/>
    <x v="62"/>
    <s v="ID047"/>
    <s v="ID047- Plan de Sostenibilidad Turística en Destino &quot;ACD 5 rutas jacobeas, mil caminos en Navarra&quot;"/>
    <s v="***0980**"/>
    <x v="0"/>
    <x v="6"/>
    <x v="4"/>
    <n v="1935.91"/>
    <s v="NAVARRA DE SERVICIOS Y TECNOLOGIAS SA"/>
  </r>
  <r>
    <x v="0"/>
    <x v="8"/>
    <s v="C14.I01.P02.S14.S02"/>
    <x v="62"/>
    <s v="ID047"/>
    <s v="ID047- Plan de Sostenibilidad Turística en Destino &quot;ACD 5 rutas jacobeas, mil caminos en Navarra&quot;"/>
    <s v="***0980**"/>
    <x v="0"/>
    <x v="6"/>
    <x v="4"/>
    <n v="5203.26"/>
    <s v="NAVARRA DE SERVICIOS Y TECNOLOGIAS SA"/>
  </r>
  <r>
    <x v="0"/>
    <x v="8"/>
    <s v="C14.I01.P02.S15"/>
    <x v="19"/>
    <s v="ID044"/>
    <s v="ID044-Plan de sostenibilidad turística en destino - ACD Navarra Rural"/>
    <s v="***2124**"/>
    <x v="0"/>
    <x v="6"/>
    <x v="4"/>
    <n v="38112.589999999997"/>
    <s v="NAVARRA DE SUELO Y VIVIENDA SAU"/>
  </r>
  <r>
    <x v="0"/>
    <x v="8"/>
    <s v="C14.I01.P02.S15"/>
    <x v="19"/>
    <s v="ID044"/>
    <s v="ID044-Plan de sostenibilidad turística en destino - ACD Navarra Rural"/>
    <s v="***0980**"/>
    <x v="0"/>
    <x v="6"/>
    <x v="4"/>
    <n v="420.82"/>
    <s v="NAVARRA DE SERVICIOS Y TECNOLOGIAS SA"/>
  </r>
  <r>
    <x v="0"/>
    <x v="8"/>
    <s v="C14.I01.P02.S15"/>
    <x v="19"/>
    <s v="ID044"/>
    <s v="ID044-Plan de sostenibilidad turística en destino - ACD Navarra Rural"/>
    <s v="***0980**"/>
    <x v="0"/>
    <x v="6"/>
    <x v="4"/>
    <n v="2804.35"/>
    <s v="NAVARRA DE SERVICIOS Y TECNOLOGIAS SA"/>
  </r>
  <r>
    <x v="0"/>
    <x v="8"/>
    <s v="C14.I01.P02.S14.S02"/>
    <x v="62"/>
    <s v="ID047"/>
    <s v="ID047- Plan de Sostenibilidad Turística en Destino &quot;ACD 5 rutas jacobeas, mil caminos en Navarra&quot;"/>
    <s v="***0980**"/>
    <x v="0"/>
    <x v="6"/>
    <x v="4"/>
    <n v="4008.58"/>
    <s v="NAVARRA DE SERVICIOS Y TECNOLOGIAS SA"/>
  </r>
  <r>
    <x v="0"/>
    <x v="8"/>
    <s v="C14.I01.P02.S15"/>
    <x v="19"/>
    <s v="ID044"/>
    <s v="ID044-Plan de sostenibilidad turística en destino - ACD Navarra Rural"/>
    <s v="***0980**"/>
    <x v="0"/>
    <x v="6"/>
    <x v="4"/>
    <n v="3270.6"/>
    <s v="NAVARRA DE SERVICIOS Y TECNOLOGIAS SA"/>
  </r>
  <r>
    <x v="0"/>
    <x v="6"/>
    <s v="C19.I01.P05.S03"/>
    <x v="83"/>
    <s v="ID125"/>
    <s v="ID125-Capacidades digitales para el Reto Demográfico NAVARRA"/>
    <s v="***7095**"/>
    <x v="0"/>
    <x v="6"/>
    <x v="4"/>
    <n v="10866.86"/>
    <s v="CENTRO NAVARRO DE APRENDIZAJE INTEGRAL SA"/>
  </r>
  <r>
    <x v="0"/>
    <x v="8"/>
    <s v="C14.I01.P02.S14.S02"/>
    <x v="62"/>
    <s v="ID047"/>
    <s v="ID047- Plan de Sostenibilidad Turística en Destino &quot;ACD 5 rutas jacobeas, mil caminos en Navarra&quot;"/>
    <s v="***0980**"/>
    <x v="0"/>
    <x v="6"/>
    <x v="4"/>
    <n v="258.54000000000002"/>
    <s v="NAVARRA DE SERVICIOS Y TECNOLOGIAS SA"/>
  </r>
  <r>
    <x v="0"/>
    <x v="8"/>
    <s v="C14.I01.P02.S15"/>
    <x v="19"/>
    <s v="ID044"/>
    <s v="ID044-Plan de sostenibilidad turística en destino - ACD Navarra Rural"/>
    <s v="***0980**"/>
    <x v="0"/>
    <x v="6"/>
    <x v="4"/>
    <n v="6210.29"/>
    <s v="NAVARRA DE SERVICIOS Y TECNOLOGIAS SA"/>
  </r>
  <r>
    <x v="0"/>
    <x v="8"/>
    <s v="C14.I01.P02.S14.S02"/>
    <x v="62"/>
    <s v="ID047"/>
    <s v="ID047- Plan de Sostenibilidad Turística en Destino &quot;ACD 5 rutas jacobeas, mil caminos en Navarra&quot;"/>
    <s v="***2124**"/>
    <x v="0"/>
    <x v="6"/>
    <x v="4"/>
    <n v="8564.23"/>
    <s v="NAVARRA DE SUELO Y VIVIENDA SAU"/>
  </r>
  <r>
    <x v="0"/>
    <x v="8"/>
    <s v="C14.I01.P02.S15"/>
    <x v="19"/>
    <s v="ID044"/>
    <s v="ID044-Plan de sostenibilidad turística en destino - ACD Navarra Rural"/>
    <s v="***0980**"/>
    <x v="0"/>
    <x v="6"/>
    <x v="4"/>
    <n v="6133.59"/>
    <s v="NAVARRA DE SERVICIOS Y TECNOLOGIAS SA"/>
  </r>
  <r>
    <x v="0"/>
    <x v="8"/>
    <s v="C14.I01.P02.S15"/>
    <x v="19"/>
    <s v="ID044"/>
    <s v="ID044-Plan de sostenibilidad turística en destino - ACD Navarra Rural"/>
    <s v="***0980**"/>
    <x v="0"/>
    <x v="6"/>
    <x v="4"/>
    <n v="8840.9699999999993"/>
    <s v="NAVARRA DE SERVICIOS Y TECNOLOGIAS SA"/>
  </r>
  <r>
    <x v="0"/>
    <x v="8"/>
    <s v="C14.I01.P02.S14.S02"/>
    <x v="62"/>
    <s v="ID047"/>
    <s v="ID047- Plan de Sostenibilidad Turística en Destino &quot;ACD 5 rutas jacobeas, mil caminos en Navarra&quot;"/>
    <s v="***2124**"/>
    <x v="0"/>
    <x v="6"/>
    <x v="4"/>
    <n v="3607.63"/>
    <s v="NAVARRA DE SUELO Y VIVIENDA SAU"/>
  </r>
  <r>
    <x v="1"/>
    <x v="8"/>
    <s v="C14.I01.P02.S15"/>
    <x v="19"/>
    <s v="ID044"/>
    <s v="ID044-Plan de sostenibilidad turística en destino - ACD Navarra Rural"/>
    <s v="***2441**"/>
    <x v="1"/>
    <x v="1"/>
    <x v="4"/>
    <n v="188.68"/>
    <s v="MARTINEZ,ECHEVERRIA,GEMA"/>
  </r>
  <r>
    <x v="1"/>
    <x v="8"/>
    <s v="C14.I01.P02.S15"/>
    <x v="19"/>
    <s v="ID044"/>
    <s v="ID044-Plan de sostenibilidad turística en destino - ACD Navarra Rural"/>
    <s v="***4364**"/>
    <x v="1"/>
    <x v="1"/>
    <x v="4"/>
    <n v="337.53"/>
    <s v="WALIÑO,NIEVES,MARIA JOSE"/>
  </r>
  <r>
    <x v="1"/>
    <x v="8"/>
    <s v="C14.I01.P02.S15"/>
    <x v="19"/>
    <s v="ID044"/>
    <s v="ID044-Plan de sostenibilidad turística en destino - ACD Navarra Rural"/>
    <s v="***4896**"/>
    <x v="1"/>
    <x v="1"/>
    <x v="4"/>
    <n v="381.09"/>
    <s v="EQUIZA,ELIAS,IOSU"/>
  </r>
  <r>
    <x v="1"/>
    <x v="8"/>
    <s v="C14.I01.P02.S15"/>
    <x v="19"/>
    <s v="ID044"/>
    <s v="ID044-Plan de sostenibilidad turística en destino - ACD Navarra Rural"/>
    <s v="***4528**"/>
    <x v="1"/>
    <x v="1"/>
    <x v="4"/>
    <n v="211.67"/>
    <s v="ORTA,SIMON,MARIO"/>
  </r>
  <r>
    <x v="1"/>
    <x v="8"/>
    <s v="C14.I01.P02.S15"/>
    <x v="19"/>
    <s v="ID044"/>
    <s v="ID044-Plan de sostenibilidad turística en destino - ACD Navarra Rural"/>
    <s v="***0274**"/>
    <x v="1"/>
    <x v="1"/>
    <x v="4"/>
    <n v="499.7"/>
    <s v="ESLAVA,PENA,MAITANE OHIANA"/>
  </r>
  <r>
    <x v="1"/>
    <x v="8"/>
    <s v="C14.I01.P02.S15"/>
    <x v="19"/>
    <s v="ID044"/>
    <s v="ID044-Plan de sostenibilidad turística en destino - ACD Navarra Rural"/>
    <s v="***7490**"/>
    <x v="0"/>
    <x v="4"/>
    <x v="4"/>
    <n v="358.1"/>
    <s v="JUNTA GENERAL DEL VALLE SALAZAR"/>
  </r>
  <r>
    <x v="1"/>
    <x v="8"/>
    <s v="C14.I01.P02.S15"/>
    <x v="19"/>
    <s v="ID044"/>
    <s v="ID044-Plan de sostenibilidad turística en destino - ACD Navarra Rural"/>
    <s v="***7490**"/>
    <x v="0"/>
    <x v="4"/>
    <x v="4"/>
    <n v="358.1"/>
    <s v="JUNTA GENERAL DEL VALLE SALAZAR"/>
  </r>
  <r>
    <x v="1"/>
    <x v="8"/>
    <s v="C14.I01.P02.S15"/>
    <x v="19"/>
    <s v="ID044"/>
    <s v="ID044-Plan de sostenibilidad turística en destino - ACD Navarra Rural"/>
    <s v="***2410**"/>
    <x v="0"/>
    <x v="4"/>
    <x v="4"/>
    <n v="332.69"/>
    <s v="AYUNTAMIENTO DE URRAUL ALTO"/>
  </r>
  <r>
    <x v="1"/>
    <x v="8"/>
    <s v="C14.I01.P02.S15"/>
    <x v="19"/>
    <s v="ID044"/>
    <s v="ID044-Plan de sostenibilidad turística en destino - ACD Navarra Rural"/>
    <s v="***1160**"/>
    <x v="0"/>
    <x v="4"/>
    <x v="4"/>
    <n v="510.59"/>
    <s v="AYUNTAMIENTO DE GOIZUETA"/>
  </r>
  <r>
    <x v="1"/>
    <x v="8"/>
    <s v="C14.I01.P02.S15"/>
    <x v="19"/>
    <s v="ID044"/>
    <s v="ID044-Plan de sostenibilidad turística en destino - ACD Navarra Rural"/>
    <s v="***0990**"/>
    <x v="0"/>
    <x v="4"/>
    <x v="4"/>
    <n v="340.07"/>
    <s v="AYUNTAMIENTO DE EULATE"/>
  </r>
  <r>
    <x v="0"/>
    <x v="1"/>
    <s v="C20.I02.P03.S10"/>
    <x v="1"/>
    <s v="ID069"/>
    <s v="ID069-Plan de modernización de la FP. Aulas de emprendimiento."/>
    <s v="***9999**"/>
    <x v="1"/>
    <x v="1"/>
    <x v="4"/>
    <n v="318.62"/>
    <s v="Nóminas personal propio"/>
  </r>
  <r>
    <x v="0"/>
    <x v="1"/>
    <s v="C20.I01.P01.S12"/>
    <x v="2"/>
    <s v="ID064"/>
    <s v="ID064-Plan de modernización de la FP. Evaluación y acreditación de las competencias profesionales"/>
    <s v="***9486**"/>
    <x v="1"/>
    <x v="1"/>
    <x v="4"/>
    <n v="825"/>
    <s v="FERNANDEZ,PAN,ADRIANA"/>
  </r>
  <r>
    <x v="1"/>
    <x v="11"/>
    <s v="C22.I02.P02.S10"/>
    <x v="7"/>
    <s v="ID083"/>
    <s v="ID083-Proyectos de innovación rural vinculados a la innovación en el marco de los SS.SS"/>
    <s v="***5237**"/>
    <x v="0"/>
    <x v="5"/>
    <x v="4"/>
    <n v="261512.92"/>
    <s v="ASOCIACION DE DAÑO CEREBRAL DE NAVARRA"/>
  </r>
  <r>
    <x v="0"/>
    <x v="1"/>
    <s v="C21.I03.P01.S13"/>
    <x v="44"/>
    <s v="ID074"/>
    <s v="ID074-Unidades de acompañamiento"/>
    <s v="***9999**"/>
    <x v="1"/>
    <x v="1"/>
    <x v="4"/>
    <n v="2949.87"/>
    <s v="Nóminas personal propio"/>
  </r>
  <r>
    <x v="0"/>
    <x v="1"/>
    <s v="C20.I01.P01.S12"/>
    <x v="2"/>
    <s v="ID064"/>
    <s v="ID064-Plan de modernización de la FP. Evaluación y acreditación de las competencias profesionales"/>
    <s v="***7149**"/>
    <x v="1"/>
    <x v="1"/>
    <x v="4"/>
    <n v="611"/>
    <s v="SANCHEZ,NAVARRO,MARIA TERESA"/>
  </r>
  <r>
    <x v="0"/>
    <x v="1"/>
    <s v="C20.I01.P01.S12"/>
    <x v="2"/>
    <s v="ID064"/>
    <s v="ID064-Plan de modernización de la FP. Evaluación y acreditación de las competencias profesionales"/>
    <s v="***7149**"/>
    <x v="1"/>
    <x v="1"/>
    <x v="4"/>
    <n v="725"/>
    <s v="SANCHEZ,NAVARRO,MARIA TERESA"/>
  </r>
  <r>
    <x v="0"/>
    <x v="1"/>
    <s v="C20.I01.P01.S12"/>
    <x v="2"/>
    <s v="ID064"/>
    <s v="ID064-Plan de modernización de la FP. Evaluación y acreditación de las competencias profesionales"/>
    <s v="***7149**"/>
    <x v="1"/>
    <x v="1"/>
    <x v="4"/>
    <n v="650"/>
    <s v="SANCHEZ,NAVARRO,MARIA TERESA"/>
  </r>
  <r>
    <x v="0"/>
    <x v="1"/>
    <s v="C20.I01.P01.S12"/>
    <x v="2"/>
    <s v="ID064"/>
    <s v="ID064-Plan de modernización de la FP. Evaluación y acreditación de las competencias profesionales"/>
    <s v="***1738**"/>
    <x v="1"/>
    <x v="1"/>
    <x v="4"/>
    <n v="720"/>
    <s v="CERDÁ,BRUFAU,SELENA MARIA"/>
  </r>
  <r>
    <x v="0"/>
    <x v="1"/>
    <s v="C20.I01.P01.S12"/>
    <x v="2"/>
    <s v="ID064"/>
    <s v="ID064-Plan de modernización de la FP. Evaluación y acreditación de las competencias profesionales"/>
    <s v="***1738**"/>
    <x v="1"/>
    <x v="1"/>
    <x v="4"/>
    <n v="650"/>
    <s v="CERDÁ,BRUFAU,SELENA MARIA"/>
  </r>
  <r>
    <x v="0"/>
    <x v="1"/>
    <s v="C20.I01.P01.S12"/>
    <x v="2"/>
    <s v="ID064"/>
    <s v="ID064-Plan de modernización de la FP. Evaluación y acreditación de las competencias profesionales"/>
    <s v="***6124**"/>
    <x v="1"/>
    <x v="1"/>
    <x v="4"/>
    <n v="375"/>
    <s v="CARRASCO,MORALES,DIEGO"/>
  </r>
  <r>
    <x v="0"/>
    <x v="8"/>
    <s v="C14.I01.P02.S15"/>
    <x v="19"/>
    <s v="ID044"/>
    <s v="ID044-Plan de sostenibilidad turística en destino - ACD Navarra Rural"/>
    <s v="***6838**"/>
    <x v="1"/>
    <x v="1"/>
    <x v="4"/>
    <n v="240"/>
    <s v="ANTÓN,ZUBIAGA,JOSE IGNACIO"/>
  </r>
  <r>
    <x v="0"/>
    <x v="0"/>
    <s v="C07.I01.P01.S06"/>
    <x v="28"/>
    <s v="ID026"/>
    <s v="ID026-Programas de incentivos ligados al autoconsumo y al almacenamiento con fuentes de energía renovable, así como a la implantación de sistemas térmicos renovables en el sector residencial"/>
    <s v="***0698**"/>
    <x v="0"/>
    <x v="6"/>
    <x v="4"/>
    <n v="11087.64"/>
    <s v="CENTRO EUROPEO DE EMPRESAS E INNOVACION DE NA VARRA SL"/>
  </r>
  <r>
    <x v="0"/>
    <x v="0"/>
    <s v="C07.I01.P01.S06"/>
    <x v="28"/>
    <s v="ID026"/>
    <s v="ID026-Programas de incentivos ligados al autoconsumo y al almacenamiento con fuentes de energía renovable, así como a la implantación de sistemas térmicos renovables en el sector residencial"/>
    <s v="***0698**"/>
    <x v="0"/>
    <x v="6"/>
    <x v="4"/>
    <n v="2771.91"/>
    <s v="CENTRO EUROPEO DE EMPRESAS E INNOVACION DE NA VARRA SL"/>
  </r>
  <r>
    <x v="0"/>
    <x v="0"/>
    <s v="C07.I01.P01.S06"/>
    <x v="28"/>
    <s v="ID026"/>
    <s v="ID026-Programas de incentivos ligados al autoconsumo y al almacenamiento con fuentes de energía renovable, así como a la implantación de sistemas térmicos renovables en el sector residencial"/>
    <s v="***0698**"/>
    <x v="0"/>
    <x v="6"/>
    <x v="4"/>
    <n v="11087.64"/>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4"/>
    <n v="2771.91"/>
    <s v="CENTRO EUROPEO DE EMPRESAS E INNOVACION DE NA VARRA SL"/>
  </r>
  <r>
    <x v="0"/>
    <x v="0"/>
    <s v="C07.I01.P01.S06"/>
    <x v="28"/>
    <s v="ID026"/>
    <s v="ID026-Programas de incentivos ligados al autoconsumo y al almacenamiento con fuentes de energía renovable, así como a la implantación de sistemas térmicos renovables en el sector residencial"/>
    <s v="***0698**"/>
    <x v="0"/>
    <x v="6"/>
    <x v="4"/>
    <n v="10851.54"/>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4"/>
    <n v="2712.89"/>
    <s v="CENTRO EUROPEO DE EMPRESAS E INNOVACION DE NA VARRA SL"/>
  </r>
  <r>
    <x v="0"/>
    <x v="10"/>
    <s v="C02.I05.P01.S15"/>
    <x v="18"/>
    <s v="ID011"/>
    <s v="ID011-PIREP - Rehabilitación Palacio Marqués de Rozalejo"/>
    <s v="***4637**"/>
    <x v="0"/>
    <x v="0"/>
    <x v="4"/>
    <n v="5601.43"/>
    <s v="TECNICAS PARA LA RESTAURACION Y CONSTRUCCIONES SA CONSTRUCCIONES JOSE MIGUEL IBAÑEZ SLU UTE"/>
  </r>
  <r>
    <x v="0"/>
    <x v="10"/>
    <s v="C02.I05.P01.S15"/>
    <x v="18"/>
    <s v="ID011"/>
    <s v="ID011-PIREP - Rehabilitación Palacio Marqués de Rozalejo"/>
    <s v="***4637**"/>
    <x v="0"/>
    <x v="0"/>
    <x v="4"/>
    <n v="123917.91"/>
    <s v="TECNICAS PARA LA RESTAURACION Y CONSTRUCCIONES SA CONSTRUCCIONES JOSE MIGUEL IBAÑEZ SLU UTE"/>
  </r>
  <r>
    <x v="1"/>
    <x v="6"/>
    <s v="C06.I04.P03.S16"/>
    <x v="80"/>
    <s v="ID115"/>
    <s v="ID115-Inversión para la digitalización de los servicios de transportes de pasajeros y mercancías en el ámbito autonómico y local "/>
    <s v="***0035**"/>
    <x v="0"/>
    <x v="0"/>
    <x v="4"/>
    <n v="12000"/>
    <s v="LEIZARAN MARIEZCURRENA HERMANOS SL"/>
  </r>
  <r>
    <x v="1"/>
    <x v="6"/>
    <s v="C06.I04.P03.S16"/>
    <x v="80"/>
    <s v="ID115"/>
    <s v="ID115-Inversión para la digitalización de los servicios de transportes de pasajeros y mercancías en el ámbito autonómico y local "/>
    <s v="***8330**"/>
    <x v="0"/>
    <x v="0"/>
    <x v="4"/>
    <n v="12000"/>
    <s v="ROBERTO ZAMORA SL"/>
  </r>
  <r>
    <x v="1"/>
    <x v="6"/>
    <s v="C06.I04.P03.S16"/>
    <x v="80"/>
    <s v="ID115"/>
    <s v="ID115-Inversión para la digitalización de los servicios de transportes de pasajeros y mercancías en el ámbito autonómico y local "/>
    <s v="***6767**"/>
    <x v="1"/>
    <x v="1"/>
    <x v="4"/>
    <n v="2313.5700000000002"/>
    <s v="CUERVO,MOSTEIRIN,CELSO"/>
  </r>
  <r>
    <x v="1"/>
    <x v="6"/>
    <s v="C06.I04.P03.S16"/>
    <x v="80"/>
    <s v="ID115"/>
    <s v="ID115-Inversión para la digitalización de los servicios de transportes de pasajeros y mercancías en el ámbito autonómico y local "/>
    <s v="***4375**"/>
    <x v="0"/>
    <x v="0"/>
    <x v="4"/>
    <n v="3000"/>
    <s v="BBJATRANSPORTES SL"/>
  </r>
  <r>
    <x v="0"/>
    <x v="8"/>
    <s v="C14.I01.P02.S15"/>
    <x v="19"/>
    <s v="ID044"/>
    <s v="ID044-Plan de sostenibilidad turística en destino - ACD Navarra Rural"/>
    <s v="***9457**"/>
    <x v="0"/>
    <x v="0"/>
    <x v="4"/>
    <n v="6655"/>
    <s v="CARLOS ROS INGENIEROS SLU"/>
  </r>
  <r>
    <x v="0"/>
    <x v="8"/>
    <s v="C14.I01.P02.S15"/>
    <x v="19"/>
    <s v="ID044"/>
    <s v="ID044-Plan de sostenibilidad turística en destino - ACD Navarra Rural"/>
    <s v="***9457**"/>
    <x v="0"/>
    <x v="0"/>
    <x v="4"/>
    <n v="7260"/>
    <s v="CARLOS ROS INGENIEROS SLU"/>
  </r>
  <r>
    <x v="0"/>
    <x v="11"/>
    <s v="C22.I04.P01.S09"/>
    <x v="50"/>
    <s v="ID087"/>
    <s v="ID087-Creación de Servicio de atención integral 24 horas a víctimas de violencia sexual"/>
    <s v="***6889**"/>
    <x v="0"/>
    <x v="0"/>
    <x v="4"/>
    <n v="569.91"/>
    <s v="NASEL SEGURIDAD ELECTRONICA SL"/>
  </r>
  <r>
    <x v="0"/>
    <x v="1"/>
    <s v="C20.I02.P04.S11"/>
    <x v="63"/>
    <s v="ID122"/>
    <s v="ID122-Centros de excelencia de Formación Profesional"/>
    <s v="***5239**"/>
    <x v="0"/>
    <x v="0"/>
    <x v="4"/>
    <n v="15609"/>
    <s v="MONDRAGON LINGUA ALECOP S COOP"/>
  </r>
  <r>
    <x v="0"/>
    <x v="1"/>
    <s v="C20.I02.P04.S11"/>
    <x v="63"/>
    <s v="ID122"/>
    <s v="ID122-Centros de excelencia de Formación Profesional"/>
    <s v="***4590**"/>
    <x v="1"/>
    <x v="1"/>
    <x v="4"/>
    <n v="16940"/>
    <s v="Crespo,Andrés,Miguel"/>
  </r>
  <r>
    <x v="0"/>
    <x v="1"/>
    <s v="C20.I02.P04.S11"/>
    <x v="63"/>
    <s v="ID122"/>
    <s v="ID122-Centros de excelencia de Formación Profesional"/>
    <s v="***5716**"/>
    <x v="0"/>
    <x v="0"/>
    <x v="4"/>
    <n v="16754.87"/>
    <s v="Dikoin Ingeniería, S.L.U."/>
  </r>
  <r>
    <x v="0"/>
    <x v="11"/>
    <s v="C22.I04.P01.S09"/>
    <x v="50"/>
    <s v="ID087"/>
    <s v="ID087-Creación de Servicio de atención integral 24 horas a víctimas de violencia sexual"/>
    <s v="***2722**"/>
    <x v="0"/>
    <x v="0"/>
    <x v="4"/>
    <n v="1358.91"/>
    <s v="GRAFICAS ALZATE NORTE SLU"/>
  </r>
  <r>
    <x v="0"/>
    <x v="1"/>
    <s v="C20.I01.P01.S12"/>
    <x v="2"/>
    <s v="ID064"/>
    <s v="ID064-Plan de modernización de la FP. Evaluación y acreditación de las competencias profesionales"/>
    <s v="***6761**"/>
    <x v="1"/>
    <x v="1"/>
    <x v="4"/>
    <n v="1548.5"/>
    <s v="CAMPO,MARTINEZ,MARIA JESUS"/>
  </r>
  <r>
    <x v="0"/>
    <x v="1"/>
    <s v="C20.I01.P01.S12"/>
    <x v="2"/>
    <s v="ID064"/>
    <s v="ID064-Plan de modernización de la FP. Evaluación y acreditación de las competencias profesionales"/>
    <s v="***4173**"/>
    <x v="1"/>
    <x v="1"/>
    <x v="4"/>
    <n v="797.94"/>
    <s v="MERINO,LUMBRERAS,MARIA JOSE"/>
  </r>
  <r>
    <x v="0"/>
    <x v="11"/>
    <s v="C22.I04.P01.S09"/>
    <x v="50"/>
    <s v="ID087"/>
    <s v="ID087-Creación de Servicio de atención integral 24 horas a víctimas de violencia sexual"/>
    <s v="***7612**"/>
    <x v="0"/>
    <x v="0"/>
    <x v="4"/>
    <n v="3605.8"/>
    <s v="ARTWORKS COMUNICACION SL"/>
  </r>
  <r>
    <x v="0"/>
    <x v="2"/>
    <s v="C22.I01.P03.S01"/>
    <x v="10"/>
    <s v="ID077"/>
    <s v="ID077-Teleasistencia y sistemas digitales de control del entorno"/>
    <s v="***4958**"/>
    <x v="0"/>
    <x v="0"/>
    <x v="4"/>
    <n v="21095.14"/>
    <s v="SERVICIOS DE TELEASISTENCIA"/>
  </r>
  <r>
    <x v="0"/>
    <x v="8"/>
    <s v="C14.I01.P02.S15"/>
    <x v="19"/>
    <s v="ID044"/>
    <s v="ID044-Plan de sostenibilidad turística en destino - ACD Navarra Rural"/>
    <s v="***0831**"/>
    <x v="0"/>
    <x v="0"/>
    <x v="4"/>
    <n v="76511.95"/>
    <s v="CONSTRUCCIONES MARIEZCURRENA SL"/>
  </r>
  <r>
    <x v="0"/>
    <x v="8"/>
    <s v="C14.I01.P02.S15"/>
    <x v="19"/>
    <s v="ID044"/>
    <s v="ID044-Plan de sostenibilidad turística en destino - ACD Navarra Rural"/>
    <s v="***0980**"/>
    <x v="0"/>
    <x v="6"/>
    <x v="4"/>
    <n v="960.29"/>
    <s v="NAVARRA DE SERVICIOS Y TECNOLOGIAS SA"/>
  </r>
  <r>
    <x v="0"/>
    <x v="10"/>
    <s v="C02.I05.P01.S15"/>
    <x v="18"/>
    <s v="ID011"/>
    <s v="ID011-PIREP - Rehabilitación Palacio Marqués de Rozalejo"/>
    <s v="***4637**"/>
    <x v="0"/>
    <x v="0"/>
    <x v="4"/>
    <n v="67431.360000000001"/>
    <s v="TECNICAS PARA LA RESTAURACION Y CONSTRUCCIONES SA CONSTRUCCIONES JOSE MIGUEL IBAÑEZ SLU UTE"/>
  </r>
  <r>
    <x v="0"/>
    <x v="10"/>
    <s v="C02.I05.P01.S15"/>
    <x v="18"/>
    <s v="ID011"/>
    <s v="ID011-PIREP - Rehabilitación Palacio Marqués de Rozalejo"/>
    <s v="***4637**"/>
    <x v="0"/>
    <x v="0"/>
    <x v="4"/>
    <n v="171742.18"/>
    <s v="TECNICAS PARA LA RESTAURACION Y CONSTRUCCIONES SA CONSTRUCCIONES JOSE MIGUEL IBAÑEZ SLU UTE"/>
  </r>
  <r>
    <x v="1"/>
    <x v="0"/>
    <s v="C01.I02.P03.S17"/>
    <x v="0"/>
    <s v="ID004"/>
    <s v="ID004-MOVES III Ejecución de programas de inventivos ligados a la movilidad eléctrica"/>
    <s v="***4724**"/>
    <x v="0"/>
    <x v="0"/>
    <x v="4"/>
    <n v="-2200"/>
    <s v="VOLKSWAGEN NAVARRA SA"/>
  </r>
  <r>
    <x v="1"/>
    <x v="0"/>
    <s v="C01.I02.P03.S17"/>
    <x v="0"/>
    <s v="ID004"/>
    <s v="ID004-MOVES III Ejecución de programas de inventivos ligados a la movilidad eléctrica"/>
    <s v="***4724**"/>
    <x v="0"/>
    <x v="0"/>
    <x v="4"/>
    <n v="-2200"/>
    <s v="VOLKSWAGEN NAVARRA SA"/>
  </r>
  <r>
    <x v="0"/>
    <x v="1"/>
    <s v="C20.I01.P01.S12"/>
    <x v="2"/>
    <s v="ID064"/>
    <s v="ID064-Plan de modernización de la FP. Evaluación y acreditación de las competencias profesionales"/>
    <s v="***9999**"/>
    <x v="1"/>
    <x v="1"/>
    <x v="4"/>
    <n v="28433.15"/>
    <s v="Nóminas personal propio"/>
  </r>
  <r>
    <x v="0"/>
    <x v="1"/>
    <s v="C19.I02.P09.S15"/>
    <x v="39"/>
    <s v="ID062"/>
    <s v="ID062-IkasNOVA Plan de digitalización educativa- Equipamiento y competencia"/>
    <s v="***9999**"/>
    <x v="1"/>
    <x v="1"/>
    <x v="4"/>
    <n v="5666.06"/>
    <s v="Nóminas personal propio"/>
  </r>
  <r>
    <x v="0"/>
    <x v="8"/>
    <s v="C14.I01.P02.S15"/>
    <x v="19"/>
    <s v="ID044"/>
    <s v="ID044-Plan de sostenibilidad turística en destino - ACD Navarra Rural"/>
    <s v="***3170**"/>
    <x v="0"/>
    <x v="5"/>
    <x v="4"/>
    <n v="726"/>
    <s v="FUNDACION IDDEAS PARA LA INNOVACION Y LA INCLUSION SOCIAL"/>
  </r>
  <r>
    <x v="0"/>
    <x v="1"/>
    <s v="C20.I01.P01.S12"/>
    <x v="2"/>
    <s v="ID064"/>
    <s v="ID064-Plan de modernización de la FP. Evaluación y acreditación de las competencias profesionales"/>
    <s v="***2852**"/>
    <x v="1"/>
    <x v="1"/>
    <x v="4"/>
    <n v="250"/>
    <s v="BARJA,OLCOZ,MARTA"/>
  </r>
  <r>
    <x v="0"/>
    <x v="1"/>
    <s v="C20.I01.P01.S12"/>
    <x v="2"/>
    <s v="ID064"/>
    <s v="ID064-Plan de modernización de la FP. Evaluación y acreditación de las competencias profesionales"/>
    <s v="***2852**"/>
    <x v="1"/>
    <x v="1"/>
    <x v="4"/>
    <n v="1320"/>
    <s v="BARJA,OLCOZ,MARTA"/>
  </r>
  <r>
    <x v="0"/>
    <x v="1"/>
    <s v="C20.I01.P01.S12"/>
    <x v="2"/>
    <s v="ID064"/>
    <s v="ID064-Plan de modernización de la FP. Evaluación y acreditación de las competencias profesionales"/>
    <s v="***2200**"/>
    <x v="1"/>
    <x v="1"/>
    <x v="4"/>
    <n v="50"/>
    <s v="BEUNZA,GONZALEZ,ASIER"/>
  </r>
  <r>
    <x v="0"/>
    <x v="1"/>
    <s v="C20.I01.P01.S12"/>
    <x v="2"/>
    <s v="ID064"/>
    <s v="ID064-Plan de modernización de la FP. Evaluación y acreditación de las competencias profesionales"/>
    <s v="***2200**"/>
    <x v="1"/>
    <x v="1"/>
    <x v="4"/>
    <n v="360"/>
    <s v="BEUNZA,GONZALEZ,ASIER"/>
  </r>
  <r>
    <x v="0"/>
    <x v="1"/>
    <s v="C20.I01.P01.S12"/>
    <x v="2"/>
    <s v="ID064"/>
    <s v="ID064-Plan de modernización de la FP. Evaluación y acreditación de las competencias profesionales"/>
    <s v="***2200**"/>
    <x v="1"/>
    <x v="1"/>
    <x v="4"/>
    <n v="390"/>
    <s v="BEUNZA,GONZALEZ,ASIER"/>
  </r>
  <r>
    <x v="0"/>
    <x v="2"/>
    <s v="C23.I07.P01.S08"/>
    <x v="21"/>
    <s v="ID100"/>
    <s v="ID100-AUNA. Proyecto de itinerarios integrados de inclusión"/>
    <s v="***3674**"/>
    <x v="0"/>
    <x v="6"/>
    <x v="4"/>
    <n v="54422.15"/>
    <s v="FUNDACION NAVARRA PARA LA GESTION DE SERVICIOS SOCIALES PUBLICOS-GIZAIN FUNDAZIOA"/>
  </r>
  <r>
    <x v="0"/>
    <x v="2"/>
    <s v="C23.I07.P01.S08"/>
    <x v="21"/>
    <s v="ID100"/>
    <s v="ID100-AUNA. Proyecto de itinerarios integrados de inclusión"/>
    <s v="***3674**"/>
    <x v="0"/>
    <x v="6"/>
    <x v="4"/>
    <n v="54422.15"/>
    <s v="FUNDACION NAVARRA PARA LA GESTION DE SERVICIOS SOCIALES PUBLICOS-GIZAIN FUNDAZIOA"/>
  </r>
  <r>
    <x v="1"/>
    <x v="6"/>
    <s v="C06.I04.P03.S16"/>
    <x v="80"/>
    <s v="ID115"/>
    <s v="ID115-Inversión para la digitalización de los servicios de transportes de pasajeros y mercancías en el ámbito autonómico y local "/>
    <s v="***3684**"/>
    <x v="1"/>
    <x v="1"/>
    <x v="4"/>
    <n v="2313.5700000000002"/>
    <s v="IJURKO,OYARZUN,ASIER"/>
  </r>
  <r>
    <x v="1"/>
    <x v="6"/>
    <s v="C06.I04.P03.S16"/>
    <x v="80"/>
    <s v="ID115"/>
    <s v="ID115-Inversión para la digitalización de los servicios de transportes de pasajeros y mercancías en el ámbito autonómico y local "/>
    <s v="***5037**"/>
    <x v="1"/>
    <x v="1"/>
    <x v="4"/>
    <n v="2313.5700000000002"/>
    <s v="OCHOA,AGUIRRE,LUIS MARIA"/>
  </r>
  <r>
    <x v="1"/>
    <x v="6"/>
    <s v="C06.I04.P03.S16"/>
    <x v="80"/>
    <s v="ID115"/>
    <s v="ID115-Inversión para la digitalización de los servicios de transportes de pasajeros y mercancías en el ámbito autonómico y local "/>
    <s v="***5844**"/>
    <x v="0"/>
    <x v="0"/>
    <x v="4"/>
    <n v="12000"/>
    <s v="LIMUTAXI SL"/>
  </r>
  <r>
    <x v="0"/>
    <x v="8"/>
    <s v="C14.I01.P02.S15"/>
    <x v="19"/>
    <s v="ID044"/>
    <s v="ID044-Plan de sostenibilidad turística en destino - ACD Navarra Rural"/>
    <s v="***6275**"/>
    <x v="1"/>
    <x v="1"/>
    <x v="4"/>
    <n v="14520"/>
    <s v="PEREZ,RODRIGUEZ,MARTA"/>
  </r>
  <r>
    <x v="0"/>
    <x v="1"/>
    <s v="C20.I02.P04.S11"/>
    <x v="63"/>
    <s v="ID122"/>
    <s v="ID122-Centros de excelencia de Formación Profesional"/>
    <s v="***0299**"/>
    <x v="0"/>
    <x v="0"/>
    <x v="4"/>
    <n v="17908"/>
    <s v="MONDRAGON EDUCACION INTERNACIONAL."/>
  </r>
  <r>
    <x v="0"/>
    <x v="1"/>
    <s v="C20.I01.P01.S12"/>
    <x v="2"/>
    <s v="ID064"/>
    <s v="ID064-Plan de modernización de la FP. Evaluación y acreditación de las competencias profesionales"/>
    <s v="***2257**"/>
    <x v="1"/>
    <x v="1"/>
    <x v="4"/>
    <n v="1770.05"/>
    <s v="PEREZ,SOLA,OSCAR LUIS"/>
  </r>
  <r>
    <x v="0"/>
    <x v="2"/>
    <s v="C22.I02.P02.S10"/>
    <x v="7"/>
    <s v="ID079"/>
    <s v="ID079-Historia Social Única Electrónica de Navarra"/>
    <s v="***2806**"/>
    <x v="0"/>
    <x v="6"/>
    <x v="4"/>
    <n v="21270.34"/>
    <s v="TRACASA INSTRUMENTAL SL"/>
  </r>
  <r>
    <x v="0"/>
    <x v="2"/>
    <s v="C22.I03.P01.S30"/>
    <x v="37"/>
    <s v="ID085"/>
    <s v="ID085-Acciones en materia de accesibilidad universal"/>
    <s v="***9772**"/>
    <x v="0"/>
    <x v="0"/>
    <x v="4"/>
    <n v="28794.76"/>
    <s v="CONSTRUCCIONES J BERAZA II S.COOP"/>
  </r>
  <r>
    <x v="0"/>
    <x v="1"/>
    <s v="C20.I02.P04.S11"/>
    <x v="63"/>
    <s v="ID122"/>
    <s v="ID122-Centros de excelencia de Formación Profesional"/>
    <s v="***6760**"/>
    <x v="0"/>
    <x v="0"/>
    <x v="4"/>
    <n v="5020.29"/>
    <s v="EBUILDING EDIFICIOS EFICIENTES SL"/>
  </r>
  <r>
    <x v="0"/>
    <x v="1"/>
    <s v="C20.I02.P04.S11"/>
    <x v="63"/>
    <s v="ID122"/>
    <s v="ID122-Centros de excelencia de Formación Profesional"/>
    <s v="***2624**"/>
    <x v="0"/>
    <x v="0"/>
    <x v="4"/>
    <n v="205.8"/>
    <s v="VIAJES ARGA SAU"/>
  </r>
  <r>
    <x v="0"/>
    <x v="1"/>
    <s v="C20.I02.P04.S11"/>
    <x v="63"/>
    <s v="ID122"/>
    <s v="ID122-Centros de excelencia de Formación Profesional"/>
    <s v="***2624**"/>
    <x v="0"/>
    <x v="0"/>
    <x v="4"/>
    <n v="216.1"/>
    <s v="VIAJES ARGA SAU"/>
  </r>
  <r>
    <x v="1"/>
    <x v="4"/>
    <s v="C02.I01.P02.S11"/>
    <x v="35"/>
    <s v="ID005"/>
    <s v="ID005-Programa de rehabilitación para la recuperación económica y social en entornos residenciales (rehabilitación protegida)."/>
    <s v="***4992**"/>
    <x v="0"/>
    <x v="5"/>
    <x v="4"/>
    <n v="91526.99"/>
    <s v="AGRUPACION AYUNTAMIENTOS ORVE ZONA II COM PAM LONA"/>
  </r>
  <r>
    <x v="0"/>
    <x v="6"/>
    <s v="C01.I01.P02.S18"/>
    <x v="22"/>
    <s v="ID002"/>
    <s v="ID002-Zonas de bajas emisiones en entornos metropolitanos"/>
    <s v="***2689**"/>
    <x v="0"/>
    <x v="0"/>
    <x v="4"/>
    <n v="97817.03"/>
    <s v="GUILLEN OBRAS Y PROYECTOS SL"/>
  </r>
  <r>
    <x v="0"/>
    <x v="1"/>
    <s v="C20.I02.P04.S11"/>
    <x v="63"/>
    <s v="ID122"/>
    <s v="ID122-Centros de excelencia de Formación Profesional"/>
    <s v="***9907**"/>
    <x v="0"/>
    <x v="2"/>
    <x v="4"/>
    <n v="221066.52"/>
    <s v="CENTRO INTEGRADO POLITECNICO            VIRGEN DEL CAMINO"/>
  </r>
  <r>
    <x v="0"/>
    <x v="1"/>
    <s v="C20.I02.P04.S11"/>
    <x v="63"/>
    <s v="ID122"/>
    <s v="ID122-Centros de excelencia de Formación Profesional"/>
    <s v="***9920**"/>
    <x v="0"/>
    <x v="2"/>
    <x v="4"/>
    <n v="270195.37"/>
    <s v="C.I. SAN JUAN DONIBANE"/>
  </r>
  <r>
    <x v="0"/>
    <x v="1"/>
    <s v="C20.I02.P04.S11"/>
    <x v="63"/>
    <s v="ID122"/>
    <s v="ID122-Centros de excelencia de Formación Profesional"/>
    <s v="***9929**"/>
    <x v="0"/>
    <x v="2"/>
    <x v="4"/>
    <n v="141255.34"/>
    <s v="CENTRO INTEGRADO AGROFORESTAL"/>
  </r>
  <r>
    <x v="0"/>
    <x v="1"/>
    <s v="C20.I02.P04.S11"/>
    <x v="63"/>
    <s v="ID122"/>
    <s v="ID122-Centros de excelencia de Formación Profesional"/>
    <s v="***7537**"/>
    <x v="0"/>
    <x v="0"/>
    <x v="4"/>
    <n v="5231.3599999999997"/>
    <s v="SISTEMAS DIGITALES IRUÑA SL"/>
  </r>
  <r>
    <x v="0"/>
    <x v="1"/>
    <s v="C20.I02.P04.S11"/>
    <x v="63"/>
    <s v="ID122"/>
    <s v="ID122-Centros de excelencia de Formación Profesional"/>
    <s v="***6130**"/>
    <x v="0"/>
    <x v="0"/>
    <x v="4"/>
    <n v="17191.830000000002"/>
    <s v="IRUÑA TECNOLOGIAS DE AUTOMATIZACION SL"/>
  </r>
  <r>
    <x v="0"/>
    <x v="8"/>
    <s v="C26.I02.P02.S09"/>
    <x v="69"/>
    <s v="ID110"/>
    <s v="ID110-Mejora envolvente térmica y eliminacion de barreras arquitectónicas de la Residencia Deportiva Fuerte del Príncipe de Navarra"/>
    <s v="***0454**"/>
    <x v="0"/>
    <x v="0"/>
    <x v="4"/>
    <n v="178746.89"/>
    <s v="ABILITA CONSTRUCCION Y REHABILITACION SL"/>
  </r>
  <r>
    <x v="0"/>
    <x v="1"/>
    <s v="C20.I02.P04.S11"/>
    <x v="63"/>
    <s v="ID122"/>
    <s v="ID122-Centros de excelencia de Formación Profesional"/>
    <s v="***2624**"/>
    <x v="0"/>
    <x v="0"/>
    <x v="4"/>
    <n v="343.6"/>
    <s v="VIAJES ARGA SAU"/>
  </r>
  <r>
    <x v="0"/>
    <x v="1"/>
    <s v="C20.I02.P04.S11"/>
    <x v="63"/>
    <s v="ID122"/>
    <s v="ID122-Centros de excelencia de Formación Profesional"/>
    <s v="***2624**"/>
    <x v="0"/>
    <x v="0"/>
    <x v="4"/>
    <n v="193.95"/>
    <s v="VIAJES ARGA SAU"/>
  </r>
  <r>
    <x v="0"/>
    <x v="1"/>
    <s v="C20.I02.P04.S11"/>
    <x v="63"/>
    <s v="ID122"/>
    <s v="ID122-Centros de excelencia de Formación Profesional"/>
    <s v="***2624**"/>
    <x v="0"/>
    <x v="0"/>
    <x v="4"/>
    <n v="68.05"/>
    <s v="VIAJES ARGA SAU"/>
  </r>
  <r>
    <x v="0"/>
    <x v="1"/>
    <s v="C20.I02.P04.S11"/>
    <x v="63"/>
    <s v="ID122"/>
    <s v="ID122-Centros de excelencia de Formación Profesional"/>
    <s v="***2624**"/>
    <x v="0"/>
    <x v="0"/>
    <x v="4"/>
    <n v="364.3"/>
    <s v="VIAJES ARGA SAU"/>
  </r>
  <r>
    <x v="0"/>
    <x v="1"/>
    <s v="C20.I02.P04.S11"/>
    <x v="63"/>
    <s v="ID122"/>
    <s v="ID122-Centros de excelencia de Formación Profesional"/>
    <s v="***2624**"/>
    <x v="0"/>
    <x v="0"/>
    <x v="4"/>
    <n v="101.4"/>
    <s v="VIAJES ARGA SAU"/>
  </r>
  <r>
    <x v="0"/>
    <x v="1"/>
    <s v="C20.I02.P04.S11"/>
    <x v="63"/>
    <s v="ID122"/>
    <s v="ID122-Centros de excelencia de Formación Profesional"/>
    <s v="***2624**"/>
    <x v="0"/>
    <x v="0"/>
    <x v="4"/>
    <n v="293.89999999999998"/>
    <s v="VIAJES ARGA SAU"/>
  </r>
  <r>
    <x v="0"/>
    <x v="1"/>
    <s v="C20.I02.P04.S11"/>
    <x v="63"/>
    <s v="ID122"/>
    <s v="ID122-Centros de excelencia de Formación Profesional"/>
    <s v="***2624**"/>
    <x v="0"/>
    <x v="0"/>
    <x v="4"/>
    <n v="82.4"/>
    <s v="VIAJES ARGA SAU"/>
  </r>
  <r>
    <x v="0"/>
    <x v="1"/>
    <s v="C20.I02.P04.S11"/>
    <x v="63"/>
    <s v="ID122"/>
    <s v="ID122-Centros de excelencia de Formación Profesional"/>
    <s v="***2624**"/>
    <x v="0"/>
    <x v="0"/>
    <x v="4"/>
    <n v="642.70000000000005"/>
    <s v="VIAJES ARGA SAU"/>
  </r>
  <r>
    <x v="0"/>
    <x v="1"/>
    <s v="C20.I02.P04.S11"/>
    <x v="63"/>
    <s v="ID122"/>
    <s v="ID122-Centros de excelencia de Formación Profesional"/>
    <s v="***2624**"/>
    <x v="0"/>
    <x v="0"/>
    <x v="4"/>
    <n v="535.79999999999995"/>
    <s v="VIAJES ARGA SAU"/>
  </r>
  <r>
    <x v="0"/>
    <x v="1"/>
    <s v="C20.I02.P04.S11"/>
    <x v="63"/>
    <s v="ID122"/>
    <s v="ID122-Centros de excelencia de Formación Profesional"/>
    <s v="***2624**"/>
    <x v="0"/>
    <x v="0"/>
    <x v="4"/>
    <n v="220"/>
    <s v="VIAJES ARGA SAU"/>
  </r>
  <r>
    <x v="0"/>
    <x v="1"/>
    <s v="C20.I02.P04.S11"/>
    <x v="63"/>
    <s v="ID122"/>
    <s v="ID122-Centros de excelencia de Formación Profesional"/>
    <s v="***2624**"/>
    <x v="0"/>
    <x v="0"/>
    <x v="4"/>
    <n v="597.20000000000005"/>
    <s v="VIAJES ARGA SAU"/>
  </r>
  <r>
    <x v="0"/>
    <x v="9"/>
    <s v="C04.I03.P01.S11"/>
    <x v="45"/>
    <s v="ID018"/>
    <s v="ID018-Actuaciones (9) de restauración de ecosistemas e infraestructura verde (I3)"/>
    <s v="***9503**"/>
    <x v="0"/>
    <x v="0"/>
    <x v="4"/>
    <n v="116724.98"/>
    <s v="REPOBLACIONES AGUINAGALDE SL"/>
  </r>
  <r>
    <x v="0"/>
    <x v="9"/>
    <s v="C04.I03.P01.S11"/>
    <x v="45"/>
    <s v="ID018"/>
    <s v="ID018-Actuaciones (9) de restauración de ecosistemas e infraestructura verde (I3)"/>
    <s v="***6639**"/>
    <x v="0"/>
    <x v="0"/>
    <x v="4"/>
    <n v="101975.17"/>
    <s v="CERCADOS OSKARBI SL"/>
  </r>
  <r>
    <x v="0"/>
    <x v="11"/>
    <s v="C22.I04.P01.S09"/>
    <x v="50"/>
    <s v="ID087"/>
    <s v="ID087-Creación de Servicio de atención integral 24 horas a víctimas de violencia sexual"/>
    <s v="***2163**"/>
    <x v="0"/>
    <x v="0"/>
    <x v="4"/>
    <n v="1898.49"/>
    <s v="IDAZLUMA SA"/>
  </r>
  <r>
    <x v="0"/>
    <x v="8"/>
    <s v="C14.I01.P02.S15"/>
    <x v="19"/>
    <s v="ID044"/>
    <s v="ID044-Plan de sostenibilidad turística en destino - ACD Navarra Rural"/>
    <s v="***0980**"/>
    <x v="0"/>
    <x v="6"/>
    <x v="4"/>
    <n v="7031.76"/>
    <s v="NAVARRA DE SERVICIOS Y TECNOLOGIAS SA"/>
  </r>
  <r>
    <x v="0"/>
    <x v="8"/>
    <s v="C14.I01.P02.S15"/>
    <x v="19"/>
    <s v="ID044"/>
    <s v="ID044-Plan de sostenibilidad turística en destino - ACD Navarra Rural"/>
    <s v="***0980**"/>
    <x v="0"/>
    <x v="6"/>
    <x v="4"/>
    <n v="2130.14"/>
    <s v="NAVARRA DE SERVICIOS Y TECNOLOGIAS SA"/>
  </r>
  <r>
    <x v="0"/>
    <x v="8"/>
    <s v="C14.I01.P02.S15"/>
    <x v="19"/>
    <s v="ID044"/>
    <s v="ID044-Plan de sostenibilidad turística en destino - ACD Navarra Rural"/>
    <s v="***0980**"/>
    <x v="0"/>
    <x v="6"/>
    <x v="4"/>
    <n v="1530.27"/>
    <s v="NAVARRA DE SERVICIOS Y TECNOLOGIAS SA"/>
  </r>
  <r>
    <x v="0"/>
    <x v="8"/>
    <s v="C14.I01.P02.S15"/>
    <x v="19"/>
    <s v="ID044"/>
    <s v="ID044-Plan de sostenibilidad turística en destino - ACD Navarra Rural"/>
    <s v="***0980**"/>
    <x v="0"/>
    <x v="6"/>
    <x v="4"/>
    <n v="8757.57"/>
    <s v="NAVARRA DE SERVICIOS Y TECNOLOGIAS SA"/>
  </r>
  <r>
    <x v="1"/>
    <x v="2"/>
    <s v="C22.I01.P04.S06"/>
    <x v="4"/>
    <s v="ID076"/>
    <s v="ID076-Plan de gestión Reformas de centros residenciales"/>
    <s v="***2731**"/>
    <x v="0"/>
    <x v="4"/>
    <x v="4"/>
    <n v="-122044.37"/>
    <s v="PATRONATO RESIDENCIA DE ANCIANOS SAN BARTOLOME DE MARCILLA"/>
  </r>
  <r>
    <x v="0"/>
    <x v="1"/>
    <s v="C20.I02.P02.S11"/>
    <x v="6"/>
    <s v="ID066"/>
    <s v="ID066-Aulas ATECA. Conversión de aulas en espacios de tecnología aplicada"/>
    <s v="***2190**"/>
    <x v="1"/>
    <x v="1"/>
    <x v="4"/>
    <n v="1093.1400000000001"/>
    <s v="ANDREU,MONFORTE,IBAI"/>
  </r>
  <r>
    <x v="0"/>
    <x v="8"/>
    <s v="C14.I01.P02.S15"/>
    <x v="19"/>
    <s v="ID044"/>
    <s v="ID044-Plan de sostenibilidad turística en destino - ACD Navarra Rural"/>
    <s v="***7772**"/>
    <x v="0"/>
    <x v="0"/>
    <x v="4"/>
    <n v="847"/>
    <s v="ARBUNIES Y LEKUNBERRI ASOCIADOS SL"/>
  </r>
  <r>
    <x v="0"/>
    <x v="8"/>
    <s v="C14.I01.P02.S15"/>
    <x v="19"/>
    <s v="ID044"/>
    <s v="ID044-Plan de sostenibilidad turística en destino - ACD Navarra Rural"/>
    <s v="***3170**"/>
    <x v="0"/>
    <x v="5"/>
    <x v="4"/>
    <n v="968"/>
    <s v="FUNDACION IDDEAS PARA LA INNOVACION Y LA INCLUSION SOCIAL"/>
  </r>
  <r>
    <x v="0"/>
    <x v="6"/>
    <s v="C11.I03.P01.S274"/>
    <x v="84"/>
    <s v="ID129"/>
    <s v="ID129-Transformación digital y modernización de las administraciones de las entidades locales"/>
    <s v="***2806**"/>
    <x v="0"/>
    <x v="6"/>
    <x v="4"/>
    <n v="21198.29"/>
    <s v="TRACASA INSTRUMENTAL SL"/>
  </r>
  <r>
    <x v="0"/>
    <x v="6"/>
    <s v="C19.I01.P05.S03"/>
    <x v="83"/>
    <s v="ID125"/>
    <s v="ID125-Capacidades digitales para el Reto Demográfico NAVARRA"/>
    <s v="***7095**"/>
    <x v="0"/>
    <x v="6"/>
    <x v="4"/>
    <n v="26298.51"/>
    <s v="CENTRO NAVARRO DE APRENDIZAJE INTEGRAL SA"/>
  </r>
  <r>
    <x v="0"/>
    <x v="11"/>
    <s v="C22.I04.P01.S09"/>
    <x v="50"/>
    <s v="ID087"/>
    <s v="ID087-Creación de Servicio de atención integral 24 horas a víctimas de violencia sexual"/>
    <s v="***9682**"/>
    <x v="0"/>
    <x v="0"/>
    <x v="4"/>
    <n v="34961.14"/>
    <s v="PROXIMIA HAVAS SL"/>
  </r>
  <r>
    <x v="0"/>
    <x v="8"/>
    <s v="C14.I04.P03.S18"/>
    <x v="82"/>
    <s v="ID049"/>
    <s v="ID049-Proyectos sosten. de mantenim. y rehab. del patrimonio hist. con uso turístico - Monasterio de Leyre"/>
    <s v="***7652**"/>
    <x v="0"/>
    <x v="0"/>
    <x v="4"/>
    <n v="31522.46"/>
    <s v="NAVEN INGENIEROS SL"/>
  </r>
  <r>
    <x v="0"/>
    <x v="10"/>
    <s v="C02.I05.P01.S15"/>
    <x v="18"/>
    <s v="ID011"/>
    <s v="ID011-PIREP - Rehabilitación Palacio Marqués de Rozalejo"/>
    <s v="***4637**"/>
    <x v="0"/>
    <x v="0"/>
    <x v="4"/>
    <n v="26632.32"/>
    <s v="TECNICAS PARA LA RESTAURACION Y CONSTRUCCIONES SA CONSTRUCCIONES JOSE MIGUEL IBAÑEZ SLU UTE"/>
  </r>
  <r>
    <x v="0"/>
    <x v="10"/>
    <s v="C02.I05.P01.S15"/>
    <x v="18"/>
    <s v="ID011"/>
    <s v="ID011-PIREP - Rehabilitación Palacio Marqués de Rozalejo"/>
    <s v="***4637**"/>
    <x v="0"/>
    <x v="0"/>
    <x v="4"/>
    <n v="108047.41"/>
    <s v="TECNICAS PARA LA RESTAURACION Y CONSTRUCCIONES SA CONSTRUCCIONES JOSE MIGUEL IBAÑEZ SLU UTE"/>
  </r>
  <r>
    <x v="0"/>
    <x v="8"/>
    <s v="C14.I01.P02.S15"/>
    <x v="19"/>
    <s v="ID044"/>
    <s v="ID044-Plan de sostenibilidad turística en destino - ACD Navarra Rural"/>
    <s v="***0698**"/>
    <x v="0"/>
    <x v="6"/>
    <x v="4"/>
    <n v="12738.25"/>
    <s v="CENTRO EUROPEO DE EMPRESAS E INNOVACION DE NA VARRA SL"/>
  </r>
  <r>
    <x v="0"/>
    <x v="8"/>
    <s v="C14.I01.P02.S14.S02"/>
    <x v="62"/>
    <s v="ID047"/>
    <s v="ID047- Plan de Sostenibilidad Turística en Destino &quot;ACD 5 rutas jacobeas, mil caminos en Navarra&quot;"/>
    <s v="***2124**"/>
    <x v="0"/>
    <x v="6"/>
    <x v="4"/>
    <n v="17249.259999999998"/>
    <s v="NAVARRA DE SUELO Y VIVIENDA SAU"/>
  </r>
  <r>
    <x v="0"/>
    <x v="8"/>
    <s v="C14.I01.P02.S14.S02"/>
    <x v="62"/>
    <s v="ID047"/>
    <s v="ID047- Plan de Sostenibilidad Turística en Destino &quot;ACD 5 rutas jacobeas, mil caminos en Navarra&quot;"/>
    <s v="***2124**"/>
    <x v="0"/>
    <x v="6"/>
    <x v="4"/>
    <n v="420.29"/>
    <s v="NAVARRA DE SUELO Y VIVIENDA SAU"/>
  </r>
  <r>
    <x v="0"/>
    <x v="8"/>
    <s v="C14.I01.P02.S14.S02"/>
    <x v="62"/>
    <s v="ID047"/>
    <s v="ID047- Plan de Sostenibilidad Turística en Destino &quot;ACD 5 rutas jacobeas, mil caminos en Navarra&quot;"/>
    <s v="***0980**"/>
    <x v="0"/>
    <x v="6"/>
    <x v="4"/>
    <n v="176.2"/>
    <s v="NAVARRA DE SERVICIOS Y TECNOLOGIAS SA"/>
  </r>
  <r>
    <x v="0"/>
    <x v="8"/>
    <s v="C14.I01.P02.S15"/>
    <x v="19"/>
    <s v="ID044"/>
    <s v="ID044-Plan de sostenibilidad turística en destino - ACD Navarra Rural"/>
    <s v="***2191**"/>
    <x v="0"/>
    <x v="0"/>
    <x v="4"/>
    <n v="540"/>
    <s v="CIUDAD COMERCIAL ARTESANA SA"/>
  </r>
  <r>
    <x v="0"/>
    <x v="3"/>
    <s v="C11.I02.P01.S07"/>
    <x v="5"/>
    <s v="ID028"/>
    <s v="ID028-Proyecto 0: Infraestructuras para la transformación digital de la justicia"/>
    <s v="***2291**"/>
    <x v="0"/>
    <x v="0"/>
    <x v="4"/>
    <n v="90618.02"/>
    <s v="DATA BASE STORAGE SL"/>
  </r>
  <r>
    <x v="0"/>
    <x v="1"/>
    <s v="C20.I02.P04.S11"/>
    <x v="63"/>
    <s v="ID122"/>
    <s v="ID122-Centros de excelencia de Formación Profesional"/>
    <s v="***2813**"/>
    <x v="0"/>
    <x v="0"/>
    <x v="4"/>
    <n v="883.3"/>
    <s v="RADIO POPULAR SA"/>
  </r>
  <r>
    <x v="0"/>
    <x v="1"/>
    <s v="C20.I02.P04.S11"/>
    <x v="63"/>
    <s v="ID122"/>
    <s v="ID122-Centros de excelencia de Formación Profesional"/>
    <s v="***2813**"/>
    <x v="0"/>
    <x v="0"/>
    <x v="4"/>
    <n v="883.3"/>
    <s v="RADIO POPULAR SA"/>
  </r>
  <r>
    <x v="0"/>
    <x v="1"/>
    <s v="C20.I02.P04.S11"/>
    <x v="63"/>
    <s v="ID122"/>
    <s v="ID122-Centros de excelencia de Formación Profesional"/>
    <s v="***2813**"/>
    <x v="0"/>
    <x v="0"/>
    <x v="4"/>
    <n v="883.3"/>
    <s v="RADIO POPULAR SA"/>
  </r>
  <r>
    <x v="0"/>
    <x v="11"/>
    <s v="C22.I04.P01.S09"/>
    <x v="50"/>
    <s v="ID087"/>
    <s v="ID087-Creación de Servicio de atención integral 24 horas a víctimas de violencia sexual"/>
    <s v="***7144**"/>
    <x v="0"/>
    <x v="0"/>
    <x v="4"/>
    <n v="14553.56"/>
    <s v="ZOSMAMEDIA SL"/>
  </r>
  <r>
    <x v="1"/>
    <x v="2"/>
    <s v="C22.I01.P03.S01"/>
    <x v="10"/>
    <s v="ID077"/>
    <s v="ID077-Teleasistencia y sistemas digitales de control del entorno"/>
    <s v="***5504**"/>
    <x v="1"/>
    <x v="1"/>
    <x v="4"/>
    <n v="386699.59"/>
    <s v="PRESTACIONES INDIVIDUALES"/>
  </r>
  <r>
    <x v="0"/>
    <x v="5"/>
    <s v="C19.I01.P03.S11"/>
    <x v="27"/>
    <s v="ID061"/>
    <s v="ID061-Programa formativo de iniciación en competencias digitales para la ciudadanía."/>
    <s v="***0980**"/>
    <x v="0"/>
    <x v="6"/>
    <x v="4"/>
    <n v="36922.129999999997"/>
    <s v="NAVARRA DE SERVICIOS Y TECNOLOGIAS SA"/>
  </r>
  <r>
    <x v="0"/>
    <x v="5"/>
    <s v="C19.I01.P03.S11"/>
    <x v="27"/>
    <s v="ID061"/>
    <s v="ID061-Programa formativo de iniciación en competencias digitales para la ciudadanía."/>
    <s v="***0980**"/>
    <x v="0"/>
    <x v="6"/>
    <x v="4"/>
    <n v="71209.73"/>
    <s v="NAVARRA DE SERVICIOS Y TECNOLOGIAS SA"/>
  </r>
  <r>
    <x v="0"/>
    <x v="5"/>
    <s v="C19.I01.P03.S11"/>
    <x v="27"/>
    <s v="ID061"/>
    <s v="ID061-Programa formativo de iniciación en competencias digitales para la ciudadanía."/>
    <s v="***0980**"/>
    <x v="0"/>
    <x v="6"/>
    <x v="4"/>
    <n v="60716.1"/>
    <s v="NAVARRA DE SERVICIOS Y TECNOLOGIAS SA"/>
  </r>
  <r>
    <x v="0"/>
    <x v="5"/>
    <s v="C19.I01.P03.S11"/>
    <x v="27"/>
    <s v="ID061"/>
    <s v="ID061-Programa formativo de iniciación en competencias digitales para la ciudadanía."/>
    <s v="***0980**"/>
    <x v="0"/>
    <x v="6"/>
    <x v="4"/>
    <n v="58218.49"/>
    <s v="NAVARRA DE SERVICIOS Y TECNOLOGIAS SA"/>
  </r>
  <r>
    <x v="0"/>
    <x v="8"/>
    <s v="C14.I01.P02.S15"/>
    <x v="19"/>
    <s v="ID044"/>
    <s v="ID044-Plan de sostenibilidad turística en destino - ACD Navarra Rural"/>
    <s v="***2124**"/>
    <x v="0"/>
    <x v="6"/>
    <x v="4"/>
    <n v="35018.04"/>
    <s v="NAVARRA DE SUELO Y VIVIENDA SAU"/>
  </r>
  <r>
    <x v="0"/>
    <x v="1"/>
    <s v="C23.I07.P01.S10"/>
    <x v="71"/>
    <s v="ID112"/>
    <s v="ID112-Desarrollo y evaluación de itinerarios de inclusión social con personas beneficiarias del ingreso mínimo vital (IMV). MENTTORES"/>
    <s v="***9999**"/>
    <x v="1"/>
    <x v="1"/>
    <x v="4"/>
    <n v="7780.75"/>
    <s v="Nóminas personal propio"/>
  </r>
  <r>
    <x v="0"/>
    <x v="1"/>
    <s v="C20.I01.P01.S12"/>
    <x v="2"/>
    <s v="ID064"/>
    <s v="ID064-Plan de modernización de la FP. Evaluación y acreditación de las competencias profesionales"/>
    <s v="***0971**"/>
    <x v="1"/>
    <x v="1"/>
    <x v="4"/>
    <n v="1210"/>
    <s v="SAN MARTIN,SANZ,ENEKO"/>
  </r>
  <r>
    <x v="0"/>
    <x v="1"/>
    <s v="C20.I02.P02.S11"/>
    <x v="6"/>
    <s v="ID066"/>
    <s v="ID066-Aulas ATECA. Conversión de aulas en espacios de tecnología aplicada"/>
    <s v="***9999**"/>
    <x v="1"/>
    <x v="1"/>
    <x v="4"/>
    <n v="2589.0700000000002"/>
    <s v="Nóminas personal propio"/>
  </r>
  <r>
    <x v="1"/>
    <x v="6"/>
    <s v="C05.I01.P02.S12"/>
    <x v="60"/>
    <s v="ID021"/>
    <s v="ID021-Mejora del abastecimiento y reducción de pérdidas en redes de pequeños y medianos municipios"/>
    <s v="***0130**"/>
    <x v="0"/>
    <x v="4"/>
    <x v="4"/>
    <n v="181028.67"/>
    <s v="AYUNTAMIENTO DE AMESCOA BAJA"/>
  </r>
  <r>
    <x v="0"/>
    <x v="2"/>
    <s v="C23.I07.P01.S08"/>
    <x v="21"/>
    <s v="ID100"/>
    <s v="ID100-AUNA. Proyecto de itinerarios integrados de inclusión"/>
    <s v="***9456**"/>
    <x v="0"/>
    <x v="0"/>
    <x v="4"/>
    <n v="13240.98"/>
    <s v="FRESNO SERVICIOS SOCIALES S.L."/>
  </r>
  <r>
    <x v="0"/>
    <x v="8"/>
    <s v="C14.I01.P02.S15"/>
    <x v="19"/>
    <s v="ID044"/>
    <s v="ID044-Plan de sostenibilidad turística en destino - ACD Navarra Rural"/>
    <s v="***0980**"/>
    <x v="0"/>
    <x v="6"/>
    <x v="4"/>
    <n v="39796.730000000003"/>
    <s v="NAVARRA DE SERVICIOS Y TECNOLOGIAS SA"/>
  </r>
  <r>
    <x v="0"/>
    <x v="1"/>
    <s v="C20.I01.P01.S12"/>
    <x v="2"/>
    <s v="ID064"/>
    <s v="ID064-Plan de modernización de la FP. Evaluación y acreditación de las competencias profesionales"/>
    <s v="***5170**"/>
    <x v="1"/>
    <x v="1"/>
    <x v="4"/>
    <n v="1329.9"/>
    <s v="SALAVERRIA,ZABALEGUI,MARIA ANGELES"/>
  </r>
  <r>
    <x v="0"/>
    <x v="0"/>
    <s v="C01.I02.P03.S17"/>
    <x v="0"/>
    <s v="ID004"/>
    <s v="ID004-MOVES III Ejecución de programas de inventivos ligados a la movilidad eléctrica"/>
    <s v="***1554**"/>
    <x v="0"/>
    <x v="0"/>
    <x v="4"/>
    <n v="562.65"/>
    <s v="MONTAJES ELECTRICOS PAMPLONA SA"/>
  </r>
  <r>
    <x v="0"/>
    <x v="0"/>
    <s v="C07.I01.P01.S06"/>
    <x v="28"/>
    <s v="ID026"/>
    <s v="ID026-Programas de incentivos ligados al autoconsumo y al almacenamiento con fuentes de energía renovable, así como a la implantación de sistemas térmicos renovables en el sector residencial"/>
    <s v="***0698**"/>
    <x v="0"/>
    <x v="6"/>
    <x v="4"/>
    <n v="10299.4"/>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4"/>
    <n v="2574.85"/>
    <s v="CENTRO EUROPEO DE EMPRESAS E INNOVACION DE NA VARRA SL"/>
  </r>
  <r>
    <x v="0"/>
    <x v="0"/>
    <s v="C07.I01.P01.S06"/>
    <x v="28"/>
    <s v="ID026"/>
    <s v="ID026-Programas de incentivos ligados al autoconsumo y al almacenamiento con fuentes de energía renovable, así como a la implantación de sistemas térmicos renovables en el sector residencial"/>
    <s v="***0698**"/>
    <x v="0"/>
    <x v="6"/>
    <x v="4"/>
    <n v="9898.82"/>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4"/>
    <n v="2474.6999999999998"/>
    <s v="CENTRO EUROPEO DE EMPRESAS E INNOVACION DE NA VARRA SL"/>
  </r>
  <r>
    <x v="0"/>
    <x v="8"/>
    <s v="C14.I01.P02.S15"/>
    <x v="19"/>
    <s v="ID044"/>
    <s v="ID044-Plan de sostenibilidad turística en destino - ACD Navarra Rural"/>
    <s v="***0698**"/>
    <x v="0"/>
    <x v="6"/>
    <x v="4"/>
    <n v="8012.04"/>
    <s v="CENTRO EUROPEO DE EMPRESAS E INNOVACION DE NA VARRA SL"/>
  </r>
  <r>
    <x v="0"/>
    <x v="8"/>
    <s v="C14.I01.P02.S15"/>
    <x v="19"/>
    <s v="ID044"/>
    <s v="ID044-Plan de sostenibilidad turística en destino - ACD Navarra Rural"/>
    <s v="***0698**"/>
    <x v="0"/>
    <x v="6"/>
    <x v="4"/>
    <n v="5459.21"/>
    <s v="CENTRO EUROPEO DE EMPRESAS E INNOVACION DE NA VARRA SL"/>
  </r>
  <r>
    <x v="0"/>
    <x v="8"/>
    <s v="C14.I01.P02.S15"/>
    <x v="19"/>
    <s v="ID044"/>
    <s v="ID044-Plan de sostenibilidad turística en destino - ACD Navarra Rural"/>
    <s v="***3368**"/>
    <x v="1"/>
    <x v="1"/>
    <x v="4"/>
    <n v="2139.0300000000002"/>
    <s v="ESLAVA,HUARTE,MARIA ROSARIO"/>
  </r>
  <r>
    <x v="0"/>
    <x v="8"/>
    <s v="C14.I01.P02.S15"/>
    <x v="19"/>
    <s v="ID044"/>
    <s v="ID044-Plan de sostenibilidad turística en destino - ACD Navarra Rural"/>
    <s v="***6770**"/>
    <x v="1"/>
    <x v="1"/>
    <x v="4"/>
    <n v="2139.0300000000002"/>
    <s v="LECUMBERRI,DONAZAR,JOSE MARIA"/>
  </r>
  <r>
    <x v="0"/>
    <x v="8"/>
    <s v="C14.I01.P02.S15"/>
    <x v="19"/>
    <s v="ID044"/>
    <s v="ID044-Plan de sostenibilidad turística en destino - ACD Navarra Rural"/>
    <s v="***0752**"/>
    <x v="1"/>
    <x v="1"/>
    <x v="4"/>
    <n v="4278.0600000000004"/>
    <s v="LECUMBERRI,DONAZAR,MARIA SAGRARIO"/>
  </r>
  <r>
    <x v="0"/>
    <x v="8"/>
    <s v="C14.I01.P02.S15"/>
    <x v="19"/>
    <s v="ID044"/>
    <s v="ID044-Plan de sostenibilidad turística en destino - ACD Navarra Rural"/>
    <s v="***1667**"/>
    <x v="1"/>
    <x v="1"/>
    <x v="4"/>
    <n v="855.62"/>
    <s v="LECUMBERRI,ESLAVA,MARIA JOSE"/>
  </r>
  <r>
    <x v="0"/>
    <x v="8"/>
    <s v="C14.I01.P02.S15"/>
    <x v="19"/>
    <s v="ID044"/>
    <s v="ID044-Plan de sostenibilidad turística en destino - ACD Navarra Rural"/>
    <s v="***9849**"/>
    <x v="1"/>
    <x v="1"/>
    <x v="4"/>
    <n v="855.61"/>
    <s v="LEKUNBERRI,ESLABA,JESUS MARIA"/>
  </r>
  <r>
    <x v="0"/>
    <x v="8"/>
    <s v="C14.I01.P02.S15"/>
    <x v="19"/>
    <s v="ID044"/>
    <s v="ID044-Plan de sostenibilidad turística en destino - ACD Navarra Rural"/>
    <s v="***2720**"/>
    <x v="1"/>
    <x v="1"/>
    <x v="4"/>
    <n v="855.61"/>
    <s v="LECUMBERRI,ESLAVA,MARIA ANGELES"/>
  </r>
  <r>
    <x v="0"/>
    <x v="8"/>
    <s v="C14.I01.P02.S15"/>
    <x v="19"/>
    <s v="ID044"/>
    <s v="ID044-Plan de sostenibilidad turística en destino - ACD Navarra Rural"/>
    <s v="***4259**"/>
    <x v="1"/>
    <x v="1"/>
    <x v="4"/>
    <n v="855.61"/>
    <s v="LEKUNBERRI,ESLABA,PABLO MARIA"/>
  </r>
  <r>
    <x v="0"/>
    <x v="8"/>
    <s v="C14.I01.P02.S15"/>
    <x v="19"/>
    <s v="ID044"/>
    <s v="ID044-Plan de sostenibilidad turística en destino - ACD Navarra Rural"/>
    <s v="***2505**"/>
    <x v="1"/>
    <x v="1"/>
    <x v="4"/>
    <n v="855.61"/>
    <s v="LEKUNBERRI,ESLABA,ROSALIA"/>
  </r>
  <r>
    <x v="0"/>
    <x v="1"/>
    <s v="C20.I02.P04.S11"/>
    <x v="63"/>
    <s v="ID122"/>
    <s v="ID122-Centros de excelencia de Formación Profesional"/>
    <s v="***5554**"/>
    <x v="0"/>
    <x v="0"/>
    <x v="4"/>
    <n v="1815"/>
    <s v="TUV RHEINLAND IBERICA"/>
  </r>
  <r>
    <x v="0"/>
    <x v="1"/>
    <s v="C20.I02.P04.S11"/>
    <x v="63"/>
    <s v="ID122"/>
    <s v="ID122-Centros de excelencia de Formación Profesional"/>
    <s v="***5554**"/>
    <x v="0"/>
    <x v="0"/>
    <x v="4"/>
    <n v="1815"/>
    <s v="TUV RHEINLAND IBERICA"/>
  </r>
  <r>
    <x v="0"/>
    <x v="1"/>
    <s v="C20.I02.P04.S11"/>
    <x v="63"/>
    <s v="ID122"/>
    <s v="ID122-Centros de excelencia de Formación Profesional"/>
    <s v="***5554**"/>
    <x v="0"/>
    <x v="0"/>
    <x v="4"/>
    <n v="6900"/>
    <s v="TUV RHEINLAND IBERICA"/>
  </r>
  <r>
    <x v="0"/>
    <x v="8"/>
    <s v="C14.I01.P02.S15"/>
    <x v="19"/>
    <s v="ID044"/>
    <s v="ID044-Plan de sostenibilidad turística en destino - ACD Navarra Rural"/>
    <s v="***7285**"/>
    <x v="1"/>
    <x v="1"/>
    <x v="4"/>
    <n v="423.5"/>
    <s v="GRIJÓ,IGLESIAS,LETICIA"/>
  </r>
  <r>
    <x v="0"/>
    <x v="2"/>
    <s v="C23.I05.P01.S16"/>
    <x v="12"/>
    <s v="ID098"/>
    <s v="ID098-Planes de trabajo COE"/>
    <s v="***6035**"/>
    <x v="0"/>
    <x v="5"/>
    <x v="4"/>
    <n v="37797.82"/>
    <s v="FUNDACION UNIVERSIDAD-SOCIEDAD"/>
  </r>
  <r>
    <x v="0"/>
    <x v="9"/>
    <s v="C04.I03.P01.S11"/>
    <x v="45"/>
    <s v="ID018"/>
    <s v="ID018-Actuaciones (9) de restauración de ecosistemas e infraestructura verde (I3)"/>
    <s v="***9503**"/>
    <x v="0"/>
    <x v="0"/>
    <x v="4"/>
    <n v="70223.679999999993"/>
    <s v="REPOBLACIONES AGUINAGALDE SL"/>
  </r>
  <r>
    <x v="0"/>
    <x v="1"/>
    <s v="C20.I02.P03.S10"/>
    <x v="1"/>
    <s v="ID069"/>
    <s v="ID069-Plan de modernización de la FP. Aulas de emprendimiento."/>
    <s v="***4634**"/>
    <x v="0"/>
    <x v="0"/>
    <x v="4"/>
    <n v="16093"/>
    <s v="MARKETING DIVERGENTE SLU"/>
  </r>
  <r>
    <x v="0"/>
    <x v="2"/>
    <s v="C23.I05.P01.S16"/>
    <x v="12"/>
    <s v="ID098"/>
    <s v="ID098-Planes de trabajo COE"/>
    <s v="***2641**"/>
    <x v="0"/>
    <x v="5"/>
    <x v="4"/>
    <n v="15992.41"/>
    <s v="FUNDACION GENERAL DE LA UNIVERSIDAD DE LA RIOJA"/>
  </r>
  <r>
    <x v="0"/>
    <x v="2"/>
    <s v="C23.I05.P01.S16"/>
    <x v="12"/>
    <s v="ID098"/>
    <s v="ID098-Planes de trabajo COE"/>
    <s v="***2641**"/>
    <x v="0"/>
    <x v="5"/>
    <x v="4"/>
    <n v="6268.67"/>
    <s v="FUNDACION GENERAL DE LA UNIVERSIDAD DE LA RIOJA"/>
  </r>
  <r>
    <x v="0"/>
    <x v="8"/>
    <s v="C14.I01.P02.S15"/>
    <x v="19"/>
    <s v="ID044"/>
    <s v="ID044-Plan de sostenibilidad turística en destino - ACD Navarra Rural"/>
    <s v="***0980**"/>
    <x v="0"/>
    <x v="6"/>
    <x v="4"/>
    <n v="420.82"/>
    <s v="NAVARRA DE SERVICIOS Y TECNOLOGIAS SA"/>
  </r>
  <r>
    <x v="0"/>
    <x v="8"/>
    <s v="C14.I01.P02.S15"/>
    <x v="19"/>
    <s v="ID044"/>
    <s v="ID044-Plan de sostenibilidad turística en destino - ACD Navarra Rural"/>
    <s v="***0698**"/>
    <x v="0"/>
    <x v="6"/>
    <x v="4"/>
    <n v="8012.04"/>
    <s v="CENTRO EUROPEO DE EMPRESAS E INNOVACION DE NA VARRA SL"/>
  </r>
  <r>
    <x v="0"/>
    <x v="8"/>
    <s v="C14.I01.P02.S14.S02"/>
    <x v="62"/>
    <s v="ID047"/>
    <s v="ID047- Plan de Sostenibilidad Turística en Destino &quot;ACD 5 rutas jacobeas, mil caminos en Navarra&quot;"/>
    <s v="***0980**"/>
    <x v="0"/>
    <x v="6"/>
    <x v="4"/>
    <n v="3709.41"/>
    <s v="NAVARRA DE SERVICIOS Y TECNOLOGIAS SA"/>
  </r>
  <r>
    <x v="0"/>
    <x v="8"/>
    <s v="C14.I01.P02.S15"/>
    <x v="19"/>
    <s v="ID044"/>
    <s v="ID044-Plan de sostenibilidad turística en destino - ACD Navarra Rural"/>
    <s v="***0980**"/>
    <x v="0"/>
    <x v="6"/>
    <x v="4"/>
    <n v="229.54"/>
    <s v="NAVARRA DE SERVICIOS Y TECNOLOGIAS SA"/>
  </r>
  <r>
    <x v="0"/>
    <x v="8"/>
    <s v="C14.I01.P02.S15"/>
    <x v="19"/>
    <s v="ID044"/>
    <s v="ID044-Plan de sostenibilidad turística en destino - ACD Navarra Rural"/>
    <s v="***0980**"/>
    <x v="0"/>
    <x v="6"/>
    <x v="4"/>
    <n v="8439.93"/>
    <s v="NAVARRA DE SERVICIOS Y TECNOLOGIAS SA"/>
  </r>
  <r>
    <x v="0"/>
    <x v="1"/>
    <s v="C20.I01.P01.S12"/>
    <x v="2"/>
    <s v="ID064"/>
    <s v="ID064-Plan de modernización de la FP. Evaluación y acreditación de las competencias profesionales"/>
    <s v="***2337**"/>
    <x v="1"/>
    <x v="1"/>
    <x v="4"/>
    <n v="370"/>
    <s v="GORRICHO,LARREA,PABLO"/>
  </r>
  <r>
    <x v="0"/>
    <x v="1"/>
    <s v="C20.I01.P01.S12"/>
    <x v="2"/>
    <s v="ID064"/>
    <s v="ID064-Plan de modernización de la FP. Evaluación y acreditación de las competencias profesionales"/>
    <s v="***5876**"/>
    <x v="1"/>
    <x v="1"/>
    <x v="4"/>
    <n v="690"/>
    <s v="MARIN,GURREA,MARIA ASUNCION"/>
  </r>
  <r>
    <x v="0"/>
    <x v="1"/>
    <s v="C20.I01.P01.S12"/>
    <x v="2"/>
    <s v="ID064"/>
    <s v="ID064-Plan de modernización de la FP. Evaluación y acreditación de las competencias profesionales"/>
    <s v="***5876**"/>
    <x v="1"/>
    <x v="1"/>
    <x v="4"/>
    <n v="375"/>
    <s v="MARIN,GURREA,MARIA ASUNCION"/>
  </r>
  <r>
    <x v="0"/>
    <x v="1"/>
    <s v="C20.I02.P03.S10"/>
    <x v="1"/>
    <s v="ID069"/>
    <s v="ID069-Plan de modernización de la FP. Aulas de emprendimiento."/>
    <s v="***0292**"/>
    <x v="0"/>
    <x v="0"/>
    <x v="4"/>
    <n v="272"/>
    <s v="SOCIEDAD COOPERATIVA DE INICIATIVA SOCIAL &quot;GURE SUSTRAIAK&quot;"/>
  </r>
  <r>
    <x v="0"/>
    <x v="1"/>
    <s v="C20.I02.P03.S10"/>
    <x v="1"/>
    <s v="ID069"/>
    <s v="ID069-Plan de modernización de la FP. Aulas de emprendimiento."/>
    <s v="***0740**"/>
    <x v="0"/>
    <x v="0"/>
    <x v="4"/>
    <n v="539"/>
    <s v="AUTOBUSES LA PAMPLONESA SA"/>
  </r>
  <r>
    <x v="0"/>
    <x v="1"/>
    <s v="C20.I02.P04.S11"/>
    <x v="63"/>
    <s v="ID122"/>
    <s v="ID122-Centros de excelencia de Formación Profesional"/>
    <s v="***5556**"/>
    <x v="0"/>
    <x v="0"/>
    <x v="4"/>
    <n v="978.06"/>
    <s v="S.E. VALERO SL"/>
  </r>
  <r>
    <x v="0"/>
    <x v="0"/>
    <s v="C01.I02.P03.S17"/>
    <x v="0"/>
    <s v="ID004"/>
    <s v="ID004-MOVES III Ejecución de programas de inventivos ligados a la movilidad eléctrica"/>
    <s v="***1554**"/>
    <x v="0"/>
    <x v="0"/>
    <x v="4"/>
    <n v="5401.77"/>
    <s v="MONTAJES ELECTRICOS PAMPLONA SA"/>
  </r>
  <r>
    <x v="0"/>
    <x v="6"/>
    <s v="C01.I01.P02.S18"/>
    <x v="22"/>
    <s v="ID002"/>
    <s v="ID002-Zonas de bajas emisiones en entornos metropolitanos"/>
    <s v="***4559**"/>
    <x v="0"/>
    <x v="0"/>
    <x v="4"/>
    <n v="255170.9"/>
    <s v="LACUNZA HERMANOS SL"/>
  </r>
  <r>
    <x v="0"/>
    <x v="2"/>
    <s v="C23.I05.P01.S16"/>
    <x v="12"/>
    <s v="ID098"/>
    <s v="ID098-Planes de trabajo COE"/>
    <s v="***0356**"/>
    <x v="0"/>
    <x v="5"/>
    <x v="4"/>
    <n v="9075"/>
    <s v="ASOCIACION PROYECTATE Y CRECE"/>
  </r>
  <r>
    <x v="0"/>
    <x v="7"/>
    <s v="C11.I03.P14.S06"/>
    <x v="31"/>
    <s v="ID038"/>
    <s v="ID038-Plan de atención primaria y comunitaria. Modernización de las Administraciones Públicas"/>
    <s v="***2291**"/>
    <x v="0"/>
    <x v="0"/>
    <x v="4"/>
    <n v="63180.15"/>
    <s v="DATA BASE STORAGE SL"/>
  </r>
  <r>
    <x v="0"/>
    <x v="5"/>
    <s v="C11.I03.P14.S06"/>
    <x v="31"/>
    <s v="ID040"/>
    <s v="ID040-Transformación digital y modernización de las AAPP de las CCAA: Actuaciones Servicio Avance Digital"/>
    <s v="***0980**"/>
    <x v="0"/>
    <x v="6"/>
    <x v="4"/>
    <n v="30759.51"/>
    <s v="NAVARRA DE SERVICIOS Y TECNOLOGIAS SA"/>
  </r>
  <r>
    <x v="0"/>
    <x v="11"/>
    <s v="C22.I04.P01.S09"/>
    <x v="50"/>
    <s v="ID087"/>
    <s v="ID087-Creación de Servicio de atención integral 24 horas a víctimas de violencia sexual"/>
    <s v="***8184**"/>
    <x v="0"/>
    <x v="0"/>
    <x v="4"/>
    <n v="175.5"/>
    <s v="INGERED IMPLANTACION Y PROYECTOS SL"/>
  </r>
  <r>
    <x v="0"/>
    <x v="8"/>
    <s v="C14.I01.P02.S15"/>
    <x v="19"/>
    <s v="ID044"/>
    <s v="ID044-Plan de sostenibilidad turística en destino - ACD Navarra Rural"/>
    <s v="***0038**"/>
    <x v="1"/>
    <x v="1"/>
    <x v="4"/>
    <n v="318.41000000000003"/>
    <s v="FERNANDEZ,TOBIAS,CARLOS"/>
  </r>
  <r>
    <x v="0"/>
    <x v="10"/>
    <s v="C02.I05.P01.S15"/>
    <x v="18"/>
    <s v="ID011"/>
    <s v="ID011-PIREP - Rehabilitación Palacio Marqués de Rozalejo"/>
    <s v="***4004**"/>
    <x v="1"/>
    <x v="1"/>
    <x v="4"/>
    <n v="3529.61"/>
    <s v="TABUENCA,GONZALEZ,FERNANDO"/>
  </r>
  <r>
    <x v="0"/>
    <x v="10"/>
    <s v="C02.I05.P01.S15"/>
    <x v="18"/>
    <s v="ID011"/>
    <s v="ID011-PIREP - Rehabilitación Palacio Marqués de Rozalejo"/>
    <s v="***4004**"/>
    <x v="1"/>
    <x v="1"/>
    <x v="4"/>
    <n v="660.95"/>
    <s v="TABUENCA,GONZALEZ,FERNANDO"/>
  </r>
  <r>
    <x v="0"/>
    <x v="10"/>
    <s v="C02.I05.P01.S15"/>
    <x v="18"/>
    <s v="ID011"/>
    <s v="ID011-PIREP - Rehabilitación Palacio Marqués de Rozalejo"/>
    <s v="***4809**"/>
    <x v="1"/>
    <x v="1"/>
    <x v="4"/>
    <n v="3529.61"/>
    <s v="LEACHE,RESANO,JESUS"/>
  </r>
  <r>
    <x v="0"/>
    <x v="10"/>
    <s v="C02.I05.P01.S15"/>
    <x v="18"/>
    <s v="ID011"/>
    <s v="ID011-PIREP - Rehabilitación Palacio Marqués de Rozalejo"/>
    <s v="***4809**"/>
    <x v="1"/>
    <x v="1"/>
    <x v="4"/>
    <n v="660.95"/>
    <s v="LEACHE,RESANO,JESUS"/>
  </r>
  <r>
    <x v="1"/>
    <x v="6"/>
    <s v="C06.I04.P03.S16"/>
    <x v="80"/>
    <s v="ID115"/>
    <s v="ID115-Inversión para la digitalización de los servicios de transportes de pasajeros y mercancías en el ámbito autonómico y local "/>
    <s v="***4375**"/>
    <x v="0"/>
    <x v="0"/>
    <x v="4"/>
    <n v="3000"/>
    <s v="BRUNO CARVALHO SL"/>
  </r>
  <r>
    <x v="1"/>
    <x v="6"/>
    <s v="C06.I04.P03.S16"/>
    <x v="80"/>
    <s v="ID115"/>
    <s v="ID115-Inversión para la digitalización de los servicios de transportes de pasajeros y mercancías en el ámbito autonómico y local "/>
    <s v="***5102**"/>
    <x v="1"/>
    <x v="1"/>
    <x v="4"/>
    <n v="1791"/>
    <s v="MANESCU,,OLEG"/>
  </r>
  <r>
    <x v="1"/>
    <x v="6"/>
    <s v="C06.I04.P03.S16"/>
    <x v="80"/>
    <s v="ID115"/>
    <s v="ID115-Inversión para la digitalización de los servicios de transportes de pasajeros y mercancías en el ámbito autonómico y local "/>
    <s v="***1913**"/>
    <x v="1"/>
    <x v="1"/>
    <x v="4"/>
    <n v="2313.5700000000002"/>
    <s v="JIMENEZ,ALBERCA,WILINGTON WERNER"/>
  </r>
  <r>
    <x v="1"/>
    <x v="6"/>
    <s v="C06.I04.P03.S16"/>
    <x v="80"/>
    <s v="ID115"/>
    <s v="ID115-Inversión para la digitalización de los servicios de transportes de pasajeros y mercancías en el ámbito autonómico y local "/>
    <s v="***9196**"/>
    <x v="1"/>
    <x v="1"/>
    <x v="4"/>
    <n v="2313.5700000000002"/>
    <s v="LIZARAZU,ODRIOZOLA,JON"/>
  </r>
  <r>
    <x v="1"/>
    <x v="6"/>
    <s v="C06.I04.P03.S16"/>
    <x v="80"/>
    <s v="ID115"/>
    <s v="ID115-Inversión para la digitalización de los servicios de transportes de pasajeros y mercancías en el ámbito autonómico y local "/>
    <s v="***1118**"/>
    <x v="1"/>
    <x v="1"/>
    <x v="4"/>
    <n v="2120.9299999999998"/>
    <s v="ZUBILLAGA,VILLABONA,DAVID"/>
  </r>
  <r>
    <x v="1"/>
    <x v="8"/>
    <s v="C14.I01.P06.S08"/>
    <x v="76"/>
    <s v="ID043"/>
    <s v="ID043-5 Planes de sostenibilidad turística en destino 2022: Tierra Estella, Zona Media, Comarca de Sangüesa / Zangoza y Prepirineo, Pirineo y Baztán Bidasoa + Enoturismo: S.Martín de Unx"/>
    <s v="***3720**"/>
    <x v="0"/>
    <x v="5"/>
    <x v="4"/>
    <n v="4541108.1500000004"/>
    <s v="ASOCIACION CEDERNA GARALUR"/>
  </r>
  <r>
    <x v="1"/>
    <x v="8"/>
    <s v="C14.I01.P06.S08"/>
    <x v="76"/>
    <s v="ID043"/>
    <s v="ID043-5 Planes de sostenibilidad turística en destino 2022: Tierra Estella, Zona Media, Comarca de Sangüesa / Zangoza y Prepirineo, Pirineo y Baztán Bidasoa + Enoturismo: S.Martín de Unx"/>
    <s v="***3720**"/>
    <x v="0"/>
    <x v="5"/>
    <x v="4"/>
    <n v="4373260.34"/>
    <s v="ASOCIACION CEDERNA GARALUR"/>
  </r>
  <r>
    <x v="0"/>
    <x v="1"/>
    <s v="C20.I01.P01.S12"/>
    <x v="2"/>
    <s v="ID064"/>
    <s v="ID064-Plan de modernización de la FP. Evaluación y acreditación de las competencias profesionales"/>
    <s v="***7352**"/>
    <x v="1"/>
    <x v="1"/>
    <x v="4"/>
    <n v="1828"/>
    <s v="ALBERDI,RUIZ,NEIDA"/>
  </r>
  <r>
    <x v="0"/>
    <x v="1"/>
    <s v="C20.I01.P01.S12"/>
    <x v="2"/>
    <s v="ID064"/>
    <s v="ID064-Plan de modernización de la FP. Evaluación y acreditación de las competencias profesionales"/>
    <s v="***7352**"/>
    <x v="1"/>
    <x v="1"/>
    <x v="4"/>
    <n v="1706.7"/>
    <s v="ALBERDI,RUIZ,NEIDA"/>
  </r>
  <r>
    <x v="0"/>
    <x v="1"/>
    <s v="C20.I01.P01.S12"/>
    <x v="2"/>
    <s v="ID064"/>
    <s v="ID064-Plan de modernización de la FP. Evaluación y acreditación de las competencias profesionales"/>
    <s v="***5170**"/>
    <x v="1"/>
    <x v="1"/>
    <x v="4"/>
    <n v="1329.9"/>
    <s v="SALAVERRIA,ZABALEGUI,MARIA ANGELES"/>
  </r>
  <r>
    <x v="0"/>
    <x v="2"/>
    <s v="C23.I05.P01.S16"/>
    <x v="12"/>
    <s v="ID099"/>
    <s v="ID099-Creación de la red de Centros de Orientación y Emprendimiento"/>
    <s v="***2966**"/>
    <x v="0"/>
    <x v="0"/>
    <x v="4"/>
    <n v="2287.1"/>
    <s v="ROTULOS DIPER SL"/>
  </r>
  <r>
    <x v="0"/>
    <x v="9"/>
    <s v="C04.I03.P01.S11"/>
    <x v="45"/>
    <s v="ID018"/>
    <s v="ID018-Actuaciones (9) de restauración de ecosistemas e infraestructura verde (I3)"/>
    <s v="***6796**"/>
    <x v="0"/>
    <x v="0"/>
    <x v="4"/>
    <n v="147464.31"/>
    <s v="BERDABIO BASOGINTZA SL"/>
  </r>
  <r>
    <x v="0"/>
    <x v="6"/>
    <s v="C01.I01.P02.S18"/>
    <x v="22"/>
    <s v="ID002"/>
    <s v="ID002-Zonas de bajas emisiones en entornos metropolitanos"/>
    <s v="***0830**"/>
    <x v="0"/>
    <x v="0"/>
    <x v="4"/>
    <n v="448831.58"/>
    <s v="OBRAS ESPECIALES EDIFICACION E INFRAESTRUCTURAS S.A.U."/>
  </r>
  <r>
    <x v="0"/>
    <x v="8"/>
    <s v="C14.I01.P02.S15"/>
    <x v="19"/>
    <s v="ID044"/>
    <s v="ID044-Plan de sostenibilidad turística en destino - ACD Navarra Rural"/>
    <s v="***0980**"/>
    <x v="0"/>
    <x v="6"/>
    <x v="4"/>
    <n v="1757.28"/>
    <s v="NAVARRA DE SERVICIOS Y TECNOLOGIAS SA"/>
  </r>
  <r>
    <x v="1"/>
    <x v="8"/>
    <s v="C14.I01.P02.S15"/>
    <x v="19"/>
    <s v="ID044"/>
    <s v="ID044-Plan de sostenibilidad turística en destino - ACD Navarra Rural"/>
    <s v="***2326**"/>
    <x v="0"/>
    <x v="3"/>
    <x v="4"/>
    <n v="477.62"/>
    <s v="GARCIA ELCANO AMAIA SANZ MOSQUERA JOSE ANTONIO Y URABAYEN AZCARATE IMELDA"/>
  </r>
  <r>
    <x v="1"/>
    <x v="8"/>
    <s v="C14.I01.P02.S15"/>
    <x v="19"/>
    <s v="ID044"/>
    <s v="ID044-Plan de sostenibilidad turística en destino - ACD Navarra Rural"/>
    <s v="***1628**"/>
    <x v="1"/>
    <x v="1"/>
    <x v="4"/>
    <n v="366.78"/>
    <s v="ESARTE,ARDANAZ,RAQUEL"/>
  </r>
  <r>
    <x v="1"/>
    <x v="8"/>
    <s v="C14.I01.P02.S15"/>
    <x v="19"/>
    <s v="ID044"/>
    <s v="ID044-Plan de sostenibilidad turística en destino - ACD Navarra Rural"/>
    <s v="***4713**"/>
    <x v="0"/>
    <x v="3"/>
    <x v="4"/>
    <n v="317.64999999999998"/>
    <s v="ATOSTARRA CB"/>
  </r>
  <r>
    <x v="1"/>
    <x v="8"/>
    <s v="C14.I01.P02.S15"/>
    <x v="19"/>
    <s v="ID044"/>
    <s v="ID044-Plan de sostenibilidad turística en destino - ACD Navarra Rural"/>
    <s v="***4401**"/>
    <x v="0"/>
    <x v="0"/>
    <x v="4"/>
    <n v="791.68"/>
    <s v="BIDASOA KULTUR ZERBITZUA SL"/>
  </r>
  <r>
    <x v="1"/>
    <x v="8"/>
    <s v="C14.I01.P02.S15"/>
    <x v="19"/>
    <s v="ID044"/>
    <s v="ID044-Plan de sostenibilidad turística en destino - ACD Navarra Rural"/>
    <s v="***8444**"/>
    <x v="0"/>
    <x v="3"/>
    <x v="4"/>
    <n v="480.5"/>
    <s v="CALVO INES IGNACIO Y URBISTONDO ARTECHA SUSAN A"/>
  </r>
  <r>
    <x v="1"/>
    <x v="8"/>
    <s v="C14.I01.P02.S15"/>
    <x v="19"/>
    <s v="ID044"/>
    <s v="ID044-Plan de sostenibilidad turística en destino - ACD Navarra Rural"/>
    <s v="***9129**"/>
    <x v="0"/>
    <x v="0"/>
    <x v="4"/>
    <n v="480.35"/>
    <s v="ZUKUZAIA SL"/>
  </r>
  <r>
    <x v="1"/>
    <x v="8"/>
    <s v="C14.I01.P02.S15"/>
    <x v="19"/>
    <s v="ID044"/>
    <s v="ID044-Plan de sostenibilidad turística en destino - ACD Navarra Rural"/>
    <s v="***4376**"/>
    <x v="0"/>
    <x v="0"/>
    <x v="4"/>
    <n v="1385.3"/>
    <s v="ESCUR SL"/>
  </r>
  <r>
    <x v="1"/>
    <x v="8"/>
    <s v="C14.I01.P02.S15"/>
    <x v="19"/>
    <s v="ID044"/>
    <s v="ID044-Plan de sostenibilidad turística en destino - ACD Navarra Rural"/>
    <s v="***5744**"/>
    <x v="0"/>
    <x v="3"/>
    <x v="4"/>
    <n v="480.5"/>
    <s v="ALZURI MAIZ C Y MP ZUGARRAMURDI ALZURI JM,    J,I,V Y ZUGARRAMURDI TABERNA L"/>
  </r>
  <r>
    <x v="1"/>
    <x v="8"/>
    <s v="C14.I01.P02.S15"/>
    <x v="19"/>
    <s v="ID044"/>
    <s v="ID044-Plan de sostenibilidad turística en destino - ACD Navarra Rural"/>
    <s v="***9913**"/>
    <x v="1"/>
    <x v="1"/>
    <x v="4"/>
    <n v="176.48"/>
    <s v="LASARTE,BARAIBAR,JOSE LUIS"/>
  </r>
  <r>
    <x v="1"/>
    <x v="8"/>
    <s v="C14.I01.P02.S15"/>
    <x v="19"/>
    <s v="ID044"/>
    <s v="ID044-Plan de sostenibilidad turística en destino - ACD Navarra Rural"/>
    <s v="***3749**"/>
    <x v="0"/>
    <x v="3"/>
    <x v="4"/>
    <n v="320.33999999999997"/>
    <s v="GOIENETXE IRIGOYEN MARIA IPARRAGIRRE MIURA XABIER"/>
  </r>
  <r>
    <x v="1"/>
    <x v="8"/>
    <s v="C14.I01.P02.S15"/>
    <x v="19"/>
    <s v="ID044"/>
    <s v="ID044-Plan de sostenibilidad turística en destino - ACD Navarra Rural"/>
    <s v="***2550**"/>
    <x v="0"/>
    <x v="0"/>
    <x v="4"/>
    <n v="508.79"/>
    <s v="GASTRONOMIA Y ALOJAMIENTO LA PARRILLA SL"/>
  </r>
  <r>
    <x v="1"/>
    <x v="8"/>
    <s v="C14.I01.P02.S15"/>
    <x v="19"/>
    <s v="ID044"/>
    <s v="ID044-Plan de sostenibilidad turística en destino - ACD Navarra Rural"/>
    <s v="***3132**"/>
    <x v="0"/>
    <x v="0"/>
    <x v="4"/>
    <n v="1377.77"/>
    <s v="ITURISSA ALOJAMIENTOS SL"/>
  </r>
  <r>
    <x v="1"/>
    <x v="8"/>
    <s v="C14.I01.P02.S15"/>
    <x v="19"/>
    <s v="ID044"/>
    <s v="ID044-Plan de sostenibilidad turística en destino - ACD Navarra Rural"/>
    <s v="***4350**"/>
    <x v="0"/>
    <x v="3"/>
    <x v="4"/>
    <n v="175.51"/>
    <s v="IRATIKO KABIAK SCI"/>
  </r>
  <r>
    <x v="1"/>
    <x v="8"/>
    <s v="C14.I01.P02.S15"/>
    <x v="19"/>
    <s v="ID044"/>
    <s v="ID044-Plan de sostenibilidad turística en destino - ACD Navarra Rural"/>
    <s v="***4261**"/>
    <x v="1"/>
    <x v="1"/>
    <x v="4"/>
    <n v="188.45"/>
    <s v="SESMA,RODRIGO,FRANCISCO JAVIER"/>
  </r>
  <r>
    <x v="1"/>
    <x v="8"/>
    <s v="C14.I01.P02.S15"/>
    <x v="19"/>
    <s v="ID044"/>
    <s v="ID044-Plan de sostenibilidad turística en destino - ACD Navarra Rural"/>
    <s v="***6165**"/>
    <x v="1"/>
    <x v="1"/>
    <x v="4"/>
    <n v="318.41000000000003"/>
    <s v="ELOLA,ANCIZU,BEGOÑA"/>
  </r>
  <r>
    <x v="1"/>
    <x v="8"/>
    <s v="C14.I01.P02.S15"/>
    <x v="19"/>
    <s v="ID044"/>
    <s v="ID044-Plan de sostenibilidad turística en destino - ACD Navarra Rural"/>
    <s v="***7115**"/>
    <x v="1"/>
    <x v="1"/>
    <x v="4"/>
    <n v="177.91"/>
    <s v="IRISARRI,ELIZAGOIEN,PATXIKU"/>
  </r>
  <r>
    <x v="1"/>
    <x v="8"/>
    <s v="C14.I01.P02.S15"/>
    <x v="19"/>
    <s v="ID044"/>
    <s v="ID044-Plan de sostenibilidad turística en destino - ACD Navarra Rural"/>
    <s v="***6619**"/>
    <x v="1"/>
    <x v="1"/>
    <x v="4"/>
    <n v="188.44"/>
    <s v="CARDONA,SANCHO,MARIA TERESA"/>
  </r>
  <r>
    <x v="1"/>
    <x v="8"/>
    <s v="C14.I01.P02.S15"/>
    <x v="19"/>
    <s v="ID044"/>
    <s v="ID044-Plan de sostenibilidad turística en destino - ACD Navarra Rural"/>
    <s v="***3053**"/>
    <x v="1"/>
    <x v="1"/>
    <x v="4"/>
    <n v="203.77"/>
    <s v="ROMERO,SANTAMARIA,JOSE JULIAN"/>
  </r>
  <r>
    <x v="0"/>
    <x v="11"/>
    <s v="C22.I04.P01.S09"/>
    <x v="50"/>
    <s v="ID087"/>
    <s v="ID087-Creación de Servicio de atención integral 24 horas a víctimas de violencia sexual"/>
    <s v="***5000**"/>
    <x v="0"/>
    <x v="0"/>
    <x v="4"/>
    <n v="1089.05"/>
    <s v="S Y S AGROSAL SAL"/>
  </r>
  <r>
    <x v="0"/>
    <x v="11"/>
    <s v="C22.I04.P01.S09"/>
    <x v="50"/>
    <s v="ID087"/>
    <s v="ID087-Creación de Servicio de atención integral 24 horas a víctimas de violencia sexual"/>
    <s v="***0372**"/>
    <x v="0"/>
    <x v="0"/>
    <x v="4"/>
    <n v="717.26"/>
    <s v="MEDIA MARKT-SATURN SA UNIPERSONAL"/>
  </r>
  <r>
    <x v="0"/>
    <x v="11"/>
    <s v="C22.I04.P01.S09"/>
    <x v="50"/>
    <s v="ID087"/>
    <s v="ID087-Creación de Servicio de atención integral 24 horas a víctimas de violencia sexual"/>
    <s v="***7219**"/>
    <x v="0"/>
    <x v="0"/>
    <x v="4"/>
    <n v="1467.46"/>
    <s v="FUE TECNOLOGIA Y ACCESIBILIDAD SL"/>
  </r>
  <r>
    <x v="1"/>
    <x v="11"/>
    <s v="C22.I02.P02.S10"/>
    <x v="7"/>
    <s v="ID083"/>
    <s v="ID083-Proyectos de innovación rural vinculados a la innovación en el marco de los SS.SS"/>
    <s v="***4340**"/>
    <x v="0"/>
    <x v="0"/>
    <x v="4"/>
    <n v="30008.3"/>
    <s v="GARAIAN,SOCIEDAD COOPERATIVA"/>
  </r>
  <r>
    <x v="1"/>
    <x v="6"/>
    <s v="C06.I04.P03.S16"/>
    <x v="80"/>
    <s v="ID115"/>
    <s v="ID115-Inversión para la digitalización de los servicios de transportes de pasajeros y mercancías en el ámbito autonómico y local "/>
    <s v="***7018**"/>
    <x v="1"/>
    <x v="1"/>
    <x v="4"/>
    <n v="2313.5700000000002"/>
    <s v="GOIZUETA,PERURENA,JUAN JOSE"/>
  </r>
  <r>
    <x v="1"/>
    <x v="6"/>
    <s v="C06.I04.P03.S16"/>
    <x v="80"/>
    <s v="ID115"/>
    <s v="ID115-Inversión para la digitalización de los servicios de transportes de pasajeros y mercancías en el ámbito autonómico y local "/>
    <s v="***4993**"/>
    <x v="1"/>
    <x v="1"/>
    <x v="4"/>
    <n v="2313.5700000000002"/>
    <s v="SANCHEZ,PEREZ,JUAN JOSE"/>
  </r>
  <r>
    <x v="1"/>
    <x v="6"/>
    <s v="C06.I04.P03.S16"/>
    <x v="80"/>
    <s v="ID115"/>
    <s v="ID115-Inversión para la digitalización de los servicios de transportes de pasajeros y mercancías en el ámbito autonómico y local "/>
    <s v="***3132**"/>
    <x v="1"/>
    <x v="1"/>
    <x v="4"/>
    <n v="2313.5700000000002"/>
    <s v="ARBURUA,IRAZOQUI,JUAN MARIA"/>
  </r>
  <r>
    <x v="1"/>
    <x v="6"/>
    <s v="C06.I04.P03.S16"/>
    <x v="80"/>
    <s v="ID115"/>
    <s v="ID115-Inversión para la digitalización de los servicios de transportes de pasajeros y mercancías en el ámbito autonómico y local "/>
    <s v="***2228**"/>
    <x v="1"/>
    <x v="1"/>
    <x v="4"/>
    <n v="2313.5700000000002"/>
    <s v="OTXANDORENA,GRAZENEA,JOSEBA"/>
  </r>
  <r>
    <x v="0"/>
    <x v="1"/>
    <s v="C20.I01.P01.S12"/>
    <x v="2"/>
    <s v="ID064"/>
    <s v="ID064-Plan de modernización de la FP. Evaluación y acreditación de las competencias profesionales"/>
    <s v="***4991**"/>
    <x v="1"/>
    <x v="1"/>
    <x v="4"/>
    <n v="350"/>
    <s v="ECHEVERRIA,BULDAIN,MIREN GARBIÑE"/>
  </r>
  <r>
    <x v="0"/>
    <x v="1"/>
    <s v="C20.I01.P01.S12"/>
    <x v="2"/>
    <s v="ID064"/>
    <s v="ID064-Plan de modernización de la FP. Evaluación y acreditación de las competencias profesionales"/>
    <s v="***4991**"/>
    <x v="1"/>
    <x v="1"/>
    <x v="4"/>
    <n v="1470"/>
    <s v="ECHEVERRIA,BULDAIN,MIREN GARBIÑE"/>
  </r>
  <r>
    <x v="1"/>
    <x v="6"/>
    <s v="C06.I04.P03.S16"/>
    <x v="80"/>
    <s v="ID115"/>
    <s v="ID115-Inversión para la digitalización de los servicios de transportes de pasajeros y mercancías en el ámbito autonómico y local "/>
    <s v="***2873**"/>
    <x v="1"/>
    <x v="1"/>
    <x v="4"/>
    <n v="2313.5700000000002"/>
    <s v="ESANDIA,HUARRIZ,EDUARDO"/>
  </r>
  <r>
    <x v="1"/>
    <x v="6"/>
    <s v="C06.I04.P03.S16"/>
    <x v="80"/>
    <s v="ID115"/>
    <s v="ID115-Inversión para la digitalización de los servicios de transportes de pasajeros y mercancías en el ámbito autonómico y local "/>
    <s v="***3085**"/>
    <x v="0"/>
    <x v="0"/>
    <x v="4"/>
    <n v="3000"/>
    <s v="BONELTAVAR VOLUMEN CARGO SL"/>
  </r>
  <r>
    <x v="1"/>
    <x v="6"/>
    <s v="C06.I04.P03.S16"/>
    <x v="80"/>
    <s v="ID115"/>
    <s v="ID115-Inversión para la digitalización de los servicios de transportes de pasajeros y mercancías en el ámbito autonómico y local "/>
    <s v="***2500**"/>
    <x v="1"/>
    <x v="1"/>
    <x v="4"/>
    <n v="2313.5700000000002"/>
    <s v="ERASUN,ECHEVERRIA,JOSE MARIA"/>
  </r>
  <r>
    <x v="1"/>
    <x v="6"/>
    <s v="C06.I04.P03.S16"/>
    <x v="80"/>
    <s v="ID115"/>
    <s v="ID115-Inversión para la digitalización de los servicios de transportes de pasajeros y mercancías en el ámbito autonómico y local "/>
    <s v="***1917**"/>
    <x v="1"/>
    <x v="1"/>
    <x v="4"/>
    <n v="2313.5700000000002"/>
    <s v="ARIZALETA,DIAZ,EDUARDO"/>
  </r>
  <r>
    <x v="1"/>
    <x v="6"/>
    <s v="C06.I04.P03.S16"/>
    <x v="80"/>
    <s v="ID115"/>
    <s v="ID115-Inversión para la digitalización de los servicios de transportes de pasajeros y mercancías en el ámbito autonómico y local "/>
    <s v="***4896**"/>
    <x v="1"/>
    <x v="1"/>
    <x v="4"/>
    <n v="2313.5700000000002"/>
    <s v="URRA,CONDE,JOSE LUIS"/>
  </r>
  <r>
    <x v="1"/>
    <x v="6"/>
    <s v="C06.I04.P03.S16"/>
    <x v="80"/>
    <s v="ID115"/>
    <s v="ID115-Inversión para la digitalización de los servicios de transportes de pasajeros y mercancías en el ámbito autonómico y local "/>
    <s v="***4180**"/>
    <x v="1"/>
    <x v="1"/>
    <x v="4"/>
    <n v="2313.5700000000002"/>
    <s v="MUNARRIZ,ALBISTUR,FRANCISCO JAVIER"/>
  </r>
  <r>
    <x v="1"/>
    <x v="6"/>
    <s v="C06.I04.P03.S16"/>
    <x v="80"/>
    <s v="ID115"/>
    <s v="ID115-Inversión para la digitalización de los servicios de transportes de pasajeros y mercancías en el ámbito autonómico y local "/>
    <s v="***6708**"/>
    <x v="1"/>
    <x v="1"/>
    <x v="4"/>
    <n v="2313.5700000000002"/>
    <s v="GRACIARENA,ELIZONDO,MIGUEL"/>
  </r>
  <r>
    <x v="1"/>
    <x v="6"/>
    <s v="C06.I04.P03.S16"/>
    <x v="80"/>
    <s v="ID115"/>
    <s v="ID115-Inversión para la digitalización de los servicios de transportes de pasajeros y mercancías en el ámbito autonómico y local "/>
    <s v="***6767**"/>
    <x v="1"/>
    <x v="1"/>
    <x v="4"/>
    <n v="2313.5700000000002"/>
    <s v="CELAYETA,OCHANDORENA,JOSE MARIA"/>
  </r>
  <r>
    <x v="0"/>
    <x v="1"/>
    <s v="C20.I02.P04.S11"/>
    <x v="63"/>
    <s v="ID122"/>
    <s v="ID122-Centros de excelencia de Formación Profesional"/>
    <s v="***0036**"/>
    <x v="0"/>
    <x v="0"/>
    <x v="4"/>
    <n v="330"/>
    <s v="LA BURUNDESA SAU"/>
  </r>
  <r>
    <x v="0"/>
    <x v="1"/>
    <s v="C20.I02.P03.S10"/>
    <x v="1"/>
    <s v="ID069"/>
    <s v="ID069-Plan de modernización de la FP. Aulas de emprendimiento."/>
    <s v="***5365**"/>
    <x v="0"/>
    <x v="5"/>
    <x v="4"/>
    <n v="2500"/>
    <s v="FUNDACION BANCO DE ALIMENTOS DE NAVARRA"/>
  </r>
  <r>
    <x v="0"/>
    <x v="1"/>
    <s v="C20.I02.P02.S11"/>
    <x v="6"/>
    <s v="ID066"/>
    <s v="ID066-Aulas ATECA. Conversión de aulas en espacios de tecnología aplicada"/>
    <s v="***2190**"/>
    <x v="1"/>
    <x v="1"/>
    <x v="4"/>
    <n v="728.76"/>
    <s v="ANDREU,MONFORTE,IBAI"/>
  </r>
  <r>
    <x v="0"/>
    <x v="1"/>
    <s v="C20.I02.P04.S11"/>
    <x v="63"/>
    <s v="ID122"/>
    <s v="ID122-Centros de excelencia de Formación Profesional"/>
    <s v="***0036**"/>
    <x v="0"/>
    <x v="0"/>
    <x v="4"/>
    <n v="190"/>
    <s v="LA BURUNDESA SAU"/>
  </r>
  <r>
    <x v="0"/>
    <x v="1"/>
    <s v="C20.I02.P04.S11"/>
    <x v="63"/>
    <s v="ID122"/>
    <s v="ID122-Centros de excelencia de Formación Profesional"/>
    <s v="***0036**"/>
    <x v="0"/>
    <x v="0"/>
    <x v="4"/>
    <n v="440"/>
    <s v="LA BURUNDESA SAU"/>
  </r>
  <r>
    <x v="0"/>
    <x v="1"/>
    <s v="C20.I02.P04.S11"/>
    <x v="63"/>
    <s v="ID122"/>
    <s v="ID122-Centros de excelencia de Formación Profesional"/>
    <s v="***2105**"/>
    <x v="0"/>
    <x v="0"/>
    <x v="4"/>
    <n v="4086.06"/>
    <s v="CASA JACINTO ALOJAMIENTO Y ASADOR SL"/>
  </r>
  <r>
    <x v="0"/>
    <x v="1"/>
    <s v="C20.I02.P04.S11"/>
    <x v="63"/>
    <s v="ID122"/>
    <s v="ID122-Centros de excelencia de Formación Profesional"/>
    <s v="***5421**"/>
    <x v="0"/>
    <x v="0"/>
    <x v="4"/>
    <n v="4686.24"/>
    <s v="BATEY EZCABA SL"/>
  </r>
  <r>
    <x v="0"/>
    <x v="2"/>
    <s v="C22.I01.P03.S01"/>
    <x v="10"/>
    <s v="ID077"/>
    <s v="ID077-Teleasistencia y sistemas digitales de control del entorno"/>
    <s v="***4958**"/>
    <x v="0"/>
    <x v="0"/>
    <x v="4"/>
    <n v="36712.61"/>
    <s v="SERVICIOS DE TELEASISTENCIA"/>
  </r>
  <r>
    <x v="1"/>
    <x v="2"/>
    <s v="C23.I07.P01.S08"/>
    <x v="21"/>
    <s v="ID100"/>
    <s v="ID100-AUNA. Proyecto de itinerarios integrados de inclusión"/>
    <s v="***2289**"/>
    <x v="0"/>
    <x v="4"/>
    <x v="4"/>
    <n v="-2634.8"/>
    <s v="MANCOMUNIDAD SERVICIOS SOCIALES ALSASUA OLAZAGUTIA Y ZIORDIA"/>
  </r>
  <r>
    <x v="0"/>
    <x v="1"/>
    <s v="C20.I02.P04.S11"/>
    <x v="63"/>
    <s v="ID122"/>
    <s v="ID122-Centros de excelencia de Formación Profesional"/>
    <s v="***7972**"/>
    <x v="0"/>
    <x v="0"/>
    <x v="4"/>
    <n v="4634.3"/>
    <s v="ISAGRI SL"/>
  </r>
  <r>
    <x v="0"/>
    <x v="1"/>
    <s v="C20.I02.P04.S11"/>
    <x v="63"/>
    <s v="ID122"/>
    <s v="ID122-Centros de excelencia de Formación Profesional"/>
    <s v="***5421**"/>
    <x v="0"/>
    <x v="0"/>
    <x v="4"/>
    <n v="-4686.24"/>
    <s v="BATEY EZCABA SL"/>
  </r>
  <r>
    <x v="0"/>
    <x v="1"/>
    <s v="C20.I02.P04.S11"/>
    <x v="63"/>
    <s v="ID122"/>
    <s v="ID122-Centros de excelencia de Formación Profesional"/>
    <s v="***2105**"/>
    <x v="0"/>
    <x v="0"/>
    <x v="4"/>
    <n v="-4086.06"/>
    <s v="CASA JACINTO ALOJAMIENTO Y ASADOR SL"/>
  </r>
  <r>
    <x v="0"/>
    <x v="1"/>
    <s v="C20.I02.P04.S11"/>
    <x v="63"/>
    <s v="ID122"/>
    <s v="ID122-Centros de excelencia de Formación Profesional"/>
    <s v="***0036**"/>
    <x v="0"/>
    <x v="0"/>
    <x v="4"/>
    <n v="-440"/>
    <s v="LA BURUNDESA SAU"/>
  </r>
  <r>
    <x v="0"/>
    <x v="1"/>
    <s v="C20.I02.P04.S11"/>
    <x v="63"/>
    <s v="ID122"/>
    <s v="ID122-Centros de excelencia de Formación Profesional"/>
    <s v="***0036**"/>
    <x v="0"/>
    <x v="0"/>
    <x v="4"/>
    <n v="-190"/>
    <s v="LA BURUNDESA SAU"/>
  </r>
  <r>
    <x v="1"/>
    <x v="2"/>
    <s v="C23.I07.P01.S08"/>
    <x v="21"/>
    <s v="ID100"/>
    <s v="ID100-AUNA. Proyecto de itinerarios integrados de inclusión"/>
    <s v="***4228**"/>
    <x v="0"/>
    <x v="4"/>
    <x v="4"/>
    <n v="-4559.05"/>
    <s v="MANCOMUNIDAD SERVICIOS SOCIALES BASE ALLO ARE LANO"/>
  </r>
  <r>
    <x v="1"/>
    <x v="2"/>
    <s v="C22.I02.P02.S10"/>
    <x v="7"/>
    <s v="ID079"/>
    <s v="ID079-Historia Social Única Electrónica de Navarra"/>
    <s v="***2010**"/>
    <x v="0"/>
    <x v="4"/>
    <x v="4"/>
    <n v="17962.22"/>
    <s v="AYUNTAMIENTO DE PAMPLONA"/>
  </r>
  <r>
    <x v="0"/>
    <x v="1"/>
    <s v="C20.I01.P01.S12"/>
    <x v="2"/>
    <s v="ID064"/>
    <s v="ID064-Plan de modernización de la FP. Evaluación y acreditación de las competencias profesionales"/>
    <s v="***3880**"/>
    <x v="1"/>
    <x v="1"/>
    <x v="4"/>
    <n v="250"/>
    <s v="ESCALADA,OSCOZ,FRANCISCO JAVIER"/>
  </r>
  <r>
    <x v="0"/>
    <x v="1"/>
    <s v="C20.I01.P01.S12"/>
    <x v="2"/>
    <s v="ID064"/>
    <s v="ID064-Plan de modernización de la FP. Evaluación y acreditación de las competencias profesionales"/>
    <s v="***3880**"/>
    <x v="1"/>
    <x v="1"/>
    <x v="4"/>
    <n v="873.44"/>
    <s v="ESCALADA,OSCOZ,FRANCISCO JAVIER"/>
  </r>
  <r>
    <x v="0"/>
    <x v="1"/>
    <s v="C20.I01.P01.S12"/>
    <x v="2"/>
    <s v="ID064"/>
    <s v="ID064-Plan de modernización de la FP. Evaluación y acreditación de las competencias profesionales"/>
    <s v="***6761**"/>
    <x v="1"/>
    <x v="1"/>
    <x v="4"/>
    <n v="250"/>
    <s v="CAMPO,MARTINEZ,MARIA JESUS"/>
  </r>
  <r>
    <x v="0"/>
    <x v="1"/>
    <s v="C20.I01.P01.S12"/>
    <x v="2"/>
    <s v="ID064"/>
    <s v="ID064-Plan de modernización de la FP. Evaluación y acreditación de las competencias profesionales"/>
    <s v="***6761**"/>
    <x v="1"/>
    <x v="1"/>
    <x v="4"/>
    <n v="658.5"/>
    <s v="CAMPO,MARTINEZ,MARIA JESUS"/>
  </r>
  <r>
    <x v="1"/>
    <x v="4"/>
    <s v="C02.I01.P02.S11"/>
    <x v="35"/>
    <s v="ID005"/>
    <s v="ID005-Programa de rehabilitación para la recuperación económica y social en entornos residenciales (rehabilitación protegida)."/>
    <s v="***3811**"/>
    <x v="0"/>
    <x v="7"/>
    <x v="4"/>
    <n v="204000"/>
    <s v="COPROPIETARIOS AV CENTRAL 26"/>
  </r>
  <r>
    <x v="0"/>
    <x v="2"/>
    <s v="C22.I02.P02.S10"/>
    <x v="7"/>
    <s v="ID079"/>
    <s v="ID079-Historia Social Única Electrónica de Navarra"/>
    <s v="***0980**"/>
    <x v="0"/>
    <x v="6"/>
    <x v="4"/>
    <n v="4290.8500000000004"/>
    <s v="NAVARRA DE SERVICIOS Y TECNOLOGIAS SA"/>
  </r>
  <r>
    <x v="1"/>
    <x v="2"/>
    <s v="C22.I02.P02.S10"/>
    <x v="7"/>
    <s v="ID079"/>
    <s v="ID079-Historia Social Única Electrónica de Navarra"/>
    <s v="***2010**"/>
    <x v="0"/>
    <x v="4"/>
    <x v="4"/>
    <n v="46725.41"/>
    <s v="AYUNTAMIENTO DE PAMPLONA"/>
  </r>
  <r>
    <x v="0"/>
    <x v="2"/>
    <s v="C22.I02.P02.S10"/>
    <x v="7"/>
    <s v="ID079"/>
    <s v="ID079-Historia Social Única Electrónica de Navarra"/>
    <s v="***3018**"/>
    <x v="0"/>
    <x v="0"/>
    <x v="4"/>
    <n v="316946.37"/>
    <s v="INETUM NORTE SLU"/>
  </r>
  <r>
    <x v="0"/>
    <x v="1"/>
    <s v="C20.I01.P01.S12"/>
    <x v="2"/>
    <s v="ID064"/>
    <s v="ID064-Plan de modernización de la FP. Evaluación y acreditación de las competencias profesionales"/>
    <s v="***9999**"/>
    <x v="1"/>
    <x v="1"/>
    <x v="4"/>
    <n v="4261.24"/>
    <s v="Nóminas personal propio"/>
  </r>
  <r>
    <x v="0"/>
    <x v="8"/>
    <s v="C14.I01.P02.S15"/>
    <x v="19"/>
    <s v="ID044"/>
    <s v="ID044-Plan de sostenibilidad turística en destino - ACD Navarra Rural"/>
    <s v="***3921**"/>
    <x v="1"/>
    <x v="1"/>
    <x v="4"/>
    <n v="300"/>
    <s v="TRIGUEROS,LABEAGA,MARIA PUY"/>
  </r>
  <r>
    <x v="0"/>
    <x v="1"/>
    <s v="C20.I01.P01.S12"/>
    <x v="2"/>
    <s v="ID064"/>
    <s v="ID064-Plan de modernización de la FP. Evaluación y acreditación de las competencias profesionales"/>
    <s v="***4173**"/>
    <x v="1"/>
    <x v="1"/>
    <x v="4"/>
    <n v="797.94"/>
    <s v="MERINO,LUMBRERAS,MARIA JOSE"/>
  </r>
  <r>
    <x v="1"/>
    <x v="6"/>
    <s v="C05.I01.P02.S12"/>
    <x v="60"/>
    <s v="ID021"/>
    <s v="ID021-Mejora del abastecimiento y reducción de pérdidas en redes de pequeños y medianos municipios"/>
    <s v="***1620**"/>
    <x v="0"/>
    <x v="4"/>
    <x v="4"/>
    <n v="50184.87"/>
    <s v="AYUNTAMIENTO DE MARCILLA"/>
  </r>
  <r>
    <x v="1"/>
    <x v="6"/>
    <s v="C05.I01.P02.S12"/>
    <x v="60"/>
    <s v="ID021"/>
    <s v="ID021-Mejora del abastecimiento y reducción de pérdidas en redes de pequeños y medianos municipios"/>
    <s v="***0580**"/>
    <x v="0"/>
    <x v="4"/>
    <x v="4"/>
    <n v="57007.6"/>
    <s v="AYUNTAMIENTO DE BURGUETE-AURITZ"/>
  </r>
  <r>
    <x v="0"/>
    <x v="8"/>
    <s v="C14.I01.P02.S15"/>
    <x v="19"/>
    <s v="ID044"/>
    <s v="ID044-Plan de sostenibilidad turística en destino - ACD Navarra Rural"/>
    <s v="***0201**"/>
    <x v="1"/>
    <x v="1"/>
    <x v="4"/>
    <n v="300"/>
    <s v="CORTAIRE,CIORDIA,ANA"/>
  </r>
  <r>
    <x v="0"/>
    <x v="11"/>
    <s v="C22.I04.P01.S09"/>
    <x v="50"/>
    <s v="ID087"/>
    <s v="ID087-Creación de Servicio de atención integral 24 horas a víctimas de violencia sexual"/>
    <s v="***8970**"/>
    <x v="0"/>
    <x v="0"/>
    <x v="4"/>
    <n v="52393.5"/>
    <s v="ZEN, EQUIPAMIENTO INTEGRAL DE OFICINAS SL"/>
  </r>
  <r>
    <x v="0"/>
    <x v="5"/>
    <s v="C19.I01.P03.S11"/>
    <x v="27"/>
    <s v="ID061"/>
    <s v="ID061-Programa formativo de iniciación en competencias digitales para la ciudadanía."/>
    <s v="***2882**"/>
    <x v="0"/>
    <x v="0"/>
    <x v="4"/>
    <n v="9062.9"/>
    <s v="ENTELGY IBAI SA"/>
  </r>
  <r>
    <x v="0"/>
    <x v="1"/>
    <s v="C20.I01.P01.S12"/>
    <x v="2"/>
    <s v="ID064"/>
    <s v="ID064-Plan de modernización de la FP. Evaluación y acreditación de las competencias profesionales"/>
    <s v="***3649**"/>
    <x v="1"/>
    <x v="1"/>
    <x v="4"/>
    <n v="175"/>
    <s v="LOPEZ,RIOS,SUSAN VANESSA"/>
  </r>
  <r>
    <x v="0"/>
    <x v="6"/>
    <s v="C06.I04.P02.S19"/>
    <x v="75"/>
    <s v="ID024"/>
    <s v="ID024-Programa de Ayuda al Transporte Sostenible y Digital – CCAA – actuaciones propias de Navarra"/>
    <s v="***2806**"/>
    <x v="0"/>
    <x v="6"/>
    <x v="4"/>
    <n v="19638.66"/>
    <s v="TRACASA INSTRUMENTAL SL"/>
  </r>
  <r>
    <x v="0"/>
    <x v="1"/>
    <s v="C20.I02.P04.S11"/>
    <x v="63"/>
    <s v="ID122"/>
    <s v="ID122-Centros de excelencia de Formación Profesional"/>
    <s v="***5421**"/>
    <x v="0"/>
    <x v="0"/>
    <x v="4"/>
    <n v="4686.24"/>
    <s v="BATEY EZCABA SL"/>
  </r>
  <r>
    <x v="0"/>
    <x v="1"/>
    <s v="C20.I02.P04.S11"/>
    <x v="63"/>
    <s v="ID122"/>
    <s v="ID122-Centros de excelencia de Formación Profesional"/>
    <s v="***0036**"/>
    <x v="0"/>
    <x v="0"/>
    <x v="4"/>
    <n v="190"/>
    <s v="LA BURUNDESA SAU"/>
  </r>
  <r>
    <x v="0"/>
    <x v="1"/>
    <s v="C20.I02.P04.S11"/>
    <x v="63"/>
    <s v="ID122"/>
    <s v="ID122-Centros de excelencia de Formación Profesional"/>
    <s v="***0036**"/>
    <x v="0"/>
    <x v="0"/>
    <x v="4"/>
    <n v="440"/>
    <s v="LA BURUNDESA SAU"/>
  </r>
  <r>
    <x v="0"/>
    <x v="1"/>
    <s v="C20.I02.P04.S11"/>
    <x v="63"/>
    <s v="ID122"/>
    <s v="ID122-Centros de excelencia de Formación Profesional"/>
    <s v="***2105**"/>
    <x v="0"/>
    <x v="0"/>
    <x v="4"/>
    <n v="5885"/>
    <s v="CASA JACINTO ALOJAMIENTO Y ASADOR SL"/>
  </r>
  <r>
    <x v="0"/>
    <x v="1"/>
    <s v="C20.I02.P04.S11"/>
    <x v="63"/>
    <s v="ID122"/>
    <s v="ID122-Centros de excelencia de Formación Profesional"/>
    <s v="***2105**"/>
    <x v="0"/>
    <x v="0"/>
    <x v="4"/>
    <n v="4086.06"/>
    <s v="CASA JACINTO ALOJAMIENTO Y ASADOR SL"/>
  </r>
  <r>
    <x v="0"/>
    <x v="1"/>
    <s v="C20.I02.P04.S11"/>
    <x v="63"/>
    <s v="ID122"/>
    <s v="ID122-Centros de excelencia de Formación Profesional"/>
    <s v="***7044**"/>
    <x v="0"/>
    <x v="3"/>
    <x v="4"/>
    <n v="740"/>
    <s v="AGUDO ANTON M VISITACION            LARA BUENO JOSE ANTONIO"/>
  </r>
  <r>
    <x v="0"/>
    <x v="2"/>
    <s v="C23.I05.P01.S16"/>
    <x v="12"/>
    <s v="ID098"/>
    <s v="ID098-Planes de trabajo COE"/>
    <s v="***3970**"/>
    <x v="0"/>
    <x v="0"/>
    <x v="4"/>
    <n v="17605.5"/>
    <s v="NAUTILUS EXPERIENCIAS DIGITALES SL"/>
  </r>
  <r>
    <x v="0"/>
    <x v="2"/>
    <s v="C23.I05.P01.S16"/>
    <x v="12"/>
    <s v="ID098"/>
    <s v="ID098-Planes de trabajo COE"/>
    <s v="***1137**"/>
    <x v="0"/>
    <x v="3"/>
    <x v="4"/>
    <n v="17968.5"/>
    <s v="IMIZCOZ OSES DANIEL E IMIZCOZ OSES LAURA"/>
  </r>
  <r>
    <x v="1"/>
    <x v="0"/>
    <s v="C15.I02.P01.S33"/>
    <x v="77"/>
    <s v="ID051"/>
    <s v="ID051-Programa UNICO-Industria y empresas (polígonos)"/>
    <s v="***2323**"/>
    <x v="0"/>
    <x v="0"/>
    <x v="4"/>
    <n v="138753.46"/>
    <s v="ADAMO TELECOM IBERIA SA"/>
  </r>
  <r>
    <x v="0"/>
    <x v="2"/>
    <s v="C23.I07.P01.S08"/>
    <x v="21"/>
    <s v="ID100"/>
    <s v="ID100-AUNA. Proyecto de itinerarios integrados de inclusión"/>
    <s v="***9456**"/>
    <x v="0"/>
    <x v="0"/>
    <x v="4"/>
    <n v="13240.98"/>
    <s v="FRESNO SERVICIOS SOCIALES S.L."/>
  </r>
  <r>
    <x v="0"/>
    <x v="2"/>
    <s v="C23.I07.P01.S08"/>
    <x v="21"/>
    <s v="ID100"/>
    <s v="ID100-AUNA. Proyecto de itinerarios integrados de inclusión"/>
    <s v="***3674**"/>
    <x v="0"/>
    <x v="6"/>
    <x v="4"/>
    <n v="54422.15"/>
    <s v="FUNDACION NAVARRA PARA LA GESTION DE SERVICIOS SOCIALES PUBLICOS-GIZAIN FUNDAZIOA"/>
  </r>
  <r>
    <x v="0"/>
    <x v="8"/>
    <s v="C14.I01.P02.S14.S02"/>
    <x v="62"/>
    <s v="ID047"/>
    <s v="ID047- Plan de Sostenibilidad Turística en Destino &quot;ACD 5 rutas jacobeas, mil caminos en Navarra&quot;"/>
    <s v="***0980**"/>
    <x v="0"/>
    <x v="6"/>
    <x v="4"/>
    <n v="9213.59"/>
    <s v="NAVARRA DE SERVICIOS Y TECNOLOGIAS SA"/>
  </r>
  <r>
    <x v="0"/>
    <x v="1"/>
    <s v="C20.I02.P04.S11"/>
    <x v="63"/>
    <s v="ID122"/>
    <s v="ID122-Centros de excelencia de Formación Profesional"/>
    <s v="***0791**"/>
    <x v="1"/>
    <x v="1"/>
    <x v="4"/>
    <n v="5336.1"/>
    <s v="ALTUNA,MARIEZCURRENA,IZASKUN"/>
  </r>
  <r>
    <x v="0"/>
    <x v="1"/>
    <s v="C20.I02.P04.S11"/>
    <x v="63"/>
    <s v="ID122"/>
    <s v="ID122-Centros de excelencia de Formación Profesional"/>
    <s v="***0791**"/>
    <x v="1"/>
    <x v="1"/>
    <x v="4"/>
    <n v="5336.1"/>
    <s v="ALTUNA,MARIEZCURRENA,IZASKUN"/>
  </r>
  <r>
    <x v="0"/>
    <x v="2"/>
    <s v="C23.I05.P01.S16"/>
    <x v="12"/>
    <s v="ID098"/>
    <s v="ID098-Planes de trabajo COE"/>
    <s v="***3266**"/>
    <x v="0"/>
    <x v="0"/>
    <x v="4"/>
    <n v="28410.799999999999"/>
    <s v="INNOVACION COLECTIVA &amp; CONGESTION DE PERSONAS, S.L."/>
  </r>
  <r>
    <x v="1"/>
    <x v="2"/>
    <s v="C22.I01.P03.S01"/>
    <x v="10"/>
    <s v="ID077"/>
    <s v="ID077-Teleasistencia y sistemas digitales de control del entorno"/>
    <s v="***5504**"/>
    <x v="1"/>
    <x v="1"/>
    <x v="4"/>
    <n v="237236.2"/>
    <s v="PRESTACIONES INDIVIDUALES"/>
  </r>
  <r>
    <x v="1"/>
    <x v="0"/>
    <s v="C14.I04.P02.S28"/>
    <x v="78"/>
    <s v="ID048"/>
    <s v="ID048-Plan de modernización y competitividad del sector turístico Proyectos de eficiencia energética y economía circular en empresas turísticas"/>
    <s v="***0482**"/>
    <x v="0"/>
    <x v="3"/>
    <x v="4"/>
    <n v="117664.6"/>
    <s v="LEGARDA ARAIZ JJ Y LOPEZ DE DICASTILLO        GASTON C"/>
  </r>
  <r>
    <x v="1"/>
    <x v="0"/>
    <s v="C14.I04.P02.S28"/>
    <x v="78"/>
    <s v="ID048"/>
    <s v="ID048-Plan de modernización y competitividad del sector turístico Proyectos de eficiencia energética y economía circular en empresas turísticas"/>
    <s v="***3891**"/>
    <x v="1"/>
    <x v="1"/>
    <x v="4"/>
    <n v="7988.77"/>
    <s v="PEDROARENA,ETULAIN,MANUEL"/>
  </r>
  <r>
    <x v="0"/>
    <x v="8"/>
    <s v="C14.I01.P02.S15"/>
    <x v="19"/>
    <s v="ID044"/>
    <s v="ID044-Plan de sostenibilidad turística en destino - ACD Navarra Rural"/>
    <s v="***0980**"/>
    <x v="0"/>
    <x v="6"/>
    <x v="4"/>
    <n v="8551.7800000000007"/>
    <s v="NAVARRA DE SERVICIOS Y TECNOLOGIAS SA"/>
  </r>
  <r>
    <x v="0"/>
    <x v="8"/>
    <s v="C14.I01.P02.S15"/>
    <x v="19"/>
    <s v="ID044"/>
    <s v="ID044-Plan de sostenibilidad turística en destino - ACD Navarra Rural"/>
    <s v="***0980**"/>
    <x v="0"/>
    <x v="6"/>
    <x v="4"/>
    <n v="8223.9599999999991"/>
    <s v="NAVARRA DE SERVICIOS Y TECNOLOGIAS SA"/>
  </r>
  <r>
    <x v="0"/>
    <x v="8"/>
    <s v="C14.I01.P02.S15"/>
    <x v="19"/>
    <s v="ID044"/>
    <s v="ID044-Plan de sostenibilidad turística en destino - ACD Navarra Rural"/>
    <s v="***0980**"/>
    <x v="0"/>
    <x v="6"/>
    <x v="4"/>
    <n v="1032.93"/>
    <s v="NAVARRA DE SERVICIOS Y TECNOLOGIAS SA"/>
  </r>
  <r>
    <x v="0"/>
    <x v="8"/>
    <s v="C14.I01.P02.S15"/>
    <x v="19"/>
    <s v="ID044"/>
    <s v="ID044-Plan de sostenibilidad turística en destino - ACD Navarra Rural"/>
    <s v="***0980**"/>
    <x v="0"/>
    <x v="6"/>
    <x v="4"/>
    <n v="1530.27"/>
    <s v="NAVARRA DE SERVICIOS Y TECNOLOGIAS SA"/>
  </r>
  <r>
    <x v="0"/>
    <x v="8"/>
    <s v="C14.I01.P02.S15"/>
    <x v="19"/>
    <s v="ID044"/>
    <s v="ID044-Plan de sostenibilidad turística en destino - ACD Navarra Rural"/>
    <s v="***0980**"/>
    <x v="0"/>
    <x v="6"/>
    <x v="4"/>
    <n v="4900.6899999999996"/>
    <s v="NAVARRA DE SERVICIOS Y TECNOLOGIAS SA"/>
  </r>
  <r>
    <x v="0"/>
    <x v="8"/>
    <s v="C14.I01.P02.S14.S02"/>
    <x v="62"/>
    <s v="ID047"/>
    <s v="ID047- Plan de Sostenibilidad Turística en Destino &quot;ACD 5 rutas jacobeas, mil caminos en Navarra&quot;"/>
    <s v="***0980**"/>
    <x v="0"/>
    <x v="6"/>
    <x v="4"/>
    <n v="2534.2199999999998"/>
    <s v="NAVARRA DE SERVICIOS Y TECNOLOGIAS SA"/>
  </r>
  <r>
    <x v="0"/>
    <x v="8"/>
    <s v="C14.I01.P02.S15"/>
    <x v="19"/>
    <s v="ID044"/>
    <s v="ID044-Plan de sostenibilidad turística en destino - ACD Navarra Rural"/>
    <s v="***6391**"/>
    <x v="0"/>
    <x v="0"/>
    <x v="4"/>
    <n v="950"/>
    <s v="ESCUELA DE REVENUE SLU"/>
  </r>
  <r>
    <x v="1"/>
    <x v="0"/>
    <s v="C01.I02.P03.S17"/>
    <x v="0"/>
    <s v="ID004"/>
    <s v="ID004-MOVES III Ejecución de programas de inventivos ligados a la movilidad eléctrica"/>
    <s v="***2825**"/>
    <x v="1"/>
    <x v="1"/>
    <x v="4"/>
    <n v="1021.03"/>
    <s v="RICO,OSES,IGOR"/>
  </r>
  <r>
    <x v="1"/>
    <x v="0"/>
    <s v="C01.I02.P03.S17"/>
    <x v="0"/>
    <s v="ID004"/>
    <s v="ID004-MOVES III Ejecución de programas de inventivos ligados a la movilidad eléctrica"/>
    <s v="***1804**"/>
    <x v="1"/>
    <x v="1"/>
    <x v="4"/>
    <n v="4950"/>
    <s v="IRIBARREN,BLANCO,MARIA DEL MAR"/>
  </r>
  <r>
    <x v="1"/>
    <x v="0"/>
    <s v="C01.I02.P03.S17"/>
    <x v="0"/>
    <s v="ID004"/>
    <s v="ID004-MOVES III Ejecución de programas de inventivos ligados a la movilidad eléctrica"/>
    <s v="***3139**"/>
    <x v="1"/>
    <x v="1"/>
    <x v="4"/>
    <n v="1349.73"/>
    <s v="FLORES,RAMOS,ANGEL IGNACIO"/>
  </r>
  <r>
    <x v="1"/>
    <x v="0"/>
    <s v="C01.I02.P03.S17"/>
    <x v="0"/>
    <s v="ID004"/>
    <s v="ID004-MOVES III Ejecución de programas de inventivos ligados a la movilidad eléctrica"/>
    <s v="***5255**"/>
    <x v="1"/>
    <x v="1"/>
    <x v="4"/>
    <n v="3800.35"/>
    <s v="DE HUARTE,SOLCHAGA,JOSE MARIA"/>
  </r>
  <r>
    <x v="1"/>
    <x v="0"/>
    <s v="C01.I02.P03.S17"/>
    <x v="0"/>
    <s v="ID004"/>
    <s v="ID004-MOVES III Ejecución de programas de inventivos ligados a la movilidad eléctrica"/>
    <s v="***0548**"/>
    <x v="1"/>
    <x v="1"/>
    <x v="4"/>
    <n v="1393.58"/>
    <s v="ROS,SALANUEVA,LUIS"/>
  </r>
  <r>
    <x v="1"/>
    <x v="0"/>
    <s v="C01.I02.P03.S17"/>
    <x v="0"/>
    <s v="ID004"/>
    <s v="ID004-MOVES III Ejecución de programas de inventivos ligados a la movilidad eléctrica"/>
    <s v="***3626**"/>
    <x v="1"/>
    <x v="1"/>
    <x v="4"/>
    <n v="1166.3599999999999"/>
    <s v="RUPEREZ,TABAR,ANGEL"/>
  </r>
  <r>
    <x v="1"/>
    <x v="0"/>
    <s v="C01.I02.P03.S17"/>
    <x v="0"/>
    <s v="ID004"/>
    <s v="ID004-MOVES III Ejecución de programas de inventivos ligados a la movilidad eléctrica"/>
    <s v="***6555**"/>
    <x v="1"/>
    <x v="1"/>
    <x v="4"/>
    <n v="885.75"/>
    <s v="BRONCA,,VALERIA LIVIA"/>
  </r>
  <r>
    <x v="1"/>
    <x v="0"/>
    <s v="C01.I02.P03.S17"/>
    <x v="0"/>
    <s v="ID004"/>
    <s v="ID004-MOVES III Ejecución de programas de inventivos ligados a la movilidad eléctrica"/>
    <s v="***0602**"/>
    <x v="1"/>
    <x v="1"/>
    <x v="4"/>
    <n v="1038.8499999999999"/>
    <s v="URRIZA,TORRES,JAVIER"/>
  </r>
  <r>
    <x v="1"/>
    <x v="0"/>
    <s v="C01.I02.P03.S17"/>
    <x v="0"/>
    <s v="ID004"/>
    <s v="ID004-MOVES III Ejecución de programas de inventivos ligados a la movilidad eléctrica"/>
    <s v="***0752**"/>
    <x v="1"/>
    <x v="1"/>
    <x v="4"/>
    <n v="776.75"/>
    <s v="MARTINEZ DE MURGUIA,ZARATIEGUI FERNANDO"/>
  </r>
  <r>
    <x v="1"/>
    <x v="0"/>
    <s v="C01.I02.P03.S17"/>
    <x v="0"/>
    <s v="ID004"/>
    <s v="ID004-MOVES III Ejecución de programas de inventivos ligados a la movilidad eléctrica"/>
    <s v="***9892**"/>
    <x v="1"/>
    <x v="1"/>
    <x v="4"/>
    <n v="927.82"/>
    <s v="INZA,IRAGUI,IGOR"/>
  </r>
  <r>
    <x v="1"/>
    <x v="0"/>
    <s v="C01.I02.P03.S17"/>
    <x v="0"/>
    <s v="ID004"/>
    <s v="ID004-MOVES III Ejecución de programas de inventivos ligados a la movilidad eléctrica"/>
    <s v="***5378**"/>
    <x v="1"/>
    <x v="1"/>
    <x v="4"/>
    <n v="2500"/>
    <s v="JANOSZ,JADWIGA,KLAUDIA"/>
  </r>
  <r>
    <x v="1"/>
    <x v="0"/>
    <s v="C01.I02.P03.S17"/>
    <x v="0"/>
    <s v="ID004"/>
    <s v="ID004-MOVES III Ejecución de programas de inventivos ligados a la movilidad eléctrica"/>
    <s v="***1184**"/>
    <x v="0"/>
    <x v="0"/>
    <x v="4"/>
    <n v="7000"/>
    <s v="SERVICIOS DE LA COMARCA DE PAMPLONA SA"/>
  </r>
  <r>
    <x v="1"/>
    <x v="0"/>
    <s v="C01.I02.P03.S17"/>
    <x v="0"/>
    <s v="ID004"/>
    <s v="ID004-MOVES III Ejecución de programas de inventivos ligados a la movilidad eléctrica"/>
    <s v="***1184**"/>
    <x v="0"/>
    <x v="0"/>
    <x v="4"/>
    <n v="9000"/>
    <s v="SERVICIOS DE LA COMARCA DE PAMPLONA SA"/>
  </r>
  <r>
    <x v="1"/>
    <x v="0"/>
    <s v="C01.I02.P03.S17"/>
    <x v="0"/>
    <s v="ID004"/>
    <s v="ID004-MOVES III Ejecución de programas de inventivos ligados a la movilidad eléctrica"/>
    <s v="***1184**"/>
    <x v="0"/>
    <x v="0"/>
    <x v="4"/>
    <n v="9000"/>
    <s v="SERVICIOS DE LA COMARCA DE PAMPLONA SA"/>
  </r>
  <r>
    <x v="1"/>
    <x v="0"/>
    <s v="C01.I02.P03.S17"/>
    <x v="0"/>
    <s v="ID004"/>
    <s v="ID004-MOVES III Ejecución de programas de inventivos ligados a la movilidad eléctrica"/>
    <s v="***2152**"/>
    <x v="1"/>
    <x v="1"/>
    <x v="4"/>
    <n v="4950"/>
    <s v="MONTERO,PEJENAUTE,ALBERTO"/>
  </r>
  <r>
    <x v="1"/>
    <x v="0"/>
    <s v="C01.I02.P03.S17"/>
    <x v="0"/>
    <s v="ID004"/>
    <s v="ID004-MOVES III Ejecución de programas de inventivos ligados a la movilidad eléctrica"/>
    <s v="***0332**"/>
    <x v="1"/>
    <x v="1"/>
    <x v="4"/>
    <n v="984.73"/>
    <s v="REDONDO,NAVASCUES,GERARDO"/>
  </r>
  <r>
    <x v="1"/>
    <x v="0"/>
    <s v="C01.I02.P03.S17"/>
    <x v="0"/>
    <s v="ID004"/>
    <s v="ID004-MOVES III Ejecución de programas de inventivos ligados a la movilidad eléctrica"/>
    <s v="***2049**"/>
    <x v="1"/>
    <x v="1"/>
    <x v="4"/>
    <n v="1672.33"/>
    <s v="BLANCO,DEL ESTAL,ALBERTO MANUEL"/>
  </r>
  <r>
    <x v="1"/>
    <x v="0"/>
    <s v="C01.I02.P03.S17"/>
    <x v="0"/>
    <s v="ID004"/>
    <s v="ID004-MOVES III Ejecución de programas de inventivos ligados a la movilidad eléctrica"/>
    <s v="***2455**"/>
    <x v="1"/>
    <x v="1"/>
    <x v="4"/>
    <n v="7000"/>
    <s v="REDONDO,PEÑA,LUIS JAVIER"/>
  </r>
  <r>
    <x v="1"/>
    <x v="0"/>
    <s v="C01.I02.P03.S17"/>
    <x v="0"/>
    <s v="ID004"/>
    <s v="ID004-MOVES III Ejecución de programas de inventivos ligados a la movilidad eléctrica"/>
    <s v="***9656**"/>
    <x v="1"/>
    <x v="1"/>
    <x v="4"/>
    <n v="1296.18"/>
    <s v="MIRANDA,ORDOBAS,ALVARO"/>
  </r>
  <r>
    <x v="1"/>
    <x v="0"/>
    <s v="C01.I02.P03.S17"/>
    <x v="0"/>
    <s v="ID004"/>
    <s v="ID004-MOVES III Ejecución de programas de inventivos ligados a la movilidad eléctrica"/>
    <s v="***2988**"/>
    <x v="1"/>
    <x v="1"/>
    <x v="4"/>
    <n v="1144.08"/>
    <s v="CEBALLOS,INDACOECHEA,MARI"/>
  </r>
  <r>
    <x v="1"/>
    <x v="0"/>
    <s v="C01.I02.P03.S17"/>
    <x v="0"/>
    <s v="ID004"/>
    <s v="ID004-MOVES III Ejecución de programas de inventivos ligados a la movilidad eléctrica"/>
    <s v="***0498**"/>
    <x v="1"/>
    <x v="1"/>
    <x v="4"/>
    <n v="1257.8"/>
    <s v="OLORIZ,RIVAS,JUAN RAMON"/>
  </r>
  <r>
    <x v="1"/>
    <x v="0"/>
    <s v="C01.I02.P03.S17"/>
    <x v="0"/>
    <s v="ID004"/>
    <s v="ID004-MOVES III Ejecución de programas de inventivos ligados a la movilidad eléctrica"/>
    <s v="***2425**"/>
    <x v="1"/>
    <x v="1"/>
    <x v="4"/>
    <n v="2234.9499999999998"/>
    <s v="PEREZ-ALBENIZ,LOPEZ-ARBINA,RAMON"/>
  </r>
  <r>
    <x v="1"/>
    <x v="0"/>
    <s v="C01.I02.P03.S17"/>
    <x v="0"/>
    <s v="ID004"/>
    <s v="ID004-MOVES III Ejecución de programas de inventivos ligados a la movilidad eléctrica"/>
    <s v="***0113**"/>
    <x v="0"/>
    <x v="7"/>
    <x v="4"/>
    <n v="15863.29"/>
    <s v="COPROPIETARIOS BARDENAS REALES 76 78 80 82    84 BADOSTAIN 16 18 IBIA 57 59 61 63 65 SIERRA ANDIA 15 17"/>
  </r>
  <r>
    <x v="1"/>
    <x v="0"/>
    <s v="C01.I02.P03.S17"/>
    <x v="0"/>
    <s v="ID004"/>
    <s v="ID004-MOVES III Ejecución de programas de inventivos ligados a la movilidad eléctrica"/>
    <s v="***3634**"/>
    <x v="1"/>
    <x v="1"/>
    <x v="4"/>
    <n v="1100"/>
    <s v="JAIME,RIPA,MARIA CRISTINA"/>
  </r>
  <r>
    <x v="1"/>
    <x v="0"/>
    <s v="C01.I02.P03.S17"/>
    <x v="0"/>
    <s v="ID004"/>
    <s v="ID004-MOVES III Ejecución de programas de inventivos ligados a la movilidad eléctrica"/>
    <s v="***1423**"/>
    <x v="1"/>
    <x v="1"/>
    <x v="4"/>
    <n v="1519.76"/>
    <s v="OROZ,ZAPATA,JOSE LUIS"/>
  </r>
  <r>
    <x v="1"/>
    <x v="0"/>
    <s v="C01.I02.P03.S17"/>
    <x v="0"/>
    <s v="ID004"/>
    <s v="ID004-MOVES III Ejecución de programas de inventivos ligados a la movilidad eléctrica"/>
    <s v="***3131**"/>
    <x v="1"/>
    <x v="1"/>
    <x v="4"/>
    <n v="4500"/>
    <s v="SANTOS,MONENTE,MARTA VANESA"/>
  </r>
  <r>
    <x v="1"/>
    <x v="0"/>
    <s v="C01.I02.P03.S17"/>
    <x v="0"/>
    <s v="ID004"/>
    <s v="ID004-MOVES III Ejecución de programas de inventivos ligados a la movilidad eléctrica"/>
    <s v="***2124**"/>
    <x v="1"/>
    <x v="1"/>
    <x v="4"/>
    <n v="1132.1099999999999"/>
    <s v="HERCE,OÑATE,EVA MARIA"/>
  </r>
  <r>
    <x v="1"/>
    <x v="0"/>
    <s v="C01.I02.P03.S17"/>
    <x v="0"/>
    <s v="ID004"/>
    <s v="ID004-MOVES III Ejecución de programas de inventivos ligados a la movilidad eléctrica"/>
    <s v="***4234**"/>
    <x v="1"/>
    <x v="1"/>
    <x v="4"/>
    <n v="7700"/>
    <s v="GONZALEZ,GALLO,FRANCISCO JAVIER"/>
  </r>
  <r>
    <x v="1"/>
    <x v="0"/>
    <s v="C01.I02.P03.S17"/>
    <x v="0"/>
    <s v="ID004"/>
    <s v="ID004-MOVES III Ejecución de programas de inventivos ligados a la movilidad eléctrica"/>
    <s v="***2982**"/>
    <x v="1"/>
    <x v="1"/>
    <x v="4"/>
    <n v="1376.38"/>
    <s v="ADRIAN,LEZANO,JAVIER"/>
  </r>
  <r>
    <x v="1"/>
    <x v="0"/>
    <s v="C01.I02.P03.S17"/>
    <x v="0"/>
    <s v="ID004"/>
    <s v="ID004-MOVES III Ejecución de programas de inventivos ligados a la movilidad eléctrica"/>
    <s v="***3267**"/>
    <x v="1"/>
    <x v="1"/>
    <x v="4"/>
    <n v="4950"/>
    <s v="SOLA,VALENCIA,JESUS MARIA"/>
  </r>
  <r>
    <x v="1"/>
    <x v="0"/>
    <s v="C01.I02.P03.S17"/>
    <x v="0"/>
    <s v="ID004"/>
    <s v="ID004-MOVES III Ejecución de programas de inventivos ligados a la movilidad eléctrica"/>
    <s v="***3717**"/>
    <x v="1"/>
    <x v="1"/>
    <x v="4"/>
    <n v="4950"/>
    <s v="GIMENEZ,ROBLES,ALBERTO"/>
  </r>
  <r>
    <x v="1"/>
    <x v="0"/>
    <s v="C01.I02.P03.S17"/>
    <x v="0"/>
    <s v="ID004"/>
    <s v="ID004-MOVES III Ejecución de programas de inventivos ligados a la movilidad eléctrica"/>
    <s v="***5473**"/>
    <x v="1"/>
    <x v="1"/>
    <x v="4"/>
    <n v="2500"/>
    <s v="ALVAREZ,GALVEZ,INMACULADA CONCEPCION"/>
  </r>
  <r>
    <x v="1"/>
    <x v="0"/>
    <s v="C01.I02.P03.S17"/>
    <x v="0"/>
    <s v="ID004"/>
    <s v="ID004-MOVES III Ejecución de programas de inventivos ligados a la movilidad eléctrica"/>
    <s v="***6765**"/>
    <x v="1"/>
    <x v="1"/>
    <x v="4"/>
    <n v="1100"/>
    <s v="MARAVI,CASTRO,LUIS ESTEBAN"/>
  </r>
  <r>
    <x v="1"/>
    <x v="0"/>
    <s v="C01.I02.P03.S17"/>
    <x v="0"/>
    <s v="ID004"/>
    <s v="ID004-MOVES III Ejecución de programas de inventivos ligados a la movilidad eléctrica"/>
    <s v="***4886**"/>
    <x v="1"/>
    <x v="1"/>
    <x v="4"/>
    <n v="1689.76"/>
    <s v="CATON,OTEIZA,ADRIAN"/>
  </r>
  <r>
    <x v="1"/>
    <x v="0"/>
    <s v="C01.I02.P03.S17"/>
    <x v="0"/>
    <s v="ID004"/>
    <s v="ID004-MOVES III Ejecución de programas de inventivos ligados a la movilidad eléctrica"/>
    <s v="***4848**"/>
    <x v="1"/>
    <x v="1"/>
    <x v="4"/>
    <n v="2500"/>
    <s v="CIRIZA,DUCAY,MARIA TERESA"/>
  </r>
  <r>
    <x v="1"/>
    <x v="0"/>
    <s v="C01.I02.P03.S17"/>
    <x v="0"/>
    <s v="ID004"/>
    <s v="ID004-MOVES III Ejecución de programas de inventivos ligados a la movilidad eléctrica"/>
    <s v="***2490**"/>
    <x v="0"/>
    <x v="4"/>
    <x v="4"/>
    <n v="7000"/>
    <s v="AYUNTAMIENTO DE VALTIERRA"/>
  </r>
  <r>
    <x v="1"/>
    <x v="0"/>
    <s v="C01.I02.P03.S17"/>
    <x v="0"/>
    <s v="ID004"/>
    <s v="ID004-MOVES III Ejecución de programas de inventivos ligados a la movilidad eléctrica"/>
    <s v="***4047**"/>
    <x v="1"/>
    <x v="1"/>
    <x v="4"/>
    <n v="1324.71"/>
    <s v="URRA,RIPA,IÑIGO"/>
  </r>
  <r>
    <x v="1"/>
    <x v="0"/>
    <s v="C01.I02.P03.S17"/>
    <x v="0"/>
    <s v="ID004"/>
    <s v="ID004-MOVES III Ejecución de programas de inventivos ligados a la movilidad eléctrica"/>
    <s v="***8563**"/>
    <x v="1"/>
    <x v="1"/>
    <x v="4"/>
    <n v="1451.54"/>
    <s v="EZPELETA,REMIREZ,GEMA MERCEDES"/>
  </r>
  <r>
    <x v="1"/>
    <x v="0"/>
    <s v="C01.I02.P03.S17"/>
    <x v="0"/>
    <s v="ID004"/>
    <s v="ID004-MOVES III Ejecución de programas de inventivos ligados a la movilidad eléctrica"/>
    <s v="***4774**"/>
    <x v="1"/>
    <x v="1"/>
    <x v="4"/>
    <n v="7000"/>
    <s v="IZURDIAGA,COSTA,AMAYA"/>
  </r>
  <r>
    <x v="1"/>
    <x v="0"/>
    <s v="C01.I02.P03.S17"/>
    <x v="0"/>
    <s v="ID004"/>
    <s v="ID004-MOVES III Ejecución de programas de inventivos ligados a la movilidad eléctrica"/>
    <s v="***2913**"/>
    <x v="1"/>
    <x v="1"/>
    <x v="4"/>
    <n v="1423.06"/>
    <s v="CABALLERO,INDIANO,DANIEL"/>
  </r>
  <r>
    <x v="1"/>
    <x v="0"/>
    <s v="C01.I02.P03.S17"/>
    <x v="0"/>
    <s v="ID004"/>
    <s v="ID004-MOVES III Ejecución de programas de inventivos ligados a la movilidad eléctrica"/>
    <s v="***5254**"/>
    <x v="1"/>
    <x v="1"/>
    <x v="4"/>
    <n v="2500"/>
    <s v="IDOATE,URIZ,ALFREDO"/>
  </r>
  <r>
    <x v="1"/>
    <x v="0"/>
    <s v="C01.I02.P03.S17"/>
    <x v="0"/>
    <s v="ID004"/>
    <s v="ID004-MOVES III Ejecución de programas de inventivos ligados a la movilidad eléctrica"/>
    <s v="***1642**"/>
    <x v="1"/>
    <x v="1"/>
    <x v="4"/>
    <n v="9000"/>
    <s v="GIL,SANTACRUZ,DAVID"/>
  </r>
  <r>
    <x v="1"/>
    <x v="0"/>
    <s v="C01.I02.P03.S17"/>
    <x v="0"/>
    <s v="ID004"/>
    <s v="ID004-MOVES III Ejecución de programas de inventivos ligados a la movilidad eléctrica"/>
    <s v="***8794**"/>
    <x v="1"/>
    <x v="1"/>
    <x v="4"/>
    <n v="4500"/>
    <s v="GARCIA DE GALDEANO,ONA,SARA"/>
  </r>
  <r>
    <x v="1"/>
    <x v="0"/>
    <s v="C01.I02.P03.S17"/>
    <x v="0"/>
    <s v="ID004"/>
    <s v="ID004-MOVES III Ejecución de programas de inventivos ligados a la movilidad eléctrica"/>
    <s v="***9512**"/>
    <x v="1"/>
    <x v="1"/>
    <x v="4"/>
    <n v="2750"/>
    <s v="GIMENO,BALLESTER,JUAN BAUTISTA"/>
  </r>
  <r>
    <x v="1"/>
    <x v="0"/>
    <s v="C01.I02.P03.S17"/>
    <x v="0"/>
    <s v="ID004"/>
    <s v="ID004-MOVES III Ejecución de programas de inventivos ligados a la movilidad eléctrica"/>
    <s v="***1523**"/>
    <x v="1"/>
    <x v="1"/>
    <x v="4"/>
    <n v="1185.8"/>
    <s v="ABAURREA,OROZ,JESUS ALBERTO"/>
  </r>
  <r>
    <x v="1"/>
    <x v="0"/>
    <s v="C01.I02.P03.S17"/>
    <x v="0"/>
    <s v="ID004"/>
    <s v="ID004-MOVES III Ejecución de programas de inventivos ligados a la movilidad eléctrica"/>
    <s v="***9347**"/>
    <x v="1"/>
    <x v="1"/>
    <x v="4"/>
    <n v="7700"/>
    <s v="DIAZ-CERIO,SANZ,PEDRO JESUS"/>
  </r>
  <r>
    <x v="1"/>
    <x v="0"/>
    <s v="C01.I02.P03.S17"/>
    <x v="0"/>
    <s v="ID004"/>
    <s v="ID004-MOVES III Ejecución de programas de inventivos ligados a la movilidad eléctrica"/>
    <s v="***6545**"/>
    <x v="1"/>
    <x v="1"/>
    <x v="4"/>
    <n v="4950"/>
    <s v="MARTINEZ,LAX,MARIA FUENSANTA"/>
  </r>
  <r>
    <x v="1"/>
    <x v="0"/>
    <s v="C01.I02.P03.S17"/>
    <x v="0"/>
    <s v="ID004"/>
    <s v="ID004-MOVES III Ejecución de programas de inventivos ligados a la movilidad eléctrica"/>
    <s v="***3792**"/>
    <x v="1"/>
    <x v="1"/>
    <x v="4"/>
    <n v="5000"/>
    <s v="SEMINARIO,MARIN,FERMIN"/>
  </r>
  <r>
    <x v="1"/>
    <x v="0"/>
    <s v="C01.I02.P03.S17"/>
    <x v="0"/>
    <s v="ID004"/>
    <s v="ID004-MOVES III Ejecución de programas de inventivos ligados a la movilidad eléctrica"/>
    <s v="***7439**"/>
    <x v="1"/>
    <x v="1"/>
    <x v="4"/>
    <n v="1344.2"/>
    <s v="SERRANO,CARRILLO,JORGE JESUS"/>
  </r>
  <r>
    <x v="1"/>
    <x v="0"/>
    <s v="C01.I02.P03.S17"/>
    <x v="0"/>
    <s v="ID004"/>
    <s v="ID004-MOVES III Ejecución de programas de inventivos ligados a la movilidad eléctrica"/>
    <s v="***8862**"/>
    <x v="1"/>
    <x v="1"/>
    <x v="4"/>
    <n v="1199.76"/>
    <s v="FERNANDEZ,GOICOECHEA,OSCAR IGNACIO"/>
  </r>
  <r>
    <x v="1"/>
    <x v="0"/>
    <s v="C01.I02.P03.S17"/>
    <x v="0"/>
    <s v="ID004"/>
    <s v="ID004-MOVES III Ejecución de programas de inventivos ligados a la movilidad eléctrica"/>
    <s v="***3843**"/>
    <x v="1"/>
    <x v="1"/>
    <x v="4"/>
    <n v="1355.2"/>
    <s v="GUINDO,ZABALZA,MRIA ARANZAZU"/>
  </r>
  <r>
    <x v="1"/>
    <x v="0"/>
    <s v="C01.I02.P03.S17"/>
    <x v="0"/>
    <s v="ID004"/>
    <s v="ID004-MOVES III Ejecución de programas de inventivos ligados a la movilidad eléctrica"/>
    <s v="***5974**"/>
    <x v="1"/>
    <x v="1"/>
    <x v="4"/>
    <n v="7000"/>
    <s v="FLORES,GONZALEZ,MARIUXI JESSENIA"/>
  </r>
  <r>
    <x v="1"/>
    <x v="0"/>
    <s v="C01.I02.P03.S17"/>
    <x v="0"/>
    <s v="ID004"/>
    <s v="ID004-MOVES III Ejecución de programas de inventivos ligados a la movilidad eléctrica"/>
    <s v="***7895**"/>
    <x v="1"/>
    <x v="1"/>
    <x v="4"/>
    <n v="4500"/>
    <s v="ESNAOLA,ECHARRI,MARIA ARANZAZU"/>
  </r>
  <r>
    <x v="1"/>
    <x v="0"/>
    <s v="C01.I02.P03.S17"/>
    <x v="0"/>
    <s v="ID004"/>
    <s v="ID004-MOVES III Ejecución de programas de inventivos ligados a la movilidad eléctrica"/>
    <s v="***4531**"/>
    <x v="1"/>
    <x v="1"/>
    <x v="4"/>
    <n v="1400"/>
    <s v="IRIARTE,PITILLAS,NEREA"/>
  </r>
  <r>
    <x v="1"/>
    <x v="0"/>
    <s v="C01.I02.P03.S17"/>
    <x v="0"/>
    <s v="ID004"/>
    <s v="ID004-MOVES III Ejecución de programas de inventivos ligados a la movilidad eléctrica"/>
    <s v="***4677**"/>
    <x v="1"/>
    <x v="1"/>
    <x v="4"/>
    <n v="2750"/>
    <s v="OSTIZ,GIL,FERNANDO"/>
  </r>
  <r>
    <x v="1"/>
    <x v="0"/>
    <s v="C01.I02.P03.S17"/>
    <x v="0"/>
    <s v="ID004"/>
    <s v="ID004-MOVES III Ejecución de programas de inventivos ligados a la movilidad eléctrica"/>
    <s v="***4562**"/>
    <x v="1"/>
    <x v="1"/>
    <x v="4"/>
    <n v="7000"/>
    <s v="BARBERO,FERNANDEZ,IVAN"/>
  </r>
  <r>
    <x v="1"/>
    <x v="0"/>
    <s v="C01.I02.P03.S17"/>
    <x v="0"/>
    <s v="ID004"/>
    <s v="ID004-MOVES III Ejecución de programas de inventivos ligados a la movilidad eléctrica"/>
    <s v="***4608**"/>
    <x v="1"/>
    <x v="1"/>
    <x v="4"/>
    <n v="7700"/>
    <s v="RAJA,GUERRERO,ISAAC"/>
  </r>
  <r>
    <x v="1"/>
    <x v="0"/>
    <s v="C01.I02.P03.S17"/>
    <x v="0"/>
    <s v="ID004"/>
    <s v="ID004-MOVES III Ejecución de programas de inventivos ligados a la movilidad eléctrica"/>
    <s v="***2890**"/>
    <x v="1"/>
    <x v="1"/>
    <x v="4"/>
    <n v="5000"/>
    <s v="ARTOLA,CESTAU,JUAN JOSE"/>
  </r>
  <r>
    <x v="1"/>
    <x v="0"/>
    <s v="C01.I02.P03.S17"/>
    <x v="0"/>
    <s v="ID004"/>
    <s v="ID004-MOVES III Ejecución de programas de inventivos ligados a la movilidad eléctrica"/>
    <s v="***9673**"/>
    <x v="1"/>
    <x v="1"/>
    <x v="4"/>
    <n v="7000"/>
    <s v="RAMOS,MONTERO,OSCAR"/>
  </r>
  <r>
    <x v="1"/>
    <x v="0"/>
    <s v="C01.I02.P03.S17"/>
    <x v="0"/>
    <s v="ID004"/>
    <s v="ID004-MOVES III Ejecución de programas de inventivos ligados a la movilidad eléctrica"/>
    <s v="***8165**"/>
    <x v="1"/>
    <x v="1"/>
    <x v="4"/>
    <n v="5000"/>
    <s v="MATA,VELASCO,ELENA"/>
  </r>
  <r>
    <x v="1"/>
    <x v="0"/>
    <s v="C01.I02.P03.S17"/>
    <x v="0"/>
    <s v="ID004"/>
    <s v="ID004-MOVES III Ejecución de programas de inventivos ligados a la movilidad eléctrica"/>
    <s v="***2185**"/>
    <x v="1"/>
    <x v="1"/>
    <x v="4"/>
    <n v="7000"/>
    <s v="MORIONES,OYAGA,JESUS"/>
  </r>
  <r>
    <x v="1"/>
    <x v="0"/>
    <s v="C01.I02.P03.S17"/>
    <x v="0"/>
    <s v="ID004"/>
    <s v="ID004-MOVES III Ejecución de programas de inventivos ligados a la movilidad eléctrica"/>
    <s v="***2460**"/>
    <x v="1"/>
    <x v="1"/>
    <x v="4"/>
    <n v="7000"/>
    <s v="LOPEZ,FIDALGO,RAFAEL"/>
  </r>
  <r>
    <x v="1"/>
    <x v="0"/>
    <s v="C01.I02.P03.S17"/>
    <x v="0"/>
    <s v="ID004"/>
    <s v="ID004-MOVES III Ejecución de programas de inventivos ligados a la movilidad eléctrica"/>
    <s v="***9601**"/>
    <x v="1"/>
    <x v="1"/>
    <x v="4"/>
    <n v="7000"/>
    <s v="PEREZ,GALAN,FRANCISCO"/>
  </r>
  <r>
    <x v="1"/>
    <x v="0"/>
    <s v="C01.I02.P03.S17"/>
    <x v="0"/>
    <s v="ID004"/>
    <s v="ID004-MOVES III Ejecución de programas de inventivos ligados a la movilidad eléctrica"/>
    <s v="***1533**"/>
    <x v="1"/>
    <x v="1"/>
    <x v="4"/>
    <n v="4500"/>
    <s v="ZURBANO,CABALLERO,OLGA"/>
  </r>
  <r>
    <x v="1"/>
    <x v="0"/>
    <s v="C01.I02.P03.S17"/>
    <x v="0"/>
    <s v="ID004"/>
    <s v="ID004-MOVES III Ejecución de programas de inventivos ligados a la movilidad eléctrica"/>
    <s v="***0880**"/>
    <x v="1"/>
    <x v="1"/>
    <x v="4"/>
    <n v="1451.69"/>
    <s v="HUARTE,IRUJO,ALICIA"/>
  </r>
  <r>
    <x v="1"/>
    <x v="0"/>
    <s v="C01.I02.P03.S17"/>
    <x v="0"/>
    <s v="ID004"/>
    <s v="ID004-MOVES III Ejecución de programas de inventivos ligados a la movilidad eléctrica"/>
    <s v="***3011**"/>
    <x v="1"/>
    <x v="1"/>
    <x v="4"/>
    <n v="5500"/>
    <s v="RAMOS,RAMON,JOSE LUIS"/>
  </r>
  <r>
    <x v="1"/>
    <x v="0"/>
    <s v="C01.I02.P03.S17"/>
    <x v="0"/>
    <s v="ID004"/>
    <s v="ID004-MOVES III Ejecución de programas de inventivos ligados a la movilidad eléctrica"/>
    <s v="***1235**"/>
    <x v="1"/>
    <x v="1"/>
    <x v="4"/>
    <n v="4500"/>
    <s v="ELSO,IRIARTE,JUAN"/>
  </r>
  <r>
    <x v="1"/>
    <x v="0"/>
    <s v="C01.I02.P03.S17"/>
    <x v="0"/>
    <s v="ID004"/>
    <s v="ID004-MOVES III Ejecución de programas de inventivos ligados a la movilidad eléctrica"/>
    <s v="***4136**"/>
    <x v="1"/>
    <x v="1"/>
    <x v="4"/>
    <n v="4500"/>
    <s v="FRANCISCO,CASANOVA,ANTONIO"/>
  </r>
  <r>
    <x v="1"/>
    <x v="0"/>
    <s v="C01.I02.P03.S17"/>
    <x v="0"/>
    <s v="ID004"/>
    <s v="ID004-MOVES III Ejecución de programas de inventivos ligados a la movilidad eléctrica"/>
    <s v="***5162**"/>
    <x v="1"/>
    <x v="1"/>
    <x v="4"/>
    <n v="5000"/>
    <s v="GARAYOA,VIZCAY,ALFREDO"/>
  </r>
  <r>
    <x v="1"/>
    <x v="0"/>
    <s v="C01.I02.P03.S17"/>
    <x v="0"/>
    <s v="ID004"/>
    <s v="ID004-MOVES III Ejecución de programas de inventivos ligados a la movilidad eléctrica"/>
    <s v="***3495**"/>
    <x v="1"/>
    <x v="1"/>
    <x v="4"/>
    <n v="1242.18"/>
    <s v="MURUZABAL,PEREZ DE IRIARTE,ANA"/>
  </r>
  <r>
    <x v="1"/>
    <x v="0"/>
    <s v="C01.I02.P03.S17"/>
    <x v="0"/>
    <s v="ID004"/>
    <s v="ID004-MOVES III Ejecución de programas de inventivos ligados a la movilidad eléctrica"/>
    <s v="***7176**"/>
    <x v="1"/>
    <x v="1"/>
    <x v="4"/>
    <n v="4500"/>
    <s v="IRIARTE,AYESTARAN,JESUS JAVIER"/>
  </r>
  <r>
    <x v="1"/>
    <x v="0"/>
    <s v="C01.I02.P03.S17"/>
    <x v="0"/>
    <s v="ID004"/>
    <s v="ID004-MOVES III Ejecución de programas de inventivos ligados a la movilidad eléctrica"/>
    <s v="***9180**"/>
    <x v="1"/>
    <x v="1"/>
    <x v="4"/>
    <n v="1185.8"/>
    <s v="ASIAIN,ISTURIZ,ANGEL JOAQUIN"/>
  </r>
  <r>
    <x v="1"/>
    <x v="0"/>
    <s v="C01.I02.P03.S17"/>
    <x v="0"/>
    <s v="ID004"/>
    <s v="ID004-MOVES III Ejecución de programas de inventivos ligados a la movilidad eléctrica"/>
    <s v="***0933**"/>
    <x v="1"/>
    <x v="1"/>
    <x v="4"/>
    <n v="7700"/>
    <s v="JARAUTA,SANCHEZ,JAVIER"/>
  </r>
  <r>
    <x v="1"/>
    <x v="0"/>
    <s v="C01.I02.P03.S17"/>
    <x v="0"/>
    <s v="ID004"/>
    <s v="ID004-MOVES III Ejecución de programas de inventivos ligados a la movilidad eléctrica"/>
    <s v="***4790**"/>
    <x v="1"/>
    <x v="1"/>
    <x v="4"/>
    <n v="7700"/>
    <s v="VEGA,DIEGUEZ,PEDRO"/>
  </r>
  <r>
    <x v="1"/>
    <x v="0"/>
    <s v="C01.I02.P03.S17"/>
    <x v="0"/>
    <s v="ID004"/>
    <s v="ID004-MOVES III Ejecución de programas de inventivos ligados a la movilidad eléctrica"/>
    <s v="***4059**"/>
    <x v="1"/>
    <x v="1"/>
    <x v="4"/>
    <n v="2500"/>
    <s v="HERAS,GARCIA,MARTIN"/>
  </r>
  <r>
    <x v="1"/>
    <x v="0"/>
    <s v="C01.I02.P03.S17"/>
    <x v="0"/>
    <s v="ID004"/>
    <s v="ID004-MOVES III Ejecución de programas de inventivos ligados a la movilidad eléctrica"/>
    <s v="***7046**"/>
    <x v="1"/>
    <x v="1"/>
    <x v="4"/>
    <n v="5500"/>
    <s v="LERGA,LECUMBERRI,ALFONSO JAVIER"/>
  </r>
  <r>
    <x v="1"/>
    <x v="0"/>
    <s v="C01.I02.P03.S17"/>
    <x v="0"/>
    <s v="ID004"/>
    <s v="ID004-MOVES III Ejecución de programas de inventivos ligados a la movilidad eléctrica"/>
    <s v="***2009**"/>
    <x v="1"/>
    <x v="1"/>
    <x v="4"/>
    <n v="4950"/>
    <s v="CIA,ZUBELDIA,ALAIN"/>
  </r>
  <r>
    <x v="1"/>
    <x v="0"/>
    <s v="C01.I02.P03.S17"/>
    <x v="0"/>
    <s v="ID004"/>
    <s v="ID004-MOVES III Ejecución de programas de inventivos ligados a la movilidad eléctrica"/>
    <s v="***0229**"/>
    <x v="1"/>
    <x v="1"/>
    <x v="4"/>
    <n v="2500"/>
    <s v="MARTINEZ,ALONSO,LAURA"/>
  </r>
  <r>
    <x v="1"/>
    <x v="0"/>
    <s v="C01.I02.P03.S17"/>
    <x v="0"/>
    <s v="ID004"/>
    <s v="ID004-MOVES III Ejecución de programas de inventivos ligados a la movilidad eléctrica"/>
    <s v="***2807**"/>
    <x v="1"/>
    <x v="1"/>
    <x v="4"/>
    <n v="4500"/>
    <s v="ERDOZAIN,FERNANDEZ,JOAQUIN MARIA"/>
  </r>
  <r>
    <x v="1"/>
    <x v="0"/>
    <s v="C01.I02.P03.S17"/>
    <x v="0"/>
    <s v="ID004"/>
    <s v="ID004-MOVES III Ejecución de programas de inventivos ligados a la movilidad eléctrica"/>
    <s v="***9045**"/>
    <x v="1"/>
    <x v="1"/>
    <x v="4"/>
    <n v="1262.03"/>
    <s v="LEACHE,OSCOZ,INMACULADA"/>
  </r>
  <r>
    <x v="1"/>
    <x v="0"/>
    <s v="C01.I02.P03.S17"/>
    <x v="0"/>
    <s v="ID004"/>
    <s v="ID004-MOVES III Ejecución de programas de inventivos ligados a la movilidad eléctrica"/>
    <s v="***3135**"/>
    <x v="1"/>
    <x v="1"/>
    <x v="4"/>
    <n v="4500"/>
    <s v="DE BENITO,ORBAÑANOS,CARLA"/>
  </r>
  <r>
    <x v="1"/>
    <x v="0"/>
    <s v="C01.I02.P03.S17"/>
    <x v="0"/>
    <s v="ID004"/>
    <s v="ID004-MOVES III Ejecución de programas de inventivos ligados a la movilidad eléctrica"/>
    <s v="***0806**"/>
    <x v="1"/>
    <x v="1"/>
    <x v="4"/>
    <n v="4500"/>
    <s v="FEMIA,PRECIADO,TEODORO"/>
  </r>
  <r>
    <x v="1"/>
    <x v="0"/>
    <s v="C01.I02.P03.S17"/>
    <x v="0"/>
    <s v="ID004"/>
    <s v="ID004-MOVES III Ejecución de programas de inventivos ligados a la movilidad eléctrica"/>
    <s v="***2672**"/>
    <x v="1"/>
    <x v="1"/>
    <x v="4"/>
    <n v="1280.8800000000001"/>
    <s v="REDIN,MICHAUS,IÑIGO"/>
  </r>
  <r>
    <x v="1"/>
    <x v="0"/>
    <s v="C01.I02.P03.S17"/>
    <x v="0"/>
    <s v="ID004"/>
    <s v="ID004-MOVES III Ejecución de programas de inventivos ligados a la movilidad eléctrica"/>
    <s v="***4498**"/>
    <x v="1"/>
    <x v="1"/>
    <x v="4"/>
    <n v="5000"/>
    <s v="BURDASPAR,CELAYA,ANGEL MARIA"/>
  </r>
  <r>
    <x v="1"/>
    <x v="0"/>
    <s v="C01.I02.P03.S17"/>
    <x v="0"/>
    <s v="ID004"/>
    <s v="ID004-MOVES III Ejecución de programas de inventivos ligados a la movilidad eléctrica"/>
    <s v="***3462**"/>
    <x v="1"/>
    <x v="1"/>
    <x v="4"/>
    <n v="7000"/>
    <s v="PINILLA,MARTIN,MIKEL"/>
  </r>
  <r>
    <x v="1"/>
    <x v="0"/>
    <s v="C01.I02.P03.S17"/>
    <x v="0"/>
    <s v="ID004"/>
    <s v="ID004-MOVES III Ejecución de programas de inventivos ligados a la movilidad eléctrica"/>
    <s v="***1277**"/>
    <x v="1"/>
    <x v="1"/>
    <x v="4"/>
    <n v="1558.08"/>
    <s v="PRIETO,LOPEZ-CERAIN,IÑIGO"/>
  </r>
  <r>
    <x v="1"/>
    <x v="0"/>
    <s v="C01.I02.P03.S17"/>
    <x v="0"/>
    <s v="ID004"/>
    <s v="ID004-MOVES III Ejecución de programas de inventivos ligados a la movilidad eléctrica"/>
    <s v="***0224**"/>
    <x v="1"/>
    <x v="1"/>
    <x v="4"/>
    <n v="5000"/>
    <s v="IRANZO,AVELINO,FELISA"/>
  </r>
  <r>
    <x v="1"/>
    <x v="0"/>
    <s v="C01.I02.P03.S17"/>
    <x v="0"/>
    <s v="ID004"/>
    <s v="ID004-MOVES III Ejecución de programas de inventivos ligados a la movilidad eléctrica"/>
    <s v="***1334**"/>
    <x v="1"/>
    <x v="1"/>
    <x v="4"/>
    <n v="1375.53"/>
    <s v="ZABALETA,GOÑI,JESUS"/>
  </r>
  <r>
    <x v="1"/>
    <x v="0"/>
    <s v="C01.I02.P03.S17"/>
    <x v="0"/>
    <s v="ID004"/>
    <s v="ID004-MOVES III Ejecución de programas de inventivos ligados a la movilidad eléctrica"/>
    <s v="***3240**"/>
    <x v="1"/>
    <x v="1"/>
    <x v="4"/>
    <n v="1528.08"/>
    <s v="LUNA,VILLANUEVA,EDUARDO"/>
  </r>
  <r>
    <x v="1"/>
    <x v="0"/>
    <s v="C01.I02.P03.S17"/>
    <x v="0"/>
    <s v="ID004"/>
    <s v="ID004-MOVES III Ejecución de programas de inventivos ligados a la movilidad eléctrica"/>
    <s v="***8929**"/>
    <x v="1"/>
    <x v="1"/>
    <x v="4"/>
    <n v="4950"/>
    <s v="UNANUA,BERTIZ,MRI BELTXA"/>
  </r>
  <r>
    <x v="1"/>
    <x v="0"/>
    <s v="C01.I02.P03.S17"/>
    <x v="0"/>
    <s v="ID004"/>
    <s v="ID004-MOVES III Ejecución de programas de inventivos ligados a la movilidad eléctrica"/>
    <s v="***5143**"/>
    <x v="1"/>
    <x v="1"/>
    <x v="4"/>
    <n v="4500"/>
    <s v="OTAMENDI,APERTE,PAUL"/>
  </r>
  <r>
    <x v="1"/>
    <x v="0"/>
    <s v="C01.I02.P03.S17"/>
    <x v="0"/>
    <s v="ID004"/>
    <s v="ID004-MOVES III Ejecución de programas de inventivos ligados a la movilidad eléctrica"/>
    <s v="***8563**"/>
    <x v="1"/>
    <x v="1"/>
    <x v="4"/>
    <n v="4950"/>
    <s v="EZPELETA,REMIREZ,GEMA MERCEDES"/>
  </r>
  <r>
    <x v="1"/>
    <x v="0"/>
    <s v="C01.I02.P03.S17"/>
    <x v="0"/>
    <s v="ID004"/>
    <s v="ID004-MOVES III Ejecución de programas de inventivos ligados a la movilidad eléctrica"/>
    <s v="***5312**"/>
    <x v="1"/>
    <x v="1"/>
    <x v="4"/>
    <n v="7000"/>
    <s v="ANDRES,MARTINEZ,MARIA ASUNCION"/>
  </r>
  <r>
    <x v="1"/>
    <x v="0"/>
    <s v="C01.I02.P03.S17"/>
    <x v="0"/>
    <s v="ID004"/>
    <s v="ID004-MOVES III Ejecución de programas de inventivos ligados a la movilidad eléctrica"/>
    <s v="***5440**"/>
    <x v="1"/>
    <x v="1"/>
    <x v="4"/>
    <n v="4500"/>
    <s v="LATASA,ITURRALDE,MARTIN"/>
  </r>
  <r>
    <x v="1"/>
    <x v="0"/>
    <s v="C01.I02.P03.S17"/>
    <x v="0"/>
    <s v="ID004"/>
    <s v="ID004-MOVES III Ejecución de programas de inventivos ligados a la movilidad eléctrica"/>
    <s v="***4258**"/>
    <x v="1"/>
    <x v="1"/>
    <x v="4"/>
    <n v="2750"/>
    <s v="IRIGOYEN,URRA,CARLOS"/>
  </r>
  <r>
    <x v="1"/>
    <x v="0"/>
    <s v="C01.I02.P03.S17"/>
    <x v="0"/>
    <s v="ID004"/>
    <s v="ID004-MOVES III Ejecución de programas de inventivos ligados a la movilidad eléctrica"/>
    <s v="***2746**"/>
    <x v="1"/>
    <x v="1"/>
    <x v="4"/>
    <n v="7700"/>
    <s v="ZUNZARREN,ZABALZA,MARIA ALICIA"/>
  </r>
  <r>
    <x v="1"/>
    <x v="0"/>
    <s v="C01.I02.P03.S17"/>
    <x v="0"/>
    <s v="ID004"/>
    <s v="ID004-MOVES III Ejecución de programas de inventivos ligados a la movilidad eléctrica"/>
    <s v="***4678**"/>
    <x v="1"/>
    <x v="1"/>
    <x v="4"/>
    <n v="860.31"/>
    <s v="CALVO,LARRETA,VICTOR SANTIAGO"/>
  </r>
  <r>
    <x v="1"/>
    <x v="0"/>
    <s v="C01.I02.P03.S17"/>
    <x v="0"/>
    <s v="ID004"/>
    <s v="ID004-MOVES III Ejecución de programas de inventivos ligados a la movilidad eléctrica"/>
    <s v="***2897**"/>
    <x v="1"/>
    <x v="1"/>
    <x v="4"/>
    <n v="7700"/>
    <s v="BERASTEGUI,ARAÑA,ROSA CARMEN"/>
  </r>
  <r>
    <x v="1"/>
    <x v="0"/>
    <s v="C01.I02.P03.S17"/>
    <x v="0"/>
    <s v="ID004"/>
    <s v="ID004-MOVES III Ejecución de programas de inventivos ligados a la movilidad eléctrica"/>
    <s v="***6516**"/>
    <x v="1"/>
    <x v="1"/>
    <x v="4"/>
    <n v="2500"/>
    <s v="PEREZ,IDOATE,PEDRO"/>
  </r>
  <r>
    <x v="1"/>
    <x v="0"/>
    <s v="C01.I02.P03.S17"/>
    <x v="0"/>
    <s v="ID004"/>
    <s v="ID004-MOVES III Ejecución de programas de inventivos ligados a la movilidad eléctrica"/>
    <s v="***6959**"/>
    <x v="1"/>
    <x v="1"/>
    <x v="4"/>
    <n v="1262.93"/>
    <s v="ITURRALDE,GALAIN,ARTURO"/>
  </r>
  <r>
    <x v="1"/>
    <x v="0"/>
    <s v="C01.I02.P03.S17"/>
    <x v="0"/>
    <s v="ID004"/>
    <s v="ID004-MOVES III Ejecución de programas de inventivos ligados a la movilidad eléctrica"/>
    <s v="***5760**"/>
    <x v="1"/>
    <x v="1"/>
    <x v="4"/>
    <n v="1268.31"/>
    <s v="GALAN,RIESTRA,CELSO JOSE"/>
  </r>
  <r>
    <x v="1"/>
    <x v="0"/>
    <s v="C01.I02.P03.S17"/>
    <x v="0"/>
    <s v="ID004"/>
    <s v="ID004-MOVES III Ejecución de programas de inventivos ligados a la movilidad eléctrica"/>
    <s v="***0319**"/>
    <x v="1"/>
    <x v="1"/>
    <x v="4"/>
    <n v="4500"/>
    <s v="GARCIANDIA,DIEZ-ULZURRUN,MIGUEL"/>
  </r>
  <r>
    <x v="1"/>
    <x v="0"/>
    <s v="C01.I02.P03.S17"/>
    <x v="0"/>
    <s v="ID004"/>
    <s v="ID004-MOVES III Ejecución de programas de inventivos ligados a la movilidad eléctrica"/>
    <s v="***9164**"/>
    <x v="1"/>
    <x v="1"/>
    <x v="4"/>
    <n v="7000"/>
    <s v="RODRIGUEZ,HERVAS,JUAN LUIS"/>
  </r>
  <r>
    <x v="1"/>
    <x v="0"/>
    <s v="C01.I02.P03.S17"/>
    <x v="0"/>
    <s v="ID004"/>
    <s v="ID004-MOVES III Ejecución de programas de inventivos ligados a la movilidad eléctrica"/>
    <s v="***7779**"/>
    <x v="1"/>
    <x v="1"/>
    <x v="4"/>
    <n v="2500"/>
    <s v="DEL RIO,BOCIO,CARLOS"/>
  </r>
  <r>
    <x v="1"/>
    <x v="0"/>
    <s v="C01.I02.P03.S17"/>
    <x v="0"/>
    <s v="ID004"/>
    <s v="ID004-MOVES III Ejecución de programas de inventivos ligados a la movilidad eléctrica"/>
    <s v="***7779**"/>
    <x v="1"/>
    <x v="1"/>
    <x v="4"/>
    <n v="1809.59"/>
    <s v="DEL RIO,BOCIO,CARLOS"/>
  </r>
  <r>
    <x v="1"/>
    <x v="0"/>
    <s v="C01.I02.P03.S17"/>
    <x v="0"/>
    <s v="ID004"/>
    <s v="ID004-MOVES III Ejecución de programas de inventivos ligados a la movilidad eléctrica"/>
    <s v="***4562**"/>
    <x v="1"/>
    <x v="1"/>
    <x v="4"/>
    <n v="1388.66"/>
    <s v="BARBERO,FERNANDEZ,IVAN"/>
  </r>
  <r>
    <x v="1"/>
    <x v="0"/>
    <s v="C01.I02.P03.S17"/>
    <x v="0"/>
    <s v="ID004"/>
    <s v="ID004-MOVES III Ejecución de programas de inventivos ligados a la movilidad eléctrica"/>
    <s v="***7187**"/>
    <x v="1"/>
    <x v="1"/>
    <x v="4"/>
    <n v="4500"/>
    <s v="SALINAS,ANDUEZA,MIGUEL MARIA"/>
  </r>
  <r>
    <x v="1"/>
    <x v="0"/>
    <s v="C01.I02.P03.S17"/>
    <x v="0"/>
    <s v="ID004"/>
    <s v="ID004-MOVES III Ejecución de programas de inventivos ligados a la movilidad eléctrica"/>
    <s v="***3920**"/>
    <x v="1"/>
    <x v="1"/>
    <x v="4"/>
    <n v="4500"/>
    <s v="ELIZARI,GALAR,MARIA MAIALEN"/>
  </r>
  <r>
    <x v="1"/>
    <x v="0"/>
    <s v="C01.I02.P03.S17"/>
    <x v="0"/>
    <s v="ID004"/>
    <s v="ID004-MOVES III Ejecución de programas de inventivos ligados a la movilidad eléctrica"/>
    <s v="***4030**"/>
    <x v="1"/>
    <x v="1"/>
    <x v="4"/>
    <n v="1124.82"/>
    <s v="DEL VILLAR,BRIONES,LUCIA"/>
  </r>
  <r>
    <x v="1"/>
    <x v="0"/>
    <s v="C01.I02.P03.S17"/>
    <x v="0"/>
    <s v="ID004"/>
    <s v="ID004-MOVES III Ejecución de programas de inventivos ligados a la movilidad eléctrica"/>
    <s v="***0182**"/>
    <x v="1"/>
    <x v="1"/>
    <x v="4"/>
    <n v="1254.6099999999999"/>
    <s v="MUGUETA,ALZORRIZ,PATRICIA"/>
  </r>
  <r>
    <x v="1"/>
    <x v="0"/>
    <s v="C01.I02.P03.S17"/>
    <x v="0"/>
    <s v="ID004"/>
    <s v="ID004-MOVES III Ejecución de programas de inventivos ligados a la movilidad eléctrica"/>
    <s v="***1881**"/>
    <x v="1"/>
    <x v="1"/>
    <x v="4"/>
    <n v="1351.97"/>
    <s v="MAIZA,OCARIZ,JOSE LUIS"/>
  </r>
  <r>
    <x v="1"/>
    <x v="0"/>
    <s v="C01.I02.P03.S17"/>
    <x v="0"/>
    <s v="ID004"/>
    <s v="ID004-MOVES III Ejecución de programas de inventivos ligados a la movilidad eléctrica"/>
    <s v="***3950**"/>
    <x v="1"/>
    <x v="1"/>
    <x v="4"/>
    <n v="984.49"/>
    <s v="OTERO,ZUBILLAGA,TOMAS"/>
  </r>
  <r>
    <x v="1"/>
    <x v="0"/>
    <s v="C01.I02.P03.S17"/>
    <x v="0"/>
    <s v="ID004"/>
    <s v="ID004-MOVES III Ejecución de programas de inventivos ligados a la movilidad eléctrica"/>
    <s v="***5863**"/>
    <x v="1"/>
    <x v="1"/>
    <x v="4"/>
    <n v="1088.4000000000001"/>
    <s v="SANZ,GAMBOA,JESUS MARIA"/>
  </r>
  <r>
    <x v="1"/>
    <x v="0"/>
    <s v="C01.I02.P03.S17"/>
    <x v="0"/>
    <s v="ID004"/>
    <s v="ID004-MOVES III Ejecución de programas de inventivos ligados a la movilidad eléctrica"/>
    <s v="***0628**"/>
    <x v="1"/>
    <x v="1"/>
    <x v="4"/>
    <n v="5500"/>
    <s v="VALENZUELA,RUIZ,RAIMUNDO"/>
  </r>
  <r>
    <x v="1"/>
    <x v="0"/>
    <s v="C01.I02.P03.S17"/>
    <x v="0"/>
    <s v="ID004"/>
    <s v="ID004-MOVES III Ejecución de programas de inventivos ligados a la movilidad eléctrica"/>
    <s v="***3157**"/>
    <x v="1"/>
    <x v="1"/>
    <x v="4"/>
    <n v="2351.86"/>
    <s v="YANIZ,GARCIA,JESUS"/>
  </r>
  <r>
    <x v="1"/>
    <x v="0"/>
    <s v="C01.I02.P03.S17"/>
    <x v="0"/>
    <s v="ID004"/>
    <s v="ID004-MOVES III Ejecución de programas de inventivos ligados a la movilidad eléctrica"/>
    <s v="***0503**"/>
    <x v="1"/>
    <x v="1"/>
    <x v="4"/>
    <n v="1056.55"/>
    <s v="MORILLAS,ITURBE,JULIAN"/>
  </r>
  <r>
    <x v="1"/>
    <x v="0"/>
    <s v="C01.I02.P03.S17"/>
    <x v="0"/>
    <s v="ID004"/>
    <s v="ID004-MOVES III Ejecución de programas de inventivos ligados a la movilidad eléctrica"/>
    <s v="***3260**"/>
    <x v="1"/>
    <x v="1"/>
    <x v="4"/>
    <n v="1351.98"/>
    <s v="TORRON,FERNANDEZ,JOSE MANUEL"/>
  </r>
  <r>
    <x v="1"/>
    <x v="0"/>
    <s v="C01.I02.P03.S17"/>
    <x v="0"/>
    <s v="ID004"/>
    <s v="ID004-MOVES III Ejecución de programas de inventivos ligados a la movilidad eléctrica"/>
    <s v="***8871**"/>
    <x v="1"/>
    <x v="1"/>
    <x v="4"/>
    <n v="1184.6600000000001"/>
    <s v="CARRION,CONDOY,VERONICA DEL CARMEN"/>
  </r>
  <r>
    <x v="1"/>
    <x v="0"/>
    <s v="C01.I02.P03.S17"/>
    <x v="0"/>
    <s v="ID004"/>
    <s v="ID004-MOVES III Ejecución de programas de inventivos ligados a la movilidad eléctrica"/>
    <s v="***3800**"/>
    <x v="1"/>
    <x v="1"/>
    <x v="4"/>
    <n v="1355.68"/>
    <s v="ALVAREZ,MACAYA,ESTHER"/>
  </r>
  <r>
    <x v="1"/>
    <x v="0"/>
    <s v="C01.I02.P03.S17"/>
    <x v="0"/>
    <s v="ID004"/>
    <s v="ID004-MOVES III Ejecución de programas de inventivos ligados a la movilidad eléctrica"/>
    <s v="***8527**"/>
    <x v="1"/>
    <x v="1"/>
    <x v="4"/>
    <n v="1554.62"/>
    <s v="GOICOECHEA,SOLA,MANUEL"/>
  </r>
  <r>
    <x v="1"/>
    <x v="0"/>
    <s v="C01.I02.P03.S17"/>
    <x v="0"/>
    <s v="ID004"/>
    <s v="ID004-MOVES III Ejecución de programas de inventivos ligados a la movilidad eléctrica"/>
    <s v="***0131**"/>
    <x v="1"/>
    <x v="1"/>
    <x v="4"/>
    <n v="1367.3"/>
    <s v="BARBERIA,INDACOECHEA,JOSE JAVIER"/>
  </r>
  <r>
    <x v="1"/>
    <x v="0"/>
    <s v="C01.I02.P03.S17"/>
    <x v="0"/>
    <s v="ID004"/>
    <s v="ID004-MOVES III Ejecución de programas de inventivos ligados a la movilidad eléctrica"/>
    <s v="***5358**"/>
    <x v="1"/>
    <x v="1"/>
    <x v="4"/>
    <n v="1421.27"/>
    <s v="ESQUIROZ,JIMENEZ,MARIA VICTORIA"/>
  </r>
  <r>
    <x v="1"/>
    <x v="0"/>
    <s v="C01.I02.P03.S17"/>
    <x v="0"/>
    <s v="ID004"/>
    <s v="ID004-MOVES III Ejecución de programas de inventivos ligados a la movilidad eléctrica"/>
    <s v="***4815**"/>
    <x v="1"/>
    <x v="1"/>
    <x v="4"/>
    <n v="1232.1199999999999"/>
    <s v="AZNAR,AYALA,YOHANA"/>
  </r>
  <r>
    <x v="1"/>
    <x v="0"/>
    <s v="C01.I02.P03.S17"/>
    <x v="0"/>
    <s v="ID004"/>
    <s v="ID004-MOVES III Ejecución de programas de inventivos ligados a la movilidad eléctrica"/>
    <s v="***7242**"/>
    <x v="1"/>
    <x v="1"/>
    <x v="4"/>
    <n v="1355.2"/>
    <s v="ALDAZ,DIAZ-RADA,JOSE MANUEL"/>
  </r>
  <r>
    <x v="1"/>
    <x v="0"/>
    <s v="C01.I02.P03.S17"/>
    <x v="0"/>
    <s v="ID004"/>
    <s v="ID004-MOVES III Ejecución de programas de inventivos ligados a la movilidad eléctrica"/>
    <s v="***7453**"/>
    <x v="1"/>
    <x v="1"/>
    <x v="4"/>
    <n v="887.19"/>
    <s v="MANTECA,GONZALEZ,FLORENCIO"/>
  </r>
  <r>
    <x v="1"/>
    <x v="0"/>
    <s v="C01.I02.P03.S17"/>
    <x v="0"/>
    <s v="ID004"/>
    <s v="ID004-MOVES III Ejecución de programas de inventivos ligados a la movilidad eléctrica"/>
    <s v="***8763**"/>
    <x v="1"/>
    <x v="1"/>
    <x v="4"/>
    <n v="1468.51"/>
    <s v="TAPIA,PASCAL,MIKEL"/>
  </r>
  <r>
    <x v="1"/>
    <x v="0"/>
    <s v="C01.I02.P03.S17"/>
    <x v="0"/>
    <s v="ID004"/>
    <s v="ID004-MOVES III Ejecución de programas de inventivos ligados a la movilidad eléctrica"/>
    <s v="***1118**"/>
    <x v="1"/>
    <x v="1"/>
    <x v="4"/>
    <n v="924.08"/>
    <s v="COLOMO,ELDUAYEN,ISAAC MARIA"/>
  </r>
  <r>
    <x v="1"/>
    <x v="0"/>
    <s v="C01.I02.P03.S17"/>
    <x v="0"/>
    <s v="ID004"/>
    <s v="ID004-MOVES III Ejecución de programas de inventivos ligados a la movilidad eléctrica"/>
    <s v="***1264**"/>
    <x v="1"/>
    <x v="1"/>
    <x v="4"/>
    <n v="1354.87"/>
    <s v="FERNANDEZ-PIEROLA,MARTINEZ-OLCOZ JESUS JAVIER"/>
  </r>
  <r>
    <x v="1"/>
    <x v="0"/>
    <s v="C01.I02.P03.S17"/>
    <x v="0"/>
    <s v="ID004"/>
    <s v="ID004-MOVES III Ejecución de programas de inventivos ligados a la movilidad eléctrica"/>
    <s v="***0811**"/>
    <x v="1"/>
    <x v="1"/>
    <x v="4"/>
    <n v="5000"/>
    <s v="PEDROSA,SANZ,MARIA MAYA"/>
  </r>
  <r>
    <x v="1"/>
    <x v="0"/>
    <s v="C01.I02.P03.S17"/>
    <x v="0"/>
    <s v="ID004"/>
    <s v="ID004-MOVES III Ejecución de programas de inventivos ligados a la movilidad eléctrica"/>
    <s v="***0377**"/>
    <x v="1"/>
    <x v="1"/>
    <x v="4"/>
    <n v="1726.28"/>
    <s v="GONZALEZ,BRAVO,IÑIGO"/>
  </r>
  <r>
    <x v="1"/>
    <x v="0"/>
    <s v="C01.I02.P03.S17"/>
    <x v="0"/>
    <s v="ID004"/>
    <s v="ID004-MOVES III Ejecución de programas de inventivos ligados a la movilidad eléctrica"/>
    <s v="***4470**"/>
    <x v="1"/>
    <x v="1"/>
    <x v="4"/>
    <n v="2500"/>
    <s v="HERAS,ALCALDE,MARTIN"/>
  </r>
  <r>
    <x v="1"/>
    <x v="0"/>
    <s v="C01.I02.P03.S17"/>
    <x v="0"/>
    <s v="ID004"/>
    <s v="ID004-MOVES III Ejecución de programas de inventivos ligados a la movilidad eléctrica"/>
    <s v="***1922**"/>
    <x v="1"/>
    <x v="1"/>
    <x v="4"/>
    <n v="1378.7"/>
    <s v="GARCIA,VENTURA,MUSKILDA"/>
  </r>
  <r>
    <x v="1"/>
    <x v="0"/>
    <s v="C01.I02.P03.S17"/>
    <x v="0"/>
    <s v="ID004"/>
    <s v="ID004-MOVES III Ejecución de programas de inventivos ligados a la movilidad eléctrica"/>
    <s v="***9950**"/>
    <x v="1"/>
    <x v="1"/>
    <x v="4"/>
    <n v="7000"/>
    <s v="GONZALEZ,MARTINEZ,EMILIO"/>
  </r>
  <r>
    <x v="1"/>
    <x v="0"/>
    <s v="C01.I02.P03.S17"/>
    <x v="0"/>
    <s v="ID004"/>
    <s v="ID004-MOVES III Ejecución de programas de inventivos ligados a la movilidad eléctrica"/>
    <s v="***0173**"/>
    <x v="1"/>
    <x v="1"/>
    <x v="4"/>
    <n v="7700"/>
    <s v="BELOQUI,ARRONDO,ALBERTO"/>
  </r>
  <r>
    <x v="1"/>
    <x v="0"/>
    <s v="C01.I02.P03.S17"/>
    <x v="0"/>
    <s v="ID004"/>
    <s v="ID004-MOVES III Ejecución de programas de inventivos ligados a la movilidad eléctrica"/>
    <s v="***5444**"/>
    <x v="1"/>
    <x v="1"/>
    <x v="4"/>
    <n v="1057.44"/>
    <s v="IZQUIERDO,HERCE,JESUS ANGEL"/>
  </r>
  <r>
    <x v="1"/>
    <x v="0"/>
    <s v="C01.I02.P03.S17"/>
    <x v="0"/>
    <s v="ID004"/>
    <s v="ID004-MOVES III Ejecución de programas de inventivos ligados a la movilidad eléctrica"/>
    <s v="***5238**"/>
    <x v="1"/>
    <x v="1"/>
    <x v="4"/>
    <n v="1411.74"/>
    <s v="MARTINEZ,IRIBARREN,ALFONSO"/>
  </r>
  <r>
    <x v="1"/>
    <x v="0"/>
    <s v="C01.I02.P03.S17"/>
    <x v="0"/>
    <s v="ID004"/>
    <s v="ID004-MOVES III Ejecución de programas de inventivos ligados a la movilidad eléctrica"/>
    <s v="***3520**"/>
    <x v="1"/>
    <x v="1"/>
    <x v="4"/>
    <n v="1299.67"/>
    <s v="OSES,MAESTRO,LEYRE"/>
  </r>
  <r>
    <x v="1"/>
    <x v="0"/>
    <s v="C01.I02.P03.S17"/>
    <x v="0"/>
    <s v="ID004"/>
    <s v="ID004-MOVES III Ejecución de programas de inventivos ligados a la movilidad eléctrica"/>
    <s v="***2686**"/>
    <x v="1"/>
    <x v="1"/>
    <x v="4"/>
    <n v="1304.3800000000001"/>
    <s v="IZURDIAGA,ARMENDARIZ,JAVIER"/>
  </r>
  <r>
    <x v="1"/>
    <x v="0"/>
    <s v="C01.I02.P03.S17"/>
    <x v="0"/>
    <s v="ID004"/>
    <s v="ID004-MOVES III Ejecución de programas de inventivos ligados a la movilidad eléctrica"/>
    <s v="***2599**"/>
    <x v="1"/>
    <x v="1"/>
    <x v="4"/>
    <n v="7000"/>
    <s v="PAGOLA,LARREA,ION"/>
  </r>
  <r>
    <x v="1"/>
    <x v="0"/>
    <s v="C01.I02.P03.S17"/>
    <x v="0"/>
    <s v="ID004"/>
    <s v="ID004-MOVES III Ejecución de programas de inventivos ligados a la movilidad eléctrica"/>
    <s v="***5242**"/>
    <x v="1"/>
    <x v="1"/>
    <x v="4"/>
    <n v="2750"/>
    <s v="BRUN,MAÑAS,CESAR"/>
  </r>
  <r>
    <x v="1"/>
    <x v="0"/>
    <s v="C01.I02.P03.S17"/>
    <x v="0"/>
    <s v="ID004"/>
    <s v="ID004-MOVES III Ejecución de programas de inventivos ligados a la movilidad eléctrica"/>
    <s v="***3421**"/>
    <x v="1"/>
    <x v="1"/>
    <x v="4"/>
    <n v="5500"/>
    <s v="RODRIGUEZ,CANTADOR,ALBERTO"/>
  </r>
  <r>
    <x v="1"/>
    <x v="0"/>
    <s v="C01.I02.P03.S17"/>
    <x v="0"/>
    <s v="ID004"/>
    <s v="ID004-MOVES III Ejecución de programas de inventivos ligados a la movilidad eléctrica"/>
    <s v="***8773**"/>
    <x v="1"/>
    <x v="1"/>
    <x v="4"/>
    <n v="7000"/>
    <s v="ARMAÑANZAS,RIVERO,IGNACIO"/>
  </r>
  <r>
    <x v="1"/>
    <x v="0"/>
    <s v="C01.I02.P03.S17"/>
    <x v="0"/>
    <s v="ID004"/>
    <s v="ID004-MOVES III Ejecución de programas de inventivos ligados a la movilidad eléctrica"/>
    <s v="***0662**"/>
    <x v="1"/>
    <x v="1"/>
    <x v="4"/>
    <n v="1100"/>
    <s v="ALVES,NAVARRO,JOSE ANTONIO"/>
  </r>
  <r>
    <x v="1"/>
    <x v="0"/>
    <s v="C01.I02.P03.S17"/>
    <x v="0"/>
    <s v="ID004"/>
    <s v="ID004-MOVES III Ejecución de programas de inventivos ligados a la movilidad eléctrica"/>
    <s v="***6733**"/>
    <x v="1"/>
    <x v="1"/>
    <x v="4"/>
    <n v="4950"/>
    <s v="ABASCAL,VILLAREAL,RAFAEL"/>
  </r>
  <r>
    <x v="1"/>
    <x v="0"/>
    <s v="C01.I02.P03.S17"/>
    <x v="0"/>
    <s v="ID004"/>
    <s v="ID004-MOVES III Ejecución de programas de inventivos ligados a la movilidad eléctrica"/>
    <s v="***1442**"/>
    <x v="1"/>
    <x v="1"/>
    <x v="4"/>
    <n v="5000"/>
    <s v="ARCAUZ,IRURITA,JOSE MARIA"/>
  </r>
  <r>
    <x v="1"/>
    <x v="0"/>
    <s v="C01.I02.P03.S17"/>
    <x v="0"/>
    <s v="ID004"/>
    <s v="ID004-MOVES III Ejecución de programas de inventivos ligados a la movilidad eléctrica"/>
    <s v="***7595**"/>
    <x v="1"/>
    <x v="1"/>
    <x v="4"/>
    <n v="1711.5"/>
    <s v="URALDE,IRAOLA,JOSE LUIS"/>
  </r>
  <r>
    <x v="1"/>
    <x v="0"/>
    <s v="C01.I02.P03.S17"/>
    <x v="0"/>
    <s v="ID004"/>
    <s v="ID004-MOVES III Ejecución de programas de inventivos ligados a la movilidad eléctrica"/>
    <s v="***3389**"/>
    <x v="1"/>
    <x v="1"/>
    <x v="4"/>
    <n v="7000"/>
    <s v="ARIAS,LOPEZ,ANTONIO"/>
  </r>
  <r>
    <x v="1"/>
    <x v="0"/>
    <s v="C01.I02.P03.S17"/>
    <x v="0"/>
    <s v="ID004"/>
    <s v="ID004-MOVES III Ejecución de programas de inventivos ligados a la movilidad eléctrica"/>
    <s v="***8288**"/>
    <x v="1"/>
    <x v="1"/>
    <x v="4"/>
    <n v="7000"/>
    <s v="GARCES,LAPLAZA,FERNANDO"/>
  </r>
  <r>
    <x v="1"/>
    <x v="0"/>
    <s v="C01.I02.P03.S17"/>
    <x v="0"/>
    <s v="ID004"/>
    <s v="ID004-MOVES III Ejecución de programas de inventivos ligados a la movilidad eléctrica"/>
    <s v="***6978**"/>
    <x v="1"/>
    <x v="1"/>
    <x v="4"/>
    <n v="1403.84"/>
    <s v="ESPARZA,LACALLE,SANTIAGO"/>
  </r>
  <r>
    <x v="1"/>
    <x v="0"/>
    <s v="C01.I02.P03.S17"/>
    <x v="0"/>
    <s v="ID004"/>
    <s v="ID004-MOVES III Ejecución de programas de inventivos ligados a la movilidad eléctrica"/>
    <s v="***3745**"/>
    <x v="1"/>
    <x v="1"/>
    <x v="4"/>
    <n v="1295.06"/>
    <s v="PEREZ OLLEROS,RODRIGUEZ,VICENTE"/>
  </r>
  <r>
    <x v="1"/>
    <x v="0"/>
    <s v="C01.I02.P03.S17"/>
    <x v="0"/>
    <s v="ID004"/>
    <s v="ID004-MOVES III Ejecución de programas de inventivos ligados a la movilidad eléctrica"/>
    <s v="***5413**"/>
    <x v="1"/>
    <x v="1"/>
    <x v="4"/>
    <n v="571.28"/>
    <s v="HIDALGO,TOLEDO,MONICA"/>
  </r>
  <r>
    <x v="1"/>
    <x v="0"/>
    <s v="C01.I02.P03.S17"/>
    <x v="0"/>
    <s v="ID004"/>
    <s v="ID004-MOVES III Ejecución de programas de inventivos ligados a la movilidad eléctrica"/>
    <s v="***7346**"/>
    <x v="1"/>
    <x v="1"/>
    <x v="4"/>
    <n v="4500"/>
    <s v="GOÑI,MUÑOA,IDOIA"/>
  </r>
  <r>
    <x v="1"/>
    <x v="0"/>
    <s v="C01.I02.P03.S17"/>
    <x v="0"/>
    <s v="ID004"/>
    <s v="ID004-MOVES III Ejecución de programas de inventivos ligados a la movilidad eléctrica"/>
    <s v="***7624**"/>
    <x v="1"/>
    <x v="1"/>
    <x v="4"/>
    <n v="4500"/>
    <s v="PUEYO,GONZALEZ,RUBEN"/>
  </r>
  <r>
    <x v="1"/>
    <x v="0"/>
    <s v="C01.I02.P03.S17"/>
    <x v="0"/>
    <s v="ID004"/>
    <s v="ID004-MOVES III Ejecución de programas de inventivos ligados a la movilidad eléctrica"/>
    <s v="***4848**"/>
    <x v="1"/>
    <x v="1"/>
    <x v="4"/>
    <n v="1598.88"/>
    <s v="CIRIZA,DUCAY,MARIA TERESA"/>
  </r>
  <r>
    <x v="1"/>
    <x v="0"/>
    <s v="C01.I02.P03.S17"/>
    <x v="0"/>
    <s v="ID004"/>
    <s v="ID004-MOVES III Ejecución de programas de inventivos ligados a la movilidad eléctrica"/>
    <s v="***3028**"/>
    <x v="1"/>
    <x v="1"/>
    <x v="4"/>
    <n v="1225.51"/>
    <s v="VILLANUEVA,VALER,ISRAEL"/>
  </r>
  <r>
    <x v="1"/>
    <x v="0"/>
    <s v="C01.I02.P03.S17"/>
    <x v="0"/>
    <s v="ID004"/>
    <s v="ID004-MOVES III Ejecución de programas de inventivos ligados a la movilidad eléctrica"/>
    <s v="***2194**"/>
    <x v="1"/>
    <x v="1"/>
    <x v="4"/>
    <n v="1355.2"/>
    <s v="USAR,RIPERO,JOSE LUIS"/>
  </r>
  <r>
    <x v="1"/>
    <x v="0"/>
    <s v="C01.I02.P03.S17"/>
    <x v="0"/>
    <s v="ID004"/>
    <s v="ID004-MOVES III Ejecución de programas de inventivos ligados a la movilidad eléctrica"/>
    <s v="***6086**"/>
    <x v="1"/>
    <x v="1"/>
    <x v="4"/>
    <n v="1623.7"/>
    <s v="LIZARRAGA,IRAIZOZ,ANGEL"/>
  </r>
  <r>
    <x v="1"/>
    <x v="0"/>
    <s v="C01.I02.P03.S17"/>
    <x v="0"/>
    <s v="ID004"/>
    <s v="ID004-MOVES III Ejecución de programas de inventivos ligados a la movilidad eléctrica"/>
    <s v="***1579**"/>
    <x v="1"/>
    <x v="1"/>
    <x v="4"/>
    <n v="1630.74"/>
    <s v="CASADO,MARTINEZ,MARIA SUSANA"/>
  </r>
  <r>
    <x v="1"/>
    <x v="0"/>
    <s v="C01.I02.P03.S17"/>
    <x v="0"/>
    <s v="ID004"/>
    <s v="ID004-MOVES III Ejecución de programas de inventivos ligados a la movilidad eléctrica"/>
    <s v="***6851**"/>
    <x v="1"/>
    <x v="1"/>
    <x v="4"/>
    <n v="2133.52"/>
    <s v="ERRAZQUIN,GAMBOA,MARIA DEL CORO"/>
  </r>
  <r>
    <x v="1"/>
    <x v="0"/>
    <s v="C01.I02.P03.S17"/>
    <x v="0"/>
    <s v="ID004"/>
    <s v="ID004-MOVES III Ejecución de programas de inventivos ligados a la movilidad eléctrica"/>
    <s v="***1705**"/>
    <x v="1"/>
    <x v="1"/>
    <x v="4"/>
    <n v="1811.31"/>
    <s v="MORANTE,OSES,ANGELA"/>
  </r>
  <r>
    <x v="1"/>
    <x v="0"/>
    <s v="C01.I02.P03.S17"/>
    <x v="0"/>
    <s v="ID004"/>
    <s v="ID004-MOVES III Ejecución de programas de inventivos ligados a la movilidad eléctrica"/>
    <s v="***5098**"/>
    <x v="1"/>
    <x v="1"/>
    <x v="4"/>
    <n v="1327.21"/>
    <s v="BURUGORRI,PETROCH,FERNANDO"/>
  </r>
  <r>
    <x v="1"/>
    <x v="0"/>
    <s v="C01.I02.P03.S17"/>
    <x v="0"/>
    <s v="ID004"/>
    <s v="ID004-MOVES III Ejecución de programas de inventivos ligados a la movilidad eléctrica"/>
    <s v="***8942**"/>
    <x v="1"/>
    <x v="1"/>
    <x v="4"/>
    <n v="5000"/>
    <s v="GARDE,BERGASA,JAVIER IGNACIO"/>
  </r>
  <r>
    <x v="1"/>
    <x v="0"/>
    <s v="C01.I02.P03.S17"/>
    <x v="0"/>
    <s v="ID004"/>
    <s v="ID004-MOVES III Ejecución de programas de inventivos ligados a la movilidad eléctrica"/>
    <s v="***1585**"/>
    <x v="1"/>
    <x v="1"/>
    <x v="4"/>
    <n v="1251.49"/>
    <s v="ARJONA,ESPEJO,NOEMI"/>
  </r>
  <r>
    <x v="1"/>
    <x v="0"/>
    <s v="C01.I02.P03.S17"/>
    <x v="0"/>
    <s v="ID004"/>
    <s v="ID004-MOVES III Ejecución de programas de inventivos ligados a la movilidad eléctrica"/>
    <s v="***2661**"/>
    <x v="1"/>
    <x v="1"/>
    <x v="4"/>
    <n v="2500"/>
    <s v="ALLI,OÑOS,IRENE"/>
  </r>
  <r>
    <x v="1"/>
    <x v="0"/>
    <s v="C01.I02.P03.S17"/>
    <x v="0"/>
    <s v="ID004"/>
    <s v="ID004-MOVES III Ejecución de programas de inventivos ligados a la movilidad eléctrica"/>
    <s v="***7775**"/>
    <x v="1"/>
    <x v="1"/>
    <x v="4"/>
    <n v="962.62"/>
    <s v="IGARRETA,MARTINEZ,ALAIN"/>
  </r>
  <r>
    <x v="1"/>
    <x v="0"/>
    <s v="C01.I02.P03.S17"/>
    <x v="0"/>
    <s v="ID004"/>
    <s v="ID004-MOVES III Ejecución de programas de inventivos ligados a la movilidad eléctrica"/>
    <s v="***5527**"/>
    <x v="1"/>
    <x v="1"/>
    <x v="4"/>
    <n v="1355.37"/>
    <s v="CIORDIA,VIRTO,ANA MARIA"/>
  </r>
  <r>
    <x v="1"/>
    <x v="0"/>
    <s v="C01.I02.P03.S17"/>
    <x v="0"/>
    <s v="ID004"/>
    <s v="ID004-MOVES III Ejecución de programas de inventivos ligados a la movilidad eléctrica"/>
    <s v="***4804**"/>
    <x v="1"/>
    <x v="1"/>
    <x v="4"/>
    <n v="1453.88"/>
    <s v="AGUAS,GURPEGUI,FRANCISCO JAVIER"/>
  </r>
  <r>
    <x v="1"/>
    <x v="0"/>
    <s v="C01.I02.P03.S17"/>
    <x v="0"/>
    <s v="ID004"/>
    <s v="ID004-MOVES III Ejecución de programas de inventivos ligados a la movilidad eléctrica"/>
    <s v="***2264**"/>
    <x v="1"/>
    <x v="1"/>
    <x v="4"/>
    <n v="1001.54"/>
    <s v="GIMENO,GURPEGUI,IÑIGO"/>
  </r>
  <r>
    <x v="1"/>
    <x v="0"/>
    <s v="C01.I02.P03.S17"/>
    <x v="0"/>
    <s v="ID004"/>
    <s v="ID004-MOVES III Ejecución de programas de inventivos ligados a la movilidad eléctrica"/>
    <s v="***6592**"/>
    <x v="1"/>
    <x v="1"/>
    <x v="4"/>
    <n v="4950"/>
    <s v="AJONA,ANDUEZA,CARLOS JAVIER"/>
  </r>
  <r>
    <x v="1"/>
    <x v="0"/>
    <s v="C01.I02.P03.S17"/>
    <x v="0"/>
    <s v="ID004"/>
    <s v="ID004-MOVES III Ejecución de programas de inventivos ligados a la movilidad eléctrica"/>
    <s v="***4726**"/>
    <x v="1"/>
    <x v="1"/>
    <x v="4"/>
    <n v="2235.71"/>
    <s v="GAMBRA,SANZ,FRANCISCO JAVIER"/>
  </r>
  <r>
    <x v="1"/>
    <x v="0"/>
    <s v="C01.I02.P03.S17"/>
    <x v="0"/>
    <s v="ID004"/>
    <s v="ID004-MOVES III Ejecución de programas de inventivos ligados a la movilidad eléctrica"/>
    <s v="***3233**"/>
    <x v="1"/>
    <x v="1"/>
    <x v="4"/>
    <n v="7000"/>
    <s v="EGEA,DOMINGO,CARLA CARIDAD"/>
  </r>
  <r>
    <x v="1"/>
    <x v="0"/>
    <s v="C01.I02.P03.S17"/>
    <x v="0"/>
    <s v="ID004"/>
    <s v="ID004-MOVES III Ejecución de programas de inventivos ligados a la movilidad eléctrica"/>
    <s v="***4874**"/>
    <x v="1"/>
    <x v="1"/>
    <x v="4"/>
    <n v="2591.2199999999998"/>
    <s v="ANTA,MORAN,JESUS MIGUEL"/>
  </r>
  <r>
    <x v="1"/>
    <x v="0"/>
    <s v="C01.I02.P03.S17"/>
    <x v="0"/>
    <s v="ID004"/>
    <s v="ID004-MOVES III Ejecución de programas de inventivos ligados a la movilidad eléctrica"/>
    <s v="***4531**"/>
    <x v="1"/>
    <x v="1"/>
    <x v="4"/>
    <n v="796.04"/>
    <s v="SAEZ,REDIN,JOSE IGNACIO"/>
  </r>
  <r>
    <x v="1"/>
    <x v="0"/>
    <s v="C01.I02.P03.S17"/>
    <x v="0"/>
    <s v="ID004"/>
    <s v="ID004-MOVES III Ejecución de programas de inventivos ligados a la movilidad eléctrica"/>
    <s v="***0400**"/>
    <x v="1"/>
    <x v="1"/>
    <x v="4"/>
    <n v="1335.1"/>
    <s v="URRA,GONZALEZ,FRANCISCO"/>
  </r>
  <r>
    <x v="1"/>
    <x v="0"/>
    <s v="C01.I02.P03.S17"/>
    <x v="0"/>
    <s v="ID004"/>
    <s v="ID004-MOVES III Ejecución de programas de inventivos ligados a la movilidad eléctrica"/>
    <s v="***3541**"/>
    <x v="1"/>
    <x v="1"/>
    <x v="4"/>
    <n v="1896.1"/>
    <s v="ARBONIES,BAQUERIN,IÑIGO"/>
  </r>
  <r>
    <x v="1"/>
    <x v="0"/>
    <s v="C01.I02.P03.S17"/>
    <x v="0"/>
    <s v="ID004"/>
    <s v="ID004-MOVES III Ejecución de programas de inventivos ligados a la movilidad eléctrica"/>
    <s v="***1065**"/>
    <x v="1"/>
    <x v="1"/>
    <x v="4"/>
    <n v="1530.23"/>
    <s v="BALBUENA,URZAIZ,MARIA AUREA"/>
  </r>
  <r>
    <x v="1"/>
    <x v="0"/>
    <s v="C01.I02.P03.S17"/>
    <x v="0"/>
    <s v="ID004"/>
    <s v="ID004-MOVES III Ejecución de programas de inventivos ligados a la movilidad eléctrica"/>
    <s v="***1777**"/>
    <x v="1"/>
    <x v="1"/>
    <x v="4"/>
    <n v="1258.9000000000001"/>
    <s v="FERNANDEZ,CARRASCOSA,JESUS MIGUEL"/>
  </r>
  <r>
    <x v="1"/>
    <x v="0"/>
    <s v="C01.I02.P03.S17"/>
    <x v="0"/>
    <s v="ID004"/>
    <s v="ID004-MOVES III Ejecución de programas de inventivos ligados a la movilidad eléctrica"/>
    <s v="***4169**"/>
    <x v="1"/>
    <x v="1"/>
    <x v="4"/>
    <n v="5000"/>
    <s v="BASTERRA,OSET,MARIA TERESA"/>
  </r>
  <r>
    <x v="1"/>
    <x v="0"/>
    <s v="C01.I02.P03.S17"/>
    <x v="0"/>
    <s v="ID004"/>
    <s v="ID004-MOVES III Ejecución de programas de inventivos ligados a la movilidad eléctrica"/>
    <s v="***1408**"/>
    <x v="1"/>
    <x v="1"/>
    <x v="4"/>
    <n v="1101.0999999999999"/>
    <s v="TRINCADO,REMIREZ,JAVER CARLOS"/>
  </r>
  <r>
    <x v="1"/>
    <x v="0"/>
    <s v="C01.I02.P03.S17"/>
    <x v="0"/>
    <s v="ID004"/>
    <s v="ID004-MOVES III Ejecución de programas de inventivos ligados a la movilidad eléctrica"/>
    <s v="***6270**"/>
    <x v="1"/>
    <x v="1"/>
    <x v="4"/>
    <n v="1559.93"/>
    <s v="LARREA,CALVO,JORGE"/>
  </r>
  <r>
    <x v="1"/>
    <x v="0"/>
    <s v="C01.I02.P03.S17"/>
    <x v="0"/>
    <s v="ID004"/>
    <s v="ID004-MOVES III Ejecución de programas de inventivos ligados a la movilidad eléctrica"/>
    <s v="***4412**"/>
    <x v="1"/>
    <x v="1"/>
    <x v="4"/>
    <n v="1922.43"/>
    <s v="SOLA,ONECA,AINHOA"/>
  </r>
  <r>
    <x v="1"/>
    <x v="0"/>
    <s v="C01.I02.P03.S17"/>
    <x v="0"/>
    <s v="ID004"/>
    <s v="ID004-MOVES III Ejecución de programas de inventivos ligados a la movilidad eléctrica"/>
    <s v="***9321**"/>
    <x v="1"/>
    <x v="1"/>
    <x v="4"/>
    <n v="1243.8800000000001"/>
    <s v="IZURDIAGA,OSINAGA,ARANZAZU"/>
  </r>
  <r>
    <x v="1"/>
    <x v="0"/>
    <s v="C01.I02.P03.S17"/>
    <x v="0"/>
    <s v="ID004"/>
    <s v="ID004-MOVES III Ejecución de programas de inventivos ligados a la movilidad eléctrica"/>
    <s v="***9261**"/>
    <x v="1"/>
    <x v="1"/>
    <x v="4"/>
    <n v="7700"/>
    <s v="LIZARRAGA,ECHEVERRIA,PATXI XABIER"/>
  </r>
  <r>
    <x v="1"/>
    <x v="0"/>
    <s v="C01.I02.P03.S17"/>
    <x v="0"/>
    <s v="ID004"/>
    <s v="ID004-MOVES III Ejecución de programas de inventivos ligados a la movilidad eléctrica"/>
    <s v="***4404**"/>
    <x v="1"/>
    <x v="1"/>
    <x v="4"/>
    <n v="4500"/>
    <s v="HIDALGO,PEÑA,ANTONIO"/>
  </r>
  <r>
    <x v="1"/>
    <x v="0"/>
    <s v="C01.I02.P03.S17"/>
    <x v="0"/>
    <s v="ID004"/>
    <s v="ID004-MOVES III Ejecución de programas de inventivos ligados a la movilidad eléctrica"/>
    <s v="***1108**"/>
    <x v="1"/>
    <x v="1"/>
    <x v="4"/>
    <n v="1159.94"/>
    <s v="FLAMARIQUE,ZARATIEGUI,JESUS JAIME"/>
  </r>
  <r>
    <x v="1"/>
    <x v="0"/>
    <s v="C01.I02.P03.S17"/>
    <x v="0"/>
    <s v="ID004"/>
    <s v="ID004-MOVES III Ejecución de programas de inventivos ligados a la movilidad eléctrica"/>
    <s v="***7714**"/>
    <x v="1"/>
    <x v="1"/>
    <x v="4"/>
    <n v="4500"/>
    <s v="BORDERIAS,LATAS,JOSE MARIA"/>
  </r>
  <r>
    <x v="1"/>
    <x v="0"/>
    <s v="C01.I02.P03.S17"/>
    <x v="0"/>
    <s v="ID004"/>
    <s v="ID004-MOVES III Ejecución de programas de inventivos ligados a la movilidad eléctrica"/>
    <s v="***9164**"/>
    <x v="1"/>
    <x v="1"/>
    <x v="4"/>
    <n v="1166.7"/>
    <s v="RODRIGUEZ,HERVAS,JUAN LUIS"/>
  </r>
  <r>
    <x v="1"/>
    <x v="0"/>
    <s v="C01.I02.P03.S17"/>
    <x v="0"/>
    <s v="ID004"/>
    <s v="ID004-MOVES III Ejecución de programas de inventivos ligados a la movilidad eléctrica"/>
    <s v="***8677**"/>
    <x v="1"/>
    <x v="1"/>
    <x v="4"/>
    <n v="7000"/>
    <s v="SANTAMARIA,NAGORE,IGNACIO"/>
  </r>
  <r>
    <x v="1"/>
    <x v="0"/>
    <s v="C01.I02.P03.S17"/>
    <x v="0"/>
    <s v="ID004"/>
    <s v="ID004-MOVES III Ejecución de programas de inventivos ligados a la movilidad eléctrica"/>
    <s v="***7618**"/>
    <x v="1"/>
    <x v="1"/>
    <x v="4"/>
    <n v="4950"/>
    <s v="GRACIA,SAGASTI,YOLANDA"/>
  </r>
  <r>
    <x v="1"/>
    <x v="0"/>
    <s v="C01.I02.P03.S17"/>
    <x v="0"/>
    <s v="ID004"/>
    <s v="ID004-MOVES III Ejecución de programas de inventivos ligados a la movilidad eléctrica"/>
    <s v="***8962**"/>
    <x v="1"/>
    <x v="1"/>
    <x v="4"/>
    <n v="2500"/>
    <s v="PEÑARANDA,DONCEL,ALIX HAYDEE"/>
  </r>
  <r>
    <x v="1"/>
    <x v="0"/>
    <s v="C01.I02.P03.S17"/>
    <x v="0"/>
    <s v="ID004"/>
    <s v="ID004-MOVES III Ejecución de programas de inventivos ligados a la movilidad eléctrica"/>
    <s v="***2455**"/>
    <x v="1"/>
    <x v="1"/>
    <x v="4"/>
    <n v="1291.3599999999999"/>
    <s v="REDONDO,PEÑA,LUIS JAVIER"/>
  </r>
  <r>
    <x v="1"/>
    <x v="0"/>
    <s v="C01.I02.P03.S17"/>
    <x v="0"/>
    <s v="ID004"/>
    <s v="ID004-MOVES III Ejecución de programas de inventivos ligados a la movilidad eléctrica"/>
    <s v="***0267**"/>
    <x v="1"/>
    <x v="1"/>
    <x v="4"/>
    <n v="1066.6400000000001"/>
    <s v="MARTINEZ,MUÑOZ,ANA ISABEL"/>
  </r>
  <r>
    <x v="1"/>
    <x v="0"/>
    <s v="C01.I02.P03.S17"/>
    <x v="0"/>
    <s v="ID004"/>
    <s v="ID004-MOVES III Ejecución de programas de inventivos ligados a la movilidad eléctrica"/>
    <s v="***1797**"/>
    <x v="1"/>
    <x v="1"/>
    <x v="4"/>
    <n v="7000"/>
    <s v="GOÑI,LACHETA,MARTA"/>
  </r>
  <r>
    <x v="1"/>
    <x v="0"/>
    <s v="C01.I02.P03.S17"/>
    <x v="0"/>
    <s v="ID004"/>
    <s v="ID004-MOVES III Ejecución de programas de inventivos ligados a la movilidad eléctrica"/>
    <s v="***9673**"/>
    <x v="1"/>
    <x v="1"/>
    <x v="4"/>
    <n v="1378.75"/>
    <s v="RAMOS,MONTERO,OSCAR"/>
  </r>
  <r>
    <x v="1"/>
    <x v="0"/>
    <s v="C01.I02.P03.S17"/>
    <x v="0"/>
    <s v="ID004"/>
    <s v="ID004-MOVES III Ejecución de programas de inventivos ligados a la movilidad eléctrica"/>
    <s v="***2016**"/>
    <x v="1"/>
    <x v="1"/>
    <x v="4"/>
    <n v="1346.55"/>
    <s v="IZURDIAGA,OSINAGA,JESUS MARIA"/>
  </r>
  <r>
    <x v="1"/>
    <x v="0"/>
    <s v="C01.I02.P03.S17"/>
    <x v="0"/>
    <s v="ID004"/>
    <s v="ID004-MOVES III Ejecución de programas de inventivos ligados a la movilidad eléctrica"/>
    <s v="***4541**"/>
    <x v="1"/>
    <x v="1"/>
    <x v="4"/>
    <n v="1190.21"/>
    <s v="PONCE,MORALES,PATRICIA"/>
  </r>
  <r>
    <x v="1"/>
    <x v="0"/>
    <s v="C01.I02.P03.S17"/>
    <x v="0"/>
    <s v="ID004"/>
    <s v="ID004-MOVES III Ejecución de programas de inventivos ligados a la movilidad eléctrica"/>
    <s v="***9471**"/>
    <x v="1"/>
    <x v="1"/>
    <x v="4"/>
    <n v="7700"/>
    <s v="ARBELOA,GARCIA,OSCAR"/>
  </r>
  <r>
    <x v="1"/>
    <x v="0"/>
    <s v="C01.I02.P03.S17"/>
    <x v="0"/>
    <s v="ID004"/>
    <s v="ID004-MOVES III Ejecución de programas de inventivos ligados a la movilidad eléctrica"/>
    <s v="***7669**"/>
    <x v="1"/>
    <x v="1"/>
    <x v="4"/>
    <n v="1252.8399999999999"/>
    <s v="LANDER,SANZ,IÑAKI"/>
  </r>
  <r>
    <x v="1"/>
    <x v="0"/>
    <s v="C01.I02.P03.S17"/>
    <x v="0"/>
    <s v="ID004"/>
    <s v="ID004-MOVES III Ejecución de programas de inventivos ligados a la movilidad eléctrica"/>
    <s v="***6982**"/>
    <x v="1"/>
    <x v="1"/>
    <x v="4"/>
    <n v="1306.72"/>
    <s v="MOLDOVEANU,MOLDOVEANU,PETRU"/>
  </r>
  <r>
    <x v="1"/>
    <x v="0"/>
    <s v="C01.I02.P03.S17"/>
    <x v="0"/>
    <s v="ID004"/>
    <s v="ID004-MOVES III Ejecución de programas de inventivos ligados a la movilidad eléctrica"/>
    <s v="***0503**"/>
    <x v="1"/>
    <x v="1"/>
    <x v="4"/>
    <n v="4950"/>
    <s v="MORILLAS,ITURBE,JULIAN"/>
  </r>
  <r>
    <x v="1"/>
    <x v="0"/>
    <s v="C01.I02.P03.S17"/>
    <x v="0"/>
    <s v="ID004"/>
    <s v="ID004-MOVES III Ejecución de programas de inventivos ligados a la movilidad eléctrica"/>
    <s v="***4257**"/>
    <x v="1"/>
    <x v="1"/>
    <x v="4"/>
    <n v="1355.2"/>
    <s v="SOTO,MECA,JOSE MANUEL"/>
  </r>
  <r>
    <x v="1"/>
    <x v="0"/>
    <s v="C01.I02.P03.S17"/>
    <x v="0"/>
    <s v="ID004"/>
    <s v="ID004-MOVES III Ejecución de programas de inventivos ligados a la movilidad eléctrica"/>
    <s v="***8942**"/>
    <x v="1"/>
    <x v="1"/>
    <x v="4"/>
    <n v="1270.5"/>
    <s v="GARDE,BERGASA,JAVIER IGNACIO"/>
  </r>
  <r>
    <x v="1"/>
    <x v="0"/>
    <s v="C01.I02.P03.S17"/>
    <x v="0"/>
    <s v="ID004"/>
    <s v="ID004-MOVES III Ejecución de programas de inventivos ligados a la movilidad eléctrica"/>
    <s v="***2984**"/>
    <x v="1"/>
    <x v="1"/>
    <x v="4"/>
    <n v="1379"/>
    <s v="RAMOS,MARTINEZ,LAURA"/>
  </r>
  <r>
    <x v="1"/>
    <x v="0"/>
    <s v="C01.I02.P03.S17"/>
    <x v="0"/>
    <s v="ID004"/>
    <s v="ID004-MOVES III Ejecución de programas de inventivos ligados a la movilidad eléctrica"/>
    <s v="***4122**"/>
    <x v="1"/>
    <x v="1"/>
    <x v="4"/>
    <n v="2500"/>
    <s v="SALINAS,PLAZA,ANDRES"/>
  </r>
  <r>
    <x v="1"/>
    <x v="0"/>
    <s v="C01.I02.P03.S17"/>
    <x v="0"/>
    <s v="ID004"/>
    <s v="ID004-MOVES III Ejecución de programas de inventivos ligados a la movilidad eléctrica"/>
    <s v="***8749**"/>
    <x v="1"/>
    <x v="1"/>
    <x v="4"/>
    <n v="1210"/>
    <s v="BERRIO,RODRIGUEZ,ASIER"/>
  </r>
  <r>
    <x v="1"/>
    <x v="0"/>
    <s v="C01.I02.P03.S17"/>
    <x v="0"/>
    <s v="ID004"/>
    <s v="ID004-MOVES III Ejecución de programas de inventivos ligados a la movilidad eléctrica"/>
    <s v="***1186**"/>
    <x v="1"/>
    <x v="1"/>
    <x v="4"/>
    <n v="847.38"/>
    <s v="TROYANO,PEREZ,FELIPE"/>
  </r>
  <r>
    <x v="1"/>
    <x v="0"/>
    <s v="C01.I02.P03.S17"/>
    <x v="0"/>
    <s v="ID004"/>
    <s v="ID004-MOVES III Ejecución de programas de inventivos ligados a la movilidad eléctrica"/>
    <s v="***8056**"/>
    <x v="1"/>
    <x v="1"/>
    <x v="4"/>
    <n v="2750"/>
    <s v="OLEA,GURPEGUI,HECTOR"/>
  </r>
  <r>
    <x v="1"/>
    <x v="0"/>
    <s v="C01.I02.P03.S17"/>
    <x v="0"/>
    <s v="ID004"/>
    <s v="ID004-MOVES III Ejecución de programas de inventivos ligados a la movilidad eléctrica"/>
    <s v="***4321**"/>
    <x v="1"/>
    <x v="1"/>
    <x v="4"/>
    <n v="2500"/>
    <s v="SANZ,PEREZ,MARIA"/>
  </r>
  <r>
    <x v="1"/>
    <x v="0"/>
    <s v="C01.I02.P03.S17"/>
    <x v="0"/>
    <s v="ID004"/>
    <s v="ID004-MOVES III Ejecución de programas de inventivos ligados a la movilidad eléctrica"/>
    <s v="***6115**"/>
    <x v="1"/>
    <x v="1"/>
    <x v="4"/>
    <n v="4500"/>
    <s v="ARMENTIA,FRUCTUOSO,JAVIER ESTEBAN"/>
  </r>
  <r>
    <x v="1"/>
    <x v="0"/>
    <s v="C01.I02.P03.S17"/>
    <x v="0"/>
    <s v="ID004"/>
    <s v="ID004-MOVES III Ejecución de programas de inventivos ligados a la movilidad eléctrica"/>
    <s v="***7641**"/>
    <x v="1"/>
    <x v="1"/>
    <x v="4"/>
    <n v="4950"/>
    <s v="ZUDAIRE,SAINZ,MARTA"/>
  </r>
  <r>
    <x v="1"/>
    <x v="0"/>
    <s v="C01.I02.P03.S17"/>
    <x v="0"/>
    <s v="ID004"/>
    <s v="ID004-MOVES III Ejecución de programas de inventivos ligados a la movilidad eléctrica"/>
    <s v="***1932**"/>
    <x v="1"/>
    <x v="1"/>
    <x v="4"/>
    <n v="7000"/>
    <s v="MARTINEZ,CUEVAS,FRANCISCO JAVIER"/>
  </r>
  <r>
    <x v="1"/>
    <x v="0"/>
    <s v="C01.I02.P03.S17"/>
    <x v="0"/>
    <s v="ID004"/>
    <s v="ID004-MOVES III Ejecución de programas de inventivos ligados a la movilidad eléctrica"/>
    <s v="***2015**"/>
    <x v="1"/>
    <x v="1"/>
    <x v="4"/>
    <n v="5000"/>
    <s v="IRALDE,RODRIGO,ALVARO"/>
  </r>
  <r>
    <x v="1"/>
    <x v="0"/>
    <s v="C01.I02.P03.S17"/>
    <x v="0"/>
    <s v="ID004"/>
    <s v="ID004-MOVES III Ejecución de programas de inventivos ligados a la movilidad eléctrica"/>
    <s v="***5513**"/>
    <x v="1"/>
    <x v="1"/>
    <x v="4"/>
    <n v="7000"/>
    <s v="SETOAIN,JAURRIETA,IÑAKI GURUTZ"/>
  </r>
  <r>
    <x v="1"/>
    <x v="0"/>
    <s v="C01.I02.P03.S17"/>
    <x v="0"/>
    <s v="ID004"/>
    <s v="ID004-MOVES III Ejecución de programas de inventivos ligados a la movilidad eléctrica"/>
    <s v="***0384**"/>
    <x v="1"/>
    <x v="1"/>
    <x v="4"/>
    <n v="1350.26"/>
    <s v="ESTEVAN,MUGUERZA,ASIER"/>
  </r>
  <r>
    <x v="1"/>
    <x v="0"/>
    <s v="C01.I02.P03.S17"/>
    <x v="0"/>
    <s v="ID004"/>
    <s v="ID004-MOVES III Ejecución de programas de inventivos ligados a la movilidad eléctrica"/>
    <s v="***2206**"/>
    <x v="1"/>
    <x v="1"/>
    <x v="4"/>
    <n v="4500"/>
    <s v="SALDAÑA,MARIEZKURRENA,EDUARDO"/>
  </r>
  <r>
    <x v="1"/>
    <x v="0"/>
    <s v="C01.I02.P03.S17"/>
    <x v="0"/>
    <s v="ID004"/>
    <s v="ID004-MOVES III Ejecución de programas de inventivos ligados a la movilidad eléctrica"/>
    <s v="***4014**"/>
    <x v="1"/>
    <x v="1"/>
    <x v="4"/>
    <n v="4950"/>
    <s v="ORISOAIN,AGUIRRE,GLORIA"/>
  </r>
  <r>
    <x v="1"/>
    <x v="0"/>
    <s v="C01.I02.P03.S17"/>
    <x v="0"/>
    <s v="ID004"/>
    <s v="ID004-MOVES III Ejecución de programas de inventivos ligados a la movilidad eléctrica"/>
    <s v="***1922**"/>
    <x v="1"/>
    <x v="1"/>
    <x v="4"/>
    <n v="2500"/>
    <s v="GARCIA,VENTURA,MUSKILDA"/>
  </r>
  <r>
    <x v="1"/>
    <x v="0"/>
    <s v="C01.I02.P03.S17"/>
    <x v="0"/>
    <s v="ID004"/>
    <s v="ID004-MOVES III Ejecución de programas de inventivos ligados a la movilidad eléctrica"/>
    <s v="***1308**"/>
    <x v="1"/>
    <x v="1"/>
    <x v="4"/>
    <n v="1100"/>
    <s v="FRAILE,CONTRERAS,LUCIA"/>
  </r>
  <r>
    <x v="1"/>
    <x v="0"/>
    <s v="C01.I02.P03.S17"/>
    <x v="0"/>
    <s v="ID004"/>
    <s v="ID004-MOVES III Ejecución de programas de inventivos ligados a la movilidad eléctrica"/>
    <s v="***4257**"/>
    <x v="1"/>
    <x v="1"/>
    <x v="4"/>
    <n v="4500"/>
    <s v="SOTO,MECA,JOSE MANUEL"/>
  </r>
  <r>
    <x v="1"/>
    <x v="0"/>
    <s v="C01.I02.P03.S17"/>
    <x v="0"/>
    <s v="ID004"/>
    <s v="ID004-MOVES III Ejecución de programas de inventivos ligados a la movilidad eléctrica"/>
    <s v="***4691**"/>
    <x v="1"/>
    <x v="1"/>
    <x v="4"/>
    <n v="4950"/>
    <s v="GOÑI,ERICE,FERNANDO"/>
  </r>
  <r>
    <x v="1"/>
    <x v="0"/>
    <s v="C01.I02.P03.S17"/>
    <x v="0"/>
    <s v="ID004"/>
    <s v="ID004-MOVES III Ejecución de programas de inventivos ligados a la movilidad eléctrica"/>
    <s v="***0933**"/>
    <x v="1"/>
    <x v="1"/>
    <x v="4"/>
    <n v="4500"/>
    <s v="MORAN,JUEZ,JOSE FERNANDO"/>
  </r>
  <r>
    <x v="1"/>
    <x v="0"/>
    <s v="C01.I02.P03.S17"/>
    <x v="0"/>
    <s v="ID004"/>
    <s v="ID004-MOVES III Ejecución de programas de inventivos ligados a la movilidad eléctrica"/>
    <s v="***1741**"/>
    <x v="1"/>
    <x v="1"/>
    <x v="4"/>
    <n v="5000"/>
    <s v="OTERO,PIÑEIRO,JOSE"/>
  </r>
  <r>
    <x v="1"/>
    <x v="0"/>
    <s v="C01.I02.P03.S17"/>
    <x v="0"/>
    <s v="ID004"/>
    <s v="ID004-MOVES III Ejecución de programas de inventivos ligados a la movilidad eléctrica"/>
    <s v="***4085**"/>
    <x v="1"/>
    <x v="1"/>
    <x v="4"/>
    <n v="4950"/>
    <s v="LATORRE,BUSTO,DAVID"/>
  </r>
  <r>
    <x v="1"/>
    <x v="0"/>
    <s v="C01.I02.P03.S17"/>
    <x v="0"/>
    <s v="ID004"/>
    <s v="ID004-MOVES III Ejecución de programas de inventivos ligados a la movilidad eléctrica"/>
    <s v="***3541**"/>
    <x v="1"/>
    <x v="1"/>
    <x v="4"/>
    <n v="5000"/>
    <s v="ARBONIES,BAQUERIN,IÑIGO"/>
  </r>
  <r>
    <x v="1"/>
    <x v="0"/>
    <s v="C01.I02.P03.S17"/>
    <x v="0"/>
    <s v="ID004"/>
    <s v="ID004-MOVES III Ejecución de programas de inventivos ligados a la movilidad eléctrica"/>
    <s v="***5760**"/>
    <x v="1"/>
    <x v="1"/>
    <x v="4"/>
    <n v="2500"/>
    <s v="GALAN,RIESTRA,CELSO JOSE"/>
  </r>
  <r>
    <x v="1"/>
    <x v="0"/>
    <s v="C01.I02.P03.S17"/>
    <x v="0"/>
    <s v="ID004"/>
    <s v="ID004-MOVES III Ejecución de programas de inventivos ligados a la movilidad eléctrica"/>
    <s v="***2108**"/>
    <x v="1"/>
    <x v="1"/>
    <x v="4"/>
    <n v="5000"/>
    <s v="MARTINEZ,CORROCHANO,JOSE MARIA"/>
  </r>
  <r>
    <x v="1"/>
    <x v="0"/>
    <s v="C01.I02.P03.S17"/>
    <x v="0"/>
    <s v="ID004"/>
    <s v="ID004-MOVES III Ejecución de programas de inventivos ligados a la movilidad eléctrica"/>
    <s v="***3715**"/>
    <x v="1"/>
    <x v="1"/>
    <x v="4"/>
    <n v="2500"/>
    <s v="LEMA,MATA,DIMAS ANTON"/>
  </r>
  <r>
    <x v="1"/>
    <x v="0"/>
    <s v="C01.I02.P03.S17"/>
    <x v="0"/>
    <s v="ID004"/>
    <s v="ID004-MOVES III Ejecución de programas de inventivos ligados a la movilidad eléctrica"/>
    <s v="***9978**"/>
    <x v="1"/>
    <x v="1"/>
    <x v="4"/>
    <n v="2500"/>
    <s v="OCHOA,ANDOÑO,MARIA CARMEN"/>
  </r>
  <r>
    <x v="1"/>
    <x v="0"/>
    <s v="C01.I02.P03.S17"/>
    <x v="0"/>
    <s v="ID004"/>
    <s v="ID004-MOVES III Ejecución de programas de inventivos ligados a la movilidad eléctrica"/>
    <s v="***8497**"/>
    <x v="1"/>
    <x v="1"/>
    <x v="4"/>
    <n v="2500"/>
    <s v="VILLANUEVA,PEREZ,ANTONIO JESUS"/>
  </r>
  <r>
    <x v="1"/>
    <x v="0"/>
    <s v="C01.I02.P03.S17"/>
    <x v="0"/>
    <s v="ID004"/>
    <s v="ID004-MOVES III Ejecución de programas de inventivos ligados a la movilidad eléctrica"/>
    <s v="***1839**"/>
    <x v="1"/>
    <x v="1"/>
    <x v="4"/>
    <n v="4950"/>
    <s v="AGUIRRE,EUGUI,FRANCISCO JAVIER"/>
  </r>
  <r>
    <x v="1"/>
    <x v="0"/>
    <s v="C01.I02.P03.S17"/>
    <x v="0"/>
    <s v="ID004"/>
    <s v="ID004-MOVES III Ejecución de programas de inventivos ligados a la movilidad eléctrica"/>
    <s v="***3307**"/>
    <x v="1"/>
    <x v="1"/>
    <x v="4"/>
    <n v="7700"/>
    <s v="DEL BURGO,ALDAYA,IGNACIO MARIA"/>
  </r>
  <r>
    <x v="1"/>
    <x v="0"/>
    <s v="C01.I02.P03.S17"/>
    <x v="0"/>
    <s v="ID004"/>
    <s v="ID004-MOVES III Ejecución de programas de inventivos ligados a la movilidad eléctrica"/>
    <s v="***9634**"/>
    <x v="1"/>
    <x v="1"/>
    <x v="4"/>
    <n v="2500"/>
    <s v="GUTIERREZ,LUQUE,JUAN"/>
  </r>
  <r>
    <x v="1"/>
    <x v="0"/>
    <s v="C01.I02.P03.S17"/>
    <x v="0"/>
    <s v="ID004"/>
    <s v="ID004-MOVES III Ejecución de programas de inventivos ligados a la movilidad eléctrica"/>
    <s v="***5527**"/>
    <x v="1"/>
    <x v="1"/>
    <x v="4"/>
    <n v="4500"/>
    <s v="CIORDIA,VIRTO,ANA MARIA"/>
  </r>
  <r>
    <x v="1"/>
    <x v="0"/>
    <s v="C01.I02.P03.S17"/>
    <x v="0"/>
    <s v="ID004"/>
    <s v="ID004-MOVES III Ejecución de programas de inventivos ligados a la movilidad eléctrica"/>
    <s v="***7105**"/>
    <x v="1"/>
    <x v="1"/>
    <x v="4"/>
    <n v="5500"/>
    <s v="SOROZABAL,CAMPOS,AINHOA"/>
  </r>
  <r>
    <x v="1"/>
    <x v="0"/>
    <s v="C01.I02.P03.S17"/>
    <x v="0"/>
    <s v="ID004"/>
    <s v="ID004-MOVES III Ejecución de programas de inventivos ligados a la movilidad eléctrica"/>
    <s v="***9322**"/>
    <x v="1"/>
    <x v="1"/>
    <x v="4"/>
    <n v="1100"/>
    <s v="MORENO,GRACIA,DIANA"/>
  </r>
  <r>
    <x v="1"/>
    <x v="0"/>
    <s v="C01.I02.P03.S17"/>
    <x v="0"/>
    <s v="ID004"/>
    <s v="ID004-MOVES III Ejecución de programas de inventivos ligados a la movilidad eléctrica"/>
    <s v="***1275**"/>
    <x v="1"/>
    <x v="1"/>
    <x v="4"/>
    <n v="2500"/>
    <s v="URIA,PEREZ,GONZALO"/>
  </r>
  <r>
    <x v="1"/>
    <x v="0"/>
    <s v="C01.I02.P03.S17"/>
    <x v="0"/>
    <s v="ID004"/>
    <s v="ID004-MOVES III Ejecución de programas de inventivos ligados a la movilidad eléctrica"/>
    <s v="***0267**"/>
    <x v="1"/>
    <x v="1"/>
    <x v="4"/>
    <n v="7000"/>
    <s v="MARTINEZ,MUÑOZ,ANA ISABEL"/>
  </r>
  <r>
    <x v="1"/>
    <x v="0"/>
    <s v="C01.I02.P03.S17"/>
    <x v="0"/>
    <s v="ID004"/>
    <s v="ID004-MOVES III Ejecución de programas de inventivos ligados a la movilidad eléctrica"/>
    <s v="***8913**"/>
    <x v="1"/>
    <x v="1"/>
    <x v="4"/>
    <n v="2500"/>
    <s v="CIANCIARDO,,HECTOR MARIANO"/>
  </r>
  <r>
    <x v="1"/>
    <x v="0"/>
    <s v="C01.I02.P03.S17"/>
    <x v="0"/>
    <s v="ID004"/>
    <s v="ID004-MOVES III Ejecución de programas de inventivos ligados a la movilidad eléctrica"/>
    <s v="***2264**"/>
    <x v="1"/>
    <x v="1"/>
    <x v="4"/>
    <n v="4500"/>
    <s v="GIMENO,GURPEGUI,IÑIGO"/>
  </r>
  <r>
    <x v="1"/>
    <x v="0"/>
    <s v="C01.I02.P03.S17"/>
    <x v="0"/>
    <s v="ID004"/>
    <s v="ID004-MOVES III Ejecución de programas de inventivos ligados a la movilidad eléctrica"/>
    <s v="***7671**"/>
    <x v="1"/>
    <x v="1"/>
    <x v="4"/>
    <n v="4950"/>
    <s v="LARA,ESPARZA,EDUARDO"/>
  </r>
  <r>
    <x v="1"/>
    <x v="0"/>
    <s v="C01.I02.P03.S17"/>
    <x v="0"/>
    <s v="ID004"/>
    <s v="ID004-MOVES III Ejecución de programas de inventivos ligados a la movilidad eléctrica"/>
    <s v="***8539**"/>
    <x v="1"/>
    <x v="1"/>
    <x v="4"/>
    <n v="4500"/>
    <s v="IRISARRI,LANAS,ALBERTO"/>
  </r>
  <r>
    <x v="1"/>
    <x v="0"/>
    <s v="C01.I02.P03.S17"/>
    <x v="0"/>
    <s v="ID004"/>
    <s v="ID004-MOVES III Ejecución de programas de inventivos ligados a la movilidad eléctrica"/>
    <s v="***4409**"/>
    <x v="1"/>
    <x v="1"/>
    <x v="4"/>
    <n v="7700"/>
    <s v="IRIBARREN,NARVAEZ,JESUS MARIA"/>
  </r>
  <r>
    <x v="1"/>
    <x v="0"/>
    <s v="C01.I02.P03.S17"/>
    <x v="0"/>
    <s v="ID004"/>
    <s v="ID004-MOVES III Ejecución de programas de inventivos ligados a la movilidad eléctrica"/>
    <s v="***4739**"/>
    <x v="1"/>
    <x v="1"/>
    <x v="4"/>
    <n v="5000"/>
    <s v="PIÑUELA,IRISARRI,JUAN CARLOS"/>
  </r>
  <r>
    <x v="1"/>
    <x v="0"/>
    <s v="C01.I02.P03.S17"/>
    <x v="0"/>
    <s v="ID004"/>
    <s v="ID004-MOVES III Ejecución de programas de inventivos ligados a la movilidad eléctrica"/>
    <s v="***1398**"/>
    <x v="1"/>
    <x v="1"/>
    <x v="4"/>
    <n v="2500"/>
    <s v="HERNANDO,HIGUERAS,IOSU"/>
  </r>
  <r>
    <x v="1"/>
    <x v="0"/>
    <s v="C01.I02.P03.S17"/>
    <x v="0"/>
    <s v="ID004"/>
    <s v="ID004-MOVES III Ejecución de programas de inventivos ligados a la movilidad eléctrica"/>
    <s v="***5053**"/>
    <x v="1"/>
    <x v="1"/>
    <x v="4"/>
    <n v="2500"/>
    <s v="ARMENDARIZ,ARIZALETA,DIONISIO"/>
  </r>
  <r>
    <x v="1"/>
    <x v="0"/>
    <s v="C01.I02.P03.S17"/>
    <x v="0"/>
    <s v="ID004"/>
    <s v="ID004-MOVES III Ejecución de programas de inventivos ligados a la movilidad eléctrica"/>
    <s v="***0722**"/>
    <x v="1"/>
    <x v="1"/>
    <x v="4"/>
    <n v="2500"/>
    <s v="VILLANUEVA,OCHOA,ANA"/>
  </r>
  <r>
    <x v="1"/>
    <x v="0"/>
    <s v="C01.I02.P03.S17"/>
    <x v="0"/>
    <s v="ID004"/>
    <s v="ID004-MOVES III Ejecución de programas de inventivos ligados a la movilidad eléctrica"/>
    <s v="***3043**"/>
    <x v="1"/>
    <x v="1"/>
    <x v="4"/>
    <n v="2500"/>
    <s v="EQUISOAIN,JUSUE,JUAN ANTONIO"/>
  </r>
  <r>
    <x v="1"/>
    <x v="0"/>
    <s v="C01.I02.P03.S17"/>
    <x v="0"/>
    <s v="ID004"/>
    <s v="ID004-MOVES III Ejecución de programas de inventivos ligados a la movilidad eléctrica"/>
    <s v="***5263**"/>
    <x v="1"/>
    <x v="1"/>
    <x v="4"/>
    <n v="5000"/>
    <s v="ERROZ,CIRIZA,JESUS RAMON"/>
  </r>
  <r>
    <x v="1"/>
    <x v="0"/>
    <s v="C01.I02.P03.S17"/>
    <x v="0"/>
    <s v="ID004"/>
    <s v="ID004-MOVES III Ejecución de programas de inventivos ligados a la movilidad eléctrica"/>
    <s v="***0191**"/>
    <x v="1"/>
    <x v="1"/>
    <x v="4"/>
    <n v="4500"/>
    <s v="GOÑI,CIAURRIZ,JOSE MIGUEL"/>
  </r>
  <r>
    <x v="1"/>
    <x v="0"/>
    <s v="C01.I02.P03.S17"/>
    <x v="0"/>
    <s v="ID004"/>
    <s v="ID004-MOVES III Ejecución de programas de inventivos ligados a la movilidad eléctrica"/>
    <s v="***0878**"/>
    <x v="1"/>
    <x v="1"/>
    <x v="4"/>
    <n v="5000"/>
    <s v="PARDO,APESTEGUIA,ANDRES"/>
  </r>
  <r>
    <x v="1"/>
    <x v="0"/>
    <s v="C01.I02.P03.S17"/>
    <x v="0"/>
    <s v="ID004"/>
    <s v="ID004-MOVES III Ejecución de programas de inventivos ligados a la movilidad eléctrica"/>
    <s v="***7669**"/>
    <x v="1"/>
    <x v="1"/>
    <x v="4"/>
    <n v="4950"/>
    <s v="LANDER,SANZ,IÑAKI"/>
  </r>
  <r>
    <x v="1"/>
    <x v="0"/>
    <s v="C01.I02.P03.S17"/>
    <x v="0"/>
    <s v="ID004"/>
    <s v="ID004-MOVES III Ejecución de programas de inventivos ligados a la movilidad eléctrica"/>
    <s v="***7949**"/>
    <x v="1"/>
    <x v="1"/>
    <x v="4"/>
    <n v="4500"/>
    <s v="LESAGA,DOMINGUEZ-VIDAURRETA,GUSTAVO"/>
  </r>
  <r>
    <x v="1"/>
    <x v="0"/>
    <s v="C01.I02.P03.S17"/>
    <x v="0"/>
    <s v="ID004"/>
    <s v="ID004-MOVES III Ejecución de programas de inventivos ligados a la movilidad eléctrica"/>
    <s v="***3495**"/>
    <x v="1"/>
    <x v="1"/>
    <x v="4"/>
    <n v="5000"/>
    <s v="MURUZABAL,PEREZ DE IRIARTE,ANA"/>
  </r>
  <r>
    <x v="1"/>
    <x v="0"/>
    <s v="C01.I02.P03.S17"/>
    <x v="0"/>
    <s v="ID004"/>
    <s v="ID004-MOVES III Ejecución de programas de inventivos ligados a la movilidad eléctrica"/>
    <s v="***9091**"/>
    <x v="1"/>
    <x v="1"/>
    <x v="4"/>
    <n v="2500"/>
    <s v="SANCHEZ,QUINTANA,MARIA JESUS"/>
  </r>
  <r>
    <x v="1"/>
    <x v="0"/>
    <s v="C01.I02.P03.S17"/>
    <x v="0"/>
    <s v="ID004"/>
    <s v="ID004-MOVES III Ejecución de programas de inventivos ligados a la movilidad eléctrica"/>
    <s v="***5027**"/>
    <x v="1"/>
    <x v="1"/>
    <x v="4"/>
    <n v="4500"/>
    <s v="STREZHELETSKYI,,IGOR"/>
  </r>
  <r>
    <x v="1"/>
    <x v="0"/>
    <s v="C01.I02.P03.S17"/>
    <x v="0"/>
    <s v="ID004"/>
    <s v="ID004-MOVES III Ejecución de programas de inventivos ligados a la movilidad eléctrica"/>
    <s v="***1385**"/>
    <x v="1"/>
    <x v="1"/>
    <x v="4"/>
    <n v="4500"/>
    <s v="GURPEGUI,MURO,IÑAKI"/>
  </r>
  <r>
    <x v="1"/>
    <x v="0"/>
    <s v="C01.I02.P03.S17"/>
    <x v="0"/>
    <s v="ID004"/>
    <s v="ID004-MOVES III Ejecución de programas de inventivos ligados a la movilidad eléctrica"/>
    <s v="***4074**"/>
    <x v="1"/>
    <x v="1"/>
    <x v="4"/>
    <n v="2500"/>
    <s v="JIMENEZ,MIRAMON,IGNACIO"/>
  </r>
  <r>
    <x v="1"/>
    <x v="0"/>
    <s v="C01.I02.P03.S17"/>
    <x v="0"/>
    <s v="ID004"/>
    <s v="ID004-MOVES III Ejecución de programas de inventivos ligados a la movilidad eléctrica"/>
    <s v="***2560**"/>
    <x v="1"/>
    <x v="1"/>
    <x v="4"/>
    <n v="1210"/>
    <s v="MARTINEZ,URRICELQUI,SERGIO"/>
  </r>
  <r>
    <x v="1"/>
    <x v="0"/>
    <s v="C01.I02.P03.S17"/>
    <x v="0"/>
    <s v="ID004"/>
    <s v="ID004-MOVES III Ejecución de programas de inventivos ligados a la movilidad eléctrica"/>
    <s v="***2108**"/>
    <x v="1"/>
    <x v="1"/>
    <x v="4"/>
    <n v="1096.96"/>
    <s v="MARTINEZ,CORROCHANO,JOSE MARIA"/>
  </r>
  <r>
    <x v="1"/>
    <x v="0"/>
    <s v="C01.I02.P03.S17"/>
    <x v="0"/>
    <s v="ID004"/>
    <s v="ID004-MOVES III Ejecución de programas de inventivos ligados a la movilidad eléctrica"/>
    <s v="***9066**"/>
    <x v="1"/>
    <x v="1"/>
    <x v="4"/>
    <n v="5000"/>
    <s v="ROMERO,BERMEJO,MANUEL"/>
  </r>
  <r>
    <x v="1"/>
    <x v="0"/>
    <s v="C01.I02.P03.S17"/>
    <x v="0"/>
    <s v="ID004"/>
    <s v="ID004-MOVES III Ejecución de programas de inventivos ligados a la movilidad eléctrica"/>
    <s v="***8601**"/>
    <x v="0"/>
    <x v="7"/>
    <x v="4"/>
    <n v="6913.96"/>
    <s v="COPROPIETARIOS CL JUSLAROCHA 10 Y ARBIZU 11"/>
  </r>
  <r>
    <x v="1"/>
    <x v="0"/>
    <s v="C01.I02.P03.S17"/>
    <x v="0"/>
    <s v="ID004"/>
    <s v="ID004-MOVES III Ejecución de programas de inventivos ligados a la movilidad eléctrica"/>
    <s v="***7298**"/>
    <x v="1"/>
    <x v="1"/>
    <x v="4"/>
    <n v="4950"/>
    <s v="VELA,MORAN,OSCAR"/>
  </r>
  <r>
    <x v="1"/>
    <x v="0"/>
    <s v="C01.I02.P03.S17"/>
    <x v="0"/>
    <s v="ID004"/>
    <s v="ID004-MOVES III Ejecución de programas de inventivos ligados a la movilidad eléctrica"/>
    <s v="***7500**"/>
    <x v="1"/>
    <x v="1"/>
    <x v="4"/>
    <n v="4950"/>
    <s v="EGEA,CORELLA,JOSE,ALBERTO"/>
  </r>
  <r>
    <x v="1"/>
    <x v="0"/>
    <s v="C01.I02.P03.S17"/>
    <x v="0"/>
    <s v="ID004"/>
    <s v="ID004-MOVES III Ejecución de programas de inventivos ligados a la movilidad eléctrica"/>
    <s v="***9613**"/>
    <x v="1"/>
    <x v="1"/>
    <x v="4"/>
    <n v="4500"/>
    <s v="LARUMBE,MARTINEZ,MIGUEL"/>
  </r>
  <r>
    <x v="1"/>
    <x v="0"/>
    <s v="C01.I02.P03.S17"/>
    <x v="0"/>
    <s v="ID004"/>
    <s v="ID004-MOVES III Ejecución de programas de inventivos ligados a la movilidad eléctrica"/>
    <s v="***3937**"/>
    <x v="1"/>
    <x v="1"/>
    <x v="4"/>
    <n v="1100"/>
    <s v="GOMEZ,GONZALEZ,ANA BELEN"/>
  </r>
  <r>
    <x v="1"/>
    <x v="0"/>
    <s v="C01.I02.P03.S17"/>
    <x v="0"/>
    <s v="ID004"/>
    <s v="ID004-MOVES III Ejecución de programas de inventivos ligados a la movilidad eléctrica"/>
    <s v="***4553**"/>
    <x v="1"/>
    <x v="1"/>
    <x v="4"/>
    <n v="1210"/>
    <s v="DIEZ,GARCIA,JOSE LUIS"/>
  </r>
  <r>
    <x v="1"/>
    <x v="0"/>
    <s v="C01.I02.P03.S17"/>
    <x v="0"/>
    <s v="ID004"/>
    <s v="ID004-MOVES III Ejecución de programas de inventivos ligados a la movilidad eléctrica"/>
    <s v="***3952**"/>
    <x v="1"/>
    <x v="1"/>
    <x v="4"/>
    <n v="2500"/>
    <s v="ECHEVERRIA,CILVETI,MARIA TERESA"/>
  </r>
  <r>
    <x v="1"/>
    <x v="0"/>
    <s v="C01.I02.P03.S17"/>
    <x v="0"/>
    <s v="ID004"/>
    <s v="ID004-MOVES III Ejecución de programas de inventivos ligados a la movilidad eléctrica"/>
    <s v="***3281**"/>
    <x v="1"/>
    <x v="1"/>
    <x v="4"/>
    <n v="4500"/>
    <s v="BUÑUEL,MARCO,EZEQUIEL"/>
  </r>
  <r>
    <x v="1"/>
    <x v="0"/>
    <s v="C01.I02.P03.S17"/>
    <x v="0"/>
    <s v="ID004"/>
    <s v="ID004-MOVES III Ejecución de programas de inventivos ligados a la movilidad eléctrica"/>
    <s v="***2311**"/>
    <x v="1"/>
    <x v="1"/>
    <x v="4"/>
    <n v="4950"/>
    <s v="SANTAMARIA,ZUDAIRE,RUBEN"/>
  </r>
  <r>
    <x v="1"/>
    <x v="0"/>
    <s v="C01.I02.P03.S17"/>
    <x v="0"/>
    <s v="ID004"/>
    <s v="ID004-MOVES III Ejecución de programas de inventivos ligados a la movilidad eléctrica"/>
    <s v="***1232**"/>
    <x v="1"/>
    <x v="1"/>
    <x v="4"/>
    <n v="7000"/>
    <s v="IRIBARREN,IRIGOYEN,MARIANO"/>
  </r>
  <r>
    <x v="1"/>
    <x v="0"/>
    <s v="C01.I02.P03.S17"/>
    <x v="0"/>
    <s v="ID004"/>
    <s v="ID004-MOVES III Ejecución de programas de inventivos ligados a la movilidad eléctrica"/>
    <s v="***2011**"/>
    <x v="1"/>
    <x v="1"/>
    <x v="4"/>
    <n v="4500"/>
    <s v="MONTES,CHIVITE,ALVARO MARIANO"/>
  </r>
  <r>
    <x v="1"/>
    <x v="0"/>
    <s v="C01.I02.P03.S17"/>
    <x v="0"/>
    <s v="ID004"/>
    <s v="ID004-MOVES III Ejecución de programas de inventivos ligados a la movilidad eléctrica"/>
    <s v="***4662**"/>
    <x v="1"/>
    <x v="1"/>
    <x v="4"/>
    <n v="2750"/>
    <s v="MARTINEZ,TRUEBA,ALBERTO"/>
  </r>
  <r>
    <x v="1"/>
    <x v="0"/>
    <s v="C01.I02.P03.S17"/>
    <x v="0"/>
    <s v="ID004"/>
    <s v="ID004-MOVES III Ejecución de programas de inventivos ligados a la movilidad eléctrica"/>
    <s v="***9656**"/>
    <x v="1"/>
    <x v="1"/>
    <x v="4"/>
    <n v="7000"/>
    <s v="MIRANDA,ORDOBAS,ALVARO"/>
  </r>
  <r>
    <x v="1"/>
    <x v="0"/>
    <s v="C01.I02.P03.S17"/>
    <x v="0"/>
    <s v="ID004"/>
    <s v="ID004-MOVES III Ejecución de programas de inventivos ligados a la movilidad eléctrica"/>
    <s v="***0952**"/>
    <x v="1"/>
    <x v="1"/>
    <x v="4"/>
    <n v="4950"/>
    <s v="BANDRES,IRIBARREN,JESUS"/>
  </r>
  <r>
    <x v="1"/>
    <x v="0"/>
    <s v="C01.I02.P03.S17"/>
    <x v="0"/>
    <s v="ID004"/>
    <s v="ID004-MOVES III Ejecución de programas de inventivos ligados a la movilidad eléctrica"/>
    <s v="***4938**"/>
    <x v="1"/>
    <x v="1"/>
    <x v="4"/>
    <n v="7000"/>
    <s v="VERGARA,GONZALEZ,JORGE"/>
  </r>
  <r>
    <x v="1"/>
    <x v="0"/>
    <s v="C01.I02.P03.S17"/>
    <x v="0"/>
    <s v="ID004"/>
    <s v="ID004-MOVES III Ejecución de programas de inventivos ligados a la movilidad eléctrica"/>
    <s v="***1385**"/>
    <x v="1"/>
    <x v="1"/>
    <x v="4"/>
    <n v="355.69"/>
    <s v="GURPEGUI,MURO,IÑAKI"/>
  </r>
  <r>
    <x v="1"/>
    <x v="0"/>
    <s v="C01.I02.P03.S17"/>
    <x v="0"/>
    <s v="ID004"/>
    <s v="ID004-MOVES III Ejecución de programas de inventivos ligados a la movilidad eléctrica"/>
    <s v="***8633**"/>
    <x v="1"/>
    <x v="1"/>
    <x v="4"/>
    <n v="1668.56"/>
    <s v="GALBARRA,GOÑI,FRANCISCO JAVIER"/>
  </r>
  <r>
    <x v="1"/>
    <x v="0"/>
    <s v="C01.I02.P03.S17"/>
    <x v="0"/>
    <s v="ID004"/>
    <s v="ID004-MOVES III Ejecución de programas de inventivos ligados a la movilidad eléctrica"/>
    <s v="***9624**"/>
    <x v="1"/>
    <x v="1"/>
    <x v="4"/>
    <n v="1355.2"/>
    <s v="AZCONA,VILLANUEVA,JOSE MIGUEL"/>
  </r>
  <r>
    <x v="1"/>
    <x v="0"/>
    <s v="C01.I02.P03.S17"/>
    <x v="0"/>
    <s v="ID004"/>
    <s v="ID004-MOVES III Ejecución de programas de inventivos ligados a la movilidad eléctrica"/>
    <s v="***3957**"/>
    <x v="1"/>
    <x v="1"/>
    <x v="4"/>
    <n v="1346.58"/>
    <s v="SADABA,DIAZ-RADA,SALOMON"/>
  </r>
  <r>
    <x v="1"/>
    <x v="0"/>
    <s v="C01.I02.P03.S17"/>
    <x v="0"/>
    <s v="ID004"/>
    <s v="ID004-MOVES III Ejecución de programas de inventivos ligados a la movilidad eléctrica"/>
    <s v="***1101**"/>
    <x v="1"/>
    <x v="1"/>
    <x v="4"/>
    <n v="595.19000000000005"/>
    <s v="ASIN,MUÑOA,JUAN"/>
  </r>
  <r>
    <x v="1"/>
    <x v="0"/>
    <s v="C01.I02.P03.S17"/>
    <x v="0"/>
    <s v="ID004"/>
    <s v="ID004-MOVES III Ejecución de programas de inventivos ligados a la movilidad eléctrica"/>
    <s v="***2083**"/>
    <x v="1"/>
    <x v="1"/>
    <x v="4"/>
    <n v="1007.93"/>
    <s v="ARISTU,GARCIA,ALBERTO"/>
  </r>
  <r>
    <x v="1"/>
    <x v="0"/>
    <s v="C01.I02.P03.S17"/>
    <x v="0"/>
    <s v="ID004"/>
    <s v="ID004-MOVES III Ejecución de programas de inventivos ligados a la movilidad eléctrica"/>
    <s v="***0952**"/>
    <x v="1"/>
    <x v="1"/>
    <x v="4"/>
    <n v="1520.93"/>
    <s v="BANDRES,IRIBARREN,JESUS"/>
  </r>
  <r>
    <x v="1"/>
    <x v="0"/>
    <s v="C01.I02.P03.S17"/>
    <x v="0"/>
    <s v="ID004"/>
    <s v="ID004-MOVES III Ejecución de programas de inventivos ligados a la movilidad eléctrica"/>
    <s v="***9421**"/>
    <x v="1"/>
    <x v="1"/>
    <x v="4"/>
    <n v="7000"/>
    <s v="PASCUAL,ARIZ,ANDER"/>
  </r>
  <r>
    <x v="1"/>
    <x v="0"/>
    <s v="C01.I02.P03.S17"/>
    <x v="0"/>
    <s v="ID004"/>
    <s v="ID004-MOVES III Ejecución de programas de inventivos ligados a la movilidad eléctrica"/>
    <s v="***4939**"/>
    <x v="1"/>
    <x v="1"/>
    <x v="4"/>
    <n v="4500"/>
    <s v="COMPES,AGUIRRE,RUBEN"/>
  </r>
  <r>
    <x v="1"/>
    <x v="0"/>
    <s v="C01.I02.P03.S17"/>
    <x v="0"/>
    <s v="ID004"/>
    <s v="ID004-MOVES III Ejecución de programas de inventivos ligados a la movilidad eléctrica"/>
    <s v="***3681**"/>
    <x v="1"/>
    <x v="1"/>
    <x v="4"/>
    <n v="4500"/>
    <s v="IDOATE,HUARTE,FRANCISCO JAVIER"/>
  </r>
  <r>
    <x v="1"/>
    <x v="0"/>
    <s v="C01.I02.P03.S17"/>
    <x v="0"/>
    <s v="ID004"/>
    <s v="ID004-MOVES III Ejecución de programas de inventivos ligados a la movilidad eléctrica"/>
    <s v="***0311**"/>
    <x v="1"/>
    <x v="1"/>
    <x v="4"/>
    <n v="4950"/>
    <s v="BERAZA,GASTESI,FLORENTINO"/>
  </r>
  <r>
    <x v="1"/>
    <x v="0"/>
    <s v="C01.I02.P03.S17"/>
    <x v="0"/>
    <s v="ID004"/>
    <s v="ID004-MOVES III Ejecución de programas de inventivos ligados a la movilidad eléctrica"/>
    <s v="***4409**"/>
    <x v="1"/>
    <x v="1"/>
    <x v="4"/>
    <n v="7700"/>
    <s v="OCHOA,ZUBIRI,ANDRES JAVIER"/>
  </r>
  <r>
    <x v="1"/>
    <x v="0"/>
    <s v="C01.I02.P03.S17"/>
    <x v="0"/>
    <s v="ID004"/>
    <s v="ID004-MOVES III Ejecución de programas de inventivos ligados a la movilidad eléctrica"/>
    <s v="***9286**"/>
    <x v="1"/>
    <x v="1"/>
    <x v="4"/>
    <n v="1100"/>
    <s v="RIPODAS,PAVON,SARA"/>
  </r>
  <r>
    <x v="1"/>
    <x v="0"/>
    <s v="C01.I02.P03.S17"/>
    <x v="0"/>
    <s v="ID004"/>
    <s v="ID004-MOVES III Ejecución de programas de inventivos ligados a la movilidad eléctrica"/>
    <s v="***5126**"/>
    <x v="1"/>
    <x v="1"/>
    <x v="4"/>
    <n v="5500"/>
    <s v="ANTON,MARTINEZ,MARTA"/>
  </r>
  <r>
    <x v="1"/>
    <x v="0"/>
    <s v="C01.I02.P03.S17"/>
    <x v="0"/>
    <s v="ID004"/>
    <s v="ID004-MOVES III Ejecución de programas de inventivos ligados a la movilidad eléctrica"/>
    <s v="***8349**"/>
    <x v="1"/>
    <x v="1"/>
    <x v="4"/>
    <n v="5500"/>
    <s v="BOYKO,,BOHDAN"/>
  </r>
  <r>
    <x v="1"/>
    <x v="0"/>
    <s v="C01.I02.P03.S17"/>
    <x v="0"/>
    <s v="ID004"/>
    <s v="ID004-MOVES III Ejecución de programas de inventivos ligados a la movilidad eléctrica"/>
    <s v="***1533**"/>
    <x v="1"/>
    <x v="1"/>
    <x v="4"/>
    <n v="4950"/>
    <s v="GARCIA,PEREIRA,FRANCISCO JAVIER"/>
  </r>
  <r>
    <x v="1"/>
    <x v="0"/>
    <s v="C01.I02.P03.S17"/>
    <x v="0"/>
    <s v="ID004"/>
    <s v="ID004-MOVES III Ejecución de programas de inventivos ligados a la movilidad eléctrica"/>
    <s v="***0377**"/>
    <x v="1"/>
    <x v="1"/>
    <x v="4"/>
    <n v="7000"/>
    <s v="GONZALEZ,BRAVO,IÑIGO"/>
  </r>
  <r>
    <x v="1"/>
    <x v="0"/>
    <s v="C01.I02.P03.S17"/>
    <x v="0"/>
    <s v="ID004"/>
    <s v="ID004-MOVES III Ejecución de programas de inventivos ligados a la movilidad eléctrica"/>
    <s v="***3155**"/>
    <x v="1"/>
    <x v="1"/>
    <x v="4"/>
    <n v="1219.68"/>
    <s v="FERNANDEZ,VALDEON,MARIA TERESA"/>
  </r>
  <r>
    <x v="1"/>
    <x v="0"/>
    <s v="C01.I02.P03.S17"/>
    <x v="0"/>
    <s v="ID004"/>
    <s v="ID004-MOVES III Ejecución de programas de inventivos ligados a la movilidad eléctrica"/>
    <s v="***7978**"/>
    <x v="1"/>
    <x v="1"/>
    <x v="4"/>
    <n v="3010.24"/>
    <s v="ECHECON,LLORENTE,CARLOS"/>
  </r>
  <r>
    <x v="1"/>
    <x v="0"/>
    <s v="C01.I02.P03.S17"/>
    <x v="0"/>
    <s v="ID004"/>
    <s v="ID004-MOVES III Ejecución de programas de inventivos ligados a la movilidad eléctrica"/>
    <s v="***5578**"/>
    <x v="1"/>
    <x v="1"/>
    <x v="4"/>
    <n v="4500"/>
    <s v="RODRIGUEZ,CASADO,ALBERTO FERMIN"/>
  </r>
  <r>
    <x v="1"/>
    <x v="0"/>
    <s v="C01.I02.P03.S17"/>
    <x v="0"/>
    <s v="ID004"/>
    <s v="ID004-MOVES III Ejecución de programas de inventivos ligados a la movilidad eléctrica"/>
    <s v="***4366**"/>
    <x v="1"/>
    <x v="1"/>
    <x v="4"/>
    <n v="4500"/>
    <s v="GARCIA,PEREZ,LAURA"/>
  </r>
  <r>
    <x v="1"/>
    <x v="0"/>
    <s v="C01.I02.P03.S17"/>
    <x v="0"/>
    <s v="ID004"/>
    <s v="ID004-MOVES III Ejecución de programas de inventivos ligados a la movilidad eléctrica"/>
    <s v="***2387**"/>
    <x v="1"/>
    <x v="1"/>
    <x v="4"/>
    <n v="4950"/>
    <s v="ABOS,LUNA,JOAQUIN"/>
  </r>
  <r>
    <x v="1"/>
    <x v="0"/>
    <s v="C01.I02.P03.S17"/>
    <x v="0"/>
    <s v="ID004"/>
    <s v="ID004-MOVES III Ejecución de programas de inventivos ligados a la movilidad eléctrica"/>
    <s v="***3224**"/>
    <x v="1"/>
    <x v="1"/>
    <x v="4"/>
    <n v="7000"/>
    <s v="SARDON,IRIBARNEGARAI,FRANCISCO JAVIER"/>
  </r>
  <r>
    <x v="1"/>
    <x v="0"/>
    <s v="C01.I02.P03.S17"/>
    <x v="0"/>
    <s v="ID004"/>
    <s v="ID004-MOVES III Ejecución de programas de inventivos ligados a la movilidad eléctrica"/>
    <s v="***3267**"/>
    <x v="1"/>
    <x v="1"/>
    <x v="4"/>
    <n v="4500"/>
    <s v="BOILLOS,SAEZ,DAVID"/>
  </r>
  <r>
    <x v="1"/>
    <x v="0"/>
    <s v="C01.I02.P03.S17"/>
    <x v="0"/>
    <s v="ID004"/>
    <s v="ID004-MOVES III Ejecución de programas de inventivos ligados a la movilidad eléctrica"/>
    <s v="***4573**"/>
    <x v="1"/>
    <x v="1"/>
    <x v="4"/>
    <n v="2500"/>
    <s v="CIAURRIZ,BARASOAIN,JUAN MANUEL"/>
  </r>
  <r>
    <x v="1"/>
    <x v="0"/>
    <s v="C01.I02.P03.S17"/>
    <x v="0"/>
    <s v="ID004"/>
    <s v="ID004-MOVES III Ejecución de programas de inventivos ligados a la movilidad eléctrica"/>
    <s v="***3576**"/>
    <x v="1"/>
    <x v="1"/>
    <x v="4"/>
    <n v="5500"/>
    <s v="ZABALEGUI,GARCIA,SUSANA"/>
  </r>
  <r>
    <x v="1"/>
    <x v="0"/>
    <s v="C01.I02.P03.S17"/>
    <x v="0"/>
    <s v="ID004"/>
    <s v="ID004-MOVES III Ejecución de programas de inventivos ligados a la movilidad eléctrica"/>
    <s v="***2763**"/>
    <x v="1"/>
    <x v="1"/>
    <x v="4"/>
    <n v="1100"/>
    <s v="CABRERA,BARRIOS,AARON JESUS"/>
  </r>
  <r>
    <x v="1"/>
    <x v="0"/>
    <s v="C01.I02.P03.S17"/>
    <x v="0"/>
    <s v="ID004"/>
    <s v="ID004-MOVES III Ejecución de programas de inventivos ligados a la movilidad eléctrica"/>
    <s v="***3578**"/>
    <x v="1"/>
    <x v="1"/>
    <x v="4"/>
    <n v="7000"/>
    <s v="JURADO,GARRIDO,JOSE CARLOS"/>
  </r>
  <r>
    <x v="1"/>
    <x v="0"/>
    <s v="C01.I02.P03.S17"/>
    <x v="0"/>
    <s v="ID004"/>
    <s v="ID004-MOVES III Ejecución de programas de inventivos ligados a la movilidad eléctrica"/>
    <s v="***7134**"/>
    <x v="1"/>
    <x v="1"/>
    <x v="4"/>
    <n v="4500"/>
    <s v="ALVAREZ,VEGA,LUCAS"/>
  </r>
  <r>
    <x v="1"/>
    <x v="0"/>
    <s v="C01.I02.P03.S17"/>
    <x v="0"/>
    <s v="ID004"/>
    <s v="ID004-MOVES III Ejecución de programas de inventivos ligados a la movilidad eléctrica"/>
    <s v="***8912**"/>
    <x v="1"/>
    <x v="1"/>
    <x v="4"/>
    <n v="4500"/>
    <s v="GARCIA,OROZ,JAVIER"/>
  </r>
  <r>
    <x v="1"/>
    <x v="0"/>
    <s v="C01.I02.P03.S17"/>
    <x v="0"/>
    <s v="ID004"/>
    <s v="ID004-MOVES III Ejecución de programas de inventivos ligados a la movilidad eléctrica"/>
    <s v="***0639**"/>
    <x v="1"/>
    <x v="1"/>
    <x v="4"/>
    <n v="4950"/>
    <s v="MARTINEZ,ARMINGOL,HILARIO ANTONIO"/>
  </r>
  <r>
    <x v="1"/>
    <x v="0"/>
    <s v="C01.I02.P03.S17"/>
    <x v="0"/>
    <s v="ID004"/>
    <s v="ID004-MOVES III Ejecución de programas de inventivos ligados a la movilidad eléctrica"/>
    <s v="***2802**"/>
    <x v="1"/>
    <x v="1"/>
    <x v="4"/>
    <n v="1452.83"/>
    <s v="ZUDAIRE,GOLDARACENA,JOSE MIGUEL"/>
  </r>
  <r>
    <x v="1"/>
    <x v="0"/>
    <s v="C01.I02.P03.S17"/>
    <x v="0"/>
    <s v="ID004"/>
    <s v="ID004-MOVES III Ejecución de programas de inventivos ligados a la movilidad eléctrica"/>
    <s v="***4404**"/>
    <x v="1"/>
    <x v="1"/>
    <x v="4"/>
    <n v="1075.6500000000001"/>
    <s v="HIDALGO,PEÑA,ANTONIO"/>
  </r>
  <r>
    <x v="1"/>
    <x v="0"/>
    <s v="C01.I02.P03.S17"/>
    <x v="0"/>
    <s v="ID004"/>
    <s v="ID004-MOVES III Ejecución de programas de inventivos ligados a la movilidad eléctrica"/>
    <s v="***7671**"/>
    <x v="1"/>
    <x v="1"/>
    <x v="4"/>
    <n v="1312.81"/>
    <s v="LARA,ESPARZA,EDUARDO"/>
  </r>
  <r>
    <x v="1"/>
    <x v="0"/>
    <s v="C01.I02.P03.S17"/>
    <x v="0"/>
    <s v="ID004"/>
    <s v="ID004-MOVES III Ejecución de programas de inventivos ligados a la movilidad eléctrica"/>
    <s v="***9431**"/>
    <x v="1"/>
    <x v="1"/>
    <x v="4"/>
    <n v="1645"/>
    <s v="MORCILLO,IRASTORZA,MIGUEL ANGEL"/>
  </r>
  <r>
    <x v="1"/>
    <x v="0"/>
    <s v="C01.I02.P03.S17"/>
    <x v="0"/>
    <s v="ID004"/>
    <s v="ID004-MOVES III Ejecución de programas de inventivos ligados a la movilidad eléctrica"/>
    <s v="***5106**"/>
    <x v="1"/>
    <x v="1"/>
    <x v="4"/>
    <n v="1502.11"/>
    <s v="OLALLA,CHICOTE,ISRAEL"/>
  </r>
  <r>
    <x v="1"/>
    <x v="0"/>
    <s v="C01.I02.P03.S17"/>
    <x v="0"/>
    <s v="ID004"/>
    <s v="ID004-MOVES III Ejecución de programas de inventivos ligados a la movilidad eléctrica"/>
    <s v="***0610**"/>
    <x v="1"/>
    <x v="1"/>
    <x v="4"/>
    <n v="1750"/>
    <s v="YANIZ,MARTINEZ,CARLOS"/>
  </r>
  <r>
    <x v="1"/>
    <x v="0"/>
    <s v="C01.I02.P03.S17"/>
    <x v="0"/>
    <s v="ID004"/>
    <s v="ID004-MOVES III Ejecución de programas de inventivos ligados a la movilidad eléctrica"/>
    <s v="***3267**"/>
    <x v="1"/>
    <x v="1"/>
    <x v="4"/>
    <n v="1106"/>
    <s v="BOILLOS,SAEZ,DAVID"/>
  </r>
  <r>
    <x v="1"/>
    <x v="0"/>
    <s v="C01.I02.P03.S17"/>
    <x v="0"/>
    <s v="ID004"/>
    <s v="ID004-MOVES III Ejecución de programas de inventivos ligados a la movilidad eléctrica"/>
    <s v="***3224**"/>
    <x v="1"/>
    <x v="1"/>
    <x v="4"/>
    <n v="1535.2"/>
    <s v="SARDON,IRIBARNEGARAI,FRANCISCO JAVIER"/>
  </r>
  <r>
    <x v="1"/>
    <x v="0"/>
    <s v="C01.I02.P03.S17"/>
    <x v="0"/>
    <s v="ID004"/>
    <s v="ID004-MOVES III Ejecución de programas de inventivos ligados a la movilidad eléctrica"/>
    <s v="***4486**"/>
    <x v="1"/>
    <x v="1"/>
    <x v="4"/>
    <n v="1207.05"/>
    <s v="SOBRINO,MORRAS,ANGEL MARIA"/>
  </r>
  <r>
    <x v="1"/>
    <x v="0"/>
    <s v="C01.I02.P03.S17"/>
    <x v="0"/>
    <s v="ID004"/>
    <s v="ID004-MOVES III Ejecución de programas de inventivos ligados a la movilidad eléctrica"/>
    <s v="***5582**"/>
    <x v="1"/>
    <x v="1"/>
    <x v="4"/>
    <n v="7700"/>
    <s v="RUIZ,GALINDO,NICOLAS"/>
  </r>
  <r>
    <x v="1"/>
    <x v="0"/>
    <s v="C01.I02.P03.S17"/>
    <x v="0"/>
    <s v="ID004"/>
    <s v="ID004-MOVES III Ejecución de programas de inventivos ligados a la movilidad eléctrica"/>
    <s v="***1639**"/>
    <x v="1"/>
    <x v="1"/>
    <x v="4"/>
    <n v="1210"/>
    <s v="SANJUAN,GARCIA,LILIANA"/>
  </r>
  <r>
    <x v="1"/>
    <x v="0"/>
    <s v="C01.I02.P03.S17"/>
    <x v="0"/>
    <s v="ID004"/>
    <s v="ID004-MOVES III Ejecución de programas de inventivos ligados a la movilidad eléctrica"/>
    <s v="***0752**"/>
    <x v="1"/>
    <x v="1"/>
    <x v="4"/>
    <n v="4500"/>
    <s v="CASAS,OLCOZ,ALICIA"/>
  </r>
  <r>
    <x v="1"/>
    <x v="0"/>
    <s v="C01.I02.P03.S17"/>
    <x v="0"/>
    <s v="ID004"/>
    <s v="ID004-MOVES III Ejecución de programas de inventivos ligados a la movilidad eléctrica"/>
    <s v="***1724**"/>
    <x v="1"/>
    <x v="1"/>
    <x v="4"/>
    <n v="7000"/>
    <s v="BERMEJO,ORDUNA,OSCAR"/>
  </r>
  <r>
    <x v="1"/>
    <x v="0"/>
    <s v="C01.I02.P03.S17"/>
    <x v="0"/>
    <s v="ID004"/>
    <s v="ID004-MOVES III Ejecución de programas de inventivos ligados a la movilidad eléctrica"/>
    <s v="***5294**"/>
    <x v="1"/>
    <x v="1"/>
    <x v="4"/>
    <n v="7000"/>
    <s v="ILLARREGI,ANABITARTE,MIKEL"/>
  </r>
  <r>
    <x v="1"/>
    <x v="0"/>
    <s v="C01.I02.P03.S17"/>
    <x v="0"/>
    <s v="ID004"/>
    <s v="ID004-MOVES III Ejecución de programas de inventivos ligados a la movilidad eléctrica"/>
    <s v="***1704**"/>
    <x v="1"/>
    <x v="1"/>
    <x v="4"/>
    <n v="7000"/>
    <s v="EZCURRA,HUARTE,SAIOA"/>
  </r>
  <r>
    <x v="1"/>
    <x v="0"/>
    <s v="C01.I02.P03.S17"/>
    <x v="0"/>
    <s v="ID004"/>
    <s v="ID004-MOVES III Ejecución de programas de inventivos ligados a la movilidad eléctrica"/>
    <s v="***1899**"/>
    <x v="1"/>
    <x v="1"/>
    <x v="4"/>
    <n v="4500"/>
    <s v="POLA,GUTIERREZ,JOAN"/>
  </r>
  <r>
    <x v="1"/>
    <x v="0"/>
    <s v="C01.I02.P03.S17"/>
    <x v="0"/>
    <s v="ID004"/>
    <s v="ID004-MOVES III Ejecución de programas de inventivos ligados a la movilidad eléctrica"/>
    <s v="***7731**"/>
    <x v="1"/>
    <x v="1"/>
    <x v="4"/>
    <n v="5500"/>
    <s v="PASCUAL,ECHEVERRIA,JOSE LUIS"/>
  </r>
  <r>
    <x v="1"/>
    <x v="0"/>
    <s v="C01.I02.P03.S17"/>
    <x v="0"/>
    <s v="ID004"/>
    <s v="ID004-MOVES III Ejecución de programas de inventivos ligados a la movilidad eléctrica"/>
    <s v="***6881**"/>
    <x v="1"/>
    <x v="1"/>
    <x v="4"/>
    <n v="1210"/>
    <s v="FERNANDEZ,ARANA,JOSE JAVIER"/>
  </r>
  <r>
    <x v="1"/>
    <x v="0"/>
    <s v="C01.I02.P03.S17"/>
    <x v="0"/>
    <s v="ID004"/>
    <s v="ID004-MOVES III Ejecución de programas de inventivos ligados a la movilidad eléctrica"/>
    <s v="***7886**"/>
    <x v="1"/>
    <x v="1"/>
    <x v="4"/>
    <n v="1388.93"/>
    <s v="PEREZ,LEZA,SUSANA"/>
  </r>
  <r>
    <x v="1"/>
    <x v="0"/>
    <s v="C01.I02.P03.S17"/>
    <x v="0"/>
    <s v="ID004"/>
    <s v="ID004-MOVES III Ejecución de programas de inventivos ligados a la movilidad eléctrica"/>
    <s v="***9543**"/>
    <x v="1"/>
    <x v="1"/>
    <x v="4"/>
    <n v="978.12"/>
    <s v="LEAL,SANCHEZ,MANUEL"/>
  </r>
  <r>
    <x v="1"/>
    <x v="0"/>
    <s v="C01.I02.P03.S17"/>
    <x v="0"/>
    <s v="ID004"/>
    <s v="ID004-MOVES III Ejecución de programas de inventivos ligados a la movilidad eléctrica"/>
    <s v="***2746**"/>
    <x v="1"/>
    <x v="1"/>
    <x v="4"/>
    <n v="1312.62"/>
    <s v="ZUNZARREN,ZABALZA,MARIA ALICIA"/>
  </r>
  <r>
    <x v="1"/>
    <x v="0"/>
    <s v="C01.I02.P03.S17"/>
    <x v="0"/>
    <s v="ID004"/>
    <s v="ID004-MOVES III Ejecución de programas de inventivos ligados a la movilidad eléctrica"/>
    <s v="***4776**"/>
    <x v="1"/>
    <x v="1"/>
    <x v="4"/>
    <n v="1927.25"/>
    <s v="ARBELOA,CEMBORAIN,IÑAKI"/>
  </r>
  <r>
    <x v="1"/>
    <x v="0"/>
    <s v="C01.I02.P03.S17"/>
    <x v="0"/>
    <s v="ID004"/>
    <s v="ID004-MOVES III Ejecución de programas de inventivos ligados a la movilidad eléctrica"/>
    <s v="***1908**"/>
    <x v="1"/>
    <x v="1"/>
    <x v="4"/>
    <n v="1321.91"/>
    <s v="MOZAZ,BOLOQUE,ANGEL"/>
  </r>
  <r>
    <x v="1"/>
    <x v="0"/>
    <s v="C01.I02.P03.S17"/>
    <x v="0"/>
    <s v="ID004"/>
    <s v="ID004-MOVES III Ejecución de programas de inventivos ligados a la movilidad eléctrica"/>
    <s v="***3260**"/>
    <x v="1"/>
    <x v="1"/>
    <x v="4"/>
    <n v="4500"/>
    <s v="BENITEZ,ITARTE,VALENTIN"/>
  </r>
  <r>
    <x v="1"/>
    <x v="0"/>
    <s v="C01.I02.P03.S17"/>
    <x v="0"/>
    <s v="ID004"/>
    <s v="ID004-MOVES III Ejecución de programas de inventivos ligados a la movilidad eléctrica"/>
    <s v="***7647**"/>
    <x v="1"/>
    <x v="1"/>
    <x v="4"/>
    <n v="7000"/>
    <s v="BALLONGA,BLASCO,ANGEL"/>
  </r>
  <r>
    <x v="1"/>
    <x v="0"/>
    <s v="C01.I02.P03.S17"/>
    <x v="0"/>
    <s v="ID004"/>
    <s v="ID004-MOVES III Ejecución de programas de inventivos ligados a la movilidad eléctrica"/>
    <s v="***7308**"/>
    <x v="1"/>
    <x v="1"/>
    <x v="4"/>
    <n v="4500"/>
    <s v="RUIZ,ALDAMA,ALFONSO"/>
  </r>
  <r>
    <x v="1"/>
    <x v="0"/>
    <s v="C01.I02.P03.S17"/>
    <x v="0"/>
    <s v="ID004"/>
    <s v="ID004-MOVES III Ejecución de programas de inventivos ligados a la movilidad eléctrica"/>
    <s v="***8168**"/>
    <x v="1"/>
    <x v="1"/>
    <x v="4"/>
    <n v="4950"/>
    <s v="ZUBIA,ZUBIAURRE,JUAN MANUEL"/>
  </r>
  <r>
    <x v="1"/>
    <x v="0"/>
    <s v="C01.I02.P03.S17"/>
    <x v="0"/>
    <s v="ID004"/>
    <s v="ID004-MOVES III Ejecución de programas de inventivos ligados a la movilidad eléctrica"/>
    <s v="***1342**"/>
    <x v="1"/>
    <x v="1"/>
    <x v="4"/>
    <n v="4500"/>
    <s v="BRETOS,TABAR,GONZALO JAVIER"/>
  </r>
  <r>
    <x v="1"/>
    <x v="0"/>
    <s v="C01.I02.P03.S17"/>
    <x v="0"/>
    <s v="ID004"/>
    <s v="ID004-MOVES III Ejecución de programas de inventivos ligados a la movilidad eléctrica"/>
    <s v="***4016**"/>
    <x v="1"/>
    <x v="1"/>
    <x v="4"/>
    <n v="4950"/>
    <s v="ZABALEGUI,AGUIRRE,ALAIN"/>
  </r>
  <r>
    <x v="1"/>
    <x v="0"/>
    <s v="C01.I02.P03.S17"/>
    <x v="0"/>
    <s v="ID004"/>
    <s v="ID004-MOVES III Ejecución de programas de inventivos ligados a la movilidad eléctrica"/>
    <s v="***2490**"/>
    <x v="1"/>
    <x v="1"/>
    <x v="4"/>
    <n v="4950"/>
    <s v="IZU,GOICOECHEA,MARTA"/>
  </r>
  <r>
    <x v="1"/>
    <x v="0"/>
    <s v="C01.I02.P03.S17"/>
    <x v="0"/>
    <s v="ID004"/>
    <s v="ID004-MOVES III Ejecución de programas de inventivos ligados a la movilidad eléctrica"/>
    <s v="***2398**"/>
    <x v="1"/>
    <x v="1"/>
    <x v="4"/>
    <n v="1100"/>
    <s v="BRETON,FERRERO,RUBEN"/>
  </r>
  <r>
    <x v="1"/>
    <x v="0"/>
    <s v="C01.I02.P03.S17"/>
    <x v="0"/>
    <s v="ID004"/>
    <s v="ID004-MOVES III Ejecución de programas de inventivos ligados a la movilidad eléctrica"/>
    <s v="***7784**"/>
    <x v="1"/>
    <x v="1"/>
    <x v="4"/>
    <n v="1100"/>
    <s v="SASAL,AICIONDO,ELENA"/>
  </r>
  <r>
    <x v="1"/>
    <x v="0"/>
    <s v="C01.I02.P03.S17"/>
    <x v="0"/>
    <s v="ID004"/>
    <s v="ID004-MOVES III Ejecución de programas de inventivos ligados a la movilidad eléctrica"/>
    <s v="***7829**"/>
    <x v="1"/>
    <x v="1"/>
    <x v="4"/>
    <n v="4500"/>
    <s v="RODRIGUEZ,IRIGARAY,MARIA JOSE"/>
  </r>
  <r>
    <x v="1"/>
    <x v="0"/>
    <s v="C01.I02.P03.S17"/>
    <x v="0"/>
    <s v="ID004"/>
    <s v="ID004-MOVES III Ejecución de programas de inventivos ligados a la movilidad eléctrica"/>
    <s v="***7829**"/>
    <x v="1"/>
    <x v="1"/>
    <x v="4"/>
    <n v="4500"/>
    <s v="RODRIGUEZ,IRIGARAY,MARIA CARMEN"/>
  </r>
  <r>
    <x v="1"/>
    <x v="0"/>
    <s v="C01.I02.P03.S17"/>
    <x v="0"/>
    <s v="ID004"/>
    <s v="ID004-MOVES III Ejecución de programas de inventivos ligados a la movilidad eléctrica"/>
    <s v="***4641**"/>
    <x v="1"/>
    <x v="1"/>
    <x v="4"/>
    <n v="7000"/>
    <s v="HERRERO,MARZO,MARIA JOSE"/>
  </r>
  <r>
    <x v="1"/>
    <x v="0"/>
    <s v="C01.I02.P03.S17"/>
    <x v="0"/>
    <s v="ID004"/>
    <s v="ID004-MOVES III Ejecución de programas de inventivos ligados a la movilidad eléctrica"/>
    <s v="***4189**"/>
    <x v="1"/>
    <x v="1"/>
    <x v="4"/>
    <n v="7000"/>
    <s v="TORRON,RODRIGUEZ,RAMON YAVE"/>
  </r>
  <r>
    <x v="1"/>
    <x v="0"/>
    <s v="C01.I02.P03.S17"/>
    <x v="0"/>
    <s v="ID004"/>
    <s v="ID004-MOVES III Ejecución de programas de inventivos ligados a la movilidad eléctrica"/>
    <s v="***2802**"/>
    <x v="1"/>
    <x v="1"/>
    <x v="4"/>
    <n v="4500"/>
    <s v="ZUDAIRE,GOLDARACENA,JOSE MIGUEL"/>
  </r>
  <r>
    <x v="1"/>
    <x v="0"/>
    <s v="C01.I02.P03.S17"/>
    <x v="0"/>
    <s v="ID004"/>
    <s v="ID004-MOVES III Ejecución de programas de inventivos ligados a la movilidad eléctrica"/>
    <s v="***3797**"/>
    <x v="1"/>
    <x v="1"/>
    <x v="4"/>
    <n v="2500"/>
    <s v="HIJANO,MOLINERO,JAVIER"/>
  </r>
  <r>
    <x v="1"/>
    <x v="0"/>
    <s v="C01.I02.P03.S17"/>
    <x v="0"/>
    <s v="ID004"/>
    <s v="ID004-MOVES III Ejecución de programas de inventivos ligados a la movilidad eléctrica"/>
    <s v="***0412**"/>
    <x v="1"/>
    <x v="1"/>
    <x v="4"/>
    <n v="7700"/>
    <s v="SANZ,BARBARIN,FRANCISCO JAVIER"/>
  </r>
  <r>
    <x v="1"/>
    <x v="0"/>
    <s v="C01.I02.P03.S17"/>
    <x v="0"/>
    <s v="ID004"/>
    <s v="ID004-MOVES III Ejecución de programas de inventivos ligados a la movilidad eléctrica"/>
    <s v="***9452**"/>
    <x v="1"/>
    <x v="1"/>
    <x v="4"/>
    <n v="5500"/>
    <s v="CAMPUZANO,GONZALEZ,JAVIER"/>
  </r>
  <r>
    <x v="1"/>
    <x v="0"/>
    <s v="C01.I02.P03.S17"/>
    <x v="0"/>
    <s v="ID004"/>
    <s v="ID004-MOVES III Ejecución de programas de inventivos ligados a la movilidad eléctrica"/>
    <s v="***9624**"/>
    <x v="1"/>
    <x v="1"/>
    <x v="4"/>
    <n v="5000"/>
    <s v="AZCONA,VILLANUEVA,JOSE MIGUEL"/>
  </r>
  <r>
    <x v="1"/>
    <x v="0"/>
    <s v="C01.I02.P03.S17"/>
    <x v="0"/>
    <s v="ID004"/>
    <s v="ID004-MOVES III Ejecución de programas de inventivos ligados a la movilidad eléctrica"/>
    <s v="***5143**"/>
    <x v="1"/>
    <x v="1"/>
    <x v="4"/>
    <n v="450"/>
    <s v="OTAMENDI,APERTE,PAUL"/>
  </r>
  <r>
    <x v="1"/>
    <x v="8"/>
    <s v="C14.I01.P07.S02"/>
    <x v="85"/>
    <s v="ID123"/>
    <s v="ID123-Planes de sostenibilidad turística en Destino 2023. PSTD URDINA, Plazaola/Sakana/Ultzamaldea, Ribera alta y Comarca Pamplona Rural"/>
    <s v="***3720**"/>
    <x v="0"/>
    <x v="5"/>
    <x v="4"/>
    <n v="4546812.04"/>
    <s v="ASOCIACION CEDERNA GARALUR"/>
  </r>
  <r>
    <x v="1"/>
    <x v="8"/>
    <s v="C14.I01.P06.S08"/>
    <x v="76"/>
    <s v="ID043"/>
    <s v="ID043-5 Planes de sostenibilidad turística en destino 2022: Tierra Estella, Zona Media, Comarca de Sangüesa / Zangoza y Prepirineo, Pirineo y Baztán Bidasoa + Enoturismo: S.Martín de Unx"/>
    <s v="***5902**"/>
    <x v="0"/>
    <x v="5"/>
    <x v="4"/>
    <n v="2241650"/>
    <s v="ASOCIACION TEDER DE ESTELLA"/>
  </r>
  <r>
    <x v="0"/>
    <x v="8"/>
    <s v="C14.I01.P02.S14.S02"/>
    <x v="62"/>
    <s v="ID047"/>
    <s v="ID047- Plan de Sostenibilidad Turística en Destino &quot;ACD 5 rutas jacobeas, mil caminos en Navarra&quot;"/>
    <s v="***0980**"/>
    <x v="0"/>
    <x v="6"/>
    <x v="4"/>
    <n v="535.6"/>
    <s v="NAVARRA DE SERVICIOS Y TECNOLOGIAS SA"/>
  </r>
  <r>
    <x v="2"/>
    <x v="0"/>
    <s v="C13.I04.P03.S14"/>
    <x v="59"/>
    <s v="ID042"/>
    <s v="ID042-Programa de modernización del comercio: Fondo tecnológico"/>
    <s v="***9999**"/>
    <x v="1"/>
    <x v="1"/>
    <x v="4"/>
    <n v="5575.6"/>
    <s v="Nóminas personal propio"/>
  </r>
  <r>
    <x v="2"/>
    <x v="0"/>
    <s v="C13.I04.P03.S14"/>
    <x v="59"/>
    <s v="ID042"/>
    <s v="ID042-Programa de modernización del comercio: Fondo tecnológico"/>
    <s v="***9999**"/>
    <x v="1"/>
    <x v="1"/>
    <x v="4"/>
    <n v="2419.09"/>
    <s v="Nóminas personal propio"/>
  </r>
  <r>
    <x v="2"/>
    <x v="0"/>
    <s v="C13.I04.P03.S14"/>
    <x v="59"/>
    <s v="ID042"/>
    <s v="ID042-Programa de modernización del comercio: Fondo tecnológico"/>
    <s v="***9999**"/>
    <x v="1"/>
    <x v="1"/>
    <x v="4"/>
    <n v="9723.2000000000007"/>
    <s v="Nóminas personal propio"/>
  </r>
  <r>
    <x v="0"/>
    <x v="11"/>
    <s v="C22.I04.P01.S09"/>
    <x v="50"/>
    <s v="ID087"/>
    <s v="ID087-Creación de Servicio de atención integral 24 horas a víctimas de violencia sexual"/>
    <s v="***7612**"/>
    <x v="0"/>
    <x v="0"/>
    <x v="4"/>
    <n v="1028.5"/>
    <s v="ARTWORKS COMUNICACION SL"/>
  </r>
  <r>
    <x v="0"/>
    <x v="1"/>
    <s v="C20.I02.P04.S11"/>
    <x v="63"/>
    <s v="ID122"/>
    <s v="ID122-Centros de excelencia de Formación Profesional"/>
    <s v="***0791**"/>
    <x v="1"/>
    <x v="1"/>
    <x v="4"/>
    <n v="2357.84"/>
    <s v="ALTUNA,MARIEZCURRENA,IZASKUN"/>
  </r>
  <r>
    <x v="0"/>
    <x v="2"/>
    <s v="C23.I05.P01.S16"/>
    <x v="12"/>
    <s v="ID098"/>
    <s v="ID098-Planes de trabajo COE"/>
    <s v="***2149**"/>
    <x v="0"/>
    <x v="0"/>
    <x v="4"/>
    <n v="5203"/>
    <s v="BROTS CONSULTORÍA S.L."/>
  </r>
  <r>
    <x v="1"/>
    <x v="0"/>
    <s v="C07.I01.P01.S06"/>
    <x v="28"/>
    <s v="ID026"/>
    <s v="ID026-Programas de incentivos ligados al autoconsumo y al almacenamiento con fuentes de energía renovable, así como a la implantación de sistemas térmicos renovables en el sector residencial"/>
    <s v="***7696**"/>
    <x v="0"/>
    <x v="0"/>
    <x v="4"/>
    <n v="35385"/>
    <s v="TRANSFORMADOS METALICOS RICARTE CASAREJOS SLU"/>
  </r>
  <r>
    <x v="1"/>
    <x v="0"/>
    <s v="C07.I01.P01.S06"/>
    <x v="28"/>
    <s v="ID026"/>
    <s v="ID026-Programas de incentivos ligados al autoconsumo y al almacenamiento con fuentes de energía renovable, así como a la implantación de sistemas térmicos renovables en el sector residencial"/>
    <s v="***0012**"/>
    <x v="0"/>
    <x v="0"/>
    <x v="4"/>
    <n v="12715.76"/>
    <s v="SINASE ACEROS Y SERVICIOS SA"/>
  </r>
  <r>
    <x v="1"/>
    <x v="0"/>
    <s v="C07.I01.P01.S06"/>
    <x v="28"/>
    <s v="ID026"/>
    <s v="ID026-Programas de incentivos ligados al autoconsumo y al almacenamiento con fuentes de energía renovable, así como a la implantación de sistemas térmicos renovables en el sector residencial"/>
    <s v="***6543**"/>
    <x v="0"/>
    <x v="0"/>
    <x v="4"/>
    <n v="64649.87"/>
    <s v="IBEREMBAL SL"/>
  </r>
  <r>
    <x v="1"/>
    <x v="0"/>
    <s v="C07.I01.P01.S06"/>
    <x v="28"/>
    <s v="ID026"/>
    <s v="ID026-Programas de incentivos ligados al autoconsumo y al almacenamiento con fuentes de energía renovable, así como a la implantación de sistemas térmicos renovables en el sector residencial"/>
    <s v="***2564**"/>
    <x v="0"/>
    <x v="0"/>
    <x v="4"/>
    <n v="9331.2000000000007"/>
    <s v="GRAFICAS IRATXE SA"/>
  </r>
  <r>
    <x v="1"/>
    <x v="0"/>
    <s v="C07.I01.P01.S06"/>
    <x v="28"/>
    <s v="ID026"/>
    <s v="ID026-Programas de incentivos ligados al autoconsumo y al almacenamiento con fuentes de energía renovable, así como a la implantación de sistemas térmicos renovables en el sector residencial"/>
    <s v="***2656**"/>
    <x v="0"/>
    <x v="0"/>
    <x v="4"/>
    <n v="5896.8"/>
    <s v="HORMIGONES DELFIN SA"/>
  </r>
  <r>
    <x v="1"/>
    <x v="0"/>
    <s v="C07.I01.P01.S06"/>
    <x v="28"/>
    <s v="ID026"/>
    <s v="ID026-Programas de incentivos ligados al autoconsumo y al almacenamiento con fuentes de energía renovable, así como a la implantación de sistemas térmicos renovables en el sector residencial"/>
    <s v="***1304**"/>
    <x v="0"/>
    <x v="0"/>
    <x v="4"/>
    <n v="12232.8"/>
    <s v="BODEGAS PRINCIPE DE VIANA SL"/>
  </r>
  <r>
    <x v="1"/>
    <x v="0"/>
    <s v="C07.I01.P01.S06"/>
    <x v="28"/>
    <s v="ID026"/>
    <s v="ID026-Programas de incentivos ligados al autoconsumo y al almacenamiento con fuentes de energía renovable, así como a la implantación de sistemas térmicos renovables en el sector residencial"/>
    <s v="***8647**"/>
    <x v="0"/>
    <x v="0"/>
    <x v="4"/>
    <n v="7803.57"/>
    <s v="TALLER FERROMECANICO SLU"/>
  </r>
  <r>
    <x v="1"/>
    <x v="0"/>
    <s v="C07.I01.P01.S06"/>
    <x v="28"/>
    <s v="ID026"/>
    <s v="ID026-Programas de incentivos ligados al autoconsumo y al almacenamiento con fuentes de energía renovable, así como a la implantación de sistemas térmicos renovables en el sector residencial"/>
    <s v="***0253**"/>
    <x v="0"/>
    <x v="0"/>
    <x v="4"/>
    <n v="27907.74"/>
    <s v="LABORATORIOS CINFA SA"/>
  </r>
  <r>
    <x v="1"/>
    <x v="0"/>
    <s v="C07.I01.P01.S06"/>
    <x v="28"/>
    <s v="ID026"/>
    <s v="ID026-Programas de incentivos ligados al autoconsumo y al almacenamiento con fuentes de energía renovable, así como a la implantación de sistemas térmicos renovables en el sector residencial"/>
    <s v="***1837**"/>
    <x v="0"/>
    <x v="0"/>
    <x v="4"/>
    <n v="25797.200000000001"/>
    <s v="HARRI LAN SL"/>
  </r>
  <r>
    <x v="1"/>
    <x v="0"/>
    <s v="C07.I01.P01.S06"/>
    <x v="28"/>
    <s v="ID026"/>
    <s v="ID026-Programas de incentivos ligados al autoconsumo y al almacenamiento con fuentes de energía renovable, así como a la implantación de sistemas térmicos renovables en el sector residencial"/>
    <s v="***2674**"/>
    <x v="0"/>
    <x v="0"/>
    <x v="4"/>
    <n v="26280"/>
    <s v="ELECTROEROSIONES PAMPLONA SL"/>
  </r>
  <r>
    <x v="1"/>
    <x v="0"/>
    <s v="C07.I01.P01.S06"/>
    <x v="28"/>
    <s v="ID026"/>
    <s v="ID026-Programas de incentivos ligados al autoconsumo y al almacenamiento con fuentes de energía renovable, así como a la implantación de sistemas térmicos renovables en el sector residencial"/>
    <s v="***4044**"/>
    <x v="0"/>
    <x v="0"/>
    <x v="4"/>
    <n v="69330"/>
    <s v="CARNICAS IRUÑA SA"/>
  </r>
  <r>
    <x v="1"/>
    <x v="0"/>
    <s v="C07.I01.P01.S06"/>
    <x v="28"/>
    <s v="ID026"/>
    <s v="ID026-Programas de incentivos ligados al autoconsumo y al almacenamiento con fuentes de energía renovable, así como a la implantación de sistemas térmicos renovables en el sector residencial"/>
    <s v="***6659**"/>
    <x v="0"/>
    <x v="0"/>
    <x v="4"/>
    <n v="113495.32"/>
    <s v="INTERMEAT 2 SA"/>
  </r>
  <r>
    <x v="1"/>
    <x v="0"/>
    <s v="C07.I01.P01.S06"/>
    <x v="28"/>
    <s v="ID026"/>
    <s v="ID026-Programas de incentivos ligados al autoconsumo y al almacenamiento con fuentes de energía renovable, así como a la implantación de sistemas térmicos renovables en el sector residencial"/>
    <s v="***7505**"/>
    <x v="0"/>
    <x v="0"/>
    <x v="4"/>
    <n v="18303.86"/>
    <s v="HACIENDA Y VIÑEDOS MARQUES DEL ATRIO SL"/>
  </r>
  <r>
    <x v="1"/>
    <x v="0"/>
    <s v="C07.I01.P01.S06"/>
    <x v="28"/>
    <s v="ID026"/>
    <s v="ID026-Programas de incentivos ligados al autoconsumo y al almacenamiento con fuentes de energía renovable, así como a la implantación de sistemas térmicos renovables en el sector residencial"/>
    <s v="***0693**"/>
    <x v="0"/>
    <x v="0"/>
    <x v="4"/>
    <n v="91264.8"/>
    <s v="METALURGICAS PABUR SL"/>
  </r>
  <r>
    <x v="1"/>
    <x v="0"/>
    <s v="C07.I01.P01.S06"/>
    <x v="28"/>
    <s v="ID026"/>
    <s v="ID026-Programas de incentivos ligados al autoconsumo y al almacenamiento con fuentes de energía renovable, así como a la implantación de sistemas térmicos renovables en el sector residencial"/>
    <s v="***3833**"/>
    <x v="0"/>
    <x v="0"/>
    <x v="4"/>
    <n v="29462.400000000001"/>
    <s v="GRAFICAS CEMS SL"/>
  </r>
  <r>
    <x v="1"/>
    <x v="0"/>
    <s v="C07.I01.P01.S06"/>
    <x v="28"/>
    <s v="ID026"/>
    <s v="ID026-Programas de incentivos ligados al autoconsumo y al almacenamiento con fuentes de energía renovable, así como a la implantación de sistemas térmicos renovables en el sector residencial"/>
    <s v="***2753**"/>
    <x v="0"/>
    <x v="0"/>
    <x v="4"/>
    <n v="29296.35"/>
    <s v="GONVAUTO NAVARRA SA"/>
  </r>
  <r>
    <x v="1"/>
    <x v="0"/>
    <s v="C07.I01.P01.S06"/>
    <x v="28"/>
    <s v="ID026"/>
    <s v="ID026-Programas de incentivos ligados al autoconsumo y al almacenamiento con fuentes de energía renovable, así como a la implantación de sistemas térmicos renovables en el sector residencial"/>
    <s v="***1897**"/>
    <x v="0"/>
    <x v="0"/>
    <x v="4"/>
    <n v="84833.47"/>
    <s v="TUTTI PASTA SA"/>
  </r>
  <r>
    <x v="1"/>
    <x v="0"/>
    <s v="C07.I01.P01.S06"/>
    <x v="28"/>
    <s v="ID026"/>
    <s v="ID026-Programas de incentivos ligados al autoconsumo y al almacenamiento con fuentes de energía renovable, así como a la implantación de sistemas térmicos renovables en el sector residencial"/>
    <s v="***0205**"/>
    <x v="0"/>
    <x v="0"/>
    <x v="4"/>
    <n v="135898.56"/>
    <s v="VALLE DE ODIETA SCL"/>
  </r>
  <r>
    <x v="1"/>
    <x v="0"/>
    <s v="C08.I01.P02.S09"/>
    <x v="29"/>
    <s v="ID027"/>
    <s v="ID027-Programas de incentivos ligados al autoconsumo y al almacenamiento con fuentes de energía renovable,, así como a la implantación de sistemas térmicos renovables en el sector residencial"/>
    <s v="***0205**"/>
    <x v="0"/>
    <x v="0"/>
    <x v="4"/>
    <n v="167440"/>
    <s v="VALLE DE ODIETA SCL"/>
  </r>
  <r>
    <x v="1"/>
    <x v="0"/>
    <s v="C07.I01.P01.S06"/>
    <x v="28"/>
    <s v="ID026"/>
    <s v="ID026-Programas de incentivos ligados al autoconsumo y al almacenamiento con fuentes de energía renovable, así como a la implantación de sistemas térmicos renovables en el sector residencial"/>
    <s v="***5344**"/>
    <x v="0"/>
    <x v="0"/>
    <x v="4"/>
    <n v="3439.8"/>
    <s v="LIBERGRAFIC DIGITAL SLU"/>
  </r>
  <r>
    <x v="1"/>
    <x v="0"/>
    <s v="C07.I01.P01.S06"/>
    <x v="28"/>
    <s v="ID026"/>
    <s v="ID026-Programas de incentivos ligados al autoconsumo y al almacenamiento con fuentes de energía renovable, así como a la implantación de sistemas térmicos renovables en el sector residencial"/>
    <s v="***2409**"/>
    <x v="0"/>
    <x v="0"/>
    <x v="4"/>
    <n v="20670.53"/>
    <s v="ELECTRONICA FALCON SAU"/>
  </r>
  <r>
    <x v="1"/>
    <x v="0"/>
    <s v="C07.I01.P01.S06"/>
    <x v="28"/>
    <s v="ID026"/>
    <s v="ID026-Programas de incentivos ligados al autoconsumo y al almacenamiento con fuentes de energía renovable, así como a la implantación de sistemas térmicos renovables en el sector residencial"/>
    <s v="***5237**"/>
    <x v="0"/>
    <x v="5"/>
    <x v="4"/>
    <n v="6652.8"/>
    <s v="ASOCIACION DE DAÑO CEREBRAL DE NAVARRA"/>
  </r>
  <r>
    <x v="1"/>
    <x v="0"/>
    <s v="C07.I01.P01.S06"/>
    <x v="28"/>
    <s v="ID026"/>
    <s v="ID026-Programas de incentivos ligados al autoconsumo y al almacenamiento con fuentes de energía renovable, así como a la implantación de sistemas térmicos renovables en el sector residencial"/>
    <s v="***0732**"/>
    <x v="0"/>
    <x v="0"/>
    <x v="4"/>
    <n v="19443.97"/>
    <s v="HERADIO MOLINERO SL"/>
  </r>
  <r>
    <x v="1"/>
    <x v="0"/>
    <s v="C07.I01.P01.S06"/>
    <x v="28"/>
    <s v="ID026"/>
    <s v="ID026-Programas de incentivos ligados al autoconsumo y al almacenamiento con fuentes de energía renovable, así como a la implantación de sistemas térmicos renovables en el sector residencial"/>
    <s v="***8258**"/>
    <x v="0"/>
    <x v="0"/>
    <x v="4"/>
    <n v="102527.05"/>
    <s v="BAIKOR WORLDWIDE SL"/>
  </r>
  <r>
    <x v="1"/>
    <x v="0"/>
    <s v="C07.I01.P01.S06"/>
    <x v="28"/>
    <s v="ID026"/>
    <s v="ID026-Programas de incentivos ligados al autoconsumo y al almacenamiento con fuentes de energía renovable, así como a la implantación de sistemas térmicos renovables en el sector residencial"/>
    <s v="***0315**"/>
    <x v="0"/>
    <x v="0"/>
    <x v="4"/>
    <n v="51397.45"/>
    <s v="ALUMBRADO TECNICO PUBLICO SA"/>
  </r>
  <r>
    <x v="1"/>
    <x v="0"/>
    <s v="C07.I01.P01.S06"/>
    <x v="28"/>
    <s v="ID026"/>
    <s v="ID026-Programas de incentivos ligados al autoconsumo y al almacenamiento con fuentes de energía renovable, así como a la implantación de sistemas térmicos renovables en el sector residencial"/>
    <s v="***0174**"/>
    <x v="0"/>
    <x v="0"/>
    <x v="4"/>
    <n v="51859"/>
    <s v="GRUPODESA FASTENERS SAU"/>
  </r>
  <r>
    <x v="1"/>
    <x v="0"/>
    <s v="C07.I01.P01.S06"/>
    <x v="28"/>
    <s v="ID026"/>
    <s v="ID026-Programas de incentivos ligados al autoconsumo y al almacenamiento con fuentes de energía renovable, así como a la implantación de sistemas térmicos renovables en el sector residencial"/>
    <s v="***6445**"/>
    <x v="0"/>
    <x v="0"/>
    <x v="4"/>
    <n v="245265.25"/>
    <s v="ROCKWOOL PENINSULAR SA"/>
  </r>
  <r>
    <x v="1"/>
    <x v="0"/>
    <s v="C07.I01.P01.S06"/>
    <x v="28"/>
    <s v="ID026"/>
    <s v="ID026-Programas de incentivos ligados al autoconsumo y al almacenamiento con fuentes de energía renovable, así como a la implantación de sistemas térmicos renovables en el sector residencial"/>
    <s v="***0704**"/>
    <x v="0"/>
    <x v="0"/>
    <x v="4"/>
    <n v="23374"/>
    <s v="INDUSTRIAS LOTU SA"/>
  </r>
  <r>
    <x v="1"/>
    <x v="0"/>
    <s v="C07.I01.P01.S06"/>
    <x v="28"/>
    <s v="ID026"/>
    <s v="ID026-Programas de incentivos ligados al autoconsumo y al almacenamiento con fuentes de energía renovable, así como a la implantación de sistemas térmicos renovables en el sector residencial"/>
    <s v="***2522**"/>
    <x v="0"/>
    <x v="0"/>
    <x v="4"/>
    <n v="72944.039999999994"/>
    <s v="SKF ESPAÑOLA SA"/>
  </r>
  <r>
    <x v="1"/>
    <x v="0"/>
    <s v="C07.I01.P01.S06"/>
    <x v="28"/>
    <s v="ID026"/>
    <s v="ID026-Programas de incentivos ligados al autoconsumo y al almacenamiento con fuentes de energía renovable, así como a la implantación de sistemas térmicos renovables en el sector residencial"/>
    <s v="***2311**"/>
    <x v="0"/>
    <x v="0"/>
    <x v="4"/>
    <n v="25274.26"/>
    <s v="TALLERES FRANCES SL"/>
  </r>
  <r>
    <x v="1"/>
    <x v="0"/>
    <s v="C07.I01.P01.S06"/>
    <x v="28"/>
    <s v="ID026"/>
    <s v="ID026-Programas de incentivos ligados al autoconsumo y al almacenamiento con fuentes de energía renovable, así como a la implantación de sistemas térmicos renovables en el sector residencial"/>
    <s v="***1699**"/>
    <x v="0"/>
    <x v="0"/>
    <x v="4"/>
    <n v="20223.560000000001"/>
    <s v="PIHER SENSORS &amp; CONTROLS SA"/>
  </r>
  <r>
    <x v="1"/>
    <x v="0"/>
    <s v="C07.I01.P01.S06"/>
    <x v="28"/>
    <s v="ID026"/>
    <s v="ID026-Programas de incentivos ligados al autoconsumo y al almacenamiento con fuentes de energía renovable, así como a la implantación de sistemas térmicos renovables en el sector residencial"/>
    <s v="***5733**"/>
    <x v="0"/>
    <x v="0"/>
    <x v="4"/>
    <n v="26661.71"/>
    <s v="OSF PLASTIC SL"/>
  </r>
  <r>
    <x v="1"/>
    <x v="0"/>
    <s v="C07.I01.P01.S06"/>
    <x v="28"/>
    <s v="ID026"/>
    <s v="ID026-Programas de incentivos ligados al autoconsumo y al almacenamiento con fuentes de energía renovable, así como a la implantación de sistemas térmicos renovables en el sector residencial"/>
    <s v="***9610**"/>
    <x v="0"/>
    <x v="0"/>
    <x v="4"/>
    <n v="1198.44"/>
    <s v="GAIA INSTALAZIO ELEKTRIKOAK SL"/>
  </r>
  <r>
    <x v="1"/>
    <x v="0"/>
    <s v="C08.I01.P02.S09"/>
    <x v="29"/>
    <s v="ID027"/>
    <s v="ID027-Programas de incentivos ligados al autoconsumo y al almacenamiento con fuentes de energía renovable,, así como a la implantación de sistemas térmicos renovables en el sector residencial"/>
    <s v="***9610**"/>
    <x v="0"/>
    <x v="0"/>
    <x v="4"/>
    <n v="2730"/>
    <s v="GAIA INSTALAZIO ELEKTRIKOAK SL"/>
  </r>
  <r>
    <x v="1"/>
    <x v="0"/>
    <s v="C07.I01.P01.S06"/>
    <x v="28"/>
    <s v="ID026"/>
    <s v="ID026-Programas de incentivos ligados al autoconsumo y al almacenamiento con fuentes de energía renovable, así como a la implantación de sistemas térmicos renovables en el sector residencial"/>
    <s v="***8461**"/>
    <x v="0"/>
    <x v="0"/>
    <x v="4"/>
    <n v="15766.61"/>
    <s v="EXPOSICION Y CONSERVACION DE ALIMENTOS SA"/>
  </r>
  <r>
    <x v="1"/>
    <x v="0"/>
    <s v="C07.I01.P01.S06"/>
    <x v="28"/>
    <s v="ID026"/>
    <s v="ID026-Programas de incentivos ligados al autoconsumo y al almacenamiento con fuentes de energía renovable, así como a la implantación de sistemas térmicos renovables en el sector residencial"/>
    <s v="***9662**"/>
    <x v="0"/>
    <x v="0"/>
    <x v="4"/>
    <n v="67849.55"/>
    <s v="INDUGARBI NFU'S SL"/>
  </r>
  <r>
    <x v="1"/>
    <x v="0"/>
    <s v="C07.I01.P01.S06"/>
    <x v="28"/>
    <s v="ID026"/>
    <s v="ID026-Programas de incentivos ligados al autoconsumo y al almacenamiento con fuentes de energía renovable, así como a la implantación de sistemas térmicos renovables en el sector residencial"/>
    <s v="***0589**"/>
    <x v="0"/>
    <x v="5"/>
    <x v="4"/>
    <n v="39809.64"/>
    <s v="CLUB DE TENIS DE PAMPLONA"/>
  </r>
  <r>
    <x v="1"/>
    <x v="0"/>
    <s v="C07.I01.P01.S06"/>
    <x v="28"/>
    <s v="ID026"/>
    <s v="ID026-Programas de incentivos ligados al autoconsumo y al almacenamiento con fuentes de energía renovable, así como a la implantación de sistemas térmicos renovables en el sector residencial"/>
    <s v="***6598**"/>
    <x v="0"/>
    <x v="0"/>
    <x v="4"/>
    <n v="13549.88"/>
    <s v="GESTION DE RECURSOS Y SOLUCIONES EMPRESARIALES SLU"/>
  </r>
  <r>
    <x v="1"/>
    <x v="0"/>
    <s v="C07.I01.P01.S06"/>
    <x v="28"/>
    <s v="ID026"/>
    <s v="ID026-Programas de incentivos ligados al autoconsumo y al almacenamiento con fuentes de energía renovable, así como a la implantación de sistemas térmicos renovables en el sector residencial"/>
    <s v="***6598**"/>
    <x v="0"/>
    <x v="0"/>
    <x v="4"/>
    <n v="2862.56"/>
    <s v="GESTION DE RECURSOS Y SOLUCIONES EMPRESARIALES SLU"/>
  </r>
  <r>
    <x v="1"/>
    <x v="0"/>
    <s v="C08.I01.P02.S09"/>
    <x v="29"/>
    <s v="ID027"/>
    <s v="ID027-Programas de incentivos ligados al autoconsumo y al almacenamiento con fuentes de energía renovable,, así como a la implantación de sistemas térmicos renovables en el sector residencial"/>
    <s v="***7220**"/>
    <x v="0"/>
    <x v="0"/>
    <x v="4"/>
    <n v="8125"/>
    <s v="TABAR INSTALACIONES INDUSTRIALES DE FLUIDOS SL"/>
  </r>
  <r>
    <x v="1"/>
    <x v="0"/>
    <s v="C07.I01.P01.S06"/>
    <x v="28"/>
    <s v="ID026"/>
    <s v="ID026-Programas de incentivos ligados al autoconsumo y al almacenamiento con fuentes de energía renovable, así como a la implantación de sistemas térmicos renovables en el sector residencial"/>
    <s v="***0181**"/>
    <x v="0"/>
    <x v="0"/>
    <x v="4"/>
    <n v="80174.75"/>
    <s v="PLASTICOS BRELLO SL"/>
  </r>
  <r>
    <x v="1"/>
    <x v="0"/>
    <s v="C07.I01.P01.S06"/>
    <x v="28"/>
    <s v="ID026"/>
    <s v="ID026-Programas de incentivos ligados al autoconsumo y al almacenamiento con fuentes de energía renovable, así como a la implantación de sistemas térmicos renovables en el sector residencial"/>
    <s v="***0776**"/>
    <x v="0"/>
    <x v="0"/>
    <x v="4"/>
    <n v="36945.79"/>
    <s v="CENTRO VACACIONAL IRISARRI DE IGANTZI SL"/>
  </r>
  <r>
    <x v="1"/>
    <x v="0"/>
    <s v="C07.I01.P01.S06"/>
    <x v="28"/>
    <s v="ID026"/>
    <s v="ID026-Programas de incentivos ligados al autoconsumo y al almacenamiento con fuentes de energía renovable, así como a la implantación de sistemas térmicos renovables en el sector residencial"/>
    <s v="***6370**"/>
    <x v="0"/>
    <x v="0"/>
    <x v="4"/>
    <n v="8862.82"/>
    <s v="FRANCISCO BURUSCO SL"/>
  </r>
  <r>
    <x v="1"/>
    <x v="0"/>
    <s v="C07.I01.P01.S06"/>
    <x v="28"/>
    <s v="ID026"/>
    <s v="ID026-Programas de incentivos ligados al autoconsumo y al almacenamiento con fuentes de energía renovable, así como a la implantación de sistemas térmicos renovables en el sector residencial"/>
    <s v="***0161**"/>
    <x v="0"/>
    <x v="0"/>
    <x v="4"/>
    <n v="33770.800000000003"/>
    <s v="COOPERATIVA AGRICOLA DE ARTAJONA"/>
  </r>
  <r>
    <x v="1"/>
    <x v="0"/>
    <s v="C08.I01.P02.S09"/>
    <x v="29"/>
    <s v="ID027"/>
    <s v="ID027-Programas de incentivos ligados al autoconsumo y al almacenamiento con fuentes de energía renovable,, así como a la implantación de sistemas térmicos renovables en el sector residencial"/>
    <s v="***0350**"/>
    <x v="0"/>
    <x v="0"/>
    <x v="4"/>
    <n v="2275"/>
    <s v="ACIMUTH SERVICIOS INTEGRALES DE CONSULTORIA E NERGETICA Y ENERGIAS RENOVABLES SL"/>
  </r>
  <r>
    <x v="1"/>
    <x v="0"/>
    <s v="C07.I01.P01.S06"/>
    <x v="28"/>
    <s v="ID026"/>
    <s v="ID026-Programas de incentivos ligados al autoconsumo y al almacenamiento con fuentes de energía renovable, así como a la implantación de sistemas térmicos renovables en el sector residencial"/>
    <s v="***0350**"/>
    <x v="0"/>
    <x v="0"/>
    <x v="4"/>
    <n v="1702.7"/>
    <s v="ACIMUTH SERVICIOS INTEGRALES DE CONSULTORIA E NERGETICA Y ENERGIAS RENOVABLES SL"/>
  </r>
  <r>
    <x v="1"/>
    <x v="0"/>
    <s v="C07.I01.P01.S06"/>
    <x v="28"/>
    <s v="ID026"/>
    <s v="ID026-Programas de incentivos ligados al autoconsumo y al almacenamiento con fuentes de energía renovable, así como a la implantación de sistemas térmicos renovables en el sector residencial"/>
    <s v="***1351**"/>
    <x v="0"/>
    <x v="5"/>
    <x v="4"/>
    <n v="5674.75"/>
    <s v="ASOCIACION DE PERSONAS CON DISCAPACIDAD &quot;AMIMET&quot;"/>
  </r>
  <r>
    <x v="1"/>
    <x v="0"/>
    <s v="C08.I01.P02.S09"/>
    <x v="29"/>
    <s v="ID027"/>
    <s v="ID027-Programas de incentivos ligados al autoconsumo y al almacenamiento con fuentes de energía renovable,, así como a la implantación de sistemas térmicos renovables en el sector residencial"/>
    <s v="***7809**"/>
    <x v="0"/>
    <x v="0"/>
    <x v="4"/>
    <n v="1981.19"/>
    <s v="METALLBAUEN SOLAR SL"/>
  </r>
  <r>
    <x v="1"/>
    <x v="0"/>
    <s v="C07.I01.P01.S06"/>
    <x v="28"/>
    <s v="ID026"/>
    <s v="ID026-Programas de incentivos ligados al autoconsumo y al almacenamiento con fuentes de energía renovable, así como a la implantación de sistemas térmicos renovables en el sector residencial"/>
    <s v="***7809**"/>
    <x v="0"/>
    <x v="0"/>
    <x v="4"/>
    <n v="2155.63"/>
    <s v="METALLBAUEN SOLAR SL"/>
  </r>
  <r>
    <x v="1"/>
    <x v="0"/>
    <s v="C07.I01.P01.S06"/>
    <x v="28"/>
    <s v="ID026"/>
    <s v="ID026-Programas de incentivos ligados al autoconsumo y al almacenamiento con fuentes de energía renovable, así como a la implantación de sistemas térmicos renovables en el sector residencial"/>
    <s v="***9353**"/>
    <x v="0"/>
    <x v="0"/>
    <x v="4"/>
    <n v="68548.259999999995"/>
    <s v="VEGETALES LINEA VERDE NAVARRA SA"/>
  </r>
  <r>
    <x v="1"/>
    <x v="0"/>
    <s v="C07.I01.P01.S06"/>
    <x v="28"/>
    <s v="ID026"/>
    <s v="ID026-Programas de incentivos ligados al autoconsumo y al almacenamiento con fuentes de energía renovable, así como a la implantación de sistemas térmicos renovables en el sector residencial"/>
    <s v="***6904**"/>
    <x v="0"/>
    <x v="0"/>
    <x v="4"/>
    <n v="6993"/>
    <s v="HOTEL INTXAURDIA SL"/>
  </r>
  <r>
    <x v="1"/>
    <x v="0"/>
    <s v="C07.I01.P01.S06"/>
    <x v="28"/>
    <s v="ID026"/>
    <s v="ID026-Programas de incentivos ligados al autoconsumo y al almacenamiento con fuentes de energía renovable, así como a la implantación de sistemas térmicos renovables en el sector residencial"/>
    <s v="***4319**"/>
    <x v="0"/>
    <x v="3"/>
    <x v="4"/>
    <n v="5488.56"/>
    <s v="BASARTE SEGURA MIRIAM DELIA Y BURGUI BASARTE BORJA"/>
  </r>
  <r>
    <x v="1"/>
    <x v="0"/>
    <s v="C07.I01.P01.S06"/>
    <x v="28"/>
    <s v="ID026"/>
    <s v="ID026-Programas de incentivos ligados al autoconsumo y al almacenamiento con fuentes de energía renovable, así como a la implantación de sistemas térmicos renovables en el sector residencial"/>
    <s v="***1354**"/>
    <x v="0"/>
    <x v="0"/>
    <x v="4"/>
    <n v="31920"/>
    <s v="MAINATE SA"/>
  </r>
  <r>
    <x v="1"/>
    <x v="0"/>
    <s v="C07.I01.P01.S06"/>
    <x v="28"/>
    <s v="ID026"/>
    <s v="ID026-Programas de incentivos ligados al autoconsumo y al almacenamiento con fuentes de energía renovable, así como a la implantación de sistemas térmicos renovables en el sector residencial"/>
    <s v="***4738**"/>
    <x v="0"/>
    <x v="0"/>
    <x v="4"/>
    <n v="9213.75"/>
    <s v="PETRONALCA SL"/>
  </r>
  <r>
    <x v="1"/>
    <x v="0"/>
    <s v="C07.I01.P01.S06"/>
    <x v="28"/>
    <s v="ID026"/>
    <s v="ID026-Programas de incentivos ligados al autoconsumo y al almacenamiento con fuentes de energía renovable, así como a la implantación de sistemas térmicos renovables en el sector residencial"/>
    <s v="***1780**"/>
    <x v="0"/>
    <x v="0"/>
    <x v="4"/>
    <n v="33770.800000000003"/>
    <s v="SOCIEDAD COOPERATIVA LIMITADA VALDORBA"/>
  </r>
  <r>
    <x v="1"/>
    <x v="0"/>
    <s v="C07.I01.P01.S06"/>
    <x v="28"/>
    <s v="ID026"/>
    <s v="ID026-Programas de incentivos ligados al autoconsumo y al almacenamiento con fuentes de energía renovable, así como a la implantación de sistemas térmicos renovables en el sector residencial"/>
    <s v="***4193**"/>
    <x v="0"/>
    <x v="0"/>
    <x v="4"/>
    <n v="22485"/>
    <s v="DIARIO DE NAVARRA SA"/>
  </r>
  <r>
    <x v="1"/>
    <x v="0"/>
    <s v="C07.I01.P01.S06"/>
    <x v="28"/>
    <s v="ID026"/>
    <s v="ID026-Programas de incentivos ligados al autoconsumo y al almacenamiento con fuentes de energía renovable, así como a la implantación de sistemas térmicos renovables en el sector residencial"/>
    <s v="***4306**"/>
    <x v="0"/>
    <x v="0"/>
    <x v="4"/>
    <n v="8633.15"/>
    <s v="NAFARGOBI SL"/>
  </r>
  <r>
    <x v="1"/>
    <x v="0"/>
    <s v="C07.I01.P01.S06"/>
    <x v="28"/>
    <s v="ID026"/>
    <s v="ID026-Programas de incentivos ligados al autoconsumo y al almacenamiento con fuentes de energía renovable, así como a la implantación de sistemas térmicos renovables en el sector residencial"/>
    <s v="***2964**"/>
    <x v="0"/>
    <x v="0"/>
    <x v="4"/>
    <n v="2977.31"/>
    <s v="HNAS. SOLA ASESORES SL"/>
  </r>
  <r>
    <x v="1"/>
    <x v="0"/>
    <s v="C07.I01.P01.S06"/>
    <x v="28"/>
    <s v="ID026"/>
    <s v="ID026-Programas de incentivos ligados al autoconsumo y al almacenamiento con fuentes de energía renovable, así como a la implantación de sistemas térmicos renovables en el sector residencial"/>
    <s v="***4738**"/>
    <x v="0"/>
    <x v="0"/>
    <x v="4"/>
    <n v="8108.1"/>
    <s v="PETRONALCA SL"/>
  </r>
  <r>
    <x v="1"/>
    <x v="0"/>
    <s v="C07.I01.P01.S06"/>
    <x v="28"/>
    <s v="ID026"/>
    <s v="ID026-Programas de incentivos ligados al autoconsumo y al almacenamiento con fuentes de energía renovable, así como a la implantación de sistemas térmicos renovables en el sector residencial"/>
    <s v="***8141**"/>
    <x v="0"/>
    <x v="0"/>
    <x v="4"/>
    <n v="5330.05"/>
    <s v="PLATAFORMAS NOAIN SL"/>
  </r>
  <r>
    <x v="1"/>
    <x v="0"/>
    <s v="C07.I01.P01.S06"/>
    <x v="28"/>
    <s v="ID026"/>
    <s v="ID026-Programas de incentivos ligados al autoconsumo y al almacenamiento con fuentes de energía renovable, así como a la implantación de sistemas térmicos renovables en el sector residencial"/>
    <s v="***2473**"/>
    <x v="0"/>
    <x v="0"/>
    <x v="4"/>
    <n v="13436.26"/>
    <s v="TALLERES EDERKI SL"/>
  </r>
  <r>
    <x v="1"/>
    <x v="0"/>
    <s v="C07.I01.P01.S06"/>
    <x v="28"/>
    <s v="ID026"/>
    <s v="ID026-Programas de incentivos ligados al autoconsumo y al almacenamiento con fuentes de energía renovable, así como a la implantación de sistemas térmicos renovables en el sector residencial"/>
    <s v="***1464**"/>
    <x v="0"/>
    <x v="0"/>
    <x v="4"/>
    <n v="9846.5499999999993"/>
    <s v="COMERCIAL CONAUTO SA"/>
  </r>
  <r>
    <x v="1"/>
    <x v="0"/>
    <s v="C07.I01.P01.S06"/>
    <x v="28"/>
    <s v="ID026"/>
    <s v="ID026-Programas de incentivos ligados al autoconsumo y al almacenamiento con fuentes de energía renovable, así como a la implantación de sistemas térmicos renovables en el sector residencial"/>
    <s v="***6132**"/>
    <x v="0"/>
    <x v="0"/>
    <x v="4"/>
    <n v="13517"/>
    <s v="ZIRAKETAN SL"/>
  </r>
  <r>
    <x v="1"/>
    <x v="0"/>
    <s v="C07.I01.P01.S06"/>
    <x v="28"/>
    <s v="ID026"/>
    <s v="ID026-Programas de incentivos ligados al autoconsumo y al almacenamiento con fuentes de energía renovable, así como a la implantación de sistemas térmicos renovables en el sector residencial"/>
    <s v="***6336**"/>
    <x v="0"/>
    <x v="0"/>
    <x v="4"/>
    <n v="27518.400000000001"/>
    <s v="INMOBILIARIA MEKONSTA SL"/>
  </r>
  <r>
    <x v="1"/>
    <x v="0"/>
    <s v="C08.I01.P02.S09"/>
    <x v="29"/>
    <s v="ID027"/>
    <s v="ID027-Programas de incentivos ligados al autoconsumo y al almacenamiento con fuentes de energía renovable,, así como a la implantación de sistemas térmicos renovables en el sector residencial"/>
    <s v="***6336**"/>
    <x v="0"/>
    <x v="0"/>
    <x v="4"/>
    <n v="27681.3"/>
    <s v="INMOBILIARIA MEKONSTA SL"/>
  </r>
  <r>
    <x v="1"/>
    <x v="0"/>
    <s v="C07.I01.P01.S06"/>
    <x v="28"/>
    <s v="ID026"/>
    <s v="ID026-Programas de incentivos ligados al autoconsumo y al almacenamiento con fuentes de energía renovable, así como a la implantación de sistemas térmicos renovables en el sector residencial"/>
    <s v="***7868**"/>
    <x v="0"/>
    <x v="0"/>
    <x v="4"/>
    <n v="7205.8"/>
    <s v="RECTIFICADOS TEKNOLAN SLU"/>
  </r>
  <r>
    <x v="1"/>
    <x v="0"/>
    <s v="C07.I01.P01.S06"/>
    <x v="28"/>
    <s v="ID026"/>
    <s v="ID026-Programas de incentivos ligados al autoconsumo y al almacenamiento con fuentes de energía renovable, así como a la implantación de sistemas térmicos renovables en el sector residencial"/>
    <s v="***1351**"/>
    <x v="0"/>
    <x v="5"/>
    <x v="4"/>
    <n v="9905.7999999999993"/>
    <s v="ASOCIACION DE PERSONAS CON DISCAPACIDAD &quot;AMIMET&quot;"/>
  </r>
  <r>
    <x v="1"/>
    <x v="0"/>
    <s v="C07.I01.P01.S06"/>
    <x v="28"/>
    <s v="ID026"/>
    <s v="ID026-Programas de incentivos ligados al autoconsumo y al almacenamiento con fuentes de energía renovable, así como a la implantación de sistemas térmicos renovables en el sector residencial"/>
    <s v="***0001**"/>
    <x v="0"/>
    <x v="0"/>
    <x v="4"/>
    <n v="53710.04"/>
    <s v="BAÑOS DE FITERO SA"/>
  </r>
  <r>
    <x v="1"/>
    <x v="0"/>
    <s v="C07.I01.P01.S06"/>
    <x v="28"/>
    <s v="ID026"/>
    <s v="ID026-Programas de incentivos ligados al autoconsumo y al almacenamiento con fuentes de energía renovable, así como a la implantación de sistemas térmicos renovables en el sector residencial"/>
    <s v="***0095**"/>
    <x v="0"/>
    <x v="0"/>
    <x v="4"/>
    <n v="8895.01"/>
    <s v="NAVARRA MASTER PADEL CLUB SL"/>
  </r>
  <r>
    <x v="1"/>
    <x v="0"/>
    <s v="C07.I01.P01.S06"/>
    <x v="28"/>
    <s v="ID025"/>
    <s v="ID025-Ayudas para la implantación de instalaciones de energías renovables térmicas en edificios no residenciales, establecimientos e infraestructuras del sector público"/>
    <s v="***1710**"/>
    <x v="0"/>
    <x v="4"/>
    <x v="4"/>
    <n v="7947.89"/>
    <s v="AYUNTAMIENTO DE MIRANDA ARGA"/>
  </r>
  <r>
    <x v="1"/>
    <x v="0"/>
    <s v="C07.I01.P01.S06"/>
    <x v="28"/>
    <s v="ID025"/>
    <s v="ID025-Ayudas para la implantación de instalaciones de energías renovables térmicas en edificios no residenciales, establecimientos e infraestructuras del sector público"/>
    <s v="***0020**"/>
    <x v="0"/>
    <x v="4"/>
    <x v="4"/>
    <n v="13475.25"/>
    <s v="AYUNTAMIENTO DE ABARZUZA"/>
  </r>
  <r>
    <x v="0"/>
    <x v="1"/>
    <s v="C20.I02.P04.S11"/>
    <x v="63"/>
    <s v="ID122"/>
    <s v="ID122-Centros de excelencia de Formación Profesional"/>
    <s v="***0758**"/>
    <x v="1"/>
    <x v="1"/>
    <x v="4"/>
    <n v="4840"/>
    <s v="GOMEZ,SANCHEZ,MAXIMINO"/>
  </r>
  <r>
    <x v="1"/>
    <x v="11"/>
    <s v="C22.I02.P02.S10"/>
    <x v="7"/>
    <s v="ID083"/>
    <s v="ID083-Proyectos de innovación rural vinculados a la innovación en el marco de los SS.SS"/>
    <s v="***5237**"/>
    <x v="0"/>
    <x v="5"/>
    <x v="4"/>
    <n v="45072.47"/>
    <s v="ASOCIACION DE DAÑO CEREBRAL DE NAVARRA"/>
  </r>
  <r>
    <x v="0"/>
    <x v="1"/>
    <s v="C20.I01.P01.S12"/>
    <x v="2"/>
    <s v="ID064"/>
    <s v="ID064-Plan de modernización de la FP. Evaluación y acreditación de las competencias profesionales"/>
    <s v="***7095**"/>
    <x v="0"/>
    <x v="6"/>
    <x v="4"/>
    <n v="59996.19"/>
    <s v="CENTRO NAVARRO DE APRENDIZAJE INTEGRAL SA"/>
  </r>
  <r>
    <x v="0"/>
    <x v="1"/>
    <s v="C20.I02.P04.S11"/>
    <x v="63"/>
    <s v="ID122"/>
    <s v="ID122-Centros de excelencia de Formación Profesional"/>
    <s v="***4126**"/>
    <x v="0"/>
    <x v="0"/>
    <x v="4"/>
    <n v="17840.34"/>
    <s v="SINGLADURA BABY, SL"/>
  </r>
  <r>
    <x v="0"/>
    <x v="1"/>
    <s v="C20.I02.P04.S11"/>
    <x v="63"/>
    <s v="ID122"/>
    <s v="ID122-Centros de excelencia de Formación Profesional"/>
    <s v="***1946**"/>
    <x v="0"/>
    <x v="0"/>
    <x v="4"/>
    <n v="10000.65"/>
    <s v="INDUSTRIAL AUGMENTED REALITY SL"/>
  </r>
  <r>
    <x v="0"/>
    <x v="1"/>
    <s v="C20.I01.P01.S12"/>
    <x v="2"/>
    <s v="ID064"/>
    <s v="ID064-Plan de modernización de la FP. Evaluación y acreditación de las competencias profesionales"/>
    <s v="***4991**"/>
    <x v="1"/>
    <x v="1"/>
    <x v="4"/>
    <n v="260"/>
    <s v="ECHEVERRIA,BULDAIN,MIREN GARBIÑE"/>
  </r>
  <r>
    <x v="0"/>
    <x v="1"/>
    <s v="C20.I02.P04.S11"/>
    <x v="63"/>
    <s v="ID122"/>
    <s v="ID122-Centros de excelencia de Formación Profesional"/>
    <s v="***9113**"/>
    <x v="0"/>
    <x v="0"/>
    <x v="4"/>
    <n v="14000"/>
    <s v="MURO PAPEL-BENTAPEA SL"/>
  </r>
  <r>
    <x v="0"/>
    <x v="7"/>
    <s v="C11.I03.P14.S06"/>
    <x v="31"/>
    <s v="ID038"/>
    <s v="ID038-Plan de atención primaria y comunitaria. Modernización de las Administraciones Públicas"/>
    <s v="***2291**"/>
    <x v="0"/>
    <x v="0"/>
    <x v="4"/>
    <n v="2265.52"/>
    <s v="DATA BASE STORAGE SL"/>
  </r>
  <r>
    <x v="0"/>
    <x v="8"/>
    <s v="C14.I04.P03.S18"/>
    <x v="82"/>
    <s v="ID121"/>
    <s v="ID121-Proyectos sosten. de mantenim. y rehab. del patrimonio hist. con uso turístico -  Museo"/>
    <s v="***4801**"/>
    <x v="1"/>
    <x v="1"/>
    <x v="4"/>
    <n v="73042.649999999994"/>
    <s v="IÑIGO,IÑIGO,MARIA DEL OLMO"/>
  </r>
  <r>
    <x v="0"/>
    <x v="1"/>
    <s v="C20.I01.P01.S12"/>
    <x v="2"/>
    <s v="ID064"/>
    <s v="ID064-Plan de modernización de la FP. Evaluación y acreditación de las competencias profesionales"/>
    <s v="***3649**"/>
    <x v="1"/>
    <x v="1"/>
    <x v="4"/>
    <n v="814.05"/>
    <s v="LOPEZ,RIOS,SUSAN VANESSA"/>
  </r>
  <r>
    <x v="1"/>
    <x v="4"/>
    <s v="C02.I02.P02.S18"/>
    <x v="72"/>
    <s v="ID006"/>
    <s v="ID006-Programa de construcción de viviendas en alquiler social en edificios energéticamente eficientes (arrendamiento protegido)."/>
    <s v="***2124**"/>
    <x v="0"/>
    <x v="6"/>
    <x v="4"/>
    <n v="1174865"/>
    <s v="NAVARRA DE SUELO Y VIVIENDA SAU"/>
  </r>
  <r>
    <x v="1"/>
    <x v="4"/>
    <s v="C02.I03.P01.S13"/>
    <x v="8"/>
    <s v="ID007"/>
    <s v="ID007-Programa Rehabilitación Energética de edificios (PREE)"/>
    <s v="***3396**"/>
    <x v="0"/>
    <x v="7"/>
    <x v="4"/>
    <n v="96413.46"/>
    <s v="COPROPIETARIOS CL AMAYA 36"/>
  </r>
  <r>
    <x v="1"/>
    <x v="4"/>
    <s v="C02.I03.P01.S13"/>
    <x v="8"/>
    <s v="ID007"/>
    <s v="ID007-Programa Rehabilitación Energética de edificios (PREE)"/>
    <s v="***3213**"/>
    <x v="0"/>
    <x v="7"/>
    <x v="4"/>
    <n v="91000"/>
    <s v="COPROPIETARIOS CL ARTURO CAMPION 12"/>
  </r>
  <r>
    <x v="1"/>
    <x v="4"/>
    <s v="C02.I03.P01.S13"/>
    <x v="8"/>
    <s v="ID007"/>
    <s v="ID007-Programa Rehabilitación Energética de edificios (PREE)"/>
    <s v="***1036**"/>
    <x v="0"/>
    <x v="7"/>
    <x v="4"/>
    <n v="515893.1"/>
    <s v="COPROPIETARIOS TORRE IRRINTZI"/>
  </r>
  <r>
    <x v="1"/>
    <x v="4"/>
    <s v="C02.I03.P01.S13"/>
    <x v="8"/>
    <s v="ID007"/>
    <s v="ID007-Programa Rehabilitación Energética de edificios (PREE)"/>
    <s v="***4887**"/>
    <x v="0"/>
    <x v="7"/>
    <x v="4"/>
    <n v="156000"/>
    <s v="COPROPIETARIOS CL RIO QUEILES 11"/>
  </r>
  <r>
    <x v="1"/>
    <x v="4"/>
    <s v="C02.I03.P01.S13"/>
    <x v="8"/>
    <s v="ID007"/>
    <s v="ID007-Programa Rehabilitación Energética de edificios (PREE)"/>
    <s v="***3020**"/>
    <x v="0"/>
    <x v="7"/>
    <x v="4"/>
    <n v="260000"/>
    <s v="COPROPIETARIOS CL MON URDAX 1"/>
  </r>
  <r>
    <x v="1"/>
    <x v="4"/>
    <s v="C02.I03.P01.S13"/>
    <x v="8"/>
    <s v="ID007"/>
    <s v="ID007-Programa Rehabilitación Energética de edificios (PREE)"/>
    <s v="***2875**"/>
    <x v="0"/>
    <x v="7"/>
    <x v="4"/>
    <n v="52000"/>
    <s v="COPROPIETARIOS CL TAJONAR 33"/>
  </r>
  <r>
    <x v="1"/>
    <x v="4"/>
    <s v="C02.I03.P01.S13"/>
    <x v="8"/>
    <s v="ID007"/>
    <s v="ID007-Programa Rehabilitación Energética de edificios (PREE)"/>
    <s v="***5260**"/>
    <x v="0"/>
    <x v="7"/>
    <x v="4"/>
    <n v="32500"/>
    <s v="COPROPIETARIOS CL HUARTE 32"/>
  </r>
  <r>
    <x v="1"/>
    <x v="4"/>
    <s v="C02.I03.P01.S13"/>
    <x v="8"/>
    <s v="ID007"/>
    <s v="ID007-Programa Rehabilitación Energética de edificios (PREE)"/>
    <s v="***2881**"/>
    <x v="0"/>
    <x v="7"/>
    <x v="4"/>
    <n v="52000"/>
    <s v="COPROPIETARIOS CL AMAZABAL 38"/>
  </r>
  <r>
    <x v="1"/>
    <x v="4"/>
    <s v="C02.I03.P01.S13"/>
    <x v="8"/>
    <s v="ID007"/>
    <s v="ID007-Programa Rehabilitación Energética de edificios (PREE)"/>
    <s v="***2908**"/>
    <x v="0"/>
    <x v="7"/>
    <x v="4"/>
    <n v="39000"/>
    <s v="COPROPIETARIOS MANUEL LASARTE 8"/>
  </r>
  <r>
    <x v="1"/>
    <x v="4"/>
    <s v="C02.I03.P01.S13"/>
    <x v="8"/>
    <s v="ID007"/>
    <s v="ID007-Programa Rehabilitación Energética de edificios (PREE)"/>
    <s v="***3825**"/>
    <x v="0"/>
    <x v="7"/>
    <x v="4"/>
    <n v="117000"/>
    <s v="COPROPIETARIOS AV COMERCIAL 19"/>
  </r>
  <r>
    <x v="1"/>
    <x v="4"/>
    <s v="C02.I03.P01.S13"/>
    <x v="8"/>
    <s v="ID007"/>
    <s v="ID007-Programa Rehabilitación Energética de edificios (PREE)"/>
    <s v="***3978**"/>
    <x v="0"/>
    <x v="7"/>
    <x v="4"/>
    <n v="110500"/>
    <s v="COPROPIETARIOS CL GONZALEZ TABLAS 3"/>
  </r>
  <r>
    <x v="1"/>
    <x v="4"/>
    <s v="C02.I03.P01.S13"/>
    <x v="8"/>
    <s v="ID007"/>
    <s v="ID007-Programa Rehabilitación Energética de edificios (PREE)"/>
    <s v="***3191**"/>
    <x v="0"/>
    <x v="7"/>
    <x v="4"/>
    <n v="52000"/>
    <s v="COPROPIETARIOS CL OBISPO HUARTE 7"/>
  </r>
  <r>
    <x v="1"/>
    <x v="4"/>
    <s v="C02.I03.P01.S13"/>
    <x v="8"/>
    <s v="ID007"/>
    <s v="ID007-Programa Rehabilitación Energética de edificios (PREE)"/>
    <s v="***2885**"/>
    <x v="0"/>
    <x v="7"/>
    <x v="4"/>
    <n v="52000"/>
    <s v="COPROPIETARIOS CL ERMITA 16"/>
  </r>
  <r>
    <x v="1"/>
    <x v="4"/>
    <s v="C02.I03.P01.S13"/>
    <x v="8"/>
    <s v="ID007"/>
    <s v="ID007-Programa Rehabilitación Energética de edificios (PREE)"/>
    <s v="***3542**"/>
    <x v="0"/>
    <x v="7"/>
    <x v="4"/>
    <n v="40738.769999999997"/>
    <s v="COPROPIETARIOS CL SANTA NUNILA 3"/>
  </r>
  <r>
    <x v="1"/>
    <x v="2"/>
    <s v="C22.I01.P03.S01"/>
    <x v="10"/>
    <s v="ID077"/>
    <s v="ID077-Teleasistencia y sistemas digitales de control del entorno"/>
    <s v="***5504**"/>
    <x v="1"/>
    <x v="1"/>
    <x v="4"/>
    <n v="-3800"/>
    <s v="PRESTACIONES INDIVIDUALES"/>
  </r>
  <r>
    <x v="1"/>
    <x v="2"/>
    <s v="C22.I01.P03.S01"/>
    <x v="10"/>
    <s v="ID077"/>
    <s v="ID077-Teleasistencia y sistemas digitales de control del entorno"/>
    <s v="***5504**"/>
    <x v="1"/>
    <x v="1"/>
    <x v="4"/>
    <n v="-2241.44"/>
    <s v="PRESTACIONES INDIVIDUALES"/>
  </r>
  <r>
    <x v="1"/>
    <x v="2"/>
    <s v="C22.I01.P03.S01"/>
    <x v="10"/>
    <s v="ID077"/>
    <s v="ID077-Teleasistencia y sistemas digitales de control del entorno"/>
    <s v="***5504**"/>
    <x v="1"/>
    <x v="1"/>
    <x v="4"/>
    <n v="-3704.06"/>
    <s v="PRESTACIONES INDIVIDUALES"/>
  </r>
  <r>
    <x v="1"/>
    <x v="2"/>
    <s v="C22.I02.P02.S10"/>
    <x v="7"/>
    <s v="ID081"/>
    <s v="ID081-Reforzamiento de SS.SS de base, refuerzo de capacidades y formación"/>
    <s v="***4243**"/>
    <x v="0"/>
    <x v="4"/>
    <x v="4"/>
    <n v="-1701.79"/>
    <s v="MANCOMUNIDAD DE SERVICIOS SOCIALES DE BASE AN CIN"/>
  </r>
  <r>
    <x v="0"/>
    <x v="8"/>
    <s v="C14.I01.P02.S15"/>
    <x v="19"/>
    <s v="ID044"/>
    <s v="ID044-Plan de sostenibilidad turística en destino - ACD Navarra Rural"/>
    <s v="***0213**"/>
    <x v="0"/>
    <x v="0"/>
    <x v="4"/>
    <n v="14157"/>
    <s v="DINAMIZA ASESORES S.L.N.E."/>
  </r>
  <r>
    <x v="0"/>
    <x v="1"/>
    <s v="C20.I01.P01.S12"/>
    <x v="2"/>
    <s v="ID064"/>
    <s v="ID064-Plan de modernización de la FP. Evaluación y acreditación de las competencias profesionales"/>
    <s v="***4706**"/>
    <x v="1"/>
    <x v="1"/>
    <x v="4"/>
    <n v="165"/>
    <s v="RICO,ROBLEDO,ISABEL"/>
  </r>
  <r>
    <x v="0"/>
    <x v="1"/>
    <s v="C20.I02.P02.S11"/>
    <x v="6"/>
    <s v="ID066"/>
    <s v="ID066-Aulas ATECA. Conversión de aulas en espacios de tecnología aplicada"/>
    <s v="***2700**"/>
    <x v="0"/>
    <x v="0"/>
    <x v="4"/>
    <n v="6036.71"/>
    <s v="FESTO AUTOMATION SA"/>
  </r>
  <r>
    <x v="0"/>
    <x v="1"/>
    <s v="C20.I01.P01.S12"/>
    <x v="2"/>
    <s v="ID064"/>
    <s v="ID064-Plan de modernización de la FP. Evaluación y acreditación de las competencias profesionales"/>
    <s v="***7977**"/>
    <x v="1"/>
    <x v="1"/>
    <x v="4"/>
    <n v="388.8"/>
    <s v="MARTOS,GARCIA,ROSA"/>
  </r>
  <r>
    <x v="0"/>
    <x v="1"/>
    <s v="C20.I01.P01.S12"/>
    <x v="2"/>
    <s v="ID064"/>
    <s v="ID064-Plan de modernización de la FP. Evaluación y acreditación de las competencias profesionales"/>
    <s v="***6124**"/>
    <x v="1"/>
    <x v="1"/>
    <x v="4"/>
    <n v="783.2"/>
    <s v="CARRASCO,MORALES,DIEGO"/>
  </r>
  <r>
    <x v="0"/>
    <x v="1"/>
    <s v="C20.I01.P01.S12"/>
    <x v="2"/>
    <s v="ID064"/>
    <s v="ID064-Plan de modernización de la FP. Evaluación y acreditación de las competencias profesionales"/>
    <s v="***2462**"/>
    <x v="1"/>
    <x v="1"/>
    <x v="4"/>
    <n v="660"/>
    <s v="ARAMBURU,ESPARZA,PATRICIA"/>
  </r>
  <r>
    <x v="0"/>
    <x v="8"/>
    <s v="C26.I02.P02.S09"/>
    <x v="69"/>
    <s v="ID110"/>
    <s v="ID110-Mejora envolvente térmica y eliminacion de barreras arquitectónicas de la Residencia Deportiva Fuerte del Príncipe de Navarra"/>
    <s v="***0454**"/>
    <x v="0"/>
    <x v="0"/>
    <x v="4"/>
    <n v="159741.97"/>
    <s v="ABILITA CONSTRUCCION Y REHABILITACION SL"/>
  </r>
  <r>
    <x v="1"/>
    <x v="4"/>
    <s v="C02.I03.P01.S13"/>
    <x v="8"/>
    <s v="ID007"/>
    <s v="ID007-Programa Rehabilitación Energética de edificios (PREE)"/>
    <s v="***3250**"/>
    <x v="0"/>
    <x v="7"/>
    <x v="4"/>
    <n v="45758.23"/>
    <s v="COPROPIETARIOS AV VILLAVA 16B"/>
  </r>
  <r>
    <x v="1"/>
    <x v="4"/>
    <s v="C02.I03.P01.S13"/>
    <x v="8"/>
    <s v="ID007"/>
    <s v="ID007-Programa Rehabilitación Energética de edificios (PREE)"/>
    <s v="***3575**"/>
    <x v="0"/>
    <x v="7"/>
    <x v="4"/>
    <n v="48000"/>
    <s v="COPROPIETARIOS PZ CHANTREA 6"/>
  </r>
  <r>
    <x v="1"/>
    <x v="4"/>
    <s v="C02.I03.P01.S13"/>
    <x v="8"/>
    <s v="ID007"/>
    <s v="ID007-Programa Rehabilitación Energética de edificios (PREE)"/>
    <s v="***2085**"/>
    <x v="0"/>
    <x v="7"/>
    <x v="4"/>
    <n v="43440.62"/>
    <s v="COPROPIETARIOS AV VILLAVA 16C"/>
  </r>
  <r>
    <x v="1"/>
    <x v="4"/>
    <s v="C02.I03.P01.S13"/>
    <x v="8"/>
    <s v="ID007"/>
    <s v="ID007-Programa Rehabilitación Energética de edificios (PREE)"/>
    <s v="***9071**"/>
    <x v="0"/>
    <x v="7"/>
    <x v="4"/>
    <n v="45500"/>
    <s v="COPROPIETARIOS AV VILLAVA 16A"/>
  </r>
  <r>
    <x v="1"/>
    <x v="4"/>
    <s v="C02.I03.P01.S13"/>
    <x v="8"/>
    <s v="ID007"/>
    <s v="ID007-Programa Rehabilitación Energética de edificios (PREE)"/>
    <s v="***5274**"/>
    <x v="0"/>
    <x v="7"/>
    <x v="4"/>
    <n v="45500"/>
    <s v="COPROPIETARIOS AV VILLAVA 18 A"/>
  </r>
  <r>
    <x v="0"/>
    <x v="1"/>
    <s v="C20.I01.P01.S12"/>
    <x v="2"/>
    <s v="ID064"/>
    <s v="ID064-Plan de modernización de la FP. Evaluación y acreditación de las competencias profesionales"/>
    <s v="***1556**"/>
    <x v="1"/>
    <x v="1"/>
    <x v="4"/>
    <n v="125"/>
    <s v="IRISARRI,ORTA,JACINTO"/>
  </r>
  <r>
    <x v="0"/>
    <x v="1"/>
    <s v="C20.I01.P01.S12"/>
    <x v="2"/>
    <s v="ID064"/>
    <s v="ID064-Plan de modernización de la FP. Evaluación y acreditación de las competencias profesionales"/>
    <s v="***4813**"/>
    <x v="1"/>
    <x v="1"/>
    <x v="4"/>
    <n v="963.5"/>
    <s v="MERA,TATO,FRANCISCO JAVIER"/>
  </r>
  <r>
    <x v="0"/>
    <x v="8"/>
    <s v="C14.I04.P03.S18"/>
    <x v="82"/>
    <s v="ID049"/>
    <s v="ID049-Proyectos sosten. de mantenim. y rehab. del patrimonio hist. con uso turístico - Monasterio de Leyre"/>
    <s v="***0610**"/>
    <x v="0"/>
    <x v="0"/>
    <x v="4"/>
    <n v="42903.67"/>
    <s v="CONSTRUCCIONES LEACHE SL"/>
  </r>
  <r>
    <x v="1"/>
    <x v="6"/>
    <s v="C06.I04.P03.S16"/>
    <x v="80"/>
    <s v="ID115"/>
    <s v="ID115-Inversión para la digitalización de los servicios de transportes de pasajeros y mercancías en el ámbito autonómico y local "/>
    <s v="***4043**"/>
    <x v="1"/>
    <x v="1"/>
    <x v="4"/>
    <n v="2313.5700000000002"/>
    <s v="CERVERA,GOMEZ,JOSE GABRIEL"/>
  </r>
  <r>
    <x v="1"/>
    <x v="6"/>
    <s v="C06.I04.P03.S16"/>
    <x v="80"/>
    <s v="ID115"/>
    <s v="ID115-Inversión para la digitalización de los servicios de transportes de pasajeros y mercancías en el ámbito autonómico y local "/>
    <s v="***5529**"/>
    <x v="1"/>
    <x v="1"/>
    <x v="4"/>
    <n v="2313.5700000000002"/>
    <s v="RUIZ,TABERNA,MIGUEL JAVIER"/>
  </r>
  <r>
    <x v="1"/>
    <x v="6"/>
    <s v="C06.I04.P03.S16"/>
    <x v="80"/>
    <s v="ID115"/>
    <s v="ID115-Inversión para la digitalización de los servicios de transportes de pasajeros y mercancías en el ámbito autonómico y local "/>
    <s v="***3823**"/>
    <x v="1"/>
    <x v="1"/>
    <x v="4"/>
    <n v="1945.54"/>
    <s v="SALVATIERRA,LIROZ,MARIO JAVIER"/>
  </r>
  <r>
    <x v="1"/>
    <x v="6"/>
    <s v="C06.I04.P03.S16"/>
    <x v="80"/>
    <s v="ID115"/>
    <s v="ID115-Inversión para la digitalización de los servicios de transportes de pasajeros y mercancías en el ámbito autonómico y local "/>
    <s v="***4708**"/>
    <x v="1"/>
    <x v="1"/>
    <x v="4"/>
    <n v="2313.5700000000002"/>
    <s v="ECHAIDE,OBREGOZO,JUAN ISIDRO"/>
  </r>
  <r>
    <x v="1"/>
    <x v="6"/>
    <s v="C06.I04.P03.S16"/>
    <x v="80"/>
    <s v="ID115"/>
    <s v="ID115-Inversión para la digitalización de los servicios de transportes de pasajeros y mercancías en el ámbito autonómico y local "/>
    <s v="***6695**"/>
    <x v="1"/>
    <x v="1"/>
    <x v="4"/>
    <n v="2313.5700000000002"/>
    <s v="FAGOAGA,IGANTZI,IÑAKI"/>
  </r>
  <r>
    <x v="1"/>
    <x v="6"/>
    <s v="C06.I04.P03.S16"/>
    <x v="80"/>
    <s v="ID115"/>
    <s v="ID115-Inversión para la digitalización de los servicios de transportes de pasajeros y mercancías en el ámbito autonómico y local "/>
    <s v="***7004**"/>
    <x v="1"/>
    <x v="1"/>
    <x v="4"/>
    <n v="2313.5700000000002"/>
    <s v="VILLANUEVA,IRIGOYEN,MARIANO JAVIER"/>
  </r>
  <r>
    <x v="1"/>
    <x v="6"/>
    <s v="C06.I04.P03.S16"/>
    <x v="80"/>
    <s v="ID115"/>
    <s v="ID115-Inversión para la digitalización de los servicios de transportes de pasajeros y mercancías en el ámbito autonómico y local "/>
    <s v="***4106**"/>
    <x v="1"/>
    <x v="1"/>
    <x v="4"/>
    <n v="2313.5700000000002"/>
    <s v="RUIZ,TABERNA,OSCAR"/>
  </r>
  <r>
    <x v="0"/>
    <x v="11"/>
    <s v="C22.I02.P02.S10"/>
    <x v="7"/>
    <s v="ID084"/>
    <s v="ID084-Trabajo en red con enfoque dialógico"/>
    <s v="***2905**"/>
    <x v="1"/>
    <x v="1"/>
    <x v="4"/>
    <n v="484"/>
    <s v="LARRIPA,ACEDO,SARA"/>
  </r>
  <r>
    <x v="0"/>
    <x v="11"/>
    <s v="C22.I02.P02.S10"/>
    <x v="7"/>
    <s v="ID084"/>
    <s v="ID084-Trabajo en red con enfoque dialógico"/>
    <s v="***3803**"/>
    <x v="0"/>
    <x v="0"/>
    <x v="4"/>
    <n v="345.1"/>
    <s v="MERCAZARRA SL"/>
  </r>
  <r>
    <x v="0"/>
    <x v="11"/>
    <s v="C22.I02.P02.S10"/>
    <x v="7"/>
    <s v="ID084"/>
    <s v="ID084-Trabajo en red con enfoque dialógico"/>
    <s v="***3792**"/>
    <x v="1"/>
    <x v="1"/>
    <x v="4"/>
    <n v="2129.6"/>
    <s v="GONZALEZ,GONZALEZ,DIANA"/>
  </r>
  <r>
    <x v="0"/>
    <x v="11"/>
    <s v="C22.I02.P02.S10"/>
    <x v="7"/>
    <s v="ID084"/>
    <s v="ID084-Trabajo en red con enfoque dialógico"/>
    <s v="***2905**"/>
    <x v="1"/>
    <x v="1"/>
    <x v="4"/>
    <n v="2117.5"/>
    <s v="LARRIPA,ACEDO,SARA"/>
  </r>
  <r>
    <x v="0"/>
    <x v="1"/>
    <s v="C20.I01.P01.S12"/>
    <x v="2"/>
    <s v="ID064"/>
    <s v="ID064-Plan de modernización de la FP. Evaluación y acreditación de las competencias profesionales"/>
    <s v="***1556**"/>
    <x v="1"/>
    <x v="1"/>
    <x v="4"/>
    <n v="100"/>
    <s v="IRISARRI,ORTA,JACINTO"/>
  </r>
  <r>
    <x v="0"/>
    <x v="1"/>
    <s v="C20.I01.P01.S12"/>
    <x v="2"/>
    <s v="ID064"/>
    <s v="ID064-Plan de modernización de la FP. Evaluación y acreditación de las competencias profesionales"/>
    <s v="***1556**"/>
    <x v="1"/>
    <x v="1"/>
    <x v="4"/>
    <n v="600"/>
    <s v="IRISARRI,ORTA,JACINTO"/>
  </r>
  <r>
    <x v="0"/>
    <x v="1"/>
    <s v="C20.I01.P01.S12"/>
    <x v="2"/>
    <s v="ID064"/>
    <s v="ID064-Plan de modernización de la FP. Evaluación y acreditación de las competencias profesionales"/>
    <s v="***1556**"/>
    <x v="1"/>
    <x v="1"/>
    <x v="4"/>
    <n v="480"/>
    <s v="IRISARRI,ORTA,JACINTO"/>
  </r>
  <r>
    <x v="0"/>
    <x v="1"/>
    <s v="C20.I01.P01.S12"/>
    <x v="2"/>
    <s v="ID064"/>
    <s v="ID064-Plan de modernización de la FP. Evaluación y acreditación de las competencias profesionales"/>
    <s v="***1556**"/>
    <x v="1"/>
    <x v="1"/>
    <x v="4"/>
    <n v="390"/>
    <s v="IRISARRI,ORTA,JACINTO"/>
  </r>
  <r>
    <x v="0"/>
    <x v="1"/>
    <s v="C20.I01.P01.S12"/>
    <x v="2"/>
    <s v="ID064"/>
    <s v="ID064-Plan de modernización de la FP. Evaluación y acreditación de las competencias profesionales"/>
    <s v="***1410**"/>
    <x v="1"/>
    <x v="1"/>
    <x v="4"/>
    <n v="779.4"/>
    <s v="ARANDA,ELCUAZ,IGNACIO"/>
  </r>
  <r>
    <x v="0"/>
    <x v="1"/>
    <s v="C20.I01.P01.S12"/>
    <x v="2"/>
    <s v="ID064"/>
    <s v="ID064-Plan de modernización de la FP. Evaluación y acreditación de las competencias profesionales"/>
    <s v="***0580**"/>
    <x v="1"/>
    <x v="1"/>
    <x v="4"/>
    <n v="450"/>
    <s v="BAIGORRI,LOPEZ,JAVIER"/>
  </r>
  <r>
    <x v="0"/>
    <x v="1"/>
    <s v="C20.I01.P01.S12"/>
    <x v="2"/>
    <s v="ID064"/>
    <s v="ID064-Plan de modernización de la FP. Evaluación y acreditación de las competencias profesionales"/>
    <s v="***0580**"/>
    <x v="1"/>
    <x v="1"/>
    <x v="4"/>
    <n v="225"/>
    <s v="BAIGORRI,LOPEZ,JAVIER"/>
  </r>
  <r>
    <x v="0"/>
    <x v="1"/>
    <s v="C20.I02.P04.S11"/>
    <x v="63"/>
    <s v="ID122"/>
    <s v="ID122-Centros de excelencia de Formación Profesional"/>
    <s v="***2481**"/>
    <x v="0"/>
    <x v="0"/>
    <x v="4"/>
    <n v="17845.080000000002"/>
    <s v="AROZ BERRI SA"/>
  </r>
  <r>
    <x v="0"/>
    <x v="5"/>
    <s v="C19.I01.P03.S11"/>
    <x v="27"/>
    <s v="ID061"/>
    <s v="ID061-Programa formativo de iniciación en competencias digitales para la ciudadanía."/>
    <s v="***0980**"/>
    <x v="0"/>
    <x v="6"/>
    <x v="4"/>
    <n v="39998.480000000003"/>
    <s v="NAVARRA DE SERVICIOS Y TECNOLOGIAS SA"/>
  </r>
  <r>
    <x v="0"/>
    <x v="11"/>
    <s v="C22.I02.P02.S10"/>
    <x v="7"/>
    <s v="ID084"/>
    <s v="ID084-Trabajo en red con enfoque dialógico"/>
    <s v="***5558**"/>
    <x v="0"/>
    <x v="0"/>
    <x v="4"/>
    <n v="2323.1999999999998"/>
    <s v="NAVARRA DE SERVICIOS AUDIOVISUALES SL"/>
  </r>
  <r>
    <x v="0"/>
    <x v="11"/>
    <s v="C22.I02.P02.S10"/>
    <x v="7"/>
    <s v="ID084"/>
    <s v="ID084-Trabajo en red con enfoque dialógico"/>
    <s v="***9319**"/>
    <x v="0"/>
    <x v="6"/>
    <x v="4"/>
    <n v="9369.7999999999993"/>
    <s v="NAVARRA IMPULSA CULTURA DEPORTE Y OCIO SLU"/>
  </r>
  <r>
    <x v="0"/>
    <x v="1"/>
    <s v="C20.I01.P01.S12"/>
    <x v="2"/>
    <s v="ID064"/>
    <s v="ID064-Plan de modernización de la FP. Evaluación y acreditación de las competencias profesionales"/>
    <s v="***3873**"/>
    <x v="1"/>
    <x v="1"/>
    <x v="4"/>
    <n v="1510.4"/>
    <s v="ARANA,POMBAR,MARIA LOURDES"/>
  </r>
  <r>
    <x v="0"/>
    <x v="1"/>
    <s v="C20.I01.P01.S12"/>
    <x v="2"/>
    <s v="ID064"/>
    <s v="ID064-Plan de modernización de la FP. Evaluación y acreditación de las competencias profesionales"/>
    <s v="***9979**"/>
    <x v="1"/>
    <x v="1"/>
    <x v="4"/>
    <n v="260"/>
    <s v="URIZ,BALLIRIAIN,RAMON"/>
  </r>
  <r>
    <x v="0"/>
    <x v="1"/>
    <s v="C20.I01.P01.S12"/>
    <x v="2"/>
    <s v="ID064"/>
    <s v="ID064-Plan de modernización de la FP. Evaluación y acreditación de las competencias profesionales"/>
    <s v="***4068**"/>
    <x v="1"/>
    <x v="1"/>
    <x v="4"/>
    <n v="1225"/>
    <s v="FERNANDEZ,GALINDO,IGNACIO"/>
  </r>
  <r>
    <x v="0"/>
    <x v="1"/>
    <s v="C20.I01.P01.S12"/>
    <x v="2"/>
    <s v="ID064"/>
    <s v="ID064-Plan de modernización de la FP. Evaluación y acreditación de las competencias profesionales"/>
    <s v="***4068**"/>
    <x v="1"/>
    <x v="1"/>
    <x v="4"/>
    <n v="755"/>
    <s v="FERNANDEZ,GALINDO,IGNACIO"/>
  </r>
  <r>
    <x v="1"/>
    <x v="2"/>
    <s v="C22.I01.P04.S06"/>
    <x v="4"/>
    <s v="ID076"/>
    <s v="ID076-Plan de gestión Reformas de centros residenciales"/>
    <s v="***2230**"/>
    <x v="0"/>
    <x v="4"/>
    <x v="4"/>
    <n v="400000"/>
    <s v="AYUNTAMIENTO DE SARTAGUDA"/>
  </r>
  <r>
    <x v="1"/>
    <x v="2"/>
    <s v="C22.I01.P04.S06"/>
    <x v="4"/>
    <s v="ID076"/>
    <s v="ID076-Plan de gestión Reformas de centros residenciales"/>
    <s v="***0970**"/>
    <x v="0"/>
    <x v="4"/>
    <x v="4"/>
    <n v="224852.18"/>
    <s v="AYUNTAMIENTO DE ESTERIBAR"/>
  </r>
  <r>
    <x v="1"/>
    <x v="2"/>
    <s v="C22.I01.P04.S06"/>
    <x v="4"/>
    <s v="ID076"/>
    <s v="ID076-Plan de gestión Reformas de centros residenciales"/>
    <s v="***5329**"/>
    <x v="0"/>
    <x v="4"/>
    <x v="4"/>
    <n v="354800"/>
    <s v="MANCOMUNIDAD DE SERVICIOS SOCIALES DE BASE DE LA ZONA DE NOAIN"/>
  </r>
  <r>
    <x v="1"/>
    <x v="2"/>
    <s v="C22.I01.P04.S06"/>
    <x v="4"/>
    <s v="ID076"/>
    <s v="ID076-Plan de gestión Reformas de centros residenciales"/>
    <s v="***5329**"/>
    <x v="0"/>
    <x v="4"/>
    <x v="4"/>
    <n v="30350"/>
    <s v="MANCOMUNIDAD DE SERVICIOS SOCIALES DE BASE DE LA ZONA DE NOAIN"/>
  </r>
  <r>
    <x v="1"/>
    <x v="6"/>
    <s v="C05.I01.P02.S12"/>
    <x v="60"/>
    <s v="ID021"/>
    <s v="ID021-Mejora del abastecimiento y reducción de pérdidas en redes de pequeños y medianos municipios"/>
    <s v="***0830**"/>
    <x v="0"/>
    <x v="4"/>
    <x v="4"/>
    <n v="188531.22"/>
    <s v="AYUNTAMIENTO DE ECHARRI ARANAZ-ETXARRI-ARANATZ"/>
  </r>
  <r>
    <x v="1"/>
    <x v="0"/>
    <s v="C01.I02.P03.S17"/>
    <x v="0"/>
    <s v="ID004"/>
    <s v="ID004-MOVES III Ejecución de programas de inventivos ligados a la movilidad eléctrica"/>
    <s v="***5308**"/>
    <x v="1"/>
    <x v="1"/>
    <x v="4"/>
    <n v="1223.2"/>
    <s v="ARDOIZ,GRACIA,MARIA LUISA"/>
  </r>
  <r>
    <x v="1"/>
    <x v="0"/>
    <s v="C01.I02.P03.S17"/>
    <x v="0"/>
    <s v="ID004"/>
    <s v="ID004-MOVES III Ejecución de programas de inventivos ligados a la movilidad eléctrica"/>
    <s v="***4689**"/>
    <x v="1"/>
    <x v="1"/>
    <x v="4"/>
    <n v="7700"/>
    <s v="OLAIZOLA,IZARRA,KATTALIN"/>
  </r>
  <r>
    <x v="1"/>
    <x v="0"/>
    <s v="C01.I02.P03.S17"/>
    <x v="0"/>
    <s v="ID004"/>
    <s v="ID004-MOVES III Ejecución de programas de inventivos ligados a la movilidad eléctrica"/>
    <s v="***3997**"/>
    <x v="1"/>
    <x v="1"/>
    <x v="4"/>
    <n v="8023.39"/>
    <s v="IZCUE,LIZASOAIN,ANA ISABEL"/>
  </r>
  <r>
    <x v="1"/>
    <x v="0"/>
    <s v="C01.I02.P03.S17"/>
    <x v="0"/>
    <s v="ID004"/>
    <s v="ID004-MOVES III Ejecución de programas de inventivos ligados a la movilidad eléctrica"/>
    <s v="***1853**"/>
    <x v="1"/>
    <x v="1"/>
    <x v="4"/>
    <n v="1481.62"/>
    <s v="GIMENO,GURPEGUI,MIGUEL ANGEL"/>
  </r>
  <r>
    <x v="1"/>
    <x v="0"/>
    <s v="C01.I02.P03.S17"/>
    <x v="0"/>
    <s v="ID004"/>
    <s v="ID004-MOVES III Ejecución de programas de inventivos ligados a la movilidad eléctrica"/>
    <s v="***4546**"/>
    <x v="1"/>
    <x v="1"/>
    <x v="4"/>
    <n v="4500"/>
    <s v="MEDRANO,SADABA,FERNANDO"/>
  </r>
  <r>
    <x v="1"/>
    <x v="0"/>
    <s v="C01.I02.P03.S17"/>
    <x v="0"/>
    <s v="ID004"/>
    <s v="ID004-MOVES III Ejecución de programas de inventivos ligados a la movilidad eléctrica"/>
    <s v="***9754**"/>
    <x v="1"/>
    <x v="1"/>
    <x v="4"/>
    <n v="2500"/>
    <s v="GARATEA,AZNAR,DIEGO MIGUEL"/>
  </r>
  <r>
    <x v="1"/>
    <x v="0"/>
    <s v="C01.I02.P03.S17"/>
    <x v="0"/>
    <s v="ID004"/>
    <s v="ID004-MOVES III Ejecución de programas de inventivos ligados a la movilidad eléctrica"/>
    <s v="***0901**"/>
    <x v="1"/>
    <x v="1"/>
    <x v="4"/>
    <n v="1120"/>
    <s v="PURAS,USTARROZ,AMAIA"/>
  </r>
  <r>
    <x v="1"/>
    <x v="0"/>
    <s v="C01.I02.P03.S17"/>
    <x v="0"/>
    <s v="ID004"/>
    <s v="ID004-MOVES III Ejecución de programas de inventivos ligados a la movilidad eléctrica"/>
    <s v="***4239**"/>
    <x v="1"/>
    <x v="1"/>
    <x v="4"/>
    <n v="1203.73"/>
    <s v="ARRAIZA,ARMENDARIZ,MARIA ANGELES"/>
  </r>
  <r>
    <x v="1"/>
    <x v="0"/>
    <s v="C01.I02.P03.S17"/>
    <x v="0"/>
    <s v="ID004"/>
    <s v="ID004-MOVES III Ejecución de programas de inventivos ligados a la movilidad eléctrica"/>
    <s v="***3558**"/>
    <x v="1"/>
    <x v="1"/>
    <x v="4"/>
    <n v="4950"/>
    <s v="ECHEVERRIA,ARREGUI,MIKEL"/>
  </r>
  <r>
    <x v="1"/>
    <x v="0"/>
    <s v="C01.I02.P03.S17"/>
    <x v="0"/>
    <s v="ID004"/>
    <s v="ID004-MOVES III Ejecución de programas de inventivos ligados a la movilidad eléctrica"/>
    <s v="***0344**"/>
    <x v="1"/>
    <x v="1"/>
    <x v="4"/>
    <n v="944.63"/>
    <s v="FLAMARIQUE,EDERRA,IVAN"/>
  </r>
  <r>
    <x v="1"/>
    <x v="0"/>
    <s v="C01.I02.P03.S17"/>
    <x v="0"/>
    <s v="ID004"/>
    <s v="ID004-MOVES III Ejecución de programas de inventivos ligados a la movilidad eléctrica"/>
    <s v="***4243**"/>
    <x v="1"/>
    <x v="1"/>
    <x v="4"/>
    <n v="5500"/>
    <s v="ALEMAN,DIEZ-ULZURRUN,CARLOS"/>
  </r>
  <r>
    <x v="1"/>
    <x v="0"/>
    <s v="C01.I02.P03.S17"/>
    <x v="0"/>
    <s v="ID004"/>
    <s v="ID004-MOVES III Ejecución de programas de inventivos ligados a la movilidad eléctrica"/>
    <s v="***4598**"/>
    <x v="1"/>
    <x v="1"/>
    <x v="4"/>
    <n v="4500"/>
    <s v="LEZCANO,CHUECA,DIEGO"/>
  </r>
  <r>
    <x v="1"/>
    <x v="0"/>
    <s v="C01.I02.P03.S17"/>
    <x v="0"/>
    <s v="ID004"/>
    <s v="ID004-MOVES III Ejecución de programas de inventivos ligados a la movilidad eléctrica"/>
    <s v="***3351**"/>
    <x v="1"/>
    <x v="1"/>
    <x v="4"/>
    <n v="2750"/>
    <s v="VERGARA,EZCURRA,MIGUEL ANGEL"/>
  </r>
  <r>
    <x v="1"/>
    <x v="0"/>
    <s v="C01.I02.P03.S17"/>
    <x v="0"/>
    <s v="ID004"/>
    <s v="ID004-MOVES III Ejecución de programas de inventivos ligados a la movilidad eléctrica"/>
    <s v="***6963**"/>
    <x v="1"/>
    <x v="1"/>
    <x v="4"/>
    <n v="5500"/>
    <s v="ABREGO,BUJANDA,MIGUEL"/>
  </r>
  <r>
    <x v="1"/>
    <x v="0"/>
    <s v="C01.I02.P03.S17"/>
    <x v="0"/>
    <s v="ID004"/>
    <s v="ID004-MOVES III Ejecución de programas de inventivos ligados a la movilidad eléctrica"/>
    <s v="***3355**"/>
    <x v="1"/>
    <x v="1"/>
    <x v="4"/>
    <n v="4500"/>
    <s v="DIAZ-GARAYO,BERASATEGUI,JOSEBA"/>
  </r>
  <r>
    <x v="1"/>
    <x v="0"/>
    <s v="C01.I02.P03.S17"/>
    <x v="0"/>
    <s v="ID004"/>
    <s v="ID004-MOVES III Ejecución de programas de inventivos ligados a la movilidad eléctrica"/>
    <s v="***3905**"/>
    <x v="1"/>
    <x v="1"/>
    <x v="4"/>
    <n v="4500"/>
    <s v="ZUBIRI,NAVARLAZ,FRANCISCO JAVIER"/>
  </r>
  <r>
    <x v="1"/>
    <x v="0"/>
    <s v="C01.I02.P03.S17"/>
    <x v="0"/>
    <s v="ID004"/>
    <s v="ID004-MOVES III Ejecución de programas de inventivos ligados a la movilidad eléctrica"/>
    <s v="***5481**"/>
    <x v="1"/>
    <x v="1"/>
    <x v="4"/>
    <n v="7700"/>
    <s v="AMICHIS,ACHA,MARIA LEYRE"/>
  </r>
  <r>
    <x v="1"/>
    <x v="0"/>
    <s v="C01.I02.P03.S17"/>
    <x v="0"/>
    <s v="ID004"/>
    <s v="ID004-MOVES III Ejecución de programas de inventivos ligados a la movilidad eléctrica"/>
    <s v="***9478**"/>
    <x v="1"/>
    <x v="1"/>
    <x v="4"/>
    <n v="4500"/>
    <s v="MORCILLO,RAGONE,MARTIN ESTEBAN"/>
  </r>
  <r>
    <x v="1"/>
    <x v="0"/>
    <s v="C01.I02.P03.S17"/>
    <x v="0"/>
    <s v="ID004"/>
    <s v="ID004-MOVES III Ejecución de programas de inventivos ligados a la movilidad eléctrica"/>
    <s v="***8573**"/>
    <x v="1"/>
    <x v="1"/>
    <x v="4"/>
    <n v="1100"/>
    <s v="MEJIA,TEJEDA,ELIS RAFAEL"/>
  </r>
  <r>
    <x v="1"/>
    <x v="0"/>
    <s v="C01.I02.P03.S17"/>
    <x v="0"/>
    <s v="ID004"/>
    <s v="ID004-MOVES III Ejecución de programas de inventivos ligados a la movilidad eléctrica"/>
    <s v="***8998**"/>
    <x v="1"/>
    <x v="1"/>
    <x v="4"/>
    <n v="979.82"/>
    <s v="AHUMADA,RODRIGUEZ,JOSE MANUEL"/>
  </r>
  <r>
    <x v="1"/>
    <x v="0"/>
    <s v="C01.I02.P03.S17"/>
    <x v="0"/>
    <s v="ID004"/>
    <s v="ID004-MOVES III Ejecución de programas de inventivos ligados a la movilidad eléctrica"/>
    <s v="***6028**"/>
    <x v="1"/>
    <x v="1"/>
    <x v="4"/>
    <n v="4950"/>
    <s v="SANZ,GARCIA,JESUS MARIA"/>
  </r>
  <r>
    <x v="1"/>
    <x v="0"/>
    <s v="C01.I02.P03.S17"/>
    <x v="0"/>
    <s v="ID004"/>
    <s v="ID004-MOVES III Ejecución de programas de inventivos ligados a la movilidad eléctrica"/>
    <s v="***0267**"/>
    <x v="1"/>
    <x v="1"/>
    <x v="4"/>
    <n v="7700"/>
    <s v="CONDEARENA,ORTEGA,FERMIN"/>
  </r>
  <r>
    <x v="1"/>
    <x v="0"/>
    <s v="C01.I02.P03.S17"/>
    <x v="0"/>
    <s v="ID004"/>
    <s v="ID004-MOVES III Ejecución de programas de inventivos ligados a la movilidad eléctrica"/>
    <s v="***4418**"/>
    <x v="1"/>
    <x v="1"/>
    <x v="4"/>
    <n v="1264.1300000000001"/>
    <s v="LARRAYOZ,EZPELETA,JUAN LUIS"/>
  </r>
  <r>
    <x v="1"/>
    <x v="0"/>
    <s v="C01.I02.P03.S17"/>
    <x v="0"/>
    <s v="ID004"/>
    <s v="ID004-MOVES III Ejecución de programas de inventivos ligados a la movilidad eléctrica"/>
    <s v="***6567**"/>
    <x v="1"/>
    <x v="1"/>
    <x v="4"/>
    <n v="1060.3699999999999"/>
    <s v="MENDIVIL,URRESTARAZU,PEDRO JOSE"/>
  </r>
  <r>
    <x v="1"/>
    <x v="0"/>
    <s v="C01.I02.P03.S17"/>
    <x v="0"/>
    <s v="ID004"/>
    <s v="ID004-MOVES III Ejecución de programas de inventivos ligados a la movilidad eléctrica"/>
    <s v="***1742**"/>
    <x v="1"/>
    <x v="1"/>
    <x v="4"/>
    <n v="1405.15"/>
    <s v="MORENO,MARTINEZ,IÑIGO"/>
  </r>
  <r>
    <x v="1"/>
    <x v="0"/>
    <s v="C01.I02.P03.S17"/>
    <x v="0"/>
    <s v="ID004"/>
    <s v="ID004-MOVES III Ejecución de programas de inventivos ligados a la movilidad eléctrica"/>
    <s v="***2830**"/>
    <x v="1"/>
    <x v="1"/>
    <x v="4"/>
    <n v="967.58"/>
    <s v="MIGUELTORENA,ECHENIQUE,SANTIAGO"/>
  </r>
  <r>
    <x v="1"/>
    <x v="0"/>
    <s v="C01.I02.P03.S17"/>
    <x v="0"/>
    <s v="ID004"/>
    <s v="ID004-MOVES III Ejecución de programas de inventivos ligados a la movilidad eléctrica"/>
    <s v="***3351**"/>
    <x v="1"/>
    <x v="1"/>
    <x v="4"/>
    <n v="1440"/>
    <s v="VERGARA,EZCURRA,MIGUEL ANGEL"/>
  </r>
  <r>
    <x v="1"/>
    <x v="0"/>
    <s v="C01.I02.P03.S17"/>
    <x v="0"/>
    <s v="ID004"/>
    <s v="ID004-MOVES III Ejecución de programas de inventivos ligados a la movilidad eléctrica"/>
    <s v="***9754**"/>
    <x v="1"/>
    <x v="1"/>
    <x v="4"/>
    <n v="932.4"/>
    <s v="GARATEA,AZNAR,DIEGO MIGUEL"/>
  </r>
  <r>
    <x v="1"/>
    <x v="0"/>
    <s v="C01.I02.P03.S17"/>
    <x v="0"/>
    <s v="ID004"/>
    <s v="ID004-MOVES III Ejecución de programas de inventivos ligados a la movilidad eléctrica"/>
    <s v="***3255**"/>
    <x v="1"/>
    <x v="1"/>
    <x v="4"/>
    <n v="1098.7"/>
    <s v="MARTINEZ,EZQUIETA,ALFONSO"/>
  </r>
  <r>
    <x v="1"/>
    <x v="0"/>
    <s v="C01.I02.P03.S17"/>
    <x v="0"/>
    <s v="ID004"/>
    <s v="ID004-MOVES III Ejecución de programas de inventivos ligados a la movilidad eléctrica"/>
    <s v="***2330**"/>
    <x v="1"/>
    <x v="1"/>
    <x v="4"/>
    <n v="1104.44"/>
    <s v="ECHEVERRIA,GARCIA,JESUS MARIA"/>
  </r>
  <r>
    <x v="1"/>
    <x v="0"/>
    <s v="C01.I02.P03.S17"/>
    <x v="0"/>
    <s v="ID004"/>
    <s v="ID004-MOVES III Ejecución de programas de inventivos ligados a la movilidad eléctrica"/>
    <s v="***1666**"/>
    <x v="1"/>
    <x v="1"/>
    <x v="4"/>
    <n v="1063.6400000000001"/>
    <s v="SOLA,ARANA,JUAN JESUS"/>
  </r>
  <r>
    <x v="1"/>
    <x v="0"/>
    <s v="C01.I02.P03.S17"/>
    <x v="0"/>
    <s v="ID004"/>
    <s v="ID004-MOVES III Ejecución de programas de inventivos ligados a la movilidad eléctrica"/>
    <s v="***2672**"/>
    <x v="1"/>
    <x v="1"/>
    <x v="4"/>
    <n v="7000"/>
    <s v="NARVAEZ,ZURITA,JUAN PABLO"/>
  </r>
  <r>
    <x v="1"/>
    <x v="0"/>
    <s v="C01.I02.P03.S17"/>
    <x v="0"/>
    <s v="ID004"/>
    <s v="ID004-MOVES III Ejecución de programas de inventivos ligados a la movilidad eléctrica"/>
    <s v="***5722**"/>
    <x v="1"/>
    <x v="1"/>
    <x v="4"/>
    <n v="2750"/>
    <s v="ANSO,BLANCO,RAUL"/>
  </r>
  <r>
    <x v="1"/>
    <x v="0"/>
    <s v="C01.I02.P03.S17"/>
    <x v="0"/>
    <s v="ID004"/>
    <s v="ID004-MOVES III Ejecución de programas de inventivos ligados a la movilidad eléctrica"/>
    <s v="***2037**"/>
    <x v="1"/>
    <x v="1"/>
    <x v="4"/>
    <n v="7000"/>
    <s v="VILLARREAL,ULIBARRI,AMAYA"/>
  </r>
  <r>
    <x v="1"/>
    <x v="0"/>
    <s v="C01.I02.P03.S17"/>
    <x v="0"/>
    <s v="ID004"/>
    <s v="ID004-MOVES III Ejecución de programas de inventivos ligados a la movilidad eléctrica"/>
    <s v="***4155**"/>
    <x v="1"/>
    <x v="1"/>
    <x v="4"/>
    <n v="4950"/>
    <s v="COMPAINS,ALDUNATE,JORGE"/>
  </r>
  <r>
    <x v="1"/>
    <x v="0"/>
    <s v="C01.I02.P03.S17"/>
    <x v="0"/>
    <s v="ID004"/>
    <s v="ID004-MOVES III Ejecución de programas de inventivos ligados a la movilidad eléctrica"/>
    <s v="***9504**"/>
    <x v="1"/>
    <x v="1"/>
    <x v="4"/>
    <n v="5500"/>
    <s v="LARREA,BOZALONGO,LUIS"/>
  </r>
  <r>
    <x v="0"/>
    <x v="1"/>
    <s v="C20.I01.P04.S13"/>
    <x v="53"/>
    <s v="ID065"/>
    <s v="ID065-Reskilling y upskilling de ocupados y desempleados."/>
    <s v="***7095**"/>
    <x v="0"/>
    <x v="6"/>
    <x v="4"/>
    <n v="533198.66"/>
    <s v="CENTRO NAVARRO DE APRENDIZAJE INTEGRAL SA"/>
  </r>
  <r>
    <x v="0"/>
    <x v="10"/>
    <s v="C02.I05.P01.S15"/>
    <x v="18"/>
    <s v="ID011"/>
    <s v="ID011-PIREP - Rehabilitación Palacio Marqués de Rozalejo"/>
    <s v="***4637**"/>
    <x v="0"/>
    <x v="0"/>
    <x v="4"/>
    <n v="520.91"/>
    <s v="TECNICAS PARA LA RESTAURACION Y CONSTRUCCIONES SA CONSTRUCCIONES JOSE MIGUEL IBAÑEZ SLU UTE"/>
  </r>
  <r>
    <x v="0"/>
    <x v="10"/>
    <s v="C02.I05.P01.S15"/>
    <x v="18"/>
    <s v="ID011"/>
    <s v="ID011-PIREP - Rehabilitación Palacio Marqués de Rozalejo"/>
    <s v="***4637**"/>
    <x v="0"/>
    <x v="0"/>
    <x v="4"/>
    <n v="223615.68"/>
    <s v="TECNICAS PARA LA RESTAURACION Y CONSTRUCCIONES SA CONSTRUCCIONES JOSE MIGUEL IBAÑEZ SLU UTE"/>
  </r>
  <r>
    <x v="1"/>
    <x v="4"/>
    <s v="C02.I01.P02.S11"/>
    <x v="35"/>
    <s v="ID005"/>
    <s v="ID005-Programa de rehabilitación para la recuperación económica y social en entornos residenciales (rehabilitación protegida)."/>
    <s v="***9591**"/>
    <x v="1"/>
    <x v="1"/>
    <x v="4"/>
    <n v="3000"/>
    <s v="ARREGUI,ZAMORANO,MARIA DEL PILAR"/>
  </r>
  <r>
    <x v="1"/>
    <x v="4"/>
    <s v="C02.I01.P02.S11"/>
    <x v="35"/>
    <s v="ID005"/>
    <s v="ID005-Programa de rehabilitación para la recuperación económica y social en entornos residenciales (rehabilitación protegida)."/>
    <s v="***3352**"/>
    <x v="1"/>
    <x v="1"/>
    <x v="4"/>
    <n v="3000"/>
    <s v="GOICOECHEA,PLAZA,JOSE JOAQUIN"/>
  </r>
  <r>
    <x v="1"/>
    <x v="4"/>
    <s v="C02.I01.P02.S11"/>
    <x v="35"/>
    <s v="ID005"/>
    <s v="ID005-Programa de rehabilitación para la recuperación económica y social en entornos residenciales (rehabilitación protegida)."/>
    <s v="***1212**"/>
    <x v="1"/>
    <x v="1"/>
    <x v="4"/>
    <n v="3000"/>
    <s v="LUSARRETA,LUSARRETA,MARIA ANGELES"/>
  </r>
  <r>
    <x v="1"/>
    <x v="4"/>
    <s v="C02.I01.P02.S11"/>
    <x v="35"/>
    <s v="ID005"/>
    <s v="ID005-Programa de rehabilitación para la recuperación económica y social en entornos residenciales (rehabilitación protegida)."/>
    <s v="***6683**"/>
    <x v="1"/>
    <x v="1"/>
    <x v="4"/>
    <n v="1283.1300000000001"/>
    <s v="JORAJURIA,GOIZUETA,MIGUEL"/>
  </r>
  <r>
    <x v="1"/>
    <x v="4"/>
    <s v="C02.I01.P02.S11"/>
    <x v="35"/>
    <s v="ID005"/>
    <s v="ID005-Programa de rehabilitación para la recuperación económica y social en entornos residenciales (rehabilitación protegida)."/>
    <s v="***0509**"/>
    <x v="1"/>
    <x v="1"/>
    <x v="4"/>
    <n v="1283.1300000000001"/>
    <s v="SERRANO,AYESA,MARIA DOLORES"/>
  </r>
  <r>
    <x v="1"/>
    <x v="4"/>
    <s v="C02.I01.P02.S11"/>
    <x v="35"/>
    <s v="ID005"/>
    <s v="ID005-Programa de rehabilitación para la recuperación económica y social en entornos residenciales (rehabilitación protegida)."/>
    <s v="***7602**"/>
    <x v="1"/>
    <x v="1"/>
    <x v="4"/>
    <n v="3000"/>
    <s v="VELA,RUIZ,MARIA BEGOÑA"/>
  </r>
  <r>
    <x v="1"/>
    <x v="4"/>
    <s v="C02.I01.P02.S11"/>
    <x v="35"/>
    <s v="ID005"/>
    <s v="ID005-Programa de rehabilitación para la recuperación económica y social en entornos residenciales (rehabilitación protegida)."/>
    <s v="***4866**"/>
    <x v="1"/>
    <x v="1"/>
    <x v="4"/>
    <n v="3000"/>
    <s v="OCHOA,JIMENEZ,MARIA TERESA"/>
  </r>
  <r>
    <x v="1"/>
    <x v="4"/>
    <s v="C02.I01.P02.S11"/>
    <x v="35"/>
    <s v="ID005"/>
    <s v="ID005-Programa de rehabilitación para la recuperación económica y social en entornos residenciales (rehabilitación protegida)."/>
    <s v="***3481**"/>
    <x v="1"/>
    <x v="1"/>
    <x v="4"/>
    <n v="3000"/>
    <s v="AZCARATE,EQUIZA,JOSE JOAQUIN"/>
  </r>
  <r>
    <x v="1"/>
    <x v="4"/>
    <s v="C02.I01.P02.S11"/>
    <x v="35"/>
    <s v="ID005"/>
    <s v="ID005-Programa de rehabilitación para la recuperación económica y social en entornos residenciales (rehabilitación protegida)."/>
    <s v="***7246**"/>
    <x v="1"/>
    <x v="1"/>
    <x v="4"/>
    <n v="2469.59"/>
    <s v="VIZCAY,URRUTIA,SONIA"/>
  </r>
  <r>
    <x v="1"/>
    <x v="4"/>
    <s v="C02.I01.P02.S11"/>
    <x v="35"/>
    <s v="ID005"/>
    <s v="ID005-Programa de rehabilitación para la recuperación económica y social en entornos residenciales (rehabilitación protegida)."/>
    <s v="***1948**"/>
    <x v="1"/>
    <x v="1"/>
    <x v="4"/>
    <n v="1125.52"/>
    <s v="MANJON,SANCHO,ANGEL"/>
  </r>
  <r>
    <x v="1"/>
    <x v="4"/>
    <s v="C02.I01.P02.S11"/>
    <x v="35"/>
    <s v="ID005"/>
    <s v="ID005-Programa de rehabilitación para la recuperación económica y social en entornos residenciales (rehabilitación protegida)."/>
    <s v="***8278**"/>
    <x v="1"/>
    <x v="1"/>
    <x v="4"/>
    <n v="2853.2"/>
    <s v="LEITON,DE LOS REYES,CARMEN"/>
  </r>
  <r>
    <x v="1"/>
    <x v="4"/>
    <s v="C02.I01.P02.S11"/>
    <x v="35"/>
    <s v="ID005"/>
    <s v="ID005-Programa de rehabilitación para la recuperación económica y social en entornos residenciales (rehabilitación protegida)."/>
    <s v="***5026**"/>
    <x v="1"/>
    <x v="1"/>
    <x v="4"/>
    <n v="3000"/>
    <s v="GARCIA,DUCAY,ALFONSO CARLOS"/>
  </r>
  <r>
    <x v="1"/>
    <x v="4"/>
    <s v="C02.I01.P02.S11"/>
    <x v="35"/>
    <s v="ID005"/>
    <s v="ID005-Programa de rehabilitación para la recuperación económica y social en entornos residenciales (rehabilitación protegida)."/>
    <s v="***4131**"/>
    <x v="1"/>
    <x v="1"/>
    <x v="4"/>
    <n v="3000"/>
    <s v="ECHAVARRI,PEREZ,CARLOS MARIA"/>
  </r>
  <r>
    <x v="1"/>
    <x v="4"/>
    <s v="C02.I01.P02.S11"/>
    <x v="35"/>
    <s v="ID005"/>
    <s v="ID005-Programa de rehabilitación para la recuperación económica y social en entornos residenciales (rehabilitación protegida)."/>
    <s v="***5275**"/>
    <x v="1"/>
    <x v="1"/>
    <x v="4"/>
    <n v="1585.43"/>
    <s v="ALONSO,GOROSQUIETA,MARIA ROSARIO"/>
  </r>
  <r>
    <x v="1"/>
    <x v="4"/>
    <s v="C02.I01.P02.S11"/>
    <x v="35"/>
    <s v="ID005"/>
    <s v="ID005-Programa de rehabilitación para la recuperación económica y social en entornos residenciales (rehabilitación protegida)."/>
    <s v="***0049**"/>
    <x v="1"/>
    <x v="1"/>
    <x v="4"/>
    <n v="1500"/>
    <s v="GARCIA,RODRIGUEZ,LUIS"/>
  </r>
  <r>
    <x v="1"/>
    <x v="4"/>
    <s v="C02.I01.P02.S11"/>
    <x v="35"/>
    <s v="ID005"/>
    <s v="ID005-Programa de rehabilitación para la recuperación económica y social en entornos residenciales (rehabilitación protegida)."/>
    <s v="***8351**"/>
    <x v="1"/>
    <x v="1"/>
    <x v="4"/>
    <n v="1500"/>
    <s v="ARAGUAS,SANZ,TERESA"/>
  </r>
  <r>
    <x v="1"/>
    <x v="4"/>
    <s v="C02.I01.P02.S11"/>
    <x v="35"/>
    <s v="ID005"/>
    <s v="ID005-Programa de rehabilitación para la recuperación económica y social en entornos residenciales (rehabilitación protegida)."/>
    <s v="***2039**"/>
    <x v="1"/>
    <x v="1"/>
    <x v="4"/>
    <n v="3000"/>
    <s v="SAGASETA,FERNANDEZ,MIREN IRUNE"/>
  </r>
  <r>
    <x v="1"/>
    <x v="4"/>
    <s v="C02.I01.P02.S11"/>
    <x v="35"/>
    <s v="ID005"/>
    <s v="ID005-Programa de rehabilitación para la recuperación económica y social en entornos residenciales (rehabilitación protegida)."/>
    <s v="***5529**"/>
    <x v="1"/>
    <x v="1"/>
    <x v="4"/>
    <n v="2720.51"/>
    <s v="MUÑOZ,CARVAJAL,JUAN JULIAN"/>
  </r>
  <r>
    <x v="1"/>
    <x v="4"/>
    <s v="C02.I01.P02.S11"/>
    <x v="35"/>
    <s v="ID005"/>
    <s v="ID005-Programa de rehabilitación para la recuperación económica y social en entornos residenciales (rehabilitación protegida)."/>
    <s v="***1111**"/>
    <x v="1"/>
    <x v="1"/>
    <x v="4"/>
    <n v="2691.08"/>
    <s v="SALCEDO,ARRONDO,MARIA TERESA"/>
  </r>
  <r>
    <x v="1"/>
    <x v="4"/>
    <s v="C02.I01.P02.S11"/>
    <x v="35"/>
    <s v="ID005"/>
    <s v="ID005-Programa de rehabilitación para la recuperación económica y social en entornos residenciales (rehabilitación protegida)."/>
    <s v="***1327**"/>
    <x v="1"/>
    <x v="1"/>
    <x v="4"/>
    <n v="3000"/>
    <s v="LUSAR,MONREAL,ENRIQUE"/>
  </r>
  <r>
    <x v="1"/>
    <x v="4"/>
    <s v="C02.I01.P02.S11"/>
    <x v="35"/>
    <s v="ID005"/>
    <s v="ID005-Programa de rehabilitación para la recuperación económica y social en entornos residenciales (rehabilitación protegida)."/>
    <s v="***2340**"/>
    <x v="1"/>
    <x v="1"/>
    <x v="4"/>
    <n v="1500"/>
    <s v="ECHEVERRIA,MARTIN,OSCAR"/>
  </r>
  <r>
    <x v="1"/>
    <x v="4"/>
    <s v="C02.I01.P02.S11"/>
    <x v="35"/>
    <s v="ID005"/>
    <s v="ID005-Programa de rehabilitación para la recuperación económica y social en entornos residenciales (rehabilitación protegida)."/>
    <s v="***5666**"/>
    <x v="1"/>
    <x v="1"/>
    <x v="4"/>
    <n v="1500"/>
    <s v="SAENZ,HIPOLITO,MAITE"/>
  </r>
  <r>
    <x v="1"/>
    <x v="4"/>
    <s v="C02.I01.P02.S11"/>
    <x v="35"/>
    <s v="ID005"/>
    <s v="ID005-Programa de rehabilitación para la recuperación económica y social en entornos residenciales (rehabilitación protegida)."/>
    <s v="***4776**"/>
    <x v="1"/>
    <x v="1"/>
    <x v="4"/>
    <n v="2870.12"/>
    <s v="PALOMAR,SANZ,JULIAN"/>
  </r>
  <r>
    <x v="1"/>
    <x v="4"/>
    <s v="C02.I01.P02.S11"/>
    <x v="35"/>
    <s v="ID005"/>
    <s v="ID005-Programa de rehabilitación para la recuperación económica y social en entornos residenciales (rehabilitación protegida)."/>
    <s v="***1082**"/>
    <x v="1"/>
    <x v="1"/>
    <x v="4"/>
    <n v="3000"/>
    <s v="ALVERO,DELGADO,IÑIGO"/>
  </r>
  <r>
    <x v="1"/>
    <x v="4"/>
    <s v="C02.I01.P02.S11"/>
    <x v="35"/>
    <s v="ID005"/>
    <s v="ID005-Programa de rehabilitación para la recuperación económica y social en entornos residenciales (rehabilitación protegida)."/>
    <s v="***8775**"/>
    <x v="1"/>
    <x v="1"/>
    <x v="4"/>
    <n v="2105.83"/>
    <s v="AZANZA,ECHEVERRIA,LEYRE"/>
  </r>
  <r>
    <x v="1"/>
    <x v="4"/>
    <s v="C02.I01.P02.S11"/>
    <x v="35"/>
    <s v="ID005"/>
    <s v="ID005-Programa de rehabilitación para la recuperación económica y social en entornos residenciales (rehabilitación protegida)."/>
    <s v="***3782**"/>
    <x v="1"/>
    <x v="1"/>
    <x v="4"/>
    <n v="2851.06"/>
    <s v="CAMACHO,GARCIA,VILMA"/>
  </r>
  <r>
    <x v="1"/>
    <x v="4"/>
    <s v="C02.I01.P02.S11"/>
    <x v="35"/>
    <s v="ID005"/>
    <s v="ID005-Programa de rehabilitación para la recuperación económica y social en entornos residenciales (rehabilitación protegida)."/>
    <s v="***4413**"/>
    <x v="1"/>
    <x v="1"/>
    <x v="4"/>
    <n v="3000"/>
    <s v="ARDAIZ,ILUNDAIN,BEATRIZ"/>
  </r>
  <r>
    <x v="1"/>
    <x v="4"/>
    <s v="C02.I01.P02.S11"/>
    <x v="35"/>
    <s v="ID005"/>
    <s v="ID005-Programa de rehabilitación para la recuperación económica y social en entornos residenciales (rehabilitación protegida)."/>
    <s v="***7627**"/>
    <x v="1"/>
    <x v="1"/>
    <x v="4"/>
    <n v="3000"/>
    <s v="ROMERO,HERNANDO,TERESA"/>
  </r>
  <r>
    <x v="1"/>
    <x v="4"/>
    <s v="C02.I01.P02.S11"/>
    <x v="35"/>
    <s v="ID005"/>
    <s v="ID005-Programa de rehabilitación para la recuperación económica y social en entornos residenciales (rehabilitación protegida)."/>
    <s v="***0491**"/>
    <x v="1"/>
    <x v="1"/>
    <x v="4"/>
    <n v="1885.28"/>
    <s v="DIAZ-CERIO,OROQUIETA,JOSE LUIS"/>
  </r>
  <r>
    <x v="1"/>
    <x v="4"/>
    <s v="C02.I01.P02.S11"/>
    <x v="35"/>
    <s v="ID005"/>
    <s v="ID005-Programa de rehabilitación para la recuperación económica y social en entornos residenciales (rehabilitación protegida)."/>
    <s v="***5580**"/>
    <x v="1"/>
    <x v="1"/>
    <x v="4"/>
    <n v="3000"/>
    <s v="MARTINEZ,AGUILAR,LUIS"/>
  </r>
  <r>
    <x v="1"/>
    <x v="4"/>
    <s v="C02.I01.P02.S11"/>
    <x v="35"/>
    <s v="ID005"/>
    <s v="ID005-Programa de rehabilitación para la recuperación económica y social en entornos residenciales (rehabilitación protegida)."/>
    <s v="***2855**"/>
    <x v="1"/>
    <x v="1"/>
    <x v="4"/>
    <n v="2912.1"/>
    <s v="PIETROPAOLO,PINILLOS,MARIA ISABEL"/>
  </r>
  <r>
    <x v="1"/>
    <x v="4"/>
    <s v="C02.I01.P02.S11"/>
    <x v="35"/>
    <s v="ID005"/>
    <s v="ID005-Programa de rehabilitación para la recuperación económica y social en entornos residenciales (rehabilitación protegida)."/>
    <s v="***7842**"/>
    <x v="1"/>
    <x v="1"/>
    <x v="4"/>
    <n v="3000"/>
    <s v="MARTINEZ,AGUILAR,REYES"/>
  </r>
  <r>
    <x v="1"/>
    <x v="4"/>
    <s v="C02.I01.P02.S11"/>
    <x v="35"/>
    <s v="ID005"/>
    <s v="ID005-Programa de rehabilitación para la recuperación económica y social en entornos residenciales (rehabilitación protegida)."/>
    <s v="***0102**"/>
    <x v="1"/>
    <x v="1"/>
    <x v="4"/>
    <n v="3000"/>
    <s v="AZCARATE,OLZA,ANA ISABEL"/>
  </r>
  <r>
    <x v="1"/>
    <x v="4"/>
    <s v="C02.I01.P02.S11"/>
    <x v="35"/>
    <s v="ID005"/>
    <s v="ID005-Programa de rehabilitación para la recuperación económica y social en entornos residenciales (rehabilitación protegida)."/>
    <s v="***7072**"/>
    <x v="1"/>
    <x v="1"/>
    <x v="4"/>
    <n v="2743.43"/>
    <s v="GAZTELU,QUIJANO,JOSE MARIA"/>
  </r>
  <r>
    <x v="1"/>
    <x v="4"/>
    <s v="C02.I01.P02.S11"/>
    <x v="35"/>
    <s v="ID005"/>
    <s v="ID005-Programa de rehabilitación para la recuperación económica y social en entornos residenciales (rehabilitación protegida)."/>
    <s v="***3350**"/>
    <x v="1"/>
    <x v="1"/>
    <x v="4"/>
    <n v="2911.74"/>
    <s v="EGUI,AGUERRE,AINTZANE"/>
  </r>
  <r>
    <x v="1"/>
    <x v="4"/>
    <s v="C02.I01.P02.S11"/>
    <x v="35"/>
    <s v="ID005"/>
    <s v="ID005-Programa de rehabilitación para la recuperación económica y social en entornos residenciales (rehabilitación protegida)."/>
    <s v="***8883**"/>
    <x v="1"/>
    <x v="1"/>
    <x v="4"/>
    <n v="3000"/>
    <s v="MITSOVA,,IVA RAYCHEVA"/>
  </r>
  <r>
    <x v="1"/>
    <x v="4"/>
    <s v="C02.I01.P02.S11"/>
    <x v="35"/>
    <s v="ID005"/>
    <s v="ID005-Programa de rehabilitación para la recuperación económica y social en entornos residenciales (rehabilitación protegida)."/>
    <s v="***0690**"/>
    <x v="1"/>
    <x v="1"/>
    <x v="4"/>
    <n v="1500"/>
    <s v="FERNANDINO,NOSTI,MARIO"/>
  </r>
  <r>
    <x v="1"/>
    <x v="4"/>
    <s v="C02.I01.P02.S11"/>
    <x v="35"/>
    <s v="ID005"/>
    <s v="ID005-Programa de rehabilitación para la recuperación económica y social en entornos residenciales (rehabilitación protegida)."/>
    <s v="***2157**"/>
    <x v="1"/>
    <x v="1"/>
    <x v="4"/>
    <n v="1500"/>
    <s v="TRUJILLANO,CALVO,PAOLA REGINA"/>
  </r>
  <r>
    <x v="1"/>
    <x v="4"/>
    <s v="C02.I01.P02.S11"/>
    <x v="35"/>
    <s v="ID005"/>
    <s v="ID005-Programa de rehabilitación para la recuperación económica y social en entornos residenciales (rehabilitación protegida)."/>
    <s v="***1962**"/>
    <x v="1"/>
    <x v="1"/>
    <x v="4"/>
    <n v="1500"/>
    <s v="NAVARRO,AGUIRRE,ARACELI"/>
  </r>
  <r>
    <x v="1"/>
    <x v="4"/>
    <s v="C02.I01.P02.S11"/>
    <x v="35"/>
    <s v="ID005"/>
    <s v="ID005-Programa de rehabilitación para la recuperación económica y social en entornos residenciales (rehabilitación protegida)."/>
    <s v="***1921**"/>
    <x v="1"/>
    <x v="1"/>
    <x v="4"/>
    <n v="1500"/>
    <s v="FALGUERA,ARAGON,LUIS JAVIER"/>
  </r>
  <r>
    <x v="1"/>
    <x v="4"/>
    <s v="C02.I01.P02.S11"/>
    <x v="35"/>
    <s v="ID005"/>
    <s v="ID005-Programa de rehabilitación para la recuperación económica y social en entornos residenciales (rehabilitación protegida)."/>
    <s v="***1586**"/>
    <x v="1"/>
    <x v="1"/>
    <x v="4"/>
    <n v="1430.22"/>
    <s v="AIZPUN,DE LA PEÑA,UNAI"/>
  </r>
  <r>
    <x v="1"/>
    <x v="4"/>
    <s v="C02.I01.P02.S11"/>
    <x v="35"/>
    <s v="ID005"/>
    <s v="ID005-Programa de rehabilitación para la recuperación económica y social en entornos residenciales (rehabilitación protegida)."/>
    <s v="***0956**"/>
    <x v="1"/>
    <x v="1"/>
    <x v="4"/>
    <n v="1430.22"/>
    <s v="MADOZ,GUTIERREZ,EDURNE"/>
  </r>
  <r>
    <x v="1"/>
    <x v="4"/>
    <s v="C02.I01.P02.S11"/>
    <x v="35"/>
    <s v="ID005"/>
    <s v="ID005-Programa de rehabilitación para la recuperación económica y social en entornos residenciales (rehabilitación protegida)."/>
    <s v="***0034**"/>
    <x v="1"/>
    <x v="1"/>
    <x v="4"/>
    <n v="2573.9299999999998"/>
    <s v="SANTAMARIA,MORON,INES RAQUEL"/>
  </r>
  <r>
    <x v="1"/>
    <x v="4"/>
    <s v="C02.I01.P02.S11"/>
    <x v="35"/>
    <s v="ID005"/>
    <s v="ID005-Programa de rehabilitación para la recuperación económica y social en entornos residenciales (rehabilitación protegida)."/>
    <s v="***3841**"/>
    <x v="1"/>
    <x v="1"/>
    <x v="4"/>
    <n v="1753.38"/>
    <s v="GARRETA,LASTERRA,IÑAKI"/>
  </r>
  <r>
    <x v="1"/>
    <x v="4"/>
    <s v="C02.I01.P02.S11"/>
    <x v="35"/>
    <s v="ID005"/>
    <s v="ID005-Programa de rehabilitación para la recuperación económica y social en entornos residenciales (rehabilitación protegida)."/>
    <s v="***4276**"/>
    <x v="1"/>
    <x v="1"/>
    <x v="4"/>
    <n v="3000"/>
    <s v="LOPEZ,DE FEZ,CARMEN MARINA"/>
  </r>
  <r>
    <x v="1"/>
    <x v="4"/>
    <s v="C02.I01.P02.S11"/>
    <x v="35"/>
    <s v="ID005"/>
    <s v="ID005-Programa de rehabilitación para la recuperación económica y social en entornos residenciales (rehabilitación protegida)."/>
    <s v="***2898**"/>
    <x v="1"/>
    <x v="1"/>
    <x v="4"/>
    <n v="3000"/>
    <s v="SUBIRATS,CIORDIA,MARIA MERCEDES"/>
  </r>
  <r>
    <x v="1"/>
    <x v="4"/>
    <s v="C02.I01.P02.S11"/>
    <x v="35"/>
    <s v="ID005"/>
    <s v="ID005-Programa de rehabilitación para la recuperación económica y social en entornos residenciales (rehabilitación protegida)."/>
    <s v="***0517**"/>
    <x v="1"/>
    <x v="1"/>
    <x v="4"/>
    <n v="3000"/>
    <s v="SARALEGUI,IGLESIAS,MIRIAM"/>
  </r>
  <r>
    <x v="1"/>
    <x v="4"/>
    <s v="C02.I01.P02.S11"/>
    <x v="35"/>
    <s v="ID005"/>
    <s v="ID005-Programa de rehabilitación para la recuperación económica y social en entornos residenciales (rehabilitación protegida)."/>
    <s v="***7003**"/>
    <x v="1"/>
    <x v="1"/>
    <x v="4"/>
    <n v="2561.37"/>
    <s v="SILLERAS,GOMEZ,ALEJANDRO"/>
  </r>
  <r>
    <x v="1"/>
    <x v="4"/>
    <s v="C02.I01.P02.S11"/>
    <x v="35"/>
    <s v="ID005"/>
    <s v="ID005-Programa de rehabilitación para la recuperación económica y social en entornos residenciales (rehabilitación protegida)."/>
    <s v="***4346**"/>
    <x v="1"/>
    <x v="1"/>
    <x v="4"/>
    <n v="2743.54"/>
    <s v="GEMBERO,ESARTE,ALFONSO"/>
  </r>
  <r>
    <x v="1"/>
    <x v="4"/>
    <s v="C02.I01.P02.S11"/>
    <x v="35"/>
    <s v="ID005"/>
    <s v="ID005-Programa de rehabilitación para la recuperación económica y social en entornos residenciales (rehabilitación protegida)."/>
    <s v="***2789**"/>
    <x v="1"/>
    <x v="1"/>
    <x v="4"/>
    <n v="2428.08"/>
    <s v="ORTIZ,LIZARRAGA,IGNACIO"/>
  </r>
  <r>
    <x v="1"/>
    <x v="4"/>
    <s v="C02.I01.P02.S11"/>
    <x v="35"/>
    <s v="ID005"/>
    <s v="ID005-Programa de rehabilitación para la recuperación económica y social en entornos residenciales (rehabilitación protegida)."/>
    <s v="***2071**"/>
    <x v="1"/>
    <x v="1"/>
    <x v="4"/>
    <n v="3000"/>
    <s v="TORRES,CORTES,BEATRIZ"/>
  </r>
  <r>
    <x v="1"/>
    <x v="4"/>
    <s v="C02.I01.P02.S11"/>
    <x v="35"/>
    <s v="ID005"/>
    <s v="ID005-Programa de rehabilitación para la recuperación económica y social en entornos residenciales (rehabilitación protegida)."/>
    <s v="***4207**"/>
    <x v="1"/>
    <x v="1"/>
    <x v="4"/>
    <n v="2723.73"/>
    <s v="PEREZ,SANGROS,JAVIER"/>
  </r>
  <r>
    <x v="1"/>
    <x v="4"/>
    <s v="C02.I01.P02.S11"/>
    <x v="35"/>
    <s v="ID005"/>
    <s v="ID005-Programa de rehabilitación para la recuperación económica y social en entornos residenciales (rehabilitación protegida)."/>
    <s v="***3179**"/>
    <x v="1"/>
    <x v="1"/>
    <x v="4"/>
    <n v="3000"/>
    <s v="ELVIRA,MANSO,ANGEL IGNACIO"/>
  </r>
  <r>
    <x v="1"/>
    <x v="4"/>
    <s v="C02.I01.P02.S11"/>
    <x v="35"/>
    <s v="ID005"/>
    <s v="ID005-Programa de rehabilitación para la recuperación económica y social en entornos residenciales (rehabilitación protegida)."/>
    <s v="***2417**"/>
    <x v="1"/>
    <x v="1"/>
    <x v="4"/>
    <n v="3000"/>
    <s v="ARRONIZ,ECHEVERRIA,OSCAR SEBASTIAN"/>
  </r>
  <r>
    <x v="1"/>
    <x v="4"/>
    <s v="C02.I01.P02.S11"/>
    <x v="35"/>
    <s v="ID005"/>
    <s v="ID005-Programa de rehabilitación para la recuperación económica y social en entornos residenciales (rehabilitación protegida)."/>
    <s v="***0697**"/>
    <x v="1"/>
    <x v="1"/>
    <x v="4"/>
    <n v="3000"/>
    <s v="VERGARA,LARRAYA,JAVIER"/>
  </r>
  <r>
    <x v="1"/>
    <x v="4"/>
    <s v="C02.I01.P02.S11"/>
    <x v="35"/>
    <s v="ID005"/>
    <s v="ID005-Programa de rehabilitación para la recuperación económica y social en entornos residenciales (rehabilitación protegida)."/>
    <s v="***1866**"/>
    <x v="1"/>
    <x v="1"/>
    <x v="4"/>
    <n v="3000"/>
    <s v="BORRUEL,SOLA,MARIA PILAR"/>
  </r>
  <r>
    <x v="1"/>
    <x v="4"/>
    <s v="C02.I01.P02.S11"/>
    <x v="35"/>
    <s v="ID005"/>
    <s v="ID005-Programa de rehabilitación para la recuperación económica y social en entornos residenciales (rehabilitación protegida)."/>
    <s v="***2390**"/>
    <x v="1"/>
    <x v="1"/>
    <x v="4"/>
    <n v="1039.04"/>
    <s v="LAPUENTE,MADOZ,ALICIA"/>
  </r>
  <r>
    <x v="1"/>
    <x v="4"/>
    <s v="C02.I01.P02.S11"/>
    <x v="35"/>
    <s v="ID005"/>
    <s v="ID005-Programa de rehabilitación para la recuperación económica y social en entornos residenciales (rehabilitación protegida)."/>
    <s v="***9864**"/>
    <x v="1"/>
    <x v="1"/>
    <x v="4"/>
    <n v="1039.04"/>
    <s v="HENDRIKS,,DANNY PETER"/>
  </r>
  <r>
    <x v="1"/>
    <x v="4"/>
    <s v="C02.I01.P02.S11"/>
    <x v="35"/>
    <s v="ID005"/>
    <s v="ID005-Programa de rehabilitación para la recuperación económica y social en entornos residenciales (rehabilitación protegida)."/>
    <s v="***0031**"/>
    <x v="1"/>
    <x v="1"/>
    <x v="4"/>
    <n v="3000"/>
    <s v="LATORRE,JIMENEZ,MARIA BEGOÑA"/>
  </r>
  <r>
    <x v="1"/>
    <x v="4"/>
    <s v="C02.I01.P02.S11"/>
    <x v="35"/>
    <s v="ID005"/>
    <s v="ID005-Programa de rehabilitación para la recuperación económica y social en entornos residenciales (rehabilitación protegida)."/>
    <s v="***3657**"/>
    <x v="1"/>
    <x v="1"/>
    <x v="4"/>
    <n v="2752.02"/>
    <s v="GASTESI,ZABALETA,MONICA"/>
  </r>
  <r>
    <x v="1"/>
    <x v="4"/>
    <s v="C02.I01.P02.S11"/>
    <x v="35"/>
    <s v="ID005"/>
    <s v="ID005-Programa de rehabilitación para la recuperación económica y social en entornos residenciales (rehabilitación protegida)."/>
    <s v="***0489**"/>
    <x v="1"/>
    <x v="1"/>
    <x v="4"/>
    <n v="1934.06"/>
    <s v="BENGOECHEA,MUGICA,FERNANDO"/>
  </r>
  <r>
    <x v="1"/>
    <x v="4"/>
    <s v="C02.I01.P02.S11"/>
    <x v="35"/>
    <s v="ID005"/>
    <s v="ID005-Programa de rehabilitación para la recuperación económica y social en entornos residenciales (rehabilitación protegida)."/>
    <s v="***0489**"/>
    <x v="1"/>
    <x v="1"/>
    <x v="4"/>
    <n v="1934.06"/>
    <s v="BENGOECHEA,MUGICA,FERNANDO"/>
  </r>
  <r>
    <x v="1"/>
    <x v="4"/>
    <s v="C02.I01.P02.S11"/>
    <x v="35"/>
    <s v="ID005"/>
    <s v="ID005-Programa de rehabilitación para la recuperación económica y social en entornos residenciales (rehabilitación protegida)."/>
    <s v="***3531**"/>
    <x v="1"/>
    <x v="1"/>
    <x v="4"/>
    <n v="1089.44"/>
    <s v="HUARTE,GUILLEN,JUAN JOSE DANIEL"/>
  </r>
  <r>
    <x v="1"/>
    <x v="4"/>
    <s v="C02.I01.P02.S11"/>
    <x v="35"/>
    <s v="ID005"/>
    <s v="ID005-Programa de rehabilitación para la recuperación económica y social en entornos residenciales (rehabilitación protegida)."/>
    <s v="***0950**"/>
    <x v="1"/>
    <x v="1"/>
    <x v="4"/>
    <n v="3000"/>
    <s v="LUCAS,LOPEZ,ALBERTO"/>
  </r>
  <r>
    <x v="1"/>
    <x v="4"/>
    <s v="C02.I01.P02.S11"/>
    <x v="35"/>
    <s v="ID005"/>
    <s v="ID005-Programa de rehabilitación para la recuperación económica y social en entornos residenciales (rehabilitación protegida)."/>
    <s v="***0712**"/>
    <x v="1"/>
    <x v="1"/>
    <x v="4"/>
    <n v="3000"/>
    <s v="BLANCO,ESTEBAN,JOSE JOAQUIN"/>
  </r>
  <r>
    <x v="1"/>
    <x v="4"/>
    <s v="C02.I01.P02.S11"/>
    <x v="35"/>
    <s v="ID005"/>
    <s v="ID005-Programa de rehabilitación para la recuperación económica y social en entornos residenciales (rehabilitación protegida)."/>
    <s v="***4652**"/>
    <x v="1"/>
    <x v="1"/>
    <x v="4"/>
    <n v="3000"/>
    <s v="HERAS,GOÑI,ELISA"/>
  </r>
  <r>
    <x v="1"/>
    <x v="4"/>
    <s v="C02.I01.P02.S11"/>
    <x v="35"/>
    <s v="ID005"/>
    <s v="ID005-Programa de rehabilitación para la recuperación económica y social en entornos residenciales (rehabilitación protegida)."/>
    <s v="***9707**"/>
    <x v="1"/>
    <x v="1"/>
    <x v="4"/>
    <n v="2391.8200000000002"/>
    <s v="GIL,SEGURA,GABRIEL"/>
  </r>
  <r>
    <x v="1"/>
    <x v="4"/>
    <s v="C02.I01.P02.S11"/>
    <x v="35"/>
    <s v="ID005"/>
    <s v="ID005-Programa de rehabilitación para la recuperación económica y social en entornos residenciales (rehabilitación protegida)."/>
    <s v="***4707**"/>
    <x v="1"/>
    <x v="1"/>
    <x v="4"/>
    <n v="3000"/>
    <s v="PARRILLA,SEMINARIO,OSCAR SANTOS"/>
  </r>
  <r>
    <x v="1"/>
    <x v="4"/>
    <s v="C02.I01.P02.S11"/>
    <x v="35"/>
    <s v="ID005"/>
    <s v="ID005-Programa de rehabilitación para la recuperación económica y social en entornos residenciales (rehabilitación protegida)."/>
    <s v="***7471**"/>
    <x v="1"/>
    <x v="1"/>
    <x v="4"/>
    <n v="3000"/>
    <s v="PASCUAL,PEREZ,ROCIO"/>
  </r>
  <r>
    <x v="1"/>
    <x v="4"/>
    <s v="C02.I01.P02.S11"/>
    <x v="35"/>
    <s v="ID005"/>
    <s v="ID005-Programa de rehabilitación para la recuperación económica y social en entornos residenciales (rehabilitación protegida)."/>
    <s v="***4192**"/>
    <x v="1"/>
    <x v="1"/>
    <x v="4"/>
    <n v="1095.5999999999999"/>
    <s v="GANUZA,RECA,FERNANDO"/>
  </r>
  <r>
    <x v="1"/>
    <x v="4"/>
    <s v="C02.I01.P02.S11"/>
    <x v="35"/>
    <s v="ID005"/>
    <s v="ID005-Programa de rehabilitación para la recuperación económica y social en entornos residenciales (rehabilitación protegida)."/>
    <s v="***9740**"/>
    <x v="1"/>
    <x v="1"/>
    <x v="4"/>
    <n v="2838.53"/>
    <s v="GRACIA,MAZA,MARIA CARMEN"/>
  </r>
  <r>
    <x v="1"/>
    <x v="4"/>
    <s v="C02.I01.P02.S11"/>
    <x v="35"/>
    <s v="ID005"/>
    <s v="ID005-Programa de rehabilitación para la recuperación económica y social en entornos residenciales (rehabilitación protegida)."/>
    <s v="***8505**"/>
    <x v="1"/>
    <x v="1"/>
    <x v="4"/>
    <n v="3000"/>
    <s v="JIMENEZ,POSADAS,PETRA"/>
  </r>
  <r>
    <x v="1"/>
    <x v="4"/>
    <s v="C02.I01.P02.S11"/>
    <x v="35"/>
    <s v="ID005"/>
    <s v="ID005-Programa de rehabilitación para la recuperación económica y social en entornos residenciales (rehabilitación protegida)."/>
    <s v="***0124**"/>
    <x v="1"/>
    <x v="1"/>
    <x v="4"/>
    <n v="3000"/>
    <s v="JIMENEZ,MIRANDA,RAFAEL"/>
  </r>
  <r>
    <x v="1"/>
    <x v="4"/>
    <s v="C02.I01.P02.S11"/>
    <x v="35"/>
    <s v="ID005"/>
    <s v="ID005-Programa de rehabilitación para la recuperación económica y social en entornos residenciales (rehabilitación protegida)."/>
    <s v="***3290**"/>
    <x v="1"/>
    <x v="1"/>
    <x v="4"/>
    <n v="2174.3200000000002"/>
    <s v="MARTINEZ,MAULEON,ANGEL"/>
  </r>
  <r>
    <x v="1"/>
    <x v="4"/>
    <s v="C02.I01.P02.S11"/>
    <x v="35"/>
    <s v="ID005"/>
    <s v="ID005-Programa de rehabilitación para la recuperación económica y social en entornos residenciales (rehabilitación protegida)."/>
    <s v="***4007**"/>
    <x v="1"/>
    <x v="1"/>
    <x v="4"/>
    <n v="3000"/>
    <s v="AUSEJO,MARIN,VICENTE"/>
  </r>
  <r>
    <x v="1"/>
    <x v="4"/>
    <s v="C02.I01.P02.S11"/>
    <x v="35"/>
    <s v="ID005"/>
    <s v="ID005-Programa de rehabilitación para la recuperación económica y social en entornos residenciales (rehabilitación protegida)."/>
    <s v="***2985**"/>
    <x v="1"/>
    <x v="1"/>
    <x v="4"/>
    <n v="3000"/>
    <s v="CEDRON,FERNANDEZ,BENITO"/>
  </r>
  <r>
    <x v="1"/>
    <x v="4"/>
    <s v="C02.I01.P02.S11"/>
    <x v="35"/>
    <s v="ID005"/>
    <s v="ID005-Programa de rehabilitación para la recuperación económica y social en entornos residenciales (rehabilitación protegida)."/>
    <s v="***1261**"/>
    <x v="1"/>
    <x v="1"/>
    <x v="4"/>
    <n v="1445.22"/>
    <s v="RAMIREZ,CANTOS,ENRIQUETA"/>
  </r>
  <r>
    <x v="1"/>
    <x v="4"/>
    <s v="C02.I01.P02.S11"/>
    <x v="35"/>
    <s v="ID005"/>
    <s v="ID005-Programa de rehabilitación para la recuperación económica y social en entornos residenciales (rehabilitación protegida)."/>
    <s v="***7637**"/>
    <x v="1"/>
    <x v="1"/>
    <x v="4"/>
    <n v="1445.21"/>
    <s v="ZURANO,GIMENEZ,BARTOLOME"/>
  </r>
  <r>
    <x v="1"/>
    <x v="4"/>
    <s v="C02.I01.P02.S11"/>
    <x v="35"/>
    <s v="ID005"/>
    <s v="ID005-Programa de rehabilitación para la recuperación económica y social en entornos residenciales (rehabilitación protegida)."/>
    <s v="***4198**"/>
    <x v="1"/>
    <x v="1"/>
    <x v="4"/>
    <n v="3000"/>
    <s v="ARRIETA,ECHEVERRIA,IÑAKI"/>
  </r>
  <r>
    <x v="1"/>
    <x v="4"/>
    <s v="C02.I01.P02.S11"/>
    <x v="35"/>
    <s v="ID005"/>
    <s v="ID005-Programa de rehabilitación para la recuperación económica y social en entornos residenciales (rehabilitación protegida)."/>
    <s v="***7326**"/>
    <x v="1"/>
    <x v="1"/>
    <x v="4"/>
    <n v="3000"/>
    <s v="ARRETXEA,MITXELENA,ANA"/>
  </r>
  <r>
    <x v="1"/>
    <x v="4"/>
    <s v="C02.I01.P02.S11"/>
    <x v="35"/>
    <s v="ID005"/>
    <s v="ID005-Programa de rehabilitación para la recuperación económica y social en entornos residenciales (rehabilitación protegida)."/>
    <s v="***5676**"/>
    <x v="1"/>
    <x v="1"/>
    <x v="4"/>
    <n v="2564.79"/>
    <s v="BAYON,VELASCO,JESUS MARIA"/>
  </r>
  <r>
    <x v="1"/>
    <x v="4"/>
    <s v="C02.I01.P02.S11"/>
    <x v="35"/>
    <s v="ID005"/>
    <s v="ID005-Programa de rehabilitación para la recuperación económica y social en entornos residenciales (rehabilitación protegida)."/>
    <s v="***4241**"/>
    <x v="1"/>
    <x v="1"/>
    <x v="4"/>
    <n v="3000"/>
    <s v="DONAMARIA,IRIARTE,MARIA SOCORRO"/>
  </r>
  <r>
    <x v="1"/>
    <x v="4"/>
    <s v="C02.I01.P02.S11"/>
    <x v="35"/>
    <s v="ID005"/>
    <s v="ID005-Programa de rehabilitación para la recuperación económica y social en entornos residenciales (rehabilitación protegida)."/>
    <s v="***5790**"/>
    <x v="1"/>
    <x v="1"/>
    <x v="4"/>
    <n v="1426"/>
    <s v="FAJARDO,DELGADO,MANUEL ANTOLIANO"/>
  </r>
  <r>
    <x v="1"/>
    <x v="4"/>
    <s v="C02.I01.P02.S11"/>
    <x v="35"/>
    <s v="ID005"/>
    <s v="ID005-Programa de rehabilitación para la recuperación económica y social en entornos residenciales (rehabilitación protegida)."/>
    <s v="***5562**"/>
    <x v="1"/>
    <x v="1"/>
    <x v="4"/>
    <n v="1500"/>
    <s v="REDIN,TURRILLAS,ROBERTO"/>
  </r>
  <r>
    <x v="1"/>
    <x v="4"/>
    <s v="C02.I01.P02.S11"/>
    <x v="35"/>
    <s v="ID005"/>
    <s v="ID005-Programa de rehabilitación para la recuperación económica y social en entornos residenciales (rehabilitación protegida)."/>
    <s v="***3743**"/>
    <x v="1"/>
    <x v="1"/>
    <x v="4"/>
    <n v="1500"/>
    <s v="SUESKUN,PASCAL,ITZIAR"/>
  </r>
  <r>
    <x v="1"/>
    <x v="4"/>
    <s v="C02.I01.P02.S11"/>
    <x v="35"/>
    <s v="ID005"/>
    <s v="ID005-Programa de rehabilitación para la recuperación económica y social en entornos residenciales (rehabilitación protegida)."/>
    <s v="***9362**"/>
    <x v="1"/>
    <x v="1"/>
    <x v="4"/>
    <n v="1838.12"/>
    <s v="GUELBENZU,MONTAGNE,PATRICIA CAROLINA"/>
  </r>
  <r>
    <x v="1"/>
    <x v="4"/>
    <s v="C02.I01.P02.S11"/>
    <x v="35"/>
    <s v="ID005"/>
    <s v="ID005-Programa de rehabilitación para la recuperación económica y social en entornos residenciales (rehabilitación protegida)."/>
    <s v="***9280**"/>
    <x v="1"/>
    <x v="1"/>
    <x v="4"/>
    <n v="3000"/>
    <s v="PERKAZ,LARRAIOZ,PATXI XABIER"/>
  </r>
  <r>
    <x v="1"/>
    <x v="4"/>
    <s v="C02.I01.P02.S11"/>
    <x v="35"/>
    <s v="ID005"/>
    <s v="ID005-Programa de rehabilitación para la recuperación económica y social en entornos residenciales (rehabilitación protegida)."/>
    <s v="***1707**"/>
    <x v="1"/>
    <x v="1"/>
    <x v="4"/>
    <n v="1500"/>
    <s v="CUESTA,BEPERET,ARACELI"/>
  </r>
  <r>
    <x v="1"/>
    <x v="4"/>
    <s v="C02.I01.P02.S11"/>
    <x v="35"/>
    <s v="ID005"/>
    <s v="ID005-Programa de rehabilitación para la recuperación económica y social en entornos residenciales (rehabilitación protegida)."/>
    <s v="***4496**"/>
    <x v="1"/>
    <x v="1"/>
    <x v="4"/>
    <n v="1500"/>
    <s v="GOÑI,BRACO,TEOFILO"/>
  </r>
  <r>
    <x v="1"/>
    <x v="4"/>
    <s v="C02.I01.P02.S11"/>
    <x v="35"/>
    <s v="ID005"/>
    <s v="ID005-Programa de rehabilitación para la recuperación económica y social en entornos residenciales (rehabilitación protegida)."/>
    <s v="***1481**"/>
    <x v="1"/>
    <x v="1"/>
    <x v="4"/>
    <n v="3000"/>
    <s v="EZQUIAGA,GANUZAS,LUIS FRANCISCO"/>
  </r>
  <r>
    <x v="1"/>
    <x v="4"/>
    <s v="C02.I01.P02.S11"/>
    <x v="35"/>
    <s v="ID005"/>
    <s v="ID005-Programa de rehabilitación para la recuperación económica y social en entornos residenciales (rehabilitación protegida)."/>
    <s v="***2258**"/>
    <x v="1"/>
    <x v="1"/>
    <x v="4"/>
    <n v="2485.2199999999998"/>
    <s v="ECHARRI,LACUNZA,GLORIA"/>
  </r>
  <r>
    <x v="1"/>
    <x v="4"/>
    <s v="C02.I01.P02.S11"/>
    <x v="35"/>
    <s v="ID005"/>
    <s v="ID005-Programa de rehabilitación para la recuperación económica y social en entornos residenciales (rehabilitación protegida)."/>
    <s v="***2020**"/>
    <x v="1"/>
    <x v="1"/>
    <x v="4"/>
    <n v="2223.13"/>
    <s v="BLASCO,VELASCO,GOIZEDER"/>
  </r>
  <r>
    <x v="1"/>
    <x v="4"/>
    <s v="C02.I01.P02.S11"/>
    <x v="35"/>
    <s v="ID005"/>
    <s v="ID005-Programa de rehabilitación para la recuperación económica y social en entornos residenciales (rehabilitación protegida)."/>
    <s v="***3746**"/>
    <x v="1"/>
    <x v="1"/>
    <x v="4"/>
    <n v="3000"/>
    <s v="LOS ARCOS,VIDONDO,MARIELA"/>
  </r>
  <r>
    <x v="1"/>
    <x v="4"/>
    <s v="C02.I01.P02.S11"/>
    <x v="35"/>
    <s v="ID005"/>
    <s v="ID005-Programa de rehabilitación para la recuperación económica y social en entornos residenciales (rehabilitación protegida)."/>
    <s v="***2747**"/>
    <x v="1"/>
    <x v="1"/>
    <x v="4"/>
    <n v="3000"/>
    <s v="BEORLEGUI,AYESA,PABLO JESUS"/>
  </r>
  <r>
    <x v="1"/>
    <x v="4"/>
    <s v="C02.I01.P02.S11"/>
    <x v="35"/>
    <s v="ID005"/>
    <s v="ID005-Programa de rehabilitación para la recuperación económica y social en entornos residenciales (rehabilitación protegida)."/>
    <s v="***9414**"/>
    <x v="1"/>
    <x v="1"/>
    <x v="4"/>
    <n v="3000"/>
    <s v="SOLANO,MANGADO,PEDRO FERMIN"/>
  </r>
  <r>
    <x v="1"/>
    <x v="4"/>
    <s v="C02.I01.P02.S11"/>
    <x v="35"/>
    <s v="ID005"/>
    <s v="ID005-Programa de rehabilitación para la recuperación económica y social en entornos residenciales (rehabilitación protegida)."/>
    <s v="***2562**"/>
    <x v="1"/>
    <x v="1"/>
    <x v="4"/>
    <n v="2183.33"/>
    <s v="RUIZ,SIMON,MARTA"/>
  </r>
  <r>
    <x v="1"/>
    <x v="4"/>
    <s v="C02.I01.P02.S11"/>
    <x v="35"/>
    <s v="ID005"/>
    <s v="ID005-Programa de rehabilitación para la recuperación económica y social en entornos residenciales (rehabilitación protegida)."/>
    <s v="***0297**"/>
    <x v="1"/>
    <x v="1"/>
    <x v="4"/>
    <n v="2838.98"/>
    <s v="MEDINA,MATEO,ITZIAR"/>
  </r>
  <r>
    <x v="1"/>
    <x v="4"/>
    <s v="C02.I01.P02.S11"/>
    <x v="35"/>
    <s v="ID005"/>
    <s v="ID005-Programa de rehabilitación para la recuperación económica y social en entornos residenciales (rehabilitación protegida)."/>
    <s v="***3459**"/>
    <x v="1"/>
    <x v="1"/>
    <x v="4"/>
    <n v="3000"/>
    <s v="TELLECHEA,LEIZAGOYEN,AITOR"/>
  </r>
  <r>
    <x v="1"/>
    <x v="4"/>
    <s v="C02.I01.P02.S11"/>
    <x v="35"/>
    <s v="ID005"/>
    <s v="ID005-Programa de rehabilitación para la recuperación económica y social en entornos residenciales (rehabilitación protegida)."/>
    <s v="***7754**"/>
    <x v="1"/>
    <x v="1"/>
    <x v="4"/>
    <n v="2590.37"/>
    <s v="PATERNAIN,LARUMBE,ANTONIA"/>
  </r>
  <r>
    <x v="1"/>
    <x v="4"/>
    <s v="C02.I01.P02.S11"/>
    <x v="35"/>
    <s v="ID005"/>
    <s v="ID005-Programa de rehabilitación para la recuperación económica y social en entornos residenciales (rehabilitación protegida)."/>
    <s v="***7741**"/>
    <x v="1"/>
    <x v="1"/>
    <x v="4"/>
    <n v="3000"/>
    <s v="GOMEZ,OCHOA,JOSE MARIA"/>
  </r>
  <r>
    <x v="1"/>
    <x v="4"/>
    <s v="C02.I01.P02.S11"/>
    <x v="35"/>
    <s v="ID005"/>
    <s v="ID005-Programa de rehabilitación para la recuperación económica y social en entornos residenciales (rehabilitación protegida)."/>
    <s v="***3313**"/>
    <x v="1"/>
    <x v="1"/>
    <x v="4"/>
    <n v="1500"/>
    <s v="ALDANA,MORAZA,FERNANDO"/>
  </r>
  <r>
    <x v="1"/>
    <x v="4"/>
    <s v="C02.I01.P02.S11"/>
    <x v="35"/>
    <s v="ID005"/>
    <s v="ID005-Programa de rehabilitación para la recuperación económica y social en entornos residenciales (rehabilitación protegida)."/>
    <s v="***4699**"/>
    <x v="1"/>
    <x v="1"/>
    <x v="4"/>
    <n v="1500"/>
    <s v="ARMENDARIZ,LEYUN,TERESA"/>
  </r>
  <r>
    <x v="1"/>
    <x v="4"/>
    <s v="C02.I01.P02.S11"/>
    <x v="35"/>
    <s v="ID005"/>
    <s v="ID005-Programa de rehabilitación para la recuperación económica y social en entornos residenciales (rehabilitación protegida)."/>
    <s v="***5220**"/>
    <x v="1"/>
    <x v="1"/>
    <x v="4"/>
    <n v="3000"/>
    <s v="BERROZPE,ZATORRE,MARIA CRISTINA"/>
  </r>
  <r>
    <x v="1"/>
    <x v="4"/>
    <s v="C02.I01.P02.S11"/>
    <x v="35"/>
    <s v="ID005"/>
    <s v="ID005-Programa de rehabilitación para la recuperación económica y social en entornos residenciales (rehabilitación protegida)."/>
    <s v="***3326**"/>
    <x v="1"/>
    <x v="1"/>
    <x v="4"/>
    <n v="2855.36"/>
    <s v="SOLA,LERGA,MARIA LAURA"/>
  </r>
  <r>
    <x v="1"/>
    <x v="4"/>
    <s v="C02.I01.P02.S11"/>
    <x v="35"/>
    <s v="ID005"/>
    <s v="ID005-Programa de rehabilitación para la recuperación económica y social en entornos residenciales (rehabilitación protegida)."/>
    <s v="***6898**"/>
    <x v="1"/>
    <x v="1"/>
    <x v="4"/>
    <n v="1389.08"/>
    <s v="DELGADO,ARANA,JESSICA DEL ROCIO"/>
  </r>
  <r>
    <x v="1"/>
    <x v="4"/>
    <s v="C02.I01.P02.S11"/>
    <x v="35"/>
    <s v="ID005"/>
    <s v="ID005-Programa de rehabilitación para la recuperación económica y social en entornos residenciales (rehabilitación protegida)."/>
    <s v="***2215**"/>
    <x v="1"/>
    <x v="1"/>
    <x v="4"/>
    <n v="1389.08"/>
    <s v="CAYON,ARMENDARIZ,JOSE ANTONIO"/>
  </r>
  <r>
    <x v="1"/>
    <x v="4"/>
    <s v="C02.I01.P02.S11"/>
    <x v="35"/>
    <s v="ID005"/>
    <s v="ID005-Programa de rehabilitación para la recuperación económica y social en entornos residenciales (rehabilitación protegida)."/>
    <s v="***4999**"/>
    <x v="1"/>
    <x v="1"/>
    <x v="4"/>
    <n v="3000"/>
    <s v="MIQUEO,ARRARAS,MARIA ARANZAZU"/>
  </r>
  <r>
    <x v="1"/>
    <x v="4"/>
    <s v="C02.I01.P02.S11"/>
    <x v="35"/>
    <s v="ID005"/>
    <s v="ID005-Programa de rehabilitación para la recuperación económica y social en entornos residenciales (rehabilitación protegida)."/>
    <s v="***5100**"/>
    <x v="1"/>
    <x v="1"/>
    <x v="4"/>
    <n v="3000"/>
    <s v="HORCADA,IBAÑEZ,CARLOS"/>
  </r>
  <r>
    <x v="1"/>
    <x v="4"/>
    <s v="C02.I01.P02.S11"/>
    <x v="35"/>
    <s v="ID005"/>
    <s v="ID005-Programa de rehabilitación para la recuperación económica y social en entornos residenciales (rehabilitación protegida)."/>
    <s v="***3548**"/>
    <x v="1"/>
    <x v="1"/>
    <x v="4"/>
    <n v="2179.94"/>
    <s v="GUBENKO,,LEONID"/>
  </r>
  <r>
    <x v="1"/>
    <x v="4"/>
    <s v="C02.I01.P02.S11"/>
    <x v="35"/>
    <s v="ID005"/>
    <s v="ID005-Programa de rehabilitación para la recuperación económica y social en entornos residenciales (rehabilitación protegida)."/>
    <s v="***4732**"/>
    <x v="1"/>
    <x v="1"/>
    <x v="4"/>
    <n v="3000"/>
    <s v="CARASUSAN,MERCHAN,JOSE LUIS"/>
  </r>
  <r>
    <x v="1"/>
    <x v="4"/>
    <s v="C02.I01.P02.S11"/>
    <x v="35"/>
    <s v="ID005"/>
    <s v="ID005-Programa de rehabilitación para la recuperación económica y social en entornos residenciales (rehabilitación protegida)."/>
    <s v="***3774**"/>
    <x v="1"/>
    <x v="1"/>
    <x v="4"/>
    <n v="1500"/>
    <s v="MORALES,MEDINA,EVA"/>
  </r>
  <r>
    <x v="1"/>
    <x v="4"/>
    <s v="C02.I01.P02.S11"/>
    <x v="35"/>
    <s v="ID005"/>
    <s v="ID005-Programa de rehabilitación para la recuperación económica y social en entornos residenciales (rehabilitación protegida)."/>
    <s v="***9637**"/>
    <x v="1"/>
    <x v="1"/>
    <x v="4"/>
    <n v="1500"/>
    <s v="ONGAY,SALCEDO,GREGORIO"/>
  </r>
  <r>
    <x v="1"/>
    <x v="4"/>
    <s v="C02.I01.P02.S11"/>
    <x v="35"/>
    <s v="ID005"/>
    <s v="ID005-Programa de rehabilitación para la recuperación económica y social en entornos residenciales (rehabilitación protegida)."/>
    <s v="***0016**"/>
    <x v="1"/>
    <x v="1"/>
    <x v="4"/>
    <n v="1493.23"/>
    <s v="SANCET,ORTIZ,MARIA ANGELES"/>
  </r>
  <r>
    <x v="1"/>
    <x v="4"/>
    <s v="C02.I01.P02.S11"/>
    <x v="35"/>
    <s v="ID005"/>
    <s v="ID005-Programa de rehabilitación para la recuperación económica y social en entornos residenciales (rehabilitación protegida)."/>
    <s v="***3913**"/>
    <x v="1"/>
    <x v="1"/>
    <x v="4"/>
    <n v="1493.22"/>
    <s v="SOTO,DIAZ,SERGIO"/>
  </r>
  <r>
    <x v="1"/>
    <x v="4"/>
    <s v="C02.I01.P02.S11"/>
    <x v="35"/>
    <s v="ID005"/>
    <s v="ID005-Programa de rehabilitación para la recuperación económica y social en entornos residenciales (rehabilitación protegida)."/>
    <s v="***9706**"/>
    <x v="1"/>
    <x v="1"/>
    <x v="4"/>
    <n v="2470.17"/>
    <s v="VIANA,IRUJO,JOSE ANTONIO"/>
  </r>
  <r>
    <x v="1"/>
    <x v="4"/>
    <s v="C02.I01.P02.S11"/>
    <x v="35"/>
    <s v="ID005"/>
    <s v="ID005-Programa de rehabilitación para la recuperación económica y social en entornos residenciales (rehabilitación protegida)."/>
    <s v="***5829**"/>
    <x v="1"/>
    <x v="1"/>
    <x v="4"/>
    <n v="3000"/>
    <s v="HUARTE,ELIA,ANA MARIA"/>
  </r>
  <r>
    <x v="1"/>
    <x v="4"/>
    <s v="C02.I01.P02.S11"/>
    <x v="35"/>
    <s v="ID005"/>
    <s v="ID005-Programa de rehabilitación para la recuperación económica y social en entornos residenciales (rehabilitación protegida)."/>
    <s v="***1407**"/>
    <x v="1"/>
    <x v="1"/>
    <x v="4"/>
    <n v="3000"/>
    <s v="REY,GALLEGO,NATALIA"/>
  </r>
  <r>
    <x v="1"/>
    <x v="4"/>
    <s v="C02.I01.P02.S11"/>
    <x v="35"/>
    <s v="ID005"/>
    <s v="ID005-Programa de rehabilitación para la recuperación económica y social en entornos residenciales (rehabilitación protegida)."/>
    <s v="***3559**"/>
    <x v="1"/>
    <x v="1"/>
    <x v="4"/>
    <n v="2513.13"/>
    <s v="GURPEGUI,GOICOECHEA,MARIA CRUZ"/>
  </r>
  <r>
    <x v="1"/>
    <x v="4"/>
    <s v="C02.I01.P02.S11"/>
    <x v="35"/>
    <s v="ID005"/>
    <s v="ID005-Programa de rehabilitación para la recuperación económica y social en entornos residenciales (rehabilitación protegida)."/>
    <s v="***3640**"/>
    <x v="1"/>
    <x v="1"/>
    <x v="4"/>
    <n v="3000"/>
    <s v="REDIN,SARASOLA,ELENA"/>
  </r>
  <r>
    <x v="1"/>
    <x v="4"/>
    <s v="C02.I01.P02.S11"/>
    <x v="35"/>
    <s v="ID005"/>
    <s v="ID005-Programa de rehabilitación para la recuperación económica y social en entornos residenciales (rehabilitación protegida)."/>
    <s v="***4771**"/>
    <x v="1"/>
    <x v="1"/>
    <x v="4"/>
    <n v="2105.4"/>
    <s v="MARTINICORENA,LEGARRA,JESUS MARIA"/>
  </r>
  <r>
    <x v="1"/>
    <x v="4"/>
    <s v="C02.I01.P02.S11"/>
    <x v="35"/>
    <s v="ID005"/>
    <s v="ID005-Programa de rehabilitación para la recuperación económica y social en entornos residenciales (rehabilitación protegida)."/>
    <s v="***6787**"/>
    <x v="1"/>
    <x v="1"/>
    <x v="4"/>
    <n v="2616.9299999999998"/>
    <s v="GUEMBE,INDURAIN,LUIS FERNANDO"/>
  </r>
  <r>
    <x v="1"/>
    <x v="4"/>
    <s v="C02.I01.P02.S11"/>
    <x v="35"/>
    <s v="ID005"/>
    <s v="ID005-Programa de rehabilitación para la recuperación económica y social en entornos residenciales (rehabilitación protegida)."/>
    <s v="***4241**"/>
    <x v="1"/>
    <x v="1"/>
    <x v="4"/>
    <n v="3000"/>
    <s v="YANGUAS,SOLA,MARIA ANGELES"/>
  </r>
  <r>
    <x v="1"/>
    <x v="4"/>
    <s v="C02.I01.P02.S11"/>
    <x v="35"/>
    <s v="ID005"/>
    <s v="ID005-Programa de rehabilitación para la recuperación económica y social en entornos residenciales (rehabilitación protegida)."/>
    <s v="***7790**"/>
    <x v="1"/>
    <x v="1"/>
    <x v="4"/>
    <n v="3000"/>
    <s v="CAMPAÑA,ARILLA,JOSE TOMAS"/>
  </r>
  <r>
    <x v="1"/>
    <x v="4"/>
    <s v="C02.I01.P02.S11"/>
    <x v="35"/>
    <s v="ID005"/>
    <s v="ID005-Programa de rehabilitación para la recuperación económica y social en entornos residenciales (rehabilitación protegida)."/>
    <s v="***4087**"/>
    <x v="1"/>
    <x v="1"/>
    <x v="4"/>
    <n v="3000"/>
    <s v="DONLO,GIL,MARIA CONCEPCION"/>
  </r>
  <r>
    <x v="1"/>
    <x v="4"/>
    <s v="C02.I01.P02.S11"/>
    <x v="35"/>
    <s v="ID005"/>
    <s v="ID005-Programa de rehabilitación para la recuperación económica y social en entornos residenciales (rehabilitación protegida)."/>
    <s v="***0584**"/>
    <x v="1"/>
    <x v="1"/>
    <x v="4"/>
    <n v="3000"/>
    <s v="LOPEZ,CLEMENTE,JESUS MARIA"/>
  </r>
  <r>
    <x v="1"/>
    <x v="4"/>
    <s v="C02.I01.P02.S11"/>
    <x v="35"/>
    <s v="ID005"/>
    <s v="ID005-Programa de rehabilitación para la recuperación económica y social en entornos residenciales (rehabilitación protegida)."/>
    <s v="***2457**"/>
    <x v="1"/>
    <x v="1"/>
    <x v="4"/>
    <n v="1500"/>
    <s v="ZABALETA,PEMAN,IBAI"/>
  </r>
  <r>
    <x v="1"/>
    <x v="4"/>
    <s v="C02.I01.P02.S11"/>
    <x v="35"/>
    <s v="ID005"/>
    <s v="ID005-Programa de rehabilitación para la recuperación económica y social en entornos residenciales (rehabilitación protegida)."/>
    <s v="***0618**"/>
    <x v="1"/>
    <x v="1"/>
    <x v="4"/>
    <n v="1500"/>
    <s v="GORRIZ,SUESCUN,ITXASO"/>
  </r>
  <r>
    <x v="1"/>
    <x v="4"/>
    <s v="C02.I01.P02.S11"/>
    <x v="35"/>
    <s v="ID005"/>
    <s v="ID005-Programa de rehabilitación para la recuperación económica y social en entornos residenciales (rehabilitación protegida)."/>
    <s v="***4053**"/>
    <x v="1"/>
    <x v="1"/>
    <x v="4"/>
    <n v="3000"/>
    <s v="SAENZ,BAÑUELOS,JUAN JOSE"/>
  </r>
  <r>
    <x v="1"/>
    <x v="4"/>
    <s v="C02.I01.P02.S11"/>
    <x v="35"/>
    <s v="ID005"/>
    <s v="ID005-Programa de rehabilitación para la recuperación económica y social en entornos residenciales (rehabilitación protegida)."/>
    <s v="***6590**"/>
    <x v="1"/>
    <x v="1"/>
    <x v="4"/>
    <n v="3000"/>
    <s v="OSTA,GARATE,IÑAKI"/>
  </r>
  <r>
    <x v="1"/>
    <x v="4"/>
    <s v="C02.I01.P02.S11"/>
    <x v="35"/>
    <s v="ID005"/>
    <s v="ID005-Programa de rehabilitación para la recuperación económica y social en entornos residenciales (rehabilitación protegida)."/>
    <s v="***7950**"/>
    <x v="1"/>
    <x v="1"/>
    <x v="4"/>
    <n v="3000"/>
    <s v="ELIA,ELIA,SALOME"/>
  </r>
  <r>
    <x v="1"/>
    <x v="4"/>
    <s v="C02.I01.P02.S11"/>
    <x v="35"/>
    <s v="ID005"/>
    <s v="ID005-Programa de rehabilitación para la recuperación económica y social en entornos residenciales (rehabilitación protegida)."/>
    <s v="***6309**"/>
    <x v="1"/>
    <x v="1"/>
    <x v="4"/>
    <n v="3000"/>
    <s v="ALFARO,ARELLANO,JOSE MIGUEL"/>
  </r>
  <r>
    <x v="1"/>
    <x v="4"/>
    <s v="C02.I01.P02.S11"/>
    <x v="35"/>
    <s v="ID005"/>
    <s v="ID005-Programa de rehabilitación para la recuperación económica y social en entornos residenciales (rehabilitación protegida)."/>
    <s v="***0086**"/>
    <x v="1"/>
    <x v="1"/>
    <x v="4"/>
    <n v="3000"/>
    <s v="LORENZO,MUÑOZ,LUIS ALBERTO"/>
  </r>
  <r>
    <x v="1"/>
    <x v="4"/>
    <s v="C02.I01.P02.S11"/>
    <x v="35"/>
    <s v="ID005"/>
    <s v="ID005-Programa de rehabilitación para la recuperación económica y social en entornos residenciales (rehabilitación protegida)."/>
    <s v="***3109**"/>
    <x v="1"/>
    <x v="1"/>
    <x v="4"/>
    <n v="1500"/>
    <s v="SANCHEZ,CARBALLO,EDUARDO"/>
  </r>
  <r>
    <x v="1"/>
    <x v="4"/>
    <s v="C02.I01.P02.S11"/>
    <x v="35"/>
    <s v="ID005"/>
    <s v="ID005-Programa de rehabilitación para la recuperación económica y social en entornos residenciales (rehabilitación protegida)."/>
    <s v="***3780**"/>
    <x v="1"/>
    <x v="1"/>
    <x v="4"/>
    <n v="1500"/>
    <s v="MARTINCORENA,PEREZ,AGUEDA"/>
  </r>
  <r>
    <x v="1"/>
    <x v="4"/>
    <s v="C02.I01.P02.S11"/>
    <x v="35"/>
    <s v="ID005"/>
    <s v="ID005-Programa de rehabilitación para la recuperación económica y social en entornos residenciales (rehabilitación protegida)."/>
    <s v="***1482**"/>
    <x v="1"/>
    <x v="1"/>
    <x v="4"/>
    <n v="2158.64"/>
    <s v="GORRAIZ,RUIZ,ASIER"/>
  </r>
  <r>
    <x v="1"/>
    <x v="4"/>
    <s v="C02.I01.P02.S11"/>
    <x v="35"/>
    <s v="ID005"/>
    <s v="ID005-Programa de rehabilitación para la recuperación económica y social en entornos residenciales (rehabilitación protegida)."/>
    <s v="***0791**"/>
    <x v="1"/>
    <x v="1"/>
    <x v="4"/>
    <n v="2826.56"/>
    <s v="MURO,LEYUN,FELIX MIGUEL"/>
  </r>
  <r>
    <x v="1"/>
    <x v="4"/>
    <s v="C02.I01.P02.S11"/>
    <x v="35"/>
    <s v="ID005"/>
    <s v="ID005-Programa de rehabilitación para la recuperación económica y social en entornos residenciales (rehabilitación protegida)."/>
    <s v="***8428**"/>
    <x v="1"/>
    <x v="1"/>
    <x v="4"/>
    <n v="3000"/>
    <s v="BAQUEDANO,TARAZONA,EDUARDO MANUEL"/>
  </r>
  <r>
    <x v="1"/>
    <x v="4"/>
    <s v="C02.I01.P02.S11"/>
    <x v="35"/>
    <s v="ID005"/>
    <s v="ID005-Programa de rehabilitación para la recuperación económica y social en entornos residenciales (rehabilitación protegida)."/>
    <s v="***1078**"/>
    <x v="1"/>
    <x v="1"/>
    <x v="4"/>
    <n v="3000"/>
    <s v="RONCAL,ZOZAYA,MARIA ISABEL"/>
  </r>
  <r>
    <x v="1"/>
    <x v="4"/>
    <s v="C02.I01.P02.S11"/>
    <x v="35"/>
    <s v="ID005"/>
    <s v="ID005-Programa de rehabilitación para la recuperación económica y social en entornos residenciales (rehabilitación protegida)."/>
    <s v="***7278**"/>
    <x v="1"/>
    <x v="1"/>
    <x v="4"/>
    <n v="1654.2"/>
    <s v="AMPUDIA,IGLESIAS,JOSE MARIA"/>
  </r>
  <r>
    <x v="1"/>
    <x v="4"/>
    <s v="C02.I01.P02.S11"/>
    <x v="35"/>
    <s v="ID005"/>
    <s v="ID005-Programa de rehabilitación para la recuperación económica y social en entornos residenciales (rehabilitación protegida)."/>
    <s v="***0292**"/>
    <x v="1"/>
    <x v="1"/>
    <x v="4"/>
    <n v="1887.6"/>
    <s v="RODRIGUEZ,BENITO,MIGUEL ANGEL"/>
  </r>
  <r>
    <x v="1"/>
    <x v="4"/>
    <s v="C02.I01.P02.S11"/>
    <x v="35"/>
    <s v="ID005"/>
    <s v="ID005-Programa de rehabilitación para la recuperación económica y social en entornos residenciales (rehabilitación protegida)."/>
    <s v="***4759**"/>
    <x v="1"/>
    <x v="1"/>
    <x v="4"/>
    <n v="1994.23"/>
    <s v="JIMENEZ,SUBERVIOLA,MARIA CRISTINA"/>
  </r>
  <r>
    <x v="1"/>
    <x v="4"/>
    <s v="C02.I01.P02.S11"/>
    <x v="35"/>
    <s v="ID005"/>
    <s v="ID005-Programa de rehabilitación para la recuperación económica y social en entornos residenciales (rehabilitación protegida)."/>
    <s v="***8634**"/>
    <x v="1"/>
    <x v="1"/>
    <x v="4"/>
    <n v="898.48"/>
    <s v="GOMEZ,VAZQUEZ,AIZKIBEL"/>
  </r>
  <r>
    <x v="1"/>
    <x v="4"/>
    <s v="C02.I01.P02.S11"/>
    <x v="35"/>
    <s v="ID005"/>
    <s v="ID005-Programa de rehabilitación para la recuperación económica y social en entornos residenciales (rehabilitación protegida)."/>
    <s v="***4159**"/>
    <x v="1"/>
    <x v="1"/>
    <x v="4"/>
    <n v="898.48"/>
    <s v="VILLANUEVA,HERRERA,LUCIA"/>
  </r>
  <r>
    <x v="1"/>
    <x v="4"/>
    <s v="C02.I01.P02.S11"/>
    <x v="35"/>
    <s v="ID005"/>
    <s v="ID005-Programa de rehabilitación para la recuperación económica y social en entornos residenciales (rehabilitación protegida)."/>
    <s v="***2125**"/>
    <x v="1"/>
    <x v="1"/>
    <x v="4"/>
    <n v="2177.09"/>
    <s v="ANTON,ANDRES,JESUS MARIA"/>
  </r>
  <r>
    <x v="1"/>
    <x v="4"/>
    <s v="C02.I01.P02.S11"/>
    <x v="35"/>
    <s v="ID005"/>
    <s v="ID005-Programa de rehabilitación para la recuperación económica y social en entornos residenciales (rehabilitación protegida)."/>
    <s v="***3282**"/>
    <x v="1"/>
    <x v="1"/>
    <x v="4"/>
    <n v="2834.37"/>
    <s v="MORENO,OCHOA,FRANCISCO JAVIER"/>
  </r>
  <r>
    <x v="1"/>
    <x v="4"/>
    <s v="C02.I01.P02.S11"/>
    <x v="35"/>
    <s v="ID005"/>
    <s v="ID005-Programa de rehabilitación para la recuperación económica y social en entornos residenciales (rehabilitación protegida)."/>
    <s v="***5302**"/>
    <x v="1"/>
    <x v="1"/>
    <x v="4"/>
    <n v="1713.8"/>
    <s v="BLANCO,MAYOR,JOSE MARIA"/>
  </r>
  <r>
    <x v="1"/>
    <x v="4"/>
    <s v="C02.I01.P02.S11"/>
    <x v="35"/>
    <s v="ID005"/>
    <s v="ID005-Programa de rehabilitación para la recuperación económica y social en entornos residenciales (rehabilitación protegida)."/>
    <s v="***8283**"/>
    <x v="1"/>
    <x v="1"/>
    <x v="4"/>
    <n v="3000"/>
    <s v="ARRONDO,ARRONDO,JOSE LUIS"/>
  </r>
  <r>
    <x v="1"/>
    <x v="4"/>
    <s v="C02.I01.P02.S11"/>
    <x v="35"/>
    <s v="ID005"/>
    <s v="ID005-Programa de rehabilitación para la recuperación económica y social en entornos residenciales (rehabilitación protegida)."/>
    <s v="***4943**"/>
    <x v="1"/>
    <x v="1"/>
    <x v="4"/>
    <n v="2694.22"/>
    <s v="RAZQUIN,GARCIA,MARIA RONCESVALLES"/>
  </r>
  <r>
    <x v="1"/>
    <x v="4"/>
    <s v="C02.I01.P02.S11"/>
    <x v="35"/>
    <s v="ID005"/>
    <s v="ID005-Programa de rehabilitación para la recuperación económica y social en entornos residenciales (rehabilitación protegida)."/>
    <s v="***0525**"/>
    <x v="1"/>
    <x v="1"/>
    <x v="4"/>
    <n v="2258.71"/>
    <s v="CACHO,VIJUESCA,MARIA VICTORIA"/>
  </r>
  <r>
    <x v="1"/>
    <x v="4"/>
    <s v="C02.I01.P02.S11"/>
    <x v="35"/>
    <s v="ID005"/>
    <s v="ID005-Programa de rehabilitación para la recuperación económica y social en entornos residenciales (rehabilitación protegida)."/>
    <s v="***2755**"/>
    <x v="1"/>
    <x v="1"/>
    <x v="4"/>
    <n v="3000"/>
    <s v="ROMERO,GALLARDO,JUAN CARLOS"/>
  </r>
  <r>
    <x v="1"/>
    <x v="4"/>
    <s v="C02.I01.P02.S11"/>
    <x v="35"/>
    <s v="ID005"/>
    <s v="ID005-Programa de rehabilitación para la recuperación económica y social en entornos residenciales (rehabilitación protegida)."/>
    <s v="***4556**"/>
    <x v="1"/>
    <x v="1"/>
    <x v="4"/>
    <n v="2981.28"/>
    <s v="ERRO,GARZARON,MYRIAM"/>
  </r>
  <r>
    <x v="1"/>
    <x v="4"/>
    <s v="C02.I01.P02.S11"/>
    <x v="35"/>
    <s v="ID005"/>
    <s v="ID005-Programa de rehabilitación para la recuperación económica y social en entornos residenciales (rehabilitación protegida)."/>
    <s v="***9596**"/>
    <x v="1"/>
    <x v="1"/>
    <x v="4"/>
    <n v="2838.39"/>
    <s v="BAENA,PABLO,EVA MARIA DE"/>
  </r>
  <r>
    <x v="1"/>
    <x v="4"/>
    <s v="C02.I01.P02.S11"/>
    <x v="35"/>
    <s v="ID005"/>
    <s v="ID005-Programa de rehabilitación para la recuperación económica y social en entornos residenciales (rehabilitación protegida)."/>
    <s v="***4490**"/>
    <x v="1"/>
    <x v="1"/>
    <x v="4"/>
    <n v="1347.43"/>
    <s v="LABORRA,BARRAU,INES"/>
  </r>
  <r>
    <x v="1"/>
    <x v="4"/>
    <s v="C02.I01.P02.S11"/>
    <x v="35"/>
    <s v="ID005"/>
    <s v="ID005-Programa de rehabilitación para la recuperación económica y social en entornos residenciales (rehabilitación protegida)."/>
    <s v="***7986**"/>
    <x v="1"/>
    <x v="1"/>
    <x v="4"/>
    <n v="1347.42"/>
    <s v="LIZARTZA,ESPARTZA,ASIER"/>
  </r>
  <r>
    <x v="1"/>
    <x v="4"/>
    <s v="C02.I01.P02.S11"/>
    <x v="35"/>
    <s v="ID005"/>
    <s v="ID005-Programa de rehabilitación para la recuperación económica y social en entornos residenciales (rehabilitación protegida)."/>
    <s v="***1716**"/>
    <x v="1"/>
    <x v="1"/>
    <x v="4"/>
    <n v="1302.22"/>
    <s v="LUQUE,LOPEZ,JOSE LUIS"/>
  </r>
  <r>
    <x v="1"/>
    <x v="4"/>
    <s v="C02.I01.P02.S11"/>
    <x v="35"/>
    <s v="ID005"/>
    <s v="ID005-Programa de rehabilitación para la recuperación económica y social en entornos residenciales (rehabilitación protegida)."/>
    <s v="***1652**"/>
    <x v="1"/>
    <x v="1"/>
    <x v="4"/>
    <n v="1302.21"/>
    <s v="ROJAS,ALONSO,MARIA CRISTINA"/>
  </r>
  <r>
    <x v="1"/>
    <x v="4"/>
    <s v="C02.I01.P02.S11"/>
    <x v="35"/>
    <s v="ID005"/>
    <s v="ID005-Programa de rehabilitación para la recuperación económica y social en entornos residenciales (rehabilitación protegida)."/>
    <s v="***6501**"/>
    <x v="1"/>
    <x v="1"/>
    <x v="4"/>
    <n v="3000"/>
    <s v="LLEIDA,AINZUA,ELVIRA"/>
  </r>
  <r>
    <x v="1"/>
    <x v="4"/>
    <s v="C02.I01.P02.S11"/>
    <x v="35"/>
    <s v="ID005"/>
    <s v="ID005-Programa de rehabilitación para la recuperación económica y social en entornos residenciales (rehabilitación protegida)."/>
    <s v="***1718**"/>
    <x v="1"/>
    <x v="1"/>
    <x v="4"/>
    <n v="2969.99"/>
    <s v="LAFUENTE,JERICO,ADUR"/>
  </r>
  <r>
    <x v="1"/>
    <x v="4"/>
    <s v="C02.I01.P02.S11"/>
    <x v="35"/>
    <s v="ID005"/>
    <s v="ID005-Programa de rehabilitación para la recuperación económica y social en entornos residenciales (rehabilitación protegida)."/>
    <s v="***2765**"/>
    <x v="1"/>
    <x v="1"/>
    <x v="4"/>
    <n v="3000"/>
    <s v="LUQUE,RAMIREZ,JOSE LUIS"/>
  </r>
  <r>
    <x v="1"/>
    <x v="4"/>
    <s v="C02.I01.P02.S11"/>
    <x v="35"/>
    <s v="ID005"/>
    <s v="ID005-Programa de rehabilitación para la recuperación económica y social en entornos residenciales (rehabilitación protegida)."/>
    <s v="***2921**"/>
    <x v="1"/>
    <x v="1"/>
    <x v="4"/>
    <n v="3000"/>
    <s v="SARASOLA,FAGONDO,MARIA JUANA"/>
  </r>
  <r>
    <x v="1"/>
    <x v="4"/>
    <s v="C02.I01.P02.S11"/>
    <x v="35"/>
    <s v="ID005"/>
    <s v="ID005-Programa de rehabilitación para la recuperación económica y social en entornos residenciales (rehabilitación protegida)."/>
    <s v="***5062**"/>
    <x v="1"/>
    <x v="1"/>
    <x v="4"/>
    <n v="3000"/>
    <s v="MANRIQUE,LOPEZ,JOSE"/>
  </r>
  <r>
    <x v="1"/>
    <x v="4"/>
    <s v="C02.I01.P02.S11"/>
    <x v="35"/>
    <s v="ID005"/>
    <s v="ID005-Programa de rehabilitación para la recuperación económica y social en entornos residenciales (rehabilitación protegida)."/>
    <s v="***8101**"/>
    <x v="1"/>
    <x v="1"/>
    <x v="4"/>
    <n v="1911.8"/>
    <s v="RUIZ,MUÑOZ,MANUEL"/>
  </r>
  <r>
    <x v="1"/>
    <x v="4"/>
    <s v="C02.I01.P02.S11"/>
    <x v="35"/>
    <s v="ID005"/>
    <s v="ID005-Programa de rehabilitación para la recuperación económica y social en entornos residenciales (rehabilitación protegida)."/>
    <s v="***8881**"/>
    <x v="1"/>
    <x v="1"/>
    <x v="4"/>
    <n v="2552.86"/>
    <s v="OLORIZ,ITURGAIZ,IÑIGO"/>
  </r>
  <r>
    <x v="1"/>
    <x v="4"/>
    <s v="C02.I01.P02.S11"/>
    <x v="35"/>
    <s v="ID005"/>
    <s v="ID005-Programa de rehabilitación para la recuperación económica y social en entornos residenciales (rehabilitación protegida)."/>
    <s v="***9366**"/>
    <x v="1"/>
    <x v="1"/>
    <x v="4"/>
    <n v="2701.66"/>
    <s v="REDIN,OLCOZ,MAITE"/>
  </r>
  <r>
    <x v="1"/>
    <x v="4"/>
    <s v="C02.I01.P02.S11"/>
    <x v="35"/>
    <s v="ID005"/>
    <s v="ID005-Programa de rehabilitación para la recuperación económica y social en entornos residenciales (rehabilitación protegida)."/>
    <s v="***4003**"/>
    <x v="1"/>
    <x v="1"/>
    <x v="4"/>
    <n v="3000"/>
    <s v="LARRAIA,ARISTU,ANGEL"/>
  </r>
  <r>
    <x v="1"/>
    <x v="4"/>
    <s v="C02.I01.P02.S11"/>
    <x v="35"/>
    <s v="ID005"/>
    <s v="ID005-Programa de rehabilitación para la recuperación económica y social en entornos residenciales (rehabilitación protegida)."/>
    <s v="***3032**"/>
    <x v="1"/>
    <x v="1"/>
    <x v="4"/>
    <n v="3000"/>
    <s v="PEREZ,CARLOS,RUBEN"/>
  </r>
  <r>
    <x v="1"/>
    <x v="4"/>
    <s v="C02.I01.P02.S11"/>
    <x v="35"/>
    <s v="ID005"/>
    <s v="ID005-Programa de rehabilitación para la recuperación económica y social en entornos residenciales (rehabilitación protegida)."/>
    <s v="***1402**"/>
    <x v="1"/>
    <x v="1"/>
    <x v="4"/>
    <n v="3000"/>
    <s v="ROMEO,CASQUETE,MARIA CARMEN"/>
  </r>
  <r>
    <x v="1"/>
    <x v="4"/>
    <s v="C02.I01.P02.S11"/>
    <x v="35"/>
    <s v="ID005"/>
    <s v="ID005-Programa de rehabilitación para la recuperación económica y social en entornos residenciales (rehabilitación protegida)."/>
    <s v="***4936**"/>
    <x v="1"/>
    <x v="1"/>
    <x v="4"/>
    <n v="1314.9"/>
    <s v="IBAÑEZ,SANTOLALLA,IGNACIO"/>
  </r>
  <r>
    <x v="1"/>
    <x v="4"/>
    <s v="C02.I01.P02.S11"/>
    <x v="35"/>
    <s v="ID005"/>
    <s v="ID005-Programa de rehabilitación para la recuperación económica y social en entornos residenciales (rehabilitación protegida)."/>
    <s v="***0708**"/>
    <x v="1"/>
    <x v="1"/>
    <x v="4"/>
    <n v="1314.9"/>
    <s v="RECALDE,ALDUNATE,MARTINA"/>
  </r>
  <r>
    <x v="1"/>
    <x v="4"/>
    <s v="C02.I01.P02.S11"/>
    <x v="35"/>
    <s v="ID005"/>
    <s v="ID005-Programa de rehabilitación para la recuperación económica y social en entornos residenciales (rehabilitación protegida)."/>
    <s v="***2178**"/>
    <x v="1"/>
    <x v="1"/>
    <x v="4"/>
    <n v="3000"/>
    <s v="MINGUEZ,GARATE,MARIA IDOYA"/>
  </r>
  <r>
    <x v="1"/>
    <x v="4"/>
    <s v="C02.I01.P02.S11"/>
    <x v="35"/>
    <s v="ID005"/>
    <s v="ID005-Programa de rehabilitación para la recuperación económica y social en entornos residenciales (rehabilitación protegida)."/>
    <s v="***3244**"/>
    <x v="1"/>
    <x v="1"/>
    <x v="4"/>
    <n v="1312.89"/>
    <s v="ROLDAN,RAMIREZ,JOSE"/>
  </r>
  <r>
    <x v="1"/>
    <x v="4"/>
    <s v="C02.I01.P02.S11"/>
    <x v="35"/>
    <s v="ID005"/>
    <s v="ID005-Programa de rehabilitación para la recuperación económica y social en entornos residenciales (rehabilitación protegida)."/>
    <s v="***3856**"/>
    <x v="1"/>
    <x v="1"/>
    <x v="4"/>
    <n v="3000"/>
    <s v="PONCELA,GARCIA,ANA MARIA PILAR"/>
  </r>
  <r>
    <x v="1"/>
    <x v="4"/>
    <s v="C02.I01.P02.S11"/>
    <x v="35"/>
    <s v="ID005"/>
    <s v="ID005-Programa de rehabilitación para la recuperación económica y social en entornos residenciales (rehabilitación protegida)."/>
    <s v="***3193**"/>
    <x v="1"/>
    <x v="1"/>
    <x v="4"/>
    <n v="2739.39"/>
    <s v="BAÑARES,ORTIZ,ALVARO"/>
  </r>
  <r>
    <x v="1"/>
    <x v="4"/>
    <s v="C02.I01.P02.S11"/>
    <x v="35"/>
    <s v="ID005"/>
    <s v="ID005-Programa de rehabilitación para la recuperación económica y social en entornos residenciales (rehabilitación protegida)."/>
    <s v="***2197**"/>
    <x v="1"/>
    <x v="1"/>
    <x v="4"/>
    <n v="1888.02"/>
    <s v="CALLE,MEZA,MELBA LUZ"/>
  </r>
  <r>
    <x v="1"/>
    <x v="4"/>
    <s v="C02.I01.P02.S11"/>
    <x v="35"/>
    <s v="ID005"/>
    <s v="ID005-Programa de rehabilitación para la recuperación económica y social en entornos residenciales (rehabilitación protegida)."/>
    <s v="***1088**"/>
    <x v="1"/>
    <x v="1"/>
    <x v="4"/>
    <n v="3000"/>
    <s v="AUSEJO,ASIAIN,MARIA LOURDES"/>
  </r>
  <r>
    <x v="1"/>
    <x v="4"/>
    <s v="C02.I01.P02.S11"/>
    <x v="35"/>
    <s v="ID005"/>
    <s v="ID005-Programa de rehabilitación para la recuperación económica y social en entornos residenciales (rehabilitación protegida)."/>
    <s v="***4035**"/>
    <x v="1"/>
    <x v="1"/>
    <x v="4"/>
    <n v="2568.87"/>
    <s v="RIPODAS,SANGUESA,FRANCISCO JAVIER"/>
  </r>
  <r>
    <x v="1"/>
    <x v="4"/>
    <s v="C02.I01.P02.S11"/>
    <x v="35"/>
    <s v="ID005"/>
    <s v="ID005-Programa de rehabilitación para la recuperación económica y social en entornos residenciales (rehabilitación protegida)."/>
    <s v="***3903**"/>
    <x v="1"/>
    <x v="1"/>
    <x v="4"/>
    <n v="3000"/>
    <s v="ELIZALDE,INSAUSTI,MARIA JOSE"/>
  </r>
  <r>
    <x v="1"/>
    <x v="4"/>
    <s v="C02.I01.P02.S11"/>
    <x v="35"/>
    <s v="ID005"/>
    <s v="ID005-Programa de rehabilitación para la recuperación económica y social en entornos residenciales (rehabilitación protegida)."/>
    <s v="***2280**"/>
    <x v="1"/>
    <x v="1"/>
    <x v="4"/>
    <n v="3000"/>
    <s v="DIEZ DE ULZURRUN,CASTAING,GILEN"/>
  </r>
  <r>
    <x v="1"/>
    <x v="4"/>
    <s v="C02.I01.P02.S11"/>
    <x v="35"/>
    <s v="ID005"/>
    <s v="ID005-Programa de rehabilitación para la recuperación económica y social en entornos residenciales (rehabilitación protegida)."/>
    <s v="***5268**"/>
    <x v="1"/>
    <x v="1"/>
    <x v="4"/>
    <n v="3000"/>
    <s v="HORCADA,GOÑI,FELIPE"/>
  </r>
  <r>
    <x v="1"/>
    <x v="4"/>
    <s v="C02.I01.P02.S11"/>
    <x v="35"/>
    <s v="ID005"/>
    <s v="ID005-Programa de rehabilitación para la recuperación económica y social en entornos residenciales (rehabilitación protegida)."/>
    <s v="***7935**"/>
    <x v="1"/>
    <x v="1"/>
    <x v="4"/>
    <n v="2176.4699999999998"/>
    <s v="IRURETA,RODENAS,JOSE ANTONIO"/>
  </r>
  <r>
    <x v="1"/>
    <x v="4"/>
    <s v="C02.I01.P02.S11"/>
    <x v="35"/>
    <s v="ID005"/>
    <s v="ID005-Programa de rehabilitación para la recuperación económica y social en entornos residenciales (rehabilitación protegida)."/>
    <s v="***3272**"/>
    <x v="1"/>
    <x v="1"/>
    <x v="4"/>
    <n v="2892.99"/>
    <s v="MUÑOZ,ALONSO,ESTHER"/>
  </r>
  <r>
    <x v="1"/>
    <x v="4"/>
    <s v="C02.I01.P02.S11"/>
    <x v="35"/>
    <s v="ID005"/>
    <s v="ID005-Programa de rehabilitación para la recuperación económica y social en entornos residenciales (rehabilitación protegida)."/>
    <s v="***4099**"/>
    <x v="1"/>
    <x v="1"/>
    <x v="4"/>
    <n v="3000"/>
    <s v="LOPEZ,ISLA,ANA BELEN"/>
  </r>
  <r>
    <x v="1"/>
    <x v="4"/>
    <s v="C02.I01.P02.S11"/>
    <x v="35"/>
    <s v="ID005"/>
    <s v="ID005-Programa de rehabilitación para la recuperación económica y social en entornos residenciales (rehabilitación protegida)."/>
    <s v="***9653**"/>
    <x v="1"/>
    <x v="1"/>
    <x v="4"/>
    <n v="2966.65"/>
    <s v="COBOS,BRITO,ROSA BEATRIZ"/>
  </r>
  <r>
    <x v="1"/>
    <x v="4"/>
    <s v="C02.I01.P02.S11"/>
    <x v="35"/>
    <s v="ID005"/>
    <s v="ID005-Programa de rehabilitación para la recuperación económica y social en entornos residenciales (rehabilitación protegida)."/>
    <s v="***4584**"/>
    <x v="1"/>
    <x v="1"/>
    <x v="4"/>
    <n v="3000"/>
    <s v="BAZTAN,LABAYEN,NATALIA"/>
  </r>
  <r>
    <x v="1"/>
    <x v="4"/>
    <s v="C02.I01.P02.S11"/>
    <x v="35"/>
    <s v="ID005"/>
    <s v="ID005-Programa de rehabilitación para la recuperación económica y social en entornos residenciales (rehabilitación protegida)."/>
    <s v="***3613**"/>
    <x v="1"/>
    <x v="1"/>
    <x v="4"/>
    <n v="3000"/>
    <s v="EJEA,SOLA,ROSA MARIA"/>
  </r>
  <r>
    <x v="1"/>
    <x v="4"/>
    <s v="C02.I01.P02.S11"/>
    <x v="35"/>
    <s v="ID005"/>
    <s v="ID005-Programa de rehabilitación para la recuperación económica y social en entornos residenciales (rehabilitación protegida)."/>
    <s v="***1682**"/>
    <x v="1"/>
    <x v="1"/>
    <x v="4"/>
    <n v="3000"/>
    <s v="PEREZ,DESPERBASQUES,GUILLERMO ISMAEL"/>
  </r>
  <r>
    <x v="1"/>
    <x v="4"/>
    <s v="C02.I01.P02.S11"/>
    <x v="35"/>
    <s v="ID005"/>
    <s v="ID005-Programa de rehabilitación para la recuperación económica y social en entornos residenciales (rehabilitación protegida)."/>
    <s v="***8646**"/>
    <x v="1"/>
    <x v="1"/>
    <x v="4"/>
    <n v="1709.84"/>
    <s v="GARCIA,LAVEGA,BENJAMIN"/>
  </r>
  <r>
    <x v="1"/>
    <x v="4"/>
    <s v="C02.I01.P02.S11"/>
    <x v="35"/>
    <s v="ID005"/>
    <s v="ID005-Programa de rehabilitación para la recuperación económica y social en entornos residenciales (rehabilitación protegida)."/>
    <s v="***9181**"/>
    <x v="1"/>
    <x v="1"/>
    <x v="4"/>
    <n v="2231.35"/>
    <s v="GARAI,JUEZ,MIREN BEGOÑA"/>
  </r>
  <r>
    <x v="1"/>
    <x v="4"/>
    <s v="C02.I01.P02.S11"/>
    <x v="35"/>
    <s v="ID005"/>
    <s v="ID005-Programa de rehabilitación para la recuperación económica y social en entornos residenciales (rehabilitación protegida)."/>
    <s v="***1075**"/>
    <x v="1"/>
    <x v="1"/>
    <x v="4"/>
    <n v="3000"/>
    <s v="GUTIERREZ,GARRIDO,MARIA CARMEN"/>
  </r>
  <r>
    <x v="1"/>
    <x v="4"/>
    <s v="C02.I01.P02.S11"/>
    <x v="35"/>
    <s v="ID005"/>
    <s v="ID005-Programa de rehabilitación para la recuperación económica y social en entornos residenciales (rehabilitación protegida)."/>
    <s v="***0365**"/>
    <x v="1"/>
    <x v="1"/>
    <x v="4"/>
    <n v="2606.12"/>
    <s v="TUTOR,AUSEJO,EUGENIO"/>
  </r>
  <r>
    <x v="1"/>
    <x v="4"/>
    <s v="C02.I01.P02.S11"/>
    <x v="35"/>
    <s v="ID005"/>
    <s v="ID005-Programa de rehabilitación para la recuperación económica y social en entornos residenciales (rehabilitación protegida)."/>
    <s v="***2682**"/>
    <x v="1"/>
    <x v="1"/>
    <x v="4"/>
    <n v="2986.28"/>
    <s v="ALCOCER,PARDO,JAVIER"/>
  </r>
  <r>
    <x v="1"/>
    <x v="4"/>
    <s v="C02.I01.P02.S11"/>
    <x v="35"/>
    <s v="ID005"/>
    <s v="ID005-Programa de rehabilitación para la recuperación económica y social en entornos residenciales (rehabilitación protegida)."/>
    <s v="***1530**"/>
    <x v="1"/>
    <x v="1"/>
    <x v="4"/>
    <n v="1500"/>
    <s v="URDIAIN,LIZASOAIN,MARIA JESUS"/>
  </r>
  <r>
    <x v="1"/>
    <x v="4"/>
    <s v="C02.I01.P02.S11"/>
    <x v="35"/>
    <s v="ID005"/>
    <s v="ID005-Programa de rehabilitación para la recuperación económica y social en entornos residenciales (rehabilitación protegida)."/>
    <s v="***1603**"/>
    <x v="1"/>
    <x v="1"/>
    <x v="4"/>
    <n v="1500"/>
    <s v="URRA,ECHALAR,RAFAEL CARLOS"/>
  </r>
  <r>
    <x v="1"/>
    <x v="4"/>
    <s v="C02.I01.P02.S11"/>
    <x v="35"/>
    <s v="ID005"/>
    <s v="ID005-Programa de rehabilitación para la recuperación económica y social en entornos residenciales (rehabilitación protegida)."/>
    <s v="***4273**"/>
    <x v="1"/>
    <x v="1"/>
    <x v="4"/>
    <n v="2346.9299999999998"/>
    <s v="DUFUR,ERREA,MIGUEL ANGEL"/>
  </r>
  <r>
    <x v="1"/>
    <x v="4"/>
    <s v="C02.I01.P02.S11"/>
    <x v="35"/>
    <s v="ID005"/>
    <s v="ID005-Programa de rehabilitación para la recuperación económica y social en entornos residenciales (rehabilitación protegida)."/>
    <s v="***6414**"/>
    <x v="1"/>
    <x v="1"/>
    <x v="4"/>
    <n v="2237.4299999999998"/>
    <s v="GONZALEZ,ARRIAZU,MERCEDES"/>
  </r>
  <r>
    <x v="1"/>
    <x v="4"/>
    <s v="C02.I01.P02.S11"/>
    <x v="35"/>
    <s v="ID005"/>
    <s v="ID005-Programa de rehabilitación para la recuperación económica y social en entornos residenciales (rehabilitación protegida)."/>
    <s v="***1098**"/>
    <x v="1"/>
    <x v="1"/>
    <x v="4"/>
    <n v="2955.26"/>
    <s v="DEL RIO,ARTASO,MARIA LOURDES"/>
  </r>
  <r>
    <x v="1"/>
    <x v="4"/>
    <s v="C02.I01.P02.S11"/>
    <x v="35"/>
    <s v="ID005"/>
    <s v="ID005-Programa de rehabilitación para la recuperación económica y social en entornos residenciales (rehabilitación protegida)."/>
    <s v="***9123**"/>
    <x v="1"/>
    <x v="1"/>
    <x v="4"/>
    <n v="3000"/>
    <s v="ASURMENDI,AOIZ,JOSE JAVIER"/>
  </r>
  <r>
    <x v="1"/>
    <x v="4"/>
    <s v="C02.I01.P02.S11"/>
    <x v="35"/>
    <s v="ID005"/>
    <s v="ID005-Programa de rehabilitación para la recuperación económica y social en entornos residenciales (rehabilitación protegida)."/>
    <s v="***2162**"/>
    <x v="1"/>
    <x v="1"/>
    <x v="4"/>
    <n v="2854.15"/>
    <s v="ABAD,CORRAL,MERCEDES"/>
  </r>
  <r>
    <x v="1"/>
    <x v="4"/>
    <s v="C02.I01.P02.S11"/>
    <x v="35"/>
    <s v="ID005"/>
    <s v="ID005-Programa de rehabilitación para la recuperación económica y social en entornos residenciales (rehabilitación protegida)."/>
    <s v="***3864**"/>
    <x v="1"/>
    <x v="1"/>
    <x v="4"/>
    <n v="1216.1600000000001"/>
    <s v="ECHAMENDI,CILVETI,ISIDRO"/>
  </r>
  <r>
    <x v="1"/>
    <x v="4"/>
    <s v="C02.I01.P02.S11"/>
    <x v="35"/>
    <s v="ID005"/>
    <s v="ID005-Programa de rehabilitación para la recuperación económica y social en entornos residenciales (rehabilitación protegida)."/>
    <s v="***0841**"/>
    <x v="1"/>
    <x v="1"/>
    <x v="4"/>
    <n v="3000"/>
    <s v="INDURAIN,YUBERO,MIGUEL ANGEL"/>
  </r>
  <r>
    <x v="1"/>
    <x v="4"/>
    <s v="C02.I01.P02.S11"/>
    <x v="35"/>
    <s v="ID005"/>
    <s v="ID005-Programa de rehabilitación para la recuperación económica y social en entornos residenciales (rehabilitación protegida)."/>
    <s v="***9546**"/>
    <x v="1"/>
    <x v="1"/>
    <x v="4"/>
    <n v="3000"/>
    <s v="MINA,RODRIGO,ANGEL"/>
  </r>
  <r>
    <x v="1"/>
    <x v="4"/>
    <s v="C02.I01.P02.S11"/>
    <x v="35"/>
    <s v="ID005"/>
    <s v="ID005-Programa de rehabilitación para la recuperación económica y social en entornos residenciales (rehabilitación protegida)."/>
    <s v="***1894**"/>
    <x v="1"/>
    <x v="1"/>
    <x v="4"/>
    <n v="2155.1999999999998"/>
    <s v="SOLIS,SOLIS,CARMEN DELIA"/>
  </r>
  <r>
    <x v="1"/>
    <x v="4"/>
    <s v="C02.I01.P02.S11"/>
    <x v="35"/>
    <s v="ID005"/>
    <s v="ID005-Programa de rehabilitación para la recuperación económica y social en entornos residenciales (rehabilitación protegida)."/>
    <s v="***9310**"/>
    <x v="1"/>
    <x v="1"/>
    <x v="4"/>
    <n v="3000"/>
    <s v="HUARTE,GUERRA,MARIA ISABEL"/>
  </r>
  <r>
    <x v="1"/>
    <x v="4"/>
    <s v="C02.I01.P02.S11"/>
    <x v="35"/>
    <s v="ID005"/>
    <s v="ID005-Programa de rehabilitación para la recuperación económica y social en entornos residenciales (rehabilitación protegida)."/>
    <s v="***3347**"/>
    <x v="1"/>
    <x v="1"/>
    <x v="4"/>
    <n v="2415.5500000000002"/>
    <s v="HERBERT,,JONATHAN MARK"/>
  </r>
  <r>
    <x v="1"/>
    <x v="4"/>
    <s v="C02.I01.P02.S11"/>
    <x v="35"/>
    <s v="ID005"/>
    <s v="ID005-Programa de rehabilitación para la recuperación económica y social en entornos residenciales (rehabilitación protegida)."/>
    <s v="***0210**"/>
    <x v="1"/>
    <x v="1"/>
    <x v="4"/>
    <n v="3000"/>
    <s v="ALVAREZ,GARCIA,MARIA PILAR"/>
  </r>
  <r>
    <x v="1"/>
    <x v="4"/>
    <s v="C02.I01.P02.S11"/>
    <x v="35"/>
    <s v="ID005"/>
    <s v="ID005-Programa de rehabilitación para la recuperación económica y social en entornos residenciales (rehabilitación protegida)."/>
    <s v="***1534**"/>
    <x v="1"/>
    <x v="1"/>
    <x v="4"/>
    <n v="1045.8800000000001"/>
    <s v="GARAYOA,PISANO,SILVIA"/>
  </r>
  <r>
    <x v="1"/>
    <x v="4"/>
    <s v="C02.I01.P02.S11"/>
    <x v="35"/>
    <s v="ID005"/>
    <s v="ID005-Programa de rehabilitación para la recuperación económica y social en entornos residenciales (rehabilitación protegida)."/>
    <s v="***5671**"/>
    <x v="1"/>
    <x v="1"/>
    <x v="4"/>
    <n v="3000"/>
    <s v="ALFARO,GIL,JOSE MARIA"/>
  </r>
  <r>
    <x v="1"/>
    <x v="4"/>
    <s v="C02.I01.P02.S11"/>
    <x v="35"/>
    <s v="ID005"/>
    <s v="ID005-Programa de rehabilitación para la recuperación económica y social en entornos residenciales (rehabilitación protegida)."/>
    <s v="***9944**"/>
    <x v="1"/>
    <x v="1"/>
    <x v="4"/>
    <n v="3000"/>
    <s v="ESPARZA,LOPEZ,JOSE LUIS"/>
  </r>
  <r>
    <x v="1"/>
    <x v="4"/>
    <s v="C02.I01.P02.S11"/>
    <x v="35"/>
    <s v="ID005"/>
    <s v="ID005-Programa de rehabilitación para la recuperación económica y social en entornos residenciales (rehabilitación protegida)."/>
    <s v="***0237**"/>
    <x v="1"/>
    <x v="1"/>
    <x v="4"/>
    <n v="2781.06"/>
    <s v="BARRANCO,MARTINEZ,JULIANA"/>
  </r>
  <r>
    <x v="1"/>
    <x v="4"/>
    <s v="C02.I01.P02.S11"/>
    <x v="35"/>
    <s v="ID005"/>
    <s v="ID005-Programa de rehabilitación para la recuperación económica y social en entornos residenciales (rehabilitación protegida)."/>
    <s v="***2569**"/>
    <x v="1"/>
    <x v="1"/>
    <x v="4"/>
    <n v="1050.28"/>
    <s v="VIDAL,COBOS,FRANCISCO"/>
  </r>
  <r>
    <x v="1"/>
    <x v="4"/>
    <s v="C02.I01.P02.S11"/>
    <x v="35"/>
    <s v="ID005"/>
    <s v="ID005-Programa de rehabilitación para la recuperación económica y social en entornos residenciales (rehabilitación protegida)."/>
    <s v="***8312**"/>
    <x v="1"/>
    <x v="1"/>
    <x v="4"/>
    <n v="3000"/>
    <s v="MEOQUI,ITURRIA,NEREA"/>
  </r>
  <r>
    <x v="1"/>
    <x v="4"/>
    <s v="C02.I01.P02.S11"/>
    <x v="35"/>
    <s v="ID005"/>
    <s v="ID005-Programa de rehabilitación para la recuperación económica y social en entornos residenciales (rehabilitación protegida)."/>
    <s v="***4267**"/>
    <x v="1"/>
    <x v="1"/>
    <x v="4"/>
    <n v="2482.58"/>
    <s v="LIBERAL,CHAPARRO,MARTIN"/>
  </r>
  <r>
    <x v="1"/>
    <x v="4"/>
    <s v="C02.I01.P02.S11"/>
    <x v="35"/>
    <s v="ID005"/>
    <s v="ID005-Programa de rehabilitación para la recuperación económica y social en entornos residenciales (rehabilitación protegida)."/>
    <s v="***5183**"/>
    <x v="1"/>
    <x v="1"/>
    <x v="4"/>
    <n v="3000"/>
    <s v="ELIA,PITILLAS,FERNANDO"/>
  </r>
  <r>
    <x v="1"/>
    <x v="4"/>
    <s v="C02.I01.P02.S11"/>
    <x v="35"/>
    <s v="ID005"/>
    <s v="ID005-Programa de rehabilitación para la recuperación económica y social en entornos residenciales (rehabilitación protegida)."/>
    <s v="***9075**"/>
    <x v="1"/>
    <x v="1"/>
    <x v="4"/>
    <n v="3000"/>
    <s v="BARBER,GOÑI,IMANOL"/>
  </r>
  <r>
    <x v="1"/>
    <x v="4"/>
    <s v="C02.I01.P02.S11"/>
    <x v="35"/>
    <s v="ID005"/>
    <s v="ID005-Programa de rehabilitación para la recuperación económica y social en entornos residenciales (rehabilitación protegida)."/>
    <s v="***1633**"/>
    <x v="1"/>
    <x v="1"/>
    <x v="4"/>
    <n v="1328.57"/>
    <s v="TRIGUERO,LOPEZ,JUAN JOSE"/>
  </r>
  <r>
    <x v="1"/>
    <x v="4"/>
    <s v="C02.I01.P02.S11"/>
    <x v="35"/>
    <s v="ID005"/>
    <s v="ID005-Programa de rehabilitación para la recuperación económica y social en entornos residenciales (rehabilitación protegida)."/>
    <s v="***2095**"/>
    <x v="1"/>
    <x v="1"/>
    <x v="4"/>
    <n v="1328.56"/>
    <s v="JIMENEZ,IBAÑEZ,OLGA MARIA"/>
  </r>
  <r>
    <x v="1"/>
    <x v="4"/>
    <s v="C02.I01.P02.S11"/>
    <x v="35"/>
    <s v="ID005"/>
    <s v="ID005-Programa de rehabilitación para la recuperación económica y social en entornos residenciales (rehabilitación protegida)."/>
    <s v="***4191**"/>
    <x v="1"/>
    <x v="1"/>
    <x v="4"/>
    <n v="3000"/>
    <s v="MARIN,GARCIA,PAULINO"/>
  </r>
  <r>
    <x v="1"/>
    <x v="4"/>
    <s v="C02.I01.P02.S11"/>
    <x v="35"/>
    <s v="ID005"/>
    <s v="ID005-Programa de rehabilitación para la recuperación económica y social en entornos residenciales (rehabilitación protegida)."/>
    <s v="***8853**"/>
    <x v="1"/>
    <x v="1"/>
    <x v="4"/>
    <n v="3000"/>
    <s v="URIO,RODRIGUEZ,JOAQUIN MARIA"/>
  </r>
  <r>
    <x v="1"/>
    <x v="4"/>
    <s v="C02.I01.P02.S11"/>
    <x v="35"/>
    <s v="ID005"/>
    <s v="ID005-Programa de rehabilitación para la recuperación económica y social en entornos residenciales (rehabilitación protegida)."/>
    <s v="***1502**"/>
    <x v="1"/>
    <x v="1"/>
    <x v="4"/>
    <n v="3000"/>
    <s v="DEL VALLE DE LERSUNDI,CAMPISTEGUI IRATI"/>
  </r>
  <r>
    <x v="1"/>
    <x v="4"/>
    <s v="C02.I01.P02.S11"/>
    <x v="35"/>
    <s v="ID005"/>
    <s v="ID005-Programa de rehabilitación para la recuperación económica y social en entornos residenciales (rehabilitación protegida)."/>
    <s v="***4157**"/>
    <x v="1"/>
    <x v="1"/>
    <x v="4"/>
    <n v="3000"/>
    <s v="TORRES,VILLANUEVA,PALMIRA"/>
  </r>
  <r>
    <x v="1"/>
    <x v="4"/>
    <s v="C02.I01.P02.S11"/>
    <x v="35"/>
    <s v="ID005"/>
    <s v="ID005-Programa de rehabilitación para la recuperación económica y social en entornos residenciales (rehabilitación protegida)."/>
    <s v="***9213**"/>
    <x v="1"/>
    <x v="1"/>
    <x v="4"/>
    <n v="3000"/>
    <s v="IZCO,REZUSTA,MARIA JESUS"/>
  </r>
  <r>
    <x v="1"/>
    <x v="4"/>
    <s v="C02.I01.P02.S11"/>
    <x v="35"/>
    <s v="ID005"/>
    <s v="ID005-Programa de rehabilitación para la recuperación económica y social en entornos residenciales (rehabilitación protegida)."/>
    <s v="***4838**"/>
    <x v="1"/>
    <x v="1"/>
    <x v="4"/>
    <n v="2481.0700000000002"/>
    <s v="ESLAVA,PEREZ,CLARA"/>
  </r>
  <r>
    <x v="1"/>
    <x v="4"/>
    <s v="C02.I01.P02.S11"/>
    <x v="35"/>
    <s v="ID005"/>
    <s v="ID005-Programa de rehabilitación para la recuperación económica y social en entornos residenciales (rehabilitación protegida)."/>
    <s v="***1500**"/>
    <x v="1"/>
    <x v="1"/>
    <x v="4"/>
    <n v="3000"/>
    <s v="SEMINARIO,FONSECA,UXUE"/>
  </r>
  <r>
    <x v="1"/>
    <x v="4"/>
    <s v="C02.I01.P02.S11"/>
    <x v="35"/>
    <s v="ID005"/>
    <s v="ID005-Programa de rehabilitación para la recuperación económica y social en entornos residenciales (rehabilitación protegida)."/>
    <s v="***4284**"/>
    <x v="1"/>
    <x v="1"/>
    <x v="4"/>
    <n v="3000"/>
    <s v="OCHOA,EGEA,MARIA ANGELES"/>
  </r>
  <r>
    <x v="1"/>
    <x v="4"/>
    <s v="C02.I01.P02.S11"/>
    <x v="35"/>
    <s v="ID005"/>
    <s v="ID005-Programa de rehabilitación para la recuperación económica y social en entornos residenciales (rehabilitación protegida)."/>
    <s v="***3162**"/>
    <x v="1"/>
    <x v="1"/>
    <x v="4"/>
    <n v="3000"/>
    <s v="OZCARIZ,PEREZ,JAVIER"/>
  </r>
  <r>
    <x v="0"/>
    <x v="1"/>
    <s v="C20.I02.P04.S11"/>
    <x v="63"/>
    <s v="ID122"/>
    <s v="ID122-Centros de excelencia de Formación Profesional"/>
    <s v="***0333**"/>
    <x v="0"/>
    <x v="0"/>
    <x v="4"/>
    <n v="39134.050000000003"/>
    <s v="ESCOLLERAS Y EXCAVACIONES DEL NORTE SL"/>
  </r>
  <r>
    <x v="0"/>
    <x v="6"/>
    <s v="C01.I01.P02.S18"/>
    <x v="22"/>
    <s v="ID002"/>
    <s v="ID002-Zonas de bajas emisiones en entornos metropolitanos"/>
    <s v="***0830**"/>
    <x v="0"/>
    <x v="0"/>
    <x v="4"/>
    <n v="428650.18"/>
    <s v="OBRAS ESPECIALES EDIFICACION E INFRAESTRUCTURAS S.A.U."/>
  </r>
  <r>
    <x v="0"/>
    <x v="6"/>
    <s v="C01.I01.P02.S18"/>
    <x v="22"/>
    <s v="ID002"/>
    <s v="ID002-Zonas de bajas emisiones en entornos metropolitanos"/>
    <s v="***4559**"/>
    <x v="0"/>
    <x v="0"/>
    <x v="4"/>
    <n v="398023.22"/>
    <s v="LACUNZA HERMANOS SL"/>
  </r>
  <r>
    <x v="1"/>
    <x v="0"/>
    <s v="C01.I02.P03.S17"/>
    <x v="0"/>
    <s v="ID004"/>
    <s v="ID004-MOVES III Ejecución de programas de inventivos ligados a la movilidad eléctrica"/>
    <s v="***0557**"/>
    <x v="0"/>
    <x v="0"/>
    <x v="4"/>
    <n v="2300"/>
    <s v="PUERTAS Y AUTOMATISMOS PORTISA SL"/>
  </r>
  <r>
    <x v="1"/>
    <x v="0"/>
    <s v="C01.I02.P03.S17"/>
    <x v="0"/>
    <s v="ID004"/>
    <s v="ID004-MOVES III Ejecución de programas de inventivos ligados a la movilidad eléctrica"/>
    <s v="***0651**"/>
    <x v="0"/>
    <x v="0"/>
    <x v="4"/>
    <n v="1600"/>
    <s v="LIMAGRAIN IBERICA SA"/>
  </r>
  <r>
    <x v="1"/>
    <x v="0"/>
    <s v="C01.I02.P03.S17"/>
    <x v="0"/>
    <s v="ID004"/>
    <s v="ID004-MOVES III Ejecución de programas de inventivos ligados a la movilidad eléctrica"/>
    <s v="***5709**"/>
    <x v="0"/>
    <x v="0"/>
    <x v="4"/>
    <n v="2200"/>
    <s v="NAVARRA DE TECNICAS DE SOLDADURA Y FIJACION   SL"/>
  </r>
  <r>
    <x v="1"/>
    <x v="0"/>
    <s v="C01.I02.P03.S17"/>
    <x v="0"/>
    <s v="ID004"/>
    <s v="ID004-MOVES III Ejecución de programas de inventivos ligados a la movilidad eléctrica"/>
    <s v="***5709**"/>
    <x v="0"/>
    <x v="0"/>
    <x v="4"/>
    <n v="2200"/>
    <s v="NAVARRA DE TECNICAS DE SOLDADURA Y FIJACION   SL"/>
  </r>
  <r>
    <x v="1"/>
    <x v="0"/>
    <s v="C01.I02.P03.S17"/>
    <x v="0"/>
    <s v="ID004"/>
    <s v="ID004-MOVES III Ejecución de programas de inventivos ligados a la movilidad eléctrica"/>
    <s v="***3350**"/>
    <x v="0"/>
    <x v="0"/>
    <x v="4"/>
    <n v="1700"/>
    <s v="TRANSPORTES SAKANA SOCIEDAD COOPERATIVA       LIMITADA"/>
  </r>
  <r>
    <x v="1"/>
    <x v="0"/>
    <s v="C01.I02.P03.S17"/>
    <x v="0"/>
    <s v="ID004"/>
    <s v="ID004-MOVES III Ejecución de programas de inventivos ligados a la movilidad eléctrica"/>
    <s v="***8883**"/>
    <x v="0"/>
    <x v="0"/>
    <x v="4"/>
    <n v="2900"/>
    <s v="ESEKI SAL"/>
  </r>
  <r>
    <x v="1"/>
    <x v="0"/>
    <s v="C01.I02.P03.S17"/>
    <x v="0"/>
    <s v="ID004"/>
    <s v="ID004-MOVES III Ejecución de programas de inventivos ligados a la movilidad eléctrica"/>
    <s v="***2689**"/>
    <x v="0"/>
    <x v="0"/>
    <x v="4"/>
    <n v="2300"/>
    <s v="GUILLEN OBRAS Y PROYECTOS SL"/>
  </r>
  <r>
    <x v="1"/>
    <x v="0"/>
    <s v="C01.I02.P03.S17"/>
    <x v="0"/>
    <s v="ID004"/>
    <s v="ID004-MOVES III Ejecución de programas de inventivos ligados a la movilidad eléctrica"/>
    <s v="***7704**"/>
    <x v="0"/>
    <x v="0"/>
    <x v="4"/>
    <n v="2900"/>
    <s v="PINTURAS ESQUIROZ SLL"/>
  </r>
  <r>
    <x v="1"/>
    <x v="0"/>
    <s v="C01.I02.P03.S17"/>
    <x v="0"/>
    <s v="ID004"/>
    <s v="ID004-MOVES III Ejecución de programas de inventivos ligados a la movilidad eléctrica"/>
    <s v="***5344**"/>
    <x v="0"/>
    <x v="0"/>
    <x v="4"/>
    <n v="2900"/>
    <s v="LIBERGRAFIC DIGITAL SLU"/>
  </r>
  <r>
    <x v="1"/>
    <x v="0"/>
    <s v="C01.I02.P03.S17"/>
    <x v="0"/>
    <s v="ID004"/>
    <s v="ID004-MOVES III Ejecución de programas de inventivos ligados a la movilidad eléctrica"/>
    <s v="***3176**"/>
    <x v="0"/>
    <x v="0"/>
    <x v="4"/>
    <n v="1700"/>
    <s v="EGUIMAZ, SOCIEDAD MICROCOOPERATIVA"/>
  </r>
  <r>
    <x v="1"/>
    <x v="0"/>
    <s v="C01.I02.P03.S17"/>
    <x v="0"/>
    <s v="ID004"/>
    <s v="ID004-MOVES III Ejecución de programas de inventivos ligados a la movilidad eléctrica"/>
    <s v="***0578**"/>
    <x v="0"/>
    <x v="5"/>
    <x v="4"/>
    <n v="2900"/>
    <s v="CIUDAD DEPORTIVA AMAYA"/>
  </r>
  <r>
    <x v="1"/>
    <x v="0"/>
    <s v="C01.I02.P03.S17"/>
    <x v="0"/>
    <s v="ID004"/>
    <s v="ID004-MOVES III Ejecución de programas de inventivos ligados a la movilidad eléctrica"/>
    <s v="***2070**"/>
    <x v="0"/>
    <x v="0"/>
    <x v="4"/>
    <n v="2900"/>
    <s v="JOSE M BERECIARTU SA"/>
  </r>
  <r>
    <x v="0"/>
    <x v="11"/>
    <s v="C22.I02.P02.S10"/>
    <x v="7"/>
    <s v="ID084"/>
    <s v="ID084-Trabajo en red con enfoque dialógico"/>
    <s v="***8152**"/>
    <x v="0"/>
    <x v="0"/>
    <x v="4"/>
    <n v="15667.08"/>
    <s v="EVENTOS NAVARRA SL"/>
  </r>
  <r>
    <x v="0"/>
    <x v="11"/>
    <s v="C22.I02.P02.S10"/>
    <x v="7"/>
    <s v="ID084"/>
    <s v="ID084-Trabajo en red con enfoque dialógico"/>
    <s v="***7286**"/>
    <x v="0"/>
    <x v="0"/>
    <x v="4"/>
    <n v="3025"/>
    <s v="TRADUCTORES E INTERPRETES DEL NORTE SL"/>
  </r>
  <r>
    <x v="1"/>
    <x v="8"/>
    <s v="C14.I01.P06.S08"/>
    <x v="76"/>
    <s v="ID043"/>
    <s v="ID043-5 Planes de sostenibilidad turística en destino 2022: Tierra Estella, Zona Media, Comarca de Sangüesa / Zangoza y Prepirineo, Pirineo y Baztán Bidasoa + Enoturismo: S.Martín de Unx"/>
    <s v="***3720**"/>
    <x v="0"/>
    <x v="5"/>
    <x v="4"/>
    <n v="54239.66"/>
    <s v="ASOCIACION CEDERNA GARALUR"/>
  </r>
  <r>
    <x v="0"/>
    <x v="2"/>
    <s v="C22.I02.P02.S10"/>
    <x v="7"/>
    <s v="ID081"/>
    <s v="ID081-Reforzamiento de SS.SS de base, refuerzo de capacidades y formación"/>
    <s v="***3574**"/>
    <x v="1"/>
    <x v="1"/>
    <x v="4"/>
    <n v="123.3"/>
    <s v="RIDAO,AYANZ,ESTHER"/>
  </r>
  <r>
    <x v="1"/>
    <x v="8"/>
    <s v="C14.I01.P06.S08"/>
    <x v="76"/>
    <s v="ID043"/>
    <s v="ID043-5 Planes de sostenibilidad turística en destino 2022: Tierra Estella, Zona Media, Comarca de Sangüesa / Zangoza y Prepirineo, Pirineo y Baztán Bidasoa + Enoturismo: S.Martín de Unx"/>
    <s v="***3720**"/>
    <x v="0"/>
    <x v="5"/>
    <x v="4"/>
    <n v="198891.85"/>
    <s v="ASOCIACION CEDERNA GARALUR"/>
  </r>
  <r>
    <x v="1"/>
    <x v="8"/>
    <s v="C14.I01.P07.S02"/>
    <x v="85"/>
    <s v="ID123"/>
    <s v="ID123-Planes de sostenibilidad turística en Destino 2023. PSTD URDINA, Plazaola/Sakana/Ultzamaldea, Ribera alta y Comarca Pamplona Rural"/>
    <s v="***3720**"/>
    <x v="0"/>
    <x v="5"/>
    <x v="4"/>
    <n v="453187.96"/>
    <s v="ASOCIACION CEDERNA GARALUR"/>
  </r>
  <r>
    <x v="0"/>
    <x v="9"/>
    <s v="C04.I02.P01.S12"/>
    <x v="74"/>
    <s v="ID015"/>
    <s v="ID015-Actuaciones (6) de conservación de la biodiversidad terrestre"/>
    <s v="***5622**"/>
    <x v="0"/>
    <x v="0"/>
    <x v="4"/>
    <n v="33119.01"/>
    <s v="CAMPOS REY TRABAJOS FORESTALES SL"/>
  </r>
  <r>
    <x v="0"/>
    <x v="11"/>
    <s v="C22.I04.P01.S09"/>
    <x v="50"/>
    <s v="ID087"/>
    <s v="ID087-Creación de Servicio de atención integral 24 horas a víctimas de violencia sexual"/>
    <s v="***0372**"/>
    <x v="0"/>
    <x v="0"/>
    <x v="4"/>
    <n v="2552.3000000000002"/>
    <s v="MEDIA MARKT-SATURN SA UNIPERSONAL"/>
  </r>
  <r>
    <x v="0"/>
    <x v="5"/>
    <s v="C11.I03.P14.S06"/>
    <x v="31"/>
    <s v="ID037"/>
    <s v="ID037-Transformación digital y modernización de las AAPP de las CCAA: Evolución hacia una cloud privada sostenible"/>
    <s v="***0980**"/>
    <x v="0"/>
    <x v="6"/>
    <x v="4"/>
    <n v="51451.39"/>
    <s v="NAVARRA DE SERVICIOS Y TECNOLOGIAS SA"/>
  </r>
  <r>
    <x v="1"/>
    <x v="0"/>
    <s v="C01.I02.P03.S17"/>
    <x v="0"/>
    <s v="ID004"/>
    <s v="ID004-MOVES III Ejecución de programas de inventivos ligados a la movilidad eléctrica"/>
    <s v="***0372**"/>
    <x v="0"/>
    <x v="0"/>
    <x v="4"/>
    <n v="3779.72"/>
    <s v="KNORR-BREMSE PAMPLONA SL"/>
  </r>
  <r>
    <x v="1"/>
    <x v="0"/>
    <s v="C01.I02.P03.S17"/>
    <x v="0"/>
    <s v="ID004"/>
    <s v="ID004-MOVES III Ejecución de programas de inventivos ligados a la movilidad eléctrica"/>
    <s v="***0372**"/>
    <x v="0"/>
    <x v="0"/>
    <x v="4"/>
    <n v="2671.77"/>
    <s v="KNORR-BREMSE PAMPLONA SL"/>
  </r>
  <r>
    <x v="1"/>
    <x v="0"/>
    <s v="C01.I02.P03.S17"/>
    <x v="0"/>
    <s v="ID004"/>
    <s v="ID004-MOVES III Ejecución de programas de inventivos ligados a la movilidad eléctrica"/>
    <s v="***6076**"/>
    <x v="0"/>
    <x v="0"/>
    <x v="4"/>
    <n v="4844.99"/>
    <s v="LACTEOS DE NAVARRA SL"/>
  </r>
  <r>
    <x v="1"/>
    <x v="0"/>
    <s v="C01.I02.P03.S17"/>
    <x v="0"/>
    <s v="ID004"/>
    <s v="ID004-MOVES III Ejecución de programas de inventivos ligados a la movilidad eléctrica"/>
    <s v="***3779**"/>
    <x v="0"/>
    <x v="0"/>
    <x v="4"/>
    <n v="1225.26"/>
    <s v="CST AVI TUDELA SLU"/>
  </r>
  <r>
    <x v="1"/>
    <x v="0"/>
    <s v="C01.I02.P03.S17"/>
    <x v="0"/>
    <s v="ID004"/>
    <s v="ID004-MOVES III Ejecución de programas de inventivos ligados a la movilidad eléctrica"/>
    <s v="***6445**"/>
    <x v="0"/>
    <x v="0"/>
    <x v="4"/>
    <n v="16631.48"/>
    <s v="ROCKWOOL PENINSULAR SA"/>
  </r>
  <r>
    <x v="1"/>
    <x v="0"/>
    <s v="C01.I02.P03.S17"/>
    <x v="0"/>
    <s v="ID004"/>
    <s v="ID004-MOVES III Ejecución de programas de inventivos ligados a la movilidad eléctrica"/>
    <s v="***7729**"/>
    <x v="0"/>
    <x v="0"/>
    <x v="4"/>
    <n v="4244.12"/>
    <s v="JACAR LOGISTICA SL"/>
  </r>
  <r>
    <x v="1"/>
    <x v="0"/>
    <s v="C01.I02.P03.S17"/>
    <x v="0"/>
    <s v="ID004"/>
    <s v="ID004-MOVES III Ejecución de programas de inventivos ligados a la movilidad eléctrica"/>
    <s v="***4086**"/>
    <x v="0"/>
    <x v="0"/>
    <x v="4"/>
    <n v="7869.44"/>
    <s v="VISCOFAN ESPAÑA SLU"/>
  </r>
  <r>
    <x v="1"/>
    <x v="0"/>
    <s v="C01.I02.P03.S17"/>
    <x v="0"/>
    <s v="ID004"/>
    <s v="ID004-MOVES III Ejecución de programas de inventivos ligados a la movilidad eléctrica"/>
    <s v="***0268**"/>
    <x v="0"/>
    <x v="0"/>
    <x v="4"/>
    <n v="4961.7299999999996"/>
    <s v="INDUSTRIAS CARNICAS NAVARRAS SA"/>
  </r>
  <r>
    <x v="1"/>
    <x v="0"/>
    <s v="C01.I02.P03.S17"/>
    <x v="0"/>
    <s v="ID004"/>
    <s v="ID004-MOVES III Ejecución de programas de inventivos ligados a la movilidad eléctrica"/>
    <s v="***3291**"/>
    <x v="0"/>
    <x v="0"/>
    <x v="4"/>
    <n v="660"/>
    <s v="RENAULT ESPAÑA COMERCIAL SA"/>
  </r>
  <r>
    <x v="1"/>
    <x v="0"/>
    <s v="C08.I01.P02.S09"/>
    <x v="29"/>
    <s v="ID027"/>
    <s v="ID027-Programas de incentivos ligados al autoconsumo y al almacenamiento con fuentes de energía renovable,, así como a la implantación de sistemas térmicos renovables en el sector residencial"/>
    <s v="***0047**"/>
    <x v="0"/>
    <x v="3"/>
    <x v="4"/>
    <n v="21775"/>
    <s v="CHIVITE GIL ISABEL Y GOMEZ SANZ ENRIQUE"/>
  </r>
  <r>
    <x v="1"/>
    <x v="0"/>
    <s v="C08.I01.P02.S09"/>
    <x v="29"/>
    <s v="ID027"/>
    <s v="ID027-Programas de incentivos ligados al autoconsumo y al almacenamiento con fuentes de energía renovable,, así como a la implantación de sistemas térmicos renovables en el sector residencial"/>
    <s v="***9520**"/>
    <x v="0"/>
    <x v="0"/>
    <x v="4"/>
    <n v="7150"/>
    <s v="TKIN ORMA SL"/>
  </r>
  <r>
    <x v="1"/>
    <x v="0"/>
    <s v="C08.I01.P02.S09"/>
    <x v="29"/>
    <s v="ID027"/>
    <s v="ID027-Programas de incentivos ligados al autoconsumo y al almacenamiento con fuentes de energía renovable,, así como a la implantación de sistemas térmicos renovables en el sector residencial"/>
    <s v="***8240**"/>
    <x v="0"/>
    <x v="0"/>
    <x v="4"/>
    <n v="32175"/>
    <s v="EMBALAJES ARALAR SL"/>
  </r>
  <r>
    <x v="1"/>
    <x v="0"/>
    <s v="C08.I01.P02.S09"/>
    <x v="29"/>
    <s v="ID027"/>
    <s v="ID027-Programas de incentivos ligados al autoconsumo y al almacenamiento con fuentes de energía renovable,, así como a la implantación de sistemas térmicos renovables en el sector residencial"/>
    <s v="***5559**"/>
    <x v="0"/>
    <x v="0"/>
    <x v="4"/>
    <n v="14300"/>
    <s v="NUEVO SISTEMA MODULAR SL"/>
  </r>
  <r>
    <x v="1"/>
    <x v="0"/>
    <s v="C08.I01.P02.S09"/>
    <x v="29"/>
    <s v="ID027"/>
    <s v="ID027-Programas de incentivos ligados al autoconsumo y al almacenamiento con fuentes de energía renovable,, así como a la implantación de sistemas térmicos renovables en el sector residencial"/>
    <s v="***9474**"/>
    <x v="0"/>
    <x v="0"/>
    <x v="4"/>
    <n v="7150"/>
    <s v="AUTOMATIZACION Y GESTION DE ACTIVOS INDUSTRIALES SLU"/>
  </r>
  <r>
    <x v="1"/>
    <x v="0"/>
    <s v="C08.I01.P02.S09"/>
    <x v="29"/>
    <s v="ID027"/>
    <s v="ID027-Programas de incentivos ligados al autoconsumo y al almacenamiento con fuentes de energía renovable,, así como a la implantación de sistemas térmicos renovables en el sector residencial"/>
    <s v="***1874**"/>
    <x v="1"/>
    <x v="1"/>
    <x v="4"/>
    <n v="5050"/>
    <s v="ZUBIALDE,LEGARRETA,XABIER"/>
  </r>
  <r>
    <x v="1"/>
    <x v="0"/>
    <s v="C08.I01.P02.S09"/>
    <x v="29"/>
    <s v="ID027"/>
    <s v="ID027-Programas de incentivos ligados al autoconsumo y al almacenamiento con fuentes de energía renovable,, así como a la implantación de sistemas térmicos renovables en el sector residencial"/>
    <s v="***0093**"/>
    <x v="1"/>
    <x v="1"/>
    <x v="4"/>
    <n v="2525"/>
    <s v="PEREZ,COLOMO,JESUS JAVIER"/>
  </r>
  <r>
    <x v="1"/>
    <x v="0"/>
    <s v="C08.I01.P02.S09"/>
    <x v="29"/>
    <s v="ID027"/>
    <s v="ID027-Programas de incentivos ligados al autoconsumo y al almacenamiento con fuentes de energía renovable,, así como a la implantación de sistemas térmicos renovables en el sector residencial"/>
    <s v="***4157**"/>
    <x v="1"/>
    <x v="1"/>
    <x v="4"/>
    <n v="2424"/>
    <s v="BLAZQUIZ,EZA,MARIA EUFEMIA"/>
  </r>
  <r>
    <x v="1"/>
    <x v="0"/>
    <s v="C08.I01.P02.S09"/>
    <x v="29"/>
    <s v="ID027"/>
    <s v="ID027-Programas de incentivos ligados al autoconsumo y al almacenamiento con fuentes de energía renovable,, así como a la implantación de sistemas térmicos renovables en el sector residencial"/>
    <s v="***2094**"/>
    <x v="1"/>
    <x v="1"/>
    <x v="4"/>
    <n v="2450"/>
    <s v="MARIN,PARDO,DAVID"/>
  </r>
  <r>
    <x v="1"/>
    <x v="0"/>
    <s v="C08.I01.P02.S09"/>
    <x v="29"/>
    <s v="ID027"/>
    <s v="ID027-Programas de incentivos ligados al autoconsumo y al almacenamiento con fuentes de energía renovable,, así como a la implantación de sistemas térmicos renovables en el sector residencial"/>
    <s v="***7102**"/>
    <x v="1"/>
    <x v="1"/>
    <x v="4"/>
    <n v="14300"/>
    <s v="JUAMPEREZ,HUARTE,PEDRO MARIA"/>
  </r>
  <r>
    <x v="1"/>
    <x v="0"/>
    <s v="C08.I01.P02.S09"/>
    <x v="29"/>
    <s v="ID027"/>
    <s v="ID027-Programas de incentivos ligados al autoconsumo y al almacenamiento con fuentes de energía renovable,, así como a la implantación de sistemas térmicos renovables en el sector residencial"/>
    <s v="***3639**"/>
    <x v="1"/>
    <x v="1"/>
    <x v="4"/>
    <n v="2275"/>
    <s v="BUSTO,RAMBLA,JOSE ANTONIO"/>
  </r>
  <r>
    <x v="1"/>
    <x v="0"/>
    <s v="C08.I01.P02.S09"/>
    <x v="29"/>
    <s v="ID027"/>
    <s v="ID027-Programas de incentivos ligados al autoconsumo y al almacenamiento con fuentes de energía renovable,, así como a la implantación de sistemas térmicos renovables en el sector residencial"/>
    <s v="***3284**"/>
    <x v="1"/>
    <x v="1"/>
    <x v="4"/>
    <n v="5050"/>
    <s v="LARRAYA,LAZCANO,ENRIQUE"/>
  </r>
  <r>
    <x v="1"/>
    <x v="0"/>
    <s v="C08.I01.P02.S09"/>
    <x v="29"/>
    <s v="ID027"/>
    <s v="ID027-Programas de incentivos ligados al autoconsumo y al almacenamiento con fuentes de energía renovable,, así como a la implantación de sistemas térmicos renovables en el sector residencial"/>
    <s v="***4456**"/>
    <x v="1"/>
    <x v="1"/>
    <x v="4"/>
    <n v="2525"/>
    <s v="SAROBE,CARRICAS,JESUS"/>
  </r>
  <r>
    <x v="1"/>
    <x v="0"/>
    <s v="C08.I01.P02.S09"/>
    <x v="29"/>
    <s v="ID027"/>
    <s v="ID027-Programas de incentivos ligados al autoconsumo y al almacenamiento con fuentes de energía renovable,, así como a la implantación de sistemas térmicos renovables en el sector residencial"/>
    <s v="***4693**"/>
    <x v="1"/>
    <x v="1"/>
    <x v="4"/>
    <n v="3636"/>
    <s v="LEZAUN,ESPARZA,PEDRO MARIA"/>
  </r>
  <r>
    <x v="1"/>
    <x v="0"/>
    <s v="C08.I01.P02.S09"/>
    <x v="29"/>
    <s v="ID027"/>
    <s v="ID027-Programas de incentivos ligados al autoconsumo y al almacenamiento con fuentes de energía renovable,, así como a la implantación de sistemas térmicos renovables en el sector residencial"/>
    <s v="***4424**"/>
    <x v="1"/>
    <x v="1"/>
    <x v="4"/>
    <n v="2525"/>
    <s v="HUARTE,ARANO,MAIALEN"/>
  </r>
  <r>
    <x v="1"/>
    <x v="0"/>
    <s v="C08.I01.P02.S09"/>
    <x v="29"/>
    <s v="ID027"/>
    <s v="ID027-Programas de incentivos ligados al autoconsumo y al almacenamiento con fuentes de energía renovable,, así como a la implantación de sistemas térmicos renovables en el sector residencial"/>
    <s v="***3993**"/>
    <x v="1"/>
    <x v="1"/>
    <x v="4"/>
    <n v="2525"/>
    <s v="ELCANO,MURILLO,MARIA EDURNE"/>
  </r>
  <r>
    <x v="1"/>
    <x v="0"/>
    <s v="C08.I01.P02.S09"/>
    <x v="29"/>
    <s v="ID027"/>
    <s v="ID027-Programas de incentivos ligados al autoconsumo y al almacenamiento con fuentes de energía renovable,, así como a la implantación de sistemas térmicos renovables en el sector residencial"/>
    <s v="***3825**"/>
    <x v="1"/>
    <x v="1"/>
    <x v="4"/>
    <n v="4181.3999999999996"/>
    <s v="PEREZ-CIRIZA,BERIAIN,ANGEL ALFONSO"/>
  </r>
  <r>
    <x v="1"/>
    <x v="0"/>
    <s v="C08.I01.P02.S09"/>
    <x v="29"/>
    <s v="ID027"/>
    <s v="ID027-Programas de incentivos ligados al autoconsumo y al almacenamiento con fuentes de energía renovable,, así como a la implantación de sistemas térmicos renovables en el sector residencial"/>
    <s v="***6114**"/>
    <x v="1"/>
    <x v="1"/>
    <x v="4"/>
    <n v="4704"/>
    <s v="DEL RIO,TORRENS,MARIA CARMEN"/>
  </r>
  <r>
    <x v="1"/>
    <x v="0"/>
    <s v="C08.I01.P02.S09"/>
    <x v="29"/>
    <s v="ID027"/>
    <s v="ID027-Programas de incentivos ligados al autoconsumo y al almacenamiento con fuentes de energía renovable,, así como a la implantación de sistemas térmicos renovables en el sector residencial"/>
    <s v="***0994**"/>
    <x v="1"/>
    <x v="1"/>
    <x v="4"/>
    <n v="8059.2"/>
    <s v="ALDABA,FLORES,JOSE FRANCISCO"/>
  </r>
  <r>
    <x v="1"/>
    <x v="0"/>
    <s v="C08.I01.P02.S09"/>
    <x v="29"/>
    <s v="ID027"/>
    <s v="ID027-Programas de incentivos ligados al autoconsumo y al almacenamiento con fuentes de energía renovable,, así como a la implantación de sistemas térmicos renovables en el sector residencial"/>
    <s v="***1328**"/>
    <x v="1"/>
    <x v="1"/>
    <x v="4"/>
    <n v="2525"/>
    <s v="LIZASO,GOMEZ,MIKEL MIREN"/>
  </r>
  <r>
    <x v="1"/>
    <x v="0"/>
    <s v="C08.I01.P02.S09"/>
    <x v="29"/>
    <s v="ID027"/>
    <s v="ID027-Programas de incentivos ligados al autoconsumo y al almacenamiento con fuentes de energía renovable,, así como a la implantación de sistemas térmicos renovables en el sector residencial"/>
    <s v="***5108**"/>
    <x v="1"/>
    <x v="1"/>
    <x v="4"/>
    <n v="2525"/>
    <s v="HUARTE,PALACIAN,RAMON"/>
  </r>
  <r>
    <x v="1"/>
    <x v="0"/>
    <s v="C08.I01.P02.S09"/>
    <x v="29"/>
    <s v="ID027"/>
    <s v="ID027-Programas de incentivos ligados al autoconsumo y al almacenamiento con fuentes de energía renovable,, así como a la implantación de sistemas térmicos renovables en el sector residencial"/>
    <s v="***1872**"/>
    <x v="1"/>
    <x v="1"/>
    <x v="4"/>
    <n v="2525"/>
    <s v="CAMPION,VENTURA,DAVID"/>
  </r>
  <r>
    <x v="1"/>
    <x v="0"/>
    <s v="C08.I01.P02.S09"/>
    <x v="29"/>
    <s v="ID027"/>
    <s v="ID027-Programas de incentivos ligados al autoconsumo y al almacenamiento con fuentes de energía renovable,, así como a la implantación de sistemas térmicos renovables en el sector residencial"/>
    <s v="***9175**"/>
    <x v="1"/>
    <x v="1"/>
    <x v="4"/>
    <n v="2450"/>
    <s v="RIPA,SALDIAS,LUIS MARIA"/>
  </r>
  <r>
    <x v="1"/>
    <x v="0"/>
    <s v="C08.I01.P02.S09"/>
    <x v="29"/>
    <s v="ID027"/>
    <s v="ID027-Programas de incentivos ligados al autoconsumo y al almacenamiento con fuentes de energía renovable,, así como a la implantación de sistemas térmicos renovables en el sector residencial"/>
    <s v="***2187**"/>
    <x v="1"/>
    <x v="1"/>
    <x v="4"/>
    <n v="2450"/>
    <s v="MARIN,PARDO,ALBERTO"/>
  </r>
  <r>
    <x v="1"/>
    <x v="0"/>
    <s v="C08.I01.P02.S09"/>
    <x v="29"/>
    <s v="ID027"/>
    <s v="ID027-Programas de incentivos ligados al autoconsumo y al almacenamiento con fuentes de energía renovable,, así como a la implantación de sistemas térmicos renovables en el sector residencial"/>
    <s v="***0916**"/>
    <x v="1"/>
    <x v="1"/>
    <x v="4"/>
    <n v="2525"/>
    <s v="MONEO,HUETE,RAFAEL"/>
  </r>
  <r>
    <x v="1"/>
    <x v="0"/>
    <s v="C08.I01.P02.S09"/>
    <x v="29"/>
    <s v="ID027"/>
    <s v="ID027-Programas de incentivos ligados al autoconsumo y al almacenamiento con fuentes de energía renovable,, así como a la implantación de sistemas térmicos renovables en el sector residencial"/>
    <s v="***1082**"/>
    <x v="1"/>
    <x v="1"/>
    <x v="4"/>
    <n v="2424"/>
    <s v="VIDORRETA,ALFARO,FRANCISCO JAVIER"/>
  </r>
  <r>
    <x v="1"/>
    <x v="0"/>
    <s v="C08.I01.P02.S09"/>
    <x v="29"/>
    <s v="ID027"/>
    <s v="ID027-Programas de incentivos ligados al autoconsumo y al almacenamiento con fuentes de energía renovable,, así como a la implantación de sistemas térmicos renovables en el sector residencial"/>
    <s v="***1963**"/>
    <x v="1"/>
    <x v="1"/>
    <x v="4"/>
    <n v="2352"/>
    <s v="VEGA,ROMERO,ENRIQUE"/>
  </r>
  <r>
    <x v="1"/>
    <x v="0"/>
    <s v="C08.I01.P02.S09"/>
    <x v="29"/>
    <s v="ID027"/>
    <s v="ID027-Programas de incentivos ligados al autoconsumo y al almacenamiento con fuentes de energía renovable,, así como a la implantación de sistemas térmicos renovables en el sector residencial"/>
    <s v="***4860**"/>
    <x v="1"/>
    <x v="1"/>
    <x v="4"/>
    <n v="4848"/>
    <s v="PEREZ,BLAZQUEZ,DANIEL"/>
  </r>
  <r>
    <x v="0"/>
    <x v="1"/>
    <s v="C20.I02.P04.S11"/>
    <x v="63"/>
    <s v="ID122"/>
    <s v="ID122-Centros de excelencia de Formación Profesional"/>
    <s v="***8286**"/>
    <x v="0"/>
    <x v="0"/>
    <x v="4"/>
    <n v="1670.77"/>
    <s v="VENTANAS JACAR SLU"/>
  </r>
  <r>
    <x v="0"/>
    <x v="1"/>
    <s v="C20.I02.P04.S11"/>
    <x v="63"/>
    <s v="ID122"/>
    <s v="ID122-Centros de excelencia de Formación Profesional"/>
    <s v="***0333**"/>
    <x v="0"/>
    <x v="0"/>
    <x v="4"/>
    <n v="1670.77"/>
    <s v="ESCOLLERAS Y EXCAVACIONES DEL NORTE SL"/>
  </r>
  <r>
    <x v="0"/>
    <x v="11"/>
    <s v="C22.I04.P01.S09"/>
    <x v="50"/>
    <s v="ID087"/>
    <s v="ID087-Creación de Servicio de atención integral 24 horas a víctimas de violencia sexual"/>
    <s v="***0372**"/>
    <x v="0"/>
    <x v="0"/>
    <x v="4"/>
    <n v="741.34"/>
    <s v="MEDIA MARKT-SATURN SA UNIPERSONAL"/>
  </r>
  <r>
    <x v="0"/>
    <x v="1"/>
    <s v="C20.I02.P04.S11"/>
    <x v="63"/>
    <s v="ID122"/>
    <s v="ID122-Centros de excelencia de Formación Profesional"/>
    <s v="***7780**"/>
    <x v="0"/>
    <x v="0"/>
    <x v="4"/>
    <n v="900.24"/>
    <s v="DIGITAL COPACTO SLL"/>
  </r>
  <r>
    <x v="0"/>
    <x v="1"/>
    <s v="C20.I02.P04.S11"/>
    <x v="63"/>
    <s v="ID122"/>
    <s v="ID122-Centros de excelencia de Formación Profesional"/>
    <s v="***8286**"/>
    <x v="0"/>
    <x v="0"/>
    <x v="4"/>
    <n v="-1670.77"/>
    <s v="VENTANAS JACAR SLU"/>
  </r>
  <r>
    <x v="0"/>
    <x v="1"/>
    <s v="C20.I02.P04.S11"/>
    <x v="63"/>
    <s v="ID122"/>
    <s v="ID122-Centros de excelencia de Formación Profesional"/>
    <s v="***0333**"/>
    <x v="0"/>
    <x v="0"/>
    <x v="4"/>
    <n v="-1670.77"/>
    <s v="ESCOLLERAS Y EXCAVACIONES DEL NORTE SL"/>
  </r>
  <r>
    <x v="0"/>
    <x v="1"/>
    <s v="C20.I02.P04.S11"/>
    <x v="63"/>
    <s v="ID122"/>
    <s v="ID122-Centros de excelencia de Formación Profesional"/>
    <s v="***8286**"/>
    <x v="0"/>
    <x v="0"/>
    <x v="4"/>
    <n v="48352.18"/>
    <s v="VENTANAS JACAR SLU"/>
  </r>
  <r>
    <x v="0"/>
    <x v="8"/>
    <s v="C14.I01.P02.S15"/>
    <x v="19"/>
    <s v="ID044"/>
    <s v="ID044-Plan de sostenibilidad turística en destino - ACD Navarra Rural"/>
    <s v="***0698**"/>
    <x v="0"/>
    <x v="6"/>
    <x v="4"/>
    <n v="8781.6"/>
    <s v="CENTRO EUROPEO DE EMPRESAS E INNOVACION DE NA VARRA SL"/>
  </r>
  <r>
    <x v="1"/>
    <x v="8"/>
    <s v="C14.I01.P07.S02"/>
    <x v="85"/>
    <s v="ID123"/>
    <s v="ID123-Planes de sostenibilidad turística en Destino 2023. PSTD URDINA, Plazaola/Sakana/Ultzamaldea, Ribera alta y Comarca Pamplona Rural"/>
    <s v="***1184**"/>
    <x v="0"/>
    <x v="0"/>
    <x v="4"/>
    <n v="2000000"/>
    <s v="SERVICIOS DE LA COMARCA DE PAMPLONA SA"/>
  </r>
  <r>
    <x v="1"/>
    <x v="8"/>
    <s v="C14.I01.P07.S02"/>
    <x v="85"/>
    <s v="ID123"/>
    <s v="ID123-Planes de sostenibilidad turística en Destino 2023. PSTD URDINA, Plazaola/Sakana/Ultzamaldea, Ribera alta y Comarca Pamplona Rural"/>
    <s v="***3720**"/>
    <x v="0"/>
    <x v="5"/>
    <x v="4"/>
    <n v="1330000"/>
    <s v="ASOCIACION CEDERNA GARALUR"/>
  </r>
  <r>
    <x v="0"/>
    <x v="9"/>
    <s v="C04.I03.P01.S11"/>
    <x v="45"/>
    <s v="ID018"/>
    <s v="ID018-Actuaciones (9) de restauración de ecosistemas e infraestructura verde (I3)"/>
    <s v="***9780**"/>
    <x v="0"/>
    <x v="0"/>
    <x v="4"/>
    <n v="46412.38"/>
    <s v="PAGOA SERVICIOS MEDIOAMBIENTALES SLU"/>
  </r>
  <r>
    <x v="1"/>
    <x v="8"/>
    <s v="C14.I01.P02.S15"/>
    <x v="19"/>
    <s v="ID044"/>
    <s v="ID044-Plan de sostenibilidad turística en destino - ACD Navarra Rural"/>
    <s v="***2441**"/>
    <x v="1"/>
    <x v="1"/>
    <x v="4"/>
    <n v="857.04"/>
    <s v="MARTINEZ,ECHEVERRIA,GEMA"/>
  </r>
  <r>
    <x v="1"/>
    <x v="8"/>
    <s v="C14.I01.P02.S15"/>
    <x v="19"/>
    <s v="ID044"/>
    <s v="ID044-Plan de sostenibilidad turística en destino - ACD Navarra Rural"/>
    <s v="***4896**"/>
    <x v="1"/>
    <x v="1"/>
    <x v="4"/>
    <n v="1167.25"/>
    <s v="EQUIZA,ELIAS,IOSU"/>
  </r>
  <r>
    <x v="1"/>
    <x v="8"/>
    <s v="C14.I01.P02.S15"/>
    <x v="19"/>
    <s v="ID044"/>
    <s v="ID044-Plan de sostenibilidad turística en destino - ACD Navarra Rural"/>
    <s v="***4528**"/>
    <x v="1"/>
    <x v="1"/>
    <x v="4"/>
    <n v="865.3"/>
    <s v="ORTA,SIMON,MARIO"/>
  </r>
  <r>
    <x v="1"/>
    <x v="8"/>
    <s v="C14.I01.P02.S15"/>
    <x v="19"/>
    <s v="ID044"/>
    <s v="ID044-Plan de sostenibilidad turística en destino - ACD Navarra Rural"/>
    <s v="***0274**"/>
    <x v="1"/>
    <x v="1"/>
    <x v="4"/>
    <n v="1597.8"/>
    <s v="ESLAVA,PENA,MAITANE OHIANA"/>
  </r>
  <r>
    <x v="1"/>
    <x v="8"/>
    <s v="C14.I01.P02.S15"/>
    <x v="19"/>
    <s v="ID044"/>
    <s v="ID044-Plan de sostenibilidad turística en destino - ACD Navarra Rural"/>
    <s v="***2326**"/>
    <x v="0"/>
    <x v="3"/>
    <x v="4"/>
    <n v="1634.88"/>
    <s v="GARCIA ELCANO AMAIA SANZ MOSQUERA JOSE ANTONIO Y URABAYEN AZCARATE IMELDA"/>
  </r>
  <r>
    <x v="1"/>
    <x v="8"/>
    <s v="C14.I01.P02.S15"/>
    <x v="19"/>
    <s v="ID044"/>
    <s v="ID044-Plan de sostenibilidad turística en destino - ACD Navarra Rural"/>
    <s v="***4713**"/>
    <x v="0"/>
    <x v="3"/>
    <x v="4"/>
    <n v="1576.65"/>
    <s v="ATOSTARRA CB"/>
  </r>
  <r>
    <x v="1"/>
    <x v="8"/>
    <s v="C14.I01.P02.S15"/>
    <x v="19"/>
    <s v="ID044"/>
    <s v="ID044-Plan de sostenibilidad turística en destino - ACD Navarra Rural"/>
    <s v="***4401**"/>
    <x v="0"/>
    <x v="0"/>
    <x v="4"/>
    <n v="1758"/>
    <s v="BIDASOA KULTUR ZERBITZUA SL"/>
  </r>
  <r>
    <x v="1"/>
    <x v="8"/>
    <s v="C14.I01.P02.S15"/>
    <x v="19"/>
    <s v="ID044"/>
    <s v="ID044-Plan de sostenibilidad turística en destino - ACD Navarra Rural"/>
    <s v="***9129**"/>
    <x v="0"/>
    <x v="0"/>
    <x v="4"/>
    <n v="1649.13"/>
    <s v="ZUKUZAIA SL"/>
  </r>
  <r>
    <x v="1"/>
    <x v="8"/>
    <s v="C14.I01.P02.S15"/>
    <x v="19"/>
    <s v="ID044"/>
    <s v="ID044-Plan de sostenibilidad turística en destino - ACD Navarra Rural"/>
    <s v="***4376**"/>
    <x v="0"/>
    <x v="0"/>
    <x v="4"/>
    <n v="3198.07"/>
    <s v="ESCUR SL"/>
  </r>
  <r>
    <x v="1"/>
    <x v="8"/>
    <s v="C14.I01.P02.S15"/>
    <x v="19"/>
    <s v="ID044"/>
    <s v="ID044-Plan de sostenibilidad turística en destino - ACD Navarra Rural"/>
    <s v="***5744**"/>
    <x v="0"/>
    <x v="3"/>
    <x v="4"/>
    <n v="1746.14"/>
    <s v="ALZURI MAIZ C Y MP ZUGARRAMURDI ALZURI JM,    J,I,V Y ZUGARRAMURDI TABERNA L"/>
  </r>
  <r>
    <x v="1"/>
    <x v="8"/>
    <s v="C14.I01.P02.S15"/>
    <x v="19"/>
    <s v="ID044"/>
    <s v="ID044-Plan de sostenibilidad turística en destino - ACD Navarra Rural"/>
    <s v="***3749**"/>
    <x v="0"/>
    <x v="3"/>
    <x v="4"/>
    <n v="1579.97"/>
    <s v="GOIENETXE IRIGOYEN MARIA IPARRAGIRRE MIURA XABIER"/>
  </r>
  <r>
    <x v="1"/>
    <x v="8"/>
    <s v="C14.I01.P02.S15"/>
    <x v="19"/>
    <s v="ID044"/>
    <s v="ID044-Plan de sostenibilidad turística en destino - ACD Navarra Rural"/>
    <s v="***2550**"/>
    <x v="0"/>
    <x v="0"/>
    <x v="4"/>
    <n v="1754.75"/>
    <s v="GASTRONOMIA Y ALOJAMIENTO LA PARRILLA SL"/>
  </r>
  <r>
    <x v="1"/>
    <x v="8"/>
    <s v="C14.I01.P02.S15"/>
    <x v="19"/>
    <s v="ID044"/>
    <s v="ID044-Plan de sostenibilidad turística en destino - ACD Navarra Rural"/>
    <s v="***3132**"/>
    <x v="0"/>
    <x v="0"/>
    <x v="4"/>
    <n v="3206.9"/>
    <s v="ITURISSA ALOJAMIENTOS SL"/>
  </r>
  <r>
    <x v="1"/>
    <x v="8"/>
    <s v="C14.I01.P02.S15"/>
    <x v="19"/>
    <s v="ID044"/>
    <s v="ID044-Plan de sostenibilidad turística en destino - ACD Navarra Rural"/>
    <s v="***4350**"/>
    <x v="0"/>
    <x v="3"/>
    <x v="4"/>
    <n v="1390.69"/>
    <s v="IRATIKO KABIAK SCI"/>
  </r>
  <r>
    <x v="1"/>
    <x v="8"/>
    <s v="C14.I01.P02.S15"/>
    <x v="19"/>
    <s v="ID044"/>
    <s v="ID044-Plan de sostenibilidad turística en destino - ACD Navarra Rural"/>
    <s v="***4261**"/>
    <x v="1"/>
    <x v="1"/>
    <x v="4"/>
    <n v="1393.8"/>
    <s v="SESMA,RODRIGO,FRANCISCO JAVIER"/>
  </r>
  <r>
    <x v="1"/>
    <x v="8"/>
    <s v="C14.I01.P02.S15"/>
    <x v="19"/>
    <s v="ID044"/>
    <s v="ID044-Plan de sostenibilidad turística en destino - ACD Navarra Rural"/>
    <s v="***7115**"/>
    <x v="1"/>
    <x v="1"/>
    <x v="4"/>
    <n v="1385.18"/>
    <s v="IRISARRI,ELIZAGOIEN,PATXIKU"/>
  </r>
  <r>
    <x v="1"/>
    <x v="8"/>
    <s v="C14.I01.P02.S15"/>
    <x v="19"/>
    <s v="ID044"/>
    <s v="ID044-Plan de sostenibilidad turística en destino - ACD Navarra Rural"/>
    <s v="***6619**"/>
    <x v="1"/>
    <x v="1"/>
    <x v="4"/>
    <n v="1393.8"/>
    <s v="CARDONA,SANCHO,MARIA TERESA"/>
  </r>
  <r>
    <x v="1"/>
    <x v="8"/>
    <s v="C14.I01.P02.S15"/>
    <x v="19"/>
    <s v="ID044"/>
    <s v="ID044-Plan de sostenibilidad turística en destino - ACD Navarra Rural"/>
    <s v="***3053**"/>
    <x v="1"/>
    <x v="1"/>
    <x v="4"/>
    <n v="1382.79"/>
    <s v="ROMERO,SANTAMARIA,JOSE JULIAN"/>
  </r>
  <r>
    <x v="0"/>
    <x v="2"/>
    <s v="C22.I01.P03.S01"/>
    <x v="10"/>
    <s v="ID077"/>
    <s v="ID077-Teleasistencia y sistemas digitales de control del entorno"/>
    <s v="***4958**"/>
    <x v="0"/>
    <x v="0"/>
    <x v="4"/>
    <n v="33318.559999999998"/>
    <s v="SERVICIOS DE TELEASISTENCIA"/>
  </r>
  <r>
    <x v="0"/>
    <x v="8"/>
    <s v="C14.I01.P02.S15"/>
    <x v="19"/>
    <s v="ID044"/>
    <s v="ID044-Plan de sostenibilidad turística en destino - ACD Navarra Rural"/>
    <s v="***0980**"/>
    <x v="0"/>
    <x v="6"/>
    <x v="4"/>
    <n v="306.05"/>
    <s v="NAVARRA DE SERVICIOS Y TECNOLOGIAS SA"/>
  </r>
  <r>
    <x v="0"/>
    <x v="8"/>
    <s v="C14.I01.P02.S14.S02"/>
    <x v="62"/>
    <s v="ID047"/>
    <s v="ID047- Plan de Sostenibilidad Turística en Destino &quot;ACD 5 rutas jacobeas, mil caminos en Navarra&quot;"/>
    <s v="***0980**"/>
    <x v="0"/>
    <x v="6"/>
    <x v="4"/>
    <n v="3515.44"/>
    <s v="NAVARRA DE SERVICIOS Y TECNOLOGIAS SA"/>
  </r>
  <r>
    <x v="1"/>
    <x v="4"/>
    <s v="C02.I01.P02.S11"/>
    <x v="35"/>
    <s v="ID005"/>
    <s v="ID005-Programa de rehabilitación para la recuperación económica y social en entornos residenciales (rehabilitación protegida)."/>
    <s v="***9651**"/>
    <x v="1"/>
    <x v="1"/>
    <x v="4"/>
    <n v="3000"/>
    <s v="GUTIERREZ,RUIZ,ABILIO"/>
  </r>
  <r>
    <x v="1"/>
    <x v="4"/>
    <s v="C02.I01.P02.S11"/>
    <x v="35"/>
    <s v="ID005"/>
    <s v="ID005-Programa de rehabilitación para la recuperación económica y social en entornos residenciales (rehabilitación protegida)."/>
    <s v="***7004**"/>
    <x v="1"/>
    <x v="1"/>
    <x v="4"/>
    <n v="2508.0500000000002"/>
    <s v="LIRAS,RIZO,MARIA CAMINO"/>
  </r>
  <r>
    <x v="1"/>
    <x v="4"/>
    <s v="C02.I01.P02.S11"/>
    <x v="35"/>
    <s v="ID005"/>
    <s v="ID005-Programa de rehabilitación para la recuperación económica y social en entornos residenciales (rehabilitación protegida)."/>
    <s v="***3639**"/>
    <x v="1"/>
    <x v="1"/>
    <x v="4"/>
    <n v="2743.84"/>
    <s v="PERCAZ,ALDAYA,JUAN IGNACIO"/>
  </r>
  <r>
    <x v="1"/>
    <x v="4"/>
    <s v="C02.I01.P02.S11"/>
    <x v="35"/>
    <s v="ID005"/>
    <s v="ID005-Programa de rehabilitación para la recuperación económica y social en entornos residenciales (rehabilitación protegida)."/>
    <s v="***7396**"/>
    <x v="1"/>
    <x v="1"/>
    <x v="4"/>
    <n v="2856.26"/>
    <s v="RAMIREZ,CHASCO,FRANCISCO DE ASIS"/>
  </r>
  <r>
    <x v="1"/>
    <x v="4"/>
    <s v="C02.I01.P02.S11"/>
    <x v="35"/>
    <s v="ID005"/>
    <s v="ID005-Programa de rehabilitación para la recuperación económica y social en entornos residenciales (rehabilitación protegida)."/>
    <s v="***4521**"/>
    <x v="1"/>
    <x v="1"/>
    <x v="4"/>
    <n v="3000"/>
    <s v="EGAÑA,LEYUN,MARIA UXUA"/>
  </r>
  <r>
    <x v="1"/>
    <x v="4"/>
    <s v="C02.I01.P02.S11"/>
    <x v="35"/>
    <s v="ID005"/>
    <s v="ID005-Programa de rehabilitación para la recuperación económica y social en entornos residenciales (rehabilitación protegida)."/>
    <s v="***9615**"/>
    <x v="1"/>
    <x v="1"/>
    <x v="4"/>
    <n v="3000"/>
    <s v="HUARTE,ITURRI,NIEVES"/>
  </r>
  <r>
    <x v="1"/>
    <x v="4"/>
    <s v="C02.I01.P02.S11"/>
    <x v="35"/>
    <s v="ID005"/>
    <s v="ID005-Programa de rehabilitación para la recuperación económica y social en entornos residenciales (rehabilitación protegida)."/>
    <s v="***1350**"/>
    <x v="1"/>
    <x v="1"/>
    <x v="4"/>
    <n v="3000"/>
    <s v="SANCHEZ,ROSERO,WALTER FERNANDO"/>
  </r>
  <r>
    <x v="1"/>
    <x v="4"/>
    <s v="C02.I01.P02.S11"/>
    <x v="35"/>
    <s v="ID005"/>
    <s v="ID005-Programa de rehabilitación para la recuperación económica y social en entornos residenciales (rehabilitación protegida)."/>
    <s v="***1198**"/>
    <x v="1"/>
    <x v="1"/>
    <x v="4"/>
    <n v="3000"/>
    <s v="ESPARZA,LEIBAR,JOKIN"/>
  </r>
  <r>
    <x v="1"/>
    <x v="4"/>
    <s v="C02.I01.P02.S11"/>
    <x v="35"/>
    <s v="ID005"/>
    <s v="ID005-Programa de rehabilitación para la recuperación económica y social en entornos residenciales (rehabilitación protegida)."/>
    <s v="***2242**"/>
    <x v="1"/>
    <x v="1"/>
    <x v="4"/>
    <n v="2420.85"/>
    <s v="MONZON,ALEGRIA,JESUS"/>
  </r>
  <r>
    <x v="1"/>
    <x v="4"/>
    <s v="C02.I01.P02.S11"/>
    <x v="35"/>
    <s v="ID005"/>
    <s v="ID005-Programa de rehabilitación para la recuperación económica y social en entornos residenciales (rehabilitación protegida)."/>
    <s v="***7204**"/>
    <x v="1"/>
    <x v="1"/>
    <x v="4"/>
    <n v="3000"/>
    <s v="BERASAIN,ARMENDARIZ,JOSE JAVIER"/>
  </r>
  <r>
    <x v="1"/>
    <x v="4"/>
    <s v="C02.I01.P02.S11"/>
    <x v="35"/>
    <s v="ID005"/>
    <s v="ID005-Programa de rehabilitación para la recuperación económica y social en entornos residenciales (rehabilitación protegida)."/>
    <s v="***1954**"/>
    <x v="1"/>
    <x v="1"/>
    <x v="4"/>
    <n v="352"/>
    <s v="LIZARRAGA,GARCIA,EDURNE"/>
  </r>
  <r>
    <x v="1"/>
    <x v="4"/>
    <s v="C02.I01.P02.S11"/>
    <x v="35"/>
    <s v="ID005"/>
    <s v="ID005-Programa de rehabilitación para la recuperación económica y social en entornos residenciales (rehabilitación protegida)."/>
    <s v="***2167**"/>
    <x v="1"/>
    <x v="1"/>
    <x v="4"/>
    <n v="352"/>
    <s v="HERNANDEZ,GARCIA,PEDRO MARIA"/>
  </r>
  <r>
    <x v="1"/>
    <x v="4"/>
    <s v="C02.I01.P02.S11"/>
    <x v="35"/>
    <s v="ID005"/>
    <s v="ID005-Programa de rehabilitación para la recuperación económica y social en entornos residenciales (rehabilitación protegida)."/>
    <s v="***4200**"/>
    <x v="1"/>
    <x v="1"/>
    <x v="4"/>
    <n v="3000"/>
    <s v="PERALES,BONILLA,MARIA LUISA"/>
  </r>
  <r>
    <x v="1"/>
    <x v="4"/>
    <s v="C02.I01.P02.S11"/>
    <x v="35"/>
    <s v="ID005"/>
    <s v="ID005-Programa de rehabilitación para la recuperación económica y social en entornos residenciales (rehabilitación protegida)."/>
    <s v="***7290**"/>
    <x v="1"/>
    <x v="1"/>
    <x v="4"/>
    <n v="3000"/>
    <s v="PARDO,SADABA,MARIA GRACIA"/>
  </r>
  <r>
    <x v="1"/>
    <x v="4"/>
    <s v="C02.I01.P02.S11"/>
    <x v="35"/>
    <s v="ID005"/>
    <s v="ID005-Programa de rehabilitación para la recuperación económica y social en entornos residenciales (rehabilitación protegida)."/>
    <s v="***9741**"/>
    <x v="1"/>
    <x v="1"/>
    <x v="4"/>
    <n v="2095.2800000000002"/>
    <s v="EIZAGUIRRE,ARACAMA,JUAN ANTONIO"/>
  </r>
  <r>
    <x v="1"/>
    <x v="4"/>
    <s v="C02.I01.P02.S11"/>
    <x v="35"/>
    <s v="ID005"/>
    <s v="ID005-Programa de rehabilitación para la recuperación económica y social en entornos residenciales (rehabilitación protegida)."/>
    <s v="***4946**"/>
    <x v="1"/>
    <x v="1"/>
    <x v="4"/>
    <n v="2033.63"/>
    <s v="MATEO,FERRER,FRANCISCO JAVIER"/>
  </r>
  <r>
    <x v="1"/>
    <x v="4"/>
    <s v="C02.I01.P02.S11"/>
    <x v="35"/>
    <s v="ID005"/>
    <s v="ID005-Programa de rehabilitación para la recuperación económica y social en entornos residenciales (rehabilitación protegida)."/>
    <s v="***6115**"/>
    <x v="1"/>
    <x v="1"/>
    <x v="4"/>
    <n v="2455.64"/>
    <s v="PEREZ,RODRIGUEZ,MARIA ESTHER"/>
  </r>
  <r>
    <x v="1"/>
    <x v="4"/>
    <s v="C02.I01.P02.S11"/>
    <x v="35"/>
    <s v="ID005"/>
    <s v="ID005-Programa de rehabilitación para la recuperación económica y social en entornos residenciales (rehabilitación protegida)."/>
    <s v="***4185**"/>
    <x v="1"/>
    <x v="1"/>
    <x v="4"/>
    <n v="1904.76"/>
    <s v="SANGUESA,FERNANDEZ,JULIO"/>
  </r>
  <r>
    <x v="1"/>
    <x v="4"/>
    <s v="C02.I01.P02.S11"/>
    <x v="35"/>
    <s v="ID005"/>
    <s v="ID005-Programa de rehabilitación para la recuperación económica y social en entornos residenciales (rehabilitación protegida)."/>
    <s v="***0556**"/>
    <x v="1"/>
    <x v="1"/>
    <x v="4"/>
    <n v="3000"/>
    <s v="ARNEDO,JIMENEZ,JAVIER"/>
  </r>
  <r>
    <x v="1"/>
    <x v="4"/>
    <s v="C02.I01.P02.S11"/>
    <x v="35"/>
    <s v="ID005"/>
    <s v="ID005-Programa de rehabilitación para la recuperación económica y social en entornos residenciales (rehabilitación protegida)."/>
    <s v="***3850**"/>
    <x v="1"/>
    <x v="1"/>
    <x v="4"/>
    <n v="3000"/>
    <s v="ARAGONES,LOS ARCOS,DANIEL"/>
  </r>
  <r>
    <x v="1"/>
    <x v="4"/>
    <s v="C02.I01.P02.S11"/>
    <x v="35"/>
    <s v="ID005"/>
    <s v="ID005-Programa de rehabilitación para la recuperación económica y social en entornos residenciales (rehabilitación protegida)."/>
    <s v="***1704**"/>
    <x v="1"/>
    <x v="1"/>
    <x v="4"/>
    <n v="916.87"/>
    <s v="SANCHEZ,VICENTE,ANA"/>
  </r>
  <r>
    <x v="1"/>
    <x v="4"/>
    <s v="C02.I01.P02.S11"/>
    <x v="35"/>
    <s v="ID005"/>
    <s v="ID005-Programa de rehabilitación para la recuperación económica y social en entornos residenciales (rehabilitación protegida)."/>
    <s v="***0125**"/>
    <x v="1"/>
    <x v="1"/>
    <x v="4"/>
    <n v="916.86"/>
    <s v="RAU,BELTRAN,ALBERTO LEOPOLDO"/>
  </r>
  <r>
    <x v="1"/>
    <x v="4"/>
    <s v="C02.I01.P02.S11"/>
    <x v="35"/>
    <s v="ID005"/>
    <s v="ID005-Programa de rehabilitación para la recuperación económica y social en entornos residenciales (rehabilitación protegida)."/>
    <s v="***2755**"/>
    <x v="1"/>
    <x v="1"/>
    <x v="4"/>
    <n v="3000"/>
    <s v="MARTINEZ,ALZUETA,JAVIER"/>
  </r>
  <r>
    <x v="1"/>
    <x v="4"/>
    <s v="C02.I01.P02.S11"/>
    <x v="35"/>
    <s v="ID005"/>
    <s v="ID005-Programa de rehabilitación para la recuperación económica y social en entornos residenciales (rehabilitación protegida)."/>
    <s v="***2143**"/>
    <x v="1"/>
    <x v="1"/>
    <x v="4"/>
    <n v="3000"/>
    <s v="UZQUEDA,PEREZ,FRANCISCO JAVIER"/>
  </r>
  <r>
    <x v="1"/>
    <x v="4"/>
    <s v="C02.I01.P02.S11"/>
    <x v="35"/>
    <s v="ID005"/>
    <s v="ID005-Programa de rehabilitación para la recuperación económica y social en entornos residenciales (rehabilitación protegida)."/>
    <s v="***7925**"/>
    <x v="1"/>
    <x v="1"/>
    <x v="4"/>
    <n v="3000"/>
    <s v="CIPRES,LIZASO,IZASKUN"/>
  </r>
  <r>
    <x v="1"/>
    <x v="4"/>
    <s v="C02.I01.P02.S11"/>
    <x v="35"/>
    <s v="ID005"/>
    <s v="ID005-Programa de rehabilitación para la recuperación económica y social en entornos residenciales (rehabilitación protegida)."/>
    <s v="***1504**"/>
    <x v="1"/>
    <x v="1"/>
    <x v="4"/>
    <n v="2935.23"/>
    <s v="AYESA,HERNANDEZ,DIEGO"/>
  </r>
  <r>
    <x v="1"/>
    <x v="4"/>
    <s v="C02.I01.P02.S11"/>
    <x v="35"/>
    <s v="ID005"/>
    <s v="ID005-Programa de rehabilitación para la recuperación económica y social en entornos residenciales (rehabilitación protegida)."/>
    <s v="***8099**"/>
    <x v="1"/>
    <x v="1"/>
    <x v="4"/>
    <n v="2927.85"/>
    <s v="ZABALZA,APESTEGUIA,JOSE"/>
  </r>
  <r>
    <x v="1"/>
    <x v="4"/>
    <s v="C02.I01.P02.S11"/>
    <x v="35"/>
    <s v="ID005"/>
    <s v="ID005-Programa de rehabilitación para la recuperación económica y social en entornos residenciales (rehabilitación protegida)."/>
    <s v="***9750**"/>
    <x v="1"/>
    <x v="1"/>
    <x v="4"/>
    <n v="3000"/>
    <s v="LIZASOAIN,IÑIGO,ANDRES"/>
  </r>
  <r>
    <x v="1"/>
    <x v="4"/>
    <s v="C02.I01.P02.S11"/>
    <x v="35"/>
    <s v="ID005"/>
    <s v="ID005-Programa de rehabilitación para la recuperación económica y social en entornos residenciales (rehabilitación protegida)."/>
    <s v="***5306**"/>
    <x v="1"/>
    <x v="1"/>
    <x v="4"/>
    <n v="3000"/>
    <s v="ESCUDERO,SOLER,CONSUELO"/>
  </r>
  <r>
    <x v="1"/>
    <x v="4"/>
    <s v="C02.I01.P02.S11"/>
    <x v="35"/>
    <s v="ID005"/>
    <s v="ID005-Programa de rehabilitación para la recuperación económica y social en entornos residenciales (rehabilitación protegida)."/>
    <s v="***0240**"/>
    <x v="1"/>
    <x v="1"/>
    <x v="4"/>
    <n v="2876.49"/>
    <s v="SEÑAS,JIMENO,REBECA"/>
  </r>
  <r>
    <x v="1"/>
    <x v="4"/>
    <s v="C02.I01.P02.S11"/>
    <x v="35"/>
    <s v="ID005"/>
    <s v="ID005-Programa de rehabilitación para la recuperación económica y social en entornos residenciales (rehabilitación protegida)."/>
    <s v="***8858**"/>
    <x v="1"/>
    <x v="1"/>
    <x v="4"/>
    <n v="3000"/>
    <s v="LARRAYOZ,BARBERENA,PEDRO MARIA"/>
  </r>
  <r>
    <x v="1"/>
    <x v="4"/>
    <s v="C02.I01.P02.S11"/>
    <x v="35"/>
    <s v="ID005"/>
    <s v="ID005-Programa de rehabilitación para la recuperación económica y social en entornos residenciales (rehabilitación protegida)."/>
    <s v="***4848**"/>
    <x v="1"/>
    <x v="1"/>
    <x v="4"/>
    <n v="1011.3"/>
    <s v="ARANCON,MONGE,JOSE BERNARDO"/>
  </r>
  <r>
    <x v="1"/>
    <x v="4"/>
    <s v="C02.I01.P02.S11"/>
    <x v="35"/>
    <s v="ID005"/>
    <s v="ID005-Programa de rehabilitación para la recuperación económica y social en entornos residenciales (rehabilitación protegida)."/>
    <s v="***2126**"/>
    <x v="1"/>
    <x v="1"/>
    <x v="4"/>
    <n v="2906.43"/>
    <s v="GALINDO,SANTOS,MARLIES"/>
  </r>
  <r>
    <x v="1"/>
    <x v="4"/>
    <s v="C02.I01.P02.S11"/>
    <x v="35"/>
    <s v="ID005"/>
    <s v="ID005-Programa de rehabilitación para la recuperación económica y social en entornos residenciales (rehabilitación protegida)."/>
    <s v="***7701**"/>
    <x v="1"/>
    <x v="1"/>
    <x v="4"/>
    <n v="2726.34"/>
    <s v="SENOSIAIN,MURILLO,FRANCISCO JAVIER"/>
  </r>
  <r>
    <x v="1"/>
    <x v="4"/>
    <s v="C02.I01.P02.S11"/>
    <x v="35"/>
    <s v="ID005"/>
    <s v="ID005-Programa de rehabilitación para la recuperación económica y social en entornos residenciales (rehabilitación protegida)."/>
    <s v="***9456**"/>
    <x v="1"/>
    <x v="1"/>
    <x v="4"/>
    <n v="3000"/>
    <s v="OLLO,YABEN,JOSE ANTONIO"/>
  </r>
  <r>
    <x v="1"/>
    <x v="4"/>
    <s v="C02.I01.P02.S11"/>
    <x v="35"/>
    <s v="ID005"/>
    <s v="ID005-Programa de rehabilitación para la recuperación económica y social en entornos residenciales (rehabilitación protegida)."/>
    <s v="***4302**"/>
    <x v="1"/>
    <x v="1"/>
    <x v="4"/>
    <n v="3000"/>
    <s v="LLAMAS,GOMEZ,JUAN IGNACIO"/>
  </r>
  <r>
    <x v="1"/>
    <x v="4"/>
    <s v="C02.I01.P02.S11"/>
    <x v="35"/>
    <s v="ID005"/>
    <s v="ID005-Programa de rehabilitación para la recuperación económica y social en entornos residenciales (rehabilitación protegida)."/>
    <s v="***2700**"/>
    <x v="1"/>
    <x v="1"/>
    <x v="4"/>
    <n v="3000"/>
    <s v="IRIGOY,ICHASO,AITOR"/>
  </r>
  <r>
    <x v="1"/>
    <x v="4"/>
    <s v="C02.I01.P02.S11"/>
    <x v="35"/>
    <s v="ID005"/>
    <s v="ID005-Programa de rehabilitación para la recuperación económica y social en entornos residenciales (rehabilitación protegida)."/>
    <s v="***9334**"/>
    <x v="1"/>
    <x v="1"/>
    <x v="4"/>
    <n v="3000"/>
    <s v="ZUZA,ABRIL,BLANCA ESTHER"/>
  </r>
  <r>
    <x v="1"/>
    <x v="4"/>
    <s v="C02.I01.P02.S11"/>
    <x v="35"/>
    <s v="ID005"/>
    <s v="ID005-Programa de rehabilitación para la recuperación económica y social en entornos residenciales (rehabilitación protegida)."/>
    <s v="***7895**"/>
    <x v="1"/>
    <x v="1"/>
    <x v="4"/>
    <n v="2430.11"/>
    <s v="GANUZA,ZABALEGUI,BEATRIZ"/>
  </r>
  <r>
    <x v="1"/>
    <x v="4"/>
    <s v="C02.I01.P02.S11"/>
    <x v="35"/>
    <s v="ID005"/>
    <s v="ID005-Programa de rehabilitación para la recuperación económica y social en entornos residenciales (rehabilitación protegida)."/>
    <s v="***4889**"/>
    <x v="1"/>
    <x v="1"/>
    <x v="4"/>
    <n v="1319.18"/>
    <s v="COLMENERO,MURIAS,MOISES"/>
  </r>
  <r>
    <x v="1"/>
    <x v="4"/>
    <s v="C02.I01.P02.S11"/>
    <x v="35"/>
    <s v="ID005"/>
    <s v="ID005-Programa de rehabilitación para la recuperación económica y social en entornos residenciales (rehabilitación protegida)."/>
    <s v="***4785**"/>
    <x v="1"/>
    <x v="1"/>
    <x v="4"/>
    <n v="1319.17"/>
    <s v="ADALID,NOVOA,MARIA CARMEN"/>
  </r>
  <r>
    <x v="1"/>
    <x v="4"/>
    <s v="C02.I01.P02.S11"/>
    <x v="35"/>
    <s v="ID005"/>
    <s v="ID005-Programa de rehabilitación para la recuperación económica y social en entornos residenciales (rehabilitación protegida)."/>
    <s v="***7913**"/>
    <x v="1"/>
    <x v="1"/>
    <x v="4"/>
    <n v="2084.0300000000002"/>
    <s v="MARTIN,HERNANDEZ,JOAQUIN"/>
  </r>
  <r>
    <x v="1"/>
    <x v="4"/>
    <s v="C02.I01.P02.S11"/>
    <x v="35"/>
    <s v="ID005"/>
    <s v="ID005-Programa de rehabilitación para la recuperación económica y social en entornos residenciales (rehabilitación protegida)."/>
    <s v="***4848**"/>
    <x v="1"/>
    <x v="1"/>
    <x v="4"/>
    <n v="3000"/>
    <s v="CHOCARRO,ASENJO,MARIA BLANCA"/>
  </r>
  <r>
    <x v="1"/>
    <x v="4"/>
    <s v="C02.I01.P02.S11"/>
    <x v="35"/>
    <s v="ID005"/>
    <s v="ID005-Programa de rehabilitación para la recuperación económica y social en entornos residenciales (rehabilitación protegida)."/>
    <s v="***0299**"/>
    <x v="1"/>
    <x v="1"/>
    <x v="4"/>
    <n v="3000"/>
    <s v="IRUJO,SIMON,MARIA ANTONIA"/>
  </r>
  <r>
    <x v="1"/>
    <x v="4"/>
    <s v="C02.I01.P02.S11"/>
    <x v="35"/>
    <s v="ID005"/>
    <s v="ID005-Programa de rehabilitación para la recuperación económica y social en entornos residenciales (rehabilitación protegida)."/>
    <s v="***4728**"/>
    <x v="1"/>
    <x v="1"/>
    <x v="4"/>
    <n v="3000"/>
    <s v="TXURRUKA,IZAL,KAROL"/>
  </r>
  <r>
    <x v="1"/>
    <x v="4"/>
    <s v="C02.I01.P02.S11"/>
    <x v="35"/>
    <s v="ID005"/>
    <s v="ID005-Programa de rehabilitación para la recuperación económica y social en entornos residenciales (rehabilitación protegida)."/>
    <s v="***1475**"/>
    <x v="1"/>
    <x v="1"/>
    <x v="4"/>
    <n v="3000"/>
    <s v="JEREZ,CAMAZON,SERGIO"/>
  </r>
  <r>
    <x v="1"/>
    <x v="4"/>
    <s v="C02.I01.P02.S11"/>
    <x v="35"/>
    <s v="ID005"/>
    <s v="ID005-Programa de rehabilitación para la recuperación económica y social en entornos residenciales (rehabilitación protegida)."/>
    <s v="***1158**"/>
    <x v="1"/>
    <x v="1"/>
    <x v="4"/>
    <n v="1260.1600000000001"/>
    <s v="AROCENA,GARRO,PABLO"/>
  </r>
  <r>
    <x v="1"/>
    <x v="4"/>
    <s v="C02.I01.P02.S11"/>
    <x v="35"/>
    <s v="ID005"/>
    <s v="ID005-Programa de rehabilitación para la recuperación económica y social en entornos residenciales (rehabilitación protegida)."/>
    <s v="***2912**"/>
    <x v="1"/>
    <x v="1"/>
    <x v="4"/>
    <n v="3000"/>
    <s v="MOLINERO,GARCIA,LUIS MARIA"/>
  </r>
  <r>
    <x v="1"/>
    <x v="4"/>
    <s v="C02.I01.P02.S11"/>
    <x v="35"/>
    <s v="ID005"/>
    <s v="ID005-Programa de rehabilitación para la recuperación económica y social en entornos residenciales (rehabilitación protegida)."/>
    <s v="***2607**"/>
    <x v="1"/>
    <x v="1"/>
    <x v="4"/>
    <n v="3000"/>
    <s v="TERROBA,SERRANO,ELISA"/>
  </r>
  <r>
    <x v="1"/>
    <x v="4"/>
    <s v="C02.I01.P02.S11"/>
    <x v="35"/>
    <s v="ID005"/>
    <s v="ID005-Programa de rehabilitación para la recuperación económica y social en entornos residenciales (rehabilitación protegida)."/>
    <s v="***2940**"/>
    <x v="1"/>
    <x v="1"/>
    <x v="4"/>
    <n v="2959.66"/>
    <s v="CARDENAS,CARDENAS,MANUEL MARIA"/>
  </r>
  <r>
    <x v="1"/>
    <x v="4"/>
    <s v="C02.I01.P02.S11"/>
    <x v="35"/>
    <s v="ID005"/>
    <s v="ID005-Programa de rehabilitación para la recuperación económica y social en entornos residenciales (rehabilitación protegida)."/>
    <s v="***3454**"/>
    <x v="1"/>
    <x v="1"/>
    <x v="4"/>
    <n v="2578.9299999999998"/>
    <s v="LARREA,IÑARRA,ANDER"/>
  </r>
  <r>
    <x v="1"/>
    <x v="4"/>
    <s v="C02.I01.P02.S11"/>
    <x v="35"/>
    <s v="ID005"/>
    <s v="ID005-Programa de rehabilitación para la recuperación económica y social en entornos residenciales (rehabilitación protegida)."/>
    <s v="***8091**"/>
    <x v="1"/>
    <x v="1"/>
    <x v="4"/>
    <n v="2196.36"/>
    <s v="GARCIA,IRISARRI,YOVANA"/>
  </r>
  <r>
    <x v="1"/>
    <x v="4"/>
    <s v="C02.I01.P02.S11"/>
    <x v="35"/>
    <s v="ID005"/>
    <s v="ID005-Programa de rehabilitación para la recuperación económica y social en entornos residenciales (rehabilitación protegida)."/>
    <s v="***2319**"/>
    <x v="1"/>
    <x v="1"/>
    <x v="4"/>
    <n v="3000"/>
    <s v="SAEZ,PONZONI,LAURA"/>
  </r>
  <r>
    <x v="1"/>
    <x v="4"/>
    <s v="C02.I01.P02.S11"/>
    <x v="35"/>
    <s v="ID005"/>
    <s v="ID005-Programa de rehabilitación para la recuperación económica y social en entornos residenciales (rehabilitación protegida)."/>
    <s v="***2231**"/>
    <x v="1"/>
    <x v="1"/>
    <x v="4"/>
    <n v="3000"/>
    <s v="CRISTOBAL,URBICIAIN,ANA"/>
  </r>
  <r>
    <x v="1"/>
    <x v="4"/>
    <s v="C02.I01.P02.S11"/>
    <x v="35"/>
    <s v="ID005"/>
    <s v="ID005-Programa de rehabilitación para la recuperación económica y social en entornos residenciales (rehabilitación protegida)."/>
    <s v="***1636**"/>
    <x v="1"/>
    <x v="1"/>
    <x v="4"/>
    <n v="3000"/>
    <s v="ARBONA,CELAYA,MARIA"/>
  </r>
  <r>
    <x v="1"/>
    <x v="4"/>
    <s v="C02.I01.P02.S11"/>
    <x v="35"/>
    <s v="ID005"/>
    <s v="ID005-Programa de rehabilitación para la recuperación económica y social en entornos residenciales (rehabilitación protegida)."/>
    <s v="***3756**"/>
    <x v="1"/>
    <x v="1"/>
    <x v="4"/>
    <n v="2372.16"/>
    <s v="ZALBA,DORRONSORO,DAVID"/>
  </r>
  <r>
    <x v="1"/>
    <x v="4"/>
    <s v="C02.I01.P02.S11"/>
    <x v="35"/>
    <s v="ID005"/>
    <s v="ID005-Programa de rehabilitación para la recuperación económica y social en entornos residenciales (rehabilitación protegida)."/>
    <s v="***0229**"/>
    <x v="1"/>
    <x v="1"/>
    <x v="4"/>
    <n v="1347.72"/>
    <s v="EUGUI,BARBERENA,CARLOS"/>
  </r>
  <r>
    <x v="1"/>
    <x v="4"/>
    <s v="C02.I01.P02.S11"/>
    <x v="35"/>
    <s v="ID005"/>
    <s v="ID005-Programa de rehabilitación para la recuperación económica y social en entornos residenciales (rehabilitación protegida)."/>
    <s v="***8077**"/>
    <x v="1"/>
    <x v="1"/>
    <x v="4"/>
    <n v="3000"/>
    <s v="OTANO,PEREZ,EDURNE"/>
  </r>
  <r>
    <x v="1"/>
    <x v="4"/>
    <s v="C02.I01.P02.S11"/>
    <x v="35"/>
    <s v="ID005"/>
    <s v="ID005-Programa de rehabilitación para la recuperación económica y social en entornos residenciales (rehabilitación protegida)."/>
    <s v="***7370**"/>
    <x v="1"/>
    <x v="1"/>
    <x v="4"/>
    <n v="3000"/>
    <s v="RODRIGUEZ,DIAZ-CERIO,ELENA"/>
  </r>
  <r>
    <x v="1"/>
    <x v="4"/>
    <s v="C02.I01.P02.S11"/>
    <x v="35"/>
    <s v="ID005"/>
    <s v="ID005-Programa de rehabilitación para la recuperación económica y social en entornos residenciales (rehabilitación protegida)."/>
    <s v="***6510**"/>
    <x v="1"/>
    <x v="1"/>
    <x v="4"/>
    <n v="3000"/>
    <s v="SAGUES,ARRAIZA,VIRGILIO"/>
  </r>
  <r>
    <x v="1"/>
    <x v="4"/>
    <s v="C02.I01.P02.S11"/>
    <x v="35"/>
    <s v="ID005"/>
    <s v="ID005-Programa de rehabilitación para la recuperación económica y social en entornos residenciales (rehabilitación protegida)."/>
    <s v="***0647**"/>
    <x v="1"/>
    <x v="1"/>
    <x v="4"/>
    <n v="1951.46"/>
    <s v="VAZQUEZ,OSES,EMILIO JOSE"/>
  </r>
  <r>
    <x v="1"/>
    <x v="4"/>
    <s v="C02.I01.P02.S11"/>
    <x v="35"/>
    <s v="ID005"/>
    <s v="ID005-Programa de rehabilitación para la recuperación económica y social en entornos residenciales (rehabilitación protegida)."/>
    <s v="***6855**"/>
    <x v="1"/>
    <x v="1"/>
    <x v="4"/>
    <n v="2010.8"/>
    <s v="ROMAN,REGUEIRO,IÑAKI"/>
  </r>
  <r>
    <x v="1"/>
    <x v="4"/>
    <s v="C02.I01.P02.S11"/>
    <x v="35"/>
    <s v="ID005"/>
    <s v="ID005-Programa de rehabilitación para la recuperación económica y social en entornos residenciales (rehabilitación protegida)."/>
    <s v="***3433**"/>
    <x v="1"/>
    <x v="1"/>
    <x v="4"/>
    <n v="3000"/>
    <s v="ZELAIETA,ITURRIA,GAIZKA"/>
  </r>
  <r>
    <x v="1"/>
    <x v="4"/>
    <s v="C02.I01.P02.S11"/>
    <x v="35"/>
    <s v="ID005"/>
    <s v="ID005-Programa de rehabilitación para la recuperación económica y social en entornos residenciales (rehabilitación protegida)."/>
    <s v="***4728**"/>
    <x v="1"/>
    <x v="1"/>
    <x v="4"/>
    <n v="3000"/>
    <s v="ALBENIZ,RUBIO,LUIS"/>
  </r>
  <r>
    <x v="1"/>
    <x v="4"/>
    <s v="C02.I01.P02.S11"/>
    <x v="35"/>
    <s v="ID005"/>
    <s v="ID005-Programa de rehabilitación para la recuperación económica y social en entornos residenciales (rehabilitación protegida)."/>
    <s v="***8487**"/>
    <x v="1"/>
    <x v="1"/>
    <x v="4"/>
    <n v="3000"/>
    <s v="BENITO,NIETO,FELIX ANTONIO"/>
  </r>
  <r>
    <x v="1"/>
    <x v="4"/>
    <s v="C02.I01.P02.S11"/>
    <x v="35"/>
    <s v="ID005"/>
    <s v="ID005-Programa de rehabilitación para la recuperación económica y social en entornos residenciales (rehabilitación protegida)."/>
    <s v="***1129**"/>
    <x v="1"/>
    <x v="1"/>
    <x v="4"/>
    <n v="3000"/>
    <s v="ROJAS,CHECA,CARLOS IVAN"/>
  </r>
  <r>
    <x v="1"/>
    <x v="4"/>
    <s v="C02.I01.P02.S11"/>
    <x v="35"/>
    <s v="ID005"/>
    <s v="ID005-Programa de rehabilitación para la recuperación económica y social en entornos residenciales (rehabilitación protegida)."/>
    <s v="***9843**"/>
    <x v="1"/>
    <x v="1"/>
    <x v="4"/>
    <n v="2103.09"/>
    <s v="MOLINA,MORON,PILAR SARA"/>
  </r>
  <r>
    <x v="1"/>
    <x v="4"/>
    <s v="C02.I01.P02.S11"/>
    <x v="35"/>
    <s v="ID005"/>
    <s v="ID005-Programa de rehabilitación para la recuperación económica y social en entornos residenciales (rehabilitación protegida)."/>
    <s v="***1339**"/>
    <x v="1"/>
    <x v="1"/>
    <x v="4"/>
    <n v="3000"/>
    <s v="JURADO,RUMI,MARIA CARMEN"/>
  </r>
  <r>
    <x v="1"/>
    <x v="4"/>
    <s v="C02.I01.P02.S11"/>
    <x v="35"/>
    <s v="ID005"/>
    <s v="ID005-Programa de rehabilitación para la recuperación económica y social en entornos residenciales (rehabilitación protegida)."/>
    <s v="***1185**"/>
    <x v="1"/>
    <x v="1"/>
    <x v="4"/>
    <n v="2557.94"/>
    <s v="DOSSANTOS,BORGES,CANDIDA AUGUSTA"/>
  </r>
  <r>
    <x v="1"/>
    <x v="4"/>
    <s v="C02.I01.P02.S11"/>
    <x v="35"/>
    <s v="ID005"/>
    <s v="ID005-Programa de rehabilitación para la recuperación económica y social en entornos residenciales (rehabilitación protegida)."/>
    <s v="***0249**"/>
    <x v="1"/>
    <x v="1"/>
    <x v="4"/>
    <n v="1541.32"/>
    <s v="BARBER,ITULAIN,JUAN IGNACIO"/>
  </r>
  <r>
    <x v="1"/>
    <x v="4"/>
    <s v="C02.I01.P02.S11"/>
    <x v="35"/>
    <s v="ID005"/>
    <s v="ID005-Programa de rehabilitación para la recuperación económica y social en entornos residenciales (rehabilitación protegida)."/>
    <s v="***8170**"/>
    <x v="1"/>
    <x v="1"/>
    <x v="4"/>
    <n v="2864.24"/>
    <s v="LACALLE,VICENTE,MARIA ANGELES"/>
  </r>
  <r>
    <x v="1"/>
    <x v="4"/>
    <s v="C02.I01.P02.S11"/>
    <x v="35"/>
    <s v="ID005"/>
    <s v="ID005-Programa de rehabilitación para la recuperación económica y social en entornos residenciales (rehabilitación protegida)."/>
    <s v="***1003**"/>
    <x v="1"/>
    <x v="1"/>
    <x v="4"/>
    <n v="2501.36"/>
    <s v="IZCUE,COLIO,ENEKO"/>
  </r>
  <r>
    <x v="1"/>
    <x v="4"/>
    <s v="C02.I01.P02.S11"/>
    <x v="35"/>
    <s v="ID005"/>
    <s v="ID005-Programa de rehabilitación para la recuperación económica y social en entornos residenciales (rehabilitación protegida)."/>
    <s v="***9334**"/>
    <x v="1"/>
    <x v="1"/>
    <x v="4"/>
    <n v="3000"/>
    <s v="ONECA,GASTON,FRANCISCO JAVIER"/>
  </r>
  <r>
    <x v="1"/>
    <x v="4"/>
    <s v="C02.I01.P02.S11"/>
    <x v="35"/>
    <s v="ID005"/>
    <s v="ID005-Programa de rehabilitación para la recuperación económica y social en entornos residenciales (rehabilitación protegida)."/>
    <s v="***8439**"/>
    <x v="1"/>
    <x v="1"/>
    <x v="4"/>
    <n v="1500"/>
    <s v="PEREZ,CAJAL,MARTIN JOSE"/>
  </r>
  <r>
    <x v="1"/>
    <x v="4"/>
    <s v="C02.I01.P02.S11"/>
    <x v="35"/>
    <s v="ID005"/>
    <s v="ID005-Programa de rehabilitación para la recuperación económica y social en entornos residenciales (rehabilitación protegida)."/>
    <s v="***8439**"/>
    <x v="1"/>
    <x v="1"/>
    <x v="4"/>
    <n v="1500"/>
    <s v="PEREZ,CAJAL,ROBERTO"/>
  </r>
  <r>
    <x v="1"/>
    <x v="4"/>
    <s v="C02.I01.P02.S11"/>
    <x v="35"/>
    <s v="ID005"/>
    <s v="ID005-Programa de rehabilitación para la recuperación económica y social en entornos residenciales (rehabilitación protegida)."/>
    <s v="***1634**"/>
    <x v="1"/>
    <x v="1"/>
    <x v="4"/>
    <n v="1655.71"/>
    <s v="ANDUEZA,MANGADO,IRAIA"/>
  </r>
  <r>
    <x v="1"/>
    <x v="4"/>
    <s v="C02.I01.P02.S11"/>
    <x v="35"/>
    <s v="ID005"/>
    <s v="ID005-Programa de rehabilitación para la recuperación económica y social en entornos residenciales (rehabilitación protegida)."/>
    <s v="***7806**"/>
    <x v="1"/>
    <x v="1"/>
    <x v="4"/>
    <n v="2862.77"/>
    <s v="OSES,ZURBANO,JOSE JAVIER"/>
  </r>
  <r>
    <x v="1"/>
    <x v="4"/>
    <s v="C02.I01.P02.S11"/>
    <x v="35"/>
    <s v="ID005"/>
    <s v="ID005-Programa de rehabilitación para la recuperación económica y social en entornos residenciales (rehabilitación protegida)."/>
    <s v="***8830**"/>
    <x v="1"/>
    <x v="1"/>
    <x v="4"/>
    <n v="3000"/>
    <s v="POLO,INDURAIN,NOEL"/>
  </r>
  <r>
    <x v="1"/>
    <x v="4"/>
    <s v="C02.I01.P02.S11"/>
    <x v="35"/>
    <s v="ID005"/>
    <s v="ID005-Programa de rehabilitación para la recuperación económica y social en entornos residenciales (rehabilitación protegida)."/>
    <s v="***4419**"/>
    <x v="1"/>
    <x v="1"/>
    <x v="4"/>
    <n v="3000"/>
    <s v="LARUMBE,BEAUMONT,MARIA BEGOÑA"/>
  </r>
  <r>
    <x v="1"/>
    <x v="4"/>
    <s v="C02.I01.P02.S11"/>
    <x v="35"/>
    <s v="ID005"/>
    <s v="ID005-Programa de rehabilitación para la recuperación económica y social en entornos residenciales (rehabilitación protegida)."/>
    <s v="***8817**"/>
    <x v="1"/>
    <x v="1"/>
    <x v="4"/>
    <n v="3000"/>
    <s v="POLO,INDURAIN,IÑIGO"/>
  </r>
  <r>
    <x v="1"/>
    <x v="4"/>
    <s v="C02.I01.P02.S11"/>
    <x v="35"/>
    <s v="ID005"/>
    <s v="ID005-Programa de rehabilitación para la recuperación económica y social en entornos residenciales (rehabilitación protegida)."/>
    <s v="***9562**"/>
    <x v="1"/>
    <x v="1"/>
    <x v="4"/>
    <n v="2025.54"/>
    <s v="ERVITI,BARAIBAR,MARIA MICAELA"/>
  </r>
  <r>
    <x v="1"/>
    <x v="4"/>
    <s v="C02.I01.P02.S11"/>
    <x v="35"/>
    <s v="ID005"/>
    <s v="ID005-Programa de rehabilitación para la recuperación económica y social en entornos residenciales (rehabilitación protegida)."/>
    <s v="***9148**"/>
    <x v="1"/>
    <x v="1"/>
    <x v="4"/>
    <n v="2642.64"/>
    <s v="PEREZ,DELGADO,CIPRIANA"/>
  </r>
  <r>
    <x v="1"/>
    <x v="4"/>
    <s v="C02.I01.P02.S11"/>
    <x v="35"/>
    <s v="ID005"/>
    <s v="ID005-Programa de rehabilitación para la recuperación económica y social en entornos residenciales (rehabilitación protegida)."/>
    <s v="***1007**"/>
    <x v="1"/>
    <x v="1"/>
    <x v="4"/>
    <n v="1500"/>
    <s v="MONTES,GOMEZ,ANA MARIA"/>
  </r>
  <r>
    <x v="1"/>
    <x v="4"/>
    <s v="C02.I01.P02.S11"/>
    <x v="35"/>
    <s v="ID005"/>
    <s v="ID005-Programa de rehabilitación para la recuperación económica y social en entornos residenciales (rehabilitación protegida)."/>
    <s v="***8329**"/>
    <x v="1"/>
    <x v="1"/>
    <x v="4"/>
    <n v="1500"/>
    <s v="FERNANDEZ,BERNAL,FRANCISCO JAVIER"/>
  </r>
  <r>
    <x v="1"/>
    <x v="4"/>
    <s v="C02.I01.P02.S11"/>
    <x v="35"/>
    <s v="ID005"/>
    <s v="ID005-Programa de rehabilitación para la recuperación económica y social en entornos residenciales (rehabilitación protegida)."/>
    <s v="***0782**"/>
    <x v="1"/>
    <x v="1"/>
    <x v="4"/>
    <n v="2489.52"/>
    <s v="FRESAN,ZARATIEGUI,IGNACIO MARIA"/>
  </r>
  <r>
    <x v="1"/>
    <x v="4"/>
    <s v="C02.I01.P02.S11"/>
    <x v="35"/>
    <s v="ID005"/>
    <s v="ID005-Programa de rehabilitación para la recuperación económica y social en entornos residenciales (rehabilitación protegida)."/>
    <s v="***9318**"/>
    <x v="1"/>
    <x v="1"/>
    <x v="4"/>
    <n v="3000"/>
    <s v="BERRONDO,LABIANO,ELENA"/>
  </r>
  <r>
    <x v="1"/>
    <x v="4"/>
    <s v="C02.I01.P02.S11"/>
    <x v="35"/>
    <s v="ID005"/>
    <s v="ID005-Programa de rehabilitación para la recuperación económica y social en entornos residenciales (rehabilitación protegida)."/>
    <s v="***1134**"/>
    <x v="1"/>
    <x v="1"/>
    <x v="4"/>
    <n v="3000"/>
    <s v="ALBA,ANGULO,DIEGO"/>
  </r>
  <r>
    <x v="1"/>
    <x v="4"/>
    <s v="C02.I01.P02.S11"/>
    <x v="35"/>
    <s v="ID005"/>
    <s v="ID005-Programa de rehabilitación para la recuperación económica y social en entornos residenciales (rehabilitación protegida)."/>
    <s v="***2618**"/>
    <x v="1"/>
    <x v="1"/>
    <x v="4"/>
    <n v="3000"/>
    <s v="ARANAZ,OSES,MARIA ANGELA"/>
  </r>
  <r>
    <x v="1"/>
    <x v="4"/>
    <s v="C02.I01.P02.S11"/>
    <x v="35"/>
    <s v="ID005"/>
    <s v="ID005-Programa de rehabilitación para la recuperación económica y social en entornos residenciales (rehabilitación protegida)."/>
    <s v="***0898**"/>
    <x v="1"/>
    <x v="1"/>
    <x v="4"/>
    <n v="3000"/>
    <s v="ESPELOSIN,BETELU,ANA MARIA"/>
  </r>
  <r>
    <x v="1"/>
    <x v="4"/>
    <s v="C02.I01.P02.S11"/>
    <x v="35"/>
    <s v="ID005"/>
    <s v="ID005-Programa de rehabilitación para la recuperación económica y social en entornos residenciales (rehabilitación protegida)."/>
    <s v="***2501**"/>
    <x v="1"/>
    <x v="1"/>
    <x v="4"/>
    <n v="3000"/>
    <s v="TANTOS,BORDONABA,ALBERTO"/>
  </r>
  <r>
    <x v="1"/>
    <x v="4"/>
    <s v="C02.I01.P02.S11"/>
    <x v="35"/>
    <s v="ID005"/>
    <s v="ID005-Programa de rehabilitación para la recuperación económica y social en entornos residenciales (rehabilitación protegida)."/>
    <s v="***6528**"/>
    <x v="1"/>
    <x v="1"/>
    <x v="4"/>
    <n v="3000"/>
    <s v="EL HAOU,BEN ALI,EL ARBI"/>
  </r>
  <r>
    <x v="1"/>
    <x v="4"/>
    <s v="C02.I01.P02.S11"/>
    <x v="35"/>
    <s v="ID005"/>
    <s v="ID005-Programa de rehabilitación para la recuperación económica y social en entornos residenciales (rehabilitación protegida)."/>
    <s v="***3729**"/>
    <x v="1"/>
    <x v="1"/>
    <x v="4"/>
    <n v="3000"/>
    <s v="GOMEZ,REY,LARA"/>
  </r>
  <r>
    <x v="1"/>
    <x v="4"/>
    <s v="C02.I01.P02.S11"/>
    <x v="35"/>
    <s v="ID005"/>
    <s v="ID005-Programa de rehabilitación para la recuperación económica y social en entornos residenciales (rehabilitación protegida)."/>
    <s v="***6718**"/>
    <x v="1"/>
    <x v="1"/>
    <x v="4"/>
    <n v="3000"/>
    <s v="SANTAMARIA,COSTA,CARMEN"/>
  </r>
  <r>
    <x v="1"/>
    <x v="4"/>
    <s v="C02.I01.P02.S11"/>
    <x v="35"/>
    <s v="ID005"/>
    <s v="ID005-Programa de rehabilitación para la recuperación económica y social en entornos residenciales (rehabilitación protegida)."/>
    <s v="***7972**"/>
    <x v="1"/>
    <x v="1"/>
    <x v="4"/>
    <n v="2962.57"/>
    <s v="SOLIS,PELAEZ,MARIA DOLORES"/>
  </r>
  <r>
    <x v="1"/>
    <x v="4"/>
    <s v="C02.I01.P02.S11"/>
    <x v="35"/>
    <s v="ID005"/>
    <s v="ID005-Programa de rehabilitación para la recuperación económica y social en entornos residenciales (rehabilitación protegida)."/>
    <s v="***2888**"/>
    <x v="1"/>
    <x v="1"/>
    <x v="4"/>
    <n v="1500"/>
    <s v="BALLAZ,TORRES,FELIX"/>
  </r>
  <r>
    <x v="1"/>
    <x v="4"/>
    <s v="C02.I01.P02.S11"/>
    <x v="35"/>
    <s v="ID005"/>
    <s v="ID005-Programa de rehabilitación para la recuperación económica y social en entornos residenciales (rehabilitación protegida)."/>
    <s v="***0373**"/>
    <x v="1"/>
    <x v="1"/>
    <x v="4"/>
    <n v="1500"/>
    <s v="GOMEZ,CALVO,ALMUDENA"/>
  </r>
  <r>
    <x v="1"/>
    <x v="4"/>
    <s v="C02.I01.P02.S11"/>
    <x v="35"/>
    <s v="ID005"/>
    <s v="ID005-Programa de rehabilitación para la recuperación económica y social en entornos residenciales (rehabilitación protegida)."/>
    <s v="***7685**"/>
    <x v="1"/>
    <x v="1"/>
    <x v="4"/>
    <n v="3000"/>
    <s v="ASTIZ,MERINO,MARIA BELEN"/>
  </r>
  <r>
    <x v="1"/>
    <x v="4"/>
    <s v="C02.I01.P02.S11"/>
    <x v="35"/>
    <s v="ID005"/>
    <s v="ID005-Programa de rehabilitación para la recuperación económica y social en entornos residenciales (rehabilitación protegida)."/>
    <s v="***3486**"/>
    <x v="1"/>
    <x v="1"/>
    <x v="4"/>
    <n v="2577.04"/>
    <s v="ASTIZ,ARANO,MARIA LOURDES"/>
  </r>
  <r>
    <x v="1"/>
    <x v="4"/>
    <s v="C02.I01.P02.S11"/>
    <x v="35"/>
    <s v="ID005"/>
    <s v="ID005-Programa de rehabilitación para la recuperación económica y social en entornos residenciales (rehabilitación protegida)."/>
    <s v="***1509**"/>
    <x v="1"/>
    <x v="1"/>
    <x v="4"/>
    <n v="770.66"/>
    <s v="FONSECA,SANTESTEBAN,ALVARO"/>
  </r>
  <r>
    <x v="1"/>
    <x v="4"/>
    <s v="C02.I01.P02.S11"/>
    <x v="35"/>
    <s v="ID005"/>
    <s v="ID005-Programa de rehabilitación para la recuperación económica y social en entornos residenciales (rehabilitación protegida)."/>
    <s v="***7901**"/>
    <x v="1"/>
    <x v="1"/>
    <x v="4"/>
    <n v="770.66"/>
    <s v="EZKURRA,ARANGOA,LAURA"/>
  </r>
  <r>
    <x v="1"/>
    <x v="4"/>
    <s v="C02.I01.P02.S11"/>
    <x v="35"/>
    <s v="ID005"/>
    <s v="ID005-Programa de rehabilitación para la recuperación económica y social en entornos residenciales (rehabilitación protegida)."/>
    <s v="***6094**"/>
    <x v="1"/>
    <x v="1"/>
    <x v="4"/>
    <n v="3000"/>
    <s v="SANCHEZ,BEORLEGUI,MARIA JESUS"/>
  </r>
  <r>
    <x v="1"/>
    <x v="4"/>
    <s v="C02.I01.P02.S11"/>
    <x v="35"/>
    <s v="ID005"/>
    <s v="ID005-Programa de rehabilitación para la recuperación económica y social en entornos residenciales (rehabilitación protegida)."/>
    <s v="***5878**"/>
    <x v="1"/>
    <x v="1"/>
    <x v="4"/>
    <n v="3000"/>
    <s v="CAMARA,ROMANO,SANTIAGO"/>
  </r>
  <r>
    <x v="1"/>
    <x v="4"/>
    <s v="C02.I01.P02.S11"/>
    <x v="35"/>
    <s v="ID005"/>
    <s v="ID005-Programa de rehabilitación para la recuperación económica y social en entornos residenciales (rehabilitación protegida)."/>
    <s v="***0373**"/>
    <x v="1"/>
    <x v="1"/>
    <x v="4"/>
    <n v="2492.6"/>
    <s v="DE ANDRES,GONZALEZ,MIGUEL FELIPE"/>
  </r>
  <r>
    <x v="1"/>
    <x v="4"/>
    <s v="C02.I01.P02.S11"/>
    <x v="35"/>
    <s v="ID005"/>
    <s v="ID005-Programa de rehabilitación para la recuperación económica y social en entornos residenciales (rehabilitación protegida)."/>
    <s v="***0998**"/>
    <x v="1"/>
    <x v="1"/>
    <x v="4"/>
    <n v="3000"/>
    <s v="JARAUTA,ULLATE,NICOLAS"/>
  </r>
  <r>
    <x v="1"/>
    <x v="4"/>
    <s v="C02.I01.P02.S11"/>
    <x v="35"/>
    <s v="ID005"/>
    <s v="ID005-Programa de rehabilitación para la recuperación económica y social en entornos residenciales (rehabilitación protegida)."/>
    <s v="***3122**"/>
    <x v="1"/>
    <x v="1"/>
    <x v="4"/>
    <n v="3000"/>
    <s v="ELIZALDE,TERES,JESUS"/>
  </r>
  <r>
    <x v="1"/>
    <x v="4"/>
    <s v="C02.I01.P02.S11"/>
    <x v="35"/>
    <s v="ID005"/>
    <s v="ID005-Programa de rehabilitación para la recuperación económica y social en entornos residenciales (rehabilitación protegida)."/>
    <s v="***4085**"/>
    <x v="1"/>
    <x v="1"/>
    <x v="4"/>
    <n v="3000"/>
    <s v="VICENTE,PORCEL,JULIO JAVIER"/>
  </r>
  <r>
    <x v="1"/>
    <x v="4"/>
    <s v="C02.I01.P02.S11"/>
    <x v="35"/>
    <s v="ID005"/>
    <s v="ID005-Programa de rehabilitación para la recuperación económica y social en entornos residenciales (rehabilitación protegida)."/>
    <s v="***9994**"/>
    <x v="1"/>
    <x v="1"/>
    <x v="4"/>
    <n v="3000"/>
    <s v="ARANAZ,MORRAS,CARLOS"/>
  </r>
  <r>
    <x v="1"/>
    <x v="4"/>
    <s v="C02.I01.P02.S11"/>
    <x v="35"/>
    <s v="ID005"/>
    <s v="ID005-Programa de rehabilitación para la recuperación económica y social en entornos residenciales (rehabilitación protegida)."/>
    <s v="***8341**"/>
    <x v="1"/>
    <x v="1"/>
    <x v="4"/>
    <n v="3000"/>
    <s v="OLLOBARREN,SAN FELIPE,MIGUEL ANGEL"/>
  </r>
  <r>
    <x v="1"/>
    <x v="4"/>
    <s v="C02.I01.P02.S11"/>
    <x v="35"/>
    <s v="ID005"/>
    <s v="ID005-Programa de rehabilitación para la recuperación económica y social en entornos residenciales (rehabilitación protegida)."/>
    <s v="***9850**"/>
    <x v="1"/>
    <x v="1"/>
    <x v="4"/>
    <n v="2298.9"/>
    <s v="MARTINEZ,RODRIGUEZ,ANA MARIA"/>
  </r>
  <r>
    <x v="1"/>
    <x v="4"/>
    <s v="C02.I01.P02.S11"/>
    <x v="35"/>
    <s v="ID005"/>
    <s v="ID005-Programa de rehabilitación para la recuperación económica y social en entornos residenciales (rehabilitación protegida)."/>
    <s v="***2131**"/>
    <x v="1"/>
    <x v="1"/>
    <x v="4"/>
    <n v="2499.91"/>
    <s v="DIAS,MARTINS,CATIA DANIELA"/>
  </r>
  <r>
    <x v="1"/>
    <x v="4"/>
    <s v="C02.I01.P02.S11"/>
    <x v="35"/>
    <s v="ID005"/>
    <s v="ID005-Programa de rehabilitación para la recuperación económica y social en entornos residenciales (rehabilitación protegida)."/>
    <s v="***1132**"/>
    <x v="1"/>
    <x v="1"/>
    <x v="4"/>
    <n v="2310.77"/>
    <s v="MONEO,UTIEL,ENCARNACION"/>
  </r>
  <r>
    <x v="1"/>
    <x v="4"/>
    <s v="C02.I01.P02.S11"/>
    <x v="35"/>
    <s v="ID005"/>
    <s v="ID005-Programa de rehabilitación para la recuperación económica y social en entornos residenciales (rehabilitación protegida)."/>
    <s v="***0041**"/>
    <x v="1"/>
    <x v="1"/>
    <x v="4"/>
    <n v="3000"/>
    <s v="MONREAL,OCHOA,MARIA CRUZ"/>
  </r>
  <r>
    <x v="1"/>
    <x v="4"/>
    <s v="C02.I01.P02.S11"/>
    <x v="35"/>
    <s v="ID005"/>
    <s v="ID005-Programa de rehabilitación para la recuperación económica y social en entornos residenciales (rehabilitación protegida)."/>
    <s v="***4626**"/>
    <x v="1"/>
    <x v="1"/>
    <x v="4"/>
    <n v="3000"/>
    <s v="PERUJO,GUINDANO,CARLOS"/>
  </r>
  <r>
    <x v="1"/>
    <x v="4"/>
    <s v="C02.I01.P02.S11"/>
    <x v="35"/>
    <s v="ID005"/>
    <s v="ID005-Programa de rehabilitación para la recuperación económica y social en entornos residenciales (rehabilitación protegida)."/>
    <s v="***4001**"/>
    <x v="1"/>
    <x v="1"/>
    <x v="4"/>
    <n v="2949.98"/>
    <s v="AOIZ,ZARATIEGUI,JOSE CARLOS"/>
  </r>
  <r>
    <x v="1"/>
    <x v="4"/>
    <s v="C02.I01.P02.S11"/>
    <x v="35"/>
    <s v="ID005"/>
    <s v="ID005-Programa de rehabilitación para la recuperación económica y social en entornos residenciales (rehabilitación protegida)."/>
    <s v="***8900**"/>
    <x v="1"/>
    <x v="1"/>
    <x v="4"/>
    <n v="1191.8499999999999"/>
    <s v="LOPEZ,GONZALEZ,NATALIA"/>
  </r>
  <r>
    <x v="1"/>
    <x v="4"/>
    <s v="C02.I01.P02.S11"/>
    <x v="35"/>
    <s v="ID005"/>
    <s v="ID005-Programa de rehabilitación para la recuperación económica y social en entornos residenciales (rehabilitación protegida)."/>
    <s v="***6078**"/>
    <x v="1"/>
    <x v="1"/>
    <x v="4"/>
    <n v="1500"/>
    <s v="CASTILLO,SORIANO,JUAN PEDRO"/>
  </r>
  <r>
    <x v="1"/>
    <x v="4"/>
    <s v="C02.I01.P02.S11"/>
    <x v="35"/>
    <s v="ID005"/>
    <s v="ID005-Programa de rehabilitación para la recuperación económica y social en entornos residenciales (rehabilitación protegida)."/>
    <s v="***9644**"/>
    <x v="1"/>
    <x v="1"/>
    <x v="4"/>
    <n v="1500"/>
    <s v="RODRIGUEZ,RUIZ,MARIA BELEN"/>
  </r>
  <r>
    <x v="1"/>
    <x v="4"/>
    <s v="C02.I01.P02.S11"/>
    <x v="35"/>
    <s v="ID005"/>
    <s v="ID005-Programa de rehabilitación para la recuperación económica y social en entornos residenciales (rehabilitación protegida)."/>
    <s v="***7849**"/>
    <x v="1"/>
    <x v="1"/>
    <x v="4"/>
    <n v="3000"/>
    <s v="LACUEVA,ARMENDARIZ,MARTA"/>
  </r>
  <r>
    <x v="1"/>
    <x v="4"/>
    <s v="C02.I01.P02.S11"/>
    <x v="35"/>
    <s v="ID005"/>
    <s v="ID005-Programa de rehabilitación para la recuperación económica y social en entornos residenciales (rehabilitación protegida)."/>
    <s v="***2419**"/>
    <x v="1"/>
    <x v="1"/>
    <x v="4"/>
    <n v="3000"/>
    <s v="ECHEVERRIA,ELIZONDO,JOSE LUIS"/>
  </r>
  <r>
    <x v="1"/>
    <x v="4"/>
    <s v="C02.I01.P02.S11"/>
    <x v="35"/>
    <s v="ID005"/>
    <s v="ID005-Programa de rehabilitación para la recuperación económica y social en entornos residenciales (rehabilitación protegida)."/>
    <s v="***1223**"/>
    <x v="1"/>
    <x v="1"/>
    <x v="4"/>
    <n v="1500"/>
    <s v="ECHAIDE,OSEGUERA,FRANCISCA"/>
  </r>
  <r>
    <x v="1"/>
    <x v="4"/>
    <s v="C02.I01.P02.S11"/>
    <x v="35"/>
    <s v="ID005"/>
    <s v="ID005-Programa de rehabilitación para la recuperación económica y social en entornos residenciales (rehabilitación protegida)."/>
    <s v="***0225**"/>
    <x v="1"/>
    <x v="1"/>
    <x v="4"/>
    <n v="1500"/>
    <s v="SANZ-GALDEANO,AROCENA,XABIER"/>
  </r>
  <r>
    <x v="1"/>
    <x v="4"/>
    <s v="C02.I01.P02.S11"/>
    <x v="35"/>
    <s v="ID005"/>
    <s v="ID005-Programa de rehabilitación para la recuperación económica y social en entornos residenciales (rehabilitación protegida)."/>
    <s v="***2927**"/>
    <x v="1"/>
    <x v="1"/>
    <x v="4"/>
    <n v="2969.34"/>
    <s v="NAVALLAS,ECHARTE,AGUSTIN"/>
  </r>
  <r>
    <x v="1"/>
    <x v="4"/>
    <s v="C02.I01.P02.S11"/>
    <x v="35"/>
    <s v="ID005"/>
    <s v="ID005-Programa de rehabilitación para la recuperación económica y social en entornos residenciales (rehabilitación protegida)."/>
    <s v="***1779**"/>
    <x v="1"/>
    <x v="1"/>
    <x v="4"/>
    <n v="2884.76"/>
    <s v="MARTINEZ,MORENO,CONSTANCIO"/>
  </r>
  <r>
    <x v="1"/>
    <x v="4"/>
    <s v="C02.I01.P02.S11"/>
    <x v="35"/>
    <s v="ID005"/>
    <s v="ID005-Programa de rehabilitación para la recuperación económica y social en entornos residenciales (rehabilitación protegida)."/>
    <s v="***7734**"/>
    <x v="1"/>
    <x v="1"/>
    <x v="4"/>
    <n v="3000"/>
    <s v="CASTILLO,ARENAS,EMILIO"/>
  </r>
  <r>
    <x v="1"/>
    <x v="4"/>
    <s v="C02.I01.P02.S11"/>
    <x v="35"/>
    <s v="ID005"/>
    <s v="ID005-Programa de rehabilitación para la recuperación económica y social en entornos residenciales (rehabilitación protegida)."/>
    <s v="***9907**"/>
    <x v="1"/>
    <x v="1"/>
    <x v="4"/>
    <n v="1500"/>
    <s v="ZABALEGUI,YARNOZ,LUIS MARIA"/>
  </r>
  <r>
    <x v="1"/>
    <x v="4"/>
    <s v="C02.I01.P02.S11"/>
    <x v="35"/>
    <s v="ID005"/>
    <s v="ID005-Programa de rehabilitación para la recuperación económica y social en entornos residenciales (rehabilitación protegida)."/>
    <s v="***1389**"/>
    <x v="1"/>
    <x v="1"/>
    <x v="4"/>
    <n v="1500"/>
    <s v="MARCO,ALFARO,MARIA MERCEDES"/>
  </r>
  <r>
    <x v="1"/>
    <x v="4"/>
    <s v="C02.I01.P02.S11"/>
    <x v="35"/>
    <s v="ID005"/>
    <s v="ID005-Programa de rehabilitación para la recuperación económica y social en entornos residenciales (rehabilitación protegida)."/>
    <s v="***4003**"/>
    <x v="1"/>
    <x v="1"/>
    <x v="4"/>
    <n v="1500"/>
    <s v="MARTINEZ,MARRO,OSCAR"/>
  </r>
  <r>
    <x v="1"/>
    <x v="4"/>
    <s v="C02.I01.P02.S11"/>
    <x v="35"/>
    <s v="ID005"/>
    <s v="ID005-Programa de rehabilitación para la recuperación económica y social en entornos residenciales (rehabilitación protegida)."/>
    <s v="***1255**"/>
    <x v="1"/>
    <x v="1"/>
    <x v="4"/>
    <n v="1500"/>
    <s v="NIETO,MARQUEZ,MERCEDES"/>
  </r>
  <r>
    <x v="1"/>
    <x v="4"/>
    <s v="C02.I01.P02.S11"/>
    <x v="35"/>
    <s v="ID005"/>
    <s v="ID005-Programa de rehabilitación para la recuperación económica y social en entornos residenciales (rehabilitación protegida)."/>
    <s v="***1009**"/>
    <x v="1"/>
    <x v="1"/>
    <x v="4"/>
    <n v="3000"/>
    <s v="SANTESTEBAN,MARTINEZ,JOSE ANTONIO"/>
  </r>
  <r>
    <x v="1"/>
    <x v="4"/>
    <s v="C02.I01.P02.S11"/>
    <x v="35"/>
    <s v="ID005"/>
    <s v="ID005-Programa de rehabilitación para la recuperación económica y social en entornos residenciales (rehabilitación protegida)."/>
    <s v="***8896**"/>
    <x v="1"/>
    <x v="1"/>
    <x v="4"/>
    <n v="3000"/>
    <s v="BARBARIN,GARRUES,MARTIN ANDRES"/>
  </r>
  <r>
    <x v="1"/>
    <x v="4"/>
    <s v="C02.I01.P02.S11"/>
    <x v="35"/>
    <s v="ID005"/>
    <s v="ID005-Programa de rehabilitación para la recuperación económica y social en entornos residenciales (rehabilitación protegida)."/>
    <s v="***9748**"/>
    <x v="1"/>
    <x v="1"/>
    <x v="4"/>
    <n v="1191.8499999999999"/>
    <s v="ENCINA,REMIREZ,FRANCISCO JAVIER"/>
  </r>
  <r>
    <x v="1"/>
    <x v="4"/>
    <s v="C02.I01.P02.S11"/>
    <x v="35"/>
    <s v="ID005"/>
    <s v="ID005-Programa de rehabilitación para la recuperación económica y social en entornos residenciales (rehabilitación protegida)."/>
    <s v="***5424**"/>
    <x v="1"/>
    <x v="1"/>
    <x v="4"/>
    <n v="3000"/>
    <s v="LAZCANOTEGUI,GARRO,VIRGINIA"/>
  </r>
  <r>
    <x v="1"/>
    <x v="4"/>
    <s v="C02.I01.P02.S11"/>
    <x v="35"/>
    <s v="ID005"/>
    <s v="ID005-Programa de rehabilitación para la recuperación económica y social en entornos residenciales (rehabilitación protegida)."/>
    <s v="***1751**"/>
    <x v="1"/>
    <x v="1"/>
    <x v="4"/>
    <n v="1336.42"/>
    <s v="RODRIGUEZ,SANCHEZ,NURIA"/>
  </r>
  <r>
    <x v="1"/>
    <x v="4"/>
    <s v="C02.I01.P02.S11"/>
    <x v="35"/>
    <s v="ID005"/>
    <s v="ID005-Programa de rehabilitación para la recuperación económica y social en entornos residenciales (rehabilitación protegida)."/>
    <s v="***1276**"/>
    <x v="1"/>
    <x v="1"/>
    <x v="4"/>
    <n v="3000"/>
    <s v="LAZARO,ERASO,MARCOS"/>
  </r>
  <r>
    <x v="1"/>
    <x v="4"/>
    <s v="C02.I01.P02.S11"/>
    <x v="35"/>
    <s v="ID005"/>
    <s v="ID005-Programa de rehabilitación para la recuperación económica y social en entornos residenciales (rehabilitación protegida)."/>
    <s v="***4121**"/>
    <x v="1"/>
    <x v="1"/>
    <x v="4"/>
    <n v="2995.67"/>
    <s v="SORBET,GOÑI,ANA PILAR"/>
  </r>
  <r>
    <x v="1"/>
    <x v="4"/>
    <s v="C02.I01.P02.S11"/>
    <x v="35"/>
    <s v="ID005"/>
    <s v="ID005-Programa de rehabilitación para la recuperación económica y social en entornos residenciales (rehabilitación protegida)."/>
    <s v="***1815**"/>
    <x v="1"/>
    <x v="1"/>
    <x v="4"/>
    <n v="1500"/>
    <s v="LOPEZ,PEREZ,IVAN"/>
  </r>
  <r>
    <x v="1"/>
    <x v="4"/>
    <s v="C02.I01.P02.S11"/>
    <x v="35"/>
    <s v="ID005"/>
    <s v="ID005-Programa de rehabilitación para la recuperación económica y social en entornos residenciales (rehabilitación protegida)."/>
    <s v="***1614**"/>
    <x v="1"/>
    <x v="1"/>
    <x v="4"/>
    <n v="1500"/>
    <s v="URIZ,GARCIA,BEATRIZ"/>
  </r>
  <r>
    <x v="1"/>
    <x v="4"/>
    <s v="C02.I01.P02.S11"/>
    <x v="35"/>
    <s v="ID005"/>
    <s v="ID005-Programa de rehabilitación para la recuperación económica y social en entornos residenciales (rehabilitación protegida)."/>
    <s v="***1523**"/>
    <x v="1"/>
    <x v="1"/>
    <x v="4"/>
    <n v="2232.0500000000002"/>
    <s v="CORTAJARENA,GOÑI,FRANCISCO JAVIER"/>
  </r>
  <r>
    <x v="1"/>
    <x v="4"/>
    <s v="C02.I01.P02.S11"/>
    <x v="35"/>
    <s v="ID005"/>
    <s v="ID005-Programa de rehabilitación para la recuperación económica y social en entornos residenciales (rehabilitación protegida)."/>
    <s v="***5228**"/>
    <x v="1"/>
    <x v="1"/>
    <x v="4"/>
    <n v="3000"/>
    <s v="IRIARTE,ZARATIEGUI,JOSE MANUEL"/>
  </r>
  <r>
    <x v="1"/>
    <x v="4"/>
    <s v="C02.I01.P02.S11"/>
    <x v="35"/>
    <s v="ID005"/>
    <s v="ID005-Programa de rehabilitación para la recuperación económica y social en entornos residenciales (rehabilitación protegida)."/>
    <s v="***1379**"/>
    <x v="1"/>
    <x v="1"/>
    <x v="4"/>
    <n v="3000"/>
    <s v="ZUMELAGA,MARTINEZ,TERESA"/>
  </r>
  <r>
    <x v="1"/>
    <x v="4"/>
    <s v="C02.I01.P02.S11"/>
    <x v="35"/>
    <s v="ID005"/>
    <s v="ID005-Programa de rehabilitación para la recuperación económica y social en entornos residenciales (rehabilitación protegida)."/>
    <s v="***6219**"/>
    <x v="1"/>
    <x v="1"/>
    <x v="4"/>
    <n v="3000"/>
    <s v="GOIENETXE,ETXEBERE,JESUS MARIA"/>
  </r>
  <r>
    <x v="1"/>
    <x v="4"/>
    <s v="C02.I01.P02.S11"/>
    <x v="35"/>
    <s v="ID005"/>
    <s v="ID005-Programa de rehabilitación para la recuperación económica y social en entornos residenciales (rehabilitación protegida)."/>
    <s v="***0373**"/>
    <x v="1"/>
    <x v="1"/>
    <x v="4"/>
    <n v="1500"/>
    <s v="LOYARTE,BARBERENA,ANDER"/>
  </r>
  <r>
    <x v="1"/>
    <x v="4"/>
    <s v="C02.I01.P02.S11"/>
    <x v="35"/>
    <s v="ID005"/>
    <s v="ID005-Programa de rehabilitación para la recuperación económica y social en entornos residenciales (rehabilitación protegida)."/>
    <s v="***3494**"/>
    <x v="1"/>
    <x v="1"/>
    <x v="4"/>
    <n v="1500"/>
    <s v="MIGUELTORENA,ARRECHEA,GARBIÑE"/>
  </r>
  <r>
    <x v="1"/>
    <x v="4"/>
    <s v="C02.I01.P02.S11"/>
    <x v="35"/>
    <s v="ID005"/>
    <s v="ID005-Programa de rehabilitación para la recuperación económica y social en entornos residenciales (rehabilitación protegida)."/>
    <s v="***9176**"/>
    <x v="1"/>
    <x v="1"/>
    <x v="4"/>
    <n v="3000"/>
    <s v="COMPAIS,SALVADOR,JESUS"/>
  </r>
  <r>
    <x v="1"/>
    <x v="4"/>
    <s v="C02.I01.P02.S11"/>
    <x v="35"/>
    <s v="ID005"/>
    <s v="ID005-Programa de rehabilitación para la recuperación económica y social en entornos residenciales (rehabilitación protegida)."/>
    <s v="***9679**"/>
    <x v="1"/>
    <x v="1"/>
    <x v="4"/>
    <n v="1500"/>
    <s v="SOLA,FITA,LEONOR"/>
  </r>
  <r>
    <x v="1"/>
    <x v="4"/>
    <s v="C02.I01.P02.S11"/>
    <x v="35"/>
    <s v="ID005"/>
    <s v="ID005-Programa de rehabilitación para la recuperación económica y social en entornos residenciales (rehabilitación protegida)."/>
    <s v="***8688**"/>
    <x v="1"/>
    <x v="1"/>
    <x v="4"/>
    <n v="1500"/>
    <s v="PEREZ,MENDOZA,LUIS"/>
  </r>
  <r>
    <x v="1"/>
    <x v="4"/>
    <s v="C02.I01.P02.S11"/>
    <x v="35"/>
    <s v="ID005"/>
    <s v="ID005-Programa de rehabilitación para la recuperación económica y social en entornos residenciales (rehabilitación protegida)."/>
    <s v="***1184**"/>
    <x v="1"/>
    <x v="1"/>
    <x v="4"/>
    <n v="2959.01"/>
    <s v="ANTUNEZ,AJONA,JOSE IGNACIO"/>
  </r>
  <r>
    <x v="1"/>
    <x v="4"/>
    <s v="C02.I01.P02.S11"/>
    <x v="35"/>
    <s v="ID005"/>
    <s v="ID005-Programa de rehabilitación para la recuperación económica y social en entornos residenciales (rehabilitación protegida)."/>
    <s v="***3463**"/>
    <x v="1"/>
    <x v="1"/>
    <x v="4"/>
    <n v="3000"/>
    <s v="IRIARTE,VILLANUEVA,MARIA PAZ"/>
  </r>
  <r>
    <x v="1"/>
    <x v="4"/>
    <s v="C02.I01.P02.S11"/>
    <x v="35"/>
    <s v="ID005"/>
    <s v="ID005-Programa de rehabilitación para la recuperación económica y social en entornos residenciales (rehabilitación protegida)."/>
    <s v="***6643**"/>
    <x v="1"/>
    <x v="1"/>
    <x v="4"/>
    <n v="3000"/>
    <s v="ALLI,GONZALEZ,FERNANDO"/>
  </r>
  <r>
    <x v="1"/>
    <x v="4"/>
    <s v="C02.I01.P02.S11"/>
    <x v="35"/>
    <s v="ID005"/>
    <s v="ID005-Programa de rehabilitación para la recuperación económica y social en entornos residenciales (rehabilitación protegida)."/>
    <s v="***4459**"/>
    <x v="1"/>
    <x v="1"/>
    <x v="4"/>
    <n v="2104.42"/>
    <s v="PAGOLA,GOÑI,ALBERTO"/>
  </r>
  <r>
    <x v="1"/>
    <x v="4"/>
    <s v="C02.I01.P02.S11"/>
    <x v="35"/>
    <s v="ID005"/>
    <s v="ID005-Programa de rehabilitación para la recuperación económica y social en entornos residenciales (rehabilitación protegida)."/>
    <s v="***2211**"/>
    <x v="1"/>
    <x v="1"/>
    <x v="4"/>
    <n v="3000"/>
    <s v="GARCIA,SANTAFE,JOSE ALVARO"/>
  </r>
  <r>
    <x v="1"/>
    <x v="4"/>
    <s v="C02.I01.P02.S11"/>
    <x v="35"/>
    <s v="ID005"/>
    <s v="ID005-Programa de rehabilitación para la recuperación económica y social en entornos residenciales (rehabilitación protegida)."/>
    <s v="***2059**"/>
    <x v="1"/>
    <x v="1"/>
    <x v="4"/>
    <n v="3000"/>
    <s v="CARRILLO,SALAVERRI,PEDRO MARIA"/>
  </r>
  <r>
    <x v="1"/>
    <x v="4"/>
    <s v="C02.I01.P02.S11"/>
    <x v="35"/>
    <s v="ID005"/>
    <s v="ID005-Programa de rehabilitación para la recuperación económica y social en entornos residenciales (rehabilitación protegida)."/>
    <s v="***4233**"/>
    <x v="1"/>
    <x v="1"/>
    <x v="4"/>
    <n v="1500"/>
    <s v="GONZALEZ,ARRIAZU,MARIA CRISTINA"/>
  </r>
  <r>
    <x v="1"/>
    <x v="4"/>
    <s v="C02.I01.P02.S11"/>
    <x v="35"/>
    <s v="ID005"/>
    <s v="ID005-Programa de rehabilitación para la recuperación económica y social en entornos residenciales (rehabilitación protegida)."/>
    <s v="***1622**"/>
    <x v="1"/>
    <x v="1"/>
    <x v="4"/>
    <n v="1500"/>
    <s v="JALLE,CALVO,PABLO PEDRO"/>
  </r>
  <r>
    <x v="1"/>
    <x v="4"/>
    <s v="C02.I01.P02.S11"/>
    <x v="35"/>
    <s v="ID005"/>
    <s v="ID005-Programa de rehabilitación para la recuperación económica y social en entornos residenciales (rehabilitación protegida)."/>
    <s v="***0599**"/>
    <x v="1"/>
    <x v="1"/>
    <x v="4"/>
    <n v="1289.8599999999999"/>
    <s v="SANTAFE,GARCIA,MARIA SALOME"/>
  </r>
  <r>
    <x v="1"/>
    <x v="4"/>
    <s v="C02.I01.P02.S11"/>
    <x v="35"/>
    <s v="ID005"/>
    <s v="ID005-Programa de rehabilitación para la recuperación económica y social en entornos residenciales (rehabilitación protegida)."/>
    <s v="***4069**"/>
    <x v="1"/>
    <x v="1"/>
    <x v="4"/>
    <n v="1289.8599999999999"/>
    <s v="GARCIA,CILLERO,ENRIQUE"/>
  </r>
  <r>
    <x v="1"/>
    <x v="4"/>
    <s v="C02.I01.P02.S11"/>
    <x v="35"/>
    <s v="ID005"/>
    <s v="ID005-Programa de rehabilitación para la recuperación económica y social en entornos residenciales (rehabilitación protegida)."/>
    <s v="***1755**"/>
    <x v="1"/>
    <x v="1"/>
    <x v="4"/>
    <n v="1500"/>
    <s v="ALDAVE,YANIZ,ELENA"/>
  </r>
  <r>
    <x v="1"/>
    <x v="4"/>
    <s v="C02.I01.P02.S11"/>
    <x v="35"/>
    <s v="ID005"/>
    <s v="ID005-Programa de rehabilitación para la recuperación económica y social en entornos residenciales (rehabilitación protegida)."/>
    <s v="***6983**"/>
    <x v="1"/>
    <x v="1"/>
    <x v="4"/>
    <n v="1500"/>
    <s v="MENENDEZ,PEREZ,MIGUEL"/>
  </r>
  <r>
    <x v="1"/>
    <x v="4"/>
    <s v="C02.I01.P02.S11"/>
    <x v="35"/>
    <s v="ID005"/>
    <s v="ID005-Programa de rehabilitación para la recuperación económica y social en entornos residenciales (rehabilitación protegida)."/>
    <s v="***3426**"/>
    <x v="1"/>
    <x v="1"/>
    <x v="4"/>
    <n v="3000"/>
    <s v="MARTINEZ,LOPEZ,JOSE ANTONIO"/>
  </r>
  <r>
    <x v="1"/>
    <x v="4"/>
    <s v="C02.I01.P02.S11"/>
    <x v="35"/>
    <s v="ID005"/>
    <s v="ID005-Programa de rehabilitación para la recuperación económica y social en entornos residenciales (rehabilitación protegida)."/>
    <s v="***1096**"/>
    <x v="1"/>
    <x v="1"/>
    <x v="4"/>
    <n v="2985.85"/>
    <s v="AMADOZ,SENOSIAIN,MARIA PILAR"/>
  </r>
  <r>
    <x v="1"/>
    <x v="4"/>
    <s v="C02.I01.P02.S11"/>
    <x v="35"/>
    <s v="ID005"/>
    <s v="ID005-Programa de rehabilitación para la recuperación económica y social en entornos residenciales (rehabilitación protegida)."/>
    <s v="***0444**"/>
    <x v="1"/>
    <x v="1"/>
    <x v="4"/>
    <n v="2516.21"/>
    <s v="SOLA,NUÑEZ,IÑIGO"/>
  </r>
  <r>
    <x v="1"/>
    <x v="4"/>
    <s v="C02.I01.P02.S11"/>
    <x v="35"/>
    <s v="ID005"/>
    <s v="ID005-Programa de rehabilitación para la recuperación económica y social en entornos residenciales (rehabilitación protegida)."/>
    <s v="***2557**"/>
    <x v="1"/>
    <x v="1"/>
    <x v="4"/>
    <n v="1864.9"/>
    <s v="CARRETERO,CAMEROS,MARIA TERESA"/>
  </r>
  <r>
    <x v="1"/>
    <x v="4"/>
    <s v="C02.I01.P02.S11"/>
    <x v="35"/>
    <s v="ID005"/>
    <s v="ID005-Programa de rehabilitación para la recuperación económica y social en entornos residenciales (rehabilitación protegida)."/>
    <s v="***9280**"/>
    <x v="1"/>
    <x v="1"/>
    <x v="4"/>
    <n v="3000"/>
    <s v="GAZPIO,LANAS,SUSANA"/>
  </r>
  <r>
    <x v="1"/>
    <x v="4"/>
    <s v="C02.I01.P02.S11"/>
    <x v="35"/>
    <s v="ID005"/>
    <s v="ID005-Programa de rehabilitación para la recuperación económica y social en entornos residenciales (rehabilitación protegida)."/>
    <s v="***5298**"/>
    <x v="1"/>
    <x v="1"/>
    <x v="4"/>
    <n v="1500"/>
    <s v="IMIZCOZ,ARIZ,FERNANDO JESUS"/>
  </r>
  <r>
    <x v="1"/>
    <x v="4"/>
    <s v="C02.I01.P02.S11"/>
    <x v="35"/>
    <s v="ID005"/>
    <s v="ID005-Programa de rehabilitación para la recuperación económica y social en entornos residenciales (rehabilitación protegida)."/>
    <s v="***0420**"/>
    <x v="1"/>
    <x v="1"/>
    <x v="4"/>
    <n v="1500"/>
    <s v="OSES,PEREZ,MARIA YOLANDA"/>
  </r>
  <r>
    <x v="1"/>
    <x v="4"/>
    <s v="C02.I01.P02.S11"/>
    <x v="35"/>
    <s v="ID005"/>
    <s v="ID005-Programa de rehabilitación para la recuperación económica y social en entornos residenciales (rehabilitación protegida)."/>
    <s v="***3827**"/>
    <x v="1"/>
    <x v="1"/>
    <x v="4"/>
    <n v="2538.58"/>
    <s v="SARRIA,ORTIGOSA,SAGRARIO"/>
  </r>
  <r>
    <x v="1"/>
    <x v="4"/>
    <s v="C02.I01.P02.S11"/>
    <x v="35"/>
    <s v="ID005"/>
    <s v="ID005-Programa de rehabilitación para la recuperación económica y social en entornos residenciales (rehabilitación protegida)."/>
    <s v="***9786**"/>
    <x v="1"/>
    <x v="1"/>
    <x v="4"/>
    <n v="2538.35"/>
    <s v="REY,MIGUEL,ESTRELLA"/>
  </r>
  <r>
    <x v="1"/>
    <x v="4"/>
    <s v="C02.I01.P02.S11"/>
    <x v="35"/>
    <s v="ID005"/>
    <s v="ID005-Programa de rehabilitación para la recuperación económica y social en entornos residenciales (rehabilitación protegida)."/>
    <s v="***0014**"/>
    <x v="1"/>
    <x v="1"/>
    <x v="4"/>
    <n v="2190.04"/>
    <s v="RODRIGUEZ,LOPEZ,ALICIA"/>
  </r>
  <r>
    <x v="1"/>
    <x v="4"/>
    <s v="C02.I01.P02.S11"/>
    <x v="35"/>
    <s v="ID005"/>
    <s v="ID005-Programa de rehabilitación para la recuperación económica y social en entornos residenciales (rehabilitación protegida)."/>
    <s v="***3839**"/>
    <x v="1"/>
    <x v="1"/>
    <x v="4"/>
    <n v="3000"/>
    <s v="BUISAN,FERNANDEZ,ARACELI"/>
  </r>
  <r>
    <x v="1"/>
    <x v="4"/>
    <s v="C02.I01.P02.S11"/>
    <x v="35"/>
    <s v="ID005"/>
    <s v="ID005-Programa de rehabilitación para la recuperación económica y social en entornos residenciales (rehabilitación protegida)."/>
    <s v="***0257**"/>
    <x v="1"/>
    <x v="1"/>
    <x v="4"/>
    <n v="3000"/>
    <s v="GALARRAGA,IRUJO,JAVIER"/>
  </r>
  <r>
    <x v="1"/>
    <x v="4"/>
    <s v="C02.I01.P02.S11"/>
    <x v="35"/>
    <s v="ID005"/>
    <s v="ID005-Programa de rehabilitación para la recuperación económica y social en entornos residenciales (rehabilitación protegida)."/>
    <s v="***0659**"/>
    <x v="1"/>
    <x v="1"/>
    <x v="4"/>
    <n v="3000"/>
    <s v="URMENETA,AGUILAR,JOSE JOAQUIN"/>
  </r>
  <r>
    <x v="1"/>
    <x v="4"/>
    <s v="C02.I01.P02.S11"/>
    <x v="35"/>
    <s v="ID005"/>
    <s v="ID005-Programa de rehabilitación para la recuperación económica y social en entornos residenciales (rehabilitación protegida)."/>
    <s v="***5460**"/>
    <x v="1"/>
    <x v="1"/>
    <x v="4"/>
    <n v="3000"/>
    <s v="JIMENEZ,IRIARTE,INOCENCIO"/>
  </r>
  <r>
    <x v="1"/>
    <x v="4"/>
    <s v="C02.I01.P02.S11"/>
    <x v="35"/>
    <s v="ID005"/>
    <s v="ID005-Programa de rehabilitación para la recuperación económica y social en entornos residenciales (rehabilitación protegida)."/>
    <s v="***9760**"/>
    <x v="1"/>
    <x v="1"/>
    <x v="4"/>
    <n v="829.4"/>
    <s v="VELAZQUEZ,LOPEZ,SOFIA"/>
  </r>
  <r>
    <x v="1"/>
    <x v="4"/>
    <s v="C02.I01.P02.S11"/>
    <x v="35"/>
    <s v="ID005"/>
    <s v="ID005-Programa de rehabilitación para la recuperación económica y social en entornos residenciales (rehabilitación protegida)."/>
    <s v="***9412**"/>
    <x v="1"/>
    <x v="1"/>
    <x v="4"/>
    <n v="829.4"/>
    <s v="SANCHEZ,RIVERO,FRANCISCO ISRAEL"/>
  </r>
  <r>
    <x v="1"/>
    <x v="4"/>
    <s v="C02.I01.P02.S11"/>
    <x v="35"/>
    <s v="ID005"/>
    <s v="ID005-Programa de rehabilitación para la recuperación económica y social en entornos residenciales (rehabilitación protegida)."/>
    <s v="***5387**"/>
    <x v="1"/>
    <x v="1"/>
    <x v="4"/>
    <n v="3000"/>
    <s v="ARSUAGA,MIGUELTORENA,JESUS"/>
  </r>
  <r>
    <x v="1"/>
    <x v="4"/>
    <s v="C02.I01.P02.S11"/>
    <x v="35"/>
    <s v="ID005"/>
    <s v="ID005-Programa de rehabilitación para la recuperación económica y social en entornos residenciales (rehabilitación protegida)."/>
    <s v="***8160**"/>
    <x v="1"/>
    <x v="1"/>
    <x v="4"/>
    <n v="3000"/>
    <s v="EZQUERRO,HERAS,JESUS FERNANDO"/>
  </r>
  <r>
    <x v="1"/>
    <x v="4"/>
    <s v="C02.I01.P02.S11"/>
    <x v="35"/>
    <s v="ID005"/>
    <s v="ID005-Programa de rehabilitación para la recuperación económica y social en entornos residenciales (rehabilitación protegida)."/>
    <s v="***3697**"/>
    <x v="1"/>
    <x v="1"/>
    <x v="4"/>
    <n v="701.8"/>
    <s v="CAMPO,CASTILLO,PATRICIA"/>
  </r>
  <r>
    <x v="1"/>
    <x v="4"/>
    <s v="C02.I01.P02.S11"/>
    <x v="35"/>
    <s v="ID005"/>
    <s v="ID005-Programa de rehabilitación para la recuperación económica y social en entornos residenciales (rehabilitación protegida)."/>
    <s v="***9947**"/>
    <x v="1"/>
    <x v="1"/>
    <x v="4"/>
    <n v="2911.9"/>
    <s v="BAIGORRI,HERMOSO,MARIA ANGELES"/>
  </r>
  <r>
    <x v="1"/>
    <x v="4"/>
    <s v="C02.I01.P02.S11"/>
    <x v="35"/>
    <s v="ID005"/>
    <s v="ID005-Programa de rehabilitación para la recuperación económica y social en entornos residenciales (rehabilitación protegida)."/>
    <s v="***0660**"/>
    <x v="1"/>
    <x v="1"/>
    <x v="4"/>
    <n v="3000"/>
    <s v="ZABALZA,SOTO,MARTA"/>
  </r>
  <r>
    <x v="1"/>
    <x v="4"/>
    <s v="C02.I01.P02.S11"/>
    <x v="35"/>
    <s v="ID005"/>
    <s v="ID005-Programa de rehabilitación para la recuperación económica y social en entornos residenciales (rehabilitación protegida)."/>
    <s v="***1937**"/>
    <x v="1"/>
    <x v="1"/>
    <x v="4"/>
    <n v="1155.8399999999999"/>
    <s v="PEREZ,PEREZ,MANUEL"/>
  </r>
  <r>
    <x v="1"/>
    <x v="4"/>
    <s v="C02.I01.P02.S11"/>
    <x v="35"/>
    <s v="ID005"/>
    <s v="ID005-Programa de rehabilitación para la recuperación económica y social en entornos residenciales (rehabilitación protegida)."/>
    <s v="***1708**"/>
    <x v="1"/>
    <x v="1"/>
    <x v="4"/>
    <n v="1155.83"/>
    <s v="BENEDED,CAMPO,BLANCA CECILIA"/>
  </r>
  <r>
    <x v="1"/>
    <x v="4"/>
    <s v="C02.I01.P02.S11"/>
    <x v="35"/>
    <s v="ID005"/>
    <s v="ID005-Programa de rehabilitación para la recuperación económica y social en entornos residenciales (rehabilitación protegida)."/>
    <s v="***5371**"/>
    <x v="1"/>
    <x v="1"/>
    <x v="4"/>
    <n v="2215.84"/>
    <s v="GIL,BERMEJO,MARIA FELICITAS"/>
  </r>
  <r>
    <x v="1"/>
    <x v="4"/>
    <s v="C02.I01.P02.S11"/>
    <x v="35"/>
    <s v="ID005"/>
    <s v="ID005-Programa de rehabilitación para la recuperación económica y social en entornos residenciales (rehabilitación protegida)."/>
    <s v="***9160**"/>
    <x v="1"/>
    <x v="1"/>
    <x v="4"/>
    <n v="271"/>
    <s v="LUMBRERAS,MENDIZABAL,AMAYA ELOISA"/>
  </r>
  <r>
    <x v="1"/>
    <x v="4"/>
    <s v="C02.I01.P02.S11"/>
    <x v="35"/>
    <s v="ID005"/>
    <s v="ID005-Programa de rehabilitación para la recuperación económica y social en entornos residenciales (rehabilitación protegida)."/>
    <s v="***3309**"/>
    <x v="1"/>
    <x v="1"/>
    <x v="4"/>
    <n v="271"/>
    <s v="PAJARES,HERNANDEZ,JAVIER ENRIQUE"/>
  </r>
  <r>
    <x v="1"/>
    <x v="4"/>
    <s v="C02.I01.P02.S11"/>
    <x v="35"/>
    <s v="ID005"/>
    <s v="ID005-Programa de rehabilitación para la recuperación económica y social en entornos residenciales (rehabilitación protegida)."/>
    <s v="***3259**"/>
    <x v="1"/>
    <x v="1"/>
    <x v="4"/>
    <n v="2952.84"/>
    <s v="GIL,SAN MARTIN,VIRGINIA"/>
  </r>
  <r>
    <x v="1"/>
    <x v="4"/>
    <s v="C02.I01.P02.S11"/>
    <x v="35"/>
    <s v="ID005"/>
    <s v="ID005-Programa de rehabilitación para la recuperación económica y social en entornos residenciales (rehabilitación protegida)."/>
    <s v="***3936**"/>
    <x v="1"/>
    <x v="1"/>
    <x v="4"/>
    <n v="3000"/>
    <s v="TORREA,SANZ,CESAREO MANUEL"/>
  </r>
  <r>
    <x v="1"/>
    <x v="4"/>
    <s v="C02.I01.P02.S11"/>
    <x v="35"/>
    <s v="ID005"/>
    <s v="ID005-Programa de rehabilitación para la recuperación económica y social en entornos residenciales (rehabilitación protegida)."/>
    <s v="***8499**"/>
    <x v="1"/>
    <x v="1"/>
    <x v="4"/>
    <n v="2988.64"/>
    <s v="JIMENEZ,PARADA,ISIDORO"/>
  </r>
  <r>
    <x v="1"/>
    <x v="4"/>
    <s v="C02.I01.P02.S11"/>
    <x v="35"/>
    <s v="ID005"/>
    <s v="ID005-Programa de rehabilitación para la recuperación económica y social en entornos residenciales (rehabilitación protegida)."/>
    <s v="***8980**"/>
    <x v="1"/>
    <x v="1"/>
    <x v="4"/>
    <n v="3000"/>
    <s v="ARREGUI,MORTALENA,IÑAKI"/>
  </r>
  <r>
    <x v="1"/>
    <x v="4"/>
    <s v="C02.I01.P02.S11"/>
    <x v="35"/>
    <s v="ID005"/>
    <s v="ID005-Programa de rehabilitación para la recuperación económica y social en entornos residenciales (rehabilitación protegida)."/>
    <s v="***3623**"/>
    <x v="1"/>
    <x v="1"/>
    <x v="4"/>
    <n v="3000"/>
    <s v="GOYENA,CANO,FRANCISCO JAVIER"/>
  </r>
  <r>
    <x v="1"/>
    <x v="4"/>
    <s v="C02.I01.P02.S11"/>
    <x v="35"/>
    <s v="ID005"/>
    <s v="ID005-Programa de rehabilitación para la recuperación económica y social en entornos residenciales (rehabilitación protegida)."/>
    <s v="***2957**"/>
    <x v="1"/>
    <x v="1"/>
    <x v="4"/>
    <n v="1500"/>
    <s v="SANJUAN,MUÑOZ,MARIA JOSE"/>
  </r>
  <r>
    <x v="1"/>
    <x v="4"/>
    <s v="C02.I01.P02.S11"/>
    <x v="35"/>
    <s v="ID005"/>
    <s v="ID005-Programa de rehabilitación para la recuperación económica y social en entornos residenciales (rehabilitación protegida)."/>
    <s v="***8031**"/>
    <x v="1"/>
    <x v="1"/>
    <x v="4"/>
    <n v="1500"/>
    <s v="GOÑI,TIRAPLEGUI,SAMUEL"/>
  </r>
  <r>
    <x v="1"/>
    <x v="4"/>
    <s v="C02.I01.P02.S11"/>
    <x v="35"/>
    <s v="ID005"/>
    <s v="ID005-Programa de rehabilitación para la recuperación económica y social en entornos residenciales (rehabilitación protegida)."/>
    <s v="***0796**"/>
    <x v="1"/>
    <x v="1"/>
    <x v="4"/>
    <n v="1180.96"/>
    <s v="IBIRICU,RESANO,JUAN JOSE"/>
  </r>
  <r>
    <x v="1"/>
    <x v="4"/>
    <s v="C02.I01.P02.S11"/>
    <x v="35"/>
    <s v="ID005"/>
    <s v="ID005-Programa de rehabilitación para la recuperación económica y social en entornos residenciales (rehabilitación protegida)."/>
    <s v="***3336**"/>
    <x v="1"/>
    <x v="1"/>
    <x v="4"/>
    <n v="1180.96"/>
    <s v="MIGUEL,MEROÑO,INMACULADA"/>
  </r>
  <r>
    <x v="1"/>
    <x v="4"/>
    <s v="C02.I01.P02.S11"/>
    <x v="35"/>
    <s v="ID005"/>
    <s v="ID005-Programa de rehabilitación para la recuperación económica y social en entornos residenciales (rehabilitación protegida)."/>
    <s v="***4380**"/>
    <x v="1"/>
    <x v="1"/>
    <x v="4"/>
    <n v="2971.21"/>
    <s v="ULLAN,ROLDAN,MARIA ESTHER"/>
  </r>
  <r>
    <x v="1"/>
    <x v="4"/>
    <s v="C02.I01.P02.S11"/>
    <x v="35"/>
    <s v="ID005"/>
    <s v="ID005-Programa de rehabilitación para la recuperación económica y social en entornos residenciales (rehabilitación protegida)."/>
    <s v="***2425**"/>
    <x v="1"/>
    <x v="1"/>
    <x v="4"/>
    <n v="3000"/>
    <s v="ESNAOLA,SALDISE,JULIAN"/>
  </r>
  <r>
    <x v="1"/>
    <x v="4"/>
    <s v="C02.I01.P02.S11"/>
    <x v="35"/>
    <s v="ID005"/>
    <s v="ID005-Programa de rehabilitación para la recuperación económica y social en entornos residenciales (rehabilitación protegida)."/>
    <s v="***9909**"/>
    <x v="1"/>
    <x v="1"/>
    <x v="4"/>
    <n v="2895.82"/>
    <s v="URTASUN,OLZA,FRANCISCO JAVIER"/>
  </r>
  <r>
    <x v="1"/>
    <x v="4"/>
    <s v="C02.I01.P02.S11"/>
    <x v="35"/>
    <s v="ID005"/>
    <s v="ID005-Programa de rehabilitación para la recuperación económica y social en entornos residenciales (rehabilitación protegida)."/>
    <s v="***6278**"/>
    <x v="1"/>
    <x v="1"/>
    <x v="4"/>
    <n v="3000"/>
    <s v="SAGARDOY,AGUINAGA,INES"/>
  </r>
  <r>
    <x v="1"/>
    <x v="4"/>
    <s v="C02.I01.P02.S11"/>
    <x v="35"/>
    <s v="ID005"/>
    <s v="ID005-Programa de rehabilitación para la recuperación económica y social en entornos residenciales (rehabilitación protegida)."/>
    <s v="***1313**"/>
    <x v="1"/>
    <x v="1"/>
    <x v="4"/>
    <n v="1500"/>
    <s v="SAGASTI,MARTINEZ-NARVAJAS,YOLANDA"/>
  </r>
  <r>
    <x v="1"/>
    <x v="4"/>
    <s v="C02.I01.P02.S11"/>
    <x v="35"/>
    <s v="ID005"/>
    <s v="ID005-Programa de rehabilitación para la recuperación económica y social en entornos residenciales (rehabilitación protegida)."/>
    <s v="***9696**"/>
    <x v="1"/>
    <x v="1"/>
    <x v="4"/>
    <n v="1500"/>
    <s v="GOÑI,LUJAMBIO,ALBERTO"/>
  </r>
  <r>
    <x v="1"/>
    <x v="4"/>
    <s v="C02.I01.P02.S11"/>
    <x v="35"/>
    <s v="ID005"/>
    <s v="ID005-Programa de rehabilitación para la recuperación económica y social en entornos residenciales (rehabilitación protegida)."/>
    <s v="***0898**"/>
    <x v="1"/>
    <x v="1"/>
    <x v="4"/>
    <n v="3000"/>
    <s v="PEJENAUTE,GARCIA,FERNANDO"/>
  </r>
  <r>
    <x v="1"/>
    <x v="4"/>
    <s v="C02.I01.P02.S11"/>
    <x v="35"/>
    <s v="ID005"/>
    <s v="ID005-Programa de rehabilitación para la recuperación económica y social en entornos residenciales (rehabilitación protegida)."/>
    <s v="***6573**"/>
    <x v="1"/>
    <x v="1"/>
    <x v="4"/>
    <n v="3000"/>
    <s v="PERDOMO,AGUILAR,IVAN ALBERTO"/>
  </r>
  <r>
    <x v="1"/>
    <x v="4"/>
    <s v="C02.I01.P02.S11"/>
    <x v="35"/>
    <s v="ID005"/>
    <s v="ID005-Programa de rehabilitación para la recuperación económica y social en entornos residenciales (rehabilitación protegida)."/>
    <s v="***0534**"/>
    <x v="1"/>
    <x v="1"/>
    <x v="4"/>
    <n v="2786.07"/>
    <s v="SCHOFL,,ANDREA MARIA"/>
  </r>
  <r>
    <x v="1"/>
    <x v="4"/>
    <s v="C02.I01.P02.S11"/>
    <x v="35"/>
    <s v="ID005"/>
    <s v="ID005-Programa de rehabilitación para la recuperación económica y social en entornos residenciales (rehabilitación protegida)."/>
    <s v="***2292**"/>
    <x v="1"/>
    <x v="1"/>
    <x v="4"/>
    <n v="3000"/>
    <s v="LASHERAS,VILLAR,MARIA TERESA"/>
  </r>
  <r>
    <x v="1"/>
    <x v="4"/>
    <s v="C02.I01.P02.S11"/>
    <x v="35"/>
    <s v="ID005"/>
    <s v="ID005-Programa de rehabilitación para la recuperación económica y social en entornos residenciales (rehabilitación protegida)."/>
    <s v="***1170**"/>
    <x v="1"/>
    <x v="1"/>
    <x v="4"/>
    <n v="1350.52"/>
    <s v="ASIS,TREJO,ALEJANDRO"/>
  </r>
  <r>
    <x v="1"/>
    <x v="4"/>
    <s v="C02.I01.P02.S11"/>
    <x v="35"/>
    <s v="ID005"/>
    <s v="ID005-Programa de rehabilitación para la recuperación económica y social en entornos residenciales (rehabilitación protegida)."/>
    <s v="***1211**"/>
    <x v="1"/>
    <x v="1"/>
    <x v="4"/>
    <n v="1500"/>
    <s v="CELAYETA,ESCUDERO,GONZALO"/>
  </r>
  <r>
    <x v="1"/>
    <x v="4"/>
    <s v="C02.I01.P02.S11"/>
    <x v="35"/>
    <s v="ID005"/>
    <s v="ID005-Programa de rehabilitación para la recuperación económica y social en entornos residenciales (rehabilitación protegida)."/>
    <s v="***7950**"/>
    <x v="1"/>
    <x v="1"/>
    <x v="4"/>
    <n v="1500"/>
    <s v="MARCO,LLORENTE,MIRIAN"/>
  </r>
  <r>
    <x v="1"/>
    <x v="4"/>
    <s v="C02.I01.P02.S11"/>
    <x v="35"/>
    <s v="ID005"/>
    <s v="ID005-Programa de rehabilitación para la recuperación económica y social en entornos residenciales (rehabilitación protegida)."/>
    <s v="***1922**"/>
    <x v="1"/>
    <x v="1"/>
    <x v="4"/>
    <n v="2111.87"/>
    <s v="ESCALADA,FRANCO,JESUS MANUEL"/>
  </r>
  <r>
    <x v="1"/>
    <x v="4"/>
    <s v="C02.I01.P02.S11"/>
    <x v="35"/>
    <s v="ID005"/>
    <s v="ID005-Programa de rehabilitación para la recuperación económica y social en entornos residenciales (rehabilitación protegida)."/>
    <s v="***0189**"/>
    <x v="1"/>
    <x v="1"/>
    <x v="4"/>
    <n v="3000"/>
    <s v="GUILLEN,LAITA,JOSE ANTONIO"/>
  </r>
  <r>
    <x v="1"/>
    <x v="4"/>
    <s v="C02.I01.P02.S11"/>
    <x v="35"/>
    <s v="ID005"/>
    <s v="ID005-Programa de rehabilitación para la recuperación económica y social en entornos residenciales (rehabilitación protegida)."/>
    <s v="***8630**"/>
    <x v="1"/>
    <x v="1"/>
    <x v="4"/>
    <n v="3000"/>
    <s v="PEGNEGUY,BENGOECHEA,JUAN JOSE"/>
  </r>
  <r>
    <x v="1"/>
    <x v="4"/>
    <s v="C02.I01.P02.S11"/>
    <x v="35"/>
    <s v="ID005"/>
    <s v="ID005-Programa de rehabilitación para la recuperación económica y social en entornos residenciales (rehabilitación protegida)."/>
    <s v="***4102**"/>
    <x v="1"/>
    <x v="1"/>
    <x v="4"/>
    <n v="3000"/>
    <s v="BERRUETA,ALDAZ,CRISTINA"/>
  </r>
  <r>
    <x v="1"/>
    <x v="4"/>
    <s v="C02.I01.P02.S11"/>
    <x v="35"/>
    <s v="ID005"/>
    <s v="ID005-Programa de rehabilitación para la recuperación económica y social en entornos residenciales (rehabilitación protegida)."/>
    <s v="***3860**"/>
    <x v="1"/>
    <x v="1"/>
    <x v="4"/>
    <n v="3000"/>
    <s v="ARANA,URRUTIA,FERMIN"/>
  </r>
  <r>
    <x v="1"/>
    <x v="4"/>
    <s v="C02.I01.P02.S11"/>
    <x v="35"/>
    <s v="ID005"/>
    <s v="ID005-Programa de rehabilitación para la recuperación económica y social en entornos residenciales (rehabilitación protegida)."/>
    <s v="***2931**"/>
    <x v="1"/>
    <x v="1"/>
    <x v="4"/>
    <n v="3000"/>
    <s v="MARIN,LOZANO,GABRIEL"/>
  </r>
  <r>
    <x v="1"/>
    <x v="4"/>
    <s v="C02.I01.P02.S11"/>
    <x v="35"/>
    <s v="ID005"/>
    <s v="ID005-Programa de rehabilitación para la recuperación económica y social en entornos residenciales (rehabilitación protegida)."/>
    <s v="***1103**"/>
    <x v="1"/>
    <x v="1"/>
    <x v="4"/>
    <n v="3000"/>
    <s v="VICENTE,MARTIN,JUAN CARLOS"/>
  </r>
  <r>
    <x v="1"/>
    <x v="4"/>
    <s v="C02.I01.P02.S11"/>
    <x v="35"/>
    <s v="ID005"/>
    <s v="ID005-Programa de rehabilitación para la recuperación económica y social en entornos residenciales (rehabilitación protegida)."/>
    <s v="***0262**"/>
    <x v="1"/>
    <x v="1"/>
    <x v="4"/>
    <n v="3000"/>
    <s v="BOLEDA,ARIZCUN,GUILLEM"/>
  </r>
  <r>
    <x v="1"/>
    <x v="4"/>
    <s v="C02.I01.P02.S11"/>
    <x v="35"/>
    <s v="ID005"/>
    <s v="ID005-Programa de rehabilitación para la recuperación económica y social en entornos residenciales (rehabilitación protegida)."/>
    <s v="***2437**"/>
    <x v="1"/>
    <x v="1"/>
    <x v="4"/>
    <n v="1519.01"/>
    <s v="LARRAYA,IRIARTE,MARIA"/>
  </r>
  <r>
    <x v="1"/>
    <x v="4"/>
    <s v="C02.I01.P02.S11"/>
    <x v="35"/>
    <s v="ID005"/>
    <s v="ID005-Programa de rehabilitación para la recuperación económica y social en entornos residenciales (rehabilitación protegida)."/>
    <s v="***9788**"/>
    <x v="1"/>
    <x v="1"/>
    <x v="4"/>
    <n v="3000"/>
    <s v="MOYA,ECHEVERRIA,RAFAEL"/>
  </r>
  <r>
    <x v="1"/>
    <x v="4"/>
    <s v="C02.I01.P02.S11"/>
    <x v="35"/>
    <s v="ID005"/>
    <s v="ID005-Programa de rehabilitación para la recuperación económica y social en entornos residenciales (rehabilitación protegida)."/>
    <s v="***1493**"/>
    <x v="1"/>
    <x v="1"/>
    <x v="4"/>
    <n v="3000"/>
    <s v="SANCHEZ,DOMINGUEZ,CESAR"/>
  </r>
  <r>
    <x v="1"/>
    <x v="4"/>
    <s v="C02.I01.P02.S11"/>
    <x v="35"/>
    <s v="ID005"/>
    <s v="ID005-Programa de rehabilitación para la recuperación económica y social en entornos residenciales (rehabilitación protegida)."/>
    <s v="***4581**"/>
    <x v="1"/>
    <x v="1"/>
    <x v="4"/>
    <n v="3000"/>
    <s v="ALDUNATE,AGUIRRE,LUIS MARIA"/>
  </r>
  <r>
    <x v="1"/>
    <x v="4"/>
    <s v="C02.I01.P02.S11"/>
    <x v="35"/>
    <s v="ID005"/>
    <s v="ID005-Programa de rehabilitación para la recuperación económica y social en entornos residenciales (rehabilitación protegida)."/>
    <s v="***3574**"/>
    <x v="1"/>
    <x v="1"/>
    <x v="4"/>
    <n v="3000"/>
    <s v="SANZ,PASCUAL,RAFAEL"/>
  </r>
  <r>
    <x v="1"/>
    <x v="4"/>
    <s v="C02.I01.P02.S11"/>
    <x v="35"/>
    <s v="ID005"/>
    <s v="ID005-Programa de rehabilitación para la recuperación económica y social en entornos residenciales (rehabilitación protegida)."/>
    <s v="***4803**"/>
    <x v="1"/>
    <x v="1"/>
    <x v="4"/>
    <n v="2793.66"/>
    <s v="IZAL,ELORZ,JAVIER"/>
  </r>
  <r>
    <x v="1"/>
    <x v="4"/>
    <s v="C02.I01.P02.S11"/>
    <x v="35"/>
    <s v="ID005"/>
    <s v="ID005-Programa de rehabilitación para la recuperación económica y social en entornos residenciales (rehabilitación protegida)."/>
    <s v="***6506**"/>
    <x v="1"/>
    <x v="1"/>
    <x v="4"/>
    <n v="1500"/>
    <s v="BEROIZ,GANUZA,MARIA ROSARIO"/>
  </r>
  <r>
    <x v="1"/>
    <x v="4"/>
    <s v="C02.I01.P02.S11"/>
    <x v="35"/>
    <s v="ID005"/>
    <s v="ID005-Programa de rehabilitación para la recuperación económica y social en entornos residenciales (rehabilitación protegida)."/>
    <s v="***3800**"/>
    <x v="1"/>
    <x v="1"/>
    <x v="4"/>
    <n v="1500"/>
    <s v="OLCOZ,ZUBIRI,JESUS"/>
  </r>
  <r>
    <x v="1"/>
    <x v="4"/>
    <s v="C02.I01.P02.S11"/>
    <x v="35"/>
    <s v="ID005"/>
    <s v="ID005-Programa de rehabilitación para la recuperación económica y social en entornos residenciales (rehabilitación protegida)."/>
    <s v="***2869**"/>
    <x v="1"/>
    <x v="1"/>
    <x v="4"/>
    <n v="2911.26"/>
    <s v="VAL,GONZALEZ,FELIPE"/>
  </r>
  <r>
    <x v="1"/>
    <x v="4"/>
    <s v="C02.I01.P02.S11"/>
    <x v="35"/>
    <s v="ID005"/>
    <s v="ID005-Programa de rehabilitación para la recuperación económica y social en entornos residenciales (rehabilitación protegida)."/>
    <s v="***1246**"/>
    <x v="1"/>
    <x v="1"/>
    <x v="4"/>
    <n v="838.75"/>
    <s v="LOPEZ,BARRIGA,NEREA"/>
  </r>
  <r>
    <x v="1"/>
    <x v="4"/>
    <s v="C02.I01.P02.S11"/>
    <x v="35"/>
    <s v="ID005"/>
    <s v="ID005-Programa de rehabilitación para la recuperación económica y social en entornos residenciales (rehabilitación protegida)."/>
    <s v="***2454**"/>
    <x v="1"/>
    <x v="1"/>
    <x v="4"/>
    <n v="838.75"/>
    <s v="AMURRIO,SANTIAGO,JON"/>
  </r>
  <r>
    <x v="1"/>
    <x v="4"/>
    <s v="C02.I01.P02.S11"/>
    <x v="35"/>
    <s v="ID005"/>
    <s v="ID005-Programa de rehabilitación para la recuperación económica y social en entornos residenciales (rehabilitación protegida)."/>
    <s v="***4225**"/>
    <x v="1"/>
    <x v="1"/>
    <x v="4"/>
    <n v="3000"/>
    <s v="GAMIO,ECHENIQUE,JUAN FELIX"/>
  </r>
  <r>
    <x v="1"/>
    <x v="4"/>
    <s v="C02.I01.P02.S11"/>
    <x v="35"/>
    <s v="ID005"/>
    <s v="ID005-Programa de rehabilitación para la recuperación económica y social en entornos residenciales (rehabilitación protegida)."/>
    <s v="***5327**"/>
    <x v="1"/>
    <x v="1"/>
    <x v="4"/>
    <n v="1347.72"/>
    <s v="EUGUI,BARBERENA,MARIA ITZIAR"/>
  </r>
  <r>
    <x v="0"/>
    <x v="2"/>
    <s v="C19.I03.P08.S05"/>
    <x v="16"/>
    <s v="ID063"/>
    <s v="ID063-Competencias digitales para el empleo"/>
    <s v="***0980**"/>
    <x v="0"/>
    <x v="6"/>
    <x v="4"/>
    <n v="226200"/>
    <s v="NAVARRA DE SERVICIOS Y TECNOLOGIAS SA"/>
  </r>
  <r>
    <x v="1"/>
    <x v="4"/>
    <s v="C02.I03.P01.S13"/>
    <x v="8"/>
    <s v="ID007"/>
    <s v="ID007-Programa Rehabilitación Energética de edificios (PREE)"/>
    <s v="***2218**"/>
    <x v="0"/>
    <x v="7"/>
    <x v="4"/>
    <n v="45500"/>
    <s v="COOPROPIETARIOS AV VILLAVA 18 C"/>
  </r>
  <r>
    <x v="1"/>
    <x v="4"/>
    <s v="C02.I03.P01.S13"/>
    <x v="8"/>
    <s v="ID007"/>
    <s v="ID007-Programa Rehabilitación Energética de edificios (PREE)"/>
    <s v="***3158**"/>
    <x v="0"/>
    <x v="7"/>
    <x v="4"/>
    <n v="52000"/>
    <s v="COPROPIETARIOS AV VILLAVA 20"/>
  </r>
  <r>
    <x v="1"/>
    <x v="4"/>
    <s v="C02.I03.P01.S13"/>
    <x v="8"/>
    <s v="ID007"/>
    <s v="ID007-Programa Rehabilitación Energética de edificios (PREE)"/>
    <s v="***5301**"/>
    <x v="0"/>
    <x v="7"/>
    <x v="4"/>
    <n v="52000"/>
    <s v="COPROPIETARIOS AV VILLAVA 20 B"/>
  </r>
  <r>
    <x v="1"/>
    <x v="4"/>
    <s v="C02.I03.P01.S13"/>
    <x v="8"/>
    <s v="ID007"/>
    <s v="ID007-Programa Rehabilitación Energética de edificios (PREE)"/>
    <s v="***3218**"/>
    <x v="0"/>
    <x v="7"/>
    <x v="4"/>
    <n v="52000"/>
    <s v="COPROPIETARIOS AV VILLAVA 20-C"/>
  </r>
  <r>
    <x v="1"/>
    <x v="4"/>
    <s v="C02.I03.P01.S13"/>
    <x v="8"/>
    <s v="ID007"/>
    <s v="ID007-Programa Rehabilitación Energética de edificios (PREE)"/>
    <s v="***4452**"/>
    <x v="0"/>
    <x v="7"/>
    <x v="4"/>
    <n v="39000"/>
    <s v="COPROPIETARIOS AV VILLAVA 22 B"/>
  </r>
  <r>
    <x v="1"/>
    <x v="4"/>
    <s v="C02.I03.P01.S13"/>
    <x v="8"/>
    <s v="ID007"/>
    <s v="ID007-Programa Rehabilitación Energética de edificios (PREE)"/>
    <s v="***2847**"/>
    <x v="0"/>
    <x v="7"/>
    <x v="4"/>
    <n v="65000"/>
    <s v="COPROPIETARIOS CL EST ARMENDARIZ 17"/>
  </r>
  <r>
    <x v="1"/>
    <x v="4"/>
    <s v="C02.I03.P01.S13"/>
    <x v="8"/>
    <s v="ID007"/>
    <s v="ID007-Programa Rehabilitación Energética de edificios (PREE)"/>
    <s v="***7870**"/>
    <x v="0"/>
    <x v="7"/>
    <x v="4"/>
    <n v="36247.97"/>
    <s v="COPROPIETARIOS PZ BLANCA DE NAVARRA 2"/>
  </r>
  <r>
    <x v="1"/>
    <x v="8"/>
    <s v="C14.I01.P02.S15"/>
    <x v="19"/>
    <s v="ID044"/>
    <s v="ID044-Plan de sostenibilidad turística en destino - ACD Navarra Rural"/>
    <s v="***7490**"/>
    <x v="0"/>
    <x v="4"/>
    <x v="4"/>
    <n v="1225.73"/>
    <s v="JUNTA GENERAL DEL VALLE SALAZAR"/>
  </r>
  <r>
    <x v="1"/>
    <x v="8"/>
    <s v="C14.I01.P02.S15"/>
    <x v="19"/>
    <s v="ID044"/>
    <s v="ID044-Plan de sostenibilidad turística en destino - ACD Navarra Rural"/>
    <s v="***7490**"/>
    <x v="0"/>
    <x v="4"/>
    <x v="4"/>
    <n v="1237.76"/>
    <s v="JUNTA GENERAL DEL VALLE SALAZAR"/>
  </r>
  <r>
    <x v="1"/>
    <x v="8"/>
    <s v="C14.I01.P02.S15"/>
    <x v="19"/>
    <s v="ID044"/>
    <s v="ID044-Plan de sostenibilidad turística en destino - ACD Navarra Rural"/>
    <s v="***2410**"/>
    <x v="0"/>
    <x v="4"/>
    <x v="4"/>
    <n v="1167.17"/>
    <s v="AYUNTAMIENTO DE URRAUL ALTO"/>
  </r>
  <r>
    <x v="1"/>
    <x v="8"/>
    <s v="C14.I01.P02.S15"/>
    <x v="19"/>
    <s v="ID044"/>
    <s v="ID044-Plan de sostenibilidad turística en destino - ACD Navarra Rural"/>
    <s v="***1160**"/>
    <x v="0"/>
    <x v="4"/>
    <x v="4"/>
    <n v="1637.37"/>
    <s v="AYUNTAMIENTO DE GOIZUETA"/>
  </r>
  <r>
    <x v="1"/>
    <x v="8"/>
    <s v="C14.I01.P02.S15"/>
    <x v="19"/>
    <s v="ID044"/>
    <s v="ID044-Plan de sostenibilidad turística en destino - ACD Navarra Rural"/>
    <s v="***0990**"/>
    <x v="0"/>
    <x v="4"/>
    <x v="4"/>
    <n v="1199.05"/>
    <s v="AYUNTAMIENTO DE EULATE"/>
  </r>
  <r>
    <x v="1"/>
    <x v="8"/>
    <s v="C14.I01.P02.S15"/>
    <x v="19"/>
    <s v="ID044"/>
    <s v="ID044-Plan de sostenibilidad turística en destino - ACD Navarra Rural"/>
    <s v="***2580**"/>
    <x v="0"/>
    <x v="4"/>
    <x v="4"/>
    <n v="1194.81"/>
    <s v="AYUNTAMIENTO DE VILLAVA"/>
  </r>
  <r>
    <x v="1"/>
    <x v="5"/>
    <s v="C23.I01.P03.S01"/>
    <x v="17"/>
    <s v="ID089"/>
    <s v="ID089-Empleo Joven. Programa de investigación INVESTIGO"/>
    <s v="***5001**"/>
    <x v="0"/>
    <x v="2"/>
    <x v="4"/>
    <n v="-7619.59"/>
    <s v="UNIVERSIDAD PUBLICA DE NAVARRA"/>
  </r>
  <r>
    <x v="0"/>
    <x v="11"/>
    <s v="C22.I02.P02.S10"/>
    <x v="7"/>
    <s v="ID084"/>
    <s v="ID084-Trabajo en red con enfoque dialógico"/>
    <s v="***9335**"/>
    <x v="1"/>
    <x v="1"/>
    <x v="4"/>
    <n v="1500"/>
    <s v="PRO &amp; RE LTD."/>
  </r>
  <r>
    <x v="0"/>
    <x v="11"/>
    <s v="C22.I02.P02.S10"/>
    <x v="7"/>
    <s v="ID084"/>
    <s v="ID084-Trabajo en red con enfoque dialógico"/>
    <s v="***2016**"/>
    <x v="0"/>
    <x v="4"/>
    <x v="4"/>
    <n v="750"/>
    <s v="TEIXEIRA, FERNANDES, ADRIANO CESAR NASCIMENTO"/>
  </r>
  <r>
    <x v="0"/>
    <x v="11"/>
    <s v="C22.I02.P02.S10"/>
    <x v="7"/>
    <s v="ID084"/>
    <s v="ID084-Trabajo en red con enfoque dialógico"/>
    <s v="***3939**"/>
    <x v="0"/>
    <x v="0"/>
    <x v="4"/>
    <n v="1500"/>
    <s v="DIALOGUES &amp; DESIGN LTD"/>
  </r>
  <r>
    <x v="0"/>
    <x v="1"/>
    <s v="C20.I02.P04.S11"/>
    <x v="63"/>
    <s v="ID122"/>
    <s v="ID122-Centros de excelencia de Formación Profesional"/>
    <s v="***5556**"/>
    <x v="0"/>
    <x v="0"/>
    <x v="4"/>
    <n v="8116.68"/>
    <s v="S.E. VALERO SL"/>
  </r>
  <r>
    <x v="0"/>
    <x v="1"/>
    <s v="C20.I02.P03.S10"/>
    <x v="1"/>
    <s v="ID069"/>
    <s v="ID069-Plan de modernización de la FP. Aulas de emprendimiento."/>
    <s v="***1376**"/>
    <x v="0"/>
    <x v="5"/>
    <x v="4"/>
    <n v="8712"/>
    <s v="ASOCIACION DE EMPRESAS DE ECONOMIA SOCIAL DE NAVARRA-NAFARROAKO GIZARTE EKONOMIAKO ENPRESEN ELKARTEA"/>
  </r>
  <r>
    <x v="1"/>
    <x v="9"/>
    <s v="C03.I03.P01.S06"/>
    <x v="57"/>
    <s v="ID013"/>
    <s v="ID013-Reforzar condiciones de bioseguridad en materia de sanidad animal y vegetal"/>
    <s v="***9279**"/>
    <x v="0"/>
    <x v="0"/>
    <x v="4"/>
    <n v="13341.56"/>
    <s v="VIVEROS VILLANUEVA VIDES SL"/>
  </r>
  <r>
    <x v="0"/>
    <x v="11"/>
    <s v="C22.I02.P02.S10"/>
    <x v="7"/>
    <s v="ID084"/>
    <s v="ID084-Trabajo en red con enfoque dialógico"/>
    <s v="***7770**"/>
    <x v="1"/>
    <x v="1"/>
    <x v="4"/>
    <n v="2238.5"/>
    <s v="OCHOA,TERES,CRISTINA"/>
  </r>
  <r>
    <x v="0"/>
    <x v="2"/>
    <s v="C23.I05.P01.S16"/>
    <x v="12"/>
    <s v="ID098"/>
    <s v="ID098-Planes de trabajo COE"/>
    <s v="***1351**"/>
    <x v="0"/>
    <x v="5"/>
    <x v="4"/>
    <n v="975.56"/>
    <s v="ASOCIACION DE PERSONAS CON DISCAPACIDAD &quot;AMIMET&quot;"/>
  </r>
  <r>
    <x v="1"/>
    <x v="2"/>
    <s v="C22.I01.P03.S01"/>
    <x v="10"/>
    <s v="ID077"/>
    <s v="ID077-Teleasistencia y sistemas digitales de control del entorno"/>
    <s v="***5504**"/>
    <x v="1"/>
    <x v="1"/>
    <x v="4"/>
    <n v="285965.71000000002"/>
    <s v="PRESTACIONES INDIVIDUALES"/>
  </r>
  <r>
    <x v="1"/>
    <x v="8"/>
    <s v="C14.I01.P06.S08"/>
    <x v="76"/>
    <s v="ID043"/>
    <s v="ID043-5 Planes de sostenibilidad turística en destino 2022: Tierra Estella, Zona Media, Comarca de Sangüesa / Zangoza y Prepirineo, Pirineo y Baztán Bidasoa + Enoturismo: S.Martín de Unx"/>
    <s v="***3720**"/>
    <x v="0"/>
    <x v="5"/>
    <x v="4"/>
    <n v="4382376.38"/>
    <s v="ASOCIACION CEDERNA GARALUR"/>
  </r>
  <r>
    <x v="0"/>
    <x v="8"/>
    <s v="C14.I01.P02.S15"/>
    <x v="19"/>
    <s v="ID044"/>
    <s v="ID044-Plan de sostenibilidad turística en destino - ACD Navarra Rural"/>
    <s v="***0980**"/>
    <x v="0"/>
    <x v="6"/>
    <x v="4"/>
    <n v="459.08"/>
    <s v="NAVARRA DE SERVICIOS Y TECNOLOGIAS SA"/>
  </r>
  <r>
    <x v="0"/>
    <x v="1"/>
    <s v="C19.I01.P01.S14"/>
    <x v="68"/>
    <s v="ID116"/>
    <s v="ID116-Creación de Red de centros nacionales de capacitación"/>
    <s v="***7095**"/>
    <x v="0"/>
    <x v="6"/>
    <x v="4"/>
    <n v="1162.74"/>
    <s v="CENTRO NAVARRO DE APRENDIZAJE INTEGRAL SA"/>
  </r>
  <r>
    <x v="0"/>
    <x v="8"/>
    <s v="C14.I01.P02.S15"/>
    <x v="19"/>
    <s v="ID044"/>
    <s v="ID044-Plan de sostenibilidad turística en destino - ACD Navarra Rural"/>
    <s v="***0831**"/>
    <x v="0"/>
    <x v="0"/>
    <x v="4"/>
    <n v="22537.41"/>
    <s v="CONSTRUCCIONES MARIEZCURRENA SL"/>
  </r>
  <r>
    <x v="0"/>
    <x v="8"/>
    <s v="C14.I01.P02.S15"/>
    <x v="19"/>
    <s v="ID044"/>
    <s v="ID044-Plan de sostenibilidad turística en destino - ACD Navarra Rural"/>
    <s v="***0831**"/>
    <x v="0"/>
    <x v="0"/>
    <x v="4"/>
    <n v="5740.33"/>
    <s v="CONSTRUCCIONES MARIEZCURRENA SL"/>
  </r>
  <r>
    <x v="0"/>
    <x v="8"/>
    <s v="C14.I01.P02.S15"/>
    <x v="19"/>
    <s v="ID044"/>
    <s v="ID044-Plan de sostenibilidad turística en destino - ACD Navarra Rural"/>
    <s v="***0831**"/>
    <x v="0"/>
    <x v="0"/>
    <x v="4"/>
    <n v="22309.87"/>
    <s v="CONSTRUCCIONES MARIEZCURRENA SL"/>
  </r>
  <r>
    <x v="1"/>
    <x v="6"/>
    <s v="C06.I04.P03.S16"/>
    <x v="80"/>
    <s v="ID115"/>
    <s v="ID115-Inversión para la digitalización de los servicios de transportes de pasajeros y mercancías en el ámbito autonómico y local "/>
    <s v="***7482**"/>
    <x v="0"/>
    <x v="0"/>
    <x v="4"/>
    <n v="7000"/>
    <s v="TRANSPORTES J J GARLE SL"/>
  </r>
  <r>
    <x v="1"/>
    <x v="6"/>
    <s v="C06.I04.P03.S16"/>
    <x v="80"/>
    <s v="ID115"/>
    <s v="ID115-Inversión para la digitalización de los servicios de transportes de pasajeros y mercancías en el ámbito autonómico y local "/>
    <s v="***4311**"/>
    <x v="1"/>
    <x v="1"/>
    <x v="4"/>
    <n v="2227.92"/>
    <s v="RETEGUI,MARTICORENA,JOSE IGNACIO"/>
  </r>
  <r>
    <x v="1"/>
    <x v="6"/>
    <s v="C06.I04.P03.S16"/>
    <x v="80"/>
    <s v="ID115"/>
    <s v="ID115-Inversión para la digitalización de los servicios de transportes de pasajeros y mercancías en el ámbito autonómico y local "/>
    <s v="***2662**"/>
    <x v="0"/>
    <x v="0"/>
    <x v="4"/>
    <n v="3025"/>
    <s v="BARCARGO TRUCK SLU"/>
  </r>
  <r>
    <x v="1"/>
    <x v="6"/>
    <s v="C06.I04.P03.S16"/>
    <x v="80"/>
    <s v="ID115"/>
    <s v="ID115-Inversión para la digitalización de los servicios de transportes de pasajeros y mercancías en el ámbito autonómico y local "/>
    <s v="***8942**"/>
    <x v="1"/>
    <x v="1"/>
    <x v="4"/>
    <n v="1855.96"/>
    <s v="MENDOZA,BERRIO,RAIMUNDO ANGEL"/>
  </r>
  <r>
    <x v="1"/>
    <x v="6"/>
    <s v="C06.I04.P03.S16"/>
    <x v="80"/>
    <s v="ID115"/>
    <s v="ID115-Inversión para la digitalización de los servicios de transportes de pasajeros y mercancías en el ámbito autonómico y local "/>
    <s v="***9361**"/>
    <x v="0"/>
    <x v="0"/>
    <x v="4"/>
    <n v="12000"/>
    <s v="URBIOLA S COOP"/>
  </r>
  <r>
    <x v="1"/>
    <x v="8"/>
    <s v="C14.I01.P07.S02"/>
    <x v="85"/>
    <s v="ID123"/>
    <s v="ID123-Planes de sostenibilidad turística en Destino 2023. PSTD URDINA, Plazaola/Sakana/Ultzamaldea, Ribera alta y Comarca Pamplona Rural"/>
    <s v="***5132**"/>
    <x v="0"/>
    <x v="5"/>
    <x v="4"/>
    <n v="2000000"/>
    <s v="CONSORCIO PARA LAS ESTRATEGIAS DE DESARROLLO  DE LA RIBERA DE NAVARRA"/>
  </r>
  <r>
    <x v="0"/>
    <x v="1"/>
    <s v="C20.I01.P01.S12"/>
    <x v="2"/>
    <s v="ID064"/>
    <s v="ID064-Plan de modernización de la FP. Evaluación y acreditación de las competencias profesionales"/>
    <s v="***9531**"/>
    <x v="1"/>
    <x v="1"/>
    <x v="4"/>
    <n v="1175"/>
    <s v="SOLANO,MARZO,ASIER"/>
  </r>
  <r>
    <x v="0"/>
    <x v="6"/>
    <s v="C11.I03.P01.S274"/>
    <x v="84"/>
    <s v="ID129"/>
    <s v="ID129-Transformación digital y modernización de las administraciones de las entidades locales"/>
    <s v="***2806**"/>
    <x v="0"/>
    <x v="6"/>
    <x v="4"/>
    <n v="40347.43"/>
    <s v="TRACASA INSTRUMENTAL SL"/>
  </r>
  <r>
    <x v="0"/>
    <x v="1"/>
    <s v="C20.I01.P01.S12"/>
    <x v="2"/>
    <s v="ID064"/>
    <s v="ID064-Plan de modernización de la FP. Evaluación y acreditación de las competencias profesionales"/>
    <s v="***8795**"/>
    <x v="0"/>
    <x v="0"/>
    <x v="4"/>
    <n v="12100"/>
    <s v="ABRUALIA SL"/>
  </r>
  <r>
    <x v="0"/>
    <x v="1"/>
    <s v="C20.I01.P01.S12"/>
    <x v="2"/>
    <s v="ID064"/>
    <s v="ID064-Plan de modernización de la FP. Evaluación y acreditación de las competencias profesionales"/>
    <s v="***8795**"/>
    <x v="0"/>
    <x v="0"/>
    <x v="4"/>
    <n v="13612.5"/>
    <s v="ABRUALIA SL"/>
  </r>
  <r>
    <x v="0"/>
    <x v="8"/>
    <s v="C14.I01.P02.S15"/>
    <x v="19"/>
    <s v="ID044"/>
    <s v="ID044-Plan de sostenibilidad turística en destino - ACD Navarra Rural"/>
    <s v="***0980**"/>
    <x v="0"/>
    <x v="6"/>
    <x v="4"/>
    <n v="36916.980000000003"/>
    <s v="NAVARRA DE SERVICIOS Y TECNOLOGIAS SA"/>
  </r>
  <r>
    <x v="0"/>
    <x v="8"/>
    <s v="C14.I01.P02.S15"/>
    <x v="19"/>
    <s v="ID044"/>
    <s v="ID044-Plan de sostenibilidad turística en destino - ACD Navarra Rural"/>
    <s v="***0698**"/>
    <x v="0"/>
    <x v="6"/>
    <x v="4"/>
    <n v="9536.6299999999992"/>
    <s v="CENTRO EUROPEO DE EMPRESAS E INNOVACION DE NA VARRA SL"/>
  </r>
  <r>
    <x v="0"/>
    <x v="2"/>
    <s v="C22.I02.P02.S10"/>
    <x v="7"/>
    <s v="ID079"/>
    <s v="ID079-Historia Social Única Electrónica de Navarra"/>
    <s v="***2806**"/>
    <x v="0"/>
    <x v="6"/>
    <x v="4"/>
    <n v="19093.62"/>
    <s v="TRACASA INSTRUMENTAL SL"/>
  </r>
  <r>
    <x v="0"/>
    <x v="2"/>
    <s v="C22.I01.P04.S06"/>
    <x v="4"/>
    <s v="ID075"/>
    <s v="ID075-Modernización de sistemas tecnológicos de los centros residenciales"/>
    <s v="***2806**"/>
    <x v="0"/>
    <x v="6"/>
    <x v="4"/>
    <n v="28367.08"/>
    <s v="TRACASA INSTRUMENTAL SL"/>
  </r>
  <r>
    <x v="1"/>
    <x v="6"/>
    <s v="C01.I01.P02.S18"/>
    <x v="22"/>
    <s v="ID002"/>
    <s v="ID002-Zonas de bajas emisiones en entornos metropolitanos"/>
    <s v="***2010**"/>
    <x v="0"/>
    <x v="4"/>
    <x v="4"/>
    <n v="-15307.26"/>
    <s v="AYUNTAMIENTO DE PAMPLONA"/>
  </r>
  <r>
    <x v="0"/>
    <x v="1"/>
    <s v="C20.I02.P03.S10"/>
    <x v="1"/>
    <s v="ID069"/>
    <s v="ID069-Plan de modernización de la FP. Aulas de emprendimiento."/>
    <s v="***8645**"/>
    <x v="0"/>
    <x v="6"/>
    <x v="4"/>
    <n v="2500"/>
    <s v="INSTITUTO NAVARRO DE TECNOLOGIAS E INFRAESTRU CTURAS AGROALIMENTARIAS SA"/>
  </r>
  <r>
    <x v="0"/>
    <x v="1"/>
    <s v="C20.I02.P04.S11"/>
    <x v="63"/>
    <s v="ID122"/>
    <s v="ID122-Centros de excelencia de Formación Profesional"/>
    <s v="***2844**"/>
    <x v="0"/>
    <x v="0"/>
    <x v="4"/>
    <n v="13552.52"/>
    <s v="AVISTADRONE S.L."/>
  </r>
  <r>
    <x v="0"/>
    <x v="1"/>
    <s v="C20.I01.P01.S12"/>
    <x v="2"/>
    <s v="ID064"/>
    <s v="ID064-Plan de modernización de la FP. Evaluación y acreditación de las competencias profesionales"/>
    <s v="***2200**"/>
    <x v="1"/>
    <x v="1"/>
    <x v="4"/>
    <n v="175"/>
    <s v="BEUNZA,GONZALEZ,ASIER"/>
  </r>
  <r>
    <x v="0"/>
    <x v="1"/>
    <s v="C20.I01.P01.S12"/>
    <x v="2"/>
    <s v="ID064"/>
    <s v="ID064-Plan de modernización de la FP. Evaluación y acreditación de las competencias profesionales"/>
    <s v="***2200**"/>
    <x v="1"/>
    <x v="1"/>
    <x v="4"/>
    <n v="960"/>
    <s v="BEUNZA,GONZALEZ,ASIER"/>
  </r>
  <r>
    <x v="0"/>
    <x v="1"/>
    <s v="C20.I01.P01.S12"/>
    <x v="2"/>
    <s v="ID064"/>
    <s v="ID064-Plan de modernización de la FP. Evaluación y acreditación de las competencias profesionales"/>
    <s v="***2200**"/>
    <x v="1"/>
    <x v="1"/>
    <x v="4"/>
    <n v="825"/>
    <s v="BEUNZA,GONZALEZ,ASIER"/>
  </r>
  <r>
    <x v="0"/>
    <x v="1"/>
    <s v="C20.I01.P01.S12"/>
    <x v="2"/>
    <s v="ID064"/>
    <s v="ID064-Plan de modernización de la FP. Evaluación y acreditación de las competencias profesionales"/>
    <s v="***0580**"/>
    <x v="1"/>
    <x v="1"/>
    <x v="4"/>
    <n v="788.6"/>
    <s v="BAIGORRI,LOPEZ,JAVIER"/>
  </r>
  <r>
    <x v="0"/>
    <x v="2"/>
    <s v="C23.I05.P01.S16"/>
    <x v="12"/>
    <s v="ID098"/>
    <s v="ID098-Planes de trabajo COE"/>
    <s v="***2130**"/>
    <x v="0"/>
    <x v="0"/>
    <x v="4"/>
    <n v="5949.16"/>
    <s v="LAUAK ASESORAS S MICROCOOP"/>
  </r>
  <r>
    <x v="1"/>
    <x v="6"/>
    <s v="C05.I01.P02.S12"/>
    <x v="60"/>
    <s v="ID021"/>
    <s v="ID021-Mejora del abastecimiento y reducción de pérdidas en redes de pequeños y medianos municipios"/>
    <s v="***1160**"/>
    <x v="0"/>
    <x v="4"/>
    <x v="4"/>
    <n v="22126.7"/>
    <s v="AYUNTAMIENTO DE GOIZUETA"/>
  </r>
  <r>
    <x v="0"/>
    <x v="2"/>
    <s v="C23.I07.P01.S08"/>
    <x v="21"/>
    <s v="ID100"/>
    <s v="ID100-AUNA. Proyecto de itinerarios integrados de inclusión"/>
    <s v="***3674**"/>
    <x v="0"/>
    <x v="6"/>
    <x v="4"/>
    <n v="54422.13"/>
    <s v="FUNDACION NAVARRA PARA LA GESTION DE SERVICIOS SOCIALES PUBLICOS-GIZAIN FUNDAZIOA"/>
  </r>
  <r>
    <x v="0"/>
    <x v="2"/>
    <s v="C23.I07.P01.S08"/>
    <x v="21"/>
    <s v="ID100"/>
    <s v="ID100-AUNA. Proyecto de itinerarios integrados de inclusión"/>
    <s v="***9456**"/>
    <x v="0"/>
    <x v="0"/>
    <x v="4"/>
    <n v="13241.05"/>
    <s v="FRESNO SERVICIOS SOCIALES S.L."/>
  </r>
  <r>
    <x v="1"/>
    <x v="8"/>
    <s v="C14.I01.P02.S15"/>
    <x v="19"/>
    <s v="ID044"/>
    <s v="ID044-Plan de sostenibilidad turística en destino - ACD Navarra Rural"/>
    <s v="***5530**"/>
    <x v="0"/>
    <x v="4"/>
    <x v="4"/>
    <n v="158224.31"/>
    <s v="AYUNTAMIENTO DE LECUMBERRI-LEKUNBERRI"/>
  </r>
  <r>
    <x v="0"/>
    <x v="8"/>
    <s v="C14.I01.P02.S14.S02"/>
    <x v="62"/>
    <s v="ID047"/>
    <s v="ID047- Plan de Sostenibilidad Turística en Destino &quot;ACD 5 rutas jacobeas, mil caminos en Navarra&quot;"/>
    <s v="***0980**"/>
    <x v="0"/>
    <x v="6"/>
    <x v="4"/>
    <n v="1032.93"/>
    <s v="NAVARRA DE SERVICIOS Y TECNOLOGIAS SA"/>
  </r>
  <r>
    <x v="0"/>
    <x v="8"/>
    <s v="C14.I01.P02.S15"/>
    <x v="19"/>
    <s v="ID044"/>
    <s v="ID044-Plan de sostenibilidad turística en destino - ACD Navarra Rural"/>
    <s v="***0980**"/>
    <x v="0"/>
    <x v="6"/>
    <x v="4"/>
    <n v="1262.47"/>
    <s v="NAVARRA DE SERVICIOS Y TECNOLOGIAS SA"/>
  </r>
  <r>
    <x v="1"/>
    <x v="6"/>
    <s v="C05.I01.P02.S12"/>
    <x v="60"/>
    <s v="ID021"/>
    <s v="ID021-Mejora del abastecimiento y reducción de pérdidas en redes de pequeños y medianos municipios"/>
    <s v="***1345**"/>
    <x v="0"/>
    <x v="4"/>
    <x v="4"/>
    <n v="422357.06"/>
    <s v="MANCOMUNIDAD DE MONTEJURRA IURRAMENDIKO MANCO UNIT"/>
  </r>
  <r>
    <x v="1"/>
    <x v="6"/>
    <s v="C05.I01.P02.S12"/>
    <x v="60"/>
    <s v="ID021"/>
    <s v="ID021-Mejora del abastecimiento y reducción de pérdidas en redes de pequeños y medianos municipios"/>
    <s v="***1345**"/>
    <x v="0"/>
    <x v="4"/>
    <x v="4"/>
    <n v="31754.78"/>
    <s v="MANCOMUNIDAD DE MONTEJURRA IURRAMENDIKO MANCO UNIT"/>
  </r>
  <r>
    <x v="1"/>
    <x v="6"/>
    <s v="C05.I01.P02.S12"/>
    <x v="60"/>
    <s v="ID021"/>
    <s v="ID021-Mejora del abastecimiento y reducción de pérdidas en redes de pequeños y medianos municipios"/>
    <s v="***1345**"/>
    <x v="0"/>
    <x v="4"/>
    <x v="4"/>
    <n v="29451.68"/>
    <s v="MANCOMUNIDAD DE MONTEJURRA IURRAMENDIKO MANCO UNIT"/>
  </r>
  <r>
    <x v="1"/>
    <x v="6"/>
    <s v="C05.I01.P02.S12"/>
    <x v="60"/>
    <s v="ID021"/>
    <s v="ID021-Mejora del abastecimiento y reducción de pérdidas en redes de pequeños y medianos municipios"/>
    <s v="***1345**"/>
    <x v="0"/>
    <x v="4"/>
    <x v="4"/>
    <n v="31960.16"/>
    <s v="MANCOMUNIDAD DE MONTEJURRA IURRAMENDIKO MANCO UNIT"/>
  </r>
  <r>
    <x v="1"/>
    <x v="6"/>
    <s v="C05.I01.P02.S12"/>
    <x v="60"/>
    <s v="ID021"/>
    <s v="ID021-Mejora del abastecimiento y reducción de pérdidas en redes de pequeños y medianos municipios"/>
    <s v="***2500**"/>
    <x v="0"/>
    <x v="4"/>
    <x v="4"/>
    <n v="340417.41"/>
    <s v="AYUNTAMIENTO DE BERA"/>
  </r>
  <r>
    <x v="0"/>
    <x v="11"/>
    <s v="C22.I02.P02.S10"/>
    <x v="7"/>
    <s v="ID084"/>
    <s v="ID084-Trabajo en red con enfoque dialógico"/>
    <s v="***3676**"/>
    <x v="0"/>
    <x v="0"/>
    <x v="4"/>
    <n v="2286.9"/>
    <s v="MIRA LO QUE TE DIGO SL"/>
  </r>
  <r>
    <x v="0"/>
    <x v="11"/>
    <s v="C22.I02.P02.S10"/>
    <x v="7"/>
    <s v="ID084"/>
    <s v="ID084-Trabajo en red con enfoque dialógico"/>
    <s v="***3128**"/>
    <x v="0"/>
    <x v="0"/>
    <x v="4"/>
    <n v="750"/>
    <s v="CARRETTA,,ANNA LUCIA MARIA GRAZIA"/>
  </r>
  <r>
    <x v="0"/>
    <x v="1"/>
    <s v="C20.I01.P01.S12"/>
    <x v="2"/>
    <s v="ID064"/>
    <s v="ID064-Plan de modernización de la FP. Evaluación y acreditación de las competencias profesionales"/>
    <s v="***6761**"/>
    <x v="1"/>
    <x v="1"/>
    <x v="4"/>
    <n v="628"/>
    <s v="CAMPO,MARTINEZ,MARIA JESUS"/>
  </r>
  <r>
    <x v="0"/>
    <x v="1"/>
    <s v="C20.I01.P01.S12"/>
    <x v="2"/>
    <s v="ID064"/>
    <s v="ID064-Plan de modernización de la FP. Evaluación y acreditación de las competencias profesionales"/>
    <s v="***1713**"/>
    <x v="1"/>
    <x v="1"/>
    <x v="4"/>
    <n v="1260"/>
    <s v="EXPOSITO,ABREGO,MICHAEL"/>
  </r>
  <r>
    <x v="0"/>
    <x v="2"/>
    <s v="C22.I01.P04.S06"/>
    <x v="4"/>
    <s v="ID076"/>
    <s v="ID076-Plan de gestión Reformas de centros residenciales"/>
    <s v="***5020**"/>
    <x v="0"/>
    <x v="0"/>
    <x v="4"/>
    <n v="132816.78"/>
    <s v="UTE RESIDENCIA SANTO DOMINGO"/>
  </r>
  <r>
    <x v="0"/>
    <x v="8"/>
    <s v="C14.I01.P02.S14.S02"/>
    <x v="62"/>
    <s v="ID047"/>
    <s v="ID047- Plan de Sostenibilidad Turística en Destino &quot;ACD 5 rutas jacobeas, mil caminos en Navarra&quot;"/>
    <s v="***0980**"/>
    <x v="0"/>
    <x v="6"/>
    <x v="4"/>
    <n v="7781.7"/>
    <s v="NAVARRA DE SERVICIOS Y TECNOLOGIAS SA"/>
  </r>
  <r>
    <x v="0"/>
    <x v="8"/>
    <s v="C14.I01.P02.S15"/>
    <x v="19"/>
    <s v="ID044"/>
    <s v="ID044-Plan de sostenibilidad turística en destino - ACD Navarra Rural"/>
    <s v="***0980**"/>
    <x v="0"/>
    <x v="6"/>
    <x v="4"/>
    <n v="44975.43"/>
    <s v="NAVARRA DE SERVICIOS Y TECNOLOGIAS SA"/>
  </r>
  <r>
    <x v="0"/>
    <x v="11"/>
    <s v="C22.I02.P02.S10"/>
    <x v="7"/>
    <s v="ID084"/>
    <s v="ID084-Trabajo en red con enfoque dialógico"/>
    <s v="***4407**"/>
    <x v="0"/>
    <x v="0"/>
    <x v="4"/>
    <n v="698.5"/>
    <s v="VICOLUX SLU"/>
  </r>
  <r>
    <x v="0"/>
    <x v="1"/>
    <s v="C20.I01.P01.S12"/>
    <x v="2"/>
    <s v="ID064"/>
    <s v="ID064-Plan de modernización de la FP. Evaluación y acreditación de las competencias profesionales"/>
    <s v="***4140**"/>
    <x v="1"/>
    <x v="1"/>
    <x v="4"/>
    <n v="2295"/>
    <s v="GARRALETA,ARRESE,BERTA MATILDE"/>
  </r>
  <r>
    <x v="0"/>
    <x v="11"/>
    <s v="C22.I02.P02.S10"/>
    <x v="7"/>
    <s v="ID084"/>
    <s v="ID084-Trabajo en red con enfoque dialógico"/>
    <s v="***5004**"/>
    <x v="0"/>
    <x v="2"/>
    <x v="4"/>
    <n v="1863.75"/>
    <s v="Formalización HTN"/>
  </r>
  <r>
    <x v="0"/>
    <x v="8"/>
    <s v="C14.I01.P02.S15"/>
    <x v="19"/>
    <s v="ID044"/>
    <s v="ID044-Plan de sostenibilidad turística en destino - ACD Navarra Rural"/>
    <s v="***7772**"/>
    <x v="0"/>
    <x v="0"/>
    <x v="4"/>
    <n v="1650"/>
    <s v="ARBUNIES Y LEKUNBERRI ASOCIADOS SL"/>
  </r>
  <r>
    <x v="0"/>
    <x v="11"/>
    <s v="C22.I02.P02.S10"/>
    <x v="7"/>
    <s v="ID084"/>
    <s v="ID084-Trabajo en red con enfoque dialógico"/>
    <s v="***4684**"/>
    <x v="0"/>
    <x v="0"/>
    <x v="4"/>
    <n v="68375"/>
    <s v="UNIVERSIDAD DE LAPONIA"/>
  </r>
  <r>
    <x v="0"/>
    <x v="11"/>
    <s v="C22.I02.P02.S10"/>
    <x v="7"/>
    <s v="ID084"/>
    <s v="ID084-Trabajo en red con enfoque dialógico"/>
    <s v="***4684**"/>
    <x v="0"/>
    <x v="0"/>
    <x v="4"/>
    <n v="8875"/>
    <s v="UNIVERSIDAD DE LAPONIA"/>
  </r>
  <r>
    <x v="1"/>
    <x v="5"/>
    <s v="C17.I01.P01.S14"/>
    <x v="38"/>
    <s v="ID054"/>
    <s v="ID054-Plan Complementario de Energía e Hidrógeno Renovable."/>
    <s v="***6798**"/>
    <x v="0"/>
    <x v="6"/>
    <x v="4"/>
    <n v="399890.59"/>
    <s v="FUNDACION CENER"/>
  </r>
  <r>
    <x v="1"/>
    <x v="0"/>
    <s v="C07.I01.P01.S06"/>
    <x v="28"/>
    <s v="ID025"/>
    <s v="ID025-Ayudas para la implantación de instalaciones de energías renovables térmicas en edificios no residenciales, establecimientos e infraestructuras del sector público"/>
    <s v="***4428**"/>
    <x v="0"/>
    <x v="5"/>
    <x v="4"/>
    <n v="50552.35"/>
    <s v="FUNDACION FELIPE LECEA"/>
  </r>
  <r>
    <x v="1"/>
    <x v="0"/>
    <s v="C07.I01.P01.S06"/>
    <x v="28"/>
    <s v="ID025"/>
    <s v="ID025-Ayudas para la implantación de instalaciones de energías renovables térmicas en edificios no residenciales, establecimientos e infraestructuras del sector público"/>
    <s v="***8605**"/>
    <x v="1"/>
    <x v="1"/>
    <x v="4"/>
    <n v="3870"/>
    <s v="IMAZ,ALCAIDE,BORJA"/>
  </r>
  <r>
    <x v="1"/>
    <x v="0"/>
    <s v="C07.I01.P01.S06"/>
    <x v="28"/>
    <s v="ID025"/>
    <s v="ID025-Ayudas para la implantación de instalaciones de energías renovables térmicas en edificios no residenciales, establecimientos e infraestructuras del sector público"/>
    <s v="***5696**"/>
    <x v="0"/>
    <x v="0"/>
    <x v="4"/>
    <n v="3714.75"/>
    <s v="SUMINISTROS URIBO SL"/>
  </r>
  <r>
    <x v="1"/>
    <x v="0"/>
    <s v="C07.I01.P01.S06"/>
    <x v="28"/>
    <s v="ID026"/>
    <s v="ID026-Programas de incentivos ligados al autoconsumo y al almacenamiento con fuentes de energía renovable, así como a la implantación de sistemas térmicos renovables en el sector residencial"/>
    <s v="***3477**"/>
    <x v="1"/>
    <x v="1"/>
    <x v="4"/>
    <n v="2652"/>
    <s v="ZOZAYA,ALVAREZ,ALFONSO"/>
  </r>
  <r>
    <x v="1"/>
    <x v="0"/>
    <s v="C07.I01.P01.S06"/>
    <x v="28"/>
    <s v="ID026"/>
    <s v="ID026-Programas de incentivos ligados al autoconsumo y al almacenamiento con fuentes de energía renovable, así como a la implantación de sistemas térmicos renovables en el sector residencial"/>
    <s v="***2939**"/>
    <x v="1"/>
    <x v="1"/>
    <x v="4"/>
    <n v="2682.23"/>
    <s v="GOMEZ,USUA,DANIEL"/>
  </r>
  <r>
    <x v="1"/>
    <x v="0"/>
    <s v="C07.I01.P01.S06"/>
    <x v="28"/>
    <s v="ID026"/>
    <s v="ID026-Programas de incentivos ligados al autoconsumo y al almacenamiento con fuentes de energía renovable, así como a la implantación de sistemas térmicos renovables en el sector residencial"/>
    <s v="***4279**"/>
    <x v="1"/>
    <x v="1"/>
    <x v="4"/>
    <n v="1473.75"/>
    <s v="PUEYO,GRANADA,JOSE"/>
  </r>
  <r>
    <x v="1"/>
    <x v="0"/>
    <s v="C07.I01.P01.S06"/>
    <x v="28"/>
    <s v="ID026"/>
    <s v="ID026-Programas de incentivos ligados al autoconsumo y al almacenamiento con fuentes de energía renovable, así como a la implantación de sistemas térmicos renovables en el sector residencial"/>
    <s v="***4923**"/>
    <x v="1"/>
    <x v="1"/>
    <x v="4"/>
    <n v="3772.8"/>
    <s v="LOPEZ,ANDUEZA,MARIA MAR"/>
  </r>
  <r>
    <x v="1"/>
    <x v="0"/>
    <s v="C07.I01.P01.S06"/>
    <x v="28"/>
    <s v="ID026"/>
    <s v="ID026-Programas de incentivos ligados al autoconsumo y al almacenamiento con fuentes de energía renovable, así como a la implantación de sistemas térmicos renovables en el sector residencial"/>
    <s v="***2919**"/>
    <x v="1"/>
    <x v="1"/>
    <x v="4"/>
    <n v="1925.7"/>
    <s v="RODRIGUEZ,CENTENO,AITOR"/>
  </r>
  <r>
    <x v="1"/>
    <x v="0"/>
    <s v="C07.I01.P01.S06"/>
    <x v="28"/>
    <s v="ID026"/>
    <s v="ID026-Programas de incentivos ligados al autoconsumo y al almacenamiento con fuentes de energía renovable, así como a la implantación de sistemas térmicos renovables en el sector residencial"/>
    <s v="***4219**"/>
    <x v="1"/>
    <x v="1"/>
    <x v="4"/>
    <n v="4716"/>
    <s v="RAZQUIN,URMENETA,OSCAR EUGENIO"/>
  </r>
  <r>
    <x v="1"/>
    <x v="0"/>
    <s v="C07.I01.P01.S06"/>
    <x v="28"/>
    <s v="ID026"/>
    <s v="ID026-Programas de incentivos ligados al autoconsumo y al almacenamiento con fuentes de energía renovable, así como a la implantación de sistemas térmicos renovables en el sector residencial"/>
    <s v="***4675**"/>
    <x v="1"/>
    <x v="1"/>
    <x v="4"/>
    <n v="2700"/>
    <s v="JARAUTA,MIRAMON,IÑAQUI"/>
  </r>
  <r>
    <x v="1"/>
    <x v="0"/>
    <s v="C07.I01.P01.S06"/>
    <x v="28"/>
    <s v="ID026"/>
    <s v="ID026-Programas de incentivos ligados al autoconsumo y al almacenamiento con fuentes de energía renovable, así como a la implantación de sistemas térmicos renovables en el sector residencial"/>
    <s v="***5074**"/>
    <x v="1"/>
    <x v="1"/>
    <x v="4"/>
    <n v="1768.5"/>
    <s v="ALCALDE,CERDAN,SAUL"/>
  </r>
  <r>
    <x v="1"/>
    <x v="0"/>
    <s v="C07.I01.P01.S06"/>
    <x v="28"/>
    <s v="ID026"/>
    <s v="ID026-Programas de incentivos ligados al autoconsumo y al almacenamiento con fuentes de energía renovable, así como a la implantación de sistemas térmicos renovables en el sector residencial"/>
    <s v="***4903**"/>
    <x v="1"/>
    <x v="1"/>
    <x v="4"/>
    <n v="4368"/>
    <s v="LOPEZ ANGULO,FERNANDEZ,JOSE ALBERTO"/>
  </r>
  <r>
    <x v="1"/>
    <x v="0"/>
    <s v="C07.I01.P01.S06"/>
    <x v="28"/>
    <s v="ID026"/>
    <s v="ID026-Programas de incentivos ligados al autoconsumo y al almacenamiento con fuentes de energía renovable, así como a la implantación de sistemas térmicos renovables en el sector residencial"/>
    <s v="***5175**"/>
    <x v="1"/>
    <x v="1"/>
    <x v="4"/>
    <n v="3045.75"/>
    <s v="MUSQUIZ,PEREZ DE ZABALZA,FRANCISCO JAVIER"/>
  </r>
  <r>
    <x v="1"/>
    <x v="0"/>
    <s v="C07.I01.P01.S06"/>
    <x v="28"/>
    <s v="ID026"/>
    <s v="ID026-Programas de incentivos ligados al autoconsumo y al almacenamiento con fuentes de energía renovable, así como a la implantación de sistemas térmicos renovables en el sector residencial"/>
    <s v="***4721**"/>
    <x v="1"/>
    <x v="1"/>
    <x v="4"/>
    <n v="3696"/>
    <s v="YOLDI,MORIONES,REGINA"/>
  </r>
  <r>
    <x v="1"/>
    <x v="0"/>
    <s v="C07.I01.P01.S06"/>
    <x v="28"/>
    <s v="ID026"/>
    <s v="ID026-Programas de incentivos ligados al autoconsumo y al almacenamiento con fuentes de energía renovable, así como a la implantación de sistemas térmicos renovables en el sector residencial"/>
    <s v="***5464**"/>
    <x v="1"/>
    <x v="1"/>
    <x v="4"/>
    <n v="3234"/>
    <s v="YOLDI,MORIONES,MARIA JULIA"/>
  </r>
  <r>
    <x v="1"/>
    <x v="0"/>
    <s v="C07.I01.P01.S06"/>
    <x v="28"/>
    <s v="ID026"/>
    <s v="ID026-Programas de incentivos ligados al autoconsumo y al almacenamiento con fuentes de energía renovable, así como a la implantación de sistemas térmicos renovables en el sector residencial"/>
    <s v="***4205**"/>
    <x v="1"/>
    <x v="1"/>
    <x v="4"/>
    <n v="2682.23"/>
    <s v="OSLE,MUÑOZ,VICENTE"/>
  </r>
  <r>
    <x v="1"/>
    <x v="0"/>
    <s v="C07.I01.P01.S06"/>
    <x v="28"/>
    <s v="ID026"/>
    <s v="ID026-Programas de incentivos ligados al autoconsumo y al almacenamiento con fuentes de energía renovable, así como a la implantación de sistemas térmicos renovables en el sector residencial"/>
    <s v="***3139**"/>
    <x v="1"/>
    <x v="1"/>
    <x v="4"/>
    <n v="2310"/>
    <s v="LUJAMBIO,GOIZUETA,CAROLINA"/>
  </r>
  <r>
    <x v="1"/>
    <x v="0"/>
    <s v="C07.I01.P01.S06"/>
    <x v="28"/>
    <s v="ID026"/>
    <s v="ID026-Programas de incentivos ligados al autoconsumo y al almacenamiento con fuentes de energía renovable, así como a la implantación de sistemas térmicos renovables en el sector residencial"/>
    <s v="***4392**"/>
    <x v="1"/>
    <x v="1"/>
    <x v="4"/>
    <n v="2730"/>
    <s v="REMIREZ,BASTERRA,JESUS ANGEL"/>
  </r>
  <r>
    <x v="1"/>
    <x v="0"/>
    <s v="C07.I01.P01.S06"/>
    <x v="28"/>
    <s v="ID026"/>
    <s v="ID026-Programas de incentivos ligados al autoconsumo y al almacenamiento con fuentes de energía renovable, así como a la implantación de sistemas térmicos renovables en el sector residencial"/>
    <s v="***2719**"/>
    <x v="1"/>
    <x v="1"/>
    <x v="4"/>
    <n v="3530.45"/>
    <s v="AYESA,AYESA,DAVID"/>
  </r>
  <r>
    <x v="1"/>
    <x v="0"/>
    <s v="C07.I01.P01.S06"/>
    <x v="28"/>
    <s v="ID026"/>
    <s v="ID026-Programas de incentivos ligados al autoconsumo y al almacenamiento con fuentes de energía renovable, así como a la implantación de sistemas térmicos renovables en el sector residencial"/>
    <s v="***1770**"/>
    <x v="1"/>
    <x v="1"/>
    <x v="4"/>
    <n v="2541"/>
    <s v="APESTEGUIA,ZUBILLAGA,EDUARDO"/>
  </r>
  <r>
    <x v="1"/>
    <x v="0"/>
    <s v="C07.I01.P01.S06"/>
    <x v="28"/>
    <s v="ID026"/>
    <s v="ID026-Programas de incentivos ligados al autoconsumo y al almacenamiento con fuentes de energía renovable, así como a la implantación de sistemas térmicos renovables en el sector residencial"/>
    <s v="***4155**"/>
    <x v="1"/>
    <x v="1"/>
    <x v="4"/>
    <n v="2521.75"/>
    <s v="COMPAINS,ALDUNATE,JORGE"/>
  </r>
  <r>
    <x v="1"/>
    <x v="0"/>
    <s v="C07.I01.P01.S06"/>
    <x v="28"/>
    <s v="ID026"/>
    <s v="ID026-Programas de incentivos ligados al autoconsumo y al almacenamiento con fuentes de energía renovable, así como a la implantación de sistemas térmicos renovables en el sector residencial"/>
    <s v="***4344**"/>
    <x v="1"/>
    <x v="1"/>
    <x v="4"/>
    <n v="3278.28"/>
    <s v="CASAJUS,APESTEGUI,FELIX"/>
  </r>
  <r>
    <x v="1"/>
    <x v="0"/>
    <s v="C07.I01.P01.S06"/>
    <x v="28"/>
    <s v="ID026"/>
    <s v="ID026-Programas de incentivos ligados al autoconsumo y al almacenamiento con fuentes de energía renovable, así como a la implantación de sistemas térmicos renovables en el sector residencial"/>
    <s v="***9311**"/>
    <x v="1"/>
    <x v="1"/>
    <x v="4"/>
    <n v="2052"/>
    <s v="SEGURA,ECHAURI,LUIS ANTONIO"/>
  </r>
  <r>
    <x v="1"/>
    <x v="0"/>
    <s v="C07.I01.P01.S06"/>
    <x v="28"/>
    <s v="ID026"/>
    <s v="ID026-Programas de incentivos ligados al autoconsumo y al almacenamiento con fuentes de energía renovable, así como a la implantación de sistemas térmicos renovables en el sector residencial"/>
    <s v="***0326**"/>
    <x v="1"/>
    <x v="1"/>
    <x v="4"/>
    <n v="2947.5"/>
    <s v="MICHELENA,ESCUDERO,IÑIGO"/>
  </r>
  <r>
    <x v="1"/>
    <x v="0"/>
    <s v="C07.I01.P01.S06"/>
    <x v="28"/>
    <s v="ID026"/>
    <s v="ID026-Programas de incentivos ligados al autoconsumo y al almacenamiento con fuentes de energía renovable, así como a la implantación de sistemas térmicos renovables en el sector residencial"/>
    <s v="***4235**"/>
    <x v="1"/>
    <x v="1"/>
    <x v="4"/>
    <n v="2269.58"/>
    <s v="VERGARA,ECHARRI,ANDRES ANGEL"/>
  </r>
  <r>
    <x v="1"/>
    <x v="0"/>
    <s v="C07.I01.P01.S06"/>
    <x v="28"/>
    <s v="ID026"/>
    <s v="ID026-Programas de incentivos ligados al autoconsumo y al almacenamiento con fuentes de energía renovable, así como a la implantación de sistemas térmicos renovables en el sector residencial"/>
    <s v="***3937**"/>
    <x v="1"/>
    <x v="1"/>
    <x v="4"/>
    <n v="2700"/>
    <s v="ARZOZ,BERAMENDI,JULIAN"/>
  </r>
  <r>
    <x v="1"/>
    <x v="0"/>
    <s v="C07.I01.P01.S06"/>
    <x v="28"/>
    <s v="ID026"/>
    <s v="ID026-Programas de incentivos ligados al autoconsumo y al almacenamiento con fuentes de energía renovable, así como a la implantación de sistemas térmicos renovables en el sector residencial"/>
    <s v="***4747**"/>
    <x v="1"/>
    <x v="1"/>
    <x v="4"/>
    <n v="2184"/>
    <s v="LABIANO,ELIZALDE,EMILIANO CARLOS"/>
  </r>
  <r>
    <x v="1"/>
    <x v="0"/>
    <s v="C07.I01.P01.S06"/>
    <x v="28"/>
    <s v="ID026"/>
    <s v="ID026-Programas de incentivos ligados al autoconsumo y al almacenamiento con fuentes de energía renovable, así como a la implantación de sistemas térmicos renovables en el sector residencial"/>
    <s v="***3549**"/>
    <x v="1"/>
    <x v="1"/>
    <x v="4"/>
    <n v="2122.1999999999998"/>
    <s v="MATUTE,MARTINEZ,JESUS MIGUEL"/>
  </r>
  <r>
    <x v="1"/>
    <x v="0"/>
    <s v="C07.I01.P01.S06"/>
    <x v="28"/>
    <s v="ID026"/>
    <s v="ID026-Programas de incentivos ligados al autoconsumo y al almacenamiento con fuentes de energía renovable, así como a la implantación de sistemas térmicos renovables en el sector residencial"/>
    <s v="***3997**"/>
    <x v="1"/>
    <x v="1"/>
    <x v="4"/>
    <n v="7672.5"/>
    <s v="IZCUE,LIZASOAIN,ANA ISABEL"/>
  </r>
  <r>
    <x v="1"/>
    <x v="0"/>
    <s v="C07.I01.P01.S06"/>
    <x v="28"/>
    <s v="ID026"/>
    <s v="ID026-Programas de incentivos ligados al autoconsumo y al almacenamiento con fuentes de energía renovable, así como a la implantación de sistemas térmicos renovables en el sector residencial"/>
    <s v="***2148**"/>
    <x v="1"/>
    <x v="1"/>
    <x v="4"/>
    <n v="2358"/>
    <s v="MINA,GONZALEZ,MARIA"/>
  </r>
  <r>
    <x v="1"/>
    <x v="0"/>
    <s v="C07.I01.P01.S06"/>
    <x v="28"/>
    <s v="ID026"/>
    <s v="ID026-Programas de incentivos ligados al autoconsumo y al almacenamiento con fuentes de energía renovable, así como a la implantación de sistemas térmicos renovables en el sector residencial"/>
    <s v="***4167**"/>
    <x v="1"/>
    <x v="1"/>
    <x v="4"/>
    <n v="2682.23"/>
    <s v="YANGUAS,FERNANDEZ,FRANCISCO JAVIER"/>
  </r>
  <r>
    <x v="1"/>
    <x v="0"/>
    <s v="C07.I01.P01.S06"/>
    <x v="28"/>
    <s v="ID026"/>
    <s v="ID026-Programas de incentivos ligados al autoconsumo y al almacenamiento con fuentes de energía renovable, así como a la implantación de sistemas térmicos renovables en el sector residencial"/>
    <s v="***2094**"/>
    <x v="1"/>
    <x v="1"/>
    <x v="4"/>
    <n v="3276"/>
    <s v="MARIN,PARDO,DAVID"/>
  </r>
  <r>
    <x v="1"/>
    <x v="0"/>
    <s v="C07.I01.P01.S06"/>
    <x v="28"/>
    <s v="ID026"/>
    <s v="ID026-Programas de incentivos ligados al autoconsumo y al almacenamiento con fuentes de energía renovable, así como a la implantación de sistemas térmicos renovables en el sector residencial"/>
    <s v="***4142**"/>
    <x v="1"/>
    <x v="1"/>
    <x v="4"/>
    <n v="1768.5"/>
    <s v="PERALTA,BELTRAN,ANICETO"/>
  </r>
  <r>
    <x v="1"/>
    <x v="0"/>
    <s v="C07.I01.P01.S06"/>
    <x v="28"/>
    <s v="ID026"/>
    <s v="ID026-Programas de incentivos ligados al autoconsumo y al almacenamiento con fuentes de energía renovable, así como a la implantación de sistemas térmicos renovables en el sector residencial"/>
    <s v="***3264**"/>
    <x v="1"/>
    <x v="1"/>
    <x v="4"/>
    <n v="3065.4"/>
    <s v="MARTINEZ,MONREAL,MIGUEL MARIA"/>
  </r>
  <r>
    <x v="1"/>
    <x v="0"/>
    <s v="C07.I01.P01.S06"/>
    <x v="28"/>
    <s v="ID026"/>
    <s v="ID026-Programas de incentivos ligados al autoconsumo y al almacenamiento con fuentes de energía renovable, así como a la implantación de sistemas térmicos renovables en el sector residencial"/>
    <s v="***2962**"/>
    <x v="1"/>
    <x v="1"/>
    <x v="4"/>
    <n v="3320.85"/>
    <s v="AMESCOA,DIAZ,ALBERTO"/>
  </r>
  <r>
    <x v="1"/>
    <x v="0"/>
    <s v="C07.I01.P01.S06"/>
    <x v="28"/>
    <s v="ID026"/>
    <s v="ID026-Programas de incentivos ligados al autoconsumo y al almacenamiento con fuentes de energía renovable, así como a la implantación de sistemas térmicos renovables en el sector residencial"/>
    <s v="***1161**"/>
    <x v="1"/>
    <x v="1"/>
    <x v="4"/>
    <n v="1768.5"/>
    <s v="MAGAÑA,PEREZ,SANTOS"/>
  </r>
  <r>
    <x v="1"/>
    <x v="0"/>
    <s v="C07.I01.P01.S06"/>
    <x v="28"/>
    <s v="ID026"/>
    <s v="ID026-Programas de incentivos ligados al autoconsumo y al almacenamiento con fuentes de energía renovable, así como a la implantación de sistemas térmicos renovables en el sector residencial"/>
    <s v="***3523**"/>
    <x v="1"/>
    <x v="1"/>
    <x v="4"/>
    <n v="4320"/>
    <s v="LOPEZ,MENCOS,JOSE MIGUEL"/>
  </r>
  <r>
    <x v="1"/>
    <x v="0"/>
    <s v="C07.I01.P01.S06"/>
    <x v="28"/>
    <s v="ID026"/>
    <s v="ID026-Programas de incentivos ligados al autoconsumo y al almacenamiento con fuentes de energía renovable, así como a la implantación de sistemas térmicos renovables en el sector residencial"/>
    <s v="***3792**"/>
    <x v="1"/>
    <x v="1"/>
    <x v="4"/>
    <n v="4218"/>
    <s v="ARAMENDIA,ARRATIBEL,SANTIAGO"/>
  </r>
  <r>
    <x v="1"/>
    <x v="0"/>
    <s v="C07.I01.P01.S06"/>
    <x v="28"/>
    <s v="ID026"/>
    <s v="ID026-Programas de incentivos ligados al autoconsumo y al almacenamiento con fuentes de energía renovable, así como a la implantación de sistemas térmicos renovables en el sector residencial"/>
    <s v="***8800**"/>
    <x v="1"/>
    <x v="1"/>
    <x v="4"/>
    <n v="2112"/>
    <s v="CRUZ,MORANDE,SEBASTIAN"/>
  </r>
  <r>
    <x v="1"/>
    <x v="0"/>
    <s v="C07.I01.P01.S06"/>
    <x v="28"/>
    <s v="ID026"/>
    <s v="ID026-Programas de incentivos ligados al autoconsumo y al almacenamiento con fuentes de energía renovable, así como a la implantación de sistemas térmicos renovables en el sector residencial"/>
    <s v="***1455**"/>
    <x v="1"/>
    <x v="1"/>
    <x v="4"/>
    <n v="2457"/>
    <s v="VEDIA,JIMENEZ,GORKA"/>
  </r>
  <r>
    <x v="1"/>
    <x v="0"/>
    <s v="C07.I01.P01.S06"/>
    <x v="28"/>
    <s v="ID026"/>
    <s v="ID026-Programas de incentivos ligados al autoconsumo y al almacenamiento con fuentes de energía renovable, así como a la implantación de sistemas térmicos renovables en el sector residencial"/>
    <s v="***4151**"/>
    <x v="1"/>
    <x v="1"/>
    <x v="4"/>
    <n v="4565.3500000000004"/>
    <s v="GRANDES,EGUREN,MARIA YOLANDA"/>
  </r>
  <r>
    <x v="1"/>
    <x v="0"/>
    <s v="C07.I01.P01.S06"/>
    <x v="28"/>
    <s v="ID026"/>
    <s v="ID026-Programas de incentivos ligados al autoconsumo y al almacenamiento con fuentes de energía renovable, así como a la implantación de sistemas térmicos renovables en el sector residencial"/>
    <s v="***2860**"/>
    <x v="1"/>
    <x v="1"/>
    <x v="4"/>
    <n v="2063.25"/>
    <s v="SALAS,ZAMORA,MIGUEL ANTONIO"/>
  </r>
  <r>
    <x v="1"/>
    <x v="0"/>
    <s v="C07.I01.P01.S06"/>
    <x v="28"/>
    <s v="ID026"/>
    <s v="ID026-Programas de incentivos ligados al autoconsumo y al almacenamiento con fuentes de energía renovable, así como a la implantación de sistemas térmicos renovables en el sector residencial"/>
    <s v="***4668**"/>
    <x v="1"/>
    <x v="1"/>
    <x v="4"/>
    <n v="1788.15"/>
    <s v="AGUADO,RODRIGUEZ,DANIEL"/>
  </r>
  <r>
    <x v="1"/>
    <x v="0"/>
    <s v="C07.I01.P01.S06"/>
    <x v="28"/>
    <s v="ID026"/>
    <s v="ID026-Programas de incentivos ligados al autoconsumo y al almacenamiento con fuentes de energía renovable, así como a la implantación de sistemas térmicos renovables en el sector residencial"/>
    <s v="***4919**"/>
    <x v="1"/>
    <x v="1"/>
    <x v="4"/>
    <n v="2475.9"/>
    <s v="PUERTOLAS,INDART,IGNACIO"/>
  </r>
  <r>
    <x v="1"/>
    <x v="0"/>
    <s v="C07.I01.P01.S06"/>
    <x v="28"/>
    <s v="ID026"/>
    <s v="ID026-Programas de incentivos ligados al autoconsumo y al almacenamiento con fuentes de energía renovable, así como a la implantación de sistemas térmicos renovables en el sector residencial"/>
    <s v="***5015**"/>
    <x v="1"/>
    <x v="1"/>
    <x v="4"/>
    <n v="5364.45"/>
    <s v="SANZ,MARTINEZ,CRISTIAN"/>
  </r>
  <r>
    <x v="1"/>
    <x v="0"/>
    <s v="C07.I01.P01.S06"/>
    <x v="28"/>
    <s v="ID026"/>
    <s v="ID026-Programas de incentivos ligados al autoconsumo y al almacenamiento con fuentes de energía renovable, así como a la implantación de sistemas térmicos renovables en el sector residencial"/>
    <s v="***8835**"/>
    <x v="1"/>
    <x v="1"/>
    <x v="4"/>
    <n v="2384.1999999999998"/>
    <s v="GONZALEZ,DIEZ,ENEKOITZ"/>
  </r>
  <r>
    <x v="1"/>
    <x v="0"/>
    <s v="C07.I01.P01.S06"/>
    <x v="28"/>
    <s v="ID026"/>
    <s v="ID026-Programas de incentivos ligados al autoconsumo y al almacenamiento con fuentes de energía renovable, así como a la implantación de sistemas térmicos renovables en el sector residencial"/>
    <s v="***9212**"/>
    <x v="1"/>
    <x v="1"/>
    <x v="4"/>
    <n v="2430"/>
    <s v="LIZARRAGA,LIZARRAGA,JESUS"/>
  </r>
  <r>
    <x v="1"/>
    <x v="0"/>
    <s v="C07.I01.P01.S06"/>
    <x v="28"/>
    <s v="ID026"/>
    <s v="ID026-Programas de incentivos ligados al autoconsumo y al almacenamiento con fuentes de energía renovable, así como a la implantación de sistemas térmicos renovables en el sector residencial"/>
    <s v="***4103**"/>
    <x v="1"/>
    <x v="1"/>
    <x v="4"/>
    <n v="4716"/>
    <s v="SADA,ORDUÑA,JAVIER"/>
  </r>
  <r>
    <x v="1"/>
    <x v="0"/>
    <s v="C07.I01.P01.S06"/>
    <x v="28"/>
    <s v="ID026"/>
    <s v="ID026-Programas de incentivos ligados al autoconsumo y al almacenamiento con fuentes de energía renovable, así como a la implantación de sistemas térmicos renovables en el sector residencial"/>
    <s v="***4056**"/>
    <x v="1"/>
    <x v="1"/>
    <x v="4"/>
    <n v="4126.5"/>
    <s v="MARTINEZ,ETAYO,GREGORIO"/>
  </r>
  <r>
    <x v="1"/>
    <x v="0"/>
    <s v="C07.I01.P01.S06"/>
    <x v="28"/>
    <s v="ID026"/>
    <s v="ID026-Programas de incentivos ligados al autoconsumo y al almacenamiento con fuentes de energía renovable, así como a la implantación de sistemas térmicos renovables en el sector residencial"/>
    <s v="***1644**"/>
    <x v="1"/>
    <x v="1"/>
    <x v="4"/>
    <n v="3240"/>
    <s v="SANTESTEBAN,OTEGUI,ALBERTO"/>
  </r>
  <r>
    <x v="1"/>
    <x v="0"/>
    <s v="C07.I01.P01.S06"/>
    <x v="28"/>
    <s v="ID026"/>
    <s v="ID026-Programas de incentivos ligados al autoconsumo y al almacenamiento con fuentes de energía renovable, así como a la implantación de sistemas térmicos renovables en el sector residencial"/>
    <s v="***3382**"/>
    <x v="1"/>
    <x v="1"/>
    <x v="4"/>
    <n v="3276"/>
    <s v="ABAD,RUIZ,RODRIGO"/>
  </r>
  <r>
    <x v="1"/>
    <x v="0"/>
    <s v="C08.I01.P02.S09"/>
    <x v="29"/>
    <s v="ID027"/>
    <s v="ID027-Programas de incentivos ligados al autoconsumo y al almacenamiento con fuentes de energía renovable,, así como a la implantación de sistemas térmicos renovables en el sector residencial"/>
    <s v="***2939**"/>
    <x v="1"/>
    <x v="1"/>
    <x v="4"/>
    <n v="3878.4"/>
    <s v="GOMEZ,USUA,DANIEL"/>
  </r>
  <r>
    <x v="1"/>
    <x v="0"/>
    <s v="C08.I01.P02.S09"/>
    <x v="29"/>
    <s v="ID027"/>
    <s v="ID027-Programas de incentivos ligados al autoconsumo y al almacenamiento con fuentes de energía renovable,, así como a la implantación de sistemas térmicos renovables en el sector residencial"/>
    <s v="***4923**"/>
    <x v="1"/>
    <x v="1"/>
    <x v="4"/>
    <n v="2424"/>
    <s v="LOPEZ,ANDUEZA,MARIA MAR"/>
  </r>
  <r>
    <x v="1"/>
    <x v="0"/>
    <s v="C08.I01.P02.S09"/>
    <x v="29"/>
    <s v="ID027"/>
    <s v="ID027-Programas de incentivos ligados al autoconsumo y al almacenamiento con fuentes de energía renovable,, así como a la implantación de sistemas térmicos renovables en el sector residencial"/>
    <s v="***2919**"/>
    <x v="1"/>
    <x v="1"/>
    <x v="4"/>
    <n v="2525"/>
    <s v="RODRIGUEZ,CENTENO,AITOR"/>
  </r>
  <r>
    <x v="1"/>
    <x v="0"/>
    <s v="C08.I01.P02.S09"/>
    <x v="29"/>
    <s v="ID027"/>
    <s v="ID027-Programas de incentivos ligados al autoconsumo y al almacenamiento con fuentes de energía renovable,, así como a la implantación de sistemas térmicos renovables en el sector residencial"/>
    <s v="***4903**"/>
    <x v="1"/>
    <x v="1"/>
    <x v="4"/>
    <n v="3894.03"/>
    <s v="LOPEZ ANGULO,FERNANDEZ,JOSE ALBERTO"/>
  </r>
  <r>
    <x v="1"/>
    <x v="0"/>
    <s v="C08.I01.P02.S09"/>
    <x v="29"/>
    <s v="ID027"/>
    <s v="ID027-Programas de incentivos ligados al autoconsumo y al almacenamiento con fuentes de energía renovable,, así como a la implantación de sistemas térmicos renovables en el sector residencial"/>
    <s v="***4903**"/>
    <x v="1"/>
    <x v="1"/>
    <x v="4"/>
    <n v="138.80000000000001"/>
    <s v="LOPEZ ANGULO,FERNANDEZ,JOSE ALBERTO"/>
  </r>
  <r>
    <x v="1"/>
    <x v="0"/>
    <s v="C08.I01.P02.S09"/>
    <x v="29"/>
    <s v="ID027"/>
    <s v="ID027-Programas de incentivos ligados al autoconsumo y al almacenamiento con fuentes de energía renovable,, así como a la implantación de sistemas térmicos renovables en el sector residencial"/>
    <s v="***4721**"/>
    <x v="1"/>
    <x v="1"/>
    <x v="4"/>
    <n v="4900"/>
    <s v="YOLDI,MORIONES,REGINA"/>
  </r>
  <r>
    <x v="1"/>
    <x v="0"/>
    <s v="C08.I01.P02.S09"/>
    <x v="29"/>
    <s v="ID027"/>
    <s v="ID027-Programas de incentivos ligados al autoconsumo y al almacenamiento con fuentes de energía renovable,, así como a la implantación de sistemas térmicos renovables en el sector residencial"/>
    <s v="***5464**"/>
    <x v="1"/>
    <x v="1"/>
    <x v="4"/>
    <n v="4900"/>
    <s v="YOLDI,MORIONES,MARIA JULIA"/>
  </r>
  <r>
    <x v="1"/>
    <x v="0"/>
    <s v="C08.I01.P02.S09"/>
    <x v="29"/>
    <s v="ID027"/>
    <s v="ID027-Programas de incentivos ligados al autoconsumo y al almacenamiento con fuentes de energía renovable,, así como a la implantación de sistemas térmicos renovables en el sector residencial"/>
    <s v="***4392**"/>
    <x v="1"/>
    <x v="1"/>
    <x v="4"/>
    <n v="2450"/>
    <s v="REMIREZ,BASTERRA,JESUS ANGEL"/>
  </r>
  <r>
    <x v="1"/>
    <x v="0"/>
    <s v="C08.I01.P02.S09"/>
    <x v="29"/>
    <s v="ID027"/>
    <s v="ID027-Programas de incentivos ligados al autoconsumo y al almacenamiento con fuentes de energía renovable,, así como a la implantación de sistemas térmicos renovables en el sector residencial"/>
    <s v="***2719**"/>
    <x v="1"/>
    <x v="1"/>
    <x v="4"/>
    <n v="5050"/>
    <s v="AYESA,AYESA,DAVID"/>
  </r>
  <r>
    <x v="1"/>
    <x v="0"/>
    <s v="C08.I01.P02.S09"/>
    <x v="29"/>
    <s v="ID027"/>
    <s v="ID027-Programas de incentivos ligados al autoconsumo y al almacenamiento con fuentes de energía renovable,, así como a la implantación de sistemas térmicos renovables en el sector residencial"/>
    <s v="***1770**"/>
    <x v="1"/>
    <x v="1"/>
    <x v="4"/>
    <n v="2450"/>
    <s v="APESTEGUIA,ZUBILLAGA,EDUARDO"/>
  </r>
  <r>
    <x v="1"/>
    <x v="0"/>
    <s v="C08.I01.P02.S09"/>
    <x v="29"/>
    <s v="ID027"/>
    <s v="ID027-Programas de incentivos ligados al autoconsumo y al almacenamiento con fuentes de energía renovable,, así como a la implantación de sistemas térmicos renovables en el sector residencial"/>
    <s v="***4155**"/>
    <x v="1"/>
    <x v="1"/>
    <x v="4"/>
    <n v="2525"/>
    <s v="COMPAINS,ALDUNATE,JORGE"/>
  </r>
  <r>
    <x v="1"/>
    <x v="0"/>
    <s v="C08.I01.P02.S09"/>
    <x v="29"/>
    <s v="ID027"/>
    <s v="ID027-Programas de incentivos ligados al autoconsumo y al almacenamiento con fuentes de energía renovable,, así como a la implantación de sistemas térmicos renovables en el sector residencial"/>
    <s v="***4344**"/>
    <x v="1"/>
    <x v="1"/>
    <x v="4"/>
    <n v="5050"/>
    <s v="CASAJUS,APESTEGUI,FELIX"/>
  </r>
  <r>
    <x v="1"/>
    <x v="0"/>
    <s v="C08.I01.P02.S09"/>
    <x v="29"/>
    <s v="ID027"/>
    <s v="ID027-Programas de incentivos ligados al autoconsumo y al almacenamiento con fuentes de energía renovable,, así como a la implantación de sistemas térmicos renovables en el sector residencial"/>
    <s v="***0326**"/>
    <x v="1"/>
    <x v="1"/>
    <x v="4"/>
    <n v="2525"/>
    <s v="MICHELENA,ESCUDERO,IÑIGO"/>
  </r>
  <r>
    <x v="1"/>
    <x v="0"/>
    <s v="C08.I01.P02.S09"/>
    <x v="29"/>
    <s v="ID027"/>
    <s v="ID027-Programas de incentivos ligados al autoconsumo y al almacenamiento con fuentes de energía renovable,, así como a la implantación de sistemas térmicos renovables en el sector residencial"/>
    <s v="***4747**"/>
    <x v="1"/>
    <x v="1"/>
    <x v="4"/>
    <n v="2352"/>
    <s v="LABIANO,ELIZALDE,EMILIANO CARLOS"/>
  </r>
  <r>
    <x v="1"/>
    <x v="0"/>
    <s v="C08.I01.P02.S09"/>
    <x v="29"/>
    <s v="ID027"/>
    <s v="ID027-Programas de incentivos ligados al autoconsumo y al almacenamiento con fuentes de energía renovable,, así como a la implantación de sistemas térmicos renovables en el sector residencial"/>
    <s v="***3997**"/>
    <x v="1"/>
    <x v="1"/>
    <x v="4"/>
    <n v="17520"/>
    <s v="IZCUE,LIZASOAIN,ANA ISABEL"/>
  </r>
  <r>
    <x v="1"/>
    <x v="0"/>
    <s v="C08.I01.P02.S09"/>
    <x v="29"/>
    <s v="ID027"/>
    <s v="ID027-Programas de incentivos ligados al autoconsumo y al almacenamiento con fuentes de energía renovable,, así como a la implantación de sistemas térmicos renovables en el sector residencial"/>
    <s v="***2148**"/>
    <x v="1"/>
    <x v="1"/>
    <x v="4"/>
    <n v="2585.6"/>
    <s v="MINA,GONZALEZ,MARIA"/>
  </r>
  <r>
    <x v="1"/>
    <x v="0"/>
    <s v="C08.I01.P02.S09"/>
    <x v="29"/>
    <s v="ID027"/>
    <s v="ID027-Programas de incentivos ligados al autoconsumo y al almacenamiento con fuentes de energía renovable,, así como a la implantación de sistemas térmicos renovables en el sector residencial"/>
    <s v="***3523**"/>
    <x v="1"/>
    <x v="1"/>
    <x v="4"/>
    <n v="3528"/>
    <s v="LOPEZ,MENCOS,JOSE MIGUEL"/>
  </r>
  <r>
    <x v="1"/>
    <x v="0"/>
    <s v="C08.I01.P02.S09"/>
    <x v="29"/>
    <s v="ID027"/>
    <s v="ID027-Programas de incentivos ligados al autoconsumo y al almacenamiento con fuentes de energía renovable,, así como a la implantación de sistemas térmicos renovables en el sector residencial"/>
    <s v="***3792**"/>
    <x v="1"/>
    <x v="1"/>
    <x v="4"/>
    <n v="4900"/>
    <s v="ARAMENDIA,ARRATIBEL,SANTIAGO"/>
  </r>
  <r>
    <x v="1"/>
    <x v="0"/>
    <s v="C08.I01.P02.S09"/>
    <x v="29"/>
    <s v="ID027"/>
    <s v="ID027-Programas de incentivos ligados al autoconsumo y al almacenamiento con fuentes de energía renovable,, así como a la implantación de sistemas térmicos renovables en el sector residencial"/>
    <s v="***1455**"/>
    <x v="1"/>
    <x v="1"/>
    <x v="4"/>
    <n v="2450"/>
    <s v="VEDIA,JIMENEZ,GORKA"/>
  </r>
  <r>
    <x v="1"/>
    <x v="0"/>
    <s v="C08.I01.P02.S09"/>
    <x v="29"/>
    <s v="ID027"/>
    <s v="ID027-Programas de incentivos ligados al autoconsumo y al almacenamiento con fuentes de energía renovable,, así como a la implantación de sistemas térmicos renovables en el sector residencial"/>
    <s v="***5015**"/>
    <x v="1"/>
    <x v="1"/>
    <x v="4"/>
    <n v="2575.5"/>
    <s v="SANZ,MARTINEZ,CRISTIAN"/>
  </r>
  <r>
    <x v="1"/>
    <x v="0"/>
    <s v="C08.I01.P02.S09"/>
    <x v="29"/>
    <s v="ID027"/>
    <s v="ID027-Programas de incentivos ligados al autoconsumo y al almacenamiento con fuentes de energía renovable,, así como a la implantación de sistemas térmicos renovables en el sector residencial"/>
    <s v="***8835**"/>
    <x v="1"/>
    <x v="1"/>
    <x v="4"/>
    <n v="2525"/>
    <s v="GONZALEZ,DIEZ,ENEKOITZ"/>
  </r>
  <r>
    <x v="1"/>
    <x v="0"/>
    <s v="C08.I01.P02.S09"/>
    <x v="29"/>
    <s v="ID027"/>
    <s v="ID027-Programas de incentivos ligados al autoconsumo y al almacenamiento con fuentes de energía renovable,, así como a la implantación de sistemas térmicos renovables en el sector residencial"/>
    <s v="***4103**"/>
    <x v="1"/>
    <x v="1"/>
    <x v="4"/>
    <n v="2525"/>
    <s v="SADA,ORDUÑA,JAVIER"/>
  </r>
  <r>
    <x v="1"/>
    <x v="0"/>
    <s v="C08.I01.P02.S09"/>
    <x v="29"/>
    <s v="ID027"/>
    <s v="ID027-Programas de incentivos ligados al autoconsumo y al almacenamiento con fuentes de energía renovable,, así como a la implantación de sistemas térmicos renovables en el sector residencial"/>
    <s v="***1644**"/>
    <x v="1"/>
    <x v="1"/>
    <x v="4"/>
    <n v="4900"/>
    <s v="SANTESTEBAN,OTEGUI,ALBERTO"/>
  </r>
  <r>
    <x v="1"/>
    <x v="0"/>
    <s v="C08.I01.P02.S09"/>
    <x v="29"/>
    <s v="ID027"/>
    <s v="ID027-Programas de incentivos ligados al autoconsumo y al almacenamiento con fuentes de energía renovable,, así como a la implantación de sistemas térmicos renovables en el sector residencial"/>
    <s v="***3382**"/>
    <x v="1"/>
    <x v="1"/>
    <x v="4"/>
    <n v="3920"/>
    <s v="ABAD,RUIZ,RODRIGO"/>
  </r>
  <r>
    <x v="1"/>
    <x v="0"/>
    <s v="C07.I01.P01.S06"/>
    <x v="28"/>
    <s v="ID026"/>
    <s v="ID026-Programas de incentivos ligados al autoconsumo y al almacenamiento con fuentes de energía renovable, así como a la implantación de sistemas térmicos renovables en el sector residencial"/>
    <s v="***2101**"/>
    <x v="1"/>
    <x v="1"/>
    <x v="4"/>
    <n v="3000"/>
    <s v="RIOS,GIL,ADALBERTO"/>
  </r>
  <r>
    <x v="1"/>
    <x v="0"/>
    <s v="C07.I01.P01.S06"/>
    <x v="28"/>
    <s v="ID026"/>
    <s v="ID026-Programas de incentivos ligados al autoconsumo y al almacenamiento con fuentes de energía renovable, así como a la implantación de sistemas térmicos renovables en el sector residencial"/>
    <s v="***9362**"/>
    <x v="1"/>
    <x v="1"/>
    <x v="4"/>
    <n v="3000"/>
    <s v="IBAÑEZ,CEBA,ANGEL MANUEL"/>
  </r>
  <r>
    <x v="1"/>
    <x v="0"/>
    <s v="C07.I01.P01.S06"/>
    <x v="28"/>
    <s v="ID026"/>
    <s v="ID026-Programas de incentivos ligados al autoconsumo y al almacenamiento con fuentes de energía renovable, así como a la implantación de sistemas térmicos renovables en el sector residencial"/>
    <s v="***0037**"/>
    <x v="1"/>
    <x v="1"/>
    <x v="4"/>
    <n v="2025"/>
    <s v="ARRUIZ,BARRADO,JUAN JOSE"/>
  </r>
  <r>
    <x v="1"/>
    <x v="0"/>
    <s v="C07.I01.P01.S06"/>
    <x v="28"/>
    <s v="ID026"/>
    <s v="ID026-Programas de incentivos ligados al autoconsumo y al almacenamiento con fuentes de energía renovable, así como a la implantación de sistemas térmicos renovables en el sector residencial"/>
    <s v="***8422**"/>
    <x v="1"/>
    <x v="1"/>
    <x v="4"/>
    <n v="6600"/>
    <s v="ALTUNA,OSINAGA,VIRGINIA"/>
  </r>
  <r>
    <x v="1"/>
    <x v="0"/>
    <s v="C07.I01.P01.S06"/>
    <x v="28"/>
    <s v="ID026"/>
    <s v="ID026-Programas de incentivos ligados al autoconsumo y al almacenamiento con fuentes de energía renovable, así como a la implantación de sistemas térmicos renovables en el sector residencial"/>
    <s v="***4923**"/>
    <x v="1"/>
    <x v="1"/>
    <x v="4"/>
    <n v="3000"/>
    <s v="LOPEZ,ANDUEZA,MARIA MAR"/>
  </r>
  <r>
    <x v="1"/>
    <x v="0"/>
    <s v="C07.I01.P01.S06"/>
    <x v="28"/>
    <s v="ID026"/>
    <s v="ID026-Programas de incentivos ligados al autoconsumo y al almacenamiento con fuentes de energía renovable, así como a la implantación de sistemas térmicos renovables en el sector residencial"/>
    <s v="***3419**"/>
    <x v="1"/>
    <x v="1"/>
    <x v="4"/>
    <n v="3000"/>
    <s v="GOÑI,MARTINEZ,JOSE MARIA"/>
  </r>
  <r>
    <x v="0"/>
    <x v="8"/>
    <s v="C14.I04.P03.S18"/>
    <x v="82"/>
    <s v="ID049"/>
    <s v="ID049-Proyectos sosten. de mantenim. y rehab. del patrimonio hist. con uso turístico - Monasterio de Leyre"/>
    <s v="***0610**"/>
    <x v="0"/>
    <x v="0"/>
    <x v="4"/>
    <n v="152450.57"/>
    <s v="CONSTRUCCIONES LEACHE SL"/>
  </r>
  <r>
    <x v="0"/>
    <x v="1"/>
    <s v="C20.I02.P04.S11"/>
    <x v="63"/>
    <s v="ID122"/>
    <s v="ID122-Centros de excelencia de Formación Profesional"/>
    <s v="***9908**"/>
    <x v="0"/>
    <x v="2"/>
    <x v="4"/>
    <n v="240000"/>
    <s v="C.I. BURLADA FP"/>
  </r>
  <r>
    <x v="0"/>
    <x v="1"/>
    <s v="C20.I02.P04.S11"/>
    <x v="63"/>
    <s v="ID122"/>
    <s v="ID122-Centros de excelencia de Formación Profesional"/>
    <s v="***9932**"/>
    <x v="0"/>
    <x v="2"/>
    <x v="4"/>
    <n v="60000"/>
    <s v="CENTRO INTEGRADO SUPERIOR DE ENERGIAS         RENOVABLES"/>
  </r>
  <r>
    <x v="0"/>
    <x v="1"/>
    <s v="C20.I02.P04.S11"/>
    <x v="63"/>
    <s v="ID122"/>
    <s v="ID122-Centros de excelencia de Formación Profesional"/>
    <s v="***2242**"/>
    <x v="1"/>
    <x v="1"/>
    <x v="4"/>
    <n v="1815"/>
    <s v="SAEZ,YANDIOLA,GUILLERMO"/>
  </r>
  <r>
    <x v="0"/>
    <x v="8"/>
    <s v="C26.I02.P02.S09"/>
    <x v="69"/>
    <s v="ID110"/>
    <s v="ID110-Mejora envolvente térmica y eliminacion de barreras arquitectónicas de la Residencia Deportiva Fuerte del Príncipe de Navarra"/>
    <s v="***0454**"/>
    <x v="0"/>
    <x v="0"/>
    <x v="4"/>
    <n v="109647.06"/>
    <s v="ABILITA CONSTRUCCION Y REHABILITACION SL"/>
  </r>
  <r>
    <x v="0"/>
    <x v="8"/>
    <s v="C26.I02.P02.S09"/>
    <x v="69"/>
    <s v="ID110"/>
    <s v="ID110-Mejora envolvente térmica y eliminacion de barreras arquitectónicas de la Residencia Deportiva Fuerte del Príncipe de Navarra"/>
    <s v="***0454**"/>
    <x v="0"/>
    <x v="0"/>
    <x v="4"/>
    <n v="64029.23"/>
    <s v="ABILITA CONSTRUCCION Y REHABILITACION SL"/>
  </r>
  <r>
    <x v="0"/>
    <x v="8"/>
    <s v="C26.I02.P02.S09"/>
    <x v="69"/>
    <s v="ID110"/>
    <s v="ID110-Mejora envolvente térmica y eliminacion de barreras arquitectónicas de la Residencia Deportiva Fuerte del Príncipe de Navarra"/>
    <s v="***0053**"/>
    <x v="0"/>
    <x v="0"/>
    <x v="4"/>
    <n v="27539.54"/>
    <s v="AAMUTILVA ARQUITECTOS ASOCIADOS SLP"/>
  </r>
  <r>
    <x v="0"/>
    <x v="8"/>
    <s v="C26.I02.P02.S09"/>
    <x v="69"/>
    <s v="ID110"/>
    <s v="ID110-Mejora envolvente térmica y eliminacion de barreras arquitectónicas de la Residencia Deportiva Fuerte del Príncipe de Navarra"/>
    <s v="***0053**"/>
    <x v="0"/>
    <x v="0"/>
    <x v="4"/>
    <n v="7260"/>
    <s v="AAMUTILVA ARQUITECTOS ASOCIADOS SLP"/>
  </r>
  <r>
    <x v="1"/>
    <x v="0"/>
    <s v="C07.I01.P01.S06"/>
    <x v="28"/>
    <s v="ID026"/>
    <s v="ID026-Programas de incentivos ligados al autoconsumo y al almacenamiento con fuentes de energía renovable, así como a la implantación de sistemas térmicos renovables en el sector residencial"/>
    <s v="***6698**"/>
    <x v="1"/>
    <x v="1"/>
    <x v="4"/>
    <n v="6600"/>
    <s v="OTANO,USTARROZ,MARIA MERCEDES"/>
  </r>
  <r>
    <x v="1"/>
    <x v="0"/>
    <s v="C07.I01.P01.S06"/>
    <x v="28"/>
    <s v="ID026"/>
    <s v="ID026-Programas de incentivos ligados al autoconsumo y al almacenamiento con fuentes de energía renovable, así como a la implantación de sistemas térmicos renovables en el sector residencial"/>
    <s v="***2231**"/>
    <x v="1"/>
    <x v="1"/>
    <x v="4"/>
    <n v="2500"/>
    <s v="ARBILLA,RUIZ,MIGUEL"/>
  </r>
  <r>
    <x v="1"/>
    <x v="0"/>
    <s v="C07.I01.P01.S06"/>
    <x v="28"/>
    <s v="ID026"/>
    <s v="ID026-Programas de incentivos ligados al autoconsumo y al almacenamiento con fuentes de energía renovable, así como a la implantación de sistemas térmicos renovables en el sector residencial"/>
    <s v="***6418**"/>
    <x v="1"/>
    <x v="1"/>
    <x v="4"/>
    <n v="6600"/>
    <s v="OTANO,USTARROZ,MARIA CARMEN"/>
  </r>
  <r>
    <x v="1"/>
    <x v="0"/>
    <s v="C07.I01.P01.S06"/>
    <x v="28"/>
    <s v="ID026"/>
    <s v="ID026-Programas de incentivos ligados al autoconsumo y al almacenamiento con fuentes de energía renovable, así como a la implantación de sistemas térmicos renovables en el sector residencial"/>
    <s v="***4388**"/>
    <x v="1"/>
    <x v="1"/>
    <x v="4"/>
    <n v="6600"/>
    <s v="RODRIGUEZ,CASTILLO,AMAYA"/>
  </r>
  <r>
    <x v="1"/>
    <x v="0"/>
    <s v="C07.I01.P01.S06"/>
    <x v="28"/>
    <s v="ID026"/>
    <s v="ID026-Programas de incentivos ligados al autoconsumo y al almacenamiento con fuentes de energía renovable, así como a la implantación de sistemas térmicos renovables en el sector residencial"/>
    <s v="***8234**"/>
    <x v="1"/>
    <x v="1"/>
    <x v="4"/>
    <n v="3000"/>
    <s v="ORTEGA,MATEACHE,JOSE MARIA"/>
  </r>
  <r>
    <x v="1"/>
    <x v="0"/>
    <s v="C07.I01.P01.S06"/>
    <x v="28"/>
    <s v="ID026"/>
    <s v="ID026-Programas de incentivos ligados al autoconsumo y al almacenamiento con fuentes de energía renovable, así como a la implantación de sistemas térmicos renovables en el sector residencial"/>
    <s v="***0247**"/>
    <x v="1"/>
    <x v="1"/>
    <x v="4"/>
    <n v="3000"/>
    <s v="BUSTINCE,IBAÑEZ,ANDRES"/>
  </r>
  <r>
    <x v="1"/>
    <x v="0"/>
    <s v="C07.I01.P01.S06"/>
    <x v="28"/>
    <s v="ID026"/>
    <s v="ID026-Programas de incentivos ligados al autoconsumo y al almacenamiento con fuentes de energía renovable, así como a la implantación de sistemas térmicos renovables en el sector residencial"/>
    <s v="***5160**"/>
    <x v="1"/>
    <x v="1"/>
    <x v="4"/>
    <n v="3000"/>
    <s v="ZABALA,URRA,LUIS ELIAS"/>
  </r>
  <r>
    <x v="1"/>
    <x v="0"/>
    <s v="C07.I01.P01.S06"/>
    <x v="28"/>
    <s v="ID026"/>
    <s v="ID026-Programas de incentivos ligados al autoconsumo y al almacenamiento con fuentes de energía renovable, así como a la implantación de sistemas térmicos renovables en el sector residencial"/>
    <s v="***4023**"/>
    <x v="1"/>
    <x v="1"/>
    <x v="4"/>
    <n v="6600"/>
    <s v="JIMENO,IRIARTE,JUAN"/>
  </r>
  <r>
    <x v="1"/>
    <x v="0"/>
    <s v="C07.I01.P01.S06"/>
    <x v="28"/>
    <s v="ID026"/>
    <s v="ID026-Programas de incentivos ligados al autoconsumo y al almacenamiento con fuentes de energía renovable, así como a la implantación de sistemas térmicos renovables en el sector residencial"/>
    <s v="***2996**"/>
    <x v="1"/>
    <x v="1"/>
    <x v="4"/>
    <n v="2980"/>
    <s v="VEGA,GARCIA,SOFIA"/>
  </r>
  <r>
    <x v="1"/>
    <x v="0"/>
    <s v="C07.I01.P01.S06"/>
    <x v="28"/>
    <s v="ID026"/>
    <s v="ID026-Programas de incentivos ligados al autoconsumo y al almacenamiento con fuentes de energía renovable, así como a la implantación de sistemas térmicos renovables en el sector residencial"/>
    <s v="***8161**"/>
    <x v="1"/>
    <x v="1"/>
    <x v="4"/>
    <n v="3916.34"/>
    <s v="HENRIQUEZ,AZCONA,MARIA PUY"/>
  </r>
  <r>
    <x v="1"/>
    <x v="0"/>
    <s v="C07.I01.P01.S06"/>
    <x v="28"/>
    <s v="ID026"/>
    <s v="ID026-Programas de incentivos ligados al autoconsumo y al almacenamiento con fuentes de energía renovable, así como a la implantación de sistemas térmicos renovables en el sector residencial"/>
    <s v="***6041**"/>
    <x v="1"/>
    <x v="1"/>
    <x v="4"/>
    <n v="6600"/>
    <s v="LINAZASORO,ITURGAIZ,ZURIÑE"/>
  </r>
  <r>
    <x v="1"/>
    <x v="0"/>
    <s v="C07.I01.P01.S06"/>
    <x v="28"/>
    <s v="ID026"/>
    <s v="ID026-Programas de incentivos ligados al autoconsumo y al almacenamiento con fuentes de energía renovable, así como a la implantación de sistemas térmicos renovables en el sector residencial"/>
    <s v="***2207**"/>
    <x v="1"/>
    <x v="1"/>
    <x v="4"/>
    <n v="3000"/>
    <s v="FUNES,GONZALEZ,MARIA ASUNCION"/>
  </r>
  <r>
    <x v="1"/>
    <x v="0"/>
    <s v="C07.I01.P01.S06"/>
    <x v="28"/>
    <s v="ID026"/>
    <s v="ID026-Programas de incentivos ligados al autoconsumo y al almacenamiento con fuentes de energía renovable, así como a la implantación de sistemas térmicos renovables en el sector residencial"/>
    <s v="***2168**"/>
    <x v="1"/>
    <x v="1"/>
    <x v="4"/>
    <n v="5000"/>
    <s v="CASTELLANO,GALBAN,MIKEL"/>
  </r>
  <r>
    <x v="1"/>
    <x v="0"/>
    <s v="C07.I01.P01.S06"/>
    <x v="28"/>
    <s v="ID026"/>
    <s v="ID026-Programas de incentivos ligados al autoconsumo y al almacenamiento con fuentes de energía renovable, así como a la implantación de sistemas térmicos renovables en el sector residencial"/>
    <s v="***2967**"/>
    <x v="1"/>
    <x v="1"/>
    <x v="4"/>
    <n v="6600"/>
    <s v="GORRIA,ORTUÑO,ARANZAZU"/>
  </r>
  <r>
    <x v="1"/>
    <x v="0"/>
    <s v="C07.I01.P01.S06"/>
    <x v="28"/>
    <s v="ID026"/>
    <s v="ID026-Programas de incentivos ligados al autoconsumo y al almacenamiento con fuentes de energía renovable, así como a la implantación de sistemas térmicos renovables en el sector residencial"/>
    <s v="***7921**"/>
    <x v="1"/>
    <x v="1"/>
    <x v="4"/>
    <n v="3000"/>
    <s v="BERROTARAN,SOLA,MAIDER"/>
  </r>
  <r>
    <x v="1"/>
    <x v="0"/>
    <s v="C07.I01.P01.S06"/>
    <x v="28"/>
    <s v="ID026"/>
    <s v="ID026-Programas de incentivos ligados al autoconsumo y al almacenamiento con fuentes de energía renovable, así como a la implantación de sistemas térmicos renovables en el sector residencial"/>
    <s v="***1395**"/>
    <x v="1"/>
    <x v="1"/>
    <x v="4"/>
    <n v="6392.4"/>
    <s v="LACALLE,SANCHO,MARIA"/>
  </r>
  <r>
    <x v="1"/>
    <x v="0"/>
    <s v="C07.I01.P01.S06"/>
    <x v="28"/>
    <s v="ID026"/>
    <s v="ID026-Programas de incentivos ligados al autoconsumo y al almacenamiento con fuentes de energía renovable, así como a la implantación de sistemas térmicos renovables en el sector residencial"/>
    <s v="***8449**"/>
    <x v="1"/>
    <x v="1"/>
    <x v="4"/>
    <n v="6600"/>
    <s v="ABOITIZ,IZURIETA,LIERNI"/>
  </r>
  <r>
    <x v="1"/>
    <x v="0"/>
    <s v="C07.I01.P01.S06"/>
    <x v="28"/>
    <s v="ID026"/>
    <s v="ID026-Programas de incentivos ligados al autoconsumo y al almacenamiento con fuentes de energía renovable, así como a la implantación de sistemas térmicos renovables en el sector residencial"/>
    <s v="***1295**"/>
    <x v="1"/>
    <x v="1"/>
    <x v="4"/>
    <n v="6600"/>
    <s v="ZARRALUQUI,LOPEZ,SILVIA"/>
  </r>
  <r>
    <x v="1"/>
    <x v="0"/>
    <s v="C07.I01.P01.S06"/>
    <x v="28"/>
    <s v="ID026"/>
    <s v="ID026-Programas de incentivos ligados al autoconsumo y al almacenamiento con fuentes de energía renovable, así como a la implantación de sistemas térmicos renovables en el sector residencial"/>
    <s v="***8403**"/>
    <x v="1"/>
    <x v="1"/>
    <x v="4"/>
    <n v="2500"/>
    <s v="ARRASTIA,MARTINEZ,MYRIAM"/>
  </r>
  <r>
    <x v="1"/>
    <x v="0"/>
    <s v="C07.I01.P01.S06"/>
    <x v="28"/>
    <s v="ID026"/>
    <s v="ID026-Programas de incentivos ligados al autoconsumo y al almacenamiento con fuentes de energía renovable, así como a la implantación de sistemas térmicos renovables en el sector residencial"/>
    <s v="***3859**"/>
    <x v="1"/>
    <x v="1"/>
    <x v="4"/>
    <n v="950"/>
    <s v="LIZARZA,HERRERO,JAVIER"/>
  </r>
  <r>
    <x v="1"/>
    <x v="0"/>
    <s v="C07.I01.P01.S06"/>
    <x v="28"/>
    <s v="ID026"/>
    <s v="ID026-Programas de incentivos ligados al autoconsumo y al almacenamiento con fuentes de energía renovable, así como a la implantación de sistemas térmicos renovables en el sector residencial"/>
    <s v="***4220**"/>
    <x v="1"/>
    <x v="1"/>
    <x v="4"/>
    <n v="2500"/>
    <s v="MARTINEZ,GIL,OLIVIA MARGARITA"/>
  </r>
  <r>
    <x v="1"/>
    <x v="0"/>
    <s v="C07.I01.P01.S06"/>
    <x v="28"/>
    <s v="ID026"/>
    <s v="ID026-Programas de incentivos ligados al autoconsumo y al almacenamiento con fuentes de energía renovable, así como a la implantación de sistemas térmicos renovables en el sector residencial"/>
    <s v="***1341**"/>
    <x v="1"/>
    <x v="1"/>
    <x v="4"/>
    <n v="2500"/>
    <s v="SAENZ-LOPEZ,NAVARIDAS,NURIA"/>
  </r>
  <r>
    <x v="1"/>
    <x v="0"/>
    <s v="C07.I01.P01.S06"/>
    <x v="28"/>
    <s v="ID026"/>
    <s v="ID026-Programas de incentivos ligados al autoconsumo y al almacenamiento con fuentes de energía renovable, así como a la implantación de sistemas térmicos renovables en el sector residencial"/>
    <s v="***8854**"/>
    <x v="1"/>
    <x v="1"/>
    <x v="4"/>
    <n v="6600"/>
    <s v="LAREQUI,QUINTANA,FRANCISCO JAVIER"/>
  </r>
  <r>
    <x v="1"/>
    <x v="0"/>
    <s v="C07.I01.P01.S06"/>
    <x v="28"/>
    <s v="ID026"/>
    <s v="ID026-Programas de incentivos ligados al autoconsumo y al almacenamiento con fuentes de energía renovable, así como a la implantación de sistemas térmicos renovables en el sector residencial"/>
    <s v="***2534**"/>
    <x v="1"/>
    <x v="1"/>
    <x v="4"/>
    <n v="6600"/>
    <s v="BERNECHEA,ARINA,JOSE ANGEL"/>
  </r>
  <r>
    <x v="1"/>
    <x v="0"/>
    <s v="C07.I01.P01.S06"/>
    <x v="28"/>
    <s v="ID026"/>
    <s v="ID026-Programas de incentivos ligados al autoconsumo y al almacenamiento con fuentes de energía renovable, así como a la implantación de sistemas térmicos renovables en el sector residencial"/>
    <s v="***7646**"/>
    <x v="1"/>
    <x v="1"/>
    <x v="4"/>
    <n v="1875"/>
    <s v="UNDIANO,LEORZA,MAITE"/>
  </r>
  <r>
    <x v="1"/>
    <x v="0"/>
    <s v="C07.I01.P01.S06"/>
    <x v="28"/>
    <s v="ID026"/>
    <s v="ID026-Programas de incentivos ligados al autoconsumo y al almacenamiento con fuentes de energía renovable, así como a la implantación de sistemas térmicos renovables en el sector residencial"/>
    <s v="***6946**"/>
    <x v="1"/>
    <x v="1"/>
    <x v="4"/>
    <n v="2980"/>
    <s v="DAMBORIENA,ALZUARTE,EDUARDO"/>
  </r>
  <r>
    <x v="1"/>
    <x v="0"/>
    <s v="C07.I01.P01.S06"/>
    <x v="28"/>
    <s v="ID026"/>
    <s v="ID026-Programas de incentivos ligados al autoconsumo y al almacenamiento con fuentes de energía renovable, así como a la implantación de sistemas térmicos renovables en el sector residencial"/>
    <s v="***1249**"/>
    <x v="1"/>
    <x v="1"/>
    <x v="4"/>
    <n v="2825"/>
    <s v="CASTRO,GONZALEZ,CAMILO"/>
  </r>
  <r>
    <x v="1"/>
    <x v="0"/>
    <s v="C07.I01.P01.S06"/>
    <x v="28"/>
    <s v="ID026"/>
    <s v="ID026-Programas de incentivos ligados al autoconsumo y al almacenamiento con fuentes de energía renovable, así como a la implantación de sistemas térmicos renovables en el sector residencial"/>
    <s v="***4095**"/>
    <x v="1"/>
    <x v="1"/>
    <x v="4"/>
    <n v="6600"/>
    <s v="MALUMBRES,ASTRAIN,JOSE MIGUEL"/>
  </r>
  <r>
    <x v="1"/>
    <x v="0"/>
    <s v="C07.I01.P01.S06"/>
    <x v="28"/>
    <s v="ID026"/>
    <s v="ID026-Programas de incentivos ligados al autoconsumo y al almacenamiento con fuentes de energía renovable, así como a la implantación de sistemas térmicos renovables en el sector residencial"/>
    <s v="***3561**"/>
    <x v="1"/>
    <x v="1"/>
    <x v="4"/>
    <n v="3000"/>
    <s v="SALAS,SOTO,JOSE ANGEL"/>
  </r>
  <r>
    <x v="1"/>
    <x v="0"/>
    <s v="C07.I01.P01.S06"/>
    <x v="28"/>
    <s v="ID026"/>
    <s v="ID026-Programas de incentivos ligados al autoconsumo y al almacenamiento con fuentes de energía renovable, así como a la implantación de sistemas térmicos renovables en el sector residencial"/>
    <s v="***5332**"/>
    <x v="1"/>
    <x v="1"/>
    <x v="4"/>
    <n v="3000"/>
    <s v="RETEGUI,ITURBIDE,LUIS MARIA"/>
  </r>
  <r>
    <x v="1"/>
    <x v="0"/>
    <s v="C07.I01.P01.S06"/>
    <x v="28"/>
    <s v="ID026"/>
    <s v="ID026-Programas de incentivos ligados al autoconsumo y al almacenamiento con fuentes de energía renovable, así como a la implantación de sistemas térmicos renovables en el sector residencial"/>
    <s v="***7417**"/>
    <x v="1"/>
    <x v="1"/>
    <x v="4"/>
    <n v="6600"/>
    <s v="MUGICA,JORAJURIA,BEATRIZ"/>
  </r>
  <r>
    <x v="1"/>
    <x v="0"/>
    <s v="C07.I01.P01.S06"/>
    <x v="28"/>
    <s v="ID026"/>
    <s v="ID026-Programas de incentivos ligados al autoconsumo y al almacenamiento con fuentes de energía renovable, así como a la implantación de sistemas térmicos renovables en el sector residencial"/>
    <s v="***0523**"/>
    <x v="1"/>
    <x v="1"/>
    <x v="4"/>
    <n v="2300"/>
    <s v="ORIA,MUNDIN,JULIAN"/>
  </r>
  <r>
    <x v="1"/>
    <x v="0"/>
    <s v="C07.I01.P01.S06"/>
    <x v="28"/>
    <s v="ID026"/>
    <s v="ID026-Programas de incentivos ligados al autoconsumo y al almacenamiento con fuentes de energía renovable, así como a la implantación de sistemas térmicos renovables en el sector residencial"/>
    <s v="***7800**"/>
    <x v="1"/>
    <x v="1"/>
    <x v="4"/>
    <n v="1875"/>
    <s v="BAINES,PILART,MARIA JESUS"/>
  </r>
  <r>
    <x v="1"/>
    <x v="0"/>
    <s v="C07.I01.P01.S06"/>
    <x v="28"/>
    <s v="ID026"/>
    <s v="ID026-Programas de incentivos ligados al autoconsumo y al almacenamiento con fuentes de energía renovable, así como a la implantación de sistemas térmicos renovables en el sector residencial"/>
    <s v="***1740**"/>
    <x v="1"/>
    <x v="1"/>
    <x v="4"/>
    <n v="3000"/>
    <s v="SANZBERRO,SALABERRIA,JON"/>
  </r>
  <r>
    <x v="1"/>
    <x v="0"/>
    <s v="C07.I01.P01.S06"/>
    <x v="28"/>
    <s v="ID026"/>
    <s v="ID026-Programas de incentivos ligados al autoconsumo y al almacenamiento con fuentes de energía renovable, así como a la implantación de sistemas térmicos renovables en el sector residencial"/>
    <s v="***4858**"/>
    <x v="1"/>
    <x v="1"/>
    <x v="4"/>
    <n v="2500"/>
    <s v="BENDOIRO,URROZ,GAIZKA"/>
  </r>
  <r>
    <x v="1"/>
    <x v="0"/>
    <s v="C07.I01.P01.S06"/>
    <x v="28"/>
    <s v="ID026"/>
    <s v="ID026-Programas de incentivos ligados al autoconsumo y al almacenamiento con fuentes de energía renovable, así como a la implantación de sistemas térmicos renovables en el sector residencial"/>
    <s v="***9152**"/>
    <x v="1"/>
    <x v="1"/>
    <x v="4"/>
    <n v="3000"/>
    <s v="IRIBERRI,GORRIA,RICARDO"/>
  </r>
  <r>
    <x v="1"/>
    <x v="0"/>
    <s v="C07.I01.P01.S06"/>
    <x v="28"/>
    <s v="ID026"/>
    <s v="ID026-Programas de incentivos ligados al autoconsumo y al almacenamiento con fuentes de energía renovable, así como a la implantación de sistemas térmicos renovables en el sector residencial"/>
    <s v="***0617**"/>
    <x v="1"/>
    <x v="1"/>
    <x v="4"/>
    <n v="17028.490000000002"/>
    <s v="TERROBA,PEÑALVA,BRUNO"/>
  </r>
  <r>
    <x v="1"/>
    <x v="0"/>
    <s v="C07.I01.P01.S06"/>
    <x v="28"/>
    <s v="ID026"/>
    <s v="ID026-Programas de incentivos ligados al autoconsumo y al almacenamiento con fuentes de energía renovable, así como a la implantación de sistemas térmicos renovables en el sector residencial"/>
    <s v="***5987**"/>
    <x v="1"/>
    <x v="1"/>
    <x v="4"/>
    <n v="2000"/>
    <s v="CELAYETA,SARRATEA,JUANA"/>
  </r>
  <r>
    <x v="1"/>
    <x v="0"/>
    <s v="C07.I01.P01.S06"/>
    <x v="28"/>
    <s v="ID026"/>
    <s v="ID026-Programas de incentivos ligados al autoconsumo y al almacenamiento con fuentes de energía renovable, así como a la implantación de sistemas térmicos renovables en el sector residencial"/>
    <s v="***4796**"/>
    <x v="1"/>
    <x v="1"/>
    <x v="4"/>
    <n v="6600"/>
    <s v="LASHERAS,SALVATIERRA,RUBEN"/>
  </r>
  <r>
    <x v="1"/>
    <x v="0"/>
    <s v="C07.I01.P01.S06"/>
    <x v="28"/>
    <s v="ID026"/>
    <s v="ID026-Programas de incentivos ligados al autoconsumo y al almacenamiento con fuentes de energía renovable, así como a la implantación de sistemas térmicos renovables en el sector residencial"/>
    <s v="***4972**"/>
    <x v="1"/>
    <x v="1"/>
    <x v="4"/>
    <n v="6600"/>
    <s v="SERRANO,GARCIA,IÑIGO"/>
  </r>
  <r>
    <x v="1"/>
    <x v="0"/>
    <s v="C07.I01.P01.S06"/>
    <x v="28"/>
    <s v="ID026"/>
    <s v="ID026-Programas de incentivos ligados al autoconsumo y al almacenamiento con fuentes de energía renovable, así como a la implantación de sistemas térmicos renovables en el sector residencial"/>
    <s v="***2446**"/>
    <x v="1"/>
    <x v="1"/>
    <x v="4"/>
    <n v="4840"/>
    <s v="CANO,ZOROQUIAIN,MARIA INES"/>
  </r>
  <r>
    <x v="1"/>
    <x v="0"/>
    <s v="C07.I01.P01.S06"/>
    <x v="28"/>
    <s v="ID026"/>
    <s v="ID026-Programas de incentivos ligados al autoconsumo y al almacenamiento con fuentes de energía renovable, así como a la implantación de sistemas térmicos renovables en el sector residencial"/>
    <s v="***1034**"/>
    <x v="0"/>
    <x v="7"/>
    <x v="4"/>
    <n v="40150"/>
    <s v="COPROPIETARIOS ALFERECES PROVISIONALES"/>
  </r>
  <r>
    <x v="1"/>
    <x v="0"/>
    <s v="C07.I01.P01.S06"/>
    <x v="28"/>
    <s v="ID026"/>
    <s v="ID026-Programas de incentivos ligados al autoconsumo y al almacenamiento con fuentes de energía renovable, así como a la implantación de sistemas térmicos renovables en el sector residencial"/>
    <s v="***7244**"/>
    <x v="1"/>
    <x v="1"/>
    <x v="4"/>
    <n v="2500"/>
    <s v="ETXEBERRIA,MIKELE,JOSE LUIS"/>
  </r>
  <r>
    <x v="1"/>
    <x v="0"/>
    <s v="C07.I01.P01.S06"/>
    <x v="28"/>
    <s v="ID026"/>
    <s v="ID026-Programas de incentivos ligados al autoconsumo y al almacenamiento con fuentes de energía renovable, así como a la implantación de sistemas térmicos renovables en el sector residencial"/>
    <s v="***4308**"/>
    <x v="1"/>
    <x v="1"/>
    <x v="4"/>
    <n v="3000"/>
    <s v="MARTINEZ,AGUADO,GERMAN"/>
  </r>
  <r>
    <x v="1"/>
    <x v="0"/>
    <s v="C07.I01.P01.S06"/>
    <x v="28"/>
    <s v="ID026"/>
    <s v="ID026-Programas de incentivos ligados al autoconsumo y al almacenamiento con fuentes de energía renovable, así como a la implantación de sistemas térmicos renovables en el sector residencial"/>
    <s v="***2661**"/>
    <x v="1"/>
    <x v="1"/>
    <x v="4"/>
    <n v="3000"/>
    <s v="ADOT,MARTINEZ,AINARA"/>
  </r>
  <r>
    <x v="1"/>
    <x v="0"/>
    <s v="C07.I01.P01.S06"/>
    <x v="28"/>
    <s v="ID026"/>
    <s v="ID026-Programas de incentivos ligados al autoconsumo y al almacenamiento con fuentes de energía renovable, así como a la implantación de sistemas térmicos renovables en el sector residencial"/>
    <s v="***4694**"/>
    <x v="1"/>
    <x v="1"/>
    <x v="4"/>
    <n v="6600"/>
    <s v="GALECH,CHUECA,IDOIA"/>
  </r>
  <r>
    <x v="1"/>
    <x v="0"/>
    <s v="C07.I01.P01.S06"/>
    <x v="28"/>
    <s v="ID026"/>
    <s v="ID026-Programas de incentivos ligados al autoconsumo y al almacenamiento con fuentes de energía renovable, así como a la implantación de sistemas térmicos renovables en el sector residencial"/>
    <s v="***1394**"/>
    <x v="1"/>
    <x v="1"/>
    <x v="4"/>
    <n v="5060"/>
    <s v="JIMENEZ,AYLLON,JUAN CARLOS"/>
  </r>
  <r>
    <x v="1"/>
    <x v="0"/>
    <s v="C07.I01.P01.S06"/>
    <x v="28"/>
    <s v="ID026"/>
    <s v="ID026-Programas de incentivos ligados al autoconsumo y al almacenamiento con fuentes de energía renovable, así como a la implantación de sistemas térmicos renovables en el sector residencial"/>
    <s v="***8285**"/>
    <x v="1"/>
    <x v="1"/>
    <x v="4"/>
    <n v="6402"/>
    <s v="MUNDIÑANO,ARAÑA,MAIALEN"/>
  </r>
  <r>
    <x v="1"/>
    <x v="0"/>
    <s v="C07.I01.P01.S06"/>
    <x v="28"/>
    <s v="ID026"/>
    <s v="ID026-Programas de incentivos ligados al autoconsumo y al almacenamiento con fuentes de energía renovable, así como a la implantación de sistemas térmicos renovables en el sector residencial"/>
    <s v="***7818**"/>
    <x v="1"/>
    <x v="1"/>
    <x v="4"/>
    <n v="3000"/>
    <s v="SENOSIAIN,ELCANO,HECTOR"/>
  </r>
  <r>
    <x v="1"/>
    <x v="0"/>
    <s v="C07.I01.P01.S06"/>
    <x v="28"/>
    <s v="ID026"/>
    <s v="ID026-Programas de incentivos ligados al autoconsumo y al almacenamiento con fuentes de energía renovable, así como a la implantación de sistemas térmicos renovables en el sector residencial"/>
    <s v="***4795**"/>
    <x v="1"/>
    <x v="1"/>
    <x v="4"/>
    <n v="3000"/>
    <s v="MUÑOZ,MUÑOZ,JUAN LORENZO"/>
  </r>
  <r>
    <x v="1"/>
    <x v="0"/>
    <s v="C07.I01.P01.S06"/>
    <x v="28"/>
    <s v="ID026"/>
    <s v="ID026-Programas de incentivos ligados al autoconsumo y al almacenamiento con fuentes de energía renovable, así como a la implantación de sistemas térmicos renovables en el sector residencial"/>
    <s v="***1515**"/>
    <x v="1"/>
    <x v="1"/>
    <x v="4"/>
    <n v="1075"/>
    <s v="ESPARZA,MURILLO,JUAN CARLOS"/>
  </r>
  <r>
    <x v="1"/>
    <x v="0"/>
    <s v="C07.I01.P01.S06"/>
    <x v="28"/>
    <s v="ID026"/>
    <s v="ID026-Programas de incentivos ligados al autoconsumo y al almacenamiento con fuentes de energía renovable, así como a la implantación de sistemas térmicos renovables en el sector residencial"/>
    <s v="***3347**"/>
    <x v="1"/>
    <x v="1"/>
    <x v="4"/>
    <n v="6600"/>
    <s v="LANA,VEGA,CARLOS"/>
  </r>
  <r>
    <x v="1"/>
    <x v="0"/>
    <s v="C07.I01.P01.S06"/>
    <x v="28"/>
    <s v="ID026"/>
    <s v="ID026-Programas de incentivos ligados al autoconsumo y al almacenamiento con fuentes de energía renovable, así como a la implantación de sistemas térmicos renovables en el sector residencial"/>
    <s v="***4266**"/>
    <x v="1"/>
    <x v="1"/>
    <x v="4"/>
    <n v="3000"/>
    <s v="PRECIADO,URSUA,MONICA"/>
  </r>
  <r>
    <x v="1"/>
    <x v="0"/>
    <s v="C07.I01.P01.S06"/>
    <x v="28"/>
    <s v="ID026"/>
    <s v="ID026-Programas de incentivos ligados al autoconsumo y al almacenamiento con fuentes de energía renovable, así como a la implantación de sistemas térmicos renovables en el sector residencial"/>
    <s v="***0735**"/>
    <x v="1"/>
    <x v="1"/>
    <x v="4"/>
    <n v="2525"/>
    <s v="ZARATIEGUI,JUSUE,JOSE LUIS"/>
  </r>
  <r>
    <x v="1"/>
    <x v="0"/>
    <s v="C07.I01.P01.S06"/>
    <x v="28"/>
    <s v="ID026"/>
    <s v="ID026-Programas de incentivos ligados al autoconsumo y al almacenamiento con fuentes de energía renovable, así como a la implantación de sistemas térmicos renovables en el sector residencial"/>
    <s v="***3203**"/>
    <x v="1"/>
    <x v="1"/>
    <x v="4"/>
    <n v="6600"/>
    <s v="ABAD,MARTINEZ,BERTA"/>
  </r>
  <r>
    <x v="1"/>
    <x v="0"/>
    <s v="C07.I01.P01.S06"/>
    <x v="28"/>
    <s v="ID026"/>
    <s v="ID026-Programas de incentivos ligados al autoconsumo y al almacenamiento con fuentes de energía renovable, así como a la implantación de sistemas térmicos renovables en el sector residencial"/>
    <s v="***3571**"/>
    <x v="1"/>
    <x v="1"/>
    <x v="4"/>
    <n v="6600"/>
    <s v="EZQUERRO,GARRIDO,CARLOS"/>
  </r>
  <r>
    <x v="1"/>
    <x v="0"/>
    <s v="C07.I01.P01.S06"/>
    <x v="28"/>
    <s v="ID026"/>
    <s v="ID026-Programas de incentivos ligados al autoconsumo y al almacenamiento con fuentes de energía renovable, así como a la implantación de sistemas térmicos renovables en el sector residencial"/>
    <s v="***0309**"/>
    <x v="1"/>
    <x v="1"/>
    <x v="4"/>
    <n v="2500"/>
    <s v="GUELBENZU,ESPELOSIN,MARIA ISABEL"/>
  </r>
  <r>
    <x v="1"/>
    <x v="0"/>
    <s v="C07.I01.P01.S06"/>
    <x v="28"/>
    <s v="ID026"/>
    <s v="ID026-Programas de incentivos ligados al autoconsumo y al almacenamiento con fuentes de energía renovable, así como a la implantación de sistemas térmicos renovables en el sector residencial"/>
    <s v="***2147**"/>
    <x v="1"/>
    <x v="1"/>
    <x v="4"/>
    <n v="3000"/>
    <s v="FUENTES,OCHOA,MARIA TERESA"/>
  </r>
  <r>
    <x v="1"/>
    <x v="0"/>
    <s v="C07.I01.P01.S06"/>
    <x v="28"/>
    <s v="ID026"/>
    <s v="ID026-Programas de incentivos ligados al autoconsumo y al almacenamiento con fuentes de energía renovable, así como a la implantación de sistemas térmicos renovables en el sector residencial"/>
    <s v="***0858**"/>
    <x v="1"/>
    <x v="1"/>
    <x v="4"/>
    <n v="3000"/>
    <s v="AZKOITI,IBAÑEZ,ARITZ"/>
  </r>
  <r>
    <x v="1"/>
    <x v="0"/>
    <s v="C07.I01.P01.S06"/>
    <x v="28"/>
    <s v="ID026"/>
    <s v="ID026-Programas de incentivos ligados al autoconsumo y al almacenamiento con fuentes de energía renovable, así como a la implantación de sistemas térmicos renovables en el sector residencial"/>
    <s v="***0768**"/>
    <x v="1"/>
    <x v="1"/>
    <x v="4"/>
    <n v="2000"/>
    <s v="ALBIZU,ECHECHIPIA,LUR"/>
  </r>
  <r>
    <x v="1"/>
    <x v="0"/>
    <s v="C07.I01.P01.S06"/>
    <x v="28"/>
    <s v="ID026"/>
    <s v="ID026-Programas de incentivos ligados al autoconsumo y al almacenamiento con fuentes de energía renovable, así como a la implantación de sistemas térmicos renovables en el sector residencial"/>
    <s v="***5411**"/>
    <x v="1"/>
    <x v="1"/>
    <x v="4"/>
    <n v="6600"/>
    <s v="SANZ,FRANCES,MARIO"/>
  </r>
  <r>
    <x v="1"/>
    <x v="0"/>
    <s v="C07.I01.P01.S06"/>
    <x v="28"/>
    <s v="ID026"/>
    <s v="ID026-Programas de incentivos ligados al autoconsumo y al almacenamiento con fuentes de energía renovable, así como a la implantación de sistemas térmicos renovables en el sector residencial"/>
    <s v="***4074**"/>
    <x v="1"/>
    <x v="1"/>
    <x v="4"/>
    <n v="6600"/>
    <s v="JIMENEZ,MIRAMON,IGNACIO"/>
  </r>
  <r>
    <x v="1"/>
    <x v="0"/>
    <s v="C07.I01.P01.S06"/>
    <x v="28"/>
    <s v="ID026"/>
    <s v="ID026-Programas de incentivos ligados al autoconsumo y al almacenamiento con fuentes de energía renovable, así como a la implantación de sistemas térmicos renovables en el sector residencial"/>
    <s v="***6330**"/>
    <x v="1"/>
    <x v="1"/>
    <x v="4"/>
    <n v="6600"/>
    <s v="ALCUAZ,ARANA,MARIA ROSARIO"/>
  </r>
  <r>
    <x v="1"/>
    <x v="0"/>
    <s v="C07.I01.P01.S06"/>
    <x v="28"/>
    <s v="ID026"/>
    <s v="ID026-Programas de incentivos ligados al autoconsumo y al almacenamiento con fuentes de energía renovable, así como a la implantación de sistemas térmicos renovables en el sector residencial"/>
    <s v="***0085**"/>
    <x v="1"/>
    <x v="1"/>
    <x v="4"/>
    <n v="2525"/>
    <s v="JIMENEZ,AMADOR,MARIA PUY"/>
  </r>
  <r>
    <x v="1"/>
    <x v="0"/>
    <s v="C07.I01.P01.S06"/>
    <x v="28"/>
    <s v="ID026"/>
    <s v="ID026-Programas de incentivos ligados al autoconsumo y al almacenamiento con fuentes de energía renovable, así como a la implantación de sistemas térmicos renovables en el sector residencial"/>
    <s v="***1000**"/>
    <x v="1"/>
    <x v="1"/>
    <x v="4"/>
    <n v="3000"/>
    <s v="TORRENS,ALZU,JUAN MANUEL"/>
  </r>
  <r>
    <x v="1"/>
    <x v="0"/>
    <s v="C07.I01.P01.S06"/>
    <x v="28"/>
    <s v="ID026"/>
    <s v="ID026-Programas de incentivos ligados al autoconsumo y al almacenamiento con fuentes de energía renovable, así como a la implantación de sistemas térmicos renovables en el sector residencial"/>
    <s v="***9341**"/>
    <x v="1"/>
    <x v="1"/>
    <x v="4"/>
    <n v="2500"/>
    <s v="VEGA,SALINAS,OSCAR"/>
  </r>
  <r>
    <x v="1"/>
    <x v="0"/>
    <s v="C07.I01.P01.S06"/>
    <x v="28"/>
    <s v="ID026"/>
    <s v="ID026-Programas de incentivos ligados al autoconsumo y al almacenamiento con fuentes de energía renovable, así como a la implantación de sistemas térmicos renovables en el sector residencial"/>
    <s v="***0564**"/>
    <x v="1"/>
    <x v="1"/>
    <x v="4"/>
    <n v="2500"/>
    <s v="PINEDA,SAMORA,GEMMA"/>
  </r>
  <r>
    <x v="1"/>
    <x v="0"/>
    <s v="C07.I01.P01.S06"/>
    <x v="28"/>
    <s v="ID026"/>
    <s v="ID026-Programas de incentivos ligados al autoconsumo y al almacenamiento con fuentes de energía renovable, así como a la implantación de sistemas térmicos renovables en el sector residencial"/>
    <s v="***4648**"/>
    <x v="1"/>
    <x v="1"/>
    <x v="4"/>
    <n v="2825"/>
    <s v="SANTAMARIA,GIL,MARIO"/>
  </r>
  <r>
    <x v="1"/>
    <x v="0"/>
    <s v="C07.I01.P01.S06"/>
    <x v="28"/>
    <s v="ID026"/>
    <s v="ID026-Programas de incentivos ligados al autoconsumo y al almacenamiento con fuentes de energía renovable, así como a la implantación de sistemas térmicos renovables en el sector residencial"/>
    <s v="***4890**"/>
    <x v="1"/>
    <x v="1"/>
    <x v="4"/>
    <n v="6600"/>
    <s v="LIROZ,OTAEGUI,CARLOS"/>
  </r>
  <r>
    <x v="1"/>
    <x v="0"/>
    <s v="C07.I01.P01.S06"/>
    <x v="28"/>
    <s v="ID026"/>
    <s v="ID026-Programas de incentivos ligados al autoconsumo y al almacenamiento con fuentes de energía renovable, así como a la implantación de sistemas térmicos renovables en el sector residencial"/>
    <s v="***4858**"/>
    <x v="1"/>
    <x v="1"/>
    <x v="4"/>
    <n v="1250"/>
    <s v="BENDOIRO,URROZ,GAIZKA"/>
  </r>
  <r>
    <x v="1"/>
    <x v="0"/>
    <s v="C07.I01.P01.S06"/>
    <x v="28"/>
    <s v="ID026"/>
    <s v="ID026-Programas de incentivos ligados al autoconsumo y al almacenamiento con fuentes de energía renovable, así como a la implantación de sistemas térmicos renovables en el sector residencial"/>
    <s v="***1640**"/>
    <x v="1"/>
    <x v="1"/>
    <x v="4"/>
    <n v="6600"/>
    <s v="CORELLA,MARTINEZ,ARTURO"/>
  </r>
  <r>
    <x v="1"/>
    <x v="0"/>
    <s v="C07.I01.P01.S06"/>
    <x v="28"/>
    <s v="ID026"/>
    <s v="ID026-Programas de incentivos ligados al autoconsumo y al almacenamiento con fuentes de energía renovable, así como a la implantación de sistemas térmicos renovables en el sector residencial"/>
    <s v="***4149**"/>
    <x v="1"/>
    <x v="1"/>
    <x v="4"/>
    <n v="6600"/>
    <s v="SEGURA,ASA,JESUS"/>
  </r>
  <r>
    <x v="1"/>
    <x v="0"/>
    <s v="C07.I01.P01.S06"/>
    <x v="28"/>
    <s v="ID026"/>
    <s v="ID026-Programas de incentivos ligados al autoconsumo y al almacenamiento con fuentes de energía renovable, así como a la implantación de sistemas térmicos renovables en el sector residencial"/>
    <s v="***6658**"/>
    <x v="1"/>
    <x v="1"/>
    <x v="4"/>
    <n v="3000"/>
    <s v="MORELLA,BADILLO,SERGIO"/>
  </r>
  <r>
    <x v="1"/>
    <x v="0"/>
    <s v="C07.I01.P01.S06"/>
    <x v="28"/>
    <s v="ID026"/>
    <s v="ID026-Programas de incentivos ligados al autoconsumo y al almacenamiento con fuentes de energía renovable, así como a la implantación de sistemas térmicos renovables en el sector residencial"/>
    <s v="***4489**"/>
    <x v="1"/>
    <x v="1"/>
    <x v="4"/>
    <n v="6600"/>
    <s v="GARCIA,REDRADO,JOSE MIGUEL"/>
  </r>
  <r>
    <x v="1"/>
    <x v="0"/>
    <s v="C07.I01.P01.S06"/>
    <x v="28"/>
    <s v="ID026"/>
    <s v="ID026-Programas de incentivos ligados al autoconsumo y al almacenamiento con fuentes de energía renovable, así como a la implantación de sistemas térmicos renovables en el sector residencial"/>
    <s v="***5012**"/>
    <x v="1"/>
    <x v="1"/>
    <x v="4"/>
    <n v="3000"/>
    <s v="GONZALEZ,MORALES,ALBERTO"/>
  </r>
  <r>
    <x v="1"/>
    <x v="0"/>
    <s v="C07.I01.P01.S06"/>
    <x v="28"/>
    <s v="ID026"/>
    <s v="ID026-Programas de incentivos ligados al autoconsumo y al almacenamiento con fuentes de energía renovable, así como a la implantación de sistemas térmicos renovables en el sector residencial"/>
    <s v="***4454**"/>
    <x v="1"/>
    <x v="1"/>
    <x v="4"/>
    <n v="2500"/>
    <s v="GOÑI,JUSUE,ION"/>
  </r>
  <r>
    <x v="1"/>
    <x v="0"/>
    <s v="C07.I01.P01.S06"/>
    <x v="28"/>
    <s v="ID026"/>
    <s v="ID026-Programas de incentivos ligados al autoconsumo y al almacenamiento con fuentes de energía renovable, así como a la implantación de sistemas térmicos renovables en el sector residencial"/>
    <s v="***7947**"/>
    <x v="1"/>
    <x v="1"/>
    <x v="4"/>
    <n v="6600"/>
    <s v="LIZARBE,BONETA,IRAIA"/>
  </r>
  <r>
    <x v="1"/>
    <x v="0"/>
    <s v="C07.I01.P01.S06"/>
    <x v="28"/>
    <s v="ID026"/>
    <s v="ID026-Programas de incentivos ligados al autoconsumo y al almacenamiento con fuentes de energía renovable, así como a la implantación de sistemas térmicos renovables en el sector residencial"/>
    <s v="***2695**"/>
    <x v="1"/>
    <x v="1"/>
    <x v="4"/>
    <n v="4840"/>
    <s v="SUAREZ,LESACA,MAITANE"/>
  </r>
  <r>
    <x v="1"/>
    <x v="0"/>
    <s v="C07.I01.P01.S06"/>
    <x v="28"/>
    <s v="ID026"/>
    <s v="ID026-Programas de incentivos ligados al autoconsumo y al almacenamiento con fuentes de energía renovable, así como a la implantación de sistemas térmicos renovables en el sector residencial"/>
    <s v="***3200**"/>
    <x v="1"/>
    <x v="1"/>
    <x v="4"/>
    <n v="6600"/>
    <s v="ERQUICIA,IRAZOQUI,IÑIGO"/>
  </r>
  <r>
    <x v="1"/>
    <x v="0"/>
    <s v="C07.I01.P01.S06"/>
    <x v="28"/>
    <s v="ID026"/>
    <s v="ID026-Programas de incentivos ligados al autoconsumo y al almacenamiento con fuentes de energía renovable, así como a la implantación de sistemas térmicos renovables en el sector residencial"/>
    <s v="***3940**"/>
    <x v="1"/>
    <x v="1"/>
    <x v="4"/>
    <n v="2500"/>
    <s v="MAGIRENA,ANCHORENA,CESAR"/>
  </r>
  <r>
    <x v="1"/>
    <x v="0"/>
    <s v="C07.I01.P01.S06"/>
    <x v="28"/>
    <s v="ID026"/>
    <s v="ID026-Programas de incentivos ligados al autoconsumo y al almacenamiento con fuentes de energía renovable, así como a la implantación de sistemas térmicos renovables en el sector residencial"/>
    <s v="***5683**"/>
    <x v="1"/>
    <x v="1"/>
    <x v="4"/>
    <n v="5955.39"/>
    <s v="IZQUIERDO,GARCIA,MIGUEL"/>
  </r>
  <r>
    <x v="1"/>
    <x v="0"/>
    <s v="C07.I01.P01.S06"/>
    <x v="28"/>
    <s v="ID026"/>
    <s v="ID026-Programas de incentivos ligados al autoconsumo y al almacenamiento con fuentes de energía renovable, así como a la implantación de sistemas térmicos renovables en el sector residencial"/>
    <s v="***2081**"/>
    <x v="1"/>
    <x v="1"/>
    <x v="4"/>
    <n v="3000"/>
    <s v="DIAZ,ROMERO,ANGEL"/>
  </r>
  <r>
    <x v="1"/>
    <x v="0"/>
    <s v="C07.I01.P01.S06"/>
    <x v="28"/>
    <s v="ID026"/>
    <s v="ID026-Programas de incentivos ligados al autoconsumo y al almacenamiento con fuentes de energía renovable, así como a la implantación de sistemas térmicos renovables en el sector residencial"/>
    <s v="***2081**"/>
    <x v="1"/>
    <x v="1"/>
    <x v="4"/>
    <n v="1830"/>
    <s v="DIAZ,ROMERO,ANGEL"/>
  </r>
  <r>
    <x v="1"/>
    <x v="0"/>
    <s v="C07.I01.P01.S06"/>
    <x v="28"/>
    <s v="ID026"/>
    <s v="ID026-Programas de incentivos ligados al autoconsumo y al almacenamiento con fuentes de energía renovable, así como a la implantación de sistemas térmicos renovables en el sector residencial"/>
    <s v="***1026**"/>
    <x v="1"/>
    <x v="1"/>
    <x v="4"/>
    <n v="6600"/>
    <s v="ECHANDI,IRIBERRI,PABLO"/>
  </r>
  <r>
    <x v="1"/>
    <x v="0"/>
    <s v="C07.I01.P01.S06"/>
    <x v="28"/>
    <s v="ID026"/>
    <s v="ID026-Programas de incentivos ligados al autoconsumo y al almacenamiento con fuentes de energía renovable, así como a la implantación de sistemas térmicos renovables en el sector residencial"/>
    <s v="***9290**"/>
    <x v="1"/>
    <x v="1"/>
    <x v="4"/>
    <n v="6600"/>
    <s v="AUSEJO,BARRUTIA,MIGUEL"/>
  </r>
  <r>
    <x v="1"/>
    <x v="0"/>
    <s v="C07.I01.P01.S06"/>
    <x v="28"/>
    <s v="ID026"/>
    <s v="ID026-Programas de incentivos ligados al autoconsumo y al almacenamiento con fuentes de energía renovable, así como a la implantación de sistemas térmicos renovables en el sector residencial"/>
    <s v="***5036**"/>
    <x v="1"/>
    <x v="1"/>
    <x v="4"/>
    <n v="6600"/>
    <s v="MEABE BASTERRECHEA,ARRIAGA,IZARNE"/>
  </r>
  <r>
    <x v="0"/>
    <x v="3"/>
    <s v="C11.I02.P01.S07"/>
    <x v="5"/>
    <s v="ID029"/>
    <s v="ID029-Proyecto 1A: Interoperabilidad en Justicia"/>
    <s v="***2806**"/>
    <x v="0"/>
    <x v="6"/>
    <x v="4"/>
    <n v="369664.31"/>
    <s v="TRACASA INSTRUMENTAL SL"/>
  </r>
  <r>
    <x v="1"/>
    <x v="0"/>
    <s v="C01.I02.P03.S17"/>
    <x v="0"/>
    <s v="ID004"/>
    <s v="ID004-MOVES III Ejecución de programas de inventivos ligados a la movilidad eléctrica"/>
    <s v="***3860**"/>
    <x v="1"/>
    <x v="1"/>
    <x v="4"/>
    <n v="-700"/>
    <s v="ETXEBERRIA,ARBURUA,OIHANA"/>
  </r>
  <r>
    <x v="1"/>
    <x v="0"/>
    <s v="C01.I02.P03.S17"/>
    <x v="0"/>
    <s v="ID004"/>
    <s v="ID004-MOVES III Ejecución de programas de inventivos ligados a la movilidad eléctrica"/>
    <s v="***4724**"/>
    <x v="0"/>
    <x v="0"/>
    <x v="4"/>
    <n v="-2200"/>
    <s v="VOLKSWAGEN NAVARRA SA"/>
  </r>
  <r>
    <x v="0"/>
    <x v="2"/>
    <s v="C22.I01.P04.S06"/>
    <x v="4"/>
    <s v="ID076"/>
    <s v="ID076-Plan de gestión Reformas de centros residenciales"/>
    <s v="***5020**"/>
    <x v="0"/>
    <x v="0"/>
    <x v="4"/>
    <n v="286081.03999999998"/>
    <s v="UTE RESIDENCIA SANTO DOMINGO"/>
  </r>
  <r>
    <x v="0"/>
    <x v="5"/>
    <s v="C19.I01.P03.S11"/>
    <x v="27"/>
    <s v="ID061"/>
    <s v="ID061-Programa formativo de iniciación en competencias digitales para la ciudadanía."/>
    <s v="***3877**"/>
    <x v="0"/>
    <x v="0"/>
    <x v="4"/>
    <n v="32966.160000000003"/>
    <s v="NTT DATA SPAIN SL"/>
  </r>
  <r>
    <x v="1"/>
    <x v="0"/>
    <s v="C01.I02.P03.S17"/>
    <x v="0"/>
    <s v="ID004"/>
    <s v="ID004-MOVES III Ejecución de programas de inventivos ligados a la movilidad eléctrica"/>
    <s v="***4724**"/>
    <x v="0"/>
    <x v="0"/>
    <x v="4"/>
    <n v="-2200"/>
    <s v="VOLKSWAGEN NAVARRA SA"/>
  </r>
  <r>
    <x v="1"/>
    <x v="0"/>
    <s v="C01.I02.P03.S17"/>
    <x v="0"/>
    <s v="ID004"/>
    <s v="ID004-MOVES III Ejecución de programas de inventivos ligados a la movilidad eléctrica"/>
    <s v="***4724**"/>
    <x v="0"/>
    <x v="0"/>
    <x v="4"/>
    <n v="-1600"/>
    <s v="VOLKSWAGEN NAVARRA SA"/>
  </r>
  <r>
    <x v="1"/>
    <x v="0"/>
    <s v="C01.I02.P03.S17"/>
    <x v="0"/>
    <s v="ID004"/>
    <s v="ID004-MOVES III Ejecución de programas de inventivos ligados a la movilidad eléctrica"/>
    <s v="***4724**"/>
    <x v="0"/>
    <x v="0"/>
    <x v="4"/>
    <n v="-2200"/>
    <s v="VOLKSWAGEN NAVARRA SA"/>
  </r>
  <r>
    <x v="1"/>
    <x v="0"/>
    <s v="C01.I02.P03.S17"/>
    <x v="0"/>
    <s v="ID004"/>
    <s v="ID004-MOVES III Ejecución de programas de inventivos ligados a la movilidad eléctrica"/>
    <s v="***4724**"/>
    <x v="0"/>
    <x v="0"/>
    <x v="4"/>
    <n v="-2200"/>
    <s v="VOLKSWAGEN NAVARRA SA"/>
  </r>
  <r>
    <x v="1"/>
    <x v="0"/>
    <s v="C01.I02.P03.S17"/>
    <x v="0"/>
    <s v="ID004"/>
    <s v="ID004-MOVES III Ejecución de programas de inventivos ligados a la movilidad eléctrica"/>
    <s v="***4724**"/>
    <x v="0"/>
    <x v="0"/>
    <x v="4"/>
    <n v="-2200"/>
    <s v="VOLKSWAGEN NAVARRA SA"/>
  </r>
  <r>
    <x v="1"/>
    <x v="0"/>
    <s v="C01.I02.P03.S17"/>
    <x v="0"/>
    <s v="ID004"/>
    <s v="ID004-MOVES III Ejecución de programas de inventivos ligados a la movilidad eléctrica"/>
    <s v="***4724**"/>
    <x v="0"/>
    <x v="0"/>
    <x v="4"/>
    <n v="-2200"/>
    <s v="VOLKSWAGEN NAVARRA SA"/>
  </r>
  <r>
    <x v="0"/>
    <x v="11"/>
    <s v="C22.I04.P01.S09"/>
    <x v="50"/>
    <s v="ID087"/>
    <s v="ID087-Creación de Servicio de atención integral 24 horas a víctimas de violencia sexual"/>
    <s v="***7010**"/>
    <x v="0"/>
    <x v="0"/>
    <x v="4"/>
    <n v="1761.76"/>
    <s v="GRAFICAS ASTARRIAGA SL"/>
  </r>
  <r>
    <x v="0"/>
    <x v="1"/>
    <s v="C20.I02.P04.S11"/>
    <x v="63"/>
    <s v="ID122"/>
    <s v="ID122-Centros de excelencia de Formación Profesional"/>
    <s v="***0791**"/>
    <x v="1"/>
    <x v="1"/>
    <x v="4"/>
    <n v="2978.26"/>
    <s v="ALTUNA,MARIEZCURRENA,IZASKUN"/>
  </r>
  <r>
    <x v="0"/>
    <x v="0"/>
    <s v="C07.I01.P01.S06"/>
    <x v="28"/>
    <s v="ID026"/>
    <s v="ID026-Programas de incentivos ligados al autoconsumo y al almacenamiento con fuentes de energía renovable, así como a la implantación de sistemas térmicos renovables en el sector residencial"/>
    <s v="***0698**"/>
    <x v="0"/>
    <x v="6"/>
    <x v="4"/>
    <n v="11087.64"/>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4"/>
    <n v="2771.91"/>
    <s v="CENTRO EUROPEO DE EMPRESAS E INNOVACION DE NA VARRA SL"/>
  </r>
  <r>
    <x v="0"/>
    <x v="0"/>
    <s v="C07.I01.P01.S06"/>
    <x v="28"/>
    <s v="ID026"/>
    <s v="ID026-Programas de incentivos ligados al autoconsumo y al almacenamiento con fuentes de energía renovable, así como a la implantación de sistemas térmicos renovables en el sector residencial"/>
    <s v="***0698**"/>
    <x v="0"/>
    <x v="6"/>
    <x v="4"/>
    <n v="11087.64"/>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4"/>
    <n v="2771.91"/>
    <s v="CENTRO EUROPEO DE EMPRESAS E INNOVACION DE NA VARRA SL"/>
  </r>
  <r>
    <x v="0"/>
    <x v="11"/>
    <s v="C22.I04.P01.S09"/>
    <x v="50"/>
    <s v="ID087"/>
    <s v="ID087-Creación de Servicio de atención integral 24 horas a víctimas de violencia sexual"/>
    <s v="***3470**"/>
    <x v="0"/>
    <x v="0"/>
    <x v="4"/>
    <n v="709.73"/>
    <s v="ELKARKIDE SL"/>
  </r>
  <r>
    <x v="0"/>
    <x v="11"/>
    <s v="C22.I04.P01.S09"/>
    <x v="50"/>
    <s v="ID087"/>
    <s v="ID087-Creación de Servicio de atención integral 24 horas a víctimas de violencia sexual"/>
    <s v="***3071**"/>
    <x v="1"/>
    <x v="1"/>
    <x v="4"/>
    <n v="653.4"/>
    <s v="SAN MIGUEL,ARGUIÑARIZ,IVAN"/>
  </r>
  <r>
    <x v="0"/>
    <x v="1"/>
    <s v="C20.I02.P02.S11"/>
    <x v="6"/>
    <s v="ID066"/>
    <s v="ID066-Aulas ATECA. Conversión de aulas en espacios de tecnología aplicada"/>
    <s v="***6130**"/>
    <x v="0"/>
    <x v="0"/>
    <x v="4"/>
    <n v="17908"/>
    <s v="IRUÑA TECNOLOGIAS DE AUTOMATIZACION SL"/>
  </r>
  <r>
    <x v="0"/>
    <x v="2"/>
    <s v="C22.I01.P04.S06"/>
    <x v="4"/>
    <s v="ID076"/>
    <s v="ID076-Plan de gestión Reformas de centros residenciales"/>
    <s v="***5004**"/>
    <x v="0"/>
    <x v="2"/>
    <x v="4"/>
    <n v="13281.68"/>
    <s v="Formalización HTN"/>
  </r>
  <r>
    <x v="0"/>
    <x v="2"/>
    <s v="C22.I01.P04.S06"/>
    <x v="4"/>
    <s v="ID076"/>
    <s v="ID076-Plan de gestión Reformas de centros residenciales"/>
    <s v="***5004**"/>
    <x v="0"/>
    <x v="2"/>
    <x v="4"/>
    <n v="28608.1"/>
    <s v="Formalización HTN"/>
  </r>
  <r>
    <x v="0"/>
    <x v="3"/>
    <s v="C11.I02.P01.S07"/>
    <x v="5"/>
    <s v="ID035"/>
    <s v="ID035-Proyecto 8:Medios adecuados de resolución de controversias (MASC)"/>
    <s v="***2806**"/>
    <x v="0"/>
    <x v="6"/>
    <x v="4"/>
    <n v="64250.05"/>
    <s v="TRACASA INSTRUMENTAL SL"/>
  </r>
  <r>
    <x v="0"/>
    <x v="8"/>
    <s v="C14.I01.P02.S15"/>
    <x v="19"/>
    <s v="ID044"/>
    <s v="ID044-Plan de sostenibilidad turística en destino - ACD Navarra Rural"/>
    <s v="***5121**"/>
    <x v="0"/>
    <x v="0"/>
    <x v="4"/>
    <n v="1577.59"/>
    <s v="SONINGEO SL"/>
  </r>
  <r>
    <x v="0"/>
    <x v="5"/>
    <s v="C11.I03.P14.S06"/>
    <x v="31"/>
    <s v="ID040"/>
    <s v="ID040-Transformación digital y modernización de las AAPP de las CCAA: Actuaciones Servicio Avance Digital"/>
    <s v="***0980**"/>
    <x v="0"/>
    <x v="6"/>
    <x v="4"/>
    <n v="30008.05"/>
    <s v="NAVARRA DE SERVICIOS Y TECNOLOGIAS SA"/>
  </r>
  <r>
    <x v="1"/>
    <x v="8"/>
    <s v="C14.I01.P02.S15"/>
    <x v="19"/>
    <s v="ID044"/>
    <s v="ID044-Plan de sostenibilidad turística en destino - ACD Navarra Rural"/>
    <s v="***0280**"/>
    <x v="0"/>
    <x v="4"/>
    <x v="4"/>
    <n v="146903.17000000001"/>
    <s v="AYUNTAMIENTO DE ARCE-ARTZE"/>
  </r>
  <r>
    <x v="0"/>
    <x v="3"/>
    <s v="C11.I02.P01.S07"/>
    <x v="5"/>
    <s v="ID029"/>
    <s v="ID029-Proyecto 1A: Interoperabilidad en Justicia"/>
    <s v="***2806**"/>
    <x v="0"/>
    <x v="6"/>
    <x v="4"/>
    <n v="120712.32000000001"/>
    <s v="TRACASA INSTRUMENTAL SL"/>
  </r>
  <r>
    <x v="0"/>
    <x v="3"/>
    <s v="C11.I02.P01.S07"/>
    <x v="5"/>
    <s v="ID029"/>
    <s v="ID029-Proyecto 1A: Interoperabilidad en Justicia"/>
    <s v="***2806**"/>
    <x v="0"/>
    <x v="6"/>
    <x v="4"/>
    <n v="147707.79999999999"/>
    <s v="TRACASA INSTRUMENTAL SL"/>
  </r>
  <r>
    <x v="0"/>
    <x v="11"/>
    <s v="C22.I02.P02.S10"/>
    <x v="7"/>
    <s v="ID084"/>
    <s v="ID084-Trabajo en red con enfoque dialógico"/>
    <s v="***7300**"/>
    <x v="0"/>
    <x v="2"/>
    <x v="4"/>
    <n v="2057"/>
    <s v="CAMARA OFICIAL DE COMERCIO INDUSTRIA Y SERVICIOS DE NAVARRA"/>
  </r>
  <r>
    <x v="0"/>
    <x v="6"/>
    <s v="C01.I01.P02.S18"/>
    <x v="22"/>
    <s v="ID002"/>
    <s v="ID002-Zonas de bajas emisiones en entornos metropolitanos"/>
    <s v="***0831**"/>
    <x v="0"/>
    <x v="0"/>
    <x v="4"/>
    <n v="64309.59"/>
    <s v="CONSTRUCCIONES MARIEZCURRENA SL"/>
  </r>
  <r>
    <x v="0"/>
    <x v="1"/>
    <s v="C20.I02.P04.S11"/>
    <x v="63"/>
    <s v="ID122"/>
    <s v="ID122-Centros de excelencia de Formación Profesional"/>
    <s v="***7713**"/>
    <x v="0"/>
    <x v="0"/>
    <x v="4"/>
    <n v="4973.67"/>
    <s v="ELECTROJIS NAVARRA SL"/>
  </r>
  <r>
    <x v="0"/>
    <x v="1"/>
    <s v="C20.I02.P04.S11"/>
    <x v="63"/>
    <s v="ID122"/>
    <s v="ID122-Centros de excelencia de Formación Profesional"/>
    <s v="***7713**"/>
    <x v="0"/>
    <x v="0"/>
    <x v="4"/>
    <n v="3933.21"/>
    <s v="ELECTROJIS NAVARRA SL"/>
  </r>
  <r>
    <x v="0"/>
    <x v="1"/>
    <s v="C20.I02.P04.S11"/>
    <x v="63"/>
    <s v="ID122"/>
    <s v="ID122-Centros de excelencia de Formación Profesional"/>
    <s v="***7713**"/>
    <x v="0"/>
    <x v="0"/>
    <x v="4"/>
    <n v="4550.6400000000003"/>
    <s v="ELECTROJIS NAVARRA SL"/>
  </r>
  <r>
    <x v="1"/>
    <x v="2"/>
    <s v="C23.I07.P01.S08"/>
    <x v="21"/>
    <s v="ID100"/>
    <s v="ID100-AUNA. Proyecto de itinerarios integrados de inclusión"/>
    <s v="***3674**"/>
    <x v="0"/>
    <x v="6"/>
    <x v="4"/>
    <n v="-820180.56"/>
    <s v="FUNDACION NAVARRA PARA LA GESTION DE SERVICIOS SOCIALES PUBLICOS-GIZAIN FUNDAZIOA"/>
  </r>
  <r>
    <x v="0"/>
    <x v="11"/>
    <s v="C22.I04.P01.S09"/>
    <x v="50"/>
    <s v="ID087"/>
    <s v="ID087-Creación de Servicio de atención integral 24 horas a víctimas de violencia sexual"/>
    <s v="***8464**"/>
    <x v="0"/>
    <x v="0"/>
    <x v="4"/>
    <n v="936.99"/>
    <s v="I SAI ACCESOS Y PRESENCIA SL"/>
  </r>
  <r>
    <x v="0"/>
    <x v="11"/>
    <s v="C22.I02.P02.S10"/>
    <x v="7"/>
    <s v="ID084"/>
    <s v="ID084-Trabajo en red con enfoque dialógico"/>
    <s v="***0052**"/>
    <x v="0"/>
    <x v="0"/>
    <x v="4"/>
    <n v="2152.4699999999998"/>
    <s v="IRUÑA PALACE SA"/>
  </r>
  <r>
    <x v="0"/>
    <x v="0"/>
    <s v="C01.I02.P03.S17"/>
    <x v="0"/>
    <s v="ID004"/>
    <s v="ID004-MOVES III Ejecución de programas de inventivos ligados a la movilidad eléctrica"/>
    <s v="***1554**"/>
    <x v="0"/>
    <x v="0"/>
    <x v="4"/>
    <n v="11672.27"/>
    <s v="MONTAJES ELECTRICOS PAMPLONA SA"/>
  </r>
  <r>
    <x v="0"/>
    <x v="6"/>
    <s v="C01.I01.P02.S18"/>
    <x v="22"/>
    <s v="ID002"/>
    <s v="ID002-Zonas de bajas emisiones en entornos metropolitanos"/>
    <s v="***2689**"/>
    <x v="0"/>
    <x v="0"/>
    <x v="4"/>
    <n v="138630.12"/>
    <s v="GUILLEN OBRAS Y PROYECTOS SL"/>
  </r>
  <r>
    <x v="0"/>
    <x v="8"/>
    <s v="C14.I01.P02.S15"/>
    <x v="19"/>
    <s v="ID044"/>
    <s v="ID044-Plan de sostenibilidad turística en destino - ACD Navarra Rural"/>
    <s v="***0980**"/>
    <x v="0"/>
    <x v="6"/>
    <x v="4"/>
    <n v="627.88"/>
    <s v="NAVARRA DE SERVICIOS Y TECNOLOGIAS SA"/>
  </r>
  <r>
    <x v="0"/>
    <x v="8"/>
    <s v="C14.I01.P02.S15"/>
    <x v="19"/>
    <s v="ID044"/>
    <s v="ID044-Plan de sostenibilidad turística en destino - ACD Navarra Rural"/>
    <s v="***0980**"/>
    <x v="0"/>
    <x v="6"/>
    <x v="4"/>
    <n v="1377.24"/>
    <s v="NAVARRA DE SERVICIOS Y TECNOLOGIAS SA"/>
  </r>
  <r>
    <x v="0"/>
    <x v="6"/>
    <s v="C01.I01.P02.S18"/>
    <x v="22"/>
    <s v="ID002"/>
    <s v="ID002-Zonas de bajas emisiones en entornos metropolitanos"/>
    <s v="***0830**"/>
    <x v="0"/>
    <x v="0"/>
    <x v="4"/>
    <n v="223852.75"/>
    <s v="OBRAS ESPECIALES EDIFICACION E INFRAESTRUCTURAS S.A.U."/>
  </r>
  <r>
    <x v="0"/>
    <x v="10"/>
    <s v="C02.I05.P01.S15"/>
    <x v="18"/>
    <s v="ID011"/>
    <s v="ID011-PIREP - Rehabilitación Palacio Marqués de Rozalejo"/>
    <s v="***4637**"/>
    <x v="0"/>
    <x v="0"/>
    <x v="4"/>
    <n v="235937.75"/>
    <s v="TECNICAS PARA LA RESTAURACION Y CONSTRUCCIONES SA CONSTRUCCIONES JOSE MIGUEL IBAÑEZ SLU UTE"/>
  </r>
  <r>
    <x v="1"/>
    <x v="8"/>
    <s v="C14.I01.P06.S08"/>
    <x v="76"/>
    <s v="ID043"/>
    <s v="ID043-5 Planes de sostenibilidad turística en destino 2022: Tierra Estella, Zona Media, Comarca de Sangüesa / Zangoza y Prepirineo, Pirineo y Baztán Bidasoa + Enoturismo: S.Martín de Unx"/>
    <s v="***3720**"/>
    <x v="0"/>
    <x v="5"/>
    <x v="4"/>
    <n v="312500"/>
    <s v="ASOCIACION CEDERNA GARALUR"/>
  </r>
  <r>
    <x v="1"/>
    <x v="5"/>
    <s v="C17.I01.P02.S10"/>
    <x v="56"/>
    <s v="ID055"/>
    <s v="ID055-Plan Complementario Agroalimentación"/>
    <s v="***0969**"/>
    <x v="0"/>
    <x v="5"/>
    <x v="4"/>
    <n v="173377.18"/>
    <s v="CENTRO NACIONAL DE TECNOLOGIA Y SEGURIDAD ALIMENTARIA"/>
  </r>
  <r>
    <x v="1"/>
    <x v="5"/>
    <s v="C17.I01.P02.S10"/>
    <x v="56"/>
    <s v="ID055"/>
    <s v="ID055-Plan Complementario Agroalimentación"/>
    <s v="***0969**"/>
    <x v="0"/>
    <x v="5"/>
    <x v="4"/>
    <n v="2471622.8199999998"/>
    <s v="CENTRO NACIONAL DE TECNOLOGIA Y SEGURIDAD ALIMENTARIA"/>
  </r>
  <r>
    <x v="0"/>
    <x v="8"/>
    <s v="C14.I01.P02.S15"/>
    <x v="19"/>
    <s v="ID044"/>
    <s v="ID044-Plan de sostenibilidad turística en destino - ACD Navarra Rural"/>
    <s v="***3658**"/>
    <x v="0"/>
    <x v="6"/>
    <x v="4"/>
    <n v="29482.09"/>
    <s v="TECNOLOGIAS Y SERVICIOS AGRARIOS SA"/>
  </r>
  <r>
    <x v="0"/>
    <x v="3"/>
    <s v="C11.I02.P01.S07"/>
    <x v="5"/>
    <s v="ID029"/>
    <s v="ID029-Proyecto 1A: Interoperabilidad en Justicia"/>
    <s v="***5492**"/>
    <x v="0"/>
    <x v="0"/>
    <x v="4"/>
    <n v="59999.99"/>
    <s v="CYC CONSULTORIA Y COMUNICACIONES SI SL"/>
  </r>
  <r>
    <x v="0"/>
    <x v="9"/>
    <s v="C04.I03.P01.S11"/>
    <x v="45"/>
    <s v="ID018"/>
    <s v="ID018-Actuaciones (9) de restauración de ecosistemas e infraestructura verde (I3)"/>
    <s v="***6387**"/>
    <x v="1"/>
    <x v="1"/>
    <x v="4"/>
    <n v="5111.3500000000004"/>
    <s v="URQUIA,LUS,JUAN IGNACIO"/>
  </r>
  <r>
    <x v="0"/>
    <x v="2"/>
    <s v="C23.I07.P01.S08"/>
    <x v="21"/>
    <s v="ID100"/>
    <s v="ID100-AUNA. Proyecto de itinerarios integrados de inclusión"/>
    <s v="***0121**"/>
    <x v="0"/>
    <x v="0"/>
    <x v="4"/>
    <n v="298.55"/>
    <s v="AVORIS RETAIL DIVISION SL"/>
  </r>
  <r>
    <x v="0"/>
    <x v="2"/>
    <s v="C23.I07.P01.S08"/>
    <x v="21"/>
    <s v="ID100"/>
    <s v="ID100-AUNA. Proyecto de itinerarios integrados de inclusión"/>
    <s v="***0121**"/>
    <x v="0"/>
    <x v="0"/>
    <x v="4"/>
    <n v="283"/>
    <s v="AVORIS RETAIL DIVISION SL"/>
  </r>
  <r>
    <x v="0"/>
    <x v="2"/>
    <s v="C22.I02.P02.S10"/>
    <x v="7"/>
    <s v="ID079"/>
    <s v="ID079-Historia Social Única Electrónica de Navarra"/>
    <s v="***0980**"/>
    <x v="0"/>
    <x v="6"/>
    <x v="4"/>
    <n v="277549.08"/>
    <s v="NAVARRA DE SERVICIOS Y TECNOLOGIAS SA"/>
  </r>
  <r>
    <x v="0"/>
    <x v="0"/>
    <s v="C07.I01.P01.S06"/>
    <x v="28"/>
    <s v="ID026"/>
    <s v="ID026-Programas de incentivos ligados al autoconsumo y al almacenamiento con fuentes de energía renovable, así como a la implantación de sistemas térmicos renovables en el sector residencial"/>
    <s v="***0698**"/>
    <x v="0"/>
    <x v="6"/>
    <x v="4"/>
    <n v="11087.64"/>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4"/>
    <n v="2771.91"/>
    <s v="CENTRO EUROPEO DE EMPRESAS E INNOVACION DE NA VARRA SL"/>
  </r>
  <r>
    <x v="1"/>
    <x v="4"/>
    <s v="C02.I03.P01.S13"/>
    <x v="8"/>
    <s v="ID007"/>
    <s v="ID007-Programa Rehabilitación Energética de edificios (PREE)"/>
    <s v="***4650**"/>
    <x v="0"/>
    <x v="7"/>
    <x v="4"/>
    <n v="40238.11"/>
    <s v="COPROPIETARIOS AV VILLAVA 18 B"/>
  </r>
  <r>
    <x v="1"/>
    <x v="4"/>
    <s v="C02.I02.P02.S18"/>
    <x v="72"/>
    <s v="ID006"/>
    <s v="ID006-Programa de construcción de viviendas en alquiler social en edificios energéticamente eficientes (arrendamiento protegido)."/>
    <s v="***2124**"/>
    <x v="0"/>
    <x v="6"/>
    <x v="4"/>
    <n v="2067869"/>
    <s v="NAVARRA DE SUELO Y VIVIENDA SAU"/>
  </r>
  <r>
    <x v="1"/>
    <x v="4"/>
    <s v="C02.I02.P02.S18"/>
    <x v="72"/>
    <s v="ID006"/>
    <s v="ID006-Programa de construcción de viviendas en alquiler social en edificios energéticamente eficientes (arrendamiento protegido)."/>
    <s v="***2124**"/>
    <x v="0"/>
    <x v="6"/>
    <x v="4"/>
    <n v="2427950"/>
    <s v="NAVARRA DE SUELO Y VIVIENDA SAU"/>
  </r>
  <r>
    <x v="1"/>
    <x v="11"/>
    <s v="C22.I02.P02.S10"/>
    <x v="7"/>
    <s v="ID083"/>
    <s v="ID083-Proyectos de innovación rural vinculados a la innovación en el marco de los SS.SS"/>
    <s v="***5544**"/>
    <x v="0"/>
    <x v="5"/>
    <x v="4"/>
    <n v="126869.04"/>
    <s v="FUNDACION EMPLEA"/>
  </r>
  <r>
    <x v="0"/>
    <x v="9"/>
    <s v="C04.I03.P01.S11"/>
    <x v="45"/>
    <s v="ID018"/>
    <s v="ID018-Actuaciones (9) de restauración de ecosistemas e infraestructura verde (I3)"/>
    <s v="***7704**"/>
    <x v="0"/>
    <x v="0"/>
    <x v="4"/>
    <n v="38119.199999999997"/>
    <s v="IMANOL MENDILANAK SL"/>
  </r>
  <r>
    <x v="0"/>
    <x v="9"/>
    <s v="C04.I03.P01.S11"/>
    <x v="45"/>
    <s v="ID018"/>
    <s v="ID018-Actuaciones (9) de restauración de ecosistemas e infraestructura verde (I3)"/>
    <s v="***7704**"/>
    <x v="0"/>
    <x v="0"/>
    <x v="4"/>
    <n v="108033.7"/>
    <s v="IMANOL MENDILANAK SL"/>
  </r>
  <r>
    <x v="0"/>
    <x v="2"/>
    <s v="C22.I01.P03.S01"/>
    <x v="10"/>
    <s v="ID077"/>
    <s v="ID077-Teleasistencia y sistemas digitales de control del entorno"/>
    <s v="***4958**"/>
    <x v="0"/>
    <x v="0"/>
    <x v="4"/>
    <n v="19311.599999999999"/>
    <s v="SERVICIOS DE TELEASISTENCIA"/>
  </r>
  <r>
    <x v="1"/>
    <x v="2"/>
    <s v="C22.I01.P03.S01"/>
    <x v="10"/>
    <s v="ID077"/>
    <s v="ID077-Teleasistencia y sistemas digitales de control del entorno"/>
    <s v="***5504**"/>
    <x v="1"/>
    <x v="1"/>
    <x v="4"/>
    <n v="168842.8"/>
    <s v="PRESTACIONES INDIVIDUALES"/>
  </r>
  <r>
    <x v="0"/>
    <x v="10"/>
    <s v="C02.I05.P01.S15"/>
    <x v="18"/>
    <s v="ID011"/>
    <s v="ID011-PIREP - Rehabilitación Palacio Marqués de Rozalejo"/>
    <s v="***4004**"/>
    <x v="1"/>
    <x v="1"/>
    <x v="4"/>
    <n v="245.75"/>
    <s v="TABUENCA,GONZALEZ,FERNANDO"/>
  </r>
  <r>
    <x v="0"/>
    <x v="10"/>
    <s v="C02.I05.P01.S15"/>
    <x v="18"/>
    <s v="ID011"/>
    <s v="ID011-PIREP - Rehabilitación Palacio Marqués de Rozalejo"/>
    <s v="***4004**"/>
    <x v="1"/>
    <x v="1"/>
    <x v="4"/>
    <n v="5392.2"/>
    <s v="TABUENCA,GONZALEZ,FERNANDO"/>
  </r>
  <r>
    <x v="0"/>
    <x v="10"/>
    <s v="C02.I05.P01.S15"/>
    <x v="18"/>
    <s v="ID011"/>
    <s v="ID011-PIREP - Rehabilitación Palacio Marqués de Rozalejo"/>
    <s v="***4809**"/>
    <x v="1"/>
    <x v="1"/>
    <x v="4"/>
    <n v="245.75"/>
    <s v="LEACHE,RESANO,JESUS"/>
  </r>
  <r>
    <x v="0"/>
    <x v="10"/>
    <s v="C02.I05.P01.S15"/>
    <x v="18"/>
    <s v="ID011"/>
    <s v="ID011-PIREP - Rehabilitación Palacio Marqués de Rozalejo"/>
    <s v="***4809**"/>
    <x v="1"/>
    <x v="1"/>
    <x v="4"/>
    <n v="5392.2"/>
    <s v="LEACHE,RESANO,JESUS"/>
  </r>
  <r>
    <x v="1"/>
    <x v="11"/>
    <s v="C22.I02.P02.S10"/>
    <x v="7"/>
    <s v="ID083"/>
    <s v="ID083-Proyectos de innovación rural vinculados a la innovación en el marco de los SS.SS"/>
    <s v="***4340**"/>
    <x v="0"/>
    <x v="0"/>
    <x v="4"/>
    <n v="51440.06"/>
    <s v="GARAIAN,SOCIEDAD COOPERATIVA"/>
  </r>
  <r>
    <x v="1"/>
    <x v="11"/>
    <s v="C22.I02.P02.S10"/>
    <x v="7"/>
    <s v="ID083"/>
    <s v="ID083-Proyectos de innovación rural vinculados a la innovación en el marco de los SS.SS"/>
    <s v="***5237**"/>
    <x v="0"/>
    <x v="5"/>
    <x v="4"/>
    <n v="84515.31"/>
    <s v="ASOCIACION DE DAÑO CEREBRAL DE NAVARRA"/>
  </r>
  <r>
    <x v="0"/>
    <x v="6"/>
    <s v="C01.I01.P02.S18"/>
    <x v="22"/>
    <s v="ID002"/>
    <s v="ID002-Zonas de bajas emisiones en entornos metropolitanos"/>
    <s v="***0831**"/>
    <x v="0"/>
    <x v="0"/>
    <x v="4"/>
    <n v="221867.92"/>
    <s v="CONSTRUCCIONES MARIEZCURRENA SL"/>
  </r>
  <r>
    <x v="0"/>
    <x v="6"/>
    <s v="C01.I01.P02.S18"/>
    <x v="22"/>
    <s v="ID002"/>
    <s v="ID002-Zonas de bajas emisiones en entornos metropolitanos"/>
    <s v="***4559**"/>
    <x v="0"/>
    <x v="0"/>
    <x v="4"/>
    <n v="64049.37"/>
    <s v="LACUNZA HERMANOS SL"/>
  </r>
  <r>
    <x v="1"/>
    <x v="6"/>
    <s v="C06.I04.P03.S16"/>
    <x v="80"/>
    <s v="ID115"/>
    <s v="ID115-Inversión para la digitalización de los servicios de transportes de pasajeros y mercancías en el ámbito autonómico y local "/>
    <s v="***0065**"/>
    <x v="0"/>
    <x v="0"/>
    <x v="4"/>
    <n v="6823.84"/>
    <s v="TRANSPORTES MERTXE LARRALDE SLU"/>
  </r>
  <r>
    <x v="1"/>
    <x v="6"/>
    <s v="C06.I04.P03.S16"/>
    <x v="80"/>
    <s v="ID115"/>
    <s v="ID115-Inversión para la digitalización de los servicios de transportes de pasajeros y mercancías en el ámbito autonómico y local "/>
    <s v="***7190**"/>
    <x v="1"/>
    <x v="1"/>
    <x v="4"/>
    <n v="2313.5700000000002"/>
    <s v="MICHELENA,ECHEVESTE,JUAN LUIS"/>
  </r>
  <r>
    <x v="1"/>
    <x v="6"/>
    <s v="C06.I04.P03.S16"/>
    <x v="80"/>
    <s v="ID115"/>
    <s v="ID115-Inversión para la digitalización de los servicios de transportes de pasajeros y mercancías en el ámbito autonómico y local "/>
    <s v="***1735**"/>
    <x v="1"/>
    <x v="1"/>
    <x v="4"/>
    <n v="1986.97"/>
    <s v="MARIN,HERNANDEZ,ISMAEL"/>
  </r>
  <r>
    <x v="1"/>
    <x v="6"/>
    <s v="C06.I04.P03.S16"/>
    <x v="80"/>
    <s v="ID115"/>
    <s v="ID115-Inversión para la digitalización de los servicios de transportes de pasajeros y mercancías en el ámbito autonómico y local "/>
    <s v="***7182**"/>
    <x v="1"/>
    <x v="1"/>
    <x v="4"/>
    <n v="2313.5700000000002"/>
    <s v="STOLERU,,VASILE"/>
  </r>
  <r>
    <x v="1"/>
    <x v="6"/>
    <s v="C06.I04.P03.S16"/>
    <x v="80"/>
    <s v="ID115"/>
    <s v="ID115-Inversión para la digitalización de los servicios de transportes de pasajeros y mercancías en el ámbito autonómico y local "/>
    <s v="***0817**"/>
    <x v="1"/>
    <x v="1"/>
    <x v="4"/>
    <n v="1855.96"/>
    <s v="ROLDAN,NAVARRO,ELOY"/>
  </r>
  <r>
    <x v="1"/>
    <x v="6"/>
    <s v="C06.I04.P03.S16"/>
    <x v="80"/>
    <s v="ID115"/>
    <s v="ID115-Inversión para la digitalización de los servicios de transportes de pasajeros y mercancías en el ámbito autonómico y local "/>
    <s v="***2066**"/>
    <x v="1"/>
    <x v="1"/>
    <x v="4"/>
    <n v="1855.96"/>
    <s v="BAZO,JIMENEZ,JOSE ANTONIO"/>
  </r>
  <r>
    <x v="1"/>
    <x v="6"/>
    <s v="C06.I04.P03.S16"/>
    <x v="80"/>
    <s v="ID115"/>
    <s v="ID115-Inversión para la digitalización de los servicios de transportes de pasajeros y mercancías en el ámbito autonómico y local "/>
    <s v="***1114**"/>
    <x v="0"/>
    <x v="0"/>
    <x v="4"/>
    <n v="6422.28"/>
    <s v="VASTOLENATRANS SL"/>
  </r>
  <r>
    <x v="1"/>
    <x v="6"/>
    <s v="C06.I04.P03.S16"/>
    <x v="80"/>
    <s v="ID115"/>
    <s v="ID115-Inversión para la digitalización de los servicios de transportes de pasajeros y mercancías en el ámbito autonómico y local "/>
    <s v="***7315**"/>
    <x v="1"/>
    <x v="1"/>
    <x v="4"/>
    <n v="2313.5700000000002"/>
    <s v="BENGOCHEA,ARRIJURIA,PEDRO"/>
  </r>
  <r>
    <x v="1"/>
    <x v="6"/>
    <s v="C06.I04.P03.S16"/>
    <x v="80"/>
    <s v="ID115"/>
    <s v="ID115-Inversión para la digitalización de los servicios de transportes de pasajeros y mercancías en el ámbito autonómico y local "/>
    <s v="***3198**"/>
    <x v="0"/>
    <x v="0"/>
    <x v="4"/>
    <n v="12000"/>
    <s v="ARACAR S. COOP."/>
  </r>
  <r>
    <x v="1"/>
    <x v="6"/>
    <s v="C06.I04.P03.S16"/>
    <x v="80"/>
    <s v="ID115"/>
    <s v="ID115-Inversión para la digitalización de los servicios de transportes de pasajeros y mercancías en el ámbito autonómico y local "/>
    <s v="***6686**"/>
    <x v="1"/>
    <x v="1"/>
    <x v="4"/>
    <n v="2313.5700000000002"/>
    <s v="TELLECHEA,PERUGORRIA,FRANCISCO JAVIER"/>
  </r>
  <r>
    <x v="1"/>
    <x v="6"/>
    <s v="C06.I04.P03.S16"/>
    <x v="80"/>
    <s v="ID115"/>
    <s v="ID115-Inversión para la digitalización de los servicios de transportes de pasajeros y mercancías en el ámbito autonómico y local "/>
    <s v="***4378**"/>
    <x v="0"/>
    <x v="0"/>
    <x v="4"/>
    <n v="3000"/>
    <s v="TRANSPORTES MARTIN GARCIARENA SLU"/>
  </r>
  <r>
    <x v="1"/>
    <x v="6"/>
    <s v="C06.I04.P03.S16"/>
    <x v="80"/>
    <s v="ID115"/>
    <s v="ID115-Inversión para la digitalización de los servicios de transportes de pasajeros y mercancías en el ámbito autonómico y local "/>
    <s v="***2884**"/>
    <x v="1"/>
    <x v="1"/>
    <x v="4"/>
    <n v="1919.83"/>
    <s v="LACUNZA,LACUNZA,BENITO"/>
  </r>
  <r>
    <x v="1"/>
    <x v="6"/>
    <s v="C06.I04.P03.S16"/>
    <x v="80"/>
    <s v="ID115"/>
    <s v="ID115-Inversión para la digitalización de los servicios de transportes de pasajeros y mercancías en el ámbito autonómico y local "/>
    <s v="***5153**"/>
    <x v="1"/>
    <x v="1"/>
    <x v="4"/>
    <n v="2313.5700000000002"/>
    <s v="LACUNZA,LACUNZA,ANDRES"/>
  </r>
  <r>
    <x v="1"/>
    <x v="6"/>
    <s v="C06.I04.P03.S16"/>
    <x v="80"/>
    <s v="ID115"/>
    <s v="ID115-Inversión para la digitalización de los servicios de transportes de pasajeros y mercancías en el ámbito autonómico y local "/>
    <s v="***4063**"/>
    <x v="1"/>
    <x v="1"/>
    <x v="4"/>
    <n v="1919.83"/>
    <s v="IRIARTE,ESPARZA,JESUS EDUARDO"/>
  </r>
  <r>
    <x v="1"/>
    <x v="6"/>
    <s v="C06.I04.P03.S16"/>
    <x v="80"/>
    <s v="ID115"/>
    <s v="ID115-Inversión para la digitalización de los servicios de transportes de pasajeros y mercancías en el ámbito autonómico y local "/>
    <s v="***3951**"/>
    <x v="1"/>
    <x v="1"/>
    <x v="4"/>
    <n v="2313.5700000000002"/>
    <s v="FLAMARIQUE,FRESAN,ENRIQUE"/>
  </r>
  <r>
    <x v="1"/>
    <x v="6"/>
    <s v="C06.I04.P03.S16"/>
    <x v="80"/>
    <s v="ID115"/>
    <s v="ID115-Inversión para la digitalización de los servicios de transportes de pasajeros y mercancías en el ámbito autonómico y local "/>
    <s v="***2802**"/>
    <x v="1"/>
    <x v="1"/>
    <x v="4"/>
    <n v="1918.9"/>
    <s v="POCAS,PIRES,LUIS JOSE"/>
  </r>
  <r>
    <x v="1"/>
    <x v="6"/>
    <s v="C06.I04.P03.S16"/>
    <x v="80"/>
    <s v="ID115"/>
    <s v="ID115-Inversión para la digitalización de los servicios de transportes de pasajeros y mercancías en el ámbito autonómico y local "/>
    <s v="***1917**"/>
    <x v="1"/>
    <x v="1"/>
    <x v="4"/>
    <n v="2313.5700000000002"/>
    <s v="ARIZALETA,DIAZ,FERNANDO"/>
  </r>
  <r>
    <x v="1"/>
    <x v="6"/>
    <s v="C06.I04.P03.S16"/>
    <x v="80"/>
    <s v="ID115"/>
    <s v="ID115-Inversión para la digitalización de los servicios de transportes de pasajeros y mercancías en el ámbito autonómico y local "/>
    <s v="***0618**"/>
    <x v="1"/>
    <x v="1"/>
    <x v="4"/>
    <n v="1855.96"/>
    <s v="DEL RIO,UTERGA,ALBERTO"/>
  </r>
  <r>
    <x v="1"/>
    <x v="6"/>
    <s v="C06.I04.P03.S16"/>
    <x v="80"/>
    <s v="ID115"/>
    <s v="ID115-Inversión para la digitalización de los servicios de transportes de pasajeros y mercancías en el ámbito autonómico y local "/>
    <s v="***2464**"/>
    <x v="1"/>
    <x v="1"/>
    <x v="4"/>
    <n v="2313.5700000000002"/>
    <s v="BERIHUETE,AQUINO,LEYNY JUNIOR"/>
  </r>
  <r>
    <x v="1"/>
    <x v="6"/>
    <s v="C06.I04.P03.S16"/>
    <x v="80"/>
    <s v="ID115"/>
    <s v="ID115-Inversión para la digitalización de los servicios de transportes de pasajeros y mercancías en el ámbito autonómico y local "/>
    <s v="***4314**"/>
    <x v="1"/>
    <x v="1"/>
    <x v="4"/>
    <n v="3000"/>
    <s v="VIRTOSU,,IGOR"/>
  </r>
  <r>
    <x v="1"/>
    <x v="6"/>
    <s v="C06.I04.P03.S16"/>
    <x v="80"/>
    <s v="ID115"/>
    <s v="ID115-Inversión para la digitalización de los servicios de transportes de pasajeros y mercancías en el ámbito autonómico y local "/>
    <s v="***1152**"/>
    <x v="1"/>
    <x v="1"/>
    <x v="4"/>
    <n v="2313.5700000000002"/>
    <s v="OROZ,ZUBIETA,OSCAR"/>
  </r>
  <r>
    <x v="1"/>
    <x v="6"/>
    <s v="C06.I04.P03.S16"/>
    <x v="80"/>
    <s v="ID115"/>
    <s v="ID115-Inversión para la digitalización de los servicios de transportes de pasajeros y mercancías en el ámbito autonómico y local "/>
    <s v="***7572**"/>
    <x v="1"/>
    <x v="1"/>
    <x v="4"/>
    <n v="2313.5700000000002"/>
    <s v="JIMENEZ,PERAL,JAVIER"/>
  </r>
  <r>
    <x v="1"/>
    <x v="6"/>
    <s v="C06.I04.P03.S16"/>
    <x v="80"/>
    <s v="ID115"/>
    <s v="ID115-Inversión para la digitalización de los servicios de transportes de pasajeros y mercancías en el ámbito autonómico y local "/>
    <s v="***6912**"/>
    <x v="1"/>
    <x v="1"/>
    <x v="4"/>
    <n v="2313.5700000000002"/>
    <s v="AGUIRRE,ALZUART,MIGUEL"/>
  </r>
  <r>
    <x v="1"/>
    <x v="6"/>
    <s v="C06.I04.P03.S16"/>
    <x v="80"/>
    <s v="ID115"/>
    <s v="ID115-Inversión para la digitalización de los servicios de transportes de pasajeros y mercancías en el ámbito autonómico y local "/>
    <s v="***5098**"/>
    <x v="1"/>
    <x v="1"/>
    <x v="4"/>
    <n v="2313.5700000000002"/>
    <s v="JIMENEZ,JIMENEZ,JOSE ANTONIO"/>
  </r>
  <r>
    <x v="1"/>
    <x v="6"/>
    <s v="C06.I04.P03.S16"/>
    <x v="80"/>
    <s v="ID115"/>
    <s v="ID115-Inversión para la digitalización de los servicios de transportes de pasajeros y mercancías en el ámbito autonómico y local "/>
    <s v="***8445**"/>
    <x v="1"/>
    <x v="1"/>
    <x v="4"/>
    <n v="12000"/>
    <s v="MARTINEZ DE IRUJO,GARCIA,JESUS MARIA MANUEL"/>
  </r>
  <r>
    <x v="1"/>
    <x v="6"/>
    <s v="C06.I04.P03.S16"/>
    <x v="80"/>
    <s v="ID115"/>
    <s v="ID115-Inversión para la digitalización de los servicios de transportes de pasajeros y mercancías en el ámbito autonómico y local "/>
    <s v="***4286**"/>
    <x v="1"/>
    <x v="1"/>
    <x v="4"/>
    <n v="2313.5700000000002"/>
    <s v="ARGUIÑENA,LIZASO,MIKEL"/>
  </r>
  <r>
    <x v="1"/>
    <x v="6"/>
    <s v="C06.I04.P03.S16"/>
    <x v="80"/>
    <s v="ID115"/>
    <s v="ID115-Inversión para la digitalización de los servicios de transportes de pasajeros y mercancías en el ámbito autonómico y local "/>
    <s v="***7901**"/>
    <x v="1"/>
    <x v="1"/>
    <x v="4"/>
    <n v="2313.5700000000002"/>
    <s v="BELE,,CIPRIAN SABIN"/>
  </r>
  <r>
    <x v="0"/>
    <x v="2"/>
    <s v="C23.I05.P01.S16"/>
    <x v="12"/>
    <s v="ID098"/>
    <s v="ID098-Planes de trabajo COE"/>
    <s v="***7254**"/>
    <x v="0"/>
    <x v="5"/>
    <x v="4"/>
    <n v="8832"/>
    <s v="FUNDACION ILUNDAIN HARITZ BERRI"/>
  </r>
  <r>
    <x v="0"/>
    <x v="2"/>
    <s v="C23.I05.P01.S16"/>
    <x v="12"/>
    <s v="ID098"/>
    <s v="ID098-Planes de trabajo COE"/>
    <s v="***7254**"/>
    <x v="0"/>
    <x v="5"/>
    <x v="4"/>
    <n v="22602.5"/>
    <s v="FUNDACION ILUNDAIN HARITZ BERRI"/>
  </r>
  <r>
    <x v="0"/>
    <x v="6"/>
    <s v="C19.I01.P05.S03"/>
    <x v="83"/>
    <s v="ID125"/>
    <s v="ID125-Capacidades digitales para el Reto Demográfico NAVARRA"/>
    <s v="***7095**"/>
    <x v="0"/>
    <x v="6"/>
    <x v="4"/>
    <n v="847"/>
    <s v="CENTRO NAVARRO DE APRENDIZAJE INTEGRAL SA"/>
  </r>
  <r>
    <x v="0"/>
    <x v="6"/>
    <s v="C11.I03.P01.S274"/>
    <x v="84"/>
    <s v="ID129"/>
    <s v="ID129-Transformación digital y modernización de las administraciones de las entidades locales"/>
    <s v="***2806**"/>
    <x v="0"/>
    <x v="6"/>
    <x v="4"/>
    <n v="162362.64000000001"/>
    <s v="TRACASA INSTRUMENTAL SL"/>
  </r>
  <r>
    <x v="0"/>
    <x v="6"/>
    <s v="C11.I03.P01.S274"/>
    <x v="84"/>
    <s v="ID129"/>
    <s v="ID129-Transformación digital y modernización de las administraciones de las entidades locales"/>
    <s v="***2806**"/>
    <x v="0"/>
    <x v="6"/>
    <x v="4"/>
    <n v="264696.84999999998"/>
    <s v="TRACASA INSTRUMENTAL SL"/>
  </r>
  <r>
    <x v="0"/>
    <x v="1"/>
    <s v="C20.I01.P01.S12"/>
    <x v="2"/>
    <s v="ID064"/>
    <s v="ID064-Plan de modernización de la FP. Evaluación y acreditación de las competencias profesionales"/>
    <s v="***4056**"/>
    <x v="1"/>
    <x v="1"/>
    <x v="4"/>
    <n v="250"/>
    <s v="DRONDA,LARRAINZAR,MARTA"/>
  </r>
  <r>
    <x v="0"/>
    <x v="1"/>
    <s v="C20.I01.P01.S12"/>
    <x v="2"/>
    <s v="ID064"/>
    <s v="ID064-Plan de modernización de la FP. Evaluación y acreditación de las competencias profesionales"/>
    <s v="***4056**"/>
    <x v="1"/>
    <x v="1"/>
    <x v="4"/>
    <n v="1350.5"/>
    <s v="DRONDA,LARRAINZAR,MARTA"/>
  </r>
  <r>
    <x v="0"/>
    <x v="1"/>
    <s v="C20.I01.P01.S12"/>
    <x v="2"/>
    <s v="ID064"/>
    <s v="ID064-Plan de modernización de la FP. Evaluación y acreditación de las competencias profesionales"/>
    <s v="***4493**"/>
    <x v="1"/>
    <x v="1"/>
    <x v="4"/>
    <n v="585.5"/>
    <s v="SAN JUAN,JIMENEZ,JAVIER"/>
  </r>
  <r>
    <x v="0"/>
    <x v="1"/>
    <s v="C20.I01.P01.S12"/>
    <x v="2"/>
    <s v="ID064"/>
    <s v="ID064-Plan de modernización de la FP. Evaluación y acreditación de las competencias profesionales"/>
    <s v="***1755**"/>
    <x v="1"/>
    <x v="1"/>
    <x v="4"/>
    <n v="520"/>
    <s v="ZUECO,ENERIZ,MARIA SAGRARIO"/>
  </r>
  <r>
    <x v="0"/>
    <x v="1"/>
    <s v="C20.I01.P01.S12"/>
    <x v="2"/>
    <s v="ID064"/>
    <s v="ID064-Plan de modernización de la FP. Evaluación y acreditación de las competencias profesionales"/>
    <s v="***8710**"/>
    <x v="1"/>
    <x v="1"/>
    <x v="4"/>
    <n v="330"/>
    <s v="CEBERIO,ORTUZAR,ALBERTO"/>
  </r>
  <r>
    <x v="0"/>
    <x v="1"/>
    <s v="C20.I01.P01.S12"/>
    <x v="2"/>
    <s v="ID064"/>
    <s v="ID064-Plan de modernización de la FP. Evaluación y acreditación de las competencias profesionales"/>
    <s v="***2833**"/>
    <x v="1"/>
    <x v="1"/>
    <x v="4"/>
    <n v="330"/>
    <s v="URDANOZ,LAREQUI,ALEJANDRO ANTONIO"/>
  </r>
  <r>
    <x v="0"/>
    <x v="1"/>
    <s v="C20.I01.P01.S12"/>
    <x v="2"/>
    <s v="ID064"/>
    <s v="ID064-Plan de modernización de la FP. Evaluación y acreditación de las competencias profesionales"/>
    <s v="***0497**"/>
    <x v="1"/>
    <x v="1"/>
    <x v="4"/>
    <n v="240"/>
    <s v="RESANO,TOLEDO,JAVIER"/>
  </r>
  <r>
    <x v="0"/>
    <x v="1"/>
    <s v="C20.I01.P01.S12"/>
    <x v="2"/>
    <s v="ID064"/>
    <s v="ID064-Plan de modernización de la FP. Evaluación y acreditación de las competencias profesionales"/>
    <s v="***9057**"/>
    <x v="1"/>
    <x v="1"/>
    <x v="4"/>
    <n v="910"/>
    <s v="CARCAR,OJER,JASONE"/>
  </r>
  <r>
    <x v="0"/>
    <x v="1"/>
    <s v="C20.I01.P01.S12"/>
    <x v="2"/>
    <s v="ID064"/>
    <s v="ID064-Plan de modernización de la FP. Evaluación y acreditación de las competencias profesionales"/>
    <s v="***3815**"/>
    <x v="1"/>
    <x v="1"/>
    <x v="4"/>
    <n v="495"/>
    <s v="VIZCAY,GOÑI,DANIEL"/>
  </r>
  <r>
    <x v="0"/>
    <x v="1"/>
    <s v="C20.I02.P04.S11"/>
    <x v="63"/>
    <s v="ID122"/>
    <s v="ID122-Centros de excelencia de Formación Profesional"/>
    <s v="***0791**"/>
    <x v="1"/>
    <x v="1"/>
    <x v="4"/>
    <n v="5707.57"/>
    <s v="ALTUNA,MARIEZCURRENA,IZASKUN"/>
  </r>
  <r>
    <x v="0"/>
    <x v="1"/>
    <s v="C20.I02.P04.S11"/>
    <x v="63"/>
    <s v="ID122"/>
    <s v="ID122-Centros de excelencia de Formación Profesional"/>
    <s v="***3700**"/>
    <x v="1"/>
    <x v="1"/>
    <x v="4"/>
    <n v="5832.2"/>
    <s v="LAU,ANTON,JOSEBA"/>
  </r>
  <r>
    <x v="0"/>
    <x v="1"/>
    <s v="C20.I01.P01.S12"/>
    <x v="2"/>
    <s v="ID064"/>
    <s v="ID064-Plan de modernización de la FP. Evaluación y acreditación de las competencias profesionales"/>
    <s v="***9057**"/>
    <x v="1"/>
    <x v="1"/>
    <x v="4"/>
    <n v="510"/>
    <s v="CARCAR,OJER,JASONE"/>
  </r>
  <r>
    <x v="0"/>
    <x v="8"/>
    <s v="C14.I01.P02.S15"/>
    <x v="19"/>
    <s v="ID044"/>
    <s v="ID044-Plan de sostenibilidad turística en destino - ACD Navarra Rural"/>
    <s v="***0980**"/>
    <x v="0"/>
    <x v="6"/>
    <x v="4"/>
    <n v="35444.22"/>
    <s v="NAVARRA DE SERVICIOS Y TECNOLOGIAS SA"/>
  </r>
  <r>
    <x v="0"/>
    <x v="8"/>
    <s v="C14.I01.P02.S15"/>
    <x v="19"/>
    <s v="ID044"/>
    <s v="ID044-Plan de sostenibilidad turística en destino - ACD Navarra Rural"/>
    <s v="***0980**"/>
    <x v="0"/>
    <x v="6"/>
    <x v="4"/>
    <n v="4123.95"/>
    <s v="NAVARRA DE SERVICIOS Y TECNOLOGIAS SA"/>
  </r>
  <r>
    <x v="0"/>
    <x v="8"/>
    <s v="C14.I01.P02.S14.S02"/>
    <x v="62"/>
    <s v="ID047"/>
    <s v="ID047- Plan de Sostenibilidad Turística en Destino &quot;ACD 5 rutas jacobeas, mil caminos en Navarra&quot;"/>
    <s v="***0980**"/>
    <x v="0"/>
    <x v="6"/>
    <x v="4"/>
    <n v="5919.71"/>
    <s v="NAVARRA DE SERVICIOS Y TECNOLOGIAS SA"/>
  </r>
  <r>
    <x v="0"/>
    <x v="8"/>
    <s v="C14.I01.P02.S14.S02"/>
    <x v="62"/>
    <s v="ID047"/>
    <s v="ID047- Plan de Sostenibilidad Turística en Destino &quot;ACD 5 rutas jacobeas, mil caminos en Navarra&quot;"/>
    <s v="***0980**"/>
    <x v="0"/>
    <x v="6"/>
    <x v="4"/>
    <n v="306.05"/>
    <s v="NAVARRA DE SERVICIOS Y TECNOLOGIAS SA"/>
  </r>
  <r>
    <x v="0"/>
    <x v="8"/>
    <s v="C14.I01.P02.S15"/>
    <x v="19"/>
    <s v="ID044"/>
    <s v="ID044-Plan de sostenibilidad turística en destino - ACD Navarra Rural"/>
    <s v="***0980**"/>
    <x v="0"/>
    <x v="6"/>
    <x v="4"/>
    <n v="23155.05"/>
    <s v="NAVARRA DE SERVICIOS Y TECNOLOGIAS SA"/>
  </r>
  <r>
    <x v="0"/>
    <x v="8"/>
    <s v="C14.I01.P02.S14.S02"/>
    <x v="62"/>
    <s v="ID047"/>
    <s v="ID047- Plan de Sostenibilidad Turística en Destino &quot;ACD 5 rutas jacobeas, mil caminos en Navarra&quot;"/>
    <s v="***0980**"/>
    <x v="0"/>
    <x v="6"/>
    <x v="4"/>
    <n v="3418.02"/>
    <s v="NAVARRA DE SERVICIOS Y TECNOLOGIAS SA"/>
  </r>
  <r>
    <x v="1"/>
    <x v="8"/>
    <s v="C14.I01.P02.S15"/>
    <x v="19"/>
    <s v="ID044"/>
    <s v="ID044-Plan de sostenibilidad turística en destino - ACD Navarra Rural"/>
    <s v="***1270**"/>
    <x v="0"/>
    <x v="4"/>
    <x v="4"/>
    <n v="90956.52"/>
    <s v="AYUNTAMIENTO DE ISABA"/>
  </r>
  <r>
    <x v="1"/>
    <x v="0"/>
    <s v="C13.I03.P11.S05"/>
    <x v="86"/>
    <s v="ID132"/>
    <s v="ID132-RETECH-Navarra-TechFabLab."/>
    <s v="***0698**"/>
    <x v="0"/>
    <x v="6"/>
    <x v="4"/>
    <n v="1119762"/>
    <s v="CENTRO EUROPEO DE EMPRESAS E INNOVACION DE NA VARRA SL"/>
  </r>
  <r>
    <x v="0"/>
    <x v="1"/>
    <s v="C20.I01.P01.S12"/>
    <x v="2"/>
    <s v="ID064"/>
    <s v="ID064-Plan de modernización de la FP. Evaluación y acreditación de las competencias profesionales"/>
    <s v="***9057**"/>
    <x v="1"/>
    <x v="1"/>
    <x v="4"/>
    <n v="325"/>
    <s v="CARCAR,OJER,JASONE"/>
  </r>
  <r>
    <x v="1"/>
    <x v="4"/>
    <s v="C02.I01.P02.S11"/>
    <x v="35"/>
    <s v="ID005"/>
    <s v="ID005-Programa de rehabilitación para la recuperación económica y social en entornos residenciales (rehabilitación protegida)."/>
    <s v="***5902**"/>
    <x v="1"/>
    <x v="1"/>
    <x v="4"/>
    <n v="3000"/>
    <s v="ASTIZ,OSES,MARIA CARMEN"/>
  </r>
  <r>
    <x v="1"/>
    <x v="4"/>
    <s v="C02.I01.P02.S11"/>
    <x v="35"/>
    <s v="ID005"/>
    <s v="ID005-Programa de rehabilitación para la recuperación económica y social en entornos residenciales (rehabilitación protegida)."/>
    <s v="***2708**"/>
    <x v="1"/>
    <x v="1"/>
    <x v="4"/>
    <n v="2814.31"/>
    <s v="VAZQUEZ,DE LAIGLESIA,SAGRARIO"/>
  </r>
  <r>
    <x v="1"/>
    <x v="4"/>
    <s v="C02.I01.P02.S11"/>
    <x v="35"/>
    <s v="ID005"/>
    <s v="ID005-Programa de rehabilitación para la recuperación económica y social en entornos residenciales (rehabilitación protegida)."/>
    <s v="***4572**"/>
    <x v="1"/>
    <x v="1"/>
    <x v="4"/>
    <n v="3000"/>
    <s v="SANCHEZ-LA MAGESTAD,SERON,MARIA ELENA"/>
  </r>
  <r>
    <x v="1"/>
    <x v="4"/>
    <s v="C02.I01.P02.S11"/>
    <x v="35"/>
    <s v="ID005"/>
    <s v="ID005-Programa de rehabilitación para la recuperación económica y social en entornos residenciales (rehabilitación protegida)."/>
    <s v="***3333**"/>
    <x v="1"/>
    <x v="1"/>
    <x v="4"/>
    <n v="2606.58"/>
    <s v="RAMIREZ,RIVERA,MARIA JUDITH"/>
  </r>
  <r>
    <x v="1"/>
    <x v="4"/>
    <s v="C02.I01.P02.S11"/>
    <x v="35"/>
    <s v="ID005"/>
    <s v="ID005-Programa de rehabilitación para la recuperación económica y social en entornos residenciales (rehabilitación protegida)."/>
    <s v="***0203**"/>
    <x v="1"/>
    <x v="1"/>
    <x v="4"/>
    <n v="2694.15"/>
    <s v="OCHOA,OJUEL,JUAN JOSE"/>
  </r>
  <r>
    <x v="1"/>
    <x v="4"/>
    <s v="C02.I01.P02.S11"/>
    <x v="35"/>
    <s v="ID005"/>
    <s v="ID005-Programa de rehabilitación para la recuperación económica y social en entornos residenciales (rehabilitación protegida)."/>
    <s v="***2265**"/>
    <x v="1"/>
    <x v="1"/>
    <x v="4"/>
    <n v="1229.1400000000001"/>
    <s v="LOPES,RIVEIRO,SOLANGE"/>
  </r>
  <r>
    <x v="1"/>
    <x v="4"/>
    <s v="C02.I01.P02.S11"/>
    <x v="35"/>
    <s v="ID005"/>
    <s v="ID005-Programa de rehabilitación para la recuperación económica y social en entornos residenciales (rehabilitación protegida)."/>
    <s v="***0146**"/>
    <x v="1"/>
    <x v="1"/>
    <x v="4"/>
    <n v="1947.03"/>
    <s v="BAZTAN,LABAYEN,SOFIA VIRGINIA"/>
  </r>
  <r>
    <x v="1"/>
    <x v="4"/>
    <s v="C02.I01.P02.S11"/>
    <x v="35"/>
    <s v="ID005"/>
    <s v="ID005-Programa de rehabilitación para la recuperación económica y social en entornos residenciales (rehabilitación protegida)."/>
    <s v="***8974**"/>
    <x v="1"/>
    <x v="1"/>
    <x v="4"/>
    <n v="3000"/>
    <s v="PELIN,,ION"/>
  </r>
  <r>
    <x v="1"/>
    <x v="4"/>
    <s v="C02.I01.P02.S11"/>
    <x v="35"/>
    <s v="ID005"/>
    <s v="ID005-Programa de rehabilitación para la recuperación económica y social en entornos residenciales (rehabilitación protegida)."/>
    <s v="***2676**"/>
    <x v="1"/>
    <x v="1"/>
    <x v="4"/>
    <n v="2388.13"/>
    <s v="OSCARIZ,HERNANDEZ,OSCAR IGNACIO"/>
  </r>
  <r>
    <x v="1"/>
    <x v="4"/>
    <s v="C02.I01.P02.S11"/>
    <x v="35"/>
    <s v="ID005"/>
    <s v="ID005-Programa de rehabilitación para la recuperación económica y social en entornos residenciales (rehabilitación protegida)."/>
    <s v="***0302**"/>
    <x v="1"/>
    <x v="1"/>
    <x v="4"/>
    <n v="2870.12"/>
    <s v="ASIN,BUÑUEL,JOSE LUIS"/>
  </r>
  <r>
    <x v="1"/>
    <x v="4"/>
    <s v="C02.I01.P02.S11"/>
    <x v="35"/>
    <s v="ID005"/>
    <s v="ID005-Programa de rehabilitación para la recuperación económica y social en entornos residenciales (rehabilitación protegida)."/>
    <s v="***1106**"/>
    <x v="1"/>
    <x v="1"/>
    <x v="4"/>
    <n v="2543.73"/>
    <s v="IZPURA,GARCIA,LUIS PEDRO"/>
  </r>
  <r>
    <x v="1"/>
    <x v="4"/>
    <s v="C02.I01.P02.S11"/>
    <x v="35"/>
    <s v="ID005"/>
    <s v="ID005-Programa de rehabilitación para la recuperación económica y social en entornos residenciales (rehabilitación protegida)."/>
    <s v="***4056**"/>
    <x v="1"/>
    <x v="1"/>
    <x v="4"/>
    <n v="2015.86"/>
    <s v="PIÑEDO,IRIARTE,BEATRIZ"/>
  </r>
  <r>
    <x v="1"/>
    <x v="4"/>
    <s v="C02.I01.P02.S11"/>
    <x v="35"/>
    <s v="ID005"/>
    <s v="ID005-Programa de rehabilitación para la recuperación económica y social en entornos residenciales (rehabilitación protegida)."/>
    <s v="***4126**"/>
    <x v="1"/>
    <x v="1"/>
    <x v="4"/>
    <n v="1500"/>
    <s v="SALAS,MARTIN,ANTONIO JESUS"/>
  </r>
  <r>
    <x v="1"/>
    <x v="4"/>
    <s v="C02.I01.P02.S11"/>
    <x v="35"/>
    <s v="ID005"/>
    <s v="ID005-Programa de rehabilitación para la recuperación económica y social en entornos residenciales (rehabilitación protegida)."/>
    <s v="***2758**"/>
    <x v="1"/>
    <x v="1"/>
    <x v="4"/>
    <n v="1500"/>
    <s v="MARTINEZ,COELLO,MARIA LUZ"/>
  </r>
  <r>
    <x v="1"/>
    <x v="4"/>
    <s v="C02.I01.P02.S11"/>
    <x v="35"/>
    <s v="ID005"/>
    <s v="ID005-Programa de rehabilitación para la recuperación económica y social en entornos residenciales (rehabilitación protegida)."/>
    <s v="***3637**"/>
    <x v="1"/>
    <x v="1"/>
    <x v="4"/>
    <n v="2710.25"/>
    <s v="ARBIZA,FERNANDEZ,JOSE MARIA"/>
  </r>
  <r>
    <x v="1"/>
    <x v="4"/>
    <s v="C02.I01.P02.S11"/>
    <x v="35"/>
    <s v="ID005"/>
    <s v="ID005-Programa de rehabilitación para la recuperación económica y social en entornos residenciales (rehabilitación protegida)."/>
    <s v="***0893**"/>
    <x v="1"/>
    <x v="1"/>
    <x v="4"/>
    <n v="2901.58"/>
    <s v="MARIN,JIMENEZ,EMMA"/>
  </r>
  <r>
    <x v="1"/>
    <x v="4"/>
    <s v="C02.I01.P02.S11"/>
    <x v="35"/>
    <s v="ID005"/>
    <s v="ID005-Programa de rehabilitación para la recuperación económica y social en entornos residenciales (rehabilitación protegida)."/>
    <s v="***0676**"/>
    <x v="1"/>
    <x v="1"/>
    <x v="4"/>
    <n v="2628.12"/>
    <s v="IRIBARREN,PEREZ,MARIA CRUZ"/>
  </r>
  <r>
    <x v="1"/>
    <x v="4"/>
    <s v="C02.I01.P02.S11"/>
    <x v="35"/>
    <s v="ID005"/>
    <s v="ID005-Programa de rehabilitación para la recuperación económica y social en entornos residenciales (rehabilitación protegida)."/>
    <s v="***0746**"/>
    <x v="1"/>
    <x v="1"/>
    <x v="4"/>
    <n v="3000"/>
    <s v="LIZARAZU,MITA,MIGUEL ANGEL"/>
  </r>
  <r>
    <x v="1"/>
    <x v="4"/>
    <s v="C02.I01.P02.S11"/>
    <x v="35"/>
    <s v="ID005"/>
    <s v="ID005-Programa de rehabilitación para la recuperación económica y social en entornos residenciales (rehabilitación protegida)."/>
    <s v="***2202**"/>
    <x v="1"/>
    <x v="1"/>
    <x v="4"/>
    <n v="2608.7600000000002"/>
    <s v="ÑACATA,LLUMIQUINGA,DANNY ELIAS"/>
  </r>
  <r>
    <x v="1"/>
    <x v="4"/>
    <s v="C02.I01.P02.S11"/>
    <x v="35"/>
    <s v="ID005"/>
    <s v="ID005-Programa de rehabilitación para la recuperación económica y social en entornos residenciales (rehabilitación protegida)."/>
    <s v="***6476**"/>
    <x v="1"/>
    <x v="1"/>
    <x v="4"/>
    <n v="1500"/>
    <s v="PERNAUTE,SANZ,MIGUEL ANGEL"/>
  </r>
  <r>
    <x v="1"/>
    <x v="4"/>
    <s v="C02.I01.P02.S11"/>
    <x v="35"/>
    <s v="ID005"/>
    <s v="ID005-Programa de rehabilitación para la recuperación económica y social en entornos residenciales (rehabilitación protegida)."/>
    <s v="***9023**"/>
    <x v="1"/>
    <x v="1"/>
    <x v="4"/>
    <n v="1500"/>
    <s v="PEREZ,OSANZ,EUSEBIA"/>
  </r>
  <r>
    <x v="1"/>
    <x v="4"/>
    <s v="C02.I01.P02.S11"/>
    <x v="35"/>
    <s v="ID005"/>
    <s v="ID005-Programa de rehabilitación para la recuperación económica y social en entornos residenciales (rehabilitación protegida)."/>
    <s v="***0489**"/>
    <x v="1"/>
    <x v="1"/>
    <x v="4"/>
    <n v="3000"/>
    <s v="ALSUA,NOAIN,MARIA YOLANDA"/>
  </r>
  <r>
    <x v="1"/>
    <x v="4"/>
    <s v="C02.I01.P02.S11"/>
    <x v="35"/>
    <s v="ID005"/>
    <s v="ID005-Programa de rehabilitación para la recuperación económica y social en entornos residenciales (rehabilitación protegida)."/>
    <s v="***3732**"/>
    <x v="1"/>
    <x v="1"/>
    <x v="4"/>
    <n v="2432.1"/>
    <s v="PALACIOS,JIMENEZ,VALVANERA"/>
  </r>
  <r>
    <x v="1"/>
    <x v="4"/>
    <s v="C02.I01.P02.S11"/>
    <x v="35"/>
    <s v="ID005"/>
    <s v="ID005-Programa de rehabilitación para la recuperación económica y social en entornos residenciales (rehabilitación protegida)."/>
    <s v="***4473**"/>
    <x v="1"/>
    <x v="1"/>
    <x v="4"/>
    <n v="1849.1"/>
    <s v="MARTINEZ,PALACIOS,MARIA CARMEN"/>
  </r>
  <r>
    <x v="1"/>
    <x v="4"/>
    <s v="C02.I01.P02.S11"/>
    <x v="35"/>
    <s v="ID005"/>
    <s v="ID005-Programa de rehabilitación para la recuperación económica y social en entornos residenciales (rehabilitación protegida)."/>
    <s v="***4278**"/>
    <x v="1"/>
    <x v="1"/>
    <x v="4"/>
    <n v="3000"/>
    <s v="GARCIA,GONZALO,ANGEL"/>
  </r>
  <r>
    <x v="1"/>
    <x v="4"/>
    <s v="C02.I01.P02.S11"/>
    <x v="35"/>
    <s v="ID005"/>
    <s v="ID005-Programa de rehabilitación para la recuperación económica y social en entornos residenciales (rehabilitación protegida)."/>
    <s v="***6840**"/>
    <x v="1"/>
    <x v="1"/>
    <x v="4"/>
    <n v="3000"/>
    <s v="ELIZAINCIN,OHARRIZ,GARBIÑE"/>
  </r>
  <r>
    <x v="1"/>
    <x v="4"/>
    <s v="C02.I01.P02.S11"/>
    <x v="35"/>
    <s v="ID005"/>
    <s v="ID005-Programa de rehabilitación para la recuperación económica y social en entornos residenciales (rehabilitación protegida)."/>
    <s v="***3426**"/>
    <x v="1"/>
    <x v="1"/>
    <x v="4"/>
    <n v="3000"/>
    <s v="DA MOTA,,JOSE MARIA"/>
  </r>
  <r>
    <x v="1"/>
    <x v="4"/>
    <s v="C02.I01.P02.S11"/>
    <x v="35"/>
    <s v="ID005"/>
    <s v="ID005-Programa de rehabilitación para la recuperación económica y social en entornos residenciales (rehabilitación protegida)."/>
    <s v="***4460**"/>
    <x v="1"/>
    <x v="1"/>
    <x v="4"/>
    <n v="2683.3"/>
    <s v="DIAZ,GOMOLLON,CAROLINA"/>
  </r>
  <r>
    <x v="1"/>
    <x v="4"/>
    <s v="C02.I01.P02.S11"/>
    <x v="35"/>
    <s v="ID005"/>
    <s v="ID005-Programa de rehabilitación para la recuperación económica y social en entornos residenciales (rehabilitación protegida)."/>
    <s v="***1229**"/>
    <x v="1"/>
    <x v="1"/>
    <x v="4"/>
    <n v="2695.5"/>
    <s v="IRIGOYEN,MAINZ,MARIA JESUS"/>
  </r>
  <r>
    <x v="1"/>
    <x v="4"/>
    <s v="C02.I01.P02.S11"/>
    <x v="35"/>
    <s v="ID005"/>
    <s v="ID005-Programa de rehabilitación para la recuperación económica y social en entornos residenciales (rehabilitación protegida)."/>
    <s v="***0606**"/>
    <x v="1"/>
    <x v="1"/>
    <x v="4"/>
    <n v="2687.57"/>
    <s v="ERRO,GOLDARAZ,FRANCISCO JAVIER"/>
  </r>
  <r>
    <x v="1"/>
    <x v="4"/>
    <s v="C02.I01.P02.S11"/>
    <x v="35"/>
    <s v="ID005"/>
    <s v="ID005-Programa de rehabilitación para la recuperación económica y social en entornos residenciales (rehabilitación protegida)."/>
    <s v="***3424**"/>
    <x v="1"/>
    <x v="1"/>
    <x v="4"/>
    <n v="2692.37"/>
    <s v="NAGORE,URRIZA,VIRGINIA CARMEN"/>
  </r>
  <r>
    <x v="1"/>
    <x v="4"/>
    <s v="C02.I01.P02.S11"/>
    <x v="35"/>
    <s v="ID005"/>
    <s v="ID005-Programa de rehabilitación para la recuperación económica y social en entornos residenciales (rehabilitación protegida)."/>
    <s v="***4719**"/>
    <x v="1"/>
    <x v="1"/>
    <x v="4"/>
    <n v="3000"/>
    <s v="OROZ,ZABALZA,JOAQUIN MARIA"/>
  </r>
  <r>
    <x v="1"/>
    <x v="4"/>
    <s v="C02.I01.P02.S11"/>
    <x v="35"/>
    <s v="ID005"/>
    <s v="ID005-Programa de rehabilitación para la recuperación económica y social en entornos residenciales (rehabilitación protegida)."/>
    <s v="***2850**"/>
    <x v="1"/>
    <x v="1"/>
    <x v="4"/>
    <n v="3000"/>
    <s v="PAJARES,CASTRO,ALVARO"/>
  </r>
  <r>
    <x v="1"/>
    <x v="4"/>
    <s v="C02.I01.P02.S11"/>
    <x v="35"/>
    <s v="ID005"/>
    <s v="ID005-Programa de rehabilitación para la recuperación económica y social en entornos residenciales (rehabilitación protegida)."/>
    <s v="***9257**"/>
    <x v="1"/>
    <x v="1"/>
    <x v="4"/>
    <n v="3000"/>
    <s v="PEREZ,MARTINEZ DE MORENTIN,JOSE LUIS"/>
  </r>
  <r>
    <x v="1"/>
    <x v="4"/>
    <s v="C02.I01.P02.S11"/>
    <x v="35"/>
    <s v="ID005"/>
    <s v="ID005-Programa de rehabilitación para la recuperación económica y social en entornos residenciales (rehabilitación protegida)."/>
    <s v="***2637**"/>
    <x v="1"/>
    <x v="1"/>
    <x v="4"/>
    <n v="3000"/>
    <s v="ROA,OCHOA,DIANA FERNANDA"/>
  </r>
  <r>
    <x v="1"/>
    <x v="4"/>
    <s v="C02.I01.P02.S11"/>
    <x v="35"/>
    <s v="ID005"/>
    <s v="ID005-Programa de rehabilitación para la recuperación económica y social en entornos residenciales (rehabilitación protegida)."/>
    <s v="***9340**"/>
    <x v="1"/>
    <x v="1"/>
    <x v="4"/>
    <n v="3000"/>
    <s v="GOÑI,BERRUEZO,SUSANA"/>
  </r>
  <r>
    <x v="1"/>
    <x v="4"/>
    <s v="C02.I01.P02.S11"/>
    <x v="35"/>
    <s v="ID005"/>
    <s v="ID005-Programa de rehabilitación para la recuperación económica y social en entornos residenciales (rehabilitación protegida)."/>
    <s v="***3601**"/>
    <x v="1"/>
    <x v="1"/>
    <x v="4"/>
    <n v="3000"/>
    <s v="BERRUEZO,MEDINA,MERCEDES"/>
  </r>
  <r>
    <x v="1"/>
    <x v="4"/>
    <s v="C02.I01.P02.S11"/>
    <x v="35"/>
    <s v="ID005"/>
    <s v="ID005-Programa de rehabilitación para la recuperación económica y social en entornos residenciales (rehabilitación protegida)."/>
    <s v="***3306**"/>
    <x v="1"/>
    <x v="1"/>
    <x v="4"/>
    <n v="2288.1"/>
    <s v="ESPINOSA,MARTINEZ,AMAIA"/>
  </r>
  <r>
    <x v="1"/>
    <x v="4"/>
    <s v="C02.I01.P02.S11"/>
    <x v="35"/>
    <s v="ID005"/>
    <s v="ID005-Programa de rehabilitación para la recuperación económica y social en entornos residenciales (rehabilitación protegida)."/>
    <s v="***6641**"/>
    <x v="1"/>
    <x v="1"/>
    <x v="4"/>
    <n v="2383.1"/>
    <s v="LANDER,ASARTA,JOSE MIGUEL"/>
  </r>
  <r>
    <x v="1"/>
    <x v="4"/>
    <s v="C02.I01.P02.S11"/>
    <x v="35"/>
    <s v="ID005"/>
    <s v="ID005-Programa de rehabilitación para la recuperación económica y social en entornos residenciales (rehabilitación protegida)."/>
    <s v="***7244**"/>
    <x v="1"/>
    <x v="1"/>
    <x v="4"/>
    <n v="3000"/>
    <s v="BERTIZ,IRIARTE,MARIA CRUZ"/>
  </r>
  <r>
    <x v="1"/>
    <x v="4"/>
    <s v="C02.I01.P02.S11"/>
    <x v="35"/>
    <s v="ID005"/>
    <s v="ID005-Programa de rehabilitación para la recuperación económica y social en entornos residenciales (rehabilitación protegida)."/>
    <s v="***3939**"/>
    <x v="1"/>
    <x v="1"/>
    <x v="4"/>
    <n v="3000"/>
    <s v="PUEYO,ZABALEGUI,ALFONSO GREGORIO"/>
  </r>
  <r>
    <x v="1"/>
    <x v="4"/>
    <s v="C02.I01.P02.S11"/>
    <x v="35"/>
    <s v="ID005"/>
    <s v="ID005-Programa de rehabilitación para la recuperación económica y social en entornos residenciales (rehabilitación protegida)."/>
    <s v="***4273**"/>
    <x v="1"/>
    <x v="1"/>
    <x v="4"/>
    <n v="3000"/>
    <s v="ZARATIEGUI,LABIANO,MARIA BELEN"/>
  </r>
  <r>
    <x v="1"/>
    <x v="4"/>
    <s v="C02.I01.P02.S11"/>
    <x v="35"/>
    <s v="ID005"/>
    <s v="ID005-Programa de rehabilitación para la recuperación económica y social en entornos residenciales (rehabilitación protegida)."/>
    <s v="***3966**"/>
    <x v="1"/>
    <x v="1"/>
    <x v="4"/>
    <n v="2401.6999999999998"/>
    <s v="BIURRUN,VALENCIA,MARIA ASUNCION"/>
  </r>
  <r>
    <x v="1"/>
    <x v="4"/>
    <s v="C02.I01.P02.S11"/>
    <x v="35"/>
    <s v="ID005"/>
    <s v="ID005-Programa de rehabilitación para la recuperación económica y social en entornos residenciales (rehabilitación protegida)."/>
    <s v="***8596**"/>
    <x v="1"/>
    <x v="1"/>
    <x v="4"/>
    <n v="3000"/>
    <s v="ARBIOL,ARBIOL,JESUS LUIS"/>
  </r>
  <r>
    <x v="1"/>
    <x v="4"/>
    <s v="C02.I01.P02.S11"/>
    <x v="35"/>
    <s v="ID005"/>
    <s v="ID005-Programa de rehabilitación para la recuperación económica y social en entornos residenciales (rehabilitación protegida)."/>
    <s v="***4264**"/>
    <x v="1"/>
    <x v="1"/>
    <x v="4"/>
    <n v="2249.62"/>
    <s v="REYES,LAZARO,FELIX"/>
  </r>
  <r>
    <x v="1"/>
    <x v="4"/>
    <s v="C02.I01.P02.S11"/>
    <x v="35"/>
    <s v="ID005"/>
    <s v="ID005-Programa de rehabilitación para la recuperación económica y social en entornos residenciales (rehabilitación protegida)."/>
    <s v="***7091**"/>
    <x v="1"/>
    <x v="1"/>
    <x v="4"/>
    <n v="1696.27"/>
    <s v="GONZALEZ,ZUBIRI,MARIA CARMEN"/>
  </r>
  <r>
    <x v="1"/>
    <x v="4"/>
    <s v="C02.I01.P02.S11"/>
    <x v="35"/>
    <s v="ID005"/>
    <s v="ID005-Programa de rehabilitación para la recuperación económica y social en entornos residenciales (rehabilitación protegida)."/>
    <s v="***3656**"/>
    <x v="1"/>
    <x v="1"/>
    <x v="4"/>
    <n v="2422.7800000000002"/>
    <s v="OJER,OJER,JUAN ANTONIO"/>
  </r>
  <r>
    <x v="1"/>
    <x v="4"/>
    <s v="C02.I01.P02.S11"/>
    <x v="35"/>
    <s v="ID005"/>
    <s v="ID005-Programa de rehabilitación para la recuperación económica y social en entornos residenciales (rehabilitación protegida)."/>
    <s v="***9263**"/>
    <x v="1"/>
    <x v="1"/>
    <x v="4"/>
    <n v="2740.48"/>
    <s v="SANTESTEBAN,CARDESA,JUAN JOSE"/>
  </r>
  <r>
    <x v="1"/>
    <x v="4"/>
    <s v="C02.I01.P02.S11"/>
    <x v="35"/>
    <s v="ID005"/>
    <s v="ID005-Programa de rehabilitación para la recuperación económica y social en entornos residenciales (rehabilitación protegida)."/>
    <s v="***9272**"/>
    <x v="1"/>
    <x v="1"/>
    <x v="4"/>
    <n v="2436.94"/>
    <s v="RIVERO,GARCIA,AMAIA"/>
  </r>
  <r>
    <x v="1"/>
    <x v="4"/>
    <s v="C02.I01.P02.S11"/>
    <x v="35"/>
    <s v="ID005"/>
    <s v="ID005-Programa de rehabilitación para la recuperación económica y social en entornos residenciales (rehabilitación protegida)."/>
    <s v="***9326**"/>
    <x v="1"/>
    <x v="1"/>
    <x v="4"/>
    <n v="3000"/>
    <s v="GALERA,MUÑOZ,JOSE LUIS"/>
  </r>
  <r>
    <x v="1"/>
    <x v="4"/>
    <s v="C02.I01.P02.S11"/>
    <x v="35"/>
    <s v="ID005"/>
    <s v="ID005-Programa de rehabilitación para la recuperación económica y social en entornos residenciales (rehabilitación protegida)."/>
    <s v="***5275**"/>
    <x v="1"/>
    <x v="1"/>
    <x v="4"/>
    <n v="2512.21"/>
    <s v="IBIRICU,IBIRICU,VALENTIN"/>
  </r>
  <r>
    <x v="1"/>
    <x v="4"/>
    <s v="C02.I01.P02.S11"/>
    <x v="35"/>
    <s v="ID005"/>
    <s v="ID005-Programa de rehabilitación para la recuperación económica y social en entornos residenciales (rehabilitación protegida)."/>
    <s v="***1990**"/>
    <x v="1"/>
    <x v="1"/>
    <x v="4"/>
    <n v="2895.8"/>
    <s v="MAYAYO,ABADIA,SARA ICIAR"/>
  </r>
  <r>
    <x v="1"/>
    <x v="4"/>
    <s v="C02.I01.P02.S11"/>
    <x v="35"/>
    <s v="ID005"/>
    <s v="ID005-Programa de rehabilitación para la recuperación económica y social en entornos residenciales (rehabilitación protegida)."/>
    <s v="***4675**"/>
    <x v="1"/>
    <x v="1"/>
    <x v="4"/>
    <n v="3000"/>
    <s v="GARCIA,CHACON,MARIA EUGENIA"/>
  </r>
  <r>
    <x v="1"/>
    <x v="4"/>
    <s v="C02.I01.P02.S11"/>
    <x v="35"/>
    <s v="ID005"/>
    <s v="ID005-Programa de rehabilitación para la recuperación económica y social en entornos residenciales (rehabilitación protegida)."/>
    <s v="***2335**"/>
    <x v="1"/>
    <x v="1"/>
    <x v="4"/>
    <n v="2865.09"/>
    <s v="GOÑI,LUSARRETA,ANA ASUNCION"/>
  </r>
  <r>
    <x v="1"/>
    <x v="4"/>
    <s v="C02.I01.P02.S11"/>
    <x v="35"/>
    <s v="ID005"/>
    <s v="ID005-Programa de rehabilitación para la recuperación económica y social en entornos residenciales (rehabilitación protegida)."/>
    <s v="***1137**"/>
    <x v="1"/>
    <x v="1"/>
    <x v="4"/>
    <n v="3000"/>
    <s v="LOPEZ,TORRES,ESTHER"/>
  </r>
  <r>
    <x v="1"/>
    <x v="4"/>
    <s v="C02.I01.P02.S11"/>
    <x v="35"/>
    <s v="ID005"/>
    <s v="ID005-Programa de rehabilitación para la recuperación económica y social en entornos residenciales (rehabilitación protegida)."/>
    <s v="***0022**"/>
    <x v="1"/>
    <x v="1"/>
    <x v="4"/>
    <n v="2261.5700000000002"/>
    <s v="MURO,RADA,MARIA ROSARIO"/>
  </r>
  <r>
    <x v="1"/>
    <x v="4"/>
    <s v="C02.I01.P02.S11"/>
    <x v="35"/>
    <s v="ID005"/>
    <s v="ID005-Programa de rehabilitación para la recuperación económica y social en entornos residenciales (rehabilitación protegida)."/>
    <s v="***5158**"/>
    <x v="1"/>
    <x v="1"/>
    <x v="4"/>
    <n v="3000"/>
    <s v="LABORDA,LEON,LUZ"/>
  </r>
  <r>
    <x v="1"/>
    <x v="4"/>
    <s v="C02.I01.P02.S11"/>
    <x v="35"/>
    <s v="ID005"/>
    <s v="ID005-Programa de rehabilitación para la recuperación económica y social en entornos residenciales (rehabilitación protegida)."/>
    <s v="***0925**"/>
    <x v="1"/>
    <x v="1"/>
    <x v="4"/>
    <n v="2665.58"/>
    <s v="LABIANO,OTAZU,CARLOS"/>
  </r>
  <r>
    <x v="1"/>
    <x v="4"/>
    <s v="C02.I01.P02.S11"/>
    <x v="35"/>
    <s v="ID005"/>
    <s v="ID005-Programa de rehabilitación para la recuperación económica y social en entornos residenciales (rehabilitación protegida)."/>
    <s v="***3756**"/>
    <x v="1"/>
    <x v="1"/>
    <x v="4"/>
    <n v="3000"/>
    <s v="BARANDALLA,ARISTU,OLIVIA"/>
  </r>
  <r>
    <x v="1"/>
    <x v="4"/>
    <s v="C02.I01.P02.S11"/>
    <x v="35"/>
    <s v="ID005"/>
    <s v="ID005-Programa de rehabilitación para la recuperación económica y social en entornos residenciales (rehabilitación protegida)."/>
    <s v="***4406**"/>
    <x v="1"/>
    <x v="1"/>
    <x v="4"/>
    <n v="2894"/>
    <s v="AYECHU,OSACAR,FERNANDO"/>
  </r>
  <r>
    <x v="1"/>
    <x v="4"/>
    <s v="C02.I01.P02.S11"/>
    <x v="35"/>
    <s v="ID005"/>
    <s v="ID005-Programa de rehabilitación para la recuperación económica y social en entornos residenciales (rehabilitación protegida)."/>
    <s v="***7877**"/>
    <x v="1"/>
    <x v="1"/>
    <x v="4"/>
    <n v="2420.4499999999998"/>
    <s v="MUGICA,GIRAUD,LAURENT"/>
  </r>
  <r>
    <x v="1"/>
    <x v="4"/>
    <s v="C02.I01.P02.S11"/>
    <x v="35"/>
    <s v="ID005"/>
    <s v="ID005-Programa de rehabilitación para la recuperación económica y social en entornos residenciales (rehabilitación protegida)."/>
    <s v="***6784**"/>
    <x v="1"/>
    <x v="1"/>
    <x v="4"/>
    <n v="1433.65"/>
    <s v="CANTILLO,NARVAEZ,BIENVENIDA JUDITH"/>
  </r>
  <r>
    <x v="1"/>
    <x v="4"/>
    <s v="C02.I01.P02.S11"/>
    <x v="35"/>
    <s v="ID005"/>
    <s v="ID005-Programa de rehabilitación para la recuperación económica y social en entornos residenciales (rehabilitación protegida)."/>
    <s v="***3961**"/>
    <x v="1"/>
    <x v="1"/>
    <x v="4"/>
    <n v="1433.64"/>
    <s v="IZQUIERDO,MUÑOZ,PRIMITIVO"/>
  </r>
  <r>
    <x v="1"/>
    <x v="4"/>
    <s v="C02.I01.P02.S11"/>
    <x v="35"/>
    <s v="ID005"/>
    <s v="ID005-Programa de rehabilitación para la recuperación económica y social en entornos residenciales (rehabilitación protegida)."/>
    <s v="***4090**"/>
    <x v="1"/>
    <x v="1"/>
    <x v="4"/>
    <n v="3000"/>
    <s v="GONZALEZ,LAVILLA,EUSEBIO"/>
  </r>
  <r>
    <x v="1"/>
    <x v="4"/>
    <s v="C02.I01.P02.S11"/>
    <x v="35"/>
    <s v="ID005"/>
    <s v="ID005-Programa de rehabilitación para la recuperación económica y social en entornos residenciales (rehabilitación protegida)."/>
    <s v="***7476**"/>
    <x v="1"/>
    <x v="1"/>
    <x v="4"/>
    <n v="3000"/>
    <s v="RESA,GAUJOT,MARIA LUISA"/>
  </r>
  <r>
    <x v="1"/>
    <x v="4"/>
    <s v="C02.I01.P02.S11"/>
    <x v="35"/>
    <s v="ID005"/>
    <s v="ID005-Programa de rehabilitación para la recuperación económica y social en entornos residenciales (rehabilitación protegida)."/>
    <s v="***2603**"/>
    <x v="1"/>
    <x v="1"/>
    <x v="4"/>
    <n v="2778.46"/>
    <s v="GUERACENEA,AUZA,AGUEDA"/>
  </r>
  <r>
    <x v="1"/>
    <x v="4"/>
    <s v="C02.I01.P02.S11"/>
    <x v="35"/>
    <s v="ID005"/>
    <s v="ID005-Programa de rehabilitación para la recuperación económica y social en entornos residenciales (rehabilitación protegida)."/>
    <s v="***2080**"/>
    <x v="1"/>
    <x v="1"/>
    <x v="4"/>
    <n v="2184.69"/>
    <s v="GOYA,ZABALZA,ALBERTO"/>
  </r>
  <r>
    <x v="1"/>
    <x v="4"/>
    <s v="C02.I01.P02.S11"/>
    <x v="35"/>
    <s v="ID005"/>
    <s v="ID005-Programa de rehabilitación para la recuperación económica y social en entornos residenciales (rehabilitación protegida)."/>
    <s v="***7247**"/>
    <x v="1"/>
    <x v="1"/>
    <x v="4"/>
    <n v="3000"/>
    <s v="TIHISTA,JIMENEZ,JUAN ANGEL"/>
  </r>
  <r>
    <x v="1"/>
    <x v="4"/>
    <s v="C02.I01.P02.S11"/>
    <x v="35"/>
    <s v="ID005"/>
    <s v="ID005-Programa de rehabilitación para la recuperación económica y social en entornos residenciales (rehabilitación protegida)."/>
    <s v="***1814**"/>
    <x v="1"/>
    <x v="1"/>
    <x v="4"/>
    <n v="1904.31"/>
    <s v="COUSO,CARREIRA,ANGEL"/>
  </r>
  <r>
    <x v="1"/>
    <x v="4"/>
    <s v="C02.I01.P02.S11"/>
    <x v="35"/>
    <s v="ID005"/>
    <s v="ID005-Programa de rehabilitación para la recuperación económica y social en entornos residenciales (rehabilitación protegida)."/>
    <s v="***4021**"/>
    <x v="1"/>
    <x v="1"/>
    <x v="4"/>
    <n v="3000"/>
    <s v="CORCUERA,GIL,JOSE MANUEL"/>
  </r>
  <r>
    <x v="1"/>
    <x v="4"/>
    <s v="C02.I01.P02.S11"/>
    <x v="35"/>
    <s v="ID005"/>
    <s v="ID005-Programa de rehabilitación para la recuperación económica y social en entornos residenciales (rehabilitación protegida)."/>
    <s v="***8583**"/>
    <x v="1"/>
    <x v="1"/>
    <x v="4"/>
    <n v="3000"/>
    <s v="MORALES,YOLDI,ALBERTO"/>
  </r>
  <r>
    <x v="1"/>
    <x v="4"/>
    <s v="C02.I01.P02.S11"/>
    <x v="35"/>
    <s v="ID005"/>
    <s v="ID005-Programa de rehabilitación para la recuperación económica y social en entornos residenciales (rehabilitación protegida)."/>
    <s v="***3927**"/>
    <x v="1"/>
    <x v="1"/>
    <x v="4"/>
    <n v="2919.3"/>
    <s v="ALONSO,OLZA,EDURNE"/>
  </r>
  <r>
    <x v="1"/>
    <x v="4"/>
    <s v="C02.I01.P02.S11"/>
    <x v="35"/>
    <s v="ID005"/>
    <s v="ID005-Programa de rehabilitación para la recuperación económica y social en entornos residenciales (rehabilitación protegida)."/>
    <s v="***9256**"/>
    <x v="1"/>
    <x v="1"/>
    <x v="4"/>
    <n v="1352.66"/>
    <s v="REBOLE,REDIN,TOMAS"/>
  </r>
  <r>
    <x v="1"/>
    <x v="4"/>
    <s v="C02.I01.P02.S11"/>
    <x v="35"/>
    <s v="ID005"/>
    <s v="ID005-Programa de rehabilitación para la recuperación económica y social en entornos residenciales (rehabilitación protegida)."/>
    <s v="***2752**"/>
    <x v="1"/>
    <x v="1"/>
    <x v="4"/>
    <n v="926.58"/>
    <s v="LARRIPA,LAFUENTE,JOSE MIGUEL"/>
  </r>
  <r>
    <x v="1"/>
    <x v="4"/>
    <s v="C02.I01.P02.S11"/>
    <x v="35"/>
    <s v="ID005"/>
    <s v="ID005-Programa de rehabilitación para la recuperación económica y social en entornos residenciales (rehabilitación protegida)."/>
    <s v="***7368**"/>
    <x v="1"/>
    <x v="1"/>
    <x v="4"/>
    <n v="926.58"/>
    <s v="CAMPO,MARIN,MARIA JESUS"/>
  </r>
  <r>
    <x v="1"/>
    <x v="4"/>
    <s v="C02.I01.P02.S11"/>
    <x v="35"/>
    <s v="ID005"/>
    <s v="ID005-Programa de rehabilitación para la recuperación económica y social en entornos residenciales (rehabilitación protegida)."/>
    <s v="***5090**"/>
    <x v="1"/>
    <x v="1"/>
    <x v="4"/>
    <n v="2609.69"/>
    <s v="GARCIA,CORTES,ANGEL"/>
  </r>
  <r>
    <x v="1"/>
    <x v="4"/>
    <s v="C02.I01.P02.S11"/>
    <x v="35"/>
    <s v="ID005"/>
    <s v="ID005-Programa de rehabilitación para la recuperación económica y social en entornos residenciales (rehabilitación protegida)."/>
    <s v="***0991**"/>
    <x v="1"/>
    <x v="1"/>
    <x v="4"/>
    <n v="405.46"/>
    <s v="BRAVO,SANCHEZ,MARIA MILAGROS"/>
  </r>
  <r>
    <x v="1"/>
    <x v="4"/>
    <s v="C02.I01.P02.S11"/>
    <x v="35"/>
    <s v="ID005"/>
    <s v="ID005-Programa de rehabilitación para la recuperación económica y social en entornos residenciales (rehabilitación protegida)."/>
    <s v="***0659**"/>
    <x v="1"/>
    <x v="1"/>
    <x v="4"/>
    <n v="405.46"/>
    <s v="BERMEJO,MARTINEZ,JULIAN"/>
  </r>
  <r>
    <x v="1"/>
    <x v="4"/>
    <s v="C02.I01.P02.S11"/>
    <x v="35"/>
    <s v="ID005"/>
    <s v="ID005-Programa de rehabilitación para la recuperación económica y social en entornos residenciales (rehabilitación protegida)."/>
    <s v="***4845**"/>
    <x v="1"/>
    <x v="1"/>
    <x v="4"/>
    <n v="3000"/>
    <s v="IRICIBAR,RECALDE,ROSAURA CAROLINA"/>
  </r>
  <r>
    <x v="1"/>
    <x v="4"/>
    <s v="C02.I01.P02.S11"/>
    <x v="35"/>
    <s v="ID005"/>
    <s v="ID005-Programa de rehabilitación para la recuperación económica y social en entornos residenciales (rehabilitación protegida)."/>
    <s v="***1263**"/>
    <x v="1"/>
    <x v="1"/>
    <x v="4"/>
    <n v="3000"/>
    <s v="ARBONIES,ALVAREZ,MARIA CRUZ"/>
  </r>
  <r>
    <x v="1"/>
    <x v="4"/>
    <s v="C02.I01.P02.S11"/>
    <x v="35"/>
    <s v="ID005"/>
    <s v="ID005-Programa de rehabilitación para la recuperación económica y social en entornos residenciales (rehabilitación protegida)."/>
    <s v="***6990**"/>
    <x v="1"/>
    <x v="1"/>
    <x v="4"/>
    <n v="591.1"/>
    <s v="LARUMBE,ANDUEZA,ROSALIA"/>
  </r>
  <r>
    <x v="1"/>
    <x v="4"/>
    <s v="C02.I01.P02.S11"/>
    <x v="35"/>
    <s v="ID005"/>
    <s v="ID005-Programa de rehabilitación para la recuperación económica y social en entornos residenciales (rehabilitación protegida)."/>
    <s v="***2051**"/>
    <x v="1"/>
    <x v="1"/>
    <x v="4"/>
    <n v="3000"/>
    <s v="CERRADA,VIAR,CESAR"/>
  </r>
  <r>
    <x v="1"/>
    <x v="4"/>
    <s v="C02.I01.P02.S11"/>
    <x v="35"/>
    <s v="ID005"/>
    <s v="ID005-Programa de rehabilitación para la recuperación económica y social en entornos residenciales (rehabilitación protegida)."/>
    <s v="***8638**"/>
    <x v="1"/>
    <x v="1"/>
    <x v="4"/>
    <n v="3000"/>
    <s v="GALLEGO,HERNANDEZ,MARIA"/>
  </r>
  <r>
    <x v="1"/>
    <x v="4"/>
    <s v="C02.I01.P02.S11"/>
    <x v="35"/>
    <s v="ID005"/>
    <s v="ID005-Programa de rehabilitación para la recuperación económica y social en entornos residenciales (rehabilitación protegida)."/>
    <s v="***1024**"/>
    <x v="1"/>
    <x v="1"/>
    <x v="4"/>
    <n v="2514.38"/>
    <s v="AZPIROZ,BELOQUI,MARIA LOURDES"/>
  </r>
  <r>
    <x v="1"/>
    <x v="4"/>
    <s v="C02.I01.P02.S11"/>
    <x v="35"/>
    <s v="ID005"/>
    <s v="ID005-Programa de rehabilitación para la recuperación económica y social en entornos residenciales (rehabilitación protegida)."/>
    <s v="***9486**"/>
    <x v="1"/>
    <x v="1"/>
    <x v="4"/>
    <n v="3000"/>
    <s v="GASTON,FLORES,NEREA"/>
  </r>
  <r>
    <x v="1"/>
    <x v="4"/>
    <s v="C02.I01.P02.S11"/>
    <x v="35"/>
    <s v="ID005"/>
    <s v="ID005-Programa de rehabilitación para la recuperación económica y social en entornos residenciales (rehabilitación protegida)."/>
    <s v="***4567**"/>
    <x v="1"/>
    <x v="1"/>
    <x v="4"/>
    <n v="3000"/>
    <s v="MONTOYA,ORTIGOSA,IÑAKI"/>
  </r>
  <r>
    <x v="1"/>
    <x v="4"/>
    <s v="C02.I01.P02.S11"/>
    <x v="35"/>
    <s v="ID005"/>
    <s v="ID005-Programa de rehabilitación para la recuperación económica y social en entornos residenciales (rehabilitación protegida)."/>
    <s v="***8494**"/>
    <x v="1"/>
    <x v="1"/>
    <x v="4"/>
    <n v="2838.15"/>
    <s v="LOZANO,SANCHEZ,ANTONIA"/>
  </r>
  <r>
    <x v="1"/>
    <x v="4"/>
    <s v="C02.I01.P02.S11"/>
    <x v="35"/>
    <s v="ID005"/>
    <s v="ID005-Programa de rehabilitación para la recuperación económica y social en entornos residenciales (rehabilitación protegida)."/>
    <s v="***2325**"/>
    <x v="1"/>
    <x v="1"/>
    <x v="4"/>
    <n v="1373.35"/>
    <s v="PULIDO,EZQUERRA,IÑAKI"/>
  </r>
  <r>
    <x v="1"/>
    <x v="4"/>
    <s v="C02.I01.P02.S11"/>
    <x v="35"/>
    <s v="ID005"/>
    <s v="ID005-Programa de rehabilitación para la recuperación económica y social en entornos residenciales (rehabilitación protegida)."/>
    <s v="***0180**"/>
    <x v="1"/>
    <x v="1"/>
    <x v="4"/>
    <n v="1373.35"/>
    <s v="IRIARTE,ERDOZAIN,CAROLINA"/>
  </r>
  <r>
    <x v="1"/>
    <x v="4"/>
    <s v="C02.I01.P02.S11"/>
    <x v="35"/>
    <s v="ID005"/>
    <s v="ID005-Programa de rehabilitación para la recuperación económica y social en entornos residenciales (rehabilitación protegida)."/>
    <s v="***1351**"/>
    <x v="1"/>
    <x v="1"/>
    <x v="4"/>
    <n v="2398.2199999999998"/>
    <s v="LOPEZ,MARTINEZ,MARIA PILAR"/>
  </r>
  <r>
    <x v="1"/>
    <x v="4"/>
    <s v="C02.I01.P02.S11"/>
    <x v="35"/>
    <s v="ID005"/>
    <s v="ID005-Programa de rehabilitación para la recuperación económica y social en entornos residenciales (rehabilitación protegida)."/>
    <s v="***0038**"/>
    <x v="1"/>
    <x v="1"/>
    <x v="4"/>
    <n v="2440.1"/>
    <s v="ESLAVA,IRAIZOZ,MIREN VELATE"/>
  </r>
  <r>
    <x v="1"/>
    <x v="4"/>
    <s v="C02.I01.P02.S11"/>
    <x v="35"/>
    <s v="ID005"/>
    <s v="ID005-Programa de rehabilitación para la recuperación económica y social en entornos residenciales (rehabilitación protegida)."/>
    <s v="***0354**"/>
    <x v="1"/>
    <x v="1"/>
    <x v="4"/>
    <n v="2487.4699999999998"/>
    <s v="NAVARRO,RUIZ,JOSE FELIX"/>
  </r>
  <r>
    <x v="1"/>
    <x v="4"/>
    <s v="C02.I01.P02.S11"/>
    <x v="35"/>
    <s v="ID005"/>
    <s v="ID005-Programa de rehabilitación para la recuperación económica y social en entornos residenciales (rehabilitación protegida)."/>
    <s v="***5270**"/>
    <x v="1"/>
    <x v="1"/>
    <x v="4"/>
    <n v="3000"/>
    <s v="ZUBIRI,CASTILLO,JOSE RAMON"/>
  </r>
  <r>
    <x v="1"/>
    <x v="4"/>
    <s v="C02.I01.P02.S11"/>
    <x v="35"/>
    <s v="ID005"/>
    <s v="ID005-Programa de rehabilitación para la recuperación económica y social en entornos residenciales (rehabilitación protegida)."/>
    <s v="***4579**"/>
    <x v="1"/>
    <x v="1"/>
    <x v="4"/>
    <n v="3000"/>
    <s v="GARCIA,SANTAMARIA,BEGOÑA"/>
  </r>
  <r>
    <x v="1"/>
    <x v="4"/>
    <s v="C02.I01.P02.S11"/>
    <x v="35"/>
    <s v="ID005"/>
    <s v="ID005-Programa de rehabilitación para la recuperación económica y social en entornos residenciales (rehabilitación protegida)."/>
    <s v="***3362**"/>
    <x v="1"/>
    <x v="1"/>
    <x v="4"/>
    <n v="3000"/>
    <s v="YUSTA,HERRADOR,MARIA PILAR"/>
  </r>
  <r>
    <x v="1"/>
    <x v="4"/>
    <s v="C02.I01.P02.S11"/>
    <x v="35"/>
    <s v="ID005"/>
    <s v="ID005-Programa de rehabilitación para la recuperación económica y social en entornos residenciales (rehabilitación protegida)."/>
    <s v="***1820**"/>
    <x v="1"/>
    <x v="1"/>
    <x v="4"/>
    <n v="2102.02"/>
    <s v="PRADO,BAYONA,ANA ISABEL"/>
  </r>
  <r>
    <x v="1"/>
    <x v="4"/>
    <s v="C02.I01.P02.S11"/>
    <x v="35"/>
    <s v="ID005"/>
    <s v="ID005-Programa de rehabilitación para la recuperación económica y social en entornos residenciales (rehabilitación protegida)."/>
    <s v="***1349**"/>
    <x v="1"/>
    <x v="1"/>
    <x v="4"/>
    <n v="3000"/>
    <s v="LOAYZA,ROMERO,HEVER PATRICIO"/>
  </r>
  <r>
    <x v="1"/>
    <x v="4"/>
    <s v="C02.I01.P02.S11"/>
    <x v="35"/>
    <s v="ID005"/>
    <s v="ID005-Programa de rehabilitación para la recuperación económica y social en entornos residenciales (rehabilitación protegida)."/>
    <s v="***3660**"/>
    <x v="1"/>
    <x v="1"/>
    <x v="4"/>
    <n v="2853.17"/>
    <s v="VELASCO,GONZALEZ,MARIA BELEN"/>
  </r>
  <r>
    <x v="1"/>
    <x v="4"/>
    <s v="C02.I01.P02.S11"/>
    <x v="35"/>
    <s v="ID005"/>
    <s v="ID005-Programa de rehabilitación para la recuperación económica y social en entornos residenciales (rehabilitación protegida)."/>
    <s v="***1990**"/>
    <x v="1"/>
    <x v="1"/>
    <x v="4"/>
    <n v="2444.6799999999998"/>
    <s v="ROMERO,PEZONAGA,EDUARDO"/>
  </r>
  <r>
    <x v="1"/>
    <x v="4"/>
    <s v="C02.I01.P02.S11"/>
    <x v="35"/>
    <s v="ID005"/>
    <s v="ID005-Programa de rehabilitación para la recuperación económica y social en entornos residenciales (rehabilitación protegida)."/>
    <s v="***2213**"/>
    <x v="1"/>
    <x v="1"/>
    <x v="4"/>
    <n v="3000"/>
    <s v="CIA,SORBET,FRANCISCO JAVIER"/>
  </r>
  <r>
    <x v="1"/>
    <x v="4"/>
    <s v="C02.I01.P02.S11"/>
    <x v="35"/>
    <s v="ID005"/>
    <s v="ID005-Programa de rehabilitación para la recuperación económica y social en entornos residenciales (rehabilitación protegida)."/>
    <s v="***1596**"/>
    <x v="1"/>
    <x v="1"/>
    <x v="4"/>
    <n v="3000"/>
    <s v="JIMENEZ,FUENTES,RAUL"/>
  </r>
  <r>
    <x v="1"/>
    <x v="4"/>
    <s v="C02.I01.P02.S11"/>
    <x v="35"/>
    <s v="ID005"/>
    <s v="ID005-Programa de rehabilitación para la recuperación económica y social en entornos residenciales (rehabilitación protegida)."/>
    <s v="***9719**"/>
    <x v="1"/>
    <x v="1"/>
    <x v="4"/>
    <n v="3000"/>
    <s v="OSINALDE,URDANGARIN,ALFREDO"/>
  </r>
  <r>
    <x v="1"/>
    <x v="4"/>
    <s v="C02.I01.P02.S11"/>
    <x v="35"/>
    <s v="ID005"/>
    <s v="ID005-Programa de rehabilitación para la recuperación económica y social en entornos residenciales (rehabilitación protegida)."/>
    <s v="***9918**"/>
    <x v="1"/>
    <x v="1"/>
    <x v="4"/>
    <n v="2381.3000000000002"/>
    <s v="OSACAR,CEDAZO,JOSE JAVIER"/>
  </r>
  <r>
    <x v="1"/>
    <x v="4"/>
    <s v="C02.I01.P02.S11"/>
    <x v="35"/>
    <s v="ID005"/>
    <s v="ID005-Programa de rehabilitación para la recuperación económica y social en entornos residenciales (rehabilitación protegida)."/>
    <s v="***4053**"/>
    <x v="1"/>
    <x v="1"/>
    <x v="4"/>
    <n v="2992.25"/>
    <s v="MARCOTEGUI,ZABALZA,ALBERTO"/>
  </r>
  <r>
    <x v="1"/>
    <x v="4"/>
    <s v="C02.I01.P02.S11"/>
    <x v="35"/>
    <s v="ID005"/>
    <s v="ID005-Programa de rehabilitación para la recuperación económica y social en entornos residenciales (rehabilitación protegida)."/>
    <s v="***3451**"/>
    <x v="1"/>
    <x v="1"/>
    <x v="4"/>
    <n v="3000"/>
    <s v="SUESKUN,SANDUA,JESUS"/>
  </r>
  <r>
    <x v="1"/>
    <x v="4"/>
    <s v="C02.I01.P02.S11"/>
    <x v="35"/>
    <s v="ID005"/>
    <s v="ID005-Programa de rehabilitación para la recuperación económica y social en entornos residenciales (rehabilitación protegida)."/>
    <s v="***4854**"/>
    <x v="1"/>
    <x v="1"/>
    <x v="4"/>
    <n v="2313.52"/>
    <s v="OSES,PAGOLA,SERGIO"/>
  </r>
  <r>
    <x v="1"/>
    <x v="4"/>
    <s v="C02.I01.P02.S11"/>
    <x v="35"/>
    <s v="ID005"/>
    <s v="ID005-Programa de rehabilitación para la recuperación económica y social en entornos residenciales (rehabilitación protegida)."/>
    <s v="***5660**"/>
    <x v="1"/>
    <x v="1"/>
    <x v="4"/>
    <n v="3000"/>
    <s v="MORENO,ARRARAS,PATRICIA"/>
  </r>
  <r>
    <x v="1"/>
    <x v="4"/>
    <s v="C02.I01.P02.S11"/>
    <x v="35"/>
    <s v="ID005"/>
    <s v="ID005-Programa de rehabilitación para la recuperación económica y social en entornos residenciales (rehabilitación protegida)."/>
    <s v="***0572**"/>
    <x v="1"/>
    <x v="1"/>
    <x v="4"/>
    <n v="1715.63"/>
    <s v="LUQUE,MICHEL,IKER"/>
  </r>
  <r>
    <x v="1"/>
    <x v="4"/>
    <s v="C02.I01.P02.S11"/>
    <x v="35"/>
    <s v="ID005"/>
    <s v="ID005-Programa de rehabilitación para la recuperación económica y social en entornos residenciales (rehabilitación protegida)."/>
    <s v="***0855**"/>
    <x v="1"/>
    <x v="1"/>
    <x v="4"/>
    <n v="2056.37"/>
    <s v="LARRAINZAR,PALACIOS,EUGENIO"/>
  </r>
  <r>
    <x v="1"/>
    <x v="4"/>
    <s v="C02.I01.P02.S11"/>
    <x v="35"/>
    <s v="ID005"/>
    <s v="ID005-Programa de rehabilitación para la recuperación económica y social en entornos residenciales (rehabilitación protegida)."/>
    <s v="***5505**"/>
    <x v="1"/>
    <x v="1"/>
    <x v="4"/>
    <n v="2369.1799999999998"/>
    <s v="ZUDAIRE,URDANGARIN,MARIA CRUZ"/>
  </r>
  <r>
    <x v="1"/>
    <x v="4"/>
    <s v="C02.I01.P02.S11"/>
    <x v="35"/>
    <s v="ID005"/>
    <s v="ID005-Programa de rehabilitación para la recuperación económica y social en entornos residenciales (rehabilitación protegida)."/>
    <s v="***2807**"/>
    <x v="1"/>
    <x v="1"/>
    <x v="4"/>
    <n v="3000"/>
    <s v="PEREZ,CHASCO,MARIA TERESA"/>
  </r>
  <r>
    <x v="1"/>
    <x v="4"/>
    <s v="C02.I01.P02.S11"/>
    <x v="35"/>
    <s v="ID005"/>
    <s v="ID005-Programa de rehabilitación para la recuperación económica y social en entornos residenciales (rehabilitación protegida)."/>
    <s v="***2428**"/>
    <x v="1"/>
    <x v="1"/>
    <x v="4"/>
    <n v="2340.31"/>
    <s v="PEREZ,DIEZ,OSCAR"/>
  </r>
  <r>
    <x v="1"/>
    <x v="4"/>
    <s v="C02.I01.P02.S11"/>
    <x v="35"/>
    <s v="ID005"/>
    <s v="ID005-Programa de rehabilitación para la recuperación económica y social en entornos residenciales (rehabilitación protegida)."/>
    <s v="***6294**"/>
    <x v="1"/>
    <x v="1"/>
    <x v="4"/>
    <n v="3000"/>
    <s v="PEREZ,CARNICERO,MARIA ASUNCION"/>
  </r>
  <r>
    <x v="1"/>
    <x v="4"/>
    <s v="C02.I01.P02.S11"/>
    <x v="35"/>
    <s v="ID005"/>
    <s v="ID005-Programa de rehabilitación para la recuperación económica y social en entornos residenciales (rehabilitación protegida)."/>
    <s v="***3922**"/>
    <x v="1"/>
    <x v="1"/>
    <x v="4"/>
    <n v="2576.0300000000002"/>
    <s v="ARIZALETA,PRIMO,BEATRIZ"/>
  </r>
  <r>
    <x v="1"/>
    <x v="4"/>
    <s v="C02.I01.P02.S11"/>
    <x v="35"/>
    <s v="ID005"/>
    <s v="ID005-Programa de rehabilitación para la recuperación económica y social en entornos residenciales (rehabilitación protegida)."/>
    <s v="***3529**"/>
    <x v="1"/>
    <x v="1"/>
    <x v="4"/>
    <n v="3000"/>
    <s v="ETAYO,ORTIGOSA,ANA ISABEL"/>
  </r>
  <r>
    <x v="1"/>
    <x v="4"/>
    <s v="C02.I01.P02.S11"/>
    <x v="35"/>
    <s v="ID005"/>
    <s v="ID005-Programa de rehabilitación para la recuperación económica y social en entornos residenciales (rehabilitación protegida)."/>
    <s v="***9636**"/>
    <x v="1"/>
    <x v="1"/>
    <x v="4"/>
    <n v="3000"/>
    <s v="ANDUEZA,IBARROLA,BEATRIZ"/>
  </r>
  <r>
    <x v="1"/>
    <x v="4"/>
    <s v="C02.I01.P02.S11"/>
    <x v="35"/>
    <s v="ID005"/>
    <s v="ID005-Programa de rehabilitación para la recuperación económica y social en entornos residenciales (rehabilitación protegida)."/>
    <s v="***4505**"/>
    <x v="1"/>
    <x v="1"/>
    <x v="4"/>
    <n v="3000"/>
    <s v="MARTINEZ-MORENTIN,URRUTIA FRANCISCO JAVIER"/>
  </r>
  <r>
    <x v="1"/>
    <x v="4"/>
    <s v="C02.I01.P02.S11"/>
    <x v="35"/>
    <s v="ID005"/>
    <s v="ID005-Programa de rehabilitación para la recuperación económica y social en entornos residenciales (rehabilitación protegida)."/>
    <s v="***4295**"/>
    <x v="1"/>
    <x v="1"/>
    <x v="4"/>
    <n v="2364.14"/>
    <s v="IZPURA,PINILLOS,MIKEL"/>
  </r>
  <r>
    <x v="1"/>
    <x v="4"/>
    <s v="C02.I01.P02.S11"/>
    <x v="35"/>
    <s v="ID005"/>
    <s v="ID005-Programa de rehabilitación para la recuperación económica y social en entornos residenciales (rehabilitación protegida)."/>
    <s v="***8518**"/>
    <x v="1"/>
    <x v="1"/>
    <x v="4"/>
    <n v="3000"/>
    <s v="ROJO,ALVAREZ,OIHANE"/>
  </r>
  <r>
    <x v="1"/>
    <x v="4"/>
    <s v="C02.I01.P02.S11"/>
    <x v="35"/>
    <s v="ID005"/>
    <s v="ID005-Programa de rehabilitación para la recuperación económica y social en entornos residenciales (rehabilitación protegida)."/>
    <s v="***0408**"/>
    <x v="1"/>
    <x v="1"/>
    <x v="4"/>
    <n v="2175.48"/>
    <s v="BERDONCES,ALFARO,MIGUEL"/>
  </r>
  <r>
    <x v="1"/>
    <x v="4"/>
    <s v="C02.I01.P02.S11"/>
    <x v="35"/>
    <s v="ID005"/>
    <s v="ID005-Programa de rehabilitación para la recuperación económica y social en entornos residenciales (rehabilitación protegida)."/>
    <s v="***0958**"/>
    <x v="1"/>
    <x v="1"/>
    <x v="4"/>
    <n v="3000"/>
    <s v="MATA,KLEIMAN,SUSANA"/>
  </r>
  <r>
    <x v="1"/>
    <x v="4"/>
    <s v="C02.I01.P02.S11"/>
    <x v="35"/>
    <s v="ID005"/>
    <s v="ID005-Programa de rehabilitación para la recuperación económica y social en entornos residenciales (rehabilitación protegida)."/>
    <s v="***5434**"/>
    <x v="1"/>
    <x v="1"/>
    <x v="4"/>
    <n v="2292.7199999999998"/>
    <s v="ZALBA,GASTON,JUAN ANTONIO"/>
  </r>
  <r>
    <x v="1"/>
    <x v="4"/>
    <s v="C02.I01.P02.S11"/>
    <x v="35"/>
    <s v="ID005"/>
    <s v="ID005-Programa de rehabilitación para la recuperación económica y social en entornos residenciales (rehabilitación protegida)."/>
    <s v="***2119**"/>
    <x v="1"/>
    <x v="1"/>
    <x v="4"/>
    <n v="3000"/>
    <s v="ARAMENDIA,FRAILE,MARIA ESTHER"/>
  </r>
  <r>
    <x v="1"/>
    <x v="4"/>
    <s v="C02.I01.P02.S11"/>
    <x v="35"/>
    <s v="ID005"/>
    <s v="ID005-Programa de rehabilitación para la recuperación económica y social en entornos residenciales (rehabilitación protegida)."/>
    <s v="***9873**"/>
    <x v="1"/>
    <x v="1"/>
    <x v="4"/>
    <n v="3000"/>
    <s v="LAPLAZA,REDONDO,JOSE MIGUEL"/>
  </r>
  <r>
    <x v="1"/>
    <x v="4"/>
    <s v="C02.I01.P02.S11"/>
    <x v="35"/>
    <s v="ID005"/>
    <s v="ID005-Programa de rehabilitación para la recuperación económica y social en entornos residenciales (rehabilitación protegida)."/>
    <s v="***9321**"/>
    <x v="1"/>
    <x v="1"/>
    <x v="4"/>
    <n v="3000"/>
    <s v="ZUDAIRE,CRESPO,MARIA ANGELES"/>
  </r>
  <r>
    <x v="1"/>
    <x v="4"/>
    <s v="C02.I01.P02.S11"/>
    <x v="35"/>
    <s v="ID005"/>
    <s v="ID005-Programa de rehabilitación para la recuperación económica y social en entornos residenciales (rehabilitación protegida)."/>
    <s v="***5090**"/>
    <x v="1"/>
    <x v="1"/>
    <x v="4"/>
    <n v="847.44"/>
    <s v="RAMOS,MOLINERO,MARIA BELEN"/>
  </r>
  <r>
    <x v="1"/>
    <x v="4"/>
    <s v="C02.I01.P02.S11"/>
    <x v="35"/>
    <s v="ID005"/>
    <s v="ID005-Programa de rehabilitación para la recuperación económica y social en entornos residenciales (rehabilitación protegida)."/>
    <s v="***4558**"/>
    <x v="1"/>
    <x v="1"/>
    <x v="4"/>
    <n v="3000"/>
    <s v="GALDEANO,LANA,JOSE"/>
  </r>
  <r>
    <x v="1"/>
    <x v="4"/>
    <s v="C02.I01.P02.S11"/>
    <x v="35"/>
    <s v="ID005"/>
    <s v="ID005-Programa de rehabilitación para la recuperación económica y social en entornos residenciales (rehabilitación protegida)."/>
    <s v="***2360**"/>
    <x v="1"/>
    <x v="1"/>
    <x v="4"/>
    <n v="2953.54"/>
    <s v="GARCIA,FRANCO,MANUEL"/>
  </r>
  <r>
    <x v="1"/>
    <x v="4"/>
    <s v="C02.I01.P02.S11"/>
    <x v="35"/>
    <s v="ID005"/>
    <s v="ID005-Programa de rehabilitación para la recuperación económica y social en entornos residenciales (rehabilitación protegida)."/>
    <s v="***0245**"/>
    <x v="1"/>
    <x v="1"/>
    <x v="4"/>
    <n v="2425.08"/>
    <s v="REVUELTA,IBAÑEZ,JESUS"/>
  </r>
  <r>
    <x v="1"/>
    <x v="4"/>
    <s v="C02.I01.P02.S11"/>
    <x v="35"/>
    <s v="ID005"/>
    <s v="ID005-Programa de rehabilitación para la recuperación económica y social en entornos residenciales (rehabilitación protegida)."/>
    <s v="***2132**"/>
    <x v="1"/>
    <x v="1"/>
    <x v="4"/>
    <n v="2700"/>
    <s v="PEDROSA,ITURRIA,JOSE JAVIER"/>
  </r>
  <r>
    <x v="1"/>
    <x v="4"/>
    <s v="C02.I01.P02.S11"/>
    <x v="35"/>
    <s v="ID005"/>
    <s v="ID005-Programa de rehabilitación para la recuperación económica y social en entornos residenciales (rehabilitación protegida)."/>
    <s v="***2572**"/>
    <x v="1"/>
    <x v="1"/>
    <x v="4"/>
    <n v="3000"/>
    <s v="ANDUEZA,UNANUA,MIGUEL"/>
  </r>
  <r>
    <x v="1"/>
    <x v="4"/>
    <s v="C02.I01.P02.S11"/>
    <x v="35"/>
    <s v="ID005"/>
    <s v="ID005-Programa de rehabilitación para la recuperación económica y social en entornos residenciales (rehabilitación protegida)."/>
    <s v="***2364**"/>
    <x v="1"/>
    <x v="1"/>
    <x v="4"/>
    <n v="1500"/>
    <s v="ANTON,RODRIGUEZ,FATIMA"/>
  </r>
  <r>
    <x v="1"/>
    <x v="4"/>
    <s v="C02.I01.P02.S11"/>
    <x v="35"/>
    <s v="ID005"/>
    <s v="ID005-Programa de rehabilitación para la recuperación económica y social en entornos residenciales (rehabilitación protegida)."/>
    <s v="***4055**"/>
    <x v="1"/>
    <x v="1"/>
    <x v="4"/>
    <n v="1500"/>
    <s v="MAZA,PALMA,JOSE MANUEL"/>
  </r>
  <r>
    <x v="1"/>
    <x v="4"/>
    <s v="C02.I01.P02.S11"/>
    <x v="35"/>
    <s v="ID005"/>
    <s v="ID005-Programa de rehabilitación para la recuperación económica y social en entornos residenciales (rehabilitación protegida)."/>
    <s v="***8230**"/>
    <x v="1"/>
    <x v="1"/>
    <x v="4"/>
    <n v="2106.9"/>
    <s v="SANZ,GARCES,CARLOS"/>
  </r>
  <r>
    <x v="1"/>
    <x v="4"/>
    <s v="C02.I01.P02.S11"/>
    <x v="35"/>
    <s v="ID005"/>
    <s v="ID005-Programa de rehabilitación para la recuperación económica y social en entornos residenciales (rehabilitación protegida)."/>
    <s v="***0375**"/>
    <x v="1"/>
    <x v="1"/>
    <x v="4"/>
    <n v="1500"/>
    <s v="ZARZA,DEL BARRIO,ROBERTO"/>
  </r>
  <r>
    <x v="1"/>
    <x v="4"/>
    <s v="C02.I01.P02.S11"/>
    <x v="35"/>
    <s v="ID005"/>
    <s v="ID005-Programa de rehabilitación para la recuperación económica y social en entornos residenciales (rehabilitación protegida)."/>
    <s v="***9730**"/>
    <x v="1"/>
    <x v="1"/>
    <x v="4"/>
    <n v="1500"/>
    <s v="IRUJO,CASADO,ELISA"/>
  </r>
  <r>
    <x v="1"/>
    <x v="4"/>
    <s v="C02.I01.P02.S11"/>
    <x v="35"/>
    <s v="ID005"/>
    <s v="ID005-Programa de rehabilitación para la recuperación económica y social en entornos residenciales (rehabilitación protegida)."/>
    <s v="***0436**"/>
    <x v="1"/>
    <x v="1"/>
    <x v="4"/>
    <n v="2369.9299999999998"/>
    <s v="JUANIZ,SOTO,BEATRIZ"/>
  </r>
  <r>
    <x v="1"/>
    <x v="4"/>
    <s v="C02.I01.P02.S11"/>
    <x v="35"/>
    <s v="ID005"/>
    <s v="ID005-Programa de rehabilitación para la recuperación económica y social en entornos residenciales (rehabilitación protegida)."/>
    <s v="***5970**"/>
    <x v="1"/>
    <x v="1"/>
    <x v="4"/>
    <n v="3000"/>
    <s v="LECUMBERRI,MURILLO,MARIA ISABEL"/>
  </r>
  <r>
    <x v="1"/>
    <x v="4"/>
    <s v="C02.I01.P02.S11"/>
    <x v="35"/>
    <s v="ID005"/>
    <s v="ID005-Programa de rehabilitación para la recuperación económica y social en entornos residenciales (rehabilitación protegida)."/>
    <s v="***7072**"/>
    <x v="1"/>
    <x v="1"/>
    <x v="4"/>
    <n v="3000"/>
    <s v="LANCETA,EUSA,MARIA SOLEDAD"/>
  </r>
  <r>
    <x v="1"/>
    <x v="4"/>
    <s v="C02.I01.P02.S11"/>
    <x v="35"/>
    <s v="ID005"/>
    <s v="ID005-Programa de rehabilitación para la recuperación económica y social en entornos residenciales (rehabilitación protegida)."/>
    <s v="***9748**"/>
    <x v="1"/>
    <x v="1"/>
    <x v="4"/>
    <n v="3000"/>
    <s v="POCEIRO,MARTINEZ,LAURA"/>
  </r>
  <r>
    <x v="1"/>
    <x v="4"/>
    <s v="C02.I01.P02.S11"/>
    <x v="35"/>
    <s v="ID005"/>
    <s v="ID005-Programa de rehabilitación para la recuperación económica y social en entornos residenciales (rehabilitación protegida)."/>
    <s v="***8796**"/>
    <x v="1"/>
    <x v="1"/>
    <x v="4"/>
    <n v="3000"/>
    <s v="VENTURA,DOS SANTOS,ANA PAULA"/>
  </r>
  <r>
    <x v="1"/>
    <x v="4"/>
    <s v="C02.I01.P02.S11"/>
    <x v="35"/>
    <s v="ID005"/>
    <s v="ID005-Programa de rehabilitación para la recuperación económica y social en entornos residenciales (rehabilitación protegida)."/>
    <s v="***3962**"/>
    <x v="1"/>
    <x v="1"/>
    <x v="4"/>
    <n v="2168.3200000000002"/>
    <s v="AMILLANO,HERNANDEZ,JOSEBA DANEL"/>
  </r>
  <r>
    <x v="1"/>
    <x v="4"/>
    <s v="C02.I01.P02.S11"/>
    <x v="35"/>
    <s v="ID005"/>
    <s v="ID005-Programa de rehabilitación para la recuperación económica y social en entornos residenciales (rehabilitación protegida)."/>
    <s v="***3760**"/>
    <x v="1"/>
    <x v="1"/>
    <x v="4"/>
    <n v="3000"/>
    <s v="HUARTE,BARRENA,JOSE MARIA"/>
  </r>
  <r>
    <x v="1"/>
    <x v="4"/>
    <s v="C02.I01.P02.S11"/>
    <x v="35"/>
    <s v="ID005"/>
    <s v="ID005-Programa de rehabilitación para la recuperación económica y social en entornos residenciales (rehabilitación protegida)."/>
    <s v="***1003**"/>
    <x v="1"/>
    <x v="1"/>
    <x v="4"/>
    <n v="3000"/>
    <s v="ECHEVERRIA,ITURRALDE,MARIA JESUS"/>
  </r>
  <r>
    <x v="1"/>
    <x v="4"/>
    <s v="C02.I01.P02.S11"/>
    <x v="35"/>
    <s v="ID005"/>
    <s v="ID005-Programa de rehabilitación para la recuperación económica y social en entornos residenciales (rehabilitación protegida)."/>
    <s v="***9866**"/>
    <x v="1"/>
    <x v="1"/>
    <x v="4"/>
    <n v="3000"/>
    <s v="BEORLEGUI,SEVILLANO,MARIA CORO"/>
  </r>
  <r>
    <x v="1"/>
    <x v="4"/>
    <s v="C02.I01.P02.S11"/>
    <x v="35"/>
    <s v="ID005"/>
    <s v="ID005-Programa de rehabilitación para la recuperación económica y social en entornos residenciales (rehabilitación protegida)."/>
    <s v="***2459**"/>
    <x v="1"/>
    <x v="1"/>
    <x v="4"/>
    <n v="2780.77"/>
    <s v="SALINAS,ZUDAIRE,MARIA INMACULADA VALENTINA"/>
  </r>
  <r>
    <x v="1"/>
    <x v="4"/>
    <s v="C02.I01.P02.S11"/>
    <x v="35"/>
    <s v="ID005"/>
    <s v="ID005-Programa de rehabilitación para la recuperación económica y social en entornos residenciales (rehabilitación protegida)."/>
    <s v="***4741**"/>
    <x v="1"/>
    <x v="1"/>
    <x v="4"/>
    <n v="496.32"/>
    <s v="RAMIREZ,MIRANDA,ANTONIO"/>
  </r>
  <r>
    <x v="1"/>
    <x v="4"/>
    <s v="C02.I01.P02.S11"/>
    <x v="35"/>
    <s v="ID005"/>
    <s v="ID005-Programa de rehabilitación para la recuperación económica y social en entornos residenciales (rehabilitación protegida)."/>
    <s v="***4475**"/>
    <x v="1"/>
    <x v="1"/>
    <x v="4"/>
    <n v="496.32"/>
    <s v="ECHEVERRIA,PETRINA,MARIA JESUS"/>
  </r>
  <r>
    <x v="1"/>
    <x v="4"/>
    <s v="C02.I01.P02.S11"/>
    <x v="35"/>
    <s v="ID005"/>
    <s v="ID005-Programa de rehabilitación para la recuperación económica y social en entornos residenciales (rehabilitación protegida)."/>
    <s v="***4284**"/>
    <x v="1"/>
    <x v="1"/>
    <x v="4"/>
    <n v="2167.9299999999998"/>
    <s v="MARTIN,GARCIA,MARCELINO"/>
  </r>
  <r>
    <x v="1"/>
    <x v="4"/>
    <s v="C02.I01.P02.S11"/>
    <x v="35"/>
    <s v="ID005"/>
    <s v="ID005-Programa de rehabilitación para la recuperación económica y social en entornos residenciales (rehabilitación protegida)."/>
    <s v="***9913**"/>
    <x v="1"/>
    <x v="1"/>
    <x v="4"/>
    <n v="3000"/>
    <s v="DIEGUEZ,ALBA,CLAUDIO"/>
  </r>
  <r>
    <x v="1"/>
    <x v="4"/>
    <s v="C02.I01.P02.S11"/>
    <x v="35"/>
    <s v="ID005"/>
    <s v="ID005-Programa de rehabilitación para la recuperación económica y social en entornos residenciales (rehabilitación protegida)."/>
    <s v="***7389**"/>
    <x v="1"/>
    <x v="1"/>
    <x v="4"/>
    <n v="3000"/>
    <s v="NAPAL,LANAS,MARIA DE LA O"/>
  </r>
  <r>
    <x v="1"/>
    <x v="4"/>
    <s v="C02.I01.P02.S11"/>
    <x v="35"/>
    <s v="ID005"/>
    <s v="ID005-Programa de rehabilitación para la recuperación económica y social en entornos residenciales (rehabilitación protegida)."/>
    <s v="***8676**"/>
    <x v="1"/>
    <x v="1"/>
    <x v="4"/>
    <n v="2586.14"/>
    <s v="DONCEL,PAGOLA,JESUS ALBERTO"/>
  </r>
  <r>
    <x v="1"/>
    <x v="4"/>
    <s v="C02.I01.P02.S11"/>
    <x v="35"/>
    <s v="ID005"/>
    <s v="ID005-Programa de rehabilitación para la recuperación económica y social en entornos residenciales (rehabilitación protegida)."/>
    <s v="***4259**"/>
    <x v="1"/>
    <x v="1"/>
    <x v="4"/>
    <n v="2102.38"/>
    <s v="CANOSA,MALVAR,DANIEL"/>
  </r>
  <r>
    <x v="1"/>
    <x v="4"/>
    <s v="C02.I01.P02.S11"/>
    <x v="35"/>
    <s v="ID005"/>
    <s v="ID005-Programa de rehabilitación para la recuperación económica y social en entornos residenciales (rehabilitación protegida)."/>
    <s v="***2524**"/>
    <x v="1"/>
    <x v="1"/>
    <x v="4"/>
    <n v="2490.11"/>
    <s v="OFICIALDEGUI,LIZAUR,RICARDO"/>
  </r>
  <r>
    <x v="1"/>
    <x v="4"/>
    <s v="C02.I01.P02.S11"/>
    <x v="35"/>
    <s v="ID005"/>
    <s v="ID005-Programa de rehabilitación para la recuperación económica y social en entornos residenciales (rehabilitación protegida)."/>
    <s v="***9674**"/>
    <x v="1"/>
    <x v="1"/>
    <x v="4"/>
    <n v="964.95"/>
    <s v="CABALLERO,MURILLO,PRIMITIVO"/>
  </r>
  <r>
    <x v="1"/>
    <x v="4"/>
    <s v="C02.I01.P02.S11"/>
    <x v="35"/>
    <s v="ID005"/>
    <s v="ID005-Programa de rehabilitación para la recuperación económica y social en entornos residenciales (rehabilitación protegida)."/>
    <s v="***6253**"/>
    <x v="1"/>
    <x v="1"/>
    <x v="4"/>
    <n v="3000"/>
    <s v="GALLUES,PEREZ,JUSTO"/>
  </r>
  <r>
    <x v="1"/>
    <x v="4"/>
    <s v="C02.I01.P02.S11"/>
    <x v="35"/>
    <s v="ID005"/>
    <s v="ID005-Programa de rehabilitación para la recuperación económica y social en entornos residenciales (rehabilitación protegida)."/>
    <s v="***1288**"/>
    <x v="1"/>
    <x v="1"/>
    <x v="4"/>
    <n v="1500"/>
    <s v="MUNARRIZ,CIRIA,JOSE ANGEL"/>
  </r>
  <r>
    <x v="1"/>
    <x v="4"/>
    <s v="C02.I01.P02.S11"/>
    <x v="35"/>
    <s v="ID005"/>
    <s v="ID005-Programa de rehabilitación para la recuperación económica y social en entornos residenciales (rehabilitación protegida)."/>
    <s v="***1416**"/>
    <x v="1"/>
    <x v="1"/>
    <x v="4"/>
    <n v="1500"/>
    <s v="CLAVIJO,LUMBRERAS,MARIA BEGOÑA"/>
  </r>
  <r>
    <x v="1"/>
    <x v="4"/>
    <s v="C02.I01.P02.S11"/>
    <x v="35"/>
    <s v="ID005"/>
    <s v="ID005-Programa de rehabilitación para la recuperación económica y social en entornos residenciales (rehabilitación protegida)."/>
    <s v="***1563**"/>
    <x v="1"/>
    <x v="1"/>
    <x v="4"/>
    <n v="2353.21"/>
    <s v="LEANDRO,ARMENDARIZ,NURIA TERESA"/>
  </r>
  <r>
    <x v="1"/>
    <x v="4"/>
    <s v="C02.I01.P02.S11"/>
    <x v="35"/>
    <s v="ID005"/>
    <s v="ID005-Programa de rehabilitación para la recuperación económica y social en entornos residenciales (rehabilitación protegida)."/>
    <s v="***3407**"/>
    <x v="1"/>
    <x v="1"/>
    <x v="4"/>
    <n v="3000"/>
    <s v="SESMA,ARRIAZU,PEDRO"/>
  </r>
  <r>
    <x v="1"/>
    <x v="4"/>
    <s v="C02.I01.P02.S11"/>
    <x v="35"/>
    <s v="ID005"/>
    <s v="ID005-Programa de rehabilitación para la recuperación económica y social en entornos residenciales (rehabilitación protegida)."/>
    <s v="***5597**"/>
    <x v="1"/>
    <x v="1"/>
    <x v="4"/>
    <n v="1107.68"/>
    <s v="VILLANUEVA,ELIA,FERNANDO"/>
  </r>
  <r>
    <x v="1"/>
    <x v="4"/>
    <s v="C02.I01.P02.S11"/>
    <x v="35"/>
    <s v="ID005"/>
    <s v="ID005-Programa de rehabilitación para la recuperación económica y social en entornos residenciales (rehabilitación protegida)."/>
    <s v="***9234**"/>
    <x v="1"/>
    <x v="1"/>
    <x v="4"/>
    <n v="1107.67"/>
    <s v="VILLANUEVA,BARBARIN,DIANA"/>
  </r>
  <r>
    <x v="1"/>
    <x v="4"/>
    <s v="C02.I01.P02.S11"/>
    <x v="35"/>
    <s v="ID005"/>
    <s v="ID005-Programa de rehabilitación para la recuperación económica y social en entornos residenciales (rehabilitación protegida)."/>
    <s v="***2056**"/>
    <x v="1"/>
    <x v="1"/>
    <x v="4"/>
    <n v="2635.38"/>
    <s v="FERNANDEZ,VILLOSLADA,JULIAN"/>
  </r>
  <r>
    <x v="1"/>
    <x v="4"/>
    <s v="C02.I01.P02.S11"/>
    <x v="35"/>
    <s v="ID005"/>
    <s v="ID005-Programa de rehabilitación para la recuperación económica y social en entornos residenciales (rehabilitación protegida)."/>
    <s v="***0199**"/>
    <x v="1"/>
    <x v="1"/>
    <x v="4"/>
    <n v="3000"/>
    <s v="AZPILICUETA,MELERO,JOSE LUIS"/>
  </r>
  <r>
    <x v="1"/>
    <x v="4"/>
    <s v="C02.I01.P02.S11"/>
    <x v="35"/>
    <s v="ID005"/>
    <s v="ID005-Programa de rehabilitación para la recuperación económica y social en entornos residenciales (rehabilitación protegida)."/>
    <s v="***3467**"/>
    <x v="1"/>
    <x v="1"/>
    <x v="4"/>
    <n v="2604.79"/>
    <s v="GALVAN,ROMERO,CLEMENCIA"/>
  </r>
  <r>
    <x v="1"/>
    <x v="4"/>
    <s v="C02.I01.P02.S11"/>
    <x v="35"/>
    <s v="ID005"/>
    <s v="ID005-Programa de rehabilitación para la recuperación económica y social en entornos residenciales (rehabilitación protegida)."/>
    <s v="***4824**"/>
    <x v="1"/>
    <x v="1"/>
    <x v="4"/>
    <n v="1373.2"/>
    <s v="RUIZ,MOLINER,ALBERTO"/>
  </r>
  <r>
    <x v="1"/>
    <x v="4"/>
    <s v="C02.I01.P02.S11"/>
    <x v="35"/>
    <s v="ID005"/>
    <s v="ID005-Programa de rehabilitación para la recuperación económica y social en entornos residenciales (rehabilitación protegida)."/>
    <s v="***9611**"/>
    <x v="1"/>
    <x v="1"/>
    <x v="4"/>
    <n v="996.24"/>
    <s v="FERREIRA,PINTO,VERONICA"/>
  </r>
  <r>
    <x v="1"/>
    <x v="4"/>
    <s v="C02.I01.P02.S11"/>
    <x v="35"/>
    <s v="ID005"/>
    <s v="ID005-Programa de rehabilitación para la recuperación económica y social en entornos residenciales (rehabilitación protegida)."/>
    <s v="***7308**"/>
    <x v="1"/>
    <x v="1"/>
    <x v="4"/>
    <n v="3000"/>
    <s v="RUIZ,GOÑI,JOSE LUIS"/>
  </r>
  <r>
    <x v="1"/>
    <x v="4"/>
    <s v="C02.I01.P02.S11"/>
    <x v="35"/>
    <s v="ID005"/>
    <s v="ID005-Programa de rehabilitación para la recuperación económica y social en entornos residenciales (rehabilitación protegida)."/>
    <s v="***4164**"/>
    <x v="1"/>
    <x v="1"/>
    <x v="4"/>
    <n v="3000"/>
    <s v="COLERA,PALACIOS,JAIME"/>
  </r>
  <r>
    <x v="1"/>
    <x v="4"/>
    <s v="C02.I01.P02.S11"/>
    <x v="35"/>
    <s v="ID005"/>
    <s v="ID005-Programa de rehabilitación para la recuperación económica y social en entornos residenciales (rehabilitación protegida)."/>
    <s v="***9567**"/>
    <x v="1"/>
    <x v="1"/>
    <x v="4"/>
    <n v="3000"/>
    <s v="URTASUN,LARRAT,MAITE"/>
  </r>
  <r>
    <x v="1"/>
    <x v="4"/>
    <s v="C02.I01.P02.S11"/>
    <x v="35"/>
    <s v="ID005"/>
    <s v="ID005-Programa de rehabilitación para la recuperación económica y social en entornos residenciales (rehabilitación protegida)."/>
    <s v="***1069**"/>
    <x v="1"/>
    <x v="1"/>
    <x v="4"/>
    <n v="3000"/>
    <s v="BARANDALLA,MAULEON,RAMON"/>
  </r>
  <r>
    <x v="1"/>
    <x v="4"/>
    <s v="C02.I01.P02.S11"/>
    <x v="35"/>
    <s v="ID005"/>
    <s v="ID005-Programa de rehabilitación para la recuperación económica y social en entornos residenciales (rehabilitación protegida)."/>
    <s v="***0534**"/>
    <x v="1"/>
    <x v="1"/>
    <x v="4"/>
    <n v="2618.0500000000002"/>
    <s v="FERNANDEZ,FERRERO,ISABEL"/>
  </r>
  <r>
    <x v="1"/>
    <x v="4"/>
    <s v="C02.I01.P02.S11"/>
    <x v="35"/>
    <s v="ID005"/>
    <s v="ID005-Programa de rehabilitación para la recuperación económica y social en entornos residenciales (rehabilitación protegida)."/>
    <s v="***0993**"/>
    <x v="1"/>
    <x v="1"/>
    <x v="4"/>
    <n v="3000"/>
    <s v="SESMA,GALARRETA,JOSE LUIS"/>
  </r>
  <r>
    <x v="1"/>
    <x v="4"/>
    <s v="C02.I01.P02.S11"/>
    <x v="35"/>
    <s v="ID005"/>
    <s v="ID005-Programa de rehabilitación para la recuperación económica y social en entornos residenciales (rehabilitación protegida)."/>
    <s v="***3034**"/>
    <x v="1"/>
    <x v="1"/>
    <x v="4"/>
    <n v="1500"/>
    <s v="OSTA,MUÑOZ,ASUNCION"/>
  </r>
  <r>
    <x v="1"/>
    <x v="4"/>
    <s v="C02.I01.P02.S11"/>
    <x v="35"/>
    <s v="ID005"/>
    <s v="ID005-Programa de rehabilitación para la recuperación económica y social en entornos residenciales (rehabilitación protegida)."/>
    <s v="***1754**"/>
    <x v="1"/>
    <x v="1"/>
    <x v="4"/>
    <n v="1500"/>
    <s v="LUMBRERAS,MORENO,IBAN"/>
  </r>
  <r>
    <x v="1"/>
    <x v="4"/>
    <s v="C02.I01.P02.S11"/>
    <x v="35"/>
    <s v="ID005"/>
    <s v="ID005-Programa de rehabilitación para la recuperación económica y social en entornos residenciales (rehabilitación protegida)."/>
    <s v="***5485**"/>
    <x v="1"/>
    <x v="1"/>
    <x v="4"/>
    <n v="3000"/>
    <s v="ALZUETA,VIDONDO,FRANCISCO JAVIER"/>
  </r>
  <r>
    <x v="1"/>
    <x v="4"/>
    <s v="C02.I01.P02.S11"/>
    <x v="35"/>
    <s v="ID005"/>
    <s v="ID005-Programa de rehabilitación para la recuperación económica y social en entornos residenciales (rehabilitación protegida)."/>
    <s v="***0466**"/>
    <x v="1"/>
    <x v="1"/>
    <x v="4"/>
    <n v="1500"/>
    <s v="GARATEA,AYERRA,MARIA TERESA"/>
  </r>
  <r>
    <x v="1"/>
    <x v="4"/>
    <s v="C02.I01.P02.S11"/>
    <x v="35"/>
    <s v="ID005"/>
    <s v="ID005-Programa de rehabilitación para la recuperación económica y social en entornos residenciales (rehabilitación protegida)."/>
    <s v="***4999**"/>
    <x v="1"/>
    <x v="1"/>
    <x v="4"/>
    <n v="1500"/>
    <s v="GARATEA,AYERRA,ALFREDO"/>
  </r>
  <r>
    <x v="1"/>
    <x v="4"/>
    <s v="C02.I01.P02.S11"/>
    <x v="35"/>
    <s v="ID005"/>
    <s v="ID005-Programa de rehabilitación para la recuperación económica y social en entornos residenciales (rehabilitación protegida)."/>
    <s v="***3783**"/>
    <x v="1"/>
    <x v="1"/>
    <x v="4"/>
    <n v="3000"/>
    <s v="PEREZ,MAÑERU,JOSE"/>
  </r>
  <r>
    <x v="1"/>
    <x v="4"/>
    <s v="C02.I01.P02.S11"/>
    <x v="35"/>
    <s v="ID005"/>
    <s v="ID005-Programa de rehabilitación para la recuperación económica y social en entornos residenciales (rehabilitación protegida)."/>
    <s v="***5384**"/>
    <x v="1"/>
    <x v="1"/>
    <x v="4"/>
    <n v="3000"/>
    <s v="PANISELLO,SIMON,ROSA"/>
  </r>
  <r>
    <x v="1"/>
    <x v="4"/>
    <s v="C02.I01.P02.S11"/>
    <x v="35"/>
    <s v="ID005"/>
    <s v="ID005-Programa de rehabilitación para la recuperación económica y social en entornos residenciales (rehabilitación protegida)."/>
    <s v="***3606**"/>
    <x v="1"/>
    <x v="1"/>
    <x v="4"/>
    <n v="1500"/>
    <s v="GARCIA,GARCIA,JESUS MARIA"/>
  </r>
  <r>
    <x v="1"/>
    <x v="4"/>
    <s v="C02.I01.P02.S11"/>
    <x v="35"/>
    <s v="ID005"/>
    <s v="ID005-Programa de rehabilitación para la recuperación económica y social en entornos residenciales (rehabilitación protegida)."/>
    <s v="***5112**"/>
    <x v="1"/>
    <x v="1"/>
    <x v="4"/>
    <n v="1500"/>
    <s v="ROLDAN,GOMARA,MARIA MILAGROS"/>
  </r>
  <r>
    <x v="1"/>
    <x v="4"/>
    <s v="C02.I01.P02.S11"/>
    <x v="35"/>
    <s v="ID005"/>
    <s v="ID005-Programa de rehabilitación para la recuperación económica y social en entornos residenciales (rehabilitación protegida)."/>
    <s v="***2827**"/>
    <x v="1"/>
    <x v="1"/>
    <x v="4"/>
    <n v="3000"/>
    <s v="ALDAVE,URROZ,NATALIA"/>
  </r>
  <r>
    <x v="1"/>
    <x v="4"/>
    <s v="C02.I01.P02.S11"/>
    <x v="35"/>
    <s v="ID005"/>
    <s v="ID005-Programa de rehabilitación para la recuperación económica y social en entornos residenciales (rehabilitación protegida)."/>
    <s v="***0756**"/>
    <x v="1"/>
    <x v="1"/>
    <x v="4"/>
    <n v="2984.6"/>
    <s v="EXPOSITO,PASTRANA,MANUEL"/>
  </r>
  <r>
    <x v="1"/>
    <x v="4"/>
    <s v="C02.I01.P02.S11"/>
    <x v="35"/>
    <s v="ID005"/>
    <s v="ID005-Programa de rehabilitación para la recuperación económica y social en entornos residenciales (rehabilitación protegida)."/>
    <s v="***0163**"/>
    <x v="1"/>
    <x v="1"/>
    <x v="4"/>
    <n v="2946.32"/>
    <s v="GRAU,TEDO,MARIA DEL CARMEN"/>
  </r>
  <r>
    <x v="1"/>
    <x v="4"/>
    <s v="C02.I01.P02.S11"/>
    <x v="35"/>
    <s v="ID005"/>
    <s v="ID005-Programa de rehabilitación para la recuperación económica y social en entornos residenciales (rehabilitación protegida)."/>
    <s v="***7799**"/>
    <x v="1"/>
    <x v="1"/>
    <x v="4"/>
    <n v="1030.1199999999999"/>
    <s v="FRANCO,MANERO,MARIA ANGELES"/>
  </r>
  <r>
    <x v="1"/>
    <x v="4"/>
    <s v="C02.I01.P02.S11"/>
    <x v="35"/>
    <s v="ID005"/>
    <s v="ID005-Programa de rehabilitación para la recuperación económica y social en entornos residenciales (rehabilitación protegida)."/>
    <s v="***3188**"/>
    <x v="1"/>
    <x v="1"/>
    <x v="4"/>
    <n v="2638.26"/>
    <s v="ABAIGAR,ALZORRIZ,MARIA VICTORIA"/>
  </r>
  <r>
    <x v="1"/>
    <x v="4"/>
    <s v="C02.I01.P02.S11"/>
    <x v="35"/>
    <s v="ID005"/>
    <s v="ID005-Programa de rehabilitación para la recuperación económica y social en entornos residenciales (rehabilitación protegida)."/>
    <s v="***2001**"/>
    <x v="1"/>
    <x v="1"/>
    <x v="4"/>
    <n v="1304.07"/>
    <s v="EGUSQUIZA,BALMASEDA,MARIA ANGELES"/>
  </r>
  <r>
    <x v="1"/>
    <x v="4"/>
    <s v="C02.I01.P02.S11"/>
    <x v="35"/>
    <s v="ID005"/>
    <s v="ID005-Programa de rehabilitación para la recuperación económica y social en entornos residenciales (rehabilitación protegida)."/>
    <s v="***8170**"/>
    <x v="1"/>
    <x v="1"/>
    <x v="4"/>
    <n v="3000"/>
    <s v="RODRIGUEZ,GURBINDO,NATALIA"/>
  </r>
  <r>
    <x v="1"/>
    <x v="4"/>
    <s v="C02.I01.P02.S11"/>
    <x v="35"/>
    <s v="ID005"/>
    <s v="ID005-Programa de rehabilitación para la recuperación económica y social en entornos residenciales (rehabilitación protegida)."/>
    <s v="***4453**"/>
    <x v="1"/>
    <x v="1"/>
    <x v="4"/>
    <n v="3000"/>
    <s v="MENDIA,ZARO,LUIS"/>
  </r>
  <r>
    <x v="1"/>
    <x v="4"/>
    <s v="C02.I01.P02.S11"/>
    <x v="35"/>
    <s v="ID005"/>
    <s v="ID005-Programa de rehabilitación para la recuperación económica y social en entornos residenciales (rehabilitación protegida)."/>
    <s v="***2756**"/>
    <x v="1"/>
    <x v="1"/>
    <x v="4"/>
    <n v="3000"/>
    <s v="FERNANDEZ,VALENCIA,RAQUEL"/>
  </r>
  <r>
    <x v="1"/>
    <x v="4"/>
    <s v="C02.I01.P02.S11"/>
    <x v="35"/>
    <s v="ID005"/>
    <s v="ID005-Programa de rehabilitación para la recuperación económica y social en entornos residenciales (rehabilitación protegida)."/>
    <s v="***9128**"/>
    <x v="1"/>
    <x v="1"/>
    <x v="4"/>
    <n v="512.61"/>
    <s v="URTASUN,BEROIZ,ORLANDO"/>
  </r>
  <r>
    <x v="1"/>
    <x v="4"/>
    <s v="C02.I01.P02.S11"/>
    <x v="35"/>
    <s v="ID005"/>
    <s v="ID005-Programa de rehabilitación para la recuperación económica y social en entornos residenciales (rehabilitación protegida)."/>
    <s v="***3382**"/>
    <x v="1"/>
    <x v="1"/>
    <x v="4"/>
    <n v="512.61"/>
    <s v="SALINAS,VICENTE,BEGOÑA"/>
  </r>
  <r>
    <x v="1"/>
    <x v="4"/>
    <s v="C02.I01.P02.S11"/>
    <x v="35"/>
    <s v="ID005"/>
    <s v="ID005-Programa de rehabilitación para la recuperación económica y social en entornos residenciales (rehabilitación protegida)."/>
    <s v="***3073**"/>
    <x v="1"/>
    <x v="1"/>
    <x v="4"/>
    <n v="2666.52"/>
    <s v="RUIZ,RUIZ,JOSE LUIS"/>
  </r>
  <r>
    <x v="1"/>
    <x v="4"/>
    <s v="C02.I01.P02.S11"/>
    <x v="35"/>
    <s v="ID005"/>
    <s v="ID005-Programa de rehabilitación para la recuperación económica y social en entornos residenciales (rehabilitación protegida)."/>
    <s v="***4882**"/>
    <x v="1"/>
    <x v="1"/>
    <x v="4"/>
    <n v="3000"/>
    <s v="ALDAVE,SEVINE,MARIA ROSARIO"/>
  </r>
  <r>
    <x v="1"/>
    <x v="4"/>
    <s v="C02.I01.P02.S11"/>
    <x v="35"/>
    <s v="ID005"/>
    <s v="ID005-Programa de rehabilitación para la recuperación económica y social en entornos residenciales (rehabilitación protegida)."/>
    <s v="***8751**"/>
    <x v="1"/>
    <x v="1"/>
    <x v="4"/>
    <n v="3000"/>
    <s v="SANTOS,PENILLAS,FRANCISCO JAVIER"/>
  </r>
  <r>
    <x v="1"/>
    <x v="4"/>
    <s v="C02.I01.P02.S11"/>
    <x v="35"/>
    <s v="ID005"/>
    <s v="ID005-Programa de rehabilitación para la recuperación económica y social en entornos residenciales (rehabilitación protegida)."/>
    <s v="***5315**"/>
    <x v="1"/>
    <x v="1"/>
    <x v="4"/>
    <n v="2907.32"/>
    <s v="LLORENS,MARTOS,AMAIA"/>
  </r>
  <r>
    <x v="1"/>
    <x v="4"/>
    <s v="C02.I01.P02.S11"/>
    <x v="35"/>
    <s v="ID005"/>
    <s v="ID005-Programa de rehabilitación para la recuperación económica y social en entornos residenciales (rehabilitación protegida)."/>
    <s v="***1497**"/>
    <x v="1"/>
    <x v="1"/>
    <x v="4"/>
    <n v="3000"/>
    <s v="BORJA,SIMON,ANA ISABEL"/>
  </r>
  <r>
    <x v="1"/>
    <x v="4"/>
    <s v="C02.I01.P02.S11"/>
    <x v="35"/>
    <s v="ID005"/>
    <s v="ID005-Programa de rehabilitación para la recuperación económica y social en entornos residenciales (rehabilitación protegida)."/>
    <s v="***0700**"/>
    <x v="1"/>
    <x v="1"/>
    <x v="4"/>
    <n v="3000"/>
    <s v="MURU,HERMOSO,JESUS TEOFILO"/>
  </r>
  <r>
    <x v="1"/>
    <x v="4"/>
    <s v="C02.I01.P02.S11"/>
    <x v="35"/>
    <s v="ID005"/>
    <s v="ID005-Programa de rehabilitación para la recuperación económica y social en entornos residenciales (rehabilitación protegida)."/>
    <s v="***3471**"/>
    <x v="1"/>
    <x v="1"/>
    <x v="4"/>
    <n v="3000"/>
    <s v="MIHURA,AZPILICUETA,ROSA MARIA"/>
  </r>
  <r>
    <x v="1"/>
    <x v="4"/>
    <s v="C02.I01.P02.S11"/>
    <x v="35"/>
    <s v="ID005"/>
    <s v="ID005-Programa de rehabilitación para la recuperación económica y social en entornos residenciales (rehabilitación protegida)."/>
    <s v="***3888**"/>
    <x v="1"/>
    <x v="1"/>
    <x v="4"/>
    <n v="2922.02"/>
    <s v="URTIAGA,MARCO,SANDRA"/>
  </r>
  <r>
    <x v="1"/>
    <x v="4"/>
    <s v="C02.I01.P02.S11"/>
    <x v="35"/>
    <s v="ID005"/>
    <s v="ID005-Programa de rehabilitación para la recuperación económica y social en entornos residenciales (rehabilitación protegida)."/>
    <s v="***6816**"/>
    <x v="1"/>
    <x v="1"/>
    <x v="4"/>
    <n v="2603.77"/>
    <s v="ALCHU,ELIZAGARAY,JOSE JAVIER"/>
  </r>
  <r>
    <x v="1"/>
    <x v="4"/>
    <s v="C02.I01.P02.S11"/>
    <x v="35"/>
    <s v="ID005"/>
    <s v="ID005-Programa de rehabilitación para la recuperación económica y social en entornos residenciales (rehabilitación protegida)."/>
    <s v="***2118**"/>
    <x v="1"/>
    <x v="1"/>
    <x v="4"/>
    <n v="3000"/>
    <s v="MATO,REVILLA,JUAN ANTONIO"/>
  </r>
  <r>
    <x v="1"/>
    <x v="4"/>
    <s v="C02.I01.P02.S11"/>
    <x v="35"/>
    <s v="ID005"/>
    <s v="ID005-Programa de rehabilitación para la recuperación económica y social en entornos residenciales (rehabilitación protegida)."/>
    <s v="***3393**"/>
    <x v="1"/>
    <x v="1"/>
    <x v="4"/>
    <n v="3000"/>
    <s v="LAVILLA,BAYEGO,JESUS"/>
  </r>
  <r>
    <x v="1"/>
    <x v="4"/>
    <s v="C02.I01.P02.S11"/>
    <x v="35"/>
    <s v="ID005"/>
    <s v="ID005-Programa de rehabilitación para la recuperación económica y social en entornos residenciales (rehabilitación protegida)."/>
    <s v="***4102**"/>
    <x v="1"/>
    <x v="1"/>
    <x v="4"/>
    <n v="1331"/>
    <s v="RUIZ,ECHEONDO,SILVIA"/>
  </r>
  <r>
    <x v="1"/>
    <x v="4"/>
    <s v="C02.I01.P02.S11"/>
    <x v="35"/>
    <s v="ID005"/>
    <s v="ID005-Programa de rehabilitación para la recuperación económica y social en entornos residenciales (rehabilitación protegida)."/>
    <s v="***1111**"/>
    <x v="1"/>
    <x v="1"/>
    <x v="4"/>
    <n v="1331"/>
    <s v="RAMOS,MEDINA,OSCAR"/>
  </r>
  <r>
    <x v="1"/>
    <x v="4"/>
    <s v="C02.I01.P02.S11"/>
    <x v="35"/>
    <s v="ID005"/>
    <s v="ID005-Programa de rehabilitación para la recuperación económica y social en entornos residenciales (rehabilitación protegida)."/>
    <s v="***1961**"/>
    <x v="1"/>
    <x v="1"/>
    <x v="4"/>
    <n v="2536.42"/>
    <s v="PLA,GARDE,SARA"/>
  </r>
  <r>
    <x v="1"/>
    <x v="4"/>
    <s v="C02.I01.P02.S11"/>
    <x v="35"/>
    <s v="ID005"/>
    <s v="ID005-Programa de rehabilitación para la recuperación económica y social en entornos residenciales (rehabilitación protegida)."/>
    <s v="***3957**"/>
    <x v="1"/>
    <x v="1"/>
    <x v="4"/>
    <n v="1386.66"/>
    <s v="SUAREZ,ALONSO,LUIS JAVIER"/>
  </r>
  <r>
    <x v="1"/>
    <x v="4"/>
    <s v="C02.I01.P02.S11"/>
    <x v="35"/>
    <s v="ID005"/>
    <s v="ID005-Programa de rehabilitación para la recuperación económica y social en entornos residenciales (rehabilitación protegida)."/>
    <s v="***5226**"/>
    <x v="1"/>
    <x v="1"/>
    <x v="4"/>
    <n v="1386.66"/>
    <s v="PEREZ,PEÑA,ALICIA CRISTINA"/>
  </r>
  <r>
    <x v="1"/>
    <x v="4"/>
    <s v="C02.I01.P02.S11"/>
    <x v="35"/>
    <s v="ID005"/>
    <s v="ID005-Programa de rehabilitación para la recuperación económica y social en entornos residenciales (rehabilitación protegida)."/>
    <s v="***0321**"/>
    <x v="1"/>
    <x v="1"/>
    <x v="4"/>
    <n v="3000"/>
    <s v="HUGUET,ARBELLA,ANA ISABEL"/>
  </r>
  <r>
    <x v="1"/>
    <x v="4"/>
    <s v="C02.I01.P02.S11"/>
    <x v="35"/>
    <s v="ID005"/>
    <s v="ID005-Programa de rehabilitación para la recuperación económica y social en entornos residenciales (rehabilitación protegida)."/>
    <s v="***0086**"/>
    <x v="1"/>
    <x v="1"/>
    <x v="4"/>
    <n v="2458.7199999999998"/>
    <s v="JAIME,ACHA,ITZIAR"/>
  </r>
  <r>
    <x v="1"/>
    <x v="4"/>
    <s v="C02.I01.P02.S11"/>
    <x v="35"/>
    <s v="ID005"/>
    <s v="ID005-Programa de rehabilitación para la recuperación económica y social en entornos residenciales (rehabilitación protegida)."/>
    <s v="***3760**"/>
    <x v="1"/>
    <x v="1"/>
    <x v="4"/>
    <n v="3000"/>
    <s v="UGARTE,DOMINGUEZ DE VIDAURRETA MIGUEL"/>
  </r>
  <r>
    <x v="1"/>
    <x v="4"/>
    <s v="C02.I01.P02.S11"/>
    <x v="35"/>
    <s v="ID005"/>
    <s v="ID005-Programa de rehabilitación para la recuperación económica y social en entornos residenciales (rehabilitación protegida)."/>
    <s v="***5524**"/>
    <x v="1"/>
    <x v="1"/>
    <x v="4"/>
    <n v="3000"/>
    <s v="SEGUR,PINO,JOSE MARIA"/>
  </r>
  <r>
    <x v="1"/>
    <x v="4"/>
    <s v="C02.I01.P02.S11"/>
    <x v="35"/>
    <s v="ID005"/>
    <s v="ID005-Programa de rehabilitación para la recuperación económica y social en entornos residenciales (rehabilitación protegida)."/>
    <s v="***3043**"/>
    <x v="1"/>
    <x v="1"/>
    <x v="4"/>
    <n v="2516"/>
    <s v="RODRIGUEZ,ROJO,MANUELA"/>
  </r>
  <r>
    <x v="1"/>
    <x v="4"/>
    <s v="C02.I01.P02.S11"/>
    <x v="35"/>
    <s v="ID005"/>
    <s v="ID005-Programa de rehabilitación para la recuperación económica y social en entornos residenciales (rehabilitación protegida)."/>
    <s v="***9472**"/>
    <x v="1"/>
    <x v="1"/>
    <x v="4"/>
    <n v="3000"/>
    <s v="AZCARATE,GARDE,JUAN CRUZ"/>
  </r>
  <r>
    <x v="1"/>
    <x v="4"/>
    <s v="C02.I01.P02.S11"/>
    <x v="35"/>
    <s v="ID005"/>
    <s v="ID005-Programa de rehabilitación para la recuperación económica y social en entornos residenciales (rehabilitación protegida)."/>
    <s v="***2269**"/>
    <x v="1"/>
    <x v="1"/>
    <x v="4"/>
    <n v="3000"/>
    <s v="CARDOSO,MENA,JOSE LUIS"/>
  </r>
  <r>
    <x v="1"/>
    <x v="4"/>
    <s v="C02.I01.P02.S11"/>
    <x v="35"/>
    <s v="ID005"/>
    <s v="ID005-Programa de rehabilitación para la recuperación económica y social en entornos residenciales (rehabilitación protegida)."/>
    <s v="***4991**"/>
    <x v="1"/>
    <x v="1"/>
    <x v="4"/>
    <n v="3000"/>
    <s v="CIA,ELIA,FERMIN"/>
  </r>
  <r>
    <x v="1"/>
    <x v="4"/>
    <s v="C02.I01.P02.S11"/>
    <x v="35"/>
    <s v="ID005"/>
    <s v="ID005-Programa de rehabilitación para la recuperación económica y social en entornos residenciales (rehabilitación protegida)."/>
    <s v="***8306**"/>
    <x v="1"/>
    <x v="1"/>
    <x v="4"/>
    <n v="1734.65"/>
    <s v="MARIN,DE ESTEBAN,ANGEL"/>
  </r>
  <r>
    <x v="1"/>
    <x v="4"/>
    <s v="C02.I01.P02.S11"/>
    <x v="35"/>
    <s v="ID005"/>
    <s v="ID005-Programa de rehabilitación para la recuperación económica y social en entornos residenciales (rehabilitación protegida)."/>
    <s v="***8607**"/>
    <x v="1"/>
    <x v="1"/>
    <x v="4"/>
    <n v="2727.34"/>
    <s v="IRAIZOZ,VIZCAR,MARIA ANGELES"/>
  </r>
  <r>
    <x v="1"/>
    <x v="4"/>
    <s v="C02.I01.P02.S11"/>
    <x v="35"/>
    <s v="ID005"/>
    <s v="ID005-Programa de rehabilitación para la recuperación económica y social en entornos residenciales (rehabilitación protegida)."/>
    <s v="***6393**"/>
    <x v="1"/>
    <x v="1"/>
    <x v="4"/>
    <n v="2921.22"/>
    <s v="LEON,ANGUIANO,LUIS CARLOS"/>
  </r>
  <r>
    <x v="1"/>
    <x v="4"/>
    <s v="C02.I01.P02.S11"/>
    <x v="35"/>
    <s v="ID005"/>
    <s v="ID005-Programa de rehabilitación para la recuperación económica y social en entornos residenciales (rehabilitación protegida)."/>
    <s v="***3949**"/>
    <x v="1"/>
    <x v="1"/>
    <x v="4"/>
    <n v="3000"/>
    <s v="CELAYA,SAEZ DE ADANA,LEANDRO"/>
  </r>
  <r>
    <x v="1"/>
    <x v="4"/>
    <s v="C02.I01.P02.S11"/>
    <x v="35"/>
    <s v="ID005"/>
    <s v="ID005-Programa de rehabilitación para la recuperación económica y social en entornos residenciales (rehabilitación protegida)."/>
    <s v="***2441**"/>
    <x v="1"/>
    <x v="1"/>
    <x v="4"/>
    <n v="2874.18"/>
    <s v="SALVADOR,DE VERA,ESTHER"/>
  </r>
  <r>
    <x v="1"/>
    <x v="4"/>
    <s v="C02.I01.P02.S11"/>
    <x v="35"/>
    <s v="ID005"/>
    <s v="ID005-Programa de rehabilitación para la recuperación económica y social en entornos residenciales (rehabilitación protegida)."/>
    <s v="***0788**"/>
    <x v="1"/>
    <x v="1"/>
    <x v="4"/>
    <n v="2366.73"/>
    <s v="ERCE,LOPEZ,JUAN IGNACIO"/>
  </r>
  <r>
    <x v="1"/>
    <x v="4"/>
    <s v="C02.I01.P02.S11"/>
    <x v="35"/>
    <s v="ID005"/>
    <s v="ID005-Programa de rehabilitación para la recuperación económica y social en entornos residenciales (rehabilitación protegida)."/>
    <s v="***3024**"/>
    <x v="1"/>
    <x v="1"/>
    <x v="4"/>
    <n v="1822.55"/>
    <s v="DURAN,BAQUERO,ROBERTO"/>
  </r>
  <r>
    <x v="1"/>
    <x v="4"/>
    <s v="C02.I01.P02.S11"/>
    <x v="35"/>
    <s v="ID005"/>
    <s v="ID005-Programa de rehabilitación para la recuperación económica y social en entornos residenciales (rehabilitación protegida)."/>
    <s v="***0752**"/>
    <x v="1"/>
    <x v="1"/>
    <x v="4"/>
    <n v="3000"/>
    <s v="SVILENOVA,YORDANOVA,VALENTINA"/>
  </r>
  <r>
    <x v="1"/>
    <x v="4"/>
    <s v="C02.I01.P02.S11"/>
    <x v="35"/>
    <s v="ID005"/>
    <s v="ID005-Programa de rehabilitación para la recuperación económica y social en entornos residenciales (rehabilitación protegida)."/>
    <s v="***3528**"/>
    <x v="1"/>
    <x v="1"/>
    <x v="4"/>
    <n v="3000"/>
    <s v="ILZARBE,ZUBIA,IDOIA"/>
  </r>
  <r>
    <x v="1"/>
    <x v="4"/>
    <s v="C02.I01.P02.S11"/>
    <x v="35"/>
    <s v="ID005"/>
    <s v="ID005-Programa de rehabilitación para la recuperación económica y social en entornos residenciales (rehabilitación protegida)."/>
    <s v="***2184**"/>
    <x v="1"/>
    <x v="1"/>
    <x v="4"/>
    <n v="3000"/>
    <s v="CARRASCO,BENITEZ,TEODORO"/>
  </r>
  <r>
    <x v="1"/>
    <x v="4"/>
    <s v="C02.I01.P02.S11"/>
    <x v="35"/>
    <s v="ID005"/>
    <s v="ID005-Programa de rehabilitación para la recuperación económica y social en entornos residenciales (rehabilitación protegida)."/>
    <s v="***8469**"/>
    <x v="1"/>
    <x v="1"/>
    <x v="4"/>
    <n v="3000"/>
    <s v="PUYADA,ZAMORA,JOSE MANUEL"/>
  </r>
  <r>
    <x v="1"/>
    <x v="4"/>
    <s v="C02.I01.P02.S11"/>
    <x v="35"/>
    <s v="ID005"/>
    <s v="ID005-Programa de rehabilitación para la recuperación económica y social en entornos residenciales (rehabilitación protegida)."/>
    <s v="***0813**"/>
    <x v="1"/>
    <x v="1"/>
    <x v="4"/>
    <n v="3000"/>
    <s v="MANCHO,ILUNDAIN,MARIA ROSARIO"/>
  </r>
  <r>
    <x v="1"/>
    <x v="4"/>
    <s v="C02.I01.P02.S11"/>
    <x v="35"/>
    <s v="ID005"/>
    <s v="ID005-Programa de rehabilitación para la recuperación económica y social en entornos residenciales (rehabilitación protegida)."/>
    <s v="***9670**"/>
    <x v="1"/>
    <x v="1"/>
    <x v="4"/>
    <n v="3000"/>
    <s v="ANTOÑANZAS,LACABE,FERNANDO ROBERTO"/>
  </r>
  <r>
    <x v="1"/>
    <x v="4"/>
    <s v="C02.I01.P02.S11"/>
    <x v="35"/>
    <s v="ID005"/>
    <s v="ID005-Programa de rehabilitación para la recuperación económica y social en entornos residenciales (rehabilitación protegida)."/>
    <s v="***4221**"/>
    <x v="1"/>
    <x v="1"/>
    <x v="4"/>
    <n v="3000"/>
    <s v="ALZUETA,ARBONIES,MARIA ROSARIO"/>
  </r>
  <r>
    <x v="1"/>
    <x v="4"/>
    <s v="C02.I01.P02.S11"/>
    <x v="35"/>
    <s v="ID005"/>
    <s v="ID005-Programa de rehabilitación para la recuperación económica y social en entornos residenciales (rehabilitación protegida)."/>
    <s v="***1033**"/>
    <x v="1"/>
    <x v="1"/>
    <x v="4"/>
    <n v="3000"/>
    <s v="ARTAZCOZ,AZCARATE,NOELIA"/>
  </r>
  <r>
    <x v="1"/>
    <x v="4"/>
    <s v="C02.I01.P02.S11"/>
    <x v="35"/>
    <s v="ID005"/>
    <s v="ID005-Programa de rehabilitación para la recuperación económica y social en entornos residenciales (rehabilitación protegida)."/>
    <s v="***3644**"/>
    <x v="1"/>
    <x v="1"/>
    <x v="4"/>
    <n v="3000"/>
    <s v="CORONADO,HERNANDEZ,CARLOS"/>
  </r>
  <r>
    <x v="1"/>
    <x v="4"/>
    <s v="C02.I01.P02.S11"/>
    <x v="35"/>
    <s v="ID005"/>
    <s v="ID005-Programa de rehabilitación para la recuperación económica y social en entornos residenciales (rehabilitación protegida)."/>
    <s v="***2749**"/>
    <x v="1"/>
    <x v="1"/>
    <x v="4"/>
    <n v="1993.27"/>
    <s v="ARGUILEA,ORTEGA,ENRIQUE"/>
  </r>
  <r>
    <x v="1"/>
    <x v="4"/>
    <s v="C02.I01.P02.S11"/>
    <x v="35"/>
    <s v="ID005"/>
    <s v="ID005-Programa de rehabilitación para la recuperación económica y social en entornos residenciales (rehabilitación protegida)."/>
    <s v="***5192**"/>
    <x v="1"/>
    <x v="1"/>
    <x v="4"/>
    <n v="2417.96"/>
    <s v="LORENTE,LACARRA,NATALIO"/>
  </r>
  <r>
    <x v="1"/>
    <x v="4"/>
    <s v="C02.I01.P02.S11"/>
    <x v="35"/>
    <s v="ID005"/>
    <s v="ID005-Programa de rehabilitación para la recuperación económica y social en entornos residenciales (rehabilitación protegida)."/>
    <s v="***3900**"/>
    <x v="1"/>
    <x v="1"/>
    <x v="4"/>
    <n v="2360.7600000000002"/>
    <s v="ITULAIN,URRUTIA,PABLO"/>
  </r>
  <r>
    <x v="1"/>
    <x v="4"/>
    <s v="C02.I01.P02.S11"/>
    <x v="35"/>
    <s v="ID005"/>
    <s v="ID005-Programa de rehabilitación para la recuperación económica y social en entornos residenciales (rehabilitación protegida)."/>
    <s v="***1559**"/>
    <x v="1"/>
    <x v="1"/>
    <x v="4"/>
    <n v="3000"/>
    <s v="NIETO,CASTANERA,JORGE"/>
  </r>
  <r>
    <x v="1"/>
    <x v="4"/>
    <s v="C02.I01.P02.S11"/>
    <x v="35"/>
    <s v="ID005"/>
    <s v="ID005-Programa de rehabilitación para la recuperación económica y social en entornos residenciales (rehabilitación protegida)."/>
    <s v="***0815**"/>
    <x v="1"/>
    <x v="1"/>
    <x v="4"/>
    <n v="3000"/>
    <s v="GARMENDIA,TELLECHEA,ARANZAZU"/>
  </r>
  <r>
    <x v="1"/>
    <x v="4"/>
    <s v="C02.I01.P02.S11"/>
    <x v="35"/>
    <s v="ID005"/>
    <s v="ID005-Programa de rehabilitación para la recuperación económica y social en entornos residenciales (rehabilitación protegida)."/>
    <s v="***9495**"/>
    <x v="1"/>
    <x v="1"/>
    <x v="4"/>
    <n v="745.36"/>
    <s v="MADINABEITIA,PRECIADO,AMAYA VICTORIA"/>
  </r>
  <r>
    <x v="1"/>
    <x v="4"/>
    <s v="C02.I01.P02.S11"/>
    <x v="35"/>
    <s v="ID005"/>
    <s v="ID005-Programa de rehabilitación para la recuperación económica y social en entornos residenciales (rehabilitación protegida)."/>
    <s v="***9616**"/>
    <x v="1"/>
    <x v="1"/>
    <x v="4"/>
    <n v="2425.1999999999998"/>
    <s v="RECLUSA,POYO,MARIA LUISA"/>
  </r>
  <r>
    <x v="1"/>
    <x v="4"/>
    <s v="C02.I01.P02.S11"/>
    <x v="35"/>
    <s v="ID005"/>
    <s v="ID005-Programa de rehabilitación para la recuperación económica y social en entornos residenciales (rehabilitación protegida)."/>
    <s v="***4708**"/>
    <x v="1"/>
    <x v="1"/>
    <x v="4"/>
    <n v="2020.16"/>
    <s v="MUNIAIN,IBIRICU,MARIA MERCEDES"/>
  </r>
  <r>
    <x v="1"/>
    <x v="4"/>
    <s v="C02.I01.P02.S11"/>
    <x v="35"/>
    <s v="ID005"/>
    <s v="ID005-Programa de rehabilitación para la recuperación económica y social en entornos residenciales (rehabilitación protegida)."/>
    <s v="***8644**"/>
    <x v="1"/>
    <x v="1"/>
    <x v="4"/>
    <n v="3000"/>
    <s v="MEGINA,VELLOSILLO,MARGARITA"/>
  </r>
  <r>
    <x v="1"/>
    <x v="4"/>
    <s v="C02.I01.P02.S11"/>
    <x v="35"/>
    <s v="ID005"/>
    <s v="ID005-Programa de rehabilitación para la recuperación económica y social en entornos residenciales (rehabilitación protegida)."/>
    <s v="***5457**"/>
    <x v="1"/>
    <x v="1"/>
    <x v="4"/>
    <n v="3000"/>
    <s v="CIA,ECHARRI,JOSE ANGEL"/>
  </r>
  <r>
    <x v="1"/>
    <x v="4"/>
    <s v="C02.I01.P02.S11"/>
    <x v="35"/>
    <s v="ID005"/>
    <s v="ID005-Programa de rehabilitación para la recuperación económica y social en entornos residenciales (rehabilitación protegida)."/>
    <s v="***6626**"/>
    <x v="1"/>
    <x v="1"/>
    <x v="4"/>
    <n v="2768.67"/>
    <s v="OLITE,ARIZ,JAVIER"/>
  </r>
  <r>
    <x v="1"/>
    <x v="4"/>
    <s v="C02.I01.P02.S11"/>
    <x v="35"/>
    <s v="ID005"/>
    <s v="ID005-Programa de rehabilitación para la recuperación económica y social en entornos residenciales (rehabilitación protegida)."/>
    <s v="***0909**"/>
    <x v="1"/>
    <x v="1"/>
    <x v="4"/>
    <n v="3000"/>
    <s v="VIELA,VIÑARAS,JUAN CARLOS RAFAEL"/>
  </r>
  <r>
    <x v="1"/>
    <x v="4"/>
    <s v="C02.I01.P02.S11"/>
    <x v="35"/>
    <s v="ID005"/>
    <s v="ID005-Programa de rehabilitación para la recuperación económica y social en entornos residenciales (rehabilitación protegida)."/>
    <s v="***4711**"/>
    <x v="1"/>
    <x v="1"/>
    <x v="4"/>
    <n v="3000"/>
    <s v="LARRABURU,JUANENA,ROSA MARIA"/>
  </r>
  <r>
    <x v="1"/>
    <x v="4"/>
    <s v="C02.I01.P02.S11"/>
    <x v="35"/>
    <s v="ID005"/>
    <s v="ID005-Programa de rehabilitación para la recuperación económica y social en entornos residenciales (rehabilitación protegida)."/>
    <s v="***4733**"/>
    <x v="1"/>
    <x v="1"/>
    <x v="4"/>
    <n v="3000"/>
    <s v="ARETA,LANZ,JOAQUIN"/>
  </r>
  <r>
    <x v="1"/>
    <x v="4"/>
    <s v="C02.I01.P02.S11"/>
    <x v="35"/>
    <s v="ID005"/>
    <s v="ID005-Programa de rehabilitación para la recuperación económica y social en entornos residenciales (rehabilitación protegida)."/>
    <s v="***9620**"/>
    <x v="1"/>
    <x v="1"/>
    <x v="4"/>
    <n v="3000"/>
    <s v="VILLANUEVA,ARRIET,JUAN JOSE"/>
  </r>
  <r>
    <x v="1"/>
    <x v="4"/>
    <s v="C02.I01.P02.S11"/>
    <x v="35"/>
    <s v="ID005"/>
    <s v="ID005-Programa de rehabilitación para la recuperación económica y social en entornos residenciales (rehabilitación protegida)."/>
    <s v="***1154**"/>
    <x v="1"/>
    <x v="1"/>
    <x v="4"/>
    <n v="3000"/>
    <s v="ALVAREZ DE EULATE,BERAMENDI,SAYOA"/>
  </r>
  <r>
    <x v="1"/>
    <x v="4"/>
    <s v="C02.I01.P02.S11"/>
    <x v="35"/>
    <s v="ID005"/>
    <s v="ID005-Programa de rehabilitación para la recuperación económica y social en entornos residenciales (rehabilitación protegida)."/>
    <s v="***0138**"/>
    <x v="1"/>
    <x v="1"/>
    <x v="4"/>
    <n v="652.04"/>
    <s v="MUNGUIRA,ELIZONDO,ALBERTO ANTONIO"/>
  </r>
  <r>
    <x v="1"/>
    <x v="4"/>
    <s v="C02.I01.P02.S11"/>
    <x v="35"/>
    <s v="ID005"/>
    <s v="ID005-Programa de rehabilitación para la recuperación económica y social en entornos residenciales (rehabilitación protegida)."/>
    <s v="***9535**"/>
    <x v="1"/>
    <x v="1"/>
    <x v="4"/>
    <n v="652.03"/>
    <s v="IÑIGO,MARTINEZ,BEGOÑA"/>
  </r>
  <r>
    <x v="1"/>
    <x v="4"/>
    <s v="C02.I01.P02.S11"/>
    <x v="35"/>
    <s v="ID005"/>
    <s v="ID005-Programa de rehabilitación para la recuperación económica y social en entornos residenciales (rehabilitación protegida)."/>
    <s v="***9315**"/>
    <x v="1"/>
    <x v="1"/>
    <x v="4"/>
    <n v="3000"/>
    <s v="GORRIZ,ITURRIA,MARIA CARMEN"/>
  </r>
  <r>
    <x v="1"/>
    <x v="4"/>
    <s v="C02.I01.P02.S11"/>
    <x v="35"/>
    <s v="ID005"/>
    <s v="ID005-Programa de rehabilitación para la recuperación económica y social en entornos residenciales (rehabilitación protegida)."/>
    <s v="***1394**"/>
    <x v="1"/>
    <x v="1"/>
    <x v="4"/>
    <n v="2221.6"/>
    <s v="LAPIEZA,FERNANDEZ,JESUS MARIA"/>
  </r>
  <r>
    <x v="1"/>
    <x v="4"/>
    <s v="C02.I01.P02.S11"/>
    <x v="35"/>
    <s v="ID005"/>
    <s v="ID005-Programa de rehabilitación para la recuperación económica y social en entornos residenciales (rehabilitación protegida)."/>
    <s v="***8056**"/>
    <x v="1"/>
    <x v="1"/>
    <x v="4"/>
    <n v="3000"/>
    <s v="REGAIRA,MARTINEZ,MIGUEL"/>
  </r>
  <r>
    <x v="1"/>
    <x v="4"/>
    <s v="C02.I01.P02.S11"/>
    <x v="35"/>
    <s v="ID005"/>
    <s v="ID005-Programa de rehabilitación para la recuperación económica y social en entornos residenciales (rehabilitación protegida)."/>
    <s v="***4163**"/>
    <x v="1"/>
    <x v="1"/>
    <x v="4"/>
    <n v="3000"/>
    <s v="AGUERREA,IZQUIERDO,JAVIER"/>
  </r>
  <r>
    <x v="1"/>
    <x v="4"/>
    <s v="C02.I01.P02.S11"/>
    <x v="35"/>
    <s v="ID005"/>
    <s v="ID005-Programa de rehabilitación para la recuperación económica y social en entornos residenciales (rehabilitación protegida)."/>
    <s v="***9794**"/>
    <x v="1"/>
    <x v="1"/>
    <x v="4"/>
    <n v="2120.98"/>
    <s v="ARANGUREN,ELIZALDE,RAFAEL"/>
  </r>
  <r>
    <x v="1"/>
    <x v="4"/>
    <s v="C02.I01.P02.S11"/>
    <x v="35"/>
    <s v="ID005"/>
    <s v="ID005-Programa de rehabilitación para la recuperación económica y social en entornos residenciales (rehabilitación protegida)."/>
    <s v="***2985**"/>
    <x v="1"/>
    <x v="1"/>
    <x v="4"/>
    <n v="3000"/>
    <s v="LEGAL,COLOMO,FRANCISCO JAVIER"/>
  </r>
  <r>
    <x v="1"/>
    <x v="4"/>
    <s v="C02.I01.P02.S11"/>
    <x v="35"/>
    <s v="ID005"/>
    <s v="ID005-Programa de rehabilitación para la recuperación económica y social en entornos residenciales (rehabilitación protegida)."/>
    <s v="***3811**"/>
    <x v="1"/>
    <x v="1"/>
    <x v="4"/>
    <n v="2507.96"/>
    <s v="EGUILAZ,GANUZA,ASUNCION IRENE"/>
  </r>
  <r>
    <x v="1"/>
    <x v="4"/>
    <s v="C02.I01.P02.S11"/>
    <x v="35"/>
    <s v="ID005"/>
    <s v="ID005-Programa de rehabilitación para la recuperación económica y social en entornos residenciales (rehabilitación protegida)."/>
    <s v="***5921**"/>
    <x v="1"/>
    <x v="1"/>
    <x v="4"/>
    <n v="3000"/>
    <s v="REMIREZ,IRISARRI,JESUS MARIA"/>
  </r>
  <r>
    <x v="1"/>
    <x v="4"/>
    <s v="C02.I01.P02.S11"/>
    <x v="35"/>
    <s v="ID005"/>
    <s v="ID005-Programa de rehabilitación para la recuperación económica y social en entornos residenciales (rehabilitación protegida)."/>
    <s v="***9947**"/>
    <x v="1"/>
    <x v="1"/>
    <x v="4"/>
    <n v="3000"/>
    <s v="BUENO,IBAÑEZ,OSCAR MARIA"/>
  </r>
  <r>
    <x v="1"/>
    <x v="4"/>
    <s v="C02.I01.P02.S11"/>
    <x v="35"/>
    <s v="ID005"/>
    <s v="ID005-Programa de rehabilitación para la recuperación económica y social en entornos residenciales (rehabilitación protegida)."/>
    <s v="***5509**"/>
    <x v="1"/>
    <x v="1"/>
    <x v="4"/>
    <n v="1500"/>
    <s v="ORDOÑEZ,CARCAR,MARIA CRISTINA"/>
  </r>
  <r>
    <x v="1"/>
    <x v="4"/>
    <s v="C02.I01.P02.S11"/>
    <x v="35"/>
    <s v="ID005"/>
    <s v="ID005-Programa de rehabilitación para la recuperación económica y social en entornos residenciales (rehabilitación protegida)."/>
    <s v="***3712**"/>
    <x v="1"/>
    <x v="1"/>
    <x v="4"/>
    <n v="1500"/>
    <s v="RUIZ,RESANO,LUIS ALBERTO"/>
  </r>
  <r>
    <x v="1"/>
    <x v="4"/>
    <s v="C02.I01.P02.S11"/>
    <x v="35"/>
    <s v="ID005"/>
    <s v="ID005-Programa de rehabilitación para la recuperación económica y social en entornos residenciales (rehabilitación protegida)."/>
    <s v="***8439**"/>
    <x v="1"/>
    <x v="1"/>
    <x v="4"/>
    <n v="3000"/>
    <s v="AZPILICUETA,MARTINEZ,OLGA"/>
  </r>
  <r>
    <x v="1"/>
    <x v="4"/>
    <s v="C02.I01.P02.S11"/>
    <x v="35"/>
    <s v="ID005"/>
    <s v="ID005-Programa de rehabilitación para la recuperación económica y social en entornos residenciales (rehabilitación protegida)."/>
    <s v="***1562**"/>
    <x v="1"/>
    <x v="1"/>
    <x v="4"/>
    <n v="3000"/>
    <s v="MATEO,PEREZ,ANA ISABEL"/>
  </r>
  <r>
    <x v="1"/>
    <x v="4"/>
    <s v="C02.I01.P02.S11"/>
    <x v="35"/>
    <s v="ID005"/>
    <s v="ID005-Programa de rehabilitación para la recuperación económica y social en entornos residenciales (rehabilitación protegida)."/>
    <s v="***8367**"/>
    <x v="1"/>
    <x v="1"/>
    <x v="4"/>
    <n v="3000"/>
    <s v="BENITO,MENDAZA,ANA MARIA"/>
  </r>
  <r>
    <x v="1"/>
    <x v="4"/>
    <s v="C02.I01.P02.S11"/>
    <x v="35"/>
    <s v="ID005"/>
    <s v="ID005-Programa de rehabilitación para la recuperación económica y social en entornos residenciales (rehabilitación protegida)."/>
    <s v="***3856**"/>
    <x v="1"/>
    <x v="1"/>
    <x v="4"/>
    <n v="2281.59"/>
    <s v="OTAZU,ESPARZA,MARIA TERESA"/>
  </r>
  <r>
    <x v="1"/>
    <x v="4"/>
    <s v="C02.I01.P02.S11"/>
    <x v="35"/>
    <s v="ID005"/>
    <s v="ID005-Programa de rehabilitación para la recuperación económica y social en entornos residenciales (rehabilitación protegida)."/>
    <s v="***7269**"/>
    <x v="1"/>
    <x v="1"/>
    <x v="4"/>
    <n v="3000"/>
    <s v="BIURRUN,BARBERIA,MARIA RITA"/>
  </r>
  <r>
    <x v="1"/>
    <x v="4"/>
    <s v="C02.I01.P02.S11"/>
    <x v="35"/>
    <s v="ID005"/>
    <s v="ID005-Programa de rehabilitación para la recuperación económica y social en entornos residenciales (rehabilitación protegida)."/>
    <s v="***8117**"/>
    <x v="1"/>
    <x v="1"/>
    <x v="4"/>
    <n v="1920.86"/>
    <s v="RUIZ,PELAEZ,RAFAEL"/>
  </r>
  <r>
    <x v="1"/>
    <x v="4"/>
    <s v="C02.I01.P02.S11"/>
    <x v="35"/>
    <s v="ID005"/>
    <s v="ID005-Programa de rehabilitación para la recuperación económica y social en entornos residenciales (rehabilitación protegida)."/>
    <s v="***0550**"/>
    <x v="1"/>
    <x v="1"/>
    <x v="4"/>
    <n v="3000"/>
    <s v="LOPEZ,JASO,JOSE ANTONIO"/>
  </r>
  <r>
    <x v="1"/>
    <x v="4"/>
    <s v="C02.I01.P02.S11"/>
    <x v="35"/>
    <s v="ID005"/>
    <s v="ID005-Programa de rehabilitación para la recuperación económica y social en entornos residenciales (rehabilitación protegida)."/>
    <s v="***9753**"/>
    <x v="1"/>
    <x v="1"/>
    <x v="4"/>
    <n v="2205.61"/>
    <s v="SANCHEZ,FLORENCIO,BERNARDO"/>
  </r>
  <r>
    <x v="1"/>
    <x v="4"/>
    <s v="C02.I01.P02.S11"/>
    <x v="35"/>
    <s v="ID005"/>
    <s v="ID005-Programa de rehabilitación para la recuperación económica y social en entornos residenciales (rehabilitación protegida)."/>
    <s v="***9609**"/>
    <x v="1"/>
    <x v="1"/>
    <x v="4"/>
    <n v="2108.52"/>
    <s v="GONZALEZ,ORDAZ,ANA MARIA"/>
  </r>
  <r>
    <x v="1"/>
    <x v="4"/>
    <s v="C02.I01.P02.S11"/>
    <x v="35"/>
    <s v="ID005"/>
    <s v="ID005-Programa de rehabilitación para la recuperación económica y social en entornos residenciales (rehabilitación protegida)."/>
    <s v="***5015**"/>
    <x v="1"/>
    <x v="1"/>
    <x v="4"/>
    <n v="3000"/>
    <s v="AZCONA,URDANIZ,CELESTINO INOCENCIO"/>
  </r>
  <r>
    <x v="1"/>
    <x v="4"/>
    <s v="C02.I01.P02.S11"/>
    <x v="35"/>
    <s v="ID005"/>
    <s v="ID005-Programa de rehabilitación para la recuperación económica y social en entornos residenciales (rehabilitación protegida)."/>
    <s v="***1760**"/>
    <x v="1"/>
    <x v="1"/>
    <x v="4"/>
    <n v="2382.3000000000002"/>
    <s v="GRANADOS,GARCIA,MARIA JOSEFA"/>
  </r>
  <r>
    <x v="1"/>
    <x v="4"/>
    <s v="C02.I01.P02.S11"/>
    <x v="35"/>
    <s v="ID005"/>
    <s v="ID005-Programa de rehabilitación para la recuperación económica y social en entornos residenciales (rehabilitación protegida)."/>
    <s v="***7999**"/>
    <x v="1"/>
    <x v="1"/>
    <x v="4"/>
    <n v="3000"/>
    <s v="OTXOA,SANZ,ASIER"/>
  </r>
  <r>
    <x v="1"/>
    <x v="4"/>
    <s v="C02.I01.P02.S11"/>
    <x v="35"/>
    <s v="ID005"/>
    <s v="ID005-Programa de rehabilitación para la recuperación económica y social en entornos residenciales (rehabilitación protegida)."/>
    <s v="***4808**"/>
    <x v="1"/>
    <x v="1"/>
    <x v="4"/>
    <n v="3000"/>
    <s v="LAHOZ,LAHOZ,MARIA YOLANDA"/>
  </r>
  <r>
    <x v="1"/>
    <x v="4"/>
    <s v="C02.I01.P02.S11"/>
    <x v="35"/>
    <s v="ID005"/>
    <s v="ID005-Programa de rehabilitación para la recuperación económica y social en entornos residenciales (rehabilitación protegida)."/>
    <s v="***0146**"/>
    <x v="1"/>
    <x v="1"/>
    <x v="4"/>
    <n v="3000"/>
    <s v="SANJUAN,VILLAFRANCA,FRANCISCO JAVIER"/>
  </r>
  <r>
    <x v="1"/>
    <x v="4"/>
    <s v="C02.I01.P02.S11"/>
    <x v="35"/>
    <s v="ID005"/>
    <s v="ID005-Programa de rehabilitación para la recuperación económica y social en entornos residenciales (rehabilitación protegida)."/>
    <s v="***0852**"/>
    <x v="1"/>
    <x v="1"/>
    <x v="4"/>
    <n v="2113.39"/>
    <s v="VILCHES,HERRERA,MARIA CATALINA"/>
  </r>
  <r>
    <x v="1"/>
    <x v="4"/>
    <s v="C02.I01.P02.S11"/>
    <x v="35"/>
    <s v="ID005"/>
    <s v="ID005-Programa de rehabilitación para la recuperación económica y social en entornos residenciales (rehabilitación protegida)."/>
    <s v="***1570**"/>
    <x v="1"/>
    <x v="1"/>
    <x v="4"/>
    <n v="2641.05"/>
    <s v="ARJOL,SEGARRA,BELEN"/>
  </r>
  <r>
    <x v="1"/>
    <x v="4"/>
    <s v="C02.I01.P02.S11"/>
    <x v="35"/>
    <s v="ID005"/>
    <s v="ID005-Programa de rehabilitación para la recuperación económica y social en entornos residenciales (rehabilitación protegida)."/>
    <s v="***8574**"/>
    <x v="1"/>
    <x v="1"/>
    <x v="4"/>
    <n v="3000"/>
    <s v="GOÑI,GUERRERO,JESUS MARIA"/>
  </r>
  <r>
    <x v="1"/>
    <x v="4"/>
    <s v="C02.I01.P02.S11"/>
    <x v="35"/>
    <s v="ID005"/>
    <s v="ID005-Programa de rehabilitación para la recuperación económica y social en entornos residenciales (rehabilitación protegida)."/>
    <s v="***7108**"/>
    <x v="1"/>
    <x v="1"/>
    <x v="4"/>
    <n v="3000"/>
    <s v="BALEZTENA,IZAGUIRRE,MIGUEL"/>
  </r>
  <r>
    <x v="1"/>
    <x v="4"/>
    <s v="C02.I01.P02.S11"/>
    <x v="35"/>
    <s v="ID005"/>
    <s v="ID005-Programa de rehabilitación para la recuperación económica y social en entornos residenciales (rehabilitación protegida)."/>
    <s v="***6064**"/>
    <x v="1"/>
    <x v="1"/>
    <x v="4"/>
    <n v="3000"/>
    <s v="NAGORE,ALONSO,JOSE FERMIN"/>
  </r>
  <r>
    <x v="1"/>
    <x v="4"/>
    <s v="C02.I01.P02.S11"/>
    <x v="35"/>
    <s v="ID005"/>
    <s v="ID005-Programa de rehabilitación para la recuperación económica y social en entornos residenciales (rehabilitación protegida)."/>
    <s v="***1340**"/>
    <x v="1"/>
    <x v="1"/>
    <x v="4"/>
    <n v="3000"/>
    <s v="LIBERAL,FERNANDEZ,JUAN JOSE"/>
  </r>
  <r>
    <x v="1"/>
    <x v="4"/>
    <s v="C02.I01.P02.S11"/>
    <x v="35"/>
    <s v="ID005"/>
    <s v="ID005-Programa de rehabilitación para la recuperación económica y social en entornos residenciales (rehabilitación protegida)."/>
    <s v="***4780**"/>
    <x v="1"/>
    <x v="1"/>
    <x v="4"/>
    <n v="2997.44"/>
    <s v="ESCASO,FERNANDEZ,MARIA DEL MAR"/>
  </r>
  <r>
    <x v="1"/>
    <x v="4"/>
    <s v="C02.I01.P02.S11"/>
    <x v="35"/>
    <s v="ID005"/>
    <s v="ID005-Programa de rehabilitación para la recuperación económica y social en entornos residenciales (rehabilitación protegida)."/>
    <s v="***1816**"/>
    <x v="1"/>
    <x v="1"/>
    <x v="4"/>
    <n v="3000"/>
    <s v="ELVIRA,SAEZ,MARTA ELVIRA"/>
  </r>
  <r>
    <x v="1"/>
    <x v="4"/>
    <s v="C02.I01.P02.S11"/>
    <x v="35"/>
    <s v="ID005"/>
    <s v="ID005-Programa de rehabilitación para la recuperación económica y social en entornos residenciales (rehabilitación protegida)."/>
    <s v="***0813**"/>
    <x v="1"/>
    <x v="1"/>
    <x v="4"/>
    <n v="2806.5"/>
    <s v="BUJANDA,AZCARATE,MARIA SAGRARIO"/>
  </r>
  <r>
    <x v="1"/>
    <x v="4"/>
    <s v="C02.I01.P02.S11"/>
    <x v="35"/>
    <s v="ID005"/>
    <s v="ID005-Programa de rehabilitación para la recuperación económica y social en entornos residenciales (rehabilitación protegida)."/>
    <s v="***0019**"/>
    <x v="1"/>
    <x v="1"/>
    <x v="4"/>
    <n v="3000"/>
    <s v="RIVERO,DE LAMARTA,FRANCISCO JOSE"/>
  </r>
  <r>
    <x v="1"/>
    <x v="4"/>
    <s v="C02.I01.P02.S11"/>
    <x v="35"/>
    <s v="ID005"/>
    <s v="ID005-Programa de rehabilitación para la recuperación económica y social en entornos residenciales (rehabilitación protegida)."/>
    <s v="***4799**"/>
    <x v="1"/>
    <x v="1"/>
    <x v="4"/>
    <n v="3000"/>
    <s v="ETULAIN,CIGANDA,ANA ISABEL"/>
  </r>
  <r>
    <x v="1"/>
    <x v="4"/>
    <s v="C02.I01.P02.S11"/>
    <x v="35"/>
    <s v="ID005"/>
    <s v="ID005-Programa de rehabilitación para la recuperación económica y social en entornos residenciales (rehabilitación protegida)."/>
    <s v="***9401**"/>
    <x v="1"/>
    <x v="1"/>
    <x v="4"/>
    <n v="2156.2600000000002"/>
    <s v="LANAS,NAPAL,VICTORIO"/>
  </r>
  <r>
    <x v="1"/>
    <x v="4"/>
    <s v="C02.I01.P02.S11"/>
    <x v="35"/>
    <s v="ID005"/>
    <s v="ID005-Programa de rehabilitación para la recuperación económica y social en entornos residenciales (rehabilitación protegida)."/>
    <s v="***4640**"/>
    <x v="1"/>
    <x v="1"/>
    <x v="4"/>
    <n v="3000"/>
    <s v="ALCALDE,FERNANDEZ,JUAN ANTONIO"/>
  </r>
  <r>
    <x v="1"/>
    <x v="4"/>
    <s v="C02.I01.P02.S11"/>
    <x v="35"/>
    <s v="ID005"/>
    <s v="ID005-Programa de rehabilitación para la recuperación económica y social en entornos residenciales (rehabilitación protegida)."/>
    <s v="***3018**"/>
    <x v="1"/>
    <x v="1"/>
    <x v="4"/>
    <n v="3000"/>
    <s v="GARDE,VILLAVA,MARIA BEGOÑA"/>
  </r>
  <r>
    <x v="1"/>
    <x v="4"/>
    <s v="C02.I01.P02.S11"/>
    <x v="35"/>
    <s v="ID005"/>
    <s v="ID005-Programa de rehabilitación para la recuperación económica y social en entornos residenciales (rehabilitación protegida)."/>
    <s v="***1096**"/>
    <x v="1"/>
    <x v="1"/>
    <x v="4"/>
    <n v="3000"/>
    <s v="FRANCES,MELLADO,MARIA ISABEL"/>
  </r>
  <r>
    <x v="1"/>
    <x v="4"/>
    <s v="C02.I01.P02.S11"/>
    <x v="35"/>
    <s v="ID005"/>
    <s v="ID005-Programa de rehabilitación para la recuperación económica y social en entornos residenciales (rehabilitación protegida)."/>
    <s v="***5028**"/>
    <x v="1"/>
    <x v="1"/>
    <x v="4"/>
    <n v="3000"/>
    <s v="MENDINUETA,BERIAIN,MIGUEL ANGEL"/>
  </r>
  <r>
    <x v="1"/>
    <x v="4"/>
    <s v="C02.I01.P02.S11"/>
    <x v="35"/>
    <s v="ID005"/>
    <s v="ID005-Programa de rehabilitación para la recuperación económica y social en entornos residenciales (rehabilitación protegida)."/>
    <s v="***3372**"/>
    <x v="1"/>
    <x v="1"/>
    <x v="4"/>
    <n v="1500"/>
    <s v="BRAVO,LERGA,JUAN PEDRO"/>
  </r>
  <r>
    <x v="1"/>
    <x v="4"/>
    <s v="C02.I01.P02.S11"/>
    <x v="35"/>
    <s v="ID005"/>
    <s v="ID005-Programa de rehabilitación para la recuperación económica y social en entornos residenciales (rehabilitación protegida)."/>
    <s v="***9413**"/>
    <x v="1"/>
    <x v="1"/>
    <x v="4"/>
    <n v="1500"/>
    <s v="VELEZ,GANUZA,ANA CARMEN"/>
  </r>
  <r>
    <x v="1"/>
    <x v="4"/>
    <s v="C02.I01.P02.S11"/>
    <x v="35"/>
    <s v="ID005"/>
    <s v="ID005-Programa de rehabilitación para la recuperación económica y social en entornos residenciales (rehabilitación protegida)."/>
    <s v="***0224**"/>
    <x v="1"/>
    <x v="1"/>
    <x v="4"/>
    <n v="750"/>
    <s v="MORAZA,GUTIERREZ,LURDES"/>
  </r>
  <r>
    <x v="1"/>
    <x v="4"/>
    <s v="C02.I01.P02.S11"/>
    <x v="35"/>
    <s v="ID005"/>
    <s v="ID005-Programa de rehabilitación para la recuperación económica y social en entornos residenciales (rehabilitación protegida)."/>
    <s v="***4584**"/>
    <x v="1"/>
    <x v="1"/>
    <x v="4"/>
    <n v="750"/>
    <s v="VARELA,BARREIRO,JOSU"/>
  </r>
  <r>
    <x v="1"/>
    <x v="4"/>
    <s v="C02.I01.P02.S11"/>
    <x v="35"/>
    <s v="ID005"/>
    <s v="ID005-Programa de rehabilitación para la recuperación económica y social en entornos residenciales (rehabilitación protegida)."/>
    <s v="***6328**"/>
    <x v="1"/>
    <x v="1"/>
    <x v="4"/>
    <n v="1897.28"/>
    <s v="MUÑOZ,VIZCAY,JUANA MARIA"/>
  </r>
  <r>
    <x v="1"/>
    <x v="4"/>
    <s v="C02.I01.P02.S11"/>
    <x v="35"/>
    <s v="ID005"/>
    <s v="ID005-Programa de rehabilitación para la recuperación económica y social en entornos residenciales (rehabilitación protegida)."/>
    <s v="***9429**"/>
    <x v="1"/>
    <x v="1"/>
    <x v="4"/>
    <n v="3000"/>
    <s v="REMIREZ,ARANA,FELIX"/>
  </r>
  <r>
    <x v="1"/>
    <x v="4"/>
    <s v="C02.I01.P02.S11"/>
    <x v="35"/>
    <s v="ID005"/>
    <s v="ID005-Programa de rehabilitación para la recuperación económica y social en entornos residenciales (rehabilitación protegida)."/>
    <s v="***1732**"/>
    <x v="1"/>
    <x v="1"/>
    <x v="4"/>
    <n v="1065.05"/>
    <s v="RODRIGUEZ,SANZ,MARIA LUISA"/>
  </r>
  <r>
    <x v="1"/>
    <x v="4"/>
    <s v="C02.I01.P02.S11"/>
    <x v="35"/>
    <s v="ID005"/>
    <s v="ID005-Programa de rehabilitación para la recuperación económica y social en entornos residenciales (rehabilitación protegida)."/>
    <s v="***3981**"/>
    <x v="1"/>
    <x v="1"/>
    <x v="4"/>
    <n v="3000"/>
    <s v="ECHEVERRIA,MARTINEZ,MARIA PILAR"/>
  </r>
  <r>
    <x v="1"/>
    <x v="4"/>
    <s v="C02.I01.P02.S11"/>
    <x v="35"/>
    <s v="ID005"/>
    <s v="ID005-Programa de rehabilitación para la recuperación económica y social en entornos residenciales (rehabilitación protegida)."/>
    <s v="***8613**"/>
    <x v="1"/>
    <x v="1"/>
    <x v="4"/>
    <n v="1180.55"/>
    <s v="URIZ,SESMA,IGNACIO"/>
  </r>
  <r>
    <x v="1"/>
    <x v="4"/>
    <s v="C02.I01.P02.S11"/>
    <x v="35"/>
    <s v="ID005"/>
    <s v="ID005-Programa de rehabilitación para la recuperación económica y social en entornos residenciales (rehabilitación protegida)."/>
    <s v="***0584**"/>
    <x v="1"/>
    <x v="1"/>
    <x v="4"/>
    <n v="3000"/>
    <s v="SERGILE,FILS-AIME,MARTINE"/>
  </r>
  <r>
    <x v="1"/>
    <x v="4"/>
    <s v="C02.I01.P02.S11"/>
    <x v="35"/>
    <s v="ID005"/>
    <s v="ID005-Programa de rehabilitación para la recuperación económica y social en entornos residenciales (rehabilitación protegida)."/>
    <s v="***6503**"/>
    <x v="1"/>
    <x v="1"/>
    <x v="4"/>
    <n v="2588.66"/>
    <s v="REQUETIBATE,ANSORENA,LUIS MARIA"/>
  </r>
  <r>
    <x v="1"/>
    <x v="4"/>
    <s v="C02.I01.P02.S11"/>
    <x v="35"/>
    <s v="ID005"/>
    <s v="ID005-Programa de rehabilitación para la recuperación económica y social en entornos residenciales (rehabilitación protegida)."/>
    <s v="***8634**"/>
    <x v="1"/>
    <x v="1"/>
    <x v="4"/>
    <n v="3000"/>
    <s v="LAFUENTE,BAZTAN,FRANCISCO JAVIER"/>
  </r>
  <r>
    <x v="1"/>
    <x v="4"/>
    <s v="C02.I01.P02.S11"/>
    <x v="35"/>
    <s v="ID005"/>
    <s v="ID005-Programa de rehabilitación para la recuperación económica y social en entornos residenciales (rehabilitación protegida)."/>
    <s v="***3906**"/>
    <x v="1"/>
    <x v="1"/>
    <x v="4"/>
    <n v="3000"/>
    <s v="AZPIROZ,ARANGOA,ANA ISABEL"/>
  </r>
  <r>
    <x v="1"/>
    <x v="4"/>
    <s v="C02.I01.P02.S11"/>
    <x v="35"/>
    <s v="ID005"/>
    <s v="ID005-Programa de rehabilitación para la recuperación económica y social en entornos residenciales (rehabilitación protegida)."/>
    <s v="***9733**"/>
    <x v="1"/>
    <x v="1"/>
    <x v="4"/>
    <n v="2384.52"/>
    <s v="DA CRUZ,MORAIS,MARISA VITORIA"/>
  </r>
  <r>
    <x v="1"/>
    <x v="4"/>
    <s v="C02.I01.P02.S11"/>
    <x v="35"/>
    <s v="ID005"/>
    <s v="ID005-Programa de rehabilitación para la recuperación económica y social en entornos residenciales (rehabilitación protegida)."/>
    <s v="***7035**"/>
    <x v="1"/>
    <x v="1"/>
    <x v="4"/>
    <n v="3000"/>
    <s v="GARCIA-BAQUEDANO,SAEZ-LARRAMENDI AMAYA"/>
  </r>
  <r>
    <x v="1"/>
    <x v="4"/>
    <s v="C02.I01.P02.S11"/>
    <x v="35"/>
    <s v="ID005"/>
    <s v="ID005-Programa de rehabilitación para la recuperación económica y social en entornos residenciales (rehabilitación protegida)."/>
    <s v="***8876**"/>
    <x v="1"/>
    <x v="1"/>
    <x v="4"/>
    <n v="3000"/>
    <s v="GARCIA,OLCOZ,JESUS RAMON"/>
  </r>
  <r>
    <x v="1"/>
    <x v="4"/>
    <s v="C02.I01.P02.S11"/>
    <x v="35"/>
    <s v="ID005"/>
    <s v="ID005-Programa de rehabilitación para la recuperación económica y social en entornos residenciales (rehabilitación protegida)."/>
    <s v="***7408**"/>
    <x v="1"/>
    <x v="1"/>
    <x v="4"/>
    <n v="3000"/>
    <s v="CHAVARRI,ANCIN,ANA CARMEN"/>
  </r>
  <r>
    <x v="1"/>
    <x v="4"/>
    <s v="C02.I01.P02.S11"/>
    <x v="35"/>
    <s v="ID005"/>
    <s v="ID005-Programa de rehabilitación para la recuperación económica y social en entornos residenciales (rehabilitación protegida)."/>
    <s v="***7639**"/>
    <x v="1"/>
    <x v="1"/>
    <x v="4"/>
    <n v="3000"/>
    <s v="BALDA,BELOQUI,PEDRO ANTONIO"/>
  </r>
  <r>
    <x v="1"/>
    <x v="4"/>
    <s v="C02.I01.P02.S11"/>
    <x v="35"/>
    <s v="ID005"/>
    <s v="ID005-Programa de rehabilitación para la recuperación económica y social en entornos residenciales (rehabilitación protegida)."/>
    <s v="***0344**"/>
    <x v="1"/>
    <x v="1"/>
    <x v="4"/>
    <n v="2901.58"/>
    <s v="LAFUENTE,ARAÑA,PILAR"/>
  </r>
  <r>
    <x v="1"/>
    <x v="4"/>
    <s v="C02.I01.P02.S11"/>
    <x v="35"/>
    <s v="ID005"/>
    <s v="ID005-Programa de rehabilitación para la recuperación económica y social en entornos residenciales (rehabilitación protegida)."/>
    <s v="***0005**"/>
    <x v="1"/>
    <x v="1"/>
    <x v="4"/>
    <n v="2586.14"/>
    <s v="JIMENEZ,IZQUIERDO,JESUS"/>
  </r>
  <r>
    <x v="1"/>
    <x v="4"/>
    <s v="C02.I01.P02.S11"/>
    <x v="35"/>
    <s v="ID005"/>
    <s v="ID005-Programa de rehabilitación para la recuperación económica y social en entornos residenciales (rehabilitación protegida)."/>
    <s v="***6352**"/>
    <x v="1"/>
    <x v="1"/>
    <x v="4"/>
    <n v="3000"/>
    <s v="MANCHO,ZUBIALDE,JOSE LUIS"/>
  </r>
  <r>
    <x v="1"/>
    <x v="4"/>
    <s v="C02.I01.P02.S11"/>
    <x v="35"/>
    <s v="ID005"/>
    <s v="ID005-Programa de rehabilitación para la recuperación económica y social en entornos residenciales (rehabilitación protegida)."/>
    <s v="***0709**"/>
    <x v="1"/>
    <x v="1"/>
    <x v="4"/>
    <n v="2031.31"/>
    <s v="ALCAIDE,GASTON,AGUSTIN"/>
  </r>
  <r>
    <x v="1"/>
    <x v="4"/>
    <s v="C02.I01.P02.S11"/>
    <x v="35"/>
    <s v="ID005"/>
    <s v="ID005-Programa de rehabilitación para la recuperación económica y social en entornos residenciales (rehabilitación protegida)."/>
    <s v="***7743**"/>
    <x v="1"/>
    <x v="1"/>
    <x v="4"/>
    <n v="1810.31"/>
    <s v="ROLDAN,DIAZ,JOSE MARIA"/>
  </r>
  <r>
    <x v="1"/>
    <x v="4"/>
    <s v="C02.I01.P02.S11"/>
    <x v="35"/>
    <s v="ID005"/>
    <s v="ID005-Programa de rehabilitación para la recuperación económica y social en entornos residenciales (rehabilitación protegida)."/>
    <s v="***6454**"/>
    <x v="1"/>
    <x v="1"/>
    <x v="4"/>
    <n v="2689.54"/>
    <s v="IZCUE,YOLDI,XABIER"/>
  </r>
  <r>
    <x v="1"/>
    <x v="4"/>
    <s v="C02.I01.P02.S11"/>
    <x v="35"/>
    <s v="ID005"/>
    <s v="ID005-Programa de rehabilitación para la recuperación económica y social en entornos residenciales (rehabilitación protegida)."/>
    <s v="***7870**"/>
    <x v="1"/>
    <x v="1"/>
    <x v="4"/>
    <n v="3000"/>
    <s v="TROYAS,RESANO,EVA MARIA"/>
  </r>
  <r>
    <x v="1"/>
    <x v="4"/>
    <s v="C02.I01.P02.S11"/>
    <x v="35"/>
    <s v="ID005"/>
    <s v="ID005-Programa de rehabilitación para la recuperación económica y social en entornos residenciales (rehabilitación protegida)."/>
    <s v="***2448**"/>
    <x v="1"/>
    <x v="1"/>
    <x v="4"/>
    <n v="2506.11"/>
    <s v="TENEDOR,SANCHEZ,MARIA DOLORES"/>
  </r>
  <r>
    <x v="1"/>
    <x v="4"/>
    <s v="C02.I01.P02.S11"/>
    <x v="35"/>
    <s v="ID005"/>
    <s v="ID005-Programa de rehabilitación para la recuperación económica y social en entornos residenciales (rehabilitación protegida)."/>
    <s v="***0928**"/>
    <x v="1"/>
    <x v="1"/>
    <x v="4"/>
    <n v="3000"/>
    <s v="ECHEVERRIA,ESPARZA,PABLO"/>
  </r>
  <r>
    <x v="1"/>
    <x v="4"/>
    <s v="C02.I01.P02.S11"/>
    <x v="35"/>
    <s v="ID005"/>
    <s v="ID005-Programa de rehabilitación para la recuperación económica y social en entornos residenciales (rehabilitación protegida)."/>
    <s v="***0034**"/>
    <x v="1"/>
    <x v="1"/>
    <x v="4"/>
    <n v="2961.1"/>
    <s v="GOICOECHEA,IBAÑEZ,CORAL RAQUEL"/>
  </r>
  <r>
    <x v="1"/>
    <x v="4"/>
    <s v="C02.I01.P02.S11"/>
    <x v="35"/>
    <s v="ID005"/>
    <s v="ID005-Programa de rehabilitación para la recuperación económica y social en entornos residenciales (rehabilitación protegida)."/>
    <s v="***4585**"/>
    <x v="1"/>
    <x v="1"/>
    <x v="4"/>
    <n v="3000"/>
    <s v="MARSAL,ESNAOLA,SARA"/>
  </r>
  <r>
    <x v="1"/>
    <x v="4"/>
    <s v="C02.I01.P02.S11"/>
    <x v="35"/>
    <s v="ID005"/>
    <s v="ID005-Programa de rehabilitación para la recuperación económica y social en entornos residenciales (rehabilitación protegida)."/>
    <s v="***8688**"/>
    <x v="1"/>
    <x v="1"/>
    <x v="4"/>
    <n v="2468.77"/>
    <s v="OTAZUA,ARAMENDI,ROSALIA"/>
  </r>
  <r>
    <x v="1"/>
    <x v="4"/>
    <s v="C02.I01.P02.S11"/>
    <x v="35"/>
    <s v="ID005"/>
    <s v="ID005-Programa de rehabilitación para la recuperación económica y social en entornos residenciales (rehabilitación protegida)."/>
    <s v="***3924**"/>
    <x v="1"/>
    <x v="1"/>
    <x v="4"/>
    <n v="3000"/>
    <s v="ECHAVARRI,PRIETO,JAVIER"/>
  </r>
  <r>
    <x v="1"/>
    <x v="4"/>
    <s v="C02.I01.P02.S11"/>
    <x v="35"/>
    <s v="ID005"/>
    <s v="ID005-Programa de rehabilitación para la recuperación económica y social en entornos residenciales (rehabilitación protegida)."/>
    <s v="***0577**"/>
    <x v="1"/>
    <x v="1"/>
    <x v="4"/>
    <n v="3000"/>
    <s v="YOLDI,MARTINEZ DE IRUJO,ANA"/>
  </r>
  <r>
    <x v="1"/>
    <x v="4"/>
    <s v="C02.I01.P02.S11"/>
    <x v="35"/>
    <s v="ID005"/>
    <s v="ID005-Programa de rehabilitación para la recuperación económica y social en entornos residenciales (rehabilitación protegida)."/>
    <s v="***9563**"/>
    <x v="1"/>
    <x v="1"/>
    <x v="4"/>
    <n v="1003.09"/>
    <s v="CHENG,,PINGSHUN"/>
  </r>
  <r>
    <x v="1"/>
    <x v="4"/>
    <s v="C02.I01.P02.S11"/>
    <x v="35"/>
    <s v="ID005"/>
    <s v="ID005-Programa de rehabilitación para la recuperación económica y social en entornos residenciales (rehabilitación protegida)."/>
    <s v="***2974**"/>
    <x v="1"/>
    <x v="1"/>
    <x v="4"/>
    <n v="1003.09"/>
    <s v="ZOU,,MENGLIN"/>
  </r>
  <r>
    <x v="1"/>
    <x v="4"/>
    <s v="C02.I01.P02.S11"/>
    <x v="35"/>
    <s v="ID005"/>
    <s v="ID005-Programa de rehabilitación para la recuperación económica y social en entornos residenciales (rehabilitación protegida)."/>
    <s v="***2417**"/>
    <x v="1"/>
    <x v="1"/>
    <x v="4"/>
    <n v="3000"/>
    <s v="BOYKOV,,VENTZISLAV KRASSIMIR"/>
  </r>
  <r>
    <x v="1"/>
    <x v="4"/>
    <s v="C02.I01.P02.S11"/>
    <x v="35"/>
    <s v="ID005"/>
    <s v="ID005-Programa de rehabilitación para la recuperación económica y social en entornos residenciales (rehabilitación protegida)."/>
    <s v="***8461**"/>
    <x v="1"/>
    <x v="1"/>
    <x v="4"/>
    <n v="3000"/>
    <s v="DOMBLAS,HERMOSO,MARIA CARMEN"/>
  </r>
  <r>
    <x v="1"/>
    <x v="4"/>
    <s v="C02.I01.P02.S11"/>
    <x v="35"/>
    <s v="ID005"/>
    <s v="ID005-Programa de rehabilitación para la recuperación económica y social en entornos residenciales (rehabilitación protegida)."/>
    <s v="***8374**"/>
    <x v="1"/>
    <x v="1"/>
    <x v="4"/>
    <n v="3000"/>
    <s v="REY,BACAICOA,MARIA JESUS"/>
  </r>
  <r>
    <x v="1"/>
    <x v="4"/>
    <s v="C02.I01.P02.S11"/>
    <x v="35"/>
    <s v="ID005"/>
    <s v="ID005-Programa de rehabilitación para la recuperación económica y social en entornos residenciales (rehabilitación protegida)."/>
    <s v="***2262**"/>
    <x v="1"/>
    <x v="1"/>
    <x v="4"/>
    <n v="1500"/>
    <s v="COCERA,HERNANDEZ,FRANCISCO JAVIER"/>
  </r>
  <r>
    <x v="1"/>
    <x v="4"/>
    <s v="C02.I01.P02.S11"/>
    <x v="35"/>
    <s v="ID005"/>
    <s v="ID005-Programa de rehabilitación para la recuperación económica y social en entornos residenciales (rehabilitación protegida)."/>
    <s v="***1402**"/>
    <x v="1"/>
    <x v="1"/>
    <x v="4"/>
    <n v="1500"/>
    <s v="CERCADILLO,MARQUES,MARIA ELENA"/>
  </r>
  <r>
    <x v="1"/>
    <x v="4"/>
    <s v="C02.I01.P02.S11"/>
    <x v="35"/>
    <s v="ID005"/>
    <s v="ID005-Programa de rehabilitación para la recuperación económica y social en entornos residenciales (rehabilitación protegida)."/>
    <s v="***2118**"/>
    <x v="1"/>
    <x v="1"/>
    <x v="4"/>
    <n v="3000"/>
    <s v="ALONSO,HERRERO,JOSE MARIA"/>
  </r>
  <r>
    <x v="1"/>
    <x v="4"/>
    <s v="C02.I01.P02.S11"/>
    <x v="35"/>
    <s v="ID005"/>
    <s v="ID005-Programa de rehabilitación para la recuperación económica y social en entornos residenciales (rehabilitación protegida)."/>
    <s v="***9493**"/>
    <x v="1"/>
    <x v="1"/>
    <x v="4"/>
    <n v="3000"/>
    <s v="GARRIZ,CIA,MARIA ROSARIO"/>
  </r>
  <r>
    <x v="1"/>
    <x v="4"/>
    <s v="C02.I01.P02.S11"/>
    <x v="35"/>
    <s v="ID005"/>
    <s v="ID005-Programa de rehabilitación para la recuperación económica y social en entornos residenciales (rehabilitación protegida)."/>
    <s v="***4082**"/>
    <x v="1"/>
    <x v="1"/>
    <x v="4"/>
    <n v="2951.59"/>
    <s v="JAIME,LABARI,MIKEL"/>
  </r>
  <r>
    <x v="1"/>
    <x v="4"/>
    <s v="C02.I01.P02.S11"/>
    <x v="35"/>
    <s v="ID005"/>
    <s v="ID005-Programa de rehabilitación para la recuperación económica y social en entornos residenciales (rehabilitación protegida)."/>
    <s v="***4859**"/>
    <x v="1"/>
    <x v="1"/>
    <x v="4"/>
    <n v="3000"/>
    <s v="BAIGORRI,HERAS,PEDRO"/>
  </r>
  <r>
    <x v="1"/>
    <x v="4"/>
    <s v="C02.I01.P02.S11"/>
    <x v="35"/>
    <s v="ID005"/>
    <s v="ID005-Programa de rehabilitación para la recuperación económica y social en entornos residenciales (rehabilitación protegida)."/>
    <s v="***1689**"/>
    <x v="1"/>
    <x v="1"/>
    <x v="4"/>
    <n v="3000"/>
    <s v="CAGIGAS,GONZALEZ,MARTA"/>
  </r>
  <r>
    <x v="1"/>
    <x v="4"/>
    <s v="C02.I01.P02.S11"/>
    <x v="35"/>
    <s v="ID005"/>
    <s v="ID005-Programa de rehabilitación para la recuperación económica y social en entornos residenciales (rehabilitación protegida)."/>
    <s v="***3645**"/>
    <x v="1"/>
    <x v="1"/>
    <x v="4"/>
    <n v="2543.13"/>
    <s v="GARCIA,ELIZALDE,ROBERTO"/>
  </r>
  <r>
    <x v="1"/>
    <x v="4"/>
    <s v="C02.I01.P02.S11"/>
    <x v="35"/>
    <s v="ID005"/>
    <s v="ID005-Programa de rehabilitación para la recuperación económica y social en entornos residenciales (rehabilitación protegida)."/>
    <s v="***4491**"/>
    <x v="1"/>
    <x v="1"/>
    <x v="4"/>
    <n v="3000"/>
    <s v="GORRIA,GABARI,CRISTINA"/>
  </r>
  <r>
    <x v="1"/>
    <x v="4"/>
    <s v="C02.I01.P02.S11"/>
    <x v="35"/>
    <s v="ID005"/>
    <s v="ID005-Programa de rehabilitación para la recuperación económica y social en entornos residenciales (rehabilitación protegida)."/>
    <s v="***7109**"/>
    <x v="1"/>
    <x v="1"/>
    <x v="4"/>
    <n v="3000"/>
    <s v="ANDUEZA,LEORZA,MARTA"/>
  </r>
  <r>
    <x v="1"/>
    <x v="4"/>
    <s v="C02.I01.P02.S11"/>
    <x v="35"/>
    <s v="ID005"/>
    <s v="ID005-Programa de rehabilitación para la recuperación económica y social en entornos residenciales (rehabilitación protegida)."/>
    <s v="***3066**"/>
    <x v="1"/>
    <x v="1"/>
    <x v="4"/>
    <n v="3000"/>
    <s v="BOZAL,BERRUEZO,ANGEL"/>
  </r>
  <r>
    <x v="1"/>
    <x v="4"/>
    <s v="C02.I01.P02.S11"/>
    <x v="35"/>
    <s v="ID005"/>
    <s v="ID005-Programa de rehabilitación para la recuperación económica y social en entornos residenciales (rehabilitación protegida)."/>
    <s v="***1371**"/>
    <x v="1"/>
    <x v="1"/>
    <x v="4"/>
    <n v="1500.4"/>
    <s v="ZUNZARREN,AZPARREN,REBECA"/>
  </r>
  <r>
    <x v="1"/>
    <x v="4"/>
    <s v="C02.I01.P02.S11"/>
    <x v="35"/>
    <s v="ID005"/>
    <s v="ID005-Programa de rehabilitación para la recuperación económica y social en entornos residenciales (rehabilitación protegida)."/>
    <s v="***0574**"/>
    <x v="1"/>
    <x v="1"/>
    <x v="4"/>
    <n v="2423.02"/>
    <s v="AZNARIZ,DICASTILLO,ROSARIO"/>
  </r>
  <r>
    <x v="1"/>
    <x v="4"/>
    <s v="C02.I01.P02.S11"/>
    <x v="35"/>
    <s v="ID005"/>
    <s v="ID005-Programa de rehabilitación para la recuperación económica y social en entornos residenciales (rehabilitación protegida)."/>
    <s v="***2360**"/>
    <x v="1"/>
    <x v="1"/>
    <x v="4"/>
    <n v="3000"/>
    <s v="ECHEVERRIA,GOÑI,MARIA CARMEN"/>
  </r>
  <r>
    <x v="1"/>
    <x v="4"/>
    <s v="C02.I01.P02.S11"/>
    <x v="35"/>
    <s v="ID005"/>
    <s v="ID005-Programa de rehabilitación para la recuperación económica y social en entornos residenciales (rehabilitación protegida)."/>
    <s v="***9389**"/>
    <x v="1"/>
    <x v="1"/>
    <x v="4"/>
    <n v="2864.73"/>
    <s v="BLANCO,DI MATTEO,ANDRES ENRIQUE"/>
  </r>
  <r>
    <x v="1"/>
    <x v="4"/>
    <s v="C02.I01.P02.S11"/>
    <x v="35"/>
    <s v="ID005"/>
    <s v="ID005-Programa de rehabilitación para la recuperación económica y social en entornos residenciales (rehabilitación protegida)."/>
    <s v="***9289**"/>
    <x v="1"/>
    <x v="1"/>
    <x v="4"/>
    <n v="3000"/>
    <s v="FORCADA,HORNILLOS,PATRICIA"/>
  </r>
  <r>
    <x v="1"/>
    <x v="4"/>
    <s v="C02.I01.P02.S11"/>
    <x v="35"/>
    <s v="ID005"/>
    <s v="ID005-Programa de rehabilitación para la recuperación económica y social en entornos residenciales (rehabilitación protegida)."/>
    <s v="***4340**"/>
    <x v="1"/>
    <x v="1"/>
    <x v="4"/>
    <n v="3000"/>
    <s v="RODRIGUEZ,ORTEGA,AITOR"/>
  </r>
  <r>
    <x v="1"/>
    <x v="4"/>
    <s v="C02.I01.P02.S11"/>
    <x v="35"/>
    <s v="ID005"/>
    <s v="ID005-Programa de rehabilitación para la recuperación económica y social en entornos residenciales (rehabilitación protegida)."/>
    <s v="***3485**"/>
    <x v="1"/>
    <x v="1"/>
    <x v="4"/>
    <n v="3000"/>
    <s v="PASCUAL,GONZALEZ,ANA MARIA"/>
  </r>
  <r>
    <x v="1"/>
    <x v="4"/>
    <s v="C02.I01.P02.S11"/>
    <x v="35"/>
    <s v="ID005"/>
    <s v="ID005-Programa de rehabilitación para la recuperación económica y social en entornos residenciales (rehabilitación protegida)."/>
    <s v="***7726**"/>
    <x v="1"/>
    <x v="1"/>
    <x v="4"/>
    <n v="2919.83"/>
    <s v="JANICES,RODRIGUEZ,PEDRO MARIA"/>
  </r>
  <r>
    <x v="1"/>
    <x v="4"/>
    <s v="C02.I01.P02.S11"/>
    <x v="35"/>
    <s v="ID005"/>
    <s v="ID005-Programa de rehabilitación para la recuperación económica y social en entornos residenciales (rehabilitación protegida)."/>
    <s v="***8201**"/>
    <x v="1"/>
    <x v="1"/>
    <x v="4"/>
    <n v="3000"/>
    <s v="JIMENEZ,COLAS,JAIONE"/>
  </r>
  <r>
    <x v="1"/>
    <x v="4"/>
    <s v="C02.I01.P02.S11"/>
    <x v="35"/>
    <s v="ID005"/>
    <s v="ID005-Programa de rehabilitación para la recuperación económica y social en entornos residenciales (rehabilitación protegida)."/>
    <s v="***2537**"/>
    <x v="1"/>
    <x v="1"/>
    <x v="4"/>
    <n v="2912.77"/>
    <s v="SAN JUAN,GARATE,IÑAKI"/>
  </r>
  <r>
    <x v="1"/>
    <x v="4"/>
    <s v="C02.I01.P02.S11"/>
    <x v="35"/>
    <s v="ID005"/>
    <s v="ID005-Programa de rehabilitación para la recuperación económica y social en entornos residenciales (rehabilitación protegida)."/>
    <s v="***5342**"/>
    <x v="1"/>
    <x v="1"/>
    <x v="4"/>
    <n v="2182.0700000000002"/>
    <s v="ARMENDARIZ,RECALDE,MARIA ASCENSION"/>
  </r>
  <r>
    <x v="1"/>
    <x v="4"/>
    <s v="C02.I01.P02.S11"/>
    <x v="35"/>
    <s v="ID005"/>
    <s v="ID005-Programa de rehabilitación para la recuperación económica y social en entornos residenciales (rehabilitación protegida)."/>
    <s v="***4300**"/>
    <x v="1"/>
    <x v="1"/>
    <x v="4"/>
    <n v="2269.96"/>
    <s v="MORRAS,PITILLAS,RAFAEL"/>
  </r>
  <r>
    <x v="1"/>
    <x v="4"/>
    <s v="C02.I01.P02.S11"/>
    <x v="35"/>
    <s v="ID005"/>
    <s v="ID005-Programa de rehabilitación para la recuperación económica y social en entornos residenciales (rehabilitación protegida)."/>
    <s v="***2949**"/>
    <x v="1"/>
    <x v="1"/>
    <x v="4"/>
    <n v="3000"/>
    <s v="UNZUE,FERNANDEZ,MAITE"/>
  </r>
  <r>
    <x v="1"/>
    <x v="4"/>
    <s v="C02.I01.P02.S11"/>
    <x v="35"/>
    <s v="ID005"/>
    <s v="ID005-Programa de rehabilitación para la recuperación económica y social en entornos residenciales (rehabilitación protegida)."/>
    <s v="***6884**"/>
    <x v="1"/>
    <x v="1"/>
    <x v="4"/>
    <n v="3000"/>
    <s v="AVELLANEDA,SAN ANTONIO,MIGUEL ANGEL"/>
  </r>
  <r>
    <x v="1"/>
    <x v="4"/>
    <s v="C02.I01.P02.S11"/>
    <x v="35"/>
    <s v="ID005"/>
    <s v="ID005-Programa de rehabilitación para la recuperación económica y social en entornos residenciales (rehabilitación protegida)."/>
    <s v="***1763**"/>
    <x v="1"/>
    <x v="1"/>
    <x v="4"/>
    <n v="3000"/>
    <s v="RODRIGUEZ,AVILA,JUAN FERNANDO"/>
  </r>
  <r>
    <x v="1"/>
    <x v="4"/>
    <s v="C02.I01.P02.S11"/>
    <x v="35"/>
    <s v="ID005"/>
    <s v="ID005-Programa de rehabilitación para la recuperación económica y social en entornos residenciales (rehabilitación protegida)."/>
    <s v="***7096**"/>
    <x v="1"/>
    <x v="1"/>
    <x v="4"/>
    <n v="2448.56"/>
    <s v="ECHEVERRIA,ECHARRI,PEDRO MANUEL"/>
  </r>
  <r>
    <x v="1"/>
    <x v="4"/>
    <s v="C02.I01.P02.S11"/>
    <x v="35"/>
    <s v="ID005"/>
    <s v="ID005-Programa de rehabilitación para la recuperación económica y social en entornos residenciales (rehabilitación protegida)."/>
    <s v="***1386**"/>
    <x v="1"/>
    <x v="1"/>
    <x v="4"/>
    <n v="3000"/>
    <s v="ROBLES,LOPEZ,RUBEN"/>
  </r>
  <r>
    <x v="1"/>
    <x v="4"/>
    <s v="C02.I01.P02.S11"/>
    <x v="35"/>
    <s v="ID005"/>
    <s v="ID005-Programa de rehabilitación para la recuperación económica y social en entornos residenciales (rehabilitación protegida)."/>
    <s v="***4874**"/>
    <x v="1"/>
    <x v="1"/>
    <x v="4"/>
    <n v="3000"/>
    <s v="SALICIO,HERNANDEZ,INES"/>
  </r>
  <r>
    <x v="1"/>
    <x v="4"/>
    <s v="C02.I01.P02.S11"/>
    <x v="35"/>
    <s v="ID005"/>
    <s v="ID005-Programa de rehabilitación para la recuperación económica y social en entornos residenciales (rehabilitación protegida)."/>
    <s v="***5588**"/>
    <x v="1"/>
    <x v="1"/>
    <x v="4"/>
    <n v="3000"/>
    <s v="TERAN,LORES,JAVIER"/>
  </r>
  <r>
    <x v="1"/>
    <x v="4"/>
    <s v="C02.I01.P02.S11"/>
    <x v="35"/>
    <s v="ID005"/>
    <s v="ID005-Programa de rehabilitación para la recuperación económica y social en entornos residenciales (rehabilitación protegida)."/>
    <s v="***7646**"/>
    <x v="1"/>
    <x v="1"/>
    <x v="4"/>
    <n v="3000"/>
    <s v="LOPEZ-OCARIZ,SAEZ-ADANA,ALICIA"/>
  </r>
  <r>
    <x v="1"/>
    <x v="4"/>
    <s v="C02.I01.P02.S11"/>
    <x v="35"/>
    <s v="ID005"/>
    <s v="ID005-Programa de rehabilitación para la recuperación económica y social en entornos residenciales (rehabilitación protegida)."/>
    <s v="***2528**"/>
    <x v="1"/>
    <x v="1"/>
    <x v="4"/>
    <n v="2188.11"/>
    <s v="SARASA,PETRIRENA,MAITE"/>
  </r>
  <r>
    <x v="1"/>
    <x v="4"/>
    <s v="C02.I01.P02.S11"/>
    <x v="35"/>
    <s v="ID005"/>
    <s v="ID005-Programa de rehabilitación para la recuperación económica y social en entornos residenciales (rehabilitación protegida)."/>
    <s v="***4646**"/>
    <x v="1"/>
    <x v="1"/>
    <x v="4"/>
    <n v="1925.35"/>
    <s v="SANZ,NAVAS,MARIA JOSE"/>
  </r>
  <r>
    <x v="1"/>
    <x v="4"/>
    <s v="C02.I01.P02.S11"/>
    <x v="35"/>
    <s v="ID005"/>
    <s v="ID005-Programa de rehabilitación para la recuperación económica y social en entornos residenciales (rehabilitación protegida)."/>
    <s v="***9298**"/>
    <x v="1"/>
    <x v="1"/>
    <x v="4"/>
    <n v="3000"/>
    <s v="URDIAIN,ARGUIÑANO,MARIA DOLORES"/>
  </r>
  <r>
    <x v="1"/>
    <x v="4"/>
    <s v="C02.I01.P02.S11"/>
    <x v="35"/>
    <s v="ID005"/>
    <s v="ID005-Programa de rehabilitación para la recuperación económica y social en entornos residenciales (rehabilitación protegida)."/>
    <s v="***7671**"/>
    <x v="1"/>
    <x v="1"/>
    <x v="4"/>
    <n v="3000"/>
    <s v="LOPEZ,ZABALA,SUSANA"/>
  </r>
  <r>
    <x v="1"/>
    <x v="4"/>
    <s v="C02.I01.P02.S11"/>
    <x v="35"/>
    <s v="ID005"/>
    <s v="ID005-Programa de rehabilitación para la recuperación económica y social en entornos residenciales (rehabilitación protegida)."/>
    <s v="***4339**"/>
    <x v="1"/>
    <x v="1"/>
    <x v="4"/>
    <n v="3000"/>
    <s v="NEGUERUELA,IBAÑEZ,IVAN"/>
  </r>
  <r>
    <x v="1"/>
    <x v="4"/>
    <s v="C02.I01.P02.S11"/>
    <x v="35"/>
    <s v="ID005"/>
    <s v="ID005-Programa de rehabilitación para la recuperación económica y social en entornos residenciales (rehabilitación protegida)."/>
    <s v="***5686**"/>
    <x v="1"/>
    <x v="1"/>
    <x v="4"/>
    <n v="3000"/>
    <s v="BUENO,DIAZ DE ALDA,MARINA"/>
  </r>
  <r>
    <x v="1"/>
    <x v="4"/>
    <s v="C02.I01.P02.S11"/>
    <x v="35"/>
    <s v="ID005"/>
    <s v="ID005-Programa de rehabilitación para la recuperación económica y social en entornos residenciales (rehabilitación protegida)."/>
    <s v="***4668**"/>
    <x v="1"/>
    <x v="1"/>
    <x v="4"/>
    <n v="3000"/>
    <s v="LACUNZA,BACAICOA,JUAN MARIA"/>
  </r>
  <r>
    <x v="1"/>
    <x v="4"/>
    <s v="C02.I01.P02.S11"/>
    <x v="35"/>
    <s v="ID005"/>
    <s v="ID005-Programa de rehabilitación para la recuperación económica y social en entornos residenciales (rehabilitación protegida)."/>
    <s v="***0872**"/>
    <x v="1"/>
    <x v="1"/>
    <x v="4"/>
    <n v="355.56"/>
    <s v="SEVILLA,MORODER,JOAQUIN"/>
  </r>
  <r>
    <x v="1"/>
    <x v="4"/>
    <s v="C02.I01.P02.S11"/>
    <x v="35"/>
    <s v="ID005"/>
    <s v="ID005-Programa de rehabilitación para la recuperación económica y social en entornos residenciales (rehabilitación protegida)."/>
    <s v="***6297**"/>
    <x v="1"/>
    <x v="1"/>
    <x v="4"/>
    <n v="1788.98"/>
    <s v="HUARTE,LUZURIAGA,MARIA JESUS"/>
  </r>
  <r>
    <x v="1"/>
    <x v="4"/>
    <s v="C02.I01.P02.S11"/>
    <x v="35"/>
    <s v="ID005"/>
    <s v="ID005-Programa de rehabilitación para la recuperación económica y social en entornos residenciales (rehabilitación protegida)."/>
    <s v="***2354**"/>
    <x v="1"/>
    <x v="1"/>
    <x v="4"/>
    <n v="1828.75"/>
    <s v="MARTIRENA,BARBERENA,MARIA JOSE"/>
  </r>
  <r>
    <x v="1"/>
    <x v="4"/>
    <s v="C02.I01.P02.S11"/>
    <x v="35"/>
    <s v="ID005"/>
    <s v="ID005-Programa de rehabilitación para la recuperación económica y social en entornos residenciales (rehabilitación protegida)."/>
    <s v="***5147**"/>
    <x v="1"/>
    <x v="1"/>
    <x v="4"/>
    <n v="2921.21"/>
    <s v="SALVADOR,VALENCIA,MARIA MERCEDES"/>
  </r>
  <r>
    <x v="1"/>
    <x v="4"/>
    <s v="C02.I01.P02.S11"/>
    <x v="35"/>
    <s v="ID005"/>
    <s v="ID005-Programa de rehabilitación para la recuperación económica y social en entornos residenciales (rehabilitación protegida)."/>
    <s v="***3101**"/>
    <x v="1"/>
    <x v="1"/>
    <x v="4"/>
    <n v="2330.37"/>
    <s v="GUTIERREZ,MORALES,SOFIA"/>
  </r>
  <r>
    <x v="1"/>
    <x v="4"/>
    <s v="C02.I01.P02.S11"/>
    <x v="35"/>
    <s v="ID005"/>
    <s v="ID005-Programa de rehabilitación para la recuperación económica y social en entornos residenciales (rehabilitación protegida)."/>
    <s v="***7299**"/>
    <x v="1"/>
    <x v="1"/>
    <x v="4"/>
    <n v="964.95"/>
    <s v="ARAGON,GARBIZU,CARLOS"/>
  </r>
  <r>
    <x v="1"/>
    <x v="4"/>
    <s v="C02.I01.P02.S11"/>
    <x v="35"/>
    <s v="ID005"/>
    <s v="ID005-Programa de rehabilitación para la recuperación económica y social en entornos residenciales (rehabilitación protegida)."/>
    <s v="***7039**"/>
    <x v="1"/>
    <x v="1"/>
    <x v="4"/>
    <n v="2468.7800000000002"/>
    <s v="ECHEVERRIA,VALERDI,JOSE MIGUEL"/>
  </r>
  <r>
    <x v="1"/>
    <x v="4"/>
    <s v="C02.I01.P02.S11"/>
    <x v="35"/>
    <s v="ID005"/>
    <s v="ID005-Programa de rehabilitación para la recuperación económica y social en entornos residenciales (rehabilitación protegida)."/>
    <s v="***9096**"/>
    <x v="1"/>
    <x v="1"/>
    <x v="4"/>
    <n v="3000"/>
    <s v="ALEGRE,INDART,JOSE IGNACIO"/>
  </r>
  <r>
    <x v="1"/>
    <x v="4"/>
    <s v="C02.I01.P02.S11"/>
    <x v="35"/>
    <s v="ID005"/>
    <s v="ID005-Programa de rehabilitación para la recuperación económica y social en entornos residenciales (rehabilitación protegida)."/>
    <s v="***1413**"/>
    <x v="1"/>
    <x v="1"/>
    <x v="4"/>
    <n v="594"/>
    <s v="BLANCO,MARTINEZ,VANESSA"/>
  </r>
  <r>
    <x v="1"/>
    <x v="4"/>
    <s v="C02.I01.P02.S11"/>
    <x v="35"/>
    <s v="ID005"/>
    <s v="ID005-Programa de rehabilitación para la recuperación económica y social en entornos residenciales (rehabilitación protegida)."/>
    <s v="***7566**"/>
    <x v="1"/>
    <x v="1"/>
    <x v="4"/>
    <n v="594"/>
    <s v="BARRET,,ROMAIN"/>
  </r>
  <r>
    <x v="1"/>
    <x v="4"/>
    <s v="C02.I01.P02.S11"/>
    <x v="35"/>
    <s v="ID005"/>
    <s v="ID005-Programa de rehabilitación para la recuperación económica y social en entornos residenciales (rehabilitación protegida)."/>
    <s v="***5068**"/>
    <x v="1"/>
    <x v="1"/>
    <x v="4"/>
    <n v="3000"/>
    <s v="BARBERO,GOÑI,CARLOS MARIA"/>
  </r>
  <r>
    <x v="1"/>
    <x v="4"/>
    <s v="C02.I01.P02.S11"/>
    <x v="35"/>
    <s v="ID005"/>
    <s v="ID005-Programa de rehabilitación para la recuperación económica y social en entornos residenciales (rehabilitación protegida)."/>
    <s v="***2028**"/>
    <x v="1"/>
    <x v="1"/>
    <x v="4"/>
    <n v="3000"/>
    <s v="DOÑORO,ALBILLO,BERNARDO"/>
  </r>
  <r>
    <x v="1"/>
    <x v="4"/>
    <s v="C02.I01.P02.S11"/>
    <x v="35"/>
    <s v="ID005"/>
    <s v="ID005-Programa de rehabilitación para la recuperación económica y social en entornos residenciales (rehabilitación protegida)."/>
    <s v="***2512**"/>
    <x v="1"/>
    <x v="1"/>
    <x v="4"/>
    <n v="3000"/>
    <s v="ZAMARBIDE,NICUESA,SARA"/>
  </r>
  <r>
    <x v="1"/>
    <x v="4"/>
    <s v="C02.I01.P02.S11"/>
    <x v="35"/>
    <s v="ID005"/>
    <s v="ID005-Programa de rehabilitación para la recuperación económica y social en entornos residenciales (rehabilitación protegida)."/>
    <s v="***5064**"/>
    <x v="1"/>
    <x v="1"/>
    <x v="4"/>
    <n v="1025.22"/>
    <s v="GARCIA,SANTOS,RAFAEL"/>
  </r>
  <r>
    <x v="1"/>
    <x v="4"/>
    <s v="C02.I01.P02.S11"/>
    <x v="35"/>
    <s v="ID005"/>
    <s v="ID005-Programa de rehabilitación para la recuperación económica y social en entornos residenciales (rehabilitación protegida)."/>
    <s v="***7716**"/>
    <x v="1"/>
    <x v="1"/>
    <x v="4"/>
    <n v="1025.22"/>
    <s v="SANZ,SISNIEGA,MARIA CRISTINA"/>
  </r>
  <r>
    <x v="1"/>
    <x v="4"/>
    <s v="C02.I01.P02.S11"/>
    <x v="35"/>
    <s v="ID005"/>
    <s v="ID005-Programa de rehabilitación para la recuperación económica y social en entornos residenciales (rehabilitación protegida)."/>
    <s v="***1619**"/>
    <x v="1"/>
    <x v="1"/>
    <x v="4"/>
    <n v="3000"/>
    <s v="AZPARREN,MARTINEZ,JOSE MARTIN"/>
  </r>
  <r>
    <x v="1"/>
    <x v="4"/>
    <s v="C02.I01.P02.S11"/>
    <x v="35"/>
    <s v="ID005"/>
    <s v="ID005-Programa de rehabilitación para la recuperación económica y social en entornos residenciales (rehabilitación protegida)."/>
    <s v="***5184**"/>
    <x v="1"/>
    <x v="1"/>
    <x v="4"/>
    <n v="3000"/>
    <s v="MARTINEZ,ALVAREZ,LAURA"/>
  </r>
  <r>
    <x v="1"/>
    <x v="4"/>
    <s v="C02.I01.P02.S11"/>
    <x v="35"/>
    <s v="ID005"/>
    <s v="ID005-Programa de rehabilitación para la recuperación económica y social en entornos residenciales (rehabilitación protegida)."/>
    <s v="***4005**"/>
    <x v="1"/>
    <x v="1"/>
    <x v="4"/>
    <n v="1289.6500000000001"/>
    <s v="GIRONES,MARTINEZ,JAVIER"/>
  </r>
  <r>
    <x v="1"/>
    <x v="4"/>
    <s v="C02.I01.P02.S11"/>
    <x v="35"/>
    <s v="ID005"/>
    <s v="ID005-Programa de rehabilitación para la recuperación económica y social en entornos residenciales (rehabilitación protegida)."/>
    <s v="***3921**"/>
    <x v="1"/>
    <x v="1"/>
    <x v="4"/>
    <n v="1023.28"/>
    <s v="JIMENEZ,MORENO,MARIA PILAR"/>
  </r>
  <r>
    <x v="1"/>
    <x v="4"/>
    <s v="C02.I01.P02.S11"/>
    <x v="35"/>
    <s v="ID005"/>
    <s v="ID005-Programa de rehabilitación para la recuperación económica y social en entornos residenciales (rehabilitación protegida)."/>
    <s v="***1064**"/>
    <x v="1"/>
    <x v="1"/>
    <x v="4"/>
    <n v="1023.27"/>
    <s v="BARRANCO,MARTINEZ,MANUEL ANTONIO"/>
  </r>
  <r>
    <x v="1"/>
    <x v="4"/>
    <s v="C02.I01.P02.S11"/>
    <x v="35"/>
    <s v="ID005"/>
    <s v="ID005-Programa de rehabilitación para la recuperación económica y social en entornos residenciales (rehabilitación protegida)."/>
    <s v="***3203**"/>
    <x v="1"/>
    <x v="1"/>
    <x v="4"/>
    <n v="2621.85"/>
    <s v="SESMA,GALARRAGA,MIREN"/>
  </r>
  <r>
    <x v="1"/>
    <x v="4"/>
    <s v="C02.I01.P02.S11"/>
    <x v="35"/>
    <s v="ID005"/>
    <s v="ID005-Programa de rehabilitación para la recuperación económica y social en entornos residenciales (rehabilitación protegida)."/>
    <s v="***2178**"/>
    <x v="1"/>
    <x v="1"/>
    <x v="4"/>
    <n v="2631.21"/>
    <s v="FERREIRA,VAZ,MARIA ALICE"/>
  </r>
  <r>
    <x v="1"/>
    <x v="4"/>
    <s v="C02.I01.P02.S11"/>
    <x v="35"/>
    <s v="ID005"/>
    <s v="ID005-Programa de rehabilitación para la recuperación económica y social en entornos residenciales (rehabilitación protegida)."/>
    <s v="***4089**"/>
    <x v="1"/>
    <x v="1"/>
    <x v="4"/>
    <n v="3000"/>
    <s v="RUBIO,VALDERREY,JOSE MANUEL"/>
  </r>
  <r>
    <x v="1"/>
    <x v="4"/>
    <s v="C02.I01.P02.S11"/>
    <x v="35"/>
    <s v="ID005"/>
    <s v="ID005-Programa de rehabilitación para la recuperación económica y social en entornos residenciales (rehabilitación protegida)."/>
    <s v="***4693**"/>
    <x v="1"/>
    <x v="1"/>
    <x v="4"/>
    <n v="2099.25"/>
    <s v="LIZAUR,EXPOSITO,MARIA JOSE"/>
  </r>
  <r>
    <x v="1"/>
    <x v="4"/>
    <s v="C02.I01.P02.S11"/>
    <x v="35"/>
    <s v="ID005"/>
    <s v="ID005-Programa de rehabilitación para la recuperación económica y social en entornos residenciales (rehabilitación protegida)."/>
    <s v="***4659**"/>
    <x v="1"/>
    <x v="1"/>
    <x v="4"/>
    <n v="1315.61"/>
    <s v="SETUAIN,ZUGASTI,MARIA LOURDES"/>
  </r>
  <r>
    <x v="1"/>
    <x v="4"/>
    <s v="C02.I01.P02.S11"/>
    <x v="35"/>
    <s v="ID005"/>
    <s v="ID005-Programa de rehabilitación para la recuperación económica y social en entornos residenciales (rehabilitación protegida)."/>
    <s v="***4466**"/>
    <x v="1"/>
    <x v="1"/>
    <x v="4"/>
    <n v="1315.6"/>
    <s v="TORRES,CERMEÑO,FERNANDO MIGUEL"/>
  </r>
  <r>
    <x v="1"/>
    <x v="4"/>
    <s v="C02.I01.P02.S11"/>
    <x v="35"/>
    <s v="ID005"/>
    <s v="ID005-Programa de rehabilitación para la recuperación económica y social en entornos residenciales (rehabilitación protegida)."/>
    <s v="***4109**"/>
    <x v="1"/>
    <x v="1"/>
    <x v="4"/>
    <n v="2466.48"/>
    <s v="SOLA,ILZARBE,UBALDO"/>
  </r>
  <r>
    <x v="1"/>
    <x v="4"/>
    <s v="C02.I01.P02.S11"/>
    <x v="35"/>
    <s v="ID005"/>
    <s v="ID005-Programa de rehabilitación para la recuperación económica y social en entornos residenciales (rehabilitación protegida)."/>
    <s v="***2451**"/>
    <x v="1"/>
    <x v="1"/>
    <x v="4"/>
    <n v="2278.27"/>
    <s v="GUILLERMO,NAVARRO,PILAR"/>
  </r>
  <r>
    <x v="1"/>
    <x v="4"/>
    <s v="C02.I01.P02.S11"/>
    <x v="35"/>
    <s v="ID005"/>
    <s v="ID005-Programa de rehabilitación para la recuperación económica y social en entornos residenciales (rehabilitación protegida)."/>
    <s v="***2687**"/>
    <x v="1"/>
    <x v="1"/>
    <x v="4"/>
    <n v="3000"/>
    <s v="ARMENTEROS,FERNANDEZ,JAIONE"/>
  </r>
  <r>
    <x v="1"/>
    <x v="4"/>
    <s v="C02.I01.P02.S11"/>
    <x v="35"/>
    <s v="ID005"/>
    <s v="ID005-Programa de rehabilitación para la recuperación económica y social en entornos residenciales (rehabilitación protegida)."/>
    <s v="***3516**"/>
    <x v="1"/>
    <x v="1"/>
    <x v="4"/>
    <n v="3000"/>
    <s v="ARANGUREN,MIGUELIZ,IRATI"/>
  </r>
  <r>
    <x v="1"/>
    <x v="4"/>
    <s v="C02.I01.P02.S11"/>
    <x v="35"/>
    <s v="ID005"/>
    <s v="ID005-Programa de rehabilitación para la recuperación económica y social en entornos residenciales (rehabilitación protegida)."/>
    <s v="***5597**"/>
    <x v="1"/>
    <x v="1"/>
    <x v="4"/>
    <n v="3000"/>
    <s v="ARANDA,REVILLA,JAVIER"/>
  </r>
  <r>
    <x v="1"/>
    <x v="4"/>
    <s v="C02.I01.P02.S11"/>
    <x v="35"/>
    <s v="ID005"/>
    <s v="ID005-Programa de rehabilitación para la recuperación económica y social en entornos residenciales (rehabilitación protegida)."/>
    <s v="***4830**"/>
    <x v="1"/>
    <x v="1"/>
    <x v="4"/>
    <n v="3000"/>
    <s v="SOLA,BEORLEGUI,BLANCA MARIA"/>
  </r>
  <r>
    <x v="1"/>
    <x v="4"/>
    <s v="C02.I01.P02.S11"/>
    <x v="35"/>
    <s v="ID005"/>
    <s v="ID005-Programa de rehabilitación para la recuperación económica y social en entornos residenciales (rehabilitación protegida)."/>
    <s v="***0879**"/>
    <x v="1"/>
    <x v="1"/>
    <x v="4"/>
    <n v="3000"/>
    <s v="CHERIF,APARICIO,RODOLFO"/>
  </r>
  <r>
    <x v="1"/>
    <x v="4"/>
    <s v="C02.I01.P02.S11"/>
    <x v="35"/>
    <s v="ID005"/>
    <s v="ID005-Programa de rehabilitación para la recuperación económica y social en entornos residenciales (rehabilitación protegida)."/>
    <s v="***6618**"/>
    <x v="1"/>
    <x v="1"/>
    <x v="4"/>
    <n v="3000"/>
    <s v="IBAÑEZ,RECALDE,MARIA GUADALUPE"/>
  </r>
  <r>
    <x v="1"/>
    <x v="4"/>
    <s v="C02.I01.P02.S11"/>
    <x v="35"/>
    <s v="ID005"/>
    <s v="ID005-Programa de rehabilitación para la recuperación económica y social en entornos residenciales (rehabilitación protegida)."/>
    <s v="***2881**"/>
    <x v="1"/>
    <x v="1"/>
    <x v="4"/>
    <n v="2443.1799999999998"/>
    <s v="DIAZ,CATALAN,JUAN IGNACIO"/>
  </r>
  <r>
    <x v="1"/>
    <x v="4"/>
    <s v="C02.I01.P02.S11"/>
    <x v="35"/>
    <s v="ID005"/>
    <s v="ID005-Programa de rehabilitación para la recuperación económica y social en entornos residenciales (rehabilitación protegida)."/>
    <s v="***1688**"/>
    <x v="1"/>
    <x v="1"/>
    <x v="4"/>
    <n v="2811.99"/>
    <s v="OSTIZ,AGUIRRE,VICTOR"/>
  </r>
  <r>
    <x v="1"/>
    <x v="4"/>
    <s v="C02.I01.P02.S11"/>
    <x v="35"/>
    <s v="ID005"/>
    <s v="ID005-Programa de rehabilitación para la recuperación económica y social en entornos residenciales (rehabilitación protegida)."/>
    <s v="***5272**"/>
    <x v="1"/>
    <x v="1"/>
    <x v="4"/>
    <n v="3000"/>
    <s v="KOVALYK,,KOSTYANTYN"/>
  </r>
  <r>
    <x v="1"/>
    <x v="4"/>
    <s v="C02.I01.P02.S11"/>
    <x v="35"/>
    <s v="ID005"/>
    <s v="ID005-Programa de rehabilitación para la recuperación económica y social en entornos residenciales (rehabilitación protegida)."/>
    <s v="***4091**"/>
    <x v="1"/>
    <x v="1"/>
    <x v="4"/>
    <n v="3000"/>
    <s v="AHECHU,LAQUIDAIN,LUIS MARIA"/>
  </r>
  <r>
    <x v="1"/>
    <x v="4"/>
    <s v="C02.I01.P02.S11"/>
    <x v="35"/>
    <s v="ID005"/>
    <s v="ID005-Programa de rehabilitación para la recuperación económica y social en entornos residenciales (rehabilitación protegida)."/>
    <s v="***0733**"/>
    <x v="1"/>
    <x v="1"/>
    <x v="4"/>
    <n v="3000"/>
    <s v="TIRAPU,GOÑI,JUAN MARTIN"/>
  </r>
  <r>
    <x v="1"/>
    <x v="4"/>
    <s v="C02.I01.P02.S11"/>
    <x v="35"/>
    <s v="ID005"/>
    <s v="ID005-Programa de rehabilitación para la recuperación económica y social en entornos residenciales (rehabilitación protegida)."/>
    <s v="***4052**"/>
    <x v="1"/>
    <x v="1"/>
    <x v="4"/>
    <n v="3000"/>
    <s v="GALARZA,MONTES,PAULA"/>
  </r>
  <r>
    <x v="1"/>
    <x v="4"/>
    <s v="C02.I01.P02.S11"/>
    <x v="35"/>
    <s v="ID005"/>
    <s v="ID005-Programa de rehabilitación para la recuperación económica y social en entornos residenciales (rehabilitación protegida)."/>
    <s v="***4512**"/>
    <x v="1"/>
    <x v="1"/>
    <x v="4"/>
    <n v="2851.59"/>
    <s v="ZALBA,BARBERENA,CRISTINA"/>
  </r>
  <r>
    <x v="1"/>
    <x v="4"/>
    <s v="C02.I01.P02.S11"/>
    <x v="35"/>
    <s v="ID005"/>
    <s v="ID005-Programa de rehabilitación para la recuperación económica y social en entornos residenciales (rehabilitación protegida)."/>
    <s v="***2214**"/>
    <x v="1"/>
    <x v="1"/>
    <x v="4"/>
    <n v="3000"/>
    <s v="OIZ,ARTETA,JESUS RAMON"/>
  </r>
  <r>
    <x v="1"/>
    <x v="4"/>
    <s v="C02.I01.P02.S11"/>
    <x v="35"/>
    <s v="ID005"/>
    <s v="ID005-Programa de rehabilitación para la recuperación económica y social en entornos residenciales (rehabilitación protegida)."/>
    <s v="***4489**"/>
    <x v="1"/>
    <x v="1"/>
    <x v="4"/>
    <n v="2827.13"/>
    <s v="SAGASTIBELZA,BERAZA,FRANCISCO JAVIER"/>
  </r>
  <r>
    <x v="1"/>
    <x v="4"/>
    <s v="C02.I01.P02.S11"/>
    <x v="35"/>
    <s v="ID005"/>
    <s v="ID005-Programa de rehabilitación para la recuperación económica y social en entornos residenciales (rehabilitación protegida)."/>
    <s v="***0055**"/>
    <x v="1"/>
    <x v="1"/>
    <x v="4"/>
    <n v="3000"/>
    <s v="GARCIA,JIMENEZ,ESTHER"/>
  </r>
  <r>
    <x v="1"/>
    <x v="4"/>
    <s v="C02.I01.P02.S11"/>
    <x v="35"/>
    <s v="ID005"/>
    <s v="ID005-Programa de rehabilitación para la recuperación económica y social en entornos residenciales (rehabilitación protegida)."/>
    <s v="***3264**"/>
    <x v="1"/>
    <x v="1"/>
    <x v="4"/>
    <n v="3000"/>
    <s v="PEREZ,URQUIA,ANGEL"/>
  </r>
  <r>
    <x v="1"/>
    <x v="4"/>
    <s v="C02.I01.P02.S11"/>
    <x v="35"/>
    <s v="ID005"/>
    <s v="ID005-Programa de rehabilitación para la recuperación económica y social en entornos residenciales (rehabilitación protegida)."/>
    <s v="***1627**"/>
    <x v="1"/>
    <x v="1"/>
    <x v="4"/>
    <n v="3000"/>
    <s v="MATEO,GARCIA,MARIA MERCEDES"/>
  </r>
  <r>
    <x v="1"/>
    <x v="4"/>
    <s v="C02.I01.P02.S11"/>
    <x v="35"/>
    <s v="ID005"/>
    <s v="ID005-Programa de rehabilitación para la recuperación económica y social en entornos residenciales (rehabilitación protegida)."/>
    <s v="***0125**"/>
    <x v="1"/>
    <x v="1"/>
    <x v="4"/>
    <n v="2649.97"/>
    <s v="CARTON,VARA,CRISTINA"/>
  </r>
  <r>
    <x v="1"/>
    <x v="4"/>
    <s v="C02.I01.P02.S11"/>
    <x v="35"/>
    <s v="ID005"/>
    <s v="ID005-Programa de rehabilitación para la recuperación económica y social en entornos residenciales (rehabilitación protegida)."/>
    <s v="***3160**"/>
    <x v="1"/>
    <x v="1"/>
    <x v="4"/>
    <n v="2785.14"/>
    <s v="FERNANDEZ,MARTINEZ,ROBERTO"/>
  </r>
  <r>
    <x v="1"/>
    <x v="4"/>
    <s v="C02.I01.P02.S11"/>
    <x v="35"/>
    <s v="ID005"/>
    <s v="ID005-Programa de rehabilitación para la recuperación económica y social en entornos residenciales (rehabilitación protegida)."/>
    <s v="***2192**"/>
    <x v="1"/>
    <x v="1"/>
    <x v="4"/>
    <n v="1174.27"/>
    <s v="ALCALDE,BAGUES,ENRIQUE"/>
  </r>
  <r>
    <x v="1"/>
    <x v="4"/>
    <s v="C02.I01.P02.S11"/>
    <x v="35"/>
    <s v="ID005"/>
    <s v="ID005-Programa de rehabilitación para la recuperación económica y social en entornos residenciales (rehabilitación protegida)."/>
    <s v="***3289**"/>
    <x v="1"/>
    <x v="1"/>
    <x v="4"/>
    <n v="1174.27"/>
    <s v="AZCARATE,SALAS,SILVIA"/>
  </r>
  <r>
    <x v="1"/>
    <x v="4"/>
    <s v="C02.I01.P02.S11"/>
    <x v="35"/>
    <s v="ID005"/>
    <s v="ID005-Programa de rehabilitación para la recuperación económica y social en entornos residenciales (rehabilitación protegida)."/>
    <s v="***2297**"/>
    <x v="1"/>
    <x v="1"/>
    <x v="4"/>
    <n v="3000"/>
    <s v="ASURMENDI,MARTINO,JOSE BRAULIO"/>
  </r>
  <r>
    <x v="1"/>
    <x v="4"/>
    <s v="C02.I01.P02.S11"/>
    <x v="35"/>
    <s v="ID005"/>
    <s v="ID005-Programa de rehabilitación para la recuperación económica y social en entornos residenciales (rehabilitación protegida)."/>
    <s v="***4846**"/>
    <x v="1"/>
    <x v="1"/>
    <x v="4"/>
    <n v="2919.1"/>
    <s v="BALDUZ,UGARRIZA,JESUS"/>
  </r>
  <r>
    <x v="1"/>
    <x v="4"/>
    <s v="C02.I01.P02.S11"/>
    <x v="35"/>
    <s v="ID005"/>
    <s v="ID005-Programa de rehabilitación para la recuperación económica y social en entornos residenciales (rehabilitación protegida)."/>
    <s v="***4854**"/>
    <x v="1"/>
    <x v="1"/>
    <x v="4"/>
    <n v="3000"/>
    <s v="ESCALADA,GOMEZ,JUAN CARLOS"/>
  </r>
  <r>
    <x v="1"/>
    <x v="4"/>
    <s v="C02.I01.P02.S11"/>
    <x v="35"/>
    <s v="ID005"/>
    <s v="ID005-Programa de rehabilitación para la recuperación económica y social en entornos residenciales (rehabilitación protegida)."/>
    <s v="***5600**"/>
    <x v="1"/>
    <x v="1"/>
    <x v="4"/>
    <n v="3000"/>
    <s v="UTIEL,ALONSO,IÑIGO"/>
  </r>
  <r>
    <x v="1"/>
    <x v="4"/>
    <s v="C02.I01.P02.S11"/>
    <x v="35"/>
    <s v="ID005"/>
    <s v="ID005-Programa de rehabilitación para la recuperación económica y social en entornos residenciales (rehabilitación protegida)."/>
    <s v="***3000**"/>
    <x v="1"/>
    <x v="1"/>
    <x v="4"/>
    <n v="3000"/>
    <s v="MAZO,AIZAGUIRRE,MARIA TERESA"/>
  </r>
  <r>
    <x v="1"/>
    <x v="4"/>
    <s v="C02.I01.P02.S11"/>
    <x v="35"/>
    <s v="ID005"/>
    <s v="ID005-Programa de rehabilitación para la recuperación económica y social en entornos residenciales (rehabilitación protegida)."/>
    <s v="***0320**"/>
    <x v="1"/>
    <x v="1"/>
    <x v="4"/>
    <n v="3000"/>
    <s v="ARES,LOPEZ,MARINA"/>
  </r>
  <r>
    <x v="1"/>
    <x v="4"/>
    <s v="C02.I01.P02.S11"/>
    <x v="35"/>
    <s v="ID005"/>
    <s v="ID005-Programa de rehabilitación para la recuperación económica y social en entornos residenciales (rehabilitación protegida)."/>
    <s v="***1651**"/>
    <x v="1"/>
    <x v="1"/>
    <x v="4"/>
    <n v="3000"/>
    <s v="SHUKRIEVA,,AYSHE"/>
  </r>
  <r>
    <x v="1"/>
    <x v="4"/>
    <s v="C02.I03.P01.S13"/>
    <x v="8"/>
    <s v="ID007"/>
    <s v="ID007-Programa Rehabilitación Energética de edificios (PREE)"/>
    <s v="***3362**"/>
    <x v="0"/>
    <x v="7"/>
    <x v="4"/>
    <n v="48000"/>
    <s v="COPROPIETARIOS CL MILAGRO 10"/>
  </r>
  <r>
    <x v="1"/>
    <x v="4"/>
    <s v="C02.I03.P01.S13"/>
    <x v="8"/>
    <s v="ID007"/>
    <s v="ID007-Programa Rehabilitación Energética de edificios (PREE)"/>
    <s v="***4992**"/>
    <x v="0"/>
    <x v="7"/>
    <x v="4"/>
    <n v="39000"/>
    <s v="COPROPIETARIOS CL DE BERIAIN 13"/>
  </r>
  <r>
    <x v="1"/>
    <x v="4"/>
    <s v="C02.I03.P01.S13"/>
    <x v="8"/>
    <s v="ID007"/>
    <s v="ID007-Programa Rehabilitación Energética de edificios (PREE)"/>
    <s v="***7702**"/>
    <x v="0"/>
    <x v="7"/>
    <x v="4"/>
    <n v="78000"/>
    <s v="COPROPIETARIOS CL CONSTITUCION 3"/>
  </r>
  <r>
    <x v="1"/>
    <x v="4"/>
    <s v="C02.I03.P01.S13"/>
    <x v="8"/>
    <s v="ID007"/>
    <s v="ID007-Programa Rehabilitación Energética de edificios (PREE)"/>
    <s v="***3302**"/>
    <x v="0"/>
    <x v="7"/>
    <x v="4"/>
    <n v="52000"/>
    <s v="COPROPIETARIOS GP LOS ARCOS 3"/>
  </r>
  <r>
    <x v="1"/>
    <x v="4"/>
    <s v="C02.I03.P01.S13"/>
    <x v="8"/>
    <s v="ID007"/>
    <s v="ID007-Programa Rehabilitación Energética de edificios (PREE)"/>
    <s v="***5452**"/>
    <x v="0"/>
    <x v="7"/>
    <x v="4"/>
    <n v="965657.64"/>
    <s v="COPROPIETARIOS CL LAGO 9 11 13 15 CONCEJO DE  ERANSUS 12 Y CONCEJO DE ELCANO 11"/>
  </r>
  <r>
    <x v="1"/>
    <x v="4"/>
    <s v="C02.I01.P02.S11"/>
    <x v="35"/>
    <s v="ID005"/>
    <s v="ID005-Programa de rehabilitación para la recuperación económica y social en entornos residenciales (rehabilitación protegida)."/>
    <s v="***0295**"/>
    <x v="1"/>
    <x v="1"/>
    <x v="4"/>
    <n v="10000"/>
    <s v="MUTILOA,ORIA,JUAN ANTONIO"/>
  </r>
  <r>
    <x v="1"/>
    <x v="4"/>
    <s v="C02.I01.P02.S11"/>
    <x v="35"/>
    <s v="ID005"/>
    <s v="ID005-Programa de rehabilitación para la recuperación económica y social en entornos residenciales (rehabilitación protegida)."/>
    <s v="***4142**"/>
    <x v="1"/>
    <x v="1"/>
    <x v="4"/>
    <n v="6000"/>
    <s v="URZAIN,ANDUEZA,EDURNE"/>
  </r>
  <r>
    <x v="1"/>
    <x v="4"/>
    <s v="C02.I01.P02.S11"/>
    <x v="35"/>
    <s v="ID005"/>
    <s v="ID005-Programa de rehabilitación para la recuperación económica y social en entornos residenciales (rehabilitación protegida)."/>
    <s v="***0070**"/>
    <x v="1"/>
    <x v="1"/>
    <x v="4"/>
    <n v="6000"/>
    <s v="PINILLOS,LANZ,GORKA"/>
  </r>
  <r>
    <x v="0"/>
    <x v="1"/>
    <s v="C20.I01.P01.S12"/>
    <x v="2"/>
    <s v="ID064"/>
    <s v="ID064-Plan de modernización de la FP. Evaluación y acreditación de las competencias profesionales"/>
    <s v="***9999**"/>
    <x v="1"/>
    <x v="1"/>
    <x v="4"/>
    <n v="25061.1"/>
    <s v="Nóminas personal propio"/>
  </r>
  <r>
    <x v="0"/>
    <x v="2"/>
    <s v="C22.I02.P02.S10"/>
    <x v="7"/>
    <s v="ID081"/>
    <s v="ID081-Reforzamiento de SS.SS de base, refuerzo de capacidades y formación"/>
    <s v="***3574**"/>
    <x v="1"/>
    <x v="1"/>
    <x v="4"/>
    <n v="1037.8699999999999"/>
    <s v="RIDAO,AYANZ,ESTHER"/>
  </r>
  <r>
    <x v="0"/>
    <x v="2"/>
    <s v="C22.I02.P02.S10"/>
    <x v="7"/>
    <s v="ID081"/>
    <s v="ID081-Reforzamiento de SS.SS de base, refuerzo de capacidades y formación"/>
    <s v="***3574**"/>
    <x v="1"/>
    <x v="1"/>
    <x v="4"/>
    <n v="112.7"/>
    <s v="RIDAO,AYANZ,ESTHER"/>
  </r>
  <r>
    <x v="0"/>
    <x v="2"/>
    <s v="C22.I02.P02.S10"/>
    <x v="7"/>
    <s v="ID081"/>
    <s v="ID081-Reforzamiento de SS.SS de base, refuerzo de capacidades y formación"/>
    <s v="***3574**"/>
    <x v="1"/>
    <x v="1"/>
    <x v="4"/>
    <n v="16.149999999999999"/>
    <s v="RIDAO,AYANZ,ESTHER"/>
  </r>
  <r>
    <x v="1"/>
    <x v="4"/>
    <s v="C02.I01.P02.S11"/>
    <x v="35"/>
    <s v="ID005"/>
    <s v="ID005-Programa de rehabilitación para la recuperación económica y social en entornos residenciales (rehabilitación protegida)."/>
    <s v="***3242**"/>
    <x v="1"/>
    <x v="1"/>
    <x v="4"/>
    <n v="16000"/>
    <s v="ABARZUZA,PASCUAL,NEREA"/>
  </r>
  <r>
    <x v="1"/>
    <x v="4"/>
    <s v="C02.I01.P02.S11"/>
    <x v="35"/>
    <s v="ID005"/>
    <s v="ID005-Programa de rehabilitación para la recuperación económica y social en entornos residenciales (rehabilitación protegida)."/>
    <s v="***6449**"/>
    <x v="1"/>
    <x v="1"/>
    <x v="4"/>
    <n v="25642.31"/>
    <s v="URRA,ORTIGOSA,GERMAN"/>
  </r>
  <r>
    <x v="0"/>
    <x v="11"/>
    <s v="C22.I02.P02.S10"/>
    <x v="7"/>
    <s v="ID084"/>
    <s v="ID084-Trabajo en red con enfoque dialógico"/>
    <s v="***3198**"/>
    <x v="0"/>
    <x v="0"/>
    <x v="4"/>
    <n v="9080.01"/>
    <s v="BERIBERSA SERVICIOS SL"/>
  </r>
  <r>
    <x v="0"/>
    <x v="1"/>
    <s v="C20.I01.P01.S12"/>
    <x v="2"/>
    <s v="ID064"/>
    <s v="ID064-Plan de modernización de la FP. Evaluación y acreditación de las competencias profesionales"/>
    <s v="***4522**"/>
    <x v="1"/>
    <x v="1"/>
    <x v="4"/>
    <n v="390"/>
    <s v="ANAUT,SAGARDOY,MARIA REYES"/>
  </r>
  <r>
    <x v="0"/>
    <x v="8"/>
    <s v="C14.I04.P03.S18"/>
    <x v="82"/>
    <s v="ID049"/>
    <s v="ID049-Proyectos sosten. de mantenim. y rehab. del patrimonio hist. con uso turístico - Monasterio de Leyre"/>
    <s v="***0610**"/>
    <x v="0"/>
    <x v="0"/>
    <x v="4"/>
    <n v="85278.8"/>
    <s v="CONSTRUCCIONES LEACHE SL"/>
  </r>
  <r>
    <x v="0"/>
    <x v="8"/>
    <s v="C14.I01.P02.S15"/>
    <x v="19"/>
    <s v="ID044"/>
    <s v="ID044-Plan de sostenibilidad turística en destino - ACD Navarra Rural"/>
    <s v="***0698**"/>
    <x v="0"/>
    <x v="6"/>
    <x v="4"/>
    <n v="10573.83"/>
    <s v="CENTRO EUROPEO DE EMPRESAS E INNOVACION DE NA VARRA SL"/>
  </r>
  <r>
    <x v="0"/>
    <x v="11"/>
    <s v="C22.I02.P02.S10"/>
    <x v="7"/>
    <s v="ID084"/>
    <s v="ID084-Trabajo en red con enfoque dialógico"/>
    <s v="***8996**"/>
    <x v="0"/>
    <x v="0"/>
    <x v="4"/>
    <n v="4522.6400000000003"/>
    <s v="QUIERES VIAJAR SL"/>
  </r>
  <r>
    <x v="0"/>
    <x v="6"/>
    <s v="C01.I01.P02.S18"/>
    <x v="22"/>
    <s v="ID002"/>
    <s v="ID002-Zonas de bajas emisiones en entornos metropolitanos"/>
    <s v="***4964**"/>
    <x v="0"/>
    <x v="0"/>
    <x v="4"/>
    <n v="17908"/>
    <s v="V.S. PROYECTOS SERVICIOS Y URBANISMO SL"/>
  </r>
  <r>
    <x v="1"/>
    <x v="9"/>
    <s v="C05.I02.P03.S15"/>
    <x v="66"/>
    <s v="ID114"/>
    <s v="ID114-Actuaciones riesgo inundación tramo medio del río Ebro dentro de la Estrategia Ebro Resilience"/>
    <s v="***5552**"/>
    <x v="0"/>
    <x v="7"/>
    <x v="4"/>
    <n v="697.6"/>
    <s v="COPROPIETARIOS CL JOAQUIN BEUNZA 17"/>
  </r>
  <r>
    <x v="1"/>
    <x v="9"/>
    <s v="C05.I02.P03.S15"/>
    <x v="66"/>
    <s v="ID114"/>
    <s v="ID114-Actuaciones riesgo inundación tramo medio del río Ebro dentro de la Estrategia Ebro Resilience"/>
    <s v="***2182**"/>
    <x v="1"/>
    <x v="1"/>
    <x v="4"/>
    <n v="681.3"/>
    <s v="ARMENDARIZ,TORRES,ASIER"/>
  </r>
  <r>
    <x v="1"/>
    <x v="9"/>
    <s v="C05.I02.P03.S15"/>
    <x v="66"/>
    <s v="ID114"/>
    <s v="ID114-Actuaciones riesgo inundación tramo medio del río Ebro dentro de la Estrategia Ebro Resilience"/>
    <s v="***2028**"/>
    <x v="0"/>
    <x v="5"/>
    <x v="4"/>
    <n v="1681.6"/>
    <s v="STEILAS"/>
  </r>
  <r>
    <x v="1"/>
    <x v="9"/>
    <s v="C05.I02.P03.S15"/>
    <x v="66"/>
    <s v="ID114"/>
    <s v="ID114-Actuaciones riesgo inundación tramo medio del río Ebro dentro de la Estrategia Ebro Resilience"/>
    <s v="***7863**"/>
    <x v="0"/>
    <x v="7"/>
    <x v="4"/>
    <n v="9933.57"/>
    <s v="COPROPIETARIOS CL ANDRESZAR 28 30 32 34 Y ULZAMA 3"/>
  </r>
  <r>
    <x v="1"/>
    <x v="9"/>
    <s v="C05.I02.P03.S15"/>
    <x v="66"/>
    <s v="ID114"/>
    <s v="ID114-Actuaciones riesgo inundación tramo medio del río Ebro dentro de la Estrategia Ebro Resilience"/>
    <s v="***6331**"/>
    <x v="0"/>
    <x v="7"/>
    <x v="4"/>
    <n v="766.4"/>
    <s v="COPROPIETARIOS TR RIO ARGA 3"/>
  </r>
  <r>
    <x v="1"/>
    <x v="9"/>
    <s v="C05.I02.P03.S15"/>
    <x v="66"/>
    <s v="ID114"/>
    <s v="ID114-Actuaciones riesgo inundación tramo medio del río Ebro dentro de la Estrategia Ebro Resilience"/>
    <s v="***4283**"/>
    <x v="0"/>
    <x v="5"/>
    <x v="4"/>
    <n v="1697.28"/>
    <s v="ASOCIACION NAVARRA DE ASUNTOS RELACIONADOS CO N ECOLOGIA"/>
  </r>
  <r>
    <x v="1"/>
    <x v="9"/>
    <s v="C05.I02.P03.S15"/>
    <x v="66"/>
    <s v="ID114"/>
    <s v="ID114-Actuaciones riesgo inundación tramo medio del río Ebro dentro de la Estrategia Ebro Resilience"/>
    <s v="***7744**"/>
    <x v="0"/>
    <x v="7"/>
    <x v="4"/>
    <n v="263.2"/>
    <s v="COPROPIETARIOS CL JOAQUIN BEUNZA 8"/>
  </r>
  <r>
    <x v="1"/>
    <x v="9"/>
    <s v="C05.I02.P03.S15"/>
    <x v="66"/>
    <s v="ID114"/>
    <s v="ID114-Actuaciones riesgo inundación tramo medio del río Ebro dentro de la Estrategia Ebro Resilience"/>
    <s v="***6669**"/>
    <x v="0"/>
    <x v="7"/>
    <x v="4"/>
    <n v="214.4"/>
    <s v="COPROPIETARIOS TRAVESIA RIO ARGA 1"/>
  </r>
  <r>
    <x v="1"/>
    <x v="9"/>
    <s v="C05.I02.P03.S15"/>
    <x v="66"/>
    <s v="ID114"/>
    <s v="ID114-Actuaciones riesgo inundación tramo medio del río Ebro dentro de la Estrategia Ebro Resilience"/>
    <s v="***7863**"/>
    <x v="0"/>
    <x v="7"/>
    <x v="4"/>
    <n v="4971.42"/>
    <s v="COPROPIETARIOS CL ULZAMA 4 6 Y CORTES DE NAVARRA 1 3 5"/>
  </r>
  <r>
    <x v="1"/>
    <x v="9"/>
    <s v="C05.I02.P03.S15"/>
    <x v="66"/>
    <s v="ID114"/>
    <s v="ID114-Actuaciones riesgo inundación tramo medio del río Ebro dentro de la Estrategia Ebro Resilience"/>
    <s v="***6743**"/>
    <x v="0"/>
    <x v="7"/>
    <x v="4"/>
    <n v="4252.1000000000004"/>
    <s v="COPROPIETARIOS CL JOAQUIN BEUNZA 25 PEDRO DE  ALEJANDRIA 1-3"/>
  </r>
  <r>
    <x v="1"/>
    <x v="9"/>
    <s v="C05.I02.P03.S15"/>
    <x v="66"/>
    <s v="ID114"/>
    <s v="ID114-Actuaciones riesgo inundación tramo medio del río Ebro dentro de la Estrategia Ebro Resilience"/>
    <s v="***9726**"/>
    <x v="0"/>
    <x v="7"/>
    <x v="4"/>
    <n v="355.2"/>
    <s v="COPROPIETARIOS TRASTEROS CL EZCAROZ 8"/>
  </r>
  <r>
    <x v="0"/>
    <x v="6"/>
    <s v="C01.I01.P02.S18"/>
    <x v="22"/>
    <s v="ID002"/>
    <s v="ID002-Zonas de bajas emisiones en entornos metropolitanos"/>
    <s v="***0961**"/>
    <x v="0"/>
    <x v="0"/>
    <x v="4"/>
    <n v="39.130000000000003"/>
    <s v="HUNTSMAN ADVANCED MATERIALS (SPAIN) SL"/>
  </r>
  <r>
    <x v="0"/>
    <x v="6"/>
    <s v="C01.I01.P02.S18"/>
    <x v="22"/>
    <s v="ID002"/>
    <s v="ID002-Zonas de bajas emisiones en entornos metropolitanos"/>
    <s v="***4974**"/>
    <x v="1"/>
    <x v="1"/>
    <x v="4"/>
    <n v="64.739999999999995"/>
    <s v="RONCAL,BARAIBAR,JOSE JOAQUIN ANTONIO"/>
  </r>
  <r>
    <x v="0"/>
    <x v="6"/>
    <s v="C01.I01.P02.S18"/>
    <x v="22"/>
    <s v="ID002"/>
    <s v="ID002-Zonas de bajas emisiones en entornos metropolitanos"/>
    <s v="***0887**"/>
    <x v="0"/>
    <x v="0"/>
    <x v="4"/>
    <n v="384.92"/>
    <s v="ISGA INMUEBLES SA"/>
  </r>
  <r>
    <x v="0"/>
    <x v="6"/>
    <s v="C01.I01.P02.S18"/>
    <x v="22"/>
    <s v="ID002"/>
    <s v="ID002-Zonas de bajas emisiones en entornos metropolitanos"/>
    <s v="***0216**"/>
    <x v="0"/>
    <x v="0"/>
    <x v="4"/>
    <n v="114.4"/>
    <s v="CAJA RURAL DE NAVARRA S C LIMITADA DE CREDITO"/>
  </r>
  <r>
    <x v="0"/>
    <x v="6"/>
    <s v="C01.I01.P02.S18"/>
    <x v="22"/>
    <s v="ID002"/>
    <s v="ID002-Zonas de bajas emisiones en entornos metropolitanos"/>
    <s v="***0000**"/>
    <x v="0"/>
    <x v="2"/>
    <x v="4"/>
    <n v="603.19000000000005"/>
    <s v="SE DATE OBRAS PUBLICAS"/>
  </r>
  <r>
    <x v="0"/>
    <x v="2"/>
    <s v="C22.I02.P02.S10"/>
    <x v="7"/>
    <s v="ID081"/>
    <s v="ID081-Reforzamiento de SS.SS de base, refuerzo de capacidades y formación"/>
    <s v="***9999**"/>
    <x v="1"/>
    <x v="1"/>
    <x v="4"/>
    <n v="-394.65"/>
    <s v="Nóminas personal propio"/>
  </r>
  <r>
    <x v="0"/>
    <x v="2"/>
    <s v="C22.I02.P02.S10"/>
    <x v="7"/>
    <s v="ID081"/>
    <s v="ID081-Reforzamiento de SS.SS de base, refuerzo de capacidades y formación"/>
    <s v="***3574**"/>
    <x v="1"/>
    <x v="1"/>
    <x v="4"/>
    <n v="-1037.8699999999999"/>
    <s v="RIDAO,AYANZ,ESTHER"/>
  </r>
  <r>
    <x v="0"/>
    <x v="2"/>
    <s v="C22.I02.P02.S10"/>
    <x v="7"/>
    <s v="ID081"/>
    <s v="ID081-Reforzamiento de SS.SS de base, refuerzo de capacidades y formación"/>
    <s v="***3574**"/>
    <x v="1"/>
    <x v="1"/>
    <x v="4"/>
    <n v="-112.7"/>
    <s v="RIDAO,AYANZ,ESTHER"/>
  </r>
  <r>
    <x v="0"/>
    <x v="2"/>
    <s v="C22.I02.P02.S10"/>
    <x v="7"/>
    <s v="ID081"/>
    <s v="ID081-Reforzamiento de SS.SS de base, refuerzo de capacidades y formación"/>
    <s v="***3574**"/>
    <x v="1"/>
    <x v="1"/>
    <x v="4"/>
    <n v="-16.149999999999999"/>
    <s v="RIDAO,AYANZ,ESTHER"/>
  </r>
  <r>
    <x v="1"/>
    <x v="0"/>
    <s v="C07.I01.P01.S06"/>
    <x v="28"/>
    <s v="ID026"/>
    <s v="ID026-Programas de incentivos ligados al autoconsumo y al almacenamiento con fuentes de energía renovable, así como a la implantación de sistemas térmicos renovables en el sector residencial"/>
    <s v="***0180**"/>
    <x v="1"/>
    <x v="1"/>
    <x v="4"/>
    <n v="2700"/>
    <s v="SARTAGUDA,SANZ,CESAR"/>
  </r>
  <r>
    <x v="1"/>
    <x v="0"/>
    <s v="C07.I01.P01.S06"/>
    <x v="28"/>
    <s v="ID026"/>
    <s v="ID026-Programas de incentivos ligados al autoconsumo y al almacenamiento con fuentes de energía renovable, así como a la implantación de sistemas térmicos renovables en el sector residencial"/>
    <s v="***1078**"/>
    <x v="1"/>
    <x v="1"/>
    <x v="4"/>
    <n v="7489.35"/>
    <s v="GONZALEZ,SAGUES,ADRIAN"/>
  </r>
  <r>
    <x v="1"/>
    <x v="0"/>
    <s v="C07.I01.P01.S06"/>
    <x v="28"/>
    <s v="ID026"/>
    <s v="ID026-Programas de incentivos ligados al autoconsumo y al almacenamiento con fuentes de energía renovable, así como a la implantación de sistemas térmicos renovables en el sector residencial"/>
    <s v="***4381**"/>
    <x v="1"/>
    <x v="1"/>
    <x v="4"/>
    <n v="2652.75"/>
    <s v="LECUMBERRI,SEVIGNE,LUIS"/>
  </r>
  <r>
    <x v="1"/>
    <x v="0"/>
    <s v="C07.I01.P01.S06"/>
    <x v="28"/>
    <s v="ID026"/>
    <s v="ID026-Programas de incentivos ligados al autoconsumo y al almacenamiento con fuentes de energía renovable, así como a la implantación de sistemas térmicos renovables en el sector residencial"/>
    <s v="***5338**"/>
    <x v="1"/>
    <x v="1"/>
    <x v="4"/>
    <n v="2730"/>
    <s v="TANCO,LOPEZ,FERMIN"/>
  </r>
  <r>
    <x v="1"/>
    <x v="0"/>
    <s v="C07.I01.P01.S06"/>
    <x v="28"/>
    <s v="ID026"/>
    <s v="ID026-Programas de incentivos ligados al autoconsumo y al almacenamiento con fuentes de energía renovable, así como a la implantación de sistemas térmicos renovables en el sector residencial"/>
    <s v="***5060**"/>
    <x v="1"/>
    <x v="1"/>
    <x v="4"/>
    <n v="1200"/>
    <s v="MENDIA,AZPIROZ,ISABEL"/>
  </r>
  <r>
    <x v="1"/>
    <x v="0"/>
    <s v="C07.I01.P01.S06"/>
    <x v="28"/>
    <s v="ID026"/>
    <s v="ID026-Programas de incentivos ligados al autoconsumo y al almacenamiento con fuentes de energía renovable, así como a la implantación de sistemas térmicos renovables en el sector residencial"/>
    <s v="***4948**"/>
    <x v="1"/>
    <x v="1"/>
    <x v="4"/>
    <n v="3240"/>
    <s v="ARTZELUS,ABADIA,ITZIAR"/>
  </r>
  <r>
    <x v="1"/>
    <x v="0"/>
    <s v="C07.I01.P01.S06"/>
    <x v="28"/>
    <s v="ID026"/>
    <s v="ID026-Programas de incentivos ligados al autoconsumo y al almacenamiento con fuentes de energía renovable, así como a la implantación de sistemas térmicos renovables en el sector residencial"/>
    <s v="***4053**"/>
    <x v="1"/>
    <x v="1"/>
    <x v="4"/>
    <n v="1179"/>
    <s v="ERRO,MARTINICORENA,CANDIDO"/>
  </r>
  <r>
    <x v="1"/>
    <x v="0"/>
    <s v="C07.I01.P01.S06"/>
    <x v="28"/>
    <s v="ID026"/>
    <s v="ID026-Programas de incentivos ligados al autoconsumo y al almacenamiento con fuentes de energía renovable, así como a la implantación de sistemas térmicos renovables en el sector residencial"/>
    <s v="***2287**"/>
    <x v="1"/>
    <x v="1"/>
    <x v="4"/>
    <n v="2607"/>
    <s v="BERRUETA,VICENTE,MIGUEL ANGEL"/>
  </r>
  <r>
    <x v="1"/>
    <x v="0"/>
    <s v="C07.I01.P01.S06"/>
    <x v="28"/>
    <s v="ID026"/>
    <s v="ID026-Programas de incentivos ligados al autoconsumo y al almacenamiento con fuentes de energía renovable, así como a la implantación de sistemas térmicos renovables en el sector residencial"/>
    <s v="***2003**"/>
    <x v="1"/>
    <x v="1"/>
    <x v="4"/>
    <n v="2096"/>
    <s v="PUEYO,ARMENDARIZ,JESUS ANTONIO"/>
  </r>
  <r>
    <x v="1"/>
    <x v="0"/>
    <s v="C07.I01.P01.S06"/>
    <x v="28"/>
    <s v="ID026"/>
    <s v="ID026-Programas de incentivos ligados al autoconsumo y al almacenamiento con fuentes de energía renovable, así como a la implantación de sistemas térmicos renovables en el sector residencial"/>
    <s v="***9603**"/>
    <x v="1"/>
    <x v="1"/>
    <x v="4"/>
    <n v="2880"/>
    <s v="ARRASTIA,BLASCO,AITOR"/>
  </r>
  <r>
    <x v="1"/>
    <x v="0"/>
    <s v="C07.I01.P01.S06"/>
    <x v="28"/>
    <s v="ID026"/>
    <s v="ID026-Programas de incentivos ligados al autoconsumo y al almacenamiento con fuentes de energía renovable, así como a la implantación de sistemas térmicos renovables en el sector residencial"/>
    <s v="***6598**"/>
    <x v="1"/>
    <x v="1"/>
    <x v="4"/>
    <n v="2682.23"/>
    <s v="PASCUAL,GRACIA,ALEJANDRO"/>
  </r>
  <r>
    <x v="1"/>
    <x v="0"/>
    <s v="C07.I01.P01.S06"/>
    <x v="28"/>
    <s v="ID026"/>
    <s v="ID026-Programas de incentivos ligados al autoconsumo y al almacenamiento con fuentes de energía renovable, así como a la implantación de sistemas térmicos renovables en el sector residencial"/>
    <s v="***2967**"/>
    <x v="1"/>
    <x v="1"/>
    <x v="4"/>
    <n v="2829.6"/>
    <s v="GORRIA,ORTUÑO,ARANZAZU"/>
  </r>
  <r>
    <x v="1"/>
    <x v="0"/>
    <s v="C07.I01.P01.S06"/>
    <x v="28"/>
    <s v="ID026"/>
    <s v="ID026-Programas de incentivos ligados al autoconsumo y al almacenamiento con fuentes de energía renovable, así como a la implantación de sistemas térmicos renovables en el sector residencial"/>
    <s v="***9560**"/>
    <x v="1"/>
    <x v="1"/>
    <x v="4"/>
    <n v="1572"/>
    <s v="GARCIA,RODRIGO,JUAN LUIS"/>
  </r>
  <r>
    <x v="1"/>
    <x v="0"/>
    <s v="C07.I01.P01.S06"/>
    <x v="28"/>
    <s v="ID026"/>
    <s v="ID026-Programas de incentivos ligados al autoconsumo y al almacenamiento con fuentes de energía renovable, así como a la implantación de sistemas térmicos renovables en el sector residencial"/>
    <s v="***1052**"/>
    <x v="1"/>
    <x v="1"/>
    <x v="4"/>
    <n v="1473.75"/>
    <s v="LIZARBE,ARISTU,ESTEBAN"/>
  </r>
  <r>
    <x v="1"/>
    <x v="0"/>
    <s v="C07.I01.P01.S06"/>
    <x v="28"/>
    <s v="ID026"/>
    <s v="ID026-Programas de incentivos ligados al autoconsumo y al almacenamiento con fuentes de energía renovable, así como a la implantación de sistemas térmicos renovables en el sector residencial"/>
    <s v="***4069**"/>
    <x v="1"/>
    <x v="1"/>
    <x v="4"/>
    <n v="4224"/>
    <s v="LOPEZ,MAZUELAS,JULIO"/>
  </r>
  <r>
    <x v="1"/>
    <x v="0"/>
    <s v="C07.I01.P01.S06"/>
    <x v="28"/>
    <s v="ID026"/>
    <s v="ID026-Programas de incentivos ligados al autoconsumo y al almacenamiento con fuentes de energía renovable, así como a la implantación de sistemas térmicos renovables en el sector residencial"/>
    <s v="***3364**"/>
    <x v="1"/>
    <x v="1"/>
    <x v="4"/>
    <n v="2980.25"/>
    <s v="RESANO,IGOA,IBAN"/>
  </r>
  <r>
    <x v="1"/>
    <x v="0"/>
    <s v="C07.I01.P01.S06"/>
    <x v="28"/>
    <s v="ID026"/>
    <s v="ID026-Programas de incentivos ligados al autoconsumo y al almacenamiento con fuentes de energía renovable, así como a la implantación de sistemas térmicos renovables en el sector residencial"/>
    <s v="***1047**"/>
    <x v="1"/>
    <x v="1"/>
    <x v="4"/>
    <n v="1768.5"/>
    <s v="RUBIO,MARTINEZ,FRANCISCO"/>
  </r>
  <r>
    <x v="1"/>
    <x v="0"/>
    <s v="C07.I01.P01.S06"/>
    <x v="28"/>
    <s v="ID026"/>
    <s v="ID026-Programas de incentivos ligados al autoconsumo y al almacenamiento con fuentes de energía renovable, así como a la implantación de sistemas térmicos renovables en el sector residencial"/>
    <s v="***1021**"/>
    <x v="1"/>
    <x v="1"/>
    <x v="4"/>
    <n v="2423.5"/>
    <s v="ORO,MARCO,VALENTIN VICENTE"/>
  </r>
  <r>
    <x v="1"/>
    <x v="0"/>
    <s v="C07.I01.P01.S06"/>
    <x v="28"/>
    <s v="ID026"/>
    <s v="ID026-Programas de incentivos ligados al autoconsumo y al almacenamiento con fuentes de energía renovable, así como a la implantación de sistemas térmicos renovables en el sector residencial"/>
    <s v="***4168**"/>
    <x v="1"/>
    <x v="1"/>
    <x v="4"/>
    <n v="2947.5"/>
    <s v="LECETA,SARASA,FELIX MARIA"/>
  </r>
  <r>
    <x v="1"/>
    <x v="0"/>
    <s v="C07.I01.P01.S06"/>
    <x v="28"/>
    <s v="ID026"/>
    <s v="ID026-Programas de incentivos ligados al autoconsumo y al almacenamiento con fuentes de energía renovable, así como a la implantación de sistemas térmicos renovables en el sector residencial"/>
    <s v="***4720**"/>
    <x v="1"/>
    <x v="1"/>
    <x v="4"/>
    <n v="3888"/>
    <s v="SOLA,MARZO,IGNACIO DAMASO"/>
  </r>
  <r>
    <x v="1"/>
    <x v="0"/>
    <s v="C07.I01.P01.S06"/>
    <x v="28"/>
    <s v="ID026"/>
    <s v="ID026-Programas de incentivos ligados al autoconsumo y al almacenamiento con fuentes de energía renovable, así como a la implantación de sistemas térmicos renovables en el sector residencial"/>
    <s v="***4635**"/>
    <x v="1"/>
    <x v="1"/>
    <x v="4"/>
    <n v="2947.5"/>
    <s v="NAVARRETE,GAMEZ,JUAN RAMON"/>
  </r>
  <r>
    <x v="1"/>
    <x v="0"/>
    <s v="C07.I01.P01.S06"/>
    <x v="28"/>
    <s v="ID026"/>
    <s v="ID026-Programas de incentivos ligados al autoconsumo y al almacenamiento con fuentes de energía renovable, así como a la implantación de sistemas térmicos renovables en el sector residencial"/>
    <s v="***8848**"/>
    <x v="1"/>
    <x v="1"/>
    <x v="4"/>
    <n v="2112"/>
    <s v="SOLAN,COLAZET,SANDRA"/>
  </r>
  <r>
    <x v="1"/>
    <x v="0"/>
    <s v="C07.I01.P01.S06"/>
    <x v="28"/>
    <s v="ID026"/>
    <s v="ID026-Programas de incentivos ligados al autoconsumo y al almacenamiento con fuentes de energía renovable, así como a la implantación de sistemas térmicos renovables en el sector residencial"/>
    <s v="***8341**"/>
    <x v="1"/>
    <x v="1"/>
    <x v="4"/>
    <n v="2358"/>
    <s v="LUZURIAGA,TISCAR,CARLOS JAVIER"/>
  </r>
  <r>
    <x v="1"/>
    <x v="0"/>
    <s v="C07.I01.P01.S06"/>
    <x v="28"/>
    <s v="ID026"/>
    <s v="ID026-Programas de incentivos ligados al autoconsumo y al almacenamiento con fuentes de energía renovable, así como a la implantación de sistemas térmicos renovables en el sector residencial"/>
    <s v="***2057**"/>
    <x v="1"/>
    <x v="1"/>
    <x v="4"/>
    <n v="2947.5"/>
    <s v="LARRAYA,IZU,JOAQUIN"/>
  </r>
  <r>
    <x v="1"/>
    <x v="0"/>
    <s v="C07.I01.P01.S06"/>
    <x v="28"/>
    <s v="ID026"/>
    <s v="ID026-Programas de incentivos ligados al autoconsumo y al almacenamiento con fuentes de energía renovable, así como a la implantación de sistemas térmicos renovables en el sector residencial"/>
    <s v="***9249**"/>
    <x v="0"/>
    <x v="7"/>
    <x v="4"/>
    <n v="20800.8"/>
    <s v="COPROPIETARIOS CL BARDENAS REALES 36 38 40 42 44 46 CL IBIA 25 27 29 31"/>
  </r>
  <r>
    <x v="1"/>
    <x v="0"/>
    <s v="C07.I01.P01.S06"/>
    <x v="28"/>
    <s v="ID026"/>
    <s v="ID026-Programas de incentivos ligados al autoconsumo y al almacenamiento con fuentes de energía renovable, así como a la implantación de sistemas térmicos renovables en el sector residencial"/>
    <s v="***0106**"/>
    <x v="1"/>
    <x v="1"/>
    <x v="4"/>
    <n v="1179"/>
    <s v="OREJA,ARRATIBEL,JOSU"/>
  </r>
  <r>
    <x v="1"/>
    <x v="0"/>
    <s v="C07.I01.P01.S06"/>
    <x v="28"/>
    <s v="ID026"/>
    <s v="ID026-Programas de incentivos ligados al autoconsumo y al almacenamiento con fuentes de energía renovable, así como a la implantación de sistemas térmicos renovables en el sector residencial"/>
    <s v="***3605**"/>
    <x v="1"/>
    <x v="1"/>
    <x v="4"/>
    <n v="3301.2"/>
    <s v="ARANAZ,MORRAS,DANIEL"/>
  </r>
  <r>
    <x v="1"/>
    <x v="0"/>
    <s v="C07.I01.P01.S06"/>
    <x v="28"/>
    <s v="ID026"/>
    <s v="ID026-Programas de incentivos ligados al autoconsumo y al almacenamiento con fuentes de energía renovable, así como a la implantación de sistemas térmicos renovables en el sector residencial"/>
    <s v="***7766**"/>
    <x v="1"/>
    <x v="1"/>
    <x v="4"/>
    <n v="2700"/>
    <s v="MATUTE,CORREA,CRISTIAN EDUARDO"/>
  </r>
  <r>
    <x v="1"/>
    <x v="0"/>
    <s v="C07.I01.P01.S06"/>
    <x v="28"/>
    <s v="ID026"/>
    <s v="ID026-Programas de incentivos ligados al autoconsumo y al almacenamiento con fuentes de energía renovable, así como a la implantación de sistemas térmicos renovables en el sector residencial"/>
    <s v="***3602**"/>
    <x v="1"/>
    <x v="1"/>
    <x v="4"/>
    <n v="2063.25"/>
    <s v="GONZALO,GAMBOA,IÑAKI"/>
  </r>
  <r>
    <x v="1"/>
    <x v="0"/>
    <s v="C07.I01.P01.S06"/>
    <x v="28"/>
    <s v="ID026"/>
    <s v="ID026-Programas de incentivos ligados al autoconsumo y al almacenamiento con fuentes de energía renovable, así como a la implantación de sistemas térmicos renovables en el sector residencial"/>
    <s v="***2406**"/>
    <x v="1"/>
    <x v="1"/>
    <x v="4"/>
    <n v="1506.5"/>
    <s v="MORENO,LIZARRAGA,MAITANE"/>
  </r>
  <r>
    <x v="1"/>
    <x v="0"/>
    <s v="C07.I01.P01.S06"/>
    <x v="28"/>
    <s v="ID026"/>
    <s v="ID026-Programas de incentivos ligados al autoconsumo y al almacenamiento con fuentes de energía renovable, así como a la implantación de sistemas térmicos renovables en el sector residencial"/>
    <s v="***3284**"/>
    <x v="1"/>
    <x v="1"/>
    <x v="4"/>
    <n v="2063.25"/>
    <s v="LARRAYA,LAZCANO,ENRIQUE"/>
  </r>
  <r>
    <x v="1"/>
    <x v="0"/>
    <s v="C07.I01.P01.S06"/>
    <x v="28"/>
    <s v="ID026"/>
    <s v="ID026-Programas de incentivos ligados al autoconsumo y al almacenamiento con fuentes de energía renovable, así como a la implantación de sistemas térmicos renovables en el sector residencial"/>
    <s v="***2187**"/>
    <x v="1"/>
    <x v="1"/>
    <x v="4"/>
    <n v="3240"/>
    <s v="MARIN,PARDO,ALBERTO"/>
  </r>
  <r>
    <x v="1"/>
    <x v="0"/>
    <s v="C07.I01.P01.S06"/>
    <x v="28"/>
    <s v="ID026"/>
    <s v="ID026-Programas de incentivos ligados al autoconsumo y al almacenamiento con fuentes de energía renovable, así como a la implantación de sistemas térmicos renovables en el sector residencial"/>
    <s v="***1761**"/>
    <x v="1"/>
    <x v="1"/>
    <x v="4"/>
    <n v="2400"/>
    <s v="OLZA,PAJARES,ANA MARIA"/>
  </r>
  <r>
    <x v="1"/>
    <x v="0"/>
    <s v="C07.I01.P01.S06"/>
    <x v="28"/>
    <s v="ID026"/>
    <s v="ID026-Programas de incentivos ligados al autoconsumo y al almacenamiento con fuentes de energía renovable, así como a la implantación de sistemas térmicos renovables en el sector residencial"/>
    <s v="***1864**"/>
    <x v="1"/>
    <x v="1"/>
    <x v="4"/>
    <n v="1473.75"/>
    <s v="LIZARBE,ARISTU,ANTONIO"/>
  </r>
  <r>
    <x v="1"/>
    <x v="0"/>
    <s v="C07.I01.P01.S06"/>
    <x v="28"/>
    <s v="ID026"/>
    <s v="ID026-Programas de incentivos ligados al autoconsumo y al almacenamiento con fuentes de energía renovable, así como a la implantación de sistemas térmicos renovables en el sector residencial"/>
    <s v="***4295**"/>
    <x v="1"/>
    <x v="1"/>
    <x v="4"/>
    <n v="4126.5"/>
    <s v="PEREZ,VALENCIA,ALICIA"/>
  </r>
  <r>
    <x v="1"/>
    <x v="0"/>
    <s v="C07.I01.P01.S06"/>
    <x v="28"/>
    <s v="ID026"/>
    <s v="ID026-Programas de incentivos ligados al autoconsumo y al almacenamiento con fuentes de energía renovable, así como a la implantación de sistemas térmicos renovables en el sector residencial"/>
    <s v="***4029**"/>
    <x v="1"/>
    <x v="1"/>
    <x v="4"/>
    <n v="1965"/>
    <s v="MARTINEZ-BARRANCO,GARAICOECHEA MIKEL"/>
  </r>
  <r>
    <x v="1"/>
    <x v="0"/>
    <s v="C07.I01.P01.S06"/>
    <x v="28"/>
    <s v="ID026"/>
    <s v="ID026-Programas de incentivos ligados al autoconsumo y al almacenamiento con fuentes de energía renovable, así como a la implantación de sistemas térmicos renovables en el sector residencial"/>
    <s v="***2357**"/>
    <x v="1"/>
    <x v="1"/>
    <x v="4"/>
    <n v="3276"/>
    <s v="IZAL,GONZALEZ,FERNANDO"/>
  </r>
  <r>
    <x v="1"/>
    <x v="0"/>
    <s v="C07.I01.P01.S06"/>
    <x v="28"/>
    <s v="ID026"/>
    <s v="ID026-Programas de incentivos ligados al autoconsumo y al almacenamiento con fuentes de energía renovable, así como a la implantación de sistemas térmicos renovables en el sector residencial"/>
    <s v="***8369**"/>
    <x v="1"/>
    <x v="1"/>
    <x v="4"/>
    <n v="1788.15"/>
    <s v="BARQUERO,ARBIZU,PORFIRIO"/>
  </r>
  <r>
    <x v="1"/>
    <x v="0"/>
    <s v="C07.I01.P01.S06"/>
    <x v="28"/>
    <s v="ID026"/>
    <s v="ID026-Programas de incentivos ligados al autoconsumo y al almacenamiento con fuentes de energía renovable, así como a la implantación de sistemas térmicos renovables en el sector residencial"/>
    <s v="***9820**"/>
    <x v="1"/>
    <x v="1"/>
    <x v="4"/>
    <n v="1768.5"/>
    <s v="ESCUDERO,JIMENEZ,HECTOR"/>
  </r>
  <r>
    <x v="1"/>
    <x v="0"/>
    <s v="C07.I01.P01.S06"/>
    <x v="28"/>
    <s v="ID026"/>
    <s v="ID026-Programas de incentivos ligados al autoconsumo y al almacenamiento con fuentes de energía renovable, así como a la implantación de sistemas térmicos renovables en el sector residencial"/>
    <s v="***1291**"/>
    <x v="1"/>
    <x v="1"/>
    <x v="4"/>
    <n v="2136"/>
    <s v="ARELLANO,YANGUAS,JOSE MANUEL"/>
  </r>
  <r>
    <x v="1"/>
    <x v="0"/>
    <s v="C07.I01.P01.S06"/>
    <x v="28"/>
    <s v="ID026"/>
    <s v="ID026-Programas de incentivos ligados al autoconsumo y al almacenamiento con fuentes de energía renovable, así como a la implantación de sistemas térmicos renovables en el sector residencial"/>
    <s v="***8096**"/>
    <x v="1"/>
    <x v="1"/>
    <x v="4"/>
    <n v="2914.75"/>
    <s v="EXTRAMIANA,GARDE,JOSE MARIA"/>
  </r>
  <r>
    <x v="1"/>
    <x v="0"/>
    <s v="C07.I01.P01.S06"/>
    <x v="28"/>
    <s v="ID026"/>
    <s v="ID026-Programas de incentivos ligados al autoconsumo y al almacenamiento con fuentes de energía renovable, así como a la implantación de sistemas térmicos renovables en el sector residencial"/>
    <s v="***0584**"/>
    <x v="1"/>
    <x v="1"/>
    <x v="4"/>
    <n v="1800"/>
    <s v="HUGUET,MUNARRIZ,CARLOS"/>
  </r>
  <r>
    <x v="1"/>
    <x v="0"/>
    <s v="C07.I01.P01.S06"/>
    <x v="28"/>
    <s v="ID026"/>
    <s v="ID026-Programas de incentivos ligados al autoconsumo y al almacenamiento con fuentes de energía renovable, así como a la implantación de sistemas térmicos renovables en el sector residencial"/>
    <s v="***0916**"/>
    <x v="1"/>
    <x v="1"/>
    <x v="4"/>
    <n v="2947.5"/>
    <s v="MONEO,HUETE,RAFAEL"/>
  </r>
  <r>
    <x v="1"/>
    <x v="0"/>
    <s v="C07.I01.P01.S06"/>
    <x v="28"/>
    <s v="ID026"/>
    <s v="ID026-Programas de incentivos ligados al autoconsumo y al almacenamiento con fuentes de energía renovable, así como a la implantación de sistemas térmicos renovables en el sector residencial"/>
    <s v="***8032**"/>
    <x v="1"/>
    <x v="1"/>
    <x v="4"/>
    <n v="2908.2"/>
    <s v="ECHARRI,LARA,JOSE"/>
  </r>
  <r>
    <x v="1"/>
    <x v="0"/>
    <s v="C07.I01.P01.S06"/>
    <x v="28"/>
    <s v="ID026"/>
    <s v="ID026-Programas de incentivos ligados al autoconsumo y al almacenamiento con fuentes de energía renovable, así como a la implantación de sistemas térmicos renovables en el sector residencial"/>
    <s v="***4217**"/>
    <x v="1"/>
    <x v="1"/>
    <x v="4"/>
    <n v="2700"/>
    <s v="MARTINEZ,GARBAYO,INMACULADA"/>
  </r>
  <r>
    <x v="1"/>
    <x v="0"/>
    <s v="C07.I01.P01.S06"/>
    <x v="28"/>
    <s v="ID026"/>
    <s v="ID026-Programas de incentivos ligados al autoconsumo y al almacenamiento con fuentes de energía renovable, así como a la implantación de sistemas térmicos renovables en el sector residencial"/>
    <s v="***4647**"/>
    <x v="1"/>
    <x v="1"/>
    <x v="4"/>
    <n v="2700"/>
    <s v="POYALES,NAVARRO,ANDRES FERMIN"/>
  </r>
  <r>
    <x v="1"/>
    <x v="0"/>
    <s v="C07.I01.P01.S06"/>
    <x v="28"/>
    <s v="ID026"/>
    <s v="ID026-Programas de incentivos ligados al autoconsumo y al almacenamiento con fuentes de energía renovable, así como a la implantación de sistemas térmicos renovables en el sector residencial"/>
    <s v="***0838**"/>
    <x v="1"/>
    <x v="1"/>
    <x v="4"/>
    <n v="2456.25"/>
    <s v="RUIZ,CALVILLO,FERNANDO"/>
  </r>
  <r>
    <x v="1"/>
    <x v="0"/>
    <s v="C07.I01.P01.S06"/>
    <x v="28"/>
    <s v="ID026"/>
    <s v="ID026-Programas de incentivos ligados al autoconsumo y al almacenamiento con fuentes de energía renovable, así como a la implantación de sistemas térmicos renovables en el sector residencial"/>
    <s v="***0557**"/>
    <x v="1"/>
    <x v="1"/>
    <x v="4"/>
    <n v="2947.5"/>
    <s v="TORRES,AYENSA,MARIA CARMEN"/>
  </r>
  <r>
    <x v="1"/>
    <x v="0"/>
    <s v="C07.I01.P01.S06"/>
    <x v="28"/>
    <s v="ID026"/>
    <s v="ID026-Programas de incentivos ligados al autoconsumo y al almacenamiento con fuentes de energía renovable, así como a la implantación de sistemas térmicos renovables en el sector residencial"/>
    <s v="***1197**"/>
    <x v="1"/>
    <x v="1"/>
    <x v="4"/>
    <n v="2947.5"/>
    <s v="RUFINO,DEL VAL,NOEMI"/>
  </r>
  <r>
    <x v="1"/>
    <x v="0"/>
    <s v="C07.I01.P01.S06"/>
    <x v="28"/>
    <s v="ID026"/>
    <s v="ID026-Programas de incentivos ligados al autoconsumo y al almacenamiento con fuentes de energía renovable, así como a la implantación de sistemas térmicos renovables en el sector residencial"/>
    <s v="***4171**"/>
    <x v="1"/>
    <x v="1"/>
    <x v="4"/>
    <n v="3537"/>
    <s v="CLEMENTE,FELIPE,ANGEL MARIA"/>
  </r>
  <r>
    <x v="1"/>
    <x v="0"/>
    <s v="C07.I01.P01.S06"/>
    <x v="28"/>
    <s v="ID026"/>
    <s v="ID026-Programas de incentivos ligados al autoconsumo y al almacenamiento con fuentes de energía renovable, así como a la implantación de sistemas térmicos renovables en el sector residencial"/>
    <s v="***9349**"/>
    <x v="1"/>
    <x v="1"/>
    <x v="4"/>
    <n v="2384.1999999999998"/>
    <s v="VALDEON,VELEZ,AITOR"/>
  </r>
  <r>
    <x v="1"/>
    <x v="0"/>
    <s v="C07.I01.P01.S06"/>
    <x v="28"/>
    <s v="ID026"/>
    <s v="ID026-Programas de incentivos ligados al autoconsumo y al almacenamiento con fuentes de energía renovable, así como a la implantación de sistemas térmicos renovables en el sector residencial"/>
    <s v="***8391**"/>
    <x v="1"/>
    <x v="1"/>
    <x v="4"/>
    <n v="2980.25"/>
    <s v="BAIGORRI,LIZARBE,MARIA RITA"/>
  </r>
  <r>
    <x v="1"/>
    <x v="0"/>
    <s v="C07.I01.P01.S06"/>
    <x v="28"/>
    <s v="ID026"/>
    <s v="ID026-Programas de incentivos ligados al autoconsumo y al almacenamiento con fuentes de energía renovable, así como a la implantación de sistemas térmicos renovables en el sector residencial"/>
    <s v="***7088**"/>
    <x v="1"/>
    <x v="1"/>
    <x v="4"/>
    <n v="3026.1"/>
    <s v="IRIGOYEN,SARRATEA,MARIA CARMEN"/>
  </r>
  <r>
    <x v="1"/>
    <x v="0"/>
    <s v="C07.I01.P01.S06"/>
    <x v="28"/>
    <s v="ID026"/>
    <s v="ID026-Programas de incentivos ligados al autoconsumo y al almacenamiento con fuentes de energía renovable, así como a la implantación de sistemas térmicos renovables en el sector residencial"/>
    <s v="***4432**"/>
    <x v="1"/>
    <x v="1"/>
    <x v="4"/>
    <n v="1848"/>
    <s v="MAGAÑA,NAVASCUES,MARIA CRUZ"/>
  </r>
  <r>
    <x v="1"/>
    <x v="0"/>
    <s v="C07.I01.P01.S06"/>
    <x v="28"/>
    <s v="ID026"/>
    <s v="ID026-Programas de incentivos ligados al autoconsumo y al almacenamiento con fuentes de energía renovable, así como a la implantación de sistemas térmicos renovables en el sector residencial"/>
    <s v="***9214**"/>
    <x v="1"/>
    <x v="1"/>
    <x v="4"/>
    <n v="2947.5"/>
    <s v="LUNA,GOÑI,CARLOS"/>
  </r>
  <r>
    <x v="1"/>
    <x v="0"/>
    <s v="C07.I01.P01.S06"/>
    <x v="28"/>
    <s v="ID026"/>
    <s v="ID026-Programas de incentivos ligados al autoconsumo y al almacenamiento con fuentes de energía renovable, así como a la implantación de sistemas térmicos renovables en el sector residencial"/>
    <s v="***9044**"/>
    <x v="1"/>
    <x v="1"/>
    <x v="4"/>
    <n v="2670"/>
    <s v="ZABALZA,OLLO,BEATRIZ"/>
  </r>
  <r>
    <x v="1"/>
    <x v="0"/>
    <s v="C07.I01.P01.S06"/>
    <x v="28"/>
    <s v="ID026"/>
    <s v="ID026-Programas de incentivos ligados al autoconsumo y al almacenamiento con fuentes de energía renovable, así como a la implantación de sistemas térmicos renovables en el sector residencial"/>
    <s v="***2192**"/>
    <x v="1"/>
    <x v="1"/>
    <x v="4"/>
    <n v="3549"/>
    <s v="VALLEJO,RODRIGUEZ,EDUARDO"/>
  </r>
  <r>
    <x v="1"/>
    <x v="0"/>
    <s v="C07.I01.P01.S06"/>
    <x v="28"/>
    <s v="ID026"/>
    <s v="ID026-Programas de incentivos ligados al autoconsumo y al almacenamiento con fuentes de energía renovable, así como a la implantación de sistemas térmicos renovables en el sector residencial"/>
    <s v="***3315**"/>
    <x v="1"/>
    <x v="1"/>
    <x v="4"/>
    <n v="1768.5"/>
    <s v="VIÑES,ARAIZ,JOSE ANTONIO"/>
  </r>
  <r>
    <x v="1"/>
    <x v="0"/>
    <s v="C07.I01.P01.S06"/>
    <x v="28"/>
    <s v="ID026"/>
    <s v="ID026-Programas de incentivos ligados al autoconsumo y al almacenamiento con fuentes de energía renovable, así como a la implantación de sistemas térmicos renovables en el sector residencial"/>
    <s v="***4389**"/>
    <x v="1"/>
    <x v="1"/>
    <x v="4"/>
    <n v="2980.25"/>
    <s v="CASTILLEJO,RUBIO,ENEKO"/>
  </r>
  <r>
    <x v="1"/>
    <x v="0"/>
    <s v="C07.I01.P01.S06"/>
    <x v="28"/>
    <s v="ID026"/>
    <s v="ID026-Programas de incentivos ligados al autoconsumo y al almacenamiento con fuentes de energía renovable, así como a la implantación de sistemas térmicos renovables en el sector residencial"/>
    <s v="***1648**"/>
    <x v="1"/>
    <x v="1"/>
    <x v="4"/>
    <n v="3417"/>
    <s v="PASTOR,JIMENEZ,FERNANDO"/>
  </r>
  <r>
    <x v="1"/>
    <x v="0"/>
    <s v="C07.I01.P01.S06"/>
    <x v="28"/>
    <s v="ID026"/>
    <s v="ID026-Programas de incentivos ligados al autoconsumo y al almacenamiento con fuentes de energía renovable, así como a la implantación de sistemas térmicos renovables en el sector residencial"/>
    <s v="***3316**"/>
    <x v="1"/>
    <x v="1"/>
    <x v="4"/>
    <n v="5816.4"/>
    <s v="MONEDERO,GARCIA,RUBEN"/>
  </r>
  <r>
    <x v="1"/>
    <x v="0"/>
    <s v="C07.I01.P01.S06"/>
    <x v="28"/>
    <s v="ID026"/>
    <s v="ID026-Programas de incentivos ligados al autoconsumo y al almacenamiento con fuentes de energía renovable, así como a la implantación de sistemas térmicos renovables en el sector residencial"/>
    <s v="***4593**"/>
    <x v="1"/>
    <x v="1"/>
    <x v="4"/>
    <n v="3690"/>
    <s v="GIL,OCHOA,AGUSTIN"/>
  </r>
  <r>
    <x v="1"/>
    <x v="0"/>
    <s v="C07.I01.P01.S06"/>
    <x v="28"/>
    <s v="ID026"/>
    <s v="ID026-Programas de incentivos ligados al autoconsumo y al almacenamiento con fuentes de energía renovable, así como a la implantación de sistemas térmicos renovables en el sector residencial"/>
    <s v="***9900**"/>
    <x v="1"/>
    <x v="1"/>
    <x v="4"/>
    <n v="1890"/>
    <s v="SEÑAS,PEREZ,VICENTE"/>
  </r>
  <r>
    <x v="1"/>
    <x v="0"/>
    <s v="C07.I01.P01.S06"/>
    <x v="28"/>
    <s v="ID026"/>
    <s v="ID026-Programas de incentivos ligados al autoconsumo y al almacenamiento con fuentes de energía renovable, así como a la implantación de sistemas térmicos renovables en el sector residencial"/>
    <s v="***7752**"/>
    <x v="1"/>
    <x v="1"/>
    <x v="4"/>
    <n v="4172.3500000000004"/>
    <s v="LIZARRAGA,ONDARRA,SONIA"/>
  </r>
  <r>
    <x v="1"/>
    <x v="0"/>
    <s v="C07.I01.P01.S06"/>
    <x v="28"/>
    <s v="ID026"/>
    <s v="ID026-Programas de incentivos ligados al autoconsumo y al almacenamiento con fuentes de energía renovable, así como a la implantación de sistemas térmicos renovables en el sector residencial"/>
    <s v="***8518**"/>
    <x v="1"/>
    <x v="1"/>
    <x v="4"/>
    <n v="851.5"/>
    <s v="LEOZ,ABAURREA,IKER"/>
  </r>
  <r>
    <x v="1"/>
    <x v="0"/>
    <s v="C07.I01.P01.S06"/>
    <x v="28"/>
    <s v="ID026"/>
    <s v="ID026-Programas de incentivos ligados al autoconsumo y al almacenamiento con fuentes de energía renovable, así como a la implantación de sistemas térmicos renovables en el sector residencial"/>
    <s v="***8706**"/>
    <x v="1"/>
    <x v="1"/>
    <x v="4"/>
    <n v="2358"/>
    <s v="PINILLA,RUIZ,CARLOS"/>
  </r>
  <r>
    <x v="1"/>
    <x v="0"/>
    <s v="C07.I01.P01.S06"/>
    <x v="28"/>
    <s v="ID026"/>
    <s v="ID026-Programas de incentivos ligados al autoconsumo y al almacenamiento con fuentes de energía renovable, así como a la implantación de sistemas térmicos renovables en el sector residencial"/>
    <s v="***0380**"/>
    <x v="0"/>
    <x v="4"/>
    <x v="4"/>
    <n v="78968.399999999994"/>
    <s v="AYUNTAMIENTO DE ARTAJONA"/>
  </r>
  <r>
    <x v="1"/>
    <x v="0"/>
    <s v="C07.I01.P01.S06"/>
    <x v="28"/>
    <s v="ID026"/>
    <s v="ID026-Programas de incentivos ligados al autoconsumo y al almacenamiento con fuentes de energía renovable, así como a la implantación de sistemas térmicos renovables en el sector residencial"/>
    <s v="***1815**"/>
    <x v="1"/>
    <x v="1"/>
    <x v="4"/>
    <n v="2253.1999999999998"/>
    <s v="RIO,GARCIA,NICOLAS"/>
  </r>
  <r>
    <x v="1"/>
    <x v="0"/>
    <s v="C07.I01.P01.S06"/>
    <x v="28"/>
    <s v="ID026"/>
    <s v="ID026-Programas de incentivos ligados al autoconsumo y al almacenamiento con fuentes de energía renovable, así como a la implantación de sistemas térmicos renovables en el sector residencial"/>
    <s v="***6284**"/>
    <x v="1"/>
    <x v="1"/>
    <x v="4"/>
    <n v="4716"/>
    <s v="IRIARTE,CORDOBA,HERMENEGILDO"/>
  </r>
  <r>
    <x v="1"/>
    <x v="0"/>
    <s v="C07.I01.P01.S06"/>
    <x v="28"/>
    <s v="ID026"/>
    <s v="ID026-Programas de incentivos ligados al autoconsumo y al almacenamiento con fuentes de energía renovable, así como a la implantación de sistemas térmicos renovables en el sector residencial"/>
    <s v="***1587**"/>
    <x v="1"/>
    <x v="1"/>
    <x v="4"/>
    <n v="2980.25"/>
    <s v="ECHEVERRIA,MARIN,EVA MARIA"/>
  </r>
  <r>
    <x v="1"/>
    <x v="0"/>
    <s v="C07.I01.P01.S06"/>
    <x v="28"/>
    <s v="ID026"/>
    <s v="ID026-Programas de incentivos ligados al autoconsumo y al almacenamiento con fuentes de energía renovable, así como a la implantación de sistemas térmicos renovables en el sector residencial"/>
    <s v="***3736**"/>
    <x v="1"/>
    <x v="1"/>
    <x v="4"/>
    <n v="3261.9"/>
    <s v="GARCIA,AZPILICUETA,JAVIER"/>
  </r>
  <r>
    <x v="1"/>
    <x v="0"/>
    <s v="C07.I01.P01.S06"/>
    <x v="28"/>
    <s v="ID026"/>
    <s v="ID026-Programas de incentivos ligados al autoconsumo y al almacenamiento con fuentes de energía renovable, así como a la implantación de sistemas térmicos renovables en el sector residencial"/>
    <s v="***4894**"/>
    <x v="1"/>
    <x v="1"/>
    <x v="4"/>
    <n v="2400"/>
    <s v="ROS,FERNANDEZ,EUGENIO"/>
  </r>
  <r>
    <x v="1"/>
    <x v="0"/>
    <s v="C07.I01.P01.S06"/>
    <x v="28"/>
    <s v="ID026"/>
    <s v="ID026-Programas de incentivos ligados al autoconsumo y al almacenamiento con fuentes de energía renovable, así como a la implantación de sistemas térmicos renovables en el sector residencial"/>
    <s v="***0067**"/>
    <x v="1"/>
    <x v="1"/>
    <x v="4"/>
    <n v="6550"/>
    <s v="GOÑI,VISCARRET,MARIA GABRIELA"/>
  </r>
  <r>
    <x v="1"/>
    <x v="0"/>
    <s v="C07.I01.P01.S06"/>
    <x v="28"/>
    <s v="ID026"/>
    <s v="ID026-Programas de incentivos ligados al autoconsumo y al almacenamiento con fuentes de energía renovable, así como a la implantación de sistemas térmicos renovables en el sector residencial"/>
    <s v="***2010**"/>
    <x v="0"/>
    <x v="4"/>
    <x v="4"/>
    <n v="87825.600000000006"/>
    <s v="AYUNTAMIENTO DE PAMPLONA"/>
  </r>
  <r>
    <x v="1"/>
    <x v="0"/>
    <s v="C07.I01.P01.S06"/>
    <x v="28"/>
    <s v="ID026"/>
    <s v="ID026-Programas de incentivos ligados al autoconsumo y al almacenamiento con fuentes de energía renovable, así como a la implantación de sistemas térmicos renovables en el sector residencial"/>
    <s v="***4564**"/>
    <x v="1"/>
    <x v="1"/>
    <x v="4"/>
    <n v="1788.15"/>
    <s v="ARRONDO,SANGUESA,ESTEFANIA"/>
  </r>
  <r>
    <x v="1"/>
    <x v="0"/>
    <s v="C07.I01.P01.S06"/>
    <x v="28"/>
    <s v="ID026"/>
    <s v="ID026-Programas de incentivos ligados al autoconsumo y al almacenamiento con fuentes de energía renovable, así como a la implantación de sistemas térmicos renovables en el sector residencial"/>
    <s v="***4188**"/>
    <x v="1"/>
    <x v="1"/>
    <x v="4"/>
    <n v="2184"/>
    <s v="PINILLA,LOPEZ,MIGUEL JAVIER"/>
  </r>
  <r>
    <x v="1"/>
    <x v="0"/>
    <s v="C07.I01.P01.S06"/>
    <x v="28"/>
    <s v="ID026"/>
    <s v="ID026-Programas de incentivos ligados al autoconsumo y al almacenamiento con fuentes de energía renovable, así como a la implantación de sistemas térmicos renovables en el sector residencial"/>
    <s v="***0576**"/>
    <x v="1"/>
    <x v="1"/>
    <x v="4"/>
    <n v="2358"/>
    <s v="ARCILLA,BALLABRIGA,ASIER"/>
  </r>
  <r>
    <x v="1"/>
    <x v="0"/>
    <s v="C07.I01.P01.S06"/>
    <x v="28"/>
    <s v="ID026"/>
    <s v="ID026-Programas de incentivos ligados al autoconsumo y al almacenamiento con fuentes de energía renovable, así como a la implantación de sistemas térmicos renovables en el sector residencial"/>
    <s v="***5915**"/>
    <x v="1"/>
    <x v="1"/>
    <x v="4"/>
    <n v="1874.83"/>
    <s v="LARRAZ,AGRAMONTE,FRANCISCO JAVIER"/>
  </r>
  <r>
    <x v="1"/>
    <x v="0"/>
    <s v="C07.I01.P01.S06"/>
    <x v="28"/>
    <s v="ID026"/>
    <s v="ID026-Programas de incentivos ligados al autoconsumo y al almacenamiento con fuentes de energía renovable, así como a la implantación de sistemas térmicos renovables en el sector residencial"/>
    <s v="***2809**"/>
    <x v="1"/>
    <x v="1"/>
    <x v="4"/>
    <n v="1890"/>
    <s v="MATELLANES,GARCIA,OSCAR JAVIER"/>
  </r>
  <r>
    <x v="1"/>
    <x v="0"/>
    <s v="C07.I01.P01.S06"/>
    <x v="28"/>
    <s v="ID026"/>
    <s v="ID026-Programas de incentivos ligados al autoconsumo y al almacenamiento con fuentes de energía renovable, así como a la implantación de sistemas térmicos renovables en el sector residencial"/>
    <s v="***7747**"/>
    <x v="1"/>
    <x v="1"/>
    <x v="4"/>
    <n v="2160"/>
    <s v="PARDO,MINDAN,FRANCISCO JAVIER"/>
  </r>
  <r>
    <x v="1"/>
    <x v="0"/>
    <s v="C07.I01.P01.S06"/>
    <x v="28"/>
    <s v="ID026"/>
    <s v="ID026-Programas de incentivos ligados al autoconsumo y al almacenamiento con fuentes de energía renovable, así como a la implantación de sistemas térmicos renovables en el sector residencial"/>
    <s v="***5966**"/>
    <x v="1"/>
    <x v="1"/>
    <x v="4"/>
    <n v="2212.85"/>
    <s v="LOGROÑO,ETAYO,ANA"/>
  </r>
  <r>
    <x v="1"/>
    <x v="0"/>
    <s v="C07.I01.P01.S06"/>
    <x v="28"/>
    <s v="ID026"/>
    <s v="ID026-Programas de incentivos ligados al autoconsumo y al almacenamiento con fuentes de energía renovable, así como a la implantación de sistemas térmicos renovables en el sector residencial"/>
    <s v="***3605**"/>
    <x v="1"/>
    <x v="1"/>
    <x v="4"/>
    <n v="4536"/>
    <s v="ARANAZ,MORRAS,DANIEL"/>
  </r>
  <r>
    <x v="1"/>
    <x v="0"/>
    <s v="C07.I01.P01.S06"/>
    <x v="28"/>
    <s v="ID026"/>
    <s v="ID026-Programas de incentivos ligados al autoconsumo y al almacenamiento con fuentes de energía renovable, así como a la implantación de sistemas térmicos renovables en el sector residencial"/>
    <s v="***0263**"/>
    <x v="1"/>
    <x v="1"/>
    <x v="4"/>
    <n v="2358"/>
    <s v="MARTINEZ,ZABALZA,ELISA"/>
  </r>
  <r>
    <x v="1"/>
    <x v="0"/>
    <s v="C07.I01.P01.S06"/>
    <x v="28"/>
    <s v="ID026"/>
    <s v="ID026-Programas de incentivos ligados al autoconsumo y al almacenamiento con fuentes de energía renovable, así como a la implantación de sistemas térmicos renovables en el sector residencial"/>
    <s v="***9730**"/>
    <x v="1"/>
    <x v="1"/>
    <x v="4"/>
    <n v="3530.45"/>
    <s v="LEOZ,MORIONES,JESUS MANUEL"/>
  </r>
  <r>
    <x v="1"/>
    <x v="0"/>
    <s v="C07.I01.P01.S06"/>
    <x v="28"/>
    <s v="ID026"/>
    <s v="ID026-Programas de incentivos ligados al autoconsumo y al almacenamiento con fuentes de energía renovable, así como a la implantación de sistemas térmicos renovables en el sector residencial"/>
    <s v="***5000**"/>
    <x v="1"/>
    <x v="1"/>
    <x v="4"/>
    <n v="2772"/>
    <s v="SESMA,SALCEDO,ALVARO"/>
  </r>
  <r>
    <x v="1"/>
    <x v="0"/>
    <s v="C07.I01.P01.S06"/>
    <x v="28"/>
    <s v="ID026"/>
    <s v="ID026-Programas de incentivos ligados al autoconsumo y al almacenamiento con fuentes de energía renovable, así como a la implantación de sistemas térmicos renovables en el sector residencial"/>
    <s v="***4457**"/>
    <x v="1"/>
    <x v="1"/>
    <x v="4"/>
    <n v="756.53"/>
    <s v="IRISARRI,SEGURA,ALBERTO"/>
  </r>
  <r>
    <x v="1"/>
    <x v="0"/>
    <s v="C07.I01.P01.S06"/>
    <x v="28"/>
    <s v="ID026"/>
    <s v="ID026-Programas de incentivos ligados al autoconsumo y al almacenamiento con fuentes de energía renovable, así como a la implantación de sistemas térmicos renovables en el sector residencial"/>
    <s v="***0410**"/>
    <x v="1"/>
    <x v="1"/>
    <x v="4"/>
    <n v="2521.75"/>
    <s v="FERNANDEZ,YANGUAS,DOMINGO PABLO"/>
  </r>
  <r>
    <x v="1"/>
    <x v="0"/>
    <s v="C07.I01.P01.S06"/>
    <x v="28"/>
    <s v="ID026"/>
    <s v="ID026-Programas de incentivos ligados al autoconsumo y al almacenamiento con fuentes de energía renovable, así como a la implantación de sistemas térmicos renovables en el sector residencial"/>
    <s v="***4253**"/>
    <x v="1"/>
    <x v="1"/>
    <x v="4"/>
    <n v="2521.75"/>
    <s v="AGUILERA,PEREZ,JUAN"/>
  </r>
  <r>
    <x v="1"/>
    <x v="0"/>
    <s v="C07.I01.P01.S06"/>
    <x v="28"/>
    <s v="ID026"/>
    <s v="ID026-Programas de incentivos ligados al autoconsumo y al almacenamiento con fuentes de energía renovable, así como a la implantación de sistemas térmicos renovables en el sector residencial"/>
    <s v="***4016**"/>
    <x v="1"/>
    <x v="1"/>
    <x v="4"/>
    <n v="2310"/>
    <s v="ALDUAN,BENITO,ANGEL DOMINGO"/>
  </r>
  <r>
    <x v="1"/>
    <x v="0"/>
    <s v="C07.I01.P01.S06"/>
    <x v="28"/>
    <s v="ID026"/>
    <s v="ID026-Programas de incentivos ligados al autoconsumo y al almacenamiento con fuentes de energía renovable, así como a la implantación de sistemas térmicos renovables en el sector residencial"/>
    <s v="***5254**"/>
    <x v="1"/>
    <x v="1"/>
    <x v="4"/>
    <n v="2310"/>
    <s v="GIL,RUIZ,DIEGO JOSE"/>
  </r>
  <r>
    <x v="1"/>
    <x v="0"/>
    <s v="C07.I01.P01.S06"/>
    <x v="28"/>
    <s v="ID026"/>
    <s v="ID026-Programas de incentivos ligados al autoconsumo y al almacenamiento con fuentes de energía renovable, así como a la implantación de sistemas térmicos renovables en el sector residencial"/>
    <s v="***5218**"/>
    <x v="1"/>
    <x v="1"/>
    <x v="4"/>
    <n v="2017.4"/>
    <s v="CERVANTES,ARANAZ,JOSE JAVIER"/>
  </r>
  <r>
    <x v="1"/>
    <x v="0"/>
    <s v="C07.I01.P01.S06"/>
    <x v="28"/>
    <s v="ID026"/>
    <s v="ID026-Programas de incentivos ligados al autoconsumo y al almacenamiento con fuentes de energía renovable, así como a la implantación de sistemas térmicos renovables en el sector residencial"/>
    <s v="***3588**"/>
    <x v="1"/>
    <x v="1"/>
    <x v="4"/>
    <n v="2521.75"/>
    <s v="MORGADO,RAMOS,LUIS MANUEL"/>
  </r>
  <r>
    <x v="1"/>
    <x v="0"/>
    <s v="C07.I01.P01.S06"/>
    <x v="28"/>
    <s v="ID026"/>
    <s v="ID026-Programas de incentivos ligados al autoconsumo y al almacenamiento con fuentes de energía renovable, así como a la implantación de sistemas térmicos renovables en el sector residencial"/>
    <s v="***2670**"/>
    <x v="1"/>
    <x v="1"/>
    <x v="4"/>
    <n v="3696"/>
    <s v="LOPEZ,LOPEZ,JOSE LUIS"/>
  </r>
  <r>
    <x v="1"/>
    <x v="0"/>
    <s v="C07.I01.P01.S06"/>
    <x v="28"/>
    <s v="ID026"/>
    <s v="ID026-Programas de incentivos ligados al autoconsumo y al almacenamiento con fuentes de energía renovable, así como a la implantación de sistemas térmicos renovables en el sector residencial"/>
    <s v="***6078**"/>
    <x v="1"/>
    <x v="1"/>
    <x v="4"/>
    <n v="3465"/>
    <s v="ARIAS,ALVAREZ,JUAN"/>
  </r>
  <r>
    <x v="1"/>
    <x v="0"/>
    <s v="C07.I01.P01.S06"/>
    <x v="28"/>
    <s v="ID026"/>
    <s v="ID026-Programas de incentivos ligados al autoconsumo y al almacenamiento con fuentes de energía renovable, así como a la implantación de sistemas térmicos renovables en el sector residencial"/>
    <s v="***0170**"/>
    <x v="1"/>
    <x v="1"/>
    <x v="4"/>
    <n v="2017.4"/>
    <s v="JIMENEZ,BAIGORRI,JOSE JAVIER"/>
  </r>
  <r>
    <x v="1"/>
    <x v="0"/>
    <s v="C07.I01.P01.S06"/>
    <x v="28"/>
    <s v="ID026"/>
    <s v="ID026-Programas de incentivos ligados al autoconsumo y al almacenamiento con fuentes de energía renovable, así como a la implantación de sistemas térmicos renovables en el sector residencial"/>
    <s v="***6689**"/>
    <x v="1"/>
    <x v="1"/>
    <x v="4"/>
    <n v="2310"/>
    <s v="PEREZ,MIGUEL,PALOMA"/>
  </r>
  <r>
    <x v="1"/>
    <x v="0"/>
    <s v="C07.I01.P01.S06"/>
    <x v="28"/>
    <s v="ID026"/>
    <s v="ID026-Programas de incentivos ligados al autoconsumo y al almacenamiento con fuentes de energía renovable, así como a la implantación de sistemas térmicos renovables en el sector residencial"/>
    <s v="***6362**"/>
    <x v="1"/>
    <x v="1"/>
    <x v="4"/>
    <n v="1848"/>
    <s v="ARROYO,FERNANDEZ,NORA"/>
  </r>
  <r>
    <x v="1"/>
    <x v="0"/>
    <s v="C07.I01.P01.S06"/>
    <x v="28"/>
    <s v="ID026"/>
    <s v="ID026-Programas de incentivos ligados al autoconsumo y al almacenamiento con fuentes de energía renovable, así como a la implantación de sistemas térmicos renovables en el sector residencial"/>
    <s v="***1049**"/>
    <x v="1"/>
    <x v="1"/>
    <x v="4"/>
    <n v="1375.5"/>
    <s v="ZAFRA,CAPAPAY,IBAN"/>
  </r>
  <r>
    <x v="1"/>
    <x v="0"/>
    <s v="C07.I01.P01.S06"/>
    <x v="28"/>
    <s v="ID026"/>
    <s v="ID026-Programas de incentivos ligados al autoconsumo y al almacenamiento con fuentes de energía renovable, así como a la implantación de sistemas térmicos renovables en el sector residencial"/>
    <s v="***1739**"/>
    <x v="1"/>
    <x v="1"/>
    <x v="4"/>
    <n v="2947.5"/>
    <s v="SANTOS,TAMBO,MARIA PILAR"/>
  </r>
  <r>
    <x v="1"/>
    <x v="0"/>
    <s v="C07.I01.P01.S06"/>
    <x v="28"/>
    <s v="ID026"/>
    <s v="ID026-Programas de incentivos ligados al autoconsumo y al almacenamiento con fuentes de energía renovable, así como a la implantación de sistemas térmicos renovables en el sector residencial"/>
    <s v="***6881**"/>
    <x v="1"/>
    <x v="1"/>
    <x v="4"/>
    <n v="2063.25"/>
    <s v="FERNANDEZ,ARANA,JOSE JAVIER"/>
  </r>
  <r>
    <x v="1"/>
    <x v="0"/>
    <s v="C07.I01.P01.S06"/>
    <x v="28"/>
    <s v="ID026"/>
    <s v="ID026-Programas de incentivos ligados al autoconsumo y al almacenamiento con fuentes de energía renovable, así como a la implantación de sistemas térmicos renovables en el sector residencial"/>
    <s v="***4045**"/>
    <x v="1"/>
    <x v="1"/>
    <x v="4"/>
    <n v="3234"/>
    <s v="ANDIA,ARANA,DANIEL"/>
  </r>
  <r>
    <x v="1"/>
    <x v="0"/>
    <s v="C07.I01.P01.S06"/>
    <x v="28"/>
    <s v="ID026"/>
    <s v="ID026-Programas de incentivos ligados al autoconsumo y al almacenamiento con fuentes de energía renovable, así como a la implantación de sistemas térmicos renovables en el sector residencial"/>
    <s v="***1592**"/>
    <x v="1"/>
    <x v="1"/>
    <x v="4"/>
    <n v="3696"/>
    <s v="PELLEJERO,VALENCIA,JOSE LUIS"/>
  </r>
  <r>
    <x v="1"/>
    <x v="0"/>
    <s v="C07.I01.P01.S06"/>
    <x v="28"/>
    <s v="ID026"/>
    <s v="ID026-Programas de incentivos ligados al autoconsumo y al almacenamiento con fuentes de energía renovable, así como a la implantación de sistemas térmicos renovables en el sector residencial"/>
    <s v="***2560**"/>
    <x v="1"/>
    <x v="1"/>
    <x v="4"/>
    <n v="3026.1"/>
    <s v="MARTINEZ,URRICELQUI,SERGIO"/>
  </r>
  <r>
    <x v="1"/>
    <x v="0"/>
    <s v="C07.I01.P01.S06"/>
    <x v="28"/>
    <s v="ID026"/>
    <s v="ID026-Programas de incentivos ligados al autoconsumo y al almacenamiento con fuentes de energía renovable, así como a la implantación de sistemas térmicos renovables en el sector residencial"/>
    <s v="***4719**"/>
    <x v="1"/>
    <x v="1"/>
    <x v="4"/>
    <n v="1848"/>
    <s v="ALVAREZ,CHIVITE,RAQUEL"/>
  </r>
  <r>
    <x v="1"/>
    <x v="0"/>
    <s v="C07.I01.P01.S06"/>
    <x v="28"/>
    <s v="ID026"/>
    <s v="ID026-Programas de incentivos ligados al autoconsumo y al almacenamiento con fuentes de energía renovable, así como a la implantación de sistemas térmicos renovables en el sector residencial"/>
    <s v="***2062**"/>
    <x v="1"/>
    <x v="1"/>
    <x v="4"/>
    <n v="1991.2"/>
    <s v="AZCONA,EDERRA,DOMINGO"/>
  </r>
  <r>
    <x v="1"/>
    <x v="0"/>
    <s v="C07.I01.P01.S06"/>
    <x v="28"/>
    <s v="ID026"/>
    <s v="ID026-Programas de incentivos ligados al autoconsumo y al almacenamiento con fuentes de energía renovable, así como a la implantación de sistemas térmicos renovables en el sector residencial"/>
    <s v="***0513**"/>
    <x v="1"/>
    <x v="1"/>
    <x v="4"/>
    <n v="2772"/>
    <s v="GORRAIZ,MOZOTA,IÑAKI"/>
  </r>
  <r>
    <x v="1"/>
    <x v="0"/>
    <s v="C07.I01.P01.S06"/>
    <x v="28"/>
    <s v="ID026"/>
    <s v="ID026-Programas de incentivos ligados al autoconsumo y al almacenamiento con fuentes de energía renovable, así como a la implantación de sistemas térmicos renovables en el sector residencial"/>
    <s v="***9201**"/>
    <x v="1"/>
    <x v="1"/>
    <x v="4"/>
    <n v="1848"/>
    <s v="ROJO,VERDUGO,JOSE"/>
  </r>
  <r>
    <x v="1"/>
    <x v="0"/>
    <s v="C07.I01.P01.S06"/>
    <x v="28"/>
    <s v="ID026"/>
    <s v="ID026-Programas de incentivos ligados al autoconsumo y al almacenamiento con fuentes de energía renovable, así como a la implantación de sistemas térmicos renovables en el sector residencial"/>
    <s v="***6299**"/>
    <x v="1"/>
    <x v="1"/>
    <x v="4"/>
    <n v="2160"/>
    <s v="SANCHEZ,SALCEDO,ANGEL"/>
  </r>
  <r>
    <x v="1"/>
    <x v="0"/>
    <s v="C07.I01.P01.S06"/>
    <x v="28"/>
    <s v="ID026"/>
    <s v="ID026-Programas de incentivos ligados al autoconsumo y al almacenamiento con fuentes de energía renovable, así como a la implantación de sistemas térmicos renovables en el sector residencial"/>
    <s v="***8005**"/>
    <x v="1"/>
    <x v="1"/>
    <x v="4"/>
    <n v="2384.1999999999998"/>
    <s v="PARDO,GUILLEN,MARIA CARMEN"/>
  </r>
  <r>
    <x v="1"/>
    <x v="0"/>
    <s v="C07.I01.P01.S06"/>
    <x v="28"/>
    <s v="ID026"/>
    <s v="ID026-Programas de incentivos ligados al autoconsumo y al almacenamiento con fuentes de energía renovable, así como a la implantación de sistemas térmicos renovables en el sector residencial"/>
    <s v="***4468**"/>
    <x v="1"/>
    <x v="1"/>
    <x v="4"/>
    <n v="5043.5"/>
    <s v="GOÑI,SOTO,FELIX"/>
  </r>
  <r>
    <x v="1"/>
    <x v="0"/>
    <s v="C07.I01.P01.S06"/>
    <x v="28"/>
    <s v="ID026"/>
    <s v="ID026-Programas de incentivos ligados al autoconsumo y al almacenamiento con fuentes de energía renovable, así como a la implantación de sistemas térmicos renovables en el sector residencial"/>
    <s v="***5063**"/>
    <x v="1"/>
    <x v="1"/>
    <x v="4"/>
    <n v="3026.1"/>
    <s v="BADOS,IPARRAGUIRRE,ALEJANDRO"/>
  </r>
  <r>
    <x v="1"/>
    <x v="0"/>
    <s v="C07.I01.P01.S06"/>
    <x v="28"/>
    <s v="ID026"/>
    <s v="ID026-Programas de incentivos ligados al autoconsumo y al almacenamiento con fuentes de energía renovable, así como a la implantación de sistemas térmicos renovables en el sector residencial"/>
    <s v="***4646**"/>
    <x v="1"/>
    <x v="1"/>
    <x v="4"/>
    <n v="2017.4"/>
    <s v="GARAYALDE,GARCIA,FERNANDO"/>
  </r>
  <r>
    <x v="1"/>
    <x v="0"/>
    <s v="C07.I01.P01.S06"/>
    <x v="28"/>
    <s v="ID026"/>
    <s v="ID026-Programas de incentivos ligados al autoconsumo y al almacenamiento con fuentes de energía renovable, así como a la implantación de sistemas térmicos renovables en el sector residencial"/>
    <s v="***4477**"/>
    <x v="1"/>
    <x v="1"/>
    <x v="4"/>
    <n v="2310"/>
    <s v="MONTES,SANCHEZ,ISABEL"/>
  </r>
  <r>
    <x v="1"/>
    <x v="0"/>
    <s v="C07.I01.P01.S06"/>
    <x v="28"/>
    <s v="ID026"/>
    <s v="ID026-Programas de incentivos ligados al autoconsumo y al almacenamiento con fuentes de energía renovable, así como a la implantación de sistemas térmicos renovables en el sector residencial"/>
    <s v="***3925**"/>
    <x v="1"/>
    <x v="1"/>
    <x v="4"/>
    <n v="2017.4"/>
    <s v="DAFAUCE,POZO,JOSE MANUEL"/>
  </r>
  <r>
    <x v="1"/>
    <x v="0"/>
    <s v="C07.I01.P01.S06"/>
    <x v="28"/>
    <s v="ID026"/>
    <s v="ID026-Programas de incentivos ligados al autoconsumo y al almacenamiento con fuentes de energía renovable, así como a la implantación de sistemas térmicos renovables en el sector residencial"/>
    <s v="***0513**"/>
    <x v="1"/>
    <x v="1"/>
    <x v="4"/>
    <n v="2310"/>
    <s v="GORRAIZ,MOZOTA,JAIONE"/>
  </r>
  <r>
    <x v="1"/>
    <x v="0"/>
    <s v="C07.I01.P01.S06"/>
    <x v="28"/>
    <s v="ID026"/>
    <s v="ID026-Programas de incentivos ligados al autoconsumo y al almacenamiento con fuentes de energía renovable, así como a la implantación de sistemas térmicos renovables en el sector residencial"/>
    <s v="***4568**"/>
    <x v="1"/>
    <x v="1"/>
    <x v="4"/>
    <n v="2508"/>
    <s v="CASIMIRO,DE GRACIA,MARIA GISELA"/>
  </r>
  <r>
    <x v="1"/>
    <x v="0"/>
    <s v="C07.I01.P01.S06"/>
    <x v="28"/>
    <s v="ID026"/>
    <s v="ID026-Programas de incentivos ligados al autoconsumo y al almacenamiento con fuentes de energía renovable, así como a la implantación de sistemas térmicos renovables en el sector residencial"/>
    <s v="***3985**"/>
    <x v="1"/>
    <x v="1"/>
    <x v="4"/>
    <n v="2017.4"/>
    <s v="BARIAIN,AYAPE,IGNACIO"/>
  </r>
  <r>
    <x v="1"/>
    <x v="0"/>
    <s v="C07.I01.P01.S06"/>
    <x v="28"/>
    <s v="ID026"/>
    <s v="ID026-Programas de incentivos ligados al autoconsumo y al almacenamiento con fuentes de energía renovable, así como a la implantación de sistemas térmicos renovables en el sector residencial"/>
    <s v="***0742**"/>
    <x v="1"/>
    <x v="1"/>
    <x v="4"/>
    <n v="3537"/>
    <s v="RODRIGUEZ,VAZQUEZ,JONATAN"/>
  </r>
  <r>
    <x v="1"/>
    <x v="0"/>
    <s v="C07.I01.P01.S06"/>
    <x v="28"/>
    <s v="ID026"/>
    <s v="ID026-Programas de incentivos ligados al autoconsumo y al almacenamiento con fuentes de energía renovable, así como a la implantación de sistemas térmicos renovables en el sector residencial"/>
    <s v="***4156**"/>
    <x v="1"/>
    <x v="1"/>
    <x v="4"/>
    <n v="3026.1"/>
    <s v="MUÑOZ,GARDE,LUISA VICTORIA"/>
  </r>
  <r>
    <x v="1"/>
    <x v="0"/>
    <s v="C07.I01.P01.S06"/>
    <x v="28"/>
    <s v="ID026"/>
    <s v="ID026-Programas de incentivos ligados al autoconsumo y al almacenamiento con fuentes de energía renovable, así como a la implantación de sistemas térmicos renovables en el sector residencial"/>
    <s v="***2748**"/>
    <x v="1"/>
    <x v="1"/>
    <x v="4"/>
    <n v="2240.1"/>
    <s v="MARTIN,AZCONA,FERMIN"/>
  </r>
  <r>
    <x v="1"/>
    <x v="0"/>
    <s v="C07.I01.P01.S06"/>
    <x v="28"/>
    <s v="ID026"/>
    <s v="ID026-Programas de incentivos ligados al autoconsumo y al almacenamiento con fuentes de energía renovable, así como a la implantación de sistemas térmicos renovables en el sector residencial"/>
    <s v="***1568**"/>
    <x v="1"/>
    <x v="1"/>
    <x v="4"/>
    <n v="2489"/>
    <s v="MARTINEZ,AGUADO,JESUS"/>
  </r>
  <r>
    <x v="1"/>
    <x v="0"/>
    <s v="C07.I01.P01.S06"/>
    <x v="28"/>
    <s v="ID026"/>
    <s v="ID026-Programas de incentivos ligados al autoconsumo y al almacenamiento con fuentes de energía renovable, así como a la implantación de sistemas térmicos renovables en el sector residencial"/>
    <s v="***8739**"/>
    <x v="1"/>
    <x v="1"/>
    <x v="4"/>
    <n v="2489"/>
    <s v="ORTIGOSA,BLASCO,ALEJANDRO"/>
  </r>
  <r>
    <x v="1"/>
    <x v="0"/>
    <s v="C07.I01.P01.S06"/>
    <x v="28"/>
    <s v="ID026"/>
    <s v="ID026-Programas de incentivos ligados al autoconsumo y al almacenamiento con fuentes de energía renovable, así como a la implantación de sistemas térmicos renovables en el sector residencial"/>
    <s v="***2129**"/>
    <x v="1"/>
    <x v="1"/>
    <x v="4"/>
    <n v="2489"/>
    <s v="MENDOZA,CALVO,JESUS MANUEL"/>
  </r>
  <r>
    <x v="1"/>
    <x v="0"/>
    <s v="C07.I01.P01.S06"/>
    <x v="28"/>
    <s v="ID026"/>
    <s v="ID026-Programas de incentivos ligados al autoconsumo y al almacenamiento con fuentes de energía renovable, así como a la implantación de sistemas térmicos renovables en el sector residencial"/>
    <s v="***9981**"/>
    <x v="1"/>
    <x v="1"/>
    <x v="4"/>
    <n v="1768.5"/>
    <s v="TABAR,URRA,JOSEBA"/>
  </r>
  <r>
    <x v="1"/>
    <x v="0"/>
    <s v="C07.I01.P01.S06"/>
    <x v="28"/>
    <s v="ID026"/>
    <s v="ID026-Programas de incentivos ligados al autoconsumo y al almacenamiento con fuentes de energía renovable, así como a la implantación de sistemas térmicos renovables en el sector residencial"/>
    <s v="***8863**"/>
    <x v="1"/>
    <x v="1"/>
    <x v="4"/>
    <n v="2592"/>
    <s v="ECHETO,AÑORGA,FRANCISCO JAVIER"/>
  </r>
  <r>
    <x v="1"/>
    <x v="0"/>
    <s v="C07.I01.P01.S06"/>
    <x v="28"/>
    <s v="ID026"/>
    <s v="ID026-Programas de incentivos ligados al autoconsumo y al almacenamiento con fuentes de energía renovable, así como a la implantación de sistemas térmicos renovables en el sector residencial"/>
    <s v="***8593**"/>
    <x v="1"/>
    <x v="1"/>
    <x v="4"/>
    <n v="2217.58"/>
    <s v="IRISARRI,TIRAPLEGUI,JOSE MARIA"/>
  </r>
  <r>
    <x v="1"/>
    <x v="0"/>
    <s v="C07.I01.P01.S06"/>
    <x v="28"/>
    <s v="ID026"/>
    <s v="ID026-Programas de incentivos ligados al autoconsumo y al almacenamiento con fuentes de energía renovable, así como a la implantación de sistemas térmicos renovables en el sector residencial"/>
    <s v="***9444**"/>
    <x v="1"/>
    <x v="1"/>
    <x v="4"/>
    <n v="4119.95"/>
    <s v="AGUADO,SIMON,JORGE"/>
  </r>
  <r>
    <x v="1"/>
    <x v="0"/>
    <s v="C07.I01.P01.S06"/>
    <x v="28"/>
    <s v="ID026"/>
    <s v="ID026-Programas de incentivos ligados al autoconsumo y al almacenamiento con fuentes de energía renovable, así como a la implantación de sistemas térmicos renovables en el sector residencial"/>
    <s v="***4162**"/>
    <x v="1"/>
    <x v="1"/>
    <x v="4"/>
    <n v="2280"/>
    <s v="MATEO,CACHO,MARIA TERESA"/>
  </r>
  <r>
    <x v="1"/>
    <x v="0"/>
    <s v="C07.I01.P01.S06"/>
    <x v="28"/>
    <s v="ID026"/>
    <s v="ID026-Programas de incentivos ligados al autoconsumo y al almacenamiento con fuentes de energía renovable, así como a la implantación de sistemas térmicos renovables en el sector residencial"/>
    <s v="***0027**"/>
    <x v="1"/>
    <x v="1"/>
    <x v="4"/>
    <n v="2358"/>
    <s v="ARELLANO,GURBINDO,CARLOS"/>
  </r>
  <r>
    <x v="1"/>
    <x v="0"/>
    <s v="C07.I01.P01.S06"/>
    <x v="28"/>
    <s v="ID026"/>
    <s v="ID026-Programas de incentivos ligados al autoconsumo y al almacenamiento con fuentes de energía renovable, así como a la implantación de sistemas térmicos renovables en el sector residencial"/>
    <s v="***2250**"/>
    <x v="1"/>
    <x v="1"/>
    <x v="4"/>
    <n v="2947.5"/>
    <s v="ALONSO,GOMARA,JUAN ANTONIO"/>
  </r>
  <r>
    <x v="1"/>
    <x v="0"/>
    <s v="C07.I01.P01.S06"/>
    <x v="28"/>
    <s v="ID026"/>
    <s v="ID026-Programas de incentivos ligados al autoconsumo y al almacenamiento con fuentes de energía renovable, así como a la implantación de sistemas térmicos renovables en el sector residencial"/>
    <s v="***0039**"/>
    <x v="1"/>
    <x v="1"/>
    <x v="4"/>
    <n v="2754"/>
    <s v="GARCIA,ESPARZA,JUAN MARIA"/>
  </r>
  <r>
    <x v="1"/>
    <x v="0"/>
    <s v="C07.I01.P01.S06"/>
    <x v="28"/>
    <s v="ID026"/>
    <s v="ID026-Programas de incentivos ligados al autoconsumo y al almacenamiento con fuentes de energía renovable, así como a la implantación de sistemas térmicos renovables en el sector residencial"/>
    <s v="***3018**"/>
    <x v="1"/>
    <x v="1"/>
    <x v="4"/>
    <n v="2521.75"/>
    <s v="RODRIGUEZ,SOUSA,JOSE MANUEL"/>
  </r>
  <r>
    <x v="1"/>
    <x v="0"/>
    <s v="C07.I01.P01.S06"/>
    <x v="28"/>
    <s v="ID026"/>
    <s v="ID026-Programas de incentivos ligados al autoconsumo y al almacenamiento con fuentes de energía renovable, así como a la implantación de sistemas térmicos renovables en el sector residencial"/>
    <s v="***3736**"/>
    <x v="1"/>
    <x v="1"/>
    <x v="4"/>
    <n v="9072"/>
    <s v="DEL CAMPO,ARZOZ,ROBERTO"/>
  </r>
  <r>
    <x v="1"/>
    <x v="0"/>
    <s v="C07.I01.P01.S06"/>
    <x v="28"/>
    <s v="ID026"/>
    <s v="ID026-Programas de incentivos ligados al autoconsumo y al almacenamiento con fuentes de energía renovable, así como a la implantación de sistemas térmicos renovables en el sector residencial"/>
    <s v="***8100**"/>
    <x v="1"/>
    <x v="1"/>
    <x v="4"/>
    <n v="2737.9"/>
    <s v="CRESPO,MARSAL,MARIA NOEMI"/>
  </r>
  <r>
    <x v="1"/>
    <x v="0"/>
    <s v="C07.I01.P01.S06"/>
    <x v="28"/>
    <s v="ID026"/>
    <s v="ID026-Programas de incentivos ligados al autoconsumo y al almacenamiento con fuentes de energía renovable, así como a la implantación de sistemas térmicos renovables en el sector residencial"/>
    <s v="***3226**"/>
    <x v="1"/>
    <x v="1"/>
    <x v="4"/>
    <n v="2358"/>
    <s v="MUDARRA,SERRANO,JOSE"/>
  </r>
  <r>
    <x v="1"/>
    <x v="0"/>
    <s v="C07.I01.P01.S06"/>
    <x v="28"/>
    <s v="ID026"/>
    <s v="ID026-Programas de incentivos ligados al autoconsumo y al almacenamiento con fuentes de energía renovable, así como a la implantación de sistemas térmicos renovables en el sector residencial"/>
    <s v="***0311**"/>
    <x v="1"/>
    <x v="1"/>
    <x v="4"/>
    <n v="3144"/>
    <s v="ELIZAGARAY,URDIAIN,LEIRE"/>
  </r>
  <r>
    <x v="1"/>
    <x v="0"/>
    <s v="C07.I01.P01.S06"/>
    <x v="28"/>
    <s v="ID026"/>
    <s v="ID026-Programas de incentivos ligados al autoconsumo y al almacenamiento con fuentes de energía renovable, así como a la implantación de sistemas térmicos renovables en el sector residencial"/>
    <s v="***0856**"/>
    <x v="1"/>
    <x v="1"/>
    <x v="4"/>
    <n v="4768.3999999999996"/>
    <s v="IRIARTE,SEGUIN,ROBERTO"/>
  </r>
  <r>
    <x v="1"/>
    <x v="0"/>
    <s v="C07.I01.P01.S06"/>
    <x v="28"/>
    <s v="ID026"/>
    <s v="ID026-Programas de incentivos ligados al autoconsumo y al almacenamiento con fuentes de energía renovable, así como a la implantación de sistemas térmicos renovables en el sector residencial"/>
    <s v="***6602**"/>
    <x v="1"/>
    <x v="1"/>
    <x v="4"/>
    <n v="2358"/>
    <s v="URANGA,BALANZATEGUI,JOSE FRANCISCO"/>
  </r>
  <r>
    <x v="1"/>
    <x v="0"/>
    <s v="C07.I01.P01.S06"/>
    <x v="28"/>
    <s v="ID026"/>
    <s v="ID026-Programas de incentivos ligados al autoconsumo y al almacenamiento con fuentes de energía renovable, así como a la implantación de sistemas térmicos renovables en el sector residencial"/>
    <s v="***3653**"/>
    <x v="1"/>
    <x v="1"/>
    <x v="4"/>
    <n v="2079"/>
    <s v="CASTILLA,ALMENDROS,INMACULADA"/>
  </r>
  <r>
    <x v="1"/>
    <x v="0"/>
    <s v="C07.I01.P01.S06"/>
    <x v="28"/>
    <s v="ID026"/>
    <s v="ID026-Programas de incentivos ligados al autoconsumo y al almacenamiento con fuentes de energía renovable, así como a la implantación de sistemas térmicos renovables en el sector residencial"/>
    <s v="***9239**"/>
    <x v="1"/>
    <x v="1"/>
    <x v="4"/>
    <n v="2508"/>
    <s v="SORIANO,CANO,ADRIANA"/>
  </r>
  <r>
    <x v="1"/>
    <x v="0"/>
    <s v="C07.I01.P01.S06"/>
    <x v="28"/>
    <s v="ID026"/>
    <s v="ID026-Programas de incentivos ligados al autoconsumo y al almacenamiento con fuentes de energía renovable, así como a la implantación de sistemas térmicos renovables en el sector residencial"/>
    <s v="***6959**"/>
    <x v="1"/>
    <x v="1"/>
    <x v="4"/>
    <n v="1768.5"/>
    <s v="ITURRALDE,GALAIN,ARTURO"/>
  </r>
  <r>
    <x v="1"/>
    <x v="0"/>
    <s v="C07.I01.P01.S06"/>
    <x v="28"/>
    <s v="ID026"/>
    <s v="ID026-Programas de incentivos ligados al autoconsumo y al almacenamiento con fuentes de energía renovable, así como a la implantación de sistemas térmicos renovables en el sector residencial"/>
    <s v="***1386**"/>
    <x v="1"/>
    <x v="1"/>
    <x v="4"/>
    <n v="1768.5"/>
    <s v="ALZORRIZ,IGOA,ROBERTO"/>
  </r>
  <r>
    <x v="1"/>
    <x v="0"/>
    <s v="C07.I01.P01.S06"/>
    <x v="28"/>
    <s v="ID026"/>
    <s v="ID026-Programas de incentivos ligados al autoconsumo y al almacenamiento con fuentes de energía renovable, así como a la implantación de sistemas térmicos renovables en el sector residencial"/>
    <s v="***9899**"/>
    <x v="1"/>
    <x v="1"/>
    <x v="4"/>
    <n v="2063.25"/>
    <s v="BALLESTEROS,MARTINEZ,LUIS MANUEL"/>
  </r>
  <r>
    <x v="1"/>
    <x v="0"/>
    <s v="C07.I01.P01.S06"/>
    <x v="28"/>
    <s v="ID026"/>
    <s v="ID026-Programas de incentivos ligados al autoconsumo y al almacenamiento con fuentes de energía renovable, así como a la implantación de sistemas térmicos renovables en el sector residencial"/>
    <s v="***2018**"/>
    <x v="1"/>
    <x v="1"/>
    <x v="4"/>
    <n v="3240"/>
    <s v="FERNANDEZ,RUIZ,ANA GEMMA"/>
  </r>
  <r>
    <x v="1"/>
    <x v="0"/>
    <s v="C07.I01.P01.S06"/>
    <x v="28"/>
    <s v="ID026"/>
    <s v="ID026-Programas de incentivos ligados al autoconsumo y al almacenamiento con fuentes de energía renovable, así como a la implantación de sistemas térmicos renovables en el sector residencial"/>
    <s v="***7435**"/>
    <x v="1"/>
    <x v="1"/>
    <x v="4"/>
    <n v="2986.8"/>
    <s v="IBARRA,IRIGOYEN,MIREN JOSUNE"/>
  </r>
  <r>
    <x v="1"/>
    <x v="0"/>
    <s v="C07.I01.P01.S06"/>
    <x v="28"/>
    <s v="ID026"/>
    <s v="ID026-Programas de incentivos ligados al autoconsumo y al almacenamiento con fuentes de energía renovable, así como a la implantación de sistemas térmicos renovables en el sector residencial"/>
    <s v="***8161**"/>
    <x v="1"/>
    <x v="1"/>
    <x v="4"/>
    <n v="3392.9"/>
    <s v="HENRIQUEZ,AZCONA,MARIA PUY"/>
  </r>
  <r>
    <x v="1"/>
    <x v="0"/>
    <s v="C07.I01.P01.S06"/>
    <x v="28"/>
    <s v="ID026"/>
    <s v="ID026-Programas de incentivos ligados al autoconsumo y al almacenamiento con fuentes de energía renovable, así como a la implantación de sistemas térmicos renovables en el sector residencial"/>
    <s v="***4236**"/>
    <x v="1"/>
    <x v="1"/>
    <x v="4"/>
    <n v="1572"/>
    <s v="IRURZUN,LATASA,AITOR"/>
  </r>
  <r>
    <x v="1"/>
    <x v="0"/>
    <s v="C07.I01.P01.S06"/>
    <x v="28"/>
    <s v="ID026"/>
    <s v="ID026-Programas de incentivos ligados al autoconsumo y al almacenamiento con fuentes de energía renovable, así como a la implantación de sistemas térmicos renovables en el sector residencial"/>
    <s v="***5279**"/>
    <x v="1"/>
    <x v="1"/>
    <x v="4"/>
    <n v="4666.88"/>
    <s v="ZUBELDIA,ERNETA,MARIA ESTHER"/>
  </r>
  <r>
    <x v="1"/>
    <x v="0"/>
    <s v="C07.I01.P01.S06"/>
    <x v="28"/>
    <s v="ID026"/>
    <s v="ID026-Programas de incentivos ligados al autoconsumo y al almacenamiento con fuentes de energía renovable, así como a la implantación de sistemas térmicos renovables en el sector residencial"/>
    <s v="***8093**"/>
    <x v="1"/>
    <x v="1"/>
    <x v="4"/>
    <n v="2980.25"/>
    <s v="ALZORRIZ,SANTESTEBAN,BEATRIZ"/>
  </r>
  <r>
    <x v="1"/>
    <x v="0"/>
    <s v="C07.I01.P01.S06"/>
    <x v="28"/>
    <s v="ID026"/>
    <s v="ID026-Programas de incentivos ligados al autoconsumo y al almacenamiento con fuentes de energía renovable, así como a la implantación de sistemas térmicos renovables en el sector residencial"/>
    <s v="***8403**"/>
    <x v="1"/>
    <x v="1"/>
    <x v="4"/>
    <n v="2160"/>
    <s v="ARRASTIA,MARTINEZ,MYRIAM"/>
  </r>
  <r>
    <x v="1"/>
    <x v="0"/>
    <s v="C07.I01.P01.S06"/>
    <x v="28"/>
    <s v="ID026"/>
    <s v="ID026-Programas de incentivos ligados al autoconsumo y al almacenamiento con fuentes de energía renovable, así como a la implantación de sistemas térmicos renovables en el sector residencial"/>
    <s v="***4736**"/>
    <x v="1"/>
    <x v="1"/>
    <x v="4"/>
    <n v="2664"/>
    <s v="DOIZ,BARRIO,DAVID JULIAN"/>
  </r>
  <r>
    <x v="1"/>
    <x v="0"/>
    <s v="C07.I01.P01.S06"/>
    <x v="28"/>
    <s v="ID026"/>
    <s v="ID026-Programas de incentivos ligados al autoconsumo y al almacenamiento con fuentes de energía renovable, así como a la implantación de sistemas térmicos renovables en el sector residencial"/>
    <s v="***4358**"/>
    <x v="1"/>
    <x v="1"/>
    <x v="4"/>
    <n v="4470.38"/>
    <s v="CIA,ASENSIO,JESUS"/>
  </r>
  <r>
    <x v="1"/>
    <x v="0"/>
    <s v="C07.I01.P01.S06"/>
    <x v="28"/>
    <s v="ID026"/>
    <s v="ID026-Programas de incentivos ligados al autoconsumo y al almacenamiento con fuentes de energía renovable, así como a la implantación de sistemas térmicos renovables en el sector residencial"/>
    <s v="***2092**"/>
    <x v="1"/>
    <x v="1"/>
    <x v="4"/>
    <n v="1696.45"/>
    <s v="GARCIA,SEGURA,GERMAN"/>
  </r>
  <r>
    <x v="1"/>
    <x v="0"/>
    <s v="C07.I01.P01.S06"/>
    <x v="28"/>
    <s v="ID026"/>
    <s v="ID026-Programas de incentivos ligados al autoconsumo y al almacenamiento con fuentes de energía renovable, así como a la implantación de sistemas térmicos renovables en el sector residencial"/>
    <s v="***0210**"/>
    <x v="1"/>
    <x v="1"/>
    <x v="4"/>
    <n v="2829.6"/>
    <s v="LUIS,LARRAÑAGA,NAROA"/>
  </r>
  <r>
    <x v="1"/>
    <x v="0"/>
    <s v="C07.I01.P01.S06"/>
    <x v="28"/>
    <s v="ID026"/>
    <s v="ID026-Programas de incentivos ligados al autoconsumo y al almacenamiento con fuentes de energía renovable, así como a la implantación de sistemas térmicos renovables en el sector residencial"/>
    <s v="***1318**"/>
    <x v="1"/>
    <x v="1"/>
    <x v="4"/>
    <n v="2109.1"/>
    <s v="SILES,CAMACHO,MARIA INMACULADA"/>
  </r>
  <r>
    <x v="1"/>
    <x v="0"/>
    <s v="C07.I01.P01.S06"/>
    <x v="28"/>
    <s v="ID026"/>
    <s v="ID026-Programas de incentivos ligados al autoconsumo y al almacenamiento con fuentes de energía renovable, así como a la implantación de sistemas térmicos renovables en el sector residencial"/>
    <s v="***4877**"/>
    <x v="1"/>
    <x v="1"/>
    <x v="4"/>
    <n v="2184"/>
    <s v="MARKOTEGI,GOÑI,JOSE ANGEL"/>
  </r>
  <r>
    <x v="1"/>
    <x v="0"/>
    <s v="C07.I01.P01.S06"/>
    <x v="28"/>
    <s v="ID026"/>
    <s v="ID026-Programas de incentivos ligados al autoconsumo y al almacenamiento con fuentes de energía renovable, así como a la implantación de sistemas térmicos renovables en el sector residencial"/>
    <s v="***2328**"/>
    <x v="1"/>
    <x v="1"/>
    <x v="4"/>
    <n v="4819.5"/>
    <s v="SARAGUETA,GOYENAGA,OSCAR"/>
  </r>
  <r>
    <x v="1"/>
    <x v="0"/>
    <s v="C07.I01.P01.S06"/>
    <x v="28"/>
    <s v="ID026"/>
    <s v="ID026-Programas de incentivos ligados al autoconsumo y al almacenamiento con fuentes de energía renovable, así como a la implantación de sistemas térmicos renovables en el sector residencial"/>
    <s v="***1262**"/>
    <x v="1"/>
    <x v="1"/>
    <x v="4"/>
    <n v="432.3"/>
    <s v="MENDO,GINER,LUIS JOSE"/>
  </r>
  <r>
    <x v="1"/>
    <x v="0"/>
    <s v="C07.I01.P01.S06"/>
    <x v="28"/>
    <s v="ID026"/>
    <s v="ID026-Programas de incentivos ligados al autoconsumo y al almacenamiento con fuentes de energía renovable, así como a la implantación de sistemas térmicos renovables en el sector residencial"/>
    <s v="***0969**"/>
    <x v="1"/>
    <x v="1"/>
    <x v="4"/>
    <n v="2384.1999999999998"/>
    <s v="SANTAFE,GARCIA,FRANCISCO JAVIER"/>
  </r>
  <r>
    <x v="1"/>
    <x v="0"/>
    <s v="C07.I01.P01.S06"/>
    <x v="28"/>
    <s v="ID026"/>
    <s v="ID026-Programas de incentivos ligados al autoconsumo y al almacenamiento con fuentes de energía renovable, así como a la implantación de sistemas térmicos renovables en el sector residencial"/>
    <s v="***3251**"/>
    <x v="1"/>
    <x v="1"/>
    <x v="4"/>
    <n v="3003"/>
    <s v="BENGOCHEA,BASTERRA,JOSE ABEL"/>
  </r>
  <r>
    <x v="1"/>
    <x v="0"/>
    <s v="C07.I01.P01.S06"/>
    <x v="28"/>
    <s v="ID026"/>
    <s v="ID026-Programas de incentivos ligados al autoconsumo y al almacenamiento con fuentes de energía renovable, así como a la implantación de sistemas térmicos renovables en el sector residencial"/>
    <s v="***2186**"/>
    <x v="1"/>
    <x v="1"/>
    <x v="4"/>
    <n v="2384.1999999999998"/>
    <s v="LARREA,GARCIA,JOSE IGNACIO"/>
  </r>
  <r>
    <x v="1"/>
    <x v="0"/>
    <s v="C07.I01.P01.S06"/>
    <x v="28"/>
    <s v="ID026"/>
    <s v="ID026-Programas de incentivos ligados al autoconsumo y al almacenamiento con fuentes de energía renovable, así como a la implantación de sistemas térmicos renovables en el sector residencial"/>
    <s v="***0380**"/>
    <x v="0"/>
    <x v="4"/>
    <x v="4"/>
    <n v="43250"/>
    <s v="AYUNTAMIENTO DE ARTAJONA"/>
  </r>
  <r>
    <x v="1"/>
    <x v="0"/>
    <s v="C07.I01.P01.S06"/>
    <x v="28"/>
    <s v="ID026"/>
    <s v="ID026-Programas de incentivos ligados al autoconsumo y al almacenamiento con fuentes de energía renovable, así como a la implantación de sistemas térmicos renovables en el sector residencial"/>
    <s v="***5383**"/>
    <x v="1"/>
    <x v="1"/>
    <x v="4"/>
    <n v="2384.1999999999998"/>
    <s v="INFANTES,MONTIEL,FRANCISCO"/>
  </r>
  <r>
    <x v="1"/>
    <x v="0"/>
    <s v="C07.I01.P01.S06"/>
    <x v="28"/>
    <s v="ID026"/>
    <s v="ID026-Programas de incentivos ligados al autoconsumo y al almacenamiento con fuentes de energía renovable, así como a la implantación de sistemas térmicos renovables en el sector residencial"/>
    <s v="***0727**"/>
    <x v="1"/>
    <x v="1"/>
    <x v="4"/>
    <n v="3576.3"/>
    <s v="BOCOS,GARCIA,JUAN FELIX"/>
  </r>
  <r>
    <x v="1"/>
    <x v="0"/>
    <s v="C07.I01.P01.S06"/>
    <x v="28"/>
    <s v="ID026"/>
    <s v="ID026-Programas de incentivos ligados al autoconsumo y al almacenamiento con fuentes de energía renovable, así como a la implantación de sistemas térmicos renovables en el sector residencial"/>
    <s v="***3855**"/>
    <x v="1"/>
    <x v="1"/>
    <x v="4"/>
    <n v="1968"/>
    <s v="RUIZ,PALACIOS,MONICA"/>
  </r>
  <r>
    <x v="1"/>
    <x v="0"/>
    <s v="C07.I01.P01.S06"/>
    <x v="28"/>
    <s v="ID026"/>
    <s v="ID026-Programas de incentivos ligados al autoconsumo y al almacenamiento con fuentes de energía renovable, así como a la implantación de sistemas térmicos renovables en el sector residencial"/>
    <s v="***2163**"/>
    <x v="1"/>
    <x v="1"/>
    <x v="4"/>
    <n v="2829.6"/>
    <s v="PELAEZ,AZCONA,JOSE VICENTE"/>
  </r>
  <r>
    <x v="1"/>
    <x v="0"/>
    <s v="C07.I01.P01.S06"/>
    <x v="28"/>
    <s v="ID026"/>
    <s v="ID026-Programas de incentivos ligados al autoconsumo y al almacenamiento con fuentes de energía renovable, así como a la implantación de sistemas térmicos renovables en el sector residencial"/>
    <s v="***3774**"/>
    <x v="1"/>
    <x v="1"/>
    <x v="4"/>
    <n v="2160"/>
    <s v="ANSA,ARLEGUI,RAFAEL"/>
  </r>
  <r>
    <x v="1"/>
    <x v="0"/>
    <s v="C07.I01.P01.S06"/>
    <x v="28"/>
    <s v="ID026"/>
    <s v="ID026-Programas de incentivos ligados al autoconsumo y al almacenamiento con fuentes de energía renovable, así como a la implantación de sistemas térmicos renovables en el sector residencial"/>
    <s v="***1575**"/>
    <x v="1"/>
    <x v="1"/>
    <x v="4"/>
    <n v="3537"/>
    <s v="VILLAMAYOR,PEREZ,DAVID"/>
  </r>
  <r>
    <x v="1"/>
    <x v="0"/>
    <s v="C07.I01.P01.S06"/>
    <x v="28"/>
    <s v="ID026"/>
    <s v="ID026-Programas de incentivos ligados al autoconsumo y al almacenamiento con fuentes de energía renovable, así como a la implantación de sistemas térmicos renovables en el sector residencial"/>
    <s v="***1119**"/>
    <x v="1"/>
    <x v="1"/>
    <x v="4"/>
    <n v="1496.83"/>
    <s v="OTEIZA,SUBIZA,IELTXU"/>
  </r>
  <r>
    <x v="1"/>
    <x v="0"/>
    <s v="C07.I01.P01.S06"/>
    <x v="28"/>
    <s v="ID026"/>
    <s v="ID026-Programas de incentivos ligados al autoconsumo y al almacenamiento con fuentes de energía renovable, así como a la implantación de sistemas térmicos renovables en el sector residencial"/>
    <s v="***4506**"/>
    <x v="1"/>
    <x v="1"/>
    <x v="4"/>
    <n v="1781.6"/>
    <s v="CABALEIRO,ZOCO,JUAN CARLOS"/>
  </r>
  <r>
    <x v="1"/>
    <x v="0"/>
    <s v="C07.I01.P01.S06"/>
    <x v="28"/>
    <s v="ID026"/>
    <s v="ID026-Programas de incentivos ligados al autoconsumo y al almacenamiento con fuentes de energía renovable, así como a la implantación de sistemas térmicos renovables en el sector residencial"/>
    <s v="***1757**"/>
    <x v="1"/>
    <x v="1"/>
    <x v="4"/>
    <n v="4126.5"/>
    <s v="OCHOA,CAMBRA,JERUSALEN"/>
  </r>
  <r>
    <x v="1"/>
    <x v="0"/>
    <s v="C07.I01.P01.S06"/>
    <x v="28"/>
    <s v="ID026"/>
    <s v="ID026-Programas de incentivos ligados al autoconsumo y al almacenamiento con fuentes de energía renovable, así como a la implantación de sistemas térmicos renovables en el sector residencial"/>
    <s v="***3540**"/>
    <x v="1"/>
    <x v="1"/>
    <x v="4"/>
    <n v="4716"/>
    <s v="IRIBARREN,ORTEGA,PATRICIA"/>
  </r>
  <r>
    <x v="1"/>
    <x v="0"/>
    <s v="C07.I01.P01.S06"/>
    <x v="28"/>
    <s v="ID026"/>
    <s v="ID026-Programas de incentivos ligados al autoconsumo y al almacenamiento con fuentes de energía renovable, así como a la implantación de sistemas térmicos renovables en el sector residencial"/>
    <s v="***0510**"/>
    <x v="0"/>
    <x v="4"/>
    <x v="4"/>
    <n v="14175"/>
    <s v="AYUNTAMIENTO DE BEIRE"/>
  </r>
  <r>
    <x v="1"/>
    <x v="0"/>
    <s v="C07.I01.P01.S06"/>
    <x v="28"/>
    <s v="ID026"/>
    <s v="ID026-Programas de incentivos ligados al autoconsumo y al almacenamiento con fuentes de energía renovable, así como a la implantación de sistemas térmicos renovables en el sector residencial"/>
    <s v="***0516**"/>
    <x v="1"/>
    <x v="1"/>
    <x v="4"/>
    <n v="1900.8"/>
    <s v="TENA,IGLESIAS,NEKANE"/>
  </r>
  <r>
    <x v="1"/>
    <x v="0"/>
    <s v="C07.I01.P01.S06"/>
    <x v="28"/>
    <s v="ID026"/>
    <s v="ID026-Programas de incentivos ligados al autoconsumo y al almacenamiento con fuentes de energía renovable, así como a la implantación de sistemas térmicos renovables en el sector residencial"/>
    <s v="***3810**"/>
    <x v="1"/>
    <x v="1"/>
    <x v="4"/>
    <n v="2829.6"/>
    <s v="NAVARRO,SANCHEZ,NURIA"/>
  </r>
  <r>
    <x v="1"/>
    <x v="0"/>
    <s v="C07.I01.P01.S06"/>
    <x v="28"/>
    <s v="ID026"/>
    <s v="ID026-Programas de incentivos ligados al autoconsumo y al almacenamiento con fuentes de energía renovable, así como a la implantación de sistemas térmicos renovables en el sector residencial"/>
    <s v="***1022**"/>
    <x v="0"/>
    <x v="7"/>
    <x v="4"/>
    <n v="9389.25"/>
    <s v="COPROPIETARIOS PZA LAMITURRI 5-6-7-8-9-Y 10"/>
  </r>
  <r>
    <x v="1"/>
    <x v="0"/>
    <s v="C07.I01.P01.S06"/>
    <x v="28"/>
    <s v="ID026"/>
    <s v="ID026-Programas de incentivos ligados al autoconsumo y al almacenamiento con fuentes de energía renovable, así como a la implantación de sistemas térmicos renovables en el sector residencial"/>
    <s v="***4192**"/>
    <x v="1"/>
    <x v="1"/>
    <x v="4"/>
    <n v="2947.5"/>
    <s v="JARAUTA,SIMON,ELIAS"/>
  </r>
  <r>
    <x v="1"/>
    <x v="0"/>
    <s v="C07.I01.P01.S06"/>
    <x v="28"/>
    <s v="ID026"/>
    <s v="ID026-Programas de incentivos ligados al autoconsumo y al almacenamiento con fuentes de energía renovable, así como a la implantación de sistemas térmicos renovables en el sector residencial"/>
    <s v="***7558**"/>
    <x v="1"/>
    <x v="1"/>
    <x v="4"/>
    <n v="2240.1"/>
    <s v="BRUSTENGA,I VILA,JOAN IGNASI"/>
  </r>
  <r>
    <x v="1"/>
    <x v="0"/>
    <s v="C07.I01.P01.S06"/>
    <x v="28"/>
    <s v="ID026"/>
    <s v="ID026-Programas de incentivos ligados al autoconsumo y al almacenamiento con fuentes de energía renovable, así como a la implantación de sistemas térmicos renovables en el sector residencial"/>
    <s v="***0455**"/>
    <x v="1"/>
    <x v="1"/>
    <x v="4"/>
    <n v="2358"/>
    <s v="HUARTE,GOÑI,JOAQUIN"/>
  </r>
  <r>
    <x v="1"/>
    <x v="0"/>
    <s v="C07.I01.P01.S06"/>
    <x v="28"/>
    <s v="ID026"/>
    <s v="ID026-Programas de incentivos ligados al autoconsumo y al almacenamiento con fuentes de energía renovable, así como a la implantación de sistemas térmicos renovables en el sector residencial"/>
    <s v="***4394**"/>
    <x v="1"/>
    <x v="1"/>
    <x v="4"/>
    <n v="3537"/>
    <s v="NIETO,ARAMENDIA,AITOR"/>
  </r>
  <r>
    <x v="1"/>
    <x v="0"/>
    <s v="C07.I01.P01.S06"/>
    <x v="28"/>
    <s v="ID026"/>
    <s v="ID026-Programas de incentivos ligados al autoconsumo y al almacenamiento con fuentes de energía renovable, así como a la implantación de sistemas térmicos renovables en el sector residencial"/>
    <s v="***2207**"/>
    <x v="1"/>
    <x v="1"/>
    <x v="4"/>
    <n v="4590"/>
    <s v="FUNES,GONZALEZ,MARIA ASUNCION"/>
  </r>
  <r>
    <x v="1"/>
    <x v="0"/>
    <s v="C07.I01.P01.S06"/>
    <x v="28"/>
    <s v="ID026"/>
    <s v="ID026-Programas de incentivos ligados al autoconsumo y al almacenamiento con fuentes de energía renovable, así como a la implantación de sistemas térmicos renovables en el sector residencial"/>
    <s v="***2297**"/>
    <x v="1"/>
    <x v="1"/>
    <x v="4"/>
    <n v="2914.75"/>
    <s v="CORRAL,SERRANO,JUAN RAMON"/>
  </r>
  <r>
    <x v="1"/>
    <x v="0"/>
    <s v="C07.I01.P01.S06"/>
    <x v="28"/>
    <s v="ID026"/>
    <s v="ID026-Programas de incentivos ligados al autoconsumo y al almacenamiento con fuentes de energía renovable, así como a la implantación de sistemas térmicos renovables en el sector residencial"/>
    <s v="***2046**"/>
    <x v="1"/>
    <x v="1"/>
    <x v="4"/>
    <n v="2947.5"/>
    <s v="MARQUES,JALLE,NATIVIDAD"/>
  </r>
  <r>
    <x v="1"/>
    <x v="0"/>
    <s v="C07.I01.P01.S06"/>
    <x v="28"/>
    <s v="ID026"/>
    <s v="ID026-Programas de incentivos ligados al autoconsumo y al almacenamiento con fuentes de energía renovable, así como a la implantación de sistemas térmicos renovables en el sector residencial"/>
    <s v="***0114**"/>
    <x v="1"/>
    <x v="1"/>
    <x v="4"/>
    <n v="2947.5"/>
    <s v="UCAR,CLEMENTE,MIGUEL"/>
  </r>
  <r>
    <x v="1"/>
    <x v="0"/>
    <s v="C07.I01.P01.S06"/>
    <x v="28"/>
    <s v="ID026"/>
    <s v="ID026-Programas de incentivos ligados al autoconsumo y al almacenamiento con fuentes de energía renovable, así como a la implantación de sistemas térmicos renovables en el sector residencial"/>
    <s v="***9733**"/>
    <x v="0"/>
    <x v="7"/>
    <x v="4"/>
    <n v="8827.5"/>
    <s v="COPROPIETARIOS CL SEÑORIO DE BERTIZ 22 A 28"/>
  </r>
  <r>
    <x v="1"/>
    <x v="0"/>
    <s v="C07.I01.P01.S06"/>
    <x v="28"/>
    <s v="ID026"/>
    <s v="ID026-Programas de incentivos ligados al autoconsumo y al almacenamiento con fuentes de energía renovable, así como a la implantación de sistemas térmicos renovables en el sector residencial"/>
    <s v="***1832**"/>
    <x v="1"/>
    <x v="1"/>
    <x v="4"/>
    <n v="2096"/>
    <s v="TANKO,MAESTRO,ANA MARTA"/>
  </r>
  <r>
    <x v="1"/>
    <x v="0"/>
    <s v="C07.I01.P01.S06"/>
    <x v="28"/>
    <s v="ID026"/>
    <s v="ID026-Programas de incentivos ligados al autoconsumo y al almacenamiento con fuentes de energía renovable, así como a la implantación de sistemas térmicos renovables en el sector residencial"/>
    <s v="***3994**"/>
    <x v="1"/>
    <x v="1"/>
    <x v="4"/>
    <n v="2620"/>
    <s v="LOPEZ,ALDEA,IVAN"/>
  </r>
  <r>
    <x v="1"/>
    <x v="0"/>
    <s v="C07.I01.P01.S06"/>
    <x v="28"/>
    <s v="ID026"/>
    <s v="ID026-Programas de incentivos ligados al autoconsumo y al almacenamiento con fuentes de energía renovable, así como a la implantación de sistemas térmicos renovables en el sector residencial"/>
    <s v="***9319**"/>
    <x v="1"/>
    <x v="1"/>
    <x v="4"/>
    <n v="2358"/>
    <s v="ARANDIA,MIQUELEZ,JESUS ANGEL"/>
  </r>
  <r>
    <x v="1"/>
    <x v="0"/>
    <s v="C07.I01.P01.S06"/>
    <x v="28"/>
    <s v="ID026"/>
    <s v="ID026-Programas de incentivos ligados al autoconsumo y al almacenamiento con fuentes de energía renovable, así como a la implantación de sistemas térmicos renovables en el sector residencial"/>
    <s v="***4929**"/>
    <x v="1"/>
    <x v="1"/>
    <x v="4"/>
    <n v="1938.8"/>
    <s v="SALINAS,ICHASO,MARIA ROSARIO"/>
  </r>
  <r>
    <x v="1"/>
    <x v="0"/>
    <s v="C07.I01.P01.S06"/>
    <x v="28"/>
    <s v="ID026"/>
    <s v="ID026-Programas de incentivos ligados al autoconsumo y al almacenamiento con fuentes de energía renovable, así como a la implantación de sistemas térmicos renovables en el sector residencial"/>
    <s v="***3055**"/>
    <x v="1"/>
    <x v="1"/>
    <x v="4"/>
    <n v="2952"/>
    <s v="ELIZALDE,DUQUE,MARIA CRISTINA"/>
  </r>
  <r>
    <x v="1"/>
    <x v="0"/>
    <s v="C07.I01.P01.S06"/>
    <x v="28"/>
    <s v="ID026"/>
    <s v="ID026-Programas de incentivos ligados al autoconsumo y al almacenamiento con fuentes de energía renovable, así como a la implantación de sistemas térmicos renovables en el sector residencial"/>
    <s v="***3263**"/>
    <x v="1"/>
    <x v="1"/>
    <x v="4"/>
    <n v="2916"/>
    <s v="GARCIA-EULATE,MARTIN MORO,MARIA DEL CARMEN"/>
  </r>
  <r>
    <x v="1"/>
    <x v="0"/>
    <s v="C07.I01.P01.S06"/>
    <x v="28"/>
    <s v="ID026"/>
    <s v="ID026-Programas de incentivos ligados al autoconsumo y al almacenamiento con fuentes de energía renovable, así como a la implantación de sistemas térmicos renovables en el sector residencial"/>
    <s v="***9767**"/>
    <x v="1"/>
    <x v="1"/>
    <x v="4"/>
    <n v="2670"/>
    <s v="APECECHEA,SALAVERRIA,JUAN AITOR"/>
  </r>
  <r>
    <x v="1"/>
    <x v="0"/>
    <s v="C07.I01.P01.S06"/>
    <x v="28"/>
    <s v="ID026"/>
    <s v="ID026-Programas de incentivos ligados al autoconsumo y al almacenamiento con fuentes de energía renovable, así como a la implantación de sistemas térmicos renovables en el sector residencial"/>
    <s v="***4857**"/>
    <x v="1"/>
    <x v="1"/>
    <x v="4"/>
    <n v="4957.2"/>
    <s v="BERGARA,MUTUBERRIA,JOSEBA"/>
  </r>
  <r>
    <x v="1"/>
    <x v="0"/>
    <s v="C07.I01.P01.S06"/>
    <x v="28"/>
    <s v="ID026"/>
    <s v="ID026-Programas de incentivos ligados al autoconsumo y al almacenamiento con fuentes de energía renovable, así como a la implantación de sistemas térmicos renovables en el sector residencial"/>
    <s v="***7123**"/>
    <x v="1"/>
    <x v="1"/>
    <x v="4"/>
    <n v="2384.1999999999998"/>
    <s v="AZCARATE,CORTES,MARIA LUISA"/>
  </r>
  <r>
    <x v="1"/>
    <x v="0"/>
    <s v="C07.I01.P01.S06"/>
    <x v="28"/>
    <s v="ID026"/>
    <s v="ID026-Programas de incentivos ligados al autoconsumo y al almacenamiento con fuentes de energía renovable, así como a la implantación de sistemas térmicos renovables en el sector residencial"/>
    <s v="***5196**"/>
    <x v="1"/>
    <x v="1"/>
    <x v="4"/>
    <n v="3648"/>
    <s v="UCAR,FERNANDEZ,MARIA"/>
  </r>
  <r>
    <x v="1"/>
    <x v="0"/>
    <s v="C07.I01.P01.S06"/>
    <x v="28"/>
    <s v="ID026"/>
    <s v="ID026-Programas de incentivos ligados al autoconsumo y al almacenamiento con fuentes de energía renovable, así como a la implantación de sistemas térmicos renovables en el sector residencial"/>
    <s v="***8905**"/>
    <x v="1"/>
    <x v="1"/>
    <x v="4"/>
    <n v="2384.1999999999998"/>
    <s v="MARTIN,RODRIGUEZ,JOSE MIGUEL"/>
  </r>
  <r>
    <x v="1"/>
    <x v="0"/>
    <s v="C07.I01.P01.S06"/>
    <x v="28"/>
    <s v="ID026"/>
    <s v="ID026-Programas de incentivos ligados al autoconsumo y al almacenamiento con fuentes de energía renovable, así como a la implantación de sistemas térmicos renovables en el sector residencial"/>
    <s v="***3188**"/>
    <x v="0"/>
    <x v="7"/>
    <x v="4"/>
    <n v="12947"/>
    <s v="COPROPIETARIOS ISABEL GARBAYO AYALA 31-33-35 Y FIDEL LAZARO APARICIO 1"/>
  </r>
  <r>
    <x v="1"/>
    <x v="0"/>
    <s v="C07.I01.P01.S06"/>
    <x v="28"/>
    <s v="ID026"/>
    <s v="ID026-Programas de incentivos ligados al autoconsumo y al almacenamiento con fuentes de energía renovable, así como a la implantación de sistemas térmicos renovables en el sector residencial"/>
    <s v="***5780**"/>
    <x v="0"/>
    <x v="4"/>
    <x v="4"/>
    <n v="10395"/>
    <s v="CONCEJO DE MEZQUIRIZ-MEZKIRITZ"/>
  </r>
  <r>
    <x v="1"/>
    <x v="0"/>
    <s v="C07.I01.P01.S06"/>
    <x v="28"/>
    <s v="ID026"/>
    <s v="ID026-Programas de incentivos ligados al autoconsumo y al almacenamiento con fuentes de energía renovable, así como a la implantación de sistemas térmicos renovables en el sector residencial"/>
    <s v="***0147**"/>
    <x v="1"/>
    <x v="1"/>
    <x v="4"/>
    <n v="2160"/>
    <s v="LUBIANO,ZUZA,FRANCISCO JULIAN"/>
  </r>
  <r>
    <x v="1"/>
    <x v="0"/>
    <s v="C07.I01.P01.S06"/>
    <x v="28"/>
    <s v="ID026"/>
    <s v="ID026-Programas de incentivos ligados al autoconsumo y al almacenamiento con fuentes de energía renovable, así como a la implantación de sistemas térmicos renovables en el sector residencial"/>
    <s v="***7994**"/>
    <x v="1"/>
    <x v="1"/>
    <x v="4"/>
    <n v="2908.2"/>
    <s v="ESPARZA,GALLASTEGUI,IZASKUN"/>
  </r>
  <r>
    <x v="1"/>
    <x v="0"/>
    <s v="C07.I01.P01.S06"/>
    <x v="28"/>
    <s v="ID026"/>
    <s v="ID026-Programas de incentivos ligados al autoconsumo y al almacenamiento con fuentes de energía renovable, así como a la implantación de sistemas térmicos renovables en el sector residencial"/>
    <s v="***9252**"/>
    <x v="1"/>
    <x v="1"/>
    <x v="4"/>
    <n v="1473.75"/>
    <s v="PEREZ,GURPEGUI,MARIA PILAR"/>
  </r>
  <r>
    <x v="1"/>
    <x v="0"/>
    <s v="C07.I01.P01.S06"/>
    <x v="28"/>
    <s v="ID026"/>
    <s v="ID026-Programas de incentivos ligados al autoconsumo y al almacenamiento con fuentes de energía renovable, así como a la implantación de sistemas térmicos renovables en el sector residencial"/>
    <s v="***0515**"/>
    <x v="1"/>
    <x v="1"/>
    <x v="4"/>
    <n v="1620"/>
    <s v="OCHOA,DUEÑAS,ROSA MARIA"/>
  </r>
  <r>
    <x v="1"/>
    <x v="0"/>
    <s v="C07.I01.P01.S06"/>
    <x v="28"/>
    <s v="ID026"/>
    <s v="ID026-Programas de incentivos ligados al autoconsumo y al almacenamiento con fuentes de energía renovable, así como a la implantación de sistemas térmicos renovables en el sector residencial"/>
    <s v="***1107**"/>
    <x v="1"/>
    <x v="1"/>
    <x v="4"/>
    <n v="1473.75"/>
    <s v="JIMENEZ,MARTINEZ,FERNANDO"/>
  </r>
  <r>
    <x v="1"/>
    <x v="0"/>
    <s v="C07.I01.P01.S06"/>
    <x v="28"/>
    <s v="ID026"/>
    <s v="ID026-Programas de incentivos ligados al autoconsumo y al almacenamiento con fuentes de energía renovable, así como a la implantación de sistemas térmicos renovables en el sector residencial"/>
    <s v="***7713**"/>
    <x v="1"/>
    <x v="1"/>
    <x v="4"/>
    <n v="2148.4"/>
    <s v="FERRER,GOMEZ-SEGURA,ITZIAR"/>
  </r>
  <r>
    <x v="1"/>
    <x v="0"/>
    <s v="C07.I01.P01.S06"/>
    <x v="28"/>
    <s v="ID026"/>
    <s v="ID026-Programas de incentivos ligados al autoconsumo y al almacenamiento con fuentes de energía renovable, así como a la implantación de sistemas térmicos renovables en el sector residencial"/>
    <s v="***0766**"/>
    <x v="1"/>
    <x v="1"/>
    <x v="4"/>
    <n v="2384.1999999999998"/>
    <s v="GARCIANDIA,ORMAETXEA,ASIER"/>
  </r>
  <r>
    <x v="1"/>
    <x v="0"/>
    <s v="C07.I01.P01.S06"/>
    <x v="28"/>
    <s v="ID026"/>
    <s v="ID026-Programas de incentivos ligados al autoconsumo y al almacenamiento con fuentes de energía renovable, así como a la implantación de sistemas térmicos renovables en el sector residencial"/>
    <s v="***4470**"/>
    <x v="0"/>
    <x v="4"/>
    <x v="4"/>
    <n v="15592.5"/>
    <s v="CONCEJO DE ESPARZA"/>
  </r>
  <r>
    <x v="1"/>
    <x v="0"/>
    <s v="C07.I01.P01.S06"/>
    <x v="28"/>
    <s v="ID026"/>
    <s v="ID026-Programas de incentivos ligados al autoconsumo y al almacenamiento con fuentes de energía renovable, así como a la implantación de sistemas térmicos renovables en el sector residencial"/>
    <s v="***4470**"/>
    <x v="0"/>
    <x v="4"/>
    <x v="4"/>
    <n v="13702.5"/>
    <s v="CONCEJO DE ESPARZA"/>
  </r>
  <r>
    <x v="1"/>
    <x v="0"/>
    <s v="C07.I01.P01.S06"/>
    <x v="28"/>
    <s v="ID026"/>
    <s v="ID026-Programas de incentivos ligados al autoconsumo y al almacenamiento con fuentes de energía renovable, así como a la implantación de sistemas térmicos renovables en el sector residencial"/>
    <s v="***7120**"/>
    <x v="1"/>
    <x v="1"/>
    <x v="4"/>
    <n v="2148.4"/>
    <s v="CRUZ,ARMENDARIZ,ALEJANDRO"/>
  </r>
  <r>
    <x v="1"/>
    <x v="0"/>
    <s v="C07.I01.P01.S06"/>
    <x v="28"/>
    <s v="ID026"/>
    <s v="ID026-Programas de incentivos ligados al autoconsumo y al almacenamiento con fuentes de energía renovable, así como a la implantación de sistemas térmicos renovables en el sector residencial"/>
    <s v="***4941**"/>
    <x v="1"/>
    <x v="1"/>
    <x v="4"/>
    <n v="903.9"/>
    <s v="CONTINENTE,BLASCO,ANDRES"/>
  </r>
  <r>
    <x v="1"/>
    <x v="0"/>
    <s v="C07.I01.P01.S06"/>
    <x v="28"/>
    <s v="ID026"/>
    <s v="ID026-Programas de incentivos ligados al autoconsumo y al almacenamiento con fuentes de energía renovable, así como a la implantación de sistemas térmicos renovables en el sector residencial"/>
    <s v="***3310**"/>
    <x v="1"/>
    <x v="1"/>
    <x v="4"/>
    <n v="2148.4"/>
    <s v="LUMBRERAS,BEA,TEODORO"/>
  </r>
  <r>
    <x v="1"/>
    <x v="0"/>
    <s v="C07.I01.P01.S06"/>
    <x v="28"/>
    <s v="ID026"/>
    <s v="ID026-Programas de incentivos ligados al autoconsumo y al almacenamiento con fuentes de energía renovable, así como a la implantación de sistemas térmicos renovables en el sector residencial"/>
    <s v="***3675**"/>
    <x v="1"/>
    <x v="1"/>
    <x v="4"/>
    <n v="1473.75"/>
    <s v="SANZ,IZCO,MIGUEL ANGEL"/>
  </r>
  <r>
    <x v="1"/>
    <x v="0"/>
    <s v="C07.I01.P01.S06"/>
    <x v="28"/>
    <s v="ID026"/>
    <s v="ID026-Programas de incentivos ligados al autoconsumo y al almacenamiento con fuentes de energía renovable, así como a la implantación de sistemas térmicos renovables en el sector residencial"/>
    <s v="***6204**"/>
    <x v="0"/>
    <x v="7"/>
    <x v="4"/>
    <n v="18489.599999999999"/>
    <s v="COPROPIETARIOS CL REMIRO DE GOÑI 34 36 38 40"/>
  </r>
  <r>
    <x v="1"/>
    <x v="0"/>
    <s v="C07.I01.P01.S06"/>
    <x v="28"/>
    <s v="ID026"/>
    <s v="ID026-Programas de incentivos ligados al autoconsumo y al almacenamiento con fuentes de energía renovable, así como a la implantación de sistemas térmicos renovables en el sector residencial"/>
    <s v="***9730**"/>
    <x v="0"/>
    <x v="7"/>
    <x v="4"/>
    <n v="23540"/>
    <s v="COPROPIETARIOS AVDA REYNO DE NAVARRA 29 AL 41"/>
  </r>
  <r>
    <x v="1"/>
    <x v="0"/>
    <s v="C07.I01.P01.S06"/>
    <x v="28"/>
    <s v="ID026"/>
    <s v="ID026-Programas de incentivos ligados al autoconsumo y al almacenamiento con fuentes de energía renovable, así como a la implantación de sistemas térmicos renovables en el sector residencial"/>
    <s v="***2358**"/>
    <x v="1"/>
    <x v="1"/>
    <x v="4"/>
    <n v="6318"/>
    <s v="ORDOQUI,GARCIA,JESUS"/>
  </r>
  <r>
    <x v="1"/>
    <x v="0"/>
    <s v="C07.I01.P01.S06"/>
    <x v="28"/>
    <s v="ID026"/>
    <s v="ID026-Programas de incentivos ligados al autoconsumo y al almacenamiento con fuentes de energía renovable, así como a la implantación de sistemas térmicos renovables en el sector residencial"/>
    <s v="***7525**"/>
    <x v="1"/>
    <x v="1"/>
    <x v="4"/>
    <n v="2268"/>
    <s v="VIDAL,OREGUI,MARTA"/>
  </r>
  <r>
    <x v="1"/>
    <x v="0"/>
    <s v="C07.I01.P01.S06"/>
    <x v="28"/>
    <s v="ID026"/>
    <s v="ID026-Programas de incentivos ligados al autoconsumo y al almacenamiento con fuentes de energía renovable, así como a la implantación de sistemas térmicos renovables en el sector residencial"/>
    <s v="***5983**"/>
    <x v="1"/>
    <x v="1"/>
    <x v="4"/>
    <n v="1473.75"/>
    <s v="ARREGUI,ZARATIEGUI,MIGUEL ANGEL"/>
  </r>
  <r>
    <x v="1"/>
    <x v="0"/>
    <s v="C07.I01.P01.S06"/>
    <x v="28"/>
    <s v="ID026"/>
    <s v="ID026-Programas de incentivos ligados al autoconsumo y al almacenamiento con fuentes de energía renovable, así como a la implantación de sistemas térmicos renovables en el sector residencial"/>
    <s v="***2146**"/>
    <x v="1"/>
    <x v="1"/>
    <x v="4"/>
    <n v="3576.3"/>
    <s v="MOLERES,JAUREGUI,JOSE MARIA"/>
  </r>
  <r>
    <x v="1"/>
    <x v="0"/>
    <s v="C07.I01.P01.S06"/>
    <x v="28"/>
    <s v="ID026"/>
    <s v="ID026-Programas de incentivos ligados al autoconsumo y al almacenamiento con fuentes de energía renovable, así como a la implantación de sistemas térmicos renovables en el sector residencial"/>
    <s v="***5132**"/>
    <x v="1"/>
    <x v="1"/>
    <x v="4"/>
    <n v="1336.2"/>
    <s v="RICARTE,YANGUAS,MARIA MERCEDES"/>
  </r>
  <r>
    <x v="1"/>
    <x v="0"/>
    <s v="C07.I01.P01.S06"/>
    <x v="28"/>
    <s v="ID026"/>
    <s v="ID026-Programas de incentivos ligados al autoconsumo y al almacenamiento con fuentes de energía renovable, así como a la implantación de sistemas térmicos renovables en el sector residencial"/>
    <s v="***4806**"/>
    <x v="1"/>
    <x v="1"/>
    <x v="4"/>
    <n v="2220"/>
    <s v="GOÑI,URRETA,FRANCISCO JAVIER"/>
  </r>
  <r>
    <x v="1"/>
    <x v="0"/>
    <s v="C07.I01.P01.S06"/>
    <x v="28"/>
    <s v="ID026"/>
    <s v="ID026-Programas de incentivos ligados al autoconsumo y al almacenamiento con fuentes de energía renovable, así como a la implantación de sistemas térmicos renovables en el sector residencial"/>
    <s v="***1356**"/>
    <x v="1"/>
    <x v="1"/>
    <x v="4"/>
    <n v="4884"/>
    <s v="CISNEROS,MARTINEZ,JUAN CARLOS"/>
  </r>
  <r>
    <x v="1"/>
    <x v="0"/>
    <s v="C07.I01.P01.S06"/>
    <x v="28"/>
    <s v="ID026"/>
    <s v="ID026-Programas de incentivos ligados al autoconsumo y al almacenamiento con fuentes de energía renovable, así como a la implantación de sistemas térmicos renovables en el sector residencial"/>
    <s v="***4543**"/>
    <x v="1"/>
    <x v="1"/>
    <x v="4"/>
    <n v="1968"/>
    <s v="ORDOYO,CAMPILLO,MARIA BEGOÑA"/>
  </r>
  <r>
    <x v="1"/>
    <x v="0"/>
    <s v="C07.I01.P01.S06"/>
    <x v="28"/>
    <s v="ID026"/>
    <s v="ID026-Programas de incentivos ligados al autoconsumo y al almacenamiento con fuentes de energía renovable, así como a la implantación de sistemas térmicos renovables en el sector residencial"/>
    <s v="***1657**"/>
    <x v="1"/>
    <x v="1"/>
    <x v="4"/>
    <n v="2670"/>
    <s v="PEREZ,GIL,JOSE LUIS"/>
  </r>
  <r>
    <x v="1"/>
    <x v="0"/>
    <s v="C07.I01.P01.S06"/>
    <x v="28"/>
    <s v="ID026"/>
    <s v="ID026-Programas de incentivos ligados al autoconsumo y al almacenamiento con fuentes de energía renovable, así como a la implantación de sistemas térmicos renovables en el sector residencial"/>
    <s v="***6259**"/>
    <x v="1"/>
    <x v="1"/>
    <x v="4"/>
    <n v="4375.3999999999996"/>
    <s v="ELIZONDO,LUCAMBIO,MARIA ARANZAZU"/>
  </r>
  <r>
    <x v="1"/>
    <x v="0"/>
    <s v="C07.I01.P01.S06"/>
    <x v="28"/>
    <s v="ID026"/>
    <s v="ID026-Programas de incentivos ligados al autoconsumo y al almacenamiento con fuentes de energía renovable, así como a la implantación de sistemas térmicos renovables en el sector residencial"/>
    <s v="***0921**"/>
    <x v="1"/>
    <x v="1"/>
    <x v="4"/>
    <n v="2947.5"/>
    <s v="PARRAGA,GONZALEZ,ELENA"/>
  </r>
  <r>
    <x v="1"/>
    <x v="0"/>
    <s v="C07.I01.P01.S06"/>
    <x v="28"/>
    <s v="ID026"/>
    <s v="ID026-Programas de incentivos ligados al autoconsumo y al almacenamiento con fuentes de energía renovable, así como a la implantación de sistemas térmicos renovables en el sector residencial"/>
    <s v="***3109**"/>
    <x v="1"/>
    <x v="1"/>
    <x v="4"/>
    <n v="3212.78"/>
    <s v="ARDANAZ,AICUA,JULIANA ISABEL"/>
  </r>
  <r>
    <x v="1"/>
    <x v="0"/>
    <s v="C07.I01.P01.S06"/>
    <x v="28"/>
    <s v="ID026"/>
    <s v="ID026-Programas de incentivos ligados al autoconsumo y al almacenamiento con fuentes de energía renovable, así como a la implantación de sistemas térmicos renovables en el sector residencial"/>
    <s v="***0172**"/>
    <x v="1"/>
    <x v="1"/>
    <x v="4"/>
    <n v="2475.9"/>
    <s v="LAFUENTE,FERNANDEZ,JOSE MIGUEL"/>
  </r>
  <r>
    <x v="1"/>
    <x v="0"/>
    <s v="C07.I01.P01.S06"/>
    <x v="28"/>
    <s v="ID026"/>
    <s v="ID026-Programas de incentivos ligados al autoconsumo y al almacenamiento con fuentes de energía renovable, así como a la implantación de sistemas térmicos renovables en el sector residencial"/>
    <s v="***2309**"/>
    <x v="1"/>
    <x v="1"/>
    <x v="4"/>
    <n v="1807.8"/>
    <s v="FLAMARIQUE,ESPARZA,ANDRES"/>
  </r>
  <r>
    <x v="1"/>
    <x v="0"/>
    <s v="C07.I01.P01.S06"/>
    <x v="28"/>
    <s v="ID026"/>
    <s v="ID026-Programas de incentivos ligados al autoconsumo y al almacenamiento con fuentes de energía renovable, así como a la implantación de sistemas térmicos renovables en el sector residencial"/>
    <s v="***6142**"/>
    <x v="1"/>
    <x v="1"/>
    <x v="4"/>
    <n v="2685.5"/>
    <s v="ELZAURDIA,AGUIRRE,JOSE MARIA"/>
  </r>
  <r>
    <x v="1"/>
    <x v="0"/>
    <s v="C07.I01.P01.S06"/>
    <x v="28"/>
    <s v="ID026"/>
    <s v="ID026-Programas de incentivos ligados al autoconsumo y al almacenamiento con fuentes de energía renovable, así como a la implantación de sistemas térmicos renovables en el sector residencial"/>
    <s v="***4158**"/>
    <x v="1"/>
    <x v="1"/>
    <x v="4"/>
    <n v="2136"/>
    <s v="GASTON,FERNANDEZ,MARIA JESUS"/>
  </r>
  <r>
    <x v="1"/>
    <x v="0"/>
    <s v="C07.I01.P01.S06"/>
    <x v="28"/>
    <s v="ID026"/>
    <s v="ID026-Programas de incentivos ligados al autoconsumo y al almacenamiento con fuentes de energía renovable, así como a la implantación de sistemas térmicos renovables en el sector residencial"/>
    <s v="***5520**"/>
    <x v="1"/>
    <x v="1"/>
    <x v="4"/>
    <n v="2430"/>
    <s v="IGLESIAS,MARTIN,MIKEL"/>
  </r>
  <r>
    <x v="1"/>
    <x v="0"/>
    <s v="C07.I01.P01.S06"/>
    <x v="28"/>
    <s v="ID026"/>
    <s v="ID026-Programas de incentivos ligados al autoconsumo y al almacenamiento con fuentes de energía renovable, así como a la implantación de sistemas térmicos renovables en el sector residencial"/>
    <s v="***3830**"/>
    <x v="1"/>
    <x v="1"/>
    <x v="4"/>
    <n v="1080"/>
    <s v="MARTINEZ,CHANDIA,IÑAKI"/>
  </r>
  <r>
    <x v="1"/>
    <x v="0"/>
    <s v="C07.I01.P01.S06"/>
    <x v="28"/>
    <s v="ID026"/>
    <s v="ID026-Programas de incentivos ligados al autoconsumo y al almacenamiento con fuentes de energía renovable, así como a la implantación de sistemas térmicos renovables en el sector residencial"/>
    <s v="***2438**"/>
    <x v="1"/>
    <x v="1"/>
    <x v="4"/>
    <n v="2358"/>
    <s v="CATALAN,VELASCO,ENRIQUE"/>
  </r>
  <r>
    <x v="1"/>
    <x v="0"/>
    <s v="C07.I01.P01.S06"/>
    <x v="28"/>
    <s v="ID026"/>
    <s v="ID026-Programas de incentivos ligados al autoconsumo y al almacenamiento con fuentes de energía renovable, así como a la implantación de sistemas térmicos renovables en el sector residencial"/>
    <s v="***1888**"/>
    <x v="1"/>
    <x v="1"/>
    <x v="4"/>
    <n v="2700"/>
    <s v="MARTINEZ,UGARTE,MIGUEL ANGEL"/>
  </r>
  <r>
    <x v="1"/>
    <x v="0"/>
    <s v="C07.I01.P01.S06"/>
    <x v="28"/>
    <s v="ID026"/>
    <s v="ID026-Programas de incentivos ligados al autoconsumo y al almacenamiento con fuentes de energía renovable, así como a la implantación de sistemas térmicos renovables en el sector residencial"/>
    <s v="***8705**"/>
    <x v="1"/>
    <x v="1"/>
    <x v="4"/>
    <n v="2700"/>
    <s v="GIL,ROLDAN,IÑIGO"/>
  </r>
  <r>
    <x v="1"/>
    <x v="0"/>
    <s v="C07.I01.P01.S06"/>
    <x v="28"/>
    <s v="ID026"/>
    <s v="ID026-Programas de incentivos ligados al autoconsumo y al almacenamiento con fuentes de energía renovable, así como a la implantación de sistemas térmicos renovables en el sector residencial"/>
    <s v="***7663**"/>
    <x v="1"/>
    <x v="1"/>
    <x v="4"/>
    <n v="1572"/>
    <s v="PEREZ,PEREZ,AMAYA"/>
  </r>
  <r>
    <x v="1"/>
    <x v="0"/>
    <s v="C07.I01.P01.S06"/>
    <x v="28"/>
    <s v="ID026"/>
    <s v="ID026-Programas de incentivos ligados al autoconsumo y al almacenamiento con fuentes de energía renovable, así como a la implantación de sistemas térmicos renovables en el sector residencial"/>
    <s v="***1944**"/>
    <x v="1"/>
    <x v="1"/>
    <x v="4"/>
    <n v="1620"/>
    <s v="MALANDA,TRIGUEROS,ARMANDO"/>
  </r>
  <r>
    <x v="1"/>
    <x v="0"/>
    <s v="C07.I01.P01.S06"/>
    <x v="28"/>
    <s v="ID026"/>
    <s v="ID026-Programas de incentivos ligados al autoconsumo y al almacenamiento con fuentes de energía renovable, así como a la implantación de sistemas térmicos renovables en el sector residencial"/>
    <s v="***3822**"/>
    <x v="1"/>
    <x v="1"/>
    <x v="4"/>
    <n v="3276"/>
    <s v="MATILLAS,CORCHERO,JESUS FERNANDO"/>
  </r>
  <r>
    <x v="1"/>
    <x v="0"/>
    <s v="C07.I01.P01.S06"/>
    <x v="28"/>
    <s v="ID026"/>
    <s v="ID026-Programas de incentivos ligados al autoconsumo y al almacenamiento con fuentes de energía renovable, así como a la implantación de sistemas térmicos renovables en el sector residencial"/>
    <s v="***0271**"/>
    <x v="1"/>
    <x v="1"/>
    <x v="4"/>
    <n v="5232"/>
    <s v="ORIA,IRIARTE,PEDRO JOSE"/>
  </r>
  <r>
    <x v="1"/>
    <x v="0"/>
    <s v="C07.I01.P01.S06"/>
    <x v="28"/>
    <s v="ID026"/>
    <s v="ID026-Programas de incentivos ligados al autoconsumo y al almacenamiento con fuentes de energía renovable, así como a la implantación de sistemas térmicos renovables en el sector residencial"/>
    <s v="***8745**"/>
    <x v="1"/>
    <x v="1"/>
    <x v="4"/>
    <n v="2358"/>
    <s v="GALARZA,REPARAZ,NEREA"/>
  </r>
  <r>
    <x v="1"/>
    <x v="0"/>
    <s v="C07.I01.P01.S06"/>
    <x v="28"/>
    <s v="ID026"/>
    <s v="ID026-Programas de incentivos ligados al autoconsumo y al almacenamiento con fuentes de energía renovable, así como a la implantación de sistemas térmicos renovables en el sector residencial"/>
    <s v="***1477**"/>
    <x v="1"/>
    <x v="1"/>
    <x v="4"/>
    <n v="2442"/>
    <s v="ARRATIBEL,ECHAVARRI,FELICIDAD"/>
  </r>
  <r>
    <x v="1"/>
    <x v="0"/>
    <s v="C07.I01.P01.S06"/>
    <x v="28"/>
    <s v="ID026"/>
    <s v="ID026-Programas de incentivos ligados al autoconsumo y al almacenamiento con fuentes de energía renovable, así como a la implantación de sistemas térmicos renovables en el sector residencial"/>
    <s v="***3792**"/>
    <x v="1"/>
    <x v="1"/>
    <x v="4"/>
    <n v="4218"/>
    <s v="ARAMENDIA,ARRATIBEL,IGNACIO"/>
  </r>
  <r>
    <x v="1"/>
    <x v="0"/>
    <s v="C07.I01.P01.S06"/>
    <x v="28"/>
    <s v="ID026"/>
    <s v="ID026-Programas de incentivos ligados al autoconsumo y al almacenamiento con fuentes de energía renovable, así como a la implantación de sistemas térmicos renovables en el sector residencial"/>
    <s v="***3489**"/>
    <x v="1"/>
    <x v="1"/>
    <x v="4"/>
    <n v="2358"/>
    <s v="ARANGUREN,ASIAIN,FERMIN JOAQUIN"/>
  </r>
  <r>
    <x v="1"/>
    <x v="0"/>
    <s v="C07.I01.P01.S06"/>
    <x v="28"/>
    <s v="ID026"/>
    <s v="ID026-Programas de incentivos ligados al autoconsumo y al almacenamiento con fuentes de energía renovable, así como a la implantación de sistemas térmicos renovables en el sector residencial"/>
    <s v="***4004**"/>
    <x v="1"/>
    <x v="1"/>
    <x v="4"/>
    <n v="2700"/>
    <s v="MENDIA,TAINTA,JESUS"/>
  </r>
  <r>
    <x v="1"/>
    <x v="0"/>
    <s v="C07.I01.P01.S06"/>
    <x v="28"/>
    <s v="ID026"/>
    <s v="ID026-Programas de incentivos ligados al autoconsumo y al almacenamiento con fuentes de energía renovable, así como a la implantación de sistemas térmicos renovables en el sector residencial"/>
    <s v="***8282**"/>
    <x v="1"/>
    <x v="1"/>
    <x v="4"/>
    <n v="3831.75"/>
    <s v="COMINO,GONZALEZ,RUBEN"/>
  </r>
  <r>
    <x v="1"/>
    <x v="0"/>
    <s v="C07.I01.P01.S06"/>
    <x v="28"/>
    <s v="ID026"/>
    <s v="ID026-Programas de incentivos ligados al autoconsumo y al almacenamiento con fuentes de energía renovable, así como a la implantación de sistemas térmicos renovables en el sector residencial"/>
    <s v="***4652**"/>
    <x v="1"/>
    <x v="1"/>
    <x v="4"/>
    <n v="1350"/>
    <s v="EGUZQUIZA,NUIN,ANA ISABEL"/>
  </r>
  <r>
    <x v="1"/>
    <x v="0"/>
    <s v="C07.I01.P01.S06"/>
    <x v="28"/>
    <s v="ID026"/>
    <s v="ID026-Programas de incentivos ligados al autoconsumo y al almacenamiento con fuentes de energía renovable, así como a la implantación de sistemas térmicos renovables en el sector residencial"/>
    <s v="***0789**"/>
    <x v="1"/>
    <x v="1"/>
    <x v="4"/>
    <n v="1473.75"/>
    <s v="PASCUAL,AICUA,JOSE MANUEL"/>
  </r>
  <r>
    <x v="1"/>
    <x v="0"/>
    <s v="C07.I01.P01.S06"/>
    <x v="28"/>
    <s v="ID026"/>
    <s v="ID026-Programas de incentivos ligados al autoconsumo y al almacenamiento con fuentes de energía renovable, así como a la implantación de sistemas térmicos renovables en el sector residencial"/>
    <s v="***5739**"/>
    <x v="1"/>
    <x v="1"/>
    <x v="4"/>
    <n v="3576.3"/>
    <s v="VILLACAMPA,ALCUBIERRE,PEDRO"/>
  </r>
  <r>
    <x v="1"/>
    <x v="0"/>
    <s v="C07.I01.P01.S06"/>
    <x v="28"/>
    <s v="ID026"/>
    <s v="ID026-Programas de incentivos ligados al autoconsumo y al almacenamiento con fuentes de energía renovable, así como a la implantación de sistemas térmicos renovables en el sector residencial"/>
    <s v="***3055**"/>
    <x v="1"/>
    <x v="1"/>
    <x v="4"/>
    <n v="4604.6499999999996"/>
    <s v="ORTEGA,FERNANDEZ,MIGUEL ANGEL"/>
  </r>
  <r>
    <x v="1"/>
    <x v="0"/>
    <s v="C07.I01.P01.S06"/>
    <x v="28"/>
    <s v="ID026"/>
    <s v="ID026-Programas de incentivos ligados al autoconsumo y al almacenamiento con fuentes de energía renovable, así como a la implantación de sistemas térmicos renovables en el sector residencial"/>
    <s v="***8800**"/>
    <x v="1"/>
    <x v="1"/>
    <x v="4"/>
    <n v="2384.1999999999998"/>
    <s v="MARTINEZ,LEON,JAVIER"/>
  </r>
  <r>
    <x v="1"/>
    <x v="0"/>
    <s v="C07.I01.P01.S06"/>
    <x v="28"/>
    <s v="ID026"/>
    <s v="ID026-Programas de incentivos ligados al autoconsumo y al almacenamiento con fuentes de energía renovable, así como a la implantación de sistemas térmicos renovables en el sector residencial"/>
    <s v="***5114**"/>
    <x v="1"/>
    <x v="1"/>
    <x v="4"/>
    <n v="3537"/>
    <s v="CLEMENTE,AÑON,CARLOS"/>
  </r>
  <r>
    <x v="1"/>
    <x v="0"/>
    <s v="C07.I01.P01.S06"/>
    <x v="28"/>
    <s v="ID026"/>
    <s v="ID026-Programas de incentivos ligados al autoconsumo y al almacenamiento con fuentes de energía renovable, así como a la implantación de sistemas térmicos renovables en el sector residencial"/>
    <s v="***7613**"/>
    <x v="1"/>
    <x v="1"/>
    <x v="4"/>
    <n v="2947.5"/>
    <s v="BERASTEGUI,MENDIOROZ,MARIA JERUSALEN"/>
  </r>
  <r>
    <x v="1"/>
    <x v="0"/>
    <s v="C07.I01.P01.S06"/>
    <x v="28"/>
    <s v="ID026"/>
    <s v="ID026-Programas de incentivos ligados al autoconsumo y al almacenamiento con fuentes de energía renovable, así como a la implantación de sistemas térmicos renovables en el sector residencial"/>
    <s v="***2944**"/>
    <x v="1"/>
    <x v="1"/>
    <x v="4"/>
    <n v="2358"/>
    <s v="ARAQUE,GUTIERREZ,CRISTOBAL"/>
  </r>
  <r>
    <x v="1"/>
    <x v="0"/>
    <s v="C07.I01.P01.S06"/>
    <x v="28"/>
    <s v="ID026"/>
    <s v="ID026-Programas de incentivos ligados al autoconsumo y al almacenamiento con fuentes de energía renovable, así como a la implantación de sistemas térmicos renovables en el sector residencial"/>
    <s v="***3624**"/>
    <x v="1"/>
    <x v="1"/>
    <x v="4"/>
    <n v="1968"/>
    <s v="JURIO,MARIN,JESUS"/>
  </r>
  <r>
    <x v="1"/>
    <x v="0"/>
    <s v="C07.I01.P01.S06"/>
    <x v="28"/>
    <s v="ID026"/>
    <s v="ID026-Programas de incentivos ligados al autoconsumo y al almacenamiento con fuentes de energía renovable, así como a la implantación de sistemas térmicos renovables en el sector residencial"/>
    <s v="***7363**"/>
    <x v="1"/>
    <x v="1"/>
    <x v="4"/>
    <n v="1824"/>
    <s v="MENGOD,PUERTA,MARIA CARMEN"/>
  </r>
  <r>
    <x v="1"/>
    <x v="0"/>
    <s v="C07.I01.P01.S06"/>
    <x v="28"/>
    <s v="ID026"/>
    <s v="ID026-Programas de incentivos ligados al autoconsumo y al almacenamiento con fuentes de energía renovable, así como a la implantación de sistemas térmicos renovables en el sector residencial"/>
    <s v="***4141**"/>
    <x v="1"/>
    <x v="1"/>
    <x v="4"/>
    <n v="1558.9"/>
    <s v="QUINTANA,MARQUES,FERMIN"/>
  </r>
  <r>
    <x v="1"/>
    <x v="0"/>
    <s v="C07.I01.P01.S06"/>
    <x v="28"/>
    <s v="ID026"/>
    <s v="ID026-Programas de incentivos ligados al autoconsumo y al almacenamiento con fuentes de energía renovable, así como a la implantación de sistemas térmicos renovables en el sector residencial"/>
    <s v="***4927**"/>
    <x v="1"/>
    <x v="1"/>
    <x v="4"/>
    <n v="4320"/>
    <s v="VIDAL,PEREZ,SALVADOR"/>
  </r>
  <r>
    <x v="1"/>
    <x v="0"/>
    <s v="C07.I01.P01.S06"/>
    <x v="28"/>
    <s v="ID026"/>
    <s v="ID026-Programas de incentivos ligados al autoconsumo y al almacenamiento con fuentes de energía renovable, así como a la implantación de sistemas térmicos renovables en el sector residencial"/>
    <s v="***7900**"/>
    <x v="1"/>
    <x v="1"/>
    <x v="4"/>
    <n v="2358"/>
    <s v="ARPIDE,CHAMIZO,DIEGO"/>
  </r>
  <r>
    <x v="1"/>
    <x v="0"/>
    <s v="C07.I01.P01.S06"/>
    <x v="28"/>
    <s v="ID026"/>
    <s v="ID026-Programas de incentivos ligados al autoconsumo y al almacenamiento con fuentes de energía renovable, así como a la implantación de sistemas térmicos renovables en el sector residencial"/>
    <s v="***1565**"/>
    <x v="1"/>
    <x v="1"/>
    <x v="4"/>
    <n v="1768.5"/>
    <s v="MORALES,ZAHINO,JOSE ANTONIO"/>
  </r>
  <r>
    <x v="1"/>
    <x v="0"/>
    <s v="C07.I01.P01.S06"/>
    <x v="28"/>
    <s v="ID026"/>
    <s v="ID026-Programas de incentivos ligados al autoconsumo y al almacenamiento con fuentes de energía renovable, así como a la implantación de sistemas térmicos renovables en el sector residencial"/>
    <s v="***0786**"/>
    <x v="0"/>
    <x v="7"/>
    <x v="4"/>
    <n v="6500.25"/>
    <s v="COPROPIETARIOS PZ ARBIDE 1 Y 2"/>
  </r>
  <r>
    <x v="1"/>
    <x v="0"/>
    <s v="C07.I01.P01.S06"/>
    <x v="28"/>
    <s v="ID026"/>
    <s v="ID026-Programas de incentivos ligados al autoconsumo y al almacenamiento con fuentes de energía renovable, así como a la implantación de sistemas térmicos renovables en el sector residencial"/>
    <s v="***0990**"/>
    <x v="1"/>
    <x v="1"/>
    <x v="4"/>
    <n v="2384.1999999999998"/>
    <s v="MONREAL,CERVERA,JAVIER"/>
  </r>
  <r>
    <x v="1"/>
    <x v="0"/>
    <s v="C07.I01.P01.S06"/>
    <x v="28"/>
    <s v="ID026"/>
    <s v="ID026-Programas de incentivos ligados al autoconsumo y al almacenamiento con fuentes de energía renovable, así como a la implantación de sistemas térmicos renovables en el sector residencial"/>
    <s v="***7107**"/>
    <x v="1"/>
    <x v="1"/>
    <x v="4"/>
    <n v="1611.3"/>
    <s v="GOIZUETA,BIURRARENA,JESUS MARIA"/>
  </r>
  <r>
    <x v="1"/>
    <x v="0"/>
    <s v="C07.I01.P01.S06"/>
    <x v="28"/>
    <s v="ID026"/>
    <s v="ID026-Programas de incentivos ligados al autoconsumo y al almacenamiento con fuentes de energía renovable, así como a la implantación de sistemas térmicos renovables en el sector residencial"/>
    <s v="***5107**"/>
    <x v="1"/>
    <x v="1"/>
    <x v="4"/>
    <n v="1476"/>
    <s v="GOÑI,SARASIBAR,BEATRIZ"/>
  </r>
  <r>
    <x v="1"/>
    <x v="0"/>
    <s v="C07.I01.P01.S06"/>
    <x v="28"/>
    <s v="ID026"/>
    <s v="ID026-Programas de incentivos ligados al autoconsumo y al almacenamiento con fuentes de energía renovable, así como a la implantación de sistemas térmicos renovables en el sector residencial"/>
    <s v="***2079**"/>
    <x v="1"/>
    <x v="1"/>
    <x v="4"/>
    <n v="1611.3"/>
    <s v="SAENZ DE CRISTOFARO,,GUSTAVO FABIAN"/>
  </r>
  <r>
    <x v="1"/>
    <x v="0"/>
    <s v="C07.I01.P01.S06"/>
    <x v="28"/>
    <s v="ID026"/>
    <s v="ID026-Programas de incentivos ligados al autoconsumo y al almacenamiento con fuentes de energía renovable, así como a la implantación de sistemas térmicos renovables en el sector residencial"/>
    <s v="***1333**"/>
    <x v="1"/>
    <x v="1"/>
    <x v="4"/>
    <n v="1350"/>
    <s v="BERROZPIDE,HERRERO,JUAN LUIS"/>
  </r>
  <r>
    <x v="1"/>
    <x v="0"/>
    <s v="C07.I01.P01.S06"/>
    <x v="28"/>
    <s v="ID026"/>
    <s v="ID026-Programas de incentivos ligados al autoconsumo y al almacenamiento con fuentes de energía renovable, así como a la implantación de sistemas térmicos renovables en el sector residencial"/>
    <s v="***9040**"/>
    <x v="1"/>
    <x v="1"/>
    <x v="4"/>
    <n v="1473.75"/>
    <s v="BRUGOS,LARUMBE,ANTONIO"/>
  </r>
  <r>
    <x v="1"/>
    <x v="0"/>
    <s v="C07.I01.P01.S06"/>
    <x v="28"/>
    <s v="ID026"/>
    <s v="ID026-Programas de incentivos ligados al autoconsumo y al almacenamiento con fuentes de energía renovable, así como a la implantación de sistemas térmicos renovables en el sector residencial"/>
    <s v="***3459**"/>
    <x v="1"/>
    <x v="1"/>
    <x v="4"/>
    <n v="1620"/>
    <s v="PELLEJERO,GOÑI,JUAN JOSE"/>
  </r>
  <r>
    <x v="1"/>
    <x v="0"/>
    <s v="C07.I01.P01.S06"/>
    <x v="28"/>
    <s v="ID026"/>
    <s v="ID026-Programas de incentivos ligados al autoconsumo y al almacenamiento con fuentes de energía renovable, así como a la implantación de sistemas térmicos renovables en el sector residencial"/>
    <s v="***4813**"/>
    <x v="1"/>
    <x v="1"/>
    <x v="4"/>
    <n v="2358"/>
    <s v="ZUECO,NAVARRO,MIGUEL"/>
  </r>
  <r>
    <x v="1"/>
    <x v="0"/>
    <s v="C07.I01.P01.S06"/>
    <x v="28"/>
    <s v="ID026"/>
    <s v="ID026-Programas de incentivos ligados al autoconsumo y al almacenamiento con fuentes de energía renovable, así como a la implantación de sistemas térmicos renovables en el sector residencial"/>
    <s v="***3434**"/>
    <x v="1"/>
    <x v="1"/>
    <x v="4"/>
    <n v="3888"/>
    <s v="REMIREZ,CAMPOS,DAVID"/>
  </r>
  <r>
    <x v="1"/>
    <x v="0"/>
    <s v="C07.I01.P01.S06"/>
    <x v="28"/>
    <s v="ID026"/>
    <s v="ID026-Programas de incentivos ligados al autoconsumo y al almacenamiento con fuentes de energía renovable, así como a la implantación de sistemas térmicos renovables en el sector residencial"/>
    <s v="***0495**"/>
    <x v="1"/>
    <x v="1"/>
    <x v="4"/>
    <n v="3537"/>
    <s v="ETAYO,VILLAVIEJA,MARIANO"/>
  </r>
  <r>
    <x v="1"/>
    <x v="0"/>
    <s v="C07.I01.P01.S06"/>
    <x v="28"/>
    <s v="ID026"/>
    <s v="ID026-Programas de incentivos ligados al autoconsumo y al almacenamiento con fuentes de energía renovable, así como a la implantación de sistemas térmicos renovables en el sector residencial"/>
    <s v="***0940**"/>
    <x v="1"/>
    <x v="1"/>
    <x v="4"/>
    <n v="2880"/>
    <s v="CENICEROS,URRA,ANDRES"/>
  </r>
  <r>
    <x v="1"/>
    <x v="0"/>
    <s v="C07.I01.P01.S06"/>
    <x v="28"/>
    <s v="ID026"/>
    <s v="ID026-Programas de incentivos ligados al autoconsumo y al almacenamiento con fuentes de energía renovable, así como a la implantación de sistemas térmicos renovables en el sector residencial"/>
    <s v="***3546**"/>
    <x v="1"/>
    <x v="1"/>
    <x v="4"/>
    <n v="3690"/>
    <s v="URIBAZO,RODRIGUEZ,JOSE MAURICIO"/>
  </r>
  <r>
    <x v="1"/>
    <x v="0"/>
    <s v="C07.I01.P01.S06"/>
    <x v="28"/>
    <s v="ID026"/>
    <s v="ID026-Programas de incentivos ligados al autoconsumo y al almacenamiento con fuentes de energía renovable, así como a la implantación de sistemas térmicos renovables en el sector residencial"/>
    <s v="***7690**"/>
    <x v="1"/>
    <x v="1"/>
    <x v="4"/>
    <n v="2772"/>
    <s v="FIGUEIREDO,GUERRERO,MARIO LUIS"/>
  </r>
  <r>
    <x v="1"/>
    <x v="0"/>
    <s v="C07.I01.P01.S06"/>
    <x v="28"/>
    <s v="ID026"/>
    <s v="ID026-Programas de incentivos ligados al autoconsumo y al almacenamiento con fuentes de energía renovable, así como a la implantación de sistemas térmicos renovables en el sector residencial"/>
    <s v="***3968**"/>
    <x v="1"/>
    <x v="1"/>
    <x v="4"/>
    <n v="1848"/>
    <s v="SENIS,DIEZ,MIGUEL"/>
  </r>
  <r>
    <x v="1"/>
    <x v="0"/>
    <s v="C07.I01.P01.S06"/>
    <x v="28"/>
    <s v="ID026"/>
    <s v="ID026-Programas de incentivos ligados al autoconsumo y al almacenamiento con fuentes de energía renovable, así como a la implantación de sistemas térmicos renovables en el sector residencial"/>
    <s v="***3675**"/>
    <x v="1"/>
    <x v="1"/>
    <x v="4"/>
    <n v="1473.75"/>
    <s v="PARDO,CHALEZQUER,ELENA"/>
  </r>
  <r>
    <x v="1"/>
    <x v="0"/>
    <s v="C07.I01.P01.S06"/>
    <x v="28"/>
    <s v="ID026"/>
    <s v="ID026-Programas de incentivos ligados al autoconsumo y al almacenamiento con fuentes de energía renovable, así como a la implantación de sistemas térmicos renovables en el sector residencial"/>
    <s v="***7145**"/>
    <x v="1"/>
    <x v="1"/>
    <x v="4"/>
    <n v="5364.45"/>
    <s v="CAUDEVILLA,PEREZ,MARIA JOSE"/>
  </r>
  <r>
    <x v="1"/>
    <x v="0"/>
    <s v="C07.I01.P01.S06"/>
    <x v="28"/>
    <s v="ID026"/>
    <s v="ID026-Programas de incentivos ligados al autoconsumo y al almacenamiento con fuentes de energía renovable, así como a la implantación de sistemas térmicos renovables en el sector residencial"/>
    <s v="***6370**"/>
    <x v="1"/>
    <x v="1"/>
    <x v="4"/>
    <n v="2358"/>
    <s v="CARRILLO DE ALBORNOZ,ALFARO,MARIA ISABEL"/>
  </r>
  <r>
    <x v="1"/>
    <x v="0"/>
    <s v="C07.I01.P01.S06"/>
    <x v="28"/>
    <s v="ID026"/>
    <s v="ID026-Programas de incentivos ligados al autoconsumo y al almacenamiento con fuentes de energía renovable, así como a la implantación de sistemas térmicos renovables en el sector residencial"/>
    <s v="***9052**"/>
    <x v="1"/>
    <x v="1"/>
    <x v="4"/>
    <n v="2244"/>
    <s v="SANCHEZ,CALVO,MARIA ANGELES"/>
  </r>
  <r>
    <x v="1"/>
    <x v="0"/>
    <s v="C07.I01.P01.S06"/>
    <x v="28"/>
    <s v="ID026"/>
    <s v="ID026-Programas de incentivos ligados al autoconsumo y al almacenamiento con fuentes de energía renovable, así como a la implantación de sistemas térmicos renovables en el sector residencial"/>
    <s v="***0896**"/>
    <x v="1"/>
    <x v="1"/>
    <x v="4"/>
    <n v="2947.5"/>
    <s v="IZU,FRUTOS,ELENA"/>
  </r>
  <r>
    <x v="1"/>
    <x v="0"/>
    <s v="C07.I01.P01.S06"/>
    <x v="28"/>
    <s v="ID026"/>
    <s v="ID026-Programas de incentivos ligados al autoconsumo y al almacenamiento con fuentes de energía renovable, así como a la implantación de sistemas térmicos renovables en el sector residencial"/>
    <s v="***1863**"/>
    <x v="1"/>
    <x v="1"/>
    <x v="4"/>
    <n v="1934.62"/>
    <s v="VIDONDO,ZUDAIRE,CARLOS"/>
  </r>
  <r>
    <x v="1"/>
    <x v="0"/>
    <s v="C07.I01.P01.S06"/>
    <x v="28"/>
    <s v="ID026"/>
    <s v="ID026-Programas de incentivos ligados al autoconsumo y al almacenamiento con fuentes de energía renovable, así como a la implantación de sistemas térmicos renovables en el sector residencial"/>
    <s v="***4931**"/>
    <x v="1"/>
    <x v="1"/>
    <x v="4"/>
    <n v="2682.23"/>
    <s v="URRUTIA,JAREÑO,JUAN JOSE"/>
  </r>
  <r>
    <x v="1"/>
    <x v="0"/>
    <s v="C07.I01.P01.S06"/>
    <x v="28"/>
    <s v="ID026"/>
    <s v="ID026-Programas de incentivos ligados al autoconsumo y al almacenamiento con fuentes de energía renovable, así como a la implantación de sistemas térmicos renovables en el sector residencial"/>
    <s v="***4628**"/>
    <x v="1"/>
    <x v="1"/>
    <x v="4"/>
    <n v="2331.8000000000002"/>
    <s v="ARRIAZU,VILLAFRANCA,FERNANDO"/>
  </r>
  <r>
    <x v="1"/>
    <x v="0"/>
    <s v="C07.I01.P01.S06"/>
    <x v="28"/>
    <s v="ID026"/>
    <s v="ID026-Programas de incentivos ligados al autoconsumo y al almacenamiento con fuentes de energía renovable, así como a la implantación de sistemas térmicos renovables en el sector residencial"/>
    <s v="***4100**"/>
    <x v="1"/>
    <x v="1"/>
    <x v="4"/>
    <n v="2358"/>
    <s v="CASTRO,SANZ,MARIA CONCEPCION"/>
  </r>
  <r>
    <x v="1"/>
    <x v="0"/>
    <s v="C07.I01.P01.S06"/>
    <x v="28"/>
    <s v="ID026"/>
    <s v="ID026-Programas de incentivos ligados al autoconsumo y al almacenamiento con fuentes de energía renovable, así como a la implantación de sistemas térmicos renovables en el sector residencial"/>
    <s v="***2990**"/>
    <x v="1"/>
    <x v="1"/>
    <x v="4"/>
    <n v="2947.5"/>
    <s v="ATONDO,ALBENIZ,MARIA ASUNCION"/>
  </r>
  <r>
    <x v="1"/>
    <x v="0"/>
    <s v="C07.I01.P01.S06"/>
    <x v="28"/>
    <s v="ID026"/>
    <s v="ID026-Programas de incentivos ligados al autoconsumo y al almacenamiento con fuentes de energía renovable, así como a la implantación de sistemas térmicos renovables en el sector residencial"/>
    <s v="***9758**"/>
    <x v="1"/>
    <x v="1"/>
    <x v="4"/>
    <n v="4716"/>
    <s v="ANTONA,MICHITORENA,MARIA PUY"/>
  </r>
  <r>
    <x v="1"/>
    <x v="0"/>
    <s v="C07.I01.P01.S06"/>
    <x v="28"/>
    <s v="ID026"/>
    <s v="ID026-Programas de incentivos ligados al autoconsumo y al almacenamiento con fuentes de energía renovable, así como a la implantación de sistemas térmicos renovables en el sector residencial"/>
    <s v="***9258**"/>
    <x v="1"/>
    <x v="1"/>
    <x v="4"/>
    <n v="1938.8"/>
    <s v="HUARTE,RODRIGUEZ,JULIAN"/>
  </r>
  <r>
    <x v="1"/>
    <x v="0"/>
    <s v="C07.I01.P01.S06"/>
    <x v="28"/>
    <s v="ID026"/>
    <s v="ID026-Programas de incentivos ligados al autoconsumo y al almacenamiento con fuentes de energía renovable, así como a la implantación de sistemas térmicos renovables en el sector residencial"/>
    <s v="***7257**"/>
    <x v="1"/>
    <x v="1"/>
    <x v="4"/>
    <n v="2947.5"/>
    <s v="URTXEGI,TELLETXEA,IDOIA"/>
  </r>
  <r>
    <x v="1"/>
    <x v="0"/>
    <s v="C07.I01.P01.S06"/>
    <x v="28"/>
    <s v="ID026"/>
    <s v="ID026-Programas de incentivos ligados al autoconsumo y al almacenamiento con fuentes de energía renovable, así como a la implantación de sistemas térmicos renovables en el sector residencial"/>
    <s v="***4954**"/>
    <x v="1"/>
    <x v="1"/>
    <x v="4"/>
    <n v="1473.75"/>
    <s v="ESLAVA,JIMENEZ,FERNANDO"/>
  </r>
  <r>
    <x v="1"/>
    <x v="0"/>
    <s v="C07.I01.P01.S06"/>
    <x v="28"/>
    <s v="ID026"/>
    <s v="ID026-Programas de incentivos ligados al autoconsumo y al almacenamiento con fuentes de energía renovable, así como a la implantación de sistemas térmicos renovables en el sector residencial"/>
    <s v="***4578**"/>
    <x v="1"/>
    <x v="1"/>
    <x v="4"/>
    <n v="2160"/>
    <s v="ABADIA,PEREZ,LUIS"/>
  </r>
  <r>
    <x v="1"/>
    <x v="0"/>
    <s v="C07.I01.P01.S06"/>
    <x v="28"/>
    <s v="ID026"/>
    <s v="ID026-Programas de incentivos ligados al autoconsumo y al almacenamiento con fuentes de energía renovable, así como a la implantación de sistemas térmicos renovables en el sector residencial"/>
    <s v="***9299**"/>
    <x v="1"/>
    <x v="1"/>
    <x v="4"/>
    <n v="1473.75"/>
    <s v="LIZARRAGA,MORANDEIRA,IKER"/>
  </r>
  <r>
    <x v="1"/>
    <x v="0"/>
    <s v="C07.I01.P01.S06"/>
    <x v="28"/>
    <s v="ID026"/>
    <s v="ID026-Programas de incentivos ligados al autoconsumo y al almacenamiento con fuentes de energía renovable, así como a la implantación de sistemas térmicos renovables en el sector residencial"/>
    <s v="***4271**"/>
    <x v="1"/>
    <x v="1"/>
    <x v="4"/>
    <n v="1856.93"/>
    <s v="ALDAYA,NICOLAS,MIGUEL"/>
  </r>
  <r>
    <x v="1"/>
    <x v="0"/>
    <s v="C07.I01.P01.S06"/>
    <x v="28"/>
    <s v="ID026"/>
    <s v="ID026-Programas de incentivos ligados al autoconsumo y al almacenamiento con fuentes de energía renovable, así como a la implantación de sistemas térmicos renovables en el sector residencial"/>
    <s v="***8837**"/>
    <x v="1"/>
    <x v="1"/>
    <x v="4"/>
    <n v="1944"/>
    <s v="ALDASORO,CACERES,VICENTE"/>
  </r>
  <r>
    <x v="1"/>
    <x v="0"/>
    <s v="C07.I01.P01.S06"/>
    <x v="28"/>
    <s v="ID026"/>
    <s v="ID026-Programas de incentivos ligados al autoconsumo y al almacenamiento con fuentes de energía renovable, así como a la implantación de sistemas térmicos renovables en el sector residencial"/>
    <s v="***7486**"/>
    <x v="1"/>
    <x v="1"/>
    <x v="4"/>
    <n v="2122.1999999999998"/>
    <s v="ROJO,ALVARO,DIEGO"/>
  </r>
  <r>
    <x v="1"/>
    <x v="0"/>
    <s v="C07.I01.P01.S06"/>
    <x v="28"/>
    <s v="ID026"/>
    <s v="ID026-Programas de incentivos ligados al autoconsumo y al almacenamiento con fuentes de energía renovable, así como a la implantación de sistemas térmicos renovables en el sector residencial"/>
    <s v="***7013**"/>
    <x v="1"/>
    <x v="1"/>
    <x v="4"/>
    <n v="1336.2"/>
    <s v="NAHARRO,MARTINEZ,JUAN ANTONIO"/>
  </r>
  <r>
    <x v="1"/>
    <x v="0"/>
    <s v="C07.I01.P01.S06"/>
    <x v="28"/>
    <s v="ID026"/>
    <s v="ID026-Programas de incentivos ligados al autoconsumo y al almacenamiento con fuentes de energía renovable, así como a la implantación de sistemas térmicos renovables en el sector residencial"/>
    <s v="***2375**"/>
    <x v="1"/>
    <x v="1"/>
    <x v="4"/>
    <n v="4716"/>
    <s v="MENDINUETA,IGOA,GUILLERMO"/>
  </r>
  <r>
    <x v="1"/>
    <x v="0"/>
    <s v="C07.I01.P01.S06"/>
    <x v="28"/>
    <s v="ID026"/>
    <s v="ID026-Programas de incentivos ligados al autoconsumo y al almacenamiento con fuentes de energía renovable, así como a la implantación de sistemas térmicos renovables en el sector residencial"/>
    <s v="***8903**"/>
    <x v="1"/>
    <x v="1"/>
    <x v="4"/>
    <n v="2652.75"/>
    <s v="SOLANO,RODANO,FRANCISCO ANTONIO"/>
  </r>
  <r>
    <x v="1"/>
    <x v="0"/>
    <s v="C07.I01.P01.S06"/>
    <x v="28"/>
    <s v="ID026"/>
    <s v="ID026-Programas de incentivos ligados al autoconsumo y al almacenamiento con fuentes de energía renovable, así como a la implantación de sistemas térmicos renovables en el sector residencial"/>
    <s v="***3565**"/>
    <x v="1"/>
    <x v="1"/>
    <x v="4"/>
    <n v="2916"/>
    <s v="BERIAIN,GARCIA,LUIS ANGEL"/>
  </r>
  <r>
    <x v="1"/>
    <x v="0"/>
    <s v="C07.I01.P01.S06"/>
    <x v="28"/>
    <s v="ID026"/>
    <s v="ID026-Programas de incentivos ligados al autoconsumo y al almacenamiento con fuentes de energía renovable, así como a la implantación de sistemas térmicos renovables en el sector residencial"/>
    <s v="***6035**"/>
    <x v="1"/>
    <x v="1"/>
    <x v="4"/>
    <n v="4126.5"/>
    <s v="BLAS,INDA,ANGEL"/>
  </r>
  <r>
    <x v="1"/>
    <x v="0"/>
    <s v="C07.I01.P01.S06"/>
    <x v="28"/>
    <s v="ID026"/>
    <s v="ID026-Programas de incentivos ligados al autoconsumo y al almacenamiento con fuentes de energía renovable, así como a la implantación de sistemas térmicos renovables en el sector residencial"/>
    <s v="***5310**"/>
    <x v="1"/>
    <x v="1"/>
    <x v="4"/>
    <n v="3456"/>
    <s v="RIPODAS,OROZ,FRANCISCO JAVIER"/>
  </r>
  <r>
    <x v="1"/>
    <x v="0"/>
    <s v="C07.I01.P01.S06"/>
    <x v="28"/>
    <s v="ID026"/>
    <s v="ID026-Programas de incentivos ligados al autoconsumo y al almacenamiento con fuentes de energía renovable, así como a la implantación de sistemas térmicos renovables en el sector residencial"/>
    <s v="***4188**"/>
    <x v="1"/>
    <x v="1"/>
    <x v="4"/>
    <n v="2358"/>
    <s v="ASTIZ,GANUZA,IRENE"/>
  </r>
  <r>
    <x v="1"/>
    <x v="0"/>
    <s v="C07.I01.P01.S06"/>
    <x v="28"/>
    <s v="ID026"/>
    <s v="ID026-Programas de incentivos ligados al autoconsumo y al almacenamiento con fuentes de energía renovable, así como a la implantación de sistemas térmicos renovables en el sector residencial"/>
    <s v="***4497**"/>
    <x v="1"/>
    <x v="1"/>
    <x v="4"/>
    <n v="3780"/>
    <s v="BUXENS,BILBAO,ION"/>
  </r>
  <r>
    <x v="1"/>
    <x v="0"/>
    <s v="C07.I01.P01.S06"/>
    <x v="28"/>
    <s v="ID026"/>
    <s v="ID026-Programas de incentivos ligados al autoconsumo y al almacenamiento con fuentes de energía renovable, así como a la implantación de sistemas térmicos renovables en el sector residencial"/>
    <s v="***0649**"/>
    <x v="1"/>
    <x v="1"/>
    <x v="4"/>
    <n v="4126.5"/>
    <s v="COLON,,ERIC"/>
  </r>
  <r>
    <x v="1"/>
    <x v="0"/>
    <s v="C07.I01.P01.S06"/>
    <x v="28"/>
    <s v="ID026"/>
    <s v="ID026-Programas de incentivos ligados al autoconsumo y al almacenamiento con fuentes de energía renovable, así como a la implantación de sistemas térmicos renovables en el sector residencial"/>
    <s v="***4668**"/>
    <x v="1"/>
    <x v="1"/>
    <x v="4"/>
    <n v="2685.5"/>
    <s v="VELA,DESOJO,JOSE MIGUEL"/>
  </r>
  <r>
    <x v="1"/>
    <x v="0"/>
    <s v="C07.I01.P01.S06"/>
    <x v="28"/>
    <s v="ID026"/>
    <s v="ID026-Programas de incentivos ligados al autoconsumo y al almacenamiento con fuentes de energía renovable, así como a la implantación de sistemas térmicos renovables en el sector residencial"/>
    <s v="***3702**"/>
    <x v="1"/>
    <x v="1"/>
    <x v="4"/>
    <n v="1968"/>
    <s v="ERDOCIA,GOÑI,MARIA ESTHER"/>
  </r>
  <r>
    <x v="1"/>
    <x v="0"/>
    <s v="C07.I01.P01.S06"/>
    <x v="28"/>
    <s v="ID026"/>
    <s v="ID026-Programas de incentivos ligados al autoconsumo y al almacenamiento con fuentes de energía renovable, así como a la implantación de sistemas térmicos renovables en el sector residencial"/>
    <s v="***5830**"/>
    <x v="1"/>
    <x v="1"/>
    <x v="4"/>
    <n v="816"/>
    <s v="CIGANDA,MANGADO,BLANCA"/>
  </r>
  <r>
    <x v="1"/>
    <x v="0"/>
    <s v="C07.I01.P01.S06"/>
    <x v="28"/>
    <s v="ID026"/>
    <s v="ID026-Programas de incentivos ligados al autoconsumo y al almacenamiento con fuentes de energía renovable, así como a la implantación de sistemas térmicos renovables en el sector residencial"/>
    <s v="***9529**"/>
    <x v="1"/>
    <x v="1"/>
    <x v="4"/>
    <n v="2063.25"/>
    <s v="SANCHEZ,HORTELANO,ANGEL"/>
  </r>
  <r>
    <x v="1"/>
    <x v="0"/>
    <s v="C07.I01.P01.S06"/>
    <x v="28"/>
    <s v="ID026"/>
    <s v="ID026-Programas de incentivos ligados al autoconsumo y al almacenamiento con fuentes de energía renovable, así como a la implantación de sistemas térmicos renovables en el sector residencial"/>
    <s v="***3888**"/>
    <x v="1"/>
    <x v="1"/>
    <x v="4"/>
    <n v="2947.5"/>
    <s v="AMIGOT,LARRAZ,MARINA"/>
  </r>
  <r>
    <x v="1"/>
    <x v="0"/>
    <s v="C07.I01.P01.S06"/>
    <x v="28"/>
    <s v="ID026"/>
    <s v="ID026-Programas de incentivos ligados al autoconsumo y al almacenamiento con fuentes de energía renovable, así como a la implantación de sistemas térmicos renovables en el sector residencial"/>
    <s v="***3013**"/>
    <x v="1"/>
    <x v="1"/>
    <x v="4"/>
    <n v="5016"/>
    <s v="GRIJALBA,BLANCO,MIGUEL ANGEL"/>
  </r>
  <r>
    <x v="1"/>
    <x v="0"/>
    <s v="C07.I01.P01.S06"/>
    <x v="28"/>
    <s v="ID026"/>
    <s v="ID026-Programas de incentivos ligados al autoconsumo y al almacenamiento con fuentes de energía renovable, así como a la implantación de sistemas térmicos renovables en el sector residencial"/>
    <s v="***4401**"/>
    <x v="1"/>
    <x v="1"/>
    <x v="4"/>
    <n v="2882"/>
    <s v="MARCO,MURILLO,JOSE MIGUEL"/>
  </r>
  <r>
    <x v="1"/>
    <x v="0"/>
    <s v="C07.I01.P01.S06"/>
    <x v="28"/>
    <s v="ID026"/>
    <s v="ID026-Programas de incentivos ligados al autoconsumo y al almacenamiento con fuentes de energía renovable, así como a la implantación de sistemas térmicos renovables en el sector residencial"/>
    <s v="***2271**"/>
    <x v="1"/>
    <x v="1"/>
    <x v="4"/>
    <n v="2161.5"/>
    <s v="MARCO,TAMBO,LUCIO"/>
  </r>
  <r>
    <x v="1"/>
    <x v="0"/>
    <s v="C07.I01.P01.S06"/>
    <x v="28"/>
    <s v="ID026"/>
    <s v="ID026-Programas de incentivos ligados al autoconsumo y al almacenamiento con fuentes de energía renovable, así como a la implantación de sistemas térmicos renovables en el sector residencial"/>
    <s v="***3148**"/>
    <x v="1"/>
    <x v="1"/>
    <x v="4"/>
    <n v="2460"/>
    <s v="GONZALEZ,MONENTE,JUAN JOSE"/>
  </r>
  <r>
    <x v="1"/>
    <x v="0"/>
    <s v="C07.I01.P01.S06"/>
    <x v="28"/>
    <s v="ID026"/>
    <s v="ID026-Programas de incentivos ligados al autoconsumo y al almacenamiento con fuentes de energía renovable, así como a la implantación de sistemas térmicos renovables en el sector residencial"/>
    <s v="***0757**"/>
    <x v="1"/>
    <x v="1"/>
    <x v="4"/>
    <n v="2358"/>
    <s v="ELIA,LOPEZ,PEDRO TOMAS"/>
  </r>
  <r>
    <x v="1"/>
    <x v="0"/>
    <s v="C07.I01.P01.S06"/>
    <x v="28"/>
    <s v="ID026"/>
    <s v="ID026-Programas de incentivos ligados al autoconsumo y al almacenamiento con fuentes de energía renovable, así como a la implantación de sistemas térmicos renovables en el sector residencial"/>
    <s v="***4172**"/>
    <x v="1"/>
    <x v="1"/>
    <x v="4"/>
    <n v="2178"/>
    <s v="MARIN,HEREDIA,JOSU"/>
  </r>
  <r>
    <x v="1"/>
    <x v="0"/>
    <s v="C07.I01.P01.S06"/>
    <x v="28"/>
    <s v="ID026"/>
    <s v="ID026-Programas de incentivos ligados al autoconsumo y al almacenamiento con fuentes de energía renovable, así como a la implantación de sistemas térmicos renovables en el sector residencial"/>
    <s v="***2417**"/>
    <x v="1"/>
    <x v="1"/>
    <x v="4"/>
    <n v="1310"/>
    <s v="MARCOS,LORENZON,GUILLERMINA"/>
  </r>
  <r>
    <x v="1"/>
    <x v="0"/>
    <s v="C07.I01.P01.S06"/>
    <x v="28"/>
    <s v="ID026"/>
    <s v="ID026-Programas de incentivos ligados al autoconsumo y al almacenamiento con fuentes de energía renovable, así como a la implantación de sistemas térmicos renovables en el sector residencial"/>
    <s v="***4166**"/>
    <x v="1"/>
    <x v="1"/>
    <x v="4"/>
    <n v="2947.5"/>
    <s v="ARRIAZU,ZARDOYA,JOSE MIGUEL"/>
  </r>
  <r>
    <x v="1"/>
    <x v="0"/>
    <s v="C07.I01.P01.S06"/>
    <x v="28"/>
    <s v="ID026"/>
    <s v="ID026-Programas de incentivos ligados al autoconsumo y al almacenamiento con fuentes de energía renovable, así como a la implantación de sistemas térmicos renovables en el sector residencial"/>
    <s v="***2454**"/>
    <x v="1"/>
    <x v="1"/>
    <x v="4"/>
    <n v="4080.65"/>
    <s v="URSUA,CALVO,SANDRA"/>
  </r>
  <r>
    <x v="1"/>
    <x v="0"/>
    <s v="C07.I01.P01.S06"/>
    <x v="28"/>
    <s v="ID026"/>
    <s v="ID026-Programas de incentivos ligados al autoconsumo y al almacenamiento con fuentes de energía renovable, así como a la implantación de sistemas térmicos renovables en el sector residencial"/>
    <s v="***5378**"/>
    <x v="1"/>
    <x v="1"/>
    <x v="4"/>
    <n v="3772.8"/>
    <s v="AZNAR,GUEMBE,JOSE LUIS"/>
  </r>
  <r>
    <x v="1"/>
    <x v="0"/>
    <s v="C07.I01.P01.S06"/>
    <x v="28"/>
    <s v="ID026"/>
    <s v="ID026-Programas de incentivos ligados al autoconsumo y al almacenamiento con fuentes de energía renovable, así como a la implantación de sistemas térmicos renovables en el sector residencial"/>
    <s v="***3912**"/>
    <x v="1"/>
    <x v="1"/>
    <x v="4"/>
    <n v="2460"/>
    <s v="ARAIZ,GARDE,ARANTXA"/>
  </r>
  <r>
    <x v="1"/>
    <x v="0"/>
    <s v="C07.I01.P01.S06"/>
    <x v="28"/>
    <s v="ID026"/>
    <s v="ID026-Programas de incentivos ligados al autoconsumo y al almacenamiento con fuentes de energía renovable, así como a la implantación de sistemas térmicos renovables en el sector residencial"/>
    <s v="***4148**"/>
    <x v="1"/>
    <x v="1"/>
    <x v="4"/>
    <n v="2460"/>
    <s v="CONDE,ZUBILLAGA,ANA JESUS"/>
  </r>
  <r>
    <x v="1"/>
    <x v="0"/>
    <s v="C07.I01.P01.S06"/>
    <x v="28"/>
    <s v="ID026"/>
    <s v="ID026-Programas de incentivos ligados al autoconsumo y al almacenamiento con fuentes de energía renovable, así como a la implantación de sistemas térmicos renovables en el sector residencial"/>
    <s v="***2203**"/>
    <x v="1"/>
    <x v="1"/>
    <x v="4"/>
    <n v="1620"/>
    <s v="MEDINA,FRANCO,ROBERTO"/>
  </r>
  <r>
    <x v="1"/>
    <x v="0"/>
    <s v="C07.I01.P01.S06"/>
    <x v="28"/>
    <s v="ID026"/>
    <s v="ID026-Programas de incentivos ligados al autoconsumo y al almacenamiento con fuentes de energía renovable, así como a la implantación de sistemas térmicos renovables en el sector residencial"/>
    <s v="***7431**"/>
    <x v="1"/>
    <x v="1"/>
    <x v="4"/>
    <n v="2148.4"/>
    <s v="MARTINEZ,SIMON,ANTONIO"/>
  </r>
  <r>
    <x v="1"/>
    <x v="0"/>
    <s v="C07.I01.P01.S06"/>
    <x v="28"/>
    <s v="ID026"/>
    <s v="ID026-Programas de incentivos ligados al autoconsumo y al almacenamiento con fuentes de energía renovable, así como a la implantación de sistemas térmicos renovables en el sector residencial"/>
    <s v="***3867**"/>
    <x v="1"/>
    <x v="1"/>
    <x v="4"/>
    <n v="2460"/>
    <s v="REPARAZ,PADROS,JAVIER"/>
  </r>
  <r>
    <x v="1"/>
    <x v="0"/>
    <s v="C07.I01.P01.S06"/>
    <x v="28"/>
    <s v="ID026"/>
    <s v="ID026-Programas de incentivos ligados al autoconsumo y al almacenamiento con fuentes de energía renovable, así como a la implantación de sistemas térmicos renovables en el sector residencial"/>
    <s v="***2734**"/>
    <x v="1"/>
    <x v="1"/>
    <x v="4"/>
    <n v="2460"/>
    <s v="ROCKLAND,,MARKUS"/>
  </r>
  <r>
    <x v="1"/>
    <x v="0"/>
    <s v="C07.I01.P01.S06"/>
    <x v="28"/>
    <s v="ID026"/>
    <s v="ID026-Programas de incentivos ligados al autoconsumo y al almacenamiento con fuentes de energía renovable, así como a la implantación de sistemas térmicos renovables en el sector residencial"/>
    <s v="***4968**"/>
    <x v="1"/>
    <x v="1"/>
    <x v="4"/>
    <n v="2685.5"/>
    <s v="GORRICHO,ZUDAIRE,ANABEL"/>
  </r>
  <r>
    <x v="1"/>
    <x v="0"/>
    <s v="C07.I01.P01.S06"/>
    <x v="28"/>
    <s v="ID026"/>
    <s v="ID026-Programas de incentivos ligados al autoconsumo y al almacenamiento con fuentes de energía renovable, así como a la implantación de sistemas térmicos renovables en el sector residencial"/>
    <s v="***0183**"/>
    <x v="1"/>
    <x v="1"/>
    <x v="4"/>
    <n v="2460"/>
    <s v="MARTINEZ,ARELLANO,MARTA MARIA"/>
  </r>
  <r>
    <x v="1"/>
    <x v="0"/>
    <s v="C07.I01.P01.S06"/>
    <x v="28"/>
    <s v="ID026"/>
    <s v="ID026-Programas de incentivos ligados al autoconsumo y al almacenamiento con fuentes de energía renovable, así como a la implantación de sistemas térmicos renovables en el sector residencial"/>
    <s v="***1687**"/>
    <x v="1"/>
    <x v="1"/>
    <x v="4"/>
    <n v="1620"/>
    <s v="LOPEZ,ROBLES,CRISTOBAL"/>
  </r>
  <r>
    <x v="1"/>
    <x v="0"/>
    <s v="C07.I01.P01.S06"/>
    <x v="28"/>
    <s v="ID026"/>
    <s v="ID026-Programas de incentivos ligados al autoconsumo y al almacenamiento con fuentes de energía renovable, así como a la implantación de sistemas térmicos renovables en el sector residencial"/>
    <s v="***7468**"/>
    <x v="1"/>
    <x v="1"/>
    <x v="4"/>
    <n v="2685.5"/>
    <s v="APEZTEGUIA,VERTIZ,JUAN LUIS"/>
  </r>
  <r>
    <x v="1"/>
    <x v="0"/>
    <s v="C07.I01.P01.S06"/>
    <x v="28"/>
    <s v="ID026"/>
    <s v="ID026-Programas de incentivos ligados al autoconsumo y al almacenamiento con fuentes de energía renovable, así como a la implantación de sistemas térmicos renovables en el sector residencial"/>
    <s v="***4649**"/>
    <x v="1"/>
    <x v="1"/>
    <x v="4"/>
    <n v="2829.6"/>
    <s v="URRA,ARTEAGA,FRANCISCO JAVIER"/>
  </r>
  <r>
    <x v="1"/>
    <x v="0"/>
    <s v="C07.I01.P01.S06"/>
    <x v="28"/>
    <s v="ID026"/>
    <s v="ID026-Programas de incentivos ligados al autoconsumo y al almacenamiento con fuentes de energía renovable, así como a la implantación de sistemas térmicos renovables en el sector residencial"/>
    <s v="***3185**"/>
    <x v="1"/>
    <x v="1"/>
    <x v="4"/>
    <n v="4951.8"/>
    <s v="LABAT,AYERRA,JOSE LUIS"/>
  </r>
  <r>
    <x v="1"/>
    <x v="0"/>
    <s v="C07.I01.P01.S06"/>
    <x v="28"/>
    <s v="ID026"/>
    <s v="ID026-Programas de incentivos ligados al autoconsumo y al almacenamiento con fuentes de energía renovable, así como a la implantación de sistemas térmicos renovables en el sector residencial"/>
    <s v="***1111**"/>
    <x v="1"/>
    <x v="1"/>
    <x v="4"/>
    <n v="2358"/>
    <s v="URABAYEN,NUÑEZ,ARITZ"/>
  </r>
  <r>
    <x v="1"/>
    <x v="0"/>
    <s v="C07.I01.P01.S06"/>
    <x v="28"/>
    <s v="ID026"/>
    <s v="ID026-Programas de incentivos ligados al autoconsumo y al almacenamiento con fuentes de energía renovable, así como a la implantación de sistemas térmicos renovables en el sector residencial"/>
    <s v="***3225**"/>
    <x v="1"/>
    <x v="1"/>
    <x v="4"/>
    <n v="4182"/>
    <s v="ORTEGA,CATALAN,JUAN JOSE"/>
  </r>
  <r>
    <x v="1"/>
    <x v="0"/>
    <s v="C07.I01.P01.S06"/>
    <x v="28"/>
    <s v="ID026"/>
    <s v="ID026-Programas de incentivos ligados al autoconsumo y al almacenamiento con fuentes de energía renovable, así como a la implantación de sistemas térmicos renovables en el sector residencial"/>
    <s v="***6168**"/>
    <x v="1"/>
    <x v="1"/>
    <x v="4"/>
    <n v="3831.75"/>
    <s v="ETXABIDE,GARTZIA,MATTIN"/>
  </r>
  <r>
    <x v="1"/>
    <x v="0"/>
    <s v="C07.I01.P01.S06"/>
    <x v="28"/>
    <s v="ID026"/>
    <s v="ID026-Programas de incentivos ligados al autoconsumo y al almacenamiento con fuentes de energía renovable, así como a la implantación de sistemas térmicos renovables en el sector residencial"/>
    <s v="***4248**"/>
    <x v="1"/>
    <x v="1"/>
    <x v="4"/>
    <n v="3537"/>
    <s v="JARAUTA,ANTOLINEZ,YOLANDA"/>
  </r>
  <r>
    <x v="1"/>
    <x v="0"/>
    <s v="C07.I01.P01.S06"/>
    <x v="28"/>
    <s v="ID026"/>
    <s v="ID026-Programas de incentivos ligados al autoconsumo y al almacenamiento con fuentes de energía renovable, así como a la implantación de sistemas térmicos renovables en el sector residencial"/>
    <s v="***4526**"/>
    <x v="1"/>
    <x v="1"/>
    <x v="4"/>
    <n v="2214"/>
    <s v="ALMIRANTEARENA,JUANGO,VICENTE"/>
  </r>
  <r>
    <x v="1"/>
    <x v="0"/>
    <s v="C07.I01.P01.S06"/>
    <x v="28"/>
    <s v="ID026"/>
    <s v="ID026-Programas de incentivos ligados al autoconsumo y al almacenamiento con fuentes de energía renovable, así como a la implantación de sistemas térmicos renovables en el sector residencial"/>
    <s v="***3060**"/>
    <x v="0"/>
    <x v="4"/>
    <x v="4"/>
    <n v="26603.1"/>
    <s v="CONCEJO DE AIZOAIN"/>
  </r>
  <r>
    <x v="1"/>
    <x v="0"/>
    <s v="C07.I01.P01.S06"/>
    <x v="28"/>
    <s v="ID026"/>
    <s v="ID026-Programas de incentivos ligados al autoconsumo y al almacenamiento con fuentes de energía renovable, así como a la implantación de sistemas térmicos renovables en el sector residencial"/>
    <s v="***7751**"/>
    <x v="1"/>
    <x v="1"/>
    <x v="4"/>
    <n v="1617"/>
    <s v="LIZARRAGA,MUGICA,JOSE JAVIER"/>
  </r>
  <r>
    <x v="1"/>
    <x v="0"/>
    <s v="C07.I01.P01.S06"/>
    <x v="28"/>
    <s v="ID026"/>
    <s v="ID026-Programas de incentivos ligados al autoconsumo y al almacenamiento con fuentes de energía renovable, así como a la implantación de sistemas térmicos renovables en el sector residencial"/>
    <s v="***7268**"/>
    <x v="1"/>
    <x v="1"/>
    <x v="4"/>
    <n v="1490.13"/>
    <s v="SANZ,ARRONIZ,EDUARDO"/>
  </r>
  <r>
    <x v="1"/>
    <x v="0"/>
    <s v="C07.I01.P01.S06"/>
    <x v="28"/>
    <s v="ID026"/>
    <s v="ID026-Programas de incentivos ligados al autoconsumo y al almacenamiento con fuentes de energía renovable, así como a la implantación de sistemas térmicos renovables en el sector residencial"/>
    <s v="***4267**"/>
    <x v="1"/>
    <x v="1"/>
    <x v="4"/>
    <n v="1768.5"/>
    <s v="ALDAZ,ZUFIAURRE,MARIA ASUNCION"/>
  </r>
  <r>
    <x v="1"/>
    <x v="0"/>
    <s v="C07.I01.P01.S06"/>
    <x v="28"/>
    <s v="ID026"/>
    <s v="ID026-Programas de incentivos ligados al autoconsumo y al almacenamiento con fuentes de energía renovable, así como a la implantación de sistemas térmicos renovables en el sector residencial"/>
    <s v="***0296**"/>
    <x v="1"/>
    <x v="1"/>
    <x v="4"/>
    <n v="2980.25"/>
    <s v="ARRIAZU,MAGDALENA,GREGORIO"/>
  </r>
  <r>
    <x v="1"/>
    <x v="0"/>
    <s v="C07.I01.P01.S06"/>
    <x v="28"/>
    <s v="ID026"/>
    <s v="ID026-Programas de incentivos ligados al autoconsumo y al almacenamiento con fuentes de energía renovable, así como a la implantación de sistemas térmicos renovables en el sector residencial"/>
    <s v="***1590**"/>
    <x v="1"/>
    <x v="1"/>
    <x v="4"/>
    <n v="2154.9499999999998"/>
    <s v="ZAZPE,ARISTU,ALEJANDRO ARTURO"/>
  </r>
  <r>
    <x v="1"/>
    <x v="0"/>
    <s v="C07.I01.P01.S06"/>
    <x v="28"/>
    <s v="ID026"/>
    <s v="ID026-Programas de incentivos ligados al autoconsumo y al almacenamiento con fuentes de energía renovable, así como a la implantación de sistemas térmicos renovables en el sector residencial"/>
    <s v="***3754**"/>
    <x v="1"/>
    <x v="1"/>
    <x v="4"/>
    <n v="4272"/>
    <s v="AZCONA,AZNAR,PATXI XABIER"/>
  </r>
  <r>
    <x v="1"/>
    <x v="0"/>
    <s v="C07.I01.P01.S06"/>
    <x v="28"/>
    <s v="ID026"/>
    <s v="ID026-Programas de incentivos ligados al autoconsumo y al almacenamiento con fuentes de energía renovable, así como a la implantación de sistemas térmicos renovables en el sector residencial"/>
    <s v="***0103**"/>
    <x v="1"/>
    <x v="1"/>
    <x v="4"/>
    <n v="1800"/>
    <s v="EUGUI,GOÑI,CLARA ISABEL"/>
  </r>
  <r>
    <x v="1"/>
    <x v="0"/>
    <s v="C07.I01.P01.S06"/>
    <x v="28"/>
    <s v="ID026"/>
    <s v="ID026-Programas de incentivos ligados al autoconsumo y al almacenamiento con fuentes de energía renovable, así como a la implantación de sistemas térmicos renovables en el sector residencial"/>
    <s v="***6311**"/>
    <x v="1"/>
    <x v="1"/>
    <x v="4"/>
    <n v="3537"/>
    <s v="TELLECHEA,INDACOECHEA,CIPRIANO"/>
  </r>
  <r>
    <x v="1"/>
    <x v="0"/>
    <s v="C07.I01.P01.S06"/>
    <x v="28"/>
    <s v="ID026"/>
    <s v="ID026-Programas de incentivos ligados al autoconsumo y al almacenamiento con fuentes de energía renovable, así como a la implantación de sistemas térmicos renovables en el sector residencial"/>
    <s v="***4371**"/>
    <x v="1"/>
    <x v="1"/>
    <x v="4"/>
    <n v="2358"/>
    <s v="IRIGOYEN,OCHOA,FRANCISCO"/>
  </r>
  <r>
    <x v="1"/>
    <x v="0"/>
    <s v="C07.I01.P01.S06"/>
    <x v="28"/>
    <s v="ID026"/>
    <s v="ID026-Programas de incentivos ligados al autoconsumo y al almacenamiento con fuentes de energía renovable, así como a la implantación de sistemas térmicos renovables en el sector residencial"/>
    <s v="***5118**"/>
    <x v="1"/>
    <x v="1"/>
    <x v="4"/>
    <n v="3192"/>
    <s v="NEVOT,CARCAVILLA,CARLOS"/>
  </r>
  <r>
    <x v="1"/>
    <x v="0"/>
    <s v="C07.I01.P01.S06"/>
    <x v="28"/>
    <s v="ID026"/>
    <s v="ID026-Programas de incentivos ligados al autoconsumo y al almacenamiento con fuentes de energía renovable, así como a la implantación de sistemas térmicos renovables en el sector residencial"/>
    <s v="***2184**"/>
    <x v="1"/>
    <x v="1"/>
    <x v="4"/>
    <n v="2358"/>
    <s v="CORRES,PEREZ,ELVIRA"/>
  </r>
  <r>
    <x v="1"/>
    <x v="0"/>
    <s v="C07.I01.P01.S06"/>
    <x v="28"/>
    <s v="ID026"/>
    <s v="ID026-Programas de incentivos ligados al autoconsumo y al almacenamiento con fuentes de energía renovable, así como a la implantación de sistemas térmicos renovables en el sector residencial"/>
    <s v="***7037**"/>
    <x v="1"/>
    <x v="1"/>
    <x v="4"/>
    <n v="1638"/>
    <s v="URCHAGA,MAYAYO,AURORA"/>
  </r>
  <r>
    <x v="1"/>
    <x v="0"/>
    <s v="C07.I01.P01.S06"/>
    <x v="28"/>
    <s v="ID026"/>
    <s v="ID026-Programas de incentivos ligados al autoconsumo y al almacenamiento con fuentes de energía renovable, así como a la implantación de sistemas térmicos renovables en el sector residencial"/>
    <s v="***2879**"/>
    <x v="1"/>
    <x v="1"/>
    <x v="4"/>
    <n v="3831.75"/>
    <s v="GARRIZ,LERGA,JESUS"/>
  </r>
  <r>
    <x v="1"/>
    <x v="0"/>
    <s v="C07.I01.P01.S06"/>
    <x v="28"/>
    <s v="ID026"/>
    <s v="ID026-Programas de incentivos ligados al autoconsumo y al almacenamiento con fuentes de energía renovable, así como a la implantación de sistemas térmicos renovables en el sector residencial"/>
    <s v="***8675**"/>
    <x v="1"/>
    <x v="1"/>
    <x v="4"/>
    <n v="1748.85"/>
    <s v="PINILLA,BAIGORRI,SARA"/>
  </r>
  <r>
    <x v="1"/>
    <x v="0"/>
    <s v="C07.I01.P01.S06"/>
    <x v="28"/>
    <s v="ID026"/>
    <s v="ID026-Programas de incentivos ligados al autoconsumo y al almacenamiento con fuentes de energía renovable, así como a la implantación de sistemas térmicos renovables en el sector residencial"/>
    <s v="***0338**"/>
    <x v="1"/>
    <x v="1"/>
    <x v="4"/>
    <n v="2148.4"/>
    <s v="AGUERRI,ASIAIN,EDUARDO"/>
  </r>
  <r>
    <x v="1"/>
    <x v="0"/>
    <s v="C07.I01.P01.S06"/>
    <x v="28"/>
    <s v="ID026"/>
    <s v="ID026-Programas de incentivos ligados al autoconsumo y al almacenamiento con fuentes de energía renovable, así como a la implantación de sistemas térmicos renovables en el sector residencial"/>
    <s v="***6040**"/>
    <x v="1"/>
    <x v="1"/>
    <x v="4"/>
    <n v="3003"/>
    <s v="CHUECA,MARTINEZ,DIANA"/>
  </r>
  <r>
    <x v="1"/>
    <x v="0"/>
    <s v="C07.I01.P01.S06"/>
    <x v="28"/>
    <s v="ID026"/>
    <s v="ID026-Programas de incentivos ligados al autoconsumo y al almacenamiento con fuentes de energía renovable, así como a la implantación de sistemas térmicos renovables en el sector residencial"/>
    <s v="***2705**"/>
    <x v="1"/>
    <x v="1"/>
    <x v="4"/>
    <n v="2592"/>
    <s v="ARRATIBEL,ARAMBURO,MARIA"/>
  </r>
  <r>
    <x v="1"/>
    <x v="0"/>
    <s v="C07.I01.P01.S06"/>
    <x v="28"/>
    <s v="ID026"/>
    <s v="ID026-Programas de incentivos ligados al autoconsumo y al almacenamiento con fuentes de energía renovable, así como a la implantación de sistemas térmicos renovables en el sector residencial"/>
    <s v="***4737**"/>
    <x v="1"/>
    <x v="1"/>
    <x v="4"/>
    <n v="2358"/>
    <s v="JARAUTA,GANUZA,SUSANA"/>
  </r>
  <r>
    <x v="1"/>
    <x v="0"/>
    <s v="C07.I01.P01.S06"/>
    <x v="28"/>
    <s v="ID026"/>
    <s v="ID026-Programas de incentivos ligados al autoconsumo y al almacenamiento con fuentes de energía renovable, así como a la implantación de sistemas térmicos renovables en el sector residencial"/>
    <s v="***4678**"/>
    <x v="1"/>
    <x v="1"/>
    <x v="4"/>
    <n v="2148.4"/>
    <s v="TURRIENTES,RUBIO,ANA MARIA"/>
  </r>
  <r>
    <x v="1"/>
    <x v="0"/>
    <s v="C07.I01.P01.S06"/>
    <x v="28"/>
    <s v="ID026"/>
    <s v="ID026-Programas de incentivos ligados al autoconsumo y al almacenamiento con fuentes de energía renovable, así como a la implantación de sistemas térmicos renovables en el sector residencial"/>
    <s v="***4612**"/>
    <x v="1"/>
    <x v="1"/>
    <x v="4"/>
    <n v="3576.3"/>
    <s v="SALAS,YAGUE,MARIA LUZ"/>
  </r>
  <r>
    <x v="1"/>
    <x v="0"/>
    <s v="C07.I01.P01.S06"/>
    <x v="28"/>
    <s v="ID026"/>
    <s v="ID026-Programas de incentivos ligados al autoconsumo y al almacenamiento con fuentes de energía renovable, así como a la implantación de sistemas térmicos renovables en el sector residencial"/>
    <s v="***0195**"/>
    <x v="1"/>
    <x v="1"/>
    <x v="4"/>
    <n v="2760"/>
    <s v="GOÑI,EQUIZA,JOSE IGNACIO"/>
  </r>
  <r>
    <x v="1"/>
    <x v="0"/>
    <s v="C07.I01.P01.S06"/>
    <x v="28"/>
    <s v="ID026"/>
    <s v="ID026-Programas de incentivos ligados al autoconsumo y al almacenamiento con fuentes de energía renovable, así como a la implantación de sistemas térmicos renovables en el sector residencial"/>
    <s v="***2083**"/>
    <x v="1"/>
    <x v="1"/>
    <x v="4"/>
    <n v="1602"/>
    <s v="ARISTU,GARCIA,ALBERTO"/>
  </r>
  <r>
    <x v="1"/>
    <x v="0"/>
    <s v="C07.I01.P01.S06"/>
    <x v="28"/>
    <s v="ID026"/>
    <s v="ID026-Programas de incentivos ligados al autoconsumo y al almacenamiento con fuentes de energía renovable, así como a la implantación de sistemas térmicos renovables en el sector residencial"/>
    <s v="***1395**"/>
    <x v="1"/>
    <x v="1"/>
    <x v="4"/>
    <n v="3537"/>
    <s v="LACALLE,SANCHO,MARIA"/>
  </r>
  <r>
    <x v="1"/>
    <x v="0"/>
    <s v="C07.I01.P01.S06"/>
    <x v="28"/>
    <s v="ID026"/>
    <s v="ID026-Programas de incentivos ligados al autoconsumo y al almacenamiento con fuentes de energía renovable, así como a la implantación de sistemas térmicos renovables en el sector residencial"/>
    <s v="***3020**"/>
    <x v="0"/>
    <x v="7"/>
    <x v="4"/>
    <n v="8100"/>
    <s v="COPROPIETARIOS CL MON URDAX 1"/>
  </r>
  <r>
    <x v="1"/>
    <x v="0"/>
    <s v="C08.I01.P02.S09"/>
    <x v="29"/>
    <s v="ID027"/>
    <s v="ID027-Programas de incentivos ligados al autoconsumo y al almacenamiento con fuentes de energía renovable,, así como a la implantación de sistemas térmicos renovables en el sector residencial"/>
    <s v="***4948**"/>
    <x v="1"/>
    <x v="1"/>
    <x v="4"/>
    <n v="4900"/>
    <s v="ARTZELUS,ABADIA,ITZIAR"/>
  </r>
  <r>
    <x v="1"/>
    <x v="0"/>
    <s v="C08.I01.P02.S09"/>
    <x v="29"/>
    <s v="ID027"/>
    <s v="ID027-Programas de incentivos ligados al autoconsumo y al almacenamiento con fuentes de energía renovable,, así como a la implantación de sistemas térmicos renovables en el sector residencial"/>
    <s v="***2287**"/>
    <x v="1"/>
    <x v="1"/>
    <x v="4"/>
    <n v="2352"/>
    <s v="BERRUETA,VICENTE,MIGUEL ANGEL"/>
  </r>
  <r>
    <x v="1"/>
    <x v="0"/>
    <s v="C08.I01.P02.S09"/>
    <x v="29"/>
    <s v="ID027"/>
    <s v="ID027-Programas de incentivos ligados al autoconsumo y al almacenamiento con fuentes de energía renovable,, así como a la implantación de sistemas térmicos renovables en el sector residencial"/>
    <s v="***9603**"/>
    <x v="1"/>
    <x v="1"/>
    <x v="4"/>
    <n v="2450"/>
    <s v="ARRASTIA,BLASCO,AITOR"/>
  </r>
  <r>
    <x v="1"/>
    <x v="0"/>
    <s v="C08.I01.P02.S09"/>
    <x v="29"/>
    <s v="ID027"/>
    <s v="ID027-Programas de incentivos ligados al autoconsumo y al almacenamiento con fuentes de energía renovable,, así como a la implantación de sistemas térmicos renovables en el sector residencial"/>
    <s v="***3364**"/>
    <x v="1"/>
    <x v="1"/>
    <x v="4"/>
    <n v="2585.6"/>
    <s v="RESANO,IGOA,IBAN"/>
  </r>
  <r>
    <x v="1"/>
    <x v="0"/>
    <s v="C08.I01.P02.S09"/>
    <x v="29"/>
    <s v="ID027"/>
    <s v="ID027-Programas de incentivos ligados al autoconsumo y al almacenamiento con fuentes de energía renovable,, así como a la implantación de sistemas térmicos renovables en el sector residencial"/>
    <s v="***1047**"/>
    <x v="1"/>
    <x v="1"/>
    <x v="4"/>
    <n v="2525"/>
    <s v="RUBIO,MARTINEZ,FRANCISCO"/>
  </r>
  <r>
    <x v="1"/>
    <x v="0"/>
    <s v="C08.I01.P02.S09"/>
    <x v="29"/>
    <s v="ID027"/>
    <s v="ID027-Programas de incentivos ligados al autoconsumo y al almacenamiento con fuentes de energía renovable,, así como a la implantación de sistemas térmicos renovables en el sector residencial"/>
    <s v="***4168**"/>
    <x v="1"/>
    <x v="1"/>
    <x v="4"/>
    <n v="3636"/>
    <s v="LECETA,SARASA,FELIX MARIA"/>
  </r>
  <r>
    <x v="1"/>
    <x v="0"/>
    <s v="C08.I01.P02.S09"/>
    <x v="29"/>
    <s v="ID027"/>
    <s v="ID027-Programas de incentivos ligados al autoconsumo y al almacenamiento con fuentes de energía renovable,, así como a la implantación de sistemas térmicos renovables en el sector residencial"/>
    <s v="***4720**"/>
    <x v="1"/>
    <x v="1"/>
    <x v="4"/>
    <n v="2352"/>
    <s v="SOLA,MARZO,IGNACIO DAMASO"/>
  </r>
  <r>
    <x v="1"/>
    <x v="0"/>
    <s v="C08.I01.P02.S09"/>
    <x v="29"/>
    <s v="ID027"/>
    <s v="ID027-Programas de incentivos ligados al autoconsumo y al almacenamiento con fuentes de energía renovable,, así como a la implantación de sistemas térmicos renovables en el sector residencial"/>
    <s v="***4635**"/>
    <x v="1"/>
    <x v="1"/>
    <x v="4"/>
    <n v="3636"/>
    <s v="NAVARRETE,GAMEZ,JUAN RAMON"/>
  </r>
  <r>
    <x v="1"/>
    <x v="0"/>
    <s v="C08.I01.P02.S09"/>
    <x v="29"/>
    <s v="ID027"/>
    <s v="ID027-Programas de incentivos ligados al autoconsumo y al almacenamiento con fuentes de energía renovable,, así como a la implantación de sistemas térmicos renovables en el sector residencial"/>
    <s v="***3602**"/>
    <x v="1"/>
    <x v="1"/>
    <x v="4"/>
    <n v="2525"/>
    <s v="GONZALO,GAMBOA,IÑAKI"/>
  </r>
  <r>
    <x v="1"/>
    <x v="0"/>
    <s v="C08.I01.P02.S09"/>
    <x v="29"/>
    <s v="ID027"/>
    <s v="ID027-Programas de incentivos ligados al autoconsumo y al almacenamiento con fuentes de energía renovable,, así como a la implantación de sistemas térmicos renovables en el sector residencial"/>
    <s v="***4295**"/>
    <x v="1"/>
    <x v="1"/>
    <x v="4"/>
    <n v="2424"/>
    <s v="PEREZ,VALENCIA,ALICIA"/>
  </r>
  <r>
    <x v="1"/>
    <x v="0"/>
    <s v="C08.I01.P02.S09"/>
    <x v="29"/>
    <s v="ID027"/>
    <s v="ID027-Programas de incentivos ligados al autoconsumo y al almacenamiento con fuentes de energía renovable,, así como a la implantación de sistemas térmicos renovables en el sector residencial"/>
    <s v="***2357**"/>
    <x v="1"/>
    <x v="1"/>
    <x v="4"/>
    <n v="3528"/>
    <s v="IZAL,GONZALEZ,FERNANDO"/>
  </r>
  <r>
    <x v="1"/>
    <x v="0"/>
    <s v="C08.I01.P02.S09"/>
    <x v="29"/>
    <s v="ID027"/>
    <s v="ID027-Programas de incentivos ligados al autoconsumo y al almacenamiento con fuentes de energía renovable,, así como a la implantación de sistemas térmicos renovables en el sector residencial"/>
    <s v="***9820**"/>
    <x v="1"/>
    <x v="1"/>
    <x v="4"/>
    <n v="2525"/>
    <s v="ESCUDERO,JIMENEZ,HECTOR"/>
  </r>
  <r>
    <x v="1"/>
    <x v="0"/>
    <s v="C08.I01.P02.S09"/>
    <x v="29"/>
    <s v="ID027"/>
    <s v="ID027-Programas de incentivos ligados al autoconsumo y al almacenamiento con fuentes de energía renovable,, así como a la implantación de sistemas térmicos renovables en el sector residencial"/>
    <s v="***0557**"/>
    <x v="1"/>
    <x v="1"/>
    <x v="4"/>
    <n v="2525"/>
    <s v="TORRES,AYENSA,MARIA CARMEN"/>
  </r>
  <r>
    <x v="1"/>
    <x v="0"/>
    <s v="C08.I01.P02.S09"/>
    <x v="29"/>
    <s v="ID027"/>
    <s v="ID027-Programas de incentivos ligados al autoconsumo y al almacenamiento con fuentes de energía renovable,, así como a la implantación de sistemas térmicos renovables en el sector residencial"/>
    <s v="***4171**"/>
    <x v="1"/>
    <x v="1"/>
    <x v="4"/>
    <n v="2525"/>
    <s v="CLEMENTE,FELIPE,ANGEL MARIA"/>
  </r>
  <r>
    <x v="1"/>
    <x v="0"/>
    <s v="C08.I01.P02.S09"/>
    <x v="29"/>
    <s v="ID027"/>
    <s v="ID027-Programas de incentivos ligados al autoconsumo y al almacenamiento con fuentes de energía renovable,, así como a la implantación de sistemas térmicos renovables en el sector residencial"/>
    <s v="***9349**"/>
    <x v="1"/>
    <x v="1"/>
    <x v="4"/>
    <n v="2525"/>
    <s v="VALDEON,VELEZ,AITOR"/>
  </r>
  <r>
    <x v="1"/>
    <x v="0"/>
    <s v="C08.I01.P02.S09"/>
    <x v="29"/>
    <s v="ID027"/>
    <s v="ID027-Programas de incentivos ligados al autoconsumo y al almacenamiento con fuentes de energía renovable,, así como a la implantación de sistemas térmicos renovables en el sector residencial"/>
    <s v="***8391**"/>
    <x v="1"/>
    <x v="1"/>
    <x v="4"/>
    <n v="2525"/>
    <s v="BAIGORRI,LIZARBE,MARIA RITA"/>
  </r>
  <r>
    <x v="1"/>
    <x v="0"/>
    <s v="C08.I01.P02.S09"/>
    <x v="29"/>
    <s v="ID027"/>
    <s v="ID027-Programas de incentivos ligados al autoconsumo y al almacenamiento con fuentes de energía renovable,, así como a la implantación de sistemas térmicos renovables en el sector residencial"/>
    <s v="***9044**"/>
    <x v="1"/>
    <x v="1"/>
    <x v="4"/>
    <n v="2940"/>
    <s v="ZABALZA,OLLO,BEATRIZ"/>
  </r>
  <r>
    <x v="1"/>
    <x v="0"/>
    <s v="C08.I01.P02.S09"/>
    <x v="29"/>
    <s v="ID027"/>
    <s v="ID027-Programas de incentivos ligados al autoconsumo y al almacenamiento con fuentes de energía renovable,, así como a la implantación de sistemas térmicos renovables en el sector residencial"/>
    <s v="***1648**"/>
    <x v="1"/>
    <x v="1"/>
    <x v="4"/>
    <n v="2450"/>
    <s v="PASTOR,JIMENEZ,FERNANDO"/>
  </r>
  <r>
    <x v="1"/>
    <x v="0"/>
    <s v="C08.I01.P02.S09"/>
    <x v="29"/>
    <s v="ID027"/>
    <s v="ID027-Programas de incentivos ligados al autoconsumo y al almacenamiento con fuentes de energía renovable,, así como a la implantación de sistemas térmicos renovables en el sector residencial"/>
    <s v="***3316**"/>
    <x v="1"/>
    <x v="1"/>
    <x v="4"/>
    <n v="4848"/>
    <s v="MONEDERO,GARCIA,RUBEN"/>
  </r>
  <r>
    <x v="1"/>
    <x v="0"/>
    <s v="C08.I01.P02.S09"/>
    <x v="29"/>
    <s v="ID027"/>
    <s v="ID027-Programas de incentivos ligados al autoconsumo y al almacenamiento con fuentes de energía renovable,, así como a la implantación de sistemas térmicos renovables en el sector residencial"/>
    <s v="***9900**"/>
    <x v="1"/>
    <x v="1"/>
    <x v="4"/>
    <n v="2450"/>
    <s v="SEÑAS,PEREZ,VICENTE"/>
  </r>
  <r>
    <x v="1"/>
    <x v="0"/>
    <s v="C08.I01.P02.S09"/>
    <x v="29"/>
    <s v="ID027"/>
    <s v="ID027-Programas de incentivos ligados al autoconsumo y al almacenamiento con fuentes de energía renovable,, así como a la implantación de sistemas térmicos renovables en el sector residencial"/>
    <s v="***6284**"/>
    <x v="1"/>
    <x v="1"/>
    <x v="4"/>
    <n v="5050"/>
    <s v="IRIARTE,CORDOBA,HERMENEGILDO"/>
  </r>
  <r>
    <x v="1"/>
    <x v="0"/>
    <s v="C08.I01.P02.S09"/>
    <x v="29"/>
    <s v="ID027"/>
    <s v="ID027-Programas de incentivos ligados al autoconsumo y al almacenamiento con fuentes de energía renovable,, así como a la implantación de sistemas térmicos renovables en el sector residencial"/>
    <s v="***1587**"/>
    <x v="1"/>
    <x v="1"/>
    <x v="4"/>
    <n v="2424"/>
    <s v="ECHEVERRIA,MARIN,EVA MARIA"/>
  </r>
  <r>
    <x v="1"/>
    <x v="0"/>
    <s v="C08.I01.P02.S09"/>
    <x v="29"/>
    <s v="ID027"/>
    <s v="ID027-Programas de incentivos ligados al autoconsumo y al almacenamiento con fuentes de energía renovable,, así como a la implantación de sistemas térmicos renovables en el sector residencial"/>
    <s v="***4069**"/>
    <x v="1"/>
    <x v="1"/>
    <x v="4"/>
    <n v="4375"/>
    <s v="LOPEZ,MAZUELAS,JULIO"/>
  </r>
  <r>
    <x v="1"/>
    <x v="0"/>
    <s v="C08.I01.P02.S09"/>
    <x v="29"/>
    <s v="ID027"/>
    <s v="ID027-Programas de incentivos ligados al autoconsumo y al almacenamiento con fuentes de energía renovable,, así como a la implantación de sistemas térmicos renovables en el sector residencial"/>
    <s v="***4894**"/>
    <x v="1"/>
    <x v="1"/>
    <x v="4"/>
    <n v="2015.68"/>
    <s v="ROS,FERNANDEZ,EUGENIO"/>
  </r>
  <r>
    <x v="1"/>
    <x v="0"/>
    <s v="C08.I01.P02.S09"/>
    <x v="29"/>
    <s v="ID027"/>
    <s v="ID027-Programas de incentivos ligados al autoconsumo y al almacenamiento con fuentes de energía renovable,, así como a la implantación de sistemas térmicos renovables en el sector residencial"/>
    <s v="***2809**"/>
    <x v="1"/>
    <x v="1"/>
    <x v="4"/>
    <n v="1926.22"/>
    <s v="MATELLANES,GARCIA,OSCAR JAVIER"/>
  </r>
  <r>
    <x v="1"/>
    <x v="0"/>
    <s v="C08.I01.P02.S09"/>
    <x v="29"/>
    <s v="ID027"/>
    <s v="ID027-Programas de incentivos ligados al autoconsumo y al almacenamiento con fuentes de energía renovable,, así como a la implantación de sistemas térmicos renovables en el sector residencial"/>
    <s v="***7747**"/>
    <x v="1"/>
    <x v="1"/>
    <x v="4"/>
    <n v="2450"/>
    <s v="PARDO,MINDAN,FRANCISCO JAVIER"/>
  </r>
  <r>
    <x v="1"/>
    <x v="0"/>
    <s v="C08.I01.P02.S09"/>
    <x v="29"/>
    <s v="ID027"/>
    <s v="ID027-Programas de incentivos ligados al autoconsumo y al almacenamiento con fuentes de energía renovable,, así como a la implantación de sistemas térmicos renovables en el sector residencial"/>
    <s v="***9730**"/>
    <x v="1"/>
    <x v="1"/>
    <x v="4"/>
    <n v="5050"/>
    <s v="LEOZ,MORIONES,JESUS MANUEL"/>
  </r>
  <r>
    <x v="1"/>
    <x v="0"/>
    <s v="C08.I01.P02.S09"/>
    <x v="29"/>
    <s v="ID027"/>
    <s v="ID027-Programas de incentivos ligados al autoconsumo y al almacenamiento con fuentes de energía renovable,, así como a la implantación de sistemas térmicos renovables en el sector residencial"/>
    <s v="***4045**"/>
    <x v="1"/>
    <x v="1"/>
    <x v="4"/>
    <n v="4900"/>
    <s v="ANDIA,ARANA,DANIEL"/>
  </r>
  <r>
    <x v="1"/>
    <x v="0"/>
    <s v="C08.I01.P02.S09"/>
    <x v="29"/>
    <s v="ID027"/>
    <s v="ID027-Programas de incentivos ligados al autoconsumo y al almacenamiento con fuentes de energía renovable,, así como a la implantación de sistemas térmicos renovables en el sector residencial"/>
    <s v="***6299**"/>
    <x v="1"/>
    <x v="1"/>
    <x v="4"/>
    <n v="2015.68"/>
    <s v="SANCHEZ,SALCEDO,ANGEL"/>
  </r>
  <r>
    <x v="1"/>
    <x v="0"/>
    <s v="C08.I01.P02.S09"/>
    <x v="29"/>
    <s v="ID027"/>
    <s v="ID027-Programas de incentivos ligados al autoconsumo y al almacenamiento con fuentes de energía renovable,, así como a la implantación de sistemas térmicos renovables en el sector residencial"/>
    <s v="***4468**"/>
    <x v="1"/>
    <x v="1"/>
    <x v="4"/>
    <n v="5050"/>
    <s v="GOÑI,SOTO,FELIX"/>
  </r>
  <r>
    <x v="1"/>
    <x v="0"/>
    <s v="C08.I01.P02.S09"/>
    <x v="29"/>
    <s v="ID027"/>
    <s v="ID027-Programas de incentivos ligados al autoconsumo y al almacenamiento con fuentes de energía renovable,, así como a la implantación de sistemas térmicos renovables en el sector residencial"/>
    <s v="***4568**"/>
    <x v="1"/>
    <x v="1"/>
    <x v="4"/>
    <n v="2450"/>
    <s v="CASIMIRO,DE GRACIA,MARIA GISELA"/>
  </r>
  <r>
    <x v="1"/>
    <x v="0"/>
    <s v="C08.I01.P02.S09"/>
    <x v="29"/>
    <s v="ID027"/>
    <s v="ID027-Programas de incentivos ligados al autoconsumo y al almacenamiento con fuentes de energía renovable,, así como a la implantación de sistemas térmicos renovables en el sector residencial"/>
    <s v="***3985**"/>
    <x v="1"/>
    <x v="1"/>
    <x v="4"/>
    <n v="2525"/>
    <s v="BARIAIN,AYAPE,IGNACIO"/>
  </r>
  <r>
    <x v="1"/>
    <x v="0"/>
    <s v="C08.I01.P02.S09"/>
    <x v="29"/>
    <s v="ID027"/>
    <s v="ID027-Programas de incentivos ligados al autoconsumo y al almacenamiento con fuentes de energía renovable,, así como a la implantación de sistemas térmicos renovables en el sector residencial"/>
    <s v="***0742**"/>
    <x v="1"/>
    <x v="1"/>
    <x v="4"/>
    <n v="4848"/>
    <s v="RODRIGUEZ,VAZQUEZ,JONATAN"/>
  </r>
  <r>
    <x v="1"/>
    <x v="0"/>
    <s v="C08.I01.P02.S09"/>
    <x v="29"/>
    <s v="ID027"/>
    <s v="ID027-Programas de incentivos ligados al autoconsumo y al almacenamiento con fuentes de energía renovable,, así como a la implantación de sistemas térmicos renovables en el sector residencial"/>
    <s v="***4156**"/>
    <x v="1"/>
    <x v="1"/>
    <x v="4"/>
    <n v="2525"/>
    <s v="MUÑOZ,GARDE,LUISA VICTORIA"/>
  </r>
  <r>
    <x v="1"/>
    <x v="0"/>
    <s v="C08.I01.P02.S09"/>
    <x v="29"/>
    <s v="ID027"/>
    <s v="ID027-Programas de incentivos ligados al autoconsumo y al almacenamiento con fuentes de energía renovable,, así como a la implantación de sistemas térmicos renovables en el sector residencial"/>
    <s v="***9981**"/>
    <x v="1"/>
    <x v="1"/>
    <x v="4"/>
    <n v="2525"/>
    <s v="TABAR,URRA,JOSEBA"/>
  </r>
  <r>
    <x v="1"/>
    <x v="0"/>
    <s v="C08.I01.P02.S09"/>
    <x v="29"/>
    <s v="ID027"/>
    <s v="ID027-Programas de incentivos ligados al autoconsumo y al almacenamiento con fuentes de energía renovable,, así como a la implantación de sistemas térmicos renovables en el sector residencial"/>
    <s v="***8863**"/>
    <x v="1"/>
    <x v="1"/>
    <x v="4"/>
    <n v="1176"/>
    <s v="ECHETO,AÑORGA,FRANCISCO JAVIER"/>
  </r>
  <r>
    <x v="1"/>
    <x v="0"/>
    <s v="C08.I01.P02.S09"/>
    <x v="29"/>
    <s v="ID027"/>
    <s v="ID027-Programas de incentivos ligados al autoconsumo y al almacenamiento con fuentes de energía renovable,, así como a la implantación de sistemas térmicos renovables en el sector residencial"/>
    <s v="***8100**"/>
    <x v="1"/>
    <x v="1"/>
    <x v="4"/>
    <n v="1212"/>
    <s v="CRESPO,MARSAL,MARIA NOEMI"/>
  </r>
  <r>
    <x v="1"/>
    <x v="0"/>
    <s v="C08.I01.P02.S09"/>
    <x v="29"/>
    <s v="ID027"/>
    <s v="ID027-Programas de incentivos ligados al autoconsumo y al almacenamiento con fuentes de energía renovable,, así como a la implantación de sistemas térmicos renovables en el sector residencial"/>
    <s v="***3226**"/>
    <x v="1"/>
    <x v="1"/>
    <x v="4"/>
    <n v="2424"/>
    <s v="MUDARRA,SERRANO,JOSE"/>
  </r>
  <r>
    <x v="1"/>
    <x v="0"/>
    <s v="C08.I01.P02.S09"/>
    <x v="29"/>
    <s v="ID027"/>
    <s v="ID027-Programas de incentivos ligados al autoconsumo y al almacenamiento con fuentes de energía renovable,, así como a la implantación de sistemas térmicos renovables en el sector residencial"/>
    <s v="***0311**"/>
    <x v="1"/>
    <x v="1"/>
    <x v="4"/>
    <n v="2424"/>
    <s v="ELIZAGARAY,URDIAIN,LEIRE"/>
  </r>
  <r>
    <x v="1"/>
    <x v="0"/>
    <s v="C08.I01.P02.S09"/>
    <x v="29"/>
    <s v="ID027"/>
    <s v="ID027-Programas de incentivos ligados al autoconsumo y al almacenamiento con fuentes de energía renovable,, así como a la implantación de sistemas térmicos renovables en el sector residencial"/>
    <s v="***6959**"/>
    <x v="1"/>
    <x v="1"/>
    <x v="4"/>
    <n v="2525"/>
    <s v="ITURRALDE,GALAIN,ARTURO"/>
  </r>
  <r>
    <x v="1"/>
    <x v="0"/>
    <s v="C08.I01.P02.S09"/>
    <x v="29"/>
    <s v="ID027"/>
    <s v="ID027-Programas de incentivos ligados al autoconsumo y al almacenamiento con fuentes de energía renovable,, así como a la implantación de sistemas térmicos renovables en el sector residencial"/>
    <s v="***1386**"/>
    <x v="1"/>
    <x v="1"/>
    <x v="4"/>
    <n v="2525"/>
    <s v="ALZORRIZ,IGOA,ROBERTO"/>
  </r>
  <r>
    <x v="1"/>
    <x v="0"/>
    <s v="C08.I01.P02.S09"/>
    <x v="29"/>
    <s v="ID027"/>
    <s v="ID027-Programas de incentivos ligados al autoconsumo y al almacenamiento con fuentes de energía renovable,, así como a la implantación de sistemas térmicos renovables en el sector residencial"/>
    <s v="***1874**"/>
    <x v="1"/>
    <x v="1"/>
    <x v="4"/>
    <n v="4900"/>
    <s v="CASTILLO,MARTINEZ,VIRGINIA"/>
  </r>
  <r>
    <x v="1"/>
    <x v="0"/>
    <s v="C08.I01.P02.S09"/>
    <x v="29"/>
    <s v="ID027"/>
    <s v="ID027-Programas de incentivos ligados al autoconsumo y al almacenamiento con fuentes de energía renovable,, así como a la implantación de sistemas térmicos renovables en el sector residencial"/>
    <s v="***8161**"/>
    <x v="1"/>
    <x v="1"/>
    <x v="4"/>
    <n v="5050"/>
    <s v="HENRIQUEZ,AZCONA,MARIA PUY"/>
  </r>
  <r>
    <x v="1"/>
    <x v="0"/>
    <s v="C08.I01.P02.S09"/>
    <x v="29"/>
    <s v="ID027"/>
    <s v="ID027-Programas de incentivos ligados al autoconsumo y al almacenamiento con fuentes de energía renovable,, así como a la implantación de sistemas térmicos renovables en el sector residencial"/>
    <s v="***5279**"/>
    <x v="1"/>
    <x v="1"/>
    <x v="4"/>
    <n v="3052.79"/>
    <s v="ZUBELDIA,ERNETA,MARIA ESTHER"/>
  </r>
  <r>
    <x v="1"/>
    <x v="0"/>
    <s v="C08.I01.P02.S09"/>
    <x v="29"/>
    <s v="ID027"/>
    <s v="ID027-Programas de incentivos ligados al autoconsumo y al almacenamiento con fuentes de energía renovable,, así como a la implantación de sistemas térmicos renovables en el sector residencial"/>
    <s v="***8093**"/>
    <x v="1"/>
    <x v="1"/>
    <x v="4"/>
    <n v="2525"/>
    <s v="ALZORRIZ,SANTESTEBAN,BEATRIZ"/>
  </r>
  <r>
    <x v="1"/>
    <x v="0"/>
    <s v="C08.I01.P02.S09"/>
    <x v="29"/>
    <s v="ID027"/>
    <s v="ID027-Programas de incentivos ligados al autoconsumo y al almacenamiento con fuentes de energía renovable,, así como a la implantación de sistemas térmicos renovables en el sector residencial"/>
    <s v="***4358**"/>
    <x v="1"/>
    <x v="1"/>
    <x v="4"/>
    <n v="2525"/>
    <s v="CIA,ASENSIO,JESUS"/>
  </r>
  <r>
    <x v="1"/>
    <x v="0"/>
    <s v="C08.I01.P02.S09"/>
    <x v="29"/>
    <s v="ID027"/>
    <s v="ID027-Programas de incentivos ligados al autoconsumo y al almacenamiento con fuentes de energía renovable,, así como a la implantación de sistemas térmicos renovables en el sector residencial"/>
    <s v="***2092**"/>
    <x v="1"/>
    <x v="1"/>
    <x v="4"/>
    <n v="2525"/>
    <s v="GARCIA,SEGURA,GERMAN"/>
  </r>
  <r>
    <x v="1"/>
    <x v="0"/>
    <s v="C08.I01.P02.S09"/>
    <x v="29"/>
    <s v="ID027"/>
    <s v="ID027-Programas de incentivos ligados al autoconsumo y al almacenamiento con fuentes de energía renovable,, así como a la implantación de sistemas térmicos renovables en el sector residencial"/>
    <s v="***1318**"/>
    <x v="1"/>
    <x v="1"/>
    <x v="4"/>
    <n v="2525"/>
    <s v="SILES,CAMACHO,MARIA INMACULADA"/>
  </r>
  <r>
    <x v="1"/>
    <x v="0"/>
    <s v="C08.I01.P02.S09"/>
    <x v="29"/>
    <s v="ID027"/>
    <s v="ID027-Programas de incentivos ligados al autoconsumo y al almacenamiento con fuentes de energía renovable,, así como a la implantación de sistemas térmicos renovables en el sector residencial"/>
    <s v="***4877**"/>
    <x v="1"/>
    <x v="1"/>
    <x v="4"/>
    <n v="2450"/>
    <s v="MARKOTEGI,GOÑI,JOSE ANGEL"/>
  </r>
  <r>
    <x v="1"/>
    <x v="0"/>
    <s v="C08.I01.P02.S09"/>
    <x v="29"/>
    <s v="ID027"/>
    <s v="ID027-Programas de incentivos ligados al autoconsumo y al almacenamiento con fuentes de energía renovable,, así como a la implantación de sistemas térmicos renovables en el sector residencial"/>
    <s v="***5383**"/>
    <x v="1"/>
    <x v="1"/>
    <x v="4"/>
    <n v="2525"/>
    <s v="INFANTES,MONTIEL,FRANCISCO"/>
  </r>
  <r>
    <x v="1"/>
    <x v="0"/>
    <s v="C08.I01.P02.S09"/>
    <x v="29"/>
    <s v="ID027"/>
    <s v="ID027-Programas de incentivos ligados al autoconsumo y al almacenamiento con fuentes de energía renovable,, así como a la implantación de sistemas térmicos renovables en el sector residencial"/>
    <s v="***3774**"/>
    <x v="1"/>
    <x v="1"/>
    <x v="4"/>
    <n v="2450"/>
    <s v="ANSA,ARLEGUI,RAFAEL"/>
  </r>
  <r>
    <x v="1"/>
    <x v="0"/>
    <s v="C08.I01.P02.S09"/>
    <x v="29"/>
    <s v="ID027"/>
    <s v="ID027-Programas de incentivos ligados al autoconsumo y al almacenamiento con fuentes de energía renovable,, así como a la implantación de sistemas térmicos renovables en el sector residencial"/>
    <s v="***1757**"/>
    <x v="1"/>
    <x v="1"/>
    <x v="4"/>
    <n v="2424"/>
    <s v="OCHOA,CAMBRA,JERUSALEN"/>
  </r>
  <r>
    <x v="1"/>
    <x v="0"/>
    <s v="C08.I01.P02.S09"/>
    <x v="29"/>
    <s v="ID027"/>
    <s v="ID027-Programas de incentivos ligados al autoconsumo y al almacenamiento con fuentes de energía renovable,, así como a la implantación de sistemas térmicos renovables en el sector residencial"/>
    <s v="***3540**"/>
    <x v="1"/>
    <x v="1"/>
    <x v="4"/>
    <n v="2424"/>
    <s v="IRIBARREN,ORTEGA,PATRICIA"/>
  </r>
  <r>
    <x v="1"/>
    <x v="0"/>
    <s v="C08.I01.P02.S09"/>
    <x v="29"/>
    <s v="ID027"/>
    <s v="ID027-Programas de incentivos ligados al autoconsumo y al almacenamiento con fuentes de energía renovable,, así como a la implantación de sistemas térmicos renovables en el sector residencial"/>
    <s v="***3810**"/>
    <x v="1"/>
    <x v="1"/>
    <x v="4"/>
    <n v="3636"/>
    <s v="NAVARRO,SANCHEZ,NURIA"/>
  </r>
  <r>
    <x v="1"/>
    <x v="0"/>
    <s v="C08.I01.P02.S09"/>
    <x v="29"/>
    <s v="ID027"/>
    <s v="ID027-Programas de incentivos ligados al autoconsumo y al almacenamiento con fuentes de energía renovable,, así como a la implantación de sistemas térmicos renovables en el sector residencial"/>
    <s v="***7558**"/>
    <x v="1"/>
    <x v="1"/>
    <x v="4"/>
    <n v="2525"/>
    <s v="BRUSTENGA,I VILA,JOAN IGNASI"/>
  </r>
  <r>
    <x v="1"/>
    <x v="0"/>
    <s v="C08.I01.P02.S09"/>
    <x v="29"/>
    <s v="ID027"/>
    <s v="ID027-Programas de incentivos ligados al autoconsumo y al almacenamiento con fuentes de energía renovable,, así como a la implantación de sistemas térmicos renovables en el sector residencial"/>
    <s v="***4394**"/>
    <x v="1"/>
    <x v="1"/>
    <x v="4"/>
    <n v="2585.6"/>
    <s v="NIETO,ARAMENDIA,AITOR"/>
  </r>
  <r>
    <x v="1"/>
    <x v="0"/>
    <s v="C08.I01.P02.S09"/>
    <x v="29"/>
    <s v="ID027"/>
    <s v="ID027-Programas de incentivos ligados al autoconsumo y al almacenamiento con fuentes de energía renovable,, así como a la implantación de sistemas térmicos renovables en el sector residencial"/>
    <s v="***0478**"/>
    <x v="1"/>
    <x v="1"/>
    <x v="4"/>
    <n v="2585.6"/>
    <s v="GAUNA,QUIJANO,RUBEN"/>
  </r>
  <r>
    <x v="1"/>
    <x v="0"/>
    <s v="C08.I01.P02.S09"/>
    <x v="29"/>
    <s v="ID027"/>
    <s v="ID027-Programas de incentivos ligados al autoconsumo y al almacenamiento con fuentes de energía renovable,, así como a la implantación de sistemas térmicos renovables en el sector residencial"/>
    <s v="***4929**"/>
    <x v="1"/>
    <x v="1"/>
    <x v="4"/>
    <n v="2525"/>
    <s v="SALINAS,ICHASO,MARIA ROSARIO"/>
  </r>
  <r>
    <x v="1"/>
    <x v="0"/>
    <s v="C08.I01.P02.S09"/>
    <x v="29"/>
    <s v="ID027"/>
    <s v="ID027-Programas de incentivos ligados al autoconsumo y al almacenamiento con fuentes de energía renovable,, así como a la implantación de sistemas térmicos renovables en el sector residencial"/>
    <s v="***7123**"/>
    <x v="1"/>
    <x v="1"/>
    <x v="4"/>
    <n v="2525"/>
    <s v="AZCARATE,CORTES,MARIA LUISA"/>
  </r>
  <r>
    <x v="1"/>
    <x v="0"/>
    <s v="C08.I01.P02.S09"/>
    <x v="29"/>
    <s v="ID027"/>
    <s v="ID027-Programas de incentivos ligados al autoconsumo y al almacenamiento con fuentes de energía renovable,, así como a la implantación de sistemas térmicos renovables en el sector residencial"/>
    <s v="***5196**"/>
    <x v="1"/>
    <x v="1"/>
    <x v="4"/>
    <n v="3710"/>
    <s v="UCAR,FERNANDEZ,MARIA"/>
  </r>
  <r>
    <x v="1"/>
    <x v="0"/>
    <s v="C08.I01.P02.S09"/>
    <x v="29"/>
    <s v="ID027"/>
    <s v="ID027-Programas de incentivos ligados al autoconsumo y al almacenamiento con fuentes de energía renovable,, así como a la implantación de sistemas térmicos renovables en el sector residencial"/>
    <s v="***8905**"/>
    <x v="1"/>
    <x v="1"/>
    <x v="4"/>
    <n v="2525"/>
    <s v="MARTIN,RODRIGUEZ,JOSE MIGUEL"/>
  </r>
  <r>
    <x v="1"/>
    <x v="0"/>
    <s v="C08.I01.P02.S09"/>
    <x v="29"/>
    <s v="ID027"/>
    <s v="ID027-Programas de incentivos ligados al autoconsumo y al almacenamiento con fuentes de energía renovable,, así como a la implantación de sistemas térmicos renovables en el sector residencial"/>
    <s v="***0766**"/>
    <x v="1"/>
    <x v="1"/>
    <x v="4"/>
    <n v="2525"/>
    <s v="GARCIANDIA,ORMAETXEA,ASIER"/>
  </r>
  <r>
    <x v="1"/>
    <x v="0"/>
    <s v="C08.I01.P02.S09"/>
    <x v="29"/>
    <s v="ID027"/>
    <s v="ID027-Programas de incentivos ligados al autoconsumo y al almacenamiento con fuentes de energía renovable,, así como a la implantación de sistemas térmicos renovables en el sector residencial"/>
    <s v="***1292**"/>
    <x v="1"/>
    <x v="1"/>
    <x v="4"/>
    <n v="2525"/>
    <s v="SARRI,NUÑEZ,ALFONSO CARLOS"/>
  </r>
  <r>
    <x v="1"/>
    <x v="0"/>
    <s v="C08.I01.P02.S09"/>
    <x v="29"/>
    <s v="ID027"/>
    <s v="ID027-Programas de incentivos ligados al autoconsumo y al almacenamiento con fuentes de energía renovable,, así como a la implantación de sistemas térmicos renovables en el sector residencial"/>
    <s v="***2057**"/>
    <x v="1"/>
    <x v="1"/>
    <x v="4"/>
    <n v="2525"/>
    <s v="LARRAYA,IZU,JOAQUIN"/>
  </r>
  <r>
    <x v="1"/>
    <x v="0"/>
    <s v="C08.I01.P02.S09"/>
    <x v="29"/>
    <s v="ID027"/>
    <s v="ID027-Programas de incentivos ligados al autoconsumo y al almacenamiento con fuentes de energía renovable,, así como a la implantación de sistemas térmicos renovables en el sector residencial"/>
    <s v="***2358**"/>
    <x v="1"/>
    <x v="1"/>
    <x v="4"/>
    <n v="5250"/>
    <s v="ORDOQUI,GARCIA,JESUS"/>
  </r>
  <r>
    <x v="1"/>
    <x v="0"/>
    <s v="C08.I01.P02.S09"/>
    <x v="29"/>
    <s v="ID027"/>
    <s v="ID027-Programas de incentivos ligados al autoconsumo y al almacenamiento con fuentes de energía renovable,, así como a la implantación de sistemas térmicos renovables en el sector residencial"/>
    <s v="***4289**"/>
    <x v="1"/>
    <x v="1"/>
    <x v="4"/>
    <n v="2525"/>
    <s v="PALACIOS,HERNANDO,JORGE"/>
  </r>
  <r>
    <x v="1"/>
    <x v="0"/>
    <s v="C08.I01.P02.S09"/>
    <x v="29"/>
    <s v="ID027"/>
    <s v="ID027-Programas de incentivos ligados al autoconsumo y al almacenamiento con fuentes de energía renovable,, así como a la implantación de sistemas térmicos renovables en el sector residencial"/>
    <s v="***2146**"/>
    <x v="1"/>
    <x v="1"/>
    <x v="4"/>
    <n v="2525"/>
    <s v="MOLERES,JAUREGUI,JOSE MARIA"/>
  </r>
  <r>
    <x v="1"/>
    <x v="0"/>
    <s v="C08.I01.P02.S09"/>
    <x v="29"/>
    <s v="ID027"/>
    <s v="ID027-Programas de incentivos ligados al autoconsumo y al almacenamiento con fuentes de energía renovable,, así como a la implantación de sistemas térmicos renovables en el sector residencial"/>
    <s v="***2287**"/>
    <x v="1"/>
    <x v="1"/>
    <x v="4"/>
    <n v="2525"/>
    <s v="IZKO,LEATXE,ONINTZA"/>
  </r>
  <r>
    <x v="1"/>
    <x v="0"/>
    <s v="C08.I01.P02.S09"/>
    <x v="29"/>
    <s v="ID027"/>
    <s v="ID027-Programas de incentivos ligados al autoconsumo y al almacenamiento con fuentes de energía renovable,, así como a la implantación de sistemas térmicos renovables en el sector residencial"/>
    <s v="***1633**"/>
    <x v="1"/>
    <x v="1"/>
    <x v="4"/>
    <n v="2525"/>
    <s v="JUVERA,BARAIBAR,CARLOS"/>
  </r>
  <r>
    <x v="1"/>
    <x v="0"/>
    <s v="C08.I01.P02.S09"/>
    <x v="29"/>
    <s v="ID027"/>
    <s v="ID027-Programas de incentivos ligados al autoconsumo y al almacenamiento con fuentes de energía renovable,, así como a la implantación de sistemas térmicos renovables en el sector residencial"/>
    <s v="***4806**"/>
    <x v="1"/>
    <x v="1"/>
    <x v="4"/>
    <n v="2450"/>
    <s v="GOÑI,URRETA,FRANCISCO JAVIER"/>
  </r>
  <r>
    <x v="1"/>
    <x v="0"/>
    <s v="C08.I01.P02.S09"/>
    <x v="29"/>
    <s v="ID027"/>
    <s v="ID027-Programas de incentivos ligados al autoconsumo y al almacenamiento con fuentes de energía renovable,, así como a la implantación de sistemas térmicos renovables en el sector residencial"/>
    <s v="***1356**"/>
    <x v="1"/>
    <x v="1"/>
    <x v="4"/>
    <n v="5250"/>
    <s v="CISNEROS,MARTINEZ,JUAN CARLOS"/>
  </r>
  <r>
    <x v="1"/>
    <x v="0"/>
    <s v="C08.I01.P02.S09"/>
    <x v="29"/>
    <s v="ID027"/>
    <s v="ID027-Programas de incentivos ligados al autoconsumo y al almacenamiento con fuentes de energía renovable,, así como a la implantación de sistemas térmicos renovables en el sector residencial"/>
    <s v="***0921**"/>
    <x v="1"/>
    <x v="1"/>
    <x v="4"/>
    <n v="2424"/>
    <s v="PARRAGA,GONZALEZ,ELENA"/>
  </r>
  <r>
    <x v="1"/>
    <x v="0"/>
    <s v="C08.I01.P02.S09"/>
    <x v="29"/>
    <s v="ID027"/>
    <s v="ID027-Programas de incentivos ligados al autoconsumo y al almacenamiento con fuentes de energía renovable,, así como a la implantación de sistemas térmicos renovables en el sector residencial"/>
    <s v="***2309**"/>
    <x v="1"/>
    <x v="1"/>
    <x v="4"/>
    <n v="2585.6"/>
    <s v="FLAMARIQUE,ESPARZA,ANDRES"/>
  </r>
  <r>
    <x v="1"/>
    <x v="0"/>
    <s v="C08.I01.P02.S09"/>
    <x v="29"/>
    <s v="ID027"/>
    <s v="ID027-Programas de incentivos ligados al autoconsumo y al almacenamiento con fuentes de energía renovable,, así como a la implantación de sistemas térmicos renovables en el sector residencial"/>
    <s v="***7227**"/>
    <x v="1"/>
    <x v="1"/>
    <x v="4"/>
    <n v="2525"/>
    <s v="SAN MARTIN,ECHEVERRIA,JESUS JAVIER"/>
  </r>
  <r>
    <x v="1"/>
    <x v="0"/>
    <s v="C08.I01.P02.S09"/>
    <x v="29"/>
    <s v="ID027"/>
    <s v="ID027-Programas de incentivos ligados al autoconsumo y al almacenamiento con fuentes de energía renovable,, así como a la implantación de sistemas térmicos renovables en el sector residencial"/>
    <s v="***3822**"/>
    <x v="1"/>
    <x v="1"/>
    <x v="4"/>
    <n v="2450"/>
    <s v="MATILLAS,CORCHERO,JESUS FERNANDO"/>
  </r>
  <r>
    <x v="1"/>
    <x v="0"/>
    <s v="C08.I01.P02.S09"/>
    <x v="29"/>
    <s v="ID027"/>
    <s v="ID027-Programas de incentivos ligados al autoconsumo y al almacenamiento con fuentes de energía renovable,, así como a la implantación de sistemas térmicos renovables en el sector residencial"/>
    <s v="***0271**"/>
    <x v="1"/>
    <x v="1"/>
    <x v="4"/>
    <n v="2450"/>
    <s v="ORIA,IRIARTE,PEDRO JOSE"/>
  </r>
  <r>
    <x v="1"/>
    <x v="0"/>
    <s v="C08.I01.P02.S09"/>
    <x v="29"/>
    <s v="ID027"/>
    <s v="ID027-Programas de incentivos ligados al autoconsumo y al almacenamiento con fuentes de energía renovable,, así como a la implantación de sistemas térmicos renovables en el sector residencial"/>
    <s v="***8745**"/>
    <x v="1"/>
    <x v="1"/>
    <x v="4"/>
    <n v="2525"/>
    <s v="GALARZA,REPARAZ,NEREA"/>
  </r>
  <r>
    <x v="1"/>
    <x v="0"/>
    <s v="C08.I01.P02.S09"/>
    <x v="29"/>
    <s v="ID027"/>
    <s v="ID027-Programas de incentivos ligados al autoconsumo y al almacenamiento con fuentes de energía renovable,, así como a la implantación de sistemas térmicos renovables en el sector residencial"/>
    <s v="***0455**"/>
    <x v="1"/>
    <x v="1"/>
    <x v="4"/>
    <n v="2525"/>
    <s v="HUARTE,GOÑI,JOAQUIN"/>
  </r>
  <r>
    <x v="1"/>
    <x v="0"/>
    <s v="C08.I01.P02.S09"/>
    <x v="29"/>
    <s v="ID027"/>
    <s v="ID027-Programas de incentivos ligados al autoconsumo y al almacenamiento con fuentes de energía renovable,, así como a la implantación de sistemas térmicos renovables en el sector residencial"/>
    <s v="***1477**"/>
    <x v="1"/>
    <x v="1"/>
    <x v="4"/>
    <n v="2450"/>
    <s v="ARRATIBEL,ECHAVARRI,FELICIDAD"/>
  </r>
  <r>
    <x v="1"/>
    <x v="0"/>
    <s v="C08.I01.P02.S09"/>
    <x v="29"/>
    <s v="ID027"/>
    <s v="ID027-Programas de incentivos ligados al autoconsumo y al almacenamiento con fuentes de energía renovable,, así como a la implantación de sistemas térmicos renovables en el sector residencial"/>
    <s v="***3792**"/>
    <x v="1"/>
    <x v="1"/>
    <x v="4"/>
    <n v="4900"/>
    <s v="ARAMENDIA,ARRATIBEL,IGNACIO"/>
  </r>
  <r>
    <x v="1"/>
    <x v="0"/>
    <s v="C08.I01.P02.S09"/>
    <x v="29"/>
    <s v="ID027"/>
    <s v="ID027-Programas de incentivos ligados al autoconsumo y al almacenamiento con fuentes de energía renovable,, así como a la implantación de sistemas térmicos renovables en el sector residencial"/>
    <s v="***3489**"/>
    <x v="1"/>
    <x v="1"/>
    <x v="4"/>
    <n v="2525"/>
    <s v="ARANGUREN,ASIAIN,FERMIN JOAQUIN"/>
  </r>
  <r>
    <x v="1"/>
    <x v="0"/>
    <s v="C08.I01.P02.S09"/>
    <x v="29"/>
    <s v="ID027"/>
    <s v="ID027-Programas de incentivos ligados al autoconsumo y al almacenamiento con fuentes de energía renovable,, así como a la implantación de sistemas térmicos renovables en el sector residencial"/>
    <s v="***5807**"/>
    <x v="1"/>
    <x v="1"/>
    <x v="4"/>
    <n v="2585.6"/>
    <s v="CHUECA,LENZANO,MIGUEL ANGEL"/>
  </r>
  <r>
    <x v="1"/>
    <x v="0"/>
    <s v="C08.I01.P02.S09"/>
    <x v="29"/>
    <s v="ID027"/>
    <s v="ID027-Programas de incentivos ligados al autoconsumo y al almacenamiento con fuentes de energía renovable,, así como a la implantación de sistemas térmicos renovables en el sector residencial"/>
    <s v="***5739**"/>
    <x v="1"/>
    <x v="1"/>
    <x v="4"/>
    <n v="2424"/>
    <s v="VILLACAMPA,ALCUBIERRE,PEDRO"/>
  </r>
  <r>
    <x v="1"/>
    <x v="0"/>
    <s v="C08.I01.P02.S09"/>
    <x v="29"/>
    <s v="ID027"/>
    <s v="ID027-Programas de incentivos ligados al autoconsumo y al almacenamiento con fuentes de energía renovable,, así como a la implantación de sistemas térmicos renovables en el sector residencial"/>
    <s v="***3055**"/>
    <x v="1"/>
    <x v="1"/>
    <x v="4"/>
    <n v="5050"/>
    <s v="ORTEGA,FERNANDEZ,MIGUEL ANGEL"/>
  </r>
  <r>
    <x v="1"/>
    <x v="0"/>
    <s v="C08.I01.P02.S09"/>
    <x v="29"/>
    <s v="ID027"/>
    <s v="ID027-Programas de incentivos ligados al autoconsumo y al almacenamiento con fuentes de energía renovable,, así como a la implantación de sistemas térmicos renovables en el sector residencial"/>
    <s v="***5114**"/>
    <x v="1"/>
    <x v="1"/>
    <x v="4"/>
    <n v="2525"/>
    <s v="CLEMENTE,AÑON,CARLOS"/>
  </r>
  <r>
    <x v="1"/>
    <x v="0"/>
    <s v="C08.I01.P02.S09"/>
    <x v="29"/>
    <s v="ID027"/>
    <s v="ID027-Programas de incentivos ligados al autoconsumo y al almacenamiento con fuentes de energía renovable,, así como a la implantación de sistemas térmicos renovables en el sector residencial"/>
    <s v="***2944**"/>
    <x v="1"/>
    <x v="1"/>
    <x v="4"/>
    <n v="2525"/>
    <s v="ARAQUE,GUTIERREZ,CRISTOBAL"/>
  </r>
  <r>
    <x v="1"/>
    <x v="0"/>
    <s v="C08.I01.P02.S09"/>
    <x v="29"/>
    <s v="ID027"/>
    <s v="ID027-Programas de incentivos ligados al autoconsumo y al almacenamiento con fuentes de energía renovable,, así como a la implantación de sistemas térmicos renovables en el sector residencial"/>
    <s v="***7363**"/>
    <x v="1"/>
    <x v="1"/>
    <x v="4"/>
    <n v="2450"/>
    <s v="MENGOD,PUERTA,MARIA CARMEN"/>
  </r>
  <r>
    <x v="1"/>
    <x v="0"/>
    <s v="C08.I01.P02.S09"/>
    <x v="29"/>
    <s v="ID027"/>
    <s v="ID027-Programas de incentivos ligados al autoconsumo y al almacenamiento con fuentes de energía renovable,, así como a la implantación de sistemas térmicos renovables en el sector residencial"/>
    <s v="***4927**"/>
    <x v="1"/>
    <x v="1"/>
    <x v="4"/>
    <n v="4900"/>
    <s v="VIDAL,PEREZ,SALVADOR"/>
  </r>
  <r>
    <x v="1"/>
    <x v="0"/>
    <s v="C08.I01.P02.S09"/>
    <x v="29"/>
    <s v="ID027"/>
    <s v="ID027-Programas de incentivos ligados al autoconsumo y al almacenamiento con fuentes de energía renovable,, así como a la implantación de sistemas térmicos renovables en el sector residencial"/>
    <s v="***0788**"/>
    <x v="1"/>
    <x v="1"/>
    <x v="4"/>
    <n v="2525"/>
    <s v="GARCIA,GARCIA,JOSE CARLOS"/>
  </r>
  <r>
    <x v="1"/>
    <x v="0"/>
    <s v="C08.I01.P02.S09"/>
    <x v="29"/>
    <s v="ID027"/>
    <s v="ID027-Programas de incentivos ligados al autoconsumo y al almacenamiento con fuentes de energía renovable,, así como a la implantación de sistemas térmicos renovables en el sector residencial"/>
    <s v="***0495**"/>
    <x v="1"/>
    <x v="1"/>
    <x v="4"/>
    <n v="2525"/>
    <s v="ETAYO,VILLAVIEJA,MARIANO"/>
  </r>
  <r>
    <x v="1"/>
    <x v="0"/>
    <s v="C08.I01.P02.S09"/>
    <x v="29"/>
    <s v="ID027"/>
    <s v="ID027-Programas de incentivos ligados al autoconsumo y al almacenamiento con fuentes de energía renovable,, así como a la implantación de sistemas térmicos renovables en el sector residencial"/>
    <s v="***4564**"/>
    <x v="1"/>
    <x v="1"/>
    <x v="4"/>
    <n v="2525"/>
    <s v="ARRONDO,SANGUESA,ESTEFANIA"/>
  </r>
  <r>
    <x v="1"/>
    <x v="0"/>
    <s v="C08.I01.P02.S09"/>
    <x v="29"/>
    <s v="ID027"/>
    <s v="ID027-Programas de incentivos ligados al autoconsumo y al almacenamiento con fuentes de energía renovable,, así como a la implantación de sistemas térmicos renovables en el sector residencial"/>
    <s v="***8303**"/>
    <x v="1"/>
    <x v="1"/>
    <x v="4"/>
    <n v="2450"/>
    <s v="LARREA,VELEZ,OSCAR"/>
  </r>
  <r>
    <x v="1"/>
    <x v="0"/>
    <s v="C08.I01.P02.S09"/>
    <x v="29"/>
    <s v="ID027"/>
    <s v="ID027-Programas de incentivos ligados al autoconsumo y al almacenamiento con fuentes de energía renovable,, así como a la implantación de sistemas térmicos renovables en el sector residencial"/>
    <s v="***7145**"/>
    <x v="1"/>
    <x v="1"/>
    <x v="4"/>
    <n v="5050"/>
    <s v="CAUDEVILLA,PEREZ,MARIA JOSE"/>
  </r>
  <r>
    <x v="1"/>
    <x v="0"/>
    <s v="C08.I01.P02.S09"/>
    <x v="29"/>
    <s v="ID027"/>
    <s v="ID027-Programas de incentivos ligados al autoconsumo y al almacenamiento con fuentes de energía renovable,, así como a la implantación de sistemas térmicos renovables en el sector residencial"/>
    <s v="***6370**"/>
    <x v="1"/>
    <x v="1"/>
    <x v="4"/>
    <n v="2727"/>
    <s v="CARRILLO DE ALBORNOZ,ALFARO,MARIA ISABEL"/>
  </r>
  <r>
    <x v="1"/>
    <x v="0"/>
    <s v="C08.I01.P02.S09"/>
    <x v="29"/>
    <s v="ID027"/>
    <s v="ID027-Programas de incentivos ligados al autoconsumo y al almacenamiento con fuentes de energía renovable,, así como a la implantación de sistemas térmicos renovables en el sector residencial"/>
    <s v="***0896**"/>
    <x v="1"/>
    <x v="1"/>
    <x v="4"/>
    <n v="2525"/>
    <s v="IZU,FRUTOS,ELENA"/>
  </r>
  <r>
    <x v="1"/>
    <x v="0"/>
    <s v="C08.I01.P02.S09"/>
    <x v="29"/>
    <s v="ID027"/>
    <s v="ID027-Programas de incentivos ligados al autoconsumo y al almacenamiento con fuentes de energía renovable,, así como a la implantación de sistemas térmicos renovables en el sector residencial"/>
    <s v="***1863**"/>
    <x v="1"/>
    <x v="1"/>
    <x v="4"/>
    <n v="979.12"/>
    <s v="VIDONDO,ZUDAIRE,CARLOS"/>
  </r>
  <r>
    <x v="1"/>
    <x v="0"/>
    <s v="C08.I01.P02.S09"/>
    <x v="29"/>
    <s v="ID027"/>
    <s v="ID027-Programas de incentivos ligados al autoconsumo y al almacenamiento con fuentes de energía renovable,, así como a la implantación de sistemas térmicos renovables en el sector residencial"/>
    <s v="***4931**"/>
    <x v="1"/>
    <x v="1"/>
    <x v="4"/>
    <n v="2424"/>
    <s v="URRUTIA,JAREÑO,JUAN JOSE"/>
  </r>
  <r>
    <x v="1"/>
    <x v="0"/>
    <s v="C08.I01.P02.S09"/>
    <x v="29"/>
    <s v="ID027"/>
    <s v="ID027-Programas de incentivos ligados al autoconsumo y al almacenamiento con fuentes de energía renovable,, así como a la implantación de sistemas térmicos renovables en el sector residencial"/>
    <s v="***9758**"/>
    <x v="1"/>
    <x v="1"/>
    <x v="4"/>
    <n v="3030"/>
    <s v="ANTONA,MICHITORENA,MARIA PUY"/>
  </r>
  <r>
    <x v="1"/>
    <x v="0"/>
    <s v="C08.I01.P02.S09"/>
    <x v="29"/>
    <s v="ID027"/>
    <s v="ID027-Programas de incentivos ligados al autoconsumo y al almacenamiento con fuentes de energía renovable,, así como a la implantación de sistemas térmicos renovables en el sector residencial"/>
    <s v="***9258**"/>
    <x v="1"/>
    <x v="1"/>
    <x v="4"/>
    <n v="2525"/>
    <s v="HUARTE,RODRIGUEZ,JULIAN"/>
  </r>
  <r>
    <x v="1"/>
    <x v="0"/>
    <s v="C08.I01.P02.S09"/>
    <x v="29"/>
    <s v="ID027"/>
    <s v="ID027-Programas de incentivos ligados al autoconsumo y al almacenamiento con fuentes de energía renovable,, así como a la implantación de sistemas térmicos renovables en el sector residencial"/>
    <s v="***3736**"/>
    <x v="1"/>
    <x v="1"/>
    <x v="4"/>
    <n v="4704"/>
    <s v="DEL CAMPO,ARZOZ,ROBERTO"/>
  </r>
  <r>
    <x v="1"/>
    <x v="0"/>
    <s v="C08.I01.P02.S09"/>
    <x v="29"/>
    <s v="ID027"/>
    <s v="ID027-Programas de incentivos ligados al autoconsumo y al almacenamiento con fuentes de energía renovable,, así como a la implantación de sistemas térmicos renovables en el sector residencial"/>
    <s v="***7257**"/>
    <x v="1"/>
    <x v="1"/>
    <x v="4"/>
    <n v="2585.6"/>
    <s v="URTXEGI,TELLETXEA,IDOIA"/>
  </r>
  <r>
    <x v="1"/>
    <x v="0"/>
    <s v="C08.I01.P02.S09"/>
    <x v="29"/>
    <s v="ID027"/>
    <s v="ID027-Programas de incentivos ligados al autoconsumo y al almacenamiento con fuentes de energía renovable,, así como a la implantación de sistemas térmicos renovables en el sector residencial"/>
    <s v="***4188**"/>
    <x v="1"/>
    <x v="1"/>
    <x v="4"/>
    <n v="2251.06"/>
    <s v="PINILLA,LOPEZ,MIGUEL JAVIER"/>
  </r>
  <r>
    <x v="1"/>
    <x v="0"/>
    <s v="C08.I01.P02.S09"/>
    <x v="29"/>
    <s v="ID027"/>
    <s v="ID027-Programas de incentivos ligados al autoconsumo y al almacenamiento con fuentes de energía renovable,, así como a la implantación de sistemas térmicos renovables en el sector residencial"/>
    <s v="***9166**"/>
    <x v="1"/>
    <x v="1"/>
    <x v="4"/>
    <n v="2525"/>
    <s v="LACUNZA,RECARTE,MARIA JOSE"/>
  </r>
  <r>
    <x v="1"/>
    <x v="0"/>
    <s v="C08.I01.P02.S09"/>
    <x v="29"/>
    <s v="ID027"/>
    <s v="ID027-Programas de incentivos ligados al autoconsumo y al almacenamiento con fuentes de energía renovable,, así como a la implantación de sistemas térmicos renovables en el sector residencial"/>
    <s v="***7500**"/>
    <x v="1"/>
    <x v="1"/>
    <x v="4"/>
    <n v="5050"/>
    <s v="EGEA,CORELLA,JOSE,ALBERTO"/>
  </r>
  <r>
    <x v="1"/>
    <x v="0"/>
    <s v="C08.I01.P02.S09"/>
    <x v="29"/>
    <s v="ID027"/>
    <s v="ID027-Programas de incentivos ligados al autoconsumo y al almacenamiento con fuentes de energía renovable,, así como a la implantación de sistemas térmicos renovables en el sector residencial"/>
    <s v="***8903**"/>
    <x v="1"/>
    <x v="1"/>
    <x v="4"/>
    <n v="3878.4"/>
    <s v="SOLANO,RODANO,FRANCISCO ANTONIO"/>
  </r>
  <r>
    <x v="1"/>
    <x v="0"/>
    <s v="C08.I01.P02.S09"/>
    <x v="29"/>
    <s v="ID027"/>
    <s v="ID027-Programas de incentivos ligados al autoconsumo y al almacenamiento con fuentes de energía renovable,, así como a la implantación de sistemas térmicos renovables en el sector residencial"/>
    <s v="***6035**"/>
    <x v="1"/>
    <x v="1"/>
    <x v="4"/>
    <n v="5050"/>
    <s v="BLAS,INDA,ANGEL"/>
  </r>
  <r>
    <x v="1"/>
    <x v="0"/>
    <s v="C08.I01.P02.S09"/>
    <x v="29"/>
    <s v="ID027"/>
    <s v="ID027-Programas de incentivos ligados al autoconsumo y al almacenamiento con fuentes de energía renovable,, así como a la implantación de sistemas térmicos renovables en el sector residencial"/>
    <s v="***5310**"/>
    <x v="1"/>
    <x v="1"/>
    <x v="4"/>
    <n v="2450"/>
    <s v="RIPODAS,OROZ,FRANCISCO JAVIER"/>
  </r>
  <r>
    <x v="1"/>
    <x v="0"/>
    <s v="C08.I01.P02.S09"/>
    <x v="29"/>
    <s v="ID027"/>
    <s v="ID027-Programas de incentivos ligados al autoconsumo y al almacenamiento con fuentes de energía renovable,, así como a la implantación de sistemas térmicos renovables en el sector residencial"/>
    <s v="***5423**"/>
    <x v="1"/>
    <x v="1"/>
    <x v="4"/>
    <n v="2450"/>
    <s v="ELSO,HUARTE,J0SU IÑAKI"/>
  </r>
  <r>
    <x v="1"/>
    <x v="0"/>
    <s v="C08.I01.P02.S09"/>
    <x v="29"/>
    <s v="ID027"/>
    <s v="ID027-Programas de incentivos ligados al autoconsumo y al almacenamiento con fuentes de energía renovable,, así como a la implantación de sistemas térmicos renovables en el sector residencial"/>
    <s v="***1878**"/>
    <x v="1"/>
    <x v="1"/>
    <x v="4"/>
    <n v="2450"/>
    <s v="MILOVANOVA,KAPUSTINA,KSENIA"/>
  </r>
  <r>
    <x v="1"/>
    <x v="0"/>
    <s v="C08.I01.P02.S09"/>
    <x v="29"/>
    <s v="ID027"/>
    <s v="ID027-Programas de incentivos ligados al autoconsumo y al almacenamiento con fuentes de energía renovable,, así como a la implantación de sistemas térmicos renovables en el sector residencial"/>
    <s v="***0604**"/>
    <x v="1"/>
    <x v="1"/>
    <x v="4"/>
    <n v="2525"/>
    <s v="LARRAURI,SANZ,NEREA"/>
  </r>
  <r>
    <x v="1"/>
    <x v="0"/>
    <s v="C08.I01.P02.S09"/>
    <x v="29"/>
    <s v="ID027"/>
    <s v="ID027-Programas de incentivos ligados al autoconsumo y al almacenamiento con fuentes de energía renovable,, así como a la implantación de sistemas térmicos renovables en el sector residencial"/>
    <s v="***3013**"/>
    <x v="1"/>
    <x v="1"/>
    <x v="4"/>
    <n v="4704"/>
    <s v="GRIJALBA,BLANCO,MIGUEL ANGEL"/>
  </r>
  <r>
    <x v="1"/>
    <x v="0"/>
    <s v="C08.I01.P02.S09"/>
    <x v="29"/>
    <s v="ID027"/>
    <s v="ID027-Programas de incentivos ligados al autoconsumo y al almacenamiento con fuentes de energía renovable,, así como a la implantación de sistemas térmicos renovables en el sector residencial"/>
    <s v="***3925**"/>
    <x v="1"/>
    <x v="1"/>
    <x v="4"/>
    <n v="2525"/>
    <s v="JIMENEZ,IRURTZUN,MIKEL MIREN"/>
  </r>
  <r>
    <x v="1"/>
    <x v="0"/>
    <s v="C08.I01.P02.S09"/>
    <x v="29"/>
    <s v="ID027"/>
    <s v="ID027-Programas de incentivos ligados al autoconsumo y al almacenamiento con fuentes de energía renovable,, así como a la implantación de sistemas térmicos renovables en el sector residencial"/>
    <s v="***5378**"/>
    <x v="1"/>
    <x v="1"/>
    <x v="4"/>
    <n v="2424"/>
    <s v="AZNAR,GUEMBE,JOSE LUIS"/>
  </r>
  <r>
    <x v="1"/>
    <x v="0"/>
    <s v="C08.I01.P02.S09"/>
    <x v="29"/>
    <s v="ID027"/>
    <s v="ID027-Programas de incentivos ligados al autoconsumo y al almacenamiento con fuentes de energía renovable,, así como a la implantación de sistemas térmicos renovables en el sector residencial"/>
    <s v="***6168**"/>
    <x v="1"/>
    <x v="1"/>
    <x v="4"/>
    <n v="2525"/>
    <s v="ETXABIDE,GARTZIA,MATTIN"/>
  </r>
  <r>
    <x v="1"/>
    <x v="0"/>
    <s v="C08.I01.P02.S09"/>
    <x v="29"/>
    <s v="ID027"/>
    <s v="ID027-Programas de incentivos ligados al autoconsumo y al almacenamiento con fuentes de energía renovable,, así como a la implantación de sistemas térmicos renovables en el sector residencial"/>
    <s v="***1590**"/>
    <x v="1"/>
    <x v="1"/>
    <x v="4"/>
    <n v="2525"/>
    <s v="ZAZPE,ARISTU,ALEJANDRO ARTURO"/>
  </r>
  <r>
    <x v="1"/>
    <x v="0"/>
    <s v="C08.I01.P02.S09"/>
    <x v="29"/>
    <s v="ID027"/>
    <s v="ID027-Programas de incentivos ligados al autoconsumo y al almacenamiento con fuentes de energía renovable,, así como a la implantación de sistemas térmicos renovables en el sector residencial"/>
    <s v="***2879**"/>
    <x v="1"/>
    <x v="1"/>
    <x v="4"/>
    <n v="2525"/>
    <s v="GARRIZ,LERGA,JESUS"/>
  </r>
  <r>
    <x v="1"/>
    <x v="0"/>
    <s v="C08.I01.P02.S09"/>
    <x v="29"/>
    <s v="ID027"/>
    <s v="ID027-Programas de incentivos ligados al autoconsumo y al almacenamiento con fuentes de energía renovable,, así como a la implantación de sistemas térmicos renovables en el sector residencial"/>
    <s v="***4612**"/>
    <x v="1"/>
    <x v="1"/>
    <x v="4"/>
    <n v="2525"/>
    <s v="SALAS,YAGUE,MARIA LUZ"/>
  </r>
  <r>
    <x v="1"/>
    <x v="0"/>
    <s v="C08.I01.P02.S09"/>
    <x v="29"/>
    <s v="ID027"/>
    <s v="ID027-Programas de incentivos ligados al autoconsumo y al almacenamiento con fuentes de energía renovable,, así como a la implantación de sistemas térmicos renovables en el sector residencial"/>
    <s v="***1395**"/>
    <x v="1"/>
    <x v="1"/>
    <x v="4"/>
    <n v="3535"/>
    <s v="LACALLE,SANCHO,MARIA"/>
  </r>
  <r>
    <x v="1"/>
    <x v="0"/>
    <s v="C07.I01.P01.S06"/>
    <x v="28"/>
    <s v="ID026"/>
    <s v="ID026-Programas de incentivos ligados al autoconsumo y al almacenamiento con fuentes de energía renovable, así como a la implantación de sistemas térmicos renovables en el sector residencial"/>
    <s v="***4612**"/>
    <x v="1"/>
    <x v="1"/>
    <x v="4"/>
    <n v="117.9"/>
    <s v="SALAS,YAGUE,MARIA LUZ"/>
  </r>
  <r>
    <x v="0"/>
    <x v="1"/>
    <s v="C21.I03.P01.S13"/>
    <x v="44"/>
    <s v="ID074"/>
    <s v="ID074-Unidades de acompañamiento"/>
    <s v="***9999**"/>
    <x v="1"/>
    <x v="1"/>
    <x v="4"/>
    <n v="3112.61"/>
    <s v="Nóminas personal propio"/>
  </r>
  <r>
    <x v="0"/>
    <x v="1"/>
    <s v="C20.I02.P04.S11"/>
    <x v="63"/>
    <s v="ID122"/>
    <s v="ID122-Centros de excelencia de Formación Profesional"/>
    <s v="***2979**"/>
    <x v="0"/>
    <x v="0"/>
    <x v="4"/>
    <n v="18105.849999999999"/>
    <s v="ALFATARRABIA MANTENIMIENTO SL"/>
  </r>
  <r>
    <x v="0"/>
    <x v="6"/>
    <s v="C19.I01.P05.S03"/>
    <x v="83"/>
    <s v="ID125"/>
    <s v="ID125-Capacidades digitales para el Reto Demográfico NAVARRA"/>
    <s v="***7095**"/>
    <x v="0"/>
    <x v="6"/>
    <x v="4"/>
    <n v="41595.449999999997"/>
    <s v="CENTRO NAVARRO DE APRENDIZAJE INTEGRAL SA"/>
  </r>
  <r>
    <x v="0"/>
    <x v="10"/>
    <s v="C02.I05.P01.S15"/>
    <x v="18"/>
    <s v="ID011"/>
    <s v="ID011-PIREP - Rehabilitación Palacio Marqués de Rozalejo"/>
    <s v="***4637**"/>
    <x v="0"/>
    <x v="0"/>
    <x v="4"/>
    <n v="59576.12"/>
    <s v="TECNICAS PARA LA RESTAURACION Y CONSTRUCCIONES SA CONSTRUCCIONES JOSE MIGUEL IBAÑEZ SLU UTE"/>
  </r>
  <r>
    <x v="0"/>
    <x v="1"/>
    <s v="C19.I02.P09.S15"/>
    <x v="39"/>
    <s v="ID062"/>
    <s v="ID062-IkasNOVA Plan de digitalización educativa- Equipamiento y competencia"/>
    <s v="***9999**"/>
    <x v="1"/>
    <x v="1"/>
    <x v="4"/>
    <n v="1183.23"/>
    <s v="Nóminas personal propio"/>
  </r>
  <r>
    <x v="0"/>
    <x v="1"/>
    <s v="C20.I02.P02.S11"/>
    <x v="6"/>
    <s v="ID066"/>
    <s v="ID066-Aulas ATECA. Conversión de aulas en espacios de tecnología aplicada"/>
    <s v="***6130**"/>
    <x v="0"/>
    <x v="0"/>
    <x v="4"/>
    <n v="2908.84"/>
    <s v="IRUÑA TECNOLOGIAS DE AUTOMATIZACION SL"/>
  </r>
  <r>
    <x v="0"/>
    <x v="6"/>
    <s v="C01.I01.P02.S18"/>
    <x v="22"/>
    <s v="ID002"/>
    <s v="ID002-Zonas de bajas emisiones en entornos metropolitanos"/>
    <s v="***0961**"/>
    <x v="0"/>
    <x v="0"/>
    <x v="4"/>
    <n v="-39.130000000000003"/>
    <s v="HUNTSMAN ADVANCED MATERIALS (SPAIN) SL"/>
  </r>
  <r>
    <x v="0"/>
    <x v="6"/>
    <s v="C01.I01.P02.S18"/>
    <x v="22"/>
    <s v="ID002"/>
    <s v="ID002-Zonas de bajas emisiones en entornos metropolitanos"/>
    <s v="***4974**"/>
    <x v="1"/>
    <x v="1"/>
    <x v="4"/>
    <n v="-64.739999999999995"/>
    <s v="RONCAL,BARAIBAR,JOSE JOAQUIN ANTONIO"/>
  </r>
  <r>
    <x v="0"/>
    <x v="6"/>
    <s v="C01.I01.P02.S18"/>
    <x v="22"/>
    <s v="ID002"/>
    <s v="ID002-Zonas de bajas emisiones en entornos metropolitanos"/>
    <s v="***0887**"/>
    <x v="0"/>
    <x v="0"/>
    <x v="4"/>
    <n v="-384.92"/>
    <s v="ISGA INMUEBLES SA"/>
  </r>
  <r>
    <x v="0"/>
    <x v="6"/>
    <s v="C01.I01.P02.S18"/>
    <x v="22"/>
    <s v="ID002"/>
    <s v="ID002-Zonas de bajas emisiones en entornos metropolitanos"/>
    <s v="***0216**"/>
    <x v="0"/>
    <x v="0"/>
    <x v="4"/>
    <n v="-114.4"/>
    <s v="CAJA RURAL DE NAVARRA S C LIMITADA DE CREDITO"/>
  </r>
  <r>
    <x v="1"/>
    <x v="2"/>
    <s v="C23.I02.P01.S04"/>
    <x v="73"/>
    <s v="ID090"/>
    <s v="ID090-Apoyo a mujeres en ámbitos rural y urbano"/>
    <s v="***4960**"/>
    <x v="0"/>
    <x v="5"/>
    <x v="4"/>
    <n v="24000"/>
    <s v="FUNDACION KOINEAEQUALITAS PARA LA CALIDAD Y DESARROLLO SOCIAL"/>
  </r>
  <r>
    <x v="0"/>
    <x v="2"/>
    <s v="C23.I05.P01.S16"/>
    <x v="12"/>
    <s v="ID098"/>
    <s v="ID098-Planes de trabajo COE"/>
    <s v="***5013**"/>
    <x v="0"/>
    <x v="0"/>
    <x v="4"/>
    <n v="14741.43"/>
    <s v="LEE HECHT HARRISON SL"/>
  </r>
  <r>
    <x v="0"/>
    <x v="2"/>
    <s v="C23.I05.P01.S16"/>
    <x v="12"/>
    <s v="ID098"/>
    <s v="ID098-Planes de trabajo COE"/>
    <s v="***7254**"/>
    <x v="0"/>
    <x v="5"/>
    <x v="4"/>
    <n v="36000"/>
    <s v="FUNDACION ILUNDAIN HARITZ BERRI"/>
  </r>
  <r>
    <x v="0"/>
    <x v="2"/>
    <s v="C22.I01.P03.S01"/>
    <x v="10"/>
    <s v="ID077"/>
    <s v="ID077-Teleasistencia y sistemas digitales de control del entorno"/>
    <s v="***4958**"/>
    <x v="0"/>
    <x v="0"/>
    <x v="4"/>
    <n v="4524.1899999999996"/>
    <s v="SERVICIOS DE TELEASISTENCIA"/>
  </r>
  <r>
    <x v="0"/>
    <x v="8"/>
    <s v="C14.I01.P02.S15"/>
    <x v="19"/>
    <s v="ID044"/>
    <s v="ID044-Plan de sostenibilidad turística en destino - ACD Navarra Rural"/>
    <s v="***0980**"/>
    <x v="0"/>
    <x v="6"/>
    <x v="4"/>
    <n v="4572.99"/>
    <s v="NAVARRA DE SERVICIOS Y TECNOLOGIAS SA"/>
  </r>
  <r>
    <x v="0"/>
    <x v="6"/>
    <s v="C06.I04.P02.S19"/>
    <x v="75"/>
    <s v="ID024"/>
    <s v="ID024-Programa de Ayuda al Transporte Sostenible y Digital – CCAA – actuaciones propias de Navarra"/>
    <s v="***2806**"/>
    <x v="0"/>
    <x v="6"/>
    <x v="4"/>
    <n v="19955.41"/>
    <s v="TRACASA INSTRUMENTAL SL"/>
  </r>
  <r>
    <x v="0"/>
    <x v="6"/>
    <s v="C01.I01.P02.S18"/>
    <x v="22"/>
    <s v="ID002"/>
    <s v="ID002-Zonas de bajas emisiones en entornos metropolitanos"/>
    <s v="***2806**"/>
    <x v="0"/>
    <x v="6"/>
    <x v="4"/>
    <n v="73843.429999999993"/>
    <s v="TRACASA INSTRUMENTAL SL"/>
  </r>
  <r>
    <x v="1"/>
    <x v="4"/>
    <s v="C02.I03.P01.S13"/>
    <x v="8"/>
    <s v="ID007"/>
    <s v="ID007-Programa Rehabilitación Energética de edificios (PREE)"/>
    <s v="***4876**"/>
    <x v="0"/>
    <x v="7"/>
    <x v="4"/>
    <n v="669500"/>
    <s v="COPROPIETARIOS CL SEÑORIO ERANSUS 13 15 17 CO NCEJO SARRIGUREN 18 20 22 24 Y AGUAS 2"/>
  </r>
  <r>
    <x v="1"/>
    <x v="4"/>
    <s v="C02.I03.P01.S13"/>
    <x v="8"/>
    <s v="ID007"/>
    <s v="ID007-Programa Rehabilitación Energética de edificios (PREE)"/>
    <s v="***2958**"/>
    <x v="0"/>
    <x v="7"/>
    <x v="4"/>
    <n v="182000"/>
    <s v="COPROPIETARIOS URROZ 34"/>
  </r>
  <r>
    <x v="1"/>
    <x v="4"/>
    <s v="C02.I03.P01.S13"/>
    <x v="8"/>
    <s v="ID007"/>
    <s v="ID007-Programa Rehabilitación Energética de edificios (PREE)"/>
    <s v="***3764**"/>
    <x v="0"/>
    <x v="7"/>
    <x v="4"/>
    <n v="26000"/>
    <s v="COPROPIETARIOS CENDEA DE IZA 38-40"/>
  </r>
  <r>
    <x v="1"/>
    <x v="4"/>
    <s v="C02.I03.P01.S13"/>
    <x v="8"/>
    <s v="ID007"/>
    <s v="ID007-Programa Rehabilitación Energética de edificios (PREE)"/>
    <s v="***3154**"/>
    <x v="0"/>
    <x v="7"/>
    <x v="4"/>
    <n v="52000"/>
    <s v="COPROPIETARIOS CL MIRANDA DE ARGA 1"/>
  </r>
  <r>
    <x v="1"/>
    <x v="4"/>
    <s v="C02.I03.P01.S13"/>
    <x v="8"/>
    <s v="ID007"/>
    <s v="ID007-Programa Rehabilitación Energética de edificios (PREE)"/>
    <s v="***1399**"/>
    <x v="0"/>
    <x v="7"/>
    <x v="4"/>
    <n v="429000"/>
    <s v="COPROPIETARIOS CL SANTA CRUZ 17 19 Y 21"/>
  </r>
  <r>
    <x v="1"/>
    <x v="4"/>
    <s v="C02.I03.P01.S13"/>
    <x v="8"/>
    <s v="ID007"/>
    <s v="ID007-Programa Rehabilitación Energética de edificios (PREE)"/>
    <s v="***8573**"/>
    <x v="0"/>
    <x v="7"/>
    <x v="4"/>
    <n v="728000"/>
    <s v="COPROPIETARIOS CL VIRGEN DE UJUE 5 VIRGEN DE  CODES 4 6 8 Y VIRGEN DE OSKIA 1 3"/>
  </r>
  <r>
    <x v="1"/>
    <x v="4"/>
    <s v="C02.I03.P01.S13"/>
    <x v="8"/>
    <s v="ID007"/>
    <s v="ID007-Programa Rehabilitación Energética de edificios (PREE)"/>
    <s v="***3147**"/>
    <x v="0"/>
    <x v="7"/>
    <x v="4"/>
    <n v="48000"/>
    <s v="COPROPIETARIOS CL UGARRALDEA 4"/>
  </r>
  <r>
    <x v="1"/>
    <x v="4"/>
    <s v="C02.I03.P01.S13"/>
    <x v="8"/>
    <s v="ID007"/>
    <s v="ID007-Programa Rehabilitación Energética de edificios (PREE)"/>
    <s v="***3489**"/>
    <x v="0"/>
    <x v="7"/>
    <x v="4"/>
    <n v="52000"/>
    <s v="COPROPIETARIOS CL MENDIGORRIA 7"/>
  </r>
  <r>
    <x v="0"/>
    <x v="1"/>
    <s v="C20.I01.P01.S12"/>
    <x v="2"/>
    <s v="ID064"/>
    <s v="ID064-Plan de modernización de la FP. Evaluación y acreditación de las competencias profesionales"/>
    <s v="***9999**"/>
    <x v="1"/>
    <x v="1"/>
    <x v="4"/>
    <n v="56325.95"/>
    <s v="Nóminas personal propio"/>
  </r>
  <r>
    <x v="0"/>
    <x v="1"/>
    <s v="C20.I02.P04.S11"/>
    <x v="63"/>
    <s v="ID122"/>
    <s v="ID122-Centros de excelencia de Formación Profesional"/>
    <s v="***9999**"/>
    <x v="1"/>
    <x v="1"/>
    <x v="4"/>
    <n v="5764.08"/>
    <s v="Nóminas personal propio"/>
  </r>
  <r>
    <x v="0"/>
    <x v="1"/>
    <s v="C20.I02.P04.S11"/>
    <x v="63"/>
    <s v="ID122"/>
    <s v="ID122-Centros de excelencia de Formación Profesional"/>
    <s v="***5491**"/>
    <x v="0"/>
    <x v="0"/>
    <x v="4"/>
    <n v="5671.44"/>
    <s v="SINFINITO SOLUCIONES INTEGRALES"/>
  </r>
  <r>
    <x v="0"/>
    <x v="1"/>
    <s v="C20.I02.P04.S11"/>
    <x v="63"/>
    <s v="ID122"/>
    <s v="ID122-Centros de excelencia de Formación Profesional"/>
    <s v="***5008**"/>
    <x v="0"/>
    <x v="0"/>
    <x v="4"/>
    <n v="18147.34"/>
    <s v="HOFFMANN IBERIA QUALITY TOOLS SL"/>
  </r>
  <r>
    <x v="0"/>
    <x v="1"/>
    <s v="C20.I02.P04.S11"/>
    <x v="63"/>
    <s v="ID122"/>
    <s v="ID122-Centros de excelencia de Formación Profesional"/>
    <s v="***3864**"/>
    <x v="0"/>
    <x v="0"/>
    <x v="4"/>
    <n v="18079.82"/>
    <s v="MONTAJES ELECTRICOS GAUSS SL"/>
  </r>
  <r>
    <x v="0"/>
    <x v="1"/>
    <s v="C20.I02.P04.S11"/>
    <x v="63"/>
    <s v="ID122"/>
    <s v="ID122-Centros de excelencia de Formación Profesional"/>
    <s v="***7397**"/>
    <x v="0"/>
    <x v="0"/>
    <x v="4"/>
    <n v="2630.92"/>
    <s v="CONSTRUCCIONES DOES 2001 SL"/>
  </r>
  <r>
    <x v="0"/>
    <x v="8"/>
    <s v="C14.I01.P02.S15"/>
    <x v="19"/>
    <s v="ID044"/>
    <s v="ID044-Plan de sostenibilidad turística en destino - ACD Navarra Rural"/>
    <s v="***0980**"/>
    <x v="0"/>
    <x v="6"/>
    <x v="4"/>
    <n v="20286.099999999999"/>
    <s v="NAVARRA DE SERVICIOS Y TECNOLOGIAS SA"/>
  </r>
  <r>
    <x v="0"/>
    <x v="8"/>
    <s v="C14.I01.P02.S14.S02"/>
    <x v="62"/>
    <s v="ID047"/>
    <s v="ID047- Plan de Sostenibilidad Turística en Destino &quot;ACD 5 rutas jacobeas, mil caminos en Navarra&quot;"/>
    <s v="***0980**"/>
    <x v="0"/>
    <x v="6"/>
    <x v="4"/>
    <n v="13086.7"/>
    <s v="NAVARRA DE SERVICIOS Y TECNOLOGIAS SA"/>
  </r>
  <r>
    <x v="0"/>
    <x v="1"/>
    <s v="C20.I02.P04.S11"/>
    <x v="63"/>
    <s v="ID122"/>
    <s v="ID122-Centros de excelencia de Formación Profesional"/>
    <s v="***3708**"/>
    <x v="0"/>
    <x v="0"/>
    <x v="4"/>
    <n v="17666"/>
    <s v="EMCO VIDEO INDUSTRIAL S.L.U."/>
  </r>
  <r>
    <x v="0"/>
    <x v="1"/>
    <s v="C20.I01.P01.S12"/>
    <x v="2"/>
    <s v="ID064"/>
    <s v="ID064-Plan de modernización de la FP. Evaluación y acreditación de las competencias profesionales"/>
    <s v="***8204**"/>
    <x v="0"/>
    <x v="0"/>
    <x v="4"/>
    <n v="6292"/>
    <s v="ELEARNING SOLUTIONS SL"/>
  </r>
  <r>
    <x v="0"/>
    <x v="1"/>
    <s v="C20.I02.P04.S11"/>
    <x v="63"/>
    <s v="ID122"/>
    <s v="ID122-Centros de excelencia de Formación Profesional"/>
    <s v="***9113**"/>
    <x v="0"/>
    <x v="0"/>
    <x v="4"/>
    <n v="4871.13"/>
    <s v="MURO PAPEL-BENTAPEA SL"/>
  </r>
  <r>
    <x v="1"/>
    <x v="4"/>
    <s v="C02.I01.P02.S11"/>
    <x v="35"/>
    <s v="ID005"/>
    <s v="ID005-Programa de rehabilitación para la recuperación económica y social en entornos residenciales (rehabilitación protegida)."/>
    <s v="***8178**"/>
    <x v="1"/>
    <x v="1"/>
    <x v="4"/>
    <n v="965.22"/>
    <s v="BLAZQUIZ,CHOCARRO,PEDRO LUIS"/>
  </r>
  <r>
    <x v="1"/>
    <x v="4"/>
    <s v="C02.I01.P02.S11"/>
    <x v="35"/>
    <s v="ID005"/>
    <s v="ID005-Programa de rehabilitación para la recuperación económica y social en entornos residenciales (rehabilitación protegida)."/>
    <s v="***8301**"/>
    <x v="1"/>
    <x v="1"/>
    <x v="4"/>
    <n v="965.22"/>
    <s v="NAPAL,LECUMBERRI,CATALINA"/>
  </r>
  <r>
    <x v="1"/>
    <x v="4"/>
    <s v="C02.I01.P02.S11"/>
    <x v="35"/>
    <s v="ID005"/>
    <s v="ID005-Programa de rehabilitación para la recuperación económica y social en entornos residenciales (rehabilitación protegida)."/>
    <s v="***0540**"/>
    <x v="1"/>
    <x v="1"/>
    <x v="4"/>
    <n v="3000"/>
    <s v="HERNANDEZ,ARBELO,CAMILA"/>
  </r>
  <r>
    <x v="1"/>
    <x v="4"/>
    <s v="C02.I01.P02.S11"/>
    <x v="35"/>
    <s v="ID005"/>
    <s v="ID005-Programa de rehabilitación para la recuperación económica y social en entornos residenciales (rehabilitación protegida)."/>
    <s v="***3500**"/>
    <x v="1"/>
    <x v="1"/>
    <x v="4"/>
    <n v="2720.08"/>
    <s v="SAGASTI,HERNANDO,JOSE LUIS"/>
  </r>
  <r>
    <x v="1"/>
    <x v="4"/>
    <s v="C02.I01.P02.S11"/>
    <x v="35"/>
    <s v="ID005"/>
    <s v="ID005-Programa de rehabilitación para la recuperación económica y social en entornos residenciales (rehabilitación protegida)."/>
    <s v="***6481**"/>
    <x v="1"/>
    <x v="1"/>
    <x v="4"/>
    <n v="1895.16"/>
    <s v="JIMENEZ,IZQUIERDO,MIGUEL"/>
  </r>
  <r>
    <x v="1"/>
    <x v="4"/>
    <s v="C02.I01.P02.S11"/>
    <x v="35"/>
    <s v="ID005"/>
    <s v="ID005-Programa de rehabilitación para la recuperación económica y social en entornos residenciales (rehabilitación protegida)."/>
    <s v="***0856**"/>
    <x v="1"/>
    <x v="1"/>
    <x v="4"/>
    <n v="2458.7199999999998"/>
    <s v="AMATRIA,LASANTA,AMAYA"/>
  </r>
  <r>
    <x v="1"/>
    <x v="4"/>
    <s v="C02.I01.P02.S11"/>
    <x v="35"/>
    <s v="ID005"/>
    <s v="ID005-Programa de rehabilitación para la recuperación económica y social en entornos residenciales (rehabilitación protegida)."/>
    <s v="***9617**"/>
    <x v="1"/>
    <x v="1"/>
    <x v="4"/>
    <n v="3000"/>
    <s v="URRA,GAZOLAZ,JOSE JAVIER"/>
  </r>
  <r>
    <x v="1"/>
    <x v="4"/>
    <s v="C02.I01.P02.S11"/>
    <x v="35"/>
    <s v="ID005"/>
    <s v="ID005-Programa de rehabilitación para la recuperación económica y social en entornos residenciales (rehabilitación protegida)."/>
    <s v="***9912**"/>
    <x v="1"/>
    <x v="1"/>
    <x v="4"/>
    <n v="2617.27"/>
    <s v="ALDAZ,SUESCUN,JOSE RAMON"/>
  </r>
  <r>
    <x v="1"/>
    <x v="4"/>
    <s v="C02.I01.P02.S11"/>
    <x v="35"/>
    <s v="ID005"/>
    <s v="ID005-Programa de rehabilitación para la recuperación económica y social en entornos residenciales (rehabilitación protegida)."/>
    <s v="***1753**"/>
    <x v="1"/>
    <x v="1"/>
    <x v="4"/>
    <n v="2642.64"/>
    <s v="SEGURA,PALCO,JULIO"/>
  </r>
  <r>
    <x v="1"/>
    <x v="4"/>
    <s v="C02.I01.P02.S11"/>
    <x v="35"/>
    <s v="ID005"/>
    <s v="ID005-Programa de rehabilitación para la recuperación económica y social en entornos residenciales (rehabilitación protegida)."/>
    <s v="***5807**"/>
    <x v="1"/>
    <x v="1"/>
    <x v="4"/>
    <n v="2347.62"/>
    <s v="MURUZABAL,ERASO,LUIS"/>
  </r>
  <r>
    <x v="1"/>
    <x v="4"/>
    <s v="C02.I01.P02.S11"/>
    <x v="35"/>
    <s v="ID005"/>
    <s v="ID005-Programa de rehabilitación para la recuperación económica y social en entornos residenciales (rehabilitación protegida)."/>
    <s v="***6151**"/>
    <x v="1"/>
    <x v="1"/>
    <x v="4"/>
    <n v="1431.43"/>
    <s v="BETANCOURT,QUIÑONES,DIEGO ALEXANDER"/>
  </r>
  <r>
    <x v="1"/>
    <x v="4"/>
    <s v="C02.I01.P02.S11"/>
    <x v="35"/>
    <s v="ID005"/>
    <s v="ID005-Programa de rehabilitación para la recuperación económica y social en entornos residenciales (rehabilitación protegida)."/>
    <s v="***6066**"/>
    <x v="1"/>
    <x v="1"/>
    <x v="4"/>
    <n v="1431.42"/>
    <s v="ARRIETA,ARROYO,ADRIANA MARIA"/>
  </r>
  <r>
    <x v="1"/>
    <x v="4"/>
    <s v="C02.I01.P02.S11"/>
    <x v="35"/>
    <s v="ID005"/>
    <s v="ID005-Programa de rehabilitación para la recuperación económica y social en entornos residenciales (rehabilitación protegida)."/>
    <s v="***2952**"/>
    <x v="1"/>
    <x v="1"/>
    <x v="4"/>
    <n v="3000"/>
    <s v="CABALLERO,IRAZUSTA,MARIA CONCEPCION"/>
  </r>
  <r>
    <x v="1"/>
    <x v="4"/>
    <s v="C02.I01.P02.S11"/>
    <x v="35"/>
    <s v="ID005"/>
    <s v="ID005-Programa de rehabilitación para la recuperación económica y social en entornos residenciales (rehabilitación protegida)."/>
    <s v="***4910**"/>
    <x v="1"/>
    <x v="1"/>
    <x v="4"/>
    <n v="681.12"/>
    <s v="GARCIA,NOAIN,BEATRIZ"/>
  </r>
  <r>
    <x v="1"/>
    <x v="4"/>
    <s v="C02.I01.P02.S11"/>
    <x v="35"/>
    <s v="ID005"/>
    <s v="ID005-Programa de rehabilitación para la recuperación económica y social en entornos residenciales (rehabilitación protegida)."/>
    <s v="***3534**"/>
    <x v="1"/>
    <x v="1"/>
    <x v="4"/>
    <n v="3000"/>
    <s v="DORRONSORO,GUINEA,AINHOA"/>
  </r>
  <r>
    <x v="1"/>
    <x v="4"/>
    <s v="C02.I01.P02.S11"/>
    <x v="35"/>
    <s v="ID005"/>
    <s v="ID005-Programa de rehabilitación para la recuperación económica y social en entornos residenciales (rehabilitación protegida)."/>
    <s v="***3784**"/>
    <x v="1"/>
    <x v="1"/>
    <x v="4"/>
    <n v="2121.81"/>
    <s v="IZURA,AZOFRA,FRANCISCO JAVIER"/>
  </r>
  <r>
    <x v="1"/>
    <x v="4"/>
    <s v="C02.I01.P02.S11"/>
    <x v="35"/>
    <s v="ID005"/>
    <s v="ID005-Programa de rehabilitación para la recuperación económica y social en entornos residenciales (rehabilitación protegida)."/>
    <s v="***5051**"/>
    <x v="1"/>
    <x v="1"/>
    <x v="4"/>
    <n v="3000"/>
    <s v="MUNARRIZ,AJONA,LUIS MIGUEL"/>
  </r>
  <r>
    <x v="1"/>
    <x v="4"/>
    <s v="C02.I01.P02.S11"/>
    <x v="35"/>
    <s v="ID005"/>
    <s v="ID005-Programa de rehabilitación para la recuperación económica y social en entornos residenciales (rehabilitación protegida)."/>
    <s v="***1685**"/>
    <x v="1"/>
    <x v="1"/>
    <x v="4"/>
    <n v="3000"/>
    <s v="RODRIGO,LEACHE,IGOR"/>
  </r>
  <r>
    <x v="1"/>
    <x v="4"/>
    <s v="C02.I01.P02.S11"/>
    <x v="35"/>
    <s v="ID005"/>
    <s v="ID005-Programa de rehabilitación para la recuperación económica y social en entornos residenciales (rehabilitación protegida)."/>
    <s v="***0274**"/>
    <x v="1"/>
    <x v="1"/>
    <x v="4"/>
    <n v="3000"/>
    <s v="ESLAVA,PENA,MAITANE OHIANA"/>
  </r>
  <r>
    <x v="1"/>
    <x v="4"/>
    <s v="C02.I01.P02.S11"/>
    <x v="35"/>
    <s v="ID005"/>
    <s v="ID005-Programa de rehabilitación para la recuperación económica y social en entornos residenciales (rehabilitación protegida)."/>
    <s v="***5409**"/>
    <x v="1"/>
    <x v="1"/>
    <x v="4"/>
    <n v="1500"/>
    <s v="ELDUAYEN,TORRES,JAVIER IGNACIO"/>
  </r>
  <r>
    <x v="1"/>
    <x v="4"/>
    <s v="C02.I01.P02.S11"/>
    <x v="35"/>
    <s v="ID005"/>
    <s v="ID005-Programa de rehabilitación para la recuperación económica y social en entornos residenciales (rehabilitación protegida)."/>
    <s v="***0515**"/>
    <x v="1"/>
    <x v="1"/>
    <x v="4"/>
    <n v="1500"/>
    <s v="FERRER,MOISES,MARIA INMACULADA"/>
  </r>
  <r>
    <x v="1"/>
    <x v="4"/>
    <s v="C02.I01.P02.S11"/>
    <x v="35"/>
    <s v="ID005"/>
    <s v="ID005-Programa de rehabilitación para la recuperación económica y social en entornos residenciales (rehabilitación protegida)."/>
    <s v="***2232**"/>
    <x v="1"/>
    <x v="1"/>
    <x v="4"/>
    <n v="1500"/>
    <s v="LEGARRA,IRIARTE,FRANCISCO"/>
  </r>
  <r>
    <x v="1"/>
    <x v="4"/>
    <s v="C02.I01.P02.S11"/>
    <x v="35"/>
    <s v="ID005"/>
    <s v="ID005-Programa de rehabilitación para la recuperación económica y social en entornos residenciales (rehabilitación protegida)."/>
    <s v="***4421**"/>
    <x v="1"/>
    <x v="1"/>
    <x v="4"/>
    <n v="1500"/>
    <s v="ARIZALETA,BARBERIA,MARIA CARMEN"/>
  </r>
  <r>
    <x v="1"/>
    <x v="4"/>
    <s v="C02.I01.P02.S11"/>
    <x v="35"/>
    <s v="ID005"/>
    <s v="ID005-Programa de rehabilitación para la recuperación económica y social en entornos residenciales (rehabilitación protegida)."/>
    <s v="***7133**"/>
    <x v="1"/>
    <x v="1"/>
    <x v="4"/>
    <n v="1500"/>
    <s v="JIMENEZ,GARCIA,ELISA"/>
  </r>
  <r>
    <x v="1"/>
    <x v="4"/>
    <s v="C02.I01.P02.S11"/>
    <x v="35"/>
    <s v="ID005"/>
    <s v="ID005-Programa de rehabilitación para la recuperación económica y social en entornos residenciales (rehabilitación protegida)."/>
    <s v="***2922**"/>
    <x v="1"/>
    <x v="1"/>
    <x v="4"/>
    <n v="1500"/>
    <s v="JIMENEZ,GARCIA,CARLOS"/>
  </r>
  <r>
    <x v="1"/>
    <x v="4"/>
    <s v="C02.I01.P02.S11"/>
    <x v="35"/>
    <s v="ID005"/>
    <s v="ID005-Programa de rehabilitación para la recuperación económica y social en entornos residenciales (rehabilitación protegida)."/>
    <s v="***4997**"/>
    <x v="1"/>
    <x v="1"/>
    <x v="4"/>
    <n v="2389.4499999999998"/>
    <s v="ABIAN,MORTE,JESUS"/>
  </r>
  <r>
    <x v="1"/>
    <x v="4"/>
    <s v="C02.I01.P02.S11"/>
    <x v="35"/>
    <s v="ID005"/>
    <s v="ID005-Programa de rehabilitación para la recuperación económica y social en entornos residenciales (rehabilitación protegida)."/>
    <s v="***5177**"/>
    <x v="1"/>
    <x v="1"/>
    <x v="4"/>
    <n v="3000"/>
    <s v="LABAT,IÑIGO,ELVIRA"/>
  </r>
  <r>
    <x v="1"/>
    <x v="4"/>
    <s v="C02.I01.P02.S11"/>
    <x v="35"/>
    <s v="ID005"/>
    <s v="ID005-Programa de rehabilitación para la recuperación económica y social en entornos residenciales (rehabilitación protegida)."/>
    <s v="***4023**"/>
    <x v="1"/>
    <x v="1"/>
    <x v="4"/>
    <n v="3000"/>
    <s v="MENDOZA,MOSTAJO,JUANA MARIA"/>
  </r>
  <r>
    <x v="1"/>
    <x v="4"/>
    <s v="C02.I01.P02.S11"/>
    <x v="35"/>
    <s v="ID005"/>
    <s v="ID005-Programa de rehabilitación para la recuperación económica y social en entornos residenciales (rehabilitación protegida)."/>
    <s v="***6892**"/>
    <x v="1"/>
    <x v="1"/>
    <x v="4"/>
    <n v="3000"/>
    <s v="MENDIBURU,VIDART,JUANA MARIA"/>
  </r>
  <r>
    <x v="1"/>
    <x v="4"/>
    <s v="C02.I01.P02.S11"/>
    <x v="35"/>
    <s v="ID005"/>
    <s v="ID005-Programa de rehabilitación para la recuperación económica y social en entornos residenciales (rehabilitación protegida)."/>
    <s v="***1584**"/>
    <x v="1"/>
    <x v="1"/>
    <x v="4"/>
    <n v="3000"/>
    <s v="REPARAZ,SARASOLA,MARIA EUGENIA"/>
  </r>
  <r>
    <x v="1"/>
    <x v="4"/>
    <s v="C02.I01.P02.S11"/>
    <x v="35"/>
    <s v="ID005"/>
    <s v="ID005-Programa de rehabilitación para la recuperación económica y social en entornos residenciales (rehabilitación protegida)."/>
    <s v="***9449**"/>
    <x v="1"/>
    <x v="1"/>
    <x v="4"/>
    <n v="3000"/>
    <s v="MURILLO,ZUBIRI,SERGIO"/>
  </r>
  <r>
    <x v="1"/>
    <x v="4"/>
    <s v="C02.I01.P02.S11"/>
    <x v="35"/>
    <s v="ID005"/>
    <s v="ID005-Programa de rehabilitación para la recuperación económica y social en entornos residenciales (rehabilitación protegida)."/>
    <s v="***4456**"/>
    <x v="1"/>
    <x v="1"/>
    <x v="4"/>
    <n v="1253.1199999999999"/>
    <s v="ECHEVERRIA,GARDE,OSCAR"/>
  </r>
  <r>
    <x v="1"/>
    <x v="4"/>
    <s v="C02.I01.P02.S11"/>
    <x v="35"/>
    <s v="ID005"/>
    <s v="ID005-Programa de rehabilitación para la recuperación económica y social en entornos residenciales (rehabilitación protegida)."/>
    <s v="***4766**"/>
    <x v="1"/>
    <x v="1"/>
    <x v="4"/>
    <n v="3000"/>
    <s v="SOBRINO,FERNANDEZ,SERGIO"/>
  </r>
  <r>
    <x v="1"/>
    <x v="4"/>
    <s v="C02.I01.P02.S11"/>
    <x v="35"/>
    <s v="ID005"/>
    <s v="ID005-Programa de rehabilitación para la recuperación económica y social en entornos residenciales (rehabilitación protegida)."/>
    <s v="***4235**"/>
    <x v="1"/>
    <x v="1"/>
    <x v="4"/>
    <n v="3000"/>
    <s v="NAGORE,IBAÑEZ,JESUS MARIA"/>
  </r>
  <r>
    <x v="1"/>
    <x v="4"/>
    <s v="C02.I01.P02.S11"/>
    <x v="35"/>
    <s v="ID005"/>
    <s v="ID005-Programa de rehabilitación para la recuperación económica y social en entornos residenciales (rehabilitación protegida)."/>
    <s v="***5943**"/>
    <x v="1"/>
    <x v="1"/>
    <x v="4"/>
    <n v="3000"/>
    <s v="FERNANDEZ,GOMEZ,ANTONIO ALFREDO"/>
  </r>
  <r>
    <x v="1"/>
    <x v="4"/>
    <s v="C02.I01.P02.S11"/>
    <x v="35"/>
    <s v="ID005"/>
    <s v="ID005-Programa de rehabilitación para la recuperación económica y social en entornos residenciales (rehabilitación protegida)."/>
    <s v="***8630**"/>
    <x v="1"/>
    <x v="1"/>
    <x v="4"/>
    <n v="2750.09"/>
    <s v="JACA,SADABA,MARIA MERCEDES"/>
  </r>
  <r>
    <x v="1"/>
    <x v="4"/>
    <s v="C02.I01.P02.S11"/>
    <x v="35"/>
    <s v="ID005"/>
    <s v="ID005-Programa de rehabilitación para la recuperación económica y social en entornos residenciales (rehabilitación protegida)."/>
    <s v="***1331**"/>
    <x v="1"/>
    <x v="1"/>
    <x v="4"/>
    <n v="3000"/>
    <s v="CABODEVILLA,BRAVO,PABLO"/>
  </r>
  <r>
    <x v="1"/>
    <x v="4"/>
    <s v="C02.I01.P02.S11"/>
    <x v="35"/>
    <s v="ID005"/>
    <s v="ID005-Programa de rehabilitación para la recuperación económica y social en entornos residenciales (rehabilitación protegida)."/>
    <s v="***2713**"/>
    <x v="1"/>
    <x v="1"/>
    <x v="4"/>
    <n v="3000"/>
    <s v="ARRESE IGOR,GOÑI,ROCIO"/>
  </r>
  <r>
    <x v="1"/>
    <x v="4"/>
    <s v="C02.I01.P02.S11"/>
    <x v="35"/>
    <s v="ID005"/>
    <s v="ID005-Programa de rehabilitación para la recuperación económica y social en entornos residenciales (rehabilitación protegida)."/>
    <s v="***1372**"/>
    <x v="1"/>
    <x v="1"/>
    <x v="4"/>
    <n v="3000"/>
    <s v="ARDAIZ,JALLE,MARIA CARMEN"/>
  </r>
  <r>
    <x v="1"/>
    <x v="4"/>
    <s v="C02.I01.P02.S11"/>
    <x v="35"/>
    <s v="ID005"/>
    <s v="ID005-Programa de rehabilitación para la recuperación económica y social en entornos residenciales (rehabilitación protegida)."/>
    <s v="***4948**"/>
    <x v="1"/>
    <x v="1"/>
    <x v="4"/>
    <n v="2444.29"/>
    <s v="VILLANUEVA,ORBAIZ,SANTIAGO"/>
  </r>
  <r>
    <x v="1"/>
    <x v="4"/>
    <s v="C02.I01.P02.S11"/>
    <x v="35"/>
    <s v="ID005"/>
    <s v="ID005-Programa de rehabilitación para la recuperación económica y social en entornos residenciales (rehabilitación protegida)."/>
    <s v="***4100**"/>
    <x v="1"/>
    <x v="1"/>
    <x v="4"/>
    <n v="3000"/>
    <s v="EUGUI,NOGUERA,YOSU"/>
  </r>
  <r>
    <x v="1"/>
    <x v="4"/>
    <s v="C02.I01.P02.S11"/>
    <x v="35"/>
    <s v="ID005"/>
    <s v="ID005-Programa de rehabilitación para la recuperación económica y social en entornos residenciales (rehabilitación protegida)."/>
    <s v="***3305**"/>
    <x v="1"/>
    <x v="1"/>
    <x v="4"/>
    <n v="2969.34"/>
    <s v="FERNANDEZ,JORGE,MARIA RUFINA"/>
  </r>
  <r>
    <x v="1"/>
    <x v="4"/>
    <s v="C02.I01.P02.S11"/>
    <x v="35"/>
    <s v="ID005"/>
    <s v="ID005-Programa de rehabilitación para la recuperación económica y social en entornos residenciales (rehabilitación protegida)."/>
    <s v="***4162**"/>
    <x v="1"/>
    <x v="1"/>
    <x v="4"/>
    <n v="3000"/>
    <s v="AYERRA,MARTINICORENA,MARIA TERESA"/>
  </r>
  <r>
    <x v="1"/>
    <x v="4"/>
    <s v="C02.I01.P02.S11"/>
    <x v="35"/>
    <s v="ID005"/>
    <s v="ID005-Programa de rehabilitación para la recuperación económica y social en entornos residenciales (rehabilitación protegida)."/>
    <s v="***9934**"/>
    <x v="1"/>
    <x v="1"/>
    <x v="4"/>
    <n v="2988.89"/>
    <s v="MARTINEZ,ARANDIGOYEN,FRANCISCO JAVIER"/>
  </r>
  <r>
    <x v="1"/>
    <x v="4"/>
    <s v="C02.I01.P02.S11"/>
    <x v="35"/>
    <s v="ID005"/>
    <s v="ID005-Programa de rehabilitación para la recuperación económica y social en entornos residenciales (rehabilitación protegida)."/>
    <s v="***5274**"/>
    <x v="1"/>
    <x v="1"/>
    <x v="4"/>
    <n v="3000"/>
    <s v="ARAGON,SANMARTIN,MARTA"/>
  </r>
  <r>
    <x v="1"/>
    <x v="4"/>
    <s v="C02.I01.P02.S11"/>
    <x v="35"/>
    <s v="ID005"/>
    <s v="ID005-Programa de rehabilitación para la recuperación económica y social en entornos residenciales (rehabilitación protegida)."/>
    <s v="***1093**"/>
    <x v="1"/>
    <x v="1"/>
    <x v="4"/>
    <n v="3000"/>
    <s v="GAY,MONSEGUR,JOSE CASTO"/>
  </r>
  <r>
    <x v="1"/>
    <x v="4"/>
    <s v="C02.I01.P02.S11"/>
    <x v="35"/>
    <s v="ID005"/>
    <s v="ID005-Programa de rehabilitación para la recuperación económica y social en entornos residenciales (rehabilitación protegida)."/>
    <s v="***0185**"/>
    <x v="1"/>
    <x v="1"/>
    <x v="4"/>
    <n v="1677.91"/>
    <s v="BRAVO,HOLGADO,MARIA JUSTA"/>
  </r>
  <r>
    <x v="1"/>
    <x v="4"/>
    <s v="C02.I01.P02.S11"/>
    <x v="35"/>
    <s v="ID005"/>
    <s v="ID005-Programa de rehabilitación para la recuperación económica y social en entornos residenciales (rehabilitación protegida)."/>
    <s v="***0633**"/>
    <x v="1"/>
    <x v="1"/>
    <x v="4"/>
    <n v="3000"/>
    <s v="RECARTE,GAZTAMBIDE,MARIA ROSARIO"/>
  </r>
  <r>
    <x v="1"/>
    <x v="4"/>
    <s v="C02.I01.P02.S11"/>
    <x v="35"/>
    <s v="ID005"/>
    <s v="ID005-Programa de rehabilitación para la recuperación económica y social en entornos residenciales (rehabilitación protegida)."/>
    <s v="***4014**"/>
    <x v="1"/>
    <x v="1"/>
    <x v="4"/>
    <n v="2537.71"/>
    <s v="REINALDO,HURTADO,IGOR"/>
  </r>
  <r>
    <x v="1"/>
    <x v="4"/>
    <s v="C02.I01.P02.S11"/>
    <x v="35"/>
    <s v="ID005"/>
    <s v="ID005-Programa de rehabilitación para la recuperación económica y social en entornos residenciales (rehabilitación protegida)."/>
    <s v="***3029**"/>
    <x v="1"/>
    <x v="1"/>
    <x v="4"/>
    <n v="3000"/>
    <s v="BIURRUN,ARMENDARIZ,EIDER"/>
  </r>
  <r>
    <x v="1"/>
    <x v="4"/>
    <s v="C02.I01.P02.S11"/>
    <x v="35"/>
    <s v="ID005"/>
    <s v="ID005-Programa de rehabilitación para la recuperación económica y social en entornos residenciales (rehabilitación protegida)."/>
    <s v="***7438**"/>
    <x v="1"/>
    <x v="1"/>
    <x v="4"/>
    <n v="1805.21"/>
    <s v="MACAS,SANCHEZ,ENITH MARIA"/>
  </r>
  <r>
    <x v="1"/>
    <x v="4"/>
    <s v="C02.I01.P02.S11"/>
    <x v="35"/>
    <s v="ID005"/>
    <s v="ID005-Programa de rehabilitación para la recuperación económica y social en entornos residenciales (rehabilitación protegida)."/>
    <s v="***1337**"/>
    <x v="1"/>
    <x v="1"/>
    <x v="4"/>
    <n v="3000"/>
    <s v="GOMARA,OCHOA,MARIA ROSARIO ANGELES"/>
  </r>
  <r>
    <x v="1"/>
    <x v="4"/>
    <s v="C02.I01.P02.S11"/>
    <x v="35"/>
    <s v="ID005"/>
    <s v="ID005-Programa de rehabilitación para la recuperación económica y social en entornos residenciales (rehabilitación protegida)."/>
    <s v="***0473**"/>
    <x v="1"/>
    <x v="1"/>
    <x v="4"/>
    <n v="3000"/>
    <s v="PENA,ARDANAZ,LUIS MARIA"/>
  </r>
  <r>
    <x v="1"/>
    <x v="4"/>
    <s v="C02.I01.P02.S11"/>
    <x v="35"/>
    <s v="ID005"/>
    <s v="ID005-Programa de rehabilitación para la recuperación económica y social en entornos residenciales (rehabilitación protegida)."/>
    <s v="***0020**"/>
    <x v="1"/>
    <x v="1"/>
    <x v="4"/>
    <n v="3000"/>
    <s v="MIQUELESTORENA,ZUBIETA,INMACULADA CONCEPCION"/>
  </r>
  <r>
    <x v="1"/>
    <x v="4"/>
    <s v="C02.I01.P02.S11"/>
    <x v="35"/>
    <s v="ID005"/>
    <s v="ID005-Programa de rehabilitación para la recuperación económica y social en entornos residenciales (rehabilitación protegida)."/>
    <s v="***0847**"/>
    <x v="1"/>
    <x v="1"/>
    <x v="4"/>
    <n v="3000"/>
    <s v="CHAFIK,DRISI,RKIA"/>
  </r>
  <r>
    <x v="1"/>
    <x v="4"/>
    <s v="C02.I01.P02.S11"/>
    <x v="35"/>
    <s v="ID005"/>
    <s v="ID005-Programa de rehabilitación para la recuperación económica y social en entornos residenciales (rehabilitación protegida)."/>
    <s v="***8690**"/>
    <x v="1"/>
    <x v="1"/>
    <x v="4"/>
    <n v="3000"/>
    <s v="PARCO,RUDI,JOSE MARIA"/>
  </r>
  <r>
    <x v="1"/>
    <x v="4"/>
    <s v="C02.I01.P02.S11"/>
    <x v="35"/>
    <s v="ID005"/>
    <s v="ID005-Programa de rehabilitación para la recuperación económica y social en entornos residenciales (rehabilitación protegida)."/>
    <s v="***1792**"/>
    <x v="1"/>
    <x v="1"/>
    <x v="4"/>
    <n v="1400"/>
    <s v="GASCA,GASCA,ALICIA"/>
  </r>
  <r>
    <x v="1"/>
    <x v="4"/>
    <s v="C02.I01.P02.S11"/>
    <x v="35"/>
    <s v="ID005"/>
    <s v="ID005-Programa de rehabilitación para la recuperación económica y social en entornos residenciales (rehabilitación protegida)."/>
    <s v="***6775**"/>
    <x v="1"/>
    <x v="1"/>
    <x v="4"/>
    <n v="1400"/>
    <s v="GACHEV,,PLAMEN KRASIMIROV"/>
  </r>
  <r>
    <x v="1"/>
    <x v="4"/>
    <s v="C02.I01.P02.S11"/>
    <x v="35"/>
    <s v="ID005"/>
    <s v="ID005-Programa de rehabilitación para la recuperación económica y social en entornos residenciales (rehabilitación protegida)."/>
    <s v="***0591**"/>
    <x v="1"/>
    <x v="1"/>
    <x v="4"/>
    <n v="1500"/>
    <s v="ORTIZ,LAMBARRI,FERNANDO"/>
  </r>
  <r>
    <x v="1"/>
    <x v="4"/>
    <s v="C02.I01.P02.S11"/>
    <x v="35"/>
    <s v="ID005"/>
    <s v="ID005-Programa de rehabilitación para la recuperación económica y social en entornos residenciales (rehabilitación protegida)."/>
    <s v="***3476**"/>
    <x v="1"/>
    <x v="1"/>
    <x v="4"/>
    <n v="1500"/>
    <s v="OLABE,ROS,MAITE"/>
  </r>
  <r>
    <x v="1"/>
    <x v="4"/>
    <s v="C02.I01.P02.S11"/>
    <x v="35"/>
    <s v="ID005"/>
    <s v="ID005-Programa de rehabilitación para la recuperación económica y social en entornos residenciales (rehabilitación protegida)."/>
    <s v="***3861**"/>
    <x v="1"/>
    <x v="1"/>
    <x v="4"/>
    <n v="1500"/>
    <s v="TEBERIO,BERDUN,FERNANDO"/>
  </r>
  <r>
    <x v="1"/>
    <x v="4"/>
    <s v="C02.I01.P02.S11"/>
    <x v="35"/>
    <s v="ID005"/>
    <s v="ID005-Programa de rehabilitación para la recuperación económica y social en entornos residenciales (rehabilitación protegida)."/>
    <s v="***1678**"/>
    <x v="1"/>
    <x v="1"/>
    <x v="4"/>
    <n v="1500"/>
    <s v="IRIARTE,GOÑI,MAITE"/>
  </r>
  <r>
    <x v="1"/>
    <x v="4"/>
    <s v="C02.I01.P02.S11"/>
    <x v="35"/>
    <s v="ID005"/>
    <s v="ID005-Programa de rehabilitación para la recuperación económica y social en entornos residenciales (rehabilitación protegida)."/>
    <s v="***3875**"/>
    <x v="1"/>
    <x v="1"/>
    <x v="4"/>
    <n v="3000"/>
    <s v="ORONOZ,LARREA,MARIA JOSEFA"/>
  </r>
  <r>
    <x v="1"/>
    <x v="4"/>
    <s v="C02.I01.P02.S11"/>
    <x v="35"/>
    <s v="ID005"/>
    <s v="ID005-Programa de rehabilitación para la recuperación económica y social en entornos residenciales (rehabilitación protegida)."/>
    <s v="***4793**"/>
    <x v="1"/>
    <x v="1"/>
    <x v="4"/>
    <n v="1776.28"/>
    <s v="PEREZ,BALDA,JOSE ANTONIO"/>
  </r>
  <r>
    <x v="1"/>
    <x v="4"/>
    <s v="C02.I01.P02.S11"/>
    <x v="35"/>
    <s v="ID005"/>
    <s v="ID005-Programa de rehabilitación para la recuperación económica y social en entornos residenciales (rehabilitación protegida)."/>
    <s v="***9776**"/>
    <x v="1"/>
    <x v="1"/>
    <x v="4"/>
    <n v="1500"/>
    <s v="LACOSTA,ORTEN,JOSE JAVIER"/>
  </r>
  <r>
    <x v="1"/>
    <x v="4"/>
    <s v="C02.I01.P02.S11"/>
    <x v="35"/>
    <s v="ID005"/>
    <s v="ID005-Programa de rehabilitación para la recuperación económica y social en entornos residenciales (rehabilitación protegida)."/>
    <s v="***6060**"/>
    <x v="1"/>
    <x v="1"/>
    <x v="4"/>
    <n v="1500"/>
    <s v="PLANO,DOMEÑO,MARIA ASUNCION"/>
  </r>
  <r>
    <x v="1"/>
    <x v="4"/>
    <s v="C02.I01.P02.S11"/>
    <x v="35"/>
    <s v="ID005"/>
    <s v="ID005-Programa de rehabilitación para la recuperación económica y social en entornos residenciales (rehabilitación protegida)."/>
    <s v="***4100**"/>
    <x v="1"/>
    <x v="1"/>
    <x v="4"/>
    <n v="3000"/>
    <s v="GONZALEZ,INZA,ALEJANDRO"/>
  </r>
  <r>
    <x v="1"/>
    <x v="4"/>
    <s v="C02.I01.P02.S11"/>
    <x v="35"/>
    <s v="ID005"/>
    <s v="ID005-Programa de rehabilitación para la recuperación económica y social en entornos residenciales (rehabilitación protegida)."/>
    <s v="***5655**"/>
    <x v="1"/>
    <x v="1"/>
    <x v="4"/>
    <n v="1500"/>
    <s v="ALMANDOZ,TELLECHEA,JOSE MARIA"/>
  </r>
  <r>
    <x v="1"/>
    <x v="4"/>
    <s v="C02.I01.P02.S11"/>
    <x v="35"/>
    <s v="ID005"/>
    <s v="ID005-Programa de rehabilitación para la recuperación económica y social en entornos residenciales (rehabilitación protegida)."/>
    <s v="***3685**"/>
    <x v="1"/>
    <x v="1"/>
    <x v="4"/>
    <n v="1500"/>
    <s v="AYERZA,GUERRA,FRANCISCA"/>
  </r>
  <r>
    <x v="1"/>
    <x v="4"/>
    <s v="C02.I01.P02.S11"/>
    <x v="35"/>
    <s v="ID005"/>
    <s v="ID005-Programa de rehabilitación para la recuperación económica y social en entornos residenciales (rehabilitación protegida)."/>
    <s v="***4573**"/>
    <x v="1"/>
    <x v="1"/>
    <x v="4"/>
    <n v="2797.56"/>
    <s v="GAZTELU,TELLECHEA,MARIA LUISA"/>
  </r>
  <r>
    <x v="1"/>
    <x v="4"/>
    <s v="C02.I01.P02.S11"/>
    <x v="35"/>
    <s v="ID005"/>
    <s v="ID005-Programa de rehabilitación para la recuperación económica y social en entornos residenciales (rehabilitación protegida)."/>
    <s v="***3188**"/>
    <x v="1"/>
    <x v="1"/>
    <x v="4"/>
    <n v="3000"/>
    <s v="GARCIA,MARTINEZ,CARLOS"/>
  </r>
  <r>
    <x v="1"/>
    <x v="4"/>
    <s v="C02.I01.P02.S11"/>
    <x v="35"/>
    <s v="ID005"/>
    <s v="ID005-Programa de rehabilitación para la recuperación económica y social en entornos residenciales (rehabilitación protegida)."/>
    <s v="***4107**"/>
    <x v="1"/>
    <x v="1"/>
    <x v="4"/>
    <n v="3000"/>
    <s v="GARCIA,MORO,ISAAC"/>
  </r>
  <r>
    <x v="1"/>
    <x v="4"/>
    <s v="C02.I01.P02.S11"/>
    <x v="35"/>
    <s v="ID005"/>
    <s v="ID005-Programa de rehabilitación para la recuperación económica y social en entornos residenciales (rehabilitación protegida)."/>
    <s v="***8433**"/>
    <x v="1"/>
    <x v="1"/>
    <x v="4"/>
    <n v="2800.04"/>
    <s v="SAEZ,MARTINEZ,DAVID"/>
  </r>
  <r>
    <x v="1"/>
    <x v="4"/>
    <s v="C02.I01.P02.S11"/>
    <x v="35"/>
    <s v="ID005"/>
    <s v="ID005-Programa de rehabilitación para la recuperación económica y social en entornos residenciales (rehabilitación protegida)."/>
    <s v="***5240**"/>
    <x v="1"/>
    <x v="1"/>
    <x v="4"/>
    <n v="1184.92"/>
    <s v="AGUIRRE,ORAA,JOSE RAMON"/>
  </r>
  <r>
    <x v="1"/>
    <x v="4"/>
    <s v="C02.I01.P02.S11"/>
    <x v="35"/>
    <s v="ID005"/>
    <s v="ID005-Programa de rehabilitación para la recuperación económica y social en entornos residenciales (rehabilitación protegida)."/>
    <s v="***6290**"/>
    <x v="1"/>
    <x v="1"/>
    <x v="4"/>
    <n v="2576.64"/>
    <s v="ARIZCUREN,ELIZONDO,ISIDRO"/>
  </r>
  <r>
    <x v="1"/>
    <x v="4"/>
    <s v="C02.I01.P02.S11"/>
    <x v="35"/>
    <s v="ID005"/>
    <s v="ID005-Programa de rehabilitación para la recuperación económica y social en entornos residenciales (rehabilitación protegida)."/>
    <s v="***0913**"/>
    <x v="1"/>
    <x v="1"/>
    <x v="4"/>
    <n v="3000"/>
    <s v="SEMBEROIZ,ARAGUES,AINHARA"/>
  </r>
  <r>
    <x v="1"/>
    <x v="4"/>
    <s v="C02.I01.P02.S11"/>
    <x v="35"/>
    <s v="ID005"/>
    <s v="ID005-Programa de rehabilitación para la recuperación económica y social en entornos residenciales (rehabilitación protegida)."/>
    <s v="***3068**"/>
    <x v="1"/>
    <x v="1"/>
    <x v="4"/>
    <n v="3000"/>
    <s v="GONZALEZ,CABRERA,BRICELA MARISOL"/>
  </r>
  <r>
    <x v="1"/>
    <x v="4"/>
    <s v="C02.I01.P02.S11"/>
    <x v="35"/>
    <s v="ID005"/>
    <s v="ID005-Programa de rehabilitación para la recuperación económica y social en entornos residenciales (rehabilitación protegida)."/>
    <s v="***7044**"/>
    <x v="1"/>
    <x v="1"/>
    <x v="4"/>
    <n v="3000"/>
    <s v="VICENTE,INGELMO,IRATI"/>
  </r>
  <r>
    <x v="1"/>
    <x v="4"/>
    <s v="C02.I01.P02.S11"/>
    <x v="35"/>
    <s v="ID005"/>
    <s v="ID005-Programa de rehabilitación para la recuperación económica y social en entornos residenciales (rehabilitación protegida)."/>
    <s v="***5477**"/>
    <x v="1"/>
    <x v="1"/>
    <x v="4"/>
    <n v="2681.67"/>
    <s v="PETRI,ESCUDERO,FRANCISCO JAVIER"/>
  </r>
  <r>
    <x v="1"/>
    <x v="4"/>
    <s v="C02.I01.P02.S11"/>
    <x v="35"/>
    <s v="ID005"/>
    <s v="ID005-Programa de rehabilitación para la recuperación económica y social en entornos residenciales (rehabilitación protegida)."/>
    <s v="***4336**"/>
    <x v="1"/>
    <x v="1"/>
    <x v="4"/>
    <n v="2845.07"/>
    <s v="UNZUETA,ILUNDAIN,ALFREDO"/>
  </r>
  <r>
    <x v="1"/>
    <x v="4"/>
    <s v="C02.I01.P02.S11"/>
    <x v="35"/>
    <s v="ID005"/>
    <s v="ID005-Programa de rehabilitación para la recuperación económica y social en entornos residenciales (rehabilitación protegida)."/>
    <s v="***5618**"/>
    <x v="1"/>
    <x v="1"/>
    <x v="4"/>
    <n v="1500"/>
    <s v="ZARDOYA,CISNEROS,MAITE"/>
  </r>
  <r>
    <x v="1"/>
    <x v="4"/>
    <s v="C02.I01.P02.S11"/>
    <x v="35"/>
    <s v="ID005"/>
    <s v="ID005-Programa de rehabilitación para la recuperación económica y social en entornos residenciales (rehabilitación protegida)."/>
    <s v="***8919**"/>
    <x v="1"/>
    <x v="1"/>
    <x v="4"/>
    <n v="1500"/>
    <s v="HARILLO,REY,ADRIAN"/>
  </r>
  <r>
    <x v="1"/>
    <x v="4"/>
    <s v="C02.I01.P02.S11"/>
    <x v="35"/>
    <s v="ID005"/>
    <s v="ID005-Programa de rehabilitación para la recuperación económica y social en entornos residenciales (rehabilitación protegida)."/>
    <s v="***4300**"/>
    <x v="1"/>
    <x v="1"/>
    <x v="4"/>
    <n v="1304.07"/>
    <s v="ISTURIZ,ECHEVERRIA,MARIA PILAR"/>
  </r>
  <r>
    <x v="1"/>
    <x v="4"/>
    <s v="C02.I01.P02.S11"/>
    <x v="35"/>
    <s v="ID005"/>
    <s v="ID005-Programa de rehabilitación para la recuperación económica y social en entornos residenciales (rehabilitación protegida)."/>
    <s v="***1313**"/>
    <x v="1"/>
    <x v="1"/>
    <x v="4"/>
    <n v="1500"/>
    <s v="LARREA,VILLAMAYOR,PEDRO MARIA"/>
  </r>
  <r>
    <x v="1"/>
    <x v="4"/>
    <s v="C02.I01.P02.S11"/>
    <x v="35"/>
    <s v="ID005"/>
    <s v="ID005-Programa de rehabilitación para la recuperación económica y social en entornos residenciales (rehabilitación protegida)."/>
    <s v="***4129**"/>
    <x v="1"/>
    <x v="1"/>
    <x v="4"/>
    <n v="1500"/>
    <s v="ARINA,VERGARA,MARIA ELENA"/>
  </r>
  <r>
    <x v="1"/>
    <x v="4"/>
    <s v="C02.I01.P02.S11"/>
    <x v="35"/>
    <s v="ID005"/>
    <s v="ID005-Programa de rehabilitación para la recuperación económica y social en entornos residenciales (rehabilitación protegida)."/>
    <s v="***4380**"/>
    <x v="1"/>
    <x v="1"/>
    <x v="4"/>
    <n v="3000"/>
    <s v="TORRES,CARBONELL,PURIFICACION"/>
  </r>
  <r>
    <x v="1"/>
    <x v="4"/>
    <s v="C02.I01.P02.S11"/>
    <x v="35"/>
    <s v="ID005"/>
    <s v="ID005-Programa de rehabilitación para la recuperación económica y social en entornos residenciales (rehabilitación protegida)."/>
    <s v="***5661**"/>
    <x v="1"/>
    <x v="1"/>
    <x v="4"/>
    <n v="3000"/>
    <s v="SANTESTEBAN,OSACAR,MARCOS"/>
  </r>
  <r>
    <x v="1"/>
    <x v="4"/>
    <s v="C02.I01.P02.S11"/>
    <x v="35"/>
    <s v="ID005"/>
    <s v="ID005-Programa de rehabilitación para la recuperación económica y social en entornos residenciales (rehabilitación protegida)."/>
    <s v="***4427**"/>
    <x v="1"/>
    <x v="1"/>
    <x v="4"/>
    <n v="2717.89"/>
    <s v="LONGAS,CUESTA,MARIA YOLANDA"/>
  </r>
  <r>
    <x v="1"/>
    <x v="4"/>
    <s v="C02.I01.P02.S11"/>
    <x v="35"/>
    <s v="ID005"/>
    <s v="ID005-Programa de rehabilitación para la recuperación económica y social en entornos residenciales (rehabilitación protegida)."/>
    <s v="***4852**"/>
    <x v="1"/>
    <x v="1"/>
    <x v="4"/>
    <n v="3000"/>
    <s v="ARRESE,PEREZ,YOLANDA"/>
  </r>
  <r>
    <x v="1"/>
    <x v="4"/>
    <s v="C02.I01.P02.S11"/>
    <x v="35"/>
    <s v="ID005"/>
    <s v="ID005-Programa de rehabilitación para la recuperación económica y social en entornos residenciales (rehabilitación protegida)."/>
    <s v="***4351**"/>
    <x v="1"/>
    <x v="1"/>
    <x v="4"/>
    <n v="2611.9"/>
    <s v="OJER,IZPURA,JESUS MARIA"/>
  </r>
  <r>
    <x v="1"/>
    <x v="4"/>
    <s v="C02.I01.P02.S11"/>
    <x v="35"/>
    <s v="ID005"/>
    <s v="ID005-Programa de rehabilitación para la recuperación económica y social en entornos residenciales (rehabilitación protegida)."/>
    <s v="***7041**"/>
    <x v="1"/>
    <x v="1"/>
    <x v="4"/>
    <n v="2868.3"/>
    <s v="YULIEV SAFIEV,,NIKOLAY"/>
  </r>
  <r>
    <x v="1"/>
    <x v="4"/>
    <s v="C02.I01.P02.S11"/>
    <x v="35"/>
    <s v="ID005"/>
    <s v="ID005-Programa de rehabilitación para la recuperación económica y social en entornos residenciales (rehabilitación protegida)."/>
    <s v="***4578**"/>
    <x v="1"/>
    <x v="1"/>
    <x v="4"/>
    <n v="3000"/>
    <s v="ABADIA,PEREZ,LUIS"/>
  </r>
  <r>
    <x v="1"/>
    <x v="4"/>
    <s v="C02.I01.P02.S11"/>
    <x v="35"/>
    <s v="ID005"/>
    <s v="ID005-Programa de rehabilitación para la recuperación económica y social en entornos residenciales (rehabilitación protegida)."/>
    <s v="***7548**"/>
    <x v="1"/>
    <x v="1"/>
    <x v="4"/>
    <n v="2415.16"/>
    <s v="VAQUERO,DIAZ,MANUEL SANTOS"/>
  </r>
  <r>
    <x v="1"/>
    <x v="4"/>
    <s v="C02.I01.P02.S11"/>
    <x v="35"/>
    <s v="ID005"/>
    <s v="ID005-Programa de rehabilitación para la recuperación económica y social en entornos residenciales (rehabilitación protegida)."/>
    <s v="***3888**"/>
    <x v="1"/>
    <x v="1"/>
    <x v="4"/>
    <n v="2574.9299999999998"/>
    <s v="MERINO,FERNANDEZ,MARIA LUISA"/>
  </r>
  <r>
    <x v="1"/>
    <x v="4"/>
    <s v="C02.I01.P02.S11"/>
    <x v="35"/>
    <s v="ID005"/>
    <s v="ID005-Programa de rehabilitación para la recuperación económica y social en entornos residenciales (rehabilitación protegida)."/>
    <s v="***5117**"/>
    <x v="1"/>
    <x v="1"/>
    <x v="4"/>
    <n v="3000"/>
    <s v="SOTIL,VIVANCO,PEDRO JOSE"/>
  </r>
  <r>
    <x v="1"/>
    <x v="4"/>
    <s v="C02.I01.P02.S11"/>
    <x v="35"/>
    <s v="ID005"/>
    <s v="ID005-Programa de rehabilitación para la recuperación económica y social en entornos residenciales (rehabilitación protegida)."/>
    <s v="***1690**"/>
    <x v="1"/>
    <x v="1"/>
    <x v="4"/>
    <n v="2349.34"/>
    <s v="BAIGORRI,LUCEA,CARMEN"/>
  </r>
  <r>
    <x v="1"/>
    <x v="4"/>
    <s v="C02.I01.P02.S11"/>
    <x v="35"/>
    <s v="ID005"/>
    <s v="ID005-Programa de rehabilitación para la recuperación económica y social en entornos residenciales (rehabilitación protegida)."/>
    <s v="***0436**"/>
    <x v="1"/>
    <x v="1"/>
    <x v="4"/>
    <n v="3000"/>
    <s v="AGUIRRE,MUÑOZ,ASIER"/>
  </r>
  <r>
    <x v="1"/>
    <x v="4"/>
    <s v="C02.I01.P02.S11"/>
    <x v="35"/>
    <s v="ID005"/>
    <s v="ID005-Programa de rehabilitación para la recuperación económica y social en entornos residenciales (rehabilitación protegida)."/>
    <s v="***3498**"/>
    <x v="1"/>
    <x v="1"/>
    <x v="4"/>
    <n v="2752.6"/>
    <s v="JOCA,,ANCA DANIELA"/>
  </r>
  <r>
    <x v="1"/>
    <x v="4"/>
    <s v="C02.I01.P02.S11"/>
    <x v="35"/>
    <s v="ID005"/>
    <s v="ID005-Programa de rehabilitación para la recuperación económica y social en entornos residenciales (rehabilitación protegida)."/>
    <s v="***4334**"/>
    <x v="1"/>
    <x v="1"/>
    <x v="4"/>
    <n v="2649.11"/>
    <s v="GARDE,IGUAL,JAVIER"/>
  </r>
  <r>
    <x v="1"/>
    <x v="4"/>
    <s v="C02.I01.P02.S11"/>
    <x v="35"/>
    <s v="ID005"/>
    <s v="ID005-Programa de rehabilitación para la recuperación económica y social en entornos residenciales (rehabilitación protegida)."/>
    <s v="***1887**"/>
    <x v="1"/>
    <x v="1"/>
    <x v="4"/>
    <n v="1500"/>
    <s v="FERNANDEZ,BELLOSO,FELIX MARIA"/>
  </r>
  <r>
    <x v="1"/>
    <x v="4"/>
    <s v="C02.I01.P02.S11"/>
    <x v="35"/>
    <s v="ID005"/>
    <s v="ID005-Programa de rehabilitación para la recuperación económica y social en entornos residenciales (rehabilitación protegida)."/>
    <s v="***4338**"/>
    <x v="1"/>
    <x v="1"/>
    <x v="4"/>
    <n v="1500"/>
    <s v="MUTILVA,CONTRERAS,MARIA TERESA"/>
  </r>
  <r>
    <x v="1"/>
    <x v="4"/>
    <s v="C02.I01.P02.S11"/>
    <x v="35"/>
    <s v="ID005"/>
    <s v="ID005-Programa de rehabilitación para la recuperación económica y social en entornos residenciales (rehabilitación protegida)."/>
    <s v="***3147**"/>
    <x v="1"/>
    <x v="1"/>
    <x v="4"/>
    <n v="3000"/>
    <s v="IBARROLA,MERINO,ROBERTO"/>
  </r>
  <r>
    <x v="1"/>
    <x v="4"/>
    <s v="C02.I01.P02.S11"/>
    <x v="35"/>
    <s v="ID005"/>
    <s v="ID005-Programa de rehabilitación para la recuperación económica y social en entornos residenciales (rehabilitación protegida)."/>
    <s v="***7109**"/>
    <x v="1"/>
    <x v="1"/>
    <x v="4"/>
    <n v="2686.26"/>
    <s v="GOYENAGA,TORNARIA,JESUS MARIA"/>
  </r>
  <r>
    <x v="1"/>
    <x v="4"/>
    <s v="C02.I01.P02.S11"/>
    <x v="35"/>
    <s v="ID005"/>
    <s v="ID005-Programa de rehabilitación para la recuperación económica y social en entornos residenciales (rehabilitación protegida)."/>
    <s v="***1939**"/>
    <x v="1"/>
    <x v="1"/>
    <x v="4"/>
    <n v="3000"/>
    <s v="ZUBIA,OLLO,IRUNE"/>
  </r>
  <r>
    <x v="1"/>
    <x v="4"/>
    <s v="C02.I01.P02.S11"/>
    <x v="35"/>
    <s v="ID005"/>
    <s v="ID005-Programa de rehabilitación para la recuperación económica y social en entornos residenciales (rehabilitación protegida)."/>
    <s v="***0202**"/>
    <x v="1"/>
    <x v="1"/>
    <x v="4"/>
    <n v="3000"/>
    <s v="ESPINAL,DUFUR,ANA ISABEL"/>
  </r>
  <r>
    <x v="1"/>
    <x v="4"/>
    <s v="C02.I01.P02.S11"/>
    <x v="35"/>
    <s v="ID005"/>
    <s v="ID005-Programa de rehabilitación para la recuperación económica y social en entornos residenciales (rehabilitación protegida)."/>
    <s v="***3533**"/>
    <x v="1"/>
    <x v="1"/>
    <x v="4"/>
    <n v="1416.91"/>
    <s v="IRIARTE,OBANOS,OLGA JUANA"/>
  </r>
  <r>
    <x v="1"/>
    <x v="4"/>
    <s v="C02.I01.P02.S11"/>
    <x v="35"/>
    <s v="ID005"/>
    <s v="ID005-Programa de rehabilitación para la recuperación económica y social en entornos residenciales (rehabilitación protegida)."/>
    <s v="***1651**"/>
    <x v="1"/>
    <x v="1"/>
    <x v="4"/>
    <n v="1416.91"/>
    <s v="BURGUI,VILLANUEVA,JAVIER FELIX"/>
  </r>
  <r>
    <x v="1"/>
    <x v="4"/>
    <s v="C02.I01.P02.S11"/>
    <x v="35"/>
    <s v="ID005"/>
    <s v="ID005-Programa de rehabilitación para la recuperación económica y social en entornos residenciales (rehabilitación protegida)."/>
    <s v="***4195**"/>
    <x v="1"/>
    <x v="1"/>
    <x v="4"/>
    <n v="496.32"/>
    <s v="ARRESE-IGOR,SANCHEZ,CESAREO"/>
  </r>
  <r>
    <x v="1"/>
    <x v="4"/>
    <s v="C02.I01.P02.S11"/>
    <x v="35"/>
    <s v="ID005"/>
    <s v="ID005-Programa de rehabilitación para la recuperación económica y social en entornos residenciales (rehabilitación protegida)."/>
    <s v="***3505**"/>
    <x v="1"/>
    <x v="1"/>
    <x v="4"/>
    <n v="496.32"/>
    <s v="ROYUELA,HERNANDO,MARIA MERCEDES"/>
  </r>
  <r>
    <x v="1"/>
    <x v="4"/>
    <s v="C02.I01.P02.S11"/>
    <x v="35"/>
    <s v="ID005"/>
    <s v="ID005-Programa de rehabilitación para la recuperación económica y social en entornos residenciales (rehabilitación protegida)."/>
    <s v="***9956**"/>
    <x v="1"/>
    <x v="1"/>
    <x v="4"/>
    <n v="3000"/>
    <s v="ANTON,BAJO,IÑIGO"/>
  </r>
  <r>
    <x v="1"/>
    <x v="4"/>
    <s v="C02.I01.P02.S11"/>
    <x v="35"/>
    <s v="ID005"/>
    <s v="ID005-Programa de rehabilitación para la recuperación económica y social en entornos residenciales (rehabilitación protegida)."/>
    <s v="***7159**"/>
    <x v="1"/>
    <x v="1"/>
    <x v="4"/>
    <n v="3000"/>
    <s v="ORDOÑEZ,ORDOÑEZ,EYLIN MISHELL"/>
  </r>
  <r>
    <x v="1"/>
    <x v="4"/>
    <s v="C02.I01.P02.S11"/>
    <x v="35"/>
    <s v="ID005"/>
    <s v="ID005-Programa de rehabilitación para la recuperación económica y social en entornos residenciales (rehabilitación protegida)."/>
    <s v="***4479**"/>
    <x v="1"/>
    <x v="1"/>
    <x v="4"/>
    <n v="2577.3000000000002"/>
    <s v="MUNARRIZ,ALEGRE,MARIA FRANCISCA"/>
  </r>
  <r>
    <x v="1"/>
    <x v="4"/>
    <s v="C02.I01.P02.S11"/>
    <x v="35"/>
    <s v="ID005"/>
    <s v="ID005-Programa de rehabilitación para la recuperación económica y social en entornos residenciales (rehabilitación protegida)."/>
    <s v="***3973**"/>
    <x v="1"/>
    <x v="1"/>
    <x v="4"/>
    <n v="3000"/>
    <s v="EZCURRA,ILARREGUI,JUAN JOSE"/>
  </r>
  <r>
    <x v="1"/>
    <x v="4"/>
    <s v="C02.I01.P02.S11"/>
    <x v="35"/>
    <s v="ID005"/>
    <s v="ID005-Programa de rehabilitación para la recuperación económica y social en entornos residenciales (rehabilitación protegida)."/>
    <s v="***9623**"/>
    <x v="1"/>
    <x v="1"/>
    <x v="4"/>
    <n v="3000"/>
    <s v="IRIBAS,PARDO,HARITZ"/>
  </r>
  <r>
    <x v="1"/>
    <x v="4"/>
    <s v="C02.I01.P02.S11"/>
    <x v="35"/>
    <s v="ID005"/>
    <s v="ID005-Programa de rehabilitación para la recuperación económica y social en entornos residenciales (rehabilitación protegida)."/>
    <s v="***4641**"/>
    <x v="1"/>
    <x v="1"/>
    <x v="4"/>
    <n v="3000"/>
    <s v="URRICELQUI,LAFUENTE,MARIA CARMEN"/>
  </r>
  <r>
    <x v="1"/>
    <x v="4"/>
    <s v="C02.I01.P02.S11"/>
    <x v="35"/>
    <s v="ID005"/>
    <s v="ID005-Programa de rehabilitación para la recuperación económica y social en entornos residenciales (rehabilitación protegida)."/>
    <s v="***9935**"/>
    <x v="1"/>
    <x v="1"/>
    <x v="4"/>
    <n v="3000"/>
    <s v="GONZALEZ,ALCEDO,FLORENCIO"/>
  </r>
  <r>
    <x v="1"/>
    <x v="4"/>
    <s v="C02.I01.P02.S11"/>
    <x v="35"/>
    <s v="ID005"/>
    <s v="ID005-Programa de rehabilitación para la recuperación económica y social en entornos residenciales (rehabilitación protegida)."/>
    <s v="***9416**"/>
    <x v="1"/>
    <x v="1"/>
    <x v="4"/>
    <n v="2344.42"/>
    <s v="ESPARZA,LIZASOAIN,SANTIAGO"/>
  </r>
  <r>
    <x v="1"/>
    <x v="4"/>
    <s v="C02.I01.P02.S11"/>
    <x v="35"/>
    <s v="ID005"/>
    <s v="ID005-Programa de rehabilitación para la recuperación económica y social en entornos residenciales (rehabilitación protegida)."/>
    <s v="***1607**"/>
    <x v="1"/>
    <x v="1"/>
    <x v="4"/>
    <n v="1759.53"/>
    <s v="ECHEVERRIA,BARBER,MIKEL"/>
  </r>
  <r>
    <x v="1"/>
    <x v="4"/>
    <s v="C02.I01.P02.S11"/>
    <x v="35"/>
    <s v="ID005"/>
    <s v="ID005-Programa de rehabilitación para la recuperación económica y social en entornos residenciales (rehabilitación protegida)."/>
    <s v="***5325**"/>
    <x v="1"/>
    <x v="1"/>
    <x v="4"/>
    <n v="1500"/>
    <s v="GONZALEZ,NUÑEZ,MONTSERRAT"/>
  </r>
  <r>
    <x v="1"/>
    <x v="4"/>
    <s v="C02.I01.P02.S11"/>
    <x v="35"/>
    <s v="ID005"/>
    <s v="ID005-Programa de rehabilitación para la recuperación económica y social en entornos residenciales (rehabilitación protegida)."/>
    <s v="***0481**"/>
    <x v="1"/>
    <x v="1"/>
    <x v="4"/>
    <n v="1500"/>
    <s v="SOLANO,SEVILLA,MARIANO"/>
  </r>
  <r>
    <x v="1"/>
    <x v="4"/>
    <s v="C02.I01.P02.S11"/>
    <x v="35"/>
    <s v="ID005"/>
    <s v="ID005-Programa de rehabilitación para la recuperación económica y social en entornos residenciales (rehabilitación protegida)."/>
    <s v="***4898**"/>
    <x v="1"/>
    <x v="1"/>
    <x v="4"/>
    <n v="2922.13"/>
    <s v="MENDIVIL,TORRES,JESUS MARIA"/>
  </r>
  <r>
    <x v="1"/>
    <x v="4"/>
    <s v="C02.I01.P02.S11"/>
    <x v="35"/>
    <s v="ID005"/>
    <s v="ID005-Programa de rehabilitación para la recuperación económica y social en entornos residenciales (rehabilitación protegida)."/>
    <s v="***6526**"/>
    <x v="1"/>
    <x v="1"/>
    <x v="4"/>
    <n v="3000"/>
    <s v="MARTINEZ,DIAZ,MARIA CRISTINA"/>
  </r>
  <r>
    <x v="1"/>
    <x v="4"/>
    <s v="C02.I01.P02.S11"/>
    <x v="35"/>
    <s v="ID005"/>
    <s v="ID005-Programa de rehabilitación para la recuperación económica y social en entornos residenciales (rehabilitación protegida)."/>
    <s v="***0008**"/>
    <x v="1"/>
    <x v="1"/>
    <x v="4"/>
    <n v="3000"/>
    <s v="GALILEA,BARRIO,SUSANA"/>
  </r>
  <r>
    <x v="1"/>
    <x v="4"/>
    <s v="C02.I01.P02.S11"/>
    <x v="35"/>
    <s v="ID005"/>
    <s v="ID005-Programa de rehabilitación para la recuperación económica y social en entornos residenciales (rehabilitación protegida)."/>
    <s v="***4143**"/>
    <x v="1"/>
    <x v="1"/>
    <x v="4"/>
    <n v="1482.59"/>
    <s v="CARO,MADURGA,ROSA MARIA"/>
  </r>
  <r>
    <x v="1"/>
    <x v="4"/>
    <s v="C02.I01.P02.S11"/>
    <x v="35"/>
    <s v="ID005"/>
    <s v="ID005-Programa de rehabilitación para la recuperación económica y social en entornos residenciales (rehabilitación protegida)."/>
    <s v="***3385**"/>
    <x v="1"/>
    <x v="1"/>
    <x v="4"/>
    <n v="3000"/>
    <s v="GUEMBE,MUGUETA,PAOLA"/>
  </r>
  <r>
    <x v="1"/>
    <x v="4"/>
    <s v="C02.I01.P02.S11"/>
    <x v="35"/>
    <s v="ID005"/>
    <s v="ID005-Programa de rehabilitación para la recuperación económica y social en entornos residenciales (rehabilitación protegida)."/>
    <s v="***9108**"/>
    <x v="1"/>
    <x v="1"/>
    <x v="4"/>
    <n v="3000"/>
    <s v="MARTINEZ,DIAZ,ANA"/>
  </r>
  <r>
    <x v="1"/>
    <x v="4"/>
    <s v="C02.I01.P02.S11"/>
    <x v="35"/>
    <s v="ID005"/>
    <s v="ID005-Programa de rehabilitación para la recuperación económica y social en entornos residenciales (rehabilitación protegida)."/>
    <s v="***6450**"/>
    <x v="1"/>
    <x v="1"/>
    <x v="4"/>
    <n v="3000"/>
    <s v="MORALES,SANTOLALLA,MARIA GLORIA"/>
  </r>
  <r>
    <x v="1"/>
    <x v="4"/>
    <s v="C02.I01.P02.S11"/>
    <x v="35"/>
    <s v="ID005"/>
    <s v="ID005-Programa de rehabilitación para la recuperación económica y social en entornos residenciales (rehabilitación protegida)."/>
    <s v="***1104**"/>
    <x v="1"/>
    <x v="1"/>
    <x v="4"/>
    <n v="1500"/>
    <s v="IRIARTE,ARANGUREN,CARMEN"/>
  </r>
  <r>
    <x v="1"/>
    <x v="4"/>
    <s v="C02.I01.P02.S11"/>
    <x v="35"/>
    <s v="ID005"/>
    <s v="ID005-Programa de rehabilitación para la recuperación económica y social en entornos residenciales (rehabilitación protegida)."/>
    <s v="***3781**"/>
    <x v="1"/>
    <x v="1"/>
    <x v="4"/>
    <n v="1500"/>
    <s v="LEGARRETA,NUIN,AQUILINO"/>
  </r>
  <r>
    <x v="1"/>
    <x v="4"/>
    <s v="C02.I01.P02.S11"/>
    <x v="35"/>
    <s v="ID005"/>
    <s v="ID005-Programa de rehabilitación para la recuperación económica y social en entornos residenciales (rehabilitación protegida)."/>
    <s v="***0546**"/>
    <x v="1"/>
    <x v="1"/>
    <x v="4"/>
    <n v="3000"/>
    <s v="JUSLAPEÑA,JUARROS,FERNANDO"/>
  </r>
  <r>
    <x v="1"/>
    <x v="4"/>
    <s v="C02.I01.P02.S11"/>
    <x v="35"/>
    <s v="ID005"/>
    <s v="ID005-Programa de rehabilitación para la recuperación económica y social en entornos residenciales (rehabilitación protegida)."/>
    <s v="***1342**"/>
    <x v="1"/>
    <x v="1"/>
    <x v="4"/>
    <n v="2489.87"/>
    <s v="PUÑAL,AZNAR,MARIA CONCEPCION"/>
  </r>
  <r>
    <x v="1"/>
    <x v="4"/>
    <s v="C02.I01.P02.S11"/>
    <x v="35"/>
    <s v="ID005"/>
    <s v="ID005-Programa de rehabilitación para la recuperación económica y social en entornos residenciales (rehabilitación protegida)."/>
    <s v="***2653**"/>
    <x v="1"/>
    <x v="1"/>
    <x v="4"/>
    <n v="3000"/>
    <s v="CHACARTEGUI,GARRAUS,MAIDER"/>
  </r>
  <r>
    <x v="1"/>
    <x v="4"/>
    <s v="C02.I01.P02.S11"/>
    <x v="35"/>
    <s v="ID005"/>
    <s v="ID005-Programa de rehabilitación para la recuperación económica y social en entornos residenciales (rehabilitación protegida)."/>
    <s v="***5620**"/>
    <x v="1"/>
    <x v="1"/>
    <x v="4"/>
    <n v="3000"/>
    <s v="ANDRAIZ,VELASCO,ELENA"/>
  </r>
  <r>
    <x v="1"/>
    <x v="4"/>
    <s v="C02.I01.P02.S11"/>
    <x v="35"/>
    <s v="ID005"/>
    <s v="ID005-Programa de rehabilitación para la recuperación económica y social en entornos residenciales (rehabilitación protegida)."/>
    <s v="***9090**"/>
    <x v="1"/>
    <x v="1"/>
    <x v="4"/>
    <n v="3000"/>
    <s v="LUS,AQUERRETA,MARINA"/>
  </r>
  <r>
    <x v="1"/>
    <x v="4"/>
    <s v="C02.I01.P02.S11"/>
    <x v="35"/>
    <s v="ID005"/>
    <s v="ID005-Programa de rehabilitación para la recuperación económica y social en entornos residenciales (rehabilitación protegida)."/>
    <s v="***7588**"/>
    <x v="1"/>
    <x v="1"/>
    <x v="4"/>
    <n v="3000"/>
    <s v="PAGADIGORRIA,RUIZ,SABIN"/>
  </r>
  <r>
    <x v="1"/>
    <x v="4"/>
    <s v="C02.I01.P02.S11"/>
    <x v="35"/>
    <s v="ID005"/>
    <s v="ID005-Programa de rehabilitación para la recuperación económica y social en entornos residenciales (rehabilitación protegida)."/>
    <s v="***0409**"/>
    <x v="1"/>
    <x v="1"/>
    <x v="4"/>
    <n v="3000"/>
    <s v="BELOQUI,ROS,MARIA MAR"/>
  </r>
  <r>
    <x v="1"/>
    <x v="4"/>
    <s v="C02.I01.P02.S11"/>
    <x v="35"/>
    <s v="ID005"/>
    <s v="ID005-Programa de rehabilitación para la recuperación económica y social en entornos residenciales (rehabilitación protegida)."/>
    <s v="***1700**"/>
    <x v="1"/>
    <x v="1"/>
    <x v="4"/>
    <n v="3000"/>
    <s v="BASTERRA,JIMENEZ,IZASKUN"/>
  </r>
  <r>
    <x v="1"/>
    <x v="4"/>
    <s v="C02.I01.P02.S11"/>
    <x v="35"/>
    <s v="ID005"/>
    <s v="ID005-Programa de rehabilitación para la recuperación económica y social en entornos residenciales (rehabilitación protegida)."/>
    <s v="***1086**"/>
    <x v="1"/>
    <x v="1"/>
    <x v="4"/>
    <n v="3000"/>
    <s v="LECUMBERRI,ARDANAZ,ANGEL MARIA"/>
  </r>
  <r>
    <x v="1"/>
    <x v="4"/>
    <s v="C02.I01.P02.S11"/>
    <x v="35"/>
    <s v="ID005"/>
    <s v="ID005-Programa de rehabilitación para la recuperación económica y social en entornos residenciales (rehabilitación protegida)."/>
    <s v="***1621**"/>
    <x v="1"/>
    <x v="1"/>
    <x v="4"/>
    <n v="1444"/>
    <s v="INZAURRALDE,OLIDEN,EDUARDO"/>
  </r>
  <r>
    <x v="1"/>
    <x v="4"/>
    <s v="C02.I01.P02.S11"/>
    <x v="35"/>
    <s v="ID005"/>
    <s v="ID005-Programa de rehabilitación para la recuperación económica y social en entornos residenciales (rehabilitación protegida)."/>
    <s v="***7457**"/>
    <x v="1"/>
    <x v="1"/>
    <x v="4"/>
    <n v="3000"/>
    <s v="ARIZTIA,IRIGOYEN,FRANCISCO"/>
  </r>
  <r>
    <x v="1"/>
    <x v="4"/>
    <s v="C02.I01.P02.S11"/>
    <x v="35"/>
    <s v="ID005"/>
    <s v="ID005-Programa de rehabilitación para la recuperación económica y social en entornos residenciales (rehabilitación protegida)."/>
    <s v="***8267**"/>
    <x v="1"/>
    <x v="1"/>
    <x v="4"/>
    <n v="2615.35"/>
    <s v="DE CARLOS,GARCIA,GORKA"/>
  </r>
  <r>
    <x v="1"/>
    <x v="4"/>
    <s v="C02.I01.P02.S11"/>
    <x v="35"/>
    <s v="ID005"/>
    <s v="ID005-Programa de rehabilitación para la recuperación económica y social en entornos residenciales (rehabilitación protegida)."/>
    <s v="***2758**"/>
    <x v="1"/>
    <x v="1"/>
    <x v="4"/>
    <n v="3000"/>
    <s v="CABEZON,MEDRANO,FELIX"/>
  </r>
  <r>
    <x v="1"/>
    <x v="4"/>
    <s v="C02.I01.P02.S11"/>
    <x v="35"/>
    <s v="ID005"/>
    <s v="ID005-Programa de rehabilitación para la recuperación económica y social en entornos residenciales (rehabilitación protegida)."/>
    <s v="***9393**"/>
    <x v="1"/>
    <x v="1"/>
    <x v="4"/>
    <n v="1384.87"/>
    <s v="CABEZON,OTAMENDI,DANIEL"/>
  </r>
  <r>
    <x v="1"/>
    <x v="4"/>
    <s v="C02.I01.P02.S11"/>
    <x v="35"/>
    <s v="ID005"/>
    <s v="ID005-Programa de rehabilitación para la recuperación económica y social en entornos residenciales (rehabilitación protegida)."/>
    <s v="***2603**"/>
    <x v="1"/>
    <x v="1"/>
    <x v="4"/>
    <n v="633.6"/>
    <s v="SANTESTEBAN,GARCIA,LUIS GONZAGA"/>
  </r>
  <r>
    <x v="1"/>
    <x v="4"/>
    <s v="C02.I01.P02.S11"/>
    <x v="35"/>
    <s v="ID005"/>
    <s v="ID005-Programa de rehabilitación para la recuperación económica y social en entornos residenciales (rehabilitación protegida)."/>
    <s v="***3457**"/>
    <x v="1"/>
    <x v="1"/>
    <x v="4"/>
    <n v="3000"/>
    <s v="ALVARO,MORAN,IÑAKI"/>
  </r>
  <r>
    <x v="1"/>
    <x v="4"/>
    <s v="C02.I01.P02.S11"/>
    <x v="35"/>
    <s v="ID005"/>
    <s v="ID005-Programa de rehabilitación para la recuperación económica y social en entornos residenciales (rehabilitación protegida)."/>
    <s v="***7201**"/>
    <x v="1"/>
    <x v="1"/>
    <x v="4"/>
    <n v="3000"/>
    <s v="GOÑI,PEREZ,FRANCISCO JAVIER"/>
  </r>
  <r>
    <x v="1"/>
    <x v="4"/>
    <s v="C02.I01.P02.S11"/>
    <x v="35"/>
    <s v="ID005"/>
    <s v="ID005-Programa de rehabilitación para la recuperación económica y social en entornos residenciales (rehabilitación protegida)."/>
    <s v="***5646**"/>
    <x v="1"/>
    <x v="1"/>
    <x v="4"/>
    <n v="3000"/>
    <s v="ILZARBE,LANDER,MARIA JESUS"/>
  </r>
  <r>
    <x v="1"/>
    <x v="4"/>
    <s v="C02.I01.P02.S11"/>
    <x v="35"/>
    <s v="ID005"/>
    <s v="ID005-Programa de rehabilitación para la recuperación económica y social en entornos residenciales (rehabilitación protegida)."/>
    <s v="***7697**"/>
    <x v="1"/>
    <x v="1"/>
    <x v="4"/>
    <n v="3000"/>
    <s v="MARTINEZ,ILZARBE,RUBEN"/>
  </r>
  <r>
    <x v="1"/>
    <x v="4"/>
    <s v="C02.I01.P02.S11"/>
    <x v="35"/>
    <s v="ID005"/>
    <s v="ID005-Programa de rehabilitación para la recuperación económica y social en entornos residenciales (rehabilitación protegida)."/>
    <s v="***7692**"/>
    <x v="1"/>
    <x v="1"/>
    <x v="4"/>
    <n v="3000"/>
    <s v="MORRAS,BARRENA,JOSE LUIS"/>
  </r>
  <r>
    <x v="1"/>
    <x v="4"/>
    <s v="C02.I01.P02.S11"/>
    <x v="35"/>
    <s v="ID005"/>
    <s v="ID005-Programa de rehabilitación para la recuperación económica y social en entornos residenciales (rehabilitación protegida)."/>
    <s v="***3449**"/>
    <x v="1"/>
    <x v="1"/>
    <x v="4"/>
    <n v="3000"/>
    <s v="ORTIGOSA,OCON,JOAQUIN"/>
  </r>
  <r>
    <x v="1"/>
    <x v="4"/>
    <s v="C02.I01.P02.S11"/>
    <x v="35"/>
    <s v="ID005"/>
    <s v="ID005-Programa de rehabilitación para la recuperación económica y social en entornos residenciales (rehabilitación protegida)."/>
    <s v="***0647**"/>
    <x v="1"/>
    <x v="1"/>
    <x v="4"/>
    <n v="3000"/>
    <s v="NATURANA,CARRASCO,LAURA"/>
  </r>
  <r>
    <x v="1"/>
    <x v="4"/>
    <s v="C02.I01.P02.S11"/>
    <x v="35"/>
    <s v="ID005"/>
    <s v="ID005-Programa de rehabilitación para la recuperación económica y social en entornos residenciales (rehabilitación protegida)."/>
    <s v="***2261**"/>
    <x v="1"/>
    <x v="1"/>
    <x v="4"/>
    <n v="3000"/>
    <s v="OLAZAR,MUNARRIZ,EDUARDO"/>
  </r>
  <r>
    <x v="1"/>
    <x v="4"/>
    <s v="C02.I01.P02.S11"/>
    <x v="35"/>
    <s v="ID005"/>
    <s v="ID005-Programa de rehabilitación para la recuperación económica y social en entornos residenciales (rehabilitación protegida)."/>
    <s v="***4818**"/>
    <x v="1"/>
    <x v="1"/>
    <x v="4"/>
    <n v="3000"/>
    <s v="HERNANDEZ,JIMENEZ,ANA ELENA"/>
  </r>
  <r>
    <x v="1"/>
    <x v="4"/>
    <s v="C02.I01.P02.S11"/>
    <x v="35"/>
    <s v="ID005"/>
    <s v="ID005-Programa de rehabilitación para la recuperación económica y social en entornos residenciales (rehabilitación protegida)."/>
    <s v="***8638**"/>
    <x v="1"/>
    <x v="1"/>
    <x v="4"/>
    <n v="2077.69"/>
    <s v="HUAMAN,GARCIA,ANA DOLORES"/>
  </r>
  <r>
    <x v="1"/>
    <x v="4"/>
    <s v="C02.I01.P02.S11"/>
    <x v="35"/>
    <s v="ID005"/>
    <s v="ID005-Programa de rehabilitación para la recuperación económica y social en entornos residenciales (rehabilitación protegida)."/>
    <s v="***1309**"/>
    <x v="1"/>
    <x v="1"/>
    <x v="4"/>
    <n v="3000"/>
    <s v="SALINAS,LOPEZ,MIKEL"/>
  </r>
  <r>
    <x v="1"/>
    <x v="4"/>
    <s v="C02.I01.P02.S11"/>
    <x v="35"/>
    <s v="ID005"/>
    <s v="ID005-Programa de rehabilitación para la recuperación económica y social en entornos residenciales (rehabilitación protegida)."/>
    <s v="***2217**"/>
    <x v="1"/>
    <x v="1"/>
    <x v="4"/>
    <n v="2731"/>
    <s v="RODRIGUEZ,AVILA,CARLOS"/>
  </r>
  <r>
    <x v="1"/>
    <x v="4"/>
    <s v="C02.I01.P02.S11"/>
    <x v="35"/>
    <s v="ID005"/>
    <s v="ID005-Programa de rehabilitación para la recuperación económica y social en entornos residenciales (rehabilitación protegida)."/>
    <s v="***1926**"/>
    <x v="1"/>
    <x v="1"/>
    <x v="4"/>
    <n v="3000"/>
    <s v="IRIBAS,LATOUR,MIGUEL"/>
  </r>
  <r>
    <x v="1"/>
    <x v="4"/>
    <s v="C02.I01.P02.S11"/>
    <x v="35"/>
    <s v="ID005"/>
    <s v="ID005-Programa de rehabilitación para la recuperación económica y social en entornos residenciales (rehabilitación protegida)."/>
    <s v="***8880**"/>
    <x v="1"/>
    <x v="1"/>
    <x v="4"/>
    <n v="2971.9"/>
    <s v="REDIN,LARRAZ,MARIA JULIA"/>
  </r>
  <r>
    <x v="1"/>
    <x v="4"/>
    <s v="C02.I01.P02.S11"/>
    <x v="35"/>
    <s v="ID005"/>
    <s v="ID005-Programa de rehabilitación para la recuperación económica y social en entornos residenciales (rehabilitación protegida)."/>
    <s v="***3789**"/>
    <x v="1"/>
    <x v="1"/>
    <x v="4"/>
    <n v="3000"/>
    <s v="LEGASA,SAGASETA,MARIA JOSE"/>
  </r>
  <r>
    <x v="1"/>
    <x v="4"/>
    <s v="C02.I01.P02.S11"/>
    <x v="35"/>
    <s v="ID005"/>
    <s v="ID005-Programa de rehabilitación para la recuperación económica y social en entornos residenciales (rehabilitación protegida)."/>
    <s v="***9699**"/>
    <x v="1"/>
    <x v="1"/>
    <x v="4"/>
    <n v="2819.65"/>
    <s v="GOÑI,ICHASO,AMAYA"/>
  </r>
  <r>
    <x v="1"/>
    <x v="4"/>
    <s v="C02.I01.P02.S11"/>
    <x v="35"/>
    <s v="ID005"/>
    <s v="ID005-Programa de rehabilitación para la recuperación económica y social en entornos residenciales (rehabilitación protegida)."/>
    <s v="***6027**"/>
    <x v="1"/>
    <x v="1"/>
    <x v="4"/>
    <n v="3000"/>
    <s v="SANMARTIN,IRIARTE,JUAN CARLOS"/>
  </r>
  <r>
    <x v="1"/>
    <x v="4"/>
    <s v="C02.I01.P02.S11"/>
    <x v="35"/>
    <s v="ID005"/>
    <s v="ID005-Programa de rehabilitación para la recuperación económica y social en entornos residenciales (rehabilitación protegida)."/>
    <s v="***9428**"/>
    <x v="1"/>
    <x v="1"/>
    <x v="4"/>
    <n v="2439.85"/>
    <s v="ROA,GOMEZ,SERGIO"/>
  </r>
  <r>
    <x v="1"/>
    <x v="4"/>
    <s v="C02.I01.P02.S11"/>
    <x v="35"/>
    <s v="ID005"/>
    <s v="ID005-Programa de rehabilitación para la recuperación económica y social en entornos residenciales (rehabilitación protegida)."/>
    <s v="***2273**"/>
    <x v="1"/>
    <x v="1"/>
    <x v="4"/>
    <n v="3000"/>
    <s v="VILLAR,LOPEZ,DANIEL"/>
  </r>
  <r>
    <x v="1"/>
    <x v="4"/>
    <s v="C02.I01.P02.S11"/>
    <x v="35"/>
    <s v="ID005"/>
    <s v="ID005-Programa de rehabilitación para la recuperación económica y social en entornos residenciales (rehabilitación protegida)."/>
    <s v="***1946**"/>
    <x v="1"/>
    <x v="1"/>
    <x v="4"/>
    <n v="3000"/>
    <s v="SALABERRI,MARTINEZ,CRISTINA"/>
  </r>
  <r>
    <x v="1"/>
    <x v="4"/>
    <s v="C02.I01.P02.S11"/>
    <x v="35"/>
    <s v="ID005"/>
    <s v="ID005-Programa de rehabilitación para la recuperación económica y social en entornos residenciales (rehabilitación protegida)."/>
    <s v="***4742**"/>
    <x v="1"/>
    <x v="1"/>
    <x v="4"/>
    <n v="2573.42"/>
    <s v="UNCETA,MORALES,JAVIER"/>
  </r>
  <r>
    <x v="1"/>
    <x v="4"/>
    <s v="C02.I01.P02.S11"/>
    <x v="35"/>
    <s v="ID005"/>
    <s v="ID005-Programa de rehabilitación para la recuperación económica y social en entornos residenciales (rehabilitación protegida)."/>
    <s v="***8073**"/>
    <x v="1"/>
    <x v="1"/>
    <x v="4"/>
    <n v="2819.41"/>
    <s v="SOLA,TEUS,SARA"/>
  </r>
  <r>
    <x v="1"/>
    <x v="4"/>
    <s v="C02.I01.P02.S11"/>
    <x v="35"/>
    <s v="ID005"/>
    <s v="ID005-Programa de rehabilitación para la recuperación económica y social en entornos residenciales (rehabilitación protegida)."/>
    <s v="***3848**"/>
    <x v="1"/>
    <x v="1"/>
    <x v="4"/>
    <n v="2477.23"/>
    <s v="SABALZA,ZAPATA,MIKEL"/>
  </r>
  <r>
    <x v="1"/>
    <x v="4"/>
    <s v="C02.I01.P02.S11"/>
    <x v="35"/>
    <s v="ID005"/>
    <s v="ID005-Programa de rehabilitación para la recuperación económica y social en entornos residenciales (rehabilitación protegida)."/>
    <s v="***0625**"/>
    <x v="1"/>
    <x v="1"/>
    <x v="4"/>
    <n v="2009.37"/>
    <s v="VILLANUEVA,ESTEBAN,MAIDER"/>
  </r>
  <r>
    <x v="1"/>
    <x v="4"/>
    <s v="C02.I01.P02.S11"/>
    <x v="35"/>
    <s v="ID005"/>
    <s v="ID005-Programa de rehabilitación para la recuperación económica y social en entornos residenciales (rehabilitación protegida)."/>
    <s v="***6284**"/>
    <x v="1"/>
    <x v="1"/>
    <x v="4"/>
    <n v="3000"/>
    <s v="TORREZ,TERRAZAS,HEIDY"/>
  </r>
  <r>
    <x v="1"/>
    <x v="4"/>
    <s v="C02.I01.P02.S11"/>
    <x v="35"/>
    <s v="ID005"/>
    <s v="ID005-Programa de rehabilitación para la recuperación económica y social en entornos residenciales (rehabilitación protegida)."/>
    <s v="***6553**"/>
    <x v="1"/>
    <x v="1"/>
    <x v="4"/>
    <n v="3000"/>
    <s v="TELLETXEA,IRAOLA,UNAI"/>
  </r>
  <r>
    <x v="1"/>
    <x v="4"/>
    <s v="C02.I01.P02.S11"/>
    <x v="35"/>
    <s v="ID005"/>
    <s v="ID005-Programa de rehabilitación para la recuperación económica y social en entornos residenciales (rehabilitación protegida)."/>
    <s v="***8347**"/>
    <x v="1"/>
    <x v="1"/>
    <x v="4"/>
    <n v="1500"/>
    <s v="ARBONIES,ESANDI,ANDER"/>
  </r>
  <r>
    <x v="1"/>
    <x v="4"/>
    <s v="C02.I01.P02.S11"/>
    <x v="35"/>
    <s v="ID005"/>
    <s v="ID005-Programa de rehabilitación para la recuperación económica y social en entornos residenciales (rehabilitación protegida)."/>
    <s v="***4675**"/>
    <x v="1"/>
    <x v="1"/>
    <x v="4"/>
    <n v="1500"/>
    <s v="SAEZ,FERNANDEZ-GACEO,MIREN"/>
  </r>
  <r>
    <x v="1"/>
    <x v="4"/>
    <s v="C02.I01.P02.S11"/>
    <x v="35"/>
    <s v="ID005"/>
    <s v="ID005-Programa de rehabilitación para la recuperación económica y social en entornos residenciales (rehabilitación protegida)."/>
    <s v="***4247**"/>
    <x v="1"/>
    <x v="1"/>
    <x v="4"/>
    <n v="997.53"/>
    <s v="GARCIA,AGUADO,JOSE ENRIQUE"/>
  </r>
  <r>
    <x v="1"/>
    <x v="4"/>
    <s v="C02.I01.P02.S11"/>
    <x v="35"/>
    <s v="ID005"/>
    <s v="ID005-Programa de rehabilitación para la recuperación económica y social en entornos residenciales (rehabilitación protegida)."/>
    <s v="***0487**"/>
    <x v="1"/>
    <x v="1"/>
    <x v="4"/>
    <n v="3000"/>
    <s v="ALONSO,GOÑI,IGNACIO"/>
  </r>
  <r>
    <x v="1"/>
    <x v="4"/>
    <s v="C02.I01.P02.S11"/>
    <x v="35"/>
    <s v="ID005"/>
    <s v="ID005-Programa de rehabilitación para la recuperación económica y social en entornos residenciales (rehabilitación protegida)."/>
    <s v="***3495**"/>
    <x v="1"/>
    <x v="1"/>
    <x v="4"/>
    <n v="3000"/>
    <s v="GUTIERREZ,DE LAFUENTE,FRANCISCO JAVIER"/>
  </r>
  <r>
    <x v="1"/>
    <x v="4"/>
    <s v="C02.I01.P02.S11"/>
    <x v="35"/>
    <s v="ID005"/>
    <s v="ID005-Programa de rehabilitación para la recuperación económica y social en entornos residenciales (rehabilitación protegida)."/>
    <s v="***4527**"/>
    <x v="1"/>
    <x v="1"/>
    <x v="4"/>
    <n v="3000"/>
    <s v="MARTINEZ,CALVO,JESUS MARIA"/>
  </r>
  <r>
    <x v="1"/>
    <x v="4"/>
    <s v="C02.I01.P02.S11"/>
    <x v="35"/>
    <s v="ID005"/>
    <s v="ID005-Programa de rehabilitación para la recuperación económica y social en entornos residenciales (rehabilitación protegida)."/>
    <s v="***7270**"/>
    <x v="1"/>
    <x v="1"/>
    <x v="4"/>
    <n v="3000"/>
    <s v="IRIGOYEN,CELAYETA,MARIA JOSE"/>
  </r>
  <r>
    <x v="1"/>
    <x v="4"/>
    <s v="C02.I01.P02.S11"/>
    <x v="35"/>
    <s v="ID005"/>
    <s v="ID005-Programa de rehabilitación para la recuperación económica y social en entornos residenciales (rehabilitación protegida)."/>
    <s v="***4818**"/>
    <x v="1"/>
    <x v="1"/>
    <x v="4"/>
    <n v="3000"/>
    <s v="ZUBIETA,TAPIA,EVARISTA"/>
  </r>
  <r>
    <x v="1"/>
    <x v="4"/>
    <s v="C02.I01.P02.S11"/>
    <x v="35"/>
    <s v="ID005"/>
    <s v="ID005-Programa de rehabilitación para la recuperación económica y social en entornos residenciales (rehabilitación protegida)."/>
    <s v="***2047**"/>
    <x v="1"/>
    <x v="1"/>
    <x v="4"/>
    <n v="1500"/>
    <s v="PAGOTO,ECHEVERRIA,MARIA JOSE"/>
  </r>
  <r>
    <x v="1"/>
    <x v="4"/>
    <s v="C02.I01.P02.S11"/>
    <x v="35"/>
    <s v="ID005"/>
    <s v="ID005-Programa de rehabilitación para la recuperación económica y social en entornos residenciales (rehabilitación protegida)."/>
    <s v="***4226**"/>
    <x v="1"/>
    <x v="1"/>
    <x v="4"/>
    <n v="1500"/>
    <s v="ARMENDARIZ,LASHERAS,CARLOS"/>
  </r>
  <r>
    <x v="1"/>
    <x v="4"/>
    <s v="C02.I01.P02.S11"/>
    <x v="35"/>
    <s v="ID005"/>
    <s v="ID005-Programa de rehabilitación para la recuperación económica y social en entornos residenciales (rehabilitación protegida)."/>
    <s v="***6796**"/>
    <x v="1"/>
    <x v="1"/>
    <x v="4"/>
    <n v="3000"/>
    <s v="MARTINEZ,MONTERO,PLASIDA"/>
  </r>
  <r>
    <x v="1"/>
    <x v="4"/>
    <s v="C02.I01.P02.S11"/>
    <x v="35"/>
    <s v="ID005"/>
    <s v="ID005-Programa de rehabilitación para la recuperación económica y social en entornos residenciales (rehabilitación protegida)."/>
    <s v="***3993**"/>
    <x v="1"/>
    <x v="1"/>
    <x v="4"/>
    <n v="3000"/>
    <s v="GONZALO,DE LA FUENTE,RAQUEL"/>
  </r>
  <r>
    <x v="1"/>
    <x v="4"/>
    <s v="C02.I01.P02.S11"/>
    <x v="35"/>
    <s v="ID005"/>
    <s v="ID005-Programa de rehabilitación para la recuperación económica y social en entornos residenciales (rehabilitación protegida)."/>
    <s v="***6856**"/>
    <x v="1"/>
    <x v="1"/>
    <x v="4"/>
    <n v="1709.99"/>
    <s v="ALONSO,IRURETAGOYENA,ANA MARIA"/>
  </r>
  <r>
    <x v="1"/>
    <x v="4"/>
    <s v="C02.I01.P02.S11"/>
    <x v="35"/>
    <s v="ID005"/>
    <s v="ID005-Programa de rehabilitación para la recuperación económica y social en entornos residenciales (rehabilitación protegida)."/>
    <s v="***4254**"/>
    <x v="1"/>
    <x v="1"/>
    <x v="4"/>
    <n v="2810"/>
    <s v="IZQUIERDO,ALAPONT,MARIA DEL CARMEN"/>
  </r>
  <r>
    <x v="1"/>
    <x v="4"/>
    <s v="C02.I01.P02.S11"/>
    <x v="35"/>
    <s v="ID005"/>
    <s v="ID005-Programa de rehabilitación para la recuperación económica y social en entornos residenciales (rehabilitación protegida)."/>
    <s v="***1845**"/>
    <x v="1"/>
    <x v="1"/>
    <x v="4"/>
    <n v="3000"/>
    <s v="CANO,SAN ROMAN,ROSA MARIA"/>
  </r>
  <r>
    <x v="1"/>
    <x v="4"/>
    <s v="C02.I01.P02.S11"/>
    <x v="35"/>
    <s v="ID005"/>
    <s v="ID005-Programa de rehabilitación para la recuperación económica y social en entornos residenciales (rehabilitación protegida)."/>
    <s v="***9990**"/>
    <x v="1"/>
    <x v="1"/>
    <x v="4"/>
    <n v="3000"/>
    <s v="BARRAGAN,ESCOBAR,MARIA ISABEL"/>
  </r>
  <r>
    <x v="1"/>
    <x v="4"/>
    <s v="C02.I01.P02.S11"/>
    <x v="35"/>
    <s v="ID005"/>
    <s v="ID005-Programa de rehabilitación para la recuperación económica y social en entornos residenciales (rehabilitación protegida)."/>
    <s v="***2557**"/>
    <x v="1"/>
    <x v="1"/>
    <x v="4"/>
    <n v="3000"/>
    <s v="CENZANO,IZQUIERDO,LAURA"/>
  </r>
  <r>
    <x v="1"/>
    <x v="4"/>
    <s v="C02.I01.P02.S11"/>
    <x v="35"/>
    <s v="ID005"/>
    <s v="ID005-Programa de rehabilitación para la recuperación económica y social en entornos residenciales (rehabilitación protegida)."/>
    <s v="***6943**"/>
    <x v="1"/>
    <x v="1"/>
    <x v="4"/>
    <n v="3000"/>
    <s v="GIACOMETTI,,LAURENT"/>
  </r>
  <r>
    <x v="1"/>
    <x v="4"/>
    <s v="C02.I01.P02.S11"/>
    <x v="35"/>
    <s v="ID005"/>
    <s v="ID005-Programa de rehabilitación para la recuperación económica y social en entornos residenciales (rehabilitación protegida)."/>
    <s v="***7199**"/>
    <x v="1"/>
    <x v="1"/>
    <x v="4"/>
    <n v="3000"/>
    <s v="RODRIGO,FRAGO,MARIA JESUS"/>
  </r>
  <r>
    <x v="1"/>
    <x v="4"/>
    <s v="C02.I01.P02.S11"/>
    <x v="35"/>
    <s v="ID005"/>
    <s v="ID005-Programa de rehabilitación para la recuperación económica y social en entornos residenciales (rehabilitación protegida)."/>
    <s v="***8025**"/>
    <x v="1"/>
    <x v="1"/>
    <x v="4"/>
    <n v="3000"/>
    <s v="JAIME,GAYA,ARACELI"/>
  </r>
  <r>
    <x v="1"/>
    <x v="4"/>
    <s v="C02.I01.P02.S11"/>
    <x v="35"/>
    <s v="ID005"/>
    <s v="ID005-Programa de rehabilitación para la recuperación económica y social en entornos residenciales (rehabilitación protegida)."/>
    <s v="***3003**"/>
    <x v="1"/>
    <x v="1"/>
    <x v="4"/>
    <n v="3000"/>
    <s v="BAIGORRI,ZIA,PATXI JOSU"/>
  </r>
  <r>
    <x v="1"/>
    <x v="4"/>
    <s v="C02.I01.P02.S11"/>
    <x v="35"/>
    <s v="ID005"/>
    <s v="ID005-Programa de rehabilitación para la recuperación económica y social en entornos residenciales (rehabilitación protegida)."/>
    <s v="***0319**"/>
    <x v="1"/>
    <x v="1"/>
    <x v="4"/>
    <n v="2911.19"/>
    <s v="BERASATEGUI,ARRONDO,MARIA CORO"/>
  </r>
  <r>
    <x v="1"/>
    <x v="4"/>
    <s v="C02.I01.P02.S11"/>
    <x v="35"/>
    <s v="ID005"/>
    <s v="ID005-Programa de rehabilitación para la recuperación económica y social en entornos residenciales (rehabilitación protegida)."/>
    <s v="***2646**"/>
    <x v="1"/>
    <x v="1"/>
    <x v="4"/>
    <n v="1824.97"/>
    <s v="IRAÑETA,GIL,GUSTAVO"/>
  </r>
  <r>
    <x v="1"/>
    <x v="4"/>
    <s v="C02.I01.P02.S11"/>
    <x v="35"/>
    <s v="ID005"/>
    <s v="ID005-Programa de rehabilitación para la recuperación económica y social en entornos residenciales (rehabilitación protegida)."/>
    <s v="***2128**"/>
    <x v="1"/>
    <x v="1"/>
    <x v="4"/>
    <n v="3000"/>
    <s v="CARNICERO,URRA,ROBERTO JESUS"/>
  </r>
  <r>
    <x v="1"/>
    <x v="4"/>
    <s v="C02.I01.P02.S11"/>
    <x v="35"/>
    <s v="ID005"/>
    <s v="ID005-Programa de rehabilitación para la recuperación económica y social en entornos residenciales (rehabilitación protegida)."/>
    <s v="***9027**"/>
    <x v="1"/>
    <x v="1"/>
    <x v="4"/>
    <n v="3000"/>
    <s v="BAIGORRI,PEREZ,NURIA"/>
  </r>
  <r>
    <x v="1"/>
    <x v="4"/>
    <s v="C02.I01.P02.S11"/>
    <x v="35"/>
    <s v="ID005"/>
    <s v="ID005-Programa de rehabilitación para la recuperación económica y social en entornos residenciales (rehabilitación protegida)."/>
    <s v="***2198**"/>
    <x v="1"/>
    <x v="1"/>
    <x v="4"/>
    <n v="2896.09"/>
    <s v="SAILEMA,CAÑIZARES,VIRGINIA VILMA"/>
  </r>
  <r>
    <x v="1"/>
    <x v="4"/>
    <s v="C02.I01.P02.S11"/>
    <x v="35"/>
    <s v="ID005"/>
    <s v="ID005-Programa de rehabilitación para la recuperación económica y social en entornos residenciales (rehabilitación protegida)."/>
    <s v="***2567**"/>
    <x v="1"/>
    <x v="1"/>
    <x v="4"/>
    <n v="2814.54"/>
    <s v="IMBULUZQUETA,LUQUIN,JAVIER"/>
  </r>
  <r>
    <x v="1"/>
    <x v="4"/>
    <s v="C02.I01.P02.S11"/>
    <x v="35"/>
    <s v="ID005"/>
    <s v="ID005-Programa de rehabilitación para la recuperación económica y social en entornos residenciales (rehabilitación protegida)."/>
    <s v="***1205**"/>
    <x v="1"/>
    <x v="1"/>
    <x v="4"/>
    <n v="3000"/>
    <s v="ARAMENDIA,CARRICA,TAMARA"/>
  </r>
  <r>
    <x v="1"/>
    <x v="4"/>
    <s v="C02.I01.P02.S11"/>
    <x v="35"/>
    <s v="ID005"/>
    <s v="ID005-Programa de rehabilitación para la recuperación económica y social en entornos residenciales (rehabilitación protegida)."/>
    <s v="***3907**"/>
    <x v="1"/>
    <x v="1"/>
    <x v="4"/>
    <n v="3000"/>
    <s v="CARRIL,CAMPA,MANUEL"/>
  </r>
  <r>
    <x v="1"/>
    <x v="4"/>
    <s v="C02.I01.P02.S11"/>
    <x v="35"/>
    <s v="ID005"/>
    <s v="ID005-Programa de rehabilitación para la recuperación económica y social en entornos residenciales (rehabilitación protegida)."/>
    <s v="***6325**"/>
    <x v="1"/>
    <x v="1"/>
    <x v="4"/>
    <n v="1953.6"/>
    <s v="MARTINEZ,LEZANO,LUIS MIGUEL"/>
  </r>
  <r>
    <x v="1"/>
    <x v="4"/>
    <s v="C02.I01.P02.S11"/>
    <x v="35"/>
    <s v="ID005"/>
    <s v="ID005-Programa de rehabilitación para la recuperación económica y social en entornos residenciales (rehabilitación protegida)."/>
    <s v="***4106**"/>
    <x v="1"/>
    <x v="1"/>
    <x v="4"/>
    <n v="3000"/>
    <s v="EQUISOAIN,GAMBARTE,MARIA DOLORES"/>
  </r>
  <r>
    <x v="1"/>
    <x v="4"/>
    <s v="C02.I01.P02.S11"/>
    <x v="35"/>
    <s v="ID005"/>
    <s v="ID005-Programa de rehabilitación para la recuperación económica y social en entornos residenciales (rehabilitación protegida)."/>
    <s v="***3342**"/>
    <x v="1"/>
    <x v="1"/>
    <x v="4"/>
    <n v="3000"/>
    <s v="AZON,RODRIGO,BLANCA"/>
  </r>
  <r>
    <x v="1"/>
    <x v="4"/>
    <s v="C02.I01.P02.S11"/>
    <x v="35"/>
    <s v="ID005"/>
    <s v="ID005-Programa de rehabilitación para la recuperación económica y social en entornos residenciales (rehabilitación protegida)."/>
    <s v="***1062**"/>
    <x v="1"/>
    <x v="1"/>
    <x v="4"/>
    <n v="3000"/>
    <s v="FLAMARIQUE,LEOZ,CARMEN"/>
  </r>
  <r>
    <x v="0"/>
    <x v="9"/>
    <s v="C04.I03.P01.S11"/>
    <x v="45"/>
    <s v="ID018"/>
    <s v="ID018-Actuaciones (9) de restauración de ecosistemas e infraestructura verde (I3)"/>
    <s v="***3321**"/>
    <x v="0"/>
    <x v="0"/>
    <x v="4"/>
    <n v="65340"/>
    <s v="JOSENEA BIO SLU"/>
  </r>
  <r>
    <x v="1"/>
    <x v="4"/>
    <s v="C02.I03.P01.S13"/>
    <x v="8"/>
    <s v="ID007"/>
    <s v="ID007-Programa Rehabilitación Energética de edificios (PREE)"/>
    <s v="***3380**"/>
    <x v="0"/>
    <x v="7"/>
    <x v="4"/>
    <n v="120000"/>
    <s v="COPROPIETARIOS CL MON IRACHE 72"/>
  </r>
  <r>
    <x v="0"/>
    <x v="3"/>
    <s v="C11.I02.P01.S07"/>
    <x v="5"/>
    <s v="ID032"/>
    <s v="ID032-Proyecto 4. Ciberseguridad"/>
    <s v="***9442**"/>
    <x v="0"/>
    <x v="0"/>
    <x v="4"/>
    <n v="8470"/>
    <s v="DOTZUGUI SL"/>
  </r>
  <r>
    <x v="1"/>
    <x v="1"/>
    <s v="C21.I01.P01.S17"/>
    <x v="20"/>
    <s v="ID072"/>
    <s v="ID072-Programa de impulso de escolarización en el Primer Ciclo de Educación Infantil"/>
    <s v="***9262**"/>
    <x v="0"/>
    <x v="0"/>
    <x v="4"/>
    <n v="48249.66"/>
    <s v="RUBEN ZABALA GONZALEZ SL"/>
  </r>
  <r>
    <x v="0"/>
    <x v="8"/>
    <s v="C14.I01.P02.S15"/>
    <x v="19"/>
    <s v="ID044"/>
    <s v="ID044-Plan de sostenibilidad turística en destino - ACD Navarra Rural"/>
    <s v="***0980**"/>
    <x v="0"/>
    <x v="6"/>
    <x v="4"/>
    <n v="2668.29"/>
    <s v="NAVARRA DE SERVICIOS Y TECNOLOGIAS SA"/>
  </r>
  <r>
    <x v="0"/>
    <x v="8"/>
    <s v="C14.I01.P02.S14.S02"/>
    <x v="62"/>
    <s v="ID047"/>
    <s v="ID047- Plan de Sostenibilidad Turística en Destino &quot;ACD 5 rutas jacobeas, mil caminos en Navarra&quot;"/>
    <s v="***0980**"/>
    <x v="0"/>
    <x v="6"/>
    <x v="4"/>
    <n v="6544.38"/>
    <s v="NAVARRA DE SERVICIOS Y TECNOLOGIAS SA"/>
  </r>
  <r>
    <x v="0"/>
    <x v="0"/>
    <s v="C07.I01.P01.S06"/>
    <x v="28"/>
    <s v="ID026"/>
    <s v="ID026-Programas de incentivos ligados al autoconsumo y al almacenamiento con fuentes de energía renovable, así como a la implantación de sistemas térmicos renovables en el sector residencial"/>
    <s v="***0698**"/>
    <x v="0"/>
    <x v="6"/>
    <x v="4"/>
    <n v="11087.64"/>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4"/>
    <n v="2771.91"/>
    <s v="CENTRO EUROPEO DE EMPRESAS E INNOVACION DE NA VARRA SL"/>
  </r>
  <r>
    <x v="0"/>
    <x v="11"/>
    <s v="C22.I02.P02.S10"/>
    <x v="7"/>
    <s v="ID084"/>
    <s v="ID084-Trabajo en red con enfoque dialógico"/>
    <s v="***2694**"/>
    <x v="0"/>
    <x v="0"/>
    <x v="4"/>
    <n v="375"/>
    <s v="K-DELEITE 2016 SL"/>
  </r>
  <r>
    <x v="0"/>
    <x v="11"/>
    <s v="C22.I02.P02.S10"/>
    <x v="7"/>
    <s v="ID084"/>
    <s v="ID084-Trabajo en red con enfoque dialógico"/>
    <s v="***0257**"/>
    <x v="0"/>
    <x v="0"/>
    <x v="4"/>
    <n v="3512.1"/>
    <s v="MONBAKE GRUPO EMPRESARIAL S.A.U."/>
  </r>
  <r>
    <x v="0"/>
    <x v="1"/>
    <s v="C20.I02.P04.S11"/>
    <x v="63"/>
    <s v="ID122"/>
    <s v="ID122-Centros de excelencia de Formación Profesional"/>
    <s v="***6434**"/>
    <x v="0"/>
    <x v="0"/>
    <x v="4"/>
    <n v="17424"/>
    <s v="LARGOIKO SLL"/>
  </r>
  <r>
    <x v="0"/>
    <x v="1"/>
    <s v="C20.I02.P04.S11"/>
    <x v="63"/>
    <s v="ID122"/>
    <s v="ID122-Centros de excelencia de Formación Profesional"/>
    <s v="***5556**"/>
    <x v="0"/>
    <x v="0"/>
    <x v="4"/>
    <n v="5895.12"/>
    <s v="S.E. VALERO SL"/>
  </r>
  <r>
    <x v="0"/>
    <x v="6"/>
    <s v="C01.I01.P02.S18"/>
    <x v="22"/>
    <s v="ID002"/>
    <s v="ID002-Zonas de bajas emisiones en entornos metropolitanos"/>
    <s v="***0831**"/>
    <x v="0"/>
    <x v="0"/>
    <x v="4"/>
    <n v="156946.78"/>
    <s v="CONSTRUCCIONES MARIEZCURRENA SL"/>
  </r>
  <r>
    <x v="1"/>
    <x v="8"/>
    <s v="C14.I01.P02.S15"/>
    <x v="19"/>
    <s v="ID044"/>
    <s v="ID044-Plan de sostenibilidad turística en destino - ACD Navarra Rural"/>
    <s v="***0470**"/>
    <x v="0"/>
    <x v="4"/>
    <x v="4"/>
    <n v="81905.2"/>
    <s v="AYUNTAMIENTO DE BARGOTA"/>
  </r>
  <r>
    <x v="0"/>
    <x v="1"/>
    <s v="C20.I02.P04.S11"/>
    <x v="63"/>
    <s v="ID122"/>
    <s v="ID122-Centros de excelencia de Formación Profesional"/>
    <s v="***5556**"/>
    <x v="0"/>
    <x v="0"/>
    <x v="4"/>
    <n v="4421.34"/>
    <s v="S.E. VALERO SL"/>
  </r>
  <r>
    <x v="0"/>
    <x v="1"/>
    <s v="C20.I02.P04.S11"/>
    <x v="63"/>
    <s v="ID122"/>
    <s v="ID122-Centros de excelencia de Formación Profesional"/>
    <s v="***5556**"/>
    <x v="0"/>
    <x v="0"/>
    <x v="4"/>
    <n v="4421.34"/>
    <s v="S.E. VALERO SL"/>
  </r>
  <r>
    <x v="0"/>
    <x v="1"/>
    <s v="C20.I02.P04.S11"/>
    <x v="63"/>
    <s v="ID122"/>
    <s v="ID122-Centros de excelencia de Formación Profesional"/>
    <s v="***7455**"/>
    <x v="0"/>
    <x v="0"/>
    <x v="4"/>
    <n v="18150"/>
    <s v="INNOVAE AUGMENTED REALITY AGENCY SL"/>
  </r>
  <r>
    <x v="0"/>
    <x v="1"/>
    <s v="C20.I02.P04.S11"/>
    <x v="63"/>
    <s v="ID122"/>
    <s v="ID122-Centros de excelencia de Formación Profesional"/>
    <s v="***2368**"/>
    <x v="0"/>
    <x v="0"/>
    <x v="4"/>
    <n v="17545"/>
    <s v="HEALTH XR PRO SL"/>
  </r>
  <r>
    <x v="0"/>
    <x v="1"/>
    <s v="C20.I02.P04.S11"/>
    <x v="63"/>
    <s v="ID122"/>
    <s v="ID122-Centros de excelencia de Formación Profesional"/>
    <s v="***7664**"/>
    <x v="0"/>
    <x v="0"/>
    <x v="4"/>
    <n v="17545"/>
    <s v="AGLAYA EVENTS, SL"/>
  </r>
  <r>
    <x v="0"/>
    <x v="7"/>
    <s v="C11.I03.P14.S06"/>
    <x v="31"/>
    <s v="ID038"/>
    <s v="ID038-Plan de atención primaria y comunitaria. Modernización de las Administraciones Públicas"/>
    <s v="***2291**"/>
    <x v="0"/>
    <x v="0"/>
    <x v="4"/>
    <n v="203009.61"/>
    <s v="DATA BASE STORAGE SL"/>
  </r>
  <r>
    <x v="0"/>
    <x v="6"/>
    <s v="C01.I01.P02.S18"/>
    <x v="22"/>
    <s v="ID002"/>
    <s v="ID002-Zonas de bajas emisiones en entornos metropolitanos"/>
    <s v="***2689**"/>
    <x v="0"/>
    <x v="0"/>
    <x v="4"/>
    <n v="368498.99"/>
    <s v="GUILLEN OBRAS Y PROYECTOS SL"/>
  </r>
  <r>
    <x v="0"/>
    <x v="6"/>
    <s v="C01.I01.P02.S18"/>
    <x v="22"/>
    <s v="ID002"/>
    <s v="ID002-Zonas de bajas emisiones en entornos metropolitanos"/>
    <s v="***2689**"/>
    <x v="0"/>
    <x v="0"/>
    <x v="4"/>
    <n v="167700.16"/>
    <s v="GUILLEN OBRAS Y PROYECTOS SL"/>
  </r>
  <r>
    <x v="0"/>
    <x v="8"/>
    <s v="C14.I01.P02.S14.S02"/>
    <x v="62"/>
    <s v="ID047"/>
    <s v="ID047- Plan de Sostenibilidad Turística en Destino &quot;ACD 5 rutas jacobeas, mil caminos en Navarra&quot;"/>
    <s v="***0980**"/>
    <x v="0"/>
    <x v="6"/>
    <x v="4"/>
    <n v="229.54"/>
    <s v="NAVARRA DE SERVICIOS Y TECNOLOGIAS SA"/>
  </r>
  <r>
    <x v="0"/>
    <x v="8"/>
    <s v="C14.I01.P02.S15"/>
    <x v="19"/>
    <s v="ID044"/>
    <s v="ID044-Plan de sostenibilidad turística en destino - ACD Navarra Rural"/>
    <s v="***0980**"/>
    <x v="0"/>
    <x v="6"/>
    <x v="4"/>
    <n v="612.11"/>
    <s v="NAVARRA DE SERVICIOS Y TECNOLOGIAS SA"/>
  </r>
  <r>
    <x v="0"/>
    <x v="8"/>
    <s v="C14.I01.P02.S15"/>
    <x v="19"/>
    <s v="ID044"/>
    <s v="ID044-Plan de sostenibilidad turística en destino - ACD Navarra Rural"/>
    <s v="***0980**"/>
    <x v="0"/>
    <x v="6"/>
    <x v="4"/>
    <n v="6727.76"/>
    <s v="NAVARRA DE SERVICIOS Y TECNOLOGIAS SA"/>
  </r>
  <r>
    <x v="0"/>
    <x v="8"/>
    <s v="C14.I01.P02.S15"/>
    <x v="19"/>
    <s v="ID044"/>
    <s v="ID044-Plan de sostenibilidad turística en destino - ACD Navarra Rural"/>
    <s v="***0980**"/>
    <x v="0"/>
    <x v="6"/>
    <x v="4"/>
    <n v="573.85"/>
    <s v="NAVARRA DE SERVICIOS Y TECNOLOGIAS SA"/>
  </r>
  <r>
    <x v="1"/>
    <x v="0"/>
    <s v="C01.I02.P03.S17"/>
    <x v="0"/>
    <s v="ID004"/>
    <s v="ID004-MOVES III Ejecución de programas de inventivos ligados a la movilidad eléctrica"/>
    <s v="***9668**"/>
    <x v="1"/>
    <x v="1"/>
    <x v="4"/>
    <n v="-5000"/>
    <s v="TAMARIT,FRANCES,CLAUDIO"/>
  </r>
  <r>
    <x v="1"/>
    <x v="0"/>
    <s v="C01.I02.P03.S17"/>
    <x v="0"/>
    <s v="ID004"/>
    <s v="ID004-MOVES III Ejecución de programas de inventivos ligados a la movilidad eléctrica"/>
    <s v="***4930**"/>
    <x v="1"/>
    <x v="1"/>
    <x v="4"/>
    <n v="-700"/>
    <s v="GASTON,ERVITI,JESUS ANGEL"/>
  </r>
  <r>
    <x v="0"/>
    <x v="1"/>
    <s v="C20.I02.P04.S11"/>
    <x v="63"/>
    <s v="ID122"/>
    <s v="ID122-Centros de excelencia de Formación Profesional"/>
    <s v="***9746**"/>
    <x v="0"/>
    <x v="0"/>
    <x v="4"/>
    <n v="17908"/>
    <s v="MIDDIN-ORAIN EQUALITY AND SEX EDUCA"/>
  </r>
  <r>
    <x v="0"/>
    <x v="1"/>
    <s v="C20.I02.P04.S11"/>
    <x v="63"/>
    <s v="ID122"/>
    <s v="ID122-Centros de excelencia de Formación Profesional"/>
    <s v="***1967**"/>
    <x v="0"/>
    <x v="0"/>
    <x v="4"/>
    <n v="18150"/>
    <s v="INMERSIA DATA VISUALIZATION, SL"/>
  </r>
  <r>
    <x v="0"/>
    <x v="1"/>
    <s v="C20.I02.P04.S11"/>
    <x v="63"/>
    <s v="ID122"/>
    <s v="ID122-Centros de excelencia de Formación Profesional"/>
    <s v="***1728**"/>
    <x v="0"/>
    <x v="0"/>
    <x v="4"/>
    <n v="7502"/>
    <s v="OROI WELLBEING, S.L."/>
  </r>
  <r>
    <x v="0"/>
    <x v="1"/>
    <s v="C20.I02.P04.S11"/>
    <x v="63"/>
    <s v="ID122"/>
    <s v="ID122-Centros de excelencia de Formación Profesional"/>
    <s v="***3313**"/>
    <x v="0"/>
    <x v="0"/>
    <x v="4"/>
    <n v="18150"/>
    <s v="VSION STUDIO INTERACTIVE, SL"/>
  </r>
  <r>
    <x v="0"/>
    <x v="1"/>
    <s v="C20.I02.P04.S11"/>
    <x v="63"/>
    <s v="ID122"/>
    <s v="ID122-Centros de excelencia de Formación Profesional"/>
    <s v="***5592**"/>
    <x v="0"/>
    <x v="0"/>
    <x v="4"/>
    <n v="15004"/>
    <s v="INNOVACION TECNOLOGICA EN EDUCACION SL"/>
  </r>
  <r>
    <x v="0"/>
    <x v="2"/>
    <s v="C23.I05.P01.S16"/>
    <x v="12"/>
    <s v="ID098"/>
    <s v="ID098-Planes de trabajo COE"/>
    <s v="***0356**"/>
    <x v="0"/>
    <x v="5"/>
    <x v="4"/>
    <n v="9075"/>
    <s v="ASOCIACION PROYECTATE Y CRECE"/>
  </r>
  <r>
    <x v="0"/>
    <x v="2"/>
    <s v="C22.I01.P04.S06"/>
    <x v="4"/>
    <s v="ID076"/>
    <s v="ID076-Plan de gestión Reformas de centros residenciales"/>
    <s v="***5020**"/>
    <x v="0"/>
    <x v="0"/>
    <x v="4"/>
    <n v="132944.91"/>
    <s v="UTE RESIDENCIA SANTO DOMINGO"/>
  </r>
  <r>
    <x v="1"/>
    <x v="4"/>
    <s v="C02.I03.P01.S13"/>
    <x v="8"/>
    <s v="ID007"/>
    <s v="ID007-Programa Rehabilitación Energética de edificios (PREE)"/>
    <s v="***4713**"/>
    <x v="0"/>
    <x v="7"/>
    <x v="4"/>
    <n v="48000"/>
    <s v="COPROPIETARIOS CL GOIZUETA 6"/>
  </r>
  <r>
    <x v="1"/>
    <x v="4"/>
    <s v="C02.I03.P01.S13"/>
    <x v="8"/>
    <s v="ID007"/>
    <s v="ID007-Programa Rehabilitación Energética de edificios (PREE)"/>
    <s v="***3960**"/>
    <x v="0"/>
    <x v="7"/>
    <x v="4"/>
    <n v="156000"/>
    <s v="COPROPIETARIOS AVDA. COMERCIAL, 18"/>
  </r>
  <r>
    <x v="1"/>
    <x v="4"/>
    <s v="C02.I03.P01.S13"/>
    <x v="8"/>
    <s v="ID007"/>
    <s v="ID007-Programa Rehabilitación Energética de edificios (PREE)"/>
    <s v="***3366**"/>
    <x v="0"/>
    <x v="7"/>
    <x v="4"/>
    <n v="24000"/>
    <s v="COPROPIETARIOS CL CENDEA DE GALAR 12"/>
  </r>
  <r>
    <x v="1"/>
    <x v="4"/>
    <s v="C02.I03.P01.S13"/>
    <x v="8"/>
    <s v="ID007"/>
    <s v="ID007-Programa Rehabilitación Energética de edificios (PREE)"/>
    <s v="***3016**"/>
    <x v="0"/>
    <x v="7"/>
    <x v="4"/>
    <n v="48000"/>
    <s v="COPROPIETARIOS CL MILAGRO 12"/>
  </r>
  <r>
    <x v="1"/>
    <x v="4"/>
    <s v="C02.I03.P01.S13"/>
    <x v="8"/>
    <s v="ID007"/>
    <s v="ID007-Programa Rehabilitación Energética de edificios (PREE)"/>
    <s v="***4217**"/>
    <x v="0"/>
    <x v="7"/>
    <x v="4"/>
    <n v="24000"/>
    <s v="COPROPIETARIOS CL DE BERIAIN 9"/>
  </r>
  <r>
    <x v="1"/>
    <x v="4"/>
    <s v="C02.I03.P01.S13"/>
    <x v="8"/>
    <s v="ID007"/>
    <s v="ID007-Programa Rehabilitación Energética de edificios (PREE)"/>
    <s v="***4259**"/>
    <x v="0"/>
    <x v="7"/>
    <x v="4"/>
    <n v="26000"/>
    <s v="COPROPIETARIOS CENDEA DE IZA 9-11"/>
  </r>
  <r>
    <x v="1"/>
    <x v="0"/>
    <s v="C07.I01.P01.S06"/>
    <x v="28"/>
    <s v="ID026"/>
    <s v="ID026-Programas de incentivos ligados al autoconsumo y al almacenamiento con fuentes de energía renovable, así como a la implantación de sistemas térmicos renovables en el sector residencial"/>
    <s v="***6934**"/>
    <x v="1"/>
    <x v="1"/>
    <x v="4"/>
    <n v="3000"/>
    <s v="OLARRA,MUNDIÑANO,ENEKO"/>
  </r>
  <r>
    <x v="1"/>
    <x v="4"/>
    <s v="C02.I01.P02.S11"/>
    <x v="35"/>
    <s v="ID005"/>
    <s v="ID005-Programa de rehabilitación para la recuperación económica y social en entornos residenciales (rehabilitación protegida)."/>
    <s v="***4059**"/>
    <x v="1"/>
    <x v="1"/>
    <x v="4"/>
    <n v="5528.9"/>
    <s v="URBIOLA,PEREZ,ANA MARIA"/>
  </r>
  <r>
    <x v="1"/>
    <x v="0"/>
    <s v="C01.I02.P03.S17"/>
    <x v="0"/>
    <s v="ID004"/>
    <s v="ID004-MOVES III Ejecución de programas de inventivos ligados a la movilidad eléctrica"/>
    <s v="***4653**"/>
    <x v="1"/>
    <x v="1"/>
    <x v="4"/>
    <n v="-124.47"/>
    <s v="BIURRUN,ECHARTE,JOSEBA KOLDO"/>
  </r>
  <r>
    <x v="0"/>
    <x v="2"/>
    <s v="C23.I05.P01.S16"/>
    <x v="12"/>
    <s v="ID098"/>
    <s v="ID098-Planes de trabajo COE"/>
    <s v="***1351**"/>
    <x v="0"/>
    <x v="5"/>
    <x v="4"/>
    <n v="1973.2"/>
    <s v="ASOCIACION DE PERSONAS CON DISCAPACIDAD &quot;AMIMET&quot;"/>
  </r>
  <r>
    <x v="0"/>
    <x v="2"/>
    <s v="C23.I05.P01.S16"/>
    <x v="12"/>
    <s v="ID098"/>
    <s v="ID098-Planes de trabajo COE"/>
    <s v="***1351**"/>
    <x v="0"/>
    <x v="5"/>
    <x v="4"/>
    <n v="2637.8"/>
    <s v="ASOCIACION DE PERSONAS CON DISCAPACIDAD &quot;AMIMET&quot;"/>
  </r>
  <r>
    <x v="0"/>
    <x v="2"/>
    <s v="C23.I05.P01.S16"/>
    <x v="12"/>
    <s v="ID098"/>
    <s v="ID098-Planes de trabajo COE"/>
    <s v="***1351**"/>
    <x v="0"/>
    <x v="5"/>
    <x v="4"/>
    <n v="2076.36"/>
    <s v="ASOCIACION DE PERSONAS CON DISCAPACIDAD &quot;AMIMET&quot;"/>
  </r>
  <r>
    <x v="0"/>
    <x v="9"/>
    <s v="C04.I02.P01.S12"/>
    <x v="74"/>
    <s v="ID015"/>
    <s v="ID015-Actuaciones (6) de conservación de la biodiversidad terrestre"/>
    <s v="***5653**"/>
    <x v="0"/>
    <x v="0"/>
    <x v="4"/>
    <n v="2318.34"/>
    <s v="BASARTEA SL"/>
  </r>
  <r>
    <x v="0"/>
    <x v="9"/>
    <s v="C04.I02.P01.S12"/>
    <x v="74"/>
    <s v="ID015"/>
    <s v="ID015-Actuaciones (6) de conservación de la biodiversidad terrestre"/>
    <s v="***5653**"/>
    <x v="0"/>
    <x v="0"/>
    <x v="4"/>
    <n v="6186.46"/>
    <s v="BASARTEA SL"/>
  </r>
  <r>
    <x v="0"/>
    <x v="1"/>
    <s v="C20.I01.P01.S12"/>
    <x v="2"/>
    <s v="ID064"/>
    <s v="ID064-Plan de modernización de la FP. Evaluación y acreditación de las competencias profesionales"/>
    <s v="***9999**"/>
    <x v="1"/>
    <x v="1"/>
    <x v="4"/>
    <n v="11465.66"/>
    <s v="Nóminas personal propio"/>
  </r>
  <r>
    <x v="0"/>
    <x v="1"/>
    <s v="C20.I01.P01.S12"/>
    <x v="2"/>
    <s v="ID064"/>
    <s v="ID064-Plan de modernización de la FP. Evaluación y acreditación de las competencias profesionales"/>
    <s v="***5213**"/>
    <x v="1"/>
    <x v="1"/>
    <x v="4"/>
    <n v="825"/>
    <s v="GARDE,SESMA,ALBERTO JESUS"/>
  </r>
  <r>
    <x v="0"/>
    <x v="1"/>
    <s v="C20.I01.P01.S12"/>
    <x v="2"/>
    <s v="ID064"/>
    <s v="ID064-Plan de modernización de la FP. Evaluación y acreditación de las competencias profesionales"/>
    <s v="***4991**"/>
    <x v="1"/>
    <x v="1"/>
    <x v="4"/>
    <n v="650"/>
    <s v="ECHEVERRIA,BULDAIN,MIREN GARBIÑE"/>
  </r>
  <r>
    <x v="0"/>
    <x v="1"/>
    <s v="C20.I01.P01.S12"/>
    <x v="2"/>
    <s v="ID064"/>
    <s v="ID064-Plan de modernización de la FP. Evaluación y acreditación de las competencias profesionales"/>
    <s v="***4991**"/>
    <x v="1"/>
    <x v="1"/>
    <x v="4"/>
    <n v="2011.5"/>
    <s v="ECHEVERRIA,BULDAIN,MIREN GARBIÑE"/>
  </r>
  <r>
    <x v="0"/>
    <x v="1"/>
    <s v="C20.I01.P01.S12"/>
    <x v="2"/>
    <s v="ID064"/>
    <s v="ID064-Plan de modernización de la FP. Evaluación y acreditación de las competencias profesionales"/>
    <s v="***1556**"/>
    <x v="1"/>
    <x v="1"/>
    <x v="4"/>
    <n v="490"/>
    <s v="IRISARRI,ORTA,JACINTO"/>
  </r>
  <r>
    <x v="0"/>
    <x v="1"/>
    <s v="C20.I01.P01.S12"/>
    <x v="2"/>
    <s v="ID064"/>
    <s v="ID064-Plan de modernización de la FP. Evaluación y acreditación de las competencias profesionales"/>
    <s v="***2257**"/>
    <x v="1"/>
    <x v="1"/>
    <x v="4"/>
    <n v="2078"/>
    <s v="PEREZ,SOLA,OSCAR LUIS"/>
  </r>
  <r>
    <x v="0"/>
    <x v="1"/>
    <s v="C20.I01.P01.S12"/>
    <x v="2"/>
    <s v="ID064"/>
    <s v="ID064-Plan de modernización de la FP. Evaluación y acreditación de las competencias profesionales"/>
    <s v="***2257**"/>
    <x v="1"/>
    <x v="1"/>
    <x v="4"/>
    <n v="1806.6"/>
    <s v="PEREZ,SOLA,OSCAR LUIS"/>
  </r>
  <r>
    <x v="0"/>
    <x v="1"/>
    <s v="C20.I01.P01.S12"/>
    <x v="2"/>
    <s v="ID064"/>
    <s v="ID064-Plan de modernización de la FP. Evaluación y acreditación de las competencias profesionales"/>
    <s v="***9057**"/>
    <x v="1"/>
    <x v="1"/>
    <x v="4"/>
    <n v="1786.3"/>
    <s v="CARCAR,OJER,JASONE"/>
  </r>
  <r>
    <x v="0"/>
    <x v="1"/>
    <s v="C20.I01.P01.S12"/>
    <x v="2"/>
    <s v="ID064"/>
    <s v="ID064-Plan de modernización de la FP. Evaluación y acreditación de las competencias profesionales"/>
    <s v="***9547**"/>
    <x v="1"/>
    <x v="1"/>
    <x v="4"/>
    <n v="755"/>
    <s v="GOMEZ,ORTIGOSA,LUIS ALBERTO"/>
  </r>
  <r>
    <x v="0"/>
    <x v="1"/>
    <s v="C20.I02.P04.S11"/>
    <x v="63"/>
    <s v="ID122"/>
    <s v="ID122-Centros de excelencia de Formación Profesional"/>
    <s v="***7970**"/>
    <x v="0"/>
    <x v="3"/>
    <x v="4"/>
    <n v="15231.48"/>
    <s v="UNZUE OLCOZ FERNANDO Y ZARATIEGUI BEORLEGUI   JORGE"/>
  </r>
  <r>
    <x v="0"/>
    <x v="1"/>
    <s v="C20.I02.P04.S11"/>
    <x v="63"/>
    <s v="ID122"/>
    <s v="ID122-Centros de excelencia de Formación Profesional"/>
    <s v="***7111**"/>
    <x v="0"/>
    <x v="0"/>
    <x v="4"/>
    <n v="18085.89"/>
    <s v="PROTECCION SOLAR ENE 21 SL"/>
  </r>
  <r>
    <x v="0"/>
    <x v="2"/>
    <s v="C23.I05.P01.S16"/>
    <x v="12"/>
    <s v="ID098"/>
    <s v="ID098-Planes de trabajo COE"/>
    <s v="***0109**"/>
    <x v="1"/>
    <x v="1"/>
    <x v="4"/>
    <n v="8722.5"/>
    <s v="ETXEBESTE,GONZALEZ,JULEN"/>
  </r>
  <r>
    <x v="0"/>
    <x v="2"/>
    <s v="C23.I05.P01.S16"/>
    <x v="12"/>
    <s v="ID098"/>
    <s v="ID098-Planes de trabajo COE"/>
    <s v="***0109**"/>
    <x v="1"/>
    <x v="1"/>
    <x v="4"/>
    <n v="8772.5"/>
    <s v="ETXEBESTE,GONZALEZ,JULEN"/>
  </r>
  <r>
    <x v="0"/>
    <x v="8"/>
    <s v="C14.I01.P02.S15"/>
    <x v="19"/>
    <s v="ID044"/>
    <s v="ID044-Plan de sostenibilidad turística en destino - ACD Navarra Rural"/>
    <s v="***0980**"/>
    <x v="0"/>
    <x v="6"/>
    <x v="4"/>
    <n v="782"/>
    <s v="NAVARRA DE SERVICIOS Y TECNOLOGIAS SA"/>
  </r>
  <r>
    <x v="0"/>
    <x v="8"/>
    <s v="C14.I01.P02.S15"/>
    <x v="19"/>
    <s v="ID044"/>
    <s v="ID044-Plan de sostenibilidad turística en destino - ACD Navarra Rural"/>
    <s v="***0980**"/>
    <x v="0"/>
    <x v="6"/>
    <x v="4"/>
    <n v="38042.019999999997"/>
    <s v="NAVARRA DE SERVICIOS Y TECNOLOGIAS SA"/>
  </r>
  <r>
    <x v="0"/>
    <x v="8"/>
    <s v="C14.I01.P02.S14.S02"/>
    <x v="62"/>
    <s v="ID047"/>
    <s v="ID047- Plan de Sostenibilidad Turística en Destino &quot;ACD 5 rutas jacobeas, mil caminos en Navarra&quot;"/>
    <s v="***2124**"/>
    <x v="0"/>
    <x v="6"/>
    <x v="4"/>
    <n v="24863.89"/>
    <s v="NAVARRA DE SUELO Y VIVIENDA SAU"/>
  </r>
  <r>
    <x v="0"/>
    <x v="8"/>
    <s v="C14.I01.P02.S14.S02"/>
    <x v="62"/>
    <s v="ID047"/>
    <s v="ID047- Plan de Sostenibilidad Turística en Destino &quot;ACD 5 rutas jacobeas, mil caminos en Navarra&quot;"/>
    <s v="***2124**"/>
    <x v="0"/>
    <x v="6"/>
    <x v="4"/>
    <n v="7503.62"/>
    <s v="NAVARRA DE SUELO Y VIVIENDA SAU"/>
  </r>
  <r>
    <x v="0"/>
    <x v="2"/>
    <s v="C23.I05.P01.S16"/>
    <x v="12"/>
    <s v="ID098"/>
    <s v="ID098-Planes de trabajo COE"/>
    <s v="***0109**"/>
    <x v="1"/>
    <x v="1"/>
    <x v="4"/>
    <n v="-8722.5"/>
    <s v="ETXEBESTE,GONZALEZ,JULEN"/>
  </r>
  <r>
    <x v="0"/>
    <x v="1"/>
    <s v="C20.I01.P01.S12"/>
    <x v="2"/>
    <s v="ID064"/>
    <s v="ID064-Plan de modernización de la FP. Evaluación y acreditación de las competencias profesionales"/>
    <s v="***9999**"/>
    <x v="1"/>
    <x v="1"/>
    <x v="4"/>
    <n v="224.66"/>
    <s v="Nóminas personal propio"/>
  </r>
  <r>
    <x v="0"/>
    <x v="1"/>
    <s v="C20.I02.P04.S11"/>
    <x v="63"/>
    <s v="ID122"/>
    <s v="ID122-Centros de excelencia de Formación Profesional"/>
    <s v="***7780**"/>
    <x v="0"/>
    <x v="0"/>
    <x v="4"/>
    <n v="1197.9000000000001"/>
    <s v="DIGITAL COPACTO SLL"/>
  </r>
  <r>
    <x v="0"/>
    <x v="1"/>
    <s v="C20.I02.P04.S11"/>
    <x v="63"/>
    <s v="ID122"/>
    <s v="ID122-Centros de excelencia de Formación Profesional"/>
    <s v="***7528**"/>
    <x v="0"/>
    <x v="0"/>
    <x v="4"/>
    <n v="10000"/>
    <s v="ENKI TECHLOLOGIES, SL"/>
  </r>
  <r>
    <x v="0"/>
    <x v="1"/>
    <s v="C20.I02.P04.S11"/>
    <x v="63"/>
    <s v="ID122"/>
    <s v="ID122-Centros de excelencia de Formación Profesional"/>
    <s v="***5008**"/>
    <x v="0"/>
    <x v="0"/>
    <x v="4"/>
    <n v="18089.5"/>
    <s v="HOFFMANN IBERIA QUALITY TOOLS SL"/>
  </r>
  <r>
    <x v="0"/>
    <x v="1"/>
    <s v="C20.I02.P04.S11"/>
    <x v="63"/>
    <s v="ID122"/>
    <s v="ID122-Centros de excelencia de Formación Profesional"/>
    <s v="***6002**"/>
    <x v="0"/>
    <x v="0"/>
    <x v="4"/>
    <n v="14734.17"/>
    <s v="ISARDVDI, S.L."/>
  </r>
  <r>
    <x v="0"/>
    <x v="1"/>
    <s v="C20.I02.P04.S11"/>
    <x v="63"/>
    <s v="ID122"/>
    <s v="ID122-Centros de excelencia de Formación Profesional"/>
    <s v="***7281**"/>
    <x v="0"/>
    <x v="0"/>
    <x v="4"/>
    <n v="12879"/>
    <s v="GUBERTINI ARMENDARIZ SL"/>
  </r>
  <r>
    <x v="0"/>
    <x v="1"/>
    <s v="C20.I02.P04.S11"/>
    <x v="63"/>
    <s v="ID122"/>
    <s v="ID122-Centros de excelencia de Formación Profesional"/>
    <s v="***7281**"/>
    <x v="0"/>
    <x v="0"/>
    <x v="4"/>
    <n v="15790.74"/>
    <s v="GUBERTINI ARMENDARIZ SL"/>
  </r>
  <r>
    <x v="0"/>
    <x v="1"/>
    <s v="C20.I02.P04.S11"/>
    <x v="63"/>
    <s v="ID122"/>
    <s v="ID122-Centros de excelencia de Formación Profesional"/>
    <s v="***8798**"/>
    <x v="0"/>
    <x v="0"/>
    <x v="4"/>
    <n v="17968.5"/>
    <s v="SERVICIOS Y MANTENIMIENTOS POSET SL"/>
  </r>
  <r>
    <x v="0"/>
    <x v="1"/>
    <s v="C20.I02.P04.S11"/>
    <x v="63"/>
    <s v="ID122"/>
    <s v="ID122-Centros de excelencia de Formación Profesional"/>
    <s v="***7226**"/>
    <x v="0"/>
    <x v="0"/>
    <x v="4"/>
    <n v="10769"/>
    <s v="VIA OFFICE, S.A."/>
  </r>
  <r>
    <x v="0"/>
    <x v="3"/>
    <s v="C11.I02.P01.S07"/>
    <x v="5"/>
    <s v="ID028"/>
    <s v="ID028-Proyecto 0: Infraestructuras para la transformación digital de la justicia"/>
    <s v="***7445**"/>
    <x v="0"/>
    <x v="0"/>
    <x v="4"/>
    <n v="335423.12"/>
    <s v="RUYBESA GLOBAL TECHNOLOGIES SL"/>
  </r>
  <r>
    <x v="0"/>
    <x v="1"/>
    <s v="C20.I02.P04.S11"/>
    <x v="63"/>
    <s v="ID122"/>
    <s v="ID122-Centros de excelencia de Formación Profesional"/>
    <s v="***9999**"/>
    <x v="1"/>
    <x v="1"/>
    <x v="4"/>
    <n v="3679.2"/>
    <s v="Nóminas personal propio"/>
  </r>
  <r>
    <x v="1"/>
    <x v="2"/>
    <s v="C22.I01.P03.S01"/>
    <x v="10"/>
    <s v="ID077"/>
    <s v="ID077-Teleasistencia y sistemas digitales de control del entorno"/>
    <s v="***5504**"/>
    <x v="1"/>
    <x v="1"/>
    <x v="4"/>
    <n v="111326.77"/>
    <s v="PRESTACIONES INDIVIDUALES"/>
  </r>
  <r>
    <x v="0"/>
    <x v="2"/>
    <s v="C22.I02.P02.S10"/>
    <x v="7"/>
    <s v="ID079"/>
    <s v="ID079-Historia Social Única Electrónica de Navarra"/>
    <s v="***3018**"/>
    <x v="0"/>
    <x v="0"/>
    <x v="4"/>
    <n v="242632.98"/>
    <s v="INETUM NORTE SLU"/>
  </r>
  <r>
    <x v="1"/>
    <x v="9"/>
    <s v="C03.I03.P01.S06"/>
    <x v="57"/>
    <s v="ID013"/>
    <s v="ID013-Reforzar condiciones de bioseguridad en materia de sanidad animal y vegetal"/>
    <s v="***1557**"/>
    <x v="0"/>
    <x v="0"/>
    <x v="4"/>
    <n v="33351.11"/>
    <s v="VIVEROS LOS ARCOS SL"/>
  </r>
  <r>
    <x v="0"/>
    <x v="6"/>
    <s v="C11.I03.P01.S274"/>
    <x v="84"/>
    <s v="ID129"/>
    <s v="ID129-Transformación digital y modernización de las administraciones de las entidades locales"/>
    <s v="***2806**"/>
    <x v="0"/>
    <x v="6"/>
    <x v="4"/>
    <n v="527727.26"/>
    <s v="TRACASA INSTRUMENTAL SL"/>
  </r>
  <r>
    <x v="1"/>
    <x v="4"/>
    <s v="C02.I03.P01.S13"/>
    <x v="8"/>
    <s v="ID007"/>
    <s v="ID007-Programa Rehabilitación Energética de edificios (PREE)"/>
    <s v="***3215**"/>
    <x v="0"/>
    <x v="7"/>
    <x v="4"/>
    <n v="91000"/>
    <s v="COPROPIETARIOS PZ VIRGEN DEL PERDON 2"/>
  </r>
  <r>
    <x v="1"/>
    <x v="4"/>
    <s v="C02.I03.P01.S13"/>
    <x v="8"/>
    <s v="ID007"/>
    <s v="ID007-Programa Rehabilitación Energética de edificios (PREE)"/>
    <s v="***4678**"/>
    <x v="0"/>
    <x v="7"/>
    <x v="4"/>
    <n v="65000"/>
    <s v="COPROPIETARIOS CL GOIZUETA 9"/>
  </r>
  <r>
    <x v="1"/>
    <x v="4"/>
    <s v="C02.I03.P01.S13"/>
    <x v="8"/>
    <s v="ID007"/>
    <s v="ID007-Programa Rehabilitación Energética de edificios (PREE)"/>
    <s v="***3243**"/>
    <x v="0"/>
    <x v="7"/>
    <x v="4"/>
    <n v="30000"/>
    <s v="COPROPIETARIOS CL SANTO DOMINGO 4"/>
  </r>
  <r>
    <x v="1"/>
    <x v="4"/>
    <s v="C02.I03.P01.S13"/>
    <x v="8"/>
    <s v="ID007"/>
    <s v="ID007-Programa Rehabilitación Energética de edificios (PREE)"/>
    <s v="***3233**"/>
    <x v="0"/>
    <x v="7"/>
    <x v="4"/>
    <n v="63588.84"/>
    <s v="COPROPIETARIOS CL HUARTE ARAQUIL 15"/>
  </r>
  <r>
    <x v="1"/>
    <x v="4"/>
    <s v="C02.I03.P01.S13"/>
    <x v="8"/>
    <s v="ID007"/>
    <s v="ID007-Programa Rehabilitación Energética de edificios (PREE)"/>
    <s v="***3252**"/>
    <x v="0"/>
    <x v="7"/>
    <x v="4"/>
    <n v="39000"/>
    <s v="COPROPIETARIOS CL HUARTE 19"/>
  </r>
  <r>
    <x v="1"/>
    <x v="4"/>
    <s v="C02.I03.P01.S13"/>
    <x v="8"/>
    <s v="ID007"/>
    <s v="ID007-Programa Rehabilitación Energética de edificios (PREE)"/>
    <s v="***4369**"/>
    <x v="0"/>
    <x v="7"/>
    <x v="4"/>
    <n v="47586.92"/>
    <s v="COPROPIETARIOS CL EZPONDOA 2"/>
  </r>
  <r>
    <x v="0"/>
    <x v="6"/>
    <s v="C11.I03.P01.S274"/>
    <x v="84"/>
    <s v="ID129"/>
    <s v="ID129-Transformación digital y modernización de las administraciones de las entidades locales"/>
    <s v="***0980**"/>
    <x v="0"/>
    <x v="6"/>
    <x v="4"/>
    <n v="1311012"/>
    <s v="NAVARRA DE SERVICIOS Y TECNOLOGIAS SA"/>
  </r>
  <r>
    <x v="0"/>
    <x v="6"/>
    <s v="C11.I03.P01.S274"/>
    <x v="84"/>
    <s v="ID129"/>
    <s v="ID129-Transformación digital y modernización de las administraciones de las entidades locales"/>
    <s v="***0980**"/>
    <x v="0"/>
    <x v="6"/>
    <x v="4"/>
    <n v="37413.64"/>
    <s v="NAVARRA DE SERVICIOS Y TECNOLOGIAS SA"/>
  </r>
  <r>
    <x v="0"/>
    <x v="11"/>
    <s v="C22.I04.P01.S09"/>
    <x v="50"/>
    <s v="ID087"/>
    <s v="ID087-Creación de Servicio de atención integral 24 horas a víctimas de violencia sexual"/>
    <s v="***0481**"/>
    <x v="0"/>
    <x v="0"/>
    <x v="4"/>
    <n v="1373.35"/>
    <s v="WELLDONE ESTRATEGIAS DE COMUNICACION SL"/>
  </r>
  <r>
    <x v="0"/>
    <x v="11"/>
    <s v="C22.I04.P01.S09"/>
    <x v="50"/>
    <s v="ID087"/>
    <s v="ID087-Creación de Servicio de atención integral 24 horas a víctimas de violencia sexual"/>
    <s v="***0582**"/>
    <x v="0"/>
    <x v="5"/>
    <x v="4"/>
    <n v="517.88"/>
    <s v="ASOCIACION NAVARRA EN FAVOR DE LAS PERSONAS CON DISCAPACIDAD INTELECTUAL O TRASTORNOS DEL DESARROLLO Y SUS FAMILIAS &quot;ANFAS&quot;"/>
  </r>
  <r>
    <x v="0"/>
    <x v="1"/>
    <s v="C21.I01.P01.S17"/>
    <x v="20"/>
    <s v="ID072"/>
    <s v="ID072-Programa de impulso de escolarización en el Primer Ciclo de Educación Infantil"/>
    <s v="***0831**"/>
    <x v="0"/>
    <x v="0"/>
    <x v="4"/>
    <n v="85732.47"/>
    <s v="CONSTRUCCIONES MARIEZCURRENA SL"/>
  </r>
  <r>
    <x v="1"/>
    <x v="8"/>
    <s v="C14.I01.P06.S08"/>
    <x v="76"/>
    <s v="ID043"/>
    <s v="ID043-5 Planes de sostenibilidad turística en destino 2022: Tierra Estella, Zona Media, Comarca de Sangüesa / Zangoza y Prepirineo, Pirineo y Baztán Bidasoa + Enoturismo: S.Martín de Unx"/>
    <s v="***3720**"/>
    <x v="0"/>
    <x v="5"/>
    <x v="4"/>
    <n v="357623.62"/>
    <s v="ASOCIACION CEDERNA GARALUR"/>
  </r>
  <r>
    <x v="0"/>
    <x v="1"/>
    <s v="C20.I01.P01.S12"/>
    <x v="2"/>
    <s v="ID064"/>
    <s v="ID064-Plan de modernización de la FP. Evaluación y acreditación de las competencias profesionales"/>
    <s v="***1746**"/>
    <x v="1"/>
    <x v="1"/>
    <x v="4"/>
    <n v="650"/>
    <s v="ARISTU,AREOPAJITA,MARIA CAMINO"/>
  </r>
  <r>
    <x v="0"/>
    <x v="2"/>
    <s v="C22.I01.P04.S06"/>
    <x v="4"/>
    <s v="ID076"/>
    <s v="ID076-Plan de gestión Reformas de centros residenciales"/>
    <s v="***5004**"/>
    <x v="0"/>
    <x v="2"/>
    <x v="4"/>
    <n v="13294.49"/>
    <s v="Formalización HTN"/>
  </r>
  <r>
    <x v="1"/>
    <x v="0"/>
    <s v="C07.I01.P01.S06"/>
    <x v="28"/>
    <s v="ID026"/>
    <s v="ID026-Programas de incentivos ligados al autoconsumo y al almacenamiento con fuentes de energía renovable, así como a la implantación de sistemas térmicos renovables en el sector residencial"/>
    <s v="***1176**"/>
    <x v="0"/>
    <x v="0"/>
    <x v="4"/>
    <n v="48120"/>
    <s v="ULTRACONGELADOS VIRTO SAU"/>
  </r>
  <r>
    <x v="1"/>
    <x v="0"/>
    <s v="C07.I01.P01.S06"/>
    <x v="28"/>
    <s v="ID026"/>
    <s v="ID026-Programas de incentivos ligados al autoconsumo y al almacenamiento con fuentes de energía renovable, así como a la implantación de sistemas térmicos renovables en el sector residencial"/>
    <s v="***2035**"/>
    <x v="1"/>
    <x v="1"/>
    <x v="4"/>
    <n v="3576.3"/>
    <s v="RODRIGO,UDI,ALBERTO"/>
  </r>
  <r>
    <x v="1"/>
    <x v="0"/>
    <s v="C07.I01.P01.S06"/>
    <x v="28"/>
    <s v="ID026"/>
    <s v="ID026-Programas de incentivos ligados al autoconsumo y al almacenamiento con fuentes de energía renovable, así como a la implantación de sistemas térmicos renovables en el sector residencial"/>
    <s v="***1686**"/>
    <x v="1"/>
    <x v="1"/>
    <x v="4"/>
    <n v="3117.8"/>
    <s v="IRACEBURU,MURILLO,ALAIN"/>
  </r>
  <r>
    <x v="0"/>
    <x v="8"/>
    <s v="C14.I01.P02.S15"/>
    <x v="19"/>
    <s v="ID044"/>
    <s v="ID044-Plan de sostenibilidad turística en destino - ACD Navarra Rural"/>
    <s v="***0698**"/>
    <x v="0"/>
    <x v="6"/>
    <x v="4"/>
    <n v="9464.0300000000007"/>
    <s v="CENTRO EUROPEO DE EMPRESAS E INNOVACION DE NA VARRA SL"/>
  </r>
  <r>
    <x v="0"/>
    <x v="1"/>
    <s v="C20.I01.P01.S12"/>
    <x v="2"/>
    <s v="ID064"/>
    <s v="ID064-Plan de modernización de la FP. Evaluación y acreditación de las competencias profesionales"/>
    <s v="***7836**"/>
    <x v="1"/>
    <x v="1"/>
    <x v="4"/>
    <n v="2004"/>
    <s v="MARAÑON,MARAÑON,OSCAR"/>
  </r>
  <r>
    <x v="0"/>
    <x v="1"/>
    <s v="C20.I01.P01.S12"/>
    <x v="2"/>
    <s v="ID064"/>
    <s v="ID064-Plan de modernización de la FP. Evaluación y acreditación de las competencias profesionales"/>
    <s v="***7836**"/>
    <x v="1"/>
    <x v="1"/>
    <x v="4"/>
    <n v="375.6"/>
    <s v="MARAÑON,MARAÑON,OSCAR"/>
  </r>
  <r>
    <x v="1"/>
    <x v="5"/>
    <s v="C15.I03.P01.S04"/>
    <x v="87"/>
    <s v="ID052"/>
    <s v="ID052-Programa de emisión de bonos digitales para colectivos vulnerables Navarra"/>
    <s v="***0852**"/>
    <x v="1"/>
    <x v="1"/>
    <x v="4"/>
    <n v="93.55"/>
    <s v="BLANCO,ARROYO,ELISABETH"/>
  </r>
  <r>
    <x v="0"/>
    <x v="5"/>
    <s v="C11.I03.P14.S06"/>
    <x v="31"/>
    <s v="ID037"/>
    <s v="ID037-Transformación digital y modernización de las AAPP de las CCAA: Evolución hacia una cloud privada sostenible"/>
    <s v="***0980**"/>
    <x v="0"/>
    <x v="6"/>
    <x v="4"/>
    <n v="18478.68"/>
    <s v="NAVARRA DE SERVICIOS Y TECNOLOGIAS SA"/>
  </r>
  <r>
    <x v="0"/>
    <x v="5"/>
    <s v="C19.I01.P03.S11"/>
    <x v="27"/>
    <s v="ID061"/>
    <s v="ID061-Programa formativo de iniciación en competencias digitales para la ciudadanía."/>
    <s v="***0980**"/>
    <x v="0"/>
    <x v="6"/>
    <x v="4"/>
    <n v="8915"/>
    <s v="NAVARRA DE SERVICIOS Y TECNOLOGIAS SA"/>
  </r>
  <r>
    <x v="1"/>
    <x v="0"/>
    <s v="C14.I04.P02.S28"/>
    <x v="78"/>
    <s v="ID048"/>
    <s v="ID048-Plan de modernización y competitividad del sector turístico Proyectos de eficiencia energética y economía circular en empresas turísticas"/>
    <s v="***4532**"/>
    <x v="0"/>
    <x v="0"/>
    <x v="4"/>
    <n v="81148.210000000006"/>
    <s v="VENTA DE ARRIETA SL"/>
  </r>
  <r>
    <x v="0"/>
    <x v="11"/>
    <s v="C22.I04.P01.S09"/>
    <x v="50"/>
    <s v="ID087"/>
    <s v="ID087-Creación de Servicio de atención integral 24 horas a víctimas de violencia sexual"/>
    <s v="***6490**"/>
    <x v="0"/>
    <x v="5"/>
    <x v="4"/>
    <n v="550"/>
    <s v="ASOCIACION EUNATE DE FAMILIAS DE PERSONAS CON DISCAPACIDAD AUDITIVA DE NAVARRA"/>
  </r>
  <r>
    <x v="0"/>
    <x v="1"/>
    <s v="C20.I02.P02.S11"/>
    <x v="6"/>
    <s v="ID066"/>
    <s v="ID066-Aulas ATECA. Conversión de aulas en espacios de tecnología aplicada"/>
    <s v="***6779**"/>
    <x v="0"/>
    <x v="0"/>
    <x v="4"/>
    <n v="3669.64"/>
    <s v="ELEKTRA SA"/>
  </r>
  <r>
    <x v="0"/>
    <x v="0"/>
    <s v="C07.I01.P01.S06"/>
    <x v="28"/>
    <s v="ID025"/>
    <s v="ID025-Ayudas para la implantación de instalaciones de energías renovables térmicas en edificios no residenciales, establecimientos e infraestructuras del sector público"/>
    <s v="***9457**"/>
    <x v="0"/>
    <x v="0"/>
    <x v="4"/>
    <n v="9075"/>
    <s v="CARLOS ROS INGENIEROS SLU"/>
  </r>
  <r>
    <x v="1"/>
    <x v="0"/>
    <s v="C01.I01.P03.S06"/>
    <x v="52"/>
    <s v="ID001"/>
    <s v="ID001-Ayudas para la transformación de flotas de transporte de viajeros y mercancías"/>
    <s v="***3499**"/>
    <x v="0"/>
    <x v="0"/>
    <x v="4"/>
    <n v="20000"/>
    <s v="TRANSPORTES VERDIA ANDRADE, SLU"/>
  </r>
  <r>
    <x v="1"/>
    <x v="0"/>
    <s v="C01.I01.P03.S06"/>
    <x v="52"/>
    <s v="ID001"/>
    <s v="ID001-Ayudas para la transformación de flotas de transporte de viajeros y mercancías"/>
    <s v="***0250**"/>
    <x v="0"/>
    <x v="0"/>
    <x v="4"/>
    <n v="20000"/>
    <s v="TRANSPORTADOS 2 SL SOCIEDAD UNIPERSONAL"/>
  </r>
  <r>
    <x v="1"/>
    <x v="0"/>
    <s v="C01.I01.P03.S06"/>
    <x v="52"/>
    <s v="ID001"/>
    <s v="ID001-Ayudas para la transformación de flotas de transporte de viajeros y mercancías"/>
    <s v="***4362**"/>
    <x v="1"/>
    <x v="1"/>
    <x v="4"/>
    <n v="20000"/>
    <s v="GUTIERREZ,INSAUSTI,PEDRO AGUSTIN"/>
  </r>
  <r>
    <x v="1"/>
    <x v="0"/>
    <s v="C01.I01.P03.S06"/>
    <x v="52"/>
    <s v="ID001"/>
    <s v="ID001-Ayudas para la transformación de flotas de transporte de viajeros y mercancías"/>
    <s v="***1973**"/>
    <x v="0"/>
    <x v="0"/>
    <x v="4"/>
    <n v="12000"/>
    <s v="AUTOBUSES PARRA SL"/>
  </r>
  <r>
    <x v="1"/>
    <x v="0"/>
    <s v="C01.I01.P03.S06"/>
    <x v="52"/>
    <s v="ID001"/>
    <s v="ID001-Ayudas para la transformación de flotas de transporte de viajeros y mercancías"/>
    <s v="***1659**"/>
    <x v="0"/>
    <x v="0"/>
    <x v="4"/>
    <n v="20000"/>
    <s v="TRANSPORTES HNOS. YOLDI CALVO SL"/>
  </r>
  <r>
    <x v="1"/>
    <x v="0"/>
    <s v="C01.I01.P03.S06"/>
    <x v="52"/>
    <s v="ID001"/>
    <s v="ID001-Ayudas para la transformación de flotas de transporte de viajeros y mercancías"/>
    <s v="***6735**"/>
    <x v="1"/>
    <x v="1"/>
    <x v="4"/>
    <n v="20000"/>
    <s v="FERNANDEZ,GOMEZ,JOSE"/>
  </r>
  <r>
    <x v="1"/>
    <x v="0"/>
    <s v="C01.I01.P03.S06"/>
    <x v="52"/>
    <s v="ID001"/>
    <s v="ID001-Ayudas para la transformación de flotas de transporte de viajeros y mercancías"/>
    <s v="***4836**"/>
    <x v="1"/>
    <x v="1"/>
    <x v="4"/>
    <n v="20000"/>
    <s v="DIAZ,MAEZTU,ENRIQUE"/>
  </r>
  <r>
    <x v="1"/>
    <x v="0"/>
    <s v="C01.I01.P03.S06"/>
    <x v="52"/>
    <s v="ID001"/>
    <s v="ID001-Ayudas para la transformación de flotas de transporte de viajeros y mercancías"/>
    <s v="***9845**"/>
    <x v="1"/>
    <x v="1"/>
    <x v="4"/>
    <n v="20000"/>
    <s v="BENGOECHEA,SAEZ DE MATURANA ALEJANDRO"/>
  </r>
  <r>
    <x v="1"/>
    <x v="0"/>
    <s v="C01.I01.P03.S06"/>
    <x v="52"/>
    <s v="ID001"/>
    <s v="ID001-Ayudas para la transformación de flotas de transporte de viajeros y mercancías"/>
    <s v="***2921**"/>
    <x v="1"/>
    <x v="1"/>
    <x v="4"/>
    <n v="20000"/>
    <s v="LORENTE,SALVADOR,JESUS MARIA"/>
  </r>
  <r>
    <x v="1"/>
    <x v="0"/>
    <s v="C01.I01.P03.S06"/>
    <x v="52"/>
    <s v="ID001"/>
    <s v="ID001-Ayudas para la transformación de flotas de transporte de viajeros y mercancías"/>
    <s v="***4245**"/>
    <x v="1"/>
    <x v="1"/>
    <x v="4"/>
    <n v="20000"/>
    <s v="PEREZ-ALBENIZ,MARTINEZ,JESUS"/>
  </r>
  <r>
    <x v="1"/>
    <x v="0"/>
    <s v="C01.I01.P03.S06"/>
    <x v="52"/>
    <s v="ID001"/>
    <s v="ID001-Ayudas para la transformación de flotas de transporte de viajeros y mercancías"/>
    <s v="***1872**"/>
    <x v="1"/>
    <x v="1"/>
    <x v="4"/>
    <n v="20000"/>
    <s v="ELIZALDE,CALVO,JOSE CARLOS"/>
  </r>
  <r>
    <x v="1"/>
    <x v="0"/>
    <s v="C01.I01.P03.S06"/>
    <x v="52"/>
    <s v="ID001"/>
    <s v="ID001-Ayudas para la transformación de flotas de transporte de viajeros y mercancías"/>
    <s v="***4630**"/>
    <x v="1"/>
    <x v="1"/>
    <x v="4"/>
    <n v="3000"/>
    <s v="GONZALEZ,ROBLES,JAVIER"/>
  </r>
  <r>
    <x v="1"/>
    <x v="0"/>
    <s v="C01.I01.P03.S06"/>
    <x v="52"/>
    <s v="ID001"/>
    <s v="ID001-Ayudas para la transformación de flotas de transporte de viajeros y mercancías"/>
    <s v="***2509**"/>
    <x v="0"/>
    <x v="0"/>
    <x v="4"/>
    <n v="25000"/>
    <s v="AUTOBUSES LA ESTELLESA SL"/>
  </r>
  <r>
    <x v="1"/>
    <x v="0"/>
    <s v="C01.I01.P03.S06"/>
    <x v="52"/>
    <s v="ID001"/>
    <s v="ID001-Ayudas para la transformación de flotas de transporte de viajeros y mercancías"/>
    <s v="***7764**"/>
    <x v="0"/>
    <x v="0"/>
    <x v="4"/>
    <n v="10000"/>
    <s v="IOSU REZUSTA GANUZA SL"/>
  </r>
  <r>
    <x v="1"/>
    <x v="0"/>
    <s v="C01.I01.P03.S06"/>
    <x v="52"/>
    <s v="ID001"/>
    <s v="ID001-Ayudas para la transformación de flotas de transporte de viajeros y mercancías"/>
    <s v="***5622**"/>
    <x v="1"/>
    <x v="1"/>
    <x v="4"/>
    <n v="10000"/>
    <s v="IRAZOKI,FERNANDEZ,MIKEL"/>
  </r>
  <r>
    <x v="1"/>
    <x v="0"/>
    <s v="C01.I01.P03.S06"/>
    <x v="52"/>
    <s v="ID001"/>
    <s v="ID001-Ayudas para la transformación de flotas de transporte de viajeros y mercancías"/>
    <s v="***7764**"/>
    <x v="0"/>
    <x v="0"/>
    <x v="4"/>
    <n v="20000"/>
    <s v="IOSU REZUSTA GANUZA SL"/>
  </r>
  <r>
    <x v="1"/>
    <x v="0"/>
    <s v="C01.I01.P03.S06"/>
    <x v="52"/>
    <s v="ID001"/>
    <s v="ID001-Ayudas para la transformación de flotas de transporte de viajeros y mercancías"/>
    <s v="***5525**"/>
    <x v="0"/>
    <x v="0"/>
    <x v="4"/>
    <n v="20000"/>
    <s v="TRANSPORTES MAITXENE SLU"/>
  </r>
  <r>
    <x v="1"/>
    <x v="0"/>
    <s v="C01.I01.P03.S06"/>
    <x v="52"/>
    <s v="ID001"/>
    <s v="ID001-Ayudas para la transformación de flotas de transporte de viajeros y mercancías"/>
    <s v="***0481**"/>
    <x v="0"/>
    <x v="0"/>
    <x v="4"/>
    <n v="20000"/>
    <s v="JERCH TRANSPORTES SL"/>
  </r>
  <r>
    <x v="1"/>
    <x v="0"/>
    <s v="C01.I01.P03.S06"/>
    <x v="52"/>
    <s v="ID001"/>
    <s v="ID001-Ayudas para la transformación de flotas de transporte de viajeros y mercancías"/>
    <s v="***4362**"/>
    <x v="0"/>
    <x v="0"/>
    <x v="4"/>
    <n v="10000"/>
    <s v="TRANSPORTES BARBARIN VILLAMAYOR SL"/>
  </r>
  <r>
    <x v="1"/>
    <x v="0"/>
    <s v="C01.I01.P03.S06"/>
    <x v="52"/>
    <s v="ID001"/>
    <s v="ID001-Ayudas para la transformación de flotas de transporte de viajeros y mercancías"/>
    <s v="***3765**"/>
    <x v="0"/>
    <x v="0"/>
    <x v="4"/>
    <n v="20000"/>
    <s v="VILIEM 2019, SL"/>
  </r>
  <r>
    <x v="1"/>
    <x v="0"/>
    <s v="C01.I01.P03.S06"/>
    <x v="52"/>
    <s v="ID001"/>
    <s v="ID001-Ayudas para la transformación de flotas de transporte de viajeros y mercancías"/>
    <s v="***7900**"/>
    <x v="1"/>
    <x v="1"/>
    <x v="4"/>
    <n v="20000"/>
    <s v="IRIGOYEN,BENGOECHEA,CARLOS"/>
  </r>
  <r>
    <x v="0"/>
    <x v="8"/>
    <s v="C14.I01.P02.S14.S02"/>
    <x v="62"/>
    <s v="ID047"/>
    <s v="ID047- Plan de Sostenibilidad Turística en Destino &quot;ACD 5 rutas jacobeas, mil caminos en Navarra&quot;"/>
    <s v="***2124**"/>
    <x v="0"/>
    <x v="6"/>
    <x v="4"/>
    <n v="6753.6"/>
    <s v="NAVARRA DE SUELO Y VIVIENDA SAU"/>
  </r>
  <r>
    <x v="1"/>
    <x v="4"/>
    <s v="C02.I01.P02.S11"/>
    <x v="35"/>
    <s v="ID005"/>
    <s v="ID005-Programa de rehabilitación para la recuperación económica y social en entornos residenciales (rehabilitación protegida)."/>
    <s v="***4923**"/>
    <x v="1"/>
    <x v="1"/>
    <x v="4"/>
    <n v="-86.12"/>
    <s v="MUÑOZ,FRANCO,IÑAKI"/>
  </r>
  <r>
    <x v="0"/>
    <x v="1"/>
    <s v="C20.I02.P04.S11"/>
    <x v="63"/>
    <s v="ID122"/>
    <s v="ID122-Centros de excelencia de Formación Profesional"/>
    <s v="***2813**"/>
    <x v="0"/>
    <x v="0"/>
    <x v="4"/>
    <n v="883.3"/>
    <s v="RADIO POPULAR SA"/>
  </r>
  <r>
    <x v="0"/>
    <x v="1"/>
    <s v="C20.I02.P04.S11"/>
    <x v="63"/>
    <s v="ID122"/>
    <s v="ID122-Centros de excelencia de Formación Profesional"/>
    <s v="***3389**"/>
    <x v="0"/>
    <x v="0"/>
    <x v="4"/>
    <n v="17811.2"/>
    <s v="BARCOS Y ENRIQUEZ ARQUITECTOS SLP"/>
  </r>
  <r>
    <x v="0"/>
    <x v="1"/>
    <s v="C20.I01.P01.S12"/>
    <x v="2"/>
    <s v="ID064"/>
    <s v="ID064-Plan de modernización de la FP. Evaluación y acreditación de las competencias profesionales"/>
    <s v="***9899**"/>
    <x v="1"/>
    <x v="1"/>
    <x v="4"/>
    <n v="525"/>
    <s v="OIAGA,ARTAJO,MIKEL MIREN"/>
  </r>
  <r>
    <x v="0"/>
    <x v="1"/>
    <s v="C20.I01.P01.S12"/>
    <x v="2"/>
    <s v="ID064"/>
    <s v="ID064-Plan de modernización de la FP. Evaluación y acreditación de las competencias profesionales"/>
    <s v="***2026**"/>
    <x v="1"/>
    <x v="1"/>
    <x v="4"/>
    <n v="1360"/>
    <s v="JASO,LOPEZ,JOSE ANTONIO"/>
  </r>
  <r>
    <x v="0"/>
    <x v="5"/>
    <s v="C19.I01.P03.S11"/>
    <x v="27"/>
    <s v="ID061"/>
    <s v="ID061-Programa formativo de iniciación en competencias digitales para la ciudadanía."/>
    <s v="***0980**"/>
    <x v="0"/>
    <x v="6"/>
    <x v="4"/>
    <n v="59244.02"/>
    <s v="NAVARRA DE SERVICIOS Y TECNOLOGIAS SA"/>
  </r>
  <r>
    <x v="0"/>
    <x v="5"/>
    <s v="C19.I01.P03.S11"/>
    <x v="27"/>
    <s v="ID061"/>
    <s v="ID061-Programa formativo de iniciación en competencias digitales para la ciudadanía."/>
    <s v="***0980**"/>
    <x v="0"/>
    <x v="6"/>
    <x v="4"/>
    <n v="16765.310000000001"/>
    <s v="NAVARRA DE SERVICIOS Y TECNOLOGIAS SA"/>
  </r>
  <r>
    <x v="1"/>
    <x v="1"/>
    <s v="C21.I01.P01.S17"/>
    <x v="20"/>
    <s v="ID072"/>
    <s v="ID072-Programa de impulso de escolarización en el Primer Ciclo de Educación Infantil"/>
    <s v="***3756**"/>
    <x v="0"/>
    <x v="0"/>
    <x v="4"/>
    <n v="46884.87"/>
    <s v="ESTUDAL SL"/>
  </r>
  <r>
    <x v="1"/>
    <x v="1"/>
    <s v="C21.I01.P01.S17"/>
    <x v="20"/>
    <s v="ID072"/>
    <s v="ID072-Programa de impulso de escolarización en el Primer Ciclo de Educación Infantil"/>
    <s v="***8441**"/>
    <x v="0"/>
    <x v="0"/>
    <x v="4"/>
    <n v="42359.01"/>
    <s v="AGUASER SUMINISTROS Y SERVICIOS SL"/>
  </r>
  <r>
    <x v="1"/>
    <x v="4"/>
    <s v="C02.I01.P02.S11"/>
    <x v="35"/>
    <s v="ID005"/>
    <s v="ID005-Programa de rehabilitación para la recuperación económica y social en entornos residenciales (rehabilitación protegida)."/>
    <s v="***9926**"/>
    <x v="1"/>
    <x v="1"/>
    <x v="4"/>
    <n v="-119.8"/>
    <s v="TORRES,BURDASPAR,OSCAR"/>
  </r>
  <r>
    <x v="0"/>
    <x v="2"/>
    <s v="C23.I05.P01.S16"/>
    <x v="12"/>
    <s v="ID098"/>
    <s v="ID098-Planes de trabajo COE"/>
    <s v="***1351**"/>
    <x v="0"/>
    <x v="5"/>
    <x v="4"/>
    <n v="2999.97"/>
    <s v="ASOCIACION DE PERSONAS CON DISCAPACIDAD &quot;AMIMET&quot;"/>
  </r>
  <r>
    <x v="1"/>
    <x v="4"/>
    <s v="C02.I03.P01.S13"/>
    <x v="8"/>
    <s v="ID007"/>
    <s v="ID007-Programa Rehabilitación Energética de edificios (PREE)"/>
    <s v="***2973**"/>
    <x v="0"/>
    <x v="7"/>
    <x v="4"/>
    <n v="84500"/>
    <s v="COPROPIETARIOS PZ VIRGEN DEL PERDON 3"/>
  </r>
  <r>
    <x v="1"/>
    <x v="4"/>
    <s v="C02.I03.P01.S13"/>
    <x v="8"/>
    <s v="ID007"/>
    <s v="ID007-Programa Rehabilitación Energética de edificios (PREE)"/>
    <s v="***3698**"/>
    <x v="0"/>
    <x v="7"/>
    <x v="4"/>
    <n v="52000"/>
    <s v="COPROPIETARIOS CL GOIZUETA 14"/>
  </r>
  <r>
    <x v="0"/>
    <x v="1"/>
    <s v="C20.I01.P01.S12"/>
    <x v="2"/>
    <s v="ID064"/>
    <s v="ID064-Plan de modernización de la FP. Evaluación y acreditación de las competencias profesionales"/>
    <s v="***1503**"/>
    <x v="1"/>
    <x v="1"/>
    <x v="4"/>
    <n v="1090"/>
    <s v="ARIZALETA,PRIMO,ENRIQUE"/>
  </r>
  <r>
    <x v="0"/>
    <x v="1"/>
    <s v="C20.I02.P04.S11"/>
    <x v="63"/>
    <s v="ID122"/>
    <s v="ID122-Centros de excelencia de Formación Profesional"/>
    <s v="***6778**"/>
    <x v="0"/>
    <x v="0"/>
    <x v="4"/>
    <n v="36356.870000000003"/>
    <s v="MOBILIARIO VERGARA SL"/>
  </r>
  <r>
    <x v="0"/>
    <x v="1"/>
    <s v="C19.I02.P09.S15"/>
    <x v="39"/>
    <s v="ID062"/>
    <s v="ID062-IkasNOVA Plan de digitalización educativa- Equipamiento y competencia"/>
    <s v="***9999**"/>
    <x v="1"/>
    <x v="1"/>
    <x v="4"/>
    <n v="711.5"/>
    <s v="Nóminas personal propio"/>
  </r>
  <r>
    <x v="0"/>
    <x v="5"/>
    <s v="C13.I03.P11.S12"/>
    <x v="88"/>
    <s v="ID133"/>
    <s v="ID133-RETECH - Aceleración de Ecosistemas de Emprendimiento e Innovación basados en Gemelos Digitales"/>
    <s v="***2806**"/>
    <x v="0"/>
    <x v="6"/>
    <x v="4"/>
    <n v="87949.42"/>
    <s v="TRACASA INSTRUMENTAL SL"/>
  </r>
  <r>
    <x v="1"/>
    <x v="0"/>
    <s v="C07.I01.P01.S06"/>
    <x v="28"/>
    <s v="ID026"/>
    <s v="ID026-Programas de incentivos ligados al autoconsumo y al almacenamiento con fuentes de energía renovable, así como a la implantación de sistemas térmicos renovables en el sector residencial"/>
    <s v="***4996**"/>
    <x v="1"/>
    <x v="1"/>
    <x v="4"/>
    <n v="3831.75"/>
    <s v="URTXEGI,TELLETXEA,ANGEL"/>
  </r>
  <r>
    <x v="1"/>
    <x v="0"/>
    <s v="C07.I01.P01.S06"/>
    <x v="28"/>
    <s v="ID026"/>
    <s v="ID026-Programas de incentivos ligados al autoconsumo y al almacenamiento con fuentes de energía renovable, así como a la implantación de sistemas térmicos renovables en el sector residencial"/>
    <s v="***3757**"/>
    <x v="1"/>
    <x v="1"/>
    <x v="4"/>
    <n v="3537"/>
    <s v="OTEIZA,OCHOA,IÑIGO"/>
  </r>
  <r>
    <x v="1"/>
    <x v="0"/>
    <s v="C07.I01.P01.S06"/>
    <x v="28"/>
    <s v="ID026"/>
    <s v="ID026-Programas de incentivos ligados al autoconsumo y al almacenamiento con fuentes de energía renovable, así como a la implantación de sistemas térmicos renovables en el sector residencial"/>
    <s v="***2359**"/>
    <x v="1"/>
    <x v="1"/>
    <x v="4"/>
    <n v="3888"/>
    <s v="ERVITI,ORQUIN,ELENA"/>
  </r>
  <r>
    <x v="1"/>
    <x v="0"/>
    <s v="C07.I01.P01.S06"/>
    <x v="28"/>
    <s v="ID026"/>
    <s v="ID026-Programas de incentivos ligados al autoconsumo y al almacenamiento con fuentes de energía renovable, así como a la implantación de sistemas térmicos renovables en el sector residencial"/>
    <s v="***0656**"/>
    <x v="1"/>
    <x v="1"/>
    <x v="4"/>
    <n v="1768.5"/>
    <s v="PARDO,AYALA,JOSE MARIA"/>
  </r>
  <r>
    <x v="1"/>
    <x v="0"/>
    <s v="C07.I01.P01.S06"/>
    <x v="28"/>
    <s v="ID026"/>
    <s v="ID026-Programas de incentivos ligados al autoconsumo y al almacenamiento con fuentes de energía renovable, así como a la implantación de sistemas térmicos renovables en el sector residencial"/>
    <s v="***1830**"/>
    <x v="1"/>
    <x v="1"/>
    <x v="4"/>
    <n v="1620"/>
    <s v="LINARES,BANZO,ANGEL"/>
  </r>
  <r>
    <x v="1"/>
    <x v="0"/>
    <s v="C07.I01.P01.S06"/>
    <x v="28"/>
    <s v="ID026"/>
    <s v="ID026-Programas de incentivos ligados al autoconsumo y al almacenamiento con fuentes de energía renovable, así como a la implantación de sistemas térmicos renovables en el sector residencial"/>
    <s v="***1563**"/>
    <x v="1"/>
    <x v="1"/>
    <x v="4"/>
    <n v="2184"/>
    <s v="LASHERAS,CUEVA,JESUS MARIANO"/>
  </r>
  <r>
    <x v="1"/>
    <x v="0"/>
    <s v="C07.I01.P01.S06"/>
    <x v="28"/>
    <s v="ID026"/>
    <s v="ID026-Programas de incentivos ligados al autoconsumo y al almacenamiento con fuentes de energía renovable, así como a la implantación de sistemas térmicos renovables en el sector residencial"/>
    <s v="***7173**"/>
    <x v="1"/>
    <x v="1"/>
    <x v="4"/>
    <n v="3144"/>
    <s v="SAINZ-MURIETA,CORRES,ANA BELEN"/>
  </r>
  <r>
    <x v="1"/>
    <x v="0"/>
    <s v="C07.I01.P01.S06"/>
    <x v="28"/>
    <s v="ID026"/>
    <s v="ID026-Programas de incentivos ligados al autoconsumo y al almacenamiento con fuentes de energía renovable, así como a la implantación de sistemas térmicos renovables en el sector residencial"/>
    <s v="***9866**"/>
    <x v="1"/>
    <x v="1"/>
    <x v="4"/>
    <n v="1336.2"/>
    <s v="BURGUI,ARRONDO,MARIA ANGELES"/>
  </r>
  <r>
    <x v="1"/>
    <x v="0"/>
    <s v="C07.I01.P01.S06"/>
    <x v="28"/>
    <s v="ID026"/>
    <s v="ID026-Programas de incentivos ligados al autoconsumo y al almacenamiento con fuentes de energía renovable, así como a la implantación de sistemas térmicos renovables en el sector residencial"/>
    <s v="***4704**"/>
    <x v="1"/>
    <x v="1"/>
    <x v="4"/>
    <n v="6484.5"/>
    <s v="LABIANO,JAUREGUI,PABLO"/>
  </r>
  <r>
    <x v="1"/>
    <x v="0"/>
    <s v="C07.I01.P01.S06"/>
    <x v="28"/>
    <s v="ID026"/>
    <s v="ID026-Programas de incentivos ligados al autoconsumo y al almacenamiento con fuentes de energía renovable, así como a la implantación de sistemas térmicos renovables en el sector residencial"/>
    <s v="***4895**"/>
    <x v="1"/>
    <x v="1"/>
    <x v="4"/>
    <n v="1788.15"/>
    <s v="LORENTE,APERTE,JUAN MANUEL"/>
  </r>
  <r>
    <x v="1"/>
    <x v="0"/>
    <s v="C07.I01.P01.S06"/>
    <x v="28"/>
    <s v="ID026"/>
    <s v="ID026-Programas de incentivos ligados al autoconsumo y al almacenamiento con fuentes de energía renovable, así como a la implantación de sistemas térmicos renovables en el sector residencial"/>
    <s v="***1925**"/>
    <x v="1"/>
    <x v="1"/>
    <x v="4"/>
    <n v="4126.5"/>
    <s v="GRACIA,VIRTO,ANA CRISTINA"/>
  </r>
  <r>
    <x v="1"/>
    <x v="0"/>
    <s v="C07.I01.P01.S06"/>
    <x v="28"/>
    <s v="ID026"/>
    <s v="ID026-Programas de incentivos ligados al autoconsumo y al almacenamiento con fuentes de energía renovable, así como a la implantación de sistemas térmicos renovables en el sector residencial"/>
    <s v="***5528**"/>
    <x v="1"/>
    <x v="1"/>
    <x v="4"/>
    <n v="4320"/>
    <s v="ERANSUS,SAGARZAZU,PEDRO MARIA"/>
  </r>
  <r>
    <x v="1"/>
    <x v="0"/>
    <s v="C07.I01.P01.S06"/>
    <x v="28"/>
    <s v="ID026"/>
    <s v="ID026-Programas de incentivos ligados al autoconsumo y al almacenamiento con fuentes de energía renovable, así como a la implantación de sistemas térmicos renovables en el sector residencial"/>
    <s v="***0680**"/>
    <x v="1"/>
    <x v="1"/>
    <x v="4"/>
    <n v="4034.8"/>
    <s v="EGUARAS,MARTINEZ,MARIA"/>
  </r>
  <r>
    <x v="1"/>
    <x v="0"/>
    <s v="C07.I01.P01.S06"/>
    <x v="28"/>
    <s v="ID026"/>
    <s v="ID026-Programas de incentivos ligados al autoconsumo y al almacenamiento con fuentes de energía renovable, así como a la implantación de sistemas térmicos renovables en el sector residencial"/>
    <s v="***1716**"/>
    <x v="1"/>
    <x v="1"/>
    <x v="4"/>
    <n v="2384.1999999999998"/>
    <s v="LABIANO,JAUREGUI,MONSERRAT"/>
  </r>
  <r>
    <x v="1"/>
    <x v="0"/>
    <s v="C07.I01.P01.S06"/>
    <x v="28"/>
    <s v="ID026"/>
    <s v="ID026-Programas de incentivos ligados al autoconsumo y al almacenamiento con fuentes de energía renovable, así como a la implantación de sistemas térmicos renovables en el sector residencial"/>
    <s v="***0735**"/>
    <x v="1"/>
    <x v="1"/>
    <x v="4"/>
    <n v="2384.1999999999998"/>
    <s v="LABIANO,JAUREGUI,FRANCISCO JAVIER"/>
  </r>
  <r>
    <x v="1"/>
    <x v="0"/>
    <s v="C07.I01.P01.S06"/>
    <x v="28"/>
    <s v="ID026"/>
    <s v="ID026-Programas de incentivos ligados al autoconsumo y al almacenamiento con fuentes de energía renovable, así como a la implantación de sistemas térmicos renovables en el sector residencial"/>
    <s v="***3635**"/>
    <x v="1"/>
    <x v="1"/>
    <x v="4"/>
    <n v="3537"/>
    <s v="ALDAZ,IRAURGUI,ION"/>
  </r>
  <r>
    <x v="1"/>
    <x v="0"/>
    <s v="C07.I01.P01.S06"/>
    <x v="28"/>
    <s v="ID026"/>
    <s v="ID026-Programas de incentivos ligados al autoconsumo y al almacenamiento con fuentes de energía renovable, así como a la implantación de sistemas térmicos renovables en el sector residencial"/>
    <s v="***4697**"/>
    <x v="1"/>
    <x v="1"/>
    <x v="4"/>
    <n v="1788.15"/>
    <s v="MAEZTU,ZAPATERIA,IGNACIO"/>
  </r>
  <r>
    <x v="1"/>
    <x v="0"/>
    <s v="C07.I01.P01.S06"/>
    <x v="28"/>
    <s v="ID026"/>
    <s v="ID026-Programas de incentivos ligados al autoconsumo y al almacenamiento con fuentes de energía renovable, así como a la implantación de sistemas térmicos renovables en el sector residencial"/>
    <s v="***3977**"/>
    <x v="1"/>
    <x v="1"/>
    <x v="4"/>
    <n v="5508"/>
    <s v="JIMENO,GARCIA,MARIA"/>
  </r>
  <r>
    <x v="1"/>
    <x v="0"/>
    <s v="C07.I01.P01.S06"/>
    <x v="28"/>
    <s v="ID026"/>
    <s v="ID026-Programas de incentivos ligados al autoconsumo y al almacenamiento con fuentes de energía renovable, así como a la implantación de sistemas térmicos renovables en el sector residencial"/>
    <s v="***6078**"/>
    <x v="1"/>
    <x v="1"/>
    <x v="4"/>
    <n v="1490.13"/>
    <s v="MARTINEZ,MIRANDA,MARIA SOLEDAD"/>
  </r>
  <r>
    <x v="1"/>
    <x v="0"/>
    <s v="C07.I01.P01.S06"/>
    <x v="28"/>
    <s v="ID026"/>
    <s v="ID026-Programas de incentivos ligados al autoconsumo y al almacenamiento con fuentes de energía renovable, así como a la implantación de sistemas térmicos renovables en el sector residencial"/>
    <s v="***1427**"/>
    <x v="1"/>
    <x v="1"/>
    <x v="4"/>
    <n v="2652.75"/>
    <s v="GOMEZ,OÑATE,RAKEL"/>
  </r>
  <r>
    <x v="1"/>
    <x v="0"/>
    <s v="C07.I01.P01.S06"/>
    <x v="28"/>
    <s v="ID026"/>
    <s v="ID026-Programas de incentivos ligados al autoconsumo y al almacenamiento con fuentes de energía renovable, así como a la implantación de sistemas térmicos renovables en el sector residencial"/>
    <s v="***4280**"/>
    <x v="1"/>
    <x v="1"/>
    <x v="4"/>
    <n v="5821.2"/>
    <s v="BALEZTENA,DE BLAS,MIKEL"/>
  </r>
  <r>
    <x v="1"/>
    <x v="0"/>
    <s v="C07.I01.P01.S06"/>
    <x v="28"/>
    <s v="ID026"/>
    <s v="ID026-Programas de incentivos ligados al autoconsumo y al almacenamiento con fuentes de energía renovable, así como a la implantación de sistemas térmicos renovables en el sector residencial"/>
    <s v="***6426**"/>
    <x v="1"/>
    <x v="1"/>
    <x v="4"/>
    <n v="2475.9"/>
    <s v="MARAÑON,ROMERO,ALVARO"/>
  </r>
  <r>
    <x v="1"/>
    <x v="0"/>
    <s v="C08.I01.P02.S09"/>
    <x v="29"/>
    <s v="ID027"/>
    <s v="ID027-Programas de incentivos ligados al autoconsumo y al almacenamiento con fuentes de energía renovable,, así como a la implantación de sistemas térmicos renovables en el sector residencial"/>
    <s v="***4996**"/>
    <x v="1"/>
    <x v="1"/>
    <x v="4"/>
    <n v="2585.6"/>
    <s v="URTXEGI,TELLETXEA,ANGEL"/>
  </r>
  <r>
    <x v="1"/>
    <x v="0"/>
    <s v="C08.I01.P02.S09"/>
    <x v="29"/>
    <s v="ID027"/>
    <s v="ID027-Programas de incentivos ligados al autoconsumo y al almacenamiento con fuentes de energía renovable,, así como a la implantación de sistemas térmicos renovables en el sector residencial"/>
    <s v="***3757**"/>
    <x v="1"/>
    <x v="1"/>
    <x v="4"/>
    <n v="4848"/>
    <s v="OTEIZA,OCHOA,IÑIGO"/>
  </r>
  <r>
    <x v="1"/>
    <x v="0"/>
    <s v="C08.I01.P02.S09"/>
    <x v="29"/>
    <s v="ID027"/>
    <s v="ID027-Programas de incentivos ligados al autoconsumo y al almacenamiento con fuentes de energía renovable,, así como a la implantación de sistemas térmicos renovables en el sector residencial"/>
    <s v="***4895**"/>
    <x v="1"/>
    <x v="1"/>
    <x v="4"/>
    <n v="2525"/>
    <s v="LORENTE,APERTE,JUAN MANUEL"/>
  </r>
  <r>
    <x v="1"/>
    <x v="0"/>
    <s v="C08.I01.P02.S09"/>
    <x v="29"/>
    <s v="ID027"/>
    <s v="ID027-Programas de incentivos ligados al autoconsumo y al almacenamiento con fuentes de energía renovable,, así como a la implantación de sistemas térmicos renovables en el sector residencial"/>
    <s v="***5528**"/>
    <x v="1"/>
    <x v="1"/>
    <x v="4"/>
    <n v="3528"/>
    <s v="ERANSUS,SAGARZAZU,PEDRO MARIA"/>
  </r>
  <r>
    <x v="1"/>
    <x v="0"/>
    <s v="C08.I01.P02.S09"/>
    <x v="29"/>
    <s v="ID027"/>
    <s v="ID027-Programas de incentivos ligados al autoconsumo y al almacenamiento con fuentes de energía renovable,, así como a la implantación de sistemas térmicos renovables en el sector residencial"/>
    <s v="***0680**"/>
    <x v="1"/>
    <x v="1"/>
    <x v="4"/>
    <n v="4380"/>
    <s v="EGUARAS,MARTINEZ,MARIA"/>
  </r>
  <r>
    <x v="1"/>
    <x v="0"/>
    <s v="C08.I01.P02.S09"/>
    <x v="29"/>
    <s v="ID027"/>
    <s v="ID027-Programas de incentivos ligados al autoconsumo y al almacenamiento con fuentes de energía renovable,, así como a la implantación de sistemas térmicos renovables en el sector residencial"/>
    <s v="***1716**"/>
    <x v="1"/>
    <x v="1"/>
    <x v="4"/>
    <n v="2424"/>
    <s v="LABIANO,JAUREGUI,MONSERRAT"/>
  </r>
  <r>
    <x v="1"/>
    <x v="0"/>
    <s v="C08.I01.P02.S09"/>
    <x v="29"/>
    <s v="ID027"/>
    <s v="ID027-Programas de incentivos ligados al autoconsumo y al almacenamiento con fuentes de energía renovable,, así como a la implantación de sistemas térmicos renovables en el sector residencial"/>
    <s v="***0735**"/>
    <x v="1"/>
    <x v="1"/>
    <x v="4"/>
    <n v="1212"/>
    <s v="LABIANO,JAUREGUI,FRANCISCO JAVIER"/>
  </r>
  <r>
    <x v="1"/>
    <x v="0"/>
    <s v="C08.I01.P02.S09"/>
    <x v="29"/>
    <s v="ID027"/>
    <s v="ID027-Programas de incentivos ligados al autoconsumo y al almacenamiento con fuentes de energía renovable,, así como a la implantación de sistemas térmicos renovables en el sector residencial"/>
    <s v="***3635**"/>
    <x v="1"/>
    <x v="1"/>
    <x v="4"/>
    <n v="5050"/>
    <s v="ALDAZ,IRAURGUI,ION"/>
  </r>
  <r>
    <x v="1"/>
    <x v="0"/>
    <s v="C08.I01.P02.S09"/>
    <x v="29"/>
    <s v="ID027"/>
    <s v="ID027-Programas de incentivos ligados al autoconsumo y al almacenamiento con fuentes de energía renovable,, así como a la implantación de sistemas térmicos renovables en el sector residencial"/>
    <s v="***4280**"/>
    <x v="1"/>
    <x v="1"/>
    <x v="4"/>
    <n v="7665"/>
    <s v="BALEZTENA,DE BLAS,MIKEL"/>
  </r>
  <r>
    <x v="1"/>
    <x v="0"/>
    <s v="C07.I01.P01.S06"/>
    <x v="28"/>
    <s v="ID026"/>
    <s v="ID026-Programas de incentivos ligados al autoconsumo y al almacenamiento con fuentes de energía renovable, así como a la implantación de sistemas térmicos renovables en el sector residencial"/>
    <s v="***2853**"/>
    <x v="1"/>
    <x v="1"/>
    <x v="4"/>
    <n v="3877.6"/>
    <s v="SANCHEZ,RUIZ,JESUS MARIA"/>
  </r>
  <r>
    <x v="1"/>
    <x v="0"/>
    <s v="C08.I01.P02.S09"/>
    <x v="29"/>
    <s v="ID027"/>
    <s v="ID027-Programas de incentivos ligados al autoconsumo y al almacenamiento con fuentes de energía renovable,, así como a la implantación de sistemas térmicos renovables en el sector residencial"/>
    <s v="***2853**"/>
    <x v="1"/>
    <x v="1"/>
    <x v="4"/>
    <n v="5050"/>
    <s v="SANCHEZ,RUIZ,JESUS MARIA"/>
  </r>
  <r>
    <x v="0"/>
    <x v="8"/>
    <s v="C14.I01.P02.S15"/>
    <x v="19"/>
    <s v="ID044"/>
    <s v="ID044-Plan de sostenibilidad turística en destino - ACD Navarra Rural"/>
    <s v="***2124**"/>
    <x v="0"/>
    <x v="6"/>
    <x v="4"/>
    <n v="25678.22"/>
    <s v="NAVARRA DE SUELO Y VIVIENDA SAU"/>
  </r>
  <r>
    <x v="1"/>
    <x v="0"/>
    <s v="C01.I01.P03.S06"/>
    <x v="52"/>
    <s v="ID001"/>
    <s v="ID001-Ayudas para la transformación de flotas de transporte de viajeros y mercancías"/>
    <s v="***6059**"/>
    <x v="0"/>
    <x v="0"/>
    <x v="4"/>
    <n v="24000"/>
    <s v="PAMPLONA T.I. TRANSPORTE INMEDIATO SL"/>
  </r>
  <r>
    <x v="1"/>
    <x v="0"/>
    <s v="C01.I01.P03.S06"/>
    <x v="52"/>
    <s v="ID001"/>
    <s v="ID001-Ayudas para la transformación de flotas de transporte de viajeros y mercancías"/>
    <s v="***8066**"/>
    <x v="0"/>
    <x v="0"/>
    <x v="4"/>
    <n v="60000"/>
    <s v="AUTOCARES MARIA JOSE SOCIEDAD LIMITADA"/>
  </r>
  <r>
    <x v="1"/>
    <x v="0"/>
    <s v="C01.I01.P03.S06"/>
    <x v="52"/>
    <s v="ID001"/>
    <s v="ID001-Ayudas para la transformación de flotas de transporte de viajeros y mercancías"/>
    <s v="***6059**"/>
    <x v="0"/>
    <x v="0"/>
    <x v="4"/>
    <n v="24000"/>
    <s v="PAMPLONA T.I. TRANSPORTE INMEDIATO SL"/>
  </r>
  <r>
    <x v="1"/>
    <x v="0"/>
    <s v="C01.I01.P03.S06"/>
    <x v="52"/>
    <s v="ID001"/>
    <s v="ID001-Ayudas para la transformación de flotas de transporte de viajeros y mercancías"/>
    <s v="***6059**"/>
    <x v="0"/>
    <x v="0"/>
    <x v="4"/>
    <n v="24000"/>
    <s v="PAMPLONA T.I. TRANSPORTE INMEDIATO SL"/>
  </r>
  <r>
    <x v="1"/>
    <x v="0"/>
    <s v="C01.I01.P03.S06"/>
    <x v="52"/>
    <s v="ID001"/>
    <s v="ID001-Ayudas para la transformación de flotas de transporte de viajeros y mercancías"/>
    <s v="***6059**"/>
    <x v="0"/>
    <x v="0"/>
    <x v="4"/>
    <n v="24000"/>
    <s v="PAMPLONA T.I. TRANSPORTE INMEDIATO SL"/>
  </r>
  <r>
    <x v="1"/>
    <x v="0"/>
    <s v="C01.I01.P03.S06"/>
    <x v="52"/>
    <s v="ID001"/>
    <s v="ID001-Ayudas para la transformación de flotas de transporte de viajeros y mercancías"/>
    <s v="***6059**"/>
    <x v="0"/>
    <x v="0"/>
    <x v="4"/>
    <n v="24000"/>
    <s v="PAMPLONA T.I. TRANSPORTE INMEDIATO SL"/>
  </r>
  <r>
    <x v="1"/>
    <x v="0"/>
    <s v="C01.I01.P03.S06"/>
    <x v="52"/>
    <s v="ID001"/>
    <s v="ID001-Ayudas para la transformación de flotas de transporte de viajeros y mercancías"/>
    <s v="***6059**"/>
    <x v="0"/>
    <x v="0"/>
    <x v="4"/>
    <n v="24000"/>
    <s v="PAMPLONA T.I. TRANSPORTE INMEDIATO SL"/>
  </r>
  <r>
    <x v="1"/>
    <x v="0"/>
    <s v="C01.I01.P03.S06"/>
    <x v="52"/>
    <s v="ID001"/>
    <s v="ID001-Ayudas para la transformación de flotas de transporte de viajeros y mercancías"/>
    <s v="***6059**"/>
    <x v="0"/>
    <x v="0"/>
    <x v="4"/>
    <n v="24000"/>
    <s v="PAMPLONA T.I. TRANSPORTE INMEDIATO SL"/>
  </r>
  <r>
    <x v="0"/>
    <x v="1"/>
    <s v="C21.I02.P01.S13"/>
    <x v="26"/>
    <s v="ID073"/>
    <s v="ID073-PROA+, Programa para la orientación avance y enriquecimiento educativo"/>
    <s v="***9999**"/>
    <x v="1"/>
    <x v="1"/>
    <x v="4"/>
    <n v="3941.3"/>
    <s v="Nóminas personal propio"/>
  </r>
  <r>
    <x v="0"/>
    <x v="1"/>
    <s v="C19.I02.P09.S15"/>
    <x v="39"/>
    <s v="ID062"/>
    <s v="ID062-IkasNOVA Plan de digitalización educativa- Equipamiento y competencia"/>
    <s v="***9999**"/>
    <x v="1"/>
    <x v="1"/>
    <x v="4"/>
    <n v="1842.11"/>
    <s v="Nóminas personal propio"/>
  </r>
  <r>
    <x v="0"/>
    <x v="1"/>
    <s v="C21.I02.P01.S13"/>
    <x v="26"/>
    <s v="ID073"/>
    <s v="ID073-PROA+, Programa para la orientación avance y enriquecimiento educativo"/>
    <s v="***9999**"/>
    <x v="1"/>
    <x v="1"/>
    <x v="4"/>
    <n v="5335.37"/>
    <s v="Nóminas personal propio"/>
  </r>
  <r>
    <x v="0"/>
    <x v="1"/>
    <s v="C21.I02.P01.S13"/>
    <x v="26"/>
    <s v="ID073"/>
    <s v="ID073-PROA+, Programa para la orientación avance y enriquecimiento educativo"/>
    <s v="***9999**"/>
    <x v="1"/>
    <x v="1"/>
    <x v="4"/>
    <n v="3876.94"/>
    <s v="Nóminas personal propio"/>
  </r>
  <r>
    <x v="1"/>
    <x v="2"/>
    <s v="C23.I02.P01.S04"/>
    <x v="73"/>
    <s v="ID090"/>
    <s v="ID090-Apoyo a mujeres en ámbitos rural y urbano"/>
    <s v="***4097**"/>
    <x v="0"/>
    <x v="9"/>
    <x v="4"/>
    <n v="68812.17"/>
    <s v="ACCION LABORAL (PLATAFORMA IMPLANTACION PROGR AMAS INCLUSION LABORAL EN  COLECTIVOS DESFAVORECIDOS)"/>
  </r>
  <r>
    <x v="0"/>
    <x v="5"/>
    <s v="C13.I03.P11.S12"/>
    <x v="88"/>
    <s v="ID133"/>
    <s v="ID133-RETECH - Aceleración de Ecosistemas de Emprendimiento e Innovación basados en Gemelos Digitales"/>
    <s v="***2806**"/>
    <x v="0"/>
    <x v="6"/>
    <x v="4"/>
    <n v="91351.52"/>
    <s v="TRACASA INSTRUMENTAL SL"/>
  </r>
  <r>
    <x v="0"/>
    <x v="5"/>
    <s v="C11.I03.P14.S06"/>
    <x v="31"/>
    <s v="ID037"/>
    <s v="ID037-Transformación digital y modernización de las AAPP de las CCAA: Evolución hacia una cloud privada sostenible"/>
    <s v="***0980**"/>
    <x v="0"/>
    <x v="6"/>
    <x v="4"/>
    <n v="3522.49"/>
    <s v="NAVARRA DE SERVICIOS Y TECNOLOGIAS SA"/>
  </r>
  <r>
    <x v="0"/>
    <x v="8"/>
    <s v="C14.I04.P03.S18"/>
    <x v="82"/>
    <s v="ID049"/>
    <s v="ID049-Proyectos sosten. de mantenim. y rehab. del patrimonio hist. con uso turístico - Monasterio de Leyre"/>
    <s v="***0610**"/>
    <x v="0"/>
    <x v="0"/>
    <x v="4"/>
    <n v="178573.6"/>
    <s v="CONSTRUCCIONES LEACHE SL"/>
  </r>
  <r>
    <x v="0"/>
    <x v="1"/>
    <s v="C20.I01.P01.S12"/>
    <x v="2"/>
    <s v="ID064"/>
    <s v="ID064-Plan de modernización de la FP. Evaluación y acreditación de las competencias profesionales"/>
    <s v="***9999**"/>
    <x v="1"/>
    <x v="1"/>
    <x v="4"/>
    <n v="1845.05"/>
    <s v="Nóminas personal propio"/>
  </r>
  <r>
    <x v="0"/>
    <x v="9"/>
    <s v="C04.I03.P01.S11"/>
    <x v="45"/>
    <s v="ID018"/>
    <s v="ID018-Actuaciones (9) de restauración de ecosistemas e infraestructura verde (I3)"/>
    <s v="***2617**"/>
    <x v="0"/>
    <x v="0"/>
    <x v="4"/>
    <n v="990"/>
    <s v="SERVICIOS FORESTALES Y VIVEROS ALCALDE SL"/>
  </r>
  <r>
    <x v="1"/>
    <x v="2"/>
    <s v="C23.I02.P01.S04"/>
    <x v="73"/>
    <s v="ID090"/>
    <s v="ID090-Apoyo a mujeres en ámbitos rural y urbano"/>
    <s v="***4097**"/>
    <x v="0"/>
    <x v="9"/>
    <x v="4"/>
    <n v="74230.720000000001"/>
    <s v="ACCION LABORAL (PLATAFORMA IMPLANTACION PROGR AMAS INCLUSION LABORAL EN  COLECTIVOS DESFAVORECIDOS)"/>
  </r>
  <r>
    <x v="0"/>
    <x v="2"/>
    <s v="C22.I01.P03.S01"/>
    <x v="10"/>
    <s v="ID077"/>
    <s v="ID077-Teleasistencia y sistemas digitales de control del entorno"/>
    <s v="***4958**"/>
    <x v="0"/>
    <x v="0"/>
    <x v="4"/>
    <n v="18204.45"/>
    <s v="SERVICIOS DE TELEASISTENCIA"/>
  </r>
  <r>
    <x v="0"/>
    <x v="10"/>
    <s v="C02.I05.P01.S15"/>
    <x v="18"/>
    <s v="ID011"/>
    <s v="ID011-PIREP - Rehabilitación Palacio Marqués de Rozalejo"/>
    <s v="***4637**"/>
    <x v="0"/>
    <x v="0"/>
    <x v="4"/>
    <n v="1168.83"/>
    <s v="TECNICAS PARA LA RESTAURACION Y CONSTRUCCIONES SA CONSTRUCCIONES JOSE MIGUEL IBAÑEZ SLU UTE"/>
  </r>
  <r>
    <x v="0"/>
    <x v="10"/>
    <s v="C02.I05.P01.S15"/>
    <x v="18"/>
    <s v="ID011"/>
    <s v="ID011-PIREP - Rehabilitación Palacio Marqués de Rozalejo"/>
    <s v="***4637**"/>
    <x v="0"/>
    <x v="0"/>
    <x v="4"/>
    <n v="176667.23"/>
    <s v="TECNICAS PARA LA RESTAURACION Y CONSTRUCCIONES SA CONSTRUCCIONES JOSE MIGUEL IBAÑEZ SLU UTE"/>
  </r>
  <r>
    <x v="1"/>
    <x v="6"/>
    <s v="C05.I01.P02.S12"/>
    <x v="60"/>
    <s v="ID021"/>
    <s v="ID021-Mejora del abastecimiento y reducción de pérdidas en redes de pequeños y medianos municipios"/>
    <s v="***1480**"/>
    <x v="0"/>
    <x v="4"/>
    <x v="4"/>
    <n v="76193.56"/>
    <s v="MANCOMUNIDAD DE MAIRAGA"/>
  </r>
  <r>
    <x v="1"/>
    <x v="9"/>
    <s v="C12.I03.P01.S15"/>
    <x v="43"/>
    <s v="ID041"/>
    <s v="ID041-Gestión de residuos domésticos"/>
    <s v="***2763**"/>
    <x v="0"/>
    <x v="4"/>
    <x v="4"/>
    <n v="100000"/>
    <s v="MANCOMUNIDAD RESIDUOS SOLIDOS RIBERA ALTA DE  NAVARRA"/>
  </r>
  <r>
    <x v="0"/>
    <x v="1"/>
    <s v="C20.I02.P04.S11"/>
    <x v="63"/>
    <s v="ID122"/>
    <s v="ID122-Centros de excelencia de Formación Profesional"/>
    <s v="***0791**"/>
    <x v="1"/>
    <x v="1"/>
    <x v="4"/>
    <n v="5336.1"/>
    <s v="ALTUNA,MARIEZCURRENA,IZASKUN"/>
  </r>
  <r>
    <x v="0"/>
    <x v="1"/>
    <s v="C20.I02.P04.S11"/>
    <x v="63"/>
    <s v="ID122"/>
    <s v="ID122-Centros de excelencia de Formación Profesional"/>
    <s v="***0791**"/>
    <x v="1"/>
    <x v="1"/>
    <x v="4"/>
    <n v="302.5"/>
    <s v="ALTUNA,MARIEZCURRENA,IZASKUN"/>
  </r>
  <r>
    <x v="0"/>
    <x v="2"/>
    <s v="C23.I05.P01.S16"/>
    <x v="12"/>
    <s v="ID098"/>
    <s v="ID098-Planes de trabajo COE"/>
    <s v="***5170**"/>
    <x v="1"/>
    <x v="1"/>
    <x v="4"/>
    <n v="5892.7"/>
    <s v="SALAVERRIA,ZABALEGUI,MARIA ANGELES"/>
  </r>
  <r>
    <x v="0"/>
    <x v="2"/>
    <s v="C23.I05.P01.S16"/>
    <x v="12"/>
    <s v="ID098"/>
    <s v="ID098-Planes de trabajo COE"/>
    <s v="***2149**"/>
    <x v="0"/>
    <x v="0"/>
    <x v="4"/>
    <n v="12826"/>
    <s v="BROTS CONSULTORÍA S.L."/>
  </r>
  <r>
    <x v="0"/>
    <x v="2"/>
    <s v="C23.I05.P01.S16"/>
    <x v="12"/>
    <s v="ID099"/>
    <s v="ID099-Creación de la red de Centros de Orientación y Emprendimiento"/>
    <s v="***9467**"/>
    <x v="0"/>
    <x v="0"/>
    <x v="4"/>
    <n v="10821.77"/>
    <s v="PAI MUEBLES DE OFICINA SL"/>
  </r>
  <r>
    <x v="0"/>
    <x v="9"/>
    <s v="C04.I03.P01.S11"/>
    <x v="45"/>
    <s v="ID018"/>
    <s v="ID018-Actuaciones (9) de restauración de ecosistemas e infraestructura verde (I3)"/>
    <s v="***3118**"/>
    <x v="0"/>
    <x v="0"/>
    <x v="4"/>
    <n v="47619.95"/>
    <s v="XEGO 17 SL"/>
  </r>
  <r>
    <x v="0"/>
    <x v="1"/>
    <s v="C20.I02.P04.S11"/>
    <x v="63"/>
    <s v="ID122"/>
    <s v="ID122-Centros de excelencia de Formación Profesional"/>
    <s v="***0791**"/>
    <x v="1"/>
    <x v="1"/>
    <x v="4"/>
    <n v="5336.1"/>
    <s v="ALTUNA,MARIEZCURRENA,IZASKUN"/>
  </r>
  <r>
    <x v="0"/>
    <x v="1"/>
    <s v="C20.I01.P01.S12"/>
    <x v="2"/>
    <s v="ID064"/>
    <s v="ID064-Plan de modernización de la FP. Evaluación y acreditación de las competencias profesionales"/>
    <s v="***0472**"/>
    <x v="1"/>
    <x v="1"/>
    <x v="4"/>
    <n v="1268"/>
    <s v="AULLO,TAPIA,RAFAEL FERMIN"/>
  </r>
  <r>
    <x v="0"/>
    <x v="1"/>
    <s v="C20.I02.P04.S11"/>
    <x v="63"/>
    <s v="ID122"/>
    <s v="ID122-Centros de excelencia de Formación Profesional"/>
    <s v="***8651**"/>
    <x v="0"/>
    <x v="0"/>
    <x v="4"/>
    <n v="415.01"/>
    <s v="MI PUF OCTOPUS SPC SL"/>
  </r>
  <r>
    <x v="1"/>
    <x v="4"/>
    <s v="C02.I03.P01.S13"/>
    <x v="8"/>
    <s v="ID007"/>
    <s v="ID007-Programa Rehabilitación Energética de edificios (PREE)"/>
    <s v="***3120**"/>
    <x v="0"/>
    <x v="7"/>
    <x v="4"/>
    <n v="39000"/>
    <s v="COPROPIETARIOS CL CENDEA DE CIZUR 38"/>
  </r>
  <r>
    <x v="1"/>
    <x v="4"/>
    <s v="C02.I03.P01.S13"/>
    <x v="8"/>
    <s v="ID007"/>
    <s v="ID007-Programa Rehabilitación Energética de edificios (PREE)"/>
    <s v="***3456**"/>
    <x v="0"/>
    <x v="7"/>
    <x v="4"/>
    <n v="86509.18"/>
    <s v="COPROPIETARIOS CL VIRGEN DE CODES 14"/>
  </r>
  <r>
    <x v="1"/>
    <x v="4"/>
    <s v="C02.I03.P01.S13"/>
    <x v="8"/>
    <s v="ID007"/>
    <s v="ID007-Programa Rehabilitación Energética de edificios (PREE)"/>
    <s v="***1054**"/>
    <x v="0"/>
    <x v="7"/>
    <x v="4"/>
    <n v="156000"/>
    <s v="COPROPIETARIOS CL RIO SALADO 1-3-5"/>
  </r>
  <r>
    <x v="1"/>
    <x v="4"/>
    <s v="C02.I03.P01.S13"/>
    <x v="8"/>
    <s v="ID007"/>
    <s v="ID007-Programa Rehabilitación Energética de edificios (PREE)"/>
    <s v="***2907**"/>
    <x v="0"/>
    <x v="7"/>
    <x v="4"/>
    <n v="42071.54"/>
    <s v="COPROPIETARIOS CL VILLA DE LANZ 5"/>
  </r>
  <r>
    <x v="1"/>
    <x v="4"/>
    <s v="C02.I03.P01.S13"/>
    <x v="8"/>
    <s v="ID007"/>
    <s v="ID007-Programa Rehabilitación Energética de edificios (PREE)"/>
    <s v="***3876**"/>
    <x v="0"/>
    <x v="7"/>
    <x v="4"/>
    <n v="96000"/>
    <s v="COPROPIETARIOS AV BARAÑAIN 66"/>
  </r>
  <r>
    <x v="1"/>
    <x v="4"/>
    <s v="C02.I03.P01.S13"/>
    <x v="8"/>
    <s v="ID007"/>
    <s v="ID007-Programa Rehabilitación Energética de edificios (PREE)"/>
    <s v="***8982**"/>
    <x v="0"/>
    <x v="7"/>
    <x v="4"/>
    <n v="24000"/>
    <s v="COPROPIETARIOS CL IBERO 13 Y 15"/>
  </r>
  <r>
    <x v="1"/>
    <x v="4"/>
    <s v="C02.I03.P01.S13"/>
    <x v="8"/>
    <s v="ID007"/>
    <s v="ID007-Programa Rehabilitación Energética de edificios (PREE)"/>
    <s v="***3210**"/>
    <x v="0"/>
    <x v="7"/>
    <x v="4"/>
    <n v="48000"/>
    <s v="COPROPIETARIOS CL DONAMARIA 6"/>
  </r>
  <r>
    <x v="1"/>
    <x v="4"/>
    <s v="C02.I03.P01.S13"/>
    <x v="8"/>
    <s v="ID007"/>
    <s v="ID007-Programa Rehabilitación Energética de edificios (PREE)"/>
    <s v="***3173**"/>
    <x v="0"/>
    <x v="7"/>
    <x v="4"/>
    <n v="52000"/>
    <s v="COPROPIETARIOS CL GOIZUETA 8"/>
  </r>
  <r>
    <x v="1"/>
    <x v="4"/>
    <s v="C02.I03.P01.S13"/>
    <x v="8"/>
    <s v="ID007"/>
    <s v="ID007-Programa Rehabilitación Energética de edificios (PREE)"/>
    <s v="***3173**"/>
    <x v="0"/>
    <x v="7"/>
    <x v="4"/>
    <n v="65000"/>
    <s v="COPROPIETARIOS CL VIRGEN DE CODES 18"/>
  </r>
  <r>
    <x v="1"/>
    <x v="4"/>
    <s v="C02.I03.P01.S13"/>
    <x v="8"/>
    <s v="ID007"/>
    <s v="ID007-Programa Rehabilitación Energética de edificios (PREE)"/>
    <s v="***3205**"/>
    <x v="0"/>
    <x v="7"/>
    <x v="4"/>
    <n v="91000"/>
    <s v="COPROPIETARIOS CL VIRGEN DE CODES 16"/>
  </r>
  <r>
    <x v="0"/>
    <x v="2"/>
    <s v="C19.I03.P08.S05"/>
    <x v="16"/>
    <s v="ID063"/>
    <s v="ID063-Competencias digitales para el empleo"/>
    <s v="***0980**"/>
    <x v="0"/>
    <x v="6"/>
    <x v="4"/>
    <n v="78520"/>
    <s v="NAVARRA DE SERVICIOS Y TECNOLOGIAS SA"/>
  </r>
  <r>
    <x v="1"/>
    <x v="5"/>
    <s v="C15.I03.P01.S04"/>
    <x v="87"/>
    <s v="ID052"/>
    <s v="ID052-Programa de emisión de bonos digitales para colectivos vulnerables Navarra"/>
    <s v="***8703**"/>
    <x v="1"/>
    <x v="1"/>
    <x v="4"/>
    <n v="240"/>
    <s v="BELKASSMI,,FOUAD"/>
  </r>
  <r>
    <x v="1"/>
    <x v="5"/>
    <s v="C15.I03.P01.S04"/>
    <x v="87"/>
    <s v="ID052"/>
    <s v="ID052-Programa de emisión de bonos digitales para colectivos vulnerables Navarra"/>
    <s v="***5527**"/>
    <x v="1"/>
    <x v="1"/>
    <x v="4"/>
    <n v="223.87"/>
    <s v="JIMENEZ,JIMENEZ,ALVA"/>
  </r>
  <r>
    <x v="1"/>
    <x v="5"/>
    <s v="C15.I03.P01.S04"/>
    <x v="87"/>
    <s v="ID052"/>
    <s v="ID052-Programa de emisión de bonos digitales para colectivos vulnerables Navarra"/>
    <s v="***6742**"/>
    <x v="1"/>
    <x v="1"/>
    <x v="4"/>
    <n v="238.67"/>
    <s v="MADAN,,NATALIA"/>
  </r>
  <r>
    <x v="1"/>
    <x v="5"/>
    <s v="C15.I03.P01.S04"/>
    <x v="87"/>
    <s v="ID052"/>
    <s v="ID052-Programa de emisión de bonos digitales para colectivos vulnerables Navarra"/>
    <s v="***2079**"/>
    <x v="1"/>
    <x v="1"/>
    <x v="4"/>
    <n v="233.33"/>
    <s v="GARCIA,ALCALA,ANTONIA"/>
  </r>
  <r>
    <x v="1"/>
    <x v="5"/>
    <s v="C15.I03.P01.S04"/>
    <x v="87"/>
    <s v="ID052"/>
    <s v="ID052-Programa de emisión de bonos digitales para colectivos vulnerables Navarra"/>
    <s v="***2890**"/>
    <x v="1"/>
    <x v="1"/>
    <x v="4"/>
    <n v="171.8"/>
    <s v="GALATANU,RITAN,SIDONIA"/>
  </r>
  <r>
    <x v="0"/>
    <x v="6"/>
    <s v="C01.I01.P02.S18"/>
    <x v="22"/>
    <s v="ID002"/>
    <s v="ID002-Zonas de bajas emisiones en entornos metropolitanos"/>
    <s v="***0831**"/>
    <x v="0"/>
    <x v="0"/>
    <x v="4"/>
    <n v="147506.91"/>
    <s v="CONSTRUCCIONES MARIEZCURRENA SL"/>
  </r>
  <r>
    <x v="0"/>
    <x v="8"/>
    <s v="C26.I02.P02.S09"/>
    <x v="69"/>
    <s v="ID110"/>
    <s v="ID110-Mejora envolvente térmica y eliminacion de barreras arquitectónicas de la Residencia Deportiva Fuerte del Príncipe de Navarra"/>
    <s v="***0454**"/>
    <x v="0"/>
    <x v="0"/>
    <x v="4"/>
    <n v="29435.91"/>
    <s v="ABILITA CONSTRUCCION Y REHABILITACION SL"/>
  </r>
  <r>
    <x v="0"/>
    <x v="5"/>
    <s v="C19.I01.P03.S11"/>
    <x v="27"/>
    <s v="ID061"/>
    <s v="ID061-Programa formativo de iniciación en competencias digitales para la ciudadanía."/>
    <s v="***0980**"/>
    <x v="0"/>
    <x v="6"/>
    <x v="4"/>
    <n v="22156.29"/>
    <s v="NAVARRA DE SERVICIOS Y TECNOLOGIAS SA"/>
  </r>
  <r>
    <x v="0"/>
    <x v="1"/>
    <s v="C20.I01.P01.S12"/>
    <x v="2"/>
    <s v="ID064"/>
    <s v="ID064-Plan de modernización de la FP. Evaluación y acreditación de las competencias profesionales"/>
    <s v="***2905**"/>
    <x v="1"/>
    <x v="1"/>
    <x v="4"/>
    <n v="825"/>
    <s v="LARRIPA,ACEDO,SARA"/>
  </r>
  <r>
    <x v="1"/>
    <x v="8"/>
    <s v="C26.I01.P02.S18"/>
    <x v="67"/>
    <s v="ID109"/>
    <s v="ID109-Plan de prescripción de actividad y ejercicio físico."/>
    <s v="***9030**"/>
    <x v="0"/>
    <x v="4"/>
    <x v="4"/>
    <n v="7632.18"/>
    <s v="AYUNTAMIENTO DE BERRIOZAR"/>
  </r>
  <r>
    <x v="1"/>
    <x v="8"/>
    <s v="C26.I01.P02.S18"/>
    <x v="67"/>
    <s v="ID109"/>
    <s v="ID109-Plan de prescripción de actividad y ejercicio físico."/>
    <s v="***3250**"/>
    <x v="0"/>
    <x v="4"/>
    <x v="4"/>
    <n v="5782.84"/>
    <s v="AYUNTAMIENTO DE ANSOAIN"/>
  </r>
  <r>
    <x v="1"/>
    <x v="8"/>
    <s v="C26.I01.P02.S18"/>
    <x v="67"/>
    <s v="ID109"/>
    <s v="ID109-Plan de prescripción de actividad y ejercicio físico."/>
    <s v="***0870**"/>
    <x v="0"/>
    <x v="4"/>
    <x v="4"/>
    <n v="3980.26"/>
    <s v="AYUNTAMIENTO DE NOAIN (VALLE DE ELORZ)"/>
  </r>
  <r>
    <x v="1"/>
    <x v="8"/>
    <s v="C26.I01.P02.S18"/>
    <x v="67"/>
    <s v="ID109"/>
    <s v="ID109-Plan de prescripción de actividad y ejercicio físico."/>
    <s v="***1210**"/>
    <x v="0"/>
    <x v="4"/>
    <x v="4"/>
    <n v="12818.4"/>
    <s v="AYUNTAMIENTO DE HUARTE"/>
  </r>
  <r>
    <x v="1"/>
    <x v="8"/>
    <s v="C26.I01.P02.S18"/>
    <x v="67"/>
    <s v="ID109"/>
    <s v="ID109-Plan de prescripción de actividad y ejercicio físico."/>
    <s v="***5530**"/>
    <x v="0"/>
    <x v="4"/>
    <x v="4"/>
    <n v="2054.5700000000002"/>
    <s v="AYUNTAMIENTO DE LECUMBERRI-LEKUNBERRI"/>
  </r>
  <r>
    <x v="1"/>
    <x v="8"/>
    <s v="C26.I01.P02.S18"/>
    <x v="67"/>
    <s v="ID109"/>
    <s v="ID109-Plan de prescripción de actividad y ejercicio físico."/>
    <s v="***9070**"/>
    <x v="0"/>
    <x v="4"/>
    <x v="4"/>
    <n v="6691.85"/>
    <s v="AYUNTAMIENTO DE ZIZUR MAYOR"/>
  </r>
  <r>
    <x v="1"/>
    <x v="8"/>
    <s v="C26.I01.P02.S18"/>
    <x v="67"/>
    <s v="ID109"/>
    <s v="ID109-Plan de prescripción de actividad y ejercicio físico."/>
    <s v="***2010**"/>
    <x v="0"/>
    <x v="4"/>
    <x v="4"/>
    <n v="3160.76"/>
    <s v="AYUNTAMIENTO DE PAMPLONA"/>
  </r>
  <r>
    <x v="1"/>
    <x v="8"/>
    <s v="C26.I01.P02.S18"/>
    <x v="67"/>
    <s v="ID109"/>
    <s v="ID109-Plan de prescripción de actividad y ejercicio físico."/>
    <s v="***9059**"/>
    <x v="0"/>
    <x v="4"/>
    <x v="4"/>
    <n v="12471.37"/>
    <s v="AYUNTAMIENTO DE BERIAIN"/>
  </r>
  <r>
    <x v="1"/>
    <x v="8"/>
    <s v="C26.I01.P02.S18"/>
    <x v="67"/>
    <s v="ID109"/>
    <s v="ID109-Plan de prescripción de actividad y ejercicio físico."/>
    <s v="***1510**"/>
    <x v="0"/>
    <x v="4"/>
    <x v="4"/>
    <n v="1502.2"/>
    <s v="AYUNTAMIENTO DE LERIN"/>
  </r>
  <r>
    <x v="1"/>
    <x v="8"/>
    <s v="C26.I01.P02.S18"/>
    <x v="67"/>
    <s v="ID109"/>
    <s v="ID109-Plan de prescripción de actividad y ejercicio físico."/>
    <s v="***0970**"/>
    <x v="0"/>
    <x v="4"/>
    <x v="4"/>
    <n v="920.33"/>
    <s v="AYUNTAMIENTO DE ESTERIBAR"/>
  </r>
  <r>
    <x v="1"/>
    <x v="8"/>
    <s v="C26.I01.P02.S18"/>
    <x v="67"/>
    <s v="ID109"/>
    <s v="ID109-Plan de prescripción de actividad y ejercicio físico."/>
    <s v="***3586**"/>
    <x v="0"/>
    <x v="4"/>
    <x v="4"/>
    <n v="3847.8"/>
    <s v="MANCOMUNIDAD DE SERVICIOS SOCIALES VALLE DE   SALAZAR Y ALMIRADIO DE NAVASCUES"/>
  </r>
  <r>
    <x v="0"/>
    <x v="9"/>
    <s v="C04.I03.P01.S11"/>
    <x v="45"/>
    <s v="ID018"/>
    <s v="ID018-Actuaciones (9) de restauración de ecosistemas e infraestructura verde (I3)"/>
    <s v="***3013**"/>
    <x v="0"/>
    <x v="0"/>
    <x v="4"/>
    <n v="278313.14"/>
    <s v="JOGOSA OBRAS Y SERVICIOS SLU"/>
  </r>
  <r>
    <x v="0"/>
    <x v="1"/>
    <s v="C20.I02.P02.S11"/>
    <x v="6"/>
    <s v="ID066"/>
    <s v="ID066-Aulas ATECA. Conversión de aulas en espacios de tecnología aplicada"/>
    <s v="***0760**"/>
    <x v="0"/>
    <x v="0"/>
    <x v="4"/>
    <n v="18125.8"/>
    <s v="HYDRAULIK RING, S.L."/>
  </r>
  <r>
    <x v="1"/>
    <x v="9"/>
    <s v="C03.I03.P01.S06"/>
    <x v="57"/>
    <s v="ID013"/>
    <s v="ID013-Reforzar condiciones de bioseguridad en materia de sanidad animal y vegetal"/>
    <s v="***3242**"/>
    <x v="0"/>
    <x v="9"/>
    <x v="4"/>
    <n v="33351.11"/>
    <s v="SAT LIMITADA GARCIA GARCIA 734 NA"/>
  </r>
  <r>
    <x v="0"/>
    <x v="2"/>
    <s v="C22.I02.P02.S10"/>
    <x v="7"/>
    <s v="ID079"/>
    <s v="ID079-Historia Social Única Electrónica de Navarra"/>
    <s v="***2806**"/>
    <x v="0"/>
    <x v="6"/>
    <x v="4"/>
    <n v="16124.29"/>
    <s v="TRACASA INSTRUMENTAL SL"/>
  </r>
  <r>
    <x v="0"/>
    <x v="0"/>
    <s v="C07.I01.P01.S06"/>
    <x v="28"/>
    <s v="ID026"/>
    <s v="ID026-Programas de incentivos ligados al autoconsumo y al almacenamiento con fuentes de energía renovable, así como a la implantación de sistemas térmicos renovables en el sector residencial"/>
    <s v="***0698**"/>
    <x v="0"/>
    <x v="6"/>
    <x v="4"/>
    <n v="10378.85"/>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4"/>
    <n v="2594.71"/>
    <s v="CENTRO EUROPEO DE EMPRESAS E INNOVACION DE NA VARRA SL"/>
  </r>
  <r>
    <x v="0"/>
    <x v="8"/>
    <s v="C14.I01.P02.S14.S02"/>
    <x v="62"/>
    <s v="ID047"/>
    <s v="ID047- Plan de Sostenibilidad Turística en Destino &quot;ACD 5 rutas jacobeas, mil caminos en Navarra&quot;"/>
    <s v="***0980**"/>
    <x v="0"/>
    <x v="6"/>
    <x v="4"/>
    <n v="14363.49"/>
    <s v="NAVARRA DE SERVICIOS Y TECNOLOGIAS SA"/>
  </r>
  <r>
    <x v="0"/>
    <x v="8"/>
    <s v="C14.I01.P02.S15"/>
    <x v="19"/>
    <s v="ID044"/>
    <s v="ID044-Plan de sostenibilidad turística en destino - ACD Navarra Rural"/>
    <s v="***0980**"/>
    <x v="0"/>
    <x v="6"/>
    <x v="4"/>
    <n v="1415.5"/>
    <s v="NAVARRA DE SERVICIOS Y TECNOLOGIAS SA"/>
  </r>
  <r>
    <x v="0"/>
    <x v="2"/>
    <s v="C23.I05.P01.S16"/>
    <x v="12"/>
    <s v="ID098"/>
    <s v="ID098-Planes de trabajo COE"/>
    <s v="***1351**"/>
    <x v="0"/>
    <x v="5"/>
    <x v="4"/>
    <n v="1722.44"/>
    <s v="ASOCIACION DE PERSONAS CON DISCAPACIDAD &quot;AMIMET&quot;"/>
  </r>
  <r>
    <x v="1"/>
    <x v="8"/>
    <s v="C14.I01.P06.S08"/>
    <x v="76"/>
    <s v="ID043"/>
    <s v="ID043-5 Planes de sostenibilidad turística en destino 2022: Tierra Estella, Zona Media, Comarca de Sangüesa / Zangoza y Prepirineo, Pirineo y Baztán Bidasoa + Enoturismo: S.Martín de Unx"/>
    <s v="***5902**"/>
    <x v="0"/>
    <x v="5"/>
    <x v="4"/>
    <n v="1096141.3500000001"/>
    <s v="ASOCIACION TEDER DE ESTELLA"/>
  </r>
  <r>
    <x v="0"/>
    <x v="1"/>
    <s v="C20.I01.P01.S12"/>
    <x v="2"/>
    <s v="ID064"/>
    <s v="ID064-Plan de modernización de la FP. Evaluación y acreditación de las competencias profesionales"/>
    <s v="***3045**"/>
    <x v="1"/>
    <x v="1"/>
    <x v="4"/>
    <n v="920"/>
    <s v="ALBERTI,AMENGUAL,ANTONI"/>
  </r>
  <r>
    <x v="0"/>
    <x v="1"/>
    <s v="C20.I01.P01.S12"/>
    <x v="2"/>
    <s v="ID064"/>
    <s v="ID064-Plan de modernización de la FP. Evaluación y acreditación de las competencias profesionales"/>
    <s v="***3045**"/>
    <x v="1"/>
    <x v="1"/>
    <x v="4"/>
    <n v="1250"/>
    <s v="ALBERTI,AMENGUAL,ANTONI"/>
  </r>
  <r>
    <x v="0"/>
    <x v="3"/>
    <s v="C11.I02.P01.S07"/>
    <x v="5"/>
    <s v="ID029"/>
    <s v="ID029-Proyecto 1A: Interoperabilidad en Justicia"/>
    <s v="***5492**"/>
    <x v="0"/>
    <x v="0"/>
    <x v="4"/>
    <n v="30000"/>
    <s v="CYC CONSULTORIA Y COMUNICACIONES SI SL"/>
  </r>
  <r>
    <x v="1"/>
    <x v="2"/>
    <s v="C22.I01.P03.S01"/>
    <x v="10"/>
    <s v="ID077"/>
    <s v="ID077-Teleasistencia y sistemas digitales de control del entorno"/>
    <s v="***5504**"/>
    <x v="1"/>
    <x v="1"/>
    <x v="4"/>
    <n v="40190.370000000003"/>
    <s v="PRESTACIONES INDIVIDUALES"/>
  </r>
  <r>
    <x v="1"/>
    <x v="4"/>
    <s v="C02.I04.P01.S13"/>
    <x v="79"/>
    <s v="ID008"/>
    <s v="ID008-Rehabilitación energética para edificios existentes en municipios y núcleos de menos de 5000 habitantes (Programa PREE 5000)"/>
    <s v="***3499**"/>
    <x v="0"/>
    <x v="7"/>
    <x v="4"/>
    <n v="131354.75"/>
    <s v="COPROPIETARIOS CL DOS HERMANAS 28"/>
  </r>
  <r>
    <x v="1"/>
    <x v="4"/>
    <s v="C02.I04.P01.S13"/>
    <x v="79"/>
    <s v="ID008"/>
    <s v="ID008-Rehabilitación energética para edificios existentes en municipios y núcleos de menos de 5000 habitantes (Programa PREE 5000)"/>
    <s v="***4296**"/>
    <x v="0"/>
    <x v="7"/>
    <x v="4"/>
    <n v="45900"/>
    <s v="COPROPIETARIOS CL NUEVA 2"/>
  </r>
  <r>
    <x v="0"/>
    <x v="6"/>
    <s v="C11.I03.P01.S274"/>
    <x v="84"/>
    <s v="ID129"/>
    <s v="ID129-Transformación digital y modernización de las administraciones de las entidades locales"/>
    <s v="***2806**"/>
    <x v="0"/>
    <x v="6"/>
    <x v="4"/>
    <n v="50536.45"/>
    <s v="TRACASA INSTRUMENTAL SL"/>
  </r>
  <r>
    <x v="0"/>
    <x v="8"/>
    <s v="C14.I01.P02.S14.S02"/>
    <x v="62"/>
    <s v="ID047"/>
    <s v="ID047- Plan de Sostenibilidad Turística en Destino &quot;ACD 5 rutas jacobeas, mil caminos en Navarra&quot;"/>
    <s v="***2124**"/>
    <x v="0"/>
    <x v="6"/>
    <x v="4"/>
    <n v="10580.55"/>
    <s v="NAVARRA DE SUELO Y VIVIENDA SAU"/>
  </r>
  <r>
    <x v="0"/>
    <x v="8"/>
    <s v="C14.I01.P02.S15"/>
    <x v="19"/>
    <s v="ID044"/>
    <s v="ID044-Plan de sostenibilidad turística en destino - ACD Navarra Rural"/>
    <s v="***6329**"/>
    <x v="0"/>
    <x v="0"/>
    <x v="4"/>
    <n v="4241.66"/>
    <s v="JAVYSER FORMACION Y DESARROLLO SL"/>
  </r>
  <r>
    <x v="0"/>
    <x v="2"/>
    <s v="C22.I01.P04.S06"/>
    <x v="4"/>
    <s v="ID076"/>
    <s v="ID076-Plan de gestión Reformas de centros residenciales"/>
    <s v="***5020**"/>
    <x v="0"/>
    <x v="0"/>
    <x v="4"/>
    <n v="121930.18"/>
    <s v="UTE RESIDENCIA SANTO DOMINGO"/>
  </r>
  <r>
    <x v="0"/>
    <x v="1"/>
    <s v="C20.I01.P04.S13"/>
    <x v="53"/>
    <s v="ID065"/>
    <s v="ID065-Reskilling y upskilling de ocupados y desempleados."/>
    <s v="***7095**"/>
    <x v="0"/>
    <x v="6"/>
    <x v="4"/>
    <n v="429499.88"/>
    <s v="CENTRO NAVARRO DE APRENDIZAJE INTEGRAL SA"/>
  </r>
  <r>
    <x v="1"/>
    <x v="4"/>
    <s v="C02.I04.P01.S13"/>
    <x v="79"/>
    <s v="ID008"/>
    <s v="ID008-Rehabilitación energética para edificios existentes en municipios y núcleos de menos de 5000 habitantes (Programa PREE 5000)"/>
    <s v="***5229**"/>
    <x v="0"/>
    <x v="7"/>
    <x v="4"/>
    <n v="293880.37"/>
    <s v="COPROPIETARIOS CL AMAZABAL 16"/>
  </r>
  <r>
    <x v="1"/>
    <x v="4"/>
    <s v="C02.I04.P01.S13"/>
    <x v="79"/>
    <s v="ID008"/>
    <s v="ID008-Rehabilitación energética para edificios existentes en municipios y núcleos de menos de 5000 habitantes (Programa PREE 5000)"/>
    <s v="***3676**"/>
    <x v="1"/>
    <x v="1"/>
    <x v="4"/>
    <n v="13300"/>
    <s v="MARTINEZ,ITURRALDE,JOSE MARIA"/>
  </r>
  <r>
    <x v="1"/>
    <x v="4"/>
    <s v="C02.I03.P01.S13"/>
    <x v="8"/>
    <s v="ID007"/>
    <s v="ID007-Programa Rehabilitación Energética de edificios (PREE)"/>
    <s v="***5287**"/>
    <x v="0"/>
    <x v="7"/>
    <x v="4"/>
    <n v="52000"/>
    <s v="COPROPIETARIOS CL FRAY DIEGO 33"/>
  </r>
  <r>
    <x v="1"/>
    <x v="4"/>
    <s v="C02.I04.P01.S13"/>
    <x v="79"/>
    <s v="ID008"/>
    <s v="ID008-Rehabilitación energética para edificios existentes en municipios y núcleos de menos de 5000 habitantes (Programa PREE 5000)"/>
    <s v="***3235**"/>
    <x v="0"/>
    <x v="7"/>
    <x v="4"/>
    <n v="117932.25"/>
    <s v="COPROPIETARIOS CL AUZTEGUIARTE 20"/>
  </r>
  <r>
    <x v="1"/>
    <x v="4"/>
    <s v="C02.I04.P01.S13"/>
    <x v="79"/>
    <s v="ID008"/>
    <s v="ID008-Rehabilitación energética para edificios existentes en municipios y núcleos de menos de 5000 habitantes (Programa PREE 5000)"/>
    <s v="***2693**"/>
    <x v="1"/>
    <x v="1"/>
    <x v="4"/>
    <n v="7650"/>
    <s v="JIMENEZ,MORALES,MIREN ARANTXA"/>
  </r>
  <r>
    <x v="1"/>
    <x v="4"/>
    <s v="C02.I04.P01.S13"/>
    <x v="79"/>
    <s v="ID008"/>
    <s v="ID008-Rehabilitación energética para edificios existentes en municipios y núcleos de menos de 5000 habitantes (Programa PREE 5000)"/>
    <s v="***0952**"/>
    <x v="1"/>
    <x v="1"/>
    <x v="4"/>
    <n v="7650"/>
    <s v="ASIAIN,RIEZU,ALBERTO"/>
  </r>
  <r>
    <x v="1"/>
    <x v="4"/>
    <s v="C02.I04.P01.S13"/>
    <x v="79"/>
    <s v="ID008"/>
    <s v="ID008-Rehabilitación energética para edificios existentes en municipios y núcleos de menos de 5000 habitantes (Programa PREE 5000)"/>
    <s v="***8075**"/>
    <x v="0"/>
    <x v="7"/>
    <x v="4"/>
    <n v="43980.66"/>
    <s v="COPROPIETARIOS CL CALAMURTXEI 8"/>
  </r>
  <r>
    <x v="1"/>
    <x v="1"/>
    <s v="C20.I01.P01.S12"/>
    <x v="2"/>
    <s v="ID064"/>
    <s v="ID064-Plan de modernización de la FP. Evaluación y acreditación de las competencias profesionales"/>
    <s v="***4033**"/>
    <x v="0"/>
    <x v="0"/>
    <x v="4"/>
    <n v="87529.73"/>
    <s v="INCLUYE SOCIEDAD MICROC0OPERATIVA"/>
  </r>
  <r>
    <x v="1"/>
    <x v="1"/>
    <s v="C20.I01.P01.S12"/>
    <x v="2"/>
    <s v="ID064"/>
    <s v="ID064-Plan de modernización de la FP. Evaluación y acreditación de las competencias profesionales"/>
    <s v="***1306**"/>
    <x v="0"/>
    <x v="5"/>
    <x v="4"/>
    <n v="1548"/>
    <s v="CONFEDERACION EMPRESARIAL NAVARRA"/>
  </r>
  <r>
    <x v="1"/>
    <x v="1"/>
    <s v="C20.I01.P01.S12"/>
    <x v="2"/>
    <s v="ID064"/>
    <s v="ID064-Plan de modernización de la FP. Evaluación y acreditación de las competencias profesionales"/>
    <s v="***1306**"/>
    <x v="0"/>
    <x v="5"/>
    <x v="4"/>
    <n v="16118"/>
    <s v="CONFEDERACION EMPRESARIAL NAVARRA"/>
  </r>
  <r>
    <x v="1"/>
    <x v="1"/>
    <s v="C20.I01.P01.S12"/>
    <x v="2"/>
    <s v="ID064"/>
    <s v="ID064-Plan de modernización de la FP. Evaluación y acreditación de las competencias profesionales"/>
    <s v="***1306**"/>
    <x v="0"/>
    <x v="5"/>
    <x v="4"/>
    <n v="3303"/>
    <s v="CONFEDERACION EMPRESARIAL NAVARRA"/>
  </r>
  <r>
    <x v="1"/>
    <x v="4"/>
    <s v="C02.I04.P01.S13"/>
    <x v="79"/>
    <s v="ID008"/>
    <s v="ID008-Rehabilitación energética para edificios existentes en municipios y núcleos de menos de 5000 habitantes (Programa PREE 5000)"/>
    <s v="***2982**"/>
    <x v="0"/>
    <x v="7"/>
    <x v="4"/>
    <n v="88155.33"/>
    <s v="COPROPIETARIOS CL ARTADIA 2"/>
  </r>
  <r>
    <x v="1"/>
    <x v="1"/>
    <s v="C20.I01.P01.S12"/>
    <x v="2"/>
    <s v="ID064"/>
    <s v="ID064-Plan de modernización de la FP. Evaluación y acreditación de las competencias profesionales"/>
    <s v="***1306**"/>
    <x v="0"/>
    <x v="5"/>
    <x v="4"/>
    <n v="15059"/>
    <s v="CONFEDERACION EMPRESARIAL NAVARRA"/>
  </r>
  <r>
    <x v="1"/>
    <x v="4"/>
    <s v="C02.I04.P01.S13"/>
    <x v="79"/>
    <s v="ID008"/>
    <s v="ID008-Rehabilitación energética para edificios existentes en municipios y núcleos de menos de 5000 habitantes (Programa PREE 5000)"/>
    <s v="***3687**"/>
    <x v="1"/>
    <x v="1"/>
    <x v="4"/>
    <n v="13300"/>
    <s v="MELERO,SAMANIEGO,BEGOÑA"/>
  </r>
  <r>
    <x v="1"/>
    <x v="1"/>
    <s v="C20.I01.P01.S12"/>
    <x v="2"/>
    <s v="ID064"/>
    <s v="ID064-Plan de modernización de la FP. Evaluación y acreditación de las competencias profesionales"/>
    <s v="***1306**"/>
    <x v="0"/>
    <x v="5"/>
    <x v="4"/>
    <n v="16118"/>
    <s v="CONFEDERACION EMPRESARIAL NAVARRA"/>
  </r>
  <r>
    <x v="1"/>
    <x v="1"/>
    <s v="C20.I01.P01.S12"/>
    <x v="2"/>
    <s v="ID064"/>
    <s v="ID064-Plan de modernización de la FP. Evaluación y acreditación de las competencias profesionales"/>
    <s v="***1306**"/>
    <x v="0"/>
    <x v="5"/>
    <x v="4"/>
    <n v="1070"/>
    <s v="CONFEDERACION EMPRESARIAL NAVARRA"/>
  </r>
  <r>
    <x v="1"/>
    <x v="1"/>
    <s v="C20.I01.P01.S12"/>
    <x v="2"/>
    <s v="ID064"/>
    <s v="ID064-Plan de modernización de la FP. Evaluación y acreditación de las competencias profesionales"/>
    <s v="***1306**"/>
    <x v="0"/>
    <x v="5"/>
    <x v="4"/>
    <n v="12246.78"/>
    <s v="CONFEDERACION EMPRESARIAL NAVARRA"/>
  </r>
  <r>
    <x v="1"/>
    <x v="4"/>
    <s v="C02.I04.P01.S13"/>
    <x v="79"/>
    <s v="ID008"/>
    <s v="ID008-Rehabilitación energética para edificios existentes en municipios y núcleos de menos de 5000 habitantes (Programa PREE 5000)"/>
    <s v="***6022**"/>
    <x v="1"/>
    <x v="1"/>
    <x v="4"/>
    <n v="14993.79"/>
    <s v="HUARTE,VIDAURRE,FELIPE"/>
  </r>
  <r>
    <x v="1"/>
    <x v="1"/>
    <s v="C20.I01.P01.S12"/>
    <x v="2"/>
    <s v="ID064"/>
    <s v="ID064-Plan de modernización de la FP. Evaluación y acreditación de las competencias profesionales"/>
    <s v="***1306**"/>
    <x v="0"/>
    <x v="5"/>
    <x v="4"/>
    <n v="10900"/>
    <s v="CONFEDERACION EMPRESARIAL NAVARRA"/>
  </r>
  <r>
    <x v="1"/>
    <x v="1"/>
    <s v="C20.I01.P01.S12"/>
    <x v="2"/>
    <s v="ID064"/>
    <s v="ID064-Plan de modernización de la FP. Evaluación y acreditación de las competencias profesionales"/>
    <s v="***1306**"/>
    <x v="0"/>
    <x v="5"/>
    <x v="4"/>
    <n v="5713.31"/>
    <s v="CONFEDERACION EMPRESARIAL NAVARRA"/>
  </r>
  <r>
    <x v="1"/>
    <x v="1"/>
    <s v="C20.I01.P01.S12"/>
    <x v="2"/>
    <s v="ID064"/>
    <s v="ID064-Plan de modernización de la FP. Evaluación y acreditación de las competencias profesionales"/>
    <s v="***9175**"/>
    <x v="0"/>
    <x v="0"/>
    <x v="4"/>
    <n v="9744"/>
    <s v="ARETE ACTIVA SL"/>
  </r>
  <r>
    <x v="1"/>
    <x v="4"/>
    <s v="C02.I04.P01.S13"/>
    <x v="79"/>
    <s v="ID008"/>
    <s v="ID008-Rehabilitación energética para edificios existentes en municipios y núcleos de menos de 5000 habitantes (Programa PREE 5000)"/>
    <s v="***2435**"/>
    <x v="1"/>
    <x v="1"/>
    <x v="4"/>
    <n v="7650"/>
    <s v="LAJOS,OLAVERRI,MARIA JESUS"/>
  </r>
  <r>
    <x v="1"/>
    <x v="4"/>
    <s v="C02.I04.P01.S13"/>
    <x v="79"/>
    <s v="ID008"/>
    <s v="ID008-Rehabilitación energética para edificios existentes en municipios y núcleos de menos de 5000 habitantes (Programa PREE 5000)"/>
    <s v="***4624**"/>
    <x v="1"/>
    <x v="1"/>
    <x v="4"/>
    <n v="7650"/>
    <s v="TORNARIA,BENGOECHEA,JOSE LUIS"/>
  </r>
  <r>
    <x v="1"/>
    <x v="4"/>
    <s v="C02.I04.P01.S13"/>
    <x v="79"/>
    <s v="ID008"/>
    <s v="ID008-Rehabilitación energética para edificios existentes en municipios y núcleos de menos de 5000 habitantes (Programa PREE 5000)"/>
    <s v="***6052**"/>
    <x v="1"/>
    <x v="1"/>
    <x v="4"/>
    <n v="14956.1"/>
    <s v="AGUIRRE,MAYA,MARIA JOSE"/>
  </r>
  <r>
    <x v="1"/>
    <x v="4"/>
    <s v="C02.I04.P01.S13"/>
    <x v="79"/>
    <s v="ID008"/>
    <s v="ID008-Rehabilitación energética para edificios existentes en municipios y núcleos de menos de 5000 habitantes (Programa PREE 5000)"/>
    <s v="***7915**"/>
    <x v="1"/>
    <x v="1"/>
    <x v="4"/>
    <n v="15300"/>
    <s v="GONZALEZ,ORDOÑEZ,MARIA CRUZ"/>
  </r>
  <r>
    <x v="1"/>
    <x v="1"/>
    <s v="C20.I01.P01.S12"/>
    <x v="2"/>
    <s v="ID064"/>
    <s v="ID064-Plan de modernización de la FP. Evaluación y acreditación de las competencias profesionales"/>
    <s v="***4960**"/>
    <x v="0"/>
    <x v="5"/>
    <x v="4"/>
    <n v="34408.089999999997"/>
    <s v="FUNDACION KOINEAEQUALITAS PARA LA CALIDAD Y DESARROLLO SOCIAL"/>
  </r>
  <r>
    <x v="1"/>
    <x v="1"/>
    <s v="C20.I01.P01.S12"/>
    <x v="2"/>
    <s v="ID064"/>
    <s v="ID064-Plan de modernización de la FP. Evaluación y acreditación de las competencias profesionales"/>
    <s v="***1376**"/>
    <x v="0"/>
    <x v="5"/>
    <x v="4"/>
    <n v="6060"/>
    <s v="ASOCIACION DE EMPRESAS DE ECONOMIA SOCIAL DE NAVARRA-NAFARROAKO GIZARTE EKONOMIAKO ENPRESEN ELKARTEA"/>
  </r>
  <r>
    <x v="1"/>
    <x v="1"/>
    <s v="C20.I01.P01.S12"/>
    <x v="2"/>
    <s v="ID064"/>
    <s v="ID064-Plan de modernización de la FP. Evaluación y acreditación de las competencias profesionales"/>
    <s v="***1376**"/>
    <x v="0"/>
    <x v="5"/>
    <x v="4"/>
    <n v="4040"/>
    <s v="ASOCIACION DE EMPRESAS DE ECONOMIA SOCIAL DE NAVARRA-NAFARROAKO GIZARTE EKONOMIAKO ENPRESEN ELKARTEA"/>
  </r>
  <r>
    <x v="0"/>
    <x v="8"/>
    <s v="C14.I01.P02.S15"/>
    <x v="19"/>
    <s v="ID044"/>
    <s v="ID044-Plan de sostenibilidad turística en destino - ACD Navarra Rural"/>
    <s v="***2124**"/>
    <x v="0"/>
    <x v="6"/>
    <x v="4"/>
    <n v="13404.25"/>
    <s v="NAVARRA DE SUELO Y VIVIENDA SAU"/>
  </r>
  <r>
    <x v="0"/>
    <x v="1"/>
    <s v="C21.I02.P01.S13"/>
    <x v="26"/>
    <s v="ID073"/>
    <s v="ID073-PROA+, Programa para la orientación avance y enriquecimiento educativo"/>
    <s v="***9782**"/>
    <x v="1"/>
    <x v="1"/>
    <x v="4"/>
    <n v="173.9"/>
    <s v="CORTÉS,ALEGRE,ALFONSO"/>
  </r>
  <r>
    <x v="1"/>
    <x v="0"/>
    <s v="C14.I04.P02.S28"/>
    <x v="78"/>
    <s v="ID048"/>
    <s v="ID048-Plan de modernización y competitividad del sector turístico Proyectos de eficiencia energética y economía circular en empresas turísticas"/>
    <s v="***0962**"/>
    <x v="1"/>
    <x v="1"/>
    <x v="4"/>
    <n v="1556.1"/>
    <s v="BEGUE,TORRES,MARIA ELENA"/>
  </r>
  <r>
    <x v="1"/>
    <x v="0"/>
    <s v="C14.I04.P02.S28"/>
    <x v="78"/>
    <s v="ID048"/>
    <s v="ID048-Plan de modernización y competitividad del sector turístico Proyectos de eficiencia energética y economía circular en empresas turísticas"/>
    <s v="***8528**"/>
    <x v="0"/>
    <x v="0"/>
    <x v="4"/>
    <n v="6688"/>
    <s v="IRALEPO SL"/>
  </r>
  <r>
    <x v="0"/>
    <x v="1"/>
    <s v="C21.I02.P01.S13"/>
    <x v="26"/>
    <s v="ID073"/>
    <s v="ID073-PROA+, Programa para la orientación avance y enriquecimiento educativo"/>
    <s v="***9481**"/>
    <x v="1"/>
    <x v="1"/>
    <x v="4"/>
    <n v="180.31"/>
    <s v="ARRIETA,ANTON,CARLOS"/>
  </r>
  <r>
    <x v="0"/>
    <x v="2"/>
    <s v="C22.I01.P04.S06"/>
    <x v="4"/>
    <s v="ID076"/>
    <s v="ID076-Plan de gestión Reformas de centros residenciales"/>
    <s v="***5004**"/>
    <x v="0"/>
    <x v="2"/>
    <x v="4"/>
    <n v="12193.02"/>
    <s v="Formalización HTN"/>
  </r>
  <r>
    <x v="0"/>
    <x v="1"/>
    <s v="C19.I02.P09.S15"/>
    <x v="39"/>
    <s v="ID062"/>
    <s v="ID062-IkasNOVA Plan de digitalización educativa- Equipamiento y competencia"/>
    <s v="***9999**"/>
    <x v="1"/>
    <x v="1"/>
    <x v="4"/>
    <n v="660.97"/>
    <s v="Nóminas personal propio"/>
  </r>
  <r>
    <x v="0"/>
    <x v="8"/>
    <s v="C14.I01.P02.S15"/>
    <x v="19"/>
    <s v="ID044"/>
    <s v="ID044-Plan de sostenibilidad turística en destino - ACD Navarra Rural"/>
    <s v="***9778**"/>
    <x v="0"/>
    <x v="0"/>
    <x v="4"/>
    <n v="2725.11"/>
    <s v="Consultoría Y Formación Margube S.L"/>
  </r>
  <r>
    <x v="0"/>
    <x v="2"/>
    <s v="C23.I05.P01.S16"/>
    <x v="12"/>
    <s v="ID098"/>
    <s v="ID098-Planes de trabajo COE"/>
    <s v="***7300**"/>
    <x v="0"/>
    <x v="2"/>
    <x v="4"/>
    <n v="31218"/>
    <s v="CAMARA OFICIAL DE COMERCIO INDUSTRIA Y SERVICIOS DE NAVARRA"/>
  </r>
  <r>
    <x v="0"/>
    <x v="1"/>
    <s v="C21.I01.P01.S17"/>
    <x v="20"/>
    <s v="ID072"/>
    <s v="ID072-Programa de impulso de escolarización en el Primer Ciclo de Educación Infantil"/>
    <s v="***0831**"/>
    <x v="0"/>
    <x v="0"/>
    <x v="4"/>
    <n v="171489.62"/>
    <s v="CONSTRUCCIONES MARIEZCURRENA SL"/>
  </r>
  <r>
    <x v="0"/>
    <x v="2"/>
    <s v="C23.I05.P01.S16"/>
    <x v="12"/>
    <s v="ID098"/>
    <s v="ID098-Planes de trabajo COE"/>
    <s v="***3280**"/>
    <x v="1"/>
    <x v="1"/>
    <x v="4"/>
    <n v="937.75"/>
    <s v="MARTINEZ,ACEDO,ANA"/>
  </r>
  <r>
    <x v="0"/>
    <x v="2"/>
    <s v="C23.I05.P01.S16"/>
    <x v="12"/>
    <s v="ID098"/>
    <s v="ID098-Planes de trabajo COE"/>
    <s v="***5013**"/>
    <x v="0"/>
    <x v="0"/>
    <x v="4"/>
    <n v="2904"/>
    <s v="LEE HECHT HARRISON SL"/>
  </r>
  <r>
    <x v="1"/>
    <x v="4"/>
    <s v="C02.I04.P01.S13"/>
    <x v="79"/>
    <s v="ID008"/>
    <s v="ID008-Rehabilitación energética para edificios existentes en municipios y núcleos de menos de 5000 habitantes (Programa PREE 5000)"/>
    <s v="***7533**"/>
    <x v="1"/>
    <x v="1"/>
    <x v="4"/>
    <n v="7650"/>
    <s v="CASTRO,EZCURRA,MIGUEL ANGEL"/>
  </r>
  <r>
    <x v="1"/>
    <x v="4"/>
    <s v="C02.I04.P01.S13"/>
    <x v="79"/>
    <s v="ID008"/>
    <s v="ID008-Rehabilitación energética para edificios existentes en municipios y núcleos de menos de 5000 habitantes (Programa PREE 5000)"/>
    <s v="***5129**"/>
    <x v="1"/>
    <x v="1"/>
    <x v="4"/>
    <n v="7650"/>
    <s v="REYES,JIMENEZ,MARIA ESTHER"/>
  </r>
  <r>
    <x v="0"/>
    <x v="8"/>
    <s v="C14.I04.P03.S18"/>
    <x v="82"/>
    <s v="ID049"/>
    <s v="ID049-Proyectos sosten. de mantenim. y rehab. del patrimonio hist. con uso turístico - Monasterio de Leyre"/>
    <s v="***0610**"/>
    <x v="0"/>
    <x v="0"/>
    <x v="4"/>
    <n v="25822.48"/>
    <s v="CONSTRUCCIONES LEACHE SL"/>
  </r>
  <r>
    <x v="0"/>
    <x v="10"/>
    <s v="C02.I05.P01.S15"/>
    <x v="18"/>
    <s v="ID011"/>
    <s v="ID011-PIREP - Rehabilitación Palacio Marqués de Rozalejo"/>
    <s v="***4637**"/>
    <x v="0"/>
    <x v="0"/>
    <x v="4"/>
    <n v="118962.81"/>
    <s v="TECNICAS PARA LA RESTAURACION Y CONSTRUCCIONES SA CONSTRUCCIONES JOSE MIGUEL IBAÑEZ SLU UTE"/>
  </r>
  <r>
    <x v="0"/>
    <x v="10"/>
    <s v="C02.I05.P01.S15"/>
    <x v="18"/>
    <s v="ID011"/>
    <s v="ID011-PIREP - Rehabilitación Palacio Marqués de Rozalejo"/>
    <s v="***4637**"/>
    <x v="0"/>
    <x v="0"/>
    <x v="4"/>
    <n v="177516.1"/>
    <s v="TECNICAS PARA LA RESTAURACION Y CONSTRUCCIONES SA CONSTRUCCIONES JOSE MIGUEL IBAÑEZ SLU UTE"/>
  </r>
  <r>
    <x v="0"/>
    <x v="11"/>
    <s v="C22.I04.P01.S09"/>
    <x v="50"/>
    <s v="ID087"/>
    <s v="ID087-Creación de Servicio de atención integral 24 horas a víctimas de violencia sexual"/>
    <s v="***0980**"/>
    <x v="0"/>
    <x v="6"/>
    <x v="4"/>
    <n v="345.22"/>
    <s v="NAVARRA DE SERVICIOS Y TECNOLOGIAS SA"/>
  </r>
  <r>
    <x v="0"/>
    <x v="11"/>
    <s v="C22.I04.P01.S09"/>
    <x v="50"/>
    <s v="ID087"/>
    <s v="ID087-Creación de Servicio de atención integral 24 horas a víctimas de violencia sexual"/>
    <s v="***0980**"/>
    <x v="0"/>
    <x v="6"/>
    <x v="4"/>
    <n v="7393.54"/>
    <s v="NAVARRA DE SERVICIOS Y TECNOLOGIAS SA"/>
  </r>
  <r>
    <x v="0"/>
    <x v="2"/>
    <s v="C23.I05.P01.S16"/>
    <x v="12"/>
    <s v="ID098"/>
    <s v="ID098-Planes de trabajo COE"/>
    <s v="***3424**"/>
    <x v="0"/>
    <x v="0"/>
    <x v="4"/>
    <n v="976.47"/>
    <s v="NICOLAS AZNAREZ SL"/>
  </r>
  <r>
    <x v="0"/>
    <x v="2"/>
    <s v="C22.I01.P03.S01"/>
    <x v="10"/>
    <s v="ID077"/>
    <s v="ID077-Teleasistencia y sistemas digitales de control del entorno"/>
    <s v="***4958**"/>
    <x v="0"/>
    <x v="0"/>
    <x v="4"/>
    <n v="23983.41"/>
    <s v="SERVICIOS DE TELEASISTENCIA"/>
  </r>
  <r>
    <x v="0"/>
    <x v="5"/>
    <s v="C19.I01.P03.S11"/>
    <x v="27"/>
    <s v="ID061"/>
    <s v="ID061-Programa formativo de iniciación en competencias digitales para la ciudadanía."/>
    <s v="***2882**"/>
    <x v="0"/>
    <x v="0"/>
    <x v="4"/>
    <n v="66308"/>
    <s v="ENTELGY IBAI SA"/>
  </r>
  <r>
    <x v="1"/>
    <x v="9"/>
    <s v="C03.I03.P01.S06"/>
    <x v="57"/>
    <s v="ID013"/>
    <s v="ID013-Reforzar condiciones de bioseguridad en materia de sanidad animal y vegetal"/>
    <s v="***3864**"/>
    <x v="1"/>
    <x v="1"/>
    <x v="4"/>
    <n v="33351.11"/>
    <s v="GARCIA,FERNANDEZ,IKER"/>
  </r>
  <r>
    <x v="0"/>
    <x v="5"/>
    <s v="C11.I03.P14.S06"/>
    <x v="31"/>
    <s v="ID040"/>
    <s v="ID040-Transformación digital y modernización de las AAPP de las CCAA: Actuaciones Servicio Avance Digital"/>
    <s v="***2806**"/>
    <x v="0"/>
    <x v="6"/>
    <x v="4"/>
    <n v="49795.519999999997"/>
    <s v="TRACASA INSTRUMENTAL SL"/>
  </r>
  <r>
    <x v="0"/>
    <x v="6"/>
    <s v="C06.I04.P02.S19"/>
    <x v="75"/>
    <s v="ID024"/>
    <s v="ID024-Programa de Ayuda al Transporte Sostenible y Digital – CCAA – actuaciones propias de Navarra"/>
    <s v="***2806**"/>
    <x v="0"/>
    <x v="6"/>
    <x v="4"/>
    <n v="10835.12"/>
    <s v="TRACASA INSTRUMENTAL SL"/>
  </r>
  <r>
    <x v="0"/>
    <x v="1"/>
    <s v="C20.I01.P01.S12"/>
    <x v="2"/>
    <s v="ID064"/>
    <s v="ID064-Plan de modernización de la FP. Evaluación y acreditación de las competencias profesionales"/>
    <s v="***0626**"/>
    <x v="1"/>
    <x v="1"/>
    <x v="4"/>
    <n v="1225"/>
    <s v="ORTEGA,POLO,GERARDO"/>
  </r>
  <r>
    <x v="0"/>
    <x v="1"/>
    <s v="C20.I02.P04.S11"/>
    <x v="63"/>
    <s v="ID122"/>
    <s v="ID122-Centros de excelencia de Formación Profesional"/>
    <s v="***6774**"/>
    <x v="0"/>
    <x v="0"/>
    <x v="4"/>
    <n v="18005.77"/>
    <s v="MOBILIARIO DE OFICINA PASCUAL SA"/>
  </r>
  <r>
    <x v="0"/>
    <x v="1"/>
    <s v="C20.I02.P04.S11"/>
    <x v="63"/>
    <s v="ID122"/>
    <s v="ID122-Centros de excelencia de Formación Profesional"/>
    <s v="***6774**"/>
    <x v="0"/>
    <x v="0"/>
    <x v="4"/>
    <n v="17870.25"/>
    <s v="MOBILIARIO DE OFICINA PASCUAL SA"/>
  </r>
  <r>
    <x v="0"/>
    <x v="1"/>
    <s v="C20.I01.P01.S12"/>
    <x v="2"/>
    <s v="ID064"/>
    <s v="ID064-Plan de modernización de la FP. Evaluación y acreditación de las competencias profesionales"/>
    <s v="***4173**"/>
    <x v="1"/>
    <x v="1"/>
    <x v="4"/>
    <n v="1083.24"/>
    <s v="MERINO,LUMBRERAS,MARIA JOSE"/>
  </r>
  <r>
    <x v="0"/>
    <x v="1"/>
    <s v="C20.I01.P01.S12"/>
    <x v="2"/>
    <s v="ID064"/>
    <s v="ID064-Plan de modernización de la FP. Evaluación y acreditación de las competencias profesionales"/>
    <s v="***0626**"/>
    <x v="1"/>
    <x v="1"/>
    <x v="4"/>
    <n v="1160"/>
    <s v="ORTEGA,POLO,GERARDO"/>
  </r>
  <r>
    <x v="0"/>
    <x v="1"/>
    <s v="C20.I01.P01.S12"/>
    <x v="2"/>
    <s v="ID064"/>
    <s v="ID064-Plan de modernización de la FP. Evaluación y acreditación de las competencias profesionales"/>
    <s v="***0626**"/>
    <x v="1"/>
    <x v="1"/>
    <x v="4"/>
    <n v="1225"/>
    <s v="ORTEGA,POLO,GERARDO"/>
  </r>
  <r>
    <x v="0"/>
    <x v="1"/>
    <s v="C20.I01.P01.S12"/>
    <x v="2"/>
    <s v="ID064"/>
    <s v="ID064-Plan de modernización de la FP. Evaluación y acreditación de las competencias profesionales"/>
    <s v="***5170**"/>
    <x v="1"/>
    <x v="1"/>
    <x v="4"/>
    <n v="1767.78"/>
    <s v="SALAVERRIA,ZABALEGUI,MARIA ANGELES"/>
  </r>
  <r>
    <x v="0"/>
    <x v="1"/>
    <s v="C20.I01.P01.S12"/>
    <x v="2"/>
    <s v="ID064"/>
    <s v="ID064-Plan de modernización de la FP. Evaluación y acreditación de las competencias profesionales"/>
    <s v="***0626**"/>
    <x v="1"/>
    <x v="1"/>
    <x v="4"/>
    <n v="-1225"/>
    <s v="ORTEGA,POLO,GERARDO"/>
  </r>
  <r>
    <x v="1"/>
    <x v="1"/>
    <s v="C20.I01.P01.S12"/>
    <x v="2"/>
    <s v="ID064"/>
    <s v="ID064-Plan de modernización de la FP. Evaluación y acreditación de las competencias profesionales"/>
    <s v="***0770**"/>
    <x v="0"/>
    <x v="5"/>
    <x v="4"/>
    <n v="6591.47"/>
    <s v="UNION GENERAL DE TRABAJADORES DE NAVARRA"/>
  </r>
  <r>
    <x v="1"/>
    <x v="1"/>
    <s v="C20.I01.P01.S12"/>
    <x v="2"/>
    <s v="ID064"/>
    <s v="ID064-Plan de modernización de la FP. Evaluación y acreditación de las competencias profesionales"/>
    <s v="***7300**"/>
    <x v="0"/>
    <x v="2"/>
    <x v="4"/>
    <n v="300000"/>
    <s v="CAMARA OFICIAL DE COMERCIO INDUSTRIA Y SERVICIOS DE NAVARRA"/>
  </r>
  <r>
    <x v="1"/>
    <x v="1"/>
    <s v="C20.I01.P01.S12"/>
    <x v="2"/>
    <s v="ID064"/>
    <s v="ID064-Plan de modernización de la FP. Evaluación y acreditación de las competencias profesionales"/>
    <s v="***7300**"/>
    <x v="0"/>
    <x v="2"/>
    <x v="4"/>
    <n v="58897"/>
    <s v="CAMARA OFICIAL DE COMERCIO INDUSTRIA Y SERVICIOS DE NAVARRA"/>
  </r>
  <r>
    <x v="1"/>
    <x v="6"/>
    <s v="C06.I04.P03.S16"/>
    <x v="80"/>
    <s v="ID115"/>
    <s v="ID115-Inversión para la digitalización de los servicios de transportes de pasajeros y mercancías en el ámbito autonómico y local "/>
    <s v="***2899**"/>
    <x v="1"/>
    <x v="1"/>
    <x v="4"/>
    <n v="2247.92"/>
    <s v="GUDIÑO,ARANZADI,RUBEN"/>
  </r>
  <r>
    <x v="1"/>
    <x v="6"/>
    <s v="C06.I04.P03.S16"/>
    <x v="80"/>
    <s v="ID115"/>
    <s v="ID115-Inversión para la digitalización de los servicios de transportes de pasajeros y mercancías en el ámbito autonómico y local "/>
    <s v="***7330**"/>
    <x v="1"/>
    <x v="1"/>
    <x v="4"/>
    <n v="2313.5700000000002"/>
    <s v="IGOA,DOZAGARAT,AITOR"/>
  </r>
  <r>
    <x v="1"/>
    <x v="6"/>
    <s v="C06.I04.P03.S16"/>
    <x v="80"/>
    <s v="ID115"/>
    <s v="ID115-Inversión para la digitalización de los servicios de transportes de pasajeros y mercancías en el ámbito autonómico y local "/>
    <s v="***3848**"/>
    <x v="1"/>
    <x v="1"/>
    <x v="4"/>
    <n v="2748.08"/>
    <s v="FRANCISCO,TEIXEIRA,DORCELINO"/>
  </r>
  <r>
    <x v="1"/>
    <x v="6"/>
    <s v="C06.I04.P03.S16"/>
    <x v="80"/>
    <s v="ID115"/>
    <s v="ID115-Inversión para la digitalización de los servicios de transportes de pasajeros y mercancías en el ámbito autonómico y local "/>
    <s v="***6832**"/>
    <x v="1"/>
    <x v="1"/>
    <x v="4"/>
    <n v="2247.92"/>
    <s v="BIURRARENA,FAGOAGA,JOSE MARIA"/>
  </r>
  <r>
    <x v="1"/>
    <x v="6"/>
    <s v="C06.I04.P03.S16"/>
    <x v="80"/>
    <s v="ID115"/>
    <s v="ID115-Inversión para la digitalización de los servicios de transportes de pasajeros y mercancías en el ámbito autonómico y local "/>
    <s v="***7177**"/>
    <x v="1"/>
    <x v="1"/>
    <x v="4"/>
    <n v="2012.92"/>
    <s v="AGUAS,LAMBERTO,FRANCISCO JAVIER"/>
  </r>
  <r>
    <x v="1"/>
    <x v="6"/>
    <s v="C06.I04.P03.S16"/>
    <x v="80"/>
    <s v="ID115"/>
    <s v="ID115-Inversión para la digitalización de los servicios de transportes de pasajeros y mercancías en el ámbito autonómico y local "/>
    <s v="***6702**"/>
    <x v="1"/>
    <x v="1"/>
    <x v="4"/>
    <n v="2283.63"/>
    <s v="OTEIZA,AMIGORENA,JUAN BAUTISTA"/>
  </r>
  <r>
    <x v="1"/>
    <x v="6"/>
    <s v="C06.I04.P03.S16"/>
    <x v="80"/>
    <s v="ID115"/>
    <s v="ID115-Inversión para la digitalización de los servicios de transportes de pasajeros y mercancías en el ámbito autonómico y local "/>
    <s v="***1059**"/>
    <x v="1"/>
    <x v="1"/>
    <x v="4"/>
    <n v="2283.63"/>
    <s v="MARIEZCURRENA,IBARRA,JOSE ANTONIO"/>
  </r>
  <r>
    <x v="1"/>
    <x v="6"/>
    <s v="C06.I04.P03.S16"/>
    <x v="80"/>
    <s v="ID115"/>
    <s v="ID115-Inversión para la digitalización de los servicios de transportes de pasajeros y mercancías en el ámbito autonómico y local "/>
    <s v="***6564**"/>
    <x v="1"/>
    <x v="1"/>
    <x v="4"/>
    <n v="2528.63"/>
    <s v="LARRECHEA,GOÑI,JOSE FRANCISCO"/>
  </r>
  <r>
    <x v="1"/>
    <x v="6"/>
    <s v="C06.I04.P03.S16"/>
    <x v="80"/>
    <s v="ID115"/>
    <s v="ID115-Inversión para la digitalización de los servicios de transportes de pasajeros y mercancías en el ámbito autonómico y local "/>
    <s v="***0421**"/>
    <x v="0"/>
    <x v="0"/>
    <x v="4"/>
    <n v="5700"/>
    <s v="BOULESCU TRADING SL"/>
  </r>
  <r>
    <x v="1"/>
    <x v="6"/>
    <s v="C06.I04.P03.S16"/>
    <x v="80"/>
    <s v="ID115"/>
    <s v="ID115-Inversión para la digitalización de los servicios de transportes de pasajeros y mercancías en el ámbito autonómico y local "/>
    <s v="***4589**"/>
    <x v="1"/>
    <x v="1"/>
    <x v="4"/>
    <n v="1855.96"/>
    <s v="CASTELEIRO,IBIRICU,MIGUEL"/>
  </r>
  <r>
    <x v="1"/>
    <x v="6"/>
    <s v="C06.I04.P03.S16"/>
    <x v="80"/>
    <s v="ID115"/>
    <s v="ID115-Inversión para la digitalización de los servicios de transportes de pasajeros y mercancías en el ámbito autonómico y local "/>
    <s v="***3808**"/>
    <x v="1"/>
    <x v="1"/>
    <x v="4"/>
    <n v="1855.96"/>
    <s v="POLEACOV,,VICTOR"/>
  </r>
  <r>
    <x v="1"/>
    <x v="6"/>
    <s v="C06.I04.P03.S16"/>
    <x v="80"/>
    <s v="ID115"/>
    <s v="ID115-Inversión para la digitalización de los servicios de transportes de pasajeros y mercancías en el ámbito autonómico y local "/>
    <s v="***3606**"/>
    <x v="1"/>
    <x v="1"/>
    <x v="4"/>
    <n v="2147.92"/>
    <s v="IRURTIA,SARIO,JESUS MARIA"/>
  </r>
  <r>
    <x v="1"/>
    <x v="6"/>
    <s v="C06.I04.P03.S16"/>
    <x v="80"/>
    <s v="ID115"/>
    <s v="ID115-Inversión para la digitalización de los servicios de transportes de pasajeros y mercancías en el ámbito autonómico y local "/>
    <s v="***3663**"/>
    <x v="0"/>
    <x v="0"/>
    <x v="4"/>
    <n v="1855.96"/>
    <s v="TRANSPORTES VITALI 2019 SLU"/>
  </r>
  <r>
    <x v="1"/>
    <x v="6"/>
    <s v="C06.I04.P03.S16"/>
    <x v="80"/>
    <s v="ID115"/>
    <s v="ID115-Inversión para la digitalización de los servicios de transportes de pasajeros y mercancías en el ámbito autonómico y local "/>
    <s v="***0698**"/>
    <x v="0"/>
    <x v="0"/>
    <x v="4"/>
    <n v="3000"/>
    <s v="RIBERTRANS SCL"/>
  </r>
  <r>
    <x v="1"/>
    <x v="6"/>
    <s v="C06.I04.P03.S16"/>
    <x v="80"/>
    <s v="ID115"/>
    <s v="ID115-Inversión para la digitalización de los servicios de transportes de pasajeros y mercancías en el ámbito autonómico y local "/>
    <s v="***2246**"/>
    <x v="0"/>
    <x v="0"/>
    <x v="4"/>
    <n v="12000"/>
    <s v="ARTEDERRETA LOGISTICA SLU"/>
  </r>
  <r>
    <x v="1"/>
    <x v="6"/>
    <s v="C06.I04.P03.S16"/>
    <x v="80"/>
    <s v="ID115"/>
    <s v="ID115-Inversión para la digitalización de los servicios de transportes de pasajeros y mercancías en el ámbito autonómico y local "/>
    <s v="***1643**"/>
    <x v="1"/>
    <x v="1"/>
    <x v="4"/>
    <n v="2272.92"/>
    <s v="OTERMIN,BERAZA,DOMINGO"/>
  </r>
  <r>
    <x v="1"/>
    <x v="6"/>
    <s v="C06.I04.P03.S16"/>
    <x v="80"/>
    <s v="ID115"/>
    <s v="ID115-Inversión para la digitalización de los servicios de transportes de pasajeros y mercancías en el ámbito autonómico y local "/>
    <s v="***8393**"/>
    <x v="0"/>
    <x v="0"/>
    <x v="4"/>
    <n v="7000"/>
    <s v="TRANSPORTES SAENZ ALTUNA SL"/>
  </r>
  <r>
    <x v="1"/>
    <x v="6"/>
    <s v="C06.I04.P03.S16"/>
    <x v="80"/>
    <s v="ID115"/>
    <s v="ID115-Inversión para la digitalización de los servicios de transportes de pasajeros y mercancías en el ámbito autonómico y local "/>
    <s v="***2448**"/>
    <x v="1"/>
    <x v="1"/>
    <x v="4"/>
    <n v="1945.54"/>
    <s v="URROZ,JUANENA,PEDRO MARIA"/>
  </r>
  <r>
    <x v="1"/>
    <x v="6"/>
    <s v="C06.I04.P03.S16"/>
    <x v="80"/>
    <s v="ID115"/>
    <s v="ID115-Inversión para la digitalización de los servicios de transportes de pasajeros y mercancías en el ámbito autonómico y local "/>
    <s v="***7206**"/>
    <x v="1"/>
    <x v="1"/>
    <x v="4"/>
    <n v="1945.54"/>
    <s v="AROCENA,LAZCANO,SALVADOR"/>
  </r>
  <r>
    <x v="1"/>
    <x v="6"/>
    <s v="C06.I04.P03.S16"/>
    <x v="80"/>
    <s v="ID115"/>
    <s v="ID115-Inversión para la digitalización de los servicios de transportes de pasajeros y mercancías en el ámbito autonómico y local "/>
    <s v="***8231**"/>
    <x v="0"/>
    <x v="0"/>
    <x v="4"/>
    <n v="2313.5700000000002"/>
    <s v="TRANSIRUÑA TAXIS INDUSTRIALES SL"/>
  </r>
  <r>
    <x v="1"/>
    <x v="6"/>
    <s v="C06.I04.P03.S16"/>
    <x v="80"/>
    <s v="ID115"/>
    <s v="ID115-Inversión para la digitalización de los servicios de transportes de pasajeros y mercancías en el ámbito autonómico y local "/>
    <s v="***8696**"/>
    <x v="1"/>
    <x v="1"/>
    <x v="4"/>
    <n v="2528.63"/>
    <s v="JUANICOTENA,TABERNA,IMANOL"/>
  </r>
  <r>
    <x v="1"/>
    <x v="6"/>
    <s v="C06.I04.P03.S16"/>
    <x v="80"/>
    <s v="ID115"/>
    <s v="ID115-Inversión para la digitalización de los servicios de transportes de pasajeros y mercancías en el ámbito autonómico y local "/>
    <s v="***2105**"/>
    <x v="0"/>
    <x v="0"/>
    <x v="4"/>
    <n v="2313.5700000000002"/>
    <s v="GARRAIO AGENTZIA ENAITZ SL"/>
  </r>
  <r>
    <x v="1"/>
    <x v="6"/>
    <s v="C06.I04.P03.S16"/>
    <x v="80"/>
    <s v="ID115"/>
    <s v="ID115-Inversión para la digitalización de los servicios de transportes de pasajeros y mercancías en el ámbito autonómico y local "/>
    <s v="***0754**"/>
    <x v="0"/>
    <x v="0"/>
    <x v="4"/>
    <n v="3000"/>
    <s v="GARAJE SANSIÑENA SA"/>
  </r>
  <r>
    <x v="1"/>
    <x v="6"/>
    <s v="C06.I04.P03.S16"/>
    <x v="80"/>
    <s v="ID115"/>
    <s v="ID115-Inversión para la digitalización de los servicios de transportes de pasajeros y mercancías en el ámbito autonómico y local "/>
    <s v="***0361**"/>
    <x v="1"/>
    <x v="1"/>
    <x v="4"/>
    <n v="2283.63"/>
    <s v="BENSAID,BELFAKIH,SAID"/>
  </r>
  <r>
    <x v="1"/>
    <x v="6"/>
    <s v="C06.I04.P03.S16"/>
    <x v="80"/>
    <s v="ID115"/>
    <s v="ID115-Inversión para la digitalización de los servicios de transportes de pasajeros y mercancías en el ámbito autonómico y local "/>
    <s v="***4178**"/>
    <x v="0"/>
    <x v="0"/>
    <x v="4"/>
    <n v="2313.5700000000002"/>
    <s v="TRANS. SUCURSAL DEL CIELO SL"/>
  </r>
  <r>
    <x v="1"/>
    <x v="6"/>
    <s v="C06.I04.P03.S16"/>
    <x v="80"/>
    <s v="ID115"/>
    <s v="ID115-Inversión para la digitalización de los servicios de transportes de pasajeros y mercancías en el ámbito autonómico y local "/>
    <s v="***2408**"/>
    <x v="1"/>
    <x v="1"/>
    <x v="4"/>
    <n v="2283.63"/>
    <s v="AROCENA,LARRALDE,GABRIEL"/>
  </r>
  <r>
    <x v="1"/>
    <x v="6"/>
    <s v="C06.I04.P03.S16"/>
    <x v="80"/>
    <s v="ID115"/>
    <s v="ID115-Inversión para la digitalización de los servicios de transportes de pasajeros y mercancías en el ámbito autonómico y local "/>
    <s v="***7017**"/>
    <x v="1"/>
    <x v="1"/>
    <x v="4"/>
    <n v="2283.63"/>
    <s v="IGOA,LARRALDE,JOSE MANUEL"/>
  </r>
  <r>
    <x v="1"/>
    <x v="6"/>
    <s v="C06.I04.P03.S16"/>
    <x v="80"/>
    <s v="ID115"/>
    <s v="ID115-Inversión para la digitalización de los servicios de transportes de pasajeros y mercancías en el ámbito autonómico y local "/>
    <s v="***3943**"/>
    <x v="0"/>
    <x v="0"/>
    <x v="4"/>
    <n v="2787.18"/>
    <s v="AXURIA SL"/>
  </r>
  <r>
    <x v="1"/>
    <x v="6"/>
    <s v="C06.I04.P03.S16"/>
    <x v="80"/>
    <s v="ID115"/>
    <s v="ID115-Inversión para la digitalización de los servicios de transportes de pasajeros y mercancías en el ámbito autonómico y local "/>
    <s v="***2746**"/>
    <x v="1"/>
    <x v="1"/>
    <x v="4"/>
    <n v="2313.5700000000002"/>
    <s v="CARBALLO,GIL,LEONARDO"/>
  </r>
  <r>
    <x v="1"/>
    <x v="6"/>
    <s v="C06.I04.P03.S16"/>
    <x v="80"/>
    <s v="ID115"/>
    <s v="ID115-Inversión para la digitalización de los servicios de transportes de pasajeros y mercancías en el ámbito autonómico y local "/>
    <s v="***7205**"/>
    <x v="1"/>
    <x v="1"/>
    <x v="4"/>
    <n v="1945.54"/>
    <s v="AROCENA,LAZCANO,JOSE LUIS"/>
  </r>
  <r>
    <x v="1"/>
    <x v="6"/>
    <s v="C06.I04.P03.S16"/>
    <x v="80"/>
    <s v="ID115"/>
    <s v="ID115-Inversión para la digitalización de los servicios de transportes de pasajeros y mercancías en el ámbito autonómico y local "/>
    <s v="***7166**"/>
    <x v="1"/>
    <x v="1"/>
    <x v="4"/>
    <n v="2313.5700000000002"/>
    <s v="VITTORINI,MOSTAZO,RAFAEL"/>
  </r>
  <r>
    <x v="0"/>
    <x v="11"/>
    <s v="C22.I04.P01.S09"/>
    <x v="50"/>
    <s v="ID087"/>
    <s v="ID087-Creación de Servicio de atención integral 24 horas a víctimas de violencia sexual"/>
    <s v="***4367**"/>
    <x v="0"/>
    <x v="0"/>
    <x v="4"/>
    <n v="1754.5"/>
    <s v="ALPHATRAD INTERNATIONAL SL"/>
  </r>
  <r>
    <x v="1"/>
    <x v="5"/>
    <s v="C15.I03.P01.S04"/>
    <x v="87"/>
    <s v="ID052"/>
    <s v="ID052-Programa de emisión de bonos digitales para colectivos vulnerables Navarra"/>
    <s v="***2016**"/>
    <x v="1"/>
    <x v="1"/>
    <x v="4"/>
    <n v="240"/>
    <s v="SANTOS,ARTETA,MARIA CARMEN"/>
  </r>
  <r>
    <x v="1"/>
    <x v="5"/>
    <s v="C15.I03.P01.S04"/>
    <x v="87"/>
    <s v="ID052"/>
    <s v="ID052-Programa de emisión de bonos digitales para colectivos vulnerables Navarra"/>
    <s v="***9872**"/>
    <x v="1"/>
    <x v="1"/>
    <x v="4"/>
    <n v="226.45"/>
    <s v="ORELLANA,ROMERO,YENI ROSIBEL"/>
  </r>
  <r>
    <x v="0"/>
    <x v="8"/>
    <s v="C14.I01.P02.S15"/>
    <x v="19"/>
    <s v="ID044"/>
    <s v="ID044-Plan de sostenibilidad turística en destino - ACD Navarra Rural"/>
    <s v="***0698**"/>
    <x v="0"/>
    <x v="6"/>
    <x v="4"/>
    <n v="8118.18"/>
    <s v="CENTRO EUROPEO DE EMPRESAS E INNOVACION DE NA VARRA SL"/>
  </r>
  <r>
    <x v="0"/>
    <x v="8"/>
    <s v="C14.I01.P02.S15"/>
    <x v="19"/>
    <s v="ID044"/>
    <s v="ID044-Plan de sostenibilidad turística en destino - ACD Navarra Rural"/>
    <s v="***0980**"/>
    <x v="0"/>
    <x v="6"/>
    <x v="4"/>
    <n v="8513.8799999999992"/>
    <s v="NAVARRA DE SERVICIOS Y TECNOLOGIAS SA"/>
  </r>
  <r>
    <x v="0"/>
    <x v="8"/>
    <s v="C14.I01.P02.S14.S02"/>
    <x v="62"/>
    <s v="ID047"/>
    <s v="ID047- Plan de Sostenibilidad Turística en Destino &quot;ACD 5 rutas jacobeas, mil caminos en Navarra&quot;"/>
    <s v="***0980**"/>
    <x v="0"/>
    <x v="6"/>
    <x v="4"/>
    <n v="5098.79"/>
    <s v="NAVARRA DE SERVICIOS Y TECNOLOGIAS SA"/>
  </r>
  <r>
    <x v="0"/>
    <x v="8"/>
    <s v="C14.I01.P02.S15"/>
    <x v="19"/>
    <s v="ID044"/>
    <s v="ID044-Plan de sostenibilidad turística en destino - ACD Navarra Rural"/>
    <s v="***0980**"/>
    <x v="0"/>
    <x v="6"/>
    <x v="4"/>
    <n v="4169.91"/>
    <s v="NAVARRA DE SERVICIOS Y TECNOLOGIAS SA"/>
  </r>
  <r>
    <x v="0"/>
    <x v="8"/>
    <s v="C14.I01.P02.S15"/>
    <x v="19"/>
    <s v="ID044"/>
    <s v="ID044-Plan de sostenibilidad turística en destino - ACD Navarra Rural"/>
    <s v="***0980**"/>
    <x v="0"/>
    <x v="6"/>
    <x v="4"/>
    <n v="1071.19"/>
    <s v="NAVARRA DE SERVICIOS Y TECNOLOGIAS SA"/>
  </r>
  <r>
    <x v="0"/>
    <x v="8"/>
    <s v="C14.I01.P02.S15"/>
    <x v="19"/>
    <s v="ID044"/>
    <s v="ID044-Plan de sostenibilidad turística en destino - ACD Navarra Rural"/>
    <s v="***3414**"/>
    <x v="0"/>
    <x v="0"/>
    <x v="4"/>
    <n v="20570"/>
    <s v="SUMA URBAN SUSTAINABILITY CONSULTANTS SL"/>
  </r>
  <r>
    <x v="1"/>
    <x v="1"/>
    <s v="C21.I01.P01.S17"/>
    <x v="20"/>
    <s v="ID072"/>
    <s v="ID072-Programa de impulso de escolarización en el Primer Ciclo de Educación Infantil"/>
    <s v="***1030**"/>
    <x v="0"/>
    <x v="4"/>
    <x v="4"/>
    <n v="187000"/>
    <s v="AYUNTAMIENTO DE FALCES"/>
  </r>
  <r>
    <x v="1"/>
    <x v="4"/>
    <s v="C02.I04.P01.S13"/>
    <x v="79"/>
    <s v="ID008"/>
    <s v="ID008-Rehabilitación energética para edificios existentes en municipios y núcleos de menos de 5000 habitantes (Programa PREE 5000)"/>
    <s v="***3870**"/>
    <x v="0"/>
    <x v="7"/>
    <x v="4"/>
    <n v="60000.06"/>
    <s v="COPROPIETARIOS GP ITXESI 9"/>
  </r>
  <r>
    <x v="1"/>
    <x v="4"/>
    <s v="C02.I04.P01.S13"/>
    <x v="79"/>
    <s v="ID008"/>
    <s v="ID008-Rehabilitación energética para edificios existentes en municipios y núcleos de menos de 5000 habitantes (Programa PREE 5000)"/>
    <s v="***3357**"/>
    <x v="1"/>
    <x v="1"/>
    <x v="4"/>
    <n v="6108.1"/>
    <s v="SAINZ DE MURIETA,CORRES,JAVIER"/>
  </r>
  <r>
    <x v="1"/>
    <x v="4"/>
    <s v="C02.I04.P01.S13"/>
    <x v="79"/>
    <s v="ID008"/>
    <s v="ID008-Rehabilitación energética para edificios existentes en municipios y núcleos de menos de 5000 habitantes (Programa PREE 5000)"/>
    <s v="***1807**"/>
    <x v="1"/>
    <x v="1"/>
    <x v="4"/>
    <n v="6108.1"/>
    <s v="LEON,GARCIA,LISSETTE"/>
  </r>
  <r>
    <x v="1"/>
    <x v="4"/>
    <s v="C02.I04.P01.S13"/>
    <x v="79"/>
    <s v="ID008"/>
    <s v="ID008-Rehabilitación energética para edificios existentes en municipios y núcleos de menos de 5000 habitantes (Programa PREE 5000)"/>
    <s v="***7741**"/>
    <x v="1"/>
    <x v="1"/>
    <x v="4"/>
    <n v="13300"/>
    <s v="PEÑA,LACUNZA,MIKEL"/>
  </r>
  <r>
    <x v="1"/>
    <x v="4"/>
    <s v="C02.I03.P01.S13"/>
    <x v="8"/>
    <s v="ID007"/>
    <s v="ID007-Programa Rehabilitación Energética de edificios (PREE)"/>
    <s v="***2929**"/>
    <x v="0"/>
    <x v="7"/>
    <x v="4"/>
    <n v="58500"/>
    <s v="COPROPIETARIOS CL JARAUTA 48"/>
  </r>
  <r>
    <x v="1"/>
    <x v="0"/>
    <s v="C07.I01.P01.S06"/>
    <x v="28"/>
    <s v="ID025"/>
    <s v="ID025-Ayudas para la implantación de instalaciones de energías renovables térmicas en edificios no residenciales, establecimientos e infraestructuras del sector público"/>
    <s v="***6798**"/>
    <x v="0"/>
    <x v="0"/>
    <x v="4"/>
    <n v="3453.75"/>
    <s v="INICIATIVAS INNOVADORAS SAL"/>
  </r>
  <r>
    <x v="1"/>
    <x v="0"/>
    <s v="C14.I04.P02.S28"/>
    <x v="78"/>
    <s v="ID048"/>
    <s v="ID048-Plan de modernización y competitividad del sector turístico Proyectos de eficiencia energética y economía circular en empresas turísticas"/>
    <s v="***4029**"/>
    <x v="1"/>
    <x v="1"/>
    <x v="4"/>
    <n v="12595.59"/>
    <s v="SANCHEZ,GUILLEN,MARIA DOLORES"/>
  </r>
  <r>
    <x v="0"/>
    <x v="1"/>
    <s v="C20.I01.P01.S12"/>
    <x v="2"/>
    <s v="ID064"/>
    <s v="ID064-Plan de modernización de la FP. Evaluación y acreditación de las competencias profesionales"/>
    <s v="***8795**"/>
    <x v="0"/>
    <x v="0"/>
    <x v="4"/>
    <n v="13612.5"/>
    <s v="ABRUALIA SL"/>
  </r>
  <r>
    <x v="1"/>
    <x v="0"/>
    <s v="C13.I03.P11.S05"/>
    <x v="86"/>
    <s v="ID132"/>
    <s v="ID132-RETECH-Navarra-TechFabLab."/>
    <s v="***5001**"/>
    <x v="0"/>
    <x v="2"/>
    <x v="4"/>
    <n v="1900000"/>
    <s v="UNIVERSIDAD PUBLICA DE NAVARRA"/>
  </r>
  <r>
    <x v="1"/>
    <x v="5"/>
    <s v="C15.I03.P01.S04"/>
    <x v="87"/>
    <s v="ID052"/>
    <s v="ID052-Programa de emisión de bonos digitales para colectivos vulnerables Navarra"/>
    <s v="***1975**"/>
    <x v="1"/>
    <x v="1"/>
    <x v="4"/>
    <n v="239.35"/>
    <s v="BAH,,ALHASSANE"/>
  </r>
  <r>
    <x v="0"/>
    <x v="8"/>
    <s v="C14.I01.P02.S14.S02"/>
    <x v="62"/>
    <s v="ID047"/>
    <s v="ID047- Plan de Sostenibilidad Turística en Destino &quot;ACD 5 rutas jacobeas, mil caminos en Navarra&quot;"/>
    <s v="***2124**"/>
    <x v="0"/>
    <x v="6"/>
    <x v="4"/>
    <n v="34424.5"/>
    <s v="NAVARRA DE SUELO Y VIVIENDA SAU"/>
  </r>
  <r>
    <x v="1"/>
    <x v="4"/>
    <s v="C02.I03.P01.S13"/>
    <x v="8"/>
    <s v="ID007"/>
    <s v="ID007-Programa Rehabilitación Energética de edificios (PREE)"/>
    <s v="***3833**"/>
    <x v="0"/>
    <x v="7"/>
    <x v="4"/>
    <n v="240000"/>
    <s v="COPROPIETARIOS CL ARCADIO LARRAONA 9 11"/>
  </r>
  <r>
    <x v="1"/>
    <x v="4"/>
    <s v="C02.I03.P01.S13"/>
    <x v="8"/>
    <s v="ID007"/>
    <s v="ID007-Programa Rehabilitación Energética de edificios (PREE)"/>
    <s v="***2109**"/>
    <x v="0"/>
    <x v="7"/>
    <x v="4"/>
    <n v="234000"/>
    <s v="COPROPIETARIOS CL LUIS MORONDO 10"/>
  </r>
  <r>
    <x v="1"/>
    <x v="4"/>
    <s v="C02.I03.P01.S13"/>
    <x v="8"/>
    <s v="ID007"/>
    <s v="ID007-Programa Rehabilitación Energética de edificios (PREE)"/>
    <s v="***3388**"/>
    <x v="0"/>
    <x v="7"/>
    <x v="4"/>
    <n v="26000"/>
    <s v="COPROPIETARIOS CL ECHARRI ARANAZ 17 Y 19"/>
  </r>
  <r>
    <x v="1"/>
    <x v="4"/>
    <s v="C02.I03.P01.S13"/>
    <x v="8"/>
    <s v="ID007"/>
    <s v="ID007-Programa Rehabilitación Energética de edificios (PREE)"/>
    <s v="***2955**"/>
    <x v="0"/>
    <x v="7"/>
    <x v="4"/>
    <n v="192000"/>
    <s v="COPROPIETARIOS CL AZOZ 4"/>
  </r>
  <r>
    <x v="1"/>
    <x v="4"/>
    <s v="C02.I03.P01.S13"/>
    <x v="8"/>
    <s v="ID007"/>
    <s v="ID007-Programa Rehabilitación Energética de edificios (PREE)"/>
    <s v="***5020**"/>
    <x v="0"/>
    <x v="7"/>
    <x v="4"/>
    <n v="130000"/>
    <s v="COPROPIETARIOS PZ MON LA OLIVA 1"/>
  </r>
  <r>
    <x v="1"/>
    <x v="4"/>
    <s v="C02.I03.P01.S13"/>
    <x v="8"/>
    <s v="ID007"/>
    <s v="ID007-Programa Rehabilitación Energética de edificios (PREE)"/>
    <s v="***4603**"/>
    <x v="0"/>
    <x v="7"/>
    <x v="4"/>
    <n v="107468.15"/>
    <s v="COPROPIETARIOS PZ MON LA OLIVA 3"/>
  </r>
  <r>
    <x v="0"/>
    <x v="8"/>
    <s v="C14.I01.P02.S15"/>
    <x v="19"/>
    <s v="ID044"/>
    <s v="ID044-Plan de sostenibilidad turística en destino - ACD Navarra Rural"/>
    <s v="***8722**"/>
    <x v="0"/>
    <x v="0"/>
    <x v="4"/>
    <n v="14979.8"/>
    <s v="IN2DESTINATION RESEARCH AND CONSULTANCY IN TOURISM SL"/>
  </r>
  <r>
    <x v="0"/>
    <x v="0"/>
    <s v="C13.I03.P11.S05"/>
    <x v="86"/>
    <s v="ID132"/>
    <s v="ID132-RETECH-Navarra-TechFabLab."/>
    <s v="***2492**"/>
    <x v="0"/>
    <x v="2"/>
    <x v="4"/>
    <n v="9.3000000000000007"/>
    <s v="ACF-DPTO C00008 INDUSTRIA Y EMPLEO"/>
  </r>
  <r>
    <x v="1"/>
    <x v="1"/>
    <s v="C20.I01.P01.S12"/>
    <x v="2"/>
    <s v="ID064"/>
    <s v="ID064-Plan de modernización de la FP. Evaluación y acreditación de las competencias profesionales"/>
    <s v="***7349**"/>
    <x v="0"/>
    <x v="5"/>
    <x v="4"/>
    <n v="16118"/>
    <s v="UNION SINDICAL DE COMISIONES OBRERAS DE       NAVARRA"/>
  </r>
  <r>
    <x v="1"/>
    <x v="1"/>
    <s v="C20.I01.P01.S12"/>
    <x v="2"/>
    <s v="ID064"/>
    <s v="ID064-Plan de modernización de la FP. Evaluación y acreditación de las competencias profesionales"/>
    <s v="***7349**"/>
    <x v="0"/>
    <x v="5"/>
    <x v="4"/>
    <n v="10744"/>
    <s v="UNION SINDICAL DE COMISIONES OBRERAS DE       NAVARRA"/>
  </r>
  <r>
    <x v="1"/>
    <x v="5"/>
    <s v="C15.I03.P01.S04"/>
    <x v="87"/>
    <s v="ID052"/>
    <s v="ID052-Programa de emisión de bonos digitales para colectivos vulnerables Navarra"/>
    <s v="***3782**"/>
    <x v="1"/>
    <x v="1"/>
    <x v="4"/>
    <n v="229.33"/>
    <s v="CHATIBI,KADDOURI,MOHAMED"/>
  </r>
  <r>
    <x v="1"/>
    <x v="5"/>
    <s v="C15.I03.P01.S04"/>
    <x v="87"/>
    <s v="ID052"/>
    <s v="ID052-Programa de emisión de bonos digitales para colectivos vulnerables Navarra"/>
    <s v="***2500**"/>
    <x v="1"/>
    <x v="1"/>
    <x v="4"/>
    <n v="240"/>
    <s v="DE BRITO,LOPES SEMEDO,VANEIDA"/>
  </r>
  <r>
    <x v="1"/>
    <x v="5"/>
    <s v="C15.I03.P01.S04"/>
    <x v="87"/>
    <s v="ID052"/>
    <s v="ID052-Programa de emisión de bonos digitales para colectivos vulnerables Navarra"/>
    <s v="***4198**"/>
    <x v="1"/>
    <x v="1"/>
    <x v="4"/>
    <n v="225.81"/>
    <s v="CHITULESCU,,LAURA"/>
  </r>
  <r>
    <x v="1"/>
    <x v="5"/>
    <s v="C15.I03.P01.S04"/>
    <x v="87"/>
    <s v="ID052"/>
    <s v="ID052-Programa de emisión de bonos digitales para colectivos vulnerables Navarra"/>
    <s v="***2538**"/>
    <x v="1"/>
    <x v="1"/>
    <x v="4"/>
    <n v="240"/>
    <s v="EL MABTOUL,,BELKACEM"/>
  </r>
  <r>
    <x v="1"/>
    <x v="5"/>
    <s v="C15.I03.P01.S04"/>
    <x v="87"/>
    <s v="ID052"/>
    <s v="ID052-Programa de emisión de bonos digitales para colectivos vulnerables Navarra"/>
    <s v="***8915**"/>
    <x v="1"/>
    <x v="1"/>
    <x v="4"/>
    <n v="236.31"/>
    <s v="AZAGRA,JIMENEZ,MARIA LUCIA"/>
  </r>
  <r>
    <x v="1"/>
    <x v="5"/>
    <s v="C15.I03.P01.S04"/>
    <x v="87"/>
    <s v="ID052"/>
    <s v="ID052-Programa de emisión de bonos digitales para colectivos vulnerables Navarra"/>
    <s v="***5480**"/>
    <x v="1"/>
    <x v="1"/>
    <x v="4"/>
    <n v="234.19"/>
    <s v="NOGALES,CHURRUCA,ANA JESUS"/>
  </r>
  <r>
    <x v="0"/>
    <x v="6"/>
    <s v="C19.I01.P05.S03"/>
    <x v="83"/>
    <s v="ID125"/>
    <s v="ID125-Capacidades digitales para el Reto Demográfico NAVARRA"/>
    <s v="***7095**"/>
    <x v="0"/>
    <x v="6"/>
    <x v="4"/>
    <n v="27278.42"/>
    <s v="CENTRO NAVARRO DE APRENDIZAJE INTEGRAL SA"/>
  </r>
  <r>
    <x v="0"/>
    <x v="9"/>
    <s v="C04.I03.P01.S11"/>
    <x v="45"/>
    <s v="ID018"/>
    <s v="ID018-Actuaciones (9) de restauración de ecosistemas e infraestructura verde (I3)"/>
    <s v="***7721**"/>
    <x v="0"/>
    <x v="0"/>
    <x v="4"/>
    <n v="9825.2000000000007"/>
    <s v="NOSTRATEC INGENIERIA Y DISEÑO SL"/>
  </r>
  <r>
    <x v="0"/>
    <x v="1"/>
    <s v="C21.I02.P01.S13"/>
    <x v="26"/>
    <s v="ID073"/>
    <s v="ID073-PROA+, Programa para la orientación avance y enriquecimiento educativo"/>
    <s v="***3388**"/>
    <x v="1"/>
    <x v="1"/>
    <x v="4"/>
    <n v="366"/>
    <s v="MÁRQUEZ,SÁNCHEZ,FRANCISO JOSÉ"/>
  </r>
  <r>
    <x v="0"/>
    <x v="1"/>
    <s v="C21.I02.P01.S13"/>
    <x v="26"/>
    <s v="ID073"/>
    <s v="ID073-PROA+, Programa para la orientación avance y enriquecimiento educativo"/>
    <s v="***3597**"/>
    <x v="0"/>
    <x v="0"/>
    <x v="4"/>
    <n v="793.38"/>
    <s v="ARAMARK SERVICIOS DE CATERING SL"/>
  </r>
  <r>
    <x v="0"/>
    <x v="1"/>
    <s v="C20.I01.P01.S12"/>
    <x v="2"/>
    <s v="ID064"/>
    <s v="ID064-Plan de modernización de la FP. Evaluación y acreditación de las competencias profesionales"/>
    <s v="***1902**"/>
    <x v="0"/>
    <x v="0"/>
    <x v="4"/>
    <n v="585.88"/>
    <s v="CORREDURIA DE SEGUROS ESTUDIO SATE SL"/>
  </r>
  <r>
    <x v="1"/>
    <x v="1"/>
    <s v="C20.I01.P01.S12"/>
    <x v="2"/>
    <s v="ID064"/>
    <s v="ID064-Plan de modernización de la FP. Evaluación y acreditación de las competencias profesionales"/>
    <s v="***1306**"/>
    <x v="0"/>
    <x v="5"/>
    <x v="4"/>
    <n v="1262.0999999999999"/>
    <s v="CONFEDERACION EMPRESARIAL NAVARRA"/>
  </r>
  <r>
    <x v="0"/>
    <x v="1"/>
    <s v="C20.I01.P01.S12"/>
    <x v="2"/>
    <s v="ID064"/>
    <s v="ID064-Plan de modernización de la FP. Evaluación y acreditación de las competencias profesionales"/>
    <s v="***9999**"/>
    <x v="1"/>
    <x v="1"/>
    <x v="4"/>
    <n v="59462.46"/>
    <s v="Nóminas personal propio"/>
  </r>
  <r>
    <x v="0"/>
    <x v="0"/>
    <s v="C07.I01.P01.S06"/>
    <x v="28"/>
    <s v="ID026"/>
    <s v="ID026-Programas de incentivos ligados al autoconsumo y al almacenamiento con fuentes de energía renovable, así como a la implantación de sistemas térmicos renovables en el sector residencial"/>
    <s v="***7809**"/>
    <x v="0"/>
    <x v="0"/>
    <x v="4"/>
    <n v="4719"/>
    <s v="METALLBAUEN SOLAR SL"/>
  </r>
  <r>
    <x v="0"/>
    <x v="0"/>
    <s v="C07.I01.P01.S06"/>
    <x v="28"/>
    <s v="ID026"/>
    <s v="ID026-Programas de incentivos ligados al autoconsumo y al almacenamiento con fuentes de energía renovable, así como a la implantación de sistemas térmicos renovables en el sector residencial"/>
    <s v="***7809**"/>
    <x v="0"/>
    <x v="0"/>
    <x v="4"/>
    <n v="4719"/>
    <s v="METALLBAUEN SOLAR SL"/>
  </r>
  <r>
    <x v="0"/>
    <x v="1"/>
    <s v="C20.I02.P04.S11"/>
    <x v="63"/>
    <s v="ID122"/>
    <s v="ID122-Centros de excelencia de Formación Profesional"/>
    <s v="***1328**"/>
    <x v="0"/>
    <x v="3"/>
    <x v="4"/>
    <n v="106.81"/>
    <s v="DAVILA ALIENDE ALBERTO LES BUJANDA PEDRO ANTONIO"/>
  </r>
  <r>
    <x v="0"/>
    <x v="1"/>
    <s v="C21.I02.P01.S13"/>
    <x v="26"/>
    <s v="ID073"/>
    <s v="ID073-PROA+, Programa para la orientación avance y enriquecimiento educativo"/>
    <s v="***2321**"/>
    <x v="0"/>
    <x v="0"/>
    <x v="4"/>
    <n v="296.86"/>
    <s v="ULZAMA LA TIENDA SL"/>
  </r>
  <r>
    <x v="0"/>
    <x v="1"/>
    <s v="C21.I02.P01.S13"/>
    <x v="26"/>
    <s v="ID073"/>
    <s v="ID073-PROA+, Programa para la orientación avance y enriquecimiento educativo"/>
    <s v="***2321**"/>
    <x v="0"/>
    <x v="0"/>
    <x v="4"/>
    <n v="39.6"/>
    <s v="ULZAMA LA TIENDA SL"/>
  </r>
  <r>
    <x v="0"/>
    <x v="1"/>
    <s v="C21.I02.P01.S13"/>
    <x v="26"/>
    <s v="ID073"/>
    <s v="ID073-PROA+, Programa para la orientación avance y enriquecimiento educativo"/>
    <s v="***2321**"/>
    <x v="0"/>
    <x v="0"/>
    <x v="4"/>
    <n v="296.86"/>
    <s v="ULZAMA LA TIENDA SL"/>
  </r>
  <r>
    <x v="0"/>
    <x v="1"/>
    <s v="C20.I02.P04.S11"/>
    <x v="63"/>
    <s v="ID122"/>
    <s v="ID122-Centros de excelencia de Formación Profesional"/>
    <s v="***8778**"/>
    <x v="0"/>
    <x v="0"/>
    <x v="4"/>
    <n v="79.680000000000007"/>
    <s v="VIAJES JOMISANZ SL"/>
  </r>
  <r>
    <x v="0"/>
    <x v="1"/>
    <s v="C20.I02.P04.S11"/>
    <x v="63"/>
    <s v="ID122"/>
    <s v="ID122-Centros de excelencia de Formación Profesional"/>
    <s v="***0791**"/>
    <x v="1"/>
    <x v="1"/>
    <x v="4"/>
    <n v="5929.61"/>
    <s v="ALTUNA,MARIEZCURRENA,IZASKUN"/>
  </r>
  <r>
    <x v="0"/>
    <x v="5"/>
    <s v="C11.I03.P14.S06"/>
    <x v="31"/>
    <s v="ID037"/>
    <s v="ID037-Transformación digital y modernización de las AAPP de las CCAA: Evolución hacia una cloud privada sostenible"/>
    <s v="***0980**"/>
    <x v="0"/>
    <x v="6"/>
    <x v="4"/>
    <n v="359833.89"/>
    <s v="NAVARRA DE SERVICIOS Y TECNOLOGIAS SA"/>
  </r>
  <r>
    <x v="1"/>
    <x v="0"/>
    <s v="C14.I04.P02.S28"/>
    <x v="78"/>
    <s v="ID048"/>
    <s v="ID048-Plan de modernización y competitividad del sector turístico Proyectos de eficiencia energética y economía circular en empresas turísticas"/>
    <s v="***1516**"/>
    <x v="1"/>
    <x v="1"/>
    <x v="4"/>
    <n v="73475.72"/>
    <s v="CABODEVILLA,ZABALZA,RAQUEL MARIA"/>
  </r>
  <r>
    <x v="0"/>
    <x v="1"/>
    <s v="C20.I02.P03.S10"/>
    <x v="1"/>
    <s v="ID069"/>
    <s v="ID069-Plan de modernización de la FP. Aulas de emprendimiento."/>
    <s v="***4634**"/>
    <x v="0"/>
    <x v="0"/>
    <x v="4"/>
    <n v="6776"/>
    <s v="MARKETING DIVERGENTE SLU"/>
  </r>
  <r>
    <x v="0"/>
    <x v="0"/>
    <s v="C07.I01.P01.S06"/>
    <x v="28"/>
    <s v="ID026"/>
    <s v="ID026-Programas de incentivos ligados al autoconsumo y al almacenamiento con fuentes de energía renovable, así como a la implantación de sistemas térmicos renovables en el sector residencial"/>
    <s v="***7809**"/>
    <x v="0"/>
    <x v="0"/>
    <x v="4"/>
    <n v="4719"/>
    <s v="METALLBAUEN SOLAR SL"/>
  </r>
  <r>
    <x v="0"/>
    <x v="8"/>
    <s v="C14.I01.P02.S15"/>
    <x v="19"/>
    <s v="ID044"/>
    <s v="ID044-Plan de sostenibilidad turística en destino - ACD Navarra Rural"/>
    <s v="***3170**"/>
    <x v="0"/>
    <x v="5"/>
    <x v="4"/>
    <n v="5856.4"/>
    <s v="FUNDACION IDDEAS PARA LA INNOVACION Y LA INCLUSION SOCIAL"/>
  </r>
  <r>
    <x v="0"/>
    <x v="8"/>
    <s v="C14.I01.P02.S15"/>
    <x v="19"/>
    <s v="ID044"/>
    <s v="ID044-Plan de sostenibilidad turística en destino - ACD Navarra Rural"/>
    <s v="***9785**"/>
    <x v="0"/>
    <x v="0"/>
    <x v="4"/>
    <n v="756.25"/>
    <s v="HIKE&amp; BIKETRAVEL SL"/>
  </r>
  <r>
    <x v="1"/>
    <x v="4"/>
    <s v="C02.I02.P02.S18"/>
    <x v="72"/>
    <s v="ID006"/>
    <s v="ID006-Programa de construcción de viviendas en alquiler social en edificios energéticamente eficientes (arrendamiento protegido)."/>
    <s v="***2124**"/>
    <x v="0"/>
    <x v="6"/>
    <x v="4"/>
    <n v="991980"/>
    <s v="NAVARRA DE SUELO Y VIVIENDA SAU"/>
  </r>
  <r>
    <x v="0"/>
    <x v="2"/>
    <s v="C22.I01.P04.S06"/>
    <x v="4"/>
    <s v="ID076"/>
    <s v="ID076-Plan de gestión Reformas de centros residenciales"/>
    <s v="***5020**"/>
    <x v="0"/>
    <x v="0"/>
    <x v="4"/>
    <n v="210852.65"/>
    <s v="UTE RESIDENCIA SANTO DOMINGO"/>
  </r>
  <r>
    <x v="1"/>
    <x v="4"/>
    <s v="C02.I03.P01.S13"/>
    <x v="8"/>
    <s v="ID007"/>
    <s v="ID007-Programa Rehabilitación Energética de edificios (PREE)"/>
    <s v="***2934**"/>
    <x v="0"/>
    <x v="7"/>
    <x v="4"/>
    <n v="52000"/>
    <s v="COPROPIETARIOS TR GUELBENZU 7"/>
  </r>
  <r>
    <x v="0"/>
    <x v="8"/>
    <s v="C14.I01.P02.S15"/>
    <x v="19"/>
    <s v="ID044"/>
    <s v="ID044-Plan de sostenibilidad turística en destino - ACD Navarra Rural"/>
    <s v="***2124**"/>
    <x v="0"/>
    <x v="6"/>
    <x v="4"/>
    <n v="17242.5"/>
    <s v="NAVARRA DE SUELO Y VIVIENDA SAU"/>
  </r>
  <r>
    <x v="0"/>
    <x v="8"/>
    <s v="C14.I01.P02.S15"/>
    <x v="19"/>
    <s v="ID044"/>
    <s v="ID044-Plan de sostenibilidad turística en destino - ACD Navarra Rural"/>
    <s v="***0980**"/>
    <x v="0"/>
    <x v="6"/>
    <x v="4"/>
    <n v="267.8"/>
    <s v="NAVARRA DE SERVICIOS Y TECNOLOGIAS SA"/>
  </r>
  <r>
    <x v="0"/>
    <x v="8"/>
    <s v="C14.I01.P02.S15"/>
    <x v="19"/>
    <s v="ID044"/>
    <s v="ID044-Plan de sostenibilidad turística en destino - ACD Navarra Rural"/>
    <s v="***0980**"/>
    <x v="0"/>
    <x v="6"/>
    <x v="4"/>
    <n v="5395.62"/>
    <s v="NAVARRA DE SERVICIOS Y TECNOLOGIAS SA"/>
  </r>
  <r>
    <x v="0"/>
    <x v="8"/>
    <s v="C14.I01.P02.S14.S02"/>
    <x v="62"/>
    <s v="ID047"/>
    <s v="ID047- Plan de Sostenibilidad Turística en Destino &quot;ACD 5 rutas jacobeas, mil caminos en Navarra&quot;"/>
    <s v="***5455**"/>
    <x v="1"/>
    <x v="1"/>
    <x v="4"/>
    <n v="1689.28"/>
    <s v="REGINATTO,GASTON,ALEJANDRO"/>
  </r>
  <r>
    <x v="0"/>
    <x v="0"/>
    <s v="C07.I01.P01.S06"/>
    <x v="28"/>
    <s v="ID026"/>
    <s v="ID026-Programas de incentivos ligados al autoconsumo y al almacenamiento con fuentes de energía renovable, así como a la implantación de sistemas térmicos renovables en el sector residencial"/>
    <s v="***0623**"/>
    <x v="0"/>
    <x v="0"/>
    <x v="4"/>
    <n v="3630"/>
    <s v="GRUPO EMPRESARIAL DE EFICIENCIA ENERGETICA SL"/>
  </r>
  <r>
    <x v="0"/>
    <x v="1"/>
    <s v="C20.I02.P04.S11"/>
    <x v="63"/>
    <s v="ID122"/>
    <s v="ID122-Centros de excelencia de Formación Profesional"/>
    <s v="***0791**"/>
    <x v="1"/>
    <x v="1"/>
    <x v="4"/>
    <n v="12704.4"/>
    <s v="ALTUNA,MARIEZCURRENA,IZASKUN"/>
  </r>
  <r>
    <x v="0"/>
    <x v="1"/>
    <s v="C20.I01.P01.S12"/>
    <x v="2"/>
    <s v="ID064"/>
    <s v="ID064-Plan de modernización de la FP. Evaluación y acreditación de las competencias profesionales"/>
    <s v="***4411**"/>
    <x v="1"/>
    <x v="1"/>
    <x v="4"/>
    <n v="260"/>
    <s v="BULDAIN,ZOZAYA,IMELDA"/>
  </r>
  <r>
    <x v="0"/>
    <x v="11"/>
    <s v="C22.I04.P01.S09"/>
    <x v="50"/>
    <s v="ID087"/>
    <s v="ID087-Creación de Servicio de atención integral 24 horas a víctimas de violencia sexual"/>
    <s v="***8970**"/>
    <x v="0"/>
    <x v="0"/>
    <x v="4"/>
    <n v="10668.33"/>
    <s v="ZEN, EQUIPAMIENTO INTEGRAL DE OFICINAS SL"/>
  </r>
  <r>
    <x v="1"/>
    <x v="0"/>
    <s v="C01.I02.P03.S17"/>
    <x v="0"/>
    <s v="ID004"/>
    <s v="ID004-MOVES III Ejecución de programas de inventivos ligados a la movilidad eléctrica"/>
    <s v="***1645**"/>
    <x v="1"/>
    <x v="1"/>
    <x v="4"/>
    <n v="1043.3599999999999"/>
    <s v="ARANBERRI,URANGA,UNAI"/>
  </r>
  <r>
    <x v="1"/>
    <x v="0"/>
    <s v="C01.I02.P03.S17"/>
    <x v="0"/>
    <s v="ID004"/>
    <s v="ID004-MOVES III Ejecución de programas de inventivos ligados a la movilidad eléctrica"/>
    <s v="***4598**"/>
    <x v="1"/>
    <x v="1"/>
    <x v="4"/>
    <n v="1100"/>
    <s v="LEZCANO,CHUECA,DIEGO"/>
  </r>
  <r>
    <x v="1"/>
    <x v="0"/>
    <s v="C01.I02.P03.S17"/>
    <x v="0"/>
    <s v="ID004"/>
    <s v="ID004-MOVES III Ejecución de programas de inventivos ligados a la movilidad eléctrica"/>
    <s v="***3154**"/>
    <x v="1"/>
    <x v="1"/>
    <x v="4"/>
    <n v="4500"/>
    <s v="LALASTRA,DE LA FUENTE,MARIA ASUNCION"/>
  </r>
  <r>
    <x v="1"/>
    <x v="0"/>
    <s v="C01.I02.P03.S17"/>
    <x v="0"/>
    <s v="ID004"/>
    <s v="ID004-MOVES III Ejecución de programas de inventivos ligados a la movilidad eléctrica"/>
    <s v="***8320**"/>
    <x v="1"/>
    <x v="1"/>
    <x v="4"/>
    <n v="4500"/>
    <s v="DUFUR,MENDIVIL,MARIA"/>
  </r>
  <r>
    <x v="1"/>
    <x v="0"/>
    <s v="C01.I02.P03.S17"/>
    <x v="0"/>
    <s v="ID004"/>
    <s v="ID004-MOVES III Ejecución de programas de inventivos ligados a la movilidad eléctrica"/>
    <s v="***1068**"/>
    <x v="1"/>
    <x v="1"/>
    <x v="4"/>
    <n v="993.3"/>
    <s v="BAREA,CEJUELA,DAVID"/>
  </r>
  <r>
    <x v="1"/>
    <x v="0"/>
    <s v="C01.I02.P03.S17"/>
    <x v="0"/>
    <s v="ID004"/>
    <s v="ID004-MOVES III Ejecución de programas de inventivos ligados a la movilidad eléctrica"/>
    <s v="***1645**"/>
    <x v="1"/>
    <x v="1"/>
    <x v="4"/>
    <n v="7700"/>
    <s v="ARANBERRI,URANGA,UNAI"/>
  </r>
  <r>
    <x v="1"/>
    <x v="0"/>
    <s v="C01.I02.P03.S17"/>
    <x v="0"/>
    <s v="ID004"/>
    <s v="ID004-MOVES III Ejecución de programas de inventivos ligados a la movilidad eléctrica"/>
    <s v="***2105**"/>
    <x v="1"/>
    <x v="1"/>
    <x v="4"/>
    <n v="7700"/>
    <s v="CONDE,ARBILLA,PEDRO MARIA"/>
  </r>
  <r>
    <x v="1"/>
    <x v="0"/>
    <s v="C01.I02.P03.S17"/>
    <x v="0"/>
    <s v="ID004"/>
    <s v="ID004-MOVES III Ejecución de programas de inventivos ligados a la movilidad eléctrica"/>
    <s v="***3959**"/>
    <x v="1"/>
    <x v="1"/>
    <x v="4"/>
    <n v="1388"/>
    <s v="ALDUCIN,ECHEVERRIA,JON"/>
  </r>
  <r>
    <x v="1"/>
    <x v="0"/>
    <s v="C01.I02.P03.S17"/>
    <x v="0"/>
    <s v="ID004"/>
    <s v="ID004-MOVES III Ejecución de programas de inventivos ligados a la movilidad eléctrica"/>
    <s v="***9961**"/>
    <x v="1"/>
    <x v="1"/>
    <x v="4"/>
    <n v="4500"/>
    <s v="URDICIAIN,IDOY,IÑAKI"/>
  </r>
  <r>
    <x v="1"/>
    <x v="0"/>
    <s v="C01.I02.P03.S17"/>
    <x v="0"/>
    <s v="ID004"/>
    <s v="ID004-MOVES III Ejecución de programas de inventivos ligados a la movilidad eléctrica"/>
    <s v="***4752**"/>
    <x v="1"/>
    <x v="1"/>
    <x v="4"/>
    <n v="1100"/>
    <s v="LABARTA,ECHARTE,MARTA"/>
  </r>
  <r>
    <x v="1"/>
    <x v="0"/>
    <s v="C01.I02.P03.S17"/>
    <x v="0"/>
    <s v="ID004"/>
    <s v="ID004-MOVES III Ejecución de programas de inventivos ligados a la movilidad eléctrica"/>
    <s v="***9499**"/>
    <x v="1"/>
    <x v="1"/>
    <x v="4"/>
    <n v="593.67999999999995"/>
    <s v="MONTES,ROS,RAFAEL"/>
  </r>
  <r>
    <x v="1"/>
    <x v="0"/>
    <s v="C01.I02.P03.S17"/>
    <x v="0"/>
    <s v="ID004"/>
    <s v="ID004-MOVES III Ejecución de programas de inventivos ligados a la movilidad eléctrica"/>
    <s v="***4525**"/>
    <x v="1"/>
    <x v="1"/>
    <x v="4"/>
    <n v="2750"/>
    <s v="VILLAFRANCA,ENCINAS,FELIX ANTONIO"/>
  </r>
  <r>
    <x v="1"/>
    <x v="0"/>
    <s v="C01.I02.P03.S17"/>
    <x v="0"/>
    <s v="ID004"/>
    <s v="ID004-MOVES III Ejecución de programas de inventivos ligados a la movilidad eléctrica"/>
    <s v="***4155**"/>
    <x v="1"/>
    <x v="1"/>
    <x v="4"/>
    <n v="1008"/>
    <s v="BERRADE,ESPINAL,JUAN"/>
  </r>
  <r>
    <x v="1"/>
    <x v="0"/>
    <s v="C01.I02.P03.S17"/>
    <x v="0"/>
    <s v="ID004"/>
    <s v="ID004-MOVES III Ejecución de programas de inventivos ligados a la movilidad eléctrica"/>
    <s v="***8358**"/>
    <x v="1"/>
    <x v="1"/>
    <x v="4"/>
    <n v="1016.61"/>
    <s v="AZANZA,SOTO,JORGE"/>
  </r>
  <r>
    <x v="1"/>
    <x v="0"/>
    <s v="C01.I02.P03.S17"/>
    <x v="0"/>
    <s v="ID004"/>
    <s v="ID004-MOVES III Ejecución de programas de inventivos ligados a la movilidad eléctrica"/>
    <s v="***4590**"/>
    <x v="1"/>
    <x v="1"/>
    <x v="4"/>
    <n v="5500"/>
    <s v="GORRIZ,ELIZALDE,ENRIQUE"/>
  </r>
  <r>
    <x v="1"/>
    <x v="0"/>
    <s v="C01.I02.P03.S17"/>
    <x v="0"/>
    <s v="ID004"/>
    <s v="ID004-MOVES III Ejecución de programas de inventivos ligados a la movilidad eléctrica"/>
    <s v="***4921**"/>
    <x v="1"/>
    <x v="1"/>
    <x v="4"/>
    <n v="2500"/>
    <s v="MORENO,USERO,JUAN CARLOS"/>
  </r>
  <r>
    <x v="1"/>
    <x v="0"/>
    <s v="C01.I02.P03.S17"/>
    <x v="0"/>
    <s v="ID004"/>
    <s v="ID004-MOVES III Ejecución de programas de inventivos ligados a la movilidad eléctrica"/>
    <s v="***0569**"/>
    <x v="1"/>
    <x v="1"/>
    <x v="4"/>
    <n v="2750"/>
    <s v="SEGUIN,ESTELLA,JOSE MANUEL"/>
  </r>
  <r>
    <x v="1"/>
    <x v="0"/>
    <s v="C01.I02.P03.S17"/>
    <x v="0"/>
    <s v="ID004"/>
    <s v="ID004-MOVES III Ejecución de programas de inventivos ligados a la movilidad eléctrica"/>
    <s v="***5682**"/>
    <x v="1"/>
    <x v="1"/>
    <x v="4"/>
    <n v="7700"/>
    <s v="AZANZA,AGORRETA,JUAN CARLOS"/>
  </r>
  <r>
    <x v="1"/>
    <x v="0"/>
    <s v="C01.I02.P03.S17"/>
    <x v="0"/>
    <s v="ID004"/>
    <s v="ID004-MOVES III Ejecución de programas de inventivos ligados a la movilidad eléctrica"/>
    <s v="***4115**"/>
    <x v="1"/>
    <x v="1"/>
    <x v="4"/>
    <n v="7000"/>
    <s v="ALVERO,FERNANDEZ,PEDRO LUIS"/>
  </r>
  <r>
    <x v="1"/>
    <x v="0"/>
    <s v="C01.I02.P03.S17"/>
    <x v="0"/>
    <s v="ID004"/>
    <s v="ID004-MOVES III Ejecución de programas de inventivos ligados a la movilidad eléctrica"/>
    <s v="***5086**"/>
    <x v="1"/>
    <x v="1"/>
    <x v="4"/>
    <n v="4950"/>
    <s v="SANCHEZ,CARBALLO,ION"/>
  </r>
  <r>
    <x v="1"/>
    <x v="0"/>
    <s v="C01.I02.P03.S17"/>
    <x v="0"/>
    <s v="ID004"/>
    <s v="ID004-MOVES III Ejecución de programas de inventivos ligados a la movilidad eléctrica"/>
    <s v="***1117**"/>
    <x v="1"/>
    <x v="1"/>
    <x v="4"/>
    <n v="5500"/>
    <s v="SAENZ,DONCEL,CESAR"/>
  </r>
  <r>
    <x v="1"/>
    <x v="0"/>
    <s v="C01.I02.P03.S17"/>
    <x v="0"/>
    <s v="ID004"/>
    <s v="ID004-MOVES III Ejecución de programas de inventivos ligados a la movilidad eléctrica"/>
    <s v="***2531**"/>
    <x v="1"/>
    <x v="1"/>
    <x v="4"/>
    <n v="4950"/>
    <s v="EGAÑA,PELLEJEROS,JOSE MANUEL"/>
  </r>
  <r>
    <x v="1"/>
    <x v="0"/>
    <s v="C01.I02.P03.S17"/>
    <x v="0"/>
    <s v="ID004"/>
    <s v="ID004-MOVES III Ejecución de programas de inventivos ligados a la movilidad eléctrica"/>
    <s v="***6723**"/>
    <x v="1"/>
    <x v="1"/>
    <x v="4"/>
    <n v="2750"/>
    <s v="TORRENT,ALAMANY,CLAUDIA"/>
  </r>
  <r>
    <x v="1"/>
    <x v="0"/>
    <s v="C01.I02.P03.S17"/>
    <x v="0"/>
    <s v="ID004"/>
    <s v="ID004-MOVES III Ejecución de programas de inventivos ligados a la movilidad eléctrica"/>
    <s v="***8413**"/>
    <x v="1"/>
    <x v="1"/>
    <x v="4"/>
    <n v="4500"/>
    <s v="GIL,VIECO,JAVIER"/>
  </r>
  <r>
    <x v="1"/>
    <x v="0"/>
    <s v="C01.I02.P03.S17"/>
    <x v="0"/>
    <s v="ID004"/>
    <s v="ID004-MOVES III Ejecución de programas de inventivos ligados a la movilidad eléctrica"/>
    <s v="***4513**"/>
    <x v="1"/>
    <x v="1"/>
    <x v="4"/>
    <n v="1258.74"/>
    <s v="DONAMARIA,LEOZ,JOSE ANTONIO"/>
  </r>
  <r>
    <x v="1"/>
    <x v="0"/>
    <s v="C01.I02.P03.S17"/>
    <x v="0"/>
    <s v="ID004"/>
    <s v="ID004-MOVES III Ejecución de programas de inventivos ligados a la movilidad eléctrica"/>
    <s v="***6962**"/>
    <x v="1"/>
    <x v="1"/>
    <x v="4"/>
    <n v="4500"/>
    <s v="ANDUEZA,URRIZA,MIGUEL ANGEL"/>
  </r>
  <r>
    <x v="1"/>
    <x v="0"/>
    <s v="C01.I02.P03.S17"/>
    <x v="0"/>
    <s v="ID004"/>
    <s v="ID004-MOVES III Ejecución de programas de inventivos ligados a la movilidad eléctrica"/>
    <s v="***1200**"/>
    <x v="1"/>
    <x v="1"/>
    <x v="4"/>
    <n v="1120"/>
    <s v="AMATRIA,SENAR,IOSU"/>
  </r>
  <r>
    <x v="1"/>
    <x v="0"/>
    <s v="C01.I02.P03.S17"/>
    <x v="0"/>
    <s v="ID004"/>
    <s v="ID004-MOVES III Ejecución de programas de inventivos ligados a la movilidad eléctrica"/>
    <s v="***5425**"/>
    <x v="1"/>
    <x v="1"/>
    <x v="4"/>
    <n v="1042.0999999999999"/>
    <s v="CABODEVILLA,INDURAIN,ALBERTO"/>
  </r>
  <r>
    <x v="1"/>
    <x v="0"/>
    <s v="C01.I02.P03.S17"/>
    <x v="0"/>
    <s v="ID004"/>
    <s v="ID004-MOVES III Ejecución de programas de inventivos ligados a la movilidad eléctrica"/>
    <s v="***9526**"/>
    <x v="1"/>
    <x v="1"/>
    <x v="4"/>
    <n v="987.53"/>
    <s v="MAYO,DE ANDRES,ROBERTO"/>
  </r>
  <r>
    <x v="1"/>
    <x v="0"/>
    <s v="C01.I02.P03.S17"/>
    <x v="0"/>
    <s v="ID004"/>
    <s v="ID004-MOVES III Ejecución de programas de inventivos ligados a la movilidad eléctrica"/>
    <s v="***9772**"/>
    <x v="1"/>
    <x v="1"/>
    <x v="4"/>
    <n v="7000"/>
    <s v="MORENO,BAJON,GORKA"/>
  </r>
  <r>
    <x v="1"/>
    <x v="0"/>
    <s v="C01.I02.P03.S17"/>
    <x v="0"/>
    <s v="ID004"/>
    <s v="ID004-MOVES III Ejecución de programas de inventivos ligados a la movilidad eléctrica"/>
    <s v="***0421**"/>
    <x v="1"/>
    <x v="1"/>
    <x v="4"/>
    <n v="4950"/>
    <s v="ZUDAIRE,PRIETO,CARLOS"/>
  </r>
  <r>
    <x v="1"/>
    <x v="0"/>
    <s v="C01.I02.P03.S17"/>
    <x v="0"/>
    <s v="ID004"/>
    <s v="ID004-MOVES III Ejecución de programas de inventivos ligados a la movilidad eléctrica"/>
    <s v="***9624**"/>
    <x v="1"/>
    <x v="1"/>
    <x v="4"/>
    <n v="2500"/>
    <s v="ARMENDARIZ,APESTEGUIA,MARIA SOLEDAD"/>
  </r>
  <r>
    <x v="1"/>
    <x v="0"/>
    <s v="C01.I02.P03.S17"/>
    <x v="0"/>
    <s v="ID004"/>
    <s v="ID004-MOVES III Ejecución de programas de inventivos ligados a la movilidad eléctrica"/>
    <s v="***3958**"/>
    <x v="1"/>
    <x v="1"/>
    <x v="4"/>
    <n v="4950"/>
    <s v="OTXANDORENA,LOPEZ,ION"/>
  </r>
  <r>
    <x v="1"/>
    <x v="0"/>
    <s v="C01.I02.P03.S17"/>
    <x v="0"/>
    <s v="ID004"/>
    <s v="ID004-MOVES III Ejecución de programas de inventivos ligados a la movilidad eléctrica"/>
    <s v="***1753**"/>
    <x v="1"/>
    <x v="1"/>
    <x v="4"/>
    <n v="1358.72"/>
    <s v="RONCAL,BELZUNCE,JOAQUIN"/>
  </r>
  <r>
    <x v="1"/>
    <x v="0"/>
    <s v="C01.I02.P03.S17"/>
    <x v="0"/>
    <s v="ID004"/>
    <s v="ID004-MOVES III Ejecución de programas de inventivos ligados a la movilidad eléctrica"/>
    <s v="***4500**"/>
    <x v="1"/>
    <x v="1"/>
    <x v="4"/>
    <n v="2500"/>
    <s v="FERRER-BONSOMS,MILLET,IGNACIO JOSE"/>
  </r>
  <r>
    <x v="1"/>
    <x v="0"/>
    <s v="C01.I02.P03.S17"/>
    <x v="0"/>
    <s v="ID004"/>
    <s v="ID004-MOVES III Ejecución de programas de inventivos ligados a la movilidad eléctrica"/>
    <s v="***0878**"/>
    <x v="1"/>
    <x v="1"/>
    <x v="4"/>
    <n v="908.31"/>
    <s v="GARCIA,MUÑOZ,RICARDO"/>
  </r>
  <r>
    <x v="1"/>
    <x v="0"/>
    <s v="C01.I02.P03.S17"/>
    <x v="0"/>
    <s v="ID004"/>
    <s v="ID004-MOVES III Ejecución de programas de inventivos ligados a la movilidad eléctrica"/>
    <s v="***5450**"/>
    <x v="1"/>
    <x v="1"/>
    <x v="4"/>
    <n v="817.33"/>
    <s v="GOMEZ,RODRIGUEZ,OSCAR"/>
  </r>
  <r>
    <x v="1"/>
    <x v="0"/>
    <s v="C01.I02.P03.S17"/>
    <x v="0"/>
    <s v="ID004"/>
    <s v="ID004-MOVES III Ejecución de programas de inventivos ligados a la movilidad eléctrica"/>
    <s v="***2105**"/>
    <x v="1"/>
    <x v="1"/>
    <x v="4"/>
    <n v="1471.62"/>
    <s v="CONDE,ARBILLA,PEDRO MARIA"/>
  </r>
  <r>
    <x v="1"/>
    <x v="0"/>
    <s v="C01.I02.P03.S17"/>
    <x v="0"/>
    <s v="ID004"/>
    <s v="ID004-MOVES III Ejecución de programas de inventivos ligados a la movilidad eléctrica"/>
    <s v="***5663**"/>
    <x v="1"/>
    <x v="1"/>
    <x v="4"/>
    <n v="2500"/>
    <s v="BEROIZ,ROSINO,AMAYA"/>
  </r>
  <r>
    <x v="1"/>
    <x v="0"/>
    <s v="C01.I02.P03.S17"/>
    <x v="0"/>
    <s v="ID004"/>
    <s v="ID004-MOVES III Ejecución de programas de inventivos ligados a la movilidad eléctrica"/>
    <s v="***4689**"/>
    <x v="1"/>
    <x v="1"/>
    <x v="4"/>
    <n v="1821.99"/>
    <s v="OLAIZOLA,IZARRA,KATTALIN"/>
  </r>
  <r>
    <x v="1"/>
    <x v="0"/>
    <s v="C01.I02.P03.S17"/>
    <x v="0"/>
    <s v="ID004"/>
    <s v="ID004-MOVES III Ejecución de programas de inventivos ligados a la movilidad eléctrica"/>
    <s v="***0188**"/>
    <x v="1"/>
    <x v="1"/>
    <x v="4"/>
    <n v="1289.26"/>
    <s v="EGEA,DE ESTEBAN,GERARDO"/>
  </r>
  <r>
    <x v="1"/>
    <x v="0"/>
    <s v="C01.I02.P03.S17"/>
    <x v="0"/>
    <s v="ID004"/>
    <s v="ID004-MOVES III Ejecución de programas de inventivos ligados a la movilidad eléctrica"/>
    <s v="***9772**"/>
    <x v="1"/>
    <x v="1"/>
    <x v="4"/>
    <n v="982.74"/>
    <s v="MORENO,BAJON,GORKA"/>
  </r>
  <r>
    <x v="1"/>
    <x v="0"/>
    <s v="C01.I02.P03.S17"/>
    <x v="0"/>
    <s v="ID004"/>
    <s v="ID004-MOVES III Ejecución de programas de inventivos ligados a la movilidad eléctrica"/>
    <s v="***0421**"/>
    <x v="1"/>
    <x v="1"/>
    <x v="4"/>
    <n v="1076.19"/>
    <s v="ZUDAIRE,PRIETO,CARLOS"/>
  </r>
  <r>
    <x v="1"/>
    <x v="0"/>
    <s v="C01.I02.P03.S17"/>
    <x v="0"/>
    <s v="ID004"/>
    <s v="ID004-MOVES III Ejecución de programas de inventivos ligados a la movilidad eléctrica"/>
    <s v="***2148**"/>
    <x v="1"/>
    <x v="1"/>
    <x v="4"/>
    <n v="2750"/>
    <s v="MINA,GONZALEZ,MARIA"/>
  </r>
  <r>
    <x v="1"/>
    <x v="0"/>
    <s v="C01.I02.P03.S17"/>
    <x v="0"/>
    <s v="ID004"/>
    <s v="ID004-MOVES III Ejecución de programas de inventivos ligados a la movilidad eléctrica"/>
    <s v="***0800**"/>
    <x v="1"/>
    <x v="1"/>
    <x v="4"/>
    <n v="4950"/>
    <s v="CLERION,PUGLIESE,ADRIANA ALEJANDRA"/>
  </r>
  <r>
    <x v="1"/>
    <x v="0"/>
    <s v="C01.I02.P03.S17"/>
    <x v="0"/>
    <s v="ID004"/>
    <s v="ID004-MOVES III Ejecución de programas de inventivos ligados a la movilidad eléctrica"/>
    <s v="***7421**"/>
    <x v="1"/>
    <x v="1"/>
    <x v="4"/>
    <n v="1608.46"/>
    <s v="DEL RIO,ALONSO,TERESA"/>
  </r>
  <r>
    <x v="1"/>
    <x v="0"/>
    <s v="C01.I02.P03.S17"/>
    <x v="0"/>
    <s v="ID004"/>
    <s v="ID004-MOVES III Ejecución de programas de inventivos ligados a la movilidad eléctrica"/>
    <s v="***9415**"/>
    <x v="1"/>
    <x v="1"/>
    <x v="4"/>
    <n v="4950"/>
    <s v="MARI,GARCIA,FRANCISCO JOSE"/>
  </r>
  <r>
    <x v="1"/>
    <x v="0"/>
    <s v="C01.I02.P03.S17"/>
    <x v="0"/>
    <s v="ID004"/>
    <s v="ID004-MOVES III Ejecución de programas de inventivos ligados a la movilidad eléctrica"/>
    <s v="***2719**"/>
    <x v="1"/>
    <x v="1"/>
    <x v="4"/>
    <n v="4500"/>
    <s v="GONGORA,SASAL,MARIA TERESA"/>
  </r>
  <r>
    <x v="1"/>
    <x v="0"/>
    <s v="C01.I02.P03.S17"/>
    <x v="0"/>
    <s v="ID004"/>
    <s v="ID004-MOVES III Ejecución de programas de inventivos ligados a la movilidad eléctrica"/>
    <s v="***4020**"/>
    <x v="1"/>
    <x v="1"/>
    <x v="4"/>
    <n v="7000"/>
    <s v="TUDELA,ERRO,MARIA ESTHER"/>
  </r>
  <r>
    <x v="1"/>
    <x v="0"/>
    <s v="C01.I02.P03.S17"/>
    <x v="0"/>
    <s v="ID004"/>
    <s v="ID004-MOVES III Ejecución de programas de inventivos ligados a la movilidad eléctrica"/>
    <s v="***5237**"/>
    <x v="1"/>
    <x v="1"/>
    <x v="4"/>
    <n v="7000"/>
    <s v="ALZU,GARATEA,MARIA AMAYA"/>
  </r>
  <r>
    <x v="1"/>
    <x v="0"/>
    <s v="C01.I02.P03.S17"/>
    <x v="0"/>
    <s v="ID004"/>
    <s v="ID004-MOVES III Ejecución de programas de inventivos ligados a la movilidad eléctrica"/>
    <s v="***3004**"/>
    <x v="1"/>
    <x v="1"/>
    <x v="4"/>
    <n v="5000"/>
    <s v="AZPARREN,ANSOAIN,FRANCISCO JAVIER"/>
  </r>
  <r>
    <x v="1"/>
    <x v="0"/>
    <s v="C01.I02.P03.S17"/>
    <x v="0"/>
    <s v="ID004"/>
    <s v="ID004-MOVES III Ejecución de programas de inventivos ligados a la movilidad eléctrica"/>
    <s v="***8343**"/>
    <x v="1"/>
    <x v="1"/>
    <x v="4"/>
    <n v="2500"/>
    <s v="ANABITARTE,CORRES,MIKEL"/>
  </r>
  <r>
    <x v="1"/>
    <x v="0"/>
    <s v="C01.I02.P03.S17"/>
    <x v="0"/>
    <s v="ID004"/>
    <s v="ID004-MOVES III Ejecución de programas de inventivos ligados a la movilidad eléctrica"/>
    <s v="***3902**"/>
    <x v="1"/>
    <x v="1"/>
    <x v="4"/>
    <n v="2500"/>
    <s v="MARTINEZ,MONFOUGA,MAIDER"/>
  </r>
  <r>
    <x v="1"/>
    <x v="0"/>
    <s v="C01.I02.P03.S17"/>
    <x v="0"/>
    <s v="ID004"/>
    <s v="ID004-MOVES III Ejecución de programas de inventivos ligados a la movilidad eléctrica"/>
    <s v="***3300**"/>
    <x v="1"/>
    <x v="1"/>
    <x v="4"/>
    <n v="7700"/>
    <s v="GARCIA,CORTES,ANGELA MARIA"/>
  </r>
  <r>
    <x v="1"/>
    <x v="0"/>
    <s v="C01.I02.P03.S17"/>
    <x v="0"/>
    <s v="ID004"/>
    <s v="ID004-MOVES III Ejecución de programas de inventivos ligados a la movilidad eléctrica"/>
    <s v="***1920**"/>
    <x v="1"/>
    <x v="1"/>
    <x v="4"/>
    <n v="1156.3599999999999"/>
    <s v="ANDRES,LIZANZU,ROBERTO"/>
  </r>
  <r>
    <x v="1"/>
    <x v="0"/>
    <s v="C01.I02.P03.S17"/>
    <x v="0"/>
    <s v="ID004"/>
    <s v="ID004-MOVES III Ejecución de programas de inventivos ligados a la movilidad eléctrica"/>
    <s v="***3308**"/>
    <x v="1"/>
    <x v="1"/>
    <x v="4"/>
    <n v="1136.8"/>
    <s v="PAGOLA,MATEO,JONATAN"/>
  </r>
  <r>
    <x v="1"/>
    <x v="0"/>
    <s v="C01.I02.P03.S17"/>
    <x v="0"/>
    <s v="ID004"/>
    <s v="ID004-MOVES III Ejecución de programas de inventivos ligados a la movilidad eléctrica"/>
    <s v="***3770**"/>
    <x v="1"/>
    <x v="1"/>
    <x v="4"/>
    <n v="1440"/>
    <s v="JIMENEZ,MENDOZA,JAVIER"/>
  </r>
  <r>
    <x v="1"/>
    <x v="0"/>
    <s v="C01.I02.P03.S17"/>
    <x v="0"/>
    <s v="ID004"/>
    <s v="ID004-MOVES III Ejecución de programas de inventivos ligados a la movilidad eléctrica"/>
    <s v="***9415**"/>
    <x v="1"/>
    <x v="1"/>
    <x v="4"/>
    <n v="980.54"/>
    <s v="MARI,GARCIA,FRANCISCO JOSE"/>
  </r>
  <r>
    <x v="1"/>
    <x v="0"/>
    <s v="C01.I02.P03.S17"/>
    <x v="0"/>
    <s v="ID004"/>
    <s v="ID004-MOVES III Ejecución de programas de inventivos ligados a la movilidad eléctrica"/>
    <s v="***3101**"/>
    <x v="1"/>
    <x v="1"/>
    <x v="4"/>
    <n v="1516.36"/>
    <s v="ISTURIZ,CHURIO,FRANCISCO JAVIER"/>
  </r>
  <r>
    <x v="1"/>
    <x v="0"/>
    <s v="C01.I02.P03.S17"/>
    <x v="0"/>
    <s v="ID004"/>
    <s v="ID004-MOVES III Ejecución de programas de inventivos ligados a la movilidad eléctrica"/>
    <s v="***6675**"/>
    <x v="1"/>
    <x v="1"/>
    <x v="4"/>
    <n v="1224"/>
    <s v="ALZURI,OCHOTECO,JON"/>
  </r>
  <r>
    <x v="1"/>
    <x v="0"/>
    <s v="C01.I02.P03.S17"/>
    <x v="0"/>
    <s v="ID004"/>
    <s v="ID004-MOVES III Ejecución de programas de inventivos ligados a la movilidad eléctrica"/>
    <s v="***1064**"/>
    <x v="1"/>
    <x v="1"/>
    <x v="4"/>
    <n v="875.54"/>
    <s v="BULDAIN,SORAVILLA,JOSE"/>
  </r>
  <r>
    <x v="1"/>
    <x v="0"/>
    <s v="C01.I02.P03.S17"/>
    <x v="0"/>
    <s v="ID004"/>
    <s v="ID004-MOVES III Ejecución de programas de inventivos ligados a la movilidad eléctrica"/>
    <s v="***4589**"/>
    <x v="1"/>
    <x v="1"/>
    <x v="4"/>
    <n v="2500"/>
    <s v="CASTELEIRO,IBIRICU,MIGUEL"/>
  </r>
  <r>
    <x v="1"/>
    <x v="0"/>
    <s v="C01.I02.P03.S17"/>
    <x v="0"/>
    <s v="ID004"/>
    <s v="ID004-MOVES III Ejecución de programas de inventivos ligados a la movilidad eléctrica"/>
    <s v="***4155**"/>
    <x v="1"/>
    <x v="1"/>
    <x v="4"/>
    <n v="1107.7"/>
    <s v="COMPAINS,ALDUNATE,JORGE"/>
  </r>
  <r>
    <x v="1"/>
    <x v="0"/>
    <s v="C01.I02.P03.S17"/>
    <x v="0"/>
    <s v="ID004"/>
    <s v="ID004-MOVES III Ejecución de programas de inventivos ligados a la movilidad eléctrica"/>
    <s v="***4481**"/>
    <x v="1"/>
    <x v="1"/>
    <x v="4"/>
    <n v="4500"/>
    <s v="CASALS,MACAYA,DAVID"/>
  </r>
  <r>
    <x v="1"/>
    <x v="0"/>
    <s v="C01.I02.P03.S17"/>
    <x v="0"/>
    <s v="ID004"/>
    <s v="ID004-MOVES III Ejecución de programas de inventivos ligados a la movilidad eléctrica"/>
    <s v="***5942**"/>
    <x v="1"/>
    <x v="1"/>
    <x v="4"/>
    <n v="2500"/>
    <s v="FERRAZ,BELTRA,JESUS ANTONIO"/>
  </r>
  <r>
    <x v="1"/>
    <x v="0"/>
    <s v="C01.I02.P03.S17"/>
    <x v="0"/>
    <s v="ID004"/>
    <s v="ID004-MOVES III Ejecución de programas de inventivos ligados a la movilidad eléctrica"/>
    <s v="***4506**"/>
    <x v="1"/>
    <x v="1"/>
    <x v="4"/>
    <n v="812.57"/>
    <s v="VICENTE,ZUNZARREN,MIGUEL ANGEL"/>
  </r>
  <r>
    <x v="1"/>
    <x v="0"/>
    <s v="C01.I02.P03.S17"/>
    <x v="0"/>
    <s v="ID004"/>
    <s v="ID004-MOVES III Ejecución de programas de inventivos ligados a la movilidad eléctrica"/>
    <s v="***4311**"/>
    <x v="1"/>
    <x v="1"/>
    <x v="4"/>
    <n v="4950"/>
    <s v="DIAZ DE RADA,LORENTE,PABLO"/>
  </r>
  <r>
    <x v="1"/>
    <x v="0"/>
    <s v="C01.I02.P03.S17"/>
    <x v="0"/>
    <s v="ID004"/>
    <s v="ID004-MOVES III Ejecución de programas de inventivos ligados a la movilidad eléctrica"/>
    <s v="***6962**"/>
    <x v="1"/>
    <x v="1"/>
    <x v="4"/>
    <n v="786.03"/>
    <s v="ANDUEZA,URRIZA,MIGUEL ANGEL"/>
  </r>
  <r>
    <x v="1"/>
    <x v="0"/>
    <s v="C01.I02.P03.S17"/>
    <x v="0"/>
    <s v="ID004"/>
    <s v="ID004-MOVES III Ejecución de programas de inventivos ligados a la movilidad eléctrica"/>
    <s v="***3642**"/>
    <x v="1"/>
    <x v="1"/>
    <x v="4"/>
    <n v="1545.19"/>
    <s v="ECHEVERRIA,URDANIZ,DAVID"/>
  </r>
  <r>
    <x v="1"/>
    <x v="0"/>
    <s v="C01.I02.P03.S17"/>
    <x v="0"/>
    <s v="ID004"/>
    <s v="ID004-MOVES III Ejecución de programas de inventivos ligados a la movilidad eléctrica"/>
    <s v="***6675**"/>
    <x v="1"/>
    <x v="1"/>
    <x v="4"/>
    <n v="7700"/>
    <s v="ALZURI,OCHOTECO,JON"/>
  </r>
  <r>
    <x v="1"/>
    <x v="0"/>
    <s v="C01.I02.P03.S17"/>
    <x v="0"/>
    <s v="ID004"/>
    <s v="ID004-MOVES III Ejecución de programas de inventivos ligados a la movilidad eléctrica"/>
    <s v="***2654**"/>
    <x v="1"/>
    <x v="1"/>
    <x v="4"/>
    <n v="926.38"/>
    <s v="GOÑI,ERDOCIAIN,FRANCISCO JOSE"/>
  </r>
  <r>
    <x v="1"/>
    <x v="0"/>
    <s v="C01.I02.P03.S17"/>
    <x v="0"/>
    <s v="ID004"/>
    <s v="ID004-MOVES III Ejecución de programas de inventivos ligados a la movilidad eléctrica"/>
    <s v="***0576**"/>
    <x v="1"/>
    <x v="1"/>
    <x v="4"/>
    <n v="2750"/>
    <s v="MUNARRIZ,GARRIDO,AMAIA"/>
  </r>
  <r>
    <x v="1"/>
    <x v="0"/>
    <s v="C01.I02.P03.S17"/>
    <x v="0"/>
    <s v="ID004"/>
    <s v="ID004-MOVES III Ejecución de programas de inventivos ligados a la movilidad eléctrica"/>
    <s v="***6374**"/>
    <x v="1"/>
    <x v="1"/>
    <x v="4"/>
    <n v="9900"/>
    <s v="SALVATIERRA,MARTINEZ-EULATE,TIRSO"/>
  </r>
  <r>
    <x v="1"/>
    <x v="0"/>
    <s v="C01.I02.P03.S17"/>
    <x v="0"/>
    <s v="ID004"/>
    <s v="ID004-MOVES III Ejecución de programas de inventivos ligados a la movilidad eléctrica"/>
    <s v="***3154**"/>
    <x v="1"/>
    <x v="1"/>
    <x v="4"/>
    <n v="892.5"/>
    <s v="LALASTRA,DE LA FUENTE,MARIA ASUNCION"/>
  </r>
  <r>
    <x v="1"/>
    <x v="0"/>
    <s v="C01.I02.P03.S17"/>
    <x v="0"/>
    <s v="ID004"/>
    <s v="ID004-MOVES III Ejecución de programas de inventivos ligados a la movilidad eléctrica"/>
    <s v="***2449**"/>
    <x v="1"/>
    <x v="1"/>
    <x v="4"/>
    <n v="2750"/>
    <s v="ECHEVERRIA,CADARSO,GUILLERMO"/>
  </r>
  <r>
    <x v="1"/>
    <x v="0"/>
    <s v="C01.I02.P03.S17"/>
    <x v="0"/>
    <s v="ID004"/>
    <s v="ID004-MOVES III Ejecución de programas de inventivos ligados a la movilidad eléctrica"/>
    <s v="***2253**"/>
    <x v="1"/>
    <x v="1"/>
    <x v="4"/>
    <n v="2750"/>
    <s v="OCHOA,ARANA,MARIA CRISTINA"/>
  </r>
  <r>
    <x v="1"/>
    <x v="0"/>
    <s v="C01.I02.P03.S17"/>
    <x v="0"/>
    <s v="ID004"/>
    <s v="ID004-MOVES III Ejecución de programas de inventivos ligados a la movilidad eléctrica"/>
    <s v="***4115**"/>
    <x v="1"/>
    <x v="1"/>
    <x v="4"/>
    <n v="1174.45"/>
    <s v="ALVERO,FERNANDEZ,PEDRO LUIS"/>
  </r>
  <r>
    <x v="1"/>
    <x v="0"/>
    <s v="C01.I02.P03.S17"/>
    <x v="0"/>
    <s v="ID004"/>
    <s v="ID004-MOVES III Ejecución de programas de inventivos ligados a la movilidad eléctrica"/>
    <s v="***1334**"/>
    <x v="1"/>
    <x v="1"/>
    <x v="4"/>
    <n v="4950"/>
    <s v="GABALDON,HURTADO,MARIA BEGOÑA"/>
  </r>
  <r>
    <x v="1"/>
    <x v="0"/>
    <s v="C01.I02.P03.S17"/>
    <x v="0"/>
    <s v="ID004"/>
    <s v="ID004-MOVES III Ejecución de programas de inventivos ligados a la movilidad eléctrica"/>
    <s v="***7008**"/>
    <x v="1"/>
    <x v="1"/>
    <x v="4"/>
    <n v="1100"/>
    <s v="URZAINQUI,DOMINGUEZ,CARLOS"/>
  </r>
  <r>
    <x v="1"/>
    <x v="0"/>
    <s v="C01.I02.P03.S17"/>
    <x v="0"/>
    <s v="ID004"/>
    <s v="ID004-MOVES III Ejecución de programas de inventivos ligados a la movilidad eléctrica"/>
    <s v="***1211**"/>
    <x v="1"/>
    <x v="1"/>
    <x v="4"/>
    <n v="2856.18"/>
    <s v="EGUARAS,MARTINEZ,JOSE JAVIER"/>
  </r>
  <r>
    <x v="1"/>
    <x v="0"/>
    <s v="C01.I02.P03.S17"/>
    <x v="0"/>
    <s v="ID004"/>
    <s v="ID004-MOVES III Ejecución de programas de inventivos ligados a la movilidad eléctrica"/>
    <s v="***4646**"/>
    <x v="1"/>
    <x v="1"/>
    <x v="4"/>
    <n v="1504.34"/>
    <s v="GARAYALDE,GARCIA,JOSE LUIS"/>
  </r>
  <r>
    <x v="1"/>
    <x v="0"/>
    <s v="C01.I02.P03.S17"/>
    <x v="0"/>
    <s v="ID004"/>
    <s v="ID004-MOVES III Ejecución de programas de inventivos ligados a la movilidad eléctrica"/>
    <s v="***4575**"/>
    <x v="1"/>
    <x v="1"/>
    <x v="4"/>
    <n v="4500"/>
    <s v="JIMENEZ,LERGA,OSCAR"/>
  </r>
  <r>
    <x v="1"/>
    <x v="0"/>
    <s v="C01.I02.P03.S17"/>
    <x v="0"/>
    <s v="ID004"/>
    <s v="ID004-MOVES III Ejecución de programas de inventivos ligados a la movilidad eléctrica"/>
    <s v="***3192**"/>
    <x v="1"/>
    <x v="1"/>
    <x v="4"/>
    <n v="1173.5999999999999"/>
    <s v="LANAS,HERNANDEZ,IGNACIO"/>
  </r>
  <r>
    <x v="1"/>
    <x v="0"/>
    <s v="C01.I02.P03.S17"/>
    <x v="0"/>
    <s v="ID004"/>
    <s v="ID004-MOVES III Ejecución de programas de inventivos ligados a la movilidad eléctrica"/>
    <s v="***2258**"/>
    <x v="1"/>
    <x v="1"/>
    <x v="4"/>
    <n v="7700"/>
    <s v="BLAZQUIZ,GARDE,LAURA"/>
  </r>
  <r>
    <x v="1"/>
    <x v="0"/>
    <s v="C01.I02.P03.S17"/>
    <x v="0"/>
    <s v="ID004"/>
    <s v="ID004-MOVES III Ejecución de programas de inventivos ligados a la movilidad eléctrica"/>
    <s v="***1920**"/>
    <x v="1"/>
    <x v="1"/>
    <x v="4"/>
    <n v="5500"/>
    <s v="ANDRES,LIZANZU,ROBERTO"/>
  </r>
  <r>
    <x v="1"/>
    <x v="0"/>
    <s v="C01.I02.P03.S17"/>
    <x v="0"/>
    <s v="ID004"/>
    <s v="ID004-MOVES III Ejecución de programas de inventivos ligados a la movilidad eléctrica"/>
    <s v="***7786**"/>
    <x v="1"/>
    <x v="1"/>
    <x v="4"/>
    <n v="1141"/>
    <s v="FALCES,ARAGON,RAFAEL"/>
  </r>
  <r>
    <x v="1"/>
    <x v="0"/>
    <s v="C01.I02.P03.S17"/>
    <x v="0"/>
    <s v="ID004"/>
    <s v="ID004-MOVES III Ejecución de programas de inventivos ligados a la movilidad eléctrica"/>
    <s v="***7786**"/>
    <x v="1"/>
    <x v="1"/>
    <x v="4"/>
    <n v="4500"/>
    <s v="FALCES,ARAGON,RAFAEL"/>
  </r>
  <r>
    <x v="1"/>
    <x v="0"/>
    <s v="C01.I02.P03.S17"/>
    <x v="0"/>
    <s v="ID004"/>
    <s v="ID004-MOVES III Ejecución de programas de inventivos ligados a la movilidad eléctrica"/>
    <s v="***3261**"/>
    <x v="1"/>
    <x v="1"/>
    <x v="4"/>
    <n v="4500"/>
    <s v="GUERENDIAIN,APESTEGUIA,JOSE RAMON"/>
  </r>
  <r>
    <x v="1"/>
    <x v="0"/>
    <s v="C01.I02.P03.S17"/>
    <x v="0"/>
    <s v="ID004"/>
    <s v="ID004-MOVES III Ejecución de programas de inventivos ligados a la movilidad eléctrica"/>
    <s v="***4526**"/>
    <x v="1"/>
    <x v="1"/>
    <x v="4"/>
    <n v="7700"/>
    <s v="BENEDI,CALAHORRA,BEATRIZ"/>
  </r>
  <r>
    <x v="1"/>
    <x v="0"/>
    <s v="C01.I02.P03.S17"/>
    <x v="0"/>
    <s v="ID004"/>
    <s v="ID004-MOVES III Ejecución de programas de inventivos ligados a la movilidad eléctrica"/>
    <s v="***1077**"/>
    <x v="1"/>
    <x v="1"/>
    <x v="4"/>
    <n v="7700"/>
    <s v="FERNANDEZ,SANTOLALLA,MARIA CARMEN"/>
  </r>
  <r>
    <x v="1"/>
    <x v="0"/>
    <s v="C01.I02.P03.S17"/>
    <x v="0"/>
    <s v="ID004"/>
    <s v="ID004-MOVES III Ejecución de programas de inventivos ligados a la movilidad eléctrica"/>
    <s v="***9515**"/>
    <x v="1"/>
    <x v="1"/>
    <x v="4"/>
    <n v="525"/>
    <s v="PEREZ,MARIN,VICTORIA"/>
  </r>
  <r>
    <x v="1"/>
    <x v="0"/>
    <s v="C01.I02.P03.S17"/>
    <x v="0"/>
    <s v="ID004"/>
    <s v="ID004-MOVES III Ejecución de programas de inventivos ligados a la movilidad eléctrica"/>
    <s v="***5942**"/>
    <x v="1"/>
    <x v="1"/>
    <x v="4"/>
    <n v="845.89"/>
    <s v="FERRAZ,BELTRA,JESUS ANTONIO"/>
  </r>
  <r>
    <x v="1"/>
    <x v="0"/>
    <s v="C01.I02.P03.S17"/>
    <x v="0"/>
    <s v="ID004"/>
    <s v="ID004-MOVES III Ejecución de programas de inventivos ligados a la movilidad eléctrica"/>
    <s v="***4453**"/>
    <x v="1"/>
    <x v="1"/>
    <x v="4"/>
    <n v="1435.68"/>
    <s v="EGUARAS,ECHALECU,FELIX"/>
  </r>
  <r>
    <x v="1"/>
    <x v="0"/>
    <s v="C01.I02.P03.S17"/>
    <x v="0"/>
    <s v="ID004"/>
    <s v="ID004-MOVES III Ejecución de programas de inventivos ligados a la movilidad eléctrica"/>
    <s v="***1781**"/>
    <x v="1"/>
    <x v="1"/>
    <x v="4"/>
    <n v="4500"/>
    <s v="ARCHANCO,MANCHO,IÑAKI"/>
  </r>
  <r>
    <x v="1"/>
    <x v="0"/>
    <s v="C01.I02.P03.S17"/>
    <x v="0"/>
    <s v="ID004"/>
    <s v="ID004-MOVES III Ejecución de programas de inventivos ligados a la movilidad eléctrica"/>
    <s v="***9271**"/>
    <x v="1"/>
    <x v="1"/>
    <x v="4"/>
    <n v="4500"/>
    <s v="ASHMINOV,ASHMINOV,MARIANO"/>
  </r>
  <r>
    <x v="1"/>
    <x v="8"/>
    <s v="C24.I02.P01.S06"/>
    <x v="61"/>
    <s v="ID102"/>
    <s v="ID102-Ayudas para ampliar y diversificar la oferta cultural en áreas no urbanas"/>
    <s v="***1575**"/>
    <x v="0"/>
    <x v="0"/>
    <x v="4"/>
    <n v="33840"/>
    <s v="TDIFERENCIA S COOP"/>
  </r>
  <r>
    <x v="0"/>
    <x v="8"/>
    <s v="C14.I01.P02.S14.S02"/>
    <x v="62"/>
    <s v="ID047"/>
    <s v="ID047- Plan de Sostenibilidad Turística en Destino &quot;ACD 5 rutas jacobeas, mil caminos en Navarra&quot;"/>
    <s v="***0980**"/>
    <x v="0"/>
    <x v="6"/>
    <x v="4"/>
    <n v="4724.82"/>
    <s v="NAVARRA DE SERVICIOS Y TECNOLOGIAS SA"/>
  </r>
  <r>
    <x v="0"/>
    <x v="8"/>
    <s v="C14.I01.P02.S15"/>
    <x v="19"/>
    <s v="ID044"/>
    <s v="ID044-Plan de sostenibilidad turística en destino - ACD Navarra Rural"/>
    <s v="***0980**"/>
    <x v="0"/>
    <x v="6"/>
    <x v="4"/>
    <n v="2084.96"/>
    <s v="NAVARRA DE SERVICIOS Y TECNOLOGIAS SA"/>
  </r>
  <r>
    <x v="0"/>
    <x v="8"/>
    <s v="C14.I01.P02.S15"/>
    <x v="19"/>
    <s v="ID044"/>
    <s v="ID044-Plan de sostenibilidad turística en destino - ACD Navarra Rural"/>
    <s v="***0980**"/>
    <x v="0"/>
    <x v="6"/>
    <x v="4"/>
    <n v="4204.4399999999996"/>
    <s v="NAVARRA DE SERVICIOS Y TECNOLOGIAS SA"/>
  </r>
  <r>
    <x v="0"/>
    <x v="8"/>
    <s v="C14.I01.P02.S15"/>
    <x v="19"/>
    <s v="ID044"/>
    <s v="ID044-Plan de sostenibilidad turística en destino - ACD Navarra Rural"/>
    <s v="***0980**"/>
    <x v="0"/>
    <x v="6"/>
    <x v="4"/>
    <n v="3073.5"/>
    <s v="NAVARRA DE SERVICIOS Y TECNOLOGIAS SA"/>
  </r>
  <r>
    <x v="0"/>
    <x v="8"/>
    <s v="C14.I01.P02.S15"/>
    <x v="19"/>
    <s v="ID044"/>
    <s v="ID044-Plan de sostenibilidad turística en destino - ACD Navarra Rural"/>
    <s v="***0980**"/>
    <x v="0"/>
    <x v="6"/>
    <x v="4"/>
    <n v="3364.29"/>
    <s v="NAVARRA DE SERVICIOS Y TECNOLOGIAS SA"/>
  </r>
  <r>
    <x v="1"/>
    <x v="4"/>
    <s v="C02.I01.P02.S11"/>
    <x v="35"/>
    <s v="ID005"/>
    <s v="ID005-Programa de rehabilitación para la recuperación económica y social en entornos residenciales (rehabilitación protegida)."/>
    <s v="***7932**"/>
    <x v="1"/>
    <x v="1"/>
    <x v="4"/>
    <n v="6000"/>
    <s v="EZQUERRO,MARTINEZ,AINHOA"/>
  </r>
  <r>
    <x v="1"/>
    <x v="4"/>
    <s v="C02.I01.P02.S11"/>
    <x v="35"/>
    <s v="ID005"/>
    <s v="ID005-Programa de rehabilitación para la recuperación económica y social en entornos residenciales (rehabilitación protegida)."/>
    <s v="***0459**"/>
    <x v="1"/>
    <x v="1"/>
    <x v="4"/>
    <n v="6000"/>
    <s v="GORRIA,URTASUN,ANA"/>
  </r>
  <r>
    <x v="0"/>
    <x v="8"/>
    <s v="C14.I01.P02.S14.S02"/>
    <x v="62"/>
    <s v="ID047"/>
    <s v="ID047- Plan de Sostenibilidad Turística en Destino &quot;ACD 5 rutas jacobeas, mil caminos en Navarra&quot;"/>
    <s v="***0980**"/>
    <x v="0"/>
    <x v="6"/>
    <x v="4"/>
    <n v="21986"/>
    <s v="NAVARRA DE SERVICIOS Y TECNOLOGIAS SA"/>
  </r>
  <r>
    <x v="0"/>
    <x v="5"/>
    <s v="C13.I03.P11.S12"/>
    <x v="88"/>
    <s v="ID133"/>
    <s v="ID133-RETECH - Aceleración de Ecosistemas de Emprendimiento e Innovación basados en Gemelos Digitales"/>
    <s v="***2806**"/>
    <x v="0"/>
    <x v="6"/>
    <x v="4"/>
    <n v="87753.82"/>
    <s v="TRACASA INSTRUMENTAL SL"/>
  </r>
  <r>
    <x v="1"/>
    <x v="8"/>
    <s v="C24.I02.P01.S06"/>
    <x v="61"/>
    <s v="ID102"/>
    <s v="ID102-Ayudas para ampliar y diversificar la oferta cultural en áreas no urbanas"/>
    <s v="***0470**"/>
    <x v="0"/>
    <x v="4"/>
    <x v="4"/>
    <n v="32935.980000000003"/>
    <s v="AYUNTAMIENTO DE BARGOTA"/>
  </r>
  <r>
    <x v="0"/>
    <x v="8"/>
    <s v="C14.I01.P02.S15"/>
    <x v="19"/>
    <s v="ID044"/>
    <s v="ID044-Plan de sostenibilidad turística en destino - ACD Navarra Rural"/>
    <s v="***0980**"/>
    <x v="0"/>
    <x v="6"/>
    <x v="4"/>
    <n v="10023.129999999999"/>
    <s v="NAVARRA DE SERVICIOS Y TECNOLOGIAS SA"/>
  </r>
  <r>
    <x v="0"/>
    <x v="8"/>
    <s v="C14.I01.P02.S15"/>
    <x v="19"/>
    <s v="ID044"/>
    <s v="ID044-Plan de sostenibilidad turística en destino - ACD Navarra Rural"/>
    <s v="***0980**"/>
    <x v="0"/>
    <x v="6"/>
    <x v="4"/>
    <n v="8272.67"/>
    <s v="NAVARRA DE SERVICIOS Y TECNOLOGIAS SA"/>
  </r>
  <r>
    <x v="0"/>
    <x v="0"/>
    <s v="C07.I01.P01.S06"/>
    <x v="28"/>
    <s v="ID026"/>
    <s v="ID026-Programas de incentivos ligados al autoconsumo y al almacenamiento con fuentes de energía renovable, así como a la implantación de sistemas térmicos renovables en el sector residencial"/>
    <s v="***0698**"/>
    <x v="0"/>
    <x v="6"/>
    <x v="4"/>
    <n v="11006.87"/>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4"/>
    <n v="2751.72"/>
    <s v="CENTRO EUROPEO DE EMPRESAS E INNOVACION DE NA VARRA SL"/>
  </r>
  <r>
    <x v="0"/>
    <x v="1"/>
    <s v="C20.I02.P04.S11"/>
    <x v="63"/>
    <s v="ID122"/>
    <s v="ID122-Centros de excelencia de Formación Profesional"/>
    <s v="***3362**"/>
    <x v="1"/>
    <x v="1"/>
    <x v="4"/>
    <n v="2662"/>
    <s v="TORREGROSA,ARMENDARIZ,UNAI"/>
  </r>
  <r>
    <x v="0"/>
    <x v="2"/>
    <s v="C22.I01.P04.S06"/>
    <x v="4"/>
    <s v="ID076"/>
    <s v="ID076-Plan de gestión Reformas de centros residenciales"/>
    <s v="***5004**"/>
    <x v="0"/>
    <x v="2"/>
    <x v="4"/>
    <n v="21085.27"/>
    <s v="Formalización HTN"/>
  </r>
  <r>
    <x v="0"/>
    <x v="2"/>
    <s v="C23.I05.P01.S16"/>
    <x v="12"/>
    <s v="ID098"/>
    <s v="ID098-Planes de trabajo COE"/>
    <s v="***2547**"/>
    <x v="0"/>
    <x v="0"/>
    <x v="4"/>
    <n v="915.3"/>
    <s v="CUCO BRANDING, SL"/>
  </r>
  <r>
    <x v="0"/>
    <x v="2"/>
    <s v="C23.I05.P01.S16"/>
    <x v="12"/>
    <s v="ID098"/>
    <s v="ID098-Planes de trabajo COE"/>
    <s v="***1351**"/>
    <x v="0"/>
    <x v="5"/>
    <x v="4"/>
    <n v="1759.95"/>
    <s v="ASOCIACION DE PERSONAS CON DISCAPACIDAD &quot;AMIMET&quot;"/>
  </r>
  <r>
    <x v="0"/>
    <x v="2"/>
    <s v="C23.I05.P01.S16"/>
    <x v="12"/>
    <s v="ID098"/>
    <s v="ID098-Planes de trabajo COE"/>
    <s v="***2547**"/>
    <x v="0"/>
    <x v="0"/>
    <x v="4"/>
    <n v="1600"/>
    <s v="CUCO BRANDING, SL"/>
  </r>
  <r>
    <x v="0"/>
    <x v="2"/>
    <s v="C23.I05.P01.S16"/>
    <x v="12"/>
    <s v="ID098"/>
    <s v="ID098-Planes de trabajo COE"/>
    <s v="***0109**"/>
    <x v="1"/>
    <x v="1"/>
    <x v="4"/>
    <n v="8772.5"/>
    <s v="ETXEBESTE,GONZALEZ,JULEN"/>
  </r>
  <r>
    <x v="0"/>
    <x v="8"/>
    <s v="C14.I01.P02.S15"/>
    <x v="19"/>
    <s v="ID044"/>
    <s v="ID044-Plan de sostenibilidad turística en destino - ACD Navarra Rural"/>
    <s v="***0980**"/>
    <x v="0"/>
    <x v="6"/>
    <x v="4"/>
    <n v="1396.37"/>
    <s v="NAVARRA DE SERVICIOS Y TECNOLOGIAS SA"/>
  </r>
  <r>
    <x v="0"/>
    <x v="6"/>
    <s v="C02.I05.P01.S15"/>
    <x v="18"/>
    <s v="ID009"/>
    <s v="ID009-PIREP - Casa Ascunce"/>
    <s v="***2043**"/>
    <x v="1"/>
    <x v="1"/>
    <x v="4"/>
    <n v="14768.95"/>
    <s v="MONTERO,MARTINEZ,RAUL"/>
  </r>
  <r>
    <x v="0"/>
    <x v="6"/>
    <s v="C02.I05.P01.S15"/>
    <x v="18"/>
    <s v="ID009"/>
    <s v="ID009-PIREP - Casa Ascunce"/>
    <s v="***6064**"/>
    <x v="1"/>
    <x v="1"/>
    <x v="4"/>
    <n v="14768.95"/>
    <s v="PARDO,RIVACOBA,EMILIO"/>
  </r>
  <r>
    <x v="0"/>
    <x v="8"/>
    <s v="C14.I01.P02.S15"/>
    <x v="19"/>
    <s v="ID044"/>
    <s v="ID044-Plan de sostenibilidad turística en destino - ACD Navarra Rural"/>
    <s v="***0980**"/>
    <x v="0"/>
    <x v="6"/>
    <x v="4"/>
    <n v="2161.5100000000002"/>
    <s v="NAVARRA DE SERVICIOS Y TECNOLOGIAS SA"/>
  </r>
  <r>
    <x v="0"/>
    <x v="0"/>
    <s v="C13.I03.P11.S05"/>
    <x v="86"/>
    <s v="ID132"/>
    <s v="ID132-RETECH-Navarra-TechFabLab."/>
    <s v="***3389**"/>
    <x v="0"/>
    <x v="0"/>
    <x v="4"/>
    <n v="18029"/>
    <s v="BARCOS Y ENRIQUEZ ARQUITECTOS SLP"/>
  </r>
  <r>
    <x v="0"/>
    <x v="11"/>
    <s v="C22.I04.P01.S09"/>
    <x v="50"/>
    <s v="ID087"/>
    <s v="ID087-Creación de Servicio de atención integral 24 horas a víctimas de violencia sexual"/>
    <s v="***3170**"/>
    <x v="0"/>
    <x v="5"/>
    <x v="4"/>
    <n v="4265.25"/>
    <s v="FUNDACION IDDEAS PARA LA INNOVACION Y LA INCLUSION SOCIAL"/>
  </r>
  <r>
    <x v="0"/>
    <x v="1"/>
    <s v="C20.I02.P04.S11"/>
    <x v="63"/>
    <s v="ID122"/>
    <s v="ID122-Centros de excelencia de Formación Profesional"/>
    <s v="***1325**"/>
    <x v="0"/>
    <x v="0"/>
    <x v="4"/>
    <n v="2900.81"/>
    <s v="DICONA SA"/>
  </r>
  <r>
    <x v="1"/>
    <x v="2"/>
    <s v="C22.I01.P03.S01"/>
    <x v="10"/>
    <s v="ID077"/>
    <s v="ID077-Teleasistencia y sistemas digitales de control del entorno"/>
    <s v="***5504**"/>
    <x v="1"/>
    <x v="1"/>
    <x v="4"/>
    <n v="894.7"/>
    <s v="PRESTACIONES INDIVIDUALES"/>
  </r>
  <r>
    <x v="0"/>
    <x v="7"/>
    <s v="C11.I03.P14.S06"/>
    <x v="31"/>
    <s v="ID038"/>
    <s v="ID038-Plan de atención primaria y comunitaria. Modernización de las Administraciones Públicas"/>
    <s v="***6861**"/>
    <x v="0"/>
    <x v="0"/>
    <x v="4"/>
    <n v="10551.2"/>
    <s v="THALES S21 SEC ESPAÑA SAU"/>
  </r>
  <r>
    <x v="0"/>
    <x v="5"/>
    <s v="C11.I03.P14.S06"/>
    <x v="31"/>
    <s v="ID040"/>
    <s v="ID040-Transformación digital y modernización de las AAPP de las CCAA: Actuaciones Servicio Avance Digital"/>
    <s v="***0980**"/>
    <x v="0"/>
    <x v="6"/>
    <x v="4"/>
    <n v="36412.47"/>
    <s v="NAVARRA DE SERVICIOS Y TECNOLOGIAS SA"/>
  </r>
  <r>
    <x v="0"/>
    <x v="5"/>
    <s v="C11.I03.P14.S06"/>
    <x v="31"/>
    <s v="ID040"/>
    <s v="ID040-Transformación digital y modernización de las AAPP de las CCAA: Actuaciones Servicio Avance Digital"/>
    <s v="***2806**"/>
    <x v="0"/>
    <x v="6"/>
    <x v="4"/>
    <n v="148820.22"/>
    <s v="TRACASA INSTRUMENTAL SL"/>
  </r>
  <r>
    <x v="0"/>
    <x v="5"/>
    <s v="C19.I01.P03.S11"/>
    <x v="27"/>
    <s v="ID061"/>
    <s v="ID061-Programa formativo de iniciación en competencias digitales para la ciudadanía."/>
    <s v="***0980**"/>
    <x v="0"/>
    <x v="6"/>
    <x v="4"/>
    <n v="38639.06"/>
    <s v="NAVARRA DE SERVICIOS Y TECNOLOGIAS SA"/>
  </r>
  <r>
    <x v="1"/>
    <x v="8"/>
    <s v="C24.I02.P05.S06"/>
    <x v="48"/>
    <s v="ID104"/>
    <s v="ID104-Modernización y gestión sostenible de las infraestructuras de las artes escénicas y musicales."/>
    <s v="***1307**"/>
    <x v="0"/>
    <x v="9"/>
    <x v="4"/>
    <n v="93642.95"/>
    <s v="ENTIDAD PUBLICA EMPRESARIAL LOCAL TUDELA-CULTURA"/>
  </r>
  <r>
    <x v="0"/>
    <x v="8"/>
    <s v="C14.I01.P02.S15"/>
    <x v="19"/>
    <s v="ID044"/>
    <s v="ID044-Plan de sostenibilidad turística en destino - ACD Navarra Rural"/>
    <s v="***0698**"/>
    <x v="0"/>
    <x v="6"/>
    <x v="4"/>
    <n v="14080.42"/>
    <s v="CENTRO EUROPEO DE EMPRESAS E INNOVACION DE NA VARRA SL"/>
  </r>
  <r>
    <x v="0"/>
    <x v="1"/>
    <s v="C20.I02.P04.S11"/>
    <x v="63"/>
    <s v="ID122"/>
    <s v="ID122-Centros de excelencia de Formación Profesional"/>
    <s v="***9195**"/>
    <x v="0"/>
    <x v="0"/>
    <x v="4"/>
    <n v="4711.74"/>
    <s v="BIOKLIMA NATURE SL"/>
  </r>
  <r>
    <x v="0"/>
    <x v="1"/>
    <s v="C20.I01.P01.S12"/>
    <x v="2"/>
    <s v="ID064"/>
    <s v="ID064-Plan de modernización de la FP. Evaluación y acreditación de las competencias profesionales"/>
    <s v="***4056**"/>
    <x v="1"/>
    <x v="1"/>
    <x v="4"/>
    <n v="1025.56"/>
    <s v="DRONDA,LARRAINZAR,MARTA"/>
  </r>
  <r>
    <x v="0"/>
    <x v="1"/>
    <s v="C20.I01.P01.S12"/>
    <x v="2"/>
    <s v="ID064"/>
    <s v="ID064-Plan de modernización de la FP. Evaluación y acreditación de las competencias profesionales"/>
    <s v="***3137**"/>
    <x v="1"/>
    <x v="1"/>
    <x v="4"/>
    <n v="1770"/>
    <s v="DOMINGUEZ,VERA,OSKIA"/>
  </r>
  <r>
    <x v="0"/>
    <x v="7"/>
    <s v="C11.I03.P14.S06"/>
    <x v="31"/>
    <s v="ID038"/>
    <s v="ID038-Plan de atención primaria y comunitaria. Modernización de las Administraciones Públicas"/>
    <s v="***7879**"/>
    <x v="0"/>
    <x v="0"/>
    <x v="4"/>
    <n v="16724.439999999999"/>
    <s v="HSI TECHNOLOGIES EUSKADI SL"/>
  </r>
  <r>
    <x v="1"/>
    <x v="4"/>
    <s v="C02.I03.P01.S13"/>
    <x v="8"/>
    <s v="ID007"/>
    <s v="ID007-Programa Rehabilitación Energética de edificios (PREE)"/>
    <s v="***3452**"/>
    <x v="0"/>
    <x v="7"/>
    <x v="4"/>
    <n v="52000"/>
    <s v="COPROPIETARIOS CL PADRE CALATAYUD 5"/>
  </r>
  <r>
    <x v="1"/>
    <x v="4"/>
    <s v="C02.I03.P01.S13"/>
    <x v="8"/>
    <s v="ID007"/>
    <s v="ID007-Programa Rehabilitación Energética de edificios (PREE)"/>
    <s v="***3310**"/>
    <x v="0"/>
    <x v="7"/>
    <x v="4"/>
    <n v="90282.17"/>
    <s v="COPROPIETARIOS CL VIRGEN DE CODES 5"/>
  </r>
  <r>
    <x v="1"/>
    <x v="4"/>
    <s v="C02.I03.P01.S13"/>
    <x v="8"/>
    <s v="ID007"/>
    <s v="ID007-Programa Rehabilitación Energética de edificios (PREE)"/>
    <s v="***6278**"/>
    <x v="0"/>
    <x v="7"/>
    <x v="4"/>
    <n v="52000"/>
    <s v="COPROPIETARIOS CL DR JAIME SALVA 7"/>
  </r>
  <r>
    <x v="1"/>
    <x v="4"/>
    <s v="C02.I03.P01.S13"/>
    <x v="8"/>
    <s v="ID007"/>
    <s v="ID007-Programa Rehabilitación Energética de edificios (PREE)"/>
    <s v="***3302**"/>
    <x v="0"/>
    <x v="7"/>
    <x v="4"/>
    <n v="52000"/>
    <s v="COPROPIETARIOS TR PICO DE ORI 2"/>
  </r>
  <r>
    <x v="1"/>
    <x v="4"/>
    <s v="C02.I03.P01.S13"/>
    <x v="8"/>
    <s v="ID007"/>
    <s v="ID007-Programa Rehabilitación Energética de edificios (PREE)"/>
    <s v="***6564**"/>
    <x v="0"/>
    <x v="7"/>
    <x v="4"/>
    <n v="84500"/>
    <s v="COPROPIETARIOS AV ZARAGOZA 21"/>
  </r>
  <r>
    <x v="1"/>
    <x v="4"/>
    <s v="C02.I03.P01.S13"/>
    <x v="8"/>
    <s v="ID007"/>
    <s v="ID007-Programa Rehabilitación Energética de edificios (PREE)"/>
    <s v="***2905**"/>
    <x v="0"/>
    <x v="7"/>
    <x v="4"/>
    <n v="208000"/>
    <s v="COPROPIETARIOS CL VALTIERRA 28"/>
  </r>
  <r>
    <x v="1"/>
    <x v="4"/>
    <s v="C02.I03.P01.S13"/>
    <x v="8"/>
    <s v="ID007"/>
    <s v="ID007-Programa Rehabilitación Energética de edificios (PREE)"/>
    <s v="***3169**"/>
    <x v="0"/>
    <x v="7"/>
    <x v="4"/>
    <n v="208000"/>
    <s v="COPROPIETARIOS CL VALTIERRA 27"/>
  </r>
  <r>
    <x v="1"/>
    <x v="4"/>
    <s v="C02.I03.P01.S13"/>
    <x v="8"/>
    <s v="ID007"/>
    <s v="ID007-Programa Rehabilitación Energética de edificios (PREE)"/>
    <s v="***3179**"/>
    <x v="0"/>
    <x v="7"/>
    <x v="4"/>
    <n v="208000"/>
    <s v="COPROPIETARIOS VALTIERRA 26"/>
  </r>
  <r>
    <x v="1"/>
    <x v="4"/>
    <s v="C02.I03.P01.S13"/>
    <x v="8"/>
    <s v="ID007"/>
    <s v="ID007-Programa Rehabilitación Energética de edificios (PREE)"/>
    <s v="***3270**"/>
    <x v="0"/>
    <x v="7"/>
    <x v="4"/>
    <n v="208000"/>
    <s v="COPROPIETARIOS VALTIERRA 18"/>
  </r>
  <r>
    <x v="1"/>
    <x v="4"/>
    <s v="C02.I03.P01.S13"/>
    <x v="8"/>
    <s v="ID007"/>
    <s v="ID007-Programa Rehabilitación Energética de edificios (PREE)"/>
    <s v="***2913**"/>
    <x v="0"/>
    <x v="7"/>
    <x v="4"/>
    <n v="188500"/>
    <s v="COPROPIETARIOS CL DIVINA PASTORA 11"/>
  </r>
  <r>
    <x v="0"/>
    <x v="1"/>
    <s v="C20.I02.P04.S11"/>
    <x v="63"/>
    <s v="ID122"/>
    <s v="ID122-Centros de excelencia de Formación Profesional"/>
    <s v="***9999**"/>
    <x v="1"/>
    <x v="1"/>
    <x v="4"/>
    <n v="3924.48"/>
    <s v="Nóminas personal propio"/>
  </r>
  <r>
    <x v="1"/>
    <x v="1"/>
    <s v="C21.I02.P01.S13"/>
    <x v="26"/>
    <s v="ID073"/>
    <s v="ID073-PROA+, Programa para la orientación avance y enriquecimiento educativo"/>
    <s v="***8507**"/>
    <x v="1"/>
    <x v="1"/>
    <x v="4"/>
    <n v="51.18"/>
    <s v="ALONSO,MARTINEZ,SANTIAGO"/>
  </r>
  <r>
    <x v="1"/>
    <x v="1"/>
    <s v="C21.I02.P01.S13"/>
    <x v="26"/>
    <s v="ID073"/>
    <s v="ID073-PROA+, Programa para la orientación avance y enriquecimiento educativo"/>
    <s v="***7245**"/>
    <x v="1"/>
    <x v="1"/>
    <x v="4"/>
    <n v="86.49"/>
    <s v="FERNANDEZ,PINZOLAS,RUBEN"/>
  </r>
  <r>
    <x v="1"/>
    <x v="1"/>
    <s v="C21.I02.P01.S13"/>
    <x v="26"/>
    <s v="ID073"/>
    <s v="ID073-PROA+, Programa para la orientación avance y enriquecimiento educativo"/>
    <s v="***2277**"/>
    <x v="1"/>
    <x v="1"/>
    <x v="4"/>
    <n v="41.1"/>
    <s v="SOLA,SANCHO,EDURNE VIRGINIA"/>
  </r>
  <r>
    <x v="1"/>
    <x v="1"/>
    <s v="C21.I02.P01.S13"/>
    <x v="26"/>
    <s v="ID073"/>
    <s v="ID073-PROA+, Programa para la orientación avance y enriquecimiento educativo"/>
    <s v="***8507**"/>
    <x v="1"/>
    <x v="1"/>
    <x v="4"/>
    <n v="44.8"/>
    <s v="ALONSO,MARTINEZ,SANTIAGO"/>
  </r>
  <r>
    <x v="1"/>
    <x v="1"/>
    <s v="C21.I02.P01.S13"/>
    <x v="26"/>
    <s v="ID073"/>
    <s v="ID073-PROA+, Programa para la orientación avance y enriquecimiento educativo"/>
    <s v="***7245**"/>
    <x v="1"/>
    <x v="1"/>
    <x v="4"/>
    <n v="56.06"/>
    <s v="FERNANDEZ,PINZOLAS,RUBEN"/>
  </r>
  <r>
    <x v="1"/>
    <x v="1"/>
    <s v="C21.I02.P01.S13"/>
    <x v="26"/>
    <s v="ID073"/>
    <s v="ID073-PROA+, Programa para la orientación avance y enriquecimiento educativo"/>
    <s v="***2277**"/>
    <x v="1"/>
    <x v="1"/>
    <x v="4"/>
    <n v="31.5"/>
    <s v="SOLA,SANCHO,EDURNE VIRGINIA"/>
  </r>
  <r>
    <x v="0"/>
    <x v="1"/>
    <s v="C20.I02.P03.S10"/>
    <x v="1"/>
    <s v="ID069"/>
    <s v="ID069-Plan de modernización de la FP. Aulas de emprendimiento."/>
    <s v="***7586**"/>
    <x v="0"/>
    <x v="0"/>
    <x v="4"/>
    <n v="3025"/>
    <s v="IBAIALDE IKASTOLA, S. COOP."/>
  </r>
  <r>
    <x v="0"/>
    <x v="1"/>
    <s v="C20.I02.P02.S11"/>
    <x v="6"/>
    <s v="ID066"/>
    <s v="ID066-Aulas ATECA. Conversión de aulas en espacios de tecnología aplicada"/>
    <s v="***3082**"/>
    <x v="0"/>
    <x v="0"/>
    <x v="4"/>
    <n v="17422.79"/>
    <s v="KUKA ROBOTS IBERICA SAU"/>
  </r>
  <r>
    <x v="0"/>
    <x v="1"/>
    <s v="C20.I02.P02.S11"/>
    <x v="6"/>
    <s v="ID066"/>
    <s v="ID066-Aulas ATECA. Conversión de aulas en espacios de tecnología aplicada"/>
    <s v="***3082**"/>
    <x v="0"/>
    <x v="0"/>
    <x v="4"/>
    <n v="17422.79"/>
    <s v="KUKA ROBOTS IBERICA SAU"/>
  </r>
  <r>
    <x v="0"/>
    <x v="1"/>
    <s v="C20.I02.P02.S11"/>
    <x v="6"/>
    <s v="ID066"/>
    <s v="ID066-Aulas ATECA. Conversión de aulas en espacios de tecnología aplicada"/>
    <s v="***3082**"/>
    <x v="0"/>
    <x v="0"/>
    <x v="4"/>
    <n v="-17422.79"/>
    <s v="KUKA ROBOTS IBERICA SAU"/>
  </r>
  <r>
    <x v="1"/>
    <x v="5"/>
    <s v="C15.I03.P01.S04"/>
    <x v="87"/>
    <s v="ID052"/>
    <s v="ID052-Programa de emisión de bonos digitales para colectivos vulnerables Navarra"/>
    <s v="***4810**"/>
    <x v="1"/>
    <x v="1"/>
    <x v="4"/>
    <n v="230"/>
    <s v="COCA,PARIS,IBONE"/>
  </r>
  <r>
    <x v="1"/>
    <x v="5"/>
    <s v="C15.I03.P01.S04"/>
    <x v="87"/>
    <s v="ID052"/>
    <s v="ID052-Programa de emisión de bonos digitales para colectivos vulnerables Navarra"/>
    <s v="***4643**"/>
    <x v="1"/>
    <x v="1"/>
    <x v="4"/>
    <n v="224"/>
    <s v="FONSECA,PEREZ,MARIA MERCEDES"/>
  </r>
  <r>
    <x v="1"/>
    <x v="5"/>
    <s v="C15.I03.P01.S04"/>
    <x v="87"/>
    <s v="ID052"/>
    <s v="ID052-Programa de emisión de bonos digitales para colectivos vulnerables Navarra"/>
    <s v="***0519**"/>
    <x v="1"/>
    <x v="1"/>
    <x v="4"/>
    <n v="233.55"/>
    <s v="ZUGALDIA,NEGRILLO,EDURNE"/>
  </r>
  <r>
    <x v="0"/>
    <x v="5"/>
    <s v="C11.I03.P14.S06"/>
    <x v="31"/>
    <s v="ID040"/>
    <s v="ID040-Transformación digital y modernización de las AAPP de las CCAA: Actuaciones Servicio Avance Digital"/>
    <s v="***2806**"/>
    <x v="0"/>
    <x v="6"/>
    <x v="4"/>
    <n v="144672.24"/>
    <s v="TRACASA INSTRUMENTAL SL"/>
  </r>
  <r>
    <x v="0"/>
    <x v="6"/>
    <s v="C01.I01.P02.S18"/>
    <x v="22"/>
    <s v="ID002"/>
    <s v="ID002-Zonas de bajas emisiones en entornos metropolitanos"/>
    <s v="***0831**"/>
    <x v="0"/>
    <x v="0"/>
    <x v="4"/>
    <n v="204390.02"/>
    <s v="CONSTRUCCIONES MARIEZCURRENA SL"/>
  </r>
  <r>
    <x v="1"/>
    <x v="6"/>
    <s v="C01.I01.P02.S18"/>
    <x v="22"/>
    <s v="ID002"/>
    <s v="ID002-Zonas de bajas emisiones en entornos metropolitanos"/>
    <s v="***0831**"/>
    <x v="0"/>
    <x v="0"/>
    <x v="4"/>
    <n v="16397.45"/>
    <s v="CONSTRUCCIONES MARIEZCURRENA SL"/>
  </r>
  <r>
    <x v="0"/>
    <x v="8"/>
    <s v="C14.I04.P03.S18"/>
    <x v="82"/>
    <s v="ID049"/>
    <s v="ID049-Proyectos sosten. de mantenim. y rehab. del patrimonio hist. con uso turístico - Monasterio de Leyre"/>
    <s v="***0610**"/>
    <x v="0"/>
    <x v="0"/>
    <x v="4"/>
    <n v="118847.08"/>
    <s v="CONSTRUCCIONES LEACHE SL"/>
  </r>
  <r>
    <x v="0"/>
    <x v="2"/>
    <s v="C22.I02.P02.S10"/>
    <x v="7"/>
    <s v="ID082"/>
    <s v="ID082-Plan de captación y sensibilización para impulsar el acogimiento familiar"/>
    <s v="***8764**"/>
    <x v="0"/>
    <x v="0"/>
    <x v="4"/>
    <n v="5264.32"/>
    <s v="KAMIRA SOCIEDAD COOPERATIVA DE INICIATIVA SOC IAL"/>
  </r>
  <r>
    <x v="0"/>
    <x v="1"/>
    <s v="C20.I01.P01.S12"/>
    <x v="2"/>
    <s v="ID064"/>
    <s v="ID064-Plan de modernización de la FP. Evaluación y acreditación de las competencias profesionales"/>
    <s v="***4068**"/>
    <x v="1"/>
    <x v="1"/>
    <x v="4"/>
    <n v="1100"/>
    <s v="FERNANDEZ,GALINDO,IGNACIO"/>
  </r>
  <r>
    <x v="0"/>
    <x v="1"/>
    <s v="C20.I01.P01.S12"/>
    <x v="2"/>
    <s v="ID064"/>
    <s v="ID064-Plan de modernización de la FP. Evaluación y acreditación de las competencias profesionales"/>
    <s v="***2852**"/>
    <x v="1"/>
    <x v="1"/>
    <x v="4"/>
    <n v="175"/>
    <s v="BARJA,OLCOZ,MARTA"/>
  </r>
  <r>
    <x v="0"/>
    <x v="1"/>
    <s v="C20.I01.P01.S12"/>
    <x v="2"/>
    <s v="ID064"/>
    <s v="ID064-Plan de modernización de la FP. Evaluación y acreditación de las competencias profesionales"/>
    <s v="***2852**"/>
    <x v="1"/>
    <x v="1"/>
    <x v="4"/>
    <n v="1075"/>
    <s v="BARJA,OLCOZ,MARTA"/>
  </r>
  <r>
    <x v="0"/>
    <x v="1"/>
    <s v="C20.I01.P01.S12"/>
    <x v="2"/>
    <s v="ID064"/>
    <s v="ID064-Plan de modernización de la FP. Evaluación y acreditación de las competencias profesionales"/>
    <s v="***9216**"/>
    <x v="1"/>
    <x v="1"/>
    <x v="4"/>
    <n v="125"/>
    <s v="CIA,PINO,ASIER"/>
  </r>
  <r>
    <x v="0"/>
    <x v="1"/>
    <s v="C20.I01.P01.S12"/>
    <x v="2"/>
    <s v="ID064"/>
    <s v="ID064-Plan de modernización de la FP. Evaluación y acreditación de las competencias profesionales"/>
    <s v="***9216**"/>
    <x v="1"/>
    <x v="1"/>
    <x v="4"/>
    <n v="750"/>
    <s v="CIA,PINO,ASIER"/>
  </r>
  <r>
    <x v="0"/>
    <x v="2"/>
    <s v="C23.I05.P01.S16"/>
    <x v="12"/>
    <s v="ID098"/>
    <s v="ID098-Planes de trabajo COE"/>
    <s v="***6035**"/>
    <x v="0"/>
    <x v="5"/>
    <x v="4"/>
    <n v="27830"/>
    <s v="FUNDACION UNIVERSIDAD-SOCIEDAD"/>
  </r>
  <r>
    <x v="1"/>
    <x v="9"/>
    <s v="C04.I02.P01.S12"/>
    <x v="74"/>
    <s v="ID017"/>
    <s v="ID017-Modificación de tendidos eléctricos"/>
    <s v="***6134**"/>
    <x v="0"/>
    <x v="0"/>
    <x v="4"/>
    <n v="256328.24"/>
    <s v="ELECTRA SALTEA SL"/>
  </r>
  <r>
    <x v="1"/>
    <x v="9"/>
    <s v="C04.I02.P01.S12"/>
    <x v="74"/>
    <s v="ID017"/>
    <s v="ID017-Modificación de tendidos eléctricos"/>
    <s v="***6542**"/>
    <x v="0"/>
    <x v="0"/>
    <x v="4"/>
    <n v="48896.46"/>
    <s v="ELECTRA ORBAIZETA SL"/>
  </r>
  <r>
    <x v="1"/>
    <x v="9"/>
    <s v="C04.I02.P01.S12"/>
    <x v="74"/>
    <s v="ID017"/>
    <s v="ID017-Modificación de tendidos eléctricos"/>
    <s v="***0980**"/>
    <x v="0"/>
    <x v="6"/>
    <x v="4"/>
    <n v="30146.720000000001"/>
    <s v="NAVARRA DE SERVICIOS Y TECNOLOGIAS SA"/>
  </r>
  <r>
    <x v="1"/>
    <x v="9"/>
    <s v="C04.I02.P01.S12"/>
    <x v="74"/>
    <s v="ID017"/>
    <s v="ID017-Modificación de tendidos eléctricos"/>
    <s v="***6134**"/>
    <x v="0"/>
    <x v="0"/>
    <x v="4"/>
    <n v="173832.15"/>
    <s v="ELECTRA SALTEA SL"/>
  </r>
  <r>
    <x v="1"/>
    <x v="9"/>
    <s v="C04.I02.P01.S12"/>
    <x v="74"/>
    <s v="ID017"/>
    <s v="ID017-Modificación de tendidos eléctricos"/>
    <s v="***6134**"/>
    <x v="0"/>
    <x v="0"/>
    <x v="4"/>
    <n v="4790.8100000000004"/>
    <s v="ELECTRA SALTEA SL"/>
  </r>
  <r>
    <x v="1"/>
    <x v="9"/>
    <s v="C04.I02.P01.S12"/>
    <x v="74"/>
    <s v="ID017"/>
    <s v="ID017-Modificación de tendidos eléctricos"/>
    <s v="***6134**"/>
    <x v="0"/>
    <x v="0"/>
    <x v="4"/>
    <n v="4752.4799999999996"/>
    <s v="ELECTRA SALTEA SL"/>
  </r>
  <r>
    <x v="1"/>
    <x v="9"/>
    <s v="C04.I02.P01.S12"/>
    <x v="74"/>
    <s v="ID017"/>
    <s v="ID017-Modificación de tendidos eléctricos"/>
    <s v="***0980**"/>
    <x v="0"/>
    <x v="6"/>
    <x v="4"/>
    <n v="11293.74"/>
    <s v="NAVARRA DE SERVICIOS Y TECNOLOGIAS SA"/>
  </r>
  <r>
    <x v="1"/>
    <x v="9"/>
    <s v="C04.I02.P01.S12"/>
    <x v="74"/>
    <s v="ID017"/>
    <s v="ID017-Modificación de tendidos eléctricos"/>
    <s v="***7681**"/>
    <x v="0"/>
    <x v="0"/>
    <x v="4"/>
    <n v="6133.15"/>
    <s v="ACCIONA GENERACION RENOVABLE SA"/>
  </r>
  <r>
    <x v="1"/>
    <x v="9"/>
    <s v="C04.I02.P01.S12"/>
    <x v="74"/>
    <s v="ID017"/>
    <s v="ID017-Modificación de tendidos eléctricos"/>
    <s v="***0980**"/>
    <x v="0"/>
    <x v="6"/>
    <x v="4"/>
    <n v="2927.04"/>
    <s v="NAVARRA DE SERVICIOS Y TECNOLOGIAS SA"/>
  </r>
  <r>
    <x v="1"/>
    <x v="9"/>
    <s v="C04.I02.P01.S12"/>
    <x v="74"/>
    <s v="ID017"/>
    <s v="ID017-Modificación de tendidos eléctricos"/>
    <s v="***0980**"/>
    <x v="0"/>
    <x v="6"/>
    <x v="4"/>
    <n v="4091.84"/>
    <s v="NAVARRA DE SERVICIOS Y TECNOLOGIAS SA"/>
  </r>
  <r>
    <x v="1"/>
    <x v="9"/>
    <s v="C04.I02.P01.S12"/>
    <x v="74"/>
    <s v="ID017"/>
    <s v="ID017-Modificación de tendidos eléctricos"/>
    <s v="***7681**"/>
    <x v="0"/>
    <x v="0"/>
    <x v="4"/>
    <n v="2981.35"/>
    <s v="ACCIONA GENERACION RENOVABLE SA"/>
  </r>
  <r>
    <x v="1"/>
    <x v="9"/>
    <s v="C04.I02.P01.S12"/>
    <x v="74"/>
    <s v="ID017"/>
    <s v="ID017-Modificación de tendidos eléctricos"/>
    <s v="***0980**"/>
    <x v="0"/>
    <x v="6"/>
    <x v="4"/>
    <n v="9540.0300000000007"/>
    <s v="NAVARRA DE SERVICIOS Y TECNOLOGIAS SA"/>
  </r>
  <r>
    <x v="1"/>
    <x v="9"/>
    <s v="C04.I02.P01.S12"/>
    <x v="74"/>
    <s v="ID017"/>
    <s v="ID017-Modificación de tendidos eléctricos"/>
    <s v="***0980**"/>
    <x v="0"/>
    <x v="6"/>
    <x v="4"/>
    <n v="1338.3"/>
    <s v="NAVARRA DE SERVICIOS Y TECNOLOGIAS SA"/>
  </r>
  <r>
    <x v="1"/>
    <x v="9"/>
    <s v="C04.I02.P01.S12"/>
    <x v="74"/>
    <s v="ID017"/>
    <s v="ID017-Modificación de tendidos eléctricos"/>
    <s v="***7681**"/>
    <x v="0"/>
    <x v="0"/>
    <x v="4"/>
    <n v="12748.32"/>
    <s v="ACCIONA GENERACION RENOVABLE SA"/>
  </r>
  <r>
    <x v="1"/>
    <x v="9"/>
    <s v="C04.I02.P01.S12"/>
    <x v="74"/>
    <s v="ID017"/>
    <s v="ID017-Modificación de tendidos eléctricos"/>
    <s v="***7681**"/>
    <x v="0"/>
    <x v="0"/>
    <x v="4"/>
    <n v="1274.8699999999999"/>
    <s v="ACCIONA GENERACION RENOVABLE SA"/>
  </r>
  <r>
    <x v="1"/>
    <x v="9"/>
    <s v="C04.I02.P01.S12"/>
    <x v="74"/>
    <s v="ID017"/>
    <s v="ID017-Modificación de tendidos eléctricos"/>
    <s v="***7681**"/>
    <x v="0"/>
    <x v="0"/>
    <x v="4"/>
    <n v="14489.53"/>
    <s v="ACCIONA GENERACION RENOVABLE SA"/>
  </r>
  <r>
    <x v="0"/>
    <x v="2"/>
    <s v="C22.I02.P02.S10"/>
    <x v="7"/>
    <s v="ID079"/>
    <s v="ID079-Historia Social Única Electrónica de Navarra"/>
    <s v="***0980**"/>
    <x v="0"/>
    <x v="6"/>
    <x v="4"/>
    <n v="2646.67"/>
    <s v="NAVARRA DE SERVICIOS Y TECNOLOGIAS SA"/>
  </r>
  <r>
    <x v="0"/>
    <x v="5"/>
    <s v="C19.I01.P03.S11"/>
    <x v="27"/>
    <s v="ID061"/>
    <s v="ID061-Programa formativo de iniciación en competencias digitales para la ciudadanía."/>
    <s v="***3877**"/>
    <x v="0"/>
    <x v="0"/>
    <x v="4"/>
    <n v="32966.17"/>
    <s v="NTT DATA SPAIN SL"/>
  </r>
  <r>
    <x v="1"/>
    <x v="8"/>
    <s v="C24.I02.P05.S06"/>
    <x v="48"/>
    <s v="ID104"/>
    <s v="ID104-Modernización y gestión sostenible de las infraestructuras de las artes escénicas y musicales."/>
    <s v="***1560**"/>
    <x v="0"/>
    <x v="4"/>
    <x v="4"/>
    <n v="41591.300000000003"/>
    <s v="AYUNTAMIENTO DE LODOSA"/>
  </r>
  <r>
    <x v="0"/>
    <x v="9"/>
    <s v="C04.I03.P01.S11"/>
    <x v="45"/>
    <s v="ID018"/>
    <s v="ID018-Actuaciones (9) de restauración de ecosistemas e infraestructura verde (I3)"/>
    <s v="***6387**"/>
    <x v="1"/>
    <x v="1"/>
    <x v="4"/>
    <n v="13038.64"/>
    <s v="URQUIA,LUS,JUAN IGNACIO"/>
  </r>
  <r>
    <x v="0"/>
    <x v="1"/>
    <s v="C20.I01.P01.S12"/>
    <x v="2"/>
    <s v="ID064"/>
    <s v="ID064-Plan de modernización de la FP. Evaluación y acreditación de las competencias profesionales"/>
    <s v="***0971**"/>
    <x v="1"/>
    <x v="1"/>
    <x v="4"/>
    <n v="290"/>
    <s v="SAN MARTIN,SANZ,ENEKO"/>
  </r>
  <r>
    <x v="0"/>
    <x v="1"/>
    <s v="C20.I02.P04.S11"/>
    <x v="63"/>
    <s v="ID122"/>
    <s v="ID122-Centros de excelencia de Formación Profesional"/>
    <s v="***0791**"/>
    <x v="1"/>
    <x v="1"/>
    <x v="4"/>
    <n v="6001.6"/>
    <s v="ALTUNA,MARIEZCURRENA,IZASKUN"/>
  </r>
  <r>
    <x v="0"/>
    <x v="1"/>
    <s v="C20.I02.P02.S11"/>
    <x v="6"/>
    <s v="ID066"/>
    <s v="ID066-Aulas ATECA. Conversión de aulas en espacios de tecnología aplicada"/>
    <s v="***0136**"/>
    <x v="0"/>
    <x v="0"/>
    <x v="4"/>
    <n v="10285"/>
    <s v="ORPI S.L."/>
  </r>
  <r>
    <x v="0"/>
    <x v="2"/>
    <s v="C23.I05.P01.S16"/>
    <x v="12"/>
    <s v="ID098"/>
    <s v="ID098-Planes de trabajo COE"/>
    <s v="***2010**"/>
    <x v="0"/>
    <x v="4"/>
    <x v="4"/>
    <n v="78174.679999999993"/>
    <s v="AYUNTAMIENTO DE PAMPLONA"/>
  </r>
  <r>
    <x v="0"/>
    <x v="2"/>
    <s v="C23.I05.P01.S16"/>
    <x v="12"/>
    <s v="ID098"/>
    <s v="ID098-Planes de trabajo COE"/>
    <s v="***2130**"/>
    <x v="0"/>
    <x v="0"/>
    <x v="4"/>
    <n v="5949.16"/>
    <s v="LAUAK ASESORAS S MICROCOOP"/>
  </r>
  <r>
    <x v="1"/>
    <x v="6"/>
    <s v="C05.I01.P02.S12"/>
    <x v="60"/>
    <s v="ID021"/>
    <s v="ID021-Mejora del abastecimiento y reducción de pérdidas en redes de pequeños y medianos municipios"/>
    <s v="***0400**"/>
    <x v="0"/>
    <x v="4"/>
    <x v="4"/>
    <n v="192650.31"/>
    <s v="AYUNTAMIENTO DE ATEZ"/>
  </r>
  <r>
    <x v="1"/>
    <x v="0"/>
    <s v="C14.I04.P02.S28"/>
    <x v="78"/>
    <s v="ID048"/>
    <s v="ID048-Plan de modernización y competitividad del sector turístico Proyectos de eficiencia energética y economía circular en empresas turísticas"/>
    <s v="***6456**"/>
    <x v="1"/>
    <x v="1"/>
    <x v="4"/>
    <n v="45000"/>
    <s v="ALKAIN,ZENDOIA,JON"/>
  </r>
  <r>
    <x v="0"/>
    <x v="2"/>
    <s v="C23.I05.P01.S16"/>
    <x v="12"/>
    <s v="ID098"/>
    <s v="ID098-Planes de trabajo COE"/>
    <s v="***5013**"/>
    <x v="0"/>
    <x v="0"/>
    <x v="4"/>
    <n v="25161.97"/>
    <s v="LEE HECHT HARRISON SL"/>
  </r>
  <r>
    <x v="0"/>
    <x v="2"/>
    <s v="C23.I05.P01.S16"/>
    <x v="12"/>
    <s v="ID098"/>
    <s v="ID098-Planes de trabajo COE"/>
    <s v="***7300**"/>
    <x v="0"/>
    <x v="2"/>
    <x v="4"/>
    <n v="18150"/>
    <s v="CAMARA OFICIAL DE COMERCIO INDUSTRIA Y SERVICIOS DE NAVARRA"/>
  </r>
  <r>
    <x v="0"/>
    <x v="2"/>
    <s v="C23.I05.P01.S16"/>
    <x v="12"/>
    <s v="ID098"/>
    <s v="ID098-Planes de trabajo COE"/>
    <s v="***5013**"/>
    <x v="0"/>
    <x v="0"/>
    <x v="4"/>
    <n v="8753.2000000000007"/>
    <s v="LEE HECHT HARRISON SL"/>
  </r>
  <r>
    <x v="0"/>
    <x v="2"/>
    <s v="C23.I05.P01.S16"/>
    <x v="12"/>
    <s v="ID098"/>
    <s v="ID098-Planes de trabajo COE"/>
    <s v="***1818**"/>
    <x v="0"/>
    <x v="5"/>
    <x v="4"/>
    <n v="17303"/>
    <s v="ASOCIACION DE INGENIEROS INDUSTRIALES DE NAVA RRA &quot;AMAYA&quot;"/>
  </r>
  <r>
    <x v="0"/>
    <x v="2"/>
    <s v="C23.I05.P01.S16"/>
    <x v="12"/>
    <s v="ID098"/>
    <s v="ID098-Planes de trabajo COE"/>
    <s v="***5013**"/>
    <x v="0"/>
    <x v="0"/>
    <x v="4"/>
    <n v="10468.92"/>
    <s v="LEE HECHT HARRISON SL"/>
  </r>
  <r>
    <x v="0"/>
    <x v="2"/>
    <s v="C23.I05.P01.S16"/>
    <x v="12"/>
    <s v="ID098"/>
    <s v="ID098-Planes de trabajo COE"/>
    <s v="***5013**"/>
    <x v="0"/>
    <x v="0"/>
    <x v="4"/>
    <n v="21570.85"/>
    <s v="LEE HECHT HARRISON SL"/>
  </r>
  <r>
    <x v="0"/>
    <x v="2"/>
    <s v="C23.I05.P01.S16"/>
    <x v="12"/>
    <s v="ID098"/>
    <s v="ID098-Planes de trabajo COE"/>
    <s v="***5013**"/>
    <x v="0"/>
    <x v="0"/>
    <x v="4"/>
    <n v="2048.65"/>
    <s v="LEE HECHT HARRISON SL"/>
  </r>
  <r>
    <x v="0"/>
    <x v="2"/>
    <s v="C23.I05.P01.S16"/>
    <x v="12"/>
    <s v="ID098"/>
    <s v="ID098-Planes de trabajo COE"/>
    <s v="***5013**"/>
    <x v="0"/>
    <x v="0"/>
    <x v="4"/>
    <n v="11493.79"/>
    <s v="LEE HECHT HARRISON SL"/>
  </r>
  <r>
    <x v="0"/>
    <x v="2"/>
    <s v="C23.I05.P01.S16"/>
    <x v="12"/>
    <s v="ID098"/>
    <s v="ID098-Planes de trabajo COE"/>
    <s v="***7353**"/>
    <x v="0"/>
    <x v="9"/>
    <x v="4"/>
    <n v="12100"/>
    <s v="COMITE DE ENTIDADES REPRESENTANTES DE PERSONAS CON DISCAPACIDAD DE NAVARRA - DESGAITASUNAREN BAT DUTEN PERTSONEN ERAKUNDE ORD"/>
  </r>
  <r>
    <x v="1"/>
    <x v="2"/>
    <s v="C22.I01.P03.S01"/>
    <x v="10"/>
    <s v="ID077"/>
    <s v="ID077-Teleasistencia y sistemas digitales de control del entorno"/>
    <s v="***5504**"/>
    <x v="1"/>
    <x v="1"/>
    <x v="4"/>
    <n v="480"/>
    <s v="PRESTACIONES INDIVIDUALES"/>
  </r>
  <r>
    <x v="0"/>
    <x v="1"/>
    <s v="C21.I01.P01.S17"/>
    <x v="20"/>
    <s v="ID072"/>
    <s v="ID072-Programa de impulso de escolarización en el Primer Ciclo de Educación Infantil"/>
    <s v="***0831**"/>
    <x v="0"/>
    <x v="0"/>
    <x v="4"/>
    <n v="244803.51"/>
    <s v="CONSTRUCCIONES MARIEZCURRENA SL"/>
  </r>
  <r>
    <x v="1"/>
    <x v="4"/>
    <s v="C02.I01.P02.S11"/>
    <x v="35"/>
    <s v="ID005"/>
    <s v="ID005-Programa de rehabilitación para la recuperación económica y social en entornos residenciales (rehabilitación protegida)."/>
    <s v="***3611**"/>
    <x v="1"/>
    <x v="1"/>
    <x v="4"/>
    <n v="-1134.67"/>
    <s v="MADARIAGA,CENITAGOYA,JUANA"/>
  </r>
  <r>
    <x v="0"/>
    <x v="1"/>
    <s v="C20.I01.P01.S12"/>
    <x v="2"/>
    <s v="ID064"/>
    <s v="ID064-Plan de modernización de la FP. Evaluación y acreditación de las competencias profesionales"/>
    <s v="***3085**"/>
    <x v="1"/>
    <x v="1"/>
    <x v="4"/>
    <n v="125"/>
    <s v="FLAMARIQUE,SENDOA,SUSANA"/>
  </r>
  <r>
    <x v="0"/>
    <x v="1"/>
    <s v="C20.I02.P02.S11"/>
    <x v="6"/>
    <s v="ID066"/>
    <s v="ID066-Aulas ATECA. Conversión de aulas en espacios de tecnología aplicada"/>
    <s v="***0028**"/>
    <x v="0"/>
    <x v="0"/>
    <x v="4"/>
    <n v="17152.86"/>
    <s v="ASEA BROWN BOVERI SA"/>
  </r>
  <r>
    <x v="0"/>
    <x v="1"/>
    <s v="C20.I02.P03.S10"/>
    <x v="1"/>
    <s v="ID069"/>
    <s v="ID069-Plan de modernización de la FP. Aulas de emprendimiento."/>
    <s v="***8961**"/>
    <x v="0"/>
    <x v="5"/>
    <x v="4"/>
    <n v="3025"/>
    <s v="FEDERACION DE ASOCIACIONES DE PERSONAS CON    DISCAPACIDAD FISICA Y ORGANICA DE NAVARRA"/>
  </r>
  <r>
    <x v="0"/>
    <x v="1"/>
    <s v="C20.I02.P02.S11"/>
    <x v="6"/>
    <s v="ID066"/>
    <s v="ID066-Aulas ATECA. Conversión de aulas en espacios de tecnología aplicada"/>
    <s v="***4448**"/>
    <x v="0"/>
    <x v="0"/>
    <x v="4"/>
    <n v="635.98"/>
    <s v="FOTO K, SA"/>
  </r>
  <r>
    <x v="0"/>
    <x v="1"/>
    <s v="C20.I02.P02.S11"/>
    <x v="6"/>
    <s v="ID066"/>
    <s v="ID066-Aulas ATECA. Conversión de aulas en espacios de tecnología aplicada"/>
    <s v="***5239**"/>
    <x v="0"/>
    <x v="0"/>
    <x v="4"/>
    <n v="5326.42"/>
    <s v="MONDRAGON LINGUA ALECOP S COOP"/>
  </r>
  <r>
    <x v="0"/>
    <x v="8"/>
    <s v="C24.I01.P01.S07"/>
    <x v="36"/>
    <s v="ID101"/>
    <s v="ID101-Ayudas a aceleradores culturales"/>
    <s v="***4971**"/>
    <x v="0"/>
    <x v="0"/>
    <x v="4"/>
    <n v="13950"/>
    <s v="LA NUEVA VIDA DE RAIMUNO SL"/>
  </r>
  <r>
    <x v="0"/>
    <x v="0"/>
    <s v="C07.I01.P01.S06"/>
    <x v="28"/>
    <s v="ID026"/>
    <s v="ID026-Programas de incentivos ligados al autoconsumo y al almacenamiento con fuentes de energía renovable, así como a la implantación de sistemas térmicos renovables en el sector residencial"/>
    <s v="***2979**"/>
    <x v="0"/>
    <x v="0"/>
    <x v="4"/>
    <n v="48382.65"/>
    <s v="ALFATARRABIA MANTENIMIENTO SL"/>
  </r>
  <r>
    <x v="0"/>
    <x v="0"/>
    <s v="C08.I01.P02.S09"/>
    <x v="29"/>
    <s v="ID027"/>
    <s v="ID027-Programas de incentivos ligados al autoconsumo y al almacenamiento con fuentes de energía renovable,, así como a la implantación de sistemas térmicos renovables en el sector residencial"/>
    <s v="***0989**"/>
    <x v="0"/>
    <x v="0"/>
    <x v="4"/>
    <n v="18051.990000000002"/>
    <s v="SOLARFAM INGENIERIA SL"/>
  </r>
  <r>
    <x v="1"/>
    <x v="4"/>
    <s v="C02.I01.P02.S11"/>
    <x v="35"/>
    <s v="ID005"/>
    <s v="ID005-Programa de rehabilitación para la recuperación económica y social en entornos residenciales (rehabilitación protegida)."/>
    <s v="***0229**"/>
    <x v="1"/>
    <x v="1"/>
    <x v="4"/>
    <n v="3000"/>
    <s v="MARQUINA,ARANDA,MARIA TERESA"/>
  </r>
  <r>
    <x v="1"/>
    <x v="4"/>
    <s v="C02.I01.P02.S11"/>
    <x v="35"/>
    <s v="ID005"/>
    <s v="ID005-Programa de rehabilitación para la recuperación económica y social en entornos residenciales (rehabilitación protegida)."/>
    <s v="***1909**"/>
    <x v="1"/>
    <x v="1"/>
    <x v="4"/>
    <n v="1500"/>
    <s v="OROZ,TATO,LAURA"/>
  </r>
  <r>
    <x v="1"/>
    <x v="4"/>
    <s v="C02.I01.P02.S11"/>
    <x v="35"/>
    <s v="ID005"/>
    <s v="ID005-Programa de rehabilitación para la recuperación económica y social en entornos residenciales (rehabilitación protegida)."/>
    <s v="***1448**"/>
    <x v="1"/>
    <x v="1"/>
    <x v="4"/>
    <n v="1500"/>
    <s v="GOÑI,GARCIA,CRISTIAN"/>
  </r>
  <r>
    <x v="1"/>
    <x v="4"/>
    <s v="C02.I01.P02.S11"/>
    <x v="35"/>
    <s v="ID005"/>
    <s v="ID005-Programa de rehabilitación para la recuperación económica y social en entornos residenciales (rehabilitación protegida)."/>
    <s v="***3615**"/>
    <x v="1"/>
    <x v="1"/>
    <x v="4"/>
    <n v="953.92"/>
    <s v="GUINEA,BEL,RICARDO"/>
  </r>
  <r>
    <x v="1"/>
    <x v="4"/>
    <s v="C02.I01.P02.S11"/>
    <x v="35"/>
    <s v="ID005"/>
    <s v="ID005-Programa de rehabilitación para la recuperación económica y social en entornos residenciales (rehabilitación protegida)."/>
    <s v="***0102**"/>
    <x v="1"/>
    <x v="1"/>
    <x v="4"/>
    <n v="2847.14"/>
    <s v="LERANOZ,URTASUN,MARIA ISABEL"/>
  </r>
  <r>
    <x v="1"/>
    <x v="4"/>
    <s v="C02.I01.P02.S11"/>
    <x v="35"/>
    <s v="ID005"/>
    <s v="ID005-Programa de rehabilitación para la recuperación económica y social en entornos residenciales (rehabilitación protegida)."/>
    <s v="***5054**"/>
    <x v="1"/>
    <x v="1"/>
    <x v="4"/>
    <n v="3000"/>
    <s v="ECHARRI,SAENZ,JESUS MARIA"/>
  </r>
  <r>
    <x v="1"/>
    <x v="4"/>
    <s v="C02.I01.P02.S11"/>
    <x v="35"/>
    <s v="ID005"/>
    <s v="ID005-Programa de rehabilitación para la recuperación económica y social en entornos residenciales (rehabilitación protegida)."/>
    <s v="***4523**"/>
    <x v="1"/>
    <x v="1"/>
    <x v="4"/>
    <n v="2459.69"/>
    <s v="MORALES,ARCOS,SAMUEL"/>
  </r>
  <r>
    <x v="1"/>
    <x v="4"/>
    <s v="C02.I01.P02.S11"/>
    <x v="35"/>
    <s v="ID005"/>
    <s v="ID005-Programa de rehabilitación para la recuperación económica y social en entornos residenciales (rehabilitación protegida)."/>
    <s v="***7968**"/>
    <x v="1"/>
    <x v="1"/>
    <x v="4"/>
    <n v="2819.22"/>
    <s v="SOTA,VALENCIA,IDOYA"/>
  </r>
  <r>
    <x v="1"/>
    <x v="4"/>
    <s v="C02.I01.P02.S11"/>
    <x v="35"/>
    <s v="ID005"/>
    <s v="ID005-Programa de rehabilitación para la recuperación económica y social en entornos residenciales (rehabilitación protegida)."/>
    <s v="***0224**"/>
    <x v="1"/>
    <x v="1"/>
    <x v="4"/>
    <n v="250"/>
    <s v="MORAZA,GUTIERREZ,LURDES"/>
  </r>
  <r>
    <x v="1"/>
    <x v="4"/>
    <s v="C02.I01.P02.S11"/>
    <x v="35"/>
    <s v="ID005"/>
    <s v="ID005-Programa de rehabilitación para la recuperación económica y social en entornos residenciales (rehabilitación protegida)."/>
    <s v="***4584**"/>
    <x v="1"/>
    <x v="1"/>
    <x v="4"/>
    <n v="250"/>
    <s v="VARELA,BARREIRO,JOSU"/>
  </r>
  <r>
    <x v="1"/>
    <x v="4"/>
    <s v="C02.I01.P02.S11"/>
    <x v="35"/>
    <s v="ID005"/>
    <s v="ID005-Programa de rehabilitación para la recuperación económica y social en entornos residenciales (rehabilitación protegida)."/>
    <s v="***5478**"/>
    <x v="1"/>
    <x v="1"/>
    <x v="4"/>
    <n v="1000"/>
    <s v="VARELA,MORAZA,GARAZI"/>
  </r>
  <r>
    <x v="1"/>
    <x v="6"/>
    <s v="C05.I01.P02.S12"/>
    <x v="60"/>
    <s v="ID021"/>
    <s v="ID021-Mejora del abastecimiento y reducción de pérdidas en redes de pequeños y medianos municipios"/>
    <s v="***0100**"/>
    <x v="0"/>
    <x v="4"/>
    <x v="4"/>
    <n v="115113.43"/>
    <s v="AYUNTAMIENTO DE ALSASUA-ALTSASU"/>
  </r>
  <r>
    <x v="1"/>
    <x v="6"/>
    <s v="C23.I04.P02.S01"/>
    <x v="25"/>
    <s v="ID094"/>
    <s v="ID094-Plan de reactivación económica de los Pirineos orientales de Navarra"/>
    <s v="***6363**"/>
    <x v="1"/>
    <x v="1"/>
    <x v="4"/>
    <n v="-5000"/>
    <s v="NAZABAL,AINCIA,ANGEL"/>
  </r>
  <r>
    <x v="1"/>
    <x v="6"/>
    <s v="C23.I04.P02.S01"/>
    <x v="25"/>
    <s v="ID094"/>
    <s v="ID094-Plan de reactivación económica de los Pirineos orientales de Navarra"/>
    <s v="***6363**"/>
    <x v="1"/>
    <x v="1"/>
    <x v="4"/>
    <n v="-178.72"/>
    <s v="NAZABAL,AINCIA,ANGEL"/>
  </r>
  <r>
    <x v="0"/>
    <x v="1"/>
    <s v="C20.I01.P01.S12"/>
    <x v="2"/>
    <s v="ID064"/>
    <s v="ID064-Plan de modernización de la FP. Evaluación y acreditación de las competencias profesionales"/>
    <s v="***5170**"/>
    <x v="1"/>
    <x v="1"/>
    <x v="4"/>
    <n v="1393.56"/>
    <s v="SALAVERRIA,ZABALEGUI,MARIA ANGELES"/>
  </r>
  <r>
    <x v="0"/>
    <x v="1"/>
    <s v="C20.I02.P04.S11"/>
    <x v="63"/>
    <s v="ID122"/>
    <s v="ID122-Centros de excelencia de Formación Profesional"/>
    <s v="***2624**"/>
    <x v="0"/>
    <x v="0"/>
    <x v="4"/>
    <n v="4711.6000000000004"/>
    <s v="VIAJES ARGA SAU"/>
  </r>
  <r>
    <x v="0"/>
    <x v="1"/>
    <s v="C20.I02.P04.S11"/>
    <x v="63"/>
    <s v="ID122"/>
    <s v="ID122-Centros de excelencia de Formación Profesional"/>
    <s v="***1123**"/>
    <x v="0"/>
    <x v="0"/>
    <x v="4"/>
    <n v="359.95"/>
    <s v="PAPELERIA SANCHEZ SL"/>
  </r>
  <r>
    <x v="0"/>
    <x v="0"/>
    <s v="C08.I01.P02.S09"/>
    <x v="29"/>
    <s v="ID027"/>
    <s v="ID027-Programas de incentivos ligados al autoconsumo y al almacenamiento con fuentes de energía renovable,, así como a la implantación de sistemas térmicos renovables en el sector residencial"/>
    <s v="***0989**"/>
    <x v="0"/>
    <x v="0"/>
    <x v="4"/>
    <n v="41185.980000000003"/>
    <s v="SOLARFAM INGENIERIA SL"/>
  </r>
  <r>
    <x v="0"/>
    <x v="0"/>
    <s v="C08.I01.P02.S09"/>
    <x v="29"/>
    <s v="ID027"/>
    <s v="ID027-Programas de incentivos ligados al autoconsumo y al almacenamiento con fuentes de energía renovable,, así como a la implantación de sistemas térmicos renovables en el sector residencial"/>
    <s v="***0989**"/>
    <x v="0"/>
    <x v="0"/>
    <x v="4"/>
    <n v="41118.22"/>
    <s v="SOLARFAM INGENIERIA SL"/>
  </r>
  <r>
    <x v="0"/>
    <x v="1"/>
    <s v="C20.I01.P01.S12"/>
    <x v="2"/>
    <s v="ID064"/>
    <s v="ID064-Plan de modernización de la FP. Evaluación y acreditación de las competencias profesionales"/>
    <s v="***4991**"/>
    <x v="1"/>
    <x v="1"/>
    <x v="4"/>
    <n v="615"/>
    <s v="ECHEVERRIA,BULDAIN,MIREN GARBIÑE"/>
  </r>
  <r>
    <x v="0"/>
    <x v="1"/>
    <s v="C20.I01.P01.S12"/>
    <x v="2"/>
    <s v="ID064"/>
    <s v="ID064-Plan de modernización de la FP. Evaluación y acreditación de las competencias profesionales"/>
    <s v="***2200**"/>
    <x v="1"/>
    <x v="1"/>
    <x v="4"/>
    <n v="220"/>
    <s v="BEUNZA,GONZALEZ,ASIER"/>
  </r>
  <r>
    <x v="0"/>
    <x v="1"/>
    <s v="C20.I02.P02.S11"/>
    <x v="6"/>
    <s v="ID066"/>
    <s v="ID066-Aulas ATECA. Conversión de aulas en espacios de tecnología aplicada"/>
    <s v="***3708**"/>
    <x v="0"/>
    <x v="0"/>
    <x v="4"/>
    <n v="8365.5300000000007"/>
    <s v="EMCO VIDEO INDUSTRIAL S.L.U."/>
  </r>
  <r>
    <x v="0"/>
    <x v="1"/>
    <s v="C20.I02.P02.S11"/>
    <x v="6"/>
    <s v="ID066"/>
    <s v="ID066-Aulas ATECA. Conversión de aulas en espacios de tecnología aplicada"/>
    <s v="***6130**"/>
    <x v="0"/>
    <x v="0"/>
    <x v="4"/>
    <n v="17127.54"/>
    <s v="IRUÑA TECNOLOGIAS DE AUTOMATIZACION SL"/>
  </r>
  <r>
    <x v="0"/>
    <x v="1"/>
    <s v="C20.I02.P02.S11"/>
    <x v="6"/>
    <s v="ID066"/>
    <s v="ID066-Aulas ATECA. Conversión de aulas en espacios de tecnología aplicada"/>
    <s v="***6328**"/>
    <x v="0"/>
    <x v="0"/>
    <x v="4"/>
    <n v="1015.19"/>
    <s v="SOLUCIONES TECNOLOGICAS INTEGRADAS S.L"/>
  </r>
  <r>
    <x v="0"/>
    <x v="1"/>
    <s v="C20.I02.P03.S10"/>
    <x v="1"/>
    <s v="ID069"/>
    <s v="ID069-Plan de modernización de la FP. Aulas de emprendimiento."/>
    <s v="***6968**"/>
    <x v="0"/>
    <x v="0"/>
    <x v="4"/>
    <n v="3025"/>
    <s v="CEDERNA GARALUR SOCIEDAD DE GESTION SL"/>
  </r>
  <r>
    <x v="0"/>
    <x v="2"/>
    <s v="C22.I02.P02.S10"/>
    <x v="7"/>
    <s v="ID079"/>
    <s v="ID079-Historia Social Única Electrónica de Navarra"/>
    <s v="***2291**"/>
    <x v="0"/>
    <x v="0"/>
    <x v="4"/>
    <n v="10574.24"/>
    <s v="DATA BASE STORAGE SL"/>
  </r>
  <r>
    <x v="0"/>
    <x v="1"/>
    <s v="C20.I02.P03.S10"/>
    <x v="1"/>
    <s v="ID069"/>
    <s v="ID069-Plan de modernización de la FP. Aulas de emprendimiento."/>
    <s v="***5551**"/>
    <x v="0"/>
    <x v="0"/>
    <x v="4"/>
    <n v="3025"/>
    <s v="OBRAS Y SERVICIOS TEX SL"/>
  </r>
  <r>
    <x v="1"/>
    <x v="4"/>
    <s v="C02.I04.P01.S13"/>
    <x v="79"/>
    <s v="ID008"/>
    <s v="ID008-Rehabilitación energética para edificios existentes en municipios y núcleos de menos de 5000 habitantes (Programa PREE 5000)"/>
    <s v="***7011**"/>
    <x v="1"/>
    <x v="1"/>
    <x v="4"/>
    <n v="15300"/>
    <s v="JIMENEZ,JIMENEZ,SOLEDAD"/>
  </r>
  <r>
    <x v="1"/>
    <x v="9"/>
    <s v="C12.I03.P01.S15"/>
    <x v="43"/>
    <s v="ID041"/>
    <s v="ID041-Gestión de residuos domésticos"/>
    <s v="***4782**"/>
    <x v="0"/>
    <x v="4"/>
    <x v="4"/>
    <n v="11286"/>
    <s v="MANCOMUNIDAD DE SERVICIOS DE MALERREKA"/>
  </r>
  <r>
    <x v="1"/>
    <x v="9"/>
    <s v="C12.I03.P01.S15"/>
    <x v="43"/>
    <s v="ID041"/>
    <s v="ID041-Gestión de residuos domésticos"/>
    <s v="***1518**"/>
    <x v="0"/>
    <x v="0"/>
    <x v="4"/>
    <n v="77423.06"/>
    <s v="SERVICIOS DE MONTEJURRA SA"/>
  </r>
  <r>
    <x v="1"/>
    <x v="4"/>
    <s v="C02.I04.P01.S13"/>
    <x v="79"/>
    <s v="ID008"/>
    <s v="ID008-Rehabilitación energética para edificios existentes en municipios y núcleos de menos de 5000 habitantes (Programa PREE 5000)"/>
    <s v="***3335**"/>
    <x v="0"/>
    <x v="7"/>
    <x v="4"/>
    <n v="60793.15"/>
    <s v="COPROPIETARIOS GP ITXESI 11"/>
  </r>
  <r>
    <x v="1"/>
    <x v="4"/>
    <s v="C02.I03.P01.S13"/>
    <x v="8"/>
    <s v="ID007"/>
    <s v="ID007-Programa Rehabilitación Energética de edificios (PREE)"/>
    <s v="***2897**"/>
    <x v="0"/>
    <x v="7"/>
    <x v="4"/>
    <n v="71578.12"/>
    <s v="COPROPIETARIOS CL DOCTOR LABAYEN 19"/>
  </r>
  <r>
    <x v="1"/>
    <x v="4"/>
    <s v="C02.I03.P01.S13"/>
    <x v="8"/>
    <s v="ID007"/>
    <s v="ID007-Programa Rehabilitación Energética de edificios (PREE)"/>
    <s v="***1034**"/>
    <x v="0"/>
    <x v="7"/>
    <x v="4"/>
    <n v="239984.85"/>
    <s v="COPROPIETARIOS AV PIO XII 35"/>
  </r>
  <r>
    <x v="0"/>
    <x v="9"/>
    <s v="C05.I02.P03.S15"/>
    <x v="66"/>
    <s v="ID114"/>
    <s v="ID114-Actuaciones riesgo inundación tramo medio del río Ebro dentro de la Estrategia Ebro Resilience"/>
    <s v="***7721**"/>
    <x v="0"/>
    <x v="0"/>
    <x v="4"/>
    <n v="3073.4"/>
    <s v="NOSTRATEC INGENIERIA Y DISEÑO SL"/>
  </r>
  <r>
    <x v="0"/>
    <x v="2"/>
    <s v="C23.I05.P01.S16"/>
    <x v="12"/>
    <s v="ID098"/>
    <s v="ID098-Planes de trabajo COE"/>
    <s v="***5013**"/>
    <x v="0"/>
    <x v="0"/>
    <x v="4"/>
    <n v="25161.97"/>
    <s v="LEE HECHT HARRISON SL"/>
  </r>
  <r>
    <x v="0"/>
    <x v="8"/>
    <s v="C14.I01.P02.S15"/>
    <x v="19"/>
    <s v="ID044"/>
    <s v="ID044-Plan de sostenibilidad turística en destino - ACD Navarra Rural"/>
    <s v="***7772**"/>
    <x v="0"/>
    <x v="0"/>
    <x v="4"/>
    <n v="3847.43"/>
    <s v="ARBUNIES Y LEKUNBERRI ASOCIADOS SL"/>
  </r>
  <r>
    <x v="0"/>
    <x v="1"/>
    <s v="C20.I02.P04.S11"/>
    <x v="63"/>
    <s v="ID122"/>
    <s v="ID122-Centros de excelencia de Formación Profesional"/>
    <s v="***1156**"/>
    <x v="0"/>
    <x v="0"/>
    <x v="4"/>
    <n v="1024.01"/>
    <s v="Viaje W2M S.A"/>
  </r>
  <r>
    <x v="0"/>
    <x v="1"/>
    <s v="C20.I02.P04.S11"/>
    <x v="63"/>
    <s v="ID122"/>
    <s v="ID122-Centros de excelencia de Formación Profesional"/>
    <s v="***1156**"/>
    <x v="0"/>
    <x v="0"/>
    <x v="4"/>
    <n v="1680"/>
    <s v="Viaje W2M S.A"/>
  </r>
  <r>
    <x v="1"/>
    <x v="0"/>
    <s v="C01.I02.P03.S17"/>
    <x v="0"/>
    <s v="ID004"/>
    <s v="ID004-MOVES III Ejecución de programas de inventivos ligados a la movilidad eléctrica"/>
    <s v="***3720**"/>
    <x v="1"/>
    <x v="1"/>
    <x v="4"/>
    <n v="719.95"/>
    <s v="OROZ,IRIARTE,MIGUEL"/>
  </r>
  <r>
    <x v="1"/>
    <x v="0"/>
    <s v="C01.I02.P03.S17"/>
    <x v="0"/>
    <s v="ID004"/>
    <s v="ID004-MOVES III Ejecución de programas de inventivos ligados a la movilidad eléctrica"/>
    <s v="***4820**"/>
    <x v="1"/>
    <x v="1"/>
    <x v="4"/>
    <n v="2750"/>
    <s v="SAEZ,MARTINEZ,MONICA"/>
  </r>
  <r>
    <x v="1"/>
    <x v="0"/>
    <s v="C01.I02.P03.S17"/>
    <x v="0"/>
    <s v="ID004"/>
    <s v="ID004-MOVES III Ejecución de programas de inventivos ligados a la movilidad eléctrica"/>
    <s v="***7613**"/>
    <x v="1"/>
    <x v="1"/>
    <x v="4"/>
    <n v="1113.78"/>
    <s v="MARTINEZ,ALVAREZ,SALVADOR"/>
  </r>
  <r>
    <x v="1"/>
    <x v="0"/>
    <s v="C01.I02.P03.S17"/>
    <x v="0"/>
    <s v="ID004"/>
    <s v="ID004-MOVES III Ejecución de programas de inventivos ligados a la movilidad eléctrica"/>
    <s v="***5309**"/>
    <x v="1"/>
    <x v="1"/>
    <x v="4"/>
    <n v="5000"/>
    <s v="GONZALEZ,JIMENEZ,VICENTE"/>
  </r>
  <r>
    <x v="1"/>
    <x v="0"/>
    <s v="C01.I02.P03.S17"/>
    <x v="0"/>
    <s v="ID004"/>
    <s v="ID004-MOVES III Ejecución de programas de inventivos ligados a la movilidad eléctrica"/>
    <s v="***5194**"/>
    <x v="1"/>
    <x v="1"/>
    <x v="4"/>
    <n v="4950"/>
    <s v="URRUTIA,GAMBRA,JULIAN ALBERTO"/>
  </r>
  <r>
    <x v="1"/>
    <x v="0"/>
    <s v="C01.I02.P03.S17"/>
    <x v="0"/>
    <s v="ID004"/>
    <s v="ID004-MOVES III Ejecución de programas de inventivos ligados a la movilidad eléctrica"/>
    <s v="***0265**"/>
    <x v="1"/>
    <x v="1"/>
    <x v="4"/>
    <n v="7000"/>
    <s v="RODRIGUEZ,GASTON,JOSE MANUEL"/>
  </r>
  <r>
    <x v="1"/>
    <x v="0"/>
    <s v="C01.I02.P03.S17"/>
    <x v="0"/>
    <s v="ID004"/>
    <s v="ID004-MOVES III Ejecución de programas de inventivos ligados a la movilidad eléctrica"/>
    <s v="***9402**"/>
    <x v="1"/>
    <x v="1"/>
    <x v="4"/>
    <n v="7700"/>
    <s v="RIPODAS,BEORLEGUI,JESUS MARIA"/>
  </r>
  <r>
    <x v="1"/>
    <x v="0"/>
    <s v="C01.I02.P03.S17"/>
    <x v="0"/>
    <s v="ID004"/>
    <s v="ID004-MOVES III Ejecución de programas de inventivos ligados a la movilidad eléctrica"/>
    <s v="***3772**"/>
    <x v="1"/>
    <x v="1"/>
    <x v="4"/>
    <n v="4500"/>
    <s v="NAVARRO,GARCIA,MATIAS"/>
  </r>
  <r>
    <x v="1"/>
    <x v="0"/>
    <s v="C01.I02.P03.S17"/>
    <x v="0"/>
    <s v="ID004"/>
    <s v="ID004-MOVES III Ejecución de programas de inventivos ligados a la movilidad eléctrica"/>
    <s v="***2716**"/>
    <x v="1"/>
    <x v="1"/>
    <x v="4"/>
    <n v="7000"/>
    <s v="LERGA,BERRUEZO,DAVID"/>
  </r>
  <r>
    <x v="1"/>
    <x v="0"/>
    <s v="C01.I02.P03.S17"/>
    <x v="0"/>
    <s v="ID004"/>
    <s v="ID004-MOVES III Ejecución de programas de inventivos ligados a la movilidad eléctrica"/>
    <s v="***3276**"/>
    <x v="1"/>
    <x v="1"/>
    <x v="4"/>
    <n v="4500"/>
    <s v="PRIETO,MARISCAL,MANUELA"/>
  </r>
  <r>
    <x v="1"/>
    <x v="0"/>
    <s v="C01.I02.P03.S17"/>
    <x v="0"/>
    <s v="ID004"/>
    <s v="ID004-MOVES III Ejecución de programas de inventivos ligados a la movilidad eléctrica"/>
    <s v="***3276**"/>
    <x v="1"/>
    <x v="1"/>
    <x v="4"/>
    <n v="1088.4000000000001"/>
    <s v="PRIETO,MARISCAL,MANUELA"/>
  </r>
  <r>
    <x v="1"/>
    <x v="0"/>
    <s v="C01.I02.P03.S17"/>
    <x v="0"/>
    <s v="ID004"/>
    <s v="ID004-MOVES III Ejecución de programas de inventivos ligados a la movilidad eléctrica"/>
    <s v="***4538**"/>
    <x v="1"/>
    <x v="1"/>
    <x v="4"/>
    <n v="1002.83"/>
    <s v="LAZARO,GAZTAMBIDE,PILAR"/>
  </r>
  <r>
    <x v="1"/>
    <x v="0"/>
    <s v="C01.I02.P03.S17"/>
    <x v="0"/>
    <s v="ID004"/>
    <s v="ID004-MOVES III Ejecución de programas de inventivos ligados a la movilidad eléctrica"/>
    <s v="***9964**"/>
    <x v="1"/>
    <x v="1"/>
    <x v="4"/>
    <n v="1421.65"/>
    <s v="FERNANDEZ,JORDAN,RUBEN"/>
  </r>
  <r>
    <x v="1"/>
    <x v="0"/>
    <s v="C01.I02.P03.S17"/>
    <x v="0"/>
    <s v="ID004"/>
    <s v="ID004-MOVES III Ejecución de programas de inventivos ligados a la movilidad eléctrica"/>
    <s v="***5050**"/>
    <x v="1"/>
    <x v="1"/>
    <x v="4"/>
    <n v="1100"/>
    <s v="MARTINEZ-ITURRALDE,COLLADO,ELENA"/>
  </r>
  <r>
    <x v="1"/>
    <x v="0"/>
    <s v="C01.I02.P03.S17"/>
    <x v="0"/>
    <s v="ID004"/>
    <s v="ID004-MOVES III Ejecución de programas de inventivos ligados a la movilidad eléctrica"/>
    <s v="***4713**"/>
    <x v="1"/>
    <x v="1"/>
    <x v="4"/>
    <n v="1247.6600000000001"/>
    <s v="VIDARTE,PEREZ,JESUS MARIA"/>
  </r>
  <r>
    <x v="1"/>
    <x v="0"/>
    <s v="C01.I02.P03.S17"/>
    <x v="0"/>
    <s v="ID004"/>
    <s v="ID004-MOVES III Ejecución de programas de inventivos ligados a la movilidad eléctrica"/>
    <s v="***1139**"/>
    <x v="1"/>
    <x v="1"/>
    <x v="4"/>
    <n v="7000"/>
    <s v="SANTESTEBAN,PASTOR,AMAYA"/>
  </r>
  <r>
    <x v="1"/>
    <x v="0"/>
    <s v="C01.I02.P03.S17"/>
    <x v="0"/>
    <s v="ID004"/>
    <s v="ID004-MOVES III Ejecución de programas de inventivos ligados a la movilidad eléctrica"/>
    <s v="***1998**"/>
    <x v="1"/>
    <x v="1"/>
    <x v="4"/>
    <n v="4500"/>
    <s v="SALDISE,RUIZ-ERENCHUN,JAVIER"/>
  </r>
  <r>
    <x v="1"/>
    <x v="0"/>
    <s v="C01.I02.P03.S17"/>
    <x v="0"/>
    <s v="ID004"/>
    <s v="ID004-MOVES III Ejecución de programas de inventivos ligados a la movilidad eléctrica"/>
    <s v="***3540**"/>
    <x v="1"/>
    <x v="1"/>
    <x v="4"/>
    <n v="7700"/>
    <s v="BERRUETA,ALDAREGUIA,JON"/>
  </r>
  <r>
    <x v="1"/>
    <x v="0"/>
    <s v="C01.I02.P03.S17"/>
    <x v="0"/>
    <s v="ID004"/>
    <s v="ID004-MOVES III Ejecución de programas de inventivos ligados a la movilidad eléctrica"/>
    <s v="***8794**"/>
    <x v="1"/>
    <x v="1"/>
    <x v="4"/>
    <n v="2500"/>
    <s v="OCHOA,GOMARA,JOSE LUIS"/>
  </r>
  <r>
    <x v="1"/>
    <x v="0"/>
    <s v="C01.I02.P03.S17"/>
    <x v="0"/>
    <s v="ID004"/>
    <s v="ID004-MOVES III Ejecución de programas de inventivos ligados a la movilidad eléctrica"/>
    <s v="***3131**"/>
    <x v="1"/>
    <x v="1"/>
    <x v="4"/>
    <n v="1295.05"/>
    <s v="SANTOS,MONENTE,MARTA VANESA"/>
  </r>
  <r>
    <x v="1"/>
    <x v="0"/>
    <s v="C01.I02.P03.S17"/>
    <x v="0"/>
    <s v="ID004"/>
    <s v="ID004-MOVES III Ejecución de programas de inventivos ligados a la movilidad eléctrica"/>
    <s v="***9509**"/>
    <x v="1"/>
    <x v="1"/>
    <x v="4"/>
    <n v="1577.84"/>
    <s v="MONREAL,ABAD,ZURIÑE"/>
  </r>
  <r>
    <x v="1"/>
    <x v="0"/>
    <s v="C01.I02.P03.S17"/>
    <x v="0"/>
    <s v="ID004"/>
    <s v="ID004-MOVES III Ejecución de programas de inventivos ligados a la movilidad eléctrica"/>
    <s v="***2803**"/>
    <x v="1"/>
    <x v="1"/>
    <x v="4"/>
    <n v="2500"/>
    <s v="SAN JULIAN,PUIG,CARLOS"/>
  </r>
  <r>
    <x v="1"/>
    <x v="0"/>
    <s v="C01.I02.P03.S17"/>
    <x v="0"/>
    <s v="ID004"/>
    <s v="ID004-MOVES III Ejecución de programas de inventivos ligados a la movilidad eléctrica"/>
    <s v="***5599**"/>
    <x v="1"/>
    <x v="1"/>
    <x v="4"/>
    <n v="7000"/>
    <s v="OSES,LARUMBE,MARIA SOLEDAD"/>
  </r>
  <r>
    <x v="1"/>
    <x v="0"/>
    <s v="C01.I02.P03.S17"/>
    <x v="0"/>
    <s v="ID004"/>
    <s v="ID004-MOVES III Ejecución de programas de inventivos ligados a la movilidad eléctrica"/>
    <s v="***5194**"/>
    <x v="1"/>
    <x v="1"/>
    <x v="4"/>
    <n v="1409.36"/>
    <s v="URRUTIA,GAMBRA,JULIAN ALBERTO"/>
  </r>
  <r>
    <x v="1"/>
    <x v="0"/>
    <s v="C01.I02.P03.S17"/>
    <x v="0"/>
    <s v="ID004"/>
    <s v="ID004-MOVES III Ejecución de programas de inventivos ligados a la movilidad eléctrica"/>
    <s v="***2474**"/>
    <x v="1"/>
    <x v="1"/>
    <x v="4"/>
    <n v="4500"/>
    <s v="MALDONADO,LUS,ANA"/>
  </r>
  <r>
    <x v="1"/>
    <x v="0"/>
    <s v="C01.I02.P03.S17"/>
    <x v="0"/>
    <s v="ID004"/>
    <s v="ID004-MOVES III Ejecución de programas de inventivos ligados a la movilidad eléctrica"/>
    <s v="***4135**"/>
    <x v="1"/>
    <x v="1"/>
    <x v="4"/>
    <n v="4500"/>
    <s v="AREJOLA,SALINAS,JOSE MARIA"/>
  </r>
  <r>
    <x v="1"/>
    <x v="0"/>
    <s v="C01.I02.P03.S17"/>
    <x v="0"/>
    <s v="ID004"/>
    <s v="ID004-MOVES III Ejecución de programas de inventivos ligados a la movilidad eléctrica"/>
    <s v="***2541**"/>
    <x v="1"/>
    <x v="1"/>
    <x v="4"/>
    <n v="676.32"/>
    <s v="ARBIZA,ELIZALDE,MIGUEL ANGEL"/>
  </r>
  <r>
    <x v="1"/>
    <x v="0"/>
    <s v="C01.I02.P03.S17"/>
    <x v="0"/>
    <s v="ID004"/>
    <s v="ID004-MOVES III Ejecución de programas de inventivos ligados a la movilidad eléctrica"/>
    <s v="***0640**"/>
    <x v="1"/>
    <x v="1"/>
    <x v="4"/>
    <n v="4950"/>
    <s v="GOICOECHEA,AUZMENDI,IÑIGO"/>
  </r>
  <r>
    <x v="1"/>
    <x v="0"/>
    <s v="C01.I02.P03.S17"/>
    <x v="0"/>
    <s v="ID004"/>
    <s v="ID004-MOVES III Ejecución de programas de inventivos ligados a la movilidad eléctrica"/>
    <s v="***4390**"/>
    <x v="1"/>
    <x v="1"/>
    <x v="4"/>
    <n v="4950"/>
    <s v="GARCIA,IMAS,JUAN MANUEL"/>
  </r>
  <r>
    <x v="1"/>
    <x v="0"/>
    <s v="C01.I02.P03.S17"/>
    <x v="0"/>
    <s v="ID004"/>
    <s v="ID004-MOVES III Ejecución de programas de inventivos ligados a la movilidad eléctrica"/>
    <s v="***3117**"/>
    <x v="1"/>
    <x v="1"/>
    <x v="4"/>
    <n v="5000"/>
    <s v="CASIRIAIN,NAVARRO,MIGUEL ANGEL"/>
  </r>
  <r>
    <x v="1"/>
    <x v="0"/>
    <s v="C01.I02.P03.S17"/>
    <x v="0"/>
    <s v="ID004"/>
    <s v="ID004-MOVES III Ejecución de programas de inventivos ligados a la movilidad eléctrica"/>
    <s v="***5104**"/>
    <x v="1"/>
    <x v="1"/>
    <x v="4"/>
    <n v="7000"/>
    <s v="SILVA,URIBARRI,GABRIEL"/>
  </r>
  <r>
    <x v="1"/>
    <x v="0"/>
    <s v="C01.I02.P03.S17"/>
    <x v="0"/>
    <s v="ID004"/>
    <s v="ID004-MOVES III Ejecución de programas de inventivos ligados a la movilidad eléctrica"/>
    <s v="***8735**"/>
    <x v="1"/>
    <x v="1"/>
    <x v="4"/>
    <n v="1760"/>
    <s v="LECUMBERRI,SEVIGNE,ANGEL"/>
  </r>
  <r>
    <x v="1"/>
    <x v="0"/>
    <s v="C01.I02.P03.S17"/>
    <x v="0"/>
    <s v="ID004"/>
    <s v="ID004-MOVES III Ejecución de programas de inventivos ligados a la movilidad eléctrica"/>
    <s v="***4501**"/>
    <x v="1"/>
    <x v="1"/>
    <x v="4"/>
    <n v="1087.55"/>
    <s v="SAENZ,HERNANDEZ,FERMIN"/>
  </r>
  <r>
    <x v="1"/>
    <x v="0"/>
    <s v="C01.I02.P03.S17"/>
    <x v="0"/>
    <s v="ID004"/>
    <s v="ID004-MOVES III Ejecución de programas de inventivos ligados a la movilidad eléctrica"/>
    <s v="***7688**"/>
    <x v="1"/>
    <x v="1"/>
    <x v="4"/>
    <n v="1355.2"/>
    <s v="ARAYA,FERNANDEZ,IÑIGO"/>
  </r>
  <r>
    <x v="1"/>
    <x v="0"/>
    <s v="C01.I02.P03.S17"/>
    <x v="0"/>
    <s v="ID004"/>
    <s v="ID004-MOVES III Ejecución de programas de inventivos ligados a la movilidad eléctrica"/>
    <s v="***8182**"/>
    <x v="1"/>
    <x v="1"/>
    <x v="4"/>
    <n v="4500"/>
    <s v="MARTINEZ,DOTOR,BEATRIZ"/>
  </r>
  <r>
    <x v="1"/>
    <x v="0"/>
    <s v="C01.I02.P03.S17"/>
    <x v="0"/>
    <s v="ID004"/>
    <s v="ID004-MOVES III Ejecución de programas de inventivos ligados a la movilidad eléctrica"/>
    <s v="***4851**"/>
    <x v="1"/>
    <x v="1"/>
    <x v="4"/>
    <n v="4500"/>
    <s v="HERNANDO,MERINO,JOSE IGNACIO"/>
  </r>
  <r>
    <x v="1"/>
    <x v="0"/>
    <s v="C01.I02.P03.S17"/>
    <x v="0"/>
    <s v="ID004"/>
    <s v="ID004-MOVES III Ejecución de programas de inventivos ligados a la movilidad eléctrica"/>
    <s v="***0328**"/>
    <x v="1"/>
    <x v="1"/>
    <x v="4"/>
    <n v="2500"/>
    <s v="JASO,FERNANDEZ,LAURA"/>
  </r>
  <r>
    <x v="1"/>
    <x v="0"/>
    <s v="C01.I02.P03.S17"/>
    <x v="0"/>
    <s v="ID004"/>
    <s v="ID004-MOVES III Ejecución de programas de inventivos ligados a la movilidad eléctrica"/>
    <s v="***4964**"/>
    <x v="1"/>
    <x v="1"/>
    <x v="4"/>
    <n v="4950"/>
    <s v="SARAGUETA,GOÑI,LUIS MIGUEL"/>
  </r>
  <r>
    <x v="1"/>
    <x v="0"/>
    <s v="C01.I02.P03.S17"/>
    <x v="0"/>
    <s v="ID004"/>
    <s v="ID004-MOVES III Ejecución de programas de inventivos ligados a la movilidad eléctrica"/>
    <s v="***4541**"/>
    <x v="1"/>
    <x v="1"/>
    <x v="4"/>
    <n v="2500"/>
    <s v="PONCE,MORALES,PATRICIA"/>
  </r>
  <r>
    <x v="1"/>
    <x v="0"/>
    <s v="C01.I02.P03.S17"/>
    <x v="0"/>
    <s v="ID004"/>
    <s v="ID004-MOVES III Ejecución de programas de inventivos ligados a la movilidad eléctrica"/>
    <s v="***8805**"/>
    <x v="1"/>
    <x v="1"/>
    <x v="4"/>
    <n v="4950"/>
    <s v="GONZALEZ,IÑIGUEZ,DAVID"/>
  </r>
  <r>
    <x v="1"/>
    <x v="0"/>
    <s v="C01.I02.P03.S17"/>
    <x v="0"/>
    <s v="ID004"/>
    <s v="ID004-MOVES III Ejecución de programas de inventivos ligados a la movilidad eléctrica"/>
    <s v="***3441**"/>
    <x v="1"/>
    <x v="1"/>
    <x v="4"/>
    <n v="5500"/>
    <s v="ERASO,ERRO,JOSE JULIAN"/>
  </r>
  <r>
    <x v="1"/>
    <x v="0"/>
    <s v="C01.I02.P03.S17"/>
    <x v="0"/>
    <s v="ID004"/>
    <s v="ID004-MOVES III Ejecución de programas de inventivos ligados a la movilidad eléctrica"/>
    <s v="***5893**"/>
    <x v="1"/>
    <x v="1"/>
    <x v="4"/>
    <n v="1524.6"/>
    <s v="TSANEV,,GUEORGI SAVA"/>
  </r>
  <r>
    <x v="1"/>
    <x v="0"/>
    <s v="C01.I02.P03.S17"/>
    <x v="0"/>
    <s v="ID004"/>
    <s v="ID004-MOVES III Ejecución de programas de inventivos ligados a la movilidad eléctrica"/>
    <s v="***3226**"/>
    <x v="1"/>
    <x v="1"/>
    <x v="4"/>
    <n v="1189.1199999999999"/>
    <s v="OLIVENCIA,LEIVA,ANTONIO"/>
  </r>
  <r>
    <x v="1"/>
    <x v="0"/>
    <s v="C01.I02.P03.S17"/>
    <x v="0"/>
    <s v="ID004"/>
    <s v="ID004-MOVES III Ejecución de programas de inventivos ligados a la movilidad eléctrica"/>
    <s v="***4036**"/>
    <x v="1"/>
    <x v="1"/>
    <x v="4"/>
    <n v="4500"/>
    <s v="FERRO,MONTIU,FIDEL JAVIER"/>
  </r>
  <r>
    <x v="1"/>
    <x v="0"/>
    <s v="C01.I02.P03.S17"/>
    <x v="0"/>
    <s v="ID004"/>
    <s v="ID004-MOVES III Ejecución de programas de inventivos ligados a la movilidad eléctrica"/>
    <s v="***3255**"/>
    <x v="1"/>
    <x v="1"/>
    <x v="4"/>
    <n v="4500"/>
    <s v="SUBERVIOLA,OCHOA-ZABALEGUI,JUAN JOSE"/>
  </r>
  <r>
    <x v="1"/>
    <x v="0"/>
    <s v="C01.I02.P03.S17"/>
    <x v="0"/>
    <s v="ID004"/>
    <s v="ID004-MOVES III Ejecución de programas de inventivos ligados a la movilidad eléctrica"/>
    <s v="***9950**"/>
    <x v="1"/>
    <x v="1"/>
    <x v="4"/>
    <n v="1366.85"/>
    <s v="GONZALEZ,MARTINEZ,EMILIO"/>
  </r>
  <r>
    <x v="1"/>
    <x v="0"/>
    <s v="C01.I02.P03.S17"/>
    <x v="0"/>
    <s v="ID004"/>
    <s v="ID004-MOVES III Ejecución de programas de inventivos ligados a la movilidad eléctrica"/>
    <s v="***6411**"/>
    <x v="1"/>
    <x v="1"/>
    <x v="4"/>
    <n v="4500"/>
    <s v="AZPILICUETA,DE LUIS,JUAN ANDRES"/>
  </r>
  <r>
    <x v="1"/>
    <x v="0"/>
    <s v="C01.I02.P03.S17"/>
    <x v="0"/>
    <s v="ID004"/>
    <s v="ID004-MOVES III Ejecución de programas de inventivos ligados a la movilidad eléctrica"/>
    <s v="***5372**"/>
    <x v="1"/>
    <x v="1"/>
    <x v="4"/>
    <n v="1940.26"/>
    <s v="CABODEVILLA,GOÑI,MARIA JOSE"/>
  </r>
  <r>
    <x v="1"/>
    <x v="0"/>
    <s v="C01.I02.P03.S17"/>
    <x v="0"/>
    <s v="ID004"/>
    <s v="ID004-MOVES III Ejecución de programas de inventivos ligados a la movilidad eléctrica"/>
    <s v="***0728**"/>
    <x v="1"/>
    <x v="1"/>
    <x v="4"/>
    <n v="2468.2399999999998"/>
    <s v="ERICE,LARUMBE,JOSE MARIA"/>
  </r>
  <r>
    <x v="1"/>
    <x v="0"/>
    <s v="C01.I02.P03.S17"/>
    <x v="0"/>
    <s v="ID004"/>
    <s v="ID004-MOVES III Ejecución de programas de inventivos ligados a la movilidad eléctrica"/>
    <s v="***0889**"/>
    <x v="1"/>
    <x v="1"/>
    <x v="4"/>
    <n v="1232.3"/>
    <s v="SUBIRAN,SARASA,DAVID"/>
  </r>
  <r>
    <x v="1"/>
    <x v="0"/>
    <s v="C01.I02.P03.S17"/>
    <x v="0"/>
    <s v="ID004"/>
    <s v="ID004-MOVES III Ejecución de programas de inventivos ligados a la movilidad eléctrica"/>
    <s v="***1465**"/>
    <x v="1"/>
    <x v="1"/>
    <x v="4"/>
    <n v="1593.86"/>
    <s v="ESTEBAN,MARTINEZ,ESTITXU"/>
  </r>
  <r>
    <x v="1"/>
    <x v="0"/>
    <s v="C01.I02.P03.S17"/>
    <x v="0"/>
    <s v="ID004"/>
    <s v="ID004-MOVES III Ejecución de programas de inventivos ligados a la movilidad eléctrica"/>
    <s v="***0444**"/>
    <x v="1"/>
    <x v="1"/>
    <x v="4"/>
    <n v="1329.79"/>
    <s v="LIZARRAGA,EZCARAY,JON"/>
  </r>
  <r>
    <x v="1"/>
    <x v="0"/>
    <s v="C01.I02.P03.S17"/>
    <x v="0"/>
    <s v="ID004"/>
    <s v="ID004-MOVES III Ejecución de programas de inventivos ligados a la movilidad eléctrica"/>
    <s v="***2739**"/>
    <x v="1"/>
    <x v="1"/>
    <x v="4"/>
    <n v="1200.32"/>
    <s v="GASTESI,ZABALETA,ITZIAR"/>
  </r>
  <r>
    <x v="1"/>
    <x v="0"/>
    <s v="C01.I02.P03.S17"/>
    <x v="0"/>
    <s v="ID004"/>
    <s v="ID004-MOVES III Ejecución de programas de inventivos ligados a la movilidad eléctrica"/>
    <s v="***1198**"/>
    <x v="1"/>
    <x v="1"/>
    <x v="4"/>
    <n v="860.31"/>
    <s v="IRIARTE,OTAZU,MAITE"/>
  </r>
  <r>
    <x v="1"/>
    <x v="0"/>
    <s v="C01.I02.P03.S17"/>
    <x v="0"/>
    <s v="ID004"/>
    <s v="ID004-MOVES III Ejecución de programas de inventivos ligados a la movilidad eléctrica"/>
    <s v="***7454**"/>
    <x v="1"/>
    <x v="1"/>
    <x v="4"/>
    <n v="1273.8"/>
    <s v="LAZARO,ARMENDARIZ,ANA GLORIA"/>
  </r>
  <r>
    <x v="1"/>
    <x v="0"/>
    <s v="C01.I02.P03.S17"/>
    <x v="0"/>
    <s v="ID004"/>
    <s v="ID004-MOVES III Ejecución de programas de inventivos ligados a la movilidad eléctrica"/>
    <s v="***6189**"/>
    <x v="1"/>
    <x v="1"/>
    <x v="4"/>
    <n v="1380.61"/>
    <s v="ERBURU,GOÑI,ILDEFONSO"/>
  </r>
  <r>
    <x v="1"/>
    <x v="0"/>
    <s v="C01.I02.P03.S17"/>
    <x v="0"/>
    <s v="ID004"/>
    <s v="ID004-MOVES III Ejecución de programas de inventivos ligados a la movilidad eléctrica"/>
    <s v="***4545**"/>
    <x v="1"/>
    <x v="1"/>
    <x v="4"/>
    <n v="1181.76"/>
    <s v="AYERDI,FERNANDEZ-BARRENA,CELESTINO"/>
  </r>
  <r>
    <x v="1"/>
    <x v="0"/>
    <s v="C01.I02.P03.S17"/>
    <x v="0"/>
    <s v="ID004"/>
    <s v="ID004-MOVES III Ejecución de programas de inventivos ligados a la movilidad eléctrica"/>
    <s v="***4323**"/>
    <x v="1"/>
    <x v="1"/>
    <x v="4"/>
    <n v="1295.06"/>
    <s v="ESPARZA,IMAS,GONZALO"/>
  </r>
  <r>
    <x v="1"/>
    <x v="0"/>
    <s v="C01.I02.P03.S17"/>
    <x v="0"/>
    <s v="ID004"/>
    <s v="ID004-MOVES III Ejecución de programas de inventivos ligados a la movilidad eléctrica"/>
    <s v="***3947**"/>
    <x v="1"/>
    <x v="1"/>
    <x v="4"/>
    <n v="1328.63"/>
    <s v="GARCIA,ONGAY,MARIA ANGELES"/>
  </r>
  <r>
    <x v="1"/>
    <x v="0"/>
    <s v="C01.I02.P03.S17"/>
    <x v="0"/>
    <s v="ID004"/>
    <s v="ID004-MOVES III Ejecución de programas de inventivos ligados a la movilidad eléctrica"/>
    <s v="***5513**"/>
    <x v="1"/>
    <x v="1"/>
    <x v="4"/>
    <n v="1659.59"/>
    <s v="SETOAIN,JAURRIETA,IÑAKI GURUTZ"/>
  </r>
  <r>
    <x v="1"/>
    <x v="0"/>
    <s v="C01.I02.P03.S17"/>
    <x v="0"/>
    <s v="ID004"/>
    <s v="ID004-MOVES III Ejecución de programas de inventivos ligados a la movilidad eléctrica"/>
    <s v="***6661**"/>
    <x v="1"/>
    <x v="1"/>
    <x v="4"/>
    <n v="1600.83"/>
    <s v="PASCUAL,IGLESIAS,JUAN DOMINGO"/>
  </r>
  <r>
    <x v="1"/>
    <x v="0"/>
    <s v="C01.I02.P03.S17"/>
    <x v="0"/>
    <s v="ID004"/>
    <s v="ID004-MOVES III Ejecución de programas de inventivos ligados a la movilidad eléctrica"/>
    <s v="***9500**"/>
    <x v="1"/>
    <x v="1"/>
    <x v="4"/>
    <n v="550.54999999999995"/>
    <s v="PUÑAL,ESAIN,IÑIGO"/>
  </r>
  <r>
    <x v="1"/>
    <x v="0"/>
    <s v="C01.I02.P03.S17"/>
    <x v="0"/>
    <s v="ID004"/>
    <s v="ID004-MOVES III Ejecución de programas de inventivos ligados a la movilidad eléctrica"/>
    <s v="***9472**"/>
    <x v="1"/>
    <x v="1"/>
    <x v="4"/>
    <n v="1437.48"/>
    <s v="AGUIRRE,HERRERA,MIKEL"/>
  </r>
  <r>
    <x v="1"/>
    <x v="0"/>
    <s v="C01.I02.P03.S17"/>
    <x v="0"/>
    <s v="ID004"/>
    <s v="ID004-MOVES III Ejecución de programas de inventivos ligados a la movilidad eléctrica"/>
    <s v="***9471**"/>
    <x v="1"/>
    <x v="1"/>
    <x v="4"/>
    <n v="1064.8"/>
    <s v="ARBELOA,GARCIA,OSCAR"/>
  </r>
  <r>
    <x v="1"/>
    <x v="0"/>
    <s v="C01.I02.P03.S17"/>
    <x v="0"/>
    <s v="ID004"/>
    <s v="ID004-MOVES III Ejecución de programas de inventivos ligados a la movilidad eléctrica"/>
    <s v="***4785**"/>
    <x v="1"/>
    <x v="1"/>
    <x v="4"/>
    <n v="1088.4000000000001"/>
    <s v="GARDE,AYEGUI,JAVIER"/>
  </r>
  <r>
    <x v="1"/>
    <x v="0"/>
    <s v="C01.I02.P03.S17"/>
    <x v="0"/>
    <s v="ID004"/>
    <s v="ID004-MOVES III Ejecución de programas de inventivos ligados a la movilidad eléctrica"/>
    <s v="***9287**"/>
    <x v="1"/>
    <x v="1"/>
    <x v="4"/>
    <n v="1243.8800000000001"/>
    <s v="SAURA,SANTAMARIA,DAVID"/>
  </r>
  <r>
    <x v="1"/>
    <x v="0"/>
    <s v="C01.I02.P03.S17"/>
    <x v="0"/>
    <s v="ID004"/>
    <s v="ID004-MOVES III Ejecución de programas de inventivos ligados a la movilidad eléctrica"/>
    <s v="***2444**"/>
    <x v="1"/>
    <x v="1"/>
    <x v="4"/>
    <n v="1550.01"/>
    <s v="GARBAYO,CASADO,JAVIER CARLOS"/>
  </r>
  <r>
    <x v="1"/>
    <x v="0"/>
    <s v="C01.I02.P03.S17"/>
    <x v="0"/>
    <s v="ID004"/>
    <s v="ID004-MOVES III Ejecución de programas de inventivos ligados a la movilidad eléctrica"/>
    <s v="***0072**"/>
    <x v="1"/>
    <x v="1"/>
    <x v="4"/>
    <n v="1359.61"/>
    <s v="VAZQUEZ,LOPEZ,JOSE MANUEL"/>
  </r>
  <r>
    <x v="1"/>
    <x v="0"/>
    <s v="C01.I02.P03.S17"/>
    <x v="0"/>
    <s v="ID004"/>
    <s v="ID004-MOVES III Ejecución de programas de inventivos ligados a la movilidad eléctrica"/>
    <s v="***0925**"/>
    <x v="1"/>
    <x v="1"/>
    <x v="4"/>
    <n v="881.69"/>
    <s v="ZABALZA,GOÑI,MARIA ISABEL"/>
  </r>
  <r>
    <x v="1"/>
    <x v="0"/>
    <s v="C01.I02.P03.S17"/>
    <x v="0"/>
    <s v="ID004"/>
    <s v="ID004-MOVES III Ejecución de programas de inventivos ligados a la movilidad eléctrica"/>
    <s v="***6385**"/>
    <x v="1"/>
    <x v="1"/>
    <x v="4"/>
    <n v="1545.78"/>
    <s v="MAESTROJUAN,JAIME,JOSE LUIS"/>
  </r>
  <r>
    <x v="1"/>
    <x v="0"/>
    <s v="C01.I02.P03.S17"/>
    <x v="0"/>
    <s v="ID004"/>
    <s v="ID004-MOVES III Ejecución de programas de inventivos ligados a la movilidad eléctrica"/>
    <s v="***5263**"/>
    <x v="1"/>
    <x v="1"/>
    <x v="4"/>
    <n v="1626.24"/>
    <s v="ERROZ,CIRIZA,JESUS RAMON"/>
  </r>
  <r>
    <x v="1"/>
    <x v="0"/>
    <s v="C01.I02.P03.S17"/>
    <x v="0"/>
    <s v="ID004"/>
    <s v="ID004-MOVES III Ejecución de programas de inventivos ligados a la movilidad eléctrica"/>
    <s v="***6014**"/>
    <x v="1"/>
    <x v="1"/>
    <x v="4"/>
    <n v="1257.8"/>
    <s v="ARENAS,ALMENA,JOSE ISMAEL"/>
  </r>
  <r>
    <x v="1"/>
    <x v="0"/>
    <s v="C01.I02.P03.S17"/>
    <x v="0"/>
    <s v="ID004"/>
    <s v="ID004-MOVES III Ejecución de programas de inventivos ligados a la movilidad eléctrica"/>
    <s v="***8299**"/>
    <x v="1"/>
    <x v="1"/>
    <x v="4"/>
    <n v="1257.8"/>
    <s v="PEREZ,AFONSO,MONTSERRAT"/>
  </r>
  <r>
    <x v="1"/>
    <x v="0"/>
    <s v="C01.I02.P03.S17"/>
    <x v="0"/>
    <s v="ID004"/>
    <s v="ID004-MOVES III Ejecución de programas de inventivos ligados a la movilidad eléctrica"/>
    <s v="***1553**"/>
    <x v="1"/>
    <x v="1"/>
    <x v="4"/>
    <n v="2500"/>
    <s v="HERRERA,SANZ,JUAN ANTONIO"/>
  </r>
  <r>
    <x v="1"/>
    <x v="0"/>
    <s v="C01.I02.P03.S17"/>
    <x v="0"/>
    <s v="ID004"/>
    <s v="ID004-MOVES III Ejecución de programas de inventivos ligados a la movilidad eléctrica"/>
    <s v="***2402**"/>
    <x v="1"/>
    <x v="1"/>
    <x v="4"/>
    <n v="1304.3800000000001"/>
    <s v="IRURZUN,LARUMBE,ELISA"/>
  </r>
  <r>
    <x v="1"/>
    <x v="0"/>
    <s v="C01.I02.P03.S17"/>
    <x v="0"/>
    <s v="ID004"/>
    <s v="ID004-MOVES III Ejecución de programas de inventivos ligados a la movilidad eléctrica"/>
    <s v="***6661**"/>
    <x v="1"/>
    <x v="1"/>
    <x v="4"/>
    <n v="4500"/>
    <s v="PASCUAL,IGLESIAS,JUAN DOMINGO"/>
  </r>
  <r>
    <x v="1"/>
    <x v="0"/>
    <s v="C01.I02.P03.S17"/>
    <x v="0"/>
    <s v="ID004"/>
    <s v="ID004-MOVES III Ejecución de programas de inventivos ligados a la movilidad eléctrica"/>
    <s v="***4973**"/>
    <x v="1"/>
    <x v="1"/>
    <x v="4"/>
    <n v="1297.1199999999999"/>
    <s v="PEREZ DE URABAIN,SANZ,AMETS"/>
  </r>
  <r>
    <x v="1"/>
    <x v="0"/>
    <s v="C01.I02.P03.S17"/>
    <x v="0"/>
    <s v="ID004"/>
    <s v="ID004-MOVES III Ejecución de programas de inventivos ligados a la movilidad eléctrica"/>
    <s v="***3810**"/>
    <x v="1"/>
    <x v="1"/>
    <x v="4"/>
    <n v="1268.7"/>
    <s v="ZOZAYA,URMENETA,JESUS MARIA"/>
  </r>
  <r>
    <x v="1"/>
    <x v="0"/>
    <s v="C01.I02.P03.S17"/>
    <x v="0"/>
    <s v="ID004"/>
    <s v="ID004-MOVES III Ejecución de programas de inventivos ligados a la movilidad eléctrica"/>
    <s v="***2681**"/>
    <x v="1"/>
    <x v="1"/>
    <x v="4"/>
    <n v="1257.8"/>
    <s v="ARTIEDA,MARTINEZ,ALBERTO"/>
  </r>
  <r>
    <x v="1"/>
    <x v="0"/>
    <s v="C01.I02.P03.S17"/>
    <x v="0"/>
    <s v="ID004"/>
    <s v="ID004-MOVES III Ejecución de programas de inventivos ligados a la movilidad eléctrica"/>
    <s v="***0864**"/>
    <x v="1"/>
    <x v="1"/>
    <x v="4"/>
    <n v="1600.83"/>
    <s v="YANIZ,ROS,JUAN LUIS"/>
  </r>
  <r>
    <x v="1"/>
    <x v="0"/>
    <s v="C01.I02.P03.S17"/>
    <x v="0"/>
    <s v="ID004"/>
    <s v="ID004-MOVES III Ejecución de programas de inventivos ligados a la movilidad eléctrica"/>
    <s v="***3776**"/>
    <x v="1"/>
    <x v="1"/>
    <x v="4"/>
    <n v="4950"/>
    <s v="OSABA,ZALDUENDO,ANA MARIA"/>
  </r>
  <r>
    <x v="1"/>
    <x v="0"/>
    <s v="C01.I02.P03.S17"/>
    <x v="0"/>
    <s v="ID004"/>
    <s v="ID004-MOVES III Ejecución de programas de inventivos ligados a la movilidad eléctrica"/>
    <s v="***4600**"/>
    <x v="1"/>
    <x v="1"/>
    <x v="4"/>
    <n v="1219.68"/>
    <s v="OCHOA,ANTON,JOSE ANGEL"/>
  </r>
  <r>
    <x v="1"/>
    <x v="0"/>
    <s v="C01.I02.P03.S17"/>
    <x v="0"/>
    <s v="ID004"/>
    <s v="ID004-MOVES III Ejecución de programas de inventivos ligados a la movilidad eléctrica"/>
    <s v="***4800**"/>
    <x v="1"/>
    <x v="1"/>
    <x v="4"/>
    <n v="1071.44"/>
    <s v="ZABALZA,AZCONA,JUAN"/>
  </r>
  <r>
    <x v="1"/>
    <x v="0"/>
    <s v="C01.I02.P03.S17"/>
    <x v="0"/>
    <s v="ID004"/>
    <s v="ID004-MOVES III Ejecución de programas de inventivos ligados a la movilidad eléctrica"/>
    <s v="***9281**"/>
    <x v="1"/>
    <x v="1"/>
    <x v="4"/>
    <n v="1243.8800000000001"/>
    <s v="RUIZ,ZAMBRANA,ALVARO"/>
  </r>
  <r>
    <x v="1"/>
    <x v="0"/>
    <s v="C01.I02.P03.S17"/>
    <x v="0"/>
    <s v="ID004"/>
    <s v="ID004-MOVES III Ejecución de programas de inventivos ligados a la movilidad eléctrica"/>
    <s v="***4903**"/>
    <x v="1"/>
    <x v="1"/>
    <x v="4"/>
    <n v="1104.49"/>
    <s v="LOPEZ ANGULO,FERNANDEZ,JOSE ALBERTO"/>
  </r>
  <r>
    <x v="1"/>
    <x v="0"/>
    <s v="C01.I02.P03.S17"/>
    <x v="0"/>
    <s v="ID004"/>
    <s v="ID004-MOVES III Ejecución de programas de inventivos ligados a la movilidad eléctrica"/>
    <s v="***3987**"/>
    <x v="1"/>
    <x v="1"/>
    <x v="4"/>
    <n v="1893.66"/>
    <s v="CERDAN,LOS ARCOS,CRISTINA"/>
  </r>
  <r>
    <x v="1"/>
    <x v="0"/>
    <s v="C01.I02.P03.S17"/>
    <x v="0"/>
    <s v="ID004"/>
    <s v="ID004-MOVES III Ejecución de programas de inventivos ligados a la movilidad eléctrica"/>
    <s v="***6423**"/>
    <x v="1"/>
    <x v="1"/>
    <x v="4"/>
    <n v="1266.43"/>
    <s v="PRECIADO,GONZALEZ,GUSTAVO IÑIGO"/>
  </r>
  <r>
    <x v="1"/>
    <x v="0"/>
    <s v="C01.I02.P03.S17"/>
    <x v="0"/>
    <s v="ID004"/>
    <s v="ID004-MOVES III Ejecución de programas de inventivos ligados a la movilidad eléctrica"/>
    <s v="***9420**"/>
    <x v="1"/>
    <x v="1"/>
    <x v="4"/>
    <n v="1323"/>
    <s v="ERCILLA,OYARZABAL,MIKEL"/>
  </r>
  <r>
    <x v="1"/>
    <x v="0"/>
    <s v="C01.I02.P03.S17"/>
    <x v="0"/>
    <s v="ID004"/>
    <s v="ID004-MOVES III Ejecución de programas de inventivos ligados a la movilidad eléctrica"/>
    <s v="***9748**"/>
    <x v="0"/>
    <x v="7"/>
    <x v="4"/>
    <n v="7396.85"/>
    <s v="COPROPIETARIOS CL SEÑORIO DE BERTIZ 2 A 10"/>
  </r>
  <r>
    <x v="1"/>
    <x v="0"/>
    <s v="C01.I02.P03.S17"/>
    <x v="0"/>
    <s v="ID004"/>
    <s v="ID004-MOVES III Ejecución de programas de inventivos ligados a la movilidad eléctrica"/>
    <s v="***6711**"/>
    <x v="1"/>
    <x v="1"/>
    <x v="4"/>
    <n v="1306.8"/>
    <s v="ESAIN,EUGUI,ALFREDO"/>
  </r>
  <r>
    <x v="1"/>
    <x v="0"/>
    <s v="C01.I02.P03.S17"/>
    <x v="0"/>
    <s v="ID004"/>
    <s v="ID004-MOVES III Ejecución de programas de inventivos ligados a la movilidad eléctrica"/>
    <s v="***8119**"/>
    <x v="1"/>
    <x v="1"/>
    <x v="4"/>
    <n v="1011.5"/>
    <s v="RUBIO,GARCIA,IVAN"/>
  </r>
  <r>
    <x v="1"/>
    <x v="0"/>
    <s v="C01.I02.P03.S17"/>
    <x v="0"/>
    <s v="ID004"/>
    <s v="ID004-MOVES III Ejecución de programas de inventivos ligados a la movilidad eléctrica"/>
    <s v="***8479**"/>
    <x v="1"/>
    <x v="1"/>
    <x v="4"/>
    <n v="1297.1199999999999"/>
    <s v="SANCHEZ,LORENTE,JOSE ANTONIO"/>
  </r>
  <r>
    <x v="1"/>
    <x v="0"/>
    <s v="C01.I02.P03.S17"/>
    <x v="0"/>
    <s v="ID004"/>
    <s v="ID004-MOVES III Ejecución de programas de inventivos ligados a la movilidad eléctrica"/>
    <s v="***1381**"/>
    <x v="1"/>
    <x v="1"/>
    <x v="4"/>
    <n v="1644.62"/>
    <s v="ARRUABARRENA,POLITE,MAYTE"/>
  </r>
  <r>
    <x v="1"/>
    <x v="0"/>
    <s v="C01.I02.P03.S17"/>
    <x v="0"/>
    <s v="ID004"/>
    <s v="ID004-MOVES III Ejecución de programas de inventivos ligados a la movilidad eléctrica"/>
    <s v="***0135**"/>
    <x v="1"/>
    <x v="1"/>
    <x v="4"/>
    <n v="1343.64"/>
    <s v="RIVAS,SOLA,PABLO"/>
  </r>
  <r>
    <x v="1"/>
    <x v="0"/>
    <s v="C01.I02.P03.S17"/>
    <x v="0"/>
    <s v="ID004"/>
    <s v="ID004-MOVES III Ejecución de programas de inventivos ligados a la movilidad eléctrica"/>
    <s v="***3469**"/>
    <x v="1"/>
    <x v="1"/>
    <x v="4"/>
    <n v="1535.61"/>
    <s v="IRIARTE,SOLA,JUAN"/>
  </r>
  <r>
    <x v="1"/>
    <x v="0"/>
    <s v="C01.I02.P03.S17"/>
    <x v="0"/>
    <s v="ID004"/>
    <s v="ID004-MOVES III Ejecución de programas de inventivos ligados a la movilidad eléctrica"/>
    <s v="***1715**"/>
    <x v="1"/>
    <x v="1"/>
    <x v="4"/>
    <n v="1246.7"/>
    <s v="OQUINENA,LEGAZ,TOMAS"/>
  </r>
  <r>
    <x v="1"/>
    <x v="0"/>
    <s v="C01.I02.P03.S17"/>
    <x v="0"/>
    <s v="ID004"/>
    <s v="ID004-MOVES III Ejecución de programas de inventivos ligados a la movilidad eléctrica"/>
    <s v="***0180**"/>
    <x v="1"/>
    <x v="1"/>
    <x v="4"/>
    <n v="4950"/>
    <s v="JULIAN,EGUIZABAL,JOSE LUIS"/>
  </r>
  <r>
    <x v="1"/>
    <x v="0"/>
    <s v="C01.I02.P03.S17"/>
    <x v="0"/>
    <s v="ID004"/>
    <s v="ID004-MOVES III Ejecución de programas de inventivos ligados a la movilidad eléctrica"/>
    <s v="***0522**"/>
    <x v="1"/>
    <x v="1"/>
    <x v="4"/>
    <n v="1132.3"/>
    <s v="IZU,OTERMIN,JAVIER IGNACIO"/>
  </r>
  <r>
    <x v="1"/>
    <x v="0"/>
    <s v="C01.I02.P03.S17"/>
    <x v="0"/>
    <s v="ID004"/>
    <s v="ID004-MOVES III Ejecución de programas de inventivos ligados a la movilidad eléctrica"/>
    <s v="***8973**"/>
    <x v="1"/>
    <x v="1"/>
    <x v="4"/>
    <n v="1368.98"/>
    <s v="SALVADOR,PISON,BEATRIZ"/>
  </r>
  <r>
    <x v="1"/>
    <x v="0"/>
    <s v="C01.I02.P03.S17"/>
    <x v="0"/>
    <s v="ID004"/>
    <s v="ID004-MOVES III Ejecución de programas de inventivos ligados a la movilidad eléctrica"/>
    <s v="***8937**"/>
    <x v="1"/>
    <x v="1"/>
    <x v="4"/>
    <n v="4950"/>
    <s v="IRUJO,ECHECHIPIA,MARIA VICTORIA"/>
  </r>
  <r>
    <x v="1"/>
    <x v="0"/>
    <s v="C01.I02.P03.S17"/>
    <x v="0"/>
    <s v="ID004"/>
    <s v="ID004-MOVES III Ejecución de programas de inventivos ligados a la movilidad eléctrica"/>
    <s v="***3923**"/>
    <x v="1"/>
    <x v="1"/>
    <x v="4"/>
    <n v="4950"/>
    <s v="JUANARENA,APESTEGUIA,ANDER"/>
  </r>
  <r>
    <x v="1"/>
    <x v="0"/>
    <s v="C01.I02.P03.S17"/>
    <x v="0"/>
    <s v="ID004"/>
    <s v="ID004-MOVES III Ejecución de programas de inventivos ligados a la movilidad eléctrica"/>
    <s v="***7487**"/>
    <x v="1"/>
    <x v="1"/>
    <x v="4"/>
    <n v="4500"/>
    <s v="OLAVERRI,MALO,AMAIA"/>
  </r>
  <r>
    <x v="1"/>
    <x v="0"/>
    <s v="C01.I02.P03.S17"/>
    <x v="0"/>
    <s v="ID004"/>
    <s v="ID004-MOVES III Ejecución de programas de inventivos ligados a la movilidad eléctrica"/>
    <s v="***7513**"/>
    <x v="1"/>
    <x v="1"/>
    <x v="4"/>
    <n v="1560.59"/>
    <s v="FERNANDEZ-MANZANOS,DOMINGUEZ,JAVIER"/>
  </r>
  <r>
    <x v="1"/>
    <x v="0"/>
    <s v="C01.I02.P03.S17"/>
    <x v="0"/>
    <s v="ID004"/>
    <s v="ID004-MOVES III Ejecución de programas de inventivos ligados a la movilidad eléctrica"/>
    <s v="***4561**"/>
    <x v="1"/>
    <x v="1"/>
    <x v="4"/>
    <n v="4950"/>
    <s v="BERDOR,TRISTE,ERIC PAUL"/>
  </r>
  <r>
    <x v="1"/>
    <x v="0"/>
    <s v="C01.I02.P03.S17"/>
    <x v="0"/>
    <s v="ID004"/>
    <s v="ID004-MOVES III Ejecución de programas de inventivos ligados a la movilidad eléctrica"/>
    <s v="***4013**"/>
    <x v="1"/>
    <x v="1"/>
    <x v="4"/>
    <n v="1295.06"/>
    <s v="CIBIRIAIN,OCHOTORENA,MIGUEL MARIA"/>
  </r>
  <r>
    <x v="1"/>
    <x v="0"/>
    <s v="C01.I02.P03.S17"/>
    <x v="0"/>
    <s v="ID004"/>
    <s v="ID004-MOVES III Ejecución de programas de inventivos ligados a la movilidad eléctrica"/>
    <s v="***6113**"/>
    <x v="1"/>
    <x v="1"/>
    <x v="4"/>
    <n v="1048.3399999999999"/>
    <s v="DUBLAN,ZUÑIGA,MARIA PILAR"/>
  </r>
  <r>
    <x v="1"/>
    <x v="0"/>
    <s v="C01.I02.P03.S17"/>
    <x v="0"/>
    <s v="ID004"/>
    <s v="ID004-MOVES III Ejecución de programas de inventivos ligados a la movilidad eléctrica"/>
    <s v="***0025**"/>
    <x v="1"/>
    <x v="1"/>
    <x v="4"/>
    <n v="1252.71"/>
    <s v="CABEZA,LAGUNA,RAFAEL"/>
  </r>
  <r>
    <x v="1"/>
    <x v="0"/>
    <s v="C01.I02.P03.S17"/>
    <x v="0"/>
    <s v="ID004"/>
    <s v="ID004-MOVES III Ejecución de programas de inventivos ligados a la movilidad eléctrica"/>
    <s v="***4213**"/>
    <x v="1"/>
    <x v="1"/>
    <x v="4"/>
    <n v="1355.2"/>
    <s v="ARREGUI,GARBIZU,LUIS MANUEL"/>
  </r>
  <r>
    <x v="1"/>
    <x v="0"/>
    <s v="C01.I02.P03.S17"/>
    <x v="0"/>
    <s v="ID004"/>
    <s v="ID004-MOVES III Ejecución de programas de inventivos ligados a la movilidad eléctrica"/>
    <s v="***4390**"/>
    <x v="1"/>
    <x v="1"/>
    <x v="4"/>
    <n v="1600.83"/>
    <s v="GARCIA,IMAS,JUAN MANUEL"/>
  </r>
  <r>
    <x v="1"/>
    <x v="0"/>
    <s v="C01.I02.P03.S17"/>
    <x v="0"/>
    <s v="ID004"/>
    <s v="ID004-MOVES III Ejecución de programas de inventivos ligados a la movilidad eléctrica"/>
    <s v="***8937**"/>
    <x v="1"/>
    <x v="1"/>
    <x v="4"/>
    <n v="1329.95"/>
    <s v="IRUJO,ECHECHIPIA,MARIA VICTORIA"/>
  </r>
  <r>
    <x v="1"/>
    <x v="0"/>
    <s v="C01.I02.P03.S17"/>
    <x v="0"/>
    <s v="ID004"/>
    <s v="ID004-MOVES III Ejecución de programas de inventivos ligados a la movilidad eléctrica"/>
    <s v="***3461**"/>
    <x v="1"/>
    <x v="1"/>
    <x v="4"/>
    <n v="1088.4000000000001"/>
    <s v="JIMENEZ,ARRIETA,JESUS MARIA"/>
  </r>
  <r>
    <x v="1"/>
    <x v="0"/>
    <s v="C01.I02.P03.S17"/>
    <x v="0"/>
    <s v="ID004"/>
    <s v="ID004-MOVES III Ejecución de programas de inventivos ligados a la movilidad eléctrica"/>
    <s v="***3307**"/>
    <x v="1"/>
    <x v="1"/>
    <x v="4"/>
    <n v="1205.5999999999999"/>
    <s v="DEL BURGO,ALDAYA,IGNACIO MARIA"/>
  </r>
  <r>
    <x v="1"/>
    <x v="0"/>
    <s v="C01.I02.P03.S17"/>
    <x v="0"/>
    <s v="ID004"/>
    <s v="ID004-MOVES III Ejecución de programas de inventivos ligados a la movilidad eléctrica"/>
    <s v="***8459**"/>
    <x v="1"/>
    <x v="1"/>
    <x v="4"/>
    <n v="869.69"/>
    <s v="TAPIA,PIUDO,JOSE JAVIER"/>
  </r>
  <r>
    <x v="1"/>
    <x v="0"/>
    <s v="C01.I02.P03.S17"/>
    <x v="0"/>
    <s v="ID004"/>
    <s v="ID004-MOVES III Ejecución de programas de inventivos ligados a la movilidad eléctrica"/>
    <s v="***4735**"/>
    <x v="1"/>
    <x v="1"/>
    <x v="4"/>
    <n v="1246.92"/>
    <s v="GARCIA,NEILL,IBON"/>
  </r>
  <r>
    <x v="1"/>
    <x v="0"/>
    <s v="C01.I02.P03.S17"/>
    <x v="0"/>
    <s v="ID004"/>
    <s v="ID004-MOVES III Ejecución de programas de inventivos ligados a la movilidad eléctrica"/>
    <s v="***7676**"/>
    <x v="1"/>
    <x v="1"/>
    <x v="4"/>
    <n v="1272.01"/>
    <s v="URROZ,BARBERENA,PEDRO MARIA"/>
  </r>
  <r>
    <x v="1"/>
    <x v="0"/>
    <s v="C01.I02.P03.S17"/>
    <x v="0"/>
    <s v="ID004"/>
    <s v="ID004-MOVES III Ejecución de programas de inventivos ligados a la movilidad eléctrica"/>
    <s v="***3335**"/>
    <x v="1"/>
    <x v="1"/>
    <x v="4"/>
    <n v="1355.2"/>
    <s v="MENDIA,AZPIROZ,MARIA CRISTINA"/>
  </r>
  <r>
    <x v="1"/>
    <x v="0"/>
    <s v="C01.I02.P03.S17"/>
    <x v="0"/>
    <s v="ID004"/>
    <s v="ID004-MOVES III Ejecución de programas de inventivos ligados a la movilidad eléctrica"/>
    <s v="***1312**"/>
    <x v="1"/>
    <x v="1"/>
    <x v="4"/>
    <n v="935"/>
    <s v="UCAR,RODRIGUEZ,ALVARO"/>
  </r>
  <r>
    <x v="1"/>
    <x v="0"/>
    <s v="C01.I02.P03.S17"/>
    <x v="0"/>
    <s v="ID004"/>
    <s v="ID004-MOVES III Ejecución de programas de inventivos ligados a la movilidad eléctrica"/>
    <s v="***1642**"/>
    <x v="1"/>
    <x v="1"/>
    <x v="4"/>
    <n v="1909.6"/>
    <s v="GIL,SANTACRUZ,DAVID"/>
  </r>
  <r>
    <x v="1"/>
    <x v="0"/>
    <s v="C01.I02.P03.S17"/>
    <x v="0"/>
    <s v="ID004"/>
    <s v="ID004-MOVES III Ejecución de programas de inventivos ligados a la movilidad eléctrica"/>
    <s v="***9752**"/>
    <x v="1"/>
    <x v="1"/>
    <x v="4"/>
    <n v="2238.71"/>
    <s v="LOBAN,MUNDIÑANO,JAIONE"/>
  </r>
  <r>
    <x v="1"/>
    <x v="0"/>
    <s v="C01.I02.P03.S17"/>
    <x v="0"/>
    <s v="ID004"/>
    <s v="ID004-MOVES III Ejecución de programas de inventivos ligados a la movilidad eléctrica"/>
    <s v="***3265**"/>
    <x v="1"/>
    <x v="1"/>
    <x v="4"/>
    <n v="877.01"/>
    <s v="GARCIA,OCHOA,DAVID"/>
  </r>
  <r>
    <x v="1"/>
    <x v="0"/>
    <s v="C01.I02.P03.S17"/>
    <x v="0"/>
    <s v="ID004"/>
    <s v="ID004-MOVES III Ejecución de programas de inventivos ligados a la movilidad eléctrica"/>
    <s v="***1682**"/>
    <x v="1"/>
    <x v="1"/>
    <x v="4"/>
    <n v="2500"/>
    <s v="ECHARTE,ESPINAL,MIGUEL MARIA"/>
  </r>
  <r>
    <x v="1"/>
    <x v="0"/>
    <s v="C01.I02.P03.S17"/>
    <x v="0"/>
    <s v="ID004"/>
    <s v="ID004-MOVES III Ejecución de programas de inventivos ligados a la movilidad eléctrica"/>
    <s v="***0858**"/>
    <x v="1"/>
    <x v="1"/>
    <x v="4"/>
    <n v="1109.21"/>
    <s v="DOMINGUEZ,FERNANDEZ,ENRIQUE"/>
  </r>
  <r>
    <x v="1"/>
    <x v="0"/>
    <s v="C01.I02.P03.S17"/>
    <x v="0"/>
    <s v="ID004"/>
    <s v="ID004-MOVES III Ejecución de programas de inventivos ligados a la movilidad eléctrica"/>
    <s v="***1339**"/>
    <x v="1"/>
    <x v="1"/>
    <x v="4"/>
    <n v="721.25"/>
    <s v="NAGORE,CORONADO,GORKA"/>
  </r>
  <r>
    <x v="1"/>
    <x v="0"/>
    <s v="C01.I02.P03.S17"/>
    <x v="0"/>
    <s v="ID004"/>
    <s v="ID004-MOVES III Ejecución de programas de inventivos ligados a la movilidad eléctrica"/>
    <s v="***9695**"/>
    <x v="1"/>
    <x v="1"/>
    <x v="4"/>
    <n v="7000"/>
    <s v="IRIARTE,MARTINEZ,ALFONSO"/>
  </r>
  <r>
    <x v="1"/>
    <x v="0"/>
    <s v="C01.I02.P03.S17"/>
    <x v="0"/>
    <s v="ID004"/>
    <s v="ID004-MOVES III Ejecución de programas de inventivos ligados a la movilidad eléctrica"/>
    <s v="***2035**"/>
    <x v="1"/>
    <x v="1"/>
    <x v="4"/>
    <n v="4500"/>
    <s v="MUÑOZ,LABIANO,ABEL BERNABE"/>
  </r>
  <r>
    <x v="1"/>
    <x v="0"/>
    <s v="C01.I02.P03.S17"/>
    <x v="0"/>
    <s v="ID004"/>
    <s v="ID004-MOVES III Ejecución de programas de inventivos ligados a la movilidad eléctrica"/>
    <s v="***4950**"/>
    <x v="1"/>
    <x v="1"/>
    <x v="4"/>
    <n v="7000"/>
    <s v="OCHOA,LOPEZ,VICTOR"/>
  </r>
  <r>
    <x v="1"/>
    <x v="0"/>
    <s v="C01.I02.P03.S17"/>
    <x v="0"/>
    <s v="ID004"/>
    <s v="ID004-MOVES III Ejecución de programas de inventivos ligados a la movilidad eléctrica"/>
    <s v="***2179**"/>
    <x v="1"/>
    <x v="1"/>
    <x v="4"/>
    <n v="1100"/>
    <s v="LINIO,CABALLERO,RICARDO"/>
  </r>
  <r>
    <x v="1"/>
    <x v="0"/>
    <s v="C01.I02.P03.S17"/>
    <x v="0"/>
    <s v="ID004"/>
    <s v="ID004-MOVES III Ejecución de programas de inventivos ligados a la movilidad eléctrica"/>
    <s v="***2100**"/>
    <x v="1"/>
    <x v="1"/>
    <x v="4"/>
    <n v="1100"/>
    <s v="ALDAVE,AGUADO,ADRIAN"/>
  </r>
  <r>
    <x v="1"/>
    <x v="0"/>
    <s v="C01.I02.P03.S17"/>
    <x v="0"/>
    <s v="ID004"/>
    <s v="ID004-MOVES III Ejecución de programas de inventivos ligados a la movilidad eléctrica"/>
    <s v="***8531**"/>
    <x v="1"/>
    <x v="1"/>
    <x v="4"/>
    <n v="1469.02"/>
    <s v="GALARRAGA,ALTUNA,OMAR"/>
  </r>
  <r>
    <x v="1"/>
    <x v="0"/>
    <s v="C01.I02.P03.S17"/>
    <x v="0"/>
    <s v="ID004"/>
    <s v="ID004-MOVES III Ejecución de programas de inventivos ligados a la movilidad eléctrica"/>
    <s v="***7558**"/>
    <x v="1"/>
    <x v="1"/>
    <x v="4"/>
    <n v="2770.73"/>
    <s v="BRUSTENGA,I VILA,JOAN IGNASI"/>
  </r>
  <r>
    <x v="1"/>
    <x v="0"/>
    <s v="C01.I02.P03.S17"/>
    <x v="0"/>
    <s v="ID004"/>
    <s v="ID004-MOVES III Ejecución de programas de inventivos ligados a la movilidad eléctrica"/>
    <s v="***8818**"/>
    <x v="1"/>
    <x v="1"/>
    <x v="4"/>
    <n v="7700"/>
    <s v="ALVAREZ,OSES,JESUS"/>
  </r>
  <r>
    <x v="1"/>
    <x v="0"/>
    <s v="C01.I02.P03.S17"/>
    <x v="0"/>
    <s v="ID004"/>
    <s v="ID004-MOVES III Ejecución de programas de inventivos ligados a la movilidad eléctrica"/>
    <s v="***4913**"/>
    <x v="1"/>
    <x v="1"/>
    <x v="4"/>
    <n v="2782.39"/>
    <s v="GARCIA,ARANA,JOSE ANTONIO"/>
  </r>
  <r>
    <x v="1"/>
    <x v="0"/>
    <s v="C01.I02.P03.S17"/>
    <x v="0"/>
    <s v="ID004"/>
    <s v="ID004-MOVES III Ejecución de programas de inventivos ligados a la movilidad eléctrica"/>
    <s v="***0640**"/>
    <x v="1"/>
    <x v="1"/>
    <x v="4"/>
    <n v="1696.33"/>
    <s v="GOICOECHEA,AUZMENDI,IÑIGO"/>
  </r>
  <r>
    <x v="1"/>
    <x v="0"/>
    <s v="C01.I02.P03.S17"/>
    <x v="0"/>
    <s v="ID004"/>
    <s v="ID004-MOVES III Ejecución de programas de inventivos ligados a la movilidad eléctrica"/>
    <s v="***2474**"/>
    <x v="1"/>
    <x v="1"/>
    <x v="4"/>
    <n v="1340.68"/>
    <s v="MALDONADO,LUS,ANA"/>
  </r>
  <r>
    <x v="1"/>
    <x v="0"/>
    <s v="C01.I02.P03.S17"/>
    <x v="0"/>
    <s v="ID004"/>
    <s v="ID004-MOVES III Ejecución de programas de inventivos ligados a la movilidad eléctrica"/>
    <s v="***9650**"/>
    <x v="1"/>
    <x v="1"/>
    <x v="4"/>
    <n v="1943.11"/>
    <s v="LIZASO,IRIARTE,JOSE ANGEL"/>
  </r>
  <r>
    <x v="1"/>
    <x v="0"/>
    <s v="C01.I02.P03.S17"/>
    <x v="0"/>
    <s v="ID004"/>
    <s v="ID004-MOVES III Ejecución de programas de inventivos ligados a la movilidad eléctrica"/>
    <s v="***2474**"/>
    <x v="1"/>
    <x v="1"/>
    <x v="4"/>
    <n v="825.83"/>
    <s v="MALDONADO,LUS,ANA"/>
  </r>
  <r>
    <x v="1"/>
    <x v="0"/>
    <s v="C01.I02.P03.S17"/>
    <x v="0"/>
    <s v="ID004"/>
    <s v="ID004-MOVES III Ejecución de programas de inventivos ligados a la movilidad eléctrica"/>
    <s v="***7977**"/>
    <x v="0"/>
    <x v="7"/>
    <x v="4"/>
    <n v="5534.87"/>
    <s v="COPROPIETARIOS PS ANELIER            24-25"/>
  </r>
  <r>
    <x v="1"/>
    <x v="0"/>
    <s v="C01.I02.P03.S17"/>
    <x v="0"/>
    <s v="ID004"/>
    <s v="ID004-MOVES III Ejecución de programas de inventivos ligados a la movilidad eléctrica"/>
    <s v="***6874**"/>
    <x v="1"/>
    <x v="1"/>
    <x v="4"/>
    <n v="960"/>
    <s v="PIEDRAFITA,SANCHEZ,JORGE"/>
  </r>
  <r>
    <x v="1"/>
    <x v="0"/>
    <s v="C01.I02.P03.S17"/>
    <x v="0"/>
    <s v="ID004"/>
    <s v="ID004-MOVES III Ejecución de programas de inventivos ligados a la movilidad eléctrica"/>
    <s v="***2309**"/>
    <x v="1"/>
    <x v="1"/>
    <x v="4"/>
    <n v="1059.4000000000001"/>
    <s v="PEGENAUTE,GARCIA,LUIS MARIA"/>
  </r>
  <r>
    <x v="1"/>
    <x v="0"/>
    <s v="C01.I02.P03.S17"/>
    <x v="0"/>
    <s v="ID004"/>
    <s v="ID004-MOVES III Ejecución de programas de inventivos ligados a la movilidad eléctrica"/>
    <s v="***0072**"/>
    <x v="1"/>
    <x v="1"/>
    <x v="4"/>
    <n v="5000"/>
    <s v="VAZQUEZ,LOPEZ,JOSE MANUEL"/>
  </r>
  <r>
    <x v="1"/>
    <x v="0"/>
    <s v="C01.I02.P03.S17"/>
    <x v="0"/>
    <s v="ID004"/>
    <s v="ID004-MOVES III Ejecución de programas de inventivos ligados a la movilidad eléctrica"/>
    <s v="***8520**"/>
    <x v="1"/>
    <x v="1"/>
    <x v="4"/>
    <n v="2238.71"/>
    <s v="BERGERA,URKIJO,NEREA"/>
  </r>
  <r>
    <x v="1"/>
    <x v="0"/>
    <s v="C01.I02.P03.S17"/>
    <x v="0"/>
    <s v="ID004"/>
    <s v="ID004-MOVES III Ejecución de programas de inventivos ligados a la movilidad eléctrica"/>
    <s v="***3178**"/>
    <x v="1"/>
    <x v="1"/>
    <x v="4"/>
    <n v="2500"/>
    <s v="SANZ,SAMPER,ENRIQUE"/>
  </r>
  <r>
    <x v="1"/>
    <x v="0"/>
    <s v="C01.I02.P03.S17"/>
    <x v="0"/>
    <s v="ID004"/>
    <s v="ID004-MOVES III Ejecución de programas de inventivos ligados a la movilidad eléctrica"/>
    <s v="***4475**"/>
    <x v="1"/>
    <x v="1"/>
    <x v="4"/>
    <n v="1708.23"/>
    <s v="DE MIGUEL,CABALLERO,PEDRO"/>
  </r>
  <r>
    <x v="1"/>
    <x v="0"/>
    <s v="C01.I02.P03.S17"/>
    <x v="0"/>
    <s v="ID004"/>
    <s v="ID004-MOVES III Ejecución de programas de inventivos ligados a la movilidad eléctrica"/>
    <s v="***3040**"/>
    <x v="1"/>
    <x v="1"/>
    <x v="4"/>
    <n v="4500"/>
    <s v="URBIOLA,EZQUERRO,IÑAKI"/>
  </r>
  <r>
    <x v="1"/>
    <x v="0"/>
    <s v="C01.I02.P03.S17"/>
    <x v="0"/>
    <s v="ID004"/>
    <s v="ID004-MOVES III Ejecución de programas de inventivos ligados a la movilidad eléctrica"/>
    <s v="***4213**"/>
    <x v="1"/>
    <x v="1"/>
    <x v="4"/>
    <n v="5000"/>
    <s v="ARREGUI,GARBIZU,LUIS MANUEL"/>
  </r>
  <r>
    <x v="1"/>
    <x v="0"/>
    <s v="C01.I02.P03.S17"/>
    <x v="0"/>
    <s v="ID004"/>
    <s v="ID004-MOVES III Ejecución de programas de inventivos ligados a la movilidad eléctrica"/>
    <s v="***7000**"/>
    <x v="1"/>
    <x v="1"/>
    <x v="4"/>
    <n v="1811.22"/>
    <s v="ROMERO,ERASO,XABIER"/>
  </r>
  <r>
    <x v="1"/>
    <x v="0"/>
    <s v="C01.I02.P03.S17"/>
    <x v="0"/>
    <s v="ID004"/>
    <s v="ID004-MOVES III Ejecución de programas de inventivos ligados a la movilidad eléctrica"/>
    <s v="***1667**"/>
    <x v="1"/>
    <x v="1"/>
    <x v="4"/>
    <n v="1253.56"/>
    <s v="LECUMBERRI,ESLAVA,MARIA JOSE"/>
  </r>
  <r>
    <x v="1"/>
    <x v="0"/>
    <s v="C01.I02.P03.S17"/>
    <x v="0"/>
    <s v="ID004"/>
    <s v="ID004-MOVES III Ejecución de programas de inventivos ligados a la movilidad eléctrica"/>
    <s v="***5529**"/>
    <x v="1"/>
    <x v="1"/>
    <x v="4"/>
    <n v="360.1"/>
    <s v="GOICOECHEA,PLAZA,JESUS"/>
  </r>
  <r>
    <x v="1"/>
    <x v="0"/>
    <s v="C01.I02.P03.S17"/>
    <x v="0"/>
    <s v="ID004"/>
    <s v="ID004-MOVES III Ejecución de programas de inventivos ligados a la movilidad eléctrica"/>
    <s v="***9542**"/>
    <x v="1"/>
    <x v="1"/>
    <x v="4"/>
    <n v="1370.45"/>
    <s v="AGUERRI,OLCOZ,CARMELO"/>
  </r>
  <r>
    <x v="1"/>
    <x v="0"/>
    <s v="C01.I02.P03.S17"/>
    <x v="0"/>
    <s v="ID004"/>
    <s v="ID004-MOVES III Ejecución de programas de inventivos ligados a la movilidad eléctrica"/>
    <s v="***3581**"/>
    <x v="1"/>
    <x v="1"/>
    <x v="4"/>
    <n v="901.1"/>
    <s v="IRIGOYEN,AZPILICUETA,LAURA"/>
  </r>
  <r>
    <x v="1"/>
    <x v="0"/>
    <s v="C01.I02.P03.S17"/>
    <x v="0"/>
    <s v="ID004"/>
    <s v="ID004-MOVES III Ejecución de programas de inventivos ligados a la movilidad eléctrica"/>
    <s v="***0328**"/>
    <x v="1"/>
    <x v="1"/>
    <x v="4"/>
    <n v="1475.69"/>
    <s v="JASO,FERNANDEZ,LAURA"/>
  </r>
  <r>
    <x v="1"/>
    <x v="0"/>
    <s v="C01.I02.P03.S17"/>
    <x v="0"/>
    <s v="ID004"/>
    <s v="ID004-MOVES III Ejecución de programas de inventivos ligados a la movilidad eléctrica"/>
    <s v="***7956**"/>
    <x v="1"/>
    <x v="1"/>
    <x v="4"/>
    <n v="5000"/>
    <s v="MARTINEZ,DIEZ,PABLO"/>
  </r>
  <r>
    <x v="1"/>
    <x v="0"/>
    <s v="C01.I02.P03.S17"/>
    <x v="0"/>
    <s v="ID004"/>
    <s v="ID004-MOVES III Ejecución de programas de inventivos ligados a la movilidad eléctrica"/>
    <s v="***5597**"/>
    <x v="1"/>
    <x v="1"/>
    <x v="4"/>
    <n v="4950"/>
    <s v="GARCIA,NAVEDA,IBON"/>
  </r>
  <r>
    <x v="1"/>
    <x v="0"/>
    <s v="C01.I02.P03.S17"/>
    <x v="0"/>
    <s v="ID004"/>
    <s v="ID004-MOVES III Ejecución de programas de inventivos ligados a la movilidad eléctrica"/>
    <s v="***0265**"/>
    <x v="1"/>
    <x v="1"/>
    <x v="4"/>
    <n v="4500"/>
    <s v="MIGUEL,ARRASATE,BEGOÑA"/>
  </r>
  <r>
    <x v="1"/>
    <x v="0"/>
    <s v="C01.I02.P03.S17"/>
    <x v="0"/>
    <s v="ID004"/>
    <s v="ID004-MOVES III Ejecución de programas de inventivos ligados a la movilidad eléctrica"/>
    <s v="***7413**"/>
    <x v="1"/>
    <x v="1"/>
    <x v="4"/>
    <n v="5000"/>
    <s v="BEREAU,JUANCORENA,GORKA"/>
  </r>
  <r>
    <x v="1"/>
    <x v="0"/>
    <s v="C01.I02.P03.S17"/>
    <x v="0"/>
    <s v="ID004"/>
    <s v="ID004-MOVES III Ejecución de programas de inventivos ligados a la movilidad eléctrica"/>
    <s v="***9101**"/>
    <x v="1"/>
    <x v="1"/>
    <x v="4"/>
    <n v="2500"/>
    <s v="GIL,CAUSAPE,MIGUEL ANGEL"/>
  </r>
  <r>
    <x v="1"/>
    <x v="0"/>
    <s v="C01.I02.P03.S17"/>
    <x v="0"/>
    <s v="ID004"/>
    <s v="ID004-MOVES III Ejecución de programas de inventivos ligados a la movilidad eléctrica"/>
    <s v="***7563**"/>
    <x v="1"/>
    <x v="1"/>
    <x v="4"/>
    <n v="5000"/>
    <s v="FONSECA,SANCHEZ,ANDREA MARCELA"/>
  </r>
  <r>
    <x v="1"/>
    <x v="0"/>
    <s v="C01.I02.P03.S17"/>
    <x v="0"/>
    <s v="ID004"/>
    <s v="ID004-MOVES III Ejecución de programas de inventivos ligados a la movilidad eléctrica"/>
    <s v="***2016**"/>
    <x v="1"/>
    <x v="1"/>
    <x v="4"/>
    <n v="7700"/>
    <s v="IZURDIAGA,OSINAGA,JESUS MARIA"/>
  </r>
  <r>
    <x v="1"/>
    <x v="0"/>
    <s v="C01.I02.P03.S17"/>
    <x v="0"/>
    <s v="ID004"/>
    <s v="ID004-MOVES III Ejecución de programas de inventivos ligados a la movilidad eléctrica"/>
    <s v="***0951**"/>
    <x v="1"/>
    <x v="1"/>
    <x v="4"/>
    <n v="1496.98"/>
    <s v="MARTINEZ,DIAZ,JOSE MARIA"/>
  </r>
  <r>
    <x v="1"/>
    <x v="0"/>
    <s v="C01.I02.P03.S17"/>
    <x v="0"/>
    <s v="ID004"/>
    <s v="ID004-MOVES III Ejecución de programas de inventivos ligados a la movilidad eléctrica"/>
    <s v="***4461**"/>
    <x v="1"/>
    <x v="1"/>
    <x v="4"/>
    <n v="1277.3699999999999"/>
    <s v="ERRASTI,ARAÑA,IGNACIO"/>
  </r>
  <r>
    <x v="1"/>
    <x v="0"/>
    <s v="C01.I02.P03.S17"/>
    <x v="0"/>
    <s v="ID004"/>
    <s v="ID004-MOVES III Ejecución de programas de inventivos ligados a la movilidad eléctrica"/>
    <s v="***8352**"/>
    <x v="1"/>
    <x v="1"/>
    <x v="4"/>
    <n v="5000"/>
    <s v="ZUBELDIA,INCHAURRONDO,MARIA CARMEN"/>
  </r>
  <r>
    <x v="1"/>
    <x v="0"/>
    <s v="C01.I02.P03.S17"/>
    <x v="0"/>
    <s v="ID004"/>
    <s v="ID004-MOVES III Ejecución de programas de inventivos ligados a la movilidad eléctrica"/>
    <s v="***3782**"/>
    <x v="1"/>
    <x v="1"/>
    <x v="4"/>
    <n v="2750"/>
    <s v="NARVARTE,APECECHEA,AINARA"/>
  </r>
  <r>
    <x v="1"/>
    <x v="0"/>
    <s v="C01.I02.P03.S17"/>
    <x v="0"/>
    <s v="ID004"/>
    <s v="ID004-MOVES III Ejecución de programas de inventivos ligados a la movilidad eléctrica"/>
    <s v="***2061**"/>
    <x v="1"/>
    <x v="1"/>
    <x v="4"/>
    <n v="1339.7"/>
    <s v="SIERRASESUMAGA,MARTIN,PATRICIA"/>
  </r>
  <r>
    <x v="1"/>
    <x v="0"/>
    <s v="C01.I02.P03.S17"/>
    <x v="0"/>
    <s v="ID004"/>
    <s v="ID004-MOVES III Ejecución de programas de inventivos ligados a la movilidad eléctrica"/>
    <s v="***4401**"/>
    <x v="1"/>
    <x v="1"/>
    <x v="4"/>
    <n v="1610.69"/>
    <s v="ABENDAÑO,OIZA,AMAYA"/>
  </r>
  <r>
    <x v="1"/>
    <x v="0"/>
    <s v="C01.I02.P03.S17"/>
    <x v="0"/>
    <s v="ID004"/>
    <s v="ID004-MOVES III Ejecución de programas de inventivos ligados a la movilidad eléctrica"/>
    <s v="***6526**"/>
    <x v="1"/>
    <x v="1"/>
    <x v="4"/>
    <n v="949.17"/>
    <s v="MARTINEZ,PARDO,MARIA CARMEN"/>
  </r>
  <r>
    <x v="1"/>
    <x v="0"/>
    <s v="C01.I02.P03.S17"/>
    <x v="0"/>
    <s v="ID004"/>
    <s v="ID004-MOVES III Ejecución de programas de inventivos ligados a la movilidad eléctrica"/>
    <s v="***8807**"/>
    <x v="1"/>
    <x v="1"/>
    <x v="4"/>
    <n v="2500"/>
    <s v="OTANO,IRANZO,AMAYA"/>
  </r>
  <r>
    <x v="1"/>
    <x v="0"/>
    <s v="C01.I02.P03.S17"/>
    <x v="0"/>
    <s v="ID004"/>
    <s v="ID004-MOVES III Ejecución de programas de inventivos ligados a la movilidad eléctrica"/>
    <s v="***7913**"/>
    <x v="1"/>
    <x v="1"/>
    <x v="4"/>
    <n v="1100"/>
    <s v="AMATRIAIN,BENITO,JOSE LUIS"/>
  </r>
  <r>
    <x v="1"/>
    <x v="0"/>
    <s v="C01.I02.P03.S17"/>
    <x v="0"/>
    <s v="ID004"/>
    <s v="ID004-MOVES III Ejecución de programas de inventivos ligados a la movilidad eléctrica"/>
    <s v="***7610**"/>
    <x v="1"/>
    <x v="1"/>
    <x v="4"/>
    <n v="931.7"/>
    <s v="ENCULESEI,,ANA"/>
  </r>
  <r>
    <x v="1"/>
    <x v="0"/>
    <s v="C01.I02.P03.S17"/>
    <x v="0"/>
    <s v="ID004"/>
    <s v="ID004-MOVES III Ejecución de programas de inventivos ligados a la movilidad eléctrica"/>
    <s v="***5230**"/>
    <x v="1"/>
    <x v="1"/>
    <x v="4"/>
    <n v="5500"/>
    <s v="ONWU,VILLAFRANCA,MIGUEL"/>
  </r>
  <r>
    <x v="1"/>
    <x v="0"/>
    <s v="C01.I02.P03.S17"/>
    <x v="0"/>
    <s v="ID004"/>
    <s v="ID004-MOVES III Ejecución de programas de inventivos ligados a la movilidad eléctrica"/>
    <s v="***4693**"/>
    <x v="1"/>
    <x v="1"/>
    <x v="4"/>
    <n v="7700"/>
    <s v="LEZAUN,ESPARZA,PEDRO MARIA"/>
  </r>
  <r>
    <x v="1"/>
    <x v="0"/>
    <s v="C01.I02.P03.S17"/>
    <x v="0"/>
    <s v="ID004"/>
    <s v="ID004-MOVES III Ejecución de programas de inventivos ligados a la movilidad eléctrica"/>
    <s v="***3059**"/>
    <x v="1"/>
    <x v="1"/>
    <x v="4"/>
    <n v="561.24"/>
    <s v="IRIARTE,CASTRILLO,PABLO"/>
  </r>
  <r>
    <x v="1"/>
    <x v="0"/>
    <s v="C01.I02.P03.S17"/>
    <x v="0"/>
    <s v="ID004"/>
    <s v="ID004-MOVES III Ejecución de programas de inventivos ligados a la movilidad eléctrica"/>
    <s v="***8261**"/>
    <x v="1"/>
    <x v="1"/>
    <x v="4"/>
    <n v="1400"/>
    <s v="FILLAT,MARTINEZ,ALBERTO"/>
  </r>
  <r>
    <x v="1"/>
    <x v="0"/>
    <s v="C01.I02.P03.S17"/>
    <x v="0"/>
    <s v="ID004"/>
    <s v="ID004-MOVES III Ejecución de programas de inventivos ligados a la movilidad eléctrica"/>
    <s v="***2320**"/>
    <x v="1"/>
    <x v="1"/>
    <x v="4"/>
    <n v="7700"/>
    <s v="GARCIA,LABIANO,UXUE"/>
  </r>
  <r>
    <x v="1"/>
    <x v="0"/>
    <s v="C01.I02.P03.S17"/>
    <x v="0"/>
    <s v="ID004"/>
    <s v="ID004-MOVES III Ejecución de programas de inventivos ligados a la movilidad eléctrica"/>
    <s v="***0507**"/>
    <x v="1"/>
    <x v="1"/>
    <x v="4"/>
    <n v="1400"/>
    <s v="LIBERAL,FEMIA,MARIA ANTONIA"/>
  </r>
  <r>
    <x v="1"/>
    <x v="0"/>
    <s v="C01.I02.P03.S17"/>
    <x v="0"/>
    <s v="ID004"/>
    <s v="ID004-MOVES III Ejecución de programas de inventivos ligados a la movilidad eléctrica"/>
    <s v="***3026**"/>
    <x v="1"/>
    <x v="1"/>
    <x v="4"/>
    <n v="4500"/>
    <s v="SIMON,CABODEVILLA,SANTIAGO"/>
  </r>
  <r>
    <x v="1"/>
    <x v="0"/>
    <s v="C01.I02.P03.S17"/>
    <x v="0"/>
    <s v="ID004"/>
    <s v="ID004-MOVES III Ejecución de programas de inventivos ligados a la movilidad eléctrica"/>
    <s v="***6189**"/>
    <x v="1"/>
    <x v="1"/>
    <x v="4"/>
    <n v="7000"/>
    <s v="ERBURU,GOÑI,ILDEFONSO"/>
  </r>
  <r>
    <x v="1"/>
    <x v="0"/>
    <s v="C01.I02.P03.S17"/>
    <x v="0"/>
    <s v="ID004"/>
    <s v="ID004-MOVES III Ejecución de programas de inventivos ligados a la movilidad eléctrica"/>
    <s v="***2284**"/>
    <x v="1"/>
    <x v="1"/>
    <x v="4"/>
    <n v="1100"/>
    <s v="SANCHEZ,MORALES,DAVID"/>
  </r>
  <r>
    <x v="1"/>
    <x v="0"/>
    <s v="C01.I02.P03.S17"/>
    <x v="0"/>
    <s v="ID004"/>
    <s v="ID004-MOVES III Ejecución de programas de inventivos ligados a la movilidad eléctrica"/>
    <s v="***8346**"/>
    <x v="1"/>
    <x v="1"/>
    <x v="4"/>
    <n v="4500"/>
    <s v="GARCIA,VAZQUEZ,BARBARA"/>
  </r>
  <r>
    <x v="1"/>
    <x v="0"/>
    <s v="C01.I02.P03.S17"/>
    <x v="0"/>
    <s v="ID004"/>
    <s v="ID004-MOVES III Ejecución de programas de inventivos ligados a la movilidad eléctrica"/>
    <s v="***2489**"/>
    <x v="1"/>
    <x v="1"/>
    <x v="4"/>
    <n v="4500"/>
    <s v="LOBO,GONZALEZ,ANA"/>
  </r>
  <r>
    <x v="1"/>
    <x v="0"/>
    <s v="C01.I02.P03.S17"/>
    <x v="0"/>
    <s v="ID004"/>
    <s v="ID004-MOVES III Ejecución de programas de inventivos ligados a la movilidad eléctrica"/>
    <s v="***3792**"/>
    <x v="1"/>
    <x v="1"/>
    <x v="4"/>
    <n v="1100"/>
    <s v="LUJE,PILICITA,KLEBER EUCLIDES"/>
  </r>
  <r>
    <x v="1"/>
    <x v="0"/>
    <s v="C01.I02.P03.S17"/>
    <x v="0"/>
    <s v="ID004"/>
    <s v="ID004-MOVES III Ejecución de programas de inventivos ligados a la movilidad eléctrica"/>
    <s v="***9891**"/>
    <x v="1"/>
    <x v="1"/>
    <x v="4"/>
    <n v="5500"/>
    <s v="GORENA,NICUESA,ANA ELISA"/>
  </r>
  <r>
    <x v="1"/>
    <x v="0"/>
    <s v="C01.I02.P03.S17"/>
    <x v="0"/>
    <s v="ID004"/>
    <s v="ID004-MOVES III Ejecución de programas de inventivos ligados a la movilidad eléctrica"/>
    <s v="***4765**"/>
    <x v="1"/>
    <x v="1"/>
    <x v="4"/>
    <n v="4500"/>
    <s v="GONZALEZ,PEÑAS,MARIA ELENA"/>
  </r>
  <r>
    <x v="1"/>
    <x v="0"/>
    <s v="C01.I02.P03.S17"/>
    <x v="0"/>
    <s v="ID004"/>
    <s v="ID004-MOVES III Ejecución de programas de inventivos ligados a la movilidad eléctrica"/>
    <s v="***9609**"/>
    <x v="1"/>
    <x v="1"/>
    <x v="4"/>
    <n v="4950"/>
    <s v="CASAJUS,CONDE,RUBEN"/>
  </r>
  <r>
    <x v="1"/>
    <x v="0"/>
    <s v="C01.I02.P03.S17"/>
    <x v="0"/>
    <s v="ID004"/>
    <s v="ID004-MOVES III Ejecución de programas de inventivos ligados a la movilidad eléctrica"/>
    <s v="***9675**"/>
    <x v="1"/>
    <x v="1"/>
    <x v="4"/>
    <n v="4500"/>
    <s v="GRANADO,GARCIA,FRANCISCO JAVIER"/>
  </r>
  <r>
    <x v="1"/>
    <x v="0"/>
    <s v="C01.I02.P03.S17"/>
    <x v="0"/>
    <s v="ID004"/>
    <s v="ID004-MOVES III Ejecución de programas de inventivos ligados a la movilidad eléctrica"/>
    <s v="***4275**"/>
    <x v="1"/>
    <x v="1"/>
    <x v="4"/>
    <n v="1100"/>
    <s v="APESTEGUIA,ARRIBILLAGA,ALBERTO"/>
  </r>
  <r>
    <x v="1"/>
    <x v="0"/>
    <s v="C01.I02.P03.S17"/>
    <x v="0"/>
    <s v="ID004"/>
    <s v="ID004-MOVES III Ejecución de programas de inventivos ligados a la movilidad eléctrica"/>
    <s v="***8959**"/>
    <x v="1"/>
    <x v="1"/>
    <x v="4"/>
    <n v="4950"/>
    <s v="EUDAVE,RAMOS,LUIS HUMBERTO"/>
  </r>
  <r>
    <x v="1"/>
    <x v="0"/>
    <s v="C01.I02.P03.S17"/>
    <x v="0"/>
    <s v="ID004"/>
    <s v="ID004-MOVES III Ejecución de programas de inventivos ligados a la movilidad eléctrica"/>
    <s v="***2949**"/>
    <x v="1"/>
    <x v="1"/>
    <x v="4"/>
    <n v="1100"/>
    <s v="APESTEGUIA,ARRIBILLAGA,FERNANDO"/>
  </r>
  <r>
    <x v="1"/>
    <x v="0"/>
    <s v="C01.I02.P03.S17"/>
    <x v="0"/>
    <s v="ID004"/>
    <s v="ID004-MOVES III Ejecución de programas de inventivos ligados a la movilidad eléctrica"/>
    <s v="***0139**"/>
    <x v="1"/>
    <x v="1"/>
    <x v="4"/>
    <n v="7000"/>
    <s v="VITAL,ECHARRI,FRANCISCO JAVIER"/>
  </r>
  <r>
    <x v="1"/>
    <x v="0"/>
    <s v="C01.I02.P03.S17"/>
    <x v="0"/>
    <s v="ID004"/>
    <s v="ID004-MOVES III Ejecución de programas de inventivos ligados a la movilidad eléctrica"/>
    <s v="***7674**"/>
    <x v="1"/>
    <x v="1"/>
    <x v="4"/>
    <n v="5000"/>
    <s v="RIVAS,RUIZ,JOSE CARLOS"/>
  </r>
  <r>
    <x v="1"/>
    <x v="0"/>
    <s v="C01.I02.P03.S17"/>
    <x v="0"/>
    <s v="ID004"/>
    <s v="ID004-MOVES III Ejecución de programas de inventivos ligados a la movilidad eléctrica"/>
    <s v="***2337**"/>
    <x v="1"/>
    <x v="1"/>
    <x v="4"/>
    <n v="1210"/>
    <s v="TOLOSA,TOLOSA,ANTONIO"/>
  </r>
  <r>
    <x v="1"/>
    <x v="0"/>
    <s v="C01.I02.P03.S17"/>
    <x v="0"/>
    <s v="ID004"/>
    <s v="ID004-MOVES III Ejecución de programas de inventivos ligados a la movilidad eléctrica"/>
    <s v="***5230**"/>
    <x v="1"/>
    <x v="1"/>
    <x v="4"/>
    <n v="1100"/>
    <s v="OIZ,FRANCES,JOSE MIGUEL"/>
  </r>
  <r>
    <x v="1"/>
    <x v="0"/>
    <s v="C01.I02.P03.S17"/>
    <x v="0"/>
    <s v="ID004"/>
    <s v="ID004-MOVES III Ejecución de programas de inventivos ligados a la movilidad eléctrica"/>
    <s v="***7163**"/>
    <x v="1"/>
    <x v="1"/>
    <x v="4"/>
    <n v="7000"/>
    <s v="PEREZ,BERRIO,JAIONE"/>
  </r>
  <r>
    <x v="1"/>
    <x v="0"/>
    <s v="C01.I02.P03.S17"/>
    <x v="0"/>
    <s v="ID004"/>
    <s v="ID004-MOVES III Ejecución de programas de inventivos ligados a la movilidad eléctrica"/>
    <s v="***1299**"/>
    <x v="1"/>
    <x v="1"/>
    <x v="4"/>
    <n v="7700"/>
    <s v="NOAIN,OQUIÑENA,JUAN JOSE"/>
  </r>
  <r>
    <x v="1"/>
    <x v="0"/>
    <s v="C01.I02.P03.S17"/>
    <x v="0"/>
    <s v="ID004"/>
    <s v="ID004-MOVES III Ejecución de programas de inventivos ligados a la movilidad eléctrica"/>
    <s v="***9228**"/>
    <x v="1"/>
    <x v="1"/>
    <x v="4"/>
    <n v="7000"/>
    <s v="MENDIOROZ,PEREZ-CIRIZA,ASIER"/>
  </r>
  <r>
    <x v="1"/>
    <x v="0"/>
    <s v="C01.I02.P03.S17"/>
    <x v="0"/>
    <s v="ID004"/>
    <s v="ID004-MOVES III Ejecución de programas de inventivos ligados a la movilidad eléctrica"/>
    <s v="***1721**"/>
    <x v="1"/>
    <x v="1"/>
    <x v="4"/>
    <n v="7700"/>
    <s v="YANIZ,ALVAREZ,JORGE ANGEL"/>
  </r>
  <r>
    <x v="1"/>
    <x v="0"/>
    <s v="C01.I02.P03.S17"/>
    <x v="0"/>
    <s v="ID004"/>
    <s v="ID004-MOVES III Ejecución de programas de inventivos ligados a la movilidad eléctrica"/>
    <s v="***0201**"/>
    <x v="1"/>
    <x v="1"/>
    <x v="4"/>
    <n v="4500"/>
    <s v="FLORISTAN,FLORISTAN,JUAN MIGUEL"/>
  </r>
  <r>
    <x v="1"/>
    <x v="0"/>
    <s v="C01.I02.P03.S17"/>
    <x v="0"/>
    <s v="ID004"/>
    <s v="ID004-MOVES III Ejecución de programas de inventivos ligados a la movilidad eléctrica"/>
    <s v="***5053**"/>
    <x v="1"/>
    <x v="1"/>
    <x v="4"/>
    <n v="1303.04"/>
    <s v="ARMENDARIZ,ARIZALETA,DIONISIO"/>
  </r>
  <r>
    <x v="1"/>
    <x v="0"/>
    <s v="C01.I02.P03.S17"/>
    <x v="0"/>
    <s v="ID004"/>
    <s v="ID004-MOVES III Ejecución de programas de inventivos ligados a la movilidad eléctrica"/>
    <s v="***4792**"/>
    <x v="1"/>
    <x v="1"/>
    <x v="4"/>
    <n v="4950"/>
    <s v="PEREZ,MARTURET,NEREA"/>
  </r>
  <r>
    <x v="1"/>
    <x v="0"/>
    <s v="C01.I02.P03.S17"/>
    <x v="0"/>
    <s v="ID004"/>
    <s v="ID004-MOVES III Ejecución de programas de inventivos ligados a la movilidad eléctrica"/>
    <s v="***6717**"/>
    <x v="1"/>
    <x v="1"/>
    <x v="4"/>
    <n v="4950"/>
    <s v="GOÑI,LOBERA,FRANCISCO JAVIER"/>
  </r>
  <r>
    <x v="1"/>
    <x v="0"/>
    <s v="C01.I02.P03.S17"/>
    <x v="0"/>
    <s v="ID004"/>
    <s v="ID004-MOVES III Ejecución de programas de inventivos ligados a la movilidad eléctrica"/>
    <s v="***1336**"/>
    <x v="1"/>
    <x v="1"/>
    <x v="4"/>
    <n v="2500"/>
    <s v="GANUZA,HERNANDO,FRANCISCO JAVIER"/>
  </r>
  <r>
    <x v="1"/>
    <x v="0"/>
    <s v="C01.I02.P03.S17"/>
    <x v="0"/>
    <s v="ID004"/>
    <s v="ID004-MOVES III Ejecución de programas de inventivos ligados a la movilidad eléctrica"/>
    <s v="***7021**"/>
    <x v="1"/>
    <x v="1"/>
    <x v="4"/>
    <n v="1348.55"/>
    <s v="EZQUERRO,MANGADO,ALFONSO"/>
  </r>
  <r>
    <x v="1"/>
    <x v="0"/>
    <s v="C01.I02.P03.S17"/>
    <x v="0"/>
    <s v="ID004"/>
    <s v="ID004-MOVES III Ejecución de programas de inventivos ligados a la movilidad eléctrica"/>
    <s v="***0031**"/>
    <x v="1"/>
    <x v="1"/>
    <x v="4"/>
    <n v="7000"/>
    <s v="DIAZ,SANCHEZ,SARA"/>
  </r>
  <r>
    <x v="1"/>
    <x v="0"/>
    <s v="C01.I02.P03.S17"/>
    <x v="0"/>
    <s v="ID004"/>
    <s v="ID004-MOVES III Ejecución de programas de inventivos ligados a la movilidad eléctrica"/>
    <s v="***8825**"/>
    <x v="1"/>
    <x v="1"/>
    <x v="4"/>
    <n v="1100"/>
    <s v="IRIARTE,VERDES,GABRIEL"/>
  </r>
  <r>
    <x v="1"/>
    <x v="0"/>
    <s v="C01.I02.P03.S17"/>
    <x v="0"/>
    <s v="ID004"/>
    <s v="ID004-MOVES III Ejecución de programas de inventivos ligados a la movilidad eléctrica"/>
    <s v="***7054**"/>
    <x v="1"/>
    <x v="1"/>
    <x v="4"/>
    <n v="1681.3"/>
    <s v="RUBIO,VARAS,MARIA DEL MAR"/>
  </r>
  <r>
    <x v="1"/>
    <x v="0"/>
    <s v="C01.I02.P03.S17"/>
    <x v="0"/>
    <s v="ID004"/>
    <s v="ID004-MOVES III Ejecución de programas de inventivos ligados a la movilidad eléctrica"/>
    <s v="***8959**"/>
    <x v="1"/>
    <x v="1"/>
    <x v="4"/>
    <n v="1312.8"/>
    <s v="EUDAVE,RAMOS,LUIS HUMBERTO"/>
  </r>
  <r>
    <x v="1"/>
    <x v="0"/>
    <s v="C01.I02.P03.S17"/>
    <x v="0"/>
    <s v="ID004"/>
    <s v="ID004-MOVES III Ejecución de programas de inventivos ligados a la movilidad eléctrica"/>
    <s v="***9640**"/>
    <x v="1"/>
    <x v="1"/>
    <x v="4"/>
    <n v="1518.02"/>
    <s v="SOTO,RAMOS,VANESSA"/>
  </r>
  <r>
    <x v="1"/>
    <x v="0"/>
    <s v="C01.I02.P03.S17"/>
    <x v="0"/>
    <s v="ID004"/>
    <s v="ID004-MOVES III Ejecución de programas de inventivos ligados a la movilidad eléctrica"/>
    <s v="***4409**"/>
    <x v="1"/>
    <x v="1"/>
    <x v="4"/>
    <n v="5500"/>
    <s v="SEGURA,FERNANDEZ,MIGUEL ANGEL"/>
  </r>
  <r>
    <x v="1"/>
    <x v="0"/>
    <s v="C01.I02.P03.S17"/>
    <x v="0"/>
    <s v="ID004"/>
    <s v="ID004-MOVES III Ejecución de programas de inventivos ligados a la movilidad eléctrica"/>
    <s v="***0031**"/>
    <x v="1"/>
    <x v="1"/>
    <x v="4"/>
    <n v="1382.43"/>
    <s v="DIAZ,SANCHEZ,SARA"/>
  </r>
  <r>
    <x v="1"/>
    <x v="0"/>
    <s v="C01.I02.P03.S17"/>
    <x v="0"/>
    <s v="ID004"/>
    <s v="ID004-MOVES III Ejecución de programas de inventivos ligados a la movilidad eléctrica"/>
    <s v="***5646**"/>
    <x v="1"/>
    <x v="1"/>
    <x v="4"/>
    <n v="1455.82"/>
    <s v="JIMENEZ,NOVOA,ALBERTO"/>
  </r>
  <r>
    <x v="1"/>
    <x v="0"/>
    <s v="C01.I02.P03.S17"/>
    <x v="0"/>
    <s v="ID004"/>
    <s v="ID004-MOVES III Ejecución de programas de inventivos ligados a la movilidad eléctrica"/>
    <s v="***5500**"/>
    <x v="1"/>
    <x v="1"/>
    <x v="4"/>
    <n v="2500"/>
    <s v="TORRES,GARCIA,FULGENCIO"/>
  </r>
  <r>
    <x v="1"/>
    <x v="0"/>
    <s v="C01.I02.P03.S17"/>
    <x v="0"/>
    <s v="ID004"/>
    <s v="ID004-MOVES III Ejecución de programas de inventivos ligados a la movilidad eléctrica"/>
    <s v="***1485**"/>
    <x v="1"/>
    <x v="1"/>
    <x v="4"/>
    <n v="4500"/>
    <s v="SANCHEZ,ARRIOLA,SAIOA"/>
  </r>
  <r>
    <x v="1"/>
    <x v="0"/>
    <s v="C01.I02.P03.S17"/>
    <x v="0"/>
    <s v="ID004"/>
    <s v="ID004-MOVES III Ejecución de programas de inventivos ligados a la movilidad eléctrica"/>
    <s v="***0997**"/>
    <x v="1"/>
    <x v="1"/>
    <x v="4"/>
    <n v="4950"/>
    <s v="SANCHO,GOÑI,MIGUEL JAVIER"/>
  </r>
  <r>
    <x v="1"/>
    <x v="0"/>
    <s v="C01.I02.P03.S17"/>
    <x v="0"/>
    <s v="ID004"/>
    <s v="ID004-MOVES III Ejecución de programas de inventivos ligados a la movilidad eléctrica"/>
    <s v="***9537**"/>
    <x v="1"/>
    <x v="1"/>
    <x v="4"/>
    <n v="4950"/>
    <s v="GOÑI,SANTANO,FERMIN"/>
  </r>
  <r>
    <x v="1"/>
    <x v="0"/>
    <s v="C01.I02.P03.S17"/>
    <x v="0"/>
    <s v="ID004"/>
    <s v="ID004-MOVES III Ejecución de programas de inventivos ligados a la movilidad eléctrica"/>
    <s v="***9184**"/>
    <x v="1"/>
    <x v="1"/>
    <x v="4"/>
    <n v="7000"/>
    <s v="GIL,SAENZ,FRANCISCO JOSE"/>
  </r>
  <r>
    <x v="1"/>
    <x v="0"/>
    <s v="C01.I02.P03.S17"/>
    <x v="0"/>
    <s v="ID004"/>
    <s v="ID004-MOVES III Ejecución de programas de inventivos ligados a la movilidad eléctrica"/>
    <s v="***1116**"/>
    <x v="1"/>
    <x v="1"/>
    <x v="4"/>
    <n v="1806"/>
    <s v="URDIROZ,TORRENT,PABLO"/>
  </r>
  <r>
    <x v="1"/>
    <x v="0"/>
    <s v="C01.I02.P03.S17"/>
    <x v="0"/>
    <s v="ID004"/>
    <s v="ID004-MOVES III Ejecución de programas de inventivos ligados a la movilidad eléctrica"/>
    <s v="***4008**"/>
    <x v="1"/>
    <x v="1"/>
    <x v="4"/>
    <n v="1566.04"/>
    <s v="GONZALEZ,MONENTE,RAQUEL"/>
  </r>
  <r>
    <x v="1"/>
    <x v="0"/>
    <s v="C01.I02.P03.S17"/>
    <x v="0"/>
    <s v="ID004"/>
    <s v="ID004-MOVES III Ejecución de programas de inventivos ligados a la movilidad eléctrica"/>
    <s v="***4880**"/>
    <x v="1"/>
    <x v="1"/>
    <x v="4"/>
    <n v="4500"/>
    <s v="SANTURDE,LOPEZ,PEDRO LUIS"/>
  </r>
  <r>
    <x v="1"/>
    <x v="0"/>
    <s v="C01.I02.P03.S17"/>
    <x v="0"/>
    <s v="ID004"/>
    <s v="ID004-MOVES III Ejecución de programas de inventivos ligados a la movilidad eléctrica"/>
    <s v="***6156**"/>
    <x v="1"/>
    <x v="1"/>
    <x v="4"/>
    <n v="2500"/>
    <s v="IRUJO,MONTANER,MARIA ASUNCION"/>
  </r>
  <r>
    <x v="1"/>
    <x v="0"/>
    <s v="C01.I02.P03.S17"/>
    <x v="0"/>
    <s v="ID004"/>
    <s v="ID004-MOVES III Ejecución de programas de inventivos ligados a la movilidad eléctrica"/>
    <s v="***8633**"/>
    <x v="1"/>
    <x v="1"/>
    <x v="4"/>
    <n v="4950"/>
    <s v="GALBARRA,GOÑI,FRANCISCO JAVIER"/>
  </r>
  <r>
    <x v="1"/>
    <x v="0"/>
    <s v="C01.I02.P03.S17"/>
    <x v="0"/>
    <s v="ID004"/>
    <s v="ID004-MOVES III Ejecución de programas de inventivos ligados a la movilidad eléctrica"/>
    <s v="***7347**"/>
    <x v="1"/>
    <x v="1"/>
    <x v="4"/>
    <n v="1297.45"/>
    <s v="MONTORI,VILELLA,PABLO"/>
  </r>
  <r>
    <x v="1"/>
    <x v="0"/>
    <s v="C01.I02.P03.S17"/>
    <x v="0"/>
    <s v="ID004"/>
    <s v="ID004-MOVES III Ejecución de programas de inventivos ligados a la movilidad eléctrica"/>
    <s v="***7085**"/>
    <x v="1"/>
    <x v="1"/>
    <x v="4"/>
    <n v="4500"/>
    <s v="ETCHEGOIN,USTARROZ,MAITE"/>
  </r>
  <r>
    <x v="1"/>
    <x v="0"/>
    <s v="C01.I02.P03.S17"/>
    <x v="0"/>
    <s v="ID004"/>
    <s v="ID004-MOVES III Ejecución de programas de inventivos ligados a la movilidad eléctrica"/>
    <s v="***4703**"/>
    <x v="1"/>
    <x v="1"/>
    <x v="4"/>
    <n v="1657.76"/>
    <s v="IRISARRI,PASCUAL,JOSE ALBERTO"/>
  </r>
  <r>
    <x v="1"/>
    <x v="0"/>
    <s v="C01.I02.P03.S17"/>
    <x v="0"/>
    <s v="ID004"/>
    <s v="ID004-MOVES III Ejecución de programas de inventivos ligados a la movilidad eléctrica"/>
    <s v="***1323**"/>
    <x v="1"/>
    <x v="1"/>
    <x v="4"/>
    <n v="1400"/>
    <s v="INGELMO,VIEDMA,DAVID"/>
  </r>
  <r>
    <x v="1"/>
    <x v="0"/>
    <s v="C01.I02.P03.S17"/>
    <x v="0"/>
    <s v="ID004"/>
    <s v="ID004-MOVES III Ejecución de programas de inventivos ligados a la movilidad eléctrica"/>
    <s v="***6895**"/>
    <x v="1"/>
    <x v="1"/>
    <x v="4"/>
    <n v="4500"/>
    <s v="MORAL,RAYA,AITOR"/>
  </r>
  <r>
    <x v="1"/>
    <x v="0"/>
    <s v="C01.I02.P03.S17"/>
    <x v="0"/>
    <s v="ID004"/>
    <s v="ID004-MOVES III Ejecución de programas de inventivos ligados a la movilidad eléctrica"/>
    <s v="***4703**"/>
    <x v="1"/>
    <x v="1"/>
    <x v="4"/>
    <n v="7700"/>
    <s v="IRISARRI,PASCUAL,JOSE ALBERTO"/>
  </r>
  <r>
    <x v="1"/>
    <x v="0"/>
    <s v="C01.I02.P03.S17"/>
    <x v="0"/>
    <s v="ID004"/>
    <s v="ID004-MOVES III Ejecución de programas de inventivos ligados a la movilidad eléctrica"/>
    <s v="***5668**"/>
    <x v="1"/>
    <x v="1"/>
    <x v="4"/>
    <n v="7700"/>
    <s v="DIAZ-GARAYO,LECEA,FELIPE"/>
  </r>
  <r>
    <x v="1"/>
    <x v="0"/>
    <s v="C01.I02.P03.S17"/>
    <x v="0"/>
    <s v="ID004"/>
    <s v="ID004-MOVES III Ejecución de programas de inventivos ligados a la movilidad eléctrica"/>
    <s v="***3165**"/>
    <x v="1"/>
    <x v="1"/>
    <x v="4"/>
    <n v="7000"/>
    <s v="GARAYOA,ZABALZA,MARIA SOLEDAD"/>
  </r>
  <r>
    <x v="1"/>
    <x v="0"/>
    <s v="C01.I02.P03.S17"/>
    <x v="0"/>
    <s v="ID004"/>
    <s v="ID004-MOVES III Ejecución de programas de inventivos ligados a la movilidad eléctrica"/>
    <s v="***9781**"/>
    <x v="1"/>
    <x v="1"/>
    <x v="4"/>
    <n v="7700"/>
    <s v="ALMIRANTEARENA,LARRAÑETA,MARIA BEGOÑA"/>
  </r>
  <r>
    <x v="1"/>
    <x v="0"/>
    <s v="C01.I02.P03.S17"/>
    <x v="0"/>
    <s v="ID004"/>
    <s v="ID004-MOVES III Ejecución de programas de inventivos ligados a la movilidad eléctrica"/>
    <s v="***1564**"/>
    <x v="1"/>
    <x v="1"/>
    <x v="4"/>
    <n v="4950"/>
    <s v="SAENZ,BEA,DANIEL ANGEL"/>
  </r>
  <r>
    <x v="1"/>
    <x v="0"/>
    <s v="C01.I02.P03.S17"/>
    <x v="0"/>
    <s v="ID004"/>
    <s v="ID004-MOVES III Ejecución de programas de inventivos ligados a la movilidad eléctrica"/>
    <s v="***3957**"/>
    <x v="1"/>
    <x v="1"/>
    <x v="4"/>
    <n v="2750"/>
    <s v="SADABA,DIAZ-RADA,SALOMON"/>
  </r>
  <r>
    <x v="1"/>
    <x v="0"/>
    <s v="C01.I02.P03.S17"/>
    <x v="0"/>
    <s v="ID004"/>
    <s v="ID004-MOVES III Ejecución de programas de inventivos ligados a la movilidad eléctrica"/>
    <s v="***7443**"/>
    <x v="1"/>
    <x v="1"/>
    <x v="4"/>
    <n v="4950"/>
    <s v="LIZARRAGA,ARAIZ,FELIX"/>
  </r>
  <r>
    <x v="1"/>
    <x v="0"/>
    <s v="C01.I02.P03.S17"/>
    <x v="0"/>
    <s v="ID004"/>
    <s v="ID004-MOVES III Ejecución de programas de inventivos ligados a la movilidad eléctrica"/>
    <s v="***2908**"/>
    <x v="1"/>
    <x v="1"/>
    <x v="4"/>
    <n v="1670.24"/>
    <s v="MATUTE,IBAÑEZ,SANTIAGO"/>
  </r>
  <r>
    <x v="1"/>
    <x v="0"/>
    <s v="C01.I02.P03.S17"/>
    <x v="0"/>
    <s v="ID004"/>
    <s v="ID004-MOVES III Ejecución de programas de inventivos ligados a la movilidad eléctrica"/>
    <s v="***7254**"/>
    <x v="1"/>
    <x v="1"/>
    <x v="4"/>
    <n v="5000"/>
    <s v="ALONSO,ALVAREZ,PEDRO ANGEL"/>
  </r>
  <r>
    <x v="1"/>
    <x v="0"/>
    <s v="C01.I02.P03.S17"/>
    <x v="0"/>
    <s v="ID004"/>
    <s v="ID004-MOVES III Ejecución de programas de inventivos ligados a la movilidad eléctrica"/>
    <s v="***3041**"/>
    <x v="1"/>
    <x v="1"/>
    <x v="4"/>
    <n v="2500"/>
    <s v="CASARRUBIO,ECHALECU,JUAN MIGUEL"/>
  </r>
  <r>
    <x v="1"/>
    <x v="0"/>
    <s v="C01.I02.P03.S17"/>
    <x v="0"/>
    <s v="ID004"/>
    <s v="ID004-MOVES III Ejecución de programas de inventivos ligados a la movilidad eléctrica"/>
    <s v="***8999**"/>
    <x v="1"/>
    <x v="1"/>
    <x v="4"/>
    <n v="4950"/>
    <s v="IGARRETA,VALERO,MARTA"/>
  </r>
  <r>
    <x v="1"/>
    <x v="0"/>
    <s v="C01.I02.P03.S17"/>
    <x v="0"/>
    <s v="ID004"/>
    <s v="ID004-MOVES III Ejecución de programas de inventivos ligados a la movilidad eléctrica"/>
    <s v="***1724**"/>
    <x v="1"/>
    <x v="1"/>
    <x v="4"/>
    <n v="1140.02"/>
    <s v="BERMEJO,ORDUNA,OSCAR"/>
  </r>
  <r>
    <x v="1"/>
    <x v="0"/>
    <s v="C01.I02.P03.S17"/>
    <x v="0"/>
    <s v="ID004"/>
    <s v="ID004-MOVES III Ejecución de programas de inventivos ligados a la movilidad eléctrica"/>
    <s v="***1839**"/>
    <x v="1"/>
    <x v="1"/>
    <x v="4"/>
    <n v="959.99"/>
    <s v="AGUIRRE,EUGUI,FRANCISCO JAVIER"/>
  </r>
  <r>
    <x v="1"/>
    <x v="0"/>
    <s v="C01.I02.P03.S17"/>
    <x v="0"/>
    <s v="ID004"/>
    <s v="ID004-MOVES III Ejecución de programas de inventivos ligados a la movilidad eléctrica"/>
    <s v="***6592**"/>
    <x v="1"/>
    <x v="1"/>
    <x v="4"/>
    <n v="1204.79"/>
    <s v="AJONA,ANDUEZA,CARLOS JAVIER"/>
  </r>
  <r>
    <x v="1"/>
    <x v="0"/>
    <s v="C01.I02.P03.S17"/>
    <x v="0"/>
    <s v="ID004"/>
    <s v="ID004-MOVES III Ejecución de programas de inventivos ligados a la movilidad eléctrica"/>
    <s v="***9184**"/>
    <x v="1"/>
    <x v="1"/>
    <x v="4"/>
    <n v="1529.59"/>
    <s v="GIL,SAENZ,FRANCISCO JOSE"/>
  </r>
  <r>
    <x v="1"/>
    <x v="0"/>
    <s v="C01.I02.P03.S17"/>
    <x v="0"/>
    <s v="ID004"/>
    <s v="ID004-MOVES III Ejecución de programas de inventivos ligados a la movilidad eléctrica"/>
    <s v="***7759**"/>
    <x v="1"/>
    <x v="1"/>
    <x v="4"/>
    <n v="7700"/>
    <s v="ZARATIEGUI,SAGARDOY,CAROLINA"/>
  </r>
  <r>
    <x v="1"/>
    <x v="0"/>
    <s v="C01.I02.P03.S17"/>
    <x v="0"/>
    <s v="ID004"/>
    <s v="ID004-MOVES III Ejecución de programas de inventivos ligados a la movilidad eléctrica"/>
    <s v="***8717**"/>
    <x v="1"/>
    <x v="1"/>
    <x v="4"/>
    <n v="1386.96"/>
    <s v="ARIAS,PEREZ,MARIA BELEN"/>
  </r>
  <r>
    <x v="1"/>
    <x v="0"/>
    <s v="C01.I02.P03.S17"/>
    <x v="0"/>
    <s v="ID004"/>
    <s v="ID004-MOVES III Ejecución de programas de inventivos ligados a la movilidad eléctrica"/>
    <s v="***4322**"/>
    <x v="1"/>
    <x v="1"/>
    <x v="4"/>
    <n v="7700"/>
    <s v="MATUTE,ROLDAN,ANA BELEN"/>
  </r>
  <r>
    <x v="1"/>
    <x v="0"/>
    <s v="C01.I02.P03.S17"/>
    <x v="0"/>
    <s v="ID004"/>
    <s v="ID004-MOVES III Ejecución de programas de inventivos ligados a la movilidad eléctrica"/>
    <s v="***5294**"/>
    <x v="1"/>
    <x v="1"/>
    <x v="4"/>
    <n v="1206.48"/>
    <s v="ILLARREGI,ANABITARTE,MIKEL"/>
  </r>
  <r>
    <x v="1"/>
    <x v="0"/>
    <s v="C01.I02.P03.S17"/>
    <x v="0"/>
    <s v="ID004"/>
    <s v="ID004-MOVES III Ejecución de programas de inventivos ligados a la movilidad eléctrica"/>
    <s v="***8073**"/>
    <x v="1"/>
    <x v="1"/>
    <x v="4"/>
    <n v="5000"/>
    <s v="PERALTA,CALLAO,JESUS"/>
  </r>
  <r>
    <x v="1"/>
    <x v="0"/>
    <s v="C01.I02.P03.S17"/>
    <x v="0"/>
    <s v="ID004"/>
    <s v="ID004-MOVES III Ejecución de programas de inventivos ligados a la movilidad eléctrica"/>
    <s v="***4375**"/>
    <x v="1"/>
    <x v="1"/>
    <x v="4"/>
    <n v="7000"/>
    <s v="FERNANDEZ,SORIA,SARA"/>
  </r>
  <r>
    <x v="1"/>
    <x v="0"/>
    <s v="C01.I02.P03.S17"/>
    <x v="0"/>
    <s v="ID004"/>
    <s v="ID004-MOVES III Ejecución de programas de inventivos ligados a la movilidad eléctrica"/>
    <s v="***1056**"/>
    <x v="1"/>
    <x v="1"/>
    <x v="4"/>
    <n v="4500"/>
    <s v="MUÑOZ,GONZALEZ,IZASKUN"/>
  </r>
  <r>
    <x v="1"/>
    <x v="0"/>
    <s v="C01.I02.P03.S17"/>
    <x v="0"/>
    <s v="ID004"/>
    <s v="ID004-MOVES III Ejecución de programas de inventivos ligados a la movilidad eléctrica"/>
    <s v="***4008**"/>
    <x v="1"/>
    <x v="1"/>
    <x v="4"/>
    <n v="4500"/>
    <s v="GONZALEZ,MONENTE,RAQUEL"/>
  </r>
  <r>
    <x v="1"/>
    <x v="0"/>
    <s v="C01.I02.P03.S17"/>
    <x v="0"/>
    <s v="ID004"/>
    <s v="ID004-MOVES III Ejecución de programas de inventivos ligados a la movilidad eléctrica"/>
    <s v="***6663**"/>
    <x v="1"/>
    <x v="1"/>
    <x v="4"/>
    <n v="5000"/>
    <s v="RUBIO,ESTEBAN,JESUS FERNANDO"/>
  </r>
  <r>
    <x v="1"/>
    <x v="0"/>
    <s v="C01.I02.P03.S17"/>
    <x v="0"/>
    <s v="ID004"/>
    <s v="ID004-MOVES III Ejecución de programas de inventivos ligados a la movilidad eléctrica"/>
    <s v="***2541**"/>
    <x v="1"/>
    <x v="1"/>
    <x v="4"/>
    <n v="2500"/>
    <s v="BELTRAN,GARCIA,RICARDO"/>
  </r>
  <r>
    <x v="1"/>
    <x v="0"/>
    <s v="C01.I02.P03.S17"/>
    <x v="0"/>
    <s v="ID004"/>
    <s v="ID004-MOVES III Ejecución de programas de inventivos ligados a la movilidad eléctrica"/>
    <s v="***9675**"/>
    <x v="1"/>
    <x v="1"/>
    <x v="4"/>
    <n v="1173.0999999999999"/>
    <s v="GRANADO,GARCIA,FRANCISCO JAVIER"/>
  </r>
  <r>
    <x v="1"/>
    <x v="0"/>
    <s v="C01.I02.P03.S17"/>
    <x v="0"/>
    <s v="ID004"/>
    <s v="ID004-MOVES III Ejecución de programas de inventivos ligados a la movilidad eléctrica"/>
    <s v="***6661**"/>
    <x v="1"/>
    <x v="1"/>
    <x v="4"/>
    <n v="1715"/>
    <s v="CORNEJO,JIMENEZ,DAVID"/>
  </r>
  <r>
    <x v="1"/>
    <x v="0"/>
    <s v="C01.I02.P03.S17"/>
    <x v="0"/>
    <s v="ID004"/>
    <s v="ID004-MOVES III Ejecución de programas de inventivos ligados a la movilidad eléctrica"/>
    <s v="***2156**"/>
    <x v="1"/>
    <x v="1"/>
    <x v="4"/>
    <n v="4500"/>
    <s v="GIMENEZ,MUÑOZ,PABLO SEBASTIAN"/>
  </r>
  <r>
    <x v="1"/>
    <x v="0"/>
    <s v="C01.I02.P03.S17"/>
    <x v="0"/>
    <s v="ID004"/>
    <s v="ID004-MOVES III Ejecución de programas de inventivos ligados a la movilidad eléctrica"/>
    <s v="***3156**"/>
    <x v="1"/>
    <x v="1"/>
    <x v="4"/>
    <n v="4500"/>
    <s v="ANTON,MAJADO,DAVID"/>
  </r>
  <r>
    <x v="1"/>
    <x v="0"/>
    <s v="C01.I02.P03.S17"/>
    <x v="0"/>
    <s v="ID004"/>
    <s v="ID004-MOVES III Ejecución de programas de inventivos ligados a la movilidad eléctrica"/>
    <s v="***3488**"/>
    <x v="1"/>
    <x v="1"/>
    <x v="4"/>
    <n v="7000"/>
    <s v="RECALDE,DORRONSORO,VIRGINIA"/>
  </r>
  <r>
    <x v="1"/>
    <x v="0"/>
    <s v="C01.I02.P03.S17"/>
    <x v="0"/>
    <s v="ID004"/>
    <s v="ID004-MOVES III Ejecución de programas de inventivos ligados a la movilidad eléctrica"/>
    <s v="***4171**"/>
    <x v="1"/>
    <x v="1"/>
    <x v="4"/>
    <n v="7700"/>
    <s v="OLLAKARIZKETA,ELIZONDO,ANTONIO NICOLAS"/>
  </r>
  <r>
    <x v="1"/>
    <x v="0"/>
    <s v="C01.I02.P03.S17"/>
    <x v="0"/>
    <s v="ID004"/>
    <s v="ID004-MOVES III Ejecución de programas de inventivos ligados a la movilidad eléctrica"/>
    <s v="***3255**"/>
    <x v="1"/>
    <x v="1"/>
    <x v="4"/>
    <n v="1876.11"/>
    <s v="SUBERVIOLA,OCHOA-ZABALEGUI,JUAN JOSE"/>
  </r>
  <r>
    <x v="1"/>
    <x v="0"/>
    <s v="C01.I02.P03.S17"/>
    <x v="0"/>
    <s v="ID004"/>
    <s v="ID004-MOVES III Ejecución de programas de inventivos ligados a la movilidad eléctrica"/>
    <s v="***2707**"/>
    <x v="1"/>
    <x v="1"/>
    <x v="4"/>
    <n v="4500"/>
    <s v="ZALBA,GARAYOA,EVA"/>
  </r>
  <r>
    <x v="1"/>
    <x v="0"/>
    <s v="C01.I02.P03.S17"/>
    <x v="0"/>
    <s v="ID004"/>
    <s v="ID004-MOVES III Ejecución de programas de inventivos ligados a la movilidad eléctrica"/>
    <s v="***4259**"/>
    <x v="1"/>
    <x v="1"/>
    <x v="4"/>
    <n v="1460.14"/>
    <s v="ANDRES,DEL CORRAL,JOSE IGNACIO"/>
  </r>
  <r>
    <x v="1"/>
    <x v="0"/>
    <s v="C01.I02.P03.S17"/>
    <x v="0"/>
    <s v="ID004"/>
    <s v="ID004-MOVES III Ejecución de programas de inventivos ligados a la movilidad eléctrica"/>
    <s v="***4693**"/>
    <x v="1"/>
    <x v="1"/>
    <x v="4"/>
    <n v="848.48"/>
    <s v="LEZAUN,ESPARZA,PEDRO MARIA"/>
  </r>
  <r>
    <x v="1"/>
    <x v="0"/>
    <s v="C01.I02.P03.S17"/>
    <x v="0"/>
    <s v="ID004"/>
    <s v="ID004-MOVES III Ejecución de programas de inventivos ligados a la movilidad eléctrica"/>
    <s v="***9762**"/>
    <x v="1"/>
    <x v="1"/>
    <x v="4"/>
    <n v="1328.24"/>
    <s v="SUESCUN,GARCIA,FERNANDO"/>
  </r>
  <r>
    <x v="1"/>
    <x v="0"/>
    <s v="C01.I02.P03.S17"/>
    <x v="0"/>
    <s v="ID004"/>
    <s v="ID004-MOVES III Ejecución de programas de inventivos ligados a la movilidad eléctrica"/>
    <s v="***8434**"/>
    <x v="1"/>
    <x v="1"/>
    <x v="4"/>
    <n v="1247.6600000000001"/>
    <s v="GOMARA,ALONSO,FRANCISCO"/>
  </r>
  <r>
    <x v="1"/>
    <x v="0"/>
    <s v="C01.I02.P03.S17"/>
    <x v="0"/>
    <s v="ID004"/>
    <s v="ID004-MOVES III Ejecución de programas de inventivos ligados a la movilidad eléctrica"/>
    <s v="***4683**"/>
    <x v="1"/>
    <x v="1"/>
    <x v="4"/>
    <n v="5000"/>
    <s v="MARTINEZ,GOROSTIAGA,SANTIAGO"/>
  </r>
  <r>
    <x v="1"/>
    <x v="0"/>
    <s v="C01.I02.P03.S17"/>
    <x v="0"/>
    <s v="ID004"/>
    <s v="ID004-MOVES III Ejecución de programas de inventivos ligados a la movilidad eléctrica"/>
    <s v="***9997**"/>
    <x v="1"/>
    <x v="1"/>
    <x v="4"/>
    <n v="1827.32"/>
    <s v="GARCIA,BERMEJO,CARMELO ANTONIO"/>
  </r>
  <r>
    <x v="1"/>
    <x v="0"/>
    <s v="C01.I02.P03.S17"/>
    <x v="0"/>
    <s v="ID004"/>
    <s v="ID004-MOVES III Ejecución de programas de inventivos ligados a la movilidad eléctrica"/>
    <s v="***3843**"/>
    <x v="1"/>
    <x v="1"/>
    <x v="4"/>
    <n v="1365.18"/>
    <s v="ASTIZ,BERASTEGUI,FLORENTINO"/>
  </r>
  <r>
    <x v="1"/>
    <x v="0"/>
    <s v="C01.I02.P03.S17"/>
    <x v="0"/>
    <s v="ID004"/>
    <s v="ID004-MOVES III Ejecución de programas de inventivos ligados a la movilidad eléctrica"/>
    <s v="***8808**"/>
    <x v="1"/>
    <x v="1"/>
    <x v="4"/>
    <n v="1348.21"/>
    <s v="PALOS,MENENDEZ,ALFONSO"/>
  </r>
  <r>
    <x v="1"/>
    <x v="0"/>
    <s v="C01.I02.P03.S17"/>
    <x v="0"/>
    <s v="ID004"/>
    <s v="ID004-MOVES III Ejecución de programas de inventivos ligados a la movilidad eléctrica"/>
    <s v="***0574**"/>
    <x v="1"/>
    <x v="1"/>
    <x v="4"/>
    <n v="7000"/>
    <s v="GARCIA MOCHALES,MOLERO,FRANCISCO JAVIER"/>
  </r>
  <r>
    <x v="1"/>
    <x v="0"/>
    <s v="C01.I02.P03.S17"/>
    <x v="0"/>
    <s v="ID004"/>
    <s v="ID004-MOVES III Ejecución de programas de inventivos ligados a la movilidad eléctrica"/>
    <s v="***4927**"/>
    <x v="1"/>
    <x v="1"/>
    <x v="4"/>
    <n v="7700"/>
    <s v="CARIÑENA,GARBAYO,JOSE JAVIER"/>
  </r>
  <r>
    <x v="1"/>
    <x v="0"/>
    <s v="C01.I02.P03.S17"/>
    <x v="0"/>
    <s v="ID004"/>
    <s v="ID004-MOVES III Ejecución de programas de inventivos ligados a la movilidad eléctrica"/>
    <s v="***9633**"/>
    <x v="1"/>
    <x v="1"/>
    <x v="4"/>
    <n v="7000"/>
    <s v="HUALDE,CALVO,XABIER"/>
  </r>
  <r>
    <x v="1"/>
    <x v="0"/>
    <s v="C01.I02.P03.S17"/>
    <x v="0"/>
    <s v="ID004"/>
    <s v="ID004-MOVES III Ejecución de programas de inventivos ligados a la movilidad eléctrica"/>
    <s v="***4246**"/>
    <x v="1"/>
    <x v="1"/>
    <x v="4"/>
    <n v="1219.68"/>
    <s v="VAZQUEZ,MARTINEZ,LUIS MIGUEL"/>
  </r>
  <r>
    <x v="1"/>
    <x v="0"/>
    <s v="C01.I02.P03.S17"/>
    <x v="0"/>
    <s v="ID004"/>
    <s v="ID004-MOVES III Ejecución de programas de inventivos ligados a la movilidad eléctrica"/>
    <s v="***2162**"/>
    <x v="1"/>
    <x v="1"/>
    <x v="4"/>
    <n v="4950"/>
    <s v="CATENA,SANCHEZ,MIKEL"/>
  </r>
  <r>
    <x v="1"/>
    <x v="0"/>
    <s v="C01.I02.P03.S17"/>
    <x v="0"/>
    <s v="ID004"/>
    <s v="ID004-MOVES III Ejecución de programas de inventivos ligados a la movilidad eléctrica"/>
    <s v="***7612**"/>
    <x v="1"/>
    <x v="1"/>
    <x v="4"/>
    <n v="2750"/>
    <s v="MARTINEZ,CIA,JOSE IGNACIO"/>
  </r>
  <r>
    <x v="1"/>
    <x v="0"/>
    <s v="C01.I02.P03.S17"/>
    <x v="0"/>
    <s v="ID004"/>
    <s v="ID004-MOVES III Ejecución de programas de inventivos ligados a la movilidad eléctrica"/>
    <s v="***1481**"/>
    <x v="1"/>
    <x v="1"/>
    <x v="4"/>
    <n v="1309.07"/>
    <s v="GARDE,PELLEJERO,PABLO"/>
  </r>
  <r>
    <x v="1"/>
    <x v="0"/>
    <s v="C01.I02.P03.S17"/>
    <x v="0"/>
    <s v="ID004"/>
    <s v="ID004-MOVES III Ejecución de programas de inventivos ligados a la movilidad eléctrica"/>
    <s v="***1806**"/>
    <x v="1"/>
    <x v="1"/>
    <x v="4"/>
    <n v="7000"/>
    <s v="POLA,MUNIAIN,UXUE"/>
  </r>
  <r>
    <x v="1"/>
    <x v="0"/>
    <s v="C01.I02.P03.S17"/>
    <x v="0"/>
    <s v="ID004"/>
    <s v="ID004-MOVES III Ejecución de programas de inventivos ligados a la movilidad eléctrica"/>
    <s v="***8587**"/>
    <x v="1"/>
    <x v="1"/>
    <x v="4"/>
    <n v="4500"/>
    <s v="SAN ADRIAN,GORRAIZ,SOFIA"/>
  </r>
  <r>
    <x v="1"/>
    <x v="0"/>
    <s v="C01.I02.P03.S17"/>
    <x v="0"/>
    <s v="ID004"/>
    <s v="ID004-MOVES III Ejecución de programas de inventivos ligados a la movilidad eléctrica"/>
    <s v="***7820**"/>
    <x v="1"/>
    <x v="1"/>
    <x v="4"/>
    <n v="7000"/>
    <s v="MARIN,MORENO,GUMERSINDO JESUS"/>
  </r>
  <r>
    <x v="1"/>
    <x v="0"/>
    <s v="C01.I02.P03.S17"/>
    <x v="0"/>
    <s v="ID004"/>
    <s v="ID004-MOVES III Ejecución de programas de inventivos ligados a la movilidad eléctrica"/>
    <s v="***1879**"/>
    <x v="1"/>
    <x v="1"/>
    <x v="4"/>
    <n v="2500"/>
    <s v="LAZARO,GOICOECHEA,PABLO"/>
  </r>
  <r>
    <x v="1"/>
    <x v="0"/>
    <s v="C01.I02.P03.S17"/>
    <x v="0"/>
    <s v="ID004"/>
    <s v="ID004-MOVES III Ejecución de programas de inventivos ligados a la movilidad eléctrica"/>
    <s v="***9152**"/>
    <x v="1"/>
    <x v="1"/>
    <x v="4"/>
    <n v="7000"/>
    <s v="ZAPELENA,IÑIGUEZ,MARIA VICTORIA"/>
  </r>
  <r>
    <x v="1"/>
    <x v="0"/>
    <s v="C01.I02.P03.S17"/>
    <x v="0"/>
    <s v="ID004"/>
    <s v="ID004-MOVES III Ejecución de programas de inventivos ligados a la movilidad eléctrica"/>
    <s v="***1030**"/>
    <x v="1"/>
    <x v="1"/>
    <x v="4"/>
    <n v="1243.6600000000001"/>
    <s v="SANCHEZ,MEDINA,ANTONIO"/>
  </r>
  <r>
    <x v="1"/>
    <x v="0"/>
    <s v="C01.I02.P03.S17"/>
    <x v="0"/>
    <s v="ID004"/>
    <s v="ID004-MOVES III Ejecución de programas de inventivos ligados a la movilidad eléctrica"/>
    <s v="***5757**"/>
    <x v="1"/>
    <x v="1"/>
    <x v="4"/>
    <n v="1326.98"/>
    <s v="GARCIA,PEREZ,GERARDO"/>
  </r>
  <r>
    <x v="1"/>
    <x v="0"/>
    <s v="C01.I02.P03.S17"/>
    <x v="0"/>
    <s v="ID004"/>
    <s v="ID004-MOVES III Ejecución de programas de inventivos ligados a la movilidad eléctrica"/>
    <s v="***4228**"/>
    <x v="1"/>
    <x v="1"/>
    <x v="4"/>
    <n v="1103.5999999999999"/>
    <s v="NAUGES,FRANCO,HUGO MAXIMILIANO"/>
  </r>
  <r>
    <x v="1"/>
    <x v="0"/>
    <s v="C01.I02.P03.S17"/>
    <x v="0"/>
    <s v="ID004"/>
    <s v="ID004-MOVES III Ejecución de programas de inventivos ligados a la movilidad eléctrica"/>
    <s v="***9794**"/>
    <x v="1"/>
    <x v="1"/>
    <x v="4"/>
    <n v="1406.02"/>
    <s v="ITURBIDE,COMPAINS,JESUS ALBERTO"/>
  </r>
  <r>
    <x v="1"/>
    <x v="0"/>
    <s v="C01.I02.P03.S17"/>
    <x v="0"/>
    <s v="ID004"/>
    <s v="ID004-MOVES III Ejecución de programas de inventivos ligados a la movilidad eléctrica"/>
    <s v="***5793**"/>
    <x v="1"/>
    <x v="1"/>
    <x v="4"/>
    <n v="2500"/>
    <s v="CORRAL,LAFRAYA,VERONICA"/>
  </r>
  <r>
    <x v="1"/>
    <x v="0"/>
    <s v="C01.I02.P03.S17"/>
    <x v="0"/>
    <s v="ID004"/>
    <s v="ID004-MOVES III Ejecución de programas de inventivos ligados a la movilidad eléctrica"/>
    <s v="***0439**"/>
    <x v="1"/>
    <x v="1"/>
    <x v="4"/>
    <n v="4500"/>
    <s v="VERA,DOMINGUEZ,FELIPE"/>
  </r>
  <r>
    <x v="1"/>
    <x v="0"/>
    <s v="C01.I02.P03.S17"/>
    <x v="0"/>
    <s v="ID004"/>
    <s v="ID004-MOVES III Ejecución de programas de inventivos ligados a la movilidad eléctrica"/>
    <s v="***3544**"/>
    <x v="1"/>
    <x v="1"/>
    <x v="4"/>
    <n v="2750"/>
    <s v="GARCIA,GONZALEZ,VANESSA"/>
  </r>
  <r>
    <x v="1"/>
    <x v="0"/>
    <s v="C01.I02.P03.S17"/>
    <x v="0"/>
    <s v="ID004"/>
    <s v="ID004-MOVES III Ejecución de programas de inventivos ligados a la movilidad eléctrica"/>
    <s v="***1869**"/>
    <x v="1"/>
    <x v="1"/>
    <x v="4"/>
    <n v="1488.94"/>
    <s v="LOPEZ,MADOZ,MIKEL"/>
  </r>
  <r>
    <x v="1"/>
    <x v="0"/>
    <s v="C01.I02.P03.S17"/>
    <x v="0"/>
    <s v="ID004"/>
    <s v="ID004-MOVES III Ejecución de programas de inventivos ligados a la movilidad eléctrica"/>
    <s v="***7417**"/>
    <x v="1"/>
    <x v="1"/>
    <x v="4"/>
    <n v="1599.14"/>
    <s v="URIARTE,PEREZ,ANDONI"/>
  </r>
  <r>
    <x v="1"/>
    <x v="0"/>
    <s v="C01.I02.P03.S17"/>
    <x v="0"/>
    <s v="ID004"/>
    <s v="ID004-MOVES III Ejecución de programas de inventivos ligados a la movilidad eléctrica"/>
    <s v="***4155**"/>
    <x v="1"/>
    <x v="1"/>
    <x v="4"/>
    <n v="1225.6099999999999"/>
    <s v="DOMENCH,MAÑERO,JOSE ANTONIO"/>
  </r>
  <r>
    <x v="1"/>
    <x v="0"/>
    <s v="C01.I02.P03.S17"/>
    <x v="0"/>
    <s v="ID004"/>
    <s v="ID004-MOVES III Ejecución de programas de inventivos ligados a la movilidad eléctrica"/>
    <s v="***7745**"/>
    <x v="1"/>
    <x v="1"/>
    <x v="4"/>
    <n v="1470.18"/>
    <s v="AGUIRRE,GARCIA,MARIA SONIA"/>
  </r>
  <r>
    <x v="1"/>
    <x v="0"/>
    <s v="C01.I02.P03.S17"/>
    <x v="0"/>
    <s v="ID004"/>
    <s v="ID004-MOVES III Ejecución de programas de inventivos ligados a la movilidad eléctrica"/>
    <s v="***9633**"/>
    <x v="1"/>
    <x v="1"/>
    <x v="4"/>
    <n v="1037.1099999999999"/>
    <s v="HUALDE,CALVO,XABIER"/>
  </r>
  <r>
    <x v="1"/>
    <x v="0"/>
    <s v="C01.I02.P03.S17"/>
    <x v="0"/>
    <s v="ID004"/>
    <s v="ID004-MOVES III Ejecución de programas de inventivos ligados a la movilidad eléctrica"/>
    <s v="***7134**"/>
    <x v="1"/>
    <x v="1"/>
    <x v="4"/>
    <n v="1303.08"/>
    <s v="ALVAREZ,VEGA,LUCAS"/>
  </r>
  <r>
    <x v="1"/>
    <x v="0"/>
    <s v="C01.I02.P03.S17"/>
    <x v="0"/>
    <s v="ID004"/>
    <s v="ID004-MOVES III Ejecución de programas de inventivos ligados a la movilidad eléctrica"/>
    <s v="***4545**"/>
    <x v="1"/>
    <x v="1"/>
    <x v="4"/>
    <n v="1560"/>
    <s v="MARTINEZ,URIO,ANA BELEN"/>
  </r>
  <r>
    <x v="1"/>
    <x v="0"/>
    <s v="C01.I02.P03.S17"/>
    <x v="0"/>
    <s v="ID004"/>
    <s v="ID004-MOVES III Ejecución de programas de inventivos ligados a la movilidad eléctrica"/>
    <s v="***2849**"/>
    <x v="1"/>
    <x v="1"/>
    <x v="4"/>
    <n v="7000"/>
    <s v="GOMEZ,CHANDIA,JOSE ANTONIO"/>
  </r>
  <r>
    <x v="1"/>
    <x v="0"/>
    <s v="C01.I02.P03.S17"/>
    <x v="0"/>
    <s v="ID004"/>
    <s v="ID004-MOVES III Ejecución de programas de inventivos ligados a la movilidad eléctrica"/>
    <s v="***4827**"/>
    <x v="1"/>
    <x v="1"/>
    <x v="4"/>
    <n v="1355.2"/>
    <s v="GONZALEZ,BRAVO,ENRIQUE MARIA"/>
  </r>
  <r>
    <x v="1"/>
    <x v="0"/>
    <s v="C01.I02.P03.S17"/>
    <x v="0"/>
    <s v="ID004"/>
    <s v="ID004-MOVES III Ejecución de programas de inventivos ligados a la movilidad eléctrica"/>
    <s v="***0512**"/>
    <x v="1"/>
    <x v="1"/>
    <x v="4"/>
    <n v="1494.22"/>
    <s v="USTARROZ,LEANDRO,LOREA"/>
  </r>
  <r>
    <x v="1"/>
    <x v="0"/>
    <s v="C01.I02.P03.S17"/>
    <x v="0"/>
    <s v="ID004"/>
    <s v="ID004-MOVES III Ejecución de programas de inventivos ligados a la movilidad eléctrica"/>
    <s v="***8778**"/>
    <x v="1"/>
    <x v="1"/>
    <x v="4"/>
    <n v="1367.09"/>
    <s v="GOÑI,AYESA,JOSEBA"/>
  </r>
  <r>
    <x v="1"/>
    <x v="0"/>
    <s v="C01.I02.P03.S17"/>
    <x v="0"/>
    <s v="ID004"/>
    <s v="ID004-MOVES III Ejecución de programas de inventivos ligados a la movilidad eléctrica"/>
    <s v="***3135**"/>
    <x v="1"/>
    <x v="1"/>
    <x v="4"/>
    <n v="2202.8200000000002"/>
    <s v="SANZ-GALDEANO,SANZ-GALDEANO,MARIA FLORA MAXIM A"/>
  </r>
  <r>
    <x v="1"/>
    <x v="0"/>
    <s v="C01.I02.P03.S17"/>
    <x v="0"/>
    <s v="ID004"/>
    <s v="ID004-MOVES III Ejecución de programas de inventivos ligados a la movilidad eléctrica"/>
    <s v="***2026**"/>
    <x v="1"/>
    <x v="1"/>
    <x v="4"/>
    <n v="4500"/>
    <s v="MARTINEZ,ESPEJO,ADELA"/>
  </r>
  <r>
    <x v="1"/>
    <x v="0"/>
    <s v="C01.I02.P03.S17"/>
    <x v="0"/>
    <s v="ID004"/>
    <s v="ID004-MOVES III Ejecución de programas de inventivos ligados a la movilidad eléctrica"/>
    <s v="***4213**"/>
    <x v="1"/>
    <x v="1"/>
    <x v="4"/>
    <n v="1686.1"/>
    <s v="SENOSIAIN,JIMENO,FRANCISCO JAVIER"/>
  </r>
  <r>
    <x v="1"/>
    <x v="0"/>
    <s v="C01.I02.P03.S17"/>
    <x v="0"/>
    <s v="ID004"/>
    <s v="ID004-MOVES III Ejecución de programas de inventivos ligados a la movilidad eléctrica"/>
    <s v="***9069**"/>
    <x v="1"/>
    <x v="1"/>
    <x v="4"/>
    <n v="1442.17"/>
    <s v="VICENTE,ARSENAL,JORGE"/>
  </r>
  <r>
    <x v="1"/>
    <x v="0"/>
    <s v="C01.I02.P03.S17"/>
    <x v="0"/>
    <s v="ID004"/>
    <s v="ID004-MOVES III Ejecución de programas de inventivos ligados a la movilidad eléctrica"/>
    <s v="***0173**"/>
    <x v="1"/>
    <x v="1"/>
    <x v="4"/>
    <n v="2898.65"/>
    <s v="BELOQUI,ARRONDO,ALBERTO"/>
  </r>
  <r>
    <x v="1"/>
    <x v="0"/>
    <s v="C01.I02.P03.S17"/>
    <x v="0"/>
    <s v="ID004"/>
    <s v="ID004-MOVES III Ejecución de programas de inventivos ligados a la movilidad eléctrica"/>
    <s v="***4473**"/>
    <x v="1"/>
    <x v="1"/>
    <x v="4"/>
    <n v="962.76"/>
    <s v="GONZALEZ,CORTEA,JAIME"/>
  </r>
  <r>
    <x v="1"/>
    <x v="0"/>
    <s v="C01.I02.P03.S17"/>
    <x v="0"/>
    <s v="ID004"/>
    <s v="ID004-MOVES III Ejecución de programas de inventivos ligados a la movilidad eléctrica"/>
    <s v="***9733**"/>
    <x v="0"/>
    <x v="7"/>
    <x v="4"/>
    <n v="9345.11"/>
    <s v="COPROPIETARIOS CL SEÑORIO DE BERTIZ 22 A 28"/>
  </r>
  <r>
    <x v="1"/>
    <x v="0"/>
    <s v="C01.I02.P03.S17"/>
    <x v="0"/>
    <s v="ID004"/>
    <s v="ID004-MOVES III Ejecución de programas de inventivos ligados a la movilidad eléctrica"/>
    <s v="***0763**"/>
    <x v="1"/>
    <x v="1"/>
    <x v="4"/>
    <n v="758.45"/>
    <s v="TORREGROSA,BRACO,IGNACIO"/>
  </r>
  <r>
    <x v="1"/>
    <x v="0"/>
    <s v="C01.I02.P03.S17"/>
    <x v="0"/>
    <s v="ID004"/>
    <s v="ID004-MOVES III Ejecución de programas de inventivos ligados a la movilidad eléctrica"/>
    <s v="***8231**"/>
    <x v="1"/>
    <x v="1"/>
    <x v="4"/>
    <n v="4500"/>
    <s v="BARCIA,GONZALEZ,ALBERTO"/>
  </r>
  <r>
    <x v="1"/>
    <x v="0"/>
    <s v="C01.I02.P03.S17"/>
    <x v="0"/>
    <s v="ID004"/>
    <s v="ID004-MOVES III Ejecución de programas de inventivos ligados a la movilidad eléctrica"/>
    <s v="***3094**"/>
    <x v="1"/>
    <x v="1"/>
    <x v="4"/>
    <n v="7700"/>
    <s v="SANTIAGO,JAÑEZ,SARA"/>
  </r>
  <r>
    <x v="1"/>
    <x v="0"/>
    <s v="C01.I02.P03.S17"/>
    <x v="0"/>
    <s v="ID004"/>
    <s v="ID004-MOVES III Ejecución de programas de inventivos ligados a la movilidad eléctrica"/>
    <s v="***2904**"/>
    <x v="1"/>
    <x v="1"/>
    <x v="4"/>
    <n v="7700"/>
    <s v="BELOQUI,LARRAÑETA,ALFONSO"/>
  </r>
  <r>
    <x v="1"/>
    <x v="0"/>
    <s v="C01.I02.P03.S17"/>
    <x v="0"/>
    <s v="ID004"/>
    <s v="ID004-MOVES III Ejecución de programas de inventivos ligados a la movilidad eléctrica"/>
    <s v="***5599**"/>
    <x v="1"/>
    <x v="1"/>
    <x v="4"/>
    <n v="1743.04"/>
    <s v="FERNANDEZ-LIENCRES,MARIN,JOSE ANTONIO"/>
  </r>
  <r>
    <x v="1"/>
    <x v="0"/>
    <s v="C01.I02.P03.S17"/>
    <x v="0"/>
    <s v="ID004"/>
    <s v="ID004-MOVES III Ejecución de programas de inventivos ligados a la movilidad eléctrica"/>
    <s v="***3235**"/>
    <x v="1"/>
    <x v="1"/>
    <x v="4"/>
    <n v="4500"/>
    <s v="SOBRADO,ROJO,RAQUEL"/>
  </r>
  <r>
    <x v="1"/>
    <x v="0"/>
    <s v="C01.I02.P03.S17"/>
    <x v="0"/>
    <s v="ID004"/>
    <s v="ID004-MOVES III Ejecución de programas de inventivos ligados a la movilidad eléctrica"/>
    <s v="***4483**"/>
    <x v="1"/>
    <x v="1"/>
    <x v="4"/>
    <n v="4500"/>
    <s v="GARBAYO,SANCHEZ,JOSE ANTONIO"/>
  </r>
  <r>
    <x v="1"/>
    <x v="0"/>
    <s v="C01.I02.P03.S17"/>
    <x v="0"/>
    <s v="ID004"/>
    <s v="ID004-MOVES III Ejecución de programas de inventivos ligados a la movilidad eléctrica"/>
    <s v="***1154**"/>
    <x v="1"/>
    <x v="1"/>
    <x v="4"/>
    <n v="7000"/>
    <s v="GARRIZ,SANCHEZ,CARLOS"/>
  </r>
  <r>
    <x v="1"/>
    <x v="0"/>
    <s v="C01.I02.P03.S17"/>
    <x v="0"/>
    <s v="ID004"/>
    <s v="ID004-MOVES III Ejecución de programas de inventivos ligados a la movilidad eléctrica"/>
    <s v="***4683**"/>
    <x v="1"/>
    <x v="1"/>
    <x v="4"/>
    <n v="1355.2"/>
    <s v="MARTINEZ,GOROSTIAGA,SANTIAGO"/>
  </r>
  <r>
    <x v="1"/>
    <x v="0"/>
    <s v="C01.I02.P03.S17"/>
    <x v="0"/>
    <s v="ID004"/>
    <s v="ID004-MOVES III Ejecución de programas de inventivos ligados a la movilidad eléctrica"/>
    <s v="***5586**"/>
    <x v="1"/>
    <x v="1"/>
    <x v="4"/>
    <n v="1403.52"/>
    <s v="ROS,ZUDAIRE,JORGE"/>
  </r>
  <r>
    <x v="1"/>
    <x v="0"/>
    <s v="C01.I02.P03.S17"/>
    <x v="0"/>
    <s v="ID004"/>
    <s v="ID004-MOVES III Ejecución de programas de inventivos ligados a la movilidad eléctrica"/>
    <s v="***2712**"/>
    <x v="1"/>
    <x v="1"/>
    <x v="4"/>
    <n v="2500"/>
    <s v="MORALES,HERNANDEZ,ERNESTO"/>
  </r>
  <r>
    <x v="1"/>
    <x v="0"/>
    <s v="C01.I02.P03.S17"/>
    <x v="0"/>
    <s v="ID004"/>
    <s v="ID004-MOVES III Ejecución de programas de inventivos ligados a la movilidad eléctrica"/>
    <s v="***8056**"/>
    <x v="1"/>
    <x v="1"/>
    <x v="4"/>
    <n v="4950"/>
    <s v="OTEIZA,MENDEZ,MERCEDES"/>
  </r>
  <r>
    <x v="1"/>
    <x v="0"/>
    <s v="C01.I02.P03.S17"/>
    <x v="0"/>
    <s v="ID004"/>
    <s v="ID004-MOVES III Ejecución de programas de inventivos ligados a la movilidad eléctrica"/>
    <s v="***4824**"/>
    <x v="1"/>
    <x v="1"/>
    <x v="4"/>
    <n v="1314.08"/>
    <s v="CARRILLO,GALLARDO,MIGUEL ANGEL"/>
  </r>
  <r>
    <x v="1"/>
    <x v="0"/>
    <s v="C01.I02.P03.S17"/>
    <x v="0"/>
    <s v="ID004"/>
    <s v="ID004-MOVES III Ejecución de programas de inventivos ligados a la movilidad eléctrica"/>
    <s v="***4116**"/>
    <x v="1"/>
    <x v="1"/>
    <x v="4"/>
    <n v="4950"/>
    <s v="LACUNZA,LAFUENTE,ALFREDO GIL"/>
  </r>
  <r>
    <x v="1"/>
    <x v="0"/>
    <s v="C01.I02.P03.S17"/>
    <x v="0"/>
    <s v="ID004"/>
    <s v="ID004-MOVES III Ejecución de programas de inventivos ligados a la movilidad eléctrica"/>
    <s v="***9486**"/>
    <x v="1"/>
    <x v="1"/>
    <x v="4"/>
    <n v="5000"/>
    <s v="DIAZ DE CERIO,FERNANDEZ,MARIA MARAVILLAS"/>
  </r>
  <r>
    <x v="1"/>
    <x v="0"/>
    <s v="C01.I02.P03.S17"/>
    <x v="0"/>
    <s v="ID004"/>
    <s v="ID004-MOVES III Ejecución de programas de inventivos ligados a la movilidad eléctrica"/>
    <s v="***8693**"/>
    <x v="1"/>
    <x v="1"/>
    <x v="4"/>
    <n v="7700"/>
    <s v="CHAVERRI,BEGUE,JESUS"/>
  </r>
  <r>
    <x v="1"/>
    <x v="0"/>
    <s v="C01.I02.P03.S17"/>
    <x v="0"/>
    <s v="ID004"/>
    <s v="ID004-MOVES III Ejecución de programas de inventivos ligados a la movilidad eléctrica"/>
    <s v="***4119**"/>
    <x v="1"/>
    <x v="1"/>
    <x v="4"/>
    <n v="4500"/>
    <s v="MEDINA,MARTINEZ,SALVADOR"/>
  </r>
  <r>
    <x v="1"/>
    <x v="0"/>
    <s v="C01.I02.P03.S17"/>
    <x v="0"/>
    <s v="ID004"/>
    <s v="ID004-MOVES III Ejecución de programas de inventivos ligados a la movilidad eléctrica"/>
    <s v="***6953**"/>
    <x v="1"/>
    <x v="1"/>
    <x v="4"/>
    <n v="4950"/>
    <s v="AIZPUN,IDOATE,JUAN"/>
  </r>
  <r>
    <x v="1"/>
    <x v="0"/>
    <s v="C01.I02.P03.S17"/>
    <x v="0"/>
    <s v="ID004"/>
    <s v="ID004-MOVES III Ejecución de programas de inventivos ligados a la movilidad eléctrica"/>
    <s v="***0521**"/>
    <x v="1"/>
    <x v="1"/>
    <x v="4"/>
    <n v="2490.1799999999998"/>
    <s v="GUEMBE,GUEMBE,JOSE IGNACIO"/>
  </r>
  <r>
    <x v="1"/>
    <x v="0"/>
    <s v="C01.I02.P03.S17"/>
    <x v="0"/>
    <s v="ID004"/>
    <s v="ID004-MOVES III Ejecución de programas de inventivos ligados a la movilidad eléctrica"/>
    <s v="***9794**"/>
    <x v="1"/>
    <x v="1"/>
    <x v="4"/>
    <n v="7000"/>
    <s v="ITURBIDE,COMPAINS,JESUS ALBERTO"/>
  </r>
  <r>
    <x v="1"/>
    <x v="0"/>
    <s v="C01.I02.P03.S17"/>
    <x v="0"/>
    <s v="ID004"/>
    <s v="ID004-MOVES III Ejecución de programas de inventivos ligados a la movilidad eléctrica"/>
    <s v="***6395**"/>
    <x v="1"/>
    <x v="1"/>
    <x v="4"/>
    <n v="4950"/>
    <s v="GABIRONDO,CAMBRA,ALFONSO MIGUEL"/>
  </r>
  <r>
    <x v="1"/>
    <x v="0"/>
    <s v="C01.I02.P03.S17"/>
    <x v="0"/>
    <s v="ID004"/>
    <s v="ID004-MOVES III Ejecución de programas de inventivos ligados a la movilidad eléctrica"/>
    <s v="***1013**"/>
    <x v="1"/>
    <x v="1"/>
    <x v="4"/>
    <n v="4500"/>
    <s v="HIDALGO,PATILLA,MARIA MERCEDES"/>
  </r>
  <r>
    <x v="1"/>
    <x v="0"/>
    <s v="C01.I02.P03.S17"/>
    <x v="0"/>
    <s v="ID004"/>
    <s v="ID004-MOVES III Ejecución de programas de inventivos ligados a la movilidad eléctrica"/>
    <s v="***3972**"/>
    <x v="1"/>
    <x v="1"/>
    <x v="4"/>
    <n v="4500"/>
    <s v="LEUZA,GARCIA,PATXI"/>
  </r>
  <r>
    <x v="1"/>
    <x v="0"/>
    <s v="C01.I02.P03.S17"/>
    <x v="0"/>
    <s v="ID004"/>
    <s v="ID004-MOVES III Ejecución de programas de inventivos ligados a la movilidad eléctrica"/>
    <s v="***1397**"/>
    <x v="1"/>
    <x v="1"/>
    <x v="4"/>
    <n v="2750"/>
    <s v="GOMEZ,MARTINEZ,JESUS"/>
  </r>
  <r>
    <x v="1"/>
    <x v="0"/>
    <s v="C01.I02.P03.S17"/>
    <x v="0"/>
    <s v="ID004"/>
    <s v="ID004-MOVES III Ejecución de programas de inventivos ligados a la movilidad eléctrica"/>
    <s v="***1703**"/>
    <x v="1"/>
    <x v="1"/>
    <x v="4"/>
    <n v="5000"/>
    <s v="ARBUES,JAUREGUI,FRANCISCO JAVIER"/>
  </r>
  <r>
    <x v="1"/>
    <x v="0"/>
    <s v="C01.I02.P03.S17"/>
    <x v="0"/>
    <s v="ID004"/>
    <s v="ID004-MOVES III Ejecución de programas de inventivos ligados a la movilidad eléctrica"/>
    <s v="***9782**"/>
    <x v="1"/>
    <x v="1"/>
    <x v="4"/>
    <n v="4500"/>
    <s v="ALBENIZ,ANSO,JOAQUIN"/>
  </r>
  <r>
    <x v="1"/>
    <x v="0"/>
    <s v="C01.I02.P03.S17"/>
    <x v="0"/>
    <s v="ID004"/>
    <s v="ID004-MOVES III Ejecución de programas de inventivos ligados a la movilidad eléctrica"/>
    <s v="***6479**"/>
    <x v="1"/>
    <x v="1"/>
    <x v="4"/>
    <n v="1210"/>
    <s v="GARROTE,EQUISOAIN,MARIA TERESA"/>
  </r>
  <r>
    <x v="1"/>
    <x v="0"/>
    <s v="C01.I02.P03.S17"/>
    <x v="0"/>
    <s v="ID004"/>
    <s v="ID004-MOVES III Ejecución de programas de inventivos ligados a la movilidad eléctrica"/>
    <s v="***2938**"/>
    <x v="1"/>
    <x v="1"/>
    <x v="4"/>
    <n v="4500"/>
    <s v="MANDRU,,ALEXANDRINA"/>
  </r>
  <r>
    <x v="1"/>
    <x v="0"/>
    <s v="C01.I02.P03.S17"/>
    <x v="0"/>
    <s v="ID004"/>
    <s v="ID004-MOVES III Ejecución de programas de inventivos ligados a la movilidad eléctrica"/>
    <s v="***6693**"/>
    <x v="1"/>
    <x v="1"/>
    <x v="4"/>
    <n v="2750"/>
    <s v="DE LUCAS,CASCO,MARIA MAR"/>
  </r>
  <r>
    <x v="1"/>
    <x v="0"/>
    <s v="C01.I02.P03.S17"/>
    <x v="0"/>
    <s v="ID004"/>
    <s v="ID004-MOVES III Ejecución de programas de inventivos ligados a la movilidad eléctrica"/>
    <s v="***2530**"/>
    <x v="1"/>
    <x v="1"/>
    <x v="4"/>
    <n v="2750"/>
    <s v="PAZ,PIZARRO,JORGE"/>
  </r>
  <r>
    <x v="1"/>
    <x v="0"/>
    <s v="C01.I02.P03.S17"/>
    <x v="0"/>
    <s v="ID004"/>
    <s v="ID004-MOVES III Ejecución de programas de inventivos ligados a la movilidad eléctrica"/>
    <s v="***9640**"/>
    <x v="1"/>
    <x v="1"/>
    <x v="4"/>
    <n v="4950"/>
    <s v="SOTO,RAMOS,VANESSA"/>
  </r>
  <r>
    <x v="1"/>
    <x v="0"/>
    <s v="C01.I02.P03.S17"/>
    <x v="0"/>
    <s v="ID004"/>
    <s v="ID004-MOVES III Ejecución de programas de inventivos ligados a la movilidad eléctrica"/>
    <s v="***6033**"/>
    <x v="1"/>
    <x v="1"/>
    <x v="4"/>
    <n v="4500"/>
    <s v="GARCIA,LLORENTE,MARIA JUDIT"/>
  </r>
  <r>
    <x v="1"/>
    <x v="0"/>
    <s v="C01.I02.P03.S17"/>
    <x v="0"/>
    <s v="ID004"/>
    <s v="ID004-MOVES III Ejecución de programas de inventivos ligados a la movilidad eléctrica"/>
    <s v="***4744**"/>
    <x v="1"/>
    <x v="1"/>
    <x v="4"/>
    <n v="4500"/>
    <s v="SANCHO,GONZALEZ,IGNACIO"/>
  </r>
  <r>
    <x v="1"/>
    <x v="0"/>
    <s v="C01.I02.P03.S17"/>
    <x v="0"/>
    <s v="ID004"/>
    <s v="ID004-MOVES III Ejecución de programas de inventivos ligados a la movilidad eléctrica"/>
    <s v="***1236**"/>
    <x v="1"/>
    <x v="1"/>
    <x v="4"/>
    <n v="7000"/>
    <s v="GARCIA,VELASCO,MONICA"/>
  </r>
  <r>
    <x v="1"/>
    <x v="0"/>
    <s v="C01.I02.P03.S17"/>
    <x v="0"/>
    <s v="ID004"/>
    <s v="ID004-MOVES III Ejecución de programas de inventivos ligados a la movilidad eléctrica"/>
    <s v="***6886**"/>
    <x v="1"/>
    <x v="1"/>
    <x v="4"/>
    <n v="5500"/>
    <s v="RAMOS,PEREZ,OLIVER"/>
  </r>
  <r>
    <x v="1"/>
    <x v="0"/>
    <s v="C01.I02.P03.S17"/>
    <x v="0"/>
    <s v="ID004"/>
    <s v="ID004-MOVES III Ejecución de programas de inventivos ligados a la movilidad eléctrica"/>
    <s v="***1030**"/>
    <x v="0"/>
    <x v="4"/>
    <x v="4"/>
    <n v="7000"/>
    <s v="AYUNTAMIENTO DE FALCES"/>
  </r>
  <r>
    <x v="1"/>
    <x v="0"/>
    <s v="C01.I02.P03.S17"/>
    <x v="0"/>
    <s v="ID004"/>
    <s v="ID004-MOVES III Ejecución de programas de inventivos ligados a la movilidad eléctrica"/>
    <s v="***0902**"/>
    <x v="1"/>
    <x v="1"/>
    <x v="4"/>
    <n v="2500"/>
    <s v="SANZ,MARCO,MIRYAM"/>
  </r>
  <r>
    <x v="1"/>
    <x v="0"/>
    <s v="C01.I02.P03.S17"/>
    <x v="0"/>
    <s v="ID004"/>
    <s v="ID004-MOVES III Ejecución de programas de inventivos ligados a la movilidad eléctrica"/>
    <s v="***3397**"/>
    <x v="1"/>
    <x v="1"/>
    <x v="4"/>
    <n v="4950"/>
    <s v="KABBACH,DE CASTRO,LUIZ RICARDO"/>
  </r>
  <r>
    <x v="1"/>
    <x v="0"/>
    <s v="C01.I02.P03.S17"/>
    <x v="0"/>
    <s v="ID004"/>
    <s v="ID004-MOVES III Ejecución de programas de inventivos ligados a la movilidad eléctrica"/>
    <s v="***4359**"/>
    <x v="1"/>
    <x v="1"/>
    <x v="4"/>
    <n v="4500"/>
    <s v="DIAZ,RUIZ,FERNANDO"/>
  </r>
  <r>
    <x v="1"/>
    <x v="0"/>
    <s v="C01.I02.P03.S17"/>
    <x v="0"/>
    <s v="ID004"/>
    <s v="ID004-MOVES III Ejecución de programas de inventivos ligados a la movilidad eléctrica"/>
    <s v="***1493**"/>
    <x v="1"/>
    <x v="1"/>
    <x v="4"/>
    <n v="4500"/>
    <s v="SARASATE,EZQUER,NAROA"/>
  </r>
  <r>
    <x v="1"/>
    <x v="0"/>
    <s v="C01.I02.P03.S17"/>
    <x v="0"/>
    <s v="ID004"/>
    <s v="ID004-MOVES III Ejecución de programas de inventivos ligados a la movilidad eléctrica"/>
    <s v="***1531**"/>
    <x v="1"/>
    <x v="1"/>
    <x v="4"/>
    <n v="5000"/>
    <s v="LARRAYA,OLORIZ,ETOR"/>
  </r>
  <r>
    <x v="1"/>
    <x v="0"/>
    <s v="C01.I02.P03.S17"/>
    <x v="0"/>
    <s v="ID004"/>
    <s v="ID004-MOVES III Ejecución de programas de inventivos ligados a la movilidad eléctrica"/>
    <s v="***4091**"/>
    <x v="1"/>
    <x v="1"/>
    <x v="4"/>
    <n v="5000"/>
    <s v="CORSINI,CARVALHO,BRUNO"/>
  </r>
  <r>
    <x v="1"/>
    <x v="0"/>
    <s v="C01.I02.P03.S17"/>
    <x v="0"/>
    <s v="ID004"/>
    <s v="ID004-MOVES III Ejecución de programas de inventivos ligados a la movilidad eléctrica"/>
    <s v="***5422**"/>
    <x v="1"/>
    <x v="1"/>
    <x v="4"/>
    <n v="4500"/>
    <s v="UGARTE,ORTIZ,FELIX"/>
  </r>
  <r>
    <x v="1"/>
    <x v="0"/>
    <s v="C01.I02.P03.S17"/>
    <x v="0"/>
    <s v="ID004"/>
    <s v="ID004-MOVES III Ejecución de programas de inventivos ligados a la movilidad eléctrica"/>
    <s v="***0897**"/>
    <x v="1"/>
    <x v="1"/>
    <x v="4"/>
    <n v="7000"/>
    <s v="LOZA,SANCHEZ,JENNIFER"/>
  </r>
  <r>
    <x v="1"/>
    <x v="0"/>
    <s v="C01.I02.P03.S17"/>
    <x v="0"/>
    <s v="ID004"/>
    <s v="ID004-MOVES III Ejecución de programas de inventivos ligados a la movilidad eléctrica"/>
    <s v="***1481**"/>
    <x v="1"/>
    <x v="1"/>
    <x v="4"/>
    <n v="4500"/>
    <s v="GARDE,PELLEJERO,PABLO"/>
  </r>
  <r>
    <x v="1"/>
    <x v="0"/>
    <s v="C01.I02.P03.S17"/>
    <x v="0"/>
    <s v="ID004"/>
    <s v="ID004-MOVES III Ejecución de programas de inventivos ligados a la movilidad eléctrica"/>
    <s v="***8442**"/>
    <x v="1"/>
    <x v="1"/>
    <x v="4"/>
    <n v="1481.04"/>
    <s v="MORENO,MONTECELO,JAVIER"/>
  </r>
  <r>
    <x v="1"/>
    <x v="0"/>
    <s v="C01.I02.P03.S17"/>
    <x v="0"/>
    <s v="ID004"/>
    <s v="ID004-MOVES III Ejecución de programas de inventivos ligados a la movilidad eléctrica"/>
    <s v="***4962**"/>
    <x v="1"/>
    <x v="1"/>
    <x v="4"/>
    <n v="2500"/>
    <s v="PEREZ,MONAUT,ALBERTO JESUS"/>
  </r>
  <r>
    <x v="1"/>
    <x v="0"/>
    <s v="C01.I02.P03.S17"/>
    <x v="0"/>
    <s v="ID004"/>
    <s v="ID004-MOVES III Ejecución de programas de inventivos ligados a la movilidad eléctrica"/>
    <s v="***3092**"/>
    <x v="1"/>
    <x v="1"/>
    <x v="4"/>
    <n v="1679.3"/>
    <s v="REGALO,BLANCO,FRANCISCO"/>
  </r>
  <r>
    <x v="1"/>
    <x v="0"/>
    <s v="C01.I02.P03.S17"/>
    <x v="0"/>
    <s v="ID004"/>
    <s v="ID004-MOVES III Ejecución de programas de inventivos ligados a la movilidad eléctrica"/>
    <s v="***6609**"/>
    <x v="1"/>
    <x v="1"/>
    <x v="4"/>
    <n v="1639.89"/>
    <s v="SEGURA,GOMEZ,JESUS"/>
  </r>
  <r>
    <x v="1"/>
    <x v="0"/>
    <s v="C01.I02.P03.S17"/>
    <x v="0"/>
    <s v="ID004"/>
    <s v="ID004-MOVES III Ejecución de programas de inventivos ligados a la movilidad eléctrica"/>
    <s v="***9563**"/>
    <x v="1"/>
    <x v="1"/>
    <x v="4"/>
    <n v="7700"/>
    <s v="SAGASTIBELZA,BERAZA,JUAN JOSE"/>
  </r>
  <r>
    <x v="1"/>
    <x v="0"/>
    <s v="C01.I02.P03.S17"/>
    <x v="0"/>
    <s v="ID004"/>
    <s v="ID004-MOVES III Ejecución de programas de inventivos ligados a la movilidad eléctrica"/>
    <s v="***1657**"/>
    <x v="1"/>
    <x v="1"/>
    <x v="4"/>
    <n v="2099.6999999999998"/>
    <s v="BECERRIL,RODRIGO,CARLOS"/>
  </r>
  <r>
    <x v="1"/>
    <x v="0"/>
    <s v="C01.I02.P03.S17"/>
    <x v="0"/>
    <s v="ID004"/>
    <s v="ID004-MOVES III Ejecución de programas de inventivos ligados a la movilidad eléctrica"/>
    <s v="***1299**"/>
    <x v="1"/>
    <x v="1"/>
    <x v="4"/>
    <n v="1577.84"/>
    <s v="NOAIN,OQUIÑENA,JUAN JOSE"/>
  </r>
  <r>
    <x v="1"/>
    <x v="0"/>
    <s v="C01.I02.P03.S17"/>
    <x v="0"/>
    <s v="ID004"/>
    <s v="ID004-MOVES III Ejecución de programas de inventivos ligados a la movilidad eléctrica"/>
    <s v="***6505**"/>
    <x v="1"/>
    <x v="1"/>
    <x v="4"/>
    <n v="2380.3000000000002"/>
    <s v="URZELAI,IRIBARREN,GURUTZ"/>
  </r>
  <r>
    <x v="1"/>
    <x v="0"/>
    <s v="C01.I02.P03.S17"/>
    <x v="0"/>
    <s v="ID004"/>
    <s v="ID004-MOVES III Ejecución de programas de inventivos ligados a la movilidad eléctrica"/>
    <s v="***6509**"/>
    <x v="1"/>
    <x v="1"/>
    <x v="4"/>
    <n v="1683.02"/>
    <s v="GAMAZO,ARGUELLO,MARIA"/>
  </r>
  <r>
    <x v="1"/>
    <x v="0"/>
    <s v="C01.I02.P03.S17"/>
    <x v="0"/>
    <s v="ID004"/>
    <s v="ID004-MOVES III Ejecución de programas de inventivos ligados a la movilidad eléctrica"/>
    <s v="***1395**"/>
    <x v="1"/>
    <x v="1"/>
    <x v="4"/>
    <n v="1560"/>
    <s v="TAPIA,LUSAR,MAITE"/>
  </r>
  <r>
    <x v="1"/>
    <x v="0"/>
    <s v="C01.I02.P03.S17"/>
    <x v="0"/>
    <s v="ID004"/>
    <s v="ID004-MOVES III Ejecución de programas de inventivos ligados a la movilidad eléctrica"/>
    <s v="***4136**"/>
    <x v="1"/>
    <x v="1"/>
    <x v="4"/>
    <n v="2305.2800000000002"/>
    <s v="SELVENE,,ZIVILE"/>
  </r>
  <r>
    <x v="1"/>
    <x v="0"/>
    <s v="C01.I02.P03.S17"/>
    <x v="0"/>
    <s v="ID004"/>
    <s v="ID004-MOVES III Ejecución de programas de inventivos ligados a la movilidad eléctrica"/>
    <s v="***8904**"/>
    <x v="1"/>
    <x v="1"/>
    <x v="4"/>
    <n v="973.84"/>
    <s v="BONA,MAÑERU,JESUS JAVIER"/>
  </r>
  <r>
    <x v="1"/>
    <x v="0"/>
    <s v="C01.I02.P03.S17"/>
    <x v="0"/>
    <s v="ID004"/>
    <s v="ID004-MOVES III Ejecución de programas de inventivos ligados a la movilidad eléctrica"/>
    <s v="***1716**"/>
    <x v="1"/>
    <x v="1"/>
    <x v="4"/>
    <n v="5000"/>
    <s v="MERCHAN,SANCHEZ,GUILLERMO"/>
  </r>
  <r>
    <x v="1"/>
    <x v="0"/>
    <s v="C01.I02.P03.S17"/>
    <x v="0"/>
    <s v="ID004"/>
    <s v="ID004-MOVES III Ejecución de programas de inventivos ligados a la movilidad eléctrica"/>
    <s v="***5193**"/>
    <x v="1"/>
    <x v="1"/>
    <x v="4"/>
    <n v="7000"/>
    <s v="MORRAS,LERENDEGUI,MARIA PILAR"/>
  </r>
  <r>
    <x v="1"/>
    <x v="0"/>
    <s v="C01.I02.P03.S17"/>
    <x v="0"/>
    <s v="ID004"/>
    <s v="ID004-MOVES III Ejecución de programas de inventivos ligados a la movilidad eléctrica"/>
    <s v="***0655**"/>
    <x v="1"/>
    <x v="1"/>
    <x v="4"/>
    <n v="2500"/>
    <s v="SOLA,MARTICORENA,RAMON"/>
  </r>
  <r>
    <x v="1"/>
    <x v="0"/>
    <s v="C01.I02.P03.S17"/>
    <x v="0"/>
    <s v="ID004"/>
    <s v="ID004-MOVES III Ejecución de programas de inventivos ligados a la movilidad eléctrica"/>
    <s v="***9785**"/>
    <x v="1"/>
    <x v="1"/>
    <x v="4"/>
    <n v="4500"/>
    <s v="AGUADO,MIRANDA,PABLO"/>
  </r>
  <r>
    <x v="1"/>
    <x v="0"/>
    <s v="C01.I02.P03.S17"/>
    <x v="0"/>
    <s v="ID004"/>
    <s v="ID004-MOVES III Ejecución de programas de inventivos ligados a la movilidad eléctrica"/>
    <s v="***3488**"/>
    <x v="1"/>
    <x v="1"/>
    <x v="4"/>
    <n v="1332.77"/>
    <s v="RECALDE,DORRONSORO,VIRGINIA"/>
  </r>
  <r>
    <x v="1"/>
    <x v="0"/>
    <s v="C01.I02.P03.S17"/>
    <x v="0"/>
    <s v="ID004"/>
    <s v="ID004-MOVES III Ejecución de programas de inventivos ligados a la movilidad eléctrica"/>
    <s v="***7308**"/>
    <x v="1"/>
    <x v="1"/>
    <x v="4"/>
    <n v="1491.99"/>
    <s v="RUIZ,ALDAMA,ALFONSO"/>
  </r>
  <r>
    <x v="1"/>
    <x v="0"/>
    <s v="C01.I02.P03.S17"/>
    <x v="0"/>
    <s v="ID004"/>
    <s v="ID004-MOVES III Ejecución de programas de inventivos ligados a la movilidad eléctrica"/>
    <s v="***0139**"/>
    <x v="1"/>
    <x v="1"/>
    <x v="4"/>
    <n v="999.7"/>
    <s v="VITAL,ECHARRI,FRANCISCO JAVIER"/>
  </r>
  <r>
    <x v="1"/>
    <x v="0"/>
    <s v="C01.I02.P03.S17"/>
    <x v="0"/>
    <s v="ID004"/>
    <s v="ID004-MOVES III Ejecución de programas de inventivos ligados a la movilidad eléctrica"/>
    <s v="***8907**"/>
    <x v="1"/>
    <x v="1"/>
    <x v="4"/>
    <n v="1210"/>
    <s v="IGEA,LARREA,JULIAN"/>
  </r>
  <r>
    <x v="1"/>
    <x v="0"/>
    <s v="C01.I02.P03.S17"/>
    <x v="0"/>
    <s v="ID004"/>
    <s v="ID004-MOVES III Ejecución de programas de inventivos ligados a la movilidad eléctrica"/>
    <s v="***7969**"/>
    <x v="1"/>
    <x v="1"/>
    <x v="4"/>
    <n v="2007.11"/>
    <s v="SEGURA,ASA,ENRIQUE"/>
  </r>
  <r>
    <x v="1"/>
    <x v="0"/>
    <s v="C01.I02.P03.S17"/>
    <x v="0"/>
    <s v="ID004"/>
    <s v="ID004-MOVES III Ejecución de programas de inventivos ligados a la movilidad eléctrica"/>
    <s v="***9360**"/>
    <x v="1"/>
    <x v="1"/>
    <x v="4"/>
    <n v="1574.89"/>
    <s v="URTEAGA,MENDAZA,JOSE JAVIER"/>
  </r>
  <r>
    <x v="1"/>
    <x v="0"/>
    <s v="C01.I02.P03.S17"/>
    <x v="0"/>
    <s v="ID004"/>
    <s v="ID004-MOVES III Ejecución de programas de inventivos ligados a la movilidad eléctrica"/>
    <s v="***4204**"/>
    <x v="1"/>
    <x v="1"/>
    <x v="4"/>
    <n v="4500"/>
    <s v="ERANSUS,GARCES,EDUARDO"/>
  </r>
  <r>
    <x v="1"/>
    <x v="0"/>
    <s v="C01.I02.P03.S17"/>
    <x v="0"/>
    <s v="ID004"/>
    <s v="ID004-MOVES III Ejecución de programas de inventivos ligados a la movilidad eléctrica"/>
    <s v="***1839**"/>
    <x v="1"/>
    <x v="1"/>
    <x v="4"/>
    <n v="1603.02"/>
    <s v="AGUIRRE,EUGUI,FRANCISCO JAVIER"/>
  </r>
  <r>
    <x v="1"/>
    <x v="0"/>
    <s v="C01.I02.P03.S17"/>
    <x v="0"/>
    <s v="ID004"/>
    <s v="ID004-MOVES III Ejecución de programas de inventivos ligados a la movilidad eléctrica"/>
    <s v="***3916**"/>
    <x v="1"/>
    <x v="1"/>
    <x v="4"/>
    <n v="7000"/>
    <s v="ONGAY,ALZUETA,MAITE"/>
  </r>
  <r>
    <x v="1"/>
    <x v="0"/>
    <s v="C01.I02.P03.S17"/>
    <x v="0"/>
    <s v="ID004"/>
    <s v="ID004-MOVES III Ejecución de programas de inventivos ligados a la movilidad eléctrica"/>
    <s v="***7291**"/>
    <x v="1"/>
    <x v="1"/>
    <x v="4"/>
    <n v="1300"/>
    <s v="PINTOR,BOROBIA,JESUS MARIA"/>
  </r>
  <r>
    <x v="1"/>
    <x v="0"/>
    <s v="C01.I02.P03.S17"/>
    <x v="0"/>
    <s v="ID004"/>
    <s v="ID004-MOVES III Ejecución de programas de inventivos ligados a la movilidad eléctrica"/>
    <s v="***2426**"/>
    <x v="1"/>
    <x v="1"/>
    <x v="4"/>
    <n v="4500"/>
    <s v="JIMENEZ,OTEIZA,ANGEL"/>
  </r>
  <r>
    <x v="1"/>
    <x v="0"/>
    <s v="C01.I02.P03.S17"/>
    <x v="0"/>
    <s v="ID004"/>
    <s v="ID004-MOVES III Ejecución de programas de inventivos ligados a la movilidad eléctrica"/>
    <s v="***0902**"/>
    <x v="1"/>
    <x v="1"/>
    <x v="4"/>
    <n v="985.71"/>
    <s v="GONZALEZ,SAEZ,RAUL"/>
  </r>
  <r>
    <x v="1"/>
    <x v="0"/>
    <s v="C01.I02.P03.S17"/>
    <x v="0"/>
    <s v="ID004"/>
    <s v="ID004-MOVES III Ejecución de programas de inventivos ligados a la movilidad eléctrica"/>
    <s v="***6874**"/>
    <x v="1"/>
    <x v="1"/>
    <x v="4"/>
    <n v="2645.53"/>
    <s v="ESPELOSIN,ECHEVERRIA,FELIX"/>
  </r>
  <r>
    <x v="1"/>
    <x v="0"/>
    <s v="C01.I02.P03.S17"/>
    <x v="0"/>
    <s v="ID004"/>
    <s v="ID004-MOVES III Ejecución de programas de inventivos ligados a la movilidad eléctrica"/>
    <s v="***2202**"/>
    <x v="1"/>
    <x v="1"/>
    <x v="4"/>
    <n v="7700"/>
    <s v="URABAYEN,AVELLANEDA,LAURA"/>
  </r>
  <r>
    <x v="1"/>
    <x v="0"/>
    <s v="C01.I02.P03.S17"/>
    <x v="0"/>
    <s v="ID004"/>
    <s v="ID004-MOVES III Ejecución de programas de inventivos ligados a la movilidad eléctrica"/>
    <s v="***7562**"/>
    <x v="1"/>
    <x v="1"/>
    <x v="4"/>
    <n v="1185.8"/>
    <s v="LACUNTZA,MAZKIARAN,NEKANE"/>
  </r>
  <r>
    <x v="1"/>
    <x v="0"/>
    <s v="C01.I02.P03.S17"/>
    <x v="0"/>
    <s v="ID004"/>
    <s v="ID004-MOVES III Ejecución de programas de inventivos ligados a la movilidad eléctrica"/>
    <s v="***0615**"/>
    <x v="1"/>
    <x v="1"/>
    <x v="4"/>
    <n v="4950"/>
    <s v="RUIZ,GUARDIA,DOMINGO"/>
  </r>
  <r>
    <x v="1"/>
    <x v="0"/>
    <s v="C01.I02.P03.S17"/>
    <x v="0"/>
    <s v="ID004"/>
    <s v="ID004-MOVES III Ejecución de programas de inventivos ligados a la movilidad eléctrica"/>
    <s v="***0913**"/>
    <x v="1"/>
    <x v="1"/>
    <x v="4"/>
    <n v="1354.1"/>
    <s v="LARUMBE,SAMPER,MIKEL"/>
  </r>
  <r>
    <x v="1"/>
    <x v="0"/>
    <s v="C01.I02.P03.S17"/>
    <x v="0"/>
    <s v="ID004"/>
    <s v="ID004-MOVES III Ejecución de programas de inventivos ligados a la movilidad eléctrica"/>
    <s v="***3239**"/>
    <x v="1"/>
    <x v="1"/>
    <x v="4"/>
    <n v="1234.68"/>
    <s v="BARANDIARAN,OLAETXEA,IRATI"/>
  </r>
  <r>
    <x v="1"/>
    <x v="0"/>
    <s v="C01.I02.P03.S17"/>
    <x v="0"/>
    <s v="ID004"/>
    <s v="ID004-MOVES III Ejecución de programas de inventivos ligados a la movilidad eléctrica"/>
    <s v="***7443**"/>
    <x v="1"/>
    <x v="1"/>
    <x v="4"/>
    <n v="1560"/>
    <s v="LIZARRAGA,ARAIZ,FELIX"/>
  </r>
  <r>
    <x v="1"/>
    <x v="0"/>
    <s v="C01.I02.P03.S17"/>
    <x v="0"/>
    <s v="ID004"/>
    <s v="ID004-MOVES III Ejecución de programas de inventivos ligados a la movilidad eléctrica"/>
    <s v="***7714**"/>
    <x v="1"/>
    <x v="1"/>
    <x v="4"/>
    <n v="2253.84"/>
    <s v="BORDERIAS,LATAS,JOSE MARIA"/>
  </r>
  <r>
    <x v="1"/>
    <x v="0"/>
    <s v="C01.I02.P03.S17"/>
    <x v="0"/>
    <s v="ID004"/>
    <s v="ID004-MOVES III Ejecución de programas de inventivos ligados a la movilidad eléctrica"/>
    <s v="***0824**"/>
    <x v="1"/>
    <x v="1"/>
    <x v="4"/>
    <n v="7000"/>
    <s v="GAMA,GONCALVES,MARIA LOURDES"/>
  </r>
  <r>
    <x v="1"/>
    <x v="0"/>
    <s v="C01.I02.P03.S17"/>
    <x v="0"/>
    <s v="ID004"/>
    <s v="ID004-MOVES III Ejecución de programas de inventivos ligados a la movilidad eléctrica"/>
    <s v="***0391**"/>
    <x v="1"/>
    <x v="1"/>
    <x v="4"/>
    <n v="1146.32"/>
    <s v="FERRER BONSOMS,HERNANDEZ,ALVARO LUIS"/>
  </r>
  <r>
    <x v="1"/>
    <x v="0"/>
    <s v="C01.I02.P03.S17"/>
    <x v="0"/>
    <s v="ID004"/>
    <s v="ID004-MOVES III Ejecución de programas de inventivos ligados a la movilidad eléctrica"/>
    <s v="***8677**"/>
    <x v="1"/>
    <x v="1"/>
    <x v="4"/>
    <n v="1380.61"/>
    <s v="SANTAMARIA,NAGORE,IGNACIO"/>
  </r>
  <r>
    <x v="1"/>
    <x v="0"/>
    <s v="C01.I02.P03.S17"/>
    <x v="0"/>
    <s v="ID004"/>
    <s v="ID004-MOVES III Ejecución de programas de inventivos ligados a la movilidad eléctrica"/>
    <s v="***4790**"/>
    <x v="1"/>
    <x v="1"/>
    <x v="4"/>
    <n v="1480"/>
    <s v="VEGA,DIEGUEZ,PEDRO"/>
  </r>
  <r>
    <x v="1"/>
    <x v="0"/>
    <s v="C01.I02.P03.S17"/>
    <x v="0"/>
    <s v="ID004"/>
    <s v="ID004-MOVES III Ejecución de programas de inventivos ligados a la movilidad eléctrica"/>
    <s v="***1797**"/>
    <x v="1"/>
    <x v="1"/>
    <x v="4"/>
    <n v="1169.52"/>
    <s v="GOÑI,LACHETA,MARTA"/>
  </r>
  <r>
    <x v="1"/>
    <x v="0"/>
    <s v="C01.I02.P03.S17"/>
    <x v="0"/>
    <s v="ID004"/>
    <s v="ID004-MOVES III Ejecución de programas de inventivos ligados a la movilidad eléctrica"/>
    <s v="***8231**"/>
    <x v="1"/>
    <x v="1"/>
    <x v="4"/>
    <n v="1187.03"/>
    <s v="BARCIA,GONZALEZ,ALBERTO"/>
  </r>
  <r>
    <x v="1"/>
    <x v="0"/>
    <s v="C01.I02.P03.S17"/>
    <x v="0"/>
    <s v="ID004"/>
    <s v="ID004-MOVES III Ejecución de programas de inventivos ligados a la movilidad eléctrica"/>
    <s v="***7954**"/>
    <x v="1"/>
    <x v="1"/>
    <x v="4"/>
    <n v="1128.97"/>
    <s v="EGUSQUIZA,HERNANDEZ,DIEGO"/>
  </r>
  <r>
    <x v="1"/>
    <x v="0"/>
    <s v="C01.I02.P03.S17"/>
    <x v="0"/>
    <s v="ID004"/>
    <s v="ID004-MOVES III Ejecución de programas de inventivos ligados a la movilidad eléctrica"/>
    <s v="***7187**"/>
    <x v="1"/>
    <x v="1"/>
    <x v="4"/>
    <n v="1359.82"/>
    <s v="SALINAS,ANDUEZA,MIGUEL MARIA"/>
  </r>
  <r>
    <x v="1"/>
    <x v="0"/>
    <s v="C01.I02.P03.S17"/>
    <x v="0"/>
    <s v="ID004"/>
    <s v="ID004-MOVES III Ejecución de programas de inventivos ligados a la movilidad eléctrica"/>
    <s v="***3681**"/>
    <x v="1"/>
    <x v="1"/>
    <x v="4"/>
    <n v="2730.59"/>
    <s v="IDOATE,HUARTE,FRANCISCO JAVIER"/>
  </r>
  <r>
    <x v="1"/>
    <x v="0"/>
    <s v="C01.I02.P03.S17"/>
    <x v="0"/>
    <s v="ID004"/>
    <s v="ID004-MOVES III Ejecución de programas de inventivos ligados a la movilidad eléctrica"/>
    <s v="***9835**"/>
    <x v="1"/>
    <x v="1"/>
    <x v="4"/>
    <n v="1210"/>
    <s v="INSAUSTI,RUIZ,HERMINIO"/>
  </r>
  <r>
    <x v="1"/>
    <x v="0"/>
    <s v="C01.I02.P03.S17"/>
    <x v="0"/>
    <s v="ID004"/>
    <s v="ID004-MOVES III Ejecución de programas de inventivos ligados a la movilidad eléctrica"/>
    <s v="***4744**"/>
    <x v="1"/>
    <x v="1"/>
    <x v="4"/>
    <n v="1379"/>
    <s v="SANCHO,GONZALEZ,IGNACIO"/>
  </r>
  <r>
    <x v="1"/>
    <x v="0"/>
    <s v="C01.I02.P03.S17"/>
    <x v="0"/>
    <s v="ID004"/>
    <s v="ID004-MOVES III Ejecución de programas de inventivos ligados a la movilidad eléctrica"/>
    <s v="***1139**"/>
    <x v="1"/>
    <x v="1"/>
    <x v="4"/>
    <n v="887.66"/>
    <s v="SANTESTEBAN,PASTOR,AMAYA"/>
  </r>
  <r>
    <x v="1"/>
    <x v="0"/>
    <s v="C01.I02.P03.S17"/>
    <x v="0"/>
    <s v="ID004"/>
    <s v="ID004-MOVES III Ejecución de programas de inventivos ligados a la movilidad eléctrica"/>
    <s v="***4686**"/>
    <x v="1"/>
    <x v="1"/>
    <x v="4"/>
    <n v="1191.82"/>
    <s v="ZAPATA,EGUIZABAL,JOSE ANTONIO"/>
  </r>
  <r>
    <x v="1"/>
    <x v="0"/>
    <s v="C01.I02.P03.S17"/>
    <x v="0"/>
    <s v="ID004"/>
    <s v="ID004-MOVES III Ejecución de programas de inventivos ligados a la movilidad eléctrica"/>
    <s v="***4693**"/>
    <x v="1"/>
    <x v="1"/>
    <x v="4"/>
    <n v="1556"/>
    <s v="GUIRAL,ALDA,JAVIER"/>
  </r>
  <r>
    <x v="1"/>
    <x v="0"/>
    <s v="C01.I02.P03.S17"/>
    <x v="0"/>
    <s v="ID004"/>
    <s v="ID004-MOVES III Ejecución de programas de inventivos ligados a la movilidad eléctrica"/>
    <s v="***2561**"/>
    <x v="1"/>
    <x v="1"/>
    <x v="4"/>
    <n v="1521.39"/>
    <s v="APOLO,AÑAZCO,ANYELA LILIBETH"/>
  </r>
  <r>
    <x v="1"/>
    <x v="0"/>
    <s v="C01.I02.P03.S17"/>
    <x v="0"/>
    <s v="ID004"/>
    <s v="ID004-MOVES III Ejecución de programas de inventivos ligados a la movilidad eléctrica"/>
    <s v="***4931**"/>
    <x v="1"/>
    <x v="1"/>
    <x v="4"/>
    <n v="1537.4"/>
    <s v="LARRAYOZ,ARAMBILLET,CARLOS"/>
  </r>
  <r>
    <x v="1"/>
    <x v="0"/>
    <s v="C01.I02.P03.S17"/>
    <x v="0"/>
    <s v="ID004"/>
    <s v="ID004-MOVES III Ejecución de programas de inventivos ligados a la movilidad eléctrica"/>
    <s v="***1809**"/>
    <x v="0"/>
    <x v="7"/>
    <x v="4"/>
    <n v="2603.7199999999998"/>
    <s v="COMUNIDAD DE PROPIETARIOS CP CATALUÑA 12-14"/>
  </r>
  <r>
    <x v="1"/>
    <x v="0"/>
    <s v="C01.I02.P03.S17"/>
    <x v="0"/>
    <s v="ID004"/>
    <s v="ID004-MOVES III Ejecución de programas de inventivos ligados a la movilidad eléctrica"/>
    <s v="***9069**"/>
    <x v="1"/>
    <x v="1"/>
    <x v="4"/>
    <n v="7000"/>
    <s v="VICENTE,ARSENAL,JORGE"/>
  </r>
  <r>
    <x v="1"/>
    <x v="0"/>
    <s v="C01.I02.P03.S17"/>
    <x v="0"/>
    <s v="ID004"/>
    <s v="ID004-MOVES III Ejecución de programas de inventivos ligados a la movilidad eléctrica"/>
    <s v="***3404**"/>
    <x v="1"/>
    <x v="1"/>
    <x v="4"/>
    <n v="1355.2"/>
    <s v="FERNANDEZ,ARJONILLA,ESTHER"/>
  </r>
  <r>
    <x v="1"/>
    <x v="0"/>
    <s v="C01.I02.P03.S17"/>
    <x v="0"/>
    <s v="ID004"/>
    <s v="ID004-MOVES III Ejecución de programas de inventivos ligados a la movilidad eléctrica"/>
    <s v="***1899**"/>
    <x v="1"/>
    <x v="1"/>
    <x v="4"/>
    <n v="1355.2"/>
    <s v="POLA,GUTIERREZ,JOAN"/>
  </r>
  <r>
    <x v="1"/>
    <x v="0"/>
    <s v="C01.I02.P03.S17"/>
    <x v="0"/>
    <s v="ID004"/>
    <s v="ID004-MOVES III Ejecución de programas de inventivos ligados a la movilidad eléctrica"/>
    <s v="***0913**"/>
    <x v="1"/>
    <x v="1"/>
    <x v="4"/>
    <n v="2500"/>
    <s v="LARUMBE,SAMPER,MIKEL"/>
  </r>
  <r>
    <x v="1"/>
    <x v="0"/>
    <s v="C01.I02.P03.S17"/>
    <x v="0"/>
    <s v="ID004"/>
    <s v="ID004-MOVES III Ejecución de programas de inventivos ligados a la movilidad eléctrica"/>
    <s v="***4800**"/>
    <x v="1"/>
    <x v="1"/>
    <x v="4"/>
    <n v="4500"/>
    <s v="ZABALA,GOICOECHEA,DAVID"/>
  </r>
  <r>
    <x v="1"/>
    <x v="0"/>
    <s v="C01.I02.P03.S17"/>
    <x v="0"/>
    <s v="ID004"/>
    <s v="ID004-MOVES III Ejecución de programas de inventivos ligados a la movilidad eléctrica"/>
    <s v="***1869**"/>
    <x v="1"/>
    <x v="1"/>
    <x v="4"/>
    <n v="5000"/>
    <s v="LOPEZ,MADOZ,MIKEL"/>
  </r>
  <r>
    <x v="1"/>
    <x v="0"/>
    <s v="C01.I02.P03.S17"/>
    <x v="0"/>
    <s v="ID004"/>
    <s v="ID004-MOVES III Ejecución de programas de inventivos ligados a la movilidad eléctrica"/>
    <s v="***5597**"/>
    <x v="1"/>
    <x v="1"/>
    <x v="4"/>
    <n v="1628.71"/>
    <s v="GARCIA,NAVEDA,IBON"/>
  </r>
  <r>
    <x v="1"/>
    <x v="0"/>
    <s v="C01.I02.P03.S17"/>
    <x v="0"/>
    <s v="ID004"/>
    <s v="ID004-MOVES III Ejecución de programas de inventivos ligados a la movilidad eléctrica"/>
    <s v="***0437**"/>
    <x v="1"/>
    <x v="1"/>
    <x v="4"/>
    <n v="5000"/>
    <s v="SARASIBAR,GOÑI,MIKEL ANDONI"/>
  </r>
  <r>
    <x v="1"/>
    <x v="0"/>
    <s v="C01.I02.P03.S17"/>
    <x v="0"/>
    <s v="ID004"/>
    <s v="ID004-MOVES III Ejecución de programas de inventivos ligados a la movilidad eléctrica"/>
    <s v="***1530**"/>
    <x v="1"/>
    <x v="1"/>
    <x v="4"/>
    <n v="4950"/>
    <s v="VERGARA,FERNANDEZ,IVAN"/>
  </r>
  <r>
    <x v="1"/>
    <x v="0"/>
    <s v="C01.I02.P03.S17"/>
    <x v="0"/>
    <s v="ID004"/>
    <s v="ID004-MOVES III Ejecución de programas de inventivos ligados a la movilidad eléctrica"/>
    <s v="***9295**"/>
    <x v="1"/>
    <x v="1"/>
    <x v="4"/>
    <n v="1210"/>
    <s v="HUARTE,IZQUIERDO,IÑAKI"/>
  </r>
  <r>
    <x v="1"/>
    <x v="0"/>
    <s v="C01.I02.P03.S17"/>
    <x v="0"/>
    <s v="ID004"/>
    <s v="ID004-MOVES III Ejecución de programas de inventivos ligados a la movilidad eléctrica"/>
    <s v="***4563**"/>
    <x v="1"/>
    <x v="1"/>
    <x v="4"/>
    <n v="1560"/>
    <s v="CIA,IRURZUN,JAVIER"/>
  </r>
  <r>
    <x v="1"/>
    <x v="0"/>
    <s v="C01.I02.P03.S17"/>
    <x v="0"/>
    <s v="ID004"/>
    <s v="ID004-MOVES III Ejecución de programas de inventivos ligados a la movilidad eléctrica"/>
    <s v="***4462**"/>
    <x v="1"/>
    <x v="1"/>
    <x v="4"/>
    <n v="5500"/>
    <s v="MARICHALAR,BERRUETA,MIKEL"/>
  </r>
  <r>
    <x v="1"/>
    <x v="0"/>
    <s v="C01.I02.P03.S17"/>
    <x v="0"/>
    <s v="ID004"/>
    <s v="ID004-MOVES III Ejecución de programas de inventivos ligados a la movilidad eléctrica"/>
    <s v="***0460**"/>
    <x v="1"/>
    <x v="1"/>
    <x v="4"/>
    <n v="4500"/>
    <s v="CASTILLO,ANDUEZA,AINHOA"/>
  </r>
  <r>
    <x v="1"/>
    <x v="0"/>
    <s v="C01.I02.P03.S17"/>
    <x v="0"/>
    <s v="ID004"/>
    <s v="ID004-MOVES III Ejecución de programas de inventivos ligados a la movilidad eléctrica"/>
    <s v="***2949**"/>
    <x v="1"/>
    <x v="1"/>
    <x v="4"/>
    <n v="2750"/>
    <s v="DE ANTONIO,GURUCEAGA,VIRGINIA"/>
  </r>
  <r>
    <x v="1"/>
    <x v="0"/>
    <s v="C01.I02.P03.S17"/>
    <x v="0"/>
    <s v="ID004"/>
    <s v="ID004-MOVES III Ejecución de programas de inventivos ligados a la movilidad eléctrica"/>
    <s v="***5440**"/>
    <x v="1"/>
    <x v="1"/>
    <x v="4"/>
    <n v="1266.19"/>
    <s v="LATASA,ITURRALDE,MARTIN"/>
  </r>
  <r>
    <x v="1"/>
    <x v="0"/>
    <s v="C01.I02.P03.S17"/>
    <x v="0"/>
    <s v="ID004"/>
    <s v="ID004-MOVES III Ejecución de programas de inventivos ligados a la movilidad eléctrica"/>
    <s v="***2716**"/>
    <x v="1"/>
    <x v="1"/>
    <x v="4"/>
    <n v="1071.01"/>
    <s v="LERGA,BERRUEZO,DAVID"/>
  </r>
  <r>
    <x v="1"/>
    <x v="0"/>
    <s v="C01.I02.P03.S17"/>
    <x v="0"/>
    <s v="ID004"/>
    <s v="ID004-MOVES III Ejecución de programas de inventivos ligados a la movilidad eléctrica"/>
    <s v="***2947**"/>
    <x v="1"/>
    <x v="1"/>
    <x v="4"/>
    <n v="1560"/>
    <s v="AZCONA,ZABALZA,MARIA PUY"/>
  </r>
  <r>
    <x v="1"/>
    <x v="0"/>
    <s v="C01.I02.P03.S17"/>
    <x v="0"/>
    <s v="ID004"/>
    <s v="ID004-MOVES III Ejecución de programas de inventivos ligados a la movilidad eléctrica"/>
    <s v="***4534**"/>
    <x v="1"/>
    <x v="1"/>
    <x v="4"/>
    <n v="1427.15"/>
    <s v="LOPEZ,URDIN,OSCAR"/>
  </r>
  <r>
    <x v="1"/>
    <x v="0"/>
    <s v="C01.I02.P03.S17"/>
    <x v="0"/>
    <s v="ID004"/>
    <s v="ID004-MOVES III Ejecución de programas de inventivos ligados a la movilidad eléctrica"/>
    <s v="***2156**"/>
    <x v="1"/>
    <x v="1"/>
    <x v="4"/>
    <n v="1078.93"/>
    <s v="GIMENEZ,MUÑOZ,PABLO SEBASTIAN"/>
  </r>
  <r>
    <x v="1"/>
    <x v="0"/>
    <s v="C01.I02.P03.S17"/>
    <x v="0"/>
    <s v="ID004"/>
    <s v="ID004-MOVES III Ejecución de programas de inventivos ligados a la movilidad eléctrica"/>
    <s v="***1693**"/>
    <x v="1"/>
    <x v="1"/>
    <x v="4"/>
    <n v="1325.36"/>
    <s v="MUÑOZ,CORTES,KOLDO"/>
  </r>
  <r>
    <x v="1"/>
    <x v="0"/>
    <s v="C01.I02.P03.S17"/>
    <x v="0"/>
    <s v="ID004"/>
    <s v="ID004-MOVES III Ejecución de programas de inventivos ligados a la movilidad eléctrica"/>
    <s v="***1030**"/>
    <x v="1"/>
    <x v="1"/>
    <x v="4"/>
    <n v="2500"/>
    <s v="SANCHEZ,MEDINA,ANTONIO"/>
  </r>
  <r>
    <x v="1"/>
    <x v="0"/>
    <s v="C01.I02.P03.S17"/>
    <x v="0"/>
    <s v="ID004"/>
    <s v="ID004-MOVES III Ejecución de programas de inventivos ligados a la movilidad eléctrica"/>
    <s v="***3203**"/>
    <x v="1"/>
    <x v="1"/>
    <x v="4"/>
    <n v="4500"/>
    <s v="IBARGARAY,IRIBARREN,XABIER"/>
  </r>
  <r>
    <x v="1"/>
    <x v="0"/>
    <s v="C01.I02.P03.S17"/>
    <x v="0"/>
    <s v="ID004"/>
    <s v="ID004-MOVES III Ejecución de programas de inventivos ligados a la movilidad eléctrica"/>
    <s v="***5557**"/>
    <x v="1"/>
    <x v="1"/>
    <x v="4"/>
    <n v="5000"/>
    <s v="GOMEZ,VIEJO,PEDRO MARIA"/>
  </r>
  <r>
    <x v="1"/>
    <x v="0"/>
    <s v="C01.I02.P03.S17"/>
    <x v="0"/>
    <s v="ID004"/>
    <s v="ID004-MOVES III Ejecución de programas de inventivos ligados a la movilidad eléctrica"/>
    <s v="***3864**"/>
    <x v="1"/>
    <x v="1"/>
    <x v="4"/>
    <n v="7700"/>
    <s v="OTEIZA,ECHEVERRI,MIGUEL"/>
  </r>
  <r>
    <x v="1"/>
    <x v="0"/>
    <s v="C01.I02.P03.S17"/>
    <x v="0"/>
    <s v="ID004"/>
    <s v="ID004-MOVES III Ejecución de programas de inventivos ligados a la movilidad eléctrica"/>
    <s v="***4155**"/>
    <x v="1"/>
    <x v="1"/>
    <x v="4"/>
    <n v="4500"/>
    <s v="DOMENCH,MAÑERO,JOSE ANTONIO"/>
  </r>
  <r>
    <x v="1"/>
    <x v="0"/>
    <s v="C01.I02.P03.S17"/>
    <x v="0"/>
    <s v="ID004"/>
    <s v="ID004-MOVES III Ejecución de programas de inventivos ligados a la movilidad eléctrica"/>
    <s v="***4270**"/>
    <x v="1"/>
    <x v="1"/>
    <x v="4"/>
    <n v="7700"/>
    <s v="GARDE,CERDAN,TERESA"/>
  </r>
  <r>
    <x v="1"/>
    <x v="0"/>
    <s v="C01.I02.P03.S17"/>
    <x v="0"/>
    <s v="ID004"/>
    <s v="ID004-MOVES III Ejecución de programas de inventivos ligados a la movilidad eléctrica"/>
    <s v="***4273**"/>
    <x v="1"/>
    <x v="1"/>
    <x v="4"/>
    <n v="7700"/>
    <s v="ARISTU,TORRES,JUAN"/>
  </r>
  <r>
    <x v="1"/>
    <x v="0"/>
    <s v="C01.I02.P03.S17"/>
    <x v="0"/>
    <s v="ID004"/>
    <s v="ID004-MOVES III Ejecución de programas de inventivos ligados a la movilidad eléctrica"/>
    <s v="***4945**"/>
    <x v="1"/>
    <x v="1"/>
    <x v="4"/>
    <n v="1491.2"/>
    <s v="DEL CERRO,SANZ,MARIA PILAR"/>
  </r>
  <r>
    <x v="1"/>
    <x v="0"/>
    <s v="C01.I02.P03.S17"/>
    <x v="0"/>
    <s v="ID004"/>
    <s v="ID004-MOVES III Ejecución de programas de inventivos ligados a la movilidad eléctrica"/>
    <s v="***3972**"/>
    <x v="1"/>
    <x v="1"/>
    <x v="4"/>
    <n v="4950"/>
    <s v="ECHAVARRI,DIAZ,FERMIN"/>
  </r>
  <r>
    <x v="1"/>
    <x v="0"/>
    <s v="C01.I02.P03.S17"/>
    <x v="0"/>
    <s v="ID004"/>
    <s v="ID004-MOVES III Ejecución de programas de inventivos ligados a la movilidad eléctrica"/>
    <s v="***5599**"/>
    <x v="1"/>
    <x v="1"/>
    <x v="4"/>
    <n v="4500"/>
    <s v="FERNANDEZ-LIENCRES,MARIN,JOSE ANTONIO"/>
  </r>
  <r>
    <x v="1"/>
    <x v="0"/>
    <s v="C01.I02.P03.S17"/>
    <x v="0"/>
    <s v="ID004"/>
    <s v="ID004-MOVES III Ejecución de programas de inventivos ligados a la movilidad eléctrica"/>
    <s v="***8413**"/>
    <x v="1"/>
    <x v="1"/>
    <x v="4"/>
    <n v="4950"/>
    <s v="BERASTEGUI,RECALDE,SERGIO"/>
  </r>
  <r>
    <x v="1"/>
    <x v="0"/>
    <s v="C01.I02.P03.S17"/>
    <x v="0"/>
    <s v="ID004"/>
    <s v="ID004-MOVES III Ejecución de programas de inventivos ligados a la movilidad eléctrica"/>
    <s v="***0391**"/>
    <x v="1"/>
    <x v="1"/>
    <x v="4"/>
    <n v="4500"/>
    <s v="FERRER BONSOMS,HERNANDEZ,ALVARO LUIS"/>
  </r>
  <r>
    <x v="1"/>
    <x v="0"/>
    <s v="C01.I02.P03.S17"/>
    <x v="0"/>
    <s v="ID004"/>
    <s v="ID004-MOVES III Ejecución de programas de inventivos ligados a la movilidad eléctrica"/>
    <s v="***8134**"/>
    <x v="1"/>
    <x v="1"/>
    <x v="4"/>
    <n v="5000"/>
    <s v="AZAGRA,MAGAÑA,AMAYA"/>
  </r>
  <r>
    <x v="1"/>
    <x v="0"/>
    <s v="C01.I02.P03.S17"/>
    <x v="0"/>
    <s v="ID004"/>
    <s v="ID004-MOVES III Ejecución de programas de inventivos ligados a la movilidad eléctrica"/>
    <s v="***6710**"/>
    <x v="1"/>
    <x v="1"/>
    <x v="4"/>
    <n v="4950"/>
    <s v="SANCHEZ,HERRERA,PATRICIA"/>
  </r>
  <r>
    <x v="1"/>
    <x v="0"/>
    <s v="C01.I02.P03.S17"/>
    <x v="0"/>
    <s v="ID004"/>
    <s v="ID004-MOVES III Ejecución de programas de inventivos ligados a la movilidad eléctrica"/>
    <s v="***6959**"/>
    <x v="1"/>
    <x v="1"/>
    <x v="4"/>
    <n v="4500"/>
    <s v="ITURRALDE,GALAIN,ARTURO"/>
  </r>
  <r>
    <x v="1"/>
    <x v="0"/>
    <s v="C01.I02.P03.S17"/>
    <x v="0"/>
    <s v="ID004"/>
    <s v="ID004-MOVES III Ejecución de programas de inventivos ligados a la movilidad eléctrica"/>
    <s v="***5372**"/>
    <x v="1"/>
    <x v="1"/>
    <x v="4"/>
    <n v="2500"/>
    <s v="CABODEVILLA,GOÑI,MARIA JOSE"/>
  </r>
  <r>
    <x v="1"/>
    <x v="0"/>
    <s v="C01.I02.P03.S17"/>
    <x v="0"/>
    <s v="ID004"/>
    <s v="ID004-MOVES III Ejecución de programas de inventivos ligados a la movilidad eléctrica"/>
    <s v="***3352**"/>
    <x v="1"/>
    <x v="1"/>
    <x v="4"/>
    <n v="5500"/>
    <s v="DONAZAR,JAUNSARAS,MIGUEL"/>
  </r>
  <r>
    <x v="1"/>
    <x v="0"/>
    <s v="C01.I02.P03.S17"/>
    <x v="0"/>
    <s v="ID004"/>
    <s v="ID004-MOVES III Ejecución de programas de inventivos ligados a la movilidad eléctrica"/>
    <s v="***3135**"/>
    <x v="1"/>
    <x v="1"/>
    <x v="4"/>
    <n v="4950"/>
    <s v="SANZ-GALDEANO,SANZ-GALDEANO,MARIA FLORA MAXIM A"/>
  </r>
  <r>
    <x v="1"/>
    <x v="0"/>
    <s v="C01.I02.P03.S17"/>
    <x v="0"/>
    <s v="ID004"/>
    <s v="ID004-MOVES III Ejecución de programas de inventivos ligados a la movilidad eléctrica"/>
    <s v="***1087**"/>
    <x v="1"/>
    <x v="1"/>
    <x v="4"/>
    <n v="4950"/>
    <s v="MURILLO,GARRALDA,MARIA YOLANDA"/>
  </r>
  <r>
    <x v="1"/>
    <x v="0"/>
    <s v="C01.I02.P03.S17"/>
    <x v="0"/>
    <s v="ID004"/>
    <s v="ID004-MOVES III Ejecución de programas de inventivos ligados a la movilidad eléctrica"/>
    <s v="***4693**"/>
    <x v="1"/>
    <x v="1"/>
    <x v="4"/>
    <n v="4500"/>
    <s v="GUIRAL,ALDA,JAVIER"/>
  </r>
  <r>
    <x v="1"/>
    <x v="0"/>
    <s v="C01.I02.P03.S17"/>
    <x v="0"/>
    <s v="ID004"/>
    <s v="ID004-MOVES III Ejecución de programas de inventivos ligados a la movilidad eléctrica"/>
    <s v="***0243**"/>
    <x v="1"/>
    <x v="1"/>
    <x v="4"/>
    <n v="4500"/>
    <s v="EDERRA,BOBES,ARANTZAZU"/>
  </r>
  <r>
    <x v="1"/>
    <x v="0"/>
    <s v="C01.I02.P03.S17"/>
    <x v="0"/>
    <s v="ID004"/>
    <s v="ID004-MOVES III Ejecución de programas de inventivos ligados a la movilidad eléctrica"/>
    <s v="***8298**"/>
    <x v="1"/>
    <x v="1"/>
    <x v="4"/>
    <n v="1255"/>
    <s v="MEDRANO,FERNANDEZ,ROBERTO"/>
  </r>
  <r>
    <x v="1"/>
    <x v="0"/>
    <s v="C01.I02.P03.S17"/>
    <x v="0"/>
    <s v="ID004"/>
    <s v="ID004-MOVES III Ejecución de programas de inventivos ligados a la movilidad eléctrica"/>
    <s v="***7829**"/>
    <x v="1"/>
    <x v="1"/>
    <x v="4"/>
    <n v="1255"/>
    <s v="RODRIGUEZ,IRIGARAY,MARIA CARMEN"/>
  </r>
  <r>
    <x v="1"/>
    <x v="0"/>
    <s v="C01.I02.P03.S17"/>
    <x v="0"/>
    <s v="ID004"/>
    <s v="ID004-MOVES III Ejecución de programas de inventivos ligados a la movilidad eléctrica"/>
    <s v="***0833**"/>
    <x v="1"/>
    <x v="1"/>
    <x v="4"/>
    <n v="1256.1400000000001"/>
    <s v="BERASATEGUI,ECHEVARRIA,IÑIGO"/>
  </r>
  <r>
    <x v="1"/>
    <x v="0"/>
    <s v="C01.I02.P03.S17"/>
    <x v="0"/>
    <s v="ID004"/>
    <s v="ID004-MOVES III Ejecución de programas de inventivos ligados a la movilidad eléctrica"/>
    <s v="***7820**"/>
    <x v="1"/>
    <x v="1"/>
    <x v="4"/>
    <n v="1049.9000000000001"/>
    <s v="MARIN,MORENO,GUMERSINDO JESUS"/>
  </r>
  <r>
    <x v="1"/>
    <x v="0"/>
    <s v="C01.I02.P03.S17"/>
    <x v="0"/>
    <s v="ID004"/>
    <s v="ID004-MOVES III Ejecución de programas de inventivos ligados a la movilidad eléctrica"/>
    <s v="***0193**"/>
    <x v="1"/>
    <x v="1"/>
    <x v="4"/>
    <n v="3194.4"/>
    <s v="LECUMBERRI,IZURDIAGA,JON"/>
  </r>
  <r>
    <x v="1"/>
    <x v="0"/>
    <s v="C01.I02.P03.S17"/>
    <x v="0"/>
    <s v="ID004"/>
    <s v="ID004-MOVES III Ejecución de programas de inventivos ligados a la movilidad eléctrica"/>
    <s v="***5578**"/>
    <x v="1"/>
    <x v="1"/>
    <x v="4"/>
    <n v="1219.68"/>
    <s v="RODRIGUEZ,CASADO,ALBERTO FERMIN"/>
  </r>
  <r>
    <x v="1"/>
    <x v="0"/>
    <s v="C01.I02.P03.S17"/>
    <x v="0"/>
    <s v="ID004"/>
    <s v="ID004-MOVES III Ejecución de programas de inventivos ligados a la movilidad eléctrica"/>
    <s v="***0689**"/>
    <x v="1"/>
    <x v="1"/>
    <x v="4"/>
    <n v="1376.47"/>
    <s v="LOPEZ,CAMBLOR,SANTIAGO"/>
  </r>
  <r>
    <x v="1"/>
    <x v="0"/>
    <s v="C01.I02.P03.S17"/>
    <x v="0"/>
    <s v="ID004"/>
    <s v="ID004-MOVES III Ejecución de programas de inventivos ligados a la movilidad eléctrica"/>
    <s v="***2265**"/>
    <x v="1"/>
    <x v="1"/>
    <x v="4"/>
    <n v="2445.56"/>
    <s v="DEL ARCO,HERNANDEZ,OSCAR"/>
  </r>
  <r>
    <x v="1"/>
    <x v="0"/>
    <s v="C01.I02.P03.S17"/>
    <x v="0"/>
    <s v="ID004"/>
    <s v="ID004-MOVES III Ejecución de programas de inventivos ligados a la movilidad eléctrica"/>
    <s v="***1721**"/>
    <x v="1"/>
    <x v="1"/>
    <x v="4"/>
    <n v="1326.52"/>
    <s v="YANIZ,ALVAREZ,JORGE ANGEL"/>
  </r>
  <r>
    <x v="1"/>
    <x v="0"/>
    <s v="C01.I02.P03.S17"/>
    <x v="0"/>
    <s v="ID004"/>
    <s v="ID004-MOVES III Ejecución de programas de inventivos ligados a la movilidad eléctrica"/>
    <s v="***7089**"/>
    <x v="1"/>
    <x v="1"/>
    <x v="4"/>
    <n v="1219.68"/>
    <s v="CEDILLO,FREY,CARLOS CRUZ"/>
  </r>
  <r>
    <x v="1"/>
    <x v="0"/>
    <s v="C01.I02.P03.S17"/>
    <x v="0"/>
    <s v="ID004"/>
    <s v="ID004-MOVES III Ejecución de programas de inventivos ligados a la movilidad eléctrica"/>
    <s v="***9441**"/>
    <x v="1"/>
    <x v="1"/>
    <x v="4"/>
    <n v="1181.3599999999999"/>
    <s v="BLANCO,BENAVIDES,RUBEN"/>
  </r>
  <r>
    <x v="1"/>
    <x v="0"/>
    <s v="C01.I02.P03.S17"/>
    <x v="0"/>
    <s v="ID004"/>
    <s v="ID004-MOVES III Ejecución de programas de inventivos ligados a la movilidad eléctrica"/>
    <s v="***3352**"/>
    <x v="0"/>
    <x v="7"/>
    <x v="4"/>
    <n v="8740.6299999999992"/>
    <s v="COPROPIETARIOS GARAJES ADELA BAZO 10 Y ZONA COMUN EXTERIOR"/>
  </r>
  <r>
    <x v="1"/>
    <x v="0"/>
    <s v="C01.I02.P03.S17"/>
    <x v="0"/>
    <s v="ID004"/>
    <s v="ID004-MOVES III Ejecución de programas de inventivos ligados a la movilidad eléctrica"/>
    <s v="***8146**"/>
    <x v="1"/>
    <x v="1"/>
    <x v="4"/>
    <n v="275.27999999999997"/>
    <s v="CLAVERIA,IRACHETA,VANESSA"/>
  </r>
  <r>
    <x v="1"/>
    <x v="0"/>
    <s v="C01.I02.P03.S17"/>
    <x v="0"/>
    <s v="ID004"/>
    <s v="ID004-MOVES III Ejecución de programas de inventivos ligados a la movilidad eléctrica"/>
    <s v="***2887**"/>
    <x v="1"/>
    <x v="1"/>
    <x v="4"/>
    <n v="820.85"/>
    <s v="GONZALEZ,CORTEA,JORGE"/>
  </r>
  <r>
    <x v="1"/>
    <x v="0"/>
    <s v="C01.I02.P03.S17"/>
    <x v="0"/>
    <s v="ID004"/>
    <s v="ID004-MOVES III Ejecución de programas de inventivos ligados a la movilidad eléctrica"/>
    <s v="***3972**"/>
    <x v="1"/>
    <x v="1"/>
    <x v="4"/>
    <n v="2446.9899999999998"/>
    <s v="ECHAVARRI,DIAZ,FERMIN"/>
  </r>
  <r>
    <x v="1"/>
    <x v="0"/>
    <s v="C01.I02.P03.S17"/>
    <x v="0"/>
    <s v="ID004"/>
    <s v="ID004-MOVES III Ejecución de programas de inventivos ligados a la movilidad eléctrica"/>
    <s v="***3163**"/>
    <x v="1"/>
    <x v="1"/>
    <x v="4"/>
    <n v="1015.49"/>
    <s v="COMESAÑAS,CANER,LOIDA MARIA"/>
  </r>
  <r>
    <x v="1"/>
    <x v="0"/>
    <s v="C01.I02.P03.S17"/>
    <x v="0"/>
    <s v="ID004"/>
    <s v="ID004-MOVES III Ejecución de programas de inventivos ligados a la movilidad eléctrica"/>
    <s v="***2260**"/>
    <x v="1"/>
    <x v="1"/>
    <x v="4"/>
    <n v="1401.57"/>
    <s v="GROCIN,VIDAONDO,FRANCISCO MIGUEL"/>
  </r>
  <r>
    <x v="1"/>
    <x v="0"/>
    <s v="C01.I02.P03.S17"/>
    <x v="0"/>
    <s v="ID004"/>
    <s v="ID004-MOVES III Ejecución de programas de inventivos ligados a la movilidad eléctrica"/>
    <s v="***3413**"/>
    <x v="1"/>
    <x v="1"/>
    <x v="4"/>
    <n v="2500"/>
    <s v="OTO,MARTINEZ,ARTURO"/>
  </r>
  <r>
    <x v="1"/>
    <x v="0"/>
    <s v="C01.I02.P03.S17"/>
    <x v="0"/>
    <s v="ID004"/>
    <s v="ID004-MOVES III Ejecución de programas de inventivos ligados a la movilidad eléctrica"/>
    <s v="***1585**"/>
    <x v="1"/>
    <x v="1"/>
    <x v="4"/>
    <n v="4950"/>
    <s v="GARCIA,LOPEZ,MARIA ESTIBALIZ"/>
  </r>
  <r>
    <x v="1"/>
    <x v="0"/>
    <s v="C01.I02.P03.S17"/>
    <x v="0"/>
    <s v="ID004"/>
    <s v="ID004-MOVES III Ejecución de programas de inventivos ligados a la movilidad eléctrica"/>
    <s v="***2941**"/>
    <x v="1"/>
    <x v="1"/>
    <x v="4"/>
    <n v="1100"/>
    <s v="IRIARTE,RIPODAS,RAUL"/>
  </r>
  <r>
    <x v="1"/>
    <x v="0"/>
    <s v="C01.I02.P03.S17"/>
    <x v="0"/>
    <s v="ID004"/>
    <s v="ID004-MOVES III Ejecución de programas de inventivos ligados a la movilidad eléctrica"/>
    <s v="***0850**"/>
    <x v="1"/>
    <x v="1"/>
    <x v="4"/>
    <n v="7000"/>
    <s v="HERMOSO DE MENDOZA,CATALAN,OLGA"/>
  </r>
  <r>
    <x v="1"/>
    <x v="0"/>
    <s v="C01.I02.P03.S17"/>
    <x v="0"/>
    <s v="ID004"/>
    <s v="ID004-MOVES III Ejecución de programas de inventivos ligados a la movilidad eléctrica"/>
    <s v="***8566**"/>
    <x v="1"/>
    <x v="1"/>
    <x v="4"/>
    <n v="1600"/>
    <s v="LEUNDA,RIEZU,ARANTZA"/>
  </r>
  <r>
    <x v="1"/>
    <x v="0"/>
    <s v="C01.I02.P03.S17"/>
    <x v="0"/>
    <s v="ID004"/>
    <s v="ID004-MOVES III Ejecución de programas de inventivos ligados a la movilidad eléctrica"/>
    <s v="***1579**"/>
    <x v="1"/>
    <x v="1"/>
    <x v="4"/>
    <n v="7000"/>
    <s v="OLAGUE,URPEGUI,FRANCISCO JAVIER"/>
  </r>
  <r>
    <x v="1"/>
    <x v="0"/>
    <s v="C01.I02.P03.S17"/>
    <x v="0"/>
    <s v="ID004"/>
    <s v="ID004-MOVES III Ejecución de programas de inventivos ligados a la movilidad eléctrica"/>
    <s v="***8544**"/>
    <x v="1"/>
    <x v="1"/>
    <x v="4"/>
    <n v="4500"/>
    <s v="RUIZ,SADA,PABLO"/>
  </r>
  <r>
    <x v="1"/>
    <x v="0"/>
    <s v="C01.I02.P03.S17"/>
    <x v="0"/>
    <s v="ID004"/>
    <s v="ID004-MOVES III Ejecución de programas de inventivos ligados a la movilidad eléctrica"/>
    <s v="***4534**"/>
    <x v="1"/>
    <x v="1"/>
    <x v="4"/>
    <n v="7000"/>
    <s v="LOPEZ,URDIN,OSCAR"/>
  </r>
  <r>
    <x v="1"/>
    <x v="0"/>
    <s v="C01.I02.P03.S17"/>
    <x v="0"/>
    <s v="ID004"/>
    <s v="ID004-MOVES III Ejecución de programas de inventivos ligados a la movilidad eléctrica"/>
    <s v="***0590**"/>
    <x v="1"/>
    <x v="1"/>
    <x v="4"/>
    <n v="4500"/>
    <s v="ALONSO,GARCIA,DAVID"/>
  </r>
  <r>
    <x v="1"/>
    <x v="0"/>
    <s v="C01.I02.P03.S17"/>
    <x v="0"/>
    <s v="ID004"/>
    <s v="ID004-MOVES III Ejecución de programas de inventivos ligados a la movilidad eléctrica"/>
    <s v="***0587**"/>
    <x v="1"/>
    <x v="1"/>
    <x v="4"/>
    <n v="1100"/>
    <s v="MAGALLON,LUSARRETA,MIREN"/>
  </r>
  <r>
    <x v="1"/>
    <x v="0"/>
    <s v="C01.I02.P03.S17"/>
    <x v="0"/>
    <s v="ID004"/>
    <s v="ID004-MOVES III Ejecución de programas de inventivos ligados a la movilidad eléctrica"/>
    <s v="***3064**"/>
    <x v="1"/>
    <x v="1"/>
    <x v="4"/>
    <n v="1210"/>
    <s v="REDIN,EQUISOAIN,RICARDO"/>
  </r>
  <r>
    <x v="1"/>
    <x v="0"/>
    <s v="C01.I02.P03.S17"/>
    <x v="0"/>
    <s v="ID004"/>
    <s v="ID004-MOVES III Ejecución de programas de inventivos ligados a la movilidad eléctrica"/>
    <s v="***6711**"/>
    <x v="1"/>
    <x v="1"/>
    <x v="4"/>
    <n v="4500"/>
    <s v="SAENZ,PERCAZ,ION"/>
  </r>
  <r>
    <x v="1"/>
    <x v="0"/>
    <s v="C01.I02.P03.S17"/>
    <x v="0"/>
    <s v="ID004"/>
    <s v="ID004-MOVES III Ejecución de programas de inventivos ligados a la movilidad eléctrica"/>
    <s v="***8235**"/>
    <x v="1"/>
    <x v="1"/>
    <x v="4"/>
    <n v="4950"/>
    <s v="SOLANO,ETAYO,JULIAN"/>
  </r>
  <r>
    <x v="1"/>
    <x v="0"/>
    <s v="C01.I02.P03.S17"/>
    <x v="0"/>
    <s v="ID004"/>
    <s v="ID004-MOVES III Ejecución de programas de inventivos ligados a la movilidad eléctrica"/>
    <s v="***3233**"/>
    <x v="1"/>
    <x v="1"/>
    <x v="4"/>
    <n v="1255.21"/>
    <s v="EGEA,DOMINGO,CARLA CARIDAD"/>
  </r>
  <r>
    <x v="1"/>
    <x v="0"/>
    <s v="C01.I02.P03.S17"/>
    <x v="0"/>
    <s v="ID004"/>
    <s v="ID004-MOVES III Ejecución de programas de inventivos ligados a la movilidad eléctrica"/>
    <s v="***1449**"/>
    <x v="1"/>
    <x v="1"/>
    <x v="4"/>
    <n v="1551.2"/>
    <s v="MURILLO,ORRADRE,ENRIQUE"/>
  </r>
  <r>
    <x v="1"/>
    <x v="0"/>
    <s v="C01.I02.P03.S17"/>
    <x v="0"/>
    <s v="ID004"/>
    <s v="ID004-MOVES III Ejecución de programas de inventivos ligados a la movilidad eléctrica"/>
    <s v="***4181**"/>
    <x v="1"/>
    <x v="1"/>
    <x v="4"/>
    <n v="5000"/>
    <s v="LARUMBE,GORRIZ,JAVIER MARCELO"/>
  </r>
  <r>
    <x v="1"/>
    <x v="0"/>
    <s v="C01.I02.P03.S17"/>
    <x v="0"/>
    <s v="ID004"/>
    <s v="ID004-MOVES III Ejecución de programas de inventivos ligados a la movilidad eléctrica"/>
    <s v="***9563**"/>
    <x v="1"/>
    <x v="1"/>
    <x v="4"/>
    <n v="4950"/>
    <s v="MOLINA,AYESTARAN,TERESA"/>
  </r>
  <r>
    <x v="1"/>
    <x v="0"/>
    <s v="C01.I02.P03.S17"/>
    <x v="0"/>
    <s v="ID004"/>
    <s v="ID004-MOVES III Ejecución de programas de inventivos ligados a la movilidad eléctrica"/>
    <s v="***1469**"/>
    <x v="1"/>
    <x v="1"/>
    <x v="4"/>
    <n v="7700"/>
    <s v="LASARTE,AGIRRE,EÑAUT"/>
  </r>
  <r>
    <x v="1"/>
    <x v="0"/>
    <s v="C01.I02.P03.S17"/>
    <x v="0"/>
    <s v="ID004"/>
    <s v="ID004-MOVES III Ejecución de programas de inventivos ligados a la movilidad eléctrica"/>
    <s v="***9197**"/>
    <x v="1"/>
    <x v="1"/>
    <x v="4"/>
    <n v="1170.74"/>
    <s v="RIPODAS,BEORLEGUI,JOSE ANTONIO"/>
  </r>
  <r>
    <x v="1"/>
    <x v="0"/>
    <s v="C01.I02.P03.S17"/>
    <x v="0"/>
    <s v="ID004"/>
    <s v="ID004-MOVES III Ejecución de programas de inventivos ligados a la movilidad eléctrica"/>
    <s v="***0193**"/>
    <x v="1"/>
    <x v="1"/>
    <x v="4"/>
    <n v="7700"/>
    <s v="LECUMBERRI,IZURDIAGA,JON"/>
  </r>
  <r>
    <x v="1"/>
    <x v="0"/>
    <s v="C01.I02.P03.S17"/>
    <x v="0"/>
    <s v="ID004"/>
    <s v="ID004-MOVES III Ejecución de programas de inventivos ligados a la movilidad eléctrica"/>
    <s v="***3265**"/>
    <x v="1"/>
    <x v="1"/>
    <x v="4"/>
    <n v="4950"/>
    <s v="GARCIA,OCHOA,DAVID"/>
  </r>
  <r>
    <x v="1"/>
    <x v="0"/>
    <s v="C01.I02.P03.S17"/>
    <x v="0"/>
    <s v="ID004"/>
    <s v="ID004-MOVES III Ejecución de programas de inventivos ligados a la movilidad eléctrica"/>
    <s v="***6096**"/>
    <x v="1"/>
    <x v="1"/>
    <x v="4"/>
    <n v="7700"/>
    <s v="CEINOS,VAZQUEZ,JAVIER"/>
  </r>
  <r>
    <x v="1"/>
    <x v="0"/>
    <s v="C01.I02.P03.S17"/>
    <x v="0"/>
    <s v="ID004"/>
    <s v="ID004-MOVES III Ejecución de programas de inventivos ligados a la movilidad eléctrica"/>
    <s v="***4959**"/>
    <x v="1"/>
    <x v="1"/>
    <x v="4"/>
    <n v="4950"/>
    <s v="FERNANDEZ,LOPEZ,JOSE LUIS"/>
  </r>
  <r>
    <x v="1"/>
    <x v="0"/>
    <s v="C01.I02.P03.S17"/>
    <x v="0"/>
    <s v="ID004"/>
    <s v="ID004-MOVES III Ejecución de programas de inventivos ligados a la movilidad eléctrica"/>
    <s v="***5804**"/>
    <x v="1"/>
    <x v="1"/>
    <x v="4"/>
    <n v="2750"/>
    <s v="BELZA,RAZQUIN,JOSE JAVIER"/>
  </r>
  <r>
    <x v="1"/>
    <x v="0"/>
    <s v="C01.I02.P03.S17"/>
    <x v="0"/>
    <s v="ID004"/>
    <s v="ID004-MOVES III Ejecución de programas de inventivos ligados a la movilidad eléctrica"/>
    <s v="***1961**"/>
    <x v="1"/>
    <x v="1"/>
    <x v="4"/>
    <n v="1379"/>
    <s v="BARANDA,PITILLAS,RAFAEL"/>
  </r>
  <r>
    <x v="1"/>
    <x v="0"/>
    <s v="C01.I02.P03.S17"/>
    <x v="0"/>
    <s v="ID004"/>
    <s v="ID004-MOVES III Ejecución de programas de inventivos ligados a la movilidad eléctrica"/>
    <s v="***7513**"/>
    <x v="1"/>
    <x v="1"/>
    <x v="4"/>
    <n v="111.28"/>
    <s v="FERNANDEZ-MANZANOS,DOMINGUEZ,JAVIER"/>
  </r>
  <r>
    <x v="1"/>
    <x v="0"/>
    <s v="C01.I02.P03.S17"/>
    <x v="0"/>
    <s v="ID004"/>
    <s v="ID004-MOVES III Ejecución de programas de inventivos ligados a la movilidad eléctrica"/>
    <s v="***5238**"/>
    <x v="1"/>
    <x v="1"/>
    <x v="4"/>
    <n v="2750"/>
    <s v="MARTINEZ,IRIBARREN,ALFONSO"/>
  </r>
  <r>
    <x v="1"/>
    <x v="0"/>
    <s v="C01.I02.P03.S17"/>
    <x v="0"/>
    <s v="ID004"/>
    <s v="ID004-MOVES III Ejecución de programas de inventivos ligados a la movilidad eléctrica"/>
    <s v="***6140**"/>
    <x v="1"/>
    <x v="1"/>
    <x v="4"/>
    <n v="2500"/>
    <s v="COSTA,HOELLER,BRUNO ANDERSON"/>
  </r>
  <r>
    <x v="1"/>
    <x v="0"/>
    <s v="C04.I03.P02.S08"/>
    <x v="65"/>
    <s v="ID019"/>
    <s v="ID019-Recuperación de suelos y zonas afectadas por la minería en Navarra"/>
    <s v="***1625**"/>
    <x v="0"/>
    <x v="6"/>
    <x v="4"/>
    <n v="341777.17"/>
    <s v="POTASAS DE SUBIZA SA"/>
  </r>
  <r>
    <x v="1"/>
    <x v="9"/>
    <s v="C03.I03.P01.S06"/>
    <x v="57"/>
    <s v="ID013"/>
    <s v="ID013-Reforzar condiciones de bioseguridad en materia de sanidad animal y vegetal"/>
    <s v="***1701**"/>
    <x v="0"/>
    <x v="9"/>
    <x v="4"/>
    <n v="42811.49"/>
    <s v="VITIS NAVARRA SAT"/>
  </r>
  <r>
    <x v="1"/>
    <x v="9"/>
    <s v="C03.I03.P01.S06"/>
    <x v="57"/>
    <s v="ID013"/>
    <s v="ID013-Reforzar condiciones de bioseguridad en materia de sanidad animal y vegetal"/>
    <s v="***1701**"/>
    <x v="0"/>
    <x v="9"/>
    <x v="4"/>
    <n v="1177.52"/>
    <s v="VITIS NAVARRA SAT"/>
  </r>
  <r>
    <x v="0"/>
    <x v="5"/>
    <s v="C11.I03.P14.S06"/>
    <x v="31"/>
    <s v="ID040"/>
    <s v="ID040-Transformación digital y modernización de las AAPP de las CCAA: Actuaciones Servicio Avance Digital"/>
    <s v="***2806**"/>
    <x v="0"/>
    <x v="6"/>
    <x v="4"/>
    <n v="66287.520000000004"/>
    <s v="TRACASA INSTRUMENTAL SL"/>
  </r>
  <r>
    <x v="1"/>
    <x v="0"/>
    <s v="C01.I01.P03.S06"/>
    <x v="52"/>
    <s v="ID001"/>
    <s v="ID001-Ayudas para la transformación de flotas de transporte de viajeros y mercancías"/>
    <s v="***0856**"/>
    <x v="0"/>
    <x v="0"/>
    <x v="4"/>
    <n v="10000"/>
    <s v="CHATARRAS IRUÑA SA"/>
  </r>
  <r>
    <x v="1"/>
    <x v="0"/>
    <s v="C01.I01.P03.S06"/>
    <x v="52"/>
    <s v="ID001"/>
    <s v="ID001-Ayudas para la transformación de flotas de transporte de viajeros y mercancías"/>
    <s v="***0856**"/>
    <x v="0"/>
    <x v="0"/>
    <x v="4"/>
    <n v="10000"/>
    <s v="CHATARRAS IRUÑA SA"/>
  </r>
  <r>
    <x v="1"/>
    <x v="0"/>
    <s v="C01.I01.P03.S06"/>
    <x v="52"/>
    <s v="ID001"/>
    <s v="ID001-Ayudas para la transformación de flotas de transporte de viajeros y mercancías"/>
    <s v="***0523**"/>
    <x v="1"/>
    <x v="1"/>
    <x v="4"/>
    <n v="20000"/>
    <s v="ASENJO,MADOZ,JOSE MANUEL"/>
  </r>
  <r>
    <x v="1"/>
    <x v="0"/>
    <s v="C01.I01.P03.S06"/>
    <x v="52"/>
    <s v="ID001"/>
    <s v="ID001-Ayudas para la transformación de flotas de transporte de viajeros y mercancías"/>
    <s v="***1161**"/>
    <x v="0"/>
    <x v="0"/>
    <x v="4"/>
    <n v="12000"/>
    <s v="EUGENIO DIEZ SA"/>
  </r>
  <r>
    <x v="1"/>
    <x v="0"/>
    <s v="C01.I01.P03.S06"/>
    <x v="52"/>
    <s v="ID001"/>
    <s v="ID001-Ayudas para la transformación de flotas de transporte de viajeros y mercancías"/>
    <s v="***1161**"/>
    <x v="0"/>
    <x v="0"/>
    <x v="4"/>
    <n v="12000"/>
    <s v="EUGENIO DIEZ SA"/>
  </r>
  <r>
    <x v="1"/>
    <x v="0"/>
    <s v="C01.I01.P03.S06"/>
    <x v="52"/>
    <s v="ID001"/>
    <s v="ID001-Ayudas para la transformación de flotas de transporte de viajeros y mercancías"/>
    <s v="***1161**"/>
    <x v="0"/>
    <x v="0"/>
    <x v="4"/>
    <n v="12000"/>
    <s v="EUGENIO DIEZ SA"/>
  </r>
  <r>
    <x v="1"/>
    <x v="0"/>
    <s v="C01.I01.P03.S06"/>
    <x v="52"/>
    <s v="ID001"/>
    <s v="ID001-Ayudas para la transformación de flotas de transporte de viajeros y mercancías"/>
    <s v="***1161**"/>
    <x v="0"/>
    <x v="0"/>
    <x v="4"/>
    <n v="12000"/>
    <s v="EUGENIO DIEZ SA"/>
  </r>
  <r>
    <x v="1"/>
    <x v="0"/>
    <s v="C01.I01.P03.S06"/>
    <x v="52"/>
    <s v="ID001"/>
    <s v="ID001-Ayudas para la transformación de flotas de transporte de viajeros y mercancías"/>
    <s v="***1161**"/>
    <x v="0"/>
    <x v="0"/>
    <x v="4"/>
    <n v="12000"/>
    <s v="EUGENIO DIEZ SA"/>
  </r>
  <r>
    <x v="1"/>
    <x v="0"/>
    <s v="C01.I01.P03.S06"/>
    <x v="52"/>
    <s v="ID001"/>
    <s v="ID001-Ayudas para la transformación de flotas de transporte de viajeros y mercancías"/>
    <s v="***1161**"/>
    <x v="0"/>
    <x v="0"/>
    <x v="4"/>
    <n v="12000"/>
    <s v="EUGENIO DIEZ SA"/>
  </r>
  <r>
    <x v="1"/>
    <x v="0"/>
    <s v="C01.I01.P03.S06"/>
    <x v="52"/>
    <s v="ID001"/>
    <s v="ID001-Ayudas para la transformación de flotas de transporte de viajeros y mercancías"/>
    <s v="***1161**"/>
    <x v="0"/>
    <x v="0"/>
    <x v="4"/>
    <n v="12000"/>
    <s v="EUGENIO DIEZ SA"/>
  </r>
  <r>
    <x v="1"/>
    <x v="0"/>
    <s v="C01.I01.P03.S06"/>
    <x v="52"/>
    <s v="ID001"/>
    <s v="ID001-Ayudas para la transformación de flotas de transporte de viajeros y mercancías"/>
    <s v="***1161**"/>
    <x v="0"/>
    <x v="0"/>
    <x v="4"/>
    <n v="12000"/>
    <s v="EUGENIO DIEZ SA"/>
  </r>
  <r>
    <x v="1"/>
    <x v="0"/>
    <s v="C01.I01.P03.S06"/>
    <x v="52"/>
    <s v="ID001"/>
    <s v="ID001-Ayudas para la transformación de flotas de transporte de viajeros y mercancías"/>
    <s v="***1161**"/>
    <x v="0"/>
    <x v="0"/>
    <x v="4"/>
    <n v="9000"/>
    <s v="EUGENIO DIEZ SA"/>
  </r>
  <r>
    <x v="1"/>
    <x v="0"/>
    <s v="C01.I01.P03.S06"/>
    <x v="52"/>
    <s v="ID001"/>
    <s v="ID001-Ayudas para la transformación de flotas de transporte de viajeros y mercancías"/>
    <s v="***1161**"/>
    <x v="0"/>
    <x v="0"/>
    <x v="4"/>
    <n v="12000"/>
    <s v="EUGENIO DIEZ SA"/>
  </r>
  <r>
    <x v="1"/>
    <x v="0"/>
    <s v="C01.I01.P03.S06"/>
    <x v="52"/>
    <s v="ID001"/>
    <s v="ID001-Ayudas para la transformación de flotas de transporte de viajeros y mercancías"/>
    <s v="***1161**"/>
    <x v="0"/>
    <x v="0"/>
    <x v="4"/>
    <n v="9000"/>
    <s v="EUGENIO DIEZ SA"/>
  </r>
  <r>
    <x v="1"/>
    <x v="0"/>
    <s v="C01.I01.P03.S06"/>
    <x v="52"/>
    <s v="ID001"/>
    <s v="ID001-Ayudas para la transformación de flotas de transporte de viajeros y mercancías"/>
    <s v="***1161**"/>
    <x v="0"/>
    <x v="0"/>
    <x v="4"/>
    <n v="12000"/>
    <s v="EUGENIO DIEZ SA"/>
  </r>
  <r>
    <x v="1"/>
    <x v="0"/>
    <s v="C01.I01.P03.S06"/>
    <x v="52"/>
    <s v="ID001"/>
    <s v="ID001-Ayudas para la transformación de flotas de transporte de viajeros y mercancías"/>
    <s v="***1161**"/>
    <x v="0"/>
    <x v="0"/>
    <x v="4"/>
    <n v="12000"/>
    <s v="EUGENIO DIEZ SA"/>
  </r>
  <r>
    <x v="1"/>
    <x v="0"/>
    <s v="C01.I01.P03.S06"/>
    <x v="52"/>
    <s v="ID001"/>
    <s v="ID001-Ayudas para la transformación de flotas de transporte de viajeros y mercancías"/>
    <s v="***3960**"/>
    <x v="1"/>
    <x v="1"/>
    <x v="4"/>
    <n v="10000"/>
    <s v="GOGORZA,JAUREGUI,MOISES"/>
  </r>
  <r>
    <x v="1"/>
    <x v="0"/>
    <s v="C01.I01.P03.S06"/>
    <x v="52"/>
    <s v="ID001"/>
    <s v="ID001-Ayudas para la transformación de flotas de transporte de viajeros y mercancías"/>
    <s v="***7837**"/>
    <x v="0"/>
    <x v="0"/>
    <x v="4"/>
    <n v="10000"/>
    <s v="TRANS BIDEKORRI SL"/>
  </r>
  <r>
    <x v="1"/>
    <x v="0"/>
    <s v="C01.I01.P03.S06"/>
    <x v="52"/>
    <s v="ID001"/>
    <s v="ID001-Ayudas para la transformación de flotas de transporte de viajeros y mercancías"/>
    <s v="***2801**"/>
    <x v="1"/>
    <x v="1"/>
    <x v="4"/>
    <n v="10000"/>
    <s v="VIDONDO,ZUDAIRE,FERMIN JUAN"/>
  </r>
  <r>
    <x v="1"/>
    <x v="0"/>
    <s v="C01.I01.P03.S06"/>
    <x v="52"/>
    <s v="ID001"/>
    <s v="ID001-Ayudas para la transformación de flotas de transporte de viajeros y mercancías"/>
    <s v="***4250**"/>
    <x v="1"/>
    <x v="1"/>
    <x v="4"/>
    <n v="10000"/>
    <s v="ARANA,ABREGO,JOSE ANTONIO"/>
  </r>
  <r>
    <x v="1"/>
    <x v="0"/>
    <s v="C01.I01.P03.S06"/>
    <x v="52"/>
    <s v="ID001"/>
    <s v="ID001-Ayudas para la transformación de flotas de transporte de viajeros y mercancías"/>
    <s v="***4371**"/>
    <x v="1"/>
    <x v="1"/>
    <x v="4"/>
    <n v="10000"/>
    <s v="GARCIA,PEREZ,SERGIO"/>
  </r>
  <r>
    <x v="1"/>
    <x v="0"/>
    <s v="C01.I01.P03.S06"/>
    <x v="52"/>
    <s v="ID001"/>
    <s v="ID001-Ayudas para la transformación de flotas de transporte de viajeros y mercancías"/>
    <s v="***3765**"/>
    <x v="0"/>
    <x v="0"/>
    <x v="4"/>
    <n v="11132.82"/>
    <s v="VILIEM 2019, SL"/>
  </r>
  <r>
    <x v="1"/>
    <x v="0"/>
    <s v="C01.I01.P03.S06"/>
    <x v="52"/>
    <s v="ID001"/>
    <s v="ID001-Ayudas para la transformación de flotas de transporte de viajeros y mercancías"/>
    <s v="***7533**"/>
    <x v="1"/>
    <x v="1"/>
    <x v="4"/>
    <n v="20000"/>
    <s v="CIGANDA,ARRECHEA,DANIEL"/>
  </r>
  <r>
    <x v="1"/>
    <x v="0"/>
    <s v="C01.I01.P03.S06"/>
    <x v="52"/>
    <s v="ID001"/>
    <s v="ID001-Ayudas para la transformación de flotas de transporte de viajeros y mercancías"/>
    <s v="***2381**"/>
    <x v="1"/>
    <x v="1"/>
    <x v="4"/>
    <n v="20000"/>
    <s v="MAYO,MOZO,JESUS MARIA"/>
  </r>
  <r>
    <x v="1"/>
    <x v="0"/>
    <s v="C01.I01.P03.S06"/>
    <x v="52"/>
    <s v="ID001"/>
    <s v="ID001-Ayudas para la transformación de flotas de transporte de viajeros y mercancías"/>
    <s v="***7461**"/>
    <x v="1"/>
    <x v="1"/>
    <x v="4"/>
    <n v="20000"/>
    <s v="JAURENA,AZCARRAGA,JESUS ANGEL"/>
  </r>
  <r>
    <x v="1"/>
    <x v="0"/>
    <s v="C01.I01.P03.S06"/>
    <x v="52"/>
    <s v="ID001"/>
    <s v="ID001-Ayudas para la transformación de flotas de transporte de viajeros y mercancías"/>
    <s v="***0293**"/>
    <x v="0"/>
    <x v="0"/>
    <x v="4"/>
    <n v="20000"/>
    <s v="ANDRONEKA SL"/>
  </r>
  <r>
    <x v="1"/>
    <x v="0"/>
    <s v="C01.I01.P03.S06"/>
    <x v="52"/>
    <s v="ID001"/>
    <s v="ID001-Ayudas para la transformación de flotas de transporte de viajeros y mercancías"/>
    <s v="***3027**"/>
    <x v="1"/>
    <x v="1"/>
    <x v="4"/>
    <n v="10000"/>
    <s v="USTARROZ,CHASCO,JOSE ANTONIO"/>
  </r>
  <r>
    <x v="1"/>
    <x v="0"/>
    <s v="C01.I01.P03.S06"/>
    <x v="52"/>
    <s v="ID001"/>
    <s v="ID001-Ayudas para la transformación de flotas de transporte de viajeros y mercancías"/>
    <s v="***6421**"/>
    <x v="0"/>
    <x v="0"/>
    <x v="4"/>
    <n v="5000"/>
    <s v="ONECA PUERTAS Y AUTOMATISMOS SLU"/>
  </r>
  <r>
    <x v="1"/>
    <x v="0"/>
    <s v="C01.I01.P03.S06"/>
    <x v="52"/>
    <s v="ID001"/>
    <s v="ID001-Ayudas para la transformación de flotas de transporte de viajeros y mercancías"/>
    <s v="***0523**"/>
    <x v="0"/>
    <x v="0"/>
    <x v="4"/>
    <n v="10000"/>
    <s v="SERVICIOS FORESTALES DE DIOS SLU"/>
  </r>
  <r>
    <x v="1"/>
    <x v="0"/>
    <s v="C01.I01.P03.S06"/>
    <x v="52"/>
    <s v="ID001"/>
    <s v="ID001-Ayudas para la transformación de flotas de transporte de viajeros y mercancías"/>
    <s v="***6959**"/>
    <x v="1"/>
    <x v="1"/>
    <x v="4"/>
    <n v="20000"/>
    <s v="MIGUELTORENA,ECHANDI,CARLOS"/>
  </r>
  <r>
    <x v="1"/>
    <x v="0"/>
    <s v="C01.I01.P03.S06"/>
    <x v="52"/>
    <s v="ID001"/>
    <s v="ID001-Ayudas para la transformación de flotas de transporte de viajeros y mercancías"/>
    <s v="***0740**"/>
    <x v="0"/>
    <x v="0"/>
    <x v="4"/>
    <n v="12000"/>
    <s v="AUTOBUSES LA PAMPLONESA SA"/>
  </r>
  <r>
    <x v="1"/>
    <x v="0"/>
    <s v="C01.I01.P03.S06"/>
    <x v="52"/>
    <s v="ID001"/>
    <s v="ID001-Ayudas para la transformación de flotas de transporte de viajeros y mercancías"/>
    <s v="***1446**"/>
    <x v="0"/>
    <x v="0"/>
    <x v="4"/>
    <n v="20000"/>
    <s v="PATXETRANS 2013 SL"/>
  </r>
  <r>
    <x v="1"/>
    <x v="0"/>
    <s v="C01.I01.P03.S06"/>
    <x v="52"/>
    <s v="ID001"/>
    <s v="ID001-Ayudas para la transformación de flotas de transporte de viajeros y mercancías"/>
    <s v="***2370**"/>
    <x v="0"/>
    <x v="0"/>
    <x v="4"/>
    <n v="20000"/>
    <s v="TRANSPORTES MONZAR SL"/>
  </r>
  <r>
    <x v="1"/>
    <x v="0"/>
    <s v="C01.I01.P03.S06"/>
    <x v="52"/>
    <s v="ID001"/>
    <s v="ID001-Ayudas para la transformación de flotas de transporte de viajeros y mercancías"/>
    <s v="***2370**"/>
    <x v="0"/>
    <x v="0"/>
    <x v="4"/>
    <n v="20000"/>
    <s v="TRANSPORTES MONZAR SL"/>
  </r>
  <r>
    <x v="1"/>
    <x v="0"/>
    <s v="C01.I01.P03.S06"/>
    <x v="52"/>
    <s v="ID001"/>
    <s v="ID001-Ayudas para la transformación de flotas de transporte de viajeros y mercancías"/>
    <s v="***0065**"/>
    <x v="0"/>
    <x v="0"/>
    <x v="4"/>
    <n v="10000"/>
    <s v="TRANSPORTES MERTXE LARRALDE SLU"/>
  </r>
  <r>
    <x v="1"/>
    <x v="0"/>
    <s v="C01.I01.P03.S06"/>
    <x v="52"/>
    <s v="ID001"/>
    <s v="ID001-Ayudas para la transformación de flotas de transporte de viajeros y mercancías"/>
    <s v="***7443**"/>
    <x v="1"/>
    <x v="1"/>
    <x v="4"/>
    <n v="20000"/>
    <s v="AROCENA,ECHEVERRIA,IGNACIO"/>
  </r>
  <r>
    <x v="1"/>
    <x v="0"/>
    <s v="C01.I01.P03.S06"/>
    <x v="52"/>
    <s v="ID001"/>
    <s v="ID001-Ayudas para la transformación de flotas de transporte de viajeros y mercancías"/>
    <s v="***0009**"/>
    <x v="0"/>
    <x v="0"/>
    <x v="4"/>
    <n v="10000"/>
    <s v="ISASIATRANS SL"/>
  </r>
  <r>
    <x v="1"/>
    <x v="0"/>
    <s v="C01.I01.P03.S06"/>
    <x v="52"/>
    <s v="ID001"/>
    <s v="ID001-Ayudas para la transformación de flotas de transporte de viajeros y mercancías"/>
    <s v="***2673**"/>
    <x v="0"/>
    <x v="0"/>
    <x v="4"/>
    <n v="10000"/>
    <s v="CABRERA IÑIGUEZ TRANSPORTES SLU"/>
  </r>
  <r>
    <x v="1"/>
    <x v="0"/>
    <s v="C01.I01.P03.S06"/>
    <x v="52"/>
    <s v="ID001"/>
    <s v="ID001-Ayudas para la transformación de flotas de transporte de viajeros y mercancías"/>
    <s v="***6133**"/>
    <x v="1"/>
    <x v="1"/>
    <x v="4"/>
    <n v="5000"/>
    <s v="SOLA,GUILLERMO,EUGENIO"/>
  </r>
  <r>
    <x v="1"/>
    <x v="0"/>
    <s v="C01.I01.P03.S06"/>
    <x v="52"/>
    <s v="ID001"/>
    <s v="ID001-Ayudas para la transformación de flotas de transporte de viajeros y mercancías"/>
    <s v="***0160**"/>
    <x v="0"/>
    <x v="0"/>
    <x v="4"/>
    <n v="12000"/>
    <s v="AUTOMOVILES DEL RIO ALHAMA S A"/>
  </r>
  <r>
    <x v="1"/>
    <x v="0"/>
    <s v="C01.I01.P03.S06"/>
    <x v="52"/>
    <s v="ID001"/>
    <s v="ID001-Ayudas para la transformación de flotas de transporte de viajeros y mercancías"/>
    <s v="***0160**"/>
    <x v="0"/>
    <x v="0"/>
    <x v="4"/>
    <n v="9000"/>
    <s v="AUTOMOVILES DEL RIO ALHAMA S A"/>
  </r>
  <r>
    <x v="1"/>
    <x v="0"/>
    <s v="C01.I01.P03.S06"/>
    <x v="52"/>
    <s v="ID001"/>
    <s v="ID001-Ayudas para la transformación de flotas de transporte de viajeros y mercancías"/>
    <s v="***1014**"/>
    <x v="0"/>
    <x v="0"/>
    <x v="4"/>
    <n v="10000"/>
    <s v="SANBERRI TRANS SERVICIOS SL"/>
  </r>
  <r>
    <x v="1"/>
    <x v="0"/>
    <s v="C01.I01.P03.S06"/>
    <x v="52"/>
    <s v="ID001"/>
    <s v="ID001-Ayudas para la transformación de flotas de transporte de viajeros y mercancías"/>
    <s v="***4217**"/>
    <x v="1"/>
    <x v="1"/>
    <x v="4"/>
    <n v="10000"/>
    <s v="PENA,JAUREGUI,GUILLERMO"/>
  </r>
  <r>
    <x v="1"/>
    <x v="0"/>
    <s v="C01.I01.P03.S06"/>
    <x v="52"/>
    <s v="ID001"/>
    <s v="ID001-Ayudas para la transformación de flotas de transporte de viajeros y mercancías"/>
    <s v="***2477**"/>
    <x v="0"/>
    <x v="0"/>
    <x v="4"/>
    <n v="10000"/>
    <s v="LARRALDE HERMANOS SL"/>
  </r>
  <r>
    <x v="1"/>
    <x v="0"/>
    <s v="C01.I01.P03.S06"/>
    <x v="52"/>
    <s v="ID001"/>
    <s v="ID001-Ayudas para la transformación de flotas de transporte de viajeros y mercancías"/>
    <s v="***2477**"/>
    <x v="0"/>
    <x v="0"/>
    <x v="4"/>
    <n v="20000"/>
    <s v="LARRALDE HERMANOS SL"/>
  </r>
  <r>
    <x v="1"/>
    <x v="0"/>
    <s v="C01.I01.P03.S06"/>
    <x v="52"/>
    <s v="ID001"/>
    <s v="ID001-Ayudas para la transformación de flotas de transporte de viajeros y mercancías"/>
    <s v="***3765**"/>
    <x v="0"/>
    <x v="0"/>
    <x v="4"/>
    <n v="8867.18"/>
    <s v="VILIEM 2019, SL"/>
  </r>
  <r>
    <x v="1"/>
    <x v="0"/>
    <s v="C01.I01.P03.S06"/>
    <x v="52"/>
    <s v="ID001"/>
    <s v="ID001-Ayudas para la transformación de flotas de transporte de viajeros y mercancías"/>
    <s v="***5852**"/>
    <x v="1"/>
    <x v="1"/>
    <x v="4"/>
    <n v="20000"/>
    <s v="GAYARRE,IMIZCOZ,CARLOS"/>
  </r>
  <r>
    <x v="1"/>
    <x v="0"/>
    <s v="C01.I01.P03.S06"/>
    <x v="52"/>
    <s v="ID001"/>
    <s v="ID001-Ayudas para la transformación de flotas de transporte de viajeros y mercancías"/>
    <s v="***5078**"/>
    <x v="1"/>
    <x v="1"/>
    <x v="4"/>
    <n v="20000"/>
    <s v="AZPILICUETA,CHOCARRO,JOSE FERNANDO"/>
  </r>
  <r>
    <x v="0"/>
    <x v="5"/>
    <s v="C19.I01.P03.S11"/>
    <x v="27"/>
    <s v="ID061"/>
    <s v="ID061-Programa formativo de iniciación en competencias digitales para la ciudadanía."/>
    <s v="***0980**"/>
    <x v="0"/>
    <x v="6"/>
    <x v="4"/>
    <n v="38853.29"/>
    <s v="NAVARRA DE SERVICIOS Y TECNOLOGIAS SA"/>
  </r>
  <r>
    <x v="0"/>
    <x v="5"/>
    <s v="C11.I03.P14.S06"/>
    <x v="31"/>
    <s v="ID040"/>
    <s v="ID040-Transformación digital y modernización de las AAPP de las CCAA: Actuaciones Servicio Avance Digital"/>
    <s v="***0980**"/>
    <x v="0"/>
    <x v="6"/>
    <x v="4"/>
    <n v="22991.19"/>
    <s v="NAVARRA DE SERVICIOS Y TECNOLOGIAS SA"/>
  </r>
  <r>
    <x v="1"/>
    <x v="0"/>
    <s v="C07.I01.P01.S06"/>
    <x v="28"/>
    <s v="ID026"/>
    <s v="ID026-Programas de incentivos ligados al autoconsumo y al almacenamiento con fuentes de energía renovable, así como a la implantación de sistemas térmicos renovables en el sector residencial"/>
    <s v="***7547**"/>
    <x v="1"/>
    <x v="1"/>
    <x v="4"/>
    <n v="4324.32"/>
    <s v="PERUGORRIA,MONTIEL,MERCEDES"/>
  </r>
  <r>
    <x v="1"/>
    <x v="0"/>
    <s v="C08.I01.P02.S09"/>
    <x v="29"/>
    <s v="ID027"/>
    <s v="ID027-Programas de incentivos ligados al autoconsumo y al almacenamiento con fuentes de energía renovable,, así como a la implantación de sistemas térmicos renovables en el sector residencial"/>
    <s v="***7547**"/>
    <x v="1"/>
    <x v="1"/>
    <x v="4"/>
    <n v="3444.34"/>
    <s v="PERUGORRIA,MONTIEL,MERCEDES"/>
  </r>
  <r>
    <x v="1"/>
    <x v="0"/>
    <s v="C07.I01.P01.S06"/>
    <x v="28"/>
    <s v="ID026"/>
    <s v="ID026-Programas de incentivos ligados al autoconsumo y al almacenamiento con fuentes de energía renovable, así como a la implantación de sistemas térmicos renovables en el sector residencial"/>
    <s v="***8027**"/>
    <x v="1"/>
    <x v="1"/>
    <x v="4"/>
    <n v="5940"/>
    <s v="CIA,MUNARRIZ,IRANZU"/>
  </r>
  <r>
    <x v="1"/>
    <x v="0"/>
    <s v="C07.I01.P01.S06"/>
    <x v="28"/>
    <s v="ID026"/>
    <s v="ID026-Programas de incentivos ligados al autoconsumo y al almacenamiento con fuentes de energía renovable, así como a la implantación de sistemas térmicos renovables en el sector residencial"/>
    <s v="***4301**"/>
    <x v="1"/>
    <x v="1"/>
    <x v="4"/>
    <n v="3599.64"/>
    <s v="MENDOZA,GONZALEZ,MARIA DEL ROCIO"/>
  </r>
  <r>
    <x v="1"/>
    <x v="0"/>
    <s v="C08.I01.P02.S09"/>
    <x v="29"/>
    <s v="ID027"/>
    <s v="ID027-Programas de incentivos ligados al autoconsumo y al almacenamiento con fuentes de energía renovable,, así como a la implantación de sistemas térmicos renovables en el sector residencial"/>
    <s v="***4301**"/>
    <x v="1"/>
    <x v="1"/>
    <x v="4"/>
    <n v="3549"/>
    <s v="MENDOZA,GONZALEZ,MARIA DEL ROCIO"/>
  </r>
  <r>
    <x v="1"/>
    <x v="0"/>
    <s v="C07.I01.P01.S06"/>
    <x v="28"/>
    <s v="ID026"/>
    <s v="ID026-Programas de incentivos ligados al autoconsumo y al almacenamiento con fuentes de energía renovable, así como a la implantación de sistemas térmicos renovables en el sector residencial"/>
    <s v="***4592**"/>
    <x v="1"/>
    <x v="1"/>
    <x v="4"/>
    <n v="6945.12"/>
    <s v="MONASTERIO,LEON,SERGIO"/>
  </r>
  <r>
    <x v="1"/>
    <x v="0"/>
    <s v="C08.I01.P02.S09"/>
    <x v="29"/>
    <s v="ID027"/>
    <s v="ID027-Programas de incentivos ligados al autoconsumo y al almacenamiento con fuentes de energía renovable,, así como a la implantación de sistemas térmicos renovables en el sector residencial"/>
    <s v="***4592**"/>
    <x v="1"/>
    <x v="1"/>
    <x v="4"/>
    <n v="9750"/>
    <s v="MONASTERIO,LEON,SERGIO"/>
  </r>
  <r>
    <x v="1"/>
    <x v="0"/>
    <s v="C07.I01.P01.S06"/>
    <x v="28"/>
    <s v="ID026"/>
    <s v="ID026-Programas de incentivos ligados al autoconsumo y al almacenamiento con fuentes de energía renovable, así como a la implantación de sistemas térmicos renovables en el sector residencial"/>
    <s v="***8741**"/>
    <x v="1"/>
    <x v="1"/>
    <x v="4"/>
    <n v="3947.5"/>
    <s v="OYARZUN,BARAIBAR,MIGUEL ANGEL"/>
  </r>
  <r>
    <x v="1"/>
    <x v="0"/>
    <s v="C07.I01.P01.S06"/>
    <x v="28"/>
    <s v="ID026"/>
    <s v="ID026-Programas de incentivos ligados al autoconsumo y al almacenamiento con fuentes de energía renovable, así como a la implantación de sistemas térmicos renovables en el sector residencial"/>
    <s v="***1211**"/>
    <x v="1"/>
    <x v="1"/>
    <x v="4"/>
    <n v="4410.0600000000004"/>
    <s v="EGUARAS,MARTINEZ,JOSE JAVIER"/>
  </r>
  <r>
    <x v="0"/>
    <x v="8"/>
    <s v="C14.I01.P02.S15"/>
    <x v="19"/>
    <s v="ID044"/>
    <s v="ID044-Plan de sostenibilidad turística en destino - ACD Navarra Rural"/>
    <s v="***2902**"/>
    <x v="0"/>
    <x v="0"/>
    <x v="4"/>
    <n v="393.25"/>
    <s v="Vitaly Health Services S.L."/>
  </r>
  <r>
    <x v="0"/>
    <x v="8"/>
    <s v="C14.I01.P02.S15"/>
    <x v="19"/>
    <s v="ID044"/>
    <s v="ID044-Plan de sostenibilidad turística en destino - ACD Navarra Rural"/>
    <s v="***2902**"/>
    <x v="0"/>
    <x v="0"/>
    <x v="4"/>
    <n v="393.25"/>
    <s v="Vitaly Health Services S.L."/>
  </r>
  <r>
    <x v="0"/>
    <x v="8"/>
    <s v="C14.I01.P02.S15"/>
    <x v="19"/>
    <s v="ID044"/>
    <s v="ID044-Plan de sostenibilidad turística en destino - ACD Navarra Rural"/>
    <s v="***2902**"/>
    <x v="0"/>
    <x v="0"/>
    <x v="4"/>
    <n v="393.25"/>
    <s v="Vitaly Health Services S.L."/>
  </r>
  <r>
    <x v="0"/>
    <x v="11"/>
    <s v="C22.I04.P01.S09"/>
    <x v="50"/>
    <s v="ID087"/>
    <s v="ID087-Creación de Servicio de atención integral 24 horas a víctimas de violencia sexual"/>
    <s v="***0980**"/>
    <x v="0"/>
    <x v="6"/>
    <x v="4"/>
    <n v="1472.1"/>
    <s v="NAVARRA DE SERVICIOS Y TECNOLOGIAS SA"/>
  </r>
  <r>
    <x v="0"/>
    <x v="1"/>
    <s v="C20.I01.P01.S12"/>
    <x v="2"/>
    <s v="ID064"/>
    <s v="ID064-Plan de modernización de la FP. Evaluación y acreditación de las competencias profesionales"/>
    <s v="***6761**"/>
    <x v="1"/>
    <x v="1"/>
    <x v="4"/>
    <n v="897"/>
    <s v="CAMPO,MARTINEZ,MARIA JESUS"/>
  </r>
  <r>
    <x v="0"/>
    <x v="1"/>
    <s v="C20.I02.P04.S11"/>
    <x v="63"/>
    <s v="ID122"/>
    <s v="ID122-Centros de excelencia de Formación Profesional"/>
    <s v="***3389**"/>
    <x v="0"/>
    <x v="0"/>
    <x v="4"/>
    <n v="11858"/>
    <s v="BARCOS Y ENRIQUEZ ARQUITECTOS SLP"/>
  </r>
  <r>
    <x v="0"/>
    <x v="1"/>
    <s v="C20.I02.P02.S11"/>
    <x v="6"/>
    <s v="ID066"/>
    <s v="ID066-Aulas ATECA. Conversión de aulas en espacios de tecnología aplicada"/>
    <s v="***0095**"/>
    <x v="0"/>
    <x v="0"/>
    <x v="4"/>
    <n v="12735.25"/>
    <s v="LAMUSA Y SERVICIOS SL"/>
  </r>
  <r>
    <x v="1"/>
    <x v="1"/>
    <s v="C21.I01.P01.S17"/>
    <x v="20"/>
    <s v="ID072"/>
    <s v="ID072-Programa de impulso de escolarización en el Primer Ciclo de Educación Infantil"/>
    <s v="***0130**"/>
    <x v="0"/>
    <x v="4"/>
    <x v="4"/>
    <n v="95000"/>
    <s v="AYUNTAMIENTO DE AMESCOA BAJA"/>
  </r>
  <r>
    <x v="0"/>
    <x v="1"/>
    <s v="C20.I01.P04.S13"/>
    <x v="53"/>
    <s v="ID065"/>
    <s v="ID065-Reskilling y upskilling de ocupados y desempleados."/>
    <s v="***7095**"/>
    <x v="0"/>
    <x v="6"/>
    <x v="4"/>
    <n v="348345.07"/>
    <s v="CENTRO NAVARRO DE APRENDIZAJE INTEGRAL SA"/>
  </r>
  <r>
    <x v="0"/>
    <x v="1"/>
    <s v="C20.I02.P02.S11"/>
    <x v="6"/>
    <s v="ID066"/>
    <s v="ID066-Aulas ATECA. Conversión de aulas en espacios de tecnología aplicada"/>
    <s v="***6779**"/>
    <x v="0"/>
    <x v="0"/>
    <x v="4"/>
    <n v="14131.18"/>
    <s v="ELEKTRA SA"/>
  </r>
  <r>
    <x v="0"/>
    <x v="0"/>
    <s v="C01.I02.P03.S17"/>
    <x v="0"/>
    <s v="ID004"/>
    <s v="ID004-MOVES III Ejecución de programas de inventivos ligados a la movilidad eléctrica"/>
    <s v="***5737**"/>
    <x v="0"/>
    <x v="0"/>
    <x v="4"/>
    <n v="3291.2"/>
    <s v="GONZALEZ ESTREMAD Y ASOCIADOS SL"/>
  </r>
  <r>
    <x v="0"/>
    <x v="0"/>
    <s v="C01.I02.P03.S17"/>
    <x v="0"/>
    <s v="ID004"/>
    <s v="ID004-MOVES III Ejecución de programas de inventivos ligados a la movilidad eléctrica"/>
    <s v="***5737**"/>
    <x v="0"/>
    <x v="0"/>
    <x v="4"/>
    <n v="3291.2"/>
    <s v="GONZALEZ ESTREMAD Y ASOCIADOS SL"/>
  </r>
  <r>
    <x v="0"/>
    <x v="0"/>
    <s v="C01.I02.P03.S17"/>
    <x v="0"/>
    <s v="ID004"/>
    <s v="ID004-MOVES III Ejecución de programas de inventivos ligados a la movilidad eléctrica"/>
    <s v="***5737**"/>
    <x v="0"/>
    <x v="0"/>
    <x v="4"/>
    <n v="3291.2"/>
    <s v="GONZALEZ ESTREMAD Y ASOCIADOS SL"/>
  </r>
  <r>
    <x v="0"/>
    <x v="0"/>
    <s v="C01.I02.P03.S17"/>
    <x v="0"/>
    <s v="ID004"/>
    <s v="ID004-MOVES III Ejecución de programas de inventivos ligados a la movilidad eléctrica"/>
    <s v="***5737**"/>
    <x v="0"/>
    <x v="0"/>
    <x v="4"/>
    <n v="3040.13"/>
    <s v="GONZALEZ ESTREMAD Y ASOCIADOS SL"/>
  </r>
  <r>
    <x v="0"/>
    <x v="1"/>
    <s v="C20.I02.P02.S11"/>
    <x v="6"/>
    <s v="ID066"/>
    <s v="ID066-Aulas ATECA. Conversión de aulas en espacios de tecnología aplicada"/>
    <s v="***5239**"/>
    <x v="0"/>
    <x v="0"/>
    <x v="4"/>
    <n v="9623.1299999999992"/>
    <s v="MONDRAGON LINGUA ALECOP S COOP"/>
  </r>
  <r>
    <x v="0"/>
    <x v="1"/>
    <s v="C20.I02.P03.S10"/>
    <x v="1"/>
    <s v="ID069"/>
    <s v="ID069-Plan de modernización de la FP. Aulas de emprendimiento."/>
    <s v="***4400**"/>
    <x v="0"/>
    <x v="3"/>
    <x v="4"/>
    <n v="3025"/>
    <s v="LASPALAS NARVAIZ KARLOTA Y REBULL MONTEAGUDO IÑIGO JESUS"/>
  </r>
  <r>
    <x v="0"/>
    <x v="1"/>
    <s v="C20.I02.P03.S10"/>
    <x v="1"/>
    <s v="ID069"/>
    <s v="ID069-Plan de modernización de la FP. Aulas de emprendimiento."/>
    <s v="***1045**"/>
    <x v="1"/>
    <x v="1"/>
    <x v="4"/>
    <n v="3025"/>
    <s v="IRIJALBA,LIZARRAGA,MIKEL"/>
  </r>
  <r>
    <x v="0"/>
    <x v="1"/>
    <s v="C20.I02.P03.S10"/>
    <x v="1"/>
    <s v="ID069"/>
    <s v="ID069-Plan de modernización de la FP. Aulas de emprendimiento."/>
    <s v="***9777**"/>
    <x v="0"/>
    <x v="5"/>
    <x v="4"/>
    <n v="2500"/>
    <s v="FUNDACIÓN MADRE CORAJE"/>
  </r>
  <r>
    <x v="0"/>
    <x v="1"/>
    <s v="C20.I02.P02.S11"/>
    <x v="6"/>
    <s v="ID066"/>
    <s v="ID066-Aulas ATECA. Conversión de aulas en espacios de tecnología aplicada"/>
    <s v="***3708**"/>
    <x v="0"/>
    <x v="0"/>
    <x v="4"/>
    <n v="9333.8799999999992"/>
    <s v="EMCO VIDEO INDUSTRIAL S.L.U."/>
  </r>
  <r>
    <x v="0"/>
    <x v="1"/>
    <s v="C20.I01.P01.S12"/>
    <x v="2"/>
    <s v="ID064"/>
    <s v="ID064-Plan de modernización de la FP. Evaluación y acreditación de las competencias profesionales"/>
    <s v="***0653**"/>
    <x v="1"/>
    <x v="1"/>
    <x v="4"/>
    <n v="290"/>
    <s v="ROS,ARBIZU,JORGE"/>
  </r>
  <r>
    <x v="0"/>
    <x v="1"/>
    <s v="C20.I01.P01.S12"/>
    <x v="2"/>
    <s v="ID064"/>
    <s v="ID064-Plan de modernización de la FP. Evaluación y acreditación de las competencias profesionales"/>
    <s v="***9057**"/>
    <x v="1"/>
    <x v="1"/>
    <x v="4"/>
    <n v="150"/>
    <s v="CARCAR,OJER,JASONE"/>
  </r>
  <r>
    <x v="0"/>
    <x v="1"/>
    <s v="C20.I01.P01.S12"/>
    <x v="2"/>
    <s v="ID064"/>
    <s v="ID064-Plan de modernización de la FP. Evaluación y acreditación de las competencias profesionales"/>
    <s v="***9057**"/>
    <x v="1"/>
    <x v="1"/>
    <x v="4"/>
    <n v="480"/>
    <s v="CARCAR,OJER,JASONE"/>
  </r>
  <r>
    <x v="0"/>
    <x v="8"/>
    <s v="C14.I01.P02.S15"/>
    <x v="19"/>
    <s v="ID044"/>
    <s v="ID044-Plan de sostenibilidad turística en destino - ACD Navarra Rural"/>
    <s v="***3170**"/>
    <x v="0"/>
    <x v="5"/>
    <x v="4"/>
    <n v="6071.79"/>
    <s v="FUNDACION IDDEAS PARA LA INNOVACION Y LA INCLUSION SOCIAL"/>
  </r>
  <r>
    <x v="2"/>
    <x v="1"/>
    <s v="C21.I03.P01.S13"/>
    <x v="44"/>
    <s v="ID074"/>
    <s v="ID074-Unidades de acompañamiento"/>
    <s v="***9999**"/>
    <x v="1"/>
    <x v="1"/>
    <x v="4"/>
    <n v="27524"/>
    <s v="Nóminas personal propio"/>
  </r>
  <r>
    <x v="2"/>
    <x v="1"/>
    <s v="C21.I03.P01.S13"/>
    <x v="44"/>
    <s v="ID074"/>
    <s v="ID074-Unidades de acompañamiento"/>
    <s v="***9999**"/>
    <x v="1"/>
    <x v="1"/>
    <x v="4"/>
    <n v="270997.8"/>
    <s v="Nóminas personal propio"/>
  </r>
  <r>
    <x v="2"/>
    <x v="1"/>
    <s v="C21.I03.P01.S13"/>
    <x v="44"/>
    <s v="ID074"/>
    <s v="ID074-Unidades de acompañamiento"/>
    <s v="***9999**"/>
    <x v="1"/>
    <x v="1"/>
    <x v="4"/>
    <n v="11088.38"/>
    <s v="Nóminas personal propio"/>
  </r>
  <r>
    <x v="2"/>
    <x v="1"/>
    <s v="C21.I03.P01.S13"/>
    <x v="44"/>
    <s v="ID074"/>
    <s v="ID074-Unidades de acompañamiento"/>
    <s v="***9999**"/>
    <x v="1"/>
    <x v="1"/>
    <x v="4"/>
    <n v="22713.040000000001"/>
    <s v="Nóminas personal propio"/>
  </r>
  <r>
    <x v="2"/>
    <x v="1"/>
    <s v="C21.I03.P01.S13"/>
    <x v="44"/>
    <s v="ID074"/>
    <s v="ID074-Unidades de acompañamiento"/>
    <s v="***9999**"/>
    <x v="1"/>
    <x v="1"/>
    <x v="4"/>
    <n v="110126.79"/>
    <s v="Nóminas personal propio"/>
  </r>
  <r>
    <x v="0"/>
    <x v="1"/>
    <s v="C21.I03.P01.S13"/>
    <x v="44"/>
    <s v="ID074"/>
    <s v="ID074-Unidades de acompañamiento"/>
    <s v="***9999**"/>
    <x v="1"/>
    <x v="1"/>
    <x v="4"/>
    <n v="4347.43"/>
    <s v="Nóminas personal propio"/>
  </r>
  <r>
    <x v="1"/>
    <x v="11"/>
    <s v="C22.I02.P02.S10"/>
    <x v="7"/>
    <s v="ID084"/>
    <s v="ID084-Trabajo en red con enfoque dialógico"/>
    <s v="***2010**"/>
    <x v="0"/>
    <x v="4"/>
    <x v="4"/>
    <n v="123282"/>
    <s v="AYUNTAMIENTO DE PAMPLONA"/>
  </r>
  <r>
    <x v="1"/>
    <x v="5"/>
    <s v="C17.I01.P01.S14"/>
    <x v="38"/>
    <s v="ID054"/>
    <s v="ID054-Plan Complementario de Energía e Hidrógeno Renovable."/>
    <s v="***6798**"/>
    <x v="0"/>
    <x v="6"/>
    <x v="4"/>
    <n v="1718485"/>
    <s v="FUNDACION CENER"/>
  </r>
  <r>
    <x v="1"/>
    <x v="5"/>
    <s v="C17.I01.P01.S14"/>
    <x v="38"/>
    <s v="ID054"/>
    <s v="ID054-Plan Complementario de Energía e Hidrógeno Renovable."/>
    <s v="***6798**"/>
    <x v="0"/>
    <x v="6"/>
    <x v="4"/>
    <n v="110303.44"/>
    <s v="FUNDACION CENER"/>
  </r>
  <r>
    <x v="0"/>
    <x v="3"/>
    <s v="C11.I02.P01.S07"/>
    <x v="5"/>
    <s v="ID028"/>
    <s v="ID028-Proyecto 0: Infraestructuras para la transformación digital de la justicia"/>
    <s v="***7445**"/>
    <x v="0"/>
    <x v="0"/>
    <x v="4"/>
    <n v="95659.24"/>
    <s v="RUYBESA GLOBAL TECHNOLOGIES SL"/>
  </r>
  <r>
    <x v="0"/>
    <x v="8"/>
    <s v="C14.I04.P03.S18"/>
    <x v="82"/>
    <s v="ID049"/>
    <s v="ID049-Proyectos sosten. de mantenim. y rehab. del patrimonio hist. con uso turístico - Monasterio de Leyre"/>
    <s v="***0610**"/>
    <x v="0"/>
    <x v="0"/>
    <x v="4"/>
    <n v="117723.2"/>
    <s v="CONSTRUCCIONES LEACHE SL"/>
  </r>
  <r>
    <x v="0"/>
    <x v="8"/>
    <s v="C14.I04.P03.S18"/>
    <x v="82"/>
    <s v="ID049"/>
    <s v="ID049-Proyectos sosten. de mantenim. y rehab. del patrimonio hist. con uso turístico - Monasterio de Leyre"/>
    <s v="***0610**"/>
    <x v="0"/>
    <x v="0"/>
    <x v="4"/>
    <n v="21704.9"/>
    <s v="CONSTRUCCIONES LEACHE SL"/>
  </r>
  <r>
    <x v="0"/>
    <x v="1"/>
    <s v="C20.I01.P01.S12"/>
    <x v="2"/>
    <s v="ID064"/>
    <s v="ID064-Plan de modernización de la FP. Evaluación y acreditación de las competencias profesionales"/>
    <s v="***6761**"/>
    <x v="1"/>
    <x v="1"/>
    <x v="4"/>
    <n v="1077.2"/>
    <s v="CAMPO,MARTINEZ,MARIA JESUS"/>
  </r>
  <r>
    <x v="0"/>
    <x v="1"/>
    <s v="C20.I02.P04.S11"/>
    <x v="63"/>
    <s v="ID122"/>
    <s v="ID122-Centros de excelencia de Formación Profesional"/>
    <s v="***3160**"/>
    <x v="0"/>
    <x v="0"/>
    <x v="4"/>
    <n v="6019.75"/>
    <s v="OUIPLAY SL"/>
  </r>
  <r>
    <x v="0"/>
    <x v="1"/>
    <s v="C20.I02.P04.S11"/>
    <x v="63"/>
    <s v="ID122"/>
    <s v="ID122-Centros de excelencia de Formación Profesional"/>
    <s v="***2952**"/>
    <x v="0"/>
    <x v="0"/>
    <x v="4"/>
    <n v="726"/>
    <s v="HERON NETWORKING SLU"/>
  </r>
  <r>
    <x v="1"/>
    <x v="5"/>
    <s v="C21.I06.P02.S12"/>
    <x v="89"/>
    <s v="ID136"/>
    <s v="ID136-Microcredenciales universitarias"/>
    <s v="***5001**"/>
    <x v="0"/>
    <x v="2"/>
    <x v="4"/>
    <n v="652271"/>
    <s v="UNIVERSIDAD PUBLICA DE NAVARRA"/>
  </r>
  <r>
    <x v="1"/>
    <x v="6"/>
    <s v="C23.I04.P02.S01"/>
    <x v="25"/>
    <s v="ID094"/>
    <s v="ID094-Plan de reactivación económica de los Pirineos orientales de Navarra"/>
    <s v="***6363**"/>
    <x v="1"/>
    <x v="1"/>
    <x v="4"/>
    <n v="178.72"/>
    <s v="NAZABAL,AINCIA,ANGEL"/>
  </r>
  <r>
    <x v="1"/>
    <x v="9"/>
    <s v="C12.I03.P01.S15"/>
    <x v="43"/>
    <s v="ID041"/>
    <s v="ID041-Gestión de residuos domésticos"/>
    <s v="***4628**"/>
    <x v="0"/>
    <x v="4"/>
    <x v="4"/>
    <n v="52657.88"/>
    <s v="MANCOMUNIDAD DE SERVICIOS DE LA COMARCA DE SANGUESA"/>
  </r>
  <r>
    <x v="1"/>
    <x v="8"/>
    <s v="C24.I02.P01.S06"/>
    <x v="61"/>
    <s v="ID102"/>
    <s v="ID102-Ayudas para ampliar y diversificar la oferta cultural en áreas no urbanas"/>
    <s v="***1165**"/>
    <x v="0"/>
    <x v="5"/>
    <x v="4"/>
    <n v="19214.82"/>
    <s v="FUNDACION MARISCAL DON PEDRO DE NAVARRA"/>
  </r>
  <r>
    <x v="0"/>
    <x v="1"/>
    <s v="C20.I02.P04.S11"/>
    <x v="63"/>
    <s v="ID122"/>
    <s v="ID122-Centros de excelencia de Formación Profesional"/>
    <s v="***4862**"/>
    <x v="0"/>
    <x v="0"/>
    <x v="4"/>
    <n v="80858.25"/>
    <s v="NEW GRAVITY LAWS SL"/>
  </r>
  <r>
    <x v="0"/>
    <x v="3"/>
    <s v="C11.I02.P01.S07"/>
    <x v="5"/>
    <s v="ID029"/>
    <s v="ID029-Proyecto 1A: Interoperabilidad en Justicia"/>
    <s v="***2806**"/>
    <x v="0"/>
    <x v="6"/>
    <x v="4"/>
    <n v="382417.69"/>
    <s v="TRACASA INSTRUMENTAL SL"/>
  </r>
  <r>
    <x v="0"/>
    <x v="3"/>
    <s v="C11.I02.P01.S07"/>
    <x v="5"/>
    <s v="ID029"/>
    <s v="ID029-Proyecto 1A: Interoperabilidad en Justicia"/>
    <s v="***2806**"/>
    <x v="0"/>
    <x v="6"/>
    <x v="4"/>
    <n v="127828.3"/>
    <s v="TRACASA INSTRUMENTAL SL"/>
  </r>
  <r>
    <x v="0"/>
    <x v="3"/>
    <s v="C11.I02.P01.S07"/>
    <x v="5"/>
    <s v="ID029"/>
    <s v="ID029-Proyecto 1A: Interoperabilidad en Justicia"/>
    <s v="***2806**"/>
    <x v="0"/>
    <x v="6"/>
    <x v="4"/>
    <n v="20278.16"/>
    <s v="TRACASA INSTRUMENTAL SL"/>
  </r>
  <r>
    <x v="0"/>
    <x v="9"/>
    <s v="C04.I03.P01.S11"/>
    <x v="45"/>
    <s v="ID018"/>
    <s v="ID018-Actuaciones (9) de restauración de ecosistemas e infraestructura verde (I3)"/>
    <s v="***4811**"/>
    <x v="0"/>
    <x v="0"/>
    <x v="4"/>
    <n v="46222"/>
    <s v="EXCAVACIONES DEL SALAZAR SL"/>
  </r>
  <r>
    <x v="0"/>
    <x v="8"/>
    <s v="C14.I01.P02.S15"/>
    <x v="19"/>
    <s v="ID044"/>
    <s v="ID044-Plan de sostenibilidad turística en destino - ACD Navarra Rural"/>
    <s v="***3170**"/>
    <x v="0"/>
    <x v="5"/>
    <x v="4"/>
    <n v="22257.95"/>
    <s v="FUNDACION IDDEAS PARA LA INNOVACION Y LA INCLUSION SOCIAL"/>
  </r>
  <r>
    <x v="0"/>
    <x v="1"/>
    <s v="C20.I02.P04.S11"/>
    <x v="63"/>
    <s v="ID122"/>
    <s v="ID122-Centros de excelencia de Formación Profesional"/>
    <s v="***8479**"/>
    <x v="0"/>
    <x v="0"/>
    <x v="4"/>
    <n v="15899.4"/>
    <s v="ETEICOMPS, S.L."/>
  </r>
  <r>
    <x v="0"/>
    <x v="1"/>
    <s v="C20.I01.P01.S12"/>
    <x v="2"/>
    <s v="ID064"/>
    <s v="ID064-Plan de modernización de la FP. Evaluación y acreditación de las competencias profesionales"/>
    <s v="***5578**"/>
    <x v="1"/>
    <x v="1"/>
    <x v="4"/>
    <n v="888.75"/>
    <s v="RODRIGUEZ,CASADO,ALBERTO FERMIN"/>
  </r>
  <r>
    <x v="0"/>
    <x v="1"/>
    <s v="C20.I01.P01.S12"/>
    <x v="2"/>
    <s v="ID064"/>
    <s v="ID064-Plan de modernización de la FP. Evaluación y acreditación de las competencias profesionales"/>
    <s v="***0580**"/>
    <x v="1"/>
    <x v="1"/>
    <x v="4"/>
    <n v="1497.04"/>
    <s v="BAIGORRI,LOPEZ,JAVIER"/>
  </r>
  <r>
    <x v="0"/>
    <x v="1"/>
    <s v="C20.I02.P04.S11"/>
    <x v="63"/>
    <s v="ID122"/>
    <s v="ID122-Centros de excelencia de Formación Profesional"/>
    <s v="***4587**"/>
    <x v="0"/>
    <x v="0"/>
    <x v="4"/>
    <n v="954.09"/>
    <s v="AUDIOVISUALES FADER, S.L."/>
  </r>
  <r>
    <x v="0"/>
    <x v="1"/>
    <s v="C20.I02.P04.S11"/>
    <x v="63"/>
    <s v="ID122"/>
    <s v="ID122-Centros de excelencia de Formación Profesional"/>
    <s v="***0791**"/>
    <x v="1"/>
    <x v="1"/>
    <x v="4"/>
    <n v="239.58"/>
    <s v="ALTUNA,MARIEZCURRENA,IZASKUN"/>
  </r>
  <r>
    <x v="0"/>
    <x v="9"/>
    <s v="C04.I03.P01.S11"/>
    <x v="45"/>
    <s v="ID018"/>
    <s v="ID018-Actuaciones (9) de restauración de ecosistemas e infraestructura verde (I3)"/>
    <s v="***6639**"/>
    <x v="0"/>
    <x v="0"/>
    <x v="4"/>
    <n v="340269.21"/>
    <s v="CERCADOS OSKARBI SL"/>
  </r>
  <r>
    <x v="0"/>
    <x v="9"/>
    <s v="C04.I03.P01.S11"/>
    <x v="45"/>
    <s v="ID018"/>
    <s v="ID018-Actuaciones (9) de restauración de ecosistemas e infraestructura verde (I3)"/>
    <s v="***3118**"/>
    <x v="0"/>
    <x v="0"/>
    <x v="4"/>
    <n v="19658.97"/>
    <s v="XEGO 17 SL"/>
  </r>
  <r>
    <x v="0"/>
    <x v="9"/>
    <s v="C12.I03.P01.S15"/>
    <x v="43"/>
    <s v="ID041"/>
    <s v="ID041-Gestión de residuos domésticos"/>
    <s v="***1125**"/>
    <x v="0"/>
    <x v="6"/>
    <x v="4"/>
    <n v="10256.469999999999"/>
    <s v="GESTION AMBIENTAL DE NAVARRA SA"/>
  </r>
  <r>
    <x v="0"/>
    <x v="9"/>
    <s v="C04.I04.P02.S13"/>
    <x v="47"/>
    <s v="ID120"/>
    <s v="ID120-Actuaciones de gestión forestal sostenible "/>
    <s v="***7682**"/>
    <x v="1"/>
    <x v="1"/>
    <x v="4"/>
    <n v="17550.03"/>
    <s v="VELEZ,OLABARRIA,MAIER"/>
  </r>
  <r>
    <x v="0"/>
    <x v="9"/>
    <s v="C04.I04.P02.S13"/>
    <x v="47"/>
    <s v="ID120"/>
    <s v="ID120-Actuaciones de gestión forestal sostenible "/>
    <s v="***1749**"/>
    <x v="1"/>
    <x v="1"/>
    <x v="4"/>
    <n v="17550.03"/>
    <s v="SERRANO,AMATRIAIN,DAVID"/>
  </r>
  <r>
    <x v="0"/>
    <x v="9"/>
    <s v="C04.I04.P02.S13"/>
    <x v="47"/>
    <s v="ID120"/>
    <s v="ID120-Actuaciones de gestión forestal sostenible "/>
    <s v="***2135**"/>
    <x v="1"/>
    <x v="1"/>
    <x v="4"/>
    <n v="17555.3"/>
    <s v="IRISO,PASCUAL,ENRIQUE"/>
  </r>
  <r>
    <x v="0"/>
    <x v="10"/>
    <s v="C02.I05.P01.S15"/>
    <x v="18"/>
    <s v="ID011"/>
    <s v="ID011-PIREP - Rehabilitación Palacio Marqués de Rozalejo"/>
    <s v="***4637**"/>
    <x v="0"/>
    <x v="0"/>
    <x v="4"/>
    <n v="61815.55"/>
    <s v="TECNICAS PARA LA RESTAURACION Y CONSTRUCCIONES SA CONSTRUCCIONES JOSE MIGUEL IBAÑEZ SLU UTE"/>
  </r>
  <r>
    <x v="0"/>
    <x v="10"/>
    <s v="C02.I05.P01.S15"/>
    <x v="18"/>
    <s v="ID011"/>
    <s v="ID011-PIREP - Rehabilitación Palacio Marqués de Rozalejo"/>
    <s v="***4637**"/>
    <x v="0"/>
    <x v="0"/>
    <x v="4"/>
    <n v="172872.23"/>
    <s v="TECNICAS PARA LA RESTAURACION Y CONSTRUCCIONES SA CONSTRUCCIONES JOSE MIGUEL IBAÑEZ SLU UTE"/>
  </r>
  <r>
    <x v="0"/>
    <x v="3"/>
    <s v="C11.I02.P01.S07"/>
    <x v="5"/>
    <s v="ID029"/>
    <s v="ID029-Proyecto 1A: Interoperabilidad en Justicia"/>
    <s v="***5492**"/>
    <x v="0"/>
    <x v="0"/>
    <x v="4"/>
    <n v="29999.99"/>
    <s v="CYC CONSULTORIA Y COMUNICACIONES SI SL"/>
  </r>
  <r>
    <x v="0"/>
    <x v="3"/>
    <s v="C11.I02.P01.S07"/>
    <x v="5"/>
    <s v="ID029"/>
    <s v="ID029-Proyecto 1A: Interoperabilidad en Justicia"/>
    <s v="***2806**"/>
    <x v="0"/>
    <x v="6"/>
    <x v="4"/>
    <n v="3623.35"/>
    <s v="TRACASA INSTRUMENTAL SL"/>
  </r>
  <r>
    <x v="1"/>
    <x v="9"/>
    <s v="C12.I03.P01.S15"/>
    <x v="43"/>
    <s v="ID041"/>
    <s v="ID041-Gestión de residuos domésticos"/>
    <s v="***4782**"/>
    <x v="0"/>
    <x v="4"/>
    <x v="4"/>
    <n v="12300.88"/>
    <s v="MANCOMUNIDAD DE SERVICIOS DE MALERREKA"/>
  </r>
  <r>
    <x v="0"/>
    <x v="3"/>
    <s v="C11.I02.P01.S07"/>
    <x v="5"/>
    <s v="ID029"/>
    <s v="ID029-Proyecto 1A: Interoperabilidad en Justicia"/>
    <s v="***2806**"/>
    <x v="0"/>
    <x v="6"/>
    <x v="4"/>
    <n v="222568.14"/>
    <s v="TRACASA INSTRUMENTAL SL"/>
  </r>
  <r>
    <x v="0"/>
    <x v="3"/>
    <s v="C11.I02.P01.S07"/>
    <x v="5"/>
    <s v="ID029"/>
    <s v="ID029-Proyecto 1A: Interoperabilidad en Justicia"/>
    <s v="***2806**"/>
    <x v="0"/>
    <x v="6"/>
    <x v="4"/>
    <n v="42112.06"/>
    <s v="TRACASA INSTRUMENTAL SL"/>
  </r>
  <r>
    <x v="0"/>
    <x v="3"/>
    <s v="C11.I02.P01.S07"/>
    <x v="5"/>
    <s v="ID029"/>
    <s v="ID029-Proyecto 1A: Interoperabilidad en Justicia"/>
    <s v="***2806**"/>
    <x v="0"/>
    <x v="6"/>
    <x v="4"/>
    <n v="19839.39"/>
    <s v="TRACASA INSTRUMENTAL SL"/>
  </r>
  <r>
    <x v="0"/>
    <x v="1"/>
    <s v="C20.I02.P03.S10"/>
    <x v="1"/>
    <s v="ID069"/>
    <s v="ID069-Plan de modernización de la FP. Aulas de emprendimiento."/>
    <s v="***1376**"/>
    <x v="0"/>
    <x v="5"/>
    <x v="4"/>
    <n v="4900.5"/>
    <s v="ASOCIACION DE EMPRESAS DE ECONOMIA SOCIAL DE NAVARRA-NAFARROAKO GIZARTE EKONOMIAKO ENPRESEN ELKARTEA"/>
  </r>
  <r>
    <x v="0"/>
    <x v="1"/>
    <s v="C20.I02.P04.S11"/>
    <x v="63"/>
    <s v="ID122"/>
    <s v="ID122-Centros de excelencia de Formación Profesional"/>
    <s v="***6063**"/>
    <x v="0"/>
    <x v="0"/>
    <x v="4"/>
    <n v="14943.5"/>
    <s v="GEONORTE SUMINISTROS TOPOGRÁFICOS,"/>
  </r>
  <r>
    <x v="0"/>
    <x v="2"/>
    <s v="C22.I02.P02.S10"/>
    <x v="7"/>
    <s v="ID079"/>
    <s v="ID079-Historia Social Única Electrónica de Navarra"/>
    <s v="***9456**"/>
    <x v="0"/>
    <x v="0"/>
    <x v="4"/>
    <n v="14979.8"/>
    <s v="FRESNO SERVICIOS SOCIALES S.L."/>
  </r>
  <r>
    <x v="0"/>
    <x v="7"/>
    <s v="C11.I03.P14.S06"/>
    <x v="31"/>
    <s v="ID038"/>
    <s v="ID038-Plan de atención primaria y comunitaria. Modernización de las Administraciones Públicas"/>
    <s v="***1078**"/>
    <x v="0"/>
    <x v="0"/>
    <x v="4"/>
    <n v="120943.51"/>
    <s v="COMPUTADORES NAVARRA SL"/>
  </r>
  <r>
    <x v="0"/>
    <x v="7"/>
    <s v="C11.I03.P14.S06"/>
    <x v="31"/>
    <s v="ID038"/>
    <s v="ID038-Plan de atención primaria y comunitaria. Modernización de las Administraciones Públicas"/>
    <s v="***0980**"/>
    <x v="0"/>
    <x v="6"/>
    <x v="4"/>
    <n v="163067.89000000001"/>
    <s v="NAVARRA DE SERVICIOS Y TECNOLOGIAS SA"/>
  </r>
  <r>
    <x v="0"/>
    <x v="7"/>
    <s v="C11.I03.P14.S06"/>
    <x v="31"/>
    <s v="ID038"/>
    <s v="ID038-Plan de atención primaria y comunitaria. Modernización de las Administraciones Públicas"/>
    <s v="***0980**"/>
    <x v="0"/>
    <x v="6"/>
    <x v="4"/>
    <n v="215055.32"/>
    <s v="NAVARRA DE SERVICIOS Y TECNOLOGIAS SA"/>
  </r>
  <r>
    <x v="1"/>
    <x v="9"/>
    <s v="C12.I03.P01.S15"/>
    <x v="43"/>
    <s v="ID041"/>
    <s v="ID041-Gestión de residuos domésticos"/>
    <s v="***1184**"/>
    <x v="0"/>
    <x v="0"/>
    <x v="4"/>
    <n v="160055.01"/>
    <s v="SERVICIOS DE LA COMARCA DE PAMPLONA SA"/>
  </r>
  <r>
    <x v="0"/>
    <x v="5"/>
    <s v="C11.I03.P14.S06"/>
    <x v="31"/>
    <s v="ID037"/>
    <s v="ID037-Transformación digital y modernización de las AAPP de las CCAA: Evolución hacia una cloud privada sostenible"/>
    <s v="***0980**"/>
    <x v="0"/>
    <x v="6"/>
    <x v="4"/>
    <n v="1317191.75"/>
    <s v="NAVARRA DE SERVICIOS Y TECNOLOGIAS SA"/>
  </r>
  <r>
    <x v="0"/>
    <x v="1"/>
    <s v="C20.I01.P01.S12"/>
    <x v="2"/>
    <s v="ID064"/>
    <s v="ID064-Plan de modernización de la FP. Evaluación y acreditación de las competencias profesionales"/>
    <s v="***6761**"/>
    <x v="1"/>
    <x v="1"/>
    <x v="4"/>
    <n v="225"/>
    <s v="CAMPO,MARTINEZ,MARIA JESUS"/>
  </r>
  <r>
    <x v="0"/>
    <x v="1"/>
    <s v="C20.I02.P02.S11"/>
    <x v="6"/>
    <s v="ID066"/>
    <s v="ID066-Aulas ATECA. Conversión de aulas en espacios de tecnología aplicada"/>
    <s v="***4740**"/>
    <x v="0"/>
    <x v="0"/>
    <x v="4"/>
    <n v="13278.54"/>
    <s v="FACTOR SISTEMAS SL"/>
  </r>
  <r>
    <x v="0"/>
    <x v="1"/>
    <s v="C20.I02.P04.S11"/>
    <x v="63"/>
    <s v="ID122"/>
    <s v="ID122-Centros de excelencia de Formación Profesional"/>
    <s v="***0034**"/>
    <x v="0"/>
    <x v="0"/>
    <x v="4"/>
    <n v="5364.43"/>
    <s v="TECNITOP SA"/>
  </r>
  <r>
    <x v="0"/>
    <x v="1"/>
    <s v="C20.I02.P03.S10"/>
    <x v="1"/>
    <s v="ID069"/>
    <s v="ID069-Plan de modernización de la FP. Aulas de emprendimiento."/>
    <s v="***3313**"/>
    <x v="0"/>
    <x v="0"/>
    <x v="4"/>
    <n v="3025"/>
    <s v="TASCOI ADVISERS SL"/>
  </r>
  <r>
    <x v="0"/>
    <x v="1"/>
    <s v="C20.I02.P03.S10"/>
    <x v="1"/>
    <s v="ID069"/>
    <s v="ID069-Plan de modernización de la FP. Aulas de emprendimiento."/>
    <s v="***1042**"/>
    <x v="1"/>
    <x v="1"/>
    <x v="4"/>
    <n v="3025"/>
    <s v="IMAZ,PRIM,IÑIGO"/>
  </r>
  <r>
    <x v="0"/>
    <x v="1"/>
    <s v="C20.I02.P02.S11"/>
    <x v="6"/>
    <s v="ID066"/>
    <s v="ID066-Aulas ATECA. Conversión de aulas en espacios de tecnología aplicada"/>
    <s v="***3954**"/>
    <x v="0"/>
    <x v="0"/>
    <x v="4"/>
    <n v="6487.8"/>
    <s v="LEICA GEOSYSTEMS SL"/>
  </r>
  <r>
    <x v="0"/>
    <x v="1"/>
    <s v="C20.I01.P01.S12"/>
    <x v="2"/>
    <s v="ID064"/>
    <s v="ID064-Plan de modernización de la FP. Evaluación y acreditación de las competencias profesionales"/>
    <s v="***4819**"/>
    <x v="1"/>
    <x v="1"/>
    <x v="4"/>
    <n v="1015"/>
    <s v="ZUZA,AZPARREN,MARIA LUISA"/>
  </r>
  <r>
    <x v="0"/>
    <x v="1"/>
    <s v="C20.I01.P01.S12"/>
    <x v="2"/>
    <s v="ID064"/>
    <s v="ID064-Plan de modernización de la FP. Evaluación y acreditación de las competencias profesionales"/>
    <s v="***3137**"/>
    <x v="1"/>
    <x v="1"/>
    <x v="4"/>
    <n v="1200"/>
    <s v="DOMINGUEZ,VERA,OSKIA"/>
  </r>
  <r>
    <x v="0"/>
    <x v="1"/>
    <s v="C20.I01.P01.S12"/>
    <x v="2"/>
    <s v="ID064"/>
    <s v="ID064-Plan de modernización de la FP. Evaluación y acreditación de las competencias profesionales"/>
    <s v="***2852**"/>
    <x v="1"/>
    <x v="1"/>
    <x v="4"/>
    <n v="755"/>
    <s v="BARJA,OLCOZ,MARTA"/>
  </r>
  <r>
    <x v="1"/>
    <x v="11"/>
    <s v="C22.I02.P02.S10"/>
    <x v="7"/>
    <s v="ID083"/>
    <s v="ID083-Proyectos de innovación rural vinculados a la innovación en el marco de los SS.SS"/>
    <s v="***4340**"/>
    <x v="0"/>
    <x v="0"/>
    <x v="4"/>
    <n v="40686.910000000003"/>
    <s v="GARAIAN,SOCIEDAD COOPERATIVA"/>
  </r>
  <r>
    <x v="0"/>
    <x v="9"/>
    <s v="C12.I03.P01.S15"/>
    <x v="43"/>
    <s v="ID041"/>
    <s v="ID041-Gestión de residuos domésticos"/>
    <s v="***1125**"/>
    <x v="0"/>
    <x v="6"/>
    <x v="4"/>
    <n v="15060.22"/>
    <s v="GESTION AMBIENTAL DE NAVARRA SA"/>
  </r>
  <r>
    <x v="0"/>
    <x v="9"/>
    <s v="C05.I02.P03.S15"/>
    <x v="66"/>
    <s v="ID114"/>
    <s v="ID114-Actuaciones riesgo inundación tramo medio del río Ebro dentro de la Estrategia Ebro Resilience"/>
    <s v="***1125**"/>
    <x v="0"/>
    <x v="6"/>
    <x v="4"/>
    <n v="34995.629999999997"/>
    <s v="GESTION AMBIENTAL DE NAVARRA SA"/>
  </r>
  <r>
    <x v="1"/>
    <x v="0"/>
    <s v="C14.I04.P02.S28"/>
    <x v="78"/>
    <s v="ID048"/>
    <s v="ID048-Plan de modernización y competitividad del sector turístico Proyectos de eficiencia energética y economía circular en empresas turísticas"/>
    <s v="***6354**"/>
    <x v="1"/>
    <x v="1"/>
    <x v="4"/>
    <n v="6027.7"/>
    <s v="CALVO,CANO,ANA"/>
  </r>
  <r>
    <x v="1"/>
    <x v="0"/>
    <s v="C14.I04.P02.S28"/>
    <x v="78"/>
    <s v="ID048"/>
    <s v="ID048-Plan de modernización y competitividad del sector turístico Proyectos de eficiencia energética y economía circular en empresas turísticas"/>
    <s v="***7435**"/>
    <x v="1"/>
    <x v="1"/>
    <x v="4"/>
    <n v="630.79999999999995"/>
    <s v="IBARRA,IRIGOYEN,MIREN JOSUNE"/>
  </r>
  <r>
    <x v="1"/>
    <x v="0"/>
    <s v="C14.I04.P02.S28"/>
    <x v="78"/>
    <s v="ID048"/>
    <s v="ID048-Plan de modernización y competitividad del sector turístico Proyectos de eficiencia energética y economía circular en empresas turísticas"/>
    <s v="***3540**"/>
    <x v="1"/>
    <x v="1"/>
    <x v="4"/>
    <n v="2204"/>
    <s v="ROLDAN,CALVO,NOELIA"/>
  </r>
  <r>
    <x v="1"/>
    <x v="0"/>
    <s v="C14.I04.P02.S28"/>
    <x v="78"/>
    <s v="ID048"/>
    <s v="ID048-Plan de modernización y competitividad del sector turístico Proyectos de eficiencia energética y economía circular en empresas turísticas"/>
    <s v="***5340**"/>
    <x v="1"/>
    <x v="1"/>
    <x v="4"/>
    <n v="200000"/>
    <s v="AIZPURU,GOÑI,FERMIN"/>
  </r>
  <r>
    <x v="1"/>
    <x v="0"/>
    <s v="C08.I01.P02.S09"/>
    <x v="29"/>
    <s v="ID027"/>
    <s v="ID027-Programas de incentivos ligados al autoconsumo y al almacenamiento con fuentes de energía renovable,, así como a la implantación de sistemas térmicos renovables en el sector residencial"/>
    <s v="***4179**"/>
    <x v="1"/>
    <x v="1"/>
    <x v="4"/>
    <n v="11592"/>
    <s v="ZUBIRI,BERANGO,MARIA PILAR"/>
  </r>
  <r>
    <x v="1"/>
    <x v="0"/>
    <s v="C08.I01.P02.S09"/>
    <x v="29"/>
    <s v="ID027"/>
    <s v="ID027-Programas de incentivos ligados al autoconsumo y al almacenamiento con fuentes de energía renovable,, así como a la implantación de sistemas térmicos renovables en el sector residencial"/>
    <s v="***6130**"/>
    <x v="1"/>
    <x v="1"/>
    <x v="4"/>
    <n v="2525"/>
    <s v="RIERA,BAIL,ANGEL"/>
  </r>
  <r>
    <x v="1"/>
    <x v="0"/>
    <s v="C08.I01.P02.S09"/>
    <x v="29"/>
    <s v="ID027"/>
    <s v="ID027-Programas de incentivos ligados al autoconsumo y al almacenamiento con fuentes de energía renovable,, así como a la implantación de sistemas térmicos renovables en el sector residencial"/>
    <s v="***8076**"/>
    <x v="1"/>
    <x v="1"/>
    <x v="4"/>
    <n v="1212"/>
    <s v="ALZUETA,ALDAVE,GABRIEL"/>
  </r>
  <r>
    <x v="1"/>
    <x v="0"/>
    <s v="C31.I01.P01.S06"/>
    <x v="90"/>
    <s v="ID138"/>
    <s v="ID138-Autoconsumo Almacenamiento REpowerUE"/>
    <s v="***9814**"/>
    <x v="1"/>
    <x v="1"/>
    <x v="4"/>
    <n v="3850"/>
    <s v="SANJUAN,GONZALEZ-MENDIVIL,LUIS MIGUEL"/>
  </r>
  <r>
    <x v="1"/>
    <x v="0"/>
    <s v="C31.I01.P01.S06"/>
    <x v="90"/>
    <s v="ID138"/>
    <s v="ID138-Autoconsumo Almacenamiento REpowerUE"/>
    <s v="***5500**"/>
    <x v="1"/>
    <x v="1"/>
    <x v="4"/>
    <n v="4900"/>
    <s v="MILLAN,BAZ,MIGUEL"/>
  </r>
  <r>
    <x v="1"/>
    <x v="0"/>
    <s v="C31.I01.P01.S06"/>
    <x v="90"/>
    <s v="ID138"/>
    <s v="ID138-Autoconsumo Almacenamiento REpowerUE"/>
    <s v="***6658**"/>
    <x v="1"/>
    <x v="1"/>
    <x v="4"/>
    <n v="3030"/>
    <s v="MORELLA,BADILLO,SERGIO"/>
  </r>
  <r>
    <x v="1"/>
    <x v="0"/>
    <s v="C31.I01.P01.S06"/>
    <x v="90"/>
    <s v="ID138"/>
    <s v="ID138-Autoconsumo Almacenamiento REpowerUE"/>
    <s v="***1908**"/>
    <x v="1"/>
    <x v="1"/>
    <x v="4"/>
    <n v="2062.3000000000002"/>
    <s v="MOZAZ,BOLOQUE,ANGEL"/>
  </r>
  <r>
    <x v="0"/>
    <x v="6"/>
    <s v="C01.I01.P02.S18"/>
    <x v="22"/>
    <s v="ID002"/>
    <s v="ID002-Zonas de bajas emisiones en entornos metropolitanos"/>
    <s v="***2806**"/>
    <x v="0"/>
    <x v="6"/>
    <x v="4"/>
    <n v="75471.28"/>
    <s v="TRACASA INSTRUMENTAL SL"/>
  </r>
  <r>
    <x v="1"/>
    <x v="0"/>
    <s v="C31.I01.P01.S06"/>
    <x v="90"/>
    <s v="ID138"/>
    <s v="ID138-Autoconsumo Almacenamiento REpowerUE"/>
    <s v="***2159**"/>
    <x v="1"/>
    <x v="1"/>
    <x v="4"/>
    <n v="4900"/>
    <s v="LIZAR,GALINDO,TOMAS"/>
  </r>
  <r>
    <x v="1"/>
    <x v="0"/>
    <s v="C31.I01.P01.S06"/>
    <x v="90"/>
    <s v="ID138"/>
    <s v="ID138-Autoconsumo Almacenamiento REpowerUE"/>
    <s v="***1550**"/>
    <x v="1"/>
    <x v="1"/>
    <x v="4"/>
    <n v="5050"/>
    <s v="ALDABA,YOLDI,ALFREDO"/>
  </r>
  <r>
    <x v="1"/>
    <x v="0"/>
    <s v="C31.I01.P01.S06"/>
    <x v="90"/>
    <s v="ID138"/>
    <s v="ID138-Autoconsumo Almacenamiento REpowerUE"/>
    <s v="***1908**"/>
    <x v="1"/>
    <x v="1"/>
    <x v="4"/>
    <n v="2450"/>
    <s v="ARIZ,ARGAYA,AMAYA"/>
  </r>
  <r>
    <x v="1"/>
    <x v="0"/>
    <s v="C08.I01.P02.S09"/>
    <x v="29"/>
    <s v="ID027"/>
    <s v="ID027-Programas de incentivos ligados al autoconsumo y al almacenamiento con fuentes de energía renovable,, así como a la implantación de sistemas térmicos renovables en el sector residencial"/>
    <s v="***7451**"/>
    <x v="0"/>
    <x v="0"/>
    <x v="4"/>
    <n v="26400"/>
    <s v="RIOS RENOVABLES SLU"/>
  </r>
  <r>
    <x v="1"/>
    <x v="0"/>
    <s v="C08.I01.P02.S09"/>
    <x v="29"/>
    <s v="ID027"/>
    <s v="ID027-Programas de incentivos ligados al autoconsumo y al almacenamiento con fuentes de energía renovable,, así como a la implantación de sistemas térmicos renovables en el sector residencial"/>
    <s v="***7575**"/>
    <x v="0"/>
    <x v="0"/>
    <x v="4"/>
    <n v="7150"/>
    <s v="HOTEL AGORRETA SL"/>
  </r>
  <r>
    <x v="1"/>
    <x v="0"/>
    <s v="C08.I01.P02.S09"/>
    <x v="29"/>
    <s v="ID027"/>
    <s v="ID027-Programas de incentivos ligados al autoconsumo y al almacenamiento con fuentes de energía renovable,, así como a la implantación de sistemas térmicos renovables en el sector residencial"/>
    <s v="***0076**"/>
    <x v="0"/>
    <x v="0"/>
    <x v="4"/>
    <n v="86940"/>
    <s v="CONSTRUCCIONES METALICAS COMANSA SA"/>
  </r>
  <r>
    <x v="1"/>
    <x v="0"/>
    <s v="C08.I01.P02.S09"/>
    <x v="29"/>
    <s v="ID027"/>
    <s v="ID027-Programas de incentivos ligados al autoconsumo y al almacenamiento con fuentes de energía renovable,, así como a la implantación de sistemas térmicos renovables en el sector residencial"/>
    <s v="***7696**"/>
    <x v="0"/>
    <x v="0"/>
    <x v="4"/>
    <n v="91000"/>
    <s v="TRANSFORMADOS METALICOS RICARTE CASAREJOS SLU"/>
  </r>
  <r>
    <x v="1"/>
    <x v="0"/>
    <s v="C08.I01.P02.S09"/>
    <x v="29"/>
    <s v="ID027"/>
    <s v="ID027-Programas de incentivos ligados al autoconsumo y al almacenamiento con fuentes de energía renovable,, así como a la implantación de sistemas térmicos renovables en el sector residencial"/>
    <s v="***6614**"/>
    <x v="0"/>
    <x v="3"/>
    <x v="4"/>
    <n v="182000"/>
    <s v="GOICOECHEA ALFONSO JULIO Y AMORENA ITURRALDE  SILVIA"/>
  </r>
  <r>
    <x v="1"/>
    <x v="0"/>
    <s v="C08.I01.P02.S09"/>
    <x v="29"/>
    <s v="ID027"/>
    <s v="ID027-Programas de incentivos ligados al autoconsumo y al almacenamiento con fuentes de energía renovable,, así como a la implantación de sistemas térmicos renovables en el sector residencial"/>
    <s v="***0259**"/>
    <x v="0"/>
    <x v="0"/>
    <x v="4"/>
    <n v="8105.45"/>
    <s v="MARKIBAR INNOVACION SL"/>
  </r>
  <r>
    <x v="1"/>
    <x v="0"/>
    <s v="C07.I01.P01.S06"/>
    <x v="28"/>
    <s v="ID026"/>
    <s v="ID026-Programas de incentivos ligados al autoconsumo y al almacenamiento con fuentes de energía renovable, así como a la implantación de sistemas térmicos renovables en el sector residencial"/>
    <s v="***2912**"/>
    <x v="1"/>
    <x v="1"/>
    <x v="4"/>
    <n v="2652.75"/>
    <s v="RUIZ,TURUMBAY,JUAN CARLOS"/>
  </r>
  <r>
    <x v="1"/>
    <x v="0"/>
    <s v="C07.I01.P01.S06"/>
    <x v="28"/>
    <s v="ID026"/>
    <s v="ID026-Programas de incentivos ligados al autoconsumo y al almacenamiento con fuentes de energía renovable, así como a la implantación de sistemas térmicos renovables en el sector residencial"/>
    <s v="***4133**"/>
    <x v="1"/>
    <x v="1"/>
    <x v="4"/>
    <n v="2160"/>
    <s v="FERNANDEZ,PEREZ,JUAN CARLOS"/>
  </r>
  <r>
    <x v="1"/>
    <x v="0"/>
    <s v="C07.I01.P01.S06"/>
    <x v="28"/>
    <s v="ID026"/>
    <s v="ID026-Programas de incentivos ligados al autoconsumo y al almacenamiento con fuentes de energía renovable, así como a la implantación de sistemas térmicos renovables en el sector residencial"/>
    <s v="***0493**"/>
    <x v="1"/>
    <x v="1"/>
    <x v="4"/>
    <n v="4951.8"/>
    <s v="NUIN,CABELLO,JAVIER"/>
  </r>
  <r>
    <x v="1"/>
    <x v="0"/>
    <s v="C07.I01.P01.S06"/>
    <x v="28"/>
    <s v="ID026"/>
    <s v="ID026-Programas de incentivos ligados al autoconsumo y al almacenamiento con fuentes de energía renovable, así como a la implantación de sistemas térmicos renovables en el sector residencial"/>
    <s v="***4429**"/>
    <x v="1"/>
    <x v="1"/>
    <x v="4"/>
    <n v="2384.1999999999998"/>
    <s v="MINA,CIAURRIZ,PEDRO"/>
  </r>
  <r>
    <x v="1"/>
    <x v="0"/>
    <s v="C07.I01.P01.S06"/>
    <x v="28"/>
    <s v="ID026"/>
    <s v="ID026-Programas de incentivos ligados al autoconsumo y al almacenamiento con fuentes de energía renovable, así como a la implantación de sistemas térmicos renovables en el sector residencial"/>
    <s v="***3495**"/>
    <x v="1"/>
    <x v="1"/>
    <x v="4"/>
    <n v="2358"/>
    <s v="OSINAGA,CENOZ,EUGENIO"/>
  </r>
  <r>
    <x v="1"/>
    <x v="0"/>
    <s v="C07.I01.P01.S06"/>
    <x v="28"/>
    <s v="ID026"/>
    <s v="ID026-Programas de incentivos ligados al autoconsumo y al almacenamiento con fuentes de energía renovable, así como a la implantación de sistemas térmicos renovables en el sector residencial"/>
    <s v="***1934**"/>
    <x v="1"/>
    <x v="1"/>
    <x v="4"/>
    <n v="2535"/>
    <s v="LIZAUR,PEREZ,IGOR"/>
  </r>
  <r>
    <x v="1"/>
    <x v="0"/>
    <s v="C07.I01.P01.S06"/>
    <x v="28"/>
    <s v="ID026"/>
    <s v="ID026-Programas de incentivos ligados al autoconsumo y al almacenamiento con fuentes de energía renovable, así como a la implantación de sistemas térmicos renovables en el sector residencial"/>
    <s v="***4881**"/>
    <x v="1"/>
    <x v="1"/>
    <x v="4"/>
    <n v="2160"/>
    <s v="SANZ,OHARRIZ,FERNANDO"/>
  </r>
  <r>
    <x v="1"/>
    <x v="0"/>
    <s v="C07.I01.P01.S06"/>
    <x v="28"/>
    <s v="ID026"/>
    <s v="ID026-Programas de incentivos ligados al autoconsumo y al almacenamiento con fuentes de energía renovable, así como a la implantación de sistemas térmicos renovables en el sector residencial"/>
    <s v="***2248**"/>
    <x v="1"/>
    <x v="1"/>
    <x v="4"/>
    <n v="2086.1799999999998"/>
    <s v="ALEGRIA,ULLATE,GUSTAVO ADOLFO"/>
  </r>
  <r>
    <x v="1"/>
    <x v="0"/>
    <s v="C07.I01.P01.S06"/>
    <x v="28"/>
    <s v="ID026"/>
    <s v="ID026-Programas de incentivos ligados al autoconsumo y al almacenamiento con fuentes de energía renovable, así como a la implantación de sistemas térmicos renovables en el sector residencial"/>
    <s v="***5502**"/>
    <x v="1"/>
    <x v="1"/>
    <x v="4"/>
    <n v="2730"/>
    <s v="GARCIA,DOMINGUEZ,JESUS JAVIER"/>
  </r>
  <r>
    <x v="1"/>
    <x v="0"/>
    <s v="C07.I01.P01.S06"/>
    <x v="28"/>
    <s v="ID026"/>
    <s v="ID026-Programas de incentivos ligados al autoconsumo y al almacenamiento con fuentes de energía renovable, así como a la implantación de sistemas térmicos renovables en el sector residencial"/>
    <s v="***4762**"/>
    <x v="1"/>
    <x v="1"/>
    <x v="4"/>
    <n v="2730"/>
    <s v="ELIZALDE,ARBILLA,MARIA JAIONE"/>
  </r>
  <r>
    <x v="1"/>
    <x v="0"/>
    <s v="C07.I01.P01.S06"/>
    <x v="28"/>
    <s v="ID026"/>
    <s v="ID026-Programas de incentivos ligados al autoconsumo y al almacenamiento con fuentes de energía renovable, así como a la implantación de sistemas térmicos renovables en el sector residencial"/>
    <s v="***4243**"/>
    <x v="1"/>
    <x v="1"/>
    <x v="4"/>
    <n v="2980.25"/>
    <s v="BLASCO,REDRADO,JAVIER"/>
  </r>
  <r>
    <x v="1"/>
    <x v="0"/>
    <s v="C07.I01.P01.S06"/>
    <x v="28"/>
    <s v="ID026"/>
    <s v="ID026-Programas de incentivos ligados al autoconsumo y al almacenamiento con fuentes de energía renovable, así como a la implantación de sistemas térmicos renovables en el sector residencial"/>
    <s v="***6129**"/>
    <x v="1"/>
    <x v="1"/>
    <x v="4"/>
    <n v="2063.25"/>
    <s v="GARCIA,CARLOS,LUIS CARLOS"/>
  </r>
  <r>
    <x v="1"/>
    <x v="0"/>
    <s v="C07.I01.P01.S06"/>
    <x v="28"/>
    <s v="ID026"/>
    <s v="ID026-Programas de incentivos ligados al autoconsumo y al almacenamiento con fuentes de energía renovable, así como a la implantación de sistemas térmicos renovables en el sector residencial"/>
    <s v="***6479**"/>
    <x v="1"/>
    <x v="1"/>
    <x v="4"/>
    <n v="1768.5"/>
    <s v="GASPAR,MARTIN,SERGIO"/>
  </r>
  <r>
    <x v="1"/>
    <x v="0"/>
    <s v="C07.I01.P01.S06"/>
    <x v="28"/>
    <s v="ID026"/>
    <s v="ID026-Programas de incentivos ligados al autoconsumo y al almacenamiento con fuentes de energía renovable, así como a la implantación de sistemas térmicos renovables en el sector residencial"/>
    <s v="***4965**"/>
    <x v="1"/>
    <x v="1"/>
    <x v="4"/>
    <n v="3537"/>
    <s v="GOÑI,UBIETO,IGNACIO JAVIER"/>
  </r>
  <r>
    <x v="1"/>
    <x v="0"/>
    <s v="C07.I01.P01.S06"/>
    <x v="28"/>
    <s v="ID026"/>
    <s v="ID026-Programas de incentivos ligados al autoconsumo y al almacenamiento con fuentes de energía renovable, así como a la implantación de sistemas térmicos renovables en el sector residencial"/>
    <s v="***7370**"/>
    <x v="1"/>
    <x v="1"/>
    <x v="4"/>
    <n v="2384.1999999999998"/>
    <s v="MARTINEZ,MORENTIN,ENCARNACION"/>
  </r>
  <r>
    <x v="1"/>
    <x v="0"/>
    <s v="C08.I01.P02.S09"/>
    <x v="29"/>
    <s v="ID027"/>
    <s v="ID027-Programas de incentivos ligados al autoconsumo y al almacenamiento con fuentes de energía renovable,, así como a la implantación de sistemas térmicos renovables en el sector residencial"/>
    <s v="***2912**"/>
    <x v="1"/>
    <x v="1"/>
    <x v="4"/>
    <n v="2525"/>
    <s v="RUIZ,TURUMBAY,JUAN CARLOS"/>
  </r>
  <r>
    <x v="1"/>
    <x v="0"/>
    <s v="C08.I01.P02.S09"/>
    <x v="29"/>
    <s v="ID027"/>
    <s v="ID027-Programas de incentivos ligados al autoconsumo y al almacenamiento con fuentes de energía renovable,, así como a la implantación de sistemas térmicos renovables en el sector residencial"/>
    <s v="***4133**"/>
    <x v="1"/>
    <x v="1"/>
    <x v="4"/>
    <n v="2940"/>
    <s v="FERNANDEZ,PEREZ,JUAN CARLOS"/>
  </r>
  <r>
    <x v="1"/>
    <x v="0"/>
    <s v="C08.I01.P02.S09"/>
    <x v="29"/>
    <s v="ID027"/>
    <s v="ID027-Programas de incentivos ligados al autoconsumo y al almacenamiento con fuentes de energía renovable,, así como a la implantación de sistemas térmicos renovables en el sector residencial"/>
    <s v="***0493**"/>
    <x v="1"/>
    <x v="1"/>
    <x v="4"/>
    <n v="3878.4"/>
    <s v="NUIN,CABELLO,JAVIER"/>
  </r>
  <r>
    <x v="1"/>
    <x v="0"/>
    <s v="C08.I01.P02.S09"/>
    <x v="29"/>
    <s v="ID027"/>
    <s v="ID027-Programas de incentivos ligados al autoconsumo y al almacenamiento con fuentes de energía renovable,, así como a la implantación de sistemas térmicos renovables en el sector residencial"/>
    <s v="***4429**"/>
    <x v="1"/>
    <x v="1"/>
    <x v="4"/>
    <n v="2525"/>
    <s v="MINA,CIAURRIZ,PEDRO"/>
  </r>
  <r>
    <x v="1"/>
    <x v="0"/>
    <s v="C08.I01.P02.S09"/>
    <x v="29"/>
    <s v="ID027"/>
    <s v="ID027-Programas de incentivos ligados al autoconsumo y al almacenamiento con fuentes de energía renovable,, así como a la implantación de sistemas térmicos renovables en el sector residencial"/>
    <s v="***3495**"/>
    <x v="1"/>
    <x v="1"/>
    <x v="4"/>
    <n v="2525"/>
    <s v="OSINAGA,CENOZ,EUGENIO"/>
  </r>
  <r>
    <x v="1"/>
    <x v="0"/>
    <s v="C08.I01.P02.S09"/>
    <x v="29"/>
    <s v="ID027"/>
    <s v="ID027-Programas de incentivos ligados al autoconsumo y al almacenamiento con fuentes de energía renovable,, así como a la implantación de sistemas térmicos renovables en el sector residencial"/>
    <s v="***1934**"/>
    <x v="1"/>
    <x v="1"/>
    <x v="4"/>
    <n v="2940"/>
    <s v="LIZAUR,PEREZ,IGOR"/>
  </r>
  <r>
    <x v="1"/>
    <x v="0"/>
    <s v="C08.I01.P02.S09"/>
    <x v="29"/>
    <s v="ID027"/>
    <s v="ID027-Programas de incentivos ligados al autoconsumo y al almacenamiento con fuentes de energía renovable,, así como a la implantación de sistemas térmicos renovables en el sector residencial"/>
    <s v="***4881**"/>
    <x v="1"/>
    <x v="1"/>
    <x v="4"/>
    <n v="2450"/>
    <s v="SANZ,OHARRIZ,FERNANDO"/>
  </r>
  <r>
    <x v="1"/>
    <x v="0"/>
    <s v="C08.I01.P02.S09"/>
    <x v="29"/>
    <s v="ID027"/>
    <s v="ID027-Programas de incentivos ligados al autoconsumo y al almacenamiento con fuentes de energía renovable,, así como a la implantación de sistemas térmicos renovables en el sector residencial"/>
    <s v="***4762**"/>
    <x v="1"/>
    <x v="1"/>
    <x v="4"/>
    <n v="2450"/>
    <s v="ELIZALDE,ARBILLA,MARIA JAIONE"/>
  </r>
  <r>
    <x v="1"/>
    <x v="0"/>
    <s v="C08.I01.P02.S09"/>
    <x v="29"/>
    <s v="ID027"/>
    <s v="ID027-Programas de incentivos ligados al autoconsumo y al almacenamiento con fuentes de energía renovable,, así como a la implantación de sistemas térmicos renovables en el sector residencial"/>
    <s v="***4965**"/>
    <x v="1"/>
    <x v="1"/>
    <x v="4"/>
    <n v="4297.28"/>
    <s v="GOÑI,UBIETO,IGNACIO JAVIER"/>
  </r>
  <r>
    <x v="1"/>
    <x v="0"/>
    <s v="C07.I01.P01.S06"/>
    <x v="28"/>
    <s v="ID026"/>
    <s v="ID026-Programas de incentivos ligados al autoconsumo y al almacenamiento con fuentes de energía renovable, así como a la implantación de sistemas térmicos renovables en el sector residencial"/>
    <s v="***4608**"/>
    <x v="1"/>
    <x v="1"/>
    <x v="4"/>
    <n v="3510"/>
    <s v="SANZ,LOPEZ,ALMUDENA"/>
  </r>
  <r>
    <x v="1"/>
    <x v="0"/>
    <s v="C07.I01.P01.S06"/>
    <x v="28"/>
    <s v="ID026"/>
    <s v="ID026-Programas de incentivos ligados al autoconsumo y al almacenamiento con fuentes de energía renovable, así como a la implantación de sistemas térmicos renovables en el sector residencial"/>
    <s v="***7896**"/>
    <x v="1"/>
    <x v="1"/>
    <x v="4"/>
    <n v="6196.5"/>
    <s v="JIMENO,ITURRI,ROBERTO"/>
  </r>
  <r>
    <x v="1"/>
    <x v="0"/>
    <s v="C07.I01.P01.S06"/>
    <x v="28"/>
    <s v="ID026"/>
    <s v="ID026-Programas de incentivos ligados al autoconsumo y al almacenamiento con fuentes de energía renovable, así como a la implantación de sistemas térmicos renovables en el sector residencial"/>
    <s v="***4453**"/>
    <x v="1"/>
    <x v="1"/>
    <x v="4"/>
    <n v="2914.75"/>
    <s v="EGUARAS,ECHALECU,FELIX"/>
  </r>
  <r>
    <x v="1"/>
    <x v="0"/>
    <s v="C07.I01.P01.S06"/>
    <x v="28"/>
    <s v="ID026"/>
    <s v="ID026-Programas de incentivos ligados al autoconsumo y al almacenamiento con fuentes de energía renovable, así como a la implantación de sistemas térmicos renovables en el sector residencial"/>
    <s v="***6407**"/>
    <x v="1"/>
    <x v="1"/>
    <x v="4"/>
    <n v="4231.3"/>
    <s v="ARREGUI,RAZQUIN,MARIA RAQUEL"/>
  </r>
  <r>
    <x v="1"/>
    <x v="0"/>
    <s v="C07.I01.P01.S06"/>
    <x v="28"/>
    <s v="ID026"/>
    <s v="ID026-Programas de incentivos ligados al autoconsumo y al almacenamiento con fuentes de energía renovable, así como a la implantación de sistemas térmicos renovables en el sector residencial"/>
    <s v="***0040**"/>
    <x v="1"/>
    <x v="1"/>
    <x v="4"/>
    <n v="2430"/>
    <s v="ESPARZA,UNSAIN,JOSE JAVIER"/>
  </r>
  <r>
    <x v="1"/>
    <x v="0"/>
    <s v="C08.I01.P02.S09"/>
    <x v="29"/>
    <s v="ID027"/>
    <s v="ID027-Programas de incentivos ligados al autoconsumo y al almacenamiento con fuentes de energía renovable,, así como a la implantación de sistemas térmicos renovables en el sector residencial"/>
    <s v="***4453**"/>
    <x v="1"/>
    <x v="1"/>
    <x v="4"/>
    <n v="3030"/>
    <s v="EGUARAS,ECHALECU,FELIX"/>
  </r>
  <r>
    <x v="1"/>
    <x v="0"/>
    <s v="C08.I01.P02.S09"/>
    <x v="29"/>
    <s v="ID027"/>
    <s v="ID027-Programas de incentivos ligados al autoconsumo y al almacenamiento con fuentes de energía renovable,, así como a la implantación de sistemas térmicos renovables en el sector residencial"/>
    <s v="***0040**"/>
    <x v="1"/>
    <x v="1"/>
    <x v="4"/>
    <n v="2450"/>
    <s v="ESPARZA,UNSAIN,JOSE JAVIER"/>
  </r>
  <r>
    <x v="1"/>
    <x v="0"/>
    <s v="C07.I01.P01.S06"/>
    <x v="28"/>
    <s v="ID026"/>
    <s v="ID026-Programas de incentivos ligados al autoconsumo y al almacenamiento con fuentes de energía renovable, así como a la implantación de sistemas térmicos renovables en el sector residencial"/>
    <s v="***0784**"/>
    <x v="0"/>
    <x v="0"/>
    <x v="4"/>
    <n v="9949.61"/>
    <s v="COMPLEMENTOS DE PIENSOS COMPUESTOS SAU"/>
  </r>
  <r>
    <x v="1"/>
    <x v="0"/>
    <s v="C07.I01.P01.S06"/>
    <x v="28"/>
    <s v="ID026"/>
    <s v="ID026-Programas de incentivos ligados al autoconsumo y al almacenamiento con fuentes de energía renovable, así como a la implantación de sistemas térmicos renovables en el sector residencial"/>
    <s v="***0014**"/>
    <x v="0"/>
    <x v="8"/>
    <x v="4"/>
    <n v="10116.540000000001"/>
    <s v="COLEGIO COMPAÑIA DE MARIA"/>
  </r>
  <r>
    <x v="1"/>
    <x v="0"/>
    <s v="C07.I01.P01.S06"/>
    <x v="28"/>
    <s v="ID026"/>
    <s v="ID026-Programas de incentivos ligados al autoconsumo y al almacenamiento con fuentes de energía renovable, así como a la implantación de sistemas térmicos renovables en el sector residencial"/>
    <s v="***6766**"/>
    <x v="0"/>
    <x v="0"/>
    <x v="4"/>
    <n v="3981.2"/>
    <s v="ETAYO-TIRAPU SL"/>
  </r>
  <r>
    <x v="1"/>
    <x v="0"/>
    <s v="C07.I01.P01.S06"/>
    <x v="28"/>
    <s v="ID026"/>
    <s v="ID026-Programas de incentivos ligados al autoconsumo y al almacenamiento con fuentes de energía renovable, así como a la implantación de sistemas térmicos renovables en el sector residencial"/>
    <s v="***6834**"/>
    <x v="0"/>
    <x v="0"/>
    <x v="4"/>
    <n v="33138.400000000001"/>
    <s v="ADHESIVOS EZQUERRO SL"/>
  </r>
  <r>
    <x v="1"/>
    <x v="0"/>
    <s v="C07.I01.P01.S06"/>
    <x v="28"/>
    <s v="ID026"/>
    <s v="ID026-Programas de incentivos ligados al autoconsumo y al almacenamiento con fuentes de energía renovable, así como a la implantación de sistemas térmicos renovables en el sector residencial"/>
    <s v="***2863**"/>
    <x v="0"/>
    <x v="0"/>
    <x v="4"/>
    <n v="24853.8"/>
    <s v="GRAFICAS EZQUERRO SL"/>
  </r>
  <r>
    <x v="1"/>
    <x v="0"/>
    <s v="C07.I01.P01.S06"/>
    <x v="28"/>
    <s v="ID026"/>
    <s v="ID026-Programas de incentivos ligados al autoconsumo y al almacenamiento con fuentes de energía renovable, así como a la implantación de sistemas térmicos renovables en el sector residencial"/>
    <s v="***2863**"/>
    <x v="0"/>
    <x v="0"/>
    <x v="4"/>
    <n v="24853.85"/>
    <s v="GRAFICAS EZQUERRO SL"/>
  </r>
  <r>
    <x v="1"/>
    <x v="0"/>
    <s v="C07.I01.P01.S06"/>
    <x v="28"/>
    <s v="ID026"/>
    <s v="ID026-Programas de incentivos ligados al autoconsumo y al almacenamiento con fuentes de energía renovable, así como a la implantación de sistemas térmicos renovables en el sector residencial"/>
    <s v="***6252**"/>
    <x v="0"/>
    <x v="0"/>
    <x v="4"/>
    <n v="22053.85"/>
    <s v="CONSERVAS MEDRANO SL"/>
  </r>
  <r>
    <x v="1"/>
    <x v="0"/>
    <s v="C07.I01.P01.S06"/>
    <x v="28"/>
    <s v="ID026"/>
    <s v="ID026-Programas de incentivos ligados al autoconsumo y al almacenamiento con fuentes de energía renovable, así como a la implantación de sistemas térmicos renovables en el sector residencial"/>
    <s v="***1519**"/>
    <x v="0"/>
    <x v="0"/>
    <x v="4"/>
    <n v="9426.44"/>
    <s v="FORJADOS ORGUES SL"/>
  </r>
  <r>
    <x v="1"/>
    <x v="0"/>
    <s v="C07.I01.P01.S06"/>
    <x v="28"/>
    <s v="ID026"/>
    <s v="ID026-Programas de incentivos ligados al autoconsumo y al almacenamiento con fuentes de energía renovable, así como a la implantación de sistemas térmicos renovables en el sector residencial"/>
    <s v="***1519**"/>
    <x v="0"/>
    <x v="0"/>
    <x v="4"/>
    <n v="26435.68"/>
    <s v="FORJADOS ORGUES SL"/>
  </r>
  <r>
    <x v="1"/>
    <x v="0"/>
    <s v="C07.I01.P01.S06"/>
    <x v="28"/>
    <s v="ID026"/>
    <s v="ID026-Programas de incentivos ligados al autoconsumo y al almacenamiento con fuentes de energía renovable, así como a la implantación de sistemas térmicos renovables en el sector residencial"/>
    <s v="***1519**"/>
    <x v="0"/>
    <x v="0"/>
    <x v="4"/>
    <n v="14964.45"/>
    <s v="FORJADOS ORGUES SL"/>
  </r>
  <r>
    <x v="1"/>
    <x v="0"/>
    <s v="C07.I01.P01.S06"/>
    <x v="28"/>
    <s v="ID026"/>
    <s v="ID026-Programas de incentivos ligados al autoconsumo y al almacenamiento con fuentes de energía renovable, así como a la implantación de sistemas térmicos renovables en el sector residencial"/>
    <s v="***4079**"/>
    <x v="0"/>
    <x v="0"/>
    <x v="4"/>
    <n v="31640"/>
    <s v="MANFISA WIRE SL"/>
  </r>
  <r>
    <x v="1"/>
    <x v="0"/>
    <s v="C07.I01.P01.S06"/>
    <x v="28"/>
    <s v="ID026"/>
    <s v="ID026-Programas de incentivos ligados al autoconsumo y al almacenamiento con fuentes de energía renovable, así como a la implantación de sistemas térmicos renovables en el sector residencial"/>
    <s v="***2379**"/>
    <x v="0"/>
    <x v="0"/>
    <x v="4"/>
    <n v="37635.300000000003"/>
    <s v="GRANJA LEGARIA SA"/>
  </r>
  <r>
    <x v="1"/>
    <x v="0"/>
    <s v="C07.I01.P01.S06"/>
    <x v="28"/>
    <s v="ID026"/>
    <s v="ID026-Programas de incentivos ligados al autoconsumo y al almacenamiento con fuentes de energía renovable, así como a la implantación de sistemas térmicos renovables en el sector residencial"/>
    <s v="***7154**"/>
    <x v="0"/>
    <x v="0"/>
    <x v="4"/>
    <n v="5694.24"/>
    <s v="POLLOS KIKO SL"/>
  </r>
  <r>
    <x v="1"/>
    <x v="0"/>
    <s v="C07.I01.P01.S06"/>
    <x v="28"/>
    <s v="ID026"/>
    <s v="ID026-Programas de incentivos ligados al autoconsumo y al almacenamiento con fuentes de energía renovable, así como a la implantación de sistemas térmicos renovables en el sector residencial"/>
    <s v="***9208**"/>
    <x v="0"/>
    <x v="0"/>
    <x v="4"/>
    <n v="41457.46"/>
    <s v="ESTRUCTURAS PARA ENERGIAS RENOVABLES SL"/>
  </r>
  <r>
    <x v="1"/>
    <x v="0"/>
    <s v="C07.I01.P01.S06"/>
    <x v="28"/>
    <s v="ID026"/>
    <s v="ID026-Programas de incentivos ligados al autoconsumo y al almacenamiento con fuentes de energía renovable, así como a la implantación de sistemas térmicos renovables en el sector residencial"/>
    <s v="***9208**"/>
    <x v="0"/>
    <x v="0"/>
    <x v="4"/>
    <n v="3293.59"/>
    <s v="ESTRUCTURAS PARA ENERGIAS RENOVABLES SL"/>
  </r>
  <r>
    <x v="1"/>
    <x v="0"/>
    <s v="C07.I01.P01.S06"/>
    <x v="28"/>
    <s v="ID026"/>
    <s v="ID026-Programas de incentivos ligados al autoconsumo y al almacenamiento con fuentes de energía renovable, así como a la implantación de sistemas térmicos renovables en el sector residencial"/>
    <s v="***1784**"/>
    <x v="0"/>
    <x v="0"/>
    <x v="4"/>
    <n v="8319.3700000000008"/>
    <s v="EMBUTIDOS ARIZALETA SL"/>
  </r>
  <r>
    <x v="1"/>
    <x v="0"/>
    <s v="C07.I01.P01.S06"/>
    <x v="28"/>
    <s v="ID026"/>
    <s v="ID026-Programas de incentivos ligados al autoconsumo y al almacenamiento con fuentes de energía renovable, así como a la implantación de sistemas térmicos renovables en el sector residencial"/>
    <s v="***5256**"/>
    <x v="0"/>
    <x v="0"/>
    <x v="4"/>
    <n v="3726.45"/>
    <s v="DESCIEGUES Y LIMPIEZAS NAVARRA SL"/>
  </r>
  <r>
    <x v="1"/>
    <x v="0"/>
    <s v="C07.I01.P01.S06"/>
    <x v="28"/>
    <s v="ID026"/>
    <s v="ID026-Programas de incentivos ligados al autoconsumo y al almacenamiento con fuentes de energía renovable, así como a la implantación de sistemas térmicos renovables en el sector residencial"/>
    <s v="***9448**"/>
    <x v="0"/>
    <x v="0"/>
    <x v="4"/>
    <n v="19414.080000000002"/>
    <s v="ENGINEERING MECHANICAL SYSTEMS SLU"/>
  </r>
  <r>
    <x v="1"/>
    <x v="0"/>
    <s v="C07.I01.P01.S06"/>
    <x v="28"/>
    <s v="ID026"/>
    <s v="ID026-Programas de incentivos ligados al autoconsumo y al almacenamiento con fuentes de energía renovable, así como a la implantación de sistemas térmicos renovables en el sector residencial"/>
    <s v="***2606**"/>
    <x v="0"/>
    <x v="0"/>
    <x v="4"/>
    <n v="28277.279999999999"/>
    <s v="INDELAMINAS SL"/>
  </r>
  <r>
    <x v="1"/>
    <x v="0"/>
    <s v="C07.I01.P01.S06"/>
    <x v="28"/>
    <s v="ID026"/>
    <s v="ID026-Programas de incentivos ligados al autoconsumo y al almacenamiento con fuentes de energía renovable, así como a la implantación de sistemas térmicos renovables en el sector residencial"/>
    <s v="***9448**"/>
    <x v="0"/>
    <x v="0"/>
    <x v="4"/>
    <n v="17136"/>
    <s v="ENGINEERING MECHANICAL SYSTEMS SLU"/>
  </r>
  <r>
    <x v="1"/>
    <x v="0"/>
    <s v="C07.I01.P01.S06"/>
    <x v="28"/>
    <s v="ID026"/>
    <s v="ID026-Programas de incentivos ligados al autoconsumo y al almacenamiento con fuentes de energía renovable, así como a la implantación de sistemas térmicos renovables en el sector residencial"/>
    <s v="***6997**"/>
    <x v="0"/>
    <x v="0"/>
    <x v="4"/>
    <n v="3887.52"/>
    <s v="URROTZ GOITI SL"/>
  </r>
  <r>
    <x v="1"/>
    <x v="0"/>
    <s v="C07.I01.P01.S06"/>
    <x v="28"/>
    <s v="ID026"/>
    <s v="ID026-Programas de incentivos ligados al autoconsumo y al almacenamiento con fuentes de energía renovable, así como a la implantación de sistemas térmicos renovables en el sector residencial"/>
    <s v="***5426**"/>
    <x v="0"/>
    <x v="0"/>
    <x v="4"/>
    <n v="101886.99"/>
    <s v="CMV MADERAS TRATADAS SL"/>
  </r>
  <r>
    <x v="1"/>
    <x v="0"/>
    <s v="C07.I01.P01.S06"/>
    <x v="28"/>
    <s v="ID026"/>
    <s v="ID026-Programas de incentivos ligados al autoconsumo y al almacenamiento con fuentes de energía renovable, así como a la implantación de sistemas térmicos renovables en el sector residencial"/>
    <s v="***0775**"/>
    <x v="0"/>
    <x v="0"/>
    <x v="4"/>
    <n v="34534.5"/>
    <s v="VACIO Y TERMOQUIMICA DE NAVARRA SL"/>
  </r>
  <r>
    <x v="1"/>
    <x v="0"/>
    <s v="C07.I01.P01.S06"/>
    <x v="28"/>
    <s v="ID026"/>
    <s v="ID026-Programas de incentivos ligados al autoconsumo y al almacenamiento con fuentes de energía renovable, así como a la implantación de sistemas térmicos renovables en el sector residencial"/>
    <s v="***7812**"/>
    <x v="0"/>
    <x v="3"/>
    <x v="4"/>
    <n v="27707.599999999999"/>
    <s v="SC URRUTIA BAYLOCQ-TILH FRANCISCO JAVIER Y    LARRAGA SALAFRANCA VIRGINIA"/>
  </r>
  <r>
    <x v="1"/>
    <x v="0"/>
    <s v="C07.I01.P01.S06"/>
    <x v="28"/>
    <s v="ID026"/>
    <s v="ID026-Programas de incentivos ligados al autoconsumo y al almacenamiento con fuentes de energía renovable, así como a la implantación de sistemas térmicos renovables en el sector residencial"/>
    <s v="***1475**"/>
    <x v="0"/>
    <x v="0"/>
    <x v="4"/>
    <n v="79359.09"/>
    <s v="ALIMENCO SA"/>
  </r>
  <r>
    <x v="1"/>
    <x v="0"/>
    <s v="C07.I01.P01.S06"/>
    <x v="28"/>
    <s v="ID026"/>
    <s v="ID026-Programas de incentivos ligados al autoconsumo y al almacenamiento con fuentes de energía renovable, así como a la implantación de sistemas térmicos renovables en el sector residencial"/>
    <s v="***1167**"/>
    <x v="0"/>
    <x v="0"/>
    <x v="4"/>
    <n v="4350.75"/>
    <s v="TALLERES URDIAIN SL"/>
  </r>
  <r>
    <x v="1"/>
    <x v="0"/>
    <s v="C07.I01.P01.S06"/>
    <x v="28"/>
    <s v="ID026"/>
    <s v="ID026-Programas de incentivos ligados al autoconsumo y al almacenamiento con fuentes de energía renovable, así como a la implantación de sistemas térmicos renovables en el sector residencial"/>
    <s v="***0415**"/>
    <x v="0"/>
    <x v="5"/>
    <x v="4"/>
    <n v="30076.639999999999"/>
    <s v="INSTITUCION OBERENA"/>
  </r>
  <r>
    <x v="1"/>
    <x v="0"/>
    <s v="C07.I01.P01.S06"/>
    <x v="28"/>
    <s v="ID026"/>
    <s v="ID026-Programas de incentivos ligados al autoconsumo y al almacenamiento con fuentes de energía renovable, así como a la implantación de sistemas térmicos renovables en el sector residencial"/>
    <s v="***7643**"/>
    <x v="0"/>
    <x v="0"/>
    <x v="4"/>
    <n v="90090"/>
    <s v="TIRUÑA SL"/>
  </r>
  <r>
    <x v="1"/>
    <x v="0"/>
    <s v="C07.I01.P01.S06"/>
    <x v="28"/>
    <s v="ID026"/>
    <s v="ID026-Programas de incentivos ligados al autoconsumo y al almacenamiento con fuentes de energía renovable, así como a la implantación de sistemas térmicos renovables en el sector residencial"/>
    <s v="***9900**"/>
    <x v="0"/>
    <x v="8"/>
    <x v="4"/>
    <n v="27262.2"/>
    <s v="SEMINARIO CONCILIAR"/>
  </r>
  <r>
    <x v="1"/>
    <x v="0"/>
    <s v="C07.I01.P01.S06"/>
    <x v="28"/>
    <s v="ID026"/>
    <s v="ID026-Programas de incentivos ligados al autoconsumo y al almacenamiento con fuentes de energía renovable, así como a la implantación de sistemas térmicos renovables en el sector residencial"/>
    <s v="***0253**"/>
    <x v="0"/>
    <x v="0"/>
    <x v="4"/>
    <n v="50139.56"/>
    <s v="LABORATORIOS CINFA SA"/>
  </r>
  <r>
    <x v="1"/>
    <x v="0"/>
    <s v="C07.I01.P01.S06"/>
    <x v="28"/>
    <s v="ID026"/>
    <s v="ID026-Programas de incentivos ligados al autoconsumo y al almacenamiento con fuentes de energía renovable, así como a la implantación de sistemas térmicos renovables en el sector residencial"/>
    <s v="***2062**"/>
    <x v="0"/>
    <x v="0"/>
    <x v="4"/>
    <n v="5053.2"/>
    <s v="PREFABRICADOS Y MONTAJES SL"/>
  </r>
  <r>
    <x v="1"/>
    <x v="0"/>
    <s v="C07.I01.P01.S06"/>
    <x v="28"/>
    <s v="ID026"/>
    <s v="ID026-Programas de incentivos ligados al autoconsumo y al almacenamiento con fuentes de energía renovable, así como a la implantación de sistemas térmicos renovables en el sector residencial"/>
    <s v="***9307**"/>
    <x v="0"/>
    <x v="0"/>
    <x v="4"/>
    <n v="4341.71"/>
    <s v="ENSAMBLA MADERA SL"/>
  </r>
  <r>
    <x v="1"/>
    <x v="0"/>
    <s v="C08.I01.P02.S09"/>
    <x v="29"/>
    <s v="ID027"/>
    <s v="ID027-Programas de incentivos ligados al autoconsumo y al almacenamiento con fuentes de energía renovable,, así como a la implantación de sistemas térmicos renovables en el sector residencial"/>
    <s v="***9307**"/>
    <x v="0"/>
    <x v="0"/>
    <x v="4"/>
    <n v="3866.59"/>
    <s v="ENSAMBLA MADERA SL"/>
  </r>
  <r>
    <x v="1"/>
    <x v="0"/>
    <s v="C07.I01.P01.S06"/>
    <x v="28"/>
    <s v="ID026"/>
    <s v="ID026-Programas de incentivos ligados al autoconsumo y al almacenamiento con fuentes de energía renovable, así como a la implantación de sistemas térmicos renovables en el sector residencial"/>
    <s v="***8883**"/>
    <x v="0"/>
    <x v="0"/>
    <x v="4"/>
    <n v="15351.12"/>
    <s v="ESEKI SAL"/>
  </r>
  <r>
    <x v="1"/>
    <x v="0"/>
    <s v="C08.I01.P02.S09"/>
    <x v="29"/>
    <s v="ID027"/>
    <s v="ID027-Programas de incentivos ligados al autoconsumo y al almacenamiento con fuentes de energía renovable,, así como a la implantación de sistemas térmicos renovables en el sector residencial"/>
    <s v="***8883**"/>
    <x v="0"/>
    <x v="0"/>
    <x v="4"/>
    <n v="27487.200000000001"/>
    <s v="ESEKI SAL"/>
  </r>
  <r>
    <x v="1"/>
    <x v="0"/>
    <s v="C07.I01.P01.S06"/>
    <x v="28"/>
    <s v="ID026"/>
    <s v="ID026-Programas de incentivos ligados al autoconsumo y al almacenamiento con fuentes de energía renovable, así como a la implantación de sistemas térmicos renovables en el sector residencial"/>
    <s v="***2113**"/>
    <x v="0"/>
    <x v="0"/>
    <x v="4"/>
    <n v="8830.85"/>
    <s v="HERRERA Y GORRIZ SL"/>
  </r>
  <r>
    <x v="1"/>
    <x v="0"/>
    <s v="C07.I01.P01.S06"/>
    <x v="28"/>
    <s v="ID026"/>
    <s v="ID026-Programas de incentivos ligados al autoconsumo y al almacenamiento con fuentes de energía renovable, así como a la implantación de sistemas térmicos renovables en el sector residencial"/>
    <s v="***0229**"/>
    <x v="0"/>
    <x v="0"/>
    <x v="4"/>
    <n v="33391.800000000003"/>
    <s v="AGRUPACION ALCOHOLERA DE BODEGAS COOPERATIVAS AGRALCO"/>
  </r>
  <r>
    <x v="1"/>
    <x v="0"/>
    <s v="C07.I01.P01.S06"/>
    <x v="28"/>
    <s v="ID026"/>
    <s v="ID026-Programas de incentivos ligados al autoconsumo y al almacenamiento con fuentes de energía renovable, así como a la implantación de sistemas térmicos renovables en el sector residencial"/>
    <s v="***8825**"/>
    <x v="0"/>
    <x v="0"/>
    <x v="4"/>
    <n v="37071.83"/>
    <s v="ALBAYALDE RENOVA SL"/>
  </r>
  <r>
    <x v="1"/>
    <x v="0"/>
    <s v="C08.I01.P02.S09"/>
    <x v="29"/>
    <s v="ID027"/>
    <s v="ID027-Programas de incentivos ligados al autoconsumo y al almacenamiento con fuentes de energía renovable,, así como a la implantación de sistemas térmicos renovables en el sector residencial"/>
    <s v="***8825**"/>
    <x v="0"/>
    <x v="0"/>
    <x v="4"/>
    <n v="9750"/>
    <s v="ALBAYALDE RENOVA SL"/>
  </r>
  <r>
    <x v="1"/>
    <x v="0"/>
    <s v="C07.I01.P01.S06"/>
    <x v="28"/>
    <s v="ID026"/>
    <s v="ID026-Programas de incentivos ligados al autoconsumo y al almacenamiento con fuentes de energía renovable, así como a la implantación de sistemas térmicos renovables en el sector residencial"/>
    <s v="***6997**"/>
    <x v="0"/>
    <x v="0"/>
    <x v="4"/>
    <n v="3887.52"/>
    <s v="URROTZ GOITI SL"/>
  </r>
  <r>
    <x v="1"/>
    <x v="0"/>
    <s v="C07.I01.P01.S06"/>
    <x v="28"/>
    <s v="ID026"/>
    <s v="ID026-Programas de incentivos ligados al autoconsumo y al almacenamiento con fuentes de energía renovable, así como a la implantación de sistemas térmicos renovables en el sector residencial"/>
    <s v="***0035**"/>
    <x v="0"/>
    <x v="0"/>
    <x v="4"/>
    <n v="7162.73"/>
    <s v="CRISTALERIA FOR SL"/>
  </r>
  <r>
    <x v="1"/>
    <x v="0"/>
    <s v="C07.I01.P01.S06"/>
    <x v="28"/>
    <s v="ID026"/>
    <s v="ID026-Programas de incentivos ligados al autoconsumo y al almacenamiento con fuentes de energía renovable, así como a la implantación de sistemas térmicos renovables en el sector residencial"/>
    <s v="***8733**"/>
    <x v="0"/>
    <x v="0"/>
    <x v="4"/>
    <n v="4357.08"/>
    <s v="NEUMATICOS TAFALLA SL"/>
  </r>
  <r>
    <x v="1"/>
    <x v="0"/>
    <s v="C07.I01.P01.S06"/>
    <x v="28"/>
    <s v="ID026"/>
    <s v="ID026-Programas de incentivos ligados al autoconsumo y al almacenamiento con fuentes de energía renovable, así como a la implantación de sistemas térmicos renovables en el sector residencial"/>
    <s v="***5822**"/>
    <x v="0"/>
    <x v="0"/>
    <x v="4"/>
    <n v="4353.6499999999996"/>
    <s v="CONSULTORA NAVARRA DE TELECOMUNICACIONES SL"/>
  </r>
  <r>
    <x v="1"/>
    <x v="0"/>
    <s v="C08.I01.P02.S09"/>
    <x v="29"/>
    <s v="ID027"/>
    <s v="ID027-Programas de incentivos ligados al autoconsumo y al almacenamiento con fuentes de energía renovable,, así como a la implantación de sistemas térmicos renovables en el sector residencial"/>
    <s v="***5696**"/>
    <x v="0"/>
    <x v="0"/>
    <x v="4"/>
    <n v="8912.49"/>
    <s v="SUMINISTROS URIBO SL"/>
  </r>
  <r>
    <x v="1"/>
    <x v="0"/>
    <s v="C07.I01.P01.S06"/>
    <x v="28"/>
    <s v="ID026"/>
    <s v="ID026-Programas de incentivos ligados al autoconsumo y al almacenamiento con fuentes de energía renovable, así como a la implantación de sistemas térmicos renovables en el sector residencial"/>
    <s v="***5696**"/>
    <x v="0"/>
    <x v="0"/>
    <x v="4"/>
    <n v="6522.88"/>
    <s v="SUMINISTROS URIBO SL"/>
  </r>
  <r>
    <x v="1"/>
    <x v="0"/>
    <s v="C07.I01.P01.S06"/>
    <x v="28"/>
    <s v="ID026"/>
    <s v="ID026-Programas de incentivos ligados al autoconsumo y al almacenamiento con fuentes de energía renovable, así como a la implantación de sistemas térmicos renovables en el sector residencial"/>
    <s v="***1314**"/>
    <x v="0"/>
    <x v="0"/>
    <x v="4"/>
    <n v="3726.45"/>
    <s v="SISTEMA PLASTICO DE MATRICULAS SAU"/>
  </r>
  <r>
    <x v="1"/>
    <x v="0"/>
    <s v="C07.I01.P01.S06"/>
    <x v="28"/>
    <s v="ID026"/>
    <s v="ID026-Programas de incentivos ligados al autoconsumo y al almacenamiento con fuentes de energía renovable, así como a la implantación de sistemas térmicos renovables en el sector residencial"/>
    <s v="***0186**"/>
    <x v="0"/>
    <x v="0"/>
    <x v="4"/>
    <n v="25664.77"/>
    <s v="AGRICOLA SANTO CRISTO S COOP"/>
  </r>
  <r>
    <x v="1"/>
    <x v="0"/>
    <s v="C07.I01.P01.S06"/>
    <x v="28"/>
    <s v="ID026"/>
    <s v="ID026-Programas de incentivos ligados al autoconsumo y al almacenamiento con fuentes de energía renovable, así como a la implantación de sistemas térmicos renovables en el sector residencial"/>
    <s v="***8475**"/>
    <x v="0"/>
    <x v="0"/>
    <x v="4"/>
    <n v="22864.9"/>
    <s v="CAMPING BARDENAS SL"/>
  </r>
  <r>
    <x v="1"/>
    <x v="0"/>
    <s v="C07.I01.P01.S06"/>
    <x v="28"/>
    <s v="ID026"/>
    <s v="ID026-Programas de incentivos ligados al autoconsumo y al almacenamiento con fuentes de energía renovable, así como a la implantación de sistemas térmicos renovables en el sector residencial"/>
    <s v="***1696**"/>
    <x v="0"/>
    <x v="0"/>
    <x v="4"/>
    <n v="10606.05"/>
    <s v="LA BANDEJA PADEL CLUB SLU"/>
  </r>
  <r>
    <x v="1"/>
    <x v="0"/>
    <s v="C07.I01.P01.S06"/>
    <x v="28"/>
    <s v="ID026"/>
    <s v="ID026-Programas de incentivos ligados al autoconsumo y al almacenamiento con fuentes de energía renovable, así como a la implantación de sistemas térmicos renovables en el sector residencial"/>
    <s v="***5051**"/>
    <x v="0"/>
    <x v="0"/>
    <x v="4"/>
    <n v="6521.29"/>
    <s v="IÑADELA SL"/>
  </r>
  <r>
    <x v="1"/>
    <x v="0"/>
    <s v="C07.I01.P01.S06"/>
    <x v="28"/>
    <s v="ID026"/>
    <s v="ID026-Programas de incentivos ligados al autoconsumo y al almacenamiento con fuentes de energía renovable, así como a la implantación de sistemas térmicos renovables en el sector residencial"/>
    <s v="***8197**"/>
    <x v="0"/>
    <x v="0"/>
    <x v="4"/>
    <n v="4745.08"/>
    <s v="VOLUMEN 4 MOTOR SL"/>
  </r>
  <r>
    <x v="1"/>
    <x v="0"/>
    <s v="C07.I01.P01.S06"/>
    <x v="28"/>
    <s v="ID026"/>
    <s v="ID026-Programas de incentivos ligados al autoconsumo y al almacenamiento con fuentes de energía renovable, así como a la implantación de sistemas térmicos renovables en el sector residencial"/>
    <s v="***9146**"/>
    <x v="0"/>
    <x v="0"/>
    <x v="4"/>
    <n v="12493.57"/>
    <s v="GESTENA 2007 SL"/>
  </r>
  <r>
    <x v="1"/>
    <x v="0"/>
    <s v="C08.I01.P02.S09"/>
    <x v="29"/>
    <s v="ID027"/>
    <s v="ID027-Programas de incentivos ligados al autoconsumo y al almacenamiento con fuentes de energía renovable,, así como a la implantación de sistemas térmicos renovables en el sector residencial"/>
    <s v="***3499**"/>
    <x v="0"/>
    <x v="3"/>
    <x v="4"/>
    <n v="2078.4899999999998"/>
    <s v="SAN MILLAN ANGOS FERNANDO Y MARIA ELENA"/>
  </r>
  <r>
    <x v="1"/>
    <x v="0"/>
    <s v="C07.I01.P01.S06"/>
    <x v="28"/>
    <s v="ID026"/>
    <s v="ID026-Programas de incentivos ligados al autoconsumo y al almacenamiento con fuentes de energía renovable, así como a la implantación de sistemas térmicos renovables en el sector residencial"/>
    <s v="***3499**"/>
    <x v="0"/>
    <x v="3"/>
    <x v="4"/>
    <n v="3891.89"/>
    <s v="SAN MILLAN ANGOS FERNANDO Y MARIA ELENA"/>
  </r>
  <r>
    <x v="1"/>
    <x v="0"/>
    <s v="C07.I01.P01.S06"/>
    <x v="28"/>
    <s v="ID026"/>
    <s v="ID026-Programas de incentivos ligados al autoconsumo y al almacenamiento con fuentes de energía renovable, así como a la implantación de sistemas térmicos renovables en el sector residencial"/>
    <s v="***4722**"/>
    <x v="0"/>
    <x v="0"/>
    <x v="4"/>
    <n v="9009"/>
    <s v="INSPROVET SL"/>
  </r>
  <r>
    <x v="1"/>
    <x v="0"/>
    <s v="C07.I01.P01.S06"/>
    <x v="28"/>
    <s v="ID026"/>
    <s v="ID026-Programas de incentivos ligados al autoconsumo y al almacenamiento con fuentes de energía renovable, así como a la implantación de sistemas térmicos renovables en el sector residencial"/>
    <s v="***5364**"/>
    <x v="0"/>
    <x v="0"/>
    <x v="4"/>
    <n v="9080.5"/>
    <s v="CERAMICAS NAVAGRES SA"/>
  </r>
  <r>
    <x v="1"/>
    <x v="0"/>
    <s v="C08.I01.P02.S09"/>
    <x v="29"/>
    <s v="ID027"/>
    <s v="ID027-Programas de incentivos ligados al autoconsumo y al almacenamiento con fuentes de energía renovable,, así como a la implantación de sistemas térmicos renovables en el sector residencial"/>
    <s v="***2568**"/>
    <x v="0"/>
    <x v="0"/>
    <x v="4"/>
    <n v="4509.38"/>
    <s v="NEREVAN ALQUILER DE AUTOCARAVANAS SL"/>
  </r>
  <r>
    <x v="1"/>
    <x v="0"/>
    <s v="C07.I01.P01.S06"/>
    <x v="28"/>
    <s v="ID026"/>
    <s v="ID026-Programas de incentivos ligados al autoconsumo y al almacenamiento con fuentes de energía renovable, así como a la implantación de sistemas térmicos renovables en el sector residencial"/>
    <s v="***2568**"/>
    <x v="0"/>
    <x v="0"/>
    <x v="4"/>
    <n v="3243.24"/>
    <s v="NEREVAN ALQUILER DE AUTOCARAVANAS SL"/>
  </r>
  <r>
    <x v="1"/>
    <x v="0"/>
    <s v="C07.I01.P01.S06"/>
    <x v="28"/>
    <s v="ID026"/>
    <s v="ID026-Programas de incentivos ligados al autoconsumo y al almacenamiento con fuentes de energía renovable, así como a la implantación de sistemas térmicos renovables en el sector residencial"/>
    <s v="***1478**"/>
    <x v="0"/>
    <x v="0"/>
    <x v="4"/>
    <n v="11790"/>
    <s v="JUPER IRU SL"/>
  </r>
  <r>
    <x v="1"/>
    <x v="0"/>
    <s v="C07.I01.P01.S06"/>
    <x v="28"/>
    <s v="ID026"/>
    <s v="ID026-Programas de incentivos ligados al autoconsumo y al almacenamiento con fuentes de energía renovable, así como a la implantación de sistemas térmicos renovables en el sector residencial"/>
    <s v="***2578**"/>
    <x v="0"/>
    <x v="0"/>
    <x v="4"/>
    <n v="32123.01"/>
    <s v="TALLERES AUXILIARES DE SUBCONTRATACION INDUSTRIA NAVARRA SA"/>
  </r>
  <r>
    <x v="1"/>
    <x v="0"/>
    <s v="C07.I01.P01.S06"/>
    <x v="28"/>
    <s v="ID026"/>
    <s v="ID026-Programas de incentivos ligados al autoconsumo y al almacenamiento con fuentes de energía renovable, así como a la implantación de sistemas térmicos renovables en el sector residencial"/>
    <s v="***4179**"/>
    <x v="0"/>
    <x v="0"/>
    <x v="4"/>
    <n v="1944"/>
    <s v="IMPROFORT SL"/>
  </r>
  <r>
    <x v="1"/>
    <x v="0"/>
    <s v="C07.I01.P01.S06"/>
    <x v="28"/>
    <s v="ID026"/>
    <s v="ID026-Programas de incentivos ligados al autoconsumo y al almacenamiento con fuentes de energía renovable, así como a la implantación de sistemas térmicos renovables en el sector residencial"/>
    <s v="***2578**"/>
    <x v="0"/>
    <x v="0"/>
    <x v="4"/>
    <n v="20013.07"/>
    <s v="TALLERES AUXILIARES DE SUBCONTRATACION INDUSTRIA NAVARRA SA"/>
  </r>
  <r>
    <x v="1"/>
    <x v="0"/>
    <s v="C07.I01.P01.S06"/>
    <x v="28"/>
    <s v="ID026"/>
    <s v="ID026-Programas de incentivos ligados al autoconsumo y al almacenamiento con fuentes de energía renovable, así como a la implantación de sistemas térmicos renovables en el sector residencial"/>
    <s v="***2940**"/>
    <x v="0"/>
    <x v="0"/>
    <x v="4"/>
    <n v="12851.02"/>
    <s v="VERDURAS Y HORTALIZAS DE TUDELA SL"/>
  </r>
  <r>
    <x v="1"/>
    <x v="0"/>
    <s v="C08.I01.P02.S09"/>
    <x v="29"/>
    <s v="ID027"/>
    <s v="ID027-Programas de incentivos ligados al autoconsumo y al almacenamiento con fuentes de energía renovable,, así como a la implantación de sistemas térmicos renovables en el sector residencial"/>
    <s v="***1317**"/>
    <x v="0"/>
    <x v="0"/>
    <x v="4"/>
    <n v="9750"/>
    <s v="APECECHEA SL"/>
  </r>
  <r>
    <x v="1"/>
    <x v="0"/>
    <s v="C07.I01.P01.S06"/>
    <x v="28"/>
    <s v="ID026"/>
    <s v="ID026-Programas de incentivos ligados al autoconsumo y al almacenamiento con fuentes de energía renovable, así como a la implantación de sistemas térmicos renovables en el sector residencial"/>
    <s v="***1317**"/>
    <x v="0"/>
    <x v="0"/>
    <x v="4"/>
    <n v="14067.12"/>
    <s v="APECECHEA SL"/>
  </r>
  <r>
    <x v="1"/>
    <x v="0"/>
    <s v="C07.I01.P01.S06"/>
    <x v="28"/>
    <s v="ID026"/>
    <s v="ID026-Programas de incentivos ligados al autoconsumo y al almacenamiento con fuentes de energía renovable, así como a la implantación de sistemas térmicos renovables en el sector residencial"/>
    <s v="***0763**"/>
    <x v="0"/>
    <x v="0"/>
    <x v="4"/>
    <n v="8845.2000000000007"/>
    <s v="DAKA QUADS SL"/>
  </r>
  <r>
    <x v="1"/>
    <x v="0"/>
    <s v="C07.I01.P01.S06"/>
    <x v="28"/>
    <s v="ID026"/>
    <s v="ID026-Programas de incentivos ligados al autoconsumo y al almacenamiento con fuentes de energía renovable, así como a la implantación de sistemas térmicos renovables en el sector residencial"/>
    <s v="***1660**"/>
    <x v="0"/>
    <x v="0"/>
    <x v="4"/>
    <n v="6641.22"/>
    <s v="AISMAR SL"/>
  </r>
  <r>
    <x v="1"/>
    <x v="0"/>
    <s v="C07.I01.P01.S06"/>
    <x v="28"/>
    <s v="ID026"/>
    <s v="ID026-Programas de incentivos ligados al autoconsumo y al almacenamiento con fuentes de energía renovable, así como a la implantación de sistemas térmicos renovables en el sector residencial"/>
    <s v="***7905**"/>
    <x v="0"/>
    <x v="0"/>
    <x v="4"/>
    <n v="52987.199999999997"/>
    <s v="GESCRAP NAVARRA SL"/>
  </r>
  <r>
    <x v="1"/>
    <x v="0"/>
    <s v="C08.I01.P02.S09"/>
    <x v="29"/>
    <s v="ID027"/>
    <s v="ID027-Programas de incentivos ligados al autoconsumo y al almacenamiento con fuentes de energía renovable,, así como a la implantación de sistemas térmicos renovables en el sector residencial"/>
    <s v="***7091**"/>
    <x v="0"/>
    <x v="0"/>
    <x v="4"/>
    <n v="6500"/>
    <s v="ALMACENES LASTADI SL"/>
  </r>
  <r>
    <x v="1"/>
    <x v="0"/>
    <s v="C07.I01.P01.S06"/>
    <x v="28"/>
    <s v="ID026"/>
    <s v="ID026-Programas de incentivos ligados al autoconsumo y al almacenamiento con fuentes de energía renovable, así como a la implantación de sistemas térmicos renovables en el sector residencial"/>
    <s v="***7091**"/>
    <x v="0"/>
    <x v="0"/>
    <x v="4"/>
    <n v="4057.69"/>
    <s v="ALMACENES LASTADI SL"/>
  </r>
  <r>
    <x v="1"/>
    <x v="0"/>
    <s v="C07.I01.P01.S06"/>
    <x v="28"/>
    <s v="ID026"/>
    <s v="ID026-Programas de incentivos ligados al autoconsumo y al almacenamiento con fuentes de energía renovable, así como a la implantación de sistemas térmicos renovables en el sector residencial"/>
    <s v="***2578**"/>
    <x v="0"/>
    <x v="0"/>
    <x v="4"/>
    <n v="10707.67"/>
    <s v="TALLERES AUXILIARES DE SUBCONTRATACION INDUSTRIA NAVARRA SA"/>
  </r>
  <r>
    <x v="1"/>
    <x v="0"/>
    <s v="C31.I01.P01.S06"/>
    <x v="90"/>
    <s v="ID137"/>
    <s v="ID137-Autoconsumo Generación REpowerUE "/>
    <s v="***4711**"/>
    <x v="0"/>
    <x v="0"/>
    <x v="4"/>
    <n v="3742.2"/>
    <s v="ANKAPODOL SL"/>
  </r>
  <r>
    <x v="1"/>
    <x v="1"/>
    <s v="C20.I01.P01.S12"/>
    <x v="2"/>
    <s v="ID064"/>
    <s v="ID064-Plan de modernización de la FP. Evaluación y acreditación de las competencias profesionales"/>
    <s v="***0024**"/>
    <x v="0"/>
    <x v="8"/>
    <x v="4"/>
    <n v="26520"/>
    <s v="SALESIANOS PAMPLONA SAN JUAN BOSCO"/>
  </r>
  <r>
    <x v="1"/>
    <x v="1"/>
    <s v="C20.I01.P01.S12"/>
    <x v="2"/>
    <s v="ID064"/>
    <s v="ID064-Plan de modernización de la FP. Evaluación y acreditación de las competencias profesionales"/>
    <s v="***0006**"/>
    <x v="0"/>
    <x v="8"/>
    <x v="4"/>
    <n v="10584"/>
    <s v="RELIGIOSAS HIJAS DE MARIA INMACULADA-CASA DE PAMPLONA"/>
  </r>
  <r>
    <x v="1"/>
    <x v="1"/>
    <s v="C20.I01.P01.S12"/>
    <x v="2"/>
    <s v="ID064"/>
    <s v="ID064-Plan de modernización de la FP. Evaluación y acreditación de las competencias profesionales"/>
    <s v="***2200**"/>
    <x v="0"/>
    <x v="0"/>
    <x v="4"/>
    <n v="95568"/>
    <s v="COLEGIO TECNICO CARLOS III SL"/>
  </r>
  <r>
    <x v="1"/>
    <x v="1"/>
    <s v="C20.I01.P01.S12"/>
    <x v="2"/>
    <s v="ID064"/>
    <s v="ID064-Plan de modernización de la FP. Evaluación y acreditación de las competencias profesionales"/>
    <s v="***1484**"/>
    <x v="0"/>
    <x v="0"/>
    <x v="4"/>
    <n v="34416"/>
    <s v="ESCUELA POLITECNICA NAVARRA SLL"/>
  </r>
  <r>
    <x v="1"/>
    <x v="1"/>
    <s v="C20.I01.P01.S12"/>
    <x v="2"/>
    <s v="ID064"/>
    <s v="ID064-Plan de modernización de la FP. Evaluación y acreditación de las competencias profesionales"/>
    <s v="***2295**"/>
    <x v="0"/>
    <x v="0"/>
    <x v="4"/>
    <n v="17136"/>
    <s v="INSTITUTO TECNICO COMERCIAL CUATROVIENTOS S COOPER"/>
  </r>
  <r>
    <x v="1"/>
    <x v="1"/>
    <s v="C20.I01.P01.S12"/>
    <x v="2"/>
    <s v="ID064"/>
    <s v="ID064-Plan de modernización de la FP. Evaluación y acreditación de las competencias profesionales"/>
    <s v="***4684**"/>
    <x v="0"/>
    <x v="5"/>
    <x v="4"/>
    <n v="35256"/>
    <s v="FUNDACION LABORAL DE LA CONSTRUCCION"/>
  </r>
  <r>
    <x v="1"/>
    <x v="1"/>
    <s v="C20.I01.P01.S12"/>
    <x v="2"/>
    <s v="ID064"/>
    <s v="ID064-Plan de modernización de la FP. Evaluación y acreditación de las competencias profesionales"/>
    <s v="***4684**"/>
    <x v="0"/>
    <x v="5"/>
    <x v="4"/>
    <n v="86448"/>
    <s v="FUNDACION LABORAL DE LA CONSTRUCCION"/>
  </r>
  <r>
    <x v="1"/>
    <x v="0"/>
    <s v="C07.I01.P01.S06"/>
    <x v="28"/>
    <s v="ID026"/>
    <s v="ID026-Programas de incentivos ligados al autoconsumo y al almacenamiento con fuentes de energía renovable, así como a la implantación de sistemas térmicos renovables en el sector residencial"/>
    <s v="***0491**"/>
    <x v="1"/>
    <x v="1"/>
    <x v="4"/>
    <n v="2156.52"/>
    <s v="SASO,CASADABAN,JOSE MARIA"/>
  </r>
  <r>
    <x v="1"/>
    <x v="0"/>
    <s v="C07.I01.P01.S06"/>
    <x v="28"/>
    <s v="ID026"/>
    <s v="ID026-Programas de incentivos ligados al autoconsumo y al almacenamiento con fuentes de energía renovable, así como a la implantación de sistemas térmicos renovables en el sector residencial"/>
    <s v="***4060**"/>
    <x v="1"/>
    <x v="1"/>
    <x v="4"/>
    <n v="3222.6"/>
    <s v="OJER,EGUARAS,JAVIER"/>
  </r>
  <r>
    <x v="1"/>
    <x v="0"/>
    <s v="C07.I01.P01.S06"/>
    <x v="28"/>
    <s v="ID026"/>
    <s v="ID026-Programas de incentivos ligados al autoconsumo y al almacenamiento con fuentes de energía renovable, así como a la implantación de sistemas térmicos renovables en el sector residencial"/>
    <s v="***7708**"/>
    <x v="1"/>
    <x v="1"/>
    <x v="4"/>
    <n v="3602.5"/>
    <s v="DIAZ,OSES,AINHOA"/>
  </r>
  <r>
    <x v="1"/>
    <x v="0"/>
    <s v="C07.I01.P01.S06"/>
    <x v="28"/>
    <s v="ID026"/>
    <s v="ID026-Programas de incentivos ligados al autoconsumo y al almacenamiento con fuentes de energía renovable, así como a la implantación de sistemas térmicos renovables en el sector residencial"/>
    <s v="***3926**"/>
    <x v="1"/>
    <x v="1"/>
    <x v="4"/>
    <n v="1611.3"/>
    <s v="GARCIA,DIEZ,DIEGO"/>
  </r>
  <r>
    <x v="1"/>
    <x v="0"/>
    <s v="C07.I01.P01.S06"/>
    <x v="28"/>
    <s v="ID026"/>
    <s v="ID026-Programas de incentivos ligados al autoconsumo y al almacenamiento con fuentes de energía renovable, así como a la implantación de sistemas térmicos renovables en el sector residencial"/>
    <s v="***3159**"/>
    <x v="1"/>
    <x v="1"/>
    <x v="4"/>
    <n v="1768.5"/>
    <s v="RAZQUIN,PETRIATI,IKER"/>
  </r>
  <r>
    <x v="1"/>
    <x v="0"/>
    <s v="C07.I01.P01.S06"/>
    <x v="28"/>
    <s v="ID026"/>
    <s v="ID026-Programas de incentivos ligados al autoconsumo y al almacenamiento con fuentes de energía renovable, así como a la implantación de sistemas térmicos renovables en el sector residencial"/>
    <s v="***3670**"/>
    <x v="1"/>
    <x v="1"/>
    <x v="4"/>
    <n v="2086.1799999999998"/>
    <s v="LOPEZ-SABANDO,LASA,JUAN IGNACIO"/>
  </r>
  <r>
    <x v="1"/>
    <x v="0"/>
    <s v="C07.I01.P01.S06"/>
    <x v="28"/>
    <s v="ID026"/>
    <s v="ID026-Programas de incentivos ligados al autoconsumo y al almacenamiento con fuentes de energía renovable, así como a la implantación de sistemas térmicos renovables en el sector residencial"/>
    <s v="***1375**"/>
    <x v="1"/>
    <x v="1"/>
    <x v="4"/>
    <n v="1788.15"/>
    <s v="COCHO,ARCHILES,BORJA"/>
  </r>
  <r>
    <x v="1"/>
    <x v="0"/>
    <s v="C07.I01.P01.S06"/>
    <x v="28"/>
    <s v="ID026"/>
    <s v="ID026-Programas de incentivos ligados al autoconsumo y al almacenamiento con fuentes de energía renovable, así como a la implantación de sistemas térmicos renovables en el sector residencial"/>
    <s v="***0233**"/>
    <x v="1"/>
    <x v="1"/>
    <x v="4"/>
    <n v="4951.8"/>
    <s v="ARDAIZ,MAÑERU,EDUARDO"/>
  </r>
  <r>
    <x v="1"/>
    <x v="0"/>
    <s v="C07.I01.P01.S06"/>
    <x v="28"/>
    <s v="ID026"/>
    <s v="ID026-Programas de incentivos ligados al autoconsumo y al almacenamiento con fuentes de energía renovable, así como a la implantación de sistemas térmicos renovables en el sector residencial"/>
    <s v="***4456**"/>
    <x v="1"/>
    <x v="1"/>
    <x v="4"/>
    <n v="4126.5"/>
    <s v="ECHEVERRIA,GARDE,OSCAR"/>
  </r>
  <r>
    <x v="1"/>
    <x v="0"/>
    <s v="C07.I01.P01.S06"/>
    <x v="28"/>
    <s v="ID026"/>
    <s v="ID026-Programas de incentivos ligados al autoconsumo y al almacenamiento con fuentes de energía renovable, así como a la implantación de sistemas térmicos renovables en el sector residencial"/>
    <s v="***0120**"/>
    <x v="1"/>
    <x v="1"/>
    <x v="4"/>
    <n v="4126.5"/>
    <s v="SANZ,UNZUE,JORGE"/>
  </r>
  <r>
    <x v="1"/>
    <x v="0"/>
    <s v="C07.I01.P01.S06"/>
    <x v="28"/>
    <s v="ID026"/>
    <s v="ID026-Programas de incentivos ligados al autoconsumo y al almacenamiento con fuentes de energía renovable, así como a la implantación de sistemas térmicos renovables en el sector residencial"/>
    <s v="***2071**"/>
    <x v="1"/>
    <x v="1"/>
    <x v="4"/>
    <n v="3576.3"/>
    <s v="ARNEDO,MARTINEZ,ANABEL"/>
  </r>
  <r>
    <x v="1"/>
    <x v="0"/>
    <s v="C07.I01.P01.S06"/>
    <x v="28"/>
    <s v="ID026"/>
    <s v="ID026-Programas de incentivos ligados al autoconsumo y al almacenamiento con fuentes de energía renovable, así como a la implantación de sistemas térmicos renovables en el sector residencial"/>
    <s v="***1187**"/>
    <x v="1"/>
    <x v="1"/>
    <x v="4"/>
    <n v="2730"/>
    <s v="ZABALA,VERSTEEG,UNAI"/>
  </r>
  <r>
    <x v="1"/>
    <x v="0"/>
    <s v="C07.I01.P01.S06"/>
    <x v="28"/>
    <s v="ID026"/>
    <s v="ID026-Programas de incentivos ligados al autoconsumo y al almacenamiento con fuentes de energía renovable, así como a la implantación de sistemas térmicos renovables en el sector residencial"/>
    <s v="***1590**"/>
    <x v="0"/>
    <x v="4"/>
    <x v="4"/>
    <n v="11392.5"/>
    <s v="AYUNTAMIENTO DE LUQUIN"/>
  </r>
  <r>
    <x v="1"/>
    <x v="0"/>
    <s v="C07.I01.P01.S06"/>
    <x v="28"/>
    <s v="ID026"/>
    <s v="ID026-Programas de incentivos ligados al autoconsumo y al almacenamiento con fuentes de energía renovable, así como a la implantación de sistemas térmicos renovables en el sector residencial"/>
    <s v="***0647**"/>
    <x v="1"/>
    <x v="1"/>
    <x v="4"/>
    <n v="5616"/>
    <s v="FERNANDEZ,ARRASTIA,PABLO"/>
  </r>
  <r>
    <x v="1"/>
    <x v="0"/>
    <s v="C07.I01.P01.S06"/>
    <x v="28"/>
    <s v="ID026"/>
    <s v="ID026-Programas de incentivos ligados al autoconsumo y al almacenamiento con fuentes de energía renovable, así como a la implantación de sistemas térmicos renovables en el sector residencial"/>
    <s v="***9489**"/>
    <x v="1"/>
    <x v="1"/>
    <x v="4"/>
    <n v="2664"/>
    <s v="AYERDI,OLAIZOLA,MANUEL"/>
  </r>
  <r>
    <x v="1"/>
    <x v="0"/>
    <s v="C07.I01.P01.S06"/>
    <x v="28"/>
    <s v="ID026"/>
    <s v="ID026-Programas de incentivos ligados al autoconsumo y al almacenamiento con fuentes de energía renovable, así como a la implantación de sistemas térmicos renovables en el sector residencial"/>
    <s v="***0304**"/>
    <x v="1"/>
    <x v="1"/>
    <x v="4"/>
    <n v="2358"/>
    <s v="ARTETA,GOÑI,JOSE MIGUEL"/>
  </r>
  <r>
    <x v="1"/>
    <x v="0"/>
    <s v="C07.I01.P01.S06"/>
    <x v="28"/>
    <s v="ID026"/>
    <s v="ID026-Programas de incentivos ligados al autoconsumo y al almacenamiento con fuentes de energía renovable, así como a la implantación de sistemas térmicos renovables en el sector residencial"/>
    <s v="***7830**"/>
    <x v="1"/>
    <x v="1"/>
    <x v="4"/>
    <n v="3552"/>
    <s v="RODRIGUEZ,IRIGARAY,RICARDO"/>
  </r>
  <r>
    <x v="1"/>
    <x v="0"/>
    <s v="C07.I01.P01.S06"/>
    <x v="28"/>
    <s v="ID026"/>
    <s v="ID026-Programas de incentivos ligados al autoconsumo y al almacenamiento con fuentes de energía renovable, así como a la implantación de sistemas térmicos renovables en el sector residencial"/>
    <s v="***8611**"/>
    <x v="1"/>
    <x v="1"/>
    <x v="4"/>
    <n v="3168"/>
    <s v="MARTINEZ,LAMATA,TRINIDAD"/>
  </r>
  <r>
    <x v="1"/>
    <x v="0"/>
    <s v="C07.I01.P01.S06"/>
    <x v="28"/>
    <s v="ID026"/>
    <s v="ID026-Programas de incentivos ligados al autoconsumo y al almacenamiento con fuentes de energía renovable, así como a la implantación de sistemas térmicos renovables en el sector residencial"/>
    <s v="***0884**"/>
    <x v="1"/>
    <x v="1"/>
    <x v="4"/>
    <n v="1788.15"/>
    <s v="ANDRES,SOTO,SALVADOR"/>
  </r>
  <r>
    <x v="1"/>
    <x v="0"/>
    <s v="C07.I01.P01.S06"/>
    <x v="28"/>
    <s v="ID026"/>
    <s v="ID026-Programas de incentivos ligados al autoconsumo y al almacenamiento con fuentes de energía renovable, así como a la implantación de sistemas térmicos renovables en el sector residencial"/>
    <s v="***0410**"/>
    <x v="0"/>
    <x v="4"/>
    <x v="4"/>
    <n v="23100"/>
    <s v="AYUNTAMIENTO DE AYEGUI"/>
  </r>
  <r>
    <x v="1"/>
    <x v="0"/>
    <s v="C07.I01.P01.S06"/>
    <x v="28"/>
    <s v="ID026"/>
    <s v="ID026-Programas de incentivos ligados al autoconsumo y al almacenamiento con fuentes de energía renovable, así como a la implantación de sistemas térmicos renovables en el sector residencial"/>
    <s v="***3148**"/>
    <x v="1"/>
    <x v="1"/>
    <x v="4"/>
    <n v="2400"/>
    <s v="GONZALEZ,MONENTE,FERNANDO"/>
  </r>
  <r>
    <x v="1"/>
    <x v="0"/>
    <s v="C07.I01.P01.S06"/>
    <x v="28"/>
    <s v="ID026"/>
    <s v="ID026-Programas de incentivos ligados al autoconsumo y al almacenamiento con fuentes de energía renovable, así como a la implantación de sistemas térmicos renovables en el sector residencial"/>
    <s v="***1709**"/>
    <x v="1"/>
    <x v="1"/>
    <x v="4"/>
    <n v="2184"/>
    <s v="DE LUIS,DE ESTEBAN,SUSANA"/>
  </r>
  <r>
    <x v="1"/>
    <x v="0"/>
    <s v="C07.I01.P01.S06"/>
    <x v="28"/>
    <s v="ID026"/>
    <s v="ID026-Programas de incentivos ligados al autoconsumo y al almacenamiento con fuentes de energía renovable, así como a la implantación de sistemas térmicos renovables en el sector residencial"/>
    <s v="***9960**"/>
    <x v="1"/>
    <x v="1"/>
    <x v="4"/>
    <n v="2358"/>
    <s v="GOIRI,GIL,IRATXE"/>
  </r>
  <r>
    <x v="1"/>
    <x v="0"/>
    <s v="C07.I01.P01.S06"/>
    <x v="28"/>
    <s v="ID026"/>
    <s v="ID026-Programas de incentivos ligados al autoconsumo y al almacenamiento con fuentes de energía renovable, así como a la implantación de sistemas térmicos renovables en el sector residencial"/>
    <s v="***7104**"/>
    <x v="1"/>
    <x v="1"/>
    <x v="4"/>
    <n v="2980.25"/>
    <s v="GARAICOECHEA,ITURRIRIA,JOSE MARIA"/>
  </r>
  <r>
    <x v="1"/>
    <x v="0"/>
    <s v="C07.I01.P01.S06"/>
    <x v="28"/>
    <s v="ID026"/>
    <s v="ID026-Programas de incentivos ligados al autoconsumo y al almacenamiento con fuentes de energía renovable, así como a la implantación de sistemas térmicos renovables en el sector residencial"/>
    <s v="***4469**"/>
    <x v="1"/>
    <x v="1"/>
    <x v="4"/>
    <n v="2730"/>
    <s v="CABEZA,LOPEZ,PURIFICACION"/>
  </r>
  <r>
    <x v="1"/>
    <x v="0"/>
    <s v="C07.I01.P01.S06"/>
    <x v="28"/>
    <s v="ID026"/>
    <s v="ID026-Programas de incentivos ligados al autoconsumo y al almacenamiento con fuentes de energía renovable, así como a la implantación de sistemas térmicos renovables en el sector residencial"/>
    <s v="***2346**"/>
    <x v="1"/>
    <x v="1"/>
    <x v="4"/>
    <n v="2384.1999999999998"/>
    <s v="NUIN,OSES,JUAN"/>
  </r>
  <r>
    <x v="1"/>
    <x v="0"/>
    <s v="C07.I01.P01.S06"/>
    <x v="28"/>
    <s v="ID026"/>
    <s v="ID026-Programas de incentivos ligados al autoconsumo y al almacenamiento con fuentes de energía renovable, así como a la implantación de sistemas térmicos renovables en el sector residencial"/>
    <s v="***9861**"/>
    <x v="1"/>
    <x v="1"/>
    <x v="4"/>
    <n v="2240.1"/>
    <s v="IRIGOYEN,CRESPO,NAIARA"/>
  </r>
  <r>
    <x v="1"/>
    <x v="0"/>
    <s v="C07.I01.P01.S06"/>
    <x v="28"/>
    <s v="ID026"/>
    <s v="ID026-Programas de incentivos ligados al autoconsumo y al almacenamiento con fuentes de energía renovable, así como a la implantación de sistemas térmicos renovables en el sector residencial"/>
    <s v="***2012**"/>
    <x v="1"/>
    <x v="1"/>
    <x v="4"/>
    <n v="3780"/>
    <s v="JIMENEZ,LITAGO,MIGUEL ANGEL"/>
  </r>
  <r>
    <x v="1"/>
    <x v="0"/>
    <s v="C07.I01.P01.S06"/>
    <x v="28"/>
    <s v="ID026"/>
    <s v="ID026-Programas de incentivos ligados al autoconsumo y al almacenamiento con fuentes de energía renovable, así como a la implantación de sistemas térmicos renovables en el sector residencial"/>
    <s v="***2290**"/>
    <x v="0"/>
    <x v="4"/>
    <x v="4"/>
    <n v="7121.25"/>
    <s v="AYUNTAMIENTO DE TIRAPU"/>
  </r>
  <r>
    <x v="1"/>
    <x v="0"/>
    <s v="C07.I01.P01.S06"/>
    <x v="28"/>
    <s v="ID026"/>
    <s v="ID026-Programas de incentivos ligados al autoconsumo y al almacenamiento con fuentes de energía renovable, así como a la implantación de sistemas térmicos renovables en el sector residencial"/>
    <s v="***0629**"/>
    <x v="1"/>
    <x v="1"/>
    <x v="4"/>
    <n v="2358"/>
    <s v="GUEMBE,LASCARRO,MARIA JOSEFA"/>
  </r>
  <r>
    <x v="1"/>
    <x v="0"/>
    <s v="C07.I01.P01.S06"/>
    <x v="28"/>
    <s v="ID026"/>
    <s v="ID026-Programas de incentivos ligados al autoconsumo y al almacenamiento con fuentes de energía renovable, así como a la implantación de sistemas térmicos renovables en el sector residencial"/>
    <s v="***3015**"/>
    <x v="1"/>
    <x v="1"/>
    <x v="4"/>
    <n v="2457"/>
    <s v="LIZARRAGA,SANZ,JOAQUIN"/>
  </r>
  <r>
    <x v="1"/>
    <x v="0"/>
    <s v="C07.I01.P01.S06"/>
    <x v="28"/>
    <s v="ID026"/>
    <s v="ID026-Programas de incentivos ligados al autoconsumo y al almacenamiento con fuentes de energía renovable, así como a la implantación de sistemas térmicos renovables en el sector residencial"/>
    <s v="***7663**"/>
    <x v="1"/>
    <x v="1"/>
    <x v="4"/>
    <n v="3537"/>
    <s v="JIMENEZ,DUQUE,DIEGO JOSE"/>
  </r>
  <r>
    <x v="1"/>
    <x v="0"/>
    <s v="C07.I01.P01.S06"/>
    <x v="28"/>
    <s v="ID026"/>
    <s v="ID026-Programas de incentivos ligados al autoconsumo y al almacenamiento con fuentes de energía renovable, así como a la implantación de sistemas térmicos renovables en el sector residencial"/>
    <s v="***1265**"/>
    <x v="1"/>
    <x v="1"/>
    <x v="4"/>
    <n v="1866.4"/>
    <s v="OFICIALDEGUI,LIZAUR,IÑIGO"/>
  </r>
  <r>
    <x v="1"/>
    <x v="0"/>
    <s v="C07.I01.P01.S06"/>
    <x v="28"/>
    <s v="ID026"/>
    <s v="ID026-Programas de incentivos ligados al autoconsumo y al almacenamiento con fuentes de energía renovable, así como a la implantación de sistemas térmicos renovables en el sector residencial"/>
    <s v="***0070**"/>
    <x v="0"/>
    <x v="4"/>
    <x v="4"/>
    <n v="2321"/>
    <s v="AYUNTAMIENTO DE ADIOS"/>
  </r>
  <r>
    <x v="1"/>
    <x v="0"/>
    <s v="C07.I01.P01.S06"/>
    <x v="28"/>
    <s v="ID026"/>
    <s v="ID026-Programas de incentivos ligados al autoconsumo y al almacenamiento con fuentes de energía renovable, así como a la implantación de sistemas térmicos renovables en el sector residencial"/>
    <s v="***4593**"/>
    <x v="1"/>
    <x v="1"/>
    <x v="4"/>
    <n v="2682.23"/>
    <s v="MIGUEL,MARTINEZ,TRINIDAD"/>
  </r>
  <r>
    <x v="1"/>
    <x v="0"/>
    <s v="C07.I01.P01.S06"/>
    <x v="28"/>
    <s v="ID026"/>
    <s v="ID026-Programas de incentivos ligados al autoconsumo y al almacenamiento con fuentes de energía renovable, así como a la implantación de sistemas térmicos renovables en el sector residencial"/>
    <s v="***9178**"/>
    <x v="1"/>
    <x v="1"/>
    <x v="4"/>
    <n v="2358"/>
    <s v="GOYENECHE,ZARATIEGUI,JOSE LUIS"/>
  </r>
  <r>
    <x v="1"/>
    <x v="0"/>
    <s v="C07.I01.P01.S06"/>
    <x v="28"/>
    <s v="ID026"/>
    <s v="ID026-Programas de incentivos ligados al autoconsumo y al almacenamiento con fuentes de energía renovable, así como a la implantación de sistemas térmicos renovables en el sector residencial"/>
    <s v="***3250**"/>
    <x v="0"/>
    <x v="4"/>
    <x v="4"/>
    <n v="72765"/>
    <s v="AYUNTAMIENTO DE ANSOAIN"/>
  </r>
  <r>
    <x v="1"/>
    <x v="0"/>
    <s v="C07.I01.P01.S06"/>
    <x v="28"/>
    <s v="ID026"/>
    <s v="ID026-Programas de incentivos ligados al autoconsumo y al almacenamiento con fuentes de energía renovable, así como a la implantación de sistemas térmicos renovables en el sector residencial"/>
    <s v="***3250**"/>
    <x v="0"/>
    <x v="4"/>
    <x v="4"/>
    <n v="71910"/>
    <s v="AYUNTAMIENTO DE ANSOAIN"/>
  </r>
  <r>
    <x v="1"/>
    <x v="0"/>
    <s v="C07.I01.P01.S06"/>
    <x v="28"/>
    <s v="ID026"/>
    <s v="ID026-Programas de incentivos ligados al autoconsumo y al almacenamiento con fuentes de energía renovable, así como a la implantación de sistemas térmicos renovables en el sector residencial"/>
    <s v="***0077**"/>
    <x v="1"/>
    <x v="1"/>
    <x v="4"/>
    <n v="2178"/>
    <s v="ALVAREZ,EGUIZABAL,JUAN CARLOS"/>
  </r>
  <r>
    <x v="1"/>
    <x v="0"/>
    <s v="C07.I01.P01.S06"/>
    <x v="28"/>
    <s v="ID026"/>
    <s v="ID026-Programas de incentivos ligados al autoconsumo y al almacenamiento con fuentes de energía renovable, así como a la implantación de sistemas térmicos renovables en el sector residencial"/>
    <s v="***7330**"/>
    <x v="1"/>
    <x v="1"/>
    <x v="4"/>
    <n v="6480"/>
    <s v="RIOS,ENRIQUE,LIDIA"/>
  </r>
  <r>
    <x v="1"/>
    <x v="0"/>
    <s v="C07.I01.P01.S06"/>
    <x v="28"/>
    <s v="ID026"/>
    <s v="ID026-Programas de incentivos ligados al autoconsumo y al almacenamiento con fuentes de energía renovable, así como a la implantación de sistemas térmicos renovables en el sector residencial"/>
    <s v="***7330**"/>
    <x v="1"/>
    <x v="1"/>
    <x v="4"/>
    <n v="6480"/>
    <s v="RIOS,ENRIQUE,MARINA"/>
  </r>
  <r>
    <x v="1"/>
    <x v="0"/>
    <s v="C07.I01.P01.S06"/>
    <x v="28"/>
    <s v="ID026"/>
    <s v="ID026-Programas de incentivos ligados al autoconsumo y al almacenamiento con fuentes de energía renovable, así como a la implantación de sistemas térmicos renovables en el sector residencial"/>
    <s v="***2147**"/>
    <x v="1"/>
    <x v="1"/>
    <x v="4"/>
    <n v="2227"/>
    <s v="CARRASCO,MARFIL,JAVIER"/>
  </r>
  <r>
    <x v="1"/>
    <x v="0"/>
    <s v="C07.I01.P01.S06"/>
    <x v="28"/>
    <s v="ID026"/>
    <s v="ID026-Programas de incentivos ligados al autoconsumo y al almacenamiento con fuentes de energía renovable, así como a la implantación de sistemas térmicos renovables en el sector residencial"/>
    <s v="***0000**"/>
    <x v="1"/>
    <x v="1"/>
    <x v="4"/>
    <n v="1788.15"/>
    <s v="ESTANGA,GOROSTIAGA,ANGEL"/>
  </r>
  <r>
    <x v="1"/>
    <x v="0"/>
    <s v="C07.I01.P01.S06"/>
    <x v="28"/>
    <s v="ID026"/>
    <s v="ID026-Programas de incentivos ligados al autoconsumo y al almacenamiento con fuentes de energía renovable, así como a la implantación de sistemas térmicos renovables en el sector residencial"/>
    <s v="***0715**"/>
    <x v="1"/>
    <x v="1"/>
    <x v="4"/>
    <n v="3780"/>
    <s v="MIRAMON,BELLIDO,JUAN JOSE"/>
  </r>
  <r>
    <x v="1"/>
    <x v="0"/>
    <s v="C07.I01.P01.S06"/>
    <x v="28"/>
    <s v="ID026"/>
    <s v="ID026-Programas de incentivos ligados al autoconsumo y al almacenamiento con fuentes de energía renovable, así como a la implantación de sistemas térmicos renovables en el sector residencial"/>
    <s v="***1642**"/>
    <x v="1"/>
    <x v="1"/>
    <x v="4"/>
    <n v="3330"/>
    <s v="GIL,SANTACRUZ,DAVID"/>
  </r>
  <r>
    <x v="1"/>
    <x v="0"/>
    <s v="C07.I01.P01.S06"/>
    <x v="28"/>
    <s v="ID026"/>
    <s v="ID026-Programas de incentivos ligados al autoconsumo y al almacenamiento con fuentes de energía renovable, así como a la implantación de sistemas térmicos renovables en el sector residencial"/>
    <s v="***4527**"/>
    <x v="1"/>
    <x v="1"/>
    <x v="4"/>
    <n v="1788.15"/>
    <s v="SEBASTIAN,LABAYEN,JOSE"/>
  </r>
  <r>
    <x v="1"/>
    <x v="0"/>
    <s v="C07.I01.P01.S06"/>
    <x v="28"/>
    <s v="ID026"/>
    <s v="ID026-Programas de incentivos ligados al autoconsumo y al almacenamiento con fuentes de energía renovable, así como a la implantación de sistemas térmicos renovables en el sector residencial"/>
    <s v="***6882**"/>
    <x v="1"/>
    <x v="1"/>
    <x v="4"/>
    <n v="2685.5"/>
    <s v="FERNANDEZ,TARIFA,MIGUEL"/>
  </r>
  <r>
    <x v="1"/>
    <x v="0"/>
    <s v="C07.I01.P01.S06"/>
    <x v="28"/>
    <s v="ID026"/>
    <s v="ID026-Programas de incentivos ligados al autoconsumo y al almacenamiento con fuentes de energía renovable, así como a la implantación de sistemas térmicos renovables en el sector residencial"/>
    <s v="***4470**"/>
    <x v="1"/>
    <x v="1"/>
    <x v="4"/>
    <n v="1788.15"/>
    <s v="BEZUNARTEA,BARASOAIN,LUIS MIGUEL"/>
  </r>
  <r>
    <x v="1"/>
    <x v="0"/>
    <s v="C07.I01.P01.S06"/>
    <x v="28"/>
    <s v="ID026"/>
    <s v="ID026-Programas de incentivos ligados al autoconsumo y al almacenamiento con fuentes de energía renovable, así como a la implantación de sistemas térmicos renovables en el sector residencial"/>
    <s v="***0008**"/>
    <x v="0"/>
    <x v="8"/>
    <x v="4"/>
    <n v="19434"/>
    <s v="ORDEN DE AGUSTINOS RECOLETOS DE LA PROVINCIA DE SAN NICOLAS DE TOLENTINO"/>
  </r>
  <r>
    <x v="1"/>
    <x v="0"/>
    <s v="C07.I01.P01.S06"/>
    <x v="28"/>
    <s v="ID026"/>
    <s v="ID026-Programas de incentivos ligados al autoconsumo y al almacenamiento con fuentes de energía renovable, así como a la implantación de sistemas térmicos renovables en el sector residencial"/>
    <s v="***1420**"/>
    <x v="0"/>
    <x v="4"/>
    <x v="4"/>
    <n v="3323.25"/>
    <s v="AYUNTAMIENTO DE LARRAONA"/>
  </r>
  <r>
    <x v="1"/>
    <x v="0"/>
    <s v="C07.I01.P01.S06"/>
    <x v="28"/>
    <s v="ID026"/>
    <s v="ID026-Programas de incentivos ligados al autoconsumo y al almacenamiento con fuentes de energía renovable, así como a la implantación de sistemas térmicos renovables en el sector residencial"/>
    <s v="***1420**"/>
    <x v="0"/>
    <x v="4"/>
    <x v="4"/>
    <n v="11812.5"/>
    <s v="AYUNTAMIENTO DE LARRAONA"/>
  </r>
  <r>
    <x v="1"/>
    <x v="0"/>
    <s v="C07.I01.P01.S06"/>
    <x v="28"/>
    <s v="ID026"/>
    <s v="ID026-Programas de incentivos ligados al autoconsumo y al almacenamiento con fuentes de energía renovable, así como a la implantación de sistemas térmicos renovables en el sector residencial"/>
    <s v="***8808**"/>
    <x v="1"/>
    <x v="1"/>
    <x v="4"/>
    <n v="1788.15"/>
    <s v="OLIAS,LOPEZ,EDUARDO"/>
  </r>
  <r>
    <x v="1"/>
    <x v="0"/>
    <s v="C07.I01.P01.S06"/>
    <x v="28"/>
    <s v="ID026"/>
    <s v="ID026-Programas de incentivos ligados al autoconsumo y al almacenamiento con fuentes de energía renovable, así como a la implantación de sistemas térmicos renovables en el sector residencial"/>
    <s v="***4845**"/>
    <x v="1"/>
    <x v="1"/>
    <x v="4"/>
    <n v="1092"/>
    <s v="LAINEZ,ROMANO,EDUARDO"/>
  </r>
  <r>
    <x v="1"/>
    <x v="0"/>
    <s v="C07.I01.P01.S06"/>
    <x v="28"/>
    <s v="ID026"/>
    <s v="ID026-Programas de incentivos ligados al autoconsumo y al almacenamiento con fuentes de energía renovable, así como a la implantación de sistemas térmicos renovables en el sector residencial"/>
    <s v="***8477**"/>
    <x v="1"/>
    <x v="1"/>
    <x v="4"/>
    <n v="2384.1999999999998"/>
    <s v="PALACIN,MARTINEZ,CARLOS"/>
  </r>
  <r>
    <x v="1"/>
    <x v="0"/>
    <s v="C07.I01.P01.S06"/>
    <x v="28"/>
    <s v="ID026"/>
    <s v="ID026-Programas de incentivos ligados al autoconsumo y al almacenamiento con fuentes de energía renovable, así como a la implantación de sistemas térmicos renovables en el sector residencial"/>
    <s v="***2788**"/>
    <x v="1"/>
    <x v="1"/>
    <x v="4"/>
    <n v="2980.25"/>
    <s v="DELGADO,CENZANO,ROBERTO"/>
  </r>
  <r>
    <x v="1"/>
    <x v="0"/>
    <s v="C07.I01.P01.S06"/>
    <x v="28"/>
    <s v="ID026"/>
    <s v="ID026-Programas de incentivos ligados al autoconsumo y al almacenamiento con fuentes de energía renovable, así como a la implantación de sistemas térmicos renovables en el sector residencial"/>
    <s v="***7513**"/>
    <x v="1"/>
    <x v="1"/>
    <x v="4"/>
    <n v="1296"/>
    <s v="CAMARA,HERRERO,ADOLFO"/>
  </r>
  <r>
    <x v="1"/>
    <x v="0"/>
    <s v="C07.I01.P01.S06"/>
    <x v="28"/>
    <s v="ID026"/>
    <s v="ID026-Programas de incentivos ligados al autoconsumo y al almacenamiento con fuentes de energía renovable, así como a la implantación de sistemas térmicos renovables en el sector residencial"/>
    <s v="***0880**"/>
    <x v="0"/>
    <x v="4"/>
    <x v="4"/>
    <n v="9436.5"/>
    <s v="AYUNTAMIENTO DE ENERIZ"/>
  </r>
  <r>
    <x v="1"/>
    <x v="0"/>
    <s v="C07.I01.P01.S06"/>
    <x v="28"/>
    <s v="ID026"/>
    <s v="ID026-Programas de incentivos ligados al autoconsumo y al almacenamiento con fuentes de energía renovable, así como a la implantación de sistemas térmicos renovables en el sector residencial"/>
    <s v="***6266**"/>
    <x v="1"/>
    <x v="1"/>
    <x v="4"/>
    <n v="1473.75"/>
    <s v="DOSSANTOS,NUNES,ACACIO JOSE"/>
  </r>
  <r>
    <x v="1"/>
    <x v="0"/>
    <s v="C07.I01.P01.S06"/>
    <x v="28"/>
    <s v="ID026"/>
    <s v="ID026-Programas de incentivos ligados al autoconsumo y al almacenamiento con fuentes de energía renovable, así como a la implantación de sistemas térmicos renovables en el sector residencial"/>
    <s v="***4924**"/>
    <x v="1"/>
    <x v="1"/>
    <x v="4"/>
    <n v="5670"/>
    <s v="AIZPUN,LOGROÑO,MONTSERRAT"/>
  </r>
  <r>
    <x v="1"/>
    <x v="0"/>
    <s v="C07.I01.P01.S06"/>
    <x v="28"/>
    <s v="ID026"/>
    <s v="ID026-Programas de incentivos ligados al autoconsumo y al almacenamiento con fuentes de energía renovable, así como a la implantación de sistemas térmicos renovables en el sector residencial"/>
    <s v="***7389**"/>
    <x v="1"/>
    <x v="1"/>
    <x v="4"/>
    <n v="4272"/>
    <s v="FERNANDEZ,ALVERO,JOAQUIN"/>
  </r>
  <r>
    <x v="1"/>
    <x v="0"/>
    <s v="C07.I01.P01.S06"/>
    <x v="28"/>
    <s v="ID026"/>
    <s v="ID026-Programas de incentivos ligados al autoconsumo y al almacenamiento con fuentes de energía renovable, así como a la implantación de sistemas térmicos renovables en el sector residencial"/>
    <s v="***4179**"/>
    <x v="1"/>
    <x v="1"/>
    <x v="4"/>
    <n v="3576.3"/>
    <s v="RUIZ LUZURIAGA,MARTINEZ,ALAITZ"/>
  </r>
  <r>
    <x v="1"/>
    <x v="0"/>
    <s v="C07.I01.P01.S06"/>
    <x v="28"/>
    <s v="ID026"/>
    <s v="ID026-Programas de incentivos ligados al autoconsumo y al almacenamiento con fuentes de energía renovable, así como a la implantación de sistemas térmicos renovables en el sector residencial"/>
    <s v="***4282**"/>
    <x v="1"/>
    <x v="1"/>
    <x v="4"/>
    <n v="3549"/>
    <s v="BLANCO,RODRIGUEZ,MARIA YOLANDA"/>
  </r>
  <r>
    <x v="1"/>
    <x v="0"/>
    <s v="C07.I01.P01.S06"/>
    <x v="28"/>
    <s v="ID026"/>
    <s v="ID026-Programas de incentivos ligados al autoconsumo y al almacenamiento con fuentes de energía renovable, así como a la implantación de sistemas térmicos renovables en el sector residencial"/>
    <s v="***0079**"/>
    <x v="1"/>
    <x v="1"/>
    <x v="4"/>
    <n v="3831.75"/>
    <s v="SAN MARTIN,GARDE,ENEKO"/>
  </r>
  <r>
    <x v="1"/>
    <x v="0"/>
    <s v="C07.I01.P01.S06"/>
    <x v="28"/>
    <s v="ID026"/>
    <s v="ID026-Programas de incentivos ligados al autoconsumo y al almacenamiento con fuentes de energía renovable, así como a la implantación de sistemas térmicos renovables en el sector residencial"/>
    <s v="***4730**"/>
    <x v="1"/>
    <x v="1"/>
    <x v="4"/>
    <n v="1748.85"/>
    <s v="ZAMBRANO,LERMA,FRANCISCO JAVIER"/>
  </r>
  <r>
    <x v="1"/>
    <x v="0"/>
    <s v="C07.I01.P01.S06"/>
    <x v="28"/>
    <s v="ID026"/>
    <s v="ID026-Programas de incentivos ligados al autoconsumo y al almacenamiento con fuentes de energía renovable, así como a la implantación de sistemas térmicos renovables en el sector residencial"/>
    <s v="***0195**"/>
    <x v="1"/>
    <x v="1"/>
    <x v="4"/>
    <n v="2700"/>
    <s v="CATALAN,AGUADO,IGNACIO"/>
  </r>
  <r>
    <x v="1"/>
    <x v="0"/>
    <s v="C07.I01.P01.S06"/>
    <x v="28"/>
    <s v="ID026"/>
    <s v="ID026-Programas de incentivos ligados al autoconsumo y al almacenamiento con fuentes de energía renovable, así como a la implantación de sistemas térmicos renovables en el sector residencial"/>
    <s v="***6839**"/>
    <x v="1"/>
    <x v="1"/>
    <x v="4"/>
    <n v="2652.75"/>
    <s v="RUIZ,CHUECA,LUCIA"/>
  </r>
  <r>
    <x v="1"/>
    <x v="0"/>
    <s v="C07.I01.P01.S06"/>
    <x v="28"/>
    <s v="ID026"/>
    <s v="ID026-Programas de incentivos ligados al autoconsumo y al almacenamiento con fuentes de energía renovable, así como a la implantación de sistemas térmicos renovables en el sector residencial"/>
    <s v="***4966**"/>
    <x v="1"/>
    <x v="1"/>
    <x v="4"/>
    <n v="2358"/>
    <s v="SOLA,JIMENEZ,JOSE ANTONIO"/>
  </r>
  <r>
    <x v="1"/>
    <x v="0"/>
    <s v="C07.I01.P01.S06"/>
    <x v="28"/>
    <s v="ID026"/>
    <s v="ID026-Programas de incentivos ligados al autoconsumo y al almacenamiento con fuentes de energía renovable, así como a la implantación de sistemas térmicos renovables en el sector residencial"/>
    <s v="***8749**"/>
    <x v="1"/>
    <x v="1"/>
    <x v="4"/>
    <n v="3144"/>
    <s v="BERRIO,RODRIGUEZ,ASIER"/>
  </r>
  <r>
    <x v="1"/>
    <x v="0"/>
    <s v="C07.I01.P01.S06"/>
    <x v="28"/>
    <s v="ID026"/>
    <s v="ID026-Programas de incentivos ligados al autoconsumo y al almacenamiento con fuentes de energía renovable, así como a la implantación de sistemas térmicos renovables en el sector residencial"/>
    <s v="***4339**"/>
    <x v="1"/>
    <x v="1"/>
    <x v="4"/>
    <n v="2829.6"/>
    <s v="CRESPO,JIMENEZ,FRANCISCO JAVIER"/>
  </r>
  <r>
    <x v="1"/>
    <x v="0"/>
    <s v="C07.I01.P01.S06"/>
    <x v="28"/>
    <s v="ID026"/>
    <s v="ID026-Programas de incentivos ligados al autoconsumo y al almacenamiento con fuentes de energía renovable, así como a la implantación de sistemas térmicos renovables en el sector residencial"/>
    <s v="***6907**"/>
    <x v="1"/>
    <x v="1"/>
    <x v="4"/>
    <n v="2685.5"/>
    <s v="ARREGUI,BAIGORRI,PABLO"/>
  </r>
  <r>
    <x v="1"/>
    <x v="0"/>
    <s v="C07.I01.P01.S06"/>
    <x v="28"/>
    <s v="ID026"/>
    <s v="ID026-Programas de incentivos ligados al autoconsumo y al almacenamiento con fuentes de energía renovable, así como a la implantación de sistemas térmicos renovables en el sector residencial"/>
    <s v="***8920**"/>
    <x v="1"/>
    <x v="1"/>
    <x v="4"/>
    <n v="3772.8"/>
    <s v="GINER,VALLES,NURIA"/>
  </r>
  <r>
    <x v="1"/>
    <x v="0"/>
    <s v="C07.I01.P01.S06"/>
    <x v="28"/>
    <s v="ID026"/>
    <s v="ID026-Programas de incentivos ligados al autoconsumo y al almacenamiento con fuentes de energía renovable, así como a la implantación de sistemas térmicos renovables en el sector residencial"/>
    <s v="***7854**"/>
    <x v="1"/>
    <x v="1"/>
    <x v="4"/>
    <n v="3537"/>
    <s v="OTERO,AREVALO,MARIO"/>
  </r>
  <r>
    <x v="1"/>
    <x v="0"/>
    <s v="C07.I01.P01.S06"/>
    <x v="28"/>
    <s v="ID026"/>
    <s v="ID026-Programas de incentivos ligados al autoconsumo y al almacenamiento con fuentes de energía renovable, así como a la implantación de sistemas térmicos renovables en el sector residencial"/>
    <s v="***8441**"/>
    <x v="1"/>
    <x v="1"/>
    <x v="4"/>
    <n v="2829.6"/>
    <s v="ARTETA,UNANUA,ALBERTO"/>
  </r>
  <r>
    <x v="1"/>
    <x v="0"/>
    <s v="C07.I01.P01.S06"/>
    <x v="28"/>
    <s v="ID026"/>
    <s v="ID026-Programas de incentivos ligados al autoconsumo y al almacenamiento con fuentes de energía renovable, así como a la implantación de sistemas térmicos renovables en el sector residencial"/>
    <s v="***7628**"/>
    <x v="1"/>
    <x v="1"/>
    <x v="4"/>
    <n v="3420"/>
    <s v="SARASOLA,GARCIA,MARIA MERCEDES"/>
  </r>
  <r>
    <x v="1"/>
    <x v="0"/>
    <s v="C07.I01.P01.S06"/>
    <x v="28"/>
    <s v="ID026"/>
    <s v="ID026-Programas de incentivos ligados al autoconsumo y al almacenamiento con fuentes de energía renovable, así como a la implantación de sistemas térmicos renovables en el sector residencial"/>
    <s v="***0568**"/>
    <x v="1"/>
    <x v="1"/>
    <x v="4"/>
    <n v="5659.2"/>
    <s v="IRAIZOZ,MUÑOA,JON"/>
  </r>
  <r>
    <x v="1"/>
    <x v="0"/>
    <s v="C08.I01.P02.S09"/>
    <x v="29"/>
    <s v="ID027"/>
    <s v="ID027-Programas de incentivos ligados al autoconsumo y al almacenamiento con fuentes de energía renovable,, así como a la implantación de sistemas térmicos renovables en el sector residencial"/>
    <s v="***3159**"/>
    <x v="1"/>
    <x v="1"/>
    <x v="4"/>
    <n v="2525"/>
    <s v="RAZQUIN,PETRIATI,IKER"/>
  </r>
  <r>
    <x v="1"/>
    <x v="0"/>
    <s v="C08.I01.P02.S09"/>
    <x v="29"/>
    <s v="ID027"/>
    <s v="ID027-Programas de incentivos ligados al autoconsumo y al almacenamiento con fuentes de energía renovable,, así como a la implantación de sistemas térmicos renovables en el sector residencial"/>
    <s v="***4456**"/>
    <x v="1"/>
    <x v="1"/>
    <x v="4"/>
    <n v="2525"/>
    <s v="ECHEVERRIA,GARDE,OSCAR"/>
  </r>
  <r>
    <x v="1"/>
    <x v="0"/>
    <s v="C08.I01.P02.S09"/>
    <x v="29"/>
    <s v="ID027"/>
    <s v="ID027-Programas de incentivos ligados al autoconsumo y al almacenamiento con fuentes de energía renovable,, así como a la implantación de sistemas térmicos renovables en el sector residencial"/>
    <s v="***0120**"/>
    <x v="1"/>
    <x v="1"/>
    <x v="4"/>
    <n v="5050"/>
    <s v="SANZ,UNZUE,JORGE"/>
  </r>
  <r>
    <x v="1"/>
    <x v="0"/>
    <s v="C08.I01.P02.S09"/>
    <x v="29"/>
    <s v="ID027"/>
    <s v="ID027-Programas de incentivos ligados al autoconsumo y al almacenamiento con fuentes de energía renovable,, así como a la implantación de sistemas térmicos renovables en el sector residencial"/>
    <s v="***1187**"/>
    <x v="1"/>
    <x v="1"/>
    <x v="4"/>
    <n v="3528"/>
    <s v="ZABALA,VERSTEEG,UNAI"/>
  </r>
  <r>
    <x v="1"/>
    <x v="0"/>
    <s v="C08.I01.P02.S09"/>
    <x v="29"/>
    <s v="ID027"/>
    <s v="ID027-Programas de incentivos ligados al autoconsumo y al almacenamiento con fuentes de energía renovable,, así como a la implantación de sistemas térmicos renovables en el sector residencial"/>
    <s v="***1101**"/>
    <x v="1"/>
    <x v="1"/>
    <x v="4"/>
    <n v="2525"/>
    <s v="TAINTA,OLITE,JOSE LUIS"/>
  </r>
  <r>
    <x v="1"/>
    <x v="0"/>
    <s v="C08.I01.P02.S09"/>
    <x v="29"/>
    <s v="ID027"/>
    <s v="ID027-Programas de incentivos ligados al autoconsumo y al almacenamiento con fuentes de energía renovable,, así como a la implantación de sistemas térmicos renovables en el sector residencial"/>
    <s v="***8234**"/>
    <x v="1"/>
    <x v="1"/>
    <x v="4"/>
    <n v="5050"/>
    <s v="ORTEGA,MATEACHE,JOSE MARIA"/>
  </r>
  <r>
    <x v="1"/>
    <x v="0"/>
    <s v="C08.I01.P02.S09"/>
    <x v="29"/>
    <s v="ID027"/>
    <s v="ID027-Programas de incentivos ligados al autoconsumo y al almacenamiento con fuentes de energía renovable,, así como a la implantación de sistemas térmicos renovables en el sector residencial"/>
    <s v="***7830**"/>
    <x v="1"/>
    <x v="1"/>
    <x v="4"/>
    <n v="3584"/>
    <s v="RODRIGUEZ,IRIGARAY,RICARDO"/>
  </r>
  <r>
    <x v="1"/>
    <x v="0"/>
    <s v="C08.I01.P02.S09"/>
    <x v="29"/>
    <s v="ID027"/>
    <s v="ID027-Programas de incentivos ligados al autoconsumo y al almacenamiento con fuentes de energía renovable,, así como a la implantación de sistemas térmicos renovables en el sector residencial"/>
    <s v="***8611**"/>
    <x v="1"/>
    <x v="1"/>
    <x v="4"/>
    <n v="3710"/>
    <s v="MARTINEZ,LAMATA,TRINIDAD"/>
  </r>
  <r>
    <x v="1"/>
    <x v="0"/>
    <s v="C08.I01.P02.S09"/>
    <x v="29"/>
    <s v="ID027"/>
    <s v="ID027-Programas de incentivos ligados al autoconsumo y al almacenamiento con fuentes de energía renovable,, así como a la implantación de sistemas térmicos renovables en el sector residencial"/>
    <s v="***0884**"/>
    <x v="1"/>
    <x v="1"/>
    <x v="4"/>
    <n v="2525"/>
    <s v="ANDRES,SOTO,SALVADOR"/>
  </r>
  <r>
    <x v="1"/>
    <x v="0"/>
    <s v="C08.I01.P02.S09"/>
    <x v="29"/>
    <s v="ID027"/>
    <s v="ID027-Programas de incentivos ligados al autoconsumo y al almacenamiento con fuentes de energía renovable,, así como a la implantación de sistemas térmicos renovables en el sector residencial"/>
    <s v="***2012**"/>
    <x v="1"/>
    <x v="1"/>
    <x v="4"/>
    <n v="4900"/>
    <s v="JIMENEZ,LITAGO,MIGUEL ANGEL"/>
  </r>
  <r>
    <x v="1"/>
    <x v="0"/>
    <s v="C08.I01.P02.S09"/>
    <x v="29"/>
    <s v="ID027"/>
    <s v="ID027-Programas de incentivos ligados al autoconsumo y al almacenamiento con fuentes de energía renovable,, así como a la implantación de sistemas térmicos renovables en el sector residencial"/>
    <s v="***0629**"/>
    <x v="1"/>
    <x v="1"/>
    <x v="4"/>
    <n v="2424"/>
    <s v="GUEMBE,LASCARRO,MARIA JOSEFA"/>
  </r>
  <r>
    <x v="1"/>
    <x v="0"/>
    <s v="C08.I01.P02.S09"/>
    <x v="29"/>
    <s v="ID027"/>
    <s v="ID027-Programas de incentivos ligados al autoconsumo y al almacenamiento con fuentes de energía renovable,, así como a la implantación de sistemas térmicos renovables en el sector residencial"/>
    <s v="***3015**"/>
    <x v="1"/>
    <x v="1"/>
    <x v="4"/>
    <n v="2352"/>
    <s v="LIZARRAGA,SANZ,JOAQUIN"/>
  </r>
  <r>
    <x v="1"/>
    <x v="0"/>
    <s v="C08.I01.P02.S09"/>
    <x v="29"/>
    <s v="ID027"/>
    <s v="ID027-Programas de incentivos ligados al autoconsumo y al almacenamiento con fuentes de energía renovable,, así como a la implantación de sistemas térmicos renovables en el sector residencial"/>
    <s v="***7663**"/>
    <x v="1"/>
    <x v="1"/>
    <x v="4"/>
    <n v="4848"/>
    <s v="JIMENEZ,DUQUE,DIEGO JOSE"/>
  </r>
  <r>
    <x v="1"/>
    <x v="0"/>
    <s v="C08.I01.P02.S09"/>
    <x v="29"/>
    <s v="ID027"/>
    <s v="ID027-Programas de incentivos ligados al autoconsumo y al almacenamiento con fuentes de energía renovable,, así como a la implantación de sistemas térmicos renovables en el sector residencial"/>
    <s v="***1265**"/>
    <x v="1"/>
    <x v="1"/>
    <x v="4"/>
    <n v="2424"/>
    <s v="OFICIALDEGUI,LIZAUR,IÑIGO"/>
  </r>
  <r>
    <x v="1"/>
    <x v="0"/>
    <s v="C08.I01.P02.S09"/>
    <x v="29"/>
    <s v="ID027"/>
    <s v="ID027-Programas de incentivos ligados al autoconsumo y al almacenamiento con fuentes de energía renovable,, así como a la implantación de sistemas térmicos renovables en el sector residencial"/>
    <s v="***2147**"/>
    <x v="1"/>
    <x v="1"/>
    <x v="4"/>
    <n v="2424"/>
    <s v="CARRASCO,MARFIL,JAVIER"/>
  </r>
  <r>
    <x v="1"/>
    <x v="0"/>
    <s v="C08.I01.P02.S09"/>
    <x v="29"/>
    <s v="ID027"/>
    <s v="ID027-Programas de incentivos ligados al autoconsumo y al almacenamiento con fuentes de energía renovable,, así como a la implantación de sistemas térmicos renovables en el sector residencial"/>
    <s v="***0715**"/>
    <x v="1"/>
    <x v="1"/>
    <x v="4"/>
    <n v="2450"/>
    <s v="MIRAMON,BELLIDO,JUAN JOSE"/>
  </r>
  <r>
    <x v="1"/>
    <x v="0"/>
    <s v="C08.I01.P02.S09"/>
    <x v="29"/>
    <s v="ID027"/>
    <s v="ID027-Programas de incentivos ligados al autoconsumo y al almacenamiento con fuentes de energía renovable,, así como a la implantación de sistemas térmicos renovables en el sector residencial"/>
    <s v="***4470**"/>
    <x v="1"/>
    <x v="1"/>
    <x v="4"/>
    <n v="2585.6"/>
    <s v="BEZUNARTEA,BARASOAIN,LUIS MIGUEL"/>
  </r>
  <r>
    <x v="1"/>
    <x v="0"/>
    <s v="C08.I01.P02.S09"/>
    <x v="29"/>
    <s v="ID027"/>
    <s v="ID027-Programas de incentivos ligados al autoconsumo y al almacenamiento con fuentes de energía renovable,, así como a la implantación de sistemas térmicos renovables en el sector residencial"/>
    <s v="***1420**"/>
    <x v="0"/>
    <x v="4"/>
    <x v="4"/>
    <n v="2525"/>
    <s v="AYUNTAMIENTO DE LARRAONA"/>
  </r>
  <r>
    <x v="1"/>
    <x v="0"/>
    <s v="C08.I01.P02.S09"/>
    <x v="29"/>
    <s v="ID027"/>
    <s v="ID027-Programas de incentivos ligados al autoconsumo y al almacenamiento con fuentes de energía renovable,, así como a la implantación de sistemas térmicos renovables en el sector residencial"/>
    <s v="***8477**"/>
    <x v="1"/>
    <x v="1"/>
    <x v="4"/>
    <n v="2525"/>
    <s v="PALACIN,MARTINEZ,CARLOS"/>
  </r>
  <r>
    <x v="1"/>
    <x v="0"/>
    <s v="C08.I01.P02.S09"/>
    <x v="29"/>
    <s v="ID027"/>
    <s v="ID027-Programas de incentivos ligados al autoconsumo y al almacenamiento con fuentes de energía renovable,, así como a la implantación de sistemas térmicos renovables en el sector residencial"/>
    <s v="***2788**"/>
    <x v="1"/>
    <x v="1"/>
    <x v="4"/>
    <n v="2525"/>
    <s v="DELGADO,CENZANO,ROBERTO"/>
  </r>
  <r>
    <x v="1"/>
    <x v="0"/>
    <s v="C08.I01.P02.S09"/>
    <x v="29"/>
    <s v="ID027"/>
    <s v="ID027-Programas de incentivos ligados al autoconsumo y al almacenamiento con fuentes de energía renovable,, así como a la implantación de sistemas térmicos renovables en el sector residencial"/>
    <s v="***4179**"/>
    <x v="1"/>
    <x v="1"/>
    <x v="4"/>
    <n v="5050"/>
    <s v="RUIZ LUZURIAGA,MARTINEZ,ALAITZ"/>
  </r>
  <r>
    <x v="1"/>
    <x v="0"/>
    <s v="C08.I01.P02.S09"/>
    <x v="29"/>
    <s v="ID027"/>
    <s v="ID027-Programas de incentivos ligados al autoconsumo y al almacenamiento con fuentes de energía renovable,, así como a la implantación de sistemas térmicos renovables en el sector residencial"/>
    <s v="***4282**"/>
    <x v="1"/>
    <x v="1"/>
    <x v="4"/>
    <n v="4900"/>
    <s v="BLANCO,RODRIGUEZ,MARIA YOLANDA"/>
  </r>
  <r>
    <x v="1"/>
    <x v="0"/>
    <s v="C08.I01.P02.S09"/>
    <x v="29"/>
    <s v="ID027"/>
    <s v="ID027-Programas de incentivos ligados al autoconsumo y al almacenamiento con fuentes de energía renovable,, así como a la implantación de sistemas térmicos renovables en el sector residencial"/>
    <s v="***9290**"/>
    <x v="1"/>
    <x v="1"/>
    <x v="4"/>
    <n v="5050"/>
    <s v="AUSEJO,BARRUTIA,MIGUEL"/>
  </r>
  <r>
    <x v="1"/>
    <x v="0"/>
    <s v="C08.I01.P02.S09"/>
    <x v="29"/>
    <s v="ID027"/>
    <s v="ID027-Programas de incentivos ligados al autoconsumo y al almacenamiento con fuentes de energía renovable,, así como a la implantación de sistemas térmicos renovables en el sector residencial"/>
    <s v="***4339**"/>
    <x v="1"/>
    <x v="1"/>
    <x v="4"/>
    <n v="2269.19"/>
    <s v="CRESPO,JIMENEZ,FRANCISCO JAVIER"/>
  </r>
  <r>
    <x v="1"/>
    <x v="0"/>
    <s v="C08.I01.P02.S09"/>
    <x v="29"/>
    <s v="ID027"/>
    <s v="ID027-Programas de incentivos ligados al autoconsumo y al almacenamiento con fuentes de energía renovable,, así como a la implantación de sistemas térmicos renovables en el sector residencial"/>
    <s v="***8920**"/>
    <x v="1"/>
    <x v="1"/>
    <x v="4"/>
    <n v="3636"/>
    <s v="GINER,VALLES,NURIA"/>
  </r>
  <r>
    <x v="1"/>
    <x v="0"/>
    <s v="C08.I01.P02.S09"/>
    <x v="29"/>
    <s v="ID027"/>
    <s v="ID027-Programas de incentivos ligados al autoconsumo y al almacenamiento con fuentes de energía renovable,, así como a la implantación de sistemas térmicos renovables en el sector residencial"/>
    <s v="***7854**"/>
    <x v="1"/>
    <x v="1"/>
    <x v="4"/>
    <n v="4298.16"/>
    <s v="OTERO,AREVALO,MARIO"/>
  </r>
  <r>
    <x v="1"/>
    <x v="0"/>
    <s v="C08.I01.P02.S09"/>
    <x v="29"/>
    <s v="ID027"/>
    <s v="ID027-Programas de incentivos ligados al autoconsumo y al almacenamiento con fuentes de energía renovable,, así como a la implantación de sistemas térmicos renovables en el sector residencial"/>
    <s v="***5210**"/>
    <x v="1"/>
    <x v="1"/>
    <x v="4"/>
    <n v="3528"/>
    <s v="LOSTAO,JAUREGUI,JESUS MANUEL"/>
  </r>
  <r>
    <x v="1"/>
    <x v="0"/>
    <s v="C08.I01.P02.S09"/>
    <x v="29"/>
    <s v="ID027"/>
    <s v="ID027-Programas de incentivos ligados al autoconsumo y al almacenamiento con fuentes de energía renovable,, así como a la implantación de sistemas térmicos renovables en el sector residencial"/>
    <s v="***7628**"/>
    <x v="1"/>
    <x v="1"/>
    <x v="4"/>
    <n v="3528"/>
    <s v="SARASOLA,GARCIA,MARIA MERCEDES"/>
  </r>
  <r>
    <x v="1"/>
    <x v="0"/>
    <s v="C08.I01.P02.S09"/>
    <x v="29"/>
    <s v="ID027"/>
    <s v="ID027-Programas de incentivos ligados al autoconsumo y al almacenamiento con fuentes de energía renovable,, así como a la implantación de sistemas térmicos renovables en el sector residencial"/>
    <s v="***0568**"/>
    <x v="1"/>
    <x v="1"/>
    <x v="4"/>
    <n v="3603.14"/>
    <s v="IRAIZOZ,MUÑOA,JON"/>
  </r>
  <r>
    <x v="1"/>
    <x v="0"/>
    <s v="C07.I01.P01.S06"/>
    <x v="28"/>
    <s v="ID026"/>
    <s v="ID026-Programas de incentivos ligados al autoconsumo y al almacenamiento con fuentes de energía renovable, así como a la implantación de sistemas térmicos renovables en el sector residencial"/>
    <s v="***4326**"/>
    <x v="1"/>
    <x v="1"/>
    <x v="4"/>
    <n v="2829.6"/>
    <s v="PERNAUTE,FERNANDEZ,DAVID"/>
  </r>
  <r>
    <x v="1"/>
    <x v="0"/>
    <s v="C07.I01.P01.S06"/>
    <x v="28"/>
    <s v="ID026"/>
    <s v="ID026-Programas de incentivos ligados al autoconsumo y al almacenamiento con fuentes de energía renovable, así como a la implantación de sistemas térmicos renovables en el sector residencial"/>
    <s v="***0252**"/>
    <x v="1"/>
    <x v="1"/>
    <x v="4"/>
    <n v="4716"/>
    <s v="AGUIRRE,HERRADA,DAVID"/>
  </r>
  <r>
    <x v="1"/>
    <x v="0"/>
    <s v="C07.I01.P01.S06"/>
    <x v="28"/>
    <s v="ID026"/>
    <s v="ID026-Programas de incentivos ligados al autoconsumo y al almacenamiento con fuentes de energía renovable, así como a la implantación de sistemas térmicos renovables en el sector residencial"/>
    <s v="***6887**"/>
    <x v="1"/>
    <x v="1"/>
    <x v="4"/>
    <n v="3772.8"/>
    <s v="RECALDE,IZCUE,ESTHER"/>
  </r>
  <r>
    <x v="1"/>
    <x v="0"/>
    <s v="C07.I01.P01.S06"/>
    <x v="28"/>
    <s v="ID026"/>
    <s v="ID026-Programas de incentivos ligados al autoconsumo y al almacenamiento con fuentes de energía renovable, así como a la implantación de sistemas térmicos renovables en el sector residencial"/>
    <s v="***9967**"/>
    <x v="1"/>
    <x v="1"/>
    <x v="4"/>
    <n v="1638"/>
    <s v="MONREAL,ARMENDARIZ,MARIA BLANCA"/>
  </r>
  <r>
    <x v="1"/>
    <x v="0"/>
    <s v="C07.I01.P01.S06"/>
    <x v="28"/>
    <s v="ID026"/>
    <s v="ID026-Programas de incentivos ligados al autoconsumo y al almacenamiento con fuentes de energía renovable, así como a la implantación de sistemas térmicos renovables en el sector residencial"/>
    <s v="***2302**"/>
    <x v="1"/>
    <x v="1"/>
    <x v="4"/>
    <n v="1834"/>
    <s v="AGUIRRE,MUNIAIN,JAVIER"/>
  </r>
  <r>
    <x v="1"/>
    <x v="0"/>
    <s v="C07.I01.P01.S06"/>
    <x v="28"/>
    <s v="ID026"/>
    <s v="ID026-Programas de incentivos ligados al autoconsumo y al almacenamiento con fuentes de energía renovable, así como a la implantación de sistemas térmicos renovables en el sector residencial"/>
    <s v="***3689**"/>
    <x v="1"/>
    <x v="1"/>
    <x v="4"/>
    <n v="2700"/>
    <s v="ASTRAIN,MENDIBURU,NATIVIDAD JESUSA"/>
  </r>
  <r>
    <x v="1"/>
    <x v="0"/>
    <s v="C07.I01.P01.S06"/>
    <x v="28"/>
    <s v="ID026"/>
    <s v="ID026-Programas de incentivos ligados al autoconsumo y al almacenamiento con fuentes de energía renovable, así como a la implantación de sistemas térmicos renovables en el sector residencial"/>
    <s v="***3023**"/>
    <x v="1"/>
    <x v="1"/>
    <x v="4"/>
    <n v="3392.9"/>
    <s v="INDA,AIZPUN,MIKEL"/>
  </r>
  <r>
    <x v="1"/>
    <x v="0"/>
    <s v="C07.I01.P01.S06"/>
    <x v="28"/>
    <s v="ID026"/>
    <s v="ID026-Programas de incentivos ligados al autoconsumo y al almacenamiento con fuentes de energía renovable, así como a la implantación de sistemas térmicos renovables en el sector residencial"/>
    <s v="***3023**"/>
    <x v="1"/>
    <x v="1"/>
    <x v="4"/>
    <n v="3392.9"/>
    <s v="INDA,AIZPUN,MAITE"/>
  </r>
  <r>
    <x v="1"/>
    <x v="0"/>
    <s v="C07.I01.P01.S06"/>
    <x v="28"/>
    <s v="ID026"/>
    <s v="ID026-Programas de incentivos ligados al autoconsumo y al almacenamiento con fuentes de energía renovable, así como a la implantación de sistemas térmicos renovables en el sector residencial"/>
    <s v="***7929**"/>
    <x v="1"/>
    <x v="1"/>
    <x v="4"/>
    <n v="2384.1999999999998"/>
    <s v="GONZALEZ,MEDRANO,JUAN DIEGO"/>
  </r>
  <r>
    <x v="1"/>
    <x v="0"/>
    <s v="C07.I01.P01.S06"/>
    <x v="28"/>
    <s v="ID026"/>
    <s v="ID026-Programas de incentivos ligados al autoconsumo y al almacenamiento con fuentes de energía renovable, así como a la implantación de sistemas térmicos renovables en el sector residencial"/>
    <s v="***4720**"/>
    <x v="1"/>
    <x v="1"/>
    <x v="4"/>
    <n v="2384.1999999999998"/>
    <s v="EGUILLOR,LARUMBE,MIGUEL ANGEL"/>
  </r>
  <r>
    <x v="1"/>
    <x v="0"/>
    <s v="C07.I01.P01.S06"/>
    <x v="28"/>
    <s v="ID026"/>
    <s v="ID026-Programas de incentivos ligados al autoconsumo y al almacenamiento con fuentes de energía renovable, así como a la implantación de sistemas térmicos renovables en el sector residencial"/>
    <s v="***7300**"/>
    <x v="1"/>
    <x v="1"/>
    <x v="4"/>
    <n v="2980.25"/>
    <s v="YOLDI,LOPEZ-SANROMAN,JOSE JAVIER"/>
  </r>
  <r>
    <x v="1"/>
    <x v="0"/>
    <s v="C07.I01.P01.S06"/>
    <x v="28"/>
    <s v="ID026"/>
    <s v="ID026-Programas de incentivos ligados al autoconsumo y al almacenamiento con fuentes de energía renovable, así como a la implantación de sistemas térmicos renovables en el sector residencial"/>
    <s v="***4219**"/>
    <x v="1"/>
    <x v="1"/>
    <x v="4"/>
    <n v="2652.75"/>
    <s v="GANUZA,RODRIGUEZ,JERUSALEN"/>
  </r>
  <r>
    <x v="1"/>
    <x v="0"/>
    <s v="C07.I01.P01.S06"/>
    <x v="28"/>
    <s v="ID026"/>
    <s v="ID026-Programas de incentivos ligados al autoconsumo y al almacenamiento con fuentes de energía renovable, así como a la implantación de sistemas térmicos renovables en el sector residencial"/>
    <s v="***1933**"/>
    <x v="1"/>
    <x v="1"/>
    <x v="4"/>
    <n v="2384.1999999999998"/>
    <s v="EGUILLOR,LARUMBE,ANDONI"/>
  </r>
  <r>
    <x v="1"/>
    <x v="0"/>
    <s v="C07.I01.P01.S06"/>
    <x v="28"/>
    <s v="ID026"/>
    <s v="ID026-Programas de incentivos ligados al autoconsumo y al almacenamiento con fuentes de energía renovable, así como a la implantación de sistemas térmicos renovables en el sector residencial"/>
    <s v="***3589**"/>
    <x v="1"/>
    <x v="1"/>
    <x v="4"/>
    <n v="2184"/>
    <s v="LA PROVA,AMEZCUA,ANNA"/>
  </r>
  <r>
    <x v="1"/>
    <x v="0"/>
    <s v="C07.I01.P01.S06"/>
    <x v="28"/>
    <s v="ID026"/>
    <s v="ID026-Programas de incentivos ligados al autoconsumo y al almacenamiento con fuentes de energía renovable, así como a la implantación de sistemas térmicos renovables en el sector residencial"/>
    <s v="***4157**"/>
    <x v="1"/>
    <x v="1"/>
    <x v="4"/>
    <n v="2063.25"/>
    <s v="BLAZQUIZ,EZA,MARIA EUFEMIA"/>
  </r>
  <r>
    <x v="1"/>
    <x v="0"/>
    <s v="C07.I01.P01.S06"/>
    <x v="28"/>
    <s v="ID026"/>
    <s v="ID026-Programas de incentivos ligados al autoconsumo y al almacenamiento con fuentes de energía renovable, así como a la implantación de sistemas térmicos renovables en el sector residencial"/>
    <s v="***0902**"/>
    <x v="1"/>
    <x v="1"/>
    <x v="4"/>
    <n v="3301.2"/>
    <s v="OSINAGA,CENOZ,MARIA ROSARIO"/>
  </r>
  <r>
    <x v="1"/>
    <x v="0"/>
    <s v="C07.I01.P01.S06"/>
    <x v="28"/>
    <s v="ID026"/>
    <s v="ID026-Programas de incentivos ligados al autoconsumo y al almacenamiento con fuentes de energía renovable, así como a la implantación de sistemas térmicos renovables en el sector residencial"/>
    <s v="***4080**"/>
    <x v="1"/>
    <x v="1"/>
    <x v="4"/>
    <n v="4172.3500000000004"/>
    <s v="APEZTEGUIA,GONZALEZ,LAURA"/>
  </r>
  <r>
    <x v="1"/>
    <x v="0"/>
    <s v="C07.I01.P01.S06"/>
    <x v="28"/>
    <s v="ID026"/>
    <s v="ID026-Programas de incentivos ligados al autoconsumo y al almacenamiento con fuentes de energía renovable, así como a la implantación de sistemas térmicos renovables en el sector residencial"/>
    <s v="***3022**"/>
    <x v="1"/>
    <x v="1"/>
    <x v="4"/>
    <n v="2063.25"/>
    <s v="MORCILLO,IRASTORZA,IÑAKI"/>
  </r>
  <r>
    <x v="1"/>
    <x v="0"/>
    <s v="C07.I01.P01.S06"/>
    <x v="28"/>
    <s v="ID026"/>
    <s v="ID026-Programas de incentivos ligados al autoconsumo y al almacenamiento con fuentes de energía renovable, así como a la implantación de sistemas térmicos renovables en el sector residencial"/>
    <s v="***1818**"/>
    <x v="1"/>
    <x v="1"/>
    <x v="4"/>
    <n v="3549"/>
    <s v="TAJADURA,TEJADA,NEREA"/>
  </r>
  <r>
    <x v="1"/>
    <x v="0"/>
    <s v="C07.I01.P01.S06"/>
    <x v="28"/>
    <s v="ID026"/>
    <s v="ID026-Programas de incentivos ligados al autoconsumo y al almacenamiento con fuentes de energía renovable, así como a la implantación de sistemas térmicos renovables en el sector residencial"/>
    <s v="***9353**"/>
    <x v="1"/>
    <x v="1"/>
    <x v="4"/>
    <n v="2980.25"/>
    <s v="MAQUEDA,IZQUIERDO,ARTURO"/>
  </r>
  <r>
    <x v="1"/>
    <x v="0"/>
    <s v="C07.I01.P01.S06"/>
    <x v="28"/>
    <s v="ID026"/>
    <s v="ID026-Programas de incentivos ligados al autoconsumo y al almacenamiento con fuentes de energía renovable, así como a la implantación de sistemas térmicos renovables en el sector residencial"/>
    <s v="***3443**"/>
    <x v="1"/>
    <x v="1"/>
    <x v="4"/>
    <n v="2980.25"/>
    <s v="GOMEZ,LOPEZ,JESUS"/>
  </r>
  <r>
    <x v="1"/>
    <x v="0"/>
    <s v="C07.I01.P01.S06"/>
    <x v="28"/>
    <s v="ID026"/>
    <s v="ID026-Programas de incentivos ligados al autoconsumo y al almacenamiento con fuentes de energía renovable, así como a la implantación de sistemas térmicos renovables en el sector residencial"/>
    <s v="***2512**"/>
    <x v="1"/>
    <x v="1"/>
    <x v="4"/>
    <n v="2986.8"/>
    <s v="JUANIZ,ECHEVERRIA,ANA ISABEL"/>
  </r>
  <r>
    <x v="1"/>
    <x v="0"/>
    <s v="C07.I01.P01.S06"/>
    <x v="28"/>
    <s v="ID026"/>
    <s v="ID026-Programas de incentivos ligados al autoconsumo y al almacenamiento con fuentes de energía renovable, así como a la implantación de sistemas térmicos renovables en el sector residencial"/>
    <s v="***2798**"/>
    <x v="1"/>
    <x v="1"/>
    <x v="4"/>
    <n v="2682.23"/>
    <s v="AMATRIA,MATEO,PABLO"/>
  </r>
  <r>
    <x v="1"/>
    <x v="0"/>
    <s v="C07.I01.P01.S06"/>
    <x v="28"/>
    <s v="ID026"/>
    <s v="ID026-Programas de incentivos ligados al autoconsumo y al almacenamiento con fuentes de energía renovable, así como a la implantación de sistemas térmicos renovables en el sector residencial"/>
    <s v="***4791**"/>
    <x v="1"/>
    <x v="1"/>
    <x v="4"/>
    <n v="2430"/>
    <s v="SANZ,MARTINEZ,RAQUEL"/>
  </r>
  <r>
    <x v="1"/>
    <x v="0"/>
    <s v="C07.I01.P01.S06"/>
    <x v="28"/>
    <s v="ID026"/>
    <s v="ID026-Programas de incentivos ligados al autoconsumo y al almacenamiento con fuentes de energía renovable, así como a la implantación de sistemas térmicos renovables en el sector residencial"/>
    <s v="***9814**"/>
    <x v="1"/>
    <x v="1"/>
    <x v="4"/>
    <n v="1314"/>
    <s v="SANJUAN,GONZALEZ-MENDIVIL,LUIS MIGUEL"/>
  </r>
  <r>
    <x v="1"/>
    <x v="0"/>
    <s v="C07.I01.P01.S06"/>
    <x v="28"/>
    <s v="ID026"/>
    <s v="ID026-Programas de incentivos ligados al autoconsumo y al almacenamiento con fuentes de energía renovable, así como a la implantación de sistemas térmicos renovables en el sector residencial"/>
    <s v="***5074**"/>
    <x v="1"/>
    <x v="1"/>
    <x v="4"/>
    <n v="2423.5"/>
    <s v="SANZ,FLORISTAN,LAURA"/>
  </r>
  <r>
    <x v="1"/>
    <x v="0"/>
    <s v="C07.I01.P01.S06"/>
    <x v="28"/>
    <s v="ID026"/>
    <s v="ID026-Programas de incentivos ligados al autoconsumo y al almacenamiento con fuentes de energía renovable, así como a la implantación de sistemas térmicos renovables en el sector residencial"/>
    <s v="***7081**"/>
    <x v="1"/>
    <x v="1"/>
    <x v="4"/>
    <n v="4752"/>
    <s v="FERNANDEZ,FERRER,JORGE"/>
  </r>
  <r>
    <x v="1"/>
    <x v="0"/>
    <s v="C07.I01.P01.S06"/>
    <x v="28"/>
    <s v="ID026"/>
    <s v="ID026-Programas de incentivos ligados al autoconsumo y al almacenamiento con fuentes de energía renovable, así como a la implantación de sistemas térmicos renovables en el sector residencial"/>
    <s v="***4556**"/>
    <x v="1"/>
    <x v="1"/>
    <x v="4"/>
    <n v="3024"/>
    <s v="CIRIA,LAZARO,RAFAEL"/>
  </r>
  <r>
    <x v="1"/>
    <x v="0"/>
    <s v="C07.I01.P01.S06"/>
    <x v="28"/>
    <s v="ID026"/>
    <s v="ID026-Programas de incentivos ligados al autoconsumo y al almacenamiento con fuentes de energía renovable, así como a la implantación de sistemas térmicos renovables en el sector residencial"/>
    <s v="***4345**"/>
    <x v="1"/>
    <x v="1"/>
    <x v="4"/>
    <n v="2947.5"/>
    <s v="SANCHEZ,DOMINGUEZ,RAUL MIGUEL"/>
  </r>
  <r>
    <x v="1"/>
    <x v="0"/>
    <s v="C07.I01.P01.S06"/>
    <x v="28"/>
    <s v="ID026"/>
    <s v="ID026-Programas de incentivos ligados al autoconsumo y al almacenamiento con fuentes de energía renovable, así como a la implantación de sistemas térmicos renovables en el sector residencial"/>
    <s v="***2334**"/>
    <x v="1"/>
    <x v="1"/>
    <x v="4"/>
    <n v="2682.23"/>
    <s v="HUERTA,BUÑUEL,MARIANO"/>
  </r>
  <r>
    <x v="1"/>
    <x v="0"/>
    <s v="C07.I01.P01.S06"/>
    <x v="28"/>
    <s v="ID026"/>
    <s v="ID026-Programas de incentivos ligados al autoconsumo y al almacenamiento con fuentes de energía renovable, así como a la implantación de sistemas térmicos renovables en el sector residencial"/>
    <s v="***4167**"/>
    <x v="1"/>
    <x v="1"/>
    <x v="4"/>
    <n v="1788.15"/>
    <s v="RODRIGUEZ,CONDE,LILIANA"/>
  </r>
  <r>
    <x v="1"/>
    <x v="0"/>
    <s v="C07.I01.P01.S06"/>
    <x v="28"/>
    <s v="ID026"/>
    <s v="ID026-Programas de incentivos ligados al autoconsumo y al almacenamiento con fuentes de energía renovable, así como a la implantación de sistemas térmicos renovables en el sector residencial"/>
    <s v="***4981**"/>
    <x v="1"/>
    <x v="1"/>
    <x v="4"/>
    <n v="2508"/>
    <s v="PEREZ,MILLAN,RODRIGO"/>
  </r>
  <r>
    <x v="1"/>
    <x v="0"/>
    <s v="C07.I01.P01.S06"/>
    <x v="28"/>
    <s v="ID026"/>
    <s v="ID026-Programas de incentivos ligados al autoconsumo y al almacenamiento con fuentes de energía renovable, así como a la implantación de sistemas térmicos renovables en el sector residencial"/>
    <s v="***3846**"/>
    <x v="1"/>
    <x v="1"/>
    <x v="4"/>
    <n v="3276"/>
    <s v="BELASCOAIN,GANUZA,JUAN FRANCISCO"/>
  </r>
  <r>
    <x v="1"/>
    <x v="0"/>
    <s v="C07.I01.P01.S06"/>
    <x v="28"/>
    <s v="ID026"/>
    <s v="ID026-Programas de incentivos ligados al autoconsumo y al almacenamiento con fuentes de energía renovable, así como a la implantación de sistemas térmicos renovables en el sector residencial"/>
    <s v="***0364**"/>
    <x v="1"/>
    <x v="1"/>
    <x v="4"/>
    <n v="3733.5"/>
    <s v="SANCHEZ,ARAMBURU,UNAI"/>
  </r>
  <r>
    <x v="1"/>
    <x v="0"/>
    <s v="C07.I01.P01.S06"/>
    <x v="28"/>
    <s v="ID026"/>
    <s v="ID026-Programas de incentivos ligados al autoconsumo y al almacenamiento con fuentes de energía renovable, así como a la implantación de sistemas térmicos renovables en el sector residencial"/>
    <s v="***4212**"/>
    <x v="1"/>
    <x v="1"/>
    <x v="4"/>
    <n v="2541"/>
    <s v="BEA,TRINCADO,OSCAR"/>
  </r>
  <r>
    <x v="1"/>
    <x v="0"/>
    <s v="C07.I01.P01.S06"/>
    <x v="28"/>
    <s v="ID026"/>
    <s v="ID026-Programas de incentivos ligados al autoconsumo y al almacenamiento con fuentes de energía renovable, así como a la implantación de sistemas térmicos renovables en el sector residencial"/>
    <s v="***4527**"/>
    <x v="1"/>
    <x v="1"/>
    <x v="4"/>
    <n v="2489"/>
    <s v="RIO,OCHOA,JAVIER DEL"/>
  </r>
  <r>
    <x v="1"/>
    <x v="0"/>
    <s v="C07.I01.P01.S06"/>
    <x v="28"/>
    <s v="ID026"/>
    <s v="ID026-Programas de incentivos ligados al autoconsumo y al almacenamiento con fuentes de energía renovable, así como a la implantación de sistemas térmicos renovables en el sector residencial"/>
    <s v="***5142**"/>
    <x v="1"/>
    <x v="1"/>
    <x v="4"/>
    <n v="2700"/>
    <s v="CORNAGO,NAVASCUES,FIDEL"/>
  </r>
  <r>
    <x v="1"/>
    <x v="0"/>
    <s v="C07.I01.P01.S06"/>
    <x v="28"/>
    <s v="ID026"/>
    <s v="ID026-Programas de incentivos ligados al autoconsumo y al almacenamiento con fuentes de energía renovable, así como a la implantación de sistemas térmicos renovables en el sector residencial"/>
    <s v="***1578**"/>
    <x v="1"/>
    <x v="1"/>
    <x v="4"/>
    <n v="2096"/>
    <s v="MARTINEZ,MARTINEZ,JOSE VICENTE"/>
  </r>
  <r>
    <x v="1"/>
    <x v="0"/>
    <s v="C07.I01.P01.S06"/>
    <x v="28"/>
    <s v="ID026"/>
    <s v="ID026-Programas de incentivos ligados al autoconsumo y al almacenamiento con fuentes de energía renovable, así como a la implantación de sistemas térmicos renovables en el sector residencial"/>
    <s v="***6595**"/>
    <x v="1"/>
    <x v="1"/>
    <x v="4"/>
    <n v="3537"/>
    <s v="CIARRI,MIRURI,JOSE LUIS"/>
  </r>
  <r>
    <x v="1"/>
    <x v="0"/>
    <s v="C07.I01.P01.S06"/>
    <x v="28"/>
    <s v="ID026"/>
    <s v="ID026-Programas de incentivos ligados al autoconsumo y al almacenamiento con fuentes de energía renovable, así como a la implantación de sistemas térmicos renovables en el sector residencial"/>
    <s v="***0560**"/>
    <x v="1"/>
    <x v="1"/>
    <x v="4"/>
    <n v="2700"/>
    <s v="CORNAGO,MARTINEZ,JOSE"/>
  </r>
  <r>
    <x v="1"/>
    <x v="0"/>
    <s v="C07.I01.P01.S06"/>
    <x v="28"/>
    <s v="ID026"/>
    <s v="ID026-Programas de incentivos ligados al autoconsumo y al almacenamiento con fuentes de energía renovable, así como a la implantación de sistemas térmicos renovables en el sector residencial"/>
    <s v="***2324**"/>
    <x v="1"/>
    <x v="1"/>
    <x v="4"/>
    <n v="1192.0999999999999"/>
    <s v="MARTIN,BEAUMONT,LUIS"/>
  </r>
  <r>
    <x v="1"/>
    <x v="0"/>
    <s v="C07.I01.P01.S06"/>
    <x v="28"/>
    <s v="ID026"/>
    <s v="ID026-Programas de incentivos ligados al autoconsumo y al almacenamiento con fuentes de energía renovable, así como a la implantación de sistemas térmicos renovables en el sector residencial"/>
    <s v="***2534**"/>
    <x v="1"/>
    <x v="1"/>
    <x v="4"/>
    <n v="2063.25"/>
    <s v="BERNECHEA,ARINA,JOSE ANGEL"/>
  </r>
  <r>
    <x v="1"/>
    <x v="0"/>
    <s v="C07.I01.P01.S06"/>
    <x v="28"/>
    <s v="ID026"/>
    <s v="ID026-Programas de incentivos ligados al autoconsumo y al almacenamiento con fuentes de energía renovable, así como a la implantación de sistemas térmicos renovables en el sector residencial"/>
    <s v="***2533**"/>
    <x v="1"/>
    <x v="1"/>
    <x v="4"/>
    <n v="2882"/>
    <s v="GOICOA,AZNAREZ,IGNACIO"/>
  </r>
  <r>
    <x v="1"/>
    <x v="0"/>
    <s v="C07.I01.P01.S06"/>
    <x v="28"/>
    <s v="ID026"/>
    <s v="ID026-Programas de incentivos ligados al autoconsumo y al almacenamiento con fuentes de energía renovable, así como a la implantación de sistemas térmicos renovables en el sector residencial"/>
    <s v="***5089**"/>
    <x v="1"/>
    <x v="1"/>
    <x v="4"/>
    <n v="2700"/>
    <s v="CORNAGO,FERNANDEZ,NEREA"/>
  </r>
  <r>
    <x v="1"/>
    <x v="0"/>
    <s v="C07.I01.P01.S06"/>
    <x v="28"/>
    <s v="ID026"/>
    <s v="ID026-Programas de incentivos ligados al autoconsumo y al almacenamiento con fuentes de energía renovable, así como a la implantación de sistemas térmicos renovables en el sector residencial"/>
    <s v="***4739**"/>
    <x v="1"/>
    <x v="1"/>
    <x v="4"/>
    <n v="2700"/>
    <s v="CORNAGO,FERNANDEZ,DIEGO"/>
  </r>
  <r>
    <x v="1"/>
    <x v="0"/>
    <s v="C07.I01.P01.S06"/>
    <x v="28"/>
    <s v="ID026"/>
    <s v="ID026-Programas de incentivos ligados al autoconsumo y al almacenamiento con fuentes de energía renovable, así como a la implantación de sistemas térmicos renovables en el sector residencial"/>
    <s v="***9571**"/>
    <x v="1"/>
    <x v="1"/>
    <x v="4"/>
    <n v="3537"/>
    <s v="IZAL,PIÑAS,BEATRIZ"/>
  </r>
  <r>
    <x v="1"/>
    <x v="0"/>
    <s v="C07.I01.P01.S06"/>
    <x v="28"/>
    <s v="ID026"/>
    <s v="ID026-Programas de incentivos ligados al autoconsumo y al almacenamiento con fuentes de energía renovable, así como a la implantación de sistemas térmicos renovables en el sector residencial"/>
    <s v="***3170**"/>
    <x v="1"/>
    <x v="1"/>
    <x v="4"/>
    <n v="3278.28"/>
    <s v="URROZ,ARRASTIO,JOSE MARIA"/>
  </r>
  <r>
    <x v="1"/>
    <x v="0"/>
    <s v="C07.I01.P01.S06"/>
    <x v="28"/>
    <s v="ID026"/>
    <s v="ID026-Programas de incentivos ligados al autoconsumo y al almacenamiento con fuentes de energía renovable, así como a la implantación de sistemas térmicos renovables en el sector residencial"/>
    <s v="***0886**"/>
    <x v="1"/>
    <x v="1"/>
    <x v="4"/>
    <n v="2829.6"/>
    <s v="ABARZUZA,APEZARENA,PATXO"/>
  </r>
  <r>
    <x v="1"/>
    <x v="0"/>
    <s v="C07.I01.P01.S06"/>
    <x v="28"/>
    <s v="ID026"/>
    <s v="ID026-Programas de incentivos ligados al autoconsumo y al almacenamiento con fuentes de energía renovable, así como a la implantación de sistemas térmicos renovables en el sector residencial"/>
    <s v="***9316**"/>
    <x v="1"/>
    <x v="1"/>
    <x v="4"/>
    <n v="2436.6"/>
    <s v="GOROSTIZA,ALECHA,MARIA CARMEN"/>
  </r>
  <r>
    <x v="1"/>
    <x v="0"/>
    <s v="C07.I01.P01.S06"/>
    <x v="28"/>
    <s v="ID026"/>
    <s v="ID026-Programas de incentivos ligados al autoconsumo y al almacenamiento con fuentes de energía renovable, así como a la implantación de sistemas térmicos renovables en el sector residencial"/>
    <s v="***5935**"/>
    <x v="1"/>
    <x v="1"/>
    <x v="4"/>
    <n v="3654.9"/>
    <s v="MENDIZABAL,ESNAOLA,MARIA"/>
  </r>
  <r>
    <x v="1"/>
    <x v="0"/>
    <s v="C07.I01.P01.S06"/>
    <x v="28"/>
    <s v="ID026"/>
    <s v="ID026-Programas de incentivos ligados al autoconsumo y al almacenamiento con fuentes de energía renovable, así como a la implantación de sistemas térmicos renovables en el sector residencial"/>
    <s v="***5386**"/>
    <x v="1"/>
    <x v="1"/>
    <x v="4"/>
    <n v="2436.6"/>
    <s v="GARCIA-EULATE,GARCIA-EULATE,LUIS JAVIER"/>
  </r>
  <r>
    <x v="1"/>
    <x v="0"/>
    <s v="C07.I01.P01.S06"/>
    <x v="28"/>
    <s v="ID026"/>
    <s v="ID026-Programas de incentivos ligados al autoconsumo y al almacenamiento con fuentes de energía renovable, así como a la implantación de sistemas térmicos renovables en el sector residencial"/>
    <s v="***4095**"/>
    <x v="1"/>
    <x v="1"/>
    <x v="4"/>
    <n v="3240"/>
    <s v="MALUMBRES,ASTRAIN,JOSE MIGUEL"/>
  </r>
  <r>
    <x v="1"/>
    <x v="0"/>
    <s v="C07.I01.P01.S06"/>
    <x v="28"/>
    <s v="ID026"/>
    <s v="ID026-Programas de incentivos ligados al autoconsumo y al almacenamiento con fuentes de energía renovable, así como a la implantación de sistemas térmicos renovables en el sector residencial"/>
    <s v="***0221**"/>
    <x v="1"/>
    <x v="1"/>
    <x v="4"/>
    <n v="1696.45"/>
    <s v="ARDAIZ,ALDAZ,JULIO"/>
  </r>
  <r>
    <x v="1"/>
    <x v="0"/>
    <s v="C07.I01.P01.S06"/>
    <x v="28"/>
    <s v="ID026"/>
    <s v="ID026-Programas de incentivos ligados al autoconsumo y al almacenamiento con fuentes de energía renovable, así como a la implantación de sistemas térmicos renovables en el sector residencial"/>
    <s v="***7647**"/>
    <x v="1"/>
    <x v="1"/>
    <x v="4"/>
    <n v="4126.5"/>
    <s v="URDIAIN,LIZASOAIN,ARMANDO"/>
  </r>
  <r>
    <x v="1"/>
    <x v="0"/>
    <s v="C07.I01.P01.S06"/>
    <x v="28"/>
    <s v="ID026"/>
    <s v="ID026-Programas de incentivos ligados al autoconsumo y al almacenamiento con fuentes de energía renovable, así como a la implantación de sistemas térmicos renovables en el sector residencial"/>
    <s v="***0664**"/>
    <x v="1"/>
    <x v="1"/>
    <x v="4"/>
    <n v="3192"/>
    <s v="JAREÑO,DIAZ,JULIAN"/>
  </r>
  <r>
    <x v="1"/>
    <x v="0"/>
    <s v="C07.I01.P01.S06"/>
    <x v="28"/>
    <s v="ID026"/>
    <s v="ID026-Programas de incentivos ligados al autoconsumo y al almacenamiento con fuentes de energía renovable, así como a la implantación de sistemas térmicos renovables en el sector residencial"/>
    <s v="***8476**"/>
    <x v="1"/>
    <x v="1"/>
    <x v="4"/>
    <n v="2964"/>
    <s v="VALDIVIESO,FRIAS,CARLOS"/>
  </r>
  <r>
    <x v="1"/>
    <x v="0"/>
    <s v="C07.I01.P01.S06"/>
    <x v="28"/>
    <s v="ID026"/>
    <s v="ID026-Programas de incentivos ligados al autoconsumo y al almacenamiento con fuentes de energía renovable, así como a la implantación de sistemas térmicos renovables en el sector residencial"/>
    <s v="***3309**"/>
    <x v="1"/>
    <x v="1"/>
    <x v="4"/>
    <n v="2280"/>
    <s v="SANTISTEBAN,MURIEL,RAMON ALEJANDRO"/>
  </r>
  <r>
    <x v="1"/>
    <x v="0"/>
    <s v="C07.I01.P01.S06"/>
    <x v="28"/>
    <s v="ID026"/>
    <s v="ID026-Programas de incentivos ligados al autoconsumo y al almacenamiento con fuentes de energía renovable, así como a la implantación de sistemas térmicos renovables en el sector residencial"/>
    <s v="***4790**"/>
    <x v="1"/>
    <x v="1"/>
    <x v="4"/>
    <n v="1824"/>
    <s v="MARTINEZ,FERRERO,OSCAR"/>
  </r>
  <r>
    <x v="1"/>
    <x v="0"/>
    <s v="C07.I01.P01.S06"/>
    <x v="28"/>
    <s v="ID026"/>
    <s v="ID026-Programas de incentivos ligados al autoconsumo y al almacenamiento con fuentes de energía renovable, así como a la implantación de sistemas térmicos renovables en el sector residencial"/>
    <s v="***3976**"/>
    <x v="1"/>
    <x v="1"/>
    <x v="4"/>
    <n v="2947.5"/>
    <s v="ANDOÑO,CEBERIO,ANA ISABEL"/>
  </r>
  <r>
    <x v="1"/>
    <x v="0"/>
    <s v="C07.I01.P01.S06"/>
    <x v="28"/>
    <s v="ID026"/>
    <s v="ID026-Programas de incentivos ligados al autoconsumo y al almacenamiento con fuentes de energía renovable, así como a la implantación de sistemas térmicos renovables en el sector residencial"/>
    <s v="***5326**"/>
    <x v="1"/>
    <x v="1"/>
    <x v="4"/>
    <n v="3456"/>
    <s v="BACAICOA,FERNANDEZ,LUIS MARIA"/>
  </r>
  <r>
    <x v="1"/>
    <x v="0"/>
    <s v="C07.I01.P01.S06"/>
    <x v="28"/>
    <s v="ID026"/>
    <s v="ID026-Programas de incentivos ligados al autoconsumo y al almacenamiento con fuentes de energía renovable, así como a la implantación de sistemas térmicos renovables en el sector residencial"/>
    <s v="***5423**"/>
    <x v="1"/>
    <x v="1"/>
    <x v="4"/>
    <n v="1991.2"/>
    <s v="SOLA,ZURRA,FAUSTINO"/>
  </r>
  <r>
    <x v="1"/>
    <x v="0"/>
    <s v="C07.I01.P01.S06"/>
    <x v="28"/>
    <s v="ID026"/>
    <s v="ID026-Programas de incentivos ligados al autoconsumo y al almacenamiento con fuentes de energía renovable, así como a la implantación de sistemas térmicos renovables en el sector residencial"/>
    <s v="***9432**"/>
    <x v="1"/>
    <x v="1"/>
    <x v="4"/>
    <n v="1703"/>
    <s v="GUEMBE,ARLEGUI,LUCIA"/>
  </r>
  <r>
    <x v="1"/>
    <x v="0"/>
    <s v="C07.I01.P01.S06"/>
    <x v="28"/>
    <s v="ID026"/>
    <s v="ID026-Programas de incentivos ligados al autoconsumo y al almacenamiento con fuentes de energía renovable, así como a la implantación de sistemas térmicos renovables en el sector residencial"/>
    <s v="***1647**"/>
    <x v="1"/>
    <x v="1"/>
    <x v="4"/>
    <n v="2160"/>
    <s v="SALVA,SALVATIERRA,EMILIO"/>
  </r>
  <r>
    <x v="1"/>
    <x v="0"/>
    <s v="C08.I01.P02.S09"/>
    <x v="29"/>
    <s v="ID027"/>
    <s v="ID027-Programas de incentivos ligados al autoconsumo y al almacenamiento con fuentes de energía renovable,, así como a la implantación de sistemas térmicos renovables en el sector residencial"/>
    <s v="***4326**"/>
    <x v="1"/>
    <x v="1"/>
    <x v="4"/>
    <n v="1212"/>
    <s v="PERNAUTE,FERNANDEZ,DAVID"/>
  </r>
  <r>
    <x v="1"/>
    <x v="0"/>
    <s v="C08.I01.P02.S09"/>
    <x v="29"/>
    <s v="ID027"/>
    <s v="ID027-Programas de incentivos ligados al autoconsumo y al almacenamiento con fuentes de energía renovable,, así como a la implantación de sistemas térmicos renovables en el sector residencial"/>
    <s v="***0252**"/>
    <x v="1"/>
    <x v="1"/>
    <x v="4"/>
    <n v="4379.5"/>
    <s v="AGUIRRE,HERRADA,DAVID"/>
  </r>
  <r>
    <x v="1"/>
    <x v="0"/>
    <s v="C08.I01.P02.S09"/>
    <x v="29"/>
    <s v="ID027"/>
    <s v="ID027-Programas de incentivos ligados al autoconsumo y al almacenamiento con fuentes de energía renovable,, así como a la implantación de sistemas térmicos renovables en el sector residencial"/>
    <s v="***6887**"/>
    <x v="1"/>
    <x v="1"/>
    <x v="4"/>
    <n v="2424"/>
    <s v="RECALDE,IZCUE,ESTHER"/>
  </r>
  <r>
    <x v="1"/>
    <x v="0"/>
    <s v="C08.I01.P02.S09"/>
    <x v="29"/>
    <s v="ID027"/>
    <s v="ID027-Programas de incentivos ligados al autoconsumo y al almacenamiento con fuentes de energía renovable,, así como a la implantación de sistemas térmicos renovables en el sector residencial"/>
    <s v="***9967**"/>
    <x v="1"/>
    <x v="1"/>
    <x v="4"/>
    <n v="2450"/>
    <s v="MONREAL,ARMENDARIZ,MARIA BLANCA"/>
  </r>
  <r>
    <x v="1"/>
    <x v="0"/>
    <s v="C08.I01.P02.S09"/>
    <x v="29"/>
    <s v="ID027"/>
    <s v="ID027-Programas de incentivos ligados al autoconsumo y al almacenamiento con fuentes de energía renovable,, así como a la implantación de sistemas térmicos renovables en el sector residencial"/>
    <s v="***2302**"/>
    <x v="1"/>
    <x v="1"/>
    <x v="4"/>
    <n v="2525"/>
    <s v="AGUIRRE,MUNIAIN,JAVIER"/>
  </r>
  <r>
    <x v="1"/>
    <x v="0"/>
    <s v="C08.I01.P02.S09"/>
    <x v="29"/>
    <s v="ID027"/>
    <s v="ID027-Programas de incentivos ligados al autoconsumo y al almacenamiento con fuentes de energía renovable,, así como a la implantación de sistemas térmicos renovables en el sector residencial"/>
    <s v="***3689**"/>
    <x v="1"/>
    <x v="1"/>
    <x v="4"/>
    <n v="3306.16"/>
    <s v="ASTRAIN,MENDIBURU,NATIVIDAD JESUSA"/>
  </r>
  <r>
    <x v="1"/>
    <x v="0"/>
    <s v="C08.I01.P02.S09"/>
    <x v="29"/>
    <s v="ID027"/>
    <s v="ID027-Programas de incentivos ligados al autoconsumo y al almacenamiento con fuentes de energía renovable,, así como a la implantación de sistemas térmicos renovables en el sector residencial"/>
    <s v="***3023**"/>
    <x v="1"/>
    <x v="1"/>
    <x v="4"/>
    <n v="4848"/>
    <s v="INDA,AIZPUN,MIKEL"/>
  </r>
  <r>
    <x v="1"/>
    <x v="0"/>
    <s v="C08.I01.P02.S09"/>
    <x v="29"/>
    <s v="ID027"/>
    <s v="ID027-Programas de incentivos ligados al autoconsumo y al almacenamiento con fuentes de energía renovable,, así como a la implantación de sistemas térmicos renovables en el sector residencial"/>
    <s v="***3023**"/>
    <x v="1"/>
    <x v="1"/>
    <x v="4"/>
    <n v="4848"/>
    <s v="INDA,AIZPUN,MAITE"/>
  </r>
  <r>
    <x v="1"/>
    <x v="0"/>
    <s v="C08.I01.P02.S09"/>
    <x v="29"/>
    <s v="ID027"/>
    <s v="ID027-Programas de incentivos ligados al autoconsumo y al almacenamiento con fuentes de energía renovable,, así como a la implantación de sistemas térmicos renovables en el sector residencial"/>
    <s v="***7929**"/>
    <x v="1"/>
    <x v="1"/>
    <x v="4"/>
    <n v="2525"/>
    <s v="GONZALEZ,MEDRANO,JUAN DIEGO"/>
  </r>
  <r>
    <x v="1"/>
    <x v="0"/>
    <s v="C08.I01.P02.S09"/>
    <x v="29"/>
    <s v="ID027"/>
    <s v="ID027-Programas de incentivos ligados al autoconsumo y al almacenamiento con fuentes de energía renovable,, así como a la implantación de sistemas térmicos renovables en el sector residencial"/>
    <s v="***4720**"/>
    <x v="1"/>
    <x v="1"/>
    <x v="4"/>
    <n v="2525"/>
    <s v="EGUILLOR,LARUMBE,MIGUEL ANGEL"/>
  </r>
  <r>
    <x v="1"/>
    <x v="0"/>
    <s v="C08.I01.P02.S09"/>
    <x v="29"/>
    <s v="ID027"/>
    <s v="ID027-Programas de incentivos ligados al autoconsumo y al almacenamiento con fuentes de energía renovable,, así como a la implantación de sistemas térmicos renovables en el sector residencial"/>
    <s v="***7300**"/>
    <x v="1"/>
    <x v="1"/>
    <x v="4"/>
    <n v="2525"/>
    <s v="YOLDI,LOPEZ-SANROMAN,JOSE JAVIER"/>
  </r>
  <r>
    <x v="1"/>
    <x v="0"/>
    <s v="C08.I01.P02.S09"/>
    <x v="29"/>
    <s v="ID027"/>
    <s v="ID027-Programas de incentivos ligados al autoconsumo y al almacenamiento con fuentes de energía renovable,, así como a la implantación de sistemas térmicos renovables en el sector residencial"/>
    <s v="***4219**"/>
    <x v="1"/>
    <x v="1"/>
    <x v="4"/>
    <n v="3636"/>
    <s v="GANUZA,RODRIGUEZ,JERUSALEN"/>
  </r>
  <r>
    <x v="1"/>
    <x v="0"/>
    <s v="C08.I01.P02.S09"/>
    <x v="29"/>
    <s v="ID027"/>
    <s v="ID027-Programas de incentivos ligados al autoconsumo y al almacenamiento con fuentes de energía renovable,, así como a la implantación de sistemas térmicos renovables en el sector residencial"/>
    <s v="***1933**"/>
    <x v="1"/>
    <x v="1"/>
    <x v="4"/>
    <n v="2525"/>
    <s v="EGUILLOR,LARUMBE,ANDONI"/>
  </r>
  <r>
    <x v="1"/>
    <x v="0"/>
    <s v="C08.I01.P02.S09"/>
    <x v="29"/>
    <s v="ID027"/>
    <s v="ID027-Programas de incentivos ligados al autoconsumo y al almacenamiento con fuentes de energía renovable,, así como a la implantación de sistemas térmicos renovables en el sector residencial"/>
    <s v="***3589**"/>
    <x v="1"/>
    <x v="1"/>
    <x v="4"/>
    <n v="2450"/>
    <s v="LA PROVA,AMEZCUA,ANNA"/>
  </r>
  <r>
    <x v="1"/>
    <x v="0"/>
    <s v="C08.I01.P02.S09"/>
    <x v="29"/>
    <s v="ID027"/>
    <s v="ID027-Programas de incentivos ligados al autoconsumo y al almacenamiento con fuentes de energía renovable,, así como a la implantación de sistemas térmicos renovables en el sector residencial"/>
    <s v="***0902**"/>
    <x v="1"/>
    <x v="1"/>
    <x v="4"/>
    <n v="2525"/>
    <s v="OSINAGA,CENOZ,MARIA ROSARIO"/>
  </r>
  <r>
    <x v="1"/>
    <x v="0"/>
    <s v="C08.I01.P02.S09"/>
    <x v="29"/>
    <s v="ID027"/>
    <s v="ID027-Programas de incentivos ligados al autoconsumo y al almacenamiento con fuentes de energía renovable,, así como a la implantación de sistemas térmicos renovables en el sector residencial"/>
    <s v="***4080**"/>
    <x v="1"/>
    <x v="1"/>
    <x v="4"/>
    <n v="4848"/>
    <s v="APEZTEGUIA,GONZALEZ,LAURA"/>
  </r>
  <r>
    <x v="1"/>
    <x v="0"/>
    <s v="C08.I01.P02.S09"/>
    <x v="29"/>
    <s v="ID027"/>
    <s v="ID027-Programas de incentivos ligados al autoconsumo y al almacenamiento con fuentes de energía renovable,, así como a la implantación de sistemas térmicos renovables en el sector residencial"/>
    <s v="***3022**"/>
    <x v="1"/>
    <x v="1"/>
    <x v="4"/>
    <n v="2424"/>
    <s v="MORCILLO,IRASTORZA,IÑAKI"/>
  </r>
  <r>
    <x v="1"/>
    <x v="0"/>
    <s v="C08.I01.P02.S09"/>
    <x v="29"/>
    <s v="ID027"/>
    <s v="ID027-Programas de incentivos ligados al autoconsumo y al almacenamiento con fuentes de energía renovable,, así como a la implantación de sistemas térmicos renovables en el sector residencial"/>
    <s v="***1818**"/>
    <x v="1"/>
    <x v="1"/>
    <x v="4"/>
    <n v="4900"/>
    <s v="TAJADURA,TEJADA,NEREA"/>
  </r>
  <r>
    <x v="1"/>
    <x v="0"/>
    <s v="C08.I01.P02.S09"/>
    <x v="29"/>
    <s v="ID027"/>
    <s v="ID027-Programas de incentivos ligados al autoconsumo y al almacenamiento con fuentes de energía renovable,, así como a la implantación de sistemas térmicos renovables en el sector residencial"/>
    <s v="***9353**"/>
    <x v="1"/>
    <x v="1"/>
    <x v="4"/>
    <n v="2525"/>
    <s v="MAQUEDA,IZQUIERDO,ARTURO"/>
  </r>
  <r>
    <x v="1"/>
    <x v="0"/>
    <s v="C08.I01.P02.S09"/>
    <x v="29"/>
    <s v="ID027"/>
    <s v="ID027-Programas de incentivos ligados al autoconsumo y al almacenamiento con fuentes de energía renovable,, así como a la implantación de sistemas térmicos renovables en el sector residencial"/>
    <s v="***3443**"/>
    <x v="1"/>
    <x v="1"/>
    <x v="4"/>
    <n v="2525"/>
    <s v="GOMEZ,LOPEZ,JESUS"/>
  </r>
  <r>
    <x v="1"/>
    <x v="0"/>
    <s v="C08.I01.P02.S09"/>
    <x v="29"/>
    <s v="ID027"/>
    <s v="ID027-Programas de incentivos ligados al autoconsumo y al almacenamiento con fuentes de energía renovable,, así como a la implantación de sistemas térmicos renovables en el sector residencial"/>
    <s v="***2512**"/>
    <x v="1"/>
    <x v="1"/>
    <x v="4"/>
    <n v="2525"/>
    <s v="JUANIZ,ECHEVERRIA,ANA ISABEL"/>
  </r>
  <r>
    <x v="1"/>
    <x v="0"/>
    <s v="C08.I01.P02.S09"/>
    <x v="29"/>
    <s v="ID027"/>
    <s v="ID027-Programas de incentivos ligados al autoconsumo y al almacenamiento con fuentes de energía renovable,, así como a la implantación de sistemas térmicos renovables en el sector residencial"/>
    <s v="***2798**"/>
    <x v="1"/>
    <x v="1"/>
    <x v="4"/>
    <n v="2525"/>
    <s v="AMATRIA,MATEO,PABLO"/>
  </r>
  <r>
    <x v="1"/>
    <x v="0"/>
    <s v="C08.I01.P02.S09"/>
    <x v="29"/>
    <s v="ID027"/>
    <s v="ID027-Programas de incentivos ligados al autoconsumo y al almacenamiento con fuentes de energía renovable,, así como a la implantación de sistemas térmicos renovables en el sector residencial"/>
    <s v="***4345**"/>
    <x v="1"/>
    <x v="1"/>
    <x v="4"/>
    <n v="2525"/>
    <s v="SANCHEZ,DOMINGUEZ,RAUL MIGUEL"/>
  </r>
  <r>
    <x v="1"/>
    <x v="0"/>
    <s v="C08.I01.P02.S09"/>
    <x v="29"/>
    <s v="ID027"/>
    <s v="ID027-Programas de incentivos ligados al autoconsumo y al almacenamiento con fuentes de energía renovable,, así como a la implantación de sistemas térmicos renovables en el sector residencial"/>
    <s v="***6595**"/>
    <x v="1"/>
    <x v="1"/>
    <x v="4"/>
    <n v="2541"/>
    <s v="CIARRI,MIRURI,JOSE LUIS"/>
  </r>
  <r>
    <x v="1"/>
    <x v="0"/>
    <s v="C08.I01.P02.S09"/>
    <x v="29"/>
    <s v="ID027"/>
    <s v="ID027-Programas de incentivos ligados al autoconsumo y al almacenamiento con fuentes de energía renovable,, así como a la implantación de sistemas térmicos renovables en el sector residencial"/>
    <s v="***5326**"/>
    <x v="1"/>
    <x v="1"/>
    <x v="4"/>
    <n v="2352"/>
    <s v="BACAICOA,FERNANDEZ,LUIS MARIA"/>
  </r>
  <r>
    <x v="1"/>
    <x v="0"/>
    <s v="C07.I01.P01.S06"/>
    <x v="28"/>
    <s v="ID026"/>
    <s v="ID026-Programas de incentivos ligados al autoconsumo y al almacenamiento con fuentes de energía renovable, así como a la implantación de sistemas térmicos renovables en el sector residencial"/>
    <s v="***7330**"/>
    <x v="1"/>
    <x v="1"/>
    <x v="4"/>
    <n v="6600"/>
    <s v="RIOS,ENRIQUE,MARINA"/>
  </r>
  <r>
    <x v="1"/>
    <x v="0"/>
    <s v="C07.I01.P01.S06"/>
    <x v="28"/>
    <s v="ID026"/>
    <s v="ID026-Programas de incentivos ligados al autoconsumo y al almacenamiento con fuentes de energía renovable, así como a la implantación de sistemas térmicos renovables en el sector residencial"/>
    <s v="***2012**"/>
    <x v="1"/>
    <x v="1"/>
    <x v="4"/>
    <n v="6600"/>
    <s v="JIMENEZ,LITAGO,MIGUEL ANGEL"/>
  </r>
  <r>
    <x v="1"/>
    <x v="0"/>
    <s v="C07.I01.P01.S06"/>
    <x v="28"/>
    <s v="ID026"/>
    <s v="ID026-Programas de incentivos ligados al autoconsumo y al almacenamiento con fuentes de energía renovable, así como a la implantación de sistemas térmicos renovables en el sector residencial"/>
    <s v="***3847**"/>
    <x v="1"/>
    <x v="1"/>
    <x v="4"/>
    <n v="18930"/>
    <s v="LUIS,EZQUERRA,FERMIN"/>
  </r>
  <r>
    <x v="1"/>
    <x v="0"/>
    <s v="C07.I01.P01.S06"/>
    <x v="28"/>
    <s v="ID026"/>
    <s v="ID026-Programas de incentivos ligados al autoconsumo y al almacenamiento con fuentes de energía renovable, así como a la implantación de sistemas térmicos renovables en el sector residencial"/>
    <s v="***3789**"/>
    <x v="1"/>
    <x v="1"/>
    <x v="4"/>
    <n v="17100"/>
    <s v="LUIS,SOTO,DEBORA"/>
  </r>
  <r>
    <x v="1"/>
    <x v="0"/>
    <s v="C07.I01.P01.S06"/>
    <x v="28"/>
    <s v="ID026"/>
    <s v="ID026-Programas de incentivos ligados al autoconsumo y al almacenamiento con fuentes de energía renovable, así como a la implantación de sistemas térmicos renovables en el sector residencial"/>
    <s v="***7586**"/>
    <x v="1"/>
    <x v="1"/>
    <x v="4"/>
    <n v="6402"/>
    <s v="IRAOLA,MENDIBURU,ION"/>
  </r>
  <r>
    <x v="1"/>
    <x v="0"/>
    <s v="C07.I01.P01.S06"/>
    <x v="28"/>
    <s v="ID026"/>
    <s v="ID026-Programas de incentivos ligados al autoconsumo y al almacenamiento con fuentes de energía renovable, así como a la implantación de sistemas térmicos renovables en el sector residencial"/>
    <s v="***8008**"/>
    <x v="1"/>
    <x v="1"/>
    <x v="4"/>
    <n v="6600"/>
    <s v="ELIZAGOYEN,ARRUTI,JOSEBA"/>
  </r>
  <r>
    <x v="1"/>
    <x v="0"/>
    <s v="C07.I01.P01.S06"/>
    <x v="28"/>
    <s v="ID026"/>
    <s v="ID026-Programas de incentivos ligados al autoconsumo y al almacenamiento con fuentes de energía renovable, así como a la implantación de sistemas térmicos renovables en el sector residencial"/>
    <s v="***7877**"/>
    <x v="1"/>
    <x v="1"/>
    <x v="4"/>
    <n v="6600"/>
    <s v="AMADOZ,EQUISOAIN,YOLANDA"/>
  </r>
  <r>
    <x v="1"/>
    <x v="0"/>
    <s v="C07.I01.P01.S06"/>
    <x v="28"/>
    <s v="ID026"/>
    <s v="ID026-Programas de incentivos ligados al autoconsumo y al almacenamiento con fuentes de energía renovable, así como a la implantación de sistemas térmicos renovables en el sector residencial"/>
    <s v="***3808**"/>
    <x v="1"/>
    <x v="1"/>
    <x v="4"/>
    <n v="6600"/>
    <s v="HERNANDEZ,MEDINA,SERGIO"/>
  </r>
  <r>
    <x v="1"/>
    <x v="0"/>
    <s v="C07.I01.P01.S06"/>
    <x v="28"/>
    <s v="ID026"/>
    <s v="ID026-Programas de incentivos ligados al autoconsumo y al almacenamiento con fuentes de energía renovable, así como a la implantación de sistemas térmicos renovables en el sector residencial"/>
    <s v="***4581**"/>
    <x v="1"/>
    <x v="1"/>
    <x v="4"/>
    <n v="1800"/>
    <s v="RUIZ,JUSUE,MIGUEL ANGEL"/>
  </r>
  <r>
    <x v="1"/>
    <x v="0"/>
    <s v="C07.I01.P01.S06"/>
    <x v="28"/>
    <s v="ID026"/>
    <s v="ID026-Programas de incentivos ligados al autoconsumo y al almacenamiento con fuentes de energía renovable, así como a la implantación de sistemas térmicos renovables en el sector residencial"/>
    <s v="***4919**"/>
    <x v="1"/>
    <x v="1"/>
    <x v="4"/>
    <n v="6600"/>
    <s v="ATONDO,IRISARRI,BORJA"/>
  </r>
  <r>
    <x v="1"/>
    <x v="0"/>
    <s v="C07.I01.P01.S06"/>
    <x v="28"/>
    <s v="ID026"/>
    <s v="ID026-Programas de incentivos ligados al autoconsumo y al almacenamiento con fuentes de energía renovable, así como a la implantación de sistemas térmicos renovables en el sector residencial"/>
    <s v="***0413**"/>
    <x v="1"/>
    <x v="1"/>
    <x v="4"/>
    <n v="3000"/>
    <s v="CORNAGO,RODRIGUEZ,LUIS MIGUEL"/>
  </r>
  <r>
    <x v="1"/>
    <x v="0"/>
    <s v="C07.I01.P01.S06"/>
    <x v="28"/>
    <s v="ID026"/>
    <s v="ID026-Programas de incentivos ligados al autoconsumo y al almacenamiento con fuentes de energía renovable, así como a la implantación de sistemas térmicos renovables en el sector residencial"/>
    <s v="***8441**"/>
    <x v="1"/>
    <x v="1"/>
    <x v="4"/>
    <n v="1030"/>
    <s v="ARTETA,UNANUA,ALBERTO"/>
  </r>
  <r>
    <x v="1"/>
    <x v="0"/>
    <s v="C07.I01.P01.S06"/>
    <x v="28"/>
    <s v="ID026"/>
    <s v="ID026-Programas de incentivos ligados al autoconsumo y al almacenamiento con fuentes de energía renovable, así como a la implantación de sistemas térmicos renovables en el sector residencial"/>
    <s v="***7330**"/>
    <x v="1"/>
    <x v="1"/>
    <x v="4"/>
    <n v="6600"/>
    <s v="RIOS,ENRIQUE,LIDIA"/>
  </r>
  <r>
    <x v="1"/>
    <x v="0"/>
    <s v="C07.I01.P01.S06"/>
    <x v="28"/>
    <s v="ID026"/>
    <s v="ID026-Programas de incentivos ligados al autoconsumo y al almacenamiento con fuentes de energía renovable, así como a la implantación de sistemas térmicos renovables en el sector residencial"/>
    <s v="***5169**"/>
    <x v="1"/>
    <x v="1"/>
    <x v="4"/>
    <n v="6600"/>
    <s v="RAMIREZ,LAINEZ,JAVIER"/>
  </r>
  <r>
    <x v="1"/>
    <x v="0"/>
    <s v="C07.I01.P01.S06"/>
    <x v="28"/>
    <s v="ID026"/>
    <s v="ID026-Programas de incentivos ligados al autoconsumo y al almacenamiento con fuentes de energía renovable, así como a la implantación de sistemas térmicos renovables en el sector residencial"/>
    <s v="***7009**"/>
    <x v="1"/>
    <x v="1"/>
    <x v="4"/>
    <n v="6600"/>
    <s v="LACALLE,LABAT,CARLOS"/>
  </r>
  <r>
    <x v="1"/>
    <x v="0"/>
    <s v="C07.I01.P01.S06"/>
    <x v="28"/>
    <s v="ID026"/>
    <s v="ID026-Programas de incentivos ligados al autoconsumo y al almacenamiento con fuentes de energía renovable, así como a la implantación de sistemas térmicos renovables en el sector residencial"/>
    <s v="***4474**"/>
    <x v="1"/>
    <x v="1"/>
    <x v="4"/>
    <n v="2000"/>
    <s v="MENDAZA,BONIS,MARIA YOLANDA"/>
  </r>
  <r>
    <x v="1"/>
    <x v="0"/>
    <s v="C07.I01.P01.S06"/>
    <x v="28"/>
    <s v="ID026"/>
    <s v="ID026-Programas de incentivos ligados al autoconsumo y al almacenamiento con fuentes de energía renovable, así como a la implantación de sistemas térmicos renovables en el sector residencial"/>
    <s v="***8795**"/>
    <x v="1"/>
    <x v="1"/>
    <x v="4"/>
    <n v="2624.05"/>
    <s v="ESPARZA,OJER,IZASKUN"/>
  </r>
  <r>
    <x v="1"/>
    <x v="0"/>
    <s v="C07.I01.P01.S06"/>
    <x v="28"/>
    <s v="ID026"/>
    <s v="ID026-Programas de incentivos ligados al autoconsumo y al almacenamiento con fuentes de energía renovable, así como a la implantación de sistemas térmicos renovables en el sector residencial"/>
    <s v="***4416**"/>
    <x v="1"/>
    <x v="1"/>
    <x v="4"/>
    <n v="2500"/>
    <s v="SANCHOTENA,ECHENIQUE,FRANCISCO"/>
  </r>
  <r>
    <x v="1"/>
    <x v="0"/>
    <s v="C07.I01.P01.S06"/>
    <x v="28"/>
    <s v="ID026"/>
    <s v="ID026-Programas de incentivos ligados al autoconsumo y al almacenamiento con fuentes de energía renovable, así como a la implantación de sistemas térmicos renovables en el sector residencial"/>
    <s v="***0436**"/>
    <x v="1"/>
    <x v="1"/>
    <x v="4"/>
    <n v="2500"/>
    <s v="CIGANDA,CENOZ,MIRIAM"/>
  </r>
  <r>
    <x v="1"/>
    <x v="0"/>
    <s v="C07.I01.P01.S06"/>
    <x v="28"/>
    <s v="ID026"/>
    <s v="ID026-Programas de incentivos ligados al autoconsumo y al almacenamiento con fuentes de energía renovable, así como a la implantación de sistemas térmicos renovables en el sector residencial"/>
    <s v="***4562**"/>
    <x v="1"/>
    <x v="1"/>
    <x v="4"/>
    <n v="3000"/>
    <s v="LEGARDA,ARAIZ,JOSE JOAQUIN"/>
  </r>
  <r>
    <x v="1"/>
    <x v="0"/>
    <s v="C07.I01.P01.S06"/>
    <x v="28"/>
    <s v="ID026"/>
    <s v="ID026-Programas de incentivos ligados al autoconsumo y al almacenamiento con fuentes de energía renovable, así como a la implantación de sistemas térmicos renovables en el sector residencial"/>
    <s v="***7671**"/>
    <x v="1"/>
    <x v="1"/>
    <x v="4"/>
    <n v="3000"/>
    <s v="LEGARDA,ARAIZ,ARANZAZU"/>
  </r>
  <r>
    <x v="1"/>
    <x v="0"/>
    <s v="C07.I01.P01.S06"/>
    <x v="28"/>
    <s v="ID026"/>
    <s v="ID026-Programas de incentivos ligados al autoconsumo y al almacenamiento con fuentes de energía renovable, así como a la implantación de sistemas térmicos renovables en el sector residencial"/>
    <s v="***5966**"/>
    <x v="1"/>
    <x v="1"/>
    <x v="4"/>
    <n v="6600"/>
    <s v="LOGROÑO,ETAYO,ANA"/>
  </r>
  <r>
    <x v="1"/>
    <x v="0"/>
    <s v="C07.I01.P01.S06"/>
    <x v="28"/>
    <s v="ID026"/>
    <s v="ID026-Programas de incentivos ligados al autoconsumo y al almacenamiento con fuentes de energía renovable, así como a la implantación de sistemas térmicos renovables en el sector residencial"/>
    <s v="***0314**"/>
    <x v="1"/>
    <x v="1"/>
    <x v="4"/>
    <n v="3000"/>
    <s v="CELAY,GONZALEZ,JAVIER"/>
  </r>
  <r>
    <x v="1"/>
    <x v="0"/>
    <s v="C07.I01.P01.S06"/>
    <x v="28"/>
    <s v="ID026"/>
    <s v="ID026-Programas de incentivos ligados al autoconsumo y al almacenamiento con fuentes de energía renovable, así como a la implantación de sistemas térmicos renovables en el sector residencial"/>
    <s v="***4322**"/>
    <x v="1"/>
    <x v="1"/>
    <x v="4"/>
    <n v="3000"/>
    <s v="ARRIAZU,JIMENEZ,JUAN CARLOS"/>
  </r>
  <r>
    <x v="1"/>
    <x v="0"/>
    <s v="C07.I01.P01.S06"/>
    <x v="28"/>
    <s v="ID026"/>
    <s v="ID026-Programas de incentivos ligados al autoconsumo y al almacenamiento con fuentes de energía renovable, así como a la implantación de sistemas térmicos renovables en el sector residencial"/>
    <s v="***3774**"/>
    <x v="1"/>
    <x v="1"/>
    <x v="4"/>
    <n v="2710"/>
    <s v="AIZPUN,AZPILICUETA,MARIA JOSE"/>
  </r>
  <r>
    <x v="1"/>
    <x v="0"/>
    <s v="C07.I01.P01.S06"/>
    <x v="28"/>
    <s v="ID026"/>
    <s v="ID026-Programas de incentivos ligados al autoconsumo y al almacenamiento con fuentes de energía renovable, así como a la implantación de sistemas térmicos renovables en el sector residencial"/>
    <s v="***4722**"/>
    <x v="1"/>
    <x v="1"/>
    <x v="4"/>
    <n v="2000"/>
    <s v="GOÑI,LABIANO,INMACULADA"/>
  </r>
  <r>
    <x v="1"/>
    <x v="0"/>
    <s v="C07.I01.P01.S06"/>
    <x v="28"/>
    <s v="ID026"/>
    <s v="ID026-Programas de incentivos ligados al autoconsumo y al almacenamiento con fuentes de energía renovable, así como a la implantación de sistemas térmicos renovables en el sector residencial"/>
    <s v="***1859**"/>
    <x v="1"/>
    <x v="1"/>
    <x v="4"/>
    <n v="3000"/>
    <s v="ALONSO,SANCHEZ,MAURICIO"/>
  </r>
  <r>
    <x v="1"/>
    <x v="0"/>
    <s v="C07.I01.P01.S06"/>
    <x v="28"/>
    <s v="ID026"/>
    <s v="ID026-Programas de incentivos ligados al autoconsumo y al almacenamiento con fuentes de energía renovable, así como a la implantación de sistemas térmicos renovables en el sector residencial"/>
    <s v="***1246**"/>
    <x v="1"/>
    <x v="1"/>
    <x v="4"/>
    <n v="3000"/>
    <s v="MARQUES,URIEL,VICTOR"/>
  </r>
  <r>
    <x v="1"/>
    <x v="0"/>
    <s v="C07.I01.P01.S06"/>
    <x v="28"/>
    <s v="ID026"/>
    <s v="ID026-Programas de incentivos ligados al autoconsumo y al almacenamiento con fuentes de energía renovable, así como a la implantación de sistemas térmicos renovables en el sector residencial"/>
    <s v="***0931**"/>
    <x v="1"/>
    <x v="1"/>
    <x v="4"/>
    <n v="6600"/>
    <s v="EGUINOA,DEAN,JESUS ANTONIO"/>
  </r>
  <r>
    <x v="0"/>
    <x v="1"/>
    <s v="C20.I02.P04.S11"/>
    <x v="63"/>
    <s v="ID122"/>
    <s v="ID122-Centros de excelencia de Formación Profesional"/>
    <s v="***9908**"/>
    <x v="0"/>
    <x v="2"/>
    <x v="4"/>
    <n v="141000"/>
    <s v="C.I. BURLADA FP"/>
  </r>
  <r>
    <x v="0"/>
    <x v="1"/>
    <s v="C20.I02.P04.S11"/>
    <x v="63"/>
    <s v="ID122"/>
    <s v="ID122-Centros de excelencia de Formación Profesional"/>
    <s v="***9932**"/>
    <x v="0"/>
    <x v="2"/>
    <x v="4"/>
    <n v="269000"/>
    <s v="CENTRO INTEGRADO SUPERIOR DE ENERGIAS         RENOVABLES"/>
  </r>
  <r>
    <x v="0"/>
    <x v="1"/>
    <s v="C20.I02.P03.S10"/>
    <x v="1"/>
    <s v="ID069"/>
    <s v="ID069-Plan de modernización de la FP. Aulas de emprendimiento."/>
    <s v="***0109**"/>
    <x v="1"/>
    <x v="1"/>
    <x v="4"/>
    <n v="3025"/>
    <s v="ETXEBESTE,GONZALEZ,JULEN"/>
  </r>
  <r>
    <x v="0"/>
    <x v="1"/>
    <s v="C20.I02.P03.S10"/>
    <x v="1"/>
    <s v="ID069"/>
    <s v="ID069-Plan de modernización de la FP. Aulas de emprendimiento."/>
    <s v="***1376**"/>
    <x v="0"/>
    <x v="5"/>
    <x v="4"/>
    <n v="3025"/>
    <s v="ASOCIACION DE EMPRESAS DE ECONOMIA SOCIAL DE NAVARRA-NAFARROAKO GIZARTE EKONOMIAKO ENPRESEN ELKARTEA"/>
  </r>
  <r>
    <x v="0"/>
    <x v="1"/>
    <s v="C20.I02.P03.S10"/>
    <x v="1"/>
    <s v="ID069"/>
    <s v="ID069-Plan de modernización de la FP. Aulas de emprendimiento."/>
    <s v="***1376**"/>
    <x v="0"/>
    <x v="5"/>
    <x v="4"/>
    <n v="10345.5"/>
    <s v="ASOCIACION DE EMPRESAS DE ECONOMIA SOCIAL DE NAVARRA-NAFARROAKO GIZARTE EKONOMIAKO ENPRESEN ELKARTEA"/>
  </r>
  <r>
    <x v="0"/>
    <x v="1"/>
    <s v="C20.I02.P03.S10"/>
    <x v="1"/>
    <s v="ID069"/>
    <s v="ID069-Plan de modernización de la FP. Aulas de emprendimiento."/>
    <s v="***0699**"/>
    <x v="0"/>
    <x v="0"/>
    <x v="4"/>
    <n v="4997.3"/>
    <s v="INGENIERIA Y SOLUCIONES FOTOVOLTAICAS SL"/>
  </r>
  <r>
    <x v="0"/>
    <x v="1"/>
    <s v="C20.I02.P04.S11"/>
    <x v="63"/>
    <s v="ID122"/>
    <s v="ID122-Centros de excelencia de Formación Profesional"/>
    <s v="***0034**"/>
    <x v="0"/>
    <x v="0"/>
    <x v="4"/>
    <n v="5853.98"/>
    <s v="TECNITOP SA"/>
  </r>
  <r>
    <x v="0"/>
    <x v="1"/>
    <s v="C20.I02.P04.S11"/>
    <x v="63"/>
    <s v="ID122"/>
    <s v="ID122-Centros de excelencia de Formación Profesional"/>
    <s v="***2624**"/>
    <x v="0"/>
    <x v="0"/>
    <x v="4"/>
    <n v="708.6"/>
    <s v="VIAJES ARGA SAU"/>
  </r>
  <r>
    <x v="0"/>
    <x v="1"/>
    <s v="C20.I02.P03.S10"/>
    <x v="1"/>
    <s v="ID069"/>
    <s v="ID069-Plan de modernización de la FP. Aulas de emprendimiento."/>
    <s v="***0770**"/>
    <x v="0"/>
    <x v="5"/>
    <x v="4"/>
    <n v="3025"/>
    <s v="ASOCIACION NAVARRA DE AYUDA A LA PARALISIS CEREBRAL ASPACE NAVARRA"/>
  </r>
  <r>
    <x v="0"/>
    <x v="1"/>
    <s v="C20.I02.P04.S11"/>
    <x v="63"/>
    <s v="ID122"/>
    <s v="ID122-Centros de excelencia de Formación Profesional"/>
    <s v="***3160**"/>
    <x v="0"/>
    <x v="0"/>
    <x v="4"/>
    <n v="6019.75"/>
    <s v="OUIPLAY SL"/>
  </r>
  <r>
    <x v="0"/>
    <x v="2"/>
    <s v="C19.I03.P08.S05"/>
    <x v="16"/>
    <s v="ID063"/>
    <s v="ID063-Competencias digitales para el empleo"/>
    <s v="***0980**"/>
    <x v="0"/>
    <x v="6"/>
    <x v="4"/>
    <n v="131560"/>
    <s v="NAVARRA DE SERVICIOS Y TECNOLOGIAS SA"/>
  </r>
  <r>
    <x v="1"/>
    <x v="2"/>
    <s v="C22.I01.P04.S06"/>
    <x v="4"/>
    <s v="ID076"/>
    <s v="ID076-Plan de gestión Reformas de centros residenciales"/>
    <s v="***1760**"/>
    <x v="0"/>
    <x v="4"/>
    <x v="4"/>
    <n v="104322.75"/>
    <s v="AYUNTAMIENTO DE MURCHANTE"/>
  </r>
  <r>
    <x v="1"/>
    <x v="2"/>
    <s v="C22.I01.P04.S06"/>
    <x v="4"/>
    <s v="ID076"/>
    <s v="ID076-Plan de gestión Reformas de centros residenciales"/>
    <s v="***1760**"/>
    <x v="0"/>
    <x v="4"/>
    <x v="4"/>
    <n v="295677.25"/>
    <s v="AYUNTAMIENTO DE MURCHANTE"/>
  </r>
  <r>
    <x v="1"/>
    <x v="2"/>
    <s v="C22.I01.P04.S06"/>
    <x v="4"/>
    <s v="ID076"/>
    <s v="ID076-Plan de gestión Reformas de centros residenciales"/>
    <s v="***0630**"/>
    <x v="0"/>
    <x v="4"/>
    <x v="4"/>
    <n v="78547.67"/>
    <s v="AYUNTAMIENTO DE CADREITA"/>
  </r>
  <r>
    <x v="1"/>
    <x v="2"/>
    <s v="C22.I01.P04.S06"/>
    <x v="4"/>
    <s v="ID076"/>
    <s v="ID076-Plan de gestión Reformas de centros residenciales"/>
    <s v="***0380**"/>
    <x v="0"/>
    <x v="4"/>
    <x v="4"/>
    <n v="166038.13"/>
    <s v="AYUNTAMIENTO DE ARTAJONA"/>
  </r>
  <r>
    <x v="1"/>
    <x v="2"/>
    <s v="C22.I01.P04.S06"/>
    <x v="4"/>
    <s v="ID076"/>
    <s v="ID076-Plan de gestión Reformas de centros residenciales"/>
    <s v="***1650**"/>
    <x v="0"/>
    <x v="4"/>
    <x v="4"/>
    <n v="123758.91"/>
    <s v="AYUNTAMIENTO DE MENDAVIA"/>
  </r>
  <r>
    <x v="1"/>
    <x v="2"/>
    <s v="C22.I01.P04.S06"/>
    <x v="4"/>
    <s v="ID076"/>
    <s v="ID076-Plan de gestión Reformas de centros residenciales"/>
    <s v="***0150**"/>
    <x v="0"/>
    <x v="4"/>
    <x v="4"/>
    <n v="200000"/>
    <s v="AYUNTAMIENTO DE ANDOSILLA"/>
  </r>
  <r>
    <x v="1"/>
    <x v="2"/>
    <s v="C22.I01.P04.S06"/>
    <x v="4"/>
    <s v="ID076"/>
    <s v="ID076-Plan de gestión Reformas de centros residenciales"/>
    <s v="***0149**"/>
    <x v="0"/>
    <x v="5"/>
    <x v="4"/>
    <n v="112438.05"/>
    <s v="FUNDACION MARIA ALVAREZ DE EULATE"/>
  </r>
  <r>
    <x v="1"/>
    <x v="2"/>
    <s v="C22.I01.P04.S06"/>
    <x v="4"/>
    <s v="ID076"/>
    <s v="ID076-Plan de gestión Reformas de centros residenciales"/>
    <s v="***0720**"/>
    <x v="0"/>
    <x v="0"/>
    <x v="4"/>
    <n v="193124"/>
    <s v="SETENASA GESTION SL"/>
  </r>
  <r>
    <x v="1"/>
    <x v="2"/>
    <s v="C22.I01.P04.S06"/>
    <x v="4"/>
    <s v="ID076"/>
    <s v="ID076-Plan de gestión Reformas de centros residenciales"/>
    <s v="***4828**"/>
    <x v="0"/>
    <x v="5"/>
    <x v="4"/>
    <n v="52144.56"/>
    <s v="RESIDENCIA DE ANCIANOS LA MILAGROSA"/>
  </r>
  <r>
    <x v="1"/>
    <x v="2"/>
    <s v="C22.I01.P04.S06"/>
    <x v="4"/>
    <s v="ID076"/>
    <s v="ID076-Plan de gestión Reformas de centros residenciales"/>
    <s v="***1165**"/>
    <x v="0"/>
    <x v="0"/>
    <x v="4"/>
    <n v="55942.38"/>
    <s v="CLINICA SAN FERMIN SA"/>
  </r>
  <r>
    <x v="0"/>
    <x v="9"/>
    <s v="C04.I03.P01.S11"/>
    <x v="45"/>
    <s v="ID018"/>
    <s v="ID018-Actuaciones (9) de restauración de ecosistemas e infraestructura verde (I3)"/>
    <s v="***9734**"/>
    <x v="0"/>
    <x v="0"/>
    <x v="4"/>
    <n v="39390.46"/>
    <s v="OIHAN ZERBITZUAK SL"/>
  </r>
  <r>
    <x v="1"/>
    <x v="0"/>
    <s v="C01.I02.P03.S17"/>
    <x v="0"/>
    <s v="ID004"/>
    <s v="ID004-MOVES III Ejecución de programas de inventivos ligados a la movilidad eléctrica"/>
    <s v="***5060**"/>
    <x v="0"/>
    <x v="0"/>
    <x v="4"/>
    <n v="2200"/>
    <s v="FM LOGISTIC IBERICA SL"/>
  </r>
  <r>
    <x v="1"/>
    <x v="0"/>
    <s v="C01.I02.P03.S17"/>
    <x v="0"/>
    <s v="ID004"/>
    <s v="ID004-MOVES III Ejecución de programas de inventivos ligados a la movilidad eléctrica"/>
    <s v="***2560**"/>
    <x v="0"/>
    <x v="0"/>
    <x v="4"/>
    <n v="4000"/>
    <s v="TALLERES OTXOTORENA MOTOR SLU"/>
  </r>
  <r>
    <x v="1"/>
    <x v="0"/>
    <s v="C01.I02.P03.S17"/>
    <x v="0"/>
    <s v="ID004"/>
    <s v="ID004-MOVES III Ejecución de programas de inventivos ligados a la movilidad eléctrica"/>
    <s v="***2560**"/>
    <x v="0"/>
    <x v="0"/>
    <x v="4"/>
    <n v="4000"/>
    <s v="TALLERES OTXOTORENA MOTOR SLU"/>
  </r>
  <r>
    <x v="1"/>
    <x v="0"/>
    <s v="C01.I02.P03.S17"/>
    <x v="0"/>
    <s v="ID004"/>
    <s v="ID004-MOVES III Ejecución de programas de inventivos ligados a la movilidad eléctrica"/>
    <s v="***9351**"/>
    <x v="0"/>
    <x v="0"/>
    <x v="4"/>
    <n v="2900"/>
    <s v="BERIAIN AZPIA SL"/>
  </r>
  <r>
    <x v="1"/>
    <x v="0"/>
    <s v="C01.I02.P03.S17"/>
    <x v="0"/>
    <s v="ID004"/>
    <s v="ID004-MOVES III Ejecución de programas de inventivos ligados a la movilidad eléctrica"/>
    <s v="***9351**"/>
    <x v="0"/>
    <x v="0"/>
    <x v="4"/>
    <n v="2900"/>
    <s v="BERIAIN AZPIA SL"/>
  </r>
  <r>
    <x v="1"/>
    <x v="0"/>
    <s v="C01.I02.P03.S17"/>
    <x v="0"/>
    <s v="ID004"/>
    <s v="ID004-MOVES III Ejecución de programas de inventivos ligados a la movilidad eléctrica"/>
    <s v="***5696**"/>
    <x v="0"/>
    <x v="0"/>
    <x v="4"/>
    <n v="3600"/>
    <s v="SUMINISTROS URIBO SL"/>
  </r>
  <r>
    <x v="1"/>
    <x v="0"/>
    <s v="C01.I02.P03.S17"/>
    <x v="0"/>
    <s v="ID004"/>
    <s v="ID004-MOVES III Ejecución de programas de inventivos ligados a la movilidad eléctrica"/>
    <s v="***5696**"/>
    <x v="0"/>
    <x v="0"/>
    <x v="4"/>
    <n v="3600"/>
    <s v="SUMINISTROS URIBO SL"/>
  </r>
  <r>
    <x v="1"/>
    <x v="0"/>
    <s v="C01.I02.P03.S17"/>
    <x v="0"/>
    <s v="ID004"/>
    <s v="ID004-MOVES III Ejecución de programas de inventivos ligados a la movilidad eléctrica"/>
    <s v="***8151**"/>
    <x v="0"/>
    <x v="0"/>
    <x v="4"/>
    <n v="5000"/>
    <s v="MADEOF ASISTENCIA SL"/>
  </r>
  <r>
    <x v="1"/>
    <x v="0"/>
    <s v="C01.I02.P03.S17"/>
    <x v="0"/>
    <s v="ID004"/>
    <s v="ID004-MOVES III Ejecución de programas de inventivos ligados a la movilidad eléctrica"/>
    <s v="***3209**"/>
    <x v="0"/>
    <x v="0"/>
    <x v="4"/>
    <n v="1700"/>
    <s v="LONAS TECNICAS NAVARRA SL"/>
  </r>
  <r>
    <x v="1"/>
    <x v="0"/>
    <s v="C01.I02.P03.S17"/>
    <x v="0"/>
    <s v="ID004"/>
    <s v="ID004-MOVES III Ejecución de programas de inventivos ligados a la movilidad eléctrica"/>
    <s v="***4065**"/>
    <x v="0"/>
    <x v="0"/>
    <x v="4"/>
    <n v="1700"/>
    <s v="LEADERNET CORPORATION SLU"/>
  </r>
  <r>
    <x v="1"/>
    <x v="0"/>
    <s v="C01.I02.P03.S17"/>
    <x v="0"/>
    <s v="ID004"/>
    <s v="ID004-MOVES III Ejecución de programas de inventivos ligados a la movilidad eléctrica"/>
    <s v="***3889**"/>
    <x v="0"/>
    <x v="0"/>
    <x v="4"/>
    <n v="2900"/>
    <s v="ERENCHUNLANZ SLU"/>
  </r>
  <r>
    <x v="1"/>
    <x v="0"/>
    <s v="C01.I02.P03.S17"/>
    <x v="0"/>
    <s v="ID004"/>
    <s v="ID004-MOVES III Ejecución de programas de inventivos ligados a la movilidad eléctrica"/>
    <s v="***7885**"/>
    <x v="0"/>
    <x v="0"/>
    <x v="4"/>
    <n v="2900"/>
    <s v="HADDAX PROJECTS SL"/>
  </r>
  <r>
    <x v="1"/>
    <x v="0"/>
    <s v="C01.I02.P03.S17"/>
    <x v="0"/>
    <s v="ID004"/>
    <s v="ID004-MOVES III Ejecución de programas de inventivos ligados a la movilidad eléctrica"/>
    <s v="***5947**"/>
    <x v="0"/>
    <x v="0"/>
    <x v="4"/>
    <n v="1700"/>
    <s v="NASEI INGENIERIA SL"/>
  </r>
  <r>
    <x v="1"/>
    <x v="0"/>
    <s v="C01.I02.P03.S17"/>
    <x v="0"/>
    <s v="ID004"/>
    <s v="ID004-MOVES III Ejecución de programas de inventivos ligados a la movilidad eléctrica"/>
    <s v="***5909**"/>
    <x v="0"/>
    <x v="3"/>
    <x v="4"/>
    <n v="1700"/>
    <s v="SOLA ALAYETO ARANZAZU Y MARIA TERESA"/>
  </r>
  <r>
    <x v="1"/>
    <x v="0"/>
    <s v="C01.I02.P03.S17"/>
    <x v="0"/>
    <s v="ID004"/>
    <s v="ID004-MOVES III Ejecución de programas de inventivos ligados a la movilidad eléctrica"/>
    <s v="***2070**"/>
    <x v="0"/>
    <x v="0"/>
    <x v="4"/>
    <n v="2900"/>
    <s v="JOSE M BERECIARTU SA"/>
  </r>
  <r>
    <x v="1"/>
    <x v="0"/>
    <s v="C01.I02.P03.S17"/>
    <x v="0"/>
    <s v="ID004"/>
    <s v="ID004-MOVES III Ejecución de programas de inventivos ligados a la movilidad eléctrica"/>
    <s v="***7885**"/>
    <x v="0"/>
    <x v="0"/>
    <x v="4"/>
    <n v="2900"/>
    <s v="HADDAX PROJECTS SL"/>
  </r>
  <r>
    <x v="1"/>
    <x v="0"/>
    <s v="C01.I02.P03.S17"/>
    <x v="0"/>
    <s v="ID004"/>
    <s v="ID004-MOVES III Ejecución de programas de inventivos ligados a la movilidad eléctrica"/>
    <s v="***0652**"/>
    <x v="0"/>
    <x v="0"/>
    <x v="4"/>
    <n v="4000"/>
    <s v="SIERRA MAESTRA DISTRIBUCIONES SOLIDARIAS"/>
  </r>
  <r>
    <x v="1"/>
    <x v="0"/>
    <s v="C01.I02.P03.S17"/>
    <x v="0"/>
    <s v="ID004"/>
    <s v="ID004-MOVES III Ejecución de programas de inventivos ligados a la movilidad eléctrica"/>
    <s v="***1132**"/>
    <x v="0"/>
    <x v="0"/>
    <x v="4"/>
    <n v="3600"/>
    <s v="REDIN Y BECERRA SLU"/>
  </r>
  <r>
    <x v="1"/>
    <x v="0"/>
    <s v="C01.I02.P03.S17"/>
    <x v="0"/>
    <s v="ID004"/>
    <s v="ID004-MOVES III Ejecución de programas de inventivos ligados a la movilidad eléctrica"/>
    <s v="***3802**"/>
    <x v="0"/>
    <x v="0"/>
    <x v="4"/>
    <n v="2900"/>
    <s v="CERVEZAS BREW AND ROLL SL"/>
  </r>
  <r>
    <x v="1"/>
    <x v="0"/>
    <s v="C01.I02.P03.S17"/>
    <x v="0"/>
    <s v="ID004"/>
    <s v="ID004-MOVES III Ejecución de programas de inventivos ligados a la movilidad eléctrica"/>
    <s v="***0167**"/>
    <x v="0"/>
    <x v="0"/>
    <x v="4"/>
    <n v="3600"/>
    <s v="ANTONIO ERRO Y EUGUI SAU"/>
  </r>
  <r>
    <x v="1"/>
    <x v="0"/>
    <s v="C01.I02.P03.S17"/>
    <x v="0"/>
    <s v="ID004"/>
    <s v="ID004-MOVES III Ejecución de programas de inventivos ligados a la movilidad eléctrica"/>
    <s v="***3408**"/>
    <x v="0"/>
    <x v="0"/>
    <x v="4"/>
    <n v="2900"/>
    <s v="BEEPLANET FACTORY SL"/>
  </r>
  <r>
    <x v="1"/>
    <x v="0"/>
    <s v="C01.I02.P03.S17"/>
    <x v="0"/>
    <s v="ID004"/>
    <s v="ID004-MOVES III Ejecución de programas de inventivos ligados a la movilidad eléctrica"/>
    <s v="***4677**"/>
    <x v="0"/>
    <x v="0"/>
    <x v="4"/>
    <n v="2900"/>
    <s v="KOIOTE INTELIGENCIA INDUSTRIAL SL"/>
  </r>
  <r>
    <x v="1"/>
    <x v="0"/>
    <s v="C01.I02.P03.S17"/>
    <x v="0"/>
    <s v="ID004"/>
    <s v="ID004-MOVES III Ejecución de programas de inventivos ligados a la movilidad eléctrica"/>
    <s v="***3828**"/>
    <x v="0"/>
    <x v="0"/>
    <x v="4"/>
    <n v="2900"/>
    <s v="SALINAS SELECCION Y DISEÑO SL"/>
  </r>
  <r>
    <x v="1"/>
    <x v="0"/>
    <s v="C01.I02.P03.S17"/>
    <x v="0"/>
    <s v="ID004"/>
    <s v="ID004-MOVES III Ejecución de programas de inventivos ligados a la movilidad eléctrica"/>
    <s v="***0755**"/>
    <x v="0"/>
    <x v="0"/>
    <x v="4"/>
    <n v="2900"/>
    <s v="DECOPRO NAVARRA SL"/>
  </r>
  <r>
    <x v="1"/>
    <x v="0"/>
    <s v="C01.I02.P03.S17"/>
    <x v="0"/>
    <s v="ID004"/>
    <s v="ID004-MOVES III Ejecución de programas de inventivos ligados a la movilidad eléctrica"/>
    <s v="***4255**"/>
    <x v="0"/>
    <x v="0"/>
    <x v="4"/>
    <n v="5000"/>
    <s v="TXIMISTINDAR-BERRI SL"/>
  </r>
  <r>
    <x v="1"/>
    <x v="0"/>
    <s v="C01.I02.P03.S17"/>
    <x v="0"/>
    <s v="ID004"/>
    <s v="ID004-MOVES III Ejecución de programas de inventivos ligados a la movilidad eléctrica"/>
    <s v="***7717**"/>
    <x v="0"/>
    <x v="0"/>
    <x v="4"/>
    <n v="2900"/>
    <s v="KINES IRUÑA SL"/>
  </r>
  <r>
    <x v="1"/>
    <x v="0"/>
    <s v="C01.I02.P03.S17"/>
    <x v="0"/>
    <s v="ID004"/>
    <s v="ID004-MOVES III Ejecución de programas de inventivos ligados a la movilidad eléctrica"/>
    <s v="***6678**"/>
    <x v="0"/>
    <x v="0"/>
    <x v="4"/>
    <n v="1700"/>
    <s v="TRANSFORMADOS RUIZ SLU"/>
  </r>
  <r>
    <x v="1"/>
    <x v="0"/>
    <s v="C01.I02.P03.S17"/>
    <x v="0"/>
    <s v="ID004"/>
    <s v="ID004-MOVES III Ejecución de programas de inventivos ligados a la movilidad eléctrica"/>
    <s v="***0172**"/>
    <x v="0"/>
    <x v="0"/>
    <x v="4"/>
    <n v="2900"/>
    <s v="MAGOTTEAUX NAVARRA SA"/>
  </r>
  <r>
    <x v="1"/>
    <x v="0"/>
    <s v="C01.I02.P03.S17"/>
    <x v="0"/>
    <s v="ID004"/>
    <s v="ID004-MOVES III Ejecución de programas de inventivos ligados a la movilidad eléctrica"/>
    <s v="***5656**"/>
    <x v="0"/>
    <x v="0"/>
    <x v="4"/>
    <n v="2900"/>
    <s v="ALKRAO VENTURES SLU"/>
  </r>
  <r>
    <x v="0"/>
    <x v="5"/>
    <s v="C13.I03.P11.S12"/>
    <x v="88"/>
    <s v="ID133"/>
    <s v="ID133-RETECH - Aceleración de Ecosistemas de Emprendimiento e Innovación basados en Gemelos Digitales"/>
    <s v="***2806**"/>
    <x v="0"/>
    <x v="6"/>
    <x v="4"/>
    <n v="344949.1"/>
    <s v="TRACASA INSTRUMENTAL SL"/>
  </r>
  <r>
    <x v="0"/>
    <x v="5"/>
    <s v="C11.I03.P14.S06"/>
    <x v="31"/>
    <s v="ID040"/>
    <s v="ID040-Transformación digital y modernización de las AAPP de las CCAA: Actuaciones Servicio Avance Digital"/>
    <s v="***2806**"/>
    <x v="0"/>
    <x v="6"/>
    <x v="4"/>
    <n v="109185.87"/>
    <s v="TRACASA INSTRUMENTAL SL"/>
  </r>
  <r>
    <x v="0"/>
    <x v="1"/>
    <s v="C21.I01.P01.S17"/>
    <x v="20"/>
    <s v="ID072"/>
    <s v="ID072-Programa de impulso de escolarización en el Primer Ciclo de Educación Infantil"/>
    <s v="***0831**"/>
    <x v="0"/>
    <x v="0"/>
    <x v="4"/>
    <n v="228735.28"/>
    <s v="CONSTRUCCIONES MARIEZCURRENA SL"/>
  </r>
  <r>
    <x v="1"/>
    <x v="8"/>
    <s v="C24.I02.P01.S06"/>
    <x v="61"/>
    <s v="ID102"/>
    <s v="ID102-Ayudas para ampliar y diversificar la oferta cultural en áreas no urbanas"/>
    <s v="***1190**"/>
    <x v="0"/>
    <x v="4"/>
    <x v="4"/>
    <n v="25206.37"/>
    <s v="AYUNTAMIENTO DE GUESALAZ"/>
  </r>
  <r>
    <x v="1"/>
    <x v="6"/>
    <s v="C06.I04.P03.S16"/>
    <x v="80"/>
    <s v="ID115"/>
    <s v="ID115-Inversión para la digitalización de los servicios de transportes de pasajeros y mercancías en el ámbito autonómico y local "/>
    <s v="***2726**"/>
    <x v="0"/>
    <x v="0"/>
    <x v="4"/>
    <n v="7000"/>
    <s v="ZUBILLAGA SARALEGUI SL"/>
  </r>
  <r>
    <x v="1"/>
    <x v="6"/>
    <s v="C06.I04.P03.S16"/>
    <x v="80"/>
    <s v="ID115"/>
    <s v="ID115-Inversión para la digitalización de los servicios de transportes de pasajeros y mercancías en el ámbito autonómico y local "/>
    <s v="***4802**"/>
    <x v="0"/>
    <x v="0"/>
    <x v="4"/>
    <n v="12000"/>
    <s v="TRANSPORTES ARANZADI E HIJOS SL"/>
  </r>
  <r>
    <x v="1"/>
    <x v="6"/>
    <s v="C06.I04.P03.S16"/>
    <x v="80"/>
    <s v="ID115"/>
    <s v="ID115-Inversión para la digitalización de los servicios de transportes de pasajeros y mercancías en el ámbito autonómico y local "/>
    <s v="***6715**"/>
    <x v="1"/>
    <x v="1"/>
    <x v="4"/>
    <n v="3000"/>
    <s v="SALGADO,GUINALDO,CARIDAD"/>
  </r>
  <r>
    <x v="1"/>
    <x v="6"/>
    <s v="C06.I04.P03.S16"/>
    <x v="80"/>
    <s v="ID115"/>
    <s v="ID115-Inversión para la digitalización de los servicios de transportes de pasajeros y mercancías en el ámbito autonómico y local "/>
    <s v="***4229**"/>
    <x v="1"/>
    <x v="1"/>
    <x v="4"/>
    <n v="2247.92"/>
    <s v="MARIEZCURRENA,BEUNZA,ANDONI"/>
  </r>
  <r>
    <x v="1"/>
    <x v="6"/>
    <s v="C06.I04.P03.S16"/>
    <x v="80"/>
    <s v="ID115"/>
    <s v="ID115-Inversión para la digitalización de los servicios de transportes de pasajeros y mercancías en el ámbito autonómico y local "/>
    <s v="***2758**"/>
    <x v="1"/>
    <x v="1"/>
    <x v="4"/>
    <n v="2313.5700000000002"/>
    <s v="MUTILVA,GUBIA,ALFREDO"/>
  </r>
  <r>
    <x v="1"/>
    <x v="6"/>
    <s v="C06.I04.P03.S16"/>
    <x v="80"/>
    <s v="ID115"/>
    <s v="ID115-Inversión para la digitalización de los servicios de transportes de pasajeros y mercancías en el ámbito autonómico y local "/>
    <s v="***1151**"/>
    <x v="1"/>
    <x v="1"/>
    <x v="4"/>
    <n v="1850"/>
    <s v="ERASUN,ANCHORENA,IÑAKI"/>
  </r>
  <r>
    <x v="1"/>
    <x v="6"/>
    <s v="C06.I04.P03.S16"/>
    <x v="80"/>
    <s v="ID115"/>
    <s v="ID115-Inversión para la digitalización de los servicios de transportes de pasajeros y mercancías en el ámbito autonómico y local "/>
    <s v="***9144**"/>
    <x v="0"/>
    <x v="0"/>
    <x v="4"/>
    <n v="3000"/>
    <s v="ADIMALOG SL"/>
  </r>
  <r>
    <x v="1"/>
    <x v="6"/>
    <s v="C06.I04.P03.S16"/>
    <x v="80"/>
    <s v="ID115"/>
    <s v="ID115-Inversión para la digitalización de los servicios de transportes de pasajeros y mercancías en el ámbito autonómico y local "/>
    <s v="***5641**"/>
    <x v="0"/>
    <x v="0"/>
    <x v="4"/>
    <n v="1963.63"/>
    <s v="CONSTRUCCIONES FELIX APEZETXEA SL"/>
  </r>
  <r>
    <x v="1"/>
    <x v="6"/>
    <s v="C06.I04.P03.S16"/>
    <x v="80"/>
    <s v="ID115"/>
    <s v="ID115-Inversión para la digitalización de los servicios de transportes de pasajeros y mercancías en el ámbito autonómico y local "/>
    <s v="***4770**"/>
    <x v="0"/>
    <x v="0"/>
    <x v="4"/>
    <n v="5052.71"/>
    <s v="TRANS-PIENSO SA"/>
  </r>
  <r>
    <x v="0"/>
    <x v="10"/>
    <s v="C02.I05.P01.S15"/>
    <x v="18"/>
    <s v="ID011"/>
    <s v="ID011-PIREP - Rehabilitación Palacio Marqués de Rozalejo"/>
    <s v="***4637**"/>
    <x v="0"/>
    <x v="0"/>
    <x v="4"/>
    <n v="39689.4"/>
    <s v="TECNICAS PARA LA RESTAURACION Y CONSTRUCCIONES SA CONSTRUCCIONES JOSE MIGUEL IBAÑEZ SLU UTE"/>
  </r>
  <r>
    <x v="0"/>
    <x v="10"/>
    <s v="C02.I05.P01.S15"/>
    <x v="18"/>
    <s v="ID011"/>
    <s v="ID011-PIREP - Rehabilitación Palacio Marqués de Rozalejo"/>
    <s v="***4637**"/>
    <x v="0"/>
    <x v="0"/>
    <x v="4"/>
    <n v="194403.3"/>
    <s v="TECNICAS PARA LA RESTAURACION Y CONSTRUCCIONES SA CONSTRUCCIONES JOSE MIGUEL IBAÑEZ SLU UTE"/>
  </r>
  <r>
    <x v="0"/>
    <x v="3"/>
    <s v="C11.I02.P01.S07"/>
    <x v="5"/>
    <s v="ID032"/>
    <s v="ID032-Proyecto 4. Ciberseguridad"/>
    <s v="***9442**"/>
    <x v="0"/>
    <x v="0"/>
    <x v="4"/>
    <n v="9677.58"/>
    <s v="DOTZUGUI SL"/>
  </r>
  <r>
    <x v="0"/>
    <x v="11"/>
    <s v="C22.I04.P01.S09"/>
    <x v="50"/>
    <s v="ID087"/>
    <s v="ID087-Creación de Servicio de atención integral 24 horas a víctimas de violencia sexual"/>
    <s v="***6490**"/>
    <x v="0"/>
    <x v="5"/>
    <x v="4"/>
    <n v="180"/>
    <s v="ASOCIACION EUNATE DE FAMILIAS DE PERSONAS CON DISCAPACIDAD AUDITIVA DE NAVARRA"/>
  </r>
  <r>
    <x v="0"/>
    <x v="0"/>
    <s v="C07.I01.P01.S06"/>
    <x v="28"/>
    <s v="ID026"/>
    <s v="ID026-Programas de incentivos ligados al autoconsumo y al almacenamiento con fuentes de energía renovable, así como a la implantación de sistemas térmicos renovables en el sector residencial"/>
    <s v="***7809**"/>
    <x v="0"/>
    <x v="0"/>
    <x v="4"/>
    <n v="48183.31"/>
    <s v="METALLBAUEN SOLAR SL"/>
  </r>
  <r>
    <x v="0"/>
    <x v="0"/>
    <s v="C31.I01.P01.S06"/>
    <x v="90"/>
    <s v="ID137"/>
    <s v="ID137-Autoconsumo Generación REpowerUE "/>
    <s v="***7809**"/>
    <x v="0"/>
    <x v="0"/>
    <x v="4"/>
    <n v="46283.47"/>
    <s v="METALLBAUEN SOLAR SL"/>
  </r>
  <r>
    <x v="0"/>
    <x v="0"/>
    <s v="C07.I01.P01.S06"/>
    <x v="28"/>
    <s v="ID026"/>
    <s v="ID026-Programas de incentivos ligados al autoconsumo y al almacenamiento con fuentes de energía renovable, así como a la implantación de sistemas térmicos renovables en el sector residencial"/>
    <s v="***0623**"/>
    <x v="0"/>
    <x v="0"/>
    <x v="4"/>
    <n v="43030.02"/>
    <s v="GRUPO EMPRESARIAL DE EFICIENCIA ENERGETICA SL"/>
  </r>
  <r>
    <x v="0"/>
    <x v="0"/>
    <s v="C07.I01.P01.S06"/>
    <x v="28"/>
    <s v="ID026"/>
    <s v="ID026-Programas de incentivos ligados al autoconsumo y al almacenamiento con fuentes de energía renovable, así como a la implantación de sistemas térmicos renovables en el sector residencial"/>
    <s v="***7809**"/>
    <x v="0"/>
    <x v="0"/>
    <x v="4"/>
    <n v="31267.49"/>
    <s v="METALLBAUEN SOLAR SL"/>
  </r>
  <r>
    <x v="0"/>
    <x v="1"/>
    <s v="C20.I01.P01.S12"/>
    <x v="2"/>
    <s v="ID064"/>
    <s v="ID064-Plan de modernización de la FP. Evaluación y acreditación de las competencias profesionales"/>
    <s v="***4854**"/>
    <x v="1"/>
    <x v="1"/>
    <x v="4"/>
    <n v="225"/>
    <s v="AGUDO,GARCIA,BEATRIZ"/>
  </r>
  <r>
    <x v="0"/>
    <x v="1"/>
    <s v="C20.I01.P01.S12"/>
    <x v="2"/>
    <s v="ID064"/>
    <s v="ID064-Plan de modernización de la FP. Evaluación y acreditación de las competencias profesionales"/>
    <s v="***1503**"/>
    <x v="1"/>
    <x v="1"/>
    <x v="4"/>
    <n v="881.7"/>
    <s v="ARIZALETA,PRIMO,ENRIQUE"/>
  </r>
  <r>
    <x v="0"/>
    <x v="1"/>
    <s v="C20.I01.P01.S12"/>
    <x v="2"/>
    <s v="ID064"/>
    <s v="ID064-Plan de modernización de la FP. Evaluación y acreditación de las competencias profesionales"/>
    <s v="***9671**"/>
    <x v="1"/>
    <x v="1"/>
    <x v="4"/>
    <n v="1137.4000000000001"/>
    <s v="EGURZA,HERNANDEZ,MARIA VICTORIA"/>
  </r>
  <r>
    <x v="0"/>
    <x v="1"/>
    <s v="C20.I01.P01.S12"/>
    <x v="2"/>
    <s v="ID064"/>
    <s v="ID064-Plan de modernización de la FP. Evaluación y acreditación de las competencias profesionales"/>
    <s v="***9671**"/>
    <x v="1"/>
    <x v="1"/>
    <x v="4"/>
    <n v="200"/>
    <s v="EGURZA,HERNANDEZ,MARIA VICTORIA"/>
  </r>
  <r>
    <x v="0"/>
    <x v="1"/>
    <s v="C20.I01.P01.S12"/>
    <x v="2"/>
    <s v="ID064"/>
    <s v="ID064-Plan de modernización de la FP. Evaluación y acreditación de las competencias profesionales"/>
    <s v="***3873**"/>
    <x v="1"/>
    <x v="1"/>
    <x v="4"/>
    <n v="745.4"/>
    <s v="ARANA,POMBAR,MARIA LOURDES"/>
  </r>
  <r>
    <x v="0"/>
    <x v="1"/>
    <s v="C20.I01.P01.S12"/>
    <x v="2"/>
    <s v="ID064"/>
    <s v="ID064-Plan de modernización de la FP. Evaluación y acreditación de las competencias profesionales"/>
    <s v="***2026**"/>
    <x v="1"/>
    <x v="1"/>
    <x v="4"/>
    <n v="175"/>
    <s v="FERNANDEZ,CHOCARRO,ARANZAZU"/>
  </r>
  <r>
    <x v="0"/>
    <x v="1"/>
    <s v="C20.I01.P01.S12"/>
    <x v="2"/>
    <s v="ID064"/>
    <s v="ID064-Plan de modernización de la FP. Evaluación y acreditación de las competencias profesionales"/>
    <s v="***2026**"/>
    <x v="1"/>
    <x v="1"/>
    <x v="4"/>
    <n v="600.20000000000005"/>
    <s v="FERNANDEZ,CHOCARRO,ARANZAZU"/>
  </r>
  <r>
    <x v="0"/>
    <x v="1"/>
    <s v="C20.I01.P01.S12"/>
    <x v="2"/>
    <s v="ID064"/>
    <s v="ID064-Plan de modernización de la FP. Evaluación y acreditación de las competencias profesionales"/>
    <s v="***0527**"/>
    <x v="1"/>
    <x v="1"/>
    <x v="4"/>
    <n v="1250"/>
    <s v="ARMENDARIZ,GONZALEZ,ENRIQUE"/>
  </r>
  <r>
    <x v="0"/>
    <x v="1"/>
    <s v="C20.I01.P01.S12"/>
    <x v="2"/>
    <s v="ID064"/>
    <s v="ID064-Plan de modernización de la FP. Evaluación y acreditación de las competencias profesionales"/>
    <s v="***4173**"/>
    <x v="1"/>
    <x v="1"/>
    <x v="4"/>
    <n v="821.88"/>
    <s v="MERINO,LUMBRERAS,MARIA JOSE"/>
  </r>
  <r>
    <x v="0"/>
    <x v="0"/>
    <s v="C08.I01.P02.S09"/>
    <x v="29"/>
    <s v="ID027"/>
    <s v="ID027-Programas de incentivos ligados al autoconsumo y al almacenamiento con fuentes de energía renovable,, así como a la implantación de sistemas térmicos renovables en el sector residencial"/>
    <s v="***5025**"/>
    <x v="0"/>
    <x v="0"/>
    <x v="4"/>
    <n v="30794.5"/>
    <s v="NEXA SMART ENERGY SL"/>
  </r>
  <r>
    <x v="0"/>
    <x v="0"/>
    <s v="C08.I01.P02.S09"/>
    <x v="29"/>
    <s v="ID027"/>
    <s v="ID027-Programas de incentivos ligados al autoconsumo y al almacenamiento con fuentes de energía renovable,, así como a la implantación de sistemas térmicos renovables en el sector residencial"/>
    <s v="***5025**"/>
    <x v="0"/>
    <x v="0"/>
    <x v="4"/>
    <n v="30637.200000000001"/>
    <s v="NEXA SMART ENERGY SL"/>
  </r>
  <r>
    <x v="0"/>
    <x v="0"/>
    <s v="C08.I01.P02.S09"/>
    <x v="29"/>
    <s v="ID027"/>
    <s v="ID027-Programas de incentivos ligados al autoconsumo y al almacenamiento con fuentes de energía renovable,, así como a la implantación de sistemas térmicos renovables en el sector residencial"/>
    <s v="***5025**"/>
    <x v="0"/>
    <x v="0"/>
    <x v="4"/>
    <n v="18125.8"/>
    <s v="NEXA SMART ENERGY SL"/>
  </r>
  <r>
    <x v="0"/>
    <x v="0"/>
    <s v="C08.I01.P02.S09"/>
    <x v="29"/>
    <s v="ID027"/>
    <s v="ID027-Programas de incentivos ligados al autoconsumo y al almacenamiento con fuentes de energía renovable,, así como a la implantación de sistemas térmicos renovables en el sector residencial"/>
    <s v="***5025**"/>
    <x v="0"/>
    <x v="0"/>
    <x v="4"/>
    <n v="31326.9"/>
    <s v="NEXA SMART ENERGY SL"/>
  </r>
  <r>
    <x v="0"/>
    <x v="0"/>
    <s v="C07.I01.P01.S06"/>
    <x v="28"/>
    <s v="ID025"/>
    <s v="ID025-Ayudas para la implantación de instalaciones de energías renovables térmicas en edificios no residenciales, establecimientos e infraestructuras del sector público"/>
    <s v="***1554**"/>
    <x v="0"/>
    <x v="0"/>
    <x v="4"/>
    <n v="-9075"/>
    <s v="MONTAJES ELECTRICOS PAMPLONA SA"/>
  </r>
  <r>
    <x v="0"/>
    <x v="0"/>
    <s v="C01.I02.P03.S17"/>
    <x v="0"/>
    <s v="ID004"/>
    <s v="ID004-MOVES III Ejecución de programas de inventivos ligados a la movilidad eléctrica"/>
    <s v="***1554**"/>
    <x v="0"/>
    <x v="0"/>
    <x v="4"/>
    <n v="-562"/>
    <s v="MONTAJES ELECTRICOS PAMPLONA SA"/>
  </r>
  <r>
    <x v="0"/>
    <x v="0"/>
    <s v="C01.I02.P03.S17"/>
    <x v="0"/>
    <s v="ID004"/>
    <s v="ID004-MOVES III Ejecución de programas de inventivos ligados a la movilidad eléctrica"/>
    <s v="***1554**"/>
    <x v="0"/>
    <x v="0"/>
    <x v="4"/>
    <n v="-5401.77"/>
    <s v="MONTAJES ELECTRICOS PAMPLONA SA"/>
  </r>
  <r>
    <x v="0"/>
    <x v="1"/>
    <s v="C21.I03.P01.S13"/>
    <x v="44"/>
    <s v="ID074"/>
    <s v="ID074-Unidades de acompañamiento"/>
    <s v="***0121**"/>
    <x v="0"/>
    <x v="0"/>
    <x v="4"/>
    <n v="-307.58"/>
    <s v="AVORIS RETAIL DIVISION SL"/>
  </r>
  <r>
    <x v="1"/>
    <x v="11"/>
    <s v="C22.I02.P02.S10"/>
    <x v="7"/>
    <s v="ID083"/>
    <s v="ID083-Proyectos de innovación rural vinculados a la innovación en el marco de los SS.SS"/>
    <s v="***5237**"/>
    <x v="0"/>
    <x v="5"/>
    <x v="4"/>
    <n v="104955.14"/>
    <s v="ASOCIACION DE DAÑO CEREBRAL DE NAVARRA"/>
  </r>
  <r>
    <x v="1"/>
    <x v="2"/>
    <s v="C23.I02.P01.S04"/>
    <x v="73"/>
    <s v="ID090"/>
    <s v="ID090-Apoyo a mujeres en ámbitos rural y urbano"/>
    <s v="***3292**"/>
    <x v="0"/>
    <x v="5"/>
    <x v="4"/>
    <n v="21618.5"/>
    <s v="ASOCIACION POSTHAC - ENTIDAD SOCIAL POR EL EMPLEO"/>
  </r>
  <r>
    <x v="0"/>
    <x v="2"/>
    <s v="C22.I01.P04.S06"/>
    <x v="4"/>
    <s v="ID076"/>
    <s v="ID076-Plan de gestión Reformas de centros residenciales"/>
    <s v="***5020**"/>
    <x v="0"/>
    <x v="0"/>
    <x v="4"/>
    <n v="287918.21999999997"/>
    <s v="UTE RESIDENCIA SANTO DOMINGO"/>
  </r>
  <r>
    <x v="0"/>
    <x v="2"/>
    <s v="C22.I02.P02.S10"/>
    <x v="7"/>
    <s v="ID079"/>
    <s v="ID079-Historia Social Única Electrónica de Navarra"/>
    <s v="***2806**"/>
    <x v="0"/>
    <x v="6"/>
    <x v="4"/>
    <n v="18182.71"/>
    <s v="TRACASA INSTRUMENTAL SL"/>
  </r>
  <r>
    <x v="0"/>
    <x v="2"/>
    <s v="C22.I02.P02.S10"/>
    <x v="7"/>
    <s v="ID079"/>
    <s v="ID079-Historia Social Única Electrónica de Navarra"/>
    <s v="***0980**"/>
    <x v="0"/>
    <x v="6"/>
    <x v="4"/>
    <n v="265238.11"/>
    <s v="NAVARRA DE SERVICIOS Y TECNOLOGIAS SA"/>
  </r>
  <r>
    <x v="0"/>
    <x v="2"/>
    <s v="C22.I02.P02.S10"/>
    <x v="7"/>
    <s v="ID079"/>
    <s v="ID079-Historia Social Única Electrónica de Navarra"/>
    <s v="***0980**"/>
    <x v="0"/>
    <x v="6"/>
    <x v="4"/>
    <n v="216309.24"/>
    <s v="NAVARRA DE SERVICIOS Y TECNOLOGIAS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1"/>
    <x v="0"/>
    <s v="C01.I01.P03.S06"/>
    <x v="52"/>
    <s v="ID001"/>
    <s v="ID001-Ayudas para la transformación de flotas de transporte de viajeros y mercancías"/>
    <s v="***1267**"/>
    <x v="0"/>
    <x v="0"/>
    <x v="4"/>
    <n v="1000"/>
    <s v="GEODIS RT SPAIN SA"/>
  </r>
  <r>
    <x v="0"/>
    <x v="8"/>
    <s v="C14.I01.P02.S15"/>
    <x v="19"/>
    <s v="ID044"/>
    <s v="ID044-Plan de sostenibilidad turística en destino - ACD Navarra Rural"/>
    <s v="***0980**"/>
    <x v="0"/>
    <x v="6"/>
    <x v="4"/>
    <n v="1085.05"/>
    <s v="NAVARRA DE SERVICIOS Y TECNOLOGIAS SA"/>
  </r>
  <r>
    <x v="0"/>
    <x v="5"/>
    <s v="C13.I03.P11.S12"/>
    <x v="88"/>
    <s v="ID133"/>
    <s v="ID133-RETECH - Aceleración de Ecosistemas de Emprendimiento e Innovación basados en Gemelos Digitales"/>
    <s v="***2806**"/>
    <x v="0"/>
    <x v="6"/>
    <x v="4"/>
    <n v="74358.210000000006"/>
    <s v="TRACASA INSTRUMENTAL SL"/>
  </r>
  <r>
    <x v="0"/>
    <x v="8"/>
    <s v="C14.I01.P02.S15"/>
    <x v="19"/>
    <s v="ID044"/>
    <s v="ID044-Plan de sostenibilidad turística en destino - ACD Navarra Rural"/>
    <s v="***0980**"/>
    <x v="0"/>
    <x v="6"/>
    <x v="4"/>
    <n v="4463.82"/>
    <s v="NAVARRA DE SERVICIOS Y TECNOLOGIAS SA"/>
  </r>
  <r>
    <x v="0"/>
    <x v="8"/>
    <s v="C14.I01.P02.S15"/>
    <x v="19"/>
    <s v="ID044"/>
    <s v="ID044-Plan de sostenibilidad turística en destino - ACD Navarra Rural"/>
    <s v="***0980**"/>
    <x v="0"/>
    <x v="6"/>
    <x v="4"/>
    <n v="4016.96"/>
    <s v="NAVARRA DE SERVICIOS Y TECNOLOGIAS SA"/>
  </r>
  <r>
    <x v="0"/>
    <x v="8"/>
    <s v="C14.I01.P02.S14.S02"/>
    <x v="62"/>
    <s v="ID047"/>
    <s v="ID047- Plan de Sostenibilidad Turística en Destino &quot;ACD 5 rutas jacobeas, mil caminos en Navarra&quot;"/>
    <s v="***0980**"/>
    <x v="0"/>
    <x v="6"/>
    <x v="4"/>
    <n v="4472.2299999999996"/>
    <s v="NAVARRA DE SERVICIOS Y TECNOLOGIAS SA"/>
  </r>
  <r>
    <x v="0"/>
    <x v="8"/>
    <s v="C14.I01.P02.S15"/>
    <x v="19"/>
    <s v="ID044"/>
    <s v="ID044-Plan de sostenibilidad turística en destino - ACD Navarra Rural"/>
    <s v="***0980**"/>
    <x v="0"/>
    <x v="6"/>
    <x v="4"/>
    <n v="16545.96"/>
    <s v="NAVARRA DE SERVICIOS Y TECNOLOGIAS SA"/>
  </r>
  <r>
    <x v="0"/>
    <x v="8"/>
    <s v="C14.I01.P02.S14.S02"/>
    <x v="62"/>
    <s v="ID047"/>
    <s v="ID047- Plan de Sostenibilidad Turística en Destino &quot;ACD 5 rutas jacobeas, mil caminos en Navarra&quot;"/>
    <s v="***0980**"/>
    <x v="0"/>
    <x v="6"/>
    <x v="4"/>
    <n v="43455.4"/>
    <s v="NAVARRA DE SERVICIOS Y TECNOLOGIAS SA"/>
  </r>
  <r>
    <x v="0"/>
    <x v="8"/>
    <s v="C14.I01.P02.S15"/>
    <x v="19"/>
    <s v="ID044"/>
    <s v="ID044-Plan de sostenibilidad turística en destino - ACD Navarra Rural"/>
    <s v="***0698**"/>
    <x v="0"/>
    <x v="6"/>
    <x v="4"/>
    <n v="15329.92"/>
    <s v="CENTRO EUROPEO DE EMPRESAS E INNOVACION DE NA VARRA SL"/>
  </r>
  <r>
    <x v="0"/>
    <x v="8"/>
    <s v="C14.I01.P02.S15"/>
    <x v="19"/>
    <s v="ID044"/>
    <s v="ID044-Plan de sostenibilidad turística en destino - ACD Navarra Rural"/>
    <s v="***0980**"/>
    <x v="0"/>
    <x v="6"/>
    <x v="4"/>
    <n v="570.02"/>
    <s v="NAVARRA DE SERVICIOS Y TECNOLOGIAS SA"/>
  </r>
  <r>
    <x v="0"/>
    <x v="8"/>
    <s v="C14.I01.P02.S15"/>
    <x v="19"/>
    <s v="ID044"/>
    <s v="ID044-Plan de sostenibilidad turística en destino - ACD Navarra Rural"/>
    <s v="***0980**"/>
    <x v="0"/>
    <x v="6"/>
    <x v="4"/>
    <n v="2521.52"/>
    <s v="NAVARRA DE SERVICIOS Y TECNOLOGIAS SA"/>
  </r>
  <r>
    <x v="0"/>
    <x v="8"/>
    <s v="C14.I01.P02.S15"/>
    <x v="19"/>
    <s v="ID044"/>
    <s v="ID044-Plan de sostenibilidad turística en destino - ACD Navarra Rural"/>
    <s v="***0980**"/>
    <x v="0"/>
    <x v="6"/>
    <x v="4"/>
    <n v="535.6"/>
    <s v="NAVARRA DE SERVICIOS Y TECNOLOGIAS SA"/>
  </r>
  <r>
    <x v="0"/>
    <x v="8"/>
    <s v="C14.I01.P02.S15"/>
    <x v="19"/>
    <s v="ID044"/>
    <s v="ID044-Plan de sostenibilidad turística en destino - ACD Navarra Rural"/>
    <s v="***0980**"/>
    <x v="0"/>
    <x v="6"/>
    <x v="4"/>
    <n v="6254.87"/>
    <s v="NAVARRA DE SERVICIOS Y TECNOLOGIAS SA"/>
  </r>
  <r>
    <x v="1"/>
    <x v="0"/>
    <s v="C07.I01.P01.S06"/>
    <x v="28"/>
    <s v="ID025"/>
    <s v="ID025-Ayudas para la implantación de instalaciones de energías renovables térmicas en edificios no residenciales, establecimientos e infraestructuras del sector público"/>
    <s v="***4030**"/>
    <x v="0"/>
    <x v="3"/>
    <x v="4"/>
    <n v="3780"/>
    <s v="CANDAL GRAÑA ITZIAR Y JAREÑO LACALLE NATALIA"/>
  </r>
  <r>
    <x v="1"/>
    <x v="0"/>
    <s v="C07.I01.P01.S06"/>
    <x v="28"/>
    <s v="ID025"/>
    <s v="ID025-Ayudas para la implantación de instalaciones de energías renovables térmicas en edificios no residenciales, establecimientos e infraestructuras del sector público"/>
    <s v="***0420**"/>
    <x v="0"/>
    <x v="4"/>
    <x v="4"/>
    <n v="16261.27"/>
    <s v="AYUNTAMIENTO DE AZAGRA"/>
  </r>
  <r>
    <x v="1"/>
    <x v="0"/>
    <s v="C07.I01.P01.S06"/>
    <x v="28"/>
    <s v="ID025"/>
    <s v="ID025-Ayudas para la implantación de instalaciones de energías renovables térmicas en edificios no residenciales, establecimientos e infraestructuras del sector público"/>
    <s v="***0589**"/>
    <x v="0"/>
    <x v="5"/>
    <x v="4"/>
    <n v="152740.4"/>
    <s v="CLUB DE TENIS DE PAMPLONA"/>
  </r>
  <r>
    <x v="1"/>
    <x v="0"/>
    <s v="C07.I01.P01.S06"/>
    <x v="28"/>
    <s v="ID025"/>
    <s v="ID025-Ayudas para la implantación de instalaciones de energías renovables térmicas en edificios no residenciales, establecimientos e infraestructuras del sector público"/>
    <s v="***1140**"/>
    <x v="0"/>
    <x v="0"/>
    <x v="4"/>
    <n v="92750"/>
    <s v="ADANIA RESIDENCIAL SL"/>
  </r>
  <r>
    <x v="1"/>
    <x v="0"/>
    <s v="C07.I01.P01.S06"/>
    <x v="28"/>
    <s v="ID025"/>
    <s v="ID025-Ayudas para la implantación de instalaciones de energías renovables térmicas en edificios no residenciales, establecimientos e infraestructuras del sector público"/>
    <s v="***3648**"/>
    <x v="0"/>
    <x v="0"/>
    <x v="4"/>
    <n v="17828.580000000002"/>
    <s v="KAROSSERIEWERKE DRESDEN ESPAÑA SLU"/>
  </r>
  <r>
    <x v="1"/>
    <x v="0"/>
    <s v="C07.I01.P01.S06"/>
    <x v="28"/>
    <s v="ID025"/>
    <s v="ID025-Ayudas para la implantación de instalaciones de energías renovables térmicas en edificios no residenciales, establecimientos e infraestructuras del sector público"/>
    <s v="***1523**"/>
    <x v="1"/>
    <x v="1"/>
    <x v="4"/>
    <n v="1273.5"/>
    <s v="RUIZ,PUERTAS,NURIA MARIA JOSE"/>
  </r>
  <r>
    <x v="1"/>
    <x v="0"/>
    <s v="C07.I01.P01.S06"/>
    <x v="28"/>
    <s v="ID025"/>
    <s v="ID025-Ayudas para la implantación de instalaciones de energías renovables térmicas en edificios no residenciales, establecimientos e infraestructuras del sector público"/>
    <s v="***9956**"/>
    <x v="0"/>
    <x v="8"/>
    <x v="4"/>
    <n v="22527.68"/>
    <s v="PARROQUIA CORPUS CRISTI DE PAMPLONA"/>
  </r>
  <r>
    <x v="1"/>
    <x v="0"/>
    <s v="C07.I01.P01.S06"/>
    <x v="28"/>
    <s v="ID025"/>
    <s v="ID025-Ayudas para la implantación de instalaciones de energías renovables térmicas en edificios no residenciales, establecimientos e infraestructuras del sector público"/>
    <s v="***1630**"/>
    <x v="0"/>
    <x v="4"/>
    <x v="4"/>
    <n v="77970"/>
    <s v="AYUNTAMIENTO DE MELIDA"/>
  </r>
  <r>
    <x v="1"/>
    <x v="0"/>
    <s v="C07.I01.P01.S06"/>
    <x v="28"/>
    <s v="ID025"/>
    <s v="ID025-Ayudas para la implantación de instalaciones de energías renovables térmicas en edificios no residenciales, establecimientos e infraestructuras del sector público"/>
    <s v="***2360**"/>
    <x v="0"/>
    <x v="4"/>
    <x v="4"/>
    <n v="227770.73"/>
    <s v="AYUNTAMIENTO DE ULZAMA"/>
  </r>
  <r>
    <x v="1"/>
    <x v="0"/>
    <s v="C01.I02.P03.S17"/>
    <x v="0"/>
    <s v="ID004"/>
    <s v="ID004-MOVES III Ejecución de programas de inventivos ligados a la movilidad eléctrica"/>
    <s v="***3250**"/>
    <x v="0"/>
    <x v="4"/>
    <x v="4"/>
    <n v="2828.68"/>
    <s v="AYUNTAMIENTO DE ANSOAIN"/>
  </r>
  <r>
    <x v="1"/>
    <x v="0"/>
    <s v="C01.I02.P03.S17"/>
    <x v="0"/>
    <s v="ID004"/>
    <s v="ID004-MOVES III Ejecución de programas de inventivos ligados a la movilidad eléctrica"/>
    <s v="***3250**"/>
    <x v="0"/>
    <x v="4"/>
    <x v="4"/>
    <n v="1757.15"/>
    <s v="AYUNTAMIENTO DE ANSOAIN"/>
  </r>
  <r>
    <x v="1"/>
    <x v="0"/>
    <s v="C01.I02.P03.S17"/>
    <x v="0"/>
    <s v="ID004"/>
    <s v="ID004-MOVES III Ejecución de programas de inventivos ligados a la movilidad eléctrica"/>
    <s v="***1580**"/>
    <x v="0"/>
    <x v="4"/>
    <x v="4"/>
    <n v="4651.96"/>
    <s v="AYUNTAMIENTO DE LUMBIER"/>
  </r>
  <r>
    <x v="1"/>
    <x v="0"/>
    <s v="C01.I02.P03.S17"/>
    <x v="0"/>
    <s v="ID004"/>
    <s v="ID004-MOVES III Ejecución de programas de inventivos ligados a la movilidad eléctrica"/>
    <s v="***0001**"/>
    <x v="0"/>
    <x v="0"/>
    <x v="4"/>
    <n v="2283.6"/>
    <s v="BAÑOS DE FITERO SA"/>
  </r>
  <r>
    <x v="1"/>
    <x v="0"/>
    <s v="C01.I02.P03.S17"/>
    <x v="0"/>
    <s v="ID004"/>
    <s v="ID004-MOVES III Ejecución de programas de inventivos ligados a la movilidad eléctrica"/>
    <s v="***5696**"/>
    <x v="0"/>
    <x v="0"/>
    <x v="4"/>
    <n v="1240.19"/>
    <s v="SUMINISTROS URIBO SL"/>
  </r>
  <r>
    <x v="1"/>
    <x v="0"/>
    <s v="C01.I02.P03.S17"/>
    <x v="0"/>
    <s v="ID004"/>
    <s v="ID004-MOVES III Ejecución de programas de inventivos ligados a la movilidad eléctrica"/>
    <s v="***0655**"/>
    <x v="0"/>
    <x v="0"/>
    <x v="4"/>
    <n v="4283.72"/>
    <s v="VISCOFAN SA"/>
  </r>
  <r>
    <x v="1"/>
    <x v="0"/>
    <s v="C01.I02.P03.S17"/>
    <x v="0"/>
    <s v="ID004"/>
    <s v="ID004-MOVES III Ejecución de programas de inventivos ligados a la movilidad eléctrica"/>
    <s v="***8292**"/>
    <x v="0"/>
    <x v="0"/>
    <x v="4"/>
    <n v="2543.1999999999998"/>
    <s v="IRUÑAMOVIL SAU"/>
  </r>
  <r>
    <x v="1"/>
    <x v="0"/>
    <s v="C01.I02.P03.S17"/>
    <x v="0"/>
    <s v="ID004"/>
    <s v="ID004-MOVES III Ejecución de programas de inventivos ligados a la movilidad eléctrica"/>
    <s v="***4193**"/>
    <x v="0"/>
    <x v="0"/>
    <x v="4"/>
    <n v="2543.44"/>
    <s v="DIARIO DE NAVARRA SA"/>
  </r>
  <r>
    <x v="1"/>
    <x v="0"/>
    <s v="C01.I02.P03.S17"/>
    <x v="0"/>
    <s v="ID004"/>
    <s v="ID004-MOVES III Ejecución de programas de inventivos ligados a la movilidad eléctrica"/>
    <s v="***4739**"/>
    <x v="0"/>
    <x v="3"/>
    <x v="4"/>
    <n v="452.56"/>
    <s v="MARTINEZ MARTINEZ JOSE MANUEL Y MARIA BEGOÑA"/>
  </r>
  <r>
    <x v="1"/>
    <x v="0"/>
    <s v="C01.I02.P03.S17"/>
    <x v="0"/>
    <s v="ID004"/>
    <s v="ID004-MOVES III Ejecución de programas de inventivos ligados a la movilidad eléctrica"/>
    <s v="***2473**"/>
    <x v="0"/>
    <x v="0"/>
    <x v="4"/>
    <n v="2801.65"/>
    <s v="TALLERES EDERKI SL"/>
  </r>
  <r>
    <x v="1"/>
    <x v="0"/>
    <s v="C01.I02.P03.S17"/>
    <x v="0"/>
    <s v="ID004"/>
    <s v="ID004-MOVES III Ejecución de programas de inventivos ligados a la movilidad eléctrica"/>
    <s v="***6278**"/>
    <x v="0"/>
    <x v="0"/>
    <x v="4"/>
    <n v="593.51"/>
    <s v="JAMONES VOLATIN SL"/>
  </r>
  <r>
    <x v="1"/>
    <x v="0"/>
    <s v="C01.I02.P03.S17"/>
    <x v="0"/>
    <s v="ID004"/>
    <s v="ID004-MOVES III Ejecución de programas de inventivos ligados a la movilidad eléctrica"/>
    <s v="***0696**"/>
    <x v="0"/>
    <x v="0"/>
    <x v="4"/>
    <n v="1189.82"/>
    <s v="AGROPECUARIA SAN FERMIN SLU"/>
  </r>
  <r>
    <x v="1"/>
    <x v="0"/>
    <s v="C01.I02.P03.S17"/>
    <x v="0"/>
    <s v="ID004"/>
    <s v="ID004-MOVES III Ejecución de programas de inventivos ligados a la movilidad eléctrica"/>
    <s v="***6473**"/>
    <x v="0"/>
    <x v="0"/>
    <x v="4"/>
    <n v="2714.19"/>
    <s v="SEIN TIC SLU"/>
  </r>
  <r>
    <x v="1"/>
    <x v="0"/>
    <s v="C01.I02.P03.S17"/>
    <x v="0"/>
    <s v="ID004"/>
    <s v="ID004-MOVES III Ejecución de programas de inventivos ligados a la movilidad eléctrica"/>
    <s v="***6638**"/>
    <x v="0"/>
    <x v="0"/>
    <x v="4"/>
    <n v="7459.61"/>
    <s v="INGETEAM POWER TECHNOLOGY SA"/>
  </r>
  <r>
    <x v="1"/>
    <x v="0"/>
    <s v="C01.I02.P03.S17"/>
    <x v="0"/>
    <s v="ID004"/>
    <s v="ID004-MOVES III Ejecución de programas de inventivos ligados a la movilidad eléctrica"/>
    <s v="***0555**"/>
    <x v="0"/>
    <x v="0"/>
    <x v="4"/>
    <n v="2388.15"/>
    <s v="SCHMIDT-CLEMENS SPAIN SA"/>
  </r>
  <r>
    <x v="1"/>
    <x v="0"/>
    <s v="C01.I02.P03.S17"/>
    <x v="0"/>
    <s v="ID004"/>
    <s v="ID004-MOVES III Ejecución de programas de inventivos ligados a la movilidad eléctrica"/>
    <s v="***7750**"/>
    <x v="0"/>
    <x v="0"/>
    <x v="4"/>
    <n v="6668.23"/>
    <s v="GENERAL MILLS SAN ADRIAN SL"/>
  </r>
  <r>
    <x v="1"/>
    <x v="0"/>
    <s v="C01.I02.P03.S17"/>
    <x v="0"/>
    <s v="ID004"/>
    <s v="ID004-MOVES III Ejecución de programas de inventivos ligados a la movilidad eléctrica"/>
    <s v="***7526**"/>
    <x v="0"/>
    <x v="0"/>
    <x v="4"/>
    <n v="2450.48"/>
    <s v="NORDEX ENERGY SPAIN SAU"/>
  </r>
  <r>
    <x v="1"/>
    <x v="0"/>
    <s v="C01.I02.P03.S17"/>
    <x v="0"/>
    <s v="ID004"/>
    <s v="ID004-MOVES III Ejecución de programas de inventivos ligados a la movilidad eléctrica"/>
    <s v="***0856**"/>
    <x v="0"/>
    <x v="0"/>
    <x v="4"/>
    <n v="14058.92"/>
    <s v="M TORRES DISEÑOS INDUSTRIALES SA"/>
  </r>
  <r>
    <x v="1"/>
    <x v="0"/>
    <s v="C01.I02.P03.S17"/>
    <x v="0"/>
    <s v="ID004"/>
    <s v="ID004-MOVES III Ejecución de programas de inventivos ligados a la movilidad eléctrica"/>
    <s v="***6796**"/>
    <x v="0"/>
    <x v="0"/>
    <x v="4"/>
    <n v="21184.880000000001"/>
    <s v="TUDEFRIGO LOGISTICA SL"/>
  </r>
  <r>
    <x v="1"/>
    <x v="0"/>
    <s v="C01.I02.P03.S17"/>
    <x v="0"/>
    <s v="ID004"/>
    <s v="ID004-MOVES III Ejecución de programas de inventivos ligados a la movilidad eléctrica"/>
    <s v="***9356**"/>
    <x v="0"/>
    <x v="0"/>
    <x v="4"/>
    <n v="12659.46"/>
    <s v="NORDEX BLADES SPAIN SAU"/>
  </r>
  <r>
    <x v="1"/>
    <x v="0"/>
    <s v="C01.I02.P03.S17"/>
    <x v="0"/>
    <s v="ID004"/>
    <s v="ID004-MOVES III Ejecución de programas de inventivos ligados a la movilidad eléctrica"/>
    <s v="***1879**"/>
    <x v="0"/>
    <x v="0"/>
    <x v="4"/>
    <n v="1583.85"/>
    <s v="LOXIN 2002 SL"/>
  </r>
  <r>
    <x v="1"/>
    <x v="0"/>
    <s v="C01.I02.P03.S17"/>
    <x v="0"/>
    <s v="ID004"/>
    <s v="ID004-MOVES III Ejecución de programas de inventivos ligados a la movilidad eléctrica"/>
    <s v="***8935**"/>
    <x v="0"/>
    <x v="0"/>
    <x v="4"/>
    <n v="8080.76"/>
    <s v="BSH ELECTRODOMESTICOS ESPAÑA SA"/>
  </r>
  <r>
    <x v="1"/>
    <x v="0"/>
    <s v="C01.I02.P03.S17"/>
    <x v="0"/>
    <s v="ID004"/>
    <s v="ID004-MOVES III Ejecución de programas de inventivos ligados a la movilidad eléctrica"/>
    <s v="***6603**"/>
    <x v="0"/>
    <x v="0"/>
    <x v="4"/>
    <n v="6264.56"/>
    <s v="GESTAMP NAVARRA SA"/>
  </r>
  <r>
    <x v="1"/>
    <x v="0"/>
    <s v="C01.I02.P03.S17"/>
    <x v="0"/>
    <s v="ID004"/>
    <s v="ID004-MOVES III Ejecución de programas de inventivos ligados a la movilidad eléctrica"/>
    <s v="***6603**"/>
    <x v="0"/>
    <x v="0"/>
    <x v="4"/>
    <n v="6848.3"/>
    <s v="GESTAMP NAVARRA SA"/>
  </r>
  <r>
    <x v="1"/>
    <x v="0"/>
    <s v="C01.I02.P03.S17"/>
    <x v="0"/>
    <s v="ID004"/>
    <s v="ID004-MOVES III Ejecución de programas de inventivos ligados a la movilidad eléctrica"/>
    <s v="***5639**"/>
    <x v="0"/>
    <x v="0"/>
    <x v="4"/>
    <n v="2575.9699999999998"/>
    <s v="MAIER NAVARRA SL"/>
  </r>
  <r>
    <x v="1"/>
    <x v="0"/>
    <s v="C01.I02.P03.S17"/>
    <x v="0"/>
    <s v="ID004"/>
    <s v="ID004-MOVES III Ejecución de programas de inventivos ligados a la movilidad eléctrica"/>
    <s v="***6095**"/>
    <x v="0"/>
    <x v="0"/>
    <x v="4"/>
    <n v="8404.25"/>
    <s v="ENDESA MOBILITY SL"/>
  </r>
  <r>
    <x v="1"/>
    <x v="5"/>
    <s v="C15.I03.P01.S04"/>
    <x v="87"/>
    <s v="ID052"/>
    <s v="ID052-Programa de emisión de bonos digitales para colectivos vulnerables Navarra"/>
    <s v="***1966**"/>
    <x v="1"/>
    <x v="1"/>
    <x v="4"/>
    <n v="240"/>
    <s v="DIAS,DA SILVA,CUSTODIA JULIA"/>
  </r>
  <r>
    <x v="1"/>
    <x v="5"/>
    <s v="C15.I03.P01.S04"/>
    <x v="87"/>
    <s v="ID052"/>
    <s v="ID052-Programa de emisión de bonos digitales para colectivos vulnerables Navarra"/>
    <s v="***3851**"/>
    <x v="1"/>
    <x v="1"/>
    <x v="4"/>
    <n v="231.61"/>
    <s v="ESCOBAR,SANADO,MARIA TERESA JOSEFINA"/>
  </r>
  <r>
    <x v="1"/>
    <x v="5"/>
    <s v="C15.I03.P01.S04"/>
    <x v="87"/>
    <s v="ID052"/>
    <s v="ID052-Programa de emisión de bonos digitales para colectivos vulnerables Navarra"/>
    <s v="***1903**"/>
    <x v="1"/>
    <x v="1"/>
    <x v="4"/>
    <n v="232.19"/>
    <s v="GALEAS,VERDEZOTO,YESENIA ELIZABETH"/>
  </r>
  <r>
    <x v="1"/>
    <x v="5"/>
    <s v="C15.I03.P01.S04"/>
    <x v="87"/>
    <s v="ID052"/>
    <s v="ID052-Programa de emisión de bonos digitales para colectivos vulnerables Navarra"/>
    <s v="***9265**"/>
    <x v="1"/>
    <x v="1"/>
    <x v="4"/>
    <n v="232.89"/>
    <s v="UBILLUS,CEDEÑO,JESSICA MARIANA"/>
  </r>
  <r>
    <x v="1"/>
    <x v="5"/>
    <s v="C15.I03.P01.S04"/>
    <x v="87"/>
    <s v="ID052"/>
    <s v="ID052-Programa de emisión de bonos digitales para colectivos vulnerables Navarra"/>
    <s v="***3539**"/>
    <x v="1"/>
    <x v="1"/>
    <x v="4"/>
    <n v="140"/>
    <s v="OROZCO,ARBOLEDA,VALENTINA"/>
  </r>
  <r>
    <x v="1"/>
    <x v="5"/>
    <s v="C15.I03.P01.S04"/>
    <x v="87"/>
    <s v="ID052"/>
    <s v="ID052-Programa de emisión de bonos digitales para colectivos vulnerables Navarra"/>
    <s v="***2032**"/>
    <x v="1"/>
    <x v="1"/>
    <x v="4"/>
    <n v="220"/>
    <s v="GUTIERREZ,MORENO,VALENTINA"/>
  </r>
  <r>
    <x v="1"/>
    <x v="5"/>
    <s v="C15.I03.P01.S04"/>
    <x v="87"/>
    <s v="ID052"/>
    <s v="ID052-Programa de emisión de bonos digitales para colectivos vulnerables Navarra"/>
    <s v="***3923**"/>
    <x v="1"/>
    <x v="1"/>
    <x v="4"/>
    <n v="234.68"/>
    <s v="JIMENEZ,SEGURA,JUANA"/>
  </r>
  <r>
    <x v="1"/>
    <x v="5"/>
    <s v="C15.I03.P01.S04"/>
    <x v="87"/>
    <s v="ID052"/>
    <s v="ID052-Programa de emisión de bonos digitales para colectivos vulnerables Navarra"/>
    <s v="***4516**"/>
    <x v="1"/>
    <x v="1"/>
    <x v="4"/>
    <n v="239.33"/>
    <s v="OCHOA,LEOZ,VIRGINIA"/>
  </r>
  <r>
    <x v="1"/>
    <x v="5"/>
    <s v="C15.I03.P01.S04"/>
    <x v="87"/>
    <s v="ID052"/>
    <s v="ID052-Programa de emisión de bonos digitales para colectivos vulnerables Navarra"/>
    <s v="***3830**"/>
    <x v="1"/>
    <x v="1"/>
    <x v="4"/>
    <n v="239.33"/>
    <s v="ARISTIZABAL,LAZARO,ANA MARIA"/>
  </r>
  <r>
    <x v="1"/>
    <x v="9"/>
    <s v="C12.I03.P01.S15"/>
    <x v="43"/>
    <s v="ID041"/>
    <s v="ID041-Gestión de residuos domésticos"/>
    <s v="***2763**"/>
    <x v="0"/>
    <x v="4"/>
    <x v="4"/>
    <n v="72036"/>
    <s v="MANCOMUNIDAD RESIDUOS SOLIDOS RIBERA ALTA DE  NAVARRA"/>
  </r>
  <r>
    <x v="0"/>
    <x v="1"/>
    <s v="C20.I01.P01.S12"/>
    <x v="2"/>
    <s v="ID064"/>
    <s v="ID064-Plan de modernización de la FP. Evaluación y acreditación de las competencias profesionales"/>
    <s v="***9440**"/>
    <x v="1"/>
    <x v="1"/>
    <x v="4"/>
    <n v="956.8"/>
    <s v="FERNANDEZ,ALESANCO,JAVIER"/>
  </r>
  <r>
    <x v="0"/>
    <x v="1"/>
    <s v="C20.I01.P01.S12"/>
    <x v="2"/>
    <s v="ID064"/>
    <s v="ID064-Plan de modernización de la FP. Evaluación y acreditación de las competencias profesionales"/>
    <s v="***6124**"/>
    <x v="1"/>
    <x v="1"/>
    <x v="4"/>
    <n v="906.6"/>
    <s v="CARRASCO,MORALES,DIEGO"/>
  </r>
  <r>
    <x v="0"/>
    <x v="1"/>
    <s v="C20.I02.P04.S11"/>
    <x v="63"/>
    <s v="ID122"/>
    <s v="ID122-Centros de excelencia de Formación Profesional"/>
    <s v="***7455**"/>
    <x v="0"/>
    <x v="0"/>
    <x v="4"/>
    <n v="17908"/>
    <s v="INNOVAE AUGMENTED REALITY AGENCY SL"/>
  </r>
  <r>
    <x v="0"/>
    <x v="1"/>
    <s v="C20.I02.P04.S11"/>
    <x v="63"/>
    <s v="ID122"/>
    <s v="ID122-Centros de excelencia de Formación Profesional"/>
    <s v="***1554**"/>
    <x v="0"/>
    <x v="0"/>
    <x v="4"/>
    <n v="16894.599999999999"/>
    <s v="MONTAJES ELECTRICOS PAMPLONA SA"/>
  </r>
  <r>
    <x v="0"/>
    <x v="1"/>
    <s v="C20.I02.P04.S11"/>
    <x v="63"/>
    <s v="ID122"/>
    <s v="ID122-Centros de excelencia de Formación Profesional"/>
    <s v="***0791**"/>
    <x v="1"/>
    <x v="1"/>
    <x v="4"/>
    <n v="1764.79"/>
    <s v="ALTUNA,MARIEZCURRENA,IZASKUN"/>
  </r>
  <r>
    <x v="0"/>
    <x v="1"/>
    <s v="C20.I02.P04.S11"/>
    <x v="63"/>
    <s v="ID122"/>
    <s v="ID122-Centros de excelencia de Formación Profesional"/>
    <s v="***8176**"/>
    <x v="0"/>
    <x v="0"/>
    <x v="4"/>
    <n v="5947.15"/>
    <s v="INVELON TECHNOLOGIES SL"/>
  </r>
  <r>
    <x v="0"/>
    <x v="1"/>
    <s v="C20.I02.P03.S10"/>
    <x v="1"/>
    <s v="ID069"/>
    <s v="ID069-Plan de modernización de la FP. Aulas de emprendimiento."/>
    <s v="***7377**"/>
    <x v="0"/>
    <x v="0"/>
    <x v="4"/>
    <n v="3025"/>
    <s v="BODEGAS Y VIÑEDOS QUADERNA VIA SL"/>
  </r>
  <r>
    <x v="0"/>
    <x v="1"/>
    <s v="C20.I02.P03.S10"/>
    <x v="1"/>
    <s v="ID069"/>
    <s v="ID069-Plan de modernización de la FP. Aulas de emprendimiento."/>
    <s v="***1074**"/>
    <x v="0"/>
    <x v="5"/>
    <x v="4"/>
    <n v="2500"/>
    <s v="ANTOX ASOCIACION NAVARRA PARA LA INVESTIGACION,PREVENCION Y TRATAMIENTO DE ADICCIONES"/>
  </r>
  <r>
    <x v="1"/>
    <x v="2"/>
    <s v="C23.I02.P01.S04"/>
    <x v="73"/>
    <s v="ID090"/>
    <s v="ID090-Apoyo a mujeres en ámbitos rural y urbano"/>
    <s v="***4960**"/>
    <x v="0"/>
    <x v="5"/>
    <x v="4"/>
    <n v="42450"/>
    <s v="FUNDACION KOINEAEQUALITAS PARA LA CALIDAD Y DESARROLLO SOCIAL"/>
  </r>
  <r>
    <x v="1"/>
    <x v="9"/>
    <s v="C05.I02.P03.S15"/>
    <x v="66"/>
    <s v="ID114"/>
    <s v="ID114-Actuaciones riesgo inundación tramo medio del río Ebro dentro de la Estrategia Ebro Resilience"/>
    <s v="***9282**"/>
    <x v="1"/>
    <x v="1"/>
    <x v="4"/>
    <n v="23947.68"/>
    <s v="BARCOS,ALONSO,FELIX"/>
  </r>
  <r>
    <x v="1"/>
    <x v="9"/>
    <s v="C05.I02.P03.S15"/>
    <x v="66"/>
    <s v="ID114"/>
    <s v="ID114-Actuaciones riesgo inundación tramo medio del río Ebro dentro de la Estrategia Ebro Resilience"/>
    <s v="***3618**"/>
    <x v="0"/>
    <x v="7"/>
    <x v="4"/>
    <n v="477.6"/>
    <s v="COPROPIETARIOS TRAVESIA RIO ARGA 2 Y 4"/>
  </r>
  <r>
    <x v="1"/>
    <x v="9"/>
    <s v="C05.I02.P03.S15"/>
    <x v="66"/>
    <s v="ID114"/>
    <s v="ID114-Actuaciones riesgo inundación tramo medio del río Ebro dentro de la Estrategia Ebro Resilience"/>
    <s v="***1364**"/>
    <x v="0"/>
    <x v="0"/>
    <x v="4"/>
    <n v="17738"/>
    <s v="SERGRAFOR SA"/>
  </r>
  <r>
    <x v="1"/>
    <x v="9"/>
    <s v="C05.I02.P03.S15"/>
    <x v="66"/>
    <s v="ID114"/>
    <s v="ID114-Actuaciones riesgo inundación tramo medio del río Ebro dentro de la Estrategia Ebro Resilience"/>
    <s v="***7593**"/>
    <x v="0"/>
    <x v="7"/>
    <x v="4"/>
    <n v="6799.41"/>
    <s v="COPROPIETARIOS CL CORTES DE NAVARRA 2 AL 42   PARES"/>
  </r>
  <r>
    <x v="1"/>
    <x v="9"/>
    <s v="C05.I02.P03.S15"/>
    <x v="66"/>
    <s v="ID114"/>
    <s v="ID114-Actuaciones riesgo inundación tramo medio del río Ebro dentro de la Estrategia Ebro Resilience"/>
    <s v="***7593**"/>
    <x v="0"/>
    <x v="7"/>
    <x v="4"/>
    <n v="3260.79"/>
    <s v="COPROPIETARIOS CL CORTES DE NAVARRA 2 AL 42   PARES"/>
  </r>
  <r>
    <x v="1"/>
    <x v="9"/>
    <s v="C05.I02.P03.S15"/>
    <x v="66"/>
    <s v="ID114"/>
    <s v="ID114-Actuaciones riesgo inundación tramo medio del río Ebro dentro de la Estrategia Ebro Resilience"/>
    <s v="***2874**"/>
    <x v="0"/>
    <x v="7"/>
    <x v="4"/>
    <n v="263.2"/>
    <s v="COPROPIETARIOS TR RIO ARGA 6"/>
  </r>
  <r>
    <x v="1"/>
    <x v="9"/>
    <s v="C05.I02.P03.S15"/>
    <x v="66"/>
    <s v="ID114"/>
    <s v="ID114-Actuaciones riesgo inundación tramo medio del río Ebro dentro de la Estrategia Ebro Resilience"/>
    <s v="***4788**"/>
    <x v="0"/>
    <x v="7"/>
    <x v="4"/>
    <n v="698.4"/>
    <s v="COPROPIETARIOS GAR TR RIO ARGA 3"/>
  </r>
  <r>
    <x v="1"/>
    <x v="9"/>
    <s v="C05.I02.P03.S15"/>
    <x v="66"/>
    <s v="ID114"/>
    <s v="ID114-Actuaciones riesgo inundación tramo medio del río Ebro dentro de la Estrategia Ebro Resilience"/>
    <s v="***6556**"/>
    <x v="0"/>
    <x v="7"/>
    <x v="4"/>
    <n v="1797.34"/>
    <s v="COPROPIETARIOS GARAJE CL CONDE DE GAGES DEL   20 AL 24"/>
  </r>
  <r>
    <x v="1"/>
    <x v="9"/>
    <s v="C05.I02.P03.S15"/>
    <x v="66"/>
    <s v="ID114"/>
    <s v="ID114-Actuaciones riesgo inundación tramo medio del río Ebro dentro de la Estrategia Ebro Resilience"/>
    <s v="***0299**"/>
    <x v="0"/>
    <x v="7"/>
    <x v="4"/>
    <n v="1915.2"/>
    <s v="COPROPIETARIOS CALLE DEL SOTO 6 TRASERA"/>
  </r>
  <r>
    <x v="1"/>
    <x v="9"/>
    <s v="C05.I02.P03.S15"/>
    <x v="66"/>
    <s v="ID114"/>
    <s v="ID114-Actuaciones riesgo inundación tramo medio del río Ebro dentro de la Estrategia Ebro Resilience"/>
    <s v="***5709**"/>
    <x v="0"/>
    <x v="0"/>
    <x v="4"/>
    <n v="14834.32"/>
    <s v="NAVARRA DE TECNICAS DE SOLDADURA Y FIJACION   SL"/>
  </r>
  <r>
    <x v="1"/>
    <x v="9"/>
    <s v="C05.I02.P03.S15"/>
    <x v="66"/>
    <s v="ID114"/>
    <s v="ID114-Actuaciones riesgo inundación tramo medio del río Ebro dentro de la Estrategia Ebro Resilience"/>
    <s v="***1364**"/>
    <x v="0"/>
    <x v="0"/>
    <x v="4"/>
    <n v="17996"/>
    <s v="SERGRAFOR SA"/>
  </r>
  <r>
    <x v="1"/>
    <x v="9"/>
    <s v="C05.I02.P03.S15"/>
    <x v="66"/>
    <s v="ID114"/>
    <s v="ID114-Actuaciones riesgo inundación tramo medio del río Ebro dentro de la Estrategia Ebro Resilience"/>
    <s v="***0704**"/>
    <x v="0"/>
    <x v="0"/>
    <x v="4"/>
    <n v="50000"/>
    <s v="INDUSTRIAS LOTU SA"/>
  </r>
  <r>
    <x v="1"/>
    <x v="9"/>
    <s v="C05.I02.P03.S15"/>
    <x v="66"/>
    <s v="ID114"/>
    <s v="ID114-Actuaciones riesgo inundación tramo medio del río Ebro dentro de la Estrategia Ebro Resilience"/>
    <s v="***0704**"/>
    <x v="0"/>
    <x v="0"/>
    <x v="4"/>
    <n v="4507.2299999999996"/>
    <s v="INDUSTRIAS LOTU SA"/>
  </r>
  <r>
    <x v="1"/>
    <x v="9"/>
    <s v="C05.I02.P03.S15"/>
    <x v="66"/>
    <s v="ID114"/>
    <s v="ID114-Actuaciones riesgo inundación tramo medio del río Ebro dentro de la Estrategia Ebro Resilience"/>
    <s v="***9151**"/>
    <x v="1"/>
    <x v="1"/>
    <x v="4"/>
    <n v="714.4"/>
    <s v="FERNANDEZ,RUIZ,ISABEL"/>
  </r>
  <r>
    <x v="1"/>
    <x v="9"/>
    <s v="C05.I02.P03.S15"/>
    <x v="66"/>
    <s v="ID114"/>
    <s v="ID114-Actuaciones riesgo inundación tramo medio del río Ebro dentro de la Estrategia Ebro Resilience"/>
    <s v="***9151**"/>
    <x v="1"/>
    <x v="1"/>
    <x v="4"/>
    <n v="14865.98"/>
    <s v="FERNANDEZ,RUIZ,ISABEL"/>
  </r>
  <r>
    <x v="1"/>
    <x v="9"/>
    <s v="C05.I02.P03.S15"/>
    <x v="66"/>
    <s v="ID114"/>
    <s v="ID114-Actuaciones riesgo inundación tramo medio del río Ebro dentro de la Estrategia Ebro Resilience"/>
    <s v="***1045**"/>
    <x v="1"/>
    <x v="1"/>
    <x v="4"/>
    <n v="38880.730000000003"/>
    <s v="SALAMANCA,SANTAMARIA,JESUS"/>
  </r>
  <r>
    <x v="1"/>
    <x v="9"/>
    <s v="C05.I02.P03.S15"/>
    <x v="66"/>
    <s v="ID114"/>
    <s v="ID114-Actuaciones riesgo inundación tramo medio del río Ebro dentro de la Estrategia Ebro Resilience"/>
    <s v="***6743**"/>
    <x v="0"/>
    <x v="7"/>
    <x v="4"/>
    <n v="3391.4"/>
    <s v="COPROPIETARIOS CL JOAQUIN BEUNZA 25 PEDRO DE  ALEJANDRIA 1-3"/>
  </r>
  <r>
    <x v="0"/>
    <x v="6"/>
    <s v="C01.I01.P02.S18"/>
    <x v="22"/>
    <s v="ID002"/>
    <s v="ID002-Zonas de bajas emisiones en entornos metropolitanos"/>
    <s v="***2689**"/>
    <x v="0"/>
    <x v="0"/>
    <x v="4"/>
    <n v="22344.28"/>
    <s v="GUILLEN OBRAS Y PROYECTOS SL"/>
  </r>
  <r>
    <x v="0"/>
    <x v="0"/>
    <s v="C07.R03.P01.S14"/>
    <x v="91"/>
    <s v="ID134"/>
    <s v="ID134-Oficinas de Transformación Comunitaria para la promoción y dinamización de comunidades energéticas en Navarra-OTCs"/>
    <s v="***2124**"/>
    <x v="0"/>
    <x v="6"/>
    <x v="4"/>
    <n v="272073.61"/>
    <s v="NAVARRA DE SUELO Y VIVIENDA SAU"/>
  </r>
  <r>
    <x v="0"/>
    <x v="0"/>
    <s v="C07.I01.P01.S06"/>
    <x v="28"/>
    <s v="ID026"/>
    <s v="ID026-Programas de incentivos ligados al autoconsumo y al almacenamiento con fuentes de energía renovable, así como a la implantación de sistemas térmicos renovables en el sector residencial"/>
    <s v="***0698**"/>
    <x v="0"/>
    <x v="6"/>
    <x v="4"/>
    <n v="13450.68"/>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4"/>
    <n v="3362.67"/>
    <s v="CENTRO EUROPEO DE EMPRESAS E INNOVACION DE NA VARRA SL"/>
  </r>
  <r>
    <x v="0"/>
    <x v="8"/>
    <s v="C14.I02.P02.S04"/>
    <x v="92"/>
    <s v="ID131"/>
    <s v="ID131-RETECH C14 SPAIN LIVING LAB "/>
    <s v="***0980**"/>
    <x v="0"/>
    <x v="6"/>
    <x v="4"/>
    <n v="23434.33"/>
    <s v="NAVARRA DE SERVICIOS Y TECNOLOGIAS SA"/>
  </r>
  <r>
    <x v="0"/>
    <x v="10"/>
    <s v="C02.I05.P01.S15"/>
    <x v="18"/>
    <s v="ID011"/>
    <s v="ID011-PIREP - Rehabilitación Palacio Marqués de Rozalejo"/>
    <s v="***4004**"/>
    <x v="1"/>
    <x v="1"/>
    <x v="4"/>
    <n v="1087.19"/>
    <s v="TABUENCA,GONZALEZ,FERNANDO"/>
  </r>
  <r>
    <x v="0"/>
    <x v="10"/>
    <s v="C02.I05.P01.S15"/>
    <x v="18"/>
    <s v="ID011"/>
    <s v="ID011-PIREP - Rehabilitación Palacio Marqués de Rozalejo"/>
    <s v="***4004**"/>
    <x v="1"/>
    <x v="1"/>
    <x v="4"/>
    <n v="3930.72"/>
    <s v="TABUENCA,GONZALEZ,FERNANDO"/>
  </r>
  <r>
    <x v="0"/>
    <x v="10"/>
    <s v="C02.I05.P01.S15"/>
    <x v="18"/>
    <s v="ID011"/>
    <s v="ID011-PIREP - Rehabilitación Palacio Marqués de Rozalejo"/>
    <s v="***4809**"/>
    <x v="1"/>
    <x v="1"/>
    <x v="4"/>
    <n v="1087.19"/>
    <s v="LEACHE,RESANO,JESUS"/>
  </r>
  <r>
    <x v="0"/>
    <x v="10"/>
    <s v="C02.I05.P01.S15"/>
    <x v="18"/>
    <s v="ID011"/>
    <s v="ID011-PIREP - Rehabilitación Palacio Marqués de Rozalejo"/>
    <s v="***4809**"/>
    <x v="1"/>
    <x v="1"/>
    <x v="4"/>
    <n v="3930.72"/>
    <s v="LEACHE,RESANO,JESUS"/>
  </r>
  <r>
    <x v="1"/>
    <x v="5"/>
    <s v="C15.I03.P01.S04"/>
    <x v="87"/>
    <s v="ID052"/>
    <s v="ID052-Programa de emisión de bonos digitales para colectivos vulnerables Navarra"/>
    <s v="***1221**"/>
    <x v="1"/>
    <x v="1"/>
    <x v="4"/>
    <n v="234.67"/>
    <s v="AJNAOU,HAMMADI,MOHAMED"/>
  </r>
  <r>
    <x v="1"/>
    <x v="5"/>
    <s v="C15.I03.P01.S04"/>
    <x v="87"/>
    <s v="ID052"/>
    <s v="ID052-Programa de emisión de bonos digitales para colectivos vulnerables Navarra"/>
    <s v="***9003**"/>
    <x v="1"/>
    <x v="1"/>
    <x v="4"/>
    <n v="239.33"/>
    <s v="VELAZ,ISO,FERNANDO"/>
  </r>
  <r>
    <x v="1"/>
    <x v="5"/>
    <s v="C15.I03.P01.S04"/>
    <x v="87"/>
    <s v="ID052"/>
    <s v="ID052-Programa de emisión de bonos digitales para colectivos vulnerables Navarra"/>
    <s v="***4878**"/>
    <x v="1"/>
    <x v="1"/>
    <x v="4"/>
    <n v="239.33"/>
    <s v="LEFRAIKH,EL BARNAOUI,CHAIMAE"/>
  </r>
  <r>
    <x v="1"/>
    <x v="5"/>
    <s v="C15.I03.P01.S04"/>
    <x v="87"/>
    <s v="ID052"/>
    <s v="ID052-Programa de emisión de bonos digitales para colectivos vulnerables Navarra"/>
    <s v="***7306**"/>
    <x v="1"/>
    <x v="1"/>
    <x v="4"/>
    <n v="239.33"/>
    <s v="MARTINO,GARISOAIN,SONIA"/>
  </r>
  <r>
    <x v="0"/>
    <x v="9"/>
    <s v="C04.I03.P01.S11"/>
    <x v="45"/>
    <s v="ID018"/>
    <s v="ID018-Actuaciones (9) de restauración de ecosistemas e infraestructura verde (I3)"/>
    <s v="***3013**"/>
    <x v="0"/>
    <x v="0"/>
    <x v="4"/>
    <n v="5886.05"/>
    <s v="JOGOSA OBRAS Y SERVICIOS SLU"/>
  </r>
  <r>
    <x v="0"/>
    <x v="9"/>
    <s v="C04.I03.P01.S11"/>
    <x v="45"/>
    <s v="ID018"/>
    <s v="ID018-Actuaciones (9) de restauración de ecosistemas e infraestructura verde (I3)"/>
    <s v="***3118**"/>
    <x v="0"/>
    <x v="0"/>
    <x v="4"/>
    <n v="40316.89"/>
    <s v="XEGO 17 SL"/>
  </r>
  <r>
    <x v="0"/>
    <x v="9"/>
    <s v="C04.I03.P01.S11"/>
    <x v="45"/>
    <s v="ID018"/>
    <s v="ID018-Actuaciones (9) de restauración de ecosistemas e infraestructura verde (I3)"/>
    <s v="***8441**"/>
    <x v="0"/>
    <x v="0"/>
    <x v="4"/>
    <n v="13345.05"/>
    <s v="AGUASER SUMINISTROS Y SERVICIOS SL"/>
  </r>
  <r>
    <x v="0"/>
    <x v="9"/>
    <s v="C04.I03.P01.S11"/>
    <x v="45"/>
    <s v="ID018"/>
    <s v="ID018-Actuaciones (9) de restauración de ecosistemas e infraestructura verde (I3)"/>
    <s v="***4811**"/>
    <x v="0"/>
    <x v="0"/>
    <x v="4"/>
    <n v="19422.919999999998"/>
    <s v="EXCAVACIONES DEL SALAZAR SL"/>
  </r>
  <r>
    <x v="0"/>
    <x v="9"/>
    <s v="C04.I03.P01.S11"/>
    <x v="45"/>
    <s v="ID018"/>
    <s v="ID018-Actuaciones (9) de restauración de ecosistemas e infraestructura verde (I3)"/>
    <s v="***8374**"/>
    <x v="0"/>
    <x v="0"/>
    <x v="4"/>
    <n v="35677.53"/>
    <s v="DESBROCES Y EXCAVACIONES MENDI-LAN SL"/>
  </r>
  <r>
    <x v="0"/>
    <x v="9"/>
    <s v="C05.I02.P03.S15"/>
    <x v="66"/>
    <s v="ID114"/>
    <s v="ID114-Actuaciones riesgo inundación tramo medio del río Ebro dentro de la Estrategia Ebro Resilience"/>
    <s v="***1727**"/>
    <x v="0"/>
    <x v="0"/>
    <x v="4"/>
    <n v="7011.95"/>
    <s v="CINTEC SL"/>
  </r>
  <r>
    <x v="0"/>
    <x v="0"/>
    <s v="C01.I02.P03.S17"/>
    <x v="0"/>
    <s v="ID004"/>
    <s v="ID004-MOVES III Ejecución de programas de inventivos ligados a la movilidad eléctrica"/>
    <s v="***0000**"/>
    <x v="0"/>
    <x v="2"/>
    <x v="4"/>
    <n v="79500"/>
    <s v="GOBIERNO DE NAVARRA"/>
  </r>
  <r>
    <x v="0"/>
    <x v="1"/>
    <s v="C20.I02.P03.S10"/>
    <x v="1"/>
    <s v="ID069"/>
    <s v="ID069-Plan de modernización de la FP. Aulas de emprendimiento."/>
    <s v="***3663**"/>
    <x v="0"/>
    <x v="5"/>
    <x v="4"/>
    <n v="2500"/>
    <s v="HAZIALDEA"/>
  </r>
  <r>
    <x v="0"/>
    <x v="1"/>
    <s v="C20.I02.P03.S10"/>
    <x v="1"/>
    <s v="ID069"/>
    <s v="ID069-Plan de modernización de la FP. Aulas de emprendimiento."/>
    <s v="***8645**"/>
    <x v="0"/>
    <x v="6"/>
    <x v="4"/>
    <n v="2500"/>
    <s v="INSTITUTO NAVARRO DE TECNOLOGIAS E INFRAESTRU CTURAS AGROALIMENTARIAS SA"/>
  </r>
  <r>
    <x v="0"/>
    <x v="1"/>
    <s v="C20.I02.P04.S11"/>
    <x v="63"/>
    <s v="ID122"/>
    <s v="ID122-Centros de excelencia de Formación Profesional"/>
    <s v="***3785**"/>
    <x v="0"/>
    <x v="0"/>
    <x v="4"/>
    <n v="13786.74"/>
    <s v="BAONARA SOCIEDAD MICROCOOPERATIVA"/>
  </r>
  <r>
    <x v="0"/>
    <x v="1"/>
    <s v="C20.I01.P01.S12"/>
    <x v="2"/>
    <s v="ID064"/>
    <s v="ID064-Plan de modernización de la FP. Evaluación y acreditación de las competencias profesionales"/>
    <s v="***2316**"/>
    <x v="1"/>
    <x v="1"/>
    <x v="4"/>
    <n v="1720.2"/>
    <s v="LOPEZ,GOÑI,SERGIO"/>
  </r>
  <r>
    <x v="0"/>
    <x v="1"/>
    <s v="C20.I01.P01.S12"/>
    <x v="2"/>
    <s v="ID064"/>
    <s v="ID064-Plan de modernización de la FP. Evaluación y acreditación de las competencias profesionales"/>
    <s v="***4819**"/>
    <x v="1"/>
    <x v="1"/>
    <x v="4"/>
    <n v="790"/>
    <s v="ZUZA,AZPARREN,MARIA LUISA"/>
  </r>
  <r>
    <x v="0"/>
    <x v="1"/>
    <s v="C20.I02.P03.S10"/>
    <x v="1"/>
    <s v="ID069"/>
    <s v="ID069-Plan de modernización de la FP. Aulas de emprendimiento."/>
    <s v="***1549**"/>
    <x v="1"/>
    <x v="1"/>
    <x v="4"/>
    <n v="7199.5"/>
    <s v="MARTINEZ,MARTINEZ,NICOLAS"/>
  </r>
  <r>
    <x v="0"/>
    <x v="1"/>
    <s v="C20.I02.P04.S11"/>
    <x v="63"/>
    <s v="ID122"/>
    <s v="ID122-Centros de excelencia de Formación Profesional"/>
    <s v="***3783**"/>
    <x v="0"/>
    <x v="0"/>
    <x v="4"/>
    <n v="3025"/>
    <s v="ENVIRA INGENIEROS ASESORES SL"/>
  </r>
  <r>
    <x v="0"/>
    <x v="1"/>
    <s v="C20.I01.P01.S12"/>
    <x v="2"/>
    <s v="ID064"/>
    <s v="ID064-Plan de modernización de la FP. Evaluación y acreditación de las competencias profesionales"/>
    <s v="***2316**"/>
    <x v="1"/>
    <x v="1"/>
    <x v="4"/>
    <n v="753.2"/>
    <s v="LOPEZ,GOÑI,SERGIO"/>
  </r>
  <r>
    <x v="0"/>
    <x v="9"/>
    <s v="C04.I03.P01.S11"/>
    <x v="45"/>
    <s v="ID018"/>
    <s v="ID018-Actuaciones (9) de restauración de ecosistemas e infraestructura verde (I3)"/>
    <s v="***3226**"/>
    <x v="0"/>
    <x v="0"/>
    <x v="4"/>
    <n v="89869.93"/>
    <s v="INGENIERIA Y TECNICAS GLOBALES DE RESOLUCION AMBIENTAL SLU"/>
  </r>
  <r>
    <x v="0"/>
    <x v="1"/>
    <s v="C20.I01.P01.S12"/>
    <x v="2"/>
    <s v="ID064"/>
    <s v="ID064-Plan de modernización de la FP. Evaluación y acreditación de las competencias profesionales"/>
    <s v="***7095**"/>
    <x v="0"/>
    <x v="6"/>
    <x v="4"/>
    <n v="62114.66"/>
    <s v="CENTRO NAVARRO DE APRENDIZAJE INTEGRAL SA"/>
  </r>
  <r>
    <x v="0"/>
    <x v="9"/>
    <s v="C04.I03.P01.S11"/>
    <x v="45"/>
    <s v="ID018"/>
    <s v="ID018-Actuaciones (9) de restauración de ecosistemas e infraestructura verde (I3)"/>
    <s v="***3226**"/>
    <x v="0"/>
    <x v="0"/>
    <x v="4"/>
    <n v="112020.98"/>
    <s v="INGENIERIA Y TECNICAS GLOBALES DE RESOLUCION AMBIENTAL SLU"/>
  </r>
  <r>
    <x v="1"/>
    <x v="8"/>
    <s v="C24.I02.P01.S06"/>
    <x v="61"/>
    <s v="ID102"/>
    <s v="ID102-Ayudas para ampliar y diversificar la oferta cultural en áreas no urbanas"/>
    <s v="***9646**"/>
    <x v="0"/>
    <x v="5"/>
    <x v="4"/>
    <n v="9856.9699999999993"/>
    <s v="ASOCIACION ORHIPEAN OFICIOS Y TRADICIONES BIZIBIDE ETA AZTURAK"/>
  </r>
  <r>
    <x v="1"/>
    <x v="8"/>
    <s v="C24.I02.P01.S06"/>
    <x v="61"/>
    <s v="ID102"/>
    <s v="ID102-Ayudas para ampliar y diversificar la oferta cultural en áreas no urbanas"/>
    <s v="***1850**"/>
    <x v="0"/>
    <x v="4"/>
    <x v="4"/>
    <n v="22010.87"/>
    <s v="AYUNTAMIENTO DE OCHAGAVIA"/>
  </r>
  <r>
    <x v="0"/>
    <x v="6"/>
    <s v="C01.I01.P02.S18"/>
    <x v="22"/>
    <s v="ID002"/>
    <s v="ID002-Zonas de bajas emisiones en entornos metropolitanos"/>
    <s v="***0831**"/>
    <x v="0"/>
    <x v="0"/>
    <x v="4"/>
    <n v="333673.07"/>
    <s v="CONSTRUCCIONES MARIEZCURRENA SL"/>
  </r>
  <r>
    <x v="1"/>
    <x v="6"/>
    <s v="C01.I01.P02.S18"/>
    <x v="22"/>
    <s v="ID002"/>
    <s v="ID002-Zonas de bajas emisiones en entornos metropolitanos"/>
    <s v="***0831**"/>
    <x v="0"/>
    <x v="0"/>
    <x v="4"/>
    <n v="179413.15"/>
    <s v="CONSTRUCCIONES MARIEZCURRENA SL"/>
  </r>
  <r>
    <x v="0"/>
    <x v="1"/>
    <s v="C19.I02.P09.S15"/>
    <x v="39"/>
    <s v="ID062"/>
    <s v="ID062-IkasNOVA Plan de digitalización educativa- Equipamiento y competencia"/>
    <s v="***9999**"/>
    <x v="1"/>
    <x v="1"/>
    <x v="4"/>
    <n v="805.82"/>
    <s v="Nóminas personal propio"/>
  </r>
  <r>
    <x v="0"/>
    <x v="1"/>
    <s v="C20.I01.P01.S12"/>
    <x v="2"/>
    <s v="ID064"/>
    <s v="ID064-Plan de modernización de la FP. Evaluación y acreditación de las competencias profesionales"/>
    <s v="***9999**"/>
    <x v="1"/>
    <x v="1"/>
    <x v="4"/>
    <n v="7352.7"/>
    <s v="Nóminas personal propio"/>
  </r>
  <r>
    <x v="0"/>
    <x v="6"/>
    <s v="C01.I01.P02.S18"/>
    <x v="22"/>
    <s v="ID002"/>
    <s v="ID002-Zonas de bajas emisiones en entornos metropolitanos"/>
    <s v="***0000**"/>
    <x v="0"/>
    <x v="2"/>
    <x v="4"/>
    <n v="2168.25"/>
    <s v="FORMALIZACIÓN DPTAL. OBRAS PÚBLICAS DPTO. DE OBRAS PÚBLICAS, TRANSPORTE Y COMUNICACIONES"/>
  </r>
  <r>
    <x v="0"/>
    <x v="6"/>
    <s v="C01.I01.P02.S18"/>
    <x v="22"/>
    <s v="ID002"/>
    <s v="ID002-Zonas de bajas emisiones en entornos metropolitanos"/>
    <s v="***2988**"/>
    <x v="0"/>
    <x v="0"/>
    <x v="4"/>
    <n v="6325"/>
    <s v="REPSOL COMERCIAL DE PRODUCTOS PETROLIFEROS    SA"/>
  </r>
  <r>
    <x v="0"/>
    <x v="6"/>
    <s v="C01.I01.P02.S18"/>
    <x v="22"/>
    <s v="ID002"/>
    <s v="ID002-Zonas de bajas emisiones en entornos metropolitanos"/>
    <s v="***2988**"/>
    <x v="0"/>
    <x v="0"/>
    <x v="4"/>
    <n v="14725"/>
    <s v="REPSOL COMERCIAL DE PRODUCTOS PETROLIFEROS    SA"/>
  </r>
  <r>
    <x v="0"/>
    <x v="6"/>
    <s v="C01.I01.P02.S18"/>
    <x v="22"/>
    <s v="ID002"/>
    <s v="ID002-Zonas de bajas emisiones en entornos metropolitanos"/>
    <s v="***1457**"/>
    <x v="0"/>
    <x v="0"/>
    <x v="4"/>
    <n v="722.75"/>
    <s v="CONSTRUCCIONES ANDIA SA"/>
  </r>
  <r>
    <x v="0"/>
    <x v="6"/>
    <s v="C01.I01.P02.S18"/>
    <x v="22"/>
    <s v="ID002"/>
    <s v="ID002-Zonas de bajas emisiones en entornos metropolitanos"/>
    <s v="***0885**"/>
    <x v="1"/>
    <x v="1"/>
    <x v="4"/>
    <n v="262.5"/>
    <s v="GOICOECHEA,ALFONSO,JULIO"/>
  </r>
  <r>
    <x v="0"/>
    <x v="6"/>
    <s v="C01.I01.P02.S18"/>
    <x v="22"/>
    <s v="ID002"/>
    <s v="ID002-Zonas de bajas emisiones en entornos metropolitanos"/>
    <s v="***3737**"/>
    <x v="1"/>
    <x v="1"/>
    <x v="4"/>
    <n v="262.5"/>
    <s v="AMORENA,ITURRALDE,SILVIA"/>
  </r>
  <r>
    <x v="0"/>
    <x v="8"/>
    <s v="C14.I01.P02.S15"/>
    <x v="19"/>
    <s v="ID044"/>
    <s v="ID044-Plan de sostenibilidad turística en destino - ACD Navarra Rural"/>
    <s v="***7772**"/>
    <x v="0"/>
    <x v="0"/>
    <x v="4"/>
    <n v="17387.7"/>
    <s v="ARBUNIES Y LEKUNBERRI ASOCIADOS SL"/>
  </r>
  <r>
    <x v="0"/>
    <x v="9"/>
    <s v="C04.I03.P01.S11"/>
    <x v="45"/>
    <s v="ID018"/>
    <s v="ID018-Actuaciones (9) de restauración de ecosistemas e infraestructura verde (I3)"/>
    <s v="***9503**"/>
    <x v="0"/>
    <x v="0"/>
    <x v="4"/>
    <n v="42098.69"/>
    <s v="REPOBLACIONES AGUINAGALDE SL"/>
  </r>
  <r>
    <x v="0"/>
    <x v="9"/>
    <s v="C04.I03.P01.S11"/>
    <x v="45"/>
    <s v="ID018"/>
    <s v="ID018-Actuaciones (9) de restauración de ecosistemas e infraestructura verde (I3)"/>
    <s v="***9780**"/>
    <x v="0"/>
    <x v="0"/>
    <x v="4"/>
    <n v="24313.23"/>
    <s v="PAGOA SERVICIOS MEDIOAMBIENTALES SLU"/>
  </r>
  <r>
    <x v="0"/>
    <x v="1"/>
    <s v="C20.I03.P03.S15"/>
    <x v="32"/>
    <s v="ID070"/>
    <s v="ID070-Plan de modernización de la FP. Ciclos bilingues."/>
    <s v="***7095**"/>
    <x v="0"/>
    <x v="6"/>
    <x v="4"/>
    <n v="340248.16"/>
    <s v="CENTRO NAVARRO DE APRENDIZAJE INTEGRAL SA"/>
  </r>
  <r>
    <x v="0"/>
    <x v="1"/>
    <s v="C20.I01.P04.S13"/>
    <x v="53"/>
    <s v="ID065"/>
    <s v="ID065-Reskilling y upskilling de ocupados y desempleados."/>
    <s v="***7095**"/>
    <x v="0"/>
    <x v="6"/>
    <x v="4"/>
    <n v="706576.66"/>
    <s v="CENTRO NAVARRO DE APRENDIZAJE INTEGRAL SA"/>
  </r>
  <r>
    <x v="1"/>
    <x v="6"/>
    <s v="C05.I01.P02.S12"/>
    <x v="60"/>
    <s v="ID021"/>
    <s v="ID021-Mejora del abastecimiento y reducción de pérdidas en redes de pequeños y medianos municipios"/>
    <s v="***1850**"/>
    <x v="0"/>
    <x v="4"/>
    <x v="4"/>
    <n v="35944.400000000001"/>
    <s v="AYUNTAMIENTO DE OCHAGAVIA"/>
  </r>
  <r>
    <x v="0"/>
    <x v="6"/>
    <s v="C06.I04.P02.S19"/>
    <x v="75"/>
    <s v="ID024"/>
    <s v="ID024-Programa de Ayuda al Transporte Sostenible y Digital – CCAA – actuaciones propias de Navarra"/>
    <s v="***2806**"/>
    <x v="0"/>
    <x v="6"/>
    <x v="4"/>
    <n v="530470.05000000005"/>
    <s v="TRACASA INSTRUMENTAL SL"/>
  </r>
  <r>
    <x v="0"/>
    <x v="8"/>
    <s v="C14.I01.P02.S15"/>
    <x v="19"/>
    <s v="ID044"/>
    <s v="ID044-Plan de sostenibilidad turística en destino - ACD Navarra Rural"/>
    <s v="***7986**"/>
    <x v="0"/>
    <x v="0"/>
    <x v="4"/>
    <n v="27179.63"/>
    <s v="A MAS U ESTUDIO ARQUITECTURA SLP"/>
  </r>
  <r>
    <x v="1"/>
    <x v="6"/>
    <s v="C05.I01.P02.S12"/>
    <x v="60"/>
    <s v="ID021"/>
    <s v="ID021-Mejora del abastecimiento y reducción de pérdidas en redes de pequeños y medianos municipios"/>
    <s v="***0940**"/>
    <x v="0"/>
    <x v="4"/>
    <x v="4"/>
    <n v="58963.97"/>
    <s v="AYUNTAMIENTO DE ESPARZA"/>
  </r>
  <r>
    <x v="0"/>
    <x v="8"/>
    <s v="C14.I01.P02.S15"/>
    <x v="19"/>
    <s v="ID044"/>
    <s v="ID044-Plan de sostenibilidad turística en destino - ACD Navarra Rural"/>
    <s v="***3167**"/>
    <x v="0"/>
    <x v="0"/>
    <x v="4"/>
    <n v="9422.7900000000009"/>
    <s v="ERKI CONSTRUCCION SOSTENIBLE SL"/>
  </r>
  <r>
    <x v="0"/>
    <x v="8"/>
    <s v="C14.I01.P02.S15"/>
    <x v="19"/>
    <s v="ID044"/>
    <s v="ID044-Plan de sostenibilidad turística en destino - ACD Navarra Rural"/>
    <s v="***3167**"/>
    <x v="0"/>
    <x v="0"/>
    <x v="4"/>
    <n v="24070.59"/>
    <s v="ERKI CONSTRUCCION SOSTENIBLE SL"/>
  </r>
  <r>
    <x v="0"/>
    <x v="9"/>
    <s v="C05.I02.P03.S15"/>
    <x v="66"/>
    <s v="ID114"/>
    <s v="ID114-Actuaciones riesgo inundación tramo medio del río Ebro dentro de la Estrategia Ebro Resilience"/>
    <s v="***5322**"/>
    <x v="0"/>
    <x v="0"/>
    <x v="4"/>
    <n v="6957.5"/>
    <s v="GUALLART ESTUDIO DE INGENIERIA SL"/>
  </r>
  <r>
    <x v="0"/>
    <x v="1"/>
    <s v="C20.I01.P01.S12"/>
    <x v="2"/>
    <s v="ID064"/>
    <s v="ID064-Plan de modernización de la FP. Evaluación y acreditación de las competencias profesionales"/>
    <s v="***9999**"/>
    <x v="1"/>
    <x v="1"/>
    <x v="4"/>
    <n v="30265.279999999999"/>
    <s v="Nóminas personal propio"/>
  </r>
  <r>
    <x v="0"/>
    <x v="1"/>
    <s v="C20.I02.P04.S11"/>
    <x v="63"/>
    <s v="ID122"/>
    <s v="ID122-Centros de excelencia de Formación Profesional"/>
    <s v="***9999**"/>
    <x v="1"/>
    <x v="1"/>
    <x v="4"/>
    <n v="4292.3999999999996"/>
    <s v="Nóminas personal propio"/>
  </r>
  <r>
    <x v="1"/>
    <x v="8"/>
    <s v="C24.I02.P02.S07"/>
    <x v="34"/>
    <s v="ID105"/>
    <s v="ID105-Plan Gestión MRR Restauración de la Torre de Viana"/>
    <s v="***6758**"/>
    <x v="0"/>
    <x v="0"/>
    <x v="4"/>
    <n v="11616.53"/>
    <s v="ELECTRICIDAD AGOITZIRU SLU"/>
  </r>
  <r>
    <x v="0"/>
    <x v="1"/>
    <s v="C20.I01.P01.S12"/>
    <x v="2"/>
    <s v="ID064"/>
    <s v="ID064-Plan de modernización de la FP. Evaluación y acreditación de las competencias profesionales"/>
    <s v="***0980**"/>
    <x v="0"/>
    <x v="6"/>
    <x v="4"/>
    <n v="2235.9499999999998"/>
    <s v="NAVARRA DE SERVICIOS Y TECNOLOGIAS SA"/>
  </r>
  <r>
    <x v="0"/>
    <x v="0"/>
    <s v="C07.I01.P01.S06"/>
    <x v="28"/>
    <s v="ID026"/>
    <s v="ID026-Programas de incentivos ligados al autoconsumo y al almacenamiento con fuentes de energía renovable, así como a la implantación de sistemas térmicos renovables en el sector residencial"/>
    <s v="***7809**"/>
    <x v="0"/>
    <x v="0"/>
    <x v="4"/>
    <n v="7865.34"/>
    <s v="METALLBAUEN SOLAR SL"/>
  </r>
  <r>
    <x v="0"/>
    <x v="0"/>
    <s v="C08.I01.P02.S09"/>
    <x v="29"/>
    <s v="ID027"/>
    <s v="ID027-Programas de incentivos ligados al autoconsumo y al almacenamiento con fuentes de energía renovable,, así como a la implantación de sistemas térmicos renovables en el sector residencial"/>
    <s v="***7809**"/>
    <x v="0"/>
    <x v="0"/>
    <x v="4"/>
    <n v="7360.51"/>
    <s v="METALLBAUEN SOLAR SL"/>
  </r>
  <r>
    <x v="0"/>
    <x v="0"/>
    <s v="C07.I01.P01.S06"/>
    <x v="28"/>
    <s v="ID026"/>
    <s v="ID026-Programas de incentivos ligados al autoconsumo y al almacenamiento con fuentes de energía renovable, así como a la implantación de sistemas térmicos renovables en el sector residencial"/>
    <s v="***7809**"/>
    <x v="0"/>
    <x v="0"/>
    <x v="4"/>
    <n v="29606.33"/>
    <s v="METALLBAUEN SOLAR SL"/>
  </r>
  <r>
    <x v="0"/>
    <x v="0"/>
    <s v="C08.I01.P02.S09"/>
    <x v="29"/>
    <s v="ID027"/>
    <s v="ID027-Programas de incentivos ligados al autoconsumo y al almacenamiento con fuentes de energía renovable,, así como a la implantación de sistemas térmicos renovables en el sector residencial"/>
    <s v="***7809**"/>
    <x v="0"/>
    <x v="0"/>
    <x v="4"/>
    <n v="11789.49"/>
    <s v="METALLBAUEN SOLAR SL"/>
  </r>
  <r>
    <x v="0"/>
    <x v="0"/>
    <s v="C07.I01.P01.S06"/>
    <x v="28"/>
    <s v="ID026"/>
    <s v="ID026-Programas de incentivos ligados al autoconsumo y al almacenamiento con fuentes de energía renovable, así como a la implantación de sistemas térmicos renovables en el sector residencial"/>
    <s v="***7809**"/>
    <x v="0"/>
    <x v="0"/>
    <x v="4"/>
    <n v="29752.73"/>
    <s v="METALLBAUEN SOLAR SL"/>
  </r>
  <r>
    <x v="0"/>
    <x v="0"/>
    <s v="C08.I01.P02.S09"/>
    <x v="29"/>
    <s v="ID027"/>
    <s v="ID027-Programas de incentivos ligados al autoconsumo y al almacenamiento con fuentes de energía renovable,, así como a la implantación de sistemas térmicos renovables en el sector residencial"/>
    <s v="***7809**"/>
    <x v="0"/>
    <x v="0"/>
    <x v="4"/>
    <n v="12369.09"/>
    <s v="METALLBAUEN SOLAR SL"/>
  </r>
  <r>
    <x v="0"/>
    <x v="0"/>
    <s v="C07.I01.P01.S06"/>
    <x v="28"/>
    <s v="ID026"/>
    <s v="ID026-Programas de incentivos ligados al autoconsumo y al almacenamiento con fuentes de energía renovable, así como a la implantación de sistemas térmicos renovables en el sector residencial"/>
    <s v="***7809**"/>
    <x v="0"/>
    <x v="0"/>
    <x v="4"/>
    <n v="29073.19"/>
    <s v="METALLBAUEN SOLAR SL"/>
  </r>
  <r>
    <x v="0"/>
    <x v="0"/>
    <s v="C08.I01.P02.S09"/>
    <x v="29"/>
    <s v="ID027"/>
    <s v="ID027-Programas de incentivos ligados al autoconsumo y al almacenamiento con fuentes de energía renovable,, así como a la implantación de sistemas térmicos renovables en el sector residencial"/>
    <s v="***7809**"/>
    <x v="0"/>
    <x v="0"/>
    <x v="4"/>
    <n v="11349.79"/>
    <s v="METALLBAUEN SOLAR SL"/>
  </r>
  <r>
    <x v="0"/>
    <x v="1"/>
    <s v="C20.I02.P03.S10"/>
    <x v="1"/>
    <s v="ID069"/>
    <s v="ID069-Plan de modernización de la FP. Aulas de emprendimiento."/>
    <s v="***3292**"/>
    <x v="0"/>
    <x v="5"/>
    <x v="4"/>
    <n v="4087"/>
    <s v="ASOCIACION POSTHAC - ENTIDAD SOCIAL POR EL EMPLEO"/>
  </r>
  <r>
    <x v="0"/>
    <x v="0"/>
    <s v="C08.I01.P02.S09"/>
    <x v="29"/>
    <s v="ID027"/>
    <s v="ID027-Programas de incentivos ligados al autoconsumo y al almacenamiento con fuentes de energía renovable,, así como a la implantación de sistemas térmicos renovables en el sector residencial"/>
    <s v="***0623**"/>
    <x v="0"/>
    <x v="0"/>
    <x v="4"/>
    <n v="14008.91"/>
    <s v="GRUPO EMPRESARIAL DE EFICIENCIA ENERGETICA SL"/>
  </r>
  <r>
    <x v="0"/>
    <x v="0"/>
    <s v="C07.I01.P01.S06"/>
    <x v="28"/>
    <s v="ID026"/>
    <s v="ID026-Programas de incentivos ligados al autoconsumo y al almacenamiento con fuentes de energía renovable, así como a la implantación de sistemas térmicos renovables en el sector residencial"/>
    <s v="***0623**"/>
    <x v="0"/>
    <x v="0"/>
    <x v="4"/>
    <n v="16762.599999999999"/>
    <s v="GRUPO EMPRESARIAL DE EFICIENCIA ENERGETICA SL"/>
  </r>
  <r>
    <x v="0"/>
    <x v="1"/>
    <s v="C20.I02.P03.S10"/>
    <x v="1"/>
    <s v="ID069"/>
    <s v="ID069-Plan de modernización de la FP. Aulas de emprendimiento."/>
    <s v="***2897**"/>
    <x v="0"/>
    <x v="0"/>
    <x v="4"/>
    <n v="3630"/>
    <s v="ELORTZIBAR SERVICIOS DEPORTIVOS SL"/>
  </r>
  <r>
    <x v="1"/>
    <x v="4"/>
    <s v="C02.I03.P01.S13"/>
    <x v="8"/>
    <s v="ID007"/>
    <s v="ID007-Programa Rehabilitación Energética de edificios (PREE)"/>
    <s v="***3738**"/>
    <x v="0"/>
    <x v="7"/>
    <x v="4"/>
    <n v="182000"/>
    <s v="COPROPIETARIOS CL URROZ 33"/>
  </r>
  <r>
    <x v="0"/>
    <x v="9"/>
    <s v="C04.I03.P01.S11"/>
    <x v="45"/>
    <s v="ID018"/>
    <s v="ID018-Actuaciones (9) de restauración de ecosistemas e infraestructura verde (I3)"/>
    <s v="***6796**"/>
    <x v="0"/>
    <x v="0"/>
    <x v="4"/>
    <n v="19107.53"/>
    <s v="BERDABIO BASOGINTZA SL"/>
  </r>
  <r>
    <x v="0"/>
    <x v="1"/>
    <s v="C21.I01.P01.S17"/>
    <x v="20"/>
    <s v="ID072"/>
    <s v="ID072-Programa de impulso de escolarización en el Primer Ciclo de Educación Infantil"/>
    <s v="***0831**"/>
    <x v="0"/>
    <x v="0"/>
    <x v="4"/>
    <n v="122840.39"/>
    <s v="CONSTRUCCIONES MARIEZCURRENA SL"/>
  </r>
  <r>
    <x v="0"/>
    <x v="1"/>
    <s v="C21.I01.P01.S17"/>
    <x v="20"/>
    <s v="ID072"/>
    <s v="ID072-Programa de impulso de escolarización en el Primer Ciclo de Educación Infantil"/>
    <s v="***3486**"/>
    <x v="0"/>
    <x v="0"/>
    <x v="4"/>
    <n v="8179.83"/>
    <s v="THEMOLINO PROYECTOS"/>
  </r>
  <r>
    <x v="0"/>
    <x v="1"/>
    <s v="C21.I01.P01.S17"/>
    <x v="20"/>
    <s v="ID072"/>
    <s v="ID072-Programa de impulso de escolarización en el Primer Ciclo de Educación Infantil"/>
    <s v="***9681**"/>
    <x v="1"/>
    <x v="1"/>
    <x v="4"/>
    <n v="5689.23"/>
    <s v="BOZAL,LOPEZ,AINGERU"/>
  </r>
  <r>
    <x v="0"/>
    <x v="8"/>
    <s v="C14.I04.P03.S18"/>
    <x v="82"/>
    <s v="ID049"/>
    <s v="ID049-Proyectos sosten. de mantenim. y rehab. del patrimonio hist. con uso turístico - Monasterio de Leyre"/>
    <s v="***0610**"/>
    <x v="0"/>
    <x v="0"/>
    <x v="4"/>
    <n v="101616.63"/>
    <s v="CONSTRUCCIONES LEACHE SL"/>
  </r>
  <r>
    <x v="0"/>
    <x v="6"/>
    <s v="C19.I01.P05.S03"/>
    <x v="83"/>
    <s v="ID125"/>
    <s v="ID125-Capacidades digitales para el Reto Demográfico NAVARRA"/>
    <s v="***7095**"/>
    <x v="0"/>
    <x v="6"/>
    <x v="4"/>
    <n v="70941.19"/>
    <s v="CENTRO NAVARRO DE APRENDIZAJE INTEGRAL SA"/>
  </r>
  <r>
    <x v="0"/>
    <x v="8"/>
    <s v="C14.I01.P02.S15"/>
    <x v="19"/>
    <s v="ID044"/>
    <s v="ID044-Plan de sostenibilidad turística en destino - ACD Navarra Rural"/>
    <s v="***4868**"/>
    <x v="0"/>
    <x v="0"/>
    <x v="4"/>
    <n v="318000"/>
    <s v="ELECNOR SERVICIOS Y PROYECTOS SAU"/>
  </r>
  <r>
    <x v="0"/>
    <x v="8"/>
    <s v="C14.I01.P02.S15"/>
    <x v="19"/>
    <s v="ID044"/>
    <s v="ID044-Plan de sostenibilidad turística en destino - ACD Navarra Rural"/>
    <s v="***2084**"/>
    <x v="0"/>
    <x v="0"/>
    <x v="4"/>
    <n v="145000"/>
    <s v="VEOLIA SERVICIOS NORTE SA UNIPERSONAL"/>
  </r>
  <r>
    <x v="1"/>
    <x v="6"/>
    <s v="C06.I04.P03.S16"/>
    <x v="80"/>
    <s v="ID115"/>
    <s v="ID115-Inversión para la digitalización de los servicios de transportes de pasajeros y mercancías en el ámbito autonómico y local "/>
    <s v="***6659**"/>
    <x v="1"/>
    <x v="1"/>
    <x v="4"/>
    <n v="2125.96"/>
    <s v="GONZALEZ,GARCIA,PEDRO"/>
  </r>
  <r>
    <x v="1"/>
    <x v="6"/>
    <s v="C06.I04.P03.S16"/>
    <x v="80"/>
    <s v="ID115"/>
    <s v="ID115-Inversión para la digitalización de los servicios de transportes de pasajeros y mercancías en el ámbito autonómico y local "/>
    <s v="***5725**"/>
    <x v="1"/>
    <x v="1"/>
    <x v="4"/>
    <n v="2528.63"/>
    <s v="LECUONA,IRIARTE,JOSEBA"/>
  </r>
  <r>
    <x v="1"/>
    <x v="6"/>
    <s v="C06.I04.P03.S16"/>
    <x v="80"/>
    <s v="ID115"/>
    <s v="ID115-Inversión para la digitalización de los servicios de transportes de pasajeros y mercancías en el ámbito autonómico y local "/>
    <s v="***3204**"/>
    <x v="1"/>
    <x v="1"/>
    <x v="4"/>
    <n v="2283.63"/>
    <s v="APEZTEGUIA,PETRIRENA,ASIER"/>
  </r>
  <r>
    <x v="1"/>
    <x v="6"/>
    <s v="C06.I04.P03.S16"/>
    <x v="80"/>
    <s v="ID115"/>
    <s v="ID115-Inversión para la digitalización de los servicios de transportes de pasajeros y mercancías en el ámbito autonómico y local "/>
    <s v="***3819**"/>
    <x v="1"/>
    <x v="1"/>
    <x v="4"/>
    <n v="2283.63"/>
    <s v="SARRATEA,GARAICOECHEA,FRANCISCO JAVIER"/>
  </r>
  <r>
    <x v="1"/>
    <x v="6"/>
    <s v="C06.I04.P03.S16"/>
    <x v="80"/>
    <s v="ID115"/>
    <s v="ID115-Inversión para la digitalización de los servicios de transportes de pasajeros y mercancías en el ámbito autonómico y local "/>
    <s v="***4788**"/>
    <x v="1"/>
    <x v="1"/>
    <x v="4"/>
    <n v="2313.5700000000002"/>
    <s v="LAPUENTE,LOPEZ,JON"/>
  </r>
  <r>
    <x v="0"/>
    <x v="1"/>
    <s v="C20.I02.P03.S10"/>
    <x v="1"/>
    <s v="ID069"/>
    <s v="ID069-Plan de modernización de la FP. Aulas de emprendimiento."/>
    <s v="***2722**"/>
    <x v="0"/>
    <x v="0"/>
    <x v="4"/>
    <n v="438.66"/>
    <s v="GRAFICAS ALZATE NORTE SLU"/>
  </r>
  <r>
    <x v="0"/>
    <x v="1"/>
    <s v="C20.I02.P03.S10"/>
    <x v="1"/>
    <s v="ID069"/>
    <s v="ID069-Plan de modernización de la FP. Aulas de emprendimiento."/>
    <s v="***4646**"/>
    <x v="0"/>
    <x v="0"/>
    <x v="4"/>
    <n v="3025"/>
    <s v="ALGORITHMICS NAVARRA SL"/>
  </r>
  <r>
    <x v="0"/>
    <x v="1"/>
    <s v="C20.I02.P03.S10"/>
    <x v="1"/>
    <s v="ID069"/>
    <s v="ID069-Plan de modernización de la FP. Aulas de emprendimiento."/>
    <s v="***4634**"/>
    <x v="0"/>
    <x v="0"/>
    <x v="4"/>
    <n v="11374"/>
    <s v="MARKETING DIVERGENTE SLU"/>
  </r>
  <r>
    <x v="0"/>
    <x v="1"/>
    <s v="C20.I02.P03.S10"/>
    <x v="1"/>
    <s v="ID069"/>
    <s v="ID069-Plan de modernización de la FP. Aulas de emprendimiento."/>
    <s v="***0969**"/>
    <x v="0"/>
    <x v="5"/>
    <x v="4"/>
    <n v="3600"/>
    <s v="CENTRO NACIONAL DE TECNOLOGIA Y SEGURIDAD ALIMENTARIA"/>
  </r>
  <r>
    <x v="0"/>
    <x v="1"/>
    <s v="C20.I01.P01.S12"/>
    <x v="2"/>
    <s v="ID064"/>
    <s v="ID064-Plan de modernización de la FP. Evaluación y acreditación de las competencias profesionales"/>
    <s v="***9970**"/>
    <x v="1"/>
    <x v="1"/>
    <x v="4"/>
    <n v="915"/>
    <s v="FLORES,QUESADA,MYRIAM"/>
  </r>
  <r>
    <x v="0"/>
    <x v="1"/>
    <s v="C20.I01.P01.S12"/>
    <x v="2"/>
    <s v="ID064"/>
    <s v="ID064-Plan de modernización de la FP. Evaluación y acreditación de las competencias profesionales"/>
    <s v="***1556**"/>
    <x v="1"/>
    <x v="1"/>
    <x v="4"/>
    <n v="780"/>
    <s v="IRISARRI,ORTA,JACINTO"/>
  </r>
  <r>
    <x v="0"/>
    <x v="1"/>
    <s v="C20.I01.P01.S12"/>
    <x v="2"/>
    <s v="ID064"/>
    <s v="ID064-Plan de modernización de la FP. Evaluación y acreditación de las competencias profesionales"/>
    <s v="***1556**"/>
    <x v="1"/>
    <x v="1"/>
    <x v="4"/>
    <n v="1210"/>
    <s v="IRISARRI,ORTA,JACINTO"/>
  </r>
  <r>
    <x v="0"/>
    <x v="1"/>
    <s v="C20.I02.P02.S11"/>
    <x v="6"/>
    <s v="ID066"/>
    <s v="ID066-Aulas ATECA. Conversión de aulas en espacios de tecnología aplicada"/>
    <s v="***3082**"/>
    <x v="0"/>
    <x v="0"/>
    <x v="4"/>
    <n v="17424"/>
    <s v="KUKA ROBOTS IBERICA SAU"/>
  </r>
  <r>
    <x v="0"/>
    <x v="7"/>
    <s v="C11.I03.P14.S06"/>
    <x v="31"/>
    <s v="ID038"/>
    <s v="ID038-Plan de atención primaria y comunitaria. Modernización de las Administraciones Públicas"/>
    <s v="***0980**"/>
    <x v="0"/>
    <x v="6"/>
    <x v="4"/>
    <n v="108451.32"/>
    <s v="NAVARRA DE SERVICIOS Y TECNOLOGIAS SA"/>
  </r>
  <r>
    <x v="0"/>
    <x v="5"/>
    <s v="C15.I02.P01.S06"/>
    <x v="42"/>
    <s v="ID050"/>
    <s v="ID050-Programa UNICO- Conectividad de nueva generación en Centros Públicos de Referencia."/>
    <s v="***0980**"/>
    <x v="0"/>
    <x v="6"/>
    <x v="4"/>
    <n v="143154.16"/>
    <s v="NAVARRA DE SERVICIOS Y TECNOLOGIAS SA"/>
  </r>
  <r>
    <x v="0"/>
    <x v="1"/>
    <s v="C20.I02.P04.S11"/>
    <x v="63"/>
    <s v="ID122"/>
    <s v="ID122-Centros de excelencia de Formación Profesional"/>
    <s v="***2368**"/>
    <x v="0"/>
    <x v="0"/>
    <x v="4"/>
    <n v="16940"/>
    <s v="HEALTH XR PRO SL"/>
  </r>
  <r>
    <x v="0"/>
    <x v="1"/>
    <s v="C20.I02.P04.S11"/>
    <x v="63"/>
    <s v="ID122"/>
    <s v="ID122-Centros de excelencia de Formación Profesional"/>
    <s v="***4034**"/>
    <x v="1"/>
    <x v="1"/>
    <x v="4"/>
    <n v="6048.79"/>
    <s v="LÓPEZ DAVALILLO,LEDESMA,RUBÉN"/>
  </r>
  <r>
    <x v="0"/>
    <x v="1"/>
    <s v="C20.I01.P01.S12"/>
    <x v="2"/>
    <s v="ID064"/>
    <s v="ID064-Plan de modernización de la FP. Evaluación y acreditación de las competencias profesionales"/>
    <s v="***4068**"/>
    <x v="1"/>
    <x v="1"/>
    <x v="4"/>
    <n v="755"/>
    <s v="FERNANDEZ,GALINDO,IGNACIO"/>
  </r>
  <r>
    <x v="0"/>
    <x v="1"/>
    <s v="C20.I02.P02.S11"/>
    <x v="6"/>
    <s v="ID066"/>
    <s v="ID066-Aulas ATECA. Conversión de aulas en espacios de tecnología aplicada"/>
    <s v="***6221**"/>
    <x v="0"/>
    <x v="0"/>
    <x v="4"/>
    <n v="12338.37"/>
    <s v="DATABOST, SOC.COOP.PEQUEÑA"/>
  </r>
  <r>
    <x v="0"/>
    <x v="1"/>
    <s v="C20.I02.P04.S11"/>
    <x v="63"/>
    <s v="ID122"/>
    <s v="ID122-Centros de excelencia de Formación Profesional"/>
    <s v="***8506**"/>
    <x v="1"/>
    <x v="1"/>
    <x v="4"/>
    <n v="6048.79"/>
    <s v="BARGUILLA,PASCUAL,IVAN"/>
  </r>
  <r>
    <x v="0"/>
    <x v="1"/>
    <s v="C20.I02.P03.S10"/>
    <x v="1"/>
    <s v="ID069"/>
    <s v="ID069-Plan de modernización de la FP. Aulas de emprendimiento."/>
    <s v="***1577**"/>
    <x v="0"/>
    <x v="0"/>
    <x v="4"/>
    <n v="3025"/>
    <s v="JOSE SALCEDO SORIA SL"/>
  </r>
  <r>
    <x v="0"/>
    <x v="1"/>
    <s v="C20.I02.P02.S11"/>
    <x v="6"/>
    <s v="ID066"/>
    <s v="ID066-Aulas ATECA. Conversión de aulas en espacios de tecnología aplicada"/>
    <s v="***9335**"/>
    <x v="0"/>
    <x v="0"/>
    <x v="4"/>
    <n v="17263.07"/>
    <s v="SONEPAR SPAIN S.A."/>
  </r>
  <r>
    <x v="0"/>
    <x v="1"/>
    <s v="C20.I02.P03.S10"/>
    <x v="1"/>
    <s v="ID069"/>
    <s v="ID069-Plan de modernización de la FP. Aulas de emprendimiento."/>
    <s v="***0026**"/>
    <x v="0"/>
    <x v="8"/>
    <x v="4"/>
    <n v="115"/>
    <s v="HERMANAS HOSPITALARIAS SAGRADO CORAZON DE     JESUS"/>
  </r>
  <r>
    <x v="0"/>
    <x v="2"/>
    <s v="C22.I01.P04.S06"/>
    <x v="4"/>
    <s v="ID076"/>
    <s v="ID076-Plan de gestión Reformas de centros residenciales"/>
    <s v="***5004**"/>
    <x v="0"/>
    <x v="2"/>
    <x v="4"/>
    <n v="28791.22"/>
    <s v="Formalización HTN"/>
  </r>
  <r>
    <x v="0"/>
    <x v="2"/>
    <s v="C22.I01.P03.S01"/>
    <x v="10"/>
    <s v="ID077"/>
    <s v="ID077-Teleasistencia y sistemas digitales de control del entorno"/>
    <s v="***4958**"/>
    <x v="0"/>
    <x v="0"/>
    <x v="4"/>
    <n v="12617.36"/>
    <s v="SERVICIOS DE TELEASISTENCIA"/>
  </r>
  <r>
    <x v="0"/>
    <x v="2"/>
    <s v="C22.I01.P04.S06"/>
    <x v="4"/>
    <s v="ID076"/>
    <s v="ID076-Plan de gestión Reformas de centros residenciales"/>
    <s v="***9114**"/>
    <x v="1"/>
    <x v="1"/>
    <x v="4"/>
    <n v="2277.33"/>
    <s v="RAMIREZ,SANTESTEBAN,JESUS"/>
  </r>
  <r>
    <x v="0"/>
    <x v="2"/>
    <s v="C22.I01.P04.S06"/>
    <x v="4"/>
    <s v="ID076"/>
    <s v="ID076-Plan de gestión Reformas de centros residenciales"/>
    <s v="***4332**"/>
    <x v="1"/>
    <x v="1"/>
    <x v="4"/>
    <n v="1518.21"/>
    <s v="GOÑI,ALDAY,MARIA"/>
  </r>
  <r>
    <x v="0"/>
    <x v="2"/>
    <s v="C22.I01.P04.S06"/>
    <x v="4"/>
    <s v="ID076"/>
    <s v="ID076-Plan de gestión Reformas de centros residenciales"/>
    <s v="***0309**"/>
    <x v="0"/>
    <x v="0"/>
    <x v="4"/>
    <n v="7591.08"/>
    <s v="VELAZQUEZ MINGARRO SLP"/>
  </r>
  <r>
    <x v="0"/>
    <x v="2"/>
    <s v="C22.I01.P04.S06"/>
    <x v="4"/>
    <s v="ID076"/>
    <s v="ID076-Plan de gestión Reformas de centros residenciales"/>
    <s v="***6393**"/>
    <x v="0"/>
    <x v="0"/>
    <x v="4"/>
    <n v="3795.54"/>
    <s v="VART ARQUITECTOS SLP"/>
  </r>
  <r>
    <x v="0"/>
    <x v="2"/>
    <s v="C22.I01.P04.S06"/>
    <x v="4"/>
    <s v="ID076"/>
    <s v="ID076-Plan de gestión Reformas de centros residenciales"/>
    <s v="***2043**"/>
    <x v="1"/>
    <x v="1"/>
    <x v="4"/>
    <n v="3795.54"/>
    <s v="VELAZQUEZ,ARIZMENDI,SARA"/>
  </r>
  <r>
    <x v="0"/>
    <x v="2"/>
    <s v="C22.I02.P02.S10"/>
    <x v="7"/>
    <s v="ID079"/>
    <s v="ID079-Historia Social Única Electrónica de Navarra"/>
    <s v="***3018**"/>
    <x v="0"/>
    <x v="0"/>
    <x v="4"/>
    <n v="81985.2"/>
    <s v="INETUM NORTE SLU"/>
  </r>
  <r>
    <x v="1"/>
    <x v="0"/>
    <s v="C04.I03.P02.S08"/>
    <x v="65"/>
    <s v="ID019"/>
    <s v="ID019-Recuperación de suelos y zonas afectadas por la minería en Navarra"/>
    <s v="***1625**"/>
    <x v="0"/>
    <x v="6"/>
    <x v="4"/>
    <n v="458131.77"/>
    <s v="POTASAS DE SUBIZA SA"/>
  </r>
  <r>
    <x v="0"/>
    <x v="9"/>
    <s v="C04.I03.P01.S11"/>
    <x v="45"/>
    <s v="ID018"/>
    <s v="ID018-Actuaciones (9) de restauración de ecosistemas e infraestructura verde (I3)"/>
    <s v="***3658**"/>
    <x v="0"/>
    <x v="6"/>
    <x v="4"/>
    <n v="16927.830000000002"/>
    <s v="TECNOLOGIAS Y SERVICIOS AGRARIOS SA"/>
  </r>
  <r>
    <x v="0"/>
    <x v="9"/>
    <s v="C05.I02.P03.S19"/>
    <x v="93"/>
    <s v="ID022"/>
    <s v="ID022-Protección y adaptación al riesgo de inundación e integración ambiental en Navarra"/>
    <s v="***1125**"/>
    <x v="0"/>
    <x v="6"/>
    <x v="4"/>
    <n v="39987.67"/>
    <s v="GESTION AMBIENTAL DE NAVARRA SA"/>
  </r>
  <r>
    <x v="1"/>
    <x v="9"/>
    <s v="C05.I02.P03.S15"/>
    <x v="66"/>
    <s v="ID114"/>
    <s v="ID114-Actuaciones riesgo inundación tramo medio del río Ebro dentro de la Estrategia Ebro Resilience"/>
    <s v="***2020**"/>
    <x v="0"/>
    <x v="4"/>
    <x v="4"/>
    <n v="6660"/>
    <s v="AYUNTAMIENTO DE PERALTA"/>
  </r>
  <r>
    <x v="1"/>
    <x v="9"/>
    <s v="C05.I02.P03.S15"/>
    <x v="66"/>
    <s v="ID114"/>
    <s v="ID114-Actuaciones riesgo inundación tramo medio del río Ebro dentro de la Estrategia Ebro Resilience"/>
    <s v="***2020**"/>
    <x v="0"/>
    <x v="4"/>
    <x v="4"/>
    <n v="1767"/>
    <s v="AYUNTAMIENTO DE PERALTA"/>
  </r>
  <r>
    <x v="1"/>
    <x v="9"/>
    <s v="C05.I02.P03.S15"/>
    <x v="66"/>
    <s v="ID114"/>
    <s v="ID114-Actuaciones riesgo inundación tramo medio del río Ebro dentro de la Estrategia Ebro Resilience"/>
    <s v="***2010**"/>
    <x v="0"/>
    <x v="4"/>
    <x v="4"/>
    <n v="3318"/>
    <s v="AYUNTAMIENTO DE PAMPLONA"/>
  </r>
  <r>
    <x v="1"/>
    <x v="9"/>
    <s v="C05.I02.P03.S15"/>
    <x v="66"/>
    <s v="ID114"/>
    <s v="ID114-Actuaciones riesgo inundación tramo medio del río Ebro dentro de la Estrategia Ebro Resilience"/>
    <s v="***2660**"/>
    <x v="0"/>
    <x v="4"/>
    <x v="4"/>
    <n v="3600"/>
    <s v="AYUNTAMIENTO DE BURLADA"/>
  </r>
  <r>
    <x v="1"/>
    <x v="9"/>
    <s v="C05.I02.P03.S15"/>
    <x v="66"/>
    <s v="ID114"/>
    <s v="ID114-Actuaciones riesgo inundación tramo medio del río Ebro dentro de la Estrategia Ebro Resilience"/>
    <s v="***2660**"/>
    <x v="0"/>
    <x v="4"/>
    <x v="4"/>
    <n v="1659"/>
    <s v="AYUNTAMIENTO DE BURLADA"/>
  </r>
  <r>
    <x v="1"/>
    <x v="9"/>
    <s v="C05.I02.P03.S15"/>
    <x v="66"/>
    <s v="ID114"/>
    <s v="ID114-Actuaciones riesgo inundación tramo medio del río Ebro dentro de la Estrategia Ebro Resilience"/>
    <s v="***0960**"/>
    <x v="0"/>
    <x v="4"/>
    <x v="4"/>
    <n v="12524.82"/>
    <s v="AYUNTAMIENTO DE ESTELLA-LIZARRA"/>
  </r>
  <r>
    <x v="1"/>
    <x v="9"/>
    <s v="C05.I02.P03.S15"/>
    <x v="66"/>
    <s v="ID114"/>
    <s v="ID114-Actuaciones riesgo inundación tramo medio del río Ebro dentro de la Estrategia Ebro Resilience"/>
    <s v="***1210**"/>
    <x v="0"/>
    <x v="4"/>
    <x v="4"/>
    <n v="81725.41"/>
    <s v="AYUNTAMIENTO DE HUARTE"/>
  </r>
  <r>
    <x v="1"/>
    <x v="9"/>
    <s v="C05.I02.P03.S15"/>
    <x v="66"/>
    <s v="ID114"/>
    <s v="ID114-Actuaciones riesgo inundación tramo medio del río Ebro dentro de la Estrategia Ebro Resilience"/>
    <s v="***2320**"/>
    <x v="0"/>
    <x v="4"/>
    <x v="4"/>
    <n v="463830.53"/>
    <s v="AYUNTAMIENTO DE TUDELA"/>
  </r>
  <r>
    <x v="0"/>
    <x v="2"/>
    <s v="C22.I01.P04.S06"/>
    <x v="4"/>
    <s v="ID075"/>
    <s v="ID075-Modernización de sistemas tecnológicos de los centros residenciales"/>
    <s v="***2806**"/>
    <x v="0"/>
    <x v="6"/>
    <x v="4"/>
    <n v="57277.25"/>
    <s v="TRACASA INSTRUMENTAL SL"/>
  </r>
  <r>
    <x v="0"/>
    <x v="8"/>
    <s v="C14.I04.P03.S18"/>
    <x v="82"/>
    <s v="ID049"/>
    <s v="ID049-Proyectos sosten. de mantenim. y rehab. del patrimonio hist. con uso turístico - Monasterio de Leyre"/>
    <s v="***7652**"/>
    <x v="0"/>
    <x v="0"/>
    <x v="4"/>
    <n v="20485.8"/>
    <s v="NAVEN INGENIEROS SL"/>
  </r>
  <r>
    <x v="0"/>
    <x v="1"/>
    <s v="C21.I01.P01.S17"/>
    <x v="20"/>
    <s v="ID072"/>
    <s v="ID072-Programa de impulso de escolarización en el Primer Ciclo de Educación Infantil"/>
    <s v="***4165**"/>
    <x v="1"/>
    <x v="1"/>
    <x v="4"/>
    <n v="57.46"/>
    <s v="ISO,SOTO,MIREN JOSUNE"/>
  </r>
  <r>
    <x v="0"/>
    <x v="1"/>
    <s v="C20.I02.P04.S11"/>
    <x v="63"/>
    <s v="ID122"/>
    <s v="ID122-Centros de excelencia de Formación Profesional"/>
    <s v="***4862**"/>
    <x v="0"/>
    <x v="0"/>
    <x v="4"/>
    <n v="98826.75"/>
    <s v="NEW GRAVITY LAWS SL"/>
  </r>
  <r>
    <x v="0"/>
    <x v="1"/>
    <s v="C19.I01.P01.S14"/>
    <x v="68"/>
    <s v="ID116"/>
    <s v="ID116-Creación de Red de centros nacionales de capacitación"/>
    <s v="***4852**"/>
    <x v="0"/>
    <x v="0"/>
    <x v="4"/>
    <n v="196381.31"/>
    <s v="TEKNO SERVICE SL"/>
  </r>
  <r>
    <x v="1"/>
    <x v="5"/>
    <s v="C15.I03.P01.S04"/>
    <x v="87"/>
    <s v="ID052"/>
    <s v="ID052-Programa de emisión de bonos digitales para colectivos vulnerables Navarra"/>
    <s v="***8882**"/>
    <x v="1"/>
    <x v="1"/>
    <x v="4"/>
    <n v="207.74"/>
    <s v="BOUKAOBUS,AZZI,MOUNYA"/>
  </r>
  <r>
    <x v="0"/>
    <x v="9"/>
    <s v="C04.I03.P01.S11"/>
    <x v="45"/>
    <s v="ID018"/>
    <s v="ID018-Actuaciones (9) de restauración de ecosistemas e infraestructura verde (I3)"/>
    <s v="***7704**"/>
    <x v="0"/>
    <x v="0"/>
    <x v="4"/>
    <n v="29766.22"/>
    <s v="IMANOL MENDILANAK SL"/>
  </r>
  <r>
    <x v="1"/>
    <x v="0"/>
    <s v="C13.I04.P03.S14"/>
    <x v="59"/>
    <s v="ID042"/>
    <s v="ID042-Programa de modernización del comercio: Fondo tecnológico"/>
    <s v="***9034**"/>
    <x v="1"/>
    <x v="1"/>
    <x v="4"/>
    <n v="-2067.73"/>
    <s v="AZANZA,ITURRALDE,MARIA"/>
  </r>
  <r>
    <x v="0"/>
    <x v="5"/>
    <s v="C19.I01.P03.S11"/>
    <x v="27"/>
    <s v="ID061"/>
    <s v="ID061-Programa formativo de iniciación en competencias digitales para la ciudadanía."/>
    <s v="***4745**"/>
    <x v="0"/>
    <x v="0"/>
    <x v="4"/>
    <n v="6998.28"/>
    <s v="BI AN BI BILOAGA S.L.U."/>
  </r>
  <r>
    <x v="0"/>
    <x v="5"/>
    <s v="C19.I01.P03.S11"/>
    <x v="27"/>
    <s v="ID061"/>
    <s v="ID061-Programa formativo de iniciación en competencias digitales para la ciudadanía."/>
    <s v="***4745**"/>
    <x v="0"/>
    <x v="0"/>
    <x v="4"/>
    <n v="2584.37"/>
    <s v="BI AN BI BILOAGA S.L.U."/>
  </r>
  <r>
    <x v="0"/>
    <x v="1"/>
    <s v="C21.I02.P01.S13"/>
    <x v="26"/>
    <s v="ID073"/>
    <s v="ID073-PROA+, Programa para la orientación avance y enriquecimiento educativo"/>
    <s v="***9999**"/>
    <x v="1"/>
    <x v="1"/>
    <x v="4"/>
    <n v="11277.58"/>
    <s v="Nóminas personal propio"/>
  </r>
  <r>
    <x v="0"/>
    <x v="1"/>
    <s v="C21.I02.P01.S13"/>
    <x v="26"/>
    <s v="ID073"/>
    <s v="ID073-PROA+, Programa para la orientación avance y enriquecimiento educativo"/>
    <s v="***9999**"/>
    <x v="1"/>
    <x v="1"/>
    <x v="4"/>
    <n v="266.3"/>
    <s v="Nóminas personal propio"/>
  </r>
  <r>
    <x v="0"/>
    <x v="0"/>
    <s v="C13.I03.P11.S05"/>
    <x v="86"/>
    <s v="ID132"/>
    <s v="ID132-RETECH-Navarra-TechFabLab."/>
    <s v="***9999**"/>
    <x v="1"/>
    <x v="1"/>
    <x v="4"/>
    <n v="74"/>
    <s v="Nóminas personal propio"/>
  </r>
  <r>
    <x v="0"/>
    <x v="0"/>
    <s v="C13.I03.P11.S05"/>
    <x v="86"/>
    <s v="ID132"/>
    <s v="ID132-RETECH-Navarra-TechFabLab."/>
    <s v="***9999**"/>
    <x v="1"/>
    <x v="1"/>
    <x v="4"/>
    <n v="563.6"/>
    <s v="Nóminas personal propio"/>
  </r>
  <r>
    <x v="0"/>
    <x v="0"/>
    <s v="C13.I03.P11.S05"/>
    <x v="86"/>
    <s v="ID132"/>
    <s v="ID132-RETECH-Navarra-TechFabLab."/>
    <s v="***9999**"/>
    <x v="1"/>
    <x v="1"/>
    <x v="4"/>
    <n v="122.8"/>
    <s v="Nóminas personal propio"/>
  </r>
  <r>
    <x v="1"/>
    <x v="1"/>
    <s v="C21.I02.P01.S13"/>
    <x v="26"/>
    <s v="ID073"/>
    <s v="ID073-PROA+, Programa para la orientación avance y enriquecimiento educativo"/>
    <s v="***9999**"/>
    <x v="1"/>
    <x v="1"/>
    <x v="4"/>
    <n v="113583.84"/>
    <s v="Nóminas personal propio"/>
  </r>
  <r>
    <x v="1"/>
    <x v="1"/>
    <s v="C21.I02.P01.S13"/>
    <x v="26"/>
    <s v="ID073"/>
    <s v="ID073-PROA+, Programa para la orientación avance y enriquecimiento educativo"/>
    <s v="***9999**"/>
    <x v="1"/>
    <x v="1"/>
    <x v="4"/>
    <n v="27598.04"/>
    <s v="Nóminas personal propio"/>
  </r>
  <r>
    <x v="0"/>
    <x v="1"/>
    <s v="C21.I03.P01.S13"/>
    <x v="44"/>
    <s v="ID074"/>
    <s v="ID074-Unidades de acompañamiento"/>
    <s v="***0121**"/>
    <x v="0"/>
    <x v="0"/>
    <x v="4"/>
    <n v="307.58"/>
    <s v="AVORIS RETAIL DIVISION SL"/>
  </r>
  <r>
    <x v="2"/>
    <x v="4"/>
    <s v="C02.I01.P02.S11"/>
    <x v="35"/>
    <s v="ID005"/>
    <s v="ID005-Programa de rehabilitación para la recuperación económica y social en entornos residenciales (rehabilitación protegida)."/>
    <s v="***9999**"/>
    <x v="1"/>
    <x v="1"/>
    <x v="4"/>
    <n v="0.01"/>
    <s v="Nóminas personal propio"/>
  </r>
  <r>
    <x v="2"/>
    <x v="4"/>
    <s v="C02.I01.P02.S11"/>
    <x v="35"/>
    <s v="ID005"/>
    <s v="ID005-Programa de rehabilitación para la recuperación económica y social en entornos residenciales (rehabilitación protegida)."/>
    <s v="***9999**"/>
    <x v="1"/>
    <x v="1"/>
    <x v="4"/>
    <n v="0.01"/>
    <s v="Nóminas personal propio"/>
  </r>
  <r>
    <x v="2"/>
    <x v="4"/>
    <s v="C02.I01.P02.S11"/>
    <x v="35"/>
    <s v="ID005"/>
    <s v="ID005-Programa de rehabilitación para la recuperación económica y social en entornos residenciales (rehabilitación protegida)."/>
    <s v="***9999**"/>
    <x v="1"/>
    <x v="1"/>
    <x v="4"/>
    <n v="0.01"/>
    <s v="Nóminas personal propio"/>
  </r>
  <r>
    <x v="0"/>
    <x v="0"/>
    <s v="C08.I01.P02.S09"/>
    <x v="29"/>
    <s v="ID027"/>
    <s v="ID027-Programas de incentivos ligados al autoconsumo y al almacenamiento con fuentes de energía renovable,, así como a la implantación de sistemas térmicos renovables en el sector residencial"/>
    <s v="***0698**"/>
    <x v="0"/>
    <x v="6"/>
    <x v="4"/>
    <n v="2771.91"/>
    <s v="CENTRO EUROPEO DE EMPRESAS E INNOVACION DE NA VARRA SL"/>
  </r>
  <r>
    <x v="2"/>
    <x v="0"/>
    <s v="C13.I03.P11.S05"/>
    <x v="86"/>
    <s v="ID132"/>
    <s v="ID132-RETECH-Navarra-TechFabLab."/>
    <s v="***9999**"/>
    <x v="1"/>
    <x v="1"/>
    <x v="4"/>
    <n v="2919.6"/>
    <s v="Nóminas personal propio"/>
  </r>
  <r>
    <x v="2"/>
    <x v="0"/>
    <s v="C13.I03.P11.S05"/>
    <x v="86"/>
    <s v="ID132"/>
    <s v="ID132-RETECH-Navarra-TechFabLab."/>
    <s v="***9999**"/>
    <x v="1"/>
    <x v="1"/>
    <x v="4"/>
    <n v="12516.73"/>
    <s v="Nóminas personal propio"/>
  </r>
  <r>
    <x v="2"/>
    <x v="0"/>
    <s v="C14.I04.P02.S28"/>
    <x v="78"/>
    <s v="ID048"/>
    <s v="ID048-Plan de modernización y competitividad del sector turístico Proyectos de eficiencia energética y economía circular en empresas turísticas"/>
    <s v="***9999**"/>
    <x v="1"/>
    <x v="1"/>
    <x v="4"/>
    <n v="36064.42"/>
    <s v="Nóminas personal propio"/>
  </r>
  <r>
    <x v="2"/>
    <x v="0"/>
    <s v="C14.I04.P02.S28"/>
    <x v="78"/>
    <s v="ID048"/>
    <s v="ID048-Plan de modernización y competitividad del sector turístico Proyectos de eficiencia energética y economía circular en empresas turísticas"/>
    <s v="***9999**"/>
    <x v="1"/>
    <x v="1"/>
    <x v="4"/>
    <n v="73.900000000000006"/>
    <s v="Nóminas personal propio"/>
  </r>
  <r>
    <x v="2"/>
    <x v="0"/>
    <s v="C14.I04.P02.S28"/>
    <x v="78"/>
    <s v="ID048"/>
    <s v="ID048-Plan de modernización y competitividad del sector turístico Proyectos de eficiencia energética y economía circular en empresas turísticas"/>
    <s v="***9999**"/>
    <x v="1"/>
    <x v="1"/>
    <x v="4"/>
    <n v="11962.12"/>
    <s v="Nóminas personal propio"/>
  </r>
  <r>
    <x v="2"/>
    <x v="0"/>
    <s v="C01.I01.P03.S06"/>
    <x v="52"/>
    <s v="ID001"/>
    <s v="ID001-Ayudas para la transformación de flotas de transporte de viajeros y mercancías"/>
    <s v="***9999**"/>
    <x v="1"/>
    <x v="1"/>
    <x v="4"/>
    <n v="11156.26"/>
    <s v="Nóminas personal propio"/>
  </r>
  <r>
    <x v="2"/>
    <x v="0"/>
    <s v="C01.I01.P03.S06"/>
    <x v="52"/>
    <s v="ID001"/>
    <s v="ID001-Ayudas para la transformación de flotas de transporte de viajeros y mercancías"/>
    <s v="***9999**"/>
    <x v="1"/>
    <x v="1"/>
    <x v="4"/>
    <n v="60.85"/>
    <s v="Nóminas personal propio"/>
  </r>
  <r>
    <x v="2"/>
    <x v="0"/>
    <s v="C01.I01.P03.S06"/>
    <x v="52"/>
    <s v="ID001"/>
    <s v="ID001-Ayudas para la transformación de flotas de transporte de viajeros y mercancías"/>
    <s v="***9999**"/>
    <x v="1"/>
    <x v="1"/>
    <x v="4"/>
    <n v="30416.87"/>
    <s v="Nóminas personal propio"/>
  </r>
  <r>
    <x v="0"/>
    <x v="11"/>
    <s v="C22.I04.P01.S09"/>
    <x v="50"/>
    <s v="ID087"/>
    <s v="ID087-Creación de Servicio de atención integral 24 horas a víctimas de violencia sexual"/>
    <s v="***1579**"/>
    <x v="0"/>
    <x v="5"/>
    <x v="4"/>
    <n v="1694"/>
    <s v="FUNDACION CNSE PARA LA SUPRESION DE LAS BARRE RAS DE COMUNICACION"/>
  </r>
  <r>
    <x v="0"/>
    <x v="1"/>
    <s v="C20.I02.P03.S10"/>
    <x v="1"/>
    <s v="ID069"/>
    <s v="ID069-Plan de modernización de la FP. Aulas de emprendimiento."/>
    <s v="***7220**"/>
    <x v="0"/>
    <x v="5"/>
    <x v="4"/>
    <n v="18029"/>
    <s v="FUNDACION POLITECNICA DE LA COMUNIDAD VALENCIANA"/>
  </r>
  <r>
    <x v="0"/>
    <x v="1"/>
    <s v="C20.I02.P04.S11"/>
    <x v="63"/>
    <s v="ID122"/>
    <s v="ID122-Centros de excelencia de Formación Profesional"/>
    <s v="***2935**"/>
    <x v="0"/>
    <x v="0"/>
    <x v="4"/>
    <n v="14653.1"/>
    <s v="NEOVERSE S.L."/>
  </r>
  <r>
    <x v="0"/>
    <x v="0"/>
    <s v="C07.I01.P01.S06"/>
    <x v="28"/>
    <s v="ID025"/>
    <s v="ID025-Ayudas para la implantación de instalaciones de energías renovables térmicas en edificios no residenciales, establecimientos e infraestructuras del sector público"/>
    <s v="***0247**"/>
    <x v="0"/>
    <x v="5"/>
    <x v="4"/>
    <n v="13521.75"/>
    <s v="ASOCIACION DE LA INDUSTRIA NAVARRA"/>
  </r>
  <r>
    <x v="0"/>
    <x v="1"/>
    <s v="C20.I02.P02.S11"/>
    <x v="6"/>
    <s v="ID066"/>
    <s v="ID066-Aulas ATECA. Conversión de aulas en espacios de tecnología aplicada"/>
    <s v="***6943**"/>
    <x v="0"/>
    <x v="0"/>
    <x v="4"/>
    <n v="3336.7"/>
    <s v="ARGI VENTURES, S.L."/>
  </r>
  <r>
    <x v="0"/>
    <x v="1"/>
    <s v="C20.I01.P01.S12"/>
    <x v="2"/>
    <s v="ID064"/>
    <s v="ID064-Plan de modernización de la FP. Evaluación y acreditación de las competencias profesionales"/>
    <s v="***2200**"/>
    <x v="1"/>
    <x v="1"/>
    <x v="4"/>
    <n v="590"/>
    <s v="BEUNZA,GONZALEZ,ASIER"/>
  </r>
  <r>
    <x v="0"/>
    <x v="1"/>
    <s v="C20.I02.P03.S10"/>
    <x v="1"/>
    <s v="ID069"/>
    <s v="ID069-Plan de modernización de la FP. Aulas de emprendimiento."/>
    <s v="***4866**"/>
    <x v="0"/>
    <x v="5"/>
    <x v="4"/>
    <n v="3025"/>
    <s v="LA RUINA SANGÜESA"/>
  </r>
  <r>
    <x v="0"/>
    <x v="1"/>
    <s v="C20.I01.P01.S12"/>
    <x v="2"/>
    <s v="ID064"/>
    <s v="ID064-Plan de modernización de la FP. Evaluación y acreditación de las competencias profesionales"/>
    <s v="***4411**"/>
    <x v="1"/>
    <x v="1"/>
    <x v="4"/>
    <n v="1040"/>
    <s v="BULDAIN,ZOZAYA,IMELDA"/>
  </r>
  <r>
    <x v="0"/>
    <x v="1"/>
    <s v="C20.I02.P03.S10"/>
    <x v="1"/>
    <s v="ID069"/>
    <s v="ID069-Plan de modernización de la FP. Aulas de emprendimiento."/>
    <s v="***1670**"/>
    <x v="0"/>
    <x v="4"/>
    <x v="4"/>
    <n v="4235"/>
    <s v="AYUNTAMIENTO DE MENDIGORRIA"/>
  </r>
  <r>
    <x v="0"/>
    <x v="1"/>
    <s v="C20.I02.P03.S10"/>
    <x v="1"/>
    <s v="ID069"/>
    <s v="ID069-Plan de modernización de la FP. Aulas de emprendimiento."/>
    <s v="***6474**"/>
    <x v="0"/>
    <x v="0"/>
    <x v="4"/>
    <n v="3025"/>
    <s v="MAKRO DISTRIBUCION MAYORISTA SA"/>
  </r>
  <r>
    <x v="0"/>
    <x v="1"/>
    <s v="C20.I02.P03.S10"/>
    <x v="1"/>
    <s v="ID069"/>
    <s v="ID069-Plan de modernización de la FP. Aulas de emprendimiento."/>
    <s v="***1641**"/>
    <x v="0"/>
    <x v="5"/>
    <x v="4"/>
    <n v="7260"/>
    <s v="FUNDACION ACCION CONTRA EL HAMBRE"/>
  </r>
  <r>
    <x v="0"/>
    <x v="1"/>
    <s v="C20.I02.P03.S10"/>
    <x v="1"/>
    <s v="ID069"/>
    <s v="ID069-Plan de modernización de la FP. Aulas de emprendimiento."/>
    <s v="***5365**"/>
    <x v="0"/>
    <x v="5"/>
    <x v="4"/>
    <n v="2500"/>
    <s v="FUNDACION BANCO DE ALIMENTOS DE NAVARRA"/>
  </r>
  <r>
    <x v="0"/>
    <x v="1"/>
    <s v="C20.I02.P03.S10"/>
    <x v="1"/>
    <s v="ID069"/>
    <s v="ID069-Plan de modernización de la FP. Aulas de emprendimiento."/>
    <s v="***7170**"/>
    <x v="1"/>
    <x v="1"/>
    <x v="4"/>
    <n v="3025"/>
    <s v="GOICOECHEA,LOPEZ DE GOICOECHEA SANTI"/>
  </r>
  <r>
    <x v="0"/>
    <x v="1"/>
    <s v="C20.I02.P03.S10"/>
    <x v="1"/>
    <s v="ID069"/>
    <s v="ID069-Plan de modernización de la FP. Aulas de emprendimiento."/>
    <s v="***8213**"/>
    <x v="0"/>
    <x v="5"/>
    <x v="4"/>
    <n v="2500"/>
    <s v="ASOCIACIÓN ESTUDIANTIL JUNIOR EMPRESA BLAZE"/>
  </r>
  <r>
    <x v="0"/>
    <x v="1"/>
    <s v="C20.I02.P02.S11"/>
    <x v="6"/>
    <s v="ID066"/>
    <s v="ID066-Aulas ATECA. Conversión de aulas en espacios de tecnología aplicada"/>
    <s v="***3873**"/>
    <x v="0"/>
    <x v="0"/>
    <x v="4"/>
    <n v="1082.95"/>
    <s v="REGENAUTO EQUIPOS Y SERVICIOS SL"/>
  </r>
  <r>
    <x v="0"/>
    <x v="0"/>
    <s v="C01.I02.P03.S17"/>
    <x v="0"/>
    <s v="ID004"/>
    <s v="ID004-MOVES III Ejecución de programas de inventivos ligados a la movilidad eléctrica"/>
    <s v="***1554**"/>
    <x v="0"/>
    <x v="0"/>
    <x v="4"/>
    <n v="39350.92"/>
    <s v="MONTAJES ELECTRICOS PAMPLONA SA"/>
  </r>
  <r>
    <x v="0"/>
    <x v="1"/>
    <s v="C20.I02.P02.S11"/>
    <x v="6"/>
    <s v="ID066"/>
    <s v="ID066-Aulas ATECA. Conversión de aulas en espacios de tecnología aplicada"/>
    <s v="***3708**"/>
    <x v="0"/>
    <x v="0"/>
    <x v="4"/>
    <n v="895.4"/>
    <s v="EMCO VIDEO INDUSTRIAL S.L.U."/>
  </r>
  <r>
    <x v="0"/>
    <x v="1"/>
    <s v="C20.I02.P02.S11"/>
    <x v="6"/>
    <s v="ID066"/>
    <s v="ID066-Aulas ATECA. Conversión de aulas en espacios de tecnología aplicada"/>
    <s v="***4234**"/>
    <x v="0"/>
    <x v="0"/>
    <x v="4"/>
    <n v="4755.3"/>
    <s v="DCL DISEÑO Y METROLOGIA, SL"/>
  </r>
  <r>
    <x v="0"/>
    <x v="1"/>
    <s v="C20.I02.P02.S11"/>
    <x v="6"/>
    <s v="ID066"/>
    <s v="ID066-Aulas ATECA. Conversión de aulas en espacios de tecnología aplicada"/>
    <s v="***0877**"/>
    <x v="0"/>
    <x v="0"/>
    <x v="4"/>
    <n v="8649.08"/>
    <s v="ORGANIZACIÓN TECNICA EMPRESAS VIZCAYA, S.A."/>
  </r>
  <r>
    <x v="0"/>
    <x v="1"/>
    <s v="C20.I02.P03.S10"/>
    <x v="1"/>
    <s v="ID069"/>
    <s v="ID069-Plan de modernización de la FP. Aulas de emprendimiento."/>
    <s v="***0673**"/>
    <x v="0"/>
    <x v="5"/>
    <x v="4"/>
    <n v="4235"/>
    <s v="UNA SONRISA PARA CENTROAMÉRICA - ON"/>
  </r>
  <r>
    <x v="0"/>
    <x v="8"/>
    <s v="C14.I01.P02.S15"/>
    <x v="19"/>
    <s v="ID044"/>
    <s v="ID044-Plan de sostenibilidad turística en destino - ACD Navarra Rural"/>
    <s v="***3170**"/>
    <x v="0"/>
    <x v="5"/>
    <x v="4"/>
    <n v="6548.52"/>
    <s v="FUNDACION IDDEAS PARA LA INNOVACION Y LA INCLUSION SOCIAL"/>
  </r>
  <r>
    <x v="0"/>
    <x v="6"/>
    <s v="C02.I05.P01.S15"/>
    <x v="18"/>
    <s v="ID009"/>
    <s v="ID009-PIREP - Casa Ascunce"/>
    <s v="***6064**"/>
    <x v="1"/>
    <x v="1"/>
    <x v="4"/>
    <n v="8984.25"/>
    <s v="PARDO,RIVACOBA,EMILIO"/>
  </r>
  <r>
    <x v="0"/>
    <x v="6"/>
    <s v="C02.I05.P01.S15"/>
    <x v="18"/>
    <s v="ID009"/>
    <s v="ID009-PIREP - Casa Ascunce"/>
    <s v="***2043**"/>
    <x v="1"/>
    <x v="1"/>
    <x v="4"/>
    <n v="8984.25"/>
    <s v="MONTERO,MARTINEZ,RAUL"/>
  </r>
  <r>
    <x v="0"/>
    <x v="1"/>
    <s v="C20.I02.P02.S11"/>
    <x v="6"/>
    <s v="ID066"/>
    <s v="ID066-Aulas ATECA. Conversión de aulas en espacios de tecnología aplicada"/>
    <s v="***7350**"/>
    <x v="0"/>
    <x v="0"/>
    <x v="4"/>
    <n v="14290.1"/>
    <s v=" INFOVISUALES TOPTEN, S.L."/>
  </r>
  <r>
    <x v="0"/>
    <x v="0"/>
    <s v="C07.I01.P01.S06"/>
    <x v="28"/>
    <s v="ID026"/>
    <s v="ID026-Programas de incentivos ligados al autoconsumo y al almacenamiento con fuentes de energía renovable, así como a la implantación de sistemas térmicos renovables en el sector residencial"/>
    <s v="***0623**"/>
    <x v="0"/>
    <x v="0"/>
    <x v="4"/>
    <n v="44497.760000000002"/>
    <s v="GRUPO EMPRESARIAL DE EFICIENCIA ENERGETICA SL"/>
  </r>
  <r>
    <x v="0"/>
    <x v="0"/>
    <s v="C07.I01.P01.S06"/>
    <x v="28"/>
    <s v="ID026"/>
    <s v="ID026-Programas de incentivos ligados al autoconsumo y al almacenamiento con fuentes de energía renovable, así como a la implantación de sistemas térmicos renovables en el sector residencial"/>
    <s v="***0623**"/>
    <x v="0"/>
    <x v="0"/>
    <x v="4"/>
    <n v="45352.98"/>
    <s v="GRUPO EMPRESARIAL DE EFICIENCIA ENERGETICA SL"/>
  </r>
  <r>
    <x v="0"/>
    <x v="0"/>
    <s v="C07.I01.P01.S06"/>
    <x v="28"/>
    <s v="ID026"/>
    <s v="ID026-Programas de incentivos ligados al autoconsumo y al almacenamiento con fuentes de energía renovable, así como a la implantación de sistemas térmicos renovables en el sector residencial"/>
    <s v="***7451**"/>
    <x v="0"/>
    <x v="0"/>
    <x v="4"/>
    <n v="22098.85"/>
    <s v="RIOS RENOVABLES SLU"/>
  </r>
  <r>
    <x v="0"/>
    <x v="0"/>
    <s v="C31.I01.P01.S06"/>
    <x v="90"/>
    <s v="ID137"/>
    <s v="ID137-Autoconsumo Generación REpowerUE "/>
    <s v="***7451**"/>
    <x v="0"/>
    <x v="0"/>
    <x v="4"/>
    <n v="43450.29"/>
    <s v="RIOS RENOVABLES SLU"/>
  </r>
  <r>
    <x v="0"/>
    <x v="0"/>
    <s v="C07.I01.P01.S06"/>
    <x v="28"/>
    <s v="ID026"/>
    <s v="ID026-Programas de incentivos ligados al autoconsumo y al almacenamiento con fuentes de energía renovable, así como a la implantación de sistemas térmicos renovables en el sector residencial"/>
    <s v="***0623**"/>
    <x v="0"/>
    <x v="0"/>
    <x v="4"/>
    <n v="16350.42"/>
    <s v="GRUPO EMPRESARIAL DE EFICIENCIA ENERGETICA SL"/>
  </r>
  <r>
    <x v="0"/>
    <x v="0"/>
    <s v="C08.I01.P02.S09"/>
    <x v="29"/>
    <s v="ID027"/>
    <s v="ID027-Programas de incentivos ligados al autoconsumo y al almacenamiento con fuentes de energía renovable,, así como a la implantación de sistemas térmicos renovables en el sector residencial"/>
    <s v="***0623**"/>
    <x v="0"/>
    <x v="0"/>
    <x v="4"/>
    <n v="22073.13"/>
    <s v="GRUPO EMPRESARIAL DE EFICIENCIA ENERGETICA SL"/>
  </r>
  <r>
    <x v="0"/>
    <x v="0"/>
    <s v="C07.I01.P01.S06"/>
    <x v="28"/>
    <s v="ID026"/>
    <s v="ID026-Programas de incentivos ligados al autoconsumo y al almacenamiento con fuentes de energía renovable, así como a la implantación de sistemas térmicos renovables en el sector residencial"/>
    <s v="***0623**"/>
    <x v="0"/>
    <x v="0"/>
    <x v="4"/>
    <n v="34262"/>
    <s v="GRUPO EMPRESARIAL DE EFICIENCIA ENERGETICA SL"/>
  </r>
  <r>
    <x v="0"/>
    <x v="0"/>
    <s v="C08.I01.P02.S09"/>
    <x v="29"/>
    <s v="ID027"/>
    <s v="ID027-Programas de incentivos ligados al autoconsumo y al almacenamiento con fuentes de energía renovable,, así como a la implantación de sistemas térmicos renovables en el sector residencial"/>
    <s v="***0623**"/>
    <x v="0"/>
    <x v="0"/>
    <x v="4"/>
    <n v="14138"/>
    <s v="GRUPO EMPRESARIAL DE EFICIENCIA ENERGETICA SL"/>
  </r>
  <r>
    <x v="0"/>
    <x v="0"/>
    <s v="C07.I01.P01.S06"/>
    <x v="28"/>
    <s v="ID026"/>
    <s v="ID026-Programas de incentivos ligados al autoconsumo y al almacenamiento con fuentes de energía renovable, así como a la implantación de sistemas térmicos renovables en el sector residencial"/>
    <s v="***7451**"/>
    <x v="0"/>
    <x v="0"/>
    <x v="4"/>
    <n v="25258.33"/>
    <s v="RIOS RENOVABLES SLU"/>
  </r>
  <r>
    <x v="0"/>
    <x v="0"/>
    <s v="C08.I01.P02.S09"/>
    <x v="29"/>
    <s v="ID027"/>
    <s v="ID027-Programas de incentivos ligados al autoconsumo y al almacenamiento con fuentes de energía renovable,, así como a la implantación de sistemas térmicos renovables en el sector residencial"/>
    <s v="***7451**"/>
    <x v="0"/>
    <x v="0"/>
    <x v="4"/>
    <n v="14332.48"/>
    <s v="RIOS RENOVABLES SLU"/>
  </r>
  <r>
    <x v="0"/>
    <x v="0"/>
    <s v="C07.I01.P01.S06"/>
    <x v="28"/>
    <s v="ID026"/>
    <s v="ID026-Programas de incentivos ligados al autoconsumo y al almacenamiento con fuentes de energía renovable, así como a la implantación de sistemas térmicos renovables en el sector residencial"/>
    <s v="***2979**"/>
    <x v="0"/>
    <x v="0"/>
    <x v="4"/>
    <n v="31234.91"/>
    <s v="ALFATARRABIA MANTENIMIENTO SL"/>
  </r>
  <r>
    <x v="0"/>
    <x v="0"/>
    <s v="C08.I01.P02.S09"/>
    <x v="29"/>
    <s v="ID027"/>
    <s v="ID027-Programas de incentivos ligados al autoconsumo y al almacenamiento con fuentes de energía renovable,, así como a la implantación de sistemas térmicos renovables en el sector residencial"/>
    <s v="***2979**"/>
    <x v="0"/>
    <x v="0"/>
    <x v="4"/>
    <n v="13152.37"/>
    <s v="ALFATARRABIA MANTENIMIENTO SL"/>
  </r>
  <r>
    <x v="0"/>
    <x v="0"/>
    <s v="C07.I01.P01.S06"/>
    <x v="28"/>
    <s v="ID026"/>
    <s v="ID026-Programas de incentivos ligados al autoconsumo y al almacenamiento con fuentes de energía renovable, así como a la implantación de sistemas térmicos renovables en el sector residencial"/>
    <s v="***2979**"/>
    <x v="0"/>
    <x v="0"/>
    <x v="4"/>
    <n v="21825.82"/>
    <s v="ALFATARRABIA MANTENIMIENTO SL"/>
  </r>
  <r>
    <x v="0"/>
    <x v="0"/>
    <s v="C08.I01.P02.S09"/>
    <x v="29"/>
    <s v="ID027"/>
    <s v="ID027-Programas de incentivos ligados al autoconsumo y al almacenamiento con fuentes de energía renovable,, así como a la implantación de sistemas térmicos renovables en el sector residencial"/>
    <s v="***2979**"/>
    <x v="0"/>
    <x v="0"/>
    <x v="4"/>
    <n v="13301.24"/>
    <s v="ALFATARRABIA MANTENIMIENTO SL"/>
  </r>
  <r>
    <x v="0"/>
    <x v="0"/>
    <s v="C08.I01.P02.S09"/>
    <x v="29"/>
    <s v="ID027"/>
    <s v="ID027-Programas de incentivos ligados al autoconsumo y al almacenamiento con fuentes de energía renovable,, así como a la implantación de sistemas térmicos renovables en el sector residencial"/>
    <s v="***0989**"/>
    <x v="0"/>
    <x v="0"/>
    <x v="4"/>
    <n v="18333.919999999998"/>
    <s v="SOLARFAM INGENIERIA SL"/>
  </r>
  <r>
    <x v="0"/>
    <x v="0"/>
    <s v="C13.I03.P11.S05"/>
    <x v="86"/>
    <s v="ID132"/>
    <s v="ID132-RETECH-Navarra-TechFabLab."/>
    <s v="***2492**"/>
    <x v="0"/>
    <x v="2"/>
    <x v="4"/>
    <n v="8.6"/>
    <s v="ACF-DPTO C00008 INDUSTRIA Y EMPLEO"/>
  </r>
  <r>
    <x v="0"/>
    <x v="0"/>
    <s v="C07.I01.P01.S06"/>
    <x v="28"/>
    <s v="ID026"/>
    <s v="ID026-Programas de incentivos ligados al autoconsumo y al almacenamiento con fuentes de energía renovable, así como a la implantación de sistemas térmicos renovables en el sector residencial"/>
    <s v="***7451**"/>
    <x v="0"/>
    <x v="0"/>
    <x v="4"/>
    <n v="23873.67"/>
    <s v="RIOS RENOVABLES SLU"/>
  </r>
  <r>
    <x v="0"/>
    <x v="0"/>
    <s v="C08.I01.P02.S09"/>
    <x v="29"/>
    <s v="ID027"/>
    <s v="ID027-Programas de incentivos ligados al autoconsumo y al almacenamiento con fuentes de energía renovable,, así como a la implantación de sistemas térmicos renovables en el sector residencial"/>
    <s v="***7451**"/>
    <x v="0"/>
    <x v="0"/>
    <x v="4"/>
    <n v="12143.01"/>
    <s v="RIOS RENOVABLES SLU"/>
  </r>
  <r>
    <x v="2"/>
    <x v="1"/>
    <s v="C21.I02.P01.S13"/>
    <x v="26"/>
    <s v="ID073"/>
    <s v="ID073-PROA+, Programa para la orientación avance y enriquecimiento educativo"/>
    <s v="***9999**"/>
    <x v="1"/>
    <x v="1"/>
    <x v="4"/>
    <n v="885609.27"/>
    <s v="Nóminas personal propio"/>
  </r>
  <r>
    <x v="2"/>
    <x v="1"/>
    <s v="C21.I02.P01.S13"/>
    <x v="26"/>
    <s v="ID073"/>
    <s v="ID073-PROA+, Programa para la orientación avance y enriquecimiento educativo"/>
    <s v="***9999**"/>
    <x v="1"/>
    <x v="1"/>
    <x v="4"/>
    <n v="9006.2000000000007"/>
    <s v="Nóminas personal propio"/>
  </r>
  <r>
    <x v="2"/>
    <x v="1"/>
    <s v="C21.I02.P01.S13"/>
    <x v="26"/>
    <s v="ID073"/>
    <s v="ID073-PROA+, Programa para la orientación avance y enriquecimiento educativo"/>
    <s v="***9999**"/>
    <x v="1"/>
    <x v="1"/>
    <x v="4"/>
    <n v="591634.88"/>
    <s v="Nóminas personal propio"/>
  </r>
  <r>
    <x v="2"/>
    <x v="1"/>
    <s v="C21.I02.P01.S13"/>
    <x v="26"/>
    <s v="ID073"/>
    <s v="ID073-PROA+, Programa para la orientación avance y enriquecimiento educativo"/>
    <s v="***9999**"/>
    <x v="1"/>
    <x v="1"/>
    <x v="4"/>
    <n v="22875.599999999999"/>
    <s v="Nóminas personal propio"/>
  </r>
  <r>
    <x v="2"/>
    <x v="1"/>
    <s v="C21.I02.P01.S13"/>
    <x v="26"/>
    <s v="ID073"/>
    <s v="ID073-PROA+, Programa para la orientación avance y enriquecimiento educativo"/>
    <s v="***9999**"/>
    <x v="1"/>
    <x v="1"/>
    <x v="4"/>
    <n v="164367.09"/>
    <s v="Nóminas personal propio"/>
  </r>
  <r>
    <x v="2"/>
    <x v="1"/>
    <s v="C21.I02.P01.S13"/>
    <x v="26"/>
    <s v="ID073"/>
    <s v="ID073-PROA+, Programa para la orientación avance y enriquecimiento educativo"/>
    <s v="***9999**"/>
    <x v="1"/>
    <x v="1"/>
    <x v="4"/>
    <n v="323118"/>
    <s v="Nóminas personal propio"/>
  </r>
  <r>
    <x v="2"/>
    <x v="1"/>
    <s v="C21.I02.P01.S13"/>
    <x v="26"/>
    <s v="ID073"/>
    <s v="ID073-PROA+, Programa para la orientación avance y enriquecimiento educativo"/>
    <s v="***9999**"/>
    <x v="1"/>
    <x v="1"/>
    <x v="4"/>
    <n v="37514.550000000003"/>
    <s v="Nóminas personal propio"/>
  </r>
  <r>
    <x v="2"/>
    <x v="0"/>
    <s v="C15.I02.P01.S33"/>
    <x v="77"/>
    <s v="ID051"/>
    <s v="ID051-Programa UNICO-Industria y empresas (polígonos)"/>
    <s v="***9999**"/>
    <x v="1"/>
    <x v="1"/>
    <x v="4"/>
    <n v="36064.42"/>
    <s v="Nóminas personal propio"/>
  </r>
  <r>
    <x v="2"/>
    <x v="0"/>
    <s v="C15.I02.P01.S33"/>
    <x v="77"/>
    <s v="ID051"/>
    <s v="ID051-Programa UNICO-Industria y empresas (polígonos)"/>
    <s v="***9999**"/>
    <x v="1"/>
    <x v="1"/>
    <x v="4"/>
    <n v="11932.31"/>
    <s v="Nóminas personal propio"/>
  </r>
  <r>
    <x v="2"/>
    <x v="0"/>
    <s v="C15.I02.P01.S33"/>
    <x v="77"/>
    <s v="ID051"/>
    <s v="ID051-Programa UNICO-Industria y empresas (polígonos)"/>
    <s v="***9999**"/>
    <x v="1"/>
    <x v="1"/>
    <x v="4"/>
    <n v="485.1"/>
    <s v="Nóminas personal propio"/>
  </r>
  <r>
    <x v="2"/>
    <x v="4"/>
    <s v="C02.I01.P02.S11"/>
    <x v="35"/>
    <s v="ID005"/>
    <s v="ID005-Programa de rehabilitación para la recuperación económica y social en entornos residenciales (rehabilitación protegida)."/>
    <s v="***9999**"/>
    <x v="1"/>
    <x v="1"/>
    <x v="4"/>
    <n v="44429.64"/>
    <s v="Nóminas personal propio"/>
  </r>
  <r>
    <x v="2"/>
    <x v="2"/>
    <s v="C23.I07.P01.S08"/>
    <x v="21"/>
    <s v="ID100"/>
    <s v="ID100-AUNA. Proyecto de itinerarios integrados de inclusión"/>
    <s v="***9999**"/>
    <x v="1"/>
    <x v="1"/>
    <x v="4"/>
    <n v="139.93"/>
    <s v="Nóminas personal propio"/>
  </r>
  <r>
    <x v="2"/>
    <x v="4"/>
    <s v="C02.I01.P02.S11"/>
    <x v="35"/>
    <s v="ID005"/>
    <s v="ID005-Programa de rehabilitación para la recuperación económica y social en entornos residenciales (rehabilitación protegida)."/>
    <s v="***9999**"/>
    <x v="1"/>
    <x v="1"/>
    <x v="4"/>
    <n v="124669.27"/>
    <s v="Nóminas personal propio"/>
  </r>
  <r>
    <x v="2"/>
    <x v="2"/>
    <s v="C23.I07.P01.S08"/>
    <x v="21"/>
    <s v="ID100"/>
    <s v="ID100-AUNA. Proyecto de itinerarios integrados de inclusión"/>
    <s v="***9999**"/>
    <x v="1"/>
    <x v="1"/>
    <x v="4"/>
    <n v="75.14"/>
    <s v="Nóminas personal propio"/>
  </r>
  <r>
    <x v="2"/>
    <x v="4"/>
    <s v="C02.I01.P02.S11"/>
    <x v="35"/>
    <s v="ID005"/>
    <s v="ID005-Programa de rehabilitación para la recuperación económica y social en entornos residenciales (rehabilitación protegida)."/>
    <s v="***9999**"/>
    <x v="1"/>
    <x v="1"/>
    <x v="4"/>
    <n v="7666.71"/>
    <s v="Nóminas personal propio"/>
  </r>
  <r>
    <x v="2"/>
    <x v="2"/>
    <s v="C23.I07.P01.S08"/>
    <x v="21"/>
    <s v="ID100"/>
    <s v="ID100-AUNA. Proyecto de itinerarios integrados de inclusión"/>
    <s v="***9999**"/>
    <x v="1"/>
    <x v="1"/>
    <x v="4"/>
    <n v="155.41"/>
    <s v="Nóminas personal propio"/>
  </r>
  <r>
    <x v="0"/>
    <x v="5"/>
    <s v="C13.I03.P11.S12"/>
    <x v="88"/>
    <s v="ID133"/>
    <s v="ID133-RETECH - Aceleración de Ecosistemas de Emprendimiento e Innovación basados en Gemelos Digitales"/>
    <s v="***2806**"/>
    <x v="0"/>
    <x v="6"/>
    <x v="4"/>
    <n v="280718.40999999997"/>
    <s v="TRACASA INSTRUMENTAL SL"/>
  </r>
  <r>
    <x v="2"/>
    <x v="8"/>
    <s v="C14.I01.P02.S15"/>
    <x v="19"/>
    <s v="ID044"/>
    <s v="ID044-Plan de sostenibilidad turística en destino - ACD Navarra Rural"/>
    <s v="***9999**"/>
    <x v="1"/>
    <x v="1"/>
    <x v="4"/>
    <n v="184561.53"/>
    <s v="Nóminas personal propio"/>
  </r>
  <r>
    <x v="2"/>
    <x v="8"/>
    <s v="C14.I01.P02.S15"/>
    <x v="19"/>
    <s v="ID044"/>
    <s v="ID044-Plan de sostenibilidad turística en destino - ACD Navarra Rural"/>
    <s v="***9999**"/>
    <x v="1"/>
    <x v="1"/>
    <x v="4"/>
    <n v="21154.03"/>
    <s v="Nóminas personal propio"/>
  </r>
  <r>
    <x v="2"/>
    <x v="8"/>
    <s v="C14.I01.P02.S15"/>
    <x v="19"/>
    <s v="ID044"/>
    <s v="ID044-Plan de sostenibilidad turística en destino - ACD Navarra Rural"/>
    <s v="***9999**"/>
    <x v="1"/>
    <x v="1"/>
    <x v="4"/>
    <n v="62451.55"/>
    <s v="Nóminas personal propio"/>
  </r>
  <r>
    <x v="2"/>
    <x v="8"/>
    <s v="C14.I01.P02.S14.S02"/>
    <x v="62"/>
    <s v="ID047"/>
    <s v="ID047- Plan de Sostenibilidad Turística en Destino &quot;ACD 5 rutas jacobeas, mil caminos en Navarra&quot;"/>
    <s v="***9999**"/>
    <x v="1"/>
    <x v="1"/>
    <x v="4"/>
    <n v="72128.850000000006"/>
    <s v="Nóminas personal propio"/>
  </r>
  <r>
    <x v="2"/>
    <x v="8"/>
    <s v="C14.I01.P02.S14.S02"/>
    <x v="62"/>
    <s v="ID047"/>
    <s v="ID047- Plan de Sostenibilidad Turística en Destino &quot;ACD 5 rutas jacobeas, mil caminos en Navarra&quot;"/>
    <s v="***9999**"/>
    <x v="1"/>
    <x v="1"/>
    <x v="4"/>
    <n v="21567.72"/>
    <s v="Nóminas personal propio"/>
  </r>
  <r>
    <x v="2"/>
    <x v="8"/>
    <s v="C14.I01.P06.S08"/>
    <x v="76"/>
    <s v="ID127"/>
    <s v="ID127-Seguimiento técnico Destinos 2022"/>
    <s v="***9999**"/>
    <x v="1"/>
    <x v="1"/>
    <x v="4"/>
    <n v="68407.509999999995"/>
    <s v="Nóminas personal propio"/>
  </r>
  <r>
    <x v="2"/>
    <x v="8"/>
    <s v="C14.I01.P06.S08"/>
    <x v="76"/>
    <s v="ID127"/>
    <s v="ID127-Seguimiento técnico Destinos 2022"/>
    <s v="***9999**"/>
    <x v="1"/>
    <x v="1"/>
    <x v="4"/>
    <n v="2922.17"/>
    <s v="Nóminas personal propio"/>
  </r>
  <r>
    <x v="2"/>
    <x v="8"/>
    <s v="C14.I01.P06.S08"/>
    <x v="76"/>
    <s v="ID127"/>
    <s v="ID127-Seguimiento técnico Destinos 2022"/>
    <s v="***9999**"/>
    <x v="1"/>
    <x v="1"/>
    <x v="4"/>
    <n v="21734.92"/>
    <s v="Nóminas personal propio"/>
  </r>
  <r>
    <x v="2"/>
    <x v="2"/>
    <s v="C23.I07.P01.S08"/>
    <x v="21"/>
    <s v="ID100"/>
    <s v="ID100-AUNA. Proyecto de itinerarios integrados de inclusión"/>
    <s v="***9999**"/>
    <x v="1"/>
    <x v="1"/>
    <x v="4"/>
    <n v="869.33"/>
    <s v="Nóminas personal propio"/>
  </r>
  <r>
    <x v="2"/>
    <x v="2"/>
    <s v="C23.I07.P01.S08"/>
    <x v="21"/>
    <s v="ID100"/>
    <s v="ID100-AUNA. Proyecto de itinerarios integrados de inclusión"/>
    <s v="***9999**"/>
    <x v="1"/>
    <x v="1"/>
    <x v="4"/>
    <n v="8828.15"/>
    <s v="Nóminas personal propio"/>
  </r>
  <r>
    <x v="2"/>
    <x v="2"/>
    <s v="C23.I07.P01.S08"/>
    <x v="21"/>
    <s v="ID100"/>
    <s v="ID100-AUNA. Proyecto de itinerarios integrados de inclusión"/>
    <s v="***9999**"/>
    <x v="1"/>
    <x v="1"/>
    <x v="4"/>
    <n v="1851.26"/>
    <s v="Nóminas personal propio"/>
  </r>
  <r>
    <x v="2"/>
    <x v="4"/>
    <s v="C02.I03.P01.S13"/>
    <x v="8"/>
    <s v="ID007"/>
    <s v="ID007-Programa Rehabilitación Energética de edificios (PREE)"/>
    <s v="***9999**"/>
    <x v="1"/>
    <x v="1"/>
    <x v="4"/>
    <n v="140783.85"/>
    <s v="Nóminas personal propio"/>
  </r>
  <r>
    <x v="2"/>
    <x v="4"/>
    <s v="C02.I03.P01.S13"/>
    <x v="8"/>
    <s v="ID007"/>
    <s v="ID007-Programa Rehabilitación Energética de edificios (PREE)"/>
    <s v="***9999**"/>
    <x v="1"/>
    <x v="1"/>
    <x v="4"/>
    <n v="796.1"/>
    <s v="Nóminas personal propio"/>
  </r>
  <r>
    <x v="2"/>
    <x v="4"/>
    <s v="C02.I03.P01.S13"/>
    <x v="8"/>
    <s v="ID007"/>
    <s v="ID007-Programa Rehabilitación Energética de edificios (PREE)"/>
    <s v="***9999**"/>
    <x v="1"/>
    <x v="1"/>
    <x v="4"/>
    <n v="36688.9"/>
    <s v="Nóminas personal propio"/>
  </r>
  <r>
    <x v="2"/>
    <x v="4"/>
    <s v="C02.I04.P01.S13"/>
    <x v="79"/>
    <s v="ID008"/>
    <s v="ID008-Rehabilitación energética para edificios existentes en municipios y núcleos de menos de 5000 habitantes (Programa PREE 5000)"/>
    <s v="***9999**"/>
    <x v="1"/>
    <x v="1"/>
    <x v="4"/>
    <n v="239.99"/>
    <s v="Nóminas personal propio"/>
  </r>
  <r>
    <x v="2"/>
    <x v="4"/>
    <s v="C02.I04.P01.S13"/>
    <x v="79"/>
    <s v="ID008"/>
    <s v="ID008-Rehabilitación energética para edificios existentes en municipios y núcleos de menos de 5000 habitantes (Programa PREE 5000)"/>
    <s v="***9999**"/>
    <x v="1"/>
    <x v="1"/>
    <x v="4"/>
    <n v="29655.57"/>
    <s v="Nóminas personal propio"/>
  </r>
  <r>
    <x v="2"/>
    <x v="4"/>
    <s v="C02.I04.P01.S13"/>
    <x v="79"/>
    <s v="ID008"/>
    <s v="ID008-Rehabilitación energética para edificios existentes en municipios y núcleos de menos de 5000 habitantes (Programa PREE 5000)"/>
    <s v="***9999**"/>
    <x v="1"/>
    <x v="1"/>
    <x v="4"/>
    <n v="92305.36"/>
    <s v="Nóminas personal propio"/>
  </r>
  <r>
    <x v="2"/>
    <x v="4"/>
    <s v="C02.I04.P01.S13"/>
    <x v="79"/>
    <s v="ID008"/>
    <s v="ID008-Rehabilitación energética para edificios existentes en municipios y núcleos de menos de 5000 habitantes (Programa PREE 5000)"/>
    <s v="***9999**"/>
    <x v="1"/>
    <x v="1"/>
    <x v="4"/>
    <n v="182.47"/>
    <s v="Nóminas personal propio"/>
  </r>
  <r>
    <x v="2"/>
    <x v="1"/>
    <s v="C19.I02.P09.S15"/>
    <x v="39"/>
    <s v="ID062"/>
    <s v="ID062-IkasNOVA Plan de digitalización educativa- Equipamiento y competencia"/>
    <s v="***9999**"/>
    <x v="1"/>
    <x v="1"/>
    <x v="4"/>
    <n v="800900.08"/>
    <s v="Nóminas personal propio"/>
  </r>
  <r>
    <x v="2"/>
    <x v="1"/>
    <s v="C19.I02.P09.S15"/>
    <x v="39"/>
    <s v="ID062"/>
    <s v="ID062-IkasNOVA Plan de digitalización educativa- Equipamiento y competencia"/>
    <s v="***9999**"/>
    <x v="1"/>
    <x v="1"/>
    <x v="4"/>
    <n v="3365.17"/>
    <s v="Nóminas personal propio"/>
  </r>
  <r>
    <x v="2"/>
    <x v="1"/>
    <s v="C19.I02.P09.S15"/>
    <x v="39"/>
    <s v="ID062"/>
    <s v="ID062-IkasNOVA Plan de digitalización educativa- Equipamiento y competencia"/>
    <s v="***9999**"/>
    <x v="1"/>
    <x v="1"/>
    <x v="4"/>
    <n v="29858.66"/>
    <s v="Nóminas personal propio"/>
  </r>
  <r>
    <x v="2"/>
    <x v="1"/>
    <s v="C19.I02.P09.S15"/>
    <x v="39"/>
    <s v="ID062"/>
    <s v="ID062-IkasNOVA Plan de digitalización educativa- Equipamiento y competencia"/>
    <s v="***9999**"/>
    <x v="1"/>
    <x v="1"/>
    <x v="4"/>
    <n v="99105.16"/>
    <s v="Nóminas personal propio"/>
  </r>
  <r>
    <x v="2"/>
    <x v="1"/>
    <s v="C19.I02.P09.S15"/>
    <x v="39"/>
    <s v="ID062"/>
    <s v="ID062-IkasNOVA Plan de digitalización educativa- Equipamiento y competencia"/>
    <s v="***9999**"/>
    <x v="1"/>
    <x v="1"/>
    <x v="4"/>
    <n v="104120.01"/>
    <s v="Nóminas personal propio"/>
  </r>
  <r>
    <x v="2"/>
    <x v="1"/>
    <s v="C19.I02.P09.S15"/>
    <x v="39"/>
    <s v="ID062"/>
    <s v="ID062-IkasNOVA Plan de digitalización educativa- Equipamiento y competencia"/>
    <s v="***9999**"/>
    <x v="1"/>
    <x v="1"/>
    <x v="4"/>
    <n v="10307.530000000001"/>
    <s v="Nóminas personal propio"/>
  </r>
  <r>
    <x v="0"/>
    <x v="1"/>
    <s v="C20.I01.P01.S12"/>
    <x v="2"/>
    <s v="ID064"/>
    <s v="ID064-Plan de modernización de la FP. Evaluación y acreditación de las competencias profesionales"/>
    <s v="***9999**"/>
    <x v="1"/>
    <x v="1"/>
    <x v="4"/>
    <n v="34.19"/>
    <s v="Nóminas personal propio"/>
  </r>
  <r>
    <x v="0"/>
    <x v="1"/>
    <s v="C20.I01.P01.S12"/>
    <x v="2"/>
    <s v="ID064"/>
    <s v="ID064-Plan de modernización de la FP. Evaluación y acreditación de las competencias profesionales"/>
    <s v="***9999**"/>
    <x v="1"/>
    <x v="1"/>
    <x v="4"/>
    <n v="50.63"/>
    <s v="Nóminas personal propio"/>
  </r>
  <r>
    <x v="2"/>
    <x v="0"/>
    <s v="C07.I01.P01.S06"/>
    <x v="28"/>
    <s v="ID025"/>
    <s v="ID025-Ayudas para la implantación de instalaciones de energías renovables térmicas en edificios no residenciales, establecimientos e infraestructuras del sector público"/>
    <s v="***9999**"/>
    <x v="1"/>
    <x v="1"/>
    <x v="4"/>
    <n v="39468.29"/>
    <s v="Nóminas personal propio"/>
  </r>
  <r>
    <x v="2"/>
    <x v="0"/>
    <s v="C07.I01.P01.S06"/>
    <x v="28"/>
    <s v="ID025"/>
    <s v="ID025-Ayudas para la implantación de instalaciones de energías renovables térmicas en edificios no residenciales, establecimientos e infraestructuras del sector público"/>
    <s v="***9999**"/>
    <x v="1"/>
    <x v="1"/>
    <x v="4"/>
    <n v="485.11"/>
    <s v="Nóminas personal propio"/>
  </r>
  <r>
    <x v="2"/>
    <x v="0"/>
    <s v="C07.I01.P01.S06"/>
    <x v="28"/>
    <s v="ID025"/>
    <s v="ID025-Ayudas para la implantación de instalaciones de energías renovables térmicas en edificios no residenciales, establecimientos e infraestructuras del sector público"/>
    <s v="***9999**"/>
    <x v="1"/>
    <x v="1"/>
    <x v="4"/>
    <n v="12471.95"/>
    <s v="Nóminas personal propio"/>
  </r>
  <r>
    <x v="2"/>
    <x v="0"/>
    <s v="C07.I01.P01.S06"/>
    <x v="28"/>
    <s v="ID026"/>
    <s v="ID026-Programas de incentivos ligados al autoconsumo y al almacenamiento con fuentes de energía renovable, así como a la implantación de sistemas térmicos renovables en el sector residencial"/>
    <s v="***9999**"/>
    <x v="1"/>
    <x v="1"/>
    <x v="4"/>
    <n v="135955.64000000001"/>
    <s v="Nóminas personal propio"/>
  </r>
  <r>
    <x v="2"/>
    <x v="0"/>
    <s v="C07.I01.P01.S06"/>
    <x v="28"/>
    <s v="ID026"/>
    <s v="ID026-Programas de incentivos ligados al autoconsumo y al almacenamiento con fuentes de energía renovable, así como a la implantación de sistemas térmicos renovables en el sector residencial"/>
    <s v="***9999**"/>
    <x v="1"/>
    <x v="1"/>
    <x v="4"/>
    <n v="18279.25"/>
    <s v="Nóminas personal propio"/>
  </r>
  <r>
    <x v="2"/>
    <x v="0"/>
    <s v="C07.I01.P01.S06"/>
    <x v="28"/>
    <s v="ID026"/>
    <s v="ID026-Programas de incentivos ligados al autoconsumo y al almacenamiento con fuentes de energía renovable, así como a la implantación de sistemas térmicos renovables en el sector residencial"/>
    <s v="***9999**"/>
    <x v="1"/>
    <x v="1"/>
    <x v="4"/>
    <n v="44868.55"/>
    <s v="Nóminas personal propio"/>
  </r>
  <r>
    <x v="2"/>
    <x v="0"/>
    <s v="C08.I01.P02.S09"/>
    <x v="29"/>
    <s v="ID027"/>
    <s v="ID027-Programas de incentivos ligados al autoconsumo y al almacenamiento con fuentes de energía renovable,, así como a la implantación de sistemas térmicos renovables en el sector residencial"/>
    <s v="***9999**"/>
    <x v="1"/>
    <x v="1"/>
    <x v="4"/>
    <n v="33988.910000000003"/>
    <s v="Nóminas personal propio"/>
  </r>
  <r>
    <x v="2"/>
    <x v="0"/>
    <s v="C08.I01.P02.S09"/>
    <x v="29"/>
    <s v="ID027"/>
    <s v="ID027-Programas de incentivos ligados al autoconsumo y al almacenamiento con fuentes de energía renovable,, así como a la implantación de sistemas térmicos renovables en el sector residencial"/>
    <s v="***9999**"/>
    <x v="1"/>
    <x v="1"/>
    <x v="4"/>
    <n v="4569.8100000000004"/>
    <s v="Nóminas personal propio"/>
  </r>
  <r>
    <x v="2"/>
    <x v="0"/>
    <s v="C08.I01.P02.S09"/>
    <x v="29"/>
    <s v="ID027"/>
    <s v="ID027-Programas de incentivos ligados al autoconsumo y al almacenamiento con fuentes de energía renovable,, así como a la implantación de sistemas térmicos renovables en el sector residencial"/>
    <s v="***9999**"/>
    <x v="1"/>
    <x v="1"/>
    <x v="4"/>
    <n v="11217.14"/>
    <s v="Nóminas personal propio"/>
  </r>
  <r>
    <x v="2"/>
    <x v="1"/>
    <s v="C20.I03.P02.S15"/>
    <x v="9"/>
    <s v="ID071"/>
    <s v="ID071-Plan de modernización de la FP. Redimensionamiento de la oferta de FP"/>
    <s v="***9999**"/>
    <x v="1"/>
    <x v="1"/>
    <x v="4"/>
    <n v="483136.36"/>
    <s v="Nóminas personal propio"/>
  </r>
  <r>
    <x v="2"/>
    <x v="1"/>
    <s v="C20.I03.P02.S15"/>
    <x v="9"/>
    <s v="ID071"/>
    <s v="ID071-Plan de modernización de la FP. Redimensionamiento de la oferta de FP"/>
    <s v="***9999**"/>
    <x v="1"/>
    <x v="1"/>
    <x v="4"/>
    <n v="73062.960000000006"/>
    <s v="Nóminas personal propio"/>
  </r>
  <r>
    <x v="2"/>
    <x v="1"/>
    <s v="C20.I03.P02.S15"/>
    <x v="9"/>
    <s v="ID071"/>
    <s v="ID071-Plan de modernización de la FP. Redimensionamiento de la oferta de FP"/>
    <s v="***9999**"/>
    <x v="1"/>
    <x v="1"/>
    <x v="4"/>
    <n v="1179690.5"/>
    <s v="Nóminas personal propio"/>
  </r>
  <r>
    <x v="2"/>
    <x v="1"/>
    <s v="C20.I03.P02.S15"/>
    <x v="9"/>
    <s v="ID071"/>
    <s v="ID071-Plan de modernización de la FP. Redimensionamiento de la oferta de FP"/>
    <s v="***9999**"/>
    <x v="1"/>
    <x v="1"/>
    <x v="4"/>
    <n v="28585.42"/>
    <s v="Nóminas personal propio"/>
  </r>
  <r>
    <x v="2"/>
    <x v="1"/>
    <s v="C20.I03.P02.S15"/>
    <x v="9"/>
    <s v="ID071"/>
    <s v="ID071-Plan de modernización de la FP. Redimensionamiento de la oferta de FP"/>
    <s v="***9999**"/>
    <x v="1"/>
    <x v="1"/>
    <x v="4"/>
    <n v="137005.67000000001"/>
    <s v="Nóminas personal propio"/>
  </r>
  <r>
    <x v="2"/>
    <x v="1"/>
    <s v="C20.I03.P02.S15"/>
    <x v="9"/>
    <s v="ID071"/>
    <s v="ID071-Plan de modernización de la FP. Redimensionamiento de la oferta de FP"/>
    <s v="***9999**"/>
    <x v="1"/>
    <x v="1"/>
    <x v="4"/>
    <n v="109783.73"/>
    <s v="Nóminas personal propio"/>
  </r>
  <r>
    <x v="2"/>
    <x v="1"/>
    <s v="C20.I03.P02.S15"/>
    <x v="9"/>
    <s v="ID071"/>
    <s v="ID071-Plan de modernización de la FP. Redimensionamiento de la oferta de FP"/>
    <s v="***9999**"/>
    <x v="1"/>
    <x v="1"/>
    <x v="4"/>
    <n v="406753.45"/>
    <s v="Nóminas personal propio"/>
  </r>
  <r>
    <x v="2"/>
    <x v="0"/>
    <s v="C01.I02.P03.S17"/>
    <x v="0"/>
    <s v="ID004"/>
    <s v="ID004-MOVES III Ejecución de programas de inventivos ligados a la movilidad eléctrica"/>
    <s v="***9999**"/>
    <x v="1"/>
    <x v="1"/>
    <x v="4"/>
    <n v="360040.27"/>
    <s v="Nóminas personal propio"/>
  </r>
  <r>
    <x v="2"/>
    <x v="0"/>
    <s v="C01.I02.P03.S17"/>
    <x v="0"/>
    <s v="ID004"/>
    <s v="ID004-MOVES III Ejecución de programas de inventivos ligados a la movilidad eléctrica"/>
    <s v="***9999**"/>
    <x v="1"/>
    <x v="1"/>
    <x v="4"/>
    <n v="12492.65"/>
    <s v="Nóminas personal propio"/>
  </r>
  <r>
    <x v="2"/>
    <x v="0"/>
    <s v="C01.I02.P03.S17"/>
    <x v="0"/>
    <s v="ID004"/>
    <s v="ID004-MOVES III Ejecución de programas de inventivos ligados a la movilidad eléctrica"/>
    <s v="***9999**"/>
    <x v="1"/>
    <x v="1"/>
    <x v="4"/>
    <n v="120292.1"/>
    <s v="Nóminas personal propio"/>
  </r>
  <r>
    <x v="2"/>
    <x v="1"/>
    <s v="C20.I02.P04.S11"/>
    <x v="63"/>
    <s v="ID122"/>
    <s v="ID122-Centros de excelencia de Formación Profesional"/>
    <s v="***9999**"/>
    <x v="1"/>
    <x v="1"/>
    <x v="4"/>
    <n v="82420.03"/>
    <s v="Nóminas personal propio"/>
  </r>
  <r>
    <x v="2"/>
    <x v="1"/>
    <s v="C20.I02.P04.S11"/>
    <x v="63"/>
    <s v="ID122"/>
    <s v="ID122-Centros de excelencia de Formación Profesional"/>
    <s v="***9999**"/>
    <x v="1"/>
    <x v="1"/>
    <x v="4"/>
    <n v="11887.36"/>
    <s v="Nóminas personal propio"/>
  </r>
  <r>
    <x v="2"/>
    <x v="1"/>
    <s v="C20.I02.P04.S11"/>
    <x v="63"/>
    <s v="ID122"/>
    <s v="ID122-Centros de excelencia de Formación Profesional"/>
    <s v="***9999**"/>
    <x v="1"/>
    <x v="1"/>
    <x v="4"/>
    <n v="8703.7800000000007"/>
    <s v="Nóminas personal propio"/>
  </r>
  <r>
    <x v="2"/>
    <x v="1"/>
    <s v="C20.I02.P04.S11"/>
    <x v="63"/>
    <s v="ID122"/>
    <s v="ID122-Centros de excelencia de Formación Profesional"/>
    <s v="***9999**"/>
    <x v="1"/>
    <x v="1"/>
    <x v="4"/>
    <n v="66154.67"/>
    <s v="Nóminas personal propio"/>
  </r>
  <r>
    <x v="2"/>
    <x v="1"/>
    <s v="C20.I02.P04.S11"/>
    <x v="63"/>
    <s v="ID122"/>
    <s v="ID122-Centros de excelencia de Formación Profesional"/>
    <s v="***9999**"/>
    <x v="1"/>
    <x v="1"/>
    <x v="4"/>
    <n v="42909.93"/>
    <s v="Nóminas personal propio"/>
  </r>
  <r>
    <x v="2"/>
    <x v="1"/>
    <s v="C20.I02.P04.S11"/>
    <x v="63"/>
    <s v="ID122"/>
    <s v="ID122-Centros de excelencia de Formación Profesional"/>
    <s v="***9999**"/>
    <x v="1"/>
    <x v="1"/>
    <x v="4"/>
    <n v="5378.95"/>
    <s v="Nóminas personal propio"/>
  </r>
  <r>
    <x v="2"/>
    <x v="1"/>
    <s v="C20.I02.P04.S11"/>
    <x v="63"/>
    <s v="ID122"/>
    <s v="ID122-Centros de excelencia de Formación Profesional"/>
    <s v="***9999**"/>
    <x v="1"/>
    <x v="1"/>
    <x v="4"/>
    <n v="20488.29"/>
    <s v="Nóminas personal propio"/>
  </r>
  <r>
    <x v="2"/>
    <x v="1"/>
    <s v="C20.I02.P04.S11"/>
    <x v="63"/>
    <s v="ID122"/>
    <s v="ID122-Centros de excelencia de Formación Profesional"/>
    <s v="***9999**"/>
    <x v="1"/>
    <x v="1"/>
    <x v="4"/>
    <n v="19835.740000000002"/>
    <s v="Nóminas personal propio"/>
  </r>
  <r>
    <x v="2"/>
    <x v="1"/>
    <s v="C20.I02.P04.S11"/>
    <x v="63"/>
    <s v="ID122"/>
    <s v="ID122-Centros de excelencia de Formación Profesional"/>
    <s v="***9999**"/>
    <x v="1"/>
    <x v="1"/>
    <x v="4"/>
    <n v="72979.86"/>
    <s v="Nóminas personal propio"/>
  </r>
  <r>
    <x v="2"/>
    <x v="1"/>
    <s v="C20.I02.P04.S11"/>
    <x v="63"/>
    <s v="ID122"/>
    <s v="ID122-Centros de excelencia de Formación Profesional"/>
    <s v="***9999**"/>
    <x v="1"/>
    <x v="1"/>
    <x v="4"/>
    <n v="12443.38"/>
    <s v="Nóminas personal propio"/>
  </r>
  <r>
    <x v="2"/>
    <x v="1"/>
    <s v="C20.I02.P04.S11"/>
    <x v="63"/>
    <s v="ID122"/>
    <s v="ID122-Centros de excelencia de Formación Profesional"/>
    <s v="***9999**"/>
    <x v="1"/>
    <x v="1"/>
    <x v="4"/>
    <n v="5607.91"/>
    <s v="Nóminas personal propio"/>
  </r>
  <r>
    <x v="2"/>
    <x v="1"/>
    <s v="C20.I02.P04.S11"/>
    <x v="63"/>
    <s v="ID122"/>
    <s v="ID122-Centros de excelencia de Formación Profesional"/>
    <s v="***9999**"/>
    <x v="1"/>
    <x v="1"/>
    <x v="4"/>
    <n v="8173.15"/>
    <s v="Nóminas personal propio"/>
  </r>
  <r>
    <x v="2"/>
    <x v="1"/>
    <s v="C20.I02.P04.S11"/>
    <x v="63"/>
    <s v="ID122"/>
    <s v="ID122-Centros de excelencia de Formación Profesional"/>
    <s v="***9999**"/>
    <x v="1"/>
    <x v="1"/>
    <x v="4"/>
    <n v="19400.490000000002"/>
    <s v="Nóminas personal propio"/>
  </r>
  <r>
    <x v="2"/>
    <x v="1"/>
    <s v="C20.I02.P04.S11"/>
    <x v="63"/>
    <s v="ID122"/>
    <s v="ID122-Centros de excelencia de Formación Profesional"/>
    <s v="***9999**"/>
    <x v="1"/>
    <x v="1"/>
    <x v="4"/>
    <n v="2372.9299999999998"/>
    <s v="Nóminas personal propio"/>
  </r>
  <r>
    <x v="2"/>
    <x v="1"/>
    <s v="C20.I02.P04.S11"/>
    <x v="63"/>
    <s v="ID122"/>
    <s v="ID122-Centros de excelencia de Formación Profesional"/>
    <s v="***9999**"/>
    <x v="1"/>
    <x v="1"/>
    <x v="4"/>
    <n v="6299.71"/>
    <s v="Nóminas personal propio"/>
  </r>
  <r>
    <x v="2"/>
    <x v="1"/>
    <s v="C20.I02.P04.S11"/>
    <x v="63"/>
    <s v="ID122"/>
    <s v="ID122-Centros de excelencia de Formación Profesional"/>
    <s v="***9999**"/>
    <x v="1"/>
    <x v="1"/>
    <x v="4"/>
    <n v="42162.82"/>
    <s v="Nóminas personal propio"/>
  </r>
  <r>
    <x v="2"/>
    <x v="1"/>
    <s v="C20.I02.P04.S11"/>
    <x v="63"/>
    <s v="ID122"/>
    <s v="ID122-Centros de excelencia de Formación Profesional"/>
    <s v="***9999**"/>
    <x v="1"/>
    <x v="1"/>
    <x v="4"/>
    <n v="34745.67"/>
    <s v="Nóminas personal propio"/>
  </r>
  <r>
    <x v="2"/>
    <x v="1"/>
    <s v="C20.I02.P04.S11"/>
    <x v="63"/>
    <s v="ID122"/>
    <s v="ID122-Centros de excelencia de Formación Profesional"/>
    <s v="***9999**"/>
    <x v="1"/>
    <x v="1"/>
    <x v="4"/>
    <n v="38798.83"/>
    <s v="Nóminas personal propio"/>
  </r>
  <r>
    <x v="2"/>
    <x v="1"/>
    <s v="C20.I02.P04.S11"/>
    <x v="63"/>
    <s v="ID122"/>
    <s v="ID122-Centros de excelencia de Formación Profesional"/>
    <s v="***9999**"/>
    <x v="1"/>
    <x v="1"/>
    <x v="4"/>
    <n v="91.44"/>
    <s v="Nóminas personal propio"/>
  </r>
  <r>
    <x v="2"/>
    <x v="1"/>
    <s v="C20.I02.P04.S11"/>
    <x v="63"/>
    <s v="ID122"/>
    <s v="ID122-Centros de excelencia de Formación Profesional"/>
    <s v="***9999**"/>
    <x v="1"/>
    <x v="1"/>
    <x v="4"/>
    <n v="10640.45"/>
    <s v="Nóminas personal propio"/>
  </r>
  <r>
    <x v="2"/>
    <x v="1"/>
    <s v="C20.I03.P02.S15"/>
    <x v="9"/>
    <s v="ID071"/>
    <s v="ID071-Plan de modernización de la FP. Redimensionamiento de la oferta de FP"/>
    <s v="***9999**"/>
    <x v="1"/>
    <x v="1"/>
    <x v="4"/>
    <n v="713.54"/>
    <s v="Nóminas personal propio"/>
  </r>
  <r>
    <x v="2"/>
    <x v="1"/>
    <s v="C20.I03.P02.S15"/>
    <x v="9"/>
    <s v="ID071"/>
    <s v="ID071-Plan de modernización de la FP. Redimensionamiento de la oferta de FP"/>
    <s v="***9999**"/>
    <x v="1"/>
    <x v="1"/>
    <x v="4"/>
    <n v="3042.5"/>
    <s v="Nóminas personal propio"/>
  </r>
  <r>
    <x v="2"/>
    <x v="1"/>
    <s v="C20.I03.P02.S15"/>
    <x v="9"/>
    <s v="ID071"/>
    <s v="ID071-Plan de modernización de la FP. Redimensionamiento de la oferta de FP"/>
    <s v="***9999**"/>
    <x v="1"/>
    <x v="1"/>
    <x v="4"/>
    <n v="30284.23"/>
    <s v="Nóminas personal propio"/>
  </r>
  <r>
    <x v="2"/>
    <x v="1"/>
    <s v="C20.I03.P02.S15"/>
    <x v="9"/>
    <s v="ID071"/>
    <s v="ID071-Plan de modernización de la FP. Redimensionamiento de la oferta de FP"/>
    <s v="***9999**"/>
    <x v="1"/>
    <x v="1"/>
    <x v="4"/>
    <n v="47669.18"/>
    <s v="Nóminas personal propio"/>
  </r>
  <r>
    <x v="2"/>
    <x v="1"/>
    <s v="C20.I03.P02.S15"/>
    <x v="9"/>
    <s v="ID071"/>
    <s v="ID071-Plan de modernización de la FP. Redimensionamiento de la oferta de FP"/>
    <s v="***9999**"/>
    <x v="1"/>
    <x v="1"/>
    <x v="4"/>
    <n v="108139.07"/>
    <s v="Nóminas personal propio"/>
  </r>
  <r>
    <x v="2"/>
    <x v="1"/>
    <s v="C20.I03.P02.S15"/>
    <x v="9"/>
    <s v="ID071"/>
    <s v="ID071-Plan de modernización de la FP. Redimensionamiento de la oferta de FP"/>
    <s v="***9999**"/>
    <x v="1"/>
    <x v="1"/>
    <x v="4"/>
    <n v="89563.06"/>
    <s v="Nóminas personal propio"/>
  </r>
  <r>
    <x v="2"/>
    <x v="1"/>
    <s v="C20.I03.P02.S15"/>
    <x v="9"/>
    <s v="ID071"/>
    <s v="ID071-Plan de modernización de la FP. Redimensionamiento de la oferta de FP"/>
    <s v="***9999**"/>
    <x v="1"/>
    <x v="1"/>
    <x v="4"/>
    <n v="3259.97"/>
    <s v="Nóminas personal propio"/>
  </r>
  <r>
    <x v="2"/>
    <x v="1"/>
    <s v="C20.I03.P02.S15"/>
    <x v="9"/>
    <s v="ID071"/>
    <s v="ID071-Plan de modernización de la FP. Redimensionamiento de la oferta de FP"/>
    <s v="***9999**"/>
    <x v="1"/>
    <x v="1"/>
    <x v="4"/>
    <n v="21556.71"/>
    <s v="Nóminas personal propio"/>
  </r>
  <r>
    <x v="2"/>
    <x v="1"/>
    <s v="C20.I03.P02.S15"/>
    <x v="9"/>
    <s v="ID071"/>
    <s v="ID071-Plan de modernización de la FP. Redimensionamiento de la oferta de FP"/>
    <s v="***9999**"/>
    <x v="1"/>
    <x v="1"/>
    <x v="4"/>
    <n v="5027.75"/>
    <s v="Nóminas personal propio"/>
  </r>
  <r>
    <x v="2"/>
    <x v="1"/>
    <s v="C20.I03.P02.S15"/>
    <x v="9"/>
    <s v="ID071"/>
    <s v="ID071-Plan de modernización de la FP. Redimensionamiento de la oferta de FP"/>
    <s v="***9999**"/>
    <x v="1"/>
    <x v="1"/>
    <x v="4"/>
    <n v="397686.59"/>
    <s v="Nóminas personal propio"/>
  </r>
  <r>
    <x v="2"/>
    <x v="1"/>
    <s v="C20.I03.P03.S15"/>
    <x v="32"/>
    <s v="ID070"/>
    <s v="ID070-Plan de modernización de la FP. Ciclos bilingues."/>
    <s v="***9999**"/>
    <x v="1"/>
    <x v="1"/>
    <x v="4"/>
    <n v="899576"/>
    <s v="Nóminas personal propio"/>
  </r>
  <r>
    <x v="2"/>
    <x v="1"/>
    <s v="C20.I03.P03.S15"/>
    <x v="32"/>
    <s v="ID070"/>
    <s v="ID070-Plan de modernización de la FP. Ciclos bilingues."/>
    <s v="***9999**"/>
    <x v="1"/>
    <x v="1"/>
    <x v="4"/>
    <n v="272552.61"/>
    <s v="Nóminas personal propio"/>
  </r>
  <r>
    <x v="2"/>
    <x v="1"/>
    <s v="C20.I03.P03.S15"/>
    <x v="32"/>
    <s v="ID070"/>
    <s v="ID070-Plan de modernización de la FP. Ciclos bilingues."/>
    <s v="***9999**"/>
    <x v="1"/>
    <x v="1"/>
    <x v="4"/>
    <n v="304881.64"/>
    <s v="Nóminas personal propio"/>
  </r>
  <r>
    <x v="2"/>
    <x v="1"/>
    <s v="C20.I03.P03.S15"/>
    <x v="32"/>
    <s v="ID070"/>
    <s v="ID070-Plan de modernización de la FP. Ciclos bilingues."/>
    <s v="***9999**"/>
    <x v="1"/>
    <x v="1"/>
    <x v="4"/>
    <n v="2339345.0299999998"/>
    <s v="Nóminas personal propio"/>
  </r>
  <r>
    <x v="2"/>
    <x v="1"/>
    <s v="C20.I03.P03.S15"/>
    <x v="32"/>
    <s v="ID070"/>
    <s v="ID070-Plan de modernización de la FP. Ciclos bilingues."/>
    <s v="***9999**"/>
    <x v="1"/>
    <x v="1"/>
    <x v="4"/>
    <n v="165211.91"/>
    <s v="Nóminas personal propio"/>
  </r>
  <r>
    <x v="2"/>
    <x v="1"/>
    <s v="C20.I03.P03.S15"/>
    <x v="32"/>
    <s v="ID070"/>
    <s v="ID070-Plan de modernización de la FP. Ciclos bilingues."/>
    <s v="***9999**"/>
    <x v="1"/>
    <x v="1"/>
    <x v="4"/>
    <n v="1237326.1000000001"/>
    <s v="Nóminas personal propio"/>
  </r>
  <r>
    <x v="0"/>
    <x v="0"/>
    <s v="C01.I02.P03.S17"/>
    <x v="0"/>
    <s v="ID004"/>
    <s v="ID004-MOVES III Ejecución de programas de inventivos ligados a la movilidad eléctrica"/>
    <s v="***1554**"/>
    <x v="0"/>
    <x v="0"/>
    <x v="4"/>
    <n v="-0.65"/>
    <s v="MONTAJES ELECTRICOS PAMPLONA SA"/>
  </r>
  <r>
    <x v="0"/>
    <x v="0"/>
    <s v="C07.I01.P01.S06"/>
    <x v="28"/>
    <s v="ID026"/>
    <s v="ID026-Programas de incentivos ligados al autoconsumo y al almacenamiento con fuentes de energía renovable, así como a la implantación de sistemas térmicos renovables en el sector residencial"/>
    <s v="***0698**"/>
    <x v="0"/>
    <x v="6"/>
    <x v="4"/>
    <n v="-2771.91"/>
    <s v="CENTRO EUROPEO DE EMPRESAS E INNOVACION DE NA VARRA SL"/>
  </r>
  <r>
    <x v="2"/>
    <x v="4"/>
    <s v="C02.I01.P02.S11"/>
    <x v="35"/>
    <s v="ID005"/>
    <s v="ID005-Programa de rehabilitación para la recuperación económica y social en entornos residenciales (rehabilitación protegida)."/>
    <s v="***9999**"/>
    <x v="1"/>
    <x v="1"/>
    <x v="4"/>
    <n v="-182.47"/>
    <s v="Nóminas personal propio"/>
  </r>
  <r>
    <x v="0"/>
    <x v="0"/>
    <s v="C01.I02.P03.S17"/>
    <x v="0"/>
    <s v="ID004"/>
    <s v="ID004-MOVES III Ejecución de programas de inventivos ligados a la movilidad eléctrica"/>
    <s v="***0491**"/>
    <x v="0"/>
    <x v="0"/>
    <x v="4"/>
    <n v="40265.61"/>
    <s v="SEAT SA"/>
  </r>
  <r>
    <x v="1"/>
    <x v="9"/>
    <s v="C05.I02.P03.S19"/>
    <x v="93"/>
    <s v="ID022"/>
    <s v="ID022-Protección y adaptación al riesgo de inundación e integración ambiental en Navarra"/>
    <s v="***0870**"/>
    <x v="0"/>
    <x v="4"/>
    <x v="4"/>
    <n v="3720"/>
    <s v="AYUNTAMIENTO DE NOAIN (VALLE DE ELORZ)"/>
  </r>
  <r>
    <x v="1"/>
    <x v="9"/>
    <s v="C05.I02.P03.S19"/>
    <x v="93"/>
    <s v="ID022"/>
    <s v="ID022-Protección y adaptación al riesgo de inundación e integración ambiental en Navarra"/>
    <s v="***2570**"/>
    <x v="0"/>
    <x v="4"/>
    <x v="4"/>
    <n v="56617.55"/>
    <s v="AYUNTAMIENTO DE VILLATUERTA"/>
  </r>
  <r>
    <x v="1"/>
    <x v="9"/>
    <s v="C05.I02.P03.S19"/>
    <x v="93"/>
    <s v="ID022"/>
    <s v="ID022-Protección y adaptación al riesgo de inundación e integración ambiental en Navarra"/>
    <s v="***2010**"/>
    <x v="0"/>
    <x v="4"/>
    <x v="4"/>
    <n v="32052.94"/>
    <s v="AYUNTAMIENTO DE PAMPLONA"/>
  </r>
  <r>
    <x v="0"/>
    <x v="8"/>
    <s v="C14.I04.P03.S18"/>
    <x v="82"/>
    <s v="ID049"/>
    <s v="ID049-Proyectos sosten. de mantenim. y rehab. del patrimonio hist. con uso turístico - Monasterio de Leyre"/>
    <s v="***0610**"/>
    <x v="0"/>
    <x v="0"/>
    <x v="4"/>
    <n v="22324.9"/>
    <s v="CONSTRUCCIONES LEACHE SL"/>
  </r>
  <r>
    <x v="0"/>
    <x v="9"/>
    <s v="C04.I03.P01.S11"/>
    <x v="45"/>
    <s v="ID018"/>
    <s v="ID018-Actuaciones (9) de restauración de ecosistemas e infraestructura verde (I3)"/>
    <s v="***3226**"/>
    <x v="0"/>
    <x v="0"/>
    <x v="4"/>
    <n v="54823.360000000001"/>
    <s v="INGENIERIA Y TECNICAS GLOBALES DE RESOLUCION AMBIENTAL SLU"/>
  </r>
  <r>
    <x v="0"/>
    <x v="9"/>
    <s v="C04.I03.P01.S11"/>
    <x v="45"/>
    <s v="ID018"/>
    <s v="ID018-Actuaciones (9) de restauración de ecosistemas e infraestructura verde (I3)"/>
    <s v="***3013**"/>
    <x v="0"/>
    <x v="0"/>
    <x v="4"/>
    <n v="88371.66"/>
    <s v="JOGOSA OBRAS Y SERVICIOS SLU"/>
  </r>
  <r>
    <x v="0"/>
    <x v="8"/>
    <s v="C14.I01.P02.S15"/>
    <x v="19"/>
    <s v="ID044"/>
    <s v="ID044-Plan de sostenibilidad turística en destino - ACD Navarra Rural"/>
    <s v="***0980**"/>
    <x v="0"/>
    <x v="6"/>
    <x v="4"/>
    <n v="89865.71"/>
    <s v="NAVARRA DE SERVICIOS Y TECNOLOGIAS SA"/>
  </r>
  <r>
    <x v="1"/>
    <x v="9"/>
    <s v="C03.I03.P01.S06"/>
    <x v="57"/>
    <s v="ID013"/>
    <s v="ID013-Reforzar condiciones de bioseguridad en materia de sanidad animal y vegetal"/>
    <s v="***5232**"/>
    <x v="0"/>
    <x v="3"/>
    <x v="4"/>
    <n v="2124.5700000000002"/>
    <s v="ARRIAZU FERNANDEZ JOSE ROBERTO Y VICTOR MANUE Y ARRIAZU SADA JOSE"/>
  </r>
  <r>
    <x v="1"/>
    <x v="9"/>
    <s v="C03.I03.P01.S06"/>
    <x v="57"/>
    <s v="ID013"/>
    <s v="ID013-Reforzar condiciones de bioseguridad en materia de sanidad animal y vegetal"/>
    <s v="***3337**"/>
    <x v="0"/>
    <x v="0"/>
    <x v="4"/>
    <n v="19950"/>
    <s v="GALIPIENZO SL"/>
  </r>
  <r>
    <x v="0"/>
    <x v="8"/>
    <s v="C14.I04.P03.S18"/>
    <x v="82"/>
    <s v="ID121"/>
    <s v="ID121-Proyectos sosten. de mantenim. y rehab. del patrimonio hist. con uso turístico -  Museo"/>
    <s v="***0610**"/>
    <x v="0"/>
    <x v="0"/>
    <x v="4"/>
    <n v="19753.669999999998"/>
    <s v="CONSTRUCCIONES LEACHE SL"/>
  </r>
  <r>
    <x v="0"/>
    <x v="8"/>
    <s v="C14.I01.P02.S15"/>
    <x v="19"/>
    <s v="ID044"/>
    <s v="ID044-Plan de sostenibilidad turística en destino - ACD Navarra Rural"/>
    <s v="***0698**"/>
    <x v="0"/>
    <x v="6"/>
    <x v="4"/>
    <n v="15016.96"/>
    <s v="CENTRO EUROPEO DE EMPRESAS E INNOVACION DE NA VARRA SL"/>
  </r>
  <r>
    <x v="0"/>
    <x v="11"/>
    <s v="C11.I03.P01.S460"/>
    <x v="94"/>
    <s v="ID150"/>
    <s v="ID150-Modernización de los Sistemas de Gestión del Padrón Municipal de las Entidades Locales en la Comunidad Foral de Navarra"/>
    <s v="***2806**"/>
    <x v="0"/>
    <x v="6"/>
    <x v="4"/>
    <n v="37417.800000000003"/>
    <s v="TRACASA INSTRUMENTAL SL"/>
  </r>
  <r>
    <x v="1"/>
    <x v="9"/>
    <s v="C12.I03.P01.S15"/>
    <x v="43"/>
    <s v="ID041"/>
    <s v="ID041-Gestión de residuos domésticos"/>
    <s v="***4782**"/>
    <x v="0"/>
    <x v="4"/>
    <x v="4"/>
    <n v="104051.8"/>
    <s v="MANCOMUNIDAD DE SERVICIOS DE MALERREKA"/>
  </r>
  <r>
    <x v="0"/>
    <x v="9"/>
    <s v="C04.I03.P01.S11"/>
    <x v="45"/>
    <s v="ID018"/>
    <s v="ID018-Actuaciones (9) de restauración de ecosistemas e infraestructura verde (I3)"/>
    <s v="***0033**"/>
    <x v="0"/>
    <x v="0"/>
    <x v="4"/>
    <n v="34489.279999999999"/>
    <s v="NAPAL ANAIAK SL"/>
  </r>
  <r>
    <x v="0"/>
    <x v="1"/>
    <s v="C21.I01.P01.S17"/>
    <x v="20"/>
    <s v="ID072"/>
    <s v="ID072-Programa de impulso de escolarización en el Primer Ciclo de Educación Infantil"/>
    <s v="***4393**"/>
    <x v="0"/>
    <x v="0"/>
    <x v="4"/>
    <n v="145.19999999999999"/>
    <s v="O &amp; C INGENIERIA Y TOPOGRAFIA SLU"/>
  </r>
  <r>
    <x v="0"/>
    <x v="10"/>
    <s v="C02.I05.P01.S15"/>
    <x v="18"/>
    <s v="ID011"/>
    <s v="ID011-PIREP - Rehabilitación Palacio Marqués de Rozalejo"/>
    <s v="***4637**"/>
    <x v="0"/>
    <x v="0"/>
    <x v="5"/>
    <n v="55425.62"/>
    <s v="TECNICAS PARA LA RESTAURACION Y CONSTRUCCIONES SA CONSTRUCCIONES JOSE MIGUEL IBAÑEZ SLU UTE"/>
  </r>
  <r>
    <x v="0"/>
    <x v="10"/>
    <s v="C02.I05.P01.S15"/>
    <x v="18"/>
    <s v="ID011"/>
    <s v="ID011-PIREP - Rehabilitación Palacio Marqués de Rozalejo"/>
    <s v="***4637**"/>
    <x v="0"/>
    <x v="0"/>
    <x v="5"/>
    <n v="66565.600000000006"/>
    <s v="TECNICAS PARA LA RESTAURACION Y CONSTRUCCIONES SA CONSTRUCCIONES JOSE MIGUEL IBAÑEZ SLU UTE"/>
  </r>
  <r>
    <x v="0"/>
    <x v="2"/>
    <s v="C22.I01.P04.S06"/>
    <x v="4"/>
    <s v="ID076"/>
    <s v="ID076-Plan de gestión Reformas de centros residenciales"/>
    <s v="***5020**"/>
    <x v="0"/>
    <x v="0"/>
    <x v="5"/>
    <n v="242050.03"/>
    <s v="UTE RESIDENCIA SANTO DOMINGO"/>
  </r>
  <r>
    <x v="1"/>
    <x v="6"/>
    <s v="C06.I04.P03.S16"/>
    <x v="80"/>
    <s v="ID115"/>
    <s v="ID115-Inversión para la digitalización de los servicios de transportes de pasajeros y mercancías en el ámbito autonómico y local "/>
    <s v="***0239**"/>
    <x v="1"/>
    <x v="1"/>
    <x v="5"/>
    <n v="2313.5700000000002"/>
    <s v="BACAICOA,NUÑEZ,TOMAS FERNANDO"/>
  </r>
  <r>
    <x v="1"/>
    <x v="6"/>
    <s v="C06.I04.P03.S16"/>
    <x v="80"/>
    <s v="ID115"/>
    <s v="ID115-Inversión para la digitalización de los servicios de transportes de pasajeros y mercancías en el ámbito autonómico y local "/>
    <s v="***7049**"/>
    <x v="1"/>
    <x v="1"/>
    <x v="5"/>
    <n v="1913.97"/>
    <s v="CERDAN,RUIZ,ALEJANDRO"/>
  </r>
  <r>
    <x v="1"/>
    <x v="6"/>
    <s v="C06.I04.P03.S16"/>
    <x v="80"/>
    <s v="ID115"/>
    <s v="ID115-Inversión para la digitalización de los servicios de transportes de pasajeros y mercancías en el ámbito autonómico y local "/>
    <s v="***5982**"/>
    <x v="0"/>
    <x v="0"/>
    <x v="5"/>
    <n v="12000"/>
    <s v="GARDE Y NECO SERVICIOS DE TRANSPORTE SL"/>
  </r>
  <r>
    <x v="1"/>
    <x v="6"/>
    <s v="C06.I04.P03.S16"/>
    <x v="80"/>
    <s v="ID115"/>
    <s v="ID115-Inversión para la digitalización de los servicios de transportes de pasajeros y mercancías en el ámbito autonómico y local "/>
    <s v="***2382**"/>
    <x v="1"/>
    <x v="1"/>
    <x v="5"/>
    <n v="2313.5700000000002"/>
    <s v="LOPEZ,MORTE,EUGENIO"/>
  </r>
  <r>
    <x v="1"/>
    <x v="6"/>
    <s v="C06.I04.P03.S16"/>
    <x v="80"/>
    <s v="ID115"/>
    <s v="ID115-Inversión para la digitalización de los servicios de transportes de pasajeros y mercancías en el ámbito autonómico y local "/>
    <s v="***1892**"/>
    <x v="1"/>
    <x v="1"/>
    <x v="5"/>
    <n v="2313.5700000000002"/>
    <s v="SARRATEA,GOYENECHE,CARLOS JOAQUIN"/>
  </r>
  <r>
    <x v="1"/>
    <x v="6"/>
    <s v="C06.I04.P03.S16"/>
    <x v="80"/>
    <s v="ID115"/>
    <s v="ID115-Inversión para la digitalización de los servicios de transportes de pasajeros y mercancías en el ámbito autonómico y local "/>
    <s v="***6388**"/>
    <x v="1"/>
    <x v="1"/>
    <x v="5"/>
    <n v="2313.5700000000002"/>
    <s v="CHUECA,LENZANO,CARLOS JESUS"/>
  </r>
  <r>
    <x v="1"/>
    <x v="6"/>
    <s v="C06.I04.P03.S16"/>
    <x v="80"/>
    <s v="ID115"/>
    <s v="ID115-Inversión para la digitalización de los servicios de transportes de pasajeros y mercancías en el ámbito autonómico y local "/>
    <s v="***4031**"/>
    <x v="1"/>
    <x v="1"/>
    <x v="5"/>
    <n v="2313.5700000000002"/>
    <s v="MARTINEZ,LACARRA,FRANCISCO JAVIER"/>
  </r>
  <r>
    <x v="1"/>
    <x v="6"/>
    <s v="C06.I04.P03.S16"/>
    <x v="80"/>
    <s v="ID115"/>
    <s v="ID115-Inversión para la digitalización de los servicios de transportes de pasajeros y mercancías en el ámbito autonómico y local "/>
    <s v="***8370**"/>
    <x v="1"/>
    <x v="1"/>
    <x v="5"/>
    <n v="2313.5700000000002"/>
    <s v="GAVRILOAEA-CASANDRESCU,,GABRIEL"/>
  </r>
  <r>
    <x v="1"/>
    <x v="6"/>
    <s v="C06.I04.P03.S16"/>
    <x v="80"/>
    <s v="ID115"/>
    <s v="ID115-Inversión para la digitalización de los servicios de transportes de pasajeros y mercancías en el ámbito autonómico y local "/>
    <s v="***7151**"/>
    <x v="1"/>
    <x v="1"/>
    <x v="5"/>
    <n v="2313.5700000000002"/>
    <s v="MOMOLOACA,,NICU"/>
  </r>
  <r>
    <x v="0"/>
    <x v="2"/>
    <s v="C22.I01.P04.S06"/>
    <x v="4"/>
    <s v="ID076"/>
    <s v="ID076-Plan de gestión Reformas de centros residenciales"/>
    <s v="***5004**"/>
    <x v="0"/>
    <x v="2"/>
    <x v="5"/>
    <n v="24205"/>
    <s v="Formalización HTN"/>
  </r>
  <r>
    <x v="1"/>
    <x v="4"/>
    <s v="C02.I04.P01.S13"/>
    <x v="79"/>
    <s v="ID008"/>
    <s v="ID008-Rehabilitación energética para edificios existentes en municipios y núcleos de menos de 5000 habitantes (Programa PREE 5000)"/>
    <s v="***3272**"/>
    <x v="0"/>
    <x v="7"/>
    <x v="5"/>
    <n v="82533.320000000007"/>
    <s v="COPROPIETARIOS CL ROSALEDA 2"/>
  </r>
  <r>
    <x v="1"/>
    <x v="4"/>
    <s v="C02.I04.P01.S13"/>
    <x v="79"/>
    <s v="ID008"/>
    <s v="ID008-Rehabilitación energética para edificios existentes en municipios y núcleos de menos de 5000 habitantes (Programa PREE 5000)"/>
    <s v="***4658**"/>
    <x v="0"/>
    <x v="7"/>
    <x v="5"/>
    <n v="53200"/>
    <s v="COPROPIETARIOS ITXESI 7"/>
  </r>
  <r>
    <x v="0"/>
    <x v="8"/>
    <s v="C14.I04.P03.S18"/>
    <x v="82"/>
    <s v="ID121"/>
    <s v="ID121-Proyectos sosten. de mantenim. y rehab. del patrimonio hist. con uso turístico -  Museo"/>
    <s v="***0610**"/>
    <x v="0"/>
    <x v="0"/>
    <x v="5"/>
    <n v="133584.17000000001"/>
    <s v="CONSTRUCCIONES LEACHE SL"/>
  </r>
  <r>
    <x v="1"/>
    <x v="4"/>
    <s v="C02.I04.P01.S13"/>
    <x v="79"/>
    <s v="ID008"/>
    <s v="ID008-Rehabilitación energética para edificios existentes en municipios y núcleos de menos de 5000 habitantes (Programa PREE 5000)"/>
    <s v="***4993**"/>
    <x v="0"/>
    <x v="7"/>
    <x v="5"/>
    <n v="107856.12"/>
    <s v="COPROPIETARIOS CL ALDAIA 6"/>
  </r>
  <r>
    <x v="1"/>
    <x v="4"/>
    <s v="C02.I04.P01.S13"/>
    <x v="79"/>
    <s v="ID008"/>
    <s v="ID008-Rehabilitación energética para edificios existentes en municipios y núcleos de menos de 5000 habitantes (Programa PREE 5000)"/>
    <s v="***4680**"/>
    <x v="0"/>
    <x v="7"/>
    <x v="5"/>
    <n v="59787.88"/>
    <s v="COPROPIETARIOS CL ITXESI 19"/>
  </r>
  <r>
    <x v="0"/>
    <x v="6"/>
    <s v="C01.I01.P02.S18"/>
    <x v="22"/>
    <s v="ID002"/>
    <s v="ID002-Zonas de bajas emisiones en entornos metropolitanos"/>
    <s v="***2806**"/>
    <x v="0"/>
    <x v="6"/>
    <x v="5"/>
    <n v="9883.42"/>
    <s v="TRACASA INSTRUMENTAL SL"/>
  </r>
  <r>
    <x v="0"/>
    <x v="6"/>
    <s v="C06.I04.P02.S19"/>
    <x v="75"/>
    <s v="ID024"/>
    <s v="ID024-Programa de Ayuda al Transporte Sostenible y Digital – CCAA – actuaciones propias de Navarra"/>
    <s v="***2806**"/>
    <x v="0"/>
    <x v="6"/>
    <x v="5"/>
    <n v="10212.540000000001"/>
    <s v="TRACASA INSTRUMENTAL SL"/>
  </r>
  <r>
    <x v="0"/>
    <x v="10"/>
    <s v="C02.I05.P01.S15"/>
    <x v="18"/>
    <s v="ID011"/>
    <s v="ID011-PIREP - Rehabilitación Palacio Marqués de Rozalejo"/>
    <s v="***4004**"/>
    <x v="1"/>
    <x v="1"/>
    <x v="5"/>
    <n v="1420.23"/>
    <s v="TABUENCA,GONZALEZ,FERNANDO"/>
  </r>
  <r>
    <x v="0"/>
    <x v="10"/>
    <s v="C02.I05.P01.S15"/>
    <x v="18"/>
    <s v="ID011"/>
    <s v="ID011-PIREP - Rehabilitación Palacio Marqués de Rozalejo"/>
    <s v="***4004**"/>
    <x v="1"/>
    <x v="1"/>
    <x v="5"/>
    <n v="4121.49"/>
    <s v="TABUENCA,GONZALEZ,FERNANDO"/>
  </r>
  <r>
    <x v="0"/>
    <x v="10"/>
    <s v="C02.I05.P01.S15"/>
    <x v="18"/>
    <s v="ID011"/>
    <s v="ID011-PIREP - Rehabilitación Palacio Marqués de Rozalejo"/>
    <s v="***4809**"/>
    <x v="1"/>
    <x v="1"/>
    <x v="5"/>
    <n v="1420.23"/>
    <s v="LEACHE,RESANO,JESUS"/>
  </r>
  <r>
    <x v="0"/>
    <x v="10"/>
    <s v="C02.I05.P01.S15"/>
    <x v="18"/>
    <s v="ID011"/>
    <s v="ID011-PIREP - Rehabilitación Palacio Marqués de Rozalejo"/>
    <s v="***4809**"/>
    <x v="1"/>
    <x v="1"/>
    <x v="5"/>
    <n v="4121.49"/>
    <s v="LEACHE,RESANO,JESUS"/>
  </r>
  <r>
    <x v="0"/>
    <x v="6"/>
    <s v="C01.I01.P02.S18"/>
    <x v="22"/>
    <s v="ID002"/>
    <s v="ID002-Zonas de bajas emisiones en entornos metropolitanos"/>
    <s v="***0831**"/>
    <x v="0"/>
    <x v="0"/>
    <x v="5"/>
    <n v="7832.45"/>
    <s v="CONSTRUCCIONES MARIEZCURRENA SL"/>
  </r>
  <r>
    <x v="1"/>
    <x v="6"/>
    <s v="C01.I01.P02.S18"/>
    <x v="22"/>
    <s v="ID002"/>
    <s v="ID002-Zonas de bajas emisiones en entornos metropolitanos"/>
    <s v="***0831**"/>
    <x v="0"/>
    <x v="0"/>
    <x v="5"/>
    <n v="65646.91"/>
    <s v="CONSTRUCCIONES MARIEZCURRENA SL"/>
  </r>
  <r>
    <x v="1"/>
    <x v="4"/>
    <s v="C02.I04.P01.S13"/>
    <x v="79"/>
    <s v="ID008"/>
    <s v="ID008-Rehabilitación energética para edificios existentes en municipios y núcleos de menos de 5000 habitantes (Programa PREE 5000)"/>
    <s v="***4709**"/>
    <x v="0"/>
    <x v="7"/>
    <x v="5"/>
    <n v="59994.15"/>
    <s v="COPROPIETARIOS CL GRUPO ITXESI 15"/>
  </r>
  <r>
    <x v="1"/>
    <x v="4"/>
    <s v="C02.I04.P01.S13"/>
    <x v="79"/>
    <s v="ID008"/>
    <s v="ID008-Rehabilitación energética para edificios existentes en municipios y núcleos de menos de 5000 habitantes (Programa PREE 5000)"/>
    <s v="***3209**"/>
    <x v="0"/>
    <x v="7"/>
    <x v="5"/>
    <n v="60877.62"/>
    <s v="COPROPIETARIOS CL ITXESI 17"/>
  </r>
  <r>
    <x v="1"/>
    <x v="4"/>
    <s v="C02.I04.P01.S13"/>
    <x v="79"/>
    <s v="ID008"/>
    <s v="ID008-Rehabilitación energética para edificios existentes en municipios y núcleos de menos de 5000 habitantes (Programa PREE 5000)"/>
    <s v="***3208**"/>
    <x v="0"/>
    <x v="7"/>
    <x v="5"/>
    <n v="59640.38"/>
    <s v="COPROPIETARIOS CL ITXESI 21"/>
  </r>
  <r>
    <x v="1"/>
    <x v="4"/>
    <s v="C02.I04.P01.S13"/>
    <x v="79"/>
    <s v="ID008"/>
    <s v="ID008-Rehabilitación energética para edificios existentes en municipios y núcleos de menos de 5000 habitantes (Programa PREE 5000)"/>
    <s v="***2968**"/>
    <x v="0"/>
    <x v="7"/>
    <x v="5"/>
    <n v="120609.32"/>
    <s v="COPROPIETARIOS CL ANDIA 5"/>
  </r>
  <r>
    <x v="0"/>
    <x v="8"/>
    <s v="C14.I04.P03.S18"/>
    <x v="82"/>
    <s v="ID049"/>
    <s v="ID049-Proyectos sosten. de mantenim. y rehab. del patrimonio hist. con uso turístico - Monasterio de Leyre"/>
    <s v="***0610**"/>
    <x v="0"/>
    <x v="0"/>
    <x v="5"/>
    <n v="313455.5"/>
    <s v="CONSTRUCCIONES LEACHE SL"/>
  </r>
  <r>
    <x v="0"/>
    <x v="8"/>
    <s v="C14.I04.P03.S18"/>
    <x v="82"/>
    <s v="ID049"/>
    <s v="ID049-Proyectos sosten. de mantenim. y rehab. del patrimonio hist. con uso turístico - Monasterio de Leyre"/>
    <s v="***0610**"/>
    <x v="0"/>
    <x v="0"/>
    <x v="5"/>
    <n v="46099.1"/>
    <s v="CONSTRUCCIONES LEACHE SL"/>
  </r>
  <r>
    <x v="1"/>
    <x v="6"/>
    <s v="C06.I04.P03.S16"/>
    <x v="80"/>
    <s v="ID115"/>
    <s v="ID115-Inversión para la digitalización de los servicios de transportes de pasajeros y mercancías en el ámbito autonómico y local "/>
    <s v="***5289**"/>
    <x v="1"/>
    <x v="1"/>
    <x v="5"/>
    <n v="2313.5700000000002"/>
    <s v="GARCIA,MARTINEZ,JESUS FELIX"/>
  </r>
  <r>
    <x v="1"/>
    <x v="0"/>
    <s v="C13.I04.P03.S14"/>
    <x v="59"/>
    <s v="ID042"/>
    <s v="ID042-Programa de modernización del comercio: Fondo tecnológico"/>
    <s v="***5220**"/>
    <x v="0"/>
    <x v="0"/>
    <x v="5"/>
    <n v="-896.72"/>
    <s v="CARNICERIA MARECHAN SL"/>
  </r>
  <r>
    <x v="0"/>
    <x v="2"/>
    <s v="C19.I01.P04.S15"/>
    <x v="95"/>
    <s v="ID142"/>
    <s v="ID142-Competencias digitales para la infancia (CODI)"/>
    <s v="***7095**"/>
    <x v="0"/>
    <x v="6"/>
    <x v="5"/>
    <n v="41766.85"/>
    <s v="CENTRO NAVARRO DE APRENDIZAJE INTEGRAL SA"/>
  </r>
  <r>
    <x v="0"/>
    <x v="0"/>
    <s v="C13.I03.P11.S05"/>
    <x v="86"/>
    <s v="ID132"/>
    <s v="ID132-RETECH-Navarra-TechFabLab."/>
    <s v="***2624**"/>
    <x v="0"/>
    <x v="0"/>
    <x v="5"/>
    <n v="508.72"/>
    <s v="VIAJES ARGA SAU"/>
  </r>
  <r>
    <x v="0"/>
    <x v="6"/>
    <s v="C01.I01.P02.S18"/>
    <x v="22"/>
    <s v="ID002"/>
    <s v="ID002-Zonas de bajas emisiones en entornos metropolitanos"/>
    <s v="***0831**"/>
    <x v="0"/>
    <x v="0"/>
    <x v="5"/>
    <n v="210877.69"/>
    <s v="CONSTRUCCIONES MARIEZCURRENA SL"/>
  </r>
  <r>
    <x v="1"/>
    <x v="6"/>
    <s v="C01.I01.P02.S18"/>
    <x v="22"/>
    <s v="ID002"/>
    <s v="ID002-Zonas de bajas emisiones en entornos metropolitanos"/>
    <s v="***0831**"/>
    <x v="0"/>
    <x v="0"/>
    <x v="5"/>
    <n v="15799.55"/>
    <s v="CONSTRUCCIONES MARIEZCURRENA SL"/>
  </r>
  <r>
    <x v="1"/>
    <x v="11"/>
    <s v="C22.I02.P02.S10"/>
    <x v="7"/>
    <s v="ID083"/>
    <s v="ID083-Proyectos de innovación rural vinculados a la innovación en el marco de los SS.SS"/>
    <s v="***5544**"/>
    <x v="0"/>
    <x v="5"/>
    <x v="5"/>
    <n v="103496.64"/>
    <s v="FUNDACION EMPLEA"/>
  </r>
  <r>
    <x v="0"/>
    <x v="2"/>
    <s v="C22.I01.P04.S06"/>
    <x v="4"/>
    <s v="ID075"/>
    <s v="ID075-Modernización de sistemas tecnológicos de los centros residenciales"/>
    <s v="***2806**"/>
    <x v="0"/>
    <x v="6"/>
    <x v="5"/>
    <n v="81928.289999999994"/>
    <s v="TRACASA INSTRUMENTAL SL"/>
  </r>
  <r>
    <x v="1"/>
    <x v="6"/>
    <s v="C06.I04.P03.S16"/>
    <x v="80"/>
    <s v="ID115"/>
    <s v="ID115-Inversión para la digitalización de los servicios de transportes de pasajeros y mercancías en el ámbito autonómico y local "/>
    <s v="***5340**"/>
    <x v="1"/>
    <x v="1"/>
    <x v="5"/>
    <n v="2313.5700000000002"/>
    <s v="JUANENA,NOAIN,JUAN MANUEL"/>
  </r>
  <r>
    <x v="1"/>
    <x v="6"/>
    <s v="C06.I04.P03.S16"/>
    <x v="80"/>
    <s v="ID115"/>
    <s v="ID115-Inversión para la digitalización de los servicios de transportes de pasajeros y mercancías en el ámbito autonómico y local "/>
    <s v="***0060**"/>
    <x v="0"/>
    <x v="0"/>
    <x v="5"/>
    <n v="7000"/>
    <s v="CONSTRUCCIONES SOBRINO SL"/>
  </r>
  <r>
    <x v="1"/>
    <x v="6"/>
    <s v="C06.I04.P03.S16"/>
    <x v="80"/>
    <s v="ID115"/>
    <s v="ID115-Inversión para la digitalización de los servicios de transportes de pasajeros y mercancías en el ámbito autonómico y local "/>
    <s v="***3782**"/>
    <x v="1"/>
    <x v="1"/>
    <x v="5"/>
    <n v="2283.63"/>
    <s v="BURCA,,GHENADIE"/>
  </r>
  <r>
    <x v="1"/>
    <x v="6"/>
    <s v="C06.I04.P03.S16"/>
    <x v="80"/>
    <s v="ID115"/>
    <s v="ID115-Inversión para la digitalización de los servicios de transportes de pasajeros y mercancías en el ámbito autonómico y local "/>
    <s v="***9936**"/>
    <x v="1"/>
    <x v="1"/>
    <x v="5"/>
    <n v="2313.5700000000002"/>
    <s v="ZURBANO,SAINZ-VICUÑA,MARIA MAGDALENA"/>
  </r>
  <r>
    <x v="1"/>
    <x v="6"/>
    <s v="C06.I04.P03.S16"/>
    <x v="80"/>
    <s v="ID115"/>
    <s v="ID115-Inversión para la digitalización de los servicios de transportes de pasajeros y mercancías en el ámbito autonómico y local "/>
    <s v="***3018**"/>
    <x v="1"/>
    <x v="1"/>
    <x v="5"/>
    <n v="2313.5700000000002"/>
    <s v="MARTIN,FUERTES,SALVADOR"/>
  </r>
  <r>
    <x v="1"/>
    <x v="6"/>
    <s v="C06.I04.P03.S16"/>
    <x v="80"/>
    <s v="ID115"/>
    <s v="ID115-Inversión para la digitalización de los servicios de transportes de pasajeros y mercancías en el ámbito autonómico y local "/>
    <s v="***8743**"/>
    <x v="1"/>
    <x v="1"/>
    <x v="5"/>
    <n v="2313.5700000000002"/>
    <s v="ECHAIDE,MORTALENA,JUAN"/>
  </r>
  <r>
    <x v="1"/>
    <x v="6"/>
    <s v="C06.I04.P03.S16"/>
    <x v="80"/>
    <s v="ID115"/>
    <s v="ID115-Inversión para la digitalización de los servicios de transportes de pasajeros y mercancías en el ámbito autonómico y local "/>
    <s v="***6879**"/>
    <x v="1"/>
    <x v="1"/>
    <x v="5"/>
    <n v="2313.5700000000002"/>
    <s v="ECHEVERRIA,ECHAVARREN,JESUS"/>
  </r>
  <r>
    <x v="1"/>
    <x v="6"/>
    <s v="C06.I04.P03.S16"/>
    <x v="80"/>
    <s v="ID115"/>
    <s v="ID115-Inversión para la digitalización de los servicios de transportes de pasajeros y mercancías en el ámbito autonómico y local "/>
    <s v="***5462**"/>
    <x v="0"/>
    <x v="0"/>
    <x v="5"/>
    <n v="2313.5700000000002"/>
    <s v="SELECCION VACUNO NAVARRA SL"/>
  </r>
  <r>
    <x v="1"/>
    <x v="6"/>
    <s v="C06.I04.P03.S16"/>
    <x v="80"/>
    <s v="ID115"/>
    <s v="ID115-Inversión para la digitalización de los servicios de transportes de pasajeros y mercancías en el ámbito autonómico y local "/>
    <s v="***9201**"/>
    <x v="0"/>
    <x v="0"/>
    <x v="5"/>
    <n v="3000"/>
    <s v="LAU HAIZE SL"/>
  </r>
  <r>
    <x v="1"/>
    <x v="6"/>
    <s v="C06.I04.P03.S16"/>
    <x v="80"/>
    <s v="ID115"/>
    <s v="ID115-Inversión para la digitalización de los servicios de transportes de pasajeros y mercancías en el ámbito autonómico y local "/>
    <s v="***2355**"/>
    <x v="1"/>
    <x v="1"/>
    <x v="5"/>
    <n v="2313.5700000000002"/>
    <s v="LASAGA,IRISARRI,DAVID"/>
  </r>
  <r>
    <x v="1"/>
    <x v="6"/>
    <s v="C06.I04.P03.S16"/>
    <x v="80"/>
    <s v="ID115"/>
    <s v="ID115-Inversión para la digitalización de los servicios de transportes de pasajeros y mercancías en el ámbito autonómico y local "/>
    <s v="***6458**"/>
    <x v="0"/>
    <x v="0"/>
    <x v="5"/>
    <n v="7000"/>
    <s v="GRUAS Y TALLERES LARRAUN SL"/>
  </r>
  <r>
    <x v="1"/>
    <x v="6"/>
    <s v="C06.I04.P03.S16"/>
    <x v="80"/>
    <s v="ID115"/>
    <s v="ID115-Inversión para la digitalización de los servicios de transportes de pasajeros y mercancías en el ámbito autonómico y local "/>
    <s v="***4166**"/>
    <x v="1"/>
    <x v="1"/>
    <x v="5"/>
    <n v="2313.5700000000002"/>
    <s v="ARRAZTOA,GORTARI,SANTIAGO"/>
  </r>
  <r>
    <x v="1"/>
    <x v="4"/>
    <s v="C02.I04.P01.S13"/>
    <x v="79"/>
    <s v="ID008"/>
    <s v="ID008-Rehabilitación energética para edificios existentes en municipios y núcleos de menos de 5000 habitantes (Programa PREE 5000)"/>
    <s v="***5425**"/>
    <x v="1"/>
    <x v="1"/>
    <x v="5"/>
    <n v="13458.99"/>
    <s v="ROLDAN,GIMENEZ,CARLOS"/>
  </r>
  <r>
    <x v="1"/>
    <x v="4"/>
    <s v="C02.I04.P01.S13"/>
    <x v="79"/>
    <s v="ID008"/>
    <s v="ID008-Rehabilitación energética para edificios existentes en municipios y núcleos de menos de 5000 habitantes (Programa PREE 5000)"/>
    <s v="***7869**"/>
    <x v="0"/>
    <x v="7"/>
    <x v="5"/>
    <n v="218721.96"/>
    <s v="COPROPIETARIOS CL DOS HERMANAS 9 BLOQUE 1"/>
  </r>
  <r>
    <x v="0"/>
    <x v="6"/>
    <s v="C11.I03.P01.S274"/>
    <x v="84"/>
    <s v="ID129"/>
    <s v="ID129-Transformación digital y modernización de las administraciones de las entidades locales"/>
    <s v="***2806**"/>
    <x v="0"/>
    <x v="6"/>
    <x v="5"/>
    <n v="195858.05"/>
    <s v="TRACASA INSTRUMENTAL SL"/>
  </r>
  <r>
    <x v="0"/>
    <x v="5"/>
    <s v="C11.I03.P14.S06"/>
    <x v="31"/>
    <s v="ID037"/>
    <s v="ID037-Transformación digital y modernización de las AAPP de las CCAA: Evolución hacia una cloud privada sostenible"/>
    <s v="***0980**"/>
    <x v="0"/>
    <x v="6"/>
    <x v="5"/>
    <n v="373793.61"/>
    <s v="NAVARRA DE SERVICIOS Y TECNOLOGIAS SA"/>
  </r>
  <r>
    <x v="0"/>
    <x v="5"/>
    <s v="C11.I03.P14.S06"/>
    <x v="31"/>
    <s v="ID040"/>
    <s v="ID040-Transformación digital y modernización de las AAPP de las CCAA: Actuaciones Servicio Avance Digital"/>
    <s v="***2806**"/>
    <x v="0"/>
    <x v="6"/>
    <x v="5"/>
    <n v="38601.050000000003"/>
    <s v="TRACASA INSTRUMENTAL SL"/>
  </r>
  <r>
    <x v="0"/>
    <x v="8"/>
    <s v="C14.I01.P02.S15"/>
    <x v="19"/>
    <s v="ID044"/>
    <s v="ID044-Plan de sostenibilidad turística en destino - ACD Navarra Rural"/>
    <s v="***6329**"/>
    <x v="0"/>
    <x v="0"/>
    <x v="5"/>
    <n v="4241.6400000000003"/>
    <s v="JAVYSER FORMACION Y DESARROLLO SL"/>
  </r>
  <r>
    <x v="0"/>
    <x v="8"/>
    <s v="C14.I04.P03.S18"/>
    <x v="82"/>
    <s v="ID121"/>
    <s v="ID121-Proyectos sosten. de mantenim. y rehab. del patrimonio hist. con uso turístico -  Museo"/>
    <s v="***0610**"/>
    <x v="0"/>
    <x v="0"/>
    <x v="5"/>
    <n v="136579.25"/>
    <s v="CONSTRUCCIONES LEACHE SL"/>
  </r>
  <r>
    <x v="0"/>
    <x v="5"/>
    <s v="C19.I01.P03.S11"/>
    <x v="27"/>
    <s v="ID061"/>
    <s v="ID061-Programa formativo de iniciación en competencias digitales para la ciudadanía."/>
    <s v="***0980**"/>
    <x v="0"/>
    <x v="6"/>
    <x v="5"/>
    <n v="30570.51"/>
    <s v="NAVARRA DE SERVICIOS Y TECNOLOGIAS SA"/>
  </r>
  <r>
    <x v="0"/>
    <x v="5"/>
    <s v="C13.I03.P11.S12"/>
    <x v="88"/>
    <s v="ID133"/>
    <s v="ID133-RETECH - Aceleración de Ecosistemas de Emprendimiento e Innovación basados en Gemelos Digitales"/>
    <s v="***2806**"/>
    <x v="0"/>
    <x v="6"/>
    <x v="5"/>
    <n v="46569.08"/>
    <s v="TRACASA INSTRUMENTAL SL"/>
  </r>
  <r>
    <x v="0"/>
    <x v="8"/>
    <s v="C14.I04.P03.S18"/>
    <x v="82"/>
    <s v="ID049"/>
    <s v="ID049-Proyectos sosten. de mantenim. y rehab. del patrimonio hist. con uso turístico - Monasterio de Leyre"/>
    <s v="***0610**"/>
    <x v="0"/>
    <x v="0"/>
    <x v="5"/>
    <n v="53638.02"/>
    <s v="CONSTRUCCIONES LEACHE SL"/>
  </r>
  <r>
    <x v="0"/>
    <x v="8"/>
    <s v="C14.I01.P02.S15"/>
    <x v="19"/>
    <s v="ID044"/>
    <s v="ID044-Plan de sostenibilidad turística en destino - ACD Navarra Rural"/>
    <s v="***3167**"/>
    <x v="0"/>
    <x v="0"/>
    <x v="5"/>
    <n v="70924.03"/>
    <s v="ERKI CONSTRUCCION SOSTENIBLE SL"/>
  </r>
  <r>
    <x v="1"/>
    <x v="8"/>
    <s v="C14.I01.P07.S02"/>
    <x v="85"/>
    <s v="ID128"/>
    <s v="ID128-Plan de Sostenibilidad Turística en Destino 2023: ACD Navarra Circular, Inclusiva y Resiliente"/>
    <s v="***9319**"/>
    <x v="0"/>
    <x v="6"/>
    <x v="5"/>
    <n v="193000"/>
    <s v="NAVARRA IMPULSA CULTURA DEPORTE Y OCIO SLU"/>
  </r>
  <r>
    <x v="1"/>
    <x v="8"/>
    <s v="C14.I01.P02.S14.S02"/>
    <x v="62"/>
    <s v="ID047"/>
    <s v="ID047- Plan de Sostenibilidad Turística en Destino &quot;ACD 5 rutas jacobeas, mil caminos en Navarra&quot;"/>
    <s v="***4590**"/>
    <x v="0"/>
    <x v="4"/>
    <x v="5"/>
    <n v="23311.35"/>
    <s v="CONCEJO DE GALAR"/>
  </r>
  <r>
    <x v="0"/>
    <x v="8"/>
    <s v="C14.I01.P02.S15"/>
    <x v="19"/>
    <s v="ID044"/>
    <s v="ID044-Plan de sostenibilidad turística en destino - ACD Navarra Rural"/>
    <s v="***3167**"/>
    <x v="0"/>
    <x v="0"/>
    <x v="5"/>
    <n v="36538.22"/>
    <s v="ERKI CONSTRUCCION SOSTENIBLE SL"/>
  </r>
  <r>
    <x v="1"/>
    <x v="0"/>
    <s v="C13.I04.P03.S14"/>
    <x v="59"/>
    <s v="ID042"/>
    <s v="ID042-Programa de modernización del comercio: Fondo tecnológico"/>
    <s v="***4069**"/>
    <x v="0"/>
    <x v="0"/>
    <x v="5"/>
    <n v="-10677.35"/>
    <s v="MAYO INNOTEC SL"/>
  </r>
  <r>
    <x v="1"/>
    <x v="0"/>
    <s v="C13.I04.P03.S14"/>
    <x v="59"/>
    <s v="ID042"/>
    <s v="ID042-Programa de modernización del comercio: Fondo tecnológico"/>
    <s v="***9645**"/>
    <x v="1"/>
    <x v="1"/>
    <x v="5"/>
    <n v="-3010.98"/>
    <s v="TIRADO,MARTINEZ,PAMELA"/>
  </r>
  <r>
    <x v="0"/>
    <x v="1"/>
    <s v="C19.I02.P09.S15"/>
    <x v="39"/>
    <s v="ID062"/>
    <s v="ID062-IkasNOVA Plan de digitalización educativa- Equipamiento y competencia"/>
    <s v="***0121**"/>
    <x v="0"/>
    <x v="0"/>
    <x v="5"/>
    <n v="2210.65"/>
    <s v="AVORIS RETAIL DIVISION SL"/>
  </r>
  <r>
    <x v="0"/>
    <x v="7"/>
    <s v="C11.I03.P14.S06"/>
    <x v="31"/>
    <s v="ID038"/>
    <s v="ID038-Plan de atención primaria y comunitaria. Modernización de las Administraciones Públicas"/>
    <s v="***4658**"/>
    <x v="0"/>
    <x v="0"/>
    <x v="5"/>
    <n v="85910"/>
    <s v="INNOPULSE ASESORES TECNOLOGICOS SL"/>
  </r>
  <r>
    <x v="1"/>
    <x v="8"/>
    <s v="C14.I01.P06.S08"/>
    <x v="76"/>
    <s v="ID126"/>
    <s v="ID126-ACD Navarra Destinos 2022. ACD Navarra y sus paisajes Enogastronómicos"/>
    <s v="***5001**"/>
    <x v="0"/>
    <x v="2"/>
    <x v="5"/>
    <n v="300000"/>
    <s v="UNIVERSIDAD PUBLICA DE NAVARRA"/>
  </r>
  <r>
    <x v="0"/>
    <x v="8"/>
    <s v="C14.I01.P02.S15"/>
    <x v="19"/>
    <s v="ID044"/>
    <s v="ID044-Plan de sostenibilidad turística en destino - ACD Navarra Rural"/>
    <s v="***3167**"/>
    <x v="0"/>
    <x v="0"/>
    <x v="5"/>
    <n v="38248.050000000003"/>
    <s v="ERKI CONSTRUCCION SOSTENIBLE SL"/>
  </r>
  <r>
    <x v="0"/>
    <x v="8"/>
    <s v="C14.I01.P02.S15"/>
    <x v="19"/>
    <s v="ID044"/>
    <s v="ID044-Plan de sostenibilidad turística en destino - ACD Navarra Rural"/>
    <s v="***3167**"/>
    <x v="0"/>
    <x v="0"/>
    <x v="5"/>
    <n v="11208.69"/>
    <s v="ERKI CONSTRUCCION SOSTENIBLE SL"/>
  </r>
  <r>
    <x v="1"/>
    <x v="4"/>
    <s v="C02.I01.P02.S11"/>
    <x v="35"/>
    <s v="ID005"/>
    <s v="ID005-Programa de rehabilitación para la recuperación económica y social en entornos residenciales (rehabilitación protegida)."/>
    <s v="***2062**"/>
    <x v="1"/>
    <x v="1"/>
    <x v="5"/>
    <n v="16000"/>
    <s v="AZCONA,EDERRA,DOMINGO"/>
  </r>
  <r>
    <x v="1"/>
    <x v="4"/>
    <s v="C02.I01.P02.S11"/>
    <x v="35"/>
    <s v="ID005"/>
    <s v="ID005-Programa de rehabilitación para la recuperación económica y social en entornos residenciales (rehabilitación protegida)."/>
    <s v="***1118**"/>
    <x v="1"/>
    <x v="1"/>
    <x v="5"/>
    <n v="13000"/>
    <s v="MUNARRIZ,FERNANDEZ,VERONICA"/>
  </r>
  <r>
    <x v="1"/>
    <x v="4"/>
    <s v="C02.I01.P02.S11"/>
    <x v="35"/>
    <s v="ID005"/>
    <s v="ID005-Programa de rehabilitación para la recuperación económica y social en entornos residenciales (rehabilitación protegida)."/>
    <s v="***2119**"/>
    <x v="0"/>
    <x v="7"/>
    <x v="5"/>
    <n v="48000"/>
    <s v="COPROPIETARIOS CL PADRE CALATAYUD 3"/>
  </r>
  <r>
    <x v="1"/>
    <x v="4"/>
    <s v="C02.I01.P02.S11"/>
    <x v="35"/>
    <s v="ID005"/>
    <s v="ID005-Programa de rehabilitación para la recuperación económica y social en entornos residenciales (rehabilitación protegida)."/>
    <s v="***6720**"/>
    <x v="1"/>
    <x v="1"/>
    <x v="5"/>
    <n v="8000"/>
    <s v="YANCI,BERRUETA,JOSE MARIA"/>
  </r>
  <r>
    <x v="1"/>
    <x v="4"/>
    <s v="C02.I01.P02.S11"/>
    <x v="35"/>
    <s v="ID005"/>
    <s v="ID005-Programa de rehabilitación para la recuperación económica y social en entornos residenciales (rehabilitación protegida)."/>
    <s v="***6726**"/>
    <x v="1"/>
    <x v="1"/>
    <x v="5"/>
    <n v="8000"/>
    <s v="IRIGOYEN,ECHEVESTE,ANA JOSE"/>
  </r>
  <r>
    <x v="0"/>
    <x v="8"/>
    <s v="C14.I01.P02.S14.S02"/>
    <x v="62"/>
    <s v="ID047"/>
    <s v="ID047- Plan de Sostenibilidad Turística en Destino &quot;ACD 5 rutas jacobeas, mil caminos en Navarra&quot;"/>
    <s v="***0980**"/>
    <x v="0"/>
    <x v="6"/>
    <x v="5"/>
    <n v="2954.47"/>
    <s v="NAVARRA DE SERVICIOS Y TECNOLOGIAS SA"/>
  </r>
  <r>
    <x v="0"/>
    <x v="8"/>
    <s v="C14.I01.P02.S15"/>
    <x v="19"/>
    <s v="ID044"/>
    <s v="ID044-Plan de sostenibilidad turística en destino - ACD Navarra Rural"/>
    <s v="***5589**"/>
    <x v="0"/>
    <x v="0"/>
    <x v="5"/>
    <n v="92642.34"/>
    <s v="LAKITA SAU"/>
  </r>
  <r>
    <x v="1"/>
    <x v="8"/>
    <s v="C14.I01.P07.S02"/>
    <x v="85"/>
    <s v="ID128"/>
    <s v="ID128-Plan de Sostenibilidad Turística en Destino 2023: ACD Navarra Circular, Inclusiva y Resiliente"/>
    <s v="***2140**"/>
    <x v="0"/>
    <x v="4"/>
    <x v="5"/>
    <n v="300000"/>
    <s v="AYUNTAMIENTO DE SALINAS DE ORO"/>
  </r>
  <r>
    <x v="1"/>
    <x v="8"/>
    <s v="C14.I01.P07.S02"/>
    <x v="85"/>
    <s v="ID128"/>
    <s v="ID128-Plan de Sostenibilidad Turística en Destino 2023: ACD Navarra Circular, Inclusiva y Resiliente"/>
    <s v="***2640**"/>
    <x v="0"/>
    <x v="4"/>
    <x v="5"/>
    <n v="500000"/>
    <s v="AYUNTAMIENTO DE ZUGARRAMURDI"/>
  </r>
  <r>
    <x v="0"/>
    <x v="7"/>
    <s v="C11.I03.P14.S06"/>
    <x v="31"/>
    <s v="ID038"/>
    <s v="ID038-Plan de atención primaria y comunitaria. Modernización de las Administraciones Públicas"/>
    <s v="***2291**"/>
    <x v="0"/>
    <x v="0"/>
    <x v="5"/>
    <n v="2037.34"/>
    <s v="DATA BASE STORAGE SL"/>
  </r>
  <r>
    <x v="0"/>
    <x v="7"/>
    <s v="C11.I03.P14.S06"/>
    <x v="31"/>
    <s v="ID038"/>
    <s v="ID038-Plan de atención primaria y comunitaria. Modernización de las Administraciones Públicas"/>
    <s v="***2291**"/>
    <x v="0"/>
    <x v="0"/>
    <x v="5"/>
    <n v="5460.06"/>
    <s v="DATA BASE STORAGE SL"/>
  </r>
  <r>
    <x v="0"/>
    <x v="5"/>
    <s v="C13.I03.P11.S12"/>
    <x v="88"/>
    <s v="ID133"/>
    <s v="ID133-RETECH - Aceleración de Ecosistemas de Emprendimiento e Innovación basados en Gemelos Digitales"/>
    <s v="***0980**"/>
    <x v="0"/>
    <x v="6"/>
    <x v="5"/>
    <n v="3686.17"/>
    <s v="NAVARRA DE SERVICIOS Y TECNOLOGIAS SA"/>
  </r>
  <r>
    <x v="0"/>
    <x v="5"/>
    <s v="C11.I03.P14.S06"/>
    <x v="31"/>
    <s v="ID040"/>
    <s v="ID040-Transformación digital y modernización de las AAPP de las CCAA: Actuaciones Servicio Avance Digital"/>
    <s v="***0980**"/>
    <x v="0"/>
    <x v="6"/>
    <x v="5"/>
    <n v="1232.43"/>
    <s v="NAVARRA DE SERVICIOS Y TECNOLOGIAS SA"/>
  </r>
  <r>
    <x v="0"/>
    <x v="8"/>
    <s v="C14.I04.P03.S18"/>
    <x v="82"/>
    <s v="ID049"/>
    <s v="ID049-Proyectos sosten. de mantenim. y rehab. del patrimonio hist. con uso turístico - Monasterio de Leyre"/>
    <s v="***0610**"/>
    <x v="0"/>
    <x v="0"/>
    <x v="5"/>
    <n v="103172.04"/>
    <s v="CONSTRUCCIONES LEACHE SL"/>
  </r>
  <r>
    <x v="0"/>
    <x v="8"/>
    <s v="C14.I01.P02.S14.S02"/>
    <x v="62"/>
    <s v="ID047"/>
    <s v="ID047- Plan de Sostenibilidad Turística en Destino &quot;ACD 5 rutas jacobeas, mil caminos en Navarra&quot;"/>
    <s v="***0980**"/>
    <x v="0"/>
    <x v="6"/>
    <x v="5"/>
    <n v="3301.43"/>
    <s v="NAVARRA DE SERVICIOS Y TECNOLOGIAS SA"/>
  </r>
  <r>
    <x v="0"/>
    <x v="10"/>
    <s v="C02.I05.P01.S15"/>
    <x v="18"/>
    <s v="ID011"/>
    <s v="ID011-PIREP - Rehabilitación Palacio Marqués de Rozalejo"/>
    <s v="***4637**"/>
    <x v="0"/>
    <x v="0"/>
    <x v="5"/>
    <n v="65558.149999999994"/>
    <s v="TECNICAS PARA LA RESTAURACION Y CONSTRUCCIONES SA CONSTRUCCIONES JOSE MIGUEL IBAÑEZ SLU UTE"/>
  </r>
  <r>
    <x v="0"/>
    <x v="10"/>
    <s v="C02.I05.P01.S15"/>
    <x v="18"/>
    <s v="ID011"/>
    <s v="ID011-PIREP - Rehabilitación Palacio Marqués de Rozalejo"/>
    <s v="***4637**"/>
    <x v="0"/>
    <x v="0"/>
    <x v="5"/>
    <n v="20327.009999999998"/>
    <s v="TECNICAS PARA LA RESTAURACION Y CONSTRUCCIONES SA CONSTRUCCIONES JOSE MIGUEL IBAÑEZ SLU UTE"/>
  </r>
  <r>
    <x v="0"/>
    <x v="10"/>
    <s v="C02.I05.P01.S15"/>
    <x v="18"/>
    <s v="ID011"/>
    <s v="ID011-PIREP - Rehabilitación Palacio Marqués de Rozalejo"/>
    <s v="***4637**"/>
    <x v="0"/>
    <x v="0"/>
    <x v="5"/>
    <n v="173475.16"/>
    <s v="TECNICAS PARA LA RESTAURACION Y CONSTRUCCIONES SA CONSTRUCCIONES JOSE MIGUEL IBAÑEZ SLU UTE"/>
  </r>
  <r>
    <x v="0"/>
    <x v="8"/>
    <s v="C14.I01.P02.S15"/>
    <x v="19"/>
    <s v="ID044"/>
    <s v="ID044-Plan de sostenibilidad turística en destino - ACD Navarra Rural"/>
    <s v="***7095**"/>
    <x v="0"/>
    <x v="6"/>
    <x v="5"/>
    <n v="12585.41"/>
    <s v="CENTRO NAVARRO DE APRENDIZAJE INTEGRAL SA"/>
  </r>
  <r>
    <x v="0"/>
    <x v="8"/>
    <s v="C14.I01.P02.S15"/>
    <x v="19"/>
    <s v="ID044"/>
    <s v="ID044-Plan de sostenibilidad turística en destino - ACD Navarra Rural"/>
    <s v="***7095**"/>
    <x v="0"/>
    <x v="6"/>
    <x v="5"/>
    <n v="10970.31"/>
    <s v="CENTRO NAVARRO DE APRENDIZAJE INTEGRAL SA"/>
  </r>
  <r>
    <x v="1"/>
    <x v="2"/>
    <s v="C22.I02.P02.S10"/>
    <x v="7"/>
    <s v="ID079"/>
    <s v="ID079-Historia Social Única Electrónica de Navarra"/>
    <s v="***2010**"/>
    <x v="0"/>
    <x v="4"/>
    <x v="5"/>
    <n v="53131.32"/>
    <s v="AYUNTAMIENTO DE PAMPLONA"/>
  </r>
  <r>
    <x v="1"/>
    <x v="2"/>
    <s v="C22.I02.P02.S10"/>
    <x v="7"/>
    <s v="ID079"/>
    <s v="ID079-Historia Social Única Electrónica de Navarra"/>
    <s v="***2010**"/>
    <x v="0"/>
    <x v="4"/>
    <x v="5"/>
    <n v="1100.46"/>
    <s v="AYUNTAMIENTO DE PAMPLONA"/>
  </r>
  <r>
    <x v="0"/>
    <x v="0"/>
    <s v="C13.I03.P11.S05"/>
    <x v="86"/>
    <s v="ID132"/>
    <s v="ID132-RETECH-Navarra-TechFabLab."/>
    <s v="***2624**"/>
    <x v="0"/>
    <x v="0"/>
    <x v="5"/>
    <n v="618.9"/>
    <s v="VIAJES ARGA SAU"/>
  </r>
  <r>
    <x v="1"/>
    <x v="8"/>
    <s v="C14.I01.P02.S15"/>
    <x v="19"/>
    <s v="ID044"/>
    <s v="ID044-Plan de sostenibilidad turística en destino - ACD Navarra Rural"/>
    <s v="***0630**"/>
    <x v="0"/>
    <x v="4"/>
    <x v="5"/>
    <n v="140455.06"/>
    <s v="AYUNTAMIENTO DE CADREITA"/>
  </r>
  <r>
    <x v="1"/>
    <x v="8"/>
    <s v="C14.I01.P02.S15"/>
    <x v="19"/>
    <s v="ID044"/>
    <s v="ID044-Plan de sostenibilidad turística en destino - ACD Navarra Rural"/>
    <s v="***7390**"/>
    <x v="0"/>
    <x v="4"/>
    <x v="5"/>
    <n v="104898.22"/>
    <s v="CONCEJO DE ZUBIRI"/>
  </r>
  <r>
    <x v="1"/>
    <x v="8"/>
    <s v="C14.I01.P02.S14.S02"/>
    <x v="62"/>
    <s v="ID047"/>
    <s v="ID047- Plan de Sostenibilidad Turística en Destino &quot;ACD 5 rutas jacobeas, mil caminos en Navarra&quot;"/>
    <s v="***2480**"/>
    <x v="0"/>
    <x v="4"/>
    <x v="5"/>
    <n v="111922.6"/>
    <s v="AYUNTAMIENTO DE VALCARLOS"/>
  </r>
  <r>
    <x v="1"/>
    <x v="8"/>
    <s v="C14.I01.P02.S14.S02"/>
    <x v="62"/>
    <s v="ID047"/>
    <s v="ID047- Plan de Sostenibilidad Turística en Destino &quot;ACD 5 rutas jacobeas, mil caminos en Navarra&quot;"/>
    <s v="***7390**"/>
    <x v="0"/>
    <x v="4"/>
    <x v="5"/>
    <n v="26409.72"/>
    <s v="CONCEJO DE ZUBIRI"/>
  </r>
  <r>
    <x v="1"/>
    <x v="8"/>
    <s v="C14.I01.P02.S14.S02"/>
    <x v="62"/>
    <s v="ID047"/>
    <s v="ID047- Plan de Sostenibilidad Turística en Destino &quot;ACD 5 rutas jacobeas, mil caminos en Navarra&quot;"/>
    <s v="***7390**"/>
    <x v="0"/>
    <x v="4"/>
    <x v="5"/>
    <n v="67500"/>
    <s v="CONCEJO DE ZUBIRI"/>
  </r>
  <r>
    <x v="1"/>
    <x v="8"/>
    <s v="C14.I01.P02.S14.S02"/>
    <x v="62"/>
    <s v="ID047"/>
    <s v="ID047- Plan de Sostenibilidad Turística en Destino &quot;ACD 5 rutas jacobeas, mil caminos en Navarra&quot;"/>
    <s v="***7310**"/>
    <x v="0"/>
    <x v="4"/>
    <x v="5"/>
    <n v="67500"/>
    <s v="CONCEJO DE ZARIQUIEGUI"/>
  </r>
  <r>
    <x v="0"/>
    <x v="8"/>
    <s v="C14.I01.P02.S14.S02"/>
    <x v="62"/>
    <s v="ID047"/>
    <s v="ID047- Plan de Sostenibilidad Turística en Destino &quot;ACD 5 rutas jacobeas, mil caminos en Navarra&quot;"/>
    <s v="***2124**"/>
    <x v="0"/>
    <x v="6"/>
    <x v="5"/>
    <n v="24945.86"/>
    <s v="NAVARRA DE SUELO Y VIVIENDA SAU"/>
  </r>
  <r>
    <x v="0"/>
    <x v="1"/>
    <s v="C21.I01.P01.S17"/>
    <x v="20"/>
    <s v="ID072"/>
    <s v="ID072-Programa de impulso de escolarización en el Primer Ciclo de Educación Infantil"/>
    <s v="***0831**"/>
    <x v="0"/>
    <x v="0"/>
    <x v="5"/>
    <n v="632678.25"/>
    <s v="CONSTRUCCIONES MARIEZCURRENA SL"/>
  </r>
  <r>
    <x v="0"/>
    <x v="6"/>
    <s v="C11.I03.P01.S274"/>
    <x v="84"/>
    <s v="ID129"/>
    <s v="ID129-Transformación digital y modernización de las administraciones de las entidades locales"/>
    <s v="***2806**"/>
    <x v="0"/>
    <x v="6"/>
    <x v="5"/>
    <n v="466601.18"/>
    <s v="TRACASA INSTRUMENTAL SL"/>
  </r>
  <r>
    <x v="0"/>
    <x v="8"/>
    <s v="C14.I01.P02.S14.S02"/>
    <x v="62"/>
    <s v="ID047"/>
    <s v="ID047- Plan de Sostenibilidad Turística en Destino &quot;ACD 5 rutas jacobeas, mil caminos en Navarra&quot;"/>
    <s v="***2124**"/>
    <x v="0"/>
    <x v="6"/>
    <x v="5"/>
    <n v="34424.5"/>
    <s v="NAVARRA DE SUELO Y VIVIENDA SAU"/>
  </r>
  <r>
    <x v="0"/>
    <x v="6"/>
    <s v="C01.I01.P02.S18"/>
    <x v="22"/>
    <s v="ID002"/>
    <s v="ID002-Zonas de bajas emisiones en entornos metropolitanos"/>
    <s v="***0831**"/>
    <x v="0"/>
    <x v="0"/>
    <x v="5"/>
    <n v="5334.19"/>
    <s v="CONSTRUCCIONES MARIEZCURRENA SL"/>
  </r>
  <r>
    <x v="1"/>
    <x v="6"/>
    <s v="C01.I01.P02.S18"/>
    <x v="22"/>
    <s v="ID002"/>
    <s v="ID002-Zonas de bajas emisiones en entornos metropolitanos"/>
    <s v="***0831**"/>
    <x v="0"/>
    <x v="0"/>
    <x v="5"/>
    <n v="126745.64"/>
    <s v="CONSTRUCCIONES MARIEZCURRENA SL"/>
  </r>
  <r>
    <x v="1"/>
    <x v="11"/>
    <s v="C22.I02.P02.S10"/>
    <x v="7"/>
    <s v="ID083"/>
    <s v="ID083-Proyectos de innovación rural vinculados a la innovación en el marco de los SS.SS"/>
    <s v="***5237**"/>
    <x v="0"/>
    <x v="5"/>
    <x v="5"/>
    <n v="130864.39"/>
    <s v="ASOCIACION DE DAÑO CEREBRAL DE NAVARRA"/>
  </r>
  <r>
    <x v="1"/>
    <x v="6"/>
    <s v="C06.I04.P03.S16"/>
    <x v="80"/>
    <s v="ID115"/>
    <s v="ID115-Inversión para la digitalización de los servicios de transportes de pasajeros y mercancías en el ámbito autonómico y local "/>
    <s v="***4411**"/>
    <x v="1"/>
    <x v="1"/>
    <x v="5"/>
    <n v="2283.63"/>
    <s v="TELLECHEA,APEZTEGUIA,JOKIN"/>
  </r>
  <r>
    <x v="1"/>
    <x v="6"/>
    <s v="C06.I04.P03.S16"/>
    <x v="80"/>
    <s v="ID115"/>
    <s v="ID115-Inversión para la digitalización de los servicios de transportes de pasajeros y mercancías en el ámbito autonómico y local "/>
    <s v="***4647**"/>
    <x v="1"/>
    <x v="1"/>
    <x v="5"/>
    <n v="2283.63"/>
    <s v="OCHANDORENA,VICONDOA,ADUR"/>
  </r>
  <r>
    <x v="1"/>
    <x v="6"/>
    <s v="C06.I04.P03.S16"/>
    <x v="80"/>
    <s v="ID115"/>
    <s v="ID115-Inversión para la digitalización de los servicios de transportes de pasajeros y mercancías en el ámbito autonómico y local "/>
    <s v="***6860**"/>
    <x v="1"/>
    <x v="1"/>
    <x v="5"/>
    <n v="1963.63"/>
    <s v="BERTIZ,GOÑI,JOSE JAVIER"/>
  </r>
  <r>
    <x v="1"/>
    <x v="6"/>
    <s v="C06.I04.P03.S16"/>
    <x v="80"/>
    <s v="ID115"/>
    <s v="ID115-Inversión para la digitalización de los servicios de transportes de pasajeros y mercancías en el ámbito autonómico y local "/>
    <s v="***5601**"/>
    <x v="1"/>
    <x v="1"/>
    <x v="5"/>
    <n v="2528.63"/>
    <s v="GUTIERREZ,DE LA FUENTE,JAVIER"/>
  </r>
  <r>
    <x v="1"/>
    <x v="6"/>
    <s v="C06.I04.P03.S16"/>
    <x v="80"/>
    <s v="ID115"/>
    <s v="ID115-Inversión para la digitalización de los servicios de transportes de pasajeros y mercancías en el ámbito autonómico y local "/>
    <s v="***7462**"/>
    <x v="1"/>
    <x v="1"/>
    <x v="5"/>
    <n v="2283.63"/>
    <s v="MARTIN,OCHANDORENA,XAVIER"/>
  </r>
  <r>
    <x v="1"/>
    <x v="6"/>
    <s v="C06.I04.P03.S16"/>
    <x v="80"/>
    <s v="ID115"/>
    <s v="ID115-Inversión para la digitalización de los servicios de transportes de pasajeros y mercancías en el ámbito autonómico y local "/>
    <s v="***3826**"/>
    <x v="1"/>
    <x v="1"/>
    <x v="5"/>
    <n v="2313.5700000000002"/>
    <s v="MARTINEZ,PEREZ,MARIA ESTHER"/>
  </r>
  <r>
    <x v="1"/>
    <x v="6"/>
    <s v="C06.I04.P03.S16"/>
    <x v="80"/>
    <s v="ID115"/>
    <s v="ID115-Inversión para la digitalización de los servicios de transportes de pasajeros y mercancías en el ámbito autonómico y local "/>
    <s v="***0953**"/>
    <x v="0"/>
    <x v="0"/>
    <x v="5"/>
    <n v="2313.5700000000002"/>
    <s v="PLAZAOLA TRUCK SL"/>
  </r>
  <r>
    <x v="1"/>
    <x v="6"/>
    <s v="C06.I04.P03.S16"/>
    <x v="80"/>
    <s v="ID115"/>
    <s v="ID115-Inversión para la digitalización de los servicios de transportes de pasajeros y mercancías en el ámbito autonómico y local "/>
    <s v="***2210**"/>
    <x v="0"/>
    <x v="0"/>
    <x v="5"/>
    <n v="12000"/>
    <s v="ARNO LOGIS SLU"/>
  </r>
  <r>
    <x v="1"/>
    <x v="6"/>
    <s v="C06.I04.P03.S16"/>
    <x v="80"/>
    <s v="ID115"/>
    <s v="ID115-Inversión para la digitalización de los servicios de transportes de pasajeros y mercancías en el ámbito autonómico y local "/>
    <s v="***7761**"/>
    <x v="0"/>
    <x v="0"/>
    <x v="5"/>
    <n v="2313.5700000000002"/>
    <s v="TRANS-URDOKI SLU"/>
  </r>
  <r>
    <x v="1"/>
    <x v="6"/>
    <s v="C06.I04.P03.S16"/>
    <x v="80"/>
    <s v="ID115"/>
    <s v="ID115-Inversión para la digitalización de los servicios de transportes de pasajeros y mercancías en el ámbito autonómico y local "/>
    <s v="***5975**"/>
    <x v="0"/>
    <x v="0"/>
    <x v="5"/>
    <n v="2313.5700000000002"/>
    <s v="AGIÑETA SL"/>
  </r>
  <r>
    <x v="1"/>
    <x v="6"/>
    <s v="C06.I04.P03.S16"/>
    <x v="80"/>
    <s v="ID115"/>
    <s v="ID115-Inversión para la digitalización de los servicios de transportes de pasajeros y mercancías en el ámbito autonómico y local "/>
    <s v="***2786**"/>
    <x v="0"/>
    <x v="0"/>
    <x v="5"/>
    <n v="2313.5700000000002"/>
    <s v="MIRADOR DEL EGA SL"/>
  </r>
  <r>
    <x v="1"/>
    <x v="6"/>
    <s v="C06.I04.P03.S16"/>
    <x v="80"/>
    <s v="ID115"/>
    <s v="ID115-Inversión para la digitalización de los servicios de transportes de pasajeros y mercancías en el ámbito autonómico y local "/>
    <s v="***0354**"/>
    <x v="1"/>
    <x v="1"/>
    <x v="5"/>
    <n v="2313.5700000000002"/>
    <s v="GHEORGHITA,,DANUT"/>
  </r>
  <r>
    <x v="1"/>
    <x v="6"/>
    <s v="C06.I04.P03.S16"/>
    <x v="80"/>
    <s v="ID115"/>
    <s v="ID115-Inversión para la digitalización de los servicios de transportes de pasajeros y mercancías en el ámbito autonómico y local "/>
    <s v="***2972**"/>
    <x v="1"/>
    <x v="1"/>
    <x v="5"/>
    <n v="2313.5700000000002"/>
    <s v="IRIGOYEN,IBARROLA,ALBERTO"/>
  </r>
  <r>
    <x v="1"/>
    <x v="6"/>
    <s v="C06.I04.P03.S16"/>
    <x v="80"/>
    <s v="ID115"/>
    <s v="ID115-Inversión para la digitalización de los servicios de transportes de pasajeros y mercancías en el ámbito autonómico y local "/>
    <s v="***6985**"/>
    <x v="0"/>
    <x v="0"/>
    <x v="5"/>
    <n v="1758.75"/>
    <s v="TRANSPORTES G IRAOLA SL"/>
  </r>
  <r>
    <x v="1"/>
    <x v="4"/>
    <s v="C02.I04.P01.S13"/>
    <x v="79"/>
    <s v="ID008"/>
    <s v="ID008-Rehabilitación energética para edificios existentes en municipios y núcleos de menos de 5000 habitantes (Programa PREE 5000)"/>
    <s v="***3375**"/>
    <x v="0"/>
    <x v="7"/>
    <x v="5"/>
    <n v="74725.22"/>
    <s v="COPROPIETARIOS CL ERREKABITARTE 11"/>
  </r>
  <r>
    <x v="1"/>
    <x v="4"/>
    <s v="C02.I04.P01.S13"/>
    <x v="79"/>
    <s v="ID008"/>
    <s v="ID008-Rehabilitación energética para edificios existentes en municipios y núcleos de menos de 5000 habitantes (Programa PREE 5000)"/>
    <s v="***4452**"/>
    <x v="0"/>
    <x v="7"/>
    <x v="5"/>
    <n v="26600"/>
    <s v="COPROPIETARIOS CL BEHEKO PLAZA 13"/>
  </r>
  <r>
    <x v="1"/>
    <x v="4"/>
    <s v="C02.I04.P01.S13"/>
    <x v="79"/>
    <s v="ID008"/>
    <s v="ID008-Rehabilitación energética para edificios existentes en municipios y núcleos de menos de 5000 habitantes (Programa PREE 5000)"/>
    <s v="***0066**"/>
    <x v="1"/>
    <x v="1"/>
    <x v="5"/>
    <n v="14477.1"/>
    <s v="SANTAMARINA,VILLALON,MARIA JOSE"/>
  </r>
  <r>
    <x v="1"/>
    <x v="4"/>
    <s v="C02.I04.P01.S13"/>
    <x v="79"/>
    <s v="ID008"/>
    <s v="ID008-Rehabilitación energética para edificios existentes en municipios y núcleos de menos de 5000 habitantes (Programa PREE 5000)"/>
    <s v="***3402**"/>
    <x v="0"/>
    <x v="7"/>
    <x v="5"/>
    <n v="274502.18"/>
    <s v="COPROPIETARIOS CL SANTIAGO 47"/>
  </r>
  <r>
    <x v="1"/>
    <x v="4"/>
    <s v="C02.I04.P01.S13"/>
    <x v="79"/>
    <s v="ID008"/>
    <s v="ID008-Rehabilitación energética para edificios existentes en municipios y núcleos de menos de 5000 habitantes (Programa PREE 5000)"/>
    <s v="***8892**"/>
    <x v="1"/>
    <x v="1"/>
    <x v="5"/>
    <n v="7650"/>
    <s v="DESOJO,LAGUNAS,DANIEL"/>
  </r>
  <r>
    <x v="1"/>
    <x v="4"/>
    <s v="C02.I04.P01.S13"/>
    <x v="79"/>
    <s v="ID008"/>
    <s v="ID008-Rehabilitación energética para edificios existentes en municipios y núcleos de menos de 5000 habitantes (Programa PREE 5000)"/>
    <s v="***8819**"/>
    <x v="1"/>
    <x v="1"/>
    <x v="5"/>
    <n v="7650"/>
    <s v="GONZALEZ,SAINZ,ANA"/>
  </r>
  <r>
    <x v="1"/>
    <x v="4"/>
    <s v="C02.I04.P01.S13"/>
    <x v="79"/>
    <s v="ID008"/>
    <s v="ID008-Rehabilitación energética para edificios existentes en municipios y núcleos de menos de 5000 habitantes (Programa PREE 5000)"/>
    <s v="***6808**"/>
    <x v="0"/>
    <x v="7"/>
    <x v="5"/>
    <n v="61958.57"/>
    <s v="COPROPIETARIOS CL NUEVA 1"/>
  </r>
  <r>
    <x v="0"/>
    <x v="1"/>
    <s v="C20.I01.P01.S12"/>
    <x v="2"/>
    <s v="ID064"/>
    <s v="ID064-Plan de modernización de la FP. Evaluación y acreditación de las competencias profesionales"/>
    <s v="***3071**"/>
    <x v="1"/>
    <x v="1"/>
    <x v="5"/>
    <n v="1788.2"/>
    <s v="GUTIERREZ,ZOTES,ROCIO"/>
  </r>
  <r>
    <x v="0"/>
    <x v="1"/>
    <s v="C20.I01.P01.S12"/>
    <x v="2"/>
    <s v="ID064"/>
    <s v="ID064-Plan de modernización de la FP. Evaluación y acreditación de las competencias profesionales"/>
    <s v="***5605**"/>
    <x v="1"/>
    <x v="1"/>
    <x v="5"/>
    <n v="205"/>
    <s v="ITURRIAGA,SAEZ,MARIA PAZ"/>
  </r>
  <r>
    <x v="0"/>
    <x v="1"/>
    <s v="C20.I01.P01.S12"/>
    <x v="2"/>
    <s v="ID064"/>
    <s v="ID064-Plan de modernización de la FP. Evaluación y acreditación de las competencias profesionales"/>
    <s v="***7836**"/>
    <x v="1"/>
    <x v="1"/>
    <x v="5"/>
    <n v="833.4"/>
    <s v="MARAÑON,MARAÑON,OSCAR"/>
  </r>
  <r>
    <x v="0"/>
    <x v="1"/>
    <s v="C20.I01.P01.S12"/>
    <x v="2"/>
    <s v="ID064"/>
    <s v="ID064-Plan de modernización de la FP. Evaluación y acreditación de las competencias profesionales"/>
    <s v="***5605**"/>
    <x v="1"/>
    <x v="1"/>
    <x v="5"/>
    <n v="832.25"/>
    <s v="ITURRIAGA,SAEZ,MARIA PAZ"/>
  </r>
  <r>
    <x v="0"/>
    <x v="1"/>
    <s v="C20.I01.P01.S12"/>
    <x v="2"/>
    <s v="ID064"/>
    <s v="ID064-Plan de modernización de la FP. Evaluación y acreditación de las competencias profesionales"/>
    <s v="***9057**"/>
    <x v="1"/>
    <x v="1"/>
    <x v="5"/>
    <n v="160.80000000000001"/>
    <s v="CARCAR,OJER,JASONE"/>
  </r>
  <r>
    <x v="0"/>
    <x v="1"/>
    <s v="C20.I01.P01.S12"/>
    <x v="2"/>
    <s v="ID064"/>
    <s v="ID064-Plan de modernización de la FP. Evaluación y acreditación de las competencias profesionales"/>
    <s v="***6761**"/>
    <x v="1"/>
    <x v="1"/>
    <x v="5"/>
    <n v="1083.5999999999999"/>
    <s v="CAMPO,MARTINEZ,MARIA JESUS"/>
  </r>
  <r>
    <x v="0"/>
    <x v="1"/>
    <s v="C20.I01.P01.S12"/>
    <x v="2"/>
    <s v="ID064"/>
    <s v="ID064-Plan de modernización de la FP. Evaluación y acreditación de las competencias profesionales"/>
    <s v="***9057**"/>
    <x v="1"/>
    <x v="1"/>
    <x v="5"/>
    <n v="302.2"/>
    <s v="CARCAR,OJER,JASONE"/>
  </r>
  <r>
    <x v="0"/>
    <x v="1"/>
    <s v="C20.I01.P01.S12"/>
    <x v="2"/>
    <s v="ID064"/>
    <s v="ID064-Plan de modernización de la FP. Evaluación y acreditación de las competencias profesionales"/>
    <s v="***4813**"/>
    <x v="1"/>
    <x v="1"/>
    <x v="5"/>
    <n v="1468.5"/>
    <s v="MERA,TATO,FRANCISCO JAVIER"/>
  </r>
  <r>
    <x v="0"/>
    <x v="1"/>
    <s v="C20.I01.P01.S12"/>
    <x v="2"/>
    <s v="ID064"/>
    <s v="ID064-Plan de modernización de la FP. Evaluación y acreditación de las competencias profesionales"/>
    <s v="***1410**"/>
    <x v="1"/>
    <x v="1"/>
    <x v="5"/>
    <n v="1232.4000000000001"/>
    <s v="ARANDA,ELCUAZ,IGNACIO"/>
  </r>
  <r>
    <x v="0"/>
    <x v="1"/>
    <s v="C20.I01.P01.S12"/>
    <x v="2"/>
    <s v="ID064"/>
    <s v="ID064-Plan de modernización de la FP. Evaluación y acreditación de las competencias profesionales"/>
    <s v="***4991**"/>
    <x v="1"/>
    <x v="1"/>
    <x v="5"/>
    <n v="520"/>
    <s v="ECHEVERRIA,BULDAIN,MIREN GARBIÑE"/>
  </r>
  <r>
    <x v="0"/>
    <x v="1"/>
    <s v="C20.I01.P01.S12"/>
    <x v="2"/>
    <s v="ID064"/>
    <s v="ID064-Plan de modernización de la FP. Evaluación y acreditación de las competencias profesionales"/>
    <s v="***4706**"/>
    <x v="1"/>
    <x v="1"/>
    <x v="5"/>
    <n v="225"/>
    <s v="RICO,ROBLEDO,ISABEL"/>
  </r>
  <r>
    <x v="0"/>
    <x v="8"/>
    <s v="C14.I01.P02.S15"/>
    <x v="19"/>
    <s v="ID044"/>
    <s v="ID044-Plan de sostenibilidad turística en destino - ACD Navarra Rural"/>
    <s v="***5589**"/>
    <x v="0"/>
    <x v="0"/>
    <x v="5"/>
    <n v="103524.94"/>
    <s v="LAKITA SAU"/>
  </r>
  <r>
    <x v="0"/>
    <x v="10"/>
    <s v="C02.I05.P01.S15"/>
    <x v="18"/>
    <s v="ID011"/>
    <s v="ID011-PIREP - Rehabilitación Palacio Marqués de Rozalejo"/>
    <s v="***4637**"/>
    <x v="0"/>
    <x v="0"/>
    <x v="5"/>
    <n v="191121.35"/>
    <s v="TECNICAS PARA LA RESTAURACION Y CONSTRUCCIONES SA CONSTRUCCIONES JOSE MIGUEL IBAÑEZ SLU UTE"/>
  </r>
  <r>
    <x v="0"/>
    <x v="10"/>
    <s v="C02.I05.P01.S15"/>
    <x v="18"/>
    <s v="ID011"/>
    <s v="ID011-PIREP - Rehabilitación Palacio Marqués de Rozalejo"/>
    <s v="***4637**"/>
    <x v="0"/>
    <x v="0"/>
    <x v="5"/>
    <n v="44719.42"/>
    <s v="TECNICAS PARA LA RESTAURACION Y CONSTRUCCIONES SA CONSTRUCCIONES JOSE MIGUEL IBAÑEZ SLU UTE"/>
  </r>
  <r>
    <x v="0"/>
    <x v="10"/>
    <s v="C02.I05.P01.S15"/>
    <x v="18"/>
    <s v="ID011"/>
    <s v="ID011-PIREP - Rehabilitación Palacio Marqués de Rozalejo"/>
    <s v="***4637**"/>
    <x v="0"/>
    <x v="0"/>
    <x v="5"/>
    <n v="107370.08"/>
    <s v="TECNICAS PARA LA RESTAURACION Y CONSTRUCCIONES SA CONSTRUCCIONES JOSE MIGUEL IBAÑEZ SLU UTE"/>
  </r>
  <r>
    <x v="1"/>
    <x v="4"/>
    <s v="C02.I03.P01.S13"/>
    <x v="8"/>
    <s v="ID007"/>
    <s v="ID007-Programa Rehabilitación Energética de edificios (PREE)"/>
    <s v="***2874**"/>
    <x v="0"/>
    <x v="7"/>
    <x v="5"/>
    <n v="143000"/>
    <s v="COPROPIETARIOS AV COMERCIAL 14"/>
  </r>
  <r>
    <x v="1"/>
    <x v="4"/>
    <s v="C02.I03.P01.S13"/>
    <x v="8"/>
    <s v="ID007"/>
    <s v="ID007-Programa Rehabilitación Energética de edificios (PREE)"/>
    <s v="***2822**"/>
    <x v="0"/>
    <x v="7"/>
    <x v="5"/>
    <n v="65000"/>
    <s v="COPROPIETARIOS CL EST ARMENDARIZ 3 TR 8"/>
  </r>
  <r>
    <x v="0"/>
    <x v="1"/>
    <s v="C20.I01.P01.S12"/>
    <x v="2"/>
    <s v="ID064"/>
    <s v="ID064-Plan de modernización de la FP. Evaluación y acreditación de las competencias profesionales"/>
    <s v="***4706**"/>
    <x v="1"/>
    <x v="1"/>
    <x v="5"/>
    <n v="570"/>
    <s v="RICO,ROBLEDO,ISABEL"/>
  </r>
  <r>
    <x v="0"/>
    <x v="1"/>
    <s v="C20.I01.P01.S12"/>
    <x v="2"/>
    <s v="ID064"/>
    <s v="ID064-Plan de modernización de la FP. Evaluación y acreditación de las competencias profesionales"/>
    <s v="***4344**"/>
    <x v="1"/>
    <x v="1"/>
    <x v="5"/>
    <n v="220"/>
    <s v="LUQUI,ARDANAZ,GORKA"/>
  </r>
  <r>
    <x v="0"/>
    <x v="1"/>
    <s v="C20.I01.P01.S12"/>
    <x v="2"/>
    <s v="ID064"/>
    <s v="ID064-Plan de modernización de la FP. Evaluación y acreditación de las competencias profesionales"/>
    <s v="***4655**"/>
    <x v="1"/>
    <x v="1"/>
    <x v="5"/>
    <n v="130"/>
    <s v="CARABANTE,BERNAL,DAVID"/>
  </r>
  <r>
    <x v="0"/>
    <x v="7"/>
    <s v="C11.I03.P14.S06"/>
    <x v="31"/>
    <s v="ID038"/>
    <s v="ID038-Plan de atención primaria y comunitaria. Modernización de las Administraciones Públicas"/>
    <s v="***2291**"/>
    <x v="0"/>
    <x v="0"/>
    <x v="5"/>
    <n v="156558.5"/>
    <s v="DATA BASE STORAGE SL"/>
  </r>
  <r>
    <x v="1"/>
    <x v="4"/>
    <s v="C02.I03.P01.S13"/>
    <x v="8"/>
    <s v="ID007"/>
    <s v="ID007-Programa Rehabilitación Energética de edificios (PREE)"/>
    <s v="***4667**"/>
    <x v="0"/>
    <x v="7"/>
    <x v="5"/>
    <n v="72000"/>
    <s v="COPROPIETARIOS CL UZTARROZ 29"/>
  </r>
  <r>
    <x v="1"/>
    <x v="4"/>
    <s v="C02.I03.P01.S13"/>
    <x v="8"/>
    <s v="ID007"/>
    <s v="ID007-Programa Rehabilitación Energética de edificios (PREE)"/>
    <s v="***3319**"/>
    <x v="0"/>
    <x v="7"/>
    <x v="5"/>
    <n v="114000"/>
    <s v="COPROPIETARIOS III GRUPO OSCOZ 7 Y 8"/>
  </r>
  <r>
    <x v="1"/>
    <x v="4"/>
    <s v="C02.I03.P01.S13"/>
    <x v="8"/>
    <s v="ID007"/>
    <s v="ID007-Programa Rehabilitación Energética de edificios (PREE)"/>
    <s v="***3324**"/>
    <x v="0"/>
    <x v="7"/>
    <x v="5"/>
    <n v="96000"/>
    <s v="COPROPIETARIOS CL MARCELO CELAYETA 20 Y 22"/>
  </r>
  <r>
    <x v="1"/>
    <x v="4"/>
    <s v="C02.I03.P01.S13"/>
    <x v="8"/>
    <s v="ID007"/>
    <s v="ID007-Programa Rehabilitación Energética de edificios (PREE)"/>
    <s v="***3222**"/>
    <x v="0"/>
    <x v="7"/>
    <x v="5"/>
    <n v="48000"/>
    <s v="COPROPIETARIOS AV ZARAGOZA 57"/>
  </r>
  <r>
    <x v="1"/>
    <x v="4"/>
    <s v="C02.I03.P01.S13"/>
    <x v="8"/>
    <s v="ID007"/>
    <s v="ID007-Programa Rehabilitación Energética de edificios (PREE)"/>
    <s v="***1819**"/>
    <x v="0"/>
    <x v="7"/>
    <x v="5"/>
    <n v="72000"/>
    <s v="COPROPIETARIOS CL RIO IRATI 8"/>
  </r>
  <r>
    <x v="1"/>
    <x v="4"/>
    <s v="C02.I03.P01.S13"/>
    <x v="8"/>
    <s v="ID007"/>
    <s v="ID007-Programa Rehabilitación Energética de edificios (PREE)"/>
    <s v="***1065**"/>
    <x v="0"/>
    <x v="7"/>
    <x v="5"/>
    <n v="1423500"/>
    <s v="COPROPIETARIOS PZ DE LOS CASTAÑOS 4-5-6"/>
  </r>
  <r>
    <x v="1"/>
    <x v="4"/>
    <s v="C02.I03.P01.S13"/>
    <x v="8"/>
    <s v="ID007"/>
    <s v="ID007-Programa Rehabilitación Energética de edificios (PREE)"/>
    <s v="***3905**"/>
    <x v="0"/>
    <x v="7"/>
    <x v="5"/>
    <n v="91000"/>
    <s v="COPROPIETARIOS PZ RIO ARGA 12-13"/>
  </r>
  <r>
    <x v="1"/>
    <x v="4"/>
    <s v="C02.I03.P01.S13"/>
    <x v="8"/>
    <s v="ID007"/>
    <s v="ID007-Programa Rehabilitación Energética de edificios (PREE)"/>
    <s v="***3008**"/>
    <x v="0"/>
    <x v="7"/>
    <x v="5"/>
    <n v="188500"/>
    <s v="COPROPIETARIOS CL DIVINA PASTORA 10"/>
  </r>
  <r>
    <x v="1"/>
    <x v="4"/>
    <s v="C02.I03.P01.S13"/>
    <x v="8"/>
    <s v="ID007"/>
    <s v="ID007-Programa Rehabilitación Energética de edificios (PREE)"/>
    <s v="***5408**"/>
    <x v="0"/>
    <x v="7"/>
    <x v="5"/>
    <n v="188500"/>
    <s v="COPROPIETARIOS CL DIVINA PASTORA 8"/>
  </r>
  <r>
    <x v="1"/>
    <x v="4"/>
    <s v="C02.I03.P01.S13"/>
    <x v="8"/>
    <s v="ID007"/>
    <s v="ID007-Programa Rehabilitación Energética de edificios (PREE)"/>
    <s v="***5403**"/>
    <x v="0"/>
    <x v="7"/>
    <x v="5"/>
    <n v="182000"/>
    <s v="COPROPIETARIOS CL URROZ 32"/>
  </r>
  <r>
    <x v="1"/>
    <x v="4"/>
    <s v="C02.I03.P01.S13"/>
    <x v="8"/>
    <s v="ID007"/>
    <s v="ID007-Programa Rehabilitación Energética de edificios (PREE)"/>
    <s v="***4351**"/>
    <x v="0"/>
    <x v="7"/>
    <x v="5"/>
    <n v="50173.32"/>
    <s v="COPROPIETARIOS CL SAN JUAN BAUTISTA"/>
  </r>
  <r>
    <x v="0"/>
    <x v="2"/>
    <s v="C19.I01.P04.S15"/>
    <x v="95"/>
    <s v="ID142"/>
    <s v="ID142-Competencias digitales para la infancia (CODI)"/>
    <s v="***7095**"/>
    <x v="0"/>
    <x v="6"/>
    <x v="5"/>
    <n v="24389.41"/>
    <s v="CENTRO NAVARRO DE APRENDIZAJE INTEGRAL SA"/>
  </r>
  <r>
    <x v="0"/>
    <x v="8"/>
    <s v="C14.I01.P02.S14.S02"/>
    <x v="62"/>
    <s v="ID047"/>
    <s v="ID047- Plan de Sostenibilidad Turística en Destino &quot;ACD 5 rutas jacobeas, mil caminos en Navarra&quot;"/>
    <s v="***3658**"/>
    <x v="0"/>
    <x v="6"/>
    <x v="5"/>
    <n v="17084.21"/>
    <s v="TECNOLOGIAS Y SERVICIOS AGRARIOS SA"/>
  </r>
  <r>
    <x v="1"/>
    <x v="4"/>
    <s v="C02.I03.P01.S13"/>
    <x v="8"/>
    <s v="ID007"/>
    <s v="ID007-Programa Rehabilitación Energética de edificios (PREE)"/>
    <s v="***4211**"/>
    <x v="0"/>
    <x v="7"/>
    <x v="5"/>
    <n v="66000"/>
    <s v="COPROPIETARIOS PZ RIO ARGA 11"/>
  </r>
  <r>
    <x v="1"/>
    <x v="4"/>
    <s v="C02.I03.P01.S13"/>
    <x v="8"/>
    <s v="ID007"/>
    <s v="ID007-Programa Rehabilitación Energética de edificios (PREE)"/>
    <s v="***3154**"/>
    <x v="0"/>
    <x v="7"/>
    <x v="5"/>
    <n v="96000"/>
    <s v="COPROPIETARIOS AV MARCELO CELAYETA 128"/>
  </r>
  <r>
    <x v="1"/>
    <x v="4"/>
    <s v="C02.I04.P01.S13"/>
    <x v="79"/>
    <s v="ID008"/>
    <s v="ID008-Rehabilitación energética para edificios existentes en municipios y núcleos de menos de 5000 habitantes (Programa PREE 5000)"/>
    <s v="***5784**"/>
    <x v="0"/>
    <x v="7"/>
    <x v="5"/>
    <n v="189037.45"/>
    <s v="COPROPIETARIOS PS ALAIZ 10-DE LA 1 A LA 16"/>
  </r>
  <r>
    <x v="1"/>
    <x v="4"/>
    <s v="C02.I03.P01.S13"/>
    <x v="8"/>
    <s v="ID007"/>
    <s v="ID007-Programa Rehabilitación Energética de edificios (PREE)"/>
    <s v="***4292**"/>
    <x v="0"/>
    <x v="7"/>
    <x v="5"/>
    <n v="65000"/>
    <s v="COPROPIETARIOS PLAZA RIO ARGA 6"/>
  </r>
  <r>
    <x v="0"/>
    <x v="8"/>
    <s v="C14.I01.P02.S15"/>
    <x v="19"/>
    <s v="ID044"/>
    <s v="ID044-Plan de sostenibilidad turística en destino - ACD Navarra Rural"/>
    <s v="***3167**"/>
    <x v="0"/>
    <x v="0"/>
    <x v="5"/>
    <n v="23017.66"/>
    <s v="ERKI CONSTRUCCION SOSTENIBLE SL"/>
  </r>
  <r>
    <x v="0"/>
    <x v="8"/>
    <s v="C14.I01.P02.S15"/>
    <x v="19"/>
    <s v="ID044"/>
    <s v="ID044-Plan de sostenibilidad turística en destino - ACD Navarra Rural"/>
    <s v="***3167**"/>
    <x v="0"/>
    <x v="0"/>
    <x v="5"/>
    <n v="6437.89"/>
    <s v="ERKI CONSTRUCCION SOSTENIBLE SL"/>
  </r>
  <r>
    <x v="0"/>
    <x v="8"/>
    <s v="C14.I01.P02.S15"/>
    <x v="19"/>
    <s v="ID044"/>
    <s v="ID044-Plan de sostenibilidad turística en destino - ACD Navarra Rural"/>
    <s v="***3167**"/>
    <x v="0"/>
    <x v="0"/>
    <x v="5"/>
    <n v="8945.82"/>
    <s v="ERKI CONSTRUCCION SOSTENIBLE SL"/>
  </r>
  <r>
    <x v="0"/>
    <x v="8"/>
    <s v="C14.I01.P02.S15"/>
    <x v="19"/>
    <s v="ID044"/>
    <s v="ID044-Plan de sostenibilidad turística en destino - ACD Navarra Rural"/>
    <s v="***3167**"/>
    <x v="0"/>
    <x v="0"/>
    <x v="5"/>
    <n v="19395.59"/>
    <s v="ERKI CONSTRUCCION SOSTENIBLE SL"/>
  </r>
  <r>
    <x v="0"/>
    <x v="0"/>
    <s v="C13.I03.P11.S05"/>
    <x v="86"/>
    <s v="ID132"/>
    <s v="ID132-RETECH-Navarra-TechFabLab."/>
    <s v="***2492**"/>
    <x v="0"/>
    <x v="2"/>
    <x v="5"/>
    <n v="23.2"/>
    <s v="ACF-DPTO C00008 INDUSTRIA Y EMPLEO"/>
  </r>
  <r>
    <x v="1"/>
    <x v="4"/>
    <s v="C02.I04.P01.S13"/>
    <x v="79"/>
    <s v="ID008"/>
    <s v="ID008-Rehabilitación energética para edificios existentes en municipios y núcleos de menos de 5000 habitantes (Programa PREE 5000)"/>
    <s v="***4642**"/>
    <x v="0"/>
    <x v="7"/>
    <x v="5"/>
    <n v="30600"/>
    <s v="COPROPIETARIOS CL CAMINO DE SANTIAGO 9"/>
  </r>
  <r>
    <x v="1"/>
    <x v="4"/>
    <s v="C02.I03.P01.S13"/>
    <x v="8"/>
    <s v="ID007"/>
    <s v="ID007-Programa Rehabilitación Energética de edificios (PREE)"/>
    <s v="***1369**"/>
    <x v="0"/>
    <x v="7"/>
    <x v="5"/>
    <n v="65000"/>
    <s v="COPROPIETARIOS PLAZA RIO ARGA 7"/>
  </r>
  <r>
    <x v="0"/>
    <x v="1"/>
    <s v="C20.I01.P01.S12"/>
    <x v="2"/>
    <s v="ID064"/>
    <s v="ID064-Plan de modernización de la FP. Evaluación y acreditación de las competencias profesionales"/>
    <s v="***6761**"/>
    <x v="1"/>
    <x v="1"/>
    <x v="5"/>
    <n v="798.5"/>
    <s v="CAMPO,MARTINEZ,MARIA JESUS"/>
  </r>
  <r>
    <x v="0"/>
    <x v="1"/>
    <s v="C20.I01.P01.S12"/>
    <x v="2"/>
    <s v="ID064"/>
    <s v="ID064-Plan de modernización de la FP. Evaluación y acreditación de las competencias profesionales"/>
    <s v="***1556**"/>
    <x v="1"/>
    <x v="1"/>
    <x v="5"/>
    <n v="740"/>
    <s v="IRISARRI,ORTA,JACINTO"/>
  </r>
  <r>
    <x v="0"/>
    <x v="8"/>
    <s v="C14.I01.P02.S15"/>
    <x v="19"/>
    <s v="ID044"/>
    <s v="ID044-Plan de sostenibilidad turística en destino - ACD Navarra Rural"/>
    <s v="***0980**"/>
    <x v="0"/>
    <x v="6"/>
    <x v="5"/>
    <n v="2243.9"/>
    <s v="NAVARRA DE SERVICIOS Y TECNOLOGIAS SA"/>
  </r>
  <r>
    <x v="0"/>
    <x v="1"/>
    <s v="C20.I02.P04.S11"/>
    <x v="63"/>
    <s v="ID122"/>
    <s v="ID122-Centros de excelencia de Formación Profesional"/>
    <s v="***9920**"/>
    <x v="0"/>
    <x v="2"/>
    <x v="5"/>
    <n v="150000"/>
    <s v="C.I. SAN JUAN DONIBANE"/>
  </r>
  <r>
    <x v="0"/>
    <x v="1"/>
    <s v="C20.I02.P04.S11"/>
    <x v="63"/>
    <s v="ID122"/>
    <s v="ID122-Centros de excelencia de Formación Profesional"/>
    <s v="***9929**"/>
    <x v="0"/>
    <x v="2"/>
    <x v="5"/>
    <n v="140000"/>
    <s v="CENTRO INTEGRADO AGROFORESTAL"/>
  </r>
  <r>
    <x v="0"/>
    <x v="1"/>
    <s v="C20.I02.P04.S11"/>
    <x v="63"/>
    <s v="ID122"/>
    <s v="ID122-Centros de excelencia de Formación Profesional"/>
    <s v="***9907**"/>
    <x v="0"/>
    <x v="2"/>
    <x v="5"/>
    <n v="170000"/>
    <s v="CENTRO INTEGRADO POLITECNICO            VIRGEN DEL CAMINO"/>
  </r>
  <r>
    <x v="0"/>
    <x v="1"/>
    <s v="C20.I01.P01.S12"/>
    <x v="2"/>
    <s v="ID064"/>
    <s v="ID064-Plan de modernización de la FP. Evaluación y acreditación de las competencias profesionales"/>
    <s v="***1556**"/>
    <x v="1"/>
    <x v="1"/>
    <x v="5"/>
    <n v="533"/>
    <s v="IRISARRI,ORTA,JACINTO"/>
  </r>
  <r>
    <x v="0"/>
    <x v="1"/>
    <s v="C20.I01.P01.S12"/>
    <x v="2"/>
    <s v="ID064"/>
    <s v="ID064-Plan de modernización de la FP. Evaluación y acreditación de las competencias profesionales"/>
    <s v="***0580**"/>
    <x v="1"/>
    <x v="1"/>
    <x v="5"/>
    <n v="1018.75"/>
    <s v="BAIGORRI,LOPEZ,JAVIER"/>
  </r>
  <r>
    <x v="0"/>
    <x v="1"/>
    <s v="C20.I01.P01.S12"/>
    <x v="2"/>
    <s v="ID064"/>
    <s v="ID064-Plan de modernización de la FP. Evaluación y acreditación de las competencias profesionales"/>
    <s v="***9970**"/>
    <x v="1"/>
    <x v="1"/>
    <x v="5"/>
    <n v="993.75"/>
    <s v="FLORES,QUESADA,MYRIAM"/>
  </r>
  <r>
    <x v="0"/>
    <x v="0"/>
    <s v="C13.I03.P11.S05"/>
    <x v="86"/>
    <s v="ID132"/>
    <s v="ID132-RETECH-Navarra-TechFabLab."/>
    <s v="***2492**"/>
    <x v="0"/>
    <x v="2"/>
    <x v="5"/>
    <n v="90.58"/>
    <s v="ACF-DPTO C00008 INDUSTRIA Y EMPLEO"/>
  </r>
  <r>
    <x v="0"/>
    <x v="8"/>
    <s v="C14.I04.P03.S18"/>
    <x v="82"/>
    <s v="ID121"/>
    <s v="ID121-Proyectos sosten. de mantenim. y rehab. del patrimonio hist. con uso turístico -  Museo"/>
    <s v="***0610**"/>
    <x v="0"/>
    <x v="0"/>
    <x v="5"/>
    <n v="205160.27"/>
    <s v="CONSTRUCCIONES LEACHE SL"/>
  </r>
  <r>
    <x v="0"/>
    <x v="8"/>
    <s v="C14.I01.P02.S14.S02"/>
    <x v="62"/>
    <s v="ID047"/>
    <s v="ID047- Plan de Sostenibilidad Turística en Destino &quot;ACD 5 rutas jacobeas, mil caminos en Navarra&quot;"/>
    <s v="***0980**"/>
    <x v="0"/>
    <x v="6"/>
    <x v="5"/>
    <n v="5578.22"/>
    <s v="NAVARRA DE SERVICIOS Y TECNOLOGIAS SA"/>
  </r>
  <r>
    <x v="0"/>
    <x v="8"/>
    <s v="C14.I01.P02.S14.S02"/>
    <x v="62"/>
    <s v="ID047"/>
    <s v="ID047- Plan de Sostenibilidad Turística en Destino &quot;ACD 5 rutas jacobeas, mil caminos en Navarra&quot;"/>
    <s v="***0980**"/>
    <x v="0"/>
    <x v="6"/>
    <x v="5"/>
    <n v="5636.44"/>
    <s v="NAVARRA DE SERVICIOS Y TECNOLOGIAS SA"/>
  </r>
  <r>
    <x v="0"/>
    <x v="9"/>
    <s v="C05.I02.P03.S15"/>
    <x v="66"/>
    <s v="ID114"/>
    <s v="ID114-Actuaciones riesgo inundación tramo medio del río Ebro dentro de la Estrategia Ebro Resilience"/>
    <s v="***9097**"/>
    <x v="0"/>
    <x v="0"/>
    <x v="5"/>
    <n v="1993.76"/>
    <s v="LUR GEROA SL"/>
  </r>
  <r>
    <x v="0"/>
    <x v="11"/>
    <s v="C22.I04.P01.S09"/>
    <x v="50"/>
    <s v="ID087"/>
    <s v="ID087-Creación de Servicio de atención integral 24 horas a víctimas de violencia sexual"/>
    <s v="***2010**"/>
    <x v="0"/>
    <x v="4"/>
    <x v="5"/>
    <n v="897"/>
    <s v="AYUNTAMIENTO DE PAMPLONA"/>
  </r>
  <r>
    <x v="0"/>
    <x v="1"/>
    <s v="C20.I01.P01.S12"/>
    <x v="2"/>
    <s v="ID064"/>
    <s v="ID064-Plan de modernización de la FP. Evaluación y acreditación de las competencias profesionales"/>
    <s v="***5605**"/>
    <x v="1"/>
    <x v="1"/>
    <x v="5"/>
    <n v="803.24"/>
    <s v="ITURRIAGA,SAEZ,MARIA PAZ"/>
  </r>
  <r>
    <x v="0"/>
    <x v="1"/>
    <s v="C20.I01.P01.S12"/>
    <x v="2"/>
    <s v="ID064"/>
    <s v="ID064-Plan de modernización de la FP. Evaluación y acreditación de las competencias profesionales"/>
    <s v="***6124**"/>
    <x v="1"/>
    <x v="1"/>
    <x v="5"/>
    <n v="963.97"/>
    <s v="CARRASCO,MORALES,DIEGO"/>
  </r>
  <r>
    <x v="1"/>
    <x v="6"/>
    <s v="C06.I04.P03.S16"/>
    <x v="80"/>
    <s v="ID115"/>
    <s v="ID115-Inversión para la digitalización de los servicios de transportes de pasajeros y mercancías en el ámbito autonómico y local "/>
    <s v="***3638**"/>
    <x v="0"/>
    <x v="0"/>
    <x v="5"/>
    <n v="2313.5700000000002"/>
    <s v="TRANSARBAYUN 2018 SL"/>
  </r>
  <r>
    <x v="1"/>
    <x v="5"/>
    <s v="C17.I01.P02.S10"/>
    <x v="56"/>
    <s v="ID055"/>
    <s v="ID055-Plan Complementario Agroalimentación"/>
    <s v="***0969**"/>
    <x v="0"/>
    <x v="5"/>
    <x v="5"/>
    <n v="1920000"/>
    <s v="CENTRO NACIONAL DE TECNOLOGIA Y SEGURIDAD ALIMENTARIA"/>
  </r>
  <r>
    <x v="1"/>
    <x v="4"/>
    <s v="C02.I04.P01.S13"/>
    <x v="79"/>
    <s v="ID008"/>
    <s v="ID008-Rehabilitación energética para edificios existentes en municipios y núcleos de menos de 5000 habitantes (Programa PREE 5000)"/>
    <s v="***1012**"/>
    <x v="1"/>
    <x v="1"/>
    <x v="5"/>
    <n v="15130.62"/>
    <s v="ESQUIROZ,JAUREGUI,MIGUEL"/>
  </r>
  <r>
    <x v="1"/>
    <x v="4"/>
    <s v="C02.I01.P02.S11"/>
    <x v="35"/>
    <s v="ID005"/>
    <s v="ID005-Programa de rehabilitación para la recuperación económica y social en entornos residenciales (rehabilitación protegida)."/>
    <s v="***1776**"/>
    <x v="0"/>
    <x v="7"/>
    <x v="5"/>
    <n v="40000"/>
    <s v="COPROPIETARIOS AVENIDA VILLAVA Nº 56"/>
  </r>
  <r>
    <x v="1"/>
    <x v="4"/>
    <s v="C02.I01.P02.S11"/>
    <x v="35"/>
    <s v="ID005"/>
    <s v="ID005-Programa de rehabilitación para la recuperación económica y social en entornos residenciales (rehabilitación protegida)."/>
    <s v="***2904**"/>
    <x v="0"/>
    <x v="7"/>
    <x v="5"/>
    <n v="309695"/>
    <s v="COPROPIETARIOS CL FUEROS DE NAVARRA 2"/>
  </r>
  <r>
    <x v="1"/>
    <x v="4"/>
    <s v="C02.I01.P02.S11"/>
    <x v="35"/>
    <s v="ID005"/>
    <s v="ID005-Programa de rehabilitación para la recuperación económica y social en entornos residenciales (rehabilitación protegida)."/>
    <s v="***2854**"/>
    <x v="0"/>
    <x v="7"/>
    <x v="5"/>
    <n v="80000"/>
    <s v="COPROPIETARIOS TR AVE MARIA 8"/>
  </r>
  <r>
    <x v="0"/>
    <x v="8"/>
    <s v="C14.I01.P02.S15"/>
    <x v="19"/>
    <s v="ID044"/>
    <s v="ID044-Plan de sostenibilidad turística en destino - ACD Navarra Rural"/>
    <s v="***0980**"/>
    <x v="0"/>
    <x v="6"/>
    <x v="5"/>
    <n v="601.97"/>
    <s v="NAVARRA DE SERVICIOS Y TECNOLOGIAS SA"/>
  </r>
  <r>
    <x v="0"/>
    <x v="8"/>
    <s v="C14.I01.P02.S15"/>
    <x v="19"/>
    <s v="ID044"/>
    <s v="ID044-Plan de sostenibilidad turística en destino - ACD Navarra Rural"/>
    <s v="***0980**"/>
    <x v="0"/>
    <x v="6"/>
    <x v="5"/>
    <n v="4466.2299999999996"/>
    <s v="NAVARRA DE SERVICIOS Y TECNOLOGIAS SA"/>
  </r>
  <r>
    <x v="0"/>
    <x v="8"/>
    <s v="C14.I01.P02.S15"/>
    <x v="19"/>
    <s v="ID044"/>
    <s v="ID044-Plan de sostenibilidad turística en destino - ACD Navarra Rural"/>
    <s v="***0980**"/>
    <x v="0"/>
    <x v="6"/>
    <x v="5"/>
    <n v="8692.94"/>
    <s v="NAVARRA DE SERVICIOS Y TECNOLOGIAS SA"/>
  </r>
  <r>
    <x v="0"/>
    <x v="8"/>
    <s v="C14.I01.P02.S15"/>
    <x v="19"/>
    <s v="ID044"/>
    <s v="ID044-Plan de sostenibilidad turística en destino - ACD Navarra Rural"/>
    <s v="***5589**"/>
    <x v="0"/>
    <x v="0"/>
    <x v="5"/>
    <n v="46849"/>
    <s v="LAKITA SAU"/>
  </r>
  <r>
    <x v="0"/>
    <x v="1"/>
    <s v="C19.I02.P09.S15"/>
    <x v="39"/>
    <s v="ID062"/>
    <s v="ID062-IkasNOVA Plan de digitalización educativa- Equipamiento y competencia"/>
    <s v="***9999**"/>
    <x v="1"/>
    <x v="1"/>
    <x v="5"/>
    <n v="1987.83"/>
    <s v="Nóminas personal propio"/>
  </r>
  <r>
    <x v="1"/>
    <x v="2"/>
    <s v="C22.I01.P04.S06"/>
    <x v="4"/>
    <s v="ID076"/>
    <s v="ID076-Plan de gestión Reformas de centros residenciales"/>
    <s v="***1306**"/>
    <x v="0"/>
    <x v="5"/>
    <x v="5"/>
    <n v="60000"/>
    <s v="PATRONATO DE LA FUNDACION CARMEN BELLIDO"/>
  </r>
  <r>
    <x v="1"/>
    <x v="4"/>
    <s v="C02.I01.P02.S11"/>
    <x v="35"/>
    <s v="ID005"/>
    <s v="ID005-Programa de rehabilitación para la recuperación económica y social en entornos residenciales (rehabilitación protegida)."/>
    <s v="***4591**"/>
    <x v="0"/>
    <x v="7"/>
    <x v="5"/>
    <n v="144000"/>
    <s v="COPROPIETARIOS CL BERGAMIN 35"/>
  </r>
  <r>
    <x v="1"/>
    <x v="4"/>
    <s v="C02.I04.P01.S13"/>
    <x v="79"/>
    <s v="ID008"/>
    <s v="ID008-Rehabilitación energética para edificios existentes en municipios y núcleos de menos de 5000 habitantes (Programa PREE 5000)"/>
    <s v="***7432**"/>
    <x v="0"/>
    <x v="7"/>
    <x v="5"/>
    <n v="159600"/>
    <s v="COPROPIETARIOS CALLE ALZATE 15"/>
  </r>
  <r>
    <x v="1"/>
    <x v="4"/>
    <s v="C02.I04.P01.S13"/>
    <x v="79"/>
    <s v="ID008"/>
    <s v="ID008-Rehabilitación energética para edificios existentes en municipios y núcleos de menos de 5000 habitantes (Programa PREE 5000)"/>
    <s v="***1243**"/>
    <x v="1"/>
    <x v="1"/>
    <x v="5"/>
    <n v="15300"/>
    <s v="MANCHO,OCHOA,MARIA VICTORIA"/>
  </r>
  <r>
    <x v="1"/>
    <x v="5"/>
    <s v="C23.I01.P03.S01"/>
    <x v="17"/>
    <s v="ID089"/>
    <s v="ID089-Empleo Joven. Programa de investigación INVESTIGO"/>
    <s v="***6800**"/>
    <x v="0"/>
    <x v="8"/>
    <x v="5"/>
    <n v="-3606.98"/>
    <s v="UNIVERSIDAD DE NAVARRA"/>
  </r>
  <r>
    <x v="1"/>
    <x v="5"/>
    <s v="C23.I01.P03.S01"/>
    <x v="17"/>
    <s v="ID089"/>
    <s v="ID089-Empleo Joven. Programa de investigación INVESTIGO"/>
    <s v="***0562**"/>
    <x v="0"/>
    <x v="5"/>
    <x v="5"/>
    <n v="-3516.81"/>
    <s v="FUNDACION INSTITUTO DE INVESTIGACION SANITARIA DE NAVARRA"/>
  </r>
  <r>
    <x v="1"/>
    <x v="5"/>
    <s v="C23.I01.P03.S01"/>
    <x v="17"/>
    <s v="ID089"/>
    <s v="ID089-Empleo Joven. Programa de investigación INVESTIGO"/>
    <s v="***3170**"/>
    <x v="0"/>
    <x v="5"/>
    <x v="5"/>
    <n v="-33003.919999999998"/>
    <s v="ASOCIACION CLUSTER AUDIOVISUAL DE NAVARRA"/>
  </r>
  <r>
    <x v="1"/>
    <x v="5"/>
    <s v="C23.I01.P03.S01"/>
    <x v="17"/>
    <s v="ID089"/>
    <s v="ID089-Empleo Joven. Programa de investigación INVESTIGO"/>
    <s v="***4697**"/>
    <x v="0"/>
    <x v="5"/>
    <x v="5"/>
    <n v="-3336.46"/>
    <s v="FUNDACION CENTRO INTERNACIONAL DE INVESTIGACION EN INTELIGENCIA ARTIFICIAL"/>
  </r>
  <r>
    <x v="0"/>
    <x v="8"/>
    <s v="C14.I01.P02.S15"/>
    <x v="19"/>
    <s v="ID044"/>
    <s v="ID044-Plan de sostenibilidad turística en destino - ACD Navarra Rural"/>
    <s v="***5128**"/>
    <x v="0"/>
    <x v="0"/>
    <x v="5"/>
    <n v="1331"/>
    <s v="O&amp;C TOPOGRAFIA Y ARQUITECTURA SLU"/>
  </r>
  <r>
    <x v="0"/>
    <x v="8"/>
    <s v="C14.I01.P02.S15"/>
    <x v="19"/>
    <s v="ID044"/>
    <s v="ID044-Plan de sostenibilidad turística en destino - ACD Navarra Rural"/>
    <s v="***5128**"/>
    <x v="0"/>
    <x v="0"/>
    <x v="5"/>
    <n v="1210"/>
    <s v="O&amp;C TOPOGRAFIA Y ARQUITECTURA SLU"/>
  </r>
  <r>
    <x v="1"/>
    <x v="6"/>
    <s v="C06.I04.P03.S16"/>
    <x v="80"/>
    <s v="ID115"/>
    <s v="ID115-Inversión para la digitalización de los servicios de transportes de pasajeros y mercancías en el ámbito autonómico y local "/>
    <s v="***4888**"/>
    <x v="1"/>
    <x v="1"/>
    <x v="5"/>
    <n v="2313.5700000000002"/>
    <s v="EZQUERRO,PUERTA,FRANCISCO JOSE"/>
  </r>
  <r>
    <x v="0"/>
    <x v="9"/>
    <s v="C04.I03.P01.S11"/>
    <x v="45"/>
    <s v="ID018"/>
    <s v="ID018-Actuaciones (9) de restauración de ecosistemas e infraestructura verde (I3)"/>
    <s v="***9734**"/>
    <x v="0"/>
    <x v="0"/>
    <x v="5"/>
    <n v="18274.580000000002"/>
    <s v="OIHAN ZERBITZUAK SL"/>
  </r>
  <r>
    <x v="0"/>
    <x v="8"/>
    <s v="C14.I01.P02.S15"/>
    <x v="19"/>
    <s v="ID044"/>
    <s v="ID044-Plan de sostenibilidad turística en destino - ACD Navarra Rural"/>
    <s v="***0980**"/>
    <x v="0"/>
    <x v="6"/>
    <x v="5"/>
    <n v="27431.45"/>
    <s v="NAVARRA DE SERVICIOS Y TECNOLOGIAS SA"/>
  </r>
  <r>
    <x v="0"/>
    <x v="8"/>
    <s v="C14.I01.P02.S15"/>
    <x v="19"/>
    <s v="ID044"/>
    <s v="ID044-Plan de sostenibilidad turística en destino - ACD Navarra Rural"/>
    <s v="***0980**"/>
    <x v="0"/>
    <x v="6"/>
    <x v="5"/>
    <n v="5279.42"/>
    <s v="NAVARRA DE SERVICIOS Y TECNOLOGIAS SA"/>
  </r>
  <r>
    <x v="0"/>
    <x v="1"/>
    <s v="C20.I01.P01.S12"/>
    <x v="2"/>
    <s v="ID064"/>
    <s v="ID064-Plan de modernización de la FP. Evaluación y acreditación de las competencias profesionales"/>
    <s v="***4173**"/>
    <x v="1"/>
    <x v="1"/>
    <x v="5"/>
    <n v="1071.3599999999999"/>
    <s v="MERINO,LUMBRERAS,MARIA JOSE"/>
  </r>
  <r>
    <x v="0"/>
    <x v="1"/>
    <s v="C20.I01.P01.S12"/>
    <x v="2"/>
    <s v="ID064"/>
    <s v="ID064-Plan de modernización de la FP. Evaluación y acreditación de las competencias profesionales"/>
    <s v="***5170**"/>
    <x v="1"/>
    <x v="1"/>
    <x v="5"/>
    <n v="1749.96"/>
    <s v="SALAVERRIA,ZABALEGUI,MARIA ANGELES"/>
  </r>
  <r>
    <x v="1"/>
    <x v="4"/>
    <s v="C02.I01.P02.S11"/>
    <x v="35"/>
    <s v="ID005"/>
    <s v="ID005-Programa de rehabilitación para la recuperación económica y social en entornos residenciales (rehabilitación protegida)."/>
    <s v="***5262**"/>
    <x v="0"/>
    <x v="7"/>
    <x v="5"/>
    <n v="54000"/>
    <s v="COPROPIETARIOS CL AIBAR 14"/>
  </r>
  <r>
    <x v="1"/>
    <x v="4"/>
    <s v="C02.I01.P02.S11"/>
    <x v="35"/>
    <s v="ID005"/>
    <s v="ID005-Programa de rehabilitación para la recuperación económica y social en entornos residenciales (rehabilitación protegida)."/>
    <s v="***4562**"/>
    <x v="0"/>
    <x v="7"/>
    <x v="5"/>
    <n v="36000"/>
    <s v="COOPROPIETARIOS AIBAR 24 Y 26"/>
  </r>
  <r>
    <x v="1"/>
    <x v="4"/>
    <s v="C02.I01.P02.S11"/>
    <x v="35"/>
    <s v="ID005"/>
    <s v="ID005-Programa de rehabilitación para la recuperación económica y social en entornos residenciales (rehabilitación protegida)."/>
    <s v="***5210**"/>
    <x v="0"/>
    <x v="7"/>
    <x v="5"/>
    <n v="120000"/>
    <s v="COPROPIETARIOS TR CONCEPCION BENITEZ 4"/>
  </r>
  <r>
    <x v="1"/>
    <x v="8"/>
    <s v="C14.I01.P07.S02"/>
    <x v="85"/>
    <s v="ID128"/>
    <s v="ID128-Plan de Sostenibilidad Turística en Destino 2023: ACD Navarra Circular, Inclusiva y Resiliente"/>
    <s v="***1763**"/>
    <x v="0"/>
    <x v="0"/>
    <x v="5"/>
    <n v="1680"/>
    <s v="LOKITZ SL"/>
  </r>
  <r>
    <x v="1"/>
    <x v="8"/>
    <s v="C14.I01.P07.S02"/>
    <x v="85"/>
    <s v="ID128"/>
    <s v="ID128-Plan de Sostenibilidad Turística en Destino 2023: ACD Navarra Circular, Inclusiva y Resiliente"/>
    <s v="***0826**"/>
    <x v="1"/>
    <x v="1"/>
    <x v="5"/>
    <n v="1680"/>
    <s v="CAMARGOS,SANTOS,JACQUELINE"/>
  </r>
  <r>
    <x v="1"/>
    <x v="8"/>
    <s v="C14.I01.P07.S02"/>
    <x v="85"/>
    <s v="ID128"/>
    <s v="ID128-Plan de Sostenibilidad Turística en Destino 2023: ACD Navarra Circular, Inclusiva y Resiliente"/>
    <s v="***6595**"/>
    <x v="0"/>
    <x v="0"/>
    <x v="5"/>
    <n v="1680"/>
    <s v="ERAUSONA SL"/>
  </r>
  <r>
    <x v="1"/>
    <x v="8"/>
    <s v="C14.I01.P07.S02"/>
    <x v="85"/>
    <s v="ID128"/>
    <s v="ID128-Plan de Sostenibilidad Turística en Destino 2023: ACD Navarra Circular, Inclusiva y Resiliente"/>
    <s v="***4083**"/>
    <x v="0"/>
    <x v="0"/>
    <x v="5"/>
    <n v="1680"/>
    <s v="CAMPING BAZTAN SL"/>
  </r>
  <r>
    <x v="1"/>
    <x v="8"/>
    <s v="C14.I01.P07.S02"/>
    <x v="85"/>
    <s v="ID128"/>
    <s v="ID128-Plan de Sostenibilidad Turística en Destino 2023: ACD Navarra Circular, Inclusiva y Resiliente"/>
    <s v="***6051**"/>
    <x v="0"/>
    <x v="0"/>
    <x v="5"/>
    <n v="1680"/>
    <s v="ARITZALEKU SA"/>
  </r>
  <r>
    <x v="1"/>
    <x v="8"/>
    <s v="C14.I01.P07.S02"/>
    <x v="85"/>
    <s v="ID128"/>
    <s v="ID128-Plan de Sostenibilidad Turística en Destino 2023: ACD Navarra Circular, Inclusiva y Resiliente"/>
    <s v="***4982**"/>
    <x v="0"/>
    <x v="0"/>
    <x v="5"/>
    <n v="1680"/>
    <s v="CAMPING ACEDO SL"/>
  </r>
  <r>
    <x v="1"/>
    <x v="8"/>
    <s v="C14.I01.P07.S02"/>
    <x v="85"/>
    <s v="ID128"/>
    <s v="ID128-Plan de Sostenibilidad Turística en Destino 2023: ACD Navarra Circular, Inclusiva y Resiliente"/>
    <s v="***2371**"/>
    <x v="0"/>
    <x v="0"/>
    <x v="5"/>
    <n v="1680"/>
    <s v="SEIRAK BAT SL"/>
  </r>
  <r>
    <x v="1"/>
    <x v="8"/>
    <s v="C14.I01.P07.S02"/>
    <x v="85"/>
    <s v="ID128"/>
    <s v="ID128-Plan de Sostenibilidad Turística en Destino 2023: ACD Navarra Circular, Inclusiva y Resiliente"/>
    <s v="***3527**"/>
    <x v="0"/>
    <x v="0"/>
    <x v="5"/>
    <n v="1680"/>
    <s v="CAMPING ARTAZA UREDERRA SL"/>
  </r>
  <r>
    <x v="1"/>
    <x v="8"/>
    <s v="C14.I01.P07.S02"/>
    <x v="85"/>
    <s v="ID128"/>
    <s v="ID128-Plan de Sostenibilidad Turística en Destino 2023: ACD Navarra Circular, Inclusiva y Resiliente"/>
    <s v="***8644**"/>
    <x v="0"/>
    <x v="0"/>
    <x v="5"/>
    <n v="1680"/>
    <s v="SERVICIOS TURISTICOS DEL PLAZAOLA SL"/>
  </r>
  <r>
    <x v="1"/>
    <x v="8"/>
    <s v="C14.I01.P07.S02"/>
    <x v="85"/>
    <s v="ID128"/>
    <s v="ID128-Plan de Sostenibilidad Turística en Destino 2023: ACD Navarra Circular, Inclusiva y Resiliente"/>
    <s v="***8475**"/>
    <x v="0"/>
    <x v="0"/>
    <x v="5"/>
    <n v="1680"/>
    <s v="CAMPING BARDENAS SL"/>
  </r>
  <r>
    <x v="1"/>
    <x v="8"/>
    <s v="C14.I01.P07.S02"/>
    <x v="85"/>
    <s v="ID128"/>
    <s v="ID128-Plan de Sostenibilidad Turística en Destino 2023: ACD Navarra Circular, Inclusiva y Resiliente"/>
    <s v="***0776**"/>
    <x v="0"/>
    <x v="0"/>
    <x v="5"/>
    <n v="1024"/>
    <s v="CENTRO VACACIONAL IRISARRI DE IGANTZI SL"/>
  </r>
  <r>
    <x v="1"/>
    <x v="8"/>
    <s v="C14.I01.P07.S02"/>
    <x v="85"/>
    <s v="ID128"/>
    <s v="ID128-Plan de Sostenibilidad Turística en Destino 2023: ACD Navarra Circular, Inclusiva y Resiliente"/>
    <s v="***2752**"/>
    <x v="0"/>
    <x v="0"/>
    <x v="5"/>
    <n v="1680"/>
    <s v="SERVICIOS TURISTICOS ATEZ SLL"/>
  </r>
  <r>
    <x v="1"/>
    <x v="8"/>
    <s v="C14.I01.P07.S02"/>
    <x v="85"/>
    <s v="ID128"/>
    <s v="ID128-Plan de Sostenibilidad Turística en Destino 2023: ACD Navarra Circular, Inclusiva y Resiliente"/>
    <s v="***9115**"/>
    <x v="0"/>
    <x v="0"/>
    <x v="5"/>
    <n v="2504"/>
    <s v="BERITEGUIA SL"/>
  </r>
  <r>
    <x v="1"/>
    <x v="8"/>
    <s v="C14.I01.P07.S02"/>
    <x v="85"/>
    <s v="ID128"/>
    <s v="ID128-Plan de Sostenibilidad Turística en Destino 2023: ACD Navarra Circular, Inclusiva y Resiliente"/>
    <s v="***9115**"/>
    <x v="0"/>
    <x v="0"/>
    <x v="5"/>
    <n v="496"/>
    <s v="BERITEGUIA SL"/>
  </r>
  <r>
    <x v="1"/>
    <x v="8"/>
    <s v="C14.I01.P07.S02"/>
    <x v="85"/>
    <s v="ID128"/>
    <s v="ID128-Plan de Sostenibilidad Turística en Destino 2023: ACD Navarra Circular, Inclusiva y Resiliente"/>
    <s v="***9115**"/>
    <x v="0"/>
    <x v="0"/>
    <x v="5"/>
    <n v="1680"/>
    <s v="BERITEGUIA SL"/>
  </r>
  <r>
    <x v="1"/>
    <x v="8"/>
    <s v="C14.I01.P07.S02"/>
    <x v="85"/>
    <s v="ID128"/>
    <s v="ID128-Plan de Sostenibilidad Turística en Destino 2023: ACD Navarra Circular, Inclusiva y Resiliente"/>
    <s v="***1317**"/>
    <x v="0"/>
    <x v="0"/>
    <x v="5"/>
    <n v="1656"/>
    <s v="APECECHEA SL"/>
  </r>
  <r>
    <x v="1"/>
    <x v="8"/>
    <s v="C14.I01.P07.S02"/>
    <x v="85"/>
    <s v="ID128"/>
    <s v="ID128-Plan de Sostenibilidad Turística en Destino 2023: ACD Navarra Circular, Inclusiva y Resiliente"/>
    <s v="***5010**"/>
    <x v="0"/>
    <x v="0"/>
    <x v="5"/>
    <n v="1680"/>
    <s v="ARIZTIGAI SL"/>
  </r>
  <r>
    <x v="0"/>
    <x v="8"/>
    <s v="C14.I04.P03.S18"/>
    <x v="82"/>
    <s v="ID049"/>
    <s v="ID049-Proyectos sosten. de mantenim. y rehab. del patrimonio hist. con uso turístico - Monasterio de Leyre"/>
    <s v="***0610**"/>
    <x v="0"/>
    <x v="0"/>
    <x v="5"/>
    <n v="23355.599999999999"/>
    <s v="CONSTRUCCIONES LEACHE SL"/>
  </r>
  <r>
    <x v="1"/>
    <x v="0"/>
    <s v="C07.I01.P01.S06"/>
    <x v="28"/>
    <s v="ID026"/>
    <s v="ID026-Programas de incentivos ligados al autoconsumo y al almacenamiento con fuentes de energía renovable, así como a la implantación de sistemas térmicos renovables en el sector residencial"/>
    <s v="***8008**"/>
    <x v="1"/>
    <x v="1"/>
    <x v="5"/>
    <n v="-3600"/>
    <s v="ELIZAGOYEN,ARRUTI,JOSEBA"/>
  </r>
  <r>
    <x v="0"/>
    <x v="1"/>
    <s v="C19.I01.P01.S14"/>
    <x v="68"/>
    <s v="ID116"/>
    <s v="ID116-Creación de Red de centros nacionales de capacitación"/>
    <s v="***7095**"/>
    <x v="0"/>
    <x v="6"/>
    <x v="5"/>
    <n v="37057.5"/>
    <s v="CENTRO NAVARRO DE APRENDIZAJE INTEGRAL SA"/>
  </r>
  <r>
    <x v="1"/>
    <x v="4"/>
    <s v="C02.I01.P02.S11"/>
    <x v="35"/>
    <s v="ID005"/>
    <s v="ID005-Programa de rehabilitación para la recuperación económica y social en entornos residenciales (rehabilitación protegida)."/>
    <s v="***1585**"/>
    <x v="1"/>
    <x v="1"/>
    <x v="5"/>
    <n v="11000"/>
    <s v="PEREZ OBANOS,BARRENECHEA,ITZIAR"/>
  </r>
  <r>
    <x v="1"/>
    <x v="4"/>
    <s v="C02.I01.P02.S11"/>
    <x v="35"/>
    <s v="ID005"/>
    <s v="ID005-Programa de rehabilitación para la recuperación económica y social en entornos residenciales (rehabilitación protegida)."/>
    <s v="***8896**"/>
    <x v="1"/>
    <x v="1"/>
    <x v="5"/>
    <n v="12500"/>
    <s v="ECHEVERRIA,IBERO,JOSE MARIA"/>
  </r>
  <r>
    <x v="1"/>
    <x v="4"/>
    <s v="C02.I01.P02.S11"/>
    <x v="35"/>
    <s v="ID005"/>
    <s v="ID005-Programa de rehabilitación para la recuperación económica y social en entornos residenciales (rehabilitación protegida)."/>
    <s v="***8188**"/>
    <x v="1"/>
    <x v="1"/>
    <x v="5"/>
    <n v="12500"/>
    <s v="JACA,GOÑI,VISITACION"/>
  </r>
  <r>
    <x v="0"/>
    <x v="8"/>
    <s v="C14.I01.P02.S15"/>
    <x v="19"/>
    <s v="ID044"/>
    <s v="ID044-Plan de sostenibilidad turística en destino - ACD Navarra Rural"/>
    <s v="***7095**"/>
    <x v="0"/>
    <x v="6"/>
    <x v="5"/>
    <n v="15908.61"/>
    <s v="CENTRO NAVARRO DE APRENDIZAJE INTEGRAL SA"/>
  </r>
  <r>
    <x v="0"/>
    <x v="8"/>
    <s v="C14.I01.P02.S14.S02"/>
    <x v="62"/>
    <s v="ID047"/>
    <s v="ID047- Plan de Sostenibilidad Turística en Destino &quot;ACD 5 rutas jacobeas, mil caminos en Navarra&quot;"/>
    <s v="***0980**"/>
    <x v="0"/>
    <x v="6"/>
    <x v="5"/>
    <n v="8947.15"/>
    <s v="NAVARRA DE SERVICIOS Y TECNOLOGIAS SA"/>
  </r>
  <r>
    <x v="0"/>
    <x v="8"/>
    <s v="C14.I01.P02.S14.S02"/>
    <x v="62"/>
    <s v="ID047"/>
    <s v="ID047- Plan de Sostenibilidad Turística en Destino &quot;ACD 5 rutas jacobeas, mil caminos en Navarra&quot;"/>
    <s v="***0980**"/>
    <x v="0"/>
    <x v="6"/>
    <x v="5"/>
    <n v="7850.28"/>
    <s v="NAVARRA DE SERVICIOS Y TECNOLOGIAS SA"/>
  </r>
  <r>
    <x v="0"/>
    <x v="8"/>
    <s v="C14.I01.P02.S14.S02"/>
    <x v="62"/>
    <s v="ID047"/>
    <s v="ID047- Plan de Sostenibilidad Turística en Destino &quot;ACD 5 rutas jacobeas, mil caminos en Navarra&quot;"/>
    <s v="***0980**"/>
    <x v="0"/>
    <x v="6"/>
    <x v="5"/>
    <n v="6288.85"/>
    <s v="NAVARRA DE SERVICIOS Y TECNOLOGIAS SA"/>
  </r>
  <r>
    <x v="0"/>
    <x v="8"/>
    <s v="C14.I01.P02.S14.S02"/>
    <x v="62"/>
    <s v="ID047"/>
    <s v="ID047- Plan de Sostenibilidad Turística en Destino &quot;ACD 5 rutas jacobeas, mil caminos en Navarra&quot;"/>
    <s v="***0980**"/>
    <x v="0"/>
    <x v="6"/>
    <x v="5"/>
    <n v="4943.87"/>
    <s v="NAVARRA DE SERVICIOS Y TECNOLOGIAS SA"/>
  </r>
  <r>
    <x v="1"/>
    <x v="2"/>
    <s v="C23.I02.P01.S04"/>
    <x v="73"/>
    <s v="ID090"/>
    <s v="ID090-Apoyo a mujeres en ámbitos rural y urbano"/>
    <s v="***3292**"/>
    <x v="0"/>
    <x v="5"/>
    <x v="5"/>
    <n v="55331.5"/>
    <s v="ASOCIACION POSTHAC - ENTIDAD SOCIAL POR EL EMPLEO"/>
  </r>
  <r>
    <x v="0"/>
    <x v="1"/>
    <s v="C20.I01.P01.S12"/>
    <x v="2"/>
    <s v="ID064"/>
    <s v="ID064-Plan de modernización de la FP. Evaluación y acreditación de las competencias profesionales"/>
    <s v="***9970**"/>
    <x v="1"/>
    <x v="1"/>
    <x v="5"/>
    <n v="302.38"/>
    <s v="FLORES,QUESADA,MYRIAM"/>
  </r>
  <r>
    <x v="0"/>
    <x v="1"/>
    <s v="C20.I01.P01.S12"/>
    <x v="2"/>
    <s v="ID064"/>
    <s v="ID064-Plan de modernización de la FP. Evaluación y acreditación de las competencias profesionales"/>
    <s v="***3903**"/>
    <x v="1"/>
    <x v="1"/>
    <x v="5"/>
    <n v="645.75"/>
    <s v="OROZ,LLANDER,JOSE IGNACIO"/>
  </r>
  <r>
    <x v="0"/>
    <x v="1"/>
    <s v="C20.I01.P01.S12"/>
    <x v="2"/>
    <s v="ID064"/>
    <s v="ID064-Plan de modernización de la FP. Evaluación y acreditación de las competencias profesionales"/>
    <s v="***0653**"/>
    <x v="1"/>
    <x v="1"/>
    <x v="5"/>
    <n v="148"/>
    <s v="ROS,ARBIZU,JORGE"/>
  </r>
  <r>
    <x v="0"/>
    <x v="7"/>
    <s v="C11.I03.P14.S06"/>
    <x v="31"/>
    <s v="ID038"/>
    <s v="ID038-Plan de atención primaria y comunitaria. Modernización de las Administraciones Públicas"/>
    <s v="***2291**"/>
    <x v="0"/>
    <x v="0"/>
    <x v="5"/>
    <n v="343154.22"/>
    <s v="DATA BASE STORAGE SL"/>
  </r>
  <r>
    <x v="0"/>
    <x v="9"/>
    <s v="C05.I02.P03.S15"/>
    <x v="66"/>
    <s v="ID114"/>
    <s v="ID114-Actuaciones riesgo inundación tramo medio del río Ebro dentro de la Estrategia Ebro Resilience"/>
    <s v="***9317**"/>
    <x v="0"/>
    <x v="0"/>
    <x v="5"/>
    <n v="27153.919999999998"/>
    <s v="XCAVA OBRAS Y SERVICIOS SL"/>
  </r>
  <r>
    <x v="1"/>
    <x v="6"/>
    <s v="C06.I04.P03.S16"/>
    <x v="80"/>
    <s v="ID115"/>
    <s v="ID115-Inversión para la digitalización de los servicios de transportes de pasajeros y mercancías en el ámbito autonómico y local "/>
    <s v="***3090**"/>
    <x v="1"/>
    <x v="1"/>
    <x v="5"/>
    <n v="2782.44"/>
    <s v="BOCIOG,,NICOLAE MADALIN"/>
  </r>
  <r>
    <x v="1"/>
    <x v="6"/>
    <s v="C06.I04.P03.S16"/>
    <x v="80"/>
    <s v="ID115"/>
    <s v="ID115-Inversión para la digitalización de los servicios de transportes de pasajeros y mercancías en el ámbito autonómico y local "/>
    <s v="***7542**"/>
    <x v="1"/>
    <x v="1"/>
    <x v="5"/>
    <n v="1945.54"/>
    <s v="MUTUBERRIA,SANMIGUEL,ENEKO"/>
  </r>
  <r>
    <x v="1"/>
    <x v="6"/>
    <s v="C06.I04.P03.S16"/>
    <x v="80"/>
    <s v="ID115"/>
    <s v="ID115-Inversión para la digitalización de los servicios de transportes de pasajeros y mercancías en el ámbito autonómico y local "/>
    <s v="***4647**"/>
    <x v="1"/>
    <x v="1"/>
    <x v="5"/>
    <n v="2283.63"/>
    <s v="OCHANDORENA,VICONDOA,GAIZKA"/>
  </r>
  <r>
    <x v="1"/>
    <x v="6"/>
    <s v="C06.I04.P03.S16"/>
    <x v="80"/>
    <s v="ID115"/>
    <s v="ID115-Inversión para la digitalización de los servicios de transportes de pasajeros y mercancías en el ámbito autonómico y local "/>
    <s v="***2143**"/>
    <x v="0"/>
    <x v="0"/>
    <x v="5"/>
    <n v="6422.28"/>
    <s v="TRANSPORTES IGUZKI 2014 SL"/>
  </r>
  <r>
    <x v="1"/>
    <x v="6"/>
    <s v="C06.I04.P03.S16"/>
    <x v="80"/>
    <s v="ID115"/>
    <s v="ID115-Inversión para la digitalización de los servicios de transportes de pasajeros y mercancías en el ámbito autonómico y local "/>
    <s v="***9134**"/>
    <x v="0"/>
    <x v="0"/>
    <x v="5"/>
    <n v="2313.5700000000002"/>
    <s v="JOXEMI BENGOTXEA SL"/>
  </r>
  <r>
    <x v="1"/>
    <x v="6"/>
    <s v="C06.I04.P03.S16"/>
    <x v="80"/>
    <s v="ID115"/>
    <s v="ID115-Inversión para la digitalización de los servicios de transportes de pasajeros y mercancías en el ámbito autonómico y local "/>
    <s v="***2714**"/>
    <x v="1"/>
    <x v="1"/>
    <x v="5"/>
    <n v="3000"/>
    <s v="OTAMENDI,OROZ,MARTIN"/>
  </r>
  <r>
    <x v="1"/>
    <x v="6"/>
    <s v="C06.I04.P03.S16"/>
    <x v="80"/>
    <s v="ID115"/>
    <s v="ID115-Inversión para la digitalización de los servicios de transportes de pasajeros y mercancías en el ámbito autonómico y local "/>
    <s v="***9875**"/>
    <x v="1"/>
    <x v="1"/>
    <x v="5"/>
    <n v="1892.42"/>
    <s v="BEUNZA,OCHOTORENA,IÑAKI"/>
  </r>
  <r>
    <x v="1"/>
    <x v="6"/>
    <s v="C06.I04.P03.S16"/>
    <x v="80"/>
    <s v="ID115"/>
    <s v="ID115-Inversión para la digitalización de los servicios de transportes de pasajeros y mercancías en el ámbito autonómico y local "/>
    <s v="***7443**"/>
    <x v="1"/>
    <x v="1"/>
    <x v="5"/>
    <n v="2313.5700000000002"/>
    <s v="AROCENA,ECHEVERRIA,IGNACIO"/>
  </r>
  <r>
    <x v="1"/>
    <x v="6"/>
    <s v="C06.I04.P03.S16"/>
    <x v="80"/>
    <s v="ID115"/>
    <s v="ID115-Inversión para la digitalización de los servicios de transportes de pasajeros y mercancías en el ámbito autonómico y local "/>
    <s v="***4708**"/>
    <x v="0"/>
    <x v="0"/>
    <x v="5"/>
    <n v="3000"/>
    <s v="MCA TRANS, SOCIEDAD LIMITADA"/>
  </r>
  <r>
    <x v="1"/>
    <x v="6"/>
    <s v="C06.I04.P03.S16"/>
    <x v="80"/>
    <s v="ID115"/>
    <s v="ID115-Inversión para la digitalización de los servicios de transportes de pasajeros y mercancías en el ámbito autonómico y local "/>
    <s v="***9759**"/>
    <x v="0"/>
    <x v="0"/>
    <x v="5"/>
    <n v="2313.5700000000002"/>
    <s v="TXIKIRRIN TRANSPORTES Y EXCAVACIONES SLU"/>
  </r>
  <r>
    <x v="0"/>
    <x v="8"/>
    <s v="C14.I04.P03.S18"/>
    <x v="82"/>
    <s v="ID121"/>
    <s v="ID121-Proyectos sosten. de mantenim. y rehab. del patrimonio hist. con uso turístico -  Museo"/>
    <s v="***4801**"/>
    <x v="1"/>
    <x v="1"/>
    <x v="5"/>
    <n v="18763.02"/>
    <s v="IÑIGO,IÑIGO,MARIA DEL OLMO"/>
  </r>
  <r>
    <x v="0"/>
    <x v="0"/>
    <s v="C01.I02.P03.S17"/>
    <x v="0"/>
    <s v="ID004"/>
    <s v="ID004-MOVES III Ejecución de programas de inventivos ligados a la movilidad eléctrica"/>
    <s v="***1554**"/>
    <x v="0"/>
    <x v="0"/>
    <x v="5"/>
    <n v="1670.04"/>
    <s v="MONTAJES ELECTRICOS PAMPLONA SA"/>
  </r>
  <r>
    <x v="0"/>
    <x v="6"/>
    <s v="C01.I01.P02.S18"/>
    <x v="22"/>
    <s v="ID002"/>
    <s v="ID002-Zonas de bajas emisiones en entornos metropolitanos"/>
    <s v="***4708**"/>
    <x v="0"/>
    <x v="0"/>
    <x v="5"/>
    <n v="1483.8"/>
    <s v="INGENIERIA Y PREVENCION DE RIESGOS SL"/>
  </r>
  <r>
    <x v="0"/>
    <x v="2"/>
    <s v="C19.I03.P08.S05"/>
    <x v="16"/>
    <s v="ID063"/>
    <s v="ID063-Competencias digitales para el empleo"/>
    <s v="***0980**"/>
    <x v="0"/>
    <x v="6"/>
    <x v="5"/>
    <n v="171600"/>
    <s v="NAVARRA DE SERVICIOS Y TECNOLOGIAS SA"/>
  </r>
  <r>
    <x v="1"/>
    <x v="0"/>
    <s v="C14.I04.P02.S28"/>
    <x v="78"/>
    <s v="ID048"/>
    <s v="ID048-Plan de modernización y competitividad del sector turístico Proyectos de eficiencia energética y economía circular en empresas turísticas"/>
    <s v="***0052**"/>
    <x v="0"/>
    <x v="0"/>
    <x v="5"/>
    <n v="57509.5"/>
    <s v="IRUÑA PALACE SA"/>
  </r>
  <r>
    <x v="0"/>
    <x v="6"/>
    <s v="C01.I01.P02.S18"/>
    <x v="22"/>
    <s v="ID002"/>
    <s v="ID002-Zonas de bajas emisiones en entornos metropolitanos"/>
    <s v="***0831**"/>
    <x v="0"/>
    <x v="0"/>
    <x v="5"/>
    <n v="27780.080000000002"/>
    <s v="CONSTRUCCIONES MARIEZCURRENA SL"/>
  </r>
  <r>
    <x v="1"/>
    <x v="6"/>
    <s v="C01.I01.P02.S18"/>
    <x v="22"/>
    <s v="ID002"/>
    <s v="ID002-Zonas de bajas emisiones en entornos metropolitanos"/>
    <s v="***0831**"/>
    <x v="0"/>
    <x v="0"/>
    <x v="5"/>
    <n v="69135.05"/>
    <s v="CONSTRUCCIONES MARIEZCURRENA SL"/>
  </r>
  <r>
    <x v="0"/>
    <x v="2"/>
    <s v="C19.I01.P04.S15"/>
    <x v="95"/>
    <s v="ID142"/>
    <s v="ID142-Competencias digitales para la infancia (CODI)"/>
    <s v="***7095**"/>
    <x v="0"/>
    <x v="6"/>
    <x v="5"/>
    <n v="25725.61"/>
    <s v="CENTRO NAVARRO DE APRENDIZAJE INTEGRAL SA"/>
  </r>
  <r>
    <x v="1"/>
    <x v="11"/>
    <s v="C22.I02.P02.S10"/>
    <x v="7"/>
    <s v="ID083"/>
    <s v="ID083-Proyectos de innovación rural vinculados a la innovación en el marco de los SS.SS"/>
    <s v="***4340**"/>
    <x v="0"/>
    <x v="0"/>
    <x v="5"/>
    <n v="24448.66"/>
    <s v="GARAIAN SOCIEDAD COOPERATIVA"/>
  </r>
  <r>
    <x v="0"/>
    <x v="8"/>
    <s v="C14.I01.P02.S15"/>
    <x v="19"/>
    <s v="ID044"/>
    <s v="ID044-Plan de sostenibilidad turística en destino - ACD Navarra Rural"/>
    <s v="***0980**"/>
    <x v="0"/>
    <x v="6"/>
    <x v="5"/>
    <n v="12790.22"/>
    <s v="NAVARRA DE SERVICIOS Y TECNOLOGIAS SA"/>
  </r>
  <r>
    <x v="0"/>
    <x v="9"/>
    <s v="C04.I03.P01.S11"/>
    <x v="45"/>
    <s v="ID018"/>
    <s v="ID018-Actuaciones (9) de restauración de ecosistemas e infraestructura verde (I3)"/>
    <s v="***9503**"/>
    <x v="0"/>
    <x v="0"/>
    <x v="5"/>
    <n v="13944.18"/>
    <s v="REPOBLACIONES AGUINAGALDE SL"/>
  </r>
  <r>
    <x v="0"/>
    <x v="9"/>
    <s v="C04.I03.P01.S11"/>
    <x v="45"/>
    <s v="ID018"/>
    <s v="ID018-Actuaciones (9) de restauración de ecosistemas e infraestructura verde (I3)"/>
    <s v="***9503**"/>
    <x v="0"/>
    <x v="0"/>
    <x v="5"/>
    <n v="48299.5"/>
    <s v="REPOBLACIONES AGUINAGALDE SL"/>
  </r>
  <r>
    <x v="1"/>
    <x v="6"/>
    <s v="C06.I04.P03.S16"/>
    <x v="80"/>
    <s v="ID115"/>
    <s v="ID115-Inversión para la digitalización de los servicios de transportes de pasajeros y mercancías en el ámbito autonómico y local "/>
    <s v="***9282**"/>
    <x v="1"/>
    <x v="1"/>
    <x v="5"/>
    <n v="2313.5700000000002"/>
    <s v="MENDIOLA,ECHARRI,FRANCISCO"/>
  </r>
  <r>
    <x v="1"/>
    <x v="6"/>
    <s v="C06.I04.P03.S16"/>
    <x v="80"/>
    <s v="ID115"/>
    <s v="ID115-Inversión para la digitalización de los servicios de transportes de pasajeros y mercancías en el ámbito autonómico y local "/>
    <s v="***1698**"/>
    <x v="1"/>
    <x v="1"/>
    <x v="5"/>
    <n v="2313.5700000000002"/>
    <s v="JIMENEZ,GUTIERREZ,FELIPE"/>
  </r>
  <r>
    <x v="1"/>
    <x v="6"/>
    <s v="C06.I04.P03.S16"/>
    <x v="80"/>
    <s v="ID115"/>
    <s v="ID115-Inversión para la digitalización de los servicios de transportes de pasajeros y mercancías en el ámbito autonómico y local "/>
    <s v="***3663**"/>
    <x v="1"/>
    <x v="1"/>
    <x v="5"/>
    <n v="2313.5700000000002"/>
    <s v="AYERRA,ECHEVARRI,PEDRO ANTONIO"/>
  </r>
  <r>
    <x v="1"/>
    <x v="6"/>
    <s v="C06.I04.P03.S16"/>
    <x v="80"/>
    <s v="ID115"/>
    <s v="ID115-Inversión para la digitalización de los servicios de transportes de pasajeros y mercancías en el ámbito autonómico y local "/>
    <s v="***8998**"/>
    <x v="0"/>
    <x v="0"/>
    <x v="5"/>
    <n v="12000"/>
    <s v="LODISNA SL"/>
  </r>
  <r>
    <x v="1"/>
    <x v="6"/>
    <s v="C06.I04.P03.S16"/>
    <x v="80"/>
    <s v="ID115"/>
    <s v="ID115-Inversión para la digitalización de los servicios de transportes de pasajeros y mercancías en el ámbito autonómico y local "/>
    <s v="***9345**"/>
    <x v="0"/>
    <x v="0"/>
    <x v="5"/>
    <n v="2313.5700000000002"/>
    <s v="TRANSLUZAIDE SLU"/>
  </r>
  <r>
    <x v="0"/>
    <x v="11"/>
    <s v="C22.I04.P01.S09"/>
    <x v="50"/>
    <s v="ID087"/>
    <s v="ID087-Creación de Servicio de atención integral 24 horas a víctimas de violencia sexual"/>
    <s v="***1485**"/>
    <x v="1"/>
    <x v="1"/>
    <x v="5"/>
    <n v="5999.73"/>
    <s v="MARKULETA,ARRULA,AMAIA"/>
  </r>
  <r>
    <x v="0"/>
    <x v="0"/>
    <s v="C07.I01.P01.S06"/>
    <x v="28"/>
    <s v="ID026"/>
    <s v="ID026-Programas de incentivos ligados al autoconsumo y al almacenamiento con fuentes de energía renovable, así como a la implantación de sistemas térmicos renovables en el sector residencial"/>
    <s v="***5025**"/>
    <x v="0"/>
    <x v="0"/>
    <x v="5"/>
    <n v="48398.79"/>
    <s v="NEXA SMART ENERGY SL"/>
  </r>
  <r>
    <x v="0"/>
    <x v="1"/>
    <s v="C20.I01.P04.S13"/>
    <x v="53"/>
    <s v="ID065"/>
    <s v="ID065-Reskilling y upskilling de ocupados y desempleados."/>
    <s v="***7095**"/>
    <x v="0"/>
    <x v="6"/>
    <x v="5"/>
    <n v="648659.63"/>
    <s v="CENTRO NAVARRO DE APRENDIZAJE INTEGRAL SA"/>
  </r>
  <r>
    <x v="0"/>
    <x v="11"/>
    <s v="C11.I03.P01.S460"/>
    <x v="94"/>
    <s v="ID150"/>
    <s v="ID150-Modernización de los Sistemas de Gestión del Padrón Municipal de las Entidades Locales en la Comunidad Foral de Navarra"/>
    <s v="***2806**"/>
    <x v="0"/>
    <x v="6"/>
    <x v="5"/>
    <n v="99693.1"/>
    <s v="TRACASA INSTRUMENTAL SL"/>
  </r>
  <r>
    <x v="0"/>
    <x v="8"/>
    <s v="C14.I02.P02.S04"/>
    <x v="92"/>
    <s v="ID131"/>
    <s v="ID131-RETECH C14 SPAIN LIVING LAB "/>
    <s v="***0980**"/>
    <x v="0"/>
    <x v="6"/>
    <x v="5"/>
    <n v="23966.16"/>
    <s v="NAVARRA DE SERVICIOS Y TECNOLOGIAS SA"/>
  </r>
  <r>
    <x v="0"/>
    <x v="8"/>
    <s v="C14.I01.P02.S15"/>
    <x v="19"/>
    <s v="ID044"/>
    <s v="ID044-Plan de sostenibilidad turística en destino - ACD Navarra Rural"/>
    <s v="***0980**"/>
    <x v="0"/>
    <x v="6"/>
    <x v="5"/>
    <n v="3124.41"/>
    <s v="NAVARRA DE SERVICIOS Y TECNOLOGIAS SA"/>
  </r>
  <r>
    <x v="0"/>
    <x v="8"/>
    <s v="C14.I01.P02.S15"/>
    <x v="19"/>
    <s v="ID044"/>
    <s v="ID044-Plan de sostenibilidad turística en destino - ACD Navarra Rural"/>
    <s v="***0980**"/>
    <x v="0"/>
    <x v="6"/>
    <x v="5"/>
    <n v="2554.5500000000002"/>
    <s v="NAVARRA DE SERVICIOS Y TECNOLOGIAS SA"/>
  </r>
  <r>
    <x v="0"/>
    <x v="8"/>
    <s v="C14.I01.P02.S15"/>
    <x v="19"/>
    <s v="ID044"/>
    <s v="ID044-Plan de sostenibilidad turística en destino - ACD Navarra Rural"/>
    <s v="***0980**"/>
    <x v="0"/>
    <x v="6"/>
    <x v="5"/>
    <n v="5209.99"/>
    <s v="NAVARRA DE SERVICIOS Y TECNOLOGIAS SA"/>
  </r>
  <r>
    <x v="0"/>
    <x v="8"/>
    <s v="C14.I01.P02.S15"/>
    <x v="19"/>
    <s v="ID044"/>
    <s v="ID044-Plan de sostenibilidad turística en destino - ACD Navarra Rural"/>
    <s v="***0980**"/>
    <x v="0"/>
    <x v="6"/>
    <x v="5"/>
    <n v="6342.11"/>
    <s v="NAVARRA DE SERVICIOS Y TECNOLOGIAS SA"/>
  </r>
  <r>
    <x v="0"/>
    <x v="8"/>
    <s v="C14.I01.P02.S15"/>
    <x v="19"/>
    <s v="ID044"/>
    <s v="ID044-Plan de sostenibilidad turística en destino - ACD Navarra Rural"/>
    <s v="***0980**"/>
    <x v="0"/>
    <x v="6"/>
    <x v="5"/>
    <n v="4602.16"/>
    <s v="NAVARRA DE SERVICIOS Y TECNOLOGIAS SA"/>
  </r>
  <r>
    <x v="0"/>
    <x v="11"/>
    <s v="C22.I04.P01.S09"/>
    <x v="50"/>
    <s v="ID087"/>
    <s v="ID087-Creación de Servicio de atención integral 24 horas a víctimas de violencia sexual"/>
    <s v="***7612**"/>
    <x v="0"/>
    <x v="0"/>
    <x v="5"/>
    <n v="471.9"/>
    <s v="ARTWORKS COMUNICACION SL"/>
  </r>
  <r>
    <x v="0"/>
    <x v="1"/>
    <s v="C20.I01.P01.S12"/>
    <x v="2"/>
    <s v="ID064"/>
    <s v="ID064-Plan de modernización de la FP. Evaluación y acreditación de las competencias profesionales"/>
    <s v="***8312**"/>
    <x v="0"/>
    <x v="0"/>
    <x v="5"/>
    <n v="1113.2"/>
    <s v="NC ENCOMUNICACION SL"/>
  </r>
  <r>
    <x v="0"/>
    <x v="1"/>
    <s v="C20.I01.P01.S12"/>
    <x v="2"/>
    <s v="ID064"/>
    <s v="ID064-Plan de modernización de la FP. Evaluación y acreditación de las competencias profesionales"/>
    <s v="***8795**"/>
    <x v="0"/>
    <x v="0"/>
    <x v="5"/>
    <n v="6655"/>
    <s v="ABRUALIA SL"/>
  </r>
  <r>
    <x v="0"/>
    <x v="11"/>
    <s v="C22.I04.P01.S09"/>
    <x v="50"/>
    <s v="ID087"/>
    <s v="ID087-Creación de Servicio de atención integral 24 horas a víctimas de violencia sexual"/>
    <s v="***7144**"/>
    <x v="0"/>
    <x v="0"/>
    <x v="5"/>
    <n v="10745.46"/>
    <s v="ZOSMAMEDIA SL"/>
  </r>
  <r>
    <x v="0"/>
    <x v="8"/>
    <s v="C14.I01.P02.S15"/>
    <x v="19"/>
    <s v="ID044"/>
    <s v="ID044-Plan de sostenibilidad turística en destino - ACD Navarra Rural"/>
    <s v="***0980**"/>
    <x v="0"/>
    <x v="6"/>
    <x v="5"/>
    <n v="2084.9899999999998"/>
    <s v="NAVARRA DE SERVICIOS Y TECNOLOGIAS SA"/>
  </r>
  <r>
    <x v="0"/>
    <x v="8"/>
    <s v="C14.I01.P02.S15"/>
    <x v="19"/>
    <s v="ID044"/>
    <s v="ID044-Plan de sostenibilidad turística en destino - ACD Navarra Rural"/>
    <s v="***0980**"/>
    <x v="0"/>
    <x v="6"/>
    <x v="5"/>
    <n v="2084.88"/>
    <s v="NAVARRA DE SERVICIOS Y TECNOLOGIAS SA"/>
  </r>
  <r>
    <x v="0"/>
    <x v="0"/>
    <s v="C01.I02.P03.S17"/>
    <x v="0"/>
    <s v="ID004"/>
    <s v="ID004-MOVES III Ejecución de programas de inventivos ligados a la movilidad eléctrica"/>
    <s v="***1554**"/>
    <x v="0"/>
    <x v="0"/>
    <x v="5"/>
    <n v="11337.83"/>
    <s v="MONTAJES ELECTRICOS PAMPLONA SA"/>
  </r>
  <r>
    <x v="0"/>
    <x v="11"/>
    <s v="C22.I04.P01.S09"/>
    <x v="50"/>
    <s v="ID087"/>
    <s v="ID087-Creación de Servicio de atención integral 24 horas a víctimas de violencia sexual"/>
    <s v="***9682**"/>
    <x v="0"/>
    <x v="0"/>
    <x v="5"/>
    <n v="35114.33"/>
    <s v="PROXIMIA HAVAS SL"/>
  </r>
  <r>
    <x v="1"/>
    <x v="4"/>
    <s v="C02.I04.P01.S13"/>
    <x v="79"/>
    <s v="ID008"/>
    <s v="ID008-Rehabilitación energética para edificios existentes en municipios y núcleos de menos de 5000 habitantes (Programa PREE 5000)"/>
    <s v="***2918**"/>
    <x v="0"/>
    <x v="7"/>
    <x v="5"/>
    <n v="425568.86"/>
    <s v="COPROPIETARIOS CL DOS HERMANAS 11 BQ 1"/>
  </r>
  <r>
    <x v="1"/>
    <x v="4"/>
    <s v="C02.I04.P01.S13"/>
    <x v="79"/>
    <s v="ID008"/>
    <s v="ID008-Rehabilitación energética para edificios existentes en municipios y núcleos de menos de 5000 habitantes (Programa PREE 5000)"/>
    <s v="***7783**"/>
    <x v="1"/>
    <x v="1"/>
    <x v="5"/>
    <n v="15300"/>
    <s v="SOBRINO,SALABURU,RAMON"/>
  </r>
  <r>
    <x v="1"/>
    <x v="4"/>
    <s v="C02.I04.P01.S13"/>
    <x v="79"/>
    <s v="ID008"/>
    <s v="ID008-Rehabilitación energética para edificios existentes en municipios y núcleos de menos de 5000 habitantes (Programa PREE 5000)"/>
    <s v="***2980**"/>
    <x v="0"/>
    <x v="7"/>
    <x v="5"/>
    <n v="89769.27"/>
    <s v="COPROPIETARIOS CL MANUEL LASARTE 3"/>
  </r>
  <r>
    <x v="1"/>
    <x v="4"/>
    <s v="C02.I01.P02.S11"/>
    <x v="35"/>
    <s v="ID005"/>
    <s v="ID005-Programa de rehabilitación para la recuperación económica y social en entornos residenciales (rehabilitación protegida)."/>
    <s v="***7409**"/>
    <x v="0"/>
    <x v="7"/>
    <x v="5"/>
    <n v="130599.8"/>
    <s v="COMUNIDAD PROP. CL PAULINO CABALLERO 47"/>
  </r>
  <r>
    <x v="1"/>
    <x v="4"/>
    <s v="C02.I01.P02.S11"/>
    <x v="35"/>
    <s v="ID005"/>
    <s v="ID005-Programa de rehabilitación para la recuperación económica y social en entornos residenciales (rehabilitación protegida)."/>
    <s v="***2986**"/>
    <x v="0"/>
    <x v="7"/>
    <x v="5"/>
    <n v="477631.5"/>
    <s v="COPROPIETARIOS CL PROL MO DE LA OLIVA"/>
  </r>
  <r>
    <x v="1"/>
    <x v="4"/>
    <s v="C02.I01.P02.S11"/>
    <x v="35"/>
    <s v="ID005"/>
    <s v="ID005-Programa de rehabilitación para la recuperación económica y social en entornos residenciales (rehabilitación protegida)."/>
    <s v="***3408**"/>
    <x v="0"/>
    <x v="7"/>
    <x v="5"/>
    <n v="106305.60000000001"/>
    <s v="COPROPIETARIOS CL RIO UREDERRA 3"/>
  </r>
  <r>
    <x v="1"/>
    <x v="6"/>
    <s v="C06.I04.P03.S16"/>
    <x v="80"/>
    <s v="ID115"/>
    <s v="ID115-Inversión para la digitalización de los servicios de transportes de pasajeros y mercancías en el ámbito autonómico y local "/>
    <s v="***7247**"/>
    <x v="0"/>
    <x v="0"/>
    <x v="5"/>
    <n v="7000"/>
    <s v="ALTZURI MENDI LANAK SL"/>
  </r>
  <r>
    <x v="0"/>
    <x v="1"/>
    <s v="C20.I01.P01.S12"/>
    <x v="2"/>
    <s v="ID064"/>
    <s v="ID064-Plan de modernización de la FP. Evaluación y acreditación de las competencias profesionales"/>
    <s v="***7095**"/>
    <x v="0"/>
    <x v="6"/>
    <x v="5"/>
    <n v="36620.07"/>
    <s v="CENTRO NAVARRO DE APRENDIZAJE INTEGRAL SA"/>
  </r>
  <r>
    <x v="0"/>
    <x v="6"/>
    <s v="C01.I01.P02.S18"/>
    <x v="22"/>
    <s v="ID002"/>
    <s v="ID002-Zonas de bajas emisiones en entornos metropolitanos"/>
    <s v="***0830**"/>
    <x v="0"/>
    <x v="0"/>
    <x v="5"/>
    <n v="140011"/>
    <s v="OBRAS ESPECIALES EDIFICACION E INFRAESTRUCTURAS S.A.U."/>
  </r>
  <r>
    <x v="0"/>
    <x v="8"/>
    <s v="C14.I04.P03.S18"/>
    <x v="82"/>
    <s v="ID121"/>
    <s v="ID121-Proyectos sosten. de mantenim. y rehab. del patrimonio hist. con uso turístico -  Museo"/>
    <s v="***0610**"/>
    <x v="0"/>
    <x v="0"/>
    <x v="5"/>
    <n v="920096.26"/>
    <s v="CONSTRUCCIONES LEACHE SL"/>
  </r>
  <r>
    <x v="1"/>
    <x v="6"/>
    <s v="C06.I04.P03.S16"/>
    <x v="80"/>
    <s v="ID115"/>
    <s v="ID115-Inversión para la digitalización de los servicios de transportes de pasajeros y mercancías en el ámbito autonómico y local "/>
    <s v="***3631**"/>
    <x v="0"/>
    <x v="0"/>
    <x v="5"/>
    <n v="3000"/>
    <s v="TRANSPORTES CHAUSHEVI SL"/>
  </r>
  <r>
    <x v="1"/>
    <x v="9"/>
    <s v="C05.I02.P03.S15"/>
    <x v="66"/>
    <s v="ID114"/>
    <s v="ID114-Actuaciones riesgo inundación tramo medio del río Ebro dentro de la Estrategia Ebro Resilience"/>
    <s v="***6526**"/>
    <x v="0"/>
    <x v="7"/>
    <x v="5"/>
    <n v="10403.6"/>
    <s v="COPROPIETARIOS CL PARQUE CONDE GAGES 20 Y 21"/>
  </r>
  <r>
    <x v="1"/>
    <x v="9"/>
    <s v="C05.I02.P03.S15"/>
    <x v="66"/>
    <s v="ID114"/>
    <s v="ID114-Actuaciones riesgo inundación tramo medio del río Ebro dentro de la Estrategia Ebro Resilience"/>
    <s v="***0832**"/>
    <x v="0"/>
    <x v="0"/>
    <x v="5"/>
    <n v="16035.09"/>
    <s v="COMERCIAL DE HOJALATA Y METALES SA"/>
  </r>
  <r>
    <x v="1"/>
    <x v="9"/>
    <s v="C05.I02.P03.S15"/>
    <x v="66"/>
    <s v="ID114"/>
    <s v="ID114-Actuaciones riesgo inundación tramo medio del río Ebro dentro de la Estrategia Ebro Resilience"/>
    <s v="***6331**"/>
    <x v="0"/>
    <x v="7"/>
    <x v="5"/>
    <n v="6009.92"/>
    <s v="COPROPIETARIOS TR RIO ARGA 3"/>
  </r>
  <r>
    <x v="1"/>
    <x v="9"/>
    <s v="C05.I02.P03.S15"/>
    <x v="66"/>
    <s v="ID114"/>
    <s v="ID114-Actuaciones riesgo inundación tramo medio del río Ebro dentro de la Estrategia Ebro Resilience"/>
    <s v="***3772**"/>
    <x v="0"/>
    <x v="7"/>
    <x v="5"/>
    <n v="944"/>
    <s v="COPROPIETARIOS TRAVESIA BERNARDINO TIRAPU 11"/>
  </r>
  <r>
    <x v="1"/>
    <x v="9"/>
    <s v="C05.I02.P03.S15"/>
    <x v="66"/>
    <s v="ID114"/>
    <s v="ID114-Actuaciones riesgo inundación tramo medio del río Ebro dentro de la Estrategia Ebro Resilience"/>
    <s v="***7111**"/>
    <x v="0"/>
    <x v="7"/>
    <x v="5"/>
    <n v="155.19"/>
    <s v="COPROP. JOAQUÍN BEUNZA 29"/>
  </r>
  <r>
    <x v="1"/>
    <x v="9"/>
    <s v="C05.I02.P03.S15"/>
    <x v="66"/>
    <s v="ID114"/>
    <s v="ID114-Actuaciones riesgo inundación tramo medio del río Ebro dentro de la Estrategia Ebro Resilience"/>
    <s v="***7835**"/>
    <x v="0"/>
    <x v="0"/>
    <x v="5"/>
    <n v="41186.03"/>
    <s v="MIRANDENSIS SL"/>
  </r>
  <r>
    <x v="1"/>
    <x v="9"/>
    <s v="C05.I02.P03.S15"/>
    <x v="66"/>
    <s v="ID114"/>
    <s v="ID114-Actuaciones riesgo inundación tramo medio del río Ebro dentro de la Estrategia Ebro Resilience"/>
    <s v="***4282**"/>
    <x v="0"/>
    <x v="7"/>
    <x v="5"/>
    <n v="1542.05"/>
    <s v="COPROPIETARIOS CL LAS POZAS 10"/>
  </r>
  <r>
    <x v="1"/>
    <x v="9"/>
    <s v="C05.I02.P03.S15"/>
    <x v="66"/>
    <s v="ID114"/>
    <s v="ID114-Actuaciones riesgo inundación tramo medio del río Ebro dentro de la Estrategia Ebro Resilience"/>
    <s v="***4282**"/>
    <x v="0"/>
    <x v="7"/>
    <x v="5"/>
    <n v="210"/>
    <s v="COPROPIETARIOS CL LAS POZAS 10"/>
  </r>
  <r>
    <x v="1"/>
    <x v="9"/>
    <s v="C05.I02.P03.S15"/>
    <x v="66"/>
    <s v="ID114"/>
    <s v="ID114-Actuaciones riesgo inundación tramo medio del río Ebro dentro de la Estrategia Ebro Resilience"/>
    <s v="***4112**"/>
    <x v="1"/>
    <x v="1"/>
    <x v="5"/>
    <n v="590.79999999999995"/>
    <s v="DOMINGUEZ,GUENDULAIN,JESUS MARIA"/>
  </r>
  <r>
    <x v="1"/>
    <x v="9"/>
    <s v="C05.I02.P03.S15"/>
    <x v="66"/>
    <s v="ID114"/>
    <s v="ID114-Actuaciones riesgo inundación tramo medio del río Ebro dentro de la Estrategia Ebro Resilience"/>
    <s v="***0819**"/>
    <x v="0"/>
    <x v="7"/>
    <x v="5"/>
    <n v="3023.3"/>
    <s v="COPROPIETARIOS CL LA ISLA 4,6,8,10, 12,14,16 Y 18"/>
  </r>
  <r>
    <x v="1"/>
    <x v="9"/>
    <s v="C05.I02.P03.S15"/>
    <x v="66"/>
    <s v="ID114"/>
    <s v="ID114-Actuaciones riesgo inundación tramo medio del río Ebro dentro de la Estrategia Ebro Resilience"/>
    <s v="***0220**"/>
    <x v="1"/>
    <x v="1"/>
    <x v="5"/>
    <n v="2356.9"/>
    <s v="BARRICARTE,MORENO,JOSE MIGUEL"/>
  </r>
  <r>
    <x v="1"/>
    <x v="9"/>
    <s v="C05.I02.P03.S15"/>
    <x v="66"/>
    <s v="ID114"/>
    <s v="ID114-Actuaciones riesgo inundación tramo medio del río Ebro dentro de la Estrategia Ebro Resilience"/>
    <s v="***4112**"/>
    <x v="1"/>
    <x v="1"/>
    <x v="5"/>
    <n v="4291.9399999999996"/>
    <s v="DOMINGUEZ,GUENDULAIN,JESUS MARIA"/>
  </r>
  <r>
    <x v="1"/>
    <x v="9"/>
    <s v="C05.I02.P03.S15"/>
    <x v="66"/>
    <s v="ID114"/>
    <s v="ID114-Actuaciones riesgo inundación tramo medio del río Ebro dentro de la Estrategia Ebro Resilience"/>
    <s v="***0819**"/>
    <x v="0"/>
    <x v="7"/>
    <x v="5"/>
    <n v="2678.42"/>
    <s v="COPROPIETARIOS CL LA ISLA 4,6,8,10, 12,14,16 Y 18"/>
  </r>
  <r>
    <x v="1"/>
    <x v="9"/>
    <s v="C05.I02.P03.S15"/>
    <x v="66"/>
    <s v="ID114"/>
    <s v="ID114-Actuaciones riesgo inundación tramo medio del río Ebro dentro de la Estrategia Ebro Resilience"/>
    <s v="***2993**"/>
    <x v="0"/>
    <x v="7"/>
    <x v="5"/>
    <n v="1065.4000000000001"/>
    <s v="COPROPIETARIOS CL DONAPEA 1"/>
  </r>
  <r>
    <x v="1"/>
    <x v="9"/>
    <s v="C05.I02.P03.S15"/>
    <x v="66"/>
    <s v="ID114"/>
    <s v="ID114-Actuaciones riesgo inundación tramo medio del río Ebro dentro de la Estrategia Ebro Resilience"/>
    <s v="***0337**"/>
    <x v="0"/>
    <x v="0"/>
    <x v="5"/>
    <n v="44713.98"/>
    <s v="ZIRABA SA"/>
  </r>
  <r>
    <x v="1"/>
    <x v="9"/>
    <s v="C05.I02.P03.S15"/>
    <x v="66"/>
    <s v="ID114"/>
    <s v="ID114-Actuaciones riesgo inundación tramo medio del río Ebro dentro de la Estrategia Ebro Resilience"/>
    <s v="***4384**"/>
    <x v="1"/>
    <x v="1"/>
    <x v="5"/>
    <n v="10950.26"/>
    <s v="GONZALEZ,DOMINGUEZ,JAVIER"/>
  </r>
  <r>
    <x v="1"/>
    <x v="9"/>
    <s v="C05.I02.P03.S15"/>
    <x v="66"/>
    <s v="ID114"/>
    <s v="ID114-Actuaciones riesgo inundación tramo medio del río Ebro dentro de la Estrategia Ebro Resilience"/>
    <s v="***1086**"/>
    <x v="0"/>
    <x v="5"/>
    <x v="5"/>
    <n v="18255.59"/>
    <s v="COMUNIDAD DE REGANTES DE ARGUEDAS"/>
  </r>
  <r>
    <x v="0"/>
    <x v="5"/>
    <s v="C11.I03.P14.S06"/>
    <x v="31"/>
    <s v="ID040"/>
    <s v="ID040-Transformación digital y modernización de las AAPP de las CCAA: Actuaciones Servicio Avance Digital"/>
    <s v="***0980**"/>
    <x v="0"/>
    <x v="6"/>
    <x v="5"/>
    <n v="5059.4799999999996"/>
    <s v="NAVARRA DE SERVICIOS Y TECNOLOGIAS SA"/>
  </r>
  <r>
    <x v="1"/>
    <x v="8"/>
    <s v="C14.I01.P02.S15"/>
    <x v="19"/>
    <s v="ID044"/>
    <s v="ID044-Plan de sostenibilidad turística en destino - ACD Navarra Rural"/>
    <s v="***0380**"/>
    <x v="0"/>
    <x v="4"/>
    <x v="5"/>
    <n v="20478.650000000001"/>
    <s v="AYUNTAMIENTO DE ARTAJONA"/>
  </r>
  <r>
    <x v="1"/>
    <x v="8"/>
    <s v="C14.I04.P02.S28"/>
    <x v="78"/>
    <s v="ID135"/>
    <s v="ID135-Financiación 2023 proyectos de eficiencia energética y economía circular de empresas turísticas"/>
    <s v="***9319**"/>
    <x v="0"/>
    <x v="6"/>
    <x v="5"/>
    <n v="657542"/>
    <s v="NAVARRA IMPULSA CULTURA DEPORTE Y OCIO SLU"/>
  </r>
  <r>
    <x v="0"/>
    <x v="5"/>
    <s v="C19.I01.P03.S11"/>
    <x v="27"/>
    <s v="ID061"/>
    <s v="ID061-Programa formativo de iniciación en competencias digitales para la ciudadanía."/>
    <s v="***0980**"/>
    <x v="0"/>
    <x v="6"/>
    <x v="5"/>
    <n v="20963.919999999998"/>
    <s v="NAVARRA DE SERVICIOS Y TECNOLOGIAS SA"/>
  </r>
  <r>
    <x v="0"/>
    <x v="1"/>
    <s v="C19.I02.P09.S15"/>
    <x v="39"/>
    <s v="ID062"/>
    <s v="ID062-IkasNOVA Plan de digitalización educativa- Equipamiento y competencia"/>
    <s v="***9999**"/>
    <x v="1"/>
    <x v="1"/>
    <x v="5"/>
    <n v="1547.01"/>
    <s v="Nóminas personal propio"/>
  </r>
  <r>
    <x v="0"/>
    <x v="9"/>
    <s v="C05.I02.P03.S15"/>
    <x v="66"/>
    <s v="ID114"/>
    <s v="ID114-Actuaciones riesgo inundación tramo medio del río Ebro dentro de la Estrategia Ebro Resilience"/>
    <s v="***8142**"/>
    <x v="0"/>
    <x v="3"/>
    <x v="5"/>
    <n v="4174.5"/>
    <s v="DG ARQUITECTURA HABITABLE SOCIEDAD CIVIL      PROFESIONAL"/>
  </r>
  <r>
    <x v="0"/>
    <x v="0"/>
    <s v="C07.I01.P01.S06"/>
    <x v="28"/>
    <s v="ID026"/>
    <s v="ID026-Programas de incentivos ligados al autoconsumo y al almacenamiento con fuentes de energía renovable, así como a la implantación de sistemas térmicos renovables en el sector residencial"/>
    <s v="***0698**"/>
    <x v="0"/>
    <x v="6"/>
    <x v="5"/>
    <n v="14794.78"/>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5"/>
    <n v="3698.69"/>
    <s v="CENTRO EUROPEO DE EMPRESAS E INNOVACION DE NA VARRA SL"/>
  </r>
  <r>
    <x v="0"/>
    <x v="10"/>
    <s v="C02.I05.P01.S15"/>
    <x v="18"/>
    <s v="ID011"/>
    <s v="ID011-PIREP - Rehabilitación Palacio Marqués de Rozalejo"/>
    <s v="***4637**"/>
    <x v="0"/>
    <x v="0"/>
    <x v="5"/>
    <n v="141487.37"/>
    <s v="TECNICAS PARA LA RESTAURACION Y CONSTRUCCIONES SA CONSTRUCCIONES JOSE MIGUEL IBAÑEZ SLU UTE"/>
  </r>
  <r>
    <x v="0"/>
    <x v="10"/>
    <s v="C02.I05.P01.S15"/>
    <x v="18"/>
    <s v="ID011"/>
    <s v="ID011-PIREP - Rehabilitación Palacio Marqués de Rozalejo"/>
    <s v="***4637**"/>
    <x v="0"/>
    <x v="0"/>
    <x v="5"/>
    <n v="8130.79"/>
    <s v="TECNICAS PARA LA RESTAURACION Y CONSTRUCCIONES SA CONSTRUCCIONES JOSE MIGUEL IBAÑEZ SLU UTE"/>
  </r>
  <r>
    <x v="0"/>
    <x v="10"/>
    <s v="C02.I05.P01.S15"/>
    <x v="18"/>
    <s v="ID011"/>
    <s v="ID011-PIREP - Rehabilitación Palacio Marqués de Rozalejo"/>
    <s v="***4637**"/>
    <x v="0"/>
    <x v="0"/>
    <x v="5"/>
    <n v="299025.68"/>
    <s v="TECNICAS PARA LA RESTAURACION Y CONSTRUCCIONES SA CONSTRUCCIONES JOSE MIGUEL IBAÑEZ SLU UTE"/>
  </r>
  <r>
    <x v="0"/>
    <x v="8"/>
    <s v="C14.I04.P03.S18"/>
    <x v="82"/>
    <s v="ID049"/>
    <s v="ID049-Proyectos sosten. de mantenim. y rehab. del patrimonio hist. con uso turístico - Monasterio de Leyre"/>
    <s v="***0610**"/>
    <x v="0"/>
    <x v="0"/>
    <x v="5"/>
    <n v="54076.03"/>
    <s v="CONSTRUCCIONES LEACHE SL"/>
  </r>
  <r>
    <x v="0"/>
    <x v="8"/>
    <s v="C14.I04.P03.S18"/>
    <x v="82"/>
    <s v="ID049"/>
    <s v="ID049-Proyectos sosten. de mantenim. y rehab. del patrimonio hist. con uso turístico - Monasterio de Leyre"/>
    <s v="***0610**"/>
    <x v="0"/>
    <x v="0"/>
    <x v="5"/>
    <n v="56170.11"/>
    <s v="CONSTRUCCIONES LEACHE SL"/>
  </r>
  <r>
    <x v="0"/>
    <x v="1"/>
    <s v="C20.I01.P01.S12"/>
    <x v="2"/>
    <s v="ID064"/>
    <s v="ID064-Plan de modernización de la FP. Evaluación y acreditación de las competencias profesionales"/>
    <s v="***7836**"/>
    <x v="1"/>
    <x v="1"/>
    <x v="5"/>
    <n v="945.6"/>
    <s v="MARAÑON,MARAÑON,OSCAR"/>
  </r>
  <r>
    <x v="0"/>
    <x v="1"/>
    <s v="C20.I01.P01.S12"/>
    <x v="2"/>
    <s v="ID064"/>
    <s v="ID064-Plan de modernización de la FP. Evaluación y acreditación de las competencias profesionales"/>
    <s v="***5605**"/>
    <x v="1"/>
    <x v="1"/>
    <x v="5"/>
    <n v="1135.8599999999999"/>
    <s v="ITURRIAGA,SAEZ,MARIA PAZ"/>
  </r>
  <r>
    <x v="0"/>
    <x v="1"/>
    <s v="C20.I01.P01.S12"/>
    <x v="2"/>
    <s v="ID064"/>
    <s v="ID064-Plan de modernización de la FP. Evaluación y acreditación de las competencias profesionales"/>
    <s v="***9440**"/>
    <x v="1"/>
    <x v="1"/>
    <x v="5"/>
    <n v="1313.5"/>
    <s v="FERNANDEZ,ALESANCO,JAVIER"/>
  </r>
  <r>
    <x v="0"/>
    <x v="1"/>
    <s v="C20.I01.P01.S12"/>
    <x v="2"/>
    <s v="ID064"/>
    <s v="ID064-Plan de modernización de la FP. Evaluación y acreditación de las competencias profesionales"/>
    <s v="***7977**"/>
    <x v="1"/>
    <x v="1"/>
    <x v="5"/>
    <n v="852.97"/>
    <s v="MARTOS,GARCIA,ROSA"/>
  </r>
  <r>
    <x v="0"/>
    <x v="1"/>
    <s v="C20.I01.P01.S12"/>
    <x v="2"/>
    <s v="ID064"/>
    <s v="ID064-Plan de modernización de la FP. Evaluación y acreditación de las competencias profesionales"/>
    <s v="***4991**"/>
    <x v="1"/>
    <x v="1"/>
    <x v="5"/>
    <n v="555"/>
    <s v="ECHEVERRIA,BULDAIN,MIREN GARBIÑE"/>
  </r>
  <r>
    <x v="0"/>
    <x v="1"/>
    <s v="C20.I01.P01.S12"/>
    <x v="2"/>
    <s v="ID064"/>
    <s v="ID064-Plan de modernización de la FP. Evaluación y acreditación de las competencias profesionales"/>
    <s v="***1503**"/>
    <x v="1"/>
    <x v="1"/>
    <x v="5"/>
    <n v="1597.25"/>
    <s v="ARIZALETA,PRIMO,ENRIQUE"/>
  </r>
  <r>
    <x v="1"/>
    <x v="2"/>
    <s v="C23.I02.P01.S04"/>
    <x v="73"/>
    <s v="ID090"/>
    <s v="ID090-Apoyo a mujeres en ámbitos rural y urbano"/>
    <s v="***4097**"/>
    <x v="0"/>
    <x v="9"/>
    <x v="5"/>
    <n v="76950"/>
    <s v="ACCION LABORAL (PLATAFORMA IMPLANTACION PROGR AMAS INCLUSION LABORAL EN  COLECTIVOS DESFAVORECIDOS)"/>
  </r>
  <r>
    <x v="1"/>
    <x v="2"/>
    <s v="C23.I02.P01.S04"/>
    <x v="73"/>
    <s v="ID090"/>
    <s v="ID090-Apoyo a mujeres en ámbitos rural y urbano"/>
    <s v="***4097**"/>
    <x v="0"/>
    <x v="9"/>
    <x v="5"/>
    <n v="74384.25"/>
    <s v="ACCION LABORAL (PLATAFORMA IMPLANTACION PROGR AMAS INCLUSION LABORAL EN  COLECTIVOS DESFAVORECIDOS)"/>
  </r>
  <r>
    <x v="0"/>
    <x v="6"/>
    <s v="C19.I01.P05.S03"/>
    <x v="83"/>
    <s v="ID125"/>
    <s v="ID125-Capacidades digitales para el Reto Demográfico NAVARRA"/>
    <s v="***7095**"/>
    <x v="0"/>
    <x v="6"/>
    <x v="5"/>
    <n v="47273.53"/>
    <s v="CENTRO NAVARRO DE APRENDIZAJE INTEGRAL SA"/>
  </r>
  <r>
    <x v="0"/>
    <x v="0"/>
    <s v="C01.I02.P03.S17"/>
    <x v="0"/>
    <s v="ID004"/>
    <s v="ID004-MOVES III Ejecución de programas de inventivos ligados a la movilidad eléctrica"/>
    <s v="***1554**"/>
    <x v="0"/>
    <x v="0"/>
    <x v="5"/>
    <n v="24045.47"/>
    <s v="MONTAJES ELECTRICOS PAMPLONA SA"/>
  </r>
  <r>
    <x v="1"/>
    <x v="4"/>
    <s v="C02.I01.P02.S11"/>
    <x v="35"/>
    <s v="ID005"/>
    <s v="ID005-Programa de rehabilitación para la recuperación económica y social en entornos residenciales (rehabilitación protegida)."/>
    <s v="***2880**"/>
    <x v="0"/>
    <x v="7"/>
    <x v="5"/>
    <n v="40000"/>
    <s v="COPROPIETARIOS CL DE LA CENDEA DE CIZUR 33"/>
  </r>
  <r>
    <x v="1"/>
    <x v="4"/>
    <s v="C02.I01.P02.S11"/>
    <x v="35"/>
    <s v="ID005"/>
    <s v="ID005-Programa de rehabilitación para la recuperación económica y social en entornos residenciales (rehabilitación protegida)."/>
    <s v="***2788**"/>
    <x v="0"/>
    <x v="7"/>
    <x v="5"/>
    <n v="310800"/>
    <s v="COPROPIETARIOS CLFUEROS DE NAVARRA 4 DE ANSOAIN"/>
  </r>
  <r>
    <x v="1"/>
    <x v="4"/>
    <s v="C02.I01.P02.S11"/>
    <x v="35"/>
    <s v="ID005"/>
    <s v="ID005-Programa de rehabilitación para la recuperación económica y social en entornos residenciales (rehabilitación protegida)."/>
    <s v="***5852**"/>
    <x v="1"/>
    <x v="1"/>
    <x v="5"/>
    <n v="12500"/>
    <s v="INCIARTE,BASTARRICA,MARIA ISABEL"/>
  </r>
  <r>
    <x v="0"/>
    <x v="1"/>
    <s v="C19.I02.P07.S15"/>
    <x v="96"/>
    <s v="ID117"/>
    <s v="ID117-IkasNOVA - EQUIPAMIENTO (#EcoDigEdu) Dotación de dispositivos portátiles"/>
    <s v="***9073**"/>
    <x v="0"/>
    <x v="0"/>
    <x v="5"/>
    <n v="1709503"/>
    <s v="VODAFONE ESPAÑA SA"/>
  </r>
  <r>
    <x v="0"/>
    <x v="1"/>
    <s v="C20.I01.P01.S12"/>
    <x v="2"/>
    <s v="ID064"/>
    <s v="ID064-Plan de modernización de la FP. Evaluación y acreditación de las competencias profesionales"/>
    <s v="***9999**"/>
    <x v="1"/>
    <x v="1"/>
    <x v="5"/>
    <n v="50738.89"/>
    <s v="Nóminas personal propio"/>
  </r>
  <r>
    <x v="0"/>
    <x v="6"/>
    <s v="C01.I01.P02.S18"/>
    <x v="22"/>
    <s v="ID002"/>
    <s v="ID002-Zonas de bajas emisiones en entornos metropolitanos"/>
    <s v="***4708**"/>
    <x v="0"/>
    <x v="0"/>
    <x v="5"/>
    <n v="1258.98"/>
    <s v="INGENIERIA Y PREVENCION DE RIESGOS SL"/>
  </r>
  <r>
    <x v="0"/>
    <x v="5"/>
    <s v="C13.I03.P11.S12"/>
    <x v="88"/>
    <s v="ID133"/>
    <s v="ID133-RETECH - Aceleración de Ecosistemas de Emprendimiento e Innovación basados en Gemelos Digitales"/>
    <s v="***2806**"/>
    <x v="0"/>
    <x v="6"/>
    <x v="5"/>
    <n v="520142.91"/>
    <s v="TRACASA INSTRUMENTAL SL"/>
  </r>
  <r>
    <x v="0"/>
    <x v="5"/>
    <s v="C13.I03.P11.S12"/>
    <x v="88"/>
    <s v="ID133"/>
    <s v="ID133-RETECH - Aceleración de Ecosistemas de Emprendimiento e Innovación basados en Gemelos Digitales"/>
    <s v="***0980**"/>
    <x v="0"/>
    <x v="6"/>
    <x v="5"/>
    <n v="6358.53"/>
    <s v="NAVARRA DE SERVICIOS Y TECNOLOGIAS SA"/>
  </r>
  <r>
    <x v="1"/>
    <x v="5"/>
    <s v="C23.I01.P03.S01"/>
    <x v="17"/>
    <s v="ID089"/>
    <s v="ID089-Empleo Joven. Programa de investigación INVESTIGO"/>
    <s v="***6798**"/>
    <x v="0"/>
    <x v="6"/>
    <x v="5"/>
    <n v="-4535.46"/>
    <s v="FUNDACION CENER"/>
  </r>
  <r>
    <x v="0"/>
    <x v="1"/>
    <s v="C20.I01.P01.S12"/>
    <x v="2"/>
    <s v="ID064"/>
    <s v="ID064-Plan de modernización de la FP. Evaluación y acreditación de las competencias profesionales"/>
    <s v="***3903**"/>
    <x v="1"/>
    <x v="1"/>
    <x v="5"/>
    <n v="709.25"/>
    <s v="OROZ,LLANDER,JOSE IGNACIO"/>
  </r>
  <r>
    <x v="0"/>
    <x v="3"/>
    <s v="C11.I02.P01.S07"/>
    <x v="5"/>
    <s v="ID033"/>
    <s v="ID033-Proyecto 6. Inmediación digital."/>
    <s v="***5492**"/>
    <x v="0"/>
    <x v="0"/>
    <x v="5"/>
    <n v="67199.990000000005"/>
    <s v="CYC CONSULTORIA Y COMUNICACIONES SI SL"/>
  </r>
  <r>
    <x v="0"/>
    <x v="1"/>
    <s v="C20.I01.P01.S12"/>
    <x v="2"/>
    <s v="ID064"/>
    <s v="ID064-Plan de modernización de la FP. Evaluación y acreditación de las competencias profesionales"/>
    <s v="***0005**"/>
    <x v="1"/>
    <x v="1"/>
    <x v="5"/>
    <n v="963"/>
    <s v="OCHOA,GARCIA,JOSE LUIS"/>
  </r>
  <r>
    <x v="0"/>
    <x v="2"/>
    <s v="C19.I01.P04.S15"/>
    <x v="95"/>
    <s v="ID142"/>
    <s v="ID142-Competencias digitales para la infancia (CODI)"/>
    <s v="***7095**"/>
    <x v="0"/>
    <x v="6"/>
    <x v="5"/>
    <n v="24785.99"/>
    <s v="CENTRO NAVARRO DE APRENDIZAJE INTEGRAL SA"/>
  </r>
  <r>
    <x v="0"/>
    <x v="7"/>
    <s v="C18.I04.P05.S09"/>
    <x v="97"/>
    <s v="ID144"/>
    <s v="ID144-Mejora atención sanitaria a las enfermedades raras y ELA.  RED ÚNICAS."/>
    <s v="***2806**"/>
    <x v="0"/>
    <x v="6"/>
    <x v="5"/>
    <n v="19243.599999999999"/>
    <s v="TRACASA INSTRUMENTAL SL"/>
  </r>
  <r>
    <x v="1"/>
    <x v="0"/>
    <s v="C01.I02.P03.S17"/>
    <x v="0"/>
    <s v="ID004"/>
    <s v="ID004-MOVES III Ejecución de programas de inventivos ligados a la movilidad eléctrica"/>
    <s v="***0328**"/>
    <x v="1"/>
    <x v="1"/>
    <x v="5"/>
    <n v="-2500"/>
    <s v="JASO,FERNANDEZ,LAURA"/>
  </r>
  <r>
    <x v="1"/>
    <x v="0"/>
    <s v="C01.I02.P03.S17"/>
    <x v="0"/>
    <s v="ID004"/>
    <s v="ID004-MOVES III Ejecución de programas de inventivos ligados a la movilidad eléctrica"/>
    <s v="***0328**"/>
    <x v="1"/>
    <x v="1"/>
    <x v="5"/>
    <n v="-1475.69"/>
    <s v="JASO,FERNANDEZ,LAURA"/>
  </r>
  <r>
    <x v="1"/>
    <x v="4"/>
    <s v="C02.I01.P02.S11"/>
    <x v="35"/>
    <s v="ID005"/>
    <s v="ID005-Programa de rehabilitación para la recuperación económica y social en entornos residenciales (rehabilitación protegida)."/>
    <s v="***2987**"/>
    <x v="0"/>
    <x v="7"/>
    <x v="5"/>
    <n v="113411.46"/>
    <s v="COPROPIETARIOS CL DOCTOR LABAYEN 14"/>
  </r>
  <r>
    <x v="0"/>
    <x v="10"/>
    <s v="C02.I05.P01.S15"/>
    <x v="18"/>
    <s v="ID011"/>
    <s v="ID011-PIREP - Rehabilitación Palacio Marqués de Rozalejo"/>
    <s v="***4004**"/>
    <x v="1"/>
    <x v="1"/>
    <x v="5"/>
    <n v="3603.41"/>
    <s v="TABUENCA,GONZALEZ,FERNANDO"/>
  </r>
  <r>
    <x v="0"/>
    <x v="10"/>
    <s v="C02.I05.P01.S15"/>
    <x v="18"/>
    <s v="ID011"/>
    <s v="ID011-PIREP - Rehabilitación Palacio Marqués de Rozalejo"/>
    <s v="***4004**"/>
    <x v="1"/>
    <x v="1"/>
    <x v="5"/>
    <n v="658.6"/>
    <s v="TABUENCA,GONZALEZ,FERNANDO"/>
  </r>
  <r>
    <x v="0"/>
    <x v="10"/>
    <s v="C02.I05.P01.S15"/>
    <x v="18"/>
    <s v="ID011"/>
    <s v="ID011-PIREP - Rehabilitación Palacio Marqués de Rozalejo"/>
    <s v="***4004**"/>
    <x v="1"/>
    <x v="1"/>
    <x v="5"/>
    <n v="5508.77"/>
    <s v="TABUENCA,GONZALEZ,FERNANDO"/>
  </r>
  <r>
    <x v="0"/>
    <x v="10"/>
    <s v="C02.I05.P01.S15"/>
    <x v="18"/>
    <s v="ID011"/>
    <s v="ID011-PIREP - Rehabilitación Palacio Marqués de Rozalejo"/>
    <s v="***4809**"/>
    <x v="1"/>
    <x v="1"/>
    <x v="5"/>
    <n v="3603.41"/>
    <s v="LEACHE,RESANO,JESUS"/>
  </r>
  <r>
    <x v="0"/>
    <x v="10"/>
    <s v="C02.I05.P01.S15"/>
    <x v="18"/>
    <s v="ID011"/>
    <s v="ID011-PIREP - Rehabilitación Palacio Marqués de Rozalejo"/>
    <s v="***4809**"/>
    <x v="1"/>
    <x v="1"/>
    <x v="5"/>
    <n v="658.6"/>
    <s v="LEACHE,RESANO,JESUS"/>
  </r>
  <r>
    <x v="0"/>
    <x v="10"/>
    <s v="C02.I05.P01.S15"/>
    <x v="18"/>
    <s v="ID011"/>
    <s v="ID011-PIREP - Rehabilitación Palacio Marqués de Rozalejo"/>
    <s v="***4809**"/>
    <x v="1"/>
    <x v="1"/>
    <x v="5"/>
    <n v="5508.77"/>
    <s v="LEACHE,RESANO,JESUS"/>
  </r>
  <r>
    <x v="0"/>
    <x v="9"/>
    <s v="C04.I03.P01.S11"/>
    <x v="45"/>
    <s v="ID018"/>
    <s v="ID018-Actuaciones (9) de restauración de ecosistemas e infraestructura verde (I3)"/>
    <s v="***6796**"/>
    <x v="0"/>
    <x v="0"/>
    <x v="5"/>
    <n v="65872.479999999996"/>
    <s v="BERDABIO BASOGINTZA SL"/>
  </r>
  <r>
    <x v="1"/>
    <x v="4"/>
    <s v="C02.I01.P02.S11"/>
    <x v="35"/>
    <s v="ID005"/>
    <s v="ID005-Programa de rehabilitación para la recuperación económica y social en entornos residenciales (rehabilitación protegida)."/>
    <s v="***6753**"/>
    <x v="1"/>
    <x v="1"/>
    <x v="5"/>
    <n v="6250"/>
    <s v="DIEZ,PUNCEL,JESUS"/>
  </r>
  <r>
    <x v="1"/>
    <x v="4"/>
    <s v="C02.I01.P02.S11"/>
    <x v="35"/>
    <s v="ID005"/>
    <s v="ID005-Programa de rehabilitación para la recuperación económica y social en entornos residenciales (rehabilitación protegida)."/>
    <s v="***8841**"/>
    <x v="1"/>
    <x v="1"/>
    <x v="5"/>
    <n v="6250"/>
    <s v="MELERO,BERNARTE,MARIA CRISTINA"/>
  </r>
  <r>
    <x v="0"/>
    <x v="1"/>
    <s v="C20.I01.P01.S12"/>
    <x v="2"/>
    <s v="ID064"/>
    <s v="ID064-Plan de modernización de la FP. Evaluación y acreditación de las competencias profesionales"/>
    <s v="***6761**"/>
    <x v="1"/>
    <x v="1"/>
    <x v="5"/>
    <n v="125"/>
    <s v="CAMPO,MARTINEZ,MARIA JESUS"/>
  </r>
  <r>
    <x v="0"/>
    <x v="1"/>
    <s v="C20.I01.P01.S12"/>
    <x v="2"/>
    <s v="ID064"/>
    <s v="ID064-Plan de modernización de la FP. Evaluación y acreditación de las competencias profesionales"/>
    <s v="***9996**"/>
    <x v="1"/>
    <x v="1"/>
    <x v="5"/>
    <n v="593.21"/>
    <s v="GONZALEZ,GONZALEZ,VICTOR"/>
  </r>
  <r>
    <x v="1"/>
    <x v="6"/>
    <s v="C06.I04.P03.S16"/>
    <x v="80"/>
    <s v="ID115"/>
    <s v="ID115-Inversión para la digitalización de los servicios de transportes de pasajeros y mercancías en el ámbito autonómico y local "/>
    <s v="***7247**"/>
    <x v="0"/>
    <x v="0"/>
    <x v="5"/>
    <n v="6625.89"/>
    <s v="ALTZURI MENDI LANAK SL"/>
  </r>
  <r>
    <x v="1"/>
    <x v="6"/>
    <s v="C06.I04.P03.S16"/>
    <x v="80"/>
    <s v="ID115"/>
    <s v="ID115-Inversión para la digitalización de los servicios de transportes de pasajeros y mercancías en el ámbito autonómico y local "/>
    <s v="***7247**"/>
    <x v="0"/>
    <x v="0"/>
    <x v="5"/>
    <n v="-7000"/>
    <s v="ALTZURI MENDI LANAK SL"/>
  </r>
  <r>
    <x v="1"/>
    <x v="0"/>
    <s v="C14.I04.P02.S28"/>
    <x v="78"/>
    <s v="ID048"/>
    <s v="ID048-Plan de modernización y competitividad del sector turístico Proyectos de eficiencia energética y economía circular en empresas turísticas"/>
    <s v="***3506**"/>
    <x v="1"/>
    <x v="1"/>
    <x v="5"/>
    <n v="12993.9"/>
    <s v="NAVARLAZ,FERNANDEZ,ISABEL"/>
  </r>
  <r>
    <x v="1"/>
    <x v="0"/>
    <s v="C14.I04.P02.S28"/>
    <x v="78"/>
    <s v="ID048"/>
    <s v="ID048-Plan de modernización y competitividad del sector turístico Proyectos de eficiencia energética y economía circular en empresas turísticas"/>
    <s v="***9260**"/>
    <x v="1"/>
    <x v="1"/>
    <x v="5"/>
    <n v="6919.27"/>
    <s v="PERCAZ,ARRAYAGO,JUAN"/>
  </r>
  <r>
    <x v="1"/>
    <x v="0"/>
    <s v="C14.I04.P02.S28"/>
    <x v="78"/>
    <s v="ID048"/>
    <s v="ID048-Plan de modernización y competitividad del sector turístico Proyectos de eficiencia energética y economía circular en empresas turísticas"/>
    <s v="***2432**"/>
    <x v="1"/>
    <x v="1"/>
    <x v="5"/>
    <n v="7784.29"/>
    <s v="OTEIZA,INDACOECHEA,MANUELA"/>
  </r>
  <r>
    <x v="1"/>
    <x v="0"/>
    <s v="C14.I04.P02.S28"/>
    <x v="78"/>
    <s v="ID048"/>
    <s v="ID048-Plan de modernización y competitividad del sector turístico Proyectos de eficiencia energética y economía circular en empresas turísticas"/>
    <s v="***9336**"/>
    <x v="0"/>
    <x v="0"/>
    <x v="5"/>
    <n v="7248.5"/>
    <s v="ZUGARRAMURDIKO GARAPENA SL"/>
  </r>
  <r>
    <x v="1"/>
    <x v="0"/>
    <s v="C14.I04.P02.S28"/>
    <x v="78"/>
    <s v="ID048"/>
    <s v="ID048-Plan de modernización y competitividad del sector turístico Proyectos de eficiencia energética y economía circular en empresas turísticas"/>
    <s v="***6596**"/>
    <x v="1"/>
    <x v="1"/>
    <x v="5"/>
    <n v="9629.4"/>
    <s v="DESTRIBATS,YANEZ,HAIZEA"/>
  </r>
  <r>
    <x v="1"/>
    <x v="0"/>
    <s v="C14.I04.P02.S28"/>
    <x v="78"/>
    <s v="ID048"/>
    <s v="ID048-Plan de modernización y competitividad del sector turístico Proyectos de eficiencia energética y economía circular en empresas turísticas"/>
    <s v="***9794**"/>
    <x v="0"/>
    <x v="0"/>
    <x v="5"/>
    <n v="6560.12"/>
    <s v="ALBIRENA ETXEA SL"/>
  </r>
  <r>
    <x v="1"/>
    <x v="0"/>
    <s v="C14.I04.P02.S28"/>
    <x v="78"/>
    <s v="ID048"/>
    <s v="ID048-Plan de modernización y competitividad del sector turístico Proyectos de eficiencia energética y economía circular en empresas turísticas"/>
    <s v="***2432**"/>
    <x v="1"/>
    <x v="1"/>
    <x v="5"/>
    <n v="2575.34"/>
    <s v="OTEIZA,INDACOECHEA,MANUELA"/>
  </r>
  <r>
    <x v="1"/>
    <x v="0"/>
    <s v="C14.I04.P02.S28"/>
    <x v="78"/>
    <s v="ID048"/>
    <s v="ID048-Plan de modernización y competitividad del sector turístico Proyectos de eficiencia energética y economía circular en empresas turísticas"/>
    <s v="***8115**"/>
    <x v="0"/>
    <x v="0"/>
    <x v="5"/>
    <n v="1473.52"/>
    <s v="BEIGORRI AVENTURA SL"/>
  </r>
  <r>
    <x v="1"/>
    <x v="0"/>
    <s v="C14.I04.P02.S28"/>
    <x v="78"/>
    <s v="ID048"/>
    <s v="ID048-Plan de modernización y competitividad del sector turístico Proyectos de eficiencia energética y economía circular en empresas turísticas"/>
    <s v="***8835**"/>
    <x v="1"/>
    <x v="1"/>
    <x v="5"/>
    <n v="1333.8"/>
    <s v="GONZALEZ,DIEZ,ENEKOITZ"/>
  </r>
  <r>
    <x v="1"/>
    <x v="0"/>
    <s v="C14.I04.P02.S28"/>
    <x v="78"/>
    <s v="ID048"/>
    <s v="ID048-Plan de modernización y competitividad del sector turístico Proyectos de eficiencia energética y economía circular en empresas turísticas"/>
    <s v="***2347**"/>
    <x v="1"/>
    <x v="1"/>
    <x v="5"/>
    <n v="6601.75"/>
    <s v="ZABALZA,MILAGROS,AMALIA"/>
  </r>
  <r>
    <x v="1"/>
    <x v="0"/>
    <s v="C14.I04.P02.S28"/>
    <x v="78"/>
    <s v="ID048"/>
    <s v="ID048-Plan de modernización y competitividad del sector turístico Proyectos de eficiencia energética y economía circular en empresas turísticas"/>
    <s v="***6583**"/>
    <x v="0"/>
    <x v="0"/>
    <x v="5"/>
    <n v="201789.84"/>
    <s v="ZUBIRI KOAK SL"/>
  </r>
  <r>
    <x v="1"/>
    <x v="0"/>
    <s v="C14.I04.P02.S28"/>
    <x v="78"/>
    <s v="ID048"/>
    <s v="ID048-Plan de modernización y competitividad del sector turístico Proyectos de eficiencia energética y economía circular en empresas turísticas"/>
    <s v="***4401**"/>
    <x v="1"/>
    <x v="1"/>
    <x v="5"/>
    <n v="7552.36"/>
    <s v="MONLEON,MURO,MARIA DEL PUY"/>
  </r>
  <r>
    <x v="1"/>
    <x v="0"/>
    <s v="C14.I04.P02.S28"/>
    <x v="78"/>
    <s v="ID048"/>
    <s v="ID048-Plan de modernización y competitividad del sector turístico Proyectos de eficiencia energética y economía circular en empresas turísticas"/>
    <s v="***0429**"/>
    <x v="1"/>
    <x v="1"/>
    <x v="5"/>
    <n v="48877.16"/>
    <s v="MONEO,SANCHEZ-MARCO,MIRIAM"/>
  </r>
  <r>
    <x v="1"/>
    <x v="0"/>
    <s v="C14.I04.P02.S28"/>
    <x v="78"/>
    <s v="ID048"/>
    <s v="ID048-Plan de modernización y competitividad del sector turístico Proyectos de eficiencia energética y economía circular en empresas turísticas"/>
    <s v="***3931**"/>
    <x v="1"/>
    <x v="1"/>
    <x v="5"/>
    <n v="18801.73"/>
    <s v="ETXAMENDI,FERNANDEZ,MARIA ISABEL"/>
  </r>
  <r>
    <x v="1"/>
    <x v="0"/>
    <s v="C14.I04.P02.S28"/>
    <x v="78"/>
    <s v="ID048"/>
    <s v="ID048-Plan de modernización y competitividad del sector turístico Proyectos de eficiencia energética y economía circular en empresas turísticas"/>
    <s v="***4982**"/>
    <x v="0"/>
    <x v="0"/>
    <x v="5"/>
    <n v="132059.22"/>
    <s v="CAMPING ACEDO SL"/>
  </r>
  <r>
    <x v="1"/>
    <x v="0"/>
    <s v="C14.I04.P02.S28"/>
    <x v="78"/>
    <s v="ID048"/>
    <s v="ID048-Plan de modernización y competitividad del sector turístico Proyectos de eficiencia energética y economía circular en empresas turísticas"/>
    <s v="***8254**"/>
    <x v="1"/>
    <x v="1"/>
    <x v="5"/>
    <n v="10118.6"/>
    <s v="JIMENEZ,SERRANO,VANESA ELEJANDRA"/>
  </r>
  <r>
    <x v="1"/>
    <x v="0"/>
    <s v="C14.I04.P02.S28"/>
    <x v="78"/>
    <s v="ID048"/>
    <s v="ID048-Plan de modernización y competitividad del sector turístico Proyectos de eficiencia energética y economía circular en empresas turísticas"/>
    <s v="***4277**"/>
    <x v="0"/>
    <x v="3"/>
    <x v="5"/>
    <n v="3784.8"/>
    <s v="ALZUGUREN MACHICOTE SANTIAGO Y ASTIZ NUIN JOSE Mª"/>
  </r>
  <r>
    <x v="1"/>
    <x v="0"/>
    <s v="C14.I04.P02.S28"/>
    <x v="78"/>
    <s v="ID048"/>
    <s v="ID048-Plan de modernización y competitividad del sector turístico Proyectos de eficiencia energética y economía circular en empresas turísticas"/>
    <s v="***3997**"/>
    <x v="1"/>
    <x v="1"/>
    <x v="5"/>
    <n v="12569.05"/>
    <s v="IZCUE,LIZASOAIN,ANA ISABEL"/>
  </r>
  <r>
    <x v="1"/>
    <x v="9"/>
    <s v="C03.I03.P01.S06"/>
    <x v="57"/>
    <s v="ID013"/>
    <s v="ID013-Reforzar condiciones de bioseguridad en materia de sanidad animal y vegetal"/>
    <s v="***3242**"/>
    <x v="0"/>
    <x v="9"/>
    <x v="5"/>
    <n v="20198.89"/>
    <s v="SAT LIMITADA GARCIA GARCIA 734 NA"/>
  </r>
  <r>
    <x v="1"/>
    <x v="9"/>
    <s v="C03.I03.P01.S06"/>
    <x v="57"/>
    <s v="ID013"/>
    <s v="ID013-Reforzar condiciones de bioseguridad en materia de sanidad animal y vegetal"/>
    <s v="***3864**"/>
    <x v="1"/>
    <x v="1"/>
    <x v="5"/>
    <n v="20198.89"/>
    <s v="GARCIA,FERNANDEZ,IKER"/>
  </r>
  <r>
    <x v="1"/>
    <x v="9"/>
    <s v="C03.I03.P01.S06"/>
    <x v="57"/>
    <s v="ID013"/>
    <s v="ID013-Reforzar condiciones de bioseguridad en materia de sanidad animal y vegetal"/>
    <s v="***1557**"/>
    <x v="0"/>
    <x v="0"/>
    <x v="5"/>
    <n v="20198.89"/>
    <s v="VIVEROS LOS ARCOS SL"/>
  </r>
  <r>
    <x v="1"/>
    <x v="9"/>
    <s v="C03.I03.P01.S06"/>
    <x v="57"/>
    <s v="ID013"/>
    <s v="ID013-Reforzar condiciones de bioseguridad en materia de sanidad animal y vegetal"/>
    <s v="***1701**"/>
    <x v="0"/>
    <x v="9"/>
    <x v="5"/>
    <n v="25928.51"/>
    <s v="VITIS NAVARRA SAT"/>
  </r>
  <r>
    <x v="1"/>
    <x v="9"/>
    <s v="C03.I03.P01.S06"/>
    <x v="57"/>
    <s v="ID013"/>
    <s v="ID013-Reforzar condiciones de bioseguridad en materia de sanidad animal y vegetal"/>
    <s v="***1701**"/>
    <x v="0"/>
    <x v="9"/>
    <x v="5"/>
    <n v="713.15"/>
    <s v="VITIS NAVARRA SAT"/>
  </r>
  <r>
    <x v="1"/>
    <x v="9"/>
    <s v="C03.I03.P01.S06"/>
    <x v="57"/>
    <s v="ID013"/>
    <s v="ID013-Reforzar condiciones de bioseguridad en materia de sanidad animal y vegetal"/>
    <s v="***9279**"/>
    <x v="0"/>
    <x v="0"/>
    <x v="5"/>
    <n v="8080.22"/>
    <s v="VIVEROS VILLANUEVA VIDES SL"/>
  </r>
  <r>
    <x v="1"/>
    <x v="1"/>
    <s v="C21.I01.P01.S17"/>
    <x v="20"/>
    <s v="ID072"/>
    <s v="ID072-Programa de impulso de escolarización en el Primer Ciclo de Educación Infantil"/>
    <s v="***3151**"/>
    <x v="0"/>
    <x v="0"/>
    <x v="5"/>
    <n v="4702.2299999999996"/>
    <s v="CONTROL TECNICO ADMINISTRATIVO S.L."/>
  </r>
  <r>
    <x v="1"/>
    <x v="1"/>
    <s v="C21.I01.P01.S17"/>
    <x v="20"/>
    <s v="ID072"/>
    <s v="ID072-Programa de impulso de escolarización en el Primer Ciclo de Educación Infantil"/>
    <s v="***3151**"/>
    <x v="0"/>
    <x v="0"/>
    <x v="5"/>
    <n v="4013.74"/>
    <s v="CONTROL TECNICO ADMINISTRATIVO S.L."/>
  </r>
  <r>
    <x v="0"/>
    <x v="5"/>
    <s v="C19.I01.P03.S11"/>
    <x v="27"/>
    <s v="ID061"/>
    <s v="ID061-Programa formativo de iniciación en competencias digitales para la ciudadanía."/>
    <s v="***0980**"/>
    <x v="0"/>
    <x v="6"/>
    <x v="5"/>
    <n v="26211.27"/>
    <s v="NAVARRA DE SERVICIOS Y TECNOLOGIAS SA"/>
  </r>
  <r>
    <x v="0"/>
    <x v="5"/>
    <s v="C19.I01.P03.S11"/>
    <x v="27"/>
    <s v="ID061"/>
    <s v="ID061-Programa formativo de iniciación en competencias digitales para la ciudadanía."/>
    <s v="***0980**"/>
    <x v="0"/>
    <x v="6"/>
    <x v="5"/>
    <n v="50866.12"/>
    <s v="NAVARRA DE SERVICIOS Y TECNOLOGIAS SA"/>
  </r>
  <r>
    <x v="0"/>
    <x v="5"/>
    <s v="C19.I01.P03.S11"/>
    <x v="27"/>
    <s v="ID061"/>
    <s v="ID061-Programa formativo de iniciación en competencias digitales para la ciudadanía."/>
    <s v="***0980**"/>
    <x v="0"/>
    <x v="6"/>
    <x v="5"/>
    <n v="35011.5"/>
    <s v="NAVARRA DE SERVICIOS Y TECNOLOGIAS SA"/>
  </r>
  <r>
    <x v="0"/>
    <x v="8"/>
    <s v="C14.I01.P02.S15"/>
    <x v="19"/>
    <s v="ID044"/>
    <s v="ID044-Plan de sostenibilidad turística en destino - ACD Navarra Rural"/>
    <s v="***5317**"/>
    <x v="1"/>
    <x v="1"/>
    <x v="5"/>
    <n v="606.75"/>
    <s v="ORCARAY,BARBERENA,IÑAKI"/>
  </r>
  <r>
    <x v="0"/>
    <x v="8"/>
    <s v="C14.I01.P02.S15"/>
    <x v="19"/>
    <s v="ID044"/>
    <s v="ID044-Plan de sostenibilidad turística en destino - ACD Navarra Rural"/>
    <s v="***2941**"/>
    <x v="1"/>
    <x v="1"/>
    <x v="5"/>
    <n v="606.75"/>
    <s v="ORCARAY,BARBERENA,MARIA BELEN"/>
  </r>
  <r>
    <x v="0"/>
    <x v="8"/>
    <s v="C14.I01.P02.S15"/>
    <x v="19"/>
    <s v="ID044"/>
    <s v="ID044-Plan de sostenibilidad turística en destino - ACD Navarra Rural"/>
    <s v="***2941**"/>
    <x v="1"/>
    <x v="1"/>
    <x v="5"/>
    <n v="606.75"/>
    <s v="ORCARAY,BARBERENA,MARIA PILAR"/>
  </r>
  <r>
    <x v="0"/>
    <x v="8"/>
    <s v="C14.I01.P02.S15"/>
    <x v="19"/>
    <s v="ID044"/>
    <s v="ID044-Plan de sostenibilidad turística en destino - ACD Navarra Rural"/>
    <s v="***2358**"/>
    <x v="1"/>
    <x v="1"/>
    <x v="5"/>
    <n v="606.75"/>
    <s v="ORCARAY,BARBERENA,PEDRO"/>
  </r>
  <r>
    <x v="0"/>
    <x v="1"/>
    <s v="C20.I02.P04.S11"/>
    <x v="63"/>
    <s v="ID122"/>
    <s v="ID122-Centros de excelencia de Formación Profesional"/>
    <s v="***8778**"/>
    <x v="0"/>
    <x v="0"/>
    <x v="5"/>
    <n v="571"/>
    <s v="VIAJES JOMISANZ SL"/>
  </r>
  <r>
    <x v="0"/>
    <x v="2"/>
    <s v="C22.I01.P04.S06"/>
    <x v="4"/>
    <s v="ID076"/>
    <s v="ID076-Plan de gestión Reformas de centros residenciales"/>
    <s v="***5020**"/>
    <x v="0"/>
    <x v="0"/>
    <x v="5"/>
    <n v="231087.7"/>
    <s v="UTE RESIDENCIA SANTO DOMINGO"/>
  </r>
  <r>
    <x v="0"/>
    <x v="2"/>
    <s v="C22.I01.P04.S06"/>
    <x v="4"/>
    <s v="ID076"/>
    <s v="ID076-Plan de gestión Reformas de centros residenciales"/>
    <s v="***5020**"/>
    <x v="0"/>
    <x v="0"/>
    <x v="5"/>
    <n v="323343.84999999998"/>
    <s v="UTE RESIDENCIA SANTO DOMINGO"/>
  </r>
  <r>
    <x v="0"/>
    <x v="2"/>
    <s v="C22.I01.P04.S06"/>
    <x v="4"/>
    <s v="ID076"/>
    <s v="ID076-Plan de gestión Reformas de centros residenciales"/>
    <s v="***5020**"/>
    <x v="0"/>
    <x v="0"/>
    <x v="5"/>
    <n v="317401.37"/>
    <s v="UTE RESIDENCIA SANTO DOMINGO"/>
  </r>
  <r>
    <x v="0"/>
    <x v="1"/>
    <s v="C20.I02.P04.S11"/>
    <x v="63"/>
    <s v="ID122"/>
    <s v="ID122-Centros de excelencia de Formación Profesional"/>
    <s v="***9908**"/>
    <x v="0"/>
    <x v="2"/>
    <x v="5"/>
    <n v="150000"/>
    <s v="C.I. BURLADA FP"/>
  </r>
  <r>
    <x v="0"/>
    <x v="1"/>
    <s v="C21.I01.P01.S17"/>
    <x v="20"/>
    <s v="ID072"/>
    <s v="ID072-Programa de impulso de escolarización en el Primer Ciclo de Educación Infantil"/>
    <s v="***0831**"/>
    <x v="0"/>
    <x v="0"/>
    <x v="5"/>
    <n v="881259.38"/>
    <s v="CONSTRUCCIONES MARIEZCURRENA SL"/>
  </r>
  <r>
    <x v="1"/>
    <x v="0"/>
    <s v="C07.I01.P01.S06"/>
    <x v="28"/>
    <s v="ID025"/>
    <s v="ID025-Ayudas para la implantación de instalaciones de energías renovables térmicas en edificios no residenciales, establecimientos e infraestructuras del sector público"/>
    <s v="***5530**"/>
    <x v="0"/>
    <x v="4"/>
    <x v="5"/>
    <n v="300258.48"/>
    <s v="AYUNTAMIENTO DE LECUMBERRI-LEKUNBERRI"/>
  </r>
  <r>
    <x v="1"/>
    <x v="0"/>
    <s v="C07.I01.P01.S06"/>
    <x v="28"/>
    <s v="ID025"/>
    <s v="ID025-Ayudas para la implantación de instalaciones de energías renovables térmicas en edificios no residenciales, establecimientos e infraestructuras del sector público"/>
    <s v="***1710**"/>
    <x v="0"/>
    <x v="4"/>
    <x v="5"/>
    <n v="18350.91"/>
    <s v="AYUNTAMIENTO DE MIRANDA ARGA"/>
  </r>
  <r>
    <x v="0"/>
    <x v="0"/>
    <s v="C07.I01.P01.S06"/>
    <x v="28"/>
    <s v="ID026"/>
    <s v="ID026-Programas de incentivos ligados al autoconsumo y al almacenamiento con fuentes de energía renovable, así como a la implantación de sistemas térmicos renovables en el sector residencial"/>
    <s v="***0698**"/>
    <x v="0"/>
    <x v="6"/>
    <x v="5"/>
    <n v="15186.99"/>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5"/>
    <n v="3796.75"/>
    <s v="CENTRO EUROPEO DE EMPRESAS E INNOVACION DE NA VARRA SL"/>
  </r>
  <r>
    <x v="0"/>
    <x v="0"/>
    <s v="C07.I01.P01.S06"/>
    <x v="28"/>
    <s v="ID026"/>
    <s v="ID026-Programas de incentivos ligados al autoconsumo y al almacenamiento con fuentes de energía renovable, así como a la implantación de sistemas térmicos renovables en el sector residencial"/>
    <s v="***0698**"/>
    <x v="0"/>
    <x v="6"/>
    <x v="5"/>
    <n v="15186.99"/>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5"/>
    <n v="3796.75"/>
    <s v="CENTRO EUROPEO DE EMPRESAS E INNOVACION DE NA VARRA SL"/>
  </r>
  <r>
    <x v="0"/>
    <x v="0"/>
    <s v="C07.I01.P01.S06"/>
    <x v="28"/>
    <s v="ID026"/>
    <s v="ID026-Programas de incentivos ligados al autoconsumo y al almacenamiento con fuentes de energía renovable, así como a la implantación de sistemas térmicos renovables en el sector residencial"/>
    <s v="***0698**"/>
    <x v="0"/>
    <x v="6"/>
    <x v="5"/>
    <n v="15185.95"/>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5"/>
    <n v="3796.49"/>
    <s v="CENTRO EUROPEO DE EMPRESAS E INNOVACION DE NA VARRA SL"/>
  </r>
  <r>
    <x v="0"/>
    <x v="9"/>
    <s v="C04.I03.P01.S11"/>
    <x v="45"/>
    <s v="ID018"/>
    <s v="ID018-Actuaciones (9) de restauración de ecosistemas e infraestructura verde (I3)"/>
    <s v="***6131**"/>
    <x v="0"/>
    <x v="0"/>
    <x v="5"/>
    <n v="106778.93"/>
    <s v="REPOBLACIONES ETXARTE SL"/>
  </r>
  <r>
    <x v="0"/>
    <x v="9"/>
    <s v="C04.I03.P01.S11"/>
    <x v="45"/>
    <s v="ID018"/>
    <s v="ID018-Actuaciones (9) de restauración de ecosistemas e infraestructura verde (I3)"/>
    <s v="***7704**"/>
    <x v="0"/>
    <x v="0"/>
    <x v="5"/>
    <n v="75188.929999999993"/>
    <s v="IMANOL MENDILANAK SL"/>
  </r>
  <r>
    <x v="0"/>
    <x v="8"/>
    <s v="C16.R01.P03.S35"/>
    <x v="98"/>
    <s v="ID130"/>
    <s v="ID130-RETECH C16 SPAIN LIVING LAB "/>
    <s v="***0980**"/>
    <x v="0"/>
    <x v="6"/>
    <x v="5"/>
    <n v="2871.78"/>
    <s v="NAVARRA DE SERVICIOS Y TECNOLOGIAS SA"/>
  </r>
  <r>
    <x v="0"/>
    <x v="8"/>
    <s v="C14.I01.P02.S15"/>
    <x v="19"/>
    <s v="ID044"/>
    <s v="ID044-Plan de sostenibilidad turística en destino - ACD Navarra Rural"/>
    <s v="***0980**"/>
    <x v="0"/>
    <x v="6"/>
    <x v="5"/>
    <n v="2200.84"/>
    <s v="NAVARRA DE SERVICIOS Y TECNOLOGIAS SA"/>
  </r>
  <r>
    <x v="0"/>
    <x v="8"/>
    <s v="C14.I01.P02.S14.S02"/>
    <x v="62"/>
    <s v="ID047"/>
    <s v="ID047- Plan de Sostenibilidad Turística en Destino &quot;ACD 5 rutas jacobeas, mil caminos en Navarra&quot;"/>
    <s v="***0980**"/>
    <x v="0"/>
    <x v="6"/>
    <x v="5"/>
    <n v="2488.71"/>
    <s v="NAVARRA DE SERVICIOS Y TECNOLOGIAS SA"/>
  </r>
  <r>
    <x v="0"/>
    <x v="8"/>
    <s v="C14.I01.P02.S15"/>
    <x v="19"/>
    <s v="ID044"/>
    <s v="ID044-Plan de sostenibilidad turística en destino - ACD Navarra Rural"/>
    <s v="***0980**"/>
    <x v="0"/>
    <x v="6"/>
    <x v="5"/>
    <n v="2084.96"/>
    <s v="NAVARRA DE SERVICIOS Y TECNOLOGIAS SA"/>
  </r>
  <r>
    <x v="1"/>
    <x v="4"/>
    <s v="C02.I01.P02.S11"/>
    <x v="35"/>
    <s v="ID005"/>
    <s v="ID005-Programa de rehabilitación para la recuperación económica y social en entornos residenciales (rehabilitación protegida)."/>
    <s v="***4609**"/>
    <x v="0"/>
    <x v="7"/>
    <x v="5"/>
    <n v="29139.200000000001"/>
    <s v="COPROPIETARIOS BIDEBERRIALDE 28"/>
  </r>
  <r>
    <x v="1"/>
    <x v="4"/>
    <s v="C02.I01.P02.S11"/>
    <x v="35"/>
    <s v="ID005"/>
    <s v="ID005-Programa de rehabilitación para la recuperación económica y social en entornos residenciales (rehabilitación protegida)."/>
    <s v="***4633**"/>
    <x v="1"/>
    <x v="1"/>
    <x v="5"/>
    <n v="12500"/>
    <s v="IGOA,ECHARRI,SARA"/>
  </r>
  <r>
    <x v="1"/>
    <x v="4"/>
    <s v="C02.I01.P02.S11"/>
    <x v="35"/>
    <s v="ID005"/>
    <s v="ID005-Programa de rehabilitación para la recuperación económica y social en entornos residenciales (rehabilitación protegida)."/>
    <s v="***9856**"/>
    <x v="1"/>
    <x v="1"/>
    <x v="5"/>
    <n v="5000"/>
    <s v="CHUST,VAZQUEZ,FRANCISCO"/>
  </r>
  <r>
    <x v="1"/>
    <x v="4"/>
    <s v="C02.I01.P02.S11"/>
    <x v="35"/>
    <s v="ID005"/>
    <s v="ID005-Programa de rehabilitación para la recuperación económica y social en entornos residenciales (rehabilitación protegida)."/>
    <s v="***3544**"/>
    <x v="1"/>
    <x v="1"/>
    <x v="5"/>
    <n v="5000"/>
    <s v="MARTIN,CENTENO,ELISABET"/>
  </r>
  <r>
    <x v="1"/>
    <x v="4"/>
    <s v="C02.I01.P02.S11"/>
    <x v="35"/>
    <s v="ID005"/>
    <s v="ID005-Programa de rehabilitación para la recuperación económica y social en entornos residenciales (rehabilitación protegida)."/>
    <s v="***4647**"/>
    <x v="1"/>
    <x v="1"/>
    <x v="5"/>
    <n v="4500"/>
    <s v="LECUMBERRI,RETOLAZA,JOKIN"/>
  </r>
  <r>
    <x v="1"/>
    <x v="4"/>
    <s v="C02.I01.P02.S11"/>
    <x v="35"/>
    <s v="ID005"/>
    <s v="ID005-Programa de rehabilitación para la recuperación económica y social en entornos residenciales (rehabilitación protegida)."/>
    <s v="***4415**"/>
    <x v="1"/>
    <x v="1"/>
    <x v="5"/>
    <n v="4500"/>
    <s v="GONZALEZ,AZPIROZ,MAITANE"/>
  </r>
  <r>
    <x v="0"/>
    <x v="1"/>
    <s v="C20.I01.P01.S12"/>
    <x v="2"/>
    <s v="ID064"/>
    <s v="ID064-Plan de modernización de la FP. Evaluación y acreditación de las competencias profesionales"/>
    <s v="***4647**"/>
    <x v="1"/>
    <x v="1"/>
    <x v="5"/>
    <n v="371"/>
    <s v="ALFARO,FRANCES,CRISTINA"/>
  </r>
  <r>
    <x v="1"/>
    <x v="4"/>
    <s v="C02.I01.P02.S11"/>
    <x v="35"/>
    <s v="ID005"/>
    <s v="ID005-Programa de rehabilitación para la recuperación económica y social en entornos residenciales (rehabilitación protegida)."/>
    <s v="***4252**"/>
    <x v="0"/>
    <x v="7"/>
    <x v="5"/>
    <n v="22000"/>
    <s v="COPROPIETARIOS CALLE PUTTOBEOKI 5"/>
  </r>
  <r>
    <x v="1"/>
    <x v="6"/>
    <s v="C05.I01.P02.S12"/>
    <x v="60"/>
    <s v="ID021"/>
    <s v="ID021-Mejora del abastecimiento y reducción de pérdidas en redes de pequeños y medianos municipios"/>
    <s v="***7691**"/>
    <x v="0"/>
    <x v="4"/>
    <x v="5"/>
    <n v="341694.42"/>
    <s v="MANCOMUNIDAD DE SERVICIOS ADMINISTRATIVOS DE IZAGA"/>
  </r>
  <r>
    <x v="1"/>
    <x v="6"/>
    <s v="C05.I01.P02.S12"/>
    <x v="60"/>
    <s v="ID021"/>
    <s v="ID021-Mejora del abastecimiento y reducción de pérdidas en redes de pequeños y medianos municipios"/>
    <s v="***7691**"/>
    <x v="0"/>
    <x v="4"/>
    <x v="5"/>
    <n v="292237.65000000002"/>
    <s v="MANCOMUNIDAD DE SERVICIOS ADMINISTRATIVOS DE IZAGA"/>
  </r>
  <r>
    <x v="0"/>
    <x v="5"/>
    <s v="C13.I03.P11.S12"/>
    <x v="88"/>
    <s v="ID133"/>
    <s v="ID133-RETECH - Aceleración de Ecosistemas de Emprendimiento e Innovación basados en Gemelos Digitales"/>
    <s v="***2806**"/>
    <x v="0"/>
    <x v="6"/>
    <x v="5"/>
    <n v="76129.039999999994"/>
    <s v="TRACASA INSTRUMENTAL SL"/>
  </r>
  <r>
    <x v="0"/>
    <x v="8"/>
    <s v="C14.I01.P02.S14.S02"/>
    <x v="62"/>
    <s v="ID047"/>
    <s v="ID047- Plan de Sostenibilidad Turística en Destino &quot;ACD 5 rutas jacobeas, mil caminos en Navarra&quot;"/>
    <s v="***2124**"/>
    <x v="0"/>
    <x v="6"/>
    <x v="5"/>
    <n v="11409.23"/>
    <s v="NAVARRA DE SUELO Y VIVIENDA SAU"/>
  </r>
  <r>
    <x v="0"/>
    <x v="8"/>
    <s v="C14.I01.P02.S14.S02"/>
    <x v="62"/>
    <s v="ID047"/>
    <s v="ID047- Plan de Sostenibilidad Turística en Destino &quot;ACD 5 rutas jacobeas, mil caminos en Navarra&quot;"/>
    <s v="***2124**"/>
    <x v="0"/>
    <x v="6"/>
    <x v="5"/>
    <n v="18638.03"/>
    <s v="NAVARRA DE SUELO Y VIVIENDA SAU"/>
  </r>
  <r>
    <x v="0"/>
    <x v="8"/>
    <s v="C14.I01.P02.S15"/>
    <x v="19"/>
    <s v="ID044"/>
    <s v="ID044-Plan de sostenibilidad turística en destino - ACD Navarra Rural"/>
    <s v="***0980**"/>
    <x v="0"/>
    <x v="6"/>
    <x v="5"/>
    <n v="778.29"/>
    <s v="NAVARRA DE SERVICIOS Y TECNOLOGIAS SA"/>
  </r>
  <r>
    <x v="0"/>
    <x v="8"/>
    <s v="C14.I01.P02.S15"/>
    <x v="19"/>
    <s v="ID044"/>
    <s v="ID044-Plan de sostenibilidad turística en destino - ACD Navarra Rural"/>
    <s v="***7095**"/>
    <x v="0"/>
    <x v="6"/>
    <x v="5"/>
    <n v="12382.78"/>
    <s v="CENTRO NAVARRO DE APRENDIZAJE INTEGRAL SA"/>
  </r>
  <r>
    <x v="0"/>
    <x v="8"/>
    <s v="C14.I01.P02.S15"/>
    <x v="19"/>
    <s v="ID044"/>
    <s v="ID044-Plan de sostenibilidad turística en destino - ACD Navarra Rural"/>
    <s v="***0980**"/>
    <x v="0"/>
    <x v="6"/>
    <x v="5"/>
    <n v="3723.09"/>
    <s v="NAVARRA DE SERVICIOS Y TECNOLOGIAS SA"/>
  </r>
  <r>
    <x v="0"/>
    <x v="8"/>
    <s v="C14.I01.P02.S14.S02"/>
    <x v="62"/>
    <s v="ID047"/>
    <s v="ID047- Plan de Sostenibilidad Turística en Destino &quot;ACD 5 rutas jacobeas, mil caminos en Navarra&quot;"/>
    <s v="***2124**"/>
    <x v="0"/>
    <x v="6"/>
    <x v="5"/>
    <n v="581.99"/>
    <s v="NAVARRA DE SUELO Y VIVIENDA SAU"/>
  </r>
  <r>
    <x v="0"/>
    <x v="8"/>
    <s v="C14.I01.P02.S15"/>
    <x v="19"/>
    <s v="ID044"/>
    <s v="ID044-Plan de sostenibilidad turística en destino - ACD Navarra Rural"/>
    <s v="***7095**"/>
    <x v="0"/>
    <x v="6"/>
    <x v="5"/>
    <n v="15927.03"/>
    <s v="CENTRO NAVARRO DE APRENDIZAJE INTEGRAL SA"/>
  </r>
  <r>
    <x v="1"/>
    <x v="11"/>
    <s v="C22.I04.P01.S09"/>
    <x v="50"/>
    <s v="ID087"/>
    <s v="ID087-Creación de Servicio de atención integral 24 horas a víctimas de violencia sexual"/>
    <s v="***3674**"/>
    <x v="0"/>
    <x v="6"/>
    <x v="5"/>
    <n v="-8894.94"/>
    <s v="FUNDACION NAVARRA PARA LA GESTION DE SERVICIOS SOCIALES PUBLICOS-GIZAIN FUNDAZIOA"/>
  </r>
  <r>
    <x v="0"/>
    <x v="1"/>
    <s v="C19.I02.P09.S15"/>
    <x v="39"/>
    <s v="ID062"/>
    <s v="ID062-IkasNOVA Plan de digitalización educativa- Equipamiento y competencia"/>
    <s v="***9999**"/>
    <x v="1"/>
    <x v="1"/>
    <x v="5"/>
    <n v="4008.14"/>
    <s v="Nóminas personal propio"/>
  </r>
  <r>
    <x v="0"/>
    <x v="1"/>
    <s v="C20.I01.P01.S12"/>
    <x v="2"/>
    <s v="ID064"/>
    <s v="ID064-Plan de modernización de la FP. Evaluación y acreditación de las competencias profesionales"/>
    <s v="***9999**"/>
    <x v="1"/>
    <x v="1"/>
    <x v="5"/>
    <n v="8517.86"/>
    <s v="Nóminas personal propio"/>
  </r>
  <r>
    <x v="0"/>
    <x v="5"/>
    <s v="C19.I01.P03.S11"/>
    <x v="27"/>
    <s v="ID061"/>
    <s v="ID061-Programa formativo de iniciación en competencias digitales para la ciudadanía."/>
    <s v="***7989**"/>
    <x v="0"/>
    <x v="5"/>
    <x v="5"/>
    <n v="2400"/>
    <s v="FUNDACION DEDALO PARA LA SOCIEDAD DE LA       INFORMACION"/>
  </r>
  <r>
    <x v="1"/>
    <x v="0"/>
    <s v="C07.I01.P01.S06"/>
    <x v="28"/>
    <s v="ID025"/>
    <s v="ID025-Ayudas para la implantación de instalaciones de energías renovables térmicas en edificios no residenciales, establecimientos e infraestructuras del sector público"/>
    <s v="***2010**"/>
    <x v="1"/>
    <x v="1"/>
    <x v="5"/>
    <n v="970.42"/>
    <s v="ECHARTE,CAMPION,SERGIO"/>
  </r>
  <r>
    <x v="1"/>
    <x v="0"/>
    <s v="C07.I01.P01.S06"/>
    <x v="28"/>
    <s v="ID025"/>
    <s v="ID025-Ayudas para la implantación de instalaciones de energías renovables térmicas en edificios no residenciales, establecimientos e infraestructuras del sector público"/>
    <s v="***9141**"/>
    <x v="1"/>
    <x v="1"/>
    <x v="5"/>
    <n v="1235"/>
    <s v="DURO,CAZORLA,ALEXANDRE"/>
  </r>
  <r>
    <x v="1"/>
    <x v="0"/>
    <s v="C07.I01.P01.S06"/>
    <x v="28"/>
    <s v="ID025"/>
    <s v="ID025-Ayudas para la implantación de instalaciones de energías renovables térmicas en edificios no residenciales, establecimientos e infraestructuras del sector público"/>
    <s v="***2104**"/>
    <x v="0"/>
    <x v="0"/>
    <x v="5"/>
    <n v="30790.17"/>
    <s v="HOTEL SANTAMARIA SA"/>
  </r>
  <r>
    <x v="1"/>
    <x v="0"/>
    <s v="C07.I01.P01.S06"/>
    <x v="28"/>
    <s v="ID025"/>
    <s v="ID025-Ayudas para la implantación de instalaciones de energías renovables térmicas en edificios no residenciales, establecimientos e infraestructuras del sector público"/>
    <s v="***0635**"/>
    <x v="0"/>
    <x v="5"/>
    <x v="5"/>
    <n v="19048.5"/>
    <s v="AGRUPACION DEPORTIVA SAN JUAN"/>
  </r>
  <r>
    <x v="1"/>
    <x v="0"/>
    <s v="C07.I01.P01.S06"/>
    <x v="28"/>
    <s v="ID025"/>
    <s v="ID025-Ayudas para la implantación de instalaciones de energías renovables térmicas en edificios no residenciales, establecimientos e infraestructuras del sector público"/>
    <s v="***7882**"/>
    <x v="0"/>
    <x v="5"/>
    <x v="5"/>
    <n v="10082.5"/>
    <s v="FUNDACION ARANGOITI FUNDAZIOA"/>
  </r>
  <r>
    <x v="1"/>
    <x v="0"/>
    <s v="C07.I01.P01.S06"/>
    <x v="28"/>
    <s v="ID025"/>
    <s v="ID025-Ayudas para la implantación de instalaciones de energías renovables térmicas en edificios no residenciales, establecimientos e infraestructuras del sector público"/>
    <s v="***4929**"/>
    <x v="0"/>
    <x v="0"/>
    <x v="5"/>
    <n v="3638.7"/>
    <s v="IDEAS ACTIVOS Y SOLUCIONES EN GESTION, S.L."/>
  </r>
  <r>
    <x v="1"/>
    <x v="0"/>
    <s v="C07.I01.P01.S06"/>
    <x v="28"/>
    <s v="ID025"/>
    <s v="ID025-Ayudas para la implantación de instalaciones de energías renovables térmicas en edificios no residenciales, establecimientos e infraestructuras del sector público"/>
    <s v="***0742**"/>
    <x v="0"/>
    <x v="0"/>
    <x v="5"/>
    <n v="6775.88"/>
    <s v="ARTESANIA DE BOTAS PARA VINO LAS TRES ZZZ SA"/>
  </r>
  <r>
    <x v="1"/>
    <x v="0"/>
    <s v="C07.I01.P01.S06"/>
    <x v="28"/>
    <s v="ID025"/>
    <s v="ID025-Ayudas para la implantación de instalaciones de energías renovables térmicas en edificios no residenciales, establecimientos e infraestructuras del sector público"/>
    <s v="***7426**"/>
    <x v="0"/>
    <x v="0"/>
    <x v="5"/>
    <n v="5400"/>
    <s v="INYECCIONES PLASTICAS MECACONTROL SL"/>
  </r>
  <r>
    <x v="0"/>
    <x v="8"/>
    <s v="C14.I04.P03.S18"/>
    <x v="82"/>
    <s v="ID121"/>
    <s v="ID121-Proyectos sosten. de mantenim. y rehab. del patrimonio hist. con uso turístico -  Museo"/>
    <s v="***0610**"/>
    <x v="0"/>
    <x v="0"/>
    <x v="5"/>
    <n v="403563.19"/>
    <s v="CONSTRUCCIONES LEACHE SL"/>
  </r>
  <r>
    <x v="0"/>
    <x v="0"/>
    <s v="C07.I01.P01.S06"/>
    <x v="28"/>
    <s v="ID026"/>
    <s v="ID026-Programas de incentivos ligados al autoconsumo y al almacenamiento con fuentes de energía renovable, así como a la implantación de sistemas térmicos renovables en el sector residencial"/>
    <s v="***0698**"/>
    <x v="0"/>
    <x v="6"/>
    <x v="5"/>
    <n v="11444.34"/>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5"/>
    <n v="2861.09"/>
    <s v="CENTRO EUROPEO DE EMPRESAS E INNOVACION DE NA VARRA SL"/>
  </r>
  <r>
    <x v="1"/>
    <x v="0"/>
    <s v="C13.I04.P03.S14"/>
    <x v="59"/>
    <s v="ID042"/>
    <s v="ID042-Programa de modernización del comercio: Fondo tecnológico"/>
    <s v="***3753**"/>
    <x v="0"/>
    <x v="0"/>
    <x v="5"/>
    <n v="-8992.07"/>
    <s v="BOLSAI SL"/>
  </r>
  <r>
    <x v="0"/>
    <x v="2"/>
    <s v="C19.I01.P04.S15"/>
    <x v="95"/>
    <s v="ID142"/>
    <s v="ID142-Competencias digitales para la infancia (CODI)"/>
    <s v="***7095**"/>
    <x v="0"/>
    <x v="6"/>
    <x v="5"/>
    <n v="25517.56"/>
    <s v="CENTRO NAVARRO DE APRENDIZAJE INTEGRAL SA"/>
  </r>
  <r>
    <x v="1"/>
    <x v="8"/>
    <s v="C14.I01.P06.S08"/>
    <x v="76"/>
    <s v="ID043"/>
    <s v="ID043-5 Planes de sostenibilidad turística en destino 2022: Tierra Estella, Zona Media, Comarca de Sangüesa / Zangoza y Prepirineo, Pirineo y Baztán Bidasoa + Enoturismo: S.Martín de Unx"/>
    <s v="***5902**"/>
    <x v="0"/>
    <x v="5"/>
    <x v="5"/>
    <n v="1402208.65"/>
    <s v="ASOCIACION TEDER DE ESTELLA"/>
  </r>
  <r>
    <x v="0"/>
    <x v="0"/>
    <s v="C31.I01.P01.S06"/>
    <x v="90"/>
    <s v="ID137"/>
    <s v="ID137-Autoconsumo Generación REpowerUE "/>
    <s v="***0698**"/>
    <x v="0"/>
    <x v="6"/>
    <x v="5"/>
    <n v="161.54"/>
    <s v="CENTRO EUROPEO DE EMPRESAS E INNOVACION DE NA VARRA SL"/>
  </r>
  <r>
    <x v="1"/>
    <x v="2"/>
    <s v="C23.I02.P01.S04"/>
    <x v="73"/>
    <s v="ID090"/>
    <s v="ID090-Apoyo a mujeres en ámbitos rural y urbano"/>
    <s v="***4960**"/>
    <x v="0"/>
    <x v="5"/>
    <x v="5"/>
    <n v="14096.75"/>
    <s v="FUNDACION KOINEAEQUALITAS PARA LA CALIDAD Y DESARROLLO SOCIAL"/>
  </r>
  <r>
    <x v="0"/>
    <x v="8"/>
    <s v="C14.I01.P02.S15"/>
    <x v="19"/>
    <s v="ID044"/>
    <s v="ID044-Plan de sostenibilidad turística en destino - ACD Navarra Rural"/>
    <s v="***6275**"/>
    <x v="1"/>
    <x v="1"/>
    <x v="5"/>
    <n v="10890"/>
    <s v="PEREZ,RODRIGUEZ,MARTA"/>
  </r>
  <r>
    <x v="0"/>
    <x v="2"/>
    <s v="C22.I01.P04.S06"/>
    <x v="4"/>
    <s v="ID076"/>
    <s v="ID076-Plan de gestión Reformas de centros residenciales"/>
    <s v="***5004**"/>
    <x v="0"/>
    <x v="2"/>
    <x v="5"/>
    <n v="23108.77"/>
    <s v="Formalización HTN"/>
  </r>
  <r>
    <x v="0"/>
    <x v="2"/>
    <s v="C22.I01.P04.S06"/>
    <x v="4"/>
    <s v="ID076"/>
    <s v="ID076-Plan de gestión Reformas de centros residenciales"/>
    <s v="***5004**"/>
    <x v="0"/>
    <x v="2"/>
    <x v="5"/>
    <n v="32334.39"/>
    <s v="Formalización HTN"/>
  </r>
  <r>
    <x v="0"/>
    <x v="2"/>
    <s v="C22.I01.P04.S06"/>
    <x v="4"/>
    <s v="ID076"/>
    <s v="ID076-Plan de gestión Reformas de centros residenciales"/>
    <s v="***5004**"/>
    <x v="0"/>
    <x v="2"/>
    <x v="5"/>
    <n v="31740.14"/>
    <s v="Formalización HTN"/>
  </r>
  <r>
    <x v="0"/>
    <x v="0"/>
    <s v="C07.I01.P01.S06"/>
    <x v="28"/>
    <s v="ID026"/>
    <s v="ID026-Programas de incentivos ligados al autoconsumo y al almacenamiento con fuentes de energía renovable, así como a la implantación de sistemas térmicos renovables en el sector residencial"/>
    <s v="***2979**"/>
    <x v="0"/>
    <x v="0"/>
    <x v="5"/>
    <n v="85191.34"/>
    <s v="ALFATARRABIA MANTENIMIENTO SL"/>
  </r>
  <r>
    <x v="0"/>
    <x v="8"/>
    <s v="C14.I01.P02.S15"/>
    <x v="19"/>
    <s v="ID044"/>
    <s v="ID044-Plan de sostenibilidad turística en destino - ACD Navarra Rural"/>
    <s v="***2124**"/>
    <x v="0"/>
    <x v="6"/>
    <x v="5"/>
    <n v="62146.64"/>
    <s v="NAVARRA DE SUELO Y VIVIENDA SAU"/>
  </r>
  <r>
    <x v="0"/>
    <x v="8"/>
    <s v="C14.I01.P02.S15"/>
    <x v="19"/>
    <s v="ID044"/>
    <s v="ID044-Plan de sostenibilidad turística en destino - ACD Navarra Rural"/>
    <s v="***0980**"/>
    <x v="0"/>
    <x v="6"/>
    <x v="5"/>
    <n v="11016.05"/>
    <s v="NAVARRA DE SERVICIOS Y TECNOLOGIAS SA"/>
  </r>
  <r>
    <x v="0"/>
    <x v="8"/>
    <s v="C14.I01.P02.S14.S02"/>
    <x v="62"/>
    <s v="ID047"/>
    <s v="ID047- Plan de Sostenibilidad Turística en Destino &quot;ACD 5 rutas jacobeas, mil caminos en Navarra&quot;"/>
    <s v="***0980**"/>
    <x v="0"/>
    <x v="6"/>
    <x v="5"/>
    <n v="5429.15"/>
    <s v="NAVARRA DE SERVICIOS Y TECNOLOGIAS SA"/>
  </r>
  <r>
    <x v="0"/>
    <x v="8"/>
    <s v="C14.I01.P02.S15"/>
    <x v="19"/>
    <s v="ID044"/>
    <s v="ID044-Plan de sostenibilidad turística en destino - ACD Navarra Rural"/>
    <s v="***0980**"/>
    <x v="0"/>
    <x v="6"/>
    <x v="5"/>
    <n v="3297.28"/>
    <s v="NAVARRA DE SERVICIOS Y TECNOLOGIAS SA"/>
  </r>
  <r>
    <x v="0"/>
    <x v="8"/>
    <s v="C14.I01.P02.S15"/>
    <x v="19"/>
    <s v="ID044"/>
    <s v="ID044-Plan de sostenibilidad turística en destino - ACD Navarra Rural"/>
    <s v="***0980**"/>
    <x v="0"/>
    <x v="6"/>
    <x v="5"/>
    <n v="3330.58"/>
    <s v="NAVARRA DE SERVICIOS Y TECNOLOGIAS SA"/>
  </r>
  <r>
    <x v="0"/>
    <x v="8"/>
    <s v="C14.I01.P02.S15"/>
    <x v="19"/>
    <s v="ID044"/>
    <s v="ID044-Plan de sostenibilidad turística en destino - ACD Navarra Rural"/>
    <s v="***9457**"/>
    <x v="0"/>
    <x v="0"/>
    <x v="5"/>
    <n v="6050"/>
    <s v="CARLOS ROS INGENIEROS SLU"/>
  </r>
  <r>
    <x v="0"/>
    <x v="1"/>
    <s v="C20.I01.P01.S12"/>
    <x v="2"/>
    <s v="ID064"/>
    <s v="ID064-Plan de modernización de la FP. Evaluación y acreditación de las competencias profesionales"/>
    <s v="***0810**"/>
    <x v="1"/>
    <x v="1"/>
    <x v="5"/>
    <n v="1147.5"/>
    <s v="MORILLO,CAÑADA,OLIMPIA"/>
  </r>
  <r>
    <x v="0"/>
    <x v="6"/>
    <s v="C01.I01.P02.S18"/>
    <x v="22"/>
    <s v="ID002"/>
    <s v="ID002-Zonas de bajas emisiones en entornos metropolitanos"/>
    <s v="***0831**"/>
    <x v="0"/>
    <x v="0"/>
    <x v="5"/>
    <n v="48386.38"/>
    <s v="CONSTRUCCIONES MARIEZCURRENA SL"/>
  </r>
  <r>
    <x v="0"/>
    <x v="6"/>
    <s v="C01.I01.P02.S18"/>
    <x v="22"/>
    <s v="ID002"/>
    <s v="ID002-Zonas de bajas emisiones en entornos metropolitanos"/>
    <s v="***0830**"/>
    <x v="0"/>
    <x v="0"/>
    <x v="5"/>
    <n v="88449.32"/>
    <s v="OBRAS ESPECIALES EDIFICACION E INFRAESTRUCTURAS S.A.U."/>
  </r>
  <r>
    <x v="0"/>
    <x v="5"/>
    <s v="C13.I03.P11.S12"/>
    <x v="88"/>
    <s v="ID133"/>
    <s v="ID133-RETECH - Aceleración de Ecosistemas de Emprendimiento e Innovación basados en Gemelos Digitales"/>
    <s v="***2806**"/>
    <x v="0"/>
    <x v="6"/>
    <x v="5"/>
    <n v="90875.75"/>
    <s v="TRACASA INSTRUMENTAL SL"/>
  </r>
  <r>
    <x v="0"/>
    <x v="1"/>
    <s v="C20.I01.P01.S12"/>
    <x v="2"/>
    <s v="ID064"/>
    <s v="ID064-Plan de modernización de la FP. Evaluación y acreditación de las competencias profesionales"/>
    <s v="***6761**"/>
    <x v="1"/>
    <x v="1"/>
    <x v="5"/>
    <n v="644.54999999999995"/>
    <s v="CAMPO,MARTINEZ,MARIA JESUS"/>
  </r>
  <r>
    <x v="0"/>
    <x v="1"/>
    <s v="C20.I01.P01.S12"/>
    <x v="2"/>
    <s v="ID064"/>
    <s v="ID064-Plan de modernización de la FP. Evaluación y acreditación de las competencias profesionales"/>
    <s v="***0580**"/>
    <x v="1"/>
    <x v="1"/>
    <x v="5"/>
    <n v="1334.89"/>
    <s v="BAIGORRI,LOPEZ,JAVIER"/>
  </r>
  <r>
    <x v="0"/>
    <x v="8"/>
    <s v="C14.I04.P03.S18"/>
    <x v="82"/>
    <s v="ID049"/>
    <s v="ID049-Proyectos sosten. de mantenim. y rehab. del patrimonio hist. con uso turístico - Monasterio de Leyre"/>
    <s v="***0610**"/>
    <x v="0"/>
    <x v="0"/>
    <x v="5"/>
    <n v="118223.69"/>
    <s v="CONSTRUCCIONES LEACHE SL"/>
  </r>
  <r>
    <x v="0"/>
    <x v="8"/>
    <s v="C14.I01.P07.S02"/>
    <x v="85"/>
    <s v="ID128"/>
    <s v="ID128-Plan de Sostenibilidad Turística en Destino 2023: ACD Navarra Circular, Inclusiva y Resiliente"/>
    <s v="***0980**"/>
    <x v="0"/>
    <x v="6"/>
    <x v="5"/>
    <n v="3647.46"/>
    <s v="NAVARRA DE SERVICIOS Y TECNOLOGIAS SA"/>
  </r>
  <r>
    <x v="1"/>
    <x v="0"/>
    <s v="C14.I04.P02.S28"/>
    <x v="78"/>
    <s v="ID048"/>
    <s v="ID048-Plan de modernización y competitividad del sector turístico Proyectos de eficiencia energética y economía circular en empresas turísticas"/>
    <s v="***4532**"/>
    <x v="0"/>
    <x v="0"/>
    <x v="5"/>
    <n v="-281.23"/>
    <s v="VENTA DE ARRIETA SL"/>
  </r>
  <r>
    <x v="1"/>
    <x v="0"/>
    <s v="C01.I02.P03.S17"/>
    <x v="0"/>
    <s v="ID004"/>
    <s v="ID004-MOVES III Ejecución de programas de inventivos ligados a la movilidad eléctrica"/>
    <s v="***9793**"/>
    <x v="1"/>
    <x v="1"/>
    <x v="5"/>
    <n v="-1210"/>
    <s v="GARCIA,ZABALZA,ENRIQUE"/>
  </r>
  <r>
    <x v="0"/>
    <x v="1"/>
    <s v="C20.I01.P01.S12"/>
    <x v="2"/>
    <s v="ID064"/>
    <s v="ID064-Plan de modernización de la FP. Evaluación y acreditación de las competencias profesionales"/>
    <s v="***2852**"/>
    <x v="1"/>
    <x v="1"/>
    <x v="5"/>
    <n v="1122.3800000000001"/>
    <s v="BARJA,OLCOZ,MARTA"/>
  </r>
  <r>
    <x v="0"/>
    <x v="1"/>
    <s v="C20.I01.P01.S12"/>
    <x v="2"/>
    <s v="ID064"/>
    <s v="ID064-Plan de modernización de la FP. Evaluación y acreditación de las competencias profesionales"/>
    <s v="***6124**"/>
    <x v="1"/>
    <x v="1"/>
    <x v="5"/>
    <n v="1310.6300000000001"/>
    <s v="CARRASCO,MORALES,DIEGO"/>
  </r>
  <r>
    <x v="0"/>
    <x v="1"/>
    <s v="C20.I01.P01.S12"/>
    <x v="2"/>
    <s v="ID064"/>
    <s v="ID064-Plan de modernización de la FP. Evaluación y acreditación de las competencias profesionales"/>
    <s v="***0527**"/>
    <x v="1"/>
    <x v="1"/>
    <x v="5"/>
    <n v="1414.53"/>
    <s v="ARMENDARIZ,GONZALEZ,ENRIQUE"/>
  </r>
  <r>
    <x v="0"/>
    <x v="1"/>
    <s v="C20.I01.P01.S12"/>
    <x v="2"/>
    <s v="ID064"/>
    <s v="ID064-Plan de modernización de la FP. Evaluación y acreditación de las competencias profesionales"/>
    <s v="***6761**"/>
    <x v="1"/>
    <x v="1"/>
    <x v="5"/>
    <n v="804.63"/>
    <s v="CAMPO,MARTINEZ,MARIA JESUS"/>
  </r>
  <r>
    <x v="0"/>
    <x v="1"/>
    <s v="C20.I01.P01.S12"/>
    <x v="2"/>
    <s v="ID064"/>
    <s v="ID064-Plan de modernización de la FP. Evaluación y acreditación de las competencias profesionales"/>
    <s v="***3815**"/>
    <x v="1"/>
    <x v="1"/>
    <x v="5"/>
    <n v="773.89"/>
    <s v="VIZCAY,GOÑI,DANIEL"/>
  </r>
  <r>
    <x v="0"/>
    <x v="1"/>
    <s v="C20.I01.P01.S12"/>
    <x v="2"/>
    <s v="ID064"/>
    <s v="ID064-Plan de modernización de la FP. Evaluación y acreditación de las competencias profesionales"/>
    <s v="***0497**"/>
    <x v="1"/>
    <x v="1"/>
    <x v="5"/>
    <n v="676.52"/>
    <s v="RESANO,TOLEDO,JAVIER"/>
  </r>
  <r>
    <x v="0"/>
    <x v="1"/>
    <s v="C20.I01.P01.S12"/>
    <x v="2"/>
    <s v="ID064"/>
    <s v="ID064-Plan de modernización de la FP. Evaluación y acreditación de las competencias profesionales"/>
    <s v="***4767**"/>
    <x v="1"/>
    <x v="1"/>
    <x v="5"/>
    <n v="914.58"/>
    <s v="ZAPATA,FERNANDEZ,IÑIGO VICTOR"/>
  </r>
  <r>
    <x v="0"/>
    <x v="1"/>
    <s v="C20.I01.P01.S12"/>
    <x v="2"/>
    <s v="ID064"/>
    <s v="ID064-Plan de modernización de la FP. Evaluación y acreditación de las competencias profesionales"/>
    <s v="***5605**"/>
    <x v="1"/>
    <x v="1"/>
    <x v="5"/>
    <n v="1078.1400000000001"/>
    <s v="ITURRIAGA,SAEZ,MARIA PAZ"/>
  </r>
  <r>
    <x v="0"/>
    <x v="1"/>
    <s v="C20.I01.P01.S12"/>
    <x v="2"/>
    <s v="ID064"/>
    <s v="ID064-Plan de modernización de la FP. Evaluación y acreditación de las competencias profesionales"/>
    <s v="***7977**"/>
    <x v="1"/>
    <x v="1"/>
    <x v="5"/>
    <n v="1189.79"/>
    <s v="MARTOS,GARCIA,ROSA"/>
  </r>
  <r>
    <x v="0"/>
    <x v="1"/>
    <s v="C20.I01.P01.S12"/>
    <x v="2"/>
    <s v="ID064"/>
    <s v="ID064-Plan de modernización de la FP. Evaluación y acreditación de las competencias profesionales"/>
    <s v="***9671**"/>
    <x v="1"/>
    <x v="1"/>
    <x v="5"/>
    <n v="1354.08"/>
    <s v="EGURZA,HERNANDEZ,MARIA VICTORIA"/>
  </r>
  <r>
    <x v="0"/>
    <x v="1"/>
    <s v="C20.I01.P01.S12"/>
    <x v="2"/>
    <s v="ID064"/>
    <s v="ID064-Plan de modernización de la FP. Evaluación y acreditación de las competencias profesionales"/>
    <s v="***4426**"/>
    <x v="1"/>
    <x v="1"/>
    <x v="5"/>
    <n v="568.71"/>
    <s v="RIVAS,PORTELA,RAQUEL"/>
  </r>
  <r>
    <x v="0"/>
    <x v="1"/>
    <s v="C20.I01.P01.S12"/>
    <x v="2"/>
    <s v="ID064"/>
    <s v="ID064-Plan de modernización de la FP. Evaluación y acreditación de las competencias profesionales"/>
    <s v="***8312**"/>
    <x v="0"/>
    <x v="0"/>
    <x v="5"/>
    <n v="326.7"/>
    <s v="NC ENCOMUNICACION SL"/>
  </r>
  <r>
    <x v="0"/>
    <x v="1"/>
    <s v="C20.I01.P01.S12"/>
    <x v="2"/>
    <s v="ID064"/>
    <s v="ID064-Plan de modernización de la FP. Evaluación y acreditación de las competencias profesionales"/>
    <s v="***4173**"/>
    <x v="1"/>
    <x v="1"/>
    <x v="5"/>
    <n v="1059.48"/>
    <s v="MERINO,LUMBRERAS,MARIA JOSE"/>
  </r>
  <r>
    <x v="1"/>
    <x v="6"/>
    <s v="C06.I04.P03.S16"/>
    <x v="80"/>
    <s v="ID115"/>
    <s v="ID115-Inversión para la digitalización de los servicios de transportes de pasajeros y mercancías en el ámbito autonómico y local "/>
    <s v="***1734**"/>
    <x v="0"/>
    <x v="0"/>
    <x v="5"/>
    <n v="3000"/>
    <s v="CONSERVAS MARTIKO SA"/>
  </r>
  <r>
    <x v="1"/>
    <x v="6"/>
    <s v="C06.I04.P03.S16"/>
    <x v="80"/>
    <s v="ID115"/>
    <s v="ID115-Inversión para la digitalización de los servicios de transportes de pasajeros y mercancías en el ámbito autonómico y local "/>
    <s v="***1663**"/>
    <x v="0"/>
    <x v="0"/>
    <x v="5"/>
    <n v="1945.54"/>
    <s v="TRANSPORTES Y EXCAVACIONES ZALA SLU"/>
  </r>
  <r>
    <x v="1"/>
    <x v="6"/>
    <s v="C06.I04.P03.S16"/>
    <x v="80"/>
    <s v="ID115"/>
    <s v="ID115-Inversión para la digitalización de los servicios de transportes de pasajeros y mercancías en el ámbito autonómico y local "/>
    <s v="***6933**"/>
    <x v="1"/>
    <x v="1"/>
    <x v="5"/>
    <n v="2283.63"/>
    <s v="TELLECHEA,LIZASOAIN,IÑAKI"/>
  </r>
  <r>
    <x v="0"/>
    <x v="1"/>
    <s v="C20.I02.P04.S11"/>
    <x v="63"/>
    <s v="ID122"/>
    <s v="ID122-Centros de excelencia de Formación Profesional"/>
    <s v="***8663**"/>
    <x v="0"/>
    <x v="0"/>
    <x v="5"/>
    <n v="10079.299999999999"/>
    <s v="STUDIO KONTRALUZ SL"/>
  </r>
  <r>
    <x v="0"/>
    <x v="1"/>
    <s v="C20.I02.P04.S11"/>
    <x v="63"/>
    <s v="ID122"/>
    <s v="ID122-Centros de excelencia de Formación Profesional"/>
    <s v="***5690**"/>
    <x v="1"/>
    <x v="1"/>
    <x v="5"/>
    <n v="10855.89"/>
    <s v="GIL,BELOQUI,MARIA BELEN"/>
  </r>
  <r>
    <x v="1"/>
    <x v="9"/>
    <s v="C12.I03.P01.S15"/>
    <x v="43"/>
    <s v="ID041"/>
    <s v="ID041-Gestión de residuos domésticos"/>
    <s v="***2763**"/>
    <x v="0"/>
    <x v="4"/>
    <x v="5"/>
    <n v="174708"/>
    <s v="MANCOMUNIDAD RESIDUOS SOLIDOS RIBERA ALTA DE  NAVARRA"/>
  </r>
  <r>
    <x v="1"/>
    <x v="9"/>
    <s v="C05.I02.P03.S15"/>
    <x v="66"/>
    <s v="ID114"/>
    <s v="ID114-Actuaciones riesgo inundación tramo medio del río Ebro dentro de la Estrategia Ebro Resilience"/>
    <s v="***1210**"/>
    <x v="0"/>
    <x v="4"/>
    <x v="5"/>
    <n v="36093.620000000003"/>
    <s v="AYUNTAMIENTO DE HUARTE"/>
  </r>
  <r>
    <x v="0"/>
    <x v="6"/>
    <s v="C01.I01.P02.S18"/>
    <x v="22"/>
    <s v="ID002"/>
    <s v="ID002-Zonas de bajas emisiones en entornos metropolitanos"/>
    <s v="***4708**"/>
    <x v="0"/>
    <x v="0"/>
    <x v="5"/>
    <n v="1258.98"/>
    <s v="INGENIERIA Y PREVENCION DE RIESGOS SL"/>
  </r>
  <r>
    <x v="0"/>
    <x v="1"/>
    <s v="C20.I01.P01.S12"/>
    <x v="2"/>
    <s v="ID064"/>
    <s v="ID064-Plan de modernización de la FP. Evaluación y acreditación de las competencias profesionales"/>
    <s v="***1902**"/>
    <x v="0"/>
    <x v="0"/>
    <x v="5"/>
    <n v="585.88"/>
    <s v="CORREDURIA DE SEGUROS ESTUDIO SATE SL"/>
  </r>
  <r>
    <x v="0"/>
    <x v="1"/>
    <s v="C20.I01.P01.S12"/>
    <x v="2"/>
    <s v="ID064"/>
    <s v="ID064-Plan de modernización de la FP. Evaluación y acreditación de las competencias profesionales"/>
    <s v="***6501**"/>
    <x v="1"/>
    <x v="1"/>
    <x v="5"/>
    <n v="815"/>
    <s v="ESCRIBANO,OCAÑA,DANIEL"/>
  </r>
  <r>
    <x v="1"/>
    <x v="2"/>
    <s v="C23.I02.P01.S04"/>
    <x v="73"/>
    <s v="ID090"/>
    <s v="ID090-Apoyo a mujeres en ámbitos rural y urbano"/>
    <s v="***4960**"/>
    <x v="0"/>
    <x v="5"/>
    <x v="5"/>
    <n v="25272"/>
    <s v="FUNDACION KOINEAEQUALITAS PARA LA CALIDAD Y DESARROLLO SOCIAL"/>
  </r>
  <r>
    <x v="1"/>
    <x v="0"/>
    <s v="C13.I03.P11.S05"/>
    <x v="86"/>
    <s v="ID132"/>
    <s v="ID132-RETECH-Navarra-TechFabLab."/>
    <s v="***0698**"/>
    <x v="0"/>
    <x v="6"/>
    <x v="5"/>
    <n v="1128912"/>
    <s v="CENTRO EUROPEO DE EMPRESAS E INNOVACION DE NA VARRA SL"/>
  </r>
  <r>
    <x v="1"/>
    <x v="4"/>
    <s v="C02.I04.P01.S13"/>
    <x v="79"/>
    <s v="ID008"/>
    <s v="ID008-Rehabilitación energética para edificios existentes en municipios y núcleos de menos de 5000 habitantes (Programa PREE 5000)"/>
    <s v="***4960**"/>
    <x v="1"/>
    <x v="1"/>
    <x v="5"/>
    <n v="15300"/>
    <s v="ERASUN,ARAMBURU,MARIA ARANZAZU"/>
  </r>
  <r>
    <x v="1"/>
    <x v="4"/>
    <s v="C02.I04.P01.S13"/>
    <x v="79"/>
    <s v="ID008"/>
    <s v="ID008-Rehabilitación energética para edificios existentes en municipios y núcleos de menos de 5000 habitantes (Programa PREE 5000)"/>
    <s v="***6343**"/>
    <x v="0"/>
    <x v="7"/>
    <x v="5"/>
    <n v="93258.59"/>
    <s v="COPROPIETARIOS AV PAMPLONA 4"/>
  </r>
  <r>
    <x v="0"/>
    <x v="8"/>
    <s v="C14.I01.P02.S15"/>
    <x v="19"/>
    <s v="ID044"/>
    <s v="ID044-Plan de sostenibilidad turística en destino - ACD Navarra Rural"/>
    <s v="***0980**"/>
    <x v="0"/>
    <x v="6"/>
    <x v="5"/>
    <n v="4077.77"/>
    <s v="NAVARRA DE SERVICIOS Y TECNOLOGIAS SA"/>
  </r>
  <r>
    <x v="0"/>
    <x v="8"/>
    <s v="C14.I01.P02.S15"/>
    <x v="19"/>
    <s v="ID044"/>
    <s v="ID044-Plan de sostenibilidad turística en destino - ACD Navarra Rural"/>
    <s v="***0980**"/>
    <x v="0"/>
    <x v="6"/>
    <x v="5"/>
    <n v="2866.22"/>
    <s v="NAVARRA DE SERVICIOS Y TECNOLOGIAS SA"/>
  </r>
  <r>
    <x v="0"/>
    <x v="8"/>
    <s v="C14.I01.P02.S14.S02"/>
    <x v="62"/>
    <s v="ID047"/>
    <s v="ID047- Plan de Sostenibilidad Turística en Destino &quot;ACD 5 rutas jacobeas, mil caminos en Navarra&quot;"/>
    <s v="***0980**"/>
    <x v="0"/>
    <x v="6"/>
    <x v="5"/>
    <n v="3301.13"/>
    <s v="NAVARRA DE SERVICIOS Y TECNOLOGIAS SA"/>
  </r>
  <r>
    <x v="1"/>
    <x v="4"/>
    <s v="C02.I04.P01.S13"/>
    <x v="79"/>
    <s v="ID008"/>
    <s v="ID008-Rehabilitación energética para edificios existentes en municipios y núcleos de menos de 5000 habitantes (Programa PREE 5000)"/>
    <s v="***3786**"/>
    <x v="1"/>
    <x v="1"/>
    <x v="5"/>
    <n v="13300"/>
    <s v="ARDANAZ,YUNTA,MIGUEL ANGEL"/>
  </r>
  <r>
    <x v="0"/>
    <x v="8"/>
    <s v="C14.I01.P02.S15"/>
    <x v="19"/>
    <s v="ID044"/>
    <s v="ID044-Plan de sostenibilidad turística en destino - ACD Navarra Rural"/>
    <s v="***5128**"/>
    <x v="0"/>
    <x v="0"/>
    <x v="5"/>
    <n v="1742.4"/>
    <s v="O&amp;C TOPOGRAFIA Y ARQUITECTURA SLU"/>
  </r>
  <r>
    <x v="0"/>
    <x v="8"/>
    <s v="C14.I01.P02.S15"/>
    <x v="19"/>
    <s v="ID044"/>
    <s v="ID044-Plan de sostenibilidad turística en destino - ACD Navarra Rural"/>
    <s v="***4868**"/>
    <x v="0"/>
    <x v="0"/>
    <x v="5"/>
    <n v="39897.519999999997"/>
    <s v="ELECNOR SERVICIOS Y PROYECTOS SAU"/>
  </r>
  <r>
    <x v="0"/>
    <x v="8"/>
    <s v="C14.I01.P02.S15"/>
    <x v="19"/>
    <s v="ID044"/>
    <s v="ID044-Plan de sostenibilidad turística en destino - ACD Navarra Rural"/>
    <s v="***4868**"/>
    <x v="0"/>
    <x v="0"/>
    <x v="5"/>
    <n v="2822.12"/>
    <s v="ELECNOR SERVICIOS Y PROYECTOS SAU"/>
  </r>
  <r>
    <x v="0"/>
    <x v="8"/>
    <s v="C14.I01.P02.S15"/>
    <x v="19"/>
    <s v="ID044"/>
    <s v="ID044-Plan de sostenibilidad turística en destino - ACD Navarra Rural"/>
    <s v="***4868**"/>
    <x v="0"/>
    <x v="0"/>
    <x v="5"/>
    <n v="10866.92"/>
    <s v="ELECNOR SERVICIOS Y PROYECTOS SAU"/>
  </r>
  <r>
    <x v="0"/>
    <x v="1"/>
    <s v="C20.I01.P01.S12"/>
    <x v="2"/>
    <s v="ID064"/>
    <s v="ID064-Plan de modernización de la FP. Evaluación y acreditación de las competencias profesionales"/>
    <s v="***2200**"/>
    <x v="1"/>
    <x v="1"/>
    <x v="5"/>
    <n v="178.75"/>
    <s v="BEUNZA,GONZALEZ,ASIER"/>
  </r>
  <r>
    <x v="0"/>
    <x v="1"/>
    <s v="C20.I01.P01.S12"/>
    <x v="2"/>
    <s v="ID064"/>
    <s v="ID064-Plan de modernización de la FP. Evaluación y acreditación de las competencias profesionales"/>
    <s v="***3903**"/>
    <x v="1"/>
    <x v="1"/>
    <x v="5"/>
    <n v="25"/>
    <s v="OROZ,LLANDER,JOSE IGNACIO"/>
  </r>
  <r>
    <x v="1"/>
    <x v="6"/>
    <s v="C06.I04.P03.S16"/>
    <x v="80"/>
    <s v="ID115"/>
    <s v="ID115-Inversión para la digitalización de los servicios de transportes de pasajeros y mercancías en el ámbito autonómico y local "/>
    <s v="***0337**"/>
    <x v="1"/>
    <x v="1"/>
    <x v="5"/>
    <n v="2079.92"/>
    <s v="VERGARA,LARREA,JOSE IGNACIO"/>
  </r>
  <r>
    <x v="0"/>
    <x v="2"/>
    <s v="C22.I01.P04.S06"/>
    <x v="4"/>
    <s v="ID075"/>
    <s v="ID075-Modernización de sistemas tecnológicos de los centros residenciales"/>
    <s v="***2806**"/>
    <x v="0"/>
    <x v="6"/>
    <x v="5"/>
    <n v="214881.79"/>
    <s v="TRACASA INSTRUMENTAL SL"/>
  </r>
  <r>
    <x v="1"/>
    <x v="0"/>
    <s v="C01.I02.P03.S17"/>
    <x v="0"/>
    <s v="ID004"/>
    <s v="ID004-MOVES III Ejecución de programas de inventivos ligados a la movilidad eléctrica"/>
    <s v="***0831**"/>
    <x v="1"/>
    <x v="1"/>
    <x v="5"/>
    <n v="4500"/>
    <s v="LERA,IMBULUZQUETA,JOSE MIGUEL"/>
  </r>
  <r>
    <x v="1"/>
    <x v="0"/>
    <s v="C01.I02.P03.S17"/>
    <x v="0"/>
    <s v="ID004"/>
    <s v="ID004-MOVES III Ejecución de programas de inventivos ligados a la movilidad eléctrica"/>
    <s v="***2634**"/>
    <x v="1"/>
    <x v="1"/>
    <x v="5"/>
    <n v="961.12"/>
    <s v="LARRAYA,JUANDEABURRE,RUBEN"/>
  </r>
  <r>
    <x v="1"/>
    <x v="0"/>
    <s v="C01.I02.P03.S17"/>
    <x v="0"/>
    <s v="ID004"/>
    <s v="ID004-MOVES III Ejecución de programas de inventivos ligados a la movilidad eléctrica"/>
    <s v="***2365**"/>
    <x v="1"/>
    <x v="1"/>
    <x v="5"/>
    <n v="1140.06"/>
    <s v="URABAYEN,URABAYEN,RAFAEL"/>
  </r>
  <r>
    <x v="1"/>
    <x v="0"/>
    <s v="C01.I02.P03.S17"/>
    <x v="0"/>
    <s v="ID004"/>
    <s v="ID004-MOVES III Ejecución de programas de inventivos ligados a la movilidad eléctrica"/>
    <s v="***1249**"/>
    <x v="1"/>
    <x v="1"/>
    <x v="5"/>
    <n v="1199.22"/>
    <s v="RODRIGUEZ,INDAVE,ALBERTO"/>
  </r>
  <r>
    <x v="1"/>
    <x v="0"/>
    <s v="C01.I02.P03.S17"/>
    <x v="0"/>
    <s v="ID004"/>
    <s v="ID004-MOVES III Ejecución de programas de inventivos ligados a la movilidad eléctrica"/>
    <s v="***5222**"/>
    <x v="1"/>
    <x v="1"/>
    <x v="5"/>
    <n v="1200.6400000000001"/>
    <s v="GONZALEZ POSADA,MARTINEZ FRANCO CARLOS"/>
  </r>
  <r>
    <x v="1"/>
    <x v="0"/>
    <s v="C01.I02.P03.S17"/>
    <x v="0"/>
    <s v="ID004"/>
    <s v="ID004-MOVES III Ejecución de programas de inventivos ligados a la movilidad eléctrica"/>
    <s v="***9890**"/>
    <x v="1"/>
    <x v="1"/>
    <x v="5"/>
    <n v="1319.68"/>
    <s v="SADABA,LOSANTOS,LUIS ANTONIO"/>
  </r>
  <r>
    <x v="1"/>
    <x v="0"/>
    <s v="C01.I02.P03.S17"/>
    <x v="0"/>
    <s v="ID004"/>
    <s v="ID004-MOVES III Ejecución de programas de inventivos ligados a la movilidad eléctrica"/>
    <s v="***1833**"/>
    <x v="1"/>
    <x v="1"/>
    <x v="5"/>
    <n v="4500"/>
    <s v="IBERO,GARCIA,JON"/>
  </r>
  <r>
    <x v="1"/>
    <x v="0"/>
    <s v="C01.I02.P03.S17"/>
    <x v="0"/>
    <s v="ID004"/>
    <s v="ID004-MOVES III Ejecución de programas de inventivos ligados a la movilidad eléctrica"/>
    <s v="***4859**"/>
    <x v="1"/>
    <x v="1"/>
    <x v="5"/>
    <n v="7000"/>
    <s v="EDERRA,FERNANDEZ,JESUS MARIA"/>
  </r>
  <r>
    <x v="1"/>
    <x v="0"/>
    <s v="C01.I02.P03.S17"/>
    <x v="0"/>
    <s v="ID004"/>
    <s v="ID004-MOVES III Ejecución de programas de inventivos ligados a la movilidad eléctrica"/>
    <s v="***3596**"/>
    <x v="1"/>
    <x v="1"/>
    <x v="5"/>
    <n v="7700"/>
    <s v="SANCHEZ,BLANCO,ELISA MARIA"/>
  </r>
  <r>
    <x v="1"/>
    <x v="0"/>
    <s v="C01.I02.P03.S17"/>
    <x v="0"/>
    <s v="ID004"/>
    <s v="ID004-MOVES III Ejecución de programas de inventivos ligados a la movilidad eléctrica"/>
    <s v="***5726**"/>
    <x v="1"/>
    <x v="1"/>
    <x v="5"/>
    <n v="2500"/>
    <s v="HINCAPIE,SALAZAR,JUAN PABLO"/>
  </r>
  <r>
    <x v="1"/>
    <x v="0"/>
    <s v="C01.I02.P03.S17"/>
    <x v="0"/>
    <s v="ID004"/>
    <s v="ID004-MOVES III Ejecución de programas de inventivos ligados a la movilidad eléctrica"/>
    <s v="***3011**"/>
    <x v="1"/>
    <x v="1"/>
    <x v="5"/>
    <n v="4500"/>
    <s v="MENDEZ,CUBERO,JAVIER"/>
  </r>
  <r>
    <x v="1"/>
    <x v="0"/>
    <s v="C01.I02.P03.S17"/>
    <x v="0"/>
    <s v="ID004"/>
    <s v="ID004-MOVES III Ejecución de programas de inventivos ligados a la movilidad eléctrica"/>
    <s v="***0060**"/>
    <x v="1"/>
    <x v="1"/>
    <x v="5"/>
    <n v="5000"/>
    <s v="INCHAUSTI,ARANA,NATALIA"/>
  </r>
  <r>
    <x v="1"/>
    <x v="0"/>
    <s v="C01.I02.P03.S17"/>
    <x v="0"/>
    <s v="ID004"/>
    <s v="ID004-MOVES III Ejecución de programas de inventivos ligados a la movilidad eléctrica"/>
    <s v="***4084**"/>
    <x v="1"/>
    <x v="1"/>
    <x v="5"/>
    <n v="2750"/>
    <s v="MENDEZ,CABALLERO,DAVID"/>
  </r>
  <r>
    <x v="1"/>
    <x v="0"/>
    <s v="C01.I02.P03.S17"/>
    <x v="0"/>
    <s v="ID004"/>
    <s v="ID004-MOVES III Ejecución de programas de inventivos ligados a la movilidad eléctrica"/>
    <s v="***9737**"/>
    <x v="1"/>
    <x v="1"/>
    <x v="5"/>
    <n v="4500"/>
    <s v="GONZALEZ,CRESPO,PEDRO ANTONIO"/>
  </r>
  <r>
    <x v="1"/>
    <x v="0"/>
    <s v="C01.I02.P03.S17"/>
    <x v="0"/>
    <s v="ID004"/>
    <s v="ID004-MOVES III Ejecución de programas de inventivos ligados a la movilidad eléctrica"/>
    <s v="***9468**"/>
    <x v="1"/>
    <x v="1"/>
    <x v="5"/>
    <n v="1158.8599999999999"/>
    <s v="GARCIA,MARTINEZ,VANESA"/>
  </r>
  <r>
    <x v="1"/>
    <x v="0"/>
    <s v="C01.I02.P03.S17"/>
    <x v="0"/>
    <s v="ID004"/>
    <s v="ID004-MOVES III Ejecución de programas de inventivos ligados a la movilidad eléctrica"/>
    <s v="***5098**"/>
    <x v="1"/>
    <x v="1"/>
    <x v="5"/>
    <n v="1118.8599999999999"/>
    <s v="JIMENEZ,JIMENEZ,JOSE ANTONIO"/>
  </r>
  <r>
    <x v="1"/>
    <x v="0"/>
    <s v="C01.I02.P03.S17"/>
    <x v="0"/>
    <s v="ID004"/>
    <s v="ID004-MOVES III Ejecución de programas de inventivos ligados a la movilidad eléctrica"/>
    <s v="***9211**"/>
    <x v="1"/>
    <x v="1"/>
    <x v="5"/>
    <n v="1368"/>
    <s v="PACHECO,GARCIA,ANA CRISTINA"/>
  </r>
  <r>
    <x v="1"/>
    <x v="0"/>
    <s v="C01.I02.P03.S17"/>
    <x v="0"/>
    <s v="ID004"/>
    <s v="ID004-MOVES III Ejecución de programas de inventivos ligados a la movilidad eléctrica"/>
    <s v="***3748**"/>
    <x v="1"/>
    <x v="1"/>
    <x v="5"/>
    <n v="1434.71"/>
    <s v="NIETO,GOROSTIDI,CESAR ISRAEL"/>
  </r>
  <r>
    <x v="1"/>
    <x v="0"/>
    <s v="C01.I02.P03.S17"/>
    <x v="0"/>
    <s v="ID004"/>
    <s v="ID004-MOVES III Ejecución de programas de inventivos ligados a la movilidad eléctrica"/>
    <s v="***3950**"/>
    <x v="1"/>
    <x v="1"/>
    <x v="5"/>
    <n v="1166.46"/>
    <s v="MORENO,SADABA,JOSE MARIA"/>
  </r>
  <r>
    <x v="1"/>
    <x v="0"/>
    <s v="C01.I02.P03.S17"/>
    <x v="0"/>
    <s v="ID004"/>
    <s v="ID004-MOVES III Ejecución de programas de inventivos ligados a la movilidad eléctrica"/>
    <s v="***9737**"/>
    <x v="1"/>
    <x v="1"/>
    <x v="5"/>
    <n v="991.66"/>
    <s v="GONZALEZ,CRESPO,PEDRO ANTONIO"/>
  </r>
  <r>
    <x v="1"/>
    <x v="0"/>
    <s v="C01.I02.P03.S17"/>
    <x v="0"/>
    <s v="ID004"/>
    <s v="ID004-MOVES III Ejecución de programas de inventivos ligados a la movilidad eléctrica"/>
    <s v="***5132**"/>
    <x v="1"/>
    <x v="1"/>
    <x v="5"/>
    <n v="1285.73"/>
    <s v="LOREA,VIDONDO,ALFREDO"/>
  </r>
  <r>
    <x v="1"/>
    <x v="0"/>
    <s v="C01.I02.P03.S17"/>
    <x v="0"/>
    <s v="ID004"/>
    <s v="ID004-MOVES III Ejecución de programas de inventivos ligados a la movilidad eléctrica"/>
    <s v="***4548**"/>
    <x v="1"/>
    <x v="1"/>
    <x v="5"/>
    <n v="4500"/>
    <s v="DIAZ,IBAÑEZ,JOSE MANUEL"/>
  </r>
  <r>
    <x v="1"/>
    <x v="0"/>
    <s v="C01.I02.P03.S17"/>
    <x v="0"/>
    <s v="ID004"/>
    <s v="ID004-MOVES III Ejecución de programas de inventivos ligados a la movilidad eléctrica"/>
    <s v="***3563**"/>
    <x v="1"/>
    <x v="1"/>
    <x v="5"/>
    <n v="4500"/>
    <s v="IRIBARREN,SOTIL,IGNACIO"/>
  </r>
  <r>
    <x v="1"/>
    <x v="0"/>
    <s v="C01.I02.P03.S17"/>
    <x v="0"/>
    <s v="ID004"/>
    <s v="ID004-MOVES III Ejecución de programas de inventivos ligados a la movilidad eléctrica"/>
    <s v="***5246**"/>
    <x v="1"/>
    <x v="1"/>
    <x v="5"/>
    <n v="9000"/>
    <s v="GONZALEZ,RIVERA,VICTOR HUGO"/>
  </r>
  <r>
    <x v="1"/>
    <x v="0"/>
    <s v="C01.I02.P03.S17"/>
    <x v="0"/>
    <s v="ID004"/>
    <s v="ID004-MOVES III Ejecución de programas de inventivos ligados a la movilidad eléctrica"/>
    <s v="***2365**"/>
    <x v="1"/>
    <x v="1"/>
    <x v="5"/>
    <n v="4500"/>
    <s v="URABAYEN,URABAYEN,RAFAEL"/>
  </r>
  <r>
    <x v="1"/>
    <x v="0"/>
    <s v="C01.I02.P03.S17"/>
    <x v="0"/>
    <s v="ID004"/>
    <s v="ID004-MOVES III Ejecución de programas de inventivos ligados a la movilidad eléctrica"/>
    <s v="***0788**"/>
    <x v="1"/>
    <x v="1"/>
    <x v="5"/>
    <n v="4950"/>
    <s v="GARCIA,GARCIA,JOSE CARLOS"/>
  </r>
  <r>
    <x v="1"/>
    <x v="0"/>
    <s v="C01.I02.P03.S17"/>
    <x v="0"/>
    <s v="ID004"/>
    <s v="ID004-MOVES III Ejecución de programas de inventivos ligados a la movilidad eléctrica"/>
    <s v="***0505**"/>
    <x v="1"/>
    <x v="1"/>
    <x v="5"/>
    <n v="7000"/>
    <s v="VILLANUEVA,LANDEO,ROGER GUSTAVO"/>
  </r>
  <r>
    <x v="1"/>
    <x v="0"/>
    <s v="C01.I02.P03.S17"/>
    <x v="0"/>
    <s v="ID004"/>
    <s v="ID004-MOVES III Ejecución de programas de inventivos ligados a la movilidad eléctrica"/>
    <s v="***2574**"/>
    <x v="1"/>
    <x v="1"/>
    <x v="5"/>
    <n v="7700"/>
    <s v="GALARZA,BARAJAS,JOSE GUILLERMO"/>
  </r>
  <r>
    <x v="1"/>
    <x v="0"/>
    <s v="C01.I02.P03.S17"/>
    <x v="0"/>
    <s v="ID004"/>
    <s v="ID004-MOVES III Ejecución de programas de inventivos ligados a la movilidad eléctrica"/>
    <s v="***1924**"/>
    <x v="1"/>
    <x v="1"/>
    <x v="5"/>
    <n v="4500"/>
    <s v="WANG,,HAIGUANG"/>
  </r>
  <r>
    <x v="1"/>
    <x v="0"/>
    <s v="C01.I02.P03.S17"/>
    <x v="0"/>
    <s v="ID004"/>
    <s v="ID004-MOVES III Ejecución de programas de inventivos ligados a la movilidad eléctrica"/>
    <s v="***4636**"/>
    <x v="1"/>
    <x v="1"/>
    <x v="5"/>
    <n v="4950"/>
    <s v="IZCUE,SANMARTIN,FERNANDO"/>
  </r>
  <r>
    <x v="1"/>
    <x v="0"/>
    <s v="C01.I02.P03.S17"/>
    <x v="0"/>
    <s v="ID004"/>
    <s v="ID004-MOVES III Ejecución de programas de inventivos ligados a la movilidad eléctrica"/>
    <s v="***0228**"/>
    <x v="1"/>
    <x v="1"/>
    <x v="5"/>
    <n v="7000"/>
    <s v="LOPEZ DE AGUILETA,BRAVO,JOSE IGNACIO"/>
  </r>
  <r>
    <x v="1"/>
    <x v="0"/>
    <s v="C01.I02.P03.S17"/>
    <x v="0"/>
    <s v="ID004"/>
    <s v="ID004-MOVES III Ejecución de programas de inventivos ligados a la movilidad eléctrica"/>
    <s v="***6972**"/>
    <x v="1"/>
    <x v="1"/>
    <x v="5"/>
    <n v="2750"/>
    <s v="CIREZ,TAMBO,JUAN MIGUEL"/>
  </r>
  <r>
    <x v="1"/>
    <x v="0"/>
    <s v="C01.I02.P03.S17"/>
    <x v="0"/>
    <s v="ID004"/>
    <s v="ID004-MOVES III Ejecución de programas de inventivos ligados a la movilidad eléctrica"/>
    <s v="***9939**"/>
    <x v="1"/>
    <x v="1"/>
    <x v="5"/>
    <n v="4500"/>
    <s v="CABALLERO,MARTINEZ,TOMAS"/>
  </r>
  <r>
    <x v="1"/>
    <x v="0"/>
    <s v="C01.I02.P03.S17"/>
    <x v="0"/>
    <s v="ID004"/>
    <s v="ID004-MOVES III Ejecución de programas de inventivos ligados a la movilidad eléctrica"/>
    <s v="***4463**"/>
    <x v="1"/>
    <x v="1"/>
    <x v="5"/>
    <n v="7700"/>
    <s v="ARRASTIA,IZURIAGA,JOAQUIN MARIA"/>
  </r>
  <r>
    <x v="1"/>
    <x v="0"/>
    <s v="C01.I02.P03.S17"/>
    <x v="0"/>
    <s v="ID004"/>
    <s v="ID004-MOVES III Ejecución de programas de inventivos ligados a la movilidad eléctrica"/>
    <s v="***1721**"/>
    <x v="1"/>
    <x v="1"/>
    <x v="5"/>
    <n v="1342.07"/>
    <s v="BASAIL,IZCUE,PEDRO MIGUEL"/>
  </r>
  <r>
    <x v="1"/>
    <x v="0"/>
    <s v="C01.I02.P03.S17"/>
    <x v="0"/>
    <s v="ID004"/>
    <s v="ID004-MOVES III Ejecución de programas de inventivos ligados a la movilidad eléctrica"/>
    <s v="***8957**"/>
    <x v="1"/>
    <x v="1"/>
    <x v="5"/>
    <n v="1044.79"/>
    <s v="SIERRO,PETRERENA,SERGIO"/>
  </r>
  <r>
    <x v="1"/>
    <x v="0"/>
    <s v="C01.I02.P03.S17"/>
    <x v="0"/>
    <s v="ID004"/>
    <s v="ID004-MOVES III Ejecución de programas de inventivos ligados a la movilidad eléctrica"/>
    <s v="***7531**"/>
    <x v="1"/>
    <x v="1"/>
    <x v="5"/>
    <n v="7000"/>
    <s v="URTASUN,VILLANUEVA,MARIA PRESENTACION"/>
  </r>
  <r>
    <x v="1"/>
    <x v="0"/>
    <s v="C01.I02.P03.S17"/>
    <x v="0"/>
    <s v="ID004"/>
    <s v="ID004-MOVES III Ejecución de programas de inventivos ligados a la movilidad eléctrica"/>
    <s v="***4155**"/>
    <x v="1"/>
    <x v="1"/>
    <x v="5"/>
    <n v="7000"/>
    <s v="BERRADE,ESPINAL,JUAN"/>
  </r>
  <r>
    <x v="1"/>
    <x v="0"/>
    <s v="C01.I02.P03.S17"/>
    <x v="0"/>
    <s v="ID004"/>
    <s v="ID004-MOVES III Ejecución de programas de inventivos ligados a la movilidad eléctrica"/>
    <s v="***3730**"/>
    <x v="0"/>
    <x v="0"/>
    <x v="5"/>
    <n v="1095.68"/>
    <s v="ALAI TERMOFORMADOS SLU"/>
  </r>
  <r>
    <x v="1"/>
    <x v="0"/>
    <s v="C01.I02.P03.S17"/>
    <x v="0"/>
    <s v="ID004"/>
    <s v="ID004-MOVES III Ejecución de programas de inventivos ligados a la movilidad eléctrica"/>
    <s v="***1132**"/>
    <x v="0"/>
    <x v="0"/>
    <x v="5"/>
    <n v="2263.5"/>
    <s v="REDIN Y BECERRA SLU"/>
  </r>
  <r>
    <x v="1"/>
    <x v="0"/>
    <s v="C01.I02.P03.S17"/>
    <x v="0"/>
    <s v="ID004"/>
    <s v="ID004-MOVES III Ejecución de programas de inventivos ligados a la movilidad eléctrica"/>
    <s v="***9810**"/>
    <x v="0"/>
    <x v="0"/>
    <x v="5"/>
    <n v="1318.2"/>
    <s v="CORLAGO HOLDING SL"/>
  </r>
  <r>
    <x v="1"/>
    <x v="0"/>
    <s v="C01.I02.P03.S17"/>
    <x v="0"/>
    <s v="ID004"/>
    <s v="ID004-MOVES III Ejecución de programas de inventivos ligados a la movilidad eléctrica"/>
    <s v="***4182**"/>
    <x v="1"/>
    <x v="1"/>
    <x v="5"/>
    <n v="4500"/>
    <s v="BALLESTERO,FERNANDEZ,JOSE GABRIEL"/>
  </r>
  <r>
    <x v="1"/>
    <x v="0"/>
    <s v="C01.I02.P03.S17"/>
    <x v="0"/>
    <s v="ID004"/>
    <s v="ID004-MOVES III Ejecución de programas de inventivos ligados a la movilidad eléctrica"/>
    <s v="***1506**"/>
    <x v="1"/>
    <x v="1"/>
    <x v="5"/>
    <n v="4500"/>
    <s v="ARRATIBEL,HERNANDEZ,JOSE JAVIER"/>
  </r>
  <r>
    <x v="1"/>
    <x v="0"/>
    <s v="C01.I02.P03.S17"/>
    <x v="0"/>
    <s v="ID004"/>
    <s v="ID004-MOVES III Ejecución de programas de inventivos ligados a la movilidad eléctrica"/>
    <s v="***9978**"/>
    <x v="1"/>
    <x v="1"/>
    <x v="5"/>
    <n v="4500"/>
    <s v="ETAYO,PEREZ,LUIS JAVIER"/>
  </r>
  <r>
    <x v="1"/>
    <x v="0"/>
    <s v="C01.I02.P03.S17"/>
    <x v="0"/>
    <s v="ID004"/>
    <s v="ID004-MOVES III Ejecución de programas de inventivos ligados a la movilidad eléctrica"/>
    <s v="***4936**"/>
    <x v="1"/>
    <x v="1"/>
    <x v="5"/>
    <n v="4950"/>
    <s v="ESTARRIAGA,CIRAUQUI,MARIA SOLEDAD"/>
  </r>
  <r>
    <x v="1"/>
    <x v="0"/>
    <s v="C01.I02.P03.S17"/>
    <x v="0"/>
    <s v="ID004"/>
    <s v="ID004-MOVES III Ejecución de programas de inventivos ligados a la movilidad eléctrica"/>
    <s v="***3329**"/>
    <x v="1"/>
    <x v="1"/>
    <x v="5"/>
    <n v="4950"/>
    <s v="ZABALETA,LEOZ,JOSE RAMON"/>
  </r>
  <r>
    <x v="1"/>
    <x v="0"/>
    <s v="C01.I02.P03.S17"/>
    <x v="0"/>
    <s v="ID004"/>
    <s v="ID004-MOVES III Ejecución de programas de inventivos ligados a la movilidad eléctrica"/>
    <s v="***2061**"/>
    <x v="1"/>
    <x v="1"/>
    <x v="5"/>
    <n v="4500"/>
    <s v="CALVO,ABAD,ENRIQUE"/>
  </r>
  <r>
    <x v="1"/>
    <x v="0"/>
    <s v="C01.I02.P03.S17"/>
    <x v="0"/>
    <s v="ID004"/>
    <s v="ID004-MOVES III Ejecución de programas de inventivos ligados a la movilidad eléctrica"/>
    <s v="***1755**"/>
    <x v="1"/>
    <x v="1"/>
    <x v="5"/>
    <n v="4500"/>
    <s v="GARCIA,JARAMILLO,PEDRO ALEXIS"/>
  </r>
  <r>
    <x v="1"/>
    <x v="0"/>
    <s v="C01.I02.P03.S17"/>
    <x v="0"/>
    <s v="ID004"/>
    <s v="ID004-MOVES III Ejecución de programas de inventivos ligados a la movilidad eléctrica"/>
    <s v="***4103**"/>
    <x v="1"/>
    <x v="1"/>
    <x v="5"/>
    <n v="7700"/>
    <s v="SADA,ORDUÑA,ESTHER"/>
  </r>
  <r>
    <x v="1"/>
    <x v="0"/>
    <s v="C01.I02.P03.S17"/>
    <x v="0"/>
    <s v="ID004"/>
    <s v="ID004-MOVES III Ejecución de programas de inventivos ligados a la movilidad eléctrica"/>
    <s v="***4930**"/>
    <x v="1"/>
    <x v="1"/>
    <x v="5"/>
    <n v="313.94"/>
    <s v="GASTON,ERVITI,JESUS ANGEL"/>
  </r>
  <r>
    <x v="1"/>
    <x v="0"/>
    <s v="C01.I02.P03.S17"/>
    <x v="0"/>
    <s v="ID004"/>
    <s v="ID004-MOVES III Ejecución de programas de inventivos ligados a la movilidad eléctrica"/>
    <s v="***0715**"/>
    <x v="1"/>
    <x v="1"/>
    <x v="5"/>
    <n v="1323"/>
    <s v="AYESA,USABIAGA,JOSE ANTONIO"/>
  </r>
  <r>
    <x v="1"/>
    <x v="0"/>
    <s v="C01.I02.P03.S17"/>
    <x v="0"/>
    <s v="ID004"/>
    <s v="ID004-MOVES III Ejecución de programas de inventivos ligados a la movilidad eléctrica"/>
    <s v="***8244**"/>
    <x v="1"/>
    <x v="1"/>
    <x v="5"/>
    <n v="990.65"/>
    <s v="TABUENCA,GONZALEZ,LUIS"/>
  </r>
  <r>
    <x v="1"/>
    <x v="0"/>
    <s v="C01.I02.P03.S17"/>
    <x v="0"/>
    <s v="ID004"/>
    <s v="ID004-MOVES III Ejecución de programas de inventivos ligados a la movilidad eléctrica"/>
    <s v="***9597**"/>
    <x v="1"/>
    <x v="1"/>
    <x v="5"/>
    <n v="971.54"/>
    <s v="PEREZ DE ALBENIZ,BERGASA,MACARENA"/>
  </r>
  <r>
    <x v="1"/>
    <x v="0"/>
    <s v="C01.I02.P03.S17"/>
    <x v="0"/>
    <s v="ID004"/>
    <s v="ID004-MOVES III Ejecución de programas de inventivos ligados a la movilidad eléctrica"/>
    <s v="***4115**"/>
    <x v="1"/>
    <x v="1"/>
    <x v="5"/>
    <n v="854"/>
    <s v="ALVERO,FERNANDEZ,PEDRO LUIS"/>
  </r>
  <r>
    <x v="1"/>
    <x v="0"/>
    <s v="C01.I02.P03.S17"/>
    <x v="0"/>
    <s v="ID004"/>
    <s v="ID004-MOVES III Ejecución de programas de inventivos ligados a la movilidad eléctrica"/>
    <s v="***9539**"/>
    <x v="1"/>
    <x v="1"/>
    <x v="5"/>
    <n v="1005.52"/>
    <s v="LOPEZ-AGUILETA,LOPEZ,MIGUEL ANGEL"/>
  </r>
  <r>
    <x v="1"/>
    <x v="0"/>
    <s v="C01.I02.P03.S17"/>
    <x v="0"/>
    <s v="ID004"/>
    <s v="ID004-MOVES III Ejecución de programas de inventivos ligados a la movilidad eléctrica"/>
    <s v="***2298**"/>
    <x v="1"/>
    <x v="1"/>
    <x v="5"/>
    <n v="1128.0999999999999"/>
    <s v="IRIGOYEN,PRADO,PATRICIA"/>
  </r>
  <r>
    <x v="1"/>
    <x v="0"/>
    <s v="C01.I02.P03.S17"/>
    <x v="0"/>
    <s v="ID004"/>
    <s v="ID004-MOVES III Ejecución de programas de inventivos ligados a la movilidad eléctrica"/>
    <s v="***2200**"/>
    <x v="1"/>
    <x v="1"/>
    <x v="5"/>
    <n v="985.13"/>
    <s v="LARRAYA,LARRAYA,IGNACIO"/>
  </r>
  <r>
    <x v="1"/>
    <x v="0"/>
    <s v="C01.I02.P03.S17"/>
    <x v="0"/>
    <s v="ID004"/>
    <s v="ID004-MOVES III Ejecución de programas de inventivos ligados a la movilidad eléctrica"/>
    <s v="***3684**"/>
    <x v="1"/>
    <x v="1"/>
    <x v="5"/>
    <n v="1266.04"/>
    <s v="IJURKO,OYARZUN,ASIER"/>
  </r>
  <r>
    <x v="1"/>
    <x v="0"/>
    <s v="C01.I02.P03.S17"/>
    <x v="0"/>
    <s v="ID004"/>
    <s v="ID004-MOVES III Ejecución de programas de inventivos ligados a la movilidad eléctrica"/>
    <s v="***0331**"/>
    <x v="1"/>
    <x v="1"/>
    <x v="5"/>
    <n v="1545.04"/>
    <s v="SANMARTIN,JAUREGUI,ALBERTO"/>
  </r>
  <r>
    <x v="1"/>
    <x v="0"/>
    <s v="C01.I02.P03.S17"/>
    <x v="0"/>
    <s v="ID004"/>
    <s v="ID004-MOVES III Ejecución de programas de inventivos ligados a la movilidad eléctrica"/>
    <s v="***1245**"/>
    <x v="1"/>
    <x v="1"/>
    <x v="5"/>
    <n v="1133.8800000000001"/>
    <s v="TAINTA,DEL CASTILLO,FRANCISCO JAVIER"/>
  </r>
  <r>
    <x v="1"/>
    <x v="0"/>
    <s v="C01.I02.P03.S17"/>
    <x v="0"/>
    <s v="ID004"/>
    <s v="ID004-MOVES III Ejecución de programas de inventivos ligados a la movilidad eléctrica"/>
    <s v="***2061**"/>
    <x v="1"/>
    <x v="1"/>
    <x v="5"/>
    <n v="910.32"/>
    <s v="CALVO,ABAD,ENRIQUE"/>
  </r>
  <r>
    <x v="1"/>
    <x v="0"/>
    <s v="C01.I02.P03.S17"/>
    <x v="0"/>
    <s v="ID004"/>
    <s v="ID004-MOVES III Ejecución de programas de inventivos ligados a la movilidad eléctrica"/>
    <s v="***2770**"/>
    <x v="1"/>
    <x v="1"/>
    <x v="5"/>
    <n v="1085.32"/>
    <s v="MONREAL,VIDAL,MIGUEL"/>
  </r>
  <r>
    <x v="1"/>
    <x v="0"/>
    <s v="C01.I02.P03.S17"/>
    <x v="0"/>
    <s v="ID004"/>
    <s v="ID004-MOVES III Ejecución de programas de inventivos ligados a la movilidad eléctrica"/>
    <s v="***2658**"/>
    <x v="1"/>
    <x v="1"/>
    <x v="5"/>
    <n v="795.59"/>
    <s v="LESAGA,SANZOL,JOSE LUIS"/>
  </r>
  <r>
    <x v="1"/>
    <x v="0"/>
    <s v="C01.I02.P03.S17"/>
    <x v="0"/>
    <s v="ID004"/>
    <s v="ID004-MOVES III Ejecución de programas de inventivos ligados a la movilidad eléctrica"/>
    <s v="***3304**"/>
    <x v="1"/>
    <x v="1"/>
    <x v="5"/>
    <n v="1029"/>
    <s v="RABADE,IRAIZOZ,JUAN RAMON"/>
  </r>
  <r>
    <x v="1"/>
    <x v="0"/>
    <s v="C01.I02.P03.S17"/>
    <x v="0"/>
    <s v="ID004"/>
    <s v="ID004-MOVES III Ejecución de programas de inventivos ligados a la movilidad eléctrica"/>
    <s v="***2253**"/>
    <x v="1"/>
    <x v="1"/>
    <x v="5"/>
    <n v="1444"/>
    <s v="OCHOA,ARANA,MARIA CRISTINA"/>
  </r>
  <r>
    <x v="1"/>
    <x v="0"/>
    <s v="C01.I02.P03.S17"/>
    <x v="0"/>
    <s v="ID004"/>
    <s v="ID004-MOVES III Ejecución de programas de inventivos ligados a la movilidad eléctrica"/>
    <s v="***7092**"/>
    <x v="1"/>
    <x v="1"/>
    <x v="5"/>
    <n v="2184.14"/>
    <s v="ALZUGUREN,URCHEGUI,FRANCISCO JAVIER"/>
  </r>
  <r>
    <x v="1"/>
    <x v="0"/>
    <s v="C01.I02.P03.S17"/>
    <x v="0"/>
    <s v="ID004"/>
    <s v="ID004-MOVES III Ejecución de programas de inventivos ligados a la movilidad eléctrica"/>
    <s v="***9966**"/>
    <x v="1"/>
    <x v="1"/>
    <x v="5"/>
    <n v="2207.58"/>
    <s v="CASAS,ARPON,JOSETXO"/>
  </r>
  <r>
    <x v="1"/>
    <x v="0"/>
    <s v="C01.I02.P03.S17"/>
    <x v="0"/>
    <s v="ID004"/>
    <s v="ID004-MOVES III Ejecución de programas de inventivos ligados a la movilidad eléctrica"/>
    <s v="***1106**"/>
    <x v="1"/>
    <x v="1"/>
    <x v="5"/>
    <n v="1577.47"/>
    <s v="RAMIREZ,BELLA,IVAN"/>
  </r>
  <r>
    <x v="1"/>
    <x v="0"/>
    <s v="C01.I02.P03.S17"/>
    <x v="0"/>
    <s v="ID004"/>
    <s v="ID004-MOVES III Ejecución de programas de inventivos ligados a la movilidad eléctrica"/>
    <s v="***7334**"/>
    <x v="1"/>
    <x v="1"/>
    <x v="5"/>
    <n v="1142.29"/>
    <s v="MARTINEZ,ETAYO,ALVARO JUAN"/>
  </r>
  <r>
    <x v="1"/>
    <x v="0"/>
    <s v="C01.I02.P03.S17"/>
    <x v="0"/>
    <s v="ID004"/>
    <s v="ID004-MOVES III Ejecución de programas de inventivos ligados a la movilidad eléctrica"/>
    <s v="***0889**"/>
    <x v="1"/>
    <x v="1"/>
    <x v="5"/>
    <n v="1112.55"/>
    <s v="MARTINEZ,MATEO,AXEL RAFAEL"/>
  </r>
  <r>
    <x v="1"/>
    <x v="0"/>
    <s v="C01.I02.P03.S17"/>
    <x v="0"/>
    <s v="ID004"/>
    <s v="ID004-MOVES III Ejecución de programas de inventivos ligados a la movilidad eléctrica"/>
    <s v="***9662**"/>
    <x v="1"/>
    <x v="1"/>
    <x v="5"/>
    <n v="1468.96"/>
    <s v="COLOMO,CAMBRA,ANA ISABEL"/>
  </r>
  <r>
    <x v="1"/>
    <x v="0"/>
    <s v="C01.I02.P03.S17"/>
    <x v="0"/>
    <s v="ID004"/>
    <s v="ID004-MOVES III Ejecución de programas de inventivos ligados a la movilidad eléctrica"/>
    <s v="***1700**"/>
    <x v="1"/>
    <x v="1"/>
    <x v="5"/>
    <n v="1118.23"/>
    <s v="GURBINDO,GARCIA,ANDREA"/>
  </r>
  <r>
    <x v="1"/>
    <x v="0"/>
    <s v="C01.I02.P03.S17"/>
    <x v="0"/>
    <s v="ID004"/>
    <s v="ID004-MOVES III Ejecución de programas de inventivos ligados a la movilidad eléctrica"/>
    <s v="***3355**"/>
    <x v="1"/>
    <x v="1"/>
    <x v="5"/>
    <n v="1622.1"/>
    <s v="PEREZ,ESTARRIAGA,MIGUEL"/>
  </r>
  <r>
    <x v="1"/>
    <x v="0"/>
    <s v="C01.I02.P03.S17"/>
    <x v="0"/>
    <s v="ID004"/>
    <s v="ID004-MOVES III Ejecución de programas de inventivos ligados a la movilidad eléctrica"/>
    <s v="***1690**"/>
    <x v="1"/>
    <x v="1"/>
    <x v="5"/>
    <n v="2094.1999999999998"/>
    <s v="ASIAIN,PALACIOS,OSCAR"/>
  </r>
  <r>
    <x v="1"/>
    <x v="0"/>
    <s v="C01.I02.P03.S17"/>
    <x v="0"/>
    <s v="ID004"/>
    <s v="ID004-MOVES III Ejecución de programas de inventivos ligados a la movilidad eléctrica"/>
    <s v="***0282**"/>
    <x v="1"/>
    <x v="1"/>
    <x v="5"/>
    <n v="1120"/>
    <s v="GOYENECHE,ISO,PATXI"/>
  </r>
  <r>
    <x v="1"/>
    <x v="0"/>
    <s v="C01.I02.P03.S17"/>
    <x v="0"/>
    <s v="ID004"/>
    <s v="ID004-MOVES III Ejecución de programas de inventivos ligados a la movilidad eléctrica"/>
    <s v="***0506**"/>
    <x v="1"/>
    <x v="1"/>
    <x v="5"/>
    <n v="890.51"/>
    <s v="LOPEZ,BEORLEGUI,ITZIAR"/>
  </r>
  <r>
    <x v="1"/>
    <x v="0"/>
    <s v="C01.I02.P03.S17"/>
    <x v="0"/>
    <s v="ID004"/>
    <s v="ID004-MOVES III Ejecución de programas de inventivos ligados a la movilidad eléctrica"/>
    <s v="***5237**"/>
    <x v="1"/>
    <x v="1"/>
    <x v="5"/>
    <n v="1148.4000000000001"/>
    <s v="ALZU,GARATEA,MARIA AMAYA"/>
  </r>
  <r>
    <x v="1"/>
    <x v="0"/>
    <s v="C01.I02.P03.S17"/>
    <x v="0"/>
    <s v="ID004"/>
    <s v="ID004-MOVES III Ejecución de programas de inventivos ligados a la movilidad eléctrica"/>
    <s v="***0356**"/>
    <x v="1"/>
    <x v="1"/>
    <x v="5"/>
    <n v="875"/>
    <s v="LONGAS,URRUTIA,FAUSTINO"/>
  </r>
  <r>
    <x v="1"/>
    <x v="0"/>
    <s v="C01.I02.P03.S17"/>
    <x v="0"/>
    <s v="ID004"/>
    <s v="ID004-MOVES III Ejecución de programas de inventivos ligados a la movilidad eléctrica"/>
    <s v="***4155**"/>
    <x v="1"/>
    <x v="1"/>
    <x v="5"/>
    <n v="696.43"/>
    <s v="AYECHU,NAPAL,MARIA EUGENIA"/>
  </r>
  <r>
    <x v="1"/>
    <x v="0"/>
    <s v="C01.I02.P03.S17"/>
    <x v="0"/>
    <s v="ID004"/>
    <s v="ID004-MOVES III Ejecución de programas de inventivos ligados a la movilidad eléctrica"/>
    <s v="***0017**"/>
    <x v="1"/>
    <x v="1"/>
    <x v="5"/>
    <n v="1006.87"/>
    <s v="GOYENA,GARCIA-TUÑON,MIGUEL"/>
  </r>
  <r>
    <x v="1"/>
    <x v="0"/>
    <s v="C01.I02.P03.S17"/>
    <x v="0"/>
    <s v="ID004"/>
    <s v="ID004-MOVES III Ejecución de programas de inventivos ligados a la movilidad eléctrica"/>
    <s v="***4056**"/>
    <x v="1"/>
    <x v="1"/>
    <x v="5"/>
    <n v="1096.42"/>
    <s v="ETAYO,FERNANDEZ,MARIA VICTORIA"/>
  </r>
  <r>
    <x v="1"/>
    <x v="0"/>
    <s v="C01.I02.P03.S17"/>
    <x v="0"/>
    <s v="ID004"/>
    <s v="ID004-MOVES III Ejecución de programas de inventivos ligados a la movilidad eléctrica"/>
    <s v="***6812**"/>
    <x v="1"/>
    <x v="1"/>
    <x v="5"/>
    <n v="5329.97"/>
    <s v="LEONIS,LAZCANO,MAITE"/>
  </r>
  <r>
    <x v="1"/>
    <x v="0"/>
    <s v="C01.I02.P03.S17"/>
    <x v="0"/>
    <s v="ID004"/>
    <s v="ID004-MOVES III Ejecución de programas de inventivos ligados a la movilidad eléctrica"/>
    <s v="***2743**"/>
    <x v="1"/>
    <x v="1"/>
    <x v="5"/>
    <n v="1112.21"/>
    <s v="TOLLAR,ESTEBAN,MARIA LUISA"/>
  </r>
  <r>
    <x v="1"/>
    <x v="0"/>
    <s v="C01.I02.P03.S17"/>
    <x v="0"/>
    <s v="ID004"/>
    <s v="ID004-MOVES III Ejecución de programas de inventivos ligados a la movilidad eléctrica"/>
    <s v="***3300**"/>
    <x v="1"/>
    <x v="1"/>
    <x v="5"/>
    <n v="1129.26"/>
    <s v="GARCIA,CORTES,ANGELA MARIA"/>
  </r>
  <r>
    <x v="1"/>
    <x v="0"/>
    <s v="C01.I02.P03.S17"/>
    <x v="0"/>
    <s v="ID004"/>
    <s v="ID004-MOVES III Ejecución de programas de inventivos ligados a la movilidad eléctrica"/>
    <s v="***6376**"/>
    <x v="1"/>
    <x v="1"/>
    <x v="5"/>
    <n v="4500"/>
    <s v="SADAKOVA,,SYLVIA BISEROVA"/>
  </r>
  <r>
    <x v="1"/>
    <x v="0"/>
    <s v="C01.I02.P03.S17"/>
    <x v="0"/>
    <s v="ID004"/>
    <s v="ID004-MOVES III Ejecución de programas de inventivos ligados a la movilidad eléctrica"/>
    <s v="***4918**"/>
    <x v="1"/>
    <x v="1"/>
    <x v="5"/>
    <n v="4500"/>
    <s v="PIÑEIRO,MARIN,SANTIAGO"/>
  </r>
  <r>
    <x v="1"/>
    <x v="0"/>
    <s v="C01.I02.P03.S17"/>
    <x v="0"/>
    <s v="ID004"/>
    <s v="ID004-MOVES III Ejecución de programas de inventivos ligados a la movilidad eléctrica"/>
    <s v="***0259**"/>
    <x v="1"/>
    <x v="1"/>
    <x v="5"/>
    <n v="4950"/>
    <s v="LARA,GAUNA,DIEGO"/>
  </r>
  <r>
    <x v="1"/>
    <x v="0"/>
    <s v="C01.I02.P03.S17"/>
    <x v="0"/>
    <s v="ID004"/>
    <s v="ID004-MOVES III Ejecución de programas de inventivos ligados a la movilidad eléctrica"/>
    <s v="***9673**"/>
    <x v="1"/>
    <x v="1"/>
    <x v="5"/>
    <n v="4950"/>
    <s v="SALVOCH,MONENTE,MARIA JOSE"/>
  </r>
  <r>
    <x v="1"/>
    <x v="0"/>
    <s v="C01.I02.P03.S17"/>
    <x v="0"/>
    <s v="ID004"/>
    <s v="ID004-MOVES III Ejecución de programas de inventivos ligados a la movilidad eléctrica"/>
    <s v="***9597**"/>
    <x v="1"/>
    <x v="1"/>
    <x v="5"/>
    <n v="4500"/>
    <s v="PEREZ DE ALBENIZ,BERGASA,MACARENA"/>
  </r>
  <r>
    <x v="1"/>
    <x v="0"/>
    <s v="C01.I02.P03.S17"/>
    <x v="0"/>
    <s v="ID004"/>
    <s v="ID004-MOVES III Ejecución de programas de inventivos ligados a la movilidad eléctrica"/>
    <s v="***9222**"/>
    <x v="1"/>
    <x v="1"/>
    <x v="5"/>
    <n v="5500"/>
    <s v="SEGURA,LOPEZ,LADISLAO"/>
  </r>
  <r>
    <x v="1"/>
    <x v="0"/>
    <s v="C01.I02.P03.S17"/>
    <x v="0"/>
    <s v="ID004"/>
    <s v="ID004-MOVES III Ejecución de programas de inventivos ligados a la movilidad eléctrica"/>
    <s v="***0461**"/>
    <x v="1"/>
    <x v="1"/>
    <x v="5"/>
    <n v="7700"/>
    <s v="ARDANAZ,SENOSIAIN,MARIA LOURDES"/>
  </r>
  <r>
    <x v="1"/>
    <x v="0"/>
    <s v="C01.I02.P03.S17"/>
    <x v="0"/>
    <s v="ID004"/>
    <s v="ID004-MOVES III Ejecución de programas de inventivos ligados a la movilidad eléctrica"/>
    <s v="***4070**"/>
    <x v="1"/>
    <x v="1"/>
    <x v="5"/>
    <n v="1100"/>
    <s v="VILCHEZ,HIDALGO,DAMIAN"/>
  </r>
  <r>
    <x v="1"/>
    <x v="0"/>
    <s v="C01.I02.P03.S17"/>
    <x v="0"/>
    <s v="ID004"/>
    <s v="ID004-MOVES III Ejecución de programas de inventivos ligados a la movilidad eléctrica"/>
    <s v="***7483**"/>
    <x v="1"/>
    <x v="1"/>
    <x v="5"/>
    <n v="4950"/>
    <s v="OROZ,TORREA,ARACELI"/>
  </r>
  <r>
    <x v="1"/>
    <x v="0"/>
    <s v="C01.I02.P03.S17"/>
    <x v="0"/>
    <s v="ID004"/>
    <s v="ID004-MOVES III Ejecución de programas de inventivos ligados a la movilidad eléctrica"/>
    <s v="***4155**"/>
    <x v="1"/>
    <x v="1"/>
    <x v="5"/>
    <n v="4500"/>
    <s v="AYECHU,NAPAL,MARIA EUGENIA"/>
  </r>
  <r>
    <x v="1"/>
    <x v="0"/>
    <s v="C01.I02.P03.S17"/>
    <x v="0"/>
    <s v="ID004"/>
    <s v="ID004-MOVES III Ejecución de programas de inventivos ligados a la movilidad eléctrica"/>
    <s v="***0282**"/>
    <x v="1"/>
    <x v="1"/>
    <x v="5"/>
    <n v="4500"/>
    <s v="GOYENECHE,ISO,PATXI"/>
  </r>
  <r>
    <x v="1"/>
    <x v="0"/>
    <s v="C01.I02.P03.S17"/>
    <x v="0"/>
    <s v="ID004"/>
    <s v="ID004-MOVES III Ejecución de programas de inventivos ligados a la movilidad eléctrica"/>
    <s v="***0746**"/>
    <x v="1"/>
    <x v="1"/>
    <x v="5"/>
    <n v="2500"/>
    <s v="QUINTANA,MARTINEZ,MARIA PILAR"/>
  </r>
  <r>
    <x v="1"/>
    <x v="0"/>
    <s v="C01.I02.P03.S17"/>
    <x v="0"/>
    <s v="ID004"/>
    <s v="ID004-MOVES III Ejecución de programas de inventivos ligados a la movilidad eléctrica"/>
    <s v="***1700**"/>
    <x v="1"/>
    <x v="1"/>
    <x v="5"/>
    <n v="4950"/>
    <s v="GURBINDO,GARCIA,ANDREA"/>
  </r>
  <r>
    <x v="1"/>
    <x v="0"/>
    <s v="C01.I02.P03.S17"/>
    <x v="0"/>
    <s v="ID004"/>
    <s v="ID004-MOVES III Ejecución de programas de inventivos ligados a la movilidad eléctrica"/>
    <s v="***9211**"/>
    <x v="1"/>
    <x v="1"/>
    <x v="5"/>
    <n v="2500"/>
    <s v="PACHECO,GARCIA,ANA CRISTINA"/>
  </r>
  <r>
    <x v="1"/>
    <x v="0"/>
    <s v="C01.I02.P03.S17"/>
    <x v="0"/>
    <s v="ID004"/>
    <s v="ID004-MOVES III Ejecución de programas de inventivos ligados a la movilidad eléctrica"/>
    <s v="***2056**"/>
    <x v="1"/>
    <x v="1"/>
    <x v="5"/>
    <n v="4500"/>
    <s v="ZUAZU,GARRALDA,ADRIAN"/>
  </r>
  <r>
    <x v="1"/>
    <x v="0"/>
    <s v="C01.I02.P03.S17"/>
    <x v="0"/>
    <s v="ID004"/>
    <s v="ID004-MOVES III Ejecución de programas de inventivos ligados a la movilidad eléctrica"/>
    <s v="***3951**"/>
    <x v="1"/>
    <x v="1"/>
    <x v="5"/>
    <n v="2500"/>
    <s v="ZUBIRI,CAÑADA,ROSA MARIA"/>
  </r>
  <r>
    <x v="1"/>
    <x v="0"/>
    <s v="C01.I02.P03.S17"/>
    <x v="0"/>
    <s v="ID004"/>
    <s v="ID004-MOVES III Ejecución de programas de inventivos ligados a la movilidad eléctrica"/>
    <s v="***2722**"/>
    <x v="1"/>
    <x v="1"/>
    <x v="5"/>
    <n v="2750"/>
    <s v="MACUA,HERMOSO,ELENA"/>
  </r>
  <r>
    <x v="1"/>
    <x v="0"/>
    <s v="C01.I02.P03.S17"/>
    <x v="0"/>
    <s v="ID004"/>
    <s v="ID004-MOVES III Ejecución de programas de inventivos ligados a la movilidad eléctrica"/>
    <s v="***3684**"/>
    <x v="1"/>
    <x v="1"/>
    <x v="5"/>
    <n v="7700"/>
    <s v="IJURKO,OYARZUN,ASIER"/>
  </r>
  <r>
    <x v="1"/>
    <x v="0"/>
    <s v="C01.I02.P03.S17"/>
    <x v="0"/>
    <s v="ID004"/>
    <s v="ID004-MOVES III Ejecución de programas de inventivos ligados a la movilidad eléctrica"/>
    <s v="***7334**"/>
    <x v="1"/>
    <x v="1"/>
    <x v="5"/>
    <n v="4500"/>
    <s v="MARTINEZ,ETAYO,ALVARO JUAN"/>
  </r>
  <r>
    <x v="1"/>
    <x v="0"/>
    <s v="C01.I02.P03.S17"/>
    <x v="0"/>
    <s v="ID004"/>
    <s v="ID004-MOVES III Ejecución de programas de inventivos ligados a la movilidad eléctrica"/>
    <s v="***2774**"/>
    <x v="1"/>
    <x v="1"/>
    <x v="5"/>
    <n v="4950"/>
    <s v="SABALZA,GOYENECHE,JAVIER"/>
  </r>
  <r>
    <x v="1"/>
    <x v="0"/>
    <s v="C01.I02.P03.S17"/>
    <x v="0"/>
    <s v="ID004"/>
    <s v="ID004-MOVES III Ejecución de programas de inventivos ligados a la movilidad eléctrica"/>
    <s v="***9356**"/>
    <x v="1"/>
    <x v="1"/>
    <x v="5"/>
    <n v="4500"/>
    <s v="ANTUNEZ,ZURUTUZA,PABLO"/>
  </r>
  <r>
    <x v="1"/>
    <x v="0"/>
    <s v="C01.I02.P03.S17"/>
    <x v="0"/>
    <s v="ID004"/>
    <s v="ID004-MOVES III Ejecución de programas de inventivos ligados a la movilidad eléctrica"/>
    <s v="***2770**"/>
    <x v="1"/>
    <x v="1"/>
    <x v="5"/>
    <n v="4950"/>
    <s v="MONREAL,VIDAL,MIGUEL"/>
  </r>
  <r>
    <x v="1"/>
    <x v="0"/>
    <s v="C01.I02.P03.S17"/>
    <x v="0"/>
    <s v="ID004"/>
    <s v="ID004-MOVES III Ejecución de programas de inventivos ligados a la movilidad eléctrica"/>
    <s v="***0356**"/>
    <x v="1"/>
    <x v="1"/>
    <x v="5"/>
    <n v="7000"/>
    <s v="LONGAS,URRUTIA,FAUSTINO"/>
  </r>
  <r>
    <x v="1"/>
    <x v="0"/>
    <s v="C01.I02.P03.S17"/>
    <x v="0"/>
    <s v="ID004"/>
    <s v="ID004-MOVES III Ejecución de programas de inventivos ligados a la movilidad eléctrica"/>
    <s v="***1852**"/>
    <x v="1"/>
    <x v="1"/>
    <x v="5"/>
    <n v="1100"/>
    <s v="BANZO,MARIN,JOSE JAVIER"/>
  </r>
  <r>
    <x v="1"/>
    <x v="0"/>
    <s v="C01.I02.P03.S17"/>
    <x v="0"/>
    <s v="ID004"/>
    <s v="ID004-MOVES III Ejecución de programas de inventivos ligados a la movilidad eléctrica"/>
    <s v="***8734**"/>
    <x v="1"/>
    <x v="1"/>
    <x v="5"/>
    <n v="4500"/>
    <s v="MENDOZA,GARCIA,ANE MIREN"/>
  </r>
  <r>
    <x v="1"/>
    <x v="0"/>
    <s v="C01.I02.P03.S17"/>
    <x v="0"/>
    <s v="ID004"/>
    <s v="ID004-MOVES III Ejecución de programas de inventivos ligados a la movilidad eléctrica"/>
    <s v="***9662**"/>
    <x v="1"/>
    <x v="1"/>
    <x v="5"/>
    <n v="4950"/>
    <s v="COLOMO,CAMBRA,ANA ISABEL"/>
  </r>
  <r>
    <x v="1"/>
    <x v="0"/>
    <s v="C01.I02.P03.S17"/>
    <x v="0"/>
    <s v="ID004"/>
    <s v="ID004-MOVES III Ejecución de programas de inventivos ligados a la movilidad eléctrica"/>
    <s v="***2082**"/>
    <x v="1"/>
    <x v="1"/>
    <x v="5"/>
    <n v="2500"/>
    <s v="GOICHON,,GUILLAUME"/>
  </r>
  <r>
    <x v="1"/>
    <x v="0"/>
    <s v="C01.I02.P03.S17"/>
    <x v="0"/>
    <s v="ID004"/>
    <s v="ID004-MOVES III Ejecución de programas de inventivos ligados a la movilidad eléctrica"/>
    <s v="***3304**"/>
    <x v="1"/>
    <x v="1"/>
    <x v="5"/>
    <n v="7000"/>
    <s v="RABADE,IRAIZOZ,JUAN RAMON"/>
  </r>
  <r>
    <x v="1"/>
    <x v="0"/>
    <s v="C01.I02.P03.S17"/>
    <x v="0"/>
    <s v="ID004"/>
    <s v="ID004-MOVES III Ejecución de programas de inventivos ligados a la movilidad eléctrica"/>
    <s v="***8244**"/>
    <x v="1"/>
    <x v="1"/>
    <x v="5"/>
    <n v="2500"/>
    <s v="TABUENCA,GONZALEZ,LUIS"/>
  </r>
  <r>
    <x v="1"/>
    <x v="0"/>
    <s v="C01.I02.P03.S17"/>
    <x v="0"/>
    <s v="ID004"/>
    <s v="ID004-MOVES III Ejecución de programas de inventivos ligados a la movilidad eléctrica"/>
    <s v="***6148**"/>
    <x v="1"/>
    <x v="1"/>
    <x v="5"/>
    <n v="2500"/>
    <s v="VERA,LOPEZ,LUIS MARIA"/>
  </r>
  <r>
    <x v="1"/>
    <x v="0"/>
    <s v="C01.I02.P03.S17"/>
    <x v="0"/>
    <s v="ID004"/>
    <s v="ID004-MOVES III Ejecución de programas de inventivos ligados a la movilidad eléctrica"/>
    <s v="***2575**"/>
    <x v="1"/>
    <x v="1"/>
    <x v="5"/>
    <n v="4950"/>
    <s v="YERRO,GARCIA,MARIA LOURDES"/>
  </r>
  <r>
    <x v="1"/>
    <x v="0"/>
    <s v="C01.I02.P03.S17"/>
    <x v="0"/>
    <s v="ID004"/>
    <s v="ID004-MOVES III Ejecución de programas de inventivos ligados a la movilidad eléctrica"/>
    <s v="***4996**"/>
    <x v="1"/>
    <x v="1"/>
    <x v="5"/>
    <n v="4500"/>
    <s v="BARRIOS,RANILLA,EVARISTO"/>
  </r>
  <r>
    <x v="1"/>
    <x v="0"/>
    <s v="C01.I02.P03.S17"/>
    <x v="0"/>
    <s v="ID004"/>
    <s v="ID004-MOVES III Ejecución de programas de inventivos ligados a la movilidad eléctrica"/>
    <s v="***0603**"/>
    <x v="1"/>
    <x v="1"/>
    <x v="5"/>
    <n v="5500"/>
    <s v="GOÑI,HUARTE,LUIS MARIA"/>
  </r>
  <r>
    <x v="1"/>
    <x v="0"/>
    <s v="C01.I02.P03.S17"/>
    <x v="0"/>
    <s v="ID004"/>
    <s v="ID004-MOVES III Ejecución de programas de inventivos ligados a la movilidad eléctrica"/>
    <s v="***4509**"/>
    <x v="1"/>
    <x v="1"/>
    <x v="5"/>
    <n v="7700"/>
    <s v="ORRIO,ITURBIDE,JESUS ANGEL"/>
  </r>
  <r>
    <x v="1"/>
    <x v="0"/>
    <s v="C01.I02.P03.S17"/>
    <x v="0"/>
    <s v="ID004"/>
    <s v="ID004-MOVES III Ejecución de programas de inventivos ligados a la movilidad eléctrica"/>
    <s v="***2658**"/>
    <x v="1"/>
    <x v="1"/>
    <x v="5"/>
    <n v="7700"/>
    <s v="LESAGA,SANZOL,JOSE LUIS"/>
  </r>
  <r>
    <x v="1"/>
    <x v="0"/>
    <s v="C01.I02.P03.S17"/>
    <x v="0"/>
    <s v="ID004"/>
    <s v="ID004-MOVES III Ejecución de programas de inventivos ligados a la movilidad eléctrica"/>
    <s v="***1249**"/>
    <x v="1"/>
    <x v="1"/>
    <x v="5"/>
    <n v="5000"/>
    <s v="RODRIGUEZ,INDAVE,ALBERTO"/>
  </r>
  <r>
    <x v="1"/>
    <x v="0"/>
    <s v="C01.I02.P03.S17"/>
    <x v="0"/>
    <s v="ID004"/>
    <s v="ID004-MOVES III Ejecución de programas de inventivos ligados a la movilidad eléctrica"/>
    <s v="***4755**"/>
    <x v="1"/>
    <x v="1"/>
    <x v="5"/>
    <n v="4950"/>
    <s v="BIENZOBAS,MATEO,ZURIÑE"/>
  </r>
  <r>
    <x v="1"/>
    <x v="0"/>
    <s v="C01.I02.P03.S17"/>
    <x v="0"/>
    <s v="ID004"/>
    <s v="ID004-MOVES III Ejecución de programas de inventivos ligados a la movilidad eléctrica"/>
    <s v="***8757**"/>
    <x v="1"/>
    <x v="1"/>
    <x v="5"/>
    <n v="7000"/>
    <s v="MARTINEZ,GALBARRA,FERMIN JAVIER"/>
  </r>
  <r>
    <x v="1"/>
    <x v="0"/>
    <s v="C01.I02.P03.S17"/>
    <x v="0"/>
    <s v="ID004"/>
    <s v="ID004-MOVES III Ejecución de programas de inventivos ligados a la movilidad eléctrica"/>
    <s v="***3027**"/>
    <x v="1"/>
    <x v="1"/>
    <x v="5"/>
    <n v="7000"/>
    <s v="ESCOBAR,CHAMBA,MARCO VINICIO"/>
  </r>
  <r>
    <x v="1"/>
    <x v="0"/>
    <s v="C01.I02.P03.S17"/>
    <x v="0"/>
    <s v="ID004"/>
    <s v="ID004-MOVES III Ejecución de programas de inventivos ligados a la movilidad eléctrica"/>
    <s v="***9288**"/>
    <x v="1"/>
    <x v="1"/>
    <x v="5"/>
    <n v="7000"/>
    <s v="OTAZU,SAN MARTIN,JOSE JOAQUIN"/>
  </r>
  <r>
    <x v="1"/>
    <x v="0"/>
    <s v="C01.I02.P03.S17"/>
    <x v="0"/>
    <s v="ID004"/>
    <s v="ID004-MOVES III Ejecución de programas de inventivos ligados a la movilidad eléctrica"/>
    <s v="***9890**"/>
    <x v="1"/>
    <x v="1"/>
    <x v="5"/>
    <n v="4950"/>
    <s v="SADABA,LOSANTOS,LUIS ANTONIO"/>
  </r>
  <r>
    <x v="1"/>
    <x v="0"/>
    <s v="C01.I02.P03.S17"/>
    <x v="0"/>
    <s v="ID004"/>
    <s v="ID004-MOVES III Ejecución de programas de inventivos ligados a la movilidad eléctrica"/>
    <s v="***1667**"/>
    <x v="1"/>
    <x v="1"/>
    <x v="5"/>
    <n v="7700"/>
    <s v="DE IRIZAR,FERNANDEZ,FRANCISCO JOSE"/>
  </r>
  <r>
    <x v="1"/>
    <x v="0"/>
    <s v="C01.I02.P03.S17"/>
    <x v="0"/>
    <s v="ID004"/>
    <s v="ID004-MOVES III Ejecución de programas de inventivos ligados a la movilidad eléctrica"/>
    <s v="***1106**"/>
    <x v="1"/>
    <x v="1"/>
    <x v="5"/>
    <n v="4950"/>
    <s v="RAMIREZ,BELLA,IVAN"/>
  </r>
  <r>
    <x v="1"/>
    <x v="0"/>
    <s v="C01.I02.P03.S17"/>
    <x v="0"/>
    <s v="ID004"/>
    <s v="ID004-MOVES III Ejecución de programas de inventivos ligados a la movilidad eléctrica"/>
    <s v="***9359**"/>
    <x v="1"/>
    <x v="1"/>
    <x v="5"/>
    <n v="4950"/>
    <s v="LIZARRAGA,MANSOA,MARIA TERESA"/>
  </r>
  <r>
    <x v="1"/>
    <x v="0"/>
    <s v="C01.I02.P03.S17"/>
    <x v="0"/>
    <s v="ID004"/>
    <s v="ID004-MOVES III Ejecución de programas de inventivos ligados a la movilidad eléctrica"/>
    <s v="***3592**"/>
    <x v="1"/>
    <x v="1"/>
    <x v="5"/>
    <n v="4500"/>
    <s v="MONTERO,LLANOS,OSKAR"/>
  </r>
  <r>
    <x v="1"/>
    <x v="0"/>
    <s v="C01.I02.P03.S17"/>
    <x v="0"/>
    <s v="ID004"/>
    <s v="ID004-MOVES III Ejecución de programas de inventivos ligados a la movilidad eléctrica"/>
    <s v="***1690**"/>
    <x v="1"/>
    <x v="1"/>
    <x v="5"/>
    <n v="7700"/>
    <s v="ASIAIN,PALACIOS,OSCAR"/>
  </r>
  <r>
    <x v="1"/>
    <x v="0"/>
    <s v="C01.I02.P03.S17"/>
    <x v="0"/>
    <s v="ID004"/>
    <s v="ID004-MOVES III Ejecución de programas de inventivos ligados a la movilidad eléctrica"/>
    <s v="***1066**"/>
    <x v="1"/>
    <x v="1"/>
    <x v="5"/>
    <n v="5000"/>
    <s v="CONTRERAS,LOPEZ,MARCO AURELIO"/>
  </r>
  <r>
    <x v="1"/>
    <x v="0"/>
    <s v="C01.I02.P03.S17"/>
    <x v="0"/>
    <s v="ID004"/>
    <s v="ID004-MOVES III Ejecución de programas de inventivos ligados a la movilidad eléctrica"/>
    <s v="***2200**"/>
    <x v="1"/>
    <x v="1"/>
    <x v="5"/>
    <n v="7700"/>
    <s v="LARRAYA,LARRAYA,IGNACIO"/>
  </r>
  <r>
    <x v="1"/>
    <x v="0"/>
    <s v="C01.I02.P03.S17"/>
    <x v="0"/>
    <s v="ID004"/>
    <s v="ID004-MOVES III Ejecución de programas de inventivos ligados a la movilidad eléctrica"/>
    <s v="***0506**"/>
    <x v="1"/>
    <x v="1"/>
    <x v="5"/>
    <n v="4950"/>
    <s v="LOPEZ,BEORLEGUI,ITZIAR"/>
  </r>
  <r>
    <x v="1"/>
    <x v="0"/>
    <s v="C01.I02.P03.S17"/>
    <x v="0"/>
    <s v="ID004"/>
    <s v="ID004-MOVES III Ejecución de programas de inventivos ligados a la movilidad eléctrica"/>
    <s v="***1243**"/>
    <x v="1"/>
    <x v="1"/>
    <x v="5"/>
    <n v="5000"/>
    <s v="AICUA,ROYO,RICARDO"/>
  </r>
  <r>
    <x v="1"/>
    <x v="0"/>
    <s v="C01.I02.P03.S17"/>
    <x v="0"/>
    <s v="ID004"/>
    <s v="ID004-MOVES III Ejecución de programas de inventivos ligados a la movilidad eléctrica"/>
    <s v="***0234**"/>
    <x v="1"/>
    <x v="1"/>
    <x v="5"/>
    <n v="4500"/>
    <s v="ERDOCIAIN,BRAVO,PEDRO"/>
  </r>
  <r>
    <x v="1"/>
    <x v="0"/>
    <s v="C01.I02.P03.S17"/>
    <x v="0"/>
    <s v="ID004"/>
    <s v="ID004-MOVES III Ejecución de programas de inventivos ligados a la movilidad eléctrica"/>
    <s v="***0627**"/>
    <x v="1"/>
    <x v="1"/>
    <x v="5"/>
    <n v="2500"/>
    <s v="ARGAL,GUIBERT,JAVIER"/>
  </r>
  <r>
    <x v="1"/>
    <x v="0"/>
    <s v="C01.I02.P03.S17"/>
    <x v="0"/>
    <s v="ID004"/>
    <s v="ID004-MOVES III Ejecución de programas de inventivos ligados a la movilidad eléctrica"/>
    <s v="***4517**"/>
    <x v="1"/>
    <x v="1"/>
    <x v="5"/>
    <n v="4950"/>
    <s v="DEL PORTILLO,BASTERRA,JESUS MARIA"/>
  </r>
  <r>
    <x v="1"/>
    <x v="0"/>
    <s v="C01.I02.P03.S17"/>
    <x v="0"/>
    <s v="ID004"/>
    <s v="ID004-MOVES III Ejecución de programas de inventivos ligados a la movilidad eléctrica"/>
    <s v="***2383**"/>
    <x v="1"/>
    <x v="1"/>
    <x v="5"/>
    <n v="7700"/>
    <s v="MURO,AGUADO,ANGEL JAIME"/>
  </r>
  <r>
    <x v="1"/>
    <x v="0"/>
    <s v="C01.I02.P03.S17"/>
    <x v="0"/>
    <s v="ID004"/>
    <s v="ID004-MOVES III Ejecución de programas de inventivos ligados a la movilidad eléctrica"/>
    <s v="***7460**"/>
    <x v="1"/>
    <x v="1"/>
    <x v="5"/>
    <n v="2500"/>
    <s v="ALZATE,SARRATEA,FELIX"/>
  </r>
  <r>
    <x v="1"/>
    <x v="0"/>
    <s v="C01.I02.P03.S17"/>
    <x v="0"/>
    <s v="ID004"/>
    <s v="ID004-MOVES III Ejecución de programas de inventivos ligados a la movilidad eléctrica"/>
    <s v="***0017**"/>
    <x v="1"/>
    <x v="1"/>
    <x v="5"/>
    <n v="4500"/>
    <s v="GOYENA,GARCIA-TUÑON,MIGUEL"/>
  </r>
  <r>
    <x v="1"/>
    <x v="0"/>
    <s v="C01.I02.P03.S17"/>
    <x v="0"/>
    <s v="ID004"/>
    <s v="ID004-MOVES III Ejecución de programas de inventivos ligados a la movilidad eléctrica"/>
    <s v="***3959**"/>
    <x v="1"/>
    <x v="1"/>
    <x v="5"/>
    <n v="4950"/>
    <s v="ALDUCIN,ECHEVERRIA,JON"/>
  </r>
  <r>
    <x v="1"/>
    <x v="0"/>
    <s v="C01.I02.P03.S17"/>
    <x v="0"/>
    <s v="ID004"/>
    <s v="ID004-MOVES III Ejecución de programas de inventivos ligados a la movilidad eléctrica"/>
    <s v="***6837**"/>
    <x v="1"/>
    <x v="1"/>
    <x v="5"/>
    <n v="4950"/>
    <s v="MORRAS,RUIZ-VILLALVA,ALFONSO"/>
  </r>
  <r>
    <x v="1"/>
    <x v="0"/>
    <s v="C01.I02.P03.S17"/>
    <x v="0"/>
    <s v="ID004"/>
    <s v="ID004-MOVES III Ejecución de programas de inventivos ligados a la movilidad eléctrica"/>
    <s v="***2438**"/>
    <x v="1"/>
    <x v="1"/>
    <x v="5"/>
    <n v="7700"/>
    <s v="TORRES,OSTA,FERMIN ANGEL"/>
  </r>
  <r>
    <x v="1"/>
    <x v="0"/>
    <s v="C01.I02.P03.S17"/>
    <x v="0"/>
    <s v="ID004"/>
    <s v="ID004-MOVES III Ejecución de programas de inventivos ligados a la movilidad eléctrica"/>
    <s v="***9966**"/>
    <x v="1"/>
    <x v="1"/>
    <x v="5"/>
    <n v="4500"/>
    <s v="CASAS,ARPON,JOSETXO"/>
  </r>
  <r>
    <x v="1"/>
    <x v="0"/>
    <s v="C01.I02.P03.S17"/>
    <x v="0"/>
    <s v="ID004"/>
    <s v="ID004-MOVES III Ejecución de programas de inventivos ligados a la movilidad eléctrica"/>
    <s v="***9453**"/>
    <x v="1"/>
    <x v="1"/>
    <x v="5"/>
    <n v="2500"/>
    <s v="AYECHU,ECHARTE,IÑAKI"/>
  </r>
  <r>
    <x v="1"/>
    <x v="0"/>
    <s v="C01.I02.P03.S17"/>
    <x v="0"/>
    <s v="ID004"/>
    <s v="ID004-MOVES III Ejecución de programas de inventivos ligados a la movilidad eléctrica"/>
    <s v="***4909**"/>
    <x v="1"/>
    <x v="1"/>
    <x v="5"/>
    <n v="2500"/>
    <s v="ECHARTE,VIDAL,MARIA TERESA"/>
  </r>
  <r>
    <x v="1"/>
    <x v="0"/>
    <s v="C01.I02.P03.S17"/>
    <x v="0"/>
    <s v="ID004"/>
    <s v="ID004-MOVES III Ejecución de programas de inventivos ligados a la movilidad eléctrica"/>
    <s v="***4738**"/>
    <x v="1"/>
    <x v="1"/>
    <x v="5"/>
    <n v="2500"/>
    <s v="GARCIA,MARIN,ROSA ANA"/>
  </r>
  <r>
    <x v="1"/>
    <x v="0"/>
    <s v="C01.I02.P03.S17"/>
    <x v="0"/>
    <s v="ID004"/>
    <s v="ID004-MOVES III Ejecución de programas de inventivos ligados a la movilidad eléctrica"/>
    <s v="***6391**"/>
    <x v="1"/>
    <x v="1"/>
    <x v="5"/>
    <n v="2500"/>
    <s v="SADA,GARRALDA,MARIA PILAR"/>
  </r>
  <r>
    <x v="1"/>
    <x v="0"/>
    <s v="C01.I02.P03.S17"/>
    <x v="0"/>
    <s v="ID004"/>
    <s v="ID004-MOVES III Ejecución de programas de inventivos ligados a la movilidad eléctrica"/>
    <s v="***9977**"/>
    <x v="1"/>
    <x v="1"/>
    <x v="5"/>
    <n v="7700"/>
    <s v="USUNARIZ,AIZPUN,DAVID"/>
  </r>
  <r>
    <x v="1"/>
    <x v="0"/>
    <s v="C01.I02.P03.S17"/>
    <x v="0"/>
    <s v="ID004"/>
    <s v="ID004-MOVES III Ejecución de programas de inventivos ligados a la movilidad eléctrica"/>
    <s v="***1833**"/>
    <x v="1"/>
    <x v="1"/>
    <x v="5"/>
    <n v="5000"/>
    <s v="MANGADO,MORENO,FELIPE"/>
  </r>
  <r>
    <x v="1"/>
    <x v="0"/>
    <s v="C01.I02.P03.S17"/>
    <x v="0"/>
    <s v="ID004"/>
    <s v="ID004-MOVES III Ejecución de programas de inventivos ligados a la movilidad eléctrica"/>
    <s v="***4457**"/>
    <x v="1"/>
    <x v="1"/>
    <x v="5"/>
    <n v="7700"/>
    <s v="GARCIA,ALONSO,MIGUEL ANGEL"/>
  </r>
  <r>
    <x v="1"/>
    <x v="0"/>
    <s v="C01.I02.P03.S17"/>
    <x v="0"/>
    <s v="ID004"/>
    <s v="ID004-MOVES III Ejecución de programas de inventivos ligados a la movilidad eléctrica"/>
    <s v="***1996**"/>
    <x v="1"/>
    <x v="1"/>
    <x v="5"/>
    <n v="7000"/>
    <s v="LATASA,APEZTEGUIA,CARLOS"/>
  </r>
  <r>
    <x v="1"/>
    <x v="0"/>
    <s v="C01.I02.P03.S17"/>
    <x v="0"/>
    <s v="ID004"/>
    <s v="ID004-MOVES III Ejecución de programas de inventivos ligados a la movilidad eléctrica"/>
    <s v="***5896**"/>
    <x v="1"/>
    <x v="1"/>
    <x v="5"/>
    <n v="2500"/>
    <s v="SARRATO,MARTINEZ,LUIS"/>
  </r>
  <r>
    <x v="1"/>
    <x v="0"/>
    <s v="C01.I02.P03.S17"/>
    <x v="0"/>
    <s v="ID004"/>
    <s v="ID004-MOVES III Ejecución de programas de inventivos ligados a la movilidad eléctrica"/>
    <s v="***2210**"/>
    <x v="1"/>
    <x v="1"/>
    <x v="5"/>
    <n v="1052.3"/>
    <s v="COMIN,ESCARTIN,RICARDO EZEQUIEL"/>
  </r>
  <r>
    <x v="1"/>
    <x v="0"/>
    <s v="C01.I02.P03.S17"/>
    <x v="0"/>
    <s v="ID004"/>
    <s v="ID004-MOVES III Ejecución de programas de inventivos ligados a la movilidad eléctrica"/>
    <s v="***3313**"/>
    <x v="1"/>
    <x v="1"/>
    <x v="5"/>
    <n v="931.49"/>
    <s v="RIPA,NGKAION,ALAN"/>
  </r>
  <r>
    <x v="1"/>
    <x v="0"/>
    <s v="C01.I02.P03.S17"/>
    <x v="0"/>
    <s v="ID004"/>
    <s v="ID004-MOVES III Ejecución de programas de inventivos ligados a la movilidad eléctrica"/>
    <s v="***7007**"/>
    <x v="1"/>
    <x v="1"/>
    <x v="5"/>
    <n v="965.88"/>
    <s v="LIBERAL,AZPARREN,MARIA TERESA"/>
  </r>
  <r>
    <x v="1"/>
    <x v="0"/>
    <s v="C01.I02.P03.S17"/>
    <x v="0"/>
    <s v="ID004"/>
    <s v="ID004-MOVES III Ejecución de programas de inventivos ligados a la movilidad eléctrica"/>
    <s v="***9056**"/>
    <x v="1"/>
    <x v="1"/>
    <x v="5"/>
    <n v="1215.3800000000001"/>
    <s v="PLAGARO,AROSTEGUI,MIGUEL ANGEL"/>
  </r>
  <r>
    <x v="1"/>
    <x v="0"/>
    <s v="C01.I02.P03.S17"/>
    <x v="0"/>
    <s v="ID004"/>
    <s v="ID004-MOVES III Ejecución de programas de inventivos ligados a la movilidad eléctrica"/>
    <s v="***7558**"/>
    <x v="1"/>
    <x v="1"/>
    <x v="5"/>
    <n v="987.53"/>
    <s v="CEAMANOS,MONTAÑES,CAROLINA"/>
  </r>
  <r>
    <x v="1"/>
    <x v="0"/>
    <s v="C01.I02.P03.S17"/>
    <x v="0"/>
    <s v="ID004"/>
    <s v="ID004-MOVES III Ejecución de programas de inventivos ligados a la movilidad eléctrica"/>
    <s v="***2654**"/>
    <x v="1"/>
    <x v="1"/>
    <x v="5"/>
    <n v="2500"/>
    <s v="GOÑI,ERDOCIAIN,FRANCISCO JOSE"/>
  </r>
  <r>
    <x v="1"/>
    <x v="0"/>
    <s v="C01.I02.P03.S17"/>
    <x v="0"/>
    <s v="ID004"/>
    <s v="ID004-MOVES III Ejecución de programas de inventivos ligados a la movilidad eléctrica"/>
    <s v="***4858**"/>
    <x v="1"/>
    <x v="1"/>
    <x v="5"/>
    <n v="5500"/>
    <s v="RAMOS,ROCAS,PEDRO MIGUEL"/>
  </r>
  <r>
    <x v="1"/>
    <x v="0"/>
    <s v="C01.I02.P03.S17"/>
    <x v="0"/>
    <s v="ID004"/>
    <s v="ID004-MOVES III Ejecución de programas de inventivos ligados a la movilidad eléctrica"/>
    <s v="***2224**"/>
    <x v="1"/>
    <x v="1"/>
    <x v="5"/>
    <n v="2500"/>
    <s v="CHAMORRO,RUIZ,ANGEL MARIA"/>
  </r>
  <r>
    <x v="1"/>
    <x v="0"/>
    <s v="C01.I02.P03.S17"/>
    <x v="0"/>
    <s v="ID004"/>
    <s v="ID004-MOVES III Ejecución de programas de inventivos ligados a la movilidad eléctrica"/>
    <s v="***4747**"/>
    <x v="1"/>
    <x v="1"/>
    <x v="5"/>
    <n v="2500"/>
    <s v="GOIKOETXEA,PARDO,JUAN"/>
  </r>
  <r>
    <x v="1"/>
    <x v="0"/>
    <s v="C01.I02.P03.S17"/>
    <x v="0"/>
    <s v="ID004"/>
    <s v="ID004-MOVES III Ejecución de programas de inventivos ligados a la movilidad eléctrica"/>
    <s v="***4527**"/>
    <x v="1"/>
    <x v="1"/>
    <x v="5"/>
    <n v="4500"/>
    <s v="NOAIN,SANZ,JAVIER"/>
  </r>
  <r>
    <x v="1"/>
    <x v="0"/>
    <s v="C01.I02.P03.S17"/>
    <x v="0"/>
    <s v="ID004"/>
    <s v="ID004-MOVES III Ejecución de programas de inventivos ligados a la movilidad eléctrica"/>
    <s v="***6386**"/>
    <x v="1"/>
    <x v="1"/>
    <x v="5"/>
    <n v="2500"/>
    <s v="LORCA,MICO,MARIA SOLEDAD"/>
  </r>
  <r>
    <x v="1"/>
    <x v="0"/>
    <s v="C01.I02.P03.S17"/>
    <x v="0"/>
    <s v="ID004"/>
    <s v="ID004-MOVES III Ejecución de programas de inventivos ligados a la movilidad eléctrica"/>
    <s v="***9271**"/>
    <x v="1"/>
    <x v="1"/>
    <x v="5"/>
    <n v="779.49"/>
    <s v="ASHMINOV,ASHMINOV,MARIANO"/>
  </r>
  <r>
    <x v="1"/>
    <x v="0"/>
    <s v="C01.I02.P03.S17"/>
    <x v="0"/>
    <s v="ID004"/>
    <s v="ID004-MOVES III Ejecución de programas de inventivos ligados a la movilidad eléctrica"/>
    <s v="***9277**"/>
    <x v="1"/>
    <x v="1"/>
    <x v="5"/>
    <n v="962.16"/>
    <s v="LOPEZ,ARISTREGUI,RUBEN"/>
  </r>
  <r>
    <x v="1"/>
    <x v="0"/>
    <s v="C08.I01.P02.S09"/>
    <x v="29"/>
    <s v="ID027"/>
    <s v="ID027-Programas de incentivos ligados al autoconsumo y al almacenamiento con fuentes de energía renovable,, así como a la implantación de sistemas térmicos renovables en el sector residencial"/>
    <s v="***4702**"/>
    <x v="0"/>
    <x v="0"/>
    <x v="5"/>
    <n v="25194"/>
    <s v="FRUTAS KABILA SL"/>
  </r>
  <r>
    <x v="1"/>
    <x v="0"/>
    <s v="C08.I01.P02.S09"/>
    <x v="29"/>
    <s v="ID027"/>
    <s v="ID027-Programas de incentivos ligados al autoconsumo y al almacenamiento con fuentes de energía renovable,, así como a la implantación de sistemas térmicos renovables en el sector residencial"/>
    <s v="***7643**"/>
    <x v="0"/>
    <x v="0"/>
    <x v="5"/>
    <n v="106260"/>
    <s v="TIRUÑA SL"/>
  </r>
  <r>
    <x v="1"/>
    <x v="0"/>
    <s v="C08.I01.P02.S09"/>
    <x v="29"/>
    <s v="ID027"/>
    <s v="ID027-Programas de incentivos ligados al autoconsumo y al almacenamiento con fuentes de energía renovable,, así como a la implantación de sistemas térmicos renovables en el sector residencial"/>
    <s v="***1876**"/>
    <x v="0"/>
    <x v="0"/>
    <x v="5"/>
    <n v="91000"/>
    <s v="INDUSTRIAS DE RECUBRIMIENTOS GALVANICOS SA"/>
  </r>
  <r>
    <x v="1"/>
    <x v="0"/>
    <s v="C08.I01.P02.S09"/>
    <x v="29"/>
    <s v="ID027"/>
    <s v="ID027-Programas de incentivos ligados al autoconsumo y al almacenamiento con fuentes de energía renovable,, así como a la implantación de sistemas térmicos renovables en el sector residencial"/>
    <s v="***0887**"/>
    <x v="0"/>
    <x v="0"/>
    <x v="5"/>
    <n v="28600"/>
    <s v="JAIME DEL VILLAR SA"/>
  </r>
  <r>
    <x v="1"/>
    <x v="0"/>
    <s v="C01.I01.P03.S06"/>
    <x v="52"/>
    <s v="ID001"/>
    <s v="ID001-Ayudas para la transformación de flotas de transporte de viajeros y mercancías"/>
    <s v="***2770**"/>
    <x v="0"/>
    <x v="0"/>
    <x v="5"/>
    <n v="7000"/>
    <s v="LORENZO SANDUA SLU"/>
  </r>
  <r>
    <x v="1"/>
    <x v="0"/>
    <s v="C01.I01.P03.S06"/>
    <x v="52"/>
    <s v="ID001"/>
    <s v="ID001-Ayudas para la transformación de flotas de transporte de viajeros y mercancías"/>
    <s v="***1079**"/>
    <x v="0"/>
    <x v="0"/>
    <x v="5"/>
    <n v="20000"/>
    <s v="EXCAVACIONES Y TRANSPORTES MENDIZAR SL"/>
  </r>
  <r>
    <x v="1"/>
    <x v="0"/>
    <s v="C01.I01.P03.S06"/>
    <x v="52"/>
    <s v="ID001"/>
    <s v="ID001-Ayudas para la transformación de flotas de transporte de viajeros y mercancías"/>
    <s v="***0808**"/>
    <x v="0"/>
    <x v="0"/>
    <x v="5"/>
    <n v="10000"/>
    <s v="TRANSPORTES NEZHDET S.L."/>
  </r>
  <r>
    <x v="1"/>
    <x v="0"/>
    <s v="C01.I01.P03.S06"/>
    <x v="52"/>
    <s v="ID001"/>
    <s v="ID001-Ayudas para la transformación de flotas de transporte de viajeros y mercancías"/>
    <s v="***3427**"/>
    <x v="0"/>
    <x v="0"/>
    <x v="5"/>
    <n v="20000"/>
    <s v="USON DE LOGISTICA S COOP"/>
  </r>
  <r>
    <x v="1"/>
    <x v="0"/>
    <s v="C01.I01.P03.S06"/>
    <x v="52"/>
    <s v="ID001"/>
    <s v="ID001-Ayudas para la transformación de flotas de transporte de viajeros y mercancías"/>
    <s v="***2259**"/>
    <x v="0"/>
    <x v="0"/>
    <x v="5"/>
    <n v="10000"/>
    <s v="ALEACIONES E INOXIDABLES ACEREC SA"/>
  </r>
  <r>
    <x v="1"/>
    <x v="0"/>
    <s v="C01.I01.P03.S06"/>
    <x v="52"/>
    <s v="ID001"/>
    <s v="ID001-Ayudas para la transformación de flotas de transporte de viajeros y mercancías"/>
    <s v="***2648**"/>
    <x v="0"/>
    <x v="0"/>
    <x v="5"/>
    <n v="20000"/>
    <s v="TRANSPORTES DOSABO SL"/>
  </r>
  <r>
    <x v="1"/>
    <x v="0"/>
    <s v="C01.I01.P03.S06"/>
    <x v="52"/>
    <s v="ID001"/>
    <s v="ID001-Ayudas para la transformación de flotas de transporte de viajeros y mercancías"/>
    <s v="***2163**"/>
    <x v="0"/>
    <x v="0"/>
    <x v="5"/>
    <n v="10000"/>
    <s v="LOAMBITRANS SL"/>
  </r>
  <r>
    <x v="1"/>
    <x v="0"/>
    <s v="C01.I01.P03.S06"/>
    <x v="52"/>
    <s v="ID001"/>
    <s v="ID001-Ayudas para la transformación de flotas de transporte de viajeros y mercancías"/>
    <s v="***1791**"/>
    <x v="1"/>
    <x v="1"/>
    <x v="5"/>
    <n v="20000"/>
    <s v="MIRANDA,RODRIGO,LORENZO"/>
  </r>
  <r>
    <x v="1"/>
    <x v="0"/>
    <s v="C01.I01.P03.S06"/>
    <x v="52"/>
    <s v="ID001"/>
    <s v="ID001-Ayudas para la transformación de flotas de transporte de viajeros y mercancías"/>
    <s v="***0481**"/>
    <x v="0"/>
    <x v="0"/>
    <x v="5"/>
    <n v="20000"/>
    <s v="JERCH TRANSPORTES SL"/>
  </r>
  <r>
    <x v="1"/>
    <x v="0"/>
    <s v="C01.I01.P03.S06"/>
    <x v="52"/>
    <s v="ID001"/>
    <s v="ID001-Ayudas para la transformación de flotas de transporte de viajeros y mercancías"/>
    <s v="***2797**"/>
    <x v="1"/>
    <x v="1"/>
    <x v="5"/>
    <n v="20000"/>
    <s v="OROZ,NUIN,ANTONIO"/>
  </r>
  <r>
    <x v="1"/>
    <x v="0"/>
    <s v="C01.I01.P03.S06"/>
    <x v="52"/>
    <s v="ID001"/>
    <s v="ID001-Ayudas para la transformación de flotas de transporte de viajeros y mercancías"/>
    <s v="***2662**"/>
    <x v="0"/>
    <x v="0"/>
    <x v="5"/>
    <n v="5000"/>
    <s v="BARCARGO TRUCK SLU"/>
  </r>
  <r>
    <x v="1"/>
    <x v="0"/>
    <s v="C01.I01.P03.S06"/>
    <x v="52"/>
    <s v="ID001"/>
    <s v="ID001-Ayudas para la transformación de flotas de transporte de viajeros y mercancías"/>
    <s v="***8447**"/>
    <x v="0"/>
    <x v="0"/>
    <x v="5"/>
    <n v="20000"/>
    <s v="MADERAS IRABARNE SL"/>
  </r>
  <r>
    <x v="1"/>
    <x v="0"/>
    <s v="C01.I01.P03.S06"/>
    <x v="52"/>
    <s v="ID001"/>
    <s v="ID001-Ayudas para la transformación de flotas de transporte de viajeros y mercancías"/>
    <s v="***1551**"/>
    <x v="1"/>
    <x v="1"/>
    <x v="5"/>
    <n v="10000"/>
    <s v="TEJADA,CABODEVILLA,ALBERTO"/>
  </r>
  <r>
    <x v="1"/>
    <x v="0"/>
    <s v="C01.I01.P03.S06"/>
    <x v="52"/>
    <s v="ID001"/>
    <s v="ID001-Ayudas para la transformación de flotas de transporte de viajeros y mercancías"/>
    <s v="***5220**"/>
    <x v="1"/>
    <x v="1"/>
    <x v="5"/>
    <n v="20000"/>
    <s v="FERNANDEZ,LUZURIAGA,JAIME"/>
  </r>
  <r>
    <x v="1"/>
    <x v="0"/>
    <s v="C01.I01.P03.S06"/>
    <x v="52"/>
    <s v="ID001"/>
    <s v="ID001-Ayudas para la transformación de flotas de transporte de viajeros y mercancías"/>
    <s v="***1899**"/>
    <x v="0"/>
    <x v="0"/>
    <x v="5"/>
    <n v="20000"/>
    <s v="TRANSPORTES PALACIOS SESMA SL"/>
  </r>
  <r>
    <x v="1"/>
    <x v="0"/>
    <s v="C01.I01.P03.S06"/>
    <x v="52"/>
    <s v="ID001"/>
    <s v="ID001-Ayudas para la transformación de flotas de transporte de viajeros y mercancías"/>
    <s v="***6214**"/>
    <x v="1"/>
    <x v="1"/>
    <x v="5"/>
    <n v="10000"/>
    <s v="LETONA,JAUREGUI,MIGUEL MARIA"/>
  </r>
  <r>
    <x v="1"/>
    <x v="0"/>
    <s v="C01.I01.P03.S06"/>
    <x v="52"/>
    <s v="ID001"/>
    <s v="ID001-Ayudas para la transformación de flotas de transporte de viajeros y mercancías"/>
    <s v="***4198**"/>
    <x v="0"/>
    <x v="0"/>
    <x v="5"/>
    <n v="20000"/>
    <s v="TRANSPORTES ULICI SL"/>
  </r>
  <r>
    <x v="1"/>
    <x v="0"/>
    <s v="C01.I01.P03.S06"/>
    <x v="52"/>
    <s v="ID001"/>
    <s v="ID001-Ayudas para la transformación de flotas de transporte de viajeros y mercancías"/>
    <s v="***0160**"/>
    <x v="0"/>
    <x v="0"/>
    <x v="5"/>
    <n v="12000"/>
    <s v="AUTOMOVILES DEL RIO ALHAMA S A"/>
  </r>
  <r>
    <x v="1"/>
    <x v="0"/>
    <s v="C01.I01.P03.S06"/>
    <x v="52"/>
    <s v="ID001"/>
    <s v="ID001-Ayudas para la transformación de flotas de transporte de viajeros y mercancías"/>
    <s v="***3339**"/>
    <x v="0"/>
    <x v="0"/>
    <x v="5"/>
    <n v="20000"/>
    <s v="NAVANOR DRIVERS&amp;TRUCKS SL"/>
  </r>
  <r>
    <x v="1"/>
    <x v="0"/>
    <s v="C01.I01.P03.S06"/>
    <x v="52"/>
    <s v="ID001"/>
    <s v="ID001-Ayudas para la transformación de flotas de transporte de viajeros y mercancías"/>
    <s v="***3339**"/>
    <x v="0"/>
    <x v="0"/>
    <x v="5"/>
    <n v="20000"/>
    <s v="NAVANOR DRIVERS&amp;TRUCKS SL"/>
  </r>
  <r>
    <x v="1"/>
    <x v="0"/>
    <s v="C01.I01.P03.S06"/>
    <x v="52"/>
    <s v="ID001"/>
    <s v="ID001-Ayudas para la transformación de flotas de transporte de viajeros y mercancías"/>
    <s v="***9345**"/>
    <x v="0"/>
    <x v="0"/>
    <x v="5"/>
    <n v="20000"/>
    <s v="ARTIAN LOGISTIC SL"/>
  </r>
  <r>
    <x v="1"/>
    <x v="0"/>
    <s v="C01.I01.P03.S06"/>
    <x v="52"/>
    <s v="ID001"/>
    <s v="ID001-Ayudas para la transformación de flotas de transporte de viajeros y mercancías"/>
    <s v="***2509**"/>
    <x v="0"/>
    <x v="0"/>
    <x v="5"/>
    <n v="12000"/>
    <s v="AUTOBUSES LA ESTELLESA SL"/>
  </r>
  <r>
    <x v="1"/>
    <x v="0"/>
    <s v="C01.I01.P03.S06"/>
    <x v="52"/>
    <s v="ID001"/>
    <s v="ID001-Ayudas para la transformación de flotas de transporte de viajeros y mercancías"/>
    <s v="***2396**"/>
    <x v="0"/>
    <x v="0"/>
    <x v="5"/>
    <n v="20000"/>
    <s v="LOPEZ SARASATE SL"/>
  </r>
  <r>
    <x v="1"/>
    <x v="0"/>
    <s v="C01.I01.P03.S06"/>
    <x v="52"/>
    <s v="ID001"/>
    <s v="ID001-Ayudas para la transformación de flotas de transporte de viajeros y mercancías"/>
    <s v="***2259**"/>
    <x v="0"/>
    <x v="0"/>
    <x v="5"/>
    <n v="20000"/>
    <s v="ALEACIONES E INOXIDABLES ACEREC SA"/>
  </r>
  <r>
    <x v="1"/>
    <x v="0"/>
    <s v="C01.I01.P03.S06"/>
    <x v="52"/>
    <s v="ID001"/>
    <s v="ID001-Ayudas para la transformación de flotas de transporte de viajeros y mercancías"/>
    <s v="***0487**"/>
    <x v="1"/>
    <x v="1"/>
    <x v="5"/>
    <n v="20000"/>
    <s v="PASCUAL,PASCUAL,PASCUAL"/>
  </r>
  <r>
    <x v="1"/>
    <x v="0"/>
    <s v="C01.I01.P03.S06"/>
    <x v="52"/>
    <s v="ID001"/>
    <s v="ID001-Ayudas para la transformación de flotas de transporte de viajeros y mercancías"/>
    <s v="***6703**"/>
    <x v="1"/>
    <x v="1"/>
    <x v="5"/>
    <n v="20000"/>
    <s v="PALACIOS,AZNAR,JULEN"/>
  </r>
  <r>
    <x v="1"/>
    <x v="0"/>
    <s v="C01.I01.P03.S06"/>
    <x v="52"/>
    <s v="ID001"/>
    <s v="ID001-Ayudas para la transformación de flotas de transporte de viajeros y mercancías"/>
    <s v="***0160**"/>
    <x v="0"/>
    <x v="0"/>
    <x v="5"/>
    <n v="9000"/>
    <s v="AUTOMOVILES DEL RIO ALHAMA S A"/>
  </r>
  <r>
    <x v="1"/>
    <x v="0"/>
    <s v="C01.I01.P03.S06"/>
    <x v="52"/>
    <s v="ID001"/>
    <s v="ID001-Ayudas para la transformación de flotas de transporte de viajeros y mercancías"/>
    <s v="***0160**"/>
    <x v="0"/>
    <x v="0"/>
    <x v="5"/>
    <n v="9000"/>
    <s v="AUTOMOVILES DEL RIO ALHAMA S A"/>
  </r>
  <r>
    <x v="1"/>
    <x v="0"/>
    <s v="C01.I01.P03.S06"/>
    <x v="52"/>
    <s v="ID001"/>
    <s v="ID001-Ayudas para la transformación de flotas de transporte de viajeros y mercancías"/>
    <s v="***0160**"/>
    <x v="0"/>
    <x v="0"/>
    <x v="5"/>
    <n v="12000"/>
    <s v="AUTOMOVILES DEL RIO ALHAMA S A"/>
  </r>
  <r>
    <x v="1"/>
    <x v="0"/>
    <s v="C01.I01.P03.S06"/>
    <x v="52"/>
    <s v="ID001"/>
    <s v="ID001-Ayudas para la transformación de flotas de transporte de viajeros y mercancías"/>
    <s v="***0160**"/>
    <x v="0"/>
    <x v="0"/>
    <x v="5"/>
    <n v="9000"/>
    <s v="AUTOMOVILES DEL RIO ALHAMA S A"/>
  </r>
  <r>
    <x v="1"/>
    <x v="0"/>
    <s v="C01.I01.P03.S06"/>
    <x v="52"/>
    <s v="ID001"/>
    <s v="ID001-Ayudas para la transformación de flotas de transporte de viajeros y mercancías"/>
    <s v="***0160**"/>
    <x v="0"/>
    <x v="0"/>
    <x v="5"/>
    <n v="9000"/>
    <s v="AUTOMOVILES DEL RIO ALHAMA S A"/>
  </r>
  <r>
    <x v="1"/>
    <x v="0"/>
    <s v="C01.I01.P03.S06"/>
    <x v="52"/>
    <s v="ID001"/>
    <s v="ID001-Ayudas para la transformación de flotas de transporte de viajeros y mercancías"/>
    <s v="***3339**"/>
    <x v="0"/>
    <x v="0"/>
    <x v="5"/>
    <n v="20000"/>
    <s v="NAVANOR DRIVERS&amp;TRUCKS SL"/>
  </r>
  <r>
    <x v="1"/>
    <x v="0"/>
    <s v="C01.I01.P03.S06"/>
    <x v="52"/>
    <s v="ID001"/>
    <s v="ID001-Ayudas para la transformación de flotas de transporte de viajeros y mercancías"/>
    <s v="***1114**"/>
    <x v="0"/>
    <x v="0"/>
    <x v="5"/>
    <n v="10000"/>
    <s v="VASTOLENATRANS SL"/>
  </r>
  <r>
    <x v="1"/>
    <x v="0"/>
    <s v="C01.I01.P03.S06"/>
    <x v="52"/>
    <s v="ID001"/>
    <s v="ID001-Ayudas para la transformación de flotas de transporte de viajeros y mercancías"/>
    <s v="***1643**"/>
    <x v="1"/>
    <x v="1"/>
    <x v="5"/>
    <n v="20000"/>
    <s v="OTERMIN,BERAZA,DOMINGO"/>
  </r>
  <r>
    <x v="1"/>
    <x v="0"/>
    <s v="C01.I01.P03.S06"/>
    <x v="52"/>
    <s v="ID001"/>
    <s v="ID001-Ayudas para la transformación de flotas de transporte de viajeros y mercancías"/>
    <s v="***1685**"/>
    <x v="0"/>
    <x v="0"/>
    <x v="5"/>
    <n v="20000"/>
    <s v="PATRIMONIK IÑIGUEZ SL"/>
  </r>
  <r>
    <x v="1"/>
    <x v="0"/>
    <s v="C01.I01.P03.S06"/>
    <x v="52"/>
    <s v="ID001"/>
    <s v="ID001-Ayudas para la transformación de flotas de transporte de viajeros y mercancías"/>
    <s v="***6842**"/>
    <x v="1"/>
    <x v="1"/>
    <x v="5"/>
    <n v="20000"/>
    <s v="LOPEZ,ALONSO,JUAN RAMON"/>
  </r>
  <r>
    <x v="1"/>
    <x v="0"/>
    <s v="C01.I01.P03.S06"/>
    <x v="52"/>
    <s v="ID001"/>
    <s v="ID001-Ayudas para la transformación de flotas de transporte de viajeros y mercancías"/>
    <s v="***6977**"/>
    <x v="1"/>
    <x v="1"/>
    <x v="5"/>
    <n v="20000"/>
    <s v="GONZALEZ,MORENTIN,JULIAN"/>
  </r>
  <r>
    <x v="1"/>
    <x v="0"/>
    <s v="C01.I01.P03.S06"/>
    <x v="52"/>
    <s v="ID001"/>
    <s v="ID001-Ayudas para la transformación de flotas de transporte de viajeros y mercancías"/>
    <s v="***0065**"/>
    <x v="0"/>
    <x v="0"/>
    <x v="5"/>
    <n v="20000"/>
    <s v="TRANSPORTES MERTXE LARRALDE SLU"/>
  </r>
  <r>
    <x v="1"/>
    <x v="0"/>
    <s v="C01.I01.P03.S06"/>
    <x v="52"/>
    <s v="ID001"/>
    <s v="ID001-Ayudas para la transformación de flotas de transporte de viajeros y mercancías"/>
    <s v="***9787**"/>
    <x v="0"/>
    <x v="0"/>
    <x v="5"/>
    <n v="10000"/>
    <s v="TRANSAOIZ SL"/>
  </r>
  <r>
    <x v="1"/>
    <x v="0"/>
    <s v="C01.I01.P03.S06"/>
    <x v="52"/>
    <s v="ID001"/>
    <s v="ID001-Ayudas para la transformación de flotas de transporte de viajeros y mercancías"/>
    <s v="***0311**"/>
    <x v="0"/>
    <x v="0"/>
    <x v="5"/>
    <n v="20000"/>
    <s v="LOGISTICA JARD SL"/>
  </r>
  <r>
    <x v="1"/>
    <x v="0"/>
    <s v="C01.I01.P03.S06"/>
    <x v="52"/>
    <s v="ID001"/>
    <s v="ID001-Ayudas para la transformación de flotas de transporte de viajeros y mercancías"/>
    <s v="***4286**"/>
    <x v="1"/>
    <x v="1"/>
    <x v="5"/>
    <n v="20000"/>
    <s v="ARGUIÑENA,LIZASO,MIKEL"/>
  </r>
  <r>
    <x v="1"/>
    <x v="0"/>
    <s v="C01.I01.P03.S06"/>
    <x v="52"/>
    <s v="ID001"/>
    <s v="ID001-Ayudas para la transformación de flotas de transporte de viajeros y mercancías"/>
    <s v="***4401**"/>
    <x v="0"/>
    <x v="0"/>
    <x v="5"/>
    <n v="12000"/>
    <s v="BIDASOA KULTUR ZERBITZUA SL"/>
  </r>
  <r>
    <x v="1"/>
    <x v="0"/>
    <s v="C01.I01.P03.S06"/>
    <x v="52"/>
    <s v="ID001"/>
    <s v="ID001-Ayudas para la transformación de flotas de transporte de viajeros y mercancías"/>
    <s v="***5088**"/>
    <x v="1"/>
    <x v="1"/>
    <x v="5"/>
    <n v="20000"/>
    <s v="DEHESA,CASTRILLO,JOSE IGNACIO"/>
  </r>
  <r>
    <x v="1"/>
    <x v="0"/>
    <s v="C31.I01.P01.S06"/>
    <x v="90"/>
    <s v="ID138"/>
    <s v="ID138-Autoconsumo Almacenamiento REpowerUE"/>
    <s v="***4065**"/>
    <x v="1"/>
    <x v="1"/>
    <x v="5"/>
    <n v="4900"/>
    <s v="ERAUL,SORIA,MARIA PUY"/>
  </r>
  <r>
    <x v="1"/>
    <x v="0"/>
    <s v="C31.I01.P01.S06"/>
    <x v="90"/>
    <s v="ID138"/>
    <s v="ID138-Autoconsumo Almacenamiento REpowerUE"/>
    <s v="***3054**"/>
    <x v="1"/>
    <x v="1"/>
    <x v="5"/>
    <n v="2890"/>
    <s v="ENCINA,GONZALEZ,JESUS"/>
  </r>
  <r>
    <x v="1"/>
    <x v="0"/>
    <s v="C31.I01.P01.S06"/>
    <x v="90"/>
    <s v="ID138"/>
    <s v="ID138-Autoconsumo Almacenamiento REpowerUE"/>
    <s v="***4636**"/>
    <x v="1"/>
    <x v="1"/>
    <x v="5"/>
    <n v="2525"/>
    <s v="IZCUE,SANMARTIN,FERNANDO"/>
  </r>
  <r>
    <x v="1"/>
    <x v="0"/>
    <s v="C31.I01.P01.S06"/>
    <x v="90"/>
    <s v="ID138"/>
    <s v="ID138-Autoconsumo Almacenamiento REpowerUE"/>
    <s v="***0781**"/>
    <x v="1"/>
    <x v="1"/>
    <x v="5"/>
    <n v="2525"/>
    <s v="MARRODAN,MUNARRIZ,MIKEL"/>
  </r>
  <r>
    <x v="1"/>
    <x v="0"/>
    <s v="C08.I01.P02.S09"/>
    <x v="29"/>
    <s v="ID027"/>
    <s v="ID027-Programas de incentivos ligados al autoconsumo y al almacenamiento con fuentes de energía renovable,, así como a la implantación de sistemas térmicos renovables en el sector residencial"/>
    <s v="***5090**"/>
    <x v="1"/>
    <x v="1"/>
    <x v="5"/>
    <n v="4035"/>
    <s v="ARELLANO,RODRIGUEZ,MARIO"/>
  </r>
  <r>
    <x v="1"/>
    <x v="6"/>
    <s v="C06.I04.P03.S16"/>
    <x v="80"/>
    <s v="ID115"/>
    <s v="ID115-Inversión para la digitalización de los servicios de transportes de pasajeros y mercancías en el ámbito autonómico y local "/>
    <s v="***1135**"/>
    <x v="0"/>
    <x v="0"/>
    <x v="5"/>
    <n v="12000"/>
    <s v="TRANSPORTES FERNANDEZ CHIVITE SL"/>
  </r>
  <r>
    <x v="0"/>
    <x v="1"/>
    <s v="C20.I03.P03.S15"/>
    <x v="32"/>
    <s v="ID070"/>
    <s v="ID070-Plan de modernización de la FP. Ciclos bilingues."/>
    <s v="***2020**"/>
    <x v="1"/>
    <x v="1"/>
    <x v="5"/>
    <n v="3993"/>
    <s v="ALONSO,SALAZAR,VICENTE"/>
  </r>
  <r>
    <x v="0"/>
    <x v="1"/>
    <s v="C20.I03.P03.S15"/>
    <x v="32"/>
    <s v="ID070"/>
    <s v="ID070-Plan de modernización de la FP. Ciclos bilingues."/>
    <s v="***1871**"/>
    <x v="1"/>
    <x v="1"/>
    <x v="5"/>
    <n v="1331"/>
    <s v="GOÑI,GALINDO,ALEJANDRO"/>
  </r>
  <r>
    <x v="0"/>
    <x v="2"/>
    <s v="C22.I01.P04.S06"/>
    <x v="4"/>
    <s v="ID076"/>
    <s v="ID076-Plan de gestión Reformas de centros residenciales"/>
    <s v="***5004**"/>
    <x v="0"/>
    <x v="2"/>
    <x v="5"/>
    <n v="53021.94"/>
    <s v="Formalización HTN"/>
  </r>
  <r>
    <x v="0"/>
    <x v="2"/>
    <s v="C22.I01.P04.S06"/>
    <x v="4"/>
    <s v="ID076"/>
    <s v="ID076-Plan de gestión Reformas de centros residenciales"/>
    <s v="***5004**"/>
    <x v="0"/>
    <x v="2"/>
    <x v="5"/>
    <n v="68806.95"/>
    <s v="Formalización HTN"/>
  </r>
  <r>
    <x v="0"/>
    <x v="2"/>
    <s v="C22.I01.P04.S06"/>
    <x v="4"/>
    <s v="ID076"/>
    <s v="ID076-Plan de gestión Reformas de centros residenciales"/>
    <s v="***5020**"/>
    <x v="0"/>
    <x v="0"/>
    <x v="5"/>
    <n v="530219.43999999994"/>
    <s v="UTE RESIDENCIA SANTO DOMINGO"/>
  </r>
  <r>
    <x v="0"/>
    <x v="2"/>
    <s v="C22.I01.P04.S06"/>
    <x v="4"/>
    <s v="ID076"/>
    <s v="ID076-Plan de gestión Reformas de centros residenciales"/>
    <s v="***5020**"/>
    <x v="0"/>
    <x v="0"/>
    <x v="5"/>
    <n v="688069.55"/>
    <s v="UTE RESIDENCIA SANTO DOMINGO"/>
  </r>
  <r>
    <x v="1"/>
    <x v="0"/>
    <s v="C07.I01.P01.S06"/>
    <x v="28"/>
    <s v="ID026"/>
    <s v="ID026-Programas de incentivos ligados al autoconsumo y al almacenamiento con fuentes de energía renovable, así como a la implantación de sistemas térmicos renovables en el sector residencial"/>
    <s v="***6282**"/>
    <x v="1"/>
    <x v="1"/>
    <x v="5"/>
    <n v="3000"/>
    <s v="LATASA,MICHEO,JUAN TOMAS"/>
  </r>
  <r>
    <x v="1"/>
    <x v="0"/>
    <s v="C07.I01.P01.S06"/>
    <x v="28"/>
    <s v="ID026"/>
    <s v="ID026-Programas de incentivos ligados al autoconsumo y al almacenamiento con fuentes de energía renovable, así como a la implantación de sistemas térmicos renovables en el sector residencial"/>
    <s v="***4248**"/>
    <x v="1"/>
    <x v="1"/>
    <x v="5"/>
    <n v="2640.83"/>
    <s v="CHOCARRO,ULLATE,FERNANDO"/>
  </r>
  <r>
    <x v="1"/>
    <x v="0"/>
    <s v="C07.I01.P01.S06"/>
    <x v="28"/>
    <s v="ID026"/>
    <s v="ID026-Programas de incentivos ligados al autoconsumo y al almacenamiento con fuentes de energía renovable, así como a la implantación de sistemas térmicos renovables en el sector residencial"/>
    <s v="***3339**"/>
    <x v="1"/>
    <x v="1"/>
    <x v="5"/>
    <n v="2850"/>
    <s v="ARZOZ,VIDAURRE,JAVIER"/>
  </r>
  <r>
    <x v="1"/>
    <x v="0"/>
    <s v="C07.I01.P01.S06"/>
    <x v="28"/>
    <s v="ID026"/>
    <s v="ID026-Programas de incentivos ligados al autoconsumo y al almacenamiento con fuentes de energía renovable, así como a la implantación de sistemas térmicos renovables en el sector residencial"/>
    <s v="***4488**"/>
    <x v="1"/>
    <x v="1"/>
    <x v="5"/>
    <n v="2050"/>
    <s v="CHOURRAUT,AGUIRRE,ALFREDO"/>
  </r>
  <r>
    <x v="1"/>
    <x v="0"/>
    <s v="C07.I01.P01.S06"/>
    <x v="28"/>
    <s v="ID026"/>
    <s v="ID026-Programas de incentivos ligados al autoconsumo y al almacenamiento con fuentes de energía renovable, así como a la implantación de sistemas térmicos renovables en el sector residencial"/>
    <s v="***3097**"/>
    <x v="1"/>
    <x v="1"/>
    <x v="5"/>
    <n v="13500"/>
    <s v="CORRES,DIAZ DE ANTOÑANA,JOSE MIGUEL"/>
  </r>
  <r>
    <x v="1"/>
    <x v="0"/>
    <s v="C07.I01.P01.S06"/>
    <x v="28"/>
    <s v="ID026"/>
    <s v="ID026-Programas de incentivos ligados al autoconsumo y al almacenamiento con fuentes de energía renovable, así como a la implantación de sistemas térmicos renovables en el sector residencial"/>
    <s v="***5296**"/>
    <x v="1"/>
    <x v="1"/>
    <x v="5"/>
    <n v="6600"/>
    <s v="SANZ,FRANCES,ANDRES"/>
  </r>
  <r>
    <x v="1"/>
    <x v="0"/>
    <s v="C07.I01.P01.S06"/>
    <x v="28"/>
    <s v="ID026"/>
    <s v="ID026-Programas de incentivos ligados al autoconsumo y al almacenamiento con fuentes de energía renovable, así como a la implantación de sistemas térmicos renovables en el sector residencial"/>
    <s v="***5770**"/>
    <x v="1"/>
    <x v="1"/>
    <x v="5"/>
    <n v="1725"/>
    <s v="IRAZOQUI,IRIBARREN,FRANCISCO ESTEBAN"/>
  </r>
  <r>
    <x v="1"/>
    <x v="0"/>
    <s v="C07.I01.P01.S06"/>
    <x v="28"/>
    <s v="ID026"/>
    <s v="ID026-Programas de incentivos ligados al autoconsumo y al almacenamiento con fuentes de energía renovable, así como a la implantación de sistemas térmicos renovables en el sector residencial"/>
    <s v="***2347**"/>
    <x v="1"/>
    <x v="1"/>
    <x v="5"/>
    <n v="2500"/>
    <s v="GASCO,MARROYO,LORENA"/>
  </r>
  <r>
    <x v="1"/>
    <x v="0"/>
    <s v="C07.I01.P01.S06"/>
    <x v="28"/>
    <s v="ID026"/>
    <s v="ID026-Programas de incentivos ligados al autoconsumo y al almacenamiento con fuentes de energía renovable, así como a la implantación de sistemas térmicos renovables en el sector residencial"/>
    <s v="***3793**"/>
    <x v="1"/>
    <x v="1"/>
    <x v="5"/>
    <n v="2500"/>
    <s v="URRUTIA,SALINAS,ANTONIO JAVIER"/>
  </r>
  <r>
    <x v="1"/>
    <x v="0"/>
    <s v="C07.I01.P01.S06"/>
    <x v="28"/>
    <s v="ID026"/>
    <s v="ID026-Programas de incentivos ligados al autoconsumo y al almacenamiento con fuentes de energía renovable, así como a la implantación de sistemas térmicos renovables en el sector residencial"/>
    <s v="***2483**"/>
    <x v="1"/>
    <x v="1"/>
    <x v="5"/>
    <n v="6600"/>
    <s v="LOZANO,IBAÑEZ,ALFONSO"/>
  </r>
  <r>
    <x v="1"/>
    <x v="0"/>
    <s v="C07.I01.P01.S06"/>
    <x v="28"/>
    <s v="ID026"/>
    <s v="ID026-Programas de incentivos ligados al autoconsumo y al almacenamiento con fuentes de energía renovable, así como a la implantación de sistemas térmicos renovables en el sector residencial"/>
    <s v="***0715**"/>
    <x v="1"/>
    <x v="1"/>
    <x v="5"/>
    <n v="3000"/>
    <s v="MIRAMON,BELLIDO,JUAN JOSE"/>
  </r>
  <r>
    <x v="1"/>
    <x v="0"/>
    <s v="C07.I01.P01.S06"/>
    <x v="28"/>
    <s v="ID026"/>
    <s v="ID026-Programas de incentivos ligados al autoconsumo y al almacenamiento con fuentes de energía renovable, así como a la implantación de sistemas térmicos renovables en el sector residencial"/>
    <s v="***8778**"/>
    <x v="1"/>
    <x v="1"/>
    <x v="5"/>
    <n v="3000"/>
    <s v="GARETA,PIAZUELO,ROBERTO"/>
  </r>
  <r>
    <x v="1"/>
    <x v="0"/>
    <s v="C07.I01.P01.S06"/>
    <x v="28"/>
    <s v="ID026"/>
    <s v="ID026-Programas de incentivos ligados al autoconsumo y al almacenamiento con fuentes de energía renovable, así como a la implantación de sistemas térmicos renovables en el sector residencial"/>
    <s v="***2381**"/>
    <x v="1"/>
    <x v="1"/>
    <x v="5"/>
    <n v="2500"/>
    <s v="BARBERENA,AGUERREBERE,MARTIN"/>
  </r>
  <r>
    <x v="1"/>
    <x v="0"/>
    <s v="C07.I01.P01.S06"/>
    <x v="28"/>
    <s v="ID026"/>
    <s v="ID026-Programas de incentivos ligados al autoconsumo y al almacenamiento con fuentes de energía renovable, así como a la implantación de sistemas térmicos renovables en el sector residencial"/>
    <s v="***4461**"/>
    <x v="1"/>
    <x v="1"/>
    <x v="5"/>
    <n v="2500"/>
    <s v="OLAZABAL,CABALLERO,MIKEL"/>
  </r>
  <r>
    <x v="1"/>
    <x v="0"/>
    <s v="C07.I01.P01.S06"/>
    <x v="28"/>
    <s v="ID026"/>
    <s v="ID026-Programas de incentivos ligados al autoconsumo y al almacenamiento con fuentes de energía renovable, así como a la implantación de sistemas térmicos renovables en el sector residencial"/>
    <s v="***3187**"/>
    <x v="1"/>
    <x v="1"/>
    <x v="5"/>
    <n v="3000"/>
    <s v="JUANENA,LAZCANO,ANA BELEN"/>
  </r>
  <r>
    <x v="1"/>
    <x v="0"/>
    <s v="C07.I01.P01.S06"/>
    <x v="28"/>
    <s v="ID026"/>
    <s v="ID026-Programas de incentivos ligados al autoconsumo y al almacenamiento con fuentes de energía renovable, así como a la implantación de sistemas térmicos renovables en el sector residencial"/>
    <s v="***0980**"/>
    <x v="1"/>
    <x v="1"/>
    <x v="5"/>
    <n v="3000"/>
    <s v="MATEO,LOPEZ,MARIA INMACULADA"/>
  </r>
  <r>
    <x v="1"/>
    <x v="0"/>
    <s v="C07.I01.P01.S06"/>
    <x v="28"/>
    <s v="ID026"/>
    <s v="ID026-Programas de incentivos ligados al autoconsumo y al almacenamiento con fuentes de energía renovable, así como a la implantación de sistemas térmicos renovables en el sector residencial"/>
    <s v="***3670**"/>
    <x v="1"/>
    <x v="1"/>
    <x v="5"/>
    <n v="4830"/>
    <s v="LOPEZ-SABANDO,LASA,JUAN IGNACIO"/>
  </r>
  <r>
    <x v="1"/>
    <x v="0"/>
    <s v="C07.I01.P01.S06"/>
    <x v="28"/>
    <s v="ID026"/>
    <s v="ID026-Programas de incentivos ligados al autoconsumo y al almacenamiento con fuentes de energía renovable, así como a la implantación de sistemas térmicos renovables en el sector residencial"/>
    <s v="***9167**"/>
    <x v="1"/>
    <x v="1"/>
    <x v="5"/>
    <n v="2500"/>
    <s v="AZNAREZ,ARCHEL,IÑIGO"/>
  </r>
  <r>
    <x v="1"/>
    <x v="0"/>
    <s v="C07.I01.P01.S06"/>
    <x v="28"/>
    <s v="ID026"/>
    <s v="ID026-Programas de incentivos ligados al autoconsumo y al almacenamiento con fuentes de energía renovable, así como a la implantación de sistemas térmicos renovables en el sector residencial"/>
    <s v="***9167**"/>
    <x v="1"/>
    <x v="1"/>
    <x v="5"/>
    <n v="2355.21"/>
    <s v="AZNAREZ,ARCHEL,IÑIGO"/>
  </r>
  <r>
    <x v="1"/>
    <x v="0"/>
    <s v="C07.I01.P01.S06"/>
    <x v="28"/>
    <s v="ID026"/>
    <s v="ID026-Programas de incentivos ligados al autoconsumo y al almacenamiento con fuentes de energía renovable, así como a la implantación de sistemas térmicos renovables en el sector residencial"/>
    <s v="***8081**"/>
    <x v="1"/>
    <x v="1"/>
    <x v="5"/>
    <n v="3000"/>
    <s v="COMPAINS,SOLA,PILAR"/>
  </r>
  <r>
    <x v="1"/>
    <x v="0"/>
    <s v="C07.I01.P01.S06"/>
    <x v="28"/>
    <s v="ID026"/>
    <s v="ID026-Programas de incentivos ligados al autoconsumo y al almacenamiento con fuentes de energía renovable, así como a la implantación de sistemas térmicos renovables en el sector residencial"/>
    <s v="***7768**"/>
    <x v="1"/>
    <x v="1"/>
    <x v="5"/>
    <n v="2500"/>
    <s v="EXPOSITO,GOÑI,PABLO JOSE"/>
  </r>
  <r>
    <x v="1"/>
    <x v="0"/>
    <s v="C07.I01.P01.S06"/>
    <x v="28"/>
    <s v="ID026"/>
    <s v="ID026-Programas de incentivos ligados al autoconsumo y al almacenamiento con fuentes de energía renovable, así como a la implantación de sistemas térmicos renovables en el sector residencial"/>
    <s v="***1549**"/>
    <x v="1"/>
    <x v="1"/>
    <x v="5"/>
    <n v="2500"/>
    <s v="ECHARRI,SENAR,GORKA"/>
  </r>
  <r>
    <x v="1"/>
    <x v="0"/>
    <s v="C07.I01.P01.S06"/>
    <x v="28"/>
    <s v="ID026"/>
    <s v="ID026-Programas de incentivos ligados al autoconsumo y al almacenamiento con fuentes de energía renovable, así como a la implantación de sistemas térmicos renovables en el sector residencial"/>
    <s v="***9658**"/>
    <x v="1"/>
    <x v="1"/>
    <x v="5"/>
    <n v="2500"/>
    <s v="ARAGUE,MESANA,FELIP"/>
  </r>
  <r>
    <x v="1"/>
    <x v="0"/>
    <s v="C07.I01.P01.S06"/>
    <x v="28"/>
    <s v="ID026"/>
    <s v="ID026-Programas de incentivos ligados al autoconsumo y al almacenamiento con fuentes de energía renovable, así como a la implantación de sistemas térmicos renovables en el sector residencial"/>
    <s v="***7260**"/>
    <x v="1"/>
    <x v="1"/>
    <x v="5"/>
    <n v="4840"/>
    <s v="ARRAIZA,CHUECA,SERGIO"/>
  </r>
  <r>
    <x v="1"/>
    <x v="0"/>
    <s v="C07.I01.P01.S06"/>
    <x v="28"/>
    <s v="ID026"/>
    <s v="ID026-Programas de incentivos ligados al autoconsumo y al almacenamiento con fuentes de energía renovable, así como a la implantación de sistemas térmicos renovables en el sector residencial"/>
    <s v="***1933**"/>
    <x v="1"/>
    <x v="1"/>
    <x v="5"/>
    <n v="6600"/>
    <s v="ALONSO,MIKELEZ,IXONE"/>
  </r>
  <r>
    <x v="1"/>
    <x v="0"/>
    <s v="C07.I01.P01.S06"/>
    <x v="28"/>
    <s v="ID026"/>
    <s v="ID026-Programas de incentivos ligados al autoconsumo y al almacenamiento con fuentes de energía renovable, así como a la implantación de sistemas térmicos renovables en el sector residencial"/>
    <s v="***3992**"/>
    <x v="1"/>
    <x v="1"/>
    <x v="5"/>
    <n v="6600"/>
    <s v="MORENO,LOPEZ,LOREA"/>
  </r>
  <r>
    <x v="1"/>
    <x v="0"/>
    <s v="C07.I01.P01.S06"/>
    <x v="28"/>
    <s v="ID026"/>
    <s v="ID026-Programas de incentivos ligados al autoconsumo y al almacenamiento con fuentes de energía renovable, así como a la implantación de sistemas térmicos renovables en el sector residencial"/>
    <s v="***0326**"/>
    <x v="1"/>
    <x v="1"/>
    <x v="5"/>
    <n v="1739.19"/>
    <s v="BEROIZ,ALDAVE,DAVID"/>
  </r>
  <r>
    <x v="1"/>
    <x v="0"/>
    <s v="C07.I01.P01.S06"/>
    <x v="28"/>
    <s v="ID026"/>
    <s v="ID026-Programas de incentivos ligados al autoconsumo y al almacenamiento con fuentes de energía renovable, así como a la implantación de sistemas térmicos renovables en el sector residencial"/>
    <s v="***3631**"/>
    <x v="1"/>
    <x v="1"/>
    <x v="5"/>
    <n v="4782.33"/>
    <s v="MENENDEZ,SALCEDO,INES"/>
  </r>
  <r>
    <x v="1"/>
    <x v="0"/>
    <s v="C07.I01.P01.S06"/>
    <x v="28"/>
    <s v="ID026"/>
    <s v="ID026-Programas de incentivos ligados al autoconsumo y al almacenamiento con fuentes de energía renovable, así como a la implantación de sistemas térmicos renovables en el sector residencial"/>
    <s v="***4278**"/>
    <x v="1"/>
    <x v="1"/>
    <x v="5"/>
    <n v="3000"/>
    <s v="AUSEJO,ORTA,ALFREDO"/>
  </r>
  <r>
    <x v="1"/>
    <x v="0"/>
    <s v="C07.I01.P01.S06"/>
    <x v="28"/>
    <s v="ID026"/>
    <s v="ID026-Programas de incentivos ligados al autoconsumo y al almacenamiento con fuentes de energía renovable, así como a la implantación de sistemas térmicos renovables en el sector residencial"/>
    <s v="***0517**"/>
    <x v="1"/>
    <x v="1"/>
    <x v="5"/>
    <n v="1275"/>
    <s v="AYANZ,PERLINES,OIHANE"/>
  </r>
  <r>
    <x v="1"/>
    <x v="0"/>
    <s v="C07.I01.P01.S06"/>
    <x v="28"/>
    <s v="ID026"/>
    <s v="ID026-Programas de incentivos ligados al autoconsumo y al almacenamiento con fuentes de energía renovable, así como a la implantación de sistemas térmicos renovables en el sector residencial"/>
    <s v="***9974**"/>
    <x v="1"/>
    <x v="1"/>
    <x v="5"/>
    <n v="6600"/>
    <s v="CARCAR,SADABA,JOSU"/>
  </r>
  <r>
    <x v="1"/>
    <x v="0"/>
    <s v="C07.I01.P01.S06"/>
    <x v="28"/>
    <s v="ID026"/>
    <s v="ID026-Programas de incentivos ligados al autoconsumo y al almacenamiento con fuentes de energía renovable, así como a la implantación de sistemas térmicos renovables en el sector residencial"/>
    <s v="***7934**"/>
    <x v="1"/>
    <x v="1"/>
    <x v="5"/>
    <n v="3000"/>
    <s v="GARCIA,SANCHEZ,SANTIAGO"/>
  </r>
  <r>
    <x v="1"/>
    <x v="0"/>
    <s v="C07.I01.P01.S06"/>
    <x v="28"/>
    <s v="ID026"/>
    <s v="ID026-Programas de incentivos ligados al autoconsumo y al almacenamiento con fuentes de energía renovable, así como a la implantación de sistemas térmicos renovables en el sector residencial"/>
    <s v="***3664**"/>
    <x v="1"/>
    <x v="1"/>
    <x v="5"/>
    <n v="1250"/>
    <s v="ECHECOLONEA,LOYARTE,ELIXABET"/>
  </r>
  <r>
    <x v="1"/>
    <x v="0"/>
    <s v="C07.I01.P01.S06"/>
    <x v="28"/>
    <s v="ID026"/>
    <s v="ID026-Programas de incentivos ligados al autoconsumo y al almacenamiento con fuentes de energía renovable, así como a la implantación de sistemas térmicos renovables en el sector residencial"/>
    <s v="***5281**"/>
    <x v="1"/>
    <x v="1"/>
    <x v="5"/>
    <n v="4830"/>
    <s v="ZAPATERO,VIANA,CRISTINA"/>
  </r>
  <r>
    <x v="1"/>
    <x v="0"/>
    <s v="C07.I01.P01.S06"/>
    <x v="28"/>
    <s v="ID026"/>
    <s v="ID026-Programas de incentivos ligados al autoconsumo y al almacenamiento con fuentes de energía renovable, así como a la implantación de sistemas térmicos renovables en el sector residencial"/>
    <s v="***8527**"/>
    <x v="1"/>
    <x v="1"/>
    <x v="5"/>
    <n v="2250"/>
    <s v="HERRERO,PRIETO,BLANCA"/>
  </r>
  <r>
    <x v="1"/>
    <x v="0"/>
    <s v="C07.I01.P01.S06"/>
    <x v="28"/>
    <s v="ID026"/>
    <s v="ID026-Programas de incentivos ligados al autoconsumo y al almacenamiento con fuentes de energía renovable, así como a la implantación de sistemas térmicos renovables en el sector residencial"/>
    <s v="***2309**"/>
    <x v="1"/>
    <x v="1"/>
    <x v="5"/>
    <n v="2500"/>
    <s v="LOPEZ DE SANDALIANO,FERNANDEZ MARIA BEGOÑA"/>
  </r>
  <r>
    <x v="1"/>
    <x v="0"/>
    <s v="C07.I01.P01.S06"/>
    <x v="28"/>
    <s v="ID026"/>
    <s v="ID026-Programas de incentivos ligados al autoconsumo y al almacenamiento con fuentes de energía renovable, así como a la implantación de sistemas térmicos renovables en el sector residencial"/>
    <s v="***1117**"/>
    <x v="1"/>
    <x v="1"/>
    <x v="5"/>
    <n v="2500"/>
    <s v="GOMEZ,GUERRERO,ISAAC"/>
  </r>
  <r>
    <x v="1"/>
    <x v="0"/>
    <s v="C07.I01.P01.S06"/>
    <x v="28"/>
    <s v="ID026"/>
    <s v="ID026-Programas de incentivos ligados al autoconsumo y al almacenamiento con fuentes de energía renovable, así como a la implantación de sistemas térmicos renovables en el sector residencial"/>
    <s v="***2428**"/>
    <x v="1"/>
    <x v="1"/>
    <x v="5"/>
    <n v="3000"/>
    <s v="REPARAZ,UNZILLA,MIKEL"/>
  </r>
  <r>
    <x v="1"/>
    <x v="0"/>
    <s v="C07.I01.P01.S06"/>
    <x v="28"/>
    <s v="ID026"/>
    <s v="ID026-Programas de incentivos ligados al autoconsumo y al almacenamiento con fuentes de energía renovable, así como a la implantación de sistemas térmicos renovables en el sector residencial"/>
    <s v="***4525**"/>
    <x v="1"/>
    <x v="1"/>
    <x v="5"/>
    <n v="3000"/>
    <s v="AZNAR,BARRIO,ANGEL MARIA"/>
  </r>
  <r>
    <x v="1"/>
    <x v="0"/>
    <s v="C07.I01.P01.S06"/>
    <x v="28"/>
    <s v="ID026"/>
    <s v="ID026-Programas de incentivos ligados al autoconsumo y al almacenamiento con fuentes de energía renovable, así como a la implantación de sistemas térmicos renovables en el sector residencial"/>
    <s v="***5107**"/>
    <x v="1"/>
    <x v="1"/>
    <x v="5"/>
    <n v="6600"/>
    <s v="RANZ,GURIDI,ISABEL"/>
  </r>
  <r>
    <x v="0"/>
    <x v="0"/>
    <s v="C13.I03.P11.S05"/>
    <x v="86"/>
    <s v="ID132"/>
    <s v="ID132-RETECH-Navarra-TechFabLab."/>
    <s v="***2624**"/>
    <x v="0"/>
    <x v="0"/>
    <x v="5"/>
    <n v="607.79999999999995"/>
    <s v="VIAJES ARGA SAU"/>
  </r>
  <r>
    <x v="0"/>
    <x v="10"/>
    <s v="C02.I05.P01.S15"/>
    <x v="18"/>
    <s v="ID011"/>
    <s v="ID011-PIREP - Rehabilitación Palacio Marqués de Rozalejo"/>
    <s v="***4637**"/>
    <x v="0"/>
    <x v="0"/>
    <x v="5"/>
    <n v="211660.07"/>
    <s v="TECNICAS PARA LA RESTAURACION Y CONSTRUCCIONES SA CONSTRUCCIONES JOSE MIGUEL IBAÑEZ SLU UTE"/>
  </r>
  <r>
    <x v="0"/>
    <x v="10"/>
    <s v="C02.I05.P01.S15"/>
    <x v="18"/>
    <s v="ID011"/>
    <s v="ID011-PIREP - Rehabilitación Palacio Marqués de Rozalejo"/>
    <s v="***4637**"/>
    <x v="0"/>
    <x v="0"/>
    <x v="5"/>
    <n v="188447.61"/>
    <s v="TECNICAS PARA LA RESTAURACION Y CONSTRUCCIONES SA CONSTRUCCIONES JOSE MIGUEL IBAÑEZ SLU UTE"/>
  </r>
  <r>
    <x v="1"/>
    <x v="0"/>
    <s v="C07.I01.P01.S06"/>
    <x v="28"/>
    <s v="ID026"/>
    <s v="ID026-Programas de incentivos ligados al autoconsumo y al almacenamiento con fuentes de energía renovable, así como a la implantación de sistemas térmicos renovables en el sector residencial"/>
    <s v="***3476**"/>
    <x v="1"/>
    <x v="1"/>
    <x v="5"/>
    <n v="3000"/>
    <s v="FLAMARIQUE,GOACHE,ALBERTO"/>
  </r>
  <r>
    <x v="1"/>
    <x v="0"/>
    <s v="C07.I01.P01.S06"/>
    <x v="28"/>
    <s v="ID026"/>
    <s v="ID026-Programas de incentivos ligados al autoconsumo y al almacenamiento con fuentes de energía renovable, así como a la implantación de sistemas térmicos renovables en el sector residencial"/>
    <s v="***0116**"/>
    <x v="1"/>
    <x v="1"/>
    <x v="5"/>
    <n v="3000"/>
    <s v="GARBAYO,ERVITI,LUIS"/>
  </r>
  <r>
    <x v="1"/>
    <x v="0"/>
    <s v="C07.I01.P01.S06"/>
    <x v="28"/>
    <s v="ID026"/>
    <s v="ID026-Programas de incentivos ligados al autoconsumo y al almacenamiento con fuentes de energía renovable, así como a la implantación de sistemas térmicos renovables en el sector residencial"/>
    <s v="***7241**"/>
    <x v="1"/>
    <x v="1"/>
    <x v="5"/>
    <n v="3000"/>
    <s v="CUESTA,DIAZ,MARIA CANDELAS"/>
  </r>
  <r>
    <x v="1"/>
    <x v="0"/>
    <s v="C07.I01.P01.S06"/>
    <x v="28"/>
    <s v="ID026"/>
    <s v="ID026-Programas de incentivos ligados al autoconsumo y al almacenamiento con fuentes de energía renovable, así como a la implantación de sistemas térmicos renovables en el sector residencial"/>
    <s v="***2342**"/>
    <x v="1"/>
    <x v="1"/>
    <x v="5"/>
    <n v="3000"/>
    <s v="MARTINEZ-AZAGRA,GARDE,FERNANDA"/>
  </r>
  <r>
    <x v="1"/>
    <x v="0"/>
    <s v="C08.I01.P02.S09"/>
    <x v="29"/>
    <s v="ID027"/>
    <s v="ID027-Programas de incentivos ligados al autoconsumo y al almacenamiento con fuentes de energía renovable,, así como a la implantación de sistemas térmicos renovables en el sector residencial"/>
    <s v="***4683**"/>
    <x v="1"/>
    <x v="1"/>
    <x v="5"/>
    <n v="5050"/>
    <s v="LIBERAL,JORGE,MARIA ANGELES"/>
  </r>
  <r>
    <x v="1"/>
    <x v="0"/>
    <s v="C08.I01.P02.S09"/>
    <x v="29"/>
    <s v="ID027"/>
    <s v="ID027-Programas de incentivos ligados al autoconsumo y al almacenamiento con fuentes de energía renovable,, así como a la implantación de sistemas térmicos renovables en el sector residencial"/>
    <s v="***5289**"/>
    <x v="1"/>
    <x v="1"/>
    <x v="5"/>
    <n v="2424"/>
    <s v="NAVARRO,PEREZ,SERGIO"/>
  </r>
  <r>
    <x v="1"/>
    <x v="0"/>
    <s v="C08.I01.P02.S09"/>
    <x v="29"/>
    <s v="ID027"/>
    <s v="ID027-Programas de incentivos ligados al autoconsumo y al almacenamiento con fuentes de energía renovable,, así como a la implantación de sistemas térmicos renovables en el sector residencial"/>
    <s v="***3640**"/>
    <x v="1"/>
    <x v="1"/>
    <x v="5"/>
    <n v="4704"/>
    <s v="CASTILLO,MAZO,JAVIER"/>
  </r>
  <r>
    <x v="1"/>
    <x v="0"/>
    <s v="C08.I01.P02.S09"/>
    <x v="29"/>
    <s v="ID027"/>
    <s v="ID027-Programas de incentivos ligados al autoconsumo y al almacenamiento con fuentes de energía renovable,, así como a la implantación de sistemas térmicos renovables en el sector residencial"/>
    <s v="***0566**"/>
    <x v="1"/>
    <x v="1"/>
    <x v="5"/>
    <n v="4848"/>
    <s v="LEZCANO,SANCHEZ,DANIEL"/>
  </r>
  <r>
    <x v="1"/>
    <x v="0"/>
    <s v="C31.I01.P01.S06"/>
    <x v="90"/>
    <s v="ID138"/>
    <s v="ID138-Autoconsumo Almacenamiento REpowerUE"/>
    <s v="***2257**"/>
    <x v="1"/>
    <x v="1"/>
    <x v="5"/>
    <n v="4848"/>
    <s v="HERRERA,AMADOR,JOSE"/>
  </r>
  <r>
    <x v="1"/>
    <x v="0"/>
    <s v="C31.I01.P01.S06"/>
    <x v="90"/>
    <s v="ID138"/>
    <s v="ID138-Autoconsumo Almacenamiento REpowerUE"/>
    <s v="***1491**"/>
    <x v="1"/>
    <x v="1"/>
    <x v="5"/>
    <n v="2525"/>
    <s v="LOPEZ,RUIZ,ALBERTO"/>
  </r>
  <r>
    <x v="1"/>
    <x v="0"/>
    <s v="C31.I01.P01.S06"/>
    <x v="90"/>
    <s v="ID138"/>
    <s v="ID138-Autoconsumo Almacenamiento REpowerUE"/>
    <s v="***4228**"/>
    <x v="1"/>
    <x v="1"/>
    <x v="5"/>
    <n v="4848"/>
    <s v="MARTINEZ,ALDAZ,JOSE MARIA"/>
  </r>
  <r>
    <x v="1"/>
    <x v="0"/>
    <s v="C31.I01.P01.S06"/>
    <x v="90"/>
    <s v="ID138"/>
    <s v="ID138-Autoconsumo Almacenamiento REpowerUE"/>
    <s v="***3596**"/>
    <x v="1"/>
    <x v="1"/>
    <x v="5"/>
    <n v="4848"/>
    <s v="OLITE,GARCIA,SANDRA"/>
  </r>
  <r>
    <x v="1"/>
    <x v="0"/>
    <s v="C31.I01.P01.S06"/>
    <x v="90"/>
    <s v="ID138"/>
    <s v="ID138-Autoconsumo Almacenamiento REpowerUE"/>
    <s v="***3800**"/>
    <x v="1"/>
    <x v="1"/>
    <x v="5"/>
    <n v="3636"/>
    <s v="ALVAREZ,MACAYA,ESTHER"/>
  </r>
  <r>
    <x v="1"/>
    <x v="0"/>
    <s v="C31.I01.P01.S06"/>
    <x v="90"/>
    <s v="ID138"/>
    <s v="ID138-Autoconsumo Almacenamiento REpowerUE"/>
    <s v="***7305**"/>
    <x v="1"/>
    <x v="1"/>
    <x v="5"/>
    <n v="2424"/>
    <s v="ODERIZ,AZCONA,CARLOS"/>
  </r>
  <r>
    <x v="1"/>
    <x v="0"/>
    <s v="C31.I01.P01.S06"/>
    <x v="90"/>
    <s v="ID138"/>
    <s v="ID138-Autoconsumo Almacenamiento REpowerUE"/>
    <s v="***5336**"/>
    <x v="1"/>
    <x v="1"/>
    <x v="5"/>
    <n v="2450"/>
    <s v="MATOSSI,CARRANZA,ALBERTO FERMIN"/>
  </r>
  <r>
    <x v="1"/>
    <x v="0"/>
    <s v="C31.I01.P01.S06"/>
    <x v="90"/>
    <s v="ID138"/>
    <s v="ID138-Autoconsumo Almacenamiento REpowerUE"/>
    <s v="***0584**"/>
    <x v="1"/>
    <x v="1"/>
    <x v="5"/>
    <n v="2695"/>
    <s v="HUGUET,MUNARRIZ,CARLOS"/>
  </r>
  <r>
    <x v="1"/>
    <x v="0"/>
    <s v="C31.I01.P01.S06"/>
    <x v="90"/>
    <s v="ID138"/>
    <s v="ID138-Autoconsumo Almacenamiento REpowerUE"/>
    <s v="***4457**"/>
    <x v="1"/>
    <x v="1"/>
    <x v="5"/>
    <n v="5050"/>
    <s v="IRISARRI,SEGURA,ALBERTO"/>
  </r>
  <r>
    <x v="1"/>
    <x v="0"/>
    <s v="C31.I01.P01.S06"/>
    <x v="90"/>
    <s v="ID138"/>
    <s v="ID138-Autoconsumo Almacenamiento REpowerUE"/>
    <s v="***6717**"/>
    <x v="1"/>
    <x v="1"/>
    <x v="5"/>
    <n v="2525"/>
    <s v="GAZTELU,ZUÑIGA,ROSA MARIA"/>
  </r>
  <r>
    <x v="0"/>
    <x v="8"/>
    <s v="C14.I01.P02.S15"/>
    <x v="19"/>
    <s v="ID044"/>
    <s v="ID044-Plan de sostenibilidad turística en destino - ACD Navarra Rural"/>
    <s v="***2124**"/>
    <x v="0"/>
    <x v="6"/>
    <x v="5"/>
    <n v="15210"/>
    <s v="NAVARRA DE SUELO Y VIVIENDA SAU"/>
  </r>
  <r>
    <x v="0"/>
    <x v="8"/>
    <s v="C14.I01.P02.S15"/>
    <x v="19"/>
    <s v="ID044"/>
    <s v="ID044-Plan de sostenibilidad turística en destino - ACD Navarra Rural"/>
    <s v="***0980**"/>
    <x v="0"/>
    <x v="6"/>
    <x v="5"/>
    <n v="2084.96"/>
    <s v="NAVARRA DE SERVICIOS Y TECNOLOGIAS SA"/>
  </r>
  <r>
    <x v="0"/>
    <x v="8"/>
    <s v="C14.I01.P02.S15"/>
    <x v="19"/>
    <s v="ID044"/>
    <s v="ID044-Plan de sostenibilidad turística en destino - ACD Navarra Rural"/>
    <s v="***0980**"/>
    <x v="0"/>
    <x v="6"/>
    <x v="5"/>
    <n v="3308.99"/>
    <s v="NAVARRA DE SERVICIOS Y TECNOLOGIAS SA"/>
  </r>
  <r>
    <x v="0"/>
    <x v="8"/>
    <s v="C14.I01.P02.S15"/>
    <x v="19"/>
    <s v="ID044"/>
    <s v="ID044-Plan de sostenibilidad turística en destino - ACD Navarra Rural"/>
    <s v="***0980**"/>
    <x v="0"/>
    <x v="6"/>
    <x v="5"/>
    <n v="1100.42"/>
    <s v="NAVARRA DE SERVICIOS Y TECNOLOGIAS SA"/>
  </r>
  <r>
    <x v="0"/>
    <x v="8"/>
    <s v="C14.I01.P02.S14.S02"/>
    <x v="62"/>
    <s v="ID047"/>
    <s v="ID047- Plan de Sostenibilidad Turística en Destino &quot;ACD 5 rutas jacobeas, mil caminos en Navarra&quot;"/>
    <s v="***0980**"/>
    <x v="0"/>
    <x v="6"/>
    <x v="5"/>
    <n v="3806.79"/>
    <s v="NAVARRA DE SERVICIOS Y TECNOLOGIAS SA"/>
  </r>
  <r>
    <x v="1"/>
    <x v="8"/>
    <s v="C14.I01.P07.S02"/>
    <x v="85"/>
    <s v="ID128"/>
    <s v="ID128-Plan de Sostenibilidad Turística en Destino 2023: ACD Navarra Circular, Inclusiva y Resiliente"/>
    <s v="***0930**"/>
    <x v="0"/>
    <x v="4"/>
    <x v="5"/>
    <n v="100000"/>
    <s v="AYUNTAMIENTO DE ESLAVA"/>
  </r>
  <r>
    <x v="0"/>
    <x v="8"/>
    <s v="C14.I01.P02.S15"/>
    <x v="19"/>
    <s v="ID044"/>
    <s v="ID044-Plan de sostenibilidad turística en destino - ACD Navarra Rural"/>
    <s v="***3167**"/>
    <x v="0"/>
    <x v="0"/>
    <x v="5"/>
    <n v="115169.78"/>
    <s v="ERKI CONSTRUCCION SOSTENIBLE SL"/>
  </r>
  <r>
    <x v="0"/>
    <x v="8"/>
    <s v="C14.I01.P02.S15"/>
    <x v="19"/>
    <s v="ID044"/>
    <s v="ID044-Plan de sostenibilidad turística en destino - ACD Navarra Rural"/>
    <s v="***3167**"/>
    <x v="0"/>
    <x v="0"/>
    <x v="5"/>
    <n v="66584.42"/>
    <s v="ERKI CONSTRUCCION SOSTENIBLE SL"/>
  </r>
  <r>
    <x v="0"/>
    <x v="1"/>
    <s v="C20.I03.P03.S15"/>
    <x v="32"/>
    <s v="ID070"/>
    <s v="ID070-Plan de modernización de la FP. Ciclos bilingues."/>
    <s v="***1121**"/>
    <x v="1"/>
    <x v="1"/>
    <x v="5"/>
    <n v="6534"/>
    <s v="MANGADO,BELOQUI,CARLOS LUIS"/>
  </r>
  <r>
    <x v="0"/>
    <x v="1"/>
    <s v="C20.I02.P04.S11"/>
    <x v="63"/>
    <s v="ID122"/>
    <s v="ID122-Centros de excelencia de Formación Profesional"/>
    <s v="***9907**"/>
    <x v="0"/>
    <x v="2"/>
    <x v="5"/>
    <n v="10000"/>
    <s v="CENTRO INTEGRADO POLITECNICO            VIRGEN DEL CAMINO"/>
  </r>
  <r>
    <x v="0"/>
    <x v="1"/>
    <s v="C20.I02.P04.S11"/>
    <x v="63"/>
    <s v="ID122"/>
    <s v="ID122-Centros de excelencia de Formación Profesional"/>
    <s v="***9929**"/>
    <x v="0"/>
    <x v="2"/>
    <x v="5"/>
    <n v="10000"/>
    <s v="CENTRO INTEGRADO AGROFORESTAL"/>
  </r>
  <r>
    <x v="0"/>
    <x v="2"/>
    <s v="C19.I03.P08.S05"/>
    <x v="16"/>
    <s v="ID063"/>
    <s v="ID063-Competencias digitales para el empleo"/>
    <s v="***0980**"/>
    <x v="0"/>
    <x v="6"/>
    <x v="5"/>
    <n v="27560"/>
    <s v="NAVARRA DE SERVICIOS Y TECNOLOGIAS SA"/>
  </r>
  <r>
    <x v="0"/>
    <x v="1"/>
    <s v="C21.I01.P01.S17"/>
    <x v="20"/>
    <s v="ID072"/>
    <s v="ID072-Programa de impulso de escolarización en el Primer Ciclo de Educación Infantil"/>
    <s v="***0831**"/>
    <x v="0"/>
    <x v="0"/>
    <x v="5"/>
    <n v="668954.16"/>
    <s v="CONSTRUCCIONES MARIEZCURRENA SL"/>
  </r>
  <r>
    <x v="0"/>
    <x v="1"/>
    <s v="C21.I01.P01.S17"/>
    <x v="20"/>
    <s v="ID072"/>
    <s v="ID072-Programa de impulso de escolarización en el Primer Ciclo de Educación Infantil"/>
    <s v="***3486**"/>
    <x v="0"/>
    <x v="0"/>
    <x v="5"/>
    <n v="20922.240000000002"/>
    <s v="THEMOLINO PROYECTOS"/>
  </r>
  <r>
    <x v="1"/>
    <x v="0"/>
    <s v="C01.I01.P03.S06"/>
    <x v="52"/>
    <s v="ID001"/>
    <s v="ID001-Ayudas para la transformación de flotas de transporte de viajeros y mercancías"/>
    <s v="***8998**"/>
    <x v="0"/>
    <x v="0"/>
    <x v="5"/>
    <n v="91125"/>
    <s v="LODISNA SL"/>
  </r>
  <r>
    <x v="0"/>
    <x v="1"/>
    <s v="C21.I01.P01.S17"/>
    <x v="20"/>
    <s v="ID072"/>
    <s v="ID072-Programa de impulso de escolarización en el Primer Ciclo de Educación Infantil"/>
    <s v="***9681**"/>
    <x v="1"/>
    <x v="1"/>
    <x v="5"/>
    <n v="14550.18"/>
    <s v="BOZAL,LOPEZ,AINGERU"/>
  </r>
  <r>
    <x v="0"/>
    <x v="1"/>
    <s v="C20.I03.P03.S15"/>
    <x v="32"/>
    <s v="ID070"/>
    <s v="ID070-Plan de modernización de la FP. Ciclos bilingues."/>
    <s v="***7178**"/>
    <x v="0"/>
    <x v="0"/>
    <x v="5"/>
    <n v="1583.89"/>
    <s v="STANDS NAVARRA SL"/>
  </r>
  <r>
    <x v="0"/>
    <x v="1"/>
    <s v="C20.I02.P04.S11"/>
    <x v="63"/>
    <s v="ID122"/>
    <s v="ID122-Centros de excelencia de Formación Profesional"/>
    <s v="***7664**"/>
    <x v="0"/>
    <x v="0"/>
    <x v="5"/>
    <n v="14501.85"/>
    <s v="AGLAYA EVENTS, SL"/>
  </r>
  <r>
    <x v="0"/>
    <x v="5"/>
    <s v="C13.I03.P11.S12"/>
    <x v="88"/>
    <s v="ID133"/>
    <s v="ID133-RETECH - Aceleración de Ecosistemas de Emprendimiento e Innovación basados en Gemelos Digitales"/>
    <s v="***2806**"/>
    <x v="0"/>
    <x v="6"/>
    <x v="5"/>
    <n v="230729.57"/>
    <s v="TRACASA INSTRUMENTAL SL"/>
  </r>
  <r>
    <x v="0"/>
    <x v="5"/>
    <s v="C19.I01.P03.S11"/>
    <x v="27"/>
    <s v="ID061"/>
    <s v="ID061-Programa formativo de iniciación en competencias digitales para la ciudadanía."/>
    <s v="***0980**"/>
    <x v="0"/>
    <x v="6"/>
    <x v="5"/>
    <n v="30948.39"/>
    <s v="NAVARRA DE SERVICIOS Y TECNOLOGIAS SA"/>
  </r>
  <r>
    <x v="1"/>
    <x v="9"/>
    <s v="C12.I03.P01.S15"/>
    <x v="43"/>
    <s v="ID041"/>
    <s v="ID041-Gestión de residuos domésticos"/>
    <s v="***4782**"/>
    <x v="0"/>
    <x v="4"/>
    <x v="5"/>
    <n v="66573"/>
    <s v="MANCOMUNIDAD DE SERVICIOS DE MALERREKA"/>
  </r>
  <r>
    <x v="0"/>
    <x v="8"/>
    <s v="C14.I04.P03.S18"/>
    <x v="82"/>
    <s v="ID049"/>
    <s v="ID049-Proyectos sosten. de mantenim. y rehab. del patrimonio hist. con uso turístico - Monasterio de Leyre"/>
    <s v="***7652**"/>
    <x v="0"/>
    <x v="0"/>
    <x v="5"/>
    <n v="12555.81"/>
    <s v="NAVEN INGENIEROS SL"/>
  </r>
  <r>
    <x v="0"/>
    <x v="1"/>
    <s v="C20.I03.P03.S15"/>
    <x v="32"/>
    <s v="ID070"/>
    <s v="ID070-Plan de modernización de la FP. Ciclos bilingues."/>
    <s v="***9353**"/>
    <x v="0"/>
    <x v="0"/>
    <x v="5"/>
    <n v="3305.72"/>
    <s v="MARKAJE 2040 SL"/>
  </r>
  <r>
    <x v="0"/>
    <x v="1"/>
    <s v="C20.I03.P03.S15"/>
    <x v="32"/>
    <s v="ID070"/>
    <s v="ID070-Plan de modernización de la FP. Ciclos bilingues."/>
    <s v="***1102**"/>
    <x v="0"/>
    <x v="0"/>
    <x v="5"/>
    <n v="1633.5"/>
    <s v="MIRAME COMUNICACION SL"/>
  </r>
  <r>
    <x v="0"/>
    <x v="1"/>
    <s v="C20.I03.P03.S15"/>
    <x v="32"/>
    <s v="ID070"/>
    <s v="ID070-Plan de modernización de la FP. Ciclos bilingues."/>
    <s v="***0160**"/>
    <x v="0"/>
    <x v="0"/>
    <x v="5"/>
    <n v="440"/>
    <s v="AUTOMOVILES DEL RIO ALHAMA S A"/>
  </r>
  <r>
    <x v="0"/>
    <x v="1"/>
    <s v="C20.I03.P03.S15"/>
    <x v="32"/>
    <s v="ID070"/>
    <s v="ID070-Plan de modernización de la FP. Ciclos bilingues."/>
    <s v="***5066**"/>
    <x v="1"/>
    <x v="1"/>
    <x v="5"/>
    <n v="100"/>
    <s v="FRAUCA,ECHANDI,JUAN"/>
  </r>
  <r>
    <x v="0"/>
    <x v="1"/>
    <s v="C20.I01.P01.S12"/>
    <x v="2"/>
    <s v="ID064"/>
    <s v="ID064-Plan de modernización de la FP. Evaluación y acreditación de las competencias profesionales"/>
    <s v="***9979**"/>
    <x v="1"/>
    <x v="1"/>
    <x v="5"/>
    <n v="1480"/>
    <s v="URIZ,BALLIRIAIN,RAMON"/>
  </r>
  <r>
    <x v="0"/>
    <x v="1"/>
    <s v="C20.I02.P04.S11"/>
    <x v="63"/>
    <s v="ID122"/>
    <s v="ID122-Centros de excelencia de Formación Profesional"/>
    <s v="***1855**"/>
    <x v="0"/>
    <x v="0"/>
    <x v="5"/>
    <n v="3222.53"/>
    <s v="ANALISIS INFORMATICA Y MANTENIMIENTO SA"/>
  </r>
  <r>
    <x v="0"/>
    <x v="1"/>
    <s v="C20.I01.P01.S12"/>
    <x v="2"/>
    <s v="ID064"/>
    <s v="ID064-Plan de modernización de la FP. Evaluación y acreditación de las competencias profesionales"/>
    <s v="***6439**"/>
    <x v="1"/>
    <x v="1"/>
    <x v="5"/>
    <n v="561.25"/>
    <s v="RODRIGUEZ,CUEVAS,DOMINGO"/>
  </r>
  <r>
    <x v="1"/>
    <x v="0"/>
    <s v="C31.I01.P01.S06"/>
    <x v="90"/>
    <s v="ID137"/>
    <s v="ID137-Autoconsumo Generación REpowerUE "/>
    <s v="***0698**"/>
    <x v="1"/>
    <x v="1"/>
    <x v="5"/>
    <n v="5014"/>
    <s v="ECHARRI,ARRASTIA,ISMAEL"/>
  </r>
  <r>
    <x v="1"/>
    <x v="0"/>
    <s v="C31.I01.P01.S06"/>
    <x v="90"/>
    <s v="ID137"/>
    <s v="ID137-Autoconsumo Generación REpowerUE "/>
    <s v="***5127**"/>
    <x v="1"/>
    <x v="1"/>
    <x v="5"/>
    <n v="5405.4"/>
    <s v="GARCIANDIA,GOICOECHEA,MARIA JESUS"/>
  </r>
  <r>
    <x v="1"/>
    <x v="0"/>
    <s v="C07.I01.P01.S06"/>
    <x v="28"/>
    <s v="ID026"/>
    <s v="ID026-Programas de incentivos ligados al autoconsumo y al almacenamiento con fuentes de energía renovable, así como a la implantación de sistemas térmicos renovables en el sector residencial"/>
    <s v="***5200**"/>
    <x v="1"/>
    <x v="1"/>
    <x v="5"/>
    <n v="6557.84"/>
    <s v="GARCIA,RODRIGO,MARIA CARMEN"/>
  </r>
  <r>
    <x v="1"/>
    <x v="0"/>
    <s v="C07.I01.P01.S06"/>
    <x v="28"/>
    <s v="ID026"/>
    <s v="ID026-Programas de incentivos ligados al autoconsumo y al almacenamiento con fuentes de energía renovable, así como a la implantación de sistemas térmicos renovables en el sector residencial"/>
    <s v="***8896**"/>
    <x v="1"/>
    <x v="1"/>
    <x v="5"/>
    <n v="3243.24"/>
    <s v="LINZOAIN,EUGUI,ANGEL MARIA"/>
  </r>
  <r>
    <x v="1"/>
    <x v="0"/>
    <s v="C07.I01.P01.S06"/>
    <x v="28"/>
    <s v="ID026"/>
    <s v="ID026-Programas de incentivos ligados al autoconsumo y al almacenamiento con fuentes de energía renovable, así como a la implantación de sistemas térmicos renovables en el sector residencial"/>
    <s v="***1537**"/>
    <x v="1"/>
    <x v="1"/>
    <x v="5"/>
    <n v="2285.1"/>
    <s v="GOMEZ,IBARBUEN,ADRIAN"/>
  </r>
  <r>
    <x v="1"/>
    <x v="0"/>
    <s v="C07.I01.P01.S06"/>
    <x v="28"/>
    <s v="ID026"/>
    <s v="ID026-Programas de incentivos ligados al autoconsumo y al almacenamiento con fuentes de energía renovable, así como a la implantación de sistemas térmicos renovables en el sector residencial"/>
    <s v="***9776**"/>
    <x v="1"/>
    <x v="1"/>
    <x v="5"/>
    <n v="8790.6"/>
    <s v="SAN MIGUEL,IRAGUI,IÑIGO"/>
  </r>
  <r>
    <x v="1"/>
    <x v="0"/>
    <s v="C08.I01.P02.S09"/>
    <x v="29"/>
    <s v="ID027"/>
    <s v="ID027-Programas de incentivos ligados al autoconsumo y al almacenamiento con fuentes de energía renovable,, así como a la implantación de sistemas térmicos renovables en el sector residencial"/>
    <s v="***1537**"/>
    <x v="1"/>
    <x v="1"/>
    <x v="5"/>
    <n v="3532.16"/>
    <s v="GOMEZ,IBARBUEN,ADRIAN"/>
  </r>
  <r>
    <x v="1"/>
    <x v="0"/>
    <s v="C07.I01.P01.S06"/>
    <x v="28"/>
    <s v="ID026"/>
    <s v="ID026-Programas de incentivos ligados al autoconsumo y al almacenamiento con fuentes de energía renovable, así como a la implantación de sistemas térmicos renovables en el sector residencial"/>
    <s v="***1503**"/>
    <x v="1"/>
    <x v="1"/>
    <x v="5"/>
    <n v="1092.96"/>
    <s v="RECARTE,URRA,ALEJANDRO"/>
  </r>
  <r>
    <x v="1"/>
    <x v="0"/>
    <s v="C08.I01.P02.S09"/>
    <x v="29"/>
    <s v="ID027"/>
    <s v="ID027-Programas de incentivos ligados al autoconsumo y al almacenamiento con fuentes de energía renovable,, así como a la implantación de sistemas térmicos renovables en el sector residencial"/>
    <s v="***1503**"/>
    <x v="1"/>
    <x v="1"/>
    <x v="5"/>
    <n v="1211.3399999999999"/>
    <s v="RECARTE,URRA,ALEJANDRO"/>
  </r>
  <r>
    <x v="0"/>
    <x v="1"/>
    <s v="C19.I02.P09.S15"/>
    <x v="39"/>
    <s v="ID062"/>
    <s v="ID062-IkasNOVA Plan de digitalización educativa- Equipamiento y competencia"/>
    <s v="***9999**"/>
    <x v="1"/>
    <x v="1"/>
    <x v="5"/>
    <n v="1777"/>
    <s v="Nóminas personal propio"/>
  </r>
  <r>
    <x v="0"/>
    <x v="1"/>
    <s v="C20.I01.P01.S12"/>
    <x v="2"/>
    <s v="ID064"/>
    <s v="ID064-Plan de modernización de la FP. Evaluación y acreditación de las competencias profesionales"/>
    <s v="***0229**"/>
    <x v="1"/>
    <x v="1"/>
    <x v="5"/>
    <n v="857.25"/>
    <s v="GARROTE,EQUISOAIN,BLANCA ESTHER"/>
  </r>
  <r>
    <x v="0"/>
    <x v="1"/>
    <s v="C20.I01.P01.S12"/>
    <x v="2"/>
    <s v="ID064"/>
    <s v="ID064-Plan de modernización de la FP. Evaluación y acreditación de las competencias profesionales"/>
    <s v="***0229**"/>
    <x v="1"/>
    <x v="1"/>
    <x v="5"/>
    <n v="102.5"/>
    <s v="GARROTE,EQUISOAIN,BLANCA ESTHER"/>
  </r>
  <r>
    <x v="0"/>
    <x v="1"/>
    <s v="C20.I01.P01.S12"/>
    <x v="2"/>
    <s v="ID064"/>
    <s v="ID064-Plan de modernización de la FP. Evaluación y acreditación de las competencias profesionales"/>
    <s v="***0229**"/>
    <x v="1"/>
    <x v="1"/>
    <x v="5"/>
    <n v="256.25"/>
    <s v="GARROTE,EQUISOAIN,BLANCA ESTHER"/>
  </r>
  <r>
    <x v="0"/>
    <x v="1"/>
    <s v="C20.I01.P01.S12"/>
    <x v="2"/>
    <s v="ID064"/>
    <s v="ID064-Plan de modernización de la FP. Evaluación y acreditación de las competencias profesionales"/>
    <s v="***0971**"/>
    <x v="1"/>
    <x v="1"/>
    <x v="5"/>
    <n v="592"/>
    <s v="SAN MARTIN,SANZ,ENEKO"/>
  </r>
  <r>
    <x v="0"/>
    <x v="1"/>
    <s v="C20.I01.P01.S12"/>
    <x v="2"/>
    <s v="ID064"/>
    <s v="ID064-Plan de modernización de la FP. Evaluación y acreditación de las competencias profesionales"/>
    <s v="***7836**"/>
    <x v="1"/>
    <x v="1"/>
    <x v="5"/>
    <n v="943.93"/>
    <s v="MARAÑON,MARAÑON,OSCAR"/>
  </r>
  <r>
    <x v="0"/>
    <x v="1"/>
    <s v="C20.I01.P01.S12"/>
    <x v="2"/>
    <s v="ID064"/>
    <s v="ID064-Plan de modernización de la FP. Evaluación y acreditación de las competencias profesionales"/>
    <s v="***6291**"/>
    <x v="1"/>
    <x v="1"/>
    <x v="5"/>
    <n v="266.5"/>
    <s v="FERRER,GIMENO,MARIA TERESA"/>
  </r>
  <r>
    <x v="0"/>
    <x v="1"/>
    <s v="C20.I01.P01.S12"/>
    <x v="2"/>
    <s v="ID064"/>
    <s v="ID064-Plan de modernización de la FP. Evaluación y acreditación de las competencias profesionales"/>
    <s v="***6761**"/>
    <x v="1"/>
    <x v="1"/>
    <x v="5"/>
    <n v="1024.4000000000001"/>
    <s v="CAMPO,MARTINEZ,MARIA JESUS"/>
  </r>
  <r>
    <x v="0"/>
    <x v="1"/>
    <s v="C20.I01.P01.S12"/>
    <x v="2"/>
    <s v="ID064"/>
    <s v="ID064-Plan de modernización de la FP. Evaluación y acreditación de las competencias profesionales"/>
    <s v="***4706**"/>
    <x v="1"/>
    <x v="1"/>
    <x v="5"/>
    <n v="300"/>
    <s v="RICO,ROBLEDO,ISABEL"/>
  </r>
  <r>
    <x v="0"/>
    <x v="1"/>
    <s v="C20.I01.P01.S12"/>
    <x v="2"/>
    <s v="ID064"/>
    <s v="ID064-Plan de modernización de la FP. Evaluación y acreditación de las competencias profesionales"/>
    <s v="***6761**"/>
    <x v="1"/>
    <x v="1"/>
    <x v="5"/>
    <n v="122.4"/>
    <s v="CAMPO,MARTINEZ,MARIA JESUS"/>
  </r>
  <r>
    <x v="0"/>
    <x v="1"/>
    <s v="C20.I01.P01.S12"/>
    <x v="2"/>
    <s v="ID064"/>
    <s v="ID064-Plan de modernización de la FP. Evaluación y acreditación de las competencias profesionales"/>
    <s v="***4706**"/>
    <x v="1"/>
    <x v="1"/>
    <x v="5"/>
    <n v="600"/>
    <s v="RICO,ROBLEDO,ISABEL"/>
  </r>
  <r>
    <x v="0"/>
    <x v="1"/>
    <s v="C20.I01.P01.S12"/>
    <x v="2"/>
    <s v="ID064"/>
    <s v="ID064-Plan de modernización de la FP. Evaluación y acreditación de las competencias profesionales"/>
    <s v="***4706**"/>
    <x v="1"/>
    <x v="1"/>
    <x v="5"/>
    <n v="650"/>
    <s v="RICO,ROBLEDO,ISABEL"/>
  </r>
  <r>
    <x v="0"/>
    <x v="1"/>
    <s v="C20.I01.P01.S12"/>
    <x v="2"/>
    <s v="ID064"/>
    <s v="ID064-Plan de modernización de la FP. Evaluación y acreditación de las competencias profesionales"/>
    <s v="***4706**"/>
    <x v="1"/>
    <x v="1"/>
    <x v="5"/>
    <n v="570"/>
    <s v="RICO,ROBLEDO,ISABEL"/>
  </r>
  <r>
    <x v="0"/>
    <x v="1"/>
    <s v="C20.I02.P04.S11"/>
    <x v="63"/>
    <s v="ID122"/>
    <s v="ID122-Centros de excelencia de Formación Profesional"/>
    <s v="***8402**"/>
    <x v="0"/>
    <x v="0"/>
    <x v="5"/>
    <n v="5042.68"/>
    <s v="CONTROL Y AUTOMATIZACION NAVARRA SL"/>
  </r>
  <r>
    <x v="0"/>
    <x v="7"/>
    <s v="C11.I03.P14.S06"/>
    <x v="31"/>
    <s v="ID038"/>
    <s v="ID038-Plan de atención primaria y comunitaria. Modernización de las Administraciones Públicas"/>
    <s v="***2291**"/>
    <x v="0"/>
    <x v="0"/>
    <x v="5"/>
    <n v="60491.64"/>
    <s v="DATA BASE STORAGE SL"/>
  </r>
  <r>
    <x v="1"/>
    <x v="4"/>
    <s v="C02.I04.P01.S13"/>
    <x v="79"/>
    <s v="ID008"/>
    <s v="ID008-Rehabilitación energética para edificios existentes en municipios y núcleos de menos de 5000 habitantes (Programa PREE 5000)"/>
    <s v="***0565**"/>
    <x v="1"/>
    <x v="1"/>
    <x v="5"/>
    <n v="15300"/>
    <s v="MAULEON,MARTINEZ,MARIA DEL CARMEN"/>
  </r>
  <r>
    <x v="1"/>
    <x v="4"/>
    <s v="C02.I04.P01.S13"/>
    <x v="79"/>
    <s v="ID008"/>
    <s v="ID008-Rehabilitación energética para edificios existentes en municipios y núcleos de menos de 5000 habitantes (Programa PREE 5000)"/>
    <s v="***4690**"/>
    <x v="0"/>
    <x v="7"/>
    <x v="5"/>
    <n v="61200"/>
    <s v="COPROPIETARIOS CP ELIZAGA 8"/>
  </r>
  <r>
    <x v="1"/>
    <x v="4"/>
    <s v="C02.I04.P01.S13"/>
    <x v="79"/>
    <s v="ID008"/>
    <s v="ID008-Rehabilitación energética para edificios existentes en municipios y núcleos de menos de 5000 habitantes (Programa PREE 5000)"/>
    <s v="***4123**"/>
    <x v="1"/>
    <x v="1"/>
    <x v="5"/>
    <n v="15300"/>
    <s v="AICUA,RAPUN,LUIS"/>
  </r>
  <r>
    <x v="1"/>
    <x v="4"/>
    <s v="C02.I04.P01.S13"/>
    <x v="79"/>
    <s v="ID008"/>
    <s v="ID008-Rehabilitación energética para edificios existentes en municipios y núcleos de menos de 5000 habitantes (Programa PREE 5000)"/>
    <s v="***5838**"/>
    <x v="1"/>
    <x v="1"/>
    <x v="5"/>
    <n v="13300"/>
    <s v="MARTINEZ,ALDAZ,SERGIO"/>
  </r>
  <r>
    <x v="1"/>
    <x v="4"/>
    <s v="C02.I01.P02.S11"/>
    <x v="35"/>
    <s v="ID005"/>
    <s v="ID005-Programa de rehabilitación para la recuperación económica y social en entornos residenciales (rehabilitación protegida)."/>
    <s v="***5255**"/>
    <x v="0"/>
    <x v="7"/>
    <x v="5"/>
    <n v="40000"/>
    <s v="COPROPIETARIOS CL SAN CRISTOBAL 13 Y 15"/>
  </r>
  <r>
    <x v="1"/>
    <x v="4"/>
    <s v="C02.I01.P02.S11"/>
    <x v="35"/>
    <s v="ID005"/>
    <s v="ID005-Programa de rehabilitación para la recuperación económica y social en entornos residenciales (rehabilitación protegida)."/>
    <s v="***4325**"/>
    <x v="0"/>
    <x v="7"/>
    <x v="5"/>
    <n v="114924"/>
    <s v="COPROPIETARIOS AV BAJA NAVARRA 15"/>
  </r>
  <r>
    <x v="1"/>
    <x v="4"/>
    <s v="C02.I01.P02.S11"/>
    <x v="35"/>
    <s v="ID005"/>
    <s v="ID005-Programa de rehabilitación para la recuperación económica y social en entornos residenciales (rehabilitación protegida)."/>
    <s v="***8028**"/>
    <x v="0"/>
    <x v="7"/>
    <x v="5"/>
    <n v="129438.5"/>
    <s v="COPROPIETARIOS CL DOS HERMANAS 40"/>
  </r>
  <r>
    <x v="1"/>
    <x v="4"/>
    <s v="C02.I01.P02.S11"/>
    <x v="35"/>
    <s v="ID005"/>
    <s v="ID005-Programa de rehabilitación para la recuperación económica y social en entornos residenciales (rehabilitación protegida)."/>
    <s v="***2989**"/>
    <x v="0"/>
    <x v="7"/>
    <x v="5"/>
    <n v="169136"/>
    <s v="COPROPIETARIOS AV SEV FERNANDEZ 58"/>
  </r>
  <r>
    <x v="0"/>
    <x v="8"/>
    <s v="C14.I01.P02.S15"/>
    <x v="19"/>
    <s v="ID044"/>
    <s v="ID044-Plan de sostenibilidad turística en destino - ACD Navarra Rural"/>
    <s v="***0980**"/>
    <x v="0"/>
    <x v="6"/>
    <x v="5"/>
    <n v="2796.25"/>
    <s v="NAVARRA DE SERVICIOS Y TECNOLOGIAS SA"/>
  </r>
  <r>
    <x v="0"/>
    <x v="8"/>
    <s v="C14.I01.P02.S15"/>
    <x v="19"/>
    <s v="ID044"/>
    <s v="ID044-Plan de sostenibilidad turística en destino - ACD Navarra Rural"/>
    <s v="***0980**"/>
    <x v="0"/>
    <x v="6"/>
    <x v="5"/>
    <n v="2318.75"/>
    <s v="NAVARRA DE SERVICIOS Y TECNOLOGIAS SA"/>
  </r>
  <r>
    <x v="1"/>
    <x v="4"/>
    <s v="C02.I01.P02.S11"/>
    <x v="35"/>
    <s v="ID005"/>
    <s v="ID005-Programa de rehabilitación para la recuperación económica y social en entornos residenciales (rehabilitación protegida)."/>
    <s v="***5150**"/>
    <x v="0"/>
    <x v="7"/>
    <x v="5"/>
    <n v="108682.56"/>
    <s v="COPROPIETARIOS CL ARKUETABIDE 2"/>
  </r>
  <r>
    <x v="1"/>
    <x v="4"/>
    <s v="C02.I01.P02.S11"/>
    <x v="35"/>
    <s v="ID005"/>
    <s v="ID005-Programa de rehabilitación para la recuperación económica y social en entornos residenciales (rehabilitación protegida)."/>
    <s v="***5949**"/>
    <x v="0"/>
    <x v="7"/>
    <x v="5"/>
    <n v="250990.2"/>
    <s v="COPROPIETARIOS CL REMIRO GOÑI 26"/>
  </r>
  <r>
    <x v="0"/>
    <x v="1"/>
    <s v="C20.I01.P01.S12"/>
    <x v="2"/>
    <s v="ID064"/>
    <s v="ID064-Plan de modernización de la FP. Evaluación y acreditación de las competencias profesionales"/>
    <s v="***4991**"/>
    <x v="1"/>
    <x v="1"/>
    <x v="5"/>
    <n v="799.5"/>
    <s v="ECHEVERRIA,BULDAIN,MIREN GARBIÑE"/>
  </r>
  <r>
    <x v="0"/>
    <x v="1"/>
    <s v="C20.I01.P01.S12"/>
    <x v="2"/>
    <s v="ID064"/>
    <s v="ID064-Plan de modernización de la FP. Evaluación y acreditación de las competencias profesionales"/>
    <s v="***4706**"/>
    <x v="1"/>
    <x v="1"/>
    <x v="5"/>
    <n v="150"/>
    <s v="RICO,ROBLEDO,ISABEL"/>
  </r>
  <r>
    <x v="0"/>
    <x v="1"/>
    <s v="C20.I01.P01.S12"/>
    <x v="2"/>
    <s v="ID064"/>
    <s v="ID064-Plan de modernización de la FP. Evaluación y acreditación de las competencias profesionales"/>
    <s v="***9369**"/>
    <x v="1"/>
    <x v="1"/>
    <x v="5"/>
    <n v="205"/>
    <s v="FUENTES,SANCHEZ,VANESSA"/>
  </r>
  <r>
    <x v="0"/>
    <x v="1"/>
    <s v="C20.I02.P04.S11"/>
    <x v="63"/>
    <s v="ID122"/>
    <s v="ID122-Centros de excelencia de Formación Profesional"/>
    <s v="***3112**"/>
    <x v="0"/>
    <x v="0"/>
    <x v="5"/>
    <n v="17840.48"/>
    <s v="SALTOKI RIOJA SA"/>
  </r>
  <r>
    <x v="0"/>
    <x v="8"/>
    <s v="C14.I01.P02.S15"/>
    <x v="19"/>
    <s v="ID044"/>
    <s v="ID044-Plan de sostenibilidad turística en destino - ACD Navarra Rural"/>
    <s v="***3167**"/>
    <x v="0"/>
    <x v="0"/>
    <x v="5"/>
    <n v="6014.41"/>
    <s v="ERKI CONSTRUCCION SOSTENIBLE SL"/>
  </r>
  <r>
    <x v="1"/>
    <x v="9"/>
    <s v="C12.I03.P01.S15"/>
    <x v="43"/>
    <s v="ID041"/>
    <s v="ID041-Gestión de residuos domésticos"/>
    <s v="***1518**"/>
    <x v="0"/>
    <x v="0"/>
    <x v="5"/>
    <n v="20000"/>
    <s v="SERVICIOS DE MONTEJURRA SA"/>
  </r>
  <r>
    <x v="1"/>
    <x v="0"/>
    <s v="C07.I01.P01.S06"/>
    <x v="28"/>
    <s v="ID026"/>
    <s v="ID026-Programas de incentivos ligados al autoconsumo y al almacenamiento con fuentes de energía renovable, así como a la implantación de sistemas térmicos renovables en el sector residencial"/>
    <s v="***2511**"/>
    <x v="1"/>
    <x v="1"/>
    <x v="5"/>
    <n v="1729.2"/>
    <s v="GARCIA,MARCILLA,EMMANUEL"/>
  </r>
  <r>
    <x v="1"/>
    <x v="0"/>
    <s v="C07.I01.P01.S06"/>
    <x v="28"/>
    <s v="ID026"/>
    <s v="ID026-Programas de incentivos ligados al autoconsumo y al almacenamiento con fuentes de energía renovable, así como a la implantación de sistemas térmicos renovables en el sector residencial"/>
    <s v="***3970**"/>
    <x v="1"/>
    <x v="1"/>
    <x v="5"/>
    <n v="1656"/>
    <s v="DIAZ,NATURANA,MIGUEL ANGEL"/>
  </r>
  <r>
    <x v="1"/>
    <x v="0"/>
    <s v="C07.I01.P01.S06"/>
    <x v="28"/>
    <s v="ID026"/>
    <s v="ID026-Programas de incentivos ligados al autoconsumo y al almacenamiento con fuentes de energía renovable, así como a la implantación de sistemas térmicos renovables en el sector residencial"/>
    <s v="***2666**"/>
    <x v="1"/>
    <x v="1"/>
    <x v="5"/>
    <n v="4320"/>
    <s v="MARTINEZ,LECUMBERRI,EDUARDO JAVIER"/>
  </r>
  <r>
    <x v="1"/>
    <x v="0"/>
    <s v="C07.I01.P01.S06"/>
    <x v="28"/>
    <s v="ID026"/>
    <s v="ID026-Programas de incentivos ligados al autoconsumo y al almacenamiento con fuentes de energía renovable, así como a la implantación de sistemas térmicos renovables en el sector residencial"/>
    <s v="***0768**"/>
    <x v="1"/>
    <x v="1"/>
    <x v="5"/>
    <n v="1788.15"/>
    <s v="ALDUNATE,LOSARCOS,PATXI XABIER"/>
  </r>
  <r>
    <x v="1"/>
    <x v="0"/>
    <s v="C07.I01.P01.S06"/>
    <x v="28"/>
    <s v="ID026"/>
    <s v="ID026-Programas de incentivos ligados al autoconsumo y al almacenamiento con fuentes de energía renovable, así como a la implantación de sistemas térmicos renovables en el sector residencial"/>
    <s v="***0367**"/>
    <x v="1"/>
    <x v="1"/>
    <x v="5"/>
    <n v="2086.1799999999998"/>
    <s v="MUNARRIZ,MUTILVA,MIKEL"/>
  </r>
  <r>
    <x v="1"/>
    <x v="0"/>
    <s v="C07.I01.P01.S06"/>
    <x v="28"/>
    <s v="ID026"/>
    <s v="ID026-Programas de incentivos ligados al autoconsumo y al almacenamiento con fuentes de energía renovable, así como a la implantación de sistemas térmicos renovables en el sector residencial"/>
    <s v="***4750**"/>
    <x v="1"/>
    <x v="1"/>
    <x v="5"/>
    <n v="2160"/>
    <s v="PUYOL,MUGA,FRANCISCO JAVIER"/>
  </r>
  <r>
    <x v="1"/>
    <x v="0"/>
    <s v="C07.I01.P01.S06"/>
    <x v="28"/>
    <s v="ID026"/>
    <s v="ID026-Programas de incentivos ligados al autoconsumo y al almacenamiento con fuentes de energía renovable, así como a la implantación de sistemas térmicos renovables en el sector residencial"/>
    <s v="***0878**"/>
    <x v="1"/>
    <x v="1"/>
    <x v="5"/>
    <n v="3240"/>
    <s v="GARCIA,MUÑOZ,RICARDO"/>
  </r>
  <r>
    <x v="1"/>
    <x v="0"/>
    <s v="C07.I01.P01.S06"/>
    <x v="28"/>
    <s v="ID026"/>
    <s v="ID026-Programas de incentivos ligados al autoconsumo y al almacenamiento con fuentes de energía renovable, así como a la implantación de sistemas térmicos renovables en el sector residencial"/>
    <s v="***6368**"/>
    <x v="1"/>
    <x v="1"/>
    <x v="5"/>
    <n v="2980.25"/>
    <s v="MURU,NAVALLAS,JOSE JOAQUIN"/>
  </r>
  <r>
    <x v="1"/>
    <x v="0"/>
    <s v="C07.I01.P01.S06"/>
    <x v="28"/>
    <s v="ID026"/>
    <s v="ID026-Programas de incentivos ligados al autoconsumo y al almacenamiento con fuentes de energía renovable, así como a la implantación de sistemas térmicos renovables en el sector residencial"/>
    <s v="***4637**"/>
    <x v="1"/>
    <x v="1"/>
    <x v="5"/>
    <n v="3301.2"/>
    <s v="GOICOECHEA,ARMENDARIZ,EDUARDO"/>
  </r>
  <r>
    <x v="1"/>
    <x v="0"/>
    <s v="C07.I01.P01.S06"/>
    <x v="28"/>
    <s v="ID026"/>
    <s v="ID026-Programas de incentivos ligados al autoconsumo y al almacenamiento con fuentes de energía renovable, así como a la implantación de sistemas térmicos renovables en el sector residencial"/>
    <s v="***6582**"/>
    <x v="1"/>
    <x v="1"/>
    <x v="5"/>
    <n v="1591.65"/>
    <s v="CILVETI,IRIARTE,WENCESLAO"/>
  </r>
  <r>
    <x v="1"/>
    <x v="0"/>
    <s v="C07.I01.P01.S06"/>
    <x v="28"/>
    <s v="ID026"/>
    <s v="ID026-Programas de incentivos ligados al autoconsumo y al almacenamiento con fuentes de energía renovable, así como a la implantación de sistemas térmicos renovables en el sector residencial"/>
    <s v="***2566**"/>
    <x v="1"/>
    <x v="1"/>
    <x v="5"/>
    <n v="3276"/>
    <s v="ENCARNACAO,FELGAR,ANTONIO LUIZ"/>
  </r>
  <r>
    <x v="1"/>
    <x v="0"/>
    <s v="C07.I01.P01.S06"/>
    <x v="28"/>
    <s v="ID026"/>
    <s v="ID026-Programas de incentivos ligados al autoconsumo y al almacenamiento con fuentes de energía renovable, así como a la implantación de sistemas térmicos renovables en el sector residencial"/>
    <s v="***4002**"/>
    <x v="1"/>
    <x v="1"/>
    <x v="5"/>
    <n v="4126.5"/>
    <s v="LEGARRA,ZUBIRIA,FRANCISCO"/>
  </r>
  <r>
    <x v="1"/>
    <x v="0"/>
    <s v="C07.I01.P01.S06"/>
    <x v="28"/>
    <s v="ID026"/>
    <s v="ID026-Programas de incentivos ligados al autoconsumo y al almacenamiento con fuentes de energía renovable, así como a la implantación de sistemas térmicos renovables en el sector residencial"/>
    <s v="***2522**"/>
    <x v="1"/>
    <x v="1"/>
    <x v="5"/>
    <n v="2489"/>
    <s v="ALVAREZ,ILUNDAIN,JOSE IGNACIO"/>
  </r>
  <r>
    <x v="1"/>
    <x v="0"/>
    <s v="C07.I01.P01.S06"/>
    <x v="28"/>
    <s v="ID026"/>
    <s v="ID026-Programas de incentivos ligados al autoconsumo y al almacenamiento con fuentes de energía renovable, así como a la implantación de sistemas térmicos renovables en el sector residencial"/>
    <s v="***3205**"/>
    <x v="1"/>
    <x v="1"/>
    <x v="5"/>
    <n v="3301.2"/>
    <s v="CARRIQUIRI,TELLECHEA,TXOMIN"/>
  </r>
  <r>
    <x v="1"/>
    <x v="0"/>
    <s v="C07.I01.P01.S06"/>
    <x v="28"/>
    <s v="ID026"/>
    <s v="ID026-Programas de incentivos ligados al autoconsumo y al almacenamiento con fuentes de energía renovable, así como a la implantación de sistemas térmicos renovables en el sector residencial"/>
    <s v="***6539**"/>
    <x v="1"/>
    <x v="1"/>
    <x v="5"/>
    <n v="2063.25"/>
    <s v="LOPEZ DE ZUBIRIA,SAN MARTIN,MARTIN JOSE"/>
  </r>
  <r>
    <x v="1"/>
    <x v="0"/>
    <s v="C07.I01.P01.S06"/>
    <x v="28"/>
    <s v="ID026"/>
    <s v="ID026-Programas de incentivos ligados al autoconsumo y al almacenamiento con fuentes de energía renovable, así como a la implantación de sistemas térmicos renovables en el sector residencial"/>
    <s v="***3970**"/>
    <x v="1"/>
    <x v="1"/>
    <x v="5"/>
    <n v="151.80000000000001"/>
    <s v="DIAZ,NATURANA,MIGUEL ANGEL"/>
  </r>
  <r>
    <x v="1"/>
    <x v="0"/>
    <s v="C07.I01.P01.S06"/>
    <x v="28"/>
    <s v="ID026"/>
    <s v="ID026-Programas de incentivos ligados al autoconsumo y al almacenamiento con fuentes de energía renovable, así como a la implantación de sistemas térmicos renovables en el sector residencial"/>
    <s v="***4642**"/>
    <x v="1"/>
    <x v="1"/>
    <x v="5"/>
    <n v="2384.1999999999998"/>
    <s v="LETE,VALLEJO,JORGE"/>
  </r>
  <r>
    <x v="1"/>
    <x v="0"/>
    <s v="C07.I01.P01.S06"/>
    <x v="28"/>
    <s v="ID026"/>
    <s v="ID026-Programas de incentivos ligados al autoconsumo y al almacenamiento con fuentes de energía renovable, así como a la implantación de sistemas térmicos renovables en el sector residencial"/>
    <s v="***7888**"/>
    <x v="1"/>
    <x v="1"/>
    <x v="5"/>
    <n v="5305.5"/>
    <s v="NUIN,VALENCIA,JAVIER"/>
  </r>
  <r>
    <x v="1"/>
    <x v="0"/>
    <s v="C07.I01.P01.S06"/>
    <x v="28"/>
    <s v="ID026"/>
    <s v="ID026-Programas de incentivos ligados al autoconsumo y al almacenamiento con fuentes de energía renovable, así como a la implantación de sistemas térmicos renovables en el sector residencial"/>
    <s v="***6619**"/>
    <x v="1"/>
    <x v="1"/>
    <x v="5"/>
    <n v="1788.15"/>
    <s v="CARDONA,SANCHO,MARIA TERESA"/>
  </r>
  <r>
    <x v="1"/>
    <x v="0"/>
    <s v="C07.I01.P01.S06"/>
    <x v="28"/>
    <s v="ID026"/>
    <s v="ID026-Programas de incentivos ligados al autoconsumo y al almacenamiento con fuentes de energía renovable, así como a la implantación de sistemas térmicos renovables en el sector residencial"/>
    <s v="***5302**"/>
    <x v="1"/>
    <x v="1"/>
    <x v="5"/>
    <n v="3240"/>
    <s v="JIMENEZ,LAMATA,LUIS MIGUEL"/>
  </r>
  <r>
    <x v="1"/>
    <x v="0"/>
    <s v="C07.I01.P01.S06"/>
    <x v="28"/>
    <s v="ID026"/>
    <s v="ID026-Programas de incentivos ligados al autoconsumo y al almacenamiento con fuentes de energía renovable, así como a la implantación de sistemas térmicos renovables en el sector residencial"/>
    <s v="***3646**"/>
    <x v="1"/>
    <x v="1"/>
    <x v="5"/>
    <n v="5364.45"/>
    <s v="DIAZ,SALINAS,PEDRO ANTONIO"/>
  </r>
  <r>
    <x v="1"/>
    <x v="0"/>
    <s v="C07.I01.P01.S06"/>
    <x v="28"/>
    <s v="ID026"/>
    <s v="ID026-Programas de incentivos ligados al autoconsumo y al almacenamiento con fuentes de energía renovable, así como a la implantación de sistemas térmicos renovables en el sector residencial"/>
    <s v="***1197**"/>
    <x v="1"/>
    <x v="1"/>
    <x v="5"/>
    <n v="2384.1999999999998"/>
    <s v="BAREA,ROMERO,MARIA INES"/>
  </r>
  <r>
    <x v="1"/>
    <x v="0"/>
    <s v="C07.I01.P01.S06"/>
    <x v="28"/>
    <s v="ID026"/>
    <s v="ID026-Programas de incentivos ligados al autoconsumo y al almacenamiento con fuentes de energía renovable, así como a la implantación de sistemas térmicos renovables en el sector residencial"/>
    <s v="***8874**"/>
    <x v="1"/>
    <x v="1"/>
    <x v="5"/>
    <n v="2220"/>
    <s v="DE OLIVERA,,CAMILA"/>
  </r>
  <r>
    <x v="1"/>
    <x v="0"/>
    <s v="C08.I01.P02.S09"/>
    <x v="29"/>
    <s v="ID027"/>
    <s v="ID027-Programas de incentivos ligados al autoconsumo y al almacenamiento con fuentes de energía renovable,, así como a la implantación de sistemas térmicos renovables en el sector residencial"/>
    <s v="***0878**"/>
    <x v="1"/>
    <x v="1"/>
    <x v="5"/>
    <n v="4704"/>
    <s v="GARCIA,MUÑOZ,RICARDO"/>
  </r>
  <r>
    <x v="1"/>
    <x v="0"/>
    <s v="C08.I01.P02.S09"/>
    <x v="29"/>
    <s v="ID027"/>
    <s v="ID027-Programas de incentivos ligados al autoconsumo y al almacenamiento con fuentes de energía renovable,, así como a la implantación de sistemas térmicos renovables en el sector residencial"/>
    <s v="***6368**"/>
    <x v="1"/>
    <x v="1"/>
    <x v="5"/>
    <n v="2525"/>
    <s v="MURU,NAVALLAS,JOSE JOAQUIN"/>
  </r>
  <r>
    <x v="1"/>
    <x v="0"/>
    <s v="C08.I01.P02.S09"/>
    <x v="29"/>
    <s v="ID027"/>
    <s v="ID027-Programas de incentivos ligados al autoconsumo y al almacenamiento con fuentes de energía renovable,, así como a la implantación de sistemas térmicos renovables en el sector residencial"/>
    <s v="***4637**"/>
    <x v="1"/>
    <x v="1"/>
    <x v="5"/>
    <n v="2525"/>
    <s v="GOICOECHEA,ARMENDARIZ,EDUARDO"/>
  </r>
  <r>
    <x v="1"/>
    <x v="0"/>
    <s v="C08.I01.P02.S09"/>
    <x v="29"/>
    <s v="ID027"/>
    <s v="ID027-Programas de incentivos ligados al autoconsumo y al almacenamiento con fuentes de energía renovable,, así como a la implantación de sistemas térmicos renovables en el sector residencial"/>
    <s v="***6582**"/>
    <x v="1"/>
    <x v="1"/>
    <x v="5"/>
    <n v="2189.83"/>
    <s v="CILVETI,IRIARTE,WENCESLAO"/>
  </r>
  <r>
    <x v="1"/>
    <x v="0"/>
    <s v="C08.I01.P02.S09"/>
    <x v="29"/>
    <s v="ID027"/>
    <s v="ID027-Programas de incentivos ligados al autoconsumo y al almacenamiento con fuentes de energía renovable,, así como a la implantación de sistemas térmicos renovables en el sector residencial"/>
    <s v="***2566**"/>
    <x v="1"/>
    <x v="1"/>
    <x v="5"/>
    <n v="2450"/>
    <s v="ENCARNACAO,FELGAR,ANTONIO LUIZ"/>
  </r>
  <r>
    <x v="1"/>
    <x v="0"/>
    <s v="C08.I01.P02.S09"/>
    <x v="29"/>
    <s v="ID027"/>
    <s v="ID027-Programas de incentivos ligados al autoconsumo y al almacenamiento con fuentes de energía renovable,, así como a la implantación de sistemas térmicos renovables en el sector residencial"/>
    <s v="***4002**"/>
    <x v="1"/>
    <x v="1"/>
    <x v="5"/>
    <n v="5050"/>
    <s v="LEGARRA,ZUBIRIA,FRANCISCO"/>
  </r>
  <r>
    <x v="1"/>
    <x v="0"/>
    <s v="C08.I01.P02.S09"/>
    <x v="29"/>
    <s v="ID027"/>
    <s v="ID027-Programas de incentivos ligados al autoconsumo y al almacenamiento con fuentes de energía renovable,, así como a la implantación de sistemas térmicos renovables en el sector residencial"/>
    <s v="***3205**"/>
    <x v="1"/>
    <x v="1"/>
    <x v="5"/>
    <n v="3481.32"/>
    <s v="CARRIQUIRI,TELLECHEA,TXOMIN"/>
  </r>
  <r>
    <x v="1"/>
    <x v="0"/>
    <s v="C08.I01.P02.S09"/>
    <x v="29"/>
    <s v="ID027"/>
    <s v="ID027-Programas de incentivos ligados al autoconsumo y al almacenamiento con fuentes de energía renovable,, así como a la implantación de sistemas térmicos renovables en el sector residencial"/>
    <s v="***6539**"/>
    <x v="1"/>
    <x v="1"/>
    <x v="5"/>
    <n v="2525"/>
    <s v="LOPEZ DE ZUBIRIA,SAN MARTIN,MARTIN JOSE"/>
  </r>
  <r>
    <x v="1"/>
    <x v="0"/>
    <s v="C08.I01.P02.S09"/>
    <x v="29"/>
    <s v="ID027"/>
    <s v="ID027-Programas de incentivos ligados al autoconsumo y al almacenamiento con fuentes de energía renovable,, así como a la implantación de sistemas térmicos renovables en el sector residencial"/>
    <s v="***7888**"/>
    <x v="1"/>
    <x v="1"/>
    <x v="5"/>
    <n v="2424"/>
    <s v="NUIN,VALENCIA,JAVIER"/>
  </r>
  <r>
    <x v="1"/>
    <x v="0"/>
    <s v="C08.I01.P02.S09"/>
    <x v="29"/>
    <s v="ID027"/>
    <s v="ID027-Programas de incentivos ligados al autoconsumo y al almacenamiento con fuentes de energía renovable,, así como a la implantación de sistemas térmicos renovables en el sector residencial"/>
    <s v="***5302**"/>
    <x v="1"/>
    <x v="1"/>
    <x v="5"/>
    <n v="4272.3100000000004"/>
    <s v="JIMENEZ,LAMATA,LUIS MIGUEL"/>
  </r>
  <r>
    <x v="1"/>
    <x v="0"/>
    <s v="C08.I01.P02.S09"/>
    <x v="29"/>
    <s v="ID027"/>
    <s v="ID027-Programas de incentivos ligados al autoconsumo y al almacenamiento con fuentes de energía renovable,, así como a la implantación de sistemas térmicos renovables en el sector residencial"/>
    <s v="***3646**"/>
    <x v="1"/>
    <x v="1"/>
    <x v="5"/>
    <n v="5050"/>
    <s v="DIAZ,SALINAS,PEDRO ANTONIO"/>
  </r>
  <r>
    <x v="1"/>
    <x v="0"/>
    <s v="C08.I01.P02.S09"/>
    <x v="29"/>
    <s v="ID027"/>
    <s v="ID027-Programas de incentivos ligados al autoconsumo y al almacenamiento con fuentes de energía renovable,, así como a la implantación de sistemas térmicos renovables en el sector residencial"/>
    <s v="***1197**"/>
    <x v="1"/>
    <x v="1"/>
    <x v="5"/>
    <n v="2525"/>
    <s v="BAREA,ROMERO,MARIA INES"/>
  </r>
  <r>
    <x v="0"/>
    <x v="8"/>
    <s v="C14.I04.P03.S18"/>
    <x v="82"/>
    <s v="ID121"/>
    <s v="ID121-Proyectos sosten. de mantenim. y rehab. del patrimonio hist. con uso turístico -  Museo"/>
    <s v="***0610**"/>
    <x v="0"/>
    <x v="0"/>
    <x v="5"/>
    <n v="191137.72"/>
    <s v="CONSTRUCCIONES LEACHE SL"/>
  </r>
  <r>
    <x v="0"/>
    <x v="5"/>
    <s v="C19.I01.P03.S11"/>
    <x v="27"/>
    <s v="ID061"/>
    <s v="ID061-Programa formativo de iniciación en competencias digitales para la ciudadanía."/>
    <s v="***2882**"/>
    <x v="0"/>
    <x v="0"/>
    <x v="5"/>
    <n v="41299.96"/>
    <s v="ENTELGY IBAI SA"/>
  </r>
  <r>
    <x v="0"/>
    <x v="1"/>
    <s v="C20.I02.P02.S11"/>
    <x v="6"/>
    <s v="ID066"/>
    <s v="ID066-Aulas ATECA. Conversión de aulas en espacios de tecnología aplicada"/>
    <s v="***2690**"/>
    <x v="0"/>
    <x v="0"/>
    <x v="5"/>
    <n v="11296.56"/>
    <s v="Qinera BJ, S.C.C.L."/>
  </r>
  <r>
    <x v="0"/>
    <x v="1"/>
    <s v="C20.I02.P04.S11"/>
    <x v="63"/>
    <s v="ID122"/>
    <s v="ID122-Centros de excelencia de Formación Profesional"/>
    <s v="***6709**"/>
    <x v="0"/>
    <x v="0"/>
    <x v="5"/>
    <n v="17926.97"/>
    <s v="SALTOKI GIPUZKOA SA"/>
  </r>
  <r>
    <x v="0"/>
    <x v="1"/>
    <s v="C20.I03.P03.S15"/>
    <x v="32"/>
    <s v="ID070"/>
    <s v="ID070-Plan de modernización de la FP. Ciclos bilingues."/>
    <s v="***6501**"/>
    <x v="0"/>
    <x v="0"/>
    <x v="5"/>
    <n v="15537.6"/>
    <s v="ACATURNOVA, S.L"/>
  </r>
  <r>
    <x v="0"/>
    <x v="1"/>
    <s v="C20.I02.P04.S11"/>
    <x v="63"/>
    <s v="ID122"/>
    <s v="ID122-Centros de excelencia de Formación Profesional"/>
    <s v="***4536**"/>
    <x v="0"/>
    <x v="0"/>
    <x v="5"/>
    <n v="18125.62"/>
    <s v="CG CONSTRUCCIONES Y MULTIGREMIOS SL"/>
  </r>
  <r>
    <x v="0"/>
    <x v="1"/>
    <s v="C20.I03.P03.S15"/>
    <x v="32"/>
    <s v="ID070"/>
    <s v="ID070-Plan de modernización de la FP. Ciclos bilingues."/>
    <s v="***6487**"/>
    <x v="1"/>
    <x v="1"/>
    <x v="5"/>
    <n v="15537.6"/>
    <s v="RODRIGUEZ,RODRIGUEZ,DAVID"/>
  </r>
  <r>
    <x v="0"/>
    <x v="1"/>
    <s v="C20.I03.P03.S15"/>
    <x v="32"/>
    <s v="ID070"/>
    <s v="ID070-Plan de modernización de la FP. Ciclos bilingues."/>
    <s v="***2573**"/>
    <x v="0"/>
    <x v="5"/>
    <x v="5"/>
    <n v="15496"/>
    <s v="ASOCIACION ASFOI"/>
  </r>
  <r>
    <x v="0"/>
    <x v="1"/>
    <s v="C20.I03.P03.S15"/>
    <x v="32"/>
    <s v="ID070"/>
    <s v="ID070-Plan de modernización de la FP. Ciclos bilingues."/>
    <s v="***5769**"/>
    <x v="1"/>
    <x v="1"/>
    <x v="5"/>
    <n v="15496"/>
    <s v="FRIAS,ESPINA,JAVIER"/>
  </r>
  <r>
    <x v="0"/>
    <x v="1"/>
    <s v="C20.I03.P03.S15"/>
    <x v="32"/>
    <s v="ID070"/>
    <s v="ID070-Plan de modernización de la FP. Ciclos bilingues."/>
    <s v="***7426**"/>
    <x v="1"/>
    <x v="1"/>
    <x v="5"/>
    <n v="15548"/>
    <s v="NAVA,SENEQUE,MARIA SORAYA"/>
  </r>
  <r>
    <x v="0"/>
    <x v="1"/>
    <s v="C20.I01.P01.S12"/>
    <x v="2"/>
    <s v="ID064"/>
    <s v="ID064-Plan de modernización de la FP. Evaluación y acreditación de las competencias profesionales"/>
    <s v="***9057**"/>
    <x v="1"/>
    <x v="1"/>
    <x v="5"/>
    <n v="1072.5"/>
    <s v="CARCAR,OJER,JASONE"/>
  </r>
  <r>
    <x v="0"/>
    <x v="1"/>
    <s v="C20.I01.P01.S12"/>
    <x v="2"/>
    <s v="ID064"/>
    <s v="ID064-Plan de modernización de la FP. Evaluación y acreditación de las competencias profesionales"/>
    <s v="***9057**"/>
    <x v="1"/>
    <x v="1"/>
    <x v="5"/>
    <n v="2225.75"/>
    <s v="CARCAR,OJER,JASONE"/>
  </r>
  <r>
    <x v="0"/>
    <x v="1"/>
    <s v="C20.I01.P01.S12"/>
    <x v="2"/>
    <s v="ID064"/>
    <s v="ID064-Plan de modernización de la FP. Evaluación y acreditación de las competencias profesionales"/>
    <s v="***1556**"/>
    <x v="1"/>
    <x v="1"/>
    <x v="5"/>
    <n v="102.5"/>
    <s v="IRISARRI,ORTA,JACINTO"/>
  </r>
  <r>
    <x v="0"/>
    <x v="1"/>
    <s v="C20.I01.P01.S12"/>
    <x v="2"/>
    <s v="ID064"/>
    <s v="ID064-Plan de modernización de la FP. Evaluación y acreditación de las competencias profesionales"/>
    <s v="***2200**"/>
    <x v="1"/>
    <x v="1"/>
    <x v="5"/>
    <n v="266.5"/>
    <s v="BEUNZA,GONZALEZ,ASIER"/>
  </r>
  <r>
    <x v="0"/>
    <x v="1"/>
    <s v="C20.I01.P01.S12"/>
    <x v="2"/>
    <s v="ID064"/>
    <s v="ID064-Plan de modernización de la FP. Evaluación y acreditación de las competencias profesionales"/>
    <s v="***8251**"/>
    <x v="1"/>
    <x v="1"/>
    <x v="5"/>
    <n v="205"/>
    <s v="BRAVO,IZCO,ROBERTO"/>
  </r>
  <r>
    <x v="0"/>
    <x v="1"/>
    <s v="C20.I01.P01.S12"/>
    <x v="2"/>
    <s v="ID064"/>
    <s v="ID064-Plan de modernización de la FP. Evaluación y acreditación de las competencias profesionales"/>
    <s v="***3880**"/>
    <x v="1"/>
    <x v="1"/>
    <x v="5"/>
    <n v="102.5"/>
    <s v="VIDAO,MONTEAGUDO,ANA ISABEL"/>
  </r>
  <r>
    <x v="0"/>
    <x v="1"/>
    <s v="C20.I01.P01.S12"/>
    <x v="2"/>
    <s v="ID064"/>
    <s v="ID064-Plan de modernización de la FP. Evaluación y acreditación de las competencias profesionales"/>
    <s v="***3880**"/>
    <x v="1"/>
    <x v="1"/>
    <x v="5"/>
    <n v="953.77"/>
    <s v="VIDAO,MONTEAGUDO,ANA ISABEL"/>
  </r>
  <r>
    <x v="0"/>
    <x v="1"/>
    <s v="C20.I01.P01.S12"/>
    <x v="2"/>
    <s v="ID064"/>
    <s v="ID064-Plan de modernización de la FP. Evaluación y acreditación de las competencias profesionales"/>
    <s v="***9057**"/>
    <x v="1"/>
    <x v="1"/>
    <x v="5"/>
    <n v="133.25"/>
    <s v="CARCAR,OJER,JASONE"/>
  </r>
  <r>
    <x v="0"/>
    <x v="1"/>
    <s v="C20.I01.P01.S12"/>
    <x v="2"/>
    <s v="ID064"/>
    <s v="ID064-Plan de modernización de la FP. Evaluación y acreditación de las competencias profesionales"/>
    <s v="***2448**"/>
    <x v="1"/>
    <x v="1"/>
    <x v="5"/>
    <n v="93.43"/>
    <s v="HANDLE,RAMIREZ,GABRIELA"/>
  </r>
  <r>
    <x v="1"/>
    <x v="6"/>
    <s v="C05.I01.P02.S12"/>
    <x v="60"/>
    <s v="ID021"/>
    <s v="ID021-Mejora del abastecimiento y reducción de pérdidas en redes de pequeños y medianos municipios"/>
    <s v="***1980**"/>
    <x v="0"/>
    <x v="4"/>
    <x v="5"/>
    <n v="135685.66"/>
    <s v="AYUNTAMIENTO DE ORONZ"/>
  </r>
  <r>
    <x v="0"/>
    <x v="9"/>
    <s v="C04.I03.P01.S11"/>
    <x v="45"/>
    <s v="ID018"/>
    <s v="ID018-Actuaciones (9) de restauración de ecosistemas e infraestructura verde (I3)"/>
    <s v="***9780**"/>
    <x v="0"/>
    <x v="0"/>
    <x v="5"/>
    <n v="30228.37"/>
    <s v="PAGOA SERVICIOS MEDIOAMBIENTALES SLU"/>
  </r>
  <r>
    <x v="1"/>
    <x v="0"/>
    <s v="C13.I03.P11.S05"/>
    <x v="86"/>
    <s v="ID132"/>
    <s v="ID132-RETECH-Navarra-TechFabLab."/>
    <s v="***3245**"/>
    <x v="0"/>
    <x v="0"/>
    <x v="5"/>
    <n v="88403.53"/>
    <s v="NUCAPS NANOTECHNOLOGY SL"/>
  </r>
  <r>
    <x v="1"/>
    <x v="0"/>
    <s v="C13.I03.P11.S05"/>
    <x v="86"/>
    <s v="ID132"/>
    <s v="ID132-RETECH-Navarra-TechFabLab."/>
    <s v="***5070**"/>
    <x v="0"/>
    <x v="0"/>
    <x v="5"/>
    <n v="29946.89"/>
    <s v="ALLBIOTECH SL"/>
  </r>
  <r>
    <x v="1"/>
    <x v="0"/>
    <s v="C13.I03.P11.S05"/>
    <x v="86"/>
    <s v="ID132"/>
    <s v="ID132-RETECH-Navarra-TechFabLab."/>
    <s v="***3615**"/>
    <x v="0"/>
    <x v="0"/>
    <x v="5"/>
    <n v="84831.86"/>
    <s v="INBIOT MONITORING SL"/>
  </r>
  <r>
    <x v="1"/>
    <x v="0"/>
    <s v="C13.I03.P11.S05"/>
    <x v="86"/>
    <s v="ID132"/>
    <s v="ID132-RETECH-Navarra-TechFabLab."/>
    <s v="***4126**"/>
    <x v="0"/>
    <x v="0"/>
    <x v="5"/>
    <n v="39920.69"/>
    <s v="APLICACIONES HUMANAS CON INTELIGENCIA ARTIFICIAL SL"/>
  </r>
  <r>
    <x v="1"/>
    <x v="0"/>
    <s v="C13.I03.P11.S05"/>
    <x v="86"/>
    <s v="ID132"/>
    <s v="ID132-RETECH-Navarra-TechFabLab."/>
    <s v="***3916**"/>
    <x v="0"/>
    <x v="0"/>
    <x v="5"/>
    <n v="37357.49"/>
    <s v="NULAB ANALITICA ALIMENTARIA SLU"/>
  </r>
  <r>
    <x v="1"/>
    <x v="0"/>
    <s v="C13.I03.P11.S05"/>
    <x v="86"/>
    <s v="ID132"/>
    <s v="ID132-RETECH-Navarra-TechFabLab."/>
    <s v="***4379**"/>
    <x v="0"/>
    <x v="0"/>
    <x v="5"/>
    <n v="17879.93"/>
    <s v="MENDITECH SENSORES DE FIBRA OPTICA SL"/>
  </r>
  <r>
    <x v="1"/>
    <x v="0"/>
    <s v="C13.I03.P11.S05"/>
    <x v="86"/>
    <s v="ID132"/>
    <s v="ID132-RETECH-Navarra-TechFabLab."/>
    <s v="***7937**"/>
    <x v="0"/>
    <x v="0"/>
    <x v="5"/>
    <n v="21880.54"/>
    <s v="UBYKO CONNECTIVITY SL"/>
  </r>
  <r>
    <x v="1"/>
    <x v="0"/>
    <s v="C13.I03.P11.S05"/>
    <x v="86"/>
    <s v="ID132"/>
    <s v="ID132-RETECH-Navarra-TechFabLab."/>
    <s v="***4946**"/>
    <x v="0"/>
    <x v="0"/>
    <x v="5"/>
    <n v="26805.57"/>
    <s v="ZAINDARI SMART NETWORKS"/>
  </r>
  <r>
    <x v="1"/>
    <x v="0"/>
    <s v="C13.I03.P11.S05"/>
    <x v="86"/>
    <s v="ID132"/>
    <s v="ID132-RETECH-Navarra-TechFabLab."/>
    <s v="***4389**"/>
    <x v="0"/>
    <x v="0"/>
    <x v="5"/>
    <n v="4045.96"/>
    <s v="SPLOROTECH SL"/>
  </r>
  <r>
    <x v="1"/>
    <x v="0"/>
    <s v="C13.I03.P11.S05"/>
    <x v="86"/>
    <s v="ID132"/>
    <s v="ID132-RETECH-Navarra-TechFabLab."/>
    <s v="***3774**"/>
    <x v="0"/>
    <x v="0"/>
    <x v="5"/>
    <n v="33515.29"/>
    <s v="GENBIOMA APLICACIONES SL"/>
  </r>
  <r>
    <x v="0"/>
    <x v="1"/>
    <s v="C20.I01.P01.S12"/>
    <x v="2"/>
    <s v="ID064"/>
    <s v="ID064-Plan de modernización de la FP. Evaluación y acreditación de las competencias profesionales"/>
    <s v="***8251**"/>
    <x v="1"/>
    <x v="1"/>
    <x v="5"/>
    <n v="728.5"/>
    <s v="BRAVO,IZCO,ROBERTO"/>
  </r>
  <r>
    <x v="0"/>
    <x v="0"/>
    <s v="C08.I01.P02.S09"/>
    <x v="29"/>
    <s v="ID027"/>
    <s v="ID027-Programas de incentivos ligados al autoconsumo y al almacenamiento con fuentes de energía renovable,, así como a la implantación de sistemas térmicos renovables en el sector residencial"/>
    <s v="***0989**"/>
    <x v="0"/>
    <x v="0"/>
    <x v="5"/>
    <n v="17912.84"/>
    <s v="SOLARFAM INGENIERIA SL"/>
  </r>
  <r>
    <x v="0"/>
    <x v="1"/>
    <s v="C20.I02.P04.S11"/>
    <x v="63"/>
    <s v="ID122"/>
    <s v="ID122-Centros de excelencia de Formación Profesional"/>
    <s v="***0520**"/>
    <x v="0"/>
    <x v="0"/>
    <x v="5"/>
    <n v="16829.59"/>
    <s v="BERDIN ARAGON SL"/>
  </r>
  <r>
    <x v="0"/>
    <x v="1"/>
    <s v="C20.I01.P01.S12"/>
    <x v="2"/>
    <s v="ID064"/>
    <s v="ID064-Plan de modernización de la FP. Evaluación y acreditación de las competencias profesionales"/>
    <s v="***6732**"/>
    <x v="1"/>
    <x v="1"/>
    <x v="5"/>
    <n v="407.5"/>
    <s v="DE AZCARATE,MARTIN,JUAN ANTONIO"/>
  </r>
  <r>
    <x v="0"/>
    <x v="1"/>
    <s v="C20.I03.P03.S15"/>
    <x v="32"/>
    <s v="ID070"/>
    <s v="ID070-Plan de modernización de la FP. Ciclos bilingues."/>
    <s v="***1378**"/>
    <x v="1"/>
    <x v="1"/>
    <x v="5"/>
    <n v="14560"/>
    <s v="MAYORDOMO,VICENTE,HECTOR"/>
  </r>
  <r>
    <x v="1"/>
    <x v="0"/>
    <s v="C01.I02.P03.S17"/>
    <x v="0"/>
    <s v="ID004"/>
    <s v="ID004-MOVES III Ejecución de programas de inventivos ligados a la movilidad eléctrica"/>
    <s v="***1243**"/>
    <x v="1"/>
    <x v="1"/>
    <x v="5"/>
    <n v="1085"/>
    <s v="DE MIGUEL,AVILA,OLIVER"/>
  </r>
  <r>
    <x v="1"/>
    <x v="0"/>
    <s v="C01.I02.P03.S17"/>
    <x v="0"/>
    <s v="ID004"/>
    <s v="ID004-MOVES III Ejecución de programas de inventivos ligados a la movilidad eléctrica"/>
    <s v="***8528**"/>
    <x v="1"/>
    <x v="1"/>
    <x v="5"/>
    <n v="4500"/>
    <s v="ARMENDARIZ,ALONSO,IGOR"/>
  </r>
  <r>
    <x v="1"/>
    <x v="0"/>
    <s v="C01.I02.P03.S17"/>
    <x v="0"/>
    <s v="ID004"/>
    <s v="ID004-MOVES III Ejecución de programas de inventivos ligados a la movilidad eléctrica"/>
    <s v="***9905**"/>
    <x v="1"/>
    <x v="1"/>
    <x v="5"/>
    <n v="4950"/>
    <s v="ECHARTE,SUNSUNDEGUI,SARAI"/>
  </r>
  <r>
    <x v="1"/>
    <x v="0"/>
    <s v="C01.I02.P03.S17"/>
    <x v="0"/>
    <s v="ID004"/>
    <s v="ID004-MOVES III Ejecución de programas de inventivos ligados a la movilidad eléctrica"/>
    <s v="***5356**"/>
    <x v="1"/>
    <x v="1"/>
    <x v="5"/>
    <n v="4950"/>
    <s v="ORBARA,LOPEZ,JUAN CARLOS"/>
  </r>
  <r>
    <x v="1"/>
    <x v="0"/>
    <s v="C01.I02.P03.S17"/>
    <x v="0"/>
    <s v="ID004"/>
    <s v="ID004-MOVES III Ejecución de programas de inventivos ligados a la movilidad eléctrica"/>
    <s v="***1136**"/>
    <x v="1"/>
    <x v="1"/>
    <x v="5"/>
    <n v="7000"/>
    <s v="ROS,GANUZA,JAVIER"/>
  </r>
  <r>
    <x v="1"/>
    <x v="0"/>
    <s v="C01.I02.P03.S17"/>
    <x v="0"/>
    <s v="ID004"/>
    <s v="ID004-MOVES III Ejecución de programas de inventivos ligados a la movilidad eléctrica"/>
    <s v="***4150**"/>
    <x v="1"/>
    <x v="1"/>
    <x v="5"/>
    <n v="2500"/>
    <s v="MARTINEZ,SAGARDOY,JUAN MIGUEL"/>
  </r>
  <r>
    <x v="1"/>
    <x v="0"/>
    <s v="C01.I02.P03.S17"/>
    <x v="0"/>
    <s v="ID004"/>
    <s v="ID004-MOVES III Ejecución de programas de inventivos ligados a la movilidad eléctrica"/>
    <s v="***0673**"/>
    <x v="1"/>
    <x v="1"/>
    <x v="5"/>
    <n v="4500"/>
    <s v="ERRO,DOMENE,MIGUEL"/>
  </r>
  <r>
    <x v="1"/>
    <x v="0"/>
    <s v="C01.I02.P03.S17"/>
    <x v="0"/>
    <s v="ID004"/>
    <s v="ID004-MOVES III Ejecución de programas de inventivos ligados a la movilidad eléctrica"/>
    <s v="***6047**"/>
    <x v="1"/>
    <x v="1"/>
    <x v="5"/>
    <n v="7000"/>
    <s v="FERNANDEZ,SUAREZ,EVA"/>
  </r>
  <r>
    <x v="1"/>
    <x v="0"/>
    <s v="C01.I02.P03.S17"/>
    <x v="0"/>
    <s v="ID004"/>
    <s v="ID004-MOVES III Ejecución de programas de inventivos ligados a la movilidad eléctrica"/>
    <s v="***0848**"/>
    <x v="1"/>
    <x v="1"/>
    <x v="5"/>
    <n v="4950"/>
    <s v="LARREA,GATELL,ELISA ISABEL"/>
  </r>
  <r>
    <x v="1"/>
    <x v="0"/>
    <s v="C01.I02.P03.S17"/>
    <x v="0"/>
    <s v="ID004"/>
    <s v="ID004-MOVES III Ejecución de programas de inventivos ligados a la movilidad eléctrica"/>
    <s v="***7977**"/>
    <x v="1"/>
    <x v="1"/>
    <x v="5"/>
    <n v="4500"/>
    <s v="ARGUELLES,GALAN,MANUEL"/>
  </r>
  <r>
    <x v="1"/>
    <x v="0"/>
    <s v="C01.I02.P03.S17"/>
    <x v="0"/>
    <s v="ID004"/>
    <s v="ID004-MOVES III Ejecución de programas de inventivos ligados a la movilidad eléctrica"/>
    <s v="***4296**"/>
    <x v="1"/>
    <x v="1"/>
    <x v="5"/>
    <n v="2500"/>
    <s v="ALDAMA,MARTINEZ,DAVID VIDAL"/>
  </r>
  <r>
    <x v="1"/>
    <x v="0"/>
    <s v="C01.I02.P03.S17"/>
    <x v="0"/>
    <s v="ID004"/>
    <s v="ID004-MOVES III Ejecución de programas de inventivos ligados a la movilidad eléctrica"/>
    <s v="***8327**"/>
    <x v="1"/>
    <x v="1"/>
    <x v="5"/>
    <n v="4500"/>
    <s v="ARBIZU,LOPEZ,IGNACIO GABRIEL"/>
  </r>
  <r>
    <x v="1"/>
    <x v="0"/>
    <s v="C01.I02.P03.S17"/>
    <x v="0"/>
    <s v="ID004"/>
    <s v="ID004-MOVES III Ejecución de programas de inventivos ligados a la movilidad eléctrica"/>
    <s v="***6734**"/>
    <x v="1"/>
    <x v="1"/>
    <x v="5"/>
    <n v="7700"/>
    <s v="ZUBELDIA,AIZPURU,AINARA"/>
  </r>
  <r>
    <x v="1"/>
    <x v="0"/>
    <s v="C01.I02.P03.S17"/>
    <x v="0"/>
    <s v="ID004"/>
    <s v="ID004-MOVES III Ejecución de programas de inventivos ligados a la movilidad eléctrica"/>
    <s v="***4306**"/>
    <x v="1"/>
    <x v="1"/>
    <x v="5"/>
    <n v="4500"/>
    <s v="GALDEANO,ECHEVERRIA,JAVIER"/>
  </r>
  <r>
    <x v="1"/>
    <x v="0"/>
    <s v="C01.I02.P03.S17"/>
    <x v="0"/>
    <s v="ID004"/>
    <s v="ID004-MOVES III Ejecución de programas de inventivos ligados a la movilidad eléctrica"/>
    <s v="***5013**"/>
    <x v="1"/>
    <x v="1"/>
    <x v="5"/>
    <n v="4500"/>
    <s v="LAZCOZ,LIZASOAIN,ESTEBAN"/>
  </r>
  <r>
    <x v="1"/>
    <x v="0"/>
    <s v="C01.I02.P03.S17"/>
    <x v="0"/>
    <s v="ID004"/>
    <s v="ID004-MOVES III Ejecución de programas de inventivos ligados a la movilidad eléctrica"/>
    <s v="***5355**"/>
    <x v="1"/>
    <x v="1"/>
    <x v="5"/>
    <n v="1263.1199999999999"/>
    <s v="IRIARTE,PEZONAGA,ALBERTO"/>
  </r>
  <r>
    <x v="1"/>
    <x v="0"/>
    <s v="C01.I02.P03.S17"/>
    <x v="0"/>
    <s v="ID004"/>
    <s v="ID004-MOVES III Ejecución de programas de inventivos ligados a la movilidad eléctrica"/>
    <s v="***6047**"/>
    <x v="1"/>
    <x v="1"/>
    <x v="5"/>
    <n v="1252.77"/>
    <s v="FERNANDEZ,SUAREZ,EVA"/>
  </r>
  <r>
    <x v="1"/>
    <x v="0"/>
    <s v="C01.I02.P03.S17"/>
    <x v="0"/>
    <s v="ID004"/>
    <s v="ID004-MOVES III Ejecución de programas de inventivos ligados a la movilidad eléctrica"/>
    <s v="***0698**"/>
    <x v="1"/>
    <x v="1"/>
    <x v="5"/>
    <n v="1060.3699999999999"/>
    <s v="PEREZ,MARTINEZ,CARMELO ANTONIO"/>
  </r>
  <r>
    <x v="1"/>
    <x v="0"/>
    <s v="C01.I02.P03.S17"/>
    <x v="0"/>
    <s v="ID004"/>
    <s v="ID004-MOVES III Ejecución de programas de inventivos ligados a la movilidad eléctrica"/>
    <s v="***1470**"/>
    <x v="1"/>
    <x v="1"/>
    <x v="5"/>
    <n v="7000"/>
    <s v="AZPARREN,DIAZ,ARITZ"/>
  </r>
  <r>
    <x v="1"/>
    <x v="0"/>
    <s v="C01.I02.P03.S17"/>
    <x v="0"/>
    <s v="ID004"/>
    <s v="ID004-MOVES III Ejecución de programas de inventivos ligados a la movilidad eléctrica"/>
    <s v="***1599**"/>
    <x v="1"/>
    <x v="1"/>
    <x v="5"/>
    <n v="1311.16"/>
    <s v="CASTILLO,SANTOLAYA,ADRIAN"/>
  </r>
  <r>
    <x v="1"/>
    <x v="0"/>
    <s v="C01.I02.P03.S17"/>
    <x v="0"/>
    <s v="ID004"/>
    <s v="ID004-MOVES III Ejecución de programas de inventivos ligados a la movilidad eléctrica"/>
    <s v="***5086**"/>
    <x v="1"/>
    <x v="1"/>
    <x v="5"/>
    <n v="4500"/>
    <s v="CIA,LARRAYOZ,JESUS MARIA"/>
  </r>
  <r>
    <x v="1"/>
    <x v="0"/>
    <s v="C01.I02.P03.S17"/>
    <x v="0"/>
    <s v="ID004"/>
    <s v="ID004-MOVES III Ejecución de programas de inventivos ligados a la movilidad eléctrica"/>
    <s v="***0246**"/>
    <x v="1"/>
    <x v="1"/>
    <x v="5"/>
    <n v="7000"/>
    <s v="MURO,ARAGONES,ITZIAR"/>
  </r>
  <r>
    <x v="1"/>
    <x v="0"/>
    <s v="C01.I02.P03.S17"/>
    <x v="0"/>
    <s v="ID004"/>
    <s v="ID004-MOVES III Ejecución de programas de inventivos ligados a la movilidad eléctrica"/>
    <s v="***3946**"/>
    <x v="1"/>
    <x v="1"/>
    <x v="5"/>
    <n v="2500"/>
    <s v="SANCHEZ,GORRAIZ,MARIA ANGELES"/>
  </r>
  <r>
    <x v="1"/>
    <x v="0"/>
    <s v="C01.I02.P03.S17"/>
    <x v="0"/>
    <s v="ID004"/>
    <s v="ID004-MOVES III Ejecución de programas de inventivos ligados a la movilidad eléctrica"/>
    <s v="***2306**"/>
    <x v="1"/>
    <x v="1"/>
    <x v="5"/>
    <n v="2500"/>
    <s v="BELOQUI,IRIARTE,NEKANE"/>
  </r>
  <r>
    <x v="1"/>
    <x v="0"/>
    <s v="C01.I02.P03.S17"/>
    <x v="0"/>
    <s v="ID004"/>
    <s v="ID004-MOVES III Ejecución de programas de inventivos ligados a la movilidad eléctrica"/>
    <s v="***4064**"/>
    <x v="1"/>
    <x v="1"/>
    <x v="5"/>
    <n v="4500"/>
    <s v="JIMENEZ,MELLADO,ROBERTO"/>
  </r>
  <r>
    <x v="1"/>
    <x v="0"/>
    <s v="C01.I02.P03.S17"/>
    <x v="0"/>
    <s v="ID004"/>
    <s v="ID004-MOVES III Ejecución de programas de inventivos ligados a la movilidad eléctrica"/>
    <s v="***1445**"/>
    <x v="1"/>
    <x v="1"/>
    <x v="5"/>
    <n v="4500"/>
    <s v="GOÑI,ALDAZ,CARLOS"/>
  </r>
  <r>
    <x v="1"/>
    <x v="0"/>
    <s v="C01.I02.P03.S17"/>
    <x v="0"/>
    <s v="ID004"/>
    <s v="ID004-MOVES III Ejecución de programas de inventivos ligados a la movilidad eléctrica"/>
    <s v="***5442**"/>
    <x v="1"/>
    <x v="1"/>
    <x v="5"/>
    <n v="4500"/>
    <s v="VALLO,ECHARTE,ANTONIO"/>
  </r>
  <r>
    <x v="1"/>
    <x v="0"/>
    <s v="C01.I02.P03.S17"/>
    <x v="0"/>
    <s v="ID004"/>
    <s v="ID004-MOVES III Ejecución de programas de inventivos ligados a la movilidad eléctrica"/>
    <s v="***5201**"/>
    <x v="1"/>
    <x v="1"/>
    <x v="5"/>
    <n v="2500"/>
    <s v="JARAUTA,SIMON,TOMAS"/>
  </r>
  <r>
    <x v="1"/>
    <x v="0"/>
    <s v="C01.I02.P03.S17"/>
    <x v="0"/>
    <s v="ID004"/>
    <s v="ID004-MOVES III Ejecución de programas de inventivos ligados a la movilidad eléctrica"/>
    <s v="***3583**"/>
    <x v="1"/>
    <x v="1"/>
    <x v="5"/>
    <n v="4500"/>
    <s v="PASCUAL,OJER,LUIS JAVIER"/>
  </r>
  <r>
    <x v="1"/>
    <x v="0"/>
    <s v="C01.I02.P03.S17"/>
    <x v="0"/>
    <s v="ID004"/>
    <s v="ID004-MOVES III Ejecución de programas de inventivos ligados a la movilidad eléctrica"/>
    <s v="***6852**"/>
    <x v="1"/>
    <x v="1"/>
    <x v="5"/>
    <n v="4950"/>
    <s v="ERNETA,ERRO,ANA ISABEL"/>
  </r>
  <r>
    <x v="1"/>
    <x v="0"/>
    <s v="C01.I02.P03.S17"/>
    <x v="0"/>
    <s v="ID004"/>
    <s v="ID004-MOVES III Ejecución de programas de inventivos ligados a la movilidad eléctrica"/>
    <s v="***4379**"/>
    <x v="1"/>
    <x v="1"/>
    <x v="5"/>
    <n v="7700"/>
    <s v="SANZ,AZCONA,MARTA"/>
  </r>
  <r>
    <x v="1"/>
    <x v="0"/>
    <s v="C01.I02.P03.S17"/>
    <x v="0"/>
    <s v="ID004"/>
    <s v="ID004-MOVES III Ejecución de programas de inventivos ligados a la movilidad eléctrica"/>
    <s v="***9213**"/>
    <x v="1"/>
    <x v="1"/>
    <x v="5"/>
    <n v="4950"/>
    <s v="MIRANDA,ARTIEDA,OIHANE"/>
  </r>
  <r>
    <x v="1"/>
    <x v="0"/>
    <s v="C01.I02.P03.S17"/>
    <x v="0"/>
    <s v="ID004"/>
    <s v="ID004-MOVES III Ejecución de programas de inventivos ligados a la movilidad eléctrica"/>
    <s v="***4486**"/>
    <x v="1"/>
    <x v="1"/>
    <x v="5"/>
    <n v="2500"/>
    <s v="LEON,ARRONDO,EVA PILAR"/>
  </r>
  <r>
    <x v="1"/>
    <x v="0"/>
    <s v="C01.I02.P03.S17"/>
    <x v="0"/>
    <s v="ID004"/>
    <s v="ID004-MOVES III Ejecución de programas de inventivos ligados a la movilidad eléctrica"/>
    <s v="***2169**"/>
    <x v="1"/>
    <x v="1"/>
    <x v="5"/>
    <n v="4500"/>
    <s v="FERNANDEZ DE ARCAYA,ARAMBURU IGNACIO"/>
  </r>
  <r>
    <x v="1"/>
    <x v="0"/>
    <s v="C01.I02.P03.S17"/>
    <x v="0"/>
    <s v="ID004"/>
    <s v="ID004-MOVES III Ejecución de programas de inventivos ligados a la movilidad eléctrica"/>
    <s v="***5806**"/>
    <x v="1"/>
    <x v="1"/>
    <x v="5"/>
    <n v="4950"/>
    <s v="BERGERA,SERRANO,CARLOS"/>
  </r>
  <r>
    <x v="1"/>
    <x v="0"/>
    <s v="C01.I02.P03.S17"/>
    <x v="0"/>
    <s v="ID004"/>
    <s v="ID004-MOVES III Ejecución de programas de inventivos ligados a la movilidad eléctrica"/>
    <s v="***9774**"/>
    <x v="1"/>
    <x v="1"/>
    <x v="5"/>
    <n v="4950"/>
    <s v="BRAVO,LAMBERTO,MIGUEL"/>
  </r>
  <r>
    <x v="1"/>
    <x v="0"/>
    <s v="C01.I02.P03.S17"/>
    <x v="0"/>
    <s v="ID004"/>
    <s v="ID004-MOVES III Ejecución de programas de inventivos ligados a la movilidad eléctrica"/>
    <s v="***9496**"/>
    <x v="1"/>
    <x v="1"/>
    <x v="5"/>
    <n v="4950"/>
    <s v="LARRONDO,OSTA,ALEJANDRO"/>
  </r>
  <r>
    <x v="1"/>
    <x v="0"/>
    <s v="C01.I02.P03.S17"/>
    <x v="0"/>
    <s v="ID004"/>
    <s v="ID004-MOVES III Ejecución de programas de inventivos ligados a la movilidad eléctrica"/>
    <s v="***1326**"/>
    <x v="1"/>
    <x v="1"/>
    <x v="5"/>
    <n v="4500"/>
    <s v="GIL,IDOATE,MARIA LOURDES"/>
  </r>
  <r>
    <x v="1"/>
    <x v="0"/>
    <s v="C01.I02.P03.S17"/>
    <x v="0"/>
    <s v="ID004"/>
    <s v="ID004-MOVES III Ejecución de programas de inventivos ligados a la movilidad eléctrica"/>
    <s v="***2226**"/>
    <x v="1"/>
    <x v="1"/>
    <x v="5"/>
    <n v="4950"/>
    <s v="ALVAREZ,MOVILLA,JOSE"/>
  </r>
  <r>
    <x v="1"/>
    <x v="0"/>
    <s v="C01.I02.P03.S17"/>
    <x v="0"/>
    <s v="ID004"/>
    <s v="ID004-MOVES III Ejecución de programas de inventivos ligados a la movilidad eléctrica"/>
    <s v="***1553**"/>
    <x v="1"/>
    <x v="1"/>
    <x v="5"/>
    <n v="7700"/>
    <s v="GARDE,RAZQUIN,PABLO"/>
  </r>
  <r>
    <x v="1"/>
    <x v="0"/>
    <s v="C01.I02.P03.S17"/>
    <x v="0"/>
    <s v="ID004"/>
    <s v="ID004-MOVES III Ejecución de programas de inventivos ligados a la movilidad eléctrica"/>
    <s v="***8054**"/>
    <x v="1"/>
    <x v="1"/>
    <x v="5"/>
    <n v="4950"/>
    <s v="MURUGARREN,CAMPO,ALBERTO"/>
  </r>
  <r>
    <x v="1"/>
    <x v="0"/>
    <s v="C01.I02.P03.S17"/>
    <x v="0"/>
    <s v="ID004"/>
    <s v="ID004-MOVES III Ejecución de programas de inventivos ligados a la movilidad eléctrica"/>
    <s v="***3214**"/>
    <x v="1"/>
    <x v="1"/>
    <x v="5"/>
    <n v="4500"/>
    <s v="FERRI,BARCO,JOSE CARLOS"/>
  </r>
  <r>
    <x v="1"/>
    <x v="0"/>
    <s v="C01.I02.P03.S17"/>
    <x v="0"/>
    <s v="ID004"/>
    <s v="ID004-MOVES III Ejecución de programas de inventivos ligados a la movilidad eléctrica"/>
    <s v="***4326**"/>
    <x v="1"/>
    <x v="1"/>
    <x v="5"/>
    <n v="2500"/>
    <s v="JIMENEZ,RUIZ,JUAN JULIO"/>
  </r>
  <r>
    <x v="1"/>
    <x v="0"/>
    <s v="C01.I02.P03.S17"/>
    <x v="0"/>
    <s v="ID004"/>
    <s v="ID004-MOVES III Ejecución de programas de inventivos ligados a la movilidad eléctrica"/>
    <s v="***1080**"/>
    <x v="1"/>
    <x v="1"/>
    <x v="5"/>
    <n v="1100"/>
    <s v="LASA,OYARBIDE,AITZOL"/>
  </r>
  <r>
    <x v="1"/>
    <x v="0"/>
    <s v="C01.I02.P03.S17"/>
    <x v="0"/>
    <s v="ID004"/>
    <s v="ID004-MOVES III Ejecución de programas de inventivos ligados a la movilidad eléctrica"/>
    <s v="***8281**"/>
    <x v="1"/>
    <x v="1"/>
    <x v="5"/>
    <n v="4950"/>
    <s v="PEREZ,ARIAS,CARLOS"/>
  </r>
  <r>
    <x v="1"/>
    <x v="0"/>
    <s v="C01.I02.P03.S17"/>
    <x v="0"/>
    <s v="ID004"/>
    <s v="ID004-MOVES III Ejecución de programas de inventivos ligados a la movilidad eléctrica"/>
    <s v="***5887**"/>
    <x v="1"/>
    <x v="1"/>
    <x v="5"/>
    <n v="1100"/>
    <s v="BUÑUEL,ROMEO,VICTOR"/>
  </r>
  <r>
    <x v="1"/>
    <x v="0"/>
    <s v="C01.I02.P03.S17"/>
    <x v="0"/>
    <s v="ID004"/>
    <s v="ID004-MOVES III Ejecución de programas de inventivos ligados a la movilidad eléctrica"/>
    <s v="***4759**"/>
    <x v="1"/>
    <x v="1"/>
    <x v="5"/>
    <n v="4500"/>
    <s v="BARON,CALVO,MIGUEL ANGEL"/>
  </r>
  <r>
    <x v="1"/>
    <x v="0"/>
    <s v="C01.I02.P03.S17"/>
    <x v="0"/>
    <s v="ID004"/>
    <s v="ID004-MOVES III Ejecución de programas de inventivos ligados a la movilidad eléctrica"/>
    <s v="***6509**"/>
    <x v="1"/>
    <x v="1"/>
    <x v="5"/>
    <n v="7000"/>
    <s v="GAMAZO,ARGUELLO,MARIA BERNARDA"/>
  </r>
  <r>
    <x v="1"/>
    <x v="0"/>
    <s v="C01.I02.P03.S17"/>
    <x v="0"/>
    <s v="ID004"/>
    <s v="ID004-MOVES III Ejecución de programas de inventivos ligados a la movilidad eléctrica"/>
    <s v="***4801**"/>
    <x v="1"/>
    <x v="1"/>
    <x v="5"/>
    <n v="4500"/>
    <s v="ESCORZA,VITORIA,JAVIER"/>
  </r>
  <r>
    <x v="1"/>
    <x v="0"/>
    <s v="C01.I02.P03.S17"/>
    <x v="0"/>
    <s v="ID004"/>
    <s v="ID004-MOVES III Ejecución de programas de inventivos ligados a la movilidad eléctrica"/>
    <s v="***1951**"/>
    <x v="1"/>
    <x v="1"/>
    <x v="5"/>
    <n v="4950"/>
    <s v="MARCO,ECHAVARRI,JOSE LUIS"/>
  </r>
  <r>
    <x v="1"/>
    <x v="0"/>
    <s v="C01.I02.P03.S17"/>
    <x v="0"/>
    <s v="ID004"/>
    <s v="ID004-MOVES III Ejecución de programas de inventivos ligados a la movilidad eléctrica"/>
    <s v="***0836**"/>
    <x v="1"/>
    <x v="1"/>
    <x v="5"/>
    <n v="4500"/>
    <s v="SOTO,ARMAÑANZAS,JAVIER"/>
  </r>
  <r>
    <x v="1"/>
    <x v="0"/>
    <s v="C01.I02.P03.S17"/>
    <x v="0"/>
    <s v="ID004"/>
    <s v="ID004-MOVES III Ejecución de programas de inventivos ligados a la movilidad eléctrica"/>
    <s v="***1243**"/>
    <x v="1"/>
    <x v="1"/>
    <x v="5"/>
    <n v="4500"/>
    <s v="DE MIGUEL,AVILA,OLIVER"/>
  </r>
  <r>
    <x v="1"/>
    <x v="0"/>
    <s v="C01.I02.P03.S17"/>
    <x v="0"/>
    <s v="ID004"/>
    <s v="ID004-MOVES III Ejecución de programas de inventivos ligados a la movilidad eléctrica"/>
    <s v="***8616**"/>
    <x v="1"/>
    <x v="1"/>
    <x v="5"/>
    <n v="7700"/>
    <s v="IGAL,DIAZ-CERIO,MARIA"/>
  </r>
  <r>
    <x v="1"/>
    <x v="0"/>
    <s v="C01.I02.P03.S17"/>
    <x v="0"/>
    <s v="ID004"/>
    <s v="ID004-MOVES III Ejecución de programas de inventivos ligados a la movilidad eléctrica"/>
    <s v="***7729**"/>
    <x v="1"/>
    <x v="1"/>
    <x v="5"/>
    <n v="7000"/>
    <s v="ALCUAZ,AGUIRRE,AINHOA"/>
  </r>
  <r>
    <x v="1"/>
    <x v="0"/>
    <s v="C01.I02.P03.S17"/>
    <x v="0"/>
    <s v="ID004"/>
    <s v="ID004-MOVES III Ejecución de programas de inventivos ligados a la movilidad eléctrica"/>
    <s v="***0011**"/>
    <x v="1"/>
    <x v="1"/>
    <x v="5"/>
    <n v="4500"/>
    <s v="TAMARIT,BARRES,FERRAN"/>
  </r>
  <r>
    <x v="1"/>
    <x v="0"/>
    <s v="C01.I02.P03.S17"/>
    <x v="0"/>
    <s v="ID004"/>
    <s v="ID004-MOVES III Ejecución de programas de inventivos ligados a la movilidad eléctrica"/>
    <s v="***4972**"/>
    <x v="1"/>
    <x v="1"/>
    <x v="5"/>
    <n v="4500"/>
    <s v="URABAYEN,URABAYEN,MARTIN"/>
  </r>
  <r>
    <x v="1"/>
    <x v="0"/>
    <s v="C01.I02.P03.S17"/>
    <x v="0"/>
    <s v="ID004"/>
    <s v="ID004-MOVES III Ejecución de programas de inventivos ligados a la movilidad eléctrica"/>
    <s v="***2932**"/>
    <x v="1"/>
    <x v="1"/>
    <x v="5"/>
    <n v="7000"/>
    <s v="IRIARTE,NAVAZ,SILVIA"/>
  </r>
  <r>
    <x v="1"/>
    <x v="0"/>
    <s v="C01.I02.P03.S17"/>
    <x v="0"/>
    <s v="ID004"/>
    <s v="ID004-MOVES III Ejecución de programas de inventivos ligados a la movilidad eléctrica"/>
    <s v="***2684**"/>
    <x v="1"/>
    <x v="1"/>
    <x v="5"/>
    <n v="4950"/>
    <s v="TIRAPU,ARIZPELETA,JESUS ROBERTO"/>
  </r>
  <r>
    <x v="1"/>
    <x v="0"/>
    <s v="C01.I02.P03.S17"/>
    <x v="0"/>
    <s v="ID004"/>
    <s v="ID004-MOVES III Ejecución de programas de inventivos ligados a la movilidad eléctrica"/>
    <s v="***0424**"/>
    <x v="1"/>
    <x v="1"/>
    <x v="5"/>
    <n v="2500"/>
    <s v="CUENCA,TIRADO,ROSA"/>
  </r>
  <r>
    <x v="1"/>
    <x v="0"/>
    <s v="C01.I02.P03.S17"/>
    <x v="0"/>
    <s v="ID004"/>
    <s v="ID004-MOVES III Ejecución de programas de inventivos ligados a la movilidad eléctrica"/>
    <s v="***1681**"/>
    <x v="1"/>
    <x v="1"/>
    <x v="5"/>
    <n v="4500"/>
    <s v="RODRIGUEZ,CARMONA,CARLOS ALBERTO"/>
  </r>
  <r>
    <x v="1"/>
    <x v="0"/>
    <s v="C01.I02.P03.S17"/>
    <x v="0"/>
    <s v="ID004"/>
    <s v="ID004-MOVES III Ejecución de programas de inventivos ligados a la movilidad eléctrica"/>
    <s v="***4656**"/>
    <x v="1"/>
    <x v="1"/>
    <x v="5"/>
    <n v="1100"/>
    <s v="LABARTA,RUIZ,DIEGO"/>
  </r>
  <r>
    <x v="1"/>
    <x v="0"/>
    <s v="C01.I02.P03.S17"/>
    <x v="0"/>
    <s v="ID004"/>
    <s v="ID004-MOVES III Ejecución de programas de inventivos ligados a la movilidad eléctrica"/>
    <s v="***2145**"/>
    <x v="1"/>
    <x v="1"/>
    <x v="5"/>
    <n v="4500"/>
    <s v="GARCIA,GOÑI,CESAR MIGUEL"/>
  </r>
  <r>
    <x v="1"/>
    <x v="0"/>
    <s v="C01.I02.P03.S17"/>
    <x v="0"/>
    <s v="ID004"/>
    <s v="ID004-MOVES III Ejecución de programas de inventivos ligados a la movilidad eléctrica"/>
    <s v="***1220**"/>
    <x v="1"/>
    <x v="1"/>
    <x v="5"/>
    <n v="4500"/>
    <s v="BEORLEGUI,SANTESTEBAN,EDUARDO"/>
  </r>
  <r>
    <x v="1"/>
    <x v="0"/>
    <s v="C01.I02.P03.S17"/>
    <x v="0"/>
    <s v="ID004"/>
    <s v="ID004-MOVES III Ejecución de programas de inventivos ligados a la movilidad eléctrica"/>
    <s v="***5881**"/>
    <x v="1"/>
    <x v="1"/>
    <x v="5"/>
    <n v="4950"/>
    <s v="TELLECHEA,AGUIRRE,IBAN"/>
  </r>
  <r>
    <x v="1"/>
    <x v="0"/>
    <s v="C01.I02.P03.S17"/>
    <x v="0"/>
    <s v="ID004"/>
    <s v="ID004-MOVES III Ejecución de programas de inventivos ligados a la movilidad eléctrica"/>
    <s v="***0195**"/>
    <x v="1"/>
    <x v="1"/>
    <x v="5"/>
    <n v="7000"/>
    <s v="ALTABLE,VILCHEZ,JAVIER"/>
  </r>
  <r>
    <x v="1"/>
    <x v="0"/>
    <s v="C01.I02.P03.S17"/>
    <x v="0"/>
    <s v="ID004"/>
    <s v="ID004-MOVES III Ejecución de programas de inventivos ligados a la movilidad eléctrica"/>
    <s v="***7789**"/>
    <x v="1"/>
    <x v="1"/>
    <x v="5"/>
    <n v="4950"/>
    <s v="ORDUNA,BERNAT,IÑIGO"/>
  </r>
  <r>
    <x v="1"/>
    <x v="0"/>
    <s v="C01.I02.P03.S17"/>
    <x v="0"/>
    <s v="ID004"/>
    <s v="ID004-MOVES III Ejecución de programas de inventivos ligados a la movilidad eléctrica"/>
    <s v="***6446**"/>
    <x v="1"/>
    <x v="1"/>
    <x v="5"/>
    <n v="4950"/>
    <s v="IRIGOYEN,AZNAREZ,MARIA ESTHER"/>
  </r>
  <r>
    <x v="1"/>
    <x v="0"/>
    <s v="C01.I02.P03.S17"/>
    <x v="0"/>
    <s v="ID004"/>
    <s v="ID004-MOVES III Ejecución de programas de inventivos ligados a la movilidad eléctrica"/>
    <s v="***8957**"/>
    <x v="1"/>
    <x v="1"/>
    <x v="5"/>
    <n v="4500"/>
    <s v="VIZCAR,AGORRETA,IÑIGO"/>
  </r>
  <r>
    <x v="1"/>
    <x v="0"/>
    <s v="C01.I02.P03.S17"/>
    <x v="0"/>
    <s v="ID004"/>
    <s v="ID004-MOVES III Ejecución de programas de inventivos ligados a la movilidad eléctrica"/>
    <s v="***1225**"/>
    <x v="1"/>
    <x v="1"/>
    <x v="5"/>
    <n v="2500"/>
    <s v="COLINDRES,FLORES,DELMY DINORA"/>
  </r>
  <r>
    <x v="1"/>
    <x v="0"/>
    <s v="C01.I02.P03.S17"/>
    <x v="0"/>
    <s v="ID004"/>
    <s v="ID004-MOVES III Ejecución de programas de inventivos ligados a la movilidad eléctrica"/>
    <s v="***6888**"/>
    <x v="1"/>
    <x v="1"/>
    <x v="5"/>
    <n v="5000"/>
    <s v="MENDIBURU,VIDART,FRANCISCO JULIAN"/>
  </r>
  <r>
    <x v="1"/>
    <x v="0"/>
    <s v="C01.I02.P03.S17"/>
    <x v="0"/>
    <s v="ID004"/>
    <s v="ID004-MOVES III Ejecución de programas de inventivos ligados a la movilidad eléctrica"/>
    <s v="***7359**"/>
    <x v="1"/>
    <x v="1"/>
    <x v="5"/>
    <n v="4500"/>
    <s v="OVEJERO,MARTINEZ,PEDRO JOSE"/>
  </r>
  <r>
    <x v="1"/>
    <x v="0"/>
    <s v="C01.I02.P03.S17"/>
    <x v="0"/>
    <s v="ID004"/>
    <s v="ID004-MOVES III Ejecución de programas de inventivos ligados a la movilidad eléctrica"/>
    <s v="***5455**"/>
    <x v="1"/>
    <x v="1"/>
    <x v="5"/>
    <n v="4500"/>
    <s v="IRANZO,JUAN,IGNACIO"/>
  </r>
  <r>
    <x v="1"/>
    <x v="0"/>
    <s v="C01.I02.P03.S17"/>
    <x v="0"/>
    <s v="ID004"/>
    <s v="ID004-MOVES III Ejecución de programas de inventivos ligados a la movilidad eléctrica"/>
    <s v="***8066**"/>
    <x v="1"/>
    <x v="1"/>
    <x v="5"/>
    <n v="4500"/>
    <s v="CARIPA,PEREZ,MARCOS ELY"/>
  </r>
  <r>
    <x v="1"/>
    <x v="0"/>
    <s v="C01.I02.P03.S17"/>
    <x v="0"/>
    <s v="ID004"/>
    <s v="ID004-MOVES III Ejecución de programas de inventivos ligados a la movilidad eléctrica"/>
    <s v="***2548**"/>
    <x v="1"/>
    <x v="1"/>
    <x v="5"/>
    <n v="4950"/>
    <s v="ECHAMENDI,ZALBA,FRANCISCO JAVIER"/>
  </r>
  <r>
    <x v="1"/>
    <x v="0"/>
    <s v="C01.I02.P03.S17"/>
    <x v="0"/>
    <s v="ID004"/>
    <s v="ID004-MOVES III Ejecución de programas de inventivos ligados a la movilidad eléctrica"/>
    <s v="***4831**"/>
    <x v="1"/>
    <x v="1"/>
    <x v="5"/>
    <n v="7000"/>
    <s v="ALDAZ,ARMENDARIZ,SERGIO"/>
  </r>
  <r>
    <x v="1"/>
    <x v="0"/>
    <s v="C01.I02.P03.S17"/>
    <x v="0"/>
    <s v="ID004"/>
    <s v="ID004-MOVES III Ejecución de programas de inventivos ligados a la movilidad eléctrica"/>
    <s v="***4591**"/>
    <x v="1"/>
    <x v="1"/>
    <x v="5"/>
    <n v="4950"/>
    <s v="OLALDE,VERANO,JOSE IGNACIO"/>
  </r>
  <r>
    <x v="1"/>
    <x v="0"/>
    <s v="C01.I02.P03.S17"/>
    <x v="0"/>
    <s v="ID004"/>
    <s v="ID004-MOVES III Ejecución de programas de inventivos ligados a la movilidad eléctrica"/>
    <s v="***4348**"/>
    <x v="1"/>
    <x v="1"/>
    <x v="5"/>
    <n v="4500"/>
    <s v="MARTINEZ,BLANCO,AITOR"/>
  </r>
  <r>
    <x v="1"/>
    <x v="0"/>
    <s v="C01.I02.P03.S17"/>
    <x v="0"/>
    <s v="ID004"/>
    <s v="ID004-MOVES III Ejecución de programas de inventivos ligados a la movilidad eléctrica"/>
    <s v="***2030**"/>
    <x v="1"/>
    <x v="1"/>
    <x v="5"/>
    <n v="4500"/>
    <s v="MARTINEZ,ERANSUS,IÑIGO"/>
  </r>
  <r>
    <x v="1"/>
    <x v="0"/>
    <s v="C01.I02.P03.S17"/>
    <x v="0"/>
    <s v="ID004"/>
    <s v="ID004-MOVES III Ejecución de programas de inventivos ligados a la movilidad eléctrica"/>
    <s v="***4918**"/>
    <x v="1"/>
    <x v="1"/>
    <x v="5"/>
    <n v="7000"/>
    <s v="ESTEBAN,CAMPOS,SALAS"/>
  </r>
  <r>
    <x v="1"/>
    <x v="0"/>
    <s v="C01.I02.P03.S17"/>
    <x v="0"/>
    <s v="ID004"/>
    <s v="ID004-MOVES III Ejecución de programas de inventivos ligados a la movilidad eléctrica"/>
    <s v="***0416**"/>
    <x v="1"/>
    <x v="1"/>
    <x v="5"/>
    <n v="7000"/>
    <s v="OJER,PUNG,CLARA EUGENIA"/>
  </r>
  <r>
    <x v="1"/>
    <x v="0"/>
    <s v="C01.I02.P03.S17"/>
    <x v="0"/>
    <s v="ID004"/>
    <s v="ID004-MOVES III Ejecución de programas de inventivos ligados a la movilidad eléctrica"/>
    <s v="***5343**"/>
    <x v="1"/>
    <x v="1"/>
    <x v="5"/>
    <n v="4950"/>
    <s v="LAPEIRE,PARIS,JAVIER"/>
  </r>
  <r>
    <x v="1"/>
    <x v="0"/>
    <s v="C01.I02.P03.S17"/>
    <x v="0"/>
    <s v="ID004"/>
    <s v="ID004-MOVES III Ejecución de programas de inventivos ligados a la movilidad eléctrica"/>
    <s v="***4348**"/>
    <x v="1"/>
    <x v="1"/>
    <x v="5"/>
    <n v="4500"/>
    <s v="DE MIGUEL,MUÑOZ,ANA ISABEL"/>
  </r>
  <r>
    <x v="1"/>
    <x v="0"/>
    <s v="C01.I02.P03.S17"/>
    <x v="0"/>
    <s v="ID004"/>
    <s v="ID004-MOVES III Ejecución de programas de inventivos ligados a la movilidad eléctrica"/>
    <s v="***6505**"/>
    <x v="1"/>
    <x v="1"/>
    <x v="5"/>
    <n v="2750"/>
    <s v="URZELAI,IRIBARREN,GURUTZ"/>
  </r>
  <r>
    <x v="1"/>
    <x v="0"/>
    <s v="C01.I02.P03.S17"/>
    <x v="0"/>
    <s v="ID004"/>
    <s v="ID004-MOVES III Ejecución de programas de inventivos ligados a la movilidad eléctrica"/>
    <s v="***8629**"/>
    <x v="1"/>
    <x v="1"/>
    <x v="5"/>
    <n v="4950"/>
    <s v="LUSARRETA,ARAMENDIA,JAVIER"/>
  </r>
  <r>
    <x v="1"/>
    <x v="0"/>
    <s v="C01.I02.P03.S17"/>
    <x v="0"/>
    <s v="ID004"/>
    <s v="ID004-MOVES III Ejecución de programas de inventivos ligados a la movilidad eléctrica"/>
    <s v="***0262**"/>
    <x v="1"/>
    <x v="1"/>
    <x v="5"/>
    <n v="7000"/>
    <s v="TROJAOLA,CRUCELAEGUI,LEIRE"/>
  </r>
  <r>
    <x v="1"/>
    <x v="0"/>
    <s v="C01.I02.P03.S17"/>
    <x v="0"/>
    <s v="ID004"/>
    <s v="ID004-MOVES III Ejecución de programas de inventivos ligados a la movilidad eléctrica"/>
    <s v="***3994**"/>
    <x v="1"/>
    <x v="1"/>
    <x v="5"/>
    <n v="7700"/>
    <s v="GUELBENZU,GOÑI,MARIA CARMEN"/>
  </r>
  <r>
    <x v="1"/>
    <x v="0"/>
    <s v="C01.I02.P03.S17"/>
    <x v="0"/>
    <s v="ID004"/>
    <s v="ID004-MOVES III Ejecución de programas de inventivos ligados a la movilidad eléctrica"/>
    <s v="***5601**"/>
    <x v="1"/>
    <x v="1"/>
    <x v="5"/>
    <n v="4950"/>
    <s v="URABAYEN,URABAYEN,JAIME"/>
  </r>
  <r>
    <x v="1"/>
    <x v="0"/>
    <s v="C01.I02.P03.S17"/>
    <x v="0"/>
    <s v="ID004"/>
    <s v="ID004-MOVES III Ejecución de programas de inventivos ligados a la movilidad eléctrica"/>
    <s v="***4797**"/>
    <x v="1"/>
    <x v="1"/>
    <x v="5"/>
    <n v="2500"/>
    <s v="COLLAR,ALVAREZ,BEATRIZ"/>
  </r>
  <r>
    <x v="1"/>
    <x v="0"/>
    <s v="C01.I02.P03.S17"/>
    <x v="0"/>
    <s v="ID004"/>
    <s v="ID004-MOVES III Ejecución de programas de inventivos ligados a la movilidad eléctrica"/>
    <s v="***6572**"/>
    <x v="1"/>
    <x v="1"/>
    <x v="5"/>
    <n v="2500"/>
    <s v="GARCIA,ACEVEDO,JESUS"/>
  </r>
  <r>
    <x v="1"/>
    <x v="0"/>
    <s v="C01.I02.P03.S17"/>
    <x v="0"/>
    <s v="ID004"/>
    <s v="ID004-MOVES III Ejecución de programas de inventivos ligados a la movilidad eléctrica"/>
    <s v="***7976**"/>
    <x v="1"/>
    <x v="1"/>
    <x v="5"/>
    <n v="7700"/>
    <s v="VALENCIA,GIL,MIKEL"/>
  </r>
  <r>
    <x v="1"/>
    <x v="0"/>
    <s v="C01.I02.P03.S17"/>
    <x v="0"/>
    <s v="ID004"/>
    <s v="ID004-MOVES III Ejecución de programas de inventivos ligados a la movilidad eléctrica"/>
    <s v="***0894**"/>
    <x v="1"/>
    <x v="1"/>
    <x v="5"/>
    <n v="4500"/>
    <s v="CELAYA,LARRAURI,VICENTE"/>
  </r>
  <r>
    <x v="1"/>
    <x v="0"/>
    <s v="C01.I02.P03.S17"/>
    <x v="0"/>
    <s v="ID004"/>
    <s v="ID004-MOVES III Ejecución de programas de inventivos ligados a la movilidad eléctrica"/>
    <s v="***1088**"/>
    <x v="1"/>
    <x v="1"/>
    <x v="5"/>
    <n v="4500"/>
    <s v="HERMOSO-MENDOZA,URRIZOLA,IGNACIO"/>
  </r>
  <r>
    <x v="1"/>
    <x v="0"/>
    <s v="C01.I02.P03.S17"/>
    <x v="0"/>
    <s v="ID004"/>
    <s v="ID004-MOVES III Ejecución de programas de inventivos ligados a la movilidad eléctrica"/>
    <s v="***0214**"/>
    <x v="1"/>
    <x v="1"/>
    <x v="5"/>
    <n v="2500"/>
    <s v="EZQUERRO,VAREA,JAVIER"/>
  </r>
  <r>
    <x v="1"/>
    <x v="0"/>
    <s v="C01.I02.P03.S17"/>
    <x v="0"/>
    <s v="ID004"/>
    <s v="ID004-MOVES III Ejecución de programas de inventivos ligados a la movilidad eléctrica"/>
    <s v="***8998**"/>
    <x v="1"/>
    <x v="1"/>
    <x v="5"/>
    <n v="4500"/>
    <s v="ITOIZ,ALFARO,JOSE-MIGUEL"/>
  </r>
  <r>
    <x v="1"/>
    <x v="0"/>
    <s v="C01.I02.P03.S17"/>
    <x v="0"/>
    <s v="ID004"/>
    <s v="ID004-MOVES III Ejecución de programas de inventivos ligados a la movilidad eléctrica"/>
    <s v="***8472**"/>
    <x v="1"/>
    <x v="1"/>
    <x v="5"/>
    <n v="7000"/>
    <s v="ERRUZ,VIU,ISABEL"/>
  </r>
  <r>
    <x v="1"/>
    <x v="0"/>
    <s v="C01.I02.P03.S17"/>
    <x v="0"/>
    <s v="ID004"/>
    <s v="ID004-MOVES III Ejecución de programas de inventivos ligados a la movilidad eléctrica"/>
    <s v="***8026**"/>
    <x v="1"/>
    <x v="1"/>
    <x v="5"/>
    <n v="4500"/>
    <s v="RODRIGUEZ,ESPAÑA,FRANCISCO JOSE"/>
  </r>
  <r>
    <x v="1"/>
    <x v="0"/>
    <s v="C01.I02.P03.S17"/>
    <x v="0"/>
    <s v="ID004"/>
    <s v="ID004-MOVES III Ejecución de programas de inventivos ligados a la movilidad eléctrica"/>
    <s v="***1862**"/>
    <x v="1"/>
    <x v="1"/>
    <x v="5"/>
    <n v="4500"/>
    <s v="DE CASTRO,FERNANDEZ,ROBERTO"/>
  </r>
  <r>
    <x v="1"/>
    <x v="0"/>
    <s v="C01.I02.P03.S17"/>
    <x v="0"/>
    <s v="ID004"/>
    <s v="ID004-MOVES III Ejecución de programas de inventivos ligados a la movilidad eléctrica"/>
    <s v="***1837**"/>
    <x v="1"/>
    <x v="1"/>
    <x v="5"/>
    <n v="1400"/>
    <s v="GUTIERREZ,GOÑI,JUAN JOSE"/>
  </r>
  <r>
    <x v="1"/>
    <x v="0"/>
    <s v="C01.I02.P03.S17"/>
    <x v="0"/>
    <s v="ID004"/>
    <s v="ID004-MOVES III Ejecución de programas de inventivos ligados a la movilidad eléctrica"/>
    <s v="***2203**"/>
    <x v="1"/>
    <x v="1"/>
    <x v="5"/>
    <n v="4500"/>
    <s v="MEDINA,FRANCO,ROBERTO"/>
  </r>
  <r>
    <x v="1"/>
    <x v="0"/>
    <s v="C01.I02.P03.S17"/>
    <x v="0"/>
    <s v="ID004"/>
    <s v="ID004-MOVES III Ejecución de programas de inventivos ligados a la movilidad eléctrica"/>
    <s v="***2419**"/>
    <x v="1"/>
    <x v="1"/>
    <x v="5"/>
    <n v="4500"/>
    <s v="VIEDMA,GUTIERREZ,IÑIGO"/>
  </r>
  <r>
    <x v="1"/>
    <x v="0"/>
    <s v="C01.I02.P03.S17"/>
    <x v="0"/>
    <s v="ID004"/>
    <s v="ID004-MOVES III Ejecución de programas de inventivos ligados a la movilidad eléctrica"/>
    <s v="***1386**"/>
    <x v="1"/>
    <x v="1"/>
    <x v="5"/>
    <n v="4950"/>
    <s v="ALZORRIZ,IGOA,ROBERTO"/>
  </r>
  <r>
    <x v="1"/>
    <x v="0"/>
    <s v="C01.I02.P03.S17"/>
    <x v="0"/>
    <s v="ID004"/>
    <s v="ID004-MOVES III Ejecución de programas de inventivos ligados a la movilidad eléctrica"/>
    <s v="***9143**"/>
    <x v="1"/>
    <x v="1"/>
    <x v="5"/>
    <n v="7000"/>
    <s v="ARTICA,ZURANO,MARIA GEMMA"/>
  </r>
  <r>
    <x v="1"/>
    <x v="0"/>
    <s v="C01.I02.P03.S17"/>
    <x v="0"/>
    <s v="ID004"/>
    <s v="ID004-MOVES III Ejecución de programas de inventivos ligados a la movilidad eléctrica"/>
    <s v="***1731**"/>
    <x v="1"/>
    <x v="1"/>
    <x v="5"/>
    <n v="2500"/>
    <s v="ALEMAN,EZCARAY,MARIA"/>
  </r>
  <r>
    <x v="1"/>
    <x v="0"/>
    <s v="C01.I02.P03.S17"/>
    <x v="0"/>
    <s v="ID004"/>
    <s v="ID004-MOVES III Ejecución de programas de inventivos ligados a la movilidad eléctrica"/>
    <s v="***9305**"/>
    <x v="1"/>
    <x v="1"/>
    <x v="5"/>
    <n v="4500"/>
    <s v="RUIZ,GARCIA,MARTA"/>
  </r>
  <r>
    <x v="1"/>
    <x v="0"/>
    <s v="C01.I02.P03.S17"/>
    <x v="0"/>
    <s v="ID004"/>
    <s v="ID004-MOVES III Ejecución de programas de inventivos ligados a la movilidad eléctrica"/>
    <s v="***4927**"/>
    <x v="1"/>
    <x v="1"/>
    <x v="5"/>
    <n v="7000"/>
    <s v="GIL,CANALETA,OLGA"/>
  </r>
  <r>
    <x v="1"/>
    <x v="0"/>
    <s v="C01.I02.P03.S17"/>
    <x v="0"/>
    <s v="ID004"/>
    <s v="ID004-MOVES III Ejecución de programas de inventivos ligados a la movilidad eléctrica"/>
    <s v="***6453**"/>
    <x v="1"/>
    <x v="1"/>
    <x v="5"/>
    <n v="1374.22"/>
    <s v="ECHEVESTE,GONZALEZ,BEATRIZ EUGENIA"/>
  </r>
  <r>
    <x v="1"/>
    <x v="0"/>
    <s v="C01.I02.P03.S17"/>
    <x v="0"/>
    <s v="ID004"/>
    <s v="ID004-MOVES III Ejecución de programas de inventivos ligados a la movilidad eléctrica"/>
    <s v="***4348**"/>
    <x v="1"/>
    <x v="1"/>
    <x v="5"/>
    <n v="1467.55"/>
    <s v="MARTINEZ,BLANCO,AITOR"/>
  </r>
  <r>
    <x v="1"/>
    <x v="0"/>
    <s v="C01.I02.P03.S17"/>
    <x v="0"/>
    <s v="ID004"/>
    <s v="ID004-MOVES III Ejecución de programas de inventivos ligados a la movilidad eléctrica"/>
    <s v="***0894**"/>
    <x v="1"/>
    <x v="1"/>
    <x v="5"/>
    <n v="1197.92"/>
    <s v="CELAYA,LARRAURI,VICENTE"/>
  </r>
  <r>
    <x v="1"/>
    <x v="0"/>
    <s v="C01.I02.P03.S17"/>
    <x v="0"/>
    <s v="ID004"/>
    <s v="ID004-MOVES III Ejecución de programas de inventivos ligados a la movilidad eléctrica"/>
    <s v="***1505**"/>
    <x v="1"/>
    <x v="1"/>
    <x v="5"/>
    <n v="1701.82"/>
    <s v="GONZALEZ,VICENTE,ANA MARIA"/>
  </r>
  <r>
    <x v="1"/>
    <x v="0"/>
    <s v="C01.I02.P03.S17"/>
    <x v="0"/>
    <s v="ID004"/>
    <s v="ID004-MOVES III Ejecución de programas de inventivos ligados a la movilidad eléctrica"/>
    <s v="***3841**"/>
    <x v="1"/>
    <x v="1"/>
    <x v="5"/>
    <n v="1589.29"/>
    <s v="PALACIOS,HERVAS,DAVID"/>
  </r>
  <r>
    <x v="1"/>
    <x v="0"/>
    <s v="C01.I02.P03.S17"/>
    <x v="0"/>
    <s v="ID004"/>
    <s v="ID004-MOVES III Ejecución de programas de inventivos ligados a la movilidad eléctrica"/>
    <s v="***1470**"/>
    <x v="1"/>
    <x v="1"/>
    <x v="5"/>
    <n v="1338.97"/>
    <s v="AZPARREN,DIAZ,ARITZ"/>
  </r>
  <r>
    <x v="1"/>
    <x v="0"/>
    <s v="C01.I02.P03.S17"/>
    <x v="0"/>
    <s v="ID004"/>
    <s v="ID004-MOVES III Ejecución de programas de inventivos ligados a la movilidad eléctrica"/>
    <s v="***8790**"/>
    <x v="1"/>
    <x v="1"/>
    <x v="5"/>
    <n v="1470"/>
    <s v="GOÑI,GALISTEO,MARIA DEL AMOR HERMOSO"/>
  </r>
  <r>
    <x v="1"/>
    <x v="0"/>
    <s v="C01.I02.P03.S17"/>
    <x v="0"/>
    <s v="ID004"/>
    <s v="ID004-MOVES III Ejecución de programas de inventivos ligados a la movilidad eléctrica"/>
    <s v="***0262**"/>
    <x v="1"/>
    <x v="1"/>
    <x v="5"/>
    <n v="2353.61"/>
    <s v="TROJAOLA,CRUCELAEGUI,LEIRE"/>
  </r>
  <r>
    <x v="1"/>
    <x v="0"/>
    <s v="C01.I02.P03.S17"/>
    <x v="0"/>
    <s v="ID004"/>
    <s v="ID004-MOVES III Ejecución de programas de inventivos ligados a la movilidad eléctrica"/>
    <s v="***4292**"/>
    <x v="1"/>
    <x v="1"/>
    <x v="5"/>
    <n v="1160.5999999999999"/>
    <s v="CRESPO,CARRIZO,MARIA DEL CARMEN"/>
  </r>
  <r>
    <x v="1"/>
    <x v="0"/>
    <s v="C01.I02.P03.S17"/>
    <x v="0"/>
    <s v="ID004"/>
    <s v="ID004-MOVES III Ejecución de programas de inventivos ligados a la movilidad eléctrica"/>
    <s v="***2901**"/>
    <x v="1"/>
    <x v="1"/>
    <x v="5"/>
    <n v="2053.98"/>
    <s v="ELCARTE,FERNANDEZ,MARIA ELENA"/>
  </r>
  <r>
    <x v="1"/>
    <x v="0"/>
    <s v="C01.I02.P03.S17"/>
    <x v="0"/>
    <s v="ID004"/>
    <s v="ID004-MOVES III Ejecución de programas de inventivos ligados a la movilidad eléctrica"/>
    <s v="***9301**"/>
    <x v="1"/>
    <x v="1"/>
    <x v="5"/>
    <n v="1422.96"/>
    <s v="ALVAREZ,LOPEZ,PEDRO JESUS"/>
  </r>
  <r>
    <x v="1"/>
    <x v="0"/>
    <s v="C01.I02.P03.S17"/>
    <x v="0"/>
    <s v="ID004"/>
    <s v="ID004-MOVES III Ejecución de programas de inventivos ligados a la movilidad eléctrica"/>
    <s v="***3565**"/>
    <x v="1"/>
    <x v="1"/>
    <x v="5"/>
    <n v="1163.1500000000001"/>
    <s v="ARIZ,ARGAYA,ANA ISABEL"/>
  </r>
  <r>
    <x v="1"/>
    <x v="0"/>
    <s v="C01.I02.P03.S17"/>
    <x v="0"/>
    <s v="ID004"/>
    <s v="ID004-MOVES III Ejecución de programas de inventivos ligados a la movilidad eléctrica"/>
    <s v="***4087**"/>
    <x v="0"/>
    <x v="7"/>
    <x v="5"/>
    <n v="535.04"/>
    <s v="COPROPIETARIOS GAR CL LA POBLACION"/>
  </r>
  <r>
    <x v="1"/>
    <x v="0"/>
    <s v="C01.I02.P03.S17"/>
    <x v="0"/>
    <s v="ID004"/>
    <s v="ID004-MOVES III Ejecución de programas de inventivos ligados a la movilidad eléctrica"/>
    <s v="***4064**"/>
    <x v="1"/>
    <x v="1"/>
    <x v="5"/>
    <n v="1613.87"/>
    <s v="JIMENEZ,MELLADO,ROBERTO"/>
  </r>
  <r>
    <x v="1"/>
    <x v="0"/>
    <s v="C01.I02.P03.S17"/>
    <x v="0"/>
    <s v="ID004"/>
    <s v="ID004-MOVES III Ejecución de programas de inventivos ligados a la movilidad eléctrica"/>
    <s v="***4315**"/>
    <x v="1"/>
    <x v="1"/>
    <x v="5"/>
    <n v="1150.82"/>
    <s v="CALVO,MARTINEZ,JESUS"/>
  </r>
  <r>
    <x v="1"/>
    <x v="0"/>
    <s v="C01.I02.P03.S17"/>
    <x v="0"/>
    <s v="ID004"/>
    <s v="ID004-MOVES III Ejecución de programas de inventivos ligados a la movilidad eléctrica"/>
    <s v="***1154**"/>
    <x v="1"/>
    <x v="1"/>
    <x v="5"/>
    <n v="1670.62"/>
    <s v="GARRIZ,SANCHEZ,CARLOS"/>
  </r>
  <r>
    <x v="1"/>
    <x v="0"/>
    <s v="C01.I02.P03.S17"/>
    <x v="0"/>
    <s v="ID004"/>
    <s v="ID004-MOVES III Ejecución de programas de inventivos ligados a la movilidad eléctrica"/>
    <s v="***4395**"/>
    <x v="1"/>
    <x v="1"/>
    <x v="5"/>
    <n v="1618.61"/>
    <s v="PEREZ,MATEO,MARIA GRACIA"/>
  </r>
  <r>
    <x v="1"/>
    <x v="0"/>
    <s v="C01.I02.P03.S17"/>
    <x v="0"/>
    <s v="ID004"/>
    <s v="ID004-MOVES III Ejecución de programas de inventivos ligados a la movilidad eléctrica"/>
    <s v="***2226**"/>
    <x v="1"/>
    <x v="1"/>
    <x v="5"/>
    <n v="1740.66"/>
    <s v="ALVAREZ,MOVILLA,JOSE"/>
  </r>
  <r>
    <x v="1"/>
    <x v="0"/>
    <s v="C01.I02.P03.S17"/>
    <x v="0"/>
    <s v="ID004"/>
    <s v="ID004-MOVES III Ejecución de programas de inventivos ligados a la movilidad eléctrica"/>
    <s v="***5201**"/>
    <x v="1"/>
    <x v="1"/>
    <x v="5"/>
    <n v="1451.2"/>
    <s v="JARAUTA,SIMON,TOMAS"/>
  </r>
  <r>
    <x v="1"/>
    <x v="0"/>
    <s v="C01.I02.P03.S17"/>
    <x v="0"/>
    <s v="ID004"/>
    <s v="ID004-MOVES III Ejecución de programas de inventivos ligados a la movilidad eléctrica"/>
    <s v="***9774**"/>
    <x v="1"/>
    <x v="1"/>
    <x v="5"/>
    <n v="1441.49"/>
    <s v="BRAVO,LAMBERTO,MIGUEL"/>
  </r>
  <r>
    <x v="1"/>
    <x v="0"/>
    <s v="C01.I02.P03.S17"/>
    <x v="0"/>
    <s v="ID004"/>
    <s v="ID004-MOVES III Ejecución de programas de inventivos ligados a la movilidad eléctrica"/>
    <s v="***3610**"/>
    <x v="1"/>
    <x v="1"/>
    <x v="5"/>
    <n v="1199.4100000000001"/>
    <s v="IMAZ,IRIZAR,IDOIA"/>
  </r>
  <r>
    <x v="1"/>
    <x v="0"/>
    <s v="C01.I02.P03.S17"/>
    <x v="0"/>
    <s v="ID004"/>
    <s v="ID004-MOVES III Ejecución de programas de inventivos ligados a la movilidad eléctrica"/>
    <s v="***1316**"/>
    <x v="1"/>
    <x v="1"/>
    <x v="5"/>
    <n v="1478.31"/>
    <s v="PEREZ DE ZABALZA,ASIAIN,JAVIER"/>
  </r>
  <r>
    <x v="1"/>
    <x v="0"/>
    <s v="C01.I02.P03.S17"/>
    <x v="0"/>
    <s v="ID004"/>
    <s v="ID004-MOVES III Ejecución de programas de inventivos ligados a la movilidad eléctrica"/>
    <s v="***4045**"/>
    <x v="1"/>
    <x v="1"/>
    <x v="5"/>
    <n v="1600.83"/>
    <s v="ANDIA,ARANA,DANIEL"/>
  </r>
  <r>
    <x v="1"/>
    <x v="0"/>
    <s v="C01.I02.P03.S17"/>
    <x v="0"/>
    <s v="ID004"/>
    <s v="ID004-MOVES III Ejecución de programas de inventivos ligados a la movilidad eléctrica"/>
    <s v="***3743**"/>
    <x v="1"/>
    <x v="1"/>
    <x v="5"/>
    <n v="1371.11"/>
    <s v="SOLANA,BERMEJO,FRANCISCO JAVIER"/>
  </r>
  <r>
    <x v="1"/>
    <x v="0"/>
    <s v="C01.I02.P03.S17"/>
    <x v="0"/>
    <s v="ID004"/>
    <s v="ID004-MOVES III Ejecución de programas de inventivos ligados a la movilidad eléctrica"/>
    <s v="***0328**"/>
    <x v="1"/>
    <x v="1"/>
    <x v="5"/>
    <n v="1151.92"/>
    <s v="SOTO,OSORIO,JOSE"/>
  </r>
  <r>
    <x v="1"/>
    <x v="0"/>
    <s v="C01.I02.P03.S17"/>
    <x v="0"/>
    <s v="ID004"/>
    <s v="ID004-MOVES III Ejecución de programas de inventivos ligados a la movilidad eléctrica"/>
    <s v="***8026**"/>
    <x v="1"/>
    <x v="1"/>
    <x v="5"/>
    <n v="1054.78"/>
    <s v="RODRIGUEZ,ESPAÑA,FRANCISCO JOSE"/>
  </r>
  <r>
    <x v="1"/>
    <x v="0"/>
    <s v="C01.I02.P03.S17"/>
    <x v="0"/>
    <s v="ID004"/>
    <s v="ID004-MOVES III Ejecución de programas de inventivos ligados a la movilidad eléctrica"/>
    <s v="***0836**"/>
    <x v="1"/>
    <x v="1"/>
    <x v="5"/>
    <n v="1090.7"/>
    <s v="SOTO,ARMAÑANZAS,JAVIER"/>
  </r>
  <r>
    <x v="1"/>
    <x v="0"/>
    <s v="C01.I02.P03.S17"/>
    <x v="0"/>
    <s v="ID004"/>
    <s v="ID004-MOVES III Ejecución de programas de inventivos ligados a la movilidad eléctrica"/>
    <s v="***1272**"/>
    <x v="1"/>
    <x v="1"/>
    <x v="5"/>
    <n v="1303.6300000000001"/>
    <s v="LANDA,GARDE,ICIAR"/>
  </r>
  <r>
    <x v="1"/>
    <x v="0"/>
    <s v="C01.I02.P03.S17"/>
    <x v="0"/>
    <s v="ID004"/>
    <s v="ID004-MOVES III Ejecución de programas de inventivos ligados a la movilidad eléctrica"/>
    <s v="***4673**"/>
    <x v="1"/>
    <x v="1"/>
    <x v="5"/>
    <n v="1568.51"/>
    <s v="CHUECA,EZPELETA,MARIA"/>
  </r>
  <r>
    <x v="1"/>
    <x v="0"/>
    <s v="C01.I02.P03.S17"/>
    <x v="0"/>
    <s v="ID004"/>
    <s v="ID004-MOVES III Ejecución de programas de inventivos ligados a la movilidad eléctrica"/>
    <s v="***5442**"/>
    <x v="1"/>
    <x v="1"/>
    <x v="5"/>
    <n v="1445.68"/>
    <s v="VALLO,ECHARTE,ANTONIO"/>
  </r>
  <r>
    <x v="1"/>
    <x v="0"/>
    <s v="C01.I02.P03.S17"/>
    <x v="0"/>
    <s v="ID004"/>
    <s v="ID004-MOVES III Ejecución de programas de inventivos ligados a la movilidad eléctrica"/>
    <s v="***4910**"/>
    <x v="1"/>
    <x v="1"/>
    <x v="5"/>
    <n v="980"/>
    <s v="GORRICHO,SAN JUAN,DAVID"/>
  </r>
  <r>
    <x v="1"/>
    <x v="0"/>
    <s v="C01.I02.P03.S17"/>
    <x v="0"/>
    <s v="ID004"/>
    <s v="ID004-MOVES III Ejecución de programas de inventivos ligados a la movilidad eléctrica"/>
    <s v="***0610**"/>
    <x v="1"/>
    <x v="1"/>
    <x v="5"/>
    <n v="864.72"/>
    <s v="FERNANDEZ,PE,MARIA YOLANDA"/>
  </r>
  <r>
    <x v="1"/>
    <x v="0"/>
    <s v="C01.I02.P03.S17"/>
    <x v="0"/>
    <s v="ID004"/>
    <s v="ID004-MOVES III Ejecución de programas de inventivos ligados a la movilidad eléctrica"/>
    <s v="***3920**"/>
    <x v="1"/>
    <x v="1"/>
    <x v="5"/>
    <n v="1536.36"/>
    <s v="GARCIA,SANCHEZ,RAFAEL"/>
  </r>
  <r>
    <x v="1"/>
    <x v="0"/>
    <s v="C01.I02.P03.S17"/>
    <x v="0"/>
    <s v="ID004"/>
    <s v="ID004-MOVES III Ejecución de programas de inventivos ligados a la movilidad eléctrica"/>
    <s v="***3451**"/>
    <x v="1"/>
    <x v="1"/>
    <x v="5"/>
    <n v="1534.43"/>
    <s v="LUCEA,SUESCUN,JORGE MIGUEL"/>
  </r>
  <r>
    <x v="1"/>
    <x v="0"/>
    <s v="C01.I02.P03.S17"/>
    <x v="0"/>
    <s v="ID004"/>
    <s v="ID004-MOVES III Ejecución de programas de inventivos ligados a la movilidad eléctrica"/>
    <s v="***1697**"/>
    <x v="1"/>
    <x v="1"/>
    <x v="5"/>
    <n v="1582.09"/>
    <s v="JIMENEZ,DOMINGUEZ,ADRIAN"/>
  </r>
  <r>
    <x v="1"/>
    <x v="0"/>
    <s v="C01.I02.P03.S17"/>
    <x v="0"/>
    <s v="ID004"/>
    <s v="ID004-MOVES III Ejecución de programas de inventivos ligados a la movilidad eléctrica"/>
    <s v="***4574**"/>
    <x v="1"/>
    <x v="1"/>
    <x v="5"/>
    <n v="1532.15"/>
    <s v="LOPEZ,MUÑOZ,CARLOS"/>
  </r>
  <r>
    <x v="1"/>
    <x v="0"/>
    <s v="C01.I02.P03.S17"/>
    <x v="0"/>
    <s v="ID004"/>
    <s v="ID004-MOVES III Ejecución de programas de inventivos ligados a la movilidad eléctrica"/>
    <s v="***4105**"/>
    <x v="0"/>
    <x v="7"/>
    <x v="5"/>
    <n v="7850.64"/>
    <s v="COPROPIETARIOS CL PLAZAOLA 2"/>
  </r>
  <r>
    <x v="1"/>
    <x v="0"/>
    <s v="C01.I02.P03.S17"/>
    <x v="0"/>
    <s v="ID004"/>
    <s v="ID004-MOVES III Ejecución de programas de inventivos ligados a la movilidad eléctrica"/>
    <s v="***5215**"/>
    <x v="1"/>
    <x v="1"/>
    <x v="5"/>
    <n v="1300.75"/>
    <s v="SADABA,LOPEZ,EDUARDO"/>
  </r>
  <r>
    <x v="1"/>
    <x v="0"/>
    <s v="C01.I02.P03.S17"/>
    <x v="0"/>
    <s v="ID004"/>
    <s v="ID004-MOVES III Ejecución de programas de inventivos ligados a la movilidad eléctrica"/>
    <s v="***0217**"/>
    <x v="1"/>
    <x v="1"/>
    <x v="5"/>
    <n v="2070.59"/>
    <s v="OTXOA,ETXEBERRIA,IÑIGO"/>
  </r>
  <r>
    <x v="1"/>
    <x v="0"/>
    <s v="C01.I02.P03.S17"/>
    <x v="0"/>
    <s v="ID004"/>
    <s v="ID004-MOVES III Ejecución de programas de inventivos ligados a la movilidad eléctrica"/>
    <s v="***5343**"/>
    <x v="1"/>
    <x v="1"/>
    <x v="5"/>
    <n v="2117.3000000000002"/>
    <s v="LAPEIRE,PARIS,JAVIER"/>
  </r>
  <r>
    <x v="1"/>
    <x v="0"/>
    <s v="C01.I02.P03.S17"/>
    <x v="0"/>
    <s v="ID004"/>
    <s v="ID004-MOVES III Ejecución de programas de inventivos ligados a la movilidad eléctrica"/>
    <s v="***0705**"/>
    <x v="1"/>
    <x v="1"/>
    <x v="5"/>
    <n v="1207.05"/>
    <s v="MORENO,MERELO,MARIA JOSE"/>
  </r>
  <r>
    <x v="1"/>
    <x v="0"/>
    <s v="C01.I02.P03.S17"/>
    <x v="0"/>
    <s v="ID004"/>
    <s v="ID004-MOVES III Ejecución de programas de inventivos ligados a la movilidad eléctrica"/>
    <s v="***4348**"/>
    <x v="1"/>
    <x v="1"/>
    <x v="5"/>
    <n v="1015"/>
    <s v="DE MIGUEL,MUÑOZ,ANA ISABEL"/>
  </r>
  <r>
    <x v="1"/>
    <x v="0"/>
    <s v="C01.I02.P03.S17"/>
    <x v="0"/>
    <s v="ID004"/>
    <s v="ID004-MOVES III Ejecución de programas de inventivos ligados a la movilidad eléctrica"/>
    <s v="***3258**"/>
    <x v="1"/>
    <x v="1"/>
    <x v="5"/>
    <n v="2096.33"/>
    <s v="DE LUIS,MENDIVE,ALVARO"/>
  </r>
  <r>
    <x v="1"/>
    <x v="0"/>
    <s v="C01.I02.P03.S17"/>
    <x v="0"/>
    <s v="ID004"/>
    <s v="ID004-MOVES III Ejecución de programas de inventivos ligados a la movilidad eléctrica"/>
    <s v="***4589**"/>
    <x v="1"/>
    <x v="1"/>
    <x v="5"/>
    <n v="2117.85"/>
    <s v="MAYORA,GORROCHATEGUI,PILAR"/>
  </r>
  <r>
    <x v="1"/>
    <x v="0"/>
    <s v="C01.I02.P03.S17"/>
    <x v="0"/>
    <s v="ID004"/>
    <s v="ID004-MOVES III Ejecución de programas de inventivos ligados a la movilidad eléctrica"/>
    <s v="***5601**"/>
    <x v="1"/>
    <x v="1"/>
    <x v="5"/>
    <n v="1619.17"/>
    <s v="URABAYEN,URABAYEN,JAIME"/>
  </r>
  <r>
    <x v="1"/>
    <x v="0"/>
    <s v="C01.I02.P03.S17"/>
    <x v="0"/>
    <s v="ID004"/>
    <s v="ID004-MOVES III Ejecución de programas de inventivos ligados a la movilidad eléctrica"/>
    <s v="***4296**"/>
    <x v="1"/>
    <x v="1"/>
    <x v="5"/>
    <n v="2243.14"/>
    <s v="ALDAMA,MARTINEZ,DAVID VIDAL"/>
  </r>
  <r>
    <x v="1"/>
    <x v="0"/>
    <s v="C01.I02.P03.S17"/>
    <x v="0"/>
    <s v="ID004"/>
    <s v="ID004-MOVES III Ejecución de programas de inventivos ligados a la movilidad eléctrica"/>
    <s v="***3715**"/>
    <x v="1"/>
    <x v="1"/>
    <x v="5"/>
    <n v="1348.75"/>
    <s v="ERRO,BEAUMONT,MARIA JOSEFA"/>
  </r>
  <r>
    <x v="1"/>
    <x v="0"/>
    <s v="C01.I02.P03.S17"/>
    <x v="0"/>
    <s v="ID004"/>
    <s v="ID004-MOVES III Ejecución de programas de inventivos ligados a la movilidad eléctrica"/>
    <s v="***1862**"/>
    <x v="1"/>
    <x v="1"/>
    <x v="5"/>
    <n v="1080.8"/>
    <s v="DE CASTRO,FERNANDEZ,ROBERTO"/>
  </r>
  <r>
    <x v="1"/>
    <x v="0"/>
    <s v="C01.I02.P03.S17"/>
    <x v="0"/>
    <s v="ID004"/>
    <s v="ID004-MOVES III Ejecución de programas de inventivos ligados a la movilidad eléctrica"/>
    <s v="***4394**"/>
    <x v="1"/>
    <x v="1"/>
    <x v="5"/>
    <n v="943.65"/>
    <s v="NIETO,ARAMENDIA,AITOR"/>
  </r>
  <r>
    <x v="1"/>
    <x v="0"/>
    <s v="C01.I02.P03.S17"/>
    <x v="0"/>
    <s v="ID004"/>
    <s v="ID004-MOVES III Ejecución de programas de inventivos ligados a la movilidad eléctrica"/>
    <s v="***2108**"/>
    <x v="1"/>
    <x v="1"/>
    <x v="5"/>
    <n v="1110.2"/>
    <s v="PARDOS,VALLS,GUILLERMO"/>
  </r>
  <r>
    <x v="1"/>
    <x v="0"/>
    <s v="C01.I02.P03.S17"/>
    <x v="0"/>
    <s v="ID004"/>
    <s v="ID004-MOVES III Ejecución de programas de inventivos ligados a la movilidad eléctrica"/>
    <s v="***4549**"/>
    <x v="1"/>
    <x v="1"/>
    <x v="5"/>
    <n v="1488.69"/>
    <s v="ZUBICOA,LEON,JAVIER"/>
  </r>
  <r>
    <x v="1"/>
    <x v="0"/>
    <s v="C01.I02.P03.S17"/>
    <x v="0"/>
    <s v="ID004"/>
    <s v="ID004-MOVES III Ejecución de programas de inventivos ligados a la movilidad eléctrica"/>
    <s v="***6611**"/>
    <x v="1"/>
    <x v="1"/>
    <x v="5"/>
    <n v="1273.8499999999999"/>
    <s v="MOGICA,FATAS,MARIANO"/>
  </r>
  <r>
    <x v="1"/>
    <x v="0"/>
    <s v="C01.I02.P03.S17"/>
    <x v="0"/>
    <s v="ID004"/>
    <s v="ID004-MOVES III Ejecución de programas de inventivos ligados a la movilidad eléctrica"/>
    <s v="***8957**"/>
    <x v="1"/>
    <x v="1"/>
    <x v="5"/>
    <n v="1134"/>
    <s v="VIZCAR,AGORRETA,IÑIGO"/>
  </r>
  <r>
    <x v="1"/>
    <x v="0"/>
    <s v="C01.I02.P03.S17"/>
    <x v="0"/>
    <s v="ID004"/>
    <s v="ID004-MOVES III Ejecución de programas de inventivos ligados a la movilidad eléctrica"/>
    <s v="***1499**"/>
    <x v="1"/>
    <x v="1"/>
    <x v="5"/>
    <n v="1151.92"/>
    <s v="UBERETAGOENA,ARRATIBEL,RICARDO"/>
  </r>
  <r>
    <x v="1"/>
    <x v="0"/>
    <s v="C01.I02.P03.S17"/>
    <x v="0"/>
    <s v="ID004"/>
    <s v="ID004-MOVES III Ejecución de programas de inventivos ligados a la movilidad eléctrica"/>
    <s v="***2145**"/>
    <x v="1"/>
    <x v="1"/>
    <x v="5"/>
    <n v="1015"/>
    <s v="GARCIA,GOÑI,CESAR MIGUEL"/>
  </r>
  <r>
    <x v="1"/>
    <x v="0"/>
    <s v="C01.I02.P03.S17"/>
    <x v="0"/>
    <s v="ID004"/>
    <s v="ID004-MOVES III Ejecución de programas de inventivos ligados a la movilidad eléctrica"/>
    <s v="***4576**"/>
    <x v="1"/>
    <x v="1"/>
    <x v="5"/>
    <n v="1325.22"/>
    <s v="SAGUES,IRIGOYEN,FRANCISCO JAVIER"/>
  </r>
  <r>
    <x v="1"/>
    <x v="0"/>
    <s v="C01.I02.P03.S17"/>
    <x v="0"/>
    <s v="ID004"/>
    <s v="ID004-MOVES III Ejecución de programas de inventivos ligados a la movilidad eléctrica"/>
    <s v="***2689**"/>
    <x v="1"/>
    <x v="1"/>
    <x v="5"/>
    <n v="1266.49"/>
    <s v="LECUMBERRI,IBARROLA,ABEL"/>
  </r>
  <r>
    <x v="1"/>
    <x v="0"/>
    <s v="C01.I02.P03.S17"/>
    <x v="0"/>
    <s v="ID004"/>
    <s v="ID004-MOVES III Ejecución de programas de inventivos ligados a la movilidad eléctrica"/>
    <s v="***1958**"/>
    <x v="1"/>
    <x v="1"/>
    <x v="5"/>
    <n v="1016.3"/>
    <s v="FERNANDEZ,IGLESIAS,MARIA PILAR"/>
  </r>
  <r>
    <x v="1"/>
    <x v="0"/>
    <s v="C01.I02.P03.S17"/>
    <x v="0"/>
    <s v="ID004"/>
    <s v="ID004-MOVES III Ejecución de programas de inventivos ligados a la movilidad eléctrica"/>
    <s v="***0227**"/>
    <x v="1"/>
    <x v="1"/>
    <x v="5"/>
    <n v="1350.36"/>
    <s v="VICENTE,CRIADO,ARISTIDES"/>
  </r>
  <r>
    <x v="1"/>
    <x v="0"/>
    <s v="C01.I02.P03.S17"/>
    <x v="0"/>
    <s v="ID004"/>
    <s v="ID004-MOVES III Ejecución de programas de inventivos ligados a la movilidad eléctrica"/>
    <s v="***3022**"/>
    <x v="1"/>
    <x v="1"/>
    <x v="5"/>
    <n v="1921.48"/>
    <s v="MORCILLO,IRASTORZA,IÑAKI"/>
  </r>
  <r>
    <x v="1"/>
    <x v="0"/>
    <s v="C01.I02.P03.S17"/>
    <x v="0"/>
    <s v="ID004"/>
    <s v="ID004-MOVES III Ejecución de programas de inventivos ligados a la movilidad eléctrica"/>
    <s v="***2203**"/>
    <x v="1"/>
    <x v="1"/>
    <x v="5"/>
    <n v="1330.75"/>
    <s v="MEDINA,FRANCO,ROBERTO"/>
  </r>
  <r>
    <x v="1"/>
    <x v="0"/>
    <s v="C01.I02.P03.S17"/>
    <x v="0"/>
    <s v="ID004"/>
    <s v="ID004-MOVES III Ejecución de programas de inventivos ligados a la movilidad eléctrica"/>
    <s v="***3904**"/>
    <x v="1"/>
    <x v="1"/>
    <x v="5"/>
    <n v="677.6"/>
    <s v="APEZTEGUIA,LUQUIN,FRANCISCO JAVIER"/>
  </r>
  <r>
    <x v="1"/>
    <x v="0"/>
    <s v="C01.I02.P03.S17"/>
    <x v="0"/>
    <s v="ID004"/>
    <s v="ID004-MOVES III Ejecución de programas de inventivos ligados a la movilidad eléctrica"/>
    <s v="***4900**"/>
    <x v="1"/>
    <x v="1"/>
    <x v="5"/>
    <n v="1674.64"/>
    <s v="FERNANDEZ,SANZ,JOSUE"/>
  </r>
  <r>
    <x v="1"/>
    <x v="0"/>
    <s v="C01.I02.P03.S17"/>
    <x v="0"/>
    <s v="ID004"/>
    <s v="ID004-MOVES III Ejecución de programas de inventivos ligados a la movilidad eléctrica"/>
    <s v="***0222**"/>
    <x v="1"/>
    <x v="1"/>
    <x v="5"/>
    <n v="1567.76"/>
    <s v="ZARAGOZA,AGUADO,MIGUEL ANGEL"/>
  </r>
  <r>
    <x v="1"/>
    <x v="0"/>
    <s v="C01.I02.P03.S17"/>
    <x v="0"/>
    <s v="ID004"/>
    <s v="ID004-MOVES III Ejecución de programas de inventivos ligados a la movilidad eléctrica"/>
    <s v="***4972**"/>
    <x v="1"/>
    <x v="1"/>
    <x v="5"/>
    <n v="951.27"/>
    <s v="URABAYEN,URABAYEN,MARTIN"/>
  </r>
  <r>
    <x v="1"/>
    <x v="0"/>
    <s v="C01.I02.P03.S17"/>
    <x v="0"/>
    <s v="ID004"/>
    <s v="ID004-MOVES III Ejecución de programas de inventivos ligados a la movilidad eléctrica"/>
    <s v="***4064**"/>
    <x v="1"/>
    <x v="1"/>
    <x v="5"/>
    <n v="2058"/>
    <s v="JIMENEZ,MELLADO,ROBERTO"/>
  </r>
  <r>
    <x v="1"/>
    <x v="0"/>
    <s v="C01.I02.P03.S17"/>
    <x v="0"/>
    <s v="ID004"/>
    <s v="ID004-MOVES III Ejecución de programas de inventivos ligados a la movilidad eléctrica"/>
    <s v="***5093**"/>
    <x v="1"/>
    <x v="1"/>
    <x v="5"/>
    <n v="1325.32"/>
    <s v="BLANCO,FERNANDEZ,ROMAN"/>
  </r>
  <r>
    <x v="1"/>
    <x v="0"/>
    <s v="C01.I02.P03.S17"/>
    <x v="0"/>
    <s v="ID004"/>
    <s v="ID004-MOVES III Ejecución de programas de inventivos ligados a la movilidad eléctrica"/>
    <s v="***1220**"/>
    <x v="1"/>
    <x v="1"/>
    <x v="5"/>
    <n v="1425.68"/>
    <s v="BEORLEGUI,SANTESTEBAN,EDUARDO"/>
  </r>
  <r>
    <x v="1"/>
    <x v="0"/>
    <s v="C01.I02.P03.S17"/>
    <x v="0"/>
    <s v="ID004"/>
    <s v="ID004-MOVES III Ejecución de programas de inventivos ligados a la movilidad eléctrica"/>
    <s v="***6373**"/>
    <x v="1"/>
    <x v="1"/>
    <x v="5"/>
    <n v="1379"/>
    <s v="SAENZ DE UGARTE,BALZA,FERNANDO"/>
  </r>
  <r>
    <x v="1"/>
    <x v="0"/>
    <s v="C01.I02.P03.S17"/>
    <x v="0"/>
    <s v="ID004"/>
    <s v="ID004-MOVES III Ejecución de programas de inventivos ligados a la movilidad eléctrica"/>
    <s v="***3137**"/>
    <x v="1"/>
    <x v="1"/>
    <x v="5"/>
    <n v="4500"/>
    <s v="MARTIN,GALLACH,JORGE"/>
  </r>
  <r>
    <x v="1"/>
    <x v="0"/>
    <s v="C01.I02.P03.S17"/>
    <x v="0"/>
    <s v="ID004"/>
    <s v="ID004-MOVES III Ejecución de programas de inventivos ligados a la movilidad eléctrica"/>
    <s v="***9140**"/>
    <x v="1"/>
    <x v="1"/>
    <x v="5"/>
    <n v="937.71"/>
    <s v="LARA,GAUNA,ANA CRISTINA"/>
  </r>
  <r>
    <x v="1"/>
    <x v="0"/>
    <s v="C01.I02.P03.S17"/>
    <x v="0"/>
    <s v="ID004"/>
    <s v="ID004-MOVES III Ejecución de programas de inventivos ligados a la movilidad eléctrica"/>
    <s v="***0416**"/>
    <x v="1"/>
    <x v="1"/>
    <x v="5"/>
    <n v="384.72"/>
    <s v="OJER,PUNG,CLARA EUGENIA"/>
  </r>
  <r>
    <x v="1"/>
    <x v="0"/>
    <s v="C01.I02.P03.S17"/>
    <x v="0"/>
    <s v="ID004"/>
    <s v="ID004-MOVES III Ejecución de programas de inventivos ligados a la movilidad eléctrica"/>
    <s v="***7439**"/>
    <x v="1"/>
    <x v="1"/>
    <x v="5"/>
    <n v="4500"/>
    <s v="SERRANO,CARRILLO,JORGE JESUS"/>
  </r>
  <r>
    <x v="1"/>
    <x v="0"/>
    <s v="C01.I02.P03.S17"/>
    <x v="0"/>
    <s v="ID004"/>
    <s v="ID004-MOVES III Ejecución de programas de inventivos ligados a la movilidad eléctrica"/>
    <s v="***8472**"/>
    <x v="1"/>
    <x v="1"/>
    <x v="5"/>
    <n v="1397.58"/>
    <s v="ERRUZ,VIU,ISABEL"/>
  </r>
  <r>
    <x v="1"/>
    <x v="0"/>
    <s v="C01.I02.P03.S17"/>
    <x v="0"/>
    <s v="ID004"/>
    <s v="ID004-MOVES III Ejecución de programas de inventivos ligados a la movilidad eléctrica"/>
    <s v="***0878**"/>
    <x v="1"/>
    <x v="1"/>
    <x v="5"/>
    <n v="4500"/>
    <s v="GARCIA,MUÑOZ,RICARDO"/>
  </r>
  <r>
    <x v="1"/>
    <x v="0"/>
    <s v="C01.I02.P03.S17"/>
    <x v="0"/>
    <s v="ID004"/>
    <s v="ID004-MOVES III Ejecución de programas de inventivos ligados a la movilidad eléctrica"/>
    <s v="***6470**"/>
    <x v="1"/>
    <x v="1"/>
    <x v="5"/>
    <n v="2500"/>
    <s v="LEONE,FLORES,EDUARDO"/>
  </r>
  <r>
    <x v="1"/>
    <x v="0"/>
    <s v="C01.I02.P03.S17"/>
    <x v="0"/>
    <s v="ID004"/>
    <s v="ID004-MOVES III Ejecución de programas de inventivos ligados a la movilidad eléctrica"/>
    <s v="***1684**"/>
    <x v="1"/>
    <x v="1"/>
    <x v="5"/>
    <n v="1100"/>
    <s v="ARBE,CALABIA,ALBERTO"/>
  </r>
  <r>
    <x v="1"/>
    <x v="0"/>
    <s v="C01.I02.P03.S17"/>
    <x v="0"/>
    <s v="ID004"/>
    <s v="ID004-MOVES III Ejecución de programas de inventivos ligados a la movilidad eléctrica"/>
    <s v="***1690**"/>
    <x v="0"/>
    <x v="4"/>
    <x v="5"/>
    <n v="4500"/>
    <s v="AYUNTAMIENTO DE MILAGRO"/>
  </r>
  <r>
    <x v="1"/>
    <x v="0"/>
    <s v="C01.I02.P03.S17"/>
    <x v="0"/>
    <s v="ID004"/>
    <s v="ID004-MOVES III Ejecución de programas de inventivos ligados a la movilidad eléctrica"/>
    <s v="***3585**"/>
    <x v="1"/>
    <x v="1"/>
    <x v="5"/>
    <n v="1355.2"/>
    <s v="GARISOAIN,AROSTEGUI,OSCAR"/>
  </r>
  <r>
    <x v="1"/>
    <x v="0"/>
    <s v="C01.I02.P03.S17"/>
    <x v="0"/>
    <s v="ID004"/>
    <s v="ID004-MOVES III Ejecución de programas de inventivos ligados a la movilidad eléctrica"/>
    <s v="***6964**"/>
    <x v="1"/>
    <x v="1"/>
    <x v="5"/>
    <n v="2500"/>
    <s v="ARAMENDIA,RUIZ,JOSE MANUEL"/>
  </r>
  <r>
    <x v="1"/>
    <x v="0"/>
    <s v="C01.I02.P03.S17"/>
    <x v="0"/>
    <s v="ID004"/>
    <s v="ID004-MOVES III Ejecución de programas de inventivos ligados a la movilidad eléctrica"/>
    <s v="***0311**"/>
    <x v="1"/>
    <x v="1"/>
    <x v="5"/>
    <n v="995.49"/>
    <s v="BERAZA,GASTESI,FLORENTINO"/>
  </r>
  <r>
    <x v="1"/>
    <x v="0"/>
    <s v="C01.I02.P03.S17"/>
    <x v="0"/>
    <s v="ID004"/>
    <s v="ID004-MOVES III Ejecución de programas de inventivos ligados a la movilidad eléctrica"/>
    <s v="***9469**"/>
    <x v="1"/>
    <x v="1"/>
    <x v="5"/>
    <n v="1274.92"/>
    <s v="MARTINEZ,GUIZAN,LINO"/>
  </r>
  <r>
    <x v="1"/>
    <x v="0"/>
    <s v="C01.I02.P03.S17"/>
    <x v="0"/>
    <s v="ID004"/>
    <s v="ID004-MOVES III Ejecución de programas de inventivos ligados a la movilidad eléctrica"/>
    <s v="***2738**"/>
    <x v="1"/>
    <x v="1"/>
    <x v="5"/>
    <n v="1353.08"/>
    <s v="VAZQUEZ,ELIZARI,ALFONSO CARLOS"/>
  </r>
  <r>
    <x v="1"/>
    <x v="0"/>
    <s v="C01.I02.P03.S17"/>
    <x v="0"/>
    <s v="ID004"/>
    <s v="ID004-MOVES III Ejecución de programas de inventivos ligados a la movilidad eléctrica"/>
    <s v="***0244**"/>
    <x v="1"/>
    <x v="1"/>
    <x v="5"/>
    <n v="1687.18"/>
    <s v="ARANO,ARTOLA,FRANCISCO ANTONIO"/>
  </r>
  <r>
    <x v="1"/>
    <x v="0"/>
    <s v="C01.I02.P03.S17"/>
    <x v="0"/>
    <s v="ID004"/>
    <s v="ID004-MOVES III Ejecución de programas de inventivos ligados a la movilidad eléctrica"/>
    <s v="***0761**"/>
    <x v="1"/>
    <x v="1"/>
    <x v="5"/>
    <n v="1278.3"/>
    <s v="CENOZ,HUARTE,MARIA LUISA"/>
  </r>
  <r>
    <x v="1"/>
    <x v="0"/>
    <s v="C01.I02.P03.S17"/>
    <x v="0"/>
    <s v="ID004"/>
    <s v="ID004-MOVES III Ejecución de programas de inventivos ligados a la movilidad eléctrica"/>
    <s v="***1362**"/>
    <x v="1"/>
    <x v="1"/>
    <x v="5"/>
    <n v="1745.8"/>
    <s v="BELOQUI,PEREZ DE OBANOS,RAQUEL"/>
  </r>
  <r>
    <x v="1"/>
    <x v="0"/>
    <s v="C01.I02.P03.S17"/>
    <x v="0"/>
    <s v="ID004"/>
    <s v="ID004-MOVES III Ejecución de programas de inventivos ligados a la movilidad eléctrica"/>
    <s v="***5384**"/>
    <x v="1"/>
    <x v="1"/>
    <x v="5"/>
    <n v="1379"/>
    <s v="PARDO,RETA,MARIA ESTHER"/>
  </r>
  <r>
    <x v="1"/>
    <x v="0"/>
    <s v="C01.I02.P03.S17"/>
    <x v="0"/>
    <s v="ID004"/>
    <s v="ID004-MOVES III Ejecución de programas de inventivos ligados a la movilidad eléctrica"/>
    <s v="***0971**"/>
    <x v="1"/>
    <x v="1"/>
    <x v="5"/>
    <n v="4500"/>
    <s v="IDARETA,ERRO,IÑIGO"/>
  </r>
  <r>
    <x v="1"/>
    <x v="0"/>
    <s v="C01.I02.P03.S17"/>
    <x v="0"/>
    <s v="ID004"/>
    <s v="ID004-MOVES III Ejecución de programas de inventivos ligados a la movilidad eléctrica"/>
    <s v="***3198**"/>
    <x v="1"/>
    <x v="1"/>
    <x v="5"/>
    <n v="5000"/>
    <s v="ALDUNZIN,AGUIRRE,JOSEBA KOLDO"/>
  </r>
  <r>
    <x v="1"/>
    <x v="0"/>
    <s v="C01.I02.P03.S17"/>
    <x v="0"/>
    <s v="ID004"/>
    <s v="ID004-MOVES III Ejecución de programas de inventivos ligados a la movilidad eléctrica"/>
    <s v="***2108**"/>
    <x v="1"/>
    <x v="1"/>
    <x v="5"/>
    <n v="4950"/>
    <s v="PARDOS,VALLS,GUILLERMO"/>
  </r>
  <r>
    <x v="1"/>
    <x v="0"/>
    <s v="C01.I02.P03.S17"/>
    <x v="0"/>
    <s v="ID004"/>
    <s v="ID004-MOVES III Ejecución de programas de inventivos ligados a la movilidad eléctrica"/>
    <s v="***1011**"/>
    <x v="1"/>
    <x v="1"/>
    <x v="5"/>
    <n v="2500"/>
    <s v="CORNAGO,RUIZ,JOSE DANIEL"/>
  </r>
  <r>
    <x v="1"/>
    <x v="0"/>
    <s v="C01.I02.P03.S17"/>
    <x v="0"/>
    <s v="ID004"/>
    <s v="ID004-MOVES III Ejecución de programas de inventivos ligados a la movilidad eléctrica"/>
    <s v="***9489**"/>
    <x v="1"/>
    <x v="1"/>
    <x v="5"/>
    <n v="4950"/>
    <s v="ESAIN,URBELZ,IÑAKI"/>
  </r>
  <r>
    <x v="1"/>
    <x v="0"/>
    <s v="C01.I02.P03.S17"/>
    <x v="0"/>
    <s v="ID004"/>
    <s v="ID004-MOVES III Ejecución de programas de inventivos ligados a la movilidad eléctrica"/>
    <s v="***0201**"/>
    <x v="1"/>
    <x v="1"/>
    <x v="5"/>
    <n v="1480.31"/>
    <s v="FLORISTAN,FLORISTAN,JUAN MIGUEL"/>
  </r>
  <r>
    <x v="1"/>
    <x v="0"/>
    <s v="C01.I02.P03.S17"/>
    <x v="0"/>
    <s v="ID004"/>
    <s v="ID004-MOVES III Ejecución de programas de inventivos ligados a la movilidad eléctrica"/>
    <s v="***4584**"/>
    <x v="1"/>
    <x v="1"/>
    <x v="5"/>
    <n v="5500"/>
    <s v="LERGA,ARMENDARIZ,MIKEL"/>
  </r>
  <r>
    <x v="1"/>
    <x v="0"/>
    <s v="C01.I02.P03.S17"/>
    <x v="0"/>
    <s v="ID004"/>
    <s v="ID004-MOVES III Ejecución de programas de inventivos ligados a la movilidad eléctrica"/>
    <s v="***2350**"/>
    <x v="1"/>
    <x v="1"/>
    <x v="5"/>
    <n v="4950"/>
    <s v="AGUIRRE,VALLES,MAITE"/>
  </r>
  <r>
    <x v="1"/>
    <x v="0"/>
    <s v="C01.I02.P03.S17"/>
    <x v="0"/>
    <s v="ID004"/>
    <s v="ID004-MOVES III Ejecución de programas de inventivos ligados a la movilidad eléctrica"/>
    <s v="***0732**"/>
    <x v="1"/>
    <x v="1"/>
    <x v="5"/>
    <n v="2158.98"/>
    <s v="HERNANDEZ,ESPARZA,JUAN MARTIN"/>
  </r>
  <r>
    <x v="1"/>
    <x v="0"/>
    <s v="C01.I02.P03.S17"/>
    <x v="0"/>
    <s v="ID004"/>
    <s v="ID004-MOVES III Ejecución de programas de inventivos ligados a la movilidad eléctrica"/>
    <s v="***1530**"/>
    <x v="1"/>
    <x v="1"/>
    <x v="5"/>
    <n v="1080"/>
    <s v="VERGARA,FERNANDEZ,IVAN"/>
  </r>
  <r>
    <x v="1"/>
    <x v="0"/>
    <s v="C01.I02.P03.S17"/>
    <x v="0"/>
    <s v="ID004"/>
    <s v="ID004-MOVES III Ejecución de programas de inventivos ligados a la movilidad eléctrica"/>
    <s v="***8911**"/>
    <x v="1"/>
    <x v="1"/>
    <x v="5"/>
    <n v="1197.3699999999999"/>
    <s v="SANCHEZ,OGAYAR,JAVIER"/>
  </r>
  <r>
    <x v="1"/>
    <x v="0"/>
    <s v="C01.I02.P03.S17"/>
    <x v="0"/>
    <s v="ID004"/>
    <s v="ID004-MOVES III Ejecución de programas de inventivos ligados a la movilidad eléctrica"/>
    <s v="***1686**"/>
    <x v="1"/>
    <x v="1"/>
    <x v="5"/>
    <n v="1297.1199999999999"/>
    <s v="JIMENEZ,SERRANO,FERNANDO"/>
  </r>
  <r>
    <x v="1"/>
    <x v="0"/>
    <s v="C01.I02.P03.S17"/>
    <x v="0"/>
    <s v="ID004"/>
    <s v="ID004-MOVES III Ejecución de programas de inventivos ligados a la movilidad eléctrica"/>
    <s v="***1169**"/>
    <x v="1"/>
    <x v="1"/>
    <x v="5"/>
    <n v="1434.29"/>
    <s v="SANMARTIN,VICENTE,IVAN"/>
  </r>
  <r>
    <x v="1"/>
    <x v="0"/>
    <s v="C01.I02.P03.S17"/>
    <x v="0"/>
    <s v="ID004"/>
    <s v="ID004-MOVES III Ejecución de programas de inventivos ligados a la movilidad eléctrica"/>
    <s v="***4055**"/>
    <x v="1"/>
    <x v="1"/>
    <x v="5"/>
    <n v="4500"/>
    <s v="IZCO,AGUIRRE,PEDRO JOSE"/>
  </r>
  <r>
    <x v="1"/>
    <x v="0"/>
    <s v="C01.I02.P03.S17"/>
    <x v="0"/>
    <s v="ID004"/>
    <s v="ID004-MOVES III Ejecución de programas de inventivos ligados a la movilidad eléctrica"/>
    <s v="***5152**"/>
    <x v="1"/>
    <x v="1"/>
    <x v="5"/>
    <n v="1576"/>
    <s v="PEREZ,SALVATIERRA,JESUS"/>
  </r>
  <r>
    <x v="1"/>
    <x v="0"/>
    <s v="C01.I02.P03.S17"/>
    <x v="0"/>
    <s v="ID004"/>
    <s v="ID004-MOVES III Ejecución de programas de inventivos ligados a la movilidad eléctrica"/>
    <s v="***4678**"/>
    <x v="1"/>
    <x v="1"/>
    <x v="5"/>
    <n v="1564.74"/>
    <s v="MATEO,ORTEGA,PATRICIA"/>
  </r>
  <r>
    <x v="1"/>
    <x v="0"/>
    <s v="C01.I02.P03.S17"/>
    <x v="0"/>
    <s v="ID004"/>
    <s v="ID004-MOVES III Ejecución de programas de inventivos ligados a la movilidad eléctrica"/>
    <s v="***4169**"/>
    <x v="1"/>
    <x v="1"/>
    <x v="5"/>
    <n v="7700"/>
    <s v="VASKOV,METODIEV,MILEN"/>
  </r>
  <r>
    <x v="1"/>
    <x v="0"/>
    <s v="C01.I02.P03.S17"/>
    <x v="0"/>
    <s v="ID004"/>
    <s v="ID004-MOVES III Ejecución de programas de inventivos ligados a la movilidad eléctrica"/>
    <s v="***8983**"/>
    <x v="1"/>
    <x v="1"/>
    <x v="5"/>
    <n v="4500"/>
    <s v="VIDARTE,SOTA,IKER"/>
  </r>
  <r>
    <x v="1"/>
    <x v="0"/>
    <s v="C01.I02.P03.S17"/>
    <x v="0"/>
    <s v="ID004"/>
    <s v="ID004-MOVES III Ejecución de programas de inventivos ligados a la movilidad eléctrica"/>
    <s v="***8042**"/>
    <x v="1"/>
    <x v="1"/>
    <x v="5"/>
    <n v="2500"/>
    <s v="SEMINARIO,AZCARATE,JUAN JOSE"/>
  </r>
  <r>
    <x v="1"/>
    <x v="0"/>
    <s v="C01.I02.P03.S17"/>
    <x v="0"/>
    <s v="ID004"/>
    <s v="ID004-MOVES III Ejecución de programas de inventivos ligados a la movilidad eléctrica"/>
    <s v="***3459**"/>
    <x v="1"/>
    <x v="1"/>
    <x v="5"/>
    <n v="4950"/>
    <s v="SALAS,SAINZ DE LA HIGUERA,ARANZAZU"/>
  </r>
  <r>
    <x v="1"/>
    <x v="0"/>
    <s v="C01.I02.P03.S17"/>
    <x v="0"/>
    <s v="ID004"/>
    <s v="ID004-MOVES III Ejecución de programas de inventivos ligados a la movilidad eléctrica"/>
    <s v="***3182**"/>
    <x v="1"/>
    <x v="1"/>
    <x v="5"/>
    <n v="2500"/>
    <s v="RODRIGUEZ,EGUILAZ,JOSE JOAQUIN"/>
  </r>
  <r>
    <x v="1"/>
    <x v="0"/>
    <s v="C01.I02.P03.S17"/>
    <x v="0"/>
    <s v="ID004"/>
    <s v="ID004-MOVES III Ejecución de programas de inventivos ligados a la movilidad eléctrica"/>
    <s v="***4777**"/>
    <x v="1"/>
    <x v="1"/>
    <x v="5"/>
    <n v="4950"/>
    <s v="MALON,CASPE,ITZIAR"/>
  </r>
  <r>
    <x v="1"/>
    <x v="0"/>
    <s v="C01.I02.P03.S17"/>
    <x v="0"/>
    <s v="ID004"/>
    <s v="ID004-MOVES III Ejecución de programas de inventivos ligados a la movilidad eléctrica"/>
    <s v="***4064**"/>
    <x v="1"/>
    <x v="1"/>
    <x v="5"/>
    <n v="1243.8800000000001"/>
    <s v="LOPEZ-DICASTILLO,GASTON,FRANCISCO JAVIER"/>
  </r>
  <r>
    <x v="1"/>
    <x v="0"/>
    <s v="C01.I02.P03.S17"/>
    <x v="0"/>
    <s v="ID004"/>
    <s v="ID004-MOVES III Ejecución de programas de inventivos ligados a la movilidad eléctrica"/>
    <s v="***5939**"/>
    <x v="1"/>
    <x v="1"/>
    <x v="5"/>
    <n v="1660.12"/>
    <s v="FERRER,ALARCON,ALDREDO"/>
  </r>
  <r>
    <x v="1"/>
    <x v="0"/>
    <s v="C01.I02.P03.S17"/>
    <x v="0"/>
    <s v="ID004"/>
    <s v="ID004-MOVES III Ejecución de programas de inventivos ligados a la movilidad eléctrica"/>
    <s v="***2375**"/>
    <x v="1"/>
    <x v="1"/>
    <x v="5"/>
    <n v="1100"/>
    <s v="ALDANONDO,URRA,FRANCISCO JAVIER"/>
  </r>
  <r>
    <x v="1"/>
    <x v="0"/>
    <s v="C01.I02.P03.S17"/>
    <x v="0"/>
    <s v="ID004"/>
    <s v="ID004-MOVES III Ejecución de programas de inventivos ligados a la movilidad eléctrica"/>
    <s v="***8755**"/>
    <x v="1"/>
    <x v="1"/>
    <x v="5"/>
    <n v="1355.2"/>
    <s v="PEREZ,CASCAJARES,EMILIO"/>
  </r>
  <r>
    <x v="1"/>
    <x v="0"/>
    <s v="C01.I02.P03.S17"/>
    <x v="0"/>
    <s v="ID004"/>
    <s v="ID004-MOVES III Ejecución de programas de inventivos ligados a la movilidad eléctrica"/>
    <s v="***9923**"/>
    <x v="1"/>
    <x v="1"/>
    <x v="5"/>
    <n v="1185.8"/>
    <s v="ENECOIZ,SEGURA,MARIA SOCORRO"/>
  </r>
  <r>
    <x v="1"/>
    <x v="0"/>
    <s v="C01.I02.P03.S17"/>
    <x v="0"/>
    <s v="ID004"/>
    <s v="ID004-MOVES III Ejecución de programas de inventivos ligados a la movilidad eléctrica"/>
    <s v="***0625**"/>
    <x v="1"/>
    <x v="1"/>
    <x v="5"/>
    <n v="1014.81"/>
    <s v="ABAD,ANSORENA,JAVIER"/>
  </r>
  <r>
    <x v="1"/>
    <x v="0"/>
    <s v="C01.I02.P03.S17"/>
    <x v="0"/>
    <s v="ID004"/>
    <s v="ID004-MOVES III Ejecución de programas de inventivos ligados a la movilidad eléctrica"/>
    <s v="***9064**"/>
    <x v="1"/>
    <x v="1"/>
    <x v="5"/>
    <n v="2500"/>
    <s v="MERINO,NOGAL,CARLOS"/>
  </r>
  <r>
    <x v="1"/>
    <x v="0"/>
    <s v="C01.I02.P03.S17"/>
    <x v="0"/>
    <s v="ID004"/>
    <s v="ID004-MOVES III Ejecución de programas de inventivos ligados a la movilidad eléctrica"/>
    <s v="***5687**"/>
    <x v="1"/>
    <x v="1"/>
    <x v="5"/>
    <n v="1305.8399999999999"/>
    <s v="SAMPERIZ,LEGARRE,ANGEL LUIS"/>
  </r>
  <r>
    <x v="1"/>
    <x v="0"/>
    <s v="C01.I02.P03.S17"/>
    <x v="0"/>
    <s v="ID004"/>
    <s v="ID004-MOVES III Ejecución de programas de inventivos ligados a la movilidad eléctrica"/>
    <s v="***2397**"/>
    <x v="1"/>
    <x v="1"/>
    <x v="5"/>
    <n v="1358.1"/>
    <s v="AMATRIAIN,GARCIA,SUSANA"/>
  </r>
  <r>
    <x v="1"/>
    <x v="0"/>
    <s v="C01.I02.P03.S17"/>
    <x v="0"/>
    <s v="ID004"/>
    <s v="ID004-MOVES III Ejecución de programas de inventivos ligados a la movilidad eléctrica"/>
    <s v="***3976**"/>
    <x v="1"/>
    <x v="1"/>
    <x v="5"/>
    <n v="1777.94"/>
    <s v="ANDOÑO,CEBERIO,ANA ISABEL"/>
  </r>
  <r>
    <x v="1"/>
    <x v="0"/>
    <s v="C01.I02.P03.S17"/>
    <x v="0"/>
    <s v="ID004"/>
    <s v="ID004-MOVES III Ejecución de programas de inventivos ligados a la movilidad eléctrica"/>
    <s v="***4468**"/>
    <x v="1"/>
    <x v="1"/>
    <x v="5"/>
    <n v="1210"/>
    <s v="VAZQUEZ,RODRIGUEZ,JOSE ANTONIO"/>
  </r>
  <r>
    <x v="1"/>
    <x v="0"/>
    <s v="C01.I02.P03.S17"/>
    <x v="0"/>
    <s v="ID004"/>
    <s v="ID004-MOVES III Ejecución de programas de inventivos ligados a la movilidad eléctrica"/>
    <s v="***3797**"/>
    <x v="1"/>
    <x v="1"/>
    <x v="5"/>
    <n v="7700"/>
    <s v="HIJANO,MOLINERO,ALBERTO"/>
  </r>
  <r>
    <x v="1"/>
    <x v="0"/>
    <s v="C01.I02.P03.S17"/>
    <x v="0"/>
    <s v="ID004"/>
    <s v="ID004-MOVES III Ejecución de programas de inventivos ligados a la movilidad eléctrica"/>
    <s v="***3447**"/>
    <x v="1"/>
    <x v="1"/>
    <x v="5"/>
    <n v="2500"/>
    <s v="CUENCA,ARQUI,LUIS ENRIQUE"/>
  </r>
  <r>
    <x v="1"/>
    <x v="0"/>
    <s v="C01.I02.P03.S17"/>
    <x v="0"/>
    <s v="ID004"/>
    <s v="ID004-MOVES III Ejecución de programas de inventivos ligados a la movilidad eléctrica"/>
    <s v="***9561**"/>
    <x v="1"/>
    <x v="1"/>
    <x v="5"/>
    <n v="5000"/>
    <s v="RUIZ,GIL,CARLOS"/>
  </r>
  <r>
    <x v="1"/>
    <x v="0"/>
    <s v="C01.I02.P03.S17"/>
    <x v="0"/>
    <s v="ID004"/>
    <s v="ID004-MOVES III Ejecución de programas de inventivos ligados a la movilidad eléctrica"/>
    <s v="***0057**"/>
    <x v="1"/>
    <x v="1"/>
    <x v="5"/>
    <n v="4950"/>
    <s v="PASCUAL,ZUÑIGA,JAVIER"/>
  </r>
  <r>
    <x v="1"/>
    <x v="0"/>
    <s v="C01.I02.P03.S17"/>
    <x v="0"/>
    <s v="ID004"/>
    <s v="ID004-MOVES III Ejecución de programas de inventivos ligados a la movilidad eléctrica"/>
    <s v="***3805**"/>
    <x v="1"/>
    <x v="1"/>
    <x v="5"/>
    <n v="1173.52"/>
    <s v="SUESCUN,HERNANDEZ,OSCAR"/>
  </r>
  <r>
    <x v="1"/>
    <x v="0"/>
    <s v="C01.I02.P03.S17"/>
    <x v="0"/>
    <s v="ID004"/>
    <s v="ID004-MOVES III Ejecución de programas de inventivos ligados a la movilidad eléctrica"/>
    <s v="***5305**"/>
    <x v="1"/>
    <x v="1"/>
    <x v="5"/>
    <n v="1242.55"/>
    <s v="CABALLERO,MARTINEZ,JAVIER"/>
  </r>
  <r>
    <x v="1"/>
    <x v="0"/>
    <s v="C01.I02.P03.S17"/>
    <x v="0"/>
    <s v="ID004"/>
    <s v="ID004-MOVES III Ejecución de programas de inventivos ligados a la movilidad eléctrica"/>
    <s v="***3005**"/>
    <x v="1"/>
    <x v="1"/>
    <x v="5"/>
    <n v="1355.2"/>
    <s v="CAYUELAS,REDIN,CARLOS ALBERTO"/>
  </r>
  <r>
    <x v="1"/>
    <x v="0"/>
    <s v="C01.I02.P03.S17"/>
    <x v="0"/>
    <s v="ID004"/>
    <s v="ID004-MOVES III Ejecución de programas de inventivos ligados a la movilidad eléctrica"/>
    <s v="***2146**"/>
    <x v="1"/>
    <x v="1"/>
    <x v="5"/>
    <n v="819.53"/>
    <s v="GARCIA,GOÑI,CARLOS"/>
  </r>
  <r>
    <x v="1"/>
    <x v="0"/>
    <s v="C01.I02.P03.S17"/>
    <x v="0"/>
    <s v="ID004"/>
    <s v="ID004-MOVES III Ejecución de programas de inventivos ligados a la movilidad eléctrica"/>
    <s v="***1096**"/>
    <x v="1"/>
    <x v="1"/>
    <x v="5"/>
    <n v="2200"/>
    <s v="BUSTAMANTE,LANAS,ESTHER"/>
  </r>
  <r>
    <x v="1"/>
    <x v="0"/>
    <s v="C01.I02.P03.S17"/>
    <x v="0"/>
    <s v="ID004"/>
    <s v="ID004-MOVES III Ejecución de programas de inventivos ligados a la movilidad eléctrica"/>
    <s v="***6140**"/>
    <x v="1"/>
    <x v="1"/>
    <x v="5"/>
    <n v="1450.71"/>
    <s v="COSTA,HOELLER,BRUNO ANDERSON"/>
  </r>
  <r>
    <x v="1"/>
    <x v="0"/>
    <s v="C01.I02.P03.S17"/>
    <x v="0"/>
    <s v="ID004"/>
    <s v="ID004-MOVES III Ejecución de programas de inventivos ligados a la movilidad eléctrica"/>
    <s v="***1247**"/>
    <x v="1"/>
    <x v="1"/>
    <x v="5"/>
    <n v="2000"/>
    <s v="GIMENO,PASCUAL,JUAN MANUEL"/>
  </r>
  <r>
    <x v="1"/>
    <x v="0"/>
    <s v="C01.I02.P03.S17"/>
    <x v="0"/>
    <s v="ID004"/>
    <s v="ID004-MOVES III Ejecución de programas de inventivos ligados a la movilidad eléctrica"/>
    <s v="***3042**"/>
    <x v="1"/>
    <x v="1"/>
    <x v="5"/>
    <n v="2500"/>
    <s v="AYECHU,GARCIA,JESUS MARIA"/>
  </r>
  <r>
    <x v="1"/>
    <x v="0"/>
    <s v="C01.I02.P03.S17"/>
    <x v="0"/>
    <s v="ID004"/>
    <s v="ID004-MOVES III Ejecución de programas de inventivos ligados a la movilidad eléctrica"/>
    <s v="***4470**"/>
    <x v="1"/>
    <x v="1"/>
    <x v="5"/>
    <n v="1100"/>
    <s v="CERECEDA,BAQUEDANO,ANA BELEN"/>
  </r>
  <r>
    <x v="1"/>
    <x v="0"/>
    <s v="C01.I02.P03.S17"/>
    <x v="0"/>
    <s v="ID004"/>
    <s v="ID004-MOVES III Ejecución de programas de inventivos ligados a la movilidad eléctrica"/>
    <s v="***4330**"/>
    <x v="1"/>
    <x v="1"/>
    <x v="5"/>
    <n v="2500"/>
    <s v="GALECH,MAINZ,JOSE MANUEL"/>
  </r>
  <r>
    <x v="1"/>
    <x v="0"/>
    <s v="C01.I02.P03.S17"/>
    <x v="0"/>
    <s v="ID004"/>
    <s v="ID004-MOVES III Ejecución de programas de inventivos ligados a la movilidad eléctrica"/>
    <s v="***3605**"/>
    <x v="1"/>
    <x v="1"/>
    <x v="5"/>
    <n v="7700"/>
    <s v="LUQUI,IRIBARREN,CRISTINA"/>
  </r>
  <r>
    <x v="1"/>
    <x v="0"/>
    <s v="C01.I02.P03.S17"/>
    <x v="0"/>
    <s v="ID004"/>
    <s v="ID004-MOVES III Ejecución de programas de inventivos ligados a la movilidad eléctrica"/>
    <s v="***8924**"/>
    <x v="1"/>
    <x v="1"/>
    <x v="5"/>
    <n v="4500"/>
    <s v="GARCIA,RUBIO,DAVID"/>
  </r>
  <r>
    <x v="1"/>
    <x v="0"/>
    <s v="C01.I02.P03.S17"/>
    <x v="0"/>
    <s v="ID004"/>
    <s v="ID004-MOVES III Ejecución de programas de inventivos ligados a la movilidad eléctrica"/>
    <s v="***8504**"/>
    <x v="1"/>
    <x v="1"/>
    <x v="5"/>
    <n v="4500"/>
    <s v="RODRIGUEZ,FABREGA,SERGIO"/>
  </r>
  <r>
    <x v="1"/>
    <x v="0"/>
    <s v="C01.I02.P03.S17"/>
    <x v="0"/>
    <s v="ID004"/>
    <s v="ID004-MOVES III Ejecución de programas de inventivos ligados a la movilidad eléctrica"/>
    <s v="***4692**"/>
    <x v="1"/>
    <x v="1"/>
    <x v="5"/>
    <n v="7000"/>
    <s v="ALVAREZ,ARELLANO,MARIO"/>
  </r>
  <r>
    <x v="1"/>
    <x v="0"/>
    <s v="C01.I02.P03.S17"/>
    <x v="0"/>
    <s v="ID004"/>
    <s v="ID004-MOVES III Ejecución de programas de inventivos ligados a la movilidad eléctrica"/>
    <s v="***0883**"/>
    <x v="1"/>
    <x v="1"/>
    <x v="5"/>
    <n v="7000"/>
    <s v="BAREA,CEJUELA,MIGUEL ANGEL"/>
  </r>
  <r>
    <x v="1"/>
    <x v="0"/>
    <s v="C01.I02.P03.S17"/>
    <x v="0"/>
    <s v="ID004"/>
    <s v="ID004-MOVES III Ejecución de programas de inventivos ligados a la movilidad eléctrica"/>
    <s v="***4176**"/>
    <x v="1"/>
    <x v="1"/>
    <x v="5"/>
    <n v="5000"/>
    <s v="LOPEZ,SAGASETA,JACINTO"/>
  </r>
  <r>
    <x v="1"/>
    <x v="0"/>
    <s v="C01.I02.P03.S17"/>
    <x v="0"/>
    <s v="ID004"/>
    <s v="ID004-MOVES III Ejecución de programas de inventivos ligados a la movilidad eléctrica"/>
    <s v="***3321**"/>
    <x v="1"/>
    <x v="1"/>
    <x v="5"/>
    <n v="2500"/>
    <s v="KVASNYTSKYY,YAVORSKYI,YURIY"/>
  </r>
  <r>
    <x v="1"/>
    <x v="0"/>
    <s v="C01.I02.P03.S17"/>
    <x v="0"/>
    <s v="ID004"/>
    <s v="ID004-MOVES III Ejecución de programas de inventivos ligados a la movilidad eléctrica"/>
    <s v="***0594**"/>
    <x v="1"/>
    <x v="1"/>
    <x v="5"/>
    <n v="7700"/>
    <s v="REBOLE,LECUMBERRI,MIRIAN"/>
  </r>
  <r>
    <x v="1"/>
    <x v="0"/>
    <s v="C01.I02.P03.S17"/>
    <x v="0"/>
    <s v="ID004"/>
    <s v="ID004-MOVES III Ejecución de programas de inventivos ligados a la movilidad eléctrica"/>
    <s v="***1782**"/>
    <x v="1"/>
    <x v="1"/>
    <x v="5"/>
    <n v="4500"/>
    <s v="TORRECILLAS,SANCHEZ,MARC"/>
  </r>
  <r>
    <x v="1"/>
    <x v="0"/>
    <s v="C01.I02.P03.S17"/>
    <x v="0"/>
    <s v="ID004"/>
    <s v="ID004-MOVES III Ejecución de programas de inventivos ligados a la movilidad eléctrica"/>
    <s v="***0572**"/>
    <x v="1"/>
    <x v="1"/>
    <x v="5"/>
    <n v="7000"/>
    <s v="IZCUE,ELIZALDE,ALBERTO"/>
  </r>
  <r>
    <x v="1"/>
    <x v="0"/>
    <s v="C01.I02.P03.S17"/>
    <x v="0"/>
    <s v="ID004"/>
    <s v="ID004-MOVES III Ejecución de programas de inventivos ligados a la movilidad eléctrica"/>
    <s v="***4104**"/>
    <x v="1"/>
    <x v="1"/>
    <x v="5"/>
    <n v="2500"/>
    <s v="FRANCES,GIL,JORGE ANGEL"/>
  </r>
  <r>
    <x v="1"/>
    <x v="0"/>
    <s v="C01.I02.P03.S17"/>
    <x v="0"/>
    <s v="ID004"/>
    <s v="ID004-MOVES III Ejecución de programas de inventivos ligados a la movilidad eléctrica"/>
    <s v="***1003**"/>
    <x v="1"/>
    <x v="1"/>
    <x v="5"/>
    <n v="4500"/>
    <s v="IZCUE,COLIO,ENEKO"/>
  </r>
  <r>
    <x v="1"/>
    <x v="0"/>
    <s v="C01.I02.P03.S17"/>
    <x v="0"/>
    <s v="ID004"/>
    <s v="ID004-MOVES III Ejecución de programas de inventivos ligados a la movilidad eléctrica"/>
    <s v="***3371**"/>
    <x v="1"/>
    <x v="1"/>
    <x v="5"/>
    <n v="4500"/>
    <s v="LACOSTA,LATORRE,MIGUEL ANGEL"/>
  </r>
  <r>
    <x v="1"/>
    <x v="0"/>
    <s v="C01.I02.P03.S17"/>
    <x v="0"/>
    <s v="ID004"/>
    <s v="ID004-MOVES III Ejecución de programas de inventivos ligados a la movilidad eléctrica"/>
    <s v="***4315**"/>
    <x v="1"/>
    <x v="1"/>
    <x v="5"/>
    <n v="2750"/>
    <s v="CALVO,MARTINEZ,JESUS"/>
  </r>
  <r>
    <x v="1"/>
    <x v="0"/>
    <s v="C01.I02.P03.S17"/>
    <x v="0"/>
    <s v="ID004"/>
    <s v="ID004-MOVES III Ejecución de programas de inventivos ligados a la movilidad eléctrica"/>
    <s v="***1111**"/>
    <x v="1"/>
    <x v="1"/>
    <x v="5"/>
    <n v="7700"/>
    <s v="URABAYEN,NUÑEZ,ARITZ"/>
  </r>
  <r>
    <x v="1"/>
    <x v="0"/>
    <s v="C01.I02.P03.S17"/>
    <x v="0"/>
    <s v="ID004"/>
    <s v="ID004-MOVES III Ejecución de programas de inventivos ligados a la movilidad eléctrica"/>
    <s v="***6611**"/>
    <x v="1"/>
    <x v="1"/>
    <x v="5"/>
    <n v="4500"/>
    <s v="MOGICA,FATAS,MARIANO"/>
  </r>
  <r>
    <x v="1"/>
    <x v="0"/>
    <s v="C01.I02.P03.S17"/>
    <x v="0"/>
    <s v="ID004"/>
    <s v="ID004-MOVES III Ejecución de programas de inventivos ligados a la movilidad eléctrica"/>
    <s v="***4320**"/>
    <x v="1"/>
    <x v="1"/>
    <x v="5"/>
    <n v="4500"/>
    <s v="LIGERO,MORENTE,ANA MARIA"/>
  </r>
  <r>
    <x v="1"/>
    <x v="0"/>
    <s v="C01.I02.P03.S17"/>
    <x v="0"/>
    <s v="ID004"/>
    <s v="ID004-MOVES III Ejecución de programas de inventivos ligados a la movilidad eléctrica"/>
    <s v="***9236**"/>
    <x v="1"/>
    <x v="1"/>
    <x v="5"/>
    <n v="7000"/>
    <s v="HERMOSO DE MENDOZA,ROMO,IÑIGO"/>
  </r>
  <r>
    <x v="1"/>
    <x v="0"/>
    <s v="C01.I02.P03.S17"/>
    <x v="0"/>
    <s v="ID004"/>
    <s v="ID004-MOVES III Ejecución de programas de inventivos ligados a la movilidad eléctrica"/>
    <s v="***8336**"/>
    <x v="1"/>
    <x v="1"/>
    <x v="5"/>
    <n v="4500"/>
    <s v="VILLAVICENCIO,,JOSE ALBERTO"/>
  </r>
  <r>
    <x v="1"/>
    <x v="0"/>
    <s v="C01.I02.P03.S17"/>
    <x v="0"/>
    <s v="ID004"/>
    <s v="ID004-MOVES III Ejecución de programas de inventivos ligados a la movilidad eléctrica"/>
    <s v="***3153**"/>
    <x v="1"/>
    <x v="1"/>
    <x v="5"/>
    <n v="4500"/>
    <s v="PASCUAL,MOLERO,GONZALO"/>
  </r>
  <r>
    <x v="1"/>
    <x v="0"/>
    <s v="C01.I02.P03.S17"/>
    <x v="0"/>
    <s v="ID004"/>
    <s v="ID004-MOVES III Ejecución de programas de inventivos ligados a la movilidad eléctrica"/>
    <s v="***5522**"/>
    <x v="1"/>
    <x v="1"/>
    <x v="5"/>
    <n v="4950"/>
    <s v="TORNER,ROS,GABRIEL"/>
  </r>
  <r>
    <x v="1"/>
    <x v="0"/>
    <s v="C01.I02.P03.S17"/>
    <x v="0"/>
    <s v="ID004"/>
    <s v="ID004-MOVES III Ejecución de programas de inventivos ligados a la movilidad eléctrica"/>
    <s v="***7197**"/>
    <x v="1"/>
    <x v="1"/>
    <x v="5"/>
    <n v="5000"/>
    <s v="BERNAL,HIERRO,JOSE MIGUEL"/>
  </r>
  <r>
    <x v="1"/>
    <x v="0"/>
    <s v="C01.I02.P03.S17"/>
    <x v="0"/>
    <s v="ID004"/>
    <s v="ID004-MOVES III Ejecución de programas de inventivos ligados a la movilidad eléctrica"/>
    <s v="***4589**"/>
    <x v="1"/>
    <x v="1"/>
    <x v="5"/>
    <n v="4500"/>
    <s v="ALDAZ,LAZCOZ,MARIA BELEN"/>
  </r>
  <r>
    <x v="1"/>
    <x v="0"/>
    <s v="C01.I02.P03.S17"/>
    <x v="0"/>
    <s v="ID004"/>
    <s v="ID004-MOVES III Ejecución de programas de inventivos ligados a la movilidad eléctrica"/>
    <s v="***0575**"/>
    <x v="1"/>
    <x v="1"/>
    <x v="5"/>
    <n v="1100"/>
    <s v="CASTILLO,CHAURRONDO,VICENTE"/>
  </r>
  <r>
    <x v="1"/>
    <x v="0"/>
    <s v="C01.I02.P03.S17"/>
    <x v="0"/>
    <s v="ID004"/>
    <s v="ID004-MOVES III Ejecución de programas de inventivos ligados a la movilidad eléctrica"/>
    <s v="***3478**"/>
    <x v="1"/>
    <x v="1"/>
    <x v="5"/>
    <n v="4500"/>
    <s v="DI BLASI,IRURITA,LAURA"/>
  </r>
  <r>
    <x v="1"/>
    <x v="0"/>
    <s v="C01.I02.P03.S17"/>
    <x v="0"/>
    <s v="ID004"/>
    <s v="ID004-MOVES III Ejecución de programas de inventivos ligados a la movilidad eléctrica"/>
    <s v="***1934**"/>
    <x v="1"/>
    <x v="1"/>
    <x v="5"/>
    <n v="7000"/>
    <s v="RESTITUTO,BLANCO,SAMUEL"/>
  </r>
  <r>
    <x v="1"/>
    <x v="0"/>
    <s v="C01.I02.P03.S17"/>
    <x v="0"/>
    <s v="ID004"/>
    <s v="ID004-MOVES III Ejecución de programas de inventivos ligados a la movilidad eléctrica"/>
    <s v="***7140**"/>
    <x v="1"/>
    <x v="1"/>
    <x v="5"/>
    <n v="4950"/>
    <s v="ARREDONDO,MANZANARES,ANDER"/>
  </r>
  <r>
    <x v="1"/>
    <x v="0"/>
    <s v="C01.I02.P03.S17"/>
    <x v="0"/>
    <s v="ID004"/>
    <s v="ID004-MOVES III Ejecución de programas de inventivos ligados a la movilidad eléctrica"/>
    <s v="***7738**"/>
    <x v="1"/>
    <x v="1"/>
    <x v="5"/>
    <n v="5000"/>
    <s v="CHUECA,RODRIGUEZ,MARIANO"/>
  </r>
  <r>
    <x v="1"/>
    <x v="0"/>
    <s v="C01.I02.P03.S17"/>
    <x v="0"/>
    <s v="ID004"/>
    <s v="ID004-MOVES III Ejecución de programas de inventivos ligados a la movilidad eléctrica"/>
    <s v="***2488**"/>
    <x v="1"/>
    <x v="1"/>
    <x v="5"/>
    <n v="4950"/>
    <s v="DORADO,MERINO,ALBERTO"/>
  </r>
  <r>
    <x v="1"/>
    <x v="0"/>
    <s v="C01.I02.P03.S17"/>
    <x v="0"/>
    <s v="ID004"/>
    <s v="ID004-MOVES III Ejecución de programas de inventivos ligados a la movilidad eléctrica"/>
    <s v="***1732**"/>
    <x v="1"/>
    <x v="1"/>
    <x v="5"/>
    <n v="4950"/>
    <s v="MARTINEZ-ESPRONCEDA,MURGUIONDO VICTORIA"/>
  </r>
  <r>
    <x v="1"/>
    <x v="0"/>
    <s v="C01.I02.P03.S17"/>
    <x v="0"/>
    <s v="ID004"/>
    <s v="ID004-MOVES III Ejecución de programas de inventivos ligados a la movilidad eléctrica"/>
    <s v="***1261**"/>
    <x v="1"/>
    <x v="1"/>
    <x v="5"/>
    <n v="4500"/>
    <s v="MARCHAL,RAZQUIN,ISMAEL"/>
  </r>
  <r>
    <x v="1"/>
    <x v="0"/>
    <s v="C01.I02.P03.S17"/>
    <x v="0"/>
    <s v="ID004"/>
    <s v="ID004-MOVES III Ejecución de programas de inventivos ligados a la movilidad eléctrica"/>
    <s v="***8171**"/>
    <x v="1"/>
    <x v="1"/>
    <x v="5"/>
    <n v="4500"/>
    <s v="ASIN,GUINDULAIN,MARIA DOLORES"/>
  </r>
  <r>
    <x v="1"/>
    <x v="0"/>
    <s v="C01.I02.P03.S17"/>
    <x v="0"/>
    <s v="ID004"/>
    <s v="ID004-MOVES III Ejecución de programas de inventivos ligados a la movilidad eléctrica"/>
    <s v="***8011**"/>
    <x v="1"/>
    <x v="1"/>
    <x v="5"/>
    <n v="7700"/>
    <s v="BARROS,DE OLIVEIRA,DIOGO MIGUEL"/>
  </r>
  <r>
    <x v="1"/>
    <x v="0"/>
    <s v="C01.I02.P03.S17"/>
    <x v="0"/>
    <s v="ID004"/>
    <s v="ID004-MOVES III Ejecución de programas de inventivos ligados a la movilidad eléctrica"/>
    <s v="***0759**"/>
    <x v="1"/>
    <x v="1"/>
    <x v="5"/>
    <n v="7000"/>
    <s v="CORREIA,ARRASATE,ALBA"/>
  </r>
  <r>
    <x v="1"/>
    <x v="0"/>
    <s v="C01.I02.P03.S17"/>
    <x v="0"/>
    <s v="ID004"/>
    <s v="ID004-MOVES III Ejecución de programas de inventivos ligados a la movilidad eléctrica"/>
    <s v="***7347**"/>
    <x v="1"/>
    <x v="1"/>
    <x v="5"/>
    <n v="4500"/>
    <s v="MONTORI,VILELLA,PABLO"/>
  </r>
  <r>
    <x v="1"/>
    <x v="0"/>
    <s v="C01.I02.P03.S17"/>
    <x v="0"/>
    <s v="ID004"/>
    <s v="ID004-MOVES III Ejecución de programas de inventivos ligados a la movilidad eléctrica"/>
    <s v="***3080**"/>
    <x v="1"/>
    <x v="1"/>
    <x v="5"/>
    <n v="4500"/>
    <s v="DEL CERRO,GARCIA,FERNANDO"/>
  </r>
  <r>
    <x v="1"/>
    <x v="0"/>
    <s v="C01.I02.P03.S17"/>
    <x v="0"/>
    <s v="ID004"/>
    <s v="ID004-MOVES III Ejecución de programas de inventivos ligados a la movilidad eléctrica"/>
    <s v="***0939**"/>
    <x v="1"/>
    <x v="1"/>
    <x v="5"/>
    <n v="2500"/>
    <s v="BERMUDEZ,MEDINA,JOHN FREDY"/>
  </r>
  <r>
    <x v="1"/>
    <x v="0"/>
    <s v="C01.I02.P03.S17"/>
    <x v="0"/>
    <s v="ID004"/>
    <s v="ID004-MOVES III Ejecución de programas de inventivos ligados a la movilidad eléctrica"/>
    <s v="***9428**"/>
    <x v="1"/>
    <x v="1"/>
    <x v="5"/>
    <n v="7000"/>
    <s v="KOVAC,MENDEZ,PABLO MARCELO"/>
  </r>
  <r>
    <x v="1"/>
    <x v="0"/>
    <s v="C01.I02.P03.S17"/>
    <x v="0"/>
    <s v="ID004"/>
    <s v="ID004-MOVES III Ejecución de programas de inventivos ligados a la movilidad eléctrica"/>
    <s v="***3757**"/>
    <x v="1"/>
    <x v="1"/>
    <x v="5"/>
    <n v="7700"/>
    <s v="IBAÑEZ,GARCIA,CRISTINA"/>
  </r>
  <r>
    <x v="1"/>
    <x v="0"/>
    <s v="C01.I02.P03.S17"/>
    <x v="0"/>
    <s v="ID004"/>
    <s v="ID004-MOVES III Ejecución de programas de inventivos ligados a la movilidad eléctrica"/>
    <s v="***0001**"/>
    <x v="1"/>
    <x v="1"/>
    <x v="5"/>
    <n v="7000"/>
    <s v="MUÑOZ,TRAPERO,JUAN"/>
  </r>
  <r>
    <x v="1"/>
    <x v="0"/>
    <s v="C01.I02.P03.S17"/>
    <x v="0"/>
    <s v="ID004"/>
    <s v="ID004-MOVES III Ejecución de programas de inventivos ligados a la movilidad eléctrica"/>
    <s v="***4559**"/>
    <x v="1"/>
    <x v="1"/>
    <x v="5"/>
    <n v="7000"/>
    <s v="ARANDA,MAGALLON,CORAL"/>
  </r>
  <r>
    <x v="1"/>
    <x v="0"/>
    <s v="C01.I02.P03.S17"/>
    <x v="0"/>
    <s v="ID004"/>
    <s v="ID004-MOVES III Ejecución de programas de inventivos ligados a la movilidad eléctrica"/>
    <s v="***3950**"/>
    <x v="1"/>
    <x v="1"/>
    <x v="5"/>
    <n v="5500"/>
    <s v="MORENO,SADABA,JOSE MARIA"/>
  </r>
  <r>
    <x v="1"/>
    <x v="0"/>
    <s v="C01.I02.P03.S17"/>
    <x v="0"/>
    <s v="ID004"/>
    <s v="ID004-MOVES III Ejecución de programas de inventivos ligados a la movilidad eléctrica"/>
    <s v="***3548**"/>
    <x v="1"/>
    <x v="1"/>
    <x v="5"/>
    <n v="2500"/>
    <s v="PARADA,VALENCIA,MARIA FERNANDA"/>
  </r>
  <r>
    <x v="1"/>
    <x v="0"/>
    <s v="C01.I02.P03.S17"/>
    <x v="0"/>
    <s v="ID004"/>
    <s v="ID004-MOVES III Ejecución de programas de inventivos ligados a la movilidad eléctrica"/>
    <s v="***1958**"/>
    <x v="1"/>
    <x v="1"/>
    <x v="5"/>
    <n v="7000"/>
    <s v="FERNANDEZ,IGLESIAS,MARIA PILAR"/>
  </r>
  <r>
    <x v="1"/>
    <x v="0"/>
    <s v="C01.I02.P03.S17"/>
    <x v="0"/>
    <s v="ID004"/>
    <s v="ID004-MOVES III Ejecución de programas de inventivos ligados a la movilidad eléctrica"/>
    <s v="***1021**"/>
    <x v="1"/>
    <x v="1"/>
    <x v="5"/>
    <n v="7700"/>
    <s v="ORO,MARCO,VALENTIN VICENTE"/>
  </r>
  <r>
    <x v="1"/>
    <x v="0"/>
    <s v="C01.I02.P03.S17"/>
    <x v="0"/>
    <s v="ID004"/>
    <s v="ID004-MOVES III Ejecución de programas de inventivos ligados a la movilidad eléctrica"/>
    <s v="***4335**"/>
    <x v="1"/>
    <x v="1"/>
    <x v="5"/>
    <n v="4950"/>
    <s v="ECHARRI,ERICE,MARTA"/>
  </r>
  <r>
    <x v="1"/>
    <x v="0"/>
    <s v="C01.I02.P03.S17"/>
    <x v="0"/>
    <s v="ID004"/>
    <s v="ID004-MOVES III Ejecución de programas de inventivos ligados a la movilidad eléctrica"/>
    <s v="***3885**"/>
    <x v="1"/>
    <x v="1"/>
    <x v="5"/>
    <n v="7700"/>
    <s v="LABIANO,ZABALZA,JORGE LUIS"/>
  </r>
  <r>
    <x v="1"/>
    <x v="0"/>
    <s v="C01.I02.P03.S17"/>
    <x v="0"/>
    <s v="ID004"/>
    <s v="ID004-MOVES III Ejecución de programas de inventivos ligados a la movilidad eléctrica"/>
    <s v="***7103**"/>
    <x v="1"/>
    <x v="1"/>
    <x v="5"/>
    <n v="2750"/>
    <s v="CRESPO,LERDO DE TEJADA,VICTOR"/>
  </r>
  <r>
    <x v="1"/>
    <x v="0"/>
    <s v="C01.I02.P03.S17"/>
    <x v="0"/>
    <s v="ID004"/>
    <s v="ID004-MOVES III Ejecución de programas de inventivos ligados a la movilidad eléctrica"/>
    <s v="***0906**"/>
    <x v="1"/>
    <x v="1"/>
    <x v="5"/>
    <n v="7000"/>
    <s v="CIRIZA,DUCAY,MARIA MONTSERRAT"/>
  </r>
  <r>
    <x v="1"/>
    <x v="0"/>
    <s v="C01.I02.P03.S17"/>
    <x v="0"/>
    <s v="ID004"/>
    <s v="ID004-MOVES III Ejecución de programas de inventivos ligados a la movilidad eléctrica"/>
    <s v="***1764**"/>
    <x v="1"/>
    <x v="1"/>
    <x v="5"/>
    <n v="4950"/>
    <s v="URSUA,SESMA,OSCAR"/>
  </r>
  <r>
    <x v="1"/>
    <x v="0"/>
    <s v="C01.I02.P03.S17"/>
    <x v="0"/>
    <s v="ID004"/>
    <s v="ID004-MOVES III Ejecución de programas de inventivos ligados a la movilidad eléctrica"/>
    <s v="***4290**"/>
    <x v="1"/>
    <x v="1"/>
    <x v="5"/>
    <n v="2500"/>
    <s v="JUANARENA,URRUTIA,ABEL JESUS"/>
  </r>
  <r>
    <x v="1"/>
    <x v="0"/>
    <s v="C01.I02.P03.S17"/>
    <x v="0"/>
    <s v="ID004"/>
    <s v="ID004-MOVES III Ejecución de programas de inventivos ligados a la movilidad eléctrica"/>
    <s v="***5314**"/>
    <x v="1"/>
    <x v="1"/>
    <x v="5"/>
    <n v="1100"/>
    <s v="NAGORE,GARRIDO,AITOR"/>
  </r>
  <r>
    <x v="1"/>
    <x v="0"/>
    <s v="C01.I02.P03.S17"/>
    <x v="0"/>
    <s v="ID004"/>
    <s v="ID004-MOVES III Ejecución de programas de inventivos ligados a la movilidad eléctrica"/>
    <s v="***1022**"/>
    <x v="1"/>
    <x v="1"/>
    <x v="5"/>
    <n v="2750"/>
    <s v="ESPARZA,IRIARTE,JESUS"/>
  </r>
  <r>
    <x v="1"/>
    <x v="0"/>
    <s v="C01.I02.P03.S17"/>
    <x v="0"/>
    <s v="ID004"/>
    <s v="ID004-MOVES III Ejecución de programas de inventivos ligados a la movilidad eléctrica"/>
    <s v="***0856**"/>
    <x v="1"/>
    <x v="1"/>
    <x v="5"/>
    <n v="4950"/>
    <s v="ALBERO,MARTINEZ,IÑIGO"/>
  </r>
  <r>
    <x v="1"/>
    <x v="0"/>
    <s v="C01.I02.P03.S17"/>
    <x v="0"/>
    <s v="ID004"/>
    <s v="ID004-MOVES III Ejecución de programas de inventivos ligados a la movilidad eléctrica"/>
    <s v="***2967**"/>
    <x v="1"/>
    <x v="1"/>
    <x v="5"/>
    <n v="4500"/>
    <s v="MACIAS,CUENCA,MANUEL"/>
  </r>
  <r>
    <x v="1"/>
    <x v="0"/>
    <s v="C01.I02.P03.S17"/>
    <x v="0"/>
    <s v="ID004"/>
    <s v="ID004-MOVES III Ejecución de programas de inventivos ligados a la movilidad eléctrica"/>
    <s v="***9504**"/>
    <x v="1"/>
    <x v="1"/>
    <x v="5"/>
    <n v="4500"/>
    <s v="MENDAZA,ALCAIZA,NATALIA"/>
  </r>
  <r>
    <x v="1"/>
    <x v="0"/>
    <s v="C01.I02.P03.S17"/>
    <x v="0"/>
    <s v="ID004"/>
    <s v="ID004-MOVES III Ejecución de programas de inventivos ligados a la movilidad eléctrica"/>
    <s v="***6420**"/>
    <x v="1"/>
    <x v="1"/>
    <x v="5"/>
    <n v="7700"/>
    <s v="ARNEDILLO,REMIREZ,ANA ISABEL"/>
  </r>
  <r>
    <x v="1"/>
    <x v="0"/>
    <s v="C01.I02.P03.S17"/>
    <x v="0"/>
    <s v="ID004"/>
    <s v="ID004-MOVES III Ejecución de programas de inventivos ligados a la movilidad eléctrica"/>
    <s v="***4761**"/>
    <x v="1"/>
    <x v="1"/>
    <x v="5"/>
    <n v="4500"/>
    <s v="DELGADO,JIMENEZ,OIHAN"/>
  </r>
  <r>
    <x v="1"/>
    <x v="0"/>
    <s v="C01.I02.P03.S17"/>
    <x v="0"/>
    <s v="ID004"/>
    <s v="ID004-MOVES III Ejecución de programas de inventivos ligados a la movilidad eléctrica"/>
    <s v="***9845**"/>
    <x v="1"/>
    <x v="1"/>
    <x v="5"/>
    <n v="2750"/>
    <s v="GARCIA,ROMAN,TOMAS"/>
  </r>
  <r>
    <x v="1"/>
    <x v="0"/>
    <s v="C01.I02.P03.S17"/>
    <x v="0"/>
    <s v="ID004"/>
    <s v="ID004-MOVES III Ejecución de programas de inventivos ligados a la movilidad eléctrica"/>
    <s v="***8600**"/>
    <x v="1"/>
    <x v="1"/>
    <x v="5"/>
    <n v="4500"/>
    <s v="VIANA,CELAYA,URKO"/>
  </r>
  <r>
    <x v="1"/>
    <x v="0"/>
    <s v="C01.I02.P03.S17"/>
    <x v="0"/>
    <s v="ID004"/>
    <s v="ID004-MOVES III Ejecución de programas de inventivos ligados a la movilidad eléctrica"/>
    <s v="***3311**"/>
    <x v="1"/>
    <x v="1"/>
    <x v="5"/>
    <n v="4950"/>
    <s v="DIAZ,AMESCOA,MARIA CONCEPCION"/>
  </r>
  <r>
    <x v="1"/>
    <x v="0"/>
    <s v="C01.I02.P03.S17"/>
    <x v="0"/>
    <s v="ID004"/>
    <s v="ID004-MOVES III Ejecución de programas de inventivos ligados a la movilidad eléctrica"/>
    <s v="***4257**"/>
    <x v="1"/>
    <x v="1"/>
    <x v="5"/>
    <n v="4500"/>
    <s v="MONREAL,LECUNA,GREGORIO"/>
  </r>
  <r>
    <x v="1"/>
    <x v="0"/>
    <s v="C01.I02.P03.S17"/>
    <x v="0"/>
    <s v="ID004"/>
    <s v="ID004-MOVES III Ejecución de programas de inventivos ligados a la movilidad eléctrica"/>
    <s v="***4021**"/>
    <x v="1"/>
    <x v="1"/>
    <x v="5"/>
    <n v="4500"/>
    <s v="CORCUERA,GIL,JOSE MANUEL"/>
  </r>
  <r>
    <x v="1"/>
    <x v="0"/>
    <s v="C01.I02.P03.S17"/>
    <x v="0"/>
    <s v="ID004"/>
    <s v="ID004-MOVES III Ejecución de programas de inventivos ligados a la movilidad eléctrica"/>
    <s v="***8778**"/>
    <x v="1"/>
    <x v="1"/>
    <x v="5"/>
    <n v="7700"/>
    <s v="GOÑI,AYESA,JOSEBA"/>
  </r>
  <r>
    <x v="1"/>
    <x v="0"/>
    <s v="C01.I02.P03.S17"/>
    <x v="0"/>
    <s v="ID004"/>
    <s v="ID004-MOVES III Ejecución de programas de inventivos ligados a la movilidad eléctrica"/>
    <s v="***2895**"/>
    <x v="1"/>
    <x v="1"/>
    <x v="5"/>
    <n v="4500"/>
    <s v="ALUSTIZA,MADARIAGA,GORKA"/>
  </r>
  <r>
    <x v="1"/>
    <x v="0"/>
    <s v="C01.I02.P03.S17"/>
    <x v="0"/>
    <s v="ID004"/>
    <s v="ID004-MOVES III Ejecución de programas de inventivos ligados a la movilidad eléctrica"/>
    <s v="***1512**"/>
    <x v="1"/>
    <x v="1"/>
    <x v="5"/>
    <n v="4500"/>
    <s v="GARCIA,URDANIZ,JON"/>
  </r>
  <r>
    <x v="1"/>
    <x v="0"/>
    <s v="C01.I02.P03.S17"/>
    <x v="0"/>
    <s v="ID004"/>
    <s v="ID004-MOVES III Ejecución de programas de inventivos ligados a la movilidad eléctrica"/>
    <s v="***4653**"/>
    <x v="1"/>
    <x v="1"/>
    <x v="5"/>
    <n v="2500"/>
    <s v="AYENSA,AIZPUN,ALBERTO"/>
  </r>
  <r>
    <x v="1"/>
    <x v="0"/>
    <s v="C01.I02.P03.S17"/>
    <x v="0"/>
    <s v="ID004"/>
    <s v="ID004-MOVES III Ejecución de programas de inventivos ligados a la movilidad eléctrica"/>
    <s v="***0627**"/>
    <x v="1"/>
    <x v="1"/>
    <x v="5"/>
    <n v="2500"/>
    <s v="SANTOS,ARRIAZU,ANGEL"/>
  </r>
  <r>
    <x v="1"/>
    <x v="0"/>
    <s v="C01.I02.P03.S17"/>
    <x v="0"/>
    <s v="ID004"/>
    <s v="ID004-MOVES III Ejecución de programas de inventivos ligados a la movilidad eléctrica"/>
    <s v="***4837**"/>
    <x v="1"/>
    <x v="1"/>
    <x v="5"/>
    <n v="1534.86"/>
    <s v="PAGOLA,VIDAURRE,MARIA"/>
  </r>
  <r>
    <x v="1"/>
    <x v="0"/>
    <s v="C01.I02.P03.S17"/>
    <x v="0"/>
    <s v="ID004"/>
    <s v="ID004-MOVES III Ejecución de programas de inventivos ligados a la movilidad eléctrica"/>
    <s v="***9542**"/>
    <x v="1"/>
    <x v="1"/>
    <x v="5"/>
    <n v="2500"/>
    <s v="AGUERRI,OLCOZ,CARMELO"/>
  </r>
  <r>
    <x v="1"/>
    <x v="0"/>
    <s v="C01.I02.P03.S17"/>
    <x v="0"/>
    <s v="ID004"/>
    <s v="ID004-MOVES III Ejecución de programas de inventivos ligados a la movilidad eléctrica"/>
    <s v="***9792**"/>
    <x v="1"/>
    <x v="1"/>
    <x v="5"/>
    <n v="2500"/>
    <s v="MARCOS,YAGUE,ALBERTO"/>
  </r>
  <r>
    <x v="1"/>
    <x v="0"/>
    <s v="C01.I02.P03.S17"/>
    <x v="0"/>
    <s v="ID004"/>
    <s v="ID004-MOVES III Ejecución de programas de inventivos ligados a la movilidad eléctrica"/>
    <s v="***5370**"/>
    <x v="1"/>
    <x v="1"/>
    <x v="5"/>
    <n v="2500"/>
    <s v="CATALAN,GONZALEZ,ALVARO"/>
  </r>
  <r>
    <x v="1"/>
    <x v="0"/>
    <s v="C01.I02.P03.S17"/>
    <x v="0"/>
    <s v="ID004"/>
    <s v="ID004-MOVES III Ejecución de programas de inventivos ligados a la movilidad eléctrica"/>
    <s v="***4630**"/>
    <x v="1"/>
    <x v="1"/>
    <x v="5"/>
    <n v="5000"/>
    <s v="MEDRANO,REDONDO,ALFREDO"/>
  </r>
  <r>
    <x v="1"/>
    <x v="0"/>
    <s v="C01.I02.P03.S17"/>
    <x v="0"/>
    <s v="ID004"/>
    <s v="ID004-MOVES III Ejecución de programas de inventivos ligados a la movilidad eléctrica"/>
    <s v="***3241**"/>
    <x v="1"/>
    <x v="1"/>
    <x v="5"/>
    <n v="7700"/>
    <s v="VILLANUEVA,MARTINEZ,AITZIBER"/>
  </r>
  <r>
    <x v="1"/>
    <x v="0"/>
    <s v="C01.I02.P03.S17"/>
    <x v="0"/>
    <s v="ID004"/>
    <s v="ID004-MOVES III Ejecución de programas de inventivos ligados a la movilidad eléctrica"/>
    <s v="***1047**"/>
    <x v="1"/>
    <x v="1"/>
    <x v="5"/>
    <n v="4500"/>
    <s v="CALLEJA,MEILAN,MANUEL"/>
  </r>
  <r>
    <x v="1"/>
    <x v="0"/>
    <s v="C01.I02.P03.S17"/>
    <x v="0"/>
    <s v="ID004"/>
    <s v="ID004-MOVES III Ejecución de programas de inventivos ligados a la movilidad eléctrica"/>
    <s v="***2327**"/>
    <x v="1"/>
    <x v="1"/>
    <x v="5"/>
    <n v="7000"/>
    <s v="ESPARZA,PAZ,PATRICIA"/>
  </r>
  <r>
    <x v="1"/>
    <x v="0"/>
    <s v="C01.I02.P03.S17"/>
    <x v="0"/>
    <s v="ID004"/>
    <s v="ID004-MOVES III Ejecución de programas de inventivos ligados a la movilidad eléctrica"/>
    <s v="***6388**"/>
    <x v="1"/>
    <x v="1"/>
    <x v="5"/>
    <n v="4950"/>
    <s v="MUGICA,BARRIOS,JUAN CARLOS"/>
  </r>
  <r>
    <x v="1"/>
    <x v="0"/>
    <s v="C01.I02.P03.S17"/>
    <x v="0"/>
    <s v="ID004"/>
    <s v="ID004-MOVES III Ejecución de programas de inventivos ligados a la movilidad eléctrica"/>
    <s v="***1594**"/>
    <x v="1"/>
    <x v="1"/>
    <x v="5"/>
    <n v="7000"/>
    <s v="PEREZ-ALBENIZ,DIAZ-CERIO,JESUS"/>
  </r>
  <r>
    <x v="1"/>
    <x v="0"/>
    <s v="C01.I02.P03.S17"/>
    <x v="0"/>
    <s v="ID004"/>
    <s v="ID004-MOVES III Ejecución de programas de inventivos ligados a la movilidad eléctrica"/>
    <s v="***4289**"/>
    <x v="1"/>
    <x v="1"/>
    <x v="5"/>
    <n v="4500"/>
    <s v="DIAZ,BUSTO,PAOLA"/>
  </r>
  <r>
    <x v="1"/>
    <x v="0"/>
    <s v="C01.I02.P03.S17"/>
    <x v="0"/>
    <s v="ID004"/>
    <s v="ID004-MOVES III Ejecución de programas de inventivos ligados a la movilidad eléctrica"/>
    <s v="***2203**"/>
    <x v="1"/>
    <x v="1"/>
    <x v="5"/>
    <n v="4500"/>
    <s v="JUNGUITU,VALLEJO,IMANOL"/>
  </r>
  <r>
    <x v="1"/>
    <x v="0"/>
    <s v="C01.I02.P03.S17"/>
    <x v="0"/>
    <s v="ID004"/>
    <s v="ID004-MOVES III Ejecución de programas de inventivos ligados a la movilidad eléctrica"/>
    <s v="***4574**"/>
    <x v="1"/>
    <x v="1"/>
    <x v="5"/>
    <n v="4500"/>
    <s v="LOPEZ,MUÑOZ,CARLOS"/>
  </r>
  <r>
    <x v="1"/>
    <x v="0"/>
    <s v="C01.I02.P03.S17"/>
    <x v="0"/>
    <s v="ID004"/>
    <s v="ID004-MOVES III Ejecución de programas de inventivos ligados a la movilidad eléctrica"/>
    <s v="***8052**"/>
    <x v="1"/>
    <x v="1"/>
    <x v="5"/>
    <n v="1100"/>
    <s v="MARIN,GAMBARTE,MARIA DE LA O"/>
  </r>
  <r>
    <x v="1"/>
    <x v="0"/>
    <s v="C01.I02.P03.S17"/>
    <x v="0"/>
    <s v="ID004"/>
    <s v="ID004-MOVES III Ejecución de programas de inventivos ligados a la movilidad eléctrica"/>
    <s v="***0717**"/>
    <x v="1"/>
    <x v="1"/>
    <x v="5"/>
    <n v="4950"/>
    <s v="ESPINOSA,OLIVER,MIGUEL ANGEL"/>
  </r>
  <r>
    <x v="1"/>
    <x v="0"/>
    <s v="C01.I02.P03.S17"/>
    <x v="0"/>
    <s v="ID004"/>
    <s v="ID004-MOVES III Ejecución de programas de inventivos ligados a la movilidad eléctrica"/>
    <s v="***0492**"/>
    <x v="1"/>
    <x v="1"/>
    <x v="5"/>
    <n v="4500"/>
    <s v="HERRERA,ISASI,GONZALO"/>
  </r>
  <r>
    <x v="1"/>
    <x v="0"/>
    <s v="C01.I02.P03.S17"/>
    <x v="0"/>
    <s v="ID004"/>
    <s v="ID004-MOVES III Ejecución de programas de inventivos ligados a la movilidad eléctrica"/>
    <s v="***4900**"/>
    <x v="1"/>
    <x v="1"/>
    <x v="5"/>
    <n v="7700"/>
    <s v="GARCIA,DELGADO,ANGELES"/>
  </r>
  <r>
    <x v="1"/>
    <x v="0"/>
    <s v="C01.I02.P03.S17"/>
    <x v="0"/>
    <s v="ID004"/>
    <s v="ID004-MOVES III Ejecución de programas de inventivos ligados a la movilidad eléctrica"/>
    <s v="***4981**"/>
    <x v="1"/>
    <x v="1"/>
    <x v="5"/>
    <n v="1112.69"/>
    <s v="IZCO,ARANA,ALFONSO"/>
  </r>
  <r>
    <x v="1"/>
    <x v="0"/>
    <s v="C01.I02.P03.S17"/>
    <x v="0"/>
    <s v="ID004"/>
    <s v="ID004-MOVES III Ejecución de programas de inventivos ligados a la movilidad eléctrica"/>
    <s v="***2774**"/>
    <x v="1"/>
    <x v="1"/>
    <x v="5"/>
    <n v="4500"/>
    <s v="OLZA,VICENTE,PATRICIA"/>
  </r>
  <r>
    <x v="1"/>
    <x v="0"/>
    <s v="C01.I02.P03.S17"/>
    <x v="0"/>
    <s v="ID004"/>
    <s v="ID004-MOVES III Ejecución de programas de inventivos ligados a la movilidad eléctrica"/>
    <s v="***3650**"/>
    <x v="1"/>
    <x v="1"/>
    <x v="5"/>
    <n v="7000"/>
    <s v="MARTINEZ,SANCHEZ,SILVIA"/>
  </r>
  <r>
    <x v="1"/>
    <x v="0"/>
    <s v="C01.I02.P03.S17"/>
    <x v="0"/>
    <s v="ID004"/>
    <s v="ID004-MOVES III Ejecución de programas de inventivos ligados a la movilidad eléctrica"/>
    <s v="***7198**"/>
    <x v="1"/>
    <x v="1"/>
    <x v="5"/>
    <n v="2500"/>
    <s v="MANESWKI,,RUMEN SVETLANOV"/>
  </r>
  <r>
    <x v="1"/>
    <x v="0"/>
    <s v="C01.I02.P03.S17"/>
    <x v="0"/>
    <s v="ID004"/>
    <s v="ID004-MOVES III Ejecución de programas de inventivos ligados a la movilidad eléctrica"/>
    <s v="***5173**"/>
    <x v="1"/>
    <x v="1"/>
    <x v="5"/>
    <n v="7000"/>
    <s v="CAMPO,VIDONDO,MARIA DOLORES"/>
  </r>
  <r>
    <x v="1"/>
    <x v="0"/>
    <s v="C01.I02.P03.S17"/>
    <x v="0"/>
    <s v="ID004"/>
    <s v="ID004-MOVES III Ejecución de programas de inventivos ligados a la movilidad eléctrica"/>
    <s v="***2949**"/>
    <x v="1"/>
    <x v="1"/>
    <x v="5"/>
    <n v="1307.46"/>
    <s v="DE ANTONIO,GURUCEAGA,VIRGINIA"/>
  </r>
  <r>
    <x v="1"/>
    <x v="0"/>
    <s v="C01.I02.P03.S17"/>
    <x v="0"/>
    <s v="ID004"/>
    <s v="ID004-MOVES III Ejecución de programas de inventivos ligados a la movilidad eléctrica"/>
    <s v="***9978**"/>
    <x v="1"/>
    <x v="1"/>
    <x v="5"/>
    <n v="1472.04"/>
    <s v="GOÑI,GOLDARACENA,ISMAEL"/>
  </r>
  <r>
    <x v="1"/>
    <x v="0"/>
    <s v="C01.I02.P03.S17"/>
    <x v="0"/>
    <s v="ID004"/>
    <s v="ID004-MOVES III Ejecución de programas de inventivos ligados a la movilidad eléctrica"/>
    <s v="***6248**"/>
    <x v="0"/>
    <x v="7"/>
    <x v="5"/>
    <n v="3392.57"/>
    <s v="COPROPIETARIOS BOULEVARD ANHELIER 20 Y 21"/>
  </r>
  <r>
    <x v="1"/>
    <x v="0"/>
    <s v="C01.I02.P03.S17"/>
    <x v="0"/>
    <s v="ID004"/>
    <s v="ID004-MOVES III Ejecución de programas de inventivos ligados a la movilidad eléctrica"/>
    <s v="***0067**"/>
    <x v="1"/>
    <x v="1"/>
    <x v="5"/>
    <n v="1443.64"/>
    <s v="PINZOLAS,SANSUAN,OSCAR ROBERTO"/>
  </r>
  <r>
    <x v="1"/>
    <x v="0"/>
    <s v="C01.I02.P03.S17"/>
    <x v="0"/>
    <s v="ID004"/>
    <s v="ID004-MOVES III Ejecución de programas de inventivos ligados a la movilidad eléctrica"/>
    <s v="***9331**"/>
    <x v="1"/>
    <x v="1"/>
    <x v="5"/>
    <n v="1246.3800000000001"/>
    <s v="PERALES,VARGAS,JOSE IGNACIO"/>
  </r>
  <r>
    <x v="1"/>
    <x v="0"/>
    <s v="C01.I02.P03.S17"/>
    <x v="0"/>
    <s v="ID004"/>
    <s v="ID004-MOVES III Ejecución de programas de inventivos ligados a la movilidad eléctrica"/>
    <s v="***4896**"/>
    <x v="1"/>
    <x v="1"/>
    <x v="5"/>
    <n v="700.58"/>
    <s v="URRUTIA,HEREDIA,MARIA DOLORES"/>
  </r>
  <r>
    <x v="1"/>
    <x v="0"/>
    <s v="C01.I02.P03.S17"/>
    <x v="0"/>
    <s v="ID004"/>
    <s v="ID004-MOVES III Ejecución de programas de inventivos ligados a la movilidad eléctrica"/>
    <s v="***1764**"/>
    <x v="1"/>
    <x v="1"/>
    <x v="5"/>
    <n v="1170.47"/>
    <s v="URSUA,SESMA,OSCAR"/>
  </r>
  <r>
    <x v="1"/>
    <x v="0"/>
    <s v="C01.I02.P03.S17"/>
    <x v="0"/>
    <s v="ID004"/>
    <s v="ID004-MOVES III Ejecución de programas de inventivos ligados a la movilidad eléctrica"/>
    <s v="***0074**"/>
    <x v="1"/>
    <x v="1"/>
    <x v="5"/>
    <n v="5000"/>
    <s v="LAREQUI,PEÑALBA,MARIA REYES"/>
  </r>
  <r>
    <x v="1"/>
    <x v="0"/>
    <s v="C01.I02.P03.S17"/>
    <x v="0"/>
    <s v="ID004"/>
    <s v="ID004-MOVES III Ejecución de programas de inventivos ligados a la movilidad eléctrica"/>
    <s v="***6765**"/>
    <x v="1"/>
    <x v="1"/>
    <x v="5"/>
    <n v="2500"/>
    <s v="LATASA,SARRIES,MARIA DEL CAMINO"/>
  </r>
  <r>
    <x v="1"/>
    <x v="0"/>
    <s v="C01.I02.P03.S17"/>
    <x v="0"/>
    <s v="ID004"/>
    <s v="ID004-MOVES III Ejecución de programas de inventivos ligados a la movilidad eléctrica"/>
    <s v="***0800**"/>
    <x v="1"/>
    <x v="1"/>
    <x v="5"/>
    <n v="4500"/>
    <s v="LECUMBERRI,DONAMARIA,JOSE LUIS"/>
  </r>
  <r>
    <x v="1"/>
    <x v="0"/>
    <s v="C01.I02.P03.S17"/>
    <x v="0"/>
    <s v="ID004"/>
    <s v="ID004-MOVES III Ejecución de programas de inventivos ligados a la movilidad eléctrica"/>
    <s v="***1247**"/>
    <x v="1"/>
    <x v="1"/>
    <x v="5"/>
    <n v="2500"/>
    <s v="GIMENO,PASCUAL,JUAN MANUEL"/>
  </r>
  <r>
    <x v="1"/>
    <x v="0"/>
    <s v="C01.I02.P03.S17"/>
    <x v="0"/>
    <s v="ID004"/>
    <s v="ID004-MOVES III Ejecución de programas de inventivos ligados a la movilidad eléctrica"/>
    <s v="***7902**"/>
    <x v="1"/>
    <x v="1"/>
    <x v="5"/>
    <n v="7000"/>
    <s v="MEDINA,MANSSON,ERIC CHRISTIAN"/>
  </r>
  <r>
    <x v="1"/>
    <x v="0"/>
    <s v="C01.I02.P03.S17"/>
    <x v="0"/>
    <s v="ID004"/>
    <s v="ID004-MOVES III Ejecución de programas de inventivos ligados a la movilidad eléctrica"/>
    <s v="***6673**"/>
    <x v="1"/>
    <x v="1"/>
    <x v="5"/>
    <n v="4500"/>
    <s v="CANO,ORTEGA,DANIEL"/>
  </r>
  <r>
    <x v="1"/>
    <x v="0"/>
    <s v="C01.I02.P03.S17"/>
    <x v="0"/>
    <s v="ID004"/>
    <s v="ID004-MOVES III Ejecución de programas de inventivos ligados a la movilidad eléctrica"/>
    <s v="***4692**"/>
    <x v="1"/>
    <x v="1"/>
    <x v="5"/>
    <n v="4500"/>
    <s v="BEJARANO,ZAFRA,FRANCISCO"/>
  </r>
  <r>
    <x v="1"/>
    <x v="0"/>
    <s v="C01.I02.P03.S17"/>
    <x v="0"/>
    <s v="ID004"/>
    <s v="ID004-MOVES III Ejecución de programas de inventivos ligados a la movilidad eléctrica"/>
    <s v="***3507**"/>
    <x v="1"/>
    <x v="1"/>
    <x v="5"/>
    <n v="4950"/>
    <s v="MARTIN,LUENGO,MARIA TERESA"/>
  </r>
  <r>
    <x v="1"/>
    <x v="0"/>
    <s v="C01.I02.P03.S17"/>
    <x v="0"/>
    <s v="ID004"/>
    <s v="ID004-MOVES III Ejecución de programas de inventivos ligados a la movilidad eléctrica"/>
    <s v="***4403**"/>
    <x v="1"/>
    <x v="1"/>
    <x v="5"/>
    <n v="4950"/>
    <s v="MARCO,MURILLO,SANDRA"/>
  </r>
  <r>
    <x v="1"/>
    <x v="0"/>
    <s v="C01.I02.P03.S17"/>
    <x v="0"/>
    <s v="ID004"/>
    <s v="ID004-MOVES III Ejecución de programas de inventivos ligados a la movilidad eléctrica"/>
    <s v="***4887**"/>
    <x v="1"/>
    <x v="1"/>
    <x v="5"/>
    <n v="5000"/>
    <s v="GARATEA,CRELGO,MIGUEL"/>
  </r>
  <r>
    <x v="1"/>
    <x v="0"/>
    <s v="C01.I02.P03.S17"/>
    <x v="0"/>
    <s v="ID004"/>
    <s v="ID004-MOVES III Ejecución de programas de inventivos ligados a la movilidad eléctrica"/>
    <s v="***4618**"/>
    <x v="1"/>
    <x v="1"/>
    <x v="5"/>
    <n v="7000"/>
    <s v="CALVO,ARCHANCO,IÑIGO"/>
  </r>
  <r>
    <x v="1"/>
    <x v="0"/>
    <s v="C01.I02.P03.S17"/>
    <x v="0"/>
    <s v="ID004"/>
    <s v="ID004-MOVES III Ejecución de programas de inventivos ligados a la movilidad eléctrica"/>
    <s v="***3719**"/>
    <x v="1"/>
    <x v="1"/>
    <x v="5"/>
    <n v="2500"/>
    <s v="IGLESIAS,PULIDO,LUIS JAVIER"/>
  </r>
  <r>
    <x v="1"/>
    <x v="0"/>
    <s v="C01.I02.P03.S17"/>
    <x v="0"/>
    <s v="ID004"/>
    <s v="ID004-MOVES III Ejecución de programas de inventivos ligados a la movilidad eléctrica"/>
    <s v="***0599**"/>
    <x v="1"/>
    <x v="1"/>
    <x v="5"/>
    <n v="4500"/>
    <s v="ELIZAGA,ALONSO,OIANE"/>
  </r>
  <r>
    <x v="1"/>
    <x v="0"/>
    <s v="C01.I02.P03.S17"/>
    <x v="0"/>
    <s v="ID004"/>
    <s v="ID004-MOVES III Ejecución de programas de inventivos ligados a la movilidad eléctrica"/>
    <s v="***2754**"/>
    <x v="1"/>
    <x v="1"/>
    <x v="5"/>
    <n v="7700"/>
    <s v="ETXEBERRIA,GOÑI,MARIA MERCEDES"/>
  </r>
  <r>
    <x v="1"/>
    <x v="0"/>
    <s v="C01.I02.P03.S17"/>
    <x v="0"/>
    <s v="ID004"/>
    <s v="ID004-MOVES III Ejecución de programas de inventivos ligados a la movilidad eléctrica"/>
    <s v="***4971**"/>
    <x v="1"/>
    <x v="1"/>
    <x v="5"/>
    <n v="4500"/>
    <s v="CASADO,BURGALETA,DANIEL"/>
  </r>
  <r>
    <x v="1"/>
    <x v="0"/>
    <s v="C01.I02.P03.S17"/>
    <x v="0"/>
    <s v="ID004"/>
    <s v="ID004-MOVES III Ejecución de programas de inventivos ligados a la movilidad eléctrica"/>
    <s v="***4262**"/>
    <x v="1"/>
    <x v="1"/>
    <x v="5"/>
    <n v="5500"/>
    <s v="SANZ,CALVO,MARIA VICTORIA"/>
  </r>
  <r>
    <x v="1"/>
    <x v="0"/>
    <s v="C01.I02.P03.S17"/>
    <x v="0"/>
    <s v="ID004"/>
    <s v="ID004-MOVES III Ejecución de programas de inventivos ligados a la movilidad eléctrica"/>
    <s v="***9978**"/>
    <x v="1"/>
    <x v="1"/>
    <x v="5"/>
    <n v="4500"/>
    <s v="GOÑI,GOLDARACENA,ISMAEL"/>
  </r>
  <r>
    <x v="1"/>
    <x v="0"/>
    <s v="C01.I02.P03.S17"/>
    <x v="0"/>
    <s v="ID004"/>
    <s v="ID004-MOVES III Ejecución de programas de inventivos ligados a la movilidad eléctrica"/>
    <s v="***0783**"/>
    <x v="1"/>
    <x v="1"/>
    <x v="5"/>
    <n v="5000"/>
    <s v="RODRIGUEZ,LOPERENA,RAFAEL"/>
  </r>
  <r>
    <x v="1"/>
    <x v="0"/>
    <s v="C01.I02.P03.S17"/>
    <x v="0"/>
    <s v="ID004"/>
    <s v="ID004-MOVES III Ejecución de programas de inventivos ligados a la movilidad eléctrica"/>
    <s v="***2173**"/>
    <x v="1"/>
    <x v="1"/>
    <x v="5"/>
    <n v="4500"/>
    <s v="GARCIANDIA,DE CARLOS,JAVIER"/>
  </r>
  <r>
    <x v="1"/>
    <x v="0"/>
    <s v="C01.I02.P03.S17"/>
    <x v="0"/>
    <s v="ID004"/>
    <s v="ID004-MOVES III Ejecución de programas de inventivos ligados a la movilidad eléctrica"/>
    <s v="***2888**"/>
    <x v="1"/>
    <x v="1"/>
    <x v="5"/>
    <n v="4950"/>
    <s v="NAVARRO,ARINA,FRANCISCO JAVIER"/>
  </r>
  <r>
    <x v="1"/>
    <x v="0"/>
    <s v="C01.I02.P03.S17"/>
    <x v="0"/>
    <s v="ID004"/>
    <s v="ID004-MOVES III Ejecución de programas de inventivos ligados a la movilidad eléctrica"/>
    <s v="***3624**"/>
    <x v="1"/>
    <x v="1"/>
    <x v="5"/>
    <n v="1023.5"/>
    <s v="JURIO,MARIN,JESUS"/>
  </r>
  <r>
    <x v="1"/>
    <x v="0"/>
    <s v="C01.I02.P03.S17"/>
    <x v="0"/>
    <s v="ID004"/>
    <s v="ID004-MOVES III Ejecución de programas de inventivos ligados a la movilidad eléctrica"/>
    <s v="***1947**"/>
    <x v="0"/>
    <x v="7"/>
    <x v="5"/>
    <n v="1853.42"/>
    <s v="COPROPIETARIOS CL BLAS DE LA SERNA 87 CL J.M. JIMENO JURIO 14 Y 16 CL ANTONIO CONEJO SALGUERO 8"/>
  </r>
  <r>
    <x v="1"/>
    <x v="0"/>
    <s v="C01.I02.P03.S17"/>
    <x v="0"/>
    <s v="ID004"/>
    <s v="ID004-MOVES III Ejecución de programas de inventivos ligados a la movilidad eléctrica"/>
    <s v="***0333**"/>
    <x v="1"/>
    <x v="1"/>
    <x v="5"/>
    <n v="4500"/>
    <s v="LEZAUN,MUNARRIZ,JOSE LUIS"/>
  </r>
  <r>
    <x v="1"/>
    <x v="0"/>
    <s v="C01.I02.P03.S17"/>
    <x v="0"/>
    <s v="ID004"/>
    <s v="ID004-MOVES III Ejecución de programas de inventivos ligados a la movilidad eléctrica"/>
    <s v="***3958**"/>
    <x v="1"/>
    <x v="1"/>
    <x v="5"/>
    <n v="4500"/>
    <s v="FADRIQUE,GARDE,JOSE IGNACIO"/>
  </r>
  <r>
    <x v="1"/>
    <x v="0"/>
    <s v="C01.I02.P03.S17"/>
    <x v="0"/>
    <s v="ID004"/>
    <s v="ID004-MOVES III Ejecución de programas de inventivos ligados a la movilidad eléctrica"/>
    <s v="***5142**"/>
    <x v="1"/>
    <x v="1"/>
    <x v="5"/>
    <n v="4500"/>
    <s v="BEORTEGUI,URDANOZ,MIGUEL"/>
  </r>
  <r>
    <x v="1"/>
    <x v="0"/>
    <s v="C01.I02.P03.S17"/>
    <x v="0"/>
    <s v="ID004"/>
    <s v="ID004-MOVES III Ejecución de programas de inventivos ligados a la movilidad eléctrica"/>
    <s v="***5589**"/>
    <x v="1"/>
    <x v="1"/>
    <x v="5"/>
    <n v="7000"/>
    <s v="PINILLA,MARTIN,IOSU"/>
  </r>
  <r>
    <x v="1"/>
    <x v="0"/>
    <s v="C01.I02.P03.S17"/>
    <x v="0"/>
    <s v="ID004"/>
    <s v="ID004-MOVES III Ejecución de programas de inventivos ligados a la movilidad eléctrica"/>
    <s v="***0305**"/>
    <x v="1"/>
    <x v="1"/>
    <x v="5"/>
    <n v="2500"/>
    <s v="GALERA,ORTEGA,EMILIO"/>
  </r>
  <r>
    <x v="1"/>
    <x v="0"/>
    <s v="C01.I02.P03.S17"/>
    <x v="0"/>
    <s v="ID004"/>
    <s v="ID004-MOVES III Ejecución de programas de inventivos ligados a la movilidad eléctrica"/>
    <s v="***8870**"/>
    <x v="1"/>
    <x v="1"/>
    <x v="5"/>
    <n v="7700"/>
    <s v="MOURA,BURGOS,MARIA DEL MAR"/>
  </r>
  <r>
    <x v="1"/>
    <x v="0"/>
    <s v="C01.I02.P03.S17"/>
    <x v="0"/>
    <s v="ID004"/>
    <s v="ID004-MOVES III Ejecución de programas de inventivos ligados a la movilidad eléctrica"/>
    <s v="***9347**"/>
    <x v="1"/>
    <x v="1"/>
    <x v="5"/>
    <n v="7000"/>
    <s v="RUIZ,LOPEZ,MARIA VICTORIA"/>
  </r>
  <r>
    <x v="1"/>
    <x v="0"/>
    <s v="C01.I02.P03.S17"/>
    <x v="0"/>
    <s v="ID004"/>
    <s v="ID004-MOVES III Ejecución de programas de inventivos ligados a la movilidad eléctrica"/>
    <s v="***4937**"/>
    <x v="1"/>
    <x v="1"/>
    <x v="5"/>
    <n v="1100"/>
    <s v="MARTON,SALCEDO,OSCAR"/>
  </r>
  <r>
    <x v="1"/>
    <x v="0"/>
    <s v="C01.I02.P03.S17"/>
    <x v="0"/>
    <s v="ID004"/>
    <s v="ID004-MOVES III Ejecución de programas de inventivos ligados a la movilidad eléctrica"/>
    <s v="***1410**"/>
    <x v="0"/>
    <x v="4"/>
    <x v="5"/>
    <n v="9000"/>
    <s v="AYUNTAMIENTO DE LARRAGA"/>
  </r>
  <r>
    <x v="1"/>
    <x v="0"/>
    <s v="C01.I02.P03.S17"/>
    <x v="0"/>
    <s v="ID004"/>
    <s v="ID004-MOVES III Ejecución de programas de inventivos ligados a la movilidad eléctrica"/>
    <s v="***9874**"/>
    <x v="1"/>
    <x v="1"/>
    <x v="5"/>
    <n v="2500"/>
    <s v="MORENO,YABEN,ROSA MARIA"/>
  </r>
  <r>
    <x v="1"/>
    <x v="0"/>
    <s v="C01.I02.P03.S17"/>
    <x v="0"/>
    <s v="ID004"/>
    <s v="ID004-MOVES III Ejecución de programas de inventivos ligados a la movilidad eléctrica"/>
    <s v="***1585**"/>
    <x v="1"/>
    <x v="1"/>
    <x v="5"/>
    <n v="7700"/>
    <s v="LARRAYOZ,LOREA,ANTXON"/>
  </r>
  <r>
    <x v="1"/>
    <x v="0"/>
    <s v="C01.I02.P03.S17"/>
    <x v="0"/>
    <s v="ID004"/>
    <s v="ID004-MOVES III Ejecución de programas de inventivos ligados a la movilidad eléctrica"/>
    <s v="***2082**"/>
    <x v="1"/>
    <x v="1"/>
    <x v="5"/>
    <n v="7000"/>
    <s v="LUNA,IRIARTE,MARTA"/>
  </r>
  <r>
    <x v="1"/>
    <x v="0"/>
    <s v="C01.I02.P03.S17"/>
    <x v="0"/>
    <s v="ID004"/>
    <s v="ID004-MOVES III Ejecución de programas de inventivos ligados a la movilidad eléctrica"/>
    <s v="***6227**"/>
    <x v="1"/>
    <x v="1"/>
    <x v="5"/>
    <n v="4950"/>
    <s v="ZABALETA,IBERO,JAIME"/>
  </r>
  <r>
    <x v="1"/>
    <x v="0"/>
    <s v="C01.I02.P03.S17"/>
    <x v="0"/>
    <s v="ID004"/>
    <s v="ID004-MOVES III Ejecución de programas de inventivos ligados a la movilidad eléctrica"/>
    <s v="***0324**"/>
    <x v="1"/>
    <x v="1"/>
    <x v="5"/>
    <n v="2750"/>
    <s v="URIBARRI,QUINTANA,JOSE ANTONIO"/>
  </r>
  <r>
    <x v="1"/>
    <x v="0"/>
    <s v="C01.I02.P03.S17"/>
    <x v="0"/>
    <s v="ID004"/>
    <s v="ID004-MOVES III Ejecución de programas de inventivos ligados a la movilidad eléctrica"/>
    <s v="***8555**"/>
    <x v="1"/>
    <x v="1"/>
    <x v="5"/>
    <n v="2750"/>
    <s v="VELIZ,JURADO,JONATHAN BRYAN"/>
  </r>
  <r>
    <x v="1"/>
    <x v="0"/>
    <s v="C01.I02.P03.S17"/>
    <x v="0"/>
    <s v="ID004"/>
    <s v="ID004-MOVES III Ejecución de programas de inventivos ligados a la movilidad eléctrica"/>
    <s v="***2570**"/>
    <x v="1"/>
    <x v="1"/>
    <x v="5"/>
    <n v="4500"/>
    <s v="FERNANDEZ MICHELTORENA,ARAMENDIA PATRICIA     IRENE"/>
  </r>
  <r>
    <x v="1"/>
    <x v="0"/>
    <s v="C01.I02.P03.S17"/>
    <x v="0"/>
    <s v="ID004"/>
    <s v="ID004-MOVES III Ejecución de programas de inventivos ligados a la movilidad eléctrica"/>
    <s v="***2715**"/>
    <x v="1"/>
    <x v="1"/>
    <x v="5"/>
    <n v="4950"/>
    <s v="ECAY,ANSO,CARLOS JOSE"/>
  </r>
  <r>
    <x v="1"/>
    <x v="0"/>
    <s v="C01.I02.P03.S17"/>
    <x v="0"/>
    <s v="ID004"/>
    <s v="ID004-MOVES III Ejecución de programas de inventivos ligados a la movilidad eléctrica"/>
    <s v="***3185**"/>
    <x v="1"/>
    <x v="1"/>
    <x v="5"/>
    <n v="998.85"/>
    <s v="ERRAZQUIN,VIDAURRE,MARTA"/>
  </r>
  <r>
    <x v="1"/>
    <x v="0"/>
    <s v="C01.I02.P03.S17"/>
    <x v="0"/>
    <s v="ID004"/>
    <s v="ID004-MOVES III Ejecución de programas de inventivos ligados a la movilidad eléctrica"/>
    <s v="***1507**"/>
    <x v="1"/>
    <x v="1"/>
    <x v="5"/>
    <n v="4500"/>
    <s v="PEREZ,GUERGUE,ANA ISABEL"/>
  </r>
  <r>
    <x v="1"/>
    <x v="0"/>
    <s v="C01.I02.P03.S17"/>
    <x v="0"/>
    <s v="ID004"/>
    <s v="ID004-MOVES III Ejecución de programas de inventivos ligados a la movilidad eléctrica"/>
    <s v="***4794**"/>
    <x v="1"/>
    <x v="1"/>
    <x v="5"/>
    <n v="2750"/>
    <s v="GARRIZ,ARRAIZA,JESUS MARIA"/>
  </r>
  <r>
    <x v="1"/>
    <x v="0"/>
    <s v="C01.I02.P03.S17"/>
    <x v="0"/>
    <s v="ID004"/>
    <s v="ID004-MOVES III Ejecución de programas de inventivos ligados a la movilidad eléctrica"/>
    <s v="***9583**"/>
    <x v="1"/>
    <x v="1"/>
    <x v="5"/>
    <n v="4500"/>
    <s v="HERRERO,CIRIZA,MIKEL"/>
  </r>
  <r>
    <x v="1"/>
    <x v="0"/>
    <s v="C01.I02.P03.S17"/>
    <x v="0"/>
    <s v="ID004"/>
    <s v="ID004-MOVES III Ejecución de programas de inventivos ligados a la movilidad eléctrica"/>
    <s v="***0580**"/>
    <x v="1"/>
    <x v="1"/>
    <x v="5"/>
    <n v="2033.14"/>
    <s v="BAIGORRI,LOPEZ,JAVIER"/>
  </r>
  <r>
    <x v="1"/>
    <x v="0"/>
    <s v="C01.I02.P03.S17"/>
    <x v="0"/>
    <s v="ID004"/>
    <s v="ID004-MOVES III Ejecución de programas de inventivos ligados a la movilidad eléctrica"/>
    <s v="***4739**"/>
    <x v="1"/>
    <x v="1"/>
    <x v="5"/>
    <n v="1558.76"/>
    <s v="PIÑUELA,IRISARRI,JUAN CARLOS"/>
  </r>
  <r>
    <x v="1"/>
    <x v="0"/>
    <s v="C01.I02.P03.S17"/>
    <x v="0"/>
    <s v="ID004"/>
    <s v="ID004-MOVES III Ejecución de programas de inventivos ligados a la movilidad eléctrica"/>
    <s v="***6556**"/>
    <x v="1"/>
    <x v="1"/>
    <x v="5"/>
    <n v="4500"/>
    <s v="MARTINEZ DE LA CUADRA,GARCIA VERONICA"/>
  </r>
  <r>
    <x v="1"/>
    <x v="0"/>
    <s v="C01.I02.P03.S17"/>
    <x v="0"/>
    <s v="ID004"/>
    <s v="ID004-MOVES III Ejecución de programas de inventivos ligados a la movilidad eléctrica"/>
    <s v="***9331**"/>
    <x v="1"/>
    <x v="1"/>
    <x v="5"/>
    <n v="5000"/>
    <s v="PERALES,VARGAS,JOSE IGNACIO"/>
  </r>
  <r>
    <x v="1"/>
    <x v="0"/>
    <s v="C01.I02.P03.S17"/>
    <x v="0"/>
    <s v="ID004"/>
    <s v="ID004-MOVES III Ejecución de programas de inventivos ligados a la movilidad eléctrica"/>
    <s v="***7739**"/>
    <x v="1"/>
    <x v="1"/>
    <x v="5"/>
    <n v="5500"/>
    <s v="RUZ,CAPELLAN,VICENTE"/>
  </r>
  <r>
    <x v="1"/>
    <x v="0"/>
    <s v="C01.I02.P03.S17"/>
    <x v="0"/>
    <s v="ID004"/>
    <s v="ID004-MOVES III Ejecución de programas de inventivos ligados a la movilidad eléctrica"/>
    <s v="***3256**"/>
    <x v="1"/>
    <x v="1"/>
    <x v="5"/>
    <n v="7000"/>
    <s v="BIURRUN,ECHARTE,MARIA ELENA"/>
  </r>
  <r>
    <x v="1"/>
    <x v="0"/>
    <s v="C01.I02.P03.S17"/>
    <x v="0"/>
    <s v="ID004"/>
    <s v="ID004-MOVES III Ejecución de programas de inventivos ligados a la movilidad eléctrica"/>
    <s v="***4085**"/>
    <x v="1"/>
    <x v="1"/>
    <x v="5"/>
    <n v="1142"/>
    <s v="LATORRE,BUSTO,DAVID"/>
  </r>
  <r>
    <x v="1"/>
    <x v="0"/>
    <s v="C01.I02.P03.S17"/>
    <x v="0"/>
    <s v="ID004"/>
    <s v="ID004-MOVES III Ejecución de programas de inventivos ligados a la movilidad eléctrica"/>
    <s v="***2133**"/>
    <x v="1"/>
    <x v="1"/>
    <x v="5"/>
    <n v="922.36"/>
    <s v="RUIZ,LERENA,ALEJANDRO"/>
  </r>
  <r>
    <x v="1"/>
    <x v="0"/>
    <s v="C01.I02.P03.S17"/>
    <x v="0"/>
    <s v="ID004"/>
    <s v="ID004-MOVES III Ejecución de programas de inventivos ligados a la movilidad eléctrica"/>
    <s v="***7629**"/>
    <x v="1"/>
    <x v="1"/>
    <x v="5"/>
    <n v="4500"/>
    <s v="SAEZ,NARVARTE,MARIA ANTONIA"/>
  </r>
  <r>
    <x v="1"/>
    <x v="0"/>
    <s v="C01.I02.P03.S17"/>
    <x v="0"/>
    <s v="ID004"/>
    <s v="ID004-MOVES III Ejecución de programas de inventivos ligados a la movilidad eléctrica"/>
    <s v="***9981**"/>
    <x v="1"/>
    <x v="1"/>
    <x v="5"/>
    <n v="1667.78"/>
    <s v="TABAR,URRA,JOKIN"/>
  </r>
  <r>
    <x v="1"/>
    <x v="0"/>
    <s v="C01.I02.P03.S17"/>
    <x v="0"/>
    <s v="ID004"/>
    <s v="ID004-MOVES III Ejecución de programas de inventivos ligados a la movilidad eléctrica"/>
    <s v="***4887**"/>
    <x v="1"/>
    <x v="1"/>
    <x v="5"/>
    <n v="1162.21"/>
    <s v="GARATEA,CRELGO,MIGUEL"/>
  </r>
  <r>
    <x v="1"/>
    <x v="0"/>
    <s v="C01.I02.P03.S17"/>
    <x v="0"/>
    <s v="ID004"/>
    <s v="ID004-MOVES III Ejecución de programas de inventivos ligados a la movilidad eléctrica"/>
    <s v="***4401**"/>
    <x v="1"/>
    <x v="1"/>
    <x v="5"/>
    <n v="1786.57"/>
    <s v="SALINAS,RAMOS,ANTONIO"/>
  </r>
  <r>
    <x v="1"/>
    <x v="0"/>
    <s v="C01.I02.P03.S17"/>
    <x v="0"/>
    <s v="ID004"/>
    <s v="ID004-MOVES III Ejecución de programas de inventivos ligados a la movilidad eléctrica"/>
    <s v="***4630**"/>
    <x v="1"/>
    <x v="1"/>
    <x v="5"/>
    <n v="1085"/>
    <s v="MEDRANO,REDONDO,ALFREDO"/>
  </r>
  <r>
    <x v="1"/>
    <x v="0"/>
    <s v="C01.I02.P03.S17"/>
    <x v="0"/>
    <s v="ID004"/>
    <s v="ID004-MOVES III Ejecución de programas de inventivos ligados a la movilidad eléctrica"/>
    <s v="***1261**"/>
    <x v="1"/>
    <x v="1"/>
    <x v="5"/>
    <n v="1044.72"/>
    <s v="MARCHAL,RAZQUIN,ISMAEL"/>
  </r>
  <r>
    <x v="1"/>
    <x v="0"/>
    <s v="C01.I02.P03.S17"/>
    <x v="0"/>
    <s v="ID004"/>
    <s v="ID004-MOVES III Ejecución de programas de inventivos ligados a la movilidad eléctrica"/>
    <s v="***4479**"/>
    <x v="1"/>
    <x v="1"/>
    <x v="5"/>
    <n v="419.3"/>
    <s v="AZCARATE,PALACIOS,MARIA YOLANDA"/>
  </r>
  <r>
    <x v="1"/>
    <x v="0"/>
    <s v="C01.I02.P03.S17"/>
    <x v="0"/>
    <s v="ID004"/>
    <s v="ID004-MOVES III Ejecución de programas de inventivos ligados a la movilidad eléctrica"/>
    <s v="***2327**"/>
    <x v="1"/>
    <x v="1"/>
    <x v="5"/>
    <n v="1617.77"/>
    <s v="ESPARZA,PAZ,PATRICIA"/>
  </r>
  <r>
    <x v="1"/>
    <x v="0"/>
    <s v="C01.I02.P03.S17"/>
    <x v="0"/>
    <s v="ID004"/>
    <s v="ID004-MOVES III Ejecución de programas de inventivos ligados a la movilidad eléctrica"/>
    <s v="***7163**"/>
    <x v="1"/>
    <x v="1"/>
    <x v="5"/>
    <n v="1431.31"/>
    <s v="PEREZ,BERRIO,JAIONE"/>
  </r>
  <r>
    <x v="1"/>
    <x v="0"/>
    <s v="C01.I02.P03.S17"/>
    <x v="0"/>
    <s v="ID004"/>
    <s v="ID004-MOVES III Ejecución de programas de inventivos ligados a la movilidad eléctrica"/>
    <s v="***7196**"/>
    <x v="1"/>
    <x v="1"/>
    <x v="5"/>
    <n v="1296"/>
    <s v="RODRIGO,PARADELLS,VICTOR"/>
  </r>
  <r>
    <x v="1"/>
    <x v="0"/>
    <s v="C01.I02.P03.S17"/>
    <x v="0"/>
    <s v="ID004"/>
    <s v="ID004-MOVES III Ejecución de programas de inventivos ligados a la movilidad eléctrica"/>
    <s v="***2707**"/>
    <x v="1"/>
    <x v="1"/>
    <x v="5"/>
    <n v="1236.1500000000001"/>
    <s v="ZALBA,GARAYOA,EVA"/>
  </r>
  <r>
    <x v="1"/>
    <x v="0"/>
    <s v="C01.I02.P03.S17"/>
    <x v="0"/>
    <s v="ID004"/>
    <s v="ID004-MOVES III Ejecución de programas de inventivos ligados a la movilidad eléctrica"/>
    <s v="***3256**"/>
    <x v="1"/>
    <x v="1"/>
    <x v="5"/>
    <n v="1120.08"/>
    <s v="BIURRUN,ECHARTE,MARIA ELENA"/>
  </r>
  <r>
    <x v="1"/>
    <x v="0"/>
    <s v="C01.I02.P03.S17"/>
    <x v="0"/>
    <s v="ID004"/>
    <s v="ID004-MOVES III Ejecución de programas de inventivos ligados a la movilidad eléctrica"/>
    <s v="***7363**"/>
    <x v="1"/>
    <x v="1"/>
    <x v="5"/>
    <n v="1691.35"/>
    <s v="MENGOD,PUERTA,MARIA CARMEN"/>
  </r>
  <r>
    <x v="1"/>
    <x v="0"/>
    <s v="C01.I02.P03.S17"/>
    <x v="0"/>
    <s v="ID004"/>
    <s v="ID004-MOVES III Ejecución de programas de inventivos ligados a la movilidad eléctrica"/>
    <s v="***8795**"/>
    <x v="1"/>
    <x v="1"/>
    <x v="5"/>
    <n v="1432.19"/>
    <s v="BERTRAN,VILANOVA,MARC"/>
  </r>
  <r>
    <x v="1"/>
    <x v="0"/>
    <s v="C01.I02.P03.S17"/>
    <x v="0"/>
    <s v="ID004"/>
    <s v="ID004-MOVES III Ejecución de programas de inventivos ligados a la movilidad eléctrica"/>
    <s v="***2754**"/>
    <x v="1"/>
    <x v="1"/>
    <x v="5"/>
    <n v="1195.0999999999999"/>
    <s v="ETXEBERRIA,GOÑI,MARIA MERCEDES"/>
  </r>
  <r>
    <x v="1"/>
    <x v="0"/>
    <s v="C01.I02.P03.S17"/>
    <x v="0"/>
    <s v="ID004"/>
    <s v="ID004-MOVES III Ejecución de programas de inventivos ligados a la movilidad eléctrica"/>
    <s v="***1594**"/>
    <x v="1"/>
    <x v="1"/>
    <x v="5"/>
    <n v="1394.41"/>
    <s v="PEREZ-ALBENIZ,DIAZ-CERIO,JESUS"/>
  </r>
  <r>
    <x v="1"/>
    <x v="0"/>
    <s v="C01.I02.P03.S17"/>
    <x v="0"/>
    <s v="ID004"/>
    <s v="ID004-MOVES III Ejecución de programas de inventivos ligados a la movilidad eléctrica"/>
    <s v="***8495**"/>
    <x v="1"/>
    <x v="1"/>
    <x v="5"/>
    <n v="1805.17"/>
    <s v="ARBILLA,ERRO,AMAIA"/>
  </r>
  <r>
    <x v="1"/>
    <x v="0"/>
    <s v="C01.I02.P03.S17"/>
    <x v="0"/>
    <s v="ID004"/>
    <s v="ID004-MOVES III Ejecución de programas de inventivos ligados a la movilidad eléctrica"/>
    <s v="***9792**"/>
    <x v="1"/>
    <x v="1"/>
    <x v="5"/>
    <n v="1382.84"/>
    <s v="MARCOS,YAGUE,ALBERTO"/>
  </r>
  <r>
    <x v="1"/>
    <x v="0"/>
    <s v="C01.I02.P03.S17"/>
    <x v="0"/>
    <s v="ID004"/>
    <s v="ID004-MOVES III Ejecución de programas de inventivos ligados a la movilidad eléctrica"/>
    <s v="***0566**"/>
    <x v="1"/>
    <x v="1"/>
    <x v="5"/>
    <n v="1378.85"/>
    <s v="OTEIZA,IRIARTE,ANGEL"/>
  </r>
  <r>
    <x v="1"/>
    <x v="0"/>
    <s v="C01.I02.P03.S17"/>
    <x v="0"/>
    <s v="ID004"/>
    <s v="ID004-MOVES III Ejecución de programas de inventivos ligados a la movilidad eléctrica"/>
    <s v="***0599**"/>
    <x v="1"/>
    <x v="1"/>
    <x v="5"/>
    <n v="1476.99"/>
    <s v="ELIZAGA,ALONSO,OIANE"/>
  </r>
  <r>
    <x v="1"/>
    <x v="0"/>
    <s v="C01.I02.P03.S17"/>
    <x v="0"/>
    <s v="ID004"/>
    <s v="ID004-MOVES III Ejecución de programas de inventivos ligados a la movilidad eléctrica"/>
    <s v="***1154**"/>
    <x v="1"/>
    <x v="1"/>
    <x v="5"/>
    <n v="1283.94"/>
    <s v="SAQUICELA,ESTEVES,VICTOR EDUARDO"/>
  </r>
  <r>
    <x v="1"/>
    <x v="0"/>
    <s v="C01.I02.P03.S17"/>
    <x v="0"/>
    <s v="ID004"/>
    <s v="ID004-MOVES III Ejecución de programas de inventivos ligados a la movilidad eléctrica"/>
    <s v="***0906**"/>
    <x v="1"/>
    <x v="1"/>
    <x v="5"/>
    <n v="1103.5999999999999"/>
    <s v="CIRIZA,DUCAY,MARIA MONTSERRAT"/>
  </r>
  <r>
    <x v="1"/>
    <x v="0"/>
    <s v="C01.I02.P03.S17"/>
    <x v="0"/>
    <s v="ID004"/>
    <s v="ID004-MOVES III Ejecución de programas de inventivos ligados a la movilidad eléctrica"/>
    <s v="***0387**"/>
    <x v="1"/>
    <x v="1"/>
    <x v="5"/>
    <n v="1195.49"/>
    <s v="MARTIN,ORTIGOSA,ANDONI"/>
  </r>
  <r>
    <x v="1"/>
    <x v="0"/>
    <s v="C01.I02.P03.S17"/>
    <x v="0"/>
    <s v="ID004"/>
    <s v="ID004-MOVES III Ejecución de programas de inventivos ligados a la movilidad eléctrica"/>
    <s v="***1493**"/>
    <x v="1"/>
    <x v="1"/>
    <x v="5"/>
    <n v="1480.56"/>
    <s v="SARASATE,EZQUER,NAROA"/>
  </r>
  <r>
    <x v="1"/>
    <x v="0"/>
    <s v="C01.I02.P03.S17"/>
    <x v="0"/>
    <s v="ID004"/>
    <s v="ID004-MOVES III Ejecución de programas de inventivos ligados a la movilidad eléctrica"/>
    <s v="***2765**"/>
    <x v="1"/>
    <x v="1"/>
    <x v="5"/>
    <n v="4500"/>
    <s v="GORRIA,SANCHEZ,MARIA DE LAS MERCEDES"/>
  </r>
  <r>
    <x v="1"/>
    <x v="0"/>
    <s v="C01.I02.P03.S17"/>
    <x v="0"/>
    <s v="ID004"/>
    <s v="ID004-MOVES III Ejecución de programas de inventivos ligados a la movilidad eléctrica"/>
    <s v="***3584**"/>
    <x v="1"/>
    <x v="1"/>
    <x v="5"/>
    <n v="2500"/>
    <s v="AGUILERA,CAMPAÑA,SERGIO"/>
  </r>
  <r>
    <x v="1"/>
    <x v="0"/>
    <s v="C01.I02.P03.S17"/>
    <x v="0"/>
    <s v="ID004"/>
    <s v="ID004-MOVES III Ejecución de programas de inventivos ligados a la movilidad eléctrica"/>
    <s v="***6829**"/>
    <x v="1"/>
    <x v="1"/>
    <x v="5"/>
    <n v="4500"/>
    <s v="URISZAR,ROJAS,JOSE IGNACIO"/>
  </r>
  <r>
    <x v="1"/>
    <x v="0"/>
    <s v="C01.I02.P03.S17"/>
    <x v="0"/>
    <s v="ID004"/>
    <s v="ID004-MOVES III Ejecución de programas de inventivos ligados a la movilidad eléctrica"/>
    <s v="***8509**"/>
    <x v="1"/>
    <x v="1"/>
    <x v="5"/>
    <n v="5000"/>
    <s v="BEROIZ,MONDEJAR,FRANCISCO JAVIER"/>
  </r>
  <r>
    <x v="1"/>
    <x v="0"/>
    <s v="C01.I02.P03.S17"/>
    <x v="0"/>
    <s v="ID004"/>
    <s v="ID004-MOVES III Ejecución de programas de inventivos ligados a la movilidad eléctrica"/>
    <s v="***0067**"/>
    <x v="1"/>
    <x v="1"/>
    <x v="5"/>
    <n v="4500"/>
    <s v="PINZOLAS,SANSUAN,OSCAR ROBERTO"/>
  </r>
  <r>
    <x v="1"/>
    <x v="0"/>
    <s v="C01.I02.P03.S17"/>
    <x v="0"/>
    <s v="ID004"/>
    <s v="ID004-MOVES III Ejecución de programas de inventivos ligados a la movilidad eléctrica"/>
    <s v="***2229**"/>
    <x v="1"/>
    <x v="1"/>
    <x v="5"/>
    <n v="4500"/>
    <s v="FERNANDEZ,LOPEZ-DICASTILLO,DAVID"/>
  </r>
  <r>
    <x v="1"/>
    <x v="0"/>
    <s v="C01.I02.P03.S17"/>
    <x v="0"/>
    <s v="ID004"/>
    <s v="ID004-MOVES III Ejecución de programas de inventivos ligados a la movilidad eléctrica"/>
    <s v="***4134**"/>
    <x v="1"/>
    <x v="1"/>
    <x v="5"/>
    <n v="4500"/>
    <s v="CHAVARRI,ARTAL,DANIEL"/>
  </r>
  <r>
    <x v="1"/>
    <x v="0"/>
    <s v="C01.I02.P03.S17"/>
    <x v="0"/>
    <s v="ID004"/>
    <s v="ID004-MOVES III Ejecución de programas de inventivos ligados a la movilidad eléctrica"/>
    <s v="***5104**"/>
    <x v="1"/>
    <x v="1"/>
    <x v="5"/>
    <n v="7000"/>
    <s v="VALLS,BLASCO,MARIA CRISTINA"/>
  </r>
  <r>
    <x v="1"/>
    <x v="0"/>
    <s v="C01.I02.P03.S17"/>
    <x v="0"/>
    <s v="ID004"/>
    <s v="ID004-MOVES III Ejecución de programas de inventivos ligados a la movilidad eléctrica"/>
    <s v="***1079**"/>
    <x v="1"/>
    <x v="1"/>
    <x v="5"/>
    <n v="7700"/>
    <s v="GUINEA,OCHOA,JOSE LUIS"/>
  </r>
  <r>
    <x v="1"/>
    <x v="0"/>
    <s v="C01.I02.P03.S17"/>
    <x v="0"/>
    <s v="ID004"/>
    <s v="ID004-MOVES III Ejecución de programas de inventivos ligados a la movilidad eléctrica"/>
    <s v="***7832**"/>
    <x v="1"/>
    <x v="1"/>
    <x v="5"/>
    <n v="4500"/>
    <s v="FERRO,MONTIU,DANIEL"/>
  </r>
  <r>
    <x v="1"/>
    <x v="0"/>
    <s v="C01.I02.P03.S17"/>
    <x v="0"/>
    <s v="ID004"/>
    <s v="ID004-MOVES III Ejecución de programas de inventivos ligados a la movilidad eléctrica"/>
    <s v="***3474**"/>
    <x v="1"/>
    <x v="1"/>
    <x v="5"/>
    <n v="4500"/>
    <s v="OSWALD,,ELIZABETH SPENCER"/>
  </r>
  <r>
    <x v="1"/>
    <x v="0"/>
    <s v="C01.I02.P03.S17"/>
    <x v="0"/>
    <s v="ID004"/>
    <s v="ID004-MOVES III Ejecución de programas de inventivos ligados a la movilidad eléctrica"/>
    <s v="***9486**"/>
    <x v="1"/>
    <x v="1"/>
    <x v="5"/>
    <n v="1295.06"/>
    <s v="DIAZ DE CERIO,FERNANDEZ,MARIA MARAVILLAS"/>
  </r>
  <r>
    <x v="1"/>
    <x v="0"/>
    <s v="C01.I02.P03.S17"/>
    <x v="0"/>
    <s v="ID004"/>
    <s v="ID004-MOVES III Ejecución de programas de inventivos ligados a la movilidad eléctrica"/>
    <s v="***4422**"/>
    <x v="1"/>
    <x v="1"/>
    <x v="5"/>
    <n v="7700"/>
    <s v="CASTEJON,MENENDEZ,ARACELI"/>
  </r>
  <r>
    <x v="1"/>
    <x v="0"/>
    <s v="C01.I02.P03.S17"/>
    <x v="0"/>
    <s v="ID004"/>
    <s v="ID004-MOVES III Ejecución de programas de inventivos ligados a la movilidad eléctrica"/>
    <s v="***1697**"/>
    <x v="1"/>
    <x v="1"/>
    <x v="5"/>
    <n v="2500"/>
    <s v="JIMENEZ,DOMINGUEZ,ADRIAN"/>
  </r>
  <r>
    <x v="1"/>
    <x v="0"/>
    <s v="C01.I02.P03.S17"/>
    <x v="0"/>
    <s v="ID004"/>
    <s v="ID004-MOVES III Ejecución de programas de inventivos ligados a la movilidad eléctrica"/>
    <s v="***4386**"/>
    <x v="1"/>
    <x v="1"/>
    <x v="5"/>
    <n v="7000"/>
    <s v="GALARRETA,PEREZ,GUSTAVO"/>
  </r>
  <r>
    <x v="1"/>
    <x v="0"/>
    <s v="C01.I02.P03.S17"/>
    <x v="0"/>
    <s v="ID004"/>
    <s v="ID004-MOVES III Ejecución de programas de inventivos ligados a la movilidad eléctrica"/>
    <s v="***7264**"/>
    <x v="1"/>
    <x v="1"/>
    <x v="5"/>
    <n v="4950"/>
    <s v="BERGERA,ARAMENDIA,LEYRE"/>
  </r>
  <r>
    <x v="1"/>
    <x v="0"/>
    <s v="C01.I02.P03.S17"/>
    <x v="0"/>
    <s v="ID004"/>
    <s v="ID004-MOVES III Ejecución de programas de inventivos ligados a la movilidad eléctrica"/>
    <s v="***4352**"/>
    <x v="1"/>
    <x v="1"/>
    <x v="5"/>
    <n v="4950"/>
    <s v="INSAUSTI,ISTURIZ,MARIA ESTHER"/>
  </r>
  <r>
    <x v="1"/>
    <x v="0"/>
    <s v="C01.I02.P03.S17"/>
    <x v="0"/>
    <s v="ID004"/>
    <s v="ID004-MOVES III Ejecución de programas de inventivos ligados a la movilidad eléctrica"/>
    <s v="***3689**"/>
    <x v="1"/>
    <x v="1"/>
    <x v="5"/>
    <n v="7700"/>
    <s v="GARAYOA,BERRUETA,MARIA TERESA"/>
  </r>
  <r>
    <x v="1"/>
    <x v="0"/>
    <s v="C01.I02.P03.S17"/>
    <x v="0"/>
    <s v="ID004"/>
    <s v="ID004-MOVES III Ejecución de programas de inventivos ligados a la movilidad eléctrica"/>
    <s v="***8495**"/>
    <x v="1"/>
    <x v="1"/>
    <x v="5"/>
    <n v="4950"/>
    <s v="ARBILLA,ERRO,AMAIA"/>
  </r>
  <r>
    <x v="1"/>
    <x v="0"/>
    <s v="C01.I02.P03.S17"/>
    <x v="0"/>
    <s v="ID004"/>
    <s v="ID004-MOVES III Ejecución de programas de inventivos ligados a la movilidad eléctrica"/>
    <s v="***4475**"/>
    <x v="1"/>
    <x v="1"/>
    <x v="5"/>
    <n v="7700"/>
    <s v="CASTILLO,BAZTAN,MARIA ASUNCION DEL"/>
  </r>
  <r>
    <x v="1"/>
    <x v="0"/>
    <s v="C01.I02.P03.S17"/>
    <x v="0"/>
    <s v="ID004"/>
    <s v="ID004-MOVES III Ejecución de programas de inventivos ligados a la movilidad eléctrica"/>
    <s v="***6512**"/>
    <x v="1"/>
    <x v="1"/>
    <x v="5"/>
    <n v="5500"/>
    <s v="CABALLERO,VILLAVA,PEDRO JOSE"/>
  </r>
  <r>
    <x v="1"/>
    <x v="0"/>
    <s v="C01.I02.P03.S17"/>
    <x v="0"/>
    <s v="ID004"/>
    <s v="ID004-MOVES III Ejecución de programas de inventivos ligados a la movilidad eléctrica"/>
    <s v="***9492**"/>
    <x v="1"/>
    <x v="1"/>
    <x v="5"/>
    <n v="2500"/>
    <s v="GOMEZ,GUARDIA,VANESA"/>
  </r>
  <r>
    <x v="1"/>
    <x v="0"/>
    <s v="C01.I02.P03.S17"/>
    <x v="0"/>
    <s v="ID004"/>
    <s v="ID004-MOVES III Ejecución de programas de inventivos ligados a la movilidad eléctrica"/>
    <s v="***8459**"/>
    <x v="1"/>
    <x v="1"/>
    <x v="5"/>
    <n v="4500"/>
    <s v="TAPIA,PIUDO,JOSE JAVIER"/>
  </r>
  <r>
    <x v="1"/>
    <x v="0"/>
    <s v="C01.I02.P03.S17"/>
    <x v="0"/>
    <s v="ID004"/>
    <s v="ID004-MOVES III Ejecución de programas de inventivos ligados a la movilidad eléctrica"/>
    <s v="***4642**"/>
    <x v="1"/>
    <x v="1"/>
    <x v="5"/>
    <n v="7700"/>
    <s v="ARIZCUREN,ZARATIEGUI,RAFAEL"/>
  </r>
  <r>
    <x v="1"/>
    <x v="0"/>
    <s v="C01.I02.P03.S17"/>
    <x v="0"/>
    <s v="ID004"/>
    <s v="ID004-MOVES III Ejecución de programas de inventivos ligados a la movilidad eléctrica"/>
    <s v="***1797**"/>
    <x v="1"/>
    <x v="1"/>
    <x v="5"/>
    <n v="4500"/>
    <s v="MARTIN,CHIVITE,ALICIA"/>
  </r>
  <r>
    <x v="1"/>
    <x v="0"/>
    <s v="C01.I02.P03.S17"/>
    <x v="0"/>
    <s v="ID004"/>
    <s v="ID004-MOVES III Ejecución de programas de inventivos ligados a la movilidad eléctrica"/>
    <s v="***9615**"/>
    <x v="1"/>
    <x v="1"/>
    <x v="5"/>
    <n v="2500"/>
    <s v="TOLEDO,RUIZ,RAQUEL"/>
  </r>
  <r>
    <x v="1"/>
    <x v="0"/>
    <s v="C01.I02.P03.S17"/>
    <x v="0"/>
    <s v="ID004"/>
    <s v="ID004-MOVES III Ejecución de programas de inventivos ligados a la movilidad eléctrica"/>
    <s v="***2083**"/>
    <x v="1"/>
    <x v="1"/>
    <x v="5"/>
    <n v="4500"/>
    <s v="ARISTU,GARCIA,ALBERTO"/>
  </r>
  <r>
    <x v="1"/>
    <x v="0"/>
    <s v="C01.I02.P03.S17"/>
    <x v="0"/>
    <s v="ID004"/>
    <s v="ID004-MOVES III Ejecución de programas de inventivos ligados a la movilidad eléctrica"/>
    <s v="***2079**"/>
    <x v="1"/>
    <x v="1"/>
    <x v="5"/>
    <n v="7000"/>
    <s v="RODRIGUEZ,ARRANZ,MARCOS"/>
  </r>
  <r>
    <x v="1"/>
    <x v="0"/>
    <s v="C01.I02.P03.S17"/>
    <x v="0"/>
    <s v="ID004"/>
    <s v="ID004-MOVES III Ejecución de programas de inventivos ligados a la movilidad eléctrica"/>
    <s v="***0059**"/>
    <x v="1"/>
    <x v="1"/>
    <x v="5"/>
    <n v="4500"/>
    <s v="VAZQUEZ,GARCIA,JAVIER"/>
  </r>
  <r>
    <x v="1"/>
    <x v="0"/>
    <s v="C01.I02.P03.S17"/>
    <x v="0"/>
    <s v="ID004"/>
    <s v="ID004-MOVES III Ejecución de programas de inventivos ligados a la movilidad eléctrica"/>
    <s v="***2877**"/>
    <x v="1"/>
    <x v="1"/>
    <x v="5"/>
    <n v="5000"/>
    <s v="BARCOS,USUNARIZ,RICARDO"/>
  </r>
  <r>
    <x v="1"/>
    <x v="0"/>
    <s v="C01.I02.P03.S17"/>
    <x v="0"/>
    <s v="ID004"/>
    <s v="ID004-MOVES III Ejecución de programas de inventivos ligados a la movilidad eléctrica"/>
    <s v="***3021**"/>
    <x v="1"/>
    <x v="1"/>
    <x v="5"/>
    <n v="4950"/>
    <s v="MUTILVA,GONZALEZ,FERNANDO"/>
  </r>
  <r>
    <x v="1"/>
    <x v="0"/>
    <s v="C01.I02.P03.S17"/>
    <x v="0"/>
    <s v="ID004"/>
    <s v="ID004-MOVES III Ejecución de programas de inventivos ligados a la movilidad eléctrica"/>
    <s v="***2452**"/>
    <x v="1"/>
    <x v="1"/>
    <x v="5"/>
    <n v="7000"/>
    <s v="SUESCUN,LOPEZ,MILAGROSA"/>
  </r>
  <r>
    <x v="1"/>
    <x v="0"/>
    <s v="C01.I02.P03.S17"/>
    <x v="0"/>
    <s v="ID004"/>
    <s v="ID004-MOVES III Ejecución de programas de inventivos ligados a la movilidad eléctrica"/>
    <s v="***6009**"/>
    <x v="1"/>
    <x v="1"/>
    <x v="5"/>
    <n v="1210"/>
    <s v="FERNANDEZ DE ARROYABE,PASCUAL AINHOA"/>
  </r>
  <r>
    <x v="1"/>
    <x v="0"/>
    <s v="C01.I02.P03.S17"/>
    <x v="0"/>
    <s v="ID004"/>
    <s v="ID004-MOVES III Ejecución de programas de inventivos ligados a la movilidad eléctrica"/>
    <s v="***4948**"/>
    <x v="1"/>
    <x v="1"/>
    <x v="5"/>
    <n v="7000"/>
    <s v="SALCEDO,PEREZ,FERMIN"/>
  </r>
  <r>
    <x v="1"/>
    <x v="0"/>
    <s v="C01.I02.P03.S17"/>
    <x v="0"/>
    <s v="ID004"/>
    <s v="ID004-MOVES III Ejecución de programas de inventivos ligados a la movilidad eléctrica"/>
    <s v="***1361**"/>
    <x v="1"/>
    <x v="1"/>
    <x v="5"/>
    <n v="4500"/>
    <s v="IGOA,PEDROARENA,ESTIBALIZ"/>
  </r>
  <r>
    <x v="1"/>
    <x v="0"/>
    <s v="C01.I02.P03.S17"/>
    <x v="0"/>
    <s v="ID004"/>
    <s v="ID004-MOVES III Ejecución de programas de inventivos ligados a la movilidad eléctrica"/>
    <s v="***3306**"/>
    <x v="1"/>
    <x v="1"/>
    <x v="5"/>
    <n v="2500"/>
    <s v="MARCO,ARIZU,ANGEL"/>
  </r>
  <r>
    <x v="1"/>
    <x v="0"/>
    <s v="C01.I02.P03.S17"/>
    <x v="0"/>
    <s v="ID004"/>
    <s v="ID004-MOVES III Ejecución de programas de inventivos ligados a la movilidad eléctrica"/>
    <s v="***0566**"/>
    <x v="1"/>
    <x v="1"/>
    <x v="5"/>
    <n v="5000"/>
    <s v="ARDANAZ,PALACIOS,JOSE JAVIER"/>
  </r>
  <r>
    <x v="1"/>
    <x v="0"/>
    <s v="C01.I02.P03.S17"/>
    <x v="0"/>
    <s v="ID004"/>
    <s v="ID004-MOVES III Ejecución de programas de inventivos ligados a la movilidad eléctrica"/>
    <s v="***7810**"/>
    <x v="1"/>
    <x v="1"/>
    <x v="5"/>
    <n v="4500"/>
    <s v="DIAZ,NAVARRO,JESUS"/>
  </r>
  <r>
    <x v="1"/>
    <x v="0"/>
    <s v="C01.I02.P03.S17"/>
    <x v="0"/>
    <s v="ID004"/>
    <s v="ID004-MOVES III Ejecución de programas de inventivos ligados a la movilidad eléctrica"/>
    <s v="***1922**"/>
    <x v="1"/>
    <x v="1"/>
    <x v="5"/>
    <n v="4950"/>
    <s v="GUTIERREZ,GONZALEZ,ROBERTO"/>
  </r>
  <r>
    <x v="1"/>
    <x v="0"/>
    <s v="C01.I02.P03.S17"/>
    <x v="0"/>
    <s v="ID004"/>
    <s v="ID004-MOVES III Ejecución de programas de inventivos ligados a la movilidad eléctrica"/>
    <s v="***0646**"/>
    <x v="1"/>
    <x v="1"/>
    <x v="5"/>
    <n v="2500"/>
    <s v="LUMBRERAS,MARIA,IDOYA MARIA"/>
  </r>
  <r>
    <x v="1"/>
    <x v="0"/>
    <s v="C01.I02.P03.S17"/>
    <x v="0"/>
    <s v="ID004"/>
    <s v="ID004-MOVES III Ejecución de programas de inventivos ligados a la movilidad eléctrica"/>
    <s v="***4900**"/>
    <x v="1"/>
    <x v="1"/>
    <x v="5"/>
    <n v="7700"/>
    <s v="FERNANDEZ,SANZ,JOSUE"/>
  </r>
  <r>
    <x v="1"/>
    <x v="0"/>
    <s v="C01.I02.P03.S17"/>
    <x v="0"/>
    <s v="ID004"/>
    <s v="ID004-MOVES III Ejecución de programas de inventivos ligados a la movilidad eléctrica"/>
    <s v="***1096**"/>
    <x v="1"/>
    <x v="1"/>
    <x v="5"/>
    <n v="5500"/>
    <s v="BUSTAMANTE,LANAS,ESTHER"/>
  </r>
  <r>
    <x v="1"/>
    <x v="0"/>
    <s v="C01.I02.P03.S17"/>
    <x v="0"/>
    <s v="ID004"/>
    <s v="ID004-MOVES III Ejecución de programas de inventivos ligados a la movilidad eléctrica"/>
    <s v="***2472**"/>
    <x v="1"/>
    <x v="1"/>
    <x v="5"/>
    <n v="4500"/>
    <s v="VIDAURRE,GOÑI,EDUARDO"/>
  </r>
  <r>
    <x v="1"/>
    <x v="0"/>
    <s v="C01.I02.P03.S17"/>
    <x v="0"/>
    <s v="ID004"/>
    <s v="ID004-MOVES III Ejecución de programas de inventivos ligados a la movilidad eléctrica"/>
    <s v="***3610**"/>
    <x v="1"/>
    <x v="1"/>
    <x v="5"/>
    <n v="4500"/>
    <s v="IMAZ,IRIZAR,IDOIA"/>
  </r>
  <r>
    <x v="1"/>
    <x v="0"/>
    <s v="C01.I02.P03.S17"/>
    <x v="0"/>
    <s v="ID004"/>
    <s v="ID004-MOVES III Ejecución de programas de inventivos ligados a la movilidad eléctrica"/>
    <s v="***0580**"/>
    <x v="1"/>
    <x v="1"/>
    <x v="5"/>
    <n v="4500"/>
    <s v="BAIGORRI,LOPEZ,JAVIER"/>
  </r>
  <r>
    <x v="1"/>
    <x v="0"/>
    <s v="C01.I02.P03.S17"/>
    <x v="0"/>
    <s v="ID004"/>
    <s v="ID004-MOVES III Ejecución de programas de inventivos ligados a la movilidad eléctrica"/>
    <s v="***2588**"/>
    <x v="1"/>
    <x v="1"/>
    <x v="5"/>
    <n v="7700"/>
    <s v="DIAZ,FERNANDEZ,SERAFIN"/>
  </r>
  <r>
    <x v="1"/>
    <x v="0"/>
    <s v="C01.I02.P03.S17"/>
    <x v="0"/>
    <s v="ID004"/>
    <s v="ID004-MOVES III Ejecución de programas de inventivos ligados a la movilidad eléctrica"/>
    <s v="***4563**"/>
    <x v="1"/>
    <x v="1"/>
    <x v="5"/>
    <n v="4950"/>
    <s v="CIA,IRURZUN,JAVIER"/>
  </r>
  <r>
    <x v="1"/>
    <x v="0"/>
    <s v="C01.I02.P03.S17"/>
    <x v="0"/>
    <s v="ID004"/>
    <s v="ID004-MOVES III Ejecución de programas de inventivos ligados a la movilidad eléctrica"/>
    <s v="***1693**"/>
    <x v="1"/>
    <x v="1"/>
    <x v="5"/>
    <n v="1100"/>
    <s v="MUÑOZ,CORTES,KOLDO"/>
  </r>
  <r>
    <x v="1"/>
    <x v="0"/>
    <s v="C01.I02.P03.S17"/>
    <x v="0"/>
    <s v="ID004"/>
    <s v="ID004-MOVES III Ejecución de programas de inventivos ligados a la movilidad eléctrica"/>
    <s v="***4738**"/>
    <x v="1"/>
    <x v="1"/>
    <x v="5"/>
    <n v="2500"/>
    <s v="GARCIA,MERINO,SARA"/>
  </r>
  <r>
    <x v="1"/>
    <x v="0"/>
    <s v="C01.I02.P03.S17"/>
    <x v="0"/>
    <s v="ID004"/>
    <s v="ID004-MOVES III Ejecución de programas de inventivos ligados a la movilidad eléctrica"/>
    <s v="***7828**"/>
    <x v="1"/>
    <x v="1"/>
    <x v="5"/>
    <n v="4500"/>
    <s v="TIMIS,,GABRIEL"/>
  </r>
  <r>
    <x v="1"/>
    <x v="0"/>
    <s v="C01.I02.P03.S17"/>
    <x v="0"/>
    <s v="ID004"/>
    <s v="ID004-MOVES III Ejecución de programas de inventivos ligados a la movilidad eléctrica"/>
    <s v="***3342**"/>
    <x v="1"/>
    <x v="1"/>
    <x v="5"/>
    <n v="7000"/>
    <s v="AZON,RODRIGO,BLANCA"/>
  </r>
  <r>
    <x v="1"/>
    <x v="0"/>
    <s v="C01.I02.P03.S17"/>
    <x v="0"/>
    <s v="ID004"/>
    <s v="ID004-MOVES III Ejecución de programas de inventivos ligados a la movilidad eléctrica"/>
    <s v="***6132**"/>
    <x v="1"/>
    <x v="1"/>
    <x v="5"/>
    <n v="7700"/>
    <s v="ARZALLUS,ALBERRO,JOKIN"/>
  </r>
  <r>
    <x v="1"/>
    <x v="0"/>
    <s v="C01.I02.P03.S17"/>
    <x v="0"/>
    <s v="ID004"/>
    <s v="ID004-MOVES III Ejecución de programas de inventivos ligados a la movilidad eléctrica"/>
    <s v="***3286**"/>
    <x v="1"/>
    <x v="1"/>
    <x v="5"/>
    <n v="4500"/>
    <s v="CHIVITE,AYALA,LAURA"/>
  </r>
  <r>
    <x v="1"/>
    <x v="0"/>
    <s v="C01.I02.P03.S17"/>
    <x v="0"/>
    <s v="ID004"/>
    <s v="ID004-MOVES III Ejecución de programas de inventivos ligados a la movilidad eléctrica"/>
    <s v="***0454**"/>
    <x v="1"/>
    <x v="1"/>
    <x v="5"/>
    <n v="4500"/>
    <s v="BAJO,RUBIO,LORENA"/>
  </r>
  <r>
    <x v="1"/>
    <x v="0"/>
    <s v="C01.I02.P03.S17"/>
    <x v="0"/>
    <s v="ID004"/>
    <s v="ID004-MOVES III Ejecución de programas de inventivos ligados a la movilidad eléctrica"/>
    <s v="***2043**"/>
    <x v="1"/>
    <x v="1"/>
    <x v="5"/>
    <n v="2500"/>
    <s v="AZPILICUETA,ERRO,FABIOLA"/>
  </r>
  <r>
    <x v="1"/>
    <x v="0"/>
    <s v="C01.I02.P03.S17"/>
    <x v="0"/>
    <s v="ID004"/>
    <s v="ID004-MOVES III Ejecución de programas de inventivos ligados a la movilidad eléctrica"/>
    <s v="***0406**"/>
    <x v="1"/>
    <x v="1"/>
    <x v="5"/>
    <n v="4950"/>
    <s v="GORRAIZ,ECHAMENDI,FERMIN"/>
  </r>
  <r>
    <x v="1"/>
    <x v="0"/>
    <s v="C01.I02.P03.S17"/>
    <x v="0"/>
    <s v="ID004"/>
    <s v="ID004-MOVES III Ejecución de programas de inventivos ligados a la movilidad eléctrica"/>
    <s v="***8950**"/>
    <x v="1"/>
    <x v="1"/>
    <x v="5"/>
    <n v="4500"/>
    <s v="FERNANDEZ,DE SOSA,RAFAEL"/>
  </r>
  <r>
    <x v="1"/>
    <x v="0"/>
    <s v="C01.I02.P03.S17"/>
    <x v="0"/>
    <s v="ID004"/>
    <s v="ID004-MOVES III Ejecución de programas de inventivos ligados a la movilidad eléctrica"/>
    <s v="***5649**"/>
    <x v="1"/>
    <x v="1"/>
    <x v="5"/>
    <n v="4950"/>
    <s v="VISIEDO,COLLADO,MONICA"/>
  </r>
  <r>
    <x v="1"/>
    <x v="0"/>
    <s v="C01.I02.P03.S17"/>
    <x v="0"/>
    <s v="ID004"/>
    <s v="ID004-MOVES III Ejecución de programas de inventivos ligados a la movilidad eléctrica"/>
    <s v="***4331**"/>
    <x v="1"/>
    <x v="1"/>
    <x v="5"/>
    <n v="4500"/>
    <s v="CAMPO,SAYES,JULIAN"/>
  </r>
  <r>
    <x v="1"/>
    <x v="0"/>
    <s v="C01.I02.P03.S17"/>
    <x v="0"/>
    <s v="ID004"/>
    <s v="ID004-MOVES III Ejecución de programas de inventivos ligados a la movilidad eléctrica"/>
    <s v="***0854**"/>
    <x v="1"/>
    <x v="1"/>
    <x v="5"/>
    <n v="7000"/>
    <s v="PALACIOS,SANCHEZ,VERONICA"/>
  </r>
  <r>
    <x v="1"/>
    <x v="0"/>
    <s v="C01.I02.P03.S17"/>
    <x v="0"/>
    <s v="ID004"/>
    <s v="ID004-MOVES III Ejecución de programas de inventivos ligados a la movilidad eléctrica"/>
    <s v="***1579**"/>
    <x v="1"/>
    <x v="1"/>
    <x v="5"/>
    <n v="7000"/>
    <s v="RUIZ,LOPEZ,ANGEL MARIA"/>
  </r>
  <r>
    <x v="1"/>
    <x v="0"/>
    <s v="C01.I02.P03.S17"/>
    <x v="0"/>
    <s v="ID004"/>
    <s v="ID004-MOVES III Ejecución de programas de inventivos ligados a la movilidad eléctrica"/>
    <s v="***4684**"/>
    <x v="1"/>
    <x v="1"/>
    <x v="5"/>
    <n v="4950"/>
    <s v="ALVAREZ,MESA,JESUS MIGUEL"/>
  </r>
  <r>
    <x v="1"/>
    <x v="0"/>
    <s v="C01.I02.P03.S17"/>
    <x v="0"/>
    <s v="ID004"/>
    <s v="ID004-MOVES III Ejecución de programas de inventivos ligados a la movilidad eléctrica"/>
    <s v="***2410**"/>
    <x v="1"/>
    <x v="1"/>
    <x v="5"/>
    <n v="7000"/>
    <s v="GARCIA,VILLANUEVA,BERTA"/>
  </r>
  <r>
    <x v="1"/>
    <x v="0"/>
    <s v="C01.I02.P03.S17"/>
    <x v="0"/>
    <s v="ID004"/>
    <s v="ID004-MOVES III Ejecución de programas de inventivos ligados a la movilidad eléctrica"/>
    <s v="***9919**"/>
    <x v="1"/>
    <x v="1"/>
    <x v="5"/>
    <n v="2500"/>
    <s v="CARRASCO,HERNANDEZ,CARLOS"/>
  </r>
  <r>
    <x v="1"/>
    <x v="0"/>
    <s v="C01.I02.P03.S17"/>
    <x v="0"/>
    <s v="ID004"/>
    <s v="ID004-MOVES III Ejecución de programas de inventivos ligados a la movilidad eléctrica"/>
    <s v="***3767**"/>
    <x v="1"/>
    <x v="1"/>
    <x v="5"/>
    <n v="4950"/>
    <s v="MARTINICORENA,MACHAIN,MIREN EDURNE"/>
  </r>
  <r>
    <x v="1"/>
    <x v="0"/>
    <s v="C01.I02.P03.S17"/>
    <x v="0"/>
    <s v="ID004"/>
    <s v="ID004-MOVES III Ejecución de programas de inventivos ligados a la movilidad eléctrica"/>
    <s v="***6570**"/>
    <x v="1"/>
    <x v="1"/>
    <x v="5"/>
    <n v="2500"/>
    <s v="PATRIKIOS,ALUM,ANDREA"/>
  </r>
  <r>
    <x v="1"/>
    <x v="0"/>
    <s v="C01.I02.P03.S17"/>
    <x v="0"/>
    <s v="ID004"/>
    <s v="ID004-MOVES III Ejecución de programas de inventivos ligados a la movilidad eléctrica"/>
    <s v="***4775**"/>
    <x v="1"/>
    <x v="1"/>
    <x v="5"/>
    <n v="5000"/>
    <s v="ALVAREZ,ILZARBE,IGNACIO"/>
  </r>
  <r>
    <x v="1"/>
    <x v="0"/>
    <s v="C01.I02.P03.S17"/>
    <x v="0"/>
    <s v="ID004"/>
    <s v="ID004-MOVES III Ejecución de programas de inventivos ligados a la movilidad eléctrica"/>
    <s v="***7036**"/>
    <x v="1"/>
    <x v="1"/>
    <x v="5"/>
    <n v="2750"/>
    <s v="RIVED,ALVARADO,ALEJANDRO"/>
  </r>
  <r>
    <x v="1"/>
    <x v="0"/>
    <s v="C01.I02.P03.S17"/>
    <x v="0"/>
    <s v="ID004"/>
    <s v="ID004-MOVES III Ejecución de programas de inventivos ligados a la movilidad eléctrica"/>
    <s v="***1082**"/>
    <x v="1"/>
    <x v="1"/>
    <x v="5"/>
    <n v="1100"/>
    <s v="ALVERO,DELGADO,IÑIGO"/>
  </r>
  <r>
    <x v="1"/>
    <x v="0"/>
    <s v="C01.I02.P03.S17"/>
    <x v="0"/>
    <s v="ID004"/>
    <s v="ID004-MOVES III Ejecución de programas de inventivos ligados a la movilidad eléctrica"/>
    <s v="***2254**"/>
    <x v="1"/>
    <x v="1"/>
    <x v="5"/>
    <n v="5000"/>
    <s v="ARROKI,GARCIA,IBAI"/>
  </r>
  <r>
    <x v="1"/>
    <x v="0"/>
    <s v="C01.I02.P03.S17"/>
    <x v="0"/>
    <s v="ID004"/>
    <s v="ID004-MOVES III Ejecución de programas de inventivos ligados a la movilidad eléctrica"/>
    <s v="***3095**"/>
    <x v="1"/>
    <x v="1"/>
    <x v="5"/>
    <n v="4950"/>
    <s v="BURGOS,RONCAL,RAUL"/>
  </r>
  <r>
    <x v="1"/>
    <x v="0"/>
    <s v="C01.I02.P03.S17"/>
    <x v="0"/>
    <s v="ID004"/>
    <s v="ID004-MOVES III Ejecución de programas de inventivos ligados a la movilidad eléctrica"/>
    <s v="***0242**"/>
    <x v="1"/>
    <x v="1"/>
    <x v="5"/>
    <n v="4500"/>
    <s v="BEPERET,ARIVE,INES"/>
  </r>
  <r>
    <x v="1"/>
    <x v="0"/>
    <s v="C01.I02.P03.S17"/>
    <x v="0"/>
    <s v="ID004"/>
    <s v="ID004-MOVES III Ejecución de programas de inventivos ligados a la movilidad eléctrica"/>
    <s v="***4716**"/>
    <x v="1"/>
    <x v="1"/>
    <x v="5"/>
    <n v="7700"/>
    <s v="BERGERA,ARAMENDIA,JON"/>
  </r>
  <r>
    <x v="1"/>
    <x v="0"/>
    <s v="C01.I02.P03.S17"/>
    <x v="0"/>
    <s v="ID004"/>
    <s v="ID004-MOVES III Ejecución de programas de inventivos ligados a la movilidad eléctrica"/>
    <s v="***9944**"/>
    <x v="1"/>
    <x v="1"/>
    <x v="5"/>
    <n v="7700"/>
    <s v="ESPARZA,LOPEZ,JOSE LUIS"/>
  </r>
  <r>
    <x v="1"/>
    <x v="0"/>
    <s v="C01.I02.P03.S17"/>
    <x v="0"/>
    <s v="ID004"/>
    <s v="ID004-MOVES III Ejecución de programas de inventivos ligados a la movilidad eléctrica"/>
    <s v="***9653**"/>
    <x v="1"/>
    <x v="1"/>
    <x v="5"/>
    <n v="4500"/>
    <s v="SAUCA,SUBIAS,FERMIN"/>
  </r>
  <r>
    <x v="1"/>
    <x v="0"/>
    <s v="C01.I02.P03.S17"/>
    <x v="0"/>
    <s v="ID004"/>
    <s v="ID004-MOVES III Ejecución de programas de inventivos ligados a la movilidad eléctrica"/>
    <s v="***8160**"/>
    <x v="1"/>
    <x v="1"/>
    <x v="5"/>
    <n v="4950"/>
    <s v="EZQUERRO,HERAS,JESUS FERNANDO"/>
  </r>
  <r>
    <x v="1"/>
    <x v="0"/>
    <s v="C01.I02.P03.S17"/>
    <x v="0"/>
    <s v="ID004"/>
    <s v="ID004-MOVES III Ejecución de programas de inventivos ligados a la movilidad eléctrica"/>
    <s v="***9877**"/>
    <x v="1"/>
    <x v="1"/>
    <x v="5"/>
    <n v="4500"/>
    <s v="MARTIN,SANCHEZ,JAVIER"/>
  </r>
  <r>
    <x v="1"/>
    <x v="0"/>
    <s v="C01.I02.P03.S17"/>
    <x v="0"/>
    <s v="ID004"/>
    <s v="ID004-MOVES III Ejecución de programas de inventivos ligados a la movilidad eléctrica"/>
    <s v="***1473**"/>
    <x v="1"/>
    <x v="1"/>
    <x v="5"/>
    <n v="4950"/>
    <s v="SEGURA,URRA,MARIA CARMEN"/>
  </r>
  <r>
    <x v="1"/>
    <x v="0"/>
    <s v="C01.I02.P03.S17"/>
    <x v="0"/>
    <s v="ID004"/>
    <s v="ID004-MOVES III Ejecución de programas de inventivos ligados a la movilidad eléctrica"/>
    <s v="***3971**"/>
    <x v="1"/>
    <x v="1"/>
    <x v="5"/>
    <n v="4500"/>
    <s v="BASTERRA,RIPODAS,KOLDO"/>
  </r>
  <r>
    <x v="1"/>
    <x v="0"/>
    <s v="C01.I02.P03.S17"/>
    <x v="0"/>
    <s v="ID004"/>
    <s v="ID004-MOVES III Ejecución de programas de inventivos ligados a la movilidad eléctrica"/>
    <s v="***7073**"/>
    <x v="1"/>
    <x v="1"/>
    <x v="5"/>
    <n v="4950"/>
    <s v="ARBELOA,ONECA,PATRICIA"/>
  </r>
  <r>
    <x v="1"/>
    <x v="0"/>
    <s v="C01.I02.P03.S17"/>
    <x v="0"/>
    <s v="ID004"/>
    <s v="ID004-MOVES III Ejecución de programas de inventivos ligados a la movilidad eléctrica"/>
    <s v="***1881**"/>
    <x v="1"/>
    <x v="1"/>
    <x v="5"/>
    <n v="2500"/>
    <s v="MAIZA,OCARIZ,ANA ISABEL"/>
  </r>
  <r>
    <x v="1"/>
    <x v="0"/>
    <s v="C01.I02.P03.S17"/>
    <x v="0"/>
    <s v="ID004"/>
    <s v="ID004-MOVES III Ejecución de programas de inventivos ligados a la movilidad eléctrica"/>
    <s v="***9877**"/>
    <x v="1"/>
    <x v="1"/>
    <x v="5"/>
    <n v="1365"/>
    <s v="MARTIN,SANCHEZ,JAVIER"/>
  </r>
  <r>
    <x v="1"/>
    <x v="0"/>
    <s v="C01.I02.P03.S17"/>
    <x v="0"/>
    <s v="ID004"/>
    <s v="ID004-MOVES III Ejecución de programas de inventivos ligados a la movilidad eléctrica"/>
    <s v="***2472**"/>
    <x v="1"/>
    <x v="1"/>
    <x v="5"/>
    <n v="1418.63"/>
    <s v="VIDAURRE,GOÑI,EDUARDO"/>
  </r>
  <r>
    <x v="1"/>
    <x v="0"/>
    <s v="C01.I02.P03.S17"/>
    <x v="0"/>
    <s v="ID004"/>
    <s v="ID004-MOVES III Ejecución de programas de inventivos ligados a la movilidad eléctrica"/>
    <s v="***6793**"/>
    <x v="1"/>
    <x v="1"/>
    <x v="5"/>
    <n v="2750"/>
    <s v="GISBERT,SANCHEZ-MOÑITA,MARIA MAR"/>
  </r>
  <r>
    <x v="1"/>
    <x v="0"/>
    <s v="C01.I02.P03.S17"/>
    <x v="0"/>
    <s v="ID004"/>
    <s v="ID004-MOVES III Ejecución de programas de inventivos ligados a la movilidad eléctrica"/>
    <s v="***8806**"/>
    <x v="1"/>
    <x v="1"/>
    <x v="5"/>
    <n v="2500"/>
    <s v="YESILYURT,CULHA,AYKUT"/>
  </r>
  <r>
    <x v="1"/>
    <x v="0"/>
    <s v="C01.I02.P03.S17"/>
    <x v="0"/>
    <s v="ID004"/>
    <s v="ID004-MOVES III Ejecución de programas de inventivos ligados a la movilidad eléctrica"/>
    <s v="***3413**"/>
    <x v="1"/>
    <x v="1"/>
    <x v="5"/>
    <n v="1392.44"/>
    <s v="OTO,MARTINEZ,ARTURO"/>
  </r>
  <r>
    <x v="1"/>
    <x v="0"/>
    <s v="C01.I02.P03.S17"/>
    <x v="0"/>
    <s v="ID004"/>
    <s v="ID004-MOVES III Ejecución de programas de inventivos ligados a la movilidad eléctrica"/>
    <s v="***0730**"/>
    <x v="1"/>
    <x v="1"/>
    <x v="5"/>
    <n v="2500"/>
    <s v="VAZQUEZ,CALLE,CESAR"/>
  </r>
  <r>
    <x v="1"/>
    <x v="0"/>
    <s v="C01.I02.P03.S17"/>
    <x v="0"/>
    <s v="ID004"/>
    <s v="ID004-MOVES III Ejecución de programas de inventivos ligados a la movilidad eléctrica"/>
    <s v="***0627**"/>
    <x v="1"/>
    <x v="1"/>
    <x v="5"/>
    <n v="4500"/>
    <s v="CADENA,PAEZ,JUAN CARLOS"/>
  </r>
  <r>
    <x v="1"/>
    <x v="0"/>
    <s v="C01.I02.P03.S17"/>
    <x v="0"/>
    <s v="ID004"/>
    <s v="ID004-MOVES III Ejecución de programas de inventivos ligados a la movilidad eléctrica"/>
    <s v="***7197**"/>
    <x v="1"/>
    <x v="1"/>
    <x v="5"/>
    <n v="1338.13"/>
    <s v="BERNAL,HIERRO,JOSE MIGUEL"/>
  </r>
  <r>
    <x v="1"/>
    <x v="0"/>
    <s v="C01.I02.P03.S17"/>
    <x v="0"/>
    <s v="ID004"/>
    <s v="ID004-MOVES III Ejecución de programas de inventivos ligados a la movilidad eléctrica"/>
    <s v="***9140**"/>
    <x v="1"/>
    <x v="1"/>
    <x v="5"/>
    <n v="4500"/>
    <s v="LARA,GAUNA,ANA CRISTINA"/>
  </r>
  <r>
    <x v="1"/>
    <x v="0"/>
    <s v="C01.I02.P03.S17"/>
    <x v="0"/>
    <s v="ID004"/>
    <s v="ID004-MOVES III Ejecución de programas de inventivos ligados a la movilidad eléctrica"/>
    <s v="***3106**"/>
    <x v="1"/>
    <x v="1"/>
    <x v="5"/>
    <n v="7700"/>
    <s v="MUÑOZ,SAN MIGUEL,OIHANA"/>
  </r>
  <r>
    <x v="1"/>
    <x v="0"/>
    <s v="C01.I02.P03.S17"/>
    <x v="0"/>
    <s v="ID004"/>
    <s v="ID004-MOVES III Ejecución de programas de inventivos ligados a la movilidad eléctrica"/>
    <s v="***5403**"/>
    <x v="1"/>
    <x v="1"/>
    <x v="5"/>
    <n v="870.32"/>
    <s v="HUGUET,RUIZ,JAVIER"/>
  </r>
  <r>
    <x v="1"/>
    <x v="0"/>
    <s v="C01.I02.P03.S17"/>
    <x v="0"/>
    <s v="ID004"/>
    <s v="ID004-MOVES III Ejecución de programas de inventivos ligados a la movilidad eléctrica"/>
    <s v="***4320**"/>
    <x v="1"/>
    <x v="1"/>
    <x v="5"/>
    <n v="1252.3"/>
    <s v="LIGERO,MORENTE,ANA MARIA"/>
  </r>
  <r>
    <x v="1"/>
    <x v="0"/>
    <s v="C01.I02.P03.S17"/>
    <x v="0"/>
    <s v="ID004"/>
    <s v="ID004-MOVES III Ejecución de programas de inventivos ligados a la movilidad eléctrica"/>
    <s v="***3106**"/>
    <x v="1"/>
    <x v="1"/>
    <x v="5"/>
    <n v="1377.76"/>
    <s v="MUÑOZ,SAN MIGUEL,OIHANA"/>
  </r>
  <r>
    <x v="1"/>
    <x v="0"/>
    <s v="C01.I02.P03.S17"/>
    <x v="0"/>
    <s v="ID004"/>
    <s v="ID004-MOVES III Ejecución de programas de inventivos ligados a la movilidad eléctrica"/>
    <s v="***8134**"/>
    <x v="1"/>
    <x v="1"/>
    <x v="5"/>
    <n v="1205.24"/>
    <s v="AZAGRA,MAGAÑA,AMAYA"/>
  </r>
  <r>
    <x v="1"/>
    <x v="0"/>
    <s v="C01.I02.P03.S17"/>
    <x v="0"/>
    <s v="ID004"/>
    <s v="ID004-MOVES III Ejecución de programas de inventivos ligados a la movilidad eléctrica"/>
    <s v="***3080**"/>
    <x v="1"/>
    <x v="1"/>
    <x v="5"/>
    <n v="1331.87"/>
    <s v="DEL CERRO,GARCIA,FERNANDO"/>
  </r>
  <r>
    <x v="1"/>
    <x v="0"/>
    <s v="C01.I02.P03.S17"/>
    <x v="0"/>
    <s v="ID004"/>
    <s v="ID004-MOVES III Ejecución de programas de inventivos ligados a la movilidad eléctrica"/>
    <s v="***4055**"/>
    <x v="1"/>
    <x v="1"/>
    <x v="5"/>
    <n v="1284.48"/>
    <s v="IZCO,AGUIRRE,PEDRO JOSE"/>
  </r>
  <r>
    <x v="1"/>
    <x v="0"/>
    <s v="C01.I02.P03.S17"/>
    <x v="0"/>
    <s v="ID004"/>
    <s v="ID004-MOVES III Ejecución de programas de inventivos ligados a la movilidad eléctrica"/>
    <s v="***0492**"/>
    <x v="1"/>
    <x v="1"/>
    <x v="5"/>
    <n v="1434.46"/>
    <s v="HERRERA,ISASI,GONZALO"/>
  </r>
  <r>
    <x v="1"/>
    <x v="0"/>
    <s v="C01.I02.P03.S17"/>
    <x v="0"/>
    <s v="ID004"/>
    <s v="ID004-MOVES III Ejecución de programas de inventivos ligados a la movilidad eléctrica"/>
    <s v="***9227**"/>
    <x v="1"/>
    <x v="1"/>
    <x v="5"/>
    <n v="1196.6500000000001"/>
    <s v="PALACIOS,PEREZ,PATRICIA"/>
  </r>
  <r>
    <x v="1"/>
    <x v="0"/>
    <s v="C01.I02.P03.S17"/>
    <x v="0"/>
    <s v="ID004"/>
    <s v="ID004-MOVES III Ejecución de programas de inventivos ligados a la movilidad eléctrica"/>
    <s v="***4981**"/>
    <x v="1"/>
    <x v="1"/>
    <x v="5"/>
    <n v="900.89"/>
    <s v="IZCO,ARANA,ALFONSO"/>
  </r>
  <r>
    <x v="1"/>
    <x v="0"/>
    <s v="C01.I02.P03.S17"/>
    <x v="0"/>
    <s v="ID004"/>
    <s v="ID004-MOVES III Ejecución de programas de inventivos ligados a la movilidad eléctrica"/>
    <s v="***2311**"/>
    <x v="1"/>
    <x v="1"/>
    <x v="5"/>
    <n v="1064.8"/>
    <s v="SANTAMARIA,ZUDAIRE,RUBEN"/>
  </r>
  <r>
    <x v="1"/>
    <x v="0"/>
    <s v="C01.I02.P03.S17"/>
    <x v="0"/>
    <s v="ID004"/>
    <s v="ID004-MOVES III Ejecución de programas de inventivos ligados a la movilidad eléctrica"/>
    <s v="***4716**"/>
    <x v="1"/>
    <x v="1"/>
    <x v="5"/>
    <n v="883.45"/>
    <s v="BERGERA,ARAMENDIA,JON"/>
  </r>
  <r>
    <x v="1"/>
    <x v="0"/>
    <s v="C01.I02.P03.S17"/>
    <x v="0"/>
    <s v="ID004"/>
    <s v="ID004-MOVES III Ejecución de programas de inventivos ligados a la movilidad eléctrica"/>
    <s v="***3156**"/>
    <x v="1"/>
    <x v="1"/>
    <x v="5"/>
    <n v="1548.7"/>
    <s v="ANTON,MAJADO,DAVID"/>
  </r>
  <r>
    <x v="1"/>
    <x v="0"/>
    <s v="C01.I02.P03.S17"/>
    <x v="0"/>
    <s v="ID004"/>
    <s v="ID004-MOVES III Ejecución de programas de inventivos ligados a la movilidad eléctrica"/>
    <s v="***3238**"/>
    <x v="1"/>
    <x v="1"/>
    <x v="5"/>
    <n v="999.46"/>
    <s v="LARGO,IGLESIAS,AINHOA"/>
  </r>
  <r>
    <x v="1"/>
    <x v="0"/>
    <s v="C01.I02.P03.S17"/>
    <x v="0"/>
    <s v="ID004"/>
    <s v="ID004-MOVES III Ejecución de programas de inventivos ligados a la movilidad eléctrica"/>
    <s v="***4653**"/>
    <x v="1"/>
    <x v="1"/>
    <x v="5"/>
    <n v="1346.09"/>
    <s v="AYENSA,AIZPUN,ALBERTO"/>
  </r>
  <r>
    <x v="1"/>
    <x v="0"/>
    <s v="C01.I02.P03.S17"/>
    <x v="0"/>
    <s v="ID004"/>
    <s v="ID004-MOVES III Ejecución de programas de inventivos ligados a la movilidad eléctrica"/>
    <s v="***4483**"/>
    <x v="1"/>
    <x v="1"/>
    <x v="5"/>
    <n v="2072.16"/>
    <s v="GARBAYO,SANCHEZ,JOSE ANTONIO"/>
  </r>
  <r>
    <x v="1"/>
    <x v="0"/>
    <s v="C01.I02.P03.S17"/>
    <x v="0"/>
    <s v="ID004"/>
    <s v="ID004-MOVES III Ejecución de programas de inventivos ligados a la movilidad eléctrica"/>
    <s v="***8147**"/>
    <x v="1"/>
    <x v="1"/>
    <x v="5"/>
    <n v="2500"/>
    <s v="GARCIA,POMAR,JOSE PABLO"/>
  </r>
  <r>
    <x v="1"/>
    <x v="0"/>
    <s v="C01.I02.P03.S17"/>
    <x v="0"/>
    <s v="ID004"/>
    <s v="ID004-MOVES III Ejecución de programas de inventivos ligados a la movilidad eléctrica"/>
    <s v="***0011**"/>
    <x v="1"/>
    <x v="1"/>
    <x v="5"/>
    <n v="2500"/>
    <s v="TORRES,GARCIA,LUIS MIGUEL"/>
  </r>
  <r>
    <x v="1"/>
    <x v="0"/>
    <s v="C01.I02.P03.S17"/>
    <x v="0"/>
    <s v="ID004"/>
    <s v="ID004-MOVES III Ejecución de programas de inventivos ligados a la movilidad eléctrica"/>
    <s v="***5714**"/>
    <x v="1"/>
    <x v="1"/>
    <x v="5"/>
    <n v="4500"/>
    <s v="ECENARRO,SALVATIERRA,ITZIAR"/>
  </r>
  <r>
    <x v="1"/>
    <x v="0"/>
    <s v="C01.I02.P03.S17"/>
    <x v="0"/>
    <s v="ID004"/>
    <s v="ID004-MOVES III Ejecución de programas de inventivos ligados a la movilidad eléctrica"/>
    <s v="***8893**"/>
    <x v="1"/>
    <x v="1"/>
    <x v="5"/>
    <n v="4500"/>
    <s v="ELVIRA,CADARSO,ANA ISABEL"/>
  </r>
  <r>
    <x v="1"/>
    <x v="0"/>
    <s v="C01.I02.P03.S17"/>
    <x v="0"/>
    <s v="ID004"/>
    <s v="ID004-MOVES III Ejecución de programas de inventivos ligados a la movilidad eléctrica"/>
    <s v="***2619**"/>
    <x v="1"/>
    <x v="1"/>
    <x v="5"/>
    <n v="4500"/>
    <s v="SAGUES,SALVIDE,MARIA ARANZAZU"/>
  </r>
  <r>
    <x v="1"/>
    <x v="0"/>
    <s v="C01.I02.P03.S17"/>
    <x v="0"/>
    <s v="ID004"/>
    <s v="ID004-MOVES III Ejecución de programas de inventivos ligados a la movilidad eléctrica"/>
    <s v="***4252**"/>
    <x v="1"/>
    <x v="1"/>
    <x v="5"/>
    <n v="4500"/>
    <s v="REDIN,IRIGARAY,ANTONIO"/>
  </r>
  <r>
    <x v="1"/>
    <x v="0"/>
    <s v="C01.I02.P03.S17"/>
    <x v="0"/>
    <s v="ID004"/>
    <s v="ID004-MOVES III Ejecución de programas de inventivos ligados a la movilidad eléctrica"/>
    <s v="***4637**"/>
    <x v="1"/>
    <x v="1"/>
    <x v="5"/>
    <n v="7000"/>
    <s v="GARCIA,MOURIZ,ALBERTO"/>
  </r>
  <r>
    <x v="1"/>
    <x v="0"/>
    <s v="C01.I02.P03.S17"/>
    <x v="0"/>
    <s v="ID004"/>
    <s v="ID004-MOVES III Ejecución de programas de inventivos ligados a la movilidad eléctrica"/>
    <s v="***8637**"/>
    <x v="1"/>
    <x v="1"/>
    <x v="5"/>
    <n v="4500"/>
    <s v="MORIONES,GALLO,MAITE"/>
  </r>
  <r>
    <x v="1"/>
    <x v="0"/>
    <s v="C01.I02.P03.S17"/>
    <x v="0"/>
    <s v="ID004"/>
    <s v="ID004-MOVES III Ejecución de programas de inventivos ligados a la movilidad eléctrica"/>
    <s v="***8161**"/>
    <x v="1"/>
    <x v="1"/>
    <x v="5"/>
    <n v="4500"/>
    <s v="RAMIREZ,MORA,JAVIER"/>
  </r>
  <r>
    <x v="1"/>
    <x v="0"/>
    <s v="C01.I02.P03.S17"/>
    <x v="0"/>
    <s v="ID004"/>
    <s v="ID004-MOVES III Ejecución de programas de inventivos ligados a la movilidad eléctrica"/>
    <s v="***1101**"/>
    <x v="1"/>
    <x v="1"/>
    <x v="5"/>
    <n v="2500"/>
    <s v="MOLINA,RAMOS,AMAIA"/>
  </r>
  <r>
    <x v="1"/>
    <x v="0"/>
    <s v="C01.I02.P03.S17"/>
    <x v="0"/>
    <s v="ID004"/>
    <s v="ID004-MOVES III Ejecución de programas de inventivos ligados a la movilidad eléctrica"/>
    <s v="***7727**"/>
    <x v="1"/>
    <x v="1"/>
    <x v="5"/>
    <n v="7000"/>
    <s v="GURPEGUI,TARDIENTA,JOSE IGNACIO"/>
  </r>
  <r>
    <x v="1"/>
    <x v="0"/>
    <s v="C01.I02.P03.S17"/>
    <x v="0"/>
    <s v="ID004"/>
    <s v="ID004-MOVES III Ejecución de programas de inventivos ligados a la movilidad eléctrica"/>
    <s v="***9755**"/>
    <x v="1"/>
    <x v="1"/>
    <x v="5"/>
    <n v="5000"/>
    <s v="ARIN,PALACIOS,BEÑAT"/>
  </r>
  <r>
    <x v="1"/>
    <x v="0"/>
    <s v="C01.I02.P03.S17"/>
    <x v="0"/>
    <s v="ID004"/>
    <s v="ID004-MOVES III Ejecución de programas de inventivos ligados a la movilidad eléctrica"/>
    <s v="***0815**"/>
    <x v="1"/>
    <x v="1"/>
    <x v="5"/>
    <n v="1100"/>
    <s v="MARTINEZ,CHUECA,NIEVES JOSEFINA"/>
  </r>
  <r>
    <x v="1"/>
    <x v="0"/>
    <s v="C01.I02.P03.S17"/>
    <x v="0"/>
    <s v="ID004"/>
    <s v="ID004-MOVES III Ejecución de programas de inventivos ligados a la movilidad eléctrica"/>
    <s v="***4546**"/>
    <x v="1"/>
    <x v="1"/>
    <x v="5"/>
    <n v="7000"/>
    <s v="CALDERON,VILLALON,FRANCISCO JAVIER"/>
  </r>
  <r>
    <x v="1"/>
    <x v="0"/>
    <s v="C01.I02.P03.S17"/>
    <x v="0"/>
    <s v="ID004"/>
    <s v="ID004-MOVES III Ejecución de programas de inventivos ligados a la movilidad eléctrica"/>
    <s v="***0340**"/>
    <x v="1"/>
    <x v="1"/>
    <x v="5"/>
    <n v="4950"/>
    <s v="LATASA,SALINAS,MARIA CRISTINA"/>
  </r>
  <r>
    <x v="1"/>
    <x v="0"/>
    <s v="C01.I02.P03.S17"/>
    <x v="0"/>
    <s v="ID004"/>
    <s v="ID004-MOVES III Ejecución de programas de inventivos ligados a la movilidad eléctrica"/>
    <s v="***8900**"/>
    <x v="1"/>
    <x v="1"/>
    <x v="5"/>
    <n v="5500"/>
    <s v="SANCHEZ,SUESCUN,FRANCISCO JAVIER"/>
  </r>
  <r>
    <x v="1"/>
    <x v="0"/>
    <s v="C01.I02.P03.S17"/>
    <x v="0"/>
    <s v="ID004"/>
    <s v="ID004-MOVES III Ejecución de programas de inventivos ligados a la movilidad eléctrica"/>
    <s v="***0497**"/>
    <x v="1"/>
    <x v="1"/>
    <x v="5"/>
    <n v="7700"/>
    <s v="ZAMORA,JIMENEZ,ROBERTO"/>
  </r>
  <r>
    <x v="1"/>
    <x v="0"/>
    <s v="C01.I02.P03.S17"/>
    <x v="0"/>
    <s v="ID004"/>
    <s v="ID004-MOVES III Ejecución de programas de inventivos ligados a la movilidad eléctrica"/>
    <s v="***4771**"/>
    <x v="1"/>
    <x v="1"/>
    <x v="5"/>
    <n v="4950"/>
    <s v="PEREZ,MALON,PABLO"/>
  </r>
  <r>
    <x v="1"/>
    <x v="0"/>
    <s v="C01.I02.P03.S17"/>
    <x v="0"/>
    <s v="ID004"/>
    <s v="ID004-MOVES III Ejecución de programas de inventivos ligados a la movilidad eléctrica"/>
    <s v="***1391**"/>
    <x v="1"/>
    <x v="1"/>
    <x v="5"/>
    <n v="1380.61"/>
    <s v="PEREZ,TELLERIA,RUBEN"/>
  </r>
  <r>
    <x v="1"/>
    <x v="0"/>
    <s v="C01.I02.P03.S17"/>
    <x v="0"/>
    <s v="ID004"/>
    <s v="ID004-MOVES III Ejecución de programas de inventivos ligados a la movilidad eléctrica"/>
    <s v="***0783**"/>
    <x v="1"/>
    <x v="1"/>
    <x v="5"/>
    <n v="1867.44"/>
    <s v="RODRIGUEZ,LOPERENA,RAFAEL"/>
  </r>
  <r>
    <x v="1"/>
    <x v="0"/>
    <s v="C01.I02.P03.S17"/>
    <x v="0"/>
    <s v="ID004"/>
    <s v="ID004-MOVES III Ejecución de programas de inventivos ligados a la movilidad eléctrica"/>
    <s v="***2040**"/>
    <x v="1"/>
    <x v="1"/>
    <x v="5"/>
    <n v="2106.3200000000002"/>
    <s v="PASCUAL,PEREZ,BEATRIZ"/>
  </r>
  <r>
    <x v="1"/>
    <x v="0"/>
    <s v="C01.I02.P03.S17"/>
    <x v="0"/>
    <s v="ID004"/>
    <s v="ID004-MOVES III Ejecución de programas de inventivos ligados a la movilidad eléctrica"/>
    <s v="***4294**"/>
    <x v="1"/>
    <x v="1"/>
    <x v="5"/>
    <n v="2012.5"/>
    <s v="ELIZONDO,BARBERENA,VALENTIN"/>
  </r>
  <r>
    <x v="1"/>
    <x v="0"/>
    <s v="C01.I02.P03.S17"/>
    <x v="0"/>
    <s v="ID004"/>
    <s v="ID004-MOVES III Ejecución de programas de inventivos ligados a la movilidad eléctrica"/>
    <s v="***8629**"/>
    <x v="1"/>
    <x v="1"/>
    <x v="5"/>
    <n v="1874.24"/>
    <s v="LUSARRETA,ARAMENDIA,JAVIER"/>
  </r>
  <r>
    <x v="1"/>
    <x v="0"/>
    <s v="C01.I02.P03.S17"/>
    <x v="0"/>
    <s v="ID004"/>
    <s v="ID004-MOVES III Ejecución de programas de inventivos ligados a la movilidad eléctrica"/>
    <s v="***0854**"/>
    <x v="1"/>
    <x v="1"/>
    <x v="5"/>
    <n v="1338.62"/>
    <s v="PALACIOS,SANCHEZ,VERONICA"/>
  </r>
  <r>
    <x v="1"/>
    <x v="0"/>
    <s v="C01.I02.P03.S17"/>
    <x v="0"/>
    <s v="ID004"/>
    <s v="ID004-MOVES III Ejecución de programas de inventivos ligados a la movilidad eléctrica"/>
    <s v="***4650**"/>
    <x v="1"/>
    <x v="1"/>
    <x v="5"/>
    <n v="1638"/>
    <s v="ERANSUS,LASA,AGUSTIN"/>
  </r>
  <r>
    <x v="1"/>
    <x v="0"/>
    <s v="C01.I02.P03.S17"/>
    <x v="0"/>
    <s v="ID004"/>
    <s v="ID004-MOVES III Ejecución de programas de inventivos ligados a la movilidad eléctrica"/>
    <s v="***4020**"/>
    <x v="1"/>
    <x v="1"/>
    <x v="5"/>
    <n v="1491.19"/>
    <s v="WEILER,MARTINEZ,BEATRIZ"/>
  </r>
  <r>
    <x v="1"/>
    <x v="0"/>
    <s v="C01.I02.P03.S17"/>
    <x v="0"/>
    <s v="ID004"/>
    <s v="ID004-MOVES III Ejecución de programas de inventivos ligados a la movilidad eléctrica"/>
    <s v="***3306**"/>
    <x v="1"/>
    <x v="1"/>
    <x v="5"/>
    <n v="1122.04"/>
    <s v="MARCO,ARIZU,ANGEL"/>
  </r>
  <r>
    <x v="1"/>
    <x v="0"/>
    <s v="C01.I02.P03.S17"/>
    <x v="0"/>
    <s v="ID004"/>
    <s v="ID004-MOVES III Ejecución de programas de inventivos ligados a la movilidad eléctrica"/>
    <s v="***3714**"/>
    <x v="1"/>
    <x v="1"/>
    <x v="5"/>
    <n v="1840.86"/>
    <s v="SANTESTEBAN,VIDAURRE,JUAN LUIS"/>
  </r>
  <r>
    <x v="1"/>
    <x v="0"/>
    <s v="C01.I02.P03.S17"/>
    <x v="0"/>
    <s v="ID004"/>
    <s v="ID004-MOVES III Ejecución de programas de inventivos ligados a la movilidad eléctrica"/>
    <s v="***8375**"/>
    <x v="1"/>
    <x v="1"/>
    <x v="5"/>
    <n v="871.2"/>
    <s v="PRIETO,SANZ,OSCAR"/>
  </r>
  <r>
    <x v="1"/>
    <x v="0"/>
    <s v="C01.I02.P03.S17"/>
    <x v="0"/>
    <s v="ID004"/>
    <s v="ID004-MOVES III Ejecución de programas de inventivos ligados a la movilidad eléctrica"/>
    <s v="***8375**"/>
    <x v="1"/>
    <x v="1"/>
    <x v="5"/>
    <n v="4950"/>
    <s v="PRIETO,SANZ,OSCAR"/>
  </r>
  <r>
    <x v="1"/>
    <x v="0"/>
    <s v="C01.I02.P03.S17"/>
    <x v="0"/>
    <s v="ID004"/>
    <s v="ID004-MOVES III Ejecución de programas de inventivos ligados a la movilidad eléctrica"/>
    <s v="***3630**"/>
    <x v="1"/>
    <x v="1"/>
    <x v="5"/>
    <n v="7700"/>
    <s v="ALUSTIZA,AZURMENDI,ANNE"/>
  </r>
  <r>
    <x v="1"/>
    <x v="0"/>
    <s v="C01.I02.P03.S17"/>
    <x v="0"/>
    <s v="ID004"/>
    <s v="ID004-MOVES III Ejecución de programas de inventivos ligados a la movilidad eléctrica"/>
    <s v="***4259**"/>
    <x v="1"/>
    <x v="1"/>
    <x v="5"/>
    <n v="4500"/>
    <s v="ANDRES,DEL CORRAL,JOSE IGNACIO"/>
  </r>
  <r>
    <x v="1"/>
    <x v="0"/>
    <s v="C01.I02.P03.S17"/>
    <x v="0"/>
    <s v="ID004"/>
    <s v="ID004-MOVES III Ejecución de programas de inventivos ligados a la movilidad eléctrica"/>
    <s v="***1484**"/>
    <x v="1"/>
    <x v="1"/>
    <x v="5"/>
    <n v="2750"/>
    <s v="DEL OLMO,GARCIA,ALBERTO"/>
  </r>
  <r>
    <x v="1"/>
    <x v="0"/>
    <s v="C01.I02.P03.S17"/>
    <x v="0"/>
    <s v="ID004"/>
    <s v="ID004-MOVES III Ejecución de programas de inventivos ligados a la movilidad eléctrica"/>
    <s v="***1162**"/>
    <x v="1"/>
    <x v="1"/>
    <x v="5"/>
    <n v="4950"/>
    <s v="GONZALEZ,FRANCO,ELISA"/>
  </r>
  <r>
    <x v="1"/>
    <x v="0"/>
    <s v="C01.I02.P03.S17"/>
    <x v="0"/>
    <s v="ID004"/>
    <s v="ID004-MOVES III Ejecución de programas de inventivos ligados a la movilidad eléctrica"/>
    <s v="***3565**"/>
    <x v="1"/>
    <x v="1"/>
    <x v="5"/>
    <n v="4950"/>
    <s v="ARIZ,ARGAYA,ANA ISABEL"/>
  </r>
  <r>
    <x v="1"/>
    <x v="0"/>
    <s v="C01.I02.P03.S17"/>
    <x v="0"/>
    <s v="ID004"/>
    <s v="ID004-MOVES III Ejecución de programas de inventivos ligados a la movilidad eléctrica"/>
    <s v="***1644**"/>
    <x v="1"/>
    <x v="1"/>
    <x v="5"/>
    <n v="7700"/>
    <s v="VICENTE,MALO,JOSE ANGEL"/>
  </r>
  <r>
    <x v="1"/>
    <x v="0"/>
    <s v="C01.I02.P03.S17"/>
    <x v="0"/>
    <s v="ID004"/>
    <s v="ID004-MOVES III Ejecución de programas de inventivos ligados a la movilidad eléctrica"/>
    <s v="***1459**"/>
    <x v="1"/>
    <x v="1"/>
    <x v="5"/>
    <n v="7000"/>
    <s v="CASIMIRO,ERVITI,ANA"/>
  </r>
  <r>
    <x v="1"/>
    <x v="0"/>
    <s v="C01.I02.P03.S17"/>
    <x v="0"/>
    <s v="ID004"/>
    <s v="ID004-MOVES III Ejecución de programas de inventivos ligados a la movilidad eléctrica"/>
    <s v="***2947**"/>
    <x v="1"/>
    <x v="1"/>
    <x v="5"/>
    <n v="7700"/>
    <s v="AZCONA,ZABALZA,MARIA PUY"/>
  </r>
  <r>
    <x v="1"/>
    <x v="0"/>
    <s v="C01.I02.P03.S17"/>
    <x v="0"/>
    <s v="ID004"/>
    <s v="ID004-MOVES III Ejecución de programas de inventivos ligados a la movilidad eléctrica"/>
    <s v="***4981**"/>
    <x v="1"/>
    <x v="1"/>
    <x v="5"/>
    <n v="1128.4100000000001"/>
    <s v="IZCO,ARANA,ALFONSO"/>
  </r>
  <r>
    <x v="1"/>
    <x v="0"/>
    <s v="C01.I02.P03.S17"/>
    <x v="0"/>
    <s v="ID004"/>
    <s v="ID004-MOVES III Ejecución de programas de inventivos ligados a la movilidad eléctrica"/>
    <s v="***4321**"/>
    <x v="1"/>
    <x v="1"/>
    <x v="5"/>
    <n v="1310"/>
    <s v="JUANIZ,PEÑA,AMAIA MARIA"/>
  </r>
  <r>
    <x v="1"/>
    <x v="0"/>
    <s v="C01.I02.P03.S17"/>
    <x v="0"/>
    <s v="ID004"/>
    <s v="ID004-MOVES III Ejecución de programas de inventivos ligados a la movilidad eléctrica"/>
    <s v="***3185**"/>
    <x v="1"/>
    <x v="1"/>
    <x v="5"/>
    <n v="4950"/>
    <s v="ERRAZQUIN,VIDAURRE,MARTA"/>
  </r>
  <r>
    <x v="1"/>
    <x v="0"/>
    <s v="C01.I02.P03.S17"/>
    <x v="0"/>
    <s v="ID004"/>
    <s v="ID004-MOVES III Ejecución de programas de inventivos ligados a la movilidad eléctrica"/>
    <s v="***8081**"/>
    <x v="1"/>
    <x v="1"/>
    <x v="5"/>
    <n v="7700"/>
    <s v="BURGUETE,ZUBILLAGA,INMACULADA"/>
  </r>
  <r>
    <x v="1"/>
    <x v="0"/>
    <s v="C01.I02.P03.S17"/>
    <x v="0"/>
    <s v="ID004"/>
    <s v="ID004-MOVES III Ejecución de programas de inventivos ligados a la movilidad eléctrica"/>
    <s v="***8924**"/>
    <x v="1"/>
    <x v="1"/>
    <x v="5"/>
    <n v="1148.1600000000001"/>
    <s v="GARCIA,RUBIO,DAVID"/>
  </r>
  <r>
    <x v="1"/>
    <x v="0"/>
    <s v="C01.I02.P03.S17"/>
    <x v="0"/>
    <s v="ID004"/>
    <s v="ID004-MOVES III Ejecución de programas de inventivos ligados a la movilidad eléctrica"/>
    <s v="***1691**"/>
    <x v="1"/>
    <x v="1"/>
    <x v="5"/>
    <n v="4500"/>
    <s v="ANTON,FIZ,DAVID"/>
  </r>
  <r>
    <x v="1"/>
    <x v="0"/>
    <s v="C01.I02.P03.S17"/>
    <x v="0"/>
    <s v="ID004"/>
    <s v="ID004-MOVES III Ejecución de programas de inventivos ligados a la movilidad eléctrica"/>
    <s v="***0460**"/>
    <x v="1"/>
    <x v="1"/>
    <x v="5"/>
    <n v="818.46"/>
    <s v="CASTILLO,ANDUEZA,AINHOA"/>
  </r>
  <r>
    <x v="1"/>
    <x v="0"/>
    <s v="C01.I02.P03.S17"/>
    <x v="0"/>
    <s v="ID004"/>
    <s v="ID004-MOVES III Ejecución de programas de inventivos ligados a la movilidad eléctrica"/>
    <s v="***0110**"/>
    <x v="1"/>
    <x v="1"/>
    <x v="5"/>
    <n v="4500"/>
    <s v="PEREZ,TRAGUANY,ARITZ"/>
  </r>
  <r>
    <x v="1"/>
    <x v="0"/>
    <s v="C01.I02.P03.S17"/>
    <x v="0"/>
    <s v="ID004"/>
    <s v="ID004-MOVES III Ejecución de programas de inventivos ligados a la movilidad eléctrica"/>
    <s v="***0059**"/>
    <x v="1"/>
    <x v="1"/>
    <x v="5"/>
    <n v="1382.64"/>
    <s v="VAZQUEZ,GARCIA,JAVIER"/>
  </r>
  <r>
    <x v="1"/>
    <x v="0"/>
    <s v="C01.I02.P03.S17"/>
    <x v="0"/>
    <s v="ID004"/>
    <s v="ID004-MOVES III Ejecución de programas de inventivos ligados a la movilidad eléctrica"/>
    <s v="***4292**"/>
    <x v="1"/>
    <x v="1"/>
    <x v="5"/>
    <n v="4500"/>
    <s v="CRESPO,CARRIZO,MARIA DEL CARMEN"/>
  </r>
  <r>
    <x v="1"/>
    <x v="0"/>
    <s v="C01.I02.P03.S17"/>
    <x v="0"/>
    <s v="ID004"/>
    <s v="ID004-MOVES III Ejecución de programas de inventivos ligados a la movilidad eléctrica"/>
    <s v="***2670**"/>
    <x v="1"/>
    <x v="1"/>
    <x v="5"/>
    <n v="1245.0899999999999"/>
    <s v="LOPEZ,LOPEZ,JOSE LUIS"/>
  </r>
  <r>
    <x v="1"/>
    <x v="0"/>
    <s v="C01.I02.P03.S17"/>
    <x v="0"/>
    <s v="ID004"/>
    <s v="ID004-MOVES III Ejecución de programas de inventivos ligados a la movilidad eléctrica"/>
    <s v="***7989**"/>
    <x v="1"/>
    <x v="1"/>
    <x v="5"/>
    <n v="4950"/>
    <s v="GASCON,ZABALA,EZTEBE"/>
  </r>
  <r>
    <x v="1"/>
    <x v="0"/>
    <s v="C01.I02.P03.S17"/>
    <x v="0"/>
    <s v="ID004"/>
    <s v="ID004-MOVES III Ejecución de programas de inventivos ligados a la movilidad eléctrica"/>
    <s v="***9591**"/>
    <x v="1"/>
    <x v="1"/>
    <x v="5"/>
    <n v="4950"/>
    <s v="GARAYOA,HERNANDEZ,PAOLA"/>
  </r>
  <r>
    <x v="1"/>
    <x v="0"/>
    <s v="C01.I02.P03.S17"/>
    <x v="0"/>
    <s v="ID004"/>
    <s v="ID004-MOVES III Ejecución de programas de inventivos ligados a la movilidad eléctrica"/>
    <s v="***3321**"/>
    <x v="1"/>
    <x v="1"/>
    <x v="5"/>
    <n v="1308.45"/>
    <s v="KVASNYTSKYY,YAVORSKYI,YURIY"/>
  </r>
  <r>
    <x v="1"/>
    <x v="0"/>
    <s v="C01.I02.P03.S17"/>
    <x v="0"/>
    <s v="ID004"/>
    <s v="ID004-MOVES III Ejecución de programas de inventivos ligados a la movilidad eléctrica"/>
    <s v="***1804**"/>
    <x v="1"/>
    <x v="1"/>
    <x v="5"/>
    <n v="7700"/>
    <s v="MURGUIALDAY,GARCIA DE BAQUEDANO FELIPE JOAQUIN"/>
  </r>
  <r>
    <x v="1"/>
    <x v="0"/>
    <s v="C01.I02.P03.S17"/>
    <x v="0"/>
    <s v="ID004"/>
    <s v="ID004-MOVES III Ejecución de programas de inventivos ligados a la movilidad eléctrica"/>
    <s v="***8208**"/>
    <x v="1"/>
    <x v="1"/>
    <x v="5"/>
    <n v="1480.56"/>
    <s v="MARTIN,BUJANDA,MARIA"/>
  </r>
  <r>
    <x v="1"/>
    <x v="0"/>
    <s v="C01.I02.P03.S17"/>
    <x v="0"/>
    <s v="ID004"/>
    <s v="ID004-MOVES III Ejecución de programas de inventivos ligados a la movilidad eléctrica"/>
    <s v="***9010**"/>
    <x v="1"/>
    <x v="1"/>
    <x v="5"/>
    <n v="4500"/>
    <s v="ALCALDE,SAINZ,GUSTAVO"/>
  </r>
  <r>
    <x v="1"/>
    <x v="0"/>
    <s v="C01.I02.P03.S17"/>
    <x v="0"/>
    <s v="ID004"/>
    <s v="ID004-MOVES III Ejecución de programas de inventivos ligados a la movilidad eléctrica"/>
    <s v="***1804**"/>
    <x v="1"/>
    <x v="1"/>
    <x v="5"/>
    <n v="1201.2"/>
    <s v="MURGUIALDAY,GARCIA DE BAQUEDANO FELIPE JOAQUIN"/>
  </r>
  <r>
    <x v="1"/>
    <x v="0"/>
    <s v="C01.I02.P03.S17"/>
    <x v="0"/>
    <s v="ID004"/>
    <s v="ID004-MOVES III Ejecución de programas de inventivos ligados a la movilidad eléctrica"/>
    <s v="***2461**"/>
    <x v="1"/>
    <x v="1"/>
    <x v="5"/>
    <n v="7000"/>
    <s v="AMATRIA,ALONSO,MANUEL"/>
  </r>
  <r>
    <x v="1"/>
    <x v="0"/>
    <s v="C01.I02.P03.S17"/>
    <x v="0"/>
    <s v="ID004"/>
    <s v="ID004-MOVES III Ejecución de programas de inventivos ligados a la movilidad eléctrica"/>
    <s v="***4872**"/>
    <x v="1"/>
    <x v="1"/>
    <x v="5"/>
    <n v="2500"/>
    <s v="GARCIA,BEROIZ,JUAN LUIS"/>
  </r>
  <r>
    <x v="1"/>
    <x v="0"/>
    <s v="C01.I02.P03.S17"/>
    <x v="0"/>
    <s v="ID004"/>
    <s v="ID004-MOVES III Ejecución de programas de inventivos ligados a la movilidad eléctrica"/>
    <s v="***0492**"/>
    <x v="1"/>
    <x v="1"/>
    <x v="5"/>
    <n v="1104.1400000000001"/>
    <s v="LAURIA,,ANDREA"/>
  </r>
  <r>
    <x v="1"/>
    <x v="0"/>
    <s v="C01.I02.P03.S17"/>
    <x v="0"/>
    <s v="ID004"/>
    <s v="ID004-MOVES III Ejecución de programas de inventivos ligados a la movilidad eléctrica"/>
    <s v="***9301**"/>
    <x v="1"/>
    <x v="1"/>
    <x v="5"/>
    <n v="4950"/>
    <s v="ALVAREZ,LOPEZ,PEDRO JESUS"/>
  </r>
  <r>
    <x v="1"/>
    <x v="0"/>
    <s v="C01.I02.P03.S17"/>
    <x v="0"/>
    <s v="ID004"/>
    <s v="ID004-MOVES III Ejecución de programas de inventivos ligados a la movilidad eléctrica"/>
    <s v="***1169**"/>
    <x v="1"/>
    <x v="1"/>
    <x v="5"/>
    <n v="4950"/>
    <s v="SANMARTIN,VICENTE,IVAN"/>
  </r>
  <r>
    <x v="1"/>
    <x v="0"/>
    <s v="C01.I02.P03.S17"/>
    <x v="0"/>
    <s v="ID004"/>
    <s v="ID004-MOVES III Ejecución de programas de inventivos ligados a la movilidad eléctrica"/>
    <s v="***4741**"/>
    <x v="1"/>
    <x v="1"/>
    <x v="5"/>
    <n v="7700"/>
    <s v="CARRICABURU,BRAVO,AITOR"/>
  </r>
  <r>
    <x v="1"/>
    <x v="0"/>
    <s v="C01.I02.P03.S17"/>
    <x v="0"/>
    <s v="ID004"/>
    <s v="ID004-MOVES III Ejecución de programas de inventivos ligados a la movilidad eléctrica"/>
    <s v="***2862**"/>
    <x v="1"/>
    <x v="1"/>
    <x v="5"/>
    <n v="7700"/>
    <s v="GONZALEZ,JANARIZ,MARIA ANGELES"/>
  </r>
  <r>
    <x v="1"/>
    <x v="0"/>
    <s v="C01.I02.P03.S17"/>
    <x v="0"/>
    <s v="ID004"/>
    <s v="ID004-MOVES III Ejecución de programas de inventivos ligados a la movilidad eléctrica"/>
    <s v="***4605**"/>
    <x v="1"/>
    <x v="1"/>
    <x v="5"/>
    <n v="4950"/>
    <s v="MENDINUETA,GABIRONDO,IVAN"/>
  </r>
  <r>
    <x v="1"/>
    <x v="0"/>
    <s v="C01.I02.P03.S17"/>
    <x v="0"/>
    <s v="ID004"/>
    <s v="ID004-MOVES III Ejecución de programas de inventivos ligados a la movilidad eléctrica"/>
    <s v="***4689**"/>
    <x v="1"/>
    <x v="1"/>
    <x v="5"/>
    <n v="1047.7"/>
    <s v="LEGARRA,MERINO,JESUS GABRIEL"/>
  </r>
  <r>
    <x v="1"/>
    <x v="0"/>
    <s v="C01.I02.P03.S17"/>
    <x v="0"/>
    <s v="ID004"/>
    <s v="ID004-MOVES III Ejecución de programas de inventivos ligados a la movilidad eléctrica"/>
    <s v="***3598**"/>
    <x v="1"/>
    <x v="1"/>
    <x v="5"/>
    <n v="1295"/>
    <s v="FONSECA,URTASUN,MARIA YOLANDA"/>
  </r>
  <r>
    <x v="1"/>
    <x v="0"/>
    <s v="C01.I02.P03.S17"/>
    <x v="0"/>
    <s v="ID004"/>
    <s v="ID004-MOVES III Ejecución de programas de inventivos ligados a la movilidad eléctrica"/>
    <s v="***1694**"/>
    <x v="1"/>
    <x v="1"/>
    <x v="5"/>
    <n v="2500"/>
    <s v="RUIZ,CASTELLANO,NOELIA"/>
  </r>
  <r>
    <x v="1"/>
    <x v="0"/>
    <s v="C01.I02.P03.S17"/>
    <x v="0"/>
    <s v="ID004"/>
    <s v="ID004-MOVES III Ejecución de programas de inventivos ligados a la movilidad eléctrica"/>
    <s v="***4689**"/>
    <x v="1"/>
    <x v="1"/>
    <x v="5"/>
    <n v="7000"/>
    <s v="LEGARRA,MERINO,JESUS GABRIEL"/>
  </r>
  <r>
    <x v="1"/>
    <x v="0"/>
    <s v="C01.I02.P03.S17"/>
    <x v="0"/>
    <s v="ID004"/>
    <s v="ID004-MOVES III Ejecución de programas de inventivos ligados a la movilidad eléctrica"/>
    <s v="***9114**"/>
    <x v="1"/>
    <x v="1"/>
    <x v="5"/>
    <n v="4950"/>
    <s v="GAMBRA,HURTADO,IVAN"/>
  </r>
  <r>
    <x v="1"/>
    <x v="0"/>
    <s v="C01.I02.P03.S17"/>
    <x v="0"/>
    <s v="ID004"/>
    <s v="ID004-MOVES III Ejecución de programas de inventivos ligados a la movilidad eléctrica"/>
    <s v="***4896**"/>
    <x v="1"/>
    <x v="1"/>
    <x v="5"/>
    <n v="7000"/>
    <s v="URRUTIA,HEREDIA,MARIA DOLORES"/>
  </r>
  <r>
    <x v="1"/>
    <x v="0"/>
    <s v="C01.I02.P03.S17"/>
    <x v="0"/>
    <s v="ID004"/>
    <s v="ID004-MOVES III Ejecución de programas de inventivos ligados a la movilidad eléctrica"/>
    <s v="***9011**"/>
    <x v="1"/>
    <x v="1"/>
    <x v="5"/>
    <n v="4950"/>
    <s v="ARTEGUI,PIEROLA,JESUS"/>
  </r>
  <r>
    <x v="1"/>
    <x v="0"/>
    <s v="C01.I02.P03.S17"/>
    <x v="0"/>
    <s v="ID004"/>
    <s v="ID004-MOVES III Ejecución de programas de inventivos ligados a la movilidad eléctrica"/>
    <s v="***1887**"/>
    <x v="1"/>
    <x v="1"/>
    <x v="5"/>
    <n v="7000"/>
    <s v="FERNANDEZ,BELLOSO,FELIX MARIA"/>
  </r>
  <r>
    <x v="1"/>
    <x v="0"/>
    <s v="C01.I02.P03.S17"/>
    <x v="0"/>
    <s v="ID004"/>
    <s v="ID004-MOVES III Ejecución de programas de inventivos ligados a la movilidad eléctrica"/>
    <s v="***6663**"/>
    <x v="1"/>
    <x v="1"/>
    <x v="5"/>
    <n v="1277.3900000000001"/>
    <s v="RUBIO,ESTEBAN,JESUS FERNANDO"/>
  </r>
  <r>
    <x v="1"/>
    <x v="0"/>
    <s v="C01.I02.P03.S17"/>
    <x v="0"/>
    <s v="ID004"/>
    <s v="ID004-MOVES III Ejecución de programas de inventivos ligados a la movilidad eléctrica"/>
    <s v="***3598**"/>
    <x v="1"/>
    <x v="1"/>
    <x v="5"/>
    <n v="4500"/>
    <s v="FONSECA,URTASUN,MARIA YOLANDA"/>
  </r>
  <r>
    <x v="1"/>
    <x v="0"/>
    <s v="C01.I02.P03.S17"/>
    <x v="0"/>
    <s v="ID004"/>
    <s v="ID004-MOVES III Ejecución de programas de inventivos ligados a la movilidad eléctrica"/>
    <s v="***9336**"/>
    <x v="1"/>
    <x v="1"/>
    <x v="5"/>
    <n v="1273.26"/>
    <s v="FUERTES,RAN,DAVID"/>
  </r>
  <r>
    <x v="1"/>
    <x v="0"/>
    <s v="C01.I02.P03.S17"/>
    <x v="0"/>
    <s v="ID004"/>
    <s v="ID004-MOVES III Ejecución de programas de inventivos ligados a la movilidad eléctrica"/>
    <s v="***4865**"/>
    <x v="1"/>
    <x v="1"/>
    <x v="5"/>
    <n v="1440.07"/>
    <s v="ESPINAZO,MATEOS,EMILIO"/>
  </r>
  <r>
    <x v="1"/>
    <x v="0"/>
    <s v="C01.I02.P03.S17"/>
    <x v="0"/>
    <s v="ID004"/>
    <s v="ID004-MOVES III Ejecución de programas de inventivos ligados a la movilidad eléctrica"/>
    <s v="***5169**"/>
    <x v="1"/>
    <x v="1"/>
    <x v="5"/>
    <n v="1173.27"/>
    <s v="GONZALEZ,RODRIGUEZ,ALEXANDRA"/>
  </r>
  <r>
    <x v="1"/>
    <x v="0"/>
    <s v="C01.I02.P03.S17"/>
    <x v="0"/>
    <s v="ID004"/>
    <s v="ID004-MOVES III Ejecución de programas de inventivos ligados a la movilidad eléctrica"/>
    <s v="***1579**"/>
    <x v="1"/>
    <x v="1"/>
    <x v="5"/>
    <n v="1958.82"/>
    <s v="RUIZ,LOPEZ,ANGEL MARIA"/>
  </r>
  <r>
    <x v="1"/>
    <x v="0"/>
    <s v="C01.I02.P03.S17"/>
    <x v="0"/>
    <s v="ID004"/>
    <s v="ID004-MOVES III Ejecución de programas de inventivos ligados a la movilidad eléctrica"/>
    <s v="***6132**"/>
    <x v="1"/>
    <x v="1"/>
    <x v="5"/>
    <n v="945.74"/>
    <s v="ARZALLUS,ALBERRO,JOKIN"/>
  </r>
  <r>
    <x v="1"/>
    <x v="0"/>
    <s v="C01.I02.P03.S17"/>
    <x v="0"/>
    <s v="ID004"/>
    <s v="ID004-MOVES III Ejecución de programas de inventivos ligados a la movilidad eléctrica"/>
    <s v="***9184**"/>
    <x v="1"/>
    <x v="1"/>
    <x v="5"/>
    <n v="1305.0999999999999"/>
    <s v="ARBELOA,GALLUES,FELIX"/>
  </r>
  <r>
    <x v="1"/>
    <x v="0"/>
    <s v="C01.I02.P03.S17"/>
    <x v="0"/>
    <s v="ID004"/>
    <s v="ID004-MOVES III Ejecución de programas de inventivos ligados a la movilidad eléctrica"/>
    <s v="***0639**"/>
    <x v="1"/>
    <x v="1"/>
    <x v="5"/>
    <n v="1306.8"/>
    <s v="MARTINEZ,ARMINGOL,HILARIO ANTONIO"/>
  </r>
  <r>
    <x v="1"/>
    <x v="0"/>
    <s v="C01.I02.P03.S17"/>
    <x v="0"/>
    <s v="ID004"/>
    <s v="ID004-MOVES III Ejecución de programas de inventivos ligados a la movilidad eléctrica"/>
    <s v="***7781**"/>
    <x v="1"/>
    <x v="1"/>
    <x v="5"/>
    <n v="1207.05"/>
    <s v="BENITO,OSES,MARIA PAZ"/>
  </r>
  <r>
    <x v="1"/>
    <x v="0"/>
    <s v="C01.I02.P03.S17"/>
    <x v="0"/>
    <s v="ID004"/>
    <s v="ID004-MOVES III Ejecución de programas de inventivos ligados a la movilidad eléctrica"/>
    <s v="***3342**"/>
    <x v="1"/>
    <x v="1"/>
    <x v="5"/>
    <n v="1948.22"/>
    <s v="AZON,RODRIGO,BLANCA"/>
  </r>
  <r>
    <x v="1"/>
    <x v="0"/>
    <s v="C01.I02.P03.S17"/>
    <x v="0"/>
    <s v="ID004"/>
    <s v="ID004-MOVES III Ejecución de programas de inventivos ligados a la movilidad eléctrica"/>
    <s v="***2152**"/>
    <x v="1"/>
    <x v="1"/>
    <x v="5"/>
    <n v="1549.2"/>
    <s v="MONTERO,PEJENAUTE,ALBERTO"/>
  </r>
  <r>
    <x v="1"/>
    <x v="0"/>
    <s v="C01.I02.P03.S17"/>
    <x v="0"/>
    <s v="ID004"/>
    <s v="ID004-MOVES III Ejecución de programas de inventivos ligados a la movilidad eléctrica"/>
    <s v="***5355**"/>
    <x v="1"/>
    <x v="1"/>
    <x v="5"/>
    <n v="7000"/>
    <s v="IRIARTE,PEZONAGA,ALBERTO"/>
  </r>
  <r>
    <x v="1"/>
    <x v="0"/>
    <s v="C01.I02.P03.S17"/>
    <x v="0"/>
    <s v="ID004"/>
    <s v="ID004-MOVES III Ejecución de programas de inventivos ligados a la movilidad eléctrica"/>
    <s v="***7449**"/>
    <x v="1"/>
    <x v="1"/>
    <x v="5"/>
    <n v="1365"/>
    <s v="ASENJO,GORRICHO,ANTONIO"/>
  </r>
  <r>
    <x v="1"/>
    <x v="0"/>
    <s v="C01.I02.P03.S17"/>
    <x v="0"/>
    <s v="ID004"/>
    <s v="ID004-MOVES III Ejecución de programas de inventivos ligados a la movilidad eléctrica"/>
    <s v="***4372**"/>
    <x v="1"/>
    <x v="1"/>
    <x v="5"/>
    <n v="1374.56"/>
    <s v="BASARTE,SEGURA,ANTONIO"/>
  </r>
  <r>
    <x v="1"/>
    <x v="0"/>
    <s v="C01.I02.P03.S17"/>
    <x v="0"/>
    <s v="ID004"/>
    <s v="ID004-MOVES III Ejecución de programas de inventivos ligados a la movilidad eléctrica"/>
    <s v="***3817**"/>
    <x v="1"/>
    <x v="1"/>
    <x v="5"/>
    <n v="1288.0999999999999"/>
    <s v="ALFONSO,ASIAIN,MARIA ARANZAZU"/>
  </r>
  <r>
    <x v="1"/>
    <x v="0"/>
    <s v="C01.I02.P03.S17"/>
    <x v="0"/>
    <s v="ID004"/>
    <s v="ID004-MOVES III Ejecución de programas de inventivos ligados a la movilidad eléctrica"/>
    <s v="***8870**"/>
    <x v="1"/>
    <x v="1"/>
    <x v="5"/>
    <n v="1277.6099999999999"/>
    <s v="MOURA,BURGOS,MARIA DEL MAR"/>
  </r>
  <r>
    <x v="1"/>
    <x v="0"/>
    <s v="C01.I02.P03.S17"/>
    <x v="0"/>
    <s v="ID004"/>
    <s v="ID004-MOVES III Ejecución de programas de inventivos ligados a la movilidad eléctrica"/>
    <s v="***0011**"/>
    <x v="1"/>
    <x v="1"/>
    <x v="5"/>
    <n v="1298.6500000000001"/>
    <s v="TORRES,GARCIA,LUIS MIGUEL"/>
  </r>
  <r>
    <x v="1"/>
    <x v="0"/>
    <s v="C01.I02.P03.S17"/>
    <x v="0"/>
    <s v="ID004"/>
    <s v="ID004-MOVES III Ejecución de programas de inventivos ligados a la movilidad eléctrica"/>
    <s v="***0085**"/>
    <x v="1"/>
    <x v="1"/>
    <x v="5"/>
    <n v="1422.96"/>
    <s v="ALTOLAGUIRRE,ZUAZOLA,JOSE JUAN"/>
  </r>
  <r>
    <x v="1"/>
    <x v="0"/>
    <s v="C01.I02.P03.S17"/>
    <x v="0"/>
    <s v="ID004"/>
    <s v="ID004-MOVES III Ejecución de programas de inventivos ligados a la movilidad eléctrica"/>
    <s v="***3371**"/>
    <x v="1"/>
    <x v="1"/>
    <x v="5"/>
    <n v="1538.52"/>
    <s v="LACOSTA,LATORRE,MIGUEL ANGEL"/>
  </r>
  <r>
    <x v="1"/>
    <x v="0"/>
    <s v="C01.I02.P03.S17"/>
    <x v="0"/>
    <s v="ID004"/>
    <s v="ID004-MOVES III Ejecución de programas de inventivos ligados a la movilidad eléctrica"/>
    <s v="***4692**"/>
    <x v="1"/>
    <x v="1"/>
    <x v="5"/>
    <n v="1940.63"/>
    <s v="ALVAREZ,ARELLANO,MARIO"/>
  </r>
  <r>
    <x v="1"/>
    <x v="0"/>
    <s v="C01.I02.P03.S17"/>
    <x v="0"/>
    <s v="ID004"/>
    <s v="ID004-MOVES III Ejecución de programas de inventivos ligados a la movilidad eléctrica"/>
    <s v="***8504**"/>
    <x v="1"/>
    <x v="1"/>
    <x v="5"/>
    <n v="1383.11"/>
    <s v="RODRIGUEZ,FABREGA,SERGIO"/>
  </r>
  <r>
    <x v="1"/>
    <x v="0"/>
    <s v="C01.I02.P03.S17"/>
    <x v="0"/>
    <s v="ID004"/>
    <s v="ID004-MOVES III Ejecución de programas de inventivos ligados a la movilidad eléctrica"/>
    <s v="***1691**"/>
    <x v="1"/>
    <x v="1"/>
    <x v="5"/>
    <n v="1458.42"/>
    <s v="ANTON,FIZ,DAVID"/>
  </r>
  <r>
    <x v="1"/>
    <x v="0"/>
    <s v="C01.I02.P03.S17"/>
    <x v="0"/>
    <s v="ID004"/>
    <s v="ID004-MOVES III Ejecución de programas de inventivos ligados a la movilidad eléctrica"/>
    <s v="***0991**"/>
    <x v="1"/>
    <x v="1"/>
    <x v="5"/>
    <n v="1096.4000000000001"/>
    <s v="OLLOQUI,MALUMBRES,JOSE JAVIER"/>
  </r>
  <r>
    <x v="1"/>
    <x v="0"/>
    <s v="C01.I02.P03.S17"/>
    <x v="0"/>
    <s v="ID004"/>
    <s v="ID004-MOVES III Ejecución de programas de inventivos ligados a la movilidad eléctrica"/>
    <s v="***8021**"/>
    <x v="1"/>
    <x v="1"/>
    <x v="5"/>
    <n v="1370.71"/>
    <s v="PEREZ,ASIAIN,MARIA ISABEL"/>
  </r>
  <r>
    <x v="1"/>
    <x v="0"/>
    <s v="C01.I02.P03.S17"/>
    <x v="0"/>
    <s v="ID004"/>
    <s v="ID004-MOVES III Ejecución de programas de inventivos ligados a la movilidad eléctrica"/>
    <s v="***5824**"/>
    <x v="1"/>
    <x v="1"/>
    <x v="5"/>
    <n v="1240.3"/>
    <s v="FERNANDEZ,MON,LUCIA"/>
  </r>
  <r>
    <x v="1"/>
    <x v="0"/>
    <s v="C01.I02.P03.S17"/>
    <x v="0"/>
    <s v="ID004"/>
    <s v="ID004-MOVES III Ejecución de programas de inventivos ligados a la movilidad eléctrica"/>
    <s v="***2799**"/>
    <x v="1"/>
    <x v="1"/>
    <x v="5"/>
    <n v="1224.22"/>
    <s v="CARRIQUE,IRIBARNE,ANA ISABEL"/>
  </r>
  <r>
    <x v="1"/>
    <x v="0"/>
    <s v="C01.I02.P03.S17"/>
    <x v="0"/>
    <s v="ID004"/>
    <s v="ID004-MOVES III Ejecución de programas de inventivos ligados a la movilidad eléctrica"/>
    <s v="***7198**"/>
    <x v="1"/>
    <x v="1"/>
    <x v="5"/>
    <n v="1145.82"/>
    <s v="MANESWKI,,RUMEN SVETLANOV"/>
  </r>
  <r>
    <x v="1"/>
    <x v="0"/>
    <s v="C01.I02.P03.S17"/>
    <x v="0"/>
    <s v="ID004"/>
    <s v="ID004-MOVES III Ejecución de programas de inventivos ligados a la movilidad eléctrica"/>
    <s v="***3026**"/>
    <x v="1"/>
    <x v="1"/>
    <x v="5"/>
    <n v="706.93"/>
    <s v="SIMON,CABODEVILLA,SANTIAGO"/>
  </r>
  <r>
    <x v="1"/>
    <x v="0"/>
    <s v="C01.I02.P03.S17"/>
    <x v="0"/>
    <s v="ID004"/>
    <s v="ID004-MOVES III Ejecución de programas de inventivos ligados a la movilidad eléctrica"/>
    <s v="***1294**"/>
    <x v="1"/>
    <x v="1"/>
    <x v="5"/>
    <n v="1240.3"/>
    <s v="GOENAGA,CASSY,MIGUEL EDUARDO"/>
  </r>
  <r>
    <x v="1"/>
    <x v="0"/>
    <s v="C01.I02.P03.S17"/>
    <x v="0"/>
    <s v="ID004"/>
    <s v="ID004-MOVES III Ejecución de programas de inventivos ligados a la movilidad eléctrica"/>
    <s v="***6673**"/>
    <x v="1"/>
    <x v="1"/>
    <x v="5"/>
    <n v="1013.62"/>
    <s v="CANO,ORTEGA,DANIEL"/>
  </r>
  <r>
    <x v="1"/>
    <x v="0"/>
    <s v="C01.I02.P03.S17"/>
    <x v="0"/>
    <s v="ID004"/>
    <s v="ID004-MOVES III Ejecución de programas de inventivos ligados a la movilidad eléctrica"/>
    <s v="***1906**"/>
    <x v="1"/>
    <x v="1"/>
    <x v="5"/>
    <n v="1159.5"/>
    <s v="BARACE,URDANOZ,JESUS"/>
  </r>
  <r>
    <x v="1"/>
    <x v="0"/>
    <s v="C01.I02.P03.S17"/>
    <x v="0"/>
    <s v="ID004"/>
    <s v="ID004-MOVES III Ejecución de programas de inventivos ligados a la movilidad eléctrica"/>
    <s v="***4618**"/>
    <x v="1"/>
    <x v="1"/>
    <x v="5"/>
    <n v="1906.43"/>
    <s v="CALVO,ARCHANCO,IÑIGO"/>
  </r>
  <r>
    <x v="1"/>
    <x v="0"/>
    <s v="C01.I02.P03.S17"/>
    <x v="0"/>
    <s v="ID004"/>
    <s v="ID004-MOVES III Ejecución de programas de inventivos ligados a la movilidad eléctrica"/>
    <s v="***3153**"/>
    <x v="1"/>
    <x v="1"/>
    <x v="5"/>
    <n v="1298.9000000000001"/>
    <s v="PASCUAL,MOLERO,GONZALO"/>
  </r>
  <r>
    <x v="1"/>
    <x v="0"/>
    <s v="C01.I02.P03.S17"/>
    <x v="0"/>
    <s v="ID004"/>
    <s v="ID004-MOVES III Ejecución de programas de inventivos ligados a la movilidad eléctrica"/>
    <s v="***8587**"/>
    <x v="1"/>
    <x v="1"/>
    <x v="5"/>
    <n v="1150.28"/>
    <s v="SAN ADRIAN,GORRAIZ,SOFIA"/>
  </r>
  <r>
    <x v="1"/>
    <x v="0"/>
    <s v="C01.I02.P03.S17"/>
    <x v="0"/>
    <s v="ID004"/>
    <s v="ID004-MOVES III Ejecución de programas de inventivos ligados a la movilidad eléctrica"/>
    <s v="***0759**"/>
    <x v="1"/>
    <x v="1"/>
    <x v="5"/>
    <n v="1527.11"/>
    <s v="CORREIA,ARRASATE,ALBA"/>
  </r>
  <r>
    <x v="1"/>
    <x v="0"/>
    <s v="C01.I02.P03.S17"/>
    <x v="0"/>
    <s v="ID004"/>
    <s v="ID004-MOVES III Ejecución de programas de inventivos ligados a la movilidad eléctrica"/>
    <s v="***4959**"/>
    <x v="1"/>
    <x v="1"/>
    <x v="5"/>
    <n v="1226.46"/>
    <s v="FERNANDEZ,LOPEZ,JOSE LUIS"/>
  </r>
  <r>
    <x v="1"/>
    <x v="0"/>
    <s v="C01.I02.P03.S17"/>
    <x v="0"/>
    <s v="ID004"/>
    <s v="ID004-MOVES III Ejecución de programas de inventivos ligados a la movilidad eléctrica"/>
    <s v="***0454**"/>
    <x v="1"/>
    <x v="1"/>
    <x v="5"/>
    <n v="1223.71"/>
    <s v="BAJO,RUBIO,LORENA"/>
  </r>
  <r>
    <x v="1"/>
    <x v="0"/>
    <s v="C01.I02.P03.S17"/>
    <x v="0"/>
    <s v="ID004"/>
    <s v="ID004-MOVES III Ejecución de programas de inventivos ligados a la movilidad eléctrica"/>
    <s v="***3958**"/>
    <x v="1"/>
    <x v="1"/>
    <x v="5"/>
    <n v="1365"/>
    <s v="FADRIQUE,GARDE,JOSE IGNACIO"/>
  </r>
  <r>
    <x v="1"/>
    <x v="0"/>
    <s v="C01.I02.P03.S17"/>
    <x v="0"/>
    <s v="ID004"/>
    <s v="ID004-MOVES III Ejecución de programas de inventivos ligados a la movilidad eléctrica"/>
    <s v="***2202**"/>
    <x v="1"/>
    <x v="1"/>
    <x v="5"/>
    <n v="2395.3200000000002"/>
    <s v="URABAYEN,AVELLANEDA,LAURA"/>
  </r>
  <r>
    <x v="1"/>
    <x v="0"/>
    <s v="C01.I02.P03.S17"/>
    <x v="0"/>
    <s v="ID004"/>
    <s v="ID004-MOVES III Ejecución de programas de inventivos ligados a la movilidad eléctrica"/>
    <s v="***2588**"/>
    <x v="1"/>
    <x v="1"/>
    <x v="5"/>
    <n v="1241.83"/>
    <s v="DIAZ,FERNANDEZ,SERAFIN"/>
  </r>
  <r>
    <x v="1"/>
    <x v="0"/>
    <s v="C01.I02.P03.S17"/>
    <x v="0"/>
    <s v="ID004"/>
    <s v="ID004-MOVES III Ejecución de programas de inventivos ligados a la movilidad eléctrica"/>
    <s v="***5606**"/>
    <x v="1"/>
    <x v="1"/>
    <x v="5"/>
    <n v="1206.54"/>
    <s v="MARTIN,GONZALEZ,JUAN DIEGO"/>
  </r>
  <r>
    <x v="1"/>
    <x v="0"/>
    <s v="C01.I02.P03.S17"/>
    <x v="0"/>
    <s v="ID004"/>
    <s v="ID004-MOVES III Ejecución de programas de inventivos ligados a la movilidad eléctrica"/>
    <s v="***0627**"/>
    <x v="1"/>
    <x v="1"/>
    <x v="5"/>
    <n v="1455.48"/>
    <s v="SANTOS,ARRIAZU,ANGEL"/>
  </r>
  <r>
    <x v="1"/>
    <x v="0"/>
    <s v="C01.I02.P03.S17"/>
    <x v="0"/>
    <s v="ID004"/>
    <s v="ID004-MOVES III Ejecución de programas de inventivos ligados a la movilidad eléctrica"/>
    <s v="***4386**"/>
    <x v="1"/>
    <x v="1"/>
    <x v="5"/>
    <n v="1413.64"/>
    <s v="GALARRETA,PEREZ,GUSTAVO"/>
  </r>
  <r>
    <x v="1"/>
    <x v="0"/>
    <s v="C01.I02.P03.S17"/>
    <x v="0"/>
    <s v="ID004"/>
    <s v="ID004-MOVES III Ejecución de programas de inventivos ligados a la movilidad eléctrica"/>
    <s v="***1079**"/>
    <x v="1"/>
    <x v="1"/>
    <x v="5"/>
    <n v="1279.2"/>
    <s v="GUINEA,OCHOA,JOSE LUIS"/>
  </r>
  <r>
    <x v="1"/>
    <x v="0"/>
    <s v="C01.I02.P03.S17"/>
    <x v="0"/>
    <s v="ID004"/>
    <s v="ID004-MOVES III Ejecución de programas de inventivos ligados a la movilidad eléctrica"/>
    <s v="***4127**"/>
    <x v="1"/>
    <x v="1"/>
    <x v="5"/>
    <n v="1408.52"/>
    <s v="EZCURRA,IBAÑEZ,REBECA"/>
  </r>
  <r>
    <x v="1"/>
    <x v="0"/>
    <s v="C01.I02.P03.S17"/>
    <x v="0"/>
    <s v="ID004"/>
    <s v="ID004-MOVES III Ejecución de programas de inventivos ligados a la movilidad eléctrica"/>
    <s v="***7832**"/>
    <x v="1"/>
    <x v="1"/>
    <x v="5"/>
    <n v="1311.16"/>
    <s v="FERRO,MONTIU,DANIEL"/>
  </r>
  <r>
    <x v="1"/>
    <x v="0"/>
    <s v="C01.I02.P03.S17"/>
    <x v="0"/>
    <s v="ID004"/>
    <s v="ID004-MOVES III Ejecución de programas de inventivos ligados a la movilidad eléctrica"/>
    <s v="***3055**"/>
    <x v="1"/>
    <x v="1"/>
    <x v="5"/>
    <n v="1657.76"/>
    <s v="ORTEGA,FERNANDEZ,MIGUEL ANGEL"/>
  </r>
  <r>
    <x v="1"/>
    <x v="0"/>
    <s v="C01.I02.P03.S17"/>
    <x v="0"/>
    <s v="ID004"/>
    <s v="ID004-MOVES III Ejecución de programas de inventivos ligados a la movilidad eléctrica"/>
    <s v="***2488**"/>
    <x v="1"/>
    <x v="1"/>
    <x v="5"/>
    <n v="1519.2"/>
    <s v="DORADO,MERINO,ALBERTO"/>
  </r>
  <r>
    <x v="1"/>
    <x v="0"/>
    <s v="C01.I02.P03.S17"/>
    <x v="0"/>
    <s v="ID004"/>
    <s v="ID004-MOVES III Ejecución de programas de inventivos ligados a la movilidad eléctrica"/>
    <s v="***1640**"/>
    <x v="1"/>
    <x v="1"/>
    <x v="5"/>
    <n v="1268.08"/>
    <s v="SORIA,BAIGORRI,ISIDRO JOSE"/>
  </r>
  <r>
    <x v="1"/>
    <x v="0"/>
    <s v="C01.I02.P03.S17"/>
    <x v="0"/>
    <s v="ID004"/>
    <s v="ID004-MOVES III Ejecución de programas de inventivos ligados a la movilidad eléctrica"/>
    <s v="***0001**"/>
    <x v="1"/>
    <x v="1"/>
    <x v="5"/>
    <n v="722.02"/>
    <s v="MUÑOZ,TRAPERO,JUAN"/>
  </r>
  <r>
    <x v="1"/>
    <x v="0"/>
    <s v="C01.I02.P03.S17"/>
    <x v="0"/>
    <s v="ID004"/>
    <s v="ID004-MOVES III Ejecución de programas de inventivos ligados a la movilidad eléctrica"/>
    <s v="***3316**"/>
    <x v="1"/>
    <x v="1"/>
    <x v="5"/>
    <n v="1634.47"/>
    <s v="ERBURU,ELIZONDO,FERNANDO"/>
  </r>
  <r>
    <x v="1"/>
    <x v="0"/>
    <s v="C01.I02.P03.S17"/>
    <x v="0"/>
    <s v="ID004"/>
    <s v="ID004-MOVES III Ejecución de programas de inventivos ligados a la movilidad eléctrica"/>
    <s v="***0533**"/>
    <x v="1"/>
    <x v="1"/>
    <x v="5"/>
    <n v="895.34"/>
    <s v="REDONDO,UCAR,NATALIA"/>
  </r>
  <r>
    <x v="1"/>
    <x v="0"/>
    <s v="C01.I02.P03.S17"/>
    <x v="0"/>
    <s v="ID004"/>
    <s v="ID004-MOVES III Ejecución de programas de inventivos ligados a la movilidad eléctrica"/>
    <s v="***0086**"/>
    <x v="1"/>
    <x v="1"/>
    <x v="5"/>
    <n v="1305.08"/>
    <s v="IGEA,AYALA,EDUARDO"/>
  </r>
  <r>
    <x v="1"/>
    <x v="0"/>
    <s v="C01.I02.P03.S17"/>
    <x v="0"/>
    <s v="ID004"/>
    <s v="ID004-MOVES III Ejecución de programas de inventivos ligados a la movilidad eléctrica"/>
    <s v="***4804**"/>
    <x v="1"/>
    <x v="1"/>
    <x v="5"/>
    <n v="1188.1500000000001"/>
    <s v="USTARROZ,LEIZAGOYEN,EDORTA JOSEBA"/>
  </r>
  <r>
    <x v="1"/>
    <x v="0"/>
    <s v="C01.I02.P03.S17"/>
    <x v="0"/>
    <s v="ID004"/>
    <s v="ID004-MOVES III Ejecución de programas de inventivos ligados a la movilidad eléctrica"/>
    <s v="***5589**"/>
    <x v="1"/>
    <x v="1"/>
    <x v="5"/>
    <n v="971.5"/>
    <s v="PINILLA,MARTIN,IOSU"/>
  </r>
  <r>
    <x v="1"/>
    <x v="0"/>
    <s v="C01.I02.P03.S17"/>
    <x v="0"/>
    <s v="ID004"/>
    <s v="ID004-MOVES III Ejecución de programas de inventivos ligados a la movilidad eléctrica"/>
    <s v="***1342**"/>
    <x v="1"/>
    <x v="1"/>
    <x v="5"/>
    <n v="1449.88"/>
    <s v="BRETOS,TABAR,GONZALO JAVIER"/>
  </r>
  <r>
    <x v="1"/>
    <x v="0"/>
    <s v="C01.I02.P03.S17"/>
    <x v="0"/>
    <s v="ID004"/>
    <s v="ID004-MOVES III Ejecución de programas de inventivos ligados a la movilidad eléctrica"/>
    <s v="***2472**"/>
    <x v="1"/>
    <x v="1"/>
    <x v="5"/>
    <n v="1230.99"/>
    <s v="VIDAURRE,GOÑI,DAVID"/>
  </r>
  <r>
    <x v="1"/>
    <x v="0"/>
    <s v="C01.I02.P03.S17"/>
    <x v="0"/>
    <s v="ID004"/>
    <s v="ID004-MOVES III Ejecución de programas de inventivos ligados a la movilidad eléctrica"/>
    <s v="***0960**"/>
    <x v="1"/>
    <x v="1"/>
    <x v="5"/>
    <n v="972.16"/>
    <s v="GARCIA,HERNANDEZ,JOSE LUIS"/>
  </r>
  <r>
    <x v="1"/>
    <x v="0"/>
    <s v="C01.I02.P03.S17"/>
    <x v="0"/>
    <s v="ID004"/>
    <s v="ID004-MOVES III Ejecución de programas de inventivos ligados a la movilidad eléctrica"/>
    <s v="***1672**"/>
    <x v="1"/>
    <x v="1"/>
    <x v="5"/>
    <n v="1052.82"/>
    <s v="TALAVERANO,PLANILLO,BEATRIZ"/>
  </r>
  <r>
    <x v="1"/>
    <x v="0"/>
    <s v="C01.I02.P03.S17"/>
    <x v="0"/>
    <s v="ID004"/>
    <s v="ID004-MOVES III Ejecución de programas de inventivos ligados a la movilidad eléctrica"/>
    <s v="***1236**"/>
    <x v="1"/>
    <x v="1"/>
    <x v="5"/>
    <n v="1600.83"/>
    <s v="GARCIA,VELASCO,MONICA"/>
  </r>
  <r>
    <x v="1"/>
    <x v="0"/>
    <s v="C01.I02.P03.S17"/>
    <x v="0"/>
    <s v="ID004"/>
    <s v="ID004-MOVES III Ejecución de programas de inventivos ligados a la movilidad eléctrica"/>
    <s v="***2079**"/>
    <x v="1"/>
    <x v="1"/>
    <x v="5"/>
    <n v="1934.37"/>
    <s v="RODRIGUEZ,ARRANZ,MARCOS"/>
  </r>
  <r>
    <x v="1"/>
    <x v="0"/>
    <s v="C01.I02.P03.S17"/>
    <x v="0"/>
    <s v="ID004"/>
    <s v="ID004-MOVES III Ejecución de programas de inventivos ligados a la movilidad eléctrica"/>
    <s v="***7715**"/>
    <x v="1"/>
    <x v="1"/>
    <x v="5"/>
    <n v="1600.83"/>
    <s v="CRESPO,GIL,FERNANDO"/>
  </r>
  <r>
    <x v="1"/>
    <x v="0"/>
    <s v="C01.I02.P03.S17"/>
    <x v="0"/>
    <s v="ID004"/>
    <s v="ID004-MOVES III Ejecución de programas de inventivos ligados a la movilidad eléctrica"/>
    <s v="***0212**"/>
    <x v="1"/>
    <x v="1"/>
    <x v="5"/>
    <n v="1273.6199999999999"/>
    <s v="BARBARIN,ZABALETA,RAUL"/>
  </r>
  <r>
    <x v="1"/>
    <x v="0"/>
    <s v="C01.I02.P03.S17"/>
    <x v="0"/>
    <s v="ID004"/>
    <s v="ID004-MOVES III Ejecución de programas de inventivos ligados a la movilidad eléctrica"/>
    <s v="***0518**"/>
    <x v="1"/>
    <x v="1"/>
    <x v="5"/>
    <n v="1463.18"/>
    <s v="LOPEZ DE LAS HUERTAS,TELLERIA EDUARDO"/>
  </r>
  <r>
    <x v="1"/>
    <x v="0"/>
    <s v="C01.I02.P03.S17"/>
    <x v="0"/>
    <s v="ID004"/>
    <s v="ID004-MOVES III Ejecución de programas de inventivos ligados a la movilidad eléctrica"/>
    <s v="***4074**"/>
    <x v="1"/>
    <x v="1"/>
    <x v="5"/>
    <n v="1204.5899999999999"/>
    <s v="JIMENEZ,MIRAMON,IGNACIO"/>
  </r>
  <r>
    <x v="1"/>
    <x v="0"/>
    <s v="C01.I02.P03.S17"/>
    <x v="0"/>
    <s v="ID004"/>
    <s v="ID004-MOVES III Ejecución de programas de inventivos ligados a la movilidad eléctrica"/>
    <s v="***0848**"/>
    <x v="1"/>
    <x v="1"/>
    <x v="5"/>
    <n v="1141.43"/>
    <s v="LARREA,GATELL,ELISA ISABEL"/>
  </r>
  <r>
    <x v="1"/>
    <x v="0"/>
    <s v="C01.I02.P03.S17"/>
    <x v="0"/>
    <s v="ID004"/>
    <s v="ID004-MOVES III Ejecución de programas de inventivos ligados a la movilidad eléctrica"/>
    <s v="***4772**"/>
    <x v="1"/>
    <x v="1"/>
    <x v="5"/>
    <n v="669.2"/>
    <s v="PINA,GARCIA,EDUARDO"/>
  </r>
  <r>
    <x v="1"/>
    <x v="0"/>
    <s v="C01.I02.P03.S17"/>
    <x v="0"/>
    <s v="ID004"/>
    <s v="ID004-MOVES III Ejecución de programas de inventivos ligados a la movilidad eléctrica"/>
    <s v="***6411**"/>
    <x v="1"/>
    <x v="1"/>
    <x v="5"/>
    <n v="1263.5"/>
    <s v="AZPILICUETA,DE LUIS,JUAN ANDRES"/>
  </r>
  <r>
    <x v="1"/>
    <x v="0"/>
    <s v="C01.I02.P03.S17"/>
    <x v="0"/>
    <s v="ID004"/>
    <s v="ID004-MOVES III Ejecución de programas de inventivos ligados a la movilidad eléctrica"/>
    <s v="***1887**"/>
    <x v="1"/>
    <x v="1"/>
    <x v="5"/>
    <n v="1137.08"/>
    <s v="FERNANDEZ,BELLOSO,FELIX MARIA"/>
  </r>
  <r>
    <x v="1"/>
    <x v="0"/>
    <s v="C01.I02.P03.S17"/>
    <x v="0"/>
    <s v="ID004"/>
    <s v="ID004-MOVES III Ejecución de programas de inventivos ligados a la movilidad eléctrica"/>
    <s v="***3584**"/>
    <x v="1"/>
    <x v="1"/>
    <x v="5"/>
    <n v="1188.17"/>
    <s v="AGUILERA,CAMPAÑA,SERGIO"/>
  </r>
  <r>
    <x v="1"/>
    <x v="0"/>
    <s v="C01.I02.P03.S17"/>
    <x v="0"/>
    <s v="ID004"/>
    <s v="ID004-MOVES III Ejecución de programas de inventivos ligados a la movilidad eléctrica"/>
    <s v="***1003**"/>
    <x v="1"/>
    <x v="1"/>
    <x v="5"/>
    <n v="1480.56"/>
    <s v="IZCUE,COLIO,ENEKO"/>
  </r>
  <r>
    <x v="1"/>
    <x v="0"/>
    <s v="C01.I02.P03.S17"/>
    <x v="0"/>
    <s v="ID004"/>
    <s v="ID004-MOVES III Ejecución de programas de inventivos ligados a la movilidad eléctrica"/>
    <s v="***4289**"/>
    <x v="1"/>
    <x v="1"/>
    <x v="5"/>
    <n v="1471.28"/>
    <s v="FERNANDEZ,OLLOQUI,MIGUEL"/>
  </r>
  <r>
    <x v="1"/>
    <x v="0"/>
    <s v="C01.I02.P03.S17"/>
    <x v="0"/>
    <s v="ID004"/>
    <s v="ID004-MOVES III Ejecución de programas de inventivos ligados a la movilidad eléctrica"/>
    <s v="***3245**"/>
    <x v="1"/>
    <x v="1"/>
    <x v="5"/>
    <n v="1610.33"/>
    <s v="LOPETEGUI,ARREGUI,ANDER"/>
  </r>
  <r>
    <x v="1"/>
    <x v="0"/>
    <s v="C01.I02.P03.S17"/>
    <x v="0"/>
    <s v="ID004"/>
    <s v="ID004-MOVES III Ejecución de programas de inventivos ligados a la movilidad eléctrica"/>
    <s v="***6907**"/>
    <x v="1"/>
    <x v="1"/>
    <x v="5"/>
    <n v="889.96"/>
    <s v="TOMAS,RISCADO,SONIA"/>
  </r>
  <r>
    <x v="1"/>
    <x v="0"/>
    <s v="C01.I02.P03.S17"/>
    <x v="0"/>
    <s v="ID004"/>
    <s v="ID004-MOVES III Ejecución de programas de inventivos ligados a la movilidad eléctrica"/>
    <s v="***8160**"/>
    <x v="1"/>
    <x v="1"/>
    <x v="5"/>
    <n v="1478.58"/>
    <s v="EZQUERRO,HERAS,JESUS FERNANDO"/>
  </r>
  <r>
    <x v="1"/>
    <x v="0"/>
    <s v="C01.I02.P03.S17"/>
    <x v="0"/>
    <s v="ID004"/>
    <s v="ID004-MOVES III Ejecución de programas de inventivos ligados a la movilidad eléctrica"/>
    <s v="***9936**"/>
    <x v="1"/>
    <x v="1"/>
    <x v="5"/>
    <n v="1348.62"/>
    <s v="MARTINEZ,URIBE,AITOR"/>
  </r>
  <r>
    <x v="1"/>
    <x v="0"/>
    <s v="C01.I02.P03.S17"/>
    <x v="0"/>
    <s v="ID004"/>
    <s v="ID004-MOVES III Ejecución de programas de inventivos ligados a la movilidad eléctrica"/>
    <s v="***4878**"/>
    <x v="1"/>
    <x v="1"/>
    <x v="5"/>
    <n v="1395.09"/>
    <s v="MOLINER,LAHOZ,ESMERALDA"/>
  </r>
  <r>
    <x v="1"/>
    <x v="0"/>
    <s v="C01.I02.P03.S17"/>
    <x v="0"/>
    <s v="ID004"/>
    <s v="ID004-MOVES III Ejecución de programas de inventivos ligados a la movilidad eléctrica"/>
    <s v="***2389**"/>
    <x v="1"/>
    <x v="1"/>
    <x v="5"/>
    <n v="1194.83"/>
    <s v="CARRERA,VELARDE,ESTALIN ALEXIS"/>
  </r>
  <r>
    <x v="1"/>
    <x v="0"/>
    <s v="C01.I02.P03.S17"/>
    <x v="0"/>
    <s v="ID004"/>
    <s v="ID004-MOVES III Ejecución de programas de inventivos ligados a la movilidad eléctrica"/>
    <s v="***1686**"/>
    <x v="1"/>
    <x v="1"/>
    <x v="5"/>
    <n v="1395.7"/>
    <s v="URMENETA,ALIAGA,ANA FELISA"/>
  </r>
  <r>
    <x v="1"/>
    <x v="0"/>
    <s v="C01.I02.P03.S17"/>
    <x v="0"/>
    <s v="ID004"/>
    <s v="ID004-MOVES III Ejecución de programas de inventivos ligados a la movilidad eléctrica"/>
    <s v="***3507**"/>
    <x v="1"/>
    <x v="1"/>
    <x v="5"/>
    <n v="1461.45"/>
    <s v="MARTIN,LUENGO,MARIA TERESA"/>
  </r>
  <r>
    <x v="1"/>
    <x v="0"/>
    <s v="C01.I02.P03.S17"/>
    <x v="0"/>
    <s v="ID004"/>
    <s v="ID004-MOVES III Ejecución de programas de inventivos ligados a la movilidad eléctrica"/>
    <s v="***6852**"/>
    <x v="1"/>
    <x v="1"/>
    <x v="5"/>
    <n v="1339.33"/>
    <s v="ERNETA,ERRO,ANA ISABEL"/>
  </r>
  <r>
    <x v="1"/>
    <x v="0"/>
    <s v="C01.I02.P03.S17"/>
    <x v="0"/>
    <s v="ID004"/>
    <s v="ID004-MOVES III Ejecución de programas de inventivos ligados a la movilidad eléctrica"/>
    <s v="***4252**"/>
    <x v="1"/>
    <x v="1"/>
    <x v="5"/>
    <n v="1114.23"/>
    <s v="REDIN,IRIGARAY,ANTONIO"/>
  </r>
  <r>
    <x v="1"/>
    <x v="0"/>
    <s v="C01.I02.P03.S17"/>
    <x v="0"/>
    <s v="ID004"/>
    <s v="ID004-MOVES III Ejecución de programas de inventivos ligados a la movilidad eléctrica"/>
    <s v="***4039**"/>
    <x v="1"/>
    <x v="1"/>
    <x v="5"/>
    <n v="318.57"/>
    <s v="ZABALZA,ESQUIROZ,PAULA"/>
  </r>
  <r>
    <x v="1"/>
    <x v="0"/>
    <s v="C01.I02.P03.S17"/>
    <x v="0"/>
    <s v="ID004"/>
    <s v="ID004-MOVES III Ejecución de programas de inventivos ligados a la movilidad eléctrica"/>
    <s v="***8479**"/>
    <x v="1"/>
    <x v="1"/>
    <x v="5"/>
    <n v="1422.96"/>
    <s v="VILLENA,CARDEÑOSO,ISABEL"/>
  </r>
  <r>
    <x v="1"/>
    <x v="0"/>
    <s v="C01.I02.P03.S17"/>
    <x v="0"/>
    <s v="ID004"/>
    <s v="ID004-MOVES III Ejecución de programas de inventivos ligados a la movilidad eléctrica"/>
    <s v="***8950**"/>
    <x v="1"/>
    <x v="1"/>
    <x v="5"/>
    <n v="1245.0899999999999"/>
    <s v="FERNANDEZ,DE SOSA,RAFAEL"/>
  </r>
  <r>
    <x v="1"/>
    <x v="0"/>
    <s v="C01.I02.P03.S17"/>
    <x v="0"/>
    <s v="ID004"/>
    <s v="ID004-MOVES III Ejecución de programas de inventivos ligados a la movilidad eléctrica"/>
    <s v="***4848**"/>
    <x v="1"/>
    <x v="1"/>
    <x v="5"/>
    <n v="1366.4"/>
    <s v="GIL,GIL,SOFIA"/>
  </r>
  <r>
    <x v="1"/>
    <x v="0"/>
    <s v="C01.I02.P03.S17"/>
    <x v="0"/>
    <s v="ID004"/>
    <s v="ID004-MOVES III Ejecución de programas de inventivos ligados a la movilidad eléctrica"/>
    <s v="***3311**"/>
    <x v="1"/>
    <x v="1"/>
    <x v="5"/>
    <n v="1255.33"/>
    <s v="DIAZ,AMESCOA,MARIA CONCEPCION"/>
  </r>
  <r>
    <x v="1"/>
    <x v="0"/>
    <s v="C01.I02.P03.S17"/>
    <x v="0"/>
    <s v="ID004"/>
    <s v="ID004-MOVES III Ejecución de programas de inventivos ligados a la movilidad eléctrica"/>
    <s v="***4270**"/>
    <x v="1"/>
    <x v="1"/>
    <x v="5"/>
    <n v="1498.46"/>
    <s v="GARDE,CERDAN,TERESA"/>
  </r>
  <r>
    <x v="1"/>
    <x v="0"/>
    <s v="C01.I02.P03.S17"/>
    <x v="0"/>
    <s v="ID004"/>
    <s v="ID004-MOVES III Ejecución de programas de inventivos ligados a la movilidad eléctrica"/>
    <s v="***3887**"/>
    <x v="1"/>
    <x v="1"/>
    <x v="5"/>
    <n v="1441"/>
    <s v="MARTINEZ,MONGE,RAFAEL"/>
  </r>
  <r>
    <x v="1"/>
    <x v="0"/>
    <s v="C01.I02.P03.S17"/>
    <x v="0"/>
    <s v="ID004"/>
    <s v="ID004-MOVES III Ejecución de programas de inventivos ligados a la movilidad eléctrica"/>
    <s v="***4065**"/>
    <x v="1"/>
    <x v="1"/>
    <x v="5"/>
    <n v="1173.3499999999999"/>
    <s v="GALINDO,JORDAN,MARIA"/>
  </r>
  <r>
    <x v="1"/>
    <x v="0"/>
    <s v="C01.I02.P03.S17"/>
    <x v="0"/>
    <s v="ID004"/>
    <s v="ID004-MOVES III Ejecución de programas de inventivos ligados a la movilidad eléctrica"/>
    <s v="***7024**"/>
    <x v="1"/>
    <x v="1"/>
    <x v="5"/>
    <n v="1904.16"/>
    <s v="LOPEZ,CIRIA,ALBERTO"/>
  </r>
  <r>
    <x v="1"/>
    <x v="0"/>
    <s v="C01.I02.P03.S17"/>
    <x v="0"/>
    <s v="ID004"/>
    <s v="ID004-MOVES III Ejecución de programas de inventivos ligados a la movilidad eléctrica"/>
    <s v="***0510**"/>
    <x v="1"/>
    <x v="1"/>
    <x v="5"/>
    <n v="1435.6"/>
    <s v="JIMENEZ,GABARI,LUCAS"/>
  </r>
  <r>
    <x v="1"/>
    <x v="0"/>
    <s v="C01.I02.P03.S17"/>
    <x v="0"/>
    <s v="ID004"/>
    <s v="ID004-MOVES III Ejecución de programas de inventivos ligados a la movilidad eléctrica"/>
    <s v="***2366**"/>
    <x v="1"/>
    <x v="1"/>
    <x v="5"/>
    <n v="1318.58"/>
    <s v="FONSECA,CASTEJON,IGNACIO"/>
  </r>
  <r>
    <x v="1"/>
    <x v="0"/>
    <s v="C01.I02.P03.S17"/>
    <x v="0"/>
    <s v="ID004"/>
    <s v="ID004-MOVES III Ejecución de programas de inventivos ligados a la movilidad eléctrica"/>
    <s v="***6945**"/>
    <x v="1"/>
    <x v="1"/>
    <x v="5"/>
    <n v="1312"/>
    <s v="LOSADA,SOMOZA,DIEGO"/>
  </r>
  <r>
    <x v="1"/>
    <x v="0"/>
    <s v="C01.I02.P03.S17"/>
    <x v="0"/>
    <s v="ID004"/>
    <s v="ID004-MOVES III Ejecución de programas de inventivos ligados a la movilidad eléctrica"/>
    <s v="***2977**"/>
    <x v="1"/>
    <x v="1"/>
    <x v="5"/>
    <n v="1257.1199999999999"/>
    <s v="TAPIA,DE LAFUENTE,CARLOS"/>
  </r>
  <r>
    <x v="1"/>
    <x v="0"/>
    <s v="C01.I02.P03.S17"/>
    <x v="0"/>
    <s v="ID004"/>
    <s v="ID004-MOVES III Ejecución de programas de inventivos ligados a la movilidad eléctrica"/>
    <s v="***1499**"/>
    <x v="1"/>
    <x v="1"/>
    <x v="5"/>
    <n v="1239.04"/>
    <s v="SALON,CHIC,RAUL"/>
  </r>
  <r>
    <x v="1"/>
    <x v="0"/>
    <s v="C01.I02.P03.S17"/>
    <x v="0"/>
    <s v="ID004"/>
    <s v="ID004-MOVES III Ejecución de programas de inventivos ligados a la movilidad eléctrica"/>
    <s v="***4451**"/>
    <x v="1"/>
    <x v="1"/>
    <x v="5"/>
    <n v="1545.06"/>
    <s v="ERDOZAIN,ANDIA,FRANCISCO JAVIER"/>
  </r>
  <r>
    <x v="1"/>
    <x v="0"/>
    <s v="C01.I02.P03.S17"/>
    <x v="0"/>
    <s v="ID004"/>
    <s v="ID004-MOVES III Ejecución de programas de inventivos ligados a la movilidad eléctrica"/>
    <s v="***8254**"/>
    <x v="1"/>
    <x v="1"/>
    <x v="5"/>
    <n v="1011.25"/>
    <s v="AGUSTENCH,COTILLAS,EDUARDO"/>
  </r>
  <r>
    <x v="1"/>
    <x v="0"/>
    <s v="C01.I02.P03.S17"/>
    <x v="0"/>
    <s v="ID004"/>
    <s v="ID004-MOVES III Ejecución de programas de inventivos ligados a la movilidad eléctrica"/>
    <s v="***2565**"/>
    <x v="1"/>
    <x v="1"/>
    <x v="5"/>
    <n v="1236.55"/>
    <s v="MORRAS,DEL RIO,IÑAKI"/>
  </r>
  <r>
    <x v="1"/>
    <x v="0"/>
    <s v="C01.I02.P03.S17"/>
    <x v="0"/>
    <s v="ID004"/>
    <s v="ID004-MOVES III Ejecución de programas de inventivos ligados a la movilidad eléctrica"/>
    <s v="***5796**"/>
    <x v="1"/>
    <x v="1"/>
    <x v="5"/>
    <n v="1806"/>
    <s v="BEGUE,TORRES,ROSARIO"/>
  </r>
  <r>
    <x v="1"/>
    <x v="0"/>
    <s v="C01.I02.P03.S17"/>
    <x v="0"/>
    <s v="ID004"/>
    <s v="ID004-MOVES III Ejecución de programas de inventivos ligados a la movilidad eléctrica"/>
    <s v="***7524**"/>
    <x v="1"/>
    <x v="1"/>
    <x v="5"/>
    <n v="1338.13"/>
    <s v="GARCIA,ANDRES,ANGELA"/>
  </r>
  <r>
    <x v="1"/>
    <x v="0"/>
    <s v="C01.I02.P03.S17"/>
    <x v="0"/>
    <s v="ID004"/>
    <s v="ID004-MOVES III Ejecución de programas de inventivos ligados a la movilidad eléctrica"/>
    <s v="***0566**"/>
    <x v="1"/>
    <x v="1"/>
    <x v="5"/>
    <n v="1418.18"/>
    <s v="LARRION,ZUGASTI,JOSE LUIS"/>
  </r>
  <r>
    <x v="1"/>
    <x v="0"/>
    <s v="C01.I02.P03.S17"/>
    <x v="0"/>
    <s v="ID004"/>
    <s v="ID004-MOVES III Ejecución de programas de inventivos ligados a la movilidad eléctrica"/>
    <s v="***0492**"/>
    <x v="1"/>
    <x v="1"/>
    <x v="5"/>
    <n v="1371.06"/>
    <s v="HERRERA,ISASI,GONZALO"/>
  </r>
  <r>
    <x v="1"/>
    <x v="0"/>
    <s v="C01.I02.P03.S17"/>
    <x v="0"/>
    <s v="ID004"/>
    <s v="ID004-MOVES III Ejecución de programas de inventivos ligados a la movilidad eléctrica"/>
    <s v="***4290**"/>
    <x v="1"/>
    <x v="1"/>
    <x v="5"/>
    <n v="1455.78"/>
    <s v="JUANARENA,URRUTIA,ABEL JESUS"/>
  </r>
  <r>
    <x v="1"/>
    <x v="0"/>
    <s v="C01.I02.P03.S17"/>
    <x v="0"/>
    <s v="ID004"/>
    <s v="ID004-MOVES III Ejecución de programas de inventivos ligados a la movilidad eléctrica"/>
    <s v="***4591**"/>
    <x v="1"/>
    <x v="1"/>
    <x v="5"/>
    <n v="1668.02"/>
    <s v="VEGA,OSES,MARIA ASUNCION"/>
  </r>
  <r>
    <x v="1"/>
    <x v="0"/>
    <s v="C01.I02.P03.S17"/>
    <x v="0"/>
    <s v="ID004"/>
    <s v="ID004-MOVES III Ejecución de programas de inventivos ligados a la movilidad eléctrica"/>
    <s v="***1727**"/>
    <x v="1"/>
    <x v="1"/>
    <x v="5"/>
    <n v="1300.44"/>
    <s v="ALVIRA,GOÑI,DANIEL"/>
  </r>
  <r>
    <x v="1"/>
    <x v="0"/>
    <s v="C01.I02.P03.S17"/>
    <x v="0"/>
    <s v="ID004"/>
    <s v="ID004-MOVES III Ejecución de programas de inventivos ligados a la movilidad eléctrica"/>
    <s v="***6096**"/>
    <x v="1"/>
    <x v="1"/>
    <x v="5"/>
    <n v="1208.1400000000001"/>
    <s v="CEINOS,VAZQUEZ,JOSE JAVIER"/>
  </r>
  <r>
    <x v="1"/>
    <x v="0"/>
    <s v="C01.I02.P03.S17"/>
    <x v="0"/>
    <s v="ID004"/>
    <s v="ID004-MOVES III Ejecución de programas de inventivos ligados a la movilidad eléctrica"/>
    <s v="***3650**"/>
    <x v="1"/>
    <x v="1"/>
    <x v="5"/>
    <n v="1514.24"/>
    <s v="MARTINEZ,SANCHEZ,SILVIA"/>
  </r>
  <r>
    <x v="1"/>
    <x v="0"/>
    <s v="C01.I02.P03.S17"/>
    <x v="0"/>
    <s v="ID004"/>
    <s v="ID004-MOVES III Ejecución de programas de inventivos ligados a la movilidad eléctrica"/>
    <s v="***9945**"/>
    <x v="1"/>
    <x v="1"/>
    <x v="5"/>
    <n v="1497.34"/>
    <s v="VIDAL,BERMEJO,JOSE ANGEL"/>
  </r>
  <r>
    <x v="1"/>
    <x v="0"/>
    <s v="C01.I02.P03.S17"/>
    <x v="0"/>
    <s v="ID004"/>
    <s v="ID004-MOVES III Ejecución de programas de inventivos ligados a la movilidad eléctrica"/>
    <s v="***9941**"/>
    <x v="1"/>
    <x v="1"/>
    <x v="5"/>
    <n v="1249.3900000000001"/>
    <s v="SOLA,ALFARO,KEPA"/>
  </r>
  <r>
    <x v="1"/>
    <x v="0"/>
    <s v="C01.I02.P03.S17"/>
    <x v="0"/>
    <s v="ID004"/>
    <s v="ID004-MOVES III Ejecución de programas de inventivos ligados a la movilidad eléctrica"/>
    <s v="***1557**"/>
    <x v="1"/>
    <x v="1"/>
    <x v="5"/>
    <n v="1953.4"/>
    <s v="MORENO,ARMENDARIZ,FERNANDO"/>
  </r>
  <r>
    <x v="1"/>
    <x v="0"/>
    <s v="C01.I02.P03.S17"/>
    <x v="0"/>
    <s v="ID004"/>
    <s v="ID004-MOVES III Ejecución de programas de inventivos ligados a la movilidad eléctrica"/>
    <s v="***1336**"/>
    <x v="1"/>
    <x v="1"/>
    <x v="5"/>
    <n v="1426.78"/>
    <s v="GANUZA,HERNANDO,FRANCISCO JAVIER"/>
  </r>
  <r>
    <x v="1"/>
    <x v="0"/>
    <s v="C01.I02.P03.S17"/>
    <x v="0"/>
    <s v="ID004"/>
    <s v="ID004-MOVES III Ejecución de programas de inventivos ligados a la movilidad eléctrica"/>
    <s v="***2185**"/>
    <x v="1"/>
    <x v="1"/>
    <x v="5"/>
    <n v="1312"/>
    <s v="MORIONES,OYAGA,JESUS"/>
  </r>
  <r>
    <x v="1"/>
    <x v="0"/>
    <s v="C01.I02.P03.S17"/>
    <x v="0"/>
    <s v="ID004"/>
    <s v="ID004-MOVES III Ejecución de programas de inventivos ligados a la movilidad eléctrica"/>
    <s v="***2410**"/>
    <x v="1"/>
    <x v="1"/>
    <x v="5"/>
    <n v="1248.06"/>
    <s v="GARCIA,VILLANUEVA,BERTA"/>
  </r>
  <r>
    <x v="1"/>
    <x v="0"/>
    <s v="C01.I02.P03.S17"/>
    <x v="0"/>
    <s v="ID004"/>
    <s v="ID004-MOVES III Ejecución de programas de inventivos ligados a la movilidad eléctrica"/>
    <s v="***0983**"/>
    <x v="1"/>
    <x v="1"/>
    <x v="5"/>
    <n v="817.78"/>
    <s v="GONZALEZ,AZCURRA,DIEGO GASTON"/>
  </r>
  <r>
    <x v="1"/>
    <x v="0"/>
    <s v="C01.I02.P03.S17"/>
    <x v="0"/>
    <s v="ID004"/>
    <s v="ID004-MOVES III Ejecución de programas de inventivos ligados a la movilidad eléctrica"/>
    <s v="***2229**"/>
    <x v="1"/>
    <x v="1"/>
    <x v="5"/>
    <n v="871.68"/>
    <s v="FERNANDEZ,LOPEZ-DICASTILLO,DAVID"/>
  </r>
  <r>
    <x v="1"/>
    <x v="0"/>
    <s v="C01.I02.P03.S17"/>
    <x v="0"/>
    <s v="ID004"/>
    <s v="ID004-MOVES III Ejecución de programas de inventivos ligados a la movilidad eléctrica"/>
    <s v="***6326**"/>
    <x v="1"/>
    <x v="1"/>
    <x v="5"/>
    <n v="1677.75"/>
    <s v="LAZARO,GAZTAMBIDE,JOSE MANUEL"/>
  </r>
  <r>
    <x v="1"/>
    <x v="0"/>
    <s v="C01.I02.P03.S17"/>
    <x v="0"/>
    <s v="ID004"/>
    <s v="ID004-MOVES III Ejecución de programas de inventivos ligados a la movilidad eléctrica"/>
    <s v="***4865**"/>
    <x v="1"/>
    <x v="1"/>
    <x v="5"/>
    <n v="2500"/>
    <s v="ESPINAZO,MATEOS,EMILIO"/>
  </r>
  <r>
    <x v="1"/>
    <x v="0"/>
    <s v="C14.I04.P02.S28"/>
    <x v="78"/>
    <s v="ID048"/>
    <s v="ID048-Plan de modernización y competitividad del sector turístico Proyectos de eficiencia energética y economía circular en empresas turísticas"/>
    <s v="***6456**"/>
    <x v="1"/>
    <x v="1"/>
    <x v="5"/>
    <n v="36593.449999999997"/>
    <s v="ALKAIN,ZENDOIA,JON"/>
  </r>
  <r>
    <x v="1"/>
    <x v="0"/>
    <s v="C31.I01.P01.S06"/>
    <x v="90"/>
    <s v="ID137"/>
    <s v="ID137-Autoconsumo Generación REpowerUE "/>
    <s v="***2758**"/>
    <x v="0"/>
    <x v="0"/>
    <x v="5"/>
    <n v="9828"/>
    <s v="RECUPERACIONES VALDIZARBE SL"/>
  </r>
  <r>
    <x v="1"/>
    <x v="0"/>
    <s v="C31.I01.P01.S06"/>
    <x v="90"/>
    <s v="ID137"/>
    <s v="ID137-Autoconsumo Generación REpowerUE "/>
    <s v="***9064**"/>
    <x v="0"/>
    <x v="0"/>
    <x v="5"/>
    <n v="4728.62"/>
    <s v="VIRENA NAVARRA SL"/>
  </r>
  <r>
    <x v="1"/>
    <x v="0"/>
    <s v="C31.I01.P01.S06"/>
    <x v="90"/>
    <s v="ID137"/>
    <s v="ID137-Autoconsumo Generación REpowerUE "/>
    <s v="***9064**"/>
    <x v="0"/>
    <x v="0"/>
    <x v="5"/>
    <n v="13709.25"/>
    <s v="VIRENA NAVARRA SL"/>
  </r>
  <r>
    <x v="1"/>
    <x v="0"/>
    <s v="C31.I01.P01.S06"/>
    <x v="90"/>
    <s v="ID137"/>
    <s v="ID137-Autoconsumo Generación REpowerUE "/>
    <s v="***3221**"/>
    <x v="0"/>
    <x v="0"/>
    <x v="5"/>
    <n v="27445.599999999999"/>
    <s v="RUBA PATRIMONIAL SLU"/>
  </r>
  <r>
    <x v="1"/>
    <x v="0"/>
    <s v="C31.I01.P01.S06"/>
    <x v="90"/>
    <s v="ID137"/>
    <s v="ID137-Autoconsumo Generación REpowerUE "/>
    <s v="***8634**"/>
    <x v="0"/>
    <x v="0"/>
    <x v="5"/>
    <n v="11035.2"/>
    <s v="URDICIAIN COMERCIAL DE ALIMENTACION SA"/>
  </r>
  <r>
    <x v="1"/>
    <x v="0"/>
    <s v="C31.I01.P01.S06"/>
    <x v="90"/>
    <s v="ID137"/>
    <s v="ID137-Autoconsumo Generación REpowerUE "/>
    <s v="***3801**"/>
    <x v="0"/>
    <x v="0"/>
    <x v="5"/>
    <n v="3299.66"/>
    <s v="MIMMOS BEBES SL"/>
  </r>
  <r>
    <x v="1"/>
    <x v="0"/>
    <s v="C31.I01.P01.S06"/>
    <x v="90"/>
    <s v="ID137"/>
    <s v="ID137-Autoconsumo Generación REpowerUE "/>
    <s v="***6770**"/>
    <x v="0"/>
    <x v="0"/>
    <x v="5"/>
    <n v="17347.939999999999"/>
    <s v="AUTO ARETA SL"/>
  </r>
  <r>
    <x v="1"/>
    <x v="0"/>
    <s v="C31.I01.P01.S06"/>
    <x v="90"/>
    <s v="ID137"/>
    <s v="ID137-Autoconsumo Generación REpowerUE "/>
    <s v="***5721**"/>
    <x v="0"/>
    <x v="0"/>
    <x v="5"/>
    <n v="14040.16"/>
    <s v="FRANTSES JATSUKO SA"/>
  </r>
  <r>
    <x v="1"/>
    <x v="0"/>
    <s v="C31.I01.P01.S06"/>
    <x v="90"/>
    <s v="ID137"/>
    <s v="ID137-Autoconsumo Generación REpowerUE "/>
    <s v="***7052**"/>
    <x v="0"/>
    <x v="3"/>
    <x v="5"/>
    <n v="8845.2000000000007"/>
    <s v="ARRIETA GUELBENZU I,IRATZOKI IRIARTE MP,ZABALETA ECHEVERRIA JM Y ZABALETA IRATZOKI J"/>
  </r>
  <r>
    <x v="1"/>
    <x v="0"/>
    <s v="C31.I01.P01.S06"/>
    <x v="90"/>
    <s v="ID137"/>
    <s v="ID137-Autoconsumo Generación REpowerUE "/>
    <s v="***0616**"/>
    <x v="0"/>
    <x v="0"/>
    <x v="5"/>
    <n v="5631.08"/>
    <s v="BENTAKOA SL"/>
  </r>
  <r>
    <x v="1"/>
    <x v="0"/>
    <s v="C31.I01.P01.S06"/>
    <x v="90"/>
    <s v="ID137"/>
    <s v="ID137-Autoconsumo Generación REpowerUE "/>
    <s v="***2735**"/>
    <x v="0"/>
    <x v="0"/>
    <x v="5"/>
    <n v="8583.6299999999992"/>
    <s v="TUDAUTO SL"/>
  </r>
  <r>
    <x v="1"/>
    <x v="0"/>
    <s v="C31.I01.P01.S06"/>
    <x v="90"/>
    <s v="ID137"/>
    <s v="ID137-Autoconsumo Generación REpowerUE "/>
    <s v="***9209**"/>
    <x v="0"/>
    <x v="0"/>
    <x v="5"/>
    <n v="130528.48"/>
    <s v="PROMOCIONES SIMCOEX TRS SL"/>
  </r>
  <r>
    <x v="1"/>
    <x v="0"/>
    <s v="C07.I01.P01.S06"/>
    <x v="28"/>
    <s v="ID026"/>
    <s v="ID026-Programas de incentivos ligados al autoconsumo y al almacenamiento con fuentes de energía renovable, así como a la implantación de sistemas térmicos renovables en el sector residencial"/>
    <s v="***3566**"/>
    <x v="0"/>
    <x v="0"/>
    <x v="5"/>
    <n v="17249.04"/>
    <s v="F2011 INVERSIONES E INMUEBLES SLU"/>
  </r>
  <r>
    <x v="1"/>
    <x v="0"/>
    <s v="C07.I01.P01.S06"/>
    <x v="28"/>
    <s v="ID026"/>
    <s v="ID026-Programas de incentivos ligados al autoconsumo y al almacenamiento con fuentes de energía renovable, así como a la implantación de sistemas térmicos renovables en el sector residencial"/>
    <s v="***3868**"/>
    <x v="0"/>
    <x v="0"/>
    <x v="5"/>
    <n v="20052.240000000002"/>
    <s v="CAVIAR PIRINEA SL"/>
  </r>
  <r>
    <x v="1"/>
    <x v="0"/>
    <s v="C07.I01.P01.S06"/>
    <x v="28"/>
    <s v="ID026"/>
    <s v="ID026-Programas de incentivos ligados al autoconsumo y al almacenamiento con fuentes de energía renovable, así como a la implantación de sistemas térmicos renovables en el sector residencial"/>
    <s v="***6583**"/>
    <x v="0"/>
    <x v="0"/>
    <x v="5"/>
    <n v="5733"/>
    <s v="ZUBIRI KOAK SL"/>
  </r>
  <r>
    <x v="1"/>
    <x v="0"/>
    <s v="C07.I01.P01.S06"/>
    <x v="28"/>
    <s v="ID026"/>
    <s v="ID026-Programas de incentivos ligados al autoconsumo y al almacenamiento con fuentes de energía renovable, así como a la implantación de sistemas térmicos renovables en el sector residencial"/>
    <s v="***4982**"/>
    <x v="0"/>
    <x v="0"/>
    <x v="5"/>
    <n v="15397.2"/>
    <s v="CAMPING ACEDO SL"/>
  </r>
  <r>
    <x v="1"/>
    <x v="0"/>
    <s v="C07.I01.P01.S06"/>
    <x v="28"/>
    <s v="ID026"/>
    <s v="ID026-Programas de incentivos ligados al autoconsumo y al almacenamiento con fuentes de energía renovable, así como a la implantación de sistemas térmicos renovables en el sector residencial"/>
    <s v="***0710**"/>
    <x v="0"/>
    <x v="0"/>
    <x v="5"/>
    <n v="5241.6000000000004"/>
    <s v="HERNO SL"/>
  </r>
  <r>
    <x v="1"/>
    <x v="0"/>
    <s v="C07.I01.P01.S06"/>
    <x v="28"/>
    <s v="ID026"/>
    <s v="ID026-Programas de incentivos ligados al autoconsumo y al almacenamiento con fuentes de energía renovable, así como a la implantación de sistemas térmicos renovables en el sector residencial"/>
    <s v="***7461**"/>
    <x v="0"/>
    <x v="0"/>
    <x v="5"/>
    <n v="12592.8"/>
    <s v="MOREA INVERSIONES SA"/>
  </r>
  <r>
    <x v="1"/>
    <x v="0"/>
    <s v="C07.I01.P01.S06"/>
    <x v="28"/>
    <s v="ID026"/>
    <s v="ID026-Programas de incentivos ligados al autoconsumo y al almacenamiento con fuentes de energía renovable, así como a la implantación de sistemas térmicos renovables en el sector residencial"/>
    <s v="***7461**"/>
    <x v="0"/>
    <x v="0"/>
    <x v="5"/>
    <n v="80136"/>
    <s v="MOREA INVERSIONES SA"/>
  </r>
  <r>
    <x v="1"/>
    <x v="0"/>
    <s v="C07.I01.P01.S06"/>
    <x v="28"/>
    <s v="ID026"/>
    <s v="ID026-Programas de incentivos ligados al autoconsumo y al almacenamiento con fuentes de energía renovable, así como a la implantación de sistemas térmicos renovables en el sector residencial"/>
    <s v="***7461**"/>
    <x v="0"/>
    <x v="0"/>
    <x v="5"/>
    <n v="65137"/>
    <s v="MOREA INVERSIONES SA"/>
  </r>
  <r>
    <x v="1"/>
    <x v="0"/>
    <s v="C07.I01.P01.S06"/>
    <x v="28"/>
    <s v="ID026"/>
    <s v="ID026-Programas de incentivos ligados al autoconsumo y al almacenamiento con fuentes de energía renovable, así como a la implantación de sistemas térmicos renovables en el sector residencial"/>
    <s v="***7461**"/>
    <x v="0"/>
    <x v="0"/>
    <x v="5"/>
    <n v="24471.78"/>
    <s v="MOREA INVERSIONES SA"/>
  </r>
  <r>
    <x v="1"/>
    <x v="0"/>
    <s v="C07.I01.P01.S06"/>
    <x v="28"/>
    <s v="ID026"/>
    <s v="ID026-Programas de incentivos ligados al autoconsumo y al almacenamiento con fuentes de energía renovable, así como a la implantación de sistemas térmicos renovables en el sector residencial"/>
    <s v="***7461**"/>
    <x v="0"/>
    <x v="0"/>
    <x v="5"/>
    <n v="13051"/>
    <s v="MOREA INVERSIONES SA"/>
  </r>
  <r>
    <x v="1"/>
    <x v="0"/>
    <s v="C07.I01.P01.S06"/>
    <x v="28"/>
    <s v="ID026"/>
    <s v="ID026-Programas de incentivos ligados al autoconsumo y al almacenamiento con fuentes de energía renovable, así como a la implantación de sistemas térmicos renovables en el sector residencial"/>
    <s v="***7139**"/>
    <x v="0"/>
    <x v="0"/>
    <x v="5"/>
    <n v="8435.51"/>
    <s v="LA MAGDALENA Y SU HUERTA SL"/>
  </r>
  <r>
    <x v="1"/>
    <x v="0"/>
    <s v="C07.I01.P01.S06"/>
    <x v="28"/>
    <s v="ID026"/>
    <s v="ID026-Programas de incentivos ligados al autoconsumo y al almacenamiento con fuentes de energía renovable, así como a la implantación de sistemas térmicos renovables en el sector residencial"/>
    <s v="***8545**"/>
    <x v="0"/>
    <x v="0"/>
    <x v="5"/>
    <n v="2151.77"/>
    <s v="CONSULTORIA INFORMATICA AD-HOC SL"/>
  </r>
  <r>
    <x v="1"/>
    <x v="0"/>
    <s v="C08.I01.P02.S09"/>
    <x v="29"/>
    <s v="ID027"/>
    <s v="ID027-Programas de incentivos ligados al autoconsumo y al almacenamiento con fuentes de energía renovable,, así como a la implantación de sistemas térmicos renovables en el sector residencial"/>
    <s v="***5010**"/>
    <x v="0"/>
    <x v="0"/>
    <x v="5"/>
    <n v="9750"/>
    <s v="ARIZTIGAI SL"/>
  </r>
  <r>
    <x v="1"/>
    <x v="0"/>
    <s v="C07.I01.P01.S06"/>
    <x v="28"/>
    <s v="ID026"/>
    <s v="ID026-Programas de incentivos ligados al autoconsumo y al almacenamiento con fuentes de energía renovable, así como a la implantación de sistemas térmicos renovables en el sector residencial"/>
    <s v="***5010**"/>
    <x v="0"/>
    <x v="0"/>
    <x v="5"/>
    <n v="14698"/>
    <s v="ARIZTIGAI SL"/>
  </r>
  <r>
    <x v="1"/>
    <x v="0"/>
    <s v="C08.I01.P02.S09"/>
    <x v="29"/>
    <s v="ID027"/>
    <s v="ID027-Programas de incentivos ligados al autoconsumo y al almacenamiento con fuentes de energía renovable,, así como a la implantación de sistemas térmicos renovables en el sector residencial"/>
    <s v="***4393**"/>
    <x v="0"/>
    <x v="3"/>
    <x v="5"/>
    <n v="4875"/>
    <s v="JAIMERENA IGOA JOSE ANTONIO JAIMERENA SORAV ANDER, Y SORAVILLA BARBERENA MARIAIGNACIA"/>
  </r>
  <r>
    <x v="1"/>
    <x v="0"/>
    <s v="C07.I01.P01.S06"/>
    <x v="28"/>
    <s v="ID026"/>
    <s v="ID026-Programas de incentivos ligados al autoconsumo y al almacenamiento con fuentes de energía renovable, así como a la implantación de sistemas térmicos renovables en el sector residencial"/>
    <s v="***4393**"/>
    <x v="0"/>
    <x v="3"/>
    <x v="5"/>
    <n v="18246.240000000002"/>
    <s v="JAIMERENA IGOA JOSE ANTONIO JAIMERENA SORAV ANDER, Y SORAVILLA BARBERENA MARIAIGNACIA"/>
  </r>
  <r>
    <x v="1"/>
    <x v="0"/>
    <s v="C07.I01.P01.S06"/>
    <x v="28"/>
    <s v="ID026"/>
    <s v="ID026-Programas de incentivos ligados al autoconsumo y al almacenamiento con fuentes de energía renovable, así como a la implantación de sistemas térmicos renovables en el sector residencial"/>
    <s v="***5000**"/>
    <x v="0"/>
    <x v="0"/>
    <x v="5"/>
    <n v="6361.74"/>
    <s v="S Y S AGROSAL SAL"/>
  </r>
  <r>
    <x v="1"/>
    <x v="0"/>
    <s v="C01.I02.P03.S17"/>
    <x v="0"/>
    <s v="ID004"/>
    <s v="ID004-MOVES III Ejecución de programas de inventivos ligados a la movilidad eléctrica"/>
    <s v="***9785**"/>
    <x v="0"/>
    <x v="0"/>
    <x v="5"/>
    <n v="1292.3599999999999"/>
    <s v="ANTECH DIAGNOSTICS SPAIN SL"/>
  </r>
  <r>
    <x v="1"/>
    <x v="0"/>
    <s v="C01.I02.P03.S17"/>
    <x v="0"/>
    <s v="ID004"/>
    <s v="ID004-MOVES III Ejecución de programas de inventivos ligados a la movilidad eléctrica"/>
    <s v="***3802**"/>
    <x v="0"/>
    <x v="0"/>
    <x v="5"/>
    <n v="3926.79"/>
    <s v="CERVEZAS BREW AND ROLL SL"/>
  </r>
  <r>
    <x v="1"/>
    <x v="0"/>
    <s v="C01.I02.P03.S17"/>
    <x v="0"/>
    <s v="ID004"/>
    <s v="ID004-MOVES III Ejecución de programas de inventivos ligados a la movilidad eléctrica"/>
    <s v="***6508**"/>
    <x v="0"/>
    <x v="9"/>
    <x v="5"/>
    <n v="106473.83"/>
    <s v="IONITY GMBH SUCURSAL EN ESPAÑA"/>
  </r>
  <r>
    <x v="1"/>
    <x v="0"/>
    <s v="C01.I02.P03.S17"/>
    <x v="0"/>
    <s v="ID004"/>
    <s v="ID004-MOVES III Ejecución de programas de inventivos ligados a la movilidad eléctrica"/>
    <s v="***6508**"/>
    <x v="0"/>
    <x v="9"/>
    <x v="5"/>
    <n v="106738.02"/>
    <s v="IONITY GMBH SUCURSAL EN ESPAÑA"/>
  </r>
  <r>
    <x v="1"/>
    <x v="0"/>
    <s v="C01.I02.P03.S17"/>
    <x v="0"/>
    <s v="ID004"/>
    <s v="ID004-MOVES III Ejecución de programas de inventivos ligados a la movilidad eléctrica"/>
    <s v="***1308**"/>
    <x v="0"/>
    <x v="0"/>
    <x v="5"/>
    <n v="2252.02"/>
    <s v="APERITIVOS Y EXTRUSIONADOS SA"/>
  </r>
  <r>
    <x v="1"/>
    <x v="0"/>
    <s v="C01.I02.P03.S17"/>
    <x v="0"/>
    <s v="ID004"/>
    <s v="ID004-MOVES III Ejecución de programas de inventivos ligados a la movilidad eléctrica"/>
    <s v="***8351**"/>
    <x v="0"/>
    <x v="0"/>
    <x v="5"/>
    <n v="3775.65"/>
    <s v="TI AUTOMOTIVE PAMPLONA SL"/>
  </r>
  <r>
    <x v="1"/>
    <x v="0"/>
    <s v="C01.I02.P03.S17"/>
    <x v="0"/>
    <s v="ID004"/>
    <s v="ID004-MOVES III Ejecución de programas de inventivos ligados a la movilidad eléctrica"/>
    <s v="***0041**"/>
    <x v="0"/>
    <x v="0"/>
    <x v="5"/>
    <n v="13815.56"/>
    <s v="SMURFIT WESTROCK NAVARRA SA"/>
  </r>
  <r>
    <x v="1"/>
    <x v="0"/>
    <s v="C01.I02.P03.S17"/>
    <x v="0"/>
    <s v="ID004"/>
    <s v="ID004-MOVES III Ejecución de programas de inventivos ligados a la movilidad eléctrica"/>
    <s v="***1519**"/>
    <x v="0"/>
    <x v="0"/>
    <x v="5"/>
    <n v="1967.8"/>
    <s v="PLANIGER SA"/>
  </r>
  <r>
    <x v="1"/>
    <x v="0"/>
    <s v="C01.I02.P03.S17"/>
    <x v="0"/>
    <s v="ID004"/>
    <s v="ID004-MOVES III Ejecución de programas de inventivos ligados a la movilidad eléctrica"/>
    <s v="***1519**"/>
    <x v="0"/>
    <x v="0"/>
    <x v="5"/>
    <n v="2387.25"/>
    <s v="PLANIGER SA"/>
  </r>
  <r>
    <x v="1"/>
    <x v="0"/>
    <s v="C01.I02.P03.S17"/>
    <x v="0"/>
    <s v="ID004"/>
    <s v="ID004-MOVES III Ejecución de programas de inventivos ligados a la movilidad eléctrica"/>
    <s v="***1519**"/>
    <x v="0"/>
    <x v="0"/>
    <x v="5"/>
    <n v="2567.9899999999998"/>
    <s v="PLANIGER SA"/>
  </r>
  <r>
    <x v="1"/>
    <x v="0"/>
    <s v="C01.I02.P03.S17"/>
    <x v="0"/>
    <s v="ID004"/>
    <s v="ID004-MOVES III Ejecución de programas de inventivos ligados a la movilidad eléctrica"/>
    <s v="***4197**"/>
    <x v="0"/>
    <x v="0"/>
    <x v="5"/>
    <n v="1562.92"/>
    <s v="ZABALA INNOVATION CONSULTING SA"/>
  </r>
  <r>
    <x v="1"/>
    <x v="0"/>
    <s v="C01.I02.P03.S17"/>
    <x v="0"/>
    <s v="ID004"/>
    <s v="ID004-MOVES III Ejecución de programas de inventivos ligados a la movilidad eléctrica"/>
    <s v="***5445**"/>
    <x v="0"/>
    <x v="0"/>
    <x v="5"/>
    <n v="3162"/>
    <s v="GAZTANDEGI DORREA SA"/>
  </r>
  <r>
    <x v="1"/>
    <x v="0"/>
    <s v="C01.I02.P03.S17"/>
    <x v="0"/>
    <s v="ID004"/>
    <s v="ID004-MOVES III Ejecución de programas de inventivos ligados a la movilidad eléctrica"/>
    <s v="***9639**"/>
    <x v="0"/>
    <x v="0"/>
    <x v="5"/>
    <n v="2179.14"/>
    <s v="LABAZIDAGAP SL"/>
  </r>
  <r>
    <x v="1"/>
    <x v="0"/>
    <s v="C01.I02.P03.S17"/>
    <x v="0"/>
    <s v="ID004"/>
    <s v="ID004-MOVES III Ejecución de programas de inventivos ligados a la movilidad eléctrica"/>
    <s v="***1074**"/>
    <x v="0"/>
    <x v="0"/>
    <x v="5"/>
    <n v="1718.44"/>
    <s v="LEYDET SL"/>
  </r>
  <r>
    <x v="1"/>
    <x v="0"/>
    <s v="C01.I02.P03.S17"/>
    <x v="0"/>
    <s v="ID004"/>
    <s v="ID004-MOVES III Ejecución de programas de inventivos ligados a la movilidad eléctrica"/>
    <s v="***0120**"/>
    <x v="0"/>
    <x v="4"/>
    <x v="5"/>
    <n v="5814.34"/>
    <s v="AYUNTAMIENTO DE ALLO"/>
  </r>
  <r>
    <x v="1"/>
    <x v="0"/>
    <s v="C01.I02.P03.S17"/>
    <x v="0"/>
    <s v="ID004"/>
    <s v="ID004-MOVES III Ejecución de programas de inventivos ligados a la movilidad eléctrica"/>
    <s v="***0524**"/>
    <x v="0"/>
    <x v="0"/>
    <x v="5"/>
    <n v="2900"/>
    <s v="SOCIEDAD ESTATAL DE CORREOS Y TELEGRAFOS SA"/>
  </r>
  <r>
    <x v="1"/>
    <x v="0"/>
    <s v="C01.I02.P03.S17"/>
    <x v="0"/>
    <s v="ID004"/>
    <s v="ID004-MOVES III Ejecución de programas de inventivos ligados a la movilidad eléctrica"/>
    <s v="***0524**"/>
    <x v="0"/>
    <x v="0"/>
    <x v="5"/>
    <n v="2900"/>
    <s v="SOCIEDAD ESTATAL DE CORREOS Y TELEGRAFOS SA"/>
  </r>
  <r>
    <x v="1"/>
    <x v="0"/>
    <s v="C01.I02.P03.S17"/>
    <x v="0"/>
    <s v="ID004"/>
    <s v="ID004-MOVES III Ejecución de programas de inventivos ligados a la movilidad eléctrica"/>
    <s v="***0524**"/>
    <x v="0"/>
    <x v="0"/>
    <x v="5"/>
    <n v="2900"/>
    <s v="SOCIEDAD ESTATAL DE CORREOS Y TELEGRAFOS SA"/>
  </r>
  <r>
    <x v="1"/>
    <x v="0"/>
    <s v="C01.I02.P03.S17"/>
    <x v="0"/>
    <s v="ID004"/>
    <s v="ID004-MOVES III Ejecución de programas de inventivos ligados a la movilidad eléctrica"/>
    <s v="***1019**"/>
    <x v="0"/>
    <x v="0"/>
    <x v="5"/>
    <n v="2900"/>
    <s v="BERTIZ 2012 SL"/>
  </r>
  <r>
    <x v="1"/>
    <x v="0"/>
    <s v="C01.I02.P03.S17"/>
    <x v="0"/>
    <s v="ID004"/>
    <s v="ID004-MOVES III Ejecución de programas de inventivos ligados a la movilidad eléctrica"/>
    <s v="***8394**"/>
    <x v="0"/>
    <x v="0"/>
    <x v="5"/>
    <n v="2900"/>
    <s v="LEIRE ASESORES SL"/>
  </r>
  <r>
    <x v="1"/>
    <x v="0"/>
    <s v="C01.I02.P03.S17"/>
    <x v="0"/>
    <s v="ID004"/>
    <s v="ID004-MOVES III Ejecución de programas de inventivos ligados a la movilidad eléctrica"/>
    <s v="***0524**"/>
    <x v="0"/>
    <x v="0"/>
    <x v="5"/>
    <n v="2900"/>
    <s v="SOCIEDAD ESTATAL DE CORREOS Y TELEGRAFOS SA"/>
  </r>
  <r>
    <x v="1"/>
    <x v="0"/>
    <s v="C01.I02.P03.S17"/>
    <x v="0"/>
    <s v="ID004"/>
    <s v="ID004-MOVES III Ejecución de programas de inventivos ligados a la movilidad eléctrica"/>
    <s v="***2121**"/>
    <x v="0"/>
    <x v="0"/>
    <x v="5"/>
    <n v="4000"/>
    <s v="BARBERENA SL"/>
  </r>
  <r>
    <x v="1"/>
    <x v="0"/>
    <s v="C01.I02.P03.S17"/>
    <x v="0"/>
    <s v="ID004"/>
    <s v="ID004-MOVES III Ejecución de programas de inventivos ligados a la movilidad eléctrica"/>
    <s v="***0049**"/>
    <x v="0"/>
    <x v="0"/>
    <x v="5"/>
    <n v="1700"/>
    <s v="TALLERES LAYANA GABIRONDO SL"/>
  </r>
  <r>
    <x v="1"/>
    <x v="0"/>
    <s v="C01.I02.P03.S17"/>
    <x v="0"/>
    <s v="ID004"/>
    <s v="ID004-MOVES III Ejecución de programas de inventivos ligados a la movilidad eléctrica"/>
    <s v="***8596**"/>
    <x v="0"/>
    <x v="0"/>
    <x v="5"/>
    <n v="2900"/>
    <s v="RIOS &amp; ENRIQUE SL"/>
  </r>
  <r>
    <x v="1"/>
    <x v="0"/>
    <s v="C01.I02.P03.S17"/>
    <x v="0"/>
    <s v="ID004"/>
    <s v="ID004-MOVES III Ejecución de programas de inventivos ligados a la movilidad eléctrica"/>
    <s v="***4372**"/>
    <x v="0"/>
    <x v="0"/>
    <x v="5"/>
    <n v="2900"/>
    <s v="BJ MURUGARREN SL"/>
  </r>
  <r>
    <x v="1"/>
    <x v="0"/>
    <s v="C01.I02.P03.S17"/>
    <x v="0"/>
    <s v="ID004"/>
    <s v="ID004-MOVES III Ejecución de programas de inventivos ligados a la movilidad eléctrica"/>
    <s v="***6800**"/>
    <x v="0"/>
    <x v="8"/>
    <x v="5"/>
    <n v="2200"/>
    <s v="UNIVERSIDAD DE NAVARRA"/>
  </r>
  <r>
    <x v="1"/>
    <x v="0"/>
    <s v="C01.I02.P03.S17"/>
    <x v="0"/>
    <s v="ID004"/>
    <s v="ID004-MOVES III Ejecución de programas de inventivos ligados a la movilidad eléctrica"/>
    <s v="***0696**"/>
    <x v="0"/>
    <x v="0"/>
    <x v="5"/>
    <n v="2900"/>
    <s v="AGROPECUARIA SAN FERMIN SLU"/>
  </r>
  <r>
    <x v="1"/>
    <x v="0"/>
    <s v="C01.I02.P03.S17"/>
    <x v="0"/>
    <s v="ID004"/>
    <s v="ID004-MOVES III Ejecución de programas de inventivos ligados a la movilidad eléctrica"/>
    <s v="***3858**"/>
    <x v="0"/>
    <x v="0"/>
    <x v="5"/>
    <n v="3600"/>
    <s v="NAVAR5STPTECNIC SL"/>
  </r>
  <r>
    <x v="1"/>
    <x v="0"/>
    <s v="C01.I02.P03.S17"/>
    <x v="0"/>
    <s v="ID004"/>
    <s v="ID004-MOVES III Ejecución de programas de inventivos ligados a la movilidad eléctrica"/>
    <s v="***8712**"/>
    <x v="0"/>
    <x v="0"/>
    <x v="5"/>
    <n v="2200"/>
    <s v="LACTURALE GANADERIAS SL"/>
  </r>
  <r>
    <x v="1"/>
    <x v="0"/>
    <s v="C01.I02.P03.S17"/>
    <x v="0"/>
    <s v="ID004"/>
    <s v="ID004-MOVES III Ejecución de programas de inventivos ligados a la movilidad eléctrica"/>
    <s v="***5883**"/>
    <x v="0"/>
    <x v="0"/>
    <x v="5"/>
    <n v="1700"/>
    <s v="COMPONOSOLLERTIA SAL"/>
  </r>
  <r>
    <x v="1"/>
    <x v="0"/>
    <s v="C01.I02.P03.S17"/>
    <x v="0"/>
    <s v="ID004"/>
    <s v="ID004-MOVES III Ejecución de programas de inventivos ligados a la movilidad eléctrica"/>
    <s v="***5436**"/>
    <x v="0"/>
    <x v="0"/>
    <x v="5"/>
    <n v="2900"/>
    <s v="FINCAS MARTIN SANZ SL"/>
  </r>
  <r>
    <x v="1"/>
    <x v="0"/>
    <s v="C01.I02.P03.S17"/>
    <x v="0"/>
    <s v="ID004"/>
    <s v="ID004-MOVES III Ejecución de programas de inventivos ligados a la movilidad eléctrica"/>
    <s v="***5112**"/>
    <x v="0"/>
    <x v="0"/>
    <x v="5"/>
    <n v="2900"/>
    <s v="VICARLI LOGISTICA SLU"/>
  </r>
  <r>
    <x v="1"/>
    <x v="0"/>
    <s v="C01.I02.P03.S17"/>
    <x v="0"/>
    <s v="ID004"/>
    <s v="ID004-MOVES III Ejecución de programas de inventivos ligados a la movilidad eléctrica"/>
    <s v="***5112**"/>
    <x v="0"/>
    <x v="0"/>
    <x v="5"/>
    <n v="2900"/>
    <s v="VICARLI LOGISTICA SLU"/>
  </r>
  <r>
    <x v="1"/>
    <x v="0"/>
    <s v="C01.I02.P03.S17"/>
    <x v="0"/>
    <s v="ID004"/>
    <s v="ID004-MOVES III Ejecución de programas de inventivos ligados a la movilidad eléctrica"/>
    <s v="***0734**"/>
    <x v="0"/>
    <x v="0"/>
    <x v="5"/>
    <n v="1700"/>
    <s v="PROMOCIONES MATEO MESA SL"/>
  </r>
  <r>
    <x v="1"/>
    <x v="0"/>
    <s v="C01.I02.P03.S17"/>
    <x v="0"/>
    <s v="ID004"/>
    <s v="ID004-MOVES III Ejecución de programas de inventivos ligados a la movilidad eléctrica"/>
    <s v="***4559**"/>
    <x v="0"/>
    <x v="0"/>
    <x v="5"/>
    <n v="1700"/>
    <s v="DISTRIBUCIONES IH E HIJOS 2022 SLU"/>
  </r>
  <r>
    <x v="1"/>
    <x v="0"/>
    <s v="C01.I02.P03.S17"/>
    <x v="0"/>
    <s v="ID004"/>
    <s v="ID004-MOVES III Ejecución de programas de inventivos ligados a la movilidad eléctrica"/>
    <s v="***4746**"/>
    <x v="0"/>
    <x v="0"/>
    <x v="5"/>
    <n v="2900"/>
    <s v="SUMINISTROS BEROTZA SLU"/>
  </r>
  <r>
    <x v="1"/>
    <x v="0"/>
    <s v="C01.I02.P03.S17"/>
    <x v="0"/>
    <s v="ID004"/>
    <s v="ID004-MOVES III Ejecución de programas de inventivos ligados a la movilidad eléctrica"/>
    <s v="***6315**"/>
    <x v="0"/>
    <x v="0"/>
    <x v="5"/>
    <n v="1700"/>
    <s v="M. ETXENIKE SA"/>
  </r>
  <r>
    <x v="1"/>
    <x v="0"/>
    <s v="C01.I02.P03.S17"/>
    <x v="0"/>
    <s v="ID004"/>
    <s v="ID004-MOVES III Ejecución de programas de inventivos ligados a la movilidad eléctrica"/>
    <s v="***8756**"/>
    <x v="0"/>
    <x v="0"/>
    <x v="5"/>
    <n v="2900"/>
    <s v="FLORISTERIA TORRENS SL"/>
  </r>
  <r>
    <x v="1"/>
    <x v="0"/>
    <s v="C01.I02.P03.S17"/>
    <x v="0"/>
    <s v="ID004"/>
    <s v="ID004-MOVES III Ejecución de programas de inventivos ligados a la movilidad eléctrica"/>
    <s v="***0794**"/>
    <x v="0"/>
    <x v="0"/>
    <x v="5"/>
    <n v="2900"/>
    <s v="ROBERTO GARRALDA SEGUROS SL"/>
  </r>
  <r>
    <x v="1"/>
    <x v="0"/>
    <s v="C01.I02.P03.S17"/>
    <x v="0"/>
    <s v="ID004"/>
    <s v="ID004-MOVES III Ejecución de programas de inventivos ligados a la movilidad eléctrica"/>
    <s v="***0903**"/>
    <x v="0"/>
    <x v="0"/>
    <x v="5"/>
    <n v="2900"/>
    <s v="LAUEK GENERACION SL"/>
  </r>
  <r>
    <x v="1"/>
    <x v="0"/>
    <s v="C01.I02.P03.S17"/>
    <x v="0"/>
    <s v="ID004"/>
    <s v="ID004-MOVES III Ejecución de programas de inventivos ligados a la movilidad eléctrica"/>
    <s v="***2360**"/>
    <x v="0"/>
    <x v="0"/>
    <x v="5"/>
    <n v="1700"/>
    <s v="ARBIDE INSTALACIONES SOCIEDAD COOPERATIVA"/>
  </r>
  <r>
    <x v="1"/>
    <x v="0"/>
    <s v="C01.I02.P03.S17"/>
    <x v="0"/>
    <s v="ID004"/>
    <s v="ID004-MOVES III Ejecución de programas de inventivos ligados a la movilidad eléctrica"/>
    <s v="***4716**"/>
    <x v="0"/>
    <x v="3"/>
    <x v="5"/>
    <n v="3600"/>
    <s v="ECHEVERRIA JIMENEZ ANDONI Y FELIX"/>
  </r>
  <r>
    <x v="1"/>
    <x v="0"/>
    <s v="C01.I02.P03.S17"/>
    <x v="0"/>
    <s v="ID004"/>
    <s v="ID004-MOVES III Ejecución de programas de inventivos ligados a la movilidad eléctrica"/>
    <s v="***2694**"/>
    <x v="0"/>
    <x v="0"/>
    <x v="5"/>
    <n v="2900"/>
    <s v="K-DELEITE 2016 SL"/>
  </r>
  <r>
    <x v="0"/>
    <x v="6"/>
    <s v="C01.I01.P02.S18"/>
    <x v="22"/>
    <s v="ID002"/>
    <s v="ID002-Zonas de bajas emisiones en entornos metropolitanos"/>
    <s v="***0830**"/>
    <x v="0"/>
    <x v="0"/>
    <x v="5"/>
    <n v="120828.9"/>
    <s v="OBRAS ESPECIALES EDIFICACION E INFRAESTRUCTURAS S.A.U."/>
  </r>
  <r>
    <x v="1"/>
    <x v="6"/>
    <s v="C01.I01.P02.S18"/>
    <x v="22"/>
    <s v="ID002"/>
    <s v="ID002-Zonas de bajas emisiones en entornos metropolitanos"/>
    <s v="***0830**"/>
    <x v="0"/>
    <x v="0"/>
    <x v="5"/>
    <n v="74313.59"/>
    <s v="OBRAS ESPECIALES EDIFICACION E INFRAESTRUCTURAS S.A.U."/>
  </r>
  <r>
    <x v="1"/>
    <x v="0"/>
    <s v="C13.I03.P11.S05"/>
    <x v="86"/>
    <s v="ID132"/>
    <s v="ID132-RETECH-Navarra-TechFabLab."/>
    <s v="***3079**"/>
    <x v="0"/>
    <x v="0"/>
    <x v="5"/>
    <n v="75799.850000000006"/>
    <s v="BIOINSECTIS SL"/>
  </r>
  <r>
    <x v="1"/>
    <x v="0"/>
    <s v="C07.I01.P01.S06"/>
    <x v="28"/>
    <s v="ID026"/>
    <s v="ID026-Programas de incentivos ligados al autoconsumo y al almacenamiento con fuentes de energía renovable, así como a la implantación de sistemas térmicos renovables en el sector residencial"/>
    <s v="***0182**"/>
    <x v="0"/>
    <x v="0"/>
    <x v="5"/>
    <n v="64725.81"/>
    <s v="GRAFICAS ESTELLA SL"/>
  </r>
  <r>
    <x v="1"/>
    <x v="0"/>
    <s v="C07.I01.P01.S06"/>
    <x v="28"/>
    <s v="ID026"/>
    <s v="ID026-Programas de incentivos ligados al autoconsumo y al almacenamiento con fuentes de energía renovable, así como a la implantación de sistemas térmicos renovables en el sector residencial"/>
    <s v="***4345**"/>
    <x v="0"/>
    <x v="0"/>
    <x v="5"/>
    <n v="11262.16"/>
    <s v="PASTAS URRUTIA SL"/>
  </r>
  <r>
    <x v="1"/>
    <x v="0"/>
    <s v="C07.I01.P01.S06"/>
    <x v="28"/>
    <s v="ID026"/>
    <s v="ID026-Programas de incentivos ligados al autoconsumo y al almacenamiento con fuentes de energía renovable, así como a la implantación de sistemas térmicos renovables en el sector residencial"/>
    <s v="***6252**"/>
    <x v="0"/>
    <x v="0"/>
    <x v="5"/>
    <n v="12440.75"/>
    <s v="CONSERVAS MEDRANO SL"/>
  </r>
  <r>
    <x v="1"/>
    <x v="0"/>
    <s v="C07.I01.P01.S06"/>
    <x v="28"/>
    <s v="ID026"/>
    <s v="ID026-Programas de incentivos ligados al autoconsumo y al almacenamiento con fuentes de energía renovable, así como a la implantación de sistemas térmicos renovables en el sector residencial"/>
    <s v="***9359**"/>
    <x v="0"/>
    <x v="0"/>
    <x v="5"/>
    <n v="5397.82"/>
    <s v="CONSERVAS ALMANAQUE SL"/>
  </r>
  <r>
    <x v="1"/>
    <x v="0"/>
    <s v="C07.I01.P01.S06"/>
    <x v="28"/>
    <s v="ID026"/>
    <s v="ID026-Programas de incentivos ligados al autoconsumo y al almacenamiento con fuentes de energía renovable, así como a la implantación de sistemas térmicos renovables en el sector residencial"/>
    <s v="***1438**"/>
    <x v="0"/>
    <x v="0"/>
    <x v="5"/>
    <n v="29743.360000000001"/>
    <s v="SAT NUMERO 424 NA ENDINAVA"/>
  </r>
  <r>
    <x v="1"/>
    <x v="0"/>
    <s v="C07.I01.P01.S06"/>
    <x v="28"/>
    <s v="ID026"/>
    <s v="ID026-Programas de incentivos ligados al autoconsumo y al almacenamiento con fuentes de energía renovable, así como a la implantación de sistemas térmicos renovables en el sector residencial"/>
    <s v="***2137**"/>
    <x v="0"/>
    <x v="0"/>
    <x v="5"/>
    <n v="13247.34"/>
    <s v="INACO INDUSTRIA NAVARRA DE CONFITERIA SL"/>
  </r>
  <r>
    <x v="1"/>
    <x v="0"/>
    <s v="C07.I01.P01.S06"/>
    <x v="28"/>
    <s v="ID026"/>
    <s v="ID026-Programas de incentivos ligados al autoconsumo y al almacenamiento con fuentes de energía renovable, así como a la implantación de sistemas térmicos renovables en el sector residencial"/>
    <s v="***6520**"/>
    <x v="0"/>
    <x v="0"/>
    <x v="5"/>
    <n v="24984"/>
    <s v="BODEGAS VEGA DEL CASTILLO S COOP"/>
  </r>
  <r>
    <x v="1"/>
    <x v="0"/>
    <s v="C07.I01.P01.S06"/>
    <x v="28"/>
    <s v="ID026"/>
    <s v="ID026-Programas de incentivos ligados al autoconsumo y al almacenamiento con fuentes de energía renovable, así como a la implantación de sistemas térmicos renovables en el sector residencial"/>
    <s v="***9739**"/>
    <x v="0"/>
    <x v="0"/>
    <x v="5"/>
    <n v="59453.63"/>
    <s v="KYB ADVANCED MANUFACTURING SPAIN SAU"/>
  </r>
  <r>
    <x v="1"/>
    <x v="0"/>
    <s v="C07.I01.P01.S06"/>
    <x v="28"/>
    <s v="ID026"/>
    <s v="ID026-Programas de incentivos ligados al autoconsumo y al almacenamiento con fuentes de energía renovable, así como a la implantación de sistemas térmicos renovables en el sector residencial"/>
    <s v="***5924**"/>
    <x v="0"/>
    <x v="3"/>
    <x v="5"/>
    <n v="16074.24"/>
    <s v="PEREZ ARANA JOSE ANTONIO Y PEREZ VALENCIA ALICIA"/>
  </r>
  <r>
    <x v="1"/>
    <x v="0"/>
    <s v="C08.I01.P02.S09"/>
    <x v="29"/>
    <s v="ID027"/>
    <s v="ID027-Programas de incentivos ligados al autoconsumo y al almacenamiento con fuentes de energía renovable,, así como a la implantación de sistemas térmicos renovables en el sector residencial"/>
    <s v="***5924**"/>
    <x v="0"/>
    <x v="3"/>
    <x v="5"/>
    <n v="25025"/>
    <s v="PEREZ ARANA JOSE ANTONIO Y PEREZ VALENCIA ALICIA"/>
  </r>
  <r>
    <x v="1"/>
    <x v="0"/>
    <s v="C07.I01.P01.S06"/>
    <x v="28"/>
    <s v="ID026"/>
    <s v="ID026-Programas de incentivos ligados al autoconsumo y al almacenamiento con fuentes de energía renovable, así como a la implantación de sistemas térmicos renovables en el sector residencial"/>
    <s v="***6940**"/>
    <x v="0"/>
    <x v="3"/>
    <x v="5"/>
    <n v="16744"/>
    <s v="SC OCHOA CAMBRA M JERUSALEN Y SALVATIERRA ESTARRIAGA M ROSARIO"/>
  </r>
  <r>
    <x v="1"/>
    <x v="0"/>
    <s v="C08.I01.P02.S09"/>
    <x v="29"/>
    <s v="ID027"/>
    <s v="ID027-Programas de incentivos ligados al autoconsumo y al almacenamiento con fuentes de energía renovable,, así como a la implantación de sistemas térmicos renovables en el sector residencial"/>
    <s v="***6940**"/>
    <x v="0"/>
    <x v="3"/>
    <x v="5"/>
    <n v="25025"/>
    <s v="SC OCHOA CAMBRA M JERUSALEN Y SALVATIERRA ESTARRIAGA M ROSARIO"/>
  </r>
  <r>
    <x v="1"/>
    <x v="0"/>
    <s v="C07.I01.P01.S06"/>
    <x v="28"/>
    <s v="ID026"/>
    <s v="ID026-Programas de incentivos ligados al autoconsumo y al almacenamiento con fuentes de energía renovable, así como a la implantación de sistemas térmicos renovables en el sector residencial"/>
    <s v="***2017**"/>
    <x v="0"/>
    <x v="5"/>
    <x v="5"/>
    <n v="3854.72"/>
    <s v="FUNDACION ULTZAMA 2013"/>
  </r>
  <r>
    <x v="1"/>
    <x v="0"/>
    <s v="C08.I01.P02.S09"/>
    <x v="29"/>
    <s v="ID027"/>
    <s v="ID027-Programas de incentivos ligados al autoconsumo y al almacenamiento con fuentes de energía renovable,, así como a la implantación de sistemas térmicos renovables en el sector residencial"/>
    <s v="***2017**"/>
    <x v="0"/>
    <x v="5"/>
    <x v="5"/>
    <n v="4256.99"/>
    <s v="FUNDACION ULTZAMA 2013"/>
  </r>
  <r>
    <x v="1"/>
    <x v="0"/>
    <s v="C07.I01.P01.S06"/>
    <x v="28"/>
    <s v="ID026"/>
    <s v="ID026-Programas de incentivos ligados al autoconsumo y al almacenamiento con fuentes de energía renovable, así como a la implantación de sistemas térmicos renovables en el sector residencial"/>
    <s v="***1172**"/>
    <x v="0"/>
    <x v="0"/>
    <x v="5"/>
    <n v="48470.400000000001"/>
    <s v="TROKEL SA"/>
  </r>
  <r>
    <x v="1"/>
    <x v="0"/>
    <s v="C07.I01.P01.S06"/>
    <x v="28"/>
    <s v="ID026"/>
    <s v="ID026-Programas de incentivos ligados al autoconsumo y al almacenamiento con fuentes de energía renovable, así como a la implantación de sistemas térmicos renovables en el sector residencial"/>
    <s v="***8645**"/>
    <x v="0"/>
    <x v="6"/>
    <x v="5"/>
    <n v="11794.95"/>
    <s v="INSTITUTO NAVARRO DE TECNOLOGIAS E INFRAESTRU CTURAS AGROALIMENTARIAS SA"/>
  </r>
  <r>
    <x v="1"/>
    <x v="0"/>
    <s v="C07.I01.P01.S06"/>
    <x v="28"/>
    <s v="ID026"/>
    <s v="ID026-Programas de incentivos ligados al autoconsumo y al almacenamiento con fuentes de energía renovable, así como a la implantación de sistemas térmicos renovables en el sector residencial"/>
    <s v="***0385**"/>
    <x v="0"/>
    <x v="0"/>
    <x v="5"/>
    <n v="126182.74"/>
    <s v="KYB SUSPENSIONS EUROPE SA"/>
  </r>
  <r>
    <x v="1"/>
    <x v="0"/>
    <s v="C07.I01.P01.S06"/>
    <x v="28"/>
    <s v="ID026"/>
    <s v="ID026-Programas de incentivos ligados al autoconsumo y al almacenamiento con fuentes de energía renovable, así como a la implantación de sistemas térmicos renovables en el sector residencial"/>
    <s v="***2124**"/>
    <x v="0"/>
    <x v="6"/>
    <x v="5"/>
    <n v="28109.97"/>
    <s v="NAVARRA DE SUELO Y VIVIENDA SAU"/>
  </r>
  <r>
    <x v="1"/>
    <x v="0"/>
    <s v="C07.I01.P01.S06"/>
    <x v="28"/>
    <s v="ID026"/>
    <s v="ID026-Programas de incentivos ligados al autoconsumo y al almacenamiento con fuentes de energía renovable, así como a la implantación de sistemas térmicos renovables en el sector residencial"/>
    <s v="***0019**"/>
    <x v="0"/>
    <x v="0"/>
    <x v="5"/>
    <n v="82060.75"/>
    <s v="GURIA SA"/>
  </r>
  <r>
    <x v="1"/>
    <x v="0"/>
    <s v="C07.I01.P01.S06"/>
    <x v="28"/>
    <s v="ID026"/>
    <s v="ID026-Programas de incentivos ligados al autoconsumo y al almacenamiento con fuentes de energía renovable, así como a la implantación de sistemas térmicos renovables en el sector residencial"/>
    <s v="***0810**"/>
    <x v="0"/>
    <x v="0"/>
    <x v="5"/>
    <n v="31890.31"/>
    <s v="CONSERVAS EL CHAVAL SL"/>
  </r>
  <r>
    <x v="1"/>
    <x v="0"/>
    <s v="C08.I01.P02.S09"/>
    <x v="29"/>
    <s v="ID027"/>
    <s v="ID027-Programas de incentivos ligados al autoconsumo y al almacenamiento con fuentes de energía renovable,, así como a la implantación de sistemas térmicos renovables en el sector residencial"/>
    <s v="***0810**"/>
    <x v="0"/>
    <x v="0"/>
    <x v="5"/>
    <n v="19500"/>
    <s v="CONSERVAS EL CHAVAL SL"/>
  </r>
  <r>
    <x v="1"/>
    <x v="0"/>
    <s v="C07.I01.P01.S06"/>
    <x v="28"/>
    <s v="ID026"/>
    <s v="ID026-Programas de incentivos ligados al autoconsumo y al almacenamiento con fuentes de energía renovable, así como a la implantación de sistemas térmicos renovables en el sector residencial"/>
    <s v="***0887**"/>
    <x v="0"/>
    <x v="0"/>
    <x v="5"/>
    <n v="18508.82"/>
    <s v="JAIME DEL VILLAR SA"/>
  </r>
  <r>
    <x v="1"/>
    <x v="0"/>
    <s v="C07.I01.P01.S06"/>
    <x v="28"/>
    <s v="ID026"/>
    <s v="ID026-Programas de incentivos ligados al autoconsumo y al almacenamiento con fuentes de energía renovable, así como a la implantación de sistemas térmicos renovables en el sector residencial"/>
    <s v="***0090**"/>
    <x v="0"/>
    <x v="0"/>
    <x v="5"/>
    <n v="48566.43"/>
    <s v="MANUFACTURAS VINILICAS SL"/>
  </r>
  <r>
    <x v="1"/>
    <x v="0"/>
    <s v="C07.I01.P01.S06"/>
    <x v="28"/>
    <s v="ID026"/>
    <s v="ID026-Programas de incentivos ligados al autoconsumo y al almacenamiento con fuentes de energía renovable, así como a la implantación de sistemas térmicos renovables en el sector residencial"/>
    <s v="***2966**"/>
    <x v="0"/>
    <x v="0"/>
    <x v="5"/>
    <n v="3789.6"/>
    <s v="ROTULOS DIPER SL"/>
  </r>
  <r>
    <x v="1"/>
    <x v="0"/>
    <s v="C07.I01.P01.S06"/>
    <x v="28"/>
    <s v="ID026"/>
    <s v="ID026-Programas de incentivos ligados al autoconsumo y al almacenamiento con fuentes de energía renovable, así como a la implantación de sistemas térmicos renovables en el sector residencial"/>
    <s v="***5709**"/>
    <x v="0"/>
    <x v="0"/>
    <x v="5"/>
    <n v="22096.799999999999"/>
    <s v="NAVARRA DE TECNICAS DE SOLDADURA Y FIJACION   SL"/>
  </r>
  <r>
    <x v="1"/>
    <x v="0"/>
    <s v="C07.I01.P01.S06"/>
    <x v="28"/>
    <s v="ID026"/>
    <s v="ID026-Programas de incentivos ligados al autoconsumo y al almacenamiento con fuentes de energía renovable, así como a la implantación de sistemas térmicos renovables en el sector residencial"/>
    <s v="***3054**"/>
    <x v="0"/>
    <x v="9"/>
    <x v="5"/>
    <n v="16074.24"/>
    <s v="SASO DE CAPARROSO 729 NA SAT"/>
  </r>
  <r>
    <x v="1"/>
    <x v="0"/>
    <s v="C08.I01.P02.S09"/>
    <x v="29"/>
    <s v="ID027"/>
    <s v="ID027-Programas de incentivos ligados al autoconsumo y al almacenamiento con fuentes de energía renovable,, así como a la implantación de sistemas térmicos renovables en el sector residencial"/>
    <s v="***3054**"/>
    <x v="0"/>
    <x v="9"/>
    <x v="5"/>
    <n v="25025"/>
    <s v="SASO DE CAPARROSO 729 NA SAT"/>
  </r>
  <r>
    <x v="1"/>
    <x v="0"/>
    <s v="C07.I01.P01.S06"/>
    <x v="28"/>
    <s v="ID026"/>
    <s v="ID026-Programas de incentivos ligados al autoconsumo y al almacenamiento con fuentes de energía renovable, así como a la implantación de sistemas térmicos renovables en el sector residencial"/>
    <s v="***3054**"/>
    <x v="0"/>
    <x v="9"/>
    <x v="5"/>
    <n v="16074.24"/>
    <s v="SASO DE CAPARROSO 729 NA SAT"/>
  </r>
  <r>
    <x v="1"/>
    <x v="0"/>
    <s v="C08.I01.P02.S09"/>
    <x v="29"/>
    <s v="ID027"/>
    <s v="ID027-Programas de incentivos ligados al autoconsumo y al almacenamiento con fuentes de energía renovable,, así como a la implantación de sistemas térmicos renovables en el sector residencial"/>
    <s v="***3054**"/>
    <x v="0"/>
    <x v="9"/>
    <x v="5"/>
    <n v="25025"/>
    <s v="SASO DE CAPARROSO 729 NA SAT"/>
  </r>
  <r>
    <x v="1"/>
    <x v="0"/>
    <s v="C07.I01.P01.S06"/>
    <x v="28"/>
    <s v="ID026"/>
    <s v="ID026-Programas de incentivos ligados al autoconsumo y al almacenamiento con fuentes de energía renovable, así como a la implantación de sistemas térmicos renovables en el sector residencial"/>
    <s v="***6433**"/>
    <x v="0"/>
    <x v="0"/>
    <x v="5"/>
    <n v="8262"/>
    <s v="QUESOS LARRA SL"/>
  </r>
  <r>
    <x v="1"/>
    <x v="0"/>
    <s v="C07.I01.P01.S06"/>
    <x v="28"/>
    <s v="ID026"/>
    <s v="ID026-Programas de incentivos ligados al autoconsumo y al almacenamiento con fuentes de energía renovable, así como a la implantación de sistemas térmicos renovables en el sector residencial"/>
    <s v="***7375**"/>
    <x v="0"/>
    <x v="0"/>
    <x v="5"/>
    <n v="4095"/>
    <s v="INSTALACIONES Y MANTENIMIENTOS DAVALILLO SL"/>
  </r>
  <r>
    <x v="1"/>
    <x v="0"/>
    <s v="C07.I01.P01.S06"/>
    <x v="28"/>
    <s v="ID026"/>
    <s v="ID026-Programas de incentivos ligados al autoconsumo y al almacenamiento con fuentes de energía renovable, así como a la implantación de sistemas térmicos renovables en el sector residencial"/>
    <s v="***2813**"/>
    <x v="0"/>
    <x v="0"/>
    <x v="5"/>
    <n v="52903.37"/>
    <s v="CAMBRA SELECCION SL"/>
  </r>
  <r>
    <x v="0"/>
    <x v="1"/>
    <s v="C20.I03.P03.S15"/>
    <x v="32"/>
    <s v="ID070"/>
    <s v="ID070-Plan de modernización de la FP. Ciclos bilingues."/>
    <s v="***7590**"/>
    <x v="1"/>
    <x v="1"/>
    <x v="5"/>
    <n v="15464.8"/>
    <s v="CASADO,BLANCO,HERMAN"/>
  </r>
  <r>
    <x v="0"/>
    <x v="1"/>
    <s v="C20.I03.P03.S15"/>
    <x v="32"/>
    <s v="ID070"/>
    <s v="ID070-Plan de modernización de la FP. Ciclos bilingues."/>
    <s v="***7087**"/>
    <x v="1"/>
    <x v="1"/>
    <x v="5"/>
    <n v="15494.96"/>
    <s v="BARRIOS,PRIETO,MARIA TERESA"/>
  </r>
  <r>
    <x v="0"/>
    <x v="8"/>
    <s v="C14.I01.P02.S15"/>
    <x v="19"/>
    <s v="ID044"/>
    <s v="ID044-Plan de sostenibilidad turística en destino - ACD Navarra Rural"/>
    <s v="***3167**"/>
    <x v="0"/>
    <x v="0"/>
    <x v="5"/>
    <n v="12785.77"/>
    <s v="ERKI CONSTRUCCION SOSTENIBLE SL"/>
  </r>
  <r>
    <x v="0"/>
    <x v="1"/>
    <s v="C20.I02.P04.S11"/>
    <x v="63"/>
    <s v="ID122"/>
    <s v="ID122-Centros de excelencia de Formación Profesional"/>
    <s v="***8402**"/>
    <x v="0"/>
    <x v="0"/>
    <x v="5"/>
    <n v="11954.8"/>
    <s v="CONTROL Y AUTOMATIZACION NAVARRA SL"/>
  </r>
  <r>
    <x v="1"/>
    <x v="0"/>
    <s v="C14.I04.P02.S28"/>
    <x v="78"/>
    <s v="ID048"/>
    <s v="ID048-Plan de modernización y competitividad del sector turístico Proyectos de eficiencia energética y economía circular en empresas turísticas"/>
    <s v="***6051**"/>
    <x v="0"/>
    <x v="0"/>
    <x v="5"/>
    <n v="26068.16"/>
    <s v="ARITZALEKU SA"/>
  </r>
  <r>
    <x v="1"/>
    <x v="0"/>
    <s v="C14.I04.P02.S28"/>
    <x v="78"/>
    <s v="ID048"/>
    <s v="ID048-Plan de modernización y competitividad del sector turístico Proyectos de eficiencia energética y economía circular en empresas turísticas"/>
    <s v="***9442**"/>
    <x v="1"/>
    <x v="1"/>
    <x v="5"/>
    <n v="12684.56"/>
    <s v="CRUZ,IBIRICU,NIEVES"/>
  </r>
  <r>
    <x v="1"/>
    <x v="0"/>
    <s v="C14.I04.P02.S28"/>
    <x v="78"/>
    <s v="ID048"/>
    <s v="ID048-Plan de modernización y competitividad del sector turístico Proyectos de eficiencia energética y economía circular en empresas turísticas"/>
    <s v="***3694**"/>
    <x v="1"/>
    <x v="1"/>
    <x v="5"/>
    <n v="7554.39"/>
    <s v="ANCHORENA,LEGAZ,JUDIT"/>
  </r>
  <r>
    <x v="1"/>
    <x v="0"/>
    <s v="C14.I04.P02.S28"/>
    <x v="78"/>
    <s v="ID048"/>
    <s v="ID048-Plan de modernización y competitividad del sector turístico Proyectos de eficiencia energética y economía circular en empresas turísticas"/>
    <s v="***3114**"/>
    <x v="0"/>
    <x v="0"/>
    <x v="5"/>
    <n v="3838"/>
    <s v="PATXIKUNBORDA SL"/>
  </r>
  <r>
    <x v="1"/>
    <x v="0"/>
    <s v="C14.I04.P02.S28"/>
    <x v="78"/>
    <s v="ID048"/>
    <s v="ID048-Plan de modernización y competitividad del sector turístico Proyectos de eficiencia energética y economía circular en empresas turísticas"/>
    <s v="***3211**"/>
    <x v="0"/>
    <x v="0"/>
    <x v="5"/>
    <n v="132436.5"/>
    <s v="OSKANDIA HOTELS SL"/>
  </r>
  <r>
    <x v="1"/>
    <x v="0"/>
    <s v="C14.I04.P02.S28"/>
    <x v="78"/>
    <s v="ID048"/>
    <s v="ID048-Plan de modernización y competitividad del sector turístico Proyectos de eficiencia energética y economía circular en empresas turísticas"/>
    <s v="***5937**"/>
    <x v="0"/>
    <x v="5"/>
    <x v="5"/>
    <n v="7812.54"/>
    <s v="FUNDACION MUSEO OTEIZA-JORGE FUNDAZIO MUSEOA"/>
  </r>
  <r>
    <x v="1"/>
    <x v="0"/>
    <s v="C14.I04.P02.S28"/>
    <x v="78"/>
    <s v="ID048"/>
    <s v="ID048-Plan de modernización y competitividad del sector turístico Proyectos de eficiencia energética y economía circular en empresas turísticas"/>
    <s v="***0909**"/>
    <x v="0"/>
    <x v="5"/>
    <x v="5"/>
    <n v="31131.279999999999"/>
    <s v="ASOCIACION COFRADIA DE LA SANTISIMA TRINIDAD  DE ARRE"/>
  </r>
  <r>
    <x v="0"/>
    <x v="1"/>
    <s v="C20.I01.P01.S12"/>
    <x v="2"/>
    <s v="ID064"/>
    <s v="ID064-Plan de modernización de la FP. Evaluación y acreditación de las competencias profesionales"/>
    <s v="***8795**"/>
    <x v="0"/>
    <x v="0"/>
    <x v="5"/>
    <n v="21175"/>
    <s v="ABRUALIA SL"/>
  </r>
  <r>
    <x v="1"/>
    <x v="0"/>
    <s v="C14.I04.P02.S28"/>
    <x v="78"/>
    <s v="ID048"/>
    <s v="ID048-Plan de modernización y competitividad del sector turístico Proyectos de eficiencia energética y economía circular en empresas turísticas"/>
    <s v="***3191**"/>
    <x v="0"/>
    <x v="0"/>
    <x v="5"/>
    <n v="2646.23"/>
    <s v="EXPERIENCIAS OUT OF THE BOX SL"/>
  </r>
  <r>
    <x v="1"/>
    <x v="0"/>
    <s v="C14.I04.P02.S28"/>
    <x v="78"/>
    <s v="ID048"/>
    <s v="ID048-Plan de modernización y competitividad del sector turístico Proyectos de eficiencia energética y economía circular en empresas turísticas"/>
    <s v="***0429**"/>
    <x v="1"/>
    <x v="1"/>
    <x v="5"/>
    <n v="11384.16"/>
    <s v="MONEO,SANCHEZ-MARCO,MIRIAM"/>
  </r>
  <r>
    <x v="1"/>
    <x v="0"/>
    <s v="C14.I04.P02.S28"/>
    <x v="78"/>
    <s v="ID048"/>
    <s v="ID048-Plan de modernización y competitividad del sector turístico Proyectos de eficiencia energética y economía circular en empresas turísticas"/>
    <s v="***9129**"/>
    <x v="0"/>
    <x v="0"/>
    <x v="5"/>
    <n v="3382"/>
    <s v="ZUKUZAIA SL"/>
  </r>
  <r>
    <x v="1"/>
    <x v="0"/>
    <s v="C14.I04.P02.S28"/>
    <x v="78"/>
    <s v="ID048"/>
    <s v="ID048-Plan de modernización y competitividad del sector turístico Proyectos de eficiencia energética y economía circular en empresas turísticas"/>
    <s v="***6904**"/>
    <x v="0"/>
    <x v="0"/>
    <x v="5"/>
    <n v="19689"/>
    <s v="HOTEL INTXAURDIA SL"/>
  </r>
  <r>
    <x v="1"/>
    <x v="0"/>
    <s v="C14.I04.P02.S28"/>
    <x v="78"/>
    <s v="ID048"/>
    <s v="ID048-Plan de modernización y competitividad del sector turístico Proyectos de eficiencia energética y economía circular en empresas turísticas"/>
    <s v="***9526**"/>
    <x v="0"/>
    <x v="0"/>
    <x v="5"/>
    <n v="57204.4"/>
    <s v="THIUS NAVARRA SL"/>
  </r>
  <r>
    <x v="1"/>
    <x v="0"/>
    <s v="C14.I04.P02.S28"/>
    <x v="78"/>
    <s v="ID048"/>
    <s v="ID048-Plan de modernización y competitividad del sector turístico Proyectos de eficiencia energética y economía circular en empresas turísticas"/>
    <s v="***9115**"/>
    <x v="0"/>
    <x v="0"/>
    <x v="5"/>
    <n v="23644"/>
    <s v="BERITEGUIA SL"/>
  </r>
  <r>
    <x v="1"/>
    <x v="0"/>
    <s v="C14.I04.P02.S28"/>
    <x v="78"/>
    <s v="ID048"/>
    <s v="ID048-Plan de modernización y competitividad del sector turístico Proyectos de eficiencia energética y economía circular en empresas turísticas"/>
    <s v="***3132**"/>
    <x v="0"/>
    <x v="0"/>
    <x v="5"/>
    <n v="261693.54"/>
    <s v="ITURISSA ALOJAMIENTOS SL"/>
  </r>
  <r>
    <x v="0"/>
    <x v="9"/>
    <s v="C04.I04.P02.S13"/>
    <x v="47"/>
    <s v="ID120"/>
    <s v="ID120-Actuaciones de gestión forestal sostenible "/>
    <s v="***1125**"/>
    <x v="0"/>
    <x v="6"/>
    <x v="5"/>
    <n v="25940.880000000001"/>
    <s v="GESTION AMBIENTAL DE NAVARRA SA"/>
  </r>
  <r>
    <x v="1"/>
    <x v="4"/>
    <s v="C02.I01.P02.S11"/>
    <x v="35"/>
    <s v="ID005"/>
    <s v="ID005-Programa de rehabilitación para la recuperación económica y social en entornos residenciales (rehabilitación protegida)."/>
    <s v="***3295**"/>
    <x v="0"/>
    <x v="7"/>
    <x v="5"/>
    <n v="847229.3"/>
    <s v="COPROPIETARIOS CL FUENTE DE LA DULA 2"/>
  </r>
  <r>
    <x v="0"/>
    <x v="0"/>
    <s v="C07.I01.P01.S06"/>
    <x v="28"/>
    <s v="ID026"/>
    <s v="ID026-Programas de incentivos ligados al autoconsumo y al almacenamiento con fuentes de energía renovable, así como a la implantación de sistemas térmicos renovables en el sector residencial"/>
    <s v="***0698**"/>
    <x v="0"/>
    <x v="6"/>
    <x v="5"/>
    <n v="11298.37"/>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5"/>
    <n v="2824.59"/>
    <s v="CENTRO EUROPEO DE EMPRESAS E INNOVACION DE NA VARRA SL"/>
  </r>
  <r>
    <x v="0"/>
    <x v="0"/>
    <s v="C31.I01.P01.S06"/>
    <x v="90"/>
    <s v="ID137"/>
    <s v="ID137-Autoconsumo Generación REpowerUE "/>
    <s v="***0698**"/>
    <x v="0"/>
    <x v="6"/>
    <x v="5"/>
    <n v="645.98"/>
    <s v="CENTRO EUROPEO DE EMPRESAS E INNOVACION DE NA VARRA SL"/>
  </r>
  <r>
    <x v="0"/>
    <x v="8"/>
    <s v="C14.I01.P02.S15"/>
    <x v="19"/>
    <s v="ID044"/>
    <s v="ID044-Plan de sostenibilidad turística en destino - ACD Navarra Rural"/>
    <s v="***0980**"/>
    <x v="0"/>
    <x v="6"/>
    <x v="5"/>
    <n v="2306.94"/>
    <s v="NAVARRA DE SERVICIOS Y TECNOLOGIAS SA"/>
  </r>
  <r>
    <x v="0"/>
    <x v="8"/>
    <s v="C14.I01.P02.S15"/>
    <x v="19"/>
    <s v="ID044"/>
    <s v="ID044-Plan de sostenibilidad turística en destino - ACD Navarra Rural"/>
    <s v="***0980**"/>
    <x v="0"/>
    <x v="6"/>
    <x v="5"/>
    <n v="1100.42"/>
    <s v="NAVARRA DE SERVICIOS Y TECNOLOGIAS SA"/>
  </r>
  <r>
    <x v="1"/>
    <x v="9"/>
    <s v="C03.I04.P01.S12"/>
    <x v="81"/>
    <s v="ID014"/>
    <s v="ID014-Inversiones en explotaciones para la sostenibilidad y competitividad de la agricultura y la ganaderia"/>
    <s v="***2774**"/>
    <x v="1"/>
    <x v="1"/>
    <x v="5"/>
    <n v="26974"/>
    <s v="ARTAZCOZ,HERNANDEZ,JUAN PABLO"/>
  </r>
  <r>
    <x v="1"/>
    <x v="9"/>
    <s v="C03.I04.P01.S12"/>
    <x v="81"/>
    <s v="ID014"/>
    <s v="ID014-Inversiones en explotaciones para la sostenibilidad y competitividad de la agricultura y la ganaderia"/>
    <s v="***3686**"/>
    <x v="0"/>
    <x v="0"/>
    <x v="5"/>
    <n v="81270"/>
    <s v="EL CENOJAL SL"/>
  </r>
  <r>
    <x v="1"/>
    <x v="9"/>
    <s v="C03.I04.P01.S12"/>
    <x v="81"/>
    <s v="ID014"/>
    <s v="ID014-Inversiones en explotaciones para la sostenibilidad y competitividad de la agricultura y la ganaderia"/>
    <s v="***4825**"/>
    <x v="1"/>
    <x v="1"/>
    <x v="5"/>
    <n v="52680"/>
    <s v="FLAMARIQUE,ESPARZA,FERMIN"/>
  </r>
  <r>
    <x v="1"/>
    <x v="9"/>
    <s v="C03.I04.P01.S12"/>
    <x v="81"/>
    <s v="ID014"/>
    <s v="ID014-Inversiones en explotaciones para la sostenibilidad y competitividad de la agricultura y la ganaderia"/>
    <s v="***8042**"/>
    <x v="0"/>
    <x v="0"/>
    <x v="5"/>
    <n v="123480"/>
    <s v="CUMA LA META SOCIEDAD COOPERATIVA"/>
  </r>
  <r>
    <x v="1"/>
    <x v="9"/>
    <s v="C03.I04.P01.S12"/>
    <x v="81"/>
    <s v="ID014"/>
    <s v="ID014-Inversiones en explotaciones para la sostenibilidad y competitividad de la agricultura y la ganaderia"/>
    <s v="***1930**"/>
    <x v="1"/>
    <x v="1"/>
    <x v="5"/>
    <n v="34424.6"/>
    <s v="BARIAIN,OYON,CARLOS"/>
  </r>
  <r>
    <x v="1"/>
    <x v="9"/>
    <s v="C03.I04.P01.S12"/>
    <x v="81"/>
    <s v="ID014"/>
    <s v="ID014-Inversiones en explotaciones para la sostenibilidad y competitividad de la agricultura y la ganaderia"/>
    <s v="***4992**"/>
    <x v="0"/>
    <x v="0"/>
    <x v="5"/>
    <n v="244560"/>
    <s v="CUMA JARAMICA S COOP"/>
  </r>
  <r>
    <x v="1"/>
    <x v="9"/>
    <s v="C03.I04.P01.S12"/>
    <x v="81"/>
    <s v="ID014"/>
    <s v="ID014-Inversiones en explotaciones para la sostenibilidad y competitividad de la agricultura y la ganaderia"/>
    <s v="***4365**"/>
    <x v="1"/>
    <x v="1"/>
    <x v="5"/>
    <n v="64771.6"/>
    <s v="ESPARZA,MARTINEZ,JORGE"/>
  </r>
  <r>
    <x v="1"/>
    <x v="9"/>
    <s v="C03.I04.P01.S12"/>
    <x v="81"/>
    <s v="ID014"/>
    <s v="ID014-Inversiones en explotaciones para la sostenibilidad y competitividad de la agricultura y la ganaderia"/>
    <s v="***4252**"/>
    <x v="1"/>
    <x v="1"/>
    <x v="5"/>
    <n v="33203.599999999999"/>
    <s v="DOMEZAIN,LE BOZEC,ENRIQUE"/>
  </r>
  <r>
    <x v="1"/>
    <x v="9"/>
    <s v="C03.I04.P01.S12"/>
    <x v="81"/>
    <s v="ID014"/>
    <s v="ID014-Inversiones en explotaciones para la sostenibilidad y competitividad de la agricultura y la ganaderia"/>
    <s v="***0451**"/>
    <x v="0"/>
    <x v="0"/>
    <x v="5"/>
    <n v="94590"/>
    <s v="SUBIOLA SOCIEDAD COOPERATIVA"/>
  </r>
  <r>
    <x v="1"/>
    <x v="9"/>
    <s v="C03.I04.P01.S12"/>
    <x v="81"/>
    <s v="ID014"/>
    <s v="ID014-Inversiones en explotaciones para la sostenibilidad y competitividad de la agricultura y la ganaderia"/>
    <s v="***9620**"/>
    <x v="0"/>
    <x v="0"/>
    <x v="5"/>
    <n v="253973.17"/>
    <s v="ERREALAIZ S.COOP."/>
  </r>
  <r>
    <x v="1"/>
    <x v="9"/>
    <s v="C03.I04.P01.S12"/>
    <x v="81"/>
    <s v="ID014"/>
    <s v="ID014-Inversiones en explotaciones para la sostenibilidad y competitividad de la agricultura y la ganaderia"/>
    <s v="***1587**"/>
    <x v="1"/>
    <x v="1"/>
    <x v="5"/>
    <n v="11668.7"/>
    <s v="JIMENEZ,FERNANDEZ,JOSE MIGUEL"/>
  </r>
  <r>
    <x v="1"/>
    <x v="9"/>
    <s v="C03.I04.P01.S12"/>
    <x v="81"/>
    <s v="ID014"/>
    <s v="ID014-Inversiones en explotaciones para la sostenibilidad y competitividad de la agricultura y la ganaderia"/>
    <s v="***0313**"/>
    <x v="0"/>
    <x v="0"/>
    <x v="5"/>
    <n v="12542.4"/>
    <s v="CUMA IBARGOITI S.COOP."/>
  </r>
  <r>
    <x v="1"/>
    <x v="9"/>
    <s v="C03.I04.P01.S12"/>
    <x v="81"/>
    <s v="ID014"/>
    <s v="ID014-Inversiones en explotaciones para la sostenibilidad y competitividad de la agricultura y la ganaderia"/>
    <s v="***0647**"/>
    <x v="0"/>
    <x v="0"/>
    <x v="5"/>
    <n v="175383.3"/>
    <s v="UNION MONTARIBE"/>
  </r>
  <r>
    <x v="1"/>
    <x v="9"/>
    <s v="C03.I04.P01.S12"/>
    <x v="81"/>
    <s v="ID014"/>
    <s v="ID014-Inversiones en explotaciones para la sostenibilidad y competitividad de la agricultura y la ganaderia"/>
    <s v="***8800**"/>
    <x v="0"/>
    <x v="3"/>
    <x v="5"/>
    <n v="97664"/>
    <s v="SC PUERTA VALVERDE MARIA ASUNCION Y SUESCUN PUERTA ALVARO"/>
  </r>
  <r>
    <x v="1"/>
    <x v="9"/>
    <s v="C03.I04.P01.S12"/>
    <x v="81"/>
    <s v="ID014"/>
    <s v="ID014-Inversiones en explotaciones para la sostenibilidad y competitividad de la agricultura y la ganaderia"/>
    <s v="***6634**"/>
    <x v="0"/>
    <x v="0"/>
    <x v="5"/>
    <n v="52230"/>
    <s v="CUMA ARROTAR SOCIEDAD COOPERATIVA"/>
  </r>
  <r>
    <x v="1"/>
    <x v="9"/>
    <s v="C03.I04.P01.S12"/>
    <x v="81"/>
    <s v="ID014"/>
    <s v="ID014-Inversiones en explotaciones para la sostenibilidad y competitividad de la agricultura y la ganaderia"/>
    <s v="***9208**"/>
    <x v="0"/>
    <x v="0"/>
    <x v="5"/>
    <n v="102928.2"/>
    <s v="CUMA LEORIN S. COOP."/>
  </r>
  <r>
    <x v="1"/>
    <x v="9"/>
    <s v="C03.I04.P01.S12"/>
    <x v="81"/>
    <s v="ID014"/>
    <s v="ID014-Inversiones en explotaciones para la sostenibilidad y competitividad de la agricultura y la ganaderia"/>
    <s v="***0483**"/>
    <x v="0"/>
    <x v="3"/>
    <x v="5"/>
    <n v="23586"/>
    <s v="CASTILLO GARRIDO ELSA E IDOIA"/>
  </r>
  <r>
    <x v="1"/>
    <x v="9"/>
    <s v="C03.I04.P01.S12"/>
    <x v="81"/>
    <s v="ID014"/>
    <s v="ID014-Inversiones en explotaciones para la sostenibilidad y competitividad de la agricultura y la ganaderia"/>
    <s v="***7333**"/>
    <x v="0"/>
    <x v="0"/>
    <x v="5"/>
    <n v="200760"/>
    <s v="CUMA ELKARLAN SOCIEDAD COOPERATIVA"/>
  </r>
  <r>
    <x v="1"/>
    <x v="9"/>
    <s v="C03.I04.P01.S12"/>
    <x v="81"/>
    <s v="ID014"/>
    <s v="ID014-Inversiones en explotaciones para la sostenibilidad y competitividad de la agricultura y la ganaderia"/>
    <s v="***7604**"/>
    <x v="0"/>
    <x v="0"/>
    <x v="5"/>
    <n v="121512"/>
    <s v="CUMA ROZAIR SOCIEDAD COOPERATIVA"/>
  </r>
  <r>
    <x v="1"/>
    <x v="9"/>
    <s v="C03.I04.P01.S12"/>
    <x v="81"/>
    <s v="ID014"/>
    <s v="ID014-Inversiones en explotaciones para la sostenibilidad y competitividad de la agricultura y la ganaderia"/>
    <s v="***4736**"/>
    <x v="1"/>
    <x v="1"/>
    <x v="5"/>
    <n v="18990"/>
    <s v="GANUZA,MONREAL,CARLOS"/>
  </r>
  <r>
    <x v="1"/>
    <x v="9"/>
    <s v="C03.I04.P01.S12"/>
    <x v="81"/>
    <s v="ID014"/>
    <s v="ID014-Inversiones en explotaciones para la sostenibilidad y competitividad de la agricultura y la ganaderia"/>
    <s v="***9187**"/>
    <x v="1"/>
    <x v="1"/>
    <x v="5"/>
    <n v="76882"/>
    <s v="ABAIGAR,MERINO,JOSE IGNACIO"/>
  </r>
  <r>
    <x v="1"/>
    <x v="9"/>
    <s v="C03.I04.P01.S12"/>
    <x v="81"/>
    <s v="ID014"/>
    <s v="ID014-Inversiones en explotaciones para la sostenibilidad y competitividad de la agricultura y la ganaderia"/>
    <s v="***7876**"/>
    <x v="0"/>
    <x v="0"/>
    <x v="5"/>
    <n v="61864"/>
    <s v="ERDIKO ZELAIA SOCIEDAD COOPERATIVA"/>
  </r>
  <r>
    <x v="1"/>
    <x v="9"/>
    <s v="C03.I04.P01.S12"/>
    <x v="81"/>
    <s v="ID014"/>
    <s v="ID014-Inversiones en explotaciones para la sostenibilidad y competitividad de la agricultura y la ganaderia"/>
    <s v="***7791**"/>
    <x v="0"/>
    <x v="0"/>
    <x v="5"/>
    <n v="115980"/>
    <s v="CUMA AGROCICA S COOP"/>
  </r>
  <r>
    <x v="1"/>
    <x v="9"/>
    <s v="C03.I04.P01.S12"/>
    <x v="81"/>
    <s v="ID014"/>
    <s v="ID014-Inversiones en explotaciones para la sostenibilidad y competitividad de la agricultura y la ganaderia"/>
    <s v="***4751**"/>
    <x v="0"/>
    <x v="0"/>
    <x v="5"/>
    <n v="176328"/>
    <s v="CUMA AURRERA DE LIEDENA SCOOP"/>
  </r>
  <r>
    <x v="1"/>
    <x v="9"/>
    <s v="C03.I04.P01.S12"/>
    <x v="81"/>
    <s v="ID014"/>
    <s v="ID014-Inversiones en explotaciones para la sostenibilidad y competitividad de la agricultura y la ganaderia"/>
    <s v="***6090**"/>
    <x v="0"/>
    <x v="0"/>
    <x v="5"/>
    <n v="108471.6"/>
    <s v="CUMA MIKELUR S. COOP."/>
  </r>
  <r>
    <x v="1"/>
    <x v="9"/>
    <s v="C03.I04.P01.S12"/>
    <x v="81"/>
    <s v="ID014"/>
    <s v="ID014-Inversiones en explotaciones para la sostenibilidad y competitividad de la agricultura y la ganaderia"/>
    <s v="***2558**"/>
    <x v="0"/>
    <x v="5"/>
    <x v="5"/>
    <n v="5650"/>
    <s v="ASOCIACION DE CRIADORES DE GANADO VACUNO FRISON DE NAVARRA"/>
  </r>
  <r>
    <x v="1"/>
    <x v="9"/>
    <s v="C03.I04.P01.S12"/>
    <x v="81"/>
    <s v="ID014"/>
    <s v="ID014-Inversiones en explotaciones para la sostenibilidad y competitividad de la agricultura y la ganaderia"/>
    <s v="***1152**"/>
    <x v="1"/>
    <x v="1"/>
    <x v="5"/>
    <n v="12342.6"/>
    <s v="ALFARO,AUSEJO,GUILLERMO"/>
  </r>
  <r>
    <x v="1"/>
    <x v="9"/>
    <s v="C03.I04.P01.S12"/>
    <x v="81"/>
    <s v="ID014"/>
    <s v="ID014-Inversiones en explotaciones para la sostenibilidad y competitividad de la agricultura y la ganaderia"/>
    <s v="***8938**"/>
    <x v="1"/>
    <x v="1"/>
    <x v="5"/>
    <n v="50668.68"/>
    <s v="CAMINONDO,IBIRICU,IRATI"/>
  </r>
  <r>
    <x v="1"/>
    <x v="9"/>
    <s v="C03.I04.P01.S12"/>
    <x v="81"/>
    <s v="ID014"/>
    <s v="ID014-Inversiones en explotaciones para la sostenibilidad y competitividad de la agricultura y la ganaderia"/>
    <s v="***0937**"/>
    <x v="1"/>
    <x v="1"/>
    <x v="5"/>
    <n v="15560"/>
    <s v="IZQUIERDO,LASO DE LA VEGA,ALVARO"/>
  </r>
  <r>
    <x v="1"/>
    <x v="9"/>
    <s v="C03.I04.P01.S12"/>
    <x v="81"/>
    <s v="ID014"/>
    <s v="ID014-Inversiones en explotaciones para la sostenibilidad y competitividad de la agricultura y la ganaderia"/>
    <s v="***4714**"/>
    <x v="0"/>
    <x v="0"/>
    <x v="5"/>
    <n v="27390"/>
    <s v="RECORBIDE SL"/>
  </r>
  <r>
    <x v="1"/>
    <x v="9"/>
    <s v="C03.I04.P01.S12"/>
    <x v="81"/>
    <s v="ID014"/>
    <s v="ID014-Inversiones en explotaciones para la sostenibilidad y competitividad de la agricultura y la ganaderia"/>
    <s v="***0597**"/>
    <x v="0"/>
    <x v="3"/>
    <x v="5"/>
    <n v="2923.4"/>
    <s v="MARTINEZ ORTIZ LUIS MIGUEL Y DUEÑAS CHASCO INMACULADA"/>
  </r>
  <r>
    <x v="1"/>
    <x v="9"/>
    <s v="C03.I04.P01.S12"/>
    <x v="81"/>
    <s v="ID014"/>
    <s v="ID014-Inversiones en explotaciones para la sostenibilidad y competitividad de la agricultura y la ganaderia"/>
    <s v="***3574**"/>
    <x v="0"/>
    <x v="3"/>
    <x v="5"/>
    <n v="9590"/>
    <s v="MANGADO MORENO IÑIGO Y RAUL"/>
  </r>
  <r>
    <x v="1"/>
    <x v="9"/>
    <s v="C03.I04.P01.S12"/>
    <x v="81"/>
    <s v="ID014"/>
    <s v="ID014-Inversiones en explotaciones para la sostenibilidad y competitividad de la agricultura y la ganaderia"/>
    <s v="***0960**"/>
    <x v="0"/>
    <x v="0"/>
    <x v="5"/>
    <n v="181664"/>
    <s v="SAT NUMERO 1316 ESPARZA HNOS"/>
  </r>
  <r>
    <x v="1"/>
    <x v="9"/>
    <s v="C03.I04.P01.S12"/>
    <x v="81"/>
    <s v="ID014"/>
    <s v="ID014-Inversiones en explotaciones para la sostenibilidad y competitividad de la agricultura y la ganaderia"/>
    <s v="***8843**"/>
    <x v="1"/>
    <x v="1"/>
    <x v="5"/>
    <n v="51222.8"/>
    <s v="ALVAREZ DE EULATE,PEREZ,JOSE JAVIE"/>
  </r>
  <r>
    <x v="1"/>
    <x v="9"/>
    <s v="C03.I04.P01.S12"/>
    <x v="81"/>
    <s v="ID014"/>
    <s v="ID014-Inversiones en explotaciones para la sostenibilidad y competitividad de la agricultura y la ganaderia"/>
    <s v="***7218**"/>
    <x v="0"/>
    <x v="3"/>
    <x v="5"/>
    <n v="49657.2"/>
    <s v="OSES MARTINEZ JM Y R"/>
  </r>
  <r>
    <x v="1"/>
    <x v="8"/>
    <s v="C14.I01.P02.S14.S02"/>
    <x v="62"/>
    <s v="ID047"/>
    <s v="ID047- Plan de Sostenibilidad Turística en Destino &quot;ACD 5 rutas jacobeas, mil caminos en Navarra&quot;"/>
    <s v="***0770**"/>
    <x v="0"/>
    <x v="4"/>
    <x v="5"/>
    <n v="48886.2"/>
    <s v="AYUNTAMIENTO DE CORTES"/>
  </r>
  <r>
    <x v="0"/>
    <x v="6"/>
    <s v="C01.I01.P02.S18"/>
    <x v="22"/>
    <s v="ID002"/>
    <s v="ID002-Zonas de bajas emisiones en entornos metropolitanos"/>
    <s v="***4708**"/>
    <x v="0"/>
    <x v="0"/>
    <x v="5"/>
    <n v="1258.98"/>
    <s v="INGENIERIA Y PREVENCION DE RIESGOS SL"/>
  </r>
  <r>
    <x v="0"/>
    <x v="1"/>
    <s v="C21.I01.P01.S17"/>
    <x v="20"/>
    <s v="ID072"/>
    <s v="ID072-Programa de impulso de escolarización en el Primer Ciclo de Educación Infantil"/>
    <s v="***4165**"/>
    <x v="1"/>
    <x v="1"/>
    <x v="5"/>
    <n v="146.97"/>
    <s v="ISO,SOTO,MIREN JOSUNE"/>
  </r>
  <r>
    <x v="0"/>
    <x v="8"/>
    <s v="C14.I01.P02.S15"/>
    <x v="19"/>
    <s v="ID044"/>
    <s v="ID044-Plan de sostenibilidad turística en destino - ACD Navarra Rural"/>
    <s v="***2124**"/>
    <x v="0"/>
    <x v="6"/>
    <x v="5"/>
    <n v="43484.81"/>
    <s v="NAVARRA DE SUELO Y VIVIENDA SAU"/>
  </r>
  <r>
    <x v="0"/>
    <x v="6"/>
    <s v="C01.I01.P02.S18"/>
    <x v="22"/>
    <s v="ID002"/>
    <s v="ID002-Zonas de bajas emisiones en entornos metropolitanos"/>
    <s v="***2806**"/>
    <x v="0"/>
    <x v="6"/>
    <x v="5"/>
    <n v="63239.98"/>
    <s v="TRACASA INSTRUMENTAL SL"/>
  </r>
  <r>
    <x v="0"/>
    <x v="8"/>
    <s v="C14.I04.P03.S18"/>
    <x v="82"/>
    <s v="ID121"/>
    <s v="ID121-Proyectos sosten. de mantenim. y rehab. del patrimonio hist. con uso turístico -  Museo"/>
    <s v="***4801**"/>
    <x v="1"/>
    <x v="1"/>
    <x v="5"/>
    <n v="40173.67"/>
    <s v="IÑIGO,IÑIGO,MARIA DEL OLMO"/>
  </r>
  <r>
    <x v="1"/>
    <x v="6"/>
    <s v="C06.I04.P03.S16"/>
    <x v="80"/>
    <s v="ID115"/>
    <s v="ID115-Inversión para la digitalización de los servicios de transportes de pasajeros y mercancías en el ámbito autonómico y local "/>
    <s v="***0923**"/>
    <x v="1"/>
    <x v="1"/>
    <x v="5"/>
    <n v="1900.54"/>
    <s v="ARANO,LASARTE,JUAN"/>
  </r>
  <r>
    <x v="1"/>
    <x v="6"/>
    <s v="C06.I04.P03.S16"/>
    <x v="80"/>
    <s v="ID115"/>
    <s v="ID115-Inversión para la digitalización de los servicios de transportes de pasajeros y mercancías en el ámbito autonómico y local "/>
    <s v="***2418**"/>
    <x v="1"/>
    <x v="1"/>
    <x v="5"/>
    <n v="1945.54"/>
    <s v="APEZTEGUIA,GOYENECHE,ALFONSO"/>
  </r>
  <r>
    <x v="1"/>
    <x v="6"/>
    <s v="C06.I04.P03.S16"/>
    <x v="80"/>
    <s v="ID115"/>
    <s v="ID115-Inversión para la digitalización de los servicios de transportes de pasajeros y mercancías en el ámbito autonómico y local "/>
    <s v="***2610**"/>
    <x v="0"/>
    <x v="0"/>
    <x v="5"/>
    <n v="3000"/>
    <s v="RBM PROFESIONAL LOGISTIC SLU"/>
  </r>
  <r>
    <x v="1"/>
    <x v="6"/>
    <s v="C06.I04.P03.S16"/>
    <x v="80"/>
    <s v="ID115"/>
    <s v="ID115-Inversión para la digitalización de los servicios de transportes de pasajeros y mercancías en el ámbito autonómico y local "/>
    <s v="***0478**"/>
    <x v="1"/>
    <x v="1"/>
    <x v="5"/>
    <n v="3000"/>
    <s v="TRIF,,IOAN RAZVAN"/>
  </r>
  <r>
    <x v="1"/>
    <x v="6"/>
    <s v="C06.I04.P03.S16"/>
    <x v="80"/>
    <s v="ID115"/>
    <s v="ID115-Inversión para la digitalización de los servicios de transportes de pasajeros y mercancías en el ámbito autonómico y local "/>
    <s v="***4083**"/>
    <x v="1"/>
    <x v="1"/>
    <x v="5"/>
    <n v="1768.22"/>
    <s v="CORNAGO,ALTAMASH,GONZALO"/>
  </r>
  <r>
    <x v="1"/>
    <x v="6"/>
    <s v="C06.I04.P03.S16"/>
    <x v="80"/>
    <s v="ID115"/>
    <s v="ID115-Inversión para la digitalización de los servicios de transportes de pasajeros y mercancías en el ámbito autonómico y local "/>
    <s v="***3339**"/>
    <x v="0"/>
    <x v="0"/>
    <x v="5"/>
    <n v="12000"/>
    <s v="NAVANOR DRIVERS&amp;TRUCKS SL"/>
  </r>
  <r>
    <x v="1"/>
    <x v="6"/>
    <s v="C06.I04.P03.S16"/>
    <x v="80"/>
    <s v="ID115"/>
    <s v="ID115-Inversión para la digitalización de los servicios de transportes de pasajeros y mercancías en el ámbito autonómico y local "/>
    <s v="***6362**"/>
    <x v="1"/>
    <x v="1"/>
    <x v="5"/>
    <n v="5474.76"/>
    <s v="ECHEVERRIA,ECHAVARREN,JUAN PEDRO"/>
  </r>
  <r>
    <x v="1"/>
    <x v="6"/>
    <s v="C06.I04.P03.S16"/>
    <x v="80"/>
    <s v="ID115"/>
    <s v="ID115-Inversión para la digitalización de los servicios de transportes de pasajeros y mercancías en el ámbito autonómico y local "/>
    <s v="***3960**"/>
    <x v="1"/>
    <x v="1"/>
    <x v="5"/>
    <n v="1989.92"/>
    <s v="GOGORZA,JAUREGUI,MOISES"/>
  </r>
  <r>
    <x v="1"/>
    <x v="6"/>
    <s v="C06.I04.P03.S16"/>
    <x v="80"/>
    <s v="ID115"/>
    <s v="ID115-Inversión para la digitalización de los servicios de transportes de pasajeros y mercancías en el ámbito autonómico y local "/>
    <s v="***4197**"/>
    <x v="1"/>
    <x v="1"/>
    <x v="5"/>
    <n v="2756.58"/>
    <s v="GOSENS,PUCH,PABLO"/>
  </r>
  <r>
    <x v="1"/>
    <x v="6"/>
    <s v="C06.I04.P03.S16"/>
    <x v="80"/>
    <s v="ID115"/>
    <s v="ID115-Inversión para la digitalización de los servicios de transportes de pasajeros y mercancías en el ámbito autonómico y local "/>
    <s v="***1216**"/>
    <x v="1"/>
    <x v="1"/>
    <x v="5"/>
    <n v="2398.29"/>
    <s v="MURILLO,AZANZA,JAIME"/>
  </r>
  <r>
    <x v="1"/>
    <x v="6"/>
    <s v="C06.I04.P03.S16"/>
    <x v="80"/>
    <s v="ID115"/>
    <s v="ID115-Inversión para la digitalización de los servicios de transportes de pasajeros y mercancías en el ámbito autonómico y local "/>
    <s v="***0717**"/>
    <x v="0"/>
    <x v="0"/>
    <x v="5"/>
    <n v="5478.14"/>
    <s v="MUGATRANS-OIL SLU"/>
  </r>
  <r>
    <x v="1"/>
    <x v="6"/>
    <s v="C06.I04.P03.S16"/>
    <x v="80"/>
    <s v="ID115"/>
    <s v="ID115-Inversión para la digitalización de los servicios de transportes de pasajeros y mercancías en el ámbito autonómico y local "/>
    <s v="***4570**"/>
    <x v="0"/>
    <x v="0"/>
    <x v="5"/>
    <n v="3000"/>
    <s v="PRO TRANS 22 SLU"/>
  </r>
  <r>
    <x v="1"/>
    <x v="6"/>
    <s v="C06.I04.P03.S16"/>
    <x v="80"/>
    <s v="ID115"/>
    <s v="ID115-Inversión para la digitalización de los servicios de transportes de pasajeros y mercancías en el ámbito autonómico y local "/>
    <s v="***6292**"/>
    <x v="1"/>
    <x v="1"/>
    <x v="5"/>
    <n v="2313.5700000000002"/>
    <s v="ANDUIZA,ERDOZIA,IÑIGO"/>
  </r>
  <r>
    <x v="1"/>
    <x v="6"/>
    <s v="C06.I04.P03.S16"/>
    <x v="80"/>
    <s v="ID115"/>
    <s v="ID115-Inversión para la digitalización de los servicios de transportes de pasajeros y mercancías en el ámbito autonómico y local "/>
    <s v="***7517**"/>
    <x v="1"/>
    <x v="1"/>
    <x v="5"/>
    <n v="2283.63"/>
    <s v="EGUI,AGUERRE,AITOR"/>
  </r>
  <r>
    <x v="1"/>
    <x v="6"/>
    <s v="C06.I04.P03.S16"/>
    <x v="80"/>
    <s v="ID115"/>
    <s v="ID115-Inversión para la digitalización de los servicios de transportes de pasajeros y mercancías en el ámbito autonómico y local "/>
    <s v="***4385**"/>
    <x v="0"/>
    <x v="0"/>
    <x v="5"/>
    <n v="3000"/>
    <s v="TRANSPORTES DE MERCANCIAS ARGI SL"/>
  </r>
  <r>
    <x v="1"/>
    <x v="0"/>
    <s v="C07.I01.P01.S06"/>
    <x v="28"/>
    <s v="ID026"/>
    <s v="ID026-Programas de incentivos ligados al autoconsumo y al almacenamiento con fuentes de energía renovable, así como a la implantación de sistemas térmicos renovables en el sector residencial"/>
    <s v="***0081**"/>
    <x v="0"/>
    <x v="0"/>
    <x v="5"/>
    <n v="6577.2"/>
    <s v="JESUS UNSAIN SA"/>
  </r>
  <r>
    <x v="0"/>
    <x v="8"/>
    <s v="C14.I01.P02.S15"/>
    <x v="19"/>
    <s v="ID044"/>
    <s v="ID044-Plan de sostenibilidad turística en destino - ACD Navarra Rural"/>
    <s v="***2685**"/>
    <x v="1"/>
    <x v="1"/>
    <x v="5"/>
    <n v="3206.5"/>
    <s v="ETXEGOIEN,OJER,JORGE"/>
  </r>
  <r>
    <x v="1"/>
    <x v="1"/>
    <s v="C20.I01.P01.S12"/>
    <x v="2"/>
    <s v="ID064"/>
    <s v="ID064-Plan de modernización de la FP. Evaluación y acreditación de las competencias profesionales"/>
    <s v="***1262**"/>
    <x v="0"/>
    <x v="5"/>
    <x v="5"/>
    <n v="1400.36"/>
    <s v="ANAPEH - ASOCIACION NAVARRA DE PEQUEÑA EMPRESA DE HOSTELERIA"/>
  </r>
  <r>
    <x v="1"/>
    <x v="1"/>
    <s v="C20.I01.P01.S12"/>
    <x v="2"/>
    <s v="ID064"/>
    <s v="ID064-Plan de modernización de la FP. Evaluación y acreditación de las competencias profesionales"/>
    <s v="***0904**"/>
    <x v="0"/>
    <x v="5"/>
    <x v="5"/>
    <n v="1750"/>
    <s v="ASOCIACION PEQUEÑA Y MEDIANA EMPRESA DEL METAL NA"/>
  </r>
  <r>
    <x v="1"/>
    <x v="1"/>
    <s v="C20.I01.P01.S12"/>
    <x v="2"/>
    <s v="ID064"/>
    <s v="ID064-Plan de modernización de la FP. Evaluación y acreditación de las competencias profesionales"/>
    <s v="***0770**"/>
    <x v="0"/>
    <x v="5"/>
    <x v="5"/>
    <n v="4422.51"/>
    <s v="UNION GENERAL DE TRABAJADORES DE NAVARRA"/>
  </r>
  <r>
    <x v="1"/>
    <x v="1"/>
    <s v="C20.I01.P01.S12"/>
    <x v="2"/>
    <s v="ID064"/>
    <s v="ID064-Plan de modernización de la FP. Evaluación y acreditación de las competencias profesionales"/>
    <s v="***7946**"/>
    <x v="0"/>
    <x v="5"/>
    <x v="5"/>
    <n v="657.8"/>
    <s v="FUNDACION ASPACE NAVARRA PARA EL EMPLEO"/>
  </r>
  <r>
    <x v="1"/>
    <x v="1"/>
    <s v="C20.I01.P01.S12"/>
    <x v="2"/>
    <s v="ID064"/>
    <s v="ID064-Plan de modernización de la FP. Evaluación y acreditación de las competencias profesionales"/>
    <s v="***4960**"/>
    <x v="0"/>
    <x v="5"/>
    <x v="5"/>
    <n v="16991"/>
    <s v="FUNDACION KOINEAEQUALITAS PARA LA CALIDAD Y DESARROLLO SOCIAL"/>
  </r>
  <r>
    <x v="0"/>
    <x v="8"/>
    <s v="C14.I01.P02.S15"/>
    <x v="19"/>
    <s v="ID044"/>
    <s v="ID044-Plan de sostenibilidad turística en destino - ACD Navarra Rural"/>
    <s v="***7095**"/>
    <x v="0"/>
    <x v="6"/>
    <x v="5"/>
    <n v="6488.05"/>
    <s v="CENTRO NAVARRO DE APRENDIZAJE INTEGRAL SA"/>
  </r>
  <r>
    <x v="0"/>
    <x v="8"/>
    <s v="C14.I01.P02.S15"/>
    <x v="19"/>
    <s v="ID044"/>
    <s v="ID044-Plan de sostenibilidad turística en destino - ACD Navarra Rural"/>
    <s v="***7095**"/>
    <x v="0"/>
    <x v="6"/>
    <x v="5"/>
    <n v="6397.36"/>
    <s v="CENTRO NAVARRO DE APRENDIZAJE INTEGRAL SA"/>
  </r>
  <r>
    <x v="0"/>
    <x v="5"/>
    <s v="C13.I03.P11.S12"/>
    <x v="88"/>
    <s v="ID133"/>
    <s v="ID133-RETECH - Aceleración de Ecosistemas de Emprendimiento e Innovación basados en Gemelos Digitales"/>
    <s v="***2806**"/>
    <x v="0"/>
    <x v="6"/>
    <x v="5"/>
    <n v="3207.59"/>
    <s v="TRACASA INSTRUMENTAL SL"/>
  </r>
  <r>
    <x v="0"/>
    <x v="0"/>
    <s v="C13.I03.P11.S05"/>
    <x v="86"/>
    <s v="ID132"/>
    <s v="ID132-RETECH-Navarra-TechFabLab."/>
    <s v="***2492**"/>
    <x v="0"/>
    <x v="2"/>
    <x v="5"/>
    <n v="59.28"/>
    <s v="ACF-DPTO C00008 INDUSTRIA Y EMPLEO"/>
  </r>
  <r>
    <x v="0"/>
    <x v="1"/>
    <s v="C20.I01.P01.S12"/>
    <x v="2"/>
    <s v="ID064"/>
    <s v="ID064-Plan de modernización de la FP. Evaluación y acreditación de las competencias profesionales"/>
    <s v="***3910**"/>
    <x v="1"/>
    <x v="1"/>
    <x v="5"/>
    <n v="661.54"/>
    <s v="MENDEZ,SANCHEZ,JESUS MARIA"/>
  </r>
  <r>
    <x v="0"/>
    <x v="1"/>
    <s v="C20.I01.P01.S12"/>
    <x v="2"/>
    <s v="ID064"/>
    <s v="ID064-Plan de modernización de la FP. Evaluación y acreditación de las competencias profesionales"/>
    <s v="***6501**"/>
    <x v="1"/>
    <x v="1"/>
    <x v="5"/>
    <n v="536.25"/>
    <s v="ESCRIBANO,OCAÑA,DANIEL"/>
  </r>
  <r>
    <x v="1"/>
    <x v="0"/>
    <s v="C08.I01.P02.S09"/>
    <x v="29"/>
    <s v="ID027"/>
    <s v="ID027-Programas de incentivos ligados al autoconsumo y al almacenamiento con fuentes de energía renovable,, así como a la implantación de sistemas térmicos renovables en el sector residencial"/>
    <s v="***8341**"/>
    <x v="1"/>
    <x v="1"/>
    <x v="5"/>
    <n v="2525"/>
    <s v="LUZURIAGA,TISCAR,CARLOS JAVIER"/>
  </r>
  <r>
    <x v="1"/>
    <x v="0"/>
    <s v="C08.I01.P02.S09"/>
    <x v="29"/>
    <s v="ID027"/>
    <s v="ID027-Programas de incentivos ligados al autoconsumo y al almacenamiento con fuentes de energía renovable,, así como a la implantación de sistemas térmicos renovables en el sector residencial"/>
    <s v="***5140**"/>
    <x v="1"/>
    <x v="1"/>
    <x v="5"/>
    <n v="2525"/>
    <s v="ONIEVA,ONIEVA,FRANCISCO DE ASIS"/>
  </r>
  <r>
    <x v="1"/>
    <x v="0"/>
    <s v="C08.I01.P02.S09"/>
    <x v="29"/>
    <s v="ID027"/>
    <s v="ID027-Programas de incentivos ligados al autoconsumo y al almacenamiento con fuentes de energía renovable,, así como a la implantación de sistemas térmicos renovables en el sector residencial"/>
    <s v="***7745**"/>
    <x v="1"/>
    <x v="1"/>
    <x v="5"/>
    <n v="5050"/>
    <s v="ONDARRA,RAZQUIN,IÑAKI"/>
  </r>
  <r>
    <x v="1"/>
    <x v="0"/>
    <s v="C08.I01.P02.S09"/>
    <x v="29"/>
    <s v="ID027"/>
    <s v="ID027-Programas de incentivos ligados al autoconsumo y al almacenamiento con fuentes de energía renovable,, así como a la implantación de sistemas térmicos renovables en el sector residencial"/>
    <s v="***4435**"/>
    <x v="1"/>
    <x v="1"/>
    <x v="5"/>
    <n v="5050"/>
    <s v="MARTIN,CASAJUS,JUAN MANUEL"/>
  </r>
  <r>
    <x v="1"/>
    <x v="0"/>
    <s v="C08.I01.P02.S09"/>
    <x v="29"/>
    <s v="ID027"/>
    <s v="ID027-Programas de incentivos ligados al autoconsumo y al almacenamiento con fuentes de energía renovable,, así como a la implantación de sistemas térmicos renovables en el sector residencial"/>
    <s v="***0230**"/>
    <x v="0"/>
    <x v="4"/>
    <x v="5"/>
    <n v="4900"/>
    <s v="AYUNTAMIENTO DE ARANGUREN"/>
  </r>
  <r>
    <x v="1"/>
    <x v="0"/>
    <s v="C08.I01.P02.S09"/>
    <x v="29"/>
    <s v="ID027"/>
    <s v="ID027-Programas de incentivos ligados al autoconsumo y al almacenamiento con fuentes de energía renovable,, así como a la implantación de sistemas térmicos renovables en el sector residencial"/>
    <s v="***1728**"/>
    <x v="1"/>
    <x v="1"/>
    <x v="5"/>
    <n v="3528"/>
    <s v="GOMARA,OLIVER,PEDRO"/>
  </r>
  <r>
    <x v="1"/>
    <x v="0"/>
    <s v="C08.I01.P02.S09"/>
    <x v="29"/>
    <s v="ID027"/>
    <s v="ID027-Programas de incentivos ligados al autoconsumo y al almacenamiento con fuentes de energía renovable,, así como a la implantación de sistemas térmicos renovables en el sector residencial"/>
    <s v="***3020**"/>
    <x v="0"/>
    <x v="4"/>
    <x v="5"/>
    <n v="4949"/>
    <s v="CONCEJO DE ACEDO"/>
  </r>
  <r>
    <x v="1"/>
    <x v="0"/>
    <s v="C08.I01.P02.S09"/>
    <x v="29"/>
    <s v="ID027"/>
    <s v="ID027-Programas de incentivos ligados al autoconsumo y al almacenamiento con fuentes de energía renovable,, así como a la implantación de sistemas térmicos renovables en el sector residencial"/>
    <s v="***4824**"/>
    <x v="1"/>
    <x v="1"/>
    <x v="5"/>
    <n v="4848"/>
    <s v="PASCUAL,ALZURI,MARIA CORO"/>
  </r>
  <r>
    <x v="1"/>
    <x v="0"/>
    <s v="C08.I01.P02.S09"/>
    <x v="29"/>
    <s v="ID027"/>
    <s v="ID027-Programas de incentivos ligados al autoconsumo y al almacenamiento con fuentes de energía renovable,, así como a la implantación de sistemas térmicos renovables en el sector residencial"/>
    <s v="***1643**"/>
    <x v="1"/>
    <x v="1"/>
    <x v="5"/>
    <n v="3636"/>
    <s v="ALONSO,FERNANDEZ,PABLO"/>
  </r>
  <r>
    <x v="1"/>
    <x v="0"/>
    <s v="C08.I01.P02.S09"/>
    <x v="29"/>
    <s v="ID027"/>
    <s v="ID027-Programas de incentivos ligados al autoconsumo y al almacenamiento con fuentes de energía renovable,, así como a la implantación de sistemas térmicos renovables en el sector residencial"/>
    <s v="***1736**"/>
    <x v="1"/>
    <x v="1"/>
    <x v="5"/>
    <n v="2049.14"/>
    <s v="MARTINEZ,GOÑI,XABIER"/>
  </r>
  <r>
    <x v="1"/>
    <x v="0"/>
    <s v="C07.I01.P01.S06"/>
    <x v="28"/>
    <s v="ID026"/>
    <s v="ID026-Programas de incentivos ligados al autoconsumo y al almacenamiento con fuentes de energía renovable, así como a la implantación de sistemas térmicos renovables en el sector residencial"/>
    <s v="***2010**"/>
    <x v="0"/>
    <x v="4"/>
    <x v="5"/>
    <n v="87516"/>
    <s v="AYUNTAMIENTO DE PAMPLONA"/>
  </r>
  <r>
    <x v="1"/>
    <x v="0"/>
    <s v="C07.I01.P01.S06"/>
    <x v="28"/>
    <s v="ID026"/>
    <s v="ID026-Programas de incentivos ligados al autoconsumo y al almacenamiento con fuentes de energía renovable, así como a la implantación de sistemas térmicos renovables en el sector residencial"/>
    <s v="***9798**"/>
    <x v="1"/>
    <x v="1"/>
    <x v="5"/>
    <n v="1911"/>
    <s v="JIMENEZ,QUESADA,ANTONIO"/>
  </r>
  <r>
    <x v="1"/>
    <x v="0"/>
    <s v="C07.I01.P01.S06"/>
    <x v="28"/>
    <s v="ID026"/>
    <s v="ID026-Programas de incentivos ligados al autoconsumo y al almacenamiento con fuentes de energía renovable, así como a la implantación de sistemas térmicos renovables en el sector residencial"/>
    <s v="***4769**"/>
    <x v="1"/>
    <x v="1"/>
    <x v="5"/>
    <n v="1729.2"/>
    <s v="LOPEZ,CALDERON,SANTIAGO"/>
  </r>
  <r>
    <x v="1"/>
    <x v="0"/>
    <s v="C07.I01.P01.S06"/>
    <x v="28"/>
    <s v="ID026"/>
    <s v="ID026-Programas de incentivos ligados al autoconsumo y al almacenamiento con fuentes de energía renovable, así como a la implantación de sistemas térmicos renovables en el sector residencial"/>
    <s v="***0082**"/>
    <x v="1"/>
    <x v="1"/>
    <x v="5"/>
    <n v="3537"/>
    <s v="ALONSO,IBARRA,FERMIN JAVIER"/>
  </r>
  <r>
    <x v="1"/>
    <x v="0"/>
    <s v="C07.I01.P01.S06"/>
    <x v="28"/>
    <s v="ID026"/>
    <s v="ID026-Programas de incentivos ligados al autoconsumo y al almacenamiento con fuentes de energía renovable, así como a la implantación de sistemas térmicos renovables en el sector residencial"/>
    <s v="***5126**"/>
    <x v="1"/>
    <x v="1"/>
    <x v="5"/>
    <n v="2685.5"/>
    <s v="ARIZMENDI,LEZA,RUBEN"/>
  </r>
  <r>
    <x v="1"/>
    <x v="0"/>
    <s v="C07.I01.P01.S06"/>
    <x v="28"/>
    <s v="ID026"/>
    <s v="ID026-Programas de incentivos ligados al autoconsumo y al almacenamiento con fuentes de energía renovable, así como a la implantación de sistemas térmicos renovables en el sector residencial"/>
    <s v="***4522**"/>
    <x v="1"/>
    <x v="1"/>
    <x v="5"/>
    <n v="4126.5"/>
    <s v="SARASUA,FERNANDEZ,JOSE MARIA"/>
  </r>
  <r>
    <x v="1"/>
    <x v="0"/>
    <s v="C07.I01.P01.S06"/>
    <x v="28"/>
    <s v="ID026"/>
    <s v="ID026-Programas de incentivos ligados al autoconsumo y al almacenamiento con fuentes de energía renovable, así como a la implantación de sistemas térmicos renovables en el sector residencial"/>
    <s v="***0047**"/>
    <x v="1"/>
    <x v="1"/>
    <x v="5"/>
    <n v="1729.2"/>
    <s v="MARTINEZ DE LIZARRONDO,ELORZ ALFREDO"/>
  </r>
  <r>
    <x v="1"/>
    <x v="0"/>
    <s v="C07.I01.P01.S06"/>
    <x v="28"/>
    <s v="ID026"/>
    <s v="ID026-Programas de incentivos ligados al autoconsumo y al almacenamiento con fuentes de energía renovable, así como a la implantación de sistemas térmicos renovables en el sector residencial"/>
    <s v="***2828**"/>
    <x v="1"/>
    <x v="1"/>
    <x v="5"/>
    <n v="1768.5"/>
    <s v="GUTIERREZ,RODRIGUEZ,OSCAR"/>
  </r>
  <r>
    <x v="1"/>
    <x v="0"/>
    <s v="C07.I01.P01.S06"/>
    <x v="28"/>
    <s v="ID026"/>
    <s v="ID026-Programas de incentivos ligados al autoconsumo y al almacenamiento con fuentes de energía renovable, así como a la implantación de sistemas térmicos renovables en el sector residencial"/>
    <s v="***0290**"/>
    <x v="0"/>
    <x v="7"/>
    <x v="5"/>
    <n v="8667"/>
    <s v="COPROPIETARIOS CL ARRIDIA 1 3 MOREA 1 3 5 Y Z UBIBIDEA 2 4"/>
  </r>
  <r>
    <x v="1"/>
    <x v="0"/>
    <s v="C07.I01.P01.S06"/>
    <x v="28"/>
    <s v="ID026"/>
    <s v="ID026-Programas de incentivos ligados al autoconsumo y al almacenamiento con fuentes de energía renovable, así como a la implantación de sistemas térmicos renovables en el sector residencial"/>
    <s v="***4175**"/>
    <x v="1"/>
    <x v="1"/>
    <x v="5"/>
    <n v="872.46"/>
    <s v="UZQUIAGA,ZARDOYA,JUAN JOSE"/>
  </r>
  <r>
    <x v="1"/>
    <x v="0"/>
    <s v="C07.I01.P01.S06"/>
    <x v="28"/>
    <s v="ID026"/>
    <s v="ID026-Programas de incentivos ligados al autoconsumo y al almacenamiento con fuentes de energía renovable, así como a la implantación de sistemas térmicos renovables en el sector residencial"/>
    <s v="***6106**"/>
    <x v="1"/>
    <x v="1"/>
    <x v="5"/>
    <n v="2358"/>
    <s v="PACHECO,AZCARATE,JUAN ANTONIO"/>
  </r>
  <r>
    <x v="1"/>
    <x v="0"/>
    <s v="C07.I01.P01.S06"/>
    <x v="28"/>
    <s v="ID026"/>
    <s v="ID026-Programas de incentivos ligados al autoconsumo y al almacenamiento con fuentes de energía renovable, así como a la implantación de sistemas térmicos renovables en el sector residencial"/>
    <s v="***3595**"/>
    <x v="1"/>
    <x v="1"/>
    <x v="5"/>
    <n v="3576.3"/>
    <s v="BURRINI,,ETTORE"/>
  </r>
  <r>
    <x v="1"/>
    <x v="0"/>
    <s v="C07.I01.P01.S06"/>
    <x v="28"/>
    <s v="ID026"/>
    <s v="ID026-Programas de incentivos ligados al autoconsumo y al almacenamiento con fuentes de energía renovable, así como a la implantación de sistemas térmicos renovables en el sector residencial"/>
    <s v="***1849**"/>
    <x v="1"/>
    <x v="1"/>
    <x v="5"/>
    <n v="3600"/>
    <s v="GARCIA,CIRIZA,CARLOS"/>
  </r>
  <r>
    <x v="1"/>
    <x v="0"/>
    <s v="C07.I01.P01.S06"/>
    <x v="28"/>
    <s v="ID026"/>
    <s v="ID026-Programas de incentivos ligados al autoconsumo y al almacenamiento con fuentes de energía renovable, así como a la implantación de sistemas térmicos renovables en el sector residencial"/>
    <s v="***8971**"/>
    <x v="1"/>
    <x v="1"/>
    <x v="5"/>
    <n v="2736"/>
    <s v="FERNANDEZ,MIQUELEIZ,MARIA VICTORIA"/>
  </r>
  <r>
    <x v="1"/>
    <x v="0"/>
    <s v="C07.I01.P01.S06"/>
    <x v="28"/>
    <s v="ID026"/>
    <s v="ID026-Programas de incentivos ligados al autoconsumo y al almacenamiento con fuentes de energía renovable, así como a la implantación de sistemas térmicos renovables en el sector residencial"/>
    <s v="***7745**"/>
    <x v="1"/>
    <x v="1"/>
    <x v="5"/>
    <n v="3576.3"/>
    <s v="ONDARRA,RAZQUIN,IÑAKI"/>
  </r>
  <r>
    <x v="1"/>
    <x v="0"/>
    <s v="C07.I01.P01.S06"/>
    <x v="28"/>
    <s v="ID026"/>
    <s v="ID026-Programas de incentivos ligados al autoconsumo y al almacenamiento con fuentes de energía renovable, así como a la implantación de sistemas térmicos renovables en el sector residencial"/>
    <s v="***4462**"/>
    <x v="1"/>
    <x v="1"/>
    <x v="5"/>
    <n v="2358"/>
    <s v="DIAZ,LOPEZ,JUAN MARIA"/>
  </r>
  <r>
    <x v="1"/>
    <x v="0"/>
    <s v="C07.I01.P01.S06"/>
    <x v="28"/>
    <s v="ID026"/>
    <s v="ID026-Programas de incentivos ligados al autoconsumo y al almacenamiento con fuentes de energía renovable, así como a la implantación de sistemas térmicos renovables en el sector residencial"/>
    <s v="***7663**"/>
    <x v="1"/>
    <x v="1"/>
    <x v="5"/>
    <n v="3537"/>
    <s v="SATRUSTEGUI,SAEZ,MARIA TERESA"/>
  </r>
  <r>
    <x v="1"/>
    <x v="0"/>
    <s v="C07.I01.P01.S06"/>
    <x v="28"/>
    <s v="ID026"/>
    <s v="ID026-Programas de incentivos ligados al autoconsumo y al almacenamiento con fuentes de energía renovable, así como a la implantación de sistemas térmicos renovables en el sector residencial"/>
    <s v="***4435**"/>
    <x v="1"/>
    <x v="1"/>
    <x v="5"/>
    <n v="5305.5"/>
    <s v="MARTIN,CASAJUS,JUAN MANUEL"/>
  </r>
  <r>
    <x v="1"/>
    <x v="0"/>
    <s v="C07.I01.P01.S06"/>
    <x v="28"/>
    <s v="ID026"/>
    <s v="ID026-Programas de incentivos ligados al autoconsumo y al almacenamiento con fuentes de energía renovable, así como a la implantación de sistemas térmicos renovables en el sector residencial"/>
    <s v="***5169**"/>
    <x v="1"/>
    <x v="1"/>
    <x v="5"/>
    <n v="2220"/>
    <s v="RAMIREZ,LAINEZ,JAVIER"/>
  </r>
  <r>
    <x v="1"/>
    <x v="0"/>
    <s v="C07.I01.P01.S06"/>
    <x v="28"/>
    <s v="ID026"/>
    <s v="ID026-Programas de incentivos ligados al autoconsumo y al almacenamiento con fuentes de energía renovable, así como a la implantación de sistemas térmicos renovables en el sector residencial"/>
    <s v="***3840**"/>
    <x v="0"/>
    <x v="4"/>
    <x v="5"/>
    <n v="4740"/>
    <s v="CONCEJO DE BALLARIAIN"/>
  </r>
  <r>
    <x v="1"/>
    <x v="0"/>
    <s v="C07.I01.P01.S06"/>
    <x v="28"/>
    <s v="ID026"/>
    <s v="ID026-Programas de incentivos ligados al autoconsumo y al almacenamiento con fuentes de energía renovable, así como a la implantación de sistemas térmicos renovables en el sector residencial"/>
    <s v="***0230**"/>
    <x v="0"/>
    <x v="4"/>
    <x v="5"/>
    <n v="48348.35"/>
    <s v="AYUNTAMIENTO DE ARANGUREN"/>
  </r>
  <r>
    <x v="1"/>
    <x v="0"/>
    <s v="C07.I01.P01.S06"/>
    <x v="28"/>
    <s v="ID026"/>
    <s v="ID026-Programas de incentivos ligados al autoconsumo y al almacenamiento con fuentes de energía renovable, así como a la implantación de sistemas térmicos renovables en el sector residencial"/>
    <s v="***2380**"/>
    <x v="0"/>
    <x v="4"/>
    <x v="5"/>
    <n v="11533.5"/>
    <s v="AYUNTAMIENTO DE UNZUE"/>
  </r>
  <r>
    <x v="1"/>
    <x v="0"/>
    <s v="C07.I01.P01.S06"/>
    <x v="28"/>
    <s v="ID026"/>
    <s v="ID026-Programas de incentivos ligados al autoconsumo y al almacenamiento con fuentes de energía renovable, así como a la implantación de sistemas térmicos renovables en el sector residencial"/>
    <s v="***0230**"/>
    <x v="0"/>
    <x v="4"/>
    <x v="5"/>
    <n v="7650"/>
    <s v="AYUNTAMIENTO DE ARANGUREN"/>
  </r>
  <r>
    <x v="1"/>
    <x v="0"/>
    <s v="C07.I01.P01.S06"/>
    <x v="28"/>
    <s v="ID026"/>
    <s v="ID026-Programas de incentivos ligados al autoconsumo y al almacenamiento con fuentes de energía renovable, así como a la implantación de sistemas térmicos renovables en el sector residencial"/>
    <s v="***7754**"/>
    <x v="1"/>
    <x v="1"/>
    <x v="5"/>
    <n v="1575"/>
    <s v="ARNEDO,PERAL,MARIA PUY"/>
  </r>
  <r>
    <x v="1"/>
    <x v="0"/>
    <s v="C07.I01.P01.S06"/>
    <x v="28"/>
    <s v="ID026"/>
    <s v="ID026-Programas de incentivos ligados al autoconsumo y al almacenamiento con fuentes de energía renovable, así como a la implantación de sistemas térmicos renovables en el sector residencial"/>
    <s v="***1728**"/>
    <x v="1"/>
    <x v="1"/>
    <x v="5"/>
    <n v="1646.78"/>
    <s v="GOMARA,OLIVER,PEDRO"/>
  </r>
  <r>
    <x v="1"/>
    <x v="0"/>
    <s v="C07.I01.P01.S06"/>
    <x v="28"/>
    <s v="ID026"/>
    <s v="ID026-Programas de incentivos ligados al autoconsumo y al almacenamiento con fuentes de energía renovable, así como a la implantación de sistemas térmicos renovables en el sector residencial"/>
    <s v="***3020**"/>
    <x v="0"/>
    <x v="4"/>
    <x v="5"/>
    <n v="8545.5"/>
    <s v="CONCEJO DE ACEDO"/>
  </r>
  <r>
    <x v="1"/>
    <x v="0"/>
    <s v="C07.I01.P01.S06"/>
    <x v="28"/>
    <s v="ID026"/>
    <s v="ID026-Programas de incentivos ligados al autoconsumo y al almacenamiento con fuentes de energía renovable, así como a la implantación de sistemas térmicos renovables en el sector residencial"/>
    <s v="***2580**"/>
    <x v="0"/>
    <x v="4"/>
    <x v="5"/>
    <n v="82665"/>
    <s v="AYUNTAMIENTO DE VILLAVA"/>
  </r>
  <r>
    <x v="1"/>
    <x v="0"/>
    <s v="C07.I01.P01.S06"/>
    <x v="28"/>
    <s v="ID026"/>
    <s v="ID026-Programas de incentivos ligados al autoconsumo y al almacenamiento con fuentes de energía renovable, así como a la implantación de sistemas térmicos renovables en el sector residencial"/>
    <s v="***1410**"/>
    <x v="0"/>
    <x v="4"/>
    <x v="5"/>
    <n v="22050"/>
    <s v="AYUNTAMIENTO DE LARRAGA"/>
  </r>
  <r>
    <x v="1"/>
    <x v="0"/>
    <s v="C07.I01.P01.S06"/>
    <x v="28"/>
    <s v="ID026"/>
    <s v="ID026-Programas de incentivos ligados al autoconsumo y al almacenamiento con fuentes de energía renovable, así como a la implantación de sistemas térmicos renovables en el sector residencial"/>
    <s v="***4064**"/>
    <x v="1"/>
    <x v="1"/>
    <x v="5"/>
    <n v="2063.25"/>
    <s v="LOPEZ-DICASTILLO,GASTON,FRANCISCO JAVIER"/>
  </r>
  <r>
    <x v="1"/>
    <x v="0"/>
    <s v="C07.I01.P01.S06"/>
    <x v="28"/>
    <s v="ID026"/>
    <s v="ID026-Programas de incentivos ligados al autoconsumo y al almacenamiento con fuentes de energía renovable, así como a la implantación de sistemas térmicos renovables en el sector residencial"/>
    <s v="***0230**"/>
    <x v="0"/>
    <x v="4"/>
    <x v="5"/>
    <n v="14696"/>
    <s v="AYUNTAMIENTO DE ARANGUREN"/>
  </r>
  <r>
    <x v="1"/>
    <x v="0"/>
    <s v="C07.I01.P01.S06"/>
    <x v="28"/>
    <s v="ID026"/>
    <s v="ID026-Programas de incentivos ligados al autoconsumo y al almacenamiento con fuentes de energía renovable, así como a la implantación de sistemas térmicos renovables en el sector residencial"/>
    <s v="***1410**"/>
    <x v="0"/>
    <x v="4"/>
    <x v="5"/>
    <n v="10829.5"/>
    <s v="AYUNTAMIENTO DE LARRAGA"/>
  </r>
  <r>
    <x v="1"/>
    <x v="0"/>
    <s v="C07.I01.P01.S06"/>
    <x v="28"/>
    <s v="ID026"/>
    <s v="ID026-Programas de incentivos ligados al autoconsumo y al almacenamiento con fuentes de energía renovable, así como a la implantación de sistemas térmicos renovables en el sector residencial"/>
    <s v="***6403**"/>
    <x v="1"/>
    <x v="1"/>
    <x v="5"/>
    <n v="1650.6"/>
    <s v="VILLOSLADA,PEREZ,RAMON"/>
  </r>
  <r>
    <x v="1"/>
    <x v="0"/>
    <s v="C07.I01.P01.S06"/>
    <x v="28"/>
    <s v="ID026"/>
    <s v="ID026-Programas de incentivos ligados al autoconsumo y al almacenamiento con fuentes de energía renovable, así como a la implantación de sistemas térmicos renovables en el sector residencial"/>
    <s v="***4120**"/>
    <x v="0"/>
    <x v="4"/>
    <x v="5"/>
    <n v="62370"/>
    <s v="CONCEJO DE CIZUR MENOR"/>
  </r>
  <r>
    <x v="1"/>
    <x v="0"/>
    <s v="C07.I01.P01.S06"/>
    <x v="28"/>
    <s v="ID026"/>
    <s v="ID026-Programas de incentivos ligados al autoconsumo y al almacenamiento con fuentes de energía renovable, así como a la implantación de sistemas térmicos renovables en el sector residencial"/>
    <s v="***0902**"/>
    <x v="1"/>
    <x v="1"/>
    <x v="5"/>
    <n v="2184"/>
    <s v="GONZALEZ,SAEZ,RAUL"/>
  </r>
  <r>
    <x v="1"/>
    <x v="0"/>
    <s v="C07.I01.P01.S06"/>
    <x v="28"/>
    <s v="ID026"/>
    <s v="ID026-Programas de incentivos ligados al autoconsumo y al almacenamiento con fuentes de energía renovable, así como a la implantación de sistemas térmicos renovables en el sector residencial"/>
    <s v="***2010**"/>
    <x v="0"/>
    <x v="4"/>
    <x v="5"/>
    <n v="88366.92"/>
    <s v="AYUNTAMIENTO DE PAMPLONA"/>
  </r>
  <r>
    <x v="1"/>
    <x v="0"/>
    <s v="C07.I01.P01.S06"/>
    <x v="28"/>
    <s v="ID026"/>
    <s v="ID026-Programas de incentivos ligados al autoconsumo y al almacenamiento con fuentes de energía renovable, así como a la implantación de sistemas térmicos renovables en el sector residencial"/>
    <s v="***2010**"/>
    <x v="0"/>
    <x v="4"/>
    <x v="5"/>
    <n v="87804"/>
    <s v="AYUNTAMIENTO DE PAMPLONA"/>
  </r>
  <r>
    <x v="1"/>
    <x v="0"/>
    <s v="C07.I01.P01.S06"/>
    <x v="28"/>
    <s v="ID026"/>
    <s v="ID026-Programas de incentivos ligados al autoconsumo y al almacenamiento con fuentes de energía renovable, así como a la implantación de sistemas térmicos renovables en el sector residencial"/>
    <s v="***0870**"/>
    <x v="0"/>
    <x v="4"/>
    <x v="5"/>
    <n v="75816"/>
    <s v="AYUNTAMIENTO DE NOAIN (VALLE DE ELORZ)"/>
  </r>
  <r>
    <x v="1"/>
    <x v="0"/>
    <s v="C07.I01.P01.S06"/>
    <x v="28"/>
    <s v="ID026"/>
    <s v="ID026-Programas de incentivos ligados al autoconsumo y al almacenamiento con fuentes de energía renovable, así como a la implantación de sistemas térmicos renovables en el sector residencial"/>
    <s v="***4824**"/>
    <x v="1"/>
    <x v="1"/>
    <x v="5"/>
    <n v="4126.5"/>
    <s v="PASCUAL,ALZURI,MARIA CORO"/>
  </r>
  <r>
    <x v="1"/>
    <x v="0"/>
    <s v="C07.I01.P01.S06"/>
    <x v="28"/>
    <s v="ID026"/>
    <s v="ID026-Programas de incentivos ligados al autoconsumo y al almacenamiento con fuentes de energía renovable, así como a la implantación de sistemas térmicos renovables en el sector residencial"/>
    <s v="***2010**"/>
    <x v="0"/>
    <x v="4"/>
    <x v="5"/>
    <n v="70641"/>
    <s v="AYUNTAMIENTO DE PAMPLONA"/>
  </r>
  <r>
    <x v="1"/>
    <x v="0"/>
    <s v="C07.I01.P01.S06"/>
    <x v="28"/>
    <s v="ID026"/>
    <s v="ID026-Programas de incentivos ligados al autoconsumo y al almacenamiento con fuentes de energía renovable, así como a la implantación de sistemas térmicos renovables en el sector residencial"/>
    <s v="***2845**"/>
    <x v="1"/>
    <x v="1"/>
    <x v="5"/>
    <n v="2384.1999999999998"/>
    <s v="MORAIS,BORGES GUEDES,MARIA DE JESUS"/>
  </r>
  <r>
    <x v="1"/>
    <x v="0"/>
    <s v="C07.I01.P01.S06"/>
    <x v="28"/>
    <s v="ID026"/>
    <s v="ID026-Programas de incentivos ligados al autoconsumo y al almacenamiento con fuentes de energía renovable, así como a la implantación de sistemas térmicos renovables en el sector residencial"/>
    <s v="***3383**"/>
    <x v="1"/>
    <x v="1"/>
    <x v="5"/>
    <n v="2358"/>
    <s v="ECHEVERRIA,SAENZ,AINHOA"/>
  </r>
  <r>
    <x v="1"/>
    <x v="0"/>
    <s v="C07.I01.P01.S06"/>
    <x v="28"/>
    <s v="ID026"/>
    <s v="ID026-Programas de incentivos ligados al autoconsumo y al almacenamiento con fuentes de energía renovable, así como a la implantación de sistemas térmicos renovables en el sector residencial"/>
    <s v="***3394**"/>
    <x v="1"/>
    <x v="1"/>
    <x v="5"/>
    <n v="2358"/>
    <s v="ERRO,ARMENDARIZ,JESUS ENRIQUE"/>
  </r>
  <r>
    <x v="1"/>
    <x v="0"/>
    <s v="C07.I01.P01.S06"/>
    <x v="28"/>
    <s v="ID026"/>
    <s v="ID026-Programas de incentivos ligados al autoconsumo y al almacenamiento con fuentes de energía renovable, así como a la implantación de sistemas térmicos renovables en el sector residencial"/>
    <s v="***1643**"/>
    <x v="1"/>
    <x v="1"/>
    <x v="5"/>
    <n v="2980.25"/>
    <s v="ALONSO,FERNANDEZ,PABLO"/>
  </r>
  <r>
    <x v="1"/>
    <x v="0"/>
    <s v="C07.I01.P01.S06"/>
    <x v="28"/>
    <s v="ID026"/>
    <s v="ID026-Programas de incentivos ligados al autoconsumo y al almacenamiento con fuentes de energía renovable, así como a la implantación de sistemas térmicos renovables en el sector residencial"/>
    <s v="***1910**"/>
    <x v="0"/>
    <x v="4"/>
    <x v="5"/>
    <n v="102465"/>
    <s v="AYUNTAMIENTO DE OLITE"/>
  </r>
  <r>
    <x v="1"/>
    <x v="0"/>
    <s v="C07.I01.P01.S06"/>
    <x v="28"/>
    <s v="ID026"/>
    <s v="ID026-Programas de incentivos ligados al autoconsumo y al almacenamiento con fuentes de energía renovable, así como a la implantación de sistemas térmicos renovables en el sector residencial"/>
    <s v="***2006**"/>
    <x v="1"/>
    <x v="1"/>
    <x v="5"/>
    <n v="1192.0999999999999"/>
    <s v="FONSECA,CAMACHO,KIMETZ"/>
  </r>
  <r>
    <x v="1"/>
    <x v="0"/>
    <s v="C07.I01.P01.S06"/>
    <x v="28"/>
    <s v="ID026"/>
    <s v="ID026-Programas de incentivos ligados al autoconsumo y al almacenamiento con fuentes de energía renovable, así como a la implantación de sistemas térmicos renovables en el sector residencial"/>
    <s v="***0233**"/>
    <x v="1"/>
    <x v="1"/>
    <x v="5"/>
    <n v="4951.8"/>
    <s v="ARDAIZ,MAÑERU,IRANZU"/>
  </r>
  <r>
    <x v="1"/>
    <x v="0"/>
    <s v="C07.I01.P01.S06"/>
    <x v="28"/>
    <s v="ID026"/>
    <s v="ID026-Programas de incentivos ligados al autoconsumo y al almacenamiento con fuentes de energía renovable, así como a la implantación de sistemas térmicos renovables en el sector residencial"/>
    <s v="***2500**"/>
    <x v="0"/>
    <x v="4"/>
    <x v="5"/>
    <n v="42997.5"/>
    <s v="AYUNTAMIENTO DE BERA"/>
  </r>
  <r>
    <x v="1"/>
    <x v="0"/>
    <s v="C07.I01.P01.S06"/>
    <x v="28"/>
    <s v="ID026"/>
    <s v="ID026-Programas de incentivos ligados al autoconsumo y al almacenamiento con fuentes de energía renovable, así como a la implantación de sistemas térmicos renovables en el sector residencial"/>
    <s v="***8008**"/>
    <x v="1"/>
    <x v="1"/>
    <x v="5"/>
    <n v="2358"/>
    <s v="IRAIZOZ,CIA,JOSUNE"/>
  </r>
  <r>
    <x v="1"/>
    <x v="0"/>
    <s v="C07.I01.P01.S06"/>
    <x v="28"/>
    <s v="ID026"/>
    <s v="ID026-Programas de incentivos ligados al autoconsumo y al almacenamiento con fuentes de energía renovable, así como a la implantación de sistemas térmicos renovables en el sector residencial"/>
    <s v="***0904**"/>
    <x v="1"/>
    <x v="1"/>
    <x v="5"/>
    <n v="3300"/>
    <s v="OTEIZA,RODRIGO,ANDRES"/>
  </r>
  <r>
    <x v="1"/>
    <x v="0"/>
    <s v="C07.I01.P01.S06"/>
    <x v="28"/>
    <s v="ID026"/>
    <s v="ID026-Programas de incentivos ligados al autoconsumo y al almacenamiento con fuentes de energía renovable, así como a la implantación de sistemas térmicos renovables en el sector residencial"/>
    <s v="***8434**"/>
    <x v="1"/>
    <x v="1"/>
    <x v="5"/>
    <n v="2829.6"/>
    <s v="LUSARRETA,ECHARRI,CECILIO"/>
  </r>
  <r>
    <x v="1"/>
    <x v="0"/>
    <s v="C07.I01.P01.S06"/>
    <x v="28"/>
    <s v="ID026"/>
    <s v="ID026-Programas de incentivos ligados al autoconsumo y al almacenamiento con fuentes de energía renovable, así como a la implantación de sistemas térmicos renovables en el sector residencial"/>
    <s v="***9385**"/>
    <x v="1"/>
    <x v="1"/>
    <x v="5"/>
    <n v="2128.75"/>
    <s v="NAZABAL,ALTUNA,JOSE LUIS"/>
  </r>
  <r>
    <x v="1"/>
    <x v="0"/>
    <s v="C07.I01.P01.S06"/>
    <x v="28"/>
    <s v="ID026"/>
    <s v="ID026-Programas de incentivos ligados al autoconsumo y al almacenamiento con fuentes de energía renovable, así como a la implantación de sistemas térmicos renovables en el sector residencial"/>
    <s v="***6231**"/>
    <x v="1"/>
    <x v="1"/>
    <x v="5"/>
    <n v="3406"/>
    <s v="OSCARIZ,VERTIZ,JOSE MARIA"/>
  </r>
  <r>
    <x v="1"/>
    <x v="0"/>
    <s v="C07.I01.P01.S06"/>
    <x v="28"/>
    <s v="ID026"/>
    <s v="ID026-Programas de incentivos ligados al autoconsumo y al almacenamiento con fuentes de energía renovable, así como a la implantación de sistemas térmicos renovables en el sector residencial"/>
    <s v="***2758**"/>
    <x v="1"/>
    <x v="1"/>
    <x v="5"/>
    <n v="2700"/>
    <s v="BARIAIN,SATRUSTEGUI,JOSE MARIA"/>
  </r>
  <r>
    <x v="1"/>
    <x v="0"/>
    <s v="C07.I01.P01.S06"/>
    <x v="28"/>
    <s v="ID026"/>
    <s v="ID026-Programas de incentivos ligados al autoconsumo y al almacenamiento con fuentes de energía renovable, así como a la implantación de sistemas térmicos renovables en el sector residencial"/>
    <s v="***1697**"/>
    <x v="1"/>
    <x v="1"/>
    <x v="5"/>
    <n v="3549"/>
    <s v="RINCON,FERNANDEZ,ALFONSO"/>
  </r>
  <r>
    <x v="1"/>
    <x v="0"/>
    <s v="C07.I01.P01.S06"/>
    <x v="28"/>
    <s v="ID026"/>
    <s v="ID026-Programas de incentivos ligados al autoconsumo y al almacenamiento con fuentes de energía renovable, así como a la implantación de sistemas térmicos renovables en el sector residencial"/>
    <s v="***8285**"/>
    <x v="1"/>
    <x v="1"/>
    <x v="5"/>
    <n v="2358"/>
    <s v="MUNDIÑANO,ARAÑA,MAIALEN"/>
  </r>
  <r>
    <x v="1"/>
    <x v="0"/>
    <s v="C07.I01.P01.S06"/>
    <x v="28"/>
    <s v="ID026"/>
    <s v="ID026-Programas de incentivos ligados al autoconsumo y al almacenamiento con fuentes de energía renovable, así como a la implantación de sistemas térmicos renovables en el sector residencial"/>
    <s v="***0282**"/>
    <x v="1"/>
    <x v="1"/>
    <x v="5"/>
    <n v="3576.3"/>
    <s v="YOLDI,LOPEZ-SAN ROMAN,CARLOS"/>
  </r>
  <r>
    <x v="1"/>
    <x v="0"/>
    <s v="C07.I01.P01.S06"/>
    <x v="28"/>
    <s v="ID026"/>
    <s v="ID026-Programas de incentivos ligados al autoconsumo y al almacenamiento con fuentes de energía renovable, así como a la implantación de sistemas térmicos renovables en el sector residencial"/>
    <s v="***9935**"/>
    <x v="1"/>
    <x v="1"/>
    <x v="5"/>
    <n v="2980.25"/>
    <s v="OLLO,ROS,JOSE JAVIER"/>
  </r>
  <r>
    <x v="1"/>
    <x v="0"/>
    <s v="C07.I01.P01.S06"/>
    <x v="28"/>
    <s v="ID026"/>
    <s v="ID026-Programas de incentivos ligados al autoconsumo y al almacenamiento con fuentes de energía renovable, así como a la implantación de sistemas térmicos renovables en el sector residencial"/>
    <s v="***7638**"/>
    <x v="1"/>
    <x v="1"/>
    <x v="5"/>
    <n v="2980.25"/>
    <s v="IRIARTE,ZUBILLAGA,MARIA ANGELES"/>
  </r>
  <r>
    <x v="1"/>
    <x v="0"/>
    <s v="C07.I01.P01.S06"/>
    <x v="28"/>
    <s v="ID026"/>
    <s v="ID026-Programas de incentivos ligados al autoconsumo y al almacenamiento con fuentes de energía renovable, así como a la implantación de sistemas térmicos renovables en el sector residencial"/>
    <s v="***0952**"/>
    <x v="1"/>
    <x v="1"/>
    <x v="5"/>
    <n v="2829.6"/>
    <s v="ARRIBILLAGA,BLAS,CRISTINA"/>
  </r>
  <r>
    <x v="1"/>
    <x v="0"/>
    <s v="C07.I01.P01.S06"/>
    <x v="28"/>
    <s v="ID026"/>
    <s v="ID026-Programas de incentivos ligados al autoconsumo y al almacenamiento con fuentes de energía renovable, así como a la implantación de sistemas térmicos renovables en el sector residencial"/>
    <s v="***4502**"/>
    <x v="1"/>
    <x v="1"/>
    <x v="5"/>
    <n v="2423.5"/>
    <s v="CIA,ELCANO,NATIVIDAD"/>
  </r>
  <r>
    <x v="1"/>
    <x v="0"/>
    <s v="C07.I01.P01.S06"/>
    <x v="28"/>
    <s v="ID026"/>
    <s v="ID026-Programas de incentivos ligados al autoconsumo y al almacenamiento con fuentes de energía renovable, así como a la implantación de sistemas térmicos renovables en el sector residencial"/>
    <s v="***5147**"/>
    <x v="1"/>
    <x v="1"/>
    <x v="5"/>
    <n v="4716"/>
    <s v="GUELL,PELAYO,FRANCISCO JUAN"/>
  </r>
  <r>
    <x v="1"/>
    <x v="0"/>
    <s v="C07.I01.P01.S06"/>
    <x v="28"/>
    <s v="ID026"/>
    <s v="ID026-Programas de incentivos ligados al autoconsumo y al almacenamiento con fuentes de energía renovable, así como a la implantación de sistemas térmicos renovables en el sector residencial"/>
    <s v="***6699**"/>
    <x v="1"/>
    <x v="1"/>
    <x v="5"/>
    <n v="5364.45"/>
    <s v="IRURUETA,SANTESTEBAN,SANTOS"/>
  </r>
  <r>
    <x v="1"/>
    <x v="0"/>
    <s v="C07.I01.P01.S06"/>
    <x v="28"/>
    <s v="ID026"/>
    <s v="ID026-Programas de incentivos ligados al autoconsumo y al almacenamiento con fuentes de energía renovable, así como a la implantación de sistemas térmicos renovables en el sector residencial"/>
    <s v="***1491**"/>
    <x v="1"/>
    <x v="1"/>
    <x v="5"/>
    <n v="2387.48"/>
    <s v="LOPEZ,RUIZ,ALBERTO"/>
  </r>
  <r>
    <x v="1"/>
    <x v="0"/>
    <s v="C07.I01.P01.S06"/>
    <x v="28"/>
    <s v="ID026"/>
    <s v="ID026-Programas de incentivos ligados al autoconsumo y al almacenamiento con fuentes de energía renovable, así como a la implantación de sistemas térmicos renovables en el sector residencial"/>
    <s v="***5866**"/>
    <x v="1"/>
    <x v="1"/>
    <x v="5"/>
    <n v="2358"/>
    <s v="QUINTANA,ORTIZ,JAVIER"/>
  </r>
  <r>
    <x v="1"/>
    <x v="0"/>
    <s v="C07.I01.P01.S06"/>
    <x v="28"/>
    <s v="ID026"/>
    <s v="ID026-Programas de incentivos ligados al autoconsumo y al almacenamiento con fuentes de energía renovable, así como a la implantación de sistemas térmicos renovables en el sector residencial"/>
    <s v="***4270**"/>
    <x v="1"/>
    <x v="1"/>
    <x v="5"/>
    <n v="3780"/>
    <s v="JIMENO,AZCARATE,MAITE"/>
  </r>
  <r>
    <x v="1"/>
    <x v="0"/>
    <s v="C07.I01.P01.S06"/>
    <x v="28"/>
    <s v="ID026"/>
    <s v="ID026-Programas de incentivos ligados al autoconsumo y al almacenamiento con fuentes de energía renovable, así como a la implantación de sistemas térmicos renovables en el sector residencial"/>
    <s v="***9420**"/>
    <x v="1"/>
    <x v="1"/>
    <x v="5"/>
    <n v="4752"/>
    <s v="ERCILLA,OYARZABAL,MIKEL"/>
  </r>
  <r>
    <x v="1"/>
    <x v="0"/>
    <s v="C07.I01.P01.S06"/>
    <x v="28"/>
    <s v="ID026"/>
    <s v="ID026-Programas de incentivos ligados al autoconsumo y al almacenamiento con fuentes de energía renovable, así como a la implantación de sistemas térmicos renovables en el sector residencial"/>
    <s v="***1533**"/>
    <x v="1"/>
    <x v="1"/>
    <x v="5"/>
    <n v="2400"/>
    <s v="MUTILOA,ORIA,JOSE RAMON"/>
  </r>
  <r>
    <x v="1"/>
    <x v="0"/>
    <s v="C07.I01.P01.S06"/>
    <x v="28"/>
    <s v="ID026"/>
    <s v="ID026-Programas de incentivos ligados al autoconsumo y al almacenamiento con fuentes de energía renovable, así como a la implantación de sistemas térmicos renovables en el sector residencial"/>
    <s v="***9041**"/>
    <x v="1"/>
    <x v="1"/>
    <x v="5"/>
    <n v="1768.5"/>
    <s v="BRAVO,ESPARZA,FELIX"/>
  </r>
  <r>
    <x v="1"/>
    <x v="0"/>
    <s v="C07.I01.P01.S06"/>
    <x v="28"/>
    <s v="ID026"/>
    <s v="ID026-Programas de incentivos ligados al autoconsumo y al almacenamiento con fuentes de energía renovable, así como a la implantación de sistemas térmicos renovables en el sector residencial"/>
    <s v="***8900**"/>
    <x v="1"/>
    <x v="1"/>
    <x v="5"/>
    <n v="1768.5"/>
    <s v="LOPEZ,GONZALEZ,NATALIA"/>
  </r>
  <r>
    <x v="1"/>
    <x v="0"/>
    <s v="C07.I01.P01.S06"/>
    <x v="28"/>
    <s v="ID026"/>
    <s v="ID026-Programas de incentivos ligados al autoconsumo y al almacenamiento con fuentes de energía renovable, así como a la implantación de sistemas térmicos renovables en el sector residencial"/>
    <s v="***3136**"/>
    <x v="1"/>
    <x v="1"/>
    <x v="5"/>
    <n v="2122.1999999999998"/>
    <s v="GOIKOETXEA,IRIGOIEN,MATIAS"/>
  </r>
  <r>
    <x v="1"/>
    <x v="0"/>
    <s v="C07.I01.P01.S06"/>
    <x v="28"/>
    <s v="ID026"/>
    <s v="ID026-Programas de incentivos ligados al autoconsumo y al almacenamiento con fuentes de energía renovable, así como a la implantación de sistemas térmicos renovables en el sector residencial"/>
    <s v="***4065**"/>
    <x v="1"/>
    <x v="1"/>
    <x v="5"/>
    <n v="6802.25"/>
    <s v="AGUADO,MAGAÑA,RAUL"/>
  </r>
  <r>
    <x v="1"/>
    <x v="0"/>
    <s v="C07.I01.P01.S06"/>
    <x v="28"/>
    <s v="ID026"/>
    <s v="ID026-Programas de incentivos ligados al autoconsumo y al almacenamiento con fuentes de energía renovable, así como a la implantación de sistemas térmicos renovables en el sector residencial"/>
    <s v="***1824**"/>
    <x v="1"/>
    <x v="1"/>
    <x v="5"/>
    <n v="2358"/>
    <s v="VILAR,OROZCO,FRANCISCO JAVIER"/>
  </r>
  <r>
    <x v="1"/>
    <x v="0"/>
    <s v="C07.I01.P01.S06"/>
    <x v="28"/>
    <s v="ID026"/>
    <s v="ID026-Programas de incentivos ligados al autoconsumo y al almacenamiento con fuentes de energía renovable, así como a la implantación de sistemas térmicos renovables en el sector residencial"/>
    <s v="***4394**"/>
    <x v="1"/>
    <x v="1"/>
    <x v="5"/>
    <n v="2280"/>
    <s v="MONTAVEZ,GARCES,MARIA DOLORES"/>
  </r>
  <r>
    <x v="1"/>
    <x v="0"/>
    <s v="C07.I01.P01.S06"/>
    <x v="28"/>
    <s v="ID026"/>
    <s v="ID026-Programas de incentivos ligados al autoconsumo y al almacenamiento con fuentes de energía renovable, así como a la implantación de sistemas térmicos renovables en el sector residencial"/>
    <s v="***0311**"/>
    <x v="1"/>
    <x v="1"/>
    <x v="5"/>
    <n v="2880"/>
    <s v="ALONSO,PALMERO,FRANCISCO JAVIER"/>
  </r>
  <r>
    <x v="1"/>
    <x v="0"/>
    <s v="C07.I01.P01.S06"/>
    <x v="28"/>
    <s v="ID026"/>
    <s v="ID026-Programas de incentivos ligados al autoconsumo y al almacenamiento con fuentes de energía renovable, así como a la implantación de sistemas térmicos renovables en el sector residencial"/>
    <s v="***9169**"/>
    <x v="1"/>
    <x v="1"/>
    <x v="5"/>
    <n v="4768.3999999999996"/>
    <s v="EZCARAY,ARANGUREN,JOSE LUIS"/>
  </r>
  <r>
    <x v="1"/>
    <x v="0"/>
    <s v="C07.I01.P01.S06"/>
    <x v="28"/>
    <s v="ID026"/>
    <s v="ID026-Programas de incentivos ligados al autoconsumo y al almacenamiento con fuentes de energía renovable, así como a la implantación de sistemas térmicos renovables en el sector residencial"/>
    <s v="***9748**"/>
    <x v="1"/>
    <x v="1"/>
    <x v="5"/>
    <n v="1768.5"/>
    <s v="ENCINA,REMIREZ,FRANCISCO JAVIER"/>
  </r>
  <r>
    <x v="1"/>
    <x v="0"/>
    <s v="C07.I01.P01.S06"/>
    <x v="28"/>
    <s v="ID026"/>
    <s v="ID026-Programas de incentivos ligados al autoconsumo y al almacenamiento con fuentes de energía renovable, así como a la implantación de sistemas térmicos renovables en el sector residencial"/>
    <s v="***7392**"/>
    <x v="1"/>
    <x v="1"/>
    <x v="5"/>
    <n v="2423.5"/>
    <s v="GARCIA,BARTOLOME,MARIA DEL CARMEN"/>
  </r>
  <r>
    <x v="1"/>
    <x v="0"/>
    <s v="C07.I01.P01.S06"/>
    <x v="28"/>
    <s v="ID026"/>
    <s v="ID026-Programas de incentivos ligados al autoconsumo y al almacenamiento con fuentes de energía renovable, así como a la implantación de sistemas térmicos renovables en el sector residencial"/>
    <s v="***4042**"/>
    <x v="1"/>
    <x v="1"/>
    <x v="5"/>
    <n v="2489"/>
    <s v="MANZANO,AVELLANEDA,ALBERTO"/>
  </r>
  <r>
    <x v="1"/>
    <x v="0"/>
    <s v="C07.I01.P01.S06"/>
    <x v="28"/>
    <s v="ID026"/>
    <s v="ID026-Programas de incentivos ligados al autoconsumo y al almacenamiento con fuentes de energía renovable, así como a la implantación de sistemas térmicos renovables en el sector residencial"/>
    <s v="***0217**"/>
    <x v="1"/>
    <x v="1"/>
    <x v="5"/>
    <n v="4716"/>
    <s v="SANCHEZ,VALIENTE,SOFIA"/>
  </r>
  <r>
    <x v="1"/>
    <x v="0"/>
    <s v="C07.I01.P01.S06"/>
    <x v="28"/>
    <s v="ID026"/>
    <s v="ID026-Programas de incentivos ligados al autoconsumo y al almacenamiento con fuentes de energía renovable, así como a la implantación de sistemas térmicos renovables en el sector residencial"/>
    <s v="***2500**"/>
    <x v="1"/>
    <x v="1"/>
    <x v="5"/>
    <n v="4716"/>
    <s v="ALZUGUREN,DAGUERRE,MARIA JESUS"/>
  </r>
  <r>
    <x v="1"/>
    <x v="0"/>
    <s v="C07.I01.P01.S06"/>
    <x v="28"/>
    <s v="ID026"/>
    <s v="ID026-Programas de incentivos ligados al autoconsumo y al almacenamiento con fuentes de energía renovable, así como a la implantación de sistemas térmicos renovables en el sector residencial"/>
    <s v="***2395**"/>
    <x v="1"/>
    <x v="1"/>
    <x v="5"/>
    <n v="2086.1799999999998"/>
    <s v="AZCARATE,ROMERO,IGOR"/>
  </r>
  <r>
    <x v="1"/>
    <x v="0"/>
    <s v="C07.I01.P01.S06"/>
    <x v="28"/>
    <s v="ID026"/>
    <s v="ID026-Programas de incentivos ligados al autoconsumo y al almacenamiento con fuentes de energía renovable, así como a la implantación de sistemas térmicos renovables en el sector residencial"/>
    <s v="***1551**"/>
    <x v="1"/>
    <x v="1"/>
    <x v="5"/>
    <n v="2947.5"/>
    <s v="AMOZTEGUI,RECALDE,OSCAR"/>
  </r>
  <r>
    <x v="1"/>
    <x v="0"/>
    <s v="C07.I01.P01.S06"/>
    <x v="28"/>
    <s v="ID026"/>
    <s v="ID026-Programas de incentivos ligados al autoconsumo y al almacenamiento con fuentes de energía renovable, así como a la implantación de sistemas térmicos renovables en el sector residencial"/>
    <s v="***0776**"/>
    <x v="1"/>
    <x v="1"/>
    <x v="5"/>
    <n v="1454.1"/>
    <s v="ANTON,SANTOS,JOSE LUIS"/>
  </r>
  <r>
    <x v="1"/>
    <x v="0"/>
    <s v="C07.I01.P01.S06"/>
    <x v="28"/>
    <s v="ID026"/>
    <s v="ID026-Programas de incentivos ligados al autoconsumo y al almacenamiento con fuentes de energía renovable, así como a la implantación de sistemas térmicos renovables en el sector residencial"/>
    <s v="***0722**"/>
    <x v="1"/>
    <x v="1"/>
    <x v="5"/>
    <n v="2160"/>
    <s v="HUMANEZ,PEREZ,MARIA TERESA"/>
  </r>
  <r>
    <x v="1"/>
    <x v="0"/>
    <s v="C07.I01.P01.S06"/>
    <x v="28"/>
    <s v="ID026"/>
    <s v="ID026-Programas de incentivos ligados al autoconsumo y al almacenamiento con fuentes de energía renovable, así como a la implantación de sistemas térmicos renovables en el sector residencial"/>
    <s v="***2980**"/>
    <x v="1"/>
    <x v="1"/>
    <x v="5"/>
    <n v="2358"/>
    <s v="BEGUIRISTAIN,AYERDI,JESUS MARIA"/>
  </r>
  <r>
    <x v="1"/>
    <x v="0"/>
    <s v="C07.I01.P01.S06"/>
    <x v="28"/>
    <s v="ID026"/>
    <s v="ID026-Programas de incentivos ligados al autoconsumo y al almacenamiento con fuentes de energía renovable, así como a la implantación de sistemas térmicos renovables en el sector residencial"/>
    <s v="***0738**"/>
    <x v="1"/>
    <x v="1"/>
    <x v="5"/>
    <n v="2280"/>
    <s v="GARCIA,FERNANDEZ-VELILLA,SANTIAGO"/>
  </r>
  <r>
    <x v="1"/>
    <x v="0"/>
    <s v="C07.I01.P01.S06"/>
    <x v="28"/>
    <s v="ID026"/>
    <s v="ID026-Programas de incentivos ligados al autoconsumo y al almacenamiento con fuentes de energía renovable, así como a la implantación de sistemas térmicos renovables en el sector residencial"/>
    <s v="***5730**"/>
    <x v="1"/>
    <x v="1"/>
    <x v="5"/>
    <n v="2501.0500000000002"/>
    <s v="MORENO,BUÑUEL,CRISTIAN"/>
  </r>
  <r>
    <x v="1"/>
    <x v="0"/>
    <s v="C07.I01.P01.S06"/>
    <x v="28"/>
    <s v="ID026"/>
    <s v="ID026-Programas de incentivos ligados al autoconsumo y al almacenamiento con fuentes de energía renovable, así como a la implantación de sistemas térmicos renovables en el sector residencial"/>
    <s v="***3564**"/>
    <x v="1"/>
    <x v="1"/>
    <x v="5"/>
    <n v="3537"/>
    <s v="BIURRUN,BEGUIRISTAIN,ANTONIO"/>
  </r>
  <r>
    <x v="1"/>
    <x v="0"/>
    <s v="C07.I01.P01.S06"/>
    <x v="28"/>
    <s v="ID026"/>
    <s v="ID026-Programas de incentivos ligados al autoconsumo y al almacenamiento con fuentes de energía renovable, así como a la implantación de sistemas térmicos renovables en el sector residencial"/>
    <s v="***6874**"/>
    <x v="1"/>
    <x v="1"/>
    <x v="5"/>
    <n v="4172.3500000000004"/>
    <s v="ESPELOSIN,ECHEVERRIA,FELIX"/>
  </r>
  <r>
    <x v="1"/>
    <x v="0"/>
    <s v="C07.I01.P01.S06"/>
    <x v="28"/>
    <s v="ID026"/>
    <s v="ID026-Programas de incentivos ligados al autoconsumo y al almacenamiento con fuentes de energía renovable, así como a la implantación de sistemas térmicos renovables en el sector residencial"/>
    <s v="***3642**"/>
    <x v="1"/>
    <x v="1"/>
    <x v="5"/>
    <n v="1332"/>
    <s v="ORICAIN,ITOIZ,ANA"/>
  </r>
  <r>
    <x v="1"/>
    <x v="0"/>
    <s v="C07.I01.P01.S06"/>
    <x v="28"/>
    <s v="ID026"/>
    <s v="ID026-Programas de incentivos ligados al autoconsumo y al almacenamiento con fuentes de energía renovable, así como a la implantación de sistemas térmicos renovables en el sector residencial"/>
    <s v="***4285**"/>
    <x v="1"/>
    <x v="1"/>
    <x v="5"/>
    <n v="1920"/>
    <s v="MONTORIO,BERMEJO,JAVIER ANTONIO"/>
  </r>
  <r>
    <x v="1"/>
    <x v="0"/>
    <s v="C07.I01.P01.S06"/>
    <x v="28"/>
    <s v="ID026"/>
    <s v="ID026-Programas de incentivos ligados al autoconsumo y al almacenamiento con fuentes de energía renovable, así como a la implantación de sistemas térmicos renovables en el sector residencial"/>
    <s v="***5118**"/>
    <x v="1"/>
    <x v="1"/>
    <x v="5"/>
    <n v="1473.75"/>
    <s v="FERNANDEZ,ACEVEDO,CLAUDIO"/>
  </r>
  <r>
    <x v="1"/>
    <x v="0"/>
    <s v="C07.I01.P01.S06"/>
    <x v="28"/>
    <s v="ID026"/>
    <s v="ID026-Programas de incentivos ligados al autoconsumo y al almacenamiento con fuentes de energía renovable, así como a la implantación de sistemas térmicos renovables en el sector residencial"/>
    <s v="***1919**"/>
    <x v="1"/>
    <x v="1"/>
    <x v="5"/>
    <n v="1414.8"/>
    <s v="ZURITA,GABASA,JESUS ADOLFO"/>
  </r>
  <r>
    <x v="1"/>
    <x v="0"/>
    <s v="C07.I01.P01.S06"/>
    <x v="28"/>
    <s v="ID026"/>
    <s v="ID026-Programas de incentivos ligados al autoconsumo y al almacenamiento con fuentes de energía renovable, así como a la implantación de sistemas térmicos renovables en el sector residencial"/>
    <s v="***0927**"/>
    <x v="1"/>
    <x v="1"/>
    <x v="5"/>
    <n v="3497.7"/>
    <s v="SALVATIERRA,LIROZ,JOSE IGNACIO"/>
  </r>
  <r>
    <x v="1"/>
    <x v="0"/>
    <s v="C07.I01.P01.S06"/>
    <x v="28"/>
    <s v="ID026"/>
    <s v="ID026-Programas de incentivos ligados al autoconsumo y al almacenamiento con fuentes de energía renovable, así como a la implantación de sistemas térmicos renovables en el sector residencial"/>
    <s v="***2888**"/>
    <x v="1"/>
    <x v="1"/>
    <x v="5"/>
    <n v="2384.1999999999998"/>
    <s v="NAVARRO,ARINA,FRANCISCO JAVIER"/>
  </r>
  <r>
    <x v="1"/>
    <x v="0"/>
    <s v="C07.I01.P01.S06"/>
    <x v="28"/>
    <s v="ID026"/>
    <s v="ID026-Programas de incentivos ligados al autoconsumo y al almacenamiento con fuentes de energía renovable, así como a la implantación de sistemas térmicos renovables en el sector residencial"/>
    <s v="***4138**"/>
    <x v="1"/>
    <x v="1"/>
    <x v="5"/>
    <n v="1768.5"/>
    <s v="LASKURAIN,LARRAÑAGA,ABEL"/>
  </r>
  <r>
    <x v="1"/>
    <x v="0"/>
    <s v="C07.I01.P01.S06"/>
    <x v="28"/>
    <s v="ID026"/>
    <s v="ID026-Programas de incentivos ligados al autoconsumo y al almacenamiento con fuentes de energía renovable, así como a la implantación de sistemas térmicos renovables en el sector residencial"/>
    <s v="***5785**"/>
    <x v="1"/>
    <x v="1"/>
    <x v="5"/>
    <n v="1473.75"/>
    <s v="MIRANDA,ALONSO,LUIS EMILIO"/>
  </r>
  <r>
    <x v="1"/>
    <x v="0"/>
    <s v="C07.I01.P01.S06"/>
    <x v="28"/>
    <s v="ID026"/>
    <s v="ID026-Programas de incentivos ligados al autoconsumo y al almacenamiento con fuentes de energía renovable, así como a la implantación de sistemas térmicos renovables en el sector residencial"/>
    <s v="***9281**"/>
    <x v="1"/>
    <x v="1"/>
    <x v="5"/>
    <n v="3222.6"/>
    <s v="INDAVE,REZOLA,MARIA CRUZ"/>
  </r>
  <r>
    <x v="1"/>
    <x v="0"/>
    <s v="C07.I01.P01.S06"/>
    <x v="28"/>
    <s v="ID026"/>
    <s v="ID026-Programas de incentivos ligados al autoconsumo y al almacenamiento con fuentes de energía renovable, así como a la implantación de sistemas térmicos renovables en el sector residencial"/>
    <s v="***1161**"/>
    <x v="1"/>
    <x v="1"/>
    <x v="5"/>
    <n v="3276"/>
    <s v="GONZALEZ,IZAL,MARIA VICTORIA"/>
  </r>
  <r>
    <x v="1"/>
    <x v="0"/>
    <s v="C07.I01.P01.S06"/>
    <x v="28"/>
    <s v="ID026"/>
    <s v="ID026-Programas de incentivos ligados al autoconsumo y al almacenamiento con fuentes de energía renovable, así como a la implantación de sistemas térmicos renovables en el sector residencial"/>
    <s v="***0072**"/>
    <x v="1"/>
    <x v="1"/>
    <x v="5"/>
    <n v="4368.8500000000004"/>
    <s v="RODRIGUEZ,LOZANO,ALBERTO"/>
  </r>
  <r>
    <x v="1"/>
    <x v="0"/>
    <s v="C07.I01.P01.S06"/>
    <x v="28"/>
    <s v="ID026"/>
    <s v="ID026-Programas de incentivos ligados al autoconsumo y al almacenamiento con fuentes de energía renovable, así como a la implantación de sistemas térmicos renovables en el sector residencial"/>
    <s v="***5144**"/>
    <x v="1"/>
    <x v="1"/>
    <x v="5"/>
    <n v="1824"/>
    <s v="JIMENEZ,SAENZ,RUBEN"/>
  </r>
  <r>
    <x v="1"/>
    <x v="0"/>
    <s v="C07.I01.P01.S06"/>
    <x v="28"/>
    <s v="ID026"/>
    <s v="ID026-Programas de incentivos ligados al autoconsumo y al almacenamiento con fuentes de energía renovable, así como a la implantación de sistemas térmicos renovables en el sector residencial"/>
    <s v="***3919**"/>
    <x v="1"/>
    <x v="1"/>
    <x v="5"/>
    <n v="3276"/>
    <s v="SANCHEZ,RUANO,JOSE ANTONIO"/>
  </r>
  <r>
    <x v="1"/>
    <x v="0"/>
    <s v="C07.I01.P01.S06"/>
    <x v="28"/>
    <s v="ID026"/>
    <s v="ID026-Programas de incentivos ligados al autoconsumo y al almacenamiento con fuentes de energía renovable, así como a la implantación de sistemas térmicos renovables en el sector residencial"/>
    <s v="***9772**"/>
    <x v="1"/>
    <x v="1"/>
    <x v="5"/>
    <n v="2592"/>
    <s v="ELIZALDE,ARBILLA,JACINTO"/>
  </r>
  <r>
    <x v="1"/>
    <x v="0"/>
    <s v="C07.I01.P01.S06"/>
    <x v="28"/>
    <s v="ID026"/>
    <s v="ID026-Programas de incentivos ligados al autoconsumo y al almacenamiento con fuentes de energía renovable, así como a la implantación de sistemas térmicos renovables en el sector residencial"/>
    <s v="***8073**"/>
    <x v="1"/>
    <x v="1"/>
    <x v="5"/>
    <n v="1473.75"/>
    <s v="MARTINEZ,MARTINEZ,JOSE ANTONIO"/>
  </r>
  <r>
    <x v="1"/>
    <x v="0"/>
    <s v="C07.I01.P01.S06"/>
    <x v="28"/>
    <s v="ID026"/>
    <s v="ID026-Programas de incentivos ligados al autoconsumo y al almacenamiento con fuentes de energía renovable, así como a la implantación de sistemas térmicos renovables en el sector residencial"/>
    <s v="***4795**"/>
    <x v="1"/>
    <x v="1"/>
    <x v="5"/>
    <n v="4768.3999999999996"/>
    <s v="MUÑOZ,MUÑOZ,JUAN LORENZO"/>
  </r>
  <r>
    <x v="1"/>
    <x v="0"/>
    <s v="C07.I01.P01.S06"/>
    <x v="28"/>
    <s v="ID026"/>
    <s v="ID026-Programas de incentivos ligados al autoconsumo y al almacenamiento con fuentes de energía renovable, así como a la implantación de sistemas térmicos renovables en el sector residencial"/>
    <s v="***1092**"/>
    <x v="1"/>
    <x v="1"/>
    <x v="5"/>
    <n v="2908.2"/>
    <s v="RODRIGUEZ,PEREZ,JESUS"/>
  </r>
  <r>
    <x v="1"/>
    <x v="0"/>
    <s v="C07.I01.P01.S06"/>
    <x v="28"/>
    <s v="ID026"/>
    <s v="ID026-Programas de incentivos ligados al autoconsumo y al almacenamiento con fuentes de energía renovable, así como a la implantación de sistemas térmicos renovables en el sector residencial"/>
    <s v="***8539**"/>
    <x v="1"/>
    <x v="1"/>
    <x v="5"/>
    <n v="4320"/>
    <s v="IRISARRI,LANAS,ALBERTO"/>
  </r>
  <r>
    <x v="1"/>
    <x v="0"/>
    <s v="C07.I01.P01.S06"/>
    <x v="28"/>
    <s v="ID026"/>
    <s v="ID026-Programas de incentivos ligados al autoconsumo y al almacenamiento con fuentes de energía renovable, así como a la implantación de sistemas térmicos renovables en el sector residencial"/>
    <s v="***1615**"/>
    <x v="1"/>
    <x v="1"/>
    <x v="5"/>
    <n v="3276"/>
    <s v="AZPARREN,URIZ,FELIX JUAN"/>
  </r>
  <r>
    <x v="1"/>
    <x v="0"/>
    <s v="C07.I01.P01.S06"/>
    <x v="28"/>
    <s v="ID026"/>
    <s v="ID026-Programas de incentivos ligados al autoconsumo y al almacenamiento con fuentes de energía renovable, así como a la implantación de sistemas térmicos renovables en el sector residencial"/>
    <s v="***3397**"/>
    <x v="1"/>
    <x v="1"/>
    <x v="5"/>
    <n v="3240"/>
    <s v="ZUBELDIA,LABORDA,ANGEL MARIA"/>
  </r>
  <r>
    <x v="1"/>
    <x v="0"/>
    <s v="C07.I01.P01.S06"/>
    <x v="28"/>
    <s v="ID026"/>
    <s v="ID026-Programas de incentivos ligados al autoconsumo y al almacenamiento con fuentes de energía renovable, así como a la implantación de sistemas térmicos renovables en el sector residencial"/>
    <s v="***3331**"/>
    <x v="1"/>
    <x v="1"/>
    <x v="5"/>
    <n v="2384.1999999999998"/>
    <s v="CABEZA,LOPEZ,MARIA ROSA"/>
  </r>
  <r>
    <x v="1"/>
    <x v="0"/>
    <s v="C07.I01.P01.S06"/>
    <x v="28"/>
    <s v="ID026"/>
    <s v="ID026-Programas de incentivos ligados al autoconsumo y al almacenamiento con fuentes de energía renovable, así como a la implantación de sistemas térmicos renovables en el sector residencial"/>
    <s v="***4953**"/>
    <x v="1"/>
    <x v="1"/>
    <x v="5"/>
    <n v="1620"/>
    <s v="ALAVA,MARTINEZ,DANIEL"/>
  </r>
  <r>
    <x v="1"/>
    <x v="0"/>
    <s v="C07.I01.P01.S06"/>
    <x v="28"/>
    <s v="ID026"/>
    <s v="ID026-Programas de incentivos ligados al autoconsumo y al almacenamiento con fuentes de energía renovable, así como a la implantación de sistemas térmicos renovables en el sector residencial"/>
    <s v="***1740**"/>
    <x v="1"/>
    <x v="1"/>
    <x v="5"/>
    <n v="4126.5"/>
    <s v="SANZBERRO,SALABERRIA,JON"/>
  </r>
  <r>
    <x v="1"/>
    <x v="0"/>
    <s v="C07.I01.P01.S06"/>
    <x v="28"/>
    <s v="ID026"/>
    <s v="ID026-Programas de incentivos ligados al autoconsumo y al almacenamiento con fuentes de energía renovable, así como a la implantación de sistemas térmicos renovables en el sector residencial"/>
    <s v="***4408**"/>
    <x v="1"/>
    <x v="1"/>
    <x v="5"/>
    <n v="1827.45"/>
    <s v="IMAS,GURREA,ANTOLIN"/>
  </r>
  <r>
    <x v="1"/>
    <x v="0"/>
    <s v="C07.I01.P01.S06"/>
    <x v="28"/>
    <s v="ID026"/>
    <s v="ID026-Programas de incentivos ligados al autoconsumo y al almacenamiento con fuentes de energía renovable, así como a la implantación de sistemas térmicos renovables en el sector residencial"/>
    <s v="***1053**"/>
    <x v="1"/>
    <x v="1"/>
    <x v="5"/>
    <n v="2682.23"/>
    <s v="ARESO,SEGURA,JUAN MANUEL"/>
  </r>
  <r>
    <x v="1"/>
    <x v="0"/>
    <s v="C07.I01.P01.S06"/>
    <x v="28"/>
    <s v="ID026"/>
    <s v="ID026-Programas de incentivos ligados al autoconsumo y al almacenamiento con fuentes de energía renovable, así como a la implantación de sistemas térmicos renovables en el sector residencial"/>
    <s v="***4020**"/>
    <x v="1"/>
    <x v="1"/>
    <x v="5"/>
    <n v="3222.6"/>
    <s v="INDAVE,REZOLA,FRANCISCO"/>
  </r>
  <r>
    <x v="1"/>
    <x v="0"/>
    <s v="C07.I01.P01.S06"/>
    <x v="28"/>
    <s v="ID026"/>
    <s v="ID026-Programas de incentivos ligados al autoconsumo y al almacenamiento con fuentes de energía renovable, así como a la implantación de sistemas térmicos renovables en el sector residencial"/>
    <s v="***4827**"/>
    <x v="1"/>
    <x v="1"/>
    <x v="5"/>
    <n v="2160"/>
    <s v="ALQUEZAR,BORAO,RAMON"/>
  </r>
  <r>
    <x v="1"/>
    <x v="0"/>
    <s v="C07.I01.P01.S06"/>
    <x v="28"/>
    <s v="ID026"/>
    <s v="ID026-Programas de incentivos ligados al autoconsumo y al almacenamiento con fuentes de energía renovable, así como a la implantación de sistemas térmicos renovables en el sector residencial"/>
    <s v="***8506**"/>
    <x v="1"/>
    <x v="1"/>
    <x v="5"/>
    <n v="1179"/>
    <s v="MORENO,SANABRIA,OSCAR RAFAEL"/>
  </r>
  <r>
    <x v="1"/>
    <x v="0"/>
    <s v="C07.I01.P01.S06"/>
    <x v="28"/>
    <s v="ID026"/>
    <s v="ID026-Programas de incentivos ligados al autoconsumo y al almacenamiento con fuentes de energía renovable, así como a la implantación de sistemas térmicos renovables en el sector residencial"/>
    <s v="***0738**"/>
    <x v="1"/>
    <x v="1"/>
    <x v="5"/>
    <n v="1620"/>
    <s v="ARRIETA,SALINAS,AMAIA"/>
  </r>
  <r>
    <x v="1"/>
    <x v="0"/>
    <s v="C08.I01.P02.S09"/>
    <x v="29"/>
    <s v="ID027"/>
    <s v="ID027-Programas de incentivos ligados al autoconsumo y al almacenamiento con fuentes de energía renovable,, así como a la implantación de sistemas térmicos renovables en el sector residencial"/>
    <s v="***9385**"/>
    <x v="1"/>
    <x v="1"/>
    <x v="5"/>
    <n v="2525"/>
    <s v="NAZABAL,ALTUNA,JOSE LUIS"/>
  </r>
  <r>
    <x v="1"/>
    <x v="0"/>
    <s v="C08.I01.P02.S09"/>
    <x v="29"/>
    <s v="ID027"/>
    <s v="ID027-Programas de incentivos ligados al autoconsumo y al almacenamiento con fuentes de energía renovable,, así como a la implantación de sistemas térmicos renovables en el sector residencial"/>
    <s v="***2758**"/>
    <x v="1"/>
    <x v="1"/>
    <x v="5"/>
    <n v="2450"/>
    <s v="BARIAIN,SATRUSTEGUI,JOSE MARIA"/>
  </r>
  <r>
    <x v="1"/>
    <x v="0"/>
    <s v="C08.I01.P02.S09"/>
    <x v="29"/>
    <s v="ID027"/>
    <s v="ID027-Programas de incentivos ligados al autoconsumo y al almacenamiento con fuentes de energía renovable,, así como a la implantación de sistemas térmicos renovables en el sector residencial"/>
    <s v="***8285**"/>
    <x v="1"/>
    <x v="1"/>
    <x v="5"/>
    <n v="2525"/>
    <s v="MUNDIÑANO,ARAÑA,MAIALEN"/>
  </r>
  <r>
    <x v="1"/>
    <x v="0"/>
    <s v="C08.I01.P02.S09"/>
    <x v="29"/>
    <s v="ID027"/>
    <s v="ID027-Programas de incentivos ligados al autoconsumo y al almacenamiento con fuentes de energía renovable,, así como a la implantación de sistemas térmicos renovables en el sector residencial"/>
    <s v="***0282**"/>
    <x v="1"/>
    <x v="1"/>
    <x v="5"/>
    <n v="2525"/>
    <s v="YOLDI,LOPEZ-SAN ROMAN,CARLOS"/>
  </r>
  <r>
    <x v="1"/>
    <x v="0"/>
    <s v="C08.I01.P02.S09"/>
    <x v="29"/>
    <s v="ID027"/>
    <s v="ID027-Programas de incentivos ligados al autoconsumo y al almacenamiento con fuentes de energía renovable,, así como a la implantación de sistemas térmicos renovables en el sector residencial"/>
    <s v="***9935**"/>
    <x v="1"/>
    <x v="1"/>
    <x v="5"/>
    <n v="2525"/>
    <s v="OLLO,ROS,JOSE JAVIER"/>
  </r>
  <r>
    <x v="1"/>
    <x v="0"/>
    <s v="C08.I01.P02.S09"/>
    <x v="29"/>
    <s v="ID027"/>
    <s v="ID027-Programas de incentivos ligados al autoconsumo y al almacenamiento con fuentes de energía renovable,, así como a la implantación de sistemas térmicos renovables en el sector residencial"/>
    <s v="***7638**"/>
    <x v="1"/>
    <x v="1"/>
    <x v="5"/>
    <n v="2525"/>
    <s v="IRIARTE,ZUBILLAGA,MARIA ANGELES"/>
  </r>
  <r>
    <x v="1"/>
    <x v="0"/>
    <s v="C08.I01.P02.S09"/>
    <x v="29"/>
    <s v="ID027"/>
    <s v="ID027-Programas de incentivos ligados al autoconsumo y al almacenamiento con fuentes de energía renovable,, así como a la implantación de sistemas térmicos renovables en el sector residencial"/>
    <s v="***0952**"/>
    <x v="1"/>
    <x v="1"/>
    <x v="5"/>
    <n v="2525"/>
    <s v="ARRIBILLAGA,BLAS,CRISTINA"/>
  </r>
  <r>
    <x v="1"/>
    <x v="0"/>
    <s v="C08.I01.P02.S09"/>
    <x v="29"/>
    <s v="ID027"/>
    <s v="ID027-Programas de incentivos ligados al autoconsumo y al almacenamiento con fuentes de energía renovable,, así como a la implantación de sistemas térmicos renovables en el sector residencial"/>
    <s v="***5147**"/>
    <x v="1"/>
    <x v="1"/>
    <x v="5"/>
    <n v="4101.03"/>
    <s v="GUELL,PELAYO,FRANCISCO JUAN"/>
  </r>
  <r>
    <x v="1"/>
    <x v="0"/>
    <s v="C08.I01.P02.S09"/>
    <x v="29"/>
    <s v="ID027"/>
    <s v="ID027-Programas de incentivos ligados al autoconsumo y al almacenamiento con fuentes de energía renovable,, así como a la implantación de sistemas térmicos renovables en el sector residencial"/>
    <s v="***6699**"/>
    <x v="1"/>
    <x v="1"/>
    <x v="5"/>
    <n v="5475"/>
    <s v="IRURUETA,SANTESTEBAN,SANTOS"/>
  </r>
  <r>
    <x v="1"/>
    <x v="0"/>
    <s v="C08.I01.P02.S09"/>
    <x v="29"/>
    <s v="ID027"/>
    <s v="ID027-Programas de incentivos ligados al autoconsumo y al almacenamiento con fuentes de energía renovable,, así como a la implantación de sistemas térmicos renovables en el sector residencial"/>
    <s v="***4270**"/>
    <x v="1"/>
    <x v="1"/>
    <x v="5"/>
    <n v="4900"/>
    <s v="JIMENO,AZCARATE,MAITE"/>
  </r>
  <r>
    <x v="1"/>
    <x v="0"/>
    <s v="C08.I01.P02.S09"/>
    <x v="29"/>
    <s v="ID027"/>
    <s v="ID027-Programas de incentivos ligados al autoconsumo y al almacenamiento con fuentes de energía renovable,, así como a la implantación de sistemas térmicos renovables en el sector residencial"/>
    <s v="***9420**"/>
    <x v="1"/>
    <x v="1"/>
    <x v="5"/>
    <n v="4900"/>
    <s v="ERCILLA,OYARZABAL,MIKEL"/>
  </r>
  <r>
    <x v="1"/>
    <x v="0"/>
    <s v="C08.I01.P02.S09"/>
    <x v="29"/>
    <s v="ID027"/>
    <s v="ID027-Programas de incentivos ligados al autoconsumo y al almacenamiento con fuentes de energía renovable,, así como a la implantación de sistemas térmicos renovables en el sector residencial"/>
    <s v="***1533**"/>
    <x v="1"/>
    <x v="1"/>
    <x v="5"/>
    <n v="2940"/>
    <s v="MUTILOA,ORIA,JOSE RAMON"/>
  </r>
  <r>
    <x v="1"/>
    <x v="0"/>
    <s v="C08.I01.P02.S09"/>
    <x v="29"/>
    <s v="ID027"/>
    <s v="ID027-Programas de incentivos ligados al autoconsumo y al almacenamiento con fuentes de energía renovable,, así como a la implantación de sistemas térmicos renovables en el sector residencial"/>
    <s v="***1824**"/>
    <x v="1"/>
    <x v="1"/>
    <x v="5"/>
    <n v="2525"/>
    <s v="VILAR,OROZCO,FRANCISCO JAVIER"/>
  </r>
  <r>
    <x v="1"/>
    <x v="0"/>
    <s v="C08.I01.P02.S09"/>
    <x v="29"/>
    <s v="ID027"/>
    <s v="ID027-Programas de incentivos ligados al autoconsumo y al almacenamiento con fuentes de energía renovable,, así como a la implantación de sistemas térmicos renovables en el sector residencial"/>
    <s v="***4394**"/>
    <x v="1"/>
    <x v="1"/>
    <x v="5"/>
    <n v="2450"/>
    <s v="MONTAVEZ,GARCES,MARIA DOLORES"/>
  </r>
  <r>
    <x v="1"/>
    <x v="0"/>
    <s v="C08.I01.P02.S09"/>
    <x v="29"/>
    <s v="ID027"/>
    <s v="ID027-Programas de incentivos ligados al autoconsumo y al almacenamiento con fuentes de energía renovable,, así como a la implantación de sistemas térmicos renovables en el sector residencial"/>
    <s v="***9169**"/>
    <x v="1"/>
    <x v="1"/>
    <x v="5"/>
    <n v="2525"/>
    <s v="EZCARAY,ARANGUREN,JOSE LUIS"/>
  </r>
  <r>
    <x v="1"/>
    <x v="0"/>
    <s v="C08.I01.P02.S09"/>
    <x v="29"/>
    <s v="ID027"/>
    <s v="ID027-Programas de incentivos ligados al autoconsumo y al almacenamiento con fuentes de energía renovable,, así como a la implantación de sistemas térmicos renovables en el sector residencial"/>
    <s v="***0217**"/>
    <x v="1"/>
    <x v="1"/>
    <x v="5"/>
    <n v="5050"/>
    <s v="SANCHEZ,VALIENTE,SOFIA"/>
  </r>
  <r>
    <x v="1"/>
    <x v="0"/>
    <s v="C08.I01.P02.S09"/>
    <x v="29"/>
    <s v="ID027"/>
    <s v="ID027-Programas de incentivos ligados al autoconsumo y al almacenamiento con fuentes de energía renovable,, así como a la implantación de sistemas térmicos renovables en el sector residencial"/>
    <s v="***2500**"/>
    <x v="1"/>
    <x v="1"/>
    <x v="5"/>
    <n v="5050"/>
    <s v="ALZUGUREN,DAGUERRE,MARIA JESUS"/>
  </r>
  <r>
    <x v="1"/>
    <x v="0"/>
    <s v="C08.I01.P02.S09"/>
    <x v="29"/>
    <s v="ID027"/>
    <s v="ID027-Programas de incentivos ligados al autoconsumo y al almacenamiento con fuentes de energía renovable,, así como a la implantación de sistemas térmicos renovables en el sector residencial"/>
    <s v="***2395**"/>
    <x v="1"/>
    <x v="1"/>
    <x v="5"/>
    <n v="2525"/>
    <s v="AZCARATE,ROMERO,IGOR"/>
  </r>
  <r>
    <x v="1"/>
    <x v="0"/>
    <s v="C08.I01.P02.S09"/>
    <x v="29"/>
    <s v="ID027"/>
    <s v="ID027-Programas de incentivos ligados al autoconsumo y al almacenamiento con fuentes de energía renovable,, así como a la implantación de sistemas térmicos renovables en el sector residencial"/>
    <s v="***1551**"/>
    <x v="1"/>
    <x v="1"/>
    <x v="5"/>
    <n v="2424"/>
    <s v="AMOZTEGUI,RECALDE,OSCAR"/>
  </r>
  <r>
    <x v="1"/>
    <x v="0"/>
    <s v="C08.I01.P02.S09"/>
    <x v="29"/>
    <s v="ID027"/>
    <s v="ID027-Programas de incentivos ligados al autoconsumo y al almacenamiento con fuentes de energía renovable,, así como a la implantación de sistemas térmicos renovables en el sector residencial"/>
    <s v="***2980**"/>
    <x v="1"/>
    <x v="1"/>
    <x v="5"/>
    <n v="2525"/>
    <s v="BEGUIRISTAIN,AYERDI,JESUS MARIA"/>
  </r>
  <r>
    <x v="1"/>
    <x v="0"/>
    <s v="C08.I01.P02.S09"/>
    <x v="29"/>
    <s v="ID027"/>
    <s v="ID027-Programas de incentivos ligados al autoconsumo y al almacenamiento con fuentes de energía renovable,, así como a la implantación de sistemas térmicos renovables en el sector residencial"/>
    <s v="***0738**"/>
    <x v="1"/>
    <x v="1"/>
    <x v="5"/>
    <n v="2450"/>
    <s v="GARCIA,FERNANDEZ-VELILLA,SANTIAGO"/>
  </r>
  <r>
    <x v="1"/>
    <x v="0"/>
    <s v="C08.I01.P02.S09"/>
    <x v="29"/>
    <s v="ID027"/>
    <s v="ID027-Programas de incentivos ligados al autoconsumo y al almacenamiento con fuentes de energía renovable,, así como a la implantación de sistemas térmicos renovables en el sector residencial"/>
    <s v="***3564**"/>
    <x v="1"/>
    <x v="1"/>
    <x v="5"/>
    <n v="5050"/>
    <s v="BIURRUN,BEGUIRISTAIN,ANTONIO"/>
  </r>
  <r>
    <x v="1"/>
    <x v="0"/>
    <s v="C08.I01.P02.S09"/>
    <x v="29"/>
    <s v="ID027"/>
    <s v="ID027-Programas de incentivos ligados al autoconsumo y al almacenamiento con fuentes de energía renovable,, así como a la implantación de sistemas térmicos renovables en el sector residencial"/>
    <s v="***6874**"/>
    <x v="1"/>
    <x v="1"/>
    <x v="5"/>
    <n v="4848"/>
    <s v="ESPELOSIN,ECHEVERRIA,FELIX"/>
  </r>
  <r>
    <x v="1"/>
    <x v="0"/>
    <s v="C08.I01.P02.S09"/>
    <x v="29"/>
    <s v="ID027"/>
    <s v="ID027-Programas de incentivos ligados al autoconsumo y al almacenamiento con fuentes de energía renovable,, así como a la implantación de sistemas térmicos renovables en el sector residencial"/>
    <s v="***4138**"/>
    <x v="1"/>
    <x v="1"/>
    <x v="5"/>
    <n v="2525"/>
    <s v="LASKURAIN,LARRAÑAGA,ABEL"/>
  </r>
  <r>
    <x v="1"/>
    <x v="0"/>
    <s v="C08.I01.P02.S09"/>
    <x v="29"/>
    <s v="ID027"/>
    <s v="ID027-Programas de incentivos ligados al autoconsumo y al almacenamiento con fuentes de energía renovable,, así como a la implantación de sistemas térmicos renovables en el sector residencial"/>
    <s v="***9281**"/>
    <x v="1"/>
    <x v="1"/>
    <x v="5"/>
    <n v="4949"/>
    <s v="INDAVE,REZOLA,MARIA CRUZ"/>
  </r>
  <r>
    <x v="1"/>
    <x v="0"/>
    <s v="C08.I01.P02.S09"/>
    <x v="29"/>
    <s v="ID027"/>
    <s v="ID027-Programas de incentivos ligados al autoconsumo y al almacenamiento con fuentes de energía renovable,, así como a la implantación de sistemas térmicos renovables en el sector residencial"/>
    <s v="***0072**"/>
    <x v="1"/>
    <x v="1"/>
    <x v="5"/>
    <n v="2525"/>
    <s v="RODRIGUEZ,LOZANO,ALBERTO"/>
  </r>
  <r>
    <x v="1"/>
    <x v="0"/>
    <s v="C08.I01.P02.S09"/>
    <x v="29"/>
    <s v="ID027"/>
    <s v="ID027-Programas de incentivos ligados al autoconsumo y al almacenamiento con fuentes de energía renovable,, así como a la implantación de sistemas térmicos renovables en el sector residencial"/>
    <s v="***9772**"/>
    <x v="1"/>
    <x v="1"/>
    <x v="5"/>
    <n v="2352"/>
    <s v="ELIZALDE,ARBILLA,JACINTO"/>
  </r>
  <r>
    <x v="1"/>
    <x v="0"/>
    <s v="C08.I01.P02.S09"/>
    <x v="29"/>
    <s v="ID027"/>
    <s v="ID027-Programas de incentivos ligados al autoconsumo y al almacenamiento con fuentes de energía renovable,, así como a la implantación de sistemas térmicos renovables en el sector residencial"/>
    <s v="***4795**"/>
    <x v="1"/>
    <x v="1"/>
    <x v="5"/>
    <n v="2525"/>
    <s v="MUÑOZ,MUÑOZ,JUAN LORENZO"/>
  </r>
  <r>
    <x v="1"/>
    <x v="0"/>
    <s v="C08.I01.P02.S09"/>
    <x v="29"/>
    <s v="ID027"/>
    <s v="ID027-Programas de incentivos ligados al autoconsumo y al almacenamiento con fuentes de energía renovable,, así como a la implantación de sistemas térmicos renovables en el sector residencial"/>
    <s v="***8539**"/>
    <x v="1"/>
    <x v="1"/>
    <x v="5"/>
    <n v="4900"/>
    <s v="IRISARRI,LANAS,ALBERTO"/>
  </r>
  <r>
    <x v="1"/>
    <x v="0"/>
    <s v="C08.I01.P02.S09"/>
    <x v="29"/>
    <s v="ID027"/>
    <s v="ID027-Programas de incentivos ligados al autoconsumo y al almacenamiento con fuentes de energía renovable,, así como a la implantación de sistemas térmicos renovables en el sector residencial"/>
    <s v="***1615**"/>
    <x v="1"/>
    <x v="1"/>
    <x v="5"/>
    <n v="2450"/>
    <s v="AZPARREN,URIZ,FELIX JUAN"/>
  </r>
  <r>
    <x v="1"/>
    <x v="0"/>
    <s v="C08.I01.P02.S09"/>
    <x v="29"/>
    <s v="ID027"/>
    <s v="ID027-Programas de incentivos ligados al autoconsumo y al almacenamiento con fuentes de energía renovable,, así como a la implantación de sistemas térmicos renovables en el sector residencial"/>
    <s v="***3397**"/>
    <x v="1"/>
    <x v="1"/>
    <x v="5"/>
    <n v="4900"/>
    <s v="ZUBELDIA,LABORDA,ANGEL MARIA"/>
  </r>
  <r>
    <x v="1"/>
    <x v="0"/>
    <s v="C08.I01.P02.S09"/>
    <x v="29"/>
    <s v="ID027"/>
    <s v="ID027-Programas de incentivos ligados al autoconsumo y al almacenamiento con fuentes de energía renovable,, así como a la implantación de sistemas térmicos renovables en el sector residencial"/>
    <s v="***3331**"/>
    <x v="1"/>
    <x v="1"/>
    <x v="5"/>
    <n v="2525"/>
    <s v="CABEZA,LOPEZ,MARIA ROSA"/>
  </r>
  <r>
    <x v="1"/>
    <x v="0"/>
    <s v="C08.I01.P02.S09"/>
    <x v="29"/>
    <s v="ID027"/>
    <s v="ID027-Programas de incentivos ligados al autoconsumo y al almacenamiento con fuentes de energía renovable,, así como a la implantación de sistemas térmicos renovables en el sector residencial"/>
    <s v="***1740**"/>
    <x v="1"/>
    <x v="1"/>
    <x v="5"/>
    <n v="4848"/>
    <s v="SANZBERRO,SALABERRIA,JON"/>
  </r>
  <r>
    <x v="1"/>
    <x v="0"/>
    <s v="C08.I01.P02.S09"/>
    <x v="29"/>
    <s v="ID027"/>
    <s v="ID027-Programas de incentivos ligados al autoconsumo y al almacenamiento con fuentes de energía renovable,, así como a la implantación de sistemas térmicos renovables en el sector residencial"/>
    <s v="***4020**"/>
    <x v="1"/>
    <x v="1"/>
    <x v="5"/>
    <n v="4898.5"/>
    <s v="INDAVE,REZOLA,FRANCISCO"/>
  </r>
  <r>
    <x v="1"/>
    <x v="0"/>
    <s v="C08.I01.P02.S09"/>
    <x v="29"/>
    <s v="ID027"/>
    <s v="ID027-Programas de incentivos ligados al autoconsumo y al almacenamiento con fuentes de energía renovable,, así como a la implantación de sistemas térmicos renovables en el sector residencial"/>
    <s v="***8230**"/>
    <x v="1"/>
    <x v="1"/>
    <x v="5"/>
    <n v="1591.04"/>
    <s v="LUQUI,IRISO,MARIA TERESA"/>
  </r>
  <r>
    <x v="1"/>
    <x v="0"/>
    <s v="C07.I01.P01.S06"/>
    <x v="28"/>
    <s v="ID026"/>
    <s v="ID026-Programas de incentivos ligados al autoconsumo y al almacenamiento con fuentes de energía renovable, así como a la implantación de sistemas térmicos renovables en el sector residencial"/>
    <s v="***8230**"/>
    <x v="1"/>
    <x v="1"/>
    <x v="5"/>
    <n v="2358"/>
    <s v="LUQUI,IRISO,MARIA TERESA"/>
  </r>
  <r>
    <x v="1"/>
    <x v="0"/>
    <s v="C07.I01.P01.S06"/>
    <x v="28"/>
    <s v="ID026"/>
    <s v="ID026-Programas de incentivos ligados al autoconsumo y al almacenamiento con fuentes de energía renovable, así como a la implantación de sistemas térmicos renovables en el sector residencial"/>
    <s v="***0295**"/>
    <x v="1"/>
    <x v="1"/>
    <x v="5"/>
    <n v="1768.5"/>
    <s v="DUCAR,MACAYA,ANA"/>
  </r>
  <r>
    <x v="1"/>
    <x v="0"/>
    <s v="C07.I01.P01.S06"/>
    <x v="28"/>
    <s v="ID026"/>
    <s v="ID026-Programas de incentivos ligados al autoconsumo y al almacenamiento con fuentes de energía renovable, así como a la implantación de sistemas térmicos renovables en el sector residencial"/>
    <s v="***1725**"/>
    <x v="1"/>
    <x v="1"/>
    <x v="5"/>
    <n v="5049"/>
    <s v="MARCOTEGUI,DELGADO,CELIA"/>
  </r>
  <r>
    <x v="1"/>
    <x v="8"/>
    <s v="C14.I01.P02.S14.S02"/>
    <x v="62"/>
    <s v="ID047"/>
    <s v="ID047- Plan de Sostenibilidad Turística en Destino &quot;ACD 5 rutas jacobeas, mil caminos en Navarra&quot;"/>
    <s v="***4590**"/>
    <x v="0"/>
    <x v="4"/>
    <x v="5"/>
    <n v="7053.4"/>
    <s v="CONCEJO DE GALAR"/>
  </r>
  <r>
    <x v="0"/>
    <x v="8"/>
    <s v="C14.I01.P02.S14.S02"/>
    <x v="62"/>
    <s v="ID047"/>
    <s v="ID047- Plan de Sostenibilidad Turística en Destino &quot;ACD 5 rutas jacobeas, mil caminos en Navarra&quot;"/>
    <s v="***0980**"/>
    <x v="0"/>
    <x v="6"/>
    <x v="5"/>
    <n v="4959.0200000000004"/>
    <s v="NAVARRA DE SERVICIOS Y TECNOLOGIAS SA"/>
  </r>
  <r>
    <x v="0"/>
    <x v="8"/>
    <s v="C14.I01.P02.S15"/>
    <x v="19"/>
    <s v="ID044"/>
    <s v="ID044-Plan de sostenibilidad turística en destino - ACD Navarra Rural"/>
    <s v="***0980**"/>
    <x v="0"/>
    <x v="6"/>
    <x v="5"/>
    <n v="1375.53"/>
    <s v="NAVARRA DE SERVICIOS Y TECNOLOGIAS SA"/>
  </r>
  <r>
    <x v="0"/>
    <x v="8"/>
    <s v="C14.I01.P02.S15"/>
    <x v="19"/>
    <s v="ID044"/>
    <s v="ID044-Plan de sostenibilidad turística en destino - ACD Navarra Rural"/>
    <s v="***0980**"/>
    <x v="0"/>
    <x v="6"/>
    <x v="5"/>
    <n v="3588.55"/>
    <s v="NAVARRA DE SERVICIOS Y TECNOLOGIAS SA"/>
  </r>
  <r>
    <x v="0"/>
    <x v="8"/>
    <s v="C14.I01.P02.S15"/>
    <x v="19"/>
    <s v="ID044"/>
    <s v="ID044-Plan de sostenibilidad turística en destino - ACD Navarra Rural"/>
    <s v="***0980**"/>
    <x v="0"/>
    <x v="6"/>
    <x v="5"/>
    <n v="1218.32"/>
    <s v="NAVARRA DE SERVICIOS Y TECNOLOGIAS SA"/>
  </r>
  <r>
    <x v="0"/>
    <x v="8"/>
    <s v="C14.I01.P02.S15"/>
    <x v="19"/>
    <s v="ID044"/>
    <s v="ID044-Plan de sostenibilidad turística en destino - ACD Navarra Rural"/>
    <s v="***0980**"/>
    <x v="0"/>
    <x v="6"/>
    <x v="5"/>
    <n v="51014.52"/>
    <s v="NAVARRA DE SERVICIOS Y TECNOLOGIAS SA"/>
  </r>
  <r>
    <x v="0"/>
    <x v="8"/>
    <s v="C14.I01.P02.S15"/>
    <x v="19"/>
    <s v="ID044"/>
    <s v="ID044-Plan de sostenibilidad turística en destino - ACD Navarra Rural"/>
    <s v="***0980**"/>
    <x v="0"/>
    <x v="6"/>
    <x v="5"/>
    <n v="15550.1"/>
    <s v="NAVARRA DE SERVICIOS Y TECNOLOGIAS SA"/>
  </r>
  <r>
    <x v="0"/>
    <x v="7"/>
    <s v="C18.I04.P06.S15"/>
    <x v="99"/>
    <s v="ID149"/>
    <s v="ID149-Inversiones para la mejora de la atención sanitaria a pacientes con enfermedades raras y ELA"/>
    <s v="***6338**"/>
    <x v="1"/>
    <x v="1"/>
    <x v="5"/>
    <n v="17530.48"/>
    <s v="MARTINEZ,TEJADA,ANDRES"/>
  </r>
  <r>
    <x v="0"/>
    <x v="1"/>
    <s v="C20.I01.P01.S12"/>
    <x v="2"/>
    <s v="ID064"/>
    <s v="ID064-Plan de modernización de la FP. Evaluación y acreditación de las competencias profesionales"/>
    <s v="***6501**"/>
    <x v="1"/>
    <x v="1"/>
    <x v="5"/>
    <n v="507.39"/>
    <s v="ESCRIBANO,OCAÑA,DANIEL"/>
  </r>
  <r>
    <x v="0"/>
    <x v="1"/>
    <s v="C20.I01.P01.S12"/>
    <x v="2"/>
    <s v="ID064"/>
    <s v="ID064-Plan de modernización de la FP. Evaluación y acreditación de las competencias profesionales"/>
    <s v="***8251**"/>
    <x v="1"/>
    <x v="1"/>
    <x v="5"/>
    <n v="169.13"/>
    <s v="BRAVO,IZCO,ROBERTO"/>
  </r>
  <r>
    <x v="0"/>
    <x v="1"/>
    <s v="C20.I01.P01.S12"/>
    <x v="2"/>
    <s v="ID064"/>
    <s v="ID064-Plan de modernización de la FP. Evaluación y acreditación de las competencias profesionales"/>
    <s v="***3815**"/>
    <x v="1"/>
    <x v="1"/>
    <x v="5"/>
    <n v="205"/>
    <s v="VIZCAY,GOÑI,DANIEL"/>
  </r>
  <r>
    <x v="0"/>
    <x v="7"/>
    <s v="C18.I04.P05.S09"/>
    <x v="97"/>
    <s v="ID144"/>
    <s v="ID144-Mejora atención sanitaria a las enfermedades raras y ELA.  RED ÚNICAS."/>
    <s v="***2806**"/>
    <x v="0"/>
    <x v="6"/>
    <x v="5"/>
    <n v="18622.23"/>
    <s v="TRACASA INSTRUMENTAL SL"/>
  </r>
  <r>
    <x v="0"/>
    <x v="5"/>
    <s v="C19.I01.P03.S11"/>
    <x v="27"/>
    <s v="ID061"/>
    <s v="ID061-Programa formativo de iniciación en competencias digitales para la ciudadanía."/>
    <s v="***0980**"/>
    <x v="0"/>
    <x v="6"/>
    <x v="5"/>
    <n v="37085.25"/>
    <s v="NAVARRA DE SERVICIOS Y TECNOLOGIAS SA"/>
  </r>
  <r>
    <x v="0"/>
    <x v="1"/>
    <s v="C20.I01.P01.S12"/>
    <x v="2"/>
    <s v="ID064"/>
    <s v="ID064-Plan de modernización de la FP. Evaluación y acreditación de las competencias profesionales"/>
    <s v="***0810**"/>
    <x v="1"/>
    <x v="1"/>
    <x v="5"/>
    <n v="1691.3"/>
    <s v="MORILLO,CAÑADA,OLIMPIA"/>
  </r>
  <r>
    <x v="0"/>
    <x v="1"/>
    <s v="C20.I01.P01.S12"/>
    <x v="2"/>
    <s v="ID064"/>
    <s v="ID064-Plan de modernización de la FP. Evaluación y acreditación de las competencias profesionales"/>
    <s v="***6501**"/>
    <x v="1"/>
    <x v="1"/>
    <x v="5"/>
    <n v="1691.3"/>
    <s v="ESCRIBANO,OCAÑA,DANIEL"/>
  </r>
  <r>
    <x v="0"/>
    <x v="1"/>
    <s v="C20.I01.P01.S12"/>
    <x v="2"/>
    <s v="ID064"/>
    <s v="ID064-Plan de modernización de la FP. Evaluación y acreditación de las competencias profesionales"/>
    <s v="***4767**"/>
    <x v="1"/>
    <x v="1"/>
    <x v="5"/>
    <n v="564.67999999999995"/>
    <s v="ZAPATA,FERNANDEZ,IÑIGO VICTOR"/>
  </r>
  <r>
    <x v="0"/>
    <x v="1"/>
    <s v="C20.I01.P01.S12"/>
    <x v="2"/>
    <s v="ID064"/>
    <s v="ID064-Plan de modernización de la FP. Evaluación y acreditación de las competencias profesionales"/>
    <s v="***4767**"/>
    <x v="1"/>
    <x v="1"/>
    <x v="5"/>
    <n v="102.5"/>
    <s v="ZAPATA,FERNANDEZ,IÑIGO VICTOR"/>
  </r>
  <r>
    <x v="1"/>
    <x v="2"/>
    <s v="C22.I01.P04.S06"/>
    <x v="4"/>
    <s v="ID076"/>
    <s v="ID076-Plan de gestión Reformas de centros residenciales"/>
    <s v="***1850**"/>
    <x v="0"/>
    <x v="4"/>
    <x v="5"/>
    <n v="200000"/>
    <s v="AYUNTAMIENTO DE OCHAGAVIA"/>
  </r>
  <r>
    <x v="0"/>
    <x v="1"/>
    <s v="C20.I01.P04.S13"/>
    <x v="53"/>
    <s v="ID065"/>
    <s v="ID065-Reskilling y upskilling de ocupados y desempleados."/>
    <s v="***7095**"/>
    <x v="0"/>
    <x v="6"/>
    <x v="5"/>
    <n v="1270055.5"/>
    <s v="CENTRO NAVARRO DE APRENDIZAJE INTEGRAL SA"/>
  </r>
  <r>
    <x v="1"/>
    <x v="8"/>
    <s v="C14.I01.P02.S15"/>
    <x v="19"/>
    <s v="ID044"/>
    <s v="ID044-Plan de sostenibilidad turística en destino - ACD Navarra Rural"/>
    <s v="***1270**"/>
    <x v="0"/>
    <x v="4"/>
    <x v="5"/>
    <n v="13330.48"/>
    <s v="AYUNTAMIENTO DE ISABA"/>
  </r>
  <r>
    <x v="0"/>
    <x v="8"/>
    <s v="C16.R01.P03.S35"/>
    <x v="98"/>
    <s v="ID130"/>
    <s v="ID130-RETECH C16 SPAIN LIVING LAB "/>
    <s v="***0980**"/>
    <x v="0"/>
    <x v="6"/>
    <x v="5"/>
    <n v="1087.71"/>
    <s v="NAVARRA DE SERVICIOS Y TECNOLOGIAS SA"/>
  </r>
  <r>
    <x v="0"/>
    <x v="8"/>
    <s v="C14.I01.P02.S14.S02"/>
    <x v="62"/>
    <s v="ID047"/>
    <s v="ID047- Plan de Sostenibilidad Turística en Destino &quot;ACD 5 rutas jacobeas, mil caminos en Navarra&quot;"/>
    <s v="***0980**"/>
    <x v="0"/>
    <x v="6"/>
    <x v="5"/>
    <n v="2962.51"/>
    <s v="NAVARRA DE SERVICIOS Y TECNOLOGIAS SA"/>
  </r>
  <r>
    <x v="0"/>
    <x v="8"/>
    <s v="C14.I01.P02.S15"/>
    <x v="19"/>
    <s v="ID044"/>
    <s v="ID044-Plan de sostenibilidad turística en destino - ACD Navarra Rural"/>
    <s v="***0980**"/>
    <x v="0"/>
    <x v="6"/>
    <x v="5"/>
    <n v="2084.96"/>
    <s v="NAVARRA DE SERVICIOS Y TECNOLOGIAS SA"/>
  </r>
  <r>
    <x v="0"/>
    <x v="0"/>
    <s v="C08.I01.P02.S09"/>
    <x v="29"/>
    <s v="ID027"/>
    <s v="ID027-Programas de incentivos ligados al autoconsumo y al almacenamiento con fuentes de energía renovable,, así como a la implantación de sistemas térmicos renovables en el sector residencial"/>
    <s v="***0989**"/>
    <x v="0"/>
    <x v="0"/>
    <x v="5"/>
    <n v="40516.85"/>
    <s v="SOLARFAM INGENIERIA SL"/>
  </r>
  <r>
    <x v="1"/>
    <x v="8"/>
    <s v="C14.I01.P02.S15"/>
    <x v="19"/>
    <s v="ID044"/>
    <s v="ID044-Plan de sostenibilidad turística en destino - ACD Navarra Rural"/>
    <s v="***2640**"/>
    <x v="0"/>
    <x v="4"/>
    <x v="5"/>
    <n v="39989.58"/>
    <s v="AYUNTAMIENTO DE ZUGARRAMURDI"/>
  </r>
  <r>
    <x v="1"/>
    <x v="8"/>
    <s v="C14.I01.P02.S14.S02"/>
    <x v="62"/>
    <s v="ID047"/>
    <s v="ID047- Plan de Sostenibilidad Turística en Destino &quot;ACD 5 rutas jacobeas, mil caminos en Navarra&quot;"/>
    <s v="***0730**"/>
    <x v="0"/>
    <x v="4"/>
    <x v="5"/>
    <n v="30335.45"/>
    <s v="AYUNTAMIENTO DE CIRAUQUI"/>
  </r>
  <r>
    <x v="1"/>
    <x v="8"/>
    <s v="C14.I01.P02.S15"/>
    <x v="19"/>
    <s v="ID044"/>
    <s v="ID044-Plan de sostenibilidad turística en destino - ACD Navarra Rural"/>
    <s v="***1030**"/>
    <x v="0"/>
    <x v="4"/>
    <x v="5"/>
    <n v="20734.82"/>
    <s v="AYUNTAMIENTO DE FALCES"/>
  </r>
  <r>
    <x v="0"/>
    <x v="1"/>
    <s v="C20.I01.P01.S12"/>
    <x v="2"/>
    <s v="ID064"/>
    <s v="ID064-Plan de modernización de la FP. Evaluación y acreditación de las competencias profesionales"/>
    <s v="***4974**"/>
    <x v="1"/>
    <x v="1"/>
    <x v="5"/>
    <n v="946.43"/>
    <s v="ZUBIETA,JIMENEZ,FRANCISCO JAVIER"/>
  </r>
  <r>
    <x v="1"/>
    <x v="9"/>
    <s v="C05.I02.P03.S15"/>
    <x v="66"/>
    <s v="ID114"/>
    <s v="ID114-Actuaciones riesgo inundación tramo medio del río Ebro dentro de la Estrategia Ebro Resilience"/>
    <s v="***8724**"/>
    <x v="0"/>
    <x v="7"/>
    <x v="5"/>
    <n v="1287.3"/>
    <s v="COPROPIETARIOS DE GARAJES EN CL CARRETERA EST ELLA 87"/>
  </r>
  <r>
    <x v="1"/>
    <x v="9"/>
    <s v="C05.I02.P03.S15"/>
    <x v="66"/>
    <s v="ID114"/>
    <s v="ID114-Actuaciones riesgo inundación tramo medio del río Ebro dentro de la Estrategia Ebro Resilience"/>
    <s v="***4384**"/>
    <x v="1"/>
    <x v="1"/>
    <x v="5"/>
    <n v="14092.95"/>
    <s v="GONZALEZ,DOMINGUEZ,JAVIER"/>
  </r>
  <r>
    <x v="1"/>
    <x v="9"/>
    <s v="C05.I02.P03.S15"/>
    <x v="66"/>
    <s v="ID114"/>
    <s v="ID114-Actuaciones riesgo inundación tramo medio del río Ebro dentro de la Estrategia Ebro Resilience"/>
    <s v="***0337**"/>
    <x v="0"/>
    <x v="0"/>
    <x v="5"/>
    <n v="21378.43"/>
    <s v="ZIRABA SA"/>
  </r>
  <r>
    <x v="1"/>
    <x v="9"/>
    <s v="C05.I02.P03.S15"/>
    <x v="66"/>
    <s v="ID114"/>
    <s v="ID114-Actuaciones riesgo inundación tramo medio del río Ebro dentro de la Estrategia Ebro Resilience"/>
    <s v="***1866**"/>
    <x v="1"/>
    <x v="1"/>
    <x v="5"/>
    <n v="4550"/>
    <s v="BARRICARTE,MORENO,SANTIAGO"/>
  </r>
  <r>
    <x v="1"/>
    <x v="9"/>
    <s v="C05.I02.P03.S15"/>
    <x v="66"/>
    <s v="ID114"/>
    <s v="ID114-Actuaciones riesgo inundación tramo medio del río Ebro dentro de la Estrategia Ebro Resilience"/>
    <s v="***8724**"/>
    <x v="0"/>
    <x v="7"/>
    <x v="5"/>
    <n v="1855"/>
    <s v="COPROPIETARIOS DE GARAJES EN CL CARRETERA EST ELLA 87"/>
  </r>
  <r>
    <x v="1"/>
    <x v="9"/>
    <s v="C05.I02.P03.S15"/>
    <x v="66"/>
    <s v="ID114"/>
    <s v="ID114-Actuaciones riesgo inundación tramo medio del río Ebro dentro de la Estrategia Ebro Resilience"/>
    <s v="***0337**"/>
    <x v="0"/>
    <x v="0"/>
    <x v="5"/>
    <n v="26361.29"/>
    <s v="ZIRABA SA"/>
  </r>
  <r>
    <x v="1"/>
    <x v="9"/>
    <s v="C05.I02.P03.S15"/>
    <x v="66"/>
    <s v="ID114"/>
    <s v="ID114-Actuaciones riesgo inundación tramo medio del río Ebro dentro de la Estrategia Ebro Resilience"/>
    <s v="***0337**"/>
    <x v="0"/>
    <x v="0"/>
    <x v="5"/>
    <n v="1387.93"/>
    <s v="ZIRABA SA"/>
  </r>
  <r>
    <x v="0"/>
    <x v="10"/>
    <s v="C02.I05.P01.S15"/>
    <x v="18"/>
    <s v="ID011"/>
    <s v="ID011-PIREP - Rehabilitación Palacio Marqués de Rozalejo"/>
    <s v="***4637**"/>
    <x v="0"/>
    <x v="0"/>
    <x v="5"/>
    <n v="84162.68"/>
    <s v="TECNICAS PARA LA RESTAURACION Y CONSTRUCCIONES SA CONSTRUCCIONES JOSE MIGUEL IBAÑEZ SLU UTE"/>
  </r>
  <r>
    <x v="0"/>
    <x v="10"/>
    <s v="C02.I05.P01.S15"/>
    <x v="18"/>
    <s v="ID011"/>
    <s v="ID011-PIREP - Rehabilitación Palacio Marqués de Rozalejo"/>
    <s v="***4637**"/>
    <x v="0"/>
    <x v="0"/>
    <x v="5"/>
    <n v="510833.74"/>
    <s v="TECNICAS PARA LA RESTAURACION Y CONSTRUCCIONES SA CONSTRUCCIONES JOSE MIGUEL IBAÑEZ SLU UTE"/>
  </r>
  <r>
    <x v="1"/>
    <x v="6"/>
    <s v="C06.I04.P03.S16"/>
    <x v="80"/>
    <s v="ID115"/>
    <s v="ID115-Inversión para la digitalización de los servicios de transportes de pasajeros y mercancías en el ámbito autonómico y local "/>
    <s v="***0499**"/>
    <x v="0"/>
    <x v="0"/>
    <x v="5"/>
    <n v="3000"/>
    <s v="MENDIEDER GARRAIOAK SL"/>
  </r>
  <r>
    <x v="1"/>
    <x v="8"/>
    <s v="C14.I01.P02.S14.S02"/>
    <x v="62"/>
    <s v="ID047"/>
    <s v="ID047- Plan de Sostenibilidad Turística en Destino &quot;ACD 5 rutas jacobeas, mil caminos en Navarra&quot;"/>
    <s v="***2060**"/>
    <x v="0"/>
    <x v="4"/>
    <x v="5"/>
    <n v="45926.64"/>
    <s v="AYUNTAMIENTO DE PUENTE LA REINA"/>
  </r>
  <r>
    <x v="1"/>
    <x v="8"/>
    <s v="C14.I01.P02.S14.S02"/>
    <x v="62"/>
    <s v="ID047"/>
    <s v="ID047- Plan de Sostenibilidad Turística en Destino &quot;ACD 5 rutas jacobeas, mil caminos en Navarra&quot;"/>
    <s v="***2280**"/>
    <x v="0"/>
    <x v="4"/>
    <x v="5"/>
    <n v="44072.6"/>
    <s v="AYUNTAMIENTO DE TIEBAS"/>
  </r>
  <r>
    <x v="1"/>
    <x v="8"/>
    <s v="C14.I01.P02.S14.S02"/>
    <x v="62"/>
    <s v="ID047"/>
    <s v="ID047- Plan de Sostenibilidad Turística en Destino &quot;ACD 5 rutas jacobeas, mil caminos en Navarra&quot;"/>
    <s v="***0960**"/>
    <x v="0"/>
    <x v="4"/>
    <x v="5"/>
    <n v="46985.81"/>
    <s v="AYUNTAMIENTO DE ESTELLA-LIZARRA"/>
  </r>
  <r>
    <x v="0"/>
    <x v="1"/>
    <s v="C20.I01.P01.S12"/>
    <x v="2"/>
    <s v="ID064"/>
    <s v="ID064-Plan de modernización de la FP. Evaluación y acreditación de las competencias profesionales"/>
    <s v="***4974**"/>
    <x v="1"/>
    <x v="1"/>
    <x v="5"/>
    <n v="603.9"/>
    <s v="ZUBIETA,JIMENEZ,FRANCISCO JAVIER"/>
  </r>
  <r>
    <x v="0"/>
    <x v="2"/>
    <s v="C22.I01.P04.S06"/>
    <x v="4"/>
    <s v="ID076"/>
    <s v="ID076-Plan de gestión Reformas de centros residenciales"/>
    <s v="***5004**"/>
    <x v="0"/>
    <x v="2"/>
    <x v="5"/>
    <n v="63628.97"/>
    <s v="Formalización HTN"/>
  </r>
  <r>
    <x v="0"/>
    <x v="2"/>
    <s v="C22.I01.P04.S06"/>
    <x v="4"/>
    <s v="ID076"/>
    <s v="ID076-Plan de gestión Reformas de centros residenciales"/>
    <s v="***5020**"/>
    <x v="0"/>
    <x v="0"/>
    <x v="5"/>
    <n v="636289.73"/>
    <s v="UTE RESIDENCIA SANTO DOMINGO"/>
  </r>
  <r>
    <x v="1"/>
    <x v="9"/>
    <s v="C12.I03.P01.S15"/>
    <x v="43"/>
    <s v="ID041"/>
    <s v="ID041-Gestión de residuos domésticos"/>
    <s v="***2718**"/>
    <x v="0"/>
    <x v="4"/>
    <x v="5"/>
    <n v="42258.559999999998"/>
    <s v="MANCOMUNIDAD BORTZIRIAK CINCO VILLAS"/>
  </r>
  <r>
    <x v="0"/>
    <x v="2"/>
    <s v="C22.I02.P02.S10"/>
    <x v="7"/>
    <s v="ID079"/>
    <s v="ID079-Historia Social Única Electrónica de Navarra"/>
    <s v="***2806**"/>
    <x v="0"/>
    <x v="6"/>
    <x v="5"/>
    <n v="632449.89"/>
    <s v="TRACASA INSTRUMENTAL SL"/>
  </r>
  <r>
    <x v="0"/>
    <x v="5"/>
    <s v="C11.I03.P14.S06"/>
    <x v="31"/>
    <s v="ID040"/>
    <s v="ID040-Transformación digital y modernización de las AAPP de las CCAA: Actuaciones Servicio Avance Digital"/>
    <s v="***0980**"/>
    <x v="0"/>
    <x v="6"/>
    <x v="5"/>
    <n v="14532.09"/>
    <s v="NAVARRA DE SERVICIOS Y TECNOLOGIAS SA"/>
  </r>
  <r>
    <x v="0"/>
    <x v="2"/>
    <s v="C22.I01.P04.S06"/>
    <x v="4"/>
    <s v="ID075"/>
    <s v="ID075-Modernización de sistemas tecnológicos de los centros residenciales"/>
    <s v="***6443**"/>
    <x v="0"/>
    <x v="0"/>
    <x v="5"/>
    <n v="7911.23"/>
    <s v="SPECIALIST COMPUTER CENTRES SL"/>
  </r>
  <r>
    <x v="0"/>
    <x v="8"/>
    <s v="C14.I02.P02.S04"/>
    <x v="92"/>
    <s v="ID131"/>
    <s v="ID131-RETECH C14 SPAIN LIVING LAB "/>
    <s v="***6443**"/>
    <x v="0"/>
    <x v="0"/>
    <x v="5"/>
    <n v="94181.34"/>
    <s v="SPECIALIST COMPUTER CENTRES SL"/>
  </r>
  <r>
    <x v="0"/>
    <x v="2"/>
    <s v="C22.I01.P04.S06"/>
    <x v="4"/>
    <s v="ID075"/>
    <s v="ID075-Modernización de sistemas tecnológicos de los centros residenciales"/>
    <s v="***6443**"/>
    <x v="0"/>
    <x v="0"/>
    <x v="5"/>
    <n v="1883.63"/>
    <s v="SPECIALIST COMPUTER CENTRES SL"/>
  </r>
  <r>
    <x v="1"/>
    <x v="8"/>
    <s v="C14.I01.P02.S14.S02"/>
    <x v="62"/>
    <s v="ID047"/>
    <s v="ID047- Plan de Sostenibilidad Turística en Destino &quot;ACD 5 rutas jacobeas, mil caminos en Navarra&quot;"/>
    <s v="***2510**"/>
    <x v="0"/>
    <x v="4"/>
    <x v="5"/>
    <n v="52409.94"/>
    <s v="AYUNTAMIENTO DE VIANA"/>
  </r>
  <r>
    <x v="1"/>
    <x v="8"/>
    <s v="C14.I01.P02.S14.S02"/>
    <x v="62"/>
    <s v="ID047"/>
    <s v="ID047- Plan de Sostenibilidad Turística en Destino &quot;ACD 5 rutas jacobeas, mil caminos en Navarra&quot;"/>
    <s v="***0730**"/>
    <x v="0"/>
    <x v="4"/>
    <x v="5"/>
    <n v="51039.32"/>
    <s v="AYUNTAMIENTO DE CIRAUQUI"/>
  </r>
  <r>
    <x v="0"/>
    <x v="1"/>
    <s v="C20.I01.P01.S12"/>
    <x v="2"/>
    <s v="ID064"/>
    <s v="ID064-Plan de modernización de la FP. Evaluación y acreditación de las competencias profesionales"/>
    <s v="***8305**"/>
    <x v="0"/>
    <x v="0"/>
    <x v="5"/>
    <n v="260.14999999999998"/>
    <s v="AUTOESCUELA DE LA CONSTRUCCION MARTAN SL"/>
  </r>
  <r>
    <x v="0"/>
    <x v="1"/>
    <s v="C21.I01.P01.S17"/>
    <x v="20"/>
    <s v="ID072"/>
    <s v="ID072-Programa de impulso de escolarización en el Primer Ciclo de Educación Infantil"/>
    <s v="***0831**"/>
    <x v="0"/>
    <x v="0"/>
    <x v="5"/>
    <n v="549295.69999999995"/>
    <s v="CONSTRUCCIONES MARIEZCURRENA SL"/>
  </r>
  <r>
    <x v="0"/>
    <x v="11"/>
    <s v="C11.I03.P01.S460"/>
    <x v="94"/>
    <s v="ID150"/>
    <s v="ID150-Modernización de los Sistemas de Gestión del Padrón Municipal de las Entidades Locales en la Comunidad Foral de Navarra"/>
    <s v="***2806**"/>
    <x v="0"/>
    <x v="6"/>
    <x v="5"/>
    <n v="268859.63"/>
    <s v="TRACASA INSTRUMENTAL SL"/>
  </r>
  <r>
    <x v="1"/>
    <x v="8"/>
    <s v="C14.I01.P02.S14.S02"/>
    <x v="62"/>
    <s v="ID047"/>
    <s v="ID047- Plan de Sostenibilidad Turística en Destino &quot;ACD 5 rutas jacobeas, mil caminos en Navarra&quot;"/>
    <s v="***2510**"/>
    <x v="0"/>
    <x v="4"/>
    <x v="5"/>
    <n v="51497.599999999999"/>
    <s v="AYUNTAMIENTO DE VIANA"/>
  </r>
  <r>
    <x v="1"/>
    <x v="8"/>
    <s v="C14.I01.P02.S15"/>
    <x v="19"/>
    <s v="ID044"/>
    <s v="ID044-Plan de sostenibilidad turística en destino - ACD Navarra Rural"/>
    <s v="***2500**"/>
    <x v="0"/>
    <x v="4"/>
    <x v="5"/>
    <n v="20757.61"/>
    <s v="AYUNTAMIENTO DE BERA"/>
  </r>
  <r>
    <x v="0"/>
    <x v="8"/>
    <s v="C14.I02.P02.S04"/>
    <x v="92"/>
    <s v="ID131"/>
    <s v="ID131-RETECH C14 SPAIN LIVING LAB "/>
    <s v="***0980**"/>
    <x v="0"/>
    <x v="6"/>
    <x v="5"/>
    <n v="32909.81"/>
    <s v="NAVARRA DE SERVICIOS Y TECNOLOGIAS SA"/>
  </r>
  <r>
    <x v="0"/>
    <x v="8"/>
    <s v="C26.I02.P01.S38"/>
    <x v="100"/>
    <s v="ID151"/>
    <s v="ID151-Adecuación Centro Recreativo Guelbenzu (Pamplona)"/>
    <s v="***8951**"/>
    <x v="0"/>
    <x v="0"/>
    <x v="5"/>
    <n v="2904"/>
    <s v="AICIONDO-MACIAS INGENIEROS SL"/>
  </r>
  <r>
    <x v="1"/>
    <x v="9"/>
    <s v="C12.I03.P05.S05"/>
    <x v="101"/>
    <s v="ID153"/>
    <s v="ID153-Centro ambiental de la Comarca de Pamplona. Implementación de la normativa de residuos"/>
    <s v="***1207**"/>
    <x v="0"/>
    <x v="4"/>
    <x v="5"/>
    <n v="11593800"/>
    <s v="MANCOMUNIDAD DE LA COMARCA DE PAMPLONA"/>
  </r>
  <r>
    <x v="1"/>
    <x v="6"/>
    <s v="C06.I04.P03.S16"/>
    <x v="80"/>
    <s v="ID115"/>
    <s v="ID115-Inversión para la digitalización de los servicios de transportes de pasajeros y mercancías en el ámbito autonómico y local "/>
    <s v="***3253**"/>
    <x v="1"/>
    <x v="1"/>
    <x v="5"/>
    <n v="3000"/>
    <s v="ARROYO,BARBERO,CARLOS"/>
  </r>
  <r>
    <x v="1"/>
    <x v="6"/>
    <s v="C06.I04.P03.S16"/>
    <x v="80"/>
    <s v="ID115"/>
    <s v="ID115-Inversión para la digitalización de los servicios de transportes de pasajeros y mercancías en el ámbito autonómico y local "/>
    <s v="***9593**"/>
    <x v="0"/>
    <x v="0"/>
    <x v="5"/>
    <n v="1855.96"/>
    <s v="EGUNERO GARRAIOAK SL"/>
  </r>
  <r>
    <x v="1"/>
    <x v="6"/>
    <s v="C06.I04.P03.S16"/>
    <x v="80"/>
    <s v="ID115"/>
    <s v="ID115-Inversión para la digitalización de los servicios de transportes de pasajeros y mercancías en el ámbito autonómico y local "/>
    <s v="***6873**"/>
    <x v="1"/>
    <x v="1"/>
    <x v="5"/>
    <n v="1945.54"/>
    <s v="ELIZONDO,VERTIZ,FERMIN"/>
  </r>
  <r>
    <x v="1"/>
    <x v="6"/>
    <s v="C06.I04.P03.S16"/>
    <x v="80"/>
    <s v="ID115"/>
    <s v="ID115-Inversión para la digitalización de los servicios de transportes de pasajeros y mercancías en el ámbito autonómico y local "/>
    <s v="***6338**"/>
    <x v="1"/>
    <x v="1"/>
    <x v="5"/>
    <n v="2175"/>
    <s v="SEIN,ORDOQUI,GREGORIO"/>
  </r>
  <r>
    <x v="1"/>
    <x v="6"/>
    <s v="C06.I04.P03.S16"/>
    <x v="80"/>
    <s v="ID115"/>
    <s v="ID115-Inversión para la digitalización de los servicios de transportes de pasajeros y mercancías en el ámbito autonómico y local "/>
    <s v="***7415**"/>
    <x v="1"/>
    <x v="1"/>
    <x v="5"/>
    <n v="1945.54"/>
    <s v="LAZKANO,AGERRE,XABIER"/>
  </r>
  <r>
    <x v="1"/>
    <x v="6"/>
    <s v="C06.I04.P03.S16"/>
    <x v="80"/>
    <s v="ID115"/>
    <s v="ID115-Inversión para la digitalización de los servicios de transportes de pasajeros y mercancías en el ámbito autonómico y local "/>
    <s v="***4362**"/>
    <x v="0"/>
    <x v="0"/>
    <x v="5"/>
    <n v="12000"/>
    <s v="TRANSPORTES BARBARIN VILLAMAYOR SL"/>
  </r>
  <r>
    <x v="1"/>
    <x v="6"/>
    <s v="C06.I04.P03.S16"/>
    <x v="80"/>
    <s v="ID115"/>
    <s v="ID115-Inversión para la digitalización de los servicios de transportes de pasajeros y mercancías en el ámbito autonómico y local "/>
    <s v="***9482**"/>
    <x v="1"/>
    <x v="1"/>
    <x v="5"/>
    <n v="3000"/>
    <s v="PASCA,,MARIA"/>
  </r>
  <r>
    <x v="1"/>
    <x v="6"/>
    <s v="C06.I04.P03.S16"/>
    <x v="80"/>
    <s v="ID115"/>
    <s v="ID115-Inversión para la digitalización de los servicios de transportes de pasajeros y mercancías en el ámbito autonómico y local "/>
    <s v="***7604**"/>
    <x v="1"/>
    <x v="1"/>
    <x v="5"/>
    <n v="2283.63"/>
    <s v="ELIZALDE,GOÑI,JOSE MIGUEL"/>
  </r>
  <r>
    <x v="1"/>
    <x v="6"/>
    <s v="C06.I04.P03.S16"/>
    <x v="80"/>
    <s v="ID115"/>
    <s v="ID115-Inversión para la digitalización de los servicios de transportes de pasajeros y mercancías en el ámbito autonómico y local "/>
    <s v="***2808**"/>
    <x v="0"/>
    <x v="0"/>
    <x v="5"/>
    <n v="3000"/>
    <s v="TRANSPORTES PATXI UGALDE SL"/>
  </r>
  <r>
    <x v="1"/>
    <x v="6"/>
    <s v="C06.I04.P03.S16"/>
    <x v="80"/>
    <s v="ID115"/>
    <s v="ID115-Inversión para la digitalización de los servicios de transportes de pasajeros y mercancías en el ámbito autonómico y local "/>
    <s v="***0618**"/>
    <x v="0"/>
    <x v="0"/>
    <x v="5"/>
    <n v="12000"/>
    <s v="TRANSPORTES CRUZ SLU"/>
  </r>
  <r>
    <x v="1"/>
    <x v="6"/>
    <s v="C06.I04.P03.S16"/>
    <x v="80"/>
    <s v="ID115"/>
    <s v="ID115-Inversión para la digitalización de los servicios de transportes de pasajeros y mercancías en el ámbito autonómico y local "/>
    <s v="***3548**"/>
    <x v="1"/>
    <x v="1"/>
    <x v="5"/>
    <n v="2313.5700000000002"/>
    <s v="IRAIZOZ,CIA,MIGUEL MARIA"/>
  </r>
  <r>
    <x v="1"/>
    <x v="6"/>
    <s v="C06.I04.P03.S16"/>
    <x v="80"/>
    <s v="ID115"/>
    <s v="ID115-Inversión para la digitalización de los servicios de transportes de pasajeros y mercancías en el ámbito autonómico y local "/>
    <s v="***5531**"/>
    <x v="0"/>
    <x v="0"/>
    <x v="5"/>
    <n v="6683.63"/>
    <s v="GOIKOGARR SL"/>
  </r>
  <r>
    <x v="1"/>
    <x v="6"/>
    <s v="C06.I04.P03.S16"/>
    <x v="80"/>
    <s v="ID115"/>
    <s v="ID115-Inversión para la digitalización de los servicios de transportes de pasajeros y mercancías en el ámbito autonómico y local "/>
    <s v="***4278**"/>
    <x v="1"/>
    <x v="1"/>
    <x v="5"/>
    <n v="2019.97"/>
    <s v="MIRANDA,PINZOLAS,JESUS LUIS"/>
  </r>
  <r>
    <x v="1"/>
    <x v="6"/>
    <s v="C06.I04.P03.S16"/>
    <x v="80"/>
    <s v="ID115"/>
    <s v="ID115-Inversión para la digitalización de los servicios de transportes de pasajeros y mercancías en el ámbito autonómico y local "/>
    <s v="***1791**"/>
    <x v="1"/>
    <x v="1"/>
    <x v="5"/>
    <n v="2313.5700000000002"/>
    <s v="MIRANDA,RODRIGO,LORENZO"/>
  </r>
  <r>
    <x v="1"/>
    <x v="8"/>
    <s v="C14.I01.P02.S14.S02"/>
    <x v="62"/>
    <s v="ID047"/>
    <s v="ID047- Plan de Sostenibilidad Turística en Destino &quot;ACD 5 rutas jacobeas, mil caminos en Navarra&quot;"/>
    <s v="***2660**"/>
    <x v="0"/>
    <x v="4"/>
    <x v="5"/>
    <n v="105299.51"/>
    <s v="AYUNTAMIENTO DE BURLADA"/>
  </r>
  <r>
    <x v="0"/>
    <x v="1"/>
    <s v="C20.I01.P01.S12"/>
    <x v="2"/>
    <s v="ID064"/>
    <s v="ID064-Plan de modernización de la FP. Evaluación y acreditación de las competencias profesionales"/>
    <s v="***3137**"/>
    <x v="1"/>
    <x v="1"/>
    <x v="5"/>
    <n v="1020"/>
    <s v="DOMINGUEZ,VERA,OSKIA"/>
  </r>
  <r>
    <x v="0"/>
    <x v="6"/>
    <s v="C01.I01.P02.S18"/>
    <x v="22"/>
    <s v="ID002"/>
    <s v="ID002-Zonas de bajas emisiones en entornos metropolitanos"/>
    <s v="***4708**"/>
    <x v="0"/>
    <x v="0"/>
    <x v="5"/>
    <n v="1355.2"/>
    <s v="INGENIERIA Y PREVENCION DE RIESGOS SL"/>
  </r>
  <r>
    <x v="1"/>
    <x v="9"/>
    <s v="C05.I02.P03.S15"/>
    <x v="66"/>
    <s v="ID114"/>
    <s v="ID114-Actuaciones riesgo inundación tramo medio del río Ebro dentro de la Estrategia Ebro Resilience"/>
    <s v="***1210**"/>
    <x v="0"/>
    <x v="4"/>
    <x v="5"/>
    <n v="3770.37"/>
    <s v="AYUNTAMIENTO DE HUARTE"/>
  </r>
  <r>
    <x v="0"/>
    <x v="2"/>
    <s v="C22.I01.P04.S06"/>
    <x v="4"/>
    <s v="ID076"/>
    <s v="ID076-Plan de gestión Reformas de centros residenciales"/>
    <s v="***9114**"/>
    <x v="1"/>
    <x v="1"/>
    <x v="5"/>
    <n v="2097.8200000000002"/>
    <s v="RAMIREZ,SANTESTEBAN,JESUS"/>
  </r>
  <r>
    <x v="0"/>
    <x v="2"/>
    <s v="C22.I01.P04.S06"/>
    <x v="4"/>
    <s v="ID076"/>
    <s v="ID076-Plan de gestión Reformas de centros residenciales"/>
    <s v="***9114**"/>
    <x v="1"/>
    <x v="1"/>
    <x v="5"/>
    <n v="2295.31"/>
    <s v="RAMIREZ,SANTESTEBAN,JESUS"/>
  </r>
  <r>
    <x v="0"/>
    <x v="2"/>
    <s v="C22.I01.P04.S06"/>
    <x v="4"/>
    <s v="ID076"/>
    <s v="ID076-Plan de gestión Reformas de centros residenciales"/>
    <s v="***2043**"/>
    <x v="1"/>
    <x v="1"/>
    <x v="5"/>
    <n v="3496.38"/>
    <s v="VELAZQUEZ,ARIZMENDI,SARA"/>
  </r>
  <r>
    <x v="0"/>
    <x v="2"/>
    <s v="C22.I01.P04.S06"/>
    <x v="4"/>
    <s v="ID076"/>
    <s v="ID076-Plan de gestión Reformas de centros residenciales"/>
    <s v="***2043**"/>
    <x v="1"/>
    <x v="1"/>
    <x v="5"/>
    <n v="3825.51"/>
    <s v="VELAZQUEZ,ARIZMENDI,SARA"/>
  </r>
  <r>
    <x v="0"/>
    <x v="2"/>
    <s v="C22.I01.P04.S06"/>
    <x v="4"/>
    <s v="ID076"/>
    <s v="ID076-Plan de gestión Reformas de centros residenciales"/>
    <s v="***6393**"/>
    <x v="0"/>
    <x v="0"/>
    <x v="5"/>
    <n v="3496.38"/>
    <s v="VART ARQUITECTOS SLP"/>
  </r>
  <r>
    <x v="0"/>
    <x v="2"/>
    <s v="C22.I01.P04.S06"/>
    <x v="4"/>
    <s v="ID076"/>
    <s v="ID076-Plan de gestión Reformas de centros residenciales"/>
    <s v="***6393**"/>
    <x v="0"/>
    <x v="0"/>
    <x v="5"/>
    <n v="3825.51"/>
    <s v="VART ARQUITECTOS SLP"/>
  </r>
  <r>
    <x v="0"/>
    <x v="2"/>
    <s v="C22.I01.P04.S06"/>
    <x v="4"/>
    <s v="ID076"/>
    <s v="ID076-Plan de gestión Reformas de centros residenciales"/>
    <s v="***0309**"/>
    <x v="0"/>
    <x v="0"/>
    <x v="5"/>
    <n v="6992.76"/>
    <s v="VELAZQUEZ MINGARRO SLP"/>
  </r>
  <r>
    <x v="0"/>
    <x v="2"/>
    <s v="C22.I01.P04.S06"/>
    <x v="4"/>
    <s v="ID076"/>
    <s v="ID076-Plan de gestión Reformas de centros residenciales"/>
    <s v="***0309**"/>
    <x v="0"/>
    <x v="0"/>
    <x v="5"/>
    <n v="7651.02"/>
    <s v="VELAZQUEZ MINGARRO SLP"/>
  </r>
  <r>
    <x v="0"/>
    <x v="2"/>
    <s v="C22.I01.P04.S06"/>
    <x v="4"/>
    <s v="ID076"/>
    <s v="ID076-Plan de gestión Reformas de centros residenciales"/>
    <s v="***4332**"/>
    <x v="1"/>
    <x v="1"/>
    <x v="5"/>
    <n v="1398.56"/>
    <s v="GOÑI,ALDAY,MARIA"/>
  </r>
  <r>
    <x v="0"/>
    <x v="2"/>
    <s v="C22.I01.P04.S06"/>
    <x v="4"/>
    <s v="ID076"/>
    <s v="ID076-Plan de gestión Reformas de centros residenciales"/>
    <s v="***4332**"/>
    <x v="1"/>
    <x v="1"/>
    <x v="5"/>
    <n v="1530.2"/>
    <s v="GOÑI,ALDAY,MARIA"/>
  </r>
  <r>
    <x v="0"/>
    <x v="10"/>
    <s v="C02.I05.P01.S15"/>
    <x v="18"/>
    <s v="ID011"/>
    <s v="ID011-PIREP - Rehabilitación Palacio Marqués de Rozalejo"/>
    <s v="***4637**"/>
    <x v="0"/>
    <x v="0"/>
    <x v="5"/>
    <n v="37282.21"/>
    <s v="TECNICAS PARA LA RESTAURACION Y CONSTRUCCIONES SA CONSTRUCCIONES JOSE MIGUEL IBAÑEZ SLU UTE"/>
  </r>
  <r>
    <x v="0"/>
    <x v="10"/>
    <s v="C02.I05.P01.S15"/>
    <x v="18"/>
    <s v="ID011"/>
    <s v="ID011-PIREP - Rehabilitación Palacio Marqués de Rozalejo"/>
    <s v="***4637**"/>
    <x v="0"/>
    <x v="0"/>
    <x v="5"/>
    <n v="195724.4"/>
    <s v="TECNICAS PARA LA RESTAURACION Y CONSTRUCCIONES SA CONSTRUCCIONES JOSE MIGUEL IBAÑEZ SLU UTE"/>
  </r>
  <r>
    <x v="1"/>
    <x v="8"/>
    <s v="C14.I01.P02.S15"/>
    <x v="19"/>
    <s v="ID044"/>
    <s v="ID044-Plan de sostenibilidad turística en destino - ACD Navarra Rural"/>
    <s v="***1480**"/>
    <x v="0"/>
    <x v="4"/>
    <x v="5"/>
    <n v="94699.78"/>
    <s v="LEITZAKO UDALA"/>
  </r>
  <r>
    <x v="1"/>
    <x v="8"/>
    <s v="C14.I01.P02.S14.S02"/>
    <x v="62"/>
    <s v="ID047"/>
    <s v="ID047- Plan de Sostenibilidad Turística en Destino &quot;ACD 5 rutas jacobeas, mil caminos en Navarra&quot;"/>
    <s v="***2580**"/>
    <x v="0"/>
    <x v="4"/>
    <x v="5"/>
    <n v="52762.83"/>
    <s v="AYUNTAMIENTO DE VILLAVA"/>
  </r>
  <r>
    <x v="0"/>
    <x v="6"/>
    <s v="C01.I01.P02.S18"/>
    <x v="22"/>
    <s v="ID002"/>
    <s v="ID002-Zonas de bajas emisiones en entornos metropolitanos"/>
    <s v="***0830**"/>
    <x v="0"/>
    <x v="0"/>
    <x v="5"/>
    <n v="316581.13"/>
    <s v="OBRAS ESPECIALES EDIFICACION E INFRAESTRUCTURAS S.A.U."/>
  </r>
  <r>
    <x v="1"/>
    <x v="6"/>
    <s v="C01.I01.P02.S18"/>
    <x v="22"/>
    <s v="ID002"/>
    <s v="ID002-Zonas de bajas emisiones en entornos metropolitanos"/>
    <s v="***0830**"/>
    <x v="0"/>
    <x v="0"/>
    <x v="5"/>
    <n v="349.54"/>
    <s v="OBRAS ESPECIALES EDIFICACION E INFRAESTRUCTURAS S.A.U."/>
  </r>
  <r>
    <x v="1"/>
    <x v="4"/>
    <s v="C02.I04.P01.S13"/>
    <x v="79"/>
    <s v="ID008"/>
    <s v="ID008-Rehabilitación energética para edificios existentes en municipios y núcleos de menos de 5000 habitantes (Programa PREE 5000)"/>
    <s v="***8108**"/>
    <x v="0"/>
    <x v="7"/>
    <x v="5"/>
    <n v="61200"/>
    <s v="COPROPIETARIOS VILLA LEKUONA"/>
  </r>
  <r>
    <x v="1"/>
    <x v="4"/>
    <s v="C02.I04.P01.S13"/>
    <x v="79"/>
    <s v="ID008"/>
    <s v="ID008-Rehabilitación energética para edificios existentes en municipios y núcleos de menos de 5000 habitantes (Programa PREE 5000)"/>
    <s v="***5760**"/>
    <x v="0"/>
    <x v="7"/>
    <x v="5"/>
    <n v="80413.899999999994"/>
    <s v="COPROPIETARIOS CL MALKORRAMENDI 9"/>
  </r>
  <r>
    <x v="0"/>
    <x v="1"/>
    <s v="C20.I01.P01.S12"/>
    <x v="2"/>
    <s v="ID064"/>
    <s v="ID064-Plan de modernización de la FP. Evaluación y acreditación de las competencias profesionales"/>
    <s v="***8795**"/>
    <x v="0"/>
    <x v="0"/>
    <x v="5"/>
    <n v="10587.5"/>
    <s v="ABRUALIA SL"/>
  </r>
  <r>
    <x v="1"/>
    <x v="4"/>
    <s v="C02.I04.P01.S13"/>
    <x v="79"/>
    <s v="ID008"/>
    <s v="ID008-Rehabilitación energética para edificios existentes en municipios y núcleos de menos de 5000 habitantes (Programa PREE 5000)"/>
    <s v="***4064**"/>
    <x v="1"/>
    <x v="1"/>
    <x v="5"/>
    <n v="15300"/>
    <s v="IBARRA,ZANDIO,ALEJANDRO"/>
  </r>
  <r>
    <x v="0"/>
    <x v="5"/>
    <s v="C13.I03.P11.S12"/>
    <x v="88"/>
    <s v="ID133"/>
    <s v="ID133-RETECH - Aceleración de Ecosistemas de Emprendimiento e Innovación basados en Gemelos Digitales"/>
    <s v="***2806**"/>
    <x v="0"/>
    <x v="6"/>
    <x v="5"/>
    <n v="631967.09"/>
    <s v="TRACASA INSTRUMENTAL SL"/>
  </r>
  <r>
    <x v="0"/>
    <x v="5"/>
    <s v="C13.I03.P11.S12"/>
    <x v="88"/>
    <s v="ID133"/>
    <s v="ID133-RETECH - Aceleración de Ecosistemas de Emprendimiento e Innovación basados en Gemelos Digitales"/>
    <s v="***2806**"/>
    <x v="0"/>
    <x v="6"/>
    <x v="5"/>
    <n v="70864.05"/>
    <s v="TRACASA INSTRUMENTAL SL"/>
  </r>
  <r>
    <x v="1"/>
    <x v="4"/>
    <s v="C02.I01.P02.S11"/>
    <x v="35"/>
    <s v="ID005"/>
    <s v="ID005-Programa de rehabilitación para la recuperación económica y social en entornos residenciales (rehabilitación protegida)."/>
    <s v="***3311**"/>
    <x v="0"/>
    <x v="7"/>
    <x v="5"/>
    <n v="187365"/>
    <s v="COPROPIETARIOS AV VILLAVA 23"/>
  </r>
  <r>
    <x v="1"/>
    <x v="4"/>
    <s v="C02.I01.P02.S11"/>
    <x v="35"/>
    <s v="ID005"/>
    <s v="ID005-Programa de rehabilitación para la recuperación económica y social en entornos residenciales (rehabilitación protegida)."/>
    <s v="***2873**"/>
    <x v="0"/>
    <x v="7"/>
    <x v="5"/>
    <n v="139240"/>
    <s v="COPROPIETARIOS CL LAS CANTERAS 23"/>
  </r>
  <r>
    <x v="0"/>
    <x v="6"/>
    <s v="C01.I01.P02.S18"/>
    <x v="22"/>
    <s v="ID002"/>
    <s v="ID002-Zonas de bajas emisiones en entornos metropolitanos"/>
    <s v="***4708**"/>
    <x v="0"/>
    <x v="0"/>
    <x v="5"/>
    <n v="-1355.2"/>
    <s v="INGENIERIA Y PREVENCION DE RIESGOS SL"/>
  </r>
  <r>
    <x v="0"/>
    <x v="0"/>
    <s v="C07.I01.P01.S06"/>
    <x v="28"/>
    <s v="ID026"/>
    <s v="ID026-Programas de incentivos ligados al autoconsumo y al almacenamiento con fuentes de energía renovable, así como a la implantación de sistemas térmicos renovables en el sector residencial"/>
    <s v="***0623**"/>
    <x v="0"/>
    <x v="0"/>
    <x v="5"/>
    <n v="3388"/>
    <s v="GRUPO EMPRESARIAL DE EFICIENCIA ENERGETICA SL"/>
  </r>
  <r>
    <x v="1"/>
    <x v="8"/>
    <s v="C14.I01.P02.S14.S02"/>
    <x v="62"/>
    <s v="ID047"/>
    <s v="ID047- Plan de Sostenibilidad Turística en Destino &quot;ACD 5 rutas jacobeas, mil caminos en Navarra&quot;"/>
    <s v="***2010**"/>
    <x v="0"/>
    <x v="4"/>
    <x v="5"/>
    <n v="142172.16"/>
    <s v="AYUNTAMIENTO DE PAMPLONA"/>
  </r>
  <r>
    <x v="1"/>
    <x v="4"/>
    <s v="C02.I02.P02.S18"/>
    <x v="72"/>
    <s v="ID006"/>
    <s v="ID006-Programa de construcción de viviendas en alquiler social en edificios energéticamente eficientes (arrendamiento protegido)."/>
    <s v="***2124**"/>
    <x v="0"/>
    <x v="6"/>
    <x v="5"/>
    <n v="387970"/>
    <s v="NAVARRA DE SUELO Y VIVIENDA SAU"/>
  </r>
  <r>
    <x v="0"/>
    <x v="0"/>
    <s v="C07.R03.P01.S14"/>
    <x v="91"/>
    <s v="ID134"/>
    <s v="ID134-Oficinas de Transformación Comunitaria para la promoción y dinamización de comunidades energéticas en Navarra-OTCs"/>
    <s v="***2124**"/>
    <x v="0"/>
    <x v="6"/>
    <x v="5"/>
    <n v="294049.98"/>
    <s v="NAVARRA DE SUELO Y VIVIENDA SAU"/>
  </r>
  <r>
    <x v="1"/>
    <x v="11"/>
    <s v="C22.I02.P02.S10"/>
    <x v="7"/>
    <s v="ID083"/>
    <s v="ID083-Proyectos de innovación rural vinculados a la innovación en el marco de los SS.SS"/>
    <s v="***5237**"/>
    <x v="0"/>
    <x v="5"/>
    <x v="5"/>
    <n v="64363.11"/>
    <s v="ASOCIACION DE DAÑO CEREBRAL DE NAVARRA"/>
  </r>
  <r>
    <x v="0"/>
    <x v="8"/>
    <s v="C14.I01.P07.S02"/>
    <x v="85"/>
    <s v="ID128"/>
    <s v="ID128-Plan de Sostenibilidad Turística en Destino 2023: ACD Navarra Circular, Inclusiva y Resiliente"/>
    <s v="***7986**"/>
    <x v="0"/>
    <x v="0"/>
    <x v="5"/>
    <n v="25863.75"/>
    <s v="A MAS U ESTUDIO ARQUITECTURA SLP"/>
  </r>
  <r>
    <x v="0"/>
    <x v="8"/>
    <s v="C14.I01.P02.S14.S02"/>
    <x v="62"/>
    <s v="ID047"/>
    <s v="ID047- Plan de Sostenibilidad Turística en Destino &quot;ACD 5 rutas jacobeas, mil caminos en Navarra&quot;"/>
    <s v="***5440**"/>
    <x v="0"/>
    <x v="0"/>
    <x v="5"/>
    <n v="64474.81"/>
    <s v="SASOI ERAIKUNTZAK SL"/>
  </r>
  <r>
    <x v="1"/>
    <x v="0"/>
    <s v="C07.I01.P01.S06"/>
    <x v="28"/>
    <s v="ID026"/>
    <s v="ID026-Programas de incentivos ligados al autoconsumo y al almacenamiento con fuentes de energía renovable, así como a la implantación de sistemas térmicos renovables en el sector residencial"/>
    <s v="***1398**"/>
    <x v="1"/>
    <x v="1"/>
    <x v="5"/>
    <n v="-1192.5"/>
    <s v="ITURRALDE,TORECILLA,FELIX"/>
  </r>
  <r>
    <x v="1"/>
    <x v="0"/>
    <s v="C07.I01.P01.S06"/>
    <x v="28"/>
    <s v="ID026"/>
    <s v="ID026-Programas de incentivos ligados al autoconsumo y al almacenamiento con fuentes de energía renovable, así como a la implantación de sistemas térmicos renovables en el sector residencial"/>
    <s v="***1763**"/>
    <x v="0"/>
    <x v="0"/>
    <x v="5"/>
    <n v="-5508.72"/>
    <s v="LOKITZ SL"/>
  </r>
  <r>
    <x v="0"/>
    <x v="6"/>
    <s v="C01.I01.P02.S18"/>
    <x v="22"/>
    <s v="ID002"/>
    <s v="ID002-Zonas de bajas emisiones en entornos metropolitanos"/>
    <s v="***4708**"/>
    <x v="0"/>
    <x v="0"/>
    <x v="5"/>
    <n v="1258.98"/>
    <s v="INGENIERIA Y PREVENCION DE RIESGOS SL"/>
  </r>
  <r>
    <x v="0"/>
    <x v="8"/>
    <s v="C14.I01.P02.S15"/>
    <x v="19"/>
    <s v="ID044"/>
    <s v="ID044-Plan de sostenibilidad turística en destino - ACD Navarra Rural"/>
    <s v="***0980**"/>
    <x v="0"/>
    <x v="6"/>
    <x v="5"/>
    <n v="56194.14"/>
    <s v="NAVARRA DE SERVICIOS Y TECNOLOGIAS SA"/>
  </r>
  <r>
    <x v="0"/>
    <x v="8"/>
    <s v="C14.I01.P02.S15"/>
    <x v="19"/>
    <s v="ID044"/>
    <s v="ID044-Plan de sostenibilidad turística en destino - ACD Navarra Rural"/>
    <s v="***0980**"/>
    <x v="0"/>
    <x v="6"/>
    <x v="5"/>
    <n v="113298.98"/>
    <s v="NAVARRA DE SERVICIOS Y TECNOLOGIAS SA"/>
  </r>
  <r>
    <x v="0"/>
    <x v="8"/>
    <s v="C14.I01.P02.S15"/>
    <x v="19"/>
    <s v="ID044"/>
    <s v="ID044-Plan de sostenibilidad turística en destino - ACD Navarra Rural"/>
    <s v="***0980**"/>
    <x v="0"/>
    <x v="6"/>
    <x v="5"/>
    <n v="589.51"/>
    <s v="NAVARRA DE SERVICIOS Y TECNOLOGIAS SA"/>
  </r>
  <r>
    <x v="0"/>
    <x v="8"/>
    <s v="C14.I01.P02.S15"/>
    <x v="19"/>
    <s v="ID044"/>
    <s v="ID044-Plan de sostenibilidad turística en destino - ACD Navarra Rural"/>
    <s v="***0980**"/>
    <x v="0"/>
    <x v="6"/>
    <x v="5"/>
    <n v="1495.22"/>
    <s v="NAVARRA DE SERVICIOS Y TECNOLOGIAS SA"/>
  </r>
  <r>
    <x v="0"/>
    <x v="8"/>
    <s v="C14.I01.P02.S15"/>
    <x v="19"/>
    <s v="ID044"/>
    <s v="ID044-Plan de sostenibilidad turística en destino - ACD Navarra Rural"/>
    <s v="***0980**"/>
    <x v="0"/>
    <x v="6"/>
    <x v="5"/>
    <n v="16600.72"/>
    <s v="NAVARRA DE SERVICIOS Y TECNOLOGIAS SA"/>
  </r>
  <r>
    <x v="0"/>
    <x v="8"/>
    <s v="C14.I01.P02.S15"/>
    <x v="19"/>
    <s v="ID044"/>
    <s v="ID044-Plan de sostenibilidad turística en destino - ACD Navarra Rural"/>
    <s v="***0980**"/>
    <x v="0"/>
    <x v="6"/>
    <x v="5"/>
    <n v="9098.19"/>
    <s v="NAVARRA DE SERVICIOS Y TECNOLOGIAS SA"/>
  </r>
  <r>
    <x v="0"/>
    <x v="8"/>
    <s v="C14.I01.P02.S15"/>
    <x v="19"/>
    <s v="ID044"/>
    <s v="ID044-Plan de sostenibilidad turística en destino - ACD Navarra Rural"/>
    <s v="***0980**"/>
    <x v="0"/>
    <x v="6"/>
    <x v="5"/>
    <n v="3708.91"/>
    <s v="NAVARRA DE SERVICIOS Y TECNOLOGIAS SA"/>
  </r>
  <r>
    <x v="0"/>
    <x v="8"/>
    <s v="C14.I01.P02.S14.S02"/>
    <x v="62"/>
    <s v="ID047"/>
    <s v="ID047- Plan de Sostenibilidad Turística en Destino &quot;ACD 5 rutas jacobeas, mil caminos en Navarra&quot;"/>
    <s v="***0980**"/>
    <x v="0"/>
    <x v="6"/>
    <x v="5"/>
    <n v="1211.96"/>
    <s v="NAVARRA DE SERVICIOS Y TECNOLOGIAS SA"/>
  </r>
  <r>
    <x v="0"/>
    <x v="8"/>
    <s v="C14.I01.P02.S15"/>
    <x v="19"/>
    <s v="ID044"/>
    <s v="ID044-Plan de sostenibilidad turística en destino - ACD Navarra Rural"/>
    <s v="***0980**"/>
    <x v="0"/>
    <x v="6"/>
    <x v="5"/>
    <n v="9450.48"/>
    <s v="NAVARRA DE SERVICIOS Y TECNOLOGIAS SA"/>
  </r>
  <r>
    <x v="0"/>
    <x v="8"/>
    <s v="C14.I01.P02.S15"/>
    <x v="19"/>
    <s v="ID044"/>
    <s v="ID044-Plan de sostenibilidad turística en destino - ACD Navarra Rural"/>
    <s v="***7095**"/>
    <x v="0"/>
    <x v="6"/>
    <x v="5"/>
    <n v="4833.0600000000004"/>
    <s v="CENTRO NAVARRO DE APRENDIZAJE INTEGRAL SA"/>
  </r>
  <r>
    <x v="0"/>
    <x v="8"/>
    <s v="C14.I01.P02.S14.S02"/>
    <x v="62"/>
    <s v="ID047"/>
    <s v="ID047- Plan de Sostenibilidad Turística en Destino &quot;ACD 5 rutas jacobeas, mil caminos en Navarra&quot;"/>
    <s v="***2124**"/>
    <x v="0"/>
    <x v="6"/>
    <x v="5"/>
    <n v="7725.7"/>
    <s v="NAVARRA DE SUELO Y VIVIENDA SAU"/>
  </r>
  <r>
    <x v="0"/>
    <x v="8"/>
    <s v="C14.I01.P02.S14.S02"/>
    <x v="62"/>
    <s v="ID047"/>
    <s v="ID047- Plan de Sostenibilidad Turística en Destino &quot;ACD 5 rutas jacobeas, mil caminos en Navarra&quot;"/>
    <s v="***2124**"/>
    <x v="0"/>
    <x v="6"/>
    <x v="5"/>
    <n v="10331.450000000001"/>
    <s v="NAVARRA DE SUELO Y VIVIENDA SAU"/>
  </r>
  <r>
    <x v="0"/>
    <x v="8"/>
    <s v="C14.I01.P02.S14.S02"/>
    <x v="62"/>
    <s v="ID047"/>
    <s v="ID047- Plan de Sostenibilidad Turística en Destino &quot;ACD 5 rutas jacobeas, mil caminos en Navarra&quot;"/>
    <s v="***2124**"/>
    <x v="0"/>
    <x v="6"/>
    <x v="5"/>
    <n v="6090.99"/>
    <s v="NAVARRA DE SUELO Y VIVIENDA SAU"/>
  </r>
  <r>
    <x v="0"/>
    <x v="8"/>
    <s v="C14.I01.P02.S14.S02"/>
    <x v="62"/>
    <s v="ID047"/>
    <s v="ID047- Plan de Sostenibilidad Turística en Destino &quot;ACD 5 rutas jacobeas, mil caminos en Navarra&quot;"/>
    <s v="***2124**"/>
    <x v="0"/>
    <x v="6"/>
    <x v="5"/>
    <n v="4841.6499999999996"/>
    <s v="NAVARRA DE SUELO Y VIVIENDA SAU"/>
  </r>
  <r>
    <x v="0"/>
    <x v="8"/>
    <s v="C14.I01.P02.S14.S02"/>
    <x v="62"/>
    <s v="ID047"/>
    <s v="ID047- Plan de Sostenibilidad Turística en Destino &quot;ACD 5 rutas jacobeas, mil caminos en Navarra&quot;"/>
    <s v="***0980**"/>
    <x v="0"/>
    <x v="6"/>
    <x v="5"/>
    <n v="59583.76"/>
    <s v="NAVARRA DE SERVICIOS Y TECNOLOGIAS SA"/>
  </r>
  <r>
    <x v="0"/>
    <x v="8"/>
    <s v="C14.I01.P02.S14.S02"/>
    <x v="62"/>
    <s v="ID047"/>
    <s v="ID047- Plan de Sostenibilidad Turística en Destino &quot;ACD 5 rutas jacobeas, mil caminos en Navarra&quot;"/>
    <s v="***0980**"/>
    <x v="0"/>
    <x v="6"/>
    <x v="5"/>
    <n v="9805.43"/>
    <s v="NAVARRA DE SERVICIOS Y TECNOLOGIAS SA"/>
  </r>
  <r>
    <x v="0"/>
    <x v="0"/>
    <s v="C07.I01.P01.S06"/>
    <x v="28"/>
    <s v="ID026"/>
    <s v="ID026-Programas de incentivos ligados al autoconsumo y al almacenamiento con fuentes de energía renovable, así como a la implantación de sistemas térmicos renovables en el sector residencial"/>
    <s v="***0698**"/>
    <x v="0"/>
    <x v="6"/>
    <x v="5"/>
    <n v="15185.94"/>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5"/>
    <n v="3796.48"/>
    <s v="CENTRO EUROPEO DE EMPRESAS E INNOVACION DE NA VARRA SL"/>
  </r>
  <r>
    <x v="0"/>
    <x v="0"/>
    <s v="C31.I01.P01.S06"/>
    <x v="90"/>
    <s v="ID137"/>
    <s v="ID137-Autoconsumo Generación REpowerUE "/>
    <s v="***0698**"/>
    <x v="0"/>
    <x v="6"/>
    <x v="5"/>
    <n v="646.1"/>
    <s v="CENTRO EUROPEO DE EMPRESAS E INNOVACION DE NA VARRA SL"/>
  </r>
  <r>
    <x v="1"/>
    <x v="0"/>
    <s v="C07.I01.P01.S06"/>
    <x v="28"/>
    <s v="ID026"/>
    <s v="ID026-Programas de incentivos ligados al autoconsumo y al almacenamiento con fuentes de energía renovable, así como a la implantación de sistemas térmicos renovables en el sector residencial"/>
    <s v="***6754**"/>
    <x v="0"/>
    <x v="0"/>
    <x v="5"/>
    <n v="16508.82"/>
    <s v="MECANIZADOS IGAL SL"/>
  </r>
  <r>
    <x v="1"/>
    <x v="6"/>
    <s v="C06.I04.P03.S16"/>
    <x v="80"/>
    <s v="ID115"/>
    <s v="ID115-Inversión para la digitalización de los servicios de transportes de pasajeros y mercancías en el ámbito autonómico y local "/>
    <s v="***4631**"/>
    <x v="1"/>
    <x v="1"/>
    <x v="5"/>
    <n v="2308.12"/>
    <s v="IRURZUN,ZUBELDIA,MIGUEL MARIA"/>
  </r>
  <r>
    <x v="1"/>
    <x v="6"/>
    <s v="C06.I04.P03.S16"/>
    <x v="80"/>
    <s v="ID115"/>
    <s v="ID115-Inversión para la digitalización de los servicios de transportes de pasajeros y mercancías en el ámbito autonómico y local "/>
    <s v="***8142**"/>
    <x v="1"/>
    <x v="1"/>
    <x v="5"/>
    <n v="2001.97"/>
    <s v="TSVETANOVA,LICHEVA,VERONIKA"/>
  </r>
  <r>
    <x v="1"/>
    <x v="6"/>
    <s v="C06.I04.P03.S16"/>
    <x v="80"/>
    <s v="ID115"/>
    <s v="ID115-Inversión para la digitalización de los servicios de transportes de pasajeros y mercancías en el ámbito autonómico y local "/>
    <s v="***4277**"/>
    <x v="0"/>
    <x v="0"/>
    <x v="5"/>
    <n v="5567.88"/>
    <s v="DAYOSTRANS SL"/>
  </r>
  <r>
    <x v="1"/>
    <x v="6"/>
    <s v="C06.I04.P03.S16"/>
    <x v="80"/>
    <s v="ID115"/>
    <s v="ID115-Inversión para la digitalización de los servicios de transportes de pasajeros y mercancías en el ámbito autonómico y local "/>
    <s v="***9566**"/>
    <x v="1"/>
    <x v="1"/>
    <x v="5"/>
    <n v="1855.96"/>
    <s v="ARRIETA,ANDIARENA,JOSE MARIA"/>
  </r>
  <r>
    <x v="1"/>
    <x v="6"/>
    <s v="C06.I04.P03.S16"/>
    <x v="80"/>
    <s v="ID115"/>
    <s v="ID115-Inversión para la digitalización de los servicios de transportes de pasajeros y mercancías en el ámbito autonómico y local "/>
    <s v="***5409**"/>
    <x v="1"/>
    <x v="1"/>
    <x v="5"/>
    <n v="1945.54"/>
    <s v="RECALDE,GOLDARAZ,PEDRO JOSE"/>
  </r>
  <r>
    <x v="1"/>
    <x v="6"/>
    <s v="C06.I04.P03.S16"/>
    <x v="80"/>
    <s v="ID115"/>
    <s v="ID115-Inversión para la digitalización de los servicios de transportes de pasajeros y mercancías en el ámbito autonómico y local "/>
    <s v="***3564**"/>
    <x v="0"/>
    <x v="0"/>
    <x v="5"/>
    <n v="5652.29"/>
    <s v="CONMARC PRIME, S.L."/>
  </r>
  <r>
    <x v="1"/>
    <x v="6"/>
    <s v="C06.I04.P03.S16"/>
    <x v="80"/>
    <s v="ID115"/>
    <s v="ID115-Inversión para la digitalización de los servicios de transportes de pasajeros y mercancías en el ámbito autonómico y local "/>
    <s v="***4866**"/>
    <x v="1"/>
    <x v="1"/>
    <x v="5"/>
    <n v="2245.92"/>
    <s v="SUQUIA,RAZQUIN,ALBERTO"/>
  </r>
  <r>
    <x v="1"/>
    <x v="6"/>
    <s v="C06.I04.P03.S16"/>
    <x v="80"/>
    <s v="ID115"/>
    <s v="ID115-Inversión para la digitalización de los servicios de transportes de pasajeros y mercancías en el ámbito autonómico y local "/>
    <s v="***2396**"/>
    <x v="0"/>
    <x v="0"/>
    <x v="5"/>
    <n v="12000"/>
    <s v="LOPEZ SARASATE SL"/>
  </r>
  <r>
    <x v="1"/>
    <x v="6"/>
    <s v="C06.I04.P03.S16"/>
    <x v="80"/>
    <s v="ID115"/>
    <s v="ID115-Inversión para la digitalización de los servicios de transportes de pasajeros y mercancías en el ámbito autonómico y local "/>
    <s v="***1077**"/>
    <x v="1"/>
    <x v="1"/>
    <x v="5"/>
    <n v="1945.54"/>
    <s v="ARAMENDIA,LOPEZ-ZUBIRIA,ELIAS"/>
  </r>
  <r>
    <x v="1"/>
    <x v="6"/>
    <s v="C06.I04.P03.S16"/>
    <x v="80"/>
    <s v="ID115"/>
    <s v="ID115-Inversión para la digitalización de los servicios de transportes de pasajeros y mercancías en el ámbito autonómico y local "/>
    <s v="***6243**"/>
    <x v="1"/>
    <x v="1"/>
    <x v="5"/>
    <n v="1985.69"/>
    <s v="ARANZABE,SAIZAR,IGNACIO"/>
  </r>
  <r>
    <x v="1"/>
    <x v="6"/>
    <s v="C06.I04.P03.S16"/>
    <x v="80"/>
    <s v="ID115"/>
    <s v="ID115-Inversión para la digitalización de los servicios de transportes de pasajeros y mercancías en el ámbito autonómico y local "/>
    <s v="***3494**"/>
    <x v="1"/>
    <x v="1"/>
    <x v="5"/>
    <n v="2283.63"/>
    <s v="MIGUELTORENA,ARRECHEA,JOSEBA"/>
  </r>
  <r>
    <x v="1"/>
    <x v="6"/>
    <s v="C06.I04.P03.S16"/>
    <x v="80"/>
    <s v="ID115"/>
    <s v="ID115-Inversión para la digitalización de los servicios de transportes de pasajeros y mercancías en el ámbito autonómico y local "/>
    <s v="***6573**"/>
    <x v="1"/>
    <x v="1"/>
    <x v="5"/>
    <n v="1666.3"/>
    <s v="ZUBIZARRETA,OLCOZ,TEODORO"/>
  </r>
  <r>
    <x v="1"/>
    <x v="6"/>
    <s v="C06.I04.P03.S16"/>
    <x v="80"/>
    <s v="ID115"/>
    <s v="ID115-Inversión para la digitalización de los servicios de transportes de pasajeros y mercancías en el ámbito autonómico y local "/>
    <s v="***0775**"/>
    <x v="1"/>
    <x v="1"/>
    <x v="5"/>
    <n v="2313.5700000000002"/>
    <s v="POGAN,,CIPRIAN"/>
  </r>
  <r>
    <x v="0"/>
    <x v="9"/>
    <s v="C04.I03.P01.S11"/>
    <x v="45"/>
    <s v="ID018"/>
    <s v="ID018-Actuaciones (9) de restauración de ecosistemas e infraestructura verde (I3)"/>
    <s v="***4418**"/>
    <x v="0"/>
    <x v="0"/>
    <x v="5"/>
    <n v="18933.310000000001"/>
    <s v="SERLAIN SERVICIOS Y OBRAS SL"/>
  </r>
  <r>
    <x v="0"/>
    <x v="1"/>
    <s v="C20.I01.P01.S12"/>
    <x v="2"/>
    <s v="ID064"/>
    <s v="ID064-Plan de modernización de la FP. Evaluación y acreditación de las competencias profesionales"/>
    <s v="***4991**"/>
    <x v="1"/>
    <x v="1"/>
    <x v="5"/>
    <n v="399.75"/>
    <s v="ECHEVERRIA,BULDAIN,MIREN GARBIÑE"/>
  </r>
  <r>
    <x v="0"/>
    <x v="9"/>
    <s v="C04.I02.P01.S12"/>
    <x v="74"/>
    <s v="ID015"/>
    <s v="ID015-Actuaciones (6) de conservación de la biodiversidad terrestre"/>
    <s v="***2615**"/>
    <x v="0"/>
    <x v="0"/>
    <x v="5"/>
    <n v="53182.11"/>
    <s v="CONSTRUCCIONES IMIRIZALDU SOCIEDAD COOPERATIVA"/>
  </r>
  <r>
    <x v="0"/>
    <x v="5"/>
    <s v="C19.I01.P03.S11"/>
    <x v="27"/>
    <s v="ID061"/>
    <s v="ID061-Programa formativo de iniciación en competencias digitales para la ciudadanía."/>
    <s v="***0980**"/>
    <x v="0"/>
    <x v="6"/>
    <x v="5"/>
    <n v="20579.23"/>
    <s v="NAVARRA DE SERVICIOS Y TECNOLOGIAS SA"/>
  </r>
  <r>
    <x v="0"/>
    <x v="8"/>
    <s v="C14.I01.P02.S15"/>
    <x v="19"/>
    <s v="ID044"/>
    <s v="ID044-Plan de sostenibilidad turística en destino - ACD Navarra Rural"/>
    <s v="***2084**"/>
    <x v="0"/>
    <x v="0"/>
    <x v="5"/>
    <n v="600"/>
    <s v="VEOLIA SERVICIOS NORTE SA UNIPERSONAL"/>
  </r>
  <r>
    <x v="0"/>
    <x v="8"/>
    <s v="C14.I01.P02.S15"/>
    <x v="19"/>
    <s v="ID044"/>
    <s v="ID044-Plan de sostenibilidad turística en destino - ACD Navarra Rural"/>
    <s v="***2084**"/>
    <x v="0"/>
    <x v="0"/>
    <x v="5"/>
    <n v="33314.32"/>
    <s v="VEOLIA SERVICIOS NORTE SA UNIPERSONAL"/>
  </r>
  <r>
    <x v="0"/>
    <x v="0"/>
    <s v="C07.I01.P01.S06"/>
    <x v="28"/>
    <s v="ID026"/>
    <s v="ID026-Programas de incentivos ligados al autoconsumo y al almacenamiento con fuentes de energía renovable, así como a la implantación de sistemas térmicos renovables en el sector residencial"/>
    <s v="***0698**"/>
    <x v="0"/>
    <x v="6"/>
    <x v="5"/>
    <n v="15185.94"/>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5"/>
    <n v="3796.48"/>
    <s v="CENTRO EUROPEO DE EMPRESAS E INNOVACION DE NA VARRA SL"/>
  </r>
  <r>
    <x v="0"/>
    <x v="0"/>
    <s v="C31.I01.P01.S06"/>
    <x v="90"/>
    <s v="ID137"/>
    <s v="ID137-Autoconsumo Generación REpowerUE "/>
    <s v="***0698**"/>
    <x v="0"/>
    <x v="6"/>
    <x v="5"/>
    <n v="646.1"/>
    <s v="CENTRO EUROPEO DE EMPRESAS E INNOVACION DE NA VARRA SL"/>
  </r>
  <r>
    <x v="1"/>
    <x v="9"/>
    <s v="C12.I03.P01.S15"/>
    <x v="43"/>
    <s v="ID041"/>
    <s v="ID041-Gestión de residuos domésticos"/>
    <s v="***3519**"/>
    <x v="0"/>
    <x v="5"/>
    <x v="5"/>
    <n v="9549.89"/>
    <s v="FUNDACION TRAPEROS DE EMAUS"/>
  </r>
  <r>
    <x v="0"/>
    <x v="1"/>
    <s v="C20.I01.P01.S12"/>
    <x v="2"/>
    <s v="ID064"/>
    <s v="ID064-Plan de modernización de la FP. Evaluación y acreditación de las competencias profesionales"/>
    <s v="***9999**"/>
    <x v="1"/>
    <x v="1"/>
    <x v="5"/>
    <n v="64553.51"/>
    <s v="Nóminas personal propio"/>
  </r>
  <r>
    <x v="0"/>
    <x v="2"/>
    <s v="C22.I02.P02.S10"/>
    <x v="7"/>
    <s v="ID084"/>
    <s v="ID084-Trabajo en red con enfoque dialógico"/>
    <s v="***7286**"/>
    <x v="0"/>
    <x v="0"/>
    <x v="5"/>
    <n v="29183.58"/>
    <s v="TRADUCTORES E INTERPRETES DEL NORTE SL"/>
  </r>
  <r>
    <x v="0"/>
    <x v="2"/>
    <s v="C19.I01.P04.S15"/>
    <x v="95"/>
    <s v="ID142"/>
    <s v="ID142-Competencias digitales para la infancia (CODI)"/>
    <s v="***7095**"/>
    <x v="0"/>
    <x v="6"/>
    <x v="5"/>
    <n v="25813.94"/>
    <s v="CENTRO NAVARRO DE APRENDIZAJE INTEGRAL SA"/>
  </r>
  <r>
    <x v="0"/>
    <x v="3"/>
    <s v="C11.I02.P01.S07"/>
    <x v="5"/>
    <s v="ID029"/>
    <s v="ID029-Proyecto 1A: Interoperabilidad en Justicia"/>
    <s v="***2806**"/>
    <x v="0"/>
    <x v="6"/>
    <x v="5"/>
    <n v="79565.11"/>
    <s v="TRACASA INSTRUMENTAL SL"/>
  </r>
  <r>
    <x v="0"/>
    <x v="3"/>
    <s v="C11.I02.P01.S07"/>
    <x v="5"/>
    <s v="ID029"/>
    <s v="ID029-Proyecto 1A: Interoperabilidad en Justicia"/>
    <s v="***2806**"/>
    <x v="0"/>
    <x v="6"/>
    <x v="5"/>
    <n v="23036.1"/>
    <s v="TRACASA INSTRUMENTAL SL"/>
  </r>
  <r>
    <x v="0"/>
    <x v="3"/>
    <s v="C11.I02.P01.S07"/>
    <x v="5"/>
    <s v="ID030"/>
    <s v="ID030-Proyecto 1B: Optimización de sistemas"/>
    <s v="***2806**"/>
    <x v="0"/>
    <x v="6"/>
    <x v="5"/>
    <n v="120319.29"/>
    <s v="TRACASA INSTRUMENTAL SL"/>
  </r>
  <r>
    <x v="0"/>
    <x v="3"/>
    <s v="C11.I02.P01.S07"/>
    <x v="5"/>
    <s v="ID030"/>
    <s v="ID030-Proyecto 1B: Optimización de sistemas"/>
    <s v="***2806**"/>
    <x v="0"/>
    <x v="6"/>
    <x v="5"/>
    <n v="113832.28"/>
    <s v="TRACASA INSTRUMENTAL SL"/>
  </r>
  <r>
    <x v="1"/>
    <x v="8"/>
    <s v="C14.I01.P02.S14.S02"/>
    <x v="62"/>
    <s v="ID047"/>
    <s v="ID047- Plan de Sostenibilidad Turística en Destino &quot;ACD 5 rutas jacobeas, mil caminos en Navarra&quot;"/>
    <s v="***0830**"/>
    <x v="0"/>
    <x v="4"/>
    <x v="5"/>
    <n v="55796.78"/>
    <s v="AYUNTAMIENTO DE ECHARRI ARANAZ-ETXARRI-ARANATZ"/>
  </r>
  <r>
    <x v="0"/>
    <x v="8"/>
    <s v="C14.I04.P03.S18"/>
    <x v="82"/>
    <s v="ID121"/>
    <s v="ID121-Proyectos sosten. de mantenim. y rehab. del patrimonio hist. con uso turístico -  Museo"/>
    <s v="***0610**"/>
    <x v="0"/>
    <x v="0"/>
    <x v="5"/>
    <n v="201825.85"/>
    <s v="CONSTRUCCIONES LEACHE SL"/>
  </r>
  <r>
    <x v="0"/>
    <x v="1"/>
    <s v="C20.I01.P01.S12"/>
    <x v="2"/>
    <s v="ID064"/>
    <s v="ID064-Plan de modernización de la FP. Evaluación y acreditación de las competencias profesionales"/>
    <s v="***1179**"/>
    <x v="1"/>
    <x v="1"/>
    <x v="5"/>
    <n v="471.51"/>
    <s v="MISAS,SANCHEZ,JUAN"/>
  </r>
  <r>
    <x v="0"/>
    <x v="6"/>
    <s v="C19.I01.P05.S03"/>
    <x v="83"/>
    <s v="ID125"/>
    <s v="ID125-Capacidades digitales para el Reto Demográfico NAVARRA"/>
    <s v="***7095**"/>
    <x v="0"/>
    <x v="6"/>
    <x v="5"/>
    <n v="82067.7"/>
    <s v="CENTRO NAVARRO DE APRENDIZAJE INTEGRAL SA"/>
  </r>
  <r>
    <x v="1"/>
    <x v="0"/>
    <s v="C07.I01.P01.S06"/>
    <x v="28"/>
    <s v="ID026"/>
    <s v="ID026-Programas de incentivos ligados al autoconsumo y al almacenamiento con fuentes de energía renovable, así como a la implantación de sistemas térmicos renovables en el sector residencial"/>
    <s v="***4704**"/>
    <x v="1"/>
    <x v="1"/>
    <x v="5"/>
    <n v="-1192.5"/>
    <s v="LABIANO,JAUREGUI,PABLO"/>
  </r>
  <r>
    <x v="1"/>
    <x v="9"/>
    <s v="C03.I03.P01.S06"/>
    <x v="57"/>
    <s v="ID013"/>
    <s v="ID013-Reforzar condiciones de bioseguridad en materia de sanidad animal y vegetal"/>
    <s v="***3769**"/>
    <x v="0"/>
    <x v="0"/>
    <x v="5"/>
    <n v="27888"/>
    <s v="GRANJA LA CANTERA SL"/>
  </r>
  <r>
    <x v="0"/>
    <x v="5"/>
    <s v="C13.I03.P11.S12"/>
    <x v="88"/>
    <s v="ID133"/>
    <s v="ID133-RETECH - Aceleración de Ecosistemas de Emprendimiento e Innovación basados en Gemelos Digitales"/>
    <s v="***2806**"/>
    <x v="0"/>
    <x v="6"/>
    <x v="5"/>
    <n v="90337"/>
    <s v="TRACASA INSTRUMENTAL SL"/>
  </r>
  <r>
    <x v="0"/>
    <x v="1"/>
    <s v="C19.I02.P09.S15"/>
    <x v="39"/>
    <s v="ID062"/>
    <s v="ID062-IkasNOVA Plan de digitalización educativa- Equipamiento y competencia"/>
    <s v="***9999**"/>
    <x v="1"/>
    <x v="1"/>
    <x v="5"/>
    <n v="790.18"/>
    <s v="Nóminas personal propio"/>
  </r>
  <r>
    <x v="1"/>
    <x v="2"/>
    <s v="C23.I02.P01.S04"/>
    <x v="73"/>
    <s v="ID090"/>
    <s v="ID090-Apoyo a mujeres en ámbitos rural y urbano"/>
    <s v="***8961**"/>
    <x v="0"/>
    <x v="5"/>
    <x v="5"/>
    <n v="37720.75"/>
    <s v="FEDERACION DE ASOCIACIONES DE PERSONAS CON    DISCAPACIDAD FISICA Y ORGANICA DE NAVARRA"/>
  </r>
  <r>
    <x v="0"/>
    <x v="1"/>
    <s v="C20.I01.P01.S12"/>
    <x v="2"/>
    <s v="ID064"/>
    <s v="ID064-Plan de modernización de la FP. Evaluación y acreditación de las competencias profesionales"/>
    <s v="***4655**"/>
    <x v="1"/>
    <x v="1"/>
    <x v="5"/>
    <n v="133.25"/>
    <s v="CARABANTE,BERNAL,DAVID"/>
  </r>
  <r>
    <x v="0"/>
    <x v="1"/>
    <s v="C20.I01.P01.S12"/>
    <x v="2"/>
    <s v="ID064"/>
    <s v="ID064-Plan de modernización de la FP. Evaluación y acreditación de las competencias profesionales"/>
    <s v="***9526**"/>
    <x v="1"/>
    <x v="1"/>
    <x v="5"/>
    <n v="321"/>
    <s v="FERNANDEZ,PAN,IDOYA"/>
  </r>
  <r>
    <x v="0"/>
    <x v="6"/>
    <s v="C01.I01.P02.S18"/>
    <x v="22"/>
    <s v="ID002"/>
    <s v="ID002-Zonas de bajas emisiones en entornos metropolitanos"/>
    <s v="***0830**"/>
    <x v="0"/>
    <x v="0"/>
    <x v="5"/>
    <n v="119721.21"/>
    <s v="OBRAS ESPECIALES EDIFICACION E INFRAESTRUCTURAS S.A.U."/>
  </r>
  <r>
    <x v="1"/>
    <x v="6"/>
    <s v="C01.I01.P02.S18"/>
    <x v="22"/>
    <s v="ID002"/>
    <s v="ID002-Zonas de bajas emisiones en entornos metropolitanos"/>
    <s v="***0830**"/>
    <x v="0"/>
    <x v="0"/>
    <x v="5"/>
    <n v="61018.51"/>
    <s v="OBRAS ESPECIALES EDIFICACION E INFRAESTRUCTURAS S.A.U."/>
  </r>
  <r>
    <x v="1"/>
    <x v="0"/>
    <s v="C07.I01.P01.S06"/>
    <x v="28"/>
    <s v="ID026"/>
    <s v="ID026-Programas de incentivos ligados al autoconsumo y al almacenamiento con fuentes de energía renovable, así como a la implantación de sistemas térmicos renovables en el sector residencial"/>
    <s v="***1602**"/>
    <x v="0"/>
    <x v="0"/>
    <x v="5"/>
    <n v="5246.25"/>
    <s v="ALDI PINTO SUPERMERCADOS SL"/>
  </r>
  <r>
    <x v="1"/>
    <x v="0"/>
    <s v="C07.I01.P01.S06"/>
    <x v="28"/>
    <s v="ID026"/>
    <s v="ID026-Programas de incentivos ligados al autoconsumo y al almacenamiento con fuentes de energía renovable, así como a la implantación de sistemas térmicos renovables en el sector residencial"/>
    <s v="***1602**"/>
    <x v="0"/>
    <x v="0"/>
    <x v="5"/>
    <n v="5246.25"/>
    <s v="ALDI PINTO SUPERMERCADOS SL"/>
  </r>
  <r>
    <x v="1"/>
    <x v="0"/>
    <s v="C07.I01.P01.S06"/>
    <x v="28"/>
    <s v="ID026"/>
    <s v="ID026-Programas de incentivos ligados al autoconsumo y al almacenamiento con fuentes de energía renovable, así como a la implantación de sistemas térmicos renovables en el sector residencial"/>
    <s v="***0350**"/>
    <x v="0"/>
    <x v="0"/>
    <x v="5"/>
    <n v="16070"/>
    <s v="COMERCIAL GAZPI SA"/>
  </r>
  <r>
    <x v="1"/>
    <x v="0"/>
    <s v="C31.I01.P01.S06"/>
    <x v="90"/>
    <s v="ID137"/>
    <s v="ID137-Autoconsumo Generación REpowerUE "/>
    <s v="***0722**"/>
    <x v="0"/>
    <x v="0"/>
    <x v="5"/>
    <n v="11065.6"/>
    <s v="IZAR ONDO SL"/>
  </r>
  <r>
    <x v="1"/>
    <x v="0"/>
    <s v="C31.I01.P01.S06"/>
    <x v="90"/>
    <s v="ID137"/>
    <s v="ID137-Autoconsumo Generación REpowerUE "/>
    <s v="***4441**"/>
    <x v="0"/>
    <x v="0"/>
    <x v="5"/>
    <n v="20044.8"/>
    <s v="PIRINEOS EXDIM SL"/>
  </r>
  <r>
    <x v="1"/>
    <x v="0"/>
    <s v="C07.I01.P01.S06"/>
    <x v="28"/>
    <s v="ID026"/>
    <s v="ID026-Programas de incentivos ligados al autoconsumo y al almacenamiento con fuentes de energía renovable, así como a la implantación de sistemas térmicos renovables en el sector residencial"/>
    <s v="***8399**"/>
    <x v="0"/>
    <x v="0"/>
    <x v="5"/>
    <n v="22110.92"/>
    <s v="SOLANO LOGISTICA FRIGORIFICA SL"/>
  </r>
  <r>
    <x v="1"/>
    <x v="0"/>
    <s v="C08.I01.P02.S09"/>
    <x v="29"/>
    <s v="ID027"/>
    <s v="ID027-Programas de incentivos ligados al autoconsumo y al almacenamiento con fuentes de energía renovable,, así como a la implantación de sistemas térmicos renovables en el sector residencial"/>
    <s v="***3739**"/>
    <x v="0"/>
    <x v="0"/>
    <x v="5"/>
    <n v="8038.5"/>
    <s v="INVERSIONES JOCARVE SL"/>
  </r>
  <r>
    <x v="1"/>
    <x v="0"/>
    <s v="C31.I01.P01.S06"/>
    <x v="90"/>
    <s v="ID137"/>
    <s v="ID137-Autoconsumo Generación REpowerUE "/>
    <s v="***3083**"/>
    <x v="0"/>
    <x v="0"/>
    <x v="5"/>
    <n v="4564.3999999999996"/>
    <s v="TXOKO INGLES SL"/>
  </r>
  <r>
    <x v="1"/>
    <x v="0"/>
    <s v="C31.I01.P01.S06"/>
    <x v="90"/>
    <s v="ID137"/>
    <s v="ID137-Autoconsumo Generación REpowerUE "/>
    <s v="***8216**"/>
    <x v="0"/>
    <x v="0"/>
    <x v="5"/>
    <n v="7709.6"/>
    <s v="MENDIPAL SL"/>
  </r>
  <r>
    <x v="1"/>
    <x v="0"/>
    <s v="C31.I01.P01.S06"/>
    <x v="90"/>
    <s v="ID137"/>
    <s v="ID137-Autoconsumo Generación REpowerUE "/>
    <s v="***8216**"/>
    <x v="0"/>
    <x v="0"/>
    <x v="5"/>
    <n v="8255.52"/>
    <s v="MENDIPAL SL"/>
  </r>
  <r>
    <x v="1"/>
    <x v="0"/>
    <s v="C31.I01.P01.S06"/>
    <x v="90"/>
    <s v="ID137"/>
    <s v="ID137-Autoconsumo Generación REpowerUE "/>
    <s v="***2109**"/>
    <x v="0"/>
    <x v="0"/>
    <x v="5"/>
    <n v="4815.6499999999996"/>
    <s v="LUPASERVI SL"/>
  </r>
  <r>
    <x v="1"/>
    <x v="0"/>
    <s v="C31.I01.P01.S06"/>
    <x v="90"/>
    <s v="ID137"/>
    <s v="ID137-Autoconsumo Generación REpowerUE "/>
    <s v="***8676**"/>
    <x v="0"/>
    <x v="0"/>
    <x v="5"/>
    <n v="8190"/>
    <s v="HOTEL AYESTARAN SL"/>
  </r>
  <r>
    <x v="1"/>
    <x v="0"/>
    <s v="C31.I01.P01.S06"/>
    <x v="90"/>
    <s v="ID137"/>
    <s v="ID137-Autoconsumo Generación REpowerUE "/>
    <s v="***4522**"/>
    <x v="0"/>
    <x v="0"/>
    <x v="5"/>
    <n v="3182.41"/>
    <s v="HERMANOS SEGURA CASADO SL"/>
  </r>
  <r>
    <x v="1"/>
    <x v="0"/>
    <s v="C31.I01.P01.S06"/>
    <x v="90"/>
    <s v="ID137"/>
    <s v="ID137-Autoconsumo Generación REpowerUE "/>
    <s v="***2724**"/>
    <x v="0"/>
    <x v="3"/>
    <x v="5"/>
    <n v="5393.69"/>
    <s v="LOPEZ DE GOICOECHEA OLLOQUIEGUI FJ Y ZUFIAURRE MARTINEZ MARIA PUY"/>
  </r>
  <r>
    <x v="1"/>
    <x v="0"/>
    <s v="C31.I01.P01.S06"/>
    <x v="90"/>
    <s v="ID137"/>
    <s v="ID137-Autoconsumo Generación REpowerUE "/>
    <s v="***4305**"/>
    <x v="0"/>
    <x v="0"/>
    <x v="5"/>
    <n v="1663.2"/>
    <s v="GUITARREO DEL BUENO SLU"/>
  </r>
  <r>
    <x v="1"/>
    <x v="0"/>
    <s v="C31.I01.P01.S06"/>
    <x v="90"/>
    <s v="ID137"/>
    <s v="ID137-Autoconsumo Generación REpowerUE "/>
    <s v="***7622**"/>
    <x v="0"/>
    <x v="0"/>
    <x v="5"/>
    <n v="5587.11"/>
    <s v="URKIRENA SL"/>
  </r>
  <r>
    <x v="1"/>
    <x v="0"/>
    <s v="C07.I01.P01.S06"/>
    <x v="28"/>
    <s v="ID026"/>
    <s v="ID026-Programas de incentivos ligados al autoconsumo y al almacenamiento con fuentes de energía renovable, así como a la implantación de sistemas térmicos renovables en el sector residencial"/>
    <s v="***3739**"/>
    <x v="0"/>
    <x v="0"/>
    <x v="5"/>
    <n v="10854.53"/>
    <s v="INVERSIONES JOCARVE SL"/>
  </r>
  <r>
    <x v="1"/>
    <x v="0"/>
    <s v="C31.I01.P01.S06"/>
    <x v="90"/>
    <s v="ID137"/>
    <s v="ID137-Autoconsumo Generación REpowerUE "/>
    <s v="***5126**"/>
    <x v="0"/>
    <x v="0"/>
    <x v="5"/>
    <n v="17985.12"/>
    <s v="NAVAREST SL"/>
  </r>
  <r>
    <x v="1"/>
    <x v="0"/>
    <s v="C07.I01.P01.S06"/>
    <x v="28"/>
    <s v="ID026"/>
    <s v="ID026-Programas de incentivos ligados al autoconsumo y al almacenamiento con fuentes de energía renovable, así como a la implantación de sistemas térmicos renovables en el sector residencial"/>
    <s v="***5223**"/>
    <x v="0"/>
    <x v="0"/>
    <x v="5"/>
    <n v="17686.21"/>
    <s v="COVEGAN COMERCIAL VETERINARIA Y GANADERA SLU"/>
  </r>
  <r>
    <x v="0"/>
    <x v="9"/>
    <s v="C04.I03.P01.S11"/>
    <x v="45"/>
    <s v="ID018"/>
    <s v="ID018-Actuaciones (9) de restauración de ecosistemas e infraestructura verde (I3)"/>
    <s v="***3226**"/>
    <x v="0"/>
    <x v="0"/>
    <x v="5"/>
    <n v="17616.349999999999"/>
    <s v="INGENIERIA Y TECNICAS GLOBALES DE RESOLUCION AMBIENTAL SLU"/>
  </r>
  <r>
    <x v="0"/>
    <x v="8"/>
    <s v="C14.I01.P02.S15"/>
    <x v="19"/>
    <s v="ID044"/>
    <s v="ID044-Plan de sostenibilidad turística en destino - ACD Navarra Rural"/>
    <s v="***7095**"/>
    <x v="0"/>
    <x v="6"/>
    <x v="5"/>
    <n v="5960.77"/>
    <s v="CENTRO NAVARRO DE APRENDIZAJE INTEGRAL SA"/>
  </r>
  <r>
    <x v="0"/>
    <x v="1"/>
    <s v="C20.I01.P01.S12"/>
    <x v="2"/>
    <s v="ID064"/>
    <s v="ID064-Plan de modernización de la FP. Evaluación y acreditación de las competencias profesionales"/>
    <s v="***4706**"/>
    <x v="1"/>
    <x v="1"/>
    <x v="5"/>
    <n v="125"/>
    <s v="RICO,ROBLEDO,ISABEL"/>
  </r>
  <r>
    <x v="1"/>
    <x v="0"/>
    <s v="C07.I01.P01.S06"/>
    <x v="28"/>
    <s v="ID026"/>
    <s v="ID026-Programas de incentivos ligados al autoconsumo y al almacenamiento con fuentes de energía renovable, así como a la implantación de sistemas térmicos renovables en el sector residencial"/>
    <s v="***0931**"/>
    <x v="1"/>
    <x v="1"/>
    <x v="5"/>
    <n v="2682.23"/>
    <s v="BELIO,FALDOS,JUAN ANTONIO"/>
  </r>
  <r>
    <x v="1"/>
    <x v="0"/>
    <s v="C07.I01.P01.S06"/>
    <x v="28"/>
    <s v="ID026"/>
    <s v="ID026-Programas de incentivos ligados al autoconsumo y al almacenamiento con fuentes de energía renovable, así como a la implantación de sistemas térmicos renovables en el sector residencial"/>
    <s v="***2251**"/>
    <x v="1"/>
    <x v="1"/>
    <x v="5"/>
    <n v="2358"/>
    <s v="AREVALO,RUIZ,JUAN CARLOS"/>
  </r>
  <r>
    <x v="1"/>
    <x v="0"/>
    <s v="C07.I01.P01.S06"/>
    <x v="28"/>
    <s v="ID026"/>
    <s v="ID026-Programas de incentivos ligados al autoconsumo y al almacenamiento con fuentes de energía renovable, así como a la implantación de sistemas térmicos renovables en el sector residencial"/>
    <s v="***4340**"/>
    <x v="1"/>
    <x v="1"/>
    <x v="5"/>
    <n v="2086.1799999999998"/>
    <s v="FLAMARIQUE,URDIN,FRANCISCO JAVIER"/>
  </r>
  <r>
    <x v="1"/>
    <x v="0"/>
    <s v="C07.I01.P01.S06"/>
    <x v="28"/>
    <s v="ID026"/>
    <s v="ID026-Programas de incentivos ligados al autoconsumo y al almacenamiento con fuentes de energía renovable, así como a la implantación de sistemas térmicos renovables en el sector residencial"/>
    <s v="***1715**"/>
    <x v="1"/>
    <x v="1"/>
    <x v="5"/>
    <n v="3192"/>
    <s v="PEREZ,BARRERO,FELIPE"/>
  </r>
  <r>
    <x v="1"/>
    <x v="0"/>
    <s v="C07.I01.P01.S06"/>
    <x v="28"/>
    <s v="ID026"/>
    <s v="ID026-Programas de incentivos ligados al autoconsumo y al almacenamiento con fuentes de energía renovable, así como a la implantación de sistemas térmicos renovables en el sector residencial"/>
    <s v="***2283**"/>
    <x v="1"/>
    <x v="1"/>
    <x v="5"/>
    <n v="819"/>
    <s v="GALAR,CELIGUETA,BEATRIZ"/>
  </r>
  <r>
    <x v="1"/>
    <x v="0"/>
    <s v="C07.I01.P01.S06"/>
    <x v="28"/>
    <s v="ID026"/>
    <s v="ID026-Programas de incentivos ligados al autoconsumo y al almacenamiento con fuentes de energía renovable, así como a la implantación de sistemas térmicos renovables en el sector residencial"/>
    <s v="***7654**"/>
    <x v="1"/>
    <x v="1"/>
    <x v="5"/>
    <n v="2358"/>
    <s v="SALAMANCA,OSCOZ,IVAN CARLOS"/>
  </r>
  <r>
    <x v="1"/>
    <x v="0"/>
    <s v="C07.I01.P01.S06"/>
    <x v="28"/>
    <s v="ID026"/>
    <s v="ID026-Programas de incentivos ligados al autoconsumo y al almacenamiento con fuentes de energía renovable, así como a la implantación de sistemas térmicos renovables en el sector residencial"/>
    <s v="***3225**"/>
    <x v="1"/>
    <x v="1"/>
    <x v="5"/>
    <n v="4480.2"/>
    <s v="YARNOZ,MARTIN,DAVID"/>
  </r>
  <r>
    <x v="1"/>
    <x v="0"/>
    <s v="C07.I01.P01.S06"/>
    <x v="28"/>
    <s v="ID026"/>
    <s v="ID026-Programas de incentivos ligados al autoconsumo y al almacenamiento con fuentes de energía renovable, así como a la implantación de sistemas térmicos renovables en el sector residencial"/>
    <s v="***4474**"/>
    <x v="1"/>
    <x v="1"/>
    <x v="5"/>
    <n v="4519.5"/>
    <s v="TIRAPU,ARIZALETA,DIEGO"/>
  </r>
  <r>
    <x v="1"/>
    <x v="0"/>
    <s v="C07.I01.P01.S06"/>
    <x v="28"/>
    <s v="ID026"/>
    <s v="ID026-Programas de incentivos ligados al autoconsumo y al almacenamiento con fuentes de energía renovable, así como a la implantación de sistemas térmicos renovables en el sector residencial"/>
    <s v="***4400**"/>
    <x v="1"/>
    <x v="1"/>
    <x v="5"/>
    <n v="3347.05"/>
    <s v="CASAJUS,COUCE,IÑAKI"/>
  </r>
  <r>
    <x v="1"/>
    <x v="0"/>
    <s v="C07.I01.P01.S06"/>
    <x v="28"/>
    <s v="ID026"/>
    <s v="ID026-Programas de incentivos ligados al autoconsumo y al almacenamiento con fuentes de energía renovable, así como a la implantación de sistemas térmicos renovables en el sector residencial"/>
    <s v="***4278**"/>
    <x v="1"/>
    <x v="1"/>
    <x v="5"/>
    <n v="3825.2"/>
    <s v="YANGUAS,GONZALEZ,EDUARDO"/>
  </r>
  <r>
    <x v="1"/>
    <x v="0"/>
    <s v="C07.I01.P01.S06"/>
    <x v="28"/>
    <s v="ID026"/>
    <s v="ID026-Programas de incentivos ligados al autoconsumo y al almacenamiento con fuentes de energía renovable, así como a la implantación de sistemas térmicos renovables en el sector residencial"/>
    <s v="***6936**"/>
    <x v="1"/>
    <x v="1"/>
    <x v="5"/>
    <n v="2384.1999999999998"/>
    <s v="HERMOSO DE MENDOZA,MARTINEZ,ESTEBAN"/>
  </r>
  <r>
    <x v="1"/>
    <x v="0"/>
    <s v="C07.I01.P01.S06"/>
    <x v="28"/>
    <s v="ID026"/>
    <s v="ID026-Programas de incentivos ligados al autoconsumo y al almacenamiento con fuentes de energía renovable, así como a la implantación de sistemas térmicos renovables en el sector residencial"/>
    <s v="***1176**"/>
    <x v="1"/>
    <x v="1"/>
    <x v="5"/>
    <n v="3615.6"/>
    <s v="BRIONGOS,MATEOS,VIRGINIA"/>
  </r>
  <r>
    <x v="1"/>
    <x v="0"/>
    <s v="C07.I01.P01.S06"/>
    <x v="28"/>
    <s v="ID026"/>
    <s v="ID026-Programas de incentivos ligados al autoconsumo y al almacenamiento con fuentes de energía renovable, así como a la implantación de sistemas térmicos renovables en el sector residencial"/>
    <s v="***2749**"/>
    <x v="1"/>
    <x v="1"/>
    <x v="5"/>
    <n v="1911"/>
    <s v="IZCO,ARANGUREN,JUANA MARIA"/>
  </r>
  <r>
    <x v="1"/>
    <x v="0"/>
    <s v="C07.I01.P01.S06"/>
    <x v="28"/>
    <s v="ID026"/>
    <s v="ID026-Programas de incentivos ligados al autoconsumo y al almacenamiento con fuentes de energía renovable, así como a la implantación de sistemas térmicos renovables en el sector residencial"/>
    <s v="***4143**"/>
    <x v="1"/>
    <x v="1"/>
    <x v="5"/>
    <n v="2086.1799999999998"/>
    <s v="DE CARLOS,ZABALZA,MARIA LUISA"/>
  </r>
  <r>
    <x v="1"/>
    <x v="0"/>
    <s v="C07.I01.P01.S06"/>
    <x v="28"/>
    <s v="ID026"/>
    <s v="ID026-Programas de incentivos ligados al autoconsumo y al almacenamiento con fuentes de energía renovable, así como a la implantación de sistemas térmicos renovables en el sector residencial"/>
    <s v="***7935**"/>
    <x v="1"/>
    <x v="1"/>
    <x v="5"/>
    <n v="4332"/>
    <s v="GARCIA,MARQUINA,MARIA LUISA"/>
  </r>
  <r>
    <x v="1"/>
    <x v="0"/>
    <s v="C07.I01.P01.S06"/>
    <x v="28"/>
    <s v="ID026"/>
    <s v="ID026-Programas de incentivos ligados al autoconsumo y al almacenamiento con fuentes de energía renovable, así como a la implantación de sistemas térmicos renovables en el sector residencial"/>
    <s v="***3945**"/>
    <x v="1"/>
    <x v="1"/>
    <x v="5"/>
    <n v="4820.8"/>
    <s v="FERNANDEZ,ARANA,JESUS LUIS"/>
  </r>
  <r>
    <x v="1"/>
    <x v="0"/>
    <s v="C07.I01.P01.S06"/>
    <x v="28"/>
    <s v="ID026"/>
    <s v="ID026-Programas de incentivos ligados al autoconsumo y al almacenamiento con fuentes de energía renovable, así como a la implantación de sistemas térmicos renovables en el sector residencial"/>
    <s v="***4221**"/>
    <x v="1"/>
    <x v="1"/>
    <x v="5"/>
    <n v="1886.4"/>
    <s v="LOPEZ,AZANZA,MARIA ESTRELLA"/>
  </r>
  <r>
    <x v="1"/>
    <x v="0"/>
    <s v="C07.I01.P01.S06"/>
    <x v="28"/>
    <s v="ID026"/>
    <s v="ID026-Programas de incentivos ligados al autoconsumo y al almacenamiento con fuentes de energía renovable, así como a la implantación de sistemas térmicos renovables en el sector residencial"/>
    <s v="***2361**"/>
    <x v="1"/>
    <x v="1"/>
    <x v="5"/>
    <n v="1620"/>
    <s v="ERVITI,ILUNDAIN,ALVARO"/>
  </r>
  <r>
    <x v="1"/>
    <x v="0"/>
    <s v="C07.I01.P01.S06"/>
    <x v="28"/>
    <s v="ID026"/>
    <s v="ID026-Programas de incentivos ligados al autoconsumo y al almacenamiento con fuentes de energía renovable, así como a la implantación de sistemas térmicos renovables en el sector residencial"/>
    <s v="***2597**"/>
    <x v="1"/>
    <x v="1"/>
    <x v="5"/>
    <n v="2947.5"/>
    <s v="ALGUERO,DE VAL,RAMON"/>
  </r>
  <r>
    <x v="1"/>
    <x v="0"/>
    <s v="C07.I01.P01.S06"/>
    <x v="28"/>
    <s v="ID026"/>
    <s v="ID026-Programas de incentivos ligados al autoconsumo y al almacenamiento con fuentes de energía renovable, así como a la implantación de sistemas térmicos renovables en el sector residencial"/>
    <s v="***4351**"/>
    <x v="1"/>
    <x v="1"/>
    <x v="5"/>
    <n v="5409.6"/>
    <s v="PLANILLO,TORRES,SANTIAGO"/>
  </r>
  <r>
    <x v="1"/>
    <x v="0"/>
    <s v="C07.I01.P01.S06"/>
    <x v="28"/>
    <s v="ID026"/>
    <s v="ID026-Programas de incentivos ligados al autoconsumo y al almacenamiento con fuentes de energía renovable, así como a la implantación de sistemas térmicos renovables en el sector residencial"/>
    <s v="***5141**"/>
    <x v="1"/>
    <x v="1"/>
    <x v="5"/>
    <n v="1490.13"/>
    <s v="ELVIRA,EGUIZABAL,YOLANDA"/>
  </r>
  <r>
    <x v="1"/>
    <x v="0"/>
    <s v="C07.I01.P01.S06"/>
    <x v="28"/>
    <s v="ID026"/>
    <s v="ID026-Programas de incentivos ligados al autoconsumo y al almacenamiento con fuentes de energía renovable, así como a la implantación de sistemas térmicos renovables en el sector residencial"/>
    <s v="***0890**"/>
    <x v="1"/>
    <x v="1"/>
    <x v="5"/>
    <n v="3982.4"/>
    <s v="ARMENDARIZ,MEKJAVICH,MARIA ANGELES"/>
  </r>
  <r>
    <x v="1"/>
    <x v="0"/>
    <s v="C07.I01.P01.S06"/>
    <x v="28"/>
    <s v="ID026"/>
    <s v="ID026-Programas de incentivos ligados al autoconsumo y al almacenamiento con fuentes de energía renovable, así como a la implantación de sistemas térmicos renovables en el sector residencial"/>
    <s v="***0276**"/>
    <x v="1"/>
    <x v="1"/>
    <x v="5"/>
    <n v="3576.3"/>
    <s v="DIEZ,GIL,JOSE MANUEL"/>
  </r>
  <r>
    <x v="1"/>
    <x v="0"/>
    <s v="C07.I01.P01.S06"/>
    <x v="28"/>
    <s v="ID026"/>
    <s v="ID026-Programas de incentivos ligados al autoconsumo y al almacenamiento con fuentes de energía renovable, así como a la implantación de sistemas térmicos renovables en el sector residencial"/>
    <s v="***2024**"/>
    <x v="1"/>
    <x v="1"/>
    <x v="5"/>
    <n v="1768.5"/>
    <s v="SALVATIERRA,ROLDAN,MARIA CARMEN"/>
  </r>
  <r>
    <x v="1"/>
    <x v="0"/>
    <s v="C07.I01.P01.S06"/>
    <x v="28"/>
    <s v="ID026"/>
    <s v="ID026-Programas de incentivos ligados al autoconsumo y al almacenamiento con fuentes de energía renovable, así como a la implantación de sistemas térmicos renovables en el sector residencial"/>
    <s v="***5117**"/>
    <x v="1"/>
    <x v="1"/>
    <x v="5"/>
    <n v="2592"/>
    <s v="CUESTA,MARQUEZ,JOSE ANTONIO"/>
  </r>
  <r>
    <x v="1"/>
    <x v="0"/>
    <s v="C07.I01.P01.S06"/>
    <x v="28"/>
    <s v="ID026"/>
    <s v="ID026-Programas de incentivos ligados al autoconsumo y al almacenamiento con fuentes de energía renovable, así como a la implantación de sistemas térmicos renovables en el sector residencial"/>
    <s v="***6919**"/>
    <x v="1"/>
    <x v="1"/>
    <x v="5"/>
    <n v="2384.1999999999998"/>
    <s v="ANTOÑANA,ORTIGOSA,JESUS"/>
  </r>
  <r>
    <x v="1"/>
    <x v="0"/>
    <s v="C07.I01.P01.S06"/>
    <x v="28"/>
    <s v="ID026"/>
    <s v="ID026-Programas de incentivos ligados al autoconsumo y al almacenamiento con fuentes de energía renovable, así como a la implantación de sistemas térmicos renovables en el sector residencial"/>
    <s v="***0570**"/>
    <x v="1"/>
    <x v="1"/>
    <x v="5"/>
    <n v="2384.1999999999998"/>
    <s v="ESANDI,ALVAREZ,HELIODORO VEREMUNDO"/>
  </r>
  <r>
    <x v="1"/>
    <x v="0"/>
    <s v="C07.I01.P01.S06"/>
    <x v="28"/>
    <s v="ID026"/>
    <s v="ID026-Programas de incentivos ligados al autoconsumo y al almacenamiento con fuentes de energía renovable, así como a la implantación de sistemas térmicos renovables en el sector residencial"/>
    <s v="***3766**"/>
    <x v="1"/>
    <x v="1"/>
    <x v="5"/>
    <n v="2980.25"/>
    <s v="FLAMARIQUE,URDIN,JUAN MIGUEL"/>
  </r>
  <r>
    <x v="1"/>
    <x v="0"/>
    <s v="C07.I01.P01.S06"/>
    <x v="28"/>
    <s v="ID026"/>
    <s v="ID026-Programas de incentivos ligados al autoconsumo y al almacenamiento con fuentes de energía renovable, así como a la implantación de sistemas térmicos renovables en el sector residencial"/>
    <s v="***5604**"/>
    <x v="1"/>
    <x v="1"/>
    <x v="5"/>
    <n v="2358"/>
    <s v="OCHOA,ZUÑIGA,MANUEL"/>
  </r>
  <r>
    <x v="1"/>
    <x v="0"/>
    <s v="C07.I01.P01.S06"/>
    <x v="28"/>
    <s v="ID026"/>
    <s v="ID026-Programas de incentivos ligados al autoconsumo y al almacenamiento con fuentes de energía renovable, así como a la implantación de sistemas térmicos renovables en el sector residencial"/>
    <s v="***5590**"/>
    <x v="1"/>
    <x v="1"/>
    <x v="5"/>
    <n v="4421.25"/>
    <s v="GOICOECHEA,ALFONSO,JAVIER"/>
  </r>
  <r>
    <x v="1"/>
    <x v="0"/>
    <s v="C07.I01.P01.S06"/>
    <x v="28"/>
    <s v="ID026"/>
    <s v="ID026-Programas de incentivos ligados al autoconsumo y al almacenamiento con fuentes de energía renovable, así como a la implantación de sistemas térmicos renovables en el sector residencial"/>
    <s v="***6664**"/>
    <x v="1"/>
    <x v="1"/>
    <x v="5"/>
    <n v="2980.25"/>
    <s v="BERTIZ,SUBIZAR,ANGEL MARIA"/>
  </r>
  <r>
    <x v="1"/>
    <x v="0"/>
    <s v="C07.I01.P01.S06"/>
    <x v="28"/>
    <s v="ID026"/>
    <s v="ID026-Programas de incentivos ligados al autoconsumo y al almacenamiento con fuentes de energía renovable, así como a la implantación de sistemas térmicos renovables en el sector residencial"/>
    <s v="***1052**"/>
    <x v="1"/>
    <x v="1"/>
    <x v="5"/>
    <n v="2086.1799999999998"/>
    <s v="FERNANDEZ,ERVITI,ROBERTO"/>
  </r>
  <r>
    <x v="1"/>
    <x v="0"/>
    <s v="C07.I01.P01.S06"/>
    <x v="28"/>
    <s v="ID026"/>
    <s v="ID026-Programas de incentivos ligados al autoconsumo y al almacenamiento con fuentes de energía renovable, así como a la implantación de sistemas térmicos renovables en el sector residencial"/>
    <s v="***1668**"/>
    <x v="1"/>
    <x v="1"/>
    <x v="5"/>
    <n v="2384.1999999999998"/>
    <s v="JAUREGUI,RODRIGUEZ,ALFONSO"/>
  </r>
  <r>
    <x v="1"/>
    <x v="0"/>
    <s v="C08.I01.P02.S09"/>
    <x v="29"/>
    <s v="ID027"/>
    <s v="ID027-Programas de incentivos ligados al autoconsumo y al almacenamiento con fuentes de energía renovable,, así como a la implantación de sistemas térmicos renovables en el sector residencial"/>
    <s v="***4340**"/>
    <x v="1"/>
    <x v="1"/>
    <x v="5"/>
    <n v="2525"/>
    <s v="FLAMARIQUE,URDIN,FRANCISCO JAVIER"/>
  </r>
  <r>
    <x v="1"/>
    <x v="0"/>
    <s v="C08.I01.P02.S09"/>
    <x v="29"/>
    <s v="ID027"/>
    <s v="ID027-Programas de incentivos ligados al autoconsumo y al almacenamiento con fuentes de energía renovable,, así como a la implantación de sistemas térmicos renovables en el sector residencial"/>
    <s v="***1715**"/>
    <x v="1"/>
    <x v="1"/>
    <x v="5"/>
    <n v="3528"/>
    <s v="PEREZ,BARRERO,FELIPE"/>
  </r>
  <r>
    <x v="1"/>
    <x v="0"/>
    <s v="C08.I01.P02.S09"/>
    <x v="29"/>
    <s v="ID027"/>
    <s v="ID027-Programas de incentivos ligados al autoconsumo y al almacenamiento con fuentes de energía renovable,, así como a la implantación de sistemas térmicos renovables en el sector residencial"/>
    <s v="***4474**"/>
    <x v="1"/>
    <x v="1"/>
    <x v="5"/>
    <n v="4237.21"/>
    <s v="TIRAPU,ARIZALETA,DIEGO"/>
  </r>
  <r>
    <x v="1"/>
    <x v="0"/>
    <s v="C08.I01.P02.S09"/>
    <x v="29"/>
    <s v="ID027"/>
    <s v="ID027-Programas de incentivos ligados al autoconsumo y al almacenamiento con fuentes de energía renovable,, así como a la implantación de sistemas térmicos renovables en el sector residencial"/>
    <s v="***4278**"/>
    <x v="1"/>
    <x v="1"/>
    <x v="5"/>
    <n v="5050"/>
    <s v="YANGUAS,GONZALEZ,EDUARDO"/>
  </r>
  <r>
    <x v="1"/>
    <x v="0"/>
    <s v="C08.I01.P02.S09"/>
    <x v="29"/>
    <s v="ID027"/>
    <s v="ID027-Programas de incentivos ligados al autoconsumo y al almacenamiento con fuentes de energía renovable,, así como a la implantación de sistemas térmicos renovables en el sector residencial"/>
    <s v="***2749**"/>
    <x v="1"/>
    <x v="1"/>
    <x v="5"/>
    <n v="2450"/>
    <s v="IZCO,ARANGUREN,JUANA MARIA"/>
  </r>
  <r>
    <x v="1"/>
    <x v="0"/>
    <s v="C08.I01.P02.S09"/>
    <x v="29"/>
    <s v="ID027"/>
    <s v="ID027-Programas de incentivos ligados al autoconsumo y al almacenamiento con fuentes de energía renovable,, así como a la implantación de sistemas térmicos renovables en el sector residencial"/>
    <s v="***4143**"/>
    <x v="1"/>
    <x v="1"/>
    <x v="5"/>
    <n v="2424"/>
    <s v="DE CARLOS,ZABALZA,MARIA LUISA"/>
  </r>
  <r>
    <x v="1"/>
    <x v="0"/>
    <s v="C08.I01.P02.S09"/>
    <x v="29"/>
    <s v="ID027"/>
    <s v="ID027-Programas de incentivos ligados al autoconsumo y al almacenamiento con fuentes de energía renovable,, así como a la implantación de sistemas térmicos renovables en el sector residencial"/>
    <s v="***7935**"/>
    <x v="1"/>
    <x v="1"/>
    <x v="5"/>
    <n v="4900"/>
    <s v="GARCIA,MARQUINA,MARIA LUISA"/>
  </r>
  <r>
    <x v="1"/>
    <x v="0"/>
    <s v="C08.I01.P02.S09"/>
    <x v="29"/>
    <s v="ID027"/>
    <s v="ID027-Programas de incentivos ligados al autoconsumo y al almacenamiento con fuentes de energía renovable,, así como a la implantación de sistemas térmicos renovables en el sector residencial"/>
    <s v="***2597**"/>
    <x v="1"/>
    <x v="1"/>
    <x v="5"/>
    <n v="2525"/>
    <s v="ALGUERO,DE VAL,RAMON"/>
  </r>
  <r>
    <x v="1"/>
    <x v="0"/>
    <s v="C08.I01.P02.S09"/>
    <x v="29"/>
    <s v="ID027"/>
    <s v="ID027-Programas de incentivos ligados al autoconsumo y al almacenamiento con fuentes de energía renovable,, así como a la implantación de sistemas térmicos renovables en el sector residencial"/>
    <s v="***4351**"/>
    <x v="1"/>
    <x v="1"/>
    <x v="5"/>
    <n v="4029.6"/>
    <s v="PLANILLO,TORRES,SANTIAGO"/>
  </r>
  <r>
    <x v="1"/>
    <x v="0"/>
    <s v="C08.I01.P02.S09"/>
    <x v="29"/>
    <s v="ID027"/>
    <s v="ID027-Programas de incentivos ligados al autoconsumo y al almacenamiento con fuentes de energía renovable,, así como a la implantación de sistemas térmicos renovables en el sector residencial"/>
    <s v="***5117**"/>
    <x v="1"/>
    <x v="1"/>
    <x v="5"/>
    <n v="2450"/>
    <s v="CUESTA,MARQUEZ,JOSE ANTONIO"/>
  </r>
  <r>
    <x v="1"/>
    <x v="0"/>
    <s v="C08.I01.P02.S09"/>
    <x v="29"/>
    <s v="ID027"/>
    <s v="ID027-Programas de incentivos ligados al autoconsumo y al almacenamiento con fuentes de energía renovable,, así como a la implantación de sistemas térmicos renovables en el sector residencial"/>
    <s v="***3766**"/>
    <x v="1"/>
    <x v="1"/>
    <x v="5"/>
    <n v="2525"/>
    <s v="FLAMARIQUE,URDIN,JUAN MIGUEL"/>
  </r>
  <r>
    <x v="1"/>
    <x v="0"/>
    <s v="C08.I01.P02.S09"/>
    <x v="29"/>
    <s v="ID027"/>
    <s v="ID027-Programas de incentivos ligados al autoconsumo y al almacenamiento con fuentes de energía renovable,, así como a la implantación de sistemas térmicos renovables en el sector residencial"/>
    <s v="***5590**"/>
    <x v="1"/>
    <x v="1"/>
    <x v="5"/>
    <n v="2525"/>
    <s v="GOICOECHEA,ALFONSO,JAVIER"/>
  </r>
  <r>
    <x v="1"/>
    <x v="0"/>
    <s v="C08.I01.P02.S09"/>
    <x v="29"/>
    <s v="ID027"/>
    <s v="ID027-Programas de incentivos ligados al autoconsumo y al almacenamiento con fuentes de energía renovable,, así como a la implantación de sistemas térmicos renovables en el sector residencial"/>
    <s v="***1052**"/>
    <x v="1"/>
    <x v="1"/>
    <x v="5"/>
    <n v="2424"/>
    <s v="FERNANDEZ,ERVITI,ROBERTO"/>
  </r>
  <r>
    <x v="1"/>
    <x v="0"/>
    <s v="C08.I01.P02.S09"/>
    <x v="29"/>
    <s v="ID027"/>
    <s v="ID027-Programas de incentivos ligados al autoconsumo y al almacenamiento con fuentes de energía renovable,, así como a la implantación de sistemas térmicos renovables en el sector residencial"/>
    <s v="***1668**"/>
    <x v="1"/>
    <x v="1"/>
    <x v="5"/>
    <n v="2525"/>
    <s v="JAUREGUI,RODRIGUEZ,ALFONSO"/>
  </r>
  <r>
    <x v="1"/>
    <x v="0"/>
    <s v="C07.I01.P01.S06"/>
    <x v="28"/>
    <s v="ID026"/>
    <s v="ID026-Programas de incentivos ligados al autoconsumo y al almacenamiento con fuentes de energía renovable, así como a la implantación de sistemas térmicos renovables en el sector residencial"/>
    <s v="***1956**"/>
    <x v="1"/>
    <x v="1"/>
    <x v="5"/>
    <n v="2384.1999999999998"/>
    <s v="NAVARRO,PASTOR,JESUS MARIA"/>
  </r>
  <r>
    <x v="1"/>
    <x v="0"/>
    <s v="C07.I01.P01.S06"/>
    <x v="28"/>
    <s v="ID026"/>
    <s v="ID026-Programas de incentivos ligados al autoconsumo y al almacenamiento con fuentes de energía renovable, así como a la implantación de sistemas térmicos renovables en el sector residencial"/>
    <s v="***4120**"/>
    <x v="1"/>
    <x v="1"/>
    <x v="5"/>
    <n v="2184"/>
    <s v="ARAGON,PEREZ,MARIA VILLAR"/>
  </r>
  <r>
    <x v="1"/>
    <x v="0"/>
    <s v="C07.I01.P01.S06"/>
    <x v="28"/>
    <s v="ID026"/>
    <s v="ID026-Programas de incentivos ligados al autoconsumo y al almacenamiento con fuentes de energía renovable, así como a la implantación de sistemas térmicos renovables en el sector residencial"/>
    <s v="***4562**"/>
    <x v="1"/>
    <x v="1"/>
    <x v="5"/>
    <n v="2730"/>
    <s v="GARDACHAL,GARBAYO,PEDRO IGNACIO"/>
  </r>
  <r>
    <x v="1"/>
    <x v="0"/>
    <s v="C07.I01.P01.S06"/>
    <x v="28"/>
    <s v="ID026"/>
    <s v="ID026-Programas de incentivos ligados al autoconsumo y al almacenamiento con fuentes de energía renovable, así como a la implantación de sistemas térmicos renovables en el sector residencial"/>
    <s v="***4850**"/>
    <x v="1"/>
    <x v="1"/>
    <x v="5"/>
    <n v="4768.3999999999996"/>
    <s v="SAYAS,OCHOA,FRANCISCO JAVIER"/>
  </r>
  <r>
    <x v="1"/>
    <x v="0"/>
    <s v="C07.I01.P01.S06"/>
    <x v="28"/>
    <s v="ID026"/>
    <s v="ID026-Programas de incentivos ligados al autoconsumo y al almacenamiento con fuentes de energía renovable, así como a la implantación de sistemas térmicos renovables en el sector residencial"/>
    <s v="***2410**"/>
    <x v="1"/>
    <x v="1"/>
    <x v="5"/>
    <n v="2184"/>
    <s v="MARQUES,LOPEZ,LUIS MIGUEL"/>
  </r>
  <r>
    <x v="1"/>
    <x v="0"/>
    <s v="C07.I01.P01.S06"/>
    <x v="28"/>
    <s v="ID026"/>
    <s v="ID026-Programas de incentivos ligados al autoconsumo y al almacenamiento con fuentes de energía renovable, así como a la implantación de sistemas térmicos renovables en el sector residencial"/>
    <s v="***0022**"/>
    <x v="1"/>
    <x v="1"/>
    <x v="5"/>
    <n v="2184"/>
    <s v="BERUETE,GORRICHO,FRANCISCO ANDRES"/>
  </r>
  <r>
    <x v="1"/>
    <x v="0"/>
    <s v="C07.I01.P01.S06"/>
    <x v="28"/>
    <s v="ID026"/>
    <s v="ID026-Programas de incentivos ligados al autoconsumo y al almacenamiento con fuentes de energía renovable, así como a la implantación de sistemas térmicos renovables en el sector residencial"/>
    <s v="***1557**"/>
    <x v="1"/>
    <x v="1"/>
    <x v="5"/>
    <n v="3576.3"/>
    <s v="PERALTA,BELTRAN,ANGEL"/>
  </r>
  <r>
    <x v="1"/>
    <x v="0"/>
    <s v="C07.I01.P01.S06"/>
    <x v="28"/>
    <s v="ID026"/>
    <s v="ID026-Programas de incentivos ligados al autoconsumo y al almacenamiento con fuentes de energía renovable, así como a la implantación de sistemas térmicos renovables en el sector residencial"/>
    <s v="***1192**"/>
    <x v="1"/>
    <x v="1"/>
    <x v="5"/>
    <n v="1788.15"/>
    <s v="FERNANDEZ,OSTIZ,IGNACIO"/>
  </r>
  <r>
    <x v="1"/>
    <x v="0"/>
    <s v="C07.I01.P01.S06"/>
    <x v="28"/>
    <s v="ID026"/>
    <s v="ID026-Programas de incentivos ligados al autoconsumo y al almacenamiento con fuentes de energía renovable, así como a la implantación de sistemas térmicos renovables en el sector residencial"/>
    <s v="***1192**"/>
    <x v="1"/>
    <x v="1"/>
    <x v="5"/>
    <n v="2384.1999999999998"/>
    <s v="FERNANDEZ,OSTIZ,IGNACIO"/>
  </r>
  <r>
    <x v="1"/>
    <x v="0"/>
    <s v="C07.I01.P01.S06"/>
    <x v="28"/>
    <s v="ID026"/>
    <s v="ID026-Programas de incentivos ligados al autoconsumo y al almacenamiento con fuentes de energía renovable, así como a la implantación de sistemas térmicos renovables en el sector residencial"/>
    <s v="***0940**"/>
    <x v="1"/>
    <x v="1"/>
    <x v="5"/>
    <n v="2592"/>
    <s v="HERNANDORENA,RETEGUI,FRANCISCO JAVIER"/>
  </r>
  <r>
    <x v="1"/>
    <x v="0"/>
    <s v="C07.I01.P01.S06"/>
    <x v="28"/>
    <s v="ID026"/>
    <s v="ID026-Programas de incentivos ligados al autoconsumo y al almacenamiento con fuentes de energía renovable, así como a la implantación de sistemas térmicos renovables en el sector residencial"/>
    <s v="***5806**"/>
    <x v="1"/>
    <x v="1"/>
    <x v="5"/>
    <n v="3484.6"/>
    <s v="MUÑOZ,PALACIOS,ENCARNACION"/>
  </r>
  <r>
    <x v="1"/>
    <x v="0"/>
    <s v="C07.I01.P01.S06"/>
    <x v="28"/>
    <s v="ID026"/>
    <s v="ID026-Programas de incentivos ligados al autoconsumo y al almacenamiento con fuentes de energía renovable, así como a la implantación de sistemas térmicos renovables en el sector residencial"/>
    <s v="***4739**"/>
    <x v="1"/>
    <x v="1"/>
    <x v="5"/>
    <n v="2384.1999999999998"/>
    <s v="PALENCIAS,ARAGON,OSCAR"/>
  </r>
  <r>
    <x v="1"/>
    <x v="0"/>
    <s v="C07.I01.P01.S06"/>
    <x v="28"/>
    <s v="ID026"/>
    <s v="ID026-Programas de incentivos ligados al autoconsumo y al almacenamiento con fuentes de energía renovable, así como a la implantación de sistemas térmicos renovables en el sector residencial"/>
    <s v="***2761**"/>
    <x v="1"/>
    <x v="1"/>
    <x v="5"/>
    <n v="3108"/>
    <s v="GORRIZ,ZOZAYA,MARIA INMACULADA"/>
  </r>
  <r>
    <x v="1"/>
    <x v="0"/>
    <s v="C08.I01.P02.S09"/>
    <x v="29"/>
    <s v="ID027"/>
    <s v="ID027-Programas de incentivos ligados al autoconsumo y al almacenamiento con fuentes de energía renovable,, así como a la implantación de sistemas térmicos renovables en el sector residencial"/>
    <s v="***5806**"/>
    <x v="1"/>
    <x v="1"/>
    <x v="5"/>
    <n v="2525"/>
    <s v="MUÑOZ,PALACIOS,ENCARNACION"/>
  </r>
  <r>
    <x v="1"/>
    <x v="0"/>
    <s v="C08.I01.P02.S09"/>
    <x v="29"/>
    <s v="ID027"/>
    <s v="ID027-Programas de incentivos ligados al autoconsumo y al almacenamiento con fuentes de energía renovable,, así como a la implantación de sistemas térmicos renovables en el sector residencial"/>
    <s v="***4739**"/>
    <x v="1"/>
    <x v="1"/>
    <x v="5"/>
    <n v="3636"/>
    <s v="PALENCIAS,ARAGON,OSCAR"/>
  </r>
  <r>
    <x v="1"/>
    <x v="0"/>
    <s v="C08.I01.P02.S09"/>
    <x v="29"/>
    <s v="ID027"/>
    <s v="ID027-Programas de incentivos ligados al autoconsumo y al almacenamiento con fuentes de energía renovable,, así como a la implantación de sistemas térmicos renovables en el sector residencial"/>
    <s v="***2761**"/>
    <x v="1"/>
    <x v="1"/>
    <x v="5"/>
    <n v="4900"/>
    <s v="GORRIZ,ZOZAYA,MARIA INMACULADA"/>
  </r>
  <r>
    <x v="1"/>
    <x v="0"/>
    <s v="C07.I01.P01.S06"/>
    <x v="28"/>
    <s v="ID026"/>
    <s v="ID026-Programas de incentivos ligados al autoconsumo y al almacenamiento con fuentes de energía renovable, así como a la implantación de sistemas térmicos renovables en el sector residencial"/>
    <s v="***1379**"/>
    <x v="1"/>
    <x v="1"/>
    <x v="5"/>
    <n v="2063.25"/>
    <s v="SORIA,GIL,EDUARDO"/>
  </r>
  <r>
    <x v="1"/>
    <x v="0"/>
    <s v="C08.I01.P02.S09"/>
    <x v="29"/>
    <s v="ID027"/>
    <s v="ID027-Programas de incentivos ligados al autoconsumo y al almacenamiento con fuentes de energía renovable,, así como a la implantación de sistemas térmicos renovables en el sector residencial"/>
    <s v="***4562**"/>
    <x v="1"/>
    <x v="1"/>
    <x v="5"/>
    <n v="2450"/>
    <s v="GARDACHAL,GARBAYO,PEDRO IGNACIO"/>
  </r>
  <r>
    <x v="1"/>
    <x v="0"/>
    <s v="C08.I01.P02.S09"/>
    <x v="29"/>
    <s v="ID027"/>
    <s v="ID027-Programas de incentivos ligados al autoconsumo y al almacenamiento con fuentes de energía renovable,, así como a la implantación de sistemas térmicos renovables en el sector residencial"/>
    <s v="***2410**"/>
    <x v="1"/>
    <x v="1"/>
    <x v="5"/>
    <n v="2450"/>
    <s v="MARQUES,LOPEZ,LUIS MIGUEL"/>
  </r>
  <r>
    <x v="1"/>
    <x v="0"/>
    <s v="C08.I01.P02.S09"/>
    <x v="29"/>
    <s v="ID027"/>
    <s v="ID027-Programas de incentivos ligados al autoconsumo y al almacenamiento con fuentes de energía renovable,, así como a la implantación de sistemas térmicos renovables en el sector residencial"/>
    <s v="***0022**"/>
    <x v="1"/>
    <x v="1"/>
    <x v="5"/>
    <n v="2450"/>
    <s v="BERUETE,GORRICHO,FRANCISCO ANDRES"/>
  </r>
  <r>
    <x v="1"/>
    <x v="0"/>
    <s v="C07.I01.P01.S06"/>
    <x v="28"/>
    <s v="ID026"/>
    <s v="ID026-Programas de incentivos ligados al autoconsumo y al almacenamiento con fuentes de energía renovable, así como a la implantación de sistemas térmicos renovables en el sector residencial"/>
    <s v="***3705**"/>
    <x v="0"/>
    <x v="3"/>
    <x v="5"/>
    <n v="5054.8900000000003"/>
    <s v="HUARTE MARTIARENA JOKIN Y UHARTE MARTIARENA MIREN SC"/>
  </r>
  <r>
    <x v="1"/>
    <x v="0"/>
    <s v="C07.I01.P01.S06"/>
    <x v="28"/>
    <s v="ID026"/>
    <s v="ID026-Programas de incentivos ligados al autoconsumo y al almacenamiento con fuentes de energía renovable, así como a la implantación de sistemas térmicos renovables en el sector residencial"/>
    <s v="***6553**"/>
    <x v="0"/>
    <x v="0"/>
    <x v="5"/>
    <n v="27027.67"/>
    <s v="COLORES INDUSTRIALES DE NAVARRA SL"/>
  </r>
  <r>
    <x v="1"/>
    <x v="0"/>
    <s v="C07.I01.P01.S06"/>
    <x v="28"/>
    <s v="ID026"/>
    <s v="ID026-Programas de incentivos ligados al autoconsumo y al almacenamiento con fuentes de energía renovable, así como a la implantación de sistemas térmicos renovables en el sector residencial"/>
    <s v="***7938**"/>
    <x v="0"/>
    <x v="0"/>
    <x v="5"/>
    <n v="29067.19"/>
    <s v="ALUZ SL"/>
  </r>
  <r>
    <x v="1"/>
    <x v="0"/>
    <s v="C07.I01.P01.S06"/>
    <x v="28"/>
    <s v="ID026"/>
    <s v="ID026-Programas de incentivos ligados al autoconsumo y al almacenamiento con fuentes de energía renovable, así como a la implantación de sistemas térmicos renovables en el sector residencial"/>
    <s v="***6883**"/>
    <x v="0"/>
    <x v="0"/>
    <x v="5"/>
    <n v="13825.37"/>
    <s v="INDUSTRIAL TONELERA NAVARRA SLU"/>
  </r>
  <r>
    <x v="1"/>
    <x v="0"/>
    <s v="C07.I01.P01.S06"/>
    <x v="28"/>
    <s v="ID026"/>
    <s v="ID026-Programas de incentivos ligados al autoconsumo y al almacenamiento con fuentes de energía renovable, así como a la implantación de sistemas térmicos renovables en el sector residencial"/>
    <s v="***3360**"/>
    <x v="0"/>
    <x v="0"/>
    <x v="5"/>
    <n v="7862.4"/>
    <s v="ENPA ENGRANAJES SL"/>
  </r>
  <r>
    <x v="1"/>
    <x v="0"/>
    <s v="C07.I01.P01.S06"/>
    <x v="28"/>
    <s v="ID026"/>
    <s v="ID026-Programas de incentivos ligados al autoconsumo y al almacenamiento con fuentes de energía renovable, así como a la implantación de sistemas térmicos renovables en el sector residencial"/>
    <s v="***5956**"/>
    <x v="0"/>
    <x v="0"/>
    <x v="5"/>
    <n v="8709.75"/>
    <s v="MASSADA THE NATURAL THERAPY SA"/>
  </r>
  <r>
    <x v="1"/>
    <x v="0"/>
    <s v="C07.I01.P01.S06"/>
    <x v="28"/>
    <s v="ID026"/>
    <s v="ID026-Programas de incentivos ligados al autoconsumo y al almacenamiento con fuentes de energía renovable, así como a la implantación de sistemas térmicos renovables en el sector residencial"/>
    <s v="***1572**"/>
    <x v="0"/>
    <x v="0"/>
    <x v="5"/>
    <n v="4696.2"/>
    <s v="CAFES BARROS SA"/>
  </r>
  <r>
    <x v="1"/>
    <x v="0"/>
    <s v="C31.I01.P01.S06"/>
    <x v="90"/>
    <s v="ID137"/>
    <s v="ID137-Autoconsumo Generación REpowerUE "/>
    <s v="***0748**"/>
    <x v="0"/>
    <x v="0"/>
    <x v="5"/>
    <n v="26298.99"/>
    <s v="ALAMBRES PAMPLONA SL"/>
  </r>
  <r>
    <x v="1"/>
    <x v="0"/>
    <s v="C07.I01.P01.S06"/>
    <x v="28"/>
    <s v="ID026"/>
    <s v="ID026-Programas de incentivos ligados al autoconsumo y al almacenamiento con fuentes de energía renovable, así como a la implantación de sistemas térmicos renovables en el sector residencial"/>
    <s v="***7069**"/>
    <x v="0"/>
    <x v="0"/>
    <x v="5"/>
    <n v="10458"/>
    <s v="ALMAMEAT SLU"/>
  </r>
  <r>
    <x v="1"/>
    <x v="0"/>
    <s v="C07.I01.P01.S06"/>
    <x v="28"/>
    <s v="ID026"/>
    <s v="ID026-Programas de incentivos ligados al autoconsumo y al almacenamiento con fuentes de energía renovable, así como a la implantación de sistemas térmicos renovables en el sector residencial"/>
    <s v="***7938**"/>
    <x v="0"/>
    <x v="0"/>
    <x v="5"/>
    <n v="3915.77"/>
    <s v="ALUZ SL"/>
  </r>
  <r>
    <x v="1"/>
    <x v="0"/>
    <s v="C07.I01.P01.S06"/>
    <x v="28"/>
    <s v="ID026"/>
    <s v="ID026-Programas de incentivos ligados al autoconsumo y al almacenamiento con fuentes de energía renovable, así como a la implantación de sistemas térmicos renovables en el sector residencial"/>
    <s v="***1273**"/>
    <x v="1"/>
    <x v="1"/>
    <x v="5"/>
    <n v="2384.1999999999998"/>
    <s v="MUÑOZ,PALCO,ANGEL MARIA"/>
  </r>
  <r>
    <x v="1"/>
    <x v="0"/>
    <s v="C07.I01.P01.S06"/>
    <x v="28"/>
    <s v="ID026"/>
    <s v="ID026-Programas de incentivos ligados al autoconsumo y al almacenamiento con fuentes de energía renovable, así como a la implantación de sistemas térmicos renovables en el sector residencial"/>
    <s v="***2697**"/>
    <x v="1"/>
    <x v="1"/>
    <x v="5"/>
    <n v="2086.1799999999998"/>
    <s v="BALENZATEGUI,MUÑOZ,MARIA LUISA"/>
  </r>
  <r>
    <x v="1"/>
    <x v="0"/>
    <s v="C07.I01.P01.S06"/>
    <x v="28"/>
    <s v="ID026"/>
    <s v="ID026-Programas de incentivos ligados al autoconsumo y al almacenamiento con fuentes de energía renovable, así como a la implantación de sistemas térmicos renovables en el sector residencial"/>
    <s v="***4724**"/>
    <x v="1"/>
    <x v="1"/>
    <x v="5"/>
    <n v="2947.5"/>
    <s v="REDRADO,RINCON,JOSE IGNACIO"/>
  </r>
  <r>
    <x v="1"/>
    <x v="0"/>
    <s v="C07.I01.P01.S06"/>
    <x v="28"/>
    <s v="ID026"/>
    <s v="ID026-Programas de incentivos ligados al autoconsumo y al almacenamiento con fuentes de energía renovable, así como a la implantación de sistemas térmicos renovables en el sector residencial"/>
    <s v="***9059**"/>
    <x v="1"/>
    <x v="1"/>
    <x v="5"/>
    <n v="3576.3"/>
    <s v="SOTO,GALLEGO,MIGUEL"/>
  </r>
  <r>
    <x v="1"/>
    <x v="0"/>
    <s v="C07.I01.P01.S06"/>
    <x v="28"/>
    <s v="ID026"/>
    <s v="ID026-Programas de incentivos ligados al autoconsumo y al almacenamiento con fuentes de energía renovable, así como a la implantación de sistemas térmicos renovables en el sector residencial"/>
    <s v="***1607**"/>
    <x v="1"/>
    <x v="1"/>
    <x v="5"/>
    <n v="2086.1799999999998"/>
    <s v="OSCOZ,UZQUEDA,ITXASO"/>
  </r>
  <r>
    <x v="1"/>
    <x v="0"/>
    <s v="C07.I01.P01.S06"/>
    <x v="28"/>
    <s v="ID026"/>
    <s v="ID026-Programas de incentivos ligados al autoconsumo y al almacenamiento con fuentes de energía renovable, así como a la implantación de sistemas térmicos renovables en el sector residencial"/>
    <s v="***6751**"/>
    <x v="1"/>
    <x v="1"/>
    <x v="5"/>
    <n v="2214"/>
    <s v="SADABA,MENDEZ,MARIA CARMEN"/>
  </r>
  <r>
    <x v="1"/>
    <x v="0"/>
    <s v="C07.I01.P01.S06"/>
    <x v="28"/>
    <s v="ID026"/>
    <s v="ID026-Programas de incentivos ligados al autoconsumo y al almacenamiento con fuentes de energía renovable, así como a la implantación de sistemas térmicos renovables en el sector residencial"/>
    <s v="***4305**"/>
    <x v="1"/>
    <x v="1"/>
    <x v="5"/>
    <n v="3723"/>
    <s v="FERNANDEZ,JIMENEZ,FERMIN"/>
  </r>
  <r>
    <x v="1"/>
    <x v="0"/>
    <s v="C07.I01.P01.S06"/>
    <x v="28"/>
    <s v="ID026"/>
    <s v="ID026-Programas de incentivos ligados al autoconsumo y al almacenamiento con fuentes de energía renovable, así como a la implantación de sistemas térmicos renovables en el sector residencial"/>
    <s v="***7687**"/>
    <x v="1"/>
    <x v="1"/>
    <x v="5"/>
    <n v="2980.25"/>
    <s v="ALONSO,APARICIO,DANIEL"/>
  </r>
  <r>
    <x v="1"/>
    <x v="0"/>
    <s v="C07.I01.P01.S06"/>
    <x v="28"/>
    <s v="ID026"/>
    <s v="ID026-Programas de incentivos ligados al autoconsumo y al almacenamiento con fuentes de energía renovable, así como a la implantación de sistemas térmicos renovables en el sector residencial"/>
    <s v="***0765**"/>
    <x v="1"/>
    <x v="1"/>
    <x v="5"/>
    <n v="2086.1799999999998"/>
    <s v="MURILLO,ERBURU,FERNANDO"/>
  </r>
  <r>
    <x v="1"/>
    <x v="0"/>
    <s v="C07.I01.P01.S06"/>
    <x v="28"/>
    <s v="ID026"/>
    <s v="ID026-Programas de incentivos ligados al autoconsumo y al almacenamiento con fuentes de energía renovable, así como a la implantación de sistemas térmicos renovables en el sector residencial"/>
    <s v="***6849**"/>
    <x v="1"/>
    <x v="1"/>
    <x v="5"/>
    <n v="3537"/>
    <s v="BALDANTA,PETRIRENA,JOSE LUIS"/>
  </r>
  <r>
    <x v="1"/>
    <x v="0"/>
    <s v="C07.I01.P01.S06"/>
    <x v="28"/>
    <s v="ID026"/>
    <s v="ID026-Programas de incentivos ligados al autoconsumo y al almacenamiento con fuentes de energía renovable, así como a la implantación de sistemas térmicos renovables en el sector residencial"/>
    <s v="***3271**"/>
    <x v="1"/>
    <x v="1"/>
    <x v="5"/>
    <n v="1768.5"/>
    <s v="CARCAMO,BRAVO,SUSANA"/>
  </r>
  <r>
    <x v="1"/>
    <x v="0"/>
    <s v="C07.I01.P01.S06"/>
    <x v="28"/>
    <s v="ID026"/>
    <s v="ID026-Programas de incentivos ligados al autoconsumo y al almacenamiento con fuentes de energía renovable, así como a la implantación de sistemas térmicos renovables en el sector residencial"/>
    <s v="***6319**"/>
    <x v="1"/>
    <x v="1"/>
    <x v="5"/>
    <n v="2358"/>
    <s v="CEBERIO,LIZARRAGA,JUAN ESTEBAN"/>
  </r>
  <r>
    <x v="1"/>
    <x v="0"/>
    <s v="C07.I01.P01.S06"/>
    <x v="28"/>
    <s v="ID026"/>
    <s v="ID026-Programas de incentivos ligados al autoconsumo y al almacenamiento con fuentes de energía renovable, así como a la implantación de sistemas térmicos renovables en el sector residencial"/>
    <s v="***5484**"/>
    <x v="1"/>
    <x v="1"/>
    <x v="5"/>
    <n v="3537"/>
    <s v="GOMARA,JIMENEZ,DANIEL"/>
  </r>
  <r>
    <x v="1"/>
    <x v="0"/>
    <s v="C07.I01.P01.S06"/>
    <x v="28"/>
    <s v="ID026"/>
    <s v="ID026-Programas de incentivos ligados al autoconsumo y al almacenamiento con fuentes de energía renovable, así como a la implantación de sistemas térmicos renovables en el sector residencial"/>
    <s v="***3906**"/>
    <x v="1"/>
    <x v="1"/>
    <x v="5"/>
    <n v="1596"/>
    <s v="VICO,VICO,FRANCISCO"/>
  </r>
  <r>
    <x v="1"/>
    <x v="0"/>
    <s v="C07.I01.P01.S06"/>
    <x v="28"/>
    <s v="ID026"/>
    <s v="ID026-Programas de incentivos ligados al autoconsumo y al almacenamiento con fuentes de energía renovable, así como a la implantación de sistemas térmicos renovables en el sector residencial"/>
    <s v="***1922**"/>
    <x v="1"/>
    <x v="1"/>
    <x v="5"/>
    <n v="1310"/>
    <s v="OSTIZ,ALGOTE,MARIA ANGELES"/>
  </r>
  <r>
    <x v="1"/>
    <x v="0"/>
    <s v="C07.I01.P01.S06"/>
    <x v="28"/>
    <s v="ID026"/>
    <s v="ID026-Programas de incentivos ligados al autoconsumo y al almacenamiento con fuentes de energía renovable, así como a la implantación de sistemas térmicos renovables en el sector residencial"/>
    <s v="***7477**"/>
    <x v="1"/>
    <x v="1"/>
    <x v="5"/>
    <n v="1788.15"/>
    <s v="AYERRA,CAMARA,NOEMI"/>
  </r>
  <r>
    <x v="1"/>
    <x v="0"/>
    <s v="C07.I01.P01.S06"/>
    <x v="28"/>
    <s v="ID026"/>
    <s v="ID026-Programas de incentivos ligados al autoconsumo y al almacenamiento con fuentes de energía renovable, así como a la implantación de sistemas térmicos renovables en el sector residencial"/>
    <s v="***7251**"/>
    <x v="1"/>
    <x v="1"/>
    <x v="5"/>
    <n v="4951.8"/>
    <s v="MARTIN,GARCIA,NATALIA"/>
  </r>
  <r>
    <x v="1"/>
    <x v="0"/>
    <s v="C07.I01.P01.S06"/>
    <x v="28"/>
    <s v="ID026"/>
    <s v="ID026-Programas de incentivos ligados al autoconsumo y al almacenamiento con fuentes de energía renovable, así como a la implantación de sistemas térmicos renovables en el sector residencial"/>
    <s v="***1700**"/>
    <x v="1"/>
    <x v="1"/>
    <x v="5"/>
    <n v="4368"/>
    <s v="TORREGROSA,BENEDE,JUAN"/>
  </r>
  <r>
    <x v="1"/>
    <x v="0"/>
    <s v="C07.I01.P01.S06"/>
    <x v="28"/>
    <s v="ID026"/>
    <s v="ID026-Programas de incentivos ligados al autoconsumo y al almacenamiento con fuentes de energía renovable, así como a la implantación de sistemas térmicos renovables en el sector residencial"/>
    <s v="***0324**"/>
    <x v="1"/>
    <x v="1"/>
    <x v="5"/>
    <n v="2880"/>
    <s v="ENCISO,SANCHEZ,ROBERTO"/>
  </r>
  <r>
    <x v="1"/>
    <x v="0"/>
    <s v="C07.I01.P01.S06"/>
    <x v="28"/>
    <s v="ID026"/>
    <s v="ID026-Programas de incentivos ligados al autoconsumo y al almacenamiento con fuentes de energía renovable, así como a la implantación de sistemas térmicos renovables en el sector residencial"/>
    <s v="***2910**"/>
    <x v="1"/>
    <x v="1"/>
    <x v="5"/>
    <n v="4244.3999999999996"/>
    <s v="ALBIZU,GARCIA,PABLO"/>
  </r>
  <r>
    <x v="1"/>
    <x v="0"/>
    <s v="C07.I01.P01.S06"/>
    <x v="28"/>
    <s v="ID026"/>
    <s v="ID026-Programas de incentivos ligados al autoconsumo y al almacenamiento con fuentes de energía renovable, así como a la implantación de sistemas térmicos renovables en el sector residencial"/>
    <s v="***3248**"/>
    <x v="1"/>
    <x v="1"/>
    <x v="5"/>
    <n v="2096"/>
    <s v="ARIZALA,FERNANDEZ,IÑAKI"/>
  </r>
  <r>
    <x v="1"/>
    <x v="0"/>
    <s v="C07.I01.P01.S06"/>
    <x v="28"/>
    <s v="ID026"/>
    <s v="ID026-Programas de incentivos ligados al autoconsumo y al almacenamiento con fuentes de energía renovable, así como a la implantación de sistemas térmicos renovables en el sector residencial"/>
    <s v="***8114**"/>
    <x v="1"/>
    <x v="1"/>
    <x v="5"/>
    <n v="2063.25"/>
    <s v="MONTAÑANA,ROIG,RICARDO"/>
  </r>
  <r>
    <x v="1"/>
    <x v="0"/>
    <s v="C07.I01.P01.S06"/>
    <x v="28"/>
    <s v="ID026"/>
    <s v="ID026-Programas de incentivos ligados al autoconsumo y al almacenamiento con fuentes de energía renovable, así como a la implantación de sistemas térmicos renovables en el sector residencial"/>
    <s v="***3330**"/>
    <x v="1"/>
    <x v="1"/>
    <x v="5"/>
    <n v="1490.13"/>
    <s v="URBINA,GARCIA,MARIA ISABEL"/>
  </r>
  <r>
    <x v="1"/>
    <x v="0"/>
    <s v="C07.I01.P01.S06"/>
    <x v="28"/>
    <s v="ID026"/>
    <s v="ID026-Programas de incentivos ligados al autoconsumo y al almacenamiento con fuentes de energía renovable, así como a la implantación de sistemas térmicos renovables en el sector residencial"/>
    <s v="***0009**"/>
    <x v="1"/>
    <x v="1"/>
    <x v="5"/>
    <n v="1944"/>
    <s v="COBO,GUEVARA,JOSEBA"/>
  </r>
  <r>
    <x v="1"/>
    <x v="0"/>
    <s v="C07.I01.P01.S06"/>
    <x v="28"/>
    <s v="ID026"/>
    <s v="ID026-Programas de incentivos ligados al autoconsumo y al almacenamiento con fuentes de energía renovable, así como a la implantación de sistemas térmicos renovables en el sector residencial"/>
    <s v="***7431**"/>
    <x v="1"/>
    <x v="1"/>
    <x v="5"/>
    <n v="2086.1799999999998"/>
    <s v="GUILLEN,GIL,RICARDO"/>
  </r>
  <r>
    <x v="1"/>
    <x v="0"/>
    <s v="C07.I01.P01.S06"/>
    <x v="28"/>
    <s v="ID026"/>
    <s v="ID026-Programas de incentivos ligados al autoconsumo y al almacenamiento con fuentes de energía renovable, así como a la implantación de sistemas térmicos renovables en el sector residencial"/>
    <s v="***8743**"/>
    <x v="1"/>
    <x v="1"/>
    <x v="5"/>
    <n v="2457"/>
    <s v="REYERO,DIEZ,DIEGO"/>
  </r>
  <r>
    <x v="1"/>
    <x v="0"/>
    <s v="C07.I01.P01.S06"/>
    <x v="28"/>
    <s v="ID026"/>
    <s v="ID026-Programas de incentivos ligados al autoconsumo y al almacenamiento con fuentes de energía renovable, así como a la implantación de sistemas térmicos renovables en el sector residencial"/>
    <s v="***0151**"/>
    <x v="1"/>
    <x v="1"/>
    <x v="5"/>
    <n v="1192.0999999999999"/>
    <s v="OSES,ZARATIEGUI,MARIA ESTHER"/>
  </r>
  <r>
    <x v="1"/>
    <x v="0"/>
    <s v="C07.I01.P01.S06"/>
    <x v="28"/>
    <s v="ID026"/>
    <s v="ID026-Programas de incentivos ligados al autoconsumo y al almacenamiento con fuentes de energía renovable, así como a la implantación de sistemas térmicos renovables en el sector residencial"/>
    <s v="***8881**"/>
    <x v="1"/>
    <x v="1"/>
    <x v="5"/>
    <n v="1944"/>
    <s v="BALLANO,FERNANDEZ,IBAI BEÑAT"/>
  </r>
  <r>
    <x v="1"/>
    <x v="0"/>
    <s v="C07.I01.P01.S06"/>
    <x v="28"/>
    <s v="ID026"/>
    <s v="ID026-Programas de incentivos ligados al autoconsumo y al almacenamiento con fuentes de energía renovable, así como a la implantación de sistemas térmicos renovables en el sector residencial"/>
    <s v="***5732**"/>
    <x v="1"/>
    <x v="1"/>
    <x v="5"/>
    <n v="2184"/>
    <s v="REBOLLO,LICEAGA,IGNACIO"/>
  </r>
  <r>
    <x v="1"/>
    <x v="0"/>
    <s v="C07.I01.P01.S06"/>
    <x v="28"/>
    <s v="ID026"/>
    <s v="ID026-Programas de incentivos ligados al autoconsumo y al almacenamiento con fuentes de energía renovable, así como a la implantación de sistemas térmicos renovables en el sector residencial"/>
    <s v="***4601**"/>
    <x v="1"/>
    <x v="1"/>
    <x v="5"/>
    <n v="2063.25"/>
    <s v="ARELLANO,CUAIRAN,ENRIQUE"/>
  </r>
  <r>
    <x v="1"/>
    <x v="0"/>
    <s v="C07.I01.P01.S06"/>
    <x v="28"/>
    <s v="ID026"/>
    <s v="ID026-Programas de incentivos ligados al autoconsumo y al almacenamiento con fuentes de energía renovable, así como a la implantación de sistemas térmicos renovables en el sector residencial"/>
    <s v="***2411**"/>
    <x v="1"/>
    <x v="1"/>
    <x v="5"/>
    <n v="5066.43"/>
    <s v="IRIGOYEN,UNANUA,IÑIGO"/>
  </r>
  <r>
    <x v="1"/>
    <x v="0"/>
    <s v="C07.I01.P01.S06"/>
    <x v="28"/>
    <s v="ID026"/>
    <s v="ID026-Programas de incentivos ligados al autoconsumo y al almacenamiento con fuentes de energía renovable, así como a la implantación de sistemas térmicos renovables en el sector residencial"/>
    <s v="***3266**"/>
    <x v="1"/>
    <x v="1"/>
    <x v="5"/>
    <n v="3240"/>
    <s v="SAEZ,GARCIA,SALUSTIANA"/>
  </r>
  <r>
    <x v="1"/>
    <x v="0"/>
    <s v="C07.I01.P01.S06"/>
    <x v="28"/>
    <s v="ID026"/>
    <s v="ID026-Programas de incentivos ligados al autoconsumo y al almacenamiento con fuentes de energía renovable, así como a la implantación de sistemas térmicos renovables en el sector residencial"/>
    <s v="***5163**"/>
    <x v="1"/>
    <x v="1"/>
    <x v="5"/>
    <n v="4172.3500000000004"/>
    <s v="ORDOÑEZ,ARANGUREN,JAVIER MARIA"/>
  </r>
  <r>
    <x v="1"/>
    <x v="0"/>
    <s v="C07.I01.P01.S06"/>
    <x v="28"/>
    <s v="ID026"/>
    <s v="ID026-Programas de incentivos ligados al autoconsumo y al almacenamiento con fuentes de energía renovable, así como a la implantación de sistemas térmicos renovables en el sector residencial"/>
    <s v="***9733**"/>
    <x v="1"/>
    <x v="1"/>
    <x v="5"/>
    <n v="2829.6"/>
    <s v="MINDEGUIA,ARIZTEGUI,JOSE AGUSTIN"/>
  </r>
  <r>
    <x v="1"/>
    <x v="0"/>
    <s v="C07.I01.P01.S06"/>
    <x v="28"/>
    <s v="ID026"/>
    <s v="ID026-Programas de incentivos ligados al autoconsumo y al almacenamiento con fuentes de energía renovable, así como a la implantación de sistemas térmicos renovables en el sector residencial"/>
    <s v="***4325**"/>
    <x v="1"/>
    <x v="1"/>
    <x v="5"/>
    <n v="1788.15"/>
    <s v="ZAPICO,REVUELTA,JUAN CARLOS"/>
  </r>
  <r>
    <x v="1"/>
    <x v="0"/>
    <s v="C07.I01.P01.S06"/>
    <x v="28"/>
    <s v="ID026"/>
    <s v="ID026-Programas de incentivos ligados al autoconsumo y al almacenamiento con fuentes de energía renovable, así como a la implantación de sistemas térmicos renovables en el sector residencial"/>
    <s v="***5326**"/>
    <x v="1"/>
    <x v="1"/>
    <x v="5"/>
    <n v="3874.33"/>
    <s v="LORENTE,DEL FRAGO,SAMUEL"/>
  </r>
  <r>
    <x v="1"/>
    <x v="0"/>
    <s v="C07.I01.P01.S06"/>
    <x v="28"/>
    <s v="ID026"/>
    <s v="ID026-Programas de incentivos ligados al autoconsumo y al almacenamiento con fuentes de energía renovable, así como a la implantación de sistemas térmicos renovables en el sector residencial"/>
    <s v="***2416**"/>
    <x v="1"/>
    <x v="1"/>
    <x v="5"/>
    <n v="2384.1999999999998"/>
    <s v="BALBUENA,SOLA,FELISA ISABEL"/>
  </r>
  <r>
    <x v="1"/>
    <x v="0"/>
    <s v="C07.I01.P01.S06"/>
    <x v="28"/>
    <s v="ID026"/>
    <s v="ID026-Programas de incentivos ligados al autoconsumo y al almacenamiento con fuentes de energía renovable, así como a la implantación de sistemas térmicos renovables en el sector residencial"/>
    <s v="***3614**"/>
    <x v="1"/>
    <x v="1"/>
    <x v="5"/>
    <n v="2682.23"/>
    <s v="ORCARAY,RAMIREZ,JESUS MARIA"/>
  </r>
  <r>
    <x v="1"/>
    <x v="0"/>
    <s v="C07.I01.P01.S06"/>
    <x v="28"/>
    <s v="ID026"/>
    <s v="ID026-Programas de incentivos ligados al autoconsumo y al almacenamiento con fuentes de energía renovable, así como a la implantación de sistemas térmicos renovables en el sector residencial"/>
    <s v="***4818**"/>
    <x v="1"/>
    <x v="1"/>
    <x v="5"/>
    <n v="2358"/>
    <s v="ZOZAYA,GARRO,ANTONIO MARIA"/>
  </r>
  <r>
    <x v="1"/>
    <x v="0"/>
    <s v="C07.I01.P01.S06"/>
    <x v="28"/>
    <s v="ID026"/>
    <s v="ID026-Programas de incentivos ligados al autoconsumo y al almacenamiento con fuentes de energía renovable, así como a la implantación de sistemas térmicos renovables en el sector residencial"/>
    <s v="***7556**"/>
    <x v="1"/>
    <x v="1"/>
    <x v="5"/>
    <n v="4536"/>
    <s v="ETXAIZ,ZELAIA,UNAI"/>
  </r>
  <r>
    <x v="1"/>
    <x v="0"/>
    <s v="C07.I01.P01.S06"/>
    <x v="28"/>
    <s v="ID026"/>
    <s v="ID026-Programas de incentivos ligados al autoconsumo y al almacenamiento con fuentes de energía renovable, así como a la implantación de sistemas térmicos renovables en el sector residencial"/>
    <s v="***5529**"/>
    <x v="1"/>
    <x v="1"/>
    <x v="5"/>
    <n v="2122.1999999999998"/>
    <s v="CARO,SANTAMARIA,MARIA BEGOÑA"/>
  </r>
  <r>
    <x v="1"/>
    <x v="0"/>
    <s v="C07.I01.P01.S06"/>
    <x v="28"/>
    <s v="ID026"/>
    <s v="ID026-Programas de incentivos ligados al autoconsumo y al almacenamiento con fuentes de energía renovable, así como a la implantación de sistemas térmicos renovables en el sector residencial"/>
    <s v="***2431**"/>
    <x v="1"/>
    <x v="1"/>
    <x v="5"/>
    <n v="1620"/>
    <s v="FERNANDEZ,TORRES,MIGUEL"/>
  </r>
  <r>
    <x v="1"/>
    <x v="0"/>
    <s v="C07.I01.P01.S06"/>
    <x v="28"/>
    <s v="ID026"/>
    <s v="ID026-Programas de incentivos ligados al autoconsumo y al almacenamiento con fuentes de energía renovable, así como a la implantación de sistemas térmicos renovables en el sector residencial"/>
    <s v="***8032**"/>
    <x v="1"/>
    <x v="1"/>
    <x v="5"/>
    <n v="1620"/>
    <s v="FERNANDEZ,ARANAZ,JOAQUIN"/>
  </r>
  <r>
    <x v="1"/>
    <x v="0"/>
    <s v="C07.I01.P01.S06"/>
    <x v="28"/>
    <s v="ID026"/>
    <s v="ID026-Programas de incentivos ligados al autoconsumo y al almacenamiento con fuentes de energía renovable, así como a la implantación de sistemas térmicos renovables en el sector residencial"/>
    <s v="***3741**"/>
    <x v="1"/>
    <x v="1"/>
    <x v="5"/>
    <n v="2358"/>
    <s v="IRISARRI,MARTINEZ,JUAN CARLOS"/>
  </r>
  <r>
    <x v="1"/>
    <x v="0"/>
    <s v="C07.I01.P01.S06"/>
    <x v="28"/>
    <s v="ID026"/>
    <s v="ID026-Programas de incentivos ligados al autoconsumo y al almacenamiento con fuentes de energía renovable, así como a la implantación de sistemas térmicos renovables en el sector residencial"/>
    <s v="***4390**"/>
    <x v="1"/>
    <x v="1"/>
    <x v="5"/>
    <n v="2484"/>
    <s v="ALDUNATE,MURUZABAL,JESUS ANGEL"/>
  </r>
  <r>
    <x v="1"/>
    <x v="0"/>
    <s v="C07.I01.P01.S06"/>
    <x v="28"/>
    <s v="ID026"/>
    <s v="ID026-Programas de incentivos ligados al autoconsumo y al almacenamiento con fuentes de energía renovable, así como a la implantación de sistemas térmicos renovables en el sector residencial"/>
    <s v="***2385**"/>
    <x v="1"/>
    <x v="1"/>
    <x v="5"/>
    <n v="4860"/>
    <s v="SOLANO,SALANUEVA,JUAN ANDRES"/>
  </r>
  <r>
    <x v="1"/>
    <x v="0"/>
    <s v="C07.I01.P01.S06"/>
    <x v="28"/>
    <s v="ID026"/>
    <s v="ID026-Programas de incentivos ligados al autoconsumo y al almacenamiento con fuentes de energía renovable, así como a la implantación de sistemas térmicos renovables en el sector residencial"/>
    <s v="***6033**"/>
    <x v="1"/>
    <x v="1"/>
    <x v="5"/>
    <n v="1350"/>
    <s v="TRINIDAD,BENITEZ,FRANCISCO"/>
  </r>
  <r>
    <x v="1"/>
    <x v="0"/>
    <s v="C07.I01.P01.S06"/>
    <x v="28"/>
    <s v="ID026"/>
    <s v="ID026-Programas de incentivos ligados al autoconsumo y al almacenamiento con fuentes de energía renovable, así como a la implantación de sistemas térmicos renovables en el sector residencial"/>
    <s v="***1425**"/>
    <x v="1"/>
    <x v="1"/>
    <x v="5"/>
    <n v="1991.2"/>
    <s v="SANCHEZ,ZUFIA,JESUS"/>
  </r>
  <r>
    <x v="1"/>
    <x v="0"/>
    <s v="C07.I01.P01.S06"/>
    <x v="28"/>
    <s v="ID026"/>
    <s v="ID026-Programas de incentivos ligados al autoconsumo y al almacenamiento con fuentes de energía renovable, así como a la implantación de sistemas térmicos renovables en el sector residencial"/>
    <s v="***7997**"/>
    <x v="1"/>
    <x v="1"/>
    <x v="5"/>
    <n v="3484.6"/>
    <s v="LOPEZ DE DISCATILLO,RUPEREZ,NOELIA"/>
  </r>
  <r>
    <x v="1"/>
    <x v="0"/>
    <s v="C07.I01.P01.S06"/>
    <x v="28"/>
    <s v="ID026"/>
    <s v="ID026-Programas de incentivos ligados al autoconsumo y al almacenamiento con fuentes de energía renovable, así como a la implantación de sistemas térmicos renovables en el sector residencial"/>
    <s v="***4331**"/>
    <x v="1"/>
    <x v="1"/>
    <x v="5"/>
    <n v="1911"/>
    <s v="SABUQUI,ESPARZ,MARIA CARMEN"/>
  </r>
  <r>
    <x v="1"/>
    <x v="0"/>
    <s v="C07.I01.P01.S06"/>
    <x v="28"/>
    <s v="ID026"/>
    <s v="ID026-Programas de incentivos ligados al autoconsumo y al almacenamiento con fuentes de energía renovable, así como a la implantación de sistemas térmicos renovables en el sector residencial"/>
    <s v="***7678**"/>
    <x v="1"/>
    <x v="1"/>
    <x v="5"/>
    <n v="2986.8"/>
    <s v="GOÑI,LARA,DIEGO"/>
  </r>
  <r>
    <x v="1"/>
    <x v="0"/>
    <s v="C07.I01.P01.S06"/>
    <x v="28"/>
    <s v="ID026"/>
    <s v="ID026-Programas de incentivos ligados al autoconsumo y al almacenamiento con fuentes de energía renovable, así como a la implantación de sistemas térmicos renovables en el sector residencial"/>
    <s v="***1752**"/>
    <x v="1"/>
    <x v="1"/>
    <x v="5"/>
    <n v="2489"/>
    <s v="RINCON,VERGARA,ANTONIO CRISTOBAL"/>
  </r>
  <r>
    <x v="1"/>
    <x v="0"/>
    <s v="C07.I01.P01.S06"/>
    <x v="28"/>
    <s v="ID026"/>
    <s v="ID026-Programas de incentivos ligados al autoconsumo y al almacenamiento con fuentes de energía renovable, así como a la implantación de sistemas térmicos renovables en el sector residencial"/>
    <s v="***5304**"/>
    <x v="1"/>
    <x v="1"/>
    <x v="5"/>
    <n v="1087.3"/>
    <s v="LEACHE,BEORTEGUI,EVA MARIA"/>
  </r>
  <r>
    <x v="1"/>
    <x v="0"/>
    <s v="C07.I01.P01.S06"/>
    <x v="28"/>
    <s v="ID026"/>
    <s v="ID026-Programas de incentivos ligados al autoconsumo y al almacenamiento con fuentes de energía renovable, así como a la implantación de sistemas térmicos renovables en el sector residencial"/>
    <s v="***2551**"/>
    <x v="1"/>
    <x v="1"/>
    <x v="5"/>
    <n v="1824"/>
    <s v="SALINAS,MARTINEZ,RICARDO"/>
  </r>
  <r>
    <x v="1"/>
    <x v="0"/>
    <s v="C07.I01.P01.S06"/>
    <x v="28"/>
    <s v="ID026"/>
    <s v="ID026-Programas de incentivos ligados al autoconsumo y al almacenamiento con fuentes de energía renovable, así como a la implantación de sistemas térmicos renovables en el sector residencial"/>
    <s v="***7999**"/>
    <x v="1"/>
    <x v="1"/>
    <x v="5"/>
    <n v="2986.8"/>
    <s v="GRACIA,ARANA,MARIA CRISTINA"/>
  </r>
  <r>
    <x v="1"/>
    <x v="0"/>
    <s v="C07.I01.P01.S06"/>
    <x v="28"/>
    <s v="ID026"/>
    <s v="ID026-Programas de incentivos ligados al autoconsumo y al almacenamiento con fuentes de energía renovable, así como a la implantación de sistemas térmicos renovables en el sector residencial"/>
    <s v="***1007**"/>
    <x v="1"/>
    <x v="1"/>
    <x v="5"/>
    <n v="1824"/>
    <s v="BAÑON,IRUJO,SANTIAGO DANIEL"/>
  </r>
  <r>
    <x v="1"/>
    <x v="0"/>
    <s v="C07.I01.P01.S06"/>
    <x v="28"/>
    <s v="ID026"/>
    <s v="ID026-Programas de incentivos ligados al autoconsumo y al almacenamiento con fuentes de energía renovable, así como a la implantación de sistemas térmicos renovables en el sector residencial"/>
    <s v="***5696**"/>
    <x v="1"/>
    <x v="1"/>
    <x v="5"/>
    <n v="2086.1799999999998"/>
    <s v="SALVATIERRA,RUBERTE,LORENA"/>
  </r>
  <r>
    <x v="1"/>
    <x v="0"/>
    <s v="C07.I01.P01.S06"/>
    <x v="28"/>
    <s v="ID026"/>
    <s v="ID026-Programas de incentivos ligados al autoconsumo y al almacenamiento con fuentes de energía renovable, así como a la implantación de sistemas térmicos renovables en el sector residencial"/>
    <s v="***1954**"/>
    <x v="1"/>
    <x v="1"/>
    <x v="5"/>
    <n v="2986.8"/>
    <s v="DIAZ,VILLANUEVA,JUAN CARLOS"/>
  </r>
  <r>
    <x v="1"/>
    <x v="0"/>
    <s v="C07.I01.P01.S06"/>
    <x v="28"/>
    <s v="ID026"/>
    <s v="ID026-Programas de incentivos ligados al autoconsumo y al almacenamiento con fuentes de energía renovable, así como a la implantación de sistemas térmicos renovables en el sector residencial"/>
    <s v="***1760**"/>
    <x v="1"/>
    <x v="1"/>
    <x v="5"/>
    <n v="2410.4"/>
    <s v="BILBAO,GOROSTIAGA,ITZIAR"/>
  </r>
  <r>
    <x v="1"/>
    <x v="0"/>
    <s v="C07.I01.P01.S06"/>
    <x v="28"/>
    <s v="ID026"/>
    <s v="ID026-Programas de incentivos ligados al autoconsumo y al almacenamiento con fuentes de energía renovable, así como a la implantación de sistemas térmicos renovables en el sector residencial"/>
    <s v="***2865**"/>
    <x v="1"/>
    <x v="1"/>
    <x v="5"/>
    <n v="2280"/>
    <s v="LERGA,SILVA,SANDRA"/>
  </r>
  <r>
    <x v="1"/>
    <x v="0"/>
    <s v="C07.I01.P01.S06"/>
    <x v="28"/>
    <s v="ID026"/>
    <s v="ID026-Programas de incentivos ligados al autoconsumo y al almacenamiento con fuentes de energía renovable, así como a la implantación de sistemas térmicos renovables en el sector residencial"/>
    <s v="***3959**"/>
    <x v="1"/>
    <x v="1"/>
    <x v="5"/>
    <n v="3278.28"/>
    <s v="CABELLO,LAVILLA,JESUS JAVIER"/>
  </r>
  <r>
    <x v="1"/>
    <x v="0"/>
    <s v="C07.I01.P01.S06"/>
    <x v="28"/>
    <s v="ID026"/>
    <s v="ID026-Programas de incentivos ligados al autoconsumo y al almacenamiento con fuentes de energía renovable, así como a la implantación de sistemas térmicos renovables en el sector residencial"/>
    <s v="***3550**"/>
    <x v="1"/>
    <x v="1"/>
    <x v="5"/>
    <n v="3484.6"/>
    <s v="AMEZQUETA,AGUIRRE,EDURNE"/>
  </r>
  <r>
    <x v="1"/>
    <x v="0"/>
    <s v="C07.I01.P01.S06"/>
    <x v="28"/>
    <s v="ID026"/>
    <s v="ID026-Programas de incentivos ligados al autoconsumo y al almacenamiento con fuentes de energía renovable, así como a la implantación de sistemas térmicos renovables en el sector residencial"/>
    <s v="***2808**"/>
    <x v="1"/>
    <x v="1"/>
    <x v="5"/>
    <n v="3780"/>
    <s v="BANDRES,OSCOZ,PEDRO"/>
  </r>
  <r>
    <x v="1"/>
    <x v="0"/>
    <s v="C07.I01.P01.S06"/>
    <x v="28"/>
    <s v="ID026"/>
    <s v="ID026-Programas de incentivos ligados al autoconsumo y al almacenamiento con fuentes de energía renovable, así como a la implantación de sistemas térmicos renovables en el sector residencial"/>
    <s v="***0320**"/>
    <x v="1"/>
    <x v="1"/>
    <x v="5"/>
    <n v="5994"/>
    <s v="PEÑA,ROMAN,MARIA ANGELES"/>
  </r>
  <r>
    <x v="1"/>
    <x v="0"/>
    <s v="C07.I01.P01.S06"/>
    <x v="28"/>
    <s v="ID026"/>
    <s v="ID026-Programas de incentivos ligados al autoconsumo y al almacenamiento con fuentes de energía renovable, así como a la implantación de sistemas térmicos renovables en el sector residencial"/>
    <s v="***4441**"/>
    <x v="1"/>
    <x v="1"/>
    <x v="5"/>
    <n v="5371"/>
    <s v="BURGUI,SENDOA,PEDRO MIGUEL"/>
  </r>
  <r>
    <x v="1"/>
    <x v="0"/>
    <s v="C07.I01.P01.S06"/>
    <x v="28"/>
    <s v="ID026"/>
    <s v="ID026-Programas de incentivos ligados al autoconsumo y al almacenamiento con fuentes de energía renovable, así como a la implantación de sistemas térmicos renovables en el sector residencial"/>
    <s v="***6900**"/>
    <x v="1"/>
    <x v="1"/>
    <x v="5"/>
    <n v="5895"/>
    <s v="HERAS,JOVER,ALEXIS"/>
  </r>
  <r>
    <x v="1"/>
    <x v="0"/>
    <s v="C07.I01.P01.S06"/>
    <x v="28"/>
    <s v="ID026"/>
    <s v="ID026-Programas de incentivos ligados al autoconsumo y al almacenamiento con fuentes de energía renovable, así como a la implantación de sistemas térmicos renovables en el sector residencial"/>
    <s v="***4096**"/>
    <x v="1"/>
    <x v="1"/>
    <x v="5"/>
    <n v="2208"/>
    <s v="ZEGRE,VERGARA,FREDERIC JEAN"/>
  </r>
  <r>
    <x v="1"/>
    <x v="0"/>
    <s v="C07.I01.P01.S06"/>
    <x v="28"/>
    <s v="ID026"/>
    <s v="ID026-Programas de incentivos ligados al autoconsumo y al almacenamiento con fuentes de energía renovable, así como a la implantación de sistemas térmicos renovables en el sector residencial"/>
    <s v="***2783**"/>
    <x v="1"/>
    <x v="1"/>
    <x v="5"/>
    <n v="3615.6"/>
    <s v="LAFUENTE,RODRIGUEZ,NOEMI"/>
  </r>
  <r>
    <x v="1"/>
    <x v="0"/>
    <s v="C07.I01.P01.S06"/>
    <x v="28"/>
    <s v="ID026"/>
    <s v="ID026-Programas de incentivos ligados al autoconsumo y al almacenamiento con fuentes de energía renovable, así como a la implantación de sistemas térmicos renovables en el sector residencial"/>
    <s v="***1901**"/>
    <x v="1"/>
    <x v="1"/>
    <x v="5"/>
    <n v="2184"/>
    <s v="BOILLOS,ROMERA,ANGEL"/>
  </r>
  <r>
    <x v="1"/>
    <x v="0"/>
    <s v="C07.I01.P01.S06"/>
    <x v="28"/>
    <s v="ID026"/>
    <s v="ID026-Programas de incentivos ligados al autoconsumo y al almacenamiento con fuentes de energía renovable, así como a la implantación de sistemas térmicos renovables en el sector residencial"/>
    <s v="***6978**"/>
    <x v="1"/>
    <x v="1"/>
    <x v="5"/>
    <n v="2358"/>
    <s v="PEREZ,AJONA,DIEGO"/>
  </r>
  <r>
    <x v="1"/>
    <x v="0"/>
    <s v="C07.I01.P01.S06"/>
    <x v="28"/>
    <s v="ID026"/>
    <s v="ID026-Programas de incentivos ligados al autoconsumo y al almacenamiento con fuentes de energía renovable, así como a la implantación de sistemas térmicos renovables en el sector residencial"/>
    <s v="***6224**"/>
    <x v="1"/>
    <x v="1"/>
    <x v="5"/>
    <n v="2063.25"/>
    <s v="MARTINEZ,ARAMBURU,MARIA TERESA"/>
  </r>
  <r>
    <x v="1"/>
    <x v="0"/>
    <s v="C07.I01.P01.S06"/>
    <x v="28"/>
    <s v="ID026"/>
    <s v="ID026-Programas de incentivos ligados al autoconsumo y al almacenamiento con fuentes de energía renovable, así como a la implantación de sistemas térmicos renovables en el sector residencial"/>
    <s v="***1536**"/>
    <x v="1"/>
    <x v="1"/>
    <x v="5"/>
    <n v="1512"/>
    <s v="ORTEGA,JIMENEZ,RAFAEL"/>
  </r>
  <r>
    <x v="1"/>
    <x v="0"/>
    <s v="C07.I01.P01.S06"/>
    <x v="28"/>
    <s v="ID026"/>
    <s v="ID026-Programas de incentivos ligados al autoconsumo y al almacenamiento con fuentes de energía renovable, así como a la implantación de sistemas térmicos renovables en el sector residencial"/>
    <s v="***4145**"/>
    <x v="1"/>
    <x v="1"/>
    <x v="5"/>
    <n v="3066"/>
    <s v="CASTILLO,TURRILLAS,FRANCISCO JOSE"/>
  </r>
  <r>
    <x v="1"/>
    <x v="0"/>
    <s v="C07.I01.P01.S06"/>
    <x v="28"/>
    <s v="ID026"/>
    <s v="ID026-Programas de incentivos ligados al autoconsumo y al almacenamiento con fuentes de energía renovable, así como a la implantación de sistemas térmicos renovables en el sector residencial"/>
    <s v="***5641**"/>
    <x v="1"/>
    <x v="1"/>
    <x v="5"/>
    <n v="2184"/>
    <s v="ZABALZA,PASCUAL,VICENTE OSCAR"/>
  </r>
  <r>
    <x v="1"/>
    <x v="0"/>
    <s v="C07.I01.P01.S06"/>
    <x v="28"/>
    <s v="ID026"/>
    <s v="ID026-Programas de incentivos ligados al autoconsumo y al almacenamiento con fuentes de energía renovable, así como a la implantación de sistemas térmicos renovables en el sector residencial"/>
    <s v="***6814**"/>
    <x v="1"/>
    <x v="1"/>
    <x v="5"/>
    <n v="1944"/>
    <s v="GARCIA,BENITEZ,FRANCISCO"/>
  </r>
  <r>
    <x v="1"/>
    <x v="0"/>
    <s v="C07.I01.P01.S06"/>
    <x v="28"/>
    <s v="ID026"/>
    <s v="ID026-Programas de incentivos ligados al autoconsumo y al almacenamiento con fuentes de energía renovable, así como a la implantación de sistemas térmicos renovables en el sector residencial"/>
    <s v="***9703**"/>
    <x v="0"/>
    <x v="7"/>
    <x v="5"/>
    <n v="6784.05"/>
    <s v="COPROPIETARIOS BARDENAS REALES 11-13 Y 15"/>
  </r>
  <r>
    <x v="1"/>
    <x v="0"/>
    <s v="C07.I01.P01.S06"/>
    <x v="28"/>
    <s v="ID026"/>
    <s v="ID026-Programas de incentivos ligados al autoconsumo y al almacenamiento con fuentes de energía renovable, así como a la implantación de sistemas térmicos renovables en el sector residencial"/>
    <s v="***9703**"/>
    <x v="0"/>
    <x v="7"/>
    <x v="5"/>
    <n v="6784.05"/>
    <s v="COPROPIETARIOS BARDENAS REALES 11-13 Y 15"/>
  </r>
  <r>
    <x v="1"/>
    <x v="0"/>
    <s v="C07.I01.P01.S06"/>
    <x v="28"/>
    <s v="ID026"/>
    <s v="ID026-Programas de incentivos ligados al autoconsumo y al almacenamiento con fuentes de energía renovable, así como a la implantación de sistemas térmicos renovables en el sector residencial"/>
    <s v="***9703**"/>
    <x v="0"/>
    <x v="7"/>
    <x v="5"/>
    <n v="6784.05"/>
    <s v="COPROPIETARIOS BARDENAS REALES 11-13 Y 15"/>
  </r>
  <r>
    <x v="1"/>
    <x v="0"/>
    <s v="C07.I01.P01.S06"/>
    <x v="28"/>
    <s v="ID026"/>
    <s v="ID026-Programas de incentivos ligados al autoconsumo y al almacenamiento con fuentes de energía renovable, así como a la implantación de sistemas térmicos renovables en el sector residencial"/>
    <s v="***4796**"/>
    <x v="1"/>
    <x v="1"/>
    <x v="5"/>
    <n v="2160"/>
    <s v="LASHERAS,SALVATIERRA,RUBEN"/>
  </r>
  <r>
    <x v="1"/>
    <x v="0"/>
    <s v="C07.I01.P01.S06"/>
    <x v="28"/>
    <s v="ID026"/>
    <s v="ID026-Programas de incentivos ligados al autoconsumo y al almacenamiento con fuentes de energía renovable, así como a la implantación de sistemas térmicos renovables en el sector residencial"/>
    <s v="***5447**"/>
    <x v="1"/>
    <x v="1"/>
    <x v="5"/>
    <n v="3537"/>
    <s v="HUERTA,GONZALEZ,ITZIAR"/>
  </r>
  <r>
    <x v="1"/>
    <x v="0"/>
    <s v="C07.I01.P01.S06"/>
    <x v="28"/>
    <s v="ID026"/>
    <s v="ID026-Programas de incentivos ligados al autoconsumo y al almacenamiento con fuentes de energía renovable, así como a la implantación de sistemas térmicos renovables en el sector residencial"/>
    <s v="***4489**"/>
    <x v="1"/>
    <x v="1"/>
    <x v="5"/>
    <n v="3537"/>
    <s v="GARCIA,REDRADO,JOSE MIGUEL"/>
  </r>
  <r>
    <x v="1"/>
    <x v="0"/>
    <s v="C07.I01.P01.S06"/>
    <x v="28"/>
    <s v="ID026"/>
    <s v="ID026-Programas de incentivos ligados al autoconsumo y al almacenamiento con fuentes de energía renovable, así como a la implantación de sistemas térmicos renovables en el sector residencial"/>
    <s v="***2151**"/>
    <x v="1"/>
    <x v="1"/>
    <x v="5"/>
    <n v="2063.25"/>
    <s v="JIMENEZ,FERNANDEZ,DALIA MERCEDES"/>
  </r>
  <r>
    <x v="1"/>
    <x v="0"/>
    <s v="C07.I01.P01.S06"/>
    <x v="28"/>
    <s v="ID026"/>
    <s v="ID026-Programas de incentivos ligados al autoconsumo y al almacenamiento con fuentes de energía renovable, así como a la implantación de sistemas térmicos renovables en el sector residencial"/>
    <s v="***7404**"/>
    <x v="1"/>
    <x v="1"/>
    <x v="5"/>
    <n v="2160"/>
    <s v="BENGOECHEA,BENGOECHEA,VICENTE"/>
  </r>
  <r>
    <x v="1"/>
    <x v="0"/>
    <s v="C07.I01.P01.S06"/>
    <x v="28"/>
    <s v="ID026"/>
    <s v="ID026-Programas de incentivos ligados al autoconsumo y al almacenamiento con fuentes de energía renovable, así como a la implantación de sistemas térmicos renovables en el sector residencial"/>
    <s v="***4283**"/>
    <x v="1"/>
    <x v="1"/>
    <x v="5"/>
    <n v="3822"/>
    <s v="RODRIGUEZ,DIAZ,PEDRO SANTIAGO"/>
  </r>
  <r>
    <x v="1"/>
    <x v="0"/>
    <s v="C07.I01.P01.S06"/>
    <x v="28"/>
    <s v="ID026"/>
    <s v="ID026-Programas de incentivos ligados al autoconsumo y al almacenamiento con fuentes de energía renovable, así como a la implantación de sistemas térmicos renovables en el sector residencial"/>
    <s v="***9565**"/>
    <x v="1"/>
    <x v="1"/>
    <x v="5"/>
    <n v="2980.25"/>
    <s v="GARCIA,GARCIA,ALFONSO"/>
  </r>
  <r>
    <x v="1"/>
    <x v="0"/>
    <s v="C07.I01.P01.S06"/>
    <x v="28"/>
    <s v="ID026"/>
    <s v="ID026-Programas de incentivos ligados al autoconsumo y al almacenamiento con fuentes de energía renovable, así como a la implantación de sistemas térmicos renovables en el sector residencial"/>
    <s v="***4816**"/>
    <x v="1"/>
    <x v="1"/>
    <x v="5"/>
    <n v="3484.6"/>
    <s v="AMEZQUETA,LIZARRAGA,JOSE JOAQUIN"/>
  </r>
  <r>
    <x v="1"/>
    <x v="0"/>
    <s v="C07.I01.P01.S06"/>
    <x v="28"/>
    <s v="ID026"/>
    <s v="ID026-Programas de incentivos ligados al autoconsumo y al almacenamiento con fuentes de energía renovable, así como a la implantación de sistemas térmicos renovables en el sector residencial"/>
    <s v="***2579**"/>
    <x v="1"/>
    <x v="1"/>
    <x v="5"/>
    <n v="4480.2"/>
    <s v="PEREZ,FERNANDEZ,FRANCISCO JAVIER"/>
  </r>
  <r>
    <x v="1"/>
    <x v="0"/>
    <s v="C07.I01.P01.S06"/>
    <x v="28"/>
    <s v="ID026"/>
    <s v="ID026-Programas de incentivos ligados al autoconsumo y al almacenamiento con fuentes de energía renovable, así como a la implantación de sistemas térmicos renovables en el sector residencial"/>
    <s v="***0424**"/>
    <x v="1"/>
    <x v="1"/>
    <x v="5"/>
    <n v="2554.5"/>
    <s v="JUNGUITU,MARIN,JOSE IGNACIO"/>
  </r>
  <r>
    <x v="1"/>
    <x v="0"/>
    <s v="C07.I01.P01.S06"/>
    <x v="28"/>
    <s v="ID026"/>
    <s v="ID026-Programas de incentivos ligados al autoconsumo y al almacenamiento con fuentes de energía renovable, así como a la implantación de sistemas térmicos renovables en el sector residencial"/>
    <s v="***2090**"/>
    <x v="1"/>
    <x v="1"/>
    <x v="5"/>
    <n v="5130"/>
    <s v="PEREZ,LEOZ,ALBERTO"/>
  </r>
  <r>
    <x v="1"/>
    <x v="0"/>
    <s v="C07.I01.P01.S06"/>
    <x v="28"/>
    <s v="ID026"/>
    <s v="ID026-Programas de incentivos ligados al autoconsumo y al almacenamiento con fuentes de energía renovable, así como a la implantación de sistemas térmicos renovables en el sector residencial"/>
    <s v="***8619**"/>
    <x v="1"/>
    <x v="1"/>
    <x v="5"/>
    <n v="2122.1999999999998"/>
    <s v="AZCONA,ARMIÑO,IÑIGO"/>
  </r>
  <r>
    <x v="1"/>
    <x v="0"/>
    <s v="C07.I01.P01.S06"/>
    <x v="28"/>
    <s v="ID026"/>
    <s v="ID026-Programas de incentivos ligados al autoconsumo y al almacenamiento con fuentes de energía renovable, así como a la implantación de sistemas térmicos renovables en el sector residencial"/>
    <s v="***9893**"/>
    <x v="1"/>
    <x v="1"/>
    <x v="5"/>
    <n v="1179"/>
    <s v="CHAUBET,BERGEZ,ANNE MARIE"/>
  </r>
  <r>
    <x v="1"/>
    <x v="0"/>
    <s v="C07.I01.P01.S06"/>
    <x v="28"/>
    <s v="ID026"/>
    <s v="ID026-Programas de incentivos ligados al autoconsumo y al almacenamiento con fuentes de energía renovable, así como a la implantación de sistemas térmicos renovables en el sector residencial"/>
    <s v="***1074**"/>
    <x v="1"/>
    <x v="1"/>
    <x v="5"/>
    <n v="1506.5"/>
    <s v="CAÑADA,ZORRILLA,BEGOÑA"/>
  </r>
  <r>
    <x v="1"/>
    <x v="0"/>
    <s v="C07.I01.P01.S06"/>
    <x v="28"/>
    <s v="ID026"/>
    <s v="ID026-Programas de incentivos ligados al autoconsumo y al almacenamiento con fuentes de energía renovable, así como a la implantación de sistemas térmicos renovables en el sector residencial"/>
    <s v="***1271**"/>
    <x v="1"/>
    <x v="1"/>
    <x v="5"/>
    <n v="3733.5"/>
    <s v="BURGUI,AZCONA,JESUS MARIA"/>
  </r>
  <r>
    <x v="1"/>
    <x v="0"/>
    <s v="C07.I01.P01.S06"/>
    <x v="28"/>
    <s v="ID026"/>
    <s v="ID026-Programas de incentivos ligados al autoconsumo y al almacenamiento con fuentes de energía renovable, así como a la implantación de sistemas térmicos renovables en el sector residencial"/>
    <s v="***1358**"/>
    <x v="1"/>
    <x v="1"/>
    <x v="5"/>
    <n v="1991.2"/>
    <s v="SOLA,ZURRA,JOSE BLAS"/>
  </r>
  <r>
    <x v="1"/>
    <x v="0"/>
    <s v="C07.I01.P01.S06"/>
    <x v="28"/>
    <s v="ID026"/>
    <s v="ID026-Programas de incentivos ligados al autoconsumo y al almacenamiento con fuentes de energía renovable, así como a la implantación de sistemas térmicos renovables en el sector residencial"/>
    <s v="***8102**"/>
    <x v="1"/>
    <x v="1"/>
    <x v="5"/>
    <n v="2652.75"/>
    <s v="ZABALZA,ARANZADI,DAVID"/>
  </r>
  <r>
    <x v="1"/>
    <x v="0"/>
    <s v="C07.I01.P01.S06"/>
    <x v="28"/>
    <s v="ID026"/>
    <s v="ID026-Programas de incentivos ligados al autoconsumo y al almacenamiento con fuentes de energía renovable, así como a la implantación de sistemas térmicos renovables en el sector residencial"/>
    <s v="***8800**"/>
    <x v="1"/>
    <x v="1"/>
    <x v="5"/>
    <n v="3982.4"/>
    <s v="DIAZ,ONGAY,IÑAKI"/>
  </r>
  <r>
    <x v="1"/>
    <x v="0"/>
    <s v="C07.I01.P01.S06"/>
    <x v="28"/>
    <s v="ID026"/>
    <s v="ID026-Programas de incentivos ligados al autoconsumo y al almacenamiento con fuentes de energía renovable, así como a la implantación de sistemas térmicos renovables en el sector residencial"/>
    <s v="***2931**"/>
    <x v="1"/>
    <x v="1"/>
    <x v="5"/>
    <n v="2052"/>
    <s v="MARIN,LOZANO,GABRIEL"/>
  </r>
  <r>
    <x v="1"/>
    <x v="0"/>
    <s v="C07.I01.P01.S06"/>
    <x v="28"/>
    <s v="ID026"/>
    <s v="ID026-Programas de incentivos ligados al autoconsumo y al almacenamiento con fuentes de energía renovable, así como a la implantación de sistemas térmicos renovables en el sector residencial"/>
    <s v="***4700**"/>
    <x v="1"/>
    <x v="1"/>
    <x v="5"/>
    <n v="2280"/>
    <s v="SORIA,TOSANTOS,ALICIA"/>
  </r>
  <r>
    <x v="1"/>
    <x v="0"/>
    <s v="C07.I01.P01.S06"/>
    <x v="28"/>
    <s v="ID026"/>
    <s v="ID026-Programas de incentivos ligados al autoconsumo y al almacenamiento con fuentes de energía renovable, así como a la implantación de sistemas térmicos renovables en el sector residencial"/>
    <s v="***0879**"/>
    <x v="1"/>
    <x v="1"/>
    <x v="5"/>
    <n v="1179"/>
    <s v="UBANI,ALZUETA,ANGEL"/>
  </r>
  <r>
    <x v="1"/>
    <x v="0"/>
    <s v="C07.I01.P01.S06"/>
    <x v="28"/>
    <s v="ID026"/>
    <s v="ID026-Programas de incentivos ligados al autoconsumo y al almacenamiento con fuentes de energía renovable, así como a la implantación de sistemas térmicos renovables en el sector residencial"/>
    <s v="***3238**"/>
    <x v="1"/>
    <x v="1"/>
    <x v="5"/>
    <n v="1368"/>
    <s v="LARGO,IGLESIAS,AINHOA"/>
  </r>
  <r>
    <x v="1"/>
    <x v="0"/>
    <s v="C07.I01.P01.S06"/>
    <x v="28"/>
    <s v="ID026"/>
    <s v="ID026-Programas de incentivos ligados al autoconsumo y al almacenamiento con fuentes de energía renovable, así como a la implantación de sistemas térmicos renovables en el sector residencial"/>
    <s v="***4475**"/>
    <x v="1"/>
    <x v="1"/>
    <x v="5"/>
    <n v="2280"/>
    <s v="AZAGRA,MAGAÑA,LAURA"/>
  </r>
  <r>
    <x v="1"/>
    <x v="0"/>
    <s v="C07.I01.P01.S06"/>
    <x v="28"/>
    <s v="ID026"/>
    <s v="ID026-Programas de incentivos ligados al autoconsumo y al almacenamiento con fuentes de energía renovable, así como a la implantación de sistemas térmicos renovables en el sector residencial"/>
    <s v="***8950**"/>
    <x v="1"/>
    <x v="1"/>
    <x v="5"/>
    <n v="3192"/>
    <s v="FERNANDEZ,DE SOSA,RAFAEL"/>
  </r>
  <r>
    <x v="1"/>
    <x v="0"/>
    <s v="C07.I01.P01.S06"/>
    <x v="28"/>
    <s v="ID026"/>
    <s v="ID026-Programas de incentivos ligados al autoconsumo y al almacenamiento con fuentes de energía renovable, así como a la implantación de sistemas térmicos renovables en el sector residencial"/>
    <s v="***3594**"/>
    <x v="1"/>
    <x v="1"/>
    <x v="5"/>
    <n v="2736"/>
    <s v="TIRAPU,BERACOECHEA,MARIA TERESA"/>
  </r>
  <r>
    <x v="1"/>
    <x v="0"/>
    <s v="C07.I01.P01.S06"/>
    <x v="28"/>
    <s v="ID026"/>
    <s v="ID026-Programas de incentivos ligados al autoconsumo y al almacenamiento con fuentes de energía renovable, así como a la implantación de sistemas térmicos renovables en el sector residencial"/>
    <s v="***0907**"/>
    <x v="1"/>
    <x v="1"/>
    <x v="5"/>
    <n v="2736"/>
    <s v="BURUSCO,ELIZONDO,FRANCISCO"/>
  </r>
  <r>
    <x v="1"/>
    <x v="0"/>
    <s v="C07.I01.P01.S06"/>
    <x v="28"/>
    <s v="ID026"/>
    <s v="ID026-Programas de incentivos ligados al autoconsumo y al almacenamiento con fuentes de energía renovable, así como a la implantación de sistemas térmicos renovables en el sector residencial"/>
    <s v="***9358**"/>
    <x v="1"/>
    <x v="1"/>
    <x v="5"/>
    <n v="2122.1999999999998"/>
    <s v="ARIZ,LACALLE,JOAQUIN"/>
  </r>
  <r>
    <x v="1"/>
    <x v="0"/>
    <s v="C07.I01.P01.S06"/>
    <x v="28"/>
    <s v="ID026"/>
    <s v="ID026-Programas de incentivos ligados al autoconsumo y al almacenamiento con fuentes de energía renovable, así como a la implantación de sistemas térmicos renovables en el sector residencial"/>
    <s v="***2740**"/>
    <x v="1"/>
    <x v="1"/>
    <x v="5"/>
    <n v="1824"/>
    <s v="LEON,GARCIA,ROBERTO"/>
  </r>
  <r>
    <x v="1"/>
    <x v="0"/>
    <s v="C07.I01.P01.S06"/>
    <x v="28"/>
    <s v="ID026"/>
    <s v="ID026-Programas de incentivos ligados al autoconsumo y al almacenamiento con fuentes de energía renovable, así como a la implantación de sistemas térmicos renovables en el sector residencial"/>
    <s v="***4706**"/>
    <x v="1"/>
    <x v="1"/>
    <x v="5"/>
    <n v="1788.15"/>
    <s v="URABAYEN,ZUBILLAGA,MARIA ASUNCION"/>
  </r>
  <r>
    <x v="1"/>
    <x v="0"/>
    <s v="C07.I01.P01.S06"/>
    <x v="28"/>
    <s v="ID026"/>
    <s v="ID026-Programas de incentivos ligados al autoconsumo y al almacenamiento con fuentes de energía renovable, así como a la implantación de sistemas térmicos renovables en el sector residencial"/>
    <s v="***4885**"/>
    <x v="1"/>
    <x v="1"/>
    <x v="5"/>
    <n v="2829.6"/>
    <s v="ZUBIETA,VICENTE,DANIEL"/>
  </r>
  <r>
    <x v="1"/>
    <x v="0"/>
    <s v="C07.I01.P01.S06"/>
    <x v="28"/>
    <s v="ID026"/>
    <s v="ID026-Programas de incentivos ligados al autoconsumo y al almacenamiento con fuentes de energía renovable, así como a la implantación de sistemas térmicos renovables en el sector residencial"/>
    <s v="***3826**"/>
    <x v="1"/>
    <x v="1"/>
    <x v="5"/>
    <n v="1490.13"/>
    <s v="FERNANDEZ,MARCOLAIN,JOAQUIN"/>
  </r>
  <r>
    <x v="1"/>
    <x v="0"/>
    <s v="C07.I01.P01.S06"/>
    <x v="28"/>
    <s v="ID026"/>
    <s v="ID026-Programas de incentivos ligados al autoconsumo y al almacenamiento con fuentes de energía renovable, así como a la implantación de sistemas térmicos renovables en el sector residencial"/>
    <s v="***1060**"/>
    <x v="0"/>
    <x v="4"/>
    <x v="5"/>
    <n v="28756"/>
    <s v="AYUNTAMIENTO DE FUNES"/>
  </r>
  <r>
    <x v="1"/>
    <x v="0"/>
    <s v="C07.I01.P01.S06"/>
    <x v="28"/>
    <s v="ID026"/>
    <s v="ID026-Programas de incentivos ligados al autoconsumo y al almacenamiento con fuentes de energía renovable, así como a la implantación de sistemas térmicos renovables en el sector residencial"/>
    <s v="***3729**"/>
    <x v="1"/>
    <x v="1"/>
    <x v="5"/>
    <n v="3733.5"/>
    <s v="PERAL,ROS,ASERI"/>
  </r>
  <r>
    <x v="1"/>
    <x v="0"/>
    <s v="C07.I01.P01.S06"/>
    <x v="28"/>
    <s v="ID026"/>
    <s v="ID026-Programas de incentivos ligados al autoconsumo y al almacenamiento con fuentes de energía renovable, así como a la implantación de sistemas térmicos renovables en el sector residencial"/>
    <s v="***4694**"/>
    <x v="1"/>
    <x v="1"/>
    <x v="5"/>
    <n v="2430"/>
    <s v="GALECH,CHUECA,IDOIA"/>
  </r>
  <r>
    <x v="1"/>
    <x v="0"/>
    <s v="C07.I01.P01.S06"/>
    <x v="28"/>
    <s v="ID026"/>
    <s v="ID026-Programas de incentivos ligados al autoconsumo y al almacenamiento con fuentes de energía renovable, así como a la implantación de sistemas térmicos renovables en el sector residencial"/>
    <s v="***4222**"/>
    <x v="1"/>
    <x v="1"/>
    <x v="5"/>
    <n v="2384.1999999999998"/>
    <s v="OSTA,OSTA,LUIS ALBERTO"/>
  </r>
  <r>
    <x v="1"/>
    <x v="0"/>
    <s v="C07.I01.P01.S06"/>
    <x v="28"/>
    <s v="ID026"/>
    <s v="ID026-Programas de incentivos ligados al autoconsumo y al almacenamiento con fuentes de energía renovable, así como a la implantación de sistemas térmicos renovables en el sector residencial"/>
    <s v="***4835**"/>
    <x v="1"/>
    <x v="1"/>
    <x v="5"/>
    <n v="5778"/>
    <s v="HERNANDEZ,DIAZ,ION"/>
  </r>
  <r>
    <x v="1"/>
    <x v="0"/>
    <s v="C07.I01.P01.S06"/>
    <x v="28"/>
    <s v="ID026"/>
    <s v="ID026-Programas de incentivos ligados al autoconsumo y al almacenamiento con fuentes de energía renovable, así como a la implantación de sistemas térmicos renovables en el sector residencial"/>
    <s v="***2711**"/>
    <x v="1"/>
    <x v="1"/>
    <x v="5"/>
    <n v="2184"/>
    <s v="CENOZ,IRAGUI,PEDRO MARIA"/>
  </r>
  <r>
    <x v="1"/>
    <x v="0"/>
    <s v="C07.I01.P01.S06"/>
    <x v="28"/>
    <s v="ID026"/>
    <s v="ID026-Programas de incentivos ligados al autoconsumo y al almacenamiento con fuentes de energía renovable, así como a la implantación de sistemas térmicos renovables en el sector residencial"/>
    <s v="***8507**"/>
    <x v="1"/>
    <x v="1"/>
    <x v="5"/>
    <n v="1473.75"/>
    <s v="GURUCHARRI,APESTEGUIA,NEKANE"/>
  </r>
  <r>
    <x v="1"/>
    <x v="0"/>
    <s v="C07.I01.P01.S06"/>
    <x v="28"/>
    <s v="ID026"/>
    <s v="ID026-Programas de incentivos ligados al autoconsumo y al almacenamiento con fuentes de energía renovable, así como a la implantación de sistemas térmicos renovables en el sector residencial"/>
    <s v="***0754**"/>
    <x v="1"/>
    <x v="1"/>
    <x v="5"/>
    <n v="3537"/>
    <s v="MARQUES,URIEL,MIGUEL ANGEL"/>
  </r>
  <r>
    <x v="1"/>
    <x v="0"/>
    <s v="C07.I01.P01.S06"/>
    <x v="28"/>
    <s v="ID026"/>
    <s v="ID026-Programas de incentivos ligados al autoconsumo y al almacenamiento con fuentes de energía renovable, así como a la implantación de sistemas térmicos renovables en el sector residencial"/>
    <s v="***1211**"/>
    <x v="1"/>
    <x v="1"/>
    <x v="5"/>
    <n v="2829.6"/>
    <s v="SUESCUN,PEREZ,RAFAEL"/>
  </r>
  <r>
    <x v="1"/>
    <x v="0"/>
    <s v="C07.I01.P01.S06"/>
    <x v="28"/>
    <s v="ID026"/>
    <s v="ID026-Programas de incentivos ligados al autoconsumo y al almacenamiento con fuentes de energía renovable, así como a la implantación de sistemas térmicos renovables en el sector residencial"/>
    <s v="***5350**"/>
    <x v="1"/>
    <x v="1"/>
    <x v="5"/>
    <n v="3549"/>
    <s v="OLORIZ,LANDA,MAITE"/>
  </r>
  <r>
    <x v="1"/>
    <x v="0"/>
    <s v="C07.I01.P01.S06"/>
    <x v="28"/>
    <s v="ID026"/>
    <s v="ID026-Programas de incentivos ligados al autoconsumo y al almacenamiento con fuentes de energía renovable, así como a la implantación de sistemas térmicos renovables en el sector residencial"/>
    <s v="***2112**"/>
    <x v="1"/>
    <x v="1"/>
    <x v="5"/>
    <n v="4212"/>
    <s v="OLORIZ,LANDA,JULIA MARIA"/>
  </r>
  <r>
    <x v="1"/>
    <x v="0"/>
    <s v="C07.I01.P01.S06"/>
    <x v="28"/>
    <s v="ID026"/>
    <s v="ID026-Programas de incentivos ligados al autoconsumo y al almacenamiento con fuentes de energía renovable, así como a la implantación de sistemas térmicos renovables en el sector residencial"/>
    <s v="***4319**"/>
    <x v="1"/>
    <x v="1"/>
    <x v="5"/>
    <n v="2161.5"/>
    <s v="OROKIETA,LEOZ,ROBERT"/>
  </r>
  <r>
    <x v="1"/>
    <x v="0"/>
    <s v="C07.I01.P01.S06"/>
    <x v="28"/>
    <s v="ID026"/>
    <s v="ID026-Programas de incentivos ligados al autoconsumo y al almacenamiento con fuentes de energía renovable, así como a la implantación de sistemas térmicos renovables en el sector residencial"/>
    <s v="***0765**"/>
    <x v="1"/>
    <x v="1"/>
    <x v="5"/>
    <n v="1768.5"/>
    <s v="FERNANDEZ,BERMEJO,MIGUEL ANGEL"/>
  </r>
  <r>
    <x v="1"/>
    <x v="0"/>
    <s v="C07.I01.P01.S06"/>
    <x v="28"/>
    <s v="ID026"/>
    <s v="ID026-Programas de incentivos ligados al autoconsumo y al almacenamiento con fuentes de energía renovable, así como a la implantación de sistemas térmicos renovables en el sector residencial"/>
    <s v="***4422**"/>
    <x v="1"/>
    <x v="1"/>
    <x v="5"/>
    <n v="1991.2"/>
    <s v="GARRALDA,MARTINEZ,FERNANDO"/>
  </r>
  <r>
    <x v="1"/>
    <x v="0"/>
    <s v="C07.I01.P01.S06"/>
    <x v="28"/>
    <s v="ID026"/>
    <s v="ID026-Programas de incentivos ligados al autoconsumo y al almacenamiento con fuentes de energía renovable, así como a la implantación de sistemas térmicos renovables en el sector residencial"/>
    <s v="***5981**"/>
    <x v="1"/>
    <x v="1"/>
    <x v="5"/>
    <n v="1902.78"/>
    <s v="ESLAVA,JIMENEZ,ENRIQUE"/>
  </r>
  <r>
    <x v="1"/>
    <x v="0"/>
    <s v="C07.I01.P01.S06"/>
    <x v="28"/>
    <s v="ID026"/>
    <s v="ID026-Programas de incentivos ligados al autoconsumo y al almacenamiento con fuentes de energía renovable, así como a la implantación de sistemas térmicos renovables en el sector residencial"/>
    <s v="***4190**"/>
    <x v="1"/>
    <x v="1"/>
    <x v="5"/>
    <n v="1490.13"/>
    <s v="IRIBARREN,MAESTRO,JUAN JOSE"/>
  </r>
  <r>
    <x v="1"/>
    <x v="0"/>
    <s v="C07.I01.P01.S06"/>
    <x v="28"/>
    <s v="ID026"/>
    <s v="ID026-Programas de incentivos ligados al autoconsumo y al almacenamiento con fuentes de energía renovable, así como a la implantación de sistemas térmicos renovables en el sector residencial"/>
    <s v="***0451**"/>
    <x v="1"/>
    <x v="1"/>
    <x v="5"/>
    <n v="3276"/>
    <s v="LIZOAIN,LOIZU,DAVID"/>
  </r>
  <r>
    <x v="1"/>
    <x v="0"/>
    <s v="C07.I01.P01.S06"/>
    <x v="28"/>
    <s v="ID026"/>
    <s v="ID026-Programas de incentivos ligados al autoconsumo y al almacenamiento con fuentes de energía renovable, así como a la implantación de sistemas térmicos renovables en el sector residencial"/>
    <s v="***2068**"/>
    <x v="1"/>
    <x v="1"/>
    <x v="5"/>
    <n v="2980.25"/>
    <s v="PEREIRA,CARRASCO,NELSON PAULO"/>
  </r>
  <r>
    <x v="1"/>
    <x v="0"/>
    <s v="C07.I01.P01.S06"/>
    <x v="28"/>
    <s v="ID026"/>
    <s v="ID026-Programas de incentivos ligados al autoconsumo y al almacenamiento con fuentes de energía renovable, así como a la implantación de sistemas térmicos renovables en el sector residencial"/>
    <s v="***2232**"/>
    <x v="1"/>
    <x v="1"/>
    <x v="5"/>
    <n v="3240"/>
    <s v="GARCIA,CID,MONICA"/>
  </r>
  <r>
    <x v="1"/>
    <x v="0"/>
    <s v="C07.I01.P01.S06"/>
    <x v="28"/>
    <s v="ID026"/>
    <s v="ID026-Programas de incentivos ligados al autoconsumo y al almacenamiento con fuentes de energía renovable, así como a la implantación de sistemas térmicos renovables en el sector residencial"/>
    <s v="***3520**"/>
    <x v="1"/>
    <x v="1"/>
    <x v="5"/>
    <n v="3240"/>
    <s v="OSES,MAESTRO,LEYRE"/>
  </r>
  <r>
    <x v="1"/>
    <x v="0"/>
    <s v="C07.I01.P01.S06"/>
    <x v="28"/>
    <s v="ID026"/>
    <s v="ID026-Programas de incentivos ligados al autoconsumo y al almacenamiento con fuentes de energía renovable, así como a la implantación de sistemas térmicos renovables en el sector residencial"/>
    <s v="***4739**"/>
    <x v="1"/>
    <x v="1"/>
    <x v="5"/>
    <n v="1768.5"/>
    <s v="TABAR,BERRONDO,JOAQUIN ALBERTO"/>
  </r>
  <r>
    <x v="1"/>
    <x v="0"/>
    <s v="C07.I01.P01.S06"/>
    <x v="28"/>
    <s v="ID026"/>
    <s v="ID026-Programas de incentivos ligados al autoconsumo y al almacenamiento con fuentes de energía renovable, así como a la implantación de sistemas térmicos renovables en el sector residencial"/>
    <s v="***6331**"/>
    <x v="1"/>
    <x v="1"/>
    <x v="5"/>
    <n v="2410.4"/>
    <s v="MERINO,ALVAREZ-EULATE,ELSA MARIA"/>
  </r>
  <r>
    <x v="1"/>
    <x v="0"/>
    <s v="C07.I01.P01.S06"/>
    <x v="28"/>
    <s v="ID026"/>
    <s v="ID026-Programas de incentivos ligados al autoconsumo y al almacenamiento con fuentes de energía renovable, así como a la implantación de sistemas térmicos renovables en el sector residencial"/>
    <s v="***5617**"/>
    <x v="1"/>
    <x v="1"/>
    <x v="5"/>
    <n v="1473.75"/>
    <s v="RUIZ,MARTINEZ,ROBERTO"/>
  </r>
  <r>
    <x v="1"/>
    <x v="0"/>
    <s v="C07.I01.P01.S06"/>
    <x v="28"/>
    <s v="ID026"/>
    <s v="ID026-Programas de incentivos ligados al autoconsumo y al almacenamiento con fuentes de energía renovable, así como a la implantación de sistemas térmicos renovables en el sector residencial"/>
    <s v="***3701**"/>
    <x v="1"/>
    <x v="1"/>
    <x v="5"/>
    <n v="2980.25"/>
    <s v="ANDUEZA,IBARROLA,MANUEL VALENTIN"/>
  </r>
  <r>
    <x v="1"/>
    <x v="0"/>
    <s v="C07.I01.P01.S06"/>
    <x v="28"/>
    <s v="ID026"/>
    <s v="ID026-Programas de incentivos ligados al autoconsumo y al almacenamiento con fuentes de energía renovable, así como a la implantación de sistemas térmicos renovables en el sector residencial"/>
    <s v="***4051**"/>
    <x v="1"/>
    <x v="1"/>
    <x v="5"/>
    <n v="5928"/>
    <s v="CHIVITE,NAVASCUES,LUIS"/>
  </r>
  <r>
    <x v="1"/>
    <x v="0"/>
    <s v="C07.I01.P01.S06"/>
    <x v="28"/>
    <s v="ID026"/>
    <s v="ID026-Programas de incentivos ligados al autoconsumo y al almacenamiento con fuentes de energía renovable, así como a la implantación de sistemas térmicos renovables en el sector residencial"/>
    <s v="***9305**"/>
    <x v="1"/>
    <x v="1"/>
    <x v="5"/>
    <n v="3772.8"/>
    <s v="ESQUISABEL,ESTEBAN,CARLOS MANUEL"/>
  </r>
  <r>
    <x v="1"/>
    <x v="0"/>
    <s v="C07.I01.P01.S06"/>
    <x v="28"/>
    <s v="ID026"/>
    <s v="ID026-Programas de incentivos ligados al autoconsumo y al almacenamiento con fuentes de energía renovable, así como a la implantación de sistemas térmicos renovables en el sector residencial"/>
    <s v="***6798**"/>
    <x v="1"/>
    <x v="1"/>
    <x v="5"/>
    <n v="3615.6"/>
    <s v="BIENZOBAS,ARELLANO,ISABEL"/>
  </r>
  <r>
    <x v="1"/>
    <x v="0"/>
    <s v="C07.I01.P01.S06"/>
    <x v="28"/>
    <s v="ID026"/>
    <s v="ID026-Programas de incentivos ligados al autoconsumo y al almacenamiento con fuentes de energía renovable, así como a la implantación de sistemas térmicos renovables en el sector residencial"/>
    <s v="***1714**"/>
    <x v="1"/>
    <x v="1"/>
    <x v="5"/>
    <n v="3874.33"/>
    <s v="SUESCUN,GORRICHO,JUAN JESUS"/>
  </r>
  <r>
    <x v="1"/>
    <x v="0"/>
    <s v="C07.I01.P01.S06"/>
    <x v="28"/>
    <s v="ID026"/>
    <s v="ID026-Programas de incentivos ligados al autoconsumo y al almacenamiento con fuentes de energía renovable, así como a la implantación de sistemas térmicos renovables en el sector residencial"/>
    <s v="***1247**"/>
    <x v="1"/>
    <x v="1"/>
    <x v="5"/>
    <n v="1890"/>
    <s v="FERNANDEZ,IRIBERRI,MARIA LUISA"/>
  </r>
  <r>
    <x v="1"/>
    <x v="0"/>
    <s v="C07.I01.P01.S06"/>
    <x v="28"/>
    <s v="ID026"/>
    <s v="ID026-Programas de incentivos ligados al autoconsumo y al almacenamiento con fuentes de energía renovable, así como a la implantación de sistemas térmicos renovables en el sector residencial"/>
    <s v="***4490**"/>
    <x v="1"/>
    <x v="1"/>
    <x v="5"/>
    <n v="2358"/>
    <s v="URRA,ITOIZ,JOSE LUIS"/>
  </r>
  <r>
    <x v="1"/>
    <x v="0"/>
    <s v="C07.I01.P01.S06"/>
    <x v="28"/>
    <s v="ID026"/>
    <s v="ID026-Programas de incentivos ligados al autoconsumo y al almacenamiento con fuentes de energía renovable, así como a la implantación de sistemas térmicos renovables en el sector residencial"/>
    <s v="***7704**"/>
    <x v="1"/>
    <x v="1"/>
    <x v="5"/>
    <n v="1365"/>
    <s v="ELCARTE,LANZA,GUSTAVO"/>
  </r>
  <r>
    <x v="1"/>
    <x v="0"/>
    <s v="C07.I01.P01.S06"/>
    <x v="28"/>
    <s v="ID026"/>
    <s v="ID026-Programas de incentivos ligados al autoconsumo y al almacenamiento con fuentes de energía renovable, así como a la implantación de sistemas térmicos renovables en el sector residencial"/>
    <s v="***5877**"/>
    <x v="1"/>
    <x v="1"/>
    <x v="5"/>
    <n v="3874.33"/>
    <s v="MAÑERU,SANZ DE GALDEANO,FERNANDO"/>
  </r>
  <r>
    <x v="1"/>
    <x v="0"/>
    <s v="C07.I01.P01.S06"/>
    <x v="28"/>
    <s v="ID026"/>
    <s v="ID026-Programas de incentivos ligados al autoconsumo y al almacenamiento con fuentes de energía renovable, así como a la implantación de sistemas térmicos renovables en el sector residencial"/>
    <s v="***2209**"/>
    <x v="1"/>
    <x v="1"/>
    <x v="5"/>
    <n v="2063.25"/>
    <s v="BRONTE,RODRIGUEZ,ANA CARMEN"/>
  </r>
  <r>
    <x v="1"/>
    <x v="0"/>
    <s v="C07.I01.P01.S06"/>
    <x v="28"/>
    <s v="ID026"/>
    <s v="ID026-Programas de incentivos ligados al autoconsumo y al almacenamiento con fuentes de energía renovable, así como a la implantación de sistemas térmicos renovables en el sector residencial"/>
    <s v="***4080**"/>
    <x v="1"/>
    <x v="1"/>
    <x v="5"/>
    <n v="1998"/>
    <s v="PEJENAUTE,GARDE,JOSE MARIA"/>
  </r>
  <r>
    <x v="1"/>
    <x v="0"/>
    <s v="C07.I01.P01.S06"/>
    <x v="28"/>
    <s v="ID026"/>
    <s v="ID026-Programas de incentivos ligados al autoconsumo y al almacenamiento con fuentes de energía renovable, así como a la implantación de sistemas térmicos renovables en el sector residencial"/>
    <s v="***9918**"/>
    <x v="1"/>
    <x v="1"/>
    <x v="5"/>
    <n v="3576.3"/>
    <s v="FLAMARIQUE,URDIN,IVAN JESUS"/>
  </r>
  <r>
    <x v="1"/>
    <x v="0"/>
    <s v="C07.I01.P01.S06"/>
    <x v="28"/>
    <s v="ID026"/>
    <s v="ID026-Programas de incentivos ligados al autoconsumo y al almacenamiento con fuentes de energía renovable, así como a la implantación de sistemas térmicos renovables en el sector residencial"/>
    <s v="***1538**"/>
    <x v="1"/>
    <x v="1"/>
    <x v="5"/>
    <n v="2384.1999999999998"/>
    <s v="MORRAS,FERNANDEZ DE LASHERAS,JORGE"/>
  </r>
  <r>
    <x v="1"/>
    <x v="0"/>
    <s v="C07.I01.P01.S06"/>
    <x v="28"/>
    <s v="ID026"/>
    <s v="ID026-Programas de incentivos ligados al autoconsumo y al almacenamiento con fuentes de energía renovable, así como a la implantación de sistemas térmicos renovables en el sector residencial"/>
    <s v="***1548**"/>
    <x v="1"/>
    <x v="1"/>
    <x v="5"/>
    <n v="1620"/>
    <s v="CASAS,GARCIA,REBECA"/>
  </r>
  <r>
    <x v="1"/>
    <x v="0"/>
    <s v="C07.I01.P01.S06"/>
    <x v="28"/>
    <s v="ID026"/>
    <s v="ID026-Programas de incentivos ligados al autoconsumo y al almacenamiento con fuentes de energía renovable, así como a la implantación de sistemas térmicos renovables en el sector residencial"/>
    <s v="***6351**"/>
    <x v="1"/>
    <x v="1"/>
    <x v="5"/>
    <n v="2980.25"/>
    <s v="JORRIN,BELAZA,ELISA"/>
  </r>
  <r>
    <x v="1"/>
    <x v="0"/>
    <s v="C07.I01.P01.S06"/>
    <x v="28"/>
    <s v="ID026"/>
    <s v="ID026-Programas de incentivos ligados al autoconsumo y al almacenamiento con fuentes de energía renovable, así como a la implantación de sistemas térmicos renovables en el sector residencial"/>
    <s v="***4475**"/>
    <x v="1"/>
    <x v="1"/>
    <x v="5"/>
    <n v="2628"/>
    <s v="RODRIGUEZ,FERNANDEZ,JUAN PEDRO"/>
  </r>
  <r>
    <x v="1"/>
    <x v="0"/>
    <s v="C07.I01.P01.S06"/>
    <x v="28"/>
    <s v="ID026"/>
    <s v="ID026-Programas de incentivos ligados al autoconsumo y al almacenamiento con fuentes de energía renovable, así como a la implantación de sistemas térmicos renovables en el sector residencial"/>
    <s v="***9401**"/>
    <x v="1"/>
    <x v="1"/>
    <x v="5"/>
    <n v="1938.8"/>
    <s v="EGUES,AZCARATE,JOAQUIN MIGUEL"/>
  </r>
  <r>
    <x v="1"/>
    <x v="0"/>
    <s v="C07.I01.P01.S06"/>
    <x v="28"/>
    <s v="ID026"/>
    <s v="ID026-Programas de incentivos ligados al autoconsumo y al almacenamiento con fuentes de energía renovable, así como a la implantación de sistemas térmicos renovables en el sector residencial"/>
    <s v="***4727**"/>
    <x v="1"/>
    <x v="1"/>
    <x v="5"/>
    <n v="1788.15"/>
    <s v="BONA,TRAMULLAS,MARIA FUENCISLA"/>
  </r>
  <r>
    <x v="1"/>
    <x v="0"/>
    <s v="C07.I01.P01.S06"/>
    <x v="28"/>
    <s v="ID026"/>
    <s v="ID026-Programas de incentivos ligados al autoconsumo y al almacenamiento con fuentes de energía renovable, así como a la implantación de sistemas térmicos renovables en el sector residencial"/>
    <s v="***0525**"/>
    <x v="1"/>
    <x v="1"/>
    <x v="5"/>
    <n v="2184"/>
    <s v="AGUILERA,DIEZ,MARIA JOSE"/>
  </r>
  <r>
    <x v="1"/>
    <x v="0"/>
    <s v="C07.I01.P01.S06"/>
    <x v="28"/>
    <s v="ID026"/>
    <s v="ID026-Programas de incentivos ligados al autoconsumo y al almacenamiento con fuentes de energía renovable, así como a la implantación de sistemas térmicos renovables en el sector residencial"/>
    <s v="***6171**"/>
    <x v="1"/>
    <x v="1"/>
    <x v="5"/>
    <n v="1911"/>
    <s v="ARIZ,MARTINEZ,JOSE IGNACIO"/>
  </r>
  <r>
    <x v="1"/>
    <x v="0"/>
    <s v="C07.I01.P01.S06"/>
    <x v="28"/>
    <s v="ID026"/>
    <s v="ID026-Programas de incentivos ligados al autoconsumo y al almacenamiento con fuentes de energía renovable, así como a la implantación de sistemas térmicos renovables en el sector residencial"/>
    <s v="***7075**"/>
    <x v="1"/>
    <x v="1"/>
    <x v="5"/>
    <n v="1768.5"/>
    <s v="LOPEZ,URMENETA,JOSE LUIS"/>
  </r>
  <r>
    <x v="1"/>
    <x v="0"/>
    <s v="C07.I01.P01.S06"/>
    <x v="28"/>
    <s v="ID026"/>
    <s v="ID026-Programas de incentivos ligados al autoconsumo y al almacenamiento con fuentes de energía renovable, así como a la implantación de sistemas térmicos renovables en el sector residencial"/>
    <s v="***4459**"/>
    <x v="1"/>
    <x v="1"/>
    <x v="5"/>
    <n v="2086.1799999999998"/>
    <s v="PAGOLA,GOÑI,ALBERTO"/>
  </r>
  <r>
    <x v="1"/>
    <x v="0"/>
    <s v="C07.I01.P01.S06"/>
    <x v="28"/>
    <s v="ID026"/>
    <s v="ID026-Programas de incentivos ligados al autoconsumo y al almacenamiento con fuentes de energía renovable, así como a la implantación de sistemas térmicos renovables en el sector residencial"/>
    <s v="***3215**"/>
    <x v="0"/>
    <x v="7"/>
    <x v="5"/>
    <n v="6741"/>
    <s v="COPROPIETARIOS PZ VIRGEN DEL PERDON 2"/>
  </r>
  <r>
    <x v="1"/>
    <x v="0"/>
    <s v="C07.I01.P01.S06"/>
    <x v="28"/>
    <s v="ID026"/>
    <s v="ID026-Programas de incentivos ligados al autoconsumo y al almacenamiento con fuentes de energía renovable, así como a la implantación de sistemas térmicos renovables en el sector residencial"/>
    <s v="***8630**"/>
    <x v="1"/>
    <x v="1"/>
    <x v="5"/>
    <n v="3392.9"/>
    <s v="ELIZAGA,MUJIKA,IMANOL"/>
  </r>
  <r>
    <x v="1"/>
    <x v="0"/>
    <s v="C07.I01.P01.S06"/>
    <x v="28"/>
    <s v="ID026"/>
    <s v="ID026-Programas de incentivos ligados al autoconsumo y al almacenamiento con fuentes de energía renovable, así como a la implantación de sistemas térmicos renovables en el sector residencial"/>
    <s v="***6555**"/>
    <x v="1"/>
    <x v="1"/>
    <x v="5"/>
    <n v="2109.1"/>
    <s v="ROCA,HERRERO,JAVIER"/>
  </r>
  <r>
    <x v="1"/>
    <x v="0"/>
    <s v="C07.I01.P01.S06"/>
    <x v="28"/>
    <s v="ID026"/>
    <s v="ID026-Programas de incentivos ligados al autoconsumo y al almacenamiento con fuentes de energía renovable, así como a la implantación de sistemas térmicos renovables en el sector residencial"/>
    <s v="***4722**"/>
    <x v="1"/>
    <x v="1"/>
    <x v="5"/>
    <n v="2358"/>
    <s v="CHUECA,ARRIAZU,JOSE LUIS"/>
  </r>
  <r>
    <x v="1"/>
    <x v="0"/>
    <s v="C07.I01.P01.S06"/>
    <x v="28"/>
    <s v="ID026"/>
    <s v="ID026-Programas de incentivos ligados al autoconsumo y al almacenamiento con fuentes de energía renovable, así como a la implantación de sistemas térmicos renovables en el sector residencial"/>
    <s v="***4139**"/>
    <x v="1"/>
    <x v="1"/>
    <x v="5"/>
    <n v="3301.2"/>
    <s v="JIMENEZ,SALVOCH,ANGEL"/>
  </r>
  <r>
    <x v="1"/>
    <x v="0"/>
    <s v="C07.I01.P01.S06"/>
    <x v="28"/>
    <s v="ID026"/>
    <s v="ID026-Programas de incentivos ligados al autoconsumo y al almacenamiento con fuentes de energía renovable, así como a la implantación de sistemas térmicos renovables en el sector residencial"/>
    <s v="***5354**"/>
    <x v="1"/>
    <x v="1"/>
    <x v="5"/>
    <n v="2980.25"/>
    <s v="PEÑA,ROMAN,FRANCISCO"/>
  </r>
  <r>
    <x v="1"/>
    <x v="0"/>
    <s v="C07.I01.P01.S06"/>
    <x v="28"/>
    <s v="ID026"/>
    <s v="ID026-Programas de incentivos ligados al autoconsumo y al almacenamiento con fuentes de energía renovable, así como a la implantación de sistemas térmicos renovables en el sector residencial"/>
    <s v="***4232**"/>
    <x v="1"/>
    <x v="1"/>
    <x v="5"/>
    <n v="2582.4"/>
    <s v="ARELLANO,TOMAS,MARIA TERESA"/>
  </r>
  <r>
    <x v="1"/>
    <x v="0"/>
    <s v="C07.I01.P01.S06"/>
    <x v="28"/>
    <s v="ID026"/>
    <s v="ID026-Programas de incentivos ligados al autoconsumo y al almacenamiento con fuentes de energía renovable, así como a la implantación de sistemas térmicos renovables en el sector residencial"/>
    <s v="***4004**"/>
    <x v="1"/>
    <x v="1"/>
    <x v="5"/>
    <n v="2122.1999999999998"/>
    <s v="BEAUMONT,CAMINOS,JAVIER IGNACIO"/>
  </r>
  <r>
    <x v="1"/>
    <x v="0"/>
    <s v="C07.I01.P01.S06"/>
    <x v="28"/>
    <s v="ID026"/>
    <s v="ID026-Programas de incentivos ligados al autoconsumo y al almacenamiento con fuentes de energía renovable, así como a la implantación de sistemas térmicos renovables en el sector residencial"/>
    <s v="***2641**"/>
    <x v="1"/>
    <x v="1"/>
    <x v="5"/>
    <n v="2457"/>
    <s v="RAMOS JORNALO,,CARLOS MARTINHO"/>
  </r>
  <r>
    <x v="1"/>
    <x v="0"/>
    <s v="C07.I01.P01.S06"/>
    <x v="28"/>
    <s v="ID026"/>
    <s v="ID026-Programas de incentivos ligados al autoconsumo y al almacenamiento con fuentes de energía renovable, así como a la implantación de sistemas térmicos renovables en el sector residencial"/>
    <s v="***0222**"/>
    <x v="1"/>
    <x v="1"/>
    <x v="5"/>
    <n v="2086.1799999999998"/>
    <s v="GUTIERREZ,ALVAREZ,MARIA AMOR"/>
  </r>
  <r>
    <x v="1"/>
    <x v="0"/>
    <s v="C07.I01.P01.S06"/>
    <x v="28"/>
    <s v="ID026"/>
    <s v="ID026-Programas de incentivos ligados al autoconsumo y al almacenamiento con fuentes de energía renovable, así como a la implantación de sistemas térmicos renovables en el sector residencial"/>
    <s v="***8074**"/>
    <x v="1"/>
    <x v="1"/>
    <x v="5"/>
    <n v="2829.6"/>
    <s v="MORIONES,GOÑI,CARLOS"/>
  </r>
  <r>
    <x v="1"/>
    <x v="0"/>
    <s v="C07.I01.P01.S06"/>
    <x v="28"/>
    <s v="ID026"/>
    <s v="ID026-Programas de incentivos ligados al autoconsumo y al almacenamiento con fuentes de energía renovable, así como a la implantación de sistemas térmicos renovables en el sector residencial"/>
    <s v="***6739**"/>
    <x v="1"/>
    <x v="1"/>
    <x v="5"/>
    <n v="3448.58"/>
    <s v="URBISTONDO,INSAUSTI,MIREN EDURNE"/>
  </r>
  <r>
    <x v="1"/>
    <x v="0"/>
    <s v="C07.I01.P01.S06"/>
    <x v="28"/>
    <s v="ID026"/>
    <s v="ID026-Programas de incentivos ligados al autoconsumo y al almacenamiento con fuentes de energía renovable, así como a la implantación de sistemas térmicos renovables en el sector residencial"/>
    <s v="***5055**"/>
    <x v="1"/>
    <x v="1"/>
    <x v="5"/>
    <n v="4470.38"/>
    <s v="NAVASCUES,GIL,EVA"/>
  </r>
  <r>
    <x v="1"/>
    <x v="0"/>
    <s v="C07.I01.P01.S06"/>
    <x v="28"/>
    <s v="ID026"/>
    <s v="ID026-Programas de incentivos ligados al autoconsumo y al almacenamiento con fuentes de energía renovable, así como a la implantación de sistemas térmicos renovables en el sector residencial"/>
    <s v="***5355**"/>
    <x v="1"/>
    <x v="1"/>
    <x v="5"/>
    <n v="1104"/>
    <s v="SESMA,SESMA,ELENA"/>
  </r>
  <r>
    <x v="1"/>
    <x v="0"/>
    <s v="C07.I01.P01.S06"/>
    <x v="28"/>
    <s v="ID026"/>
    <s v="ID026-Programas de incentivos ligados al autoconsumo y al almacenamiento con fuentes de energía renovable, así como a la implantación de sistemas térmicos renovables en el sector residencial"/>
    <s v="***3824**"/>
    <x v="1"/>
    <x v="1"/>
    <x v="5"/>
    <n v="4172.3500000000004"/>
    <s v="GOÑI,GARDE,JESUS"/>
  </r>
  <r>
    <x v="1"/>
    <x v="0"/>
    <s v="C07.I01.P01.S06"/>
    <x v="28"/>
    <s v="ID026"/>
    <s v="ID026-Programas de incentivos ligados al autoconsumo y al almacenamiento con fuentes de energía renovable, así como a la implantación de sistemas térmicos renovables en el sector residencial"/>
    <s v="***9825**"/>
    <x v="1"/>
    <x v="1"/>
    <x v="5"/>
    <n v="2980.25"/>
    <s v="FLAMARIQUE,URDIN,ROBERTO JESUS"/>
  </r>
  <r>
    <x v="1"/>
    <x v="0"/>
    <s v="C07.I01.P01.S06"/>
    <x v="28"/>
    <s v="ID026"/>
    <s v="ID026-Programas de incentivos ligados al autoconsumo y al almacenamiento con fuentes de energía renovable, así como a la implantación de sistemas térmicos renovables en el sector residencial"/>
    <s v="***1031**"/>
    <x v="1"/>
    <x v="1"/>
    <x v="5"/>
    <n v="2331.8000000000002"/>
    <s v="MARRODAN,MALO,JUAN JOSE"/>
  </r>
  <r>
    <x v="1"/>
    <x v="0"/>
    <s v="C07.I01.P01.S06"/>
    <x v="28"/>
    <s v="ID026"/>
    <s v="ID026-Programas de incentivos ligados al autoconsumo y al almacenamiento con fuentes de energía renovable, así como a la implantación de sistemas térmicos renovables en el sector residencial"/>
    <s v="***2973**"/>
    <x v="0"/>
    <x v="7"/>
    <x v="5"/>
    <n v="5491.85"/>
    <s v="COPROPIETARIOS PZ VIRGEN DEL PERDON 3"/>
  </r>
  <r>
    <x v="1"/>
    <x v="0"/>
    <s v="C07.I01.P01.S06"/>
    <x v="28"/>
    <s v="ID026"/>
    <s v="ID026-Programas de incentivos ligados al autoconsumo y al almacenamiento con fuentes de energía renovable, así como a la implantación de sistemas térmicos renovables en el sector residencial"/>
    <s v="***1640**"/>
    <x v="1"/>
    <x v="1"/>
    <x v="5"/>
    <n v="2652.75"/>
    <s v="CORELLA,MARTINEZ,ARTURO"/>
  </r>
  <r>
    <x v="1"/>
    <x v="0"/>
    <s v="C07.I01.P01.S06"/>
    <x v="28"/>
    <s v="ID026"/>
    <s v="ID026-Programas de incentivos ligados al autoconsumo y al almacenamiento con fuentes de energía renovable, así como a la implantación de sistemas térmicos renovables en el sector residencial"/>
    <s v="***6322**"/>
    <x v="1"/>
    <x v="1"/>
    <x v="5"/>
    <n v="3537"/>
    <s v="IGOA,EZKUTARI,GEMMA"/>
  </r>
  <r>
    <x v="1"/>
    <x v="0"/>
    <s v="C07.I01.P01.S06"/>
    <x v="28"/>
    <s v="ID026"/>
    <s v="ID026-Programas de incentivos ligados al autoconsumo y al almacenamiento con fuentes de energía renovable, así como a la implantación de sistemas térmicos renovables en el sector residencial"/>
    <s v="***5616**"/>
    <x v="1"/>
    <x v="1"/>
    <x v="5"/>
    <n v="3602.5"/>
    <s v="ESCUDERO,GONZALEZ,CRISTINA"/>
  </r>
  <r>
    <x v="1"/>
    <x v="0"/>
    <s v="C07.I01.P01.S06"/>
    <x v="28"/>
    <s v="ID026"/>
    <s v="ID026-Programas de incentivos ligados al autoconsumo y al almacenamiento con fuentes de energía renovable, así como a la implantación de sistemas térmicos renovables en el sector residencial"/>
    <s v="***3097**"/>
    <x v="1"/>
    <x v="1"/>
    <x v="5"/>
    <n v="3602.5"/>
    <s v="VIVES,SANCHEZ,RUBEN"/>
  </r>
  <r>
    <x v="1"/>
    <x v="0"/>
    <s v="C07.I01.P01.S06"/>
    <x v="28"/>
    <s v="ID026"/>
    <s v="ID026-Programas de incentivos ligados al autoconsumo y al almacenamiento con fuentes de energía renovable, así como a la implantación de sistemas térmicos renovables en el sector residencial"/>
    <s v="***2653**"/>
    <x v="1"/>
    <x v="1"/>
    <x v="5"/>
    <n v="3278.28"/>
    <s v="MARCO,EZCURRA,ESTANISLAO JOSE"/>
  </r>
  <r>
    <x v="1"/>
    <x v="0"/>
    <s v="C07.I01.P01.S06"/>
    <x v="28"/>
    <s v="ID026"/>
    <s v="ID026-Programas de incentivos ligados al autoconsumo y al almacenamiento con fuentes de energía renovable, así como a la implantación de sistemas térmicos renovables en el sector residencial"/>
    <s v="***5128**"/>
    <x v="1"/>
    <x v="1"/>
    <x v="5"/>
    <n v="3032.65"/>
    <s v="ENCISO,RODRIGUEZ,SERGIO"/>
  </r>
  <r>
    <x v="1"/>
    <x v="0"/>
    <s v="C08.I01.P02.S09"/>
    <x v="29"/>
    <s v="ID027"/>
    <s v="ID027-Programas de incentivos ligados al autoconsumo y al almacenamiento con fuentes de energía renovable,, así como a la implantación de sistemas térmicos renovables en el sector residencial"/>
    <s v="***9059**"/>
    <x v="1"/>
    <x v="1"/>
    <x v="5"/>
    <n v="2525"/>
    <s v="SOTO,GALLEGO,MIGUEL"/>
  </r>
  <r>
    <x v="1"/>
    <x v="0"/>
    <s v="C08.I01.P02.S09"/>
    <x v="29"/>
    <s v="ID027"/>
    <s v="ID027-Programas de incentivos ligados al autoconsumo y al almacenamiento con fuentes de energía renovable,, así como a la implantación de sistemas térmicos renovables en el sector residencial"/>
    <s v="***1607**"/>
    <x v="1"/>
    <x v="1"/>
    <x v="5"/>
    <n v="2525"/>
    <s v="OSCOZ,UZQUEDA,ITXASO"/>
  </r>
  <r>
    <x v="1"/>
    <x v="0"/>
    <s v="C08.I01.P02.S09"/>
    <x v="29"/>
    <s v="ID027"/>
    <s v="ID027-Programas de incentivos ligados al autoconsumo y al almacenamiento con fuentes de energía renovable,, así como a la implantación de sistemas térmicos renovables en el sector residencial"/>
    <s v="***0765**"/>
    <x v="1"/>
    <x v="1"/>
    <x v="5"/>
    <n v="2424"/>
    <s v="MURILLO,ERBURU,FERNANDO"/>
  </r>
  <r>
    <x v="1"/>
    <x v="0"/>
    <s v="C08.I01.P02.S09"/>
    <x v="29"/>
    <s v="ID027"/>
    <s v="ID027-Programas de incentivos ligados al autoconsumo y al almacenamiento con fuentes de energía renovable,, así como a la implantación de sistemas térmicos renovables en el sector residencial"/>
    <s v="***3271**"/>
    <x v="1"/>
    <x v="1"/>
    <x v="5"/>
    <n v="2525"/>
    <s v="CARCAMO,BRAVO,SUSANA"/>
  </r>
  <r>
    <x v="1"/>
    <x v="0"/>
    <s v="C08.I01.P02.S09"/>
    <x v="29"/>
    <s v="ID027"/>
    <s v="ID027-Programas de incentivos ligados al autoconsumo y al almacenamiento con fuentes de energía renovable,, así como a la implantación de sistemas térmicos renovables en el sector residencial"/>
    <s v="***6319**"/>
    <x v="1"/>
    <x v="1"/>
    <x v="5"/>
    <n v="2525"/>
    <s v="CEBERIO,LIZARRAGA,JUAN ESTEBAN"/>
  </r>
  <r>
    <x v="1"/>
    <x v="0"/>
    <s v="C08.I01.P02.S09"/>
    <x v="29"/>
    <s v="ID027"/>
    <s v="ID027-Programas de incentivos ligados al autoconsumo y al almacenamiento con fuentes de energía renovable,, así como a la implantación de sistemas térmicos renovables en el sector residencial"/>
    <s v="***1700**"/>
    <x v="1"/>
    <x v="1"/>
    <x v="5"/>
    <n v="2450"/>
    <s v="TORREGROSA,BENEDE,JUAN"/>
  </r>
  <r>
    <x v="1"/>
    <x v="0"/>
    <s v="C08.I01.P02.S09"/>
    <x v="29"/>
    <s v="ID027"/>
    <s v="ID027-Programas de incentivos ligados al autoconsumo y al almacenamiento con fuentes de energía renovable,, así como a la implantación de sistemas térmicos renovables en el sector residencial"/>
    <s v="***0324**"/>
    <x v="1"/>
    <x v="1"/>
    <x v="5"/>
    <n v="2940"/>
    <s v="ENCISO,SANCHEZ,ROBERTO"/>
  </r>
  <r>
    <x v="1"/>
    <x v="0"/>
    <s v="C08.I01.P02.S09"/>
    <x v="29"/>
    <s v="ID027"/>
    <s v="ID027-Programas de incentivos ligados al autoconsumo y al almacenamiento con fuentes de energía renovable,, así como a la implantación de sistemas térmicos renovables en el sector residencial"/>
    <s v="***2411**"/>
    <x v="1"/>
    <x v="1"/>
    <x v="5"/>
    <n v="2525"/>
    <s v="IRIGOYEN,UNANUA,IÑIGO"/>
  </r>
  <r>
    <x v="1"/>
    <x v="0"/>
    <s v="C08.I01.P02.S09"/>
    <x v="29"/>
    <s v="ID027"/>
    <s v="ID027-Programas de incentivos ligados al autoconsumo y al almacenamiento con fuentes de energía renovable,, así como a la implantación de sistemas térmicos renovables en el sector residencial"/>
    <s v="***5163**"/>
    <x v="1"/>
    <x v="1"/>
    <x v="5"/>
    <n v="2525"/>
    <s v="ORDOÑEZ,ARANGUREN,JAVIER MARIA"/>
  </r>
  <r>
    <x v="1"/>
    <x v="0"/>
    <s v="C08.I01.P02.S09"/>
    <x v="29"/>
    <s v="ID027"/>
    <s v="ID027-Programas de incentivos ligados al autoconsumo y al almacenamiento con fuentes de energía renovable,, así como a la implantación de sistemas térmicos renovables en el sector residencial"/>
    <s v="***5326**"/>
    <x v="1"/>
    <x v="1"/>
    <x v="5"/>
    <n v="2575.5"/>
    <s v="LORENTE,DEL FRAGO,SAMUEL"/>
  </r>
  <r>
    <x v="1"/>
    <x v="0"/>
    <s v="C08.I01.P02.S09"/>
    <x v="29"/>
    <s v="ID027"/>
    <s v="ID027-Programas de incentivos ligados al autoconsumo y al almacenamiento con fuentes de energía renovable,, así como a la implantación de sistemas térmicos renovables en el sector residencial"/>
    <s v="***3614**"/>
    <x v="1"/>
    <x v="1"/>
    <x v="5"/>
    <n v="2525"/>
    <s v="ORCARAY,RAMIREZ,JESUS MARIA"/>
  </r>
  <r>
    <x v="1"/>
    <x v="0"/>
    <s v="C08.I01.P02.S09"/>
    <x v="29"/>
    <s v="ID027"/>
    <s v="ID027-Programas de incentivos ligados al autoconsumo y al almacenamiento con fuentes de energía renovable,, así como a la implantación de sistemas térmicos renovables en el sector residencial"/>
    <s v="***2431**"/>
    <x v="1"/>
    <x v="1"/>
    <x v="5"/>
    <n v="2450"/>
    <s v="FERNANDEZ,TORRES,MIGUEL"/>
  </r>
  <r>
    <x v="1"/>
    <x v="0"/>
    <s v="C08.I01.P02.S09"/>
    <x v="29"/>
    <s v="ID027"/>
    <s v="ID027-Programas de incentivos ligados al autoconsumo y al almacenamiento con fuentes de energía renovable,, así como a la implantación de sistemas térmicos renovables en el sector residencial"/>
    <s v="***8032**"/>
    <x v="1"/>
    <x v="1"/>
    <x v="5"/>
    <n v="2450"/>
    <s v="FERNANDEZ,ARANAZ,JOAQUIN"/>
  </r>
  <r>
    <x v="1"/>
    <x v="0"/>
    <s v="C08.I01.P02.S09"/>
    <x v="29"/>
    <s v="ID027"/>
    <s v="ID027-Programas de incentivos ligados al autoconsumo y al almacenamiento con fuentes de energía renovable,, así como a la implantación de sistemas térmicos renovables en el sector residencial"/>
    <s v="***4390**"/>
    <x v="1"/>
    <x v="1"/>
    <x v="5"/>
    <n v="2045.43"/>
    <s v="ALDUNATE,MURUZABAL,JESUS ANGEL"/>
  </r>
  <r>
    <x v="1"/>
    <x v="0"/>
    <s v="C08.I01.P02.S09"/>
    <x v="29"/>
    <s v="ID027"/>
    <s v="ID027-Programas de incentivos ligados al autoconsumo y al almacenamiento con fuentes de energía renovable,, así como a la implantación de sistemas térmicos renovables en el sector residencial"/>
    <s v="***2385**"/>
    <x v="1"/>
    <x v="1"/>
    <x v="5"/>
    <n v="6300"/>
    <s v="SOLANO,SALANUEVA,JUAN ANDRES"/>
  </r>
  <r>
    <x v="1"/>
    <x v="0"/>
    <s v="C08.I01.P02.S09"/>
    <x v="29"/>
    <s v="ID027"/>
    <s v="ID027-Programas de incentivos ligados al autoconsumo y al almacenamiento con fuentes de energía renovable,, así como a la implantación de sistemas térmicos renovables en el sector residencial"/>
    <s v="***4331**"/>
    <x v="1"/>
    <x v="1"/>
    <x v="5"/>
    <n v="2450"/>
    <s v="SABUQUI,ESPARZ,MARIA CARMEN"/>
  </r>
  <r>
    <x v="1"/>
    <x v="0"/>
    <s v="C08.I01.P02.S09"/>
    <x v="29"/>
    <s v="ID027"/>
    <s v="ID027-Programas de incentivos ligados al autoconsumo y al almacenamiento con fuentes de energía renovable,, así como a la implantación de sistemas térmicos renovables en el sector residencial"/>
    <s v="***7678**"/>
    <x v="1"/>
    <x v="1"/>
    <x v="5"/>
    <n v="2525"/>
    <s v="GOÑI,LARA,DIEGO"/>
  </r>
  <r>
    <x v="1"/>
    <x v="0"/>
    <s v="C08.I01.P02.S09"/>
    <x v="29"/>
    <s v="ID027"/>
    <s v="ID027-Programas de incentivos ligados al autoconsumo y al almacenamiento con fuentes de energía renovable,, así como a la implantación de sistemas térmicos renovables en el sector residencial"/>
    <s v="***1954**"/>
    <x v="1"/>
    <x v="1"/>
    <x v="5"/>
    <n v="2525"/>
    <s v="DIAZ,VILLANUEVA,JUAN CARLOS"/>
  </r>
  <r>
    <x v="1"/>
    <x v="0"/>
    <s v="C08.I01.P02.S09"/>
    <x v="29"/>
    <s v="ID027"/>
    <s v="ID027-Programas de incentivos ligados al autoconsumo y al almacenamiento con fuentes de energía renovable,, así como a la implantación de sistemas térmicos renovables en el sector residencial"/>
    <s v="***1760**"/>
    <x v="1"/>
    <x v="1"/>
    <x v="5"/>
    <n v="2041.57"/>
    <s v="BILBAO,GOROSTIAGA,ITZIAR"/>
  </r>
  <r>
    <x v="1"/>
    <x v="0"/>
    <s v="C08.I01.P02.S09"/>
    <x v="29"/>
    <s v="ID027"/>
    <s v="ID027-Programas de incentivos ligados al autoconsumo y al almacenamiento con fuentes de energía renovable,, así como a la implantación de sistemas térmicos renovables en el sector residencial"/>
    <s v="***2865**"/>
    <x v="1"/>
    <x v="1"/>
    <x v="5"/>
    <n v="2450"/>
    <s v="LERGA,SILVA,SANDRA"/>
  </r>
  <r>
    <x v="1"/>
    <x v="0"/>
    <s v="C08.I01.P02.S09"/>
    <x v="29"/>
    <s v="ID027"/>
    <s v="ID027-Programas de incentivos ligados al autoconsumo y al almacenamiento con fuentes de energía renovable,, así como a la implantación de sistemas térmicos renovables en el sector residencial"/>
    <s v="***2808**"/>
    <x v="1"/>
    <x v="1"/>
    <x v="5"/>
    <n v="4200"/>
    <s v="BANDRES,OSCOZ,PEDRO"/>
  </r>
  <r>
    <x v="1"/>
    <x v="0"/>
    <s v="C08.I01.P02.S09"/>
    <x v="29"/>
    <s v="ID027"/>
    <s v="ID027-Programas de incentivos ligados al autoconsumo y al almacenamiento con fuentes de energía renovable,, así como a la implantación de sistemas térmicos renovables en el sector residencial"/>
    <s v="***0320**"/>
    <x v="1"/>
    <x v="1"/>
    <x v="5"/>
    <n v="4200"/>
    <s v="PEÑA,ROMAN,MARIA ANGELES"/>
  </r>
  <r>
    <x v="1"/>
    <x v="0"/>
    <s v="C08.I01.P02.S09"/>
    <x v="29"/>
    <s v="ID027"/>
    <s v="ID027-Programas de incentivos ligados al autoconsumo y al almacenamiento con fuentes de energía renovable,, así como a la implantación de sistemas térmicos renovables en el sector residencial"/>
    <s v="***2783**"/>
    <x v="1"/>
    <x v="1"/>
    <x v="5"/>
    <n v="4237.21"/>
    <s v="LAFUENTE,RODRIGUEZ,NOEMI"/>
  </r>
  <r>
    <x v="1"/>
    <x v="0"/>
    <s v="C08.I01.P02.S09"/>
    <x v="29"/>
    <s v="ID027"/>
    <s v="ID027-Programas de incentivos ligados al autoconsumo y al almacenamiento con fuentes de energía renovable,, así como a la implantación de sistemas térmicos renovables en el sector residencial"/>
    <s v="***4145**"/>
    <x v="1"/>
    <x v="1"/>
    <x v="5"/>
    <n v="4900"/>
    <s v="CASTILLO,TURRILLAS,FRANCISCO JOSE"/>
  </r>
  <r>
    <x v="1"/>
    <x v="0"/>
    <s v="C08.I01.P02.S09"/>
    <x v="29"/>
    <s v="ID027"/>
    <s v="ID027-Programas de incentivos ligados al autoconsumo y al almacenamiento con fuentes de energía renovable,, así como a la implantación de sistemas térmicos renovables en el sector residencial"/>
    <s v="***5641**"/>
    <x v="1"/>
    <x v="1"/>
    <x v="5"/>
    <n v="2450"/>
    <s v="ZABALZA,PASCUAL,VICENTE OSCAR"/>
  </r>
  <r>
    <x v="1"/>
    <x v="0"/>
    <s v="C08.I01.P02.S09"/>
    <x v="29"/>
    <s v="ID027"/>
    <s v="ID027-Programas de incentivos ligados al autoconsumo y al almacenamiento con fuentes de energía renovable,, así como a la implantación de sistemas térmicos renovables en el sector residencial"/>
    <s v="***6814**"/>
    <x v="1"/>
    <x v="1"/>
    <x v="5"/>
    <n v="2450"/>
    <s v="GARCIA,BENITEZ,FRANCISCO"/>
  </r>
  <r>
    <x v="1"/>
    <x v="0"/>
    <s v="C08.I01.P02.S09"/>
    <x v="29"/>
    <s v="ID027"/>
    <s v="ID027-Programas de incentivos ligados al autoconsumo y al almacenamiento con fuentes de energía renovable,, así como a la implantación de sistemas térmicos renovables en el sector residencial"/>
    <s v="***4489**"/>
    <x v="1"/>
    <x v="1"/>
    <x v="5"/>
    <n v="2525"/>
    <s v="GARCIA,REDRADO,JOSE MIGUEL"/>
  </r>
  <r>
    <x v="1"/>
    <x v="0"/>
    <s v="C08.I01.P02.S09"/>
    <x v="29"/>
    <s v="ID027"/>
    <s v="ID027-Programas de incentivos ligados al autoconsumo y al almacenamiento con fuentes de energía renovable,, así como a la implantación de sistemas térmicos renovables en el sector residencial"/>
    <s v="***7404**"/>
    <x v="1"/>
    <x v="1"/>
    <x v="5"/>
    <n v="2450"/>
    <s v="BENGOECHEA,BENGOECHEA,VICENTE"/>
  </r>
  <r>
    <x v="1"/>
    <x v="0"/>
    <s v="C08.I01.P02.S09"/>
    <x v="29"/>
    <s v="ID027"/>
    <s v="ID027-Programas de incentivos ligados al autoconsumo y al almacenamiento con fuentes de energía renovable,, así como a la implantación de sistemas térmicos renovables en el sector residencial"/>
    <s v="***2579**"/>
    <x v="1"/>
    <x v="1"/>
    <x v="5"/>
    <n v="5050"/>
    <s v="PEREZ,FERNANDEZ,FRANCISCO JAVIER"/>
  </r>
  <r>
    <x v="1"/>
    <x v="0"/>
    <s v="C08.I01.P02.S09"/>
    <x v="29"/>
    <s v="ID027"/>
    <s v="ID027-Programas de incentivos ligados al autoconsumo y al almacenamiento con fuentes de energía renovable,, así como a la implantación de sistemas térmicos renovables en el sector residencial"/>
    <s v="***0424**"/>
    <x v="1"/>
    <x v="1"/>
    <x v="5"/>
    <n v="2424"/>
    <s v="JUNGUITU,MARIN,JOSE IGNACIO"/>
  </r>
  <r>
    <x v="1"/>
    <x v="0"/>
    <s v="C08.I01.P02.S09"/>
    <x v="29"/>
    <s v="ID027"/>
    <s v="ID027-Programas de incentivos ligados al autoconsumo y al almacenamiento con fuentes de energía renovable,, así como a la implantación de sistemas térmicos renovables en el sector residencial"/>
    <s v="***2090**"/>
    <x v="1"/>
    <x v="1"/>
    <x v="5"/>
    <n v="5250"/>
    <s v="PEREZ,LEOZ,ALBERTO"/>
  </r>
  <r>
    <x v="1"/>
    <x v="0"/>
    <s v="C08.I01.P02.S09"/>
    <x v="29"/>
    <s v="ID027"/>
    <s v="ID027-Programas de incentivos ligados al autoconsumo y al almacenamiento con fuentes de energía renovable,, así como a la implantación de sistemas térmicos renovables en el sector residencial"/>
    <s v="***1271**"/>
    <x v="1"/>
    <x v="1"/>
    <x v="5"/>
    <n v="5050"/>
    <s v="BURGUI,AZCONA,JESUS MARIA"/>
  </r>
  <r>
    <x v="1"/>
    <x v="0"/>
    <s v="C08.I01.P02.S09"/>
    <x v="29"/>
    <s v="ID027"/>
    <s v="ID027-Programas de incentivos ligados al autoconsumo y al almacenamiento con fuentes de energía renovable,, así como a la implantación de sistemas térmicos renovables en el sector residencial"/>
    <s v="***1358**"/>
    <x v="1"/>
    <x v="1"/>
    <x v="5"/>
    <n v="2525"/>
    <s v="SOLA,ZURRA,JOSE BLAS"/>
  </r>
  <r>
    <x v="1"/>
    <x v="0"/>
    <s v="C08.I01.P02.S09"/>
    <x v="29"/>
    <s v="ID027"/>
    <s v="ID027-Programas de incentivos ligados al autoconsumo y al almacenamiento con fuentes de energía renovable,, así como a la implantación de sistemas térmicos renovables en el sector residencial"/>
    <s v="***3594**"/>
    <x v="1"/>
    <x v="1"/>
    <x v="5"/>
    <n v="2450"/>
    <s v="TIRAPU,BERACOECHEA,MARIA TERESA"/>
  </r>
  <r>
    <x v="1"/>
    <x v="0"/>
    <s v="C08.I01.P02.S09"/>
    <x v="29"/>
    <s v="ID027"/>
    <s v="ID027-Programas de incentivos ligados al autoconsumo y al almacenamiento con fuentes de energía renovable,, así como a la implantación de sistemas térmicos renovables en el sector residencial"/>
    <s v="***9358**"/>
    <x v="1"/>
    <x v="1"/>
    <x v="5"/>
    <n v="2525"/>
    <s v="ARIZ,LACALLE,JOAQUIN"/>
  </r>
  <r>
    <x v="1"/>
    <x v="0"/>
    <s v="C08.I01.P02.S09"/>
    <x v="29"/>
    <s v="ID027"/>
    <s v="ID027-Programas de incentivos ligados al autoconsumo y al almacenamiento con fuentes de energía renovable,, así como a la implantación de sistemas térmicos renovables en el sector residencial"/>
    <s v="***4222**"/>
    <x v="1"/>
    <x v="1"/>
    <x v="5"/>
    <n v="2525"/>
    <s v="OSTA,OSTA,LUIS ALBERTO"/>
  </r>
  <r>
    <x v="1"/>
    <x v="0"/>
    <s v="C08.I01.P02.S09"/>
    <x v="29"/>
    <s v="ID027"/>
    <s v="ID027-Programas de incentivos ligados al autoconsumo y al almacenamiento con fuentes de energía renovable,, así como a la implantación de sistemas térmicos renovables en el sector residencial"/>
    <s v="***2711**"/>
    <x v="1"/>
    <x v="1"/>
    <x v="5"/>
    <n v="2450"/>
    <s v="CENOZ,IRAGUI,PEDRO MARIA"/>
  </r>
  <r>
    <x v="1"/>
    <x v="0"/>
    <s v="C08.I01.P02.S09"/>
    <x v="29"/>
    <s v="ID027"/>
    <s v="ID027-Programas de incentivos ligados al autoconsumo y al almacenamiento con fuentes de energía renovable,, así como a la implantación de sistemas térmicos renovables en el sector residencial"/>
    <s v="***5981**"/>
    <x v="1"/>
    <x v="1"/>
    <x v="5"/>
    <n v="2525"/>
    <s v="ESLAVA,JIMENEZ,ENRIQUE"/>
  </r>
  <r>
    <x v="1"/>
    <x v="0"/>
    <s v="C08.I01.P02.S09"/>
    <x v="29"/>
    <s v="ID027"/>
    <s v="ID027-Programas de incentivos ligados al autoconsumo y al almacenamiento con fuentes de energía renovable,, así como a la implantación de sistemas térmicos renovables en el sector residencial"/>
    <s v="***2232**"/>
    <x v="1"/>
    <x v="1"/>
    <x v="5"/>
    <n v="4900"/>
    <s v="GARCIA,CID,MONICA"/>
  </r>
  <r>
    <x v="1"/>
    <x v="0"/>
    <s v="C08.I01.P02.S09"/>
    <x v="29"/>
    <s v="ID027"/>
    <s v="ID027-Programas de incentivos ligados al autoconsumo y al almacenamiento con fuentes de energía renovable,, así como a la implantación de sistemas térmicos renovables en el sector residencial"/>
    <s v="***3520**"/>
    <x v="1"/>
    <x v="1"/>
    <x v="5"/>
    <n v="4900"/>
    <s v="OSES,MAESTRO,LEYRE"/>
  </r>
  <r>
    <x v="1"/>
    <x v="0"/>
    <s v="C08.I01.P02.S09"/>
    <x v="29"/>
    <s v="ID027"/>
    <s v="ID027-Programas de incentivos ligados al autoconsumo y al almacenamiento con fuentes de energía renovable,, así como a la implantación de sistemas térmicos renovables en el sector residencial"/>
    <s v="***3701**"/>
    <x v="1"/>
    <x v="1"/>
    <x v="5"/>
    <n v="2525"/>
    <s v="ANDUEZA,IBARROLA,MANUEL VALENTIN"/>
  </r>
  <r>
    <x v="1"/>
    <x v="0"/>
    <s v="C08.I01.P02.S09"/>
    <x v="29"/>
    <s v="ID027"/>
    <s v="ID027-Programas de incentivos ligados al autoconsumo y al almacenamiento con fuentes de energía renovable,, así como a la implantación de sistemas térmicos renovables en el sector residencial"/>
    <s v="***1714**"/>
    <x v="1"/>
    <x v="1"/>
    <x v="5"/>
    <n v="5050"/>
    <s v="SUESCUN,GORRICHO,JUAN JESUS"/>
  </r>
  <r>
    <x v="1"/>
    <x v="0"/>
    <s v="C08.I01.P02.S09"/>
    <x v="29"/>
    <s v="ID027"/>
    <s v="ID027-Programas de incentivos ligados al autoconsumo y al almacenamiento con fuentes de energía renovable,, así como a la implantación de sistemas térmicos renovables en el sector residencial"/>
    <s v="***4490**"/>
    <x v="1"/>
    <x v="1"/>
    <x v="5"/>
    <n v="2525"/>
    <s v="URRA,ITOIZ,JOSE LUIS"/>
  </r>
  <r>
    <x v="1"/>
    <x v="0"/>
    <s v="C08.I01.P02.S09"/>
    <x v="29"/>
    <s v="ID027"/>
    <s v="ID027-Programas de incentivos ligados al autoconsumo y al almacenamiento con fuentes de energía renovable,, así como a la implantación de sistemas térmicos renovables en el sector residencial"/>
    <s v="***4080**"/>
    <x v="1"/>
    <x v="1"/>
    <x v="5"/>
    <n v="2940"/>
    <s v="PEJENAUTE,GARDE,JOSE MARIA"/>
  </r>
  <r>
    <x v="1"/>
    <x v="0"/>
    <s v="C08.I01.P02.S09"/>
    <x v="29"/>
    <s v="ID027"/>
    <s v="ID027-Programas de incentivos ligados al autoconsumo y al almacenamiento con fuentes de energía renovable,, así como a la implantación de sistemas térmicos renovables en el sector residencial"/>
    <s v="***9918**"/>
    <x v="1"/>
    <x v="1"/>
    <x v="5"/>
    <n v="2525"/>
    <s v="FLAMARIQUE,URDIN,IVAN JESUS"/>
  </r>
  <r>
    <x v="1"/>
    <x v="0"/>
    <s v="C08.I01.P02.S09"/>
    <x v="29"/>
    <s v="ID027"/>
    <s v="ID027-Programas de incentivos ligados al autoconsumo y al almacenamiento con fuentes de energía renovable,, así como a la implantación de sistemas térmicos renovables en el sector residencial"/>
    <s v="***1548**"/>
    <x v="1"/>
    <x v="1"/>
    <x v="5"/>
    <n v="2450"/>
    <s v="CASAS,GARCIA,REBECA"/>
  </r>
  <r>
    <x v="1"/>
    <x v="0"/>
    <s v="C08.I01.P02.S09"/>
    <x v="29"/>
    <s v="ID027"/>
    <s v="ID027-Programas de incentivos ligados al autoconsumo y al almacenamiento con fuentes de energía renovable,, así como a la implantación de sistemas térmicos renovables en el sector residencial"/>
    <s v="***6351**"/>
    <x v="1"/>
    <x v="1"/>
    <x v="5"/>
    <n v="2525"/>
    <s v="JORRIN,BELAZA,ELISA"/>
  </r>
  <r>
    <x v="1"/>
    <x v="0"/>
    <s v="C08.I01.P02.S09"/>
    <x v="29"/>
    <s v="ID027"/>
    <s v="ID027-Programas de incentivos ligados al autoconsumo y al almacenamiento con fuentes de energía renovable,, así como a la implantación de sistemas térmicos renovables en el sector residencial"/>
    <s v="***6171**"/>
    <x v="1"/>
    <x v="1"/>
    <x v="5"/>
    <n v="2450"/>
    <s v="ARIZ,MARTINEZ,JOSE IGNACIO"/>
  </r>
  <r>
    <x v="1"/>
    <x v="0"/>
    <s v="C08.I01.P02.S09"/>
    <x v="29"/>
    <s v="ID027"/>
    <s v="ID027-Programas de incentivos ligados al autoconsumo y al almacenamiento con fuentes de energía renovable,, así como a la implantación de sistemas térmicos renovables en el sector residencial"/>
    <s v="***7075**"/>
    <x v="1"/>
    <x v="1"/>
    <x v="5"/>
    <n v="2525"/>
    <s v="LOPEZ,URMENETA,JOSE LUIS"/>
  </r>
  <r>
    <x v="1"/>
    <x v="0"/>
    <s v="C08.I01.P02.S09"/>
    <x v="29"/>
    <s v="ID027"/>
    <s v="ID027-Programas de incentivos ligados al autoconsumo y al almacenamiento con fuentes de energía renovable,, así como a la implantación de sistemas térmicos renovables en el sector residencial"/>
    <s v="***4459**"/>
    <x v="1"/>
    <x v="1"/>
    <x v="5"/>
    <n v="2525"/>
    <s v="PAGOLA,GOÑI,ALBERTO"/>
  </r>
  <r>
    <x v="1"/>
    <x v="0"/>
    <s v="C08.I01.P02.S09"/>
    <x v="29"/>
    <s v="ID027"/>
    <s v="ID027-Programas de incentivos ligados al autoconsumo y al almacenamiento con fuentes de energía renovable,, así como a la implantación de sistemas térmicos renovables en el sector residencial"/>
    <s v="***8630**"/>
    <x v="1"/>
    <x v="1"/>
    <x v="5"/>
    <n v="5050"/>
    <s v="ELIZAGA,MUJIKA,IMANOL"/>
  </r>
  <r>
    <x v="1"/>
    <x v="0"/>
    <s v="C08.I01.P02.S09"/>
    <x v="29"/>
    <s v="ID027"/>
    <s v="ID027-Programas de incentivos ligados al autoconsumo y al almacenamiento con fuentes de energía renovable,, así como a la implantación de sistemas térmicos renovables en el sector residencial"/>
    <s v="***5354**"/>
    <x v="1"/>
    <x v="1"/>
    <x v="5"/>
    <n v="2424"/>
    <s v="PEÑA,ROMAN,FRANCISCO"/>
  </r>
  <r>
    <x v="1"/>
    <x v="0"/>
    <s v="C08.I01.P02.S09"/>
    <x v="29"/>
    <s v="ID027"/>
    <s v="ID027-Programas de incentivos ligados al autoconsumo y al almacenamiento con fuentes de energía renovable,, así como a la implantación de sistemas térmicos renovables en el sector residencial"/>
    <s v="***2641**"/>
    <x v="1"/>
    <x v="1"/>
    <x v="5"/>
    <n v="2450"/>
    <s v="RAMOS JORNALO,,CARLOS MARTINHO"/>
  </r>
  <r>
    <x v="1"/>
    <x v="0"/>
    <s v="C08.I01.P02.S09"/>
    <x v="29"/>
    <s v="ID027"/>
    <s v="ID027-Programas de incentivos ligados al autoconsumo y al almacenamiento con fuentes de energía renovable,, así como a la implantación de sistemas térmicos renovables en el sector residencial"/>
    <s v="***0222**"/>
    <x v="1"/>
    <x v="1"/>
    <x v="5"/>
    <n v="2424"/>
    <s v="GUTIERREZ,ALVAREZ,MARIA AMOR"/>
  </r>
  <r>
    <x v="1"/>
    <x v="0"/>
    <s v="C08.I01.P02.S09"/>
    <x v="29"/>
    <s v="ID027"/>
    <s v="ID027-Programas de incentivos ligados al autoconsumo y al almacenamiento con fuentes de energía renovable,, así como a la implantación de sistemas térmicos renovables en el sector residencial"/>
    <s v="***5484**"/>
    <x v="1"/>
    <x v="1"/>
    <x v="5"/>
    <n v="2525"/>
    <s v="GOMARA,JIMENEZ,DANIEL"/>
  </r>
  <r>
    <x v="1"/>
    <x v="0"/>
    <s v="C08.I01.P02.S09"/>
    <x v="29"/>
    <s v="ID027"/>
    <s v="ID027-Programas de incentivos ligados al autoconsumo y al almacenamiento con fuentes de energía renovable,, así como a la implantación de sistemas térmicos renovables en el sector residencial"/>
    <s v="***9825**"/>
    <x v="1"/>
    <x v="1"/>
    <x v="5"/>
    <n v="2525"/>
    <s v="FLAMARIQUE,URDIN,ROBERTO JESUS"/>
  </r>
  <r>
    <x v="1"/>
    <x v="0"/>
    <s v="C08.I01.P02.S09"/>
    <x v="29"/>
    <s v="ID027"/>
    <s v="ID027-Programas de incentivos ligados al autoconsumo y al almacenamiento con fuentes de energía renovable,, así como a la implantación de sistemas térmicos renovables en el sector residencial"/>
    <s v="***6322**"/>
    <x v="1"/>
    <x v="1"/>
    <x v="5"/>
    <n v="5050"/>
    <s v="IGOA,EZKUTARI,GEMMA"/>
  </r>
  <r>
    <x v="1"/>
    <x v="0"/>
    <s v="C08.I01.P02.S09"/>
    <x v="29"/>
    <s v="ID027"/>
    <s v="ID027-Programas de incentivos ligados al autoconsumo y al almacenamiento con fuentes de energía renovable,, así como a la implantación de sistemas térmicos renovables en el sector residencial"/>
    <s v="***2653**"/>
    <x v="1"/>
    <x v="1"/>
    <x v="5"/>
    <n v="2525"/>
    <s v="MARCO,EZCURRA,ESTANISLAO JOSE"/>
  </r>
  <r>
    <x v="1"/>
    <x v="0"/>
    <s v="C07.I01.P01.S06"/>
    <x v="28"/>
    <s v="ID026"/>
    <s v="ID026-Programas de incentivos ligados al autoconsumo y al almacenamiento con fuentes de energía renovable, así como a la implantación de sistemas térmicos renovables en el sector residencial"/>
    <s v="***3759**"/>
    <x v="1"/>
    <x v="1"/>
    <x v="5"/>
    <n v="1638"/>
    <s v="OTAZU,ELCANO,IÑAKI"/>
  </r>
  <r>
    <x v="1"/>
    <x v="0"/>
    <s v="C07.I01.P01.S06"/>
    <x v="28"/>
    <s v="ID026"/>
    <s v="ID026-Programas de incentivos ligados al autoconsumo y al almacenamiento con fuentes de energía renovable, así como a la implantación de sistemas térmicos renovables en el sector residencial"/>
    <s v="***0271**"/>
    <x v="1"/>
    <x v="1"/>
    <x v="5"/>
    <n v="3576.3"/>
    <s v="GARDE,IRIARTE,SANTIAGO"/>
  </r>
  <r>
    <x v="1"/>
    <x v="0"/>
    <s v="C07.I01.P01.S06"/>
    <x v="28"/>
    <s v="ID026"/>
    <s v="ID026-Programas de incentivos ligados al autoconsumo y al almacenamiento con fuentes de energía renovable, así como a la implantación de sistemas térmicos renovables en el sector residencial"/>
    <s v="***1187**"/>
    <x v="1"/>
    <x v="1"/>
    <x v="5"/>
    <n v="2160"/>
    <s v="MONREAL,EQUIZA,JAVIER"/>
  </r>
  <r>
    <x v="1"/>
    <x v="0"/>
    <s v="C07.I01.P01.S06"/>
    <x v="28"/>
    <s v="ID026"/>
    <s v="ID026-Programas de incentivos ligados al autoconsumo y al almacenamiento con fuentes de energía renovable, así como a la implantación de sistemas térmicos renovables en el sector residencial"/>
    <s v="***1108**"/>
    <x v="1"/>
    <x v="1"/>
    <x v="5"/>
    <n v="1638"/>
    <s v="USTARROZ,RUIZ,MARIA CARMEN"/>
  </r>
  <r>
    <x v="1"/>
    <x v="0"/>
    <s v="C07.I01.P01.S06"/>
    <x v="28"/>
    <s v="ID026"/>
    <s v="ID026-Programas de incentivos ligados al autoconsumo y al almacenamiento con fuentes de energía renovable, así como a la implantación de sistemas térmicos renovables en el sector residencial"/>
    <s v="***9950**"/>
    <x v="1"/>
    <x v="1"/>
    <x v="5"/>
    <n v="2475.9"/>
    <s v="VALENCIA,JAURRIETA,MARIA ROSARIO"/>
  </r>
  <r>
    <x v="1"/>
    <x v="0"/>
    <s v="C07.I01.P01.S06"/>
    <x v="28"/>
    <s v="ID026"/>
    <s v="ID026-Programas de incentivos ligados al autoconsumo y al almacenamiento con fuentes de energía renovable, así como a la implantación de sistemas térmicos renovables en el sector residencial"/>
    <s v="***8081**"/>
    <x v="1"/>
    <x v="1"/>
    <x v="5"/>
    <n v="4368"/>
    <s v="COMPAINS,SOLA,PILAR"/>
  </r>
  <r>
    <x v="1"/>
    <x v="0"/>
    <s v="C07.I01.P01.S06"/>
    <x v="28"/>
    <s v="ID026"/>
    <s v="ID026-Programas de incentivos ligados al autoconsumo y al almacenamiento con fuentes de energía renovable, así como a la implantación de sistemas térmicos renovables en el sector residencial"/>
    <s v="***1245**"/>
    <x v="1"/>
    <x v="1"/>
    <x v="5"/>
    <n v="4470.38"/>
    <s v="LARUMBE,ARTAIZ,JUAN JESUS"/>
  </r>
  <r>
    <x v="1"/>
    <x v="0"/>
    <s v="C07.I01.P01.S06"/>
    <x v="28"/>
    <s v="ID026"/>
    <s v="ID026-Programas de incentivos ligados al autoconsumo y al almacenamiento con fuentes de energía renovable, así como a la implantación de sistemas térmicos renovables en el sector residencial"/>
    <s v="***1105**"/>
    <x v="1"/>
    <x v="1"/>
    <x v="5"/>
    <n v="2384.1999999999998"/>
    <s v="MARIN,GIL,LUIS MIGUEL"/>
  </r>
  <r>
    <x v="1"/>
    <x v="0"/>
    <s v="C07.I01.P01.S06"/>
    <x v="28"/>
    <s v="ID026"/>
    <s v="ID026-Programas de incentivos ligados al autoconsumo y al almacenamiento con fuentes de energía renovable, así como a la implantación de sistemas térmicos renovables en el sector residencial"/>
    <s v="***1469**"/>
    <x v="1"/>
    <x v="1"/>
    <x v="5"/>
    <n v="2184"/>
    <s v="GARCIA,CABALLERO,OSCAR"/>
  </r>
  <r>
    <x v="1"/>
    <x v="0"/>
    <s v="C07.I01.P01.S06"/>
    <x v="28"/>
    <s v="ID026"/>
    <s v="ID026-Programas de incentivos ligados al autoconsumo y al almacenamiento con fuentes de energía renovable, así como a la implantación de sistemas térmicos renovables en el sector residencial"/>
    <s v="***3631**"/>
    <x v="1"/>
    <x v="1"/>
    <x v="5"/>
    <n v="1788.15"/>
    <s v="REMIREZ-GANUZA,DIEZ-ULZURRUN OLEGARIO"/>
  </r>
  <r>
    <x v="1"/>
    <x v="0"/>
    <s v="C07.I01.P01.S06"/>
    <x v="28"/>
    <s v="ID026"/>
    <s v="ID026-Programas de incentivos ligados al autoconsumo y al almacenamiento con fuentes de energía renovable, así como a la implantación de sistemas térmicos renovables en el sector residencial"/>
    <s v="***5562**"/>
    <x v="1"/>
    <x v="1"/>
    <x v="5"/>
    <n v="2980.25"/>
    <s v="RUIZ,ALCOCER,IGNACIO JAVIER"/>
  </r>
  <r>
    <x v="1"/>
    <x v="0"/>
    <s v="C07.I01.P01.S06"/>
    <x v="28"/>
    <s v="ID026"/>
    <s v="ID026-Programas de incentivos ligados al autoconsumo y al almacenamiento con fuentes de energía renovable, así como a la implantación de sistemas térmicos renovables en el sector residencial"/>
    <s v="***7459**"/>
    <x v="1"/>
    <x v="1"/>
    <x v="5"/>
    <n v="1490.13"/>
    <s v="OLCOZ,JIMENEZ,FRANCISCO JAVIER"/>
  </r>
  <r>
    <x v="1"/>
    <x v="0"/>
    <s v="C07.I01.P01.S06"/>
    <x v="28"/>
    <s v="ID026"/>
    <s v="ID026-Programas de incentivos ligados al autoconsumo y al almacenamiento con fuentes de energía renovable, así como a la implantación de sistemas térmicos renovables en el sector residencial"/>
    <s v="***2437**"/>
    <x v="1"/>
    <x v="1"/>
    <x v="5"/>
    <n v="2384.1999999999998"/>
    <s v="SAEZ,COLINA,MARIA JESUS"/>
  </r>
  <r>
    <x v="1"/>
    <x v="0"/>
    <s v="C07.I01.P01.S06"/>
    <x v="28"/>
    <s v="ID026"/>
    <s v="ID026-Programas de incentivos ligados al autoconsumo y al almacenamiento con fuentes de energía renovable, así como a la implantación de sistemas térmicos renovables en el sector residencial"/>
    <s v="***4678**"/>
    <x v="1"/>
    <x v="1"/>
    <x v="5"/>
    <n v="2730"/>
    <s v="CARCAVILLA,MORALES,GAIZKA"/>
  </r>
  <r>
    <x v="1"/>
    <x v="0"/>
    <s v="C07.I01.P01.S06"/>
    <x v="28"/>
    <s v="ID026"/>
    <s v="ID026-Programas de incentivos ligados al autoconsumo y al almacenamiento con fuentes de energía renovable, así como a la implantación de sistemas térmicos renovables en el sector residencial"/>
    <s v="***4381**"/>
    <x v="1"/>
    <x v="1"/>
    <x v="5"/>
    <n v="3576.3"/>
    <s v="MATEO,RODRIGO,KATIA"/>
  </r>
  <r>
    <x v="1"/>
    <x v="0"/>
    <s v="C07.I01.P01.S06"/>
    <x v="28"/>
    <s v="ID026"/>
    <s v="ID026-Programas de incentivos ligados al autoconsumo y al almacenamiento con fuentes de energía renovable, así como a la implantación de sistemas térmicos renovables en el sector residencial"/>
    <s v="***1665**"/>
    <x v="1"/>
    <x v="1"/>
    <x v="5"/>
    <n v="2384.1999999999998"/>
    <s v="REMIREZ-GANUZA,DIEZ-ULZURRUN,JOSE ANGEL"/>
  </r>
  <r>
    <x v="1"/>
    <x v="0"/>
    <s v="C07.I01.P01.S06"/>
    <x v="28"/>
    <s v="ID026"/>
    <s v="ID026-Programas de incentivos ligados al autoconsumo y al almacenamiento con fuentes de energía renovable, así como a la implantación de sistemas térmicos renovables en el sector residencial"/>
    <s v="***2334**"/>
    <x v="1"/>
    <x v="1"/>
    <x v="5"/>
    <n v="2384.1999999999998"/>
    <s v="ZUDAIRE,ECHAVARRI,CARLOS"/>
  </r>
  <r>
    <x v="1"/>
    <x v="0"/>
    <s v="C07.I01.P01.S06"/>
    <x v="28"/>
    <s v="ID026"/>
    <s v="ID026-Programas de incentivos ligados al autoconsumo y al almacenamiento con fuentes de energía renovable, así como a la implantación de sistemas térmicos renovables en el sector residencial"/>
    <s v="***1347**"/>
    <x v="1"/>
    <x v="1"/>
    <x v="5"/>
    <n v="4716"/>
    <s v="ACEVEDO,MUÑOZ,FRANCISCO JAVIER"/>
  </r>
  <r>
    <x v="1"/>
    <x v="0"/>
    <s v="C07.I01.P01.S06"/>
    <x v="28"/>
    <s v="ID026"/>
    <s v="ID026-Programas de incentivos ligados al autoconsumo y al almacenamiento con fuentes de energía renovable, así como a la implantación de sistemas térmicos renovables en el sector residencial"/>
    <s v="***3572**"/>
    <x v="1"/>
    <x v="1"/>
    <x v="5"/>
    <n v="3874.33"/>
    <s v="AMOZTEGUI,RECALDE,FRANCISCO JAVIER"/>
  </r>
  <r>
    <x v="1"/>
    <x v="0"/>
    <s v="C07.I01.P01.S06"/>
    <x v="28"/>
    <s v="ID026"/>
    <s v="ID026-Programas de incentivos ligados al autoconsumo y al almacenamiento con fuentes de energía renovable, así como a la implantación de sistemas térmicos renovables en el sector residencial"/>
    <s v="***9450**"/>
    <x v="1"/>
    <x v="1"/>
    <x v="5"/>
    <n v="2052"/>
    <s v="DOMEÑO,ALBISU,ALEJANDRO"/>
  </r>
  <r>
    <x v="1"/>
    <x v="0"/>
    <s v="C07.I01.P01.S06"/>
    <x v="28"/>
    <s v="ID026"/>
    <s v="ID026-Programas de incentivos ligados al autoconsumo y al almacenamiento con fuentes de energía renovable, así como a la implantación de sistemas térmicos renovables en el sector residencial"/>
    <s v="***7745**"/>
    <x v="1"/>
    <x v="1"/>
    <x v="5"/>
    <n v="2980.25"/>
    <s v="AGUIRRE,GARCIA,MARIA SONIA"/>
  </r>
  <r>
    <x v="1"/>
    <x v="0"/>
    <s v="C07.I01.P01.S06"/>
    <x v="28"/>
    <s v="ID026"/>
    <s v="ID026-Programas de incentivos ligados al autoconsumo y al almacenamiento con fuentes de energía renovable, así como a la implantación de sistemas térmicos renovables en el sector residencial"/>
    <s v="***2380**"/>
    <x v="1"/>
    <x v="1"/>
    <x v="5"/>
    <n v="2384.1999999999998"/>
    <s v="BONEL,GARCIA,CESAR"/>
  </r>
  <r>
    <x v="1"/>
    <x v="0"/>
    <s v="C07.I01.P01.S06"/>
    <x v="28"/>
    <s v="ID026"/>
    <s v="ID026-Programas de incentivos ligados al autoconsumo y al almacenamiento con fuentes de energía renovable, así como a la implantación de sistemas térmicos renovables en el sector residencial"/>
    <s v="***3055**"/>
    <x v="1"/>
    <x v="1"/>
    <x v="5"/>
    <n v="1473.75"/>
    <s v="PEREZ DE MUNIAIN,LUMBRERAS,CARLA"/>
  </r>
  <r>
    <x v="1"/>
    <x v="0"/>
    <s v="C07.I01.P01.S06"/>
    <x v="28"/>
    <s v="ID026"/>
    <s v="ID026-Programas de incentivos ligados al autoconsumo y al almacenamiento con fuentes de energía renovable, así como a la implantación de sistemas térmicos renovables en el sector residencial"/>
    <s v="***3633**"/>
    <x v="1"/>
    <x v="1"/>
    <x v="5"/>
    <n v="1441"/>
    <s v="YABAR,MAISTERRENA,SANTIAGO"/>
  </r>
  <r>
    <x v="1"/>
    <x v="0"/>
    <s v="C07.I01.P01.S06"/>
    <x v="28"/>
    <s v="ID026"/>
    <s v="ID026-Programas de incentivos ligados al autoconsumo y al almacenamiento con fuentes de energía renovable, así como a la implantación de sistemas térmicos renovables en el sector residencial"/>
    <s v="***8998**"/>
    <x v="1"/>
    <x v="1"/>
    <x v="5"/>
    <n v="1350"/>
    <s v="MANGADO,MARTINEZ,MIGUEL"/>
  </r>
  <r>
    <x v="1"/>
    <x v="0"/>
    <s v="C07.I01.P01.S06"/>
    <x v="28"/>
    <s v="ID026"/>
    <s v="ID026-Programas de incentivos ligados al autoconsumo y al almacenamiento con fuentes de energía renovable, así como a la implantación de sistemas térmicos renovables en el sector residencial"/>
    <s v="***3859**"/>
    <x v="1"/>
    <x v="1"/>
    <x v="5"/>
    <n v="4768.3999999999996"/>
    <s v="LIZARZA,HERRERO,JAVIER"/>
  </r>
  <r>
    <x v="1"/>
    <x v="0"/>
    <s v="C07.I01.P01.S06"/>
    <x v="28"/>
    <s v="ID026"/>
    <s v="ID026-Programas de incentivos ligados al autoconsumo y al almacenamiento con fuentes de energía renovable, así como a la implantación de sistemas térmicos renovables en el sector residencial"/>
    <s v="***5687**"/>
    <x v="1"/>
    <x v="1"/>
    <x v="5"/>
    <n v="2700"/>
    <s v="SAMPERIZ,LEGARRE,ANGEL LUIS"/>
  </r>
  <r>
    <x v="1"/>
    <x v="0"/>
    <s v="C07.I01.P01.S06"/>
    <x v="28"/>
    <s v="ID026"/>
    <s v="ID026-Programas de incentivos ligados al autoconsumo y al almacenamiento con fuentes de energía renovable, así como a la implantación de sistemas térmicos renovables en el sector residencial"/>
    <s v="***4529**"/>
    <x v="1"/>
    <x v="1"/>
    <x v="5"/>
    <n v="5600.25"/>
    <s v="ATAUN,GARCIA,OSCAR"/>
  </r>
  <r>
    <x v="1"/>
    <x v="0"/>
    <s v="C07.I01.P01.S06"/>
    <x v="28"/>
    <s v="ID026"/>
    <s v="ID026-Programas de incentivos ligados al autoconsumo y al almacenamiento con fuentes de energía renovable, así como a la implantación de sistemas térmicos renovables en el sector residencial"/>
    <s v="***0366**"/>
    <x v="1"/>
    <x v="1"/>
    <x v="5"/>
    <n v="1788.15"/>
    <s v="HERNANDEZ,MEDRANO,MARIA PILAR"/>
  </r>
  <r>
    <x v="1"/>
    <x v="0"/>
    <s v="C07.I01.P01.S06"/>
    <x v="28"/>
    <s v="ID026"/>
    <s v="ID026-Programas de incentivos ligados al autoconsumo y al almacenamiento con fuentes de energía renovable, así como a la implantación de sistemas térmicos renovables en el sector residencial"/>
    <s v="***8770**"/>
    <x v="1"/>
    <x v="1"/>
    <x v="5"/>
    <n v="4915.78"/>
    <s v="EIZAGUIRRE,IRIBAR,TERESA"/>
  </r>
  <r>
    <x v="1"/>
    <x v="0"/>
    <s v="C07.I01.P01.S06"/>
    <x v="28"/>
    <s v="ID026"/>
    <s v="ID026-Programas de incentivos ligados al autoconsumo y al almacenamiento con fuentes de energía renovable, así como a la implantación de sistemas térmicos renovables en el sector residencial"/>
    <s v="***5398**"/>
    <x v="1"/>
    <x v="1"/>
    <x v="5"/>
    <n v="3276"/>
    <s v="GARCIA,SANCHEZ,MANUELA"/>
  </r>
  <r>
    <x v="1"/>
    <x v="0"/>
    <s v="C07.I01.P01.S06"/>
    <x v="28"/>
    <s v="ID026"/>
    <s v="ID026-Programas de incentivos ligados al autoconsumo y al almacenamiento con fuentes de energía renovable, así como a la implantación de sistemas térmicos renovables en el sector residencial"/>
    <s v="***7760**"/>
    <x v="1"/>
    <x v="1"/>
    <x v="5"/>
    <n v="4362.3"/>
    <s v="ZIGANDA,LACUNZA,ANTONIO"/>
  </r>
  <r>
    <x v="1"/>
    <x v="0"/>
    <s v="C07.I01.P01.S06"/>
    <x v="28"/>
    <s v="ID026"/>
    <s v="ID026-Programas de incentivos ligados al autoconsumo y al almacenamiento con fuentes de energía renovable, así como a la implantación de sistemas térmicos renovables en el sector residencial"/>
    <s v="***7744**"/>
    <x v="1"/>
    <x v="1"/>
    <x v="5"/>
    <n v="2947.5"/>
    <s v="APAOLAZA,SANZ,IMANOL"/>
  </r>
  <r>
    <x v="1"/>
    <x v="0"/>
    <s v="C07.I01.P01.S06"/>
    <x v="28"/>
    <s v="ID026"/>
    <s v="ID026-Programas de incentivos ligados al autoconsumo y al almacenamiento con fuentes de energía renovable, así como a la implantación de sistemas térmicos renovables en el sector residencial"/>
    <s v="***7432**"/>
    <x v="1"/>
    <x v="1"/>
    <x v="5"/>
    <n v="2442"/>
    <s v="APECECHEA,SOBRINO,FRANCISCO"/>
  </r>
  <r>
    <x v="1"/>
    <x v="0"/>
    <s v="C07.I01.P01.S06"/>
    <x v="28"/>
    <s v="ID026"/>
    <s v="ID026-Programas de incentivos ligados al autoconsumo y al almacenamiento con fuentes de energía renovable, así como a la implantación de sistemas térmicos renovables en el sector residencial"/>
    <s v="***1651**"/>
    <x v="1"/>
    <x v="1"/>
    <x v="5"/>
    <n v="3576.3"/>
    <s v="LOSTADO,FANTOBA,JOAQUIN"/>
  </r>
  <r>
    <x v="1"/>
    <x v="0"/>
    <s v="C07.I01.P01.S06"/>
    <x v="28"/>
    <s v="ID026"/>
    <s v="ID026-Programas de incentivos ligados al autoconsumo y al almacenamiento con fuentes de energía renovable, así como a la implantación de sistemas térmicos renovables en el sector residencial"/>
    <s v="***8035**"/>
    <x v="1"/>
    <x v="1"/>
    <x v="5"/>
    <n v="1768.5"/>
    <s v="SEGURA,BAQUEDANO,VIRGINIA"/>
  </r>
  <r>
    <x v="1"/>
    <x v="0"/>
    <s v="C07.I01.P01.S06"/>
    <x v="28"/>
    <s v="ID026"/>
    <s v="ID026-Programas de incentivos ligados al autoconsumo y al almacenamiento con fuentes de energía renovable, así como a la implantación de sistemas térmicos renovables en el sector residencial"/>
    <s v="***1465**"/>
    <x v="1"/>
    <x v="1"/>
    <x v="5"/>
    <n v="2384.1999999999998"/>
    <s v="GREGORIO,LOPEZ,MARIA YOLANDA"/>
  </r>
  <r>
    <x v="1"/>
    <x v="0"/>
    <s v="C07.I01.P01.S06"/>
    <x v="28"/>
    <s v="ID026"/>
    <s v="ID026-Programas de incentivos ligados al autoconsumo y al almacenamiento con fuentes de energía renovable, así como a la implantación de sistemas térmicos renovables en el sector residencial"/>
    <s v="***2989**"/>
    <x v="1"/>
    <x v="1"/>
    <x v="5"/>
    <n v="1296.9000000000001"/>
    <s v="ZALDUENDO,URSUA,JOSE LUIS"/>
  </r>
  <r>
    <x v="1"/>
    <x v="0"/>
    <s v="C07.I01.P01.S06"/>
    <x v="28"/>
    <s v="ID026"/>
    <s v="ID026-Programas de incentivos ligados al autoconsumo y al almacenamiento con fuentes de energía renovable, así como a la implantación de sistemas térmicos renovables en el sector residencial"/>
    <s v="***4738**"/>
    <x v="1"/>
    <x v="1"/>
    <x v="5"/>
    <n v="2384.1999999999998"/>
    <s v="BERICAT,LAVILLA,JAVIER"/>
  </r>
  <r>
    <x v="1"/>
    <x v="0"/>
    <s v="C07.I01.P01.S06"/>
    <x v="28"/>
    <s v="ID026"/>
    <s v="ID026-Programas de incentivos ligados al autoconsumo y al almacenamiento con fuentes de energía renovable, así como a la implantación de sistemas térmicos renovables en el sector residencial"/>
    <s v="***2746**"/>
    <x v="1"/>
    <x v="1"/>
    <x v="5"/>
    <n v="1768.5"/>
    <s v="ZUNZARREN,ZABALZA,MARIA ALICIA"/>
  </r>
  <r>
    <x v="1"/>
    <x v="0"/>
    <s v="C07.I01.P01.S06"/>
    <x v="28"/>
    <s v="ID026"/>
    <s v="ID026-Programas de incentivos ligados al autoconsumo y al almacenamiento con fuentes de energía renovable, así como a la implantación de sistemas térmicos renovables en el sector residencial"/>
    <s v="***1869**"/>
    <x v="1"/>
    <x v="1"/>
    <x v="5"/>
    <n v="2160"/>
    <s v="CLAVIJO,LUMBRERAS,JAVIER"/>
  </r>
  <r>
    <x v="1"/>
    <x v="0"/>
    <s v="C07.I01.P01.S06"/>
    <x v="28"/>
    <s v="ID026"/>
    <s v="ID026-Programas de incentivos ligados al autoconsumo y al almacenamiento con fuentes de energía renovable, así como a la implantación de sistemas térmicos renovables en el sector residencial"/>
    <s v="***5467**"/>
    <x v="1"/>
    <x v="1"/>
    <x v="5"/>
    <n v="4095"/>
    <s v="GARCIA,ALVERO,ALFONSO"/>
  </r>
  <r>
    <x v="1"/>
    <x v="0"/>
    <s v="C07.I01.P01.S06"/>
    <x v="28"/>
    <s v="ID026"/>
    <s v="ID026-Programas de incentivos ligados al autoconsumo y al almacenamiento con fuentes de energía renovable, así como a la implantación de sistemas térmicos renovables en el sector residencial"/>
    <s v="***1355**"/>
    <x v="1"/>
    <x v="1"/>
    <x v="5"/>
    <n v="5364.45"/>
    <s v="GALINDO,JIMENEZ,MARIA EVA"/>
  </r>
  <r>
    <x v="1"/>
    <x v="0"/>
    <s v="C07.I01.P01.S06"/>
    <x v="28"/>
    <s v="ID026"/>
    <s v="ID026-Programas de incentivos ligados al autoconsumo y al almacenamiento con fuentes de energía renovable, así como a la implantación de sistemas térmicos renovables en el sector residencial"/>
    <s v="***3260**"/>
    <x v="1"/>
    <x v="1"/>
    <x v="5"/>
    <n v="4732.38"/>
    <s v="REPARAZ,PEREZ,AINHOA"/>
  </r>
  <r>
    <x v="1"/>
    <x v="0"/>
    <s v="C07.I01.P01.S06"/>
    <x v="28"/>
    <s v="ID026"/>
    <s v="ID026-Programas de incentivos ligados al autoconsumo y al almacenamiento con fuentes de energía renovable, así como a la implantación de sistemas térmicos renovables en el sector residencial"/>
    <s v="***4724**"/>
    <x v="1"/>
    <x v="1"/>
    <x v="5"/>
    <n v="3276"/>
    <s v="CHIVITE,NAVASCUES,BORJA"/>
  </r>
  <r>
    <x v="1"/>
    <x v="0"/>
    <s v="C07.I01.P01.S06"/>
    <x v="28"/>
    <s v="ID026"/>
    <s v="ID026-Programas de incentivos ligados al autoconsumo y al almacenamiento con fuentes de energía renovable, así como a la implantación de sistemas térmicos renovables en el sector residencial"/>
    <s v="***4516**"/>
    <x v="1"/>
    <x v="1"/>
    <x v="5"/>
    <n v="4172.3500000000004"/>
    <s v="IRISARRI,SANZ,DAVID"/>
  </r>
  <r>
    <x v="1"/>
    <x v="0"/>
    <s v="C07.I01.P01.S06"/>
    <x v="28"/>
    <s v="ID026"/>
    <s v="ID026-Programas de incentivos ligados al autoconsumo y al almacenamiento con fuentes de energía renovable, así como a la implantación de sistemas térmicos renovables en el sector residencial"/>
    <s v="***5388**"/>
    <x v="1"/>
    <x v="1"/>
    <x v="5"/>
    <n v="4470.38"/>
    <s v="VILLAFRANCA,LORENTE,GLORIA MARIA"/>
  </r>
  <r>
    <x v="1"/>
    <x v="0"/>
    <s v="C07.I01.P01.S06"/>
    <x v="28"/>
    <s v="ID026"/>
    <s v="ID026-Programas de incentivos ligados al autoconsumo y al almacenamiento con fuentes de energía renovable, así como a la implantación de sistemas térmicos renovables en el sector residencial"/>
    <s v="***4872**"/>
    <x v="1"/>
    <x v="1"/>
    <x v="5"/>
    <n v="3874.33"/>
    <s v="SERRANO,CASAJUS,JESUS"/>
  </r>
  <r>
    <x v="1"/>
    <x v="0"/>
    <s v="C07.I01.P01.S06"/>
    <x v="28"/>
    <s v="ID026"/>
    <s v="ID026-Programas de incentivos ligados al autoconsumo y al almacenamiento con fuentes de energía renovable, así como a la implantación de sistemas térmicos renovables en el sector residencial"/>
    <s v="***0985**"/>
    <x v="1"/>
    <x v="1"/>
    <x v="5"/>
    <n v="4172.3500000000004"/>
    <s v="ULLATE,BURGOS,JESUS"/>
  </r>
  <r>
    <x v="1"/>
    <x v="0"/>
    <s v="C07.I01.P01.S06"/>
    <x v="28"/>
    <s v="ID026"/>
    <s v="ID026-Programas de incentivos ligados al autoconsumo y al almacenamiento con fuentes de energía renovable, así como a la implantación de sistemas térmicos renovables en el sector residencial"/>
    <s v="***4427**"/>
    <x v="1"/>
    <x v="1"/>
    <x v="5"/>
    <n v="2730"/>
    <s v="LALLANA,MARTINEZ,MARIA CONCEPCION"/>
  </r>
  <r>
    <x v="1"/>
    <x v="0"/>
    <s v="C07.I01.P01.S06"/>
    <x v="28"/>
    <s v="ID026"/>
    <s v="ID026-Programas de incentivos ligados al autoconsumo y al almacenamiento con fuentes de energía renovable, así como a la implantación de sistemas térmicos renovables en el sector residencial"/>
    <s v="***3927**"/>
    <x v="1"/>
    <x v="1"/>
    <x v="5"/>
    <n v="2384.1999999999998"/>
    <s v="ESCUDERO,ANSA,JAVIER"/>
  </r>
  <r>
    <x v="1"/>
    <x v="0"/>
    <s v="C07.I01.P01.S06"/>
    <x v="28"/>
    <s v="ID026"/>
    <s v="ID026-Programas de incentivos ligados al autoconsumo y al almacenamiento con fuentes de energía renovable, así como a la implantación de sistemas térmicos renovables en el sector residencial"/>
    <s v="***0971**"/>
    <x v="1"/>
    <x v="1"/>
    <x v="5"/>
    <n v="2384.1999999999998"/>
    <s v="IRIARTE,CENBORAIN,CELIA MARIA"/>
  </r>
  <r>
    <x v="1"/>
    <x v="0"/>
    <s v="C07.I01.P01.S06"/>
    <x v="28"/>
    <s v="ID026"/>
    <s v="ID026-Programas de incentivos ligados al autoconsumo y al almacenamiento con fuentes de energía renovable, así como a la implantación de sistemas térmicos renovables en el sector residencial"/>
    <s v="***5606**"/>
    <x v="1"/>
    <x v="1"/>
    <x v="5"/>
    <n v="2122.1999999999998"/>
    <s v="IRIARTE,IRIGOYEN,FRANCISCO JAVIER"/>
  </r>
  <r>
    <x v="1"/>
    <x v="0"/>
    <s v="C07.I01.P01.S06"/>
    <x v="28"/>
    <s v="ID026"/>
    <s v="ID026-Programas de incentivos ligados al autoconsumo y al almacenamiento con fuentes de energía renovable, así como a la implantación de sistemas térmicos renovables en el sector residencial"/>
    <s v="***0268**"/>
    <x v="1"/>
    <x v="1"/>
    <x v="5"/>
    <n v="1224"/>
    <s v="IRIGOYEN,PEREZ,JOSE IGNACIO"/>
  </r>
  <r>
    <x v="1"/>
    <x v="0"/>
    <s v="C07.I01.P01.S06"/>
    <x v="28"/>
    <s v="ID026"/>
    <s v="ID026-Programas de incentivos ligados al autoconsumo y al almacenamiento con fuentes de energía renovable, así como a la implantación de sistemas térmicos renovables en el sector residencial"/>
    <s v="***1527**"/>
    <x v="1"/>
    <x v="1"/>
    <x v="5"/>
    <n v="2947.5"/>
    <s v="MURILLO,AGUIRRE,MARIA YOLANDA"/>
  </r>
  <r>
    <x v="1"/>
    <x v="0"/>
    <s v="C07.I01.P01.S06"/>
    <x v="28"/>
    <s v="ID026"/>
    <s v="ID026-Programas de incentivos ligados al autoconsumo y al almacenamiento con fuentes de energía renovable, así como a la implantación de sistemas térmicos renovables en el sector residencial"/>
    <s v="***2045**"/>
    <x v="1"/>
    <x v="1"/>
    <x v="5"/>
    <n v="2384.1999999999998"/>
    <s v="HERNANDEZ,SOLA,SATURNINO"/>
  </r>
  <r>
    <x v="1"/>
    <x v="0"/>
    <s v="C07.I01.P01.S06"/>
    <x v="28"/>
    <s v="ID026"/>
    <s v="ID026-Programas de incentivos ligados al autoconsumo y al almacenamiento con fuentes de energía renovable, así como a la implantación de sistemas térmicos renovables en el sector residencial"/>
    <s v="***9915**"/>
    <x v="1"/>
    <x v="1"/>
    <x v="5"/>
    <n v="2980.25"/>
    <s v="AZCONA,BEGUIRISTAIN,JOSE JOAQUIN"/>
  </r>
  <r>
    <x v="1"/>
    <x v="0"/>
    <s v="C07.I01.P01.S06"/>
    <x v="28"/>
    <s v="ID026"/>
    <s v="ID026-Programas de incentivos ligados al autoconsumo y al almacenamiento con fuentes de energía renovable, así como a la implantación de sistemas térmicos renovables en el sector residencial"/>
    <s v="***3561**"/>
    <x v="1"/>
    <x v="1"/>
    <x v="5"/>
    <n v="3240"/>
    <s v="SALAS,SOTO,JOSE ANGEL"/>
  </r>
  <r>
    <x v="1"/>
    <x v="0"/>
    <s v="C07.I01.P01.S06"/>
    <x v="28"/>
    <s v="ID026"/>
    <s v="ID026-Programas de incentivos ligados al autoconsumo y al almacenamiento con fuentes de energía renovable, así como a la implantación de sistemas térmicos renovables en el sector residencial"/>
    <s v="***5913**"/>
    <x v="1"/>
    <x v="1"/>
    <x v="5"/>
    <n v="6804"/>
    <s v="BOLEAS,OSES,OLEGARIO"/>
  </r>
  <r>
    <x v="1"/>
    <x v="0"/>
    <s v="C07.I01.P01.S06"/>
    <x v="28"/>
    <s v="ID026"/>
    <s v="ID026-Programas de incentivos ligados al autoconsumo y al almacenamiento con fuentes de energía renovable, así como a la implantación de sistemas térmicos renovables en el sector residencial"/>
    <s v="***0839**"/>
    <x v="1"/>
    <x v="1"/>
    <x v="5"/>
    <n v="1890"/>
    <s v="ESCOBAR,MARTINEZ,RAUL ANTONIO"/>
  </r>
  <r>
    <x v="1"/>
    <x v="0"/>
    <s v="C07.I01.P01.S06"/>
    <x v="28"/>
    <s v="ID026"/>
    <s v="ID026-Programas de incentivos ligados al autoconsumo y al almacenamiento con fuentes de energía renovable, así como a la implantación de sistemas térmicos renovables en el sector residencial"/>
    <s v="***6084**"/>
    <x v="1"/>
    <x v="1"/>
    <x v="5"/>
    <n v="3576.3"/>
    <s v="OTONDO,MARITORENA,MARIA TERESA"/>
  </r>
  <r>
    <x v="1"/>
    <x v="0"/>
    <s v="C07.I01.P01.S06"/>
    <x v="28"/>
    <s v="ID026"/>
    <s v="ID026-Programas de incentivos ligados al autoconsumo y al almacenamiento con fuentes de energía renovable, así como a la implantación de sistemas térmicos renovables en el sector residencial"/>
    <s v="***6152**"/>
    <x v="1"/>
    <x v="1"/>
    <x v="5"/>
    <n v="2947.5"/>
    <s v="IPARRAGUIRRE,SALAVERRIA,JOSE LUIS"/>
  </r>
  <r>
    <x v="1"/>
    <x v="0"/>
    <s v="C07.I01.P01.S06"/>
    <x v="28"/>
    <s v="ID026"/>
    <s v="ID026-Programas de incentivos ligados al autoconsumo y al almacenamiento con fuentes de energía renovable, así como a la implantación de sistemas térmicos renovables en el sector residencial"/>
    <s v="***5028**"/>
    <x v="1"/>
    <x v="1"/>
    <x v="5"/>
    <n v="1192.0999999999999"/>
    <s v="BAQUERO,HERCE,ANA JESUS"/>
  </r>
  <r>
    <x v="1"/>
    <x v="0"/>
    <s v="C07.I01.P01.S06"/>
    <x v="28"/>
    <s v="ID026"/>
    <s v="ID026-Programas de incentivos ligados al autoconsumo y al almacenamiento con fuentes de energía renovable, así como a la implantación de sistemas térmicos renovables en el sector residencial"/>
    <s v="***1161**"/>
    <x v="1"/>
    <x v="1"/>
    <x v="5"/>
    <n v="1788.15"/>
    <s v="AGUERRI,BARIAIN,ASCENSION"/>
  </r>
  <r>
    <x v="1"/>
    <x v="0"/>
    <s v="C07.I01.P01.S06"/>
    <x v="28"/>
    <s v="ID026"/>
    <s v="ID026-Programas de incentivos ligados al autoconsumo y al almacenamiento con fuentes de energía renovable, así como a la implantación de sistemas térmicos renovables en el sector residencial"/>
    <s v="***5672**"/>
    <x v="1"/>
    <x v="1"/>
    <x v="5"/>
    <n v="3888"/>
    <s v="BOLEAS,TANIÑE,NEREA"/>
  </r>
  <r>
    <x v="1"/>
    <x v="0"/>
    <s v="C07.I01.P01.S06"/>
    <x v="28"/>
    <s v="ID026"/>
    <s v="ID026-Programas de incentivos ligados al autoconsumo y al almacenamiento con fuentes de energía renovable, así como a la implantación de sistemas térmicos renovables en el sector residencial"/>
    <s v="***1494**"/>
    <x v="1"/>
    <x v="1"/>
    <x v="5"/>
    <n v="1980"/>
    <s v="SOPENA,SERNA,JOSE LUIS"/>
  </r>
  <r>
    <x v="1"/>
    <x v="0"/>
    <s v="C07.I01.P01.S06"/>
    <x v="28"/>
    <s v="ID026"/>
    <s v="ID026-Programas de incentivos ligados al autoconsumo y al almacenamiento con fuentes de energía renovable, así como a la implantación de sistemas térmicos renovables en el sector residencial"/>
    <s v="***9738**"/>
    <x v="1"/>
    <x v="1"/>
    <x v="5"/>
    <n v="1638"/>
    <s v="SEVERIANO,PECHARROMAN,LEONARDO"/>
  </r>
  <r>
    <x v="1"/>
    <x v="0"/>
    <s v="C08.I01.P02.S09"/>
    <x v="29"/>
    <s v="ID027"/>
    <s v="ID027-Programas de incentivos ligados al autoconsumo y al almacenamiento con fuentes de energía renovable,, así como a la implantación de sistemas térmicos renovables en el sector residencial"/>
    <s v="***0271**"/>
    <x v="1"/>
    <x v="1"/>
    <x v="5"/>
    <n v="2525"/>
    <s v="GARDE,IRIARTE,SANTIAGO"/>
  </r>
  <r>
    <x v="1"/>
    <x v="0"/>
    <s v="C08.I01.P02.S09"/>
    <x v="29"/>
    <s v="ID027"/>
    <s v="ID027-Programas de incentivos ligados al autoconsumo y al almacenamiento con fuentes de energía renovable,, así como a la implantación de sistemas térmicos renovables en el sector residencial"/>
    <s v="***9950**"/>
    <x v="1"/>
    <x v="1"/>
    <x v="5"/>
    <n v="2166.02"/>
    <s v="VALENCIA,JAURRIETA,MARIA ROSARIO"/>
  </r>
  <r>
    <x v="1"/>
    <x v="0"/>
    <s v="C08.I01.P02.S09"/>
    <x v="29"/>
    <s v="ID027"/>
    <s v="ID027-Programas de incentivos ligados al autoconsumo y al almacenamiento con fuentes de energía renovable,, así como a la implantación de sistemas térmicos renovables en el sector residencial"/>
    <s v="***1347**"/>
    <x v="1"/>
    <x v="1"/>
    <x v="5"/>
    <n v="2109.1"/>
    <s v="ACEVEDO,MUÑOZ,FRANCISCO JAVIER"/>
  </r>
  <r>
    <x v="1"/>
    <x v="0"/>
    <s v="C08.I01.P02.S09"/>
    <x v="29"/>
    <s v="ID027"/>
    <s v="ID027-Programas de incentivos ligados al autoconsumo y al almacenamiento con fuentes de energía renovable,, así como a la implantación de sistemas térmicos renovables en el sector residencial"/>
    <s v="***3572**"/>
    <x v="1"/>
    <x v="1"/>
    <x v="5"/>
    <n v="5050"/>
    <s v="AMOZTEGUI,RECALDE,FRANCISCO JAVIER"/>
  </r>
  <r>
    <x v="1"/>
    <x v="0"/>
    <s v="C08.I01.P02.S09"/>
    <x v="29"/>
    <s v="ID027"/>
    <s v="ID027-Programas de incentivos ligados al autoconsumo y al almacenamiento con fuentes de energía renovable,, así como a la implantación de sistemas térmicos renovables en el sector residencial"/>
    <s v="***7745**"/>
    <x v="1"/>
    <x v="1"/>
    <x v="5"/>
    <n v="2525"/>
    <s v="AGUIRRE,GARCIA,MARIA SONIA"/>
  </r>
  <r>
    <x v="1"/>
    <x v="0"/>
    <s v="C08.I01.P02.S09"/>
    <x v="29"/>
    <s v="ID027"/>
    <s v="ID027-Programas de incentivos ligados al autoconsumo y al almacenamiento con fuentes de energía renovable,, así como a la implantación de sistemas térmicos renovables en el sector residencial"/>
    <s v="***3859**"/>
    <x v="1"/>
    <x v="1"/>
    <x v="5"/>
    <n v="5050"/>
    <s v="LIZARZA,HERRERO,JAVIER"/>
  </r>
  <r>
    <x v="1"/>
    <x v="0"/>
    <s v="C08.I01.P02.S09"/>
    <x v="29"/>
    <s v="ID027"/>
    <s v="ID027-Programas de incentivos ligados al autoconsumo y al almacenamiento con fuentes de energía renovable,, así como a la implantación de sistemas térmicos renovables en el sector residencial"/>
    <s v="***8770**"/>
    <x v="1"/>
    <x v="1"/>
    <x v="5"/>
    <n v="4848"/>
    <s v="EIZAGUIRRE,IRIBAR,TERESA"/>
  </r>
  <r>
    <x v="1"/>
    <x v="0"/>
    <s v="C08.I01.P02.S09"/>
    <x v="29"/>
    <s v="ID027"/>
    <s v="ID027-Programas de incentivos ligados al autoconsumo y al almacenamiento con fuentes de energía renovable,, así como a la implantación de sistemas térmicos renovables en el sector residencial"/>
    <s v="***7432**"/>
    <x v="1"/>
    <x v="1"/>
    <x v="5"/>
    <n v="2508.8000000000002"/>
    <s v="APECECHEA,SOBRINO,FRANCISCO"/>
  </r>
  <r>
    <x v="1"/>
    <x v="0"/>
    <s v="C08.I01.P02.S09"/>
    <x v="29"/>
    <s v="ID027"/>
    <s v="ID027-Programas de incentivos ligados al autoconsumo y al almacenamiento con fuentes de energía renovable,, así como a la implantación de sistemas térmicos renovables en el sector residencial"/>
    <s v="***1869**"/>
    <x v="1"/>
    <x v="1"/>
    <x v="5"/>
    <n v="2450"/>
    <s v="CLAVIJO,LUMBRERAS,JAVIER"/>
  </r>
  <r>
    <x v="1"/>
    <x v="0"/>
    <s v="C08.I01.P02.S09"/>
    <x v="29"/>
    <s v="ID027"/>
    <s v="ID027-Programas de incentivos ligados al autoconsumo y al almacenamiento con fuentes de energía renovable,, así como a la implantación de sistemas térmicos renovables en el sector residencial"/>
    <s v="***0971**"/>
    <x v="1"/>
    <x v="1"/>
    <x v="5"/>
    <n v="2525"/>
    <s v="IRIARTE,CENBORAIN,CELIA MARIA"/>
  </r>
  <r>
    <x v="1"/>
    <x v="0"/>
    <s v="C08.I01.P02.S09"/>
    <x v="29"/>
    <s v="ID027"/>
    <s v="ID027-Programas de incentivos ligados al autoconsumo y al almacenamiento con fuentes de energía renovable,, así como a la implantación de sistemas térmicos renovables en el sector residencial"/>
    <s v="***9915**"/>
    <x v="1"/>
    <x v="1"/>
    <x v="5"/>
    <n v="2424"/>
    <s v="AZCONA,BEGUIRISTAIN,JOSE JOAQUIN"/>
  </r>
  <r>
    <x v="1"/>
    <x v="0"/>
    <s v="C08.I01.P02.S09"/>
    <x v="29"/>
    <s v="ID027"/>
    <s v="ID027-Programas de incentivos ligados al autoconsumo y al almacenamiento con fuentes de energía renovable,, así como a la implantación de sistemas térmicos renovables en el sector residencial"/>
    <s v="***3561**"/>
    <x v="1"/>
    <x v="1"/>
    <x v="5"/>
    <n v="2352"/>
    <s v="SALAS,SOTO,JOSE ANGEL"/>
  </r>
  <r>
    <x v="1"/>
    <x v="0"/>
    <s v="C08.I01.P02.S09"/>
    <x v="29"/>
    <s v="ID027"/>
    <s v="ID027-Programas de incentivos ligados al autoconsumo y al almacenamiento con fuentes de energía renovable,, así como a la implantación de sistemas térmicos renovables en el sector residencial"/>
    <s v="***5913**"/>
    <x v="1"/>
    <x v="1"/>
    <x v="5"/>
    <n v="4900"/>
    <s v="BOLEAS,OSES,OLEGARIO"/>
  </r>
  <r>
    <x v="1"/>
    <x v="0"/>
    <s v="C08.I01.P02.S09"/>
    <x v="29"/>
    <s v="ID027"/>
    <s v="ID027-Programas de incentivos ligados al autoconsumo y al almacenamiento con fuentes de energía renovable,, así como a la implantación de sistemas térmicos renovables en el sector residencial"/>
    <s v="***5672**"/>
    <x v="1"/>
    <x v="1"/>
    <x v="5"/>
    <n v="3528"/>
    <s v="BOLEAS,TANIÑE,NEREA"/>
  </r>
  <r>
    <x v="1"/>
    <x v="0"/>
    <s v="C08.I01.P02.S09"/>
    <x v="29"/>
    <s v="ID027"/>
    <s v="ID027-Programas de incentivos ligados al autoconsumo y al almacenamiento con fuentes de energía renovable,, así como a la implantación de sistemas térmicos renovables en el sector residencial"/>
    <s v="***1494**"/>
    <x v="1"/>
    <x v="1"/>
    <x v="5"/>
    <n v="2450"/>
    <s v="SOPENA,SERNA,JOSE LUIS"/>
  </r>
  <r>
    <x v="1"/>
    <x v="0"/>
    <s v="C07.I01.P01.S06"/>
    <x v="28"/>
    <s v="ID026"/>
    <s v="ID026-Programas de incentivos ligados al autoconsumo y al almacenamiento con fuentes de energía renovable, así como a la implantación de sistemas térmicos renovables en el sector residencial"/>
    <s v="***0640**"/>
    <x v="1"/>
    <x v="1"/>
    <x v="5"/>
    <n v="1493.4"/>
    <s v="CORRES,MARAÑON,LUIS ELIAS"/>
  </r>
  <r>
    <x v="1"/>
    <x v="0"/>
    <s v="C07.I01.P01.S06"/>
    <x v="28"/>
    <s v="ID026"/>
    <s v="ID026-Programas de incentivos ligados al autoconsumo y al almacenamiento con fuentes de energía renovable, así como a la implantación de sistemas térmicos renovables en el sector residencial"/>
    <s v="***7882**"/>
    <x v="1"/>
    <x v="1"/>
    <x v="5"/>
    <n v="3340.5"/>
    <s v="JIMENEZ,GARBAYO,SERGIO"/>
  </r>
  <r>
    <x v="1"/>
    <x v="0"/>
    <s v="C07.I01.P01.S06"/>
    <x v="28"/>
    <s v="ID026"/>
    <s v="ID026-Programas de incentivos ligados al autoconsumo y al almacenamiento con fuentes de energía renovable, así como a la implantación de sistemas térmicos renovables en el sector residencial"/>
    <s v="***0270**"/>
    <x v="0"/>
    <x v="4"/>
    <x v="5"/>
    <n v="63630"/>
    <s v="AYUNTAMIENTO DE ARBIZU"/>
  </r>
  <r>
    <x v="1"/>
    <x v="0"/>
    <s v="C07.I01.P01.S06"/>
    <x v="28"/>
    <s v="ID026"/>
    <s v="ID026-Programas de incentivos ligados al autoconsumo y al almacenamiento con fuentes de energía renovable, así como a la implantación de sistemas térmicos renovables en el sector residencial"/>
    <s v="***9497**"/>
    <x v="1"/>
    <x v="1"/>
    <x v="5"/>
    <n v="2063.25"/>
    <s v="NARVAEZ,HAERKENS,MIKEL"/>
  </r>
  <r>
    <x v="1"/>
    <x v="0"/>
    <s v="C07.I01.P01.S06"/>
    <x v="28"/>
    <s v="ID026"/>
    <s v="ID026-Programas de incentivos ligados al autoconsumo y al almacenamiento con fuentes de energía renovable, así como a la implantación de sistemas térmicos renovables en el sector residencial"/>
    <s v="***0387**"/>
    <x v="1"/>
    <x v="1"/>
    <x v="5"/>
    <n v="2947.5"/>
    <s v="MARTIN,SIESO,JUAN MANUEL"/>
  </r>
  <r>
    <x v="0"/>
    <x v="9"/>
    <s v="C04.I03.P01.S11"/>
    <x v="45"/>
    <s v="ID018"/>
    <s v="ID018-Actuaciones (9) de restauración de ecosistemas e infraestructura verde (I3)"/>
    <s v="***2617**"/>
    <x v="0"/>
    <x v="0"/>
    <x v="5"/>
    <n v="13830.3"/>
    <s v="SERVICIOS FORESTALES Y VIVEROS ALCALDE SL"/>
  </r>
  <r>
    <x v="0"/>
    <x v="8"/>
    <s v="C26.I02.P01.S38"/>
    <x v="100"/>
    <s v="ID151"/>
    <s v="ID151-Adecuación Centro Recreativo Guelbenzu (Pamplona)"/>
    <s v="***3167**"/>
    <x v="0"/>
    <x v="0"/>
    <x v="5"/>
    <n v="23623.65"/>
    <s v="ERKI CONSTRUCCION SOSTENIBLE SL"/>
  </r>
  <r>
    <x v="0"/>
    <x v="8"/>
    <s v="C26.I02.P01.S38"/>
    <x v="100"/>
    <s v="ID151"/>
    <s v="ID151-Adecuación Centro Recreativo Guelbenzu (Pamplona)"/>
    <s v="***3167**"/>
    <x v="0"/>
    <x v="0"/>
    <x v="5"/>
    <n v="33409.67"/>
    <s v="ERKI CONSTRUCCION SOSTENIBLE SL"/>
  </r>
  <r>
    <x v="0"/>
    <x v="3"/>
    <s v="C11.I02.P01.S07"/>
    <x v="5"/>
    <s v="ID029"/>
    <s v="ID029-Proyecto 1A: Interoperabilidad en Justicia"/>
    <s v="***2806**"/>
    <x v="0"/>
    <x v="6"/>
    <x v="5"/>
    <n v="773678.59"/>
    <s v="TRACASA INSTRUMENTAL SL"/>
  </r>
  <r>
    <x v="0"/>
    <x v="3"/>
    <s v="C11.I02.P01.S07"/>
    <x v="5"/>
    <s v="ID029"/>
    <s v="ID029-Proyecto 1A: Interoperabilidad en Justicia"/>
    <s v="***2806**"/>
    <x v="0"/>
    <x v="6"/>
    <x v="5"/>
    <n v="5620.54"/>
    <s v="TRACASA INSTRUMENTAL SL"/>
  </r>
  <r>
    <x v="0"/>
    <x v="3"/>
    <s v="C11.I02.P01.S07"/>
    <x v="5"/>
    <s v="ID029"/>
    <s v="ID029-Proyecto 1A: Interoperabilidad en Justicia"/>
    <s v="***2806**"/>
    <x v="0"/>
    <x v="6"/>
    <x v="5"/>
    <n v="96376.65"/>
    <s v="TRACASA INSTRUMENTAL SL"/>
  </r>
  <r>
    <x v="0"/>
    <x v="8"/>
    <s v="C14.I01.P02.S15"/>
    <x v="19"/>
    <s v="ID044"/>
    <s v="ID044-Plan de sostenibilidad turística en destino - ACD Navarra Rural"/>
    <s v="***4517**"/>
    <x v="0"/>
    <x v="3"/>
    <x v="5"/>
    <n v="5082"/>
    <s v="ECHANDI DOMEÑO MIGUEL Y MALAGRE VERA IVAN"/>
  </r>
  <r>
    <x v="0"/>
    <x v="5"/>
    <s v="C11.I03.P14.S06"/>
    <x v="31"/>
    <s v="ID037"/>
    <s v="ID037-Transformación digital y modernización de las AAPP de las CCAA: Evolución hacia una cloud privada sostenible"/>
    <s v="***0980**"/>
    <x v="0"/>
    <x v="6"/>
    <x v="5"/>
    <n v="26958.76"/>
    <s v="NAVARRA DE SERVICIOS Y TECNOLOGIAS SA"/>
  </r>
  <r>
    <x v="1"/>
    <x v="4"/>
    <s v="C02.I01.P02.S11"/>
    <x v="35"/>
    <s v="ID005"/>
    <s v="ID005-Programa de rehabilitación para la recuperación económica y social en entornos residenciales (rehabilitación protegida)."/>
    <s v="***8003**"/>
    <x v="1"/>
    <x v="1"/>
    <x v="5"/>
    <n v="6250"/>
    <s v="IRIGOYEN,JORAJURIA,RUBEN"/>
  </r>
  <r>
    <x v="1"/>
    <x v="4"/>
    <s v="C02.I01.P02.S11"/>
    <x v="35"/>
    <s v="ID005"/>
    <s v="ID005-Programa de rehabilitación para la recuperación económica y social en entornos residenciales (rehabilitación protegida)."/>
    <s v="***3531**"/>
    <x v="1"/>
    <x v="1"/>
    <x v="5"/>
    <n v="6250"/>
    <s v="ARRETXEA,RODRIGUEZ,ESTITXU"/>
  </r>
  <r>
    <x v="1"/>
    <x v="4"/>
    <s v="C02.I01.P02.S11"/>
    <x v="35"/>
    <s v="ID005"/>
    <s v="ID005-Programa de rehabilitación para la recuperación económica y social en entornos residenciales (rehabilitación protegida)."/>
    <s v="***3800**"/>
    <x v="0"/>
    <x v="7"/>
    <x v="5"/>
    <n v="200000"/>
    <s v="COPROPIETARIOS AV AYUNTAMIENTO 4"/>
  </r>
  <r>
    <x v="0"/>
    <x v="8"/>
    <s v="C14.I01.P02.S15"/>
    <x v="19"/>
    <s v="ID044"/>
    <s v="ID044-Plan de sostenibilidad turística en destino - ACD Navarra Rural"/>
    <s v="***5589**"/>
    <x v="0"/>
    <x v="0"/>
    <x v="5"/>
    <n v="61453.2"/>
    <s v="LAKITA SAU"/>
  </r>
  <r>
    <x v="0"/>
    <x v="8"/>
    <s v="C14.I01.P02.S14.S02"/>
    <x v="62"/>
    <s v="ID047"/>
    <s v="ID047- Plan de Sostenibilidad Turística en Destino &quot;ACD 5 rutas jacobeas, mil caminos en Navarra&quot;"/>
    <s v="***5440**"/>
    <x v="0"/>
    <x v="0"/>
    <x v="5"/>
    <n v="23036.94"/>
    <s v="SASOI ERAIKUNTZAK SL"/>
  </r>
  <r>
    <x v="0"/>
    <x v="8"/>
    <s v="C14.I01.P02.S15"/>
    <x v="19"/>
    <s v="ID044"/>
    <s v="ID044-Plan de sostenibilidad turística en destino - ACD Navarra Rural"/>
    <s v="***4162**"/>
    <x v="1"/>
    <x v="1"/>
    <x v="5"/>
    <n v="5082"/>
    <s v="ORTEGA,ALGARRA,MARIA NELA"/>
  </r>
  <r>
    <x v="0"/>
    <x v="8"/>
    <s v="C26.I02.P01.S38"/>
    <x v="100"/>
    <s v="ID151"/>
    <s v="ID151-Adecuación Centro Recreativo Guelbenzu (Pamplona)"/>
    <s v="***0980**"/>
    <x v="0"/>
    <x v="6"/>
    <x v="5"/>
    <n v="137.19"/>
    <s v="NAVARRA DE SERVICIOS Y TECNOLOGIAS SA"/>
  </r>
  <r>
    <x v="1"/>
    <x v="8"/>
    <s v="C14.I01.P02.S15"/>
    <x v="19"/>
    <s v="ID044"/>
    <s v="ID044-Plan de sostenibilidad turística en destino - ACD Navarra Rural"/>
    <s v="***0470**"/>
    <x v="0"/>
    <x v="4"/>
    <x v="5"/>
    <n v="20321.25"/>
    <s v="AYUNTAMIENTO DE BARGOTA"/>
  </r>
  <r>
    <x v="1"/>
    <x v="8"/>
    <s v="C14.I01.P06.S08"/>
    <x v="76"/>
    <s v="ID126"/>
    <s v="ID126-ACD Navarra Destinos 2022. ACD Navarra y sus paisajes Enogastronómicos"/>
    <s v="***7377**"/>
    <x v="0"/>
    <x v="0"/>
    <x v="5"/>
    <n v="8372"/>
    <s v="BODEGAS Y VIÑEDOS QUADERNA VIA SL"/>
  </r>
  <r>
    <x v="1"/>
    <x v="0"/>
    <s v="C01.I02.P03.S17"/>
    <x v="0"/>
    <s v="ID004"/>
    <s v="ID004-MOVES III Ejecución de programas de inventivos ligados a la movilidad eléctrica"/>
    <s v="***7563**"/>
    <x v="1"/>
    <x v="1"/>
    <x v="5"/>
    <n v="-5000"/>
    <s v="FONSECA,SANCHEZ,ANDREA MARCELA"/>
  </r>
  <r>
    <x v="1"/>
    <x v="0"/>
    <s v="C14.I04.P02.S28"/>
    <x v="78"/>
    <s v="ID048"/>
    <s v="ID048-Plan de modernización y competitividad del sector turístico Proyectos de eficiencia energética y economía circular en empresas turísticas"/>
    <s v="***4029**"/>
    <x v="1"/>
    <x v="1"/>
    <x v="5"/>
    <n v="-966.31"/>
    <s v="SANCHEZ,GUILLEN,MARIA DOLORES"/>
  </r>
  <r>
    <x v="0"/>
    <x v="2"/>
    <s v="C22.I01.P04.S06"/>
    <x v="4"/>
    <s v="ID076"/>
    <s v="ID076-Plan de gestión Reformas de centros residenciales"/>
    <s v="***5004**"/>
    <x v="0"/>
    <x v="2"/>
    <x v="5"/>
    <n v="56698.81"/>
    <s v="Formalización HTN"/>
  </r>
  <r>
    <x v="1"/>
    <x v="8"/>
    <s v="C26.I01.P02.S18"/>
    <x v="67"/>
    <s v="ID109"/>
    <s v="ID109-Plan de prescripción de actividad y ejercicio físico."/>
    <s v="***2580**"/>
    <x v="0"/>
    <x v="4"/>
    <x v="5"/>
    <n v="4272"/>
    <s v="AYUNTAMIENTO DE VILLAVA"/>
  </r>
  <r>
    <x v="1"/>
    <x v="8"/>
    <s v="C26.I01.P02.S18"/>
    <x v="67"/>
    <s v="ID109"/>
    <s v="ID109-Plan de prescripción de actividad y ejercicio físico."/>
    <s v="***0870**"/>
    <x v="0"/>
    <x v="4"/>
    <x v="5"/>
    <n v="1107"/>
    <s v="AYUNTAMIENTO DE NOAIN (VALLE DE ELORZ)"/>
  </r>
  <r>
    <x v="1"/>
    <x v="8"/>
    <s v="C26.I01.P02.S18"/>
    <x v="67"/>
    <s v="ID109"/>
    <s v="ID109-Plan de prescripción de actividad y ejercicio físico."/>
    <s v="***0230**"/>
    <x v="0"/>
    <x v="4"/>
    <x v="5"/>
    <n v="6131.5"/>
    <s v="AYUNTAMIENTO DE ARANGUREN"/>
  </r>
  <r>
    <x v="1"/>
    <x v="8"/>
    <s v="C26.I01.P02.S18"/>
    <x v="67"/>
    <s v="ID109"/>
    <s v="ID109-Plan de prescripción de actividad y ejercicio físico."/>
    <s v="***5530**"/>
    <x v="0"/>
    <x v="4"/>
    <x v="5"/>
    <n v="4041.4"/>
    <s v="AYUNTAMIENTO DE LECUMBERRI-LEKUNBERRI"/>
  </r>
  <r>
    <x v="1"/>
    <x v="8"/>
    <s v="C26.I01.P02.S18"/>
    <x v="67"/>
    <s v="ID109"/>
    <s v="ID109-Plan de prescripción de actividad y ejercicio físico."/>
    <s v="***9020**"/>
    <x v="0"/>
    <x v="4"/>
    <x v="5"/>
    <n v="8494.2000000000007"/>
    <s v="AYUNTAMIENTO DE BERRIOPLANO"/>
  </r>
  <r>
    <x v="1"/>
    <x v="8"/>
    <s v="C26.I01.P02.S18"/>
    <x v="67"/>
    <s v="ID109"/>
    <s v="ID109-Plan de prescripción de actividad y ejercicio físico."/>
    <s v="***9030**"/>
    <x v="0"/>
    <x v="4"/>
    <x v="5"/>
    <n v="9025.39"/>
    <s v="AYUNTAMIENTO DE BERRIOZAR"/>
  </r>
  <r>
    <x v="1"/>
    <x v="8"/>
    <s v="C26.I01.P02.S18"/>
    <x v="67"/>
    <s v="ID109"/>
    <s v="ID109-Plan de prescripción de actividad y ejercicio físico."/>
    <s v="***2010**"/>
    <x v="0"/>
    <x v="4"/>
    <x v="5"/>
    <n v="2835.57"/>
    <s v="AYUNTAMIENTO DE PAMPLONA"/>
  </r>
  <r>
    <x v="1"/>
    <x v="8"/>
    <s v="C26.I01.P02.S18"/>
    <x v="67"/>
    <s v="ID109"/>
    <s v="ID109-Plan de prescripción de actividad y ejercicio físico."/>
    <s v="***3738**"/>
    <x v="0"/>
    <x v="4"/>
    <x v="5"/>
    <n v="4434.58"/>
    <s v="MANCOMUNIDAD DE SERVICIOS SOCIALES DE BASE DE LA ZONA DE ULTZAMA"/>
  </r>
  <r>
    <x v="1"/>
    <x v="8"/>
    <s v="C26.I01.P02.S18"/>
    <x v="67"/>
    <s v="ID109"/>
    <s v="ID109-Plan de prescripción de actividad y ejercicio físico."/>
    <s v="***0290**"/>
    <x v="0"/>
    <x v="4"/>
    <x v="5"/>
    <n v="6860.27"/>
    <s v="AYUNTAMIENTO DE LOS ARCOS"/>
  </r>
  <r>
    <x v="1"/>
    <x v="8"/>
    <s v="C26.I01.P02.S18"/>
    <x v="67"/>
    <s v="ID109"/>
    <s v="ID109-Plan de prescripción de actividad y ejercicio físico."/>
    <s v="***1210**"/>
    <x v="0"/>
    <x v="4"/>
    <x v="5"/>
    <n v="4818.8599999999997"/>
    <s v="AYUNTAMIENTO DE HUARTE"/>
  </r>
  <r>
    <x v="0"/>
    <x v="2"/>
    <s v="C22.I01.P04.S06"/>
    <x v="4"/>
    <s v="ID076"/>
    <s v="ID076-Plan de gestión Reformas de centros residenciales"/>
    <s v="***5020**"/>
    <x v="0"/>
    <x v="0"/>
    <x v="5"/>
    <n v="566988.11"/>
    <s v="UTE RESIDENCIA SANTO DOMINGO"/>
  </r>
  <r>
    <x v="0"/>
    <x v="2"/>
    <s v="C19.I01.P04.S15"/>
    <x v="95"/>
    <s v="ID142"/>
    <s v="ID142-Competencias digitales para la infancia (CODI)"/>
    <s v="***7095**"/>
    <x v="0"/>
    <x v="6"/>
    <x v="5"/>
    <n v="4890.42"/>
    <s v="CENTRO NAVARRO DE APRENDIZAJE INTEGRAL SA"/>
  </r>
  <r>
    <x v="1"/>
    <x v="4"/>
    <s v="C02.I04.P01.S13"/>
    <x v="79"/>
    <s v="ID008"/>
    <s v="ID008-Rehabilitación energética para edificios existentes en municipios y núcleos de menos de 5000 habitantes (Programa PREE 5000)"/>
    <s v="***7307**"/>
    <x v="0"/>
    <x v="7"/>
    <x v="5"/>
    <n v="89813.48"/>
    <s v="COPROPIETARIOS CL SAN MARTIN 14"/>
  </r>
  <r>
    <x v="1"/>
    <x v="4"/>
    <s v="C02.I04.P01.S13"/>
    <x v="79"/>
    <s v="ID008"/>
    <s v="ID008-Rehabilitación energética para edificios existentes en municipios y núcleos de menos de 5000 habitantes (Programa PREE 5000)"/>
    <s v="***5517**"/>
    <x v="0"/>
    <x v="7"/>
    <x v="5"/>
    <n v="88041.12"/>
    <s v="COPROPIETARIOS CL SAN MARTIN 16"/>
  </r>
  <r>
    <x v="1"/>
    <x v="4"/>
    <s v="C02.I04.P01.S13"/>
    <x v="79"/>
    <s v="ID008"/>
    <s v="ID008-Rehabilitación energética para edificios existentes en municipios y núcleos de menos de 5000 habitantes (Programa PREE 5000)"/>
    <s v="***3003**"/>
    <x v="0"/>
    <x v="7"/>
    <x v="5"/>
    <n v="88744.54"/>
    <s v="COPROPIETARIOS CL DOS HERMANAS 32"/>
  </r>
  <r>
    <x v="1"/>
    <x v="4"/>
    <s v="C02.I04.P01.S13"/>
    <x v="79"/>
    <s v="ID008"/>
    <s v="ID008-Rehabilitación energética para edificios existentes en municipios y núcleos de menos de 5000 habitantes (Programa PREE 5000)"/>
    <s v="***7830**"/>
    <x v="1"/>
    <x v="1"/>
    <x v="5"/>
    <n v="13300"/>
    <s v="DEL BARRIO,FERNANDEZ,ROSA MARIA"/>
  </r>
  <r>
    <x v="0"/>
    <x v="5"/>
    <s v="C19.I01.P03.S11"/>
    <x v="27"/>
    <s v="ID061"/>
    <s v="ID061-Programa formativo de iniciación en competencias digitales para la ciudadanía."/>
    <s v="***0980**"/>
    <x v="0"/>
    <x v="6"/>
    <x v="5"/>
    <n v="17710.82"/>
    <s v="NAVARRA DE SERVICIOS Y TECNOLOGIAS SA"/>
  </r>
  <r>
    <x v="0"/>
    <x v="5"/>
    <s v="C19.I01.P03.S11"/>
    <x v="27"/>
    <s v="ID061"/>
    <s v="ID061-Programa formativo de iniciación en competencias digitales para la ciudadanía."/>
    <s v="***2882**"/>
    <x v="0"/>
    <x v="0"/>
    <x v="5"/>
    <n v="55066.25"/>
    <s v="ENTELGY IBAI SA"/>
  </r>
  <r>
    <x v="1"/>
    <x v="4"/>
    <s v="C02.I04.P01.S13"/>
    <x v="79"/>
    <s v="ID008"/>
    <s v="ID008-Rehabilitación energética para edificios existentes en municipios y núcleos de menos de 5000 habitantes (Programa PREE 5000)"/>
    <s v="***3615**"/>
    <x v="0"/>
    <x v="7"/>
    <x v="5"/>
    <n v="60919.72"/>
    <s v="COPROPIETARIOS CL INURRIBIDE 1"/>
  </r>
  <r>
    <x v="1"/>
    <x v="4"/>
    <s v="C02.I04.P01.S13"/>
    <x v="79"/>
    <s v="ID008"/>
    <s v="ID008-Rehabilitación energética para edificios existentes en municipios y núcleos de menos de 5000 habitantes (Programa PREE 5000)"/>
    <s v="***4370**"/>
    <x v="1"/>
    <x v="1"/>
    <x v="5"/>
    <n v="15300"/>
    <s v="ALCUAZ,SAENZ,JOSE ANTONIO"/>
  </r>
  <r>
    <x v="0"/>
    <x v="8"/>
    <s v="C14.I01.P02.S15"/>
    <x v="19"/>
    <s v="ID044"/>
    <s v="ID044-Plan de sostenibilidad turística en destino - ACD Navarra Rural"/>
    <s v="***0980**"/>
    <x v="0"/>
    <x v="6"/>
    <x v="5"/>
    <n v="1359.29"/>
    <s v="NAVARRA DE SERVICIOS Y TECNOLOGIAS SA"/>
  </r>
  <r>
    <x v="0"/>
    <x v="8"/>
    <s v="C14.I01.P02.S15"/>
    <x v="19"/>
    <s v="ID044"/>
    <s v="ID044-Plan de sostenibilidad turística en destino - ACD Navarra Rural"/>
    <s v="***0980**"/>
    <x v="0"/>
    <x v="6"/>
    <x v="5"/>
    <n v="2084.96"/>
    <s v="NAVARRA DE SERVICIOS Y TECNOLOGIAS SA"/>
  </r>
  <r>
    <x v="0"/>
    <x v="8"/>
    <s v="C14.I01.P02.S14.S02"/>
    <x v="62"/>
    <s v="ID047"/>
    <s v="ID047- Plan de Sostenibilidad Turística en Destino &quot;ACD 5 rutas jacobeas, mil caminos en Navarra&quot;"/>
    <s v="***0980**"/>
    <x v="0"/>
    <x v="6"/>
    <x v="5"/>
    <n v="3305.95"/>
    <s v="NAVARRA DE SERVICIOS Y TECNOLOGIAS SA"/>
  </r>
  <r>
    <x v="1"/>
    <x v="0"/>
    <s v="C07.I01.P01.S06"/>
    <x v="28"/>
    <s v="ID026"/>
    <s v="ID026-Programas de incentivos ligados al autoconsumo y al almacenamiento con fuentes de energía renovable, así como a la implantación de sistemas térmicos renovables en el sector residencial"/>
    <s v="***9139**"/>
    <x v="0"/>
    <x v="0"/>
    <x v="5"/>
    <n v="-175"/>
    <s v="IRUGOI SL"/>
  </r>
  <r>
    <x v="0"/>
    <x v="1"/>
    <s v="C20.I01.P01.S12"/>
    <x v="2"/>
    <s v="ID064"/>
    <s v="ID064-Plan de modernización de la FP. Evaluación y acreditación de las competencias profesionales"/>
    <s v="***3910**"/>
    <x v="1"/>
    <x v="1"/>
    <x v="5"/>
    <n v="558.23"/>
    <s v="MENDEZ,SANCHEZ,JESUS MARIA"/>
  </r>
  <r>
    <x v="0"/>
    <x v="1"/>
    <s v="C20.I01.P01.S12"/>
    <x v="2"/>
    <s v="ID064"/>
    <s v="ID064-Plan de modernización de la FP. Evaluación y acreditación de las competencias profesionales"/>
    <s v="***0819**"/>
    <x v="1"/>
    <x v="1"/>
    <x v="5"/>
    <n v="102.5"/>
    <s v="GARCIA,HERREROS,ITXASO"/>
  </r>
  <r>
    <x v="0"/>
    <x v="0"/>
    <s v="C07.I01.P01.S06"/>
    <x v="28"/>
    <s v="ID026"/>
    <s v="ID026-Programas de incentivos ligados al autoconsumo y al almacenamiento con fuentes de energía renovable, así como a la implantación de sistemas térmicos renovables en el sector residencial"/>
    <s v="***0698**"/>
    <x v="0"/>
    <x v="6"/>
    <x v="5"/>
    <n v="15185.94"/>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5"/>
    <n v="3796.48"/>
    <s v="CENTRO EUROPEO DE EMPRESAS E INNOVACION DE NA VARRA SL"/>
  </r>
  <r>
    <x v="0"/>
    <x v="0"/>
    <s v="C31.I01.P01.S06"/>
    <x v="90"/>
    <s v="ID137"/>
    <s v="ID137-Autoconsumo Generación REpowerUE "/>
    <s v="***0698**"/>
    <x v="0"/>
    <x v="6"/>
    <x v="5"/>
    <n v="646.1"/>
    <s v="CENTRO EUROPEO DE EMPRESAS E INNOVACION DE NA VARRA SL"/>
  </r>
  <r>
    <x v="1"/>
    <x v="8"/>
    <s v="C14.I01.P02.S14.S02"/>
    <x v="62"/>
    <s v="ID047"/>
    <s v="ID047- Plan de Sostenibilidad Turística en Destino &quot;ACD 5 rutas jacobeas, mil caminos en Navarra&quot;"/>
    <s v="***0960**"/>
    <x v="0"/>
    <x v="4"/>
    <x v="5"/>
    <n v="129025.05"/>
    <s v="AYUNTAMIENTO DE ESTELLA-LIZARRA"/>
  </r>
  <r>
    <x v="1"/>
    <x v="5"/>
    <s v="C17.I01.P02.S10"/>
    <x v="56"/>
    <s v="ID055"/>
    <s v="ID055-Plan Complementario Agroalimentación"/>
    <s v="***0969**"/>
    <x v="0"/>
    <x v="5"/>
    <x v="5"/>
    <n v="2022096.18"/>
    <s v="CENTRO NACIONAL DE TECNOLOGIA Y SEGURIDAD ALIMENTARIA"/>
  </r>
  <r>
    <x v="0"/>
    <x v="6"/>
    <s v="C06.I04.P02.S19"/>
    <x v="75"/>
    <s v="ID024"/>
    <s v="ID024-Programa de Ayuda al Transporte Sostenible y Digital – CCAA – actuaciones propias de Navarra"/>
    <s v="***2806**"/>
    <x v="0"/>
    <x v="6"/>
    <x v="5"/>
    <n v="523935.25"/>
    <s v="TRACASA INSTRUMENTAL SL"/>
  </r>
  <r>
    <x v="0"/>
    <x v="1"/>
    <s v="C20.I01.P01.S12"/>
    <x v="2"/>
    <s v="ID064"/>
    <s v="ID064-Plan de modernización de la FP. Evaluación y acreditación de las competencias profesionales"/>
    <s v="***9999**"/>
    <x v="1"/>
    <x v="1"/>
    <x v="5"/>
    <n v="50600.4"/>
    <s v="Nóminas personal propio"/>
  </r>
  <r>
    <x v="0"/>
    <x v="1"/>
    <s v="C20.I01.P01.S12"/>
    <x v="2"/>
    <s v="ID064"/>
    <s v="ID064-Plan de modernización de la FP. Evaluación y acreditación de las competencias profesionales"/>
    <s v="***8312**"/>
    <x v="0"/>
    <x v="0"/>
    <x v="5"/>
    <n v="1113.2"/>
    <s v="NC ENCOMUNICACION SL"/>
  </r>
  <r>
    <x v="0"/>
    <x v="1"/>
    <s v="C20.I01.P01.S12"/>
    <x v="2"/>
    <s v="ID064"/>
    <s v="ID064-Plan de modernización de la FP. Evaluación y acreditación de las competencias profesionales"/>
    <s v="***8204**"/>
    <x v="0"/>
    <x v="0"/>
    <x v="5"/>
    <n v="1452"/>
    <s v="ELEARNING SOLUTIONS SL"/>
  </r>
  <r>
    <x v="0"/>
    <x v="1"/>
    <s v="C20.I01.P01.S12"/>
    <x v="2"/>
    <s v="ID064"/>
    <s v="ID064-Plan de modernización de la FP. Evaluación y acreditación de las competencias profesionales"/>
    <s v="***8312**"/>
    <x v="0"/>
    <x v="0"/>
    <x v="5"/>
    <n v="-1113.2"/>
    <s v="NC ENCOMUNICACION SL"/>
  </r>
  <r>
    <x v="0"/>
    <x v="6"/>
    <s v="C01.I01.P02.S18"/>
    <x v="22"/>
    <s v="ID002"/>
    <s v="ID002-Zonas de bajas emisiones en entornos metropolitanos"/>
    <s v="***4708**"/>
    <x v="0"/>
    <x v="0"/>
    <x v="5"/>
    <n v="1258.98"/>
    <s v="INGENIERIA Y PREVENCION DE RIESGOS SL"/>
  </r>
  <r>
    <x v="0"/>
    <x v="5"/>
    <s v="C11.I03.P14.S06"/>
    <x v="31"/>
    <s v="ID037"/>
    <s v="ID037-Transformación digital y modernización de las AAPP de las CCAA: Evolución hacia una cloud privada sostenible"/>
    <s v="***0980**"/>
    <x v="0"/>
    <x v="6"/>
    <x v="5"/>
    <n v="236358.71"/>
    <s v="NAVARRA DE SERVICIOS Y TECNOLOGIAS SA"/>
  </r>
  <r>
    <x v="1"/>
    <x v="4"/>
    <s v="C02.I02.P02.S18"/>
    <x v="72"/>
    <s v="ID006"/>
    <s v="ID006-Programa de construcción de viviendas en alquiler social en edificios energéticamente eficientes (arrendamiento protegido)."/>
    <s v="***2124**"/>
    <x v="0"/>
    <x v="6"/>
    <x v="5"/>
    <n v="873465"/>
    <s v="NAVARRA DE SUELO Y VIVIENDA SAU"/>
  </r>
  <r>
    <x v="0"/>
    <x v="8"/>
    <s v="C26.I01.P01.S11"/>
    <x v="102"/>
    <s v="ID147"/>
    <s v="ID147-Plan de digitalización del Sector Deporte. Suministro e instalación 4 plataformas de fuerzas en CEIMD"/>
    <s v="***0102**"/>
    <x v="0"/>
    <x v="0"/>
    <x v="5"/>
    <n v="136297.96"/>
    <s v="KISTLER IBERICA SLU"/>
  </r>
  <r>
    <x v="0"/>
    <x v="8"/>
    <s v="C26.I01.P01.S11"/>
    <x v="102"/>
    <s v="ID147"/>
    <s v="ID147-Plan de digitalización del Sector Deporte. Suministro e instalación 4 plataformas de fuerzas en CEIMD"/>
    <s v="***0102**"/>
    <x v="0"/>
    <x v="0"/>
    <x v="5"/>
    <n v="10704.94"/>
    <s v="KISTLER IBERICA SLU"/>
  </r>
  <r>
    <x v="0"/>
    <x v="8"/>
    <s v="C14.I01.P02.S15"/>
    <x v="19"/>
    <s v="ID044"/>
    <s v="ID044-Plan de sostenibilidad turística en destino - ACD Navarra Rural"/>
    <s v="***0980**"/>
    <x v="0"/>
    <x v="6"/>
    <x v="5"/>
    <n v="75622.720000000001"/>
    <s v="NAVARRA DE SERVICIOS Y TECNOLOGIAS SA"/>
  </r>
  <r>
    <x v="0"/>
    <x v="8"/>
    <s v="C14.I01.P02.S15"/>
    <x v="19"/>
    <s v="ID044"/>
    <s v="ID044-Plan de sostenibilidad turística en destino - ACD Navarra Rural"/>
    <s v="***0980**"/>
    <x v="0"/>
    <x v="6"/>
    <x v="5"/>
    <n v="353.71"/>
    <s v="NAVARRA DE SERVICIOS Y TECNOLOGIAS SA"/>
  </r>
  <r>
    <x v="0"/>
    <x v="8"/>
    <s v="C14.I01.P02.S14.S02"/>
    <x v="62"/>
    <s v="ID047"/>
    <s v="ID047- Plan de Sostenibilidad Turística en Destino &quot;ACD 5 rutas jacobeas, mil caminos en Navarra&quot;"/>
    <s v="***0980**"/>
    <x v="0"/>
    <x v="6"/>
    <x v="5"/>
    <n v="40948.28"/>
    <s v="NAVARRA DE SERVICIOS Y TECNOLOGIAS SA"/>
  </r>
  <r>
    <x v="1"/>
    <x v="8"/>
    <s v="C14.I01.P02.S14.S02"/>
    <x v="62"/>
    <s v="ID047"/>
    <s v="ID047- Plan de Sostenibilidad Turística en Destino &quot;ACD 5 rutas jacobeas, mil caminos en Navarra&quot;"/>
    <s v="***7390**"/>
    <x v="0"/>
    <x v="4"/>
    <x v="5"/>
    <n v="22500"/>
    <s v="CONCEJO DE ZUBIRI"/>
  </r>
  <r>
    <x v="1"/>
    <x v="8"/>
    <s v="C14.I01.P02.S14.S02"/>
    <x v="62"/>
    <s v="ID047"/>
    <s v="ID047- Plan de Sostenibilidad Turística en Destino &quot;ACD 5 rutas jacobeas, mil caminos en Navarra&quot;"/>
    <s v="***0960**"/>
    <x v="0"/>
    <x v="4"/>
    <x v="5"/>
    <n v="88918.2"/>
    <s v="AYUNTAMIENTO DE ESTELLA-LIZARRA"/>
  </r>
  <r>
    <x v="0"/>
    <x v="8"/>
    <s v="C14.I01.P02.S15"/>
    <x v="19"/>
    <s v="ID044"/>
    <s v="ID044-Plan de sostenibilidad turística en destino - ACD Navarra Rural"/>
    <s v="***0980**"/>
    <x v="0"/>
    <x v="6"/>
    <x v="5"/>
    <n v="2749.71"/>
    <s v="NAVARRA DE SERVICIOS Y TECNOLOGIAS SA"/>
  </r>
  <r>
    <x v="0"/>
    <x v="1"/>
    <s v="C20.I01.P01.S12"/>
    <x v="2"/>
    <s v="ID064"/>
    <s v="ID064-Plan de modernización de la FP. Evaluación y acreditación de las competencias profesionales"/>
    <s v="***5170**"/>
    <x v="1"/>
    <x v="1"/>
    <x v="5"/>
    <n v="1536.12"/>
    <s v="SALAVERRIA,ZABALEGUI,MARIA ANGELES"/>
  </r>
  <r>
    <x v="1"/>
    <x v="8"/>
    <s v="C14.I01.P02.S14.S02"/>
    <x v="62"/>
    <s v="ID047"/>
    <s v="ID047- Plan de Sostenibilidad Turística en Destino &quot;ACD 5 rutas jacobeas, mil caminos en Navarra&quot;"/>
    <s v="***0500**"/>
    <x v="0"/>
    <x v="4"/>
    <x v="5"/>
    <n v="41730.47"/>
    <s v="AYUNTAMIENTO DE BAZTAN"/>
  </r>
  <r>
    <x v="1"/>
    <x v="6"/>
    <s v="C06.I04.P03.S16"/>
    <x v="80"/>
    <s v="ID115"/>
    <s v="ID115-Inversión para la digitalización de los servicios de transportes de pasajeros y mercancías en el ámbito autonómico y local "/>
    <s v="***4452**"/>
    <x v="1"/>
    <x v="1"/>
    <x v="5"/>
    <n v="2135"/>
    <s v="JIMENEZ,LACASTA,IVAN"/>
  </r>
  <r>
    <x v="1"/>
    <x v="6"/>
    <s v="C06.I04.P03.S16"/>
    <x v="80"/>
    <s v="ID115"/>
    <s v="ID115-Inversión para la digitalización de los servicios de transportes de pasajeros y mercancías en el ámbito autonómico y local "/>
    <s v="***7532**"/>
    <x v="1"/>
    <x v="1"/>
    <x v="5"/>
    <n v="1855.96"/>
    <s v="ECHAIDE,MORTALENA,VICTOR JOAQUIN"/>
  </r>
  <r>
    <x v="1"/>
    <x v="6"/>
    <s v="C06.I04.P03.S16"/>
    <x v="80"/>
    <s v="ID115"/>
    <s v="ID115-Inversión para la digitalización de los servicios de transportes de pasajeros y mercancías en el ámbito autonómico y local "/>
    <s v="***6367**"/>
    <x v="1"/>
    <x v="1"/>
    <x v="5"/>
    <n v="2135"/>
    <s v="ARIZTEGUI,AROCENA,JOSE MARTIN"/>
  </r>
  <r>
    <x v="1"/>
    <x v="6"/>
    <s v="C06.I04.P03.S16"/>
    <x v="80"/>
    <s v="ID115"/>
    <s v="ID115-Inversión para la digitalización de los servicios de transportes de pasajeros y mercancías en el ámbito autonómico y local "/>
    <s v="***3732**"/>
    <x v="1"/>
    <x v="1"/>
    <x v="5"/>
    <n v="2135"/>
    <s v="GUERRA,URIZ,MARIA DEL ROSARIO"/>
  </r>
  <r>
    <x v="1"/>
    <x v="6"/>
    <s v="C06.I04.P03.S16"/>
    <x v="80"/>
    <s v="ID115"/>
    <s v="ID115-Inversión para la digitalización de los servicios de transportes de pasajeros y mercancías en el ámbito autonómico y local "/>
    <s v="***1539**"/>
    <x v="1"/>
    <x v="1"/>
    <x v="5"/>
    <n v="1855.96"/>
    <s v="MUSQUIZ,IRIBARREN,IÑAKI"/>
  </r>
  <r>
    <x v="1"/>
    <x v="6"/>
    <s v="C06.I04.P03.S16"/>
    <x v="80"/>
    <s v="ID115"/>
    <s v="ID115-Inversión para la digitalización de los servicios de transportes de pasajeros y mercancías en el ámbito autonómico y local "/>
    <s v="***0502**"/>
    <x v="0"/>
    <x v="0"/>
    <x v="5"/>
    <n v="2135"/>
    <s v="LOGISTICA AZNAR GOÑI SL"/>
  </r>
  <r>
    <x v="1"/>
    <x v="6"/>
    <s v="C06.I04.P03.S16"/>
    <x v="80"/>
    <s v="ID115"/>
    <s v="ID115-Inversión para la digitalización de los servicios de transportes de pasajeros y mercancías en el ámbito autonómico y local "/>
    <s v="***8517**"/>
    <x v="1"/>
    <x v="1"/>
    <x v="5"/>
    <n v="1840.33"/>
    <s v="BOROVETS,BOROVETS,MYKOLA"/>
  </r>
  <r>
    <x v="1"/>
    <x v="6"/>
    <s v="C06.I04.P03.S16"/>
    <x v="80"/>
    <s v="ID115"/>
    <s v="ID115-Inversión para la digitalización de los servicios de transportes de pasajeros y mercancías en el ámbito autonómico y local "/>
    <s v="***7604**"/>
    <x v="1"/>
    <x v="1"/>
    <x v="5"/>
    <n v="1915.88"/>
    <s v="INDA,LIZASOAIN,XABIER"/>
  </r>
  <r>
    <x v="1"/>
    <x v="6"/>
    <s v="C06.I04.P03.S16"/>
    <x v="80"/>
    <s v="ID115"/>
    <s v="ID115-Inversión para la digitalización de los servicios de transportes de pasajeros y mercancías en el ámbito autonómico y local "/>
    <s v="***8843**"/>
    <x v="1"/>
    <x v="1"/>
    <x v="5"/>
    <n v="1840.33"/>
    <s v="TELLETXEA,URROZ,ION"/>
  </r>
  <r>
    <x v="1"/>
    <x v="6"/>
    <s v="C06.I04.P03.S16"/>
    <x v="80"/>
    <s v="ID115"/>
    <s v="ID115-Inversión para la digitalización de los servicios de transportes de pasajeros y mercancías en el ámbito autonómico y local "/>
    <s v="***5440**"/>
    <x v="1"/>
    <x v="1"/>
    <x v="5"/>
    <n v="2269.9699999999998"/>
    <s v="ALMEIDA,CRUZ,EDER DE PAULA"/>
  </r>
  <r>
    <x v="1"/>
    <x v="6"/>
    <s v="C06.I04.P03.S16"/>
    <x v="80"/>
    <s v="ID115"/>
    <s v="ID115-Inversión para la digitalización de los servicios de transportes de pasajeros y mercancías en el ámbito autonómico y local "/>
    <s v="***3012**"/>
    <x v="0"/>
    <x v="0"/>
    <x v="5"/>
    <n v="3000"/>
    <s v="ORLIN 2016 SLU"/>
  </r>
  <r>
    <x v="1"/>
    <x v="6"/>
    <s v="C06.I04.P03.S16"/>
    <x v="80"/>
    <s v="ID115"/>
    <s v="ID115-Inversión para la digitalización de los servicios de transportes de pasajeros y mercancías en el ámbito autonómico y local "/>
    <s v="***5616**"/>
    <x v="0"/>
    <x v="0"/>
    <x v="5"/>
    <n v="6342"/>
    <s v="AUTOBUSES LATASA SL"/>
  </r>
  <r>
    <x v="1"/>
    <x v="4"/>
    <s v="C02.I04.P01.S13"/>
    <x v="79"/>
    <s v="ID008"/>
    <s v="ID008-Rehabilitación energética para edificios existentes en municipios y núcleos de menos de 5000 habitantes (Programa PREE 5000)"/>
    <s v="***9526**"/>
    <x v="0"/>
    <x v="7"/>
    <x v="5"/>
    <n v="122400"/>
    <s v="COPROPIETARIOS CL AMAZABAL 28"/>
  </r>
  <r>
    <x v="1"/>
    <x v="4"/>
    <s v="C02.I01.P02.S11"/>
    <x v="35"/>
    <s v="ID005"/>
    <s v="ID005-Programa de rehabilitación para la recuperación económica y social en entornos residenciales (rehabilitación protegida)."/>
    <s v="***3288**"/>
    <x v="0"/>
    <x v="7"/>
    <x v="5"/>
    <n v="163255.44"/>
    <s v="COPROPIETARIOS AV CENTRAL 16"/>
  </r>
  <r>
    <x v="0"/>
    <x v="5"/>
    <s v="C11.I03.P14.S06"/>
    <x v="31"/>
    <s v="ID037"/>
    <s v="ID037-Transformación digital y modernización de las AAPP de las CCAA: Evolución hacia una cloud privada sostenible"/>
    <s v="***0980**"/>
    <x v="0"/>
    <x v="6"/>
    <x v="5"/>
    <n v="5685.84"/>
    <s v="NAVARRA DE SERVICIOS Y TECNOLOGIAS SA"/>
  </r>
  <r>
    <x v="1"/>
    <x v="4"/>
    <s v="C02.I01.P02.S11"/>
    <x v="35"/>
    <s v="ID005"/>
    <s v="ID005-Programa de rehabilitación para la recuperación económica y social en entornos residenciales (rehabilitación protegida)."/>
    <s v="***3432**"/>
    <x v="0"/>
    <x v="7"/>
    <x v="5"/>
    <n v="219764"/>
    <s v="COPROPIETARIOS CL MANUEL DE FALLA 12"/>
  </r>
  <r>
    <x v="1"/>
    <x v="4"/>
    <s v="C02.I01.P02.S11"/>
    <x v="35"/>
    <s v="ID005"/>
    <s v="ID005-Programa de rehabilitación para la recuperación económica y social en entornos residenciales (rehabilitación protegida)."/>
    <s v="***5682**"/>
    <x v="0"/>
    <x v="7"/>
    <x v="5"/>
    <n v="100241"/>
    <s v="COPROPIETARIOS CL PAULINO CABALLERO 29"/>
  </r>
  <r>
    <x v="1"/>
    <x v="4"/>
    <s v="C02.I01.P02.S11"/>
    <x v="35"/>
    <s v="ID005"/>
    <s v="ID005-Programa de rehabilitación para la recuperación económica y social en entornos residenciales (rehabilitación protegida)."/>
    <s v="***2908**"/>
    <x v="0"/>
    <x v="7"/>
    <x v="5"/>
    <n v="60000"/>
    <s v="COPROPIETARIOS AV VILLAVA 26"/>
  </r>
  <r>
    <x v="1"/>
    <x v="4"/>
    <s v="C02.I01.P02.S11"/>
    <x v="35"/>
    <s v="ID005"/>
    <s v="ID005-Programa de rehabilitación para la recuperación económica y social en entornos residenciales (rehabilitación protegida)."/>
    <s v="***1022**"/>
    <x v="0"/>
    <x v="7"/>
    <x v="5"/>
    <n v="1219790.2"/>
    <s v="COPROPIETARIOS AV PAMPLONA 4-6"/>
  </r>
  <r>
    <x v="0"/>
    <x v="8"/>
    <s v="C26.I02.P01.S38"/>
    <x v="100"/>
    <s v="ID151"/>
    <s v="ID151-Adecuación Centro Recreativo Guelbenzu (Pamplona)"/>
    <s v="***3167**"/>
    <x v="0"/>
    <x v="0"/>
    <x v="5"/>
    <n v="30417.83"/>
    <s v="ERKI CONSTRUCCION SOSTENIBLE SL"/>
  </r>
  <r>
    <x v="0"/>
    <x v="9"/>
    <s v="C04.I03.P01.S11"/>
    <x v="45"/>
    <s v="ID018"/>
    <s v="ID018-Actuaciones (9) de restauración de ecosistemas e infraestructura verde (I3)"/>
    <s v="***3896**"/>
    <x v="0"/>
    <x v="0"/>
    <x v="5"/>
    <n v="14324.31"/>
    <s v="ASTOBIZKAR SL"/>
  </r>
  <r>
    <x v="0"/>
    <x v="8"/>
    <s v="C26.I02.P01.S38"/>
    <x v="100"/>
    <s v="ID151"/>
    <s v="ID151-Adecuación Centro Recreativo Guelbenzu (Pamplona)"/>
    <s v="***3167**"/>
    <x v="0"/>
    <x v="0"/>
    <x v="5"/>
    <n v="18517.77"/>
    <s v="ERKI CONSTRUCCION SOSTENIBLE SL"/>
  </r>
  <r>
    <x v="0"/>
    <x v="0"/>
    <s v="C01.I02.P03.S17"/>
    <x v="0"/>
    <s v="ID004"/>
    <s v="ID004-MOVES III Ejecución de programas de inventivos ligados a la movilidad eléctrica"/>
    <s v="***2979**"/>
    <x v="0"/>
    <x v="0"/>
    <x v="5"/>
    <n v="85910"/>
    <s v="ALFATARRABIA MANTENIMIENTO SL"/>
  </r>
  <r>
    <x v="1"/>
    <x v="2"/>
    <s v="C22.I01.P04.S06"/>
    <x v="4"/>
    <s v="ID076"/>
    <s v="ID076-Plan de gestión Reformas de centros residenciales"/>
    <s v="***7958**"/>
    <x v="0"/>
    <x v="0"/>
    <x v="5"/>
    <n v="199999.99"/>
    <s v="GESTION DE SERVICIOS RESIDENCIALES SCL"/>
  </r>
  <r>
    <x v="1"/>
    <x v="2"/>
    <s v="C22.I01.P04.S06"/>
    <x v="4"/>
    <s v="ID076"/>
    <s v="ID076-Plan de gestión Reformas de centros residenciales"/>
    <s v="***1165**"/>
    <x v="0"/>
    <x v="0"/>
    <x v="5"/>
    <n v="144057.62"/>
    <s v="CLINICA SAN FERMIN SA"/>
  </r>
  <r>
    <x v="0"/>
    <x v="10"/>
    <s v="C02.I05.P01.S15"/>
    <x v="18"/>
    <s v="ID011"/>
    <s v="ID011-PIREP - Rehabilitación Palacio Marqués de Rozalejo"/>
    <s v="***4637**"/>
    <x v="0"/>
    <x v="0"/>
    <x v="5"/>
    <n v="28593.41"/>
    <s v="TECNICAS PARA LA RESTAURACION Y CONSTRUCCIONES SA CONSTRUCCIONES JOSE MIGUEL IBAÑEZ SLU UTE"/>
  </r>
  <r>
    <x v="0"/>
    <x v="10"/>
    <s v="C02.I05.P01.S15"/>
    <x v="18"/>
    <s v="ID011"/>
    <s v="ID011-PIREP - Rehabilitación Palacio Marqués de Rozalejo"/>
    <s v="***4637**"/>
    <x v="0"/>
    <x v="0"/>
    <x v="5"/>
    <n v="99882.58"/>
    <s v="TECNICAS PARA LA RESTAURACION Y CONSTRUCCIONES SA CONSTRUCCIONES JOSE MIGUEL IBAÑEZ SLU UTE"/>
  </r>
  <r>
    <x v="0"/>
    <x v="9"/>
    <s v="C04.I04.P02.S13"/>
    <x v="47"/>
    <s v="ID120"/>
    <s v="ID120-Actuaciones de gestión forestal sostenible "/>
    <s v="***1749**"/>
    <x v="1"/>
    <x v="1"/>
    <x v="5"/>
    <n v="2969.33"/>
    <s v="SERRANO,AMATRIAIN,DAVID"/>
  </r>
  <r>
    <x v="0"/>
    <x v="9"/>
    <s v="C04.I04.P02.S13"/>
    <x v="47"/>
    <s v="ID120"/>
    <s v="ID120-Actuaciones de gestión forestal sostenible "/>
    <s v="***7682**"/>
    <x v="1"/>
    <x v="1"/>
    <x v="5"/>
    <n v="2969.33"/>
    <s v="VELEZ,OLABARRIA,MAIER"/>
  </r>
  <r>
    <x v="0"/>
    <x v="8"/>
    <s v="C14.I01.P02.S14.S02"/>
    <x v="62"/>
    <s v="ID047"/>
    <s v="ID047- Plan de Sostenibilidad Turística en Destino &quot;ACD 5 rutas jacobeas, mil caminos en Navarra&quot;"/>
    <s v="***3658**"/>
    <x v="0"/>
    <x v="6"/>
    <x v="5"/>
    <n v="24169.599999999999"/>
    <s v="TECNOLOGIAS Y SERVICIOS AGRARIOS SA"/>
  </r>
  <r>
    <x v="0"/>
    <x v="9"/>
    <s v="C04.I02.P01.S12"/>
    <x v="74"/>
    <s v="ID015"/>
    <s v="ID015-Actuaciones (6) de conservación de la biodiversidad terrestre"/>
    <s v="***5040**"/>
    <x v="0"/>
    <x v="0"/>
    <x v="5"/>
    <n v="2893.74"/>
    <s v="MENDIKOA PROYECTOS TECNICOS SLU"/>
  </r>
  <r>
    <x v="1"/>
    <x v="8"/>
    <s v="C14.I01.P02.S15"/>
    <x v="19"/>
    <s v="ID044"/>
    <s v="ID044-Plan de sostenibilidad turística en destino - ACD Navarra Rural"/>
    <s v="***5530**"/>
    <x v="0"/>
    <x v="4"/>
    <x v="5"/>
    <n v="52741.43"/>
    <s v="AYUNTAMIENTO DE LECUMBERRI-LEKUNBERRI"/>
  </r>
  <r>
    <x v="1"/>
    <x v="8"/>
    <s v="C14.I01.P02.S14.S02"/>
    <x v="62"/>
    <s v="ID047"/>
    <s v="ID047- Plan de Sostenibilidad Turística en Destino &quot;ACD 5 rutas jacobeas, mil caminos en Navarra&quot;"/>
    <s v="***0290**"/>
    <x v="0"/>
    <x v="4"/>
    <x v="5"/>
    <n v="65340"/>
    <s v="AYUNTAMIENTO DE LOS ARCOS"/>
  </r>
  <r>
    <x v="1"/>
    <x v="8"/>
    <s v="C14.I01.P02.S15"/>
    <x v="19"/>
    <s v="ID044"/>
    <s v="ID044-Plan de sostenibilidad turística en destino - ACD Navarra Rural"/>
    <s v="***0280**"/>
    <x v="0"/>
    <x v="4"/>
    <x v="5"/>
    <n v="46000.7"/>
    <s v="AYUNTAMIENTO DE ARCE-ARTZE"/>
  </r>
  <r>
    <x v="0"/>
    <x v="8"/>
    <s v="C26.I01.P02.S18"/>
    <x v="67"/>
    <s v="ID109"/>
    <s v="ID109-Plan de prescripción de actividad y ejercicio físico."/>
    <s v="***5004**"/>
    <x v="0"/>
    <x v="2"/>
    <x v="5"/>
    <n v="344.02"/>
    <s v="Formalización HTN"/>
  </r>
  <r>
    <x v="1"/>
    <x v="4"/>
    <s v="C02.I01.P02.S11"/>
    <x v="35"/>
    <s v="ID005"/>
    <s v="ID005-Programa de rehabilitación para la recuperación económica y social en entornos residenciales (rehabilitación protegida)."/>
    <s v="***1596**"/>
    <x v="1"/>
    <x v="1"/>
    <x v="5"/>
    <n v="1366.02"/>
    <s v="LEON,GARRIZ,EVA MARIA"/>
  </r>
  <r>
    <x v="1"/>
    <x v="4"/>
    <s v="C02.I01.P02.S11"/>
    <x v="35"/>
    <s v="ID005"/>
    <s v="ID005-Programa de rehabilitación para la recuperación económica y social en entornos residenciales (rehabilitación protegida)."/>
    <s v="***2316**"/>
    <x v="1"/>
    <x v="1"/>
    <x v="5"/>
    <n v="1366.02"/>
    <s v="ZANDUETA,PASCAL,ROBERTO"/>
  </r>
  <r>
    <x v="0"/>
    <x v="2"/>
    <s v="C22.I01.P04.S06"/>
    <x v="4"/>
    <s v="ID076"/>
    <s v="ID076-Plan de gestión Reformas de centros residenciales"/>
    <s v="***5004**"/>
    <x v="0"/>
    <x v="2"/>
    <x v="5"/>
    <n v="38630.22"/>
    <s v="Formalización HTN"/>
  </r>
  <r>
    <x v="0"/>
    <x v="8"/>
    <s v="C26.I01.P02.S18"/>
    <x v="67"/>
    <s v="ID109"/>
    <s v="ID109-Plan de prescripción de actividad y ejercicio físico."/>
    <s v="***5939**"/>
    <x v="0"/>
    <x v="0"/>
    <x v="5"/>
    <n v="4053.5"/>
    <s v="FHR RODAMIENTOS SL"/>
  </r>
  <r>
    <x v="0"/>
    <x v="8"/>
    <s v="C26.I01.P02.S18"/>
    <x v="67"/>
    <s v="ID109"/>
    <s v="ID109-Plan de prescripción de actividad y ejercicio físico."/>
    <s v="***1939**"/>
    <x v="0"/>
    <x v="0"/>
    <x v="5"/>
    <n v="1812.8"/>
    <s v="INNOVASPORT BUSINESS SL"/>
  </r>
  <r>
    <x v="0"/>
    <x v="8"/>
    <s v="C26.I01.P02.S18"/>
    <x v="67"/>
    <s v="ID109"/>
    <s v="ID109-Plan de prescripción de actividad y ejercicio físico."/>
    <s v="***3600**"/>
    <x v="0"/>
    <x v="0"/>
    <x v="5"/>
    <n v="4220.58"/>
    <s v="ARGYSAN SL"/>
  </r>
  <r>
    <x v="0"/>
    <x v="8"/>
    <s v="C26.I01.P02.S18"/>
    <x v="67"/>
    <s v="ID109"/>
    <s v="ID109-Plan de prescripción de actividad y ejercicio físico."/>
    <s v="***0238**"/>
    <x v="0"/>
    <x v="0"/>
    <x v="5"/>
    <n v="1638.18"/>
    <s v="POLAR ELECTRO NEDERLAND BV"/>
  </r>
  <r>
    <x v="0"/>
    <x v="8"/>
    <s v="C26.I01.P02.S18"/>
    <x v="67"/>
    <s v="ID109"/>
    <s v="ID109-Plan de prescripción de actividad y ejercicio físico."/>
    <s v="***3013**"/>
    <x v="0"/>
    <x v="0"/>
    <x v="5"/>
    <n v="11969.02"/>
    <s v="TECHNOGYM TRADING SA"/>
  </r>
  <r>
    <x v="0"/>
    <x v="2"/>
    <s v="C22.I01.P04.S06"/>
    <x v="4"/>
    <s v="ID076"/>
    <s v="ID076-Plan de gestión Reformas de centros residenciales"/>
    <s v="***5020**"/>
    <x v="0"/>
    <x v="0"/>
    <x v="5"/>
    <n v="386302.17"/>
    <s v="UTE RESIDENCIA SANTO DOMINGO"/>
  </r>
  <r>
    <x v="0"/>
    <x v="7"/>
    <s v="C11.I03.P14.S06"/>
    <x v="31"/>
    <s v="ID038"/>
    <s v="ID038-Plan de atención primaria y comunitaria. Modernización de las Administraciones Públicas"/>
    <s v="***2291**"/>
    <x v="0"/>
    <x v="0"/>
    <x v="5"/>
    <n v="749.74"/>
    <s v="DATA BASE STORAGE SL"/>
  </r>
  <r>
    <x v="0"/>
    <x v="9"/>
    <s v="C04.I04.P02.S13"/>
    <x v="47"/>
    <s v="ID120"/>
    <s v="ID120-Actuaciones de gestión forestal sostenible "/>
    <s v="***2689**"/>
    <x v="0"/>
    <x v="0"/>
    <x v="5"/>
    <n v="168657.21"/>
    <s v="GUILLEN OBRAS Y PROYECTOS SL"/>
  </r>
  <r>
    <x v="1"/>
    <x v="4"/>
    <s v="C02.I04.P01.S13"/>
    <x v="79"/>
    <s v="ID008"/>
    <s v="ID008-Rehabilitación energética para edificios existentes en municipios y núcleos de menos de 5000 habitantes (Programa PREE 5000)"/>
    <s v="***1764**"/>
    <x v="1"/>
    <x v="1"/>
    <x v="5"/>
    <n v="9403.69"/>
    <s v="BABUGLIA,NUIN,MIKEL"/>
  </r>
  <r>
    <x v="1"/>
    <x v="8"/>
    <s v="C14.I01.P02.S15"/>
    <x v="19"/>
    <s v="ID044"/>
    <s v="ID044-Plan de sostenibilidad turística en destino - ACD Navarra Rural"/>
    <s v="***7490**"/>
    <x v="0"/>
    <x v="4"/>
    <x v="5"/>
    <n v="54481.66"/>
    <s v="JUNTA GENERAL DEL VALLE SALAZAR"/>
  </r>
  <r>
    <x v="1"/>
    <x v="8"/>
    <s v="C14.I01.P02.S15"/>
    <x v="19"/>
    <s v="ID044"/>
    <s v="ID044-Plan de sostenibilidad turística en destino - ACD Navarra Rural"/>
    <s v="***7490**"/>
    <x v="0"/>
    <x v="4"/>
    <x v="5"/>
    <n v="114096.24"/>
    <s v="JUNTA GENERAL DEL VALLE SALAZAR"/>
  </r>
  <r>
    <x v="0"/>
    <x v="9"/>
    <s v="C04.I03.P01.S11"/>
    <x v="45"/>
    <s v="ID018"/>
    <s v="ID018-Actuaciones (9) de restauración de ecosistemas e infraestructura verde (I3)"/>
    <s v="***2617**"/>
    <x v="0"/>
    <x v="0"/>
    <x v="5"/>
    <n v="7453.6"/>
    <s v="SERVICIOS FORESTALES Y VIVEROS ALCALDE SL"/>
  </r>
  <r>
    <x v="1"/>
    <x v="6"/>
    <s v="C06.I04.P03.S16"/>
    <x v="80"/>
    <s v="ID115"/>
    <s v="ID115-Inversión para la digitalización de los servicios de transportes de pasajeros y mercancías en el ámbito autonómico y local "/>
    <s v="***4289**"/>
    <x v="0"/>
    <x v="0"/>
    <x v="5"/>
    <n v="4000"/>
    <s v="TRUCK AND WHEEL CANARIAS SL"/>
  </r>
  <r>
    <x v="1"/>
    <x v="6"/>
    <s v="C06.I04.P03.S16"/>
    <x v="80"/>
    <s v="ID115"/>
    <s v="ID115-Inversión para la digitalización de los servicios de transportes de pasajeros y mercancías en el ámbito autonómico y local "/>
    <s v="***3882**"/>
    <x v="0"/>
    <x v="0"/>
    <x v="5"/>
    <n v="4000"/>
    <s v="TRUCK AND WHEEL DISTRAL SL"/>
  </r>
  <r>
    <x v="1"/>
    <x v="6"/>
    <s v="C06.I04.P03.S16"/>
    <x v="80"/>
    <s v="ID115"/>
    <s v="ID115-Inversión para la digitalización de los servicios de transportes de pasajeros y mercancías en el ámbito autonómico y local "/>
    <s v="***6812**"/>
    <x v="0"/>
    <x v="0"/>
    <x v="5"/>
    <n v="4000"/>
    <s v="TRUCK AND WHEEL LOGISTICS SL"/>
  </r>
  <r>
    <x v="1"/>
    <x v="6"/>
    <s v="C06.I04.P03.S16"/>
    <x v="80"/>
    <s v="ID115"/>
    <s v="ID115-Inversión para la digitalización de los servicios de transportes de pasajeros y mercancías en el ámbito autonómico y local "/>
    <s v="***0345**"/>
    <x v="0"/>
    <x v="0"/>
    <x v="5"/>
    <n v="4000"/>
    <s v="TW EXPRESS SL"/>
  </r>
  <r>
    <x v="1"/>
    <x v="6"/>
    <s v="C06.I04.P03.S16"/>
    <x v="80"/>
    <s v="ID115"/>
    <s v="ID115-Inversión para la digitalización de los servicios de transportes de pasajeros y mercancías en el ámbito autonómico y local "/>
    <s v="***0345**"/>
    <x v="0"/>
    <x v="0"/>
    <x v="5"/>
    <n v="4000"/>
    <s v="FIDALCO LOGISTICS SL"/>
  </r>
  <r>
    <x v="1"/>
    <x v="6"/>
    <s v="C06.I04.P03.S16"/>
    <x v="80"/>
    <s v="ID115"/>
    <s v="ID115-Inversión para la digitalización de los servicios de transportes de pasajeros y mercancías en el ámbito autonómico y local "/>
    <s v="***9576**"/>
    <x v="0"/>
    <x v="0"/>
    <x v="5"/>
    <n v="4000"/>
    <s v="TRUCK AND WHEEL PARTS SL"/>
  </r>
  <r>
    <x v="1"/>
    <x v="6"/>
    <s v="C06.I04.P03.S16"/>
    <x v="80"/>
    <s v="ID115"/>
    <s v="ID115-Inversión para la digitalización de los servicios de transportes de pasajeros y mercancías en el ámbito autonómico y local "/>
    <s v="***9576**"/>
    <x v="0"/>
    <x v="0"/>
    <x v="5"/>
    <n v="4000"/>
    <s v="TRUCK AND WHEEL STOCKS SL"/>
  </r>
  <r>
    <x v="1"/>
    <x v="6"/>
    <s v="C06.I04.P03.S16"/>
    <x v="80"/>
    <s v="ID115"/>
    <s v="ID115-Inversión para la digitalización de los servicios de transportes de pasajeros y mercancías en el ámbito autonómico y local "/>
    <s v="***6195**"/>
    <x v="0"/>
    <x v="0"/>
    <x v="5"/>
    <n v="4000"/>
    <s v="TRUCK AND WHEEL SL"/>
  </r>
  <r>
    <x v="1"/>
    <x v="6"/>
    <s v="C06.I04.P03.S16"/>
    <x v="80"/>
    <s v="ID115"/>
    <s v="ID115-Inversión para la digitalización de los servicios de transportes de pasajeros y mercancías en el ámbito autonómico y local "/>
    <s v="***4289**"/>
    <x v="0"/>
    <x v="0"/>
    <x v="5"/>
    <n v="7000"/>
    <s v="TRUCK AND WHEEL CANARIAS SL"/>
  </r>
  <r>
    <x v="1"/>
    <x v="6"/>
    <s v="C06.I04.P03.S16"/>
    <x v="80"/>
    <s v="ID115"/>
    <s v="ID115-Inversión para la digitalización de los servicios de transportes de pasajeros y mercancías en el ámbito autonómico y local "/>
    <s v="***3882**"/>
    <x v="0"/>
    <x v="0"/>
    <x v="5"/>
    <n v="7000"/>
    <s v="TRUCK AND WHEEL DISTRAL SL"/>
  </r>
  <r>
    <x v="1"/>
    <x v="6"/>
    <s v="C06.I04.P03.S16"/>
    <x v="80"/>
    <s v="ID115"/>
    <s v="ID115-Inversión para la digitalización de los servicios de transportes de pasajeros y mercancías en el ámbito autonómico y local "/>
    <s v="***0345**"/>
    <x v="0"/>
    <x v="0"/>
    <x v="5"/>
    <n v="7000"/>
    <s v="FIDALCO LOGISTICS SL"/>
  </r>
  <r>
    <x v="1"/>
    <x v="6"/>
    <s v="C06.I04.P03.S16"/>
    <x v="80"/>
    <s v="ID115"/>
    <s v="ID115-Inversión para la digitalización de los servicios de transportes de pasajeros y mercancías en el ámbito autonómico y local "/>
    <s v="***9576**"/>
    <x v="0"/>
    <x v="0"/>
    <x v="5"/>
    <n v="7000"/>
    <s v="TRUCK AND WHEEL PARTS SL"/>
  </r>
  <r>
    <x v="1"/>
    <x v="6"/>
    <s v="C06.I04.P03.S16"/>
    <x v="80"/>
    <s v="ID115"/>
    <s v="ID115-Inversión para la digitalización de los servicios de transportes de pasajeros y mercancías en el ámbito autonómico y local "/>
    <s v="***9576**"/>
    <x v="0"/>
    <x v="0"/>
    <x v="5"/>
    <n v="7000"/>
    <s v="TRUCK AND WHEEL STOCKS SL"/>
  </r>
  <r>
    <x v="1"/>
    <x v="6"/>
    <s v="C06.I04.P03.S16"/>
    <x v="80"/>
    <s v="ID115"/>
    <s v="ID115-Inversión para la digitalización de los servicios de transportes de pasajeros y mercancías en el ámbito autonómico y local "/>
    <s v="***6195**"/>
    <x v="0"/>
    <x v="0"/>
    <x v="5"/>
    <n v="7000"/>
    <s v="TRUCK AND WHEEL SL"/>
  </r>
  <r>
    <x v="0"/>
    <x v="10"/>
    <s v="C02.I05.P01.S15"/>
    <x v="18"/>
    <s v="ID011"/>
    <s v="ID011-PIREP - Rehabilitación Palacio Marqués de Rozalejo"/>
    <s v="***4637**"/>
    <x v="0"/>
    <x v="0"/>
    <x v="5"/>
    <n v="79466.880000000005"/>
    <s v="TECNICAS PARA LA RESTAURACION Y CONSTRUCCIONES SA CONSTRUCCIONES JOSE MIGUEL IBAÑEZ SLU UTE"/>
  </r>
  <r>
    <x v="0"/>
    <x v="10"/>
    <s v="C02.I05.P01.S15"/>
    <x v="18"/>
    <s v="ID011"/>
    <s v="ID011-PIREP - Rehabilitación Palacio Marqués de Rozalejo"/>
    <s v="***4637**"/>
    <x v="0"/>
    <x v="0"/>
    <x v="5"/>
    <n v="139913.82999999999"/>
    <s v="TECNICAS PARA LA RESTAURACION Y CONSTRUCCIONES SA CONSTRUCCIONES JOSE MIGUEL IBAÑEZ SLU UTE"/>
  </r>
  <r>
    <x v="0"/>
    <x v="5"/>
    <s v="C19.I01.P03.S11"/>
    <x v="27"/>
    <s v="ID061"/>
    <s v="ID061-Programa formativo de iniciación en competencias digitales para la ciudadanía."/>
    <s v="***3877**"/>
    <x v="0"/>
    <x v="0"/>
    <x v="5"/>
    <n v="32966.17"/>
    <s v="NTT DATA SPAIN SL"/>
  </r>
  <r>
    <x v="0"/>
    <x v="6"/>
    <s v="C01.I01.P02.S18"/>
    <x v="22"/>
    <s v="ID002"/>
    <s v="ID002-Zonas de bajas emisiones en entornos metropolitanos"/>
    <s v="***0830**"/>
    <x v="0"/>
    <x v="0"/>
    <x v="5"/>
    <n v="385600.95"/>
    <s v="OBRAS ESPECIALES EDIFICACION E INFRAESTRUCTURAS S.A.U."/>
  </r>
  <r>
    <x v="1"/>
    <x v="6"/>
    <s v="C01.I01.P02.S18"/>
    <x v="22"/>
    <s v="ID002"/>
    <s v="ID002-Zonas de bajas emisiones en entornos metropolitanos"/>
    <s v="***0830**"/>
    <x v="0"/>
    <x v="0"/>
    <x v="5"/>
    <n v="80320.070000000007"/>
    <s v="OBRAS ESPECIALES EDIFICACION E INFRAESTRUCTURAS S.A.U."/>
  </r>
  <r>
    <x v="0"/>
    <x v="9"/>
    <s v="C04.I04.P02.S13"/>
    <x v="47"/>
    <s v="ID120"/>
    <s v="ID120-Actuaciones de gestión forestal sostenible "/>
    <s v="***2135**"/>
    <x v="1"/>
    <x v="1"/>
    <x v="5"/>
    <n v="2970.22"/>
    <s v="IRISO,PASCUAL,ENRIQUE"/>
  </r>
  <r>
    <x v="0"/>
    <x v="9"/>
    <s v="C04.I03.P01.S11"/>
    <x v="45"/>
    <s v="ID018"/>
    <s v="ID018-Actuaciones (9) de restauración de ecosistemas e infraestructura verde (I3)"/>
    <s v="***2617**"/>
    <x v="0"/>
    <x v="0"/>
    <x v="5"/>
    <n v="18028.830000000002"/>
    <s v="SERVICIOS FORESTALES Y VIVEROS ALCALDE SL"/>
  </r>
  <r>
    <x v="0"/>
    <x v="6"/>
    <s v="C01.I01.P02.S18"/>
    <x v="22"/>
    <s v="ID002"/>
    <s v="ID002-Zonas de bajas emisiones en entornos metropolitanos"/>
    <s v="***4708**"/>
    <x v="0"/>
    <x v="0"/>
    <x v="5"/>
    <n v="1258.98"/>
    <s v="INGENIERIA Y PREVENCION DE RIESGOS SL"/>
  </r>
  <r>
    <x v="0"/>
    <x v="0"/>
    <s v="C13.I03.P11.S05"/>
    <x v="86"/>
    <s v="ID132"/>
    <s v="ID132-RETECH-Navarra-TechFabLab."/>
    <s v="***2624**"/>
    <x v="0"/>
    <x v="0"/>
    <x v="5"/>
    <n v="575.70000000000005"/>
    <s v="VIAJES ARGA SAU"/>
  </r>
  <r>
    <x v="0"/>
    <x v="5"/>
    <s v="C19.I01.P03.S11"/>
    <x v="27"/>
    <s v="ID061"/>
    <s v="ID061-Programa formativo de iniciación en competencias digitales para la ciudadanía."/>
    <s v="***0980**"/>
    <x v="0"/>
    <x v="6"/>
    <x v="5"/>
    <n v="24365.65"/>
    <s v="NAVARRA DE SERVICIOS Y TECNOLOGIAS SA"/>
  </r>
  <r>
    <x v="0"/>
    <x v="2"/>
    <s v="C19.I01.P04.S15"/>
    <x v="95"/>
    <s v="ID142"/>
    <s v="ID142-Competencias digitales para la infancia (CODI)"/>
    <s v="***7095**"/>
    <x v="0"/>
    <x v="6"/>
    <x v="5"/>
    <n v="9471.64"/>
    <s v="CENTRO NAVARRO DE APRENDIZAJE INTEGRAL SA"/>
  </r>
  <r>
    <x v="1"/>
    <x v="9"/>
    <s v="C03.I04.P01.S12"/>
    <x v="81"/>
    <s v="ID014"/>
    <s v="ID014-Inversiones en explotaciones para la sostenibilidad y competitividad de la agricultura y la ganaderia"/>
    <s v="***7366**"/>
    <x v="1"/>
    <x v="1"/>
    <x v="5"/>
    <n v="73499.600000000006"/>
    <s v="DIAZ,FERNANDEZ,ALVARO"/>
  </r>
  <r>
    <x v="1"/>
    <x v="9"/>
    <s v="C03.I04.P01.S12"/>
    <x v="81"/>
    <s v="ID014"/>
    <s v="ID014-Inversiones en explotaciones para la sostenibilidad y competitividad de la agricultura y la ganaderia"/>
    <s v="***4713**"/>
    <x v="0"/>
    <x v="3"/>
    <x v="5"/>
    <n v="53913.599999999999"/>
    <s v="GARCIA SANTAMARIA PEDRO JOSE Y SALCEDO BAÑOS MARIA LUISA TITULARIDAD COMPARTIDA DE EXPLOTACION AGRARIA"/>
  </r>
  <r>
    <x v="1"/>
    <x v="9"/>
    <s v="C03.I04.P01.S12"/>
    <x v="81"/>
    <s v="ID014"/>
    <s v="ID014-Inversiones en explotaciones para la sostenibilidad y competitividad de la agricultura y la ganaderia"/>
    <s v="***0723**"/>
    <x v="1"/>
    <x v="1"/>
    <x v="5"/>
    <n v="117986.89"/>
    <s v="GARRIDO,MURUGARREN,FERNANDO"/>
  </r>
  <r>
    <x v="1"/>
    <x v="9"/>
    <s v="C03.I04.P01.S12"/>
    <x v="81"/>
    <s v="ID014"/>
    <s v="ID014-Inversiones en explotaciones para la sostenibilidad y competitividad de la agricultura y la ganaderia"/>
    <s v="***6136**"/>
    <x v="1"/>
    <x v="1"/>
    <x v="5"/>
    <n v="117530"/>
    <s v="GOICOA,GONZALO,MIGUEL"/>
  </r>
  <r>
    <x v="1"/>
    <x v="9"/>
    <s v="C03.I04.P01.S12"/>
    <x v="81"/>
    <s v="ID014"/>
    <s v="ID014-Inversiones en explotaciones para la sostenibilidad y competitividad de la agricultura y la ganaderia"/>
    <s v="***3869**"/>
    <x v="1"/>
    <x v="1"/>
    <x v="5"/>
    <n v="300000"/>
    <s v="JAURRIETA,RAM DE VIU,LUIS"/>
  </r>
  <r>
    <x v="1"/>
    <x v="9"/>
    <s v="C03.I04.P01.S12"/>
    <x v="81"/>
    <s v="ID014"/>
    <s v="ID014-Inversiones en explotaciones para la sostenibilidad y competitividad de la agricultura y la ganaderia"/>
    <s v="***2338**"/>
    <x v="1"/>
    <x v="1"/>
    <x v="5"/>
    <n v="7972.85"/>
    <s v="GASCON,EZPELETA,RUBEN"/>
  </r>
  <r>
    <x v="1"/>
    <x v="9"/>
    <s v="C03.I04.P01.S12"/>
    <x v="81"/>
    <s v="ID014"/>
    <s v="ID014-Inversiones en explotaciones para la sostenibilidad y competitividad de la agricultura y la ganaderia"/>
    <s v="***2334**"/>
    <x v="1"/>
    <x v="1"/>
    <x v="5"/>
    <n v="93388.86"/>
    <s v="URABAYEN,SANZ-GALDEANO,ROBERTO"/>
  </r>
  <r>
    <x v="1"/>
    <x v="9"/>
    <s v="C03.I04.P01.S12"/>
    <x v="81"/>
    <s v="ID014"/>
    <s v="ID014-Inversiones en explotaciones para la sostenibilidad y competitividad de la agricultura y la ganaderia"/>
    <s v="***1107**"/>
    <x v="1"/>
    <x v="1"/>
    <x v="5"/>
    <n v="93760"/>
    <s v="PALACIOS,ANDRES,EDURNE"/>
  </r>
  <r>
    <x v="1"/>
    <x v="9"/>
    <s v="C03.I04.P01.S12"/>
    <x v="81"/>
    <s v="ID014"/>
    <s v="ID014-Inversiones en explotaciones para la sostenibilidad y competitividad de la agricultura y la ganaderia"/>
    <s v="***4520**"/>
    <x v="0"/>
    <x v="3"/>
    <x v="5"/>
    <n v="88190"/>
    <s v="LOITEGUI-ZULET TITULARIDAD COMPARTIDA DE EXPLOTACION AGRARIA"/>
  </r>
  <r>
    <x v="1"/>
    <x v="9"/>
    <s v="C03.I04.P01.S12"/>
    <x v="81"/>
    <s v="ID014"/>
    <s v="ID014-Inversiones en explotaciones para la sostenibilidad y competitividad de la agricultura y la ganaderia"/>
    <s v="***4016**"/>
    <x v="0"/>
    <x v="3"/>
    <x v="5"/>
    <n v="6185.92"/>
    <s v="MORAN IBIRICU CARLOS Y PABLO SCA"/>
  </r>
  <r>
    <x v="1"/>
    <x v="9"/>
    <s v="C03.I04.P01.S12"/>
    <x v="81"/>
    <s v="ID014"/>
    <s v="ID014-Inversiones en explotaciones para la sostenibilidad y competitividad de la agricultura y la ganaderia"/>
    <s v="***3760**"/>
    <x v="1"/>
    <x v="1"/>
    <x v="5"/>
    <n v="81190"/>
    <s v="UGARTE,DOMINGUEZ DE VIDAURRETA,MIGU"/>
  </r>
  <r>
    <x v="1"/>
    <x v="9"/>
    <s v="C03.I04.P01.S12"/>
    <x v="81"/>
    <s v="ID014"/>
    <s v="ID014-Inversiones en explotaciones para la sostenibilidad y competitividad de la agricultura y la ganaderia"/>
    <s v="***8708**"/>
    <x v="1"/>
    <x v="1"/>
    <x v="5"/>
    <n v="189110"/>
    <s v="OLEJUA,COSTA,ISIDRO"/>
  </r>
  <r>
    <x v="1"/>
    <x v="9"/>
    <s v="C03.I04.P01.S12"/>
    <x v="81"/>
    <s v="ID014"/>
    <s v="ID014-Inversiones en explotaciones para la sostenibilidad y competitividad de la agricultura y la ganaderia"/>
    <s v="***2709**"/>
    <x v="1"/>
    <x v="1"/>
    <x v="5"/>
    <n v="111900.8"/>
    <s v="AZCONA,ZABALZA,DAVID"/>
  </r>
  <r>
    <x v="1"/>
    <x v="9"/>
    <s v="C03.I04.P01.S12"/>
    <x v="81"/>
    <s v="ID014"/>
    <s v="ID014-Inversiones en explotaciones para la sostenibilidad y competitividad de la agricultura y la ganaderia"/>
    <s v="***7678**"/>
    <x v="0"/>
    <x v="3"/>
    <x v="5"/>
    <n v="76664"/>
    <s v="SC MURILLO DUCAY BABILA ORBAIZ GALAR MATIAS VALENTIN Y ORBAIZ MURILLO JESUS Y JOSE MARIA"/>
  </r>
  <r>
    <x v="1"/>
    <x v="9"/>
    <s v="C03.I04.P01.S12"/>
    <x v="81"/>
    <s v="ID014"/>
    <s v="ID014-Inversiones en explotaciones para la sostenibilidad y competitividad de la agricultura y la ganaderia"/>
    <s v="***0107**"/>
    <x v="0"/>
    <x v="0"/>
    <x v="5"/>
    <n v="107270"/>
    <s v="SOCIEDAD COOPERATIVA AGRARIA DE OBANOS"/>
  </r>
  <r>
    <x v="1"/>
    <x v="9"/>
    <s v="C03.I04.P01.S12"/>
    <x v="81"/>
    <s v="ID014"/>
    <s v="ID014-Inversiones en explotaciones para la sostenibilidad y competitividad de la agricultura y la ganaderia"/>
    <s v="***0203**"/>
    <x v="0"/>
    <x v="0"/>
    <x v="5"/>
    <n v="294360"/>
    <s v="VALDEVILLOCO SOCIEDAD COOPERATIVA"/>
  </r>
  <r>
    <x v="1"/>
    <x v="9"/>
    <s v="C03.I04.P01.S12"/>
    <x v="81"/>
    <s v="ID014"/>
    <s v="ID014-Inversiones en explotaciones para la sostenibilidad y competitividad de la agricultura y la ganaderia"/>
    <s v="***4309**"/>
    <x v="0"/>
    <x v="0"/>
    <x v="5"/>
    <n v="264710"/>
    <s v="PERSAVAO S.COOP"/>
  </r>
  <r>
    <x v="1"/>
    <x v="9"/>
    <s v="C03.I04.P01.S12"/>
    <x v="81"/>
    <s v="ID014"/>
    <s v="ID014-Inversiones en explotaciones para la sostenibilidad y competitividad de la agricultura y la ganaderia"/>
    <s v="***4108**"/>
    <x v="0"/>
    <x v="3"/>
    <x v="5"/>
    <n v="40806.800000000003"/>
    <s v="NAVARRO LEZA TITULARIDAD COMPARTIDA DE EXPLOTACION AGRARIA"/>
  </r>
  <r>
    <x v="1"/>
    <x v="9"/>
    <s v="C03.I04.P01.S12"/>
    <x v="81"/>
    <s v="ID014"/>
    <s v="ID014-Inversiones en explotaciones para la sostenibilidad y competitividad de la agricultura y la ganaderia"/>
    <s v="***2517**"/>
    <x v="0"/>
    <x v="0"/>
    <x v="5"/>
    <n v="119280"/>
    <s v="SAT NUMERO 519 NA VIÑEDOS NEQUEAS"/>
  </r>
  <r>
    <x v="1"/>
    <x v="9"/>
    <s v="C03.I04.P01.S12"/>
    <x v="81"/>
    <s v="ID014"/>
    <s v="ID014-Inversiones en explotaciones para la sostenibilidad y competitividad de la agricultura y la ganaderia"/>
    <s v="***0069**"/>
    <x v="0"/>
    <x v="0"/>
    <x v="5"/>
    <n v="69815"/>
    <s v="VALLE IZARBE S.COOP."/>
  </r>
  <r>
    <x v="1"/>
    <x v="9"/>
    <s v="C03.I04.P01.S12"/>
    <x v="81"/>
    <s v="ID014"/>
    <s v="ID014-Inversiones en explotaciones para la sostenibilidad y competitividad de la agricultura y la ganaderia"/>
    <s v="***0405**"/>
    <x v="0"/>
    <x v="3"/>
    <x v="5"/>
    <n v="73084.2"/>
    <s v="SC CHUECA SAYES JOSE MARIA Y MIGUEL ANGEL"/>
  </r>
  <r>
    <x v="1"/>
    <x v="9"/>
    <s v="C03.I04.P01.S12"/>
    <x v="81"/>
    <s v="ID014"/>
    <s v="ID014-Inversiones en explotaciones para la sostenibilidad y competitividad de la agricultura y la ganaderia"/>
    <s v="***3836**"/>
    <x v="1"/>
    <x v="1"/>
    <x v="5"/>
    <n v="86760"/>
    <s v="AICUA,JIMENEZ,ROBERTO"/>
  </r>
  <r>
    <x v="1"/>
    <x v="9"/>
    <s v="C03.I04.P01.S12"/>
    <x v="81"/>
    <s v="ID014"/>
    <s v="ID014-Inversiones en explotaciones para la sostenibilidad y competitividad de la agricultura y la ganaderia"/>
    <s v="***0398**"/>
    <x v="0"/>
    <x v="0"/>
    <x v="5"/>
    <n v="19844.919999999998"/>
    <s v="CUMA NORAGRO S. COOP."/>
  </r>
  <r>
    <x v="1"/>
    <x v="9"/>
    <s v="C03.I04.P01.S12"/>
    <x v="81"/>
    <s v="ID014"/>
    <s v="ID014-Inversiones en explotaciones para la sostenibilidad y competitividad de la agricultura y la ganaderia"/>
    <s v="***3616**"/>
    <x v="1"/>
    <x v="1"/>
    <x v="5"/>
    <n v="36002"/>
    <s v="SARASIBAR,TIRAPU,ASIER"/>
  </r>
  <r>
    <x v="1"/>
    <x v="9"/>
    <s v="C03.I04.P01.S12"/>
    <x v="81"/>
    <s v="ID014"/>
    <s v="ID014-Inversiones en explotaciones para la sostenibilidad y competitividad de la agricultura y la ganaderia"/>
    <s v="***5282**"/>
    <x v="0"/>
    <x v="3"/>
    <x v="5"/>
    <n v="117140"/>
    <s v="SC LECUMBERRI GALAR JAVIER LUIS Y M ANGELES"/>
  </r>
  <r>
    <x v="1"/>
    <x v="9"/>
    <s v="C03.I04.P01.S12"/>
    <x v="81"/>
    <s v="ID014"/>
    <s v="ID014-Inversiones en explotaciones para la sostenibilidad y competitividad de la agricultura y la ganaderia"/>
    <s v="***0359**"/>
    <x v="1"/>
    <x v="1"/>
    <x v="5"/>
    <n v="60962"/>
    <s v="ZABALZA,IRURZUN,ALFREDO"/>
  </r>
  <r>
    <x v="1"/>
    <x v="9"/>
    <s v="C03.I04.P01.S12"/>
    <x v="81"/>
    <s v="ID014"/>
    <s v="ID014-Inversiones en explotaciones para la sostenibilidad y competitividad de la agricultura y la ganaderia"/>
    <s v="***7259**"/>
    <x v="1"/>
    <x v="1"/>
    <x v="5"/>
    <n v="72083.28"/>
    <s v="MACAYA,ZANDIO,JUAN IGNACIO"/>
  </r>
  <r>
    <x v="1"/>
    <x v="9"/>
    <s v="C03.I04.P01.S12"/>
    <x v="81"/>
    <s v="ID014"/>
    <s v="ID014-Inversiones en explotaciones para la sostenibilidad y competitividad de la agricultura y la ganaderia"/>
    <s v="***4401**"/>
    <x v="1"/>
    <x v="1"/>
    <x v="5"/>
    <n v="82590"/>
    <s v="MARCO,MURILLO,JOSE MIGUEL"/>
  </r>
  <r>
    <x v="1"/>
    <x v="9"/>
    <s v="C03.I04.P01.S12"/>
    <x v="81"/>
    <s v="ID014"/>
    <s v="ID014-Inversiones en explotaciones para la sostenibilidad y competitividad de la agricultura y la ganaderia"/>
    <s v="***8632**"/>
    <x v="1"/>
    <x v="1"/>
    <x v="5"/>
    <n v="35190"/>
    <s v="AMESCUA,MARTINEZ DE RITUERTO,JESUS ANGEL"/>
  </r>
  <r>
    <x v="1"/>
    <x v="9"/>
    <s v="C03.I04.P01.S12"/>
    <x v="81"/>
    <s v="ID014"/>
    <s v="ID014-Inversiones en explotaciones para la sostenibilidad y competitividad de la agricultura y la ganaderia"/>
    <s v="***1347**"/>
    <x v="0"/>
    <x v="0"/>
    <x v="5"/>
    <n v="53491.97"/>
    <s v="CEBOLLAS MARCHITE SL"/>
  </r>
  <r>
    <x v="1"/>
    <x v="9"/>
    <s v="C03.I04.P01.S12"/>
    <x v="81"/>
    <s v="ID014"/>
    <s v="ID014-Inversiones en explotaciones para la sostenibilidad y competitividad de la agricultura y la ganaderia"/>
    <s v="***1734**"/>
    <x v="0"/>
    <x v="3"/>
    <x v="5"/>
    <n v="66504"/>
    <s v="SC SANDUA SUESCUN LUIS MARIA Y CONDADO        PRIN MARIA JESUS"/>
  </r>
  <r>
    <x v="1"/>
    <x v="9"/>
    <s v="C03.I04.P01.S12"/>
    <x v="81"/>
    <s v="ID014"/>
    <s v="ID014-Inversiones en explotaciones para la sostenibilidad y competitividad de la agricultura y la ganaderia"/>
    <s v="***5114**"/>
    <x v="1"/>
    <x v="1"/>
    <x v="5"/>
    <n v="84390.66"/>
    <s v="ASIN,SANCHEZ,GUILLERMO"/>
  </r>
  <r>
    <x v="1"/>
    <x v="9"/>
    <s v="C03.I04.P01.S12"/>
    <x v="81"/>
    <s v="ID014"/>
    <s v="ID014-Inversiones en explotaciones para la sostenibilidad y competitividad de la agricultura y la ganaderia"/>
    <s v="***6943**"/>
    <x v="0"/>
    <x v="0"/>
    <x v="5"/>
    <n v="164984"/>
    <s v="SAT N 653 NA GANADERIA ETXEBERRI"/>
  </r>
  <r>
    <x v="1"/>
    <x v="9"/>
    <s v="C03.I04.P01.S12"/>
    <x v="81"/>
    <s v="ID014"/>
    <s v="ID014-Inversiones en explotaciones para la sostenibilidad y competitividad de la agricultura y la ganaderia"/>
    <s v="***3887**"/>
    <x v="0"/>
    <x v="0"/>
    <x v="5"/>
    <n v="161101.4"/>
    <s v="HACIENDA LOPEZ CARO, SOCIEDAD LIMITADA."/>
  </r>
  <r>
    <x v="0"/>
    <x v="8"/>
    <s v="C14.I01.P02.S14.S02"/>
    <x v="62"/>
    <s v="ID047"/>
    <s v="ID047- Plan de Sostenibilidad Turística en Destino &quot;ACD 5 rutas jacobeas, mil caminos en Navarra&quot;"/>
    <s v="***5440**"/>
    <x v="0"/>
    <x v="0"/>
    <x v="5"/>
    <n v="136000.64000000001"/>
    <s v="SASOI ERAIKUNTZAK SL"/>
  </r>
  <r>
    <x v="0"/>
    <x v="5"/>
    <s v="C19.I01.P03.S11"/>
    <x v="27"/>
    <s v="ID061"/>
    <s v="ID061-Programa formativo de iniciación en competencias digitales para la ciudadanía."/>
    <s v="***3071**"/>
    <x v="1"/>
    <x v="1"/>
    <x v="5"/>
    <n v="275.88"/>
    <s v="SAN MIGUEL,ARGUIÑARIZ,IVAN"/>
  </r>
  <r>
    <x v="0"/>
    <x v="2"/>
    <s v="C19.I01.P04.S15"/>
    <x v="95"/>
    <s v="ID142"/>
    <s v="ID142-Competencias digitales para la infancia (CODI)"/>
    <s v="***7095**"/>
    <x v="0"/>
    <x v="6"/>
    <x v="5"/>
    <n v="23199.65"/>
    <s v="CENTRO NAVARRO DE APRENDIZAJE INTEGRAL SA"/>
  </r>
  <r>
    <x v="1"/>
    <x v="9"/>
    <s v="C12.I03.P01.S15"/>
    <x v="43"/>
    <s v="ID041"/>
    <s v="ID041-Gestión de residuos domésticos"/>
    <s v="***4628**"/>
    <x v="0"/>
    <x v="4"/>
    <x v="5"/>
    <n v="63746.28"/>
    <s v="MANCOMUNIDAD DE SERVICIOS DE LA COMARCA DE SANGUESA"/>
  </r>
  <r>
    <x v="0"/>
    <x v="6"/>
    <s v="C06.I04.P02.S19"/>
    <x v="75"/>
    <s v="ID024"/>
    <s v="ID024-Programa de Ayuda al Transporte Sostenible y Digital – CCAA – actuaciones propias de Navarra"/>
    <s v="***2806**"/>
    <x v="0"/>
    <x v="6"/>
    <x v="5"/>
    <n v="35617"/>
    <s v="TRACASA INSTRUMENTAL SL"/>
  </r>
  <r>
    <x v="0"/>
    <x v="2"/>
    <s v="C22.I01.P04.S06"/>
    <x v="4"/>
    <s v="ID076"/>
    <s v="ID076-Plan de gestión Reformas de centros residenciales"/>
    <s v="***5004**"/>
    <x v="0"/>
    <x v="2"/>
    <x v="5"/>
    <n v="47825.79"/>
    <s v="Formalización HTN"/>
  </r>
  <r>
    <x v="0"/>
    <x v="2"/>
    <s v="C22.I01.P04.S06"/>
    <x v="4"/>
    <s v="ID076"/>
    <s v="ID076-Plan de gestión Reformas de centros residenciales"/>
    <s v="***5020**"/>
    <x v="0"/>
    <x v="0"/>
    <x v="5"/>
    <n v="478257.85"/>
    <s v="UTE RESIDENCIA SANTO DOMINGO"/>
  </r>
  <r>
    <x v="0"/>
    <x v="9"/>
    <s v="C04.I04.P02.S13"/>
    <x v="47"/>
    <s v="ID120"/>
    <s v="ID120-Actuaciones de gestión forestal sostenible "/>
    <s v="***1125**"/>
    <x v="0"/>
    <x v="6"/>
    <x v="5"/>
    <n v="42403.71"/>
    <s v="GESTION AMBIENTAL DE NAVARRA SA"/>
  </r>
  <r>
    <x v="1"/>
    <x v="8"/>
    <s v="C14.I04.P02.S28"/>
    <x v="78"/>
    <s v="ID135"/>
    <s v="ID135-Financiación 2023 proyectos de eficiencia energética y economía circular de empresas turísticas"/>
    <s v="***1882**"/>
    <x v="0"/>
    <x v="0"/>
    <x v="5"/>
    <n v="17424"/>
    <s v="HOTEL MAISONNAVE SL"/>
  </r>
  <r>
    <x v="1"/>
    <x v="8"/>
    <s v="C14.I04.P02.S28"/>
    <x v="78"/>
    <s v="ID135"/>
    <s v="ID135-Financiación 2023 proyectos de eficiencia energética y economía circular de empresas turísticas"/>
    <s v="***4982**"/>
    <x v="0"/>
    <x v="0"/>
    <x v="5"/>
    <n v="8609.6"/>
    <s v="CAMPING ACEDO SL"/>
  </r>
  <r>
    <x v="1"/>
    <x v="8"/>
    <s v="C14.I04.P02.S28"/>
    <x v="78"/>
    <s v="ID135"/>
    <s v="ID135-Financiación 2023 proyectos de eficiencia energética y economía circular de empresas turísticas"/>
    <s v="***9442**"/>
    <x v="1"/>
    <x v="1"/>
    <x v="5"/>
    <n v="4296.75"/>
    <s v="CRUZ,IBIRICU,NIEVES"/>
  </r>
  <r>
    <x v="1"/>
    <x v="8"/>
    <s v="C14.I04.P02.S28"/>
    <x v="78"/>
    <s v="ID135"/>
    <s v="ID135-Financiación 2023 proyectos de eficiencia energética y economía circular de empresas turísticas"/>
    <s v="***4513**"/>
    <x v="0"/>
    <x v="0"/>
    <x v="5"/>
    <n v="14445.29"/>
    <s v="LA PANPINELA, S.L."/>
  </r>
  <r>
    <x v="1"/>
    <x v="8"/>
    <s v="C14.I04.P02.S28"/>
    <x v="78"/>
    <s v="ID135"/>
    <s v="ID135-Financiación 2023 proyectos de eficiencia energética y economía circular de empresas turísticas"/>
    <s v="***4923**"/>
    <x v="0"/>
    <x v="0"/>
    <x v="5"/>
    <n v="3081.6"/>
    <s v="BALNEARIO DE ELGORRIAGA SL"/>
  </r>
  <r>
    <x v="1"/>
    <x v="8"/>
    <s v="C14.I04.P02.S28"/>
    <x v="78"/>
    <s v="ID135"/>
    <s v="ID135-Financiación 2023 proyectos de eficiencia energética y economía circular de empresas turísticas"/>
    <s v="***4769**"/>
    <x v="1"/>
    <x v="1"/>
    <x v="5"/>
    <n v="8942.35"/>
    <s v="MELERO,GOMEZ,MARCELINA"/>
  </r>
  <r>
    <x v="1"/>
    <x v="8"/>
    <s v="C14.I04.P02.S28"/>
    <x v="78"/>
    <s v="ID135"/>
    <s v="ID135-Financiación 2023 proyectos de eficiencia energética y economía circular de empresas turísticas"/>
    <s v="***7011**"/>
    <x v="0"/>
    <x v="0"/>
    <x v="5"/>
    <n v="14858.72"/>
    <s v="ARANTXA Y MARIA PILAR SL"/>
  </r>
  <r>
    <x v="1"/>
    <x v="8"/>
    <s v="C14.I04.P02.S28"/>
    <x v="78"/>
    <s v="ID135"/>
    <s v="ID135-Financiación 2023 proyectos de eficiencia energética y economía circular de empresas turísticas"/>
    <s v="***1667**"/>
    <x v="1"/>
    <x v="1"/>
    <x v="5"/>
    <n v="3384.42"/>
    <s v="DE IRIZAR,FERNANDEZ,FRANCISCO JOSE"/>
  </r>
  <r>
    <x v="1"/>
    <x v="8"/>
    <s v="C14.I04.P02.S28"/>
    <x v="78"/>
    <s v="ID135"/>
    <s v="ID135-Financiación 2023 proyectos de eficiencia energética y economía circular de empresas turísticas"/>
    <s v="***3329**"/>
    <x v="1"/>
    <x v="1"/>
    <x v="5"/>
    <n v="8222.17"/>
    <s v="ZABALETA,LEOZ,JOSE RAMON"/>
  </r>
  <r>
    <x v="0"/>
    <x v="0"/>
    <s v="C31.I01.P01.S06"/>
    <x v="90"/>
    <s v="ID137"/>
    <s v="ID137-Autoconsumo Generación REpowerUE "/>
    <s v="***0698**"/>
    <x v="0"/>
    <x v="6"/>
    <x v="5"/>
    <n v="646.1"/>
    <s v="CENTRO EUROPEO DE EMPRESAS E INNOVACION DE NA VARRA SL"/>
  </r>
  <r>
    <x v="0"/>
    <x v="0"/>
    <s v="C07.I01.P01.S06"/>
    <x v="28"/>
    <s v="ID026"/>
    <s v="ID026-Programas de incentivos ligados al autoconsumo y al almacenamiento con fuentes de energía renovable, así como a la implantación de sistemas térmicos renovables en el sector residencial"/>
    <s v="***0698**"/>
    <x v="0"/>
    <x v="6"/>
    <x v="5"/>
    <n v="15185.94"/>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5"/>
    <n v="3796.48"/>
    <s v="CENTRO EUROPEO DE EMPRESAS E INNOVACION DE NA VARRA SL"/>
  </r>
  <r>
    <x v="0"/>
    <x v="8"/>
    <s v="C14.I01.P02.S15"/>
    <x v="19"/>
    <s v="ID044"/>
    <s v="ID044-Plan de sostenibilidad turística en destino - ACD Navarra Rural"/>
    <s v="***0980**"/>
    <x v="0"/>
    <x v="6"/>
    <x v="5"/>
    <n v="628.80999999999995"/>
    <s v="NAVARRA DE SERVICIOS Y TECNOLOGIAS SA"/>
  </r>
  <r>
    <x v="0"/>
    <x v="8"/>
    <s v="C14.I01.P02.S15"/>
    <x v="19"/>
    <s v="ID044"/>
    <s v="ID044-Plan de sostenibilidad turística en destino - ACD Navarra Rural"/>
    <s v="***0980**"/>
    <x v="0"/>
    <x v="6"/>
    <x v="5"/>
    <n v="4113.17"/>
    <s v="NAVARRA DE SERVICIOS Y TECNOLOGIAS SA"/>
  </r>
  <r>
    <x v="0"/>
    <x v="8"/>
    <s v="C14.I01.P02.S15"/>
    <x v="19"/>
    <s v="ID044"/>
    <s v="ID044-Plan de sostenibilidad turística en destino - ACD Navarra Rural"/>
    <s v="***0980**"/>
    <x v="0"/>
    <x v="6"/>
    <x v="5"/>
    <n v="3087.89"/>
    <s v="NAVARRA DE SERVICIOS Y TECNOLOGIAS SA"/>
  </r>
  <r>
    <x v="0"/>
    <x v="8"/>
    <s v="C14.I01.P02.S15"/>
    <x v="19"/>
    <s v="ID044"/>
    <s v="ID044-Plan de sostenibilidad turística en destino - ACD Navarra Rural"/>
    <s v="***0980**"/>
    <x v="0"/>
    <x v="6"/>
    <x v="5"/>
    <n v="4194.37"/>
    <s v="NAVARRA DE SERVICIOS Y TECNOLOGIAS SA"/>
  </r>
  <r>
    <x v="0"/>
    <x v="8"/>
    <s v="C14.I01.P02.S15"/>
    <x v="19"/>
    <s v="ID044"/>
    <s v="ID044-Plan de sostenibilidad turística en destino - ACD Navarra Rural"/>
    <s v="***0980**"/>
    <x v="0"/>
    <x v="6"/>
    <x v="5"/>
    <n v="4169.91"/>
    <s v="NAVARRA DE SERVICIOS Y TECNOLOGIAS SA"/>
  </r>
  <r>
    <x v="0"/>
    <x v="8"/>
    <s v="C14.I01.P02.S14.S02"/>
    <x v="62"/>
    <s v="ID047"/>
    <s v="ID047- Plan de Sostenibilidad Turística en Destino &quot;ACD 5 rutas jacobeas, mil caminos en Navarra&quot;"/>
    <s v="***0980**"/>
    <x v="0"/>
    <x v="6"/>
    <x v="5"/>
    <n v="3728.04"/>
    <s v="NAVARRA DE SERVICIOS Y TECNOLOGIAS SA"/>
  </r>
  <r>
    <x v="0"/>
    <x v="8"/>
    <s v="C16.R01.P03.S35"/>
    <x v="98"/>
    <s v="ID130"/>
    <s v="ID130-RETECH C16 SPAIN LIVING LAB "/>
    <s v="***0980**"/>
    <x v="0"/>
    <x v="6"/>
    <x v="5"/>
    <n v="1718.88"/>
    <s v="NAVARRA DE SERVICIOS Y TECNOLOGIAS SA"/>
  </r>
  <r>
    <x v="0"/>
    <x v="8"/>
    <s v="C14.I02.P02.S04"/>
    <x v="92"/>
    <s v="ID131"/>
    <s v="ID131-RETECH C14 SPAIN LIVING LAB "/>
    <s v="***0980**"/>
    <x v="0"/>
    <x v="6"/>
    <x v="5"/>
    <n v="32839.71"/>
    <s v="NAVARRA DE SERVICIOS Y TECNOLOGIAS SA"/>
  </r>
  <r>
    <x v="0"/>
    <x v="8"/>
    <s v="C14.I01.P02.S14.S02"/>
    <x v="62"/>
    <s v="ID047"/>
    <s v="ID047- Plan de Sostenibilidad Turística en Destino &quot;ACD 5 rutas jacobeas, mil caminos en Navarra&quot;"/>
    <s v="***0980**"/>
    <x v="0"/>
    <x v="6"/>
    <x v="5"/>
    <n v="7186.99"/>
    <s v="NAVARRA DE SERVICIOS Y TECNOLOGIAS SA"/>
  </r>
  <r>
    <x v="0"/>
    <x v="8"/>
    <s v="C14.I01.P02.S15"/>
    <x v="19"/>
    <s v="ID044"/>
    <s v="ID044-Plan de sostenibilidad turística en destino - ACD Navarra Rural"/>
    <s v="***2124**"/>
    <x v="0"/>
    <x v="6"/>
    <x v="5"/>
    <n v="51765"/>
    <s v="NAVARRA DE SUELO Y VIVIENDA SAU"/>
  </r>
  <r>
    <x v="0"/>
    <x v="8"/>
    <s v="C14.I01.P02.S15"/>
    <x v="19"/>
    <s v="ID044"/>
    <s v="ID044-Plan de sostenibilidad turística en destino - ACD Navarra Rural"/>
    <s v="***2124**"/>
    <x v="0"/>
    <x v="6"/>
    <x v="5"/>
    <n v="6547.5"/>
    <s v="NAVARRA DE SUELO Y VIVIENDA SAU"/>
  </r>
  <r>
    <x v="0"/>
    <x v="2"/>
    <s v="C22.I02.P02.S10"/>
    <x v="7"/>
    <s v="ID079"/>
    <s v="ID079-Historia Social Única Electrónica de Navarra"/>
    <s v="***9456**"/>
    <x v="0"/>
    <x v="0"/>
    <x v="5"/>
    <n v="79396.17"/>
    <s v="FRESNO SERVICIOS SOCIALES S.L."/>
  </r>
  <r>
    <x v="0"/>
    <x v="8"/>
    <s v="C14.I01.P02.S15"/>
    <x v="19"/>
    <s v="ID044"/>
    <s v="ID044-Plan de sostenibilidad turística en destino - ACD Navarra Rural"/>
    <s v="***0980**"/>
    <x v="0"/>
    <x v="6"/>
    <x v="5"/>
    <n v="1759.81"/>
    <s v="NAVARRA DE SERVICIOS Y TECNOLOGIAS SA"/>
  </r>
  <r>
    <x v="1"/>
    <x v="4"/>
    <s v="C02.I01.P02.S11"/>
    <x v="35"/>
    <s v="ID005"/>
    <s v="ID005-Programa de rehabilitación para la recuperación económica y social en entornos residenciales (rehabilitación protegida)."/>
    <s v="***2967**"/>
    <x v="0"/>
    <x v="7"/>
    <x v="5"/>
    <n v="349735"/>
    <s v="COPROPIETARIOS AV VILLAVA 19"/>
  </r>
  <r>
    <x v="1"/>
    <x v="4"/>
    <s v="C02.I01.P02.S11"/>
    <x v="35"/>
    <s v="ID005"/>
    <s v="ID005-Programa de rehabilitación para la recuperación económica y social en entornos residenciales (rehabilitación protegida)."/>
    <s v="***4505**"/>
    <x v="1"/>
    <x v="1"/>
    <x v="5"/>
    <n v="10000"/>
    <s v="OTEIZA,DIEZ,JERONIMO"/>
  </r>
  <r>
    <x v="0"/>
    <x v="8"/>
    <s v="C14.I01.P02.S15"/>
    <x v="19"/>
    <s v="ID044"/>
    <s v="ID044-Plan de sostenibilidad turística en destino - ACD Navarra Rural"/>
    <s v="***7095**"/>
    <x v="0"/>
    <x v="6"/>
    <x v="5"/>
    <n v="13889.78"/>
    <s v="CENTRO NAVARRO DE APRENDIZAJE INTEGRAL SA"/>
  </r>
  <r>
    <x v="0"/>
    <x v="8"/>
    <s v="C14.I01.P02.S14.S02"/>
    <x v="62"/>
    <s v="ID047"/>
    <s v="ID047- Plan de Sostenibilidad Turística en Destino &quot;ACD 5 rutas jacobeas, mil caminos en Navarra&quot;"/>
    <s v="***5241**"/>
    <x v="0"/>
    <x v="0"/>
    <x v="5"/>
    <n v="42550"/>
    <s v="VIALTEK SEGURIDAD VIAL SL"/>
  </r>
  <r>
    <x v="0"/>
    <x v="8"/>
    <s v="C14.I01.P02.S14.S02"/>
    <x v="62"/>
    <s v="ID047"/>
    <s v="ID047- Plan de Sostenibilidad Turística en Destino &quot;ACD 5 rutas jacobeas, mil caminos en Navarra&quot;"/>
    <s v="***5241**"/>
    <x v="0"/>
    <x v="0"/>
    <x v="5"/>
    <n v="14924.66"/>
    <s v="VIALTEK SEGURIDAD VIAL SL"/>
  </r>
  <r>
    <x v="1"/>
    <x v="4"/>
    <s v="C02.I01.P02.S11"/>
    <x v="35"/>
    <s v="ID005"/>
    <s v="ID005-Programa de rehabilitación para la recuperación económica y social en entornos residenciales (rehabilitación protegida)."/>
    <s v="***3177**"/>
    <x v="0"/>
    <x v="7"/>
    <x v="5"/>
    <n v="91830"/>
    <s v="COPROPIETARIOS CL KALEBERRI 16"/>
  </r>
  <r>
    <x v="0"/>
    <x v="8"/>
    <s v="C14.I01.P02.S15"/>
    <x v="19"/>
    <s v="ID044"/>
    <s v="ID044-Plan de sostenibilidad turística en destino - ACD Navarra Rural"/>
    <s v="***0980**"/>
    <x v="0"/>
    <x v="6"/>
    <x v="5"/>
    <n v="2094.31"/>
    <s v="NAVARRA DE SERVICIOS Y TECNOLOGIAS SA"/>
  </r>
  <r>
    <x v="1"/>
    <x v="0"/>
    <s v="C07.I01.P01.S06"/>
    <x v="28"/>
    <s v="ID026"/>
    <s v="ID026-Programas de incentivos ligados al autoconsumo y al almacenamiento con fuentes de energía renovable, así como a la implantación de sistemas térmicos renovables en el sector residencial"/>
    <s v="***3250**"/>
    <x v="0"/>
    <x v="4"/>
    <x v="5"/>
    <n v="-71910"/>
    <s v="AYUNTAMIENTO DE ANSOAIN"/>
  </r>
  <r>
    <x v="1"/>
    <x v="0"/>
    <s v="C07.I01.P01.S06"/>
    <x v="28"/>
    <s v="ID026"/>
    <s v="ID026-Programas de incentivos ligados al autoconsumo y al almacenamiento con fuentes de energía renovable, así como a la implantación de sistemas térmicos renovables en el sector residencial"/>
    <s v="***5223**"/>
    <x v="0"/>
    <x v="0"/>
    <x v="5"/>
    <n v="-17686.21"/>
    <s v="COVEGAN COMERCIAL VETERINARIA Y GANADERA SLU"/>
  </r>
  <r>
    <x v="1"/>
    <x v="2"/>
    <s v="C23.I02.P01.S04"/>
    <x v="73"/>
    <s v="ID090"/>
    <s v="ID090-Apoyo a mujeres en ámbitos rural y urbano"/>
    <s v="***4960**"/>
    <x v="0"/>
    <x v="5"/>
    <x v="5"/>
    <n v="32073.25"/>
    <s v="FUNDACION KOINEAEQUALITAS PARA LA CALIDAD Y DESARROLLO SOCIAL"/>
  </r>
  <r>
    <x v="0"/>
    <x v="7"/>
    <s v="C18.I04.P05.S09"/>
    <x v="97"/>
    <s v="ID144"/>
    <s v="ID144-Mejora atención sanitaria a las enfermedades raras y ELA.  RED ÚNICAS."/>
    <s v="***2806**"/>
    <x v="0"/>
    <x v="6"/>
    <x v="5"/>
    <n v="15668.13"/>
    <s v="TRACASA INSTRUMENTAL SL"/>
  </r>
  <r>
    <x v="0"/>
    <x v="5"/>
    <s v="C19.I01.P03.S11"/>
    <x v="27"/>
    <s v="ID061"/>
    <s v="ID061-Programa formativo de iniciación en competencias digitales para la ciudadanía."/>
    <s v="***3248**"/>
    <x v="0"/>
    <x v="0"/>
    <x v="5"/>
    <n v="12986.27"/>
    <s v="ROOM 116 MARKETING DIGITAL SL"/>
  </r>
  <r>
    <x v="0"/>
    <x v="1"/>
    <s v="C21.I01.P01.S17"/>
    <x v="20"/>
    <s v="ID072"/>
    <s v="ID072-Programa de impulso de escolarización en el Primer Ciclo de Educación Infantil"/>
    <s v="***4165**"/>
    <x v="1"/>
    <x v="1"/>
    <x v="5"/>
    <n v="134.37"/>
    <s v="ISO,SOTO,MIREN JOSUNE"/>
  </r>
  <r>
    <x v="0"/>
    <x v="1"/>
    <s v="C21.I01.P01.S17"/>
    <x v="20"/>
    <s v="ID072"/>
    <s v="ID072-Programa de impulso de escolarización en el Primer Ciclo de Educación Infantil"/>
    <s v="***9681**"/>
    <x v="1"/>
    <x v="1"/>
    <x v="5"/>
    <n v="13301.78"/>
    <s v="BOZAL,LOPEZ,AINGERU"/>
  </r>
  <r>
    <x v="1"/>
    <x v="0"/>
    <s v="C07.I01.P01.S06"/>
    <x v="28"/>
    <s v="ID026"/>
    <s v="ID026-Programas de incentivos ligados al autoconsumo y al almacenamiento con fuentes de energía renovable, así como a la implantación de sistemas térmicos renovables en el sector residencial"/>
    <s v="***5208**"/>
    <x v="0"/>
    <x v="0"/>
    <x v="5"/>
    <n v="24797.52"/>
    <s v="MECANIZADOS EDERLAN SL"/>
  </r>
  <r>
    <x v="1"/>
    <x v="0"/>
    <s v="C07.I01.P01.S06"/>
    <x v="28"/>
    <s v="ID026"/>
    <s v="ID026-Programas de incentivos ligados al autoconsumo y al almacenamiento con fuentes de energía renovable, así como a la implantación de sistemas térmicos renovables en el sector residencial"/>
    <s v="***0019**"/>
    <x v="0"/>
    <x v="5"/>
    <x v="5"/>
    <n v="18503.54"/>
    <s v="FUNDACION CAJA NAVARRA"/>
  </r>
  <r>
    <x v="1"/>
    <x v="0"/>
    <s v="C07.I01.P01.S06"/>
    <x v="28"/>
    <s v="ID026"/>
    <s v="ID026-Programas de incentivos ligados al autoconsumo y al almacenamiento con fuentes de energía renovable, así como a la implantación de sistemas térmicos renovables en el sector residencial"/>
    <s v="***3251**"/>
    <x v="0"/>
    <x v="0"/>
    <x v="5"/>
    <n v="24297"/>
    <s v="MEPEF CASCANTE SLU"/>
  </r>
  <r>
    <x v="1"/>
    <x v="0"/>
    <s v="C07.I01.P01.S06"/>
    <x v="28"/>
    <s v="ID026"/>
    <s v="ID026-Programas de incentivos ligados al autoconsumo y al almacenamiento con fuentes de energía renovable, así como a la implantación de sistemas térmicos renovables en el sector residencial"/>
    <s v="***8422**"/>
    <x v="0"/>
    <x v="0"/>
    <x v="5"/>
    <n v="11957.4"/>
    <s v="HERRAMIENTA Y UTILLAJE DE PRECISION SLU"/>
  </r>
  <r>
    <x v="1"/>
    <x v="0"/>
    <s v="C07.I01.P01.S06"/>
    <x v="28"/>
    <s v="ID026"/>
    <s v="ID026-Programas de incentivos ligados al autoconsumo y al almacenamiento con fuentes de energía renovable, así como a la implantación de sistemas térmicos renovables en el sector residencial"/>
    <s v="***4180**"/>
    <x v="0"/>
    <x v="0"/>
    <x v="5"/>
    <n v="2079"/>
    <s v="ALUMINIOS MAJEA SL"/>
  </r>
  <r>
    <x v="1"/>
    <x v="0"/>
    <s v="C07.I01.P01.S06"/>
    <x v="28"/>
    <s v="ID026"/>
    <s v="ID026-Programas de incentivos ligados al autoconsumo y al almacenamiento con fuentes de energía renovable, así como a la implantación de sistemas térmicos renovables en el sector residencial"/>
    <s v="***0171**"/>
    <x v="0"/>
    <x v="0"/>
    <x v="5"/>
    <n v="9935.66"/>
    <s v="ZALAIN JANARIAK SL"/>
  </r>
  <r>
    <x v="1"/>
    <x v="0"/>
    <s v="C07.I01.P01.S06"/>
    <x v="28"/>
    <s v="ID026"/>
    <s v="ID026-Programas de incentivos ligados al autoconsumo y al almacenamiento con fuentes de energía renovable, así como a la implantación de sistemas térmicos renovables en el sector residencial"/>
    <s v="***7829**"/>
    <x v="0"/>
    <x v="0"/>
    <x v="5"/>
    <n v="19606.86"/>
    <s v="UTILLAJES DE CORELLA SA"/>
  </r>
  <r>
    <x v="1"/>
    <x v="0"/>
    <s v="C07.I01.P01.S06"/>
    <x v="28"/>
    <s v="ID026"/>
    <s v="ID026-Programas de incentivos ligados al autoconsumo y al almacenamiento con fuentes de energía renovable, así como a la implantación de sistemas térmicos renovables en el sector residencial"/>
    <s v="***1437**"/>
    <x v="0"/>
    <x v="3"/>
    <x v="5"/>
    <n v="3931.2"/>
    <s v="CLEMENTE FELIPE ANGEL MARIA Y AÑON BAIGORRI SI"/>
  </r>
  <r>
    <x v="1"/>
    <x v="0"/>
    <s v="C08.I01.P02.S09"/>
    <x v="29"/>
    <s v="ID027"/>
    <s v="ID027-Programas de incentivos ligados al autoconsumo y al almacenamiento con fuentes de energía renovable,, así como a la implantación de sistemas térmicos renovables en el sector residencial"/>
    <s v="***1437**"/>
    <x v="0"/>
    <x v="3"/>
    <x v="5"/>
    <n v="2790"/>
    <s v="CLEMENTE FELIPE ANGEL MARIA Y AÑON BAIGORRI SI"/>
  </r>
  <r>
    <x v="1"/>
    <x v="0"/>
    <s v="C07.I01.P01.S06"/>
    <x v="28"/>
    <s v="ID026"/>
    <s v="ID026-Programas de incentivos ligados al autoconsumo y al almacenamiento con fuentes de energía renovable, así como a la implantación de sistemas térmicos renovables en el sector residencial"/>
    <s v="***0749**"/>
    <x v="0"/>
    <x v="0"/>
    <x v="5"/>
    <n v="102984"/>
    <s v="COOVER VIANA SA"/>
  </r>
  <r>
    <x v="1"/>
    <x v="0"/>
    <s v="C07.I01.P01.S06"/>
    <x v="28"/>
    <s v="ID026"/>
    <s v="ID026-Programas de incentivos ligados al autoconsumo y al almacenamiento con fuentes de energía renovable, así como a la implantación de sistemas térmicos renovables en el sector residencial"/>
    <s v="***8663**"/>
    <x v="0"/>
    <x v="0"/>
    <x v="5"/>
    <n v="25948.080000000002"/>
    <s v="TECNOBEL SISTEMAS SL"/>
  </r>
  <r>
    <x v="1"/>
    <x v="0"/>
    <s v="C07.I01.P01.S06"/>
    <x v="28"/>
    <s v="ID026"/>
    <s v="ID026-Programas de incentivos ligados al autoconsumo y al almacenamiento con fuentes de energía renovable, así como a la implantación de sistemas térmicos renovables en el sector residencial"/>
    <s v="***3921**"/>
    <x v="0"/>
    <x v="0"/>
    <x v="5"/>
    <n v="20596.240000000002"/>
    <s v="AVICOLA CINTRUENIGO SL"/>
  </r>
  <r>
    <x v="1"/>
    <x v="0"/>
    <s v="C07.I01.P01.S06"/>
    <x v="28"/>
    <s v="ID026"/>
    <s v="ID026-Programas de incentivos ligados al autoconsumo y al almacenamiento con fuentes de energía renovable, así como a la implantación de sistemas térmicos renovables en el sector residencial"/>
    <s v="***3301**"/>
    <x v="0"/>
    <x v="0"/>
    <x v="5"/>
    <n v="205568.87"/>
    <s v="JAMATEC AUTOMOTIVE SL"/>
  </r>
  <r>
    <x v="1"/>
    <x v="0"/>
    <s v="C08.I01.P02.S09"/>
    <x v="29"/>
    <s v="ID027"/>
    <s v="ID027-Programas de incentivos ligados al autoconsumo y al almacenamiento con fuentes de energía renovable,, así como a la implantación de sistemas térmicos renovables en el sector residencial"/>
    <s v="***3301**"/>
    <x v="0"/>
    <x v="0"/>
    <x v="5"/>
    <n v="123970"/>
    <s v="JAMATEC AUTOMOTIVE SL"/>
  </r>
  <r>
    <x v="1"/>
    <x v="0"/>
    <s v="C31.I01.P01.S06"/>
    <x v="90"/>
    <s v="ID137"/>
    <s v="ID137-Autoconsumo Generación REpowerUE "/>
    <s v="***4255**"/>
    <x v="0"/>
    <x v="0"/>
    <x v="5"/>
    <n v="2468.09"/>
    <s v="TXIMISTINDAR-BERRI SL"/>
  </r>
  <r>
    <x v="1"/>
    <x v="0"/>
    <s v="C31.I01.P01.S06"/>
    <x v="90"/>
    <s v="ID137"/>
    <s v="ID137-Autoconsumo Generación REpowerUE "/>
    <s v="***7144**"/>
    <x v="0"/>
    <x v="0"/>
    <x v="5"/>
    <n v="62430.65"/>
    <s v="FORRAJES DE RIBAFORADA SL"/>
  </r>
  <r>
    <x v="0"/>
    <x v="5"/>
    <s v="C11.I03.P14.S06"/>
    <x v="31"/>
    <s v="ID040"/>
    <s v="ID040-Transformación digital y modernización de las AAPP de las CCAA: Actuaciones Servicio Avance Digital"/>
    <s v="***0980**"/>
    <x v="0"/>
    <x v="6"/>
    <x v="5"/>
    <n v="8109.31"/>
    <s v="NAVARRA DE SERVICIOS Y TECNOLOGIAS SA"/>
  </r>
  <r>
    <x v="0"/>
    <x v="0"/>
    <s v="C07.I01.P01.S06"/>
    <x v="28"/>
    <s v="ID025"/>
    <s v="ID025-Ayudas para la implantación de instalaciones de energías renovables térmicas en edificios no residenciales, establecimientos e infraestructuras del sector público"/>
    <s v="***4041**"/>
    <x v="0"/>
    <x v="0"/>
    <x v="5"/>
    <n v="550885.87"/>
    <s v="BEROTZA 2020 SL"/>
  </r>
  <r>
    <x v="1"/>
    <x v="8"/>
    <s v="C14.I04.P02.S28"/>
    <x v="78"/>
    <s v="ID135"/>
    <s v="ID135-Financiación 2023 proyectos de eficiencia energética y economía circular de empresas turísticas"/>
    <s v="***3114**"/>
    <x v="0"/>
    <x v="0"/>
    <x v="5"/>
    <n v="15796.8"/>
    <s v="PATXIKUNBORDA SL"/>
  </r>
  <r>
    <x v="1"/>
    <x v="8"/>
    <s v="C14.I04.P02.S28"/>
    <x v="78"/>
    <s v="ID135"/>
    <s v="ID135-Financiación 2023 proyectos de eficiencia energética y economía circular de empresas turísticas"/>
    <s v="***1646**"/>
    <x v="0"/>
    <x v="0"/>
    <x v="5"/>
    <n v="21894.82"/>
    <s v="VASTEKO HOSTELERIA SL"/>
  </r>
  <r>
    <x v="1"/>
    <x v="8"/>
    <s v="C14.I04.P02.S28"/>
    <x v="78"/>
    <s v="ID135"/>
    <s v="ID135-Financiación 2023 proyectos de eficiencia energética y economía circular de empresas turísticas"/>
    <s v="***3906**"/>
    <x v="0"/>
    <x v="0"/>
    <x v="5"/>
    <n v="38994.400000000001"/>
    <s v="GORRAIZ RESTAURACION SLU"/>
  </r>
  <r>
    <x v="1"/>
    <x v="8"/>
    <s v="C14.I04.P02.S28"/>
    <x v="78"/>
    <s v="ID135"/>
    <s v="ID135-Financiación 2023 proyectos de eficiencia energética y economía circular de empresas turísticas"/>
    <s v="***0001**"/>
    <x v="0"/>
    <x v="0"/>
    <x v="5"/>
    <n v="80000"/>
    <s v="BAÑOS DE FITERO SA"/>
  </r>
  <r>
    <x v="1"/>
    <x v="8"/>
    <s v="C14.I04.P02.S28"/>
    <x v="78"/>
    <s v="ID135"/>
    <s v="ID135-Financiación 2023 proyectos de eficiencia energética y economía circular de empresas turísticas"/>
    <s v="***0776**"/>
    <x v="0"/>
    <x v="0"/>
    <x v="5"/>
    <n v="24842.68"/>
    <s v="CENTRO VACACIONAL IRISARRI DE IGANTZI SL"/>
  </r>
  <r>
    <x v="1"/>
    <x v="8"/>
    <s v="C14.I04.P02.S28"/>
    <x v="78"/>
    <s v="ID135"/>
    <s v="ID135-Financiación 2023 proyectos de eficiencia energética y economía circular de empresas turísticas"/>
    <s v="***0963**"/>
    <x v="0"/>
    <x v="0"/>
    <x v="5"/>
    <n v="16230.4"/>
    <s v="HOTEL SANCHO RAMIREZ SL"/>
  </r>
  <r>
    <x v="1"/>
    <x v="8"/>
    <s v="C14.I04.P02.S28"/>
    <x v="78"/>
    <s v="ID135"/>
    <s v="ID135-Financiación 2023 proyectos de eficiencia energética y economía circular de empresas turísticas"/>
    <s v="***8517**"/>
    <x v="0"/>
    <x v="0"/>
    <x v="5"/>
    <n v="19827.2"/>
    <s v="AIRE DE BARDENAS SL"/>
  </r>
  <r>
    <x v="1"/>
    <x v="1"/>
    <s v="C21.I01.P01.S17"/>
    <x v="20"/>
    <s v="ID072"/>
    <s v="ID072-Programa de impulso de escolarización en el Primer Ciclo de Educación Infantil"/>
    <s v="***3151**"/>
    <x v="0"/>
    <x v="0"/>
    <x v="5"/>
    <n v="6473.5"/>
    <s v="CONTROL TECNICO ADMINISTRATIVO S.L."/>
  </r>
  <r>
    <x v="0"/>
    <x v="10"/>
    <s v="C02.I05.P01.S15"/>
    <x v="18"/>
    <s v="ID011"/>
    <s v="ID011-PIREP - Rehabilitación Palacio Marqués de Rozalejo"/>
    <s v="***4637**"/>
    <x v="0"/>
    <x v="0"/>
    <x v="5"/>
    <n v="3164.1"/>
    <s v="TECNICAS PARA LA RESTAURACION Y CONSTRUCCIONES SA CONSTRUCCIONES JOSE MIGUEL IBAÑEZ SLU UTE"/>
  </r>
  <r>
    <x v="0"/>
    <x v="10"/>
    <s v="C02.I05.P01.S15"/>
    <x v="18"/>
    <s v="ID011"/>
    <s v="ID011-PIREP - Rehabilitación Palacio Marqués de Rozalejo"/>
    <s v="***4637**"/>
    <x v="0"/>
    <x v="0"/>
    <x v="5"/>
    <n v="4065.41"/>
    <s v="TECNICAS PARA LA RESTAURACION Y CONSTRUCCIONES SA CONSTRUCCIONES JOSE MIGUEL IBAÑEZ SLU UTE"/>
  </r>
  <r>
    <x v="0"/>
    <x v="10"/>
    <s v="C02.I05.P01.S15"/>
    <x v="18"/>
    <s v="ID011"/>
    <s v="ID011-PIREP - Rehabilitación Palacio Marqués de Rozalejo"/>
    <s v="***4637**"/>
    <x v="0"/>
    <x v="0"/>
    <x v="5"/>
    <n v="274112.01"/>
    <s v="TECNICAS PARA LA RESTAURACION Y CONSTRUCCIONES SA CONSTRUCCIONES JOSE MIGUEL IBAÑEZ SLU UTE"/>
  </r>
  <r>
    <x v="0"/>
    <x v="9"/>
    <s v="C04.I02.P01.S12"/>
    <x v="74"/>
    <s v="ID015"/>
    <s v="ID015-Actuaciones (6) de conservación de la biodiversidad terrestre"/>
    <s v="***2615**"/>
    <x v="0"/>
    <x v="0"/>
    <x v="5"/>
    <n v="53041.15"/>
    <s v="CONSTRUCCIONES IMIRIZALDU SOCIEDAD COOPERATIVA"/>
  </r>
  <r>
    <x v="0"/>
    <x v="3"/>
    <s v="C11.I02.P01.S07"/>
    <x v="5"/>
    <s v="ID028"/>
    <s v="ID028-Proyecto 0: Infraestructuras para la transformación digital de la justicia"/>
    <s v="***2291**"/>
    <x v="0"/>
    <x v="0"/>
    <x v="5"/>
    <n v="89881.04"/>
    <s v="DATA BASE STORAGE SL"/>
  </r>
  <r>
    <x v="1"/>
    <x v="9"/>
    <s v="C05.I02.P03.S15"/>
    <x v="66"/>
    <s v="ID114"/>
    <s v="ID114-Actuaciones riesgo inundación tramo medio del río Ebro dentro de la Estrategia Ebro Resilience"/>
    <s v="***6911**"/>
    <x v="0"/>
    <x v="7"/>
    <x v="5"/>
    <n v="44804.3"/>
    <s v="COPROPIETARIOS GARAJES 9A B C D CC OBLATAS"/>
  </r>
  <r>
    <x v="1"/>
    <x v="9"/>
    <s v="C05.I02.P03.S15"/>
    <x v="66"/>
    <s v="ID114"/>
    <s v="ID114-Actuaciones riesgo inundación tramo medio del río Ebro dentro de la Estrategia Ebro Resilience"/>
    <s v="***0510**"/>
    <x v="0"/>
    <x v="7"/>
    <x v="5"/>
    <n v="351.28"/>
    <s v="COPROPIETARIOS GARAJES B TIRAPU 1-3 ARBIZU 13 17 J BEUNZA 4-6 RIO ARGA 4"/>
  </r>
  <r>
    <x v="1"/>
    <x v="9"/>
    <s v="C05.I02.P03.S15"/>
    <x v="66"/>
    <s v="ID114"/>
    <s v="ID114-Actuaciones riesgo inundación tramo medio del río Ebro dentro de la Estrategia Ebro Resilience"/>
    <s v="***4545**"/>
    <x v="1"/>
    <x v="1"/>
    <x v="5"/>
    <n v="8884.26"/>
    <s v="IBARROLA,ARTOLA,JUAN LUIS"/>
  </r>
  <r>
    <x v="1"/>
    <x v="9"/>
    <s v="C05.I02.P03.S15"/>
    <x v="66"/>
    <s v="ID114"/>
    <s v="ID114-Actuaciones riesgo inundación tramo medio del río Ebro dentro de la Estrategia Ebro Resilience"/>
    <s v="***4545**"/>
    <x v="1"/>
    <x v="1"/>
    <x v="5"/>
    <n v="21682.14"/>
    <s v="IBARROLA,ARTOLA,JUAN LUIS"/>
  </r>
  <r>
    <x v="1"/>
    <x v="9"/>
    <s v="C05.I02.P03.S15"/>
    <x v="66"/>
    <s v="ID114"/>
    <s v="ID114-Actuaciones riesgo inundación tramo medio del río Ebro dentro de la Estrategia Ebro Resilience"/>
    <s v="***6289**"/>
    <x v="0"/>
    <x v="7"/>
    <x v="5"/>
    <n v="885.6"/>
    <s v="COPROPIETARIOS CL PARQUE CONDE GAGES 23 Y 24"/>
  </r>
  <r>
    <x v="1"/>
    <x v="4"/>
    <s v="C02.I04.P01.S13"/>
    <x v="79"/>
    <s v="ID008"/>
    <s v="ID008-Rehabilitación energética para edificios existentes en municipios y núcleos de menos de 5000 habitantes (Programa PREE 5000)"/>
    <s v="***2800**"/>
    <x v="1"/>
    <x v="1"/>
    <x v="5"/>
    <n v="6650"/>
    <s v="RECALDE,LARRAYOZ,KARMELE"/>
  </r>
  <r>
    <x v="1"/>
    <x v="4"/>
    <s v="C02.I04.P01.S13"/>
    <x v="79"/>
    <s v="ID008"/>
    <s v="ID008-Rehabilitación energética para edificios existentes en municipios y núcleos de menos de 5000 habitantes (Programa PREE 5000)"/>
    <s v="***5387**"/>
    <x v="1"/>
    <x v="1"/>
    <x v="5"/>
    <n v="6650"/>
    <s v="MACAYA,ZANDIO,ALFONSO"/>
  </r>
  <r>
    <x v="0"/>
    <x v="11"/>
    <s v="C11.I03.P01.S460"/>
    <x v="94"/>
    <s v="ID150"/>
    <s v="ID150-Modernización de los Sistemas de Gestión del Padrón Municipal de las Entidades Locales en la Comunidad Foral de Navarra"/>
    <s v="***2806**"/>
    <x v="0"/>
    <x v="6"/>
    <x v="5"/>
    <n v="169989.29"/>
    <s v="TRACASA INSTRUMENTAL SL"/>
  </r>
  <r>
    <x v="1"/>
    <x v="0"/>
    <s v="C01.I02.P03.S17"/>
    <x v="0"/>
    <s v="ID004"/>
    <s v="ID004-MOVES III Ejecución de programas de inventivos ligados a la movilidad eléctrica"/>
    <s v="***4527**"/>
    <x v="1"/>
    <x v="1"/>
    <x v="5"/>
    <n v="1070.7"/>
    <s v="NOAIN,SANZ,JAVIER"/>
  </r>
  <r>
    <x v="1"/>
    <x v="0"/>
    <s v="C01.I02.P03.S17"/>
    <x v="0"/>
    <s v="ID004"/>
    <s v="ID004-MOVES III Ejecución de programas de inventivos ligados a la movilidad eléctrica"/>
    <s v="***7527**"/>
    <x v="1"/>
    <x v="1"/>
    <x v="5"/>
    <n v="1106.4000000000001"/>
    <s v="GREGORIO,NOGUERAS,MERCEDES PALOMA"/>
  </r>
  <r>
    <x v="1"/>
    <x v="0"/>
    <s v="C01.I02.P03.S17"/>
    <x v="0"/>
    <s v="ID004"/>
    <s v="ID004-MOVES III Ejecución de programas de inventivos ligados a la movilidad eléctrica"/>
    <s v="***2062**"/>
    <x v="1"/>
    <x v="1"/>
    <x v="5"/>
    <n v="1471.37"/>
    <s v="GARCIA,MARTINEZ,JUAN ANTONIO"/>
  </r>
  <r>
    <x v="1"/>
    <x v="0"/>
    <s v="C01.I02.P03.S17"/>
    <x v="0"/>
    <s v="ID004"/>
    <s v="ID004-MOVES III Ejecución de programas de inventivos ligados a la movilidad eléctrica"/>
    <s v="***1945**"/>
    <x v="1"/>
    <x v="1"/>
    <x v="5"/>
    <n v="1120"/>
    <s v="MARTINEZ-SAN VICENTE,GARAYALDE LUIS FERMIN"/>
  </r>
  <r>
    <x v="1"/>
    <x v="0"/>
    <s v="C01.I02.P03.S17"/>
    <x v="0"/>
    <s v="ID004"/>
    <s v="ID004-MOVES III Ejecución de programas de inventivos ligados a la movilidad eléctrica"/>
    <s v="***8801**"/>
    <x v="1"/>
    <x v="1"/>
    <x v="5"/>
    <n v="1120"/>
    <s v="MUNETA,LIZASOAIN,ALBERTO"/>
  </r>
  <r>
    <x v="1"/>
    <x v="0"/>
    <s v="C01.I02.P03.S17"/>
    <x v="0"/>
    <s v="ID004"/>
    <s v="ID004-MOVES III Ejecución de programas de inventivos ligados a la movilidad eléctrica"/>
    <s v="***9961**"/>
    <x v="1"/>
    <x v="1"/>
    <x v="5"/>
    <n v="1008"/>
    <s v="URDICIAIN,IDOY,IÑAKI"/>
  </r>
  <r>
    <x v="1"/>
    <x v="0"/>
    <s v="C01.I02.P03.S17"/>
    <x v="0"/>
    <s v="ID004"/>
    <s v="ID004-MOVES III Ejecución de programas de inventivos ligados a la movilidad eléctrica"/>
    <s v="***0721**"/>
    <x v="1"/>
    <x v="1"/>
    <x v="5"/>
    <n v="888.32"/>
    <s v="LOYOLA,SENOSIAIN,MAITE"/>
  </r>
  <r>
    <x v="1"/>
    <x v="0"/>
    <s v="C01.I02.P03.S17"/>
    <x v="0"/>
    <s v="ID004"/>
    <s v="ID004-MOVES III Ejecución de programas de inventivos ligados a la movilidad eléctrica"/>
    <s v="***0007**"/>
    <x v="1"/>
    <x v="1"/>
    <x v="5"/>
    <n v="4500"/>
    <s v="PRIMICIA,OTEIZA,ASIER"/>
  </r>
  <r>
    <x v="1"/>
    <x v="0"/>
    <s v="C01.I02.P03.S17"/>
    <x v="0"/>
    <s v="ID004"/>
    <s v="ID004-MOVES III Ejecución de programas de inventivos ligados a la movilidad eléctrica"/>
    <s v="***4729**"/>
    <x v="1"/>
    <x v="1"/>
    <x v="5"/>
    <n v="7000"/>
    <s v="GOÑI,ELIA,OIANE"/>
  </r>
  <r>
    <x v="1"/>
    <x v="0"/>
    <s v="C01.I02.P03.S17"/>
    <x v="0"/>
    <s v="ID004"/>
    <s v="ID004-MOVES III Ejecución de programas de inventivos ligados a la movilidad eléctrica"/>
    <s v="***2276**"/>
    <x v="1"/>
    <x v="1"/>
    <x v="5"/>
    <n v="1380"/>
    <s v="HUARTE,ERRO,SONIA"/>
  </r>
  <r>
    <x v="1"/>
    <x v="0"/>
    <s v="C01.I02.P03.S17"/>
    <x v="0"/>
    <s v="ID004"/>
    <s v="ID004-MOVES III Ejecución de programas de inventivos ligados a la movilidad eléctrica"/>
    <s v="***0838**"/>
    <x v="1"/>
    <x v="1"/>
    <x v="5"/>
    <n v="5000"/>
    <s v="ARRUTI,AMILIBIA,FRANCISCO JAVIER"/>
  </r>
  <r>
    <x v="1"/>
    <x v="0"/>
    <s v="C01.I02.P03.S17"/>
    <x v="0"/>
    <s v="ID004"/>
    <s v="ID004-MOVES III Ejecución de programas de inventivos ligados a la movilidad eléctrica"/>
    <s v="***7092**"/>
    <x v="1"/>
    <x v="1"/>
    <x v="5"/>
    <n v="4950"/>
    <s v="ALZUGUREN,URCHEGUI,FRANCISCO JAVIER"/>
  </r>
  <r>
    <x v="1"/>
    <x v="0"/>
    <s v="C01.I02.P03.S17"/>
    <x v="0"/>
    <s v="ID004"/>
    <s v="ID004-MOVES III Ejecución de programas de inventivos ligados a la movilidad eléctrica"/>
    <s v="***3042**"/>
    <x v="1"/>
    <x v="1"/>
    <x v="5"/>
    <n v="4500"/>
    <s v="DIAZ,GALVIS,LUIS ALFONSO"/>
  </r>
  <r>
    <x v="1"/>
    <x v="0"/>
    <s v="C01.I02.P03.S17"/>
    <x v="0"/>
    <s v="ID004"/>
    <s v="ID004-MOVES III Ejecución de programas de inventivos ligados a la movilidad eléctrica"/>
    <s v="***4761**"/>
    <x v="1"/>
    <x v="1"/>
    <x v="5"/>
    <n v="4500"/>
    <s v="GARRO,AINZUA,ANDRES"/>
  </r>
  <r>
    <x v="1"/>
    <x v="0"/>
    <s v="C01.I02.P03.S17"/>
    <x v="0"/>
    <s v="ID004"/>
    <s v="ID004-MOVES III Ejecución de programas de inventivos ligados a la movilidad eléctrica"/>
    <s v="***3905**"/>
    <x v="1"/>
    <x v="1"/>
    <x v="5"/>
    <n v="1105.9000000000001"/>
    <s v="ZUBIRI,NAVARLAZ,FRANCISCO JAVIER"/>
  </r>
  <r>
    <x v="1"/>
    <x v="0"/>
    <s v="C01.I02.P03.S17"/>
    <x v="0"/>
    <s v="ID004"/>
    <s v="ID004-MOVES III Ejecución de programas de inventivos ligados a la movilidad eléctrica"/>
    <s v="***2123**"/>
    <x v="1"/>
    <x v="1"/>
    <x v="5"/>
    <n v="1167.44"/>
    <s v="LARREA,URRA,JOSE IGNACIO"/>
  </r>
  <r>
    <x v="1"/>
    <x v="0"/>
    <s v="C01.I02.P03.S17"/>
    <x v="0"/>
    <s v="ID004"/>
    <s v="ID004-MOVES III Ejecución de programas de inventivos ligados a la movilidad eléctrica"/>
    <s v="***0992**"/>
    <x v="1"/>
    <x v="1"/>
    <x v="5"/>
    <n v="1022.85"/>
    <s v="BARROCO,MARTINS,MARIA DO CEU"/>
  </r>
  <r>
    <x v="1"/>
    <x v="0"/>
    <s v="C01.I02.P03.S17"/>
    <x v="0"/>
    <s v="ID004"/>
    <s v="ID004-MOVES III Ejecución de programas de inventivos ligados a la movilidad eléctrica"/>
    <s v="***5663**"/>
    <x v="1"/>
    <x v="1"/>
    <x v="5"/>
    <n v="980"/>
    <s v="BEROIZ,ROSINO,AMAYA"/>
  </r>
  <r>
    <x v="1"/>
    <x v="0"/>
    <s v="C01.I02.P03.S17"/>
    <x v="0"/>
    <s v="ID004"/>
    <s v="ID004-MOVES III Ejecución de programas de inventivos ligados a la movilidad eléctrica"/>
    <s v="***9977**"/>
    <x v="1"/>
    <x v="1"/>
    <x v="5"/>
    <n v="1812.83"/>
    <s v="USUNARIZ,AIZPUN,DAVID"/>
  </r>
  <r>
    <x v="1"/>
    <x v="0"/>
    <s v="C01.I02.P03.S17"/>
    <x v="0"/>
    <s v="ID004"/>
    <s v="ID004-MOVES III Ejecución de programas de inventivos ligados a la movilidad eléctrica"/>
    <s v="***5256**"/>
    <x v="1"/>
    <x v="1"/>
    <x v="5"/>
    <n v="779.42"/>
    <s v="FERNANDEZ,RENEDO,BLANCA ESTHER"/>
  </r>
  <r>
    <x v="1"/>
    <x v="0"/>
    <s v="C01.I02.P03.S17"/>
    <x v="0"/>
    <s v="ID004"/>
    <s v="ID004-MOVES III Ejecución de programas de inventivos ligados a la movilidad eléctrica"/>
    <s v="***2326**"/>
    <x v="1"/>
    <x v="1"/>
    <x v="5"/>
    <n v="1499.89"/>
    <s v="LOBERA,NAPAL,CRISTINA"/>
  </r>
  <r>
    <x v="1"/>
    <x v="0"/>
    <s v="C01.I02.P03.S17"/>
    <x v="0"/>
    <s v="ID004"/>
    <s v="ID004-MOVES III Ejecución de programas de inventivos ligados a la movilidad eléctrica"/>
    <s v="***2661**"/>
    <x v="1"/>
    <x v="1"/>
    <x v="5"/>
    <n v="1095.8"/>
    <s v="GORTARI,SOLBES,JAVIER"/>
  </r>
  <r>
    <x v="1"/>
    <x v="0"/>
    <s v="C01.I02.P03.S17"/>
    <x v="0"/>
    <s v="ID004"/>
    <s v="ID004-MOVES III Ejecución de programas de inventivos ligados a la movilidad eléctrica"/>
    <s v="***4103**"/>
    <x v="1"/>
    <x v="1"/>
    <x v="5"/>
    <n v="1424.14"/>
    <s v="SADA,ORDUÑA,ESTHER"/>
  </r>
  <r>
    <x v="1"/>
    <x v="0"/>
    <s v="C01.I02.P03.S17"/>
    <x v="0"/>
    <s v="ID004"/>
    <s v="ID004-MOVES III Ejecución de programas de inventivos ligados a la movilidad eléctrica"/>
    <s v="***4936**"/>
    <x v="1"/>
    <x v="1"/>
    <x v="5"/>
    <n v="1186"/>
    <s v="ESTARRIAGA,CIRAUQUI,MARIA SOLEDAD"/>
  </r>
  <r>
    <x v="1"/>
    <x v="0"/>
    <s v="C01.I02.P03.S17"/>
    <x v="0"/>
    <s v="ID004"/>
    <s v="ID004-MOVES III Ejecución de programas de inventivos ligados a la movilidad eléctrica"/>
    <s v="***2123**"/>
    <x v="1"/>
    <x v="1"/>
    <x v="5"/>
    <n v="7700"/>
    <s v="LARREA,URRA,JOSE IGNACIO"/>
  </r>
  <r>
    <x v="1"/>
    <x v="0"/>
    <s v="C01.I02.P03.S17"/>
    <x v="0"/>
    <s v="ID004"/>
    <s v="ID004-MOVES III Ejecución de programas de inventivos ligados a la movilidad eléctrica"/>
    <s v="***7541**"/>
    <x v="1"/>
    <x v="1"/>
    <x v="5"/>
    <n v="7000"/>
    <s v="ARRONIZ,FERNANDEZ-GACEO,FELIX"/>
  </r>
  <r>
    <x v="1"/>
    <x v="0"/>
    <s v="C01.I02.P03.S17"/>
    <x v="0"/>
    <s v="ID004"/>
    <s v="ID004-MOVES III Ejecución de programas de inventivos ligados a la movilidad eléctrica"/>
    <s v="***3223**"/>
    <x v="1"/>
    <x v="1"/>
    <x v="5"/>
    <n v="5500"/>
    <s v="VAZ,GALHARDO,JACINTO"/>
  </r>
  <r>
    <x v="1"/>
    <x v="0"/>
    <s v="C01.I02.P03.S17"/>
    <x v="0"/>
    <s v="ID004"/>
    <s v="ID004-MOVES III Ejecución de programas de inventivos ligados a la movilidad eléctrica"/>
    <s v="***9509**"/>
    <x v="1"/>
    <x v="1"/>
    <x v="5"/>
    <n v="7000"/>
    <s v="FUERTES,REMIREZ-GANUZA,BEATRIZ"/>
  </r>
  <r>
    <x v="1"/>
    <x v="0"/>
    <s v="C01.I02.P03.S17"/>
    <x v="0"/>
    <s v="ID004"/>
    <s v="ID004-MOVES III Ejecución de programas de inventivos ligados a la movilidad eléctrica"/>
    <s v="***5116**"/>
    <x v="1"/>
    <x v="1"/>
    <x v="5"/>
    <n v="7700"/>
    <s v="BAÑALES,AYESTARAN,MIGUEL"/>
  </r>
  <r>
    <x v="1"/>
    <x v="0"/>
    <s v="C01.I02.P03.S17"/>
    <x v="0"/>
    <s v="ID004"/>
    <s v="ID004-MOVES III Ejecución de programas de inventivos ligados a la movilidad eléctrica"/>
    <s v="***7421**"/>
    <x v="1"/>
    <x v="1"/>
    <x v="5"/>
    <n v="2500"/>
    <s v="DEL RIO,ALONSO,TERESA"/>
  </r>
  <r>
    <x v="1"/>
    <x v="0"/>
    <s v="C01.I02.P03.S17"/>
    <x v="0"/>
    <s v="ID004"/>
    <s v="ID004-MOVES III Ejecución de programas de inventivos ligados a la movilidad eléctrica"/>
    <s v="***3172**"/>
    <x v="1"/>
    <x v="1"/>
    <x v="5"/>
    <n v="5500"/>
    <s v="HIDALGO,EZQUER,PABLO"/>
  </r>
  <r>
    <x v="1"/>
    <x v="0"/>
    <s v="C01.I02.P03.S17"/>
    <x v="0"/>
    <s v="ID004"/>
    <s v="ID004-MOVES III Ejecución de programas de inventivos ligados a la movilidad eléctrica"/>
    <s v="***4311**"/>
    <x v="1"/>
    <x v="1"/>
    <x v="5"/>
    <n v="1310.32"/>
    <s v="DIAZ DE RADA,LORENTE,PABLO"/>
  </r>
  <r>
    <x v="1"/>
    <x v="0"/>
    <s v="C01.I02.P03.S17"/>
    <x v="0"/>
    <s v="ID004"/>
    <s v="ID004-MOVES III Ejecución de programas de inventivos ligados a la movilidad eléctrica"/>
    <s v="***6982**"/>
    <x v="1"/>
    <x v="1"/>
    <x v="5"/>
    <n v="1860.8"/>
    <s v="IBAÑEZ,SUESCUN,MIGUEL ANGEL"/>
  </r>
  <r>
    <x v="1"/>
    <x v="0"/>
    <s v="C01.I02.P03.S17"/>
    <x v="0"/>
    <s v="ID004"/>
    <s v="ID004-MOVES III Ejecución de programas de inventivos ligados a la movilidad eléctrica"/>
    <s v="***2575**"/>
    <x v="1"/>
    <x v="1"/>
    <x v="5"/>
    <n v="1055.08"/>
    <s v="YERRO,GARCIA,MARIA LOURDES"/>
  </r>
  <r>
    <x v="1"/>
    <x v="0"/>
    <s v="C01.I02.P03.S17"/>
    <x v="0"/>
    <s v="ID004"/>
    <s v="ID004-MOVES III Ejecución de programas de inventivos ligados a la movilidad eléctrica"/>
    <s v="***5318**"/>
    <x v="1"/>
    <x v="1"/>
    <x v="5"/>
    <n v="4500"/>
    <s v="RODRIGO,LALINDE,LAURA"/>
  </r>
  <r>
    <x v="1"/>
    <x v="0"/>
    <s v="C01.I02.P03.S17"/>
    <x v="0"/>
    <s v="ID004"/>
    <s v="ID004-MOVES III Ejecución de programas de inventivos ligados a la movilidad eléctrica"/>
    <s v="***4724**"/>
    <x v="1"/>
    <x v="1"/>
    <x v="5"/>
    <n v="5500"/>
    <s v="ZAPATA,IBAÑEZ,LUIS"/>
  </r>
  <r>
    <x v="1"/>
    <x v="0"/>
    <s v="C01.I02.P03.S17"/>
    <x v="0"/>
    <s v="ID004"/>
    <s v="ID004-MOVES III Ejecución de programas de inventivos ligados a la movilidad eléctrica"/>
    <s v="***5237**"/>
    <x v="1"/>
    <x v="1"/>
    <x v="5"/>
    <n v="948.02"/>
    <s v="LIBERAL,CIA,JESUS"/>
  </r>
  <r>
    <x v="1"/>
    <x v="0"/>
    <s v="C01.I02.P03.S17"/>
    <x v="0"/>
    <s v="ID004"/>
    <s v="ID004-MOVES III Ejecución de programas de inventivos ligados a la movilidad eléctrica"/>
    <s v="***5722**"/>
    <x v="1"/>
    <x v="1"/>
    <x v="5"/>
    <n v="2008.57"/>
    <s v="ANSO,BLANCO,RAUL"/>
  </r>
  <r>
    <x v="1"/>
    <x v="0"/>
    <s v="C01.I02.P03.S17"/>
    <x v="0"/>
    <s v="ID004"/>
    <s v="ID004-MOVES III Ejecución de programas de inventivos ligados a la movilidad eléctrica"/>
    <s v="***4481**"/>
    <x v="1"/>
    <x v="1"/>
    <x v="5"/>
    <n v="1007.74"/>
    <s v="CASALS,MACAYA,DAVID"/>
  </r>
  <r>
    <x v="1"/>
    <x v="0"/>
    <s v="C01.I02.P03.S17"/>
    <x v="0"/>
    <s v="ID004"/>
    <s v="ID004-MOVES III Ejecución de programas de inventivos ligados a la movilidad eléctrica"/>
    <s v="***5318**"/>
    <x v="1"/>
    <x v="1"/>
    <x v="5"/>
    <n v="722.4"/>
    <s v="RODRIGO,LALINDE,LAURA"/>
  </r>
  <r>
    <x v="1"/>
    <x v="0"/>
    <s v="C01.I02.P03.S17"/>
    <x v="0"/>
    <s v="ID004"/>
    <s v="ID004-MOVES III Ejecución de programas de inventivos ligados a la movilidad eléctrica"/>
    <s v="***3352**"/>
    <x v="1"/>
    <x v="1"/>
    <x v="5"/>
    <n v="1284.1199999999999"/>
    <s v="DONAZAR,JAUNSARAS,MIGUEL"/>
  </r>
  <r>
    <x v="1"/>
    <x v="0"/>
    <s v="C01.I02.P03.S17"/>
    <x v="0"/>
    <s v="ID004"/>
    <s v="ID004-MOVES III Ejecución de programas de inventivos ligados a la movilidad eléctrica"/>
    <s v="***2661**"/>
    <x v="1"/>
    <x v="1"/>
    <x v="5"/>
    <n v="7000"/>
    <s v="GORTARI,SOLBES,JAVIER"/>
  </r>
  <r>
    <x v="1"/>
    <x v="0"/>
    <s v="C01.I02.P03.S17"/>
    <x v="0"/>
    <s v="ID004"/>
    <s v="ID004-MOVES III Ejecución de programas de inventivos ligados a la movilidad eléctrica"/>
    <s v="***7334**"/>
    <x v="1"/>
    <x v="1"/>
    <x v="5"/>
    <n v="218.16"/>
    <s v="MARTINEZ,ETAYO,ALVARO JUAN"/>
  </r>
  <r>
    <x v="1"/>
    <x v="0"/>
    <s v="C01.I02.P03.S17"/>
    <x v="0"/>
    <s v="ID004"/>
    <s v="ID004-MOVES III Ejecución de programas de inventivos ligados a la movilidad eléctrica"/>
    <s v="***0992**"/>
    <x v="1"/>
    <x v="1"/>
    <x v="5"/>
    <n v="4950"/>
    <s v="BARROCO,MARTINS,MARIA DO CEU"/>
  </r>
  <r>
    <x v="1"/>
    <x v="0"/>
    <s v="C01.I02.P03.S17"/>
    <x v="0"/>
    <s v="ID004"/>
    <s v="ID004-MOVES III Ejecución de programas de inventivos ligados a la movilidad eléctrica"/>
    <s v="***0461**"/>
    <x v="1"/>
    <x v="1"/>
    <x v="5"/>
    <n v="1114.56"/>
    <s v="ARDANAZ,SENOSIAIN,MARIA LOURDES"/>
  </r>
  <r>
    <x v="1"/>
    <x v="0"/>
    <s v="C01.I02.P03.S17"/>
    <x v="0"/>
    <s v="ID004"/>
    <s v="ID004-MOVES III Ejecución de programas de inventivos ligados a la movilidad eléctrica"/>
    <s v="***0881**"/>
    <x v="1"/>
    <x v="1"/>
    <x v="5"/>
    <n v="4950"/>
    <s v="HAMIM,FARHAT,BOUAZZA"/>
  </r>
  <r>
    <x v="1"/>
    <x v="0"/>
    <s v="C01.I02.P03.S17"/>
    <x v="0"/>
    <s v="ID004"/>
    <s v="ID004-MOVES III Ejecución de programas de inventivos ligados a la movilidad eléctrica"/>
    <s v="***7268**"/>
    <x v="1"/>
    <x v="1"/>
    <x v="5"/>
    <n v="4950"/>
    <s v="CATALAN,GALARZA,ANGEL"/>
  </r>
  <r>
    <x v="1"/>
    <x v="0"/>
    <s v="C01.I02.P03.S17"/>
    <x v="0"/>
    <s v="ID004"/>
    <s v="ID004-MOVES III Ejecución de programas de inventivos ligados a la movilidad eléctrica"/>
    <s v="***5205**"/>
    <x v="1"/>
    <x v="1"/>
    <x v="5"/>
    <n v="1540"/>
    <s v="GALINDO,SANZ,IVAN"/>
  </r>
  <r>
    <x v="1"/>
    <x v="0"/>
    <s v="C01.I02.P03.S17"/>
    <x v="0"/>
    <s v="ID004"/>
    <s v="ID004-MOVES III Ejecución de programas de inventivos ligados a la movilidad eléctrica"/>
    <s v="***0818**"/>
    <x v="1"/>
    <x v="1"/>
    <x v="5"/>
    <n v="4950"/>
    <s v="GARCIA,SORIA,JOSE ANGEL"/>
  </r>
  <r>
    <x v="1"/>
    <x v="0"/>
    <s v="C01.I02.P03.S17"/>
    <x v="0"/>
    <s v="ID004"/>
    <s v="ID004-MOVES III Ejecución de programas de inventivos ligados a la movilidad eléctrica"/>
    <s v="***5638**"/>
    <x v="1"/>
    <x v="1"/>
    <x v="5"/>
    <n v="4950"/>
    <s v="ISO,HERNANDEZ,JESUS DIEGO"/>
  </r>
  <r>
    <x v="1"/>
    <x v="0"/>
    <s v="C01.I02.P03.S17"/>
    <x v="0"/>
    <s v="ID004"/>
    <s v="ID004-MOVES III Ejecución de programas de inventivos ligados a la movilidad eléctrica"/>
    <s v="***8603**"/>
    <x v="0"/>
    <x v="0"/>
    <x v="5"/>
    <n v="379.65"/>
    <s v="ARESSE ENGINEERING SL"/>
  </r>
  <r>
    <x v="1"/>
    <x v="0"/>
    <s v="C01.I02.P03.S17"/>
    <x v="0"/>
    <s v="ID004"/>
    <s v="ID004-MOVES III Ejecución de programas de inventivos ligados a la movilidad eléctrica"/>
    <s v="***1877**"/>
    <x v="1"/>
    <x v="1"/>
    <x v="5"/>
    <n v="1293.04"/>
    <s v="ARMENDARIZ,TELLECHEA,JOAQUIN"/>
  </r>
  <r>
    <x v="1"/>
    <x v="0"/>
    <s v="C01.I02.P03.S17"/>
    <x v="0"/>
    <s v="ID004"/>
    <s v="ID004-MOVES III Ejecución de programas de inventivos ligados a la movilidad eléctrica"/>
    <s v="***3329**"/>
    <x v="1"/>
    <x v="1"/>
    <x v="5"/>
    <n v="4080"/>
    <s v="ZABALETA,LEOZ,JOSE RAMON"/>
  </r>
  <r>
    <x v="1"/>
    <x v="0"/>
    <s v="C01.I02.P03.S17"/>
    <x v="0"/>
    <s v="ID004"/>
    <s v="ID004-MOVES III Ejecución de programas de inventivos ligados a la movilidad eléctrica"/>
    <s v="***5425**"/>
    <x v="1"/>
    <x v="1"/>
    <x v="5"/>
    <n v="427.88"/>
    <s v="ERVITI,LOPEZ,ALFREDO"/>
  </r>
  <r>
    <x v="1"/>
    <x v="0"/>
    <s v="C01.I02.P03.S17"/>
    <x v="0"/>
    <s v="ID004"/>
    <s v="ID004-MOVES III Ejecución de programas de inventivos ligados a la movilidad eléctrica"/>
    <s v="***5129**"/>
    <x v="1"/>
    <x v="1"/>
    <x v="5"/>
    <n v="1304.8599999999999"/>
    <s v="URZAINQUI,SALVOCH,JOSE ANTONIO"/>
  </r>
  <r>
    <x v="1"/>
    <x v="0"/>
    <s v="C01.I02.P03.S17"/>
    <x v="0"/>
    <s v="ID004"/>
    <s v="ID004-MOVES III Ejecución de programas de inventivos ligados a la movilidad eléctrica"/>
    <s v="***8757**"/>
    <x v="1"/>
    <x v="1"/>
    <x v="5"/>
    <n v="1113.49"/>
    <s v="MARTINEZ,GALBARRA,FERMIN JAVIER"/>
  </r>
  <r>
    <x v="1"/>
    <x v="0"/>
    <s v="C01.I02.P03.S17"/>
    <x v="0"/>
    <s v="ID004"/>
    <s v="ID004-MOVES III Ejecución de programas de inventivos ligados a la movilidad eléctrica"/>
    <s v="***7818**"/>
    <x v="1"/>
    <x v="1"/>
    <x v="5"/>
    <n v="1394.75"/>
    <s v="MORENO,MORENO,CARLOS"/>
  </r>
  <r>
    <x v="1"/>
    <x v="0"/>
    <s v="C01.I02.P03.S17"/>
    <x v="0"/>
    <s v="ID004"/>
    <s v="ID004-MOVES III Ejecución de programas de inventivos ligados a la movilidad eléctrica"/>
    <s v="***6336**"/>
    <x v="1"/>
    <x v="1"/>
    <x v="5"/>
    <n v="1693.79"/>
    <s v="DIAZ,GONZALEZ,RAUL"/>
  </r>
  <r>
    <x v="1"/>
    <x v="0"/>
    <s v="C01.I02.P03.S17"/>
    <x v="0"/>
    <s v="ID004"/>
    <s v="ID004-MOVES III Ejecución de programas de inventivos ligados a la movilidad eléctrica"/>
    <s v="***7411**"/>
    <x v="1"/>
    <x v="1"/>
    <x v="5"/>
    <n v="2070.4"/>
    <s v="ECHEVERRIA,RIPODAS,MARIA LUISA"/>
  </r>
  <r>
    <x v="1"/>
    <x v="0"/>
    <s v="C01.I02.P03.S17"/>
    <x v="0"/>
    <s v="ID004"/>
    <s v="ID004-MOVES III Ejecución de programas de inventivos ligados a la movilidad eléctrica"/>
    <s v="***5246**"/>
    <x v="1"/>
    <x v="1"/>
    <x v="5"/>
    <n v="1218.7"/>
    <s v="RECARI,ZABALZA,CARMELO"/>
  </r>
  <r>
    <x v="1"/>
    <x v="0"/>
    <s v="C01.I02.P03.S17"/>
    <x v="0"/>
    <s v="ID004"/>
    <s v="ID004-MOVES III Ejecución de programas de inventivos ligados a la movilidad eléctrica"/>
    <s v="***0228**"/>
    <x v="1"/>
    <x v="1"/>
    <x v="5"/>
    <n v="1666.7"/>
    <s v="LOPEZ DE AGUILETA,BRAVO,JOSE IGNACIO"/>
  </r>
  <r>
    <x v="1"/>
    <x v="0"/>
    <s v="C01.I02.P03.S17"/>
    <x v="0"/>
    <s v="ID004"/>
    <s v="ID004-MOVES III Ejecución de programas de inventivos ligados a la movilidad eléctrica"/>
    <s v="***1721**"/>
    <x v="1"/>
    <x v="1"/>
    <x v="5"/>
    <n v="5000"/>
    <s v="BASAIL,IZCUE,PEDRO MIGUEL"/>
  </r>
  <r>
    <x v="1"/>
    <x v="0"/>
    <s v="C01.I02.P03.S17"/>
    <x v="0"/>
    <s v="ID004"/>
    <s v="ID004-MOVES III Ejecución de programas de inventivos ligados a la movilidad eléctrica"/>
    <s v="***3771**"/>
    <x v="1"/>
    <x v="1"/>
    <x v="5"/>
    <n v="4950"/>
    <s v="CYGAN,,MAGDALENA"/>
  </r>
  <r>
    <x v="1"/>
    <x v="0"/>
    <s v="C01.I02.P03.S17"/>
    <x v="0"/>
    <s v="ID004"/>
    <s v="ID004-MOVES III Ejecución de programas de inventivos ligados a la movilidad eléctrica"/>
    <s v="***0876**"/>
    <x v="1"/>
    <x v="1"/>
    <x v="5"/>
    <n v="7700"/>
    <s v="VALENCIA,RECALDE,JESUS"/>
  </r>
  <r>
    <x v="1"/>
    <x v="0"/>
    <s v="C01.I02.P03.S17"/>
    <x v="0"/>
    <s v="ID004"/>
    <s v="ID004-MOVES III Ejecución de programas de inventivos ligados a la movilidad eléctrica"/>
    <s v="***1368**"/>
    <x v="1"/>
    <x v="1"/>
    <x v="5"/>
    <n v="4500"/>
    <s v="FERNANDEZ-MANZANOS,MURO,MARIA TERESA"/>
  </r>
  <r>
    <x v="1"/>
    <x v="0"/>
    <s v="C01.I02.P03.S17"/>
    <x v="0"/>
    <s v="ID004"/>
    <s v="ID004-MOVES III Ejecución de programas de inventivos ligados a la movilidad eléctrica"/>
    <s v="***5763**"/>
    <x v="1"/>
    <x v="1"/>
    <x v="5"/>
    <n v="4500"/>
    <s v="XU,,YIFAN"/>
  </r>
  <r>
    <x v="1"/>
    <x v="0"/>
    <s v="C01.I02.P03.S17"/>
    <x v="0"/>
    <s v="ID004"/>
    <s v="ID004-MOVES III Ejecución de programas de inventivos ligados a la movilidad eléctrica"/>
    <s v="***0876**"/>
    <x v="1"/>
    <x v="1"/>
    <x v="5"/>
    <n v="1192.78"/>
    <s v="VALENCIA,RECALDE,JESUS"/>
  </r>
  <r>
    <x v="1"/>
    <x v="0"/>
    <s v="C01.I02.P03.S17"/>
    <x v="0"/>
    <s v="ID004"/>
    <s v="ID004-MOVES III Ejecución de programas de inventivos ligados a la movilidad eléctrica"/>
    <s v="***4760**"/>
    <x v="1"/>
    <x v="1"/>
    <x v="5"/>
    <n v="7700"/>
    <s v="GARRO,GORRIZ,OSCAR"/>
  </r>
  <r>
    <x v="1"/>
    <x v="0"/>
    <s v="C01.I02.P03.S17"/>
    <x v="0"/>
    <s v="ID004"/>
    <s v="ID004-MOVES III Ejecución de programas de inventivos ligados a la movilidad eléctrica"/>
    <s v="***7597**"/>
    <x v="1"/>
    <x v="1"/>
    <x v="5"/>
    <n v="4500"/>
    <s v="OTERO,DIZ,VICTOR"/>
  </r>
  <r>
    <x v="1"/>
    <x v="0"/>
    <s v="C01.I02.P03.S17"/>
    <x v="0"/>
    <s v="ID004"/>
    <s v="ID004-MOVES III Ejecución de programas de inventivos ligados a la movilidad eléctrica"/>
    <s v="***4755**"/>
    <x v="1"/>
    <x v="1"/>
    <x v="5"/>
    <n v="1192.7"/>
    <s v="BIENZOBAS,MATEO,ZURIÑE"/>
  </r>
  <r>
    <x v="1"/>
    <x v="0"/>
    <s v="C01.I02.P03.S17"/>
    <x v="0"/>
    <s v="ID004"/>
    <s v="ID004-MOVES III Ejecución de programas de inventivos ligados a la movilidad eléctrica"/>
    <s v="***4408**"/>
    <x v="1"/>
    <x v="1"/>
    <x v="5"/>
    <n v="7700"/>
    <s v="MOZAZ,GIL,JOSE JAVIER"/>
  </r>
  <r>
    <x v="1"/>
    <x v="0"/>
    <s v="C01.I02.P03.S17"/>
    <x v="0"/>
    <s v="ID004"/>
    <s v="ID004-MOVES III Ejecución de programas de inventivos ligados a la movilidad eléctrica"/>
    <s v="***4509**"/>
    <x v="1"/>
    <x v="1"/>
    <x v="5"/>
    <n v="1279.8900000000001"/>
    <s v="ORRIO,ITURBIDE,JESUS ANGEL"/>
  </r>
  <r>
    <x v="1"/>
    <x v="0"/>
    <s v="C01.I02.P03.S17"/>
    <x v="0"/>
    <s v="ID004"/>
    <s v="ID004-MOVES III Ejecución de programas de inventivos ligados a la movilidad eléctrica"/>
    <s v="***8957**"/>
    <x v="1"/>
    <x v="1"/>
    <x v="5"/>
    <n v="2500"/>
    <s v="SIERRO,PETRERENA,SERGIO"/>
  </r>
  <r>
    <x v="1"/>
    <x v="0"/>
    <s v="C01.I02.P03.S17"/>
    <x v="0"/>
    <s v="ID004"/>
    <s v="ID004-MOVES III Ejecución de programas de inventivos ligados a la movilidad eléctrica"/>
    <s v="***5763**"/>
    <x v="1"/>
    <x v="1"/>
    <x v="5"/>
    <n v="1090.1600000000001"/>
    <s v="XU,,YIFAN"/>
  </r>
  <r>
    <x v="1"/>
    <x v="0"/>
    <s v="C01.I02.P03.S17"/>
    <x v="0"/>
    <s v="ID004"/>
    <s v="ID004-MOVES III Ejecución de programas de inventivos ligados a la movilidad eléctrica"/>
    <s v="***7706**"/>
    <x v="1"/>
    <x v="1"/>
    <x v="5"/>
    <n v="4500"/>
    <s v="ESPARZA,GONZALEZ,ANA MARIA"/>
  </r>
  <r>
    <x v="1"/>
    <x v="0"/>
    <s v="C01.I02.P03.S17"/>
    <x v="0"/>
    <s v="ID004"/>
    <s v="ID004-MOVES III Ejecución de programas de inventivos ligados a la movilidad eléctrica"/>
    <s v="***9492**"/>
    <x v="1"/>
    <x v="1"/>
    <x v="5"/>
    <n v="4950"/>
    <s v="PARDINA,GARCIA,FRANCISCO JAVIER"/>
  </r>
  <r>
    <x v="1"/>
    <x v="0"/>
    <s v="C01.I02.P03.S17"/>
    <x v="0"/>
    <s v="ID004"/>
    <s v="ID004-MOVES III Ejecución de programas de inventivos ligados a la movilidad eléctrica"/>
    <s v="***5132**"/>
    <x v="1"/>
    <x v="1"/>
    <x v="5"/>
    <n v="4500"/>
    <s v="LOREA,VIDONDO,ALFREDO"/>
  </r>
  <r>
    <x v="1"/>
    <x v="0"/>
    <s v="C01.I02.P03.S17"/>
    <x v="0"/>
    <s v="ID004"/>
    <s v="ID004-MOVES III Ejecución de programas de inventivos ligados a la movilidad eléctrica"/>
    <s v="***5246**"/>
    <x v="1"/>
    <x v="1"/>
    <x v="5"/>
    <n v="4950"/>
    <s v="RECARI,ZABALZA,CARMELO"/>
  </r>
  <r>
    <x v="1"/>
    <x v="0"/>
    <s v="C01.I02.P03.S17"/>
    <x v="0"/>
    <s v="ID004"/>
    <s v="ID004-MOVES III Ejecución de programas de inventivos ligados a la movilidad eléctrica"/>
    <s v="***1570**"/>
    <x v="1"/>
    <x v="1"/>
    <x v="5"/>
    <n v="4500"/>
    <s v="JARAUTA,ALAVA,SATURNINO"/>
  </r>
  <r>
    <x v="1"/>
    <x v="0"/>
    <s v="C01.I02.P03.S17"/>
    <x v="0"/>
    <s v="ID004"/>
    <s v="ID004-MOVES III Ejecución de programas de inventivos ligados a la movilidad eléctrica"/>
    <s v="***7202**"/>
    <x v="1"/>
    <x v="1"/>
    <x v="5"/>
    <n v="4950"/>
    <s v="ARNEDO,LANA,MERCEDES"/>
  </r>
  <r>
    <x v="1"/>
    <x v="0"/>
    <s v="C01.I02.P03.S17"/>
    <x v="0"/>
    <s v="ID004"/>
    <s v="ID004-MOVES III Ejecución de programas de inventivos ligados a la movilidad eléctrica"/>
    <s v="***2745**"/>
    <x v="1"/>
    <x v="1"/>
    <x v="5"/>
    <n v="4950"/>
    <s v="LURI,SANGIL,ANTONIO"/>
  </r>
  <r>
    <x v="1"/>
    <x v="0"/>
    <s v="C01.I02.P03.S17"/>
    <x v="0"/>
    <s v="ID004"/>
    <s v="ID004-MOVES III Ejecución de programas de inventivos ligados a la movilidad eléctrica"/>
    <s v="***9775**"/>
    <x v="1"/>
    <x v="1"/>
    <x v="5"/>
    <n v="4500"/>
    <s v="OLAGUE,LACUNZA,FRANCISCO JAVIER"/>
  </r>
  <r>
    <x v="1"/>
    <x v="0"/>
    <s v="C01.I02.P03.S17"/>
    <x v="0"/>
    <s v="ID004"/>
    <s v="ID004-MOVES III Ejecución de programas de inventivos ligados a la movilidad eléctrica"/>
    <s v="***0560**"/>
    <x v="0"/>
    <x v="0"/>
    <x v="5"/>
    <n v="996.31"/>
    <s v="SORET HERMANOS SL"/>
  </r>
  <r>
    <x v="1"/>
    <x v="0"/>
    <s v="C01.I02.P03.S17"/>
    <x v="0"/>
    <s v="ID004"/>
    <s v="ID004-MOVES III Ejecución de programas de inventivos ligados a la movilidad eléctrica"/>
    <s v="***4491**"/>
    <x v="1"/>
    <x v="1"/>
    <x v="5"/>
    <n v="1670.43"/>
    <s v="GARCIA,SANZ,FRANCISCO JAVIER"/>
  </r>
  <r>
    <x v="1"/>
    <x v="0"/>
    <s v="C01.I02.P03.S17"/>
    <x v="0"/>
    <s v="ID004"/>
    <s v="ID004-MOVES III Ejecución de programas de inventivos ligados a la movilidad eléctrica"/>
    <s v="***4769**"/>
    <x v="1"/>
    <x v="1"/>
    <x v="5"/>
    <n v="1535.13"/>
    <s v="BLANCO,PLATERO,ITZIAR"/>
  </r>
  <r>
    <x v="1"/>
    <x v="0"/>
    <s v="C01.I02.P03.S17"/>
    <x v="0"/>
    <s v="ID004"/>
    <s v="ID004-MOVES III Ejecución de programas de inventivos ligados a la movilidad eléctrica"/>
    <s v="***9270**"/>
    <x v="1"/>
    <x v="1"/>
    <x v="5"/>
    <n v="1299.83"/>
    <s v="MARTINEZ,ANDRES,PABLO ABERLARDO"/>
  </r>
  <r>
    <x v="1"/>
    <x v="0"/>
    <s v="C01.I02.P03.S17"/>
    <x v="0"/>
    <s v="ID004"/>
    <s v="ID004-MOVES III Ejecución de programas de inventivos ligados a la movilidad eléctrica"/>
    <s v="***4397**"/>
    <x v="1"/>
    <x v="1"/>
    <x v="5"/>
    <n v="1594"/>
    <s v="GARCIA,LEON,NURIA"/>
  </r>
  <r>
    <x v="1"/>
    <x v="0"/>
    <s v="C01.I02.P03.S17"/>
    <x v="0"/>
    <s v="ID004"/>
    <s v="ID004-MOVES III Ejecución de programas de inventivos ligados a la movilidad eléctrica"/>
    <s v="***2159**"/>
    <x v="1"/>
    <x v="1"/>
    <x v="5"/>
    <n v="1571.22"/>
    <s v="LIZAR,GALINDO,TOMAS"/>
  </r>
  <r>
    <x v="1"/>
    <x v="0"/>
    <s v="C01.I02.P03.S17"/>
    <x v="0"/>
    <s v="ID004"/>
    <s v="ID004-MOVES III Ejecución de programas de inventivos ligados a la movilidad eléctrica"/>
    <s v="***6582**"/>
    <x v="1"/>
    <x v="1"/>
    <x v="5"/>
    <n v="1071.08"/>
    <s v="CILVETI,IRIARTE,WENCESLAO"/>
  </r>
  <r>
    <x v="1"/>
    <x v="0"/>
    <s v="C01.I02.P03.S17"/>
    <x v="0"/>
    <s v="ID004"/>
    <s v="ID004-MOVES III Ejecución de programas de inventivos ligados a la movilidad eléctrica"/>
    <s v="***1547**"/>
    <x v="1"/>
    <x v="1"/>
    <x v="5"/>
    <n v="4500"/>
    <s v="GALLEGO,ESCRIBANO,LUCAS"/>
  </r>
  <r>
    <x v="1"/>
    <x v="0"/>
    <s v="C01.I02.P03.S17"/>
    <x v="0"/>
    <s v="ID004"/>
    <s v="ID004-MOVES III Ejecución de programas de inventivos ligados a la movilidad eléctrica"/>
    <s v="***1385**"/>
    <x v="1"/>
    <x v="1"/>
    <x v="5"/>
    <n v="7000"/>
    <s v="VALES,NOGUERA,IVAN PABLO"/>
  </r>
  <r>
    <x v="1"/>
    <x v="0"/>
    <s v="C01.I02.P03.S17"/>
    <x v="0"/>
    <s v="ID004"/>
    <s v="ID004-MOVES III Ejecución de programas de inventivos ligados a la movilidad eléctrica"/>
    <s v="***4405**"/>
    <x v="1"/>
    <x v="1"/>
    <x v="5"/>
    <n v="4500"/>
    <s v="SOLA,MARZO,MIRIAM"/>
  </r>
  <r>
    <x v="1"/>
    <x v="0"/>
    <s v="C01.I02.P03.S17"/>
    <x v="0"/>
    <s v="ID004"/>
    <s v="ID004-MOVES III Ejecución de programas de inventivos ligados a la movilidad eléctrica"/>
    <s v="***1453**"/>
    <x v="1"/>
    <x v="1"/>
    <x v="5"/>
    <n v="4950"/>
    <s v="PERURENA,ZUBITUR,XABIER"/>
  </r>
  <r>
    <x v="1"/>
    <x v="0"/>
    <s v="C01.I02.P03.S17"/>
    <x v="0"/>
    <s v="ID004"/>
    <s v="ID004-MOVES III Ejecución de programas de inventivos ligados a la movilidad eléctrica"/>
    <s v="***9674**"/>
    <x v="1"/>
    <x v="1"/>
    <x v="5"/>
    <n v="1131.02"/>
    <s v="ALFONSO,ESQUIROZ,IÑAKI"/>
  </r>
  <r>
    <x v="1"/>
    <x v="0"/>
    <s v="C01.I02.P03.S17"/>
    <x v="0"/>
    <s v="ID004"/>
    <s v="ID004-MOVES III Ejecución de programas de inventivos ligados a la movilidad eléctrica"/>
    <s v="***4563**"/>
    <x v="1"/>
    <x v="1"/>
    <x v="5"/>
    <n v="7000"/>
    <s v="GONZALEZ,SAGUES,MARIA PAZ"/>
  </r>
  <r>
    <x v="1"/>
    <x v="0"/>
    <s v="C01.I02.P03.S17"/>
    <x v="0"/>
    <s v="ID004"/>
    <s v="ID004-MOVES III Ejecución de programas de inventivos ligados a la movilidad eléctrica"/>
    <s v="***2601**"/>
    <x v="1"/>
    <x v="1"/>
    <x v="5"/>
    <n v="4500"/>
    <s v="ESPARZA,UNSAIN,FRANCISCO JESUS ANTONI"/>
  </r>
  <r>
    <x v="1"/>
    <x v="0"/>
    <s v="C01.I02.P03.S17"/>
    <x v="0"/>
    <s v="ID004"/>
    <s v="ID004-MOVES III Ejecución de programas de inventivos ligados a la movilidad eléctrica"/>
    <s v="***2719**"/>
    <x v="1"/>
    <x v="1"/>
    <x v="5"/>
    <n v="7000"/>
    <s v="IZQUIERDO,ARREGUI,JESUS MANUEL"/>
  </r>
  <r>
    <x v="1"/>
    <x v="0"/>
    <s v="C01.I02.P03.S17"/>
    <x v="0"/>
    <s v="ID004"/>
    <s v="ID004-MOVES III Ejecución de programas de inventivos ligados a la movilidad eléctrica"/>
    <s v="***4702**"/>
    <x v="1"/>
    <x v="1"/>
    <x v="5"/>
    <n v="4950"/>
    <s v="CALVO,DOMINGUEZ,DEBORAH"/>
  </r>
  <r>
    <x v="1"/>
    <x v="0"/>
    <s v="C01.I02.P03.S17"/>
    <x v="0"/>
    <s v="ID004"/>
    <s v="ID004-MOVES III Ejecución de programas de inventivos ligados a la movilidad eléctrica"/>
    <s v="***9674**"/>
    <x v="1"/>
    <x v="1"/>
    <x v="5"/>
    <n v="7700"/>
    <s v="ALFONSO,ESQUIROZ,IÑAKI"/>
  </r>
  <r>
    <x v="1"/>
    <x v="0"/>
    <s v="C01.I02.P03.S17"/>
    <x v="0"/>
    <s v="ID004"/>
    <s v="ID004-MOVES III Ejecución de programas de inventivos ligados a la movilidad eléctrica"/>
    <s v="***5379**"/>
    <x v="1"/>
    <x v="1"/>
    <x v="5"/>
    <n v="4500"/>
    <s v="HERNANDEZ,GONZALEZ,CRISTINA"/>
  </r>
  <r>
    <x v="1"/>
    <x v="0"/>
    <s v="C01.I02.P03.S17"/>
    <x v="0"/>
    <s v="ID004"/>
    <s v="ID004-MOVES III Ejecución de programas de inventivos ligados a la movilidad eléctrica"/>
    <s v="***3838**"/>
    <x v="1"/>
    <x v="1"/>
    <x v="5"/>
    <n v="2500"/>
    <s v="TABERNA,ALDAZ,FRANCISCO JAVIER"/>
  </r>
  <r>
    <x v="1"/>
    <x v="0"/>
    <s v="C01.I02.P03.S17"/>
    <x v="0"/>
    <s v="ID004"/>
    <s v="ID004-MOVES III Ejecución de programas de inventivos ligados a la movilidad eléctrica"/>
    <s v="***4734**"/>
    <x v="1"/>
    <x v="1"/>
    <x v="5"/>
    <n v="5000"/>
    <s v="IZCO,MONTOYA,CARLOS"/>
  </r>
  <r>
    <x v="1"/>
    <x v="0"/>
    <s v="C01.I02.P03.S17"/>
    <x v="0"/>
    <s v="ID004"/>
    <s v="ID004-MOVES III Ejecución de programas de inventivos ligados a la movilidad eléctrica"/>
    <s v="***0234**"/>
    <x v="1"/>
    <x v="1"/>
    <x v="5"/>
    <n v="2500"/>
    <s v="SANTAELLA,AYALA,FABIOLA INES"/>
  </r>
  <r>
    <x v="1"/>
    <x v="0"/>
    <s v="C01.I02.P03.S17"/>
    <x v="0"/>
    <s v="ID004"/>
    <s v="ID004-MOVES III Ejecución de programas de inventivos ligados a la movilidad eléctrica"/>
    <s v="***8666**"/>
    <x v="1"/>
    <x v="1"/>
    <x v="5"/>
    <n v="1424"/>
    <s v="ASIAIN,ELIZALDE,RUBEN"/>
  </r>
  <r>
    <x v="1"/>
    <x v="0"/>
    <s v="C01.I02.P03.S17"/>
    <x v="0"/>
    <s v="ID004"/>
    <s v="ID004-MOVES III Ejecución de programas de inventivos ligados a la movilidad eléctrica"/>
    <s v="***5786**"/>
    <x v="1"/>
    <x v="1"/>
    <x v="5"/>
    <n v="4950"/>
    <s v="MARTINEZ,ARANA,JAVIER"/>
  </r>
  <r>
    <x v="1"/>
    <x v="0"/>
    <s v="C01.I02.P03.S17"/>
    <x v="0"/>
    <s v="ID004"/>
    <s v="ID004-MOVES III Ejecución de programas de inventivos ligados a la movilidad eléctrica"/>
    <s v="***2029**"/>
    <x v="1"/>
    <x v="1"/>
    <x v="5"/>
    <n v="7000"/>
    <s v="RUBIO,ROBLES,MARIA PAZ"/>
  </r>
  <r>
    <x v="1"/>
    <x v="0"/>
    <s v="C01.I02.P03.S17"/>
    <x v="0"/>
    <s v="ID004"/>
    <s v="ID004-MOVES III Ejecución de programas de inventivos ligados a la movilidad eléctrica"/>
    <s v="***4302**"/>
    <x v="1"/>
    <x v="1"/>
    <x v="5"/>
    <n v="7700"/>
    <s v="DEL VILLAR,OLANO,VICTOR"/>
  </r>
  <r>
    <x v="1"/>
    <x v="0"/>
    <s v="C01.I02.P03.S17"/>
    <x v="0"/>
    <s v="ID004"/>
    <s v="ID004-MOVES III Ejecución de programas de inventivos ligados a la movilidad eléctrica"/>
    <s v="***4309**"/>
    <x v="1"/>
    <x v="1"/>
    <x v="5"/>
    <n v="1354.61"/>
    <s v="PEREZ,RANDEZ,DIEGO"/>
  </r>
  <r>
    <x v="1"/>
    <x v="0"/>
    <s v="C01.I02.P03.S17"/>
    <x v="0"/>
    <s v="ID004"/>
    <s v="ID004-MOVES III Ejecución de programas de inventivos ligados a la movilidad eléctrica"/>
    <s v="***6713**"/>
    <x v="1"/>
    <x v="1"/>
    <x v="5"/>
    <n v="1034.99"/>
    <s v="ALCAIN,ARRATIBEL,ITZIAR"/>
  </r>
  <r>
    <x v="1"/>
    <x v="0"/>
    <s v="C01.I02.P03.S17"/>
    <x v="0"/>
    <s v="ID004"/>
    <s v="ID004-MOVES III Ejecución de programas de inventivos ligados a la movilidad eléctrica"/>
    <s v="***9213**"/>
    <x v="1"/>
    <x v="1"/>
    <x v="5"/>
    <n v="1284.96"/>
    <s v="VICENTE,DAVILA,ARISTIDES"/>
  </r>
  <r>
    <x v="1"/>
    <x v="0"/>
    <s v="C01.I02.P03.S17"/>
    <x v="0"/>
    <s v="ID004"/>
    <s v="ID004-MOVES III Ejecución de programas de inventivos ligados a la movilidad eléctrica"/>
    <s v="***3214**"/>
    <x v="1"/>
    <x v="1"/>
    <x v="5"/>
    <n v="2500"/>
    <s v="HERMIDA,SANTOS,JUAN"/>
  </r>
  <r>
    <x v="1"/>
    <x v="0"/>
    <s v="C01.I02.P03.S17"/>
    <x v="0"/>
    <s v="ID004"/>
    <s v="ID004-MOVES III Ejecución de programas de inventivos ligados a la movilidad eléctrica"/>
    <s v="***1043**"/>
    <x v="1"/>
    <x v="1"/>
    <x v="5"/>
    <n v="1261.1600000000001"/>
    <s v="ESTARRIAGA,IBIRICU,JULIAN MARIA"/>
  </r>
  <r>
    <x v="1"/>
    <x v="0"/>
    <s v="C01.I02.P03.S17"/>
    <x v="0"/>
    <s v="ID004"/>
    <s v="ID004-MOVES III Ejecución de programas de inventivos ligados a la movilidad eléctrica"/>
    <s v="***0834**"/>
    <x v="1"/>
    <x v="1"/>
    <x v="5"/>
    <n v="4500"/>
    <s v="CLAVIJO,TAPIA,IGOR"/>
  </r>
  <r>
    <x v="1"/>
    <x v="0"/>
    <s v="C01.I02.P03.S17"/>
    <x v="0"/>
    <s v="ID004"/>
    <s v="ID004-MOVES III Ejecución de programas de inventivos ligados a la movilidad eléctrica"/>
    <s v="***8666**"/>
    <x v="1"/>
    <x v="1"/>
    <x v="5"/>
    <n v="4950"/>
    <s v="ASIAIN,ELIZALDE,RUBEN"/>
  </r>
  <r>
    <x v="1"/>
    <x v="0"/>
    <s v="C01.I02.P03.S17"/>
    <x v="0"/>
    <s v="ID004"/>
    <s v="ID004-MOVES III Ejecución de programas de inventivos ligados a la movilidad eléctrica"/>
    <s v="***9945**"/>
    <x v="1"/>
    <x v="1"/>
    <x v="5"/>
    <n v="4950"/>
    <s v="VIDAL,BERMEJO,JOSE ANGEL"/>
  </r>
  <r>
    <x v="1"/>
    <x v="0"/>
    <s v="C01.I02.P03.S17"/>
    <x v="0"/>
    <s v="ID004"/>
    <s v="ID004-MOVES III Ejecución de programas de inventivos ligados a la movilidad eléctrica"/>
    <s v="***5657**"/>
    <x v="1"/>
    <x v="1"/>
    <x v="5"/>
    <n v="4500"/>
    <s v="RAMALLAL,MARTINEZ,RAUL"/>
  </r>
  <r>
    <x v="1"/>
    <x v="0"/>
    <s v="C01.I02.P03.S17"/>
    <x v="0"/>
    <s v="ID004"/>
    <s v="ID004-MOVES III Ejecución de programas de inventivos ligados a la movilidad eléctrica"/>
    <s v="***2562**"/>
    <x v="1"/>
    <x v="1"/>
    <x v="5"/>
    <n v="7000"/>
    <s v="NIETO,CACHO,NATALIA"/>
  </r>
  <r>
    <x v="1"/>
    <x v="0"/>
    <s v="C01.I02.P03.S17"/>
    <x v="0"/>
    <s v="ID004"/>
    <s v="ID004-MOVES III Ejecución de programas de inventivos ligados a la movilidad eléctrica"/>
    <s v="***6543**"/>
    <x v="1"/>
    <x v="1"/>
    <x v="5"/>
    <n v="4950"/>
    <s v="PAÑERO,MORA,FRANCISCO JAVIER"/>
  </r>
  <r>
    <x v="1"/>
    <x v="0"/>
    <s v="C01.I02.P03.S17"/>
    <x v="0"/>
    <s v="ID004"/>
    <s v="ID004-MOVES III Ejecución de programas de inventivos ligados a la movilidad eléctrica"/>
    <s v="***4617**"/>
    <x v="1"/>
    <x v="1"/>
    <x v="5"/>
    <n v="7700"/>
    <s v="JAUKIKOA,PASCAL,IKER"/>
  </r>
  <r>
    <x v="1"/>
    <x v="0"/>
    <s v="C01.I02.P03.S17"/>
    <x v="0"/>
    <s v="ID004"/>
    <s v="ID004-MOVES III Ejecución de programas de inventivos ligados a la movilidad eléctrica"/>
    <s v="***3139**"/>
    <x v="1"/>
    <x v="1"/>
    <x v="5"/>
    <n v="7000"/>
    <s v="LUJAMBIO,GOIZUETA,CAROLINA"/>
  </r>
  <r>
    <x v="1"/>
    <x v="0"/>
    <s v="C01.I02.P03.S17"/>
    <x v="0"/>
    <s v="ID004"/>
    <s v="ID004-MOVES III Ejecución de programas de inventivos ligados a la movilidad eléctrica"/>
    <s v="***1965**"/>
    <x v="1"/>
    <x v="1"/>
    <x v="5"/>
    <n v="4500"/>
    <s v="CONEJO,SANCHEZ,CARLOS JOSE"/>
  </r>
  <r>
    <x v="1"/>
    <x v="0"/>
    <s v="C01.I02.P03.S17"/>
    <x v="0"/>
    <s v="ID004"/>
    <s v="ID004-MOVES III Ejecución de programas de inventivos ligados a la movilidad eléctrica"/>
    <s v="***2159**"/>
    <x v="1"/>
    <x v="1"/>
    <x v="5"/>
    <n v="4500"/>
    <s v="LIZAR,GALINDO,TOMAS"/>
  </r>
  <r>
    <x v="1"/>
    <x v="0"/>
    <s v="C01.I02.P03.S17"/>
    <x v="0"/>
    <s v="ID004"/>
    <s v="ID004-MOVES III Ejecución de programas de inventivos ligados a la movilidad eléctrica"/>
    <s v="***7146**"/>
    <x v="1"/>
    <x v="1"/>
    <x v="5"/>
    <n v="4500"/>
    <s v="LIZARAZU,IZCO,JOSE ANGEL"/>
  </r>
  <r>
    <x v="1"/>
    <x v="0"/>
    <s v="C01.I02.P03.S17"/>
    <x v="0"/>
    <s v="ID004"/>
    <s v="ID004-MOVES III Ejecución de programas de inventivos ligados a la movilidad eléctrica"/>
    <s v="***0834**"/>
    <x v="1"/>
    <x v="1"/>
    <x v="5"/>
    <n v="735"/>
    <s v="CLAVIJO,TAPIA,IGOR"/>
  </r>
  <r>
    <x v="1"/>
    <x v="0"/>
    <s v="C01.I02.P03.S17"/>
    <x v="0"/>
    <s v="ID004"/>
    <s v="ID004-MOVES III Ejecución de programas de inventivos ligados a la movilidad eléctrica"/>
    <s v="***4780**"/>
    <x v="1"/>
    <x v="1"/>
    <x v="5"/>
    <n v="7000"/>
    <s v="COSTERO,BOLAÑOS,JOSE FERMIN"/>
  </r>
  <r>
    <x v="1"/>
    <x v="0"/>
    <s v="C01.I02.P03.S17"/>
    <x v="0"/>
    <s v="ID004"/>
    <s v="ID004-MOVES III Ejecución de programas de inventivos ligados a la movilidad eléctrica"/>
    <s v="***0613**"/>
    <x v="1"/>
    <x v="1"/>
    <x v="5"/>
    <n v="1120"/>
    <s v="JIMENEZ,ENCISO,JAVIER"/>
  </r>
  <r>
    <x v="1"/>
    <x v="0"/>
    <s v="C01.I02.P03.S17"/>
    <x v="0"/>
    <s v="ID004"/>
    <s v="ID004-MOVES III Ejecución de programas de inventivos ligados a la movilidad eléctrica"/>
    <s v="***3132**"/>
    <x v="1"/>
    <x v="1"/>
    <x v="5"/>
    <n v="1156.1600000000001"/>
    <s v="MARTINEZ,TORRECILLA,BEATRIZ"/>
  </r>
  <r>
    <x v="1"/>
    <x v="0"/>
    <s v="C01.I02.P03.S17"/>
    <x v="0"/>
    <s v="ID004"/>
    <s v="ID004-MOVES III Ejecución de programas de inventivos ligados a la movilidad eléctrica"/>
    <s v="***8726**"/>
    <x v="1"/>
    <x v="1"/>
    <x v="5"/>
    <n v="1256"/>
    <s v="URRESTARAZU,JUARISTI,ALEJANDRO"/>
  </r>
  <r>
    <x v="1"/>
    <x v="0"/>
    <s v="C01.I02.P03.S17"/>
    <x v="0"/>
    <s v="ID004"/>
    <s v="ID004-MOVES III Ejecución de programas de inventivos ligados a la movilidad eléctrica"/>
    <s v="***3003**"/>
    <x v="1"/>
    <x v="1"/>
    <x v="5"/>
    <n v="863.33"/>
    <s v="GARCIA,ROTGER,JORGE"/>
  </r>
  <r>
    <x v="1"/>
    <x v="0"/>
    <s v="C01.I02.P03.S17"/>
    <x v="0"/>
    <s v="ID004"/>
    <s v="ID004-MOVES III Ejecución de programas de inventivos ligados a la movilidad eléctrica"/>
    <s v="***0451**"/>
    <x v="1"/>
    <x v="1"/>
    <x v="5"/>
    <n v="1149.99"/>
    <s v="BERUETE,VIDAN,ROBERTO"/>
  </r>
  <r>
    <x v="1"/>
    <x v="0"/>
    <s v="C01.I02.P03.S17"/>
    <x v="0"/>
    <s v="ID004"/>
    <s v="ID004-MOVES III Ejecución de programas de inventivos ligados a la movilidad eléctrica"/>
    <s v="***4683**"/>
    <x v="1"/>
    <x v="1"/>
    <x v="5"/>
    <n v="7700"/>
    <s v="SANCHEZ,RUIZ,JORGE"/>
  </r>
  <r>
    <x v="1"/>
    <x v="0"/>
    <s v="C01.I02.P03.S17"/>
    <x v="0"/>
    <s v="ID004"/>
    <s v="ID004-MOVES III Ejecución de programas de inventivos ligados a la movilidad eléctrica"/>
    <s v="***2782**"/>
    <x v="0"/>
    <x v="0"/>
    <x v="5"/>
    <n v="751.08"/>
    <s v="GRUPO DISTRIBUIDOR MERKOR SLL"/>
  </r>
  <r>
    <x v="1"/>
    <x v="0"/>
    <s v="C01.I02.P03.S17"/>
    <x v="0"/>
    <s v="ID004"/>
    <s v="ID004-MOVES III Ejecución de programas de inventivos ligados a la movilidad eléctrica"/>
    <s v="***3749**"/>
    <x v="0"/>
    <x v="3"/>
    <x v="5"/>
    <n v="2394.39"/>
    <s v="GOIENETXE IRIGOYEN MARIA IPARRAGIRRE MIURA XABIER"/>
  </r>
  <r>
    <x v="1"/>
    <x v="0"/>
    <s v="C01.I02.P03.S17"/>
    <x v="0"/>
    <s v="ID004"/>
    <s v="ID004-MOVES III Ejecución de programas de inventivos ligados a la movilidad eléctrica"/>
    <s v="***3656**"/>
    <x v="0"/>
    <x v="0"/>
    <x v="5"/>
    <n v="710.44"/>
    <s v="INOXMETAL MANTENIMIENTO INDUSTRIAL Y CARPINTERIA DE INOXIDABLE SL"/>
  </r>
  <r>
    <x v="1"/>
    <x v="0"/>
    <s v="C01.I02.P03.S17"/>
    <x v="0"/>
    <s v="ID004"/>
    <s v="ID004-MOVES III Ejecución de programas de inventivos ligados a la movilidad eléctrica"/>
    <s v="***4400**"/>
    <x v="0"/>
    <x v="3"/>
    <x v="5"/>
    <n v="704.58"/>
    <s v="LARREA-SAENZ TITULARIDAD COMPARTIDA DE EXPLOTACION AGRARIA"/>
  </r>
  <r>
    <x v="1"/>
    <x v="0"/>
    <s v="C01.I02.P03.S17"/>
    <x v="0"/>
    <s v="ID004"/>
    <s v="ID004-MOVES III Ejecución de programas de inventivos ligados a la movilidad eléctrica"/>
    <s v="***1833**"/>
    <x v="1"/>
    <x v="1"/>
    <x v="5"/>
    <n v="4500"/>
    <s v="MUÑOZ,LABIANO,JAVIER SANTIAGO"/>
  </r>
  <r>
    <x v="1"/>
    <x v="0"/>
    <s v="C01.I02.P03.S17"/>
    <x v="0"/>
    <s v="ID004"/>
    <s v="ID004-MOVES III Ejecución de programas de inventivos ligados a la movilidad eléctrica"/>
    <s v="***2341**"/>
    <x v="1"/>
    <x v="1"/>
    <x v="5"/>
    <n v="1004.5"/>
    <s v="GARBAYO,SANZ,ISIDRO"/>
  </r>
  <r>
    <x v="1"/>
    <x v="0"/>
    <s v="C01.I02.P03.S17"/>
    <x v="0"/>
    <s v="ID004"/>
    <s v="ID004-MOVES III Ejecución de programas de inventivos ligados a la movilidad eléctrica"/>
    <s v="***4760**"/>
    <x v="1"/>
    <x v="1"/>
    <x v="5"/>
    <n v="937.78"/>
    <s v="GARRO,GORRIZ,OSCAR"/>
  </r>
  <r>
    <x v="1"/>
    <x v="0"/>
    <s v="C01.I02.P03.S17"/>
    <x v="0"/>
    <s v="ID004"/>
    <s v="ID004-MOVES III Ejecución de programas de inventivos ligados a la movilidad eléctrica"/>
    <s v="***5553**"/>
    <x v="1"/>
    <x v="1"/>
    <x v="5"/>
    <n v="2090.33"/>
    <s v="YANIZ,ESCRIBANO,DAVID"/>
  </r>
  <r>
    <x v="1"/>
    <x v="0"/>
    <s v="C01.I02.P03.S17"/>
    <x v="0"/>
    <s v="ID004"/>
    <s v="ID004-MOVES III Ejecución de programas de inventivos ligados a la movilidad eléctrica"/>
    <s v="***1555**"/>
    <x v="1"/>
    <x v="1"/>
    <x v="5"/>
    <n v="5000"/>
    <s v="ANAUT,DOMEÑO,RUBEN"/>
  </r>
  <r>
    <x v="1"/>
    <x v="0"/>
    <s v="C01.I02.P03.S17"/>
    <x v="0"/>
    <s v="ID004"/>
    <s v="ID004-MOVES III Ejecución de programas de inventivos ligados a la movilidad eléctrica"/>
    <s v="***6109**"/>
    <x v="1"/>
    <x v="1"/>
    <x v="5"/>
    <n v="7700"/>
    <s v="BARRERO,FLOREZ,MARIA"/>
  </r>
  <r>
    <x v="1"/>
    <x v="0"/>
    <s v="C01.I02.P03.S17"/>
    <x v="0"/>
    <s v="ID004"/>
    <s v="ID004-MOVES III Ejecución de programas de inventivos ligados a la movilidad eléctrica"/>
    <s v="***7990**"/>
    <x v="1"/>
    <x v="1"/>
    <x v="5"/>
    <n v="7700"/>
    <s v="SANCHEZ,EZQUINA,CARMEN"/>
  </r>
  <r>
    <x v="1"/>
    <x v="0"/>
    <s v="C01.I02.P03.S17"/>
    <x v="0"/>
    <s v="ID004"/>
    <s v="ID004-MOVES III Ejecución de programas de inventivos ligados a la movilidad eléctrica"/>
    <s v="***3149**"/>
    <x v="1"/>
    <x v="1"/>
    <x v="5"/>
    <n v="2500"/>
    <s v="DJINDJIEVA,,KRASIMIRA BORISLAVOVA"/>
  </r>
  <r>
    <x v="1"/>
    <x v="0"/>
    <s v="C01.I02.P03.S17"/>
    <x v="0"/>
    <s v="ID004"/>
    <s v="ID004-MOVES III Ejecución de programas de inventivos ligados a la movilidad eléctrica"/>
    <s v="***4169**"/>
    <x v="1"/>
    <x v="1"/>
    <x v="5"/>
    <n v="4500"/>
    <s v="LANDA,MARTINEZ,CARLOS FIDEL"/>
  </r>
  <r>
    <x v="1"/>
    <x v="0"/>
    <s v="C01.I02.P03.S17"/>
    <x v="0"/>
    <s v="ID004"/>
    <s v="ID004-MOVES III Ejecución de programas de inventivos ligados a la movilidad eléctrica"/>
    <s v="***8591**"/>
    <x v="1"/>
    <x v="1"/>
    <x v="5"/>
    <n v="4500"/>
    <s v="SOLA,SANZ,MONICA"/>
  </r>
  <r>
    <x v="1"/>
    <x v="0"/>
    <s v="C01.I02.P03.S17"/>
    <x v="0"/>
    <s v="ID004"/>
    <s v="ID004-MOVES III Ejecución de programas de inventivos ligados a la movilidad eléctrica"/>
    <s v="***1539**"/>
    <x v="1"/>
    <x v="1"/>
    <x v="5"/>
    <n v="4500"/>
    <s v="BEA,CIRAUQUI,BLANCA"/>
  </r>
  <r>
    <x v="1"/>
    <x v="0"/>
    <s v="C01.I02.P03.S17"/>
    <x v="0"/>
    <s v="ID004"/>
    <s v="ID004-MOVES III Ejecución de programas de inventivos ligados a la movilidad eléctrica"/>
    <s v="***0355**"/>
    <x v="1"/>
    <x v="1"/>
    <x v="5"/>
    <n v="2500"/>
    <s v="MORTE,GINER,ENRIQUE"/>
  </r>
  <r>
    <x v="1"/>
    <x v="0"/>
    <s v="C01.I02.P03.S17"/>
    <x v="0"/>
    <s v="ID004"/>
    <s v="ID004-MOVES III Ejecución de programas de inventivos ligados a la movilidad eléctrica"/>
    <s v="***4345**"/>
    <x v="1"/>
    <x v="1"/>
    <x v="5"/>
    <n v="5500"/>
    <s v="GOMEZ,CALVO,VICTOR"/>
  </r>
  <r>
    <x v="1"/>
    <x v="0"/>
    <s v="C01.I02.P03.S17"/>
    <x v="0"/>
    <s v="ID004"/>
    <s v="ID004-MOVES III Ejecución de programas de inventivos ligados a la movilidad eléctrica"/>
    <s v="***4169**"/>
    <x v="1"/>
    <x v="1"/>
    <x v="5"/>
    <n v="1184.05"/>
    <s v="LANDA,MARTINEZ,CARLOS FIDEL"/>
  </r>
  <r>
    <x v="1"/>
    <x v="0"/>
    <s v="C01.I02.P03.S17"/>
    <x v="0"/>
    <s v="ID004"/>
    <s v="ID004-MOVES III Ejecución de programas de inventivos ligados a la movilidad eléctrica"/>
    <s v="***0897**"/>
    <x v="1"/>
    <x v="1"/>
    <x v="5"/>
    <n v="7700"/>
    <s v="SAN JUAN,LOPEZ DE DICASTILLO,MARIA PAZ"/>
  </r>
  <r>
    <x v="1"/>
    <x v="0"/>
    <s v="C01.I02.P03.S17"/>
    <x v="0"/>
    <s v="ID004"/>
    <s v="ID004-MOVES III Ejecución de programas de inventivos ligados a la movilidad eléctrica"/>
    <s v="***0698**"/>
    <x v="1"/>
    <x v="1"/>
    <x v="5"/>
    <n v="4500"/>
    <s v="ECHARRI,ARRASTIA,ISMAEL"/>
  </r>
  <r>
    <x v="1"/>
    <x v="0"/>
    <s v="C01.I02.P03.S17"/>
    <x v="0"/>
    <s v="ID004"/>
    <s v="ID004-MOVES III Ejecución de programas de inventivos ligados a la movilidad eléctrica"/>
    <s v="***4615**"/>
    <x v="0"/>
    <x v="0"/>
    <x v="5"/>
    <n v="658.7"/>
    <s v="EXTINIRUÑA SL"/>
  </r>
  <r>
    <x v="1"/>
    <x v="0"/>
    <s v="C01.I02.P03.S17"/>
    <x v="0"/>
    <s v="ID004"/>
    <s v="ID004-MOVES III Ejecución de programas de inventivos ligados a la movilidad eléctrica"/>
    <s v="***0781**"/>
    <x v="0"/>
    <x v="0"/>
    <x v="5"/>
    <n v="2757.31"/>
    <s v="HUMICLIMA NORTE SA"/>
  </r>
  <r>
    <x v="1"/>
    <x v="0"/>
    <s v="C01.I02.P03.S17"/>
    <x v="0"/>
    <s v="ID004"/>
    <s v="ID004-MOVES III Ejecución de programas de inventivos ligados a la movilidad eléctrica"/>
    <s v="***7678**"/>
    <x v="1"/>
    <x v="1"/>
    <x v="5"/>
    <n v="4950"/>
    <s v="GARIN,ARANA,ROBERTO"/>
  </r>
  <r>
    <x v="1"/>
    <x v="0"/>
    <s v="C01.I02.P03.S17"/>
    <x v="0"/>
    <s v="ID004"/>
    <s v="ID004-MOVES III Ejecución de programas de inventivos ligados a la movilidad eléctrica"/>
    <s v="***2548**"/>
    <x v="1"/>
    <x v="1"/>
    <x v="5"/>
    <n v="1451.86"/>
    <s v="MARTINEZ,CAMPO,JESUS MARIA"/>
  </r>
  <r>
    <x v="1"/>
    <x v="0"/>
    <s v="C01.I02.P03.S17"/>
    <x v="0"/>
    <s v="ID004"/>
    <s v="ID004-MOVES III Ejecución de programas de inventivos ligados a la movilidad eléctrica"/>
    <s v="***9405**"/>
    <x v="0"/>
    <x v="0"/>
    <x v="5"/>
    <n v="4684.04"/>
    <s v="AUNA CENTRAL DE COMPRAS Y SERVICIOS SL"/>
  </r>
  <r>
    <x v="1"/>
    <x v="0"/>
    <s v="C01.I02.P03.S17"/>
    <x v="0"/>
    <s v="ID004"/>
    <s v="ID004-MOVES III Ejecución de programas de inventivos ligados a la movilidad eléctrica"/>
    <s v="***2249**"/>
    <x v="1"/>
    <x v="1"/>
    <x v="5"/>
    <n v="992.89"/>
    <s v="EDERRA,BELOQUI,ADUR"/>
  </r>
  <r>
    <x v="1"/>
    <x v="0"/>
    <s v="C31.I01.P01.S06"/>
    <x v="90"/>
    <s v="ID137"/>
    <s v="ID137-Autoconsumo Generación REpowerUE "/>
    <s v="***6763**"/>
    <x v="0"/>
    <x v="0"/>
    <x v="5"/>
    <n v="2632.54"/>
    <s v="ARRIAZU RUIZ SL"/>
  </r>
  <r>
    <x v="1"/>
    <x v="0"/>
    <s v="C31.I01.P01.S06"/>
    <x v="90"/>
    <s v="ID137"/>
    <s v="ID137-Autoconsumo Generación REpowerUE "/>
    <s v="***3815**"/>
    <x v="0"/>
    <x v="0"/>
    <x v="5"/>
    <n v="13907.25"/>
    <s v="SOCIEDAD DE CONSUMO CIRBONERA SOCIEDAD LIMITADA"/>
  </r>
  <r>
    <x v="1"/>
    <x v="0"/>
    <s v="C31.I01.P01.S06"/>
    <x v="90"/>
    <s v="ID137"/>
    <s v="ID137-Autoconsumo Generación REpowerUE "/>
    <s v="***8568**"/>
    <x v="0"/>
    <x v="0"/>
    <x v="5"/>
    <n v="4779.47"/>
    <s v="ESPECIAS ONENA SLU"/>
  </r>
  <r>
    <x v="1"/>
    <x v="0"/>
    <s v="C31.I01.P01.S06"/>
    <x v="90"/>
    <s v="ID137"/>
    <s v="ID137-Autoconsumo Generación REpowerUE "/>
    <s v="***9075**"/>
    <x v="0"/>
    <x v="0"/>
    <x v="5"/>
    <n v="4091.07"/>
    <s v="BAR RESTAURANTE BEATRIZ SL"/>
  </r>
  <r>
    <x v="1"/>
    <x v="0"/>
    <s v="C31.I01.P01.S06"/>
    <x v="90"/>
    <s v="ID137"/>
    <s v="ID137-Autoconsumo Generación REpowerUE "/>
    <s v="***5241**"/>
    <x v="0"/>
    <x v="0"/>
    <x v="5"/>
    <n v="4089.54"/>
    <s v="SAYAS AUTOMOCION SL"/>
  </r>
  <r>
    <x v="1"/>
    <x v="0"/>
    <s v="C31.I01.P01.S06"/>
    <x v="90"/>
    <s v="ID137"/>
    <s v="ID137-Autoconsumo Generación REpowerUE "/>
    <s v="***4750**"/>
    <x v="0"/>
    <x v="3"/>
    <x v="5"/>
    <n v="5191.5600000000004"/>
    <s v="RAZQUIN UNCILLA ANASTASIO Y MARTA"/>
  </r>
  <r>
    <x v="1"/>
    <x v="0"/>
    <s v="C31.I01.P01.S06"/>
    <x v="90"/>
    <s v="ID137"/>
    <s v="ID137-Autoconsumo Generación REpowerUE "/>
    <s v="***4026**"/>
    <x v="0"/>
    <x v="0"/>
    <x v="5"/>
    <n v="5217.03"/>
    <s v="DISTRIBUCIONES EUSEBIO Y RAUL SL"/>
  </r>
  <r>
    <x v="1"/>
    <x v="0"/>
    <s v="C31.I01.P01.S06"/>
    <x v="90"/>
    <s v="ID137"/>
    <s v="ID137-Autoconsumo Generación REpowerUE "/>
    <s v="***3731**"/>
    <x v="0"/>
    <x v="3"/>
    <x v="5"/>
    <n v="6049.56"/>
    <s v="BARRADO LEBRERO ELENA Y ESCALADA BARRADO JOSU"/>
  </r>
  <r>
    <x v="1"/>
    <x v="0"/>
    <s v="C31.I01.P01.S06"/>
    <x v="90"/>
    <s v="ID137"/>
    <s v="ID137-Autoconsumo Generación REpowerUE "/>
    <s v="***2128**"/>
    <x v="0"/>
    <x v="0"/>
    <x v="5"/>
    <n v="7847.84"/>
    <s v="GANIX TAILERRA SL"/>
  </r>
  <r>
    <x v="1"/>
    <x v="0"/>
    <s v="C31.I01.P01.S06"/>
    <x v="90"/>
    <s v="ID137"/>
    <s v="ID137-Autoconsumo Generación REpowerUE "/>
    <s v="***3097**"/>
    <x v="0"/>
    <x v="0"/>
    <x v="5"/>
    <n v="4637.3599999999997"/>
    <s v="MINUCEGARES SL"/>
  </r>
  <r>
    <x v="1"/>
    <x v="0"/>
    <s v="C31.I01.P01.S06"/>
    <x v="90"/>
    <s v="ID137"/>
    <s v="ID137-Autoconsumo Generación REpowerUE "/>
    <s v="***5247**"/>
    <x v="0"/>
    <x v="0"/>
    <x v="5"/>
    <n v="2839.2"/>
    <s v="ALMACENES BETON SLU"/>
  </r>
  <r>
    <x v="1"/>
    <x v="0"/>
    <s v="C31.I01.P01.S06"/>
    <x v="90"/>
    <s v="ID137"/>
    <s v="ID137-Autoconsumo Generación REpowerUE "/>
    <s v="***4243**"/>
    <x v="0"/>
    <x v="0"/>
    <x v="5"/>
    <n v="21865.7"/>
    <s v="MADERAS CHAPAR SL"/>
  </r>
  <r>
    <x v="1"/>
    <x v="0"/>
    <s v="C07.I01.P01.S06"/>
    <x v="28"/>
    <s v="ID026"/>
    <s v="ID026-Programas de incentivos ligados al autoconsumo y al almacenamiento con fuentes de energía renovable, así como a la implantación de sistemas térmicos renovables en el sector residencial"/>
    <s v="***7598**"/>
    <x v="0"/>
    <x v="0"/>
    <x v="5"/>
    <n v="5217.03"/>
    <s v="INVERSIONES HERLAGAR SL"/>
  </r>
  <r>
    <x v="1"/>
    <x v="0"/>
    <s v="C07.I01.P01.S06"/>
    <x v="28"/>
    <s v="ID026"/>
    <s v="ID026-Programas de incentivos ligados al autoconsumo y al almacenamiento con fuentes de energía renovable, así como a la implantación de sistemas térmicos renovables en el sector residencial"/>
    <s v="***1626**"/>
    <x v="0"/>
    <x v="3"/>
    <x v="5"/>
    <n v="8299.2000000000007"/>
    <s v="CALVO OCHOA LETICIA Y MARTINEZ MARTINEZ       JAVIER"/>
  </r>
  <r>
    <x v="1"/>
    <x v="0"/>
    <s v="C08.I01.P02.S09"/>
    <x v="29"/>
    <s v="ID027"/>
    <s v="ID027-Programas de incentivos ligados al autoconsumo y al almacenamiento con fuentes de energía renovable,, así como a la implantación de sistemas térmicos renovables en el sector residencial"/>
    <s v="***7717**"/>
    <x v="0"/>
    <x v="0"/>
    <x v="5"/>
    <n v="2119.2399999999998"/>
    <s v="PROYECTOS Y LEGALIZACIONES SOLLA GALDEANO SL"/>
  </r>
  <r>
    <x v="1"/>
    <x v="0"/>
    <s v="C07.I01.P01.S06"/>
    <x v="28"/>
    <s v="ID026"/>
    <s v="ID026-Programas de incentivos ligados al autoconsumo y al almacenamiento con fuentes de energía renovable, así como a la implantación de sistemas térmicos renovables en el sector residencial"/>
    <s v="***7717**"/>
    <x v="0"/>
    <x v="0"/>
    <x v="5"/>
    <n v="5057.38"/>
    <s v="PROYECTOS Y LEGALIZACIONES SOLLA GALDEANO SL"/>
  </r>
  <r>
    <x v="1"/>
    <x v="0"/>
    <s v="C07.I01.P01.S06"/>
    <x v="28"/>
    <s v="ID026"/>
    <s v="ID026-Programas de incentivos ligados al autoconsumo y al almacenamiento con fuentes de energía renovable, así como a la implantación de sistemas térmicos renovables en el sector residencial"/>
    <s v="***0228**"/>
    <x v="0"/>
    <x v="0"/>
    <x v="5"/>
    <n v="3448.17"/>
    <s v="PLATAFORMA DE INGENIERIA Y DESARROLLOS TECNOL OGICOS SL"/>
  </r>
  <r>
    <x v="1"/>
    <x v="0"/>
    <s v="C07.I01.P01.S06"/>
    <x v="28"/>
    <s v="ID026"/>
    <s v="ID026-Programas de incentivos ligados al autoconsumo y al almacenamiento con fuentes de energía renovable, así como a la implantación de sistemas térmicos renovables en el sector residencial"/>
    <s v="***1952**"/>
    <x v="0"/>
    <x v="0"/>
    <x v="5"/>
    <n v="16991.32"/>
    <s v="LIDL SUPERMERCADOS SA"/>
  </r>
  <r>
    <x v="1"/>
    <x v="0"/>
    <s v="C07.I01.P01.S06"/>
    <x v="28"/>
    <s v="ID026"/>
    <s v="ID026-Programas de incentivos ligados al autoconsumo y al almacenamiento con fuentes de energía renovable, así como a la implantación de sistemas térmicos renovables en el sector residencial"/>
    <s v="***2105**"/>
    <x v="0"/>
    <x v="0"/>
    <x v="5"/>
    <n v="4204.2"/>
    <s v="CASA JACINTO ALOJAMIENTO Y ASADOR SL"/>
  </r>
  <r>
    <x v="1"/>
    <x v="0"/>
    <s v="C07.I01.P01.S06"/>
    <x v="28"/>
    <s v="ID026"/>
    <s v="ID026-Programas de incentivos ligados al autoconsumo y al almacenamiento con fuentes de energía renovable, así como a la implantación de sistemas térmicos renovables en el sector residencial"/>
    <s v="***0624**"/>
    <x v="0"/>
    <x v="0"/>
    <x v="5"/>
    <n v="7209.2"/>
    <s v="MUNDO MUEBLE SL"/>
  </r>
  <r>
    <x v="1"/>
    <x v="0"/>
    <s v="C07.I01.P01.S06"/>
    <x v="28"/>
    <s v="ID026"/>
    <s v="ID026-Programas de incentivos ligados al autoconsumo y al almacenamiento con fuentes de energía renovable, así como a la implantación de sistemas térmicos renovables en el sector residencial"/>
    <s v="***0155**"/>
    <x v="0"/>
    <x v="0"/>
    <x v="5"/>
    <n v="6168.83"/>
    <s v="COOPERATIVA FARMACEUTICA NAVARRA NAFARCO SCI"/>
  </r>
  <r>
    <x v="1"/>
    <x v="0"/>
    <s v="C07.I01.P01.S06"/>
    <x v="28"/>
    <s v="ID026"/>
    <s v="ID026-Programas de incentivos ligados al autoconsumo y al almacenamiento con fuentes de energía renovable, así como a la implantación de sistemas térmicos renovables en el sector residencial"/>
    <s v="***0740**"/>
    <x v="0"/>
    <x v="0"/>
    <x v="5"/>
    <n v="4125.1499999999996"/>
    <s v="AUTOBUSES LA PAMPLONESA SA"/>
  </r>
  <r>
    <x v="0"/>
    <x v="8"/>
    <s v="C14.I01.P02.S14.S02"/>
    <x v="62"/>
    <s v="ID047"/>
    <s v="ID047- Plan de Sostenibilidad Turística en Destino &quot;ACD 5 rutas jacobeas, mil caminos en Navarra&quot;"/>
    <s v="***2124**"/>
    <x v="0"/>
    <x v="6"/>
    <x v="5"/>
    <n v="8430.19"/>
    <s v="NAVARRA DE SUELO Y VIVIENDA SAU"/>
  </r>
  <r>
    <x v="0"/>
    <x v="8"/>
    <s v="C14.I01.P02.S14.S02"/>
    <x v="62"/>
    <s v="ID047"/>
    <s v="ID047- Plan de Sostenibilidad Turística en Destino &quot;ACD 5 rutas jacobeas, mil caminos en Navarra&quot;"/>
    <s v="***2124**"/>
    <x v="0"/>
    <x v="6"/>
    <x v="5"/>
    <n v="2447.4299999999998"/>
    <s v="NAVARRA DE SUELO Y VIVIENDA SAU"/>
  </r>
  <r>
    <x v="1"/>
    <x v="8"/>
    <s v="C14.I01.P02.S14.S02"/>
    <x v="62"/>
    <s v="ID047"/>
    <s v="ID047- Plan de Sostenibilidad Turística en Destino &quot;ACD 5 rutas jacobeas, mil caminos en Navarra&quot;"/>
    <s v="***0500**"/>
    <x v="0"/>
    <x v="4"/>
    <x v="5"/>
    <n v="50797.599999999999"/>
    <s v="AYUNTAMIENTO DE BAZTAN"/>
  </r>
  <r>
    <x v="0"/>
    <x v="8"/>
    <s v="C26.I02.P01.S38"/>
    <x v="100"/>
    <s v="ID151"/>
    <s v="ID151-Adecuación Centro Recreativo Guelbenzu (Pamplona)"/>
    <s v="***3167**"/>
    <x v="0"/>
    <x v="0"/>
    <x v="5"/>
    <n v="151225.82"/>
    <s v="ERKI CONSTRUCCION SOSTENIBLE SL"/>
  </r>
  <r>
    <x v="0"/>
    <x v="8"/>
    <s v="C26.I02.P01.S38"/>
    <x v="100"/>
    <s v="ID151"/>
    <s v="ID151-Adecuación Centro Recreativo Guelbenzu (Pamplona)"/>
    <s v="***3167**"/>
    <x v="0"/>
    <x v="0"/>
    <x v="5"/>
    <n v="33861.68"/>
    <s v="ERKI CONSTRUCCION SOSTENIBLE SL"/>
  </r>
  <r>
    <x v="1"/>
    <x v="0"/>
    <s v="C08.I01.P02.S09"/>
    <x v="29"/>
    <s v="ID027"/>
    <s v="ID027-Programas de incentivos ligados al autoconsumo y al almacenamiento con fuentes de energía renovable,, así como a la implantación de sistemas térmicos renovables en el sector residencial"/>
    <s v="***3078**"/>
    <x v="1"/>
    <x v="1"/>
    <x v="5"/>
    <n v="5050"/>
    <s v="LORZ,ARAMENDIA,MARIA LOURDES"/>
  </r>
  <r>
    <x v="1"/>
    <x v="0"/>
    <s v="C08.I01.P02.S09"/>
    <x v="29"/>
    <s v="ID027"/>
    <s v="ID027-Programas de incentivos ligados al autoconsumo y al almacenamiento con fuentes de energía renovable,, así como a la implantación de sistemas térmicos renovables en el sector residencial"/>
    <s v="***7119**"/>
    <x v="1"/>
    <x v="1"/>
    <x v="5"/>
    <n v="5050"/>
    <s v="AZCARATE,CORTES,JOSE FELIX"/>
  </r>
  <r>
    <x v="1"/>
    <x v="0"/>
    <s v="C08.I01.P02.S09"/>
    <x v="29"/>
    <s v="ID027"/>
    <s v="ID027-Programas de incentivos ligados al autoconsumo y al almacenamiento con fuentes de energía renovable,, así como a la implantación de sistemas térmicos renovables en el sector residencial"/>
    <s v="***3630**"/>
    <x v="1"/>
    <x v="1"/>
    <x v="5"/>
    <n v="5050"/>
    <s v="GUIMON,UNZURRUNZAGA,ELENA"/>
  </r>
  <r>
    <x v="1"/>
    <x v="0"/>
    <s v="C08.I01.P02.S09"/>
    <x v="29"/>
    <s v="ID027"/>
    <s v="ID027-Programas de incentivos ligados al autoconsumo y al almacenamiento con fuentes de energía renovable,, así como a la implantación de sistemas térmicos renovables en el sector residencial"/>
    <s v="***7889**"/>
    <x v="1"/>
    <x v="1"/>
    <x v="5"/>
    <n v="5050"/>
    <s v="VELEZ,GIL,RAMIRO"/>
  </r>
  <r>
    <x v="1"/>
    <x v="0"/>
    <s v="C08.I01.P02.S09"/>
    <x v="29"/>
    <s v="ID027"/>
    <s v="ID027-Programas de incentivos ligados al autoconsumo y al almacenamiento con fuentes de energía renovable,, así como a la implantación de sistemas térmicos renovables en el sector residencial"/>
    <s v="***7868**"/>
    <x v="1"/>
    <x v="1"/>
    <x v="5"/>
    <n v="3528"/>
    <s v="IBAÑEZ,PEGENAUTE,ANA MARIA"/>
  </r>
  <r>
    <x v="1"/>
    <x v="0"/>
    <s v="C08.I01.P02.S09"/>
    <x v="29"/>
    <s v="ID027"/>
    <s v="ID027-Programas de incentivos ligados al autoconsumo y al almacenamiento con fuentes de energía renovable,, así como a la implantación de sistemas térmicos renovables en el sector residencial"/>
    <s v="***6545**"/>
    <x v="1"/>
    <x v="1"/>
    <x v="5"/>
    <n v="3030"/>
    <s v="LOPEZ,IRIBARREN,BASILIO"/>
  </r>
  <r>
    <x v="1"/>
    <x v="0"/>
    <s v="C08.I01.P02.S09"/>
    <x v="29"/>
    <s v="ID027"/>
    <s v="ID027-Programas de incentivos ligados al autoconsumo y al almacenamiento con fuentes de energía renovable,, así como a la implantación de sistemas térmicos renovables en el sector residencial"/>
    <s v="***8560**"/>
    <x v="1"/>
    <x v="1"/>
    <x v="5"/>
    <n v="5050"/>
    <s v="MARTINEZ,CEÑA,MARIA BESTINA"/>
  </r>
  <r>
    <x v="1"/>
    <x v="0"/>
    <s v="C07.I01.P01.S06"/>
    <x v="28"/>
    <s v="ID026"/>
    <s v="ID026-Programas de incentivos ligados al autoconsumo y al almacenamiento con fuentes de energía renovable, así como a la implantación de sistemas térmicos renovables en el sector residencial"/>
    <s v="***3078**"/>
    <x v="1"/>
    <x v="1"/>
    <x v="5"/>
    <n v="5364.45"/>
    <s v="LORZ,ARAMENDIA,MARIA LOURDES"/>
  </r>
  <r>
    <x v="1"/>
    <x v="0"/>
    <s v="C07.I01.P01.S06"/>
    <x v="28"/>
    <s v="ID026"/>
    <s v="ID026-Programas de incentivos ligados al autoconsumo y al almacenamiento con fuentes de energía renovable, así como a la implantación de sistemas térmicos renovables en el sector residencial"/>
    <s v="***4775**"/>
    <x v="1"/>
    <x v="1"/>
    <x v="5"/>
    <n v="2489"/>
    <s v="LASHERAS,LORENTE,SERGIO ANDRES"/>
  </r>
  <r>
    <x v="1"/>
    <x v="0"/>
    <s v="C07.I01.P01.S06"/>
    <x v="28"/>
    <s v="ID026"/>
    <s v="ID026-Programas de incentivos ligados al autoconsumo y al almacenamiento con fuentes de energía renovable, así como a la implantación de sistemas térmicos renovables en el sector residencial"/>
    <s v="***8368**"/>
    <x v="1"/>
    <x v="1"/>
    <x v="5"/>
    <n v="2358"/>
    <s v="RUPEREZ,RUPEREZ,BEATRIZ"/>
  </r>
  <r>
    <x v="1"/>
    <x v="0"/>
    <s v="C07.I01.P01.S06"/>
    <x v="28"/>
    <s v="ID026"/>
    <s v="ID026-Programas de incentivos ligados al autoconsumo y al almacenamiento con fuentes de energía renovable, así como a la implantación de sistemas térmicos renovables en el sector residencial"/>
    <s v="***3351**"/>
    <x v="1"/>
    <x v="1"/>
    <x v="5"/>
    <n v="1768.5"/>
    <s v="VERGARA,EZCURRA,MIGUEL ANGEL"/>
  </r>
  <r>
    <x v="1"/>
    <x v="0"/>
    <s v="C07.I01.P01.S06"/>
    <x v="28"/>
    <s v="ID026"/>
    <s v="ID026-Programas de incentivos ligados al autoconsumo y al almacenamiento con fuentes de energía renovable, así como a la implantación de sistemas térmicos renovables en el sector residencial"/>
    <s v="***1407**"/>
    <x v="1"/>
    <x v="1"/>
    <x v="5"/>
    <n v="2947.5"/>
    <s v="LANDALUCE,MARTINEZ,ALEJANDRO"/>
  </r>
  <r>
    <x v="1"/>
    <x v="0"/>
    <s v="C07.I01.P01.S06"/>
    <x v="28"/>
    <s v="ID026"/>
    <s v="ID026-Programas de incentivos ligados al autoconsumo y al almacenamiento con fuentes de energía renovable, así como a la implantación de sistemas térmicos renovables en el sector residencial"/>
    <s v="***7119**"/>
    <x v="1"/>
    <x v="1"/>
    <x v="5"/>
    <n v="3576.3"/>
    <s v="AZCARATE,CORTES,JOSE FELIX"/>
  </r>
  <r>
    <x v="1"/>
    <x v="0"/>
    <s v="C07.I01.P01.S06"/>
    <x v="28"/>
    <s v="ID026"/>
    <s v="ID026-Programas de incentivos ligados al autoconsumo y al almacenamiento con fuentes de energía renovable, así como a la implantación de sistemas térmicos renovables en el sector residencial"/>
    <s v="***8927**"/>
    <x v="1"/>
    <x v="1"/>
    <x v="5"/>
    <n v="3780"/>
    <s v="MUGURUZA,GONZALEZ,JAVIER"/>
  </r>
  <r>
    <x v="1"/>
    <x v="0"/>
    <s v="C07.I01.P01.S06"/>
    <x v="28"/>
    <s v="ID026"/>
    <s v="ID026-Programas de incentivos ligados al autoconsumo y al almacenamiento con fuentes de energía renovable, así como a la implantación de sistemas térmicos renovables en el sector residencial"/>
    <s v="***1192**"/>
    <x v="1"/>
    <x v="1"/>
    <x v="5"/>
    <n v="1365"/>
    <s v="HUERTA,CHUECA,JUAN JOSE"/>
  </r>
  <r>
    <x v="1"/>
    <x v="0"/>
    <s v="C07.I01.P01.S06"/>
    <x v="28"/>
    <s v="ID026"/>
    <s v="ID026-Programas de incentivos ligados al autoconsumo y al almacenamiento con fuentes de energía renovable, así como a la implantación de sistemas térmicos renovables en el sector residencial"/>
    <s v="***0331**"/>
    <x v="1"/>
    <x v="1"/>
    <x v="5"/>
    <n v="2384.1999999999998"/>
    <s v="SANMARTIN,JAUREGUI,ALBERTO"/>
  </r>
  <r>
    <x v="1"/>
    <x v="0"/>
    <s v="C07.I01.P01.S06"/>
    <x v="28"/>
    <s v="ID026"/>
    <s v="ID026-Programas de incentivos ligados al autoconsumo y al almacenamiento con fuentes de energía renovable, así como a la implantación de sistemas térmicos renovables en el sector residencial"/>
    <s v="***3630**"/>
    <x v="1"/>
    <x v="1"/>
    <x v="5"/>
    <n v="4716"/>
    <s v="GUIMON,UNZURRUNZAGA,ELENA"/>
  </r>
  <r>
    <x v="1"/>
    <x v="0"/>
    <s v="C07.I01.P01.S06"/>
    <x v="28"/>
    <s v="ID026"/>
    <s v="ID026-Programas de incentivos ligados al autoconsumo y al almacenamiento con fuentes de energía renovable, así como a la implantación de sistemas térmicos renovables en el sector residencial"/>
    <s v="***7889**"/>
    <x v="1"/>
    <x v="1"/>
    <x v="5"/>
    <n v="3576.3"/>
    <s v="VELEZ,GIL,RAMIRO"/>
  </r>
  <r>
    <x v="1"/>
    <x v="0"/>
    <s v="C07.I01.P01.S06"/>
    <x v="28"/>
    <s v="ID026"/>
    <s v="ID026-Programas de incentivos ligados al autoconsumo y al almacenamiento con fuentes de energía renovable, así como a la implantación de sistemas térmicos renovables en el sector residencial"/>
    <s v="***4235**"/>
    <x v="1"/>
    <x v="1"/>
    <x v="5"/>
    <n v="3576.3"/>
    <s v="CALAHORRA,URZAIZ,MARIA JESUS"/>
  </r>
  <r>
    <x v="1"/>
    <x v="0"/>
    <s v="C07.I01.P01.S06"/>
    <x v="28"/>
    <s v="ID026"/>
    <s v="ID026-Programas de incentivos ligados al autoconsumo y al almacenamiento con fuentes de energía renovable, así como a la implantación de sistemas térmicos renovables en el sector residencial"/>
    <s v="***7868**"/>
    <x v="1"/>
    <x v="1"/>
    <x v="5"/>
    <n v="2592"/>
    <s v="IBAÑEZ,PEGENAUTE,ANA MARIA"/>
  </r>
  <r>
    <x v="1"/>
    <x v="0"/>
    <s v="C07.I01.P01.S06"/>
    <x v="28"/>
    <s v="ID026"/>
    <s v="ID026-Programas de incentivos ligados al autoconsumo y al almacenamiento con fuentes de energía renovable, así como a la implantación de sistemas térmicos renovables en el sector residencial"/>
    <s v="***1859**"/>
    <x v="1"/>
    <x v="1"/>
    <x v="5"/>
    <n v="1890"/>
    <s v="ALONSO,SANCHEZ,MAURICIO"/>
  </r>
  <r>
    <x v="1"/>
    <x v="0"/>
    <s v="C07.I01.P01.S06"/>
    <x v="28"/>
    <s v="ID026"/>
    <s v="ID026-Programas de incentivos ligados al autoconsumo y al almacenamiento con fuentes de energía renovable, así como a la implantación de sistemas térmicos renovables en el sector residencial"/>
    <s v="***3857**"/>
    <x v="1"/>
    <x v="1"/>
    <x v="5"/>
    <n v="1560"/>
    <s v="GARCIA,ASTIZ,MIGUEL"/>
  </r>
  <r>
    <x v="1"/>
    <x v="0"/>
    <s v="C07.I01.P01.S06"/>
    <x v="28"/>
    <s v="ID026"/>
    <s v="ID026-Programas de incentivos ligados al autoconsumo y al almacenamiento con fuentes de energía renovable, así como a la implantación de sistemas térmicos renovables en el sector residencial"/>
    <s v="***6545**"/>
    <x v="1"/>
    <x v="1"/>
    <x v="5"/>
    <n v="3537"/>
    <s v="LOPEZ,IRIBARREN,BASILIO"/>
  </r>
  <r>
    <x v="1"/>
    <x v="0"/>
    <s v="C07.I01.P01.S06"/>
    <x v="28"/>
    <s v="ID026"/>
    <s v="ID026-Programas de incentivos ligados al autoconsumo y al almacenamiento con fuentes de energía renovable, así como a la implantación de sistemas térmicos renovables en el sector residencial"/>
    <s v="***8560**"/>
    <x v="1"/>
    <x v="1"/>
    <x v="5"/>
    <n v="3576.3"/>
    <s v="MARTINEZ,CEÑA,MARIA BESTINA"/>
  </r>
  <r>
    <x v="1"/>
    <x v="0"/>
    <s v="C07.I01.P01.S06"/>
    <x v="28"/>
    <s v="ID026"/>
    <s v="ID026-Programas de incentivos ligados al autoconsumo y al almacenamiento con fuentes de energía renovable, así como a la implantación de sistemas térmicos renovables en el sector residencial"/>
    <s v="***3274**"/>
    <x v="1"/>
    <x v="1"/>
    <x v="5"/>
    <n v="3240"/>
    <s v="VALLES,MONREAL,CRISTIAN"/>
  </r>
  <r>
    <x v="1"/>
    <x v="0"/>
    <s v="C08.I01.P02.S09"/>
    <x v="29"/>
    <s v="ID027"/>
    <s v="ID027-Programas de incentivos ligados al autoconsumo y al almacenamiento con fuentes de energía renovable,, así como a la implantación de sistemas térmicos renovables en el sector residencial"/>
    <s v="***4297**"/>
    <x v="1"/>
    <x v="1"/>
    <x v="5"/>
    <n v="2450"/>
    <s v="CALLADO,RODRIGUEZ,MAXIMILIANO"/>
  </r>
  <r>
    <x v="1"/>
    <x v="0"/>
    <s v="C07.I01.P01.S06"/>
    <x v="28"/>
    <s v="ID026"/>
    <s v="ID026-Programas de incentivos ligados al autoconsumo y al almacenamiento con fuentes de energía renovable, así como a la implantación de sistemas térmicos renovables en el sector residencial"/>
    <s v="***9746**"/>
    <x v="1"/>
    <x v="1"/>
    <x v="5"/>
    <n v="4362.3"/>
    <s v="GOÑI,REMIRO,SAIOA"/>
  </r>
  <r>
    <x v="1"/>
    <x v="0"/>
    <s v="C08.I01.P02.S09"/>
    <x v="29"/>
    <s v="ID027"/>
    <s v="ID027-Programas de incentivos ligados al autoconsumo y al almacenamiento con fuentes de energía renovable,, así como a la implantación de sistemas térmicos renovables en el sector residencial"/>
    <s v="***9746**"/>
    <x v="1"/>
    <x v="1"/>
    <x v="5"/>
    <n v="3030"/>
    <s v="GOÑI,REMIRO,SAIOA"/>
  </r>
  <r>
    <x v="1"/>
    <x v="0"/>
    <s v="C07.I01.P01.S06"/>
    <x v="28"/>
    <s v="ID026"/>
    <s v="ID026-Programas de incentivos ligados al autoconsumo y al almacenamiento con fuentes de energía renovable, así como a la implantación de sistemas térmicos renovables en el sector residencial"/>
    <s v="***0378**"/>
    <x v="1"/>
    <x v="1"/>
    <x v="5"/>
    <n v="2970"/>
    <s v="MARTIN,SANZ,ISMAEL"/>
  </r>
  <r>
    <x v="1"/>
    <x v="0"/>
    <s v="C08.I01.P02.S09"/>
    <x v="29"/>
    <s v="ID027"/>
    <s v="ID027-Programas de incentivos ligados al autoconsumo y al almacenamiento con fuentes de energía renovable,, así como a la implantación de sistemas térmicos renovables en el sector residencial"/>
    <s v="***0378**"/>
    <x v="1"/>
    <x v="1"/>
    <x v="5"/>
    <n v="2603.0100000000002"/>
    <s v="MARTIN,SANZ,ISMAEL"/>
  </r>
  <r>
    <x v="1"/>
    <x v="0"/>
    <s v="C07.I01.P01.S06"/>
    <x v="28"/>
    <s v="ID026"/>
    <s v="ID026-Programas de incentivos ligados al autoconsumo y al almacenamiento con fuentes de energía renovable, así como a la implantación de sistemas térmicos renovables en el sector residencial"/>
    <s v="***0931**"/>
    <x v="1"/>
    <x v="1"/>
    <x v="5"/>
    <n v="4820.8"/>
    <s v="EGUINOA,DEAN,JESUS ANTONIO"/>
  </r>
  <r>
    <x v="1"/>
    <x v="0"/>
    <s v="C08.I01.P02.S09"/>
    <x v="29"/>
    <s v="ID027"/>
    <s v="ID027-Programas de incentivos ligados al autoconsumo y al almacenamiento con fuentes de energía renovable,, así como a la implantación de sistemas térmicos renovables en el sector residencial"/>
    <s v="***0931**"/>
    <x v="1"/>
    <x v="1"/>
    <x v="5"/>
    <n v="3636"/>
    <s v="EGUINOA,DEAN,JESUS ANTONIO"/>
  </r>
  <r>
    <x v="1"/>
    <x v="0"/>
    <s v="C07.I01.P01.S06"/>
    <x v="28"/>
    <s v="ID026"/>
    <s v="ID026-Programas de incentivos ligados al autoconsumo y al almacenamiento con fuentes de energía renovable, así como a la implantación de sistemas térmicos renovables en el sector residencial"/>
    <s v="***5459**"/>
    <x v="1"/>
    <x v="1"/>
    <x v="5"/>
    <n v="3519"/>
    <s v="GONZALEZ,VILLANUEVA,FRANCISCO JAVIER"/>
  </r>
  <r>
    <x v="1"/>
    <x v="0"/>
    <s v="C07.I01.P01.S06"/>
    <x v="28"/>
    <s v="ID026"/>
    <s v="ID026-Programas de incentivos ligados al autoconsumo y al almacenamiento con fuentes de energía renovable, así como a la implantación de sistemas térmicos renovables en el sector residencial"/>
    <s v="***4012**"/>
    <x v="1"/>
    <x v="1"/>
    <x v="5"/>
    <n v="2737.9"/>
    <s v="SANZ,ARILLA,MARIA NIEVES"/>
  </r>
  <r>
    <x v="1"/>
    <x v="0"/>
    <s v="C08.I01.P02.S09"/>
    <x v="29"/>
    <s v="ID027"/>
    <s v="ID027-Programas de incentivos ligados al autoconsumo y al almacenamiento con fuentes de energía renovable,, así como a la implantación de sistemas térmicos renovables en el sector residencial"/>
    <s v="***4012**"/>
    <x v="1"/>
    <x v="1"/>
    <x v="5"/>
    <n v="2424"/>
    <s v="SANZ,ARILLA,MARIA NIEVES"/>
  </r>
  <r>
    <x v="1"/>
    <x v="0"/>
    <s v="C07.I01.P01.S06"/>
    <x v="28"/>
    <s v="ID026"/>
    <s v="ID026-Programas de incentivos ligados al autoconsumo y al almacenamiento con fuentes de energía renovable, así como a la implantación de sistemas térmicos renovables en el sector residencial"/>
    <s v="***4297**"/>
    <x v="1"/>
    <x v="1"/>
    <x v="5"/>
    <n v="2730"/>
    <s v="CALLADO,RODRIGUEZ,MAXIMILIANO"/>
  </r>
  <r>
    <x v="1"/>
    <x v="0"/>
    <s v="C07.I01.P01.S06"/>
    <x v="28"/>
    <s v="ID026"/>
    <s v="ID026-Programas de incentivos ligados al autoconsumo y al almacenamiento con fuentes de energía renovable, así como a la implantación de sistemas térmicos renovables en el sector residencial"/>
    <s v="***1220**"/>
    <x v="1"/>
    <x v="1"/>
    <x v="5"/>
    <n v="2620"/>
    <s v="GALINDO,PAREJO,JESUS"/>
  </r>
  <r>
    <x v="1"/>
    <x v="0"/>
    <s v="C07.I01.P01.S06"/>
    <x v="28"/>
    <s v="ID026"/>
    <s v="ID026-Programas de incentivos ligados al autoconsumo y al almacenamiento con fuentes de energía renovable, así como a la implantación de sistemas térmicos renovables en el sector residencial"/>
    <s v="***7522**"/>
    <x v="1"/>
    <x v="1"/>
    <x v="5"/>
    <n v="6242.6"/>
    <s v="HOLGUIN,POZUELO,ANTONIO"/>
  </r>
  <r>
    <x v="1"/>
    <x v="0"/>
    <s v="C07.I01.P01.S06"/>
    <x v="28"/>
    <s v="ID026"/>
    <s v="ID026-Programas de incentivos ligados al autoconsumo y al almacenamiento con fuentes de energía renovable, así como a la implantación de sistemas térmicos renovables en el sector residencial"/>
    <s v="***3864**"/>
    <x v="1"/>
    <x v="1"/>
    <x v="5"/>
    <n v="1788.15"/>
    <s v="ARAMBILET,RUBIO,JESUS"/>
  </r>
  <r>
    <x v="1"/>
    <x v="0"/>
    <s v="C07.I01.P01.S06"/>
    <x v="28"/>
    <s v="ID026"/>
    <s v="ID026-Programas de incentivos ligados al autoconsumo y al almacenamiento con fuentes de energía renovable, así como a la implantación de sistemas térmicos renovables en el sector residencial"/>
    <s v="***4179**"/>
    <x v="1"/>
    <x v="1"/>
    <x v="5"/>
    <n v="7580.3"/>
    <s v="ARZUAGA,MARIEZCURRENA,JOSE ANTONIO"/>
  </r>
  <r>
    <x v="1"/>
    <x v="0"/>
    <s v="C07.I01.P01.S06"/>
    <x v="28"/>
    <s v="ID026"/>
    <s v="ID026-Programas de incentivos ligados al autoconsumo y al almacenamiento con fuentes de energía renovable, así como a la implantación de sistemas térmicos renovables en el sector residencial"/>
    <s v="***1562**"/>
    <x v="1"/>
    <x v="1"/>
    <x v="5"/>
    <n v="2100"/>
    <s v="ALONSO,NAVAS,JOSE LUIS"/>
  </r>
  <r>
    <x v="1"/>
    <x v="0"/>
    <s v="C07.I01.P01.S06"/>
    <x v="28"/>
    <s v="ID026"/>
    <s v="ID026-Programas de incentivos ligados al autoconsumo y al almacenamiento con fuentes de energía renovable, así como a la implantación de sistemas térmicos renovables en el sector residencial"/>
    <s v="***3620**"/>
    <x v="1"/>
    <x v="1"/>
    <x v="5"/>
    <n v="1932"/>
    <s v="VALENTIN,HERMOSO DE MENDOZA,NURIA"/>
  </r>
  <r>
    <x v="1"/>
    <x v="0"/>
    <s v="C07.I01.P01.S06"/>
    <x v="28"/>
    <s v="ID026"/>
    <s v="ID026-Programas de incentivos ligados al autoconsumo y al almacenamiento con fuentes de energía renovable, así como a la implantación de sistemas térmicos renovables en el sector residencial"/>
    <s v="***7593**"/>
    <x v="1"/>
    <x v="1"/>
    <x v="5"/>
    <n v="1742.3"/>
    <s v="GARDE,MOZAZ,JESUS"/>
  </r>
  <r>
    <x v="1"/>
    <x v="0"/>
    <s v="C07.I01.P01.S06"/>
    <x v="28"/>
    <s v="ID026"/>
    <s v="ID026-Programas de incentivos ligados al autoconsumo y al almacenamiento con fuentes de energía renovable, así como a la implantación de sistemas térmicos renovables en el sector residencial"/>
    <s v="***0185**"/>
    <x v="1"/>
    <x v="1"/>
    <x v="5"/>
    <n v="1473.75"/>
    <s v="TIRAPU,SOLA,JUAN CARLOS"/>
  </r>
  <r>
    <x v="1"/>
    <x v="0"/>
    <s v="C07.I01.P01.S06"/>
    <x v="28"/>
    <s v="ID026"/>
    <s v="ID026-Programas de incentivos ligados al autoconsumo y al almacenamiento con fuentes de energía renovable, así como a la implantación de sistemas térmicos renovables en el sector residencial"/>
    <s v="***9959**"/>
    <x v="1"/>
    <x v="1"/>
    <x v="5"/>
    <n v="1768.5"/>
    <s v="BAQUEDANO,RUIZ,TEOFILA"/>
  </r>
  <r>
    <x v="1"/>
    <x v="0"/>
    <s v="C07.I01.P01.S06"/>
    <x v="28"/>
    <s v="ID026"/>
    <s v="ID026-Programas de incentivos ligados al autoconsumo y al almacenamiento con fuentes de energía renovable, así como a la implantación de sistemas térmicos renovables en el sector residencial"/>
    <s v="***6249**"/>
    <x v="1"/>
    <x v="1"/>
    <x v="5"/>
    <n v="1768.5"/>
    <s v="GONZALEZ,HERNANDEZ,JOSE ANTONIO"/>
  </r>
  <r>
    <x v="1"/>
    <x v="0"/>
    <s v="C07.I01.P01.S06"/>
    <x v="28"/>
    <s v="ID026"/>
    <s v="ID026-Programas de incentivos ligados al autoconsumo y al almacenamiento con fuentes de energía renovable, así como a la implantación de sistemas térmicos renovables en el sector residencial"/>
    <s v="***5566**"/>
    <x v="1"/>
    <x v="1"/>
    <x v="5"/>
    <n v="1768.5"/>
    <s v="GONZALEZ,HERNANDEZ,FELIX CARMELO"/>
  </r>
  <r>
    <x v="1"/>
    <x v="0"/>
    <s v="C07.I01.P01.S06"/>
    <x v="28"/>
    <s v="ID026"/>
    <s v="ID026-Programas de incentivos ligados al autoconsumo y al almacenamiento con fuentes de energía renovable, así como a la implantación de sistemas térmicos renovables en el sector residencial"/>
    <s v="***3959**"/>
    <x v="1"/>
    <x v="1"/>
    <x v="5"/>
    <n v="2980.25"/>
    <s v="TOLOSANA,BAZAN,JESUS ALBERTO"/>
  </r>
  <r>
    <x v="1"/>
    <x v="0"/>
    <s v="C07.I01.P01.S06"/>
    <x v="28"/>
    <s v="ID026"/>
    <s v="ID026-Programas de incentivos ligados al autoconsumo y al almacenamiento con fuentes de energía renovable, así como a la implantación de sistemas térmicos renovables en el sector residencial"/>
    <s v="***6585**"/>
    <x v="1"/>
    <x v="1"/>
    <x v="5"/>
    <n v="2980.25"/>
    <s v="LUQUIN,ZUÑIGA,JOSE JAVIER"/>
  </r>
  <r>
    <x v="1"/>
    <x v="0"/>
    <s v="C07.I01.P01.S06"/>
    <x v="28"/>
    <s v="ID026"/>
    <s v="ID026-Programas de incentivos ligados al autoconsumo y al almacenamiento con fuentes de energía renovable, así como a la implantación de sistemas térmicos renovables en el sector residencial"/>
    <s v="***9802**"/>
    <x v="1"/>
    <x v="1"/>
    <x v="5"/>
    <n v="2384.1999999999998"/>
    <s v="LIZARRAGA,AQUERRETA,JOSE IGNACIO"/>
  </r>
  <r>
    <x v="1"/>
    <x v="0"/>
    <s v="C07.I01.P01.S06"/>
    <x v="28"/>
    <s v="ID026"/>
    <s v="ID026-Programas de incentivos ligados al autoconsumo y al almacenamiento con fuentes de energía renovable, así como a la implantación de sistemas térmicos renovables en el sector residencial"/>
    <s v="***1135**"/>
    <x v="1"/>
    <x v="1"/>
    <x v="5"/>
    <n v="2086.1799999999998"/>
    <s v="SOLCHAGA,LOS ARCOS,JUAN"/>
  </r>
  <r>
    <x v="1"/>
    <x v="0"/>
    <s v="C07.I01.P01.S06"/>
    <x v="28"/>
    <s v="ID026"/>
    <s v="ID026-Programas de incentivos ligados al autoconsumo y al almacenamiento con fuentes de energía renovable, así como a la implantación de sistemas térmicos renovables en el sector residencial"/>
    <s v="***1838**"/>
    <x v="1"/>
    <x v="1"/>
    <x v="5"/>
    <n v="2947.5"/>
    <s v="LOPEZ,GULINA,CRISTINA"/>
  </r>
  <r>
    <x v="1"/>
    <x v="0"/>
    <s v="C07.I01.P01.S06"/>
    <x v="28"/>
    <s v="ID026"/>
    <s v="ID026-Programas de incentivos ligados al autoconsumo y al almacenamiento con fuentes de energía renovable, así como a la implantación de sistemas térmicos renovables en el sector residencial"/>
    <s v="***9362**"/>
    <x v="1"/>
    <x v="1"/>
    <x v="5"/>
    <n v="5350.8"/>
    <s v="IBAÑEZ,CEBA,ANGEL MANUEL"/>
  </r>
  <r>
    <x v="1"/>
    <x v="0"/>
    <s v="C07.I01.P01.S06"/>
    <x v="28"/>
    <s v="ID026"/>
    <s v="ID026-Programas de incentivos ligados al autoconsumo y al almacenamiento con fuentes de energía renovable, así como a la implantación de sistemas térmicos renovables en el sector residencial"/>
    <s v="***2860**"/>
    <x v="1"/>
    <x v="1"/>
    <x v="5"/>
    <n v="3240"/>
    <s v="DIAZ,BARCOS,ALEJANDRO"/>
  </r>
  <r>
    <x v="1"/>
    <x v="0"/>
    <s v="C07.I01.P01.S06"/>
    <x v="28"/>
    <s v="ID026"/>
    <s v="ID026-Programas de incentivos ligados al autoconsumo y al almacenamiento con fuentes de energía renovable, así como a la implantación de sistemas térmicos renovables en el sector residencial"/>
    <s v="***1631**"/>
    <x v="1"/>
    <x v="1"/>
    <x v="5"/>
    <n v="2384.1999999999998"/>
    <s v="REDIN,REDIN,JOSE MIGUEL"/>
  </r>
  <r>
    <x v="1"/>
    <x v="0"/>
    <s v="C07.I01.P01.S06"/>
    <x v="28"/>
    <s v="ID026"/>
    <s v="ID026-Programas de incentivos ligados al autoconsumo y al almacenamiento con fuentes de energía renovable, así como a la implantación de sistemas térmicos renovables en el sector residencial"/>
    <s v="***9777**"/>
    <x v="1"/>
    <x v="1"/>
    <x v="5"/>
    <n v="2980.25"/>
    <s v="RECARTE,GUEMBE,LUIS ENRIQUE"/>
  </r>
  <r>
    <x v="1"/>
    <x v="0"/>
    <s v="C07.I01.P01.S06"/>
    <x v="28"/>
    <s v="ID026"/>
    <s v="ID026-Programas de incentivos ligados al autoconsumo y al almacenamiento con fuentes de energía renovable, así como a la implantación de sistemas térmicos renovables en el sector residencial"/>
    <s v="***9586**"/>
    <x v="1"/>
    <x v="1"/>
    <x v="5"/>
    <n v="2233.5500000000002"/>
    <s v="NAVASCUES,ANGLADA,MANUEL"/>
  </r>
  <r>
    <x v="1"/>
    <x v="0"/>
    <s v="C07.I01.P01.S06"/>
    <x v="28"/>
    <s v="ID026"/>
    <s v="ID026-Programas de incentivos ligados al autoconsumo y al almacenamiento con fuentes de energía renovable, así como a la implantación de sistemas térmicos renovables en el sector residencial"/>
    <s v="***2313**"/>
    <x v="1"/>
    <x v="1"/>
    <x v="5"/>
    <n v="3576.3"/>
    <s v="AHEDO,RALUY,JOSE RAMON"/>
  </r>
  <r>
    <x v="1"/>
    <x v="0"/>
    <s v="C07.I01.P01.S06"/>
    <x v="28"/>
    <s v="ID026"/>
    <s v="ID026-Programas de incentivos ligados al autoconsumo y al almacenamiento con fuentes de energía renovable, así como a la implantación de sistemas térmicos renovables en el sector residencial"/>
    <s v="***2291**"/>
    <x v="1"/>
    <x v="1"/>
    <x v="5"/>
    <n v="5472"/>
    <s v="GARRIDO,BUSTOS,FRANCISCO JAVIER"/>
  </r>
  <r>
    <x v="1"/>
    <x v="0"/>
    <s v="C08.I01.P02.S09"/>
    <x v="29"/>
    <s v="ID027"/>
    <s v="ID027-Programas de incentivos ligados al autoconsumo y al almacenamiento con fuentes de energía renovable,, así como a la implantación de sistemas térmicos renovables en el sector residencial"/>
    <s v="***1220**"/>
    <x v="1"/>
    <x v="1"/>
    <x v="5"/>
    <n v="2585.6"/>
    <s v="GALINDO,PAREJO,JESUS"/>
  </r>
  <r>
    <x v="1"/>
    <x v="0"/>
    <s v="C08.I01.P02.S09"/>
    <x v="29"/>
    <s v="ID027"/>
    <s v="ID027-Programas de incentivos ligados al autoconsumo y al almacenamiento con fuentes de energía renovable,, así como a la implantación de sistemas térmicos renovables en el sector residencial"/>
    <s v="***7522**"/>
    <x v="1"/>
    <x v="1"/>
    <x v="5"/>
    <n v="4848"/>
    <s v="HOLGUIN,POZUELO,ANTONIO"/>
  </r>
  <r>
    <x v="1"/>
    <x v="0"/>
    <s v="C08.I01.P02.S09"/>
    <x v="29"/>
    <s v="ID027"/>
    <s v="ID027-Programas de incentivos ligados al autoconsumo y al almacenamiento con fuentes de energía renovable,, así como a la implantación de sistemas térmicos renovables en el sector residencial"/>
    <s v="***3620**"/>
    <x v="1"/>
    <x v="1"/>
    <x v="5"/>
    <n v="1672.6"/>
    <s v="VALENTIN,HERMOSO DE MENDOZA,NURIA"/>
  </r>
  <r>
    <x v="1"/>
    <x v="0"/>
    <s v="C08.I01.P02.S09"/>
    <x v="29"/>
    <s v="ID027"/>
    <s v="ID027-Programas de incentivos ligados al autoconsumo y al almacenamiento con fuentes de energía renovable,, así como a la implantación de sistemas térmicos renovables en el sector residencial"/>
    <s v="***9362**"/>
    <x v="1"/>
    <x v="1"/>
    <x v="5"/>
    <n v="5050"/>
    <s v="IBAÑEZ,CEBA,ANGEL MANUEL"/>
  </r>
  <r>
    <x v="1"/>
    <x v="0"/>
    <s v="C08.I01.P02.S09"/>
    <x v="29"/>
    <s v="ID027"/>
    <s v="ID027-Programas de incentivos ligados al autoconsumo y al almacenamiento con fuentes de energía renovable,, así como a la implantación de sistemas térmicos renovables en el sector residencial"/>
    <s v="***2860**"/>
    <x v="1"/>
    <x v="1"/>
    <x v="5"/>
    <n v="3528"/>
    <s v="DIAZ,BARCOS,ALEJANDRO"/>
  </r>
  <r>
    <x v="1"/>
    <x v="0"/>
    <s v="C08.I01.P02.S09"/>
    <x v="29"/>
    <s v="ID027"/>
    <s v="ID027-Programas de incentivos ligados al autoconsumo y al almacenamiento con fuentes de energía renovable,, así como a la implantación de sistemas térmicos renovables en el sector residencial"/>
    <s v="***9777**"/>
    <x v="1"/>
    <x v="1"/>
    <x v="5"/>
    <n v="3636"/>
    <s v="RECARTE,GUEMBE,LUIS ENRIQUE"/>
  </r>
  <r>
    <x v="1"/>
    <x v="0"/>
    <s v="C08.I01.P02.S09"/>
    <x v="29"/>
    <s v="ID027"/>
    <s v="ID027-Programas de incentivos ligados al autoconsumo y al almacenamiento con fuentes de energía renovable,, así como a la implantación de sistemas térmicos renovables en el sector residencial"/>
    <s v="***9586**"/>
    <x v="1"/>
    <x v="1"/>
    <x v="5"/>
    <n v="2549.31"/>
    <s v="NAVASCUES,ANGLADA,MANUEL"/>
  </r>
  <r>
    <x v="1"/>
    <x v="0"/>
    <s v="C31.I01.P01.S06"/>
    <x v="90"/>
    <s v="ID137"/>
    <s v="ID137-Autoconsumo Generación REpowerUE "/>
    <s v="***8021**"/>
    <x v="1"/>
    <x v="1"/>
    <x v="5"/>
    <n v="2628"/>
    <s v="CLEMENTE,MONEO,JESUS"/>
  </r>
  <r>
    <x v="1"/>
    <x v="0"/>
    <s v="C31.I01.P01.S06"/>
    <x v="90"/>
    <s v="ID138"/>
    <s v="ID138-Autoconsumo Almacenamiento REpowerUE"/>
    <s v="***8021**"/>
    <x v="1"/>
    <x v="1"/>
    <x v="5"/>
    <n v="2450"/>
    <s v="CLEMENTE,MONEO,JESUS"/>
  </r>
  <r>
    <x v="1"/>
    <x v="0"/>
    <s v="C31.I01.P01.S06"/>
    <x v="90"/>
    <s v="ID137"/>
    <s v="ID137-Autoconsumo Generación REpowerUE "/>
    <s v="***2159**"/>
    <x v="1"/>
    <x v="1"/>
    <x v="5"/>
    <n v="3285"/>
    <s v="LIZAR,GALINDO,TOMAS"/>
  </r>
  <r>
    <x v="1"/>
    <x v="0"/>
    <s v="C31.I01.P01.S06"/>
    <x v="90"/>
    <s v="ID137"/>
    <s v="ID137-Autoconsumo Generación REpowerUE "/>
    <s v="***4333**"/>
    <x v="1"/>
    <x v="1"/>
    <x v="5"/>
    <n v="3013"/>
    <s v="ADAN,ZUDAIRE,ANA MARIA"/>
  </r>
  <r>
    <x v="1"/>
    <x v="0"/>
    <s v="C31.I01.P01.S06"/>
    <x v="90"/>
    <s v="ID138"/>
    <s v="ID138-Autoconsumo Almacenamiento REpowerUE"/>
    <s v="***4333**"/>
    <x v="1"/>
    <x v="1"/>
    <x v="5"/>
    <n v="3310.48"/>
    <s v="ADAN,ZUDAIRE,ANA MARIA"/>
  </r>
  <r>
    <x v="1"/>
    <x v="0"/>
    <s v="C31.I01.P01.S06"/>
    <x v="90"/>
    <s v="ID137"/>
    <s v="ID137-Autoconsumo Generación REpowerUE "/>
    <s v="***4083**"/>
    <x v="1"/>
    <x v="1"/>
    <x v="5"/>
    <n v="2190"/>
    <s v="LOSTADO,LAHUERTA,JESUS"/>
  </r>
  <r>
    <x v="1"/>
    <x v="0"/>
    <s v="C31.I01.P01.S06"/>
    <x v="90"/>
    <s v="ID137"/>
    <s v="ID137-Autoconsumo Generación REpowerUE "/>
    <s v="***5869**"/>
    <x v="1"/>
    <x v="1"/>
    <x v="5"/>
    <n v="3822"/>
    <s v="MURGUIALDAY,MURGUIALDAY,LUIS"/>
  </r>
  <r>
    <x v="1"/>
    <x v="0"/>
    <s v="C31.I01.P01.S06"/>
    <x v="90"/>
    <s v="ID137"/>
    <s v="ID137-Autoconsumo Generación REpowerUE "/>
    <s v="***5355**"/>
    <x v="1"/>
    <x v="1"/>
    <x v="5"/>
    <n v="3013"/>
    <s v="CASADAMON,BEA,JOSE JAIME"/>
  </r>
  <r>
    <x v="1"/>
    <x v="0"/>
    <s v="C31.I01.P01.S06"/>
    <x v="90"/>
    <s v="ID138"/>
    <s v="ID138-Autoconsumo Almacenamiento REpowerUE"/>
    <s v="***5355**"/>
    <x v="1"/>
    <x v="1"/>
    <x v="5"/>
    <n v="3216.89"/>
    <s v="CASADAMON,BEA,JOSE JAIME"/>
  </r>
  <r>
    <x v="1"/>
    <x v="0"/>
    <s v="C31.I01.P01.S06"/>
    <x v="90"/>
    <s v="ID137"/>
    <s v="ID137-Autoconsumo Generación REpowerUE "/>
    <s v="***4855**"/>
    <x v="1"/>
    <x v="1"/>
    <x v="5"/>
    <n v="1911"/>
    <s v="OSES,ECHAVARRI,FERMIN CRUZ"/>
  </r>
  <r>
    <x v="1"/>
    <x v="0"/>
    <s v="C31.I01.P01.S06"/>
    <x v="90"/>
    <s v="ID137"/>
    <s v="ID137-Autoconsumo Generación REpowerUE "/>
    <s v="***2557**"/>
    <x v="1"/>
    <x v="1"/>
    <x v="5"/>
    <n v="3240"/>
    <s v="CASTELLOT,ARECHEDERRA,NEREA"/>
  </r>
  <r>
    <x v="1"/>
    <x v="0"/>
    <s v="C31.I01.P01.S06"/>
    <x v="90"/>
    <s v="ID137"/>
    <s v="ID137-Autoconsumo Generación REpowerUE "/>
    <s v="***5339**"/>
    <x v="1"/>
    <x v="1"/>
    <x v="5"/>
    <n v="2384.1999999999998"/>
    <s v="POMBAR,SAINZ,RAFAEL"/>
  </r>
  <r>
    <x v="1"/>
    <x v="0"/>
    <s v="C31.I01.P01.S06"/>
    <x v="90"/>
    <s v="ID137"/>
    <s v="ID137-Autoconsumo Generación REpowerUE "/>
    <s v="***0116**"/>
    <x v="1"/>
    <x v="1"/>
    <x v="5"/>
    <n v="3822"/>
    <s v="GARBAYO,ERVITI,LUIS"/>
  </r>
  <r>
    <x v="1"/>
    <x v="0"/>
    <s v="C31.I01.P01.S06"/>
    <x v="90"/>
    <s v="ID138"/>
    <s v="ID138-Autoconsumo Almacenamiento REpowerUE"/>
    <s v="***0116**"/>
    <x v="1"/>
    <x v="1"/>
    <x v="5"/>
    <n v="2450"/>
    <s v="GARBAYO,ERVITI,LUIS"/>
  </r>
  <r>
    <x v="1"/>
    <x v="0"/>
    <s v="C31.I01.P01.S06"/>
    <x v="90"/>
    <s v="ID137"/>
    <s v="ID137-Autoconsumo Generación REpowerUE "/>
    <s v="***7429**"/>
    <x v="1"/>
    <x v="1"/>
    <x v="5"/>
    <n v="3576.3"/>
    <s v="FERNANDEZ-ARCAYA,RIPA,ALVARO"/>
  </r>
  <r>
    <x v="1"/>
    <x v="0"/>
    <s v="C31.I01.P01.S06"/>
    <x v="90"/>
    <s v="ID137"/>
    <s v="ID137-Autoconsumo Generación REpowerUE "/>
    <s v="***7527**"/>
    <x v="1"/>
    <x v="1"/>
    <x v="5"/>
    <n v="3586.13"/>
    <s v="GREGORIO,NOGUERAS,MERCEDES PALOMA"/>
  </r>
  <r>
    <x v="1"/>
    <x v="0"/>
    <s v="C31.I01.P01.S06"/>
    <x v="90"/>
    <s v="ID137"/>
    <s v="ID137-Autoconsumo Generación REpowerUE "/>
    <s v="***1766**"/>
    <x v="1"/>
    <x v="1"/>
    <x v="5"/>
    <n v="1728"/>
    <s v="SANCHEZ,GIMENEZ,FERNANDO"/>
  </r>
  <r>
    <x v="1"/>
    <x v="0"/>
    <s v="C31.I01.P01.S06"/>
    <x v="90"/>
    <s v="ID137"/>
    <s v="ID137-Autoconsumo Generación REpowerUE "/>
    <s v="***4864**"/>
    <x v="1"/>
    <x v="1"/>
    <x v="5"/>
    <n v="4218.2"/>
    <s v="PEREZ DE OBANOS,BELOQUI,JESUS"/>
  </r>
  <r>
    <x v="1"/>
    <x v="0"/>
    <s v="C31.I01.P01.S06"/>
    <x v="90"/>
    <s v="ID138"/>
    <s v="ID138-Autoconsumo Almacenamiento REpowerUE"/>
    <s v="***4864**"/>
    <x v="1"/>
    <x v="1"/>
    <x v="5"/>
    <n v="2410.77"/>
    <s v="PEREZ DE OBANOS,BELOQUI,JESUS"/>
  </r>
  <r>
    <x v="1"/>
    <x v="0"/>
    <s v="C31.I01.P01.S06"/>
    <x v="90"/>
    <s v="ID137"/>
    <s v="ID137-Autoconsumo Generación REpowerUE "/>
    <s v="***5242**"/>
    <x v="1"/>
    <x v="1"/>
    <x v="5"/>
    <n v="2947.5"/>
    <s v="BRUN,MAÑAS,CESAR"/>
  </r>
  <r>
    <x v="1"/>
    <x v="0"/>
    <s v="C31.I01.P01.S06"/>
    <x v="90"/>
    <s v="ID137"/>
    <s v="ID137-Autoconsumo Generación REpowerUE "/>
    <s v="***4712**"/>
    <x v="1"/>
    <x v="1"/>
    <x v="5"/>
    <n v="2730"/>
    <s v="RIVAS,RIDRUEJO,NOELIA"/>
  </r>
  <r>
    <x v="1"/>
    <x v="0"/>
    <s v="C31.I01.P01.S06"/>
    <x v="90"/>
    <s v="ID138"/>
    <s v="ID138-Autoconsumo Almacenamiento REpowerUE"/>
    <s v="***4712**"/>
    <x v="1"/>
    <x v="1"/>
    <x v="5"/>
    <n v="3528"/>
    <s v="RIVAS,RIDRUEJO,NOELIA"/>
  </r>
  <r>
    <x v="1"/>
    <x v="0"/>
    <s v="C31.I01.P01.S06"/>
    <x v="90"/>
    <s v="ID137"/>
    <s v="ID137-Autoconsumo Generación REpowerUE "/>
    <s v="***6733**"/>
    <x v="1"/>
    <x v="1"/>
    <x v="5"/>
    <n v="3759.7"/>
    <s v="ABASCAL,VILLAREAL,RAFAEL"/>
  </r>
  <r>
    <x v="1"/>
    <x v="0"/>
    <s v="C31.I01.P01.S06"/>
    <x v="90"/>
    <s v="ID137"/>
    <s v="ID137-Autoconsumo Generación REpowerUE "/>
    <s v="***2718**"/>
    <x v="1"/>
    <x v="1"/>
    <x v="5"/>
    <n v="2160"/>
    <s v="CABRERA,HUETE,MARIA"/>
  </r>
  <r>
    <x v="1"/>
    <x v="0"/>
    <s v="C31.I01.P01.S06"/>
    <x v="90"/>
    <s v="ID138"/>
    <s v="ID138-Autoconsumo Almacenamiento REpowerUE"/>
    <s v="***2718**"/>
    <x v="1"/>
    <x v="1"/>
    <x v="5"/>
    <n v="2352"/>
    <s v="CABRERA,HUETE,MARIA"/>
  </r>
  <r>
    <x v="1"/>
    <x v="0"/>
    <s v="C31.I01.P01.S06"/>
    <x v="90"/>
    <s v="ID137"/>
    <s v="ID137-Autoconsumo Generación REpowerUE "/>
    <s v="***0561**"/>
    <x v="1"/>
    <x v="1"/>
    <x v="5"/>
    <n v="3240"/>
    <s v="ALZU,GARATEA,ALFREDO"/>
  </r>
  <r>
    <x v="1"/>
    <x v="0"/>
    <s v="C31.I01.P01.S06"/>
    <x v="90"/>
    <s v="ID137"/>
    <s v="ID137-Autoconsumo Generación REpowerUE "/>
    <s v="***2291**"/>
    <x v="1"/>
    <x v="1"/>
    <x v="5"/>
    <n v="2736"/>
    <s v="GARRIDO,BUSTOS,FRANCISCO JAVIER"/>
  </r>
  <r>
    <x v="1"/>
    <x v="0"/>
    <s v="C08.I01.P02.S09"/>
    <x v="29"/>
    <s v="ID027"/>
    <s v="ID027-Programas de incentivos ligados al autoconsumo y al almacenamiento con fuentes de energía renovable,, así como a la implantación de sistemas térmicos renovables en el sector residencial"/>
    <s v="***0160**"/>
    <x v="1"/>
    <x v="1"/>
    <x v="5"/>
    <n v="4029.6"/>
    <s v="MARQUES,CORNAGO,JUAN JOSE"/>
  </r>
  <r>
    <x v="1"/>
    <x v="0"/>
    <s v="C07.I01.P01.S06"/>
    <x v="28"/>
    <s v="ID026"/>
    <s v="ID026-Programas de incentivos ligados al autoconsumo y al almacenamiento con fuentes de energía renovable, así como a la implantación de sistemas térmicos renovables en el sector residencial"/>
    <s v="***0160**"/>
    <x v="1"/>
    <x v="1"/>
    <x v="5"/>
    <n v="7820.4"/>
    <s v="MARQUES,CORNAGO,JUAN JOSE"/>
  </r>
  <r>
    <x v="1"/>
    <x v="0"/>
    <s v="C07.I01.P01.S06"/>
    <x v="28"/>
    <s v="ID026"/>
    <s v="ID026-Programas de incentivos ligados al autoconsumo y al almacenamiento con fuentes de energía renovable, así como a la implantación de sistemas térmicos renovables en el sector residencial"/>
    <s v="***7332**"/>
    <x v="1"/>
    <x v="1"/>
    <x v="5"/>
    <n v="2384.1999999999998"/>
    <s v="ZUGARRAMURDI,AGUIRRE,IDOIA"/>
  </r>
  <r>
    <x v="1"/>
    <x v="0"/>
    <s v="C07.I01.P01.S06"/>
    <x v="28"/>
    <s v="ID026"/>
    <s v="ID026-Programas de incentivos ligados al autoconsumo y al almacenamiento con fuentes de energía renovable, así como a la implantación de sistemas térmicos renovables en el sector residencial"/>
    <s v="***0104**"/>
    <x v="1"/>
    <x v="1"/>
    <x v="5"/>
    <n v="2730"/>
    <s v="BAZTAN,BORDONABA,JOSE JAVIER"/>
  </r>
  <r>
    <x v="1"/>
    <x v="0"/>
    <s v="C07.I01.P01.S06"/>
    <x v="28"/>
    <s v="ID026"/>
    <s v="ID026-Programas de incentivos ligados al autoconsumo y al almacenamiento con fuentes de energía renovable, así como a la implantación de sistemas térmicos renovables en el sector residencial"/>
    <s v="***4523**"/>
    <x v="1"/>
    <x v="1"/>
    <x v="5"/>
    <n v="3930"/>
    <s v="GORRICHO,BUENO,MARIA LUCIA"/>
  </r>
  <r>
    <x v="1"/>
    <x v="0"/>
    <s v="C07.I01.P01.S06"/>
    <x v="28"/>
    <s v="ID026"/>
    <s v="ID026-Programas de incentivos ligados al autoconsumo y al almacenamiento con fuentes de energía renovable, así como a la implantación de sistemas térmicos renovables en el sector residencial"/>
    <s v="***4521**"/>
    <x v="1"/>
    <x v="1"/>
    <x v="5"/>
    <n v="3484.6"/>
    <s v="PEREZ,SADA,ISMAEL"/>
  </r>
  <r>
    <x v="1"/>
    <x v="0"/>
    <s v="C07.I01.P01.S06"/>
    <x v="28"/>
    <s v="ID026"/>
    <s v="ID026-Programas de incentivos ligados al autoconsumo y al almacenamiento con fuentes de energía renovable, así como a la implantación de sistemas térmicos renovables en el sector residencial"/>
    <s v="***4219**"/>
    <x v="1"/>
    <x v="1"/>
    <x v="5"/>
    <n v="3278.28"/>
    <s v="ZEBALLOS,MEDRANO,NORBERTO"/>
  </r>
  <r>
    <x v="1"/>
    <x v="0"/>
    <s v="C07.I01.P01.S06"/>
    <x v="28"/>
    <s v="ID026"/>
    <s v="ID026-Programas de incentivos ligados al autoconsumo y al almacenamiento con fuentes de energía renovable, así como a la implantación de sistemas térmicos renovables en el sector residencial"/>
    <s v="***8130**"/>
    <x v="1"/>
    <x v="1"/>
    <x v="5"/>
    <n v="3242.25"/>
    <s v="VALERO,GOMEZ,RAFAEL"/>
  </r>
  <r>
    <x v="1"/>
    <x v="0"/>
    <s v="C07.I01.P01.S06"/>
    <x v="28"/>
    <s v="ID026"/>
    <s v="ID026-Programas de incentivos ligados al autoconsumo y al almacenamiento con fuentes de energía renovable, así como a la implantación de sistemas térmicos renovables en el sector residencial"/>
    <s v="***4711**"/>
    <x v="1"/>
    <x v="1"/>
    <x v="5"/>
    <n v="1719.38"/>
    <s v="JASO,LITAGO,MARIA ROSA"/>
  </r>
  <r>
    <x v="0"/>
    <x v="8"/>
    <s v="C14.I01.P02.S14.S02"/>
    <x v="62"/>
    <s v="ID047"/>
    <s v="ID047- Plan de Sostenibilidad Turística en Destino &quot;ACD 5 rutas jacobeas, mil caminos en Navarra&quot;"/>
    <s v="***2124**"/>
    <x v="0"/>
    <x v="6"/>
    <x v="5"/>
    <n v="5530.13"/>
    <s v="NAVARRA DE SUELO Y VIVIENDA SAU"/>
  </r>
  <r>
    <x v="0"/>
    <x v="8"/>
    <s v="C14.I01.P02.S14.S02"/>
    <x v="62"/>
    <s v="ID047"/>
    <s v="ID047- Plan de Sostenibilidad Turística en Destino &quot;ACD 5 rutas jacobeas, mil caminos en Navarra&quot;"/>
    <s v="***2124**"/>
    <x v="0"/>
    <x v="6"/>
    <x v="5"/>
    <n v="16649.93"/>
    <s v="NAVARRA DE SUELO Y VIVIENDA SAU"/>
  </r>
  <r>
    <x v="1"/>
    <x v="0"/>
    <s v="C01.I02.P03.S17"/>
    <x v="0"/>
    <s v="ID004"/>
    <s v="ID004-MOVES III Ejecución de programas de inventivos ligados a la movilidad eléctrica"/>
    <s v="***0157**"/>
    <x v="1"/>
    <x v="1"/>
    <x v="5"/>
    <n v="1166.7"/>
    <s v="ALFARO,ALEGRIA,BEGOÑA"/>
  </r>
  <r>
    <x v="1"/>
    <x v="0"/>
    <s v="C01.I02.P03.S17"/>
    <x v="0"/>
    <s v="ID004"/>
    <s v="ID004-MOVES III Ejecución de programas de inventivos ligados a la movilidad eléctrica"/>
    <s v="***3415**"/>
    <x v="1"/>
    <x v="1"/>
    <x v="5"/>
    <n v="1380.61"/>
    <s v="SOTES,MARQUES,JESUS A"/>
  </r>
  <r>
    <x v="1"/>
    <x v="0"/>
    <s v="C01.I02.P03.S17"/>
    <x v="0"/>
    <s v="ID004"/>
    <s v="ID004-MOVES III Ejecución de programas de inventivos ligados a la movilidad eléctrica"/>
    <s v="***2060**"/>
    <x v="1"/>
    <x v="1"/>
    <x v="5"/>
    <n v="1171.92"/>
    <s v="ALONSO,RODRIGUEZ,MARIA PILAR"/>
  </r>
  <r>
    <x v="1"/>
    <x v="0"/>
    <s v="C01.I02.P03.S17"/>
    <x v="0"/>
    <s v="ID004"/>
    <s v="ID004-MOVES III Ejecución de programas de inventivos ligados a la movilidad eléctrica"/>
    <s v="***5314**"/>
    <x v="1"/>
    <x v="1"/>
    <x v="5"/>
    <n v="1269.1600000000001"/>
    <s v="CANALES,BARQUIN,ALBERTO"/>
  </r>
  <r>
    <x v="1"/>
    <x v="0"/>
    <s v="C01.I02.P03.S17"/>
    <x v="0"/>
    <s v="ID004"/>
    <s v="ID004-MOVES III Ejecución de programas de inventivos ligados a la movilidad eléctrica"/>
    <s v="***0879**"/>
    <x v="1"/>
    <x v="1"/>
    <x v="5"/>
    <n v="1355.68"/>
    <s v="SADABA,INDIANO,JAVIER"/>
  </r>
  <r>
    <x v="1"/>
    <x v="0"/>
    <s v="C01.I02.P03.S17"/>
    <x v="0"/>
    <s v="ID004"/>
    <s v="ID004-MOVES III Ejecución de programas de inventivos ligados a la movilidad eléctrica"/>
    <s v="***3295**"/>
    <x v="1"/>
    <x v="1"/>
    <x v="5"/>
    <n v="1226.1400000000001"/>
    <s v="ALDAREGUIA,ERNET,FRANCISCO JAVIER"/>
  </r>
  <r>
    <x v="1"/>
    <x v="0"/>
    <s v="C01.I02.P03.S17"/>
    <x v="0"/>
    <s v="ID004"/>
    <s v="ID004-MOVES III Ejecución de programas de inventivos ligados a la movilidad eléctrica"/>
    <s v="***3429**"/>
    <x v="1"/>
    <x v="1"/>
    <x v="5"/>
    <n v="1422.96"/>
    <s v="ECHEVERRIA,OLLOQUIEGUI,MIGUEL"/>
  </r>
  <r>
    <x v="1"/>
    <x v="0"/>
    <s v="C01.I02.P03.S17"/>
    <x v="0"/>
    <s v="ID004"/>
    <s v="ID004-MOVES III Ejecución de programas de inventivos ligados a la movilidad eléctrica"/>
    <s v="***2984**"/>
    <x v="1"/>
    <x v="1"/>
    <x v="5"/>
    <n v="1159.5899999999999"/>
    <s v="LEACHE,MIRANDA,DAVID"/>
  </r>
  <r>
    <x v="1"/>
    <x v="0"/>
    <s v="C01.I02.P03.S17"/>
    <x v="0"/>
    <s v="ID004"/>
    <s v="ID004-MOVES III Ejecución de programas de inventivos ligados a la movilidad eléctrica"/>
    <s v="***3389**"/>
    <x v="1"/>
    <x v="1"/>
    <x v="5"/>
    <n v="1185.8"/>
    <s v="ARIAS,LOPEZ,ANTONIO"/>
  </r>
  <r>
    <x v="1"/>
    <x v="0"/>
    <s v="C01.I02.P03.S17"/>
    <x v="0"/>
    <s v="ID004"/>
    <s v="ID004-MOVES III Ejecución de programas de inventivos ligados a la movilidad eléctrica"/>
    <s v="***0685**"/>
    <x v="1"/>
    <x v="1"/>
    <x v="5"/>
    <n v="1355.2"/>
    <s v="SUBERVIOLA,MARTINEZ,IGNACIO"/>
  </r>
  <r>
    <x v="1"/>
    <x v="0"/>
    <s v="C01.I02.P03.S17"/>
    <x v="0"/>
    <s v="ID004"/>
    <s v="ID004-MOVES III Ejecución de programas de inventivos ligados a la movilidad eléctrica"/>
    <s v="***2909**"/>
    <x v="1"/>
    <x v="1"/>
    <x v="5"/>
    <n v="1300.1500000000001"/>
    <s v="RIEGO,ARRIBA,LAURA"/>
  </r>
  <r>
    <x v="1"/>
    <x v="0"/>
    <s v="C01.I02.P03.S17"/>
    <x v="0"/>
    <s v="ID004"/>
    <s v="ID004-MOVES III Ejecución de programas de inventivos ligados a la movilidad eléctrica"/>
    <s v="***5700**"/>
    <x v="0"/>
    <x v="7"/>
    <x v="5"/>
    <n v="1049.43"/>
    <s v="COPROPIETARIOS AV MARCELO CELAYETA 40"/>
  </r>
  <r>
    <x v="1"/>
    <x v="0"/>
    <s v="C01.I02.P03.S17"/>
    <x v="0"/>
    <s v="ID004"/>
    <s v="ID004-MOVES III Ejecución de programas de inventivos ligados a la movilidad eléctrica"/>
    <s v="***8165**"/>
    <x v="1"/>
    <x v="1"/>
    <x v="5"/>
    <n v="1072.3"/>
    <s v="MATA,VELASCO,ELENA"/>
  </r>
  <r>
    <x v="1"/>
    <x v="0"/>
    <s v="C01.I02.P03.S17"/>
    <x v="0"/>
    <s v="ID004"/>
    <s v="ID004-MOVES III Ejecución de programas de inventivos ligados a la movilidad eléctrica"/>
    <s v="***3925**"/>
    <x v="1"/>
    <x v="1"/>
    <x v="5"/>
    <n v="5000"/>
    <s v="SALUDES,VADILLO,MILAGROS"/>
  </r>
  <r>
    <x v="1"/>
    <x v="0"/>
    <s v="C01.I02.P03.S17"/>
    <x v="0"/>
    <s v="ID004"/>
    <s v="ID004-MOVES III Ejecución de programas de inventivos ligados a la movilidad eléctrica"/>
    <s v="***1895**"/>
    <x v="1"/>
    <x v="1"/>
    <x v="5"/>
    <n v="4950"/>
    <s v="PERURENA,BELZA,MARTIN"/>
  </r>
  <r>
    <x v="1"/>
    <x v="0"/>
    <s v="C01.I02.P03.S17"/>
    <x v="0"/>
    <s v="ID004"/>
    <s v="ID004-MOVES III Ejecución de programas de inventivos ligados a la movilidad eléctrica"/>
    <s v="***0773**"/>
    <x v="1"/>
    <x v="1"/>
    <x v="5"/>
    <n v="7700"/>
    <s v="ACUÑA,LEON,JAVIER"/>
  </r>
  <r>
    <x v="1"/>
    <x v="0"/>
    <s v="C01.I02.P03.S17"/>
    <x v="0"/>
    <s v="ID004"/>
    <s v="ID004-MOVES III Ejecución de programas de inventivos ligados a la movilidad eléctrica"/>
    <s v="***4678**"/>
    <x v="1"/>
    <x v="1"/>
    <x v="5"/>
    <n v="1210"/>
    <s v="TURRIENTES,RUBIO,ANA MARIA"/>
  </r>
  <r>
    <x v="1"/>
    <x v="0"/>
    <s v="C01.I02.P03.S17"/>
    <x v="0"/>
    <s v="ID004"/>
    <s v="ID004-MOVES III Ejecución de programas de inventivos ligados a la movilidad eléctrica"/>
    <s v="***8866**"/>
    <x v="1"/>
    <x v="1"/>
    <x v="5"/>
    <n v="4500"/>
    <s v="SANTAMARIA,PASCUAL,RUBEN"/>
  </r>
  <r>
    <x v="1"/>
    <x v="0"/>
    <s v="C01.I02.P03.S17"/>
    <x v="0"/>
    <s v="ID004"/>
    <s v="ID004-MOVES III Ejecución de programas de inventivos ligados a la movilidad eléctrica"/>
    <s v="***1682**"/>
    <x v="1"/>
    <x v="1"/>
    <x v="5"/>
    <n v="1268.98"/>
    <s v="ECHARTE,ESPINAL,MIGUEL MARIA"/>
  </r>
  <r>
    <x v="1"/>
    <x v="0"/>
    <s v="C01.I02.P03.S17"/>
    <x v="0"/>
    <s v="ID004"/>
    <s v="ID004-MOVES III Ejecución de programas de inventivos ligados a la movilidad eléctrica"/>
    <s v="***2009**"/>
    <x v="1"/>
    <x v="1"/>
    <x v="5"/>
    <n v="1168.93"/>
    <s v="CIA,ZUBELDIA,ALAIN"/>
  </r>
  <r>
    <x v="1"/>
    <x v="0"/>
    <s v="C01.I02.P03.S17"/>
    <x v="0"/>
    <s v="ID004"/>
    <s v="ID004-MOVES III Ejecución de programas de inventivos ligados a la movilidad eléctrica"/>
    <s v="***3161**"/>
    <x v="1"/>
    <x v="1"/>
    <x v="5"/>
    <n v="1355.2"/>
    <s v="RODRIGUEZ,PALACIOS,ROBERTO"/>
  </r>
  <r>
    <x v="1"/>
    <x v="0"/>
    <s v="C01.I02.P03.S17"/>
    <x v="0"/>
    <s v="ID004"/>
    <s v="ID004-MOVES III Ejecución de programas de inventivos ligados a la movilidad eléctrica"/>
    <s v="***7006**"/>
    <x v="1"/>
    <x v="1"/>
    <x v="5"/>
    <n v="1355.2"/>
    <s v="DE DIEGO,CORDON,ANA BELEN"/>
  </r>
  <r>
    <x v="1"/>
    <x v="0"/>
    <s v="C01.I02.P03.S17"/>
    <x v="0"/>
    <s v="ID004"/>
    <s v="ID004-MOVES III Ejecución de programas de inventivos ligados a la movilidad eléctrica"/>
    <s v="***7349**"/>
    <x v="1"/>
    <x v="1"/>
    <x v="5"/>
    <n v="1100"/>
    <s v="MORENO,ZUECO,JOSE ANGEL"/>
  </r>
  <r>
    <x v="1"/>
    <x v="0"/>
    <s v="C01.I02.P03.S17"/>
    <x v="0"/>
    <s v="ID004"/>
    <s v="ID004-MOVES III Ejecución de programas de inventivos ligados a la movilidad eléctrica"/>
    <s v="***0424**"/>
    <x v="1"/>
    <x v="1"/>
    <x v="5"/>
    <n v="4950"/>
    <s v="JUNGUITU,MARIN,JOSE IGNACIO"/>
  </r>
  <r>
    <x v="1"/>
    <x v="0"/>
    <s v="C01.I02.P03.S17"/>
    <x v="0"/>
    <s v="ID004"/>
    <s v="ID004-MOVES III Ejecución de programas de inventivos ligados a la movilidad eléctrica"/>
    <s v="***2599**"/>
    <x v="1"/>
    <x v="1"/>
    <x v="5"/>
    <n v="801.77"/>
    <s v="PAGOLA,LARREA,ION"/>
  </r>
  <r>
    <x v="1"/>
    <x v="0"/>
    <s v="C01.I02.P03.S17"/>
    <x v="0"/>
    <s v="ID004"/>
    <s v="ID004-MOVES III Ejecución de programas de inventivos ligados a la movilidad eléctrica"/>
    <s v="***6789**"/>
    <x v="1"/>
    <x v="1"/>
    <x v="5"/>
    <n v="1179.06"/>
    <s v="AHECHU,EGUES,JESUS JOAQUIN"/>
  </r>
  <r>
    <x v="1"/>
    <x v="0"/>
    <s v="C01.I02.P03.S17"/>
    <x v="0"/>
    <s v="ID004"/>
    <s v="ID004-MOVES III Ejecución de programas de inventivos ligados a la movilidad eléctrica"/>
    <s v="***6008**"/>
    <x v="1"/>
    <x v="1"/>
    <x v="5"/>
    <n v="7000"/>
    <s v="ARREGUI,FLAMARIQUE,JOSE IGNACIO"/>
  </r>
  <r>
    <x v="1"/>
    <x v="0"/>
    <s v="C01.I02.P03.S17"/>
    <x v="0"/>
    <s v="ID004"/>
    <s v="ID004-MOVES III Ejecución de programas de inventivos ligados a la movilidad eléctrica"/>
    <s v="***3961**"/>
    <x v="1"/>
    <x v="1"/>
    <x v="5"/>
    <n v="7700"/>
    <s v="ESTEBAN,VARO,MARIA JESUS"/>
  </r>
  <r>
    <x v="1"/>
    <x v="0"/>
    <s v="C01.I02.P03.S17"/>
    <x v="0"/>
    <s v="ID004"/>
    <s v="ID004-MOVES III Ejecución de programas de inventivos ligados a la movilidad eléctrica"/>
    <s v="***5314**"/>
    <x v="1"/>
    <x v="1"/>
    <x v="5"/>
    <n v="4500"/>
    <s v="CANALES,BARQUIN,ALBERTO"/>
  </r>
  <r>
    <x v="1"/>
    <x v="0"/>
    <s v="C01.I02.P03.S17"/>
    <x v="0"/>
    <s v="ID004"/>
    <s v="ID004-MOVES III Ejecución de programas de inventivos ligados a la movilidad eléctrica"/>
    <s v="***2808**"/>
    <x v="1"/>
    <x v="1"/>
    <x v="5"/>
    <n v="1100"/>
    <s v="IBAÑEZ,SANTESTEBAN,ROBERTO"/>
  </r>
  <r>
    <x v="1"/>
    <x v="0"/>
    <s v="C01.I02.P03.S17"/>
    <x v="0"/>
    <s v="ID004"/>
    <s v="ID004-MOVES III Ejecución de programas de inventivos ligados a la movilidad eléctrica"/>
    <s v="***6520**"/>
    <x v="1"/>
    <x v="1"/>
    <x v="5"/>
    <n v="7700"/>
    <s v="ZENIGAONAINDIA,SANTOS,OIER"/>
  </r>
  <r>
    <x v="1"/>
    <x v="0"/>
    <s v="C01.I02.P03.S17"/>
    <x v="0"/>
    <s v="ID004"/>
    <s v="ID004-MOVES III Ejecución de programas de inventivos ligados a la movilidad eléctrica"/>
    <s v="***4136**"/>
    <x v="1"/>
    <x v="1"/>
    <x v="5"/>
    <n v="1312.77"/>
    <s v="FRANCISCO,CASANOVA,ANTONIO"/>
  </r>
  <r>
    <x v="1"/>
    <x v="0"/>
    <s v="C01.I02.P03.S17"/>
    <x v="0"/>
    <s v="ID004"/>
    <s v="ID004-MOVES III Ejecución de programas de inventivos ligados a la movilidad eléctrica"/>
    <s v="***0549**"/>
    <x v="1"/>
    <x v="1"/>
    <x v="5"/>
    <n v="1333.28"/>
    <s v="MAGAÑA,PEREZ,RAMIRO"/>
  </r>
  <r>
    <x v="1"/>
    <x v="0"/>
    <s v="C01.I02.P03.S17"/>
    <x v="0"/>
    <s v="ID004"/>
    <s v="ID004-MOVES III Ejecución de programas de inventivos ligados a la movilidad eléctrica"/>
    <s v="***2738**"/>
    <x v="0"/>
    <x v="7"/>
    <x v="5"/>
    <n v="12255.74"/>
    <s v="COPROPIETARIOS CL IRUNLARREA 39 Y 41"/>
  </r>
  <r>
    <x v="1"/>
    <x v="0"/>
    <s v="C01.I02.P03.S17"/>
    <x v="0"/>
    <s v="ID004"/>
    <s v="ID004-MOVES III Ejecución de programas de inventivos ligados a la movilidad eléctrica"/>
    <s v="***4939**"/>
    <x v="1"/>
    <x v="1"/>
    <x v="5"/>
    <n v="1367.95"/>
    <s v="COMPES,AGUIRRE,RUBEN"/>
  </r>
  <r>
    <x v="1"/>
    <x v="0"/>
    <s v="C01.I02.P03.S17"/>
    <x v="0"/>
    <s v="ID004"/>
    <s v="ID004-MOVES III Ejecución de programas de inventivos ligados a la movilidad eléctrica"/>
    <s v="***6520**"/>
    <x v="1"/>
    <x v="1"/>
    <x v="5"/>
    <n v="993.99"/>
    <s v="ZENIGAONAINDIA,SANTOS,OIER"/>
  </r>
  <r>
    <x v="1"/>
    <x v="0"/>
    <s v="C01.I02.P03.S17"/>
    <x v="0"/>
    <s v="ID004"/>
    <s v="ID004-MOVES III Ejecución de programas de inventivos ligados a la movilidad eléctrica"/>
    <s v="***2075**"/>
    <x v="1"/>
    <x v="1"/>
    <x v="5"/>
    <n v="1355.2"/>
    <s v="GUERRERO,SETAS,DAVID"/>
  </r>
  <r>
    <x v="1"/>
    <x v="0"/>
    <s v="C01.I02.P03.S17"/>
    <x v="0"/>
    <s v="ID004"/>
    <s v="ID004-MOVES III Ejecución de programas de inventivos ligados a la movilidad eléctrica"/>
    <s v="***1995**"/>
    <x v="1"/>
    <x v="1"/>
    <x v="5"/>
    <n v="1600.83"/>
    <s v="SERRANO,SECANELLA,MIGUEL ANGEL"/>
  </r>
  <r>
    <x v="1"/>
    <x v="0"/>
    <s v="C01.I02.P03.S17"/>
    <x v="0"/>
    <s v="ID004"/>
    <s v="ID004-MOVES III Ejecución de programas de inventivos ligados a la movilidad eléctrica"/>
    <s v="***6983**"/>
    <x v="1"/>
    <x v="1"/>
    <x v="5"/>
    <n v="1270.5"/>
    <s v="NOGALES,NUÑEZ,NATALIO"/>
  </r>
  <r>
    <x v="1"/>
    <x v="0"/>
    <s v="C01.I02.P03.S17"/>
    <x v="0"/>
    <s v="ID004"/>
    <s v="ID004-MOVES III Ejecución de programas de inventivos ligados a la movilidad eléctrica"/>
    <s v="***9421**"/>
    <x v="1"/>
    <x v="1"/>
    <x v="5"/>
    <n v="1652.7"/>
    <s v="PASCUAL,ARIZ,ANDER"/>
  </r>
  <r>
    <x v="1"/>
    <x v="0"/>
    <s v="C01.I02.P03.S17"/>
    <x v="0"/>
    <s v="ID004"/>
    <s v="ID004-MOVES III Ejecución de programas de inventivos ligados a la movilidad eléctrica"/>
    <s v="***3418**"/>
    <x v="1"/>
    <x v="1"/>
    <x v="5"/>
    <n v="1829.52"/>
    <s v="ALDUNCIN,GARCIA,IÑIGO"/>
  </r>
  <r>
    <x v="1"/>
    <x v="0"/>
    <s v="C01.I02.P03.S17"/>
    <x v="0"/>
    <s v="ID004"/>
    <s v="ID004-MOVES III Ejecución de programas de inventivos ligados a la movilidad eléctrica"/>
    <s v="***8277**"/>
    <x v="1"/>
    <x v="1"/>
    <x v="5"/>
    <n v="1577.84"/>
    <s v="ROBLES,ACOSTA,ANTONIO GABRIEL"/>
  </r>
  <r>
    <x v="1"/>
    <x v="0"/>
    <s v="C01.I02.P03.S17"/>
    <x v="0"/>
    <s v="ID004"/>
    <s v="ID004-MOVES III Ejecución de programas de inventivos ligados a la movilidad eléctrica"/>
    <s v="***9563**"/>
    <x v="1"/>
    <x v="1"/>
    <x v="5"/>
    <n v="1577.84"/>
    <s v="SAGASTIBELZA,BERAZA,JUAN JOSE"/>
  </r>
  <r>
    <x v="1"/>
    <x v="0"/>
    <s v="C01.I02.P03.S17"/>
    <x v="0"/>
    <s v="ID004"/>
    <s v="ID004-MOVES III Ejecución de programas de inventivos ligados a la movilidad eléctrica"/>
    <s v="***4762**"/>
    <x v="1"/>
    <x v="1"/>
    <x v="5"/>
    <n v="742.09"/>
    <s v="ELIZALDE,ARBILLA,MARTIN"/>
  </r>
  <r>
    <x v="1"/>
    <x v="0"/>
    <s v="C01.I02.P03.S17"/>
    <x v="0"/>
    <s v="ID004"/>
    <s v="ID004-MOVES III Ejecución de programas de inventivos ligados a la movilidad eléctrica"/>
    <s v="***1494**"/>
    <x v="1"/>
    <x v="1"/>
    <x v="5"/>
    <n v="1459.99"/>
    <s v="SOPENA,SERNA,JOSE LUIS"/>
  </r>
  <r>
    <x v="1"/>
    <x v="0"/>
    <s v="C01.I02.P03.S17"/>
    <x v="0"/>
    <s v="ID004"/>
    <s v="ID004-MOVES III Ejecución de programas de inventivos ligados a la movilidad eléctrica"/>
    <s v="***0655**"/>
    <x v="1"/>
    <x v="1"/>
    <x v="5"/>
    <n v="1355.2"/>
    <s v="SOLA,MARTICORENA,RAMON"/>
  </r>
  <r>
    <x v="1"/>
    <x v="0"/>
    <s v="C01.I02.P03.S17"/>
    <x v="0"/>
    <s v="ID004"/>
    <s v="ID004-MOVES III Ejecución de programas de inventivos ligados a la movilidad eléctrica"/>
    <s v="***0664**"/>
    <x v="1"/>
    <x v="1"/>
    <x v="5"/>
    <n v="1185.8"/>
    <s v="JAREÑO,DIAZ,JULIAN"/>
  </r>
  <r>
    <x v="1"/>
    <x v="0"/>
    <s v="C01.I02.P03.S17"/>
    <x v="0"/>
    <s v="ID004"/>
    <s v="ID004-MOVES III Ejecución de programas de inventivos ligados a la movilidad eléctrica"/>
    <s v="***1661**"/>
    <x v="1"/>
    <x v="1"/>
    <x v="5"/>
    <n v="1215.4000000000001"/>
    <s v="IRAÑETA,ASTIZ,JOSE JAVIER"/>
  </r>
  <r>
    <x v="1"/>
    <x v="0"/>
    <s v="C01.I02.P03.S17"/>
    <x v="0"/>
    <s v="ID004"/>
    <s v="ID004-MOVES III Ejecución de programas de inventivos ligados a la movilidad eléctrica"/>
    <s v="***2733**"/>
    <x v="1"/>
    <x v="1"/>
    <x v="5"/>
    <n v="1600.83"/>
    <s v="SAYON,OREA,MARIA DEL CARMEN"/>
  </r>
  <r>
    <x v="1"/>
    <x v="0"/>
    <s v="C01.I02.P03.S17"/>
    <x v="0"/>
    <s v="ID004"/>
    <s v="ID004-MOVES III Ejecución de programas de inventivos ligados a la movilidad eléctrica"/>
    <s v="***8120**"/>
    <x v="1"/>
    <x v="1"/>
    <x v="5"/>
    <n v="5000"/>
    <s v="URBANO,BAÑUELOS,SHEILA"/>
  </r>
  <r>
    <x v="1"/>
    <x v="0"/>
    <s v="C01.I02.P03.S17"/>
    <x v="0"/>
    <s v="ID004"/>
    <s v="ID004-MOVES III Ejecución de programas de inventivos ligados a la movilidad eléctrica"/>
    <s v="***5532**"/>
    <x v="1"/>
    <x v="1"/>
    <x v="5"/>
    <n v="2500"/>
    <s v="CAMACHO,FANTOBA,MIGUEL ANGEL"/>
  </r>
  <r>
    <x v="1"/>
    <x v="0"/>
    <s v="C01.I02.P03.S17"/>
    <x v="0"/>
    <s v="ID004"/>
    <s v="ID004-MOVES III Ejecución de programas de inventivos ligados a la movilidad eléctrica"/>
    <s v="***1864**"/>
    <x v="1"/>
    <x v="1"/>
    <x v="5"/>
    <n v="1371.21"/>
    <s v="GOÑI,IRIGOYEN,MIKEL"/>
  </r>
  <r>
    <x v="1"/>
    <x v="0"/>
    <s v="C01.I02.P03.S17"/>
    <x v="0"/>
    <s v="ID004"/>
    <s v="ID004-MOVES III Ejecución de programas de inventivos ligados a la movilidad eléctrica"/>
    <s v="***0022**"/>
    <x v="1"/>
    <x v="1"/>
    <x v="5"/>
    <n v="2354.66"/>
    <s v="LORENZO,MOROTE,DOLORES"/>
  </r>
  <r>
    <x v="1"/>
    <x v="0"/>
    <s v="C01.I02.P03.S17"/>
    <x v="0"/>
    <s v="ID004"/>
    <s v="ID004-MOVES III Ejecución de programas de inventivos ligados a la movilidad eléctrica"/>
    <s v="***2035**"/>
    <x v="1"/>
    <x v="1"/>
    <x v="5"/>
    <n v="1274.8499999999999"/>
    <s v="MUÑOZ,LABIANO,ABEL BERNABE"/>
  </r>
  <r>
    <x v="1"/>
    <x v="0"/>
    <s v="C01.I02.P03.S17"/>
    <x v="0"/>
    <s v="ID004"/>
    <s v="ID004-MOVES III Ejecución de programas de inventivos ligados a la movilidad eléctrica"/>
    <s v="***4453**"/>
    <x v="1"/>
    <x v="1"/>
    <x v="5"/>
    <n v="4950"/>
    <s v="MARMAUN,AZCARATE,ALFREDO"/>
  </r>
  <r>
    <x v="1"/>
    <x v="0"/>
    <s v="C01.I02.P03.S17"/>
    <x v="0"/>
    <s v="ID004"/>
    <s v="ID004-MOVES III Ejecución de programas de inventivos ligados a la movilidad eléctrica"/>
    <s v="***8168**"/>
    <x v="1"/>
    <x v="1"/>
    <x v="5"/>
    <n v="1669.8"/>
    <s v="ZUBIA,ZUBIAURRE,JUAN MANUEL"/>
  </r>
  <r>
    <x v="1"/>
    <x v="0"/>
    <s v="C01.I02.P03.S17"/>
    <x v="0"/>
    <s v="ID004"/>
    <s v="ID004-MOVES III Ejecución de programas de inventivos ligados a la movilidad eléctrica"/>
    <s v="***0572**"/>
    <x v="1"/>
    <x v="1"/>
    <x v="5"/>
    <n v="1185.8"/>
    <s v="IZCUE,ELIZALDE,JAVIER"/>
  </r>
  <r>
    <x v="1"/>
    <x v="0"/>
    <s v="C01.I02.P03.S17"/>
    <x v="0"/>
    <s v="ID004"/>
    <s v="ID004-MOVES III Ejecución de programas de inventivos ligados a la movilidad eléctrica"/>
    <s v="***2901**"/>
    <x v="1"/>
    <x v="1"/>
    <x v="5"/>
    <n v="7000"/>
    <s v="ELCARTE,FERNANDEZ,MARIA ELENA"/>
  </r>
  <r>
    <x v="1"/>
    <x v="0"/>
    <s v="C01.I02.P03.S17"/>
    <x v="0"/>
    <s v="ID004"/>
    <s v="ID004-MOVES III Ejecución de programas de inventivos ligados a la movilidad eléctrica"/>
    <s v="***1864**"/>
    <x v="1"/>
    <x v="1"/>
    <x v="5"/>
    <n v="4500"/>
    <s v="GOÑI,IRIGOYEN,MIKEL"/>
  </r>
  <r>
    <x v="1"/>
    <x v="0"/>
    <s v="C01.I02.P03.S17"/>
    <x v="0"/>
    <s v="ID004"/>
    <s v="ID004-MOVES III Ejecución de programas de inventivos ligados a la movilidad eléctrica"/>
    <s v="***5549**"/>
    <x v="1"/>
    <x v="1"/>
    <x v="5"/>
    <n v="7000"/>
    <s v="PARRA,ARANETA,RUTH NEKANE"/>
  </r>
  <r>
    <x v="1"/>
    <x v="0"/>
    <s v="C01.I02.P03.S17"/>
    <x v="0"/>
    <s v="ID004"/>
    <s v="ID004-MOVES III Ejecución de programas de inventivos ligados a la movilidad eléctrica"/>
    <s v="***1741**"/>
    <x v="1"/>
    <x v="1"/>
    <x v="5"/>
    <n v="1171.81"/>
    <s v="CAMPO,BRETON,JUAN LUIS"/>
  </r>
  <r>
    <x v="1"/>
    <x v="0"/>
    <s v="C01.I02.P03.S17"/>
    <x v="0"/>
    <s v="ID004"/>
    <s v="ID004-MOVES III Ejecución de programas de inventivos ligados a la movilidad eléctrica"/>
    <s v="***9782**"/>
    <x v="1"/>
    <x v="1"/>
    <x v="5"/>
    <n v="1646.38"/>
    <s v="ALBENIZ,ANSO,JOAQUIN"/>
  </r>
  <r>
    <x v="0"/>
    <x v="6"/>
    <s v="C19.I01.P05.S03"/>
    <x v="83"/>
    <s v="ID125"/>
    <s v="ID125-Capacidades digitales para el Reto Demográfico NAVARRA"/>
    <s v="***7095**"/>
    <x v="0"/>
    <x v="6"/>
    <x v="5"/>
    <n v="61918.44"/>
    <s v="CENTRO NAVARRO DE APRENDIZAJE INTEGRAL SA"/>
  </r>
  <r>
    <x v="0"/>
    <x v="1"/>
    <s v="C19.I02.P09.S15"/>
    <x v="39"/>
    <s v="ID062"/>
    <s v="ID062-IkasNOVA Plan de digitalización educativa- Equipamiento y competencia"/>
    <s v="***9999**"/>
    <x v="1"/>
    <x v="1"/>
    <x v="5"/>
    <n v="105.3"/>
    <s v="Nóminas personal propio"/>
  </r>
  <r>
    <x v="1"/>
    <x v="4"/>
    <s v="C02.I01.P02.S11"/>
    <x v="35"/>
    <s v="ID005"/>
    <s v="ID005-Programa de rehabilitación para la recuperación económica y social en entornos residenciales (rehabilitación protegida)."/>
    <s v="***4495**"/>
    <x v="1"/>
    <x v="1"/>
    <x v="5"/>
    <n v="6250"/>
    <s v="LERGA,IMAS,IMANOL"/>
  </r>
  <r>
    <x v="1"/>
    <x v="4"/>
    <s v="C02.I01.P02.S11"/>
    <x v="35"/>
    <s v="ID005"/>
    <s v="ID005-Programa de rehabilitación para la recuperación económica y social en entornos residenciales (rehabilitación protegida)."/>
    <s v="***2196**"/>
    <x v="1"/>
    <x v="1"/>
    <x v="5"/>
    <n v="6250"/>
    <s v="ESPARZA,GARCIA,JERUSALEN"/>
  </r>
  <r>
    <x v="1"/>
    <x v="4"/>
    <s v="C02.I01.P02.S11"/>
    <x v="35"/>
    <s v="ID005"/>
    <s v="ID005-Programa de rehabilitación para la recuperación económica y social en entornos residenciales (rehabilitación protegida)."/>
    <s v="***3299**"/>
    <x v="0"/>
    <x v="7"/>
    <x v="5"/>
    <n v="140385"/>
    <s v="COPROPIETARIOS AV VILLAVA 21"/>
  </r>
  <r>
    <x v="1"/>
    <x v="0"/>
    <s v="C01.I02.P03.S17"/>
    <x v="0"/>
    <s v="ID004"/>
    <s v="ID004-MOVES III Ejecución de programas de inventivos ligados a la movilidad eléctrica"/>
    <s v="***2024**"/>
    <x v="1"/>
    <x v="1"/>
    <x v="5"/>
    <n v="1264.19"/>
    <s v="SOLA,AMOEDO,VIDAL"/>
  </r>
  <r>
    <x v="1"/>
    <x v="0"/>
    <s v="C01.I02.P03.S17"/>
    <x v="0"/>
    <s v="ID004"/>
    <s v="ID004-MOVES III Ejecución de programas de inventivos ligados a la movilidad eléctrica"/>
    <s v="***7359**"/>
    <x v="1"/>
    <x v="1"/>
    <x v="5"/>
    <n v="1210.4100000000001"/>
    <s v="OVEJERO,MARTINEZ,PEDRO JOSE"/>
  </r>
  <r>
    <x v="1"/>
    <x v="0"/>
    <s v="C01.I02.P03.S17"/>
    <x v="0"/>
    <s v="ID004"/>
    <s v="ID004-MOVES III Ejecución de programas de inventivos ligados a la movilidad eléctrica"/>
    <s v="***3063**"/>
    <x v="1"/>
    <x v="1"/>
    <x v="5"/>
    <n v="1233.27"/>
    <s v="ALZATE,SANCHEZ,JULEN"/>
  </r>
  <r>
    <x v="1"/>
    <x v="0"/>
    <s v="C01.I02.P03.S17"/>
    <x v="0"/>
    <s v="ID004"/>
    <s v="ID004-MOVES III Ejecución de programas de inventivos ligados a la movilidad eléctrica"/>
    <s v="***6572**"/>
    <x v="1"/>
    <x v="1"/>
    <x v="5"/>
    <n v="1005.35"/>
    <s v="GARCIA,ACEVEDO,JESUS"/>
  </r>
  <r>
    <x v="1"/>
    <x v="0"/>
    <s v="C01.I02.P03.S17"/>
    <x v="0"/>
    <s v="ID004"/>
    <s v="ID004-MOVES III Ejecución de programas de inventivos ligados a la movilidad eléctrica"/>
    <s v="***9784**"/>
    <x v="1"/>
    <x v="1"/>
    <x v="5"/>
    <n v="1474.69"/>
    <s v="ANDUEZA,FRANCO,JOSE MARIA"/>
  </r>
  <r>
    <x v="1"/>
    <x v="0"/>
    <s v="C01.I02.P03.S17"/>
    <x v="0"/>
    <s v="ID004"/>
    <s v="ID004-MOVES III Ejecución de programas de inventivos ligados a la movilidad eléctrica"/>
    <s v="***9793**"/>
    <x v="1"/>
    <x v="1"/>
    <x v="5"/>
    <n v="1485.65"/>
    <s v="CORDON,MARCO,RUBEN ANTONIO"/>
  </r>
  <r>
    <x v="1"/>
    <x v="0"/>
    <s v="C01.I02.P03.S17"/>
    <x v="0"/>
    <s v="ID004"/>
    <s v="ID004-MOVES III Ejecución de programas de inventivos ligados a la movilidad eléctrica"/>
    <s v="***5142**"/>
    <x v="1"/>
    <x v="1"/>
    <x v="5"/>
    <n v="1890.26"/>
    <s v="BEORTEGUI,URDANOZ,MIGUEL"/>
  </r>
  <r>
    <x v="1"/>
    <x v="0"/>
    <s v="C01.I02.P03.S17"/>
    <x v="0"/>
    <s v="ID004"/>
    <s v="ID004-MOVES III Ejecución de programas de inventivos ligados a la movilidad eléctrica"/>
    <s v="***2448**"/>
    <x v="1"/>
    <x v="1"/>
    <x v="5"/>
    <n v="817.78"/>
    <s v="MACUA,OLLOBARREN,JAVIER"/>
  </r>
  <r>
    <x v="1"/>
    <x v="0"/>
    <s v="C01.I02.P03.S17"/>
    <x v="0"/>
    <s v="ID004"/>
    <s v="ID004-MOVES III Ejecución de programas de inventivos ligados a la movilidad eléctrica"/>
    <s v="***5088**"/>
    <x v="1"/>
    <x v="1"/>
    <x v="5"/>
    <n v="1220.7"/>
    <s v="CUARTERO,GARCIA,JOSE JAVIER"/>
  </r>
  <r>
    <x v="1"/>
    <x v="0"/>
    <s v="C01.I02.P03.S17"/>
    <x v="0"/>
    <s v="ID004"/>
    <s v="ID004-MOVES III Ejecución de programas de inventivos ligados a la movilidad eléctrica"/>
    <s v="***9942**"/>
    <x v="1"/>
    <x v="1"/>
    <x v="5"/>
    <n v="1353.9"/>
    <s v="MONREAL,GOICOECHEA,JOSEBA"/>
  </r>
  <r>
    <x v="1"/>
    <x v="0"/>
    <s v="C01.I02.P03.S17"/>
    <x v="0"/>
    <s v="ID004"/>
    <s v="ID004-MOVES III Ejecución de programas de inventivos ligados a la movilidad eléctrica"/>
    <s v="***6326**"/>
    <x v="1"/>
    <x v="1"/>
    <x v="5"/>
    <n v="2349.09"/>
    <s v="LAZARO,GAZTAMBIDE,JOSE MANUEL"/>
  </r>
  <r>
    <x v="1"/>
    <x v="0"/>
    <s v="C01.I02.P03.S17"/>
    <x v="0"/>
    <s v="ID004"/>
    <s v="ID004-MOVES III Ejecución de programas de inventivos ligados a la movilidad eléctrica"/>
    <s v="***0497**"/>
    <x v="1"/>
    <x v="1"/>
    <x v="5"/>
    <n v="1295.18"/>
    <s v="ZAMORA,JIMENEZ,ROBERTO"/>
  </r>
  <r>
    <x v="1"/>
    <x v="0"/>
    <s v="C01.I02.P03.S17"/>
    <x v="0"/>
    <s v="ID004"/>
    <s v="ID004-MOVES III Ejecución de programas de inventivos ligados a la movilidad eléctrica"/>
    <s v="***2844**"/>
    <x v="1"/>
    <x v="1"/>
    <x v="5"/>
    <n v="1303.3599999999999"/>
    <s v="BARBER,PASCUAL,IKER"/>
  </r>
  <r>
    <x v="1"/>
    <x v="0"/>
    <s v="C01.I02.P03.S17"/>
    <x v="0"/>
    <s v="ID004"/>
    <s v="ID004-MOVES III Ejecución de programas de inventivos ligados a la movilidad eléctrica"/>
    <s v="***4728**"/>
    <x v="1"/>
    <x v="1"/>
    <x v="5"/>
    <n v="911.48"/>
    <s v="ZAFORAS,SORRIBAS,ANTONIO"/>
  </r>
  <r>
    <x v="1"/>
    <x v="0"/>
    <s v="C01.I02.P03.S17"/>
    <x v="0"/>
    <s v="ID004"/>
    <s v="ID004-MOVES III Ejecución de programas de inventivos ligados a la movilidad eléctrica"/>
    <s v="***5566**"/>
    <x v="1"/>
    <x v="1"/>
    <x v="5"/>
    <n v="1490.38"/>
    <s v="LOPEZ,LANDA,ELOY"/>
  </r>
  <r>
    <x v="1"/>
    <x v="0"/>
    <s v="C01.I02.P03.S17"/>
    <x v="0"/>
    <s v="ID004"/>
    <s v="ID004-MOVES III Ejecución de programas de inventivos ligados a la movilidad eléctrica"/>
    <s v="***7976**"/>
    <x v="1"/>
    <x v="1"/>
    <x v="5"/>
    <n v="1905.02"/>
    <s v="VALENCIA,GIL,MIKEL"/>
  </r>
  <r>
    <x v="1"/>
    <x v="0"/>
    <s v="C01.I02.P03.S17"/>
    <x v="0"/>
    <s v="ID004"/>
    <s v="ID004-MOVES III Ejecución de programas de inventivos ligados a la movilidad eléctrica"/>
    <s v="***5438**"/>
    <x v="1"/>
    <x v="1"/>
    <x v="5"/>
    <n v="1271.9100000000001"/>
    <s v="REMON,GALAR,MARIA ROSARIO"/>
  </r>
  <r>
    <x v="1"/>
    <x v="0"/>
    <s v="C01.I02.P03.S17"/>
    <x v="0"/>
    <s v="ID004"/>
    <s v="ID004-MOVES III Ejecución de programas de inventivos ligados a la movilidad eléctrica"/>
    <s v="***7234**"/>
    <x v="1"/>
    <x v="1"/>
    <x v="5"/>
    <n v="7700"/>
    <s v="AYERDI,ARRIBILLAGA,JESUS MARIA"/>
  </r>
  <r>
    <x v="1"/>
    <x v="0"/>
    <s v="C01.I02.P03.S17"/>
    <x v="0"/>
    <s v="ID004"/>
    <s v="ID004-MOVES III Ejecución de programas de inventivos ligados a la movilidad eléctrica"/>
    <s v="***3860**"/>
    <x v="1"/>
    <x v="1"/>
    <x v="5"/>
    <n v="7000"/>
    <s v="AGUDO,GARCIA,JOSE RAMON"/>
  </r>
  <r>
    <x v="1"/>
    <x v="0"/>
    <s v="C01.I02.P03.S17"/>
    <x v="0"/>
    <s v="ID004"/>
    <s v="ID004-MOVES III Ejecución de programas de inventivos ligados a la movilidad eléctrica"/>
    <s v="***3137**"/>
    <x v="1"/>
    <x v="1"/>
    <x v="5"/>
    <n v="4500"/>
    <s v="MANRIQUE,RAYA,OSCAR"/>
  </r>
  <r>
    <x v="1"/>
    <x v="0"/>
    <s v="C01.I02.P03.S17"/>
    <x v="0"/>
    <s v="ID004"/>
    <s v="ID004-MOVES III Ejecución de programas de inventivos ligados a la movilidad eléctrica"/>
    <s v="***0855**"/>
    <x v="1"/>
    <x v="1"/>
    <x v="5"/>
    <n v="4500"/>
    <s v="LURI,FERNANDEZ DE MANZANOS,GONZALO"/>
  </r>
  <r>
    <x v="1"/>
    <x v="0"/>
    <s v="C01.I02.P03.S17"/>
    <x v="0"/>
    <s v="ID004"/>
    <s v="ID004-MOVES III Ejecución de programas de inventivos ligados a la movilidad eléctrica"/>
    <s v="***4360**"/>
    <x v="1"/>
    <x v="1"/>
    <x v="5"/>
    <n v="2500"/>
    <s v="ECHEVERRIA,GAMBARTE,JUAN RAMON"/>
  </r>
  <r>
    <x v="1"/>
    <x v="0"/>
    <s v="C01.I02.P03.S17"/>
    <x v="0"/>
    <s v="ID004"/>
    <s v="ID004-MOVES III Ejecución de programas de inventivos ligados a la movilidad eléctrica"/>
    <s v="***8009**"/>
    <x v="1"/>
    <x v="1"/>
    <x v="5"/>
    <n v="4500"/>
    <s v="SARALEGUI,VALLEJO,UNAI"/>
  </r>
  <r>
    <x v="1"/>
    <x v="0"/>
    <s v="C01.I02.P03.S17"/>
    <x v="0"/>
    <s v="ID004"/>
    <s v="ID004-MOVES III Ejecución de programas de inventivos ligados a la movilidad eléctrica"/>
    <s v="***8052**"/>
    <x v="1"/>
    <x v="1"/>
    <x v="5"/>
    <n v="7700"/>
    <s v="MORENO,CHALEZQUER,NURIA"/>
  </r>
  <r>
    <x v="1"/>
    <x v="0"/>
    <s v="C01.I02.P03.S17"/>
    <x v="0"/>
    <s v="ID004"/>
    <s v="ID004-MOVES III Ejecución de programas de inventivos ligados a la movilidad eléctrica"/>
    <s v="***1827**"/>
    <x v="1"/>
    <x v="1"/>
    <x v="5"/>
    <n v="4500"/>
    <s v="ARIZA,TORO,CAROLINA"/>
  </r>
  <r>
    <x v="1"/>
    <x v="0"/>
    <s v="C01.I02.P03.S17"/>
    <x v="0"/>
    <s v="ID004"/>
    <s v="ID004-MOVES III Ejecución de programas de inventivos ligados a la movilidad eléctrica"/>
    <s v="***3875**"/>
    <x v="1"/>
    <x v="1"/>
    <x v="5"/>
    <n v="4950"/>
    <s v="CAMINOS,LOPEZ,MARIA DE LAS MERCEDES"/>
  </r>
  <r>
    <x v="1"/>
    <x v="0"/>
    <s v="C01.I02.P03.S17"/>
    <x v="0"/>
    <s v="ID004"/>
    <s v="ID004-MOVES III Ejecución de programas de inventivos ligados a la movilidad eléctrica"/>
    <s v="***9317**"/>
    <x v="1"/>
    <x v="1"/>
    <x v="5"/>
    <n v="7000"/>
    <s v="ARRIZURIETA,LARUMBE,MARIA ISABEL"/>
  </r>
  <r>
    <x v="1"/>
    <x v="0"/>
    <s v="C01.I02.P03.S17"/>
    <x v="0"/>
    <s v="ID004"/>
    <s v="ID004-MOVES III Ejecución de programas de inventivos ligados a la movilidad eléctrica"/>
    <s v="***1090**"/>
    <x v="1"/>
    <x v="1"/>
    <x v="5"/>
    <n v="4500"/>
    <s v="OLORIZ,IRIARTE,MIGUEL"/>
  </r>
  <r>
    <x v="1"/>
    <x v="0"/>
    <s v="C01.I02.P03.S17"/>
    <x v="0"/>
    <s v="ID004"/>
    <s v="ID004-MOVES III Ejecución de programas de inventivos ligados a la movilidad eléctrica"/>
    <s v="***4798**"/>
    <x v="1"/>
    <x v="1"/>
    <x v="5"/>
    <n v="7000"/>
    <s v="PEREZ,MENDIOROZ,NATALIA"/>
  </r>
  <r>
    <x v="1"/>
    <x v="0"/>
    <s v="C01.I02.P03.S17"/>
    <x v="0"/>
    <s v="ID004"/>
    <s v="ID004-MOVES III Ejecución de programas de inventivos ligados a la movilidad eléctrica"/>
    <s v="***0222**"/>
    <x v="1"/>
    <x v="1"/>
    <x v="5"/>
    <n v="4500"/>
    <s v="ZARAGOZA,AGUADO,MIGUEL ANGEL"/>
  </r>
  <r>
    <x v="1"/>
    <x v="0"/>
    <s v="C01.I02.P03.S17"/>
    <x v="0"/>
    <s v="ID004"/>
    <s v="ID004-MOVES III Ejecución de programas de inventivos ligados a la movilidad eléctrica"/>
    <s v="***0900**"/>
    <x v="1"/>
    <x v="1"/>
    <x v="5"/>
    <n v="5000"/>
    <s v="FERNANDEZ,BANDERA,CARLOS"/>
  </r>
  <r>
    <x v="1"/>
    <x v="0"/>
    <s v="C01.I02.P03.S17"/>
    <x v="0"/>
    <s v="ID004"/>
    <s v="ID004-MOVES III Ejecución de programas de inventivos ligados a la movilidad eléctrica"/>
    <s v="***9139**"/>
    <x v="1"/>
    <x v="1"/>
    <x v="5"/>
    <n v="2750"/>
    <s v="ERDOZAIN,SOLA,IÑAKI"/>
  </r>
  <r>
    <x v="1"/>
    <x v="0"/>
    <s v="C01.I02.P03.S17"/>
    <x v="0"/>
    <s v="ID004"/>
    <s v="ID004-MOVES III Ejecución de programas de inventivos ligados a la movilidad eléctrica"/>
    <s v="***3238**"/>
    <x v="1"/>
    <x v="1"/>
    <x v="5"/>
    <n v="4500"/>
    <s v="LARGO,IGLESIAS,AINHOA"/>
  </r>
  <r>
    <x v="1"/>
    <x v="0"/>
    <s v="C01.I02.P03.S17"/>
    <x v="0"/>
    <s v="ID004"/>
    <s v="ID004-MOVES III Ejecución de programas de inventivos ligados a la movilidad eléctrica"/>
    <s v="***6326**"/>
    <x v="1"/>
    <x v="1"/>
    <x v="5"/>
    <n v="4500"/>
    <s v="LAZARO,GAZTAMBIDE,JOSE MANUEL"/>
  </r>
  <r>
    <x v="1"/>
    <x v="0"/>
    <s v="C01.I02.P03.S17"/>
    <x v="0"/>
    <s v="ID004"/>
    <s v="ID004-MOVES III Ejecución de programas de inventivos ligados a la movilidad eléctrica"/>
    <s v="***3258**"/>
    <x v="1"/>
    <x v="1"/>
    <x v="5"/>
    <n v="7000"/>
    <s v="DE LUIS,MENDIVE,ALVARO"/>
  </r>
  <r>
    <x v="1"/>
    <x v="0"/>
    <s v="C01.I02.P03.S17"/>
    <x v="0"/>
    <s v="ID004"/>
    <s v="ID004-MOVES III Ejecución de programas de inventivos ligados a la movilidad eléctrica"/>
    <s v="***0075**"/>
    <x v="1"/>
    <x v="1"/>
    <x v="5"/>
    <n v="7000"/>
    <s v="MACHIN,MINDAN,JORGE"/>
  </r>
  <r>
    <x v="1"/>
    <x v="0"/>
    <s v="C01.I02.P03.S17"/>
    <x v="0"/>
    <s v="ID004"/>
    <s v="ID004-MOVES III Ejecución de programas de inventivos ligados a la movilidad eléctrica"/>
    <s v="***5423**"/>
    <x v="1"/>
    <x v="1"/>
    <x v="5"/>
    <n v="4500"/>
    <s v="OROZ,NARVAEZ,GEMA"/>
  </r>
  <r>
    <x v="1"/>
    <x v="0"/>
    <s v="C01.I02.P03.S17"/>
    <x v="0"/>
    <s v="ID004"/>
    <s v="ID004-MOVES III Ejecución de programas de inventivos ligados a la movilidad eléctrica"/>
    <s v="***9447**"/>
    <x v="1"/>
    <x v="1"/>
    <x v="5"/>
    <n v="4500"/>
    <s v="IRISARRI,ZUBIAUR,ION"/>
  </r>
  <r>
    <x v="1"/>
    <x v="0"/>
    <s v="C01.I02.P03.S17"/>
    <x v="0"/>
    <s v="ID004"/>
    <s v="ID004-MOVES III Ejecución de programas de inventivos ligados a la movilidad eléctrica"/>
    <s v="***0295**"/>
    <x v="1"/>
    <x v="1"/>
    <x v="5"/>
    <n v="2750"/>
    <s v="IMAS,LECUMBERRI,JOAQUIN"/>
  </r>
  <r>
    <x v="1"/>
    <x v="0"/>
    <s v="C01.I02.P03.S17"/>
    <x v="0"/>
    <s v="ID004"/>
    <s v="ID004-MOVES III Ejecución de programas de inventivos ligados a la movilidad eléctrica"/>
    <s v="***5566**"/>
    <x v="1"/>
    <x v="1"/>
    <x v="5"/>
    <n v="4500"/>
    <s v="LOPEZ,LANDA,ELOY"/>
  </r>
  <r>
    <x v="1"/>
    <x v="0"/>
    <s v="C01.I02.P03.S17"/>
    <x v="0"/>
    <s v="ID004"/>
    <s v="ID004-MOVES III Ejecución de programas de inventivos ligados a la movilidad eléctrica"/>
    <s v="***5867**"/>
    <x v="1"/>
    <x v="1"/>
    <x v="5"/>
    <n v="2500"/>
    <s v="URRIZA,ANTUNEZ,JULIAN"/>
  </r>
  <r>
    <x v="1"/>
    <x v="0"/>
    <s v="C01.I02.P03.S17"/>
    <x v="0"/>
    <s v="ID004"/>
    <s v="ID004-MOVES III Ejecución de programas de inventivos ligados a la movilidad eléctrica"/>
    <s v="***0732**"/>
    <x v="1"/>
    <x v="1"/>
    <x v="5"/>
    <n v="1998.92"/>
    <s v="GAMEZ,GIL,JAVIER"/>
  </r>
  <r>
    <x v="1"/>
    <x v="0"/>
    <s v="C01.I02.P03.S17"/>
    <x v="0"/>
    <s v="ID004"/>
    <s v="ID004-MOVES III Ejecución de programas de inventivos ligados a la movilidad eléctrica"/>
    <s v="***1244**"/>
    <x v="1"/>
    <x v="1"/>
    <x v="5"/>
    <n v="7000"/>
    <s v="SANCHEZ,BARANGUA,ANTONIO FRANCISCO"/>
  </r>
  <r>
    <x v="1"/>
    <x v="0"/>
    <s v="C01.I02.P03.S17"/>
    <x v="0"/>
    <s v="ID004"/>
    <s v="ID004-MOVES III Ejecución de programas de inventivos ligados a la movilidad eléctrica"/>
    <s v="***4541**"/>
    <x v="1"/>
    <x v="1"/>
    <x v="5"/>
    <n v="2750"/>
    <s v="ORAA,HERRERO,NATIVIDAD"/>
  </r>
  <r>
    <x v="1"/>
    <x v="0"/>
    <s v="C01.I02.P03.S17"/>
    <x v="0"/>
    <s v="ID004"/>
    <s v="ID004-MOVES III Ejecución de programas de inventivos ligados a la movilidad eléctrica"/>
    <s v="***2464**"/>
    <x v="1"/>
    <x v="1"/>
    <x v="5"/>
    <n v="5000"/>
    <s v="ARANEGUI,HUARTE,FRANCISCO JAVIER"/>
  </r>
  <r>
    <x v="1"/>
    <x v="0"/>
    <s v="C01.I02.P03.S17"/>
    <x v="0"/>
    <s v="ID004"/>
    <s v="ID004-MOVES III Ejecución de programas de inventivos ligados a la movilidad eléctrica"/>
    <s v="***4044**"/>
    <x v="1"/>
    <x v="1"/>
    <x v="5"/>
    <n v="4950"/>
    <s v="GARCIA,MARTINEZ,JOSE EUGENIO"/>
  </r>
  <r>
    <x v="1"/>
    <x v="0"/>
    <s v="C01.I02.P03.S17"/>
    <x v="0"/>
    <s v="ID004"/>
    <s v="ID004-MOVES III Ejecución de programas de inventivos ligados a la movilidad eléctrica"/>
    <s v="***0116**"/>
    <x v="1"/>
    <x v="1"/>
    <x v="5"/>
    <n v="1682.01"/>
    <s v="BARREIRO,OIARBIDE,ANDER"/>
  </r>
  <r>
    <x v="1"/>
    <x v="0"/>
    <s v="C01.I02.P03.S17"/>
    <x v="0"/>
    <s v="ID004"/>
    <s v="ID004-MOVES III Ejecución de programas de inventivos ligados a la movilidad eléctrica"/>
    <s v="***4021**"/>
    <x v="1"/>
    <x v="1"/>
    <x v="5"/>
    <n v="795.93"/>
    <s v="CORCUERA,GIL,JOSE MANUEL"/>
  </r>
  <r>
    <x v="1"/>
    <x v="0"/>
    <s v="C01.I02.P03.S17"/>
    <x v="0"/>
    <s v="ID004"/>
    <s v="ID004-MOVES III Ejecución de programas de inventivos ligados a la movilidad eléctrica"/>
    <s v="***7335**"/>
    <x v="1"/>
    <x v="1"/>
    <x v="5"/>
    <n v="1402.43"/>
    <s v="DABOZ,BERRIDI,ARITZ"/>
  </r>
  <r>
    <x v="1"/>
    <x v="0"/>
    <s v="C01.I02.P03.S17"/>
    <x v="0"/>
    <s v="ID004"/>
    <s v="ID004-MOVES III Ejecución de programas de inventivos ligados a la movilidad eléctrica"/>
    <s v="***5110**"/>
    <x v="1"/>
    <x v="1"/>
    <x v="5"/>
    <n v="2750"/>
    <s v="ORTEGA,JIMENEZ,JULIAN"/>
  </r>
  <r>
    <x v="1"/>
    <x v="0"/>
    <s v="C01.I02.P03.S17"/>
    <x v="0"/>
    <s v="ID004"/>
    <s v="ID004-MOVES III Ejecución de programas de inventivos ligados a la movilidad eléctrica"/>
    <s v="***8287**"/>
    <x v="1"/>
    <x v="1"/>
    <x v="5"/>
    <n v="1267.55"/>
    <s v="VAZQUEZ,VALENCIA,IÑAKI"/>
  </r>
  <r>
    <x v="1"/>
    <x v="0"/>
    <s v="C01.I02.P03.S17"/>
    <x v="0"/>
    <s v="ID004"/>
    <s v="ID004-MOVES III Ejecución de programas de inventivos ligados a la movilidad eléctrica"/>
    <s v="***1021**"/>
    <x v="1"/>
    <x v="1"/>
    <x v="5"/>
    <n v="1579.01"/>
    <s v="ORO,MARCO,VALENTIN VICENTE"/>
  </r>
  <r>
    <x v="1"/>
    <x v="0"/>
    <s v="C01.I02.P03.S17"/>
    <x v="0"/>
    <s v="ID004"/>
    <s v="ID004-MOVES III Ejecución de programas de inventivos ligados a la movilidad eléctrica"/>
    <s v="***2080**"/>
    <x v="1"/>
    <x v="1"/>
    <x v="5"/>
    <n v="7700"/>
    <s v="LEGARRA,ARRAZTIO,MARTIN"/>
  </r>
  <r>
    <x v="1"/>
    <x v="0"/>
    <s v="C01.I02.P03.S17"/>
    <x v="0"/>
    <s v="ID004"/>
    <s v="ID004-MOVES III Ejecución de programas de inventivos ligados a la movilidad eléctrica"/>
    <s v="***3446**"/>
    <x v="1"/>
    <x v="1"/>
    <x v="5"/>
    <n v="7000"/>
    <s v="OYARZUN,ECHANDI,JAVIER"/>
  </r>
  <r>
    <x v="1"/>
    <x v="0"/>
    <s v="C01.I02.P03.S17"/>
    <x v="0"/>
    <s v="ID004"/>
    <s v="ID004-MOVES III Ejecución de programas de inventivos ligados a la movilidad eléctrica"/>
    <s v="***4831**"/>
    <x v="1"/>
    <x v="1"/>
    <x v="5"/>
    <n v="1111.78"/>
    <s v="ALDAZ,ARMENDARIZ,SERGIO"/>
  </r>
  <r>
    <x v="1"/>
    <x v="0"/>
    <s v="C01.I02.P03.S17"/>
    <x v="0"/>
    <s v="ID004"/>
    <s v="ID004-MOVES III Ejecución de programas de inventivos ligados a la movilidad eléctrica"/>
    <s v="***3792**"/>
    <x v="1"/>
    <x v="1"/>
    <x v="5"/>
    <n v="4500"/>
    <s v="GONZALEZ,GONZALEZ,FRANCISCO JAVIER"/>
  </r>
  <r>
    <x v="1"/>
    <x v="0"/>
    <s v="C01.I02.P03.S17"/>
    <x v="0"/>
    <s v="ID004"/>
    <s v="ID004-MOVES III Ejecución de programas de inventivos ligados a la movilidad eléctrica"/>
    <s v="***4371**"/>
    <x v="1"/>
    <x v="1"/>
    <x v="5"/>
    <n v="7700"/>
    <s v="IRIGOYEN,OCHOA,FRANCISCO"/>
  </r>
  <r>
    <x v="1"/>
    <x v="0"/>
    <s v="C01.I02.P03.S17"/>
    <x v="0"/>
    <s v="ID004"/>
    <s v="ID004-MOVES III Ejecución de programas de inventivos ligados a la movilidad eléctrica"/>
    <s v="***7036**"/>
    <x v="0"/>
    <x v="7"/>
    <x v="5"/>
    <n v="6935.74"/>
    <s v="COPROPIETARIOS CL QUIÑONES 17 19 21 23 CTRA   ANSOAIN 22 24 CL"/>
  </r>
  <r>
    <x v="1"/>
    <x v="0"/>
    <s v="C01.I02.P03.S17"/>
    <x v="0"/>
    <s v="ID004"/>
    <s v="ID004-MOVES III Ejecución de programas de inventivos ligados a la movilidad eléctrica"/>
    <s v="***4957**"/>
    <x v="1"/>
    <x v="1"/>
    <x v="5"/>
    <n v="7000"/>
    <s v="IRAGUI,SUBIZA,NICOLAS"/>
  </r>
  <r>
    <x v="1"/>
    <x v="0"/>
    <s v="C01.I02.P03.S17"/>
    <x v="0"/>
    <s v="ID004"/>
    <s v="ID004-MOVES III Ejecución de programas de inventivos ligados a la movilidad eléctrica"/>
    <s v="***1468**"/>
    <x v="1"/>
    <x v="1"/>
    <x v="5"/>
    <n v="4500"/>
    <s v="CAÑADA,ERBURU,ISMAEL"/>
  </r>
  <r>
    <x v="1"/>
    <x v="0"/>
    <s v="C01.I02.P03.S17"/>
    <x v="0"/>
    <s v="ID004"/>
    <s v="ID004-MOVES III Ejecución de programas de inventivos ligados a la movilidad eléctrica"/>
    <s v="***2743**"/>
    <x v="1"/>
    <x v="1"/>
    <x v="5"/>
    <n v="4500"/>
    <s v="AZNAR,FERNANDEZ,DAVID"/>
  </r>
  <r>
    <x v="1"/>
    <x v="0"/>
    <s v="C01.I02.P03.S17"/>
    <x v="0"/>
    <s v="ID004"/>
    <s v="ID004-MOVES III Ejecución de programas de inventivos ligados a la movilidad eléctrica"/>
    <s v="***3586**"/>
    <x v="1"/>
    <x v="1"/>
    <x v="5"/>
    <n v="4500"/>
    <s v="CUEVAS,IROZ,ALBERTO"/>
  </r>
  <r>
    <x v="1"/>
    <x v="0"/>
    <s v="C01.I02.P03.S17"/>
    <x v="0"/>
    <s v="ID004"/>
    <s v="ID004-MOVES III Ejecución de programas de inventivos ligados a la movilidad eléctrica"/>
    <s v="***0740**"/>
    <x v="1"/>
    <x v="1"/>
    <x v="5"/>
    <n v="4500"/>
    <s v="ALBENIZ,ESPIERRIZ,JAVIER"/>
  </r>
  <r>
    <x v="1"/>
    <x v="0"/>
    <s v="C01.I02.P03.S17"/>
    <x v="0"/>
    <s v="ID004"/>
    <s v="ID004-MOVES III Ejecución de programas de inventivos ligados a la movilidad eléctrica"/>
    <s v="***2671**"/>
    <x v="1"/>
    <x v="1"/>
    <x v="5"/>
    <n v="7000"/>
    <s v="GASTON,OCHOA,DAVID"/>
  </r>
  <r>
    <x v="1"/>
    <x v="0"/>
    <s v="C01.I02.P03.S17"/>
    <x v="0"/>
    <s v="ID004"/>
    <s v="ID004-MOVES III Ejecución de programas de inventivos ligados a la movilidad eléctrica"/>
    <s v="***8161**"/>
    <x v="1"/>
    <x v="1"/>
    <x v="5"/>
    <n v="1566.1"/>
    <s v="RAMIREZ,MORA,JAVIER"/>
  </r>
  <r>
    <x v="1"/>
    <x v="0"/>
    <s v="C01.I02.P03.S17"/>
    <x v="0"/>
    <s v="ID004"/>
    <s v="ID004-MOVES III Ejecución de programas de inventivos ligados a la movilidad eléctrica"/>
    <s v="***4589**"/>
    <x v="1"/>
    <x v="1"/>
    <x v="5"/>
    <n v="7700"/>
    <s v="MAYORA,GORROCHATEGUI,PILAR"/>
  </r>
  <r>
    <x v="1"/>
    <x v="0"/>
    <s v="C01.I02.P03.S17"/>
    <x v="0"/>
    <s v="ID004"/>
    <s v="ID004-MOVES III Ejecución de programas de inventivos ligados a la movilidad eléctrica"/>
    <s v="***0513**"/>
    <x v="1"/>
    <x v="1"/>
    <x v="5"/>
    <n v="4950"/>
    <s v="ECHEVERRIA,SANCHEZ,ERLANTZ"/>
  </r>
  <r>
    <x v="1"/>
    <x v="0"/>
    <s v="C01.I02.P03.S17"/>
    <x v="0"/>
    <s v="ID004"/>
    <s v="ID004-MOVES III Ejecución de programas de inventivos ligados a la movilidad eléctrica"/>
    <s v="***2621**"/>
    <x v="1"/>
    <x v="1"/>
    <x v="5"/>
    <n v="7700"/>
    <s v="ESLAVA,GURREA,MARIA DE EUNATE"/>
  </r>
  <r>
    <x v="1"/>
    <x v="0"/>
    <s v="C01.I02.P03.S17"/>
    <x v="0"/>
    <s v="ID004"/>
    <s v="ID004-MOVES III Ejecución de programas de inventivos ligados a la movilidad eléctrica"/>
    <s v="***0864**"/>
    <x v="1"/>
    <x v="1"/>
    <x v="5"/>
    <n v="7700"/>
    <s v="ZUBILLAGA,URANGA,XABIER DOMINGO"/>
  </r>
  <r>
    <x v="1"/>
    <x v="0"/>
    <s v="C01.I02.P03.S17"/>
    <x v="0"/>
    <s v="ID004"/>
    <s v="ID004-MOVES III Ejecución de programas de inventivos ligados a la movilidad eléctrica"/>
    <s v="***1934**"/>
    <x v="1"/>
    <x v="1"/>
    <x v="5"/>
    <n v="861.29"/>
    <s v="RESTITUTO,BLANCO,SAMUEL"/>
  </r>
  <r>
    <x v="1"/>
    <x v="0"/>
    <s v="C01.I02.P03.S17"/>
    <x v="0"/>
    <s v="ID004"/>
    <s v="ID004-MOVES III Ejecución de programas de inventivos ligados a la movilidad eléctrica"/>
    <s v="***2082**"/>
    <x v="1"/>
    <x v="1"/>
    <x v="5"/>
    <n v="1720.09"/>
    <s v="LUNA,IRIARTE,MARTA"/>
  </r>
  <r>
    <x v="1"/>
    <x v="0"/>
    <s v="C01.I02.P03.S17"/>
    <x v="0"/>
    <s v="ID004"/>
    <s v="ID004-MOVES III Ejecución de programas de inventivos ligados a la movilidad eléctrica"/>
    <s v="***0855**"/>
    <x v="1"/>
    <x v="1"/>
    <x v="5"/>
    <n v="1493.62"/>
    <s v="LURI,FERNANDEZ DE MANZANOS,GONZALO"/>
  </r>
  <r>
    <x v="1"/>
    <x v="0"/>
    <s v="C01.I02.P03.S17"/>
    <x v="0"/>
    <s v="ID004"/>
    <s v="ID004-MOVES III Ejecución de programas de inventivos ligados a la movilidad eléctrica"/>
    <s v="***8991**"/>
    <x v="1"/>
    <x v="1"/>
    <x v="5"/>
    <n v="1340.28"/>
    <s v="EGUIZABAL,LOPEZ,CESAR"/>
  </r>
  <r>
    <x v="1"/>
    <x v="0"/>
    <s v="C01.I02.P03.S17"/>
    <x v="0"/>
    <s v="ID004"/>
    <s v="ID004-MOVES III Ejecución de programas de inventivos ligados a la movilidad eléctrica"/>
    <s v="***0763**"/>
    <x v="1"/>
    <x v="1"/>
    <x v="5"/>
    <n v="1715"/>
    <s v="YABEN,MUÑOZ,JAVIER"/>
  </r>
  <r>
    <x v="1"/>
    <x v="0"/>
    <s v="C01.I02.P03.S17"/>
    <x v="0"/>
    <s v="ID004"/>
    <s v="ID004-MOVES III Ejecución de programas de inventivos ligados a la movilidad eléctrica"/>
    <s v="***3626**"/>
    <x v="1"/>
    <x v="1"/>
    <x v="5"/>
    <n v="1835.54"/>
    <s v="MARIÑELARENA,GARCIANDIA,JOSE MANUEL"/>
  </r>
  <r>
    <x v="1"/>
    <x v="0"/>
    <s v="C01.I02.P03.S17"/>
    <x v="0"/>
    <s v="ID004"/>
    <s v="ID004-MOVES III Ejecución de programas de inventivos ligados a la movilidad eléctrica"/>
    <s v="***9085**"/>
    <x v="1"/>
    <x v="1"/>
    <x v="5"/>
    <n v="1320.98"/>
    <s v="CESAR,GOÑI,ENEKO"/>
  </r>
  <r>
    <x v="1"/>
    <x v="0"/>
    <s v="C01.I02.P03.S17"/>
    <x v="0"/>
    <s v="ID004"/>
    <s v="ID004-MOVES III Ejecución de programas de inventivos ligados a la movilidad eléctrica"/>
    <s v="***3014**"/>
    <x v="1"/>
    <x v="1"/>
    <x v="5"/>
    <n v="1439.9"/>
    <s v="BIARGE,AMEZKETA,FELIX"/>
  </r>
  <r>
    <x v="1"/>
    <x v="0"/>
    <s v="C01.I02.P03.S17"/>
    <x v="0"/>
    <s v="ID004"/>
    <s v="ID004-MOVES III Ejecución de programas de inventivos ligados a la movilidad eléctrica"/>
    <s v="***3920**"/>
    <x v="1"/>
    <x v="1"/>
    <x v="5"/>
    <n v="7000"/>
    <s v="GARCIA,SANCHEZ,RAFAEL"/>
  </r>
  <r>
    <x v="1"/>
    <x v="0"/>
    <s v="C01.I02.P03.S17"/>
    <x v="0"/>
    <s v="ID004"/>
    <s v="ID004-MOVES III Ejecución de programas de inventivos ligados a la movilidad eléctrica"/>
    <s v="***4774**"/>
    <x v="1"/>
    <x v="1"/>
    <x v="5"/>
    <n v="1312"/>
    <s v="MORALES,SANTOS,JESUS"/>
  </r>
  <r>
    <x v="1"/>
    <x v="0"/>
    <s v="C01.I02.P03.S17"/>
    <x v="0"/>
    <s v="ID004"/>
    <s v="ID004-MOVES III Ejecución de programas de inventivos ligados a la movilidad eléctrica"/>
    <s v="***7729**"/>
    <x v="1"/>
    <x v="1"/>
    <x v="5"/>
    <n v="1549.48"/>
    <s v="ALCUAZ,AGUIRRE,AINHOA"/>
  </r>
  <r>
    <x v="1"/>
    <x v="0"/>
    <s v="C01.I02.P03.S17"/>
    <x v="0"/>
    <s v="ID004"/>
    <s v="ID004-MOVES III Ejecución de programas de inventivos ligados a la movilidad eléctrica"/>
    <s v="***3178**"/>
    <x v="1"/>
    <x v="1"/>
    <x v="5"/>
    <n v="1044.3599999999999"/>
    <s v="DIEZ DE ARIZALETA,ELDUAYEN,RAFAEL"/>
  </r>
  <r>
    <x v="1"/>
    <x v="0"/>
    <s v="C01.I02.P03.S17"/>
    <x v="0"/>
    <s v="ID004"/>
    <s v="ID004-MOVES III Ejecución de programas de inventivos ligados a la movilidad eléctrica"/>
    <s v="***2782**"/>
    <x v="1"/>
    <x v="1"/>
    <x v="5"/>
    <n v="1043.69"/>
    <s v="SANCET,EZPELTA,JON"/>
  </r>
  <r>
    <x v="1"/>
    <x v="0"/>
    <s v="C01.I02.P03.S17"/>
    <x v="0"/>
    <s v="ID004"/>
    <s v="ID004-MOVES III Ejecución de programas de inventivos ligados a la movilidad eléctrica"/>
    <s v="***2477**"/>
    <x v="1"/>
    <x v="1"/>
    <x v="5"/>
    <n v="7700"/>
    <s v="MALDONADO,JIMENEZ,JOSE"/>
  </r>
  <r>
    <x v="1"/>
    <x v="0"/>
    <s v="C01.I02.P03.S17"/>
    <x v="0"/>
    <s v="ID004"/>
    <s v="ID004-MOVES III Ejecución de programas de inventivos ligados a la movilidad eléctrica"/>
    <s v="***9677**"/>
    <x v="1"/>
    <x v="1"/>
    <x v="5"/>
    <n v="4950"/>
    <s v="INDURAIN,ELIZALDE,SERGIO"/>
  </r>
  <r>
    <x v="1"/>
    <x v="0"/>
    <s v="C01.I02.P03.S17"/>
    <x v="0"/>
    <s v="ID004"/>
    <s v="ID004-MOVES III Ejecución de programas de inventivos ligados a la movilidad eléctrica"/>
    <s v="***2844**"/>
    <x v="1"/>
    <x v="1"/>
    <x v="5"/>
    <n v="4500"/>
    <s v="BARBER,PASCUAL,IKER"/>
  </r>
  <r>
    <x v="1"/>
    <x v="0"/>
    <s v="C01.I02.P03.S17"/>
    <x v="0"/>
    <s v="ID004"/>
    <s v="ID004-MOVES III Ejecución de programas de inventivos ligados a la movilidad eléctrica"/>
    <s v="***1505**"/>
    <x v="1"/>
    <x v="1"/>
    <x v="5"/>
    <n v="4500"/>
    <s v="GONZALEZ,VICENTE,ANA MARIA"/>
  </r>
  <r>
    <x v="1"/>
    <x v="0"/>
    <s v="C01.I02.P03.S17"/>
    <x v="0"/>
    <s v="ID004"/>
    <s v="ID004-MOVES III Ejecución de programas de inventivos ligados a la movilidad eléctrica"/>
    <s v="***3513**"/>
    <x v="1"/>
    <x v="1"/>
    <x v="5"/>
    <n v="4950"/>
    <s v="GOÑI,ERICE,ANA ISABEL"/>
  </r>
  <r>
    <x v="1"/>
    <x v="0"/>
    <s v="C01.I02.P03.S17"/>
    <x v="0"/>
    <s v="ID004"/>
    <s v="ID004-MOVES III Ejecución de programas de inventivos ligados a la movilidad eléctrica"/>
    <s v="***4948**"/>
    <x v="1"/>
    <x v="1"/>
    <x v="5"/>
    <n v="7700"/>
    <s v="PARRONDO,ARRONDO,AITOR"/>
  </r>
  <r>
    <x v="1"/>
    <x v="0"/>
    <s v="C01.I02.P03.S17"/>
    <x v="0"/>
    <s v="ID004"/>
    <s v="ID004-MOVES III Ejecución de programas de inventivos ligados a la movilidad eléctrica"/>
    <s v="***4103**"/>
    <x v="1"/>
    <x v="1"/>
    <x v="5"/>
    <n v="4500"/>
    <s v="GOÑI,GARCIA,JORGE"/>
  </r>
  <r>
    <x v="1"/>
    <x v="0"/>
    <s v="C01.I02.P03.S17"/>
    <x v="0"/>
    <s v="ID004"/>
    <s v="ID004-MOVES III Ejecución de programas de inventivos ligados a la movilidad eléctrica"/>
    <s v="***2784**"/>
    <x v="1"/>
    <x v="1"/>
    <x v="5"/>
    <n v="4500"/>
    <s v="ALBISU,FERNANDEZ-ARCAYA,JUAN MARIA"/>
  </r>
  <r>
    <x v="1"/>
    <x v="0"/>
    <s v="C01.I02.P03.S17"/>
    <x v="0"/>
    <s v="ID004"/>
    <s v="ID004-MOVES III Ejecución de programas de inventivos ligados a la movilidad eléctrica"/>
    <s v="***6934**"/>
    <x v="1"/>
    <x v="1"/>
    <x v="5"/>
    <n v="5000"/>
    <s v="POMEDA,BERMUDEZ,LIDIA"/>
  </r>
  <r>
    <x v="1"/>
    <x v="0"/>
    <s v="C01.I02.P03.S17"/>
    <x v="0"/>
    <s v="ID004"/>
    <s v="ID004-MOVES III Ejecución de programas de inventivos ligados a la movilidad eléctrica"/>
    <s v="***6750**"/>
    <x v="1"/>
    <x v="1"/>
    <x v="5"/>
    <n v="7700"/>
    <s v="ALCALDE,MONASTERIO,JUAN CARLOS"/>
  </r>
  <r>
    <x v="1"/>
    <x v="0"/>
    <s v="C01.I02.P03.S17"/>
    <x v="0"/>
    <s v="ID004"/>
    <s v="ID004-MOVES III Ejecución de programas de inventivos ligados a la movilidad eléctrica"/>
    <s v="***3807**"/>
    <x v="1"/>
    <x v="1"/>
    <x v="5"/>
    <n v="4500"/>
    <s v="FERNANDEZ,SANTAMARIA,ALBERTO"/>
  </r>
  <r>
    <x v="1"/>
    <x v="0"/>
    <s v="C01.I02.P03.S17"/>
    <x v="0"/>
    <s v="ID004"/>
    <s v="ID004-MOVES III Ejecución de programas de inventivos ligados a la movilidad eléctrica"/>
    <s v="***1767**"/>
    <x v="1"/>
    <x v="1"/>
    <x v="5"/>
    <n v="4500"/>
    <s v="NUÑEZ,ARGANDOÑA,PILAR"/>
  </r>
  <r>
    <x v="1"/>
    <x v="0"/>
    <s v="C01.I02.P03.S17"/>
    <x v="0"/>
    <s v="ID004"/>
    <s v="ID004-MOVES III Ejecución de programas de inventivos ligados a la movilidad eléctrica"/>
    <s v="***8021**"/>
    <x v="1"/>
    <x v="1"/>
    <x v="5"/>
    <n v="5000"/>
    <s v="PEREZ,ASIAIN,MARIA ISABEL"/>
  </r>
  <r>
    <x v="1"/>
    <x v="0"/>
    <s v="C01.I02.P03.S17"/>
    <x v="0"/>
    <s v="ID004"/>
    <s v="ID004-MOVES III Ejecución de programas de inventivos ligados a la movilidad eléctrica"/>
    <s v="***1116**"/>
    <x v="1"/>
    <x v="1"/>
    <x v="5"/>
    <n v="2500"/>
    <s v="ZURIAGA,MARTIN,IGNACIO"/>
  </r>
  <r>
    <x v="1"/>
    <x v="0"/>
    <s v="C01.I02.P03.S17"/>
    <x v="0"/>
    <s v="ID004"/>
    <s v="ID004-MOVES III Ejecución de programas de inventivos ligados a la movilidad eléctrica"/>
    <s v="***1569**"/>
    <x v="1"/>
    <x v="1"/>
    <x v="5"/>
    <n v="7700"/>
    <s v="BARIAIN,BEORLEGUI,JAVIER IGNACIO"/>
  </r>
  <r>
    <x v="1"/>
    <x v="0"/>
    <s v="C01.I02.P03.S17"/>
    <x v="0"/>
    <s v="ID004"/>
    <s v="ID004-MOVES III Ejecución de programas de inventivos ligados a la movilidad eléctrica"/>
    <s v="***2321**"/>
    <x v="1"/>
    <x v="1"/>
    <x v="5"/>
    <n v="4500"/>
    <s v="LEGASA,AGUIRRE,JUAN ANTONIO"/>
  </r>
  <r>
    <x v="1"/>
    <x v="0"/>
    <s v="C01.I02.P03.S17"/>
    <x v="0"/>
    <s v="ID004"/>
    <s v="ID004-MOVES III Ejecución de programas de inventivos ligados a la movilidad eléctrica"/>
    <s v="***5438**"/>
    <x v="1"/>
    <x v="1"/>
    <x v="5"/>
    <n v="4500"/>
    <s v="REMON,GALAR,MARIA ROSARIO"/>
  </r>
  <r>
    <x v="1"/>
    <x v="0"/>
    <s v="C01.I02.P03.S17"/>
    <x v="0"/>
    <s v="ID004"/>
    <s v="ID004-MOVES III Ejecución de programas de inventivos ligados a la movilidad eléctrica"/>
    <s v="***9942**"/>
    <x v="1"/>
    <x v="1"/>
    <x v="5"/>
    <n v="7000"/>
    <s v="MONREAL,GOICOECHEA,JOSEBA"/>
  </r>
  <r>
    <x v="1"/>
    <x v="0"/>
    <s v="C01.I02.P03.S17"/>
    <x v="0"/>
    <s v="ID004"/>
    <s v="ID004-MOVES III Ejecución de programas de inventivos ligados a la movilidad eléctrica"/>
    <s v="***5060**"/>
    <x v="1"/>
    <x v="1"/>
    <x v="5"/>
    <n v="7700"/>
    <s v="MORENO,PRADO,GERMAN"/>
  </r>
  <r>
    <x v="1"/>
    <x v="0"/>
    <s v="C01.I02.P03.S17"/>
    <x v="0"/>
    <s v="ID004"/>
    <s v="ID004-MOVES III Ejecución de programas de inventivos ligados a la movilidad eléctrica"/>
    <s v="***6652**"/>
    <x v="1"/>
    <x v="1"/>
    <x v="5"/>
    <n v="1210"/>
    <s v="SANCHEZ,GONZALEZ,DAVID"/>
  </r>
  <r>
    <x v="1"/>
    <x v="0"/>
    <s v="C01.I02.P03.S17"/>
    <x v="0"/>
    <s v="ID004"/>
    <s v="ID004-MOVES III Ejecución de programas de inventivos ligados a la movilidad eléctrica"/>
    <s v="***3178**"/>
    <x v="1"/>
    <x v="1"/>
    <x v="5"/>
    <n v="4950"/>
    <s v="DIEZ DE ARIZALETA,ELDUAYEN,RAFAEL"/>
  </r>
  <r>
    <x v="1"/>
    <x v="0"/>
    <s v="C01.I02.P03.S17"/>
    <x v="0"/>
    <s v="ID004"/>
    <s v="ID004-MOVES III Ejecución de programas de inventivos ligados a la movilidad eléctrica"/>
    <s v="***5936**"/>
    <x v="1"/>
    <x v="1"/>
    <x v="5"/>
    <n v="5000"/>
    <s v="GIL,SANJUAN,IGNACIO"/>
  </r>
  <r>
    <x v="1"/>
    <x v="0"/>
    <s v="C01.I02.P03.S17"/>
    <x v="0"/>
    <s v="ID004"/>
    <s v="ID004-MOVES III Ejecución de programas de inventivos ligados a la movilidad eléctrica"/>
    <s v="***3146**"/>
    <x v="1"/>
    <x v="1"/>
    <x v="5"/>
    <n v="4500"/>
    <s v="LARUMBE,ARAGON,JOSE ANGEL"/>
  </r>
  <r>
    <x v="1"/>
    <x v="0"/>
    <s v="C01.I02.P03.S17"/>
    <x v="0"/>
    <s v="ID004"/>
    <s v="ID004-MOVES III Ejecución de programas de inventivos ligados a la movilidad eléctrica"/>
    <s v="***4637**"/>
    <x v="1"/>
    <x v="1"/>
    <x v="5"/>
    <n v="4950"/>
    <s v="GARCIA,MOURIZ,EUGENIA"/>
  </r>
  <r>
    <x v="1"/>
    <x v="0"/>
    <s v="C01.I02.P03.S17"/>
    <x v="0"/>
    <s v="ID004"/>
    <s v="ID004-MOVES III Ejecución de programas de inventivos ligados a la movilidad eléctrica"/>
    <s v="***7673**"/>
    <x v="1"/>
    <x v="1"/>
    <x v="5"/>
    <n v="4500"/>
    <s v="MEZQUITA,REGUEIRO,SUSANA"/>
  </r>
  <r>
    <x v="1"/>
    <x v="0"/>
    <s v="C01.I02.P03.S17"/>
    <x v="0"/>
    <s v="ID004"/>
    <s v="ID004-MOVES III Ejecución de programas de inventivos ligados a la movilidad eléctrica"/>
    <s v="***3674**"/>
    <x v="1"/>
    <x v="1"/>
    <x v="5"/>
    <n v="4500"/>
    <s v="HERRERO,LASIERRA,SANTIAGO"/>
  </r>
  <r>
    <x v="1"/>
    <x v="0"/>
    <s v="C01.I02.P03.S17"/>
    <x v="0"/>
    <s v="ID004"/>
    <s v="ID004-MOVES III Ejecución de programas de inventivos ligados a la movilidad eléctrica"/>
    <s v="***2825**"/>
    <x v="1"/>
    <x v="1"/>
    <x v="5"/>
    <n v="4500"/>
    <s v="AGUADO,OCHOA,FERNANDO"/>
  </r>
  <r>
    <x v="1"/>
    <x v="0"/>
    <s v="C01.I02.P03.S17"/>
    <x v="0"/>
    <s v="ID004"/>
    <s v="ID004-MOVES III Ejecución de programas de inventivos ligados a la movilidad eléctrica"/>
    <s v="***3617**"/>
    <x v="1"/>
    <x v="1"/>
    <x v="5"/>
    <n v="7700"/>
    <s v="ESPARZA,UNDIANO,FERNANDO"/>
  </r>
  <r>
    <x v="1"/>
    <x v="0"/>
    <s v="C01.I02.P03.S17"/>
    <x v="0"/>
    <s v="ID004"/>
    <s v="ID004-MOVES III Ejecución de programas de inventivos ligados a la movilidad eléctrica"/>
    <s v="***9112**"/>
    <x v="1"/>
    <x v="1"/>
    <x v="5"/>
    <n v="4500"/>
    <s v="GARCIA,UNANUA,ALBERTO"/>
  </r>
  <r>
    <x v="1"/>
    <x v="0"/>
    <s v="C01.I02.P03.S17"/>
    <x v="0"/>
    <s v="ID004"/>
    <s v="ID004-MOVES III Ejecución de programas de inventivos ligados a la movilidad eléctrica"/>
    <s v="***4392**"/>
    <x v="1"/>
    <x v="1"/>
    <x v="5"/>
    <n v="4500"/>
    <s v="ANGULO,BUSTAMANTE,PAULA"/>
  </r>
  <r>
    <x v="1"/>
    <x v="0"/>
    <s v="C01.I02.P03.S17"/>
    <x v="0"/>
    <s v="ID004"/>
    <s v="ID004-MOVES III Ejecución de programas de inventivos ligados a la movilidad eléctrica"/>
    <s v="***3695**"/>
    <x v="1"/>
    <x v="1"/>
    <x v="5"/>
    <n v="5500"/>
    <s v="GARCIA,BOYANO,RODRIGO"/>
  </r>
  <r>
    <x v="1"/>
    <x v="0"/>
    <s v="C01.I02.P03.S17"/>
    <x v="0"/>
    <s v="ID004"/>
    <s v="ID004-MOVES III Ejecución de programas de inventivos ligados a la movilidad eléctrica"/>
    <s v="***5978**"/>
    <x v="1"/>
    <x v="1"/>
    <x v="5"/>
    <n v="7000"/>
    <s v="CUEN,MARIN,DAVID"/>
  </r>
  <r>
    <x v="1"/>
    <x v="0"/>
    <s v="C01.I02.P03.S17"/>
    <x v="0"/>
    <s v="ID004"/>
    <s v="ID004-MOVES III Ejecución de programas de inventivos ligados a la movilidad eléctrica"/>
    <s v="***6341**"/>
    <x v="1"/>
    <x v="1"/>
    <x v="5"/>
    <n v="5000"/>
    <s v="ELIZALDE,DUQUE,MARIA JESUS"/>
  </r>
  <r>
    <x v="1"/>
    <x v="0"/>
    <s v="C01.I02.P03.S17"/>
    <x v="0"/>
    <s v="ID004"/>
    <s v="ID004-MOVES III Ejecución de programas de inventivos ligados a la movilidad eléctrica"/>
    <s v="***0411**"/>
    <x v="1"/>
    <x v="1"/>
    <x v="5"/>
    <n v="7000"/>
    <s v="LABARI,JIMENEZ,IGNACIO"/>
  </r>
  <r>
    <x v="1"/>
    <x v="0"/>
    <s v="C01.I02.P03.S17"/>
    <x v="0"/>
    <s v="ID004"/>
    <s v="ID004-MOVES III Ejecución de programas de inventivos ligados a la movilidad eléctrica"/>
    <s v="***3140**"/>
    <x v="1"/>
    <x v="1"/>
    <x v="5"/>
    <n v="4500"/>
    <s v="FUENTE,SOLA,SERGIO"/>
  </r>
  <r>
    <x v="1"/>
    <x v="0"/>
    <s v="C01.I02.P03.S17"/>
    <x v="0"/>
    <s v="ID004"/>
    <s v="ID004-MOVES III Ejecución de programas de inventivos ligados a la movilidad eléctrica"/>
    <s v="***9493**"/>
    <x v="1"/>
    <x v="1"/>
    <x v="5"/>
    <n v="4500"/>
    <s v="ENCINAS,MARTINEZ,DANIEL"/>
  </r>
  <r>
    <x v="1"/>
    <x v="0"/>
    <s v="C01.I02.P03.S17"/>
    <x v="0"/>
    <s v="ID004"/>
    <s v="ID004-MOVES III Ejecución de programas de inventivos ligados a la movilidad eléctrica"/>
    <s v="***3171**"/>
    <x v="1"/>
    <x v="1"/>
    <x v="5"/>
    <n v="4950"/>
    <s v="GOÑI,AZANZA,JESUS MARIA"/>
  </r>
  <r>
    <x v="1"/>
    <x v="0"/>
    <s v="C01.I02.P03.S17"/>
    <x v="0"/>
    <s v="ID004"/>
    <s v="ID004-MOVES III Ejecución de programas de inventivos ligados a la movilidad eléctrica"/>
    <s v="***1749**"/>
    <x v="1"/>
    <x v="1"/>
    <x v="5"/>
    <n v="4950"/>
    <s v="MOLINERO,TURRILLAS,MARIA DEL ROSARIO"/>
  </r>
  <r>
    <x v="1"/>
    <x v="0"/>
    <s v="C01.I02.P03.S17"/>
    <x v="0"/>
    <s v="ID004"/>
    <s v="ID004-MOVES III Ejecución de programas de inventivos ligados a la movilidad eléctrica"/>
    <s v="***4774**"/>
    <x v="1"/>
    <x v="1"/>
    <x v="5"/>
    <n v="4500"/>
    <s v="MORALES,SANTOS,JESUS"/>
  </r>
  <r>
    <x v="1"/>
    <x v="0"/>
    <s v="C01.I02.P03.S17"/>
    <x v="0"/>
    <s v="ID004"/>
    <s v="ID004-MOVES III Ejecución de programas de inventivos ligados a la movilidad eléctrica"/>
    <s v="***9064**"/>
    <x v="1"/>
    <x v="1"/>
    <x v="5"/>
    <n v="7700"/>
    <s v="SANCHO,PEREZ DE ALBENIZ,ASIER"/>
  </r>
  <r>
    <x v="1"/>
    <x v="0"/>
    <s v="C01.I02.P03.S17"/>
    <x v="0"/>
    <s v="ID004"/>
    <s v="ID004-MOVES III Ejecución de programas de inventivos ligados a la movilidad eléctrica"/>
    <s v="***0931**"/>
    <x v="1"/>
    <x v="1"/>
    <x v="5"/>
    <n v="4500"/>
    <s v="LUSARRETA,VILLANUEVA,SUSANA"/>
  </r>
  <r>
    <x v="1"/>
    <x v="0"/>
    <s v="C01.I02.P03.S17"/>
    <x v="0"/>
    <s v="ID004"/>
    <s v="ID004-MOVES III Ejecución de programas de inventivos ligados a la movilidad eléctrica"/>
    <s v="***3743**"/>
    <x v="1"/>
    <x v="1"/>
    <x v="5"/>
    <n v="4500"/>
    <s v="SOLANA,BERMEJO,FRANCISCO JAVIER"/>
  </r>
  <r>
    <x v="1"/>
    <x v="0"/>
    <s v="C01.I02.P03.S17"/>
    <x v="0"/>
    <s v="ID004"/>
    <s v="ID004-MOVES III Ejecución de programas de inventivos ligados a la movilidad eléctrica"/>
    <s v="***3137**"/>
    <x v="1"/>
    <x v="1"/>
    <x v="5"/>
    <n v="1044.54"/>
    <s v="MARTIN,GALLACH,JORGE"/>
  </r>
  <r>
    <x v="1"/>
    <x v="0"/>
    <s v="C01.I02.P03.S17"/>
    <x v="0"/>
    <s v="ID004"/>
    <s v="ID004-MOVES III Ejecución de programas de inventivos ligados a la movilidad eléctrica"/>
    <s v="***1535**"/>
    <x v="1"/>
    <x v="1"/>
    <x v="5"/>
    <n v="1371.11"/>
    <s v="LOPEZ,MURO,SUSANA"/>
  </r>
  <r>
    <x v="1"/>
    <x v="0"/>
    <s v="C01.I02.P03.S17"/>
    <x v="0"/>
    <s v="ID004"/>
    <s v="ID004-MOVES III Ejecución de programas de inventivos ligados a la movilidad eléctrica"/>
    <s v="***6195**"/>
    <x v="1"/>
    <x v="1"/>
    <x v="5"/>
    <n v="7700"/>
    <s v="GORRICHO,VELASCO,JOSE ANGEL"/>
  </r>
  <r>
    <x v="1"/>
    <x v="0"/>
    <s v="C01.I02.P03.S17"/>
    <x v="0"/>
    <s v="ID004"/>
    <s v="ID004-MOVES III Ejecución de programas de inventivos ligados a la movilidad eléctrica"/>
    <s v="***1922**"/>
    <x v="1"/>
    <x v="1"/>
    <x v="5"/>
    <n v="943.03"/>
    <s v="GUTIERREZ,GONZALEZ,ROBERTO"/>
  </r>
  <r>
    <x v="1"/>
    <x v="0"/>
    <s v="C01.I02.P03.S17"/>
    <x v="0"/>
    <s v="ID004"/>
    <s v="ID004-MOVES III Ejecución de programas de inventivos ligados a la movilidad eléctrica"/>
    <s v="***9784**"/>
    <x v="1"/>
    <x v="1"/>
    <x v="5"/>
    <n v="4500"/>
    <s v="ANDUEZA,FRANCO,JOSE MARIA"/>
  </r>
  <r>
    <x v="1"/>
    <x v="0"/>
    <s v="C01.I02.P03.S17"/>
    <x v="0"/>
    <s v="ID004"/>
    <s v="ID004-MOVES III Ejecución de programas de inventivos ligados a la movilidad eléctrica"/>
    <s v="***9328**"/>
    <x v="1"/>
    <x v="1"/>
    <x v="5"/>
    <n v="4500"/>
    <s v="LIZANZU,SANTAMARIA,JESUS"/>
  </r>
  <r>
    <x v="1"/>
    <x v="0"/>
    <s v="C01.I02.P03.S17"/>
    <x v="0"/>
    <s v="ID004"/>
    <s v="ID004-MOVES III Ejecución de programas de inventivos ligados a la movilidad eléctrica"/>
    <s v="***7117**"/>
    <x v="1"/>
    <x v="1"/>
    <x v="5"/>
    <n v="1436.39"/>
    <s v="ALEMAN,CARRICA,SANTIAGO"/>
  </r>
  <r>
    <x v="1"/>
    <x v="0"/>
    <s v="C01.I02.P03.S17"/>
    <x v="0"/>
    <s v="ID004"/>
    <s v="ID004-MOVES III Ejecución de programas de inventivos ligados a la movilidad eléctrica"/>
    <s v="***2959**"/>
    <x v="1"/>
    <x v="1"/>
    <x v="5"/>
    <n v="1430.75"/>
    <s v="SAN MARTIN,GARCIA,LUIS"/>
  </r>
  <r>
    <x v="1"/>
    <x v="0"/>
    <s v="C01.I02.P03.S17"/>
    <x v="0"/>
    <s v="ID004"/>
    <s v="ID004-MOVES III Ejecución de programas de inventivos ligados a la movilidad eléctrica"/>
    <s v="***2344**"/>
    <x v="1"/>
    <x v="1"/>
    <x v="5"/>
    <n v="1393.52"/>
    <s v="MAESTRO,LARREY,CARLOS"/>
  </r>
  <r>
    <x v="1"/>
    <x v="0"/>
    <s v="C01.I02.P03.S17"/>
    <x v="0"/>
    <s v="ID004"/>
    <s v="ID004-MOVES III Ejecución de programas de inventivos ligados a la movilidad eléctrica"/>
    <s v="***3971**"/>
    <x v="1"/>
    <x v="1"/>
    <x v="5"/>
    <n v="979.89"/>
    <s v="BASTERRA,RIPODAS,KOLDO"/>
  </r>
  <r>
    <x v="1"/>
    <x v="0"/>
    <s v="C01.I02.P03.S17"/>
    <x v="0"/>
    <s v="ID004"/>
    <s v="ID004-MOVES III Ejecución de programas de inventivos ligados a la movilidad eléctrica"/>
    <s v="***0058**"/>
    <x v="1"/>
    <x v="1"/>
    <x v="5"/>
    <n v="1127"/>
    <s v="EZQUERRO,LARRALDE,CARMEN"/>
  </r>
  <r>
    <x v="1"/>
    <x v="0"/>
    <s v="C01.I02.P03.S17"/>
    <x v="0"/>
    <s v="ID004"/>
    <s v="ID004-MOVES III Ejecución de programas de inventivos ligados a la movilidad eléctrica"/>
    <s v="***0852**"/>
    <x v="1"/>
    <x v="1"/>
    <x v="5"/>
    <n v="1916.6"/>
    <s v="DE ESTEBAN,DE ESTEBAN,MIKEL"/>
  </r>
  <r>
    <x v="1"/>
    <x v="0"/>
    <s v="C01.I02.P03.S17"/>
    <x v="0"/>
    <s v="ID004"/>
    <s v="ID004-MOVES III Ejecución de programas de inventivos ligados a la movilidad eléctrica"/>
    <s v="***1665**"/>
    <x v="1"/>
    <x v="1"/>
    <x v="5"/>
    <n v="1335.48"/>
    <s v="CAMPO,BARASOAIN,PEDRO JOSE"/>
  </r>
  <r>
    <x v="1"/>
    <x v="0"/>
    <s v="C01.I02.P03.S17"/>
    <x v="0"/>
    <s v="ID004"/>
    <s v="ID004-MOVES III Ejecución de programas de inventivos ligados a la movilidad eléctrica"/>
    <s v="***1675**"/>
    <x v="1"/>
    <x v="1"/>
    <x v="5"/>
    <n v="1372.28"/>
    <s v="RIVERA,VELASQUEZ,PAULA ANDREA"/>
  </r>
  <r>
    <x v="1"/>
    <x v="0"/>
    <s v="C01.I02.P03.S17"/>
    <x v="0"/>
    <s v="ID004"/>
    <s v="ID004-MOVES III Ejecución de programas de inventivos ligados a la movilidad eléctrica"/>
    <s v="***5582**"/>
    <x v="1"/>
    <x v="1"/>
    <x v="5"/>
    <n v="1192.04"/>
    <s v="RUIZ,GALINDO,NICOLAS"/>
  </r>
  <r>
    <x v="1"/>
    <x v="0"/>
    <s v="C01.I02.P03.S17"/>
    <x v="0"/>
    <s v="ID004"/>
    <s v="ID004-MOVES III Ejecución de programas de inventivos ligados a la movilidad eléctrica"/>
    <s v="***3953**"/>
    <x v="1"/>
    <x v="1"/>
    <x v="5"/>
    <n v="1234.21"/>
    <s v="ENRIQUEZ,CRUZ,JUAN ALEJANDRO"/>
  </r>
  <r>
    <x v="1"/>
    <x v="0"/>
    <s v="C01.I02.P03.S17"/>
    <x v="0"/>
    <s v="ID004"/>
    <s v="ID004-MOVES III Ejecución de programas de inventivos ligados a la movilidad eléctrica"/>
    <s v="***5287**"/>
    <x v="1"/>
    <x v="1"/>
    <x v="5"/>
    <n v="775.33"/>
    <s v="GARCIA,ALVAREZ,AMAYA MARIA"/>
  </r>
  <r>
    <x v="1"/>
    <x v="0"/>
    <s v="C01.I02.P03.S17"/>
    <x v="0"/>
    <s v="ID004"/>
    <s v="ID004-MOVES III Ejecución de programas de inventivos ligados a la movilidad eléctrica"/>
    <s v="***2009**"/>
    <x v="1"/>
    <x v="1"/>
    <x v="5"/>
    <n v="2500"/>
    <s v="ORIA,DIEGO,AYAX"/>
  </r>
  <r>
    <x v="1"/>
    <x v="0"/>
    <s v="C01.I02.P03.S17"/>
    <x v="0"/>
    <s v="ID004"/>
    <s v="ID004-MOVES III Ejecución de programas de inventivos ligados a la movilidad eléctrica"/>
    <s v="***3953**"/>
    <x v="1"/>
    <x v="1"/>
    <x v="5"/>
    <n v="4500"/>
    <s v="ENRIQUEZ,CRUZ,JUAN ALEJANDRO"/>
  </r>
  <r>
    <x v="1"/>
    <x v="0"/>
    <s v="C01.I02.P03.S17"/>
    <x v="0"/>
    <s v="ID004"/>
    <s v="ID004-MOVES III Ejecución de programas de inventivos ligados a la movilidad eléctrica"/>
    <s v="***9582**"/>
    <x v="1"/>
    <x v="1"/>
    <x v="5"/>
    <n v="4950"/>
    <s v="MARTINEZ,MARTINEZ,JAVIER"/>
  </r>
  <r>
    <x v="1"/>
    <x v="0"/>
    <s v="C01.I02.P03.S17"/>
    <x v="0"/>
    <s v="ID004"/>
    <s v="ID004-MOVES III Ejecución de programas de inventivos ligados a la movilidad eléctrica"/>
    <s v="***2932**"/>
    <x v="1"/>
    <x v="1"/>
    <x v="5"/>
    <n v="1344.68"/>
    <s v="IRIARTE,NAVAZ,SILVIA"/>
  </r>
  <r>
    <x v="1"/>
    <x v="0"/>
    <s v="C01.I02.P03.S17"/>
    <x v="0"/>
    <s v="ID004"/>
    <s v="ID004-MOVES III Ejecución de programas de inventivos ligados a la movilidad eléctrica"/>
    <s v="***1125**"/>
    <x v="1"/>
    <x v="1"/>
    <x v="5"/>
    <n v="4500"/>
    <s v="ARAMENDIA,VIDAN,JOSEBA MIKEL"/>
  </r>
  <r>
    <x v="1"/>
    <x v="0"/>
    <s v="C01.I02.P03.S17"/>
    <x v="0"/>
    <s v="ID004"/>
    <s v="ID004-MOVES III Ejecución de programas de inventivos ligados a la movilidad eléctrica"/>
    <s v="***7940**"/>
    <x v="1"/>
    <x v="1"/>
    <x v="5"/>
    <n v="1197.98"/>
    <s v="GOMEZ,SENOSIAIN,ANA"/>
  </r>
  <r>
    <x v="1"/>
    <x v="0"/>
    <s v="C01.I02.P03.S17"/>
    <x v="0"/>
    <s v="ID004"/>
    <s v="ID004-MOVES III Ejecución de programas de inventivos ligados a la movilidad eléctrica"/>
    <s v="***1001**"/>
    <x v="1"/>
    <x v="1"/>
    <x v="5"/>
    <n v="4950"/>
    <s v="MARCILLA,ARTETA,MIKEL"/>
  </r>
  <r>
    <x v="1"/>
    <x v="0"/>
    <s v="C01.I02.P03.S17"/>
    <x v="0"/>
    <s v="ID004"/>
    <s v="ID004-MOVES III Ejecución de programas de inventivos ligados a la movilidad eléctrica"/>
    <s v="***4927**"/>
    <x v="1"/>
    <x v="1"/>
    <x v="5"/>
    <n v="1263.5"/>
    <s v="GIL,CANALETA,OLGA"/>
  </r>
  <r>
    <x v="1"/>
    <x v="0"/>
    <s v="C01.I02.P03.S17"/>
    <x v="0"/>
    <s v="ID004"/>
    <s v="ID004-MOVES III Ejecución de programas de inventivos ligados a la movilidad eléctrica"/>
    <s v="***7268**"/>
    <x v="1"/>
    <x v="1"/>
    <x v="5"/>
    <n v="7000"/>
    <s v="MENDIOLA,MARTINEZ,DIEGO"/>
  </r>
  <r>
    <x v="1"/>
    <x v="0"/>
    <s v="C01.I02.P03.S17"/>
    <x v="0"/>
    <s v="ID004"/>
    <s v="ID004-MOVES III Ejecución de programas de inventivos ligados a la movilidad eléctrica"/>
    <s v="***9755**"/>
    <x v="1"/>
    <x v="1"/>
    <x v="5"/>
    <n v="1395.64"/>
    <s v="ARIN,PALACIOS,BEÑAT"/>
  </r>
  <r>
    <x v="1"/>
    <x v="0"/>
    <s v="C01.I02.P03.S17"/>
    <x v="0"/>
    <s v="ID004"/>
    <s v="ID004-MOVES III Ejecución de programas de inventivos ligados a la movilidad eléctrica"/>
    <s v="***2009**"/>
    <x v="1"/>
    <x v="1"/>
    <x v="5"/>
    <n v="1224.6400000000001"/>
    <s v="ORIA,DIEGO,AYAX"/>
  </r>
  <r>
    <x v="1"/>
    <x v="0"/>
    <s v="C01.I02.P03.S17"/>
    <x v="0"/>
    <s v="ID004"/>
    <s v="ID004-MOVES III Ejecución de programas de inventivos ligados a la movilidad eléctrica"/>
    <s v="***3214**"/>
    <x v="1"/>
    <x v="1"/>
    <x v="5"/>
    <n v="1990.45"/>
    <s v="FERRI,BARCO,JOSE CARLOS"/>
  </r>
  <r>
    <x v="1"/>
    <x v="0"/>
    <s v="C01.I02.P03.S17"/>
    <x v="0"/>
    <s v="ID004"/>
    <s v="ID004-MOVES III Ejecución de programas de inventivos ligados a la movilidad eléctrica"/>
    <s v="***0912**"/>
    <x v="1"/>
    <x v="1"/>
    <x v="5"/>
    <n v="1296"/>
    <s v="MURO,PEREZ,FERNANDO"/>
  </r>
  <r>
    <x v="1"/>
    <x v="0"/>
    <s v="C01.I02.P03.S17"/>
    <x v="0"/>
    <s v="ID004"/>
    <s v="ID004-MOVES III Ejecución de programas de inventivos ligados a la movilidad eléctrica"/>
    <s v="***3446**"/>
    <x v="1"/>
    <x v="1"/>
    <x v="5"/>
    <n v="1469.99"/>
    <s v="OYARZUN,ECHANDI,JAVIER"/>
  </r>
  <r>
    <x v="1"/>
    <x v="0"/>
    <s v="C01.I02.P03.S17"/>
    <x v="0"/>
    <s v="ID004"/>
    <s v="ID004-MOVES III Ejecución de programas de inventivos ligados a la movilidad eléctrica"/>
    <s v="***2805**"/>
    <x v="1"/>
    <x v="1"/>
    <x v="5"/>
    <n v="1728.99"/>
    <s v="ARCHANCO,LEOZ,IXONE"/>
  </r>
  <r>
    <x v="1"/>
    <x v="0"/>
    <s v="C01.I02.P03.S17"/>
    <x v="0"/>
    <s v="ID004"/>
    <s v="ID004-MOVES III Ejecución de programas de inventivos ligados a la movilidad eléctrica"/>
    <s v="***0939**"/>
    <x v="1"/>
    <x v="1"/>
    <x v="5"/>
    <n v="1373.31"/>
    <s v="PEREZ-LARRAYA,ALAMAN,UXUA"/>
  </r>
  <r>
    <x v="1"/>
    <x v="0"/>
    <s v="C01.I02.P03.S17"/>
    <x v="0"/>
    <s v="ID004"/>
    <s v="ID004-MOVES III Ejecución de programas de inventivos ligados a la movilidad eléctrica"/>
    <s v="***9949**"/>
    <x v="1"/>
    <x v="1"/>
    <x v="5"/>
    <n v="1302.6400000000001"/>
    <s v="AYESA,SAN MARTIN,JOSE FERMIN"/>
  </r>
  <r>
    <x v="1"/>
    <x v="0"/>
    <s v="C01.I02.P03.S17"/>
    <x v="0"/>
    <s v="ID004"/>
    <s v="ID004-MOVES III Ejecución de programas de inventivos ligados a la movilidad eléctrica"/>
    <s v="***5279**"/>
    <x v="1"/>
    <x v="1"/>
    <x v="5"/>
    <n v="2750"/>
    <s v="OBANOS,GOÑI,JAVIER"/>
  </r>
  <r>
    <x v="1"/>
    <x v="0"/>
    <s v="C01.I02.P03.S17"/>
    <x v="0"/>
    <s v="ID004"/>
    <s v="ID004-MOVES III Ejecución de programas de inventivos ligados a la movilidad eléctrica"/>
    <s v="***3579**"/>
    <x v="0"/>
    <x v="7"/>
    <x v="5"/>
    <n v="1269.81"/>
    <s v="COPROPIETARIOS CL IRUNLARREA 17 A"/>
  </r>
  <r>
    <x v="1"/>
    <x v="0"/>
    <s v="C01.I02.P03.S17"/>
    <x v="0"/>
    <s v="ID004"/>
    <s v="ID004-MOVES III Ejecución de programas de inventivos ligados a la movilidad eléctrica"/>
    <s v="***0009**"/>
    <x v="1"/>
    <x v="1"/>
    <x v="5"/>
    <n v="1484.53"/>
    <s v="COBO,GUEVARA,JOSEBA"/>
  </r>
  <r>
    <x v="1"/>
    <x v="0"/>
    <s v="C01.I02.P03.S17"/>
    <x v="0"/>
    <s v="ID004"/>
    <s v="ID004-MOVES III Ejecución de programas de inventivos ligados a la movilidad eléctrica"/>
    <s v="***0120**"/>
    <x v="1"/>
    <x v="1"/>
    <x v="5"/>
    <n v="4950"/>
    <s v="SANZ,UNZUE,JORGE"/>
  </r>
  <r>
    <x v="1"/>
    <x v="0"/>
    <s v="C01.I02.P03.S17"/>
    <x v="0"/>
    <s v="ID004"/>
    <s v="ID004-MOVES III Ejecución de programas de inventivos ligados a la movilidad eléctrica"/>
    <s v="***2204**"/>
    <x v="1"/>
    <x v="1"/>
    <x v="5"/>
    <n v="4500"/>
    <s v="MIGUEL,MUÑOZ,JOSE ANTONIO"/>
  </r>
  <r>
    <x v="1"/>
    <x v="0"/>
    <s v="C01.I02.P03.S17"/>
    <x v="0"/>
    <s v="ID004"/>
    <s v="ID004-MOVES III Ejecución de programas de inventivos ligados a la movilidad eléctrica"/>
    <s v="***5318**"/>
    <x v="1"/>
    <x v="1"/>
    <x v="5"/>
    <n v="2500"/>
    <s v="CASADO,ARMENDARIZ,NICETO JESUS"/>
  </r>
  <r>
    <x v="1"/>
    <x v="0"/>
    <s v="C01.I02.P03.S17"/>
    <x v="0"/>
    <s v="ID004"/>
    <s v="ID004-MOVES III Ejecución de programas de inventivos ligados a la movilidad eléctrica"/>
    <s v="***3556**"/>
    <x v="1"/>
    <x v="1"/>
    <x v="5"/>
    <n v="4500"/>
    <s v="GOIKOETXEA,OSES,JOSEBA MIKEL"/>
  </r>
  <r>
    <x v="1"/>
    <x v="0"/>
    <s v="C01.I02.P03.S17"/>
    <x v="0"/>
    <s v="ID004"/>
    <s v="ID004-MOVES III Ejecución de programas de inventivos ligados a la movilidad eléctrica"/>
    <s v="***2121**"/>
    <x v="1"/>
    <x v="1"/>
    <x v="5"/>
    <n v="2500"/>
    <s v="SORA,MONEO,RAQUEL"/>
  </r>
  <r>
    <x v="1"/>
    <x v="0"/>
    <s v="C01.I02.P03.S17"/>
    <x v="0"/>
    <s v="ID004"/>
    <s v="ID004-MOVES III Ejecución de programas de inventivos ligados a la movilidad eléctrica"/>
    <s v="***3542**"/>
    <x v="1"/>
    <x v="1"/>
    <x v="5"/>
    <n v="2500"/>
    <s v="ARDANAZ,RUIZ,MARIA DEL MAR"/>
  </r>
  <r>
    <x v="1"/>
    <x v="0"/>
    <s v="C01.I02.P03.S17"/>
    <x v="0"/>
    <s v="ID004"/>
    <s v="ID004-MOVES III Ejecución de programas de inventivos ligados a la movilidad eléctrica"/>
    <s v="***7940**"/>
    <x v="1"/>
    <x v="1"/>
    <x v="5"/>
    <n v="7000"/>
    <s v="GOMEZ,SENOSIAIN,ANA"/>
  </r>
  <r>
    <x v="1"/>
    <x v="0"/>
    <s v="C01.I02.P03.S17"/>
    <x v="0"/>
    <s v="ID004"/>
    <s v="ID004-MOVES III Ejecución de programas de inventivos ligados a la movilidad eléctrica"/>
    <s v="***4687**"/>
    <x v="1"/>
    <x v="1"/>
    <x v="5"/>
    <n v="4950"/>
    <s v="RUEDA,DIEZ,ALFREDO"/>
  </r>
  <r>
    <x v="1"/>
    <x v="0"/>
    <s v="C01.I02.P03.S17"/>
    <x v="0"/>
    <s v="ID004"/>
    <s v="ID004-MOVES III Ejecución de programas de inventivos ligados a la movilidad eléctrica"/>
    <s v="***4404**"/>
    <x v="1"/>
    <x v="1"/>
    <x v="5"/>
    <n v="2500"/>
    <s v="SAN ROMAN,GOÑI,EDURNE"/>
  </r>
  <r>
    <x v="1"/>
    <x v="0"/>
    <s v="C01.I02.P03.S17"/>
    <x v="0"/>
    <s v="ID004"/>
    <s v="ID004-MOVES III Ejecución de programas de inventivos ligados a la movilidad eléctrica"/>
    <s v="***8824**"/>
    <x v="1"/>
    <x v="1"/>
    <x v="5"/>
    <n v="4950"/>
    <s v="MORENO,BOFARULL,OSCAR"/>
  </r>
  <r>
    <x v="1"/>
    <x v="0"/>
    <s v="C01.I02.P03.S17"/>
    <x v="0"/>
    <s v="ID004"/>
    <s v="ID004-MOVES III Ejecución de programas de inventivos ligados a la movilidad eléctrica"/>
    <s v="***4403**"/>
    <x v="1"/>
    <x v="1"/>
    <x v="5"/>
    <n v="967.62"/>
    <s v="MARCO,MURILLO,SANDRA"/>
  </r>
  <r>
    <x v="1"/>
    <x v="0"/>
    <s v="C01.I02.P03.S17"/>
    <x v="0"/>
    <s v="ID004"/>
    <s v="ID004-MOVES III Ejecución de programas de inventivos ligados a la movilidad eléctrica"/>
    <s v="***3360**"/>
    <x v="1"/>
    <x v="1"/>
    <x v="5"/>
    <n v="1154.6300000000001"/>
    <s v="BLASCO,CABELLO,DAVID"/>
  </r>
  <r>
    <x v="1"/>
    <x v="0"/>
    <s v="C01.I02.P03.S17"/>
    <x v="0"/>
    <s v="ID004"/>
    <s v="ID004-MOVES III Ejecución de programas de inventivos ligados a la movilidad eléctrica"/>
    <s v="***1118**"/>
    <x v="1"/>
    <x v="1"/>
    <x v="5"/>
    <n v="1415.51"/>
    <s v="ETXEBERRIA,ALDUNZIN,JULIA"/>
  </r>
  <r>
    <x v="1"/>
    <x v="0"/>
    <s v="C01.I02.P03.S17"/>
    <x v="0"/>
    <s v="ID004"/>
    <s v="ID004-MOVES III Ejecución de programas de inventivos ligados a la movilidad eléctrica"/>
    <s v="***1238**"/>
    <x v="1"/>
    <x v="1"/>
    <x v="5"/>
    <n v="1134.79"/>
    <s v="IBAÑEZ,ZARATIEGUI,JORGE"/>
  </r>
  <r>
    <x v="1"/>
    <x v="0"/>
    <s v="C01.I02.P03.S17"/>
    <x v="0"/>
    <s v="ID004"/>
    <s v="ID004-MOVES III Ejecución de programas de inventivos ligados a la movilidad eléctrica"/>
    <s v="***2434**"/>
    <x v="1"/>
    <x v="1"/>
    <x v="5"/>
    <n v="7700"/>
    <s v="IRIBARREN,SOTIL,SALOME"/>
  </r>
  <r>
    <x v="1"/>
    <x v="0"/>
    <s v="C01.I02.P03.S17"/>
    <x v="0"/>
    <s v="ID004"/>
    <s v="ID004-MOVES III Ejecución de programas de inventivos ligados a la movilidad eléctrica"/>
    <s v="***8554**"/>
    <x v="1"/>
    <x v="1"/>
    <x v="5"/>
    <n v="4500"/>
    <s v="XU,,GOULIANG"/>
  </r>
  <r>
    <x v="1"/>
    <x v="0"/>
    <s v="C01.I02.P03.S17"/>
    <x v="0"/>
    <s v="ID004"/>
    <s v="ID004-MOVES III Ejecución de programas de inventivos ligados a la movilidad eléctrica"/>
    <s v="***1104**"/>
    <x v="1"/>
    <x v="1"/>
    <x v="5"/>
    <n v="1100"/>
    <s v="MAÑERU,ZUNZARREN,ANA MARIA"/>
  </r>
  <r>
    <x v="1"/>
    <x v="0"/>
    <s v="C01.I02.P03.S17"/>
    <x v="0"/>
    <s v="ID004"/>
    <s v="ID004-MOVES III Ejecución de programas de inventivos ligados a la movilidad eléctrica"/>
    <s v="***0100**"/>
    <x v="1"/>
    <x v="1"/>
    <x v="5"/>
    <n v="4500"/>
    <s v="UGARTE,GIL,MIKEL"/>
  </r>
  <r>
    <x v="1"/>
    <x v="0"/>
    <s v="C01.I02.P03.S17"/>
    <x v="0"/>
    <s v="ID004"/>
    <s v="ID004-MOVES III Ejecución de programas de inventivos ligados a la movilidad eléctrica"/>
    <s v="***0266**"/>
    <x v="1"/>
    <x v="1"/>
    <x v="5"/>
    <n v="7700"/>
    <s v="HUARTE,AZPIROZ,IÑAKI MIREN"/>
  </r>
  <r>
    <x v="1"/>
    <x v="0"/>
    <s v="C01.I02.P03.S17"/>
    <x v="0"/>
    <s v="ID004"/>
    <s v="ID004-MOVES III Ejecución de programas de inventivos ligados a la movilidad eléctrica"/>
    <s v="***4734**"/>
    <x v="1"/>
    <x v="1"/>
    <x v="5"/>
    <n v="4500"/>
    <s v="ANSORENA,GONZALEZ,CRISTINA"/>
  </r>
  <r>
    <x v="1"/>
    <x v="0"/>
    <s v="C01.I02.P03.S17"/>
    <x v="0"/>
    <s v="ID004"/>
    <s v="ID004-MOVES III Ejecución de programas de inventivos ligados a la movilidad eléctrica"/>
    <s v="***1459**"/>
    <x v="1"/>
    <x v="1"/>
    <x v="5"/>
    <n v="1437.36"/>
    <s v="CASIMIRO,ERVITI,ANA"/>
  </r>
  <r>
    <x v="1"/>
    <x v="0"/>
    <s v="C01.I02.P03.S17"/>
    <x v="0"/>
    <s v="ID004"/>
    <s v="ID004-MOVES III Ejecución de programas de inventivos ligados a la movilidad eléctrica"/>
    <s v="***8824**"/>
    <x v="1"/>
    <x v="1"/>
    <x v="5"/>
    <n v="1346.95"/>
    <s v="MORENO,BOFARULL,OSCAR"/>
  </r>
  <r>
    <x v="1"/>
    <x v="0"/>
    <s v="C01.I02.P03.S17"/>
    <x v="0"/>
    <s v="ID004"/>
    <s v="ID004-MOVES III Ejecución de programas de inventivos ligados a la movilidad eléctrica"/>
    <s v="***0537**"/>
    <x v="1"/>
    <x v="1"/>
    <x v="5"/>
    <n v="4500"/>
    <s v="GARCIA,RODRIGUEZ,GABRIEL"/>
  </r>
  <r>
    <x v="1"/>
    <x v="0"/>
    <s v="C01.I02.P03.S17"/>
    <x v="0"/>
    <s v="ID004"/>
    <s v="ID004-MOVES III Ejecución de programas de inventivos ligados a la movilidad eléctrica"/>
    <s v="***1356**"/>
    <x v="1"/>
    <x v="1"/>
    <x v="5"/>
    <n v="4334.95"/>
    <s v="YANIZ,HORNOS,ADRIANA"/>
  </r>
  <r>
    <x v="1"/>
    <x v="0"/>
    <s v="C01.I02.P03.S17"/>
    <x v="0"/>
    <s v="ID004"/>
    <s v="ID004-MOVES III Ejecución de programas de inventivos ligados a la movilidad eléctrica"/>
    <s v="***4703**"/>
    <x v="1"/>
    <x v="1"/>
    <x v="5"/>
    <n v="1840.31"/>
    <s v="DEL RIO,ARTASO,AMAYA"/>
  </r>
  <r>
    <x v="1"/>
    <x v="0"/>
    <s v="C01.I02.P03.S17"/>
    <x v="0"/>
    <s v="ID004"/>
    <s v="ID004-MOVES III Ejecución de programas de inventivos ligados a la movilidad eléctrica"/>
    <s v="***5078**"/>
    <x v="1"/>
    <x v="1"/>
    <x v="5"/>
    <n v="4500"/>
    <s v="RONCAL,BERRUEZO,MIGUEL ANGEL"/>
  </r>
  <r>
    <x v="1"/>
    <x v="0"/>
    <s v="C01.I02.P03.S17"/>
    <x v="0"/>
    <s v="ID004"/>
    <s v="ID004-MOVES III Ejecución de programas de inventivos ligados a la movilidad eléctrica"/>
    <s v="***9860**"/>
    <x v="1"/>
    <x v="1"/>
    <x v="5"/>
    <n v="1103.3399999999999"/>
    <s v="CAPARROS,JIMENEZ,MARIO"/>
  </r>
  <r>
    <x v="1"/>
    <x v="0"/>
    <s v="C01.I02.P03.S17"/>
    <x v="0"/>
    <s v="ID004"/>
    <s v="ID004-MOVES III Ejecución de programas de inventivos ligados a la movilidad eléctrica"/>
    <s v="***0673**"/>
    <x v="1"/>
    <x v="1"/>
    <x v="5"/>
    <n v="1134"/>
    <s v="ERRO,DOMENE,MIGUEL"/>
  </r>
  <r>
    <x v="1"/>
    <x v="0"/>
    <s v="C01.I02.P03.S17"/>
    <x v="0"/>
    <s v="ID004"/>
    <s v="ID004-MOVES III Ejecución de programas de inventivos ligados a la movilidad eléctrica"/>
    <s v="***9964**"/>
    <x v="1"/>
    <x v="1"/>
    <x v="5"/>
    <n v="4500"/>
    <s v="GONZALEZ,MURO,IÑIGO"/>
  </r>
  <r>
    <x v="1"/>
    <x v="0"/>
    <s v="C01.I02.P03.S17"/>
    <x v="0"/>
    <s v="ID004"/>
    <s v="ID004-MOVES III Ejecución de programas de inventivos ligados a la movilidad eléctrica"/>
    <s v="***4576**"/>
    <x v="1"/>
    <x v="1"/>
    <x v="5"/>
    <n v="2500"/>
    <s v="SAGUES,IRIGOYEN,FRANCISCO JAVIER"/>
  </r>
  <r>
    <x v="1"/>
    <x v="0"/>
    <s v="C01.I02.P03.S17"/>
    <x v="0"/>
    <s v="ID004"/>
    <s v="ID004-MOVES III Ejecución de programas de inventivos ligados a la movilidad eléctrica"/>
    <s v="***5362**"/>
    <x v="1"/>
    <x v="1"/>
    <x v="5"/>
    <n v="7700"/>
    <s v="REZOLA,SARD,ELENA"/>
  </r>
  <r>
    <x v="1"/>
    <x v="0"/>
    <s v="C01.I02.P03.S17"/>
    <x v="0"/>
    <s v="ID004"/>
    <s v="ID004-MOVES III Ejecución de programas de inventivos ligados a la movilidad eléctrica"/>
    <s v="***2317**"/>
    <x v="1"/>
    <x v="1"/>
    <x v="5"/>
    <n v="4500"/>
    <s v="EZCURRA,IBAÑEZ,MERCEDES"/>
  </r>
  <r>
    <x v="1"/>
    <x v="0"/>
    <s v="C01.I02.P03.S17"/>
    <x v="0"/>
    <s v="ID004"/>
    <s v="ID004-MOVES III Ejecución de programas de inventivos ligados a la movilidad eléctrica"/>
    <s v="***4165**"/>
    <x v="1"/>
    <x v="1"/>
    <x v="5"/>
    <n v="4500"/>
    <s v="DEL BURGO,ULLATE,IVAN"/>
  </r>
  <r>
    <x v="1"/>
    <x v="0"/>
    <s v="C01.I02.P03.S17"/>
    <x v="0"/>
    <s v="ID004"/>
    <s v="ID004-MOVES III Ejecución de programas de inventivos ligados a la movilidad eléctrica"/>
    <s v="***6679**"/>
    <x v="1"/>
    <x v="1"/>
    <x v="5"/>
    <n v="7000"/>
    <s v="BLANCO,ORTIZ,MARIA ISABEL"/>
  </r>
  <r>
    <x v="1"/>
    <x v="0"/>
    <s v="C01.I02.P03.S17"/>
    <x v="0"/>
    <s v="ID004"/>
    <s v="ID004-MOVES III Ejecución de programas de inventivos ligados a la movilidad eléctrica"/>
    <s v="***8993**"/>
    <x v="1"/>
    <x v="1"/>
    <x v="5"/>
    <n v="1255.33"/>
    <s v="TABAR,URRA,VIRGINIA"/>
  </r>
  <r>
    <x v="1"/>
    <x v="0"/>
    <s v="C01.I02.P03.S17"/>
    <x v="0"/>
    <s v="ID004"/>
    <s v="ID004-MOVES III Ejecución de programas de inventivos ligados a la movilidad eléctrica"/>
    <s v="***0883**"/>
    <x v="1"/>
    <x v="1"/>
    <x v="5"/>
    <n v="1175.3"/>
    <s v="BAREA,CEJUELA,MIGUEL ANGEL"/>
  </r>
  <r>
    <x v="1"/>
    <x v="0"/>
    <s v="C01.I02.P03.S17"/>
    <x v="0"/>
    <s v="ID004"/>
    <s v="ID004-MOVES III Ejecución de programas de inventivos ligados a la movilidad eléctrica"/>
    <s v="***2466**"/>
    <x v="1"/>
    <x v="1"/>
    <x v="5"/>
    <n v="4500"/>
    <s v="FABO,LEGARDA,MARIA CRISTINA"/>
  </r>
  <r>
    <x v="1"/>
    <x v="0"/>
    <s v="C01.I02.P03.S17"/>
    <x v="0"/>
    <s v="ID004"/>
    <s v="ID004-MOVES III Ejecución de programas de inventivos ligados a la movilidad eléctrica"/>
    <s v="***2030**"/>
    <x v="1"/>
    <x v="1"/>
    <x v="5"/>
    <n v="4500"/>
    <s v="DELGADO,FLAMARIQUE,RAQUEL"/>
  </r>
  <r>
    <x v="1"/>
    <x v="0"/>
    <s v="C01.I02.P03.S17"/>
    <x v="0"/>
    <s v="ID004"/>
    <s v="ID004-MOVES III Ejecución de programas de inventivos ligados a la movilidad eléctrica"/>
    <s v="***9949**"/>
    <x v="1"/>
    <x v="1"/>
    <x v="5"/>
    <n v="1742.4"/>
    <s v="ELIZALDE,MARCO,JAVIER CARLOS"/>
  </r>
  <r>
    <x v="1"/>
    <x v="0"/>
    <s v="C01.I02.P03.S17"/>
    <x v="0"/>
    <s v="ID004"/>
    <s v="ID004-MOVES III Ejecución de programas de inventivos ligados a la movilidad eléctrica"/>
    <s v="***0032**"/>
    <x v="1"/>
    <x v="1"/>
    <x v="5"/>
    <n v="4950"/>
    <s v="PEREZ-OBANOS,LISSO,MARIA ANGELES"/>
  </r>
  <r>
    <x v="1"/>
    <x v="0"/>
    <s v="C01.I02.P03.S17"/>
    <x v="0"/>
    <s v="ID004"/>
    <s v="ID004-MOVES III Ejecución de programas de inventivos ligados a la movilidad eléctrica"/>
    <s v="***8523**"/>
    <x v="1"/>
    <x v="1"/>
    <x v="5"/>
    <n v="1617.32"/>
    <s v="SANZ,DELGADO,JOSE ANTONIO"/>
  </r>
  <r>
    <x v="1"/>
    <x v="0"/>
    <s v="C01.I02.P03.S17"/>
    <x v="0"/>
    <s v="ID004"/>
    <s v="ID004-MOVES III Ejecución de programas de inventivos ligados a la movilidad eléctrica"/>
    <s v="***9649**"/>
    <x v="1"/>
    <x v="1"/>
    <x v="5"/>
    <n v="4500"/>
    <s v="MUÑOZ,LUNA,AMAIA"/>
  </r>
  <r>
    <x v="1"/>
    <x v="0"/>
    <s v="C01.I02.P03.S17"/>
    <x v="0"/>
    <s v="ID004"/>
    <s v="ID004-MOVES III Ejecución de programas de inventivos ligados a la movilidad eléctrica"/>
    <s v="***4330**"/>
    <x v="1"/>
    <x v="1"/>
    <x v="5"/>
    <n v="5500"/>
    <s v="ORDUNA,ALLEGRINI,ALEJANDRO JAVIER"/>
  </r>
  <r>
    <x v="1"/>
    <x v="0"/>
    <s v="C01.I02.P03.S17"/>
    <x v="0"/>
    <s v="ID004"/>
    <s v="ID004-MOVES III Ejecución de programas de inventivos ligados a la movilidad eléctrica"/>
    <s v="***2876**"/>
    <x v="1"/>
    <x v="1"/>
    <x v="5"/>
    <n v="5000"/>
    <s v="AZNAREZ,JIMENEZ,SARA"/>
  </r>
  <r>
    <x v="1"/>
    <x v="0"/>
    <s v="C01.I02.P03.S17"/>
    <x v="0"/>
    <s v="ID004"/>
    <s v="ID004-MOVES III Ejecución de programas de inventivos ligados a la movilidad eléctrica"/>
    <s v="***5156**"/>
    <x v="1"/>
    <x v="1"/>
    <x v="5"/>
    <n v="5500"/>
    <s v="OTANO,MARTINEZ,RAFAEL"/>
  </r>
  <r>
    <x v="1"/>
    <x v="0"/>
    <s v="C01.I02.P03.S17"/>
    <x v="0"/>
    <s v="ID004"/>
    <s v="ID004-MOVES III Ejecución de programas de inventivos ligados a la movilidad eléctrica"/>
    <s v="***9849**"/>
    <x v="1"/>
    <x v="1"/>
    <x v="5"/>
    <n v="4500"/>
    <s v="LEKUNBERRI,ESLABA,JESUS MARIA"/>
  </r>
  <r>
    <x v="1"/>
    <x v="0"/>
    <s v="C01.I02.P03.S17"/>
    <x v="0"/>
    <s v="ID004"/>
    <s v="ID004-MOVES III Ejecución de programas de inventivos ligados a la movilidad eléctrica"/>
    <s v="***2421**"/>
    <x v="1"/>
    <x v="1"/>
    <x v="5"/>
    <n v="1100"/>
    <s v="RANDEZ,GARCIA,LUIS"/>
  </r>
  <r>
    <x v="1"/>
    <x v="0"/>
    <s v="C01.I02.P03.S17"/>
    <x v="0"/>
    <s v="ID004"/>
    <s v="ID004-MOVES III Ejecución de programas de inventivos ligados a la movilidad eléctrica"/>
    <s v="***1463**"/>
    <x v="1"/>
    <x v="1"/>
    <x v="5"/>
    <n v="4500"/>
    <s v="SALAZAR,LEGARDA,MARIA INES"/>
  </r>
  <r>
    <x v="1"/>
    <x v="0"/>
    <s v="C01.I02.P03.S17"/>
    <x v="0"/>
    <s v="ID004"/>
    <s v="ID004-MOVES III Ejecución de programas de inventivos ligados a la movilidad eléctrica"/>
    <s v="***6874**"/>
    <x v="1"/>
    <x v="1"/>
    <x v="5"/>
    <n v="5500"/>
    <s v="TELLECHEA,TELLECHEA,JOSE A"/>
  </r>
  <r>
    <x v="1"/>
    <x v="0"/>
    <s v="C01.I02.P03.S17"/>
    <x v="0"/>
    <s v="ID004"/>
    <s v="ID004-MOVES III Ejecución de programas de inventivos ligados a la movilidad eléctrica"/>
    <s v="***1517**"/>
    <x v="1"/>
    <x v="1"/>
    <x v="5"/>
    <n v="4500"/>
    <s v="ORBAIZ,BELZUNCE,IÑIGO"/>
  </r>
  <r>
    <x v="1"/>
    <x v="0"/>
    <s v="C01.I02.P03.S17"/>
    <x v="0"/>
    <s v="ID004"/>
    <s v="ID004-MOVES III Ejecución de programas de inventivos ligados a la movilidad eléctrica"/>
    <s v="***4801**"/>
    <x v="1"/>
    <x v="1"/>
    <x v="5"/>
    <n v="1449.5"/>
    <s v="ESCORZA,VITORIA,JAVIER"/>
  </r>
  <r>
    <x v="1"/>
    <x v="0"/>
    <s v="C01.I02.P03.S17"/>
    <x v="0"/>
    <s v="ID004"/>
    <s v="ID004-MOVES III Ejecución de programas de inventivos ligados a la movilidad eléctrica"/>
    <s v="***4367**"/>
    <x v="1"/>
    <x v="1"/>
    <x v="5"/>
    <n v="1100"/>
    <s v="IRIBARREN,LACUNZA,INMACULADA"/>
  </r>
  <r>
    <x v="1"/>
    <x v="0"/>
    <s v="C01.I02.P03.S17"/>
    <x v="0"/>
    <s v="ID004"/>
    <s v="ID004-MOVES III Ejecución de programas de inventivos ligados a la movilidad eléctrica"/>
    <s v="***3217**"/>
    <x v="1"/>
    <x v="1"/>
    <x v="5"/>
    <n v="4500"/>
    <s v="MEDINA,AREVALO,MANUEL SIMON"/>
  </r>
  <r>
    <x v="1"/>
    <x v="0"/>
    <s v="C01.I02.P03.S17"/>
    <x v="0"/>
    <s v="ID004"/>
    <s v="ID004-MOVES III Ejecución de programas de inventivos ligados a la movilidad eléctrica"/>
    <s v="***0161**"/>
    <x v="1"/>
    <x v="1"/>
    <x v="5"/>
    <n v="4950"/>
    <s v="SANTOYO,SANTOS,JAVIER"/>
  </r>
  <r>
    <x v="1"/>
    <x v="0"/>
    <s v="C01.I02.P03.S17"/>
    <x v="0"/>
    <s v="ID004"/>
    <s v="ID004-MOVES III Ejecución de programas de inventivos ligados a la movilidad eléctrica"/>
    <s v="***7476**"/>
    <x v="1"/>
    <x v="1"/>
    <x v="5"/>
    <n v="4500"/>
    <s v="GONZALEZ,JIMENEZ,JULIA"/>
  </r>
  <r>
    <x v="1"/>
    <x v="0"/>
    <s v="C01.I02.P03.S17"/>
    <x v="0"/>
    <s v="ID004"/>
    <s v="ID004-MOVES III Ejecución de programas de inventivos ligados a la movilidad eléctrica"/>
    <s v="***5446**"/>
    <x v="1"/>
    <x v="1"/>
    <x v="5"/>
    <n v="1100"/>
    <s v="IZURIAGA,BARON,UNAI"/>
  </r>
  <r>
    <x v="1"/>
    <x v="0"/>
    <s v="C01.I02.P03.S17"/>
    <x v="0"/>
    <s v="ID004"/>
    <s v="ID004-MOVES III Ejecución de programas de inventivos ligados a la movilidad eléctrica"/>
    <s v="***4844**"/>
    <x v="1"/>
    <x v="1"/>
    <x v="5"/>
    <n v="4950"/>
    <s v="ANDRES,LUMBRERAS,ELENA"/>
  </r>
  <r>
    <x v="1"/>
    <x v="0"/>
    <s v="C01.I02.P03.S17"/>
    <x v="0"/>
    <s v="ID004"/>
    <s v="ID004-MOVES III Ejecución de programas de inventivos ligados a la movilidad eléctrica"/>
    <s v="***4297**"/>
    <x v="1"/>
    <x v="1"/>
    <x v="5"/>
    <n v="4950"/>
    <s v="ALSUA,ARREGUI,ELENA"/>
  </r>
  <r>
    <x v="1"/>
    <x v="0"/>
    <s v="C01.I02.P03.S17"/>
    <x v="0"/>
    <s v="ID004"/>
    <s v="ID004-MOVES III Ejecución de programas de inventivos ligados a la movilidad eléctrica"/>
    <s v="***3033**"/>
    <x v="1"/>
    <x v="1"/>
    <x v="5"/>
    <n v="7000"/>
    <s v="ACIN,GARCIA,FERNANDO"/>
  </r>
  <r>
    <x v="1"/>
    <x v="0"/>
    <s v="C01.I02.P03.S17"/>
    <x v="0"/>
    <s v="ID004"/>
    <s v="ID004-MOVES III Ejecución de programas de inventivos ligados a la movilidad eléctrica"/>
    <s v="***0911**"/>
    <x v="1"/>
    <x v="1"/>
    <x v="5"/>
    <n v="4950"/>
    <s v="GARDE,ECHARTE,HECTOR"/>
  </r>
  <r>
    <x v="1"/>
    <x v="0"/>
    <s v="C01.I02.P03.S17"/>
    <x v="0"/>
    <s v="ID004"/>
    <s v="ID004-MOVES III Ejecución de programas de inventivos ligados a la movilidad eléctrica"/>
    <s v="***9812**"/>
    <x v="1"/>
    <x v="1"/>
    <x v="5"/>
    <n v="4500"/>
    <s v="ANDUEZA,AZCARATE,SIMON ANTONIO"/>
  </r>
  <r>
    <x v="1"/>
    <x v="0"/>
    <s v="C01.I02.P03.S17"/>
    <x v="0"/>
    <s v="ID004"/>
    <s v="ID004-MOVES III Ejecución de programas de inventivos ligados a la movilidad eléctrica"/>
    <s v="***2805**"/>
    <x v="1"/>
    <x v="1"/>
    <x v="5"/>
    <n v="4950"/>
    <s v="ARCHANCO,LEOZ,IXONE"/>
  </r>
  <r>
    <x v="1"/>
    <x v="0"/>
    <s v="C01.I02.P03.S17"/>
    <x v="0"/>
    <s v="ID004"/>
    <s v="ID004-MOVES III Ejecución de programas de inventivos ligados a la movilidad eléctrica"/>
    <s v="***4404**"/>
    <x v="1"/>
    <x v="1"/>
    <x v="5"/>
    <n v="4950"/>
    <s v="CALZADA,RAMA,MARTA"/>
  </r>
  <r>
    <x v="1"/>
    <x v="0"/>
    <s v="C01.I02.P03.S17"/>
    <x v="0"/>
    <s v="ID004"/>
    <s v="ID004-MOVES III Ejecución de programas de inventivos ligados a la movilidad eléctrica"/>
    <s v="***4016**"/>
    <x v="1"/>
    <x v="1"/>
    <x v="5"/>
    <n v="7000"/>
    <s v="SENAO,GARCIA,MARIA TERESA"/>
  </r>
  <r>
    <x v="1"/>
    <x v="0"/>
    <s v="C01.I02.P03.S17"/>
    <x v="0"/>
    <s v="ID004"/>
    <s v="ID004-MOVES III Ejecución de programas de inventivos ligados a la movilidad eléctrica"/>
    <s v="***5446**"/>
    <x v="1"/>
    <x v="1"/>
    <x v="5"/>
    <n v="2500"/>
    <s v="SOROZABAL,NIETO,GORKA"/>
  </r>
  <r>
    <x v="1"/>
    <x v="0"/>
    <s v="C01.I02.P03.S17"/>
    <x v="0"/>
    <s v="ID004"/>
    <s v="ID004-MOVES III Ejecución de programas de inventivos ligados a la movilidad eléctrica"/>
    <s v="***7672**"/>
    <x v="1"/>
    <x v="1"/>
    <x v="5"/>
    <n v="4950"/>
    <s v="ESPINOSA,IZQUIERDO,ROBERTO"/>
  </r>
  <r>
    <x v="1"/>
    <x v="0"/>
    <s v="C01.I02.P03.S17"/>
    <x v="0"/>
    <s v="ID004"/>
    <s v="ID004-MOVES III Ejecución de programas de inventivos ligados a la movilidad eléctrica"/>
    <s v="***6848**"/>
    <x v="1"/>
    <x v="1"/>
    <x v="5"/>
    <n v="7000"/>
    <s v="PUEYO,GARCIA,MARTA"/>
  </r>
  <r>
    <x v="1"/>
    <x v="0"/>
    <s v="C01.I02.P03.S17"/>
    <x v="0"/>
    <s v="ID004"/>
    <s v="ID004-MOVES III Ejecución de programas de inventivos ligados a la movilidad eléctrica"/>
    <s v="***0912**"/>
    <x v="1"/>
    <x v="1"/>
    <x v="5"/>
    <n v="7700"/>
    <s v="MURO,PEREZ,FERNANDO"/>
  </r>
  <r>
    <x v="1"/>
    <x v="0"/>
    <s v="C01.I02.P03.S17"/>
    <x v="0"/>
    <s v="ID004"/>
    <s v="ID004-MOVES III Ejecución de programas de inventivos ligados a la movilidad eléctrica"/>
    <s v="***1551**"/>
    <x v="1"/>
    <x v="1"/>
    <x v="5"/>
    <n v="4500"/>
    <s v="SAINZ,GOÑI,JAIME"/>
  </r>
  <r>
    <x v="1"/>
    <x v="0"/>
    <s v="C01.I02.P03.S17"/>
    <x v="0"/>
    <s v="ID004"/>
    <s v="ID004-MOVES III Ejecución de programas de inventivos ligados a la movilidad eléctrica"/>
    <s v="***4544**"/>
    <x v="1"/>
    <x v="1"/>
    <x v="5"/>
    <n v="4500"/>
    <s v="DOMINGUEZ,MADRUGA,ISIDRO"/>
  </r>
  <r>
    <x v="1"/>
    <x v="0"/>
    <s v="C01.I02.P03.S17"/>
    <x v="0"/>
    <s v="ID004"/>
    <s v="ID004-MOVES III Ejecución de programas de inventivos ligados a la movilidad eléctrica"/>
    <s v="***9949**"/>
    <x v="1"/>
    <x v="1"/>
    <x v="5"/>
    <n v="4500"/>
    <s v="AYESA,SAN MARTIN,JOSE FERMIN"/>
  </r>
  <r>
    <x v="1"/>
    <x v="0"/>
    <s v="C01.I02.P03.S17"/>
    <x v="0"/>
    <s v="ID004"/>
    <s v="ID004-MOVES III Ejecución de programas de inventivos ligados a la movilidad eléctrica"/>
    <s v="***5206**"/>
    <x v="1"/>
    <x v="1"/>
    <x v="5"/>
    <n v="4500"/>
    <s v="RICO,AZAGRA,JOSE LUIS"/>
  </r>
  <r>
    <x v="1"/>
    <x v="0"/>
    <s v="C01.I02.P03.S17"/>
    <x v="0"/>
    <s v="ID004"/>
    <s v="ID004-MOVES III Ejecución de programas de inventivos ligados a la movilidad eléctrica"/>
    <s v="***3360**"/>
    <x v="1"/>
    <x v="1"/>
    <x v="5"/>
    <n v="4500"/>
    <s v="BLASCO,CABELLO,DAVID"/>
  </r>
  <r>
    <x v="1"/>
    <x v="0"/>
    <s v="C01.I02.P03.S17"/>
    <x v="0"/>
    <s v="ID004"/>
    <s v="ID004-MOVES III Ejecución de programas de inventivos ligados a la movilidad eléctrica"/>
    <s v="***4984**"/>
    <x v="1"/>
    <x v="1"/>
    <x v="5"/>
    <n v="7000"/>
    <s v="LARREA,VILLANUEVA,NEREA"/>
  </r>
  <r>
    <x v="1"/>
    <x v="0"/>
    <s v="C01.I02.P03.S17"/>
    <x v="0"/>
    <s v="ID004"/>
    <s v="ID004-MOVES III Ejecución de programas de inventivos ligados a la movilidad eléctrica"/>
    <s v="***0379**"/>
    <x v="1"/>
    <x v="1"/>
    <x v="5"/>
    <n v="4950"/>
    <s v="GARCIA,BELLO,ROBERTO"/>
  </r>
  <r>
    <x v="1"/>
    <x v="0"/>
    <s v="C01.I02.P03.S17"/>
    <x v="0"/>
    <s v="ID004"/>
    <s v="ID004-MOVES III Ejecución de programas de inventivos ligados a la movilidad eléctrica"/>
    <s v="***1886**"/>
    <x v="1"/>
    <x v="1"/>
    <x v="5"/>
    <n v="7000"/>
    <s v="MAULEON,GOÑI,MARIA ISABEL"/>
  </r>
  <r>
    <x v="1"/>
    <x v="0"/>
    <s v="C01.I02.P03.S17"/>
    <x v="0"/>
    <s v="ID004"/>
    <s v="ID004-MOVES III Ejecución de programas de inventivos ligados a la movilidad eléctrica"/>
    <s v="***2568**"/>
    <x v="1"/>
    <x v="1"/>
    <x v="5"/>
    <n v="7700"/>
    <s v="ELORZ,ZAZPE,FERNANDO"/>
  </r>
  <r>
    <x v="1"/>
    <x v="0"/>
    <s v="C01.I02.P03.S17"/>
    <x v="0"/>
    <s v="ID004"/>
    <s v="ID004-MOVES III Ejecución de programas de inventivos ligados a la movilidad eléctrica"/>
    <s v="***0768**"/>
    <x v="1"/>
    <x v="1"/>
    <x v="5"/>
    <n v="4500"/>
    <s v="GALAN,GARCIA,JUAN PABLO"/>
  </r>
  <r>
    <x v="1"/>
    <x v="0"/>
    <s v="C01.I02.P03.S17"/>
    <x v="0"/>
    <s v="ID004"/>
    <s v="ID004-MOVES III Ejecución de programas de inventivos ligados a la movilidad eléctrica"/>
    <s v="***9860**"/>
    <x v="1"/>
    <x v="1"/>
    <x v="5"/>
    <n v="4500"/>
    <s v="CAPARROS,JIMENEZ,MARIO"/>
  </r>
  <r>
    <x v="1"/>
    <x v="0"/>
    <s v="C01.I02.P03.S17"/>
    <x v="0"/>
    <s v="ID004"/>
    <s v="ID004-MOVES III Ejecución de programas de inventivos ligados a la movilidad eléctrica"/>
    <s v="***2276**"/>
    <x v="1"/>
    <x v="1"/>
    <x v="5"/>
    <n v="4500"/>
    <s v="ERREA,RODRIGUEZ,EDUARDO"/>
  </r>
  <r>
    <x v="1"/>
    <x v="0"/>
    <s v="C01.I02.P03.S17"/>
    <x v="0"/>
    <s v="ID004"/>
    <s v="ID004-MOVES III Ejecución de programas de inventivos ligados a la movilidad eléctrica"/>
    <s v="***1230**"/>
    <x v="1"/>
    <x v="1"/>
    <x v="5"/>
    <n v="4500"/>
    <s v="BASTERRA,BEROIZ,BEATRIZ"/>
  </r>
  <r>
    <x v="1"/>
    <x v="0"/>
    <s v="C01.I02.P03.S17"/>
    <x v="0"/>
    <s v="ID004"/>
    <s v="ID004-MOVES III Ejecución de programas de inventivos ligados a la movilidad eléctrica"/>
    <s v="***4704**"/>
    <x v="1"/>
    <x v="1"/>
    <x v="5"/>
    <n v="4500"/>
    <s v="DIAZ,JIMENEZ,CRISTINA"/>
  </r>
  <r>
    <x v="1"/>
    <x v="0"/>
    <s v="C01.I02.P03.S17"/>
    <x v="0"/>
    <s v="ID004"/>
    <s v="ID004-MOVES III Ejecución de programas de inventivos ligados a la movilidad eléctrica"/>
    <s v="***0014**"/>
    <x v="1"/>
    <x v="1"/>
    <x v="5"/>
    <n v="7700"/>
    <s v="FAGOAGA,LEIZA,JULEN"/>
  </r>
  <r>
    <x v="1"/>
    <x v="0"/>
    <s v="C01.I02.P03.S17"/>
    <x v="0"/>
    <s v="ID004"/>
    <s v="ID004-MOVES III Ejecución de programas de inventivos ligados a la movilidad eléctrica"/>
    <s v="***9865**"/>
    <x v="1"/>
    <x v="1"/>
    <x v="5"/>
    <n v="7000"/>
    <s v="MUGICA,GIMENEZ,SUSANA"/>
  </r>
  <r>
    <x v="1"/>
    <x v="0"/>
    <s v="C01.I02.P03.S17"/>
    <x v="0"/>
    <s v="ID004"/>
    <s v="ID004-MOVES III Ejecución de programas de inventivos ligados a la movilidad eléctrica"/>
    <s v="***9340**"/>
    <x v="1"/>
    <x v="1"/>
    <x v="5"/>
    <n v="4500"/>
    <s v="GOÑI,BERRUEZO,SUSANA"/>
  </r>
  <r>
    <x v="1"/>
    <x v="0"/>
    <s v="C01.I02.P03.S17"/>
    <x v="0"/>
    <s v="ID004"/>
    <s v="ID004-MOVES III Ejecución de programas de inventivos ligados a la movilidad eléctrica"/>
    <s v="***3011**"/>
    <x v="1"/>
    <x v="1"/>
    <x v="5"/>
    <n v="4500"/>
    <s v="PASCUAL,VIDAURRE,RICARDO"/>
  </r>
  <r>
    <x v="1"/>
    <x v="0"/>
    <s v="C01.I02.P03.S17"/>
    <x v="0"/>
    <s v="ID004"/>
    <s v="ID004-MOVES III Ejecución de programas de inventivos ligados a la movilidad eléctrica"/>
    <s v="***6790**"/>
    <x v="1"/>
    <x v="1"/>
    <x v="5"/>
    <n v="4500"/>
    <s v="VIU,BETES,IGNACIO"/>
  </r>
  <r>
    <x v="1"/>
    <x v="0"/>
    <s v="C01.I02.P03.S17"/>
    <x v="0"/>
    <s v="ID004"/>
    <s v="ID004-MOVES III Ejecución de programas de inventivos ligados a la movilidad eléctrica"/>
    <s v="***0292**"/>
    <x v="1"/>
    <x v="1"/>
    <x v="5"/>
    <n v="7700"/>
    <s v="REMARTINEZ,OCHOA,VERONICA"/>
  </r>
  <r>
    <x v="1"/>
    <x v="0"/>
    <s v="C01.I02.P03.S17"/>
    <x v="0"/>
    <s v="ID004"/>
    <s v="ID004-MOVES III Ejecución de programas de inventivos ligados a la movilidad eléctrica"/>
    <s v="***4853**"/>
    <x v="1"/>
    <x v="1"/>
    <x v="5"/>
    <n v="4500"/>
    <s v="CALVO,SANZ,MIRIAM VERONICA"/>
  </r>
  <r>
    <x v="1"/>
    <x v="0"/>
    <s v="C01.I02.P03.S17"/>
    <x v="0"/>
    <s v="ID004"/>
    <s v="ID004-MOVES III Ejecución de programas de inventivos ligados a la movilidad eléctrica"/>
    <s v="***1545**"/>
    <x v="1"/>
    <x v="1"/>
    <x v="5"/>
    <n v="4500"/>
    <s v="ARRASATE,MURUGARREN,EDUARDO"/>
  </r>
  <r>
    <x v="1"/>
    <x v="0"/>
    <s v="C01.I02.P03.S17"/>
    <x v="0"/>
    <s v="ID004"/>
    <s v="ID004-MOVES III Ejecución de programas de inventivos ligados a la movilidad eléctrica"/>
    <s v="***3531**"/>
    <x v="1"/>
    <x v="1"/>
    <x v="5"/>
    <n v="4500"/>
    <s v="DOVAL,AGUILERA,JOSE JULIAN"/>
  </r>
  <r>
    <x v="1"/>
    <x v="0"/>
    <s v="C01.I02.P03.S17"/>
    <x v="0"/>
    <s v="ID004"/>
    <s v="ID004-MOVES III Ejecución de programas de inventivos ligados a la movilidad eléctrica"/>
    <s v="***6014**"/>
    <x v="1"/>
    <x v="1"/>
    <x v="5"/>
    <n v="4500"/>
    <s v="BALENTZIA,ETXEBARRIA,AMAIA"/>
  </r>
  <r>
    <x v="1"/>
    <x v="0"/>
    <s v="C01.I02.P03.S17"/>
    <x v="0"/>
    <s v="ID004"/>
    <s v="ID004-MOVES III Ejecución de programas de inventivos ligados a la movilidad eléctrica"/>
    <s v="***4000**"/>
    <x v="1"/>
    <x v="1"/>
    <x v="5"/>
    <n v="4950"/>
    <s v="BEORLEGUI,TEJADA,DAVID"/>
  </r>
  <r>
    <x v="1"/>
    <x v="0"/>
    <s v="C01.I02.P03.S17"/>
    <x v="0"/>
    <s v="ID004"/>
    <s v="ID004-MOVES III Ejecución de programas de inventivos ligados a la movilidad eléctrica"/>
    <s v="***4402**"/>
    <x v="1"/>
    <x v="1"/>
    <x v="5"/>
    <n v="1100"/>
    <s v="ENERIZ,SALVATIERRA,MARIA EUGENIA"/>
  </r>
  <r>
    <x v="1"/>
    <x v="0"/>
    <s v="C01.I02.P03.S17"/>
    <x v="0"/>
    <s v="ID004"/>
    <s v="ID004-MOVES III Ejecución de programas de inventivos ligados a la movilidad eléctrica"/>
    <s v="***7349**"/>
    <x v="1"/>
    <x v="1"/>
    <x v="5"/>
    <n v="4500"/>
    <s v="MARTINEZ,NAVARRO,JAVIER"/>
  </r>
  <r>
    <x v="1"/>
    <x v="0"/>
    <s v="C01.I02.P03.S17"/>
    <x v="0"/>
    <s v="ID004"/>
    <s v="ID004-MOVES III Ejecución de programas de inventivos ligados a la movilidad eléctrica"/>
    <s v="***2429**"/>
    <x v="1"/>
    <x v="1"/>
    <x v="5"/>
    <n v="4500"/>
    <s v="SAN JUAN,BERASTEGUI,PEDRO JOSE"/>
  </r>
  <r>
    <x v="1"/>
    <x v="0"/>
    <s v="C01.I02.P03.S17"/>
    <x v="0"/>
    <s v="ID004"/>
    <s v="ID004-MOVES III Ejecución de programas de inventivos ligados a la movilidad eléctrica"/>
    <s v="***2313**"/>
    <x v="1"/>
    <x v="1"/>
    <x v="5"/>
    <n v="4950"/>
    <s v="ARGERICH,LAPUERTA,IGNACIO"/>
  </r>
  <r>
    <x v="1"/>
    <x v="0"/>
    <s v="C01.I02.P03.S17"/>
    <x v="0"/>
    <s v="ID004"/>
    <s v="ID004-MOVES III Ejecución de programas de inventivos ligados a la movilidad eléctrica"/>
    <s v="***9320**"/>
    <x v="1"/>
    <x v="1"/>
    <x v="5"/>
    <n v="4950"/>
    <s v="RODRIGUEZ,MARZABAL,JON"/>
  </r>
  <r>
    <x v="1"/>
    <x v="0"/>
    <s v="C01.I02.P03.S17"/>
    <x v="0"/>
    <s v="ID004"/>
    <s v="ID004-MOVES III Ejecución de programas de inventivos ligados a la movilidad eléctrica"/>
    <s v="***0991**"/>
    <x v="1"/>
    <x v="1"/>
    <x v="5"/>
    <n v="7000"/>
    <s v="GORRICHO,CELAYA,MIGUEL ANGEL"/>
  </r>
  <r>
    <x v="1"/>
    <x v="0"/>
    <s v="C01.I02.P03.S17"/>
    <x v="0"/>
    <s v="ID004"/>
    <s v="ID004-MOVES III Ejecución de programas de inventivos ligados a la movilidad eléctrica"/>
    <s v="***4396**"/>
    <x v="1"/>
    <x v="1"/>
    <x v="5"/>
    <n v="4500"/>
    <s v="CIERVIDE,OJER,GONZALO"/>
  </r>
  <r>
    <x v="1"/>
    <x v="0"/>
    <s v="C01.I02.P03.S17"/>
    <x v="0"/>
    <s v="ID004"/>
    <s v="ID004-MOVES III Ejecución de programas de inventivos ligados a la movilidad eléctrica"/>
    <s v="***9853**"/>
    <x v="1"/>
    <x v="1"/>
    <x v="5"/>
    <n v="1100"/>
    <s v="GARCIA,PEREZ-MUNIAIN,JORGE"/>
  </r>
  <r>
    <x v="1"/>
    <x v="0"/>
    <s v="C01.I02.P03.S17"/>
    <x v="0"/>
    <s v="ID004"/>
    <s v="ID004-MOVES III Ejecución de programas de inventivos ligados a la movilidad eléctrica"/>
    <s v="***7692**"/>
    <x v="1"/>
    <x v="1"/>
    <x v="5"/>
    <n v="4950"/>
    <s v="SERRANO,VILLAFRANCA,ESTHER"/>
  </r>
  <r>
    <x v="1"/>
    <x v="0"/>
    <s v="C01.I02.P03.S17"/>
    <x v="0"/>
    <s v="ID004"/>
    <s v="ID004-MOVES III Ejecución de programas de inventivos ligados a la movilidad eléctrica"/>
    <s v="***3912**"/>
    <x v="1"/>
    <x v="1"/>
    <x v="5"/>
    <n v="7000"/>
    <s v="ARAIZ,GARDE,ARANTXA"/>
  </r>
  <r>
    <x v="1"/>
    <x v="0"/>
    <s v="C01.I02.P03.S17"/>
    <x v="0"/>
    <s v="ID004"/>
    <s v="ID004-MOVES III Ejecución de programas de inventivos ligados a la movilidad eléctrica"/>
    <s v="***2222**"/>
    <x v="1"/>
    <x v="1"/>
    <x v="5"/>
    <n v="7700"/>
    <s v="HERNANDEZ,LEON,MARIA DEL PILAR"/>
  </r>
  <r>
    <x v="1"/>
    <x v="0"/>
    <s v="C01.I02.P03.S17"/>
    <x v="0"/>
    <s v="ID004"/>
    <s v="ID004-MOVES III Ejecución de programas de inventivos ligados a la movilidad eléctrica"/>
    <s v="***8663**"/>
    <x v="1"/>
    <x v="1"/>
    <x v="5"/>
    <n v="4950"/>
    <s v="MAYO,ARTAZCOZ,REBECA"/>
  </r>
  <r>
    <x v="1"/>
    <x v="0"/>
    <s v="C01.I02.P03.S17"/>
    <x v="0"/>
    <s v="ID004"/>
    <s v="ID004-MOVES III Ejecución de programas de inventivos ligados a la movilidad eléctrica"/>
    <s v="***9778**"/>
    <x v="1"/>
    <x v="1"/>
    <x v="5"/>
    <n v="7700"/>
    <s v="LAYANA,ECHEZURI,EDUARDO"/>
  </r>
  <r>
    <x v="1"/>
    <x v="0"/>
    <s v="C01.I02.P03.S17"/>
    <x v="0"/>
    <s v="ID004"/>
    <s v="ID004-MOVES III Ejecución de programas de inventivos ligados a la movilidad eléctrica"/>
    <s v="***1784**"/>
    <x v="1"/>
    <x v="1"/>
    <x v="5"/>
    <n v="4500"/>
    <s v="BEROIZ,BEORLEGUI,ANA ISABEL"/>
  </r>
  <r>
    <x v="1"/>
    <x v="0"/>
    <s v="C01.I02.P03.S17"/>
    <x v="0"/>
    <s v="ID004"/>
    <s v="ID004-MOVES III Ejecución de programas de inventivos ligados a la movilidad eléctrica"/>
    <s v="***0058**"/>
    <x v="1"/>
    <x v="1"/>
    <x v="5"/>
    <n v="4500"/>
    <s v="EZQUERRO,LARRALDE,CARMEN"/>
  </r>
  <r>
    <x v="1"/>
    <x v="0"/>
    <s v="C01.I02.P03.S17"/>
    <x v="0"/>
    <s v="ID004"/>
    <s v="ID004-MOVES III Ejecución de programas de inventivos ligados a la movilidad eléctrica"/>
    <s v="***4648**"/>
    <x v="1"/>
    <x v="1"/>
    <x v="5"/>
    <n v="4950"/>
    <s v="JASO,JIMENEZ,MIGUEL ANGEL"/>
  </r>
  <r>
    <x v="1"/>
    <x v="0"/>
    <s v="C01.I02.P03.S17"/>
    <x v="0"/>
    <s v="ID004"/>
    <s v="ID004-MOVES III Ejecución de programas de inventivos ligados a la movilidad eléctrica"/>
    <s v="***4125**"/>
    <x v="1"/>
    <x v="1"/>
    <x v="5"/>
    <n v="4500"/>
    <s v="LERGA,VALENCIA,IOSU"/>
  </r>
  <r>
    <x v="1"/>
    <x v="0"/>
    <s v="C01.I02.P03.S17"/>
    <x v="0"/>
    <s v="ID004"/>
    <s v="ID004-MOVES III Ejecución de programas de inventivos ligados a la movilidad eléctrica"/>
    <s v="***3750**"/>
    <x v="1"/>
    <x v="1"/>
    <x v="5"/>
    <n v="4950"/>
    <s v="RUIZ,BERDUN,MARIA PILAR"/>
  </r>
  <r>
    <x v="1"/>
    <x v="0"/>
    <s v="C01.I02.P03.S17"/>
    <x v="0"/>
    <s v="ID004"/>
    <s v="ID004-MOVES III Ejecución de programas de inventivos ligados a la movilidad eléctrica"/>
    <s v="***4811**"/>
    <x v="1"/>
    <x v="1"/>
    <x v="5"/>
    <n v="5000"/>
    <s v="VELEZ,ROBLES,ANDRES FERNANDO"/>
  </r>
  <r>
    <x v="1"/>
    <x v="0"/>
    <s v="C01.I02.P03.S17"/>
    <x v="0"/>
    <s v="ID004"/>
    <s v="ID004-MOVES III Ejecución de programas de inventivos ligados a la movilidad eléctrica"/>
    <s v="***0544**"/>
    <x v="1"/>
    <x v="1"/>
    <x v="5"/>
    <n v="2500"/>
    <s v="LACASA,ARREGUI,JOSE IGNACIO"/>
  </r>
  <r>
    <x v="1"/>
    <x v="0"/>
    <s v="C01.I02.P03.S17"/>
    <x v="0"/>
    <s v="ID004"/>
    <s v="ID004-MOVES III Ejecución de programas de inventivos ligados a la movilidad eléctrica"/>
    <s v="***1040**"/>
    <x v="1"/>
    <x v="1"/>
    <x v="5"/>
    <n v="1179.69"/>
    <s v="ALGUERO,CHIVITE,EDEN"/>
  </r>
  <r>
    <x v="1"/>
    <x v="0"/>
    <s v="C01.I02.P03.S17"/>
    <x v="0"/>
    <s v="ID004"/>
    <s v="ID004-MOVES III Ejecución de programas de inventivos ligados a la movilidad eléctrica"/>
    <s v="***4772**"/>
    <x v="1"/>
    <x v="1"/>
    <x v="5"/>
    <n v="4500"/>
    <s v="PINA,GARCIA,EDUARDO"/>
  </r>
  <r>
    <x v="1"/>
    <x v="0"/>
    <s v="C01.I02.P03.S17"/>
    <x v="0"/>
    <s v="ID004"/>
    <s v="ID004-MOVES III Ejecución de programas de inventivos ligados a la movilidad eléctrica"/>
    <s v="***5127**"/>
    <x v="1"/>
    <x v="1"/>
    <x v="5"/>
    <n v="7700"/>
    <s v="BURUSCO,JUANDEABURRE,MIGUEL JAVIER"/>
  </r>
  <r>
    <x v="1"/>
    <x v="0"/>
    <s v="C01.I02.P03.S17"/>
    <x v="0"/>
    <s v="ID004"/>
    <s v="ID004-MOVES III Ejecución de programas de inventivos ligados a la movilidad eléctrica"/>
    <s v="***3295**"/>
    <x v="1"/>
    <x v="1"/>
    <x v="5"/>
    <n v="4500"/>
    <s v="ANDIA,VICIANO,SANTIAGO"/>
  </r>
  <r>
    <x v="1"/>
    <x v="0"/>
    <s v="C01.I02.P03.S17"/>
    <x v="0"/>
    <s v="ID004"/>
    <s v="ID004-MOVES III Ejecución de programas de inventivos ligados a la movilidad eléctrica"/>
    <s v="***2668**"/>
    <x v="1"/>
    <x v="1"/>
    <x v="5"/>
    <n v="4500"/>
    <s v="IGLESIAS,JUANENA,IGNACIO"/>
  </r>
  <r>
    <x v="1"/>
    <x v="0"/>
    <s v="C01.I02.P03.S17"/>
    <x v="0"/>
    <s v="ID004"/>
    <s v="ID004-MOVES III Ejecución de programas de inventivos ligados a la movilidad eléctrica"/>
    <s v="***0625**"/>
    <x v="1"/>
    <x v="1"/>
    <x v="5"/>
    <n v="4500"/>
    <s v="CISNEROS,BERNAD,MARIA REYES"/>
  </r>
  <r>
    <x v="1"/>
    <x v="0"/>
    <s v="C01.I02.P03.S17"/>
    <x v="0"/>
    <s v="ID004"/>
    <s v="ID004-MOVES III Ejecución de programas de inventivos ligados a la movilidad eléctrica"/>
    <s v="***8332**"/>
    <x v="1"/>
    <x v="1"/>
    <x v="5"/>
    <n v="4500"/>
    <s v="ESPARZA,ARBELOA,ION"/>
  </r>
  <r>
    <x v="1"/>
    <x v="0"/>
    <s v="C01.I02.P03.S17"/>
    <x v="0"/>
    <s v="ID004"/>
    <s v="ID004-MOVES III Ejecución de programas de inventivos ligados a la movilidad eléctrica"/>
    <s v="***6142**"/>
    <x v="1"/>
    <x v="1"/>
    <x v="5"/>
    <n v="4500"/>
    <s v="MARTINEZ,BERASTEGUI,JOSE ANTONIO"/>
  </r>
  <r>
    <x v="1"/>
    <x v="0"/>
    <s v="C01.I02.P03.S17"/>
    <x v="0"/>
    <s v="ID004"/>
    <s v="ID004-MOVES III Ejecución de programas de inventivos ligados a la movilidad eléctrica"/>
    <s v="***9231**"/>
    <x v="1"/>
    <x v="1"/>
    <x v="5"/>
    <n v="4950"/>
    <s v="AGORRETA,ARZOZ,MARIA"/>
  </r>
  <r>
    <x v="1"/>
    <x v="0"/>
    <s v="C01.I02.P03.S17"/>
    <x v="0"/>
    <s v="ID004"/>
    <s v="ID004-MOVES III Ejecución de programas de inventivos ligados a la movilidad eléctrica"/>
    <s v="***4172**"/>
    <x v="1"/>
    <x v="1"/>
    <x v="5"/>
    <n v="1100"/>
    <s v="MARTINEZ,PASTOR,OSCAR"/>
  </r>
  <r>
    <x v="1"/>
    <x v="0"/>
    <s v="C01.I02.P03.S17"/>
    <x v="0"/>
    <s v="ID004"/>
    <s v="ID004-MOVES III Ejecución de programas de inventivos ligados a la movilidad eléctrica"/>
    <s v="***1654**"/>
    <x v="1"/>
    <x v="1"/>
    <x v="5"/>
    <n v="7700"/>
    <s v="URTASUN,BIDONDO,RAKEL"/>
  </r>
  <r>
    <x v="1"/>
    <x v="0"/>
    <s v="C01.I02.P03.S17"/>
    <x v="0"/>
    <s v="ID004"/>
    <s v="ID004-MOVES III Ejecución de programas de inventivos ligados a la movilidad eléctrica"/>
    <s v="***3327**"/>
    <x v="1"/>
    <x v="1"/>
    <x v="5"/>
    <n v="4500"/>
    <s v="MARTINEZ,MARIÑELARENA,ROBERTO"/>
  </r>
  <r>
    <x v="1"/>
    <x v="0"/>
    <s v="C01.I02.P03.S17"/>
    <x v="0"/>
    <s v="ID004"/>
    <s v="ID004-MOVES III Ejecución de programas de inventivos ligados a la movilidad eléctrica"/>
    <s v="***5353**"/>
    <x v="1"/>
    <x v="1"/>
    <x v="5"/>
    <n v="4950"/>
    <s v="GARCIA,SANCHEZ,MARIA PILAR"/>
  </r>
  <r>
    <x v="1"/>
    <x v="0"/>
    <s v="C01.I02.P03.S17"/>
    <x v="0"/>
    <s v="ID004"/>
    <s v="ID004-MOVES III Ejecución de programas de inventivos ligados a la movilidad eléctrica"/>
    <s v="***2901**"/>
    <x v="1"/>
    <x v="1"/>
    <x v="5"/>
    <n v="1310.6400000000001"/>
    <s v="TORRES,LIZASOAIN,RUBEN"/>
  </r>
  <r>
    <x v="1"/>
    <x v="0"/>
    <s v="C01.I02.P03.S17"/>
    <x v="0"/>
    <s v="ID004"/>
    <s v="ID004-MOVES III Ejecución de programas de inventivos ligados a la movilidad eléctrica"/>
    <s v="***0965**"/>
    <x v="1"/>
    <x v="1"/>
    <x v="5"/>
    <n v="7000"/>
    <s v="IRAIZOZ,APEZTEGUIA,MARIA BELEN"/>
  </r>
  <r>
    <x v="1"/>
    <x v="0"/>
    <s v="C01.I02.P03.S17"/>
    <x v="0"/>
    <s v="ID004"/>
    <s v="ID004-MOVES III Ejecución de programas de inventivos ligados a la movilidad eléctrica"/>
    <s v="***2434**"/>
    <x v="1"/>
    <x v="1"/>
    <x v="5"/>
    <n v="4500"/>
    <s v="ELIZALDE,ELIZALDE,MIGUEL"/>
  </r>
  <r>
    <x v="1"/>
    <x v="0"/>
    <s v="C01.I02.P03.S17"/>
    <x v="0"/>
    <s v="ID004"/>
    <s v="ID004-MOVES III Ejecución de programas de inventivos ligados a la movilidad eléctrica"/>
    <s v="***0173**"/>
    <x v="1"/>
    <x v="1"/>
    <x v="5"/>
    <n v="7000"/>
    <s v="LOPEZ,URRA,ISMAEL"/>
  </r>
  <r>
    <x v="1"/>
    <x v="0"/>
    <s v="C01.I02.P03.S17"/>
    <x v="0"/>
    <s v="ID004"/>
    <s v="ID004-MOVES III Ejecución de programas de inventivos ligados a la movilidad eléctrica"/>
    <s v="***0768**"/>
    <x v="1"/>
    <x v="1"/>
    <x v="5"/>
    <n v="1180.04"/>
    <s v="GALAN,GARCIA,JUAN PABLO"/>
  </r>
  <r>
    <x v="1"/>
    <x v="0"/>
    <s v="C01.I02.P03.S17"/>
    <x v="0"/>
    <s v="ID004"/>
    <s v="ID004-MOVES III Ejecución de programas de inventivos ligados a la movilidad eléctrica"/>
    <s v="***4360**"/>
    <x v="1"/>
    <x v="1"/>
    <x v="5"/>
    <n v="7700"/>
    <s v="BORREGA,PALOMO,ANGEL"/>
  </r>
  <r>
    <x v="1"/>
    <x v="0"/>
    <s v="C01.I02.P03.S17"/>
    <x v="0"/>
    <s v="ID004"/>
    <s v="ID004-MOVES III Ejecución de programas de inventivos ligados a la movilidad eléctrica"/>
    <s v="***4478**"/>
    <x v="1"/>
    <x v="1"/>
    <x v="5"/>
    <n v="1672.47"/>
    <s v="SAN MIGUEL,ALZORRIZ,UNAI"/>
  </r>
  <r>
    <x v="1"/>
    <x v="0"/>
    <s v="C01.I02.P03.S17"/>
    <x v="0"/>
    <s v="ID004"/>
    <s v="ID004-MOVES III Ejecución de programas de inventivos ligados a la movilidad eléctrica"/>
    <s v="***4995**"/>
    <x v="1"/>
    <x v="1"/>
    <x v="5"/>
    <n v="4500"/>
    <s v="ELCUAZ,MUÑOZ,MARCOS"/>
  </r>
  <r>
    <x v="1"/>
    <x v="0"/>
    <s v="C01.I02.P03.S17"/>
    <x v="0"/>
    <s v="ID004"/>
    <s v="ID004-MOVES III Ejecución de programas de inventivos ligados a la movilidad eléctrica"/>
    <s v="***0991**"/>
    <x v="1"/>
    <x v="1"/>
    <x v="5"/>
    <n v="1522.5"/>
    <s v="GORRICHO,CELAYA,MIGUEL ANGEL"/>
  </r>
  <r>
    <x v="1"/>
    <x v="0"/>
    <s v="C01.I02.P03.S17"/>
    <x v="0"/>
    <s v="ID004"/>
    <s v="ID004-MOVES III Ejecución de programas de inventivos ligados a la movilidad eléctrica"/>
    <s v="***3416**"/>
    <x v="1"/>
    <x v="1"/>
    <x v="5"/>
    <n v="7000"/>
    <s v="SENAR,BERGERA,IOSUNE"/>
  </r>
  <r>
    <x v="1"/>
    <x v="0"/>
    <s v="C01.I02.P03.S17"/>
    <x v="0"/>
    <s v="ID004"/>
    <s v="ID004-MOVES III Ejecución de programas de inventivos ligados a la movilidad eléctrica"/>
    <s v="***3013**"/>
    <x v="1"/>
    <x v="1"/>
    <x v="5"/>
    <n v="4500"/>
    <s v="GRIJALBA,BLANCO,MIGUEL ANGEL"/>
  </r>
  <r>
    <x v="1"/>
    <x v="0"/>
    <s v="C01.I02.P03.S17"/>
    <x v="0"/>
    <s v="ID004"/>
    <s v="ID004-MOVES III Ejecución de programas de inventivos ligados a la movilidad eléctrica"/>
    <s v="***9798**"/>
    <x v="1"/>
    <x v="1"/>
    <x v="5"/>
    <n v="2500"/>
    <s v="JIMENEZ,QUESADA,ANTONIO"/>
  </r>
  <r>
    <x v="1"/>
    <x v="0"/>
    <s v="C01.I02.P03.S17"/>
    <x v="0"/>
    <s v="ID004"/>
    <s v="ID004-MOVES III Ejecución de programas de inventivos ligados a la movilidad eléctrica"/>
    <s v="***9910**"/>
    <x v="1"/>
    <x v="1"/>
    <x v="5"/>
    <n v="4500"/>
    <s v="MAGAÑA,SIMON,JOSE MANUEL"/>
  </r>
  <r>
    <x v="1"/>
    <x v="0"/>
    <s v="C01.I02.P03.S17"/>
    <x v="0"/>
    <s v="ID004"/>
    <s v="ID004-MOVES III Ejecución de programas de inventivos ligados a la movilidad eléctrica"/>
    <s v="***4391**"/>
    <x v="1"/>
    <x v="1"/>
    <x v="5"/>
    <n v="7000"/>
    <s v="LUQUIN,ICHASO,LAURA"/>
  </r>
  <r>
    <x v="1"/>
    <x v="0"/>
    <s v="C01.I02.P03.S17"/>
    <x v="0"/>
    <s v="ID004"/>
    <s v="ID004-MOVES III Ejecución de programas de inventivos ligados a la movilidad eléctrica"/>
    <s v="***7684**"/>
    <x v="1"/>
    <x v="1"/>
    <x v="5"/>
    <n v="2500"/>
    <s v="AUNION,RODRIGUEZ,JUAN"/>
  </r>
  <r>
    <x v="1"/>
    <x v="0"/>
    <s v="C01.I02.P03.S17"/>
    <x v="0"/>
    <s v="ID004"/>
    <s v="ID004-MOVES III Ejecución de programas de inventivos ligados a la movilidad eléctrica"/>
    <s v="***2099**"/>
    <x v="1"/>
    <x v="1"/>
    <x v="5"/>
    <n v="5500"/>
    <s v="BAREA,SANCHEZ,GUADALUPE"/>
  </r>
  <r>
    <x v="1"/>
    <x v="0"/>
    <s v="C01.I02.P03.S17"/>
    <x v="0"/>
    <s v="ID004"/>
    <s v="ID004-MOVES III Ejecución de programas de inventivos ligados a la movilidad eléctrica"/>
    <s v="***0909**"/>
    <x v="1"/>
    <x v="1"/>
    <x v="5"/>
    <n v="4500"/>
    <s v="TAINTA,CUEZVA,IÑAKI"/>
  </r>
  <r>
    <x v="1"/>
    <x v="0"/>
    <s v="C01.I02.P03.S17"/>
    <x v="0"/>
    <s v="ID004"/>
    <s v="ID004-MOVES III Ejecución de programas de inventivos ligados a la movilidad eléctrica"/>
    <s v="***4662**"/>
    <x v="1"/>
    <x v="1"/>
    <x v="5"/>
    <n v="4950"/>
    <s v="GARDOKI,GALDOS,MIREN LUZIA"/>
  </r>
  <r>
    <x v="1"/>
    <x v="0"/>
    <s v="C01.I02.P03.S17"/>
    <x v="0"/>
    <s v="ID004"/>
    <s v="ID004-MOVES III Ejecución de programas de inventivos ligados a la movilidad eléctrica"/>
    <s v="***6514**"/>
    <x v="1"/>
    <x v="1"/>
    <x v="5"/>
    <n v="4500"/>
    <s v="TABERNA,MONZON,JUAN CARLOS"/>
  </r>
  <r>
    <x v="1"/>
    <x v="0"/>
    <s v="C01.I02.P03.S17"/>
    <x v="0"/>
    <s v="ID004"/>
    <s v="ID004-MOVES III Ejecución de programas de inventivos ligados a la movilidad eléctrica"/>
    <s v="***3812**"/>
    <x v="1"/>
    <x v="1"/>
    <x v="5"/>
    <n v="7000"/>
    <s v="ALZA,ROSALES,ANNE LORENZA"/>
  </r>
  <r>
    <x v="1"/>
    <x v="0"/>
    <s v="C01.I02.P03.S17"/>
    <x v="0"/>
    <s v="ID004"/>
    <s v="ID004-MOVES III Ejecución de programas de inventivos ligados a la movilidad eléctrica"/>
    <s v="***2959**"/>
    <x v="1"/>
    <x v="1"/>
    <x v="5"/>
    <n v="4500"/>
    <s v="SAN MARTIN,GARCIA,LUIS"/>
  </r>
  <r>
    <x v="1"/>
    <x v="0"/>
    <s v="C01.I02.P03.S17"/>
    <x v="0"/>
    <s v="ID004"/>
    <s v="ID004-MOVES III Ejecución de programas de inventivos ligados a la movilidad eléctrica"/>
    <s v="***3941**"/>
    <x v="1"/>
    <x v="1"/>
    <x v="5"/>
    <n v="5000"/>
    <s v="AZPIAZU,ASTIGARRAGA,JOSE ANTONIO"/>
  </r>
  <r>
    <x v="1"/>
    <x v="0"/>
    <s v="C01.I02.P03.S17"/>
    <x v="0"/>
    <s v="ID004"/>
    <s v="ID004-MOVES III Ejecución de programas de inventivos ligados a la movilidad eléctrica"/>
    <s v="***8993**"/>
    <x v="1"/>
    <x v="1"/>
    <x v="5"/>
    <n v="7700"/>
    <s v="TABAR,URRA,VIRGINIA"/>
  </r>
  <r>
    <x v="1"/>
    <x v="0"/>
    <s v="C01.I02.P03.S17"/>
    <x v="0"/>
    <s v="ID004"/>
    <s v="ID004-MOVES III Ejecución de programas de inventivos ligados a la movilidad eléctrica"/>
    <s v="***4784**"/>
    <x v="1"/>
    <x v="1"/>
    <x v="5"/>
    <n v="4500"/>
    <s v="LOPEZ,MORILLAS,ANDRES JAVIER"/>
  </r>
  <r>
    <x v="1"/>
    <x v="0"/>
    <s v="C01.I02.P03.S17"/>
    <x v="0"/>
    <s v="ID004"/>
    <s v="ID004-MOVES III Ejecución de programas de inventivos ligados a la movilidad eléctrica"/>
    <s v="***3967**"/>
    <x v="1"/>
    <x v="1"/>
    <x v="5"/>
    <n v="7700"/>
    <s v="GIL,AGUINAGA,ENRIQUE"/>
  </r>
  <r>
    <x v="1"/>
    <x v="0"/>
    <s v="C01.I02.P03.S17"/>
    <x v="0"/>
    <s v="ID004"/>
    <s v="ID004-MOVES III Ejecución de programas de inventivos ligados a la movilidad eléctrica"/>
    <s v="***0513**"/>
    <x v="1"/>
    <x v="1"/>
    <x v="5"/>
    <n v="1498.78"/>
    <s v="ECHEVERRIA,SANCHEZ,ERLANTZ"/>
  </r>
  <r>
    <x v="1"/>
    <x v="0"/>
    <s v="C01.I02.P03.S17"/>
    <x v="0"/>
    <s v="ID004"/>
    <s v="ID004-MOVES III Ejecución de programas de inventivos ligados a la movilidad eléctrica"/>
    <s v="***4751**"/>
    <x v="1"/>
    <x v="1"/>
    <x v="5"/>
    <n v="4500"/>
    <s v="SENAR,SOLIS,BLANCA REYES"/>
  </r>
  <r>
    <x v="1"/>
    <x v="0"/>
    <s v="C01.I02.P03.S17"/>
    <x v="0"/>
    <s v="ID004"/>
    <s v="ID004-MOVES III Ejecución de programas de inventivos ligados a la movilidad eléctrica"/>
    <s v="***3585**"/>
    <x v="1"/>
    <x v="1"/>
    <x v="5"/>
    <n v="4500"/>
    <s v="GARISOAIN,AROSTEGUI,OSCAR"/>
  </r>
  <r>
    <x v="1"/>
    <x v="0"/>
    <s v="C01.I02.P03.S17"/>
    <x v="0"/>
    <s v="ID004"/>
    <s v="ID004-MOVES III Ejecución de programas de inventivos ligados a la movilidad eléctrica"/>
    <s v="***2766**"/>
    <x v="1"/>
    <x v="1"/>
    <x v="5"/>
    <n v="4500"/>
    <s v="CARRERA,MURILLO,EDUARDO"/>
  </r>
  <r>
    <x v="1"/>
    <x v="0"/>
    <s v="C01.I02.P03.S17"/>
    <x v="0"/>
    <s v="ID004"/>
    <s v="ID004-MOVES III Ejecución de programas de inventivos ligados a la movilidad eléctrica"/>
    <s v="***4166**"/>
    <x v="1"/>
    <x v="1"/>
    <x v="5"/>
    <n v="4950"/>
    <s v="LAINEZ,PEREZ,FRANCISCO JAVIER"/>
  </r>
  <r>
    <x v="1"/>
    <x v="0"/>
    <s v="C01.I02.P03.S17"/>
    <x v="0"/>
    <s v="ID004"/>
    <s v="ID004-MOVES III Ejecución de programas de inventivos ligados a la movilidad eléctrica"/>
    <s v="***6534**"/>
    <x v="1"/>
    <x v="1"/>
    <x v="5"/>
    <n v="7700"/>
    <s v="SOLA,BERMEJO,LUIS MARIA"/>
  </r>
  <r>
    <x v="1"/>
    <x v="0"/>
    <s v="C01.I02.P03.S17"/>
    <x v="0"/>
    <s v="ID004"/>
    <s v="ID004-MOVES III Ejecución de programas de inventivos ligados a la movilidad eléctrica"/>
    <s v="***4522**"/>
    <x v="1"/>
    <x v="1"/>
    <x v="5"/>
    <n v="7700"/>
    <s v="SARASUA,FERNANDEZ,JOSE MARIA"/>
  </r>
  <r>
    <x v="1"/>
    <x v="0"/>
    <s v="C01.I02.P03.S17"/>
    <x v="0"/>
    <s v="ID004"/>
    <s v="ID004-MOVES III Ejecución de programas de inventivos ligados a la movilidad eléctrica"/>
    <s v="***3790**"/>
    <x v="1"/>
    <x v="1"/>
    <x v="5"/>
    <n v="4950"/>
    <s v="VALENCIA,OJER,JOSU"/>
  </r>
  <r>
    <x v="1"/>
    <x v="0"/>
    <s v="C01.I02.P03.S17"/>
    <x v="0"/>
    <s v="ID004"/>
    <s v="ID004-MOVES III Ejecución de programas de inventivos ligados a la movilidad eléctrica"/>
    <s v="***1501**"/>
    <x v="1"/>
    <x v="1"/>
    <x v="5"/>
    <n v="7000"/>
    <s v="LIZARRAGA,OROQUIETA,ASIER"/>
  </r>
  <r>
    <x v="1"/>
    <x v="0"/>
    <s v="C01.I02.P03.S17"/>
    <x v="0"/>
    <s v="ID004"/>
    <s v="ID004-MOVES III Ejecución de programas de inventivos ligados a la movilidad eléctrica"/>
    <s v="***8760**"/>
    <x v="1"/>
    <x v="1"/>
    <x v="5"/>
    <n v="2500"/>
    <s v="SANCHEZ,JIMENEZ,JUAN CARLOS"/>
  </r>
  <r>
    <x v="1"/>
    <x v="0"/>
    <s v="C01.I02.P03.S17"/>
    <x v="0"/>
    <s v="ID004"/>
    <s v="ID004-MOVES III Ejecución de programas de inventivos ligados a la movilidad eléctrica"/>
    <s v="***4455**"/>
    <x v="1"/>
    <x v="1"/>
    <x v="5"/>
    <n v="5500"/>
    <s v="IRISARRI,ARRICIBITA,ANA BELEN"/>
  </r>
  <r>
    <x v="1"/>
    <x v="0"/>
    <s v="C01.I02.P03.S17"/>
    <x v="0"/>
    <s v="ID004"/>
    <s v="ID004-MOVES III Ejecución de programas de inventivos ligados a la movilidad eléctrica"/>
    <s v="***2785**"/>
    <x v="1"/>
    <x v="1"/>
    <x v="5"/>
    <n v="4950"/>
    <s v="GARRALDA,ANDUEZA,MARTA"/>
  </r>
  <r>
    <x v="1"/>
    <x v="0"/>
    <s v="C01.I02.P03.S17"/>
    <x v="0"/>
    <s v="ID004"/>
    <s v="ID004-MOVES III Ejecución de programas de inventivos ligados a la movilidad eléctrica"/>
    <s v="***7959**"/>
    <x v="1"/>
    <x v="1"/>
    <x v="5"/>
    <n v="4500"/>
    <s v="VARELA,VERA,VICTOR JONATHAN"/>
  </r>
  <r>
    <x v="1"/>
    <x v="0"/>
    <s v="C01.I02.P03.S17"/>
    <x v="0"/>
    <s v="ID004"/>
    <s v="ID004-MOVES III Ejecución de programas de inventivos ligados a la movilidad eléctrica"/>
    <s v="***6014**"/>
    <x v="1"/>
    <x v="1"/>
    <x v="5"/>
    <n v="1518.54"/>
    <s v="BALENTZIA,ETXEBARRIA,AMAIA"/>
  </r>
  <r>
    <x v="1"/>
    <x v="0"/>
    <s v="C01.I02.P03.S17"/>
    <x v="0"/>
    <s v="ID004"/>
    <s v="ID004-MOVES III Ejecución de programas de inventivos ligados a la movilidad eléctrica"/>
    <s v="***7944**"/>
    <x v="1"/>
    <x v="1"/>
    <x v="5"/>
    <n v="4500"/>
    <s v="VARONA,FELICIATE,ANA BELEN"/>
  </r>
  <r>
    <x v="1"/>
    <x v="0"/>
    <s v="C01.I02.P03.S17"/>
    <x v="0"/>
    <s v="ID004"/>
    <s v="ID004-MOVES III Ejecución de programas de inventivos ligados a la movilidad eléctrica"/>
    <s v="***2271**"/>
    <x v="1"/>
    <x v="1"/>
    <x v="5"/>
    <n v="4500"/>
    <s v="SENOSIAIN,DIEZ,JOSE"/>
  </r>
  <r>
    <x v="1"/>
    <x v="0"/>
    <s v="C01.I02.P03.S17"/>
    <x v="0"/>
    <s v="ID004"/>
    <s v="ID004-MOVES III Ejecución de programas de inventivos ligados a la movilidad eléctrica"/>
    <s v="***1439**"/>
    <x v="1"/>
    <x v="1"/>
    <x v="5"/>
    <n v="7700"/>
    <s v="RUPEREZ,RODRIGUEZ,JAVIER"/>
  </r>
  <r>
    <x v="1"/>
    <x v="0"/>
    <s v="C01.I02.P03.S17"/>
    <x v="0"/>
    <s v="ID004"/>
    <s v="ID004-MOVES III Ejecución de programas de inventivos ligados a la movilidad eléctrica"/>
    <s v="***4701**"/>
    <x v="1"/>
    <x v="1"/>
    <x v="5"/>
    <n v="7000"/>
    <s v="ARNEDO,DRONDA,ISABEL"/>
  </r>
  <r>
    <x v="1"/>
    <x v="0"/>
    <s v="C01.I02.P03.S17"/>
    <x v="0"/>
    <s v="ID004"/>
    <s v="ID004-MOVES III Ejecución de programas de inventivos ligados a la movilidad eléctrica"/>
    <s v="***3642**"/>
    <x v="1"/>
    <x v="1"/>
    <x v="5"/>
    <n v="7000"/>
    <s v="TERRADO,IZQUIERDO,ANA"/>
  </r>
  <r>
    <x v="1"/>
    <x v="0"/>
    <s v="C01.I02.P03.S17"/>
    <x v="0"/>
    <s v="ID004"/>
    <s v="ID004-MOVES III Ejecución de programas de inventivos ligados a la movilidad eléctrica"/>
    <s v="***4961**"/>
    <x v="1"/>
    <x v="1"/>
    <x v="5"/>
    <n v="2500"/>
    <s v="GOÑI,MARTINEZ,JUAN JOSE"/>
  </r>
  <r>
    <x v="1"/>
    <x v="0"/>
    <s v="C01.I02.P03.S17"/>
    <x v="0"/>
    <s v="ID004"/>
    <s v="ID004-MOVES III Ejecución de programas de inventivos ligados a la movilidad eléctrica"/>
    <s v="***4654**"/>
    <x v="1"/>
    <x v="1"/>
    <x v="5"/>
    <n v="4950"/>
    <s v="ANSORENA,BERUETE,MARIA ARANTZAZU"/>
  </r>
  <r>
    <x v="1"/>
    <x v="0"/>
    <s v="C01.I02.P03.S17"/>
    <x v="0"/>
    <s v="ID004"/>
    <s v="ID004-MOVES III Ejecución de programas de inventivos ligados a la movilidad eléctrica"/>
    <s v="***0433**"/>
    <x v="1"/>
    <x v="1"/>
    <x v="5"/>
    <n v="7000"/>
    <s v="CHASCO,VALERDI,MARTIN JOSE"/>
  </r>
  <r>
    <x v="1"/>
    <x v="0"/>
    <s v="C01.I02.P03.S17"/>
    <x v="0"/>
    <s v="ID004"/>
    <s v="ID004-MOVES III Ejecución de programas de inventivos ligados a la movilidad eléctrica"/>
    <s v="***4311**"/>
    <x v="1"/>
    <x v="1"/>
    <x v="5"/>
    <n v="4500"/>
    <s v="MEDRANO,MEDINA,GONZALO"/>
  </r>
  <r>
    <x v="1"/>
    <x v="0"/>
    <s v="C01.I02.P03.S17"/>
    <x v="0"/>
    <s v="ID004"/>
    <s v="ID004-MOVES III Ejecución de programas de inventivos ligados a la movilidad eléctrica"/>
    <s v="***1856**"/>
    <x v="1"/>
    <x v="1"/>
    <x v="5"/>
    <n v="7700"/>
    <s v="VENTURA,BAZTERRICA,RAFAEL"/>
  </r>
  <r>
    <x v="1"/>
    <x v="0"/>
    <s v="C01.I02.P03.S17"/>
    <x v="0"/>
    <s v="ID004"/>
    <s v="ID004-MOVES III Ejecución de programas de inventivos ligados a la movilidad eléctrica"/>
    <s v="***1909**"/>
    <x v="1"/>
    <x v="1"/>
    <x v="5"/>
    <n v="4500"/>
    <s v="PEREZ,GOMEZ-SEGURA,JUAN JOSE"/>
  </r>
  <r>
    <x v="1"/>
    <x v="0"/>
    <s v="C01.I02.P03.S17"/>
    <x v="0"/>
    <s v="ID004"/>
    <s v="ID004-MOVES III Ejecución de programas de inventivos ligados a la movilidad eléctrica"/>
    <s v="***9802**"/>
    <x v="1"/>
    <x v="1"/>
    <x v="5"/>
    <n v="1380.64"/>
    <s v="LIZARRAGA,AQUERRETA,JOSE IGNACIO"/>
  </r>
  <r>
    <x v="1"/>
    <x v="0"/>
    <s v="C01.I02.P03.S17"/>
    <x v="0"/>
    <s v="ID004"/>
    <s v="ID004-MOVES III Ejecución de programas de inventivos ligados a la movilidad eléctrica"/>
    <s v="***6496**"/>
    <x v="1"/>
    <x v="1"/>
    <x v="5"/>
    <n v="4950"/>
    <s v="GIMENEZ,ALVAREZ,LUIS"/>
  </r>
  <r>
    <x v="1"/>
    <x v="0"/>
    <s v="C01.I02.P03.S17"/>
    <x v="0"/>
    <s v="ID004"/>
    <s v="ID004-MOVES III Ejecución de programas de inventivos ligados a la movilidad eléctrica"/>
    <s v="***6611**"/>
    <x v="1"/>
    <x v="1"/>
    <x v="5"/>
    <n v="1015"/>
    <s v="PRESA,DIEZ,JOSE ALBERTO"/>
  </r>
  <r>
    <x v="1"/>
    <x v="0"/>
    <s v="C01.I02.P03.S17"/>
    <x v="0"/>
    <s v="ID004"/>
    <s v="ID004-MOVES III Ejecución de programas de inventivos ligados a la movilidad eléctrica"/>
    <s v="***2182**"/>
    <x v="1"/>
    <x v="1"/>
    <x v="5"/>
    <n v="4950"/>
    <s v="URRA,ITOIZ,UNAI"/>
  </r>
  <r>
    <x v="1"/>
    <x v="0"/>
    <s v="C01.I02.P03.S17"/>
    <x v="0"/>
    <s v="ID004"/>
    <s v="ID004-MOVES III Ejecución de programas de inventivos ligados a la movilidad eléctrica"/>
    <s v="***1434**"/>
    <x v="1"/>
    <x v="1"/>
    <x v="5"/>
    <n v="7700"/>
    <s v="IRIBARREN,LOPEZ DE ZUBIRIA,ION"/>
  </r>
  <r>
    <x v="1"/>
    <x v="0"/>
    <s v="C01.I02.P03.S17"/>
    <x v="0"/>
    <s v="ID004"/>
    <s v="ID004-MOVES III Ejecución de programas de inventivos ligados a la movilidad eléctrica"/>
    <s v="***3704**"/>
    <x v="1"/>
    <x v="1"/>
    <x v="5"/>
    <n v="4500"/>
    <s v="GARRO,RUBIO,BASILIO"/>
  </r>
  <r>
    <x v="1"/>
    <x v="0"/>
    <s v="C01.I02.P03.S17"/>
    <x v="0"/>
    <s v="ID004"/>
    <s v="ID004-MOVES III Ejecución de programas de inventivos ligados a la movilidad eléctrica"/>
    <s v="***1207**"/>
    <x v="1"/>
    <x v="1"/>
    <x v="5"/>
    <n v="4950"/>
    <s v="PLANO,,MARCO"/>
  </r>
  <r>
    <x v="1"/>
    <x v="0"/>
    <s v="C01.I02.P03.S17"/>
    <x v="0"/>
    <s v="ID004"/>
    <s v="ID004-MOVES III Ejecución de programas de inventivos ligados a la movilidad eléctrica"/>
    <s v="***1817**"/>
    <x v="1"/>
    <x v="1"/>
    <x v="5"/>
    <n v="1233.1600000000001"/>
    <s v="LIZARRAGA,FANDOS,OHIANE"/>
  </r>
  <r>
    <x v="1"/>
    <x v="0"/>
    <s v="C01.I02.P03.S17"/>
    <x v="0"/>
    <s v="ID004"/>
    <s v="ID004-MOVES III Ejecución de programas de inventivos ligados a la movilidad eléctrica"/>
    <s v="***1328**"/>
    <x v="1"/>
    <x v="1"/>
    <x v="5"/>
    <n v="7700"/>
    <s v="SANZ,ECHEVERRIA,SEBASTIAN"/>
  </r>
  <r>
    <x v="1"/>
    <x v="0"/>
    <s v="C01.I02.P03.S17"/>
    <x v="0"/>
    <s v="ID004"/>
    <s v="ID004-MOVES III Ejecución de programas de inventivos ligados a la movilidad eléctrica"/>
    <s v="***0978**"/>
    <x v="1"/>
    <x v="1"/>
    <x v="5"/>
    <n v="7700"/>
    <s v="SANZ,MARTIN,TORIBIO JAIME"/>
  </r>
  <r>
    <x v="1"/>
    <x v="0"/>
    <s v="C01.I02.P03.S17"/>
    <x v="0"/>
    <s v="ID004"/>
    <s v="ID004-MOVES III Ejecución de programas de inventivos ligados a la movilidad eléctrica"/>
    <s v="***4239**"/>
    <x v="1"/>
    <x v="1"/>
    <x v="5"/>
    <n v="1474.52"/>
    <s v="DIAZ DE CERIO,ANSOAIN,JULIO JESUS"/>
  </r>
  <r>
    <x v="1"/>
    <x v="0"/>
    <s v="C01.I02.P03.S17"/>
    <x v="0"/>
    <s v="ID004"/>
    <s v="ID004-MOVES III Ejecución de programas de inventivos ligados a la movilidad eléctrica"/>
    <s v="***4589**"/>
    <x v="1"/>
    <x v="1"/>
    <x v="5"/>
    <n v="1053.3399999999999"/>
    <s v="ALDAZ,LAZCOZ,MARIA BELEN"/>
  </r>
  <r>
    <x v="1"/>
    <x v="0"/>
    <s v="C01.I02.P03.S17"/>
    <x v="0"/>
    <s v="ID004"/>
    <s v="ID004-MOVES III Ejecución de programas de inventivos ligados a la movilidad eléctrica"/>
    <s v="***1133**"/>
    <x v="1"/>
    <x v="1"/>
    <x v="5"/>
    <n v="1299.69"/>
    <s v="LOPEZ,VAZQUEZ,RAFAEL"/>
  </r>
  <r>
    <x v="1"/>
    <x v="0"/>
    <s v="C01.I02.P03.S17"/>
    <x v="0"/>
    <s v="ID004"/>
    <s v="ID004-MOVES III Ejecución de programas de inventivos ligados a la movilidad eléctrica"/>
    <s v="***9964**"/>
    <x v="1"/>
    <x v="1"/>
    <x v="5"/>
    <n v="1705.57"/>
    <s v="GONZALEZ,MURO,IÑIGO"/>
  </r>
  <r>
    <x v="1"/>
    <x v="0"/>
    <s v="C01.I02.P03.S17"/>
    <x v="0"/>
    <s v="ID004"/>
    <s v="ID004-MOVES III Ejecución de programas de inventivos ligados a la movilidad eléctrica"/>
    <s v="***1291**"/>
    <x v="1"/>
    <x v="1"/>
    <x v="5"/>
    <n v="1028.83"/>
    <s v="LOPEZ,ALDABA,AITOR"/>
  </r>
  <r>
    <x v="1"/>
    <x v="0"/>
    <s v="C01.I02.P03.S17"/>
    <x v="0"/>
    <s v="ID004"/>
    <s v="ID004-MOVES III Ejecución de programas de inventivos ligados a la movilidad eléctrica"/>
    <s v="***4522**"/>
    <x v="1"/>
    <x v="1"/>
    <x v="5"/>
    <n v="1765.84"/>
    <s v="LEGORBURU,OYARZABAL,JUAN MANUEL"/>
  </r>
  <r>
    <x v="1"/>
    <x v="0"/>
    <s v="C01.I02.P03.S17"/>
    <x v="0"/>
    <s v="ID004"/>
    <s v="ID004-MOVES III Ejecución de programas de inventivos ligados a la movilidad eléctrica"/>
    <s v="***2326**"/>
    <x v="1"/>
    <x v="1"/>
    <x v="5"/>
    <n v="5000"/>
    <s v="DELGADO,GOMARA,ALFONSO"/>
  </r>
  <r>
    <x v="1"/>
    <x v="0"/>
    <s v="C01.I02.P03.S17"/>
    <x v="0"/>
    <s v="ID004"/>
    <s v="ID004-MOVES III Ejecución de programas de inventivos ligados a la movilidad eléctrica"/>
    <s v="***2502**"/>
    <x v="1"/>
    <x v="1"/>
    <x v="5"/>
    <n v="4500"/>
    <s v="FEIHONG,CHEN,ZHU"/>
  </r>
  <r>
    <x v="1"/>
    <x v="0"/>
    <s v="C01.I02.P03.S17"/>
    <x v="0"/>
    <s v="ID004"/>
    <s v="ID004-MOVES III Ejecución de programas de inventivos ligados a la movilidad eléctrica"/>
    <s v="***0582**"/>
    <x v="1"/>
    <x v="1"/>
    <x v="5"/>
    <n v="5500"/>
    <s v="MARTINEZ,YERBEZ,AINHOA"/>
  </r>
  <r>
    <x v="1"/>
    <x v="0"/>
    <s v="C01.I02.P03.S17"/>
    <x v="0"/>
    <s v="ID004"/>
    <s v="ID004-MOVES III Ejecución de programas de inventivos ligados a la movilidad eléctrica"/>
    <s v="***2026**"/>
    <x v="1"/>
    <x v="1"/>
    <x v="5"/>
    <n v="1223.6099999999999"/>
    <s v="ARELLANO,NAVARRO,JUAN MANUEL"/>
  </r>
  <r>
    <x v="1"/>
    <x v="0"/>
    <s v="C01.I02.P03.S17"/>
    <x v="0"/>
    <s v="ID004"/>
    <s v="ID004-MOVES III Ejecución de programas de inventivos ligados a la movilidad eléctrica"/>
    <s v="***7250**"/>
    <x v="1"/>
    <x v="1"/>
    <x v="5"/>
    <n v="5000"/>
    <s v="DOMINGUEZ,RIOS,OSCAR EDUARDO"/>
  </r>
  <r>
    <x v="1"/>
    <x v="0"/>
    <s v="C01.I02.P03.S17"/>
    <x v="0"/>
    <s v="ID004"/>
    <s v="ID004-MOVES III Ejecución de programas de inventivos ligados a la movilidad eléctrica"/>
    <s v="***3180**"/>
    <x v="1"/>
    <x v="1"/>
    <x v="5"/>
    <n v="4500"/>
    <s v="YAKIMOV,PEHLIVANOV,PLAMEN"/>
  </r>
  <r>
    <x v="1"/>
    <x v="0"/>
    <s v="C01.I02.P03.S17"/>
    <x v="0"/>
    <s v="ID004"/>
    <s v="ID004-MOVES III Ejecución de programas de inventivos ligados a la movilidad eléctrica"/>
    <s v="***4792**"/>
    <x v="1"/>
    <x v="1"/>
    <x v="5"/>
    <n v="1569.08"/>
    <s v="VELASCO,PINEDA,MARIA CONCEPCION"/>
  </r>
  <r>
    <x v="1"/>
    <x v="0"/>
    <s v="C01.I02.P03.S17"/>
    <x v="0"/>
    <s v="ID004"/>
    <s v="ID004-MOVES III Ejecución de programas de inventivos ligados a la movilidad eléctrica"/>
    <s v="***4455**"/>
    <x v="1"/>
    <x v="1"/>
    <x v="5"/>
    <n v="1168.51"/>
    <s v="SANCHEZ,ALDECOA,JAVIER"/>
  </r>
  <r>
    <x v="1"/>
    <x v="0"/>
    <s v="C01.I02.P03.S17"/>
    <x v="0"/>
    <s v="ID004"/>
    <s v="ID004-MOVES III Ejecución de programas de inventivos ligados a la movilidad eléctrica"/>
    <s v="***1442**"/>
    <x v="1"/>
    <x v="1"/>
    <x v="5"/>
    <n v="7000"/>
    <s v="TORRES,IBARROLA,CRISTINA"/>
  </r>
  <r>
    <x v="1"/>
    <x v="0"/>
    <s v="C01.I02.P03.S17"/>
    <x v="0"/>
    <s v="ID004"/>
    <s v="ID004-MOVES III Ejecución de programas de inventivos ligados a la movilidad eléctrica"/>
    <s v="***6240**"/>
    <x v="1"/>
    <x v="1"/>
    <x v="5"/>
    <n v="1290.6099999999999"/>
    <s v="MOROS,GARCIA,JUAN SANTOS"/>
  </r>
  <r>
    <x v="1"/>
    <x v="0"/>
    <s v="C01.I02.P03.S17"/>
    <x v="0"/>
    <s v="ID004"/>
    <s v="ID004-MOVES III Ejecución de programas de inventivos ligados a la movilidad eléctrica"/>
    <s v="***4454**"/>
    <x v="1"/>
    <x v="1"/>
    <x v="5"/>
    <n v="7000"/>
    <s v="ORZANCO,MIRANDA,ALFONSO"/>
  </r>
  <r>
    <x v="1"/>
    <x v="0"/>
    <s v="C01.I02.P03.S17"/>
    <x v="0"/>
    <s v="ID004"/>
    <s v="ID004-MOVES III Ejecución de programas de inventivos ligados a la movilidad eléctrica"/>
    <s v="***7692**"/>
    <x v="1"/>
    <x v="1"/>
    <x v="5"/>
    <n v="4950"/>
    <s v="RUIZ DE ALEGRIA,AROZTEGUI,IDOYA"/>
  </r>
  <r>
    <x v="1"/>
    <x v="0"/>
    <s v="C01.I02.P03.S17"/>
    <x v="0"/>
    <s v="ID004"/>
    <s v="ID004-MOVES III Ejecución de programas de inventivos ligados a la movilidad eléctrica"/>
    <s v="***8138**"/>
    <x v="1"/>
    <x v="1"/>
    <x v="5"/>
    <n v="7700"/>
    <s v="IRUJO,ANDUEZA,ANA MARIA JOSEFA"/>
  </r>
  <r>
    <x v="1"/>
    <x v="0"/>
    <s v="C01.I02.P03.S17"/>
    <x v="0"/>
    <s v="ID004"/>
    <s v="ID004-MOVES III Ejecución de programas de inventivos ligados a la movilidad eléctrica"/>
    <s v="***2313**"/>
    <x v="1"/>
    <x v="1"/>
    <x v="5"/>
    <n v="1492.69"/>
    <s v="ARGERICH,LAPUERTA,IGNACIO"/>
  </r>
  <r>
    <x v="1"/>
    <x v="0"/>
    <s v="C01.I02.P03.S17"/>
    <x v="0"/>
    <s v="ID004"/>
    <s v="ID004-MOVES III Ejecución de programas de inventivos ligados a la movilidad eléctrica"/>
    <s v="***8142**"/>
    <x v="1"/>
    <x v="1"/>
    <x v="5"/>
    <n v="1110.17"/>
    <s v="ARCE,ARAGON,SAIOA"/>
  </r>
  <r>
    <x v="1"/>
    <x v="0"/>
    <s v="C01.I02.P03.S17"/>
    <x v="0"/>
    <s v="ID004"/>
    <s v="ID004-MOVES III Ejecución de programas de inventivos ligados a la movilidad eléctrica"/>
    <s v="***2313**"/>
    <x v="1"/>
    <x v="1"/>
    <x v="5"/>
    <n v="1218.3800000000001"/>
    <s v="ARGERICH,LAPUERTA,IGNACIO"/>
  </r>
  <r>
    <x v="1"/>
    <x v="0"/>
    <s v="C01.I02.P03.S17"/>
    <x v="0"/>
    <s v="ID004"/>
    <s v="ID004-MOVES III Ejecución de programas de inventivos ligados a la movilidad eléctrica"/>
    <s v="***5634**"/>
    <x v="1"/>
    <x v="1"/>
    <x v="5"/>
    <n v="4500"/>
    <s v="MUGUERZA,MAS,MARIA TERESA"/>
  </r>
  <r>
    <x v="1"/>
    <x v="0"/>
    <s v="C01.I02.P03.S17"/>
    <x v="0"/>
    <s v="ID004"/>
    <s v="ID004-MOVES III Ejecución de programas de inventivos ligados a la movilidad eléctrica"/>
    <s v="***0014**"/>
    <x v="1"/>
    <x v="1"/>
    <x v="5"/>
    <n v="2500"/>
    <s v="RASCON,MACIAS,PEDRO LUIS"/>
  </r>
  <r>
    <x v="1"/>
    <x v="0"/>
    <s v="C01.I02.P03.S17"/>
    <x v="0"/>
    <s v="ID004"/>
    <s v="ID004-MOVES III Ejecución de programas de inventivos ligados a la movilidad eléctrica"/>
    <s v="***1632**"/>
    <x v="1"/>
    <x v="1"/>
    <x v="5"/>
    <n v="7700"/>
    <s v="PEREZ,RODRIGUEZ,GORKA"/>
  </r>
  <r>
    <x v="1"/>
    <x v="0"/>
    <s v="C01.I02.P03.S17"/>
    <x v="0"/>
    <s v="ID004"/>
    <s v="ID004-MOVES III Ejecución de programas de inventivos ligados a la movilidad eléctrica"/>
    <s v="***5127**"/>
    <x v="1"/>
    <x v="1"/>
    <x v="5"/>
    <n v="1207.99"/>
    <s v="BURUSCO,JUANDEABURRE,MIGUEL JAVIER"/>
  </r>
  <r>
    <x v="1"/>
    <x v="0"/>
    <s v="C01.I02.P03.S17"/>
    <x v="0"/>
    <s v="ID004"/>
    <s v="ID004-MOVES III Ejecución de programas de inventivos ligados a la movilidad eléctrica"/>
    <s v="***5679**"/>
    <x v="1"/>
    <x v="1"/>
    <x v="5"/>
    <n v="4500"/>
    <s v="ESPARZA,ALFARO,JESUS MIGUEL"/>
  </r>
  <r>
    <x v="1"/>
    <x v="0"/>
    <s v="C01.I02.P03.S17"/>
    <x v="0"/>
    <s v="ID004"/>
    <s v="ID004-MOVES III Ejecución de programas de inventivos ligados a la movilidad eléctrica"/>
    <s v="***7335**"/>
    <x v="1"/>
    <x v="1"/>
    <x v="5"/>
    <n v="7700"/>
    <s v="DABOZ,BERRIDI,ARITZ"/>
  </r>
  <r>
    <x v="1"/>
    <x v="0"/>
    <s v="C01.I02.P03.S17"/>
    <x v="0"/>
    <s v="ID004"/>
    <s v="ID004-MOVES III Ejecución de programas de inventivos ligados a la movilidad eléctrica"/>
    <s v="***1867**"/>
    <x v="1"/>
    <x v="1"/>
    <x v="5"/>
    <n v="1848.79"/>
    <s v="AMEZQUETA,CIA,ALVARO"/>
  </r>
  <r>
    <x v="1"/>
    <x v="0"/>
    <s v="C01.I02.P03.S17"/>
    <x v="0"/>
    <s v="ID004"/>
    <s v="ID004-MOVES III Ejecución de programas de inventivos ligados a la movilidad eléctrica"/>
    <s v="***2531**"/>
    <x v="1"/>
    <x v="1"/>
    <x v="5"/>
    <n v="7000"/>
    <s v="FERNANDEZ,GARCIA,JOSE JAVIER"/>
  </r>
  <r>
    <x v="1"/>
    <x v="0"/>
    <s v="C01.I02.P03.S17"/>
    <x v="0"/>
    <s v="ID004"/>
    <s v="ID004-MOVES III Ejecución de programas de inventivos ligados a la movilidad eléctrica"/>
    <s v="***0019**"/>
    <x v="1"/>
    <x v="1"/>
    <x v="5"/>
    <n v="1100"/>
    <s v="GEORGIEV,,KIRIL IVANOV"/>
  </r>
  <r>
    <x v="1"/>
    <x v="0"/>
    <s v="C01.I02.P03.S17"/>
    <x v="0"/>
    <s v="ID004"/>
    <s v="ID004-MOVES III Ejecución de programas de inventivos ligados a la movilidad eléctrica"/>
    <s v="***9339**"/>
    <x v="1"/>
    <x v="1"/>
    <x v="5"/>
    <n v="1683.5"/>
    <s v="ERRO,BETRAN,IGNACIO FELIX"/>
  </r>
  <r>
    <x v="1"/>
    <x v="0"/>
    <s v="C01.I02.P03.S17"/>
    <x v="0"/>
    <s v="ID004"/>
    <s v="ID004-MOVES III Ejecución de programas de inventivos ligados a la movilidad eléctrica"/>
    <s v="***4278**"/>
    <x v="1"/>
    <x v="1"/>
    <x v="5"/>
    <n v="1560"/>
    <s v="MARTINEZ,VIRTO,LUCIA"/>
  </r>
  <r>
    <x v="1"/>
    <x v="0"/>
    <s v="C01.I02.P03.S17"/>
    <x v="0"/>
    <s v="ID004"/>
    <s v="ID004-MOVES III Ejecución de programas de inventivos ligados a la movilidad eléctrica"/>
    <s v="***0376**"/>
    <x v="1"/>
    <x v="1"/>
    <x v="5"/>
    <n v="1606.67"/>
    <s v="ZAMORA,MARTINEZ,FRANCISCO JULIAN"/>
  </r>
  <r>
    <x v="1"/>
    <x v="0"/>
    <s v="C01.I02.P03.S17"/>
    <x v="0"/>
    <s v="ID004"/>
    <s v="ID004-MOVES III Ejecución de programas de inventivos ligados a la movilidad eléctrica"/>
    <s v="***5336**"/>
    <x v="1"/>
    <x v="1"/>
    <x v="5"/>
    <n v="1911.8"/>
    <s v="TELLETXEA,OTXOTEKO,IMANOL"/>
  </r>
  <r>
    <x v="1"/>
    <x v="0"/>
    <s v="C01.I02.P03.S17"/>
    <x v="0"/>
    <s v="ID004"/>
    <s v="ID004-MOVES III Ejecución de programas de inventivos ligados a la movilidad eléctrica"/>
    <s v="***6683**"/>
    <x v="1"/>
    <x v="1"/>
    <x v="5"/>
    <n v="1652.8"/>
    <s v="ZUGAZA,FERNANDEZ,JUAN MANUEL"/>
  </r>
  <r>
    <x v="1"/>
    <x v="0"/>
    <s v="C01.I02.P03.S17"/>
    <x v="0"/>
    <s v="ID004"/>
    <s v="ID004-MOVES III Ejecución de programas de inventivos ligados a la movilidad eléctrica"/>
    <s v="***2466**"/>
    <x v="1"/>
    <x v="1"/>
    <x v="5"/>
    <n v="1431.94"/>
    <s v="FABO,LEGARDA,MARIA CRISTINA"/>
  </r>
  <r>
    <x v="1"/>
    <x v="0"/>
    <s v="C01.I02.P03.S17"/>
    <x v="0"/>
    <s v="ID004"/>
    <s v="ID004-MOVES III Ejecución de programas de inventivos ligados a la movilidad eléctrica"/>
    <s v="***4967**"/>
    <x v="1"/>
    <x v="1"/>
    <x v="5"/>
    <n v="1297.48"/>
    <s v="BEUNZA,MARCOS,MAITE"/>
  </r>
  <r>
    <x v="1"/>
    <x v="0"/>
    <s v="C01.I02.P03.S17"/>
    <x v="0"/>
    <s v="ID004"/>
    <s v="ID004-MOVES III Ejecución de programas de inventivos ligados a la movilidad eléctrica"/>
    <s v="***1784**"/>
    <x v="1"/>
    <x v="1"/>
    <x v="5"/>
    <n v="1616"/>
    <s v="BEROIZ,BEORLEGUI,ANA ISABEL"/>
  </r>
  <r>
    <x v="1"/>
    <x v="0"/>
    <s v="C01.I02.P03.S17"/>
    <x v="0"/>
    <s v="ID004"/>
    <s v="ID004-MOVES III Ejecución de programas de inventivos ligados a la movilidad eléctrica"/>
    <s v="***1432**"/>
    <x v="1"/>
    <x v="1"/>
    <x v="5"/>
    <n v="1628.65"/>
    <s v="SANJUAN,OSINAGA,NATALIA"/>
  </r>
  <r>
    <x v="1"/>
    <x v="0"/>
    <s v="C01.I02.P03.S17"/>
    <x v="0"/>
    <s v="ID004"/>
    <s v="ID004-MOVES III Ejecución de programas de inventivos ligados a la movilidad eléctrica"/>
    <s v="***1230**"/>
    <x v="1"/>
    <x v="1"/>
    <x v="5"/>
    <n v="287.98"/>
    <s v="BASTERRA,BEROIZ,BEATRIZ"/>
  </r>
  <r>
    <x v="1"/>
    <x v="0"/>
    <s v="C01.I02.P03.S17"/>
    <x v="0"/>
    <s v="ID004"/>
    <s v="ID004-MOVES III Ejecución de programas de inventivos ligados a la movilidad eléctrica"/>
    <s v="***4005**"/>
    <x v="1"/>
    <x v="1"/>
    <x v="5"/>
    <n v="2259.15"/>
    <s v="MORENO,ALECHA,MIGUEL ANGEL"/>
  </r>
  <r>
    <x v="1"/>
    <x v="0"/>
    <s v="C01.I02.P03.S17"/>
    <x v="0"/>
    <s v="ID004"/>
    <s v="ID004-MOVES III Ejecución de programas de inventivos ligados a la movilidad eléctrica"/>
    <s v="***2911**"/>
    <x v="1"/>
    <x v="1"/>
    <x v="5"/>
    <n v="1308.74"/>
    <s v="UNANUA,MACAYA,MARIA CARMEN"/>
  </r>
  <r>
    <x v="1"/>
    <x v="0"/>
    <s v="C01.I02.P03.S17"/>
    <x v="0"/>
    <s v="ID004"/>
    <s v="ID004-MOVES III Ejecución de programas de inventivos ligados a la movilidad eléctrica"/>
    <s v="***9781**"/>
    <x v="1"/>
    <x v="1"/>
    <x v="5"/>
    <n v="4950"/>
    <s v="VALENCIA,VALENCIA,FERNANDO"/>
  </r>
  <r>
    <x v="1"/>
    <x v="0"/>
    <s v="C01.I02.P03.S17"/>
    <x v="0"/>
    <s v="ID004"/>
    <s v="ID004-MOVES III Ejecución de programas de inventivos ligados a la movilidad eléctrica"/>
    <s v="***6506**"/>
    <x v="1"/>
    <x v="1"/>
    <x v="5"/>
    <n v="1864.04"/>
    <s v="TORRES,RUBIO,ANA PILAR"/>
  </r>
  <r>
    <x v="1"/>
    <x v="0"/>
    <s v="C01.I02.P03.S17"/>
    <x v="0"/>
    <s v="ID004"/>
    <s v="ID004-MOVES III Ejecución de programas de inventivos ligados a la movilidad eléctrica"/>
    <s v="***1034**"/>
    <x v="0"/>
    <x v="7"/>
    <x v="5"/>
    <n v="17698.09"/>
    <s v="COPROPIETARIOS AV PIO XII 18"/>
  </r>
  <r>
    <x v="1"/>
    <x v="0"/>
    <s v="C01.I02.P03.S17"/>
    <x v="0"/>
    <s v="ID004"/>
    <s v="ID004-MOVES III Ejecución de programas de inventivos ligados a la movilidad eléctrica"/>
    <s v="***4871**"/>
    <x v="1"/>
    <x v="1"/>
    <x v="5"/>
    <n v="2500"/>
    <s v="ESTEBAN,FERNANDEZ,MARIA ANGELES"/>
  </r>
  <r>
    <x v="1"/>
    <x v="0"/>
    <s v="C01.I02.P03.S17"/>
    <x v="0"/>
    <s v="ID004"/>
    <s v="ID004-MOVES III Ejecución de programas de inventivos ligados a la movilidad eléctrica"/>
    <s v="***9361**"/>
    <x v="1"/>
    <x v="1"/>
    <x v="5"/>
    <n v="1449.85"/>
    <s v="GOMEZ,NOGALES,MANUEL"/>
  </r>
  <r>
    <x v="1"/>
    <x v="0"/>
    <s v="C01.I02.P03.S17"/>
    <x v="0"/>
    <s v="ID004"/>
    <s v="ID004-MOVES III Ejecución de programas de inventivos ligados a la movilidad eléctrica"/>
    <s v="***2405**"/>
    <x v="1"/>
    <x v="1"/>
    <x v="5"/>
    <n v="762.3"/>
    <s v="ESQUITINO,MARTINEZ,ANDRES"/>
  </r>
  <r>
    <x v="1"/>
    <x v="0"/>
    <s v="C01.I02.P03.S17"/>
    <x v="0"/>
    <s v="ID004"/>
    <s v="ID004-MOVES III Ejecución de programas de inventivos ligados a la movilidad eléctrica"/>
    <s v="***2645**"/>
    <x v="1"/>
    <x v="1"/>
    <x v="5"/>
    <n v="5000"/>
    <s v="ALONSO,ECHEVERRIA,ALEJANDRO"/>
  </r>
  <r>
    <x v="1"/>
    <x v="0"/>
    <s v="C01.I02.P03.S17"/>
    <x v="0"/>
    <s v="ID004"/>
    <s v="ID004-MOVES III Ejecución de programas de inventivos ligados a la movilidad eléctrica"/>
    <s v="***7291**"/>
    <x v="1"/>
    <x v="1"/>
    <x v="5"/>
    <n v="1375.39"/>
    <s v="SADABA,ECHARRI,LUIS MANUEL"/>
  </r>
  <r>
    <x v="1"/>
    <x v="0"/>
    <s v="C01.I02.P03.S17"/>
    <x v="0"/>
    <s v="ID004"/>
    <s v="ID004-MOVES III Ejecución de programas de inventivos ligados a la movilidad eléctrica"/>
    <s v="***1721**"/>
    <x v="1"/>
    <x v="1"/>
    <x v="5"/>
    <n v="1554.8"/>
    <s v="ROS,TERES,MYRIAM"/>
  </r>
  <r>
    <x v="1"/>
    <x v="0"/>
    <s v="C01.I02.P03.S17"/>
    <x v="0"/>
    <s v="ID004"/>
    <s v="ID004-MOVES III Ejecución de programas de inventivos ligados a la movilidad eléctrica"/>
    <s v="***4016**"/>
    <x v="1"/>
    <x v="1"/>
    <x v="5"/>
    <n v="1371.11"/>
    <s v="SENAO,GARCIA,MARIA TERESA"/>
  </r>
  <r>
    <x v="1"/>
    <x v="0"/>
    <s v="C01.I02.P03.S17"/>
    <x v="0"/>
    <s v="ID004"/>
    <s v="ID004-MOVES III Ejecución de programas de inventivos ligados a la movilidad eléctrica"/>
    <s v="***4166**"/>
    <x v="1"/>
    <x v="1"/>
    <x v="5"/>
    <n v="2069.4299999999998"/>
    <s v="LAINEZ,PEREZ,FRANCISCO JAVIER"/>
  </r>
  <r>
    <x v="1"/>
    <x v="0"/>
    <s v="C01.I02.P03.S17"/>
    <x v="0"/>
    <s v="ID004"/>
    <s v="ID004-MOVES III Ejecución de programas de inventivos ligados a la movilidad eléctrica"/>
    <s v="***4806**"/>
    <x v="1"/>
    <x v="1"/>
    <x v="5"/>
    <n v="7700"/>
    <s v="ZABALETA,LEOZ,FRANCISCO JAVIER"/>
  </r>
  <r>
    <x v="1"/>
    <x v="0"/>
    <s v="C01.I02.P03.S17"/>
    <x v="0"/>
    <s v="ID004"/>
    <s v="ID004-MOVES III Ejecución de programas de inventivos ligados a la movilidad eléctrica"/>
    <s v="***5372**"/>
    <x v="1"/>
    <x v="1"/>
    <x v="5"/>
    <n v="4500"/>
    <s v="ALDABA,MUTILVA,JOSE LUIS"/>
  </r>
  <r>
    <x v="1"/>
    <x v="0"/>
    <s v="C01.I02.P03.S17"/>
    <x v="0"/>
    <s v="ID004"/>
    <s v="ID004-MOVES III Ejecución de programas de inventivos ligados a la movilidad eléctrica"/>
    <s v="***0965**"/>
    <x v="1"/>
    <x v="1"/>
    <x v="5"/>
    <n v="1182.76"/>
    <s v="IRAIZOZ,APEZTEGUIA,MARIA BELEN"/>
  </r>
  <r>
    <x v="1"/>
    <x v="0"/>
    <s v="C01.I02.P03.S17"/>
    <x v="0"/>
    <s v="ID004"/>
    <s v="ID004-MOVES III Ejecución de programas de inventivos ligados a la movilidad eléctrica"/>
    <s v="***4311**"/>
    <x v="1"/>
    <x v="1"/>
    <x v="5"/>
    <n v="1534.66"/>
    <s v="MEDRANO,MEDINA,GONZALO"/>
  </r>
  <r>
    <x v="1"/>
    <x v="0"/>
    <s v="C01.I02.P03.S17"/>
    <x v="0"/>
    <s v="ID004"/>
    <s v="ID004-MOVES III Ejecución de programas de inventivos ligados a la movilidad eléctrica"/>
    <s v="***1325**"/>
    <x v="1"/>
    <x v="1"/>
    <x v="5"/>
    <n v="1375.84"/>
    <s v="ORBAIZ,LESACA,FRANCISCO JAVIER"/>
  </r>
  <r>
    <x v="1"/>
    <x v="0"/>
    <s v="C01.I02.P03.S17"/>
    <x v="0"/>
    <s v="ID004"/>
    <s v="ID004-MOVES III Ejecución de programas de inventivos ligados a la movilidad eléctrica"/>
    <s v="***5279**"/>
    <x v="1"/>
    <x v="1"/>
    <x v="5"/>
    <n v="1771.82"/>
    <s v="OBANOS,GOÑI,JAVIER"/>
  </r>
  <r>
    <x v="1"/>
    <x v="0"/>
    <s v="C01.I02.P03.S17"/>
    <x v="0"/>
    <s v="ID004"/>
    <s v="ID004-MOVES III Ejecución de programas de inventivos ligados a la movilidad eléctrica"/>
    <s v="***6471**"/>
    <x v="1"/>
    <x v="1"/>
    <x v="5"/>
    <n v="7700"/>
    <s v="ROS,ZUASTI,ANTONIO"/>
  </r>
  <r>
    <x v="1"/>
    <x v="0"/>
    <s v="C01.I02.P03.S17"/>
    <x v="0"/>
    <s v="ID004"/>
    <s v="ID004-MOVES III Ejecución de programas de inventivos ligados a la movilidad eléctrica"/>
    <s v="***0982**"/>
    <x v="1"/>
    <x v="1"/>
    <x v="5"/>
    <n v="7000"/>
    <s v="GOYENECHE,AGUIRRE,FRANCISCO JAVIER"/>
  </r>
  <r>
    <x v="1"/>
    <x v="0"/>
    <s v="C01.I02.P03.S17"/>
    <x v="0"/>
    <s v="ID004"/>
    <s v="ID004-MOVES III Ejecución de programas de inventivos ligados a la movilidad eléctrica"/>
    <s v="***2292**"/>
    <x v="1"/>
    <x v="1"/>
    <x v="5"/>
    <n v="1285.05"/>
    <s v="DEL VILLAR,CRUZ,ALVARO"/>
  </r>
  <r>
    <x v="1"/>
    <x v="0"/>
    <s v="C01.I02.P03.S17"/>
    <x v="0"/>
    <s v="ID004"/>
    <s v="ID004-MOVES III Ejecución de programas de inventivos ligados a la movilidad eléctrica"/>
    <s v="***4630**"/>
    <x v="1"/>
    <x v="1"/>
    <x v="5"/>
    <n v="1997.06"/>
    <s v="MATEO,CUENCA,IÑIGO"/>
  </r>
  <r>
    <x v="1"/>
    <x v="0"/>
    <s v="C01.I02.P03.S17"/>
    <x v="0"/>
    <s v="ID004"/>
    <s v="ID004-MOVES III Ejecución de programas de inventivos ligados a la movilidad eléctrica"/>
    <s v="***3941**"/>
    <x v="1"/>
    <x v="1"/>
    <x v="5"/>
    <n v="1904.28"/>
    <s v="AZPIAZU,ASTIGARRAGA,JOSE ANTONIO"/>
  </r>
  <r>
    <x v="1"/>
    <x v="0"/>
    <s v="C01.I02.P03.S17"/>
    <x v="0"/>
    <s v="ID004"/>
    <s v="ID004-MOVES III Ejecución de programas de inventivos ligados a la movilidad eléctrica"/>
    <s v="***9010**"/>
    <x v="1"/>
    <x v="1"/>
    <x v="5"/>
    <n v="1663.46"/>
    <s v="BASTERRA,OSEST,JOSE IGNACIO"/>
  </r>
  <r>
    <x v="1"/>
    <x v="0"/>
    <s v="C01.I02.P03.S17"/>
    <x v="0"/>
    <s v="ID004"/>
    <s v="ID004-MOVES III Ejecución de programas de inventivos ligados a la movilidad eléctrica"/>
    <s v="***5285**"/>
    <x v="1"/>
    <x v="1"/>
    <x v="5"/>
    <n v="1754.54"/>
    <s v="AYUSO,REDONDO,JOSE ANTONIO"/>
  </r>
  <r>
    <x v="1"/>
    <x v="0"/>
    <s v="C01.I02.P03.S17"/>
    <x v="0"/>
    <s v="ID004"/>
    <s v="ID004-MOVES III Ejecución de programas de inventivos ligados a la movilidad eléctrica"/>
    <s v="***4971**"/>
    <x v="1"/>
    <x v="1"/>
    <x v="5"/>
    <n v="1220.8900000000001"/>
    <s v="GOLDARAZ,ARRONDO,ANA ISABEL"/>
  </r>
  <r>
    <x v="1"/>
    <x v="0"/>
    <s v="C01.I02.P03.S17"/>
    <x v="0"/>
    <s v="ID004"/>
    <s v="ID004-MOVES III Ejecución de programas de inventivos ligados a la movilidad eléctrica"/>
    <s v="***7269**"/>
    <x v="1"/>
    <x v="1"/>
    <x v="5"/>
    <n v="7000"/>
    <s v="PEREZ,ARZOZ,IRATXE"/>
  </r>
  <r>
    <x v="1"/>
    <x v="0"/>
    <s v="C01.I02.P03.S17"/>
    <x v="0"/>
    <s v="ID004"/>
    <s v="ID004-MOVES III Ejecución de programas de inventivos ligados a la movilidad eléctrica"/>
    <s v="***2434**"/>
    <x v="1"/>
    <x v="1"/>
    <x v="5"/>
    <n v="1118.8599999999999"/>
    <s v="IRIBARREN,SOTIL,SALOME"/>
  </r>
  <r>
    <x v="1"/>
    <x v="0"/>
    <s v="C01.I02.P03.S17"/>
    <x v="0"/>
    <s v="ID004"/>
    <s v="ID004-MOVES III Ejecución de programas de inventivos ligados a la movilidad eléctrica"/>
    <s v="***2985**"/>
    <x v="1"/>
    <x v="1"/>
    <x v="5"/>
    <n v="5000"/>
    <s v="CEDRON,FERNANDEZ,BENITO"/>
  </r>
  <r>
    <x v="1"/>
    <x v="0"/>
    <s v="C01.I02.P03.S17"/>
    <x v="0"/>
    <s v="ID004"/>
    <s v="ID004-MOVES III Ejecución de programas de inventivos ligados a la movilidad eléctrica"/>
    <s v="***2326**"/>
    <x v="1"/>
    <x v="1"/>
    <x v="5"/>
    <n v="1611.71"/>
    <s v="DELGADO,GOMARA,ALFONSO"/>
  </r>
  <r>
    <x v="1"/>
    <x v="0"/>
    <s v="C01.I02.P03.S17"/>
    <x v="0"/>
    <s v="ID004"/>
    <s v="ID004-MOVES III Ejecución de programas de inventivos ligados a la movilidad eléctrica"/>
    <s v="***3811**"/>
    <x v="1"/>
    <x v="1"/>
    <x v="5"/>
    <n v="7000"/>
    <s v="ASIRON,GARCIA,ELISA LORE"/>
  </r>
  <r>
    <x v="1"/>
    <x v="0"/>
    <s v="C01.I02.P03.S17"/>
    <x v="0"/>
    <s v="ID004"/>
    <s v="ID004-MOVES III Ejecución de programas de inventivos ligados a la movilidad eléctrica"/>
    <s v="***0714**"/>
    <x v="1"/>
    <x v="1"/>
    <x v="5"/>
    <n v="788.56"/>
    <s v="MONTOYA,BEREAU,IVAN"/>
  </r>
  <r>
    <x v="1"/>
    <x v="0"/>
    <s v="C01.I02.P03.S17"/>
    <x v="0"/>
    <s v="ID004"/>
    <s v="ID004-MOVES III Ejecución de programas de inventivos ligados a la movilidad eléctrica"/>
    <s v="***6534**"/>
    <x v="1"/>
    <x v="1"/>
    <x v="5"/>
    <n v="1421.6"/>
    <s v="SOLA,BERMEJO,LUIS MARIA"/>
  </r>
  <r>
    <x v="1"/>
    <x v="0"/>
    <s v="C01.I02.P03.S17"/>
    <x v="0"/>
    <s v="ID004"/>
    <s v="ID004-MOVES III Ejecución de programas de inventivos ligados a la movilidad eléctrica"/>
    <s v="***8937**"/>
    <x v="1"/>
    <x v="1"/>
    <x v="5"/>
    <n v="1943.05"/>
    <s v="IRIZAR,ELOSEGUI,MARIA"/>
  </r>
  <r>
    <x v="1"/>
    <x v="0"/>
    <s v="C01.I02.P03.S17"/>
    <x v="0"/>
    <s v="ID004"/>
    <s v="ID004-MOVES III Ejecución de programas de inventivos ligados a la movilidad eléctrica"/>
    <s v="***9231**"/>
    <x v="1"/>
    <x v="1"/>
    <x v="5"/>
    <n v="1223.99"/>
    <s v="AGORRETA,ARZOZ,MARIA"/>
  </r>
  <r>
    <x v="1"/>
    <x v="0"/>
    <s v="C01.I02.P03.S17"/>
    <x v="0"/>
    <s v="ID004"/>
    <s v="ID004-MOVES III Ejecución de programas de inventivos ligados a la movilidad eléctrica"/>
    <s v="***0424**"/>
    <x v="1"/>
    <x v="1"/>
    <x v="5"/>
    <n v="743.05"/>
    <s v="JUNGUITU,MARIN,JOSE IGNACIO"/>
  </r>
  <r>
    <x v="1"/>
    <x v="0"/>
    <s v="C01.I02.P03.S17"/>
    <x v="0"/>
    <s v="ID004"/>
    <s v="ID004-MOVES III Ejecución de programas de inventivos ligados a la movilidad eléctrica"/>
    <s v="***0173**"/>
    <x v="1"/>
    <x v="1"/>
    <x v="5"/>
    <n v="1750"/>
    <s v="LOPEZ,URRA,ISMAEL"/>
  </r>
  <r>
    <x v="1"/>
    <x v="0"/>
    <s v="C01.I02.P03.S17"/>
    <x v="0"/>
    <s v="ID004"/>
    <s v="ID004-MOVES III Ejecución de programas de inventivos ligados a la movilidad eléctrica"/>
    <s v="***0942**"/>
    <x v="1"/>
    <x v="1"/>
    <x v="5"/>
    <n v="5000"/>
    <s v="ELIA,PASCAL,MARIA CARMEN"/>
  </r>
  <r>
    <x v="1"/>
    <x v="0"/>
    <s v="C01.I02.P03.S17"/>
    <x v="0"/>
    <s v="ID004"/>
    <s v="ID004-MOVES III Ejecución de programas de inventivos ligados a la movilidad eléctrica"/>
    <s v="***1856**"/>
    <x v="1"/>
    <x v="1"/>
    <x v="5"/>
    <n v="1767.74"/>
    <s v="VENTURA,BAZTERRICA,RAFAEL"/>
  </r>
  <r>
    <x v="1"/>
    <x v="0"/>
    <s v="C01.I02.P03.S17"/>
    <x v="0"/>
    <s v="ID004"/>
    <s v="ID004-MOVES III Ejecución de programas de inventivos ligados a la movilidad eléctrica"/>
    <s v="***2990**"/>
    <x v="1"/>
    <x v="1"/>
    <x v="5"/>
    <n v="1230.6199999999999"/>
    <s v="SOLA,BLANCO,DAVID"/>
  </r>
  <r>
    <x v="1"/>
    <x v="0"/>
    <s v="C01.I02.P03.S17"/>
    <x v="0"/>
    <s v="ID004"/>
    <s v="ID004-MOVES III Ejecución de programas de inventivos ligados a la movilidad eléctrica"/>
    <s v="***9849**"/>
    <x v="1"/>
    <x v="1"/>
    <x v="5"/>
    <n v="2051.4299999999998"/>
    <s v="LEKUNBERRI,ESLABA,JESUS MARIA"/>
  </r>
  <r>
    <x v="1"/>
    <x v="0"/>
    <s v="C01.I02.P03.S17"/>
    <x v="0"/>
    <s v="ID004"/>
    <s v="ID004-MOVES III Ejecución de programas de inventivos ligados a la movilidad eléctrica"/>
    <s v="***0926**"/>
    <x v="1"/>
    <x v="1"/>
    <x v="5"/>
    <n v="1677.06"/>
    <s v="ANDUEZA,VEGA,MARIA LUISA"/>
  </r>
  <r>
    <x v="1"/>
    <x v="0"/>
    <s v="C01.I02.P03.S17"/>
    <x v="0"/>
    <s v="ID004"/>
    <s v="ID004-MOVES III Ejecución de programas de inventivos ligados a la movilidad eléctrica"/>
    <s v="***1378**"/>
    <x v="1"/>
    <x v="1"/>
    <x v="5"/>
    <n v="1292.43"/>
    <s v="MURILLO,TABERNERO,ANGEL MARIA"/>
  </r>
  <r>
    <x v="1"/>
    <x v="0"/>
    <s v="C01.I02.P03.S17"/>
    <x v="0"/>
    <s v="ID004"/>
    <s v="ID004-MOVES III Ejecución de programas de inventivos ligados a la movilidad eléctrica"/>
    <s v="***7667**"/>
    <x v="1"/>
    <x v="1"/>
    <x v="5"/>
    <n v="4950"/>
    <s v="PORTAS,AMATRIA,EVA MARIA"/>
  </r>
  <r>
    <x v="1"/>
    <x v="0"/>
    <s v="C01.I02.P03.S17"/>
    <x v="0"/>
    <s v="ID004"/>
    <s v="ID004-MOVES III Ejecución de programas de inventivos ligados a la movilidad eléctrica"/>
    <s v="***1037**"/>
    <x v="1"/>
    <x v="1"/>
    <x v="5"/>
    <n v="2360"/>
    <s v="RELOBA,MURUGARREN,LAURA"/>
  </r>
  <r>
    <x v="1"/>
    <x v="0"/>
    <s v="C01.I02.P03.S17"/>
    <x v="0"/>
    <s v="ID004"/>
    <s v="ID004-MOVES III Ejecución de programas de inventivos ligados a la movilidad eléctrica"/>
    <s v="***5566**"/>
    <x v="1"/>
    <x v="1"/>
    <x v="5"/>
    <n v="488.45"/>
    <s v="LOPEZ,LANDA,ELOY"/>
  </r>
  <r>
    <x v="1"/>
    <x v="0"/>
    <s v="C01.I02.P03.S17"/>
    <x v="0"/>
    <s v="ID004"/>
    <s v="ID004-MOVES III Ejecución de programas de inventivos ligados a la movilidad eléctrica"/>
    <s v="***6496**"/>
    <x v="1"/>
    <x v="1"/>
    <x v="5"/>
    <n v="1199.78"/>
    <s v="GIMENEZ,ALVAREZ,LUIS"/>
  </r>
  <r>
    <x v="1"/>
    <x v="0"/>
    <s v="C01.I02.P03.S17"/>
    <x v="0"/>
    <s v="ID004"/>
    <s v="ID004-MOVES III Ejecución de programas de inventivos ligados a la movilidad eléctrica"/>
    <s v="***4605**"/>
    <x v="1"/>
    <x v="1"/>
    <x v="5"/>
    <n v="1435.17"/>
    <s v="MENDINUETA,GABIRONDO,IVAN"/>
  </r>
  <r>
    <x v="1"/>
    <x v="0"/>
    <s v="C01.I02.P03.S17"/>
    <x v="0"/>
    <s v="ID004"/>
    <s v="ID004-MOVES III Ejecución de programas de inventivos ligados a la movilidad eléctrica"/>
    <s v="***5000**"/>
    <x v="1"/>
    <x v="1"/>
    <x v="5"/>
    <n v="1537.69"/>
    <s v="VILLA,CASCOS,FERNANDO"/>
  </r>
  <r>
    <x v="1"/>
    <x v="0"/>
    <s v="C01.I02.P03.S17"/>
    <x v="0"/>
    <s v="ID004"/>
    <s v="ID004-MOVES III Ejecución de programas de inventivos ligados a la movilidad eléctrica"/>
    <s v="***2107**"/>
    <x v="1"/>
    <x v="1"/>
    <x v="5"/>
    <n v="1257.44"/>
    <s v="GOMEZ,MIRANDA,ALBERTO"/>
  </r>
  <r>
    <x v="1"/>
    <x v="0"/>
    <s v="C01.I02.P03.S17"/>
    <x v="0"/>
    <s v="ID004"/>
    <s v="ID004-MOVES III Ejecución de programas de inventivos ligados a la movilidad eléctrica"/>
    <s v="***3961**"/>
    <x v="1"/>
    <x v="1"/>
    <x v="5"/>
    <n v="1508.71"/>
    <s v="URABAYEN,ARRAIZA,ANTONIO"/>
  </r>
  <r>
    <x v="1"/>
    <x v="0"/>
    <s v="C01.I02.P03.S17"/>
    <x v="0"/>
    <s v="ID004"/>
    <s v="ID004-MOVES III Ejecución de programas de inventivos ligados a la movilidad eléctrica"/>
    <s v="***7738**"/>
    <x v="1"/>
    <x v="1"/>
    <x v="5"/>
    <n v="7000"/>
    <s v="ESANDI,ILINCHETA,MARIA ROSARIO"/>
  </r>
  <r>
    <x v="1"/>
    <x v="0"/>
    <s v="C01.I02.P03.S17"/>
    <x v="0"/>
    <s v="ID004"/>
    <s v="ID004-MOVES III Ejecución de programas de inventivos ligados a la movilidad eléctrica"/>
    <s v="***2168**"/>
    <x v="1"/>
    <x v="1"/>
    <x v="5"/>
    <n v="1384.62"/>
    <s v="ROS,ANDUEZA,JUAN CRUZ"/>
  </r>
  <r>
    <x v="1"/>
    <x v="0"/>
    <s v="C01.I02.P03.S17"/>
    <x v="0"/>
    <s v="ID004"/>
    <s v="ID004-MOVES III Ejecución de programas de inventivos ligados a la movilidad eléctrica"/>
    <s v="***6420**"/>
    <x v="1"/>
    <x v="1"/>
    <x v="5"/>
    <n v="2602.79"/>
    <s v="ARNEDILLO,REMIREZ,ANA ISABEL"/>
  </r>
  <r>
    <x v="1"/>
    <x v="0"/>
    <s v="C01.I02.P03.S17"/>
    <x v="0"/>
    <s v="ID004"/>
    <s v="ID004-MOVES III Ejecución de programas de inventivos ligados a la movilidad eléctrica"/>
    <s v="***2100**"/>
    <x v="1"/>
    <x v="1"/>
    <x v="5"/>
    <n v="1740.66"/>
    <s v="ARANA,BELLOSO,DANIEL"/>
  </r>
  <r>
    <x v="1"/>
    <x v="0"/>
    <s v="C01.I02.P03.S17"/>
    <x v="0"/>
    <s v="ID004"/>
    <s v="ID004-MOVES III Ejecución de programas de inventivos ligados a la movilidad eléctrica"/>
    <s v="***2371**"/>
    <x v="1"/>
    <x v="1"/>
    <x v="5"/>
    <n v="1231.8399999999999"/>
    <s v="PERIS,CLAVERAS,ANA FLORA"/>
  </r>
  <r>
    <x v="1"/>
    <x v="0"/>
    <s v="C01.I02.P03.S17"/>
    <x v="0"/>
    <s v="ID004"/>
    <s v="ID004-MOVES III Ejecución de programas de inventivos ligados a la movilidad eléctrica"/>
    <s v="***9943**"/>
    <x v="1"/>
    <x v="1"/>
    <x v="5"/>
    <n v="1704.76"/>
    <s v="LERENDEGUI,GORROCHATEGUI,JUAN MARI"/>
  </r>
  <r>
    <x v="1"/>
    <x v="0"/>
    <s v="C01.I02.P03.S17"/>
    <x v="0"/>
    <s v="ID004"/>
    <s v="ID004-MOVES III Ejecución de programas de inventivos ligados a la movilidad eléctrica"/>
    <s v="***9542**"/>
    <x v="1"/>
    <x v="1"/>
    <x v="5"/>
    <n v="5500"/>
    <s v="RIPA,SUBERVIOLA,EVA"/>
  </r>
  <r>
    <x v="1"/>
    <x v="0"/>
    <s v="C01.I02.P03.S17"/>
    <x v="0"/>
    <s v="ID004"/>
    <s v="ID004-MOVES III Ejecución de programas de inventivos ligados a la movilidad eléctrica"/>
    <s v="***2371**"/>
    <x v="1"/>
    <x v="1"/>
    <x v="5"/>
    <n v="1231.8399999999999"/>
    <s v="PERIS,CLAVERAS,ANA FLORA"/>
  </r>
  <r>
    <x v="1"/>
    <x v="0"/>
    <s v="C01.I02.P03.S17"/>
    <x v="0"/>
    <s v="ID004"/>
    <s v="ID004-MOVES III Ejecución de programas de inventivos ligados a la movilidad eléctrica"/>
    <s v="***3677**"/>
    <x v="1"/>
    <x v="1"/>
    <x v="5"/>
    <n v="2750"/>
    <s v="RETA,GARRALDA,MIREN GENTZANE"/>
  </r>
  <r>
    <x v="1"/>
    <x v="0"/>
    <s v="C01.I02.P03.S17"/>
    <x v="0"/>
    <s v="ID004"/>
    <s v="ID004-MOVES III Ejecución de programas de inventivos ligados a la movilidad eléctrica"/>
    <s v="***7476**"/>
    <x v="1"/>
    <x v="1"/>
    <x v="5"/>
    <n v="1175.5899999999999"/>
    <s v="GONZALEZ,JIMENEZ,JULIA"/>
  </r>
  <r>
    <x v="1"/>
    <x v="0"/>
    <s v="C01.I02.P03.S17"/>
    <x v="0"/>
    <s v="ID004"/>
    <s v="ID004-MOVES III Ejecución de programas de inventivos ligados a la movilidad eléctrica"/>
    <s v="***8476**"/>
    <x v="1"/>
    <x v="1"/>
    <x v="5"/>
    <n v="7000"/>
    <s v="SAENZ,DONCEL,SANDRA"/>
  </r>
  <r>
    <x v="1"/>
    <x v="0"/>
    <s v="C01.I02.P03.S17"/>
    <x v="0"/>
    <s v="ID004"/>
    <s v="ID004-MOVES III Ejecución de programas de inventivos ligados a la movilidad eléctrica"/>
    <s v="***3927**"/>
    <x v="1"/>
    <x v="1"/>
    <x v="5"/>
    <n v="4500"/>
    <s v="MENE,LAMBARRY,MARIA TERESA"/>
  </r>
  <r>
    <x v="1"/>
    <x v="0"/>
    <s v="C01.I02.P03.S17"/>
    <x v="0"/>
    <s v="ID004"/>
    <s v="ID004-MOVES III Ejecución de programas de inventivos ligados a la movilidad eléctrica"/>
    <s v="***5236**"/>
    <x v="1"/>
    <x v="1"/>
    <x v="5"/>
    <n v="4950"/>
    <s v="ALDUNATE,AGUIRRE,JUAN MANUEL"/>
  </r>
  <r>
    <x v="1"/>
    <x v="0"/>
    <s v="C01.I02.P03.S17"/>
    <x v="0"/>
    <s v="ID004"/>
    <s v="ID004-MOVES III Ejecución de programas de inventivos ligados a la movilidad eléctrica"/>
    <s v="***1817**"/>
    <x v="1"/>
    <x v="1"/>
    <x v="5"/>
    <n v="4500"/>
    <s v="LIZARRAGA,FANDOS,OHIANE"/>
  </r>
  <r>
    <x v="1"/>
    <x v="0"/>
    <s v="C01.I02.P03.S17"/>
    <x v="0"/>
    <s v="ID004"/>
    <s v="ID004-MOVES III Ejecución de programas de inventivos ligados a la movilidad eléctrica"/>
    <s v="***4448**"/>
    <x v="1"/>
    <x v="1"/>
    <x v="5"/>
    <n v="1540"/>
    <s v="ARGAIN,PLAZA,BEGOÑA"/>
  </r>
  <r>
    <x v="1"/>
    <x v="0"/>
    <s v="C01.I02.P03.S17"/>
    <x v="0"/>
    <s v="ID004"/>
    <s v="ID004-MOVES III Ejecución de programas de inventivos ligados a la movilidad eléctrica"/>
    <s v="***2213**"/>
    <x v="1"/>
    <x v="1"/>
    <x v="5"/>
    <n v="764.8"/>
    <s v="FRAILE,VELAZA,FRANCISCO JAVIER"/>
  </r>
  <r>
    <x v="1"/>
    <x v="0"/>
    <s v="C01.I02.P03.S17"/>
    <x v="0"/>
    <s v="ID004"/>
    <s v="ID004-MOVES III Ejecución de programas de inventivos ligados a la movilidad eléctrica"/>
    <s v="***4485**"/>
    <x v="1"/>
    <x v="1"/>
    <x v="5"/>
    <n v="7700"/>
    <s v="ARTIEDA,ESTANGA,UNAI"/>
  </r>
  <r>
    <x v="1"/>
    <x v="0"/>
    <s v="C01.I02.P03.S17"/>
    <x v="0"/>
    <s v="ID004"/>
    <s v="ID004-MOVES III Ejecución de programas de inventivos ligados a la movilidad eléctrica"/>
    <s v="***3811**"/>
    <x v="1"/>
    <x v="1"/>
    <x v="5"/>
    <n v="1624.98"/>
    <s v="ASIRON,GARCIA,ELISA LORE"/>
  </r>
  <r>
    <x v="1"/>
    <x v="0"/>
    <s v="C01.I02.P03.S17"/>
    <x v="0"/>
    <s v="ID004"/>
    <s v="ID004-MOVES III Ejecución de programas de inventivos ligados a la movilidad eléctrica"/>
    <s v="***0295**"/>
    <x v="1"/>
    <x v="1"/>
    <x v="5"/>
    <n v="7000"/>
    <s v="GARCIA,LATORRE,DAVID"/>
  </r>
  <r>
    <x v="1"/>
    <x v="0"/>
    <s v="C01.I02.P03.S17"/>
    <x v="0"/>
    <s v="ID004"/>
    <s v="ID004-MOVES III Ejecución de programas de inventivos ligados a la movilidad eléctrica"/>
    <s v="***7479**"/>
    <x v="1"/>
    <x v="1"/>
    <x v="5"/>
    <n v="1137.2"/>
    <s v="NUÑEZ,PASCUAL,LUIS ANTONIO"/>
  </r>
  <r>
    <x v="1"/>
    <x v="0"/>
    <s v="C01.I02.P03.S17"/>
    <x v="0"/>
    <s v="ID004"/>
    <s v="ID004-MOVES III Ejecución de programas de inventivos ligados a la movilidad eléctrica"/>
    <s v="***3617**"/>
    <x v="1"/>
    <x v="1"/>
    <x v="5"/>
    <n v="1243.1099999999999"/>
    <s v="ESPARZA,UNDIANO,FERNANDO"/>
  </r>
  <r>
    <x v="1"/>
    <x v="0"/>
    <s v="C01.I02.P03.S17"/>
    <x v="0"/>
    <s v="ID004"/>
    <s v="ID004-MOVES III Ejecución de programas de inventivos ligados a la movilidad eléctrica"/>
    <s v="***1827**"/>
    <x v="1"/>
    <x v="1"/>
    <x v="5"/>
    <n v="1015"/>
    <s v="ARIZA,TORO,CAROLINA"/>
  </r>
  <r>
    <x v="1"/>
    <x v="0"/>
    <s v="C01.I02.P03.S17"/>
    <x v="0"/>
    <s v="ID004"/>
    <s v="ID004-MOVES III Ejecución de programas de inventivos ligados a la movilidad eléctrica"/>
    <s v="***4701**"/>
    <x v="1"/>
    <x v="1"/>
    <x v="5"/>
    <n v="1130.27"/>
    <s v="ARNEDO,DRONDA,ISABEL"/>
  </r>
  <r>
    <x v="1"/>
    <x v="0"/>
    <s v="C01.I02.P03.S17"/>
    <x v="0"/>
    <s v="ID004"/>
    <s v="ID004-MOVES III Ejecución de programas de inventivos ligados a la movilidad eléctrica"/>
    <s v="***9320**"/>
    <x v="1"/>
    <x v="1"/>
    <x v="5"/>
    <n v="1002.59"/>
    <s v="RODRIGUEZ,MARZABAL,JON"/>
  </r>
  <r>
    <x v="1"/>
    <x v="0"/>
    <s v="C01.I02.P03.S17"/>
    <x v="0"/>
    <s v="ID004"/>
    <s v="ID004-MOVES III Ejecución de programas de inventivos ligados a la movilidad eléctrica"/>
    <s v="***5968**"/>
    <x v="1"/>
    <x v="1"/>
    <x v="5"/>
    <n v="1467.64"/>
    <s v="CERROLAZA,SAEZ DE LA GUARDIA,PEDRO"/>
  </r>
  <r>
    <x v="1"/>
    <x v="0"/>
    <s v="C01.I02.P03.S17"/>
    <x v="0"/>
    <s v="ID004"/>
    <s v="ID004-MOVES III Ejecución de programas de inventivos ligados a la movilidad eléctrica"/>
    <s v="***2671**"/>
    <x v="1"/>
    <x v="1"/>
    <x v="5"/>
    <n v="2774.06"/>
    <s v="GASTON,OCHOA,DAVID"/>
  </r>
  <r>
    <x v="1"/>
    <x v="0"/>
    <s v="C01.I02.P03.S17"/>
    <x v="0"/>
    <s v="ID004"/>
    <s v="ID004-MOVES III Ejecución de programas de inventivos ligados a la movilidad eléctrica"/>
    <s v="***4342**"/>
    <x v="1"/>
    <x v="1"/>
    <x v="5"/>
    <n v="1376"/>
    <s v="OTERO,RODRIGUEZ,JUAN MANUEL"/>
  </r>
  <r>
    <x v="1"/>
    <x v="0"/>
    <s v="C01.I02.P03.S17"/>
    <x v="0"/>
    <s v="ID004"/>
    <s v="ID004-MOVES III Ejecución de programas de inventivos ligados a la movilidad eléctrica"/>
    <s v="***4125**"/>
    <x v="1"/>
    <x v="1"/>
    <x v="5"/>
    <n v="1414"/>
    <s v="LERGA,VALENCIA,IOSU"/>
  </r>
  <r>
    <x v="1"/>
    <x v="0"/>
    <s v="C01.I02.P03.S17"/>
    <x v="0"/>
    <s v="ID004"/>
    <s v="ID004-MOVES III Ejecución de programas de inventivos ligados a la movilidad eléctrica"/>
    <s v="***5383**"/>
    <x v="1"/>
    <x v="1"/>
    <x v="5"/>
    <n v="1782.03"/>
    <s v="INFANTES,MONTIEL,FRANCISCO"/>
  </r>
  <r>
    <x v="1"/>
    <x v="0"/>
    <s v="C01.I02.P03.S17"/>
    <x v="0"/>
    <s v="ID004"/>
    <s v="ID004-MOVES III Ejecución de programas de inventivos ligados a la movilidad eléctrica"/>
    <s v="***2030**"/>
    <x v="1"/>
    <x v="1"/>
    <x v="5"/>
    <n v="1300.8599999999999"/>
    <s v="DELGADO,FLAMARIQUE,RAQUEL"/>
  </r>
  <r>
    <x v="1"/>
    <x v="0"/>
    <s v="C01.I02.P03.S17"/>
    <x v="0"/>
    <s v="ID004"/>
    <s v="ID004-MOVES III Ejecución de programas de inventivos ligados a la movilidad eléctrica"/>
    <s v="***0801**"/>
    <x v="1"/>
    <x v="1"/>
    <x v="5"/>
    <n v="1484"/>
    <s v="PELEATO,IÑARREA,PATRICIA"/>
  </r>
  <r>
    <x v="1"/>
    <x v="0"/>
    <s v="C01.I02.P03.S17"/>
    <x v="0"/>
    <s v="ID004"/>
    <s v="ID004-MOVES III Ejecución de programas de inventivos ligados a la movilidad eléctrica"/>
    <s v="***2636**"/>
    <x v="1"/>
    <x v="1"/>
    <x v="5"/>
    <n v="1137.2"/>
    <s v="ARANAZ,URRIZA,GORKA"/>
  </r>
  <r>
    <x v="1"/>
    <x v="0"/>
    <s v="C01.I02.P03.S17"/>
    <x v="0"/>
    <s v="ID004"/>
    <s v="ID004-MOVES III Ejecución de programas de inventivos ligados a la movilidad eléctrica"/>
    <s v="***9305**"/>
    <x v="1"/>
    <x v="1"/>
    <x v="5"/>
    <n v="1633.47"/>
    <s v="RUIZ,GARCIA,MARTA"/>
  </r>
  <r>
    <x v="1"/>
    <x v="0"/>
    <s v="C01.I02.P03.S17"/>
    <x v="0"/>
    <s v="ID004"/>
    <s v="ID004-MOVES III Ejecución de programas de inventivos ligados a la movilidad eléctrica"/>
    <s v="***9530**"/>
    <x v="1"/>
    <x v="1"/>
    <x v="5"/>
    <n v="1240.31"/>
    <s v="MACEIRA,MARTINEZ,EDURNE"/>
  </r>
  <r>
    <x v="1"/>
    <x v="0"/>
    <s v="C01.I02.P03.S17"/>
    <x v="0"/>
    <s v="ID004"/>
    <s v="ID004-MOVES III Ejecución de programas de inventivos ligados a la movilidad eléctrica"/>
    <s v="***0607**"/>
    <x v="1"/>
    <x v="1"/>
    <x v="5"/>
    <n v="1414"/>
    <s v="OROZ,MIRANDA,DANIEL"/>
  </r>
  <r>
    <x v="1"/>
    <x v="0"/>
    <s v="C01.I02.P03.S17"/>
    <x v="0"/>
    <s v="ID004"/>
    <s v="ID004-MOVES III Ejecución de programas de inventivos ligados a la movilidad eléctrica"/>
    <s v="***9450**"/>
    <x v="1"/>
    <x v="1"/>
    <x v="5"/>
    <n v="1091.32"/>
    <s v="DOMEÑO,ALBISU,ALEJANDRO"/>
  </r>
  <r>
    <x v="1"/>
    <x v="0"/>
    <s v="C01.I02.P03.S17"/>
    <x v="0"/>
    <s v="ID004"/>
    <s v="ID004-MOVES III Ejecución de programas de inventivos ligados a la movilidad eléctrica"/>
    <s v="***4995**"/>
    <x v="1"/>
    <x v="1"/>
    <x v="5"/>
    <n v="1289.24"/>
    <s v="ELCUAZ,MUÑOZ,MARCOS"/>
  </r>
  <r>
    <x v="1"/>
    <x v="0"/>
    <s v="C01.I02.P03.S17"/>
    <x v="0"/>
    <s v="ID004"/>
    <s v="ID004-MOVES III Ejecución de programas de inventivos ligados a la movilidad eléctrica"/>
    <s v="***1124**"/>
    <x v="1"/>
    <x v="1"/>
    <x v="5"/>
    <n v="1050"/>
    <s v="MARTIN,MARRACO,IRENE"/>
  </r>
  <r>
    <x v="1"/>
    <x v="0"/>
    <s v="C01.I02.P03.S17"/>
    <x v="0"/>
    <s v="ID004"/>
    <s v="ID004-MOVES III Ejecución de programas de inventivos ligados a la movilidad eléctrica"/>
    <s v="***2842**"/>
    <x v="1"/>
    <x v="1"/>
    <x v="5"/>
    <n v="1770.48"/>
    <s v="SANTANO,CAVA,PEDRO"/>
  </r>
  <r>
    <x v="1"/>
    <x v="0"/>
    <s v="C01.I02.P03.S17"/>
    <x v="0"/>
    <s v="ID004"/>
    <s v="ID004-MOVES III Ejecución de programas de inventivos ligados a la movilidad eléctrica"/>
    <s v="***7959**"/>
    <x v="1"/>
    <x v="1"/>
    <x v="5"/>
    <n v="1305.3499999999999"/>
    <s v="VARELA,VERA,VICTOR JONATHAN"/>
  </r>
  <r>
    <x v="1"/>
    <x v="0"/>
    <s v="C01.I02.P03.S17"/>
    <x v="0"/>
    <s v="ID004"/>
    <s v="ID004-MOVES III Ejecución de programas de inventivos ligados a la movilidad eléctrica"/>
    <s v="***4392**"/>
    <x v="1"/>
    <x v="1"/>
    <x v="5"/>
    <n v="1376"/>
    <s v="CARRASCO,SANZ,JUAN ANTONIO"/>
  </r>
  <r>
    <x v="1"/>
    <x v="0"/>
    <s v="C01.I02.P03.S17"/>
    <x v="0"/>
    <s v="ID004"/>
    <s v="ID004-MOVES III Ejecución de programas de inventivos ligados a la movilidad eléctrica"/>
    <s v="***1802**"/>
    <x v="1"/>
    <x v="1"/>
    <x v="5"/>
    <n v="1333.09"/>
    <s v="GOYENECHE,DE LA CRUZ,NAIARA"/>
  </r>
  <r>
    <x v="1"/>
    <x v="0"/>
    <s v="C01.I02.P03.S17"/>
    <x v="0"/>
    <s v="ID004"/>
    <s v="ID004-MOVES III Ejecución de programas de inventivos ligados a la movilidad eléctrica"/>
    <s v="***1703**"/>
    <x v="1"/>
    <x v="1"/>
    <x v="5"/>
    <n v="1915.47"/>
    <s v="SERRANO,ZABALZA,JOSE ANTONIO"/>
  </r>
  <r>
    <x v="1"/>
    <x v="0"/>
    <s v="C01.I02.P03.S17"/>
    <x v="0"/>
    <s v="ID004"/>
    <s v="ID004-MOVES III Ejecución de programas de inventivos ligados a la movilidad eléctrica"/>
    <s v="***3186**"/>
    <x v="1"/>
    <x v="1"/>
    <x v="5"/>
    <n v="4950"/>
    <s v="AGUERO,CAMPANON,JULEN"/>
  </r>
  <r>
    <x v="1"/>
    <x v="0"/>
    <s v="C01.I02.P03.S17"/>
    <x v="0"/>
    <s v="ID004"/>
    <s v="ID004-MOVES III Ejecución de programas de inventivos ligados a la movilidad eléctrica"/>
    <s v="***5150**"/>
    <x v="1"/>
    <x v="1"/>
    <x v="5"/>
    <n v="4950"/>
    <s v="MANGADO,ANDRES,CESAR"/>
  </r>
  <r>
    <x v="1"/>
    <x v="0"/>
    <s v="C01.I02.P03.S17"/>
    <x v="0"/>
    <s v="ID004"/>
    <s v="ID004-MOVES III Ejecución de programas de inventivos ligados a la movilidad eléctrica"/>
    <s v="***9905**"/>
    <x v="1"/>
    <x v="1"/>
    <x v="5"/>
    <n v="842.73"/>
    <s v="ECHARTE,SUNSUNDEGUI,SARAI"/>
  </r>
  <r>
    <x v="1"/>
    <x v="0"/>
    <s v="C01.I02.P03.S17"/>
    <x v="0"/>
    <s v="ID004"/>
    <s v="ID004-MOVES III Ejecución de programas de inventivos ligados a la movilidad eléctrica"/>
    <s v="***8066**"/>
    <x v="1"/>
    <x v="1"/>
    <x v="5"/>
    <n v="908.92"/>
    <s v="CARIPA,PEREZ,MARCOS ELY"/>
  </r>
  <r>
    <x v="1"/>
    <x v="0"/>
    <s v="C01.I02.P03.S17"/>
    <x v="0"/>
    <s v="ID004"/>
    <s v="ID004-MOVES III Ejecución de programas de inventivos ligados a la movilidad eléctrica"/>
    <s v="***5206**"/>
    <x v="1"/>
    <x v="1"/>
    <x v="5"/>
    <n v="1281.26"/>
    <s v="RICO,AZAGRA,JOSE LUIS"/>
  </r>
  <r>
    <x v="1"/>
    <x v="0"/>
    <s v="C01.I02.P03.S17"/>
    <x v="0"/>
    <s v="ID004"/>
    <s v="ID004-MOVES III Ejecución de programas de inventivos ligados a la movilidad eléctrica"/>
    <s v="***5654**"/>
    <x v="1"/>
    <x v="1"/>
    <x v="5"/>
    <n v="1530.12"/>
    <s v="PELLICER,LEZAUN,JUAN ANTONIO"/>
  </r>
  <r>
    <x v="1"/>
    <x v="0"/>
    <s v="C01.I02.P03.S17"/>
    <x v="0"/>
    <s v="ID004"/>
    <s v="ID004-MOVES III Ejecución de programas de inventivos ligados a la movilidad eléctrica"/>
    <s v="***1638**"/>
    <x v="1"/>
    <x v="1"/>
    <x v="5"/>
    <n v="1337.29"/>
    <s v="AISA,RIVERA,CRISTINA"/>
  </r>
  <r>
    <x v="1"/>
    <x v="0"/>
    <s v="C01.I02.P03.S17"/>
    <x v="0"/>
    <s v="ID004"/>
    <s v="ID004-MOVES III Ejecución de programas de inventivos ligados a la movilidad eléctrica"/>
    <s v="***0371**"/>
    <x v="1"/>
    <x v="1"/>
    <x v="5"/>
    <n v="9900"/>
    <s v="IRURTIA,LIZASOAIN,TOMAS"/>
  </r>
  <r>
    <x v="1"/>
    <x v="0"/>
    <s v="C01.I02.P03.S17"/>
    <x v="0"/>
    <s v="ID004"/>
    <s v="ID004-MOVES III Ejecución de programas de inventivos ligados a la movilidad eléctrica"/>
    <s v="***6142**"/>
    <x v="1"/>
    <x v="1"/>
    <x v="5"/>
    <n v="1284.26"/>
    <s v="MARTINEZ,BERASTEGUI,JOSE ANTONIO"/>
  </r>
  <r>
    <x v="1"/>
    <x v="0"/>
    <s v="C01.I02.P03.S17"/>
    <x v="0"/>
    <s v="ID004"/>
    <s v="ID004-MOVES III Ejecución de programas de inventivos ligados a la movilidad eléctrica"/>
    <s v="***4668**"/>
    <x v="1"/>
    <x v="1"/>
    <x v="5"/>
    <n v="1218.6600000000001"/>
    <s v="ULLATE,AGUADO,MARIA"/>
  </r>
  <r>
    <x v="1"/>
    <x v="0"/>
    <s v="C01.I02.P03.S17"/>
    <x v="0"/>
    <s v="ID004"/>
    <s v="ID004-MOVES III Ejecución de programas de inventivos ligados a la movilidad eléctrica"/>
    <s v="***4396**"/>
    <x v="1"/>
    <x v="1"/>
    <x v="5"/>
    <n v="1211.42"/>
    <s v="CIERVIDE,OJER,GONZALO"/>
  </r>
  <r>
    <x v="1"/>
    <x v="0"/>
    <s v="C01.I02.P03.S17"/>
    <x v="0"/>
    <s v="ID004"/>
    <s v="ID004-MOVES III Ejecución de programas de inventivos ligados a la movilidad eléctrica"/>
    <s v="***4819**"/>
    <x v="1"/>
    <x v="1"/>
    <x v="5"/>
    <n v="1178.2"/>
    <s v="MARIÑELARENA,GRAGIRENA,MARIA NELLY"/>
  </r>
  <r>
    <x v="1"/>
    <x v="0"/>
    <s v="C01.I02.P03.S17"/>
    <x v="0"/>
    <s v="ID004"/>
    <s v="ID004-MOVES III Ejecución de programas de inventivos ligados a la movilidad eléctrica"/>
    <s v="***1090**"/>
    <x v="1"/>
    <x v="1"/>
    <x v="5"/>
    <n v="708.08"/>
    <s v="OLORIZ,IRIARTE,MIGUEL"/>
  </r>
  <r>
    <x v="1"/>
    <x v="0"/>
    <s v="C01.I02.P03.S17"/>
    <x v="0"/>
    <s v="ID004"/>
    <s v="ID004-MOVES III Ejecución de programas de inventivos ligados a la movilidad eléctrica"/>
    <s v="***8807**"/>
    <x v="1"/>
    <x v="1"/>
    <x v="5"/>
    <n v="1165.8699999999999"/>
    <s v="MENDEZ,SOTO,ROBERTO"/>
  </r>
  <r>
    <x v="1"/>
    <x v="0"/>
    <s v="C01.I02.P03.S17"/>
    <x v="0"/>
    <s v="ID004"/>
    <s v="ID004-MOVES III Ejecución de programas de inventivos ligados a la movilidad eléctrica"/>
    <s v="***0295**"/>
    <x v="1"/>
    <x v="1"/>
    <x v="5"/>
    <n v="1227.94"/>
    <s v="GARCIA,LATORRE,DAVID"/>
  </r>
  <r>
    <x v="1"/>
    <x v="0"/>
    <s v="C01.I02.P03.S17"/>
    <x v="0"/>
    <s v="ID004"/>
    <s v="ID004-MOVES III Ejecución de programas de inventivos ligados a la movilidad eléctrica"/>
    <s v="***1394**"/>
    <x v="1"/>
    <x v="1"/>
    <x v="5"/>
    <n v="1422.96"/>
    <s v="TABAR,ARDANZA,ALFONSO"/>
  </r>
  <r>
    <x v="1"/>
    <x v="0"/>
    <s v="C01.I02.P03.S17"/>
    <x v="0"/>
    <s v="ID004"/>
    <s v="ID004-MOVES III Ejecución de programas de inventivos ligados a la movilidad eléctrica"/>
    <s v="***1207**"/>
    <x v="1"/>
    <x v="1"/>
    <x v="5"/>
    <n v="1451.64"/>
    <s v="PLANO,,MARCO"/>
  </r>
  <r>
    <x v="1"/>
    <x v="0"/>
    <s v="C01.I02.P03.S17"/>
    <x v="0"/>
    <s v="ID004"/>
    <s v="ID004-MOVES III Ejecución de programas de inventivos ligados a la movilidad eléctrica"/>
    <s v="***0035**"/>
    <x v="1"/>
    <x v="1"/>
    <x v="5"/>
    <n v="1331.87"/>
    <s v="HUALDE,LOPEZ,ION"/>
  </r>
  <r>
    <x v="1"/>
    <x v="0"/>
    <s v="C01.I02.P03.S17"/>
    <x v="0"/>
    <s v="ID004"/>
    <s v="ID004-MOVES III Ejecución de programas de inventivos ligados a la movilidad eléctrica"/>
    <s v="***0879**"/>
    <x v="1"/>
    <x v="1"/>
    <x v="5"/>
    <n v="4500"/>
    <s v="SUROS,MORA,WILVIAN"/>
  </r>
  <r>
    <x v="1"/>
    <x v="0"/>
    <s v="C01.I02.P03.S17"/>
    <x v="0"/>
    <s v="ID004"/>
    <s v="ID004-MOVES III Ejecución de programas de inventivos ligados a la movilidad eléctrica"/>
    <s v="***2073**"/>
    <x v="1"/>
    <x v="1"/>
    <x v="5"/>
    <n v="1398.28"/>
    <s v="AQUERRETA,ECAY,JACINTO"/>
  </r>
  <r>
    <x v="1"/>
    <x v="0"/>
    <s v="C01.I02.P03.S17"/>
    <x v="0"/>
    <s v="ID004"/>
    <s v="ID004-MOVES III Ejecución de programas de inventivos ligados a la movilidad eléctrica"/>
    <s v="***8473**"/>
    <x v="1"/>
    <x v="1"/>
    <x v="5"/>
    <n v="798.07"/>
    <s v="GONZALEZ,GIL,GERMAN"/>
  </r>
  <r>
    <x v="1"/>
    <x v="0"/>
    <s v="C01.I02.P03.S17"/>
    <x v="0"/>
    <s v="ID004"/>
    <s v="ID004-MOVES III Ejecución de programas de inventivos ligados a la movilidad eléctrica"/>
    <s v="***0292**"/>
    <x v="1"/>
    <x v="1"/>
    <x v="5"/>
    <n v="1628.75"/>
    <s v="REMARTINEZ,OCHOA,VERONICA"/>
  </r>
  <r>
    <x v="1"/>
    <x v="0"/>
    <s v="C01.I02.P03.S17"/>
    <x v="0"/>
    <s v="ID004"/>
    <s v="ID004-MOVES III Ejecución de programas de inventivos ligados a la movilidad eléctrica"/>
    <s v="***5236**"/>
    <x v="1"/>
    <x v="1"/>
    <x v="5"/>
    <n v="1305.6300000000001"/>
    <s v="ALDUNATE,AGUIRRE,JUAN MANUEL"/>
  </r>
  <r>
    <x v="1"/>
    <x v="0"/>
    <s v="C01.I02.P03.S17"/>
    <x v="0"/>
    <s v="ID004"/>
    <s v="ID004-MOVES III Ejecución de programas de inventivos ligados a la movilidad eléctrica"/>
    <s v="***5236**"/>
    <x v="1"/>
    <x v="1"/>
    <x v="5"/>
    <n v="1229.8599999999999"/>
    <s v="ALDUNATE,AGUIRRE,JUAN MANUEL"/>
  </r>
  <r>
    <x v="1"/>
    <x v="0"/>
    <s v="C01.I02.P03.S17"/>
    <x v="0"/>
    <s v="ID004"/>
    <s v="ID004-MOVES III Ejecución de programas de inventivos ligados a la movilidad eléctrica"/>
    <s v="***3295**"/>
    <x v="1"/>
    <x v="1"/>
    <x v="5"/>
    <n v="1091.32"/>
    <s v="ANDIA,VICIANO,SANTIAGO"/>
  </r>
  <r>
    <x v="1"/>
    <x v="0"/>
    <s v="C01.I02.P03.S17"/>
    <x v="0"/>
    <s v="ID004"/>
    <s v="ID004-MOVES III Ejecución de programas de inventivos ligados a la movilidad eléctrica"/>
    <s v="***8332**"/>
    <x v="1"/>
    <x v="1"/>
    <x v="5"/>
    <n v="1391.49"/>
    <s v="ESPARZA,ARBELOA,ION"/>
  </r>
  <r>
    <x v="1"/>
    <x v="0"/>
    <s v="C01.I02.P03.S17"/>
    <x v="0"/>
    <s v="ID004"/>
    <s v="ID004-MOVES III Ejecución de programas de inventivos ligados a la movilidad eléctrica"/>
    <s v="***3217**"/>
    <x v="1"/>
    <x v="1"/>
    <x v="5"/>
    <n v="1342.74"/>
    <s v="MEDINA,AREVALO,MANUEL SIMON"/>
  </r>
  <r>
    <x v="1"/>
    <x v="0"/>
    <s v="C01.I02.P03.S17"/>
    <x v="0"/>
    <s v="ID004"/>
    <s v="ID004-MOVES III Ejecución de programas de inventivos ligados a la movilidad eléctrica"/>
    <s v="***4557**"/>
    <x v="1"/>
    <x v="1"/>
    <x v="5"/>
    <n v="1521.32"/>
    <s v="MARIA,IRISARRI,IRENE"/>
  </r>
  <r>
    <x v="1"/>
    <x v="0"/>
    <s v="C01.I02.P03.S17"/>
    <x v="0"/>
    <s v="ID004"/>
    <s v="ID004-MOVES III Ejecución de programas de inventivos ligados a la movilidad eléctrica"/>
    <s v="***2204**"/>
    <x v="1"/>
    <x v="1"/>
    <x v="5"/>
    <n v="1414"/>
    <s v="MIGUEL,MUÑOZ,JOSE ANTONIO"/>
  </r>
  <r>
    <x v="1"/>
    <x v="0"/>
    <s v="C01.I02.P03.S17"/>
    <x v="0"/>
    <s v="ID004"/>
    <s v="ID004-MOVES III Ejecución de programas de inventivos ligados a la movilidad eléctrica"/>
    <s v="***4179**"/>
    <x v="1"/>
    <x v="1"/>
    <x v="5"/>
    <n v="4984"/>
    <s v="ZUBIRI,BERANGO,MARIA PILAR"/>
  </r>
  <r>
    <x v="1"/>
    <x v="0"/>
    <s v="C01.I02.P03.S17"/>
    <x v="0"/>
    <s v="ID004"/>
    <s v="ID004-MOVES III Ejecución de programas de inventivos ligados a la movilidad eléctrica"/>
    <s v="***3153**"/>
    <x v="1"/>
    <x v="1"/>
    <x v="5"/>
    <n v="7000"/>
    <s v="MAÑERU,AZAGRA,JAVIER"/>
  </r>
  <r>
    <x v="1"/>
    <x v="0"/>
    <s v="C01.I02.P03.S17"/>
    <x v="0"/>
    <s v="ID004"/>
    <s v="ID004-MOVES III Ejecución de programas de inventivos ligados a la movilidad eléctrica"/>
    <s v="***4297**"/>
    <x v="1"/>
    <x v="1"/>
    <x v="5"/>
    <n v="964.13"/>
    <s v="ALSUA,ARREGUI,ELENA"/>
  </r>
  <r>
    <x v="1"/>
    <x v="0"/>
    <s v="C01.I02.P03.S17"/>
    <x v="0"/>
    <s v="ID004"/>
    <s v="ID004-MOVES III Ejecución de programas de inventivos ligados a la movilidad eléctrica"/>
    <s v="***2876**"/>
    <x v="1"/>
    <x v="1"/>
    <x v="5"/>
    <n v="1432.47"/>
    <s v="AZNAREZ,JIMENEZ,SARA"/>
  </r>
  <r>
    <x v="1"/>
    <x v="0"/>
    <s v="C01.I02.P03.S17"/>
    <x v="0"/>
    <s v="ID004"/>
    <s v="ID004-MOVES III Ejecución de programas de inventivos ligados a la movilidad eléctrica"/>
    <s v="***1929**"/>
    <x v="1"/>
    <x v="1"/>
    <x v="5"/>
    <n v="1679.11"/>
    <s v="DIAZ,FRANCES,DAVID"/>
  </r>
  <r>
    <x v="1"/>
    <x v="0"/>
    <s v="C01.I02.P03.S17"/>
    <x v="0"/>
    <s v="ID004"/>
    <s v="ID004-MOVES III Ejecución de programas de inventivos ligados a la movilidad eléctrica"/>
    <s v="***9064**"/>
    <x v="1"/>
    <x v="1"/>
    <x v="5"/>
    <n v="1039.06"/>
    <s v="SANCHO,PEREZ DE ALBENIZ,ASIER"/>
  </r>
  <r>
    <x v="1"/>
    <x v="0"/>
    <s v="C01.I02.P03.S17"/>
    <x v="0"/>
    <s v="ID004"/>
    <s v="ID004-MOVES III Ejecución de programas de inventivos ligados a la movilidad eléctrica"/>
    <s v="***2103**"/>
    <x v="1"/>
    <x v="1"/>
    <x v="5"/>
    <n v="1348.62"/>
    <s v="MARTIN,HERNANDEZ,JUAN"/>
  </r>
  <r>
    <x v="1"/>
    <x v="0"/>
    <s v="C01.I02.P03.S17"/>
    <x v="0"/>
    <s v="ID004"/>
    <s v="ID004-MOVES III Ejecución de programas de inventivos ligados a la movilidad eléctrica"/>
    <s v="***1008**"/>
    <x v="1"/>
    <x v="1"/>
    <x v="5"/>
    <n v="1968.41"/>
    <s v="MERINO,MAEZTU,ELISA"/>
  </r>
  <r>
    <x v="1"/>
    <x v="0"/>
    <s v="C01.I02.P03.S17"/>
    <x v="0"/>
    <s v="ID004"/>
    <s v="ID004-MOVES III Ejecución de programas de inventivos ligados a la movilidad eléctrica"/>
    <s v="***5318**"/>
    <x v="1"/>
    <x v="1"/>
    <x v="5"/>
    <n v="1120"/>
    <s v="JANICES,ZAMBORAN,MIGUEL JAVIER"/>
  </r>
  <r>
    <x v="1"/>
    <x v="0"/>
    <s v="C01.I02.P03.S17"/>
    <x v="0"/>
    <s v="ID004"/>
    <s v="ID004-MOVES III Ejecución de programas de inventivos ligados a la movilidad eléctrica"/>
    <s v="***0219**"/>
    <x v="1"/>
    <x v="1"/>
    <x v="5"/>
    <n v="1128.74"/>
    <s v="ITOIZ,AGUIRRE,AINHOA"/>
  </r>
  <r>
    <x v="1"/>
    <x v="0"/>
    <s v="C01.I02.P03.S17"/>
    <x v="0"/>
    <s v="ID004"/>
    <s v="ID004-MOVES III Ejecución de programas de inventivos ligados a la movilidad eléctrica"/>
    <s v="***2271**"/>
    <x v="1"/>
    <x v="1"/>
    <x v="5"/>
    <n v="1526"/>
    <s v="SENOSIAIN,DIEZ,JOSE"/>
  </r>
  <r>
    <x v="1"/>
    <x v="0"/>
    <s v="C01.I02.P03.S17"/>
    <x v="0"/>
    <s v="ID004"/>
    <s v="ID004-MOVES III Ejecución de programas de inventivos ligados a la movilidad eléctrica"/>
    <s v="***9188**"/>
    <x v="1"/>
    <x v="1"/>
    <x v="5"/>
    <n v="1745.88"/>
    <s v="LOPEZ,MAGAÑA,SERGIO"/>
  </r>
  <r>
    <x v="1"/>
    <x v="0"/>
    <s v="C01.I02.P03.S17"/>
    <x v="0"/>
    <s v="ID004"/>
    <s v="ID004-MOVES III Ejecución de programas de inventivos ligados a la movilidad eléctrica"/>
    <s v="***0740**"/>
    <x v="1"/>
    <x v="1"/>
    <x v="5"/>
    <n v="1398.31"/>
    <s v="ALBENIZ,ESPIERRIZ,JAVIER"/>
  </r>
  <r>
    <x v="1"/>
    <x v="0"/>
    <s v="C01.I02.P03.S17"/>
    <x v="0"/>
    <s v="ID004"/>
    <s v="ID004-MOVES III Ejecución de programas de inventivos ligados a la movilidad eléctrica"/>
    <s v="***2317**"/>
    <x v="1"/>
    <x v="1"/>
    <x v="5"/>
    <n v="792.19"/>
    <s v="EZCURRA,IBAÑEZ,MERCEDES"/>
  </r>
  <r>
    <x v="1"/>
    <x v="0"/>
    <s v="C01.I02.P03.S17"/>
    <x v="0"/>
    <s v="ID004"/>
    <s v="ID004-MOVES III Ejecución de programas de inventivos ligados a la movilidad eléctrica"/>
    <s v="***7435**"/>
    <x v="1"/>
    <x v="1"/>
    <x v="5"/>
    <n v="1645.64"/>
    <s v="IBARRA,IRIGOYEN,MIREN JOSUNE"/>
  </r>
  <r>
    <x v="1"/>
    <x v="0"/>
    <s v="C01.I02.P03.S17"/>
    <x v="0"/>
    <s v="ID004"/>
    <s v="ID004-MOVES III Ejecución de programas de inventivos ligados a la movilidad eléctrica"/>
    <s v="***5522**"/>
    <x v="1"/>
    <x v="1"/>
    <x v="5"/>
    <n v="977.6"/>
    <s v="TORNER,ROS,GABRIEL"/>
  </r>
  <r>
    <x v="1"/>
    <x v="0"/>
    <s v="C01.I02.P03.S17"/>
    <x v="0"/>
    <s v="ID004"/>
    <s v="ID004-MOVES III Ejecución de programas de inventivos ligados a la movilidad eléctrica"/>
    <s v="***1821**"/>
    <x v="1"/>
    <x v="1"/>
    <x v="5"/>
    <n v="1079.32"/>
    <s v="ZUBILLAGA,EUGUI,IGNACIO"/>
  </r>
  <r>
    <x v="1"/>
    <x v="0"/>
    <s v="C01.I02.P03.S17"/>
    <x v="0"/>
    <s v="ID004"/>
    <s v="ID004-MOVES III Ejecución de programas de inventivos ligados a la movilidad eléctrica"/>
    <s v="***4042**"/>
    <x v="1"/>
    <x v="1"/>
    <x v="5"/>
    <n v="2086.36"/>
    <s v="MANZANO,AVELLANEDA,ALBERTO"/>
  </r>
  <r>
    <x v="1"/>
    <x v="0"/>
    <s v="C01.I02.P03.S17"/>
    <x v="0"/>
    <s v="ID004"/>
    <s v="ID004-MOVES III Ejecución de programas de inventivos ligados a la movilidad eléctrica"/>
    <s v="***1111**"/>
    <x v="1"/>
    <x v="1"/>
    <x v="5"/>
    <n v="1619.46"/>
    <s v="URABAYEN,NUÑEZ,ARITZ"/>
  </r>
  <r>
    <x v="1"/>
    <x v="0"/>
    <s v="C01.I02.P03.S17"/>
    <x v="0"/>
    <s v="ID004"/>
    <s v="ID004-MOVES III Ejecución de programas de inventivos ligados a la movilidad eléctrica"/>
    <s v="***2743**"/>
    <x v="1"/>
    <x v="1"/>
    <x v="5"/>
    <n v="800.04"/>
    <s v="AZNAR,FERNANDEZ,DAVID"/>
  </r>
  <r>
    <x v="1"/>
    <x v="0"/>
    <s v="C01.I02.P03.S17"/>
    <x v="0"/>
    <s v="ID004"/>
    <s v="ID004-MOVES III Ejecución de programas de inventivos ligados a la movilidad eléctrica"/>
    <s v="***5372**"/>
    <x v="1"/>
    <x v="1"/>
    <x v="5"/>
    <n v="1499.19"/>
    <s v="ALDABA,MUTILVA,JOSE LUIS"/>
  </r>
  <r>
    <x v="1"/>
    <x v="0"/>
    <s v="C01.I02.P03.S17"/>
    <x v="0"/>
    <s v="ID004"/>
    <s v="ID004-MOVES III Ejecución de programas de inventivos ligados a la movilidad eléctrica"/>
    <s v="***0939**"/>
    <x v="1"/>
    <x v="1"/>
    <x v="5"/>
    <n v="1715"/>
    <s v="LOPEZ,TORRES,ANTONIO ALEJANDRO"/>
  </r>
  <r>
    <x v="1"/>
    <x v="0"/>
    <s v="C01.I02.P03.S17"/>
    <x v="0"/>
    <s v="ID004"/>
    <s v="ID004-MOVES III Ejecución de programas de inventivos ligados a la movilidad eléctrica"/>
    <s v="***8066**"/>
    <x v="1"/>
    <x v="1"/>
    <x v="5"/>
    <n v="4950"/>
    <s v="TIRAPU,BERACOECHEA,INMACULADA"/>
  </r>
  <r>
    <x v="1"/>
    <x v="0"/>
    <s v="C01.I02.P03.S17"/>
    <x v="0"/>
    <s v="ID004"/>
    <s v="ID004-MOVES III Ejecución de programas de inventivos ligados a la movilidad eléctrica"/>
    <s v="***4860**"/>
    <x v="1"/>
    <x v="1"/>
    <x v="5"/>
    <n v="1201.95"/>
    <s v="PEREZ,BLAZQUEZ,DANIEL"/>
  </r>
  <r>
    <x v="1"/>
    <x v="0"/>
    <s v="C01.I02.P03.S17"/>
    <x v="0"/>
    <s v="ID004"/>
    <s v="ID004-MOVES III Ejecución de programas de inventivos ligados a la movilidad eléctrica"/>
    <s v="***9527**"/>
    <x v="1"/>
    <x v="1"/>
    <x v="5"/>
    <n v="7000"/>
    <s v="PATERNA,MENDOZA,JUAN RAMON"/>
  </r>
  <r>
    <x v="1"/>
    <x v="0"/>
    <s v="C01.I02.P03.S17"/>
    <x v="0"/>
    <s v="ID004"/>
    <s v="ID004-MOVES III Ejecución de programas de inventivos ligados a la movilidad eléctrica"/>
    <s v="***7921**"/>
    <x v="1"/>
    <x v="1"/>
    <x v="5"/>
    <n v="5000"/>
    <s v="BONETA,IRAÑETA,RAQUEL"/>
  </r>
  <r>
    <x v="1"/>
    <x v="0"/>
    <s v="C01.I02.P03.S17"/>
    <x v="0"/>
    <s v="ID004"/>
    <s v="ID004-MOVES III Ejecución de programas de inventivos ligados a la movilidad eléctrica"/>
    <s v="***4792**"/>
    <x v="1"/>
    <x v="1"/>
    <x v="5"/>
    <n v="5000"/>
    <s v="VELASCO,PINEDA,MARIA CONCEPCION"/>
  </r>
  <r>
    <x v="1"/>
    <x v="0"/>
    <s v="C01.I02.P03.S17"/>
    <x v="0"/>
    <s v="ID004"/>
    <s v="ID004-MOVES III Ejecución de programas de inventivos ligados a la movilidad eléctrica"/>
    <s v="***3719**"/>
    <x v="1"/>
    <x v="1"/>
    <x v="5"/>
    <n v="1132.73"/>
    <s v="URRUTIA,MERINO,MIREN JOSUNE"/>
  </r>
  <r>
    <x v="1"/>
    <x v="0"/>
    <s v="C01.I02.P03.S17"/>
    <x v="0"/>
    <s v="ID004"/>
    <s v="ID004-MOVES III Ejecución de programas de inventivos ligados a la movilidad eléctrica"/>
    <s v="***2276**"/>
    <x v="1"/>
    <x v="1"/>
    <x v="5"/>
    <n v="1469.55"/>
    <s v="ERREA,RODRIGUEZ,EDUARDO"/>
  </r>
  <r>
    <x v="1"/>
    <x v="0"/>
    <s v="C01.I02.P03.S17"/>
    <x v="0"/>
    <s v="ID004"/>
    <s v="ID004-MOVES III Ejecución de programas de inventivos ligados a la movilidad eléctrica"/>
    <s v="***4437**"/>
    <x v="1"/>
    <x v="1"/>
    <x v="5"/>
    <n v="4950"/>
    <s v="RECARI,LAPUERTA,ANGEL MARIA"/>
  </r>
  <r>
    <x v="1"/>
    <x v="0"/>
    <s v="C01.I02.P03.S17"/>
    <x v="0"/>
    <s v="ID004"/>
    <s v="ID004-MOVES III Ejecución de programas de inventivos ligados a la movilidad eléctrica"/>
    <s v="***2524**"/>
    <x v="1"/>
    <x v="1"/>
    <x v="5"/>
    <n v="7700"/>
    <s v="SANTESTEBAN,CABALLERO,IGNACIO"/>
  </r>
  <r>
    <x v="1"/>
    <x v="0"/>
    <s v="C01.I02.P03.S17"/>
    <x v="0"/>
    <s v="ID004"/>
    <s v="ID004-MOVES III Ejecución de programas de inventivos ligados a la movilidad eléctrica"/>
    <s v="***4014**"/>
    <x v="1"/>
    <x v="1"/>
    <x v="5"/>
    <n v="7700"/>
    <s v="JIMENO,ARANGUREN,ROLDAN"/>
  </r>
  <r>
    <x v="1"/>
    <x v="0"/>
    <s v="C01.I02.P03.S17"/>
    <x v="0"/>
    <s v="ID004"/>
    <s v="ID004-MOVES III Ejecución de programas de inventivos ligados a la movilidad eléctrica"/>
    <s v="***1638**"/>
    <x v="1"/>
    <x v="1"/>
    <x v="5"/>
    <n v="4950"/>
    <s v="AISA,RIVERA,CRISTINA"/>
  </r>
  <r>
    <x v="1"/>
    <x v="0"/>
    <s v="C01.I02.P03.S17"/>
    <x v="0"/>
    <s v="ID004"/>
    <s v="ID004-MOVES III Ejecución de programas de inventivos ligados a la movilidad eléctrica"/>
    <s v="***2100**"/>
    <x v="1"/>
    <x v="1"/>
    <x v="5"/>
    <n v="7700"/>
    <s v="ARANA,BELLOSO,DANIEL"/>
  </r>
  <r>
    <x v="1"/>
    <x v="0"/>
    <s v="C01.I02.P03.S17"/>
    <x v="0"/>
    <s v="ID004"/>
    <s v="ID004-MOVES III Ejecución de programas de inventivos ligados a la movilidad eléctrica"/>
    <s v="***0887**"/>
    <x v="1"/>
    <x v="1"/>
    <x v="5"/>
    <n v="5500"/>
    <s v="CRUZ,MARTOS,MARIA DOLORES"/>
  </r>
  <r>
    <x v="1"/>
    <x v="0"/>
    <s v="C01.I02.P03.S17"/>
    <x v="0"/>
    <s v="ID004"/>
    <s v="ID004-MOVES III Ejecución de programas de inventivos ligados a la movilidad eléctrica"/>
    <s v="***4991**"/>
    <x v="1"/>
    <x v="1"/>
    <x v="5"/>
    <n v="4500"/>
    <s v="BIURRUN,ABRIL,RODOLFO"/>
  </r>
  <r>
    <x v="1"/>
    <x v="0"/>
    <s v="C01.I02.P03.S17"/>
    <x v="0"/>
    <s v="ID004"/>
    <s v="ID004-MOVES III Ejecución de programas de inventivos ligados a la movilidad eléctrica"/>
    <s v="***7977**"/>
    <x v="1"/>
    <x v="1"/>
    <x v="5"/>
    <n v="896.42"/>
    <s v="ARGUELLES,GALAN,MANUEL"/>
  </r>
  <r>
    <x v="1"/>
    <x v="0"/>
    <s v="C01.I02.P03.S17"/>
    <x v="0"/>
    <s v="ID004"/>
    <s v="ID004-MOVES III Ejecución de programas de inventivos ligados a la movilidad eléctrica"/>
    <s v="***5609**"/>
    <x v="1"/>
    <x v="1"/>
    <x v="5"/>
    <n v="2500"/>
    <s v="PILDAIN,GARRALDA,IÑAKI"/>
  </r>
  <r>
    <x v="1"/>
    <x v="0"/>
    <s v="C01.I02.P03.S17"/>
    <x v="0"/>
    <s v="ID004"/>
    <s v="ID004-MOVES III Ejecución de programas de inventivos ligados a la movilidad eléctrica"/>
    <s v="***9483**"/>
    <x v="1"/>
    <x v="1"/>
    <x v="5"/>
    <n v="4500"/>
    <s v="AMEZQUETA,GARCIA,XABIER"/>
  </r>
  <r>
    <x v="1"/>
    <x v="0"/>
    <s v="C01.I02.P03.S17"/>
    <x v="0"/>
    <s v="ID004"/>
    <s v="ID004-MOVES III Ejecución de programas de inventivos ligados a la movilidad eléctrica"/>
    <s v="***2210**"/>
    <x v="1"/>
    <x v="1"/>
    <x v="5"/>
    <n v="4500"/>
    <s v="HUERTA,MAEZTU,FERNANDO"/>
  </r>
  <r>
    <x v="1"/>
    <x v="0"/>
    <s v="C01.I02.P03.S17"/>
    <x v="0"/>
    <s v="ID004"/>
    <s v="ID004-MOVES III Ejecución de programas de inventivos ligados a la movilidad eléctrica"/>
    <s v="***9405**"/>
    <x v="1"/>
    <x v="1"/>
    <x v="5"/>
    <n v="4500"/>
    <s v="PULPEIRO,MORI,PABLO"/>
  </r>
  <r>
    <x v="1"/>
    <x v="0"/>
    <s v="C01.I02.P03.S17"/>
    <x v="0"/>
    <s v="ID004"/>
    <s v="ID004-MOVES III Ejecución de programas de inventivos ligados a la movilidad eléctrica"/>
    <s v="***0532**"/>
    <x v="1"/>
    <x v="1"/>
    <x v="5"/>
    <n v="1395.64"/>
    <s v="NAVARRO,ANSORENA,MARIA ELENA"/>
  </r>
  <r>
    <x v="1"/>
    <x v="0"/>
    <s v="C01.I02.P03.S17"/>
    <x v="0"/>
    <s v="ID004"/>
    <s v="ID004-MOVES III Ejecución de programas de inventivos ligados a la movilidad eléctrica"/>
    <s v="***1434**"/>
    <x v="1"/>
    <x v="1"/>
    <x v="5"/>
    <n v="1106.71"/>
    <s v="IRIBARREN,LOPEZ DE ZUBIRIA,ION"/>
  </r>
  <r>
    <x v="1"/>
    <x v="0"/>
    <s v="C01.I02.P03.S17"/>
    <x v="0"/>
    <s v="ID004"/>
    <s v="ID004-MOVES III Ejecución de programas de inventivos ligados a la movilidad eléctrica"/>
    <s v="***9495**"/>
    <x v="1"/>
    <x v="1"/>
    <x v="5"/>
    <n v="1407.76"/>
    <s v="RODRIGO,BENITO,ROBERTO"/>
  </r>
  <r>
    <x v="1"/>
    <x v="0"/>
    <s v="C01.I02.P03.S17"/>
    <x v="0"/>
    <s v="ID004"/>
    <s v="ID004-MOVES III Ejecución de programas de inventivos ligados a la movilidad eléctrica"/>
    <s v="***6747**"/>
    <x v="1"/>
    <x v="1"/>
    <x v="5"/>
    <n v="1494.5"/>
    <s v="ALBERRO,ETXANDI,BEGOÑA"/>
  </r>
  <r>
    <x v="1"/>
    <x v="0"/>
    <s v="C01.I02.P03.S17"/>
    <x v="0"/>
    <s v="ID004"/>
    <s v="ID004-MOVES III Ejecución de programas de inventivos ligados a la movilidad eléctrica"/>
    <s v="***9986**"/>
    <x v="1"/>
    <x v="1"/>
    <x v="5"/>
    <n v="1099.3599999999999"/>
    <s v="SOLA,BEGUIRISTAIN,FERNANDO"/>
  </r>
  <r>
    <x v="1"/>
    <x v="0"/>
    <s v="C01.I02.P03.S17"/>
    <x v="0"/>
    <s v="ID004"/>
    <s v="ID004-MOVES III Ejecución de programas de inventivos ligados a la movilidad eléctrica"/>
    <s v="***3186**"/>
    <x v="1"/>
    <x v="1"/>
    <x v="5"/>
    <n v="1270.33"/>
    <s v="AGUERO,CAMPANON,JULEN"/>
  </r>
  <r>
    <x v="1"/>
    <x v="0"/>
    <s v="C01.I02.P03.S17"/>
    <x v="0"/>
    <s v="ID004"/>
    <s v="ID004-MOVES III Ejecución de programas de inventivos ligados a la movilidad eléctrica"/>
    <s v="***4391**"/>
    <x v="1"/>
    <x v="1"/>
    <x v="5"/>
    <n v="1099.8800000000001"/>
    <s v="LUQUIN,ICHASO,LAURA"/>
  </r>
  <r>
    <x v="1"/>
    <x v="0"/>
    <s v="C01.I02.P03.S17"/>
    <x v="0"/>
    <s v="ID004"/>
    <s v="ID004-MOVES III Ejecución de programas de inventivos ligados a la movilidad eléctrica"/>
    <s v="***8271**"/>
    <x v="1"/>
    <x v="1"/>
    <x v="5"/>
    <n v="1356.22"/>
    <s v="ROCHA,SANTOS,IGNACIO"/>
  </r>
  <r>
    <x v="1"/>
    <x v="0"/>
    <s v="C01.I02.P03.S17"/>
    <x v="0"/>
    <s v="ID004"/>
    <s v="ID004-MOVES III Ejecución de programas de inventivos ligados a la movilidad eléctrica"/>
    <s v="***9676**"/>
    <x v="1"/>
    <x v="1"/>
    <x v="5"/>
    <n v="7000"/>
    <s v="DOMINGUEZ-VIDAURRETA,OJER,MARIA TERESA"/>
  </r>
  <r>
    <x v="1"/>
    <x v="0"/>
    <s v="C01.I02.P03.S17"/>
    <x v="0"/>
    <s v="ID004"/>
    <s v="ID004-MOVES III Ejecución de programas de inventivos ligados a la movilidad eléctrica"/>
    <s v="***1732**"/>
    <x v="1"/>
    <x v="1"/>
    <x v="5"/>
    <n v="1624.93"/>
    <s v="MARTINEZ-ESPRONCEDA,MURGUIONDO VICTORIA"/>
  </r>
  <r>
    <x v="1"/>
    <x v="0"/>
    <s v="C01.I02.P03.S17"/>
    <x v="0"/>
    <s v="ID004"/>
    <s v="ID004-MOVES III Ejecución de programas de inventivos ligados a la movilidad eléctrica"/>
    <s v="***1909**"/>
    <x v="1"/>
    <x v="1"/>
    <x v="5"/>
    <n v="1204"/>
    <s v="PEREZ,GOMEZ-SEGURA,JUAN JOSE"/>
  </r>
  <r>
    <x v="1"/>
    <x v="0"/>
    <s v="C01.I02.P03.S17"/>
    <x v="0"/>
    <s v="ID004"/>
    <s v="ID004-MOVES III Ejecución de programas de inventivos ligados a la movilidad eléctrica"/>
    <s v="***3248**"/>
    <x v="1"/>
    <x v="1"/>
    <x v="5"/>
    <n v="1364.06"/>
    <s v="ARIZALA,FERNANDEZ,IÑAKI"/>
  </r>
  <r>
    <x v="1"/>
    <x v="0"/>
    <s v="C01.I02.P03.S17"/>
    <x v="0"/>
    <s v="ID004"/>
    <s v="ID004-MOVES III Ejecución de programas de inventivos ligados a la movilidad eléctrica"/>
    <s v="***3153**"/>
    <x v="1"/>
    <x v="1"/>
    <x v="5"/>
    <n v="1179.9000000000001"/>
    <s v="MAÑERU,AZAGRA,JAVIER"/>
  </r>
  <r>
    <x v="1"/>
    <x v="0"/>
    <s v="C01.I02.P03.S17"/>
    <x v="0"/>
    <s v="ID004"/>
    <s v="ID004-MOVES III Ejecución de programas de inventivos ligados a la movilidad eléctrica"/>
    <s v="***3704**"/>
    <x v="1"/>
    <x v="1"/>
    <x v="5"/>
    <n v="1062.3599999999999"/>
    <s v="GARRO,RUBIO,BASILIO"/>
  </r>
  <r>
    <x v="1"/>
    <x v="0"/>
    <s v="C01.I02.P03.S17"/>
    <x v="0"/>
    <s v="ID004"/>
    <s v="ID004-MOVES III Ejecución de programas de inventivos ligados a la movilidad eléctrica"/>
    <s v="***9333**"/>
    <x v="1"/>
    <x v="1"/>
    <x v="5"/>
    <n v="2500"/>
    <s v="RAMIREZ,ASENJO,MILAGROS"/>
  </r>
  <r>
    <x v="1"/>
    <x v="0"/>
    <s v="C01.I02.P03.S17"/>
    <x v="0"/>
    <s v="ID004"/>
    <s v="ID004-MOVES III Ejecución de programas de inventivos ligados a la movilidad eléctrica"/>
    <s v="***1291**"/>
    <x v="1"/>
    <x v="1"/>
    <x v="5"/>
    <n v="4500"/>
    <s v="LOPEZ,ALDABA,AITOR"/>
  </r>
  <r>
    <x v="1"/>
    <x v="0"/>
    <s v="C01.I02.P03.S17"/>
    <x v="0"/>
    <s v="ID004"/>
    <s v="ID004-MOVES III Ejecución de programas de inventivos ligados a la movilidad eléctrica"/>
    <s v="***0130**"/>
    <x v="1"/>
    <x v="1"/>
    <x v="5"/>
    <n v="4500"/>
    <s v="ALEGRIA,ARIÑO,ELIAS"/>
  </r>
  <r>
    <x v="1"/>
    <x v="0"/>
    <s v="C01.I02.P03.S17"/>
    <x v="0"/>
    <s v="ID004"/>
    <s v="ID004-MOVES III Ejecución de programas de inventivos ligados a la movilidad eléctrica"/>
    <s v="***4437**"/>
    <x v="1"/>
    <x v="1"/>
    <x v="5"/>
    <n v="1344.36"/>
    <s v="RECARI,LAPUERTA,ANGEL MARIA"/>
  </r>
  <r>
    <x v="1"/>
    <x v="0"/>
    <s v="C01.I02.P03.S17"/>
    <x v="0"/>
    <s v="ID004"/>
    <s v="ID004-MOVES III Ejecución de programas de inventivos ligados a la movilidad eléctrica"/>
    <s v="***5191**"/>
    <x v="1"/>
    <x v="1"/>
    <x v="5"/>
    <n v="4500"/>
    <s v="IRURTIA,IMAZ,ANGEL MARIA"/>
  </r>
  <r>
    <x v="1"/>
    <x v="0"/>
    <s v="C01.I02.P03.S17"/>
    <x v="0"/>
    <s v="ID004"/>
    <s v="ID004-MOVES III Ejecución de programas de inventivos ligados a la movilidad eléctrica"/>
    <s v="***8417**"/>
    <x v="1"/>
    <x v="1"/>
    <x v="5"/>
    <n v="3008.3"/>
    <s v="OSES,BARRIOS,JESUS MARIA"/>
  </r>
  <r>
    <x v="1"/>
    <x v="0"/>
    <s v="C01.I02.P03.S17"/>
    <x v="0"/>
    <s v="ID004"/>
    <s v="ID004-MOVES III Ejecución de programas de inventivos ligados a la movilidad eléctrica"/>
    <s v="***1448**"/>
    <x v="1"/>
    <x v="1"/>
    <x v="5"/>
    <n v="1296"/>
    <s v="COMAS,ARSUAGA,JUAN"/>
  </r>
  <r>
    <x v="1"/>
    <x v="0"/>
    <s v="C01.I02.P03.S17"/>
    <x v="0"/>
    <s v="ID004"/>
    <s v="ID004-MOVES III Ejecución de programas de inventivos ligados a la movilidad eléctrica"/>
    <s v="***1328**"/>
    <x v="1"/>
    <x v="1"/>
    <x v="5"/>
    <n v="1629.63"/>
    <s v="SANZ,ECHEVERRIA,SEBASTIAN"/>
  </r>
  <r>
    <x v="1"/>
    <x v="0"/>
    <s v="C01.I02.P03.S17"/>
    <x v="0"/>
    <s v="ID004"/>
    <s v="ID004-MOVES III Ejecución de programas de inventivos ligados a la movilidad eléctrica"/>
    <s v="***4704**"/>
    <x v="1"/>
    <x v="1"/>
    <x v="5"/>
    <n v="1151.58"/>
    <s v="DIAZ,JIMENEZ,CRISTINA"/>
  </r>
  <r>
    <x v="1"/>
    <x v="0"/>
    <s v="C01.I02.P03.S17"/>
    <x v="0"/>
    <s v="ID004"/>
    <s v="ID004-MOVES III Ejecución de programas de inventivos ligados a la movilidad eléctrica"/>
    <s v="***4437**"/>
    <x v="1"/>
    <x v="1"/>
    <x v="5"/>
    <n v="4500"/>
    <s v="ESPINOSA,GUERRI,JOSEPA"/>
  </r>
  <r>
    <x v="1"/>
    <x v="0"/>
    <s v="C01.I02.P03.S17"/>
    <x v="0"/>
    <s v="ID004"/>
    <s v="ID004-MOVES III Ejecución de programas de inventivos ligados a la movilidad eléctrica"/>
    <s v="***9582**"/>
    <x v="1"/>
    <x v="1"/>
    <x v="5"/>
    <n v="2586.25"/>
    <s v="MARTINEZ,MARTINEZ,JAVIER"/>
  </r>
  <r>
    <x v="1"/>
    <x v="0"/>
    <s v="C01.I02.P03.S17"/>
    <x v="0"/>
    <s v="ID004"/>
    <s v="ID004-MOVES III Ejecución de programas de inventivos ligados a la movilidad eléctrica"/>
    <s v="***3994**"/>
    <x v="1"/>
    <x v="1"/>
    <x v="5"/>
    <n v="901.77"/>
    <s v="GUELBENZU,GOÑI,MARIA CARMEN"/>
  </r>
  <r>
    <x v="1"/>
    <x v="0"/>
    <s v="C01.I02.P03.S17"/>
    <x v="0"/>
    <s v="ID004"/>
    <s v="ID004-MOVES III Ejecución de programas de inventivos ligados a la movilidad eléctrica"/>
    <s v="***0971**"/>
    <x v="1"/>
    <x v="1"/>
    <x v="5"/>
    <n v="1491.26"/>
    <s v="LOPEZ DE DICASTILLO,ZABALA,URTZI"/>
  </r>
  <r>
    <x v="1"/>
    <x v="0"/>
    <s v="C01.I02.P03.S17"/>
    <x v="0"/>
    <s v="ID004"/>
    <s v="ID004-MOVES III Ejecución de programas de inventivos ligados a la movilidad eléctrica"/>
    <s v="***6029**"/>
    <x v="1"/>
    <x v="1"/>
    <x v="5"/>
    <n v="7700"/>
    <s v="JAEN,MONTIEL,FRANCISCO JOSE"/>
  </r>
  <r>
    <x v="1"/>
    <x v="0"/>
    <s v="C01.I02.P03.S17"/>
    <x v="0"/>
    <s v="ID004"/>
    <s v="ID004-MOVES III Ejecución de programas de inventivos ligados a la movilidad eléctrica"/>
    <s v="***6997**"/>
    <x v="1"/>
    <x v="1"/>
    <x v="5"/>
    <n v="973.76"/>
    <s v="HERRERO,COLMENERO,RAQUEL"/>
  </r>
  <r>
    <x v="1"/>
    <x v="0"/>
    <s v="C01.I02.P03.S17"/>
    <x v="0"/>
    <s v="ID004"/>
    <s v="ID004-MOVES III Ejecución de programas de inventivos ligados a la movilidad eléctrica"/>
    <s v="***5654**"/>
    <x v="1"/>
    <x v="1"/>
    <x v="5"/>
    <n v="2750"/>
    <s v="PELLICER,LEZAUN,JUAN ANTONIO"/>
  </r>
  <r>
    <x v="1"/>
    <x v="0"/>
    <s v="C01.I02.P03.S17"/>
    <x v="0"/>
    <s v="ID004"/>
    <s v="ID004-MOVES III Ejecución de programas de inventivos ligados a la movilidad eléctrica"/>
    <s v="***3969**"/>
    <x v="1"/>
    <x v="1"/>
    <x v="5"/>
    <n v="2500"/>
    <s v="ARISTU,LOZANO,SUSANA"/>
  </r>
  <r>
    <x v="1"/>
    <x v="0"/>
    <s v="C01.I02.P03.S17"/>
    <x v="0"/>
    <s v="ID004"/>
    <s v="ID004-MOVES III Ejecución de programas de inventivos ligados a la movilidad eléctrica"/>
    <s v="***0879**"/>
    <x v="1"/>
    <x v="1"/>
    <x v="5"/>
    <n v="1382.3"/>
    <s v="SUROS,MORA,WILVIAN"/>
  </r>
  <r>
    <x v="1"/>
    <x v="0"/>
    <s v="C01.I02.P03.S17"/>
    <x v="0"/>
    <s v="ID004"/>
    <s v="ID004-MOVES III Ejecución de programas de inventivos ligados a la movilidad eléctrica"/>
    <s v="***0607**"/>
    <x v="1"/>
    <x v="1"/>
    <x v="5"/>
    <n v="7000"/>
    <s v="OROZ,MIRANDA,DANIEL"/>
  </r>
  <r>
    <x v="1"/>
    <x v="0"/>
    <s v="C01.I02.P03.S17"/>
    <x v="0"/>
    <s v="ID004"/>
    <s v="ID004-MOVES III Ejecución de programas de inventivos ligados a la movilidad eléctrica"/>
    <s v="***0971**"/>
    <x v="1"/>
    <x v="1"/>
    <x v="5"/>
    <n v="4500"/>
    <s v="LOPEZ DE DICASTILLO,ZABALA,URTZI"/>
  </r>
  <r>
    <x v="1"/>
    <x v="0"/>
    <s v="C01.I02.P03.S17"/>
    <x v="0"/>
    <s v="ID004"/>
    <s v="ID004-MOVES III Ejecución de programas de inventivos ligados a la movilidad eléctrica"/>
    <s v="***2053**"/>
    <x v="1"/>
    <x v="1"/>
    <x v="5"/>
    <n v="4950"/>
    <s v="LACOSTA,MUSGO,JOSE ANTONIO"/>
  </r>
  <r>
    <x v="1"/>
    <x v="0"/>
    <s v="C01.I02.P03.S17"/>
    <x v="0"/>
    <s v="ID004"/>
    <s v="ID004-MOVES III Ejecución de programas de inventivos ligados a la movilidad eléctrica"/>
    <s v="***4358**"/>
    <x v="1"/>
    <x v="1"/>
    <x v="5"/>
    <n v="5500"/>
    <s v="RUIZ,NAVARRO,GENOVEVA"/>
  </r>
  <r>
    <x v="1"/>
    <x v="0"/>
    <s v="C01.I02.P03.S17"/>
    <x v="0"/>
    <s v="ID004"/>
    <s v="ID004-MOVES III Ejecución de programas de inventivos ligados a la movilidad eléctrica"/>
    <s v="***1124**"/>
    <x v="1"/>
    <x v="1"/>
    <x v="5"/>
    <n v="7000"/>
    <s v="MARTIN,MARRACO,IRENE"/>
  </r>
  <r>
    <x v="1"/>
    <x v="0"/>
    <s v="C01.I02.P03.S17"/>
    <x v="0"/>
    <s v="ID004"/>
    <s v="ID004-MOVES III Ejecución de programas de inventivos ligados a la movilidad eléctrica"/>
    <s v="***3877**"/>
    <x v="1"/>
    <x v="1"/>
    <x v="5"/>
    <n v="7000"/>
    <s v="PUERTA,EZCURRA,RAUL"/>
  </r>
  <r>
    <x v="1"/>
    <x v="0"/>
    <s v="C01.I02.P03.S17"/>
    <x v="0"/>
    <s v="ID004"/>
    <s v="ID004-MOVES III Ejecución de programas de inventivos ligados a la movilidad eléctrica"/>
    <s v="***5596**"/>
    <x v="1"/>
    <x v="1"/>
    <x v="5"/>
    <n v="1687.06"/>
    <s v="BARBARIN,ARRONDO,JOSE JUAN"/>
  </r>
  <r>
    <x v="1"/>
    <x v="0"/>
    <s v="C01.I02.P03.S17"/>
    <x v="0"/>
    <s v="ID004"/>
    <s v="ID004-MOVES III Ejecución de programas de inventivos ligados a la movilidad eléctrica"/>
    <s v="***8441**"/>
    <x v="1"/>
    <x v="1"/>
    <x v="5"/>
    <n v="1560"/>
    <s v="ARTETA,UNANUA,ALBERTO"/>
  </r>
  <r>
    <x v="1"/>
    <x v="0"/>
    <s v="C01.I02.P03.S17"/>
    <x v="0"/>
    <s v="ID004"/>
    <s v="ID004-MOVES III Ejecución de programas de inventivos ligados a la movilidad eléctrica"/>
    <s v="***0885**"/>
    <x v="1"/>
    <x v="1"/>
    <x v="5"/>
    <n v="1517.82"/>
    <s v="FERNANDEZ,ESTARRIAGA,JUAN JOSE"/>
  </r>
  <r>
    <x v="1"/>
    <x v="0"/>
    <s v="C01.I02.P03.S17"/>
    <x v="0"/>
    <s v="ID004"/>
    <s v="ID004-MOVES III Ejecución de programas de inventivos ligados a la movilidad eléctrica"/>
    <s v="***6321**"/>
    <x v="1"/>
    <x v="1"/>
    <x v="5"/>
    <n v="1325.68"/>
    <s v="LUCEA,DIAZ,ANGEL MARIA"/>
  </r>
  <r>
    <x v="1"/>
    <x v="0"/>
    <s v="C01.I02.P03.S17"/>
    <x v="0"/>
    <s v="ID004"/>
    <s v="ID004-MOVES III Ejecución de programas de inventivos ligados a la movilidad eléctrica"/>
    <s v="***7515**"/>
    <x v="1"/>
    <x v="1"/>
    <x v="5"/>
    <n v="967.61"/>
    <s v="ALEN,CUBILLAS,MARIA DEL PUY"/>
  </r>
  <r>
    <x v="1"/>
    <x v="0"/>
    <s v="C01.I02.P03.S17"/>
    <x v="0"/>
    <s v="ID004"/>
    <s v="ID004-MOVES III Ejecución de programas de inventivos ligados a la movilidad eléctrica"/>
    <s v="***0175**"/>
    <x v="1"/>
    <x v="1"/>
    <x v="5"/>
    <n v="3528.36"/>
    <s v="GIL,SAENZ,JAVIER"/>
  </r>
  <r>
    <x v="1"/>
    <x v="0"/>
    <s v="C01.I02.P03.S17"/>
    <x v="0"/>
    <s v="ID004"/>
    <s v="ID004-MOVES III Ejecución de programas de inventivos ligados a la movilidad eléctrica"/>
    <s v="***1925**"/>
    <x v="1"/>
    <x v="1"/>
    <x v="5"/>
    <n v="2500"/>
    <s v="LORENTE,ESCUDERO,MARTA"/>
  </r>
  <r>
    <x v="1"/>
    <x v="0"/>
    <s v="C01.I02.P03.S17"/>
    <x v="0"/>
    <s v="ID004"/>
    <s v="ID004-MOVES III Ejecución de programas de inventivos ligados a la movilidad eléctrica"/>
    <s v="***2073**"/>
    <x v="1"/>
    <x v="1"/>
    <x v="5"/>
    <n v="4950"/>
    <s v="AQUERRETA,ECAY,JACINTO"/>
  </r>
  <r>
    <x v="1"/>
    <x v="0"/>
    <s v="C01.I02.P03.S17"/>
    <x v="0"/>
    <s v="ID004"/>
    <s v="ID004-MOVES III Ejecución de programas de inventivos ligados a la movilidad eléctrica"/>
    <s v="***0369**"/>
    <x v="1"/>
    <x v="1"/>
    <x v="5"/>
    <n v="1100"/>
    <s v="AMADOZ,GARAYALDE,EDUARDO"/>
  </r>
  <r>
    <x v="1"/>
    <x v="0"/>
    <s v="C01.I02.P03.S17"/>
    <x v="0"/>
    <s v="ID004"/>
    <s v="ID004-MOVES III Ejecución de programas de inventivos ligados a la movilidad eléctrica"/>
    <s v="***5127**"/>
    <x v="1"/>
    <x v="1"/>
    <x v="5"/>
    <n v="1312.4"/>
    <s v="BURUSCO,JUANDEABURRE,MIGUEL JAVIER"/>
  </r>
  <r>
    <x v="1"/>
    <x v="0"/>
    <s v="C01.I02.P03.S17"/>
    <x v="0"/>
    <s v="ID004"/>
    <s v="ID004-MOVES III Ejecución de programas de inventivos ligados a la movilidad eléctrica"/>
    <s v="***2782**"/>
    <x v="1"/>
    <x v="1"/>
    <x v="5"/>
    <n v="4500"/>
    <s v="SANCET,EZPELTA,AITOR"/>
  </r>
  <r>
    <x v="1"/>
    <x v="0"/>
    <s v="C01.I02.P03.S17"/>
    <x v="0"/>
    <s v="ID004"/>
    <s v="ID004-MOVES III Ejecución de programas de inventivos ligados a la movilidad eléctrica"/>
    <s v="***2924**"/>
    <x v="1"/>
    <x v="1"/>
    <x v="5"/>
    <n v="7000"/>
    <s v="SADABA,CHALEZQUER,JOSE MARIA"/>
  </r>
  <r>
    <x v="1"/>
    <x v="0"/>
    <s v="C01.I02.P03.S17"/>
    <x v="0"/>
    <s v="ID004"/>
    <s v="ID004-MOVES III Ejecución de programas de inventivos ligados a la movilidad eléctrica"/>
    <s v="***1975**"/>
    <x v="1"/>
    <x v="1"/>
    <x v="5"/>
    <n v="4500"/>
    <s v="OLORIZ,ZURBANO,IÑIGO"/>
  </r>
  <r>
    <x v="1"/>
    <x v="0"/>
    <s v="C01.I02.P03.S17"/>
    <x v="0"/>
    <s v="ID004"/>
    <s v="ID004-MOVES III Ejecución de programas de inventivos ligados a la movilidad eléctrica"/>
    <s v="***0347**"/>
    <x v="1"/>
    <x v="1"/>
    <x v="5"/>
    <n v="4500"/>
    <s v="BERUETE,ERCE,BRUNO FRANCISCO"/>
  </r>
  <r>
    <x v="1"/>
    <x v="0"/>
    <s v="C01.I02.P03.S17"/>
    <x v="0"/>
    <s v="ID004"/>
    <s v="ID004-MOVES III Ejecución de programas de inventivos ligados a la movilidad eléctrica"/>
    <s v="***0592**"/>
    <x v="1"/>
    <x v="1"/>
    <x v="5"/>
    <n v="4500"/>
    <s v="ALONSO,BERNARTE,ASIER"/>
  </r>
  <r>
    <x v="1"/>
    <x v="0"/>
    <s v="C01.I02.P03.S17"/>
    <x v="0"/>
    <s v="ID004"/>
    <s v="ID004-MOVES III Ejecución de programas de inventivos ligados a la movilidad eléctrica"/>
    <s v="***4547**"/>
    <x v="1"/>
    <x v="1"/>
    <x v="5"/>
    <n v="7700"/>
    <s v="GARRAZA,AMEZQUETA,MIGUEL ANGEL"/>
  </r>
  <r>
    <x v="1"/>
    <x v="0"/>
    <s v="C01.I02.P03.S17"/>
    <x v="0"/>
    <s v="ID004"/>
    <s v="ID004-MOVES III Ejecución de programas de inventivos ligados a la movilidad eléctrica"/>
    <s v="***5459**"/>
    <x v="1"/>
    <x v="1"/>
    <x v="5"/>
    <n v="4500"/>
    <s v="IBAÑEZ,FERNANDEZ,ALBERTO"/>
  </r>
  <r>
    <x v="1"/>
    <x v="0"/>
    <s v="C01.I02.P03.S17"/>
    <x v="0"/>
    <s v="ID004"/>
    <s v="ID004-MOVES III Ejecución de programas de inventivos ligados a la movilidad eléctrica"/>
    <s v="***6077**"/>
    <x v="1"/>
    <x v="1"/>
    <x v="5"/>
    <n v="4950"/>
    <s v="BEAUMONT,VIDART,JAVIER"/>
  </r>
  <r>
    <x v="1"/>
    <x v="0"/>
    <s v="C01.I02.P03.S17"/>
    <x v="0"/>
    <s v="ID004"/>
    <s v="ID004-MOVES III Ejecución de programas de inventivos ligados a la movilidad eléctrica"/>
    <s v="***3818**"/>
    <x v="1"/>
    <x v="1"/>
    <x v="5"/>
    <n v="4950"/>
    <s v="ALVAREZ,GALINDO,JOSE IGNACIO"/>
  </r>
  <r>
    <x v="1"/>
    <x v="0"/>
    <s v="C01.I02.P03.S17"/>
    <x v="0"/>
    <s v="ID004"/>
    <s v="ID004-MOVES III Ejecución de programas de inventivos ligados a la movilidad eléctrica"/>
    <s v="***2901**"/>
    <x v="1"/>
    <x v="1"/>
    <x v="5"/>
    <n v="4950"/>
    <s v="TORRES,LIZASOAIN,RUBEN"/>
  </r>
  <r>
    <x v="1"/>
    <x v="0"/>
    <s v="C01.I02.P03.S17"/>
    <x v="0"/>
    <s v="ID004"/>
    <s v="ID004-MOVES III Ejecución de programas de inventivos ligados a la movilidad eléctrica"/>
    <s v="***7786**"/>
    <x v="1"/>
    <x v="1"/>
    <x v="5"/>
    <n v="2500"/>
    <s v="ERRASTI,ALCALA,IGOR"/>
  </r>
  <r>
    <x v="1"/>
    <x v="0"/>
    <s v="C01.I02.P03.S17"/>
    <x v="0"/>
    <s v="ID004"/>
    <s v="ID004-MOVES III Ejecución de programas de inventivos ligados a la movilidad eléctrica"/>
    <s v="***1875**"/>
    <x v="1"/>
    <x v="1"/>
    <x v="5"/>
    <n v="4500"/>
    <s v="IZURDIAGA,LOPEZ,CRISTINA"/>
  </r>
  <r>
    <x v="1"/>
    <x v="0"/>
    <s v="C01.I02.P03.S17"/>
    <x v="0"/>
    <s v="ID004"/>
    <s v="ID004-MOVES III Ejecución de programas de inventivos ligados a la movilidad eléctrica"/>
    <s v="***8199**"/>
    <x v="1"/>
    <x v="1"/>
    <x v="5"/>
    <n v="4950"/>
    <s v="LOPEZ,GALAR,FERNANDO"/>
  </r>
  <r>
    <x v="1"/>
    <x v="0"/>
    <s v="C01.I02.P03.S17"/>
    <x v="0"/>
    <s v="ID004"/>
    <s v="ID004-MOVES III Ejecución de programas de inventivos ligados a la movilidad eléctrica"/>
    <s v="***2818**"/>
    <x v="1"/>
    <x v="1"/>
    <x v="5"/>
    <n v="7000"/>
    <s v="BAOS,ANIA,MARIA ANGELES"/>
  </r>
  <r>
    <x v="1"/>
    <x v="0"/>
    <s v="C01.I02.P03.S17"/>
    <x v="0"/>
    <s v="ID004"/>
    <s v="ID004-MOVES III Ejecución de programas de inventivos ligados a la movilidad eléctrica"/>
    <s v="***4472**"/>
    <x v="1"/>
    <x v="1"/>
    <x v="5"/>
    <n v="7000"/>
    <s v="BERNAD,ANSO,RAFAEL"/>
  </r>
  <r>
    <x v="1"/>
    <x v="0"/>
    <s v="C01.I02.P03.S17"/>
    <x v="0"/>
    <s v="ID004"/>
    <s v="ID004-MOVES III Ejecución de programas de inventivos ligados a la movilidad eléctrica"/>
    <s v="***1378**"/>
    <x v="1"/>
    <x v="1"/>
    <x v="5"/>
    <n v="4500"/>
    <s v="MURILLO,TABERNERO,ANGEL MARIA"/>
  </r>
  <r>
    <x v="1"/>
    <x v="0"/>
    <s v="C01.I02.P03.S17"/>
    <x v="0"/>
    <s v="ID004"/>
    <s v="ID004-MOVES III Ejecución de programas de inventivos ligados a la movilidad eléctrica"/>
    <s v="***2421**"/>
    <x v="1"/>
    <x v="1"/>
    <x v="5"/>
    <n v="4500"/>
    <s v="CRUZ,PUEYO,LEYRE"/>
  </r>
  <r>
    <x v="1"/>
    <x v="0"/>
    <s v="C01.I02.P03.S17"/>
    <x v="0"/>
    <s v="ID004"/>
    <s v="ID004-MOVES III Ejecución de programas de inventivos ligados a la movilidad eléctrica"/>
    <s v="***4097**"/>
    <x v="1"/>
    <x v="1"/>
    <x v="5"/>
    <n v="2500"/>
    <s v="JIMENEZ,ANGUITA,RAQUEL"/>
  </r>
  <r>
    <x v="1"/>
    <x v="0"/>
    <s v="C01.I02.P03.S17"/>
    <x v="0"/>
    <s v="ID004"/>
    <s v="ID004-MOVES III Ejecución de programas de inventivos ligados a la movilidad eléctrica"/>
    <s v="***8968**"/>
    <x v="1"/>
    <x v="1"/>
    <x v="5"/>
    <n v="4500"/>
    <s v="GALERA,ORTEGA,OSCAR"/>
  </r>
  <r>
    <x v="1"/>
    <x v="0"/>
    <s v="C01.I02.P03.S17"/>
    <x v="0"/>
    <s v="ID004"/>
    <s v="ID004-MOVES III Ejecución de programas de inventivos ligados a la movilidad eléctrica"/>
    <s v="***1193**"/>
    <x v="1"/>
    <x v="1"/>
    <x v="5"/>
    <n v="4500"/>
    <s v="SERRA,COMAS,SERGIO"/>
  </r>
  <r>
    <x v="1"/>
    <x v="0"/>
    <s v="C01.I02.P03.S17"/>
    <x v="0"/>
    <s v="ID004"/>
    <s v="ID004-MOVES III Ejecución de programas de inventivos ligados a la movilidad eléctrica"/>
    <s v="***5017**"/>
    <x v="1"/>
    <x v="1"/>
    <x v="5"/>
    <n v="4500"/>
    <s v="FERNANDEZ,MARTINEZ,MONTSERRAT"/>
  </r>
  <r>
    <x v="1"/>
    <x v="0"/>
    <s v="C01.I02.P03.S17"/>
    <x v="0"/>
    <s v="ID004"/>
    <s v="ID004-MOVES III Ejecución de programas de inventivos ligados a la movilidad eléctrica"/>
    <s v="***4685**"/>
    <x v="1"/>
    <x v="1"/>
    <x v="5"/>
    <n v="4500"/>
    <s v="ITURAIN,NOAIN,ALBERTO"/>
  </r>
  <r>
    <x v="1"/>
    <x v="0"/>
    <s v="C01.I02.P03.S17"/>
    <x v="0"/>
    <s v="ID004"/>
    <s v="ID004-MOVES III Ejecución de programas de inventivos ligados a la movilidad eléctrica"/>
    <s v="***4317**"/>
    <x v="1"/>
    <x v="1"/>
    <x v="5"/>
    <n v="7700"/>
    <s v="ETXARRI,IRIBARREN,RAFAEL"/>
  </r>
  <r>
    <x v="1"/>
    <x v="0"/>
    <s v="C01.I02.P03.S17"/>
    <x v="0"/>
    <s v="ID004"/>
    <s v="ID004-MOVES III Ejecución de programas de inventivos ligados a la movilidad eléctrica"/>
    <s v="***4726**"/>
    <x v="1"/>
    <x v="1"/>
    <x v="5"/>
    <n v="4500"/>
    <s v="GAMBRA,SANZ,FRANCISCO JAVIER"/>
  </r>
  <r>
    <x v="1"/>
    <x v="0"/>
    <s v="C01.I02.P03.S17"/>
    <x v="0"/>
    <s v="ID004"/>
    <s v="ID004-MOVES III Ejecución de programas de inventivos ligados a la movilidad eléctrica"/>
    <s v="***0386**"/>
    <x v="1"/>
    <x v="1"/>
    <x v="5"/>
    <n v="7000"/>
    <s v="ACHA,ZUGASTI,FRANCISCO JAVIER DE"/>
  </r>
  <r>
    <x v="1"/>
    <x v="0"/>
    <s v="C01.I02.P03.S17"/>
    <x v="0"/>
    <s v="ID004"/>
    <s v="ID004-MOVES III Ejecución de programas de inventivos ligados a la movilidad eléctrica"/>
    <s v="***2774**"/>
    <x v="1"/>
    <x v="1"/>
    <x v="5"/>
    <n v="4950"/>
    <s v="SABALZA,GOYENECHE,ROBERTO"/>
  </r>
  <r>
    <x v="1"/>
    <x v="0"/>
    <s v="C01.I02.P03.S17"/>
    <x v="0"/>
    <s v="ID004"/>
    <s v="ID004-MOVES III Ejecución de programas de inventivos ligados a la movilidad eléctrica"/>
    <s v="***2041**"/>
    <x v="1"/>
    <x v="1"/>
    <x v="5"/>
    <n v="7000"/>
    <s v="AGUADO,URZAIZ,RUTH MARIA"/>
  </r>
  <r>
    <x v="1"/>
    <x v="0"/>
    <s v="C01.I02.P03.S17"/>
    <x v="0"/>
    <s v="ID004"/>
    <s v="ID004-MOVES III Ejecución de programas de inventivos ligados a la movilidad eléctrica"/>
    <s v="***4811**"/>
    <x v="1"/>
    <x v="1"/>
    <x v="5"/>
    <n v="7700"/>
    <s v="MARTINENA,RODRIGO,IÑIGO"/>
  </r>
  <r>
    <x v="1"/>
    <x v="0"/>
    <s v="C01.I02.P03.S17"/>
    <x v="0"/>
    <s v="ID004"/>
    <s v="ID004-MOVES III Ejecución de programas de inventivos ligados a la movilidad eléctrica"/>
    <s v="***8715**"/>
    <x v="1"/>
    <x v="1"/>
    <x v="5"/>
    <n v="2750"/>
    <s v="AYALA,AMILLO,ROBERTO"/>
  </r>
  <r>
    <x v="1"/>
    <x v="0"/>
    <s v="C01.I02.P03.S17"/>
    <x v="0"/>
    <s v="ID004"/>
    <s v="ID004-MOVES III Ejecución de programas de inventivos ligados a la movilidad eléctrica"/>
    <s v="***1184**"/>
    <x v="0"/>
    <x v="0"/>
    <x v="5"/>
    <n v="8240.7199999999993"/>
    <s v="SERVICIOS DE LA COMARCA DE PAMPLONA SA"/>
  </r>
  <r>
    <x v="1"/>
    <x v="4"/>
    <s v="C02.I01.P02.S11"/>
    <x v="35"/>
    <s v="ID005"/>
    <s v="ID005-Programa de rehabilitación para la recuperación económica y social en entornos residenciales (rehabilitación protegida)."/>
    <s v="***4298**"/>
    <x v="1"/>
    <x v="1"/>
    <x v="5"/>
    <n v="6250"/>
    <s v="ECHEVERRIA,AJONA,JOSE LUIS"/>
  </r>
  <r>
    <x v="1"/>
    <x v="4"/>
    <s v="C02.I01.P02.S11"/>
    <x v="35"/>
    <s v="ID005"/>
    <s v="ID005-Programa de rehabilitación para la recuperación económica y social en entornos residenciales (rehabilitación protegida)."/>
    <s v="***5014**"/>
    <x v="1"/>
    <x v="1"/>
    <x v="5"/>
    <n v="6250"/>
    <s v="MARTINEZ,BARANDALLA,PETRA MARIA"/>
  </r>
  <r>
    <x v="1"/>
    <x v="0"/>
    <s v="C08.I01.P02.S09"/>
    <x v="29"/>
    <s v="ID027"/>
    <s v="ID027-Programas de incentivos ligados al autoconsumo y al almacenamiento con fuentes de energía renovable,, así como a la implantación de sistemas térmicos renovables en el sector residencial"/>
    <s v="***1748**"/>
    <x v="1"/>
    <x v="1"/>
    <x v="5"/>
    <n v="2525"/>
    <s v="ERVITI,MARTICORENA,CARLOS"/>
  </r>
  <r>
    <x v="1"/>
    <x v="0"/>
    <s v="C08.I01.P02.S09"/>
    <x v="29"/>
    <s v="ID027"/>
    <s v="ID027-Programas de incentivos ligados al autoconsumo y al almacenamiento con fuentes de energía renovable,, así como a la implantación de sistemas térmicos renovables en el sector residencial"/>
    <s v="***5659**"/>
    <x v="1"/>
    <x v="1"/>
    <x v="5"/>
    <n v="4848"/>
    <s v="JAURENA,DAMBORIENA,MIKEL"/>
  </r>
  <r>
    <x v="1"/>
    <x v="0"/>
    <s v="C08.I01.P02.S09"/>
    <x v="29"/>
    <s v="ID027"/>
    <s v="ID027-Programas de incentivos ligados al autoconsumo y al almacenamiento con fuentes de energía renovable,, así como a la implantación de sistemas térmicos renovables en el sector residencial"/>
    <s v="***8993**"/>
    <x v="1"/>
    <x v="1"/>
    <x v="5"/>
    <n v="2525"/>
    <s v="TABAR,URRA,MIKEL"/>
  </r>
  <r>
    <x v="1"/>
    <x v="0"/>
    <s v="C08.I01.P02.S09"/>
    <x v="29"/>
    <s v="ID027"/>
    <s v="ID027-Programas de incentivos ligados al autoconsumo y al almacenamiento con fuentes de energía renovable,, así como a la implantación de sistemas térmicos renovables en el sector residencial"/>
    <s v="***4171**"/>
    <x v="1"/>
    <x v="1"/>
    <x v="5"/>
    <n v="2940"/>
    <s v="MARTINEZ,GOMEZ,MIREN NEKANE"/>
  </r>
  <r>
    <x v="1"/>
    <x v="0"/>
    <s v="C08.I01.P02.S09"/>
    <x v="29"/>
    <s v="ID027"/>
    <s v="ID027-Programas de incentivos ligados al autoconsumo y al almacenamiento con fuentes de energía renovable,, así como a la implantación de sistemas térmicos renovables en el sector residencial"/>
    <s v="***4978**"/>
    <x v="1"/>
    <x v="1"/>
    <x v="5"/>
    <n v="4900"/>
    <s v="HERRERA,GONZALEZ,MIREN EDURNE"/>
  </r>
  <r>
    <x v="1"/>
    <x v="0"/>
    <s v="C08.I01.P02.S09"/>
    <x v="29"/>
    <s v="ID027"/>
    <s v="ID027-Programas de incentivos ligados al autoconsumo y al almacenamiento con fuentes de energía renovable,, así como a la implantación de sistemas térmicos renovables en el sector residencial"/>
    <s v="***6709**"/>
    <x v="1"/>
    <x v="1"/>
    <x v="5"/>
    <n v="5050"/>
    <s v="ETXEPARE,ARRETXEA,INAXIO"/>
  </r>
  <r>
    <x v="1"/>
    <x v="0"/>
    <s v="C08.I01.P02.S09"/>
    <x v="29"/>
    <s v="ID027"/>
    <s v="ID027-Programas de incentivos ligados al autoconsumo y al almacenamiento con fuentes de energía renovable,, así como a la implantación de sistemas térmicos renovables en el sector residencial"/>
    <s v="***1188**"/>
    <x v="1"/>
    <x v="1"/>
    <x v="5"/>
    <n v="3636"/>
    <s v="MURUGARREN,RODRIGUEZ,RODOLFO"/>
  </r>
  <r>
    <x v="1"/>
    <x v="0"/>
    <s v="C08.I01.P02.S09"/>
    <x v="29"/>
    <s v="ID027"/>
    <s v="ID027-Programas de incentivos ligados al autoconsumo y al almacenamiento con fuentes de energía renovable,, así como a la implantación de sistemas térmicos renovables en el sector residencial"/>
    <s v="***3429**"/>
    <x v="1"/>
    <x v="1"/>
    <x v="5"/>
    <n v="4848"/>
    <s v="ECHEVERRIA,OLLOQUIEGUI,MIGUEL"/>
  </r>
  <r>
    <x v="1"/>
    <x v="0"/>
    <s v="C08.I01.P02.S09"/>
    <x v="29"/>
    <s v="ID027"/>
    <s v="ID027-Programas de incentivos ligados al autoconsumo y al almacenamiento con fuentes de energía renovable,, así como a la implantación de sistemas térmicos renovables en el sector residencial"/>
    <s v="***5946**"/>
    <x v="1"/>
    <x v="1"/>
    <x v="5"/>
    <n v="2727"/>
    <s v="ALLO,SANZ,MARIA CARMEN"/>
  </r>
  <r>
    <x v="1"/>
    <x v="0"/>
    <s v="C08.I01.P02.S09"/>
    <x v="29"/>
    <s v="ID027"/>
    <s v="ID027-Programas de incentivos ligados al autoconsumo y al almacenamiento con fuentes de energía renovable,, así como a la implantación de sistemas térmicos renovables en el sector residencial"/>
    <s v="***4686**"/>
    <x v="1"/>
    <x v="1"/>
    <x v="5"/>
    <n v="2352"/>
    <s v="ZAPATA,EGUIZABAL,JOSE ANTONIO"/>
  </r>
  <r>
    <x v="1"/>
    <x v="0"/>
    <s v="C08.I01.P02.S09"/>
    <x v="29"/>
    <s v="ID027"/>
    <s v="ID027-Programas de incentivos ligados al autoconsumo y al almacenamiento con fuentes de energía renovable,, así como a la implantación de sistemas térmicos renovables en el sector residencial"/>
    <s v="***5060**"/>
    <x v="1"/>
    <x v="1"/>
    <x v="5"/>
    <n v="5050"/>
    <s v="ALFARO,NAPAL,JESUS JAVIER"/>
  </r>
  <r>
    <x v="1"/>
    <x v="0"/>
    <s v="C08.I01.P02.S09"/>
    <x v="29"/>
    <s v="ID027"/>
    <s v="ID027-Programas de incentivos ligados al autoconsumo y al almacenamiento con fuentes de energía renovable,, así como a la implantación de sistemas térmicos renovables en el sector residencial"/>
    <s v="***2406**"/>
    <x v="1"/>
    <x v="1"/>
    <x v="5"/>
    <n v="2413.13"/>
    <s v="ZUBIETA,GUILLEN,JOSE MARIA"/>
  </r>
  <r>
    <x v="1"/>
    <x v="0"/>
    <s v="C07.I01.P01.S06"/>
    <x v="28"/>
    <s v="ID026"/>
    <s v="ID026-Programas de incentivos ligados al autoconsumo y al almacenamiento con fuentes de energía renovable, así como a la implantación de sistemas térmicos renovables en el sector residencial"/>
    <s v="***1748**"/>
    <x v="1"/>
    <x v="1"/>
    <x v="5"/>
    <n v="3576.3"/>
    <s v="ERVITI,MARTICORENA,CARLOS"/>
  </r>
  <r>
    <x v="1"/>
    <x v="0"/>
    <s v="C07.I01.P01.S06"/>
    <x v="28"/>
    <s v="ID026"/>
    <s v="ID026-Programas de incentivos ligados al autoconsumo y al almacenamiento con fuentes de energía renovable, así como a la implantación de sistemas térmicos renovables en el sector residencial"/>
    <s v="***1073**"/>
    <x v="1"/>
    <x v="1"/>
    <x v="5"/>
    <n v="2457"/>
    <s v="RUIZ,LAPEÑA,FERNANDO"/>
  </r>
  <r>
    <x v="1"/>
    <x v="0"/>
    <s v="C07.I01.P01.S06"/>
    <x v="28"/>
    <s v="ID026"/>
    <s v="ID026-Programas de incentivos ligados al autoconsumo y al almacenamiento con fuentes de energía renovable, así como a la implantación de sistemas térmicos renovables en el sector residencial"/>
    <s v="***5659**"/>
    <x v="1"/>
    <x v="1"/>
    <x v="5"/>
    <n v="4172.3500000000004"/>
    <s v="JAURENA,DAMBORIENA,MIKEL"/>
  </r>
  <r>
    <x v="1"/>
    <x v="0"/>
    <s v="C07.I01.P01.S06"/>
    <x v="28"/>
    <s v="ID026"/>
    <s v="ID026-Programas de incentivos ligados al autoconsumo y al almacenamiento con fuentes de energía renovable, así como a la implantación de sistemas térmicos renovables en el sector residencial"/>
    <s v="***8194**"/>
    <x v="1"/>
    <x v="1"/>
    <x v="5"/>
    <n v="5043.5"/>
    <s v="GONZALEZ,FERNANDEZ,JOSE ANGEL"/>
  </r>
  <r>
    <x v="1"/>
    <x v="0"/>
    <s v="C07.I01.P01.S06"/>
    <x v="28"/>
    <s v="ID026"/>
    <s v="ID026-Programas de incentivos ligados al autoconsumo y al almacenamiento con fuentes de energía renovable, así como a la implantación de sistemas térmicos renovables en el sector residencial"/>
    <s v="***6144**"/>
    <x v="1"/>
    <x v="1"/>
    <x v="5"/>
    <n v="4716"/>
    <s v="PALAO,ESPINOSA,LUCIANO"/>
  </r>
  <r>
    <x v="1"/>
    <x v="0"/>
    <s v="C07.I01.P01.S06"/>
    <x v="28"/>
    <s v="ID026"/>
    <s v="ID026-Programas de incentivos ligados al autoconsumo y al almacenamiento con fuentes de energía renovable, así como a la implantación de sistemas térmicos renovables en el sector residencial"/>
    <s v="***8563**"/>
    <x v="1"/>
    <x v="1"/>
    <x v="5"/>
    <n v="2947.5"/>
    <s v="EZPELETA,REMIREZ,GEMA MERCEDES"/>
  </r>
  <r>
    <x v="1"/>
    <x v="0"/>
    <s v="C07.I01.P01.S06"/>
    <x v="28"/>
    <s v="ID026"/>
    <s v="ID026-Programas de incentivos ligados al autoconsumo y al almacenamiento con fuentes de energía renovable, así como a la implantación de sistemas térmicos renovables en el sector residencial"/>
    <s v="***8993**"/>
    <x v="1"/>
    <x v="1"/>
    <x v="5"/>
    <n v="1768.5"/>
    <s v="TABAR,URRA,MIKEL"/>
  </r>
  <r>
    <x v="1"/>
    <x v="0"/>
    <s v="C07.I01.P01.S06"/>
    <x v="28"/>
    <s v="ID026"/>
    <s v="ID026-Programas de incentivos ligados al autoconsumo y al almacenamiento con fuentes de energía renovable, así como a la implantación de sistemas térmicos renovables en el sector residencial"/>
    <s v="***3301**"/>
    <x v="1"/>
    <x v="1"/>
    <x v="5"/>
    <n v="2063.25"/>
    <s v="MARGALL,RODRIGUEZ,GRISELDA"/>
  </r>
  <r>
    <x v="1"/>
    <x v="0"/>
    <s v="C07.I01.P01.S06"/>
    <x v="28"/>
    <s v="ID026"/>
    <s v="ID026-Programas de incentivos ligados al autoconsumo y al almacenamiento con fuentes de energía renovable, así como a la implantación de sistemas térmicos renovables en el sector residencial"/>
    <s v="***9061**"/>
    <x v="1"/>
    <x v="1"/>
    <x v="5"/>
    <n v="1768.5"/>
    <s v="GONZALEZ,PARDO,JOSE IGNACIO"/>
  </r>
  <r>
    <x v="1"/>
    <x v="0"/>
    <s v="C07.I01.P01.S06"/>
    <x v="28"/>
    <s v="ID026"/>
    <s v="ID026-Programas de incentivos ligados al autoconsumo y al almacenamiento con fuentes de energía renovable, así como a la implantación de sistemas térmicos renovables en el sector residencial"/>
    <s v="***6611**"/>
    <x v="1"/>
    <x v="1"/>
    <x v="5"/>
    <n v="1473.75"/>
    <s v="GARNICA,RUIZ-LARRINAGA,CARMELO"/>
  </r>
  <r>
    <x v="1"/>
    <x v="0"/>
    <s v="C07.I01.P01.S06"/>
    <x v="28"/>
    <s v="ID026"/>
    <s v="ID026-Programas de incentivos ligados al autoconsumo y al almacenamiento con fuentes de energía renovable, así como a la implantación de sistemas térmicos renovables en el sector residencial"/>
    <s v="***4171**"/>
    <x v="1"/>
    <x v="1"/>
    <x v="5"/>
    <n v="1911"/>
    <s v="MARTINEZ,GOMEZ,MIREN NEKANE"/>
  </r>
  <r>
    <x v="1"/>
    <x v="0"/>
    <s v="C07.I01.P01.S06"/>
    <x v="28"/>
    <s v="ID026"/>
    <s v="ID026-Programas de incentivos ligados al autoconsumo y al almacenamiento con fuentes de energía renovable, así como a la implantación de sistemas térmicos renovables en el sector residencial"/>
    <s v="***5673**"/>
    <x v="1"/>
    <x v="1"/>
    <x v="5"/>
    <n v="2280"/>
    <s v="MARTINEZ,MARCILLA,JORGE"/>
  </r>
  <r>
    <x v="1"/>
    <x v="0"/>
    <s v="C07.I01.P01.S06"/>
    <x v="28"/>
    <s v="ID026"/>
    <s v="ID026-Programas de incentivos ligados al autoconsumo y al almacenamiento con fuentes de energía renovable, así como a la implantación de sistemas térmicos renovables en el sector residencial"/>
    <s v="***9208**"/>
    <x v="1"/>
    <x v="1"/>
    <x v="5"/>
    <n v="1638"/>
    <s v="VILLANUEVA,LARRION,CARLOS"/>
  </r>
  <r>
    <x v="1"/>
    <x v="0"/>
    <s v="C07.I01.P01.S06"/>
    <x v="28"/>
    <s v="ID026"/>
    <s v="ID026-Programas de incentivos ligados al autoconsumo y al almacenamiento con fuentes de energía renovable, así como a la implantación de sistemas térmicos renovables en el sector residencial"/>
    <s v="***9297**"/>
    <x v="1"/>
    <x v="1"/>
    <x v="5"/>
    <n v="2184"/>
    <s v="CIA,MUR,ANTONIO"/>
  </r>
  <r>
    <x v="1"/>
    <x v="0"/>
    <s v="C07.I01.P01.S06"/>
    <x v="28"/>
    <s v="ID026"/>
    <s v="ID026-Programas de incentivos ligados al autoconsumo y al almacenamiento con fuentes de energía renovable, así como a la implantación de sistemas térmicos renovables en el sector residencial"/>
    <s v="***4978**"/>
    <x v="1"/>
    <x v="1"/>
    <x v="5"/>
    <n v="3276"/>
    <s v="HERRERA,GONZALEZ,MIREN EDURNE"/>
  </r>
  <r>
    <x v="1"/>
    <x v="0"/>
    <s v="C07.I01.P01.S06"/>
    <x v="28"/>
    <s v="ID026"/>
    <s v="ID026-Programas de incentivos ligados al autoconsumo y al almacenamiento con fuentes de energía renovable, así como a la implantación de sistemas térmicos renovables en el sector residencial"/>
    <s v="***8776**"/>
    <x v="1"/>
    <x v="1"/>
    <x v="5"/>
    <n v="2980.25"/>
    <s v="CALVILLO,RUIZ,SERGIO"/>
  </r>
  <r>
    <x v="1"/>
    <x v="0"/>
    <s v="C07.I01.P01.S06"/>
    <x v="28"/>
    <s v="ID026"/>
    <s v="ID026-Programas de incentivos ligados al autoconsumo y al almacenamiento con fuentes de energía renovable, así como a la implantación de sistemas térmicos renovables en el sector residencial"/>
    <s v="***5432**"/>
    <x v="1"/>
    <x v="1"/>
    <x v="5"/>
    <n v="2652.75"/>
    <s v="GUTIERREZ,SAENZ,OSCAR"/>
  </r>
  <r>
    <x v="1"/>
    <x v="0"/>
    <s v="C07.I01.P01.S06"/>
    <x v="28"/>
    <s v="ID026"/>
    <s v="ID026-Programas de incentivos ligados al autoconsumo y al almacenamiento con fuentes de energía renovable, así como a la implantación de sistemas térmicos renovables en el sector residencial"/>
    <s v="***1345**"/>
    <x v="0"/>
    <x v="4"/>
    <x v="5"/>
    <n v="47925"/>
    <s v="MANCOMUNIDAD DE MONTEJURRA IURRAMENDIKO MANCO UNIT"/>
  </r>
  <r>
    <x v="1"/>
    <x v="0"/>
    <s v="C07.I01.P01.S06"/>
    <x v="28"/>
    <s v="ID026"/>
    <s v="ID026-Programas de incentivos ligados al autoconsumo y al almacenamiento con fuentes de energía renovable, así como a la implantación de sistemas térmicos renovables en el sector residencial"/>
    <s v="***6709**"/>
    <x v="1"/>
    <x v="1"/>
    <x v="5"/>
    <n v="6242.6"/>
    <s v="ETXEPARE,ARRETXEA,INAXIO"/>
  </r>
  <r>
    <x v="1"/>
    <x v="0"/>
    <s v="C07.I01.P01.S06"/>
    <x v="28"/>
    <s v="ID026"/>
    <s v="ID026-Programas de incentivos ligados al autoconsumo y al almacenamiento con fuentes de energía renovable, así como a la implantación de sistemas térmicos renovables en el sector residencial"/>
    <s v="***0343**"/>
    <x v="1"/>
    <x v="1"/>
    <x v="5"/>
    <n v="1788.15"/>
    <s v="ARTIEDA,CADENA,REBECA"/>
  </r>
  <r>
    <x v="1"/>
    <x v="0"/>
    <s v="C07.I01.P01.S06"/>
    <x v="28"/>
    <s v="ID026"/>
    <s v="ID026-Programas de incentivos ligados al autoconsumo y al almacenamiento con fuentes de energía renovable, así como a la implantación de sistemas térmicos renovables en el sector residencial"/>
    <s v="***5262**"/>
    <x v="1"/>
    <x v="1"/>
    <x v="5"/>
    <n v="2063.25"/>
    <s v="CALVO,ZARDOYA,TIRSO"/>
  </r>
  <r>
    <x v="1"/>
    <x v="0"/>
    <s v="C07.I01.P01.S06"/>
    <x v="28"/>
    <s v="ID026"/>
    <s v="ID026-Programas de incentivos ligados al autoconsumo y al almacenamiento con fuentes de energía renovable, así como a la implantación de sistemas térmicos renovables en el sector residencial"/>
    <s v="***5649**"/>
    <x v="1"/>
    <x v="1"/>
    <x v="5"/>
    <n v="1788.15"/>
    <s v="PARDO,ORDOÑEZ,JOSE MARIA"/>
  </r>
  <r>
    <x v="1"/>
    <x v="0"/>
    <s v="C07.I01.P01.S06"/>
    <x v="28"/>
    <s v="ID026"/>
    <s v="ID026-Programas de incentivos ligados al autoconsumo y al almacenamiento con fuentes de energía renovable, así como a la implantación de sistemas térmicos renovables en el sector residencial"/>
    <s v="***9203**"/>
    <x v="1"/>
    <x v="1"/>
    <x v="5"/>
    <n v="3576.3"/>
    <s v="MARIN,BARASOAIN,FELIPE"/>
  </r>
  <r>
    <x v="1"/>
    <x v="0"/>
    <s v="C07.I01.P01.S06"/>
    <x v="28"/>
    <s v="ID026"/>
    <s v="ID026-Programas de incentivos ligados al autoconsumo y al almacenamiento con fuentes de energía renovable, así como a la implantación de sistemas térmicos renovables en el sector residencial"/>
    <s v="***0566**"/>
    <x v="1"/>
    <x v="1"/>
    <x v="5"/>
    <n v="4172.3500000000004"/>
    <s v="BENITO,TORRES,MYRIAM"/>
  </r>
  <r>
    <x v="1"/>
    <x v="0"/>
    <s v="C07.I01.P01.S06"/>
    <x v="28"/>
    <s v="ID026"/>
    <s v="ID026-Programas de incentivos ligados al autoconsumo y al almacenamiento con fuentes de energía renovable, así como a la implantación de sistemas térmicos renovables en el sector residencial"/>
    <s v="***1606**"/>
    <x v="1"/>
    <x v="1"/>
    <x v="5"/>
    <n v="1768.5"/>
    <s v="SUESCUN,CABASES,JESUS"/>
  </r>
  <r>
    <x v="1"/>
    <x v="0"/>
    <s v="C07.I01.P01.S06"/>
    <x v="28"/>
    <s v="ID026"/>
    <s v="ID026-Programas de incentivos ligados al autoconsumo y al almacenamiento con fuentes de energía renovable, así como a la implantación de sistemas térmicos renovables en el sector residencial"/>
    <s v="***2054**"/>
    <x v="1"/>
    <x v="1"/>
    <x v="5"/>
    <n v="4095"/>
    <s v="MARIN,GARCIA,IGNACIO"/>
  </r>
  <r>
    <x v="1"/>
    <x v="0"/>
    <s v="C07.I01.P01.S06"/>
    <x v="28"/>
    <s v="ID026"/>
    <s v="ID026-Programas de incentivos ligados al autoconsumo y al almacenamiento con fuentes de energía renovable, así como a la implantación de sistemas térmicos renovables en el sector residencial"/>
    <s v="***1188**"/>
    <x v="1"/>
    <x v="1"/>
    <x v="5"/>
    <n v="3537"/>
    <s v="MURUGARREN,RODRIGUEZ,RODOLFO"/>
  </r>
  <r>
    <x v="1"/>
    <x v="0"/>
    <s v="C07.I01.P01.S06"/>
    <x v="28"/>
    <s v="ID026"/>
    <s v="ID026-Programas de incentivos ligados al autoconsumo y al almacenamiento con fuentes de energía renovable, así como a la implantación de sistemas térmicos renovables en el sector residencial"/>
    <s v="***4501**"/>
    <x v="1"/>
    <x v="1"/>
    <x v="5"/>
    <n v="2160"/>
    <s v="SERRANO,PEREZ,ISABEL"/>
  </r>
  <r>
    <x v="1"/>
    <x v="0"/>
    <s v="C07.I01.P01.S06"/>
    <x v="28"/>
    <s v="ID026"/>
    <s v="ID026-Programas de incentivos ligados al autoconsumo y al almacenamiento con fuentes de energía renovable, así como a la implantación de sistemas térmicos renovables en el sector residencial"/>
    <s v="***5182**"/>
    <x v="1"/>
    <x v="1"/>
    <x v="5"/>
    <n v="2652.75"/>
    <s v="MARTINEZ,ORTA,RICARDO"/>
  </r>
  <r>
    <x v="1"/>
    <x v="0"/>
    <s v="C07.I01.P01.S06"/>
    <x v="28"/>
    <s v="ID026"/>
    <s v="ID026-Programas de incentivos ligados al autoconsumo y al almacenamiento con fuentes de energía renovable, así como a la implantación de sistemas térmicos renovables en el sector residencial"/>
    <s v="***3429**"/>
    <x v="1"/>
    <x v="1"/>
    <x v="5"/>
    <n v="4244.3999999999996"/>
    <s v="ECHEVERRIA,OLLOQUIEGUI,MIGUEL"/>
  </r>
  <r>
    <x v="1"/>
    <x v="0"/>
    <s v="C07.I01.P01.S06"/>
    <x v="28"/>
    <s v="ID026"/>
    <s v="ID026-Programas de incentivos ligados al autoconsumo y al almacenamiento con fuentes de energía renovable, así como a la implantación de sistemas térmicos renovables en el sector residencial"/>
    <s v="***5946**"/>
    <x v="1"/>
    <x v="1"/>
    <x v="5"/>
    <n v="2620"/>
    <s v="ALLO,SANZ,MARIA CARMEN"/>
  </r>
  <r>
    <x v="1"/>
    <x v="0"/>
    <s v="C07.I01.P01.S06"/>
    <x v="28"/>
    <s v="ID026"/>
    <s v="ID026-Programas de incentivos ligados al autoconsumo y al almacenamiento con fuentes de energía renovable, así como a la implantación de sistemas térmicos renovables en el sector residencial"/>
    <s v="***4686**"/>
    <x v="1"/>
    <x v="1"/>
    <x v="5"/>
    <n v="3024"/>
    <s v="ZAPATA,EGUIZABAL,JOSE ANTONIO"/>
  </r>
  <r>
    <x v="1"/>
    <x v="0"/>
    <s v="C07.I01.P01.S06"/>
    <x v="28"/>
    <s v="ID026"/>
    <s v="ID026-Programas de incentivos ligados al autoconsumo y al almacenamiento con fuentes de energía renovable, así como a la implantación de sistemas térmicos renovables en el sector residencial"/>
    <s v="***2428**"/>
    <x v="1"/>
    <x v="1"/>
    <x v="5"/>
    <n v="5226.8999999999996"/>
    <s v="REPARAZ,UNZILLA,MIKEL"/>
  </r>
  <r>
    <x v="1"/>
    <x v="0"/>
    <s v="C07.I01.P01.S06"/>
    <x v="28"/>
    <s v="ID026"/>
    <s v="ID026-Programas de incentivos ligados al autoconsumo y al almacenamiento con fuentes de energía renovable, así como a la implantación de sistemas térmicos renovables en el sector residencial"/>
    <s v="***5060**"/>
    <x v="1"/>
    <x v="1"/>
    <x v="5"/>
    <n v="3874.33"/>
    <s v="ALFARO,NAPAL,JESUS JAVIER"/>
  </r>
  <r>
    <x v="1"/>
    <x v="0"/>
    <s v="C07.I01.P01.S06"/>
    <x v="28"/>
    <s v="ID026"/>
    <s v="ID026-Programas de incentivos ligados al autoconsumo y al almacenamiento con fuentes de energía renovable, así como a la implantación de sistemas térmicos renovables en el sector residencial"/>
    <s v="***7841**"/>
    <x v="1"/>
    <x v="1"/>
    <x v="5"/>
    <n v="1788.15"/>
    <s v="MONREAL,ARNAL,FRANCISCO JAVIER"/>
  </r>
  <r>
    <x v="1"/>
    <x v="0"/>
    <s v="C07.I01.P01.S06"/>
    <x v="28"/>
    <s v="ID026"/>
    <s v="ID026-Programas de incentivos ligados al autoconsumo y al almacenamiento con fuentes de energía renovable, así como a la implantación de sistemas térmicos renovables en el sector residencial"/>
    <s v="***5681**"/>
    <x v="1"/>
    <x v="1"/>
    <x v="5"/>
    <n v="4095"/>
    <s v="GARCIA,GARBAYO,JOSE FERMIN"/>
  </r>
  <r>
    <x v="1"/>
    <x v="0"/>
    <s v="C07.I01.P01.S06"/>
    <x v="28"/>
    <s v="ID026"/>
    <s v="ID026-Programas de incentivos ligados al autoconsumo y al almacenamiento con fuentes de energía renovable, así como a la implantación de sistemas térmicos renovables en el sector residencial"/>
    <s v="***2406**"/>
    <x v="1"/>
    <x v="1"/>
    <x v="5"/>
    <n v="1827.45"/>
    <s v="ZUBIETA,GUILLEN,JOSE MARIA"/>
  </r>
  <r>
    <x v="1"/>
    <x v="0"/>
    <s v="C07.I01.P01.S06"/>
    <x v="28"/>
    <s v="ID026"/>
    <s v="ID026-Programas de incentivos ligados al autoconsumo y al almacenamiento con fuentes de energía renovable, así como a la implantación de sistemas térmicos renovables en el sector residencial"/>
    <s v="***4328**"/>
    <x v="1"/>
    <x v="1"/>
    <x v="5"/>
    <n v="2652.75"/>
    <s v="JUANGO,GASCUE,JOSE LUIS"/>
  </r>
  <r>
    <x v="1"/>
    <x v="0"/>
    <s v="C07.I01.P01.S06"/>
    <x v="28"/>
    <s v="ID026"/>
    <s v="ID026-Programas de incentivos ligados al autoconsumo y al almacenamiento con fuentes de energía renovable, así como a la implantación de sistemas térmicos renovables en el sector residencial"/>
    <s v="***4143**"/>
    <x v="1"/>
    <x v="1"/>
    <x v="5"/>
    <n v="3780"/>
    <s v="UCHE,ARELLANO,FRANCISCO JAVIER"/>
  </r>
  <r>
    <x v="1"/>
    <x v="0"/>
    <s v="C07.I01.P01.S06"/>
    <x v="28"/>
    <s v="ID026"/>
    <s v="ID026-Programas de incentivos ligados al autoconsumo y al almacenamiento con fuentes de energía renovable, así como a la implantación de sistemas térmicos renovables en el sector residencial"/>
    <s v="***9887**"/>
    <x v="1"/>
    <x v="1"/>
    <x v="5"/>
    <n v="1911"/>
    <s v="AGIRRE,SOROZABAL,OLATZ"/>
  </r>
  <r>
    <x v="1"/>
    <x v="0"/>
    <s v="C07.I01.P01.S06"/>
    <x v="28"/>
    <s v="ID026"/>
    <s v="ID026-Programas de incentivos ligados al autoconsumo y al almacenamiento con fuentes de energía renovable, así como a la implantación de sistemas térmicos renovables en el sector residencial"/>
    <s v="***4679**"/>
    <x v="1"/>
    <x v="1"/>
    <x v="5"/>
    <n v="2358"/>
    <s v="BELTRAN,BONEL,FLORIAN"/>
  </r>
  <r>
    <x v="1"/>
    <x v="0"/>
    <s v="C07.I01.P01.S06"/>
    <x v="28"/>
    <s v="ID026"/>
    <s v="ID026-Programas de incentivos ligados al autoconsumo y al almacenamiento con fuentes de energía renovable, así como a la implantación de sistemas térmicos renovables en el sector residencial"/>
    <s v="***0102**"/>
    <x v="1"/>
    <x v="1"/>
    <x v="5"/>
    <n v="3576.3"/>
    <s v="LIZARRAGA,LOPEZ,IRANTZU"/>
  </r>
  <r>
    <x v="1"/>
    <x v="0"/>
    <s v="C07.I01.P01.S06"/>
    <x v="28"/>
    <s v="ID026"/>
    <s v="ID026-Programas de incentivos ligados al autoconsumo y al almacenamiento con fuentes de energía renovable, así como a la implantación de sistemas térmicos renovables en el sector residencial"/>
    <s v="***8579**"/>
    <x v="1"/>
    <x v="1"/>
    <x v="5"/>
    <n v="2358"/>
    <s v="GARCIA,MORENO,MARIA ARANZAZU"/>
  </r>
  <r>
    <x v="1"/>
    <x v="0"/>
    <s v="C07.I01.P01.S06"/>
    <x v="28"/>
    <s v="ID026"/>
    <s v="ID026-Programas de incentivos ligados al autoconsumo y al almacenamiento con fuentes de energía renovable, así como a la implantación de sistemas térmicos renovables en el sector residencial"/>
    <s v="***2412**"/>
    <x v="1"/>
    <x v="1"/>
    <x v="5"/>
    <n v="2160"/>
    <s v="SANTIN,REMON,MANUEL"/>
  </r>
  <r>
    <x v="1"/>
    <x v="0"/>
    <s v="C07.I01.P01.S06"/>
    <x v="28"/>
    <s v="ID026"/>
    <s v="ID026-Programas de incentivos ligados al autoconsumo y al almacenamiento con fuentes de energía renovable, así como a la implantación de sistemas térmicos renovables en el sector residencial"/>
    <s v="***4972**"/>
    <x v="1"/>
    <x v="1"/>
    <x v="5"/>
    <n v="3240"/>
    <s v="SERRANO,GARCIA,IÑIGO"/>
  </r>
  <r>
    <x v="1"/>
    <x v="0"/>
    <s v="C07.I01.P01.S06"/>
    <x v="28"/>
    <s v="ID026"/>
    <s v="ID026-Programas de incentivos ligados al autoconsumo y al almacenamiento con fuentes de energía renovable, así como a la implantación de sistemas térmicos renovables en el sector residencial"/>
    <s v="***4276**"/>
    <x v="1"/>
    <x v="1"/>
    <x v="5"/>
    <n v="1620"/>
    <s v="OSTA,CASTILLO,CATIA"/>
  </r>
  <r>
    <x v="1"/>
    <x v="0"/>
    <s v="C07.I01.P01.S06"/>
    <x v="28"/>
    <s v="ID026"/>
    <s v="ID026-Programas de incentivos ligados al autoconsumo y al almacenamiento con fuentes de energía renovable, así como a la implantación de sistemas térmicos renovables en el sector residencial"/>
    <s v="***1921**"/>
    <x v="1"/>
    <x v="1"/>
    <x v="5"/>
    <n v="1490.13"/>
    <s v="GARRAZA,OCON,RAFAEL"/>
  </r>
  <r>
    <x v="1"/>
    <x v="0"/>
    <s v="C07.I01.P01.S06"/>
    <x v="28"/>
    <s v="ID026"/>
    <s v="ID026-Programas de incentivos ligados al autoconsumo y al almacenamiento con fuentes de energía renovable, así como a la implantación de sistemas térmicos renovables en el sector residencial"/>
    <s v="***0020**"/>
    <x v="0"/>
    <x v="8"/>
    <x v="5"/>
    <n v="28050"/>
    <s v="ORDEN DE HERMANOS MENORES CAPUCHINOS (PP. CAPUCHINOS) RESIDENCIA PADRE ESTEBAN DE ADOAIN"/>
  </r>
  <r>
    <x v="1"/>
    <x v="0"/>
    <s v="C07.I01.P01.S06"/>
    <x v="28"/>
    <s v="ID026"/>
    <s v="ID026-Programas de incentivos ligados al autoconsumo y al almacenamiento con fuentes de energía renovable, así como a la implantación de sistemas térmicos renovables en el sector residencial"/>
    <s v="***9143**"/>
    <x v="0"/>
    <x v="7"/>
    <x v="5"/>
    <n v="6858.6"/>
    <s v="COPROPIETARIOS CL CRUZ ROJA 4 Y 6"/>
  </r>
  <r>
    <x v="1"/>
    <x v="0"/>
    <s v="C07.I01.P01.S06"/>
    <x v="28"/>
    <s v="ID026"/>
    <s v="ID026-Programas de incentivos ligados al autoconsumo y al almacenamiento con fuentes de energía renovable, así como a la implantación de sistemas térmicos renovables en el sector residencial"/>
    <s v="***4400**"/>
    <x v="1"/>
    <x v="1"/>
    <x v="5"/>
    <n v="1200"/>
    <s v="JIMENEZ,REMIREZ,ARITZ"/>
  </r>
  <r>
    <x v="1"/>
    <x v="0"/>
    <s v="C07.I01.P01.S06"/>
    <x v="28"/>
    <s v="ID026"/>
    <s v="ID026-Programas de incentivos ligados al autoconsumo y al almacenamiento con fuentes de energía renovable, así como a la implantación de sistemas térmicos renovables en el sector residencial"/>
    <s v="***4809**"/>
    <x v="1"/>
    <x v="1"/>
    <x v="5"/>
    <n v="2980.25"/>
    <s v="AYENSA,ALARCON,ALEJANDRO"/>
  </r>
  <r>
    <x v="1"/>
    <x v="0"/>
    <s v="C07.I01.P01.S06"/>
    <x v="28"/>
    <s v="ID026"/>
    <s v="ID026-Programas de incentivos ligados al autoconsumo y al almacenamiento con fuentes de energía renovable, así como a la implantación de sistemas térmicos renovables en el sector residencial"/>
    <s v="***1599**"/>
    <x v="1"/>
    <x v="1"/>
    <x v="5"/>
    <n v="2184"/>
    <s v="PEÑA,MARTINEZ,VICENTE"/>
  </r>
  <r>
    <x v="1"/>
    <x v="0"/>
    <s v="C07.I01.P01.S06"/>
    <x v="28"/>
    <s v="ID026"/>
    <s v="ID026-Programas de incentivos ligados al autoconsumo y al almacenamiento con fuentes de energía renovable, así como a la implantación de sistemas térmicos renovables en el sector residencial"/>
    <s v="***2083**"/>
    <x v="1"/>
    <x v="1"/>
    <x v="5"/>
    <n v="1620"/>
    <s v="MIGUELIZ,VALCARLOS,ALBERTO"/>
  </r>
  <r>
    <x v="1"/>
    <x v="0"/>
    <s v="C07.I01.P01.S06"/>
    <x v="28"/>
    <s v="ID026"/>
    <s v="ID026-Programas de incentivos ligados al autoconsumo y al almacenamiento con fuentes de energía renovable, así como a la implantación de sistemas térmicos renovables en el sector residencial"/>
    <s v="***8698**"/>
    <x v="1"/>
    <x v="1"/>
    <x v="5"/>
    <n v="2646"/>
    <s v="AZANZA,AUZA,JOSE JAVIER"/>
  </r>
  <r>
    <x v="1"/>
    <x v="0"/>
    <s v="C07.I01.P01.S06"/>
    <x v="28"/>
    <s v="ID026"/>
    <s v="ID026-Programas de incentivos ligados al autoconsumo y al almacenamiento con fuentes de energía renovable, así como a la implantación de sistemas térmicos renovables en el sector residencial"/>
    <s v="***1822**"/>
    <x v="1"/>
    <x v="1"/>
    <x v="5"/>
    <n v="2475.9"/>
    <s v="SORBET,ETAYO,DANIEL"/>
  </r>
  <r>
    <x v="1"/>
    <x v="0"/>
    <s v="C07.I01.P01.S06"/>
    <x v="28"/>
    <s v="ID026"/>
    <s v="ID026-Programas de incentivos ligados al autoconsumo y al almacenamiento con fuentes de energía renovable, así como a la implantación de sistemas térmicos renovables en el sector residencial"/>
    <s v="***1057**"/>
    <x v="1"/>
    <x v="1"/>
    <x v="5"/>
    <n v="2730"/>
    <s v="RETA,CARCAMO,JORGE"/>
  </r>
  <r>
    <x v="1"/>
    <x v="0"/>
    <s v="C07.I01.P01.S06"/>
    <x v="28"/>
    <s v="ID026"/>
    <s v="ID026-Programas de incentivos ligados al autoconsumo y al almacenamiento con fuentes de energía renovable, así como a la implantación de sistemas térmicos renovables en el sector residencial"/>
    <s v="***0925**"/>
    <x v="1"/>
    <x v="1"/>
    <x v="5"/>
    <n v="3276"/>
    <s v="ZABALZA,GOÑI,MARIA ISABEL"/>
  </r>
  <r>
    <x v="1"/>
    <x v="0"/>
    <s v="C07.I01.P01.S06"/>
    <x v="28"/>
    <s v="ID026"/>
    <s v="ID026-Programas de incentivos ligados al autoconsumo y al almacenamiento con fuentes de energía renovable, así como a la implantación de sistemas térmicos renovables en el sector residencial"/>
    <s v="***4102**"/>
    <x v="1"/>
    <x v="1"/>
    <x v="5"/>
    <n v="1788.15"/>
    <s v="ANDRES,IÑIGUEZ,MARIA BLANCA"/>
  </r>
  <r>
    <x v="1"/>
    <x v="0"/>
    <s v="C07.I01.P01.S06"/>
    <x v="28"/>
    <s v="ID026"/>
    <s v="ID026-Programas de incentivos ligados al autoconsumo y al almacenamiento con fuentes de energía renovable, así como a la implantación de sistemas térmicos renovables en el sector residencial"/>
    <s v="***2229**"/>
    <x v="1"/>
    <x v="1"/>
    <x v="5"/>
    <n v="3576.3"/>
    <s v="JIMENEZ,SOLA,VICTOR MANUEL"/>
  </r>
  <r>
    <x v="1"/>
    <x v="0"/>
    <s v="C07.I01.P01.S06"/>
    <x v="28"/>
    <s v="ID026"/>
    <s v="ID026-Programas de incentivos ligados al autoconsumo y al almacenamiento con fuentes de energía renovable, así como a la implantación de sistemas térmicos renovables en el sector residencial"/>
    <s v="***2522**"/>
    <x v="1"/>
    <x v="1"/>
    <x v="5"/>
    <n v="2184"/>
    <s v="BERASTEGUI,YANIZ,ELENA IDOIA"/>
  </r>
  <r>
    <x v="1"/>
    <x v="0"/>
    <s v="C07.I01.P01.S06"/>
    <x v="28"/>
    <s v="ID026"/>
    <s v="ID026-Programas de incentivos ligados al autoconsumo y al almacenamiento con fuentes de energía renovable, así como a la implantación de sistemas térmicos renovables en el sector residencial"/>
    <s v="***7497**"/>
    <x v="1"/>
    <x v="1"/>
    <x v="5"/>
    <n v="1192.0999999999999"/>
    <s v="FERNANDEZ,CORONA,MARIA CARMEN"/>
  </r>
  <r>
    <x v="1"/>
    <x v="0"/>
    <s v="C07.I01.P01.S06"/>
    <x v="28"/>
    <s v="ID026"/>
    <s v="ID026-Programas de incentivos ligados al autoconsumo y al almacenamiento con fuentes de energía renovable, así como a la implantación de sistemas térmicos renovables en el sector residencial"/>
    <s v="***1092**"/>
    <x v="1"/>
    <x v="1"/>
    <x v="5"/>
    <n v="3003"/>
    <s v="AGUIRRE,GONZALEZ,ALEJANDRO"/>
  </r>
  <r>
    <x v="1"/>
    <x v="0"/>
    <s v="C07.I01.P01.S06"/>
    <x v="28"/>
    <s v="ID026"/>
    <s v="ID026-Programas de incentivos ligados al autoconsumo y al almacenamiento con fuentes de energía renovable, así como a la implantación de sistemas térmicos renovables en el sector residencial"/>
    <s v="***2949**"/>
    <x v="1"/>
    <x v="1"/>
    <x v="5"/>
    <n v="1192.0999999999999"/>
    <s v="SAINZ,BUSTO,JUAN ANTONIO"/>
  </r>
  <r>
    <x v="1"/>
    <x v="0"/>
    <s v="C07.I01.P01.S06"/>
    <x v="28"/>
    <s v="ID026"/>
    <s v="ID026-Programas de incentivos ligados al autoconsumo y al almacenamiento con fuentes de energía renovable, así como a la implantación de sistemas térmicos renovables en el sector residencial"/>
    <s v="***9885**"/>
    <x v="1"/>
    <x v="1"/>
    <x v="5"/>
    <n v="2184"/>
    <s v="ANDUEZA,ALEGRIA,IDOIA"/>
  </r>
  <r>
    <x v="1"/>
    <x v="0"/>
    <s v="C07.I01.P01.S06"/>
    <x v="28"/>
    <s v="ID026"/>
    <s v="ID026-Programas de incentivos ligados al autoconsumo y al almacenamiento con fuentes de energía renovable, así como a la implantación de sistemas térmicos renovables en el sector residencial"/>
    <s v="***5357**"/>
    <x v="1"/>
    <x v="1"/>
    <x v="5"/>
    <n v="2086.1799999999998"/>
    <s v="PEREZ,ARANDA,MARIA"/>
  </r>
  <r>
    <x v="1"/>
    <x v="0"/>
    <s v="C07.I01.P01.S06"/>
    <x v="28"/>
    <s v="ID026"/>
    <s v="ID026-Programas de incentivos ligados al autoconsumo y al almacenamiento con fuentes de energía renovable, así como a la implantación de sistemas térmicos renovables en el sector residencial"/>
    <s v="***1096**"/>
    <x v="1"/>
    <x v="1"/>
    <x v="5"/>
    <n v="2184"/>
    <s v="AYESTARAN,RUIZ-BAZAN,JOSE RAMON"/>
  </r>
  <r>
    <x v="1"/>
    <x v="0"/>
    <s v="C08.I01.P02.S09"/>
    <x v="29"/>
    <s v="ID027"/>
    <s v="ID027-Programas de incentivos ligados al autoconsumo y al almacenamiento con fuentes de energía renovable,, así como a la implantación de sistemas térmicos renovables en el sector residencial"/>
    <s v="***9887**"/>
    <x v="1"/>
    <x v="1"/>
    <x v="5"/>
    <n v="2352"/>
    <s v="AGIRRE,SOROZABAL,OLATZ"/>
  </r>
  <r>
    <x v="1"/>
    <x v="0"/>
    <s v="C08.I01.P02.S09"/>
    <x v="29"/>
    <s v="ID027"/>
    <s v="ID027-Programas de incentivos ligados al autoconsumo y al almacenamiento con fuentes de energía renovable,, así como a la implantación de sistemas térmicos renovables en el sector residencial"/>
    <s v="***0102**"/>
    <x v="1"/>
    <x v="1"/>
    <x v="5"/>
    <n v="2525"/>
    <s v="LIZARRAGA,LOPEZ,IRANTZU"/>
  </r>
  <r>
    <x v="1"/>
    <x v="0"/>
    <s v="C08.I01.P02.S09"/>
    <x v="29"/>
    <s v="ID027"/>
    <s v="ID027-Programas de incentivos ligados al autoconsumo y al almacenamiento con fuentes de energía renovable,, así como a la implantación de sistemas térmicos renovables en el sector residencial"/>
    <s v="***8698**"/>
    <x v="1"/>
    <x v="1"/>
    <x v="5"/>
    <n v="2042.96"/>
    <s v="AZANZA,AUZA,JOSE JAVIER"/>
  </r>
  <r>
    <x v="1"/>
    <x v="0"/>
    <s v="C08.I01.P02.S09"/>
    <x v="29"/>
    <s v="ID027"/>
    <s v="ID027-Programas de incentivos ligados al autoconsumo y al almacenamiento con fuentes de energía renovable,, así como a la implantación de sistemas térmicos renovables en el sector residencial"/>
    <s v="***1822**"/>
    <x v="1"/>
    <x v="1"/>
    <x v="5"/>
    <n v="2585.6"/>
    <s v="SORBET,ETAYO,DANIEL"/>
  </r>
  <r>
    <x v="1"/>
    <x v="0"/>
    <s v="C08.I01.P02.S09"/>
    <x v="29"/>
    <s v="ID027"/>
    <s v="ID027-Programas de incentivos ligados al autoconsumo y al almacenamiento con fuentes de energía renovable,, así como a la implantación de sistemas térmicos renovables en el sector residencial"/>
    <s v="***0925**"/>
    <x v="1"/>
    <x v="1"/>
    <x v="5"/>
    <n v="2450"/>
    <s v="ZABALZA,GOÑI,MARIA ISABEL"/>
  </r>
  <r>
    <x v="1"/>
    <x v="0"/>
    <s v="C08.I01.P02.S09"/>
    <x v="29"/>
    <s v="ID027"/>
    <s v="ID027-Programas de incentivos ligados al autoconsumo y al almacenamiento con fuentes de energía renovable,, así como a la implantación de sistemas térmicos renovables en el sector residencial"/>
    <s v="***4102**"/>
    <x v="1"/>
    <x v="1"/>
    <x v="5"/>
    <n v="2525"/>
    <s v="ANDRES,IÑIGUEZ,MARIA BLANCA"/>
  </r>
  <r>
    <x v="1"/>
    <x v="0"/>
    <s v="C08.I01.P02.S09"/>
    <x v="29"/>
    <s v="ID027"/>
    <s v="ID027-Programas de incentivos ligados al autoconsumo y al almacenamiento con fuentes de energía renovable,, así como a la implantación de sistemas térmicos renovables en el sector residencial"/>
    <s v="***1096**"/>
    <x v="1"/>
    <x v="1"/>
    <x v="5"/>
    <n v="2450"/>
    <s v="AYESTARAN,RUIZ-BAZAN,JOSE RAMON"/>
  </r>
  <r>
    <x v="1"/>
    <x v="0"/>
    <s v="C31.I01.P01.S06"/>
    <x v="90"/>
    <s v="ID137"/>
    <s v="ID137-Autoconsumo Generación REpowerUE "/>
    <s v="***8098**"/>
    <x v="1"/>
    <x v="1"/>
    <x v="5"/>
    <n v="2980.25"/>
    <s v="ABADIA,RUIZ,HELEN"/>
  </r>
  <r>
    <x v="1"/>
    <x v="0"/>
    <s v="C31.I01.P01.S06"/>
    <x v="90"/>
    <s v="ID138"/>
    <s v="ID138-Autoconsumo Almacenamiento REpowerUE"/>
    <s v="***8098**"/>
    <x v="1"/>
    <x v="1"/>
    <x v="5"/>
    <n v="2525"/>
    <s v="ABADIA,RUIZ,HELEN"/>
  </r>
  <r>
    <x v="1"/>
    <x v="0"/>
    <s v="C31.I01.P01.S06"/>
    <x v="90"/>
    <s v="ID137"/>
    <s v="ID137-Autoconsumo Generación REpowerUE "/>
    <s v="***5353**"/>
    <x v="1"/>
    <x v="1"/>
    <x v="5"/>
    <n v="2592"/>
    <s v="CASADO,ARIZALA,JOAQUIN"/>
  </r>
  <r>
    <x v="1"/>
    <x v="0"/>
    <s v="C31.I01.P01.S06"/>
    <x v="90"/>
    <s v="ID138"/>
    <s v="ID138-Autoconsumo Almacenamiento REpowerUE"/>
    <s v="***5353**"/>
    <x v="1"/>
    <x v="1"/>
    <x v="5"/>
    <n v="2352"/>
    <s v="CASADO,ARIZALA,JOAQUIN"/>
  </r>
  <r>
    <x v="1"/>
    <x v="0"/>
    <s v="C31.I01.P01.S06"/>
    <x v="90"/>
    <s v="ID137"/>
    <s v="ID137-Autoconsumo Generación REpowerUE "/>
    <s v="***4142**"/>
    <x v="1"/>
    <x v="1"/>
    <x v="5"/>
    <n v="2384.1999999999998"/>
    <s v="OJER,SAN VICENTE,LAURA"/>
  </r>
  <r>
    <x v="1"/>
    <x v="0"/>
    <s v="C31.I01.P01.S06"/>
    <x v="90"/>
    <s v="ID137"/>
    <s v="ID137-Autoconsumo Generación REpowerUE "/>
    <s v="***3643**"/>
    <x v="1"/>
    <x v="1"/>
    <x v="5"/>
    <n v="2682.23"/>
    <s v="MEDINA,MORENO,JUAN JESUS"/>
  </r>
  <r>
    <x v="1"/>
    <x v="0"/>
    <s v="C31.I01.P01.S06"/>
    <x v="90"/>
    <s v="ID137"/>
    <s v="ID137-Autoconsumo Generación REpowerUE "/>
    <s v="***1790**"/>
    <x v="1"/>
    <x v="1"/>
    <x v="5"/>
    <n v="5733"/>
    <s v="SEBASTIAN,SOLA,MARIA DEL ROSARIO"/>
  </r>
  <r>
    <x v="1"/>
    <x v="0"/>
    <s v="C31.I01.P01.S06"/>
    <x v="90"/>
    <s v="ID137"/>
    <s v="ID137-Autoconsumo Generación REpowerUE "/>
    <s v="***4733**"/>
    <x v="1"/>
    <x v="1"/>
    <x v="5"/>
    <n v="4218.2"/>
    <s v="LURI,MURO,DANIEL"/>
  </r>
  <r>
    <x v="1"/>
    <x v="0"/>
    <s v="C31.I01.P01.S06"/>
    <x v="90"/>
    <s v="ID138"/>
    <s v="ID138-Autoconsumo Almacenamiento REpowerUE"/>
    <s v="***4733**"/>
    <x v="1"/>
    <x v="1"/>
    <x v="5"/>
    <n v="4570.3999999999996"/>
    <s v="LURI,MURO,DANIEL"/>
  </r>
  <r>
    <x v="1"/>
    <x v="0"/>
    <s v="C31.I01.P01.S06"/>
    <x v="90"/>
    <s v="ID137"/>
    <s v="ID137-Autoconsumo Generación REpowerUE "/>
    <s v="***5387**"/>
    <x v="1"/>
    <x v="1"/>
    <x v="5"/>
    <n v="3586.13"/>
    <s v="ULLATE,MARTIARTU,ALVARO"/>
  </r>
  <r>
    <x v="1"/>
    <x v="0"/>
    <s v="C31.I01.P01.S06"/>
    <x v="90"/>
    <s v="ID137"/>
    <s v="ID137-Autoconsumo Generación REpowerUE "/>
    <s v="***6570**"/>
    <x v="1"/>
    <x v="1"/>
    <x v="5"/>
    <n v="2390.75"/>
    <s v="CUARTIELLES,MESTRES,SONIA"/>
  </r>
  <r>
    <x v="1"/>
    <x v="0"/>
    <s v="C31.I01.P01.S06"/>
    <x v="90"/>
    <s v="ID137"/>
    <s v="ID137-Autoconsumo Generación REpowerUE "/>
    <s v="***6979**"/>
    <x v="1"/>
    <x v="1"/>
    <x v="5"/>
    <n v="2384.1999999999998"/>
    <s v="VELAZ,ARBIZU,JAVIER"/>
  </r>
  <r>
    <x v="1"/>
    <x v="0"/>
    <s v="C31.I01.P01.S06"/>
    <x v="90"/>
    <s v="ID137"/>
    <s v="ID137-Autoconsumo Generación REpowerUE "/>
    <s v="***4142**"/>
    <x v="1"/>
    <x v="1"/>
    <x v="5"/>
    <n v="2384.1999999999998"/>
    <s v="OJER,SAN VICENTE,RAUL"/>
  </r>
  <r>
    <x v="1"/>
    <x v="0"/>
    <s v="C31.I01.P01.S06"/>
    <x v="90"/>
    <s v="ID137"/>
    <s v="ID137-Autoconsumo Generación REpowerUE "/>
    <s v="***8270**"/>
    <x v="1"/>
    <x v="1"/>
    <x v="5"/>
    <n v="2628"/>
    <s v="GIL,PEREZ NIEVAS,MARIA PAZ"/>
  </r>
  <r>
    <x v="1"/>
    <x v="0"/>
    <s v="C31.I01.P01.S06"/>
    <x v="90"/>
    <s v="ID137"/>
    <s v="ID137-Autoconsumo Generación REpowerUE "/>
    <s v="***7784**"/>
    <x v="1"/>
    <x v="1"/>
    <x v="5"/>
    <n v="5880"/>
    <s v="OLABIDE,GOYA,ISIDRO"/>
  </r>
  <r>
    <x v="1"/>
    <x v="0"/>
    <s v="C31.I01.P01.S06"/>
    <x v="90"/>
    <s v="ID138"/>
    <s v="ID138-Autoconsumo Almacenamiento REpowerUE"/>
    <s v="***7784**"/>
    <x v="1"/>
    <x v="1"/>
    <x v="5"/>
    <n v="3942"/>
    <s v="OLABIDE,GOYA,ISIDRO"/>
  </r>
  <r>
    <x v="1"/>
    <x v="0"/>
    <s v="C31.I01.P01.S06"/>
    <x v="90"/>
    <s v="ID137"/>
    <s v="ID137-Autoconsumo Generación REpowerUE "/>
    <s v="***1072**"/>
    <x v="1"/>
    <x v="1"/>
    <x v="5"/>
    <n v="2682.23"/>
    <s v="GAMITO,GARCIA,JESUS"/>
  </r>
  <r>
    <x v="1"/>
    <x v="0"/>
    <s v="C31.I01.P01.S06"/>
    <x v="90"/>
    <s v="ID137"/>
    <s v="ID137-Autoconsumo Generación REpowerUE "/>
    <s v="***2353**"/>
    <x v="1"/>
    <x v="1"/>
    <x v="5"/>
    <n v="1807.8"/>
    <s v="SATRUSTEGUI,GAMBOA,AITOR"/>
  </r>
  <r>
    <x v="1"/>
    <x v="0"/>
    <s v="C31.I01.P01.S06"/>
    <x v="90"/>
    <s v="ID137"/>
    <s v="ID137-Autoconsumo Generación REpowerUE "/>
    <s v="***7056**"/>
    <x v="1"/>
    <x v="1"/>
    <x v="5"/>
    <n v="2208"/>
    <s v="MARIN,MORENO,JOSE FELIX"/>
  </r>
  <r>
    <x v="1"/>
    <x v="0"/>
    <s v="C31.I01.P01.S06"/>
    <x v="90"/>
    <s v="ID138"/>
    <s v="ID138-Autoconsumo Almacenamiento REpowerUE"/>
    <s v="***7056**"/>
    <x v="1"/>
    <x v="1"/>
    <x v="5"/>
    <n v="3404.08"/>
    <s v="MARIN,MORENO,JOSE FELIX"/>
  </r>
  <r>
    <x v="1"/>
    <x v="0"/>
    <s v="C31.I01.P01.S06"/>
    <x v="90"/>
    <s v="ID137"/>
    <s v="ID137-Autoconsumo Generación REpowerUE "/>
    <s v="***8664**"/>
    <x v="1"/>
    <x v="1"/>
    <x v="5"/>
    <n v="3024"/>
    <s v="CHURRUCA,SALINAS,RAUL"/>
  </r>
  <r>
    <x v="1"/>
    <x v="0"/>
    <s v="C31.I01.P01.S06"/>
    <x v="90"/>
    <s v="ID138"/>
    <s v="ID138-Autoconsumo Almacenamiento REpowerUE"/>
    <s v="***8664**"/>
    <x v="1"/>
    <x v="1"/>
    <x v="5"/>
    <n v="2450"/>
    <s v="CHURRUCA,SALINAS,RAUL"/>
  </r>
  <r>
    <x v="1"/>
    <x v="0"/>
    <s v="C31.I01.P01.S06"/>
    <x v="90"/>
    <s v="ID137"/>
    <s v="ID137-Autoconsumo Generación REpowerUE "/>
    <s v="***0784**"/>
    <x v="1"/>
    <x v="1"/>
    <x v="5"/>
    <n v="3278.28"/>
    <s v="OTERO,SANTIAGO,IGNACIO"/>
  </r>
  <r>
    <x v="1"/>
    <x v="0"/>
    <s v="C31.I01.P01.S06"/>
    <x v="90"/>
    <s v="ID138"/>
    <s v="ID138-Autoconsumo Almacenamiento REpowerUE"/>
    <s v="***0784**"/>
    <x v="1"/>
    <x v="1"/>
    <x v="5"/>
    <n v="2424"/>
    <s v="OTERO,SANTIAGO,IGNACIO"/>
  </r>
  <r>
    <x v="1"/>
    <x v="0"/>
    <s v="C31.I01.P01.S06"/>
    <x v="90"/>
    <s v="ID137"/>
    <s v="ID137-Autoconsumo Generación REpowerUE "/>
    <s v="***3080**"/>
    <x v="1"/>
    <x v="1"/>
    <x v="5"/>
    <n v="2592"/>
    <s v="NAGORE,RUIZ,ANGEL MARIA"/>
  </r>
  <r>
    <x v="1"/>
    <x v="0"/>
    <s v="C31.I01.P01.S06"/>
    <x v="90"/>
    <s v="ID138"/>
    <s v="ID138-Autoconsumo Almacenamiento REpowerUE"/>
    <s v="***3080**"/>
    <x v="1"/>
    <x v="1"/>
    <x v="5"/>
    <n v="2352"/>
    <s v="NAGORE,RUIZ,ANGEL MARIA"/>
  </r>
  <r>
    <x v="1"/>
    <x v="0"/>
    <s v="C31.I01.P01.S06"/>
    <x v="90"/>
    <s v="ID137"/>
    <s v="ID137-Autoconsumo Generación REpowerUE "/>
    <s v="***5325**"/>
    <x v="1"/>
    <x v="1"/>
    <x v="5"/>
    <n v="2086.1799999999998"/>
    <s v="OLCOZ,FLAMARIQUE,MARIA CARMEN"/>
  </r>
  <r>
    <x v="1"/>
    <x v="0"/>
    <s v="C31.I01.P01.S06"/>
    <x v="90"/>
    <s v="ID138"/>
    <s v="ID138-Autoconsumo Almacenamiento REpowerUE"/>
    <s v="***5325**"/>
    <x v="1"/>
    <x v="1"/>
    <x v="5"/>
    <n v="2424"/>
    <s v="OLCOZ,FLAMARIQUE,MARIA CARMEN"/>
  </r>
  <r>
    <x v="1"/>
    <x v="0"/>
    <s v="C31.I01.P01.S06"/>
    <x v="90"/>
    <s v="ID137"/>
    <s v="ID137-Autoconsumo Generación REpowerUE "/>
    <s v="***1779**"/>
    <x v="1"/>
    <x v="1"/>
    <x v="5"/>
    <n v="1620"/>
    <s v="SALDISE,EGUARAS,MIGUEL ANGEL"/>
  </r>
  <r>
    <x v="1"/>
    <x v="0"/>
    <s v="C31.I01.P01.S06"/>
    <x v="90"/>
    <s v="ID138"/>
    <s v="ID138-Autoconsumo Almacenamiento REpowerUE"/>
    <s v="***1779**"/>
    <x v="1"/>
    <x v="1"/>
    <x v="5"/>
    <n v="2450"/>
    <s v="SALDISE,EGUARAS,MIGUEL ANGEL"/>
  </r>
  <r>
    <x v="1"/>
    <x v="0"/>
    <s v="C31.I01.P01.S06"/>
    <x v="90"/>
    <s v="ID137"/>
    <s v="ID137-Autoconsumo Generación REpowerUE "/>
    <s v="***0338**"/>
    <x v="1"/>
    <x v="1"/>
    <x v="5"/>
    <n v="1768.5"/>
    <s v="VERGARA,BERGERA,MIRIAN"/>
  </r>
  <r>
    <x v="1"/>
    <x v="0"/>
    <s v="C31.I01.P01.S06"/>
    <x v="90"/>
    <s v="ID138"/>
    <s v="ID138-Autoconsumo Almacenamiento REpowerUE"/>
    <s v="***0338**"/>
    <x v="1"/>
    <x v="1"/>
    <x v="5"/>
    <n v="2525"/>
    <s v="VERGARA,BERGERA,MIRIAN"/>
  </r>
  <r>
    <x v="1"/>
    <x v="0"/>
    <s v="C31.I01.P01.S06"/>
    <x v="90"/>
    <s v="ID137"/>
    <s v="ID137-Autoconsumo Generación REpowerUE "/>
    <s v="***1872**"/>
    <x v="1"/>
    <x v="1"/>
    <x v="5"/>
    <n v="2567.6"/>
    <s v="ALVAREZ-EULATE,GARCIA,CARMELO"/>
  </r>
  <r>
    <x v="1"/>
    <x v="0"/>
    <s v="C31.I01.P01.S06"/>
    <x v="90"/>
    <s v="ID137"/>
    <s v="ID137-Autoconsumo Generación REpowerUE "/>
    <s v="***1696**"/>
    <x v="1"/>
    <x v="1"/>
    <x v="5"/>
    <n v="3013"/>
    <s v="HERNANDEZ,LEBRERO,ANDRES"/>
  </r>
  <r>
    <x v="1"/>
    <x v="0"/>
    <s v="C31.I01.P01.S06"/>
    <x v="90"/>
    <s v="ID138"/>
    <s v="ID138-Autoconsumo Almacenamiento REpowerUE"/>
    <s v="***1696**"/>
    <x v="1"/>
    <x v="1"/>
    <x v="5"/>
    <n v="3310.48"/>
    <s v="HERNANDEZ,LEBRERO,ANDRES"/>
  </r>
  <r>
    <x v="1"/>
    <x v="0"/>
    <s v="C31.I01.P01.S06"/>
    <x v="90"/>
    <s v="ID137"/>
    <s v="ID137-Autoconsumo Generación REpowerUE "/>
    <s v="***2059**"/>
    <x v="1"/>
    <x v="1"/>
    <x v="5"/>
    <n v="1192.0999999999999"/>
    <s v="HERRERO,PASCUAL,MARIA DEL CARMEN"/>
  </r>
  <r>
    <x v="1"/>
    <x v="0"/>
    <s v="C31.I01.P01.S06"/>
    <x v="90"/>
    <s v="ID137"/>
    <s v="ID137-Autoconsumo Generación REpowerUE "/>
    <s v="***4316**"/>
    <x v="1"/>
    <x v="1"/>
    <x v="5"/>
    <n v="2160"/>
    <s v="LAFUENTE,LOPEZ,JULIO PEDRO"/>
  </r>
  <r>
    <x v="1"/>
    <x v="0"/>
    <s v="C31.I01.P01.S06"/>
    <x v="90"/>
    <s v="ID137"/>
    <s v="ID137-Autoconsumo Generación REpowerUE "/>
    <s v="***8835**"/>
    <x v="1"/>
    <x v="1"/>
    <x v="5"/>
    <n v="1944"/>
    <s v="GUTIERREZ,GONZALEZ,MARIA BELEN"/>
  </r>
  <r>
    <x v="1"/>
    <x v="0"/>
    <s v="C31.I01.P01.S06"/>
    <x v="90"/>
    <s v="ID138"/>
    <s v="ID138-Autoconsumo Almacenamiento REpowerUE"/>
    <s v="***8835**"/>
    <x v="1"/>
    <x v="1"/>
    <x v="5"/>
    <n v="2940"/>
    <s v="GUTIERREZ,GONZALEZ,MARIA BELEN"/>
  </r>
  <r>
    <x v="1"/>
    <x v="0"/>
    <s v="C31.I01.P01.S06"/>
    <x v="90"/>
    <s v="ID137"/>
    <s v="ID137-Autoconsumo Generación REpowerUE "/>
    <s v="***0529**"/>
    <x v="1"/>
    <x v="1"/>
    <x v="5"/>
    <n v="5350.8"/>
    <s v="GARCIA,GALLO,ARTURO"/>
  </r>
  <r>
    <x v="1"/>
    <x v="0"/>
    <s v="C31.I01.P01.S06"/>
    <x v="90"/>
    <s v="ID138"/>
    <s v="ID138-Autoconsumo Almacenamiento REpowerUE"/>
    <s v="***0529**"/>
    <x v="1"/>
    <x v="1"/>
    <x v="5"/>
    <n v="5050"/>
    <s v="GARCIA,GALLO,ARTURO"/>
  </r>
  <r>
    <x v="1"/>
    <x v="0"/>
    <s v="C31.I01.P01.S06"/>
    <x v="90"/>
    <s v="ID137"/>
    <s v="ID137-Autoconsumo Generación REpowerUE "/>
    <s v="***8977**"/>
    <x v="1"/>
    <x v="1"/>
    <x v="5"/>
    <n v="1350"/>
    <s v="ZUBIETA,GARCIANDIA,AMAIA"/>
  </r>
  <r>
    <x v="1"/>
    <x v="0"/>
    <s v="C31.I01.P01.S06"/>
    <x v="90"/>
    <s v="ID137"/>
    <s v="ID137-Autoconsumo Generación REpowerUE "/>
    <s v="***0500**"/>
    <x v="0"/>
    <x v="4"/>
    <x v="5"/>
    <n v="51490.879999999997"/>
    <s v="LUGAR DE BERROETA"/>
  </r>
  <r>
    <x v="1"/>
    <x v="0"/>
    <s v="C31.I01.P01.S06"/>
    <x v="90"/>
    <s v="ID137"/>
    <s v="ID137-Autoconsumo Generación REpowerUE "/>
    <s v="***5471**"/>
    <x v="1"/>
    <x v="1"/>
    <x v="5"/>
    <n v="2160"/>
    <s v="ZULATEGUI,CEBALLOS,RAMON FERMIN"/>
  </r>
  <r>
    <x v="1"/>
    <x v="0"/>
    <s v="C31.I01.P01.S06"/>
    <x v="90"/>
    <s v="ID138"/>
    <s v="ID138-Autoconsumo Almacenamiento REpowerUE"/>
    <s v="***5471**"/>
    <x v="1"/>
    <x v="1"/>
    <x v="5"/>
    <n v="2352"/>
    <s v="ZULATEGUI,CEBALLOS,RAMON FERMIN"/>
  </r>
  <r>
    <x v="1"/>
    <x v="0"/>
    <s v="C31.I01.P01.S06"/>
    <x v="90"/>
    <s v="ID137"/>
    <s v="ID137-Autoconsumo Generación REpowerUE "/>
    <s v="***4562**"/>
    <x v="1"/>
    <x v="1"/>
    <x v="5"/>
    <n v="4080.65"/>
    <s v="LEGARDA,ARAIZ,JOSE JOAQUIN"/>
  </r>
  <r>
    <x v="1"/>
    <x v="0"/>
    <s v="C31.I01.P01.S06"/>
    <x v="90"/>
    <s v="ID137"/>
    <s v="ID137-Autoconsumo Generación REpowerUE "/>
    <s v="***3567**"/>
    <x v="1"/>
    <x v="1"/>
    <x v="5"/>
    <n v="2181.15"/>
    <s v="ARLEGUI,ZABALEGUI,MARIA CARMEN"/>
  </r>
  <r>
    <x v="1"/>
    <x v="0"/>
    <s v="C31.I01.P01.S06"/>
    <x v="90"/>
    <s v="ID137"/>
    <s v="ID137-Autoconsumo Generación REpowerUE "/>
    <s v="***9653**"/>
    <x v="1"/>
    <x v="1"/>
    <x v="5"/>
    <n v="1801.25"/>
    <s v="ESPARZA,BRAVO,MARIA ELENA"/>
  </r>
  <r>
    <x v="1"/>
    <x v="0"/>
    <s v="C31.I01.P01.S06"/>
    <x v="90"/>
    <s v="ID137"/>
    <s v="ID137-Autoconsumo Generación REpowerUE "/>
    <s v="***1317**"/>
    <x v="1"/>
    <x v="1"/>
    <x v="5"/>
    <n v="2280"/>
    <s v="RODIL,FRAILE,RAQUEL"/>
  </r>
  <r>
    <x v="1"/>
    <x v="0"/>
    <s v="C31.I01.P01.S06"/>
    <x v="90"/>
    <s v="ID137"/>
    <s v="ID137-Autoconsumo Generación REpowerUE "/>
    <s v="***2433**"/>
    <x v="1"/>
    <x v="1"/>
    <x v="5"/>
    <n v="2592"/>
    <s v="ARAUJO,GUARDAMINO,IÑIGO"/>
  </r>
  <r>
    <x v="1"/>
    <x v="0"/>
    <s v="C31.I01.P01.S06"/>
    <x v="90"/>
    <s v="ID137"/>
    <s v="ID137-Autoconsumo Generación REpowerUE "/>
    <s v="***0645**"/>
    <x v="1"/>
    <x v="1"/>
    <x v="5"/>
    <n v="4244.3999999999996"/>
    <s v="ARMENDARIZ,BARANDALLA,ALBERTO"/>
  </r>
  <r>
    <x v="1"/>
    <x v="0"/>
    <s v="C31.I01.P01.S06"/>
    <x v="90"/>
    <s v="ID138"/>
    <s v="ID138-Autoconsumo Almacenamiento REpowerUE"/>
    <s v="***0645**"/>
    <x v="1"/>
    <x v="1"/>
    <x v="5"/>
    <n v="4848"/>
    <s v="ARMENDARIZ,BARANDALLA,ALBERTO"/>
  </r>
  <r>
    <x v="1"/>
    <x v="0"/>
    <s v="C31.I01.P01.S06"/>
    <x v="90"/>
    <s v="ID137"/>
    <s v="ID137-Autoconsumo Generación REpowerUE "/>
    <s v="***5573**"/>
    <x v="1"/>
    <x v="1"/>
    <x v="5"/>
    <n v="2664"/>
    <s v="MATEO,CELAYA,ANA ROSA"/>
  </r>
  <r>
    <x v="1"/>
    <x v="0"/>
    <s v="C31.I01.P01.S06"/>
    <x v="90"/>
    <s v="ID137"/>
    <s v="ID137-Autoconsumo Generación REpowerUE "/>
    <s v="***0045**"/>
    <x v="1"/>
    <x v="1"/>
    <x v="5"/>
    <n v="2240.1"/>
    <s v="ANSO,RIOS,YOLANDA"/>
  </r>
  <r>
    <x v="1"/>
    <x v="0"/>
    <s v="C31.I01.P01.S06"/>
    <x v="90"/>
    <s v="ID137"/>
    <s v="ID137-Autoconsumo Generación REpowerUE "/>
    <s v="***4441**"/>
    <x v="1"/>
    <x v="1"/>
    <x v="5"/>
    <n v="2160"/>
    <s v="JIMENEZ,ALVAREZ,ROGELIO VICENTE"/>
  </r>
  <r>
    <x v="1"/>
    <x v="0"/>
    <s v="C31.I01.P01.S06"/>
    <x v="90"/>
    <s v="ID138"/>
    <s v="ID138-Autoconsumo Almacenamiento REpowerUE"/>
    <s v="***4441**"/>
    <x v="1"/>
    <x v="1"/>
    <x v="5"/>
    <n v="2352"/>
    <s v="JIMENEZ,ALVAREZ,ROGELIO VICENTE"/>
  </r>
  <r>
    <x v="1"/>
    <x v="0"/>
    <s v="C31.I01.P01.S06"/>
    <x v="90"/>
    <s v="ID137"/>
    <s v="ID137-Autoconsumo Generación REpowerUE "/>
    <s v="***9161**"/>
    <x v="1"/>
    <x v="1"/>
    <x v="5"/>
    <n v="2620"/>
    <s v="RUIZ,ABREGO,ANGEL"/>
  </r>
  <r>
    <x v="1"/>
    <x v="0"/>
    <s v="C31.I01.P01.S06"/>
    <x v="90"/>
    <s v="ID137"/>
    <s v="ID137-Autoconsumo Generación REpowerUE "/>
    <s v="***1653**"/>
    <x v="1"/>
    <x v="1"/>
    <x v="5"/>
    <n v="3537"/>
    <s v="FULGENCIO,MATE,ANGEL"/>
  </r>
  <r>
    <x v="1"/>
    <x v="0"/>
    <s v="C31.I01.P01.S06"/>
    <x v="90"/>
    <s v="ID138"/>
    <s v="ID138-Autoconsumo Almacenamiento REpowerUE"/>
    <s v="***1653**"/>
    <x v="1"/>
    <x v="1"/>
    <x v="5"/>
    <n v="2525"/>
    <s v="FULGENCIO,MATE,ANGEL"/>
  </r>
  <r>
    <x v="1"/>
    <x v="0"/>
    <s v="C31.I01.P01.S06"/>
    <x v="90"/>
    <s v="ID137"/>
    <s v="ID137-Autoconsumo Generación REpowerUE "/>
    <s v="***0000**"/>
    <x v="1"/>
    <x v="1"/>
    <x v="5"/>
    <n v="1768.5"/>
    <s v="RUIZ,MONGE,JESUS DAVID"/>
  </r>
  <r>
    <x v="1"/>
    <x v="0"/>
    <s v="C31.I01.P01.S06"/>
    <x v="90"/>
    <s v="ID137"/>
    <s v="ID137-Autoconsumo Generación REpowerUE "/>
    <s v="***7671**"/>
    <x v="1"/>
    <x v="1"/>
    <x v="5"/>
    <n v="3206.23"/>
    <s v="LEGARDA,ARAIZ,ARANZAZU"/>
  </r>
  <r>
    <x v="1"/>
    <x v="0"/>
    <s v="C31.I01.P01.S06"/>
    <x v="90"/>
    <s v="ID137"/>
    <s v="ID137-Autoconsumo Generación REpowerUE "/>
    <s v="***4201**"/>
    <x v="1"/>
    <x v="1"/>
    <x v="5"/>
    <n v="1620"/>
    <s v="GIMENEZ,BELIO,EVA"/>
  </r>
  <r>
    <x v="1"/>
    <x v="0"/>
    <s v="C31.I01.P01.S06"/>
    <x v="90"/>
    <s v="ID137"/>
    <s v="ID137-Autoconsumo Generación REpowerUE "/>
    <s v="***1087**"/>
    <x v="1"/>
    <x v="1"/>
    <x v="5"/>
    <n v="3240"/>
    <s v="SESMA,VALLES,JAVIER"/>
  </r>
  <r>
    <x v="1"/>
    <x v="0"/>
    <s v="C31.I01.P01.S06"/>
    <x v="90"/>
    <s v="ID137"/>
    <s v="ID137-Autoconsumo Generación REpowerUE "/>
    <s v="***2261**"/>
    <x v="1"/>
    <x v="1"/>
    <x v="5"/>
    <n v="2700"/>
    <s v="ARELLANO,TOMAS,MANUEL"/>
  </r>
  <r>
    <x v="1"/>
    <x v="0"/>
    <s v="C31.I01.P01.S06"/>
    <x v="90"/>
    <s v="ID137"/>
    <s v="ID137-Autoconsumo Generación REpowerUE "/>
    <s v="***1139**"/>
    <x v="1"/>
    <x v="1"/>
    <x v="5"/>
    <n v="2700"/>
    <s v="SANZ,BOILLOS,PEDRO"/>
  </r>
  <r>
    <x v="1"/>
    <x v="0"/>
    <s v="C31.I01.P01.S06"/>
    <x v="90"/>
    <s v="ID137"/>
    <s v="ID137-Autoconsumo Generación REpowerUE "/>
    <s v="***1933**"/>
    <x v="1"/>
    <x v="1"/>
    <x v="5"/>
    <n v="1703"/>
    <s v="ALONSO,MIKELEZ,IXONE"/>
  </r>
  <r>
    <x v="1"/>
    <x v="0"/>
    <s v="C31.I01.P01.S06"/>
    <x v="90"/>
    <s v="ID137"/>
    <s v="ID137-Autoconsumo Generación REpowerUE "/>
    <s v="***5197**"/>
    <x v="1"/>
    <x v="1"/>
    <x v="5"/>
    <n v="3013"/>
    <s v="SANTESTEBAN,GUEMBE,PEDRO JESUS"/>
  </r>
  <r>
    <x v="1"/>
    <x v="0"/>
    <s v="C31.I01.P01.S06"/>
    <x v="90"/>
    <s v="ID138"/>
    <s v="ID138-Autoconsumo Almacenamiento REpowerUE"/>
    <s v="***5197**"/>
    <x v="1"/>
    <x v="1"/>
    <x v="5"/>
    <n v="2532.13"/>
    <s v="SANTESTEBAN,GUEMBE,PEDRO JESUS"/>
  </r>
  <r>
    <x v="1"/>
    <x v="0"/>
    <s v="C31.I01.P01.S06"/>
    <x v="90"/>
    <s v="ID137"/>
    <s v="ID137-Autoconsumo Generación REpowerUE "/>
    <s v="***3806**"/>
    <x v="1"/>
    <x v="1"/>
    <x v="5"/>
    <n v="4126.5"/>
    <s v="FALCON,BUSTO,SANDRA"/>
  </r>
  <r>
    <x v="1"/>
    <x v="0"/>
    <s v="C31.I01.P01.S06"/>
    <x v="90"/>
    <s v="ID137"/>
    <s v="ID137-Autoconsumo Generación REpowerUE "/>
    <s v="***1776**"/>
    <x v="1"/>
    <x v="1"/>
    <x v="5"/>
    <n v="2700"/>
    <s v="SESMA,MONREAL,MERCEDES"/>
  </r>
  <r>
    <x v="1"/>
    <x v="0"/>
    <s v="C31.I01.P01.S06"/>
    <x v="90"/>
    <s v="ID137"/>
    <s v="ID137-Autoconsumo Generación REpowerUE "/>
    <s v="***1947**"/>
    <x v="0"/>
    <x v="7"/>
    <x v="5"/>
    <n v="5670"/>
    <s v="COPROPIETARIOS CL BLAS DE LA SERNA 87 CL J.M. JIMENO JURIO 14 Y 16 CL ANTONIO CONEJO SALGUERO 8"/>
  </r>
  <r>
    <x v="1"/>
    <x v="0"/>
    <s v="C31.I01.P01.S06"/>
    <x v="90"/>
    <s v="ID138"/>
    <s v="ID138-Autoconsumo Almacenamiento REpowerUE"/>
    <s v="***1947**"/>
    <x v="0"/>
    <x v="7"/>
    <x v="5"/>
    <n v="5250"/>
    <s v="COPROPIETARIOS CL BLAS DE LA SERNA 87 CL J.M. JIMENO JURIO 14 Y 16 CL ANTONIO CONEJO SALGUERO 8"/>
  </r>
  <r>
    <x v="1"/>
    <x v="0"/>
    <s v="C31.I01.P01.S06"/>
    <x v="90"/>
    <s v="ID137"/>
    <s v="ID137-Autoconsumo Generación REpowerUE "/>
    <s v="***8382**"/>
    <x v="1"/>
    <x v="1"/>
    <x v="5"/>
    <n v="3576.3"/>
    <s v="DELAS,AIZCORBE,FRANCISCO JAVIER"/>
  </r>
  <r>
    <x v="1"/>
    <x v="0"/>
    <s v="C31.I01.P01.S06"/>
    <x v="90"/>
    <s v="ID138"/>
    <s v="ID138-Autoconsumo Almacenamiento REpowerUE"/>
    <s v="***8382**"/>
    <x v="1"/>
    <x v="1"/>
    <x v="5"/>
    <n v="2424"/>
    <s v="DELAS,AIZCORBE,FRANCISCO JAVIER"/>
  </r>
  <r>
    <x v="1"/>
    <x v="0"/>
    <s v="C31.I01.P01.S06"/>
    <x v="90"/>
    <s v="ID137"/>
    <s v="ID137-Autoconsumo Generación REpowerUE "/>
    <s v="***4120**"/>
    <x v="1"/>
    <x v="1"/>
    <x v="5"/>
    <n v="2086.1799999999998"/>
    <s v="DOMINGUEZ,VEGAS,RAQUEL"/>
  </r>
  <r>
    <x v="1"/>
    <x v="0"/>
    <s v="C31.I01.P01.S06"/>
    <x v="90"/>
    <s v="ID138"/>
    <s v="ID138-Autoconsumo Almacenamiento REpowerUE"/>
    <s v="***4120**"/>
    <x v="1"/>
    <x v="1"/>
    <x v="5"/>
    <n v="2525"/>
    <s v="DOMINGUEZ,VEGAS,RAQUEL"/>
  </r>
  <r>
    <x v="1"/>
    <x v="0"/>
    <s v="C31.I01.P01.S06"/>
    <x v="90"/>
    <s v="ID137"/>
    <s v="ID137-Autoconsumo Generación REpowerUE "/>
    <s v="***0870**"/>
    <x v="1"/>
    <x v="1"/>
    <x v="5"/>
    <n v="3314.3"/>
    <s v="SANZ,FERNANDEZ,AGUSTIN"/>
  </r>
  <r>
    <x v="1"/>
    <x v="0"/>
    <s v="C31.I01.P01.S06"/>
    <x v="90"/>
    <s v="ID138"/>
    <s v="ID138-Autoconsumo Almacenamiento REpowerUE"/>
    <s v="***0870**"/>
    <x v="1"/>
    <x v="1"/>
    <x v="5"/>
    <n v="4491.67"/>
    <s v="SANZ,FERNANDEZ,AGUSTIN"/>
  </r>
  <r>
    <x v="1"/>
    <x v="0"/>
    <s v="C31.I01.P01.S06"/>
    <x v="90"/>
    <s v="ID137"/>
    <s v="ID137-Autoconsumo Generación REpowerUE "/>
    <s v="***3467**"/>
    <x v="1"/>
    <x v="1"/>
    <x v="5"/>
    <n v="6258.53"/>
    <s v="CIRAUQUI,CARRION,AMAYA"/>
  </r>
  <r>
    <x v="1"/>
    <x v="0"/>
    <s v="C31.I01.P01.S06"/>
    <x v="90"/>
    <s v="ID137"/>
    <s v="ID137-Autoconsumo Generación REpowerUE "/>
    <s v="***2259**"/>
    <x v="1"/>
    <x v="1"/>
    <x v="5"/>
    <n v="3209.5"/>
    <s v="PAGOLA,MAÑERU,MARIA JESUS"/>
  </r>
  <r>
    <x v="1"/>
    <x v="0"/>
    <s v="C31.I01.P01.S06"/>
    <x v="90"/>
    <s v="ID137"/>
    <s v="ID137-Autoconsumo Generación REpowerUE "/>
    <s v="***1593**"/>
    <x v="1"/>
    <x v="1"/>
    <x v="5"/>
    <n v="3772.8"/>
    <s v="VILCHES,ARMENDARIZ,SERGIO"/>
  </r>
  <r>
    <x v="1"/>
    <x v="0"/>
    <s v="C31.I01.P01.S06"/>
    <x v="90"/>
    <s v="ID137"/>
    <s v="ID137-Autoconsumo Generación REpowerUE "/>
    <s v="***3349**"/>
    <x v="0"/>
    <x v="7"/>
    <x v="5"/>
    <n v="7425"/>
    <s v="COPROPIETARIOS CL IÑIGO ARISTA 15"/>
  </r>
  <r>
    <x v="1"/>
    <x v="0"/>
    <s v="C31.I01.P01.S06"/>
    <x v="90"/>
    <s v="ID137"/>
    <s v="ID137-Autoconsumo Generación REpowerUE "/>
    <s v="***0275**"/>
    <x v="0"/>
    <x v="7"/>
    <x v="5"/>
    <n v="6461"/>
    <s v="COPROPIETARIOS CL EUNTZELUZEA 4"/>
  </r>
  <r>
    <x v="1"/>
    <x v="0"/>
    <s v="C31.I01.P01.S06"/>
    <x v="90"/>
    <s v="ID137"/>
    <s v="ID137-Autoconsumo Generación REpowerUE "/>
    <s v="***2061**"/>
    <x v="1"/>
    <x v="1"/>
    <x v="5"/>
    <n v="2240.1"/>
    <s v="REDIN,SUESCUN,EDUARDO"/>
  </r>
  <r>
    <x v="1"/>
    <x v="0"/>
    <s v="C31.I01.P01.S06"/>
    <x v="90"/>
    <s v="ID137"/>
    <s v="ID137-Autoconsumo Generación REpowerUE "/>
    <s v="***9097**"/>
    <x v="1"/>
    <x v="1"/>
    <x v="5"/>
    <n v="1768.5"/>
    <s v="BARRENA,MENDIOROZ,XAVIER"/>
  </r>
  <r>
    <x v="1"/>
    <x v="0"/>
    <s v="C31.I01.P01.S06"/>
    <x v="90"/>
    <s v="ID137"/>
    <s v="ID137-Autoconsumo Generación REpowerUE "/>
    <s v="***4974**"/>
    <x v="1"/>
    <x v="1"/>
    <x v="5"/>
    <n v="2423.5"/>
    <s v="SANTESTEBAN,MURUZABAL,JOSE JAVIER"/>
  </r>
  <r>
    <x v="1"/>
    <x v="0"/>
    <s v="C31.I01.P01.S06"/>
    <x v="90"/>
    <s v="ID137"/>
    <s v="ID137-Autoconsumo Generación REpowerUE "/>
    <s v="***1000**"/>
    <x v="1"/>
    <x v="1"/>
    <x v="5"/>
    <n v="1211.75"/>
    <s v="TORRENS,ALZU,JUAN MANUEL"/>
  </r>
  <r>
    <x v="1"/>
    <x v="0"/>
    <s v="C31.I01.P01.S06"/>
    <x v="90"/>
    <s v="ID137"/>
    <s v="ID137-Autoconsumo Generación REpowerUE "/>
    <s v="***1650**"/>
    <x v="0"/>
    <x v="4"/>
    <x v="5"/>
    <n v="13295.7"/>
    <s v="AYUNTAMIENTO DE MENDAVIA"/>
  </r>
  <r>
    <x v="1"/>
    <x v="0"/>
    <s v="C31.I01.P01.S06"/>
    <x v="90"/>
    <s v="ID137"/>
    <s v="ID137-Autoconsumo Generación REpowerUE "/>
    <s v="***1152**"/>
    <x v="1"/>
    <x v="1"/>
    <x v="5"/>
    <n v="2980.25"/>
    <s v="CONDE,PASQUEL,MARIA JOSE"/>
  </r>
  <r>
    <x v="1"/>
    <x v="0"/>
    <s v="C31.I01.P01.S06"/>
    <x v="90"/>
    <s v="ID137"/>
    <s v="ID137-Autoconsumo Generación REpowerUE "/>
    <s v="***7035**"/>
    <x v="1"/>
    <x v="1"/>
    <x v="5"/>
    <n v="2358"/>
    <s v="RUIZ LARRAMENDI,IPARRAGUIRRE,MARIA TERESA"/>
  </r>
  <r>
    <x v="1"/>
    <x v="0"/>
    <s v="C31.I01.P01.S06"/>
    <x v="90"/>
    <s v="ID137"/>
    <s v="ID137-Autoconsumo Generación REpowerUE "/>
    <s v="***3957**"/>
    <x v="1"/>
    <x v="1"/>
    <x v="5"/>
    <n v="3013"/>
    <s v="SADABA,DIAZ-RADA,SALOMON"/>
  </r>
  <r>
    <x v="1"/>
    <x v="0"/>
    <s v="C31.I01.P01.S06"/>
    <x v="90"/>
    <s v="ID138"/>
    <s v="ID138-Autoconsumo Almacenamiento REpowerUE"/>
    <s v="***3957**"/>
    <x v="1"/>
    <x v="1"/>
    <x v="5"/>
    <n v="3310.48"/>
    <s v="SADABA,DIAZ-RADA,SALOMON"/>
  </r>
  <r>
    <x v="1"/>
    <x v="0"/>
    <s v="C31.I01.P01.S06"/>
    <x v="90"/>
    <s v="ID137"/>
    <s v="ID137-Autoconsumo Generación REpowerUE "/>
    <s v="***3904**"/>
    <x v="1"/>
    <x v="1"/>
    <x v="5"/>
    <n v="2980.25"/>
    <s v="VALENCIA,URDIN,JOSEBA"/>
  </r>
  <r>
    <x v="1"/>
    <x v="0"/>
    <s v="C31.I01.P01.S06"/>
    <x v="90"/>
    <s v="ID138"/>
    <s v="ID138-Autoconsumo Almacenamiento REpowerUE"/>
    <s v="***3904**"/>
    <x v="1"/>
    <x v="1"/>
    <x v="5"/>
    <n v="2424"/>
    <s v="VALENCIA,URDIN,JOSEBA"/>
  </r>
  <r>
    <x v="1"/>
    <x v="0"/>
    <s v="C31.I01.P01.S06"/>
    <x v="90"/>
    <s v="ID137"/>
    <s v="ID137-Autoconsumo Generación REpowerUE "/>
    <s v="***3308**"/>
    <x v="1"/>
    <x v="1"/>
    <x v="5"/>
    <n v="2384.1999999999998"/>
    <s v="MENDIVIL,MARTINEZ,DEMETRIO"/>
  </r>
  <r>
    <x v="1"/>
    <x v="0"/>
    <s v="C31.I01.P01.S06"/>
    <x v="90"/>
    <s v="ID137"/>
    <s v="ID137-Autoconsumo Generación REpowerUE "/>
    <s v="***4211**"/>
    <x v="1"/>
    <x v="1"/>
    <x v="5"/>
    <n v="2947.5"/>
    <s v="ALAVA,JIMENEZ,MARIA CARMEN"/>
  </r>
  <r>
    <x v="1"/>
    <x v="0"/>
    <s v="C31.I01.P01.S06"/>
    <x v="90"/>
    <s v="ID138"/>
    <s v="ID138-Autoconsumo Almacenamiento REpowerUE"/>
    <s v="***4211**"/>
    <x v="1"/>
    <x v="1"/>
    <x v="5"/>
    <n v="2525"/>
    <s v="ALAVA,JIMENEZ,MARIA CARMEN"/>
  </r>
  <r>
    <x v="1"/>
    <x v="0"/>
    <s v="C31.I01.P01.S06"/>
    <x v="90"/>
    <s v="ID137"/>
    <s v="ID137-Autoconsumo Generación REpowerUE "/>
    <s v="***3533**"/>
    <x v="1"/>
    <x v="1"/>
    <x v="5"/>
    <n v="2682.23"/>
    <s v="DUARTE,DIZ,MARIA MERCEDES"/>
  </r>
  <r>
    <x v="1"/>
    <x v="0"/>
    <s v="C31.I01.P01.S06"/>
    <x v="90"/>
    <s v="ID138"/>
    <s v="ID138-Autoconsumo Almacenamiento REpowerUE"/>
    <s v="***3533**"/>
    <x v="1"/>
    <x v="1"/>
    <x v="5"/>
    <n v="2424"/>
    <s v="DUARTE,DIZ,MARIA MERCEDES"/>
  </r>
  <r>
    <x v="1"/>
    <x v="0"/>
    <s v="C31.I01.P01.S06"/>
    <x v="90"/>
    <s v="ID137"/>
    <s v="ID137-Autoconsumo Generación REpowerUE "/>
    <s v="***8621**"/>
    <x v="1"/>
    <x v="1"/>
    <x v="5"/>
    <n v="2063.25"/>
    <s v="IRIBARREN,AICUA,LUIS CARLOS"/>
  </r>
  <r>
    <x v="1"/>
    <x v="0"/>
    <s v="C31.I01.P01.S06"/>
    <x v="90"/>
    <s v="ID137"/>
    <s v="ID137-Autoconsumo Generación REpowerUE "/>
    <s v="***0899**"/>
    <x v="1"/>
    <x v="1"/>
    <x v="5"/>
    <n v="1490.13"/>
    <s v="ECHAVARRI,GOMEZ,JUAN MANUEL"/>
  </r>
  <r>
    <x v="1"/>
    <x v="0"/>
    <s v="C31.I01.P01.S06"/>
    <x v="90"/>
    <s v="ID137"/>
    <s v="ID137-Autoconsumo Generación REpowerUE "/>
    <s v="***2653**"/>
    <x v="1"/>
    <x v="1"/>
    <x v="5"/>
    <n v="3576.3"/>
    <s v="ANDUEZA,MORIONES,DANIEL"/>
  </r>
  <r>
    <x v="1"/>
    <x v="0"/>
    <s v="C07.I01.P01.S06"/>
    <x v="28"/>
    <s v="ID026"/>
    <s v="ID026-Programas de incentivos ligados al autoconsumo y al almacenamiento con fuentes de energía renovable, así como a la implantación de sistemas térmicos renovables en el sector residencial"/>
    <s v="***7339**"/>
    <x v="1"/>
    <x v="1"/>
    <x v="5"/>
    <n v="1490.13"/>
    <s v="MARTINEZ,MIRANDA,ERNESTO MANUEL"/>
  </r>
  <r>
    <x v="1"/>
    <x v="0"/>
    <s v="C07.I01.P01.S06"/>
    <x v="28"/>
    <s v="ID026"/>
    <s v="ID026-Programas de incentivos ligados al autoconsumo y al almacenamiento con fuentes de energía renovable, así como a la implantación de sistemas térmicos renovables en el sector residencial"/>
    <s v="***2939**"/>
    <x v="1"/>
    <x v="1"/>
    <x v="5"/>
    <n v="1768.5"/>
    <s v="IBARRONDO,LOS ARCOS,JOSE LUIS"/>
  </r>
  <r>
    <x v="1"/>
    <x v="0"/>
    <s v="C07.I01.P01.S06"/>
    <x v="28"/>
    <s v="ID026"/>
    <s v="ID026-Programas de incentivos ligados al autoconsumo y al almacenamiento con fuentes de energía renovable, así como a la implantación de sistemas térmicos renovables en el sector residencial"/>
    <s v="***9984**"/>
    <x v="1"/>
    <x v="1"/>
    <x v="5"/>
    <n v="1048"/>
    <s v="ARISTU,ALCELAY,MIKEL"/>
  </r>
  <r>
    <x v="1"/>
    <x v="0"/>
    <s v="C07.I01.P01.S06"/>
    <x v="28"/>
    <s v="ID026"/>
    <s v="ID026-Programas de incentivos ligados al autoconsumo y al almacenamiento con fuentes de energía renovable, así como a la implantación de sistemas térmicos renovables en el sector residencial"/>
    <s v="***3835**"/>
    <x v="1"/>
    <x v="1"/>
    <x v="5"/>
    <n v="1048"/>
    <s v="EZPELTA,ITOIZ,JOSE MARIA"/>
  </r>
  <r>
    <x v="1"/>
    <x v="0"/>
    <s v="C07.I01.P01.S06"/>
    <x v="28"/>
    <s v="ID026"/>
    <s v="ID026-Programas de incentivos ligados al autoconsumo y al almacenamiento con fuentes de energía renovable, así como a la implantación de sistemas térmicos renovables en el sector residencial"/>
    <s v="***4074**"/>
    <x v="1"/>
    <x v="1"/>
    <x v="5"/>
    <n v="2730"/>
    <s v="JIMENEZ,MIRAMON,IGNACIO"/>
  </r>
  <r>
    <x v="1"/>
    <x v="0"/>
    <s v="C07.I01.P01.S06"/>
    <x v="28"/>
    <s v="ID026"/>
    <s v="ID026-Programas de incentivos ligados al autoconsumo y al almacenamiento con fuentes de energía renovable, así como a la implantación de sistemas térmicos renovables en el sector residencial"/>
    <s v="***1059**"/>
    <x v="1"/>
    <x v="1"/>
    <x v="5"/>
    <n v="3392.9"/>
    <s v="DUNG,DANG,PHUC YAU"/>
  </r>
  <r>
    <x v="1"/>
    <x v="0"/>
    <s v="C07.I01.P01.S06"/>
    <x v="28"/>
    <s v="ID026"/>
    <s v="ID026-Programas de incentivos ligados al autoconsumo y al almacenamiento con fuentes de energía renovable, así como a la implantación de sistemas térmicos renovables en el sector residencial"/>
    <s v="***9988**"/>
    <x v="1"/>
    <x v="1"/>
    <x v="5"/>
    <n v="1638"/>
    <s v="FUENTES,MARTINEZ,JOSE JAVIER"/>
  </r>
  <r>
    <x v="1"/>
    <x v="0"/>
    <s v="C07.I01.P01.S06"/>
    <x v="28"/>
    <s v="ID026"/>
    <s v="ID026-Programas de incentivos ligados al autoconsumo y al almacenamiento con fuentes de energía renovable, así como a la implantación de sistemas térmicos renovables en el sector residencial"/>
    <s v="***3828**"/>
    <x v="1"/>
    <x v="1"/>
    <x v="5"/>
    <n v="1473.75"/>
    <s v="ZALDUENDO,SOLCHAGA,MAITE"/>
  </r>
  <r>
    <x v="1"/>
    <x v="0"/>
    <s v="C07.I01.P01.S06"/>
    <x v="28"/>
    <s v="ID026"/>
    <s v="ID026-Programas de incentivos ligados al autoconsumo y al almacenamiento con fuentes de energía renovable, así como a la implantación de sistemas térmicos renovables en el sector residencial"/>
    <s v="***5113**"/>
    <x v="1"/>
    <x v="1"/>
    <x v="5"/>
    <n v="8910"/>
    <s v="GOÑI,BELTRAN DE GARIZURIETA,ENRIQUE"/>
  </r>
  <r>
    <x v="1"/>
    <x v="0"/>
    <s v="C07.I01.P01.S06"/>
    <x v="28"/>
    <s v="ID026"/>
    <s v="ID026-Programas de incentivos ligados al autoconsumo y al almacenamiento con fuentes de energía renovable, así como a la implantación de sistemas térmicos renovables en el sector residencial"/>
    <s v="***4815**"/>
    <x v="1"/>
    <x v="1"/>
    <x v="5"/>
    <n v="1824"/>
    <s v="ALDASORO,BUSTAMANTE,DAVID"/>
  </r>
  <r>
    <x v="1"/>
    <x v="0"/>
    <s v="C07.I01.P01.S06"/>
    <x v="28"/>
    <s v="ID026"/>
    <s v="ID026-Programas de incentivos ligados al autoconsumo y al almacenamiento con fuentes de energía renovable, así como a la implantación de sistemas térmicos renovables en el sector residencial"/>
    <s v="***8695**"/>
    <x v="1"/>
    <x v="1"/>
    <x v="5"/>
    <n v="1386"/>
    <s v="CATALAN,RAMOS,FRANCISCO JAVIER"/>
  </r>
  <r>
    <x v="1"/>
    <x v="0"/>
    <s v="C07.I01.P01.S06"/>
    <x v="28"/>
    <s v="ID026"/>
    <s v="ID026-Programas de incentivos ligados al autoconsumo y al almacenamiento con fuentes de energía renovable, así como a la implantación de sistemas térmicos renovables en el sector residencial"/>
    <s v="***8803**"/>
    <x v="1"/>
    <x v="1"/>
    <x v="5"/>
    <n v="2410.4"/>
    <s v="SALDAÑA,RODRIGUEZ,JESUS MARIA"/>
  </r>
  <r>
    <x v="1"/>
    <x v="0"/>
    <s v="C07.I01.P01.S06"/>
    <x v="28"/>
    <s v="ID026"/>
    <s v="ID026-Programas de incentivos ligados al autoconsumo y al almacenamiento con fuentes de energía renovable, así como a la implantación de sistemas térmicos renovables en el sector residencial"/>
    <s v="***5202**"/>
    <x v="1"/>
    <x v="1"/>
    <x v="5"/>
    <n v="2160"/>
    <s v="ALVERO,GUILLORME,ALVARO"/>
  </r>
  <r>
    <x v="1"/>
    <x v="0"/>
    <s v="C07.I01.P01.S06"/>
    <x v="28"/>
    <s v="ID026"/>
    <s v="ID026-Programas de incentivos ligados al autoconsumo y al almacenamiento con fuentes de energía renovable, así como a la implantación de sistemas térmicos renovables en el sector residencial"/>
    <s v="***5286**"/>
    <x v="1"/>
    <x v="1"/>
    <x v="5"/>
    <n v="5460"/>
    <s v="GALDEANO,BRAVO,JUAN PEDRO"/>
  </r>
  <r>
    <x v="1"/>
    <x v="0"/>
    <s v="C07.I01.P01.S06"/>
    <x v="28"/>
    <s v="ID026"/>
    <s v="ID026-Programas de incentivos ligados al autoconsumo y al almacenamiento con fuentes de energía renovable, así como a la implantación de sistemas térmicos renovables en el sector residencial"/>
    <s v="***2752**"/>
    <x v="1"/>
    <x v="1"/>
    <x v="5"/>
    <n v="1742.3"/>
    <s v="SANTOS,BRION,GONZALO"/>
  </r>
  <r>
    <x v="1"/>
    <x v="0"/>
    <s v="C07.I01.P01.S06"/>
    <x v="28"/>
    <s v="ID026"/>
    <s v="ID026-Programas de incentivos ligados al autoconsumo y al almacenamiento con fuentes de energía renovable, así como a la implantación de sistemas térmicos renovables en el sector residencial"/>
    <s v="***3671**"/>
    <x v="1"/>
    <x v="1"/>
    <x v="5"/>
    <n v="3484.6"/>
    <s v="BAZTAN,ARRASTIA,FELIX ANGEL"/>
  </r>
  <r>
    <x v="1"/>
    <x v="0"/>
    <s v="C07.I01.P01.S06"/>
    <x v="28"/>
    <s v="ID026"/>
    <s v="ID026-Programas de incentivos ligados al autoconsumo y al almacenamiento con fuentes de energía renovable, así como a la implantación de sistemas térmicos renovables en el sector residencial"/>
    <s v="***4488**"/>
    <x v="1"/>
    <x v="1"/>
    <x v="5"/>
    <n v="2358"/>
    <s v="ESAIN,EUGUI,IGNACIO"/>
  </r>
  <r>
    <x v="1"/>
    <x v="0"/>
    <s v="C07.I01.P01.S06"/>
    <x v="28"/>
    <s v="ID026"/>
    <s v="ID026-Programas de incentivos ligados al autoconsumo y al almacenamiento con fuentes de energía renovable, así como a la implantación de sistemas térmicos renovables en el sector residencial"/>
    <s v="***3299**"/>
    <x v="1"/>
    <x v="1"/>
    <x v="5"/>
    <n v="1788.15"/>
    <s v="ARNEDO,HERNANDEZ,BERNARDO"/>
  </r>
  <r>
    <x v="1"/>
    <x v="0"/>
    <s v="C07.I01.P01.S06"/>
    <x v="28"/>
    <s v="ID026"/>
    <s v="ID026-Programas de incentivos ligados al autoconsumo y al almacenamiento con fuentes de energía renovable, así como a la implantación de sistemas térmicos renovables en el sector residencial"/>
    <s v="***8054**"/>
    <x v="1"/>
    <x v="1"/>
    <x v="5"/>
    <n v="1490.13"/>
    <s v="MARTINEZ,PARDO,AMAYA"/>
  </r>
  <r>
    <x v="1"/>
    <x v="0"/>
    <s v="C07.I01.P01.S06"/>
    <x v="28"/>
    <s v="ID026"/>
    <s v="ID026-Programas de incentivos ligados al autoconsumo y al almacenamiento con fuentes de energía renovable, así como a la implantación de sistemas térmicos renovables en el sector residencial"/>
    <s v="***6753**"/>
    <x v="1"/>
    <x v="1"/>
    <x v="5"/>
    <n v="2980.25"/>
    <s v="RESANO,LAPUERTA,MARIA MERCEDES"/>
  </r>
  <r>
    <x v="1"/>
    <x v="0"/>
    <s v="C07.I01.P01.S06"/>
    <x v="28"/>
    <s v="ID026"/>
    <s v="ID026-Programas de incentivos ligados al autoconsumo y al almacenamiento con fuentes de energía renovable, así como a la implantación de sistemas térmicos renovables en el sector residencial"/>
    <s v="***2725**"/>
    <x v="1"/>
    <x v="1"/>
    <x v="5"/>
    <n v="2122.1999999999998"/>
    <s v="FERNANDEZ,DE PRADOS,OSCAR"/>
  </r>
  <r>
    <x v="1"/>
    <x v="0"/>
    <s v="C07.I01.P01.S06"/>
    <x v="28"/>
    <s v="ID026"/>
    <s v="ID026-Programas de incentivos ligados al autoconsumo y al almacenamiento con fuentes de energía renovable, así como a la implantación de sistemas térmicos renovables en el sector residencial"/>
    <s v="***8195**"/>
    <x v="1"/>
    <x v="1"/>
    <x v="5"/>
    <n v="1620"/>
    <s v="ZABALA,BILBAO,MARIA TERESA"/>
  </r>
  <r>
    <x v="1"/>
    <x v="0"/>
    <s v="C07.I01.P01.S06"/>
    <x v="28"/>
    <s v="ID026"/>
    <s v="ID026-Programas de incentivos ligados al autoconsumo y al almacenamiento con fuentes de energía renovable, así como a la implantación de sistemas térmicos renovables en el sector residencial"/>
    <s v="***1009**"/>
    <x v="1"/>
    <x v="1"/>
    <x v="5"/>
    <n v="2086.1799999999998"/>
    <s v="SANTESTEBAN,MARTINEZ,JOSE ANTONIO"/>
  </r>
  <r>
    <x v="1"/>
    <x v="0"/>
    <s v="C07.I01.P01.S06"/>
    <x v="28"/>
    <s v="ID026"/>
    <s v="ID026-Programas de incentivos ligados al autoconsumo y al almacenamiento con fuentes de energía renovable, así como a la implantación de sistemas térmicos renovables en el sector residencial"/>
    <s v="***1021**"/>
    <x v="0"/>
    <x v="7"/>
    <x v="5"/>
    <n v="5323.5"/>
    <s v="COPROPIETARIOS TR BAYONA 1"/>
  </r>
  <r>
    <x v="1"/>
    <x v="0"/>
    <s v="C07.I01.P01.S06"/>
    <x v="28"/>
    <s v="ID026"/>
    <s v="ID026-Programas de incentivos ligados al autoconsumo y al almacenamiento con fuentes de energía renovable, así como a la implantación de sistemas térmicos renovables en el sector residencial"/>
    <s v="***4549**"/>
    <x v="1"/>
    <x v="1"/>
    <x v="5"/>
    <n v="2700"/>
    <s v="LIM,HWANG,JAE YOUNG"/>
  </r>
  <r>
    <x v="1"/>
    <x v="0"/>
    <s v="C07.I01.P01.S06"/>
    <x v="28"/>
    <s v="ID026"/>
    <s v="ID026-Programas de incentivos ligados al autoconsumo y al almacenamiento con fuentes de energía renovable, así como a la implantación de sistemas térmicos renovables en el sector residencial"/>
    <s v="***4325**"/>
    <x v="1"/>
    <x v="1"/>
    <x v="5"/>
    <n v="1991.2"/>
    <s v="SANCHEZ DE LA MAJESTAD,GOMEZ,JUAN LUIS"/>
  </r>
  <r>
    <x v="1"/>
    <x v="0"/>
    <s v="C07.I01.P01.S06"/>
    <x v="28"/>
    <s v="ID026"/>
    <s v="ID026-Programas de incentivos ligados al autoconsumo y al almacenamiento con fuentes de energía renovable, así como a la implantación de sistemas térmicos renovables en el sector residencial"/>
    <s v="***5024**"/>
    <x v="1"/>
    <x v="1"/>
    <x v="5"/>
    <n v="3576.3"/>
    <s v="JACOSTE,ENCISO,ISRAEL"/>
  </r>
  <r>
    <x v="1"/>
    <x v="0"/>
    <s v="C07.I01.P01.S06"/>
    <x v="28"/>
    <s v="ID026"/>
    <s v="ID026-Programas de incentivos ligados al autoconsumo y al almacenamiento con fuentes de energía renovable, así como a la implantación de sistemas térmicos renovables en el sector residencial"/>
    <s v="***1025**"/>
    <x v="1"/>
    <x v="1"/>
    <x v="5"/>
    <n v="3822"/>
    <s v="SAEZ,MUÑOZ,YOLANDA"/>
  </r>
  <r>
    <x v="1"/>
    <x v="0"/>
    <s v="C07.I01.P01.S06"/>
    <x v="28"/>
    <s v="ID026"/>
    <s v="ID026-Programas de incentivos ligados al autoconsumo y al almacenamiento con fuentes de energía renovable, así como a la implantación de sistemas térmicos renovables en el sector residencial"/>
    <s v="***9924**"/>
    <x v="1"/>
    <x v="1"/>
    <x v="5"/>
    <n v="4480.2"/>
    <s v="NAGORE,LAIN,IGNACIO"/>
  </r>
  <r>
    <x v="1"/>
    <x v="0"/>
    <s v="C07.I01.P01.S06"/>
    <x v="28"/>
    <s v="ID026"/>
    <s v="ID026-Programas de incentivos ligados al autoconsumo y al almacenamiento con fuentes de energía renovable, así como a la implantación de sistemas térmicos renovables en el sector residencial"/>
    <s v="***6272**"/>
    <x v="1"/>
    <x v="1"/>
    <x v="5"/>
    <n v="2184"/>
    <s v="MORANCHO,MARIN,RUBEN"/>
  </r>
  <r>
    <x v="1"/>
    <x v="0"/>
    <s v="C07.I01.P01.S06"/>
    <x v="28"/>
    <s v="ID026"/>
    <s v="ID026-Programas de incentivos ligados al autoconsumo y al almacenamiento con fuentes de energía renovable, así como a la implantación de sistemas térmicos renovables en el sector residencial"/>
    <s v="***5369**"/>
    <x v="1"/>
    <x v="1"/>
    <x v="5"/>
    <n v="2086.1799999999998"/>
    <s v="AGUIRRE,REDRADO,SEVERINO"/>
  </r>
  <r>
    <x v="1"/>
    <x v="0"/>
    <s v="C07.I01.P01.S06"/>
    <x v="28"/>
    <s v="ID026"/>
    <s v="ID026-Programas de incentivos ligados al autoconsumo y al almacenamiento con fuentes de energía renovable, así como a la implantación de sistemas térmicos renovables en el sector residencial"/>
    <s v="***6715**"/>
    <x v="1"/>
    <x v="1"/>
    <x v="5"/>
    <n v="2063.25"/>
    <s v="RUBIO,GUEMBE,LUIS CARLOS"/>
  </r>
  <r>
    <x v="1"/>
    <x v="0"/>
    <s v="C07.I01.P01.S06"/>
    <x v="28"/>
    <s v="ID026"/>
    <s v="ID026-Programas de incentivos ligados al autoconsumo y al almacenamiento con fuentes de energía renovable, así como a la implantación de sistemas térmicos renovables en el sector residencial"/>
    <s v="***7305**"/>
    <x v="1"/>
    <x v="1"/>
    <x v="5"/>
    <n v="2384.1999999999998"/>
    <s v="CABRESAS,LAGUNA,FERMIN"/>
  </r>
  <r>
    <x v="1"/>
    <x v="0"/>
    <s v="C08.I01.P02.S09"/>
    <x v="29"/>
    <s v="ID027"/>
    <s v="ID027-Programas de incentivos ligados al autoconsumo y al almacenamiento con fuentes de energía renovable,, así como a la implantación de sistemas térmicos renovables en el sector residencial"/>
    <s v="***7305**"/>
    <x v="1"/>
    <x v="1"/>
    <x v="5"/>
    <n v="2525"/>
    <s v="CABRESAS,LAGUNA,FERMIN"/>
  </r>
  <r>
    <x v="1"/>
    <x v="0"/>
    <s v="C07.I01.P01.S06"/>
    <x v="28"/>
    <s v="ID026"/>
    <s v="ID026-Programas de incentivos ligados al autoconsumo y al almacenamiento con fuentes de energía renovable, así como a la implantación de sistemas térmicos renovables en el sector residencial"/>
    <s v="***3371**"/>
    <x v="1"/>
    <x v="1"/>
    <x v="5"/>
    <n v="2410.4"/>
    <s v="MENDEZ,LASO,ALFONSO"/>
  </r>
  <r>
    <x v="1"/>
    <x v="0"/>
    <s v="C07.I01.P01.S06"/>
    <x v="28"/>
    <s v="ID026"/>
    <s v="ID026-Programas de incentivos ligados al autoconsumo y al almacenamiento con fuentes de energía renovable, así como a la implantación de sistemas térmicos renovables en el sector residencial"/>
    <s v="***1469**"/>
    <x v="1"/>
    <x v="1"/>
    <x v="5"/>
    <n v="2980.25"/>
    <s v="ALVAREZ,COLOMO,IVAN JAVIER"/>
  </r>
  <r>
    <x v="1"/>
    <x v="0"/>
    <s v="C08.I01.P02.S09"/>
    <x v="29"/>
    <s v="ID027"/>
    <s v="ID027-Programas de incentivos ligados al autoconsumo y al almacenamiento con fuentes de energía renovable,, así como a la implantación de sistemas térmicos renovables en el sector residencial"/>
    <s v="***1469**"/>
    <x v="1"/>
    <x v="1"/>
    <x v="5"/>
    <n v="2525"/>
    <s v="ALVAREZ,COLOMO,IVAN JAVIER"/>
  </r>
  <r>
    <x v="1"/>
    <x v="0"/>
    <s v="C07.I01.P01.S06"/>
    <x v="28"/>
    <s v="ID026"/>
    <s v="ID026-Programas de incentivos ligados al autoconsumo y al almacenamiento con fuentes de energía renovable, así como a la implantación de sistemas térmicos renovables en el sector residencial"/>
    <s v="***4737**"/>
    <x v="1"/>
    <x v="1"/>
    <x v="5"/>
    <n v="1768.5"/>
    <s v="HERAS,IGEA,ALFONSO"/>
  </r>
  <r>
    <x v="1"/>
    <x v="0"/>
    <s v="C07.I01.P01.S06"/>
    <x v="28"/>
    <s v="ID026"/>
    <s v="ID026-Programas de incentivos ligados al autoconsumo y al almacenamiento con fuentes de energía renovable, así como a la implantación de sistemas térmicos renovables en el sector residencial"/>
    <s v="***9533**"/>
    <x v="1"/>
    <x v="1"/>
    <x v="5"/>
    <n v="3013"/>
    <s v="SOTO,CIPRIAIN,JOSE MIGUEL"/>
  </r>
  <r>
    <x v="1"/>
    <x v="0"/>
    <s v="C07.I01.P01.S06"/>
    <x v="28"/>
    <s v="ID026"/>
    <s v="ID026-Programas de incentivos ligados al autoconsumo y al almacenamiento con fuentes de energía renovable, así como a la implantación de sistemas térmicos renovables en el sector residencial"/>
    <s v="***0550**"/>
    <x v="1"/>
    <x v="1"/>
    <x v="5"/>
    <n v="2086.1799999999998"/>
    <s v="MINA,CIAURRIZ,MARIA ELENA"/>
  </r>
  <r>
    <x v="1"/>
    <x v="0"/>
    <s v="C08.I01.P02.S09"/>
    <x v="29"/>
    <s v="ID027"/>
    <s v="ID027-Programas de incentivos ligados al autoconsumo y al almacenamiento con fuentes de energía renovable,, así como a la implantación de sistemas térmicos renovables en el sector residencial"/>
    <s v="***0550**"/>
    <x v="1"/>
    <x v="1"/>
    <x v="5"/>
    <n v="2424"/>
    <s v="MINA,CIAURRIZ,MARIA ELENA"/>
  </r>
  <r>
    <x v="1"/>
    <x v="0"/>
    <s v="C07.I01.P01.S06"/>
    <x v="28"/>
    <s v="ID026"/>
    <s v="ID026-Programas de incentivos ligados al autoconsumo y al almacenamiento con fuentes de energía renovable, así como a la implantación de sistemas térmicos renovables en el sector residencial"/>
    <s v="***4273**"/>
    <x v="0"/>
    <x v="7"/>
    <x v="5"/>
    <n v="11194.88"/>
    <s v="COPROPIETARIOS ISABEL GARBAYO AYALA 49-51-53 FCO BERLANGA ROBLES 2-4 TAJONAR 39-41"/>
  </r>
  <r>
    <x v="1"/>
    <x v="0"/>
    <s v="C07.I01.P01.S06"/>
    <x v="28"/>
    <s v="ID026"/>
    <s v="ID026-Programas de incentivos ligados al autoconsumo y al almacenamiento con fuentes de energía renovable, así como a la implantación de sistemas térmicos renovables en el sector residencial"/>
    <s v="***4273**"/>
    <x v="0"/>
    <x v="7"/>
    <x v="5"/>
    <n v="7960.8"/>
    <s v="COPROPIETARIOS ISABEL GARBAYO AYALA 49-51-53 FCO BERLANGA ROBLES 2-4 TAJONAR 39-41"/>
  </r>
  <r>
    <x v="1"/>
    <x v="0"/>
    <s v="C07.I01.P01.S06"/>
    <x v="28"/>
    <s v="ID026"/>
    <s v="ID026-Programas de incentivos ligados al autoconsumo y al almacenamiento con fuentes de energía renovable, así como a la implantación de sistemas térmicos renovables en el sector residencial"/>
    <s v="***4273**"/>
    <x v="0"/>
    <x v="7"/>
    <x v="5"/>
    <n v="14180.18"/>
    <s v="COPROPIETARIOS ISABEL GARBAYO AYALA 49-51-53 FCO BERLANGA ROBLES 2-4 TAJONAR 39-41"/>
  </r>
  <r>
    <x v="1"/>
    <x v="0"/>
    <s v="C07.I01.P01.S06"/>
    <x v="28"/>
    <s v="ID026"/>
    <s v="ID026-Programas de incentivos ligados al autoconsumo y al almacenamiento con fuentes de energía renovable, así como a la implantación de sistemas térmicos renovables en el sector residencial"/>
    <s v="***9277**"/>
    <x v="1"/>
    <x v="1"/>
    <x v="5"/>
    <n v="1205.2"/>
    <s v="SANCHEZ,FERNANDEZ,FERNANDO"/>
  </r>
  <r>
    <x v="1"/>
    <x v="0"/>
    <s v="C07.I01.P01.S06"/>
    <x v="28"/>
    <s v="ID026"/>
    <s v="ID026-Programas de incentivos ligados al autoconsumo y al almacenamiento con fuentes de energía renovable, así como a la implantación de sistemas térmicos renovables en el sector residencial"/>
    <s v="***4417**"/>
    <x v="1"/>
    <x v="1"/>
    <x v="5"/>
    <n v="2700"/>
    <s v="NAVARRO,DOMINGUEZ,JESUS"/>
  </r>
  <r>
    <x v="1"/>
    <x v="0"/>
    <s v="C07.I01.P01.S06"/>
    <x v="28"/>
    <s v="ID026"/>
    <s v="ID026-Programas de incentivos ligados al autoconsumo y al almacenamiento con fuentes de energía renovable, así como a la implantación de sistemas térmicos renovables en el sector residencial"/>
    <s v="***1792**"/>
    <x v="1"/>
    <x v="1"/>
    <x v="5"/>
    <n v="1584"/>
    <s v="RIOS,GIL,MIGUEL ANGEL"/>
  </r>
  <r>
    <x v="1"/>
    <x v="0"/>
    <s v="C07.I01.P01.S06"/>
    <x v="28"/>
    <s v="ID026"/>
    <s v="ID026-Programas de incentivos ligados al autoconsumo y al almacenamiento con fuentes de energía renovable, así como a la implantación de sistemas térmicos renovables en el sector residencial"/>
    <s v="***3514**"/>
    <x v="1"/>
    <x v="1"/>
    <x v="5"/>
    <n v="1911"/>
    <s v="MARTINEZ,LIZAR,MARIA TERESA"/>
  </r>
  <r>
    <x v="1"/>
    <x v="0"/>
    <s v="C07.I01.P01.S06"/>
    <x v="28"/>
    <s v="ID026"/>
    <s v="ID026-Programas de incentivos ligados al autoconsumo y al almacenamiento con fuentes de energía renovable, así como a la implantación de sistemas térmicos renovables en el sector residencial"/>
    <s v="***4691**"/>
    <x v="1"/>
    <x v="1"/>
    <x v="5"/>
    <n v="2730"/>
    <s v="ESTERAS,VERGARA,ANDRES MARIA"/>
  </r>
  <r>
    <x v="1"/>
    <x v="0"/>
    <s v="C07.I01.P01.S06"/>
    <x v="28"/>
    <s v="ID026"/>
    <s v="ID026-Programas de incentivos ligados al autoconsumo y al almacenamiento con fuentes de energía renovable, así como a la implantación de sistemas térmicos renovables en el sector residencial"/>
    <s v="***5388**"/>
    <x v="1"/>
    <x v="1"/>
    <x v="5"/>
    <n v="3456"/>
    <s v="CALVO,CUADRADO,DANIEL"/>
  </r>
  <r>
    <x v="1"/>
    <x v="0"/>
    <s v="C07.I01.P01.S06"/>
    <x v="28"/>
    <s v="ID026"/>
    <s v="ID026-Programas de incentivos ligados al autoconsumo y al almacenamiento con fuentes de energía renovable, así como a la implantación de sistemas térmicos renovables en el sector residencial"/>
    <s v="***9579**"/>
    <x v="1"/>
    <x v="1"/>
    <x v="5"/>
    <n v="2475.9"/>
    <s v="URMENETA,ARIZALA,IGNACIO"/>
  </r>
  <r>
    <x v="1"/>
    <x v="0"/>
    <s v="C07.I01.P01.S06"/>
    <x v="28"/>
    <s v="ID026"/>
    <s v="ID026-Programas de incentivos ligados al autoconsumo y al almacenamiento con fuentes de energía renovable, así como a la implantación de sistemas térmicos renovables en el sector residencial"/>
    <s v="***9658**"/>
    <x v="1"/>
    <x v="1"/>
    <x v="5"/>
    <n v="2384.1999999999998"/>
    <s v="SANJULIAN,RODRIGUEZ,PABLO"/>
  </r>
  <r>
    <x v="1"/>
    <x v="0"/>
    <s v="C07.I01.P01.S06"/>
    <x v="28"/>
    <s v="ID026"/>
    <s v="ID026-Programas de incentivos ligados al autoconsumo y al almacenamiento con fuentes de energía renovable, así como a la implantación de sistemas térmicos renovables en el sector residencial"/>
    <s v="***2611**"/>
    <x v="1"/>
    <x v="1"/>
    <x v="5"/>
    <n v="3874.33"/>
    <s v="GOÑI,ARAMENDIA,MARIA TERESA"/>
  </r>
  <r>
    <x v="1"/>
    <x v="0"/>
    <s v="C07.I01.P01.S06"/>
    <x v="28"/>
    <s v="ID026"/>
    <s v="ID026-Programas de incentivos ligados al autoconsumo y al almacenamiento con fuentes de energía renovable, así como a la implantación de sistemas térmicos renovables en el sector residencial"/>
    <s v="***0530**"/>
    <x v="1"/>
    <x v="1"/>
    <x v="5"/>
    <n v="2410.4"/>
    <s v="HERRERA,DE LAMARTA,BERNARDO"/>
  </r>
  <r>
    <x v="1"/>
    <x v="0"/>
    <s v="C07.I01.P01.S06"/>
    <x v="28"/>
    <s v="ID026"/>
    <s v="ID026-Programas de incentivos ligados al autoconsumo y al almacenamiento con fuentes de energía renovable, así como a la implantación de sistemas térmicos renovables en el sector residencial"/>
    <s v="***4163**"/>
    <x v="1"/>
    <x v="1"/>
    <x v="5"/>
    <n v="2236.5"/>
    <s v="GOMEZ,URDANOZ,IZASKUN"/>
  </r>
  <r>
    <x v="1"/>
    <x v="0"/>
    <s v="C07.I01.P01.S06"/>
    <x v="28"/>
    <s v="ID026"/>
    <s v="ID026-Programas de incentivos ligados al autoconsumo y al almacenamiento con fuentes de energía renovable, así como a la implantación de sistemas térmicos renovables en el sector residencial"/>
    <s v="***7685**"/>
    <x v="1"/>
    <x v="1"/>
    <x v="5"/>
    <n v="1788.15"/>
    <s v="CASTILLO,SANJUAN,PEDRO JOSE"/>
  </r>
  <r>
    <x v="1"/>
    <x v="0"/>
    <s v="C07.I01.P01.S06"/>
    <x v="28"/>
    <s v="ID026"/>
    <s v="ID026-Programas de incentivos ligados al autoconsumo y al almacenamiento con fuentes de energía renovable, así como a la implantación de sistemas térmicos renovables en el sector residencial"/>
    <s v="***5150**"/>
    <x v="1"/>
    <x v="1"/>
    <x v="5"/>
    <n v="2423.5"/>
    <s v="MORENO,CORRO,MIGUEL ANGEL"/>
  </r>
  <r>
    <x v="1"/>
    <x v="0"/>
    <s v="C07.I01.P01.S06"/>
    <x v="28"/>
    <s v="ID026"/>
    <s v="ID026-Programas de incentivos ligados al autoconsumo y al almacenamiento con fuentes de energía renovable, así como a la implantación de sistemas térmicos renovables en el sector residencial"/>
    <s v="***4711**"/>
    <x v="1"/>
    <x v="1"/>
    <x v="5"/>
    <n v="2736"/>
    <s v="RUBIO,RUIZ,IKER"/>
  </r>
  <r>
    <x v="1"/>
    <x v="0"/>
    <s v="C08.I01.P02.S09"/>
    <x v="29"/>
    <s v="ID027"/>
    <s v="ID027-Programas de incentivos ligados al autoconsumo y al almacenamiento con fuentes de energía renovable,, así como a la implantación de sistemas térmicos renovables en el sector residencial"/>
    <s v="***4711**"/>
    <x v="1"/>
    <x v="1"/>
    <x v="5"/>
    <n v="3528"/>
    <s v="RUBIO,RUIZ,IKER"/>
  </r>
  <r>
    <x v="1"/>
    <x v="0"/>
    <s v="C07.I01.P01.S06"/>
    <x v="28"/>
    <s v="ID026"/>
    <s v="ID026-Programas de incentivos ligados al autoconsumo y al almacenamiento con fuentes de energía renovable, así como a la implantación de sistemas térmicos renovables en el sector residencial"/>
    <s v="***4391**"/>
    <x v="1"/>
    <x v="1"/>
    <x v="5"/>
    <n v="1768.5"/>
    <s v="ECHEVERRIA,GALAN,JOSE IGNACIO"/>
  </r>
  <r>
    <x v="1"/>
    <x v="0"/>
    <s v="C07.I01.P01.S06"/>
    <x v="28"/>
    <s v="ID026"/>
    <s v="ID026-Programas de incentivos ligados al autoconsumo y al almacenamiento con fuentes de energía renovable, así como a la implantación de sistemas térmicos renovables en el sector residencial"/>
    <s v="***1757**"/>
    <x v="1"/>
    <x v="1"/>
    <x v="5"/>
    <n v="3300"/>
    <s v="NAVASCUES,NAVASCUES,ADOLFO"/>
  </r>
  <r>
    <x v="1"/>
    <x v="0"/>
    <s v="C07.I01.P01.S06"/>
    <x v="28"/>
    <s v="ID026"/>
    <s v="ID026-Programas de incentivos ligados al autoconsumo y al almacenamiento con fuentes de energía renovable, así como a la implantación de sistemas térmicos renovables en el sector residencial"/>
    <s v="***8076**"/>
    <x v="1"/>
    <x v="1"/>
    <x v="5"/>
    <n v="2086.1799999999998"/>
    <s v="ALZUETA,ALDAVE,GABRIEL"/>
  </r>
  <r>
    <x v="1"/>
    <x v="0"/>
    <s v="C07.I01.P01.S06"/>
    <x v="28"/>
    <s v="ID026"/>
    <s v="ID026-Programas de incentivos ligados al autoconsumo y al almacenamiento con fuentes de energía renovable, así como a la implantación de sistemas térmicos renovables en el sector residencial"/>
    <s v="***9658**"/>
    <x v="1"/>
    <x v="1"/>
    <x v="5"/>
    <n v="1473.75"/>
    <s v="TIRAPU,SOLA,JOSE JAVIER"/>
  </r>
  <r>
    <x v="1"/>
    <x v="0"/>
    <s v="C07.I01.P01.S06"/>
    <x v="28"/>
    <s v="ID026"/>
    <s v="ID026-Programas de incentivos ligados al autoconsumo y al almacenamiento con fuentes de energía renovable, así como a la implantación de sistemas térmicos renovables en el sector residencial"/>
    <s v="***5753**"/>
    <x v="1"/>
    <x v="1"/>
    <x v="5"/>
    <n v="2184"/>
    <s v="PEQUEÑO,GUTIERREZ,JOSE CARLOS"/>
  </r>
  <r>
    <x v="1"/>
    <x v="0"/>
    <s v="C07.I01.P01.S06"/>
    <x v="28"/>
    <s v="ID026"/>
    <s v="ID026-Programas de incentivos ligados al autoconsumo y al almacenamiento con fuentes de energía renovable, así como a la implantación de sistemas térmicos renovables en el sector residencial"/>
    <s v="***9421**"/>
    <x v="1"/>
    <x v="1"/>
    <x v="5"/>
    <n v="2358"/>
    <s v="GARCIA,DE PABLO,JAVIER"/>
  </r>
  <r>
    <x v="1"/>
    <x v="0"/>
    <s v="C07.I01.P01.S06"/>
    <x v="28"/>
    <s v="ID026"/>
    <s v="ID026-Programas de incentivos ligados al autoconsumo y al almacenamiento con fuentes de energía renovable, así como a la implantación de sistemas térmicos renovables en el sector residencial"/>
    <s v="***2052**"/>
    <x v="1"/>
    <x v="1"/>
    <x v="5"/>
    <n v="2384.1999999999998"/>
    <s v="MARTON,PEREZ,FRANCISCO JAVIER"/>
  </r>
  <r>
    <x v="1"/>
    <x v="0"/>
    <s v="C07.I01.P01.S06"/>
    <x v="28"/>
    <s v="ID026"/>
    <s v="ID026-Programas de incentivos ligados al autoconsumo y al almacenamiento con fuentes de energía renovable, así como a la implantación de sistemas térmicos renovables en el sector residencial"/>
    <s v="***1201**"/>
    <x v="1"/>
    <x v="1"/>
    <x v="5"/>
    <n v="2682.23"/>
    <s v="SERRANO,DUCAR,JOSE LORENZO"/>
  </r>
  <r>
    <x v="1"/>
    <x v="0"/>
    <s v="C07.I01.P01.S06"/>
    <x v="28"/>
    <s v="ID026"/>
    <s v="ID026-Programas de incentivos ligados al autoconsumo y al almacenamiento con fuentes de energía renovable, así como a la implantación de sistemas térmicos renovables en el sector residencial"/>
    <s v="***7641**"/>
    <x v="1"/>
    <x v="1"/>
    <x v="5"/>
    <n v="1807.8"/>
    <s v="VERGARA,ALVAREZ,AINARA"/>
  </r>
  <r>
    <x v="1"/>
    <x v="0"/>
    <s v="C07.I01.P01.S06"/>
    <x v="28"/>
    <s v="ID026"/>
    <s v="ID026-Programas de incentivos ligados al autoconsumo y al almacenamiento con fuentes de energía renovable, así como a la implantación de sistemas térmicos renovables en el sector residencial"/>
    <s v="***0940**"/>
    <x v="1"/>
    <x v="1"/>
    <x v="5"/>
    <n v="3240"/>
    <s v="VERGARACHEA,GARRUES,RAUL FERNANDO"/>
  </r>
  <r>
    <x v="1"/>
    <x v="0"/>
    <s v="C07.I01.P01.S06"/>
    <x v="28"/>
    <s v="ID026"/>
    <s v="ID026-Programas de incentivos ligados al autoconsumo y al almacenamiento con fuentes de energía renovable, así como a la implantación de sistemas térmicos renovables en el sector residencial"/>
    <s v="***3793**"/>
    <x v="1"/>
    <x v="1"/>
    <x v="5"/>
    <n v="1473.75"/>
    <s v="NAVASCUES,PAVIOT,ENRIQUE LUIS"/>
  </r>
  <r>
    <x v="1"/>
    <x v="0"/>
    <s v="C07.I01.P01.S06"/>
    <x v="28"/>
    <s v="ID026"/>
    <s v="ID026-Programas de incentivos ligados al autoconsumo y al almacenamiento con fuentes de energía renovable, así como a la implantación de sistemas térmicos renovables en el sector residencial"/>
    <s v="***1406**"/>
    <x v="1"/>
    <x v="1"/>
    <x v="5"/>
    <n v="2063.25"/>
    <s v="PEREZ DE CIRIZA,ECHEVERRIA,LUIS FRANCISCO"/>
  </r>
  <r>
    <x v="1"/>
    <x v="0"/>
    <s v="C07.I01.P01.S06"/>
    <x v="28"/>
    <s v="ID026"/>
    <s v="ID026-Programas de incentivos ligados al autoconsumo y al almacenamiento con fuentes de energía renovable, así como a la implantación de sistemas térmicos renovables en el sector residencial"/>
    <s v="***6350**"/>
    <x v="1"/>
    <x v="1"/>
    <x v="5"/>
    <n v="1768.5"/>
    <s v="OCHAGAVIA,SATRUSTEGUI,JOSE ANGEL"/>
  </r>
  <r>
    <x v="1"/>
    <x v="0"/>
    <s v="C08.I01.P02.S09"/>
    <x v="29"/>
    <s v="ID027"/>
    <s v="ID027-Programas de incentivos ligados al autoconsumo y al almacenamiento con fuentes de energía renovable,, así como a la implantación de sistemas térmicos renovables en el sector residencial"/>
    <s v="***6350**"/>
    <x v="1"/>
    <x v="1"/>
    <x v="5"/>
    <n v="2525"/>
    <s v="OCHAGAVIA,SATRUSTEGUI,JOSE ANGEL"/>
  </r>
  <r>
    <x v="1"/>
    <x v="0"/>
    <s v="C07.I01.P01.S06"/>
    <x v="28"/>
    <s v="ID026"/>
    <s v="ID026-Programas de incentivos ligados al autoconsumo y al almacenamiento con fuentes de energía renovable, así como a la implantación de sistemas térmicos renovables en el sector residencial"/>
    <s v="***3414**"/>
    <x v="1"/>
    <x v="1"/>
    <x v="5"/>
    <n v="1768.5"/>
    <s v="IRURTZUN,ARTOLA,IDOIA"/>
  </r>
  <r>
    <x v="1"/>
    <x v="0"/>
    <s v="C08.I01.P02.S09"/>
    <x v="29"/>
    <s v="ID027"/>
    <s v="ID027-Programas de incentivos ligados al autoconsumo y al almacenamiento con fuentes de energía renovable,, así como a la implantación de sistemas térmicos renovables en el sector residencial"/>
    <s v="***3414**"/>
    <x v="1"/>
    <x v="1"/>
    <x v="5"/>
    <n v="2525"/>
    <s v="IRURTZUN,ARTOLA,IDOIA"/>
  </r>
  <r>
    <x v="1"/>
    <x v="0"/>
    <s v="C07.I01.P01.S06"/>
    <x v="28"/>
    <s v="ID026"/>
    <s v="ID026-Programas de incentivos ligados al autoconsumo y al almacenamiento con fuentes de energía renovable, así como a la implantación de sistemas térmicos renovables en el sector residencial"/>
    <s v="***7727**"/>
    <x v="1"/>
    <x v="1"/>
    <x v="5"/>
    <n v="1490.13"/>
    <s v="CASTILLO,RAMIREZ,PEDRO MARIA"/>
  </r>
  <r>
    <x v="1"/>
    <x v="0"/>
    <s v="C07.I01.P01.S06"/>
    <x v="28"/>
    <s v="ID026"/>
    <s v="ID026-Programas de incentivos ligados al autoconsumo y al almacenamiento con fuentes de energía renovable, así como a la implantación de sistemas térmicos renovables en el sector residencial"/>
    <s v="***7869**"/>
    <x v="1"/>
    <x v="1"/>
    <x v="5"/>
    <n v="1490.13"/>
    <s v="QUEL,FERNANDEZ,LUIS MANUEL"/>
  </r>
  <r>
    <x v="1"/>
    <x v="0"/>
    <s v="C07.I01.P01.S06"/>
    <x v="28"/>
    <s v="ID026"/>
    <s v="ID026-Programas de incentivos ligados al autoconsumo y al almacenamiento con fuentes de energía renovable, así como a la implantación de sistemas térmicos renovables en el sector residencial"/>
    <s v="***4954**"/>
    <x v="1"/>
    <x v="1"/>
    <x v="5"/>
    <n v="2423.5"/>
    <s v="ORTEGA,URRUTIA,JOSE ANTONIO"/>
  </r>
  <r>
    <x v="1"/>
    <x v="0"/>
    <s v="C07.I01.P01.S06"/>
    <x v="28"/>
    <s v="ID026"/>
    <s v="ID026-Programas de incentivos ligados al autoconsumo y al almacenamiento con fuentes de energía renovable, así como a la implantación de sistemas térmicos renovables en el sector residencial"/>
    <s v="***2970**"/>
    <x v="1"/>
    <x v="1"/>
    <x v="5"/>
    <n v="1938.8"/>
    <s v="ALONSO,RODRIGUEZ,FELIPE"/>
  </r>
  <r>
    <x v="1"/>
    <x v="0"/>
    <s v="C07.I01.P01.S06"/>
    <x v="28"/>
    <s v="ID026"/>
    <s v="ID026-Programas de incentivos ligados al autoconsumo y al almacenamiento con fuentes de energía renovable, así como a la implantación de sistemas térmicos renovables en el sector residencial"/>
    <s v="***1351**"/>
    <x v="1"/>
    <x v="1"/>
    <x v="5"/>
    <n v="2311.73"/>
    <s v="ARTOLA,REZOLA,EKHIÑE"/>
  </r>
  <r>
    <x v="1"/>
    <x v="0"/>
    <s v="C07.I01.P01.S06"/>
    <x v="28"/>
    <s v="ID026"/>
    <s v="ID026-Programas de incentivos ligados al autoconsumo y al almacenamiento con fuentes de energía renovable, así como a la implantación de sistemas térmicos renovables en el sector residencial"/>
    <s v="***4914**"/>
    <x v="1"/>
    <x v="1"/>
    <x v="5"/>
    <n v="1490.13"/>
    <s v="GOICOECHEA,GORRITI,FELIX"/>
  </r>
  <r>
    <x v="1"/>
    <x v="0"/>
    <s v="C07.I01.P01.S06"/>
    <x v="28"/>
    <s v="ID026"/>
    <s v="ID026-Programas de incentivos ligados al autoconsumo y al almacenamiento con fuentes de energía renovable, así como a la implantación de sistemas térmicos renovables en el sector residencial"/>
    <s v="***3353**"/>
    <x v="1"/>
    <x v="1"/>
    <x v="5"/>
    <n v="1490.13"/>
    <s v="BRIONES,GONZALEZ,ITZIAR"/>
  </r>
  <r>
    <x v="1"/>
    <x v="0"/>
    <s v="C07.I01.P01.S06"/>
    <x v="28"/>
    <s v="ID026"/>
    <s v="ID026-Programas de incentivos ligados al autoconsumo y al almacenamiento con fuentes de energía renovable, así como a la implantación de sistemas térmicos renovables en el sector residencial"/>
    <s v="***0300**"/>
    <x v="1"/>
    <x v="1"/>
    <x v="5"/>
    <n v="2088.4499999999998"/>
    <s v="EGUILLOR,LARUMBE,BEATRIZ"/>
  </r>
  <r>
    <x v="1"/>
    <x v="0"/>
    <s v="C07.I01.P01.S06"/>
    <x v="28"/>
    <s v="ID026"/>
    <s v="ID026-Programas de incentivos ligados al autoconsumo y al almacenamiento con fuentes de energía renovable, así como a la implantación de sistemas térmicos renovables en el sector residencial"/>
    <s v="***3967**"/>
    <x v="1"/>
    <x v="1"/>
    <x v="5"/>
    <n v="3576.3"/>
    <s v="GARCIA,MOLINA,VICTOR"/>
  </r>
  <r>
    <x v="1"/>
    <x v="0"/>
    <s v="C07.I01.P01.S06"/>
    <x v="28"/>
    <s v="ID026"/>
    <s v="ID026-Programas de incentivos ligados al autoconsumo y al almacenamiento con fuentes de energía renovable, así como a la implantación de sistemas térmicos renovables en el sector residencial"/>
    <s v="***3378**"/>
    <x v="1"/>
    <x v="1"/>
    <x v="5"/>
    <n v="1575"/>
    <s v="ITURBIDE,BUSTINCE,GUSTAVO"/>
  </r>
  <r>
    <x v="1"/>
    <x v="0"/>
    <s v="C08.I01.P02.S09"/>
    <x v="29"/>
    <s v="ID027"/>
    <s v="ID027-Programas de incentivos ligados al autoconsumo y al almacenamiento con fuentes de energía renovable,, así como a la implantación de sistemas térmicos renovables en el sector residencial"/>
    <s v="***3378**"/>
    <x v="1"/>
    <x v="1"/>
    <x v="5"/>
    <n v="2450"/>
    <s v="ITURBIDE,BUSTINCE,GUSTAVO"/>
  </r>
  <r>
    <x v="1"/>
    <x v="0"/>
    <s v="C07.I01.P01.S06"/>
    <x v="28"/>
    <s v="ID026"/>
    <s v="ID026-Programas de incentivos ligados al autoconsumo y al almacenamiento con fuentes de energía renovable, así como a la implantación de sistemas térmicos renovables en el sector residencial"/>
    <s v="***2594**"/>
    <x v="1"/>
    <x v="1"/>
    <x v="5"/>
    <n v="1192.0999999999999"/>
    <s v="INSAUSTI,MURO,MARIA JESUS"/>
  </r>
  <r>
    <x v="1"/>
    <x v="0"/>
    <s v="C07.I01.P01.S06"/>
    <x v="28"/>
    <s v="ID026"/>
    <s v="ID026-Programas de incentivos ligados al autoconsumo y al almacenamiento con fuentes de energía renovable, así como a la implantación de sistemas térmicos renovables en el sector residencial"/>
    <s v="***3558**"/>
    <x v="1"/>
    <x v="1"/>
    <x v="5"/>
    <n v="1768.5"/>
    <s v="VALENCIA,EGUARAS,ESTEFANIA"/>
  </r>
  <r>
    <x v="1"/>
    <x v="0"/>
    <s v="C07.I01.P01.S06"/>
    <x v="28"/>
    <s v="ID026"/>
    <s v="ID026-Programas de incentivos ligados al autoconsumo y al almacenamiento con fuentes de energía renovable, así como a la implantación de sistemas térmicos renovables en el sector residencial"/>
    <s v="***5951**"/>
    <x v="1"/>
    <x v="1"/>
    <x v="5"/>
    <n v="1768.5"/>
    <s v="VALENCIA,GARRUES,JOSE IGNACIO"/>
  </r>
  <r>
    <x v="1"/>
    <x v="0"/>
    <s v="C07.I01.P01.S06"/>
    <x v="28"/>
    <s v="ID026"/>
    <s v="ID026-Programas de incentivos ligados al autoconsumo y al almacenamiento con fuentes de energía renovable, así como a la implantación de sistemas térmicos renovables en el sector residencial"/>
    <s v="***5334**"/>
    <x v="1"/>
    <x v="1"/>
    <x v="5"/>
    <n v="3314.3"/>
    <s v="OSORIO DE REBELLON,YOHN,ALFONSO"/>
  </r>
  <r>
    <x v="1"/>
    <x v="0"/>
    <s v="C08.I01.P02.S09"/>
    <x v="29"/>
    <s v="ID027"/>
    <s v="ID027-Programas de incentivos ligados al autoconsumo y al almacenamiento con fuentes de energía renovable,, así como a la implantación de sistemas térmicos renovables en el sector residencial"/>
    <s v="***5334**"/>
    <x v="1"/>
    <x v="1"/>
    <x v="5"/>
    <n v="4723.1499999999996"/>
    <s v="OSORIO DE REBELLON,YOHN,ALFONSO"/>
  </r>
  <r>
    <x v="1"/>
    <x v="0"/>
    <s v="C07.I01.P01.S06"/>
    <x v="28"/>
    <s v="ID026"/>
    <s v="ID026-Programas de incentivos ligados al autoconsumo y al almacenamiento con fuentes de energía renovable, así como a la implantación de sistemas térmicos renovables en el sector residencial"/>
    <s v="***5172**"/>
    <x v="1"/>
    <x v="1"/>
    <x v="5"/>
    <n v="1490.13"/>
    <s v="BEROIZ,ALZUETA,OSCAR"/>
  </r>
  <r>
    <x v="1"/>
    <x v="0"/>
    <s v="C07.I01.P01.S06"/>
    <x v="28"/>
    <s v="ID026"/>
    <s v="ID026-Programas de incentivos ligados al autoconsumo y al almacenamiento con fuentes de energía renovable, así como a la implantación de sistemas térmicos renovables en el sector residencial"/>
    <s v="***4848**"/>
    <x v="1"/>
    <x v="1"/>
    <x v="5"/>
    <n v="2730"/>
    <s v="GUEMBE,MARTINEZ,FRANCISCO JAVIER"/>
  </r>
  <r>
    <x v="1"/>
    <x v="0"/>
    <s v="C07.I01.P01.S06"/>
    <x v="28"/>
    <s v="ID026"/>
    <s v="ID026-Programas de incentivos ligados al autoconsumo y al almacenamiento con fuentes de energía renovable, así como a la implantación de sistemas térmicos renovables en el sector residencial"/>
    <s v="***9681**"/>
    <x v="1"/>
    <x v="1"/>
    <x v="5"/>
    <n v="1296"/>
    <s v="TXOKARRO,FERNANDEZ,KOLDOBIKA"/>
  </r>
  <r>
    <x v="1"/>
    <x v="0"/>
    <s v="C07.I01.P01.S06"/>
    <x v="28"/>
    <s v="ID026"/>
    <s v="ID026-Programas de incentivos ligados al autoconsumo y al almacenamiento con fuentes de energía renovable, así como a la implantación de sistemas térmicos renovables en el sector residencial"/>
    <s v="***7894**"/>
    <x v="1"/>
    <x v="1"/>
    <x v="5"/>
    <n v="1938.8"/>
    <s v="BERASTEGUI,MUÑOZ,SANDRA"/>
  </r>
  <r>
    <x v="1"/>
    <x v="0"/>
    <s v="C07.I01.P01.S06"/>
    <x v="28"/>
    <s v="ID026"/>
    <s v="ID026-Programas de incentivos ligados al autoconsumo y al almacenamiento con fuentes de energía renovable, así como a la implantación de sistemas térmicos renovables en el sector residencial"/>
    <s v="***5252**"/>
    <x v="1"/>
    <x v="1"/>
    <x v="5"/>
    <n v="4087.2"/>
    <s v="BAZO,LAVILLA,MARIA NATIVIDAD RAQUEL"/>
  </r>
  <r>
    <x v="1"/>
    <x v="0"/>
    <s v="C07.I01.P01.S06"/>
    <x v="28"/>
    <s v="ID026"/>
    <s v="ID026-Programas de incentivos ligados al autoconsumo y al almacenamiento con fuentes de energía renovable, así como a la implantación de sistemas térmicos renovables en el sector residencial"/>
    <s v="***0354**"/>
    <x v="1"/>
    <x v="1"/>
    <x v="5"/>
    <n v="3772.8"/>
    <s v="ARMENDARIZ,BARANDALLA,MARIA INMACULADA"/>
  </r>
  <r>
    <x v="1"/>
    <x v="0"/>
    <s v="C07.I01.P01.S06"/>
    <x v="28"/>
    <s v="ID026"/>
    <s v="ID026-Programas de incentivos ligados al autoconsumo y al almacenamiento con fuentes de energía renovable, así como a la implantación de sistemas térmicos renovables en el sector residencial"/>
    <s v="***6330**"/>
    <x v="1"/>
    <x v="1"/>
    <x v="5"/>
    <n v="3537"/>
    <s v="ALCUAZ,ARANA,MARIA ROSARIO"/>
  </r>
  <r>
    <x v="1"/>
    <x v="0"/>
    <s v="C07.I01.P01.S06"/>
    <x v="28"/>
    <s v="ID026"/>
    <s v="ID026-Programas de incentivos ligados al autoconsumo y al almacenamiento con fuentes de energía renovable, así como a la implantación de sistemas térmicos renovables en el sector residencial"/>
    <s v="***3918**"/>
    <x v="1"/>
    <x v="1"/>
    <x v="5"/>
    <n v="1768.5"/>
    <s v="MARTINEZ,LACARRA,JESUS"/>
  </r>
  <r>
    <x v="1"/>
    <x v="0"/>
    <s v="C07.I01.P01.S06"/>
    <x v="28"/>
    <s v="ID026"/>
    <s v="ID026-Programas de incentivos ligados al autoconsumo y al almacenamiento con fuentes de energía renovable, así como a la implantación de sistemas térmicos renovables en el sector residencial"/>
    <s v="***0830**"/>
    <x v="1"/>
    <x v="1"/>
    <x v="5"/>
    <n v="1932"/>
    <s v="URDIAIN,ASENSIO,JUAN JOSE"/>
  </r>
  <r>
    <x v="1"/>
    <x v="0"/>
    <s v="C08.I01.P02.S09"/>
    <x v="29"/>
    <s v="ID027"/>
    <s v="ID027-Programas de incentivos ligados al autoconsumo y al almacenamiento con fuentes de energía renovable,, así como a la implantación de sistemas térmicos renovables en el sector residencial"/>
    <s v="***0830**"/>
    <x v="1"/>
    <x v="1"/>
    <x v="5"/>
    <n v="2352"/>
    <s v="URDIAIN,ASENSIO,JUAN JOSE"/>
  </r>
  <r>
    <x v="1"/>
    <x v="0"/>
    <s v="C07.I01.P01.S06"/>
    <x v="28"/>
    <s v="ID026"/>
    <s v="ID026-Programas de incentivos ligados al autoconsumo y al almacenamiento con fuentes de energía renovable, así como a la implantación de sistemas térmicos renovables en el sector residencial"/>
    <s v="***4447**"/>
    <x v="1"/>
    <x v="1"/>
    <x v="5"/>
    <n v="2980.25"/>
    <s v="PARDO,ABARZUZA,ION"/>
  </r>
  <r>
    <x v="1"/>
    <x v="0"/>
    <s v="C07.I01.P01.S06"/>
    <x v="28"/>
    <s v="ID026"/>
    <s v="ID026-Programas de incentivos ligados al autoconsumo y al almacenamiento con fuentes de energía renovable, así como a la implantación de sistemas térmicos renovables en el sector residencial"/>
    <s v="***1640**"/>
    <x v="1"/>
    <x v="1"/>
    <x v="5"/>
    <n v="3785.9"/>
    <s v="AZPIROZ,ACHUCARRO,XABIER"/>
  </r>
  <r>
    <x v="1"/>
    <x v="0"/>
    <s v="C07.I01.P01.S06"/>
    <x v="28"/>
    <s v="ID026"/>
    <s v="ID026-Programas de incentivos ligados al autoconsumo y al almacenamiento con fuentes de energía renovable, así como a la implantación de sistemas térmicos renovables en el sector residencial"/>
    <s v="***1045**"/>
    <x v="1"/>
    <x v="1"/>
    <x v="5"/>
    <n v="2442"/>
    <s v="MARTINEZ,ARAQUE,ALFREDO"/>
  </r>
  <r>
    <x v="1"/>
    <x v="0"/>
    <s v="C08.I01.P02.S09"/>
    <x v="29"/>
    <s v="ID027"/>
    <s v="ID027-Programas de incentivos ligados al autoconsumo y al almacenamiento con fuentes de energía renovable,, así como a la implantación de sistemas térmicos renovables en el sector residencial"/>
    <s v="***1045**"/>
    <x v="1"/>
    <x v="1"/>
    <x v="5"/>
    <n v="2940"/>
    <s v="MARTINEZ,ARAQUE,ALFREDO"/>
  </r>
  <r>
    <x v="1"/>
    <x v="0"/>
    <s v="C07.I01.P01.S06"/>
    <x v="28"/>
    <s v="ID026"/>
    <s v="ID026-Programas de incentivos ligados al autoconsumo y al almacenamiento con fuentes de energía renovable, así como a la implantación de sistemas térmicos renovables en el sector residencial"/>
    <s v="***0854**"/>
    <x v="1"/>
    <x v="1"/>
    <x v="5"/>
    <n v="2109.1"/>
    <s v="CRISTOBAL,HERNANDEZ,ANTONIO"/>
  </r>
  <r>
    <x v="1"/>
    <x v="0"/>
    <s v="C08.I01.P02.S09"/>
    <x v="29"/>
    <s v="ID027"/>
    <s v="ID027-Programas de incentivos ligados al autoconsumo y al almacenamiento con fuentes de energía renovable,, así como a la implantación de sistemas térmicos renovables en el sector residencial"/>
    <s v="***0854**"/>
    <x v="1"/>
    <x v="1"/>
    <x v="5"/>
    <n v="2302.5500000000002"/>
    <s v="CRISTOBAL,HERNANDEZ,ANTONIO"/>
  </r>
  <r>
    <x v="1"/>
    <x v="0"/>
    <s v="C07.I01.P01.S06"/>
    <x v="28"/>
    <s v="ID026"/>
    <s v="ID026-Programas de incentivos ligados al autoconsumo y al almacenamiento con fuentes de energía renovable, así como a la implantación de sistemas térmicos renovables en el sector residencial"/>
    <s v="***4147**"/>
    <x v="1"/>
    <x v="1"/>
    <x v="5"/>
    <n v="1938.8"/>
    <s v="MUNGUIA,LEON,CAROLINA"/>
  </r>
  <r>
    <x v="1"/>
    <x v="0"/>
    <s v="C07.I01.P01.S06"/>
    <x v="28"/>
    <s v="ID026"/>
    <s v="ID026-Programas de incentivos ligados al autoconsumo y al almacenamiento con fuentes de energía renovable, así como a la implantación de sistemas térmicos renovables en el sector residencial"/>
    <s v="***1445**"/>
    <x v="1"/>
    <x v="1"/>
    <x v="5"/>
    <n v="3537"/>
    <s v="AZPILICUETA,GOICOCHETA,RAUL"/>
  </r>
  <r>
    <x v="1"/>
    <x v="0"/>
    <s v="C07.I01.P01.S06"/>
    <x v="28"/>
    <s v="ID026"/>
    <s v="ID026-Programas de incentivos ligados al autoconsumo y al almacenamiento con fuentes de energía renovable, así como a la implantación de sistemas térmicos renovables en el sector residencial"/>
    <s v="***5007**"/>
    <x v="1"/>
    <x v="1"/>
    <x v="5"/>
    <n v="2086.1799999999998"/>
    <s v="ROS,ITURGAIZ,JAVIER"/>
  </r>
  <r>
    <x v="1"/>
    <x v="0"/>
    <s v="C07.I01.P01.S06"/>
    <x v="28"/>
    <s v="ID026"/>
    <s v="ID026-Programas de incentivos ligados al autoconsumo y al almacenamiento con fuentes de energía renovable, así como a la implantación de sistemas térmicos renovables en el sector residencial"/>
    <s v="***1204**"/>
    <x v="1"/>
    <x v="1"/>
    <x v="5"/>
    <n v="1656"/>
    <s v="LEZCANO,SANCHEZ,ALFREDO"/>
  </r>
  <r>
    <x v="1"/>
    <x v="0"/>
    <s v="C07.I01.P01.S06"/>
    <x v="28"/>
    <s v="ID026"/>
    <s v="ID026-Programas de incentivos ligados al autoconsumo y al almacenamiento con fuentes de energía renovable, así como a la implantación de sistemas térmicos renovables en el sector residencial"/>
    <s v="***1951**"/>
    <x v="1"/>
    <x v="1"/>
    <x v="5"/>
    <n v="3576.3"/>
    <s v="GONZALEZ,VALENCIA,SARA"/>
  </r>
  <r>
    <x v="1"/>
    <x v="0"/>
    <s v="C07.I01.P01.S06"/>
    <x v="28"/>
    <s v="ID026"/>
    <s v="ID026-Programas de incentivos ligados al autoconsumo y al almacenamiento con fuentes de energía renovable, así como a la implantación de sistemas térmicos renovables en el sector residencial"/>
    <s v="***2420**"/>
    <x v="1"/>
    <x v="1"/>
    <x v="5"/>
    <n v="7245"/>
    <s v="ERASO,PERURENA,DELIA MARIA"/>
  </r>
  <r>
    <x v="1"/>
    <x v="0"/>
    <s v="C07.I01.P01.S06"/>
    <x v="28"/>
    <s v="ID026"/>
    <s v="ID026-Programas de incentivos ligados al autoconsumo y al almacenamiento con fuentes de energía renovable, así como a la implantación de sistemas térmicos renovables en el sector residencial"/>
    <s v="***2387**"/>
    <x v="1"/>
    <x v="1"/>
    <x v="5"/>
    <n v="4951.8"/>
    <s v="ABOS,LUNA,JOAQUIN"/>
  </r>
  <r>
    <x v="1"/>
    <x v="0"/>
    <s v="C07.I01.P01.S06"/>
    <x v="28"/>
    <s v="ID026"/>
    <s v="ID026-Programas de incentivos ligados al autoconsumo y al almacenamiento con fuentes de energía renovable, así como a la implantación de sistemas térmicos renovables en el sector residencial"/>
    <s v="***3480**"/>
    <x v="1"/>
    <x v="1"/>
    <x v="5"/>
    <n v="2184"/>
    <s v="FERNANDEZ,MARTINEZ,JUAN MANUEL"/>
  </r>
  <r>
    <x v="1"/>
    <x v="0"/>
    <s v="C08.I01.P02.S09"/>
    <x v="29"/>
    <s v="ID027"/>
    <s v="ID027-Programas de incentivos ligados al autoconsumo y al almacenamiento con fuentes de energía renovable,, así como a la implantación de sistemas térmicos renovables en el sector residencial"/>
    <s v="***3480**"/>
    <x v="1"/>
    <x v="1"/>
    <x v="5"/>
    <n v="2450"/>
    <s v="FERNANDEZ,MARTINEZ,JUAN MANUEL"/>
  </r>
  <r>
    <x v="1"/>
    <x v="0"/>
    <s v="C07.I01.P01.S06"/>
    <x v="28"/>
    <s v="ID026"/>
    <s v="ID026-Programas de incentivos ligados al autoconsumo y al almacenamiento con fuentes de energía renovable, así como a la implantación de sistemas térmicos renovables en el sector residencial"/>
    <s v="***4495**"/>
    <x v="1"/>
    <x v="1"/>
    <x v="5"/>
    <n v="2358"/>
    <s v="IRIARTE,LARREA,JUAN PEDRO"/>
  </r>
  <r>
    <x v="1"/>
    <x v="0"/>
    <s v="C08.I01.P02.S09"/>
    <x v="29"/>
    <s v="ID027"/>
    <s v="ID027-Programas de incentivos ligados al autoconsumo y al almacenamiento con fuentes de energía renovable,, así como a la implantación de sistemas térmicos renovables en el sector residencial"/>
    <s v="***4495**"/>
    <x v="1"/>
    <x v="1"/>
    <x v="5"/>
    <n v="2424"/>
    <s v="IRIARTE,LARREA,JUAN PEDRO"/>
  </r>
  <r>
    <x v="1"/>
    <x v="0"/>
    <s v="C07.I01.P01.S06"/>
    <x v="28"/>
    <s v="ID026"/>
    <s v="ID026-Programas de incentivos ligados al autoconsumo y al almacenamiento con fuentes de energía renovable, así como a la implantación de sistemas térmicos renovables en el sector residencial"/>
    <s v="***7484**"/>
    <x v="1"/>
    <x v="1"/>
    <x v="5"/>
    <n v="4218.2"/>
    <s v="ARRONDO,ANOCIBAR,PRESENTACION"/>
  </r>
  <r>
    <x v="1"/>
    <x v="0"/>
    <s v="C08.I01.P02.S09"/>
    <x v="29"/>
    <s v="ID027"/>
    <s v="ID027-Programas de incentivos ligados al autoconsumo y al almacenamiento con fuentes de energía renovable,, así como a la implantación de sistemas térmicos renovables en el sector residencial"/>
    <s v="***7484**"/>
    <x v="1"/>
    <x v="1"/>
    <x v="5"/>
    <n v="3818.58"/>
    <s v="ARRONDO,ANOCIBAR,PRESENTACION"/>
  </r>
  <r>
    <x v="1"/>
    <x v="0"/>
    <s v="C07.I01.P01.S06"/>
    <x v="28"/>
    <s v="ID026"/>
    <s v="ID026-Programas de incentivos ligados al autoconsumo y al almacenamiento con fuentes de energía renovable, así como a la implantación de sistemas térmicos renovables en el sector residencial"/>
    <s v="***9734**"/>
    <x v="1"/>
    <x v="1"/>
    <x v="5"/>
    <n v="2947.5"/>
    <s v="PARDO,ORDOÑEZ,FRANCISCO JAVIER"/>
  </r>
  <r>
    <x v="1"/>
    <x v="0"/>
    <s v="C08.I01.P02.S09"/>
    <x v="29"/>
    <s v="ID027"/>
    <s v="ID027-Programas de incentivos ligados al autoconsumo y al almacenamiento con fuentes de energía renovable,, así como a la implantación de sistemas térmicos renovables en el sector residencial"/>
    <s v="***9734**"/>
    <x v="1"/>
    <x v="1"/>
    <x v="5"/>
    <n v="2020"/>
    <s v="PARDO,ORDOÑEZ,FRANCISCO JAVIER"/>
  </r>
  <r>
    <x v="1"/>
    <x v="0"/>
    <s v="C07.I01.P01.S06"/>
    <x v="28"/>
    <s v="ID026"/>
    <s v="ID026-Programas de incentivos ligados al autoconsumo y al almacenamiento con fuentes de energía renovable, así como a la implantación de sistemas térmicos renovables en el sector residencial"/>
    <s v="***4963**"/>
    <x v="1"/>
    <x v="1"/>
    <x v="5"/>
    <n v="2947.5"/>
    <s v="ARNEDO,MORRAS,JOSE"/>
  </r>
  <r>
    <x v="1"/>
    <x v="0"/>
    <s v="C07.I01.P01.S06"/>
    <x v="28"/>
    <s v="ID026"/>
    <s v="ID026-Programas de incentivos ligados al autoconsumo y al almacenamiento con fuentes de energía renovable, así como a la implantación de sistemas térmicos renovables en el sector residencial"/>
    <s v="***9023**"/>
    <x v="1"/>
    <x v="1"/>
    <x v="5"/>
    <n v="2868.9"/>
    <s v="JIMENEZ,LORENTE,JESUS"/>
  </r>
  <r>
    <x v="1"/>
    <x v="0"/>
    <s v="C07.I01.P01.S06"/>
    <x v="28"/>
    <s v="ID026"/>
    <s v="ID026-Programas de incentivos ligados al autoconsumo y al almacenamiento con fuentes de energía renovable, así como a la implantación de sistemas térmicos renovables en el sector residencial"/>
    <s v="***8252**"/>
    <x v="1"/>
    <x v="1"/>
    <x v="5"/>
    <n v="2184"/>
    <s v="NAVIA,CALVO,MARIA ELENA"/>
  </r>
  <r>
    <x v="1"/>
    <x v="0"/>
    <s v="C07.I01.P01.S06"/>
    <x v="28"/>
    <s v="ID026"/>
    <s v="ID026-Programas de incentivos ligados al autoconsumo y al almacenamiento con fuentes de energía renovable, así como a la implantación de sistemas térmicos renovables en el sector residencial"/>
    <s v="***4560**"/>
    <x v="1"/>
    <x v="1"/>
    <x v="5"/>
    <n v="1620"/>
    <s v="OROZ,LEYUN,SANTIAGO"/>
  </r>
  <r>
    <x v="1"/>
    <x v="0"/>
    <s v="C08.I01.P02.S09"/>
    <x v="29"/>
    <s v="ID027"/>
    <s v="ID027-Programas de incentivos ligados al autoconsumo y al almacenamiento con fuentes de energía renovable,, así como a la implantación de sistemas térmicos renovables en el sector residencial"/>
    <s v="***4560**"/>
    <x v="1"/>
    <x v="1"/>
    <x v="5"/>
    <n v="2450"/>
    <s v="OROZ,LEYUN,SANTIAGO"/>
  </r>
  <r>
    <x v="1"/>
    <x v="0"/>
    <s v="C07.I01.P01.S06"/>
    <x v="28"/>
    <s v="ID026"/>
    <s v="ID026-Programas de incentivos ligados al autoconsumo y al almacenamiento con fuentes de energía renovable, así como a la implantación de sistemas térmicos renovables en el sector residencial"/>
    <s v="***1121**"/>
    <x v="1"/>
    <x v="1"/>
    <x v="5"/>
    <n v="2682.23"/>
    <s v="MARTINEZ,ALONSO,JOSE JAVIER"/>
  </r>
  <r>
    <x v="1"/>
    <x v="0"/>
    <s v="C07.I01.P01.S06"/>
    <x v="28"/>
    <s v="ID026"/>
    <s v="ID026-Programas de incentivos ligados al autoconsumo y al almacenamiento con fuentes de energía renovable, así como a la implantación de sistemas térmicos renovables en el sector residencial"/>
    <s v="***4772**"/>
    <x v="1"/>
    <x v="1"/>
    <x v="5"/>
    <n v="2384.1999999999998"/>
    <s v="AGUIRRE,PAREJO,FRANCISCO JAVIER"/>
  </r>
  <r>
    <x v="1"/>
    <x v="0"/>
    <s v="C07.I01.P01.S06"/>
    <x v="28"/>
    <s v="ID026"/>
    <s v="ID026-Programas de incentivos ligados al autoconsumo y al almacenamiento con fuentes de energía renovable, así como a la implantación de sistemas térmicos renovables en el sector residencial"/>
    <s v="***4471**"/>
    <x v="1"/>
    <x v="1"/>
    <x v="5"/>
    <n v="1788.15"/>
    <s v="REVUELTA,IBAÑEZ,ANGEL MARIA"/>
  </r>
  <r>
    <x v="1"/>
    <x v="0"/>
    <s v="C07.I01.P01.S06"/>
    <x v="28"/>
    <s v="ID026"/>
    <s v="ID026-Programas de incentivos ligados al autoconsumo y al almacenamiento con fuentes de energía renovable, así como a la implantación de sistemas térmicos renovables en el sector residencial"/>
    <s v="***6918**"/>
    <x v="1"/>
    <x v="1"/>
    <x v="5"/>
    <n v="1638"/>
    <s v="POMBO,PLA,JOSE MARIA"/>
  </r>
  <r>
    <x v="1"/>
    <x v="0"/>
    <s v="C07.I01.P01.S06"/>
    <x v="28"/>
    <s v="ID026"/>
    <s v="ID026-Programas de incentivos ligados al autoconsumo y al almacenamiento con fuentes de energía renovable, así como a la implantación de sistemas térmicos renovables en el sector residencial"/>
    <s v="***6282**"/>
    <x v="1"/>
    <x v="1"/>
    <x v="5"/>
    <n v="3772.8"/>
    <s v="LATASA,MICHEO,JUAN TOMAS"/>
  </r>
  <r>
    <x v="1"/>
    <x v="0"/>
    <s v="C08.I01.P02.S09"/>
    <x v="29"/>
    <s v="ID027"/>
    <s v="ID027-Programas de incentivos ligados al autoconsumo y al almacenamiento con fuentes de energía renovable,, así como a la implantación de sistemas térmicos renovables en el sector residencial"/>
    <s v="***6282**"/>
    <x v="1"/>
    <x v="1"/>
    <x v="5"/>
    <n v="2424"/>
    <s v="LATASA,MICHEO,JUAN TOMAS"/>
  </r>
  <r>
    <x v="1"/>
    <x v="0"/>
    <s v="C07.I01.P01.S06"/>
    <x v="28"/>
    <s v="ID026"/>
    <s v="ID026-Programas de incentivos ligados al autoconsumo y al almacenamiento con fuentes de energía renovable, así como a la implantación de sistemas térmicos renovables en el sector residencial"/>
    <s v="***1526**"/>
    <x v="1"/>
    <x v="1"/>
    <x v="5"/>
    <n v="3615.6"/>
    <s v="PREBOSTE,IRAIZOZ,EMILIO MARIA"/>
  </r>
  <r>
    <x v="1"/>
    <x v="0"/>
    <s v="C07.I01.P01.S06"/>
    <x v="28"/>
    <s v="ID026"/>
    <s v="ID026-Programas de incentivos ligados al autoconsumo y al almacenamiento con fuentes de energía renovable, así como a la implantación de sistemas térmicos renovables en el sector residencial"/>
    <s v="***7610**"/>
    <x v="1"/>
    <x v="1"/>
    <x v="5"/>
    <n v="3108"/>
    <s v="ENCULESEI,,ANA"/>
  </r>
  <r>
    <x v="1"/>
    <x v="0"/>
    <s v="C07.I01.P01.S06"/>
    <x v="28"/>
    <s v="ID026"/>
    <s v="ID026-Programas de incentivos ligados al autoconsumo y al almacenamiento con fuentes de energía renovable, así como a la implantación de sistemas térmicos renovables en el sector residencial"/>
    <s v="***0113**"/>
    <x v="1"/>
    <x v="1"/>
    <x v="5"/>
    <n v="1768.5"/>
    <s v="VILCHES,PLAZA,CARLOS"/>
  </r>
  <r>
    <x v="1"/>
    <x v="0"/>
    <s v="C08.I01.P02.S09"/>
    <x v="29"/>
    <s v="ID027"/>
    <s v="ID027-Programas de incentivos ligados al autoconsumo y al almacenamiento con fuentes de energía renovable,, así como a la implantación de sistemas térmicos renovables en el sector residencial"/>
    <s v="***1059**"/>
    <x v="1"/>
    <x v="1"/>
    <x v="5"/>
    <n v="5050"/>
    <s v="DUNG,DANG,PHUC YAU"/>
  </r>
  <r>
    <x v="1"/>
    <x v="0"/>
    <s v="C08.I01.P02.S09"/>
    <x v="29"/>
    <s v="ID027"/>
    <s v="ID027-Programas de incentivos ligados al autoconsumo y al almacenamiento con fuentes de energía renovable,, así como a la implantación de sistemas térmicos renovables en el sector residencial"/>
    <s v="***8803**"/>
    <x v="1"/>
    <x v="1"/>
    <x v="5"/>
    <n v="2727"/>
    <s v="SALDAÑA,RODRIGUEZ,JESUS MARIA"/>
  </r>
  <r>
    <x v="1"/>
    <x v="0"/>
    <s v="C08.I01.P02.S09"/>
    <x v="29"/>
    <s v="ID027"/>
    <s v="ID027-Programas de incentivos ligados al autoconsumo y al almacenamiento con fuentes de energía renovable,, así como a la implantación de sistemas térmicos renovables en el sector residencial"/>
    <s v="***5388**"/>
    <x v="1"/>
    <x v="1"/>
    <x v="5"/>
    <n v="2450"/>
    <s v="CALVO,CUADRADO,DANIEL"/>
  </r>
  <r>
    <x v="1"/>
    <x v="0"/>
    <s v="C08.I01.P02.S09"/>
    <x v="29"/>
    <s v="ID027"/>
    <s v="ID027-Programas de incentivos ligados al autoconsumo y al almacenamiento con fuentes de energía renovable,, así como a la implantación de sistemas térmicos renovables en el sector residencial"/>
    <s v="***5286**"/>
    <x v="1"/>
    <x v="1"/>
    <x v="5"/>
    <n v="3584"/>
    <s v="GALDEANO,BRAVO,JUAN PEDRO"/>
  </r>
  <r>
    <x v="1"/>
    <x v="0"/>
    <s v="C08.I01.P02.S09"/>
    <x v="29"/>
    <s v="ID027"/>
    <s v="ID027-Programas de incentivos ligados al autoconsumo y al almacenamiento con fuentes de energía renovable,, así como a la implantación de sistemas térmicos renovables en el sector residencial"/>
    <s v="***9579**"/>
    <x v="1"/>
    <x v="1"/>
    <x v="5"/>
    <n v="2532.1999999999998"/>
    <s v="URMENETA,ARIZALA,IGNACIO"/>
  </r>
  <r>
    <x v="1"/>
    <x v="0"/>
    <s v="C08.I01.P02.S09"/>
    <x v="29"/>
    <s v="ID027"/>
    <s v="ID027-Programas de incentivos ligados al autoconsumo y al almacenamiento con fuentes de energía renovable,, así como a la implantación de sistemas térmicos renovables en el sector residencial"/>
    <s v="***9658**"/>
    <x v="1"/>
    <x v="1"/>
    <x v="5"/>
    <n v="2525"/>
    <s v="SANJULIAN,RODRIGUEZ,PABLO"/>
  </r>
  <r>
    <x v="1"/>
    <x v="0"/>
    <s v="C08.I01.P02.S09"/>
    <x v="29"/>
    <s v="ID027"/>
    <s v="ID027-Programas de incentivos ligados al autoconsumo y al almacenamiento con fuentes de energía renovable,, así como a la implantación de sistemas térmicos renovables en el sector residencial"/>
    <s v="***0530**"/>
    <x v="1"/>
    <x v="1"/>
    <x v="5"/>
    <n v="3216.89"/>
    <s v="HERRERA,DE LAMARTA,BERNARDO"/>
  </r>
  <r>
    <x v="1"/>
    <x v="0"/>
    <s v="C08.I01.P02.S09"/>
    <x v="29"/>
    <s v="ID027"/>
    <s v="ID027-Programas de incentivos ligados al autoconsumo y al almacenamiento con fuentes de energía renovable,, así como a la implantación de sistemas térmicos renovables en el sector residencial"/>
    <s v="***5150**"/>
    <x v="1"/>
    <x v="1"/>
    <x v="5"/>
    <n v="3030"/>
    <s v="MORENO,CORRO,MIGUEL ANGEL"/>
  </r>
  <r>
    <x v="1"/>
    <x v="0"/>
    <s v="C08.I01.P02.S09"/>
    <x v="29"/>
    <s v="ID027"/>
    <s v="ID027-Programas de incentivos ligados al autoconsumo y al almacenamiento con fuentes de energía renovable,, así como a la implantación de sistemas térmicos renovables en el sector residencial"/>
    <s v="***8076**"/>
    <x v="1"/>
    <x v="1"/>
    <x v="5"/>
    <n v="1212"/>
    <s v="ALZUETA,ALDAVE,GABRIEL"/>
  </r>
  <r>
    <x v="1"/>
    <x v="0"/>
    <s v="C08.I01.P02.S09"/>
    <x v="29"/>
    <s v="ID027"/>
    <s v="ID027-Programas de incentivos ligados al autoconsumo y al almacenamiento con fuentes de energía renovable,, así como a la implantación de sistemas térmicos renovables en el sector residencial"/>
    <s v="***4488**"/>
    <x v="1"/>
    <x v="1"/>
    <x v="5"/>
    <n v="2525"/>
    <s v="ESAIN,EUGUI,IGNACIO"/>
  </r>
  <r>
    <x v="1"/>
    <x v="0"/>
    <s v="C08.I01.P02.S09"/>
    <x v="29"/>
    <s v="ID027"/>
    <s v="ID027-Programas de incentivos ligados al autoconsumo y al almacenamiento con fuentes de energía renovable,, así como a la implantación de sistemas térmicos renovables en el sector residencial"/>
    <s v="***1201**"/>
    <x v="1"/>
    <x v="1"/>
    <x v="5"/>
    <n v="2525"/>
    <s v="SERRANO,DUCAR,JOSE LORENZO"/>
  </r>
  <r>
    <x v="1"/>
    <x v="0"/>
    <s v="C08.I01.P02.S09"/>
    <x v="29"/>
    <s v="ID027"/>
    <s v="ID027-Programas de incentivos ligados al autoconsumo y al almacenamiento con fuentes de energía renovable,, así como a la implantación de sistemas térmicos renovables en el sector residencial"/>
    <s v="***2725**"/>
    <x v="1"/>
    <x v="1"/>
    <x v="5"/>
    <n v="2525"/>
    <s v="FERNANDEZ,DE PRADOS,OSCAR"/>
  </r>
  <r>
    <x v="1"/>
    <x v="0"/>
    <s v="C08.I01.P02.S09"/>
    <x v="29"/>
    <s v="ID027"/>
    <s v="ID027-Programas de incentivos ligados al autoconsumo y al almacenamiento con fuentes de energía renovable,, así como a la implantación de sistemas térmicos renovables en el sector residencial"/>
    <s v="***3967**"/>
    <x v="1"/>
    <x v="1"/>
    <x v="5"/>
    <n v="5050"/>
    <s v="GARCIA,MOLINA,VICTOR"/>
  </r>
  <r>
    <x v="1"/>
    <x v="0"/>
    <s v="C08.I01.P02.S09"/>
    <x v="29"/>
    <s v="ID027"/>
    <s v="ID027-Programas de incentivos ligados al autoconsumo y al almacenamiento con fuentes de energía renovable,, así como a la implantación de sistemas térmicos renovables en el sector residencial"/>
    <s v="***8195**"/>
    <x v="1"/>
    <x v="1"/>
    <x v="5"/>
    <n v="2450"/>
    <s v="ZABALA,BILBAO,MARIA TERESA"/>
  </r>
  <r>
    <x v="1"/>
    <x v="0"/>
    <s v="C08.I01.P02.S09"/>
    <x v="29"/>
    <s v="ID027"/>
    <s v="ID027-Programas de incentivos ligados al autoconsumo y al almacenamiento con fuentes de energía renovable,, así como a la implantación de sistemas térmicos renovables en el sector residencial"/>
    <s v="***1009**"/>
    <x v="1"/>
    <x v="1"/>
    <x v="5"/>
    <n v="2525"/>
    <s v="SANTESTEBAN,MARTINEZ,JOSE ANTONIO"/>
  </r>
  <r>
    <x v="1"/>
    <x v="0"/>
    <s v="C08.I01.P02.S09"/>
    <x v="29"/>
    <s v="ID027"/>
    <s v="ID027-Programas de incentivos ligados al autoconsumo y al almacenamiento con fuentes de energía renovable,, así como a la implantación de sistemas térmicos renovables en el sector residencial"/>
    <s v="***5252**"/>
    <x v="1"/>
    <x v="1"/>
    <x v="5"/>
    <n v="2525"/>
    <s v="BAZO,LAVILLA,MARIA NATIVIDAD RAQUEL"/>
  </r>
  <r>
    <x v="1"/>
    <x v="0"/>
    <s v="C08.I01.P02.S09"/>
    <x v="29"/>
    <s v="ID027"/>
    <s v="ID027-Programas de incentivos ligados al autoconsumo y al almacenamiento con fuentes de energía renovable,, así como a la implantación de sistemas térmicos renovables en el sector residencial"/>
    <s v="***0354**"/>
    <x v="1"/>
    <x v="1"/>
    <x v="5"/>
    <n v="4848"/>
    <s v="ARMENDARIZ,BARANDALLA,MARIA INMACULADA"/>
  </r>
  <r>
    <x v="1"/>
    <x v="0"/>
    <s v="C08.I01.P02.S09"/>
    <x v="29"/>
    <s v="ID027"/>
    <s v="ID027-Programas de incentivos ligados al autoconsumo y al almacenamiento con fuentes de energía renovable,, así como a la implantación de sistemas térmicos renovables en el sector residencial"/>
    <s v="***9023**"/>
    <x v="1"/>
    <x v="1"/>
    <x v="5"/>
    <n v="2525"/>
    <s v="JIMENEZ,LORENTE,JESUS"/>
  </r>
  <r>
    <x v="0"/>
    <x v="9"/>
    <s v="C04.I03.P01.S11"/>
    <x v="45"/>
    <s v="ID018"/>
    <s v="ID018-Actuaciones (9) de restauración de ecosistemas e infraestructura verde (I3)"/>
    <s v="***5322**"/>
    <x v="0"/>
    <x v="0"/>
    <x v="5"/>
    <n v="11918.69"/>
    <s v="GUALLART ESTUDIO DE INGENIERIA SL"/>
  </r>
  <r>
    <x v="1"/>
    <x v="9"/>
    <s v="C05.I02.P03.S15"/>
    <x v="66"/>
    <s v="ID114"/>
    <s v="ID114-Actuaciones riesgo inundación tramo medio del río Ebro dentro de la Estrategia Ebro Resilience"/>
    <s v="***4141**"/>
    <x v="1"/>
    <x v="1"/>
    <x v="5"/>
    <n v="8339.77"/>
    <s v="AZPARREN,LOPEZ,DANIEL"/>
  </r>
  <r>
    <x v="1"/>
    <x v="9"/>
    <s v="C05.I02.P03.S15"/>
    <x v="66"/>
    <s v="ID114"/>
    <s v="ID114-Actuaciones riesgo inundación tramo medio del río Ebro dentro de la Estrategia Ebro Resilience"/>
    <s v="***9438**"/>
    <x v="0"/>
    <x v="7"/>
    <x v="5"/>
    <n v="629.29999999999995"/>
    <s v="COPROPIETARIOS PLAZAS DE GARAJE LAS HERAS"/>
  </r>
  <r>
    <x v="1"/>
    <x v="9"/>
    <s v="C05.I02.P03.S15"/>
    <x v="66"/>
    <s v="ID114"/>
    <s v="ID114-Actuaciones riesgo inundación tramo medio del río Ebro dentro de la Estrategia Ebro Resilience"/>
    <s v="***9389**"/>
    <x v="0"/>
    <x v="7"/>
    <x v="5"/>
    <n v="1887.9"/>
    <s v="COPROPIETARIOS PZ LAS HERAS 3 Y CL MOKARTE 5  7"/>
  </r>
  <r>
    <x v="1"/>
    <x v="9"/>
    <s v="C05.I02.P03.S15"/>
    <x v="66"/>
    <s v="ID114"/>
    <s v="ID114-Actuaciones riesgo inundación tramo medio del río Ebro dentro de la Estrategia Ebro Resilience"/>
    <s v="***9567**"/>
    <x v="0"/>
    <x v="7"/>
    <x v="5"/>
    <n v="571.47"/>
    <s v="COPROPIETARIOS CL LAS ERAS 2"/>
  </r>
  <r>
    <x v="1"/>
    <x v="9"/>
    <s v="C05.I02.P03.S15"/>
    <x v="66"/>
    <s v="ID114"/>
    <s v="ID114-Actuaciones riesgo inundación tramo medio del río Ebro dentro de la Estrategia Ebro Resilience"/>
    <s v="***9548**"/>
    <x v="0"/>
    <x v="7"/>
    <x v="5"/>
    <n v="571.47"/>
    <s v="COPROPIETARIOS PZ DE LAS ERAS 1"/>
  </r>
  <r>
    <x v="1"/>
    <x v="9"/>
    <s v="C12.I03.P01.S15"/>
    <x v="43"/>
    <s v="ID041"/>
    <s v="ID041-Gestión de residuos domésticos"/>
    <s v="***1778**"/>
    <x v="0"/>
    <x v="4"/>
    <x v="5"/>
    <n v="117584.5"/>
    <s v="MANCOMUNIDAD DE SAKANA"/>
  </r>
  <r>
    <x v="1"/>
    <x v="0"/>
    <s v="C01.I02.P03.S17"/>
    <x v="0"/>
    <s v="ID004"/>
    <s v="ID004-MOVES III Ejecución de programas de inventivos ligados a la movilidad eléctrica"/>
    <s v="***9561**"/>
    <x v="1"/>
    <x v="1"/>
    <x v="5"/>
    <n v="1106.6600000000001"/>
    <s v="RUIZ,GIL,CARLOS"/>
  </r>
  <r>
    <x v="1"/>
    <x v="0"/>
    <s v="C01.I02.P03.S17"/>
    <x v="0"/>
    <s v="ID004"/>
    <s v="ID004-MOVES III Ejecución de programas de inventivos ligados a la movilidad eléctrica"/>
    <s v="***9347**"/>
    <x v="1"/>
    <x v="1"/>
    <x v="5"/>
    <n v="1372"/>
    <s v="RUIZ,LOPEZ,MARIA VICTORIA"/>
  </r>
  <r>
    <x v="1"/>
    <x v="0"/>
    <s v="C01.I02.P03.S17"/>
    <x v="0"/>
    <s v="ID004"/>
    <s v="ID004-MOVES III Ejecución de programas de inventivos ligados a la movilidad eléctrica"/>
    <s v="***3203**"/>
    <x v="1"/>
    <x v="1"/>
    <x v="5"/>
    <n v="1189.19"/>
    <s v="IBARGARAY,IRIBARREN,XABIER"/>
  </r>
  <r>
    <x v="1"/>
    <x v="0"/>
    <s v="C01.I02.P03.S17"/>
    <x v="0"/>
    <s v="ID004"/>
    <s v="ID004-MOVES III Ejecución de programas de inventivos ligados a la movilidad eléctrica"/>
    <s v="***2849**"/>
    <x v="1"/>
    <x v="1"/>
    <x v="5"/>
    <n v="2240.52"/>
    <s v="GOMEZ,CHANDIA,JOSE ANTONIO"/>
  </r>
  <r>
    <x v="1"/>
    <x v="0"/>
    <s v="C01.I02.P03.S17"/>
    <x v="0"/>
    <s v="ID004"/>
    <s v="ID004-MOVES III Ejecución de programas de inventivos ligados a la movilidad eléctrica"/>
    <s v="***7254**"/>
    <x v="1"/>
    <x v="1"/>
    <x v="5"/>
    <n v="1605.78"/>
    <s v="ALONSO,ALVAREZ,PEDRO ANGEL"/>
  </r>
  <r>
    <x v="1"/>
    <x v="0"/>
    <s v="C01.I02.P03.S17"/>
    <x v="0"/>
    <s v="ID004"/>
    <s v="ID004-MOVES III Ejecución de programas de inventivos ligados a la movilidad eléctrica"/>
    <s v="***1306**"/>
    <x v="1"/>
    <x v="1"/>
    <x v="5"/>
    <n v="1299.3399999999999"/>
    <s v="GARCIA,ARELLANO,ANA MARIA"/>
  </r>
  <r>
    <x v="1"/>
    <x v="0"/>
    <s v="C01.I02.P03.S17"/>
    <x v="0"/>
    <s v="ID004"/>
    <s v="ID004-MOVES III Ejecución de programas de inventivos ligados a la movilidad eléctrica"/>
    <s v="***6409**"/>
    <x v="0"/>
    <x v="7"/>
    <x v="5"/>
    <n v="8352.69"/>
    <s v="COPROPIETARIOS AV EULZA 56 58 58 BIS 60 CL    COMUNIDAD DE MURCIA 3"/>
  </r>
  <r>
    <x v="1"/>
    <x v="0"/>
    <s v="C01.I02.P03.S17"/>
    <x v="0"/>
    <s v="ID004"/>
    <s v="ID004-MOVES III Ejecución de programas de inventivos ligados a la movilidad eléctrica"/>
    <s v="***0086**"/>
    <x v="1"/>
    <x v="1"/>
    <x v="5"/>
    <n v="1312"/>
    <s v="ALBERO,VILLAPLANA,ESTEFANIA"/>
  </r>
  <r>
    <x v="1"/>
    <x v="0"/>
    <s v="C01.I02.P03.S17"/>
    <x v="0"/>
    <s v="ID004"/>
    <s v="ID004-MOVES III Ejecución de programas de inventivos ligados a la movilidad eléctrica"/>
    <s v="***6829**"/>
    <x v="1"/>
    <x v="1"/>
    <x v="5"/>
    <n v="1549.49"/>
    <s v="URISZAR,ROJAS,JOSE IGNACIO"/>
  </r>
  <r>
    <x v="1"/>
    <x v="0"/>
    <s v="C01.I02.P03.S17"/>
    <x v="0"/>
    <s v="ID004"/>
    <s v="ID004-MOVES III Ejecución de programas de inventivos ligados a la movilidad eléctrica"/>
    <s v="***0340**"/>
    <x v="1"/>
    <x v="1"/>
    <x v="5"/>
    <n v="1486.97"/>
    <s v="LATASA,SALINAS,MARIA CRISTINA"/>
  </r>
  <r>
    <x v="1"/>
    <x v="0"/>
    <s v="C01.I02.P03.S17"/>
    <x v="0"/>
    <s v="ID004"/>
    <s v="ID004-MOVES III Ejecución de programas de inventivos ligados a la movilidad eléctrica"/>
    <s v="***3923**"/>
    <x v="1"/>
    <x v="1"/>
    <x v="5"/>
    <n v="1315.75"/>
    <s v="JUANARENA,APESTEGUIA,ANDER"/>
  </r>
  <r>
    <x v="1"/>
    <x v="0"/>
    <s v="C01.I02.P03.S17"/>
    <x v="0"/>
    <s v="ID004"/>
    <s v="ID004-MOVES III Ejecución de programas de inventivos ligados a la movilidad eléctrica"/>
    <s v="***1564**"/>
    <x v="1"/>
    <x v="1"/>
    <x v="5"/>
    <n v="1080"/>
    <s v="SAENZ,BEA,DANIEL ANGEL"/>
  </r>
  <r>
    <x v="1"/>
    <x v="0"/>
    <s v="C01.I02.P03.S17"/>
    <x v="0"/>
    <s v="ID004"/>
    <s v="ID004-MOVES III Ejecución de programas de inventivos ligados a la movilidad eléctrica"/>
    <s v="***0439**"/>
    <x v="1"/>
    <x v="1"/>
    <x v="5"/>
    <n v="1245.73"/>
    <s v="VERA,DOMINGUEZ,FELIPE"/>
  </r>
  <r>
    <x v="1"/>
    <x v="0"/>
    <s v="C01.I02.P03.S17"/>
    <x v="0"/>
    <s v="ID004"/>
    <s v="ID004-MOVES III Ejecución de programas de inventivos ligados a la movilidad eléctrica"/>
    <s v="***6886**"/>
    <x v="1"/>
    <x v="1"/>
    <x v="5"/>
    <n v="1252.3"/>
    <s v="RAMOS,PEREZ,OLIVER"/>
  </r>
  <r>
    <x v="1"/>
    <x v="0"/>
    <s v="C01.I02.P03.S17"/>
    <x v="0"/>
    <s v="ID004"/>
    <s v="ID004-MOVES III Ejecución de programas de inventivos ligados a la movilidad eléctrica"/>
    <s v="***9785**"/>
    <x v="1"/>
    <x v="1"/>
    <x v="5"/>
    <n v="1357.02"/>
    <s v="AGUADO,MIRANDA,PABLO"/>
  </r>
  <r>
    <x v="1"/>
    <x v="0"/>
    <s v="C01.I02.P03.S17"/>
    <x v="0"/>
    <s v="ID004"/>
    <s v="ID004-MOVES III Ejecución de programas de inventivos ligados a la movilidad eléctrica"/>
    <s v="***0574**"/>
    <x v="1"/>
    <x v="1"/>
    <x v="5"/>
    <n v="1203.74"/>
    <s v="GARCIA MOCHALES,MOLERO,FRANCISCO JAVIER"/>
  </r>
  <r>
    <x v="1"/>
    <x v="0"/>
    <s v="C01.I02.P03.S17"/>
    <x v="0"/>
    <s v="ID004"/>
    <s v="ID004-MOVES III Ejecución de programas de inventivos ligados a la movilidad eléctrica"/>
    <s v="***4775**"/>
    <x v="1"/>
    <x v="1"/>
    <x v="5"/>
    <n v="1442.37"/>
    <s v="ALVAREZ,ILZARBE,IGNACIO"/>
  </r>
  <r>
    <x v="1"/>
    <x v="0"/>
    <s v="C01.I02.P03.S17"/>
    <x v="0"/>
    <s v="ID004"/>
    <s v="ID004-MOVES III Ejecución de programas de inventivos ligados a la movilidad eléctrica"/>
    <s v="***6227**"/>
    <x v="1"/>
    <x v="1"/>
    <x v="5"/>
    <n v="1821.19"/>
    <s v="ZABALETA,IBERO,JAIME"/>
  </r>
  <r>
    <x v="1"/>
    <x v="0"/>
    <s v="C01.I02.P03.S17"/>
    <x v="0"/>
    <s v="ID004"/>
    <s v="ID004-MOVES III Ejecución de programas de inventivos ligados a la movilidad eléctrica"/>
    <s v="***0864**"/>
    <x v="1"/>
    <x v="1"/>
    <x v="5"/>
    <n v="1573.97"/>
    <s v="ZUBILLAGA,URANGA,XABIER DOMINGO"/>
  </r>
  <r>
    <x v="1"/>
    <x v="0"/>
    <s v="C01.I02.P03.S17"/>
    <x v="0"/>
    <s v="ID004"/>
    <s v="ID004-MOVES III Ejecución de programas de inventivos ligados a la movilidad eléctrica"/>
    <s v="***9583**"/>
    <x v="1"/>
    <x v="1"/>
    <x v="5"/>
    <n v="1238.97"/>
    <s v="HERRERO,CIRIZA,MIKEL"/>
  </r>
  <r>
    <x v="1"/>
    <x v="0"/>
    <s v="C01.I02.P03.S17"/>
    <x v="0"/>
    <s v="ID004"/>
    <s v="ID004-MOVES III Ejecución de programas de inventivos ligados a la movilidad eléctrica"/>
    <s v="***5922**"/>
    <x v="1"/>
    <x v="1"/>
    <x v="5"/>
    <n v="1185.8"/>
    <s v="LAMBERTO,SUESCUN,JESUS"/>
  </r>
  <r>
    <x v="1"/>
    <x v="0"/>
    <s v="C01.I02.P03.S17"/>
    <x v="0"/>
    <s v="ID004"/>
    <s v="ID004-MOVES III Ejecución de programas de inventivos ligados a la movilidad eléctrica"/>
    <s v="***9112**"/>
    <x v="1"/>
    <x v="1"/>
    <x v="5"/>
    <n v="1670.49"/>
    <s v="GARCIA,UNANUA,ALBERTO"/>
  </r>
  <r>
    <x v="1"/>
    <x v="0"/>
    <s v="C01.I02.P03.S17"/>
    <x v="0"/>
    <s v="ID004"/>
    <s v="ID004-MOVES III Ejecución de programas de inventivos ligados a la movilidad eléctrica"/>
    <s v="***3968**"/>
    <x v="1"/>
    <x v="1"/>
    <x v="5"/>
    <n v="2174.42"/>
    <s v="RUIZ,CASTILLO,MIGUEL"/>
  </r>
  <r>
    <x v="1"/>
    <x v="0"/>
    <s v="C01.I02.P03.S17"/>
    <x v="0"/>
    <s v="ID004"/>
    <s v="ID004-MOVES III Ejecución de programas de inventivos ligados a la movilidad eléctrica"/>
    <s v="***8081**"/>
    <x v="1"/>
    <x v="1"/>
    <x v="5"/>
    <n v="1618.98"/>
    <s v="BURGUETE,ZUBILLAGA,INMACULADA"/>
  </r>
  <r>
    <x v="1"/>
    <x v="0"/>
    <s v="C01.I02.P03.S17"/>
    <x v="0"/>
    <s v="ID004"/>
    <s v="ID004-MOVES III Ejecución de programas de inventivos ligados a la movilidad eléctrica"/>
    <s v="***1749**"/>
    <x v="1"/>
    <x v="1"/>
    <x v="5"/>
    <n v="1498.46"/>
    <s v="MOLINERO,TURRILLAS,MARIA DEL ROSARIO"/>
  </r>
  <r>
    <x v="1"/>
    <x v="0"/>
    <s v="C01.I02.P03.S17"/>
    <x v="0"/>
    <s v="ID004"/>
    <s v="ID004-MOVES III Ejecución de programas de inventivos ligados a la movilidad eléctrica"/>
    <s v="***2387**"/>
    <x v="1"/>
    <x v="1"/>
    <x v="5"/>
    <n v="1476.2"/>
    <s v="ABOS,LUNA,JOAQUIN"/>
  </r>
  <r>
    <x v="1"/>
    <x v="0"/>
    <s v="C01.I02.P03.S17"/>
    <x v="0"/>
    <s v="ID004"/>
    <s v="ID004-MOVES III Ejecución de programas de inventivos ligados a la movilidad eléctrica"/>
    <s v="***4462**"/>
    <x v="1"/>
    <x v="1"/>
    <x v="5"/>
    <n v="1577.84"/>
    <s v="MARICHALAR,BERRUETA,MIKEL"/>
  </r>
  <r>
    <x v="1"/>
    <x v="0"/>
    <s v="C01.I02.P03.S17"/>
    <x v="0"/>
    <s v="ID004"/>
    <s v="ID004-MOVES III Ejecución de programas de inventivos ligados a la movilidad eléctrica"/>
    <s v="***7264**"/>
    <x v="1"/>
    <x v="1"/>
    <x v="5"/>
    <n v="1368.98"/>
    <s v="BERGERA,ARAMENDIA,LEYRE"/>
  </r>
  <r>
    <x v="1"/>
    <x v="0"/>
    <s v="C01.I02.P03.S17"/>
    <x v="0"/>
    <s v="ID004"/>
    <s v="ID004-MOVES III Ejecución de programas de inventivos ligados a la movilidad eléctrica"/>
    <s v="***8948**"/>
    <x v="1"/>
    <x v="1"/>
    <x v="5"/>
    <n v="1567.35"/>
    <s v="ALBERRO,GOÑI,JUAN BENITO"/>
  </r>
  <r>
    <x v="1"/>
    <x v="0"/>
    <s v="C01.I02.P03.S17"/>
    <x v="0"/>
    <s v="ID004"/>
    <s v="ID004-MOVES III Ejecución de programas de inventivos ligados a la movilidad eléctrica"/>
    <s v="***0286**"/>
    <x v="1"/>
    <x v="1"/>
    <x v="5"/>
    <n v="764.8"/>
    <s v="IBAÑEZ,GARCIA,RUBEN"/>
  </r>
  <r>
    <x v="1"/>
    <x v="0"/>
    <s v="C01.I02.P03.S17"/>
    <x v="0"/>
    <s v="ID004"/>
    <s v="ID004-MOVES III Ejecución de programas de inventivos ligados a la movilidad eléctrica"/>
    <s v="***8796**"/>
    <x v="1"/>
    <x v="1"/>
    <x v="5"/>
    <n v="1585.6"/>
    <s v="REMIREZ,MARQUINEZ,CRISTINA"/>
  </r>
  <r>
    <x v="1"/>
    <x v="0"/>
    <s v="C01.I02.P03.S17"/>
    <x v="0"/>
    <s v="ID004"/>
    <s v="ID004-MOVES III Ejecución de programas de inventivos ligados a la movilidad eléctrica"/>
    <s v="***6968**"/>
    <x v="1"/>
    <x v="1"/>
    <x v="5"/>
    <n v="1085.24"/>
    <s v="BERMEJO,BERDONCES,JOSE ANGEL"/>
  </r>
  <r>
    <x v="1"/>
    <x v="0"/>
    <s v="C01.I02.P03.S17"/>
    <x v="0"/>
    <s v="ID004"/>
    <s v="ID004-MOVES III Ejecución de programas de inventivos ligados a la movilidad eléctrica"/>
    <s v="***0759**"/>
    <x v="1"/>
    <x v="1"/>
    <x v="5"/>
    <n v="649.39"/>
    <s v="CORREIA,ARRASATE,ALBA"/>
  </r>
  <r>
    <x v="1"/>
    <x v="0"/>
    <s v="C01.I02.P03.S17"/>
    <x v="0"/>
    <s v="ID004"/>
    <s v="ID004-MOVES III Ejecución de programas de inventivos ligados a la movilidad eléctrica"/>
    <s v="***4331**"/>
    <x v="1"/>
    <x v="1"/>
    <x v="5"/>
    <n v="1252.3"/>
    <s v="CAMPO,SAYES,JULIAN"/>
  </r>
  <r>
    <x v="1"/>
    <x v="0"/>
    <s v="C01.I02.P03.S17"/>
    <x v="0"/>
    <s v="ID004"/>
    <s v="ID004-MOVES III Ejecución de programas de inventivos ligados a la movilidad eléctrica"/>
    <s v="***5566**"/>
    <x v="1"/>
    <x v="1"/>
    <x v="5"/>
    <n v="1983.09"/>
    <s v="DIAZ,ECHEVERRIA,FELIPE"/>
  </r>
  <r>
    <x v="1"/>
    <x v="0"/>
    <s v="C01.I02.P03.S17"/>
    <x v="0"/>
    <s v="ID004"/>
    <s v="ID004-MOVES III Ejecución de programas de inventivos ligados a la movilidad eléctrica"/>
    <s v="***2904**"/>
    <x v="1"/>
    <x v="1"/>
    <x v="5"/>
    <n v="1971.85"/>
    <s v="BELOQUI,LARRAÑETA,ALFONSO"/>
  </r>
  <r>
    <x v="1"/>
    <x v="0"/>
    <s v="C01.I02.P03.S17"/>
    <x v="0"/>
    <s v="ID004"/>
    <s v="ID004-MOVES III Ejecución de programas de inventivos ligados a la movilidad eléctrica"/>
    <s v="***2426**"/>
    <x v="1"/>
    <x v="1"/>
    <x v="5"/>
    <n v="669.2"/>
    <s v="JIMENEZ,OTEIZA,ANGEL"/>
  </r>
  <r>
    <x v="1"/>
    <x v="0"/>
    <s v="C01.I02.P03.S17"/>
    <x v="0"/>
    <s v="ID004"/>
    <s v="ID004-MOVES III Ejecución de programas de inventivos ligados a la movilidad eléctrica"/>
    <s v="***2803**"/>
    <x v="1"/>
    <x v="1"/>
    <x v="5"/>
    <n v="1925"/>
    <s v="SAN JULIAN,PUIG,CARLOS"/>
  </r>
  <r>
    <x v="1"/>
    <x v="0"/>
    <s v="C01.I02.P03.S17"/>
    <x v="0"/>
    <s v="ID004"/>
    <s v="ID004-MOVES III Ejecución de programas de inventivos ligados a la movilidad eléctrica"/>
    <s v="***4230**"/>
    <x v="1"/>
    <x v="1"/>
    <x v="5"/>
    <n v="1169.55"/>
    <s v="ARVIZA,BAQUEDANO,ANA MARIA"/>
  </r>
  <r>
    <x v="1"/>
    <x v="0"/>
    <s v="C01.I02.P03.S17"/>
    <x v="0"/>
    <s v="ID004"/>
    <s v="ID004-MOVES III Ejecución de programas de inventivos ligados a la movilidad eléctrica"/>
    <s v="***3988**"/>
    <x v="1"/>
    <x v="1"/>
    <x v="5"/>
    <n v="4500"/>
    <s v="CABAÑAS,RUIZ,SERAFIN JULIO"/>
  </r>
  <r>
    <x v="1"/>
    <x v="0"/>
    <s v="C01.I02.P03.S17"/>
    <x v="0"/>
    <s v="ID004"/>
    <s v="ID004-MOVES III Ejecución de programas de inventivos ligados a la movilidad eléctrica"/>
    <s v="***0518**"/>
    <x v="1"/>
    <x v="1"/>
    <x v="5"/>
    <n v="7000"/>
    <s v="LOPEZ DE LAS HUERTAS,TELLERIA EDUARDO"/>
  </r>
  <r>
    <x v="1"/>
    <x v="0"/>
    <s v="C01.I02.P03.S17"/>
    <x v="0"/>
    <s v="ID004"/>
    <s v="ID004-MOVES III Ejecución de programas de inventivos ligados a la movilidad eléctrica"/>
    <s v="***4021**"/>
    <x v="1"/>
    <x v="1"/>
    <x v="5"/>
    <n v="7700"/>
    <s v="RUBIO,PEREZ,MARIA BEGOÑA"/>
  </r>
  <r>
    <x v="1"/>
    <x v="0"/>
    <s v="C01.I02.P03.S17"/>
    <x v="0"/>
    <s v="ID004"/>
    <s v="ID004-MOVES III Ejecución de programas de inventivos ligados a la movilidad eléctrica"/>
    <s v="***8328**"/>
    <x v="1"/>
    <x v="1"/>
    <x v="5"/>
    <n v="4500"/>
    <s v="JIMENEZ,ZARATIEGUI,MAITE"/>
  </r>
  <r>
    <x v="1"/>
    <x v="0"/>
    <s v="C01.I02.P03.S17"/>
    <x v="0"/>
    <s v="ID004"/>
    <s v="ID004-MOVES III Ejecución de programas de inventivos ligados a la movilidad eléctrica"/>
    <s v="***1883**"/>
    <x v="1"/>
    <x v="1"/>
    <x v="5"/>
    <n v="7700"/>
    <s v="CIRAUQUI,CONESA,AMAYA CARMEN"/>
  </r>
  <r>
    <x v="1"/>
    <x v="0"/>
    <s v="C01.I02.P03.S17"/>
    <x v="0"/>
    <s v="ID004"/>
    <s v="ID004-MOVES III Ejecución de programas de inventivos ligados a la movilidad eléctrica"/>
    <s v="***3663**"/>
    <x v="1"/>
    <x v="1"/>
    <x v="5"/>
    <n v="7000"/>
    <s v="ARRECHEA,BERECIARTU,MARIA ISABEL"/>
  </r>
  <r>
    <x v="1"/>
    <x v="0"/>
    <s v="C01.I02.P03.S17"/>
    <x v="0"/>
    <s v="ID004"/>
    <s v="ID004-MOVES III Ejecución de programas de inventivos ligados a la movilidad eléctrica"/>
    <s v="***5354**"/>
    <x v="1"/>
    <x v="1"/>
    <x v="5"/>
    <n v="2750"/>
    <s v="EZPELETA,MARTICORENA,ANA CARMEN"/>
  </r>
  <r>
    <x v="1"/>
    <x v="0"/>
    <s v="C01.I02.P03.S17"/>
    <x v="0"/>
    <s v="ID004"/>
    <s v="ID004-MOVES III Ejecución de programas de inventivos ligados a la movilidad eléctrica"/>
    <s v="***1053**"/>
    <x v="1"/>
    <x v="1"/>
    <x v="5"/>
    <n v="2500"/>
    <s v="GIMENO,GURPEGUI,CARLOS"/>
  </r>
  <r>
    <x v="1"/>
    <x v="0"/>
    <s v="C01.I02.P03.S17"/>
    <x v="0"/>
    <s v="ID004"/>
    <s v="ID004-MOVES III Ejecución de programas de inventivos ligados a la movilidad eléctrica"/>
    <s v="***1156**"/>
    <x v="1"/>
    <x v="1"/>
    <x v="5"/>
    <n v="4950"/>
    <s v="GARATEA,BENGOECHEA,PATXI"/>
  </r>
  <r>
    <x v="1"/>
    <x v="0"/>
    <s v="C01.I02.P03.S17"/>
    <x v="0"/>
    <s v="ID004"/>
    <s v="ID004-MOVES III Ejecución de programas de inventivos ligados a la movilidad eléctrica"/>
    <s v="***5422**"/>
    <x v="1"/>
    <x v="1"/>
    <x v="5"/>
    <n v="4950"/>
    <s v="ANDUEZA,IBARROLA,FERNANDO JESUS"/>
  </r>
  <r>
    <x v="1"/>
    <x v="0"/>
    <s v="C01.I02.P03.S17"/>
    <x v="0"/>
    <s v="ID004"/>
    <s v="ID004-MOVES III Ejecución de programas de inventivos ligados a la movilidad eléctrica"/>
    <s v="***1802**"/>
    <x v="1"/>
    <x v="1"/>
    <x v="5"/>
    <n v="2750"/>
    <s v="ARAÑA,IGOA,ADRIAN"/>
  </r>
  <r>
    <x v="1"/>
    <x v="0"/>
    <s v="C01.I02.P03.S17"/>
    <x v="0"/>
    <s v="ID004"/>
    <s v="ID004-MOVES III Ejecución de programas de inventivos ligados a la movilidad eléctrica"/>
    <s v="***4068**"/>
    <x v="1"/>
    <x v="1"/>
    <x v="5"/>
    <n v="7000"/>
    <s v="MENDIA,HUARTE,MAIDER"/>
  </r>
  <r>
    <x v="1"/>
    <x v="0"/>
    <s v="C01.I02.P03.S17"/>
    <x v="0"/>
    <s v="ID004"/>
    <s v="ID004-MOVES III Ejecución de programas de inventivos ligados a la movilidad eléctrica"/>
    <s v="***1606**"/>
    <x v="1"/>
    <x v="1"/>
    <x v="5"/>
    <n v="7000"/>
    <s v="BARBER,LARRAYOZ,CLAUDIA BEATRIZ"/>
  </r>
  <r>
    <x v="1"/>
    <x v="0"/>
    <s v="C01.I02.P03.S17"/>
    <x v="0"/>
    <s v="ID004"/>
    <s v="ID004-MOVES III Ejecución de programas de inventivos ligados a la movilidad eléctrica"/>
    <s v="***9661**"/>
    <x v="1"/>
    <x v="1"/>
    <x v="5"/>
    <n v="2047.64"/>
    <s v="NANCLARES,GIL,SONIA"/>
  </r>
  <r>
    <x v="1"/>
    <x v="0"/>
    <s v="C01.I02.P03.S17"/>
    <x v="0"/>
    <s v="ID004"/>
    <s v="ID004-MOVES III Ejecución de programas de inventivos ligados a la movilidad eléctrica"/>
    <s v="***8752**"/>
    <x v="1"/>
    <x v="1"/>
    <x v="5"/>
    <n v="4500"/>
    <s v="ALDABE,ARREGUI,RAFAEL"/>
  </r>
  <r>
    <x v="1"/>
    <x v="0"/>
    <s v="C01.I02.P03.S17"/>
    <x v="0"/>
    <s v="ID004"/>
    <s v="ID004-MOVES III Ejecución de programas de inventivos ligados a la movilidad eléctrica"/>
    <s v="***7675**"/>
    <x v="1"/>
    <x v="1"/>
    <x v="5"/>
    <n v="7700"/>
    <s v="GOMEZ,ARAMENDIA,AMAYA"/>
  </r>
  <r>
    <x v="1"/>
    <x v="0"/>
    <s v="C01.I02.P03.S17"/>
    <x v="0"/>
    <s v="ID004"/>
    <s v="ID004-MOVES III Ejecución de programas de inventivos ligados a la movilidad eléctrica"/>
    <s v="***4351**"/>
    <x v="1"/>
    <x v="1"/>
    <x v="5"/>
    <n v="4950"/>
    <s v="MANRIQUE,ESCOLA,JOAQUIN FRANCISCO"/>
  </r>
  <r>
    <x v="1"/>
    <x v="0"/>
    <s v="C01.I02.P03.S17"/>
    <x v="0"/>
    <s v="ID004"/>
    <s v="ID004-MOVES III Ejecución de programas de inventivos ligados a la movilidad eléctrica"/>
    <s v="***8625**"/>
    <x v="1"/>
    <x v="1"/>
    <x v="5"/>
    <n v="7700"/>
    <s v="IRIARTE,GARMENDIA,ORTZI"/>
  </r>
  <r>
    <x v="1"/>
    <x v="0"/>
    <s v="C01.I02.P03.S17"/>
    <x v="0"/>
    <s v="ID004"/>
    <s v="ID004-MOVES III Ejecución de programas de inventivos ligados a la movilidad eléctrica"/>
    <s v="***2206**"/>
    <x v="1"/>
    <x v="1"/>
    <x v="5"/>
    <n v="7000"/>
    <s v="SANCHEZ,SANJUAN,ASCENSION"/>
  </r>
  <r>
    <x v="1"/>
    <x v="0"/>
    <s v="C01.I02.P03.S17"/>
    <x v="0"/>
    <s v="ID004"/>
    <s v="ID004-MOVES III Ejecución de programas de inventivos ligados a la movilidad eléctrica"/>
    <s v="***2733**"/>
    <x v="1"/>
    <x v="1"/>
    <x v="5"/>
    <n v="4500"/>
    <s v="SAYON,OREA,MARIA DEL CARMEN"/>
  </r>
  <r>
    <x v="1"/>
    <x v="0"/>
    <s v="C01.I02.P03.S17"/>
    <x v="0"/>
    <s v="ID004"/>
    <s v="ID004-MOVES III Ejecución de programas de inventivos ligados a la movilidad eléctrica"/>
    <s v="***5461**"/>
    <x v="1"/>
    <x v="1"/>
    <x v="5"/>
    <n v="4500"/>
    <s v="MIHURA,SANZBERRO,MARIA LUISA"/>
  </r>
  <r>
    <x v="1"/>
    <x v="0"/>
    <s v="C01.I02.P03.S17"/>
    <x v="0"/>
    <s v="ID004"/>
    <s v="ID004-MOVES III Ejecución de programas de inventivos ligados a la movilidad eléctrica"/>
    <s v="***6779**"/>
    <x v="1"/>
    <x v="1"/>
    <x v="5"/>
    <n v="7000"/>
    <s v="XIA,SU,YANYAN"/>
  </r>
  <r>
    <x v="1"/>
    <x v="0"/>
    <s v="C01.I02.P03.S17"/>
    <x v="0"/>
    <s v="ID004"/>
    <s v="ID004-MOVES III Ejecución de programas de inventivos ligados a la movilidad eléctrica"/>
    <s v="***3078**"/>
    <x v="1"/>
    <x v="1"/>
    <x v="5"/>
    <n v="4500"/>
    <s v="GALLO,RODRIGUEZ,LUIS MIGUEL"/>
  </r>
  <r>
    <x v="1"/>
    <x v="0"/>
    <s v="C01.I02.P03.S17"/>
    <x v="0"/>
    <s v="ID004"/>
    <s v="ID004-MOVES III Ejecución de programas de inventivos ligados a la movilidad eléctrica"/>
    <s v="***6338**"/>
    <x v="1"/>
    <x v="1"/>
    <x v="5"/>
    <n v="5500"/>
    <s v="TXOPERENA,MATXICOTE,SEVERIANO"/>
  </r>
  <r>
    <x v="1"/>
    <x v="0"/>
    <s v="C01.I02.P03.S17"/>
    <x v="0"/>
    <s v="ID004"/>
    <s v="ID004-MOVES III Ejecución de programas de inventivos ligados a la movilidad eléctrica"/>
    <s v="***1278**"/>
    <x v="1"/>
    <x v="1"/>
    <x v="5"/>
    <n v="2500"/>
    <s v="ATONDO,PATERNAIN,VALENTIN"/>
  </r>
  <r>
    <x v="1"/>
    <x v="0"/>
    <s v="C01.I02.P03.S17"/>
    <x v="0"/>
    <s v="ID004"/>
    <s v="ID004-MOVES III Ejecución de programas de inventivos ligados a la movilidad eléctrica"/>
    <s v="***0110**"/>
    <x v="1"/>
    <x v="1"/>
    <x v="5"/>
    <n v="1387"/>
    <s v="PEREZ,TRAGUANY,ARITZ"/>
  </r>
  <r>
    <x v="1"/>
    <x v="0"/>
    <s v="C01.I02.P03.S17"/>
    <x v="0"/>
    <s v="ID004"/>
    <s v="ID004-MOVES III Ejecución de programas de inventivos ligados a la movilidad eléctrica"/>
    <s v="***4741**"/>
    <x v="1"/>
    <x v="1"/>
    <x v="5"/>
    <n v="1022.08"/>
    <s v="CARRICABURU,BRAVO,AITOR"/>
  </r>
  <r>
    <x v="1"/>
    <x v="0"/>
    <s v="C01.I02.P03.S17"/>
    <x v="0"/>
    <s v="ID004"/>
    <s v="ID004-MOVES III Ejecución de programas de inventivos ligados a la movilidad eléctrica"/>
    <s v="***3698**"/>
    <x v="1"/>
    <x v="1"/>
    <x v="5"/>
    <n v="7000"/>
    <s v="LORENTE,ARMENDARIZ,JUAN MANUEL"/>
  </r>
  <r>
    <x v="1"/>
    <x v="0"/>
    <s v="C01.I02.P03.S17"/>
    <x v="0"/>
    <s v="ID004"/>
    <s v="ID004-MOVES III Ejecución de programas de inventivos ligados a la movilidad eléctrica"/>
    <s v="***3011**"/>
    <x v="1"/>
    <x v="1"/>
    <x v="5"/>
    <n v="1439.43"/>
    <s v="PASCUAL,VIDAURRE,RICARDO"/>
  </r>
  <r>
    <x v="1"/>
    <x v="0"/>
    <s v="C01.I02.P03.S17"/>
    <x v="0"/>
    <s v="ID004"/>
    <s v="ID004-MOVES III Ejecución de programas de inventivos ligados a la movilidad eléctrica"/>
    <s v="***9716**"/>
    <x v="1"/>
    <x v="1"/>
    <x v="5"/>
    <n v="837.62"/>
    <s v="RODRIGUEZ,CIAURRIZ,MARIA CARMEN"/>
  </r>
  <r>
    <x v="1"/>
    <x v="0"/>
    <s v="C01.I02.P03.S17"/>
    <x v="0"/>
    <s v="ID004"/>
    <s v="ID004-MOVES III Ejecución de programas de inventivos ligados a la movilidad eléctrica"/>
    <s v="***8140**"/>
    <x v="1"/>
    <x v="1"/>
    <x v="5"/>
    <n v="1788.27"/>
    <s v="MILAGRO,MIRAMON,JOSE ANGEL"/>
  </r>
  <r>
    <x v="1"/>
    <x v="0"/>
    <s v="C01.I02.P03.S17"/>
    <x v="0"/>
    <s v="ID004"/>
    <s v="ID004-MOVES III Ejecución de programas de inventivos ligados a la movilidad eléctrica"/>
    <s v="***3885**"/>
    <x v="1"/>
    <x v="1"/>
    <x v="5"/>
    <n v="1192"/>
    <s v="LABIANO,ZABALZA,JORGE LUIS"/>
  </r>
  <r>
    <x v="1"/>
    <x v="0"/>
    <s v="C01.I02.P03.S17"/>
    <x v="0"/>
    <s v="ID004"/>
    <s v="ID004-MOVES III Ejecución de programas de inventivos ligados a la movilidad eléctrica"/>
    <s v="***1595**"/>
    <x v="1"/>
    <x v="1"/>
    <x v="5"/>
    <n v="7000"/>
    <s v="LEZAUN,GOÑI,JAVIER"/>
  </r>
  <r>
    <x v="1"/>
    <x v="0"/>
    <s v="C01.I02.P03.S17"/>
    <x v="0"/>
    <s v="ID004"/>
    <s v="ID004-MOVES III Ejecución de programas de inventivos ligados a la movilidad eléctrica"/>
    <s v="***2783**"/>
    <x v="1"/>
    <x v="1"/>
    <x v="5"/>
    <n v="1404.55"/>
    <s v="ZUGALDIA,AINAGA,JOSE MIGUEL"/>
  </r>
  <r>
    <x v="1"/>
    <x v="0"/>
    <s v="C01.I02.P03.S17"/>
    <x v="0"/>
    <s v="ID004"/>
    <s v="ID004-MOVES III Ejecución de programas de inventivos ligados a la movilidad eléctrica"/>
    <s v="***8752**"/>
    <x v="1"/>
    <x v="1"/>
    <x v="5"/>
    <n v="1308.7"/>
    <s v="ALDABE,ARREGUI,RAFAEL"/>
  </r>
  <r>
    <x v="1"/>
    <x v="0"/>
    <s v="C01.I02.P03.S17"/>
    <x v="0"/>
    <s v="ID004"/>
    <s v="ID004-MOVES III Ejecución de programas de inventivos ligados a la movilidad eléctrica"/>
    <s v="***3767**"/>
    <x v="1"/>
    <x v="1"/>
    <x v="5"/>
    <n v="1261.82"/>
    <s v="MARTINICORENA,MACHAIN,MIREN EDURNE"/>
  </r>
  <r>
    <x v="1"/>
    <x v="0"/>
    <s v="C01.I02.P03.S17"/>
    <x v="0"/>
    <s v="ID004"/>
    <s v="ID004-MOVES III Ejecución de programas de inventivos ligados a la movilidad eléctrica"/>
    <s v="***0581**"/>
    <x v="1"/>
    <x v="1"/>
    <x v="5"/>
    <n v="7000"/>
    <s v="ETAYO,PALACIOS,ITZIAR"/>
  </r>
  <r>
    <x v="1"/>
    <x v="0"/>
    <s v="C01.I02.P03.S17"/>
    <x v="0"/>
    <s v="ID004"/>
    <s v="ID004-MOVES III Ejecución de programas de inventivos ligados a la movilidad eléctrica"/>
    <s v="***3835**"/>
    <x v="1"/>
    <x v="1"/>
    <x v="5"/>
    <n v="4500"/>
    <s v="ARMENDARIZ,ERVITI,IATUR"/>
  </r>
  <r>
    <x v="1"/>
    <x v="0"/>
    <s v="C01.I02.P03.S17"/>
    <x v="0"/>
    <s v="ID004"/>
    <s v="ID004-MOVES III Ejecución de programas de inventivos ligados a la movilidad eléctrica"/>
    <s v="***2487**"/>
    <x v="1"/>
    <x v="1"/>
    <x v="5"/>
    <n v="4950"/>
    <s v="LARUMBE,FERNANDEZ,UNAI"/>
  </r>
  <r>
    <x v="1"/>
    <x v="0"/>
    <s v="C01.I02.P03.S17"/>
    <x v="0"/>
    <s v="ID004"/>
    <s v="ID004-MOVES III Ejecución de programas de inventivos ligados a la movilidad eléctrica"/>
    <s v="***7330**"/>
    <x v="1"/>
    <x v="1"/>
    <x v="5"/>
    <n v="1739.5"/>
    <s v="ARBURUA,BENGOECHEA,MIKEL"/>
  </r>
  <r>
    <x v="1"/>
    <x v="0"/>
    <s v="C01.I02.P03.S17"/>
    <x v="0"/>
    <s v="ID004"/>
    <s v="ID004-MOVES III Ejecución de programas de inventivos ligados a la movilidad eléctrica"/>
    <s v="***2344**"/>
    <x v="1"/>
    <x v="1"/>
    <x v="5"/>
    <n v="7000"/>
    <s v="MAESTRO,LARREY,CARLOS"/>
  </r>
  <r>
    <x v="1"/>
    <x v="0"/>
    <s v="C01.I02.P03.S17"/>
    <x v="0"/>
    <s v="ID004"/>
    <s v="ID004-MOVES III Ejecución de programas de inventivos ligados a la movilidad eléctrica"/>
    <s v="***9649**"/>
    <x v="1"/>
    <x v="1"/>
    <x v="5"/>
    <n v="7700"/>
    <s v="SANTOS,AGRAMONTE,PILAR"/>
  </r>
  <r>
    <x v="1"/>
    <x v="0"/>
    <s v="C01.I02.P03.S17"/>
    <x v="0"/>
    <s v="ID004"/>
    <s v="ID004-MOVES III Ejecución de programas de inventivos ligados a la movilidad eléctrica"/>
    <s v="***1883**"/>
    <x v="1"/>
    <x v="1"/>
    <x v="5"/>
    <n v="2469.2199999999998"/>
    <s v="CIRAUQUI,CONESA,AMAYA CARMEN"/>
  </r>
  <r>
    <x v="1"/>
    <x v="0"/>
    <s v="C01.I02.P03.S17"/>
    <x v="0"/>
    <s v="ID004"/>
    <s v="ID004-MOVES III Ejecución de programas de inventivos ligados a la movilidad eléctrica"/>
    <s v="***4778**"/>
    <x v="1"/>
    <x v="1"/>
    <x v="5"/>
    <n v="1788.27"/>
    <s v="AZPILICUETA,FERNANDEZ,ALBERTO"/>
  </r>
  <r>
    <x v="1"/>
    <x v="0"/>
    <s v="C01.I02.P03.S17"/>
    <x v="0"/>
    <s v="ID004"/>
    <s v="ID004-MOVES III Ejecución de programas de inventivos ligados a la movilidad eléctrica"/>
    <s v="***3698**"/>
    <x v="1"/>
    <x v="1"/>
    <x v="5"/>
    <n v="1318.52"/>
    <s v="LORENTE,ARMENDARIZ,JUAN MANUEL"/>
  </r>
  <r>
    <x v="1"/>
    <x v="0"/>
    <s v="C01.I02.P03.S17"/>
    <x v="0"/>
    <s v="ID004"/>
    <s v="ID004-MOVES III Ejecución de programas de inventivos ligados a la movilidad eléctrica"/>
    <s v="***9756**"/>
    <x v="1"/>
    <x v="1"/>
    <x v="5"/>
    <n v="1590.87"/>
    <s v="ALVAREZ,BARBARIN,BLANCA ESTHER"/>
  </r>
  <r>
    <x v="1"/>
    <x v="0"/>
    <s v="C01.I02.P03.S17"/>
    <x v="0"/>
    <s v="ID004"/>
    <s v="ID004-MOVES III Ejecución de programas de inventivos ligados a la movilidad eléctrica"/>
    <s v="***1278**"/>
    <x v="1"/>
    <x v="1"/>
    <x v="5"/>
    <n v="1456.84"/>
    <s v="ATONDO,PATERNAIN,VALENTIN"/>
  </r>
  <r>
    <x v="1"/>
    <x v="0"/>
    <s v="C01.I02.P03.S17"/>
    <x v="0"/>
    <s v="ID004"/>
    <s v="ID004-MOVES III Ejecución de programas de inventivos ligados a la movilidad eléctrica"/>
    <s v="***5111**"/>
    <x v="1"/>
    <x v="1"/>
    <x v="5"/>
    <n v="4500"/>
    <s v="SALAS,YAGUE,MANUEL ANTONIO"/>
  </r>
  <r>
    <x v="1"/>
    <x v="0"/>
    <s v="C01.I02.P03.S17"/>
    <x v="0"/>
    <s v="ID004"/>
    <s v="ID004-MOVES III Ejecución de programas de inventivos ligados a la movilidad eléctrica"/>
    <s v="***0230**"/>
    <x v="0"/>
    <x v="4"/>
    <x v="5"/>
    <n v="5000"/>
    <s v="AYUNTAMIENTO DE ARANGUREN"/>
  </r>
  <r>
    <x v="1"/>
    <x v="0"/>
    <s v="C01.I02.P03.S17"/>
    <x v="0"/>
    <s v="ID004"/>
    <s v="ID004-MOVES III Ejecución de programas de inventivos ligados a la movilidad eléctrica"/>
    <s v="***0581**"/>
    <x v="1"/>
    <x v="1"/>
    <x v="5"/>
    <n v="1290.24"/>
    <s v="ETAYO,PALACIOS,ITZIAR"/>
  </r>
  <r>
    <x v="1"/>
    <x v="0"/>
    <s v="C01.I02.P03.S17"/>
    <x v="0"/>
    <s v="ID004"/>
    <s v="ID004-MOVES III Ejecución de programas de inventivos ligados a la movilidad eléctrica"/>
    <s v="***3504**"/>
    <x v="0"/>
    <x v="7"/>
    <x v="5"/>
    <n v="14345.5"/>
    <s v="COPROPIETARIOS FCO JAVIER SAENZ DE OIZA 20 AL 35"/>
  </r>
  <r>
    <x v="1"/>
    <x v="0"/>
    <s v="C01.I02.P03.S17"/>
    <x v="0"/>
    <s v="ID004"/>
    <s v="ID004-MOVES III Ejecución de programas de inventivos ligados a la movilidad eléctrica"/>
    <s v="***9253**"/>
    <x v="1"/>
    <x v="1"/>
    <x v="5"/>
    <n v="5000"/>
    <s v="LANCETA,ILUNDAIN,OLIVIA"/>
  </r>
  <r>
    <x v="1"/>
    <x v="0"/>
    <s v="C01.I02.P03.S17"/>
    <x v="0"/>
    <s v="ID004"/>
    <s v="ID004-MOVES III Ejecución de programas de inventivos ligados a la movilidad eléctrica"/>
    <s v="***3879**"/>
    <x v="1"/>
    <x v="1"/>
    <x v="5"/>
    <n v="5000"/>
    <s v="ARANGUREN,ECHARRI,CARLOS"/>
  </r>
  <r>
    <x v="1"/>
    <x v="0"/>
    <s v="C01.I02.P03.S17"/>
    <x v="0"/>
    <s v="ID004"/>
    <s v="ID004-MOVES III Ejecución de programas de inventivos ligados a la movilidad eléctrica"/>
    <s v="***9649**"/>
    <x v="1"/>
    <x v="1"/>
    <x v="5"/>
    <n v="1620.52"/>
    <s v="SANTOS,AGRAMONTE,PILAR"/>
  </r>
  <r>
    <x v="1"/>
    <x v="0"/>
    <s v="C01.I02.P03.S17"/>
    <x v="0"/>
    <s v="ID004"/>
    <s v="ID004-MOVES III Ejecución de programas de inventivos ligados a la movilidad eléctrica"/>
    <s v="***4990**"/>
    <x v="1"/>
    <x v="1"/>
    <x v="5"/>
    <n v="7700"/>
    <s v="AROZARENA,LAMEIRIÑAS,VICTORIO"/>
  </r>
  <r>
    <x v="1"/>
    <x v="0"/>
    <s v="C01.I02.P03.S17"/>
    <x v="0"/>
    <s v="ID004"/>
    <s v="ID004-MOVES III Ejecución de programas de inventivos ligados a la movilidad eléctrica"/>
    <s v="***8208**"/>
    <x v="1"/>
    <x v="1"/>
    <x v="5"/>
    <n v="2500"/>
    <s v="MARTIN,BUJANDA,MARIA"/>
  </r>
  <r>
    <x v="1"/>
    <x v="0"/>
    <s v="C01.I02.P03.S17"/>
    <x v="0"/>
    <s v="ID004"/>
    <s v="ID004-MOVES III Ejecución de programas de inventivos ligados a la movilidad eléctrica"/>
    <s v="***8796**"/>
    <x v="1"/>
    <x v="1"/>
    <x v="5"/>
    <n v="4950"/>
    <s v="REMIREZ,MARQUINEZ,CRISTINA"/>
  </r>
  <r>
    <x v="1"/>
    <x v="0"/>
    <s v="C01.I02.P03.S17"/>
    <x v="0"/>
    <s v="ID004"/>
    <s v="ID004-MOVES III Ejecución de programas de inventivos ligados a la movilidad eléctrica"/>
    <s v="***1027**"/>
    <x v="1"/>
    <x v="1"/>
    <x v="5"/>
    <n v="7000"/>
    <s v="CORTES,ACHA,CARLOTA"/>
  </r>
  <r>
    <x v="1"/>
    <x v="0"/>
    <s v="C01.I02.P03.S17"/>
    <x v="0"/>
    <s v="ID004"/>
    <s v="ID004-MOVES III Ejecución de programas de inventivos ligados a la movilidad eléctrica"/>
    <s v="***8287**"/>
    <x v="1"/>
    <x v="1"/>
    <x v="5"/>
    <n v="7700"/>
    <s v="VAZQUEZ,VALENCIA,IÑAKI"/>
  </r>
  <r>
    <x v="1"/>
    <x v="0"/>
    <s v="C01.I02.P03.S17"/>
    <x v="0"/>
    <s v="ID004"/>
    <s v="ID004-MOVES III Ejecución de programas de inventivos ligados a la movilidad eléctrica"/>
    <s v="***6968**"/>
    <x v="1"/>
    <x v="1"/>
    <x v="5"/>
    <n v="4950"/>
    <s v="BERMEJO,BERDONCES,JOSE ANGEL"/>
  </r>
  <r>
    <x v="1"/>
    <x v="0"/>
    <s v="C01.I02.P03.S17"/>
    <x v="0"/>
    <s v="ID004"/>
    <s v="ID004-MOVES III Ejecución de programas de inventivos ligados a la movilidad eléctrica"/>
    <s v="***3358**"/>
    <x v="1"/>
    <x v="1"/>
    <x v="5"/>
    <n v="2750"/>
    <s v="GUTIERREZ,SAEZ,XABIER"/>
  </r>
  <r>
    <x v="1"/>
    <x v="0"/>
    <s v="C01.I02.P03.S17"/>
    <x v="0"/>
    <s v="ID004"/>
    <s v="ID004-MOVES III Ejecución de programas de inventivos ligados a la movilidad eléctrica"/>
    <s v="***4034**"/>
    <x v="1"/>
    <x v="1"/>
    <x v="5"/>
    <n v="4950"/>
    <s v="ANCIN,GARCIA,MARIA DEL MAR"/>
  </r>
  <r>
    <x v="1"/>
    <x v="0"/>
    <s v="C01.I02.P03.S17"/>
    <x v="0"/>
    <s v="ID004"/>
    <s v="ID004-MOVES III Ejecución de programas de inventivos ligados a la movilidad eléctrica"/>
    <s v="***7576**"/>
    <x v="1"/>
    <x v="1"/>
    <x v="5"/>
    <n v="7700"/>
    <s v="IBIRICU,VARONA,MIGUEL"/>
  </r>
  <r>
    <x v="1"/>
    <x v="0"/>
    <s v="C01.I02.P03.S17"/>
    <x v="0"/>
    <s v="ID004"/>
    <s v="ID004-MOVES III Ejecución de programas de inventivos ligados a la movilidad eléctrica"/>
    <s v="***4230**"/>
    <x v="1"/>
    <x v="1"/>
    <x v="5"/>
    <n v="7000"/>
    <s v="ARVIZA,BAQUEDANO,ANA MARIA"/>
  </r>
  <r>
    <x v="1"/>
    <x v="0"/>
    <s v="C01.I02.P03.S17"/>
    <x v="0"/>
    <s v="ID004"/>
    <s v="ID004-MOVES III Ejecución de programas de inventivos ligados a la movilidad eléctrica"/>
    <s v="***2320**"/>
    <x v="1"/>
    <x v="1"/>
    <x v="5"/>
    <n v="2750"/>
    <s v="ALONSO,RUIZ,HECTOR"/>
  </r>
  <r>
    <x v="1"/>
    <x v="0"/>
    <s v="C01.I02.P03.S17"/>
    <x v="0"/>
    <s v="ID004"/>
    <s v="ID004-MOVES III Ejecución de programas de inventivos ligados a la movilidad eléctrica"/>
    <s v="***4239**"/>
    <x v="1"/>
    <x v="1"/>
    <x v="5"/>
    <n v="7000"/>
    <s v="BERRUETE,CILVETI,JOSE MARIA"/>
  </r>
  <r>
    <x v="1"/>
    <x v="0"/>
    <s v="C01.I02.P03.S17"/>
    <x v="0"/>
    <s v="ID004"/>
    <s v="ID004-MOVES III Ejecución de programas de inventivos ligados a la movilidad eléctrica"/>
    <s v="***1862**"/>
    <x v="1"/>
    <x v="1"/>
    <x v="5"/>
    <n v="4500"/>
    <s v="TRES,MARIN,SUSANA"/>
  </r>
  <r>
    <x v="1"/>
    <x v="0"/>
    <s v="C01.I02.P03.S17"/>
    <x v="0"/>
    <s v="ID004"/>
    <s v="ID004-MOVES III Ejecución de programas de inventivos ligados a la movilidad eléctrica"/>
    <s v="***6347**"/>
    <x v="1"/>
    <x v="1"/>
    <x v="5"/>
    <n v="5500"/>
    <s v="AYESA,IBAÑEZ,MARIA ELENA"/>
  </r>
  <r>
    <x v="1"/>
    <x v="0"/>
    <s v="C01.I02.P03.S17"/>
    <x v="0"/>
    <s v="ID004"/>
    <s v="ID004-MOVES III Ejecución de programas de inventivos ligados a la movilidad eléctrica"/>
    <s v="***2214**"/>
    <x v="1"/>
    <x v="1"/>
    <x v="5"/>
    <n v="4950"/>
    <s v="GABAS,GARCIA,MARIA VICTORIA"/>
  </r>
  <r>
    <x v="1"/>
    <x v="0"/>
    <s v="C01.I02.P03.S17"/>
    <x v="0"/>
    <s v="ID004"/>
    <s v="ID004-MOVES III Ejecución de programas de inventivos ligados a la movilidad eléctrica"/>
    <s v="***9718**"/>
    <x v="1"/>
    <x v="1"/>
    <x v="5"/>
    <n v="5000"/>
    <s v="MONTALVO,ESAIN,LETICIA"/>
  </r>
  <r>
    <x v="1"/>
    <x v="0"/>
    <s v="C01.I02.P03.S17"/>
    <x v="0"/>
    <s v="ID004"/>
    <s v="ID004-MOVES III Ejecución de programas de inventivos ligados a la movilidad eléctrica"/>
    <s v="***7128**"/>
    <x v="1"/>
    <x v="1"/>
    <x v="5"/>
    <n v="7000"/>
    <s v="VICUÑA,ARREGUI,MIREN"/>
  </r>
  <r>
    <x v="1"/>
    <x v="0"/>
    <s v="C01.I02.P03.S17"/>
    <x v="0"/>
    <s v="ID004"/>
    <s v="ID004-MOVES III Ejecución de programas de inventivos ligados a la movilidad eléctrica"/>
    <s v="***3887**"/>
    <x v="1"/>
    <x v="1"/>
    <x v="5"/>
    <n v="7000"/>
    <s v="MARTINEZ,MONGE,RAFAEL"/>
  </r>
  <r>
    <x v="1"/>
    <x v="0"/>
    <s v="C01.I02.P03.S17"/>
    <x v="0"/>
    <s v="ID004"/>
    <s v="ID004-MOVES III Ejecución de programas de inventivos ligados a la movilidad eléctrica"/>
    <s v="***9323**"/>
    <x v="1"/>
    <x v="1"/>
    <x v="5"/>
    <n v="4500"/>
    <s v="HUICI,UNZU,MARTA PILAR"/>
  </r>
  <r>
    <x v="1"/>
    <x v="0"/>
    <s v="C01.I02.P03.S17"/>
    <x v="0"/>
    <s v="ID004"/>
    <s v="ID004-MOVES III Ejecución de programas de inventivos ligados a la movilidad eléctrica"/>
    <s v="***5650**"/>
    <x v="1"/>
    <x v="1"/>
    <x v="5"/>
    <n v="7000"/>
    <s v="MARTIN,RODRIGUEZ,IGNACIO"/>
  </r>
  <r>
    <x v="1"/>
    <x v="0"/>
    <s v="C01.I02.P03.S17"/>
    <x v="0"/>
    <s v="ID004"/>
    <s v="ID004-MOVES III Ejecución de programas de inventivos ligados a la movilidad eléctrica"/>
    <s v="***8948**"/>
    <x v="1"/>
    <x v="1"/>
    <x v="5"/>
    <n v="7700"/>
    <s v="ALBERRO,GOÑI,JUAN BENITO"/>
  </r>
  <r>
    <x v="1"/>
    <x v="0"/>
    <s v="C01.I02.P03.S17"/>
    <x v="0"/>
    <s v="ID004"/>
    <s v="ID004-MOVES III Ejecución de programas de inventivos ligados a la movilidad eléctrica"/>
    <s v="***0763**"/>
    <x v="1"/>
    <x v="1"/>
    <x v="5"/>
    <n v="7000"/>
    <s v="YABEN,MUÑOZ,JAVIER"/>
  </r>
  <r>
    <x v="1"/>
    <x v="0"/>
    <s v="C01.I02.P03.S17"/>
    <x v="0"/>
    <s v="ID004"/>
    <s v="ID004-MOVES III Ejecución de programas de inventivos ligados a la movilidad eléctrica"/>
    <s v="***4455**"/>
    <x v="1"/>
    <x v="1"/>
    <x v="5"/>
    <n v="7700"/>
    <s v="SANCHEZ,ALDECOA,JAVIER"/>
  </r>
  <r>
    <x v="1"/>
    <x v="0"/>
    <s v="C01.I02.P03.S17"/>
    <x v="0"/>
    <s v="ID004"/>
    <s v="ID004-MOVES III Ejecución de programas de inventivos ligados a la movilidad eléctrica"/>
    <s v="***8648**"/>
    <x v="1"/>
    <x v="1"/>
    <x v="5"/>
    <n v="5000"/>
    <s v="ERRO,AZTARAIN,JESUS MARIA"/>
  </r>
  <r>
    <x v="1"/>
    <x v="0"/>
    <s v="C01.I02.P03.S17"/>
    <x v="0"/>
    <s v="ID004"/>
    <s v="ID004-MOVES III Ejecución de programas de inventivos ligados a la movilidad eléctrica"/>
    <s v="***8818**"/>
    <x v="1"/>
    <x v="1"/>
    <x v="5"/>
    <n v="4500"/>
    <s v="HERNANDEZ,LOINAZ,JUAN"/>
  </r>
  <r>
    <x v="1"/>
    <x v="0"/>
    <s v="C01.I02.P03.S17"/>
    <x v="0"/>
    <s v="ID004"/>
    <s v="ID004-MOVES III Ejecución de programas de inventivos ligados a la movilidad eléctrica"/>
    <s v="***2705**"/>
    <x v="1"/>
    <x v="1"/>
    <x v="5"/>
    <n v="5500"/>
    <s v="DEL RIO,MUNARRIZ,PEDRO DANIEL"/>
  </r>
  <r>
    <x v="1"/>
    <x v="0"/>
    <s v="C01.I02.P03.S17"/>
    <x v="0"/>
    <s v="ID004"/>
    <s v="ID004-MOVES III Ejecución de programas de inventivos ligados a la movilidad eléctrica"/>
    <s v="***1184**"/>
    <x v="0"/>
    <x v="0"/>
    <x v="5"/>
    <n v="7000"/>
    <s v="SERVICIOS DE LA COMARCA DE PAMPLONA SA"/>
  </r>
  <r>
    <x v="1"/>
    <x v="0"/>
    <s v="C01.I02.P03.S17"/>
    <x v="0"/>
    <s v="ID004"/>
    <s v="ID004-MOVES III Ejecución de programas de inventivos ligados a la movilidad eléctrica"/>
    <s v="***1184**"/>
    <x v="0"/>
    <x v="0"/>
    <x v="5"/>
    <n v="7000"/>
    <s v="SERVICIOS DE LA COMARCA DE PAMPLONA SA"/>
  </r>
  <r>
    <x v="1"/>
    <x v="0"/>
    <s v="C01.I02.P03.S17"/>
    <x v="0"/>
    <s v="ID004"/>
    <s v="ID004-MOVES III Ejecución de programas de inventivos ligados a la movilidad eléctrica"/>
    <s v="***1184**"/>
    <x v="0"/>
    <x v="0"/>
    <x v="5"/>
    <n v="7000"/>
    <s v="SERVICIOS DE LA COMARCA DE PAMPLONA SA"/>
  </r>
  <r>
    <x v="1"/>
    <x v="0"/>
    <s v="C01.I02.P03.S17"/>
    <x v="0"/>
    <s v="ID004"/>
    <s v="ID004-MOVES III Ejecución de programas de inventivos ligados a la movilidad eléctrica"/>
    <s v="***1184**"/>
    <x v="0"/>
    <x v="0"/>
    <x v="5"/>
    <n v="7000"/>
    <s v="SERVICIOS DE LA COMARCA DE PAMPLONA SA"/>
  </r>
  <r>
    <x v="1"/>
    <x v="0"/>
    <s v="C01.I02.P03.S17"/>
    <x v="0"/>
    <s v="ID004"/>
    <s v="ID004-MOVES III Ejecución de programas de inventivos ligados a la movilidad eléctrica"/>
    <s v="***1184**"/>
    <x v="0"/>
    <x v="0"/>
    <x v="5"/>
    <n v="7000"/>
    <s v="SERVICIOS DE LA COMARCA DE PAMPLONA SA"/>
  </r>
  <r>
    <x v="1"/>
    <x v="0"/>
    <s v="C01.I02.P03.S17"/>
    <x v="0"/>
    <s v="ID004"/>
    <s v="ID004-MOVES III Ejecución de programas de inventivos ligados a la movilidad eléctrica"/>
    <s v="***1184**"/>
    <x v="0"/>
    <x v="0"/>
    <x v="5"/>
    <n v="7000"/>
    <s v="SERVICIOS DE LA COMARCA DE PAMPLONA SA"/>
  </r>
  <r>
    <x v="1"/>
    <x v="0"/>
    <s v="C01.I02.P03.S17"/>
    <x v="0"/>
    <s v="ID004"/>
    <s v="ID004-MOVES III Ejecución de programas de inventivos ligados a la movilidad eléctrica"/>
    <s v="***1184**"/>
    <x v="0"/>
    <x v="0"/>
    <x v="5"/>
    <n v="7000"/>
    <s v="SERVICIOS DE LA COMARCA DE PAMPLONA SA"/>
  </r>
  <r>
    <x v="1"/>
    <x v="0"/>
    <s v="C01.I02.P03.S17"/>
    <x v="0"/>
    <s v="ID004"/>
    <s v="ID004-MOVES III Ejecución de programas de inventivos ligados a la movilidad eléctrica"/>
    <s v="***1184**"/>
    <x v="0"/>
    <x v="0"/>
    <x v="5"/>
    <n v="7000"/>
    <s v="SERVICIOS DE LA COMARCA DE PAMPLONA SA"/>
  </r>
  <r>
    <x v="1"/>
    <x v="0"/>
    <s v="C01.I02.P03.S17"/>
    <x v="0"/>
    <s v="ID004"/>
    <s v="ID004-MOVES III Ejecución de programas de inventivos ligados a la movilidad eléctrica"/>
    <s v="***8991**"/>
    <x v="1"/>
    <x v="1"/>
    <x v="5"/>
    <n v="7000"/>
    <s v="EGUIZABAL,LOPEZ,CESAR"/>
  </r>
  <r>
    <x v="1"/>
    <x v="0"/>
    <s v="C01.I02.P03.S17"/>
    <x v="0"/>
    <s v="ID004"/>
    <s v="ID004-MOVES III Ejecución de programas de inventivos ligados a la movilidad eléctrica"/>
    <s v="***6453**"/>
    <x v="1"/>
    <x v="1"/>
    <x v="5"/>
    <n v="4500"/>
    <s v="ECHEVESTE,GONZALEZ,BEATRIZ EUGENIA"/>
  </r>
  <r>
    <x v="1"/>
    <x v="0"/>
    <s v="C01.I02.P03.S17"/>
    <x v="0"/>
    <s v="ID004"/>
    <s v="ID004-MOVES III Ejecución de programas de inventivos ligados a la movilidad eléctrica"/>
    <s v="***9130**"/>
    <x v="1"/>
    <x v="1"/>
    <x v="5"/>
    <n v="7000"/>
    <s v="DORIA,VIZCAY,ANA"/>
  </r>
  <r>
    <x v="1"/>
    <x v="0"/>
    <s v="C01.I02.P03.S17"/>
    <x v="0"/>
    <s v="ID004"/>
    <s v="ID004-MOVES III Ejecución de programas de inventivos ligados a la movilidad eléctrica"/>
    <s v="***0248**"/>
    <x v="1"/>
    <x v="1"/>
    <x v="5"/>
    <n v="7700"/>
    <s v="SANCHEZ,UNZUE,ESTEFANIA"/>
  </r>
  <r>
    <x v="1"/>
    <x v="0"/>
    <s v="C01.I02.P03.S17"/>
    <x v="0"/>
    <s v="ID004"/>
    <s v="ID004-MOVES III Ejecución de programas de inventivos ligados a la movilidad eléctrica"/>
    <s v="***4762**"/>
    <x v="1"/>
    <x v="1"/>
    <x v="5"/>
    <n v="7700"/>
    <s v="ELIZALDE,ARBILLA,MARTIN"/>
  </r>
  <r>
    <x v="1"/>
    <x v="0"/>
    <s v="C01.I02.P03.S17"/>
    <x v="0"/>
    <s v="ID004"/>
    <s v="ID004-MOVES III Ejecución de programas de inventivos ligados a la movilidad eléctrica"/>
    <s v="***8245**"/>
    <x v="1"/>
    <x v="1"/>
    <x v="5"/>
    <n v="4950"/>
    <s v="GARDE,IRISARRI,ASIER"/>
  </r>
  <r>
    <x v="0"/>
    <x v="8"/>
    <s v="C14.I01.P02.S15"/>
    <x v="19"/>
    <s v="ID044"/>
    <s v="ID044-Plan de sostenibilidad turística en destino - ACD Navarra Rural"/>
    <s v="***2080**"/>
    <x v="0"/>
    <x v="0"/>
    <x v="5"/>
    <n v="41967.81"/>
    <s v="BISEL NAVARRA SL"/>
  </r>
  <r>
    <x v="0"/>
    <x v="1"/>
    <s v="C20.I02.P02.S11"/>
    <x v="6"/>
    <s v="ID066"/>
    <s v="ID066-Aulas ATECA. Conversión de aulas en espacios de tecnología aplicada"/>
    <s v="***4900**"/>
    <x v="0"/>
    <x v="0"/>
    <x v="5"/>
    <n v="11998"/>
    <s v="HANDYCAT INICIATIVES A LA DIVERSITAT PERSONAL SL"/>
  </r>
  <r>
    <x v="1"/>
    <x v="9"/>
    <s v="C12.I03.P01.S15"/>
    <x v="43"/>
    <s v="ID041"/>
    <s v="ID041-Gestión de residuos domésticos"/>
    <s v="***2718**"/>
    <x v="0"/>
    <x v="4"/>
    <x v="5"/>
    <n v="4579.29"/>
    <s v="MANCOMUNIDAD BORTZIRIAK CINCO VILLAS"/>
  </r>
  <r>
    <x v="1"/>
    <x v="8"/>
    <s v="C14.I04.P02.S28"/>
    <x v="78"/>
    <s v="ID135"/>
    <s v="ID135-Financiación 2023 proyectos de eficiencia energética y economía circular de empresas turísticas"/>
    <s v="***0734**"/>
    <x v="0"/>
    <x v="0"/>
    <x v="5"/>
    <n v="9176.32"/>
    <s v="ORICALE SL"/>
  </r>
  <r>
    <x v="1"/>
    <x v="8"/>
    <s v="C14.I04.P02.S28"/>
    <x v="78"/>
    <s v="ID135"/>
    <s v="ID135-Financiación 2023 proyectos de eficiencia energética y economía circular de empresas turísticas"/>
    <s v="***8676**"/>
    <x v="0"/>
    <x v="0"/>
    <x v="5"/>
    <n v="7840"/>
    <s v="HOTEL AYESTARAN SL"/>
  </r>
  <r>
    <x v="1"/>
    <x v="8"/>
    <s v="C14.I04.P02.S28"/>
    <x v="78"/>
    <s v="ID135"/>
    <s v="ID135-Financiación 2023 proyectos de eficiencia energética y economía circular de empresas turísticas"/>
    <s v="***2253**"/>
    <x v="1"/>
    <x v="1"/>
    <x v="5"/>
    <n v="3910.08"/>
    <s v="LEKUNBERRI,URMENETA,BEATRIZ"/>
  </r>
  <r>
    <x v="1"/>
    <x v="8"/>
    <s v="C14.I04.P02.S28"/>
    <x v="78"/>
    <s v="ID135"/>
    <s v="ID135-Financiación 2023 proyectos de eficiencia energética y economía circular de empresas turísticas"/>
    <s v="***3114**"/>
    <x v="0"/>
    <x v="0"/>
    <x v="5"/>
    <n v="7832"/>
    <s v="PATXIKUNBORDA SL"/>
  </r>
  <r>
    <x v="1"/>
    <x v="8"/>
    <s v="C14.I04.P02.S28"/>
    <x v="78"/>
    <s v="ID135"/>
    <s v="ID135-Financiación 2023 proyectos de eficiencia energética y economía circular de empresas turísticas"/>
    <s v="***1452**"/>
    <x v="0"/>
    <x v="0"/>
    <x v="5"/>
    <n v="8342.4"/>
    <s v="BALENTURRI SL"/>
  </r>
  <r>
    <x v="1"/>
    <x v="8"/>
    <s v="C14.I04.P02.S28"/>
    <x v="78"/>
    <s v="ID135"/>
    <s v="ID135-Financiación 2023 proyectos de eficiencia energética y economía circular de empresas turísticas"/>
    <s v="***5135**"/>
    <x v="0"/>
    <x v="0"/>
    <x v="5"/>
    <n v="4300.8"/>
    <s v="IRATIKO KABIAK SL"/>
  </r>
  <r>
    <x v="1"/>
    <x v="8"/>
    <s v="C14.I04.P02.S28"/>
    <x v="78"/>
    <s v="ID135"/>
    <s v="ID135-Financiación 2023 proyectos de eficiencia energética y economía circular de empresas turísticas"/>
    <s v="***9684**"/>
    <x v="0"/>
    <x v="0"/>
    <x v="5"/>
    <n v="6530.46"/>
    <s v="HOSTELERA PLAZA DE LOS FUEROS SL"/>
  </r>
  <r>
    <x v="1"/>
    <x v="8"/>
    <s v="C14.I04.P02.S28"/>
    <x v="78"/>
    <s v="ID135"/>
    <s v="ID135-Financiación 2023 proyectos de eficiencia energética y economía circular de empresas turísticas"/>
    <s v="***3749**"/>
    <x v="0"/>
    <x v="3"/>
    <x v="5"/>
    <n v="10311.15"/>
    <s v="GOIENETXE IRIGOYEN MARIA IPARRAGIRRE MIURA XABIER"/>
  </r>
  <r>
    <x v="1"/>
    <x v="8"/>
    <s v="C14.I04.P02.S28"/>
    <x v="78"/>
    <s v="ID135"/>
    <s v="ID135-Financiación 2023 proyectos de eficiencia energética y economía circular de empresas turísticas"/>
    <s v="***7374**"/>
    <x v="0"/>
    <x v="0"/>
    <x v="5"/>
    <n v="5929.25"/>
    <s v="PARQUE DE LA NATURALEZA DE NAVARRA SA"/>
  </r>
  <r>
    <x v="1"/>
    <x v="8"/>
    <s v="C14.I04.P02.S28"/>
    <x v="78"/>
    <s v="ID135"/>
    <s v="ID135-Financiación 2023 proyectos de eficiencia energética y economía circular de empresas turísticas"/>
    <s v="***2775**"/>
    <x v="1"/>
    <x v="1"/>
    <x v="5"/>
    <n v="5065.03"/>
    <s v="CHASCO,GOÑI,RAQUEL"/>
  </r>
  <r>
    <x v="1"/>
    <x v="8"/>
    <s v="C14.I04.P02.S28"/>
    <x v="78"/>
    <s v="ID135"/>
    <s v="ID135-Financiación 2023 proyectos de eficiencia energética y economía circular de empresas turísticas"/>
    <s v="***7856**"/>
    <x v="1"/>
    <x v="1"/>
    <x v="5"/>
    <n v="2725.95"/>
    <s v="ZABALETA,ROBLES,AINARA"/>
  </r>
  <r>
    <x v="1"/>
    <x v="8"/>
    <s v="C14.I04.P02.S28"/>
    <x v="78"/>
    <s v="ID135"/>
    <s v="ID135-Financiación 2023 proyectos de eficiencia energética y economía circular de empresas turísticas"/>
    <s v="***3909**"/>
    <x v="0"/>
    <x v="0"/>
    <x v="5"/>
    <n v="2819.2"/>
    <s v="HOSTELERIA Y SERVICIOS EKAI SL"/>
  </r>
  <r>
    <x v="1"/>
    <x v="8"/>
    <s v="C14.I04.P02.S28"/>
    <x v="78"/>
    <s v="ID135"/>
    <s v="ID135-Financiación 2023 proyectos de eficiencia energética y economía circular de empresas turísticas"/>
    <s v="***6336**"/>
    <x v="0"/>
    <x v="0"/>
    <x v="5"/>
    <n v="6042.98"/>
    <s v="INMOBILIARIA MEKONSTA SL"/>
  </r>
  <r>
    <x v="1"/>
    <x v="8"/>
    <s v="C14.I04.P02.S28"/>
    <x v="78"/>
    <s v="ID135"/>
    <s v="ID135-Financiación 2023 proyectos de eficiencia energética y economía circular de empresas turísticas"/>
    <s v="***4292**"/>
    <x v="1"/>
    <x v="1"/>
    <x v="5"/>
    <n v="9388.4500000000007"/>
    <s v="RIPA,ARAIZ,RUBEN"/>
  </r>
  <r>
    <x v="1"/>
    <x v="8"/>
    <s v="C14.I04.P02.S28"/>
    <x v="78"/>
    <s v="ID135"/>
    <s v="ID135-Financiación 2023 proyectos de eficiencia energética y economía circular de empresas turísticas"/>
    <s v="***0274**"/>
    <x v="1"/>
    <x v="1"/>
    <x v="5"/>
    <n v="12081.26"/>
    <s v="ESLAVA,PENA,MAITANE OHIANA"/>
  </r>
  <r>
    <x v="1"/>
    <x v="8"/>
    <s v="C14.I04.P02.S28"/>
    <x v="78"/>
    <s v="ID135"/>
    <s v="ID135-Financiación 2023 proyectos de eficiencia energética y economía circular de empresas turísticas"/>
    <s v="***2093**"/>
    <x v="0"/>
    <x v="0"/>
    <x v="5"/>
    <n v="9491.2000000000007"/>
    <s v="LEMIK HOTEL SLU"/>
  </r>
  <r>
    <x v="1"/>
    <x v="8"/>
    <s v="C14.I04.P02.S28"/>
    <x v="78"/>
    <s v="ID135"/>
    <s v="ID135-Financiación 2023 proyectos de eficiencia energética y economía circular de empresas turísticas"/>
    <s v="***2530**"/>
    <x v="1"/>
    <x v="1"/>
    <x v="5"/>
    <n v="5400"/>
    <s v="SAAVEDRA,GAONA,MARIA GRIMILDA"/>
  </r>
  <r>
    <x v="1"/>
    <x v="8"/>
    <s v="C14.I04.P02.S28"/>
    <x v="78"/>
    <s v="ID135"/>
    <s v="ID135-Financiación 2023 proyectos de eficiencia energética y economía circular de empresas turísticas"/>
    <s v="***8531**"/>
    <x v="0"/>
    <x v="3"/>
    <x v="5"/>
    <n v="9452"/>
    <s v="RESA GAUJOT MARIA TERESA Y URMENETA RESA MARIA CONSUELO"/>
  </r>
  <r>
    <x v="1"/>
    <x v="8"/>
    <s v="C14.I04.P02.S28"/>
    <x v="78"/>
    <s v="ID135"/>
    <s v="ID135-Financiación 2023 proyectos de eficiencia energética y economía circular de empresas turísticas"/>
    <s v="***0286**"/>
    <x v="1"/>
    <x v="1"/>
    <x v="5"/>
    <n v="9074.4"/>
    <s v="ZARATIEGUI,LUZURIAGA,JUAN LUIS"/>
  </r>
  <r>
    <x v="1"/>
    <x v="8"/>
    <s v="C14.I04.P02.S28"/>
    <x v="78"/>
    <s v="ID135"/>
    <s v="ID135-Financiación 2023 proyectos de eficiencia energética y economía circular de empresas turísticas"/>
    <s v="***3285**"/>
    <x v="0"/>
    <x v="3"/>
    <x v="5"/>
    <n v="2561.98"/>
    <s v="SC ITURRALDE MIGUELTORENA DOLORES Y SANTIAGO"/>
  </r>
  <r>
    <x v="1"/>
    <x v="8"/>
    <s v="C14.I04.P02.S28"/>
    <x v="78"/>
    <s v="ID135"/>
    <s v="ID135-Financiación 2023 proyectos de eficiencia energética y economía circular de empresas turísticas"/>
    <s v="***7510**"/>
    <x v="1"/>
    <x v="1"/>
    <x v="5"/>
    <n v="3697.85"/>
    <s v="LANDA,GIL,MARIA ASUNCION"/>
  </r>
  <r>
    <x v="1"/>
    <x v="8"/>
    <s v="C14.I04.P02.S28"/>
    <x v="78"/>
    <s v="ID135"/>
    <s v="ID135-Financiación 2023 proyectos de eficiencia energética y economía circular de empresas turísticas"/>
    <s v="***7856**"/>
    <x v="0"/>
    <x v="0"/>
    <x v="5"/>
    <n v="3723.5"/>
    <s v="HOSPIUM10 SLU"/>
  </r>
  <r>
    <x v="0"/>
    <x v="5"/>
    <s v="C13.I03.P11.S12"/>
    <x v="88"/>
    <s v="ID133"/>
    <s v="ID133-RETECH - Aceleración de Ecosistemas de Emprendimiento e Innovación basados en Gemelos Digitales"/>
    <s v="***2806**"/>
    <x v="0"/>
    <x v="6"/>
    <x v="5"/>
    <n v="80832.990000000005"/>
    <s v="TRACASA INSTRUMENTAL SL"/>
  </r>
  <r>
    <x v="0"/>
    <x v="5"/>
    <s v="C13.I03.P11.S12"/>
    <x v="88"/>
    <s v="ID133"/>
    <s v="ID133-RETECH - Aceleración de Ecosistemas de Emprendimiento e Innovación basados en Gemelos Digitales"/>
    <s v="***2806**"/>
    <x v="0"/>
    <x v="6"/>
    <x v="5"/>
    <n v="48353.38"/>
    <s v="TRACASA INSTRUMENTAL SL"/>
  </r>
  <r>
    <x v="0"/>
    <x v="5"/>
    <s v="C13.I03.P11.S12"/>
    <x v="88"/>
    <s v="ID133"/>
    <s v="ID133-RETECH - Aceleración de Ecosistemas de Emprendimiento e Innovación basados en Gemelos Digitales"/>
    <s v="***2806**"/>
    <x v="0"/>
    <x v="6"/>
    <x v="5"/>
    <n v="515108.51"/>
    <s v="TRACASA INSTRUMENTAL SL"/>
  </r>
  <r>
    <x v="0"/>
    <x v="2"/>
    <s v="C22.I01.P04.S06"/>
    <x v="4"/>
    <s v="ID075"/>
    <s v="ID075-Modernización de sistemas tecnológicos de los centros residenciales"/>
    <s v="***2806**"/>
    <x v="0"/>
    <x v="6"/>
    <x v="5"/>
    <n v="275747.90999999997"/>
    <s v="TRACASA INSTRUMENTAL SL"/>
  </r>
  <r>
    <x v="0"/>
    <x v="8"/>
    <s v="C14.I01.P07.S02"/>
    <x v="85"/>
    <s v="ID128"/>
    <s v="ID128-Plan de Sostenibilidad Turística en Destino 2023: ACD Navarra Circular, Inclusiva y Resiliente"/>
    <s v="***5936**"/>
    <x v="0"/>
    <x v="0"/>
    <x v="5"/>
    <n v="12681.27"/>
    <s v="MALDADIA SL"/>
  </r>
  <r>
    <x v="0"/>
    <x v="8"/>
    <s v="C14.I01.P07.S02"/>
    <x v="85"/>
    <s v="ID128"/>
    <s v="ID128-Plan de Sostenibilidad Turística en Destino 2023: ACD Navarra Circular, Inclusiva y Resiliente"/>
    <s v="***5936**"/>
    <x v="0"/>
    <x v="0"/>
    <x v="5"/>
    <n v="6665.22"/>
    <s v="MALDADIA SL"/>
  </r>
  <r>
    <x v="0"/>
    <x v="8"/>
    <s v="C14.I01.P02.S14.S02"/>
    <x v="62"/>
    <s v="ID047"/>
    <s v="ID047- Plan de Sostenibilidad Turística en Destino &quot;ACD 5 rutas jacobeas, mil caminos en Navarra&quot;"/>
    <s v="***5241**"/>
    <x v="0"/>
    <x v="0"/>
    <x v="5"/>
    <n v="27158.73"/>
    <s v="VIALTEK SEGURIDAD VIAL SL"/>
  </r>
  <r>
    <x v="1"/>
    <x v="2"/>
    <s v="C22.I01.P04.S06"/>
    <x v="4"/>
    <s v="ID076"/>
    <s v="ID076-Plan de gestión Reformas de centros residenciales"/>
    <s v="***0002**"/>
    <x v="0"/>
    <x v="8"/>
    <x v="5"/>
    <n v="-80920.08"/>
    <s v="HERMANAS HOSPITALARIAS DEL SAGRADO"/>
  </r>
  <r>
    <x v="0"/>
    <x v="9"/>
    <s v="C04.I02.P01.S12"/>
    <x v="74"/>
    <s v="ID015"/>
    <s v="ID015-Actuaciones (6) de conservación de la biodiversidad terrestre"/>
    <s v="***3177**"/>
    <x v="1"/>
    <x v="1"/>
    <x v="5"/>
    <n v="5687"/>
    <s v="ESPARZA,LAFUENTE,VICTOR"/>
  </r>
  <r>
    <x v="1"/>
    <x v="8"/>
    <s v="C14.I04.P02.S28"/>
    <x v="78"/>
    <s v="ID135"/>
    <s v="ID135-Financiación 2023 proyectos de eficiencia energética y economía circular de empresas turísticas"/>
    <s v="***2256**"/>
    <x v="0"/>
    <x v="0"/>
    <x v="5"/>
    <n v="11724.48"/>
    <s v="LARRAINZUBI SL"/>
  </r>
  <r>
    <x v="1"/>
    <x v="8"/>
    <s v="C14.I04.P02.S28"/>
    <x v="78"/>
    <s v="ID135"/>
    <s v="ID135-Financiación 2023 proyectos de eficiencia energética y economía circular de empresas turísticas"/>
    <s v="***0684**"/>
    <x v="0"/>
    <x v="0"/>
    <x v="5"/>
    <n v="8702.44"/>
    <s v="GRAXIANA-SORGINEN ATERPEA SL"/>
  </r>
  <r>
    <x v="1"/>
    <x v="8"/>
    <s v="C14.I04.P02.S28"/>
    <x v="78"/>
    <s v="ID135"/>
    <s v="ID135-Financiación 2023 proyectos de eficiencia energética y economía circular de empresas turísticas"/>
    <s v="***1293**"/>
    <x v="0"/>
    <x v="3"/>
    <x v="5"/>
    <n v="9200.94"/>
    <s v="ARAIZ MARTINEZ MC Y ARAIZ MARTINEZ MJ"/>
  </r>
  <r>
    <x v="1"/>
    <x v="8"/>
    <s v="C14.I04.P02.S28"/>
    <x v="78"/>
    <s v="ID135"/>
    <s v="ID135-Financiación 2023 proyectos de eficiencia energética y economía circular de empresas turísticas"/>
    <s v="***4349**"/>
    <x v="0"/>
    <x v="3"/>
    <x v="5"/>
    <n v="5361.82"/>
    <s v="PINTO ROSILLO LUIS MIGUEL Y RIPA ARAIZ RUBEN"/>
  </r>
  <r>
    <x v="1"/>
    <x v="8"/>
    <s v="C14.I04.P02.S28"/>
    <x v="78"/>
    <s v="ID135"/>
    <s v="ID135-Financiación 2023 proyectos de eficiencia energética y economía circular de empresas turísticas"/>
    <s v="***4774**"/>
    <x v="0"/>
    <x v="0"/>
    <x v="5"/>
    <n v="2949.16"/>
    <s v="DIEGABY HOSTAL SL"/>
  </r>
  <r>
    <x v="1"/>
    <x v="8"/>
    <s v="C14.I04.P02.S28"/>
    <x v="78"/>
    <s v="ID135"/>
    <s v="ID135-Financiación 2023 proyectos de eficiencia energética y economía circular de empresas turísticas"/>
    <s v="***3130**"/>
    <x v="0"/>
    <x v="0"/>
    <x v="5"/>
    <n v="3552.38"/>
    <s v="AMUNANT SL"/>
  </r>
  <r>
    <x v="1"/>
    <x v="8"/>
    <s v="C14.I04.P02.S28"/>
    <x v="78"/>
    <s v="ID135"/>
    <s v="ID135-Financiación 2023 proyectos de eficiencia energética y economía circular de empresas turísticas"/>
    <s v="***1726**"/>
    <x v="1"/>
    <x v="1"/>
    <x v="5"/>
    <n v="2798.66"/>
    <s v="ROS,GANUZA,CRISTINA"/>
  </r>
  <r>
    <x v="1"/>
    <x v="8"/>
    <s v="C14.I04.P02.S28"/>
    <x v="78"/>
    <s v="ID135"/>
    <s v="ID135-Financiación 2023 proyectos de eficiencia energética y economía circular de empresas turísticas"/>
    <s v="***4176**"/>
    <x v="0"/>
    <x v="0"/>
    <x v="5"/>
    <n v="6327.27"/>
    <s v="IRIGOIENEA SL"/>
  </r>
  <r>
    <x v="1"/>
    <x v="8"/>
    <s v="C14.I04.P02.S28"/>
    <x v="78"/>
    <s v="ID135"/>
    <s v="ID135-Financiación 2023 proyectos de eficiencia energética y economía circular de empresas turísticas"/>
    <s v="***0784**"/>
    <x v="0"/>
    <x v="3"/>
    <x v="5"/>
    <n v="2410.58"/>
    <s v="JUAREZ MARTIN GUADALUPE Y LARRAGUETA LECUMBERRI COSME"/>
  </r>
  <r>
    <x v="1"/>
    <x v="8"/>
    <s v="C14.I04.P02.S28"/>
    <x v="78"/>
    <s v="ID135"/>
    <s v="ID135-Financiación 2023 proyectos de eficiencia energética y economía circular de empresas turísticas"/>
    <s v="***9677**"/>
    <x v="0"/>
    <x v="0"/>
    <x v="5"/>
    <n v="6248.6"/>
    <s v="ASADOR BODEGAS LEZAUN SL"/>
  </r>
  <r>
    <x v="1"/>
    <x v="8"/>
    <s v="C14.I04.P02.S28"/>
    <x v="78"/>
    <s v="ID135"/>
    <s v="ID135-Financiación 2023 proyectos de eficiencia energética y economía circular de empresas turísticas"/>
    <s v="***4773**"/>
    <x v="0"/>
    <x v="0"/>
    <x v="5"/>
    <n v="4095.86"/>
    <s v="GRUPO LANDARECH SL"/>
  </r>
  <r>
    <x v="1"/>
    <x v="8"/>
    <s v="C14.I04.P02.S28"/>
    <x v="78"/>
    <s v="ID135"/>
    <s v="ID135-Financiación 2023 proyectos de eficiencia energética y economía circular de empresas turísticas"/>
    <s v="***7444**"/>
    <x v="0"/>
    <x v="0"/>
    <x v="5"/>
    <n v="5824"/>
    <s v="RESTAURANTE TREINTA Y TRES SL"/>
  </r>
  <r>
    <x v="1"/>
    <x v="8"/>
    <s v="C14.I04.P02.S28"/>
    <x v="78"/>
    <s v="ID135"/>
    <s v="ID135-Financiación 2023 proyectos de eficiencia energética y economía circular de empresas turísticas"/>
    <s v="***3130**"/>
    <x v="0"/>
    <x v="0"/>
    <x v="5"/>
    <n v="4407.8999999999996"/>
    <s v="AMUNANT SL"/>
  </r>
  <r>
    <x v="0"/>
    <x v="9"/>
    <s v="C04.I02.P01.S12"/>
    <x v="74"/>
    <s v="ID015"/>
    <s v="ID015-Actuaciones (6) de conservación de la biodiversidad terrestre"/>
    <s v="***4740**"/>
    <x v="1"/>
    <x v="1"/>
    <x v="5"/>
    <n v="1331"/>
    <s v="USAR,GANUZA,RICARDO"/>
  </r>
  <r>
    <x v="0"/>
    <x v="7"/>
    <s v="C11.I03.P14.S06"/>
    <x v="31"/>
    <s v="ID038"/>
    <s v="ID038-Plan de atención primaria y comunitaria. Modernización de las Administraciones Públicas"/>
    <s v="***3654**"/>
    <x v="0"/>
    <x v="0"/>
    <x v="5"/>
    <n v="446472.35"/>
    <s v="TRC BAT, S.L."/>
  </r>
  <r>
    <x v="0"/>
    <x v="6"/>
    <s v="C01.I01.P02.S18"/>
    <x v="22"/>
    <s v="ID002"/>
    <s v="ID002-Zonas de bajas emisiones en entornos metropolitanos"/>
    <s v="***0830**"/>
    <x v="0"/>
    <x v="0"/>
    <x v="5"/>
    <n v="147628.76"/>
    <s v="OBRAS ESPECIALES EDIFICACION E INFRAESTRUCTURAS S.A.U."/>
  </r>
  <r>
    <x v="1"/>
    <x v="6"/>
    <s v="C01.I01.P02.S18"/>
    <x v="22"/>
    <s v="ID002"/>
    <s v="ID002-Zonas de bajas emisiones en entornos metropolitanos"/>
    <s v="***0830**"/>
    <x v="0"/>
    <x v="0"/>
    <x v="5"/>
    <n v="24811.97"/>
    <s v="OBRAS ESPECIALES EDIFICACION E INFRAESTRUCTURAS S.A.U."/>
  </r>
  <r>
    <x v="1"/>
    <x v="8"/>
    <s v="C14.I04.P02.S28"/>
    <x v="78"/>
    <s v="ID135"/>
    <s v="ID135-Financiación 2023 proyectos de eficiencia energética y economía circular de empresas turísticas"/>
    <s v="***7377**"/>
    <x v="0"/>
    <x v="0"/>
    <x v="5"/>
    <n v="8848.98"/>
    <s v="BODEGAS Y VIÑEDOS QUADERNA VIA SL"/>
  </r>
  <r>
    <x v="1"/>
    <x v="8"/>
    <s v="C14.I04.P02.S28"/>
    <x v="78"/>
    <s v="ID135"/>
    <s v="ID135-Financiación 2023 proyectos de eficiencia energética y economía circular de empresas turísticas"/>
    <s v="***8528**"/>
    <x v="0"/>
    <x v="0"/>
    <x v="5"/>
    <n v="15059.33"/>
    <s v="IRALEPO SL"/>
  </r>
  <r>
    <x v="0"/>
    <x v="9"/>
    <s v="C05.I02.P03.S15"/>
    <x v="66"/>
    <s v="ID114"/>
    <s v="ID114-Actuaciones riesgo inundación tramo medio del río Ebro dentro de la Estrategia Ebro Resilience"/>
    <s v="***3473**"/>
    <x v="0"/>
    <x v="0"/>
    <x v="5"/>
    <n v="4235"/>
    <s v="EXCAVACIONES CORELLA SL"/>
  </r>
  <r>
    <x v="0"/>
    <x v="9"/>
    <s v="C04.I03.P01.S11"/>
    <x v="45"/>
    <s v="ID018"/>
    <s v="ID018-Actuaciones (9) de restauración de ecosistemas e infraestructura verde (I3)"/>
    <s v="***3118**"/>
    <x v="0"/>
    <x v="0"/>
    <x v="5"/>
    <n v="40660.11"/>
    <s v="XEGO 17 SL"/>
  </r>
  <r>
    <x v="0"/>
    <x v="9"/>
    <s v="C04.I03.P01.S11"/>
    <x v="45"/>
    <s v="ID018"/>
    <s v="ID018-Actuaciones (9) de restauración de ecosistemas e infraestructura verde (I3)"/>
    <s v="***3870**"/>
    <x v="0"/>
    <x v="0"/>
    <x v="5"/>
    <n v="40660.11"/>
    <s v="OBRAS Y CANALIZACIONES J F G SL"/>
  </r>
  <r>
    <x v="0"/>
    <x v="5"/>
    <s v="C19.I01.P03.S11"/>
    <x v="27"/>
    <s v="ID061"/>
    <s v="ID061-Programa formativo de iniciación en competencias digitales para la ciudadanía."/>
    <s v="***2882**"/>
    <x v="0"/>
    <x v="0"/>
    <x v="5"/>
    <n v="41299.96"/>
    <s v="ENTELGY IBAI SA"/>
  </r>
  <r>
    <x v="0"/>
    <x v="1"/>
    <s v="C20.I01.P01.S12"/>
    <x v="2"/>
    <s v="ID064"/>
    <s v="ID064-Plan de modernización de la FP. Evaluación y acreditación de las competencias profesionales"/>
    <s v="***8795**"/>
    <x v="0"/>
    <x v="0"/>
    <x v="5"/>
    <n v="10587.5"/>
    <s v="ABRUALIA SL"/>
  </r>
  <r>
    <x v="0"/>
    <x v="1"/>
    <s v="C20.I01.P01.S12"/>
    <x v="2"/>
    <s v="ID064"/>
    <s v="ID064-Plan de modernización de la FP. Evaluación y acreditación de las competencias profesionales"/>
    <s v="***8795**"/>
    <x v="0"/>
    <x v="0"/>
    <x v="5"/>
    <n v="9680"/>
    <s v="ABRUALIA SL"/>
  </r>
  <r>
    <x v="0"/>
    <x v="8"/>
    <s v="C14.I01.P02.S14.S02"/>
    <x v="62"/>
    <s v="ID047"/>
    <s v="ID047- Plan de Sostenibilidad Turística en Destino &quot;ACD 5 rutas jacobeas, mil caminos en Navarra&quot;"/>
    <s v="***5440**"/>
    <x v="0"/>
    <x v="0"/>
    <x v="5"/>
    <n v="173318.89"/>
    <s v="SASOI ERAIKUNTZAK SL"/>
  </r>
  <r>
    <x v="0"/>
    <x v="8"/>
    <s v="C14.I01.P07.S02"/>
    <x v="85"/>
    <s v="ID128"/>
    <s v="ID128-Plan de Sostenibilidad Turística en Destino 2023: ACD Navarra Circular, Inclusiva y Resiliente"/>
    <s v="***5936**"/>
    <x v="0"/>
    <x v="0"/>
    <x v="5"/>
    <n v="154115.01"/>
    <s v="MALDADIA SL"/>
  </r>
  <r>
    <x v="0"/>
    <x v="8"/>
    <s v="C14.I01.P07.S02"/>
    <x v="85"/>
    <s v="ID128"/>
    <s v="ID128-Plan de Sostenibilidad Turística en Destino 2023: ACD Navarra Circular, Inclusiva y Resiliente"/>
    <s v="***5936**"/>
    <x v="0"/>
    <x v="0"/>
    <x v="5"/>
    <n v="17845.37"/>
    <s v="MALDADIA SL"/>
  </r>
  <r>
    <x v="0"/>
    <x v="1"/>
    <s v="C19.I02.P09.S15"/>
    <x v="39"/>
    <s v="ID062"/>
    <s v="ID062-IkasNOVA Plan de digitalización educativa- Equipamiento y competencia"/>
    <s v="***0121**"/>
    <x v="0"/>
    <x v="0"/>
    <x v="5"/>
    <n v="227.2"/>
    <s v="AVORIS RETAIL DIVISION SL"/>
  </r>
  <r>
    <x v="0"/>
    <x v="1"/>
    <s v="C19.I02.P09.S15"/>
    <x v="39"/>
    <s v="ID062"/>
    <s v="ID062-IkasNOVA Plan de digitalización educativa- Equipamiento y competencia"/>
    <s v="***0121**"/>
    <x v="0"/>
    <x v="0"/>
    <x v="5"/>
    <n v="100.4"/>
    <s v="AVORIS RETAIL DIVISION SL"/>
  </r>
  <r>
    <x v="0"/>
    <x v="1"/>
    <s v="C19.I02.P09.S15"/>
    <x v="39"/>
    <s v="ID062"/>
    <s v="ID062-IkasNOVA Plan de digitalización educativa- Equipamiento y competencia"/>
    <s v="***0121**"/>
    <x v="0"/>
    <x v="0"/>
    <x v="5"/>
    <n v="245.21"/>
    <s v="AVORIS RETAIL DIVISION SL"/>
  </r>
  <r>
    <x v="0"/>
    <x v="1"/>
    <s v="C19.I02.P09.S15"/>
    <x v="39"/>
    <s v="ID062"/>
    <s v="ID062-IkasNOVA Plan de digitalización educativa- Equipamiento y competencia"/>
    <s v="***0121**"/>
    <x v="0"/>
    <x v="0"/>
    <x v="5"/>
    <n v="200"/>
    <s v="AVORIS RETAIL DIVISION SL"/>
  </r>
  <r>
    <x v="1"/>
    <x v="4"/>
    <s v="C02.I01.P02.S11"/>
    <x v="35"/>
    <s v="ID005"/>
    <s v="ID005-Programa de rehabilitación para la recuperación económica y social en entornos residenciales (rehabilitación protegida)."/>
    <s v="***1028**"/>
    <x v="0"/>
    <x v="7"/>
    <x v="5"/>
    <n v="237098.6"/>
    <s v="COPROPIETARIOS CL AMAYA 31"/>
  </r>
  <r>
    <x v="1"/>
    <x v="4"/>
    <s v="C02.I04.P01.S13"/>
    <x v="79"/>
    <s v="ID008"/>
    <s v="ID008-Rehabilitación energética para edificios existentes en municipios y núcleos de menos de 5000 habitantes (Programa PREE 5000)"/>
    <s v="***2240**"/>
    <x v="1"/>
    <x v="1"/>
    <x v="5"/>
    <n v="15300"/>
    <s v="GARDE,SAN MARTIN,JOAQUIN"/>
  </r>
  <r>
    <x v="0"/>
    <x v="5"/>
    <s v="C19.I01.P03.S11"/>
    <x v="27"/>
    <s v="ID061"/>
    <s v="ID061-Programa formativo de iniciación en competencias digitales para la ciudadanía."/>
    <s v="***2882**"/>
    <x v="0"/>
    <x v="0"/>
    <x v="5"/>
    <n v="38222.69"/>
    <s v="ENTELGY IBAI SA"/>
  </r>
  <r>
    <x v="0"/>
    <x v="8"/>
    <s v="C14.I01.P02.S15"/>
    <x v="19"/>
    <s v="ID044"/>
    <s v="ID044-Plan de sostenibilidad turística en destino - ACD Navarra Rural"/>
    <s v="***0980**"/>
    <x v="0"/>
    <x v="6"/>
    <x v="5"/>
    <n v="1980.68"/>
    <s v="NAVARRA DE SERVICIOS Y TECNOLOGIAS SA"/>
  </r>
  <r>
    <x v="0"/>
    <x v="8"/>
    <s v="C14.I01.P02.S15"/>
    <x v="19"/>
    <s v="ID044"/>
    <s v="ID044-Plan de sostenibilidad turística en destino - ACD Navarra Rural"/>
    <s v="***0980**"/>
    <x v="0"/>
    <x v="6"/>
    <x v="5"/>
    <n v="9824.26"/>
    <s v="NAVARRA DE SERVICIOS Y TECNOLOGIAS SA"/>
  </r>
  <r>
    <x v="0"/>
    <x v="8"/>
    <s v="C14.I01.P02.S15"/>
    <x v="19"/>
    <s v="ID044"/>
    <s v="ID044-Plan de sostenibilidad turística en destino - ACD Navarra Rural"/>
    <s v="***0980**"/>
    <x v="0"/>
    <x v="6"/>
    <x v="5"/>
    <n v="4811.91"/>
    <s v="NAVARRA DE SERVICIOS Y TECNOLOGIAS SA"/>
  </r>
  <r>
    <x v="0"/>
    <x v="8"/>
    <s v="C14.I01.P02.S15"/>
    <x v="19"/>
    <s v="ID044"/>
    <s v="ID044-Plan de sostenibilidad turística en destino - ACD Navarra Rural"/>
    <s v="***0980**"/>
    <x v="0"/>
    <x v="6"/>
    <x v="5"/>
    <n v="8272.2199999999993"/>
    <s v="NAVARRA DE SERVICIOS Y TECNOLOGIAS SA"/>
  </r>
  <r>
    <x v="0"/>
    <x v="8"/>
    <s v="C14.I01.P02.S15"/>
    <x v="19"/>
    <s v="ID044"/>
    <s v="ID044-Plan de sostenibilidad turística en destino - ACD Navarra Rural"/>
    <s v="***0980**"/>
    <x v="0"/>
    <x v="6"/>
    <x v="5"/>
    <n v="2084.96"/>
    <s v="NAVARRA DE SERVICIOS Y TECNOLOGIAS SA"/>
  </r>
  <r>
    <x v="0"/>
    <x v="8"/>
    <s v="C14.I01.P02.S14.S02"/>
    <x v="62"/>
    <s v="ID047"/>
    <s v="ID047- Plan de Sostenibilidad Turística en Destino &quot;ACD 5 rutas jacobeas, mil caminos en Navarra&quot;"/>
    <s v="***0980**"/>
    <x v="0"/>
    <x v="6"/>
    <x v="5"/>
    <n v="3962.26"/>
    <s v="NAVARRA DE SERVICIOS Y TECNOLOGIAS SA"/>
  </r>
  <r>
    <x v="0"/>
    <x v="8"/>
    <s v="C14.I01.P02.S15"/>
    <x v="19"/>
    <s v="ID044"/>
    <s v="ID044-Plan de sostenibilidad turística en destino - ACD Navarra Rural"/>
    <s v="***2080**"/>
    <x v="0"/>
    <x v="0"/>
    <x v="5"/>
    <n v="22060.560000000001"/>
    <s v="BISEL NAVARRA SL"/>
  </r>
  <r>
    <x v="0"/>
    <x v="8"/>
    <s v="C14.I01.P02.S15"/>
    <x v="19"/>
    <s v="ID044"/>
    <s v="ID044-Plan de sostenibilidad turística en destino - ACD Navarra Rural"/>
    <s v="***2080**"/>
    <x v="0"/>
    <x v="0"/>
    <x v="5"/>
    <n v="110795.03"/>
    <s v="BISEL NAVARRA SL"/>
  </r>
  <r>
    <x v="1"/>
    <x v="8"/>
    <s v="C14.I04.P02.S28"/>
    <x v="78"/>
    <s v="ID135"/>
    <s v="ID135-Financiación 2023 proyectos de eficiencia energética y economía circular de empresas turísticas"/>
    <s v="***1517**"/>
    <x v="0"/>
    <x v="3"/>
    <x v="5"/>
    <n v="3960"/>
    <s v="ANSORENA LIZARRALDE AMALUR Y OIHANE"/>
  </r>
  <r>
    <x v="1"/>
    <x v="8"/>
    <s v="C14.I04.P02.S28"/>
    <x v="78"/>
    <s v="ID135"/>
    <s v="ID135-Financiación 2023 proyectos de eficiencia energética y economía circular de empresas turísticas"/>
    <s v="***5162**"/>
    <x v="0"/>
    <x v="0"/>
    <x v="5"/>
    <n v="27195.4"/>
    <s v="BENTA ETXALAR SL"/>
  </r>
  <r>
    <x v="0"/>
    <x v="2"/>
    <s v="C19.I01.P04.S15"/>
    <x v="95"/>
    <s v="ID142"/>
    <s v="ID142-Competencias digitales para la infancia (CODI)"/>
    <s v="***7095**"/>
    <x v="0"/>
    <x v="6"/>
    <x v="5"/>
    <n v="3864.34"/>
    <s v="CENTRO NAVARRO DE APRENDIZAJE INTEGRAL SA"/>
  </r>
  <r>
    <x v="1"/>
    <x v="0"/>
    <s v="C08.I01.P02.S09"/>
    <x v="29"/>
    <s v="ID027"/>
    <s v="ID027-Programas de incentivos ligados al autoconsumo y al almacenamiento con fuentes de energía renovable,, así como a la implantación de sistemas térmicos renovables en el sector residencial"/>
    <s v="***2645**"/>
    <x v="0"/>
    <x v="3"/>
    <x v="5"/>
    <n v="22614.91"/>
    <s v="JIMENEZ VERANO ARMANDO Y MATEO SAEZ MARIA PAZ"/>
  </r>
  <r>
    <x v="1"/>
    <x v="0"/>
    <s v="C07.I01.P01.S06"/>
    <x v="28"/>
    <s v="ID026"/>
    <s v="ID026-Programas de incentivos ligados al autoconsumo y al almacenamiento con fuentes de energía renovable, así como a la implantación de sistemas térmicos renovables en el sector residencial"/>
    <s v="***2392**"/>
    <x v="1"/>
    <x v="1"/>
    <x v="5"/>
    <n v="3000"/>
    <s v="MERINO,LUIS,JOSE RAUL"/>
  </r>
  <r>
    <x v="1"/>
    <x v="0"/>
    <s v="C07.I01.P01.S06"/>
    <x v="28"/>
    <s v="ID026"/>
    <s v="ID026-Programas de incentivos ligados al autoconsumo y al almacenamiento con fuentes de energía renovable, así como a la implantación de sistemas térmicos renovables en el sector residencial"/>
    <s v="***5120**"/>
    <x v="1"/>
    <x v="1"/>
    <x v="5"/>
    <n v="6600"/>
    <s v="SADA,PAZ,ALBERTO"/>
  </r>
  <r>
    <x v="1"/>
    <x v="0"/>
    <s v="C07.I01.P01.S06"/>
    <x v="28"/>
    <s v="ID026"/>
    <s v="ID026-Programas de incentivos ligados al autoconsumo y al almacenamiento con fuentes de energía renovable, así como a la implantación de sistemas térmicos renovables en el sector residencial"/>
    <s v="***4612**"/>
    <x v="1"/>
    <x v="1"/>
    <x v="5"/>
    <n v="2300"/>
    <s v="RUIZ,CASTRO,PASCUAL"/>
  </r>
  <r>
    <x v="1"/>
    <x v="0"/>
    <s v="C07.I01.P01.S06"/>
    <x v="28"/>
    <s v="ID026"/>
    <s v="ID026-Programas de incentivos ligados al autoconsumo y al almacenamiento con fuentes de energía renovable, así como a la implantación de sistemas térmicos renovables en el sector residencial"/>
    <s v="***5114**"/>
    <x v="1"/>
    <x v="1"/>
    <x v="5"/>
    <n v="5898"/>
    <s v="CLEMENTE,AÑON,CARLOS"/>
  </r>
  <r>
    <x v="1"/>
    <x v="0"/>
    <s v="C07.I01.P01.S06"/>
    <x v="28"/>
    <s v="ID026"/>
    <s v="ID026-Programas de incentivos ligados al autoconsumo y al almacenamiento con fuentes de energía renovable, así como a la implantación de sistemas térmicos renovables en el sector residencial"/>
    <s v="***1282**"/>
    <x v="1"/>
    <x v="1"/>
    <x v="5"/>
    <n v="2500"/>
    <s v="ANSOGAIN,ARCHANCO,SHILA"/>
  </r>
  <r>
    <x v="1"/>
    <x v="0"/>
    <s v="C07.I01.P01.S06"/>
    <x v="28"/>
    <s v="ID026"/>
    <s v="ID026-Programas de incentivos ligados al autoconsumo y al almacenamiento con fuentes de energía renovable, así como a la implantación de sistemas térmicos renovables en el sector residencial"/>
    <s v="***6519**"/>
    <x v="1"/>
    <x v="1"/>
    <x v="5"/>
    <n v="6600"/>
    <s v="POBEREJNIC,,CRISTIAN"/>
  </r>
  <r>
    <x v="1"/>
    <x v="0"/>
    <s v="C07.I01.P01.S06"/>
    <x v="28"/>
    <s v="ID026"/>
    <s v="ID026-Programas de incentivos ligados al autoconsumo y al almacenamiento con fuentes de energía renovable, así como a la implantación de sistemas térmicos renovables en el sector residencial"/>
    <s v="***6583**"/>
    <x v="1"/>
    <x v="1"/>
    <x v="5"/>
    <n v="3000"/>
    <s v="IRIARTE,AYESTARAN,ADRIANA"/>
  </r>
  <r>
    <x v="1"/>
    <x v="0"/>
    <s v="C07.I01.P01.S06"/>
    <x v="28"/>
    <s v="ID026"/>
    <s v="ID026-Programas de incentivos ligados al autoconsumo y al almacenamiento con fuentes de energía renovable, así como a la implantación de sistemas térmicos renovables en el sector residencial"/>
    <s v="***5425**"/>
    <x v="1"/>
    <x v="1"/>
    <x v="5"/>
    <n v="2500"/>
    <s v="CABODEVILLA,INDURAIN,ALBERTO"/>
  </r>
  <r>
    <x v="1"/>
    <x v="0"/>
    <s v="C07.I01.P01.S06"/>
    <x v="28"/>
    <s v="ID026"/>
    <s v="ID026-Programas de incentivos ligados al autoconsumo y al almacenamiento con fuentes de energía renovable, así como a la implantación de sistemas térmicos renovables en el sector residencial"/>
    <s v="***4938**"/>
    <x v="1"/>
    <x v="1"/>
    <x v="5"/>
    <n v="3000"/>
    <s v="IRIONDO,APAOLAZA,CARLOS"/>
  </r>
  <r>
    <x v="1"/>
    <x v="0"/>
    <s v="C07.I01.P01.S06"/>
    <x v="28"/>
    <s v="ID026"/>
    <s v="ID026-Programas de incentivos ligados al autoconsumo y al almacenamiento con fuentes de energía renovable, así como a la implantación de sistemas térmicos renovables en el sector residencial"/>
    <s v="***1052**"/>
    <x v="1"/>
    <x v="1"/>
    <x v="5"/>
    <n v="2500"/>
    <s v="FERNANDEZ,ERVITI,ROBERTO"/>
  </r>
  <r>
    <x v="1"/>
    <x v="0"/>
    <s v="C07.I01.P01.S06"/>
    <x v="28"/>
    <s v="ID026"/>
    <s v="ID026-Programas de incentivos ligados al autoconsumo y al almacenamiento con fuentes de energía renovable, así como a la implantación de sistemas térmicos renovables en el sector residencial"/>
    <s v="***3649**"/>
    <x v="1"/>
    <x v="1"/>
    <x v="5"/>
    <n v="6600"/>
    <s v="CUNCHILLOS,ASTIBIA,MARIANA"/>
  </r>
  <r>
    <x v="1"/>
    <x v="0"/>
    <s v="C07.I01.P01.S06"/>
    <x v="28"/>
    <s v="ID026"/>
    <s v="ID026-Programas de incentivos ligados al autoconsumo y al almacenamiento con fuentes de energía renovable, así como a la implantación de sistemas térmicos renovables en el sector residencial"/>
    <s v="***4102**"/>
    <x v="1"/>
    <x v="1"/>
    <x v="5"/>
    <n v="6011.2"/>
    <s v="BERASTEGUI,UNCILLA,MIKEL"/>
  </r>
  <r>
    <x v="1"/>
    <x v="6"/>
    <s v="C06.I04.P03.S16"/>
    <x v="80"/>
    <s v="ID115"/>
    <s v="ID115-Inversión para la digitalización de los servicios de transportes de pasajeros y mercancías en el ámbito autonómico y local "/>
    <s v="***9787**"/>
    <x v="0"/>
    <x v="0"/>
    <x v="5"/>
    <n v="12000"/>
    <s v="TRANSAOIZ SL"/>
  </r>
  <r>
    <x v="1"/>
    <x v="6"/>
    <s v="C06.I04.P03.S16"/>
    <x v="80"/>
    <s v="ID115"/>
    <s v="ID115-Inversión para la digitalización de los servicios de transportes de pasajeros y mercancías en el ámbito autonómico y local "/>
    <s v="***5387**"/>
    <x v="1"/>
    <x v="1"/>
    <x v="5"/>
    <n v="1894.41"/>
    <s v="SANJURJO,PRIETO,JOSE LUIS"/>
  </r>
  <r>
    <x v="1"/>
    <x v="6"/>
    <s v="C06.I04.P03.S16"/>
    <x v="80"/>
    <s v="ID115"/>
    <s v="ID115-Inversión para la digitalización de los servicios de transportes de pasajeros y mercancías en el ámbito autonómico y local "/>
    <s v="***0998**"/>
    <x v="1"/>
    <x v="1"/>
    <x v="5"/>
    <n v="2135"/>
    <s v="KRASTANOV,,VALENTIN KIRILOV"/>
  </r>
  <r>
    <x v="1"/>
    <x v="6"/>
    <s v="C06.I04.P03.S16"/>
    <x v="80"/>
    <s v="ID115"/>
    <s v="ID115-Inversión para la digitalización de los servicios de transportes de pasajeros y mercancías en el ámbito autonómico y local "/>
    <s v="***6909**"/>
    <x v="1"/>
    <x v="1"/>
    <x v="5"/>
    <n v="2135"/>
    <s v="GONZALEZ,GARCIA,JAVIER"/>
  </r>
  <r>
    <x v="1"/>
    <x v="6"/>
    <s v="C06.I04.P03.S16"/>
    <x v="80"/>
    <s v="ID115"/>
    <s v="ID115-Inversión para la digitalización de los servicios de transportes de pasajeros y mercancías en el ámbito autonómico y local "/>
    <s v="***1014**"/>
    <x v="0"/>
    <x v="0"/>
    <x v="5"/>
    <n v="2135"/>
    <s v="SANBERRI TRANS SERVICIOS SL"/>
  </r>
  <r>
    <x v="1"/>
    <x v="6"/>
    <s v="C06.I04.P03.S16"/>
    <x v="80"/>
    <s v="ID115"/>
    <s v="ID115-Inversión para la digitalización de los servicios de transportes de pasajeros y mercancías en el ámbito autonómico y local "/>
    <s v="***6959**"/>
    <x v="1"/>
    <x v="1"/>
    <x v="5"/>
    <n v="2135"/>
    <s v="SARRATEA,GOYENECHE,ANGEL MARIA"/>
  </r>
  <r>
    <x v="1"/>
    <x v="6"/>
    <s v="C06.I04.P03.S16"/>
    <x v="80"/>
    <s v="ID115"/>
    <s v="ID115-Inversión para la digitalización de los servicios de transportes de pasajeros y mercancías en el ámbito autonómico y local "/>
    <s v="***4312**"/>
    <x v="0"/>
    <x v="0"/>
    <x v="5"/>
    <n v="2135"/>
    <s v="RIPATRANS NAVARRA SL"/>
  </r>
  <r>
    <x v="1"/>
    <x v="6"/>
    <s v="C06.I04.P03.S16"/>
    <x v="80"/>
    <s v="ID115"/>
    <s v="ID115-Inversión para la digitalización de los servicios de transportes de pasajeros y mercancías en el ámbito autonómico y local "/>
    <s v="***1742**"/>
    <x v="1"/>
    <x v="1"/>
    <x v="5"/>
    <n v="2135"/>
    <s v="ARRACHEA,APECECHE,JUAN ANGEL"/>
  </r>
  <r>
    <x v="1"/>
    <x v="6"/>
    <s v="C06.I04.P03.S16"/>
    <x v="80"/>
    <s v="ID115"/>
    <s v="ID115-Inversión para la digitalización de los servicios de transportes de pasajeros y mercancías en el ámbito autonómico y local "/>
    <s v="***1956**"/>
    <x v="1"/>
    <x v="1"/>
    <x v="5"/>
    <n v="3000"/>
    <s v="OTAMENDI,BALDA,JUAN MARIA"/>
  </r>
  <r>
    <x v="1"/>
    <x v="6"/>
    <s v="C06.I04.P03.S16"/>
    <x v="80"/>
    <s v="ID115"/>
    <s v="ID115-Inversión para la digitalización de los servicios de transportes de pasajeros y mercancías en el ámbito autonómico y local "/>
    <s v="***1798**"/>
    <x v="0"/>
    <x v="0"/>
    <x v="5"/>
    <n v="7000"/>
    <s v="SAMPI ARAGON SL"/>
  </r>
  <r>
    <x v="1"/>
    <x v="6"/>
    <s v="C06.I04.P03.S16"/>
    <x v="80"/>
    <s v="ID115"/>
    <s v="ID115-Inversión para la digitalización de los servicios de transportes de pasajeros y mercancías en el ámbito autonómico y local "/>
    <s v="***7477**"/>
    <x v="1"/>
    <x v="1"/>
    <x v="5"/>
    <n v="1945.54"/>
    <s v="BIURRUN,LOPEZ,JOSE JAVIER"/>
  </r>
  <r>
    <x v="1"/>
    <x v="6"/>
    <s v="C06.I04.P03.S16"/>
    <x v="80"/>
    <s v="ID115"/>
    <s v="ID115-Inversión para la digitalización de los servicios de transportes de pasajeros y mercancías en el ámbito autonómico y local "/>
    <s v="***9472**"/>
    <x v="1"/>
    <x v="1"/>
    <x v="5"/>
    <n v="1945.54"/>
    <s v="MENDIVIL,NAVARRO,PEDRO"/>
  </r>
  <r>
    <x v="1"/>
    <x v="6"/>
    <s v="C06.I04.P03.S16"/>
    <x v="80"/>
    <s v="ID115"/>
    <s v="ID115-Inversión para la digitalización de los servicios de transportes de pasajeros y mercancías en el ámbito autonómico y local "/>
    <s v="***5032**"/>
    <x v="0"/>
    <x v="0"/>
    <x v="5"/>
    <n v="12000"/>
    <s v="MENDARTEA SL"/>
  </r>
  <r>
    <x v="1"/>
    <x v="6"/>
    <s v="C06.I04.P03.S16"/>
    <x v="80"/>
    <s v="ID115"/>
    <s v="ID115-Inversión para la digitalización de los servicios de transportes de pasajeros y mercancías en el ámbito autonómico y local "/>
    <s v="***8968**"/>
    <x v="1"/>
    <x v="1"/>
    <x v="5"/>
    <n v="1840.33"/>
    <s v="LOPEZ,BARTOLOME,RAUL"/>
  </r>
  <r>
    <x v="1"/>
    <x v="6"/>
    <s v="C06.I04.P03.S16"/>
    <x v="80"/>
    <s v="ID115"/>
    <s v="ID115-Inversión para la digitalización de los servicios de transportes de pasajeros y mercancías en el ámbito autonómico y local "/>
    <s v="***7855**"/>
    <x v="1"/>
    <x v="1"/>
    <x v="5"/>
    <n v="2313.5700000000002"/>
    <s v="OTEIZA,MENDIBERRI,RUBEN"/>
  </r>
  <r>
    <x v="1"/>
    <x v="6"/>
    <s v="C06.I04.P03.S16"/>
    <x v="80"/>
    <s v="ID115"/>
    <s v="ID115-Inversión para la digitalización de los servicios de transportes de pasajeros y mercancías en el ámbito autonómico y local "/>
    <s v="***0973**"/>
    <x v="0"/>
    <x v="0"/>
    <x v="5"/>
    <n v="7000"/>
    <s v="LOGISTICA KONDERENA SL"/>
  </r>
  <r>
    <x v="1"/>
    <x v="6"/>
    <s v="C06.I04.P03.S16"/>
    <x v="80"/>
    <s v="ID115"/>
    <s v="ID115-Inversión para la digitalización de los servicios de transportes de pasajeros y mercancías en el ámbito autonómico y local "/>
    <s v="***4455**"/>
    <x v="0"/>
    <x v="0"/>
    <x v="5"/>
    <n v="1840.33"/>
    <s v="AVELINOTRANS SL"/>
  </r>
  <r>
    <x v="1"/>
    <x v="6"/>
    <s v="C06.I04.P03.S16"/>
    <x v="80"/>
    <s v="ID115"/>
    <s v="ID115-Inversión para la digitalización de los servicios de transportes de pasajeros y mercancías en el ámbito autonómico y local "/>
    <s v="***7322**"/>
    <x v="1"/>
    <x v="1"/>
    <x v="5"/>
    <n v="3000"/>
    <s v="POP,,OVIDIU CRISTIAN"/>
  </r>
  <r>
    <x v="1"/>
    <x v="6"/>
    <s v="C06.I04.P03.S16"/>
    <x v="80"/>
    <s v="ID115"/>
    <s v="ID115-Inversión para la digitalización de los servicios de transportes de pasajeros y mercancías en el ámbito autonómico y local "/>
    <s v="***0224**"/>
    <x v="0"/>
    <x v="0"/>
    <x v="5"/>
    <n v="7000"/>
    <s v="ALBERTO ELCARTE SL"/>
  </r>
  <r>
    <x v="0"/>
    <x v="3"/>
    <s v="C11.I02.P01.S07"/>
    <x v="5"/>
    <s v="ID029"/>
    <s v="ID029-Proyecto 1A: Interoperabilidad en Justicia"/>
    <s v="***2806**"/>
    <x v="0"/>
    <x v="6"/>
    <x v="5"/>
    <n v="32354.58"/>
    <s v="TRACASA INSTRUMENTAL SL"/>
  </r>
  <r>
    <x v="1"/>
    <x v="0"/>
    <s v="C08.I01.P02.S09"/>
    <x v="29"/>
    <s v="ID027"/>
    <s v="ID027-Programas de incentivos ligados al autoconsumo y al almacenamiento con fuentes de energía renovable,, así como a la implantación de sistemas térmicos renovables en el sector residencial"/>
    <s v="***4401**"/>
    <x v="1"/>
    <x v="1"/>
    <x v="5"/>
    <n v="3232"/>
    <s v="MARCO,MURILLO,JOSE MIGUEL"/>
  </r>
  <r>
    <x v="1"/>
    <x v="0"/>
    <s v="C08.I01.P02.S09"/>
    <x v="29"/>
    <s v="ID027"/>
    <s v="ID027-Programas de incentivos ligados al autoconsumo y al almacenamiento con fuentes de energía renovable,, así como a la implantación de sistemas térmicos renovables en el sector residencial"/>
    <s v="***8028**"/>
    <x v="1"/>
    <x v="1"/>
    <x v="5"/>
    <n v="2450"/>
    <s v="IZQUIERDO,GIL,ANGEL MARIA"/>
  </r>
  <r>
    <x v="1"/>
    <x v="0"/>
    <s v="C31.I01.P01.S06"/>
    <x v="90"/>
    <s v="ID138"/>
    <s v="ID138-Autoconsumo Almacenamiento REpowerUE"/>
    <s v="***6857**"/>
    <x v="1"/>
    <x v="1"/>
    <x v="5"/>
    <n v="2525"/>
    <s v="PEREZ,SORIA,ERIKA"/>
  </r>
  <r>
    <x v="1"/>
    <x v="0"/>
    <s v="C31.I01.P01.S06"/>
    <x v="90"/>
    <s v="ID138"/>
    <s v="ID138-Autoconsumo Almacenamiento REpowerUE"/>
    <s v="***0198**"/>
    <x v="1"/>
    <x v="1"/>
    <x v="5"/>
    <n v="2450"/>
    <s v="MARTINEZ,MAGAÑA,RAIMUNDO"/>
  </r>
  <r>
    <x v="1"/>
    <x v="0"/>
    <s v="C31.I01.P01.S06"/>
    <x v="90"/>
    <s v="ID138"/>
    <s v="ID138-Autoconsumo Almacenamiento REpowerUE"/>
    <s v="***4257**"/>
    <x v="1"/>
    <x v="1"/>
    <x v="5"/>
    <n v="2525"/>
    <s v="RESANO,RESANO,PEDRO MARIA"/>
  </r>
  <r>
    <x v="1"/>
    <x v="0"/>
    <s v="C31.I01.P01.S06"/>
    <x v="90"/>
    <s v="ID138"/>
    <s v="ID138-Autoconsumo Almacenamiento REpowerUE"/>
    <s v="***3605**"/>
    <x v="1"/>
    <x v="1"/>
    <x v="5"/>
    <n v="1960"/>
    <s v="ARANAZ,MORRAS,DANIEL"/>
  </r>
  <r>
    <x v="1"/>
    <x v="0"/>
    <s v="C31.I01.P01.S06"/>
    <x v="90"/>
    <s v="ID138"/>
    <s v="ID138-Autoconsumo Almacenamiento REpowerUE"/>
    <s v="***3699**"/>
    <x v="1"/>
    <x v="1"/>
    <x v="5"/>
    <n v="5050"/>
    <s v="IRISARRI,MARTINEZ,MARIA CRISTINA"/>
  </r>
  <r>
    <x v="1"/>
    <x v="0"/>
    <s v="C08.I01.P02.S09"/>
    <x v="29"/>
    <s v="ID027"/>
    <s v="ID027-Programas de incentivos ligados al autoconsumo y al almacenamiento con fuentes de energía renovable,, así como a la implantación de sistemas térmicos renovables en el sector residencial"/>
    <s v="***6174**"/>
    <x v="1"/>
    <x v="1"/>
    <x v="5"/>
    <n v="2525"/>
    <s v="ECHEGARAY,AGARA,MIGUEL"/>
  </r>
  <r>
    <x v="1"/>
    <x v="0"/>
    <s v="C31.I01.P01.S06"/>
    <x v="90"/>
    <s v="ID138"/>
    <s v="ID138-Autoconsumo Almacenamiento REpowerUE"/>
    <s v="***3028**"/>
    <x v="1"/>
    <x v="1"/>
    <x v="5"/>
    <n v="4900"/>
    <s v="GOÑI,GIRONES,ANGEL"/>
  </r>
  <r>
    <x v="1"/>
    <x v="0"/>
    <s v="C31.I01.P01.S06"/>
    <x v="90"/>
    <s v="ID138"/>
    <s v="ID138-Autoconsumo Almacenamiento REpowerUE"/>
    <s v="***0649**"/>
    <x v="1"/>
    <x v="1"/>
    <x v="5"/>
    <n v="2420"/>
    <s v="COLON,,ERIC"/>
  </r>
  <r>
    <x v="1"/>
    <x v="0"/>
    <s v="C31.I01.P01.S06"/>
    <x v="90"/>
    <s v="ID138"/>
    <s v="ID138-Autoconsumo Almacenamiento REpowerUE"/>
    <s v="***1890**"/>
    <x v="1"/>
    <x v="1"/>
    <x v="5"/>
    <n v="2525"/>
    <s v="GONGORA,PINEDA,JESUS MARIA"/>
  </r>
  <r>
    <x v="1"/>
    <x v="0"/>
    <s v="C31.I01.P01.S06"/>
    <x v="90"/>
    <s v="ID138"/>
    <s v="ID138-Autoconsumo Almacenamiento REpowerUE"/>
    <s v="***9953**"/>
    <x v="1"/>
    <x v="1"/>
    <x v="5"/>
    <n v="2352"/>
    <s v="PASCUAL,ORDUÑA,FRANCISCO JAVIER"/>
  </r>
  <r>
    <x v="1"/>
    <x v="8"/>
    <s v="C14.I01.P02.S15"/>
    <x v="19"/>
    <s v="ID044"/>
    <s v="ID044-Plan de sostenibilidad turística en destino - ACD Navarra Rural"/>
    <s v="***0930**"/>
    <x v="0"/>
    <x v="4"/>
    <x v="5"/>
    <n v="128054.87"/>
    <s v="AYUNTAMIENTO DE ESLAVA"/>
  </r>
  <r>
    <x v="1"/>
    <x v="8"/>
    <s v="C14.I01.P02.S14.S02"/>
    <x v="62"/>
    <s v="ID047"/>
    <s v="ID047- Plan de Sostenibilidad Turística en Destino &quot;ACD 5 rutas jacobeas, mil caminos en Navarra&quot;"/>
    <s v="***7390**"/>
    <x v="0"/>
    <x v="4"/>
    <x v="5"/>
    <n v="5978.09"/>
    <s v="CONCEJO DE ZUBIRI"/>
  </r>
  <r>
    <x v="1"/>
    <x v="8"/>
    <s v="C14.I01.P02.S15"/>
    <x v="19"/>
    <s v="ID044"/>
    <s v="ID044-Plan de sostenibilidad turística en destino - ACD Navarra Rural"/>
    <s v="***7390**"/>
    <x v="0"/>
    <x v="4"/>
    <x v="5"/>
    <n v="26924.1"/>
    <s v="CONCEJO DE ZUBIRI"/>
  </r>
  <r>
    <x v="1"/>
    <x v="8"/>
    <s v="C14.I04.P02.S28"/>
    <x v="78"/>
    <s v="ID135"/>
    <s v="ID135-Financiación 2023 proyectos de eficiencia energética y economía circular de empresas turísticas"/>
    <s v="***5421**"/>
    <x v="0"/>
    <x v="0"/>
    <x v="5"/>
    <n v="14238.81"/>
    <s v="BATEY EZCABA SL"/>
  </r>
  <r>
    <x v="0"/>
    <x v="8"/>
    <s v="C14.I01.P02.S15"/>
    <x v="19"/>
    <s v="ID044"/>
    <s v="ID044-Plan de sostenibilidad turística en destino - ACD Navarra Rural"/>
    <s v="***7095**"/>
    <x v="0"/>
    <x v="6"/>
    <x v="5"/>
    <n v="14152.01"/>
    <s v="CENTRO NAVARRO DE APRENDIZAJE INTEGRAL SA"/>
  </r>
  <r>
    <x v="1"/>
    <x v="0"/>
    <s v="C08.I01.P02.S09"/>
    <x v="29"/>
    <s v="ID027"/>
    <s v="ID027-Programas de incentivos ligados al autoconsumo y al almacenamiento con fuentes de energía renovable,, así como a la implantación de sistemas térmicos renovables en el sector residencial"/>
    <s v="***0140**"/>
    <x v="1"/>
    <x v="1"/>
    <x v="5"/>
    <n v="2525"/>
    <s v="CLEMENTE,JIMENEZ,JOSE LUIS"/>
  </r>
  <r>
    <x v="1"/>
    <x v="0"/>
    <s v="C08.I01.P02.S09"/>
    <x v="29"/>
    <s v="ID027"/>
    <s v="ID027-Programas de incentivos ligados al autoconsumo y al almacenamiento con fuentes de energía renovable,, así como a la implantación de sistemas térmicos renovables en el sector residencial"/>
    <s v="***5881**"/>
    <x v="1"/>
    <x v="1"/>
    <x v="5"/>
    <n v="4900"/>
    <s v="MORENO,JAUDENES,MANUEL"/>
  </r>
  <r>
    <x v="1"/>
    <x v="0"/>
    <s v="C08.I01.P02.S09"/>
    <x v="29"/>
    <s v="ID027"/>
    <s v="ID027-Programas de incentivos ligados al autoconsumo y al almacenamiento con fuentes de energía renovable,, así como a la implantación de sistemas térmicos renovables en el sector residencial"/>
    <s v="***2271**"/>
    <x v="1"/>
    <x v="1"/>
    <x v="5"/>
    <n v="3232"/>
    <s v="MARCO,TAMBO,LUCIO"/>
  </r>
  <r>
    <x v="1"/>
    <x v="0"/>
    <s v="C08.I01.P02.S09"/>
    <x v="29"/>
    <s v="ID027"/>
    <s v="ID027-Programas de incentivos ligados al autoconsumo y al almacenamiento con fuentes de energía renovable,, así como a la implantación de sistemas térmicos renovables en el sector residencial"/>
    <s v="***4863**"/>
    <x v="1"/>
    <x v="1"/>
    <x v="5"/>
    <n v="2450"/>
    <s v="SANGUESA,BARRERA,EDURNE"/>
  </r>
  <r>
    <x v="1"/>
    <x v="0"/>
    <s v="C31.I01.P01.S06"/>
    <x v="90"/>
    <s v="ID138"/>
    <s v="ID138-Autoconsumo Almacenamiento REpowerUE"/>
    <s v="***3716**"/>
    <x v="1"/>
    <x v="1"/>
    <x v="5"/>
    <n v="2525"/>
    <s v="MARTINEZ,GARCIA,JESUS FRANCISCO"/>
  </r>
  <r>
    <x v="1"/>
    <x v="0"/>
    <s v="C31.I01.P01.S06"/>
    <x v="90"/>
    <s v="ID138"/>
    <s v="ID138-Autoconsumo Almacenamiento REpowerUE"/>
    <s v="***1984**"/>
    <x v="1"/>
    <x v="1"/>
    <x v="5"/>
    <n v="2525"/>
    <s v="MARTINEZ,OCHOA,MANUEL"/>
  </r>
  <r>
    <x v="1"/>
    <x v="0"/>
    <s v="C31.I01.P01.S06"/>
    <x v="90"/>
    <s v="ID138"/>
    <s v="ID138-Autoconsumo Almacenamiento REpowerUE"/>
    <s v="***1792**"/>
    <x v="1"/>
    <x v="1"/>
    <x v="5"/>
    <n v="2450"/>
    <s v="RIOS,GIL,MIGUEL ANGEL"/>
  </r>
  <r>
    <x v="1"/>
    <x v="0"/>
    <s v="C31.I01.P01.S06"/>
    <x v="90"/>
    <s v="ID138"/>
    <s v="ID138-Autoconsumo Almacenamiento REpowerUE"/>
    <s v="***6865**"/>
    <x v="1"/>
    <x v="1"/>
    <x v="5"/>
    <n v="2525"/>
    <s v="HUICI,LOPEZ,FRANCISCO JAVIER"/>
  </r>
  <r>
    <x v="1"/>
    <x v="0"/>
    <s v="C31.I01.P01.S06"/>
    <x v="90"/>
    <s v="ID138"/>
    <s v="ID138-Autoconsumo Almacenamiento REpowerUE"/>
    <s v="***6683**"/>
    <x v="1"/>
    <x v="1"/>
    <x v="5"/>
    <n v="2575.5"/>
    <s v="ZUGAZA,FERNANDEZ,JUAN MANUEL"/>
  </r>
  <r>
    <x v="1"/>
    <x v="0"/>
    <s v="C08.I01.P02.S09"/>
    <x v="29"/>
    <s v="ID027"/>
    <s v="ID027-Programas de incentivos ligados al autoconsumo y al almacenamiento con fuentes de energía renovable,, así como a la implantación de sistemas térmicos renovables en el sector residencial"/>
    <s v="***1504**"/>
    <x v="1"/>
    <x v="1"/>
    <x v="5"/>
    <n v="2575.5"/>
    <s v="AYESA,HERNANDEZ,DIEGO"/>
  </r>
  <r>
    <x v="1"/>
    <x v="0"/>
    <s v="C08.I01.P02.S09"/>
    <x v="29"/>
    <s v="ID027"/>
    <s v="ID027-Programas de incentivos ligados al autoconsumo y al almacenamiento con fuentes de energía renovable,, así como a la implantación de sistemas térmicos renovables en el sector residencial"/>
    <s v="***3585**"/>
    <x v="1"/>
    <x v="1"/>
    <x v="5"/>
    <n v="2499"/>
    <s v="JIMENEZ,PEÑA,MARIA"/>
  </r>
  <r>
    <x v="1"/>
    <x v="0"/>
    <s v="C08.I01.P02.S09"/>
    <x v="29"/>
    <s v="ID027"/>
    <s v="ID027-Programas de incentivos ligados al autoconsumo y al almacenamiento con fuentes de energía renovable,, así como a la implantación de sistemas térmicos renovables en el sector residencial"/>
    <s v="***0503**"/>
    <x v="1"/>
    <x v="1"/>
    <x v="5"/>
    <n v="5050"/>
    <s v="MORILLAS,ITURBE,JULIAN"/>
  </r>
  <r>
    <x v="1"/>
    <x v="0"/>
    <s v="C08.I01.P02.S09"/>
    <x v="29"/>
    <s v="ID027"/>
    <s v="ID027-Programas de incentivos ligados al autoconsumo y al almacenamiento con fuentes de energía renovable,, así como a la implantación de sistemas térmicos renovables en el sector residencial"/>
    <s v="***0113**"/>
    <x v="1"/>
    <x v="1"/>
    <x v="5"/>
    <n v="2525"/>
    <s v="VILCHES,PLAZA,CARLOS"/>
  </r>
  <r>
    <x v="1"/>
    <x v="0"/>
    <s v="C08.I01.P02.S09"/>
    <x v="29"/>
    <s v="ID027"/>
    <s v="ID027-Programas de incentivos ligados al autoconsumo y al almacenamiento con fuentes de energía renovable,, así como a la implantación de sistemas térmicos renovables en el sector residencial"/>
    <s v="***4347**"/>
    <x v="1"/>
    <x v="1"/>
    <x v="5"/>
    <n v="4704"/>
    <s v="RODRIGUEZ,RESA,IÑAKI"/>
  </r>
  <r>
    <x v="1"/>
    <x v="0"/>
    <s v="C08.I01.P02.S09"/>
    <x v="29"/>
    <s v="ID027"/>
    <s v="ID027-Programas de incentivos ligados al autoconsumo y al almacenamiento con fuentes de energía renovable,, así como a la implantación de sistemas térmicos renovables en el sector residencial"/>
    <s v="***2005**"/>
    <x v="1"/>
    <x v="1"/>
    <x v="5"/>
    <n v="3737.6"/>
    <s v="PADILLA,MORENO,LEONARD GREGORY"/>
  </r>
  <r>
    <x v="1"/>
    <x v="0"/>
    <s v="C31.I01.P01.S06"/>
    <x v="90"/>
    <s v="ID138"/>
    <s v="ID138-Autoconsumo Almacenamiento REpowerUE"/>
    <s v="***5681**"/>
    <x v="1"/>
    <x v="1"/>
    <x v="5"/>
    <n v="2525"/>
    <s v="ECHEGARAY,AGARA,FERNANDO MARIA"/>
  </r>
  <r>
    <x v="1"/>
    <x v="0"/>
    <s v="C31.I01.P01.S06"/>
    <x v="90"/>
    <s v="ID138"/>
    <s v="ID138-Autoconsumo Almacenamiento REpowerUE"/>
    <s v="***6185**"/>
    <x v="1"/>
    <x v="1"/>
    <x v="5"/>
    <n v="2657.78"/>
    <s v="MITXELENA,DAMBORIENA,ANDONI"/>
  </r>
  <r>
    <x v="1"/>
    <x v="0"/>
    <s v="C31.I01.P01.S06"/>
    <x v="90"/>
    <s v="ID138"/>
    <s v="ID138-Autoconsumo Almacenamiento REpowerUE"/>
    <s v="***9305**"/>
    <x v="1"/>
    <x v="1"/>
    <x v="5"/>
    <n v="4848"/>
    <s v="ESQUISABEL,ESTEBAN,CARLOS MANUEL"/>
  </r>
  <r>
    <x v="1"/>
    <x v="0"/>
    <s v="C31.I01.P01.S06"/>
    <x v="90"/>
    <s v="ID138"/>
    <s v="ID138-Autoconsumo Almacenamiento REpowerUE"/>
    <s v="***6008**"/>
    <x v="1"/>
    <x v="1"/>
    <x v="5"/>
    <n v="2450"/>
    <s v="OCA,GONZALEZ,RICARDO"/>
  </r>
  <r>
    <x v="1"/>
    <x v="0"/>
    <s v="C31.I01.P01.S06"/>
    <x v="90"/>
    <s v="ID138"/>
    <s v="ID138-Autoconsumo Almacenamiento REpowerUE"/>
    <s v="***0579**"/>
    <x v="1"/>
    <x v="1"/>
    <x v="5"/>
    <n v="2525"/>
    <s v="OSES,PAGOLA,SILVIA"/>
  </r>
  <r>
    <x v="1"/>
    <x v="0"/>
    <s v="C31.I01.P01.S06"/>
    <x v="90"/>
    <s v="ID138"/>
    <s v="ID138-Autoconsumo Almacenamiento REpowerUE"/>
    <s v="***0993**"/>
    <x v="1"/>
    <x v="1"/>
    <x v="5"/>
    <n v="2450"/>
    <s v="IRUJO,PEREZ DE EULATE,ANDONI"/>
  </r>
  <r>
    <x v="1"/>
    <x v="0"/>
    <s v="C31.I01.P01.S06"/>
    <x v="90"/>
    <s v="ID138"/>
    <s v="ID138-Autoconsumo Almacenamiento REpowerUE"/>
    <s v="***7922**"/>
    <x v="1"/>
    <x v="1"/>
    <x v="5"/>
    <n v="2525"/>
    <s v="DIAZ,LANDIBAR,JOSE ANTONIO"/>
  </r>
  <r>
    <x v="1"/>
    <x v="0"/>
    <s v="C31.I01.P01.S06"/>
    <x v="90"/>
    <s v="ID138"/>
    <s v="ID138-Autoconsumo Almacenamiento REpowerUE"/>
    <s v="***4632**"/>
    <x v="1"/>
    <x v="1"/>
    <x v="5"/>
    <n v="2450"/>
    <s v="LOCIGA,ZUBIETA,MANUEL"/>
  </r>
  <r>
    <x v="1"/>
    <x v="0"/>
    <s v="C31.I01.P01.S06"/>
    <x v="90"/>
    <s v="ID138"/>
    <s v="ID138-Autoconsumo Almacenamiento REpowerUE"/>
    <s v="***3947**"/>
    <x v="1"/>
    <x v="1"/>
    <x v="5"/>
    <n v="2525"/>
    <s v="CIAURRIZ,LABIANO,JOSE IGNACIO"/>
  </r>
  <r>
    <x v="1"/>
    <x v="0"/>
    <s v="C31.I01.P01.S06"/>
    <x v="90"/>
    <s v="ID138"/>
    <s v="ID138-Autoconsumo Almacenamiento REpowerUE"/>
    <s v="***6108**"/>
    <x v="1"/>
    <x v="1"/>
    <x v="5"/>
    <n v="5050"/>
    <s v="MONTSERRAT,MARTINEZ,ALBERT"/>
  </r>
  <r>
    <x v="1"/>
    <x v="0"/>
    <s v="C31.I01.P01.S06"/>
    <x v="90"/>
    <s v="ID138"/>
    <s v="ID138-Autoconsumo Almacenamiento REpowerUE"/>
    <s v="***8812**"/>
    <x v="1"/>
    <x v="1"/>
    <x v="5"/>
    <n v="4900"/>
    <s v="SANCHEZ,FERNANDEZ,ANTONIO"/>
  </r>
  <r>
    <x v="1"/>
    <x v="0"/>
    <s v="C31.I01.P01.S06"/>
    <x v="90"/>
    <s v="ID138"/>
    <s v="ID138-Autoconsumo Almacenamiento REpowerUE"/>
    <s v="***6874**"/>
    <x v="1"/>
    <x v="1"/>
    <x v="5"/>
    <n v="2424"/>
    <s v="PIEDRAFITA,SANCHEZ,JORGE"/>
  </r>
  <r>
    <x v="1"/>
    <x v="0"/>
    <s v="C31.I01.P01.S06"/>
    <x v="90"/>
    <s v="ID138"/>
    <s v="ID138-Autoconsumo Almacenamiento REpowerUE"/>
    <s v="***8500**"/>
    <x v="1"/>
    <x v="1"/>
    <x v="5"/>
    <n v="1176"/>
    <s v="OSES,OSTIVAR,JESUS"/>
  </r>
  <r>
    <x v="1"/>
    <x v="0"/>
    <s v="C31.I01.P01.S06"/>
    <x v="90"/>
    <s v="ID138"/>
    <s v="ID138-Autoconsumo Almacenamiento REpowerUE"/>
    <s v="***3892**"/>
    <x v="1"/>
    <x v="1"/>
    <x v="5"/>
    <n v="4704"/>
    <s v="IZKUE,MENDI,PATXI IOSU"/>
  </r>
  <r>
    <x v="1"/>
    <x v="0"/>
    <s v="C07.I01.P01.S06"/>
    <x v="28"/>
    <s v="ID026"/>
    <s v="ID026-Programas de incentivos ligados al autoconsumo y al almacenamiento con fuentes de energía renovable, así como a la implantación de sistemas térmicos renovables en el sector residencial"/>
    <s v="***6509**"/>
    <x v="1"/>
    <x v="1"/>
    <x v="5"/>
    <n v="3000"/>
    <s v="GAMAZO,ARGUELLO,MARIA BERNARDA"/>
  </r>
  <r>
    <x v="1"/>
    <x v="0"/>
    <s v="C07.I01.P01.S06"/>
    <x v="28"/>
    <s v="ID026"/>
    <s v="ID026-Programas de incentivos ligados al autoconsumo y al almacenamiento con fuentes de energía renovable, así como a la implantación de sistemas térmicos renovables en el sector residencial"/>
    <s v="***3267**"/>
    <x v="1"/>
    <x v="1"/>
    <x v="5"/>
    <n v="2500"/>
    <s v="PEREZ,OYARZUN,IGNACIO"/>
  </r>
  <r>
    <x v="1"/>
    <x v="0"/>
    <s v="C07.I01.P01.S06"/>
    <x v="28"/>
    <s v="ID026"/>
    <s v="ID026-Programas de incentivos ligados al autoconsumo y al almacenamiento con fuentes de energía renovable, así como a la implantación de sistemas térmicos renovables en el sector residencial"/>
    <s v="***2420**"/>
    <x v="1"/>
    <x v="1"/>
    <x v="5"/>
    <n v="3000"/>
    <s v="ERASO,PERURENA,DELIA MARIA"/>
  </r>
  <r>
    <x v="1"/>
    <x v="0"/>
    <s v="C07.I01.P01.S06"/>
    <x v="28"/>
    <s v="ID026"/>
    <s v="ID026-Programas de incentivos ligados al autoconsumo y al almacenamiento con fuentes de energía renovable, así como a la implantación de sistemas térmicos renovables en el sector residencial"/>
    <s v="***3723**"/>
    <x v="1"/>
    <x v="1"/>
    <x v="5"/>
    <n v="2000"/>
    <s v="ECHEVERRIA,SALINAS,MARIA ESTHER"/>
  </r>
  <r>
    <x v="1"/>
    <x v="0"/>
    <s v="C07.I01.P01.S06"/>
    <x v="28"/>
    <s v="ID026"/>
    <s v="ID026-Programas de incentivos ligados al autoconsumo y al almacenamiento con fuentes de energía renovable, así como a la implantación de sistemas térmicos renovables en el sector residencial"/>
    <s v="***0616**"/>
    <x v="1"/>
    <x v="1"/>
    <x v="5"/>
    <n v="3000"/>
    <s v="SANCHEZ,GARRIDO,FRANCISCO ANTONIO"/>
  </r>
  <r>
    <x v="1"/>
    <x v="0"/>
    <s v="C07.I01.P01.S06"/>
    <x v="28"/>
    <s v="ID026"/>
    <s v="ID026-Programas de incentivos ligados al autoconsumo y al almacenamiento con fuentes de energía renovable, así como a la implantación de sistemas térmicos renovables en el sector residencial"/>
    <s v="***4612**"/>
    <x v="1"/>
    <x v="1"/>
    <x v="5"/>
    <n v="3000"/>
    <s v="SALAS,YAGUE,MARIA LUZ"/>
  </r>
  <r>
    <x v="1"/>
    <x v="0"/>
    <s v="C07.I01.P01.S06"/>
    <x v="28"/>
    <s v="ID026"/>
    <s v="ID026-Programas de incentivos ligados al autoconsumo y al almacenamiento con fuentes de energía renovable, así como a la implantación de sistemas térmicos renovables en el sector residencial"/>
    <s v="***2575**"/>
    <x v="1"/>
    <x v="1"/>
    <x v="5"/>
    <n v="3000"/>
    <s v="RAMON,ROJANO,GEMA"/>
  </r>
  <r>
    <x v="1"/>
    <x v="0"/>
    <s v="C07.I01.P01.S06"/>
    <x v="28"/>
    <s v="ID026"/>
    <s v="ID026-Programas de incentivos ligados al autoconsumo y al almacenamiento con fuentes de energía renovable, así como a la implantación de sistemas térmicos renovables en el sector residencial"/>
    <s v="***4389**"/>
    <x v="1"/>
    <x v="1"/>
    <x v="5"/>
    <n v="3000"/>
    <s v="CASTILLEJO,RUBIO,ENEKO"/>
  </r>
  <r>
    <x v="1"/>
    <x v="0"/>
    <s v="C07.I01.P01.S06"/>
    <x v="28"/>
    <s v="ID026"/>
    <s v="ID026-Programas de incentivos ligados al autoconsumo y al almacenamiento con fuentes de energía renovable, así como a la implantación de sistemas térmicos renovables en el sector residencial"/>
    <s v="***2074**"/>
    <x v="1"/>
    <x v="1"/>
    <x v="5"/>
    <n v="8430"/>
    <s v="MERINO,ZAZON,MIKEL"/>
  </r>
  <r>
    <x v="1"/>
    <x v="0"/>
    <s v="C07.I01.P01.S06"/>
    <x v="28"/>
    <s v="ID026"/>
    <s v="ID026-Programas de incentivos ligados al autoconsumo y al almacenamiento con fuentes de energía renovable, así como a la implantación de sistemas térmicos renovables en el sector residencial"/>
    <s v="***0093**"/>
    <x v="1"/>
    <x v="1"/>
    <x v="5"/>
    <n v="3000"/>
    <s v="ALVAREZ-EULATE,DIEZ,JAVIER RUBEN"/>
  </r>
  <r>
    <x v="1"/>
    <x v="0"/>
    <s v="C07.I01.P01.S06"/>
    <x v="28"/>
    <s v="ID026"/>
    <s v="ID026-Programas de incentivos ligados al autoconsumo y al almacenamiento con fuentes de energía renovable, así como a la implantación de sistemas térmicos renovables en el sector residencial"/>
    <s v="***8619**"/>
    <x v="1"/>
    <x v="1"/>
    <x v="5"/>
    <n v="3000"/>
    <s v="AZCONA,ARMIÑO,IÑIGO"/>
  </r>
  <r>
    <x v="1"/>
    <x v="0"/>
    <s v="C07.I01.P01.S06"/>
    <x v="28"/>
    <s v="ID026"/>
    <s v="ID026-Programas de incentivos ligados al autoconsumo y al almacenamiento con fuentes de energía renovable, así como a la implantación de sistemas térmicos renovables en el sector residencial"/>
    <s v="***7783**"/>
    <x v="1"/>
    <x v="1"/>
    <x v="5"/>
    <n v="3000"/>
    <s v="SOBRINO,SALABURU,RAMON"/>
  </r>
  <r>
    <x v="1"/>
    <x v="0"/>
    <s v="C07.I01.P01.S06"/>
    <x v="28"/>
    <s v="ID026"/>
    <s v="ID026-Programas de incentivos ligados al autoconsumo y al almacenamiento con fuentes de energía renovable, así como a la implantación de sistemas térmicos renovables en el sector residencial"/>
    <s v="***4417**"/>
    <x v="1"/>
    <x v="1"/>
    <x v="5"/>
    <n v="6358"/>
    <s v="NAVARRO,DOMINGUEZ,JESUS"/>
  </r>
  <r>
    <x v="1"/>
    <x v="0"/>
    <s v="C07.I01.P01.S06"/>
    <x v="28"/>
    <s v="ID026"/>
    <s v="ID026-Programas de incentivos ligados al autoconsumo y al almacenamiento con fuentes de energía renovable, así como a la implantación de sistemas térmicos renovables en el sector residencial"/>
    <s v="***0198**"/>
    <x v="1"/>
    <x v="1"/>
    <x v="5"/>
    <n v="3000"/>
    <s v="GOMEZ,ALEGRE,JOSE FRANCISCO"/>
  </r>
  <r>
    <x v="1"/>
    <x v="0"/>
    <s v="C07.I01.P01.S06"/>
    <x v="28"/>
    <s v="ID026"/>
    <s v="ID026-Programas de incentivos ligados al autoconsumo y al almacenamiento con fuentes de energía renovable, así como a la implantación de sistemas térmicos renovables en el sector residencial"/>
    <s v="***1585**"/>
    <x v="1"/>
    <x v="1"/>
    <x v="5"/>
    <n v="3000"/>
    <s v="ARRIZURIETA,BILDARRAZ,JOSE JAVIER"/>
  </r>
  <r>
    <x v="1"/>
    <x v="0"/>
    <s v="C07.I01.P01.S06"/>
    <x v="28"/>
    <s v="ID026"/>
    <s v="ID026-Programas de incentivos ligados al autoconsumo y al almacenamiento con fuentes de energía renovable, así como a la implantación de sistemas térmicos renovables en el sector residencial"/>
    <s v="***7448**"/>
    <x v="1"/>
    <x v="1"/>
    <x v="5"/>
    <n v="3000"/>
    <s v="TELLETXEA,ZUBIETA,IZASKUN"/>
  </r>
  <r>
    <x v="1"/>
    <x v="0"/>
    <s v="C07.I01.P01.S06"/>
    <x v="28"/>
    <s v="ID026"/>
    <s v="ID026-Programas de incentivos ligados al autoconsumo y al almacenamiento con fuentes de energía renovable, así como a la implantación de sistemas térmicos renovables en el sector residencial"/>
    <s v="***8455**"/>
    <x v="1"/>
    <x v="1"/>
    <x v="5"/>
    <n v="3000"/>
    <s v="JARAUTA,GURRIA,JAVIER"/>
  </r>
  <r>
    <x v="1"/>
    <x v="0"/>
    <s v="C07.I01.P01.S06"/>
    <x v="28"/>
    <s v="ID026"/>
    <s v="ID026-Programas de incentivos ligados al autoconsumo y al almacenamiento con fuentes de energía renovable, así como a la implantación de sistemas térmicos renovables en el sector residencial"/>
    <s v="***8208**"/>
    <x v="1"/>
    <x v="1"/>
    <x v="5"/>
    <n v="6600"/>
    <s v="GUTIERREZ,GARCIA,FERNANDO"/>
  </r>
  <r>
    <x v="1"/>
    <x v="0"/>
    <s v="C07.I01.P01.S06"/>
    <x v="28"/>
    <s v="ID026"/>
    <s v="ID026-Programas de incentivos ligados al autoconsumo y al almacenamiento con fuentes de energía renovable, así como a la implantación de sistemas térmicos renovables en el sector residencial"/>
    <s v="***4963**"/>
    <x v="1"/>
    <x v="1"/>
    <x v="5"/>
    <n v="3000"/>
    <s v="ARNEDO,MORRAS,JOSE"/>
  </r>
  <r>
    <x v="1"/>
    <x v="0"/>
    <s v="C07.I01.P01.S06"/>
    <x v="28"/>
    <s v="ID026"/>
    <s v="ID026-Programas de incentivos ligados al autoconsumo y al almacenamiento con fuentes de energía renovable, así como a la implantación de sistemas térmicos renovables en el sector residencial"/>
    <s v="***0392**"/>
    <x v="1"/>
    <x v="1"/>
    <x v="5"/>
    <n v="2500"/>
    <s v="JIMENEZ,DE GRACIA,FRANCISCO"/>
  </r>
  <r>
    <x v="1"/>
    <x v="0"/>
    <s v="C07.I01.P01.S06"/>
    <x v="28"/>
    <s v="ID026"/>
    <s v="ID026-Programas de incentivos ligados al autoconsumo y al almacenamiento con fuentes de energía renovable, así como a la implantación de sistemas térmicos renovables en el sector residencial"/>
    <s v="***0824**"/>
    <x v="1"/>
    <x v="1"/>
    <x v="5"/>
    <n v="2500"/>
    <s v="URQUIA,FERNANDEZ,JAVIER"/>
  </r>
  <r>
    <x v="1"/>
    <x v="0"/>
    <s v="C07.I01.P01.S06"/>
    <x v="28"/>
    <s v="ID026"/>
    <s v="ID026-Programas de incentivos ligados al autoconsumo y al almacenamiento con fuentes de energía renovable, así como a la implantación de sistemas térmicos renovables en el sector residencial"/>
    <s v="***2055**"/>
    <x v="1"/>
    <x v="1"/>
    <x v="5"/>
    <n v="2500"/>
    <s v="ARIAS,LOPEZ,TERESA MARIA"/>
  </r>
  <r>
    <x v="1"/>
    <x v="0"/>
    <s v="C07.I01.P01.S06"/>
    <x v="28"/>
    <s v="ID026"/>
    <s v="ID026-Programas de incentivos ligados al autoconsumo y al almacenamiento con fuentes de energía renovable, así como a la implantación de sistemas térmicos renovables en el sector residencial"/>
    <s v="***4472**"/>
    <x v="1"/>
    <x v="1"/>
    <x v="5"/>
    <n v="6600"/>
    <s v="AYABAR,JIMENEZ,JAVIER"/>
  </r>
  <r>
    <x v="1"/>
    <x v="0"/>
    <s v="C07.I01.P01.S06"/>
    <x v="28"/>
    <s v="ID026"/>
    <s v="ID026-Programas de incentivos ligados al autoconsumo y al almacenamiento con fuentes de energía renovable, así como a la implantación de sistemas térmicos renovables en el sector residencial"/>
    <s v="***4837**"/>
    <x v="1"/>
    <x v="1"/>
    <x v="5"/>
    <n v="3000"/>
    <s v="SALINAS,ZUÑIGA,CESAR"/>
  </r>
  <r>
    <x v="1"/>
    <x v="0"/>
    <s v="C07.I01.P01.S06"/>
    <x v="28"/>
    <s v="ID026"/>
    <s v="ID026-Programas de incentivos ligados al autoconsumo y al almacenamiento con fuentes de energía renovable, así como a la implantación de sistemas térmicos renovables en el sector residencial"/>
    <s v="***7762**"/>
    <x v="1"/>
    <x v="1"/>
    <x v="5"/>
    <n v="3000"/>
    <s v="ARRECHEA,IRIGOIEN,ANA"/>
  </r>
  <r>
    <x v="1"/>
    <x v="0"/>
    <s v="C07.I01.P01.S06"/>
    <x v="28"/>
    <s v="ID026"/>
    <s v="ID026-Programas de incentivos ligados al autoconsumo y al almacenamiento con fuentes de energía renovable, así como a la implantación de sistemas térmicos renovables en el sector residencial"/>
    <s v="***4341**"/>
    <x v="1"/>
    <x v="1"/>
    <x v="5"/>
    <n v="3000"/>
    <s v="LABAYEN,EGUILUZ,INMACULADA"/>
  </r>
  <r>
    <x v="1"/>
    <x v="0"/>
    <s v="C07.I01.P01.S06"/>
    <x v="28"/>
    <s v="ID026"/>
    <s v="ID026-Programas de incentivos ligados al autoconsumo y al almacenamiento con fuentes de energía renovable, así como a la implantación de sistemas térmicos renovables en el sector residencial"/>
    <s v="***4196**"/>
    <x v="1"/>
    <x v="1"/>
    <x v="5"/>
    <n v="2500"/>
    <s v="FILLOY,VAZQUEZ,ITZIAR"/>
  </r>
  <r>
    <x v="1"/>
    <x v="0"/>
    <s v="C07.I01.P01.S06"/>
    <x v="28"/>
    <s v="ID026"/>
    <s v="ID026-Programas de incentivos ligados al autoconsumo y al almacenamiento con fuentes de energía renovable, así como a la implantación de sistemas térmicos renovables en el sector residencial"/>
    <s v="***0914**"/>
    <x v="0"/>
    <x v="7"/>
    <x v="5"/>
    <n v="6250"/>
    <s v="COPROPIETARIOS AVDA ERRIPAGAÑA 41"/>
  </r>
  <r>
    <x v="1"/>
    <x v="0"/>
    <s v="C07.I01.P01.S06"/>
    <x v="28"/>
    <s v="ID026"/>
    <s v="ID026-Programas de incentivos ligados al autoconsumo y al almacenamiento con fuentes de energía renovable, así como a la implantación de sistemas térmicos renovables en el sector residencial"/>
    <s v="***6449**"/>
    <x v="1"/>
    <x v="1"/>
    <x v="5"/>
    <n v="6600"/>
    <s v="MARTINEZ-MORENTIN,LIZARRAGA,MELCHOR"/>
  </r>
  <r>
    <x v="1"/>
    <x v="0"/>
    <s v="C07.I01.P01.S06"/>
    <x v="28"/>
    <s v="ID026"/>
    <s v="ID026-Programas de incentivos ligados al autoconsumo y al almacenamiento con fuentes de energía renovable, así como a la implantación de sistemas térmicos renovables en el sector residencial"/>
    <s v="***8534**"/>
    <x v="1"/>
    <x v="1"/>
    <x v="5"/>
    <n v="2500"/>
    <s v="IRIGOYEN,PASCUAL,CELIA"/>
  </r>
  <r>
    <x v="1"/>
    <x v="0"/>
    <s v="C07.I01.P01.S06"/>
    <x v="28"/>
    <s v="ID026"/>
    <s v="ID026-Programas de incentivos ligados al autoconsumo y al almacenamiento con fuentes de energía renovable, así como a la implantación de sistemas térmicos renovables en el sector residencial"/>
    <s v="***3593**"/>
    <x v="1"/>
    <x v="1"/>
    <x v="5"/>
    <n v="2300"/>
    <s v="SANJUANES,DIAZ,MARIA ANGELES"/>
  </r>
  <r>
    <x v="1"/>
    <x v="0"/>
    <s v="C07.I01.P01.S06"/>
    <x v="28"/>
    <s v="ID026"/>
    <s v="ID026-Programas de incentivos ligados al autoconsumo y al almacenamiento con fuentes de energía renovable, así como a la implantación de sistemas térmicos renovables en el sector residencial"/>
    <s v="***4296**"/>
    <x v="1"/>
    <x v="1"/>
    <x v="5"/>
    <n v="2300"/>
    <s v="ALIANA,VALDAZO,FRANCISCO JAVIER"/>
  </r>
  <r>
    <x v="1"/>
    <x v="0"/>
    <s v="C07.I01.P01.S06"/>
    <x v="28"/>
    <s v="ID026"/>
    <s v="ID026-Programas de incentivos ligados al autoconsumo y al almacenamiento con fuentes de energía renovable, así como a la implantación de sistemas térmicos renovables en el sector residencial"/>
    <s v="***6835**"/>
    <x v="1"/>
    <x v="1"/>
    <x v="5"/>
    <n v="3000"/>
    <s v="MARCO,ALEGRIA,JAVIER"/>
  </r>
  <r>
    <x v="1"/>
    <x v="0"/>
    <s v="C07.I01.P01.S06"/>
    <x v="28"/>
    <s v="ID026"/>
    <s v="ID026-Programas de incentivos ligados al autoconsumo y al almacenamiento con fuentes de energía renovable, así como a la implantación de sistemas térmicos renovables en el sector residencial"/>
    <s v="***7690**"/>
    <x v="1"/>
    <x v="1"/>
    <x v="5"/>
    <n v="3000"/>
    <s v="MARTINEZ,CABESTRERO,IRENE"/>
  </r>
  <r>
    <x v="1"/>
    <x v="0"/>
    <s v="C07.I01.P01.S06"/>
    <x v="28"/>
    <s v="ID026"/>
    <s v="ID026-Programas de incentivos ligados al autoconsumo y al almacenamiento con fuentes de energía renovable, así como a la implantación de sistemas térmicos renovables en el sector residencial"/>
    <s v="***5091**"/>
    <x v="1"/>
    <x v="1"/>
    <x v="5"/>
    <n v="6600"/>
    <s v="LOS ARCOS,PEREZ,ELENA"/>
  </r>
  <r>
    <x v="1"/>
    <x v="0"/>
    <s v="C07.I01.P01.S06"/>
    <x v="28"/>
    <s v="ID026"/>
    <s v="ID026-Programas de incentivos ligados al autoconsumo y al almacenamiento con fuentes de energía renovable, así como a la implantación de sistemas térmicos renovables en el sector residencial"/>
    <s v="***9301**"/>
    <x v="1"/>
    <x v="1"/>
    <x v="5"/>
    <n v="6600"/>
    <s v="ALVAREZ,LOPEZ,PEDRO JESUS"/>
  </r>
  <r>
    <x v="1"/>
    <x v="0"/>
    <s v="C07.I01.P01.S06"/>
    <x v="28"/>
    <s v="ID026"/>
    <s v="ID026-Programas de incentivos ligados al autoconsumo y al almacenamiento con fuentes de energía renovable, así como a la implantación de sistemas térmicos renovables en el sector residencial"/>
    <s v="***8752**"/>
    <x v="1"/>
    <x v="1"/>
    <x v="5"/>
    <n v="2500"/>
    <s v="BALLANO,BIURRUN,JAVIER"/>
  </r>
  <r>
    <x v="1"/>
    <x v="0"/>
    <s v="C07.I01.P01.S06"/>
    <x v="28"/>
    <s v="ID026"/>
    <s v="ID026-Programas de incentivos ligados al autoconsumo y al almacenamiento con fuentes de energía renovable, así como a la implantación de sistemas térmicos renovables en el sector residencial"/>
    <s v="***5303**"/>
    <x v="1"/>
    <x v="1"/>
    <x v="5"/>
    <n v="3000"/>
    <s v="VELAZ,ARBIZU,LUIS RICARDO"/>
  </r>
  <r>
    <x v="1"/>
    <x v="0"/>
    <s v="C07.I01.P01.S06"/>
    <x v="28"/>
    <s v="ID026"/>
    <s v="ID026-Programas de incentivos ligados al autoconsumo y al almacenamiento con fuentes de energía renovable, así como a la implantación de sistemas térmicos renovables en el sector residencial"/>
    <s v="***4218**"/>
    <x v="1"/>
    <x v="1"/>
    <x v="5"/>
    <n v="6600"/>
    <s v="BETELU,GOROSTEGUI,LEIRE"/>
  </r>
  <r>
    <x v="1"/>
    <x v="0"/>
    <s v="C07.I01.P01.S06"/>
    <x v="28"/>
    <s v="ID026"/>
    <s v="ID026-Programas de incentivos ligados al autoconsumo y al almacenamiento con fuentes de energía renovable, así como a la implantación de sistemas térmicos renovables en el sector residencial"/>
    <s v="***3793**"/>
    <x v="1"/>
    <x v="1"/>
    <x v="5"/>
    <n v="3000"/>
    <s v="ARANAZ,JIMENEZ,FRANCISCO"/>
  </r>
  <r>
    <x v="1"/>
    <x v="0"/>
    <s v="C07.I01.P01.S06"/>
    <x v="28"/>
    <s v="ID026"/>
    <s v="ID026-Programas de incentivos ligados al autoconsumo y al almacenamiento con fuentes de energía renovable, así como a la implantación de sistemas térmicos renovables en el sector residencial"/>
    <s v="***4081**"/>
    <x v="1"/>
    <x v="1"/>
    <x v="5"/>
    <n v="3000"/>
    <s v="CEMBORAIN,MARTINEZ,JAVIER"/>
  </r>
  <r>
    <x v="1"/>
    <x v="0"/>
    <s v="C07.I01.P01.S06"/>
    <x v="28"/>
    <s v="ID026"/>
    <s v="ID026-Programas de incentivos ligados al autoconsumo y al almacenamiento con fuentes de energía renovable, así como a la implantación de sistemas térmicos renovables en el sector residencial"/>
    <s v="***4103**"/>
    <x v="1"/>
    <x v="1"/>
    <x v="5"/>
    <n v="6600"/>
    <s v="NAVARRO,VIÑUALES,MARIA ISABEL"/>
  </r>
  <r>
    <x v="1"/>
    <x v="0"/>
    <s v="C07.I01.P01.S06"/>
    <x v="28"/>
    <s v="ID026"/>
    <s v="ID026-Programas de incentivos ligados al autoconsumo y al almacenamiento con fuentes de energía renovable, así como a la implantación de sistemas térmicos renovables en el sector residencial"/>
    <s v="***1826**"/>
    <x v="1"/>
    <x v="1"/>
    <x v="5"/>
    <n v="2125"/>
    <s v="AZPIROZ,IRISARRI,ROBERTO"/>
  </r>
  <r>
    <x v="1"/>
    <x v="0"/>
    <s v="C07.I01.P01.S06"/>
    <x v="28"/>
    <s v="ID026"/>
    <s v="ID026-Programas de incentivos ligados al autoconsumo y al almacenamiento con fuentes de energía renovable, así como a la implantación de sistemas térmicos renovables en el sector residencial"/>
    <s v="***3459**"/>
    <x v="1"/>
    <x v="1"/>
    <x v="5"/>
    <n v="2050"/>
    <s v="PELLEJERO,GOÑI,JUAN JOSE"/>
  </r>
  <r>
    <x v="1"/>
    <x v="0"/>
    <s v="C07.I01.P01.S06"/>
    <x v="28"/>
    <s v="ID026"/>
    <s v="ID026-Programas de incentivos ligados al autoconsumo y al almacenamiento con fuentes de energía renovable, así como a la implantación de sistemas térmicos renovables en el sector residencial"/>
    <s v="***1856**"/>
    <x v="1"/>
    <x v="1"/>
    <x v="5"/>
    <n v="3000"/>
    <s v="ARRONDO,VILLANUEVA,RAUL"/>
  </r>
  <r>
    <x v="1"/>
    <x v="0"/>
    <s v="C07.I01.P01.S06"/>
    <x v="28"/>
    <s v="ID026"/>
    <s v="ID026-Programas de incentivos ligados al autoconsumo y al almacenamiento con fuentes de energía renovable, así como a la implantación de sistemas térmicos renovables en el sector residencial"/>
    <s v="***3765**"/>
    <x v="1"/>
    <x v="1"/>
    <x v="5"/>
    <n v="3000"/>
    <s v="ETXANIZ,ITURBE,PEDRO MARIA"/>
  </r>
  <r>
    <x v="1"/>
    <x v="0"/>
    <s v="C07.I01.P01.S06"/>
    <x v="28"/>
    <s v="ID026"/>
    <s v="ID026-Programas de incentivos ligados al autoconsumo y al almacenamiento con fuentes de energía renovable, así como a la implantación de sistemas térmicos renovables en el sector residencial"/>
    <s v="***5340**"/>
    <x v="1"/>
    <x v="1"/>
    <x v="5"/>
    <n v="2500"/>
    <s v="LUENGO,DIAZ,JOSE LUIS"/>
  </r>
  <r>
    <x v="1"/>
    <x v="0"/>
    <s v="C07.I01.P01.S06"/>
    <x v="28"/>
    <s v="ID026"/>
    <s v="ID026-Programas de incentivos ligados al autoconsumo y al almacenamiento con fuentes de energía renovable, así como a la implantación de sistemas térmicos renovables en el sector residencial"/>
    <s v="***0475**"/>
    <x v="1"/>
    <x v="1"/>
    <x v="5"/>
    <n v="3000"/>
    <s v="JIMENEZ,JIMENEZ,MARIA TERESA DOLORES"/>
  </r>
  <r>
    <x v="1"/>
    <x v="0"/>
    <s v="C07.I01.P01.S06"/>
    <x v="28"/>
    <s v="ID026"/>
    <s v="ID026-Programas de incentivos ligados al autoconsumo y al almacenamiento con fuentes de energía renovable, así como a la implantación de sistemas térmicos renovables en el sector residencial"/>
    <s v="***4471**"/>
    <x v="1"/>
    <x v="1"/>
    <x v="5"/>
    <n v="3000"/>
    <s v="ARRIAZU,RUIZ,VICTOR ANTONIO"/>
  </r>
  <r>
    <x v="1"/>
    <x v="0"/>
    <s v="C07.I01.P01.S06"/>
    <x v="28"/>
    <s v="ID026"/>
    <s v="ID026-Programas de incentivos ligados al autoconsumo y al almacenamiento con fuentes de energía renovable, así como a la implantación de sistemas térmicos renovables en el sector residencial"/>
    <s v="***3633**"/>
    <x v="1"/>
    <x v="1"/>
    <x v="5"/>
    <n v="3000"/>
    <s v="COMPAINS,BEAUMONT,MARIA BELEN"/>
  </r>
  <r>
    <x v="1"/>
    <x v="0"/>
    <s v="C07.I01.P01.S06"/>
    <x v="28"/>
    <s v="ID026"/>
    <s v="ID026-Programas de incentivos ligados al autoconsumo y al almacenamiento con fuentes de energía renovable, así como a la implantación de sistemas térmicos renovables en el sector residencial"/>
    <s v="***4668**"/>
    <x v="1"/>
    <x v="1"/>
    <x v="5"/>
    <n v="6600"/>
    <s v="ARTAJONA,BERUETE,ALBERTO"/>
  </r>
  <r>
    <x v="1"/>
    <x v="0"/>
    <s v="C07.I01.P01.S06"/>
    <x v="28"/>
    <s v="ID026"/>
    <s v="ID026-Programas de incentivos ligados al autoconsumo y al almacenamiento con fuentes de energía renovable, así como a la implantación de sistemas térmicos renovables en el sector residencial"/>
    <s v="***1022**"/>
    <x v="1"/>
    <x v="1"/>
    <x v="5"/>
    <n v="5500"/>
    <s v="HUARTE,ECHARTE,GARIKOITZ"/>
  </r>
  <r>
    <x v="1"/>
    <x v="0"/>
    <s v="C07.I01.P01.S06"/>
    <x v="28"/>
    <s v="ID026"/>
    <s v="ID026-Programas de incentivos ligados al autoconsumo y al almacenamiento con fuentes de energía renovable, así como a la implantación de sistemas térmicos renovables en el sector residencial"/>
    <s v="***2449**"/>
    <x v="1"/>
    <x v="1"/>
    <x v="5"/>
    <n v="6600"/>
    <s v="RONCAL,BEASAIN,JUAN"/>
  </r>
  <r>
    <x v="1"/>
    <x v="0"/>
    <s v="C07.I01.P01.S06"/>
    <x v="28"/>
    <s v="ID026"/>
    <s v="ID026-Programas de incentivos ligados al autoconsumo y al almacenamiento con fuentes de energía renovable, así como a la implantación de sistemas térmicos renovables en el sector residencial"/>
    <s v="***2973**"/>
    <x v="1"/>
    <x v="1"/>
    <x v="5"/>
    <n v="1725"/>
    <s v="IRIBARREN,LACO,LUIS"/>
  </r>
  <r>
    <x v="1"/>
    <x v="0"/>
    <s v="C07.I01.P01.S06"/>
    <x v="28"/>
    <s v="ID026"/>
    <s v="ID026-Programas de incentivos ligados al autoconsumo y al almacenamiento con fuentes de energía renovable, así como a la implantación de sistemas térmicos renovables en el sector residencial"/>
    <s v="***9176**"/>
    <x v="1"/>
    <x v="1"/>
    <x v="5"/>
    <n v="3000"/>
    <s v="FABO,EZQUERRO,ANGEL"/>
  </r>
  <r>
    <x v="1"/>
    <x v="0"/>
    <s v="C07.I01.P01.S06"/>
    <x v="28"/>
    <s v="ID026"/>
    <s v="ID026-Programas de incentivos ligados al autoconsumo y al almacenamiento con fuentes de energía renovable, así como a la implantación de sistemas térmicos renovables en el sector residencial"/>
    <s v="***9170**"/>
    <x v="1"/>
    <x v="1"/>
    <x v="5"/>
    <n v="3000"/>
    <s v="RODRIGUEZ,OLIVAN,MARTA"/>
  </r>
  <r>
    <x v="1"/>
    <x v="0"/>
    <s v="C07.I01.P01.S06"/>
    <x v="28"/>
    <s v="ID026"/>
    <s v="ID026-Programas de incentivos ligados al autoconsumo y al almacenamiento con fuentes de energía renovable, así como a la implantación de sistemas térmicos renovables en el sector residencial"/>
    <s v="***0755**"/>
    <x v="1"/>
    <x v="1"/>
    <x v="5"/>
    <n v="6600"/>
    <s v="UCAR,IRIARTE,JAVIER"/>
  </r>
  <r>
    <x v="1"/>
    <x v="0"/>
    <s v="C07.I01.P01.S06"/>
    <x v="28"/>
    <s v="ID026"/>
    <s v="ID026-Programas de incentivos ligados al autoconsumo y al almacenamiento con fuentes de energía renovable, así como a la implantación de sistemas térmicos renovables en el sector residencial"/>
    <s v="***2076**"/>
    <x v="1"/>
    <x v="1"/>
    <x v="5"/>
    <n v="6600"/>
    <s v="JIMENEZ,IZCO,ALFREDO"/>
  </r>
  <r>
    <x v="1"/>
    <x v="0"/>
    <s v="C07.I01.P01.S06"/>
    <x v="28"/>
    <s v="ID026"/>
    <s v="ID026-Programas de incentivos ligados al autoconsumo y al almacenamiento con fuentes de energía renovable, así como a la implantación de sistemas térmicos renovables en el sector residencial"/>
    <s v="***2193**"/>
    <x v="1"/>
    <x v="1"/>
    <x v="5"/>
    <n v="3000"/>
    <s v="SANMARTIN,TORREGROSA,ALEJANDRO"/>
  </r>
  <r>
    <x v="1"/>
    <x v="0"/>
    <s v="C07.I01.P01.S06"/>
    <x v="28"/>
    <s v="ID026"/>
    <s v="ID026-Programas de incentivos ligados al autoconsumo y al almacenamiento con fuentes de energía renovable, así como a la implantación de sistemas térmicos renovables en el sector residencial"/>
    <s v="***9006**"/>
    <x v="1"/>
    <x v="1"/>
    <x v="5"/>
    <n v="3000"/>
    <s v="PEREZ,IRIARTE,ESTHER"/>
  </r>
  <r>
    <x v="1"/>
    <x v="0"/>
    <s v="C07.I01.P01.S06"/>
    <x v="28"/>
    <s v="ID026"/>
    <s v="ID026-Programas de incentivos ligados al autoconsumo y al almacenamiento con fuentes de energía renovable, así como a la implantación de sistemas térmicos renovables en el sector residencial"/>
    <s v="***5603**"/>
    <x v="1"/>
    <x v="1"/>
    <x v="5"/>
    <n v="2625"/>
    <s v="SORIA,MELERO,IGNACIO"/>
  </r>
  <r>
    <x v="1"/>
    <x v="0"/>
    <s v="C07.I01.P01.S06"/>
    <x v="28"/>
    <s v="ID026"/>
    <s v="ID026-Programas de incentivos ligados al autoconsumo y al almacenamiento con fuentes de energía renovable, así como a la implantación de sistemas térmicos renovables en el sector residencial"/>
    <s v="***3774**"/>
    <x v="1"/>
    <x v="1"/>
    <x v="5"/>
    <n v="2500"/>
    <s v="GOYENA,AGUIRRE,GUSTAVO"/>
  </r>
  <r>
    <x v="1"/>
    <x v="0"/>
    <s v="C07.I01.P01.S06"/>
    <x v="28"/>
    <s v="ID026"/>
    <s v="ID026-Programas de incentivos ligados al autoconsumo y al almacenamiento con fuentes de energía renovable, así como a la implantación de sistemas térmicos renovables en el sector residencial"/>
    <s v="***4715**"/>
    <x v="1"/>
    <x v="1"/>
    <x v="5"/>
    <n v="3000"/>
    <s v="VIDAURRE,REY,JAVIER"/>
  </r>
  <r>
    <x v="1"/>
    <x v="0"/>
    <s v="C07.I01.P01.S06"/>
    <x v="28"/>
    <s v="ID026"/>
    <s v="ID026-Programas de incentivos ligados al autoconsumo y al almacenamiento con fuentes de energía renovable, así como a la implantación de sistemas térmicos renovables en el sector residencial"/>
    <s v="***1219**"/>
    <x v="1"/>
    <x v="1"/>
    <x v="5"/>
    <n v="3000"/>
    <s v="OSES,ZARATIEGUI,NATALIA"/>
  </r>
  <r>
    <x v="1"/>
    <x v="0"/>
    <s v="C07.I01.P01.S06"/>
    <x v="28"/>
    <s v="ID026"/>
    <s v="ID026-Programas de incentivos ligados al autoconsumo y al almacenamiento con fuentes de energía renovable, así como a la implantación de sistemas térmicos renovables en el sector residencial"/>
    <s v="***6943**"/>
    <x v="1"/>
    <x v="1"/>
    <x v="5"/>
    <n v="3000"/>
    <s v="RODRIGUEZ,PEREZ,ARSENIO"/>
  </r>
  <r>
    <x v="1"/>
    <x v="0"/>
    <s v="C07.I01.P01.S06"/>
    <x v="28"/>
    <s v="ID026"/>
    <s v="ID026-Programas de incentivos ligados al autoconsumo y al almacenamiento con fuentes de energía renovable, así como a la implantación de sistemas térmicos renovables en el sector residencial"/>
    <s v="***7885**"/>
    <x v="1"/>
    <x v="1"/>
    <x v="5"/>
    <n v="3000"/>
    <s v="RUIZ,GOICOECHEA,PABLO"/>
  </r>
  <r>
    <x v="1"/>
    <x v="0"/>
    <s v="C07.I01.P01.S06"/>
    <x v="28"/>
    <s v="ID026"/>
    <s v="ID026-Programas de incentivos ligados al autoconsumo y al almacenamiento con fuentes de energía renovable, así como a la implantación de sistemas térmicos renovables en el sector residencial"/>
    <s v="***4782**"/>
    <x v="1"/>
    <x v="1"/>
    <x v="5"/>
    <n v="3000"/>
    <s v="CONEJO,AGUILAR,FRANCISCO JAVIER"/>
  </r>
  <r>
    <x v="1"/>
    <x v="0"/>
    <s v="C07.I01.P01.S06"/>
    <x v="28"/>
    <s v="ID026"/>
    <s v="ID026-Programas de incentivos ligados al autoconsumo y al almacenamiento con fuentes de energía renovable, así como a la implantación de sistemas térmicos renovables en el sector residencial"/>
    <s v="***1946**"/>
    <x v="1"/>
    <x v="1"/>
    <x v="5"/>
    <n v="3000"/>
    <s v="GIL,CIAURRIZ,SARA"/>
  </r>
  <r>
    <x v="1"/>
    <x v="0"/>
    <s v="C07.I01.P01.S06"/>
    <x v="28"/>
    <s v="ID026"/>
    <s v="ID026-Programas de incentivos ligados al autoconsumo y al almacenamiento con fuentes de energía renovable, así como a la implantación de sistemas térmicos renovables en el sector residencial"/>
    <s v="***8425**"/>
    <x v="1"/>
    <x v="1"/>
    <x v="5"/>
    <n v="3000"/>
    <s v="AMATRIA,ULLATE,IÑAKI"/>
  </r>
  <r>
    <x v="1"/>
    <x v="0"/>
    <s v="C07.I01.P01.S06"/>
    <x v="28"/>
    <s v="ID026"/>
    <s v="ID026-Programas de incentivos ligados al autoconsumo y al almacenamiento con fuentes de energía renovable, así como a la implantación de sistemas térmicos renovables en el sector residencial"/>
    <s v="***7924**"/>
    <x v="1"/>
    <x v="1"/>
    <x v="5"/>
    <n v="6600"/>
    <s v="ARIAS,SANCHEZ,ISABEL"/>
  </r>
  <r>
    <x v="1"/>
    <x v="0"/>
    <s v="C07.I01.P01.S06"/>
    <x v="28"/>
    <s v="ID026"/>
    <s v="ID026-Programas de incentivos ligados al autoconsumo y al almacenamiento con fuentes de energía renovable, así como a la implantación de sistemas térmicos renovables en el sector residencial"/>
    <s v="***2520**"/>
    <x v="1"/>
    <x v="1"/>
    <x v="5"/>
    <n v="2125"/>
    <s v="OTAEGI,LOPETEGI,ANA ISABEL"/>
  </r>
  <r>
    <x v="1"/>
    <x v="0"/>
    <s v="C07.I01.P01.S06"/>
    <x v="28"/>
    <s v="ID026"/>
    <s v="ID026-Programas de incentivos ligados al autoconsumo y al almacenamiento con fuentes de energía renovable, así como a la implantación de sistemas térmicos renovables en el sector residencial"/>
    <s v="***5559**"/>
    <x v="1"/>
    <x v="1"/>
    <x v="5"/>
    <n v="3000"/>
    <s v="VILLANUEVA,SARRIA,ANGEL"/>
  </r>
  <r>
    <x v="1"/>
    <x v="0"/>
    <s v="C07.I01.P01.S06"/>
    <x v="28"/>
    <s v="ID026"/>
    <s v="ID026-Programas de incentivos ligados al autoconsumo y al almacenamiento con fuentes de energía renovable, así como a la implantación de sistemas térmicos renovables en el sector residencial"/>
    <s v="***0159**"/>
    <x v="1"/>
    <x v="1"/>
    <x v="5"/>
    <n v="2500"/>
    <s v="BEORTEGUI,MARTINEZ,XABIER"/>
  </r>
  <r>
    <x v="1"/>
    <x v="0"/>
    <s v="C07.I01.P01.S06"/>
    <x v="28"/>
    <s v="ID026"/>
    <s v="ID026-Programas de incentivos ligados al autoconsumo y al almacenamiento con fuentes de energía renovable, así como a la implantación de sistemas térmicos renovables en el sector residencial"/>
    <s v="***4389**"/>
    <x v="1"/>
    <x v="1"/>
    <x v="5"/>
    <n v="2875"/>
    <s v="MENDIOROZ,SAN MARTIN,IZAGA"/>
  </r>
  <r>
    <x v="1"/>
    <x v="0"/>
    <s v="C07.I01.P01.S06"/>
    <x v="28"/>
    <s v="ID026"/>
    <s v="ID026-Programas de incentivos ligados al autoconsumo y al almacenamiento con fuentes de energía renovable, así como a la implantación de sistemas térmicos renovables en el sector residencial"/>
    <s v="***4275**"/>
    <x v="1"/>
    <x v="1"/>
    <x v="5"/>
    <n v="3000"/>
    <s v="NOS,MURU,IRENE"/>
  </r>
  <r>
    <x v="1"/>
    <x v="0"/>
    <s v="C07.I01.P01.S06"/>
    <x v="28"/>
    <s v="ID026"/>
    <s v="ID026-Programas de incentivos ligados al autoconsumo y al almacenamiento con fuentes de energía renovable, así como a la implantación de sistemas térmicos renovables en el sector residencial"/>
    <s v="***0195**"/>
    <x v="1"/>
    <x v="1"/>
    <x v="5"/>
    <n v="3000"/>
    <s v="CATALAN,AGUADO,IGNACIO"/>
  </r>
  <r>
    <x v="1"/>
    <x v="0"/>
    <s v="C07.I01.P01.S06"/>
    <x v="28"/>
    <s v="ID026"/>
    <s v="ID026-Programas de incentivos ligados al autoconsumo y al almacenamiento con fuentes de energía renovable, así como a la implantación de sistemas térmicos renovables en el sector residencial"/>
    <s v="***3467**"/>
    <x v="1"/>
    <x v="1"/>
    <x v="5"/>
    <n v="4207.58"/>
    <s v="CIRAUQUI,CARRION,AMAYA"/>
  </r>
  <r>
    <x v="1"/>
    <x v="0"/>
    <s v="C07.I01.P01.S06"/>
    <x v="28"/>
    <s v="ID026"/>
    <s v="ID026-Programas de incentivos ligados al autoconsumo y al almacenamiento con fuentes de energía renovable, así como a la implantación de sistemas térmicos renovables en el sector residencial"/>
    <s v="***1808**"/>
    <x v="1"/>
    <x v="1"/>
    <x v="5"/>
    <n v="2500"/>
    <s v="MURGA,VICENTE,SUSANA"/>
  </r>
  <r>
    <x v="1"/>
    <x v="0"/>
    <s v="C07.I01.P01.S06"/>
    <x v="28"/>
    <s v="ID026"/>
    <s v="ID026-Programas de incentivos ligados al autoconsumo y al almacenamiento con fuentes de energía renovable, así como a la implantación de sistemas térmicos renovables en el sector residencial"/>
    <s v="***8979**"/>
    <x v="1"/>
    <x v="1"/>
    <x v="5"/>
    <n v="2525"/>
    <s v="AGUIRREGOICOA,ONA,JOSEBA"/>
  </r>
  <r>
    <x v="1"/>
    <x v="0"/>
    <s v="C07.I01.P01.S06"/>
    <x v="28"/>
    <s v="ID026"/>
    <s v="ID026-Programas de incentivos ligados al autoconsumo y al almacenamiento con fuentes de energía renovable, así como a la implantación de sistemas térmicos renovables en el sector residencial"/>
    <s v="***2133**"/>
    <x v="1"/>
    <x v="1"/>
    <x v="5"/>
    <n v="2550"/>
    <s v="FRANCES,SARRIO,RAFAEL"/>
  </r>
  <r>
    <x v="1"/>
    <x v="0"/>
    <s v="C07.I01.P01.S06"/>
    <x v="28"/>
    <s v="ID026"/>
    <s v="ID026-Programas de incentivos ligados al autoconsumo y al almacenamiento con fuentes de energía renovable, así como a la implantación de sistemas térmicos renovables en el sector residencial"/>
    <s v="***4668**"/>
    <x v="1"/>
    <x v="1"/>
    <x v="5"/>
    <n v="2275"/>
    <s v="ARTAJONA,BERUETE,ALBERTO"/>
  </r>
  <r>
    <x v="1"/>
    <x v="0"/>
    <s v="C07.I01.P01.S06"/>
    <x v="28"/>
    <s v="ID026"/>
    <s v="ID026-Programas de incentivos ligados al autoconsumo y al almacenamiento con fuentes de energía renovable, así como a la implantación de sistemas térmicos renovables en el sector residencial"/>
    <s v="***9827**"/>
    <x v="1"/>
    <x v="1"/>
    <x v="5"/>
    <n v="2500"/>
    <s v="REMIREZ,SORIANO,IVAN"/>
  </r>
  <r>
    <x v="1"/>
    <x v="0"/>
    <s v="C07.I01.P01.S06"/>
    <x v="28"/>
    <s v="ID026"/>
    <s v="ID026-Programas de incentivos ligados al autoconsumo y al almacenamiento con fuentes de energía renovable, así como a la implantación de sistemas térmicos renovables en el sector residencial"/>
    <s v="***8477**"/>
    <x v="1"/>
    <x v="1"/>
    <x v="5"/>
    <n v="3000"/>
    <s v="GARCIA,REY,RUTH"/>
  </r>
  <r>
    <x v="1"/>
    <x v="0"/>
    <s v="C07.I01.P01.S06"/>
    <x v="28"/>
    <s v="ID026"/>
    <s v="ID026-Programas de incentivos ligados al autoconsumo y al almacenamiento con fuentes de energía renovable, así como a la implantación de sistemas térmicos renovables en el sector residencial"/>
    <s v="***8934**"/>
    <x v="1"/>
    <x v="1"/>
    <x v="5"/>
    <n v="6402"/>
    <s v="ARBIZU,GARMENDIA,XABIER"/>
  </r>
  <r>
    <x v="1"/>
    <x v="0"/>
    <s v="C07.I01.P01.S06"/>
    <x v="28"/>
    <s v="ID026"/>
    <s v="ID026-Programas de incentivos ligados al autoconsumo y al almacenamiento con fuentes de energía renovable, así como a la implantación de sistemas térmicos renovables en el sector residencial"/>
    <s v="***5816**"/>
    <x v="1"/>
    <x v="1"/>
    <x v="5"/>
    <n v="3000"/>
    <s v="EZCURRA,ZAMARRO,FRANCISCO JAVIER"/>
  </r>
  <r>
    <x v="1"/>
    <x v="0"/>
    <s v="C07.I01.P01.S06"/>
    <x v="28"/>
    <s v="ID026"/>
    <s v="ID026-Programas de incentivos ligados al autoconsumo y al almacenamiento con fuentes de energía renovable, así como a la implantación de sistemas térmicos renovables en el sector residencial"/>
    <s v="***3926**"/>
    <x v="1"/>
    <x v="1"/>
    <x v="5"/>
    <n v="3000"/>
    <s v="ARTIZ,NOGUES,IRANZU"/>
  </r>
  <r>
    <x v="1"/>
    <x v="0"/>
    <s v="C07.I01.P01.S06"/>
    <x v="28"/>
    <s v="ID026"/>
    <s v="ID026-Programas de incentivos ligados al autoconsumo y al almacenamiento con fuentes de energía renovable, así como a la implantación de sistemas térmicos renovables en el sector residencial"/>
    <s v="***4958**"/>
    <x v="1"/>
    <x v="1"/>
    <x v="5"/>
    <n v="3000"/>
    <s v="MARTIN,CABEZAS,IRENE"/>
  </r>
  <r>
    <x v="1"/>
    <x v="0"/>
    <s v="C07.I01.P01.S06"/>
    <x v="28"/>
    <s v="ID026"/>
    <s v="ID026-Programas de incentivos ligados al autoconsumo y al almacenamiento con fuentes de energía renovable, así como a la implantación de sistemas térmicos renovables en el sector residencial"/>
    <s v="***4909**"/>
    <x v="1"/>
    <x v="1"/>
    <x v="5"/>
    <n v="1800"/>
    <s v="VIÑES,GIL,JAIME"/>
  </r>
  <r>
    <x v="1"/>
    <x v="0"/>
    <s v="C07.I01.P01.S06"/>
    <x v="28"/>
    <s v="ID026"/>
    <s v="ID026-Programas de incentivos ligados al autoconsumo y al almacenamiento con fuentes de energía renovable, así como a la implantación de sistemas térmicos renovables en el sector residencial"/>
    <s v="***2183**"/>
    <x v="1"/>
    <x v="1"/>
    <x v="5"/>
    <n v="3000"/>
    <s v="GASCO,GARCIA,PLACIDO FERNANDO"/>
  </r>
  <r>
    <x v="1"/>
    <x v="0"/>
    <s v="C07.I01.P01.S06"/>
    <x v="28"/>
    <s v="ID026"/>
    <s v="ID026-Programas de incentivos ligados al autoconsumo y al almacenamiento con fuentes de energía renovable, así como a la implantación de sistemas térmicos renovables en el sector residencial"/>
    <s v="***7464**"/>
    <x v="1"/>
    <x v="1"/>
    <x v="5"/>
    <n v="3000"/>
    <s v="ARIAS,GARCIA,NIEVES"/>
  </r>
  <r>
    <x v="1"/>
    <x v="0"/>
    <s v="C07.I01.P01.S06"/>
    <x v="28"/>
    <s v="ID026"/>
    <s v="ID026-Programas de incentivos ligados al autoconsumo y al almacenamiento con fuentes de energía renovable, así como a la implantación de sistemas térmicos renovables en el sector residencial"/>
    <s v="***4343**"/>
    <x v="1"/>
    <x v="1"/>
    <x v="5"/>
    <n v="3000"/>
    <s v="MURILLO,GALIPIENZO,MARIA VICENTA"/>
  </r>
  <r>
    <x v="1"/>
    <x v="0"/>
    <s v="C07.I01.P01.S06"/>
    <x v="28"/>
    <s v="ID026"/>
    <s v="ID026-Programas de incentivos ligados al autoconsumo y al almacenamiento con fuentes de energía renovable, así como a la implantación de sistemas térmicos renovables en el sector residencial"/>
    <s v="***9322**"/>
    <x v="1"/>
    <x v="1"/>
    <x v="5"/>
    <n v="3000"/>
    <s v="SANZ,RODRIGUEZ,JAVIER"/>
  </r>
  <r>
    <x v="1"/>
    <x v="0"/>
    <s v="C07.I01.P01.S06"/>
    <x v="28"/>
    <s v="ID026"/>
    <s v="ID026-Programas de incentivos ligados al autoconsumo y al almacenamiento con fuentes de energía renovable, así como a la implantación de sistemas térmicos renovables en el sector residencial"/>
    <s v="***0950**"/>
    <x v="1"/>
    <x v="1"/>
    <x v="5"/>
    <n v="2500"/>
    <s v="AVELINO,IRIARTE,IGNACIO"/>
  </r>
  <r>
    <x v="1"/>
    <x v="0"/>
    <s v="C07.I01.P01.S06"/>
    <x v="28"/>
    <s v="ID026"/>
    <s v="ID026-Programas de incentivos ligados al autoconsumo y al almacenamiento con fuentes de energía renovable, así como a la implantación de sistemas térmicos renovables en el sector residencial"/>
    <s v="***3245**"/>
    <x v="1"/>
    <x v="1"/>
    <x v="5"/>
    <n v="3000"/>
    <s v="LOPETEGUI,ARREGUI,ANDER"/>
  </r>
  <r>
    <x v="1"/>
    <x v="0"/>
    <s v="C07.I01.P01.S06"/>
    <x v="28"/>
    <s v="ID026"/>
    <s v="ID026-Programas de incentivos ligados al autoconsumo y al almacenamiento con fuentes de energía renovable, así como a la implantación de sistemas térmicos renovables en el sector residencial"/>
    <s v="***6385**"/>
    <x v="1"/>
    <x v="1"/>
    <x v="5"/>
    <n v="6161.13"/>
    <s v="MAESTROJUAN,JAIME,JOSE LUIS"/>
  </r>
  <r>
    <x v="1"/>
    <x v="0"/>
    <s v="C07.I01.P01.S06"/>
    <x v="28"/>
    <s v="ID026"/>
    <s v="ID026-Programas de incentivos ligados al autoconsumo y al almacenamiento con fuentes de energía renovable, así como a la implantación de sistemas térmicos renovables en el sector residencial"/>
    <s v="***0555**"/>
    <x v="1"/>
    <x v="1"/>
    <x v="5"/>
    <n v="3000"/>
    <s v="URIZ,MACAYA,MARIA VICTORIA"/>
  </r>
  <r>
    <x v="0"/>
    <x v="10"/>
    <s v="C02.I05.P01.S15"/>
    <x v="18"/>
    <s v="ID011"/>
    <s v="ID011-PIREP - Rehabilitación Palacio Marqués de Rozalejo"/>
    <s v="***4637**"/>
    <x v="0"/>
    <x v="0"/>
    <x v="5"/>
    <n v="15481.28"/>
    <s v="TECNICAS PARA LA RESTAURACION Y CONSTRUCCIONES SA CONSTRUCCIONES JOSE MIGUEL IBAÑEZ SLU UTE"/>
  </r>
  <r>
    <x v="0"/>
    <x v="10"/>
    <s v="C02.I05.P01.S15"/>
    <x v="18"/>
    <s v="ID011"/>
    <s v="ID011-PIREP - Rehabilitación Palacio Marqués de Rozalejo"/>
    <s v="***4637**"/>
    <x v="0"/>
    <x v="0"/>
    <x v="5"/>
    <n v="475331.26"/>
    <s v="TECNICAS PARA LA RESTAURACION Y CONSTRUCCIONES SA CONSTRUCCIONES JOSE MIGUEL IBAÑEZ SLU UTE"/>
  </r>
  <r>
    <x v="1"/>
    <x v="0"/>
    <s v="C01.I02.P03.S17"/>
    <x v="0"/>
    <s v="ID004"/>
    <s v="ID004-MOVES III Ejecución de programas de inventivos ligados a la movilidad eléctrica"/>
    <s v="***9561**"/>
    <x v="1"/>
    <x v="1"/>
    <x v="5"/>
    <n v="-2500"/>
    <s v="RUIZ,GIL,CARLOS"/>
  </r>
  <r>
    <x v="1"/>
    <x v="0"/>
    <s v="C01.I02.P03.S17"/>
    <x v="0"/>
    <s v="ID004"/>
    <s v="ID004-MOVES III Ejecución de programas de inventivos ligados a la movilidad eléctrica"/>
    <s v="***4546**"/>
    <x v="1"/>
    <x v="1"/>
    <x v="5"/>
    <n v="-2500"/>
    <s v="CALDERON,VILLALON,FRANCISCO JAVIER"/>
  </r>
  <r>
    <x v="1"/>
    <x v="0"/>
    <s v="C01.I02.P03.S17"/>
    <x v="0"/>
    <s v="ID004"/>
    <s v="ID004-MOVES III Ejecución de programas de inventivos ligados a la movilidad eléctrica"/>
    <s v="***4584**"/>
    <x v="1"/>
    <x v="1"/>
    <x v="5"/>
    <n v="-5500"/>
    <s v="LERGA,ARMENDARIZ,MIKEL"/>
  </r>
  <r>
    <x v="1"/>
    <x v="0"/>
    <s v="C01.I02.P03.S17"/>
    <x v="0"/>
    <s v="ID004"/>
    <s v="ID004-MOVES III Ejecución de programas de inventivos ligados a la movilidad eléctrica"/>
    <s v="***6886**"/>
    <x v="1"/>
    <x v="1"/>
    <x v="5"/>
    <n v="-500"/>
    <s v="RAMOS,PEREZ,OLIVER"/>
  </r>
  <r>
    <x v="0"/>
    <x v="8"/>
    <s v="C14.I04.P02.S28"/>
    <x v="78"/>
    <s v="ID135"/>
    <s v="ID135-Financiación 2023 proyectos de eficiencia energética y economía circular de empresas turísticas"/>
    <s v="***9457**"/>
    <x v="0"/>
    <x v="0"/>
    <x v="5"/>
    <n v="3025"/>
    <s v="CARLOS ROS INGENIEROS SLU"/>
  </r>
  <r>
    <x v="0"/>
    <x v="8"/>
    <s v="C14.I04.P02.S28"/>
    <x v="78"/>
    <s v="ID135"/>
    <s v="ID135-Financiación 2023 proyectos de eficiencia energética y economía circular de empresas turísticas"/>
    <s v="***9457**"/>
    <x v="0"/>
    <x v="0"/>
    <x v="5"/>
    <n v="4840"/>
    <s v="CARLOS ROS INGENIEROS SLU"/>
  </r>
  <r>
    <x v="1"/>
    <x v="9"/>
    <s v="C04.I02.P01.S12"/>
    <x v="74"/>
    <s v="ID017"/>
    <s v="ID017-Modificación de tendidos eléctricos"/>
    <s v="***6134**"/>
    <x v="0"/>
    <x v="0"/>
    <x v="5"/>
    <n v="83725.38"/>
    <s v="ELECTRA SALTEA SL"/>
  </r>
  <r>
    <x v="1"/>
    <x v="9"/>
    <s v="C04.I02.P01.S12"/>
    <x v="74"/>
    <s v="ID017"/>
    <s v="ID017-Modificación de tendidos eléctricos"/>
    <s v="***7213**"/>
    <x v="0"/>
    <x v="0"/>
    <x v="5"/>
    <n v="66536.740000000005"/>
    <s v="ELEKTRA URDAZUBI SL"/>
  </r>
  <r>
    <x v="1"/>
    <x v="9"/>
    <s v="C04.I02.P01.S12"/>
    <x v="74"/>
    <s v="ID017"/>
    <s v="ID017-Modificación de tendidos eléctricos"/>
    <s v="***8468**"/>
    <x v="0"/>
    <x v="0"/>
    <x v="5"/>
    <n v="146179.07999999999"/>
    <s v="EDISTRIBUCION REDES DIGITALES SL"/>
  </r>
  <r>
    <x v="1"/>
    <x v="9"/>
    <s v="C04.I02.P01.S12"/>
    <x v="74"/>
    <s v="ID017"/>
    <s v="ID017-Modificación de tendidos eléctricos"/>
    <s v="***8468**"/>
    <x v="0"/>
    <x v="0"/>
    <x v="5"/>
    <n v="24809.84"/>
    <s v="EDISTRIBUCION REDES DIGITALES SL"/>
  </r>
  <r>
    <x v="0"/>
    <x v="6"/>
    <s v="C01.I01.P02.S18"/>
    <x v="22"/>
    <s v="ID002"/>
    <s v="ID002-Zonas de bajas emisiones en entornos metropolitanos"/>
    <s v="***0000**"/>
    <x v="0"/>
    <x v="2"/>
    <x v="5"/>
    <n v="2960.82"/>
    <s v="FORMALIZACIÓN DPTAL. OBRAS PÚBLICAS DPTO. DE OBRAS PÚBLICAS, TRANSPORTE Y COMUNICACIONES"/>
  </r>
  <r>
    <x v="1"/>
    <x v="0"/>
    <s v="C07.I01.P01.S06"/>
    <x v="28"/>
    <s v="ID026"/>
    <s v="ID026-Programas de incentivos ligados al autoconsumo y al almacenamiento con fuentes de energía renovable, así como a la implantación de sistemas térmicos renovables en el sector residencial"/>
    <s v="***5017**"/>
    <x v="1"/>
    <x v="1"/>
    <x v="5"/>
    <n v="4153.5"/>
    <s v="PEREZ,IBAÑEZ,TATIANA"/>
  </r>
  <r>
    <x v="1"/>
    <x v="0"/>
    <s v="C01.I01.P03.S06"/>
    <x v="52"/>
    <s v="ID001"/>
    <s v="ID001-Ayudas para la transformación de flotas de transporte de viajeros y mercancías"/>
    <s v="***1267**"/>
    <x v="0"/>
    <x v="0"/>
    <x v="5"/>
    <n v="49305"/>
    <s v="GEODIS RT SPAIN SA"/>
  </r>
  <r>
    <x v="1"/>
    <x v="0"/>
    <s v="C01.I01.P03.S06"/>
    <x v="52"/>
    <s v="ID001"/>
    <s v="ID001-Ayudas para la transformación de flotas de transporte de viajeros y mercancías"/>
    <s v="***1267**"/>
    <x v="0"/>
    <x v="0"/>
    <x v="5"/>
    <n v="49305"/>
    <s v="GEODIS RT SPAIN SA"/>
  </r>
  <r>
    <x v="1"/>
    <x v="0"/>
    <s v="C01.I01.P03.S06"/>
    <x v="52"/>
    <s v="ID001"/>
    <s v="ID001-Ayudas para la transformación de flotas de transporte de viajeros y mercancías"/>
    <s v="***1267**"/>
    <x v="0"/>
    <x v="0"/>
    <x v="5"/>
    <n v="49305"/>
    <s v="GEODIS RT SPAIN SA"/>
  </r>
  <r>
    <x v="1"/>
    <x v="0"/>
    <s v="C01.I01.P03.S06"/>
    <x v="52"/>
    <s v="ID001"/>
    <s v="ID001-Ayudas para la transformación de flotas de transporte de viajeros y mercancías"/>
    <s v="***6974**"/>
    <x v="0"/>
    <x v="0"/>
    <x v="5"/>
    <n v="139258.5"/>
    <s v="IGOA Y PATXI SL"/>
  </r>
  <r>
    <x v="1"/>
    <x v="0"/>
    <s v="C01.I01.P03.S06"/>
    <x v="52"/>
    <s v="ID001"/>
    <s v="ID001-Ayudas para la transformación de flotas de transporte de viajeros y mercancías"/>
    <s v="***1954**"/>
    <x v="0"/>
    <x v="0"/>
    <x v="5"/>
    <n v="167110.20000000001"/>
    <s v="TRANSTIERMES SL"/>
  </r>
  <r>
    <x v="1"/>
    <x v="0"/>
    <s v="C01.I01.P03.S06"/>
    <x v="52"/>
    <s v="ID001"/>
    <s v="ID001-Ayudas para la transformación de flotas de transporte de viajeros y mercancías"/>
    <s v="***1478**"/>
    <x v="0"/>
    <x v="0"/>
    <x v="5"/>
    <n v="167110.20000000001"/>
    <s v="BELAINPE SL"/>
  </r>
  <r>
    <x v="0"/>
    <x v="1"/>
    <s v="C20.I02.P02.S11"/>
    <x v="6"/>
    <s v="ID066"/>
    <s v="ID066-Aulas ATECA. Conversión de aulas en espacios de tecnología aplicada"/>
    <s v="***2135**"/>
    <x v="0"/>
    <x v="0"/>
    <x v="5"/>
    <n v="1500.4"/>
    <s v="ENCLAVE EDUCATIVO EQUIPAMIENTOS INTEGRALES SA"/>
  </r>
  <r>
    <x v="0"/>
    <x v="4"/>
    <s v="C02.I01.P02.S11"/>
    <x v="35"/>
    <s v="ID005"/>
    <s v="ID005-Programa de rehabilitación para la recuperación económica y social en entornos residenciales (rehabilitación protegida)."/>
    <s v="***2291**"/>
    <x v="0"/>
    <x v="0"/>
    <x v="5"/>
    <n v="12089.62"/>
    <s v="DATA BASE STORAGE SL"/>
  </r>
  <r>
    <x v="0"/>
    <x v="9"/>
    <s v="C04.I03.P01.S11"/>
    <x v="45"/>
    <s v="ID018"/>
    <s v="ID018-Actuaciones (9) de restauración de ecosistemas e infraestructura verde (I3)"/>
    <s v="***3842**"/>
    <x v="1"/>
    <x v="1"/>
    <x v="5"/>
    <n v="73496.17"/>
    <s v="TELLECHEA,JUANENA,FRANCISCO JAVIER"/>
  </r>
  <r>
    <x v="0"/>
    <x v="9"/>
    <s v="C05.I02.P03.S15"/>
    <x v="66"/>
    <s v="ID114"/>
    <s v="ID114-Actuaciones riesgo inundación tramo medio del río Ebro dentro de la Estrategia Ebro Resilience"/>
    <s v="***5040**"/>
    <x v="0"/>
    <x v="0"/>
    <x v="5"/>
    <n v="890.64"/>
    <s v="MENDIKOA PROYECTOS TECNICOS SLU"/>
  </r>
  <r>
    <x v="0"/>
    <x v="9"/>
    <s v="C05.I02.P03.S15"/>
    <x v="66"/>
    <s v="ID114"/>
    <s v="ID114-Actuaciones riesgo inundación tramo medio del río Ebro dentro de la Estrategia Ebro Resilience"/>
    <s v="***5040**"/>
    <x v="0"/>
    <x v="0"/>
    <x v="5"/>
    <n v="4224.5200000000004"/>
    <s v="MENDIKOA PROYECTOS TECNICOS SLU"/>
  </r>
  <r>
    <x v="0"/>
    <x v="8"/>
    <s v="C14.I01.P05.S05"/>
    <x v="103"/>
    <s v="ID139"/>
    <s v="ID139-Planes de Sostenibilidad Social del Turismo"/>
    <s v="***3380**"/>
    <x v="0"/>
    <x v="3"/>
    <x v="5"/>
    <n v="24822.18"/>
    <s v="ANTUÑANO LARRAÑAGA JUAN Y ROS SALANUEVA TAMARA"/>
  </r>
  <r>
    <x v="0"/>
    <x v="2"/>
    <s v="C22.I02.P02.S10"/>
    <x v="7"/>
    <s v="ID079"/>
    <s v="ID079-Historia Social Única Electrónica de Navarra"/>
    <s v="***2806**"/>
    <x v="0"/>
    <x v="6"/>
    <x v="5"/>
    <n v="735421.43999999994"/>
    <s v="TRACASA INSTRUMENTAL SL"/>
  </r>
  <r>
    <x v="1"/>
    <x v="9"/>
    <s v="C03.I03.P01.S06"/>
    <x v="57"/>
    <s v="ID013"/>
    <s v="ID013-Reforzar condiciones de bioseguridad en materia de sanidad animal y vegetal"/>
    <s v="***0830**"/>
    <x v="0"/>
    <x v="4"/>
    <x v="5"/>
    <n v="55300"/>
    <s v="AYUNTAMIENTO DE ECHARRI ARANAZ-ETXARRI-ARANATZ"/>
  </r>
  <r>
    <x v="1"/>
    <x v="9"/>
    <s v="C03.I03.P01.S06"/>
    <x v="57"/>
    <s v="ID013"/>
    <s v="ID013-Reforzar condiciones de bioseguridad en materia de sanidad animal y vegetal"/>
    <s v="***0830**"/>
    <x v="0"/>
    <x v="4"/>
    <x v="5"/>
    <n v="14700"/>
    <s v="AYUNTAMIENTO DE ECHARRI ARANAZ-ETXARRI-ARANATZ"/>
  </r>
  <r>
    <x v="1"/>
    <x v="8"/>
    <s v="C14.I01.P02.S15"/>
    <x v="19"/>
    <s v="ID044"/>
    <s v="ID044-Plan de sostenibilidad turística en destino - ACD Navarra Rural"/>
    <s v="***0630**"/>
    <x v="0"/>
    <x v="4"/>
    <x v="5"/>
    <n v="-140455.06"/>
    <s v="AYUNTAMIENTO DE CADREITA"/>
  </r>
  <r>
    <x v="0"/>
    <x v="6"/>
    <s v="C01.I01.P02.S18"/>
    <x v="22"/>
    <s v="ID002"/>
    <s v="ID002-Zonas de bajas emisiones en entornos metropolitanos"/>
    <s v="***0000**"/>
    <x v="0"/>
    <x v="2"/>
    <x v="5"/>
    <n v="2690.33"/>
    <s v="FORMALIZACIÓN DPTAL. OBRAS PÚBLICAS DPTO. DE OBRAS PÚBLICAS, TRANSPORTE Y COMUNICACIONES"/>
  </r>
  <r>
    <x v="0"/>
    <x v="1"/>
    <s v="C21.I01.P01.S17"/>
    <x v="20"/>
    <s v="ID072"/>
    <s v="ID072-Programa de impulso de escolarización en el Primer Ciclo de Educación Infantil"/>
    <s v="***0831**"/>
    <x v="0"/>
    <x v="0"/>
    <x v="5"/>
    <n v="1507984.63"/>
    <s v="CONSTRUCCIONES MARIEZCURRENA SL"/>
  </r>
  <r>
    <x v="0"/>
    <x v="1"/>
    <s v="C19.I02.P09.S15"/>
    <x v="39"/>
    <s v="ID062"/>
    <s v="ID062-IkasNOVA Plan de digitalización educativa- Equipamiento y competencia"/>
    <s v="***9999**"/>
    <x v="1"/>
    <x v="1"/>
    <x v="5"/>
    <n v="1308.76"/>
    <s v="Nóminas personal propio"/>
  </r>
  <r>
    <x v="0"/>
    <x v="8"/>
    <s v="C14.I01.P02.S14.S02"/>
    <x v="62"/>
    <s v="ID047"/>
    <s v="ID047- Plan de Sostenibilidad Turística en Destino &quot;ACD 5 rutas jacobeas, mil caminos en Navarra&quot;"/>
    <s v="***5440**"/>
    <x v="0"/>
    <x v="0"/>
    <x v="5"/>
    <n v="39729.620000000003"/>
    <s v="SASOI ERAIKUNTZAK SL"/>
  </r>
  <r>
    <x v="1"/>
    <x v="9"/>
    <s v="C03.I03.P01.S06"/>
    <x v="57"/>
    <s v="ID013"/>
    <s v="ID013-Reforzar condiciones de bioseguridad en materia de sanidad animal y vegetal"/>
    <s v="***0696**"/>
    <x v="0"/>
    <x v="0"/>
    <x v="5"/>
    <n v="48145.98"/>
    <s v="AGROPECUARIA SAN FERMIN SLU"/>
  </r>
  <r>
    <x v="1"/>
    <x v="9"/>
    <s v="C03.I03.P01.S06"/>
    <x v="57"/>
    <s v="ID013"/>
    <s v="ID013-Reforzar condiciones de bioseguridad en materia de sanidad animal y vegetal"/>
    <s v="***0696**"/>
    <x v="0"/>
    <x v="0"/>
    <x v="5"/>
    <n v="12798.3"/>
    <s v="AGROPECUARIA SAN FERMIN SLU"/>
  </r>
  <r>
    <x v="0"/>
    <x v="8"/>
    <s v="C14.I01.P02.S15"/>
    <x v="19"/>
    <s v="ID044"/>
    <s v="ID044-Plan de sostenibilidad turística en destino - ACD Navarra Rural"/>
    <s v="***7986**"/>
    <x v="0"/>
    <x v="0"/>
    <x v="5"/>
    <n v="6267.8"/>
    <s v="A MAS U ESTUDIO ARQUITECTURA SLP"/>
  </r>
  <r>
    <x v="0"/>
    <x v="1"/>
    <s v="C20.I01.P01.S12"/>
    <x v="2"/>
    <s v="ID064"/>
    <s v="ID064-Plan de modernización de la FP. Evaluación y acreditación de las competencias profesionales"/>
    <s v="***0950**"/>
    <x v="0"/>
    <x v="0"/>
    <x v="5"/>
    <n v="42.04"/>
    <s v="UTE GIROA SAU VEOLIA SERVICIOS NORTE SAU"/>
  </r>
  <r>
    <x v="0"/>
    <x v="1"/>
    <s v="C20.I01.P01.S12"/>
    <x v="2"/>
    <s v="ID064"/>
    <s v="ID064-Plan de modernización de la FP. Evaluación y acreditación de las competencias profesionales"/>
    <s v="***0950**"/>
    <x v="0"/>
    <x v="0"/>
    <x v="5"/>
    <n v="42.04"/>
    <s v="UTE GIROA SAU VEOLIA SERVICIOS NORTE SAU"/>
  </r>
  <r>
    <x v="0"/>
    <x v="1"/>
    <s v="C20.I01.P01.S12"/>
    <x v="2"/>
    <s v="ID064"/>
    <s v="ID064-Plan de modernización de la FP. Evaluación y acreditación de las competencias profesionales"/>
    <s v="***0950**"/>
    <x v="0"/>
    <x v="0"/>
    <x v="5"/>
    <n v="39.869999999999997"/>
    <s v="UTE GIROA SAU VEOLIA SERVICIOS NORTE SAU"/>
  </r>
  <r>
    <x v="0"/>
    <x v="1"/>
    <s v="C20.I01.P01.S12"/>
    <x v="2"/>
    <s v="ID064"/>
    <s v="ID064-Plan de modernización de la FP. Evaluación y acreditación de las competencias profesionales"/>
    <s v="***0950**"/>
    <x v="0"/>
    <x v="0"/>
    <x v="5"/>
    <n v="99.69"/>
    <s v="UTE GIROA SAU VEOLIA SERVICIOS NORTE SAU"/>
  </r>
  <r>
    <x v="0"/>
    <x v="7"/>
    <s v="C18.I04.P06.S15"/>
    <x v="99"/>
    <s v="ID149"/>
    <s v="ID149-Inversiones para la mejora de la atención sanitaria a pacientes con enfermedades raras y ELA"/>
    <s v="***1975**"/>
    <x v="0"/>
    <x v="0"/>
    <x v="5"/>
    <n v="17847.169999999998"/>
    <s v="CONSLAU SL"/>
  </r>
  <r>
    <x v="0"/>
    <x v="7"/>
    <s v="C11.I03.P14.S06"/>
    <x v="31"/>
    <s v="ID038"/>
    <s v="ID038-Plan de atención primaria y comunitaria. Modernización de las Administraciones Públicas"/>
    <s v="***0980**"/>
    <x v="0"/>
    <x v="6"/>
    <x v="5"/>
    <n v="118563.76"/>
    <s v="NAVARRA DE SERVICIOS Y TECNOLOGIAS SA"/>
  </r>
  <r>
    <x v="1"/>
    <x v="9"/>
    <s v="C05.I02.P03.S15"/>
    <x v="66"/>
    <s v="ID114"/>
    <s v="ID114-Actuaciones riesgo inundación tramo medio del río Ebro dentro de la Estrategia Ebro Resilience"/>
    <s v="***0150**"/>
    <x v="0"/>
    <x v="4"/>
    <x v="5"/>
    <n v="3052"/>
    <s v="AYUNTAMIENTO DE ANDOSILLA"/>
  </r>
  <r>
    <x v="1"/>
    <x v="9"/>
    <s v="C05.I02.P03.S15"/>
    <x v="66"/>
    <s v="ID114"/>
    <s v="ID114-Actuaciones riesgo inundación tramo medio del río Ebro dentro de la Estrategia Ebro Resilience"/>
    <s v="***2010**"/>
    <x v="0"/>
    <x v="4"/>
    <x v="5"/>
    <n v="10080"/>
    <s v="AYUNTAMIENTO DE PAMPLONA"/>
  </r>
  <r>
    <x v="1"/>
    <x v="9"/>
    <s v="C05.I02.P03.S15"/>
    <x v="66"/>
    <s v="ID114"/>
    <s v="ID114-Actuaciones riesgo inundación tramo medio del río Ebro dentro de la Estrategia Ebro Resilience"/>
    <s v="***2060**"/>
    <x v="0"/>
    <x v="4"/>
    <x v="5"/>
    <n v="5486.4"/>
    <s v="AYUNTAMIENTO DE PUENTE LA REINA"/>
  </r>
  <r>
    <x v="1"/>
    <x v="9"/>
    <s v="C05.I02.P03.S15"/>
    <x v="66"/>
    <s v="ID114"/>
    <s v="ID114-Actuaciones riesgo inundación tramo medio del río Ebro dentro de la Estrategia Ebro Resilience"/>
    <s v="***2060**"/>
    <x v="0"/>
    <x v="4"/>
    <x v="5"/>
    <n v="2240"/>
    <s v="AYUNTAMIENTO DE PUENTE LA REINA"/>
  </r>
  <r>
    <x v="1"/>
    <x v="9"/>
    <s v="C05.I02.P03.S15"/>
    <x v="66"/>
    <s v="ID114"/>
    <s v="ID114-Actuaciones riesgo inundación tramo medio del río Ebro dentro de la Estrategia Ebro Resilience"/>
    <s v="***2010**"/>
    <x v="0"/>
    <x v="4"/>
    <x v="5"/>
    <n v="128849.2"/>
    <s v="AYUNTAMIENTO DE PAMPLONA"/>
  </r>
  <r>
    <x v="1"/>
    <x v="9"/>
    <s v="C05.I02.P03.S15"/>
    <x v="66"/>
    <s v="ID114"/>
    <s v="ID114-Actuaciones riesgo inundación tramo medio del río Ebro dentro de la Estrategia Ebro Resilience"/>
    <s v="***0640**"/>
    <x v="0"/>
    <x v="4"/>
    <x v="5"/>
    <n v="226502.07"/>
    <s v="AYUNTAMIENTO DE CAPARROSO"/>
  </r>
  <r>
    <x v="1"/>
    <x v="9"/>
    <s v="C05.I02.P03.S15"/>
    <x v="66"/>
    <s v="ID114"/>
    <s v="ID114-Actuaciones riesgo inundación tramo medio del río Ebro dentro de la Estrategia Ebro Resilience"/>
    <s v="***2660**"/>
    <x v="0"/>
    <x v="4"/>
    <x v="5"/>
    <n v="261758.85"/>
    <s v="AYUNTAMIENTO DE BURLADA"/>
  </r>
  <r>
    <x v="1"/>
    <x v="9"/>
    <s v="C05.I02.P03.S15"/>
    <x v="66"/>
    <s v="ID114"/>
    <s v="ID114-Actuaciones riesgo inundación tramo medio del río Ebro dentro de la Estrategia Ebro Resilience"/>
    <s v="***0420**"/>
    <x v="0"/>
    <x v="4"/>
    <x v="5"/>
    <n v="34659.040000000001"/>
    <s v="AYUNTAMIENTO DE AZAGRA"/>
  </r>
  <r>
    <x v="0"/>
    <x v="0"/>
    <s v="C07.R03.P01.S14"/>
    <x v="91"/>
    <s v="ID134"/>
    <s v="ID134-Oficinas de Transformación Comunitaria para la promoción y dinamización de comunidades energéticas en Navarra-OTCs"/>
    <s v="***2124**"/>
    <x v="0"/>
    <x v="6"/>
    <x v="5"/>
    <n v="345940.34"/>
    <s v="NAVARRA DE SUELO Y VIVIENDA SAU"/>
  </r>
  <r>
    <x v="1"/>
    <x v="0"/>
    <s v="C01.I01.P03.S06"/>
    <x v="52"/>
    <s v="ID001"/>
    <s v="ID001-Ayudas para la transformación de flotas de transporte de viajeros y mercancías"/>
    <s v="***2351**"/>
    <x v="1"/>
    <x v="1"/>
    <x v="5"/>
    <n v="20000"/>
    <s v="LIZARRAGA,PUEYO,JUAN FRANCISCO"/>
  </r>
  <r>
    <x v="1"/>
    <x v="0"/>
    <s v="C01.I01.P03.S06"/>
    <x v="52"/>
    <s v="ID001"/>
    <s v="ID001-Ayudas para la transformación de flotas de transporte de viajeros y mercancías"/>
    <s v="***5525**"/>
    <x v="0"/>
    <x v="0"/>
    <x v="5"/>
    <n v="10000"/>
    <s v="TRANSPORTES MAITXENE SLU"/>
  </r>
  <r>
    <x v="1"/>
    <x v="0"/>
    <s v="C01.I01.P03.S06"/>
    <x v="52"/>
    <s v="ID001"/>
    <s v="ID001-Ayudas para la transformación de flotas de transporte de viajeros y mercancías"/>
    <s v="***7299**"/>
    <x v="0"/>
    <x v="0"/>
    <x v="5"/>
    <n v="10000"/>
    <s v="AUTO-TRANS IRUÑA SL"/>
  </r>
  <r>
    <x v="1"/>
    <x v="0"/>
    <s v="C01.I01.P03.S06"/>
    <x v="52"/>
    <s v="ID001"/>
    <s v="ID001-Ayudas para la transformación de flotas de transporte de viajeros y mercancías"/>
    <s v="***3472**"/>
    <x v="1"/>
    <x v="1"/>
    <x v="5"/>
    <n v="20000"/>
    <s v="FERNANDEZ,MACAYA,JOSE"/>
  </r>
  <r>
    <x v="1"/>
    <x v="0"/>
    <s v="C01.I01.P03.S06"/>
    <x v="52"/>
    <s v="ID001"/>
    <s v="ID001-Ayudas para la transformación de flotas de transporte de viajeros y mercancías"/>
    <s v="***3517**"/>
    <x v="1"/>
    <x v="1"/>
    <x v="5"/>
    <n v="20000"/>
    <s v="IRISARRI,LEUZA,JUAN CARLOS"/>
  </r>
  <r>
    <x v="1"/>
    <x v="0"/>
    <s v="C01.I01.P03.S06"/>
    <x v="52"/>
    <s v="ID001"/>
    <s v="ID001-Ayudas para la transformación de flotas de transporte de viajeros y mercancías"/>
    <s v="***4880**"/>
    <x v="1"/>
    <x v="1"/>
    <x v="5"/>
    <n v="20000"/>
    <s v="URIZ,LARREA,LUIS FERNANDO"/>
  </r>
  <r>
    <x v="1"/>
    <x v="0"/>
    <s v="C01.I01.P03.S06"/>
    <x v="52"/>
    <s v="ID001"/>
    <s v="ID001-Ayudas para la transformación de flotas de transporte de viajeros y mercancías"/>
    <s v="***2277**"/>
    <x v="1"/>
    <x v="1"/>
    <x v="5"/>
    <n v="20000"/>
    <s v="TRIF,,GHEORGHE IOAN"/>
  </r>
  <r>
    <x v="1"/>
    <x v="0"/>
    <s v="C01.I01.P03.S06"/>
    <x v="52"/>
    <s v="ID001"/>
    <s v="ID001-Ayudas para la transformación de flotas de transporte de viajeros y mercancías"/>
    <s v="***1659**"/>
    <x v="0"/>
    <x v="0"/>
    <x v="5"/>
    <n v="10000"/>
    <s v="TRANSPORTES HNOS. YOLDI CALVO SL"/>
  </r>
  <r>
    <x v="1"/>
    <x v="0"/>
    <s v="C01.I01.P03.S06"/>
    <x v="52"/>
    <s v="ID001"/>
    <s v="ID001-Ayudas para la transformación de flotas de transporte de viajeros y mercancías"/>
    <s v="***2732**"/>
    <x v="0"/>
    <x v="0"/>
    <x v="5"/>
    <n v="10000"/>
    <s v="TPV ARRONDO'S SL"/>
  </r>
  <r>
    <x v="1"/>
    <x v="0"/>
    <s v="C01.I01.P03.S06"/>
    <x v="52"/>
    <s v="ID001"/>
    <s v="ID001-Ayudas para la transformación de flotas de transporte de viajeros y mercancías"/>
    <s v="***2732**"/>
    <x v="0"/>
    <x v="0"/>
    <x v="5"/>
    <n v="20000"/>
    <s v="TPV ARRONDO'S SL"/>
  </r>
  <r>
    <x v="1"/>
    <x v="0"/>
    <s v="C01.I01.P03.S06"/>
    <x v="52"/>
    <s v="ID001"/>
    <s v="ID001-Ayudas para la transformación de flotas de transporte de viajeros y mercancías"/>
    <s v="***3941**"/>
    <x v="0"/>
    <x v="0"/>
    <x v="5"/>
    <n v="10000"/>
    <s v="ARENAS ESPECIALES Y MATERIALES DE CONSTRUCCION SL"/>
  </r>
  <r>
    <x v="1"/>
    <x v="0"/>
    <s v="C01.I01.P03.S06"/>
    <x v="52"/>
    <s v="ID001"/>
    <s v="ID001-Ayudas para la transformación de flotas de transporte de viajeros y mercancías"/>
    <s v="***1018**"/>
    <x v="1"/>
    <x v="1"/>
    <x v="5"/>
    <n v="5000"/>
    <s v="CAMARA,MARTINEZ,MANUEL"/>
  </r>
  <r>
    <x v="1"/>
    <x v="0"/>
    <s v="C01.I01.P03.S06"/>
    <x v="52"/>
    <s v="ID001"/>
    <s v="ID001-Ayudas para la transformación de flotas de transporte de viajeros y mercancías"/>
    <s v="***7645**"/>
    <x v="0"/>
    <x v="0"/>
    <x v="5"/>
    <n v="17904.12"/>
    <s v="REDONDO-IZAL SL"/>
  </r>
  <r>
    <x v="1"/>
    <x v="0"/>
    <s v="C01.I01.P03.S06"/>
    <x v="52"/>
    <s v="ID001"/>
    <s v="ID001-Ayudas para la transformación de flotas de transporte de viajeros y mercancías"/>
    <s v="***4144**"/>
    <x v="1"/>
    <x v="1"/>
    <x v="5"/>
    <n v="20000"/>
    <s v="AGARRABERES,ESLAVA,JOSE"/>
  </r>
  <r>
    <x v="1"/>
    <x v="0"/>
    <s v="C01.I01.P03.S06"/>
    <x v="52"/>
    <s v="ID001"/>
    <s v="ID001-Ayudas para la transformación de flotas de transporte de viajeros y mercancías"/>
    <s v="***7799**"/>
    <x v="1"/>
    <x v="1"/>
    <x v="5"/>
    <n v="20000"/>
    <s v="EGUIGUREN,ZABALETA,JOSE MARTIN"/>
  </r>
  <r>
    <x v="1"/>
    <x v="0"/>
    <s v="C01.I01.P03.S06"/>
    <x v="52"/>
    <s v="ID001"/>
    <s v="ID001-Ayudas para la transformación de flotas de transporte de viajeros y mercancías"/>
    <s v="***4970**"/>
    <x v="1"/>
    <x v="1"/>
    <x v="5"/>
    <n v="10000"/>
    <s v="LISON,NUEZ,LUIS ANTONIO"/>
  </r>
  <r>
    <x v="1"/>
    <x v="0"/>
    <s v="C01.I01.P03.S06"/>
    <x v="52"/>
    <s v="ID001"/>
    <s v="ID001-Ayudas para la transformación de flotas de transporte de viajeros y mercancías"/>
    <s v="***2365**"/>
    <x v="1"/>
    <x v="1"/>
    <x v="5"/>
    <n v="20000"/>
    <s v="URABAYEN,URABAYEN,RAFAEL"/>
  </r>
  <r>
    <x v="1"/>
    <x v="0"/>
    <s v="C01.I01.P03.S06"/>
    <x v="52"/>
    <s v="ID001"/>
    <s v="ID001-Ayudas para la transformación de flotas de transporte de viajeros y mercancías"/>
    <s v="***7247**"/>
    <x v="0"/>
    <x v="0"/>
    <x v="5"/>
    <n v="10000"/>
    <s v="ALTZURI MENDI LANAK SL"/>
  </r>
  <r>
    <x v="1"/>
    <x v="0"/>
    <s v="C01.I01.P03.S06"/>
    <x v="52"/>
    <s v="ID001"/>
    <s v="ID001-Ayudas para la transformación de flotas de transporte de viajeros y mercancías"/>
    <s v="***4134**"/>
    <x v="1"/>
    <x v="1"/>
    <x v="5"/>
    <n v="20000"/>
    <s v="ELIZALDE,MIQUELEZ,ARANTXA"/>
  </r>
  <r>
    <x v="1"/>
    <x v="0"/>
    <s v="C01.I01.P03.S06"/>
    <x v="52"/>
    <s v="ID001"/>
    <s v="ID001-Ayudas para la transformación de flotas de transporte de viajeros y mercancías"/>
    <s v="***6974**"/>
    <x v="0"/>
    <x v="0"/>
    <x v="5"/>
    <n v="20000"/>
    <s v="IGOA Y PATXI SL"/>
  </r>
  <r>
    <x v="1"/>
    <x v="0"/>
    <s v="C01.I01.P03.S06"/>
    <x v="52"/>
    <s v="ID001"/>
    <s v="ID001-Ayudas para la transformación de flotas de transporte de viajeros y mercancías"/>
    <s v="***6974**"/>
    <x v="0"/>
    <x v="0"/>
    <x v="5"/>
    <n v="20000"/>
    <s v="IGOA Y PATXI SL"/>
  </r>
  <r>
    <x v="1"/>
    <x v="0"/>
    <s v="C01.I01.P03.S06"/>
    <x v="52"/>
    <s v="ID001"/>
    <s v="ID001-Ayudas para la transformación de flotas de transporte de viajeros y mercancías"/>
    <s v="***6974**"/>
    <x v="0"/>
    <x v="0"/>
    <x v="5"/>
    <n v="20000"/>
    <s v="IGOA Y PATXI SL"/>
  </r>
  <r>
    <x v="1"/>
    <x v="0"/>
    <s v="C01.I01.P03.S06"/>
    <x v="52"/>
    <s v="ID001"/>
    <s v="ID001-Ayudas para la transformación de flotas de transporte de viajeros y mercancías"/>
    <s v="***7645**"/>
    <x v="0"/>
    <x v="0"/>
    <x v="5"/>
    <n v="2095.88"/>
    <s v="REDONDO-IZAL SL"/>
  </r>
  <r>
    <x v="1"/>
    <x v="0"/>
    <s v="C01.I01.P03.S06"/>
    <x v="52"/>
    <s v="ID001"/>
    <s v="ID001-Ayudas para la transformación de flotas de transporte de viajeros y mercancías"/>
    <s v="***8886**"/>
    <x v="0"/>
    <x v="0"/>
    <x v="5"/>
    <n v="20000"/>
    <s v="LARRAZCAR SL"/>
  </r>
  <r>
    <x v="1"/>
    <x v="0"/>
    <s v="C01.I01.P03.S06"/>
    <x v="52"/>
    <s v="ID001"/>
    <s v="ID001-Ayudas para la transformación de flotas de transporte de viajeros y mercancías"/>
    <s v="***1560**"/>
    <x v="1"/>
    <x v="1"/>
    <x v="5"/>
    <n v="20000"/>
    <s v="CABELLO,JIMENEZ,VICENTE"/>
  </r>
  <r>
    <x v="1"/>
    <x v="0"/>
    <s v="C01.I01.P03.S06"/>
    <x v="52"/>
    <s v="ID001"/>
    <s v="ID001-Ayudas para la transformación de flotas de transporte de viajeros y mercancías"/>
    <s v="***2648**"/>
    <x v="0"/>
    <x v="0"/>
    <x v="5"/>
    <n v="20000"/>
    <s v="TRANSPORTES DOSABO SL"/>
  </r>
  <r>
    <x v="1"/>
    <x v="0"/>
    <s v="C01.I01.P03.S06"/>
    <x v="52"/>
    <s v="ID001"/>
    <s v="ID001-Ayudas para la transformación de flotas de transporte de viajeros y mercancías"/>
    <s v="***6974**"/>
    <x v="0"/>
    <x v="0"/>
    <x v="5"/>
    <n v="20000"/>
    <s v="IGOA Y PATXI SL"/>
  </r>
  <r>
    <x v="1"/>
    <x v="0"/>
    <s v="C01.I01.P03.S06"/>
    <x v="52"/>
    <s v="ID001"/>
    <s v="ID001-Ayudas para la transformación de flotas de transporte de viajeros y mercancías"/>
    <s v="***6974**"/>
    <x v="0"/>
    <x v="0"/>
    <x v="5"/>
    <n v="20000"/>
    <s v="IGOA Y PATXI SL"/>
  </r>
  <r>
    <x v="1"/>
    <x v="0"/>
    <s v="C01.I01.P03.S06"/>
    <x v="52"/>
    <s v="ID001"/>
    <s v="ID001-Ayudas para la transformación de flotas de transporte de viajeros y mercancías"/>
    <s v="***6974**"/>
    <x v="0"/>
    <x v="0"/>
    <x v="5"/>
    <n v="20000"/>
    <s v="IGOA Y PATXI SL"/>
  </r>
  <r>
    <x v="1"/>
    <x v="0"/>
    <s v="C01.I01.P03.S06"/>
    <x v="52"/>
    <s v="ID001"/>
    <s v="ID001-Ayudas para la transformación de flotas de transporte de viajeros y mercancías"/>
    <s v="***6985**"/>
    <x v="0"/>
    <x v="0"/>
    <x v="5"/>
    <n v="5000"/>
    <s v="TRANSPORTES G IRAOLA SL"/>
  </r>
  <r>
    <x v="1"/>
    <x v="0"/>
    <s v="C01.I01.P03.S06"/>
    <x v="52"/>
    <s v="ID001"/>
    <s v="ID001-Ayudas para la transformación de flotas de transporte de viajeros y mercancías"/>
    <s v="***6974**"/>
    <x v="0"/>
    <x v="0"/>
    <x v="5"/>
    <n v="20000"/>
    <s v="IGOA Y PATXI SL"/>
  </r>
  <r>
    <x v="1"/>
    <x v="0"/>
    <s v="C01.I01.P03.S06"/>
    <x v="52"/>
    <s v="ID001"/>
    <s v="ID001-Ayudas para la transformación de flotas de transporte de viajeros y mercancías"/>
    <s v="***6985**"/>
    <x v="0"/>
    <x v="0"/>
    <x v="5"/>
    <n v="5000"/>
    <s v="TRANSPORTES G IRAOLA SL"/>
  </r>
  <r>
    <x v="0"/>
    <x v="9"/>
    <s v="C04.I04.P02.S13"/>
    <x v="47"/>
    <s v="ID120"/>
    <s v="ID120-Actuaciones de gestión forestal sostenible "/>
    <s v="***2689**"/>
    <x v="0"/>
    <x v="0"/>
    <x v="5"/>
    <n v="541584.13"/>
    <s v="GUILLEN OBRAS Y PROYECTOS SL"/>
  </r>
  <r>
    <x v="0"/>
    <x v="9"/>
    <s v="C05.I02.P03.S15"/>
    <x v="66"/>
    <s v="ID114"/>
    <s v="ID114-Actuaciones riesgo inundación tramo medio del río Ebro dentro de la Estrategia Ebro Resilience"/>
    <s v="***2674**"/>
    <x v="0"/>
    <x v="0"/>
    <x v="5"/>
    <n v="54270.53"/>
    <s v="EXCAVACIONES Y OBRAS PEREZ DEL RIO SL"/>
  </r>
  <r>
    <x v="1"/>
    <x v="8"/>
    <s v="C14.I01.P02.S14.S02"/>
    <x v="62"/>
    <s v="ID047"/>
    <s v="ID047- Plan de Sostenibilidad Turística en Destino &quot;ACD 5 rutas jacobeas, mil caminos en Navarra&quot;"/>
    <s v="***2480**"/>
    <x v="0"/>
    <x v="4"/>
    <x v="5"/>
    <n v="36425.769999999997"/>
    <s v="AYUNTAMIENTO DE VALCARLOS"/>
  </r>
  <r>
    <x v="1"/>
    <x v="8"/>
    <s v="C14.I01.P07.S02"/>
    <x v="85"/>
    <s v="ID128"/>
    <s v="ID128-Plan de Sostenibilidad Turística en Destino 2023: ACD Navarra Circular, Inclusiva y Resiliente"/>
    <s v="***2066**"/>
    <x v="1"/>
    <x v="1"/>
    <x v="5"/>
    <n v="4627.3999999999996"/>
    <s v="ORDUNA,RODRIGUEZ,SUANA"/>
  </r>
  <r>
    <x v="0"/>
    <x v="11"/>
    <s v="C11.I03.P01.S460"/>
    <x v="94"/>
    <s v="ID150"/>
    <s v="ID150-Modernización de los Sistemas de Gestión del Padrón Municipal de las Entidades Locales en la Comunidad Foral de Navarra"/>
    <s v="***2806**"/>
    <x v="0"/>
    <x v="6"/>
    <x v="5"/>
    <n v="248948.51"/>
    <s v="TRACASA INSTRUMENTAL SL"/>
  </r>
  <r>
    <x v="0"/>
    <x v="0"/>
    <s v="C07.R03.P01.S14"/>
    <x v="91"/>
    <s v="ID134"/>
    <s v="ID134-Oficinas de Transformación Comunitaria para la promoción y dinamización de comunidades energéticas en Navarra-OTCs"/>
    <s v="***2124**"/>
    <x v="0"/>
    <x v="6"/>
    <x v="5"/>
    <n v="630000"/>
    <s v="NAVARRA DE SUELO Y VIVIENDA SAU"/>
  </r>
  <r>
    <x v="0"/>
    <x v="8"/>
    <s v="C26.I02.P01.S38"/>
    <x v="100"/>
    <s v="ID151"/>
    <s v="ID151-Adecuación Centro Recreativo Guelbenzu (Pamplona)"/>
    <s v="***3167**"/>
    <x v="0"/>
    <x v="0"/>
    <x v="5"/>
    <n v="257538.55"/>
    <s v="ERKI CONSTRUCCION SOSTENIBLE SL"/>
  </r>
  <r>
    <x v="0"/>
    <x v="8"/>
    <s v="C26.I02.P01.S38"/>
    <x v="100"/>
    <s v="ID151"/>
    <s v="ID151-Adecuación Centro Recreativo Guelbenzu (Pamplona)"/>
    <s v="***3167**"/>
    <x v="0"/>
    <x v="0"/>
    <x v="5"/>
    <n v="140068.47"/>
    <s v="ERKI CONSTRUCCION SOSTENIBLE SL"/>
  </r>
  <r>
    <x v="1"/>
    <x v="0"/>
    <s v="C04.I03.P02.S08"/>
    <x v="65"/>
    <s v="ID019"/>
    <s v="ID019-Recuperación de suelos y zonas afectadas por la minería en Navarra"/>
    <s v="***1625**"/>
    <x v="0"/>
    <x v="6"/>
    <x v="5"/>
    <n v="362500"/>
    <s v="POTASAS DE SUBIZA SA"/>
  </r>
  <r>
    <x v="1"/>
    <x v="0"/>
    <s v="C04.I03.P02.S08"/>
    <x v="65"/>
    <s v="ID019"/>
    <s v="ID019-Recuperación de suelos y zonas afectadas por la minería en Navarra"/>
    <s v="***1625**"/>
    <x v="0"/>
    <x v="6"/>
    <x v="5"/>
    <n v="4636.6400000000003"/>
    <s v="POTASAS DE SUBIZA SA"/>
  </r>
  <r>
    <x v="0"/>
    <x v="8"/>
    <s v="C14.I01.P02.S15"/>
    <x v="19"/>
    <s v="ID044"/>
    <s v="ID044-Plan de sostenibilidad turística en destino - ACD Navarra Rural"/>
    <s v="***5589**"/>
    <x v="0"/>
    <x v="0"/>
    <x v="5"/>
    <n v="115611.36"/>
    <s v="LAKITA SAU"/>
  </r>
  <r>
    <x v="1"/>
    <x v="8"/>
    <s v="C14.I01.P02.S14.S02"/>
    <x v="62"/>
    <s v="ID047"/>
    <s v="ID047- Plan de Sostenibilidad Turística en Destino &quot;ACD 5 rutas jacobeas, mil caminos en Navarra&quot;"/>
    <s v="***0970**"/>
    <x v="0"/>
    <x v="4"/>
    <x v="5"/>
    <n v="105441.89"/>
    <s v="AYUNTAMIENTO DE ESTERIBAR"/>
  </r>
  <r>
    <x v="0"/>
    <x v="1"/>
    <s v="C20.I02.P02.S11"/>
    <x v="6"/>
    <s v="ID066"/>
    <s v="ID066-Aulas ATECA. Conversión de aulas en espacios de tecnología aplicada"/>
    <s v="***8823**"/>
    <x v="0"/>
    <x v="0"/>
    <x v="5"/>
    <n v="899.09"/>
    <s v="PLOTTERALIA S.L.U."/>
  </r>
  <r>
    <x v="0"/>
    <x v="9"/>
    <s v="C05.I02.P03.S15"/>
    <x v="66"/>
    <s v="ID114"/>
    <s v="ID114-Actuaciones riesgo inundación tramo medio del río Ebro dentro de la Estrategia Ebro Resilience"/>
    <s v="***5551**"/>
    <x v="0"/>
    <x v="0"/>
    <x v="5"/>
    <n v="3025"/>
    <s v="OBRAS Y SERVICIOS TEX SL"/>
  </r>
  <r>
    <x v="0"/>
    <x v="9"/>
    <s v="C04.I04.P02.S13"/>
    <x v="47"/>
    <s v="ID120"/>
    <s v="ID120-Actuaciones de gestión forestal sostenible "/>
    <s v="***1125**"/>
    <x v="0"/>
    <x v="6"/>
    <x v="5"/>
    <n v="51640.82"/>
    <s v="GESTION AMBIENTAL DE NAVARRA SA"/>
  </r>
  <r>
    <x v="0"/>
    <x v="9"/>
    <s v="C04.I04.P02.S13"/>
    <x v="47"/>
    <s v="ID120"/>
    <s v="ID120-Actuaciones de gestión forestal sostenible "/>
    <s v="***1749**"/>
    <x v="1"/>
    <x v="1"/>
    <x v="5"/>
    <n v="3266.25"/>
    <s v="SERRANO,AMATRIAIN,DAVID"/>
  </r>
  <r>
    <x v="0"/>
    <x v="9"/>
    <s v="C04.I03.P01.S11"/>
    <x v="45"/>
    <s v="ID018"/>
    <s v="ID018-Actuaciones (9) de restauración de ecosistemas e infraestructura verde (I3)"/>
    <s v="***9780**"/>
    <x v="0"/>
    <x v="0"/>
    <x v="5"/>
    <n v="15270.59"/>
    <s v="PAGOA SERVICIOS MEDIOAMBIENTALES SLU"/>
  </r>
  <r>
    <x v="0"/>
    <x v="6"/>
    <s v="C01.I01.P02.S18"/>
    <x v="22"/>
    <s v="ID002"/>
    <s v="ID002-Zonas de bajas emisiones en entornos metropolitanos"/>
    <s v="***0830**"/>
    <x v="0"/>
    <x v="0"/>
    <x v="5"/>
    <n v="46140.34"/>
    <s v="OBRAS ESPECIALES EDIFICACION E INFRAESTRUCTURAS S.A.U."/>
  </r>
  <r>
    <x v="1"/>
    <x v="6"/>
    <s v="C01.I01.P02.S18"/>
    <x v="22"/>
    <s v="ID002"/>
    <s v="ID002-Zonas de bajas emisiones en entornos metropolitanos"/>
    <s v="***0830**"/>
    <x v="0"/>
    <x v="0"/>
    <x v="5"/>
    <n v="18288.45"/>
    <s v="OBRAS ESPECIALES EDIFICACION E INFRAESTRUCTURAS S.A.U."/>
  </r>
  <r>
    <x v="0"/>
    <x v="8"/>
    <s v="C26.I02.P01.S38"/>
    <x v="100"/>
    <s v="ID151"/>
    <s v="ID151-Adecuación Centro Recreativo Guelbenzu (Pamplona)"/>
    <s v="***0053**"/>
    <x v="0"/>
    <x v="0"/>
    <x v="5"/>
    <n v="16940"/>
    <s v="AAMUTILVA ARQUITECTOS ASOCIADOS SLP"/>
  </r>
  <r>
    <x v="0"/>
    <x v="9"/>
    <s v="C04.I04.P02.S13"/>
    <x v="47"/>
    <s v="ID120"/>
    <s v="ID120-Actuaciones de gestión forestal sostenible "/>
    <s v="***2135**"/>
    <x v="1"/>
    <x v="1"/>
    <x v="5"/>
    <n v="3267.22"/>
    <s v="IRISO,PASCUAL,ENRIQUE"/>
  </r>
  <r>
    <x v="1"/>
    <x v="0"/>
    <s v="C07.I01.P01.S06"/>
    <x v="28"/>
    <s v="ID026"/>
    <s v="ID026-Programas de incentivos ligados al autoconsumo y al almacenamiento con fuentes de energía renovable, así como a la implantación de sistemas térmicos renovables en el sector residencial"/>
    <s v="***8596**"/>
    <x v="0"/>
    <x v="0"/>
    <x v="5"/>
    <n v="3597.62"/>
    <s v="RIOS &amp; ENRIQUE SL"/>
  </r>
  <r>
    <x v="1"/>
    <x v="0"/>
    <s v="C08.I01.P02.S09"/>
    <x v="29"/>
    <s v="ID027"/>
    <s v="ID027-Programas de incentivos ligados al autoconsumo y al almacenamiento con fuentes de energía renovable,, así como a la implantación de sistemas térmicos renovables en el sector residencial"/>
    <s v="***3298**"/>
    <x v="0"/>
    <x v="0"/>
    <x v="5"/>
    <n v="1332.5"/>
    <s v="LAUMAR MENDA-TURISMO SL"/>
  </r>
  <r>
    <x v="1"/>
    <x v="0"/>
    <s v="C07.I01.P01.S06"/>
    <x v="28"/>
    <s v="ID026"/>
    <s v="ID026-Programas de incentivos ligados al autoconsumo y al almacenamiento con fuentes de energía renovable, así como a la implantación de sistemas térmicos renovables en el sector residencial"/>
    <s v="***3298**"/>
    <x v="0"/>
    <x v="0"/>
    <x v="5"/>
    <n v="3135.05"/>
    <s v="LAUMAR MENDA-TURISMO SL"/>
  </r>
  <r>
    <x v="1"/>
    <x v="0"/>
    <s v="C31.I01.P01.S06"/>
    <x v="90"/>
    <s v="ID137"/>
    <s v="ID137-Autoconsumo Generación REpowerUE "/>
    <s v="***0831**"/>
    <x v="0"/>
    <x v="0"/>
    <x v="5"/>
    <n v="3916.8"/>
    <s v="SERRANO DRONDA SL"/>
  </r>
  <r>
    <x v="1"/>
    <x v="0"/>
    <s v="C31.I01.P01.S06"/>
    <x v="90"/>
    <s v="ID137"/>
    <s v="ID137-Autoconsumo Generación REpowerUE "/>
    <s v="***2484**"/>
    <x v="0"/>
    <x v="0"/>
    <x v="5"/>
    <n v="37244.67"/>
    <s v="MAMA CARMEN SERVICIOS Y ALQUILERES SL"/>
  </r>
  <r>
    <x v="1"/>
    <x v="0"/>
    <s v="C31.I01.P01.S06"/>
    <x v="90"/>
    <s v="ID137"/>
    <s v="ID137-Autoconsumo Generación REpowerUE "/>
    <s v="***3807**"/>
    <x v="0"/>
    <x v="0"/>
    <x v="5"/>
    <n v="3490"/>
    <s v="AUTOSERVICIO ARIZALETA NAVARRO SL"/>
  </r>
  <r>
    <x v="1"/>
    <x v="0"/>
    <s v="C31.I01.P01.S06"/>
    <x v="90"/>
    <s v="ID137"/>
    <s v="ID137-Autoconsumo Generación REpowerUE "/>
    <s v="***0699**"/>
    <x v="0"/>
    <x v="0"/>
    <x v="5"/>
    <n v="13073.59"/>
    <s v="SOCIEDAD COOPERATIVA FITERANA DE CONSUMO"/>
  </r>
  <r>
    <x v="1"/>
    <x v="0"/>
    <s v="C31.I01.P01.S06"/>
    <x v="90"/>
    <s v="ID137"/>
    <s v="ID137-Autoconsumo Generación REpowerUE "/>
    <s v="***6270**"/>
    <x v="0"/>
    <x v="0"/>
    <x v="5"/>
    <n v="5962.32"/>
    <s v="AUTOSERVICIO HERMANAS ALVARADO SL"/>
  </r>
  <r>
    <x v="1"/>
    <x v="0"/>
    <s v="C31.I01.P01.S06"/>
    <x v="90"/>
    <s v="ID137"/>
    <s v="ID137-Autoconsumo Generación REpowerUE "/>
    <s v="***2836**"/>
    <x v="0"/>
    <x v="0"/>
    <x v="5"/>
    <n v="10885.6"/>
    <s v="ALIMENTACION CHARO SL"/>
  </r>
  <r>
    <x v="1"/>
    <x v="0"/>
    <s v="C31.I01.P01.S06"/>
    <x v="90"/>
    <s v="ID137"/>
    <s v="ID137-Autoconsumo Generación REpowerUE "/>
    <s v="***5662**"/>
    <x v="0"/>
    <x v="0"/>
    <x v="5"/>
    <n v="29395.200000000001"/>
    <s v="FRUTAS MORENO AMATRIA SL"/>
  </r>
  <r>
    <x v="1"/>
    <x v="0"/>
    <s v="C31.I01.P01.S06"/>
    <x v="90"/>
    <s v="ID137"/>
    <s v="ID137-Autoconsumo Generación REpowerUE "/>
    <s v="***3132**"/>
    <x v="0"/>
    <x v="0"/>
    <x v="5"/>
    <n v="16467.11"/>
    <s v="ITURISSA ALOJAMIENTOS SL"/>
  </r>
  <r>
    <x v="1"/>
    <x v="0"/>
    <s v="C07.I01.P01.S06"/>
    <x v="28"/>
    <s v="ID026"/>
    <s v="ID026-Programas de incentivos ligados al autoconsumo y al almacenamiento con fuentes de energía renovable, así como a la implantación de sistemas térmicos renovables en el sector residencial"/>
    <s v="***1537**"/>
    <x v="0"/>
    <x v="5"/>
    <x v="5"/>
    <n v="5331.69"/>
    <s v="COLEGIO MAYOR ECHALAR"/>
  </r>
  <r>
    <x v="1"/>
    <x v="0"/>
    <s v="C07.I01.P01.S06"/>
    <x v="28"/>
    <s v="ID026"/>
    <s v="ID026-Programas de incentivos ligados al autoconsumo y al almacenamiento con fuentes de energía renovable, así como a la implantación de sistemas térmicos renovables en el sector residencial"/>
    <s v="***6139**"/>
    <x v="0"/>
    <x v="0"/>
    <x v="5"/>
    <n v="11924.64"/>
    <s v="FRITUDELA SL"/>
  </r>
  <r>
    <x v="1"/>
    <x v="0"/>
    <s v="C08.I01.P02.S09"/>
    <x v="29"/>
    <s v="ID027"/>
    <s v="ID027-Programas de incentivos ligados al autoconsumo y al almacenamiento con fuentes de energía renovable,, así como a la implantación de sistemas térmicos renovables en el sector residencial"/>
    <s v="***8389**"/>
    <x v="0"/>
    <x v="3"/>
    <x v="5"/>
    <n v="3216.29"/>
    <s v="ESLAVA VIDONDO JA PENA ARDANAZ MC Y EUSEBIA"/>
  </r>
  <r>
    <x v="1"/>
    <x v="0"/>
    <s v="C07.I01.P01.S06"/>
    <x v="28"/>
    <s v="ID026"/>
    <s v="ID026-Programas de incentivos ligados al autoconsumo y al almacenamiento con fuentes de energía renovable, así como a la implantación de sistemas térmicos renovables en el sector residencial"/>
    <s v="***8389**"/>
    <x v="0"/>
    <x v="3"/>
    <x v="5"/>
    <n v="4921.13"/>
    <s v="ESLAVA VIDONDO JA PENA ARDANAZ MC Y EUSEBIA"/>
  </r>
  <r>
    <x v="1"/>
    <x v="0"/>
    <s v="C07.I01.P01.S06"/>
    <x v="28"/>
    <s v="ID026"/>
    <s v="ID026-Programas de incentivos ligados al autoconsumo y al almacenamiento con fuentes de energía renovable, así como a la implantación de sistemas térmicos renovables en el sector residencial"/>
    <s v="***5318**"/>
    <x v="1"/>
    <x v="1"/>
    <x v="5"/>
    <n v="4204.2"/>
    <s v="RODRIGO,LALINDE,LAURA"/>
  </r>
  <r>
    <x v="1"/>
    <x v="0"/>
    <s v="C08.I01.P02.S09"/>
    <x v="29"/>
    <s v="ID027"/>
    <s v="ID027-Programas de incentivos ligados al autoconsumo y al almacenamiento con fuentes de energía renovable,, así como a la implantación de sistemas térmicos renovables en el sector residencial"/>
    <s v="***5318**"/>
    <x v="1"/>
    <x v="1"/>
    <x v="5"/>
    <n v="3195"/>
    <s v="RODRIGO,LALINDE,LAURA"/>
  </r>
  <r>
    <x v="1"/>
    <x v="0"/>
    <s v="C31.I01.P01.S06"/>
    <x v="90"/>
    <s v="ID138"/>
    <s v="ID138-Autoconsumo Almacenamiento REpowerUE"/>
    <s v="***5127**"/>
    <x v="1"/>
    <x v="1"/>
    <x v="5"/>
    <n v="4253.59"/>
    <s v="GARCIANDIA,GOICOECHEA,MARIA JESUS"/>
  </r>
  <r>
    <x v="1"/>
    <x v="0"/>
    <s v="C07.I01.P01.S06"/>
    <x v="28"/>
    <s v="ID026"/>
    <s v="ID026-Programas de incentivos ligados al autoconsumo y al almacenamiento con fuentes de energía renovable, así como a la implantación de sistemas térmicos renovables en el sector residencial"/>
    <s v="***3864**"/>
    <x v="0"/>
    <x v="0"/>
    <x v="5"/>
    <n v="6406.4"/>
    <s v="CONSERVAS ITURRI SL"/>
  </r>
  <r>
    <x v="1"/>
    <x v="0"/>
    <s v="C07.I01.P01.S06"/>
    <x v="28"/>
    <s v="ID026"/>
    <s v="ID026-Programas de incentivos ligados al autoconsumo y al almacenamiento con fuentes de energía renovable, así como a la implantación de sistemas térmicos renovables en el sector residencial"/>
    <s v="***5015**"/>
    <x v="1"/>
    <x v="1"/>
    <x v="5"/>
    <n v="14664"/>
    <s v="SANZ,MARTINEZ,CRISTIAN"/>
  </r>
  <r>
    <x v="1"/>
    <x v="0"/>
    <s v="C07.I01.P01.S06"/>
    <x v="28"/>
    <s v="ID025"/>
    <s v="ID025-Ayudas para la implantación de instalaciones de energías renovables térmicas en edificios no residenciales, establecimientos e infraestructuras del sector público"/>
    <s v="***0076**"/>
    <x v="0"/>
    <x v="0"/>
    <x v="5"/>
    <n v="32320"/>
    <s v="TIMAC AGRO ESPAÑA SA"/>
  </r>
  <r>
    <x v="1"/>
    <x v="0"/>
    <s v="C07.I01.P01.S06"/>
    <x v="28"/>
    <s v="ID025"/>
    <s v="ID025-Ayudas para la implantación de instalaciones de energías renovables térmicas en edificios no residenciales, establecimientos e infraestructuras del sector público"/>
    <s v="***7804**"/>
    <x v="0"/>
    <x v="0"/>
    <x v="5"/>
    <n v="7020"/>
    <s v="LARRASOAÑA ASESORES S.L."/>
  </r>
  <r>
    <x v="1"/>
    <x v="0"/>
    <s v="C07.I01.P01.S06"/>
    <x v="28"/>
    <s v="ID025"/>
    <s v="ID025-Ayudas para la implantación de instalaciones de energías renovables térmicas en edificios no residenciales, establecimientos e infraestructuras del sector público"/>
    <s v="***3047**"/>
    <x v="0"/>
    <x v="3"/>
    <x v="5"/>
    <n v="7200"/>
    <s v="LAKUNTZA MAZKIARAN AINARA Y MAZKIARAN ZUFIAURRE MARIA CRISTINA"/>
  </r>
  <r>
    <x v="1"/>
    <x v="0"/>
    <s v="C07.I01.P01.S06"/>
    <x v="28"/>
    <s v="ID025"/>
    <s v="ID025-Ayudas para la implantación de instalaciones de energías renovables térmicas en edificios no residenciales, establecimientos e infraestructuras del sector público"/>
    <s v="***3728**"/>
    <x v="0"/>
    <x v="0"/>
    <x v="5"/>
    <n v="2880"/>
    <s v="9CARTAS COMUNICACION SLU"/>
  </r>
  <r>
    <x v="1"/>
    <x v="0"/>
    <s v="C07.I01.P01.S06"/>
    <x v="28"/>
    <s v="ID025"/>
    <s v="ID025-Ayudas para la implantación de instalaciones de energías renovables térmicas en edificios no residenciales, establecimientos e infraestructuras del sector público"/>
    <s v="***4971**"/>
    <x v="0"/>
    <x v="0"/>
    <x v="5"/>
    <n v="9114.7999999999993"/>
    <s v="DISTRIBUCIONES RENOVEN SA"/>
  </r>
  <r>
    <x v="1"/>
    <x v="0"/>
    <s v="C07.I01.P01.S06"/>
    <x v="28"/>
    <s v="ID025"/>
    <s v="ID025-Ayudas para la implantación de instalaciones de energías renovables térmicas en edificios no residenciales, establecimientos e infraestructuras del sector público"/>
    <s v="***6146**"/>
    <x v="0"/>
    <x v="3"/>
    <x v="5"/>
    <n v="91250"/>
    <s v="SC AREJULA SORET EDUARDO Y JUAN CARLOS BARCOS"/>
  </r>
  <r>
    <x v="1"/>
    <x v="0"/>
    <s v="C07.I01.P01.S06"/>
    <x v="28"/>
    <s v="ID025"/>
    <s v="ID025-Ayudas para la implantación de instalaciones de energías renovables térmicas en edificios no residenciales, establecimientos e infraestructuras del sector público"/>
    <s v="***1464**"/>
    <x v="0"/>
    <x v="0"/>
    <x v="5"/>
    <n v="21560.38"/>
    <s v="COMERCIAL CONAUTO SA"/>
  </r>
  <r>
    <x v="0"/>
    <x v="3"/>
    <s v="C11.I02.P01.S07"/>
    <x v="5"/>
    <s v="ID029"/>
    <s v="ID029-Proyecto 1A: Interoperabilidad en Justicia"/>
    <s v="***2806**"/>
    <x v="0"/>
    <x v="6"/>
    <x v="5"/>
    <n v="649836.12"/>
    <s v="TRACASA INSTRUMENTAL SL"/>
  </r>
  <r>
    <x v="0"/>
    <x v="3"/>
    <s v="C11.I02.P01.S07"/>
    <x v="5"/>
    <s v="ID029"/>
    <s v="ID029-Proyecto 1A: Interoperabilidad en Justicia"/>
    <s v="***2806**"/>
    <x v="0"/>
    <x v="6"/>
    <x v="5"/>
    <n v="206622.1"/>
    <s v="TRACASA INSTRUMENTAL SL"/>
  </r>
  <r>
    <x v="0"/>
    <x v="1"/>
    <s v="C20.I02.P02.S11"/>
    <x v="6"/>
    <s v="ID066"/>
    <s v="ID066-Aulas ATECA. Conversión de aulas en espacios de tecnología aplicada"/>
    <s v="***1550**"/>
    <x v="1"/>
    <x v="1"/>
    <x v="5"/>
    <n v="505.11"/>
    <s v="MARTINEZ,MENDOZA,JAIME"/>
  </r>
  <r>
    <x v="0"/>
    <x v="1"/>
    <s v="C20.I02.P02.S11"/>
    <x v="6"/>
    <s v="ID066"/>
    <s v="ID066-Aulas ATECA. Conversión de aulas en espacios de tecnología aplicada"/>
    <s v="***1550**"/>
    <x v="1"/>
    <x v="1"/>
    <x v="5"/>
    <n v="5021.5"/>
    <s v="MARTINEZ,MENDOZA,JAIME"/>
  </r>
  <r>
    <x v="1"/>
    <x v="2"/>
    <s v="C23.I02.P01.S04"/>
    <x v="73"/>
    <s v="ID090"/>
    <s v="ID090-Apoyo a mujeres en ámbitos rural y urbano"/>
    <s v="***8961**"/>
    <x v="0"/>
    <x v="5"/>
    <x v="5"/>
    <n v="21919.25"/>
    <s v="FEDERACION DE ASOCIACIONES DE PERSONAS CON    DISCAPACIDAD FISICA Y ORGANICA DE NAVARRA"/>
  </r>
  <r>
    <x v="1"/>
    <x v="2"/>
    <s v="C23.I02.P01.S04"/>
    <x v="73"/>
    <s v="ID090"/>
    <s v="ID090-Apoyo a mujeres en ámbitos rural y urbano"/>
    <s v="***3292**"/>
    <x v="0"/>
    <x v="5"/>
    <x v="5"/>
    <n v="71415.429999999993"/>
    <s v="ASOCIACION POSTHAC - ENTIDAD SOCIAL POR EL EMPLEO"/>
  </r>
  <r>
    <x v="1"/>
    <x v="2"/>
    <s v="C23.I02.P01.S04"/>
    <x v="73"/>
    <s v="ID090"/>
    <s v="ID090-Apoyo a mujeres en ámbitos rural y urbano"/>
    <s v="***4960**"/>
    <x v="0"/>
    <x v="5"/>
    <x v="5"/>
    <n v="41178"/>
    <s v="FUNDACION KOINEAEQUALITAS PARA LA CALIDAD Y DESARROLLO SOCIAL"/>
  </r>
  <r>
    <x v="1"/>
    <x v="2"/>
    <s v="C23.I02.P01.S04"/>
    <x v="73"/>
    <s v="ID090"/>
    <s v="ID090-Apoyo a mujeres en ámbitos rural y urbano"/>
    <s v="***3829**"/>
    <x v="0"/>
    <x v="5"/>
    <x v="5"/>
    <n v="61560"/>
    <s v="FUNDACION ADECCO"/>
  </r>
  <r>
    <x v="1"/>
    <x v="2"/>
    <s v="C23.I02.P01.S04"/>
    <x v="73"/>
    <s v="ID090"/>
    <s v="ID090-Apoyo a mujeres en ámbitos rural y urbano"/>
    <s v="***3292**"/>
    <x v="0"/>
    <x v="5"/>
    <x v="5"/>
    <n v="51300"/>
    <s v="ASOCIACION POSTHAC - ENTIDAD SOCIAL POR EL EMPLEO"/>
  </r>
  <r>
    <x v="1"/>
    <x v="2"/>
    <s v="C23.I02.P01.S04"/>
    <x v="73"/>
    <s v="ID090"/>
    <s v="ID090-Apoyo a mujeres en ámbitos rural y urbano"/>
    <s v="***3292**"/>
    <x v="0"/>
    <x v="5"/>
    <x v="5"/>
    <n v="71820"/>
    <s v="ASOCIACION POSTHAC - ENTIDAD SOCIAL POR EL EMPLEO"/>
  </r>
  <r>
    <x v="1"/>
    <x v="9"/>
    <s v="C05.I02.P03.S19"/>
    <x v="93"/>
    <s v="ID022"/>
    <s v="ID022-Protección y adaptación al riesgo de inundación e integración ambiental en Navarra"/>
    <s v="***2220**"/>
    <x v="0"/>
    <x v="4"/>
    <x v="5"/>
    <n v="13779.23"/>
    <s v="AYUNTAMIENTO DE SARRIES"/>
  </r>
  <r>
    <x v="1"/>
    <x v="1"/>
    <s v="C20.I01.P01.S12"/>
    <x v="2"/>
    <s v="ID064"/>
    <s v="ID064-Plan de modernización de la FP. Evaluación y acreditación de las competencias profesionales"/>
    <s v="***1376**"/>
    <x v="0"/>
    <x v="5"/>
    <x v="5"/>
    <n v="7670"/>
    <s v="ASOCIACION DE EMPRESAS DE ECONOMIA SOCIAL DE NAVARRA-NAFARROAKO GIZARTE EKONOMIAKO ENPRESEN ELKARTEA"/>
  </r>
  <r>
    <x v="1"/>
    <x v="1"/>
    <s v="C20.I01.P01.S12"/>
    <x v="2"/>
    <s v="ID064"/>
    <s v="ID064-Plan de modernización de la FP. Evaluación y acreditación de las competencias profesionales"/>
    <s v="***7300**"/>
    <x v="0"/>
    <x v="2"/>
    <x v="5"/>
    <n v="486493"/>
    <s v="CAMARA OFICIAL DE COMERCIO INDUSTRIA Y SERVICIOS DE NAVARRA"/>
  </r>
  <r>
    <x v="1"/>
    <x v="1"/>
    <s v="C20.I01.P01.S12"/>
    <x v="2"/>
    <s v="ID064"/>
    <s v="ID064-Plan de modernización de la FP. Evaluación y acreditación de las competencias profesionales"/>
    <s v="***7349**"/>
    <x v="0"/>
    <x v="5"/>
    <x v="5"/>
    <n v="12833.45"/>
    <s v="UNION SINDICAL DE COMISIONES OBRERAS DE       NAVARRA"/>
  </r>
  <r>
    <x v="1"/>
    <x v="1"/>
    <s v="C20.I01.P01.S12"/>
    <x v="2"/>
    <s v="ID064"/>
    <s v="ID064-Plan de modernización de la FP. Evaluación y acreditación de las competencias profesionales"/>
    <s v="***4033**"/>
    <x v="0"/>
    <x v="0"/>
    <x v="5"/>
    <n v="84167"/>
    <s v="INCLUYE SOCIEDAD COOPERATIVA DE INICIATIVA SOCIAL"/>
  </r>
  <r>
    <x v="1"/>
    <x v="1"/>
    <s v="C20.I01.P01.S12"/>
    <x v="2"/>
    <s v="ID064"/>
    <s v="ID064-Plan de modernización de la FP. Evaluación y acreditación de las competencias profesionales"/>
    <s v="***4960**"/>
    <x v="0"/>
    <x v="5"/>
    <x v="5"/>
    <n v="110042"/>
    <s v="FUNDACION KOINEAEQUALITAS PARA LA CALIDAD Y DESARROLLO SOCIAL"/>
  </r>
  <r>
    <x v="1"/>
    <x v="1"/>
    <s v="C20.I01.P01.S12"/>
    <x v="2"/>
    <s v="ID064"/>
    <s v="ID064-Plan de modernización de la FP. Evaluación y acreditación de las competencias profesionales"/>
    <s v="***0770**"/>
    <x v="0"/>
    <x v="5"/>
    <x v="5"/>
    <n v="6576.77"/>
    <s v="UNION GENERAL DE TRABAJADORES DE NAVARRA"/>
  </r>
  <r>
    <x v="1"/>
    <x v="1"/>
    <s v="C20.I01.P01.S12"/>
    <x v="2"/>
    <s v="ID064"/>
    <s v="ID064-Plan de modernización de la FP. Evaluación y acreditación de las competencias profesionales"/>
    <s v="***7844**"/>
    <x v="0"/>
    <x v="5"/>
    <x v="5"/>
    <n v="14944.06"/>
    <s v="ASOCIACION DE EMPRESAS DE LA ZONA MEDIA DE NA VARRA AEZMNA"/>
  </r>
  <r>
    <x v="1"/>
    <x v="1"/>
    <s v="C20.I01.P01.S12"/>
    <x v="2"/>
    <s v="ID064"/>
    <s v="ID064-Plan de modernización de la FP. Evaluación y acreditación de las competencias profesionales"/>
    <s v="***1262**"/>
    <x v="0"/>
    <x v="5"/>
    <x v="5"/>
    <n v="4104.1899999999996"/>
    <s v="ANAPEH - ASOCIACION NAVARRA DE PEQUEÑA EMPRESA DE HOSTELERIA"/>
  </r>
  <r>
    <x v="1"/>
    <x v="1"/>
    <s v="C20.I01.P01.S12"/>
    <x v="2"/>
    <s v="ID064"/>
    <s v="ID064-Plan de modernización de la FP. Evaluación y acreditación de las competencias profesionales"/>
    <s v="***9175**"/>
    <x v="0"/>
    <x v="0"/>
    <x v="5"/>
    <n v="31204"/>
    <s v="ARETE ACTIVA SL"/>
  </r>
  <r>
    <x v="1"/>
    <x v="1"/>
    <s v="C20.I01.P01.S12"/>
    <x v="2"/>
    <s v="ID064"/>
    <s v="ID064-Plan de modernización de la FP. Evaluación y acreditación de las competencias profesionales"/>
    <s v="***2494**"/>
    <x v="0"/>
    <x v="5"/>
    <x v="5"/>
    <n v="480.52"/>
    <s v="ASOCIACION EMPRESARIAL CARPINTEROS Y EBANISTAS DE NAVARRA"/>
  </r>
  <r>
    <x v="1"/>
    <x v="1"/>
    <s v="C20.I01.P01.S12"/>
    <x v="2"/>
    <s v="ID064"/>
    <s v="ID064-Plan de modernización de la FP. Evaluación y acreditación de las competencias profesionales"/>
    <s v="***2376**"/>
    <x v="0"/>
    <x v="5"/>
    <x v="5"/>
    <n v="5200"/>
    <s v="ASOCIACION EMPRESA RIBERA"/>
  </r>
  <r>
    <x v="1"/>
    <x v="1"/>
    <s v="C20.I01.P01.S12"/>
    <x v="2"/>
    <s v="ID064"/>
    <s v="ID064-Plan de modernización de la FP. Evaluación y acreditación de las competencias profesionales"/>
    <s v="***0965**"/>
    <x v="0"/>
    <x v="5"/>
    <x v="5"/>
    <n v="10710.89"/>
    <s v="ASOCIACION DE EMPRESARIOS DE HOSTELERIA Y TURISMO DE NAVARRA"/>
  </r>
  <r>
    <x v="1"/>
    <x v="1"/>
    <s v="C20.I01.P01.S12"/>
    <x v="2"/>
    <s v="ID064"/>
    <s v="ID064-Plan de modernización de la FP. Evaluación y acreditación de las competencias profesionales"/>
    <s v="***0904**"/>
    <x v="0"/>
    <x v="5"/>
    <x v="5"/>
    <n v="12980"/>
    <s v="ASOCIACION PEQUEÑA Y MEDIANA EMPRESA DEL METAL NA"/>
  </r>
  <r>
    <x v="1"/>
    <x v="1"/>
    <s v="C20.I01.P01.S12"/>
    <x v="2"/>
    <s v="ID064"/>
    <s v="ID064-Plan de modernización de la FP. Evaluación y acreditación de las competencias profesionales"/>
    <s v="***0718**"/>
    <x v="0"/>
    <x v="5"/>
    <x v="5"/>
    <n v="1930.12"/>
    <s v="ASOCIACION DE EMPRESARIOS DE LA MADERA DE NAV RRA"/>
  </r>
  <r>
    <x v="1"/>
    <x v="1"/>
    <s v="C20.I01.P01.S12"/>
    <x v="2"/>
    <s v="ID064"/>
    <s v="ID064-Plan de modernización de la FP. Evaluación y acreditación de las competencias profesionales"/>
    <s v="***7946**"/>
    <x v="0"/>
    <x v="5"/>
    <x v="5"/>
    <n v="7509.82"/>
    <s v="FUNDACION ASPACE NAVARRA PARA EL EMPLEO"/>
  </r>
  <r>
    <x v="1"/>
    <x v="1"/>
    <s v="C20.I01.P01.S12"/>
    <x v="2"/>
    <s v="ID064"/>
    <s v="ID064-Plan de modernización de la FP. Evaluación y acreditación de las competencias profesionales"/>
    <s v="***7652**"/>
    <x v="0"/>
    <x v="5"/>
    <x v="5"/>
    <n v="30356.32"/>
    <s v="ASOCIACION ATANA"/>
  </r>
  <r>
    <x v="1"/>
    <x v="1"/>
    <s v="C20.I01.P01.S12"/>
    <x v="2"/>
    <s v="ID064"/>
    <s v="ID064-Plan de modernización de la FP. Evaluación y acreditación de las competencias profesionales"/>
    <s v="***1306**"/>
    <x v="0"/>
    <x v="5"/>
    <x v="5"/>
    <n v="13553.44"/>
    <s v="CONFEDERACION EMPRESARIAL NAVARRA"/>
  </r>
  <r>
    <x v="1"/>
    <x v="1"/>
    <s v="C20.I01.P01.S12"/>
    <x v="2"/>
    <s v="ID064"/>
    <s v="ID064-Plan de modernización de la FP. Evaluación y acreditación de las competencias profesionales"/>
    <s v="***0846**"/>
    <x v="0"/>
    <x v="5"/>
    <x v="5"/>
    <n v="4680.62"/>
    <s v="ASOCIACION NAVARRA TALLERES REPARACION VEHICULOS"/>
  </r>
  <r>
    <x v="0"/>
    <x v="5"/>
    <s v="C13.I03.P11.S12"/>
    <x v="88"/>
    <s v="ID133"/>
    <s v="ID133-RETECH - Aceleración de Ecosistemas de Emprendimiento e Innovación basados en Gemelos Digitales"/>
    <s v="***2806**"/>
    <x v="0"/>
    <x v="6"/>
    <x v="5"/>
    <n v="180116.06"/>
    <s v="TRACASA INSTRUMENTAL SL"/>
  </r>
  <r>
    <x v="1"/>
    <x v="5"/>
    <s v="C17.I01.P01.S14"/>
    <x v="38"/>
    <s v="ID054"/>
    <s v="ID054-Plan Complementario de Energía e Hidrógeno Renovable."/>
    <s v="***6798**"/>
    <x v="0"/>
    <x v="6"/>
    <x v="5"/>
    <n v="147837.92000000001"/>
    <s v="FUNDACION CENER"/>
  </r>
  <r>
    <x v="1"/>
    <x v="0"/>
    <s v="C08.I01.P02.S09"/>
    <x v="29"/>
    <s v="ID027"/>
    <s v="ID027-Programas de incentivos ligados al autoconsumo y al almacenamiento con fuentes de energía renovable,, así como a la implantación de sistemas térmicos renovables en el sector residencial"/>
    <s v="***7786**"/>
    <x v="1"/>
    <x v="1"/>
    <x v="5"/>
    <n v="2450"/>
    <s v="FALCES,ARAGON,RAFAEL"/>
  </r>
  <r>
    <x v="1"/>
    <x v="0"/>
    <s v="C07.I01.P01.S06"/>
    <x v="28"/>
    <s v="ID026"/>
    <s v="ID026-Programas de incentivos ligados al autoconsumo y al almacenamiento con fuentes de energía renovable, así como a la implantación de sistemas térmicos renovables en el sector residencial"/>
    <s v="***7786**"/>
    <x v="1"/>
    <x v="1"/>
    <x v="5"/>
    <n v="2964"/>
    <s v="FALCES,ARAGON,RAFAEL"/>
  </r>
  <r>
    <x v="1"/>
    <x v="0"/>
    <s v="C07.I01.P01.S06"/>
    <x v="28"/>
    <s v="ID026"/>
    <s v="ID026-Programas de incentivos ligados al autoconsumo y al almacenamiento con fuentes de energía renovable, así como a la implantación de sistemas térmicos renovables en el sector residencial"/>
    <s v="***6857**"/>
    <x v="1"/>
    <x v="1"/>
    <x v="5"/>
    <n v="2384.1999999999998"/>
    <s v="PEREZ,SORIA,ERIKA"/>
  </r>
  <r>
    <x v="1"/>
    <x v="0"/>
    <s v="C08.I01.P02.S09"/>
    <x v="29"/>
    <s v="ID027"/>
    <s v="ID027-Programas de incentivos ligados al autoconsumo y al almacenamiento con fuentes de energía renovable,, así como a la implantación de sistemas térmicos renovables en el sector residencial"/>
    <s v="***9252**"/>
    <x v="1"/>
    <x v="1"/>
    <x v="5"/>
    <n v="2450"/>
    <s v="MARCELINO,SANTAMARIA,IGNACIO JAVIER"/>
  </r>
  <r>
    <x v="1"/>
    <x v="0"/>
    <s v="C08.I01.P02.S09"/>
    <x v="29"/>
    <s v="ID027"/>
    <s v="ID027-Programas de incentivos ligados al autoconsumo y al almacenamiento con fuentes de energía renovable,, así como a la implantación de sistemas térmicos renovables en el sector residencial"/>
    <s v="***4185**"/>
    <x v="1"/>
    <x v="1"/>
    <x v="5"/>
    <n v="2525"/>
    <s v="BAREA,ROMERO,ALBERTO"/>
  </r>
  <r>
    <x v="1"/>
    <x v="0"/>
    <s v="C07.I01.P01.S06"/>
    <x v="28"/>
    <s v="ID026"/>
    <s v="ID026-Programas de incentivos ligados al autoconsumo y al almacenamiento con fuentes de energía renovable, así como a la implantación de sistemas térmicos renovables en el sector residencial"/>
    <s v="***9252**"/>
    <x v="1"/>
    <x v="1"/>
    <x v="5"/>
    <n v="3270"/>
    <s v="MARCELINO,SANTAMARIA,IGNACIO JAVIER"/>
  </r>
  <r>
    <x v="1"/>
    <x v="0"/>
    <s v="C07.I01.P01.S06"/>
    <x v="28"/>
    <s v="ID026"/>
    <s v="ID026-Programas de incentivos ligados al autoconsumo y al almacenamiento con fuentes de energía renovable, así como a la implantación de sistemas térmicos renovables en el sector residencial"/>
    <s v="***0135**"/>
    <x v="1"/>
    <x v="1"/>
    <x v="5"/>
    <n v="2980.25"/>
    <s v="MATEO,MARIN,JOSE IGNACIO"/>
  </r>
  <r>
    <x v="1"/>
    <x v="0"/>
    <s v="C07.I01.P01.S06"/>
    <x v="28"/>
    <s v="ID026"/>
    <s v="ID026-Programas de incentivos ligados al autoconsumo y al almacenamiento con fuentes de energía renovable, así como a la implantación de sistemas térmicos renovables en el sector residencial"/>
    <s v="***4185**"/>
    <x v="1"/>
    <x v="1"/>
    <x v="5"/>
    <n v="2980.25"/>
    <s v="BAREA,ROMERO,ALBERTO"/>
  </r>
  <r>
    <x v="1"/>
    <x v="0"/>
    <s v="C07.I01.P01.S06"/>
    <x v="28"/>
    <s v="ID026"/>
    <s v="ID026-Programas de incentivos ligados al autoconsumo y al almacenamiento con fuentes de energía renovable, así como a la implantación de sistemas térmicos renovables en el sector residencial"/>
    <s v="***1552**"/>
    <x v="1"/>
    <x v="1"/>
    <x v="5"/>
    <n v="4914"/>
    <s v="GARCIA,ALVERO,ALVARO"/>
  </r>
  <r>
    <x v="1"/>
    <x v="0"/>
    <s v="C07.I01.P01.S06"/>
    <x v="28"/>
    <s v="ID026"/>
    <s v="ID026-Programas de incentivos ligados al autoconsumo y al almacenamiento con fuentes de energía renovable, así como a la implantación de sistemas térmicos renovables en el sector residencial"/>
    <s v="***4752**"/>
    <x v="1"/>
    <x v="1"/>
    <x v="5"/>
    <n v="3240"/>
    <s v="DIAZ,HERNANDEZ,EDUARDO"/>
  </r>
  <r>
    <x v="1"/>
    <x v="0"/>
    <s v="C08.I01.P02.S09"/>
    <x v="29"/>
    <s v="ID027"/>
    <s v="ID027-Programas de incentivos ligados al autoconsumo y al almacenamiento con fuentes de energía renovable,, así como a la implantación de sistemas térmicos renovables en el sector residencial"/>
    <s v="***3725**"/>
    <x v="1"/>
    <x v="1"/>
    <x v="5"/>
    <n v="2499"/>
    <s v="HERNANDEZ,MONEO,IDOYA"/>
  </r>
  <r>
    <x v="1"/>
    <x v="0"/>
    <s v="C08.I01.P02.S09"/>
    <x v="29"/>
    <s v="ID027"/>
    <s v="ID027-Programas de incentivos ligados al autoconsumo y al almacenamiento con fuentes de energía renovable,, así como a la implantación de sistemas térmicos renovables en el sector residencial"/>
    <s v="***2824**"/>
    <x v="1"/>
    <x v="1"/>
    <x v="5"/>
    <n v="2525"/>
    <s v="OLAECHEA,OTERMIN,ANA"/>
  </r>
  <r>
    <x v="1"/>
    <x v="0"/>
    <s v="C08.I01.P02.S09"/>
    <x v="29"/>
    <s v="ID027"/>
    <s v="ID027-Programas de incentivos ligados al autoconsumo y al almacenamiento con fuentes de energía renovable,, así como a la implantación de sistemas térmicos renovables en el sector residencial"/>
    <s v="***1627**"/>
    <x v="1"/>
    <x v="1"/>
    <x v="5"/>
    <n v="2450"/>
    <s v="GARCIA,GARCIA,JESUSA"/>
  </r>
  <r>
    <x v="1"/>
    <x v="0"/>
    <s v="C07.I01.P01.S06"/>
    <x v="28"/>
    <s v="ID026"/>
    <s v="ID026-Programas de incentivos ligados al autoconsumo y al almacenamiento con fuentes de energía renovable, así como a la implantación de sistemas térmicos renovables en el sector residencial"/>
    <s v="***3725**"/>
    <x v="1"/>
    <x v="1"/>
    <x v="5"/>
    <n v="5445"/>
    <s v="HERNANDEZ,MONEO,IDOYA"/>
  </r>
  <r>
    <x v="1"/>
    <x v="0"/>
    <s v="C07.I01.P01.S06"/>
    <x v="28"/>
    <s v="ID026"/>
    <s v="ID026-Programas de incentivos ligados al autoconsumo y al almacenamiento con fuentes de energía renovable, así como a la implantación de sistemas térmicos renovables en el sector residencial"/>
    <s v="***4469**"/>
    <x v="1"/>
    <x v="1"/>
    <x v="5"/>
    <n v="1490.13"/>
    <s v="BARRAGAN,GARCIA,CARLOS"/>
  </r>
  <r>
    <x v="1"/>
    <x v="0"/>
    <s v="C07.I01.P01.S06"/>
    <x v="28"/>
    <s v="ID026"/>
    <s v="ID026-Programas de incentivos ligados al autoconsumo y al almacenamiento con fuentes de energía renovable, así como a la implantación de sistemas térmicos renovables en el sector residencial"/>
    <s v="***6733**"/>
    <x v="1"/>
    <x v="1"/>
    <x v="5"/>
    <n v="2096"/>
    <s v="ROMEO,MORRAS,JOSE MIGUEL"/>
  </r>
  <r>
    <x v="1"/>
    <x v="0"/>
    <s v="C07.I01.P01.S06"/>
    <x v="28"/>
    <s v="ID026"/>
    <s v="ID026-Programas de incentivos ligados al autoconsumo y al almacenamiento con fuentes de energía renovable, así como a la implantación de sistemas térmicos renovables en el sector residencial"/>
    <s v="***7747**"/>
    <x v="1"/>
    <x v="1"/>
    <x v="5"/>
    <n v="2384.1999999999998"/>
    <s v="MANERO,SAINZ,JUAN JOSE"/>
  </r>
  <r>
    <x v="1"/>
    <x v="0"/>
    <s v="C07.I01.P01.S06"/>
    <x v="28"/>
    <s v="ID026"/>
    <s v="ID026-Programas de incentivos ligados al autoconsumo y al almacenamiento con fuentes de energía renovable, así como a la implantación de sistemas térmicos renovables en el sector residencial"/>
    <s v="***2824**"/>
    <x v="1"/>
    <x v="1"/>
    <x v="5"/>
    <n v="3144"/>
    <s v="OLAECHEA,OTERMIN,ANA"/>
  </r>
  <r>
    <x v="1"/>
    <x v="0"/>
    <s v="C07.I01.P01.S06"/>
    <x v="28"/>
    <s v="ID026"/>
    <s v="ID026-Programas de incentivos ligados al autoconsumo y al almacenamiento con fuentes de energía renovable, así como a la implantación de sistemas térmicos renovables en el sector residencial"/>
    <s v="***8152**"/>
    <x v="1"/>
    <x v="1"/>
    <x v="5"/>
    <n v="1441"/>
    <s v="GIL,ARRONDO,JOAQUIN ALBERTO"/>
  </r>
  <r>
    <x v="1"/>
    <x v="0"/>
    <s v="C07.I01.P01.S06"/>
    <x v="28"/>
    <s v="ID026"/>
    <s v="ID026-Programas de incentivos ligados al autoconsumo y al almacenamiento con fuentes de energía renovable, así como a la implantación de sistemas térmicos renovables en el sector residencial"/>
    <s v="***1627**"/>
    <x v="1"/>
    <x v="1"/>
    <x v="5"/>
    <n v="2736"/>
    <s v="GARCIA,GARCIA,JESUSA"/>
  </r>
  <r>
    <x v="1"/>
    <x v="0"/>
    <s v="C07.I01.P01.S06"/>
    <x v="28"/>
    <s v="ID026"/>
    <s v="ID026-Programas de incentivos ligados al autoconsumo y al almacenamiento con fuentes de energía renovable, así como a la implantación de sistemas térmicos renovables en el sector residencial"/>
    <s v="***1949**"/>
    <x v="1"/>
    <x v="1"/>
    <x v="5"/>
    <n v="2736"/>
    <s v="POVEDA,LARRAIZA,MARIA TERESA"/>
  </r>
  <r>
    <x v="1"/>
    <x v="0"/>
    <s v="C31.I01.P01.S06"/>
    <x v="90"/>
    <s v="ID137"/>
    <s v="ID137-Autoconsumo Generación REpowerUE "/>
    <s v="***4450**"/>
    <x v="1"/>
    <x v="1"/>
    <x v="5"/>
    <n v="2384.1999999999998"/>
    <s v="SANZ DE GALDEANO,LANDA,PAULINO"/>
  </r>
  <r>
    <x v="1"/>
    <x v="0"/>
    <s v="C31.I01.P01.S06"/>
    <x v="90"/>
    <s v="ID137"/>
    <s v="ID137-Autoconsumo Generación REpowerUE "/>
    <s v="***5106**"/>
    <x v="1"/>
    <x v="1"/>
    <x v="5"/>
    <n v="2384.1999999999998"/>
    <s v="HERRERA,RODRIGUEZ,GREGORIO"/>
  </r>
  <r>
    <x v="1"/>
    <x v="0"/>
    <s v="C31.I01.P01.S06"/>
    <x v="90"/>
    <s v="ID137"/>
    <s v="ID137-Autoconsumo Generación REpowerUE "/>
    <s v="***1125**"/>
    <x v="1"/>
    <x v="1"/>
    <x v="5"/>
    <n v="2358"/>
    <s v="ZARDOYA,VILLAFRANCA,JAVIER"/>
  </r>
  <r>
    <x v="1"/>
    <x v="0"/>
    <s v="C31.I01.P01.S06"/>
    <x v="90"/>
    <s v="ID137"/>
    <s v="ID137-Autoconsumo Generación REpowerUE "/>
    <s v="***4180**"/>
    <x v="1"/>
    <x v="1"/>
    <x v="5"/>
    <n v="2700"/>
    <s v="SANZ,BAILE,JESUS"/>
  </r>
  <r>
    <x v="1"/>
    <x v="0"/>
    <s v="C31.I01.P01.S06"/>
    <x v="90"/>
    <s v="ID137"/>
    <s v="ID137-Autoconsumo Generación REpowerUE "/>
    <s v="***1453**"/>
    <x v="1"/>
    <x v="1"/>
    <x v="5"/>
    <n v="3484.6"/>
    <s v="PERURENA,ZUBITUR,XABIER"/>
  </r>
  <r>
    <x v="1"/>
    <x v="0"/>
    <s v="C31.I01.P01.S06"/>
    <x v="90"/>
    <s v="ID138"/>
    <s v="ID138-Autoconsumo Almacenamiento REpowerUE"/>
    <s v="***1453**"/>
    <x v="1"/>
    <x v="1"/>
    <x v="5"/>
    <n v="2525"/>
    <s v="PERURENA,ZUBITUR,XABIER"/>
  </r>
  <r>
    <x v="1"/>
    <x v="0"/>
    <s v="C31.I01.P01.S06"/>
    <x v="90"/>
    <s v="ID137"/>
    <s v="ID137-Autoconsumo Generación REpowerUE "/>
    <s v="***8535**"/>
    <x v="1"/>
    <x v="1"/>
    <x v="5"/>
    <n v="3484.6"/>
    <s v="IBARROLA,SAN MARTIN,FRANCISCO JAVIER"/>
  </r>
  <r>
    <x v="1"/>
    <x v="0"/>
    <s v="C31.I01.P01.S06"/>
    <x v="90"/>
    <s v="ID138"/>
    <s v="ID138-Autoconsumo Almacenamiento REpowerUE"/>
    <s v="***8535**"/>
    <x v="1"/>
    <x v="1"/>
    <x v="5"/>
    <n v="2525"/>
    <s v="IBARROLA,SAN MARTIN,FRANCISCO JAVIER"/>
  </r>
  <r>
    <x v="1"/>
    <x v="0"/>
    <s v="C07.I01.P01.S06"/>
    <x v="28"/>
    <s v="ID026"/>
    <s v="ID026-Programas de incentivos ligados al autoconsumo y al almacenamiento con fuentes de energía renovable, así como a la implantación de sistemas térmicos renovables en el sector residencial"/>
    <s v="***4645**"/>
    <x v="1"/>
    <x v="1"/>
    <x v="5"/>
    <n v="1188"/>
    <s v="REY,ZUÑIGA,JUAN JOSE"/>
  </r>
  <r>
    <x v="1"/>
    <x v="0"/>
    <s v="C31.I01.P01.S06"/>
    <x v="90"/>
    <s v="ID137"/>
    <s v="ID137-Autoconsumo Generación REpowerUE "/>
    <s v="***4339**"/>
    <x v="1"/>
    <x v="1"/>
    <x v="5"/>
    <n v="5066.43"/>
    <s v="URZAIZ,CERDAN,ANA BELEN"/>
  </r>
  <r>
    <x v="1"/>
    <x v="0"/>
    <s v="C31.I01.P01.S06"/>
    <x v="90"/>
    <s v="ID137"/>
    <s v="ID137-Autoconsumo Generación REpowerUE "/>
    <s v="***9301**"/>
    <x v="1"/>
    <x v="1"/>
    <x v="5"/>
    <n v="2730"/>
    <s v="MARTINEZ,SANZ,PEDRO MARIA"/>
  </r>
  <r>
    <x v="1"/>
    <x v="0"/>
    <s v="C31.I01.P01.S06"/>
    <x v="90"/>
    <s v="ID137"/>
    <s v="ID137-Autoconsumo Generación REpowerUE "/>
    <s v="***8558**"/>
    <x v="1"/>
    <x v="1"/>
    <x v="5"/>
    <n v="2384.1999999999998"/>
    <s v="DIAZ DE CERIO,MARTINEZ,JESUS"/>
  </r>
  <r>
    <x v="1"/>
    <x v="0"/>
    <s v="C31.I01.P01.S06"/>
    <x v="90"/>
    <s v="ID137"/>
    <s v="ID137-Autoconsumo Generación REpowerUE "/>
    <s v="***5091**"/>
    <x v="1"/>
    <x v="1"/>
    <x v="5"/>
    <n v="2760"/>
    <s v="FRANCIA,MONTERO,JOAQUIN"/>
  </r>
  <r>
    <x v="1"/>
    <x v="0"/>
    <s v="C31.I01.P01.S06"/>
    <x v="90"/>
    <s v="ID138"/>
    <s v="ID138-Autoconsumo Almacenamiento REpowerUE"/>
    <s v="***5091**"/>
    <x v="1"/>
    <x v="1"/>
    <x v="5"/>
    <n v="3404.08"/>
    <s v="FRANCIA,MONTERO,JOAQUIN"/>
  </r>
  <r>
    <x v="1"/>
    <x v="0"/>
    <s v="C31.I01.P01.S06"/>
    <x v="90"/>
    <s v="ID137"/>
    <s v="ID137-Autoconsumo Generación REpowerUE "/>
    <s v="***5889**"/>
    <x v="1"/>
    <x v="1"/>
    <x v="5"/>
    <n v="2980.25"/>
    <s v="CARCAS,SANSUAN,JESUS"/>
  </r>
  <r>
    <x v="1"/>
    <x v="0"/>
    <s v="C07.I01.P01.S06"/>
    <x v="28"/>
    <s v="ID026"/>
    <s v="ID026-Programas de incentivos ligados al autoconsumo y al almacenamiento con fuentes de energía renovable, así como a la implantación de sistemas térmicos renovables en el sector residencial"/>
    <s v="***3006**"/>
    <x v="1"/>
    <x v="1"/>
    <x v="5"/>
    <n v="837.75"/>
    <s v="GOIKOETXEA,ARRIOLA,ARKAITZ"/>
  </r>
  <r>
    <x v="1"/>
    <x v="0"/>
    <s v="C08.I01.P02.S09"/>
    <x v="29"/>
    <s v="ID027"/>
    <s v="ID027-Programas de incentivos ligados al autoconsumo y al almacenamiento con fuentes de energía renovable,, así como a la implantación de sistemas térmicos renovables en el sector residencial"/>
    <s v="***3006**"/>
    <x v="1"/>
    <x v="1"/>
    <x v="5"/>
    <n v="2424"/>
    <s v="GOIKOETXEA,ARRIOLA,ARKAITZ"/>
  </r>
  <r>
    <x v="1"/>
    <x v="0"/>
    <s v="C07.I01.P01.S06"/>
    <x v="28"/>
    <s v="ID026"/>
    <s v="ID026-Programas de incentivos ligados al autoconsumo y al almacenamiento con fuentes de energía renovable, así como a la implantación de sistemas térmicos renovables en el sector residencial"/>
    <s v="***3006**"/>
    <x v="1"/>
    <x v="1"/>
    <x v="5"/>
    <n v="1900.15"/>
    <s v="GOIKOETXEA,ARRIOLA,ARKAITZ"/>
  </r>
  <r>
    <x v="1"/>
    <x v="9"/>
    <s v="C03.I04.P01.S12"/>
    <x v="81"/>
    <s v="ID014"/>
    <s v="ID014-Inversiones en explotaciones para la sostenibilidad y competitividad de la agricultura y la ganaderia"/>
    <s v="***4036**"/>
    <x v="1"/>
    <x v="1"/>
    <x v="5"/>
    <n v="67577.2"/>
    <s v="COLOMO,MACAYA,FERNANDO"/>
  </r>
  <r>
    <x v="1"/>
    <x v="9"/>
    <s v="C03.I04.P01.S12"/>
    <x v="81"/>
    <s v="ID014"/>
    <s v="ID014-Inversiones en explotaciones para la sostenibilidad y competitividad de la agricultura y la ganaderia"/>
    <s v="***6417**"/>
    <x v="0"/>
    <x v="3"/>
    <x v="5"/>
    <n v="49148.68"/>
    <s v="SC OJER DEL REY PEDRO Y DAVID"/>
  </r>
  <r>
    <x v="1"/>
    <x v="9"/>
    <s v="C03.I04.P01.S12"/>
    <x v="81"/>
    <s v="ID014"/>
    <s v="ID014-Inversiones en explotaciones para la sostenibilidad y competitividad de la agricultura y la ganaderia"/>
    <s v="***9729**"/>
    <x v="1"/>
    <x v="1"/>
    <x v="5"/>
    <n v="62970"/>
    <s v="RETA,LERGA,EDURNE"/>
  </r>
  <r>
    <x v="1"/>
    <x v="9"/>
    <s v="C03.I04.P01.S12"/>
    <x v="81"/>
    <s v="ID014"/>
    <s v="ID014-Inversiones en explotaciones para la sostenibilidad y competitividad de la agricultura y la ganaderia"/>
    <s v="***3380**"/>
    <x v="1"/>
    <x v="1"/>
    <x v="5"/>
    <n v="131187.69"/>
    <s v="ETAYO,BARBARIN,DANIEL"/>
  </r>
  <r>
    <x v="1"/>
    <x v="9"/>
    <s v="C03.I04.P01.S12"/>
    <x v="81"/>
    <s v="ID014"/>
    <s v="ID014-Inversiones en explotaciones para la sostenibilidad y competitividad de la agricultura y la ganaderia"/>
    <s v="***3677**"/>
    <x v="1"/>
    <x v="1"/>
    <x v="5"/>
    <n v="134148.01"/>
    <s v="SANCHEZ,QUIJERA,JAVIER"/>
  </r>
  <r>
    <x v="1"/>
    <x v="9"/>
    <s v="C03.I04.P01.S12"/>
    <x v="81"/>
    <s v="ID014"/>
    <s v="ID014-Inversiones en explotaciones para la sostenibilidad y competitividad de la agricultura y la ganaderia"/>
    <s v="***7429**"/>
    <x v="1"/>
    <x v="1"/>
    <x v="5"/>
    <n v="297060"/>
    <s v="FERNANDEZ-ARCAYA,RIPA,ALVARO"/>
  </r>
  <r>
    <x v="1"/>
    <x v="9"/>
    <s v="C03.I04.P01.S12"/>
    <x v="81"/>
    <s v="ID014"/>
    <s v="ID014-Inversiones en explotaciones para la sostenibilidad y competitividad de la agricultura y la ganaderia"/>
    <s v="***3977**"/>
    <x v="0"/>
    <x v="9"/>
    <x v="5"/>
    <n v="82590"/>
    <s v="SAT LA VENTA DE RESPONSABILIDAD LIMITADA 752 NA"/>
  </r>
  <r>
    <x v="1"/>
    <x v="9"/>
    <s v="C03.I04.P01.S12"/>
    <x v="81"/>
    <s v="ID014"/>
    <s v="ID014-Inversiones en explotaciones para la sostenibilidad y competitividad de la agricultura y la ganaderia"/>
    <s v="***2534**"/>
    <x v="0"/>
    <x v="5"/>
    <x v="5"/>
    <n v="64398.6"/>
    <s v="ASOCIACION CRIADORES OVINO LATXO DE NAVARRA A SLANA"/>
  </r>
  <r>
    <x v="1"/>
    <x v="9"/>
    <s v="C03.I04.P01.S12"/>
    <x v="81"/>
    <s v="ID014"/>
    <s v="ID014-Inversiones en explotaciones para la sostenibilidad y competitividad de la agricultura y la ganaderia"/>
    <s v="***0699**"/>
    <x v="0"/>
    <x v="0"/>
    <x v="5"/>
    <n v="92210"/>
    <s v="CUMA CATALAIN S COOP"/>
  </r>
  <r>
    <x v="1"/>
    <x v="9"/>
    <s v="C03.I04.P01.S12"/>
    <x v="81"/>
    <s v="ID014"/>
    <s v="ID014-Inversiones en explotaciones para la sostenibilidad y competitividad de la agricultura y la ganaderia"/>
    <s v="***5054**"/>
    <x v="0"/>
    <x v="0"/>
    <x v="5"/>
    <n v="300000"/>
    <s v="GANADEROS DE NAVARRA S COOP"/>
  </r>
  <r>
    <x v="1"/>
    <x v="9"/>
    <s v="C03.I04.P01.S12"/>
    <x v="81"/>
    <s v="ID014"/>
    <s v="ID014-Inversiones en explotaciones para la sostenibilidad y competitividad de la agricultura y la ganaderia"/>
    <s v="***1542**"/>
    <x v="1"/>
    <x v="1"/>
    <x v="5"/>
    <n v="65100"/>
    <s v="IBAÑEZ,ALBA,JOSE JULIO"/>
  </r>
  <r>
    <x v="1"/>
    <x v="9"/>
    <s v="C03.I04.P01.S12"/>
    <x v="81"/>
    <s v="ID014"/>
    <s v="ID014-Inversiones en explotaciones para la sostenibilidad y competitividad de la agricultura y la ganaderia"/>
    <s v="***3576**"/>
    <x v="1"/>
    <x v="1"/>
    <x v="5"/>
    <n v="60600"/>
    <s v="JAURRIETA,ARIZMENDI,XABIER"/>
  </r>
  <r>
    <x v="1"/>
    <x v="9"/>
    <s v="C03.I04.P01.S12"/>
    <x v="81"/>
    <s v="ID014"/>
    <s v="ID014-Inversiones en explotaciones para la sostenibilidad y competitividad de la agricultura y la ganaderia"/>
    <s v="***2845**"/>
    <x v="1"/>
    <x v="1"/>
    <x v="5"/>
    <n v="80600"/>
    <s v="LARRION,UNANUA,MIGUEL ANGEL"/>
  </r>
  <r>
    <x v="1"/>
    <x v="9"/>
    <s v="C03.I04.P01.S12"/>
    <x v="81"/>
    <s v="ID014"/>
    <s v="ID014-Inversiones en explotaciones para la sostenibilidad y competitividad de la agricultura y la ganaderia"/>
    <s v="***7133**"/>
    <x v="1"/>
    <x v="1"/>
    <x v="5"/>
    <n v="197940"/>
    <s v="DE GOÑI,CAMBRA,DANIEL"/>
  </r>
  <r>
    <x v="1"/>
    <x v="9"/>
    <s v="C03.I04.P01.S12"/>
    <x v="81"/>
    <s v="ID014"/>
    <s v="ID014-Inversiones en explotaciones para la sostenibilidad y competitividad de la agricultura y la ganaderia"/>
    <s v="***5015**"/>
    <x v="1"/>
    <x v="1"/>
    <x v="5"/>
    <n v="107468"/>
    <s v="SANZ,MARTINEZ,CRISTIAN"/>
  </r>
  <r>
    <x v="1"/>
    <x v="9"/>
    <s v="C03.I04.P01.S12"/>
    <x v="81"/>
    <s v="ID014"/>
    <s v="ID014-Inversiones en explotaciones para la sostenibilidad y competitividad de la agricultura y la ganaderia"/>
    <s v="***4793**"/>
    <x v="1"/>
    <x v="1"/>
    <x v="5"/>
    <n v="82590"/>
    <s v="SAMPER,CARRICA,FRANCISCO JAVIER"/>
  </r>
  <r>
    <x v="1"/>
    <x v="9"/>
    <s v="C03.I04.P01.S12"/>
    <x v="81"/>
    <s v="ID014"/>
    <s v="ID014-Inversiones en explotaciones para la sostenibilidad y competitividad de la agricultura y la ganaderia"/>
    <s v="***2008**"/>
    <x v="0"/>
    <x v="9"/>
    <x v="5"/>
    <n v="122271.07"/>
    <s v="SAT IRIBARREN 719 NA"/>
  </r>
  <r>
    <x v="1"/>
    <x v="9"/>
    <s v="C03.I04.P01.S12"/>
    <x v="81"/>
    <s v="ID014"/>
    <s v="ID014-Inversiones en explotaciones para la sostenibilidad y competitividad de la agricultura y la ganaderia"/>
    <s v="***9680**"/>
    <x v="0"/>
    <x v="9"/>
    <x v="5"/>
    <n v="116000"/>
    <s v="SAT LOS CERRILES 700 NA"/>
  </r>
  <r>
    <x v="1"/>
    <x v="9"/>
    <s v="C03.I04.P01.S12"/>
    <x v="81"/>
    <s v="ID014"/>
    <s v="ID014-Inversiones en explotaciones para la sostenibilidad y competitividad de la agricultura y la ganaderia"/>
    <s v="***3734**"/>
    <x v="0"/>
    <x v="0"/>
    <x v="5"/>
    <n v="132450"/>
    <s v="JURIO TANCO SOCIEDAD COOPERATIVA"/>
  </r>
  <r>
    <x v="1"/>
    <x v="9"/>
    <s v="C03.I04.P01.S12"/>
    <x v="81"/>
    <s v="ID014"/>
    <s v="ID014-Inversiones en explotaciones para la sostenibilidad y competitividad de la agricultura y la ganaderia"/>
    <s v="***4372**"/>
    <x v="0"/>
    <x v="0"/>
    <x v="5"/>
    <n v="162825.44"/>
    <s v="SAT NUMERO 562 NA FRUTAS Y VERDURAS CASTEL RU IZ"/>
  </r>
  <r>
    <x v="1"/>
    <x v="9"/>
    <s v="C03.I04.P01.S12"/>
    <x v="81"/>
    <s v="ID014"/>
    <s v="ID014-Inversiones en explotaciones para la sostenibilidad y competitividad de la agricultura y la ganaderia"/>
    <s v="***7090**"/>
    <x v="1"/>
    <x v="1"/>
    <x v="5"/>
    <n v="95462.399999999994"/>
    <s v="BAZTAN,PERALES,UNAI"/>
  </r>
  <r>
    <x v="1"/>
    <x v="9"/>
    <s v="C03.I04.P01.S12"/>
    <x v="81"/>
    <s v="ID014"/>
    <s v="ID014-Inversiones en explotaciones para la sostenibilidad y competitividad de la agricultura y la ganaderia"/>
    <s v="***2651**"/>
    <x v="0"/>
    <x v="0"/>
    <x v="5"/>
    <n v="96590"/>
    <s v="EXPLOTACION AGRICOLA GANADERA SANZ DE ACEDO SL"/>
  </r>
  <r>
    <x v="1"/>
    <x v="9"/>
    <s v="C03.I04.P01.S12"/>
    <x v="81"/>
    <s v="ID014"/>
    <s v="ID014-Inversiones en explotaciones para la sostenibilidad y competitividad de la agricultura y la ganaderia"/>
    <s v="***7088**"/>
    <x v="0"/>
    <x v="0"/>
    <x v="5"/>
    <n v="164499.72"/>
    <s v="ALDAPA SDAD. COOP. LTDA"/>
  </r>
  <r>
    <x v="1"/>
    <x v="9"/>
    <s v="C03.I04.P01.S12"/>
    <x v="81"/>
    <s v="ID014"/>
    <s v="ID014-Inversiones en explotaciones para la sostenibilidad y competitividad de la agricultura y la ganaderia"/>
    <s v="***1289**"/>
    <x v="0"/>
    <x v="3"/>
    <x v="5"/>
    <n v="136826"/>
    <s v="SANCHEZ SANCHEZ ENRIQUE Y SANTIAGO MANUEL"/>
  </r>
  <r>
    <x v="1"/>
    <x v="9"/>
    <s v="C03.I04.P01.S12"/>
    <x v="81"/>
    <s v="ID014"/>
    <s v="ID014-Inversiones en explotaciones para la sostenibilidad y competitividad de la agricultura y la ganaderia"/>
    <s v="***9470**"/>
    <x v="0"/>
    <x v="3"/>
    <x v="5"/>
    <n v="23110"/>
    <s v="ORTIGOSA SIERRA N. Y URDANIZ RUIZ D. S.I."/>
  </r>
  <r>
    <x v="1"/>
    <x v="9"/>
    <s v="C03.I04.P01.S12"/>
    <x v="81"/>
    <s v="ID014"/>
    <s v="ID014-Inversiones en explotaciones para la sostenibilidad y competitividad de la agricultura y la ganaderia"/>
    <s v="***3958**"/>
    <x v="0"/>
    <x v="3"/>
    <x v="5"/>
    <n v="7608.64"/>
    <s v="OLITE TAINTA EDUARDO Y TAINTA AUSEJO MARIA ANGELES SOCIEDAD CIVILAGRARIA"/>
  </r>
  <r>
    <x v="1"/>
    <x v="9"/>
    <s v="C03.I04.P01.S12"/>
    <x v="81"/>
    <s v="ID014"/>
    <s v="ID014-Inversiones en explotaciones para la sostenibilidad y competitividad de la agricultura y la ganaderia"/>
    <s v="***1258**"/>
    <x v="0"/>
    <x v="3"/>
    <x v="5"/>
    <n v="32548"/>
    <s v="IBAÑEZ GUILLEN JAVIER Y JESUS SOCIEDAD CIVIL AGRARIA"/>
  </r>
  <r>
    <x v="1"/>
    <x v="9"/>
    <s v="C03.I04.P01.S12"/>
    <x v="81"/>
    <s v="ID014"/>
    <s v="ID014-Inversiones en explotaciones para la sostenibilidad y competitividad de la agricultura y la ganaderia"/>
    <s v="***7954**"/>
    <x v="0"/>
    <x v="3"/>
    <x v="5"/>
    <n v="45669"/>
    <s v="SC MIQUELEIZ LOPERENA FRANCISCO JAVIER Y MIQUELEIZ EDER AITOR"/>
  </r>
  <r>
    <x v="1"/>
    <x v="9"/>
    <s v="C03.I04.P01.S12"/>
    <x v="81"/>
    <s v="ID014"/>
    <s v="ID014-Inversiones en explotaciones para la sostenibilidad y competitividad de la agricultura y la ganaderia"/>
    <s v="***3217**"/>
    <x v="1"/>
    <x v="1"/>
    <x v="5"/>
    <n v="126600"/>
    <s v="AYESA,USOZ,JAVIER"/>
  </r>
  <r>
    <x v="1"/>
    <x v="9"/>
    <s v="C03.I04.P01.S12"/>
    <x v="81"/>
    <s v="ID014"/>
    <s v="ID014-Inversiones en explotaciones para la sostenibilidad y competitividad de la agricultura y la ganaderia"/>
    <s v="***3670**"/>
    <x v="0"/>
    <x v="0"/>
    <x v="5"/>
    <n v="24240"/>
    <s v="COOPERATIVA FIGUERAS"/>
  </r>
  <r>
    <x v="1"/>
    <x v="9"/>
    <s v="C03.I04.P01.S12"/>
    <x v="81"/>
    <s v="ID014"/>
    <s v="ID014-Inversiones en explotaciones para la sostenibilidad y competitividad de la agricultura y la ganaderia"/>
    <s v="***1340**"/>
    <x v="0"/>
    <x v="0"/>
    <x v="5"/>
    <n v="21495"/>
    <s v="EXPLOTACION GANADERA LOS ROBLES SL"/>
  </r>
  <r>
    <x v="1"/>
    <x v="9"/>
    <s v="C03.I04.P01.S12"/>
    <x v="81"/>
    <s v="ID014"/>
    <s v="ID014-Inversiones en explotaciones para la sostenibilidad y competitividad de la agricultura y la ganaderia"/>
    <s v="***4120**"/>
    <x v="1"/>
    <x v="1"/>
    <x v="5"/>
    <n v="129950"/>
    <s v="LECUMBERRI,BARRIOS,PABLO"/>
  </r>
  <r>
    <x v="1"/>
    <x v="9"/>
    <s v="C03.I04.P01.S12"/>
    <x v="81"/>
    <s v="ID014"/>
    <s v="ID014-Inversiones en explotaciones para la sostenibilidad y competitividad de la agricultura y la ganaderia"/>
    <s v="***5250**"/>
    <x v="0"/>
    <x v="0"/>
    <x v="5"/>
    <n v="104350"/>
    <s v="NAVA LAS HERAS SL"/>
  </r>
  <r>
    <x v="1"/>
    <x v="9"/>
    <s v="C03.I04.P01.S12"/>
    <x v="81"/>
    <s v="ID014"/>
    <s v="ID014-Inversiones en explotaciones para la sostenibilidad y competitividad de la agricultura y la ganaderia"/>
    <s v="***4727**"/>
    <x v="0"/>
    <x v="3"/>
    <x v="5"/>
    <n v="79948"/>
    <s v="OLLACARIZQUETA IRIARTE JUAN IGNACIO Y SILVESTRE Y SAGASETA TARRIOMARIA BELEN SOCIEDAD CIVIL AGRARIA"/>
  </r>
  <r>
    <x v="1"/>
    <x v="9"/>
    <s v="C03.I04.P01.S12"/>
    <x v="81"/>
    <s v="ID014"/>
    <s v="ID014-Inversiones en explotaciones para la sostenibilidad y competitividad de la agricultura y la ganaderia"/>
    <s v="***6228**"/>
    <x v="1"/>
    <x v="1"/>
    <x v="5"/>
    <n v="4395.04"/>
    <s v="URZAIZ,HUGUET,CARLOS"/>
  </r>
  <r>
    <x v="1"/>
    <x v="9"/>
    <s v="C03.I04.P01.S12"/>
    <x v="81"/>
    <s v="ID014"/>
    <s v="ID014-Inversiones en explotaciones para la sostenibilidad y competitividad de la agricultura y la ganaderia"/>
    <s v="***3019**"/>
    <x v="1"/>
    <x v="1"/>
    <x v="5"/>
    <n v="64164"/>
    <s v="GARCIA,BAROJA,FRANCISCO JAVIER"/>
  </r>
  <r>
    <x v="1"/>
    <x v="9"/>
    <s v="C03.I04.P01.S12"/>
    <x v="81"/>
    <s v="ID014"/>
    <s v="ID014-Inversiones en explotaciones para la sostenibilidad y competitividad de la agricultura y la ganaderia"/>
    <s v="***2290**"/>
    <x v="1"/>
    <x v="1"/>
    <x v="5"/>
    <n v="72675"/>
    <s v="BELIO,HUGUET,FELIX"/>
  </r>
  <r>
    <x v="1"/>
    <x v="9"/>
    <s v="C03.I04.P01.S12"/>
    <x v="81"/>
    <s v="ID014"/>
    <s v="ID014-Inversiones en explotaciones para la sostenibilidad y competitividad de la agricultura y la ganaderia"/>
    <s v="***3033**"/>
    <x v="0"/>
    <x v="0"/>
    <x v="5"/>
    <n v="2924"/>
    <s v="J.G. HAUTE CUISINE SOC MICROCOOPERATIVA"/>
  </r>
  <r>
    <x v="1"/>
    <x v="9"/>
    <s v="C03.I04.P01.S12"/>
    <x v="81"/>
    <s v="ID014"/>
    <s v="ID014-Inversiones en explotaciones para la sostenibilidad y competitividad de la agricultura y la ganaderia"/>
    <s v="***0650**"/>
    <x v="1"/>
    <x v="1"/>
    <x v="5"/>
    <n v="7059.6"/>
    <s v="LEZAUN,ARCHANCO,ANTONIO"/>
  </r>
  <r>
    <x v="1"/>
    <x v="9"/>
    <s v="C03.I04.P01.S12"/>
    <x v="81"/>
    <s v="ID014"/>
    <s v="ID014-Inversiones en explotaciones para la sostenibilidad y competitividad de la agricultura y la ganaderia"/>
    <s v="***4295**"/>
    <x v="0"/>
    <x v="3"/>
    <x v="5"/>
    <n v="60120"/>
    <s v="IKARI AZCONA TERESA RUMI Y GARCIA DE GALDIANO BAÑOS JOSE SOCIEDADCIVIL"/>
  </r>
  <r>
    <x v="1"/>
    <x v="6"/>
    <s v="C06.I04.P03.S16"/>
    <x v="80"/>
    <s v="ID115"/>
    <s v="ID115-Inversión para la digitalización de los servicios de transportes de pasajeros y mercancías en el ámbito autonómico y local "/>
    <s v="***0702**"/>
    <x v="0"/>
    <x v="0"/>
    <x v="5"/>
    <n v="5036.26"/>
    <s v="LA VIANESA SL"/>
  </r>
  <r>
    <x v="1"/>
    <x v="6"/>
    <s v="C06.I04.P03.S16"/>
    <x v="80"/>
    <s v="ID115"/>
    <s v="ID115-Inversión para la digitalización de los servicios de transportes de pasajeros y mercancías en el ámbito autonómico y local "/>
    <s v="***4569**"/>
    <x v="1"/>
    <x v="1"/>
    <x v="5"/>
    <n v="1840.33"/>
    <s v="OLTEAN,,SEBASTIAN CONST"/>
  </r>
  <r>
    <x v="1"/>
    <x v="6"/>
    <s v="C06.I04.P03.S16"/>
    <x v="80"/>
    <s v="ID115"/>
    <s v="ID115-Inversión para la digitalización de los servicios de transportes de pasajeros y mercancías en el ámbito autonómico y local "/>
    <s v="***6157**"/>
    <x v="0"/>
    <x v="0"/>
    <x v="5"/>
    <n v="12000"/>
    <s v="SANTIAGO VILLARES SL"/>
  </r>
  <r>
    <x v="1"/>
    <x v="6"/>
    <s v="C06.I04.P03.S16"/>
    <x v="80"/>
    <s v="ID115"/>
    <s v="ID115-Inversión para la digitalización de los servicios de transportes de pasajeros y mercancías en el ámbito autonómico y local "/>
    <s v="***0546**"/>
    <x v="1"/>
    <x v="1"/>
    <x v="5"/>
    <n v="2135"/>
    <s v="ECHEVERRIA,SORDOVILLA,BENITO ANGEL"/>
  </r>
  <r>
    <x v="1"/>
    <x v="6"/>
    <s v="C06.I04.P03.S16"/>
    <x v="80"/>
    <s v="ID115"/>
    <s v="ID115-Inversión para la digitalización de los servicios de transportes de pasajeros y mercancías en el ámbito autonómico y local "/>
    <s v="***7674**"/>
    <x v="0"/>
    <x v="0"/>
    <x v="5"/>
    <n v="7000"/>
    <s v="TRANSTXAKAIN SL"/>
  </r>
  <r>
    <x v="1"/>
    <x v="6"/>
    <s v="C06.I04.P03.S16"/>
    <x v="80"/>
    <s v="ID115"/>
    <s v="ID115-Inversión para la digitalización de los servicios de transportes de pasajeros y mercancías en el ámbito autonómico y local "/>
    <s v="***4893**"/>
    <x v="1"/>
    <x v="1"/>
    <x v="5"/>
    <n v="2135"/>
    <s v="PASCUAL,RUIZ,CARLOS"/>
  </r>
  <r>
    <x v="1"/>
    <x v="6"/>
    <s v="C06.I04.P03.S16"/>
    <x v="80"/>
    <s v="ID115"/>
    <s v="ID115-Inversión para la digitalización de los servicios de transportes de pasajeros y mercancías en el ámbito autonómico y local "/>
    <s v="***7444**"/>
    <x v="1"/>
    <x v="1"/>
    <x v="5"/>
    <n v="2135"/>
    <s v="BIDEGAIN,AMESTOY,JOSE MARIA"/>
  </r>
  <r>
    <x v="1"/>
    <x v="6"/>
    <s v="C06.I04.P03.S16"/>
    <x v="80"/>
    <s v="ID115"/>
    <s v="ID115-Inversión para la digitalización de los servicios de transportes de pasajeros y mercancías en el ámbito autonómico y local "/>
    <s v="***5536**"/>
    <x v="1"/>
    <x v="1"/>
    <x v="5"/>
    <n v="1840.33"/>
    <s v="IGOA,SENAR,MIGUEL JOSE"/>
  </r>
  <r>
    <x v="1"/>
    <x v="6"/>
    <s v="C06.I04.P03.S16"/>
    <x v="80"/>
    <s v="ID115"/>
    <s v="ID115-Inversión para la digitalización de los servicios de transportes de pasajeros y mercancías en el ámbito autonómico y local "/>
    <s v="***2790**"/>
    <x v="1"/>
    <x v="1"/>
    <x v="5"/>
    <n v="1840.33"/>
    <s v="OLAZABAL,ANDRES,MIGUEL MARIA"/>
  </r>
  <r>
    <x v="1"/>
    <x v="6"/>
    <s v="C06.I04.P03.S16"/>
    <x v="80"/>
    <s v="ID115"/>
    <s v="ID115-Inversión para la digitalización de los servicios de transportes de pasajeros y mercancías en el ámbito autonómico y local "/>
    <s v="***1303**"/>
    <x v="0"/>
    <x v="0"/>
    <x v="5"/>
    <n v="6850.3"/>
    <s v="AUTOBUSES GURBINDO SLU"/>
  </r>
  <r>
    <x v="1"/>
    <x v="6"/>
    <s v="C06.I04.P03.S16"/>
    <x v="80"/>
    <s v="ID115"/>
    <s v="ID115-Inversión para la digitalización de los servicios de transportes de pasajeros y mercancías en el ámbito autonómico y local "/>
    <s v="***3765**"/>
    <x v="0"/>
    <x v="0"/>
    <x v="5"/>
    <n v="1840.33"/>
    <s v="VILIEM 2019, SL"/>
  </r>
  <r>
    <x v="1"/>
    <x v="6"/>
    <s v="C06.I04.P03.S16"/>
    <x v="80"/>
    <s v="ID115"/>
    <s v="ID115-Inversión para la digitalización de los servicios de transportes de pasajeros y mercancías en el ámbito autonómico y local "/>
    <s v="***4723**"/>
    <x v="0"/>
    <x v="0"/>
    <x v="5"/>
    <n v="7000"/>
    <s v="HIGH SPEED LOGISTICS SL"/>
  </r>
  <r>
    <x v="0"/>
    <x v="0"/>
    <s v="C07.I01.P01.S06"/>
    <x v="28"/>
    <s v="ID026"/>
    <s v="ID026-Programas de incentivos ligados al autoconsumo y al almacenamiento con fuentes de energía renovable, así como a la implantación de sistemas térmicos renovables en el sector residencial"/>
    <s v="***7451**"/>
    <x v="0"/>
    <x v="0"/>
    <x v="5"/>
    <n v="81714.81"/>
    <s v="RIOS RENOVABLES SLU"/>
  </r>
  <r>
    <x v="0"/>
    <x v="0"/>
    <s v="C07.I01.P01.S06"/>
    <x v="28"/>
    <s v="ID026"/>
    <s v="ID026-Programas de incentivos ligados al autoconsumo y al almacenamiento con fuentes de energía renovable, así como a la implantación de sistemas térmicos renovables en el sector residencial"/>
    <s v="***7451**"/>
    <x v="0"/>
    <x v="0"/>
    <x v="5"/>
    <n v="74088.240000000005"/>
    <s v="RIOS RENOVABLES SLU"/>
  </r>
  <r>
    <x v="0"/>
    <x v="5"/>
    <s v="C19.I01.P03.S11"/>
    <x v="27"/>
    <s v="ID061"/>
    <s v="ID061-Programa formativo de iniciación en competencias digitales para la ciudadanía."/>
    <s v="***9090**"/>
    <x v="0"/>
    <x v="0"/>
    <x v="5"/>
    <n v="46827"/>
    <s v="MAINJOBS INTERNACIONAL EDUCATIVA Y TECNOLOGICA, S.A."/>
  </r>
  <r>
    <x v="0"/>
    <x v="7"/>
    <s v="C11.I03.P14.S06"/>
    <x v="31"/>
    <s v="ID038"/>
    <s v="ID038-Plan de atención primaria y comunitaria. Modernización de las Administraciones Públicas"/>
    <s v="***3654**"/>
    <x v="0"/>
    <x v="0"/>
    <x v="5"/>
    <n v="136577.18"/>
    <s v="TRC BAT, S.L."/>
  </r>
  <r>
    <x v="0"/>
    <x v="5"/>
    <s v="C19.I01.P03.S11"/>
    <x v="27"/>
    <s v="ID061"/>
    <s v="ID061-Programa formativo de iniciación en competencias digitales para la ciudadanía."/>
    <s v="***3877**"/>
    <x v="0"/>
    <x v="0"/>
    <x v="5"/>
    <n v="32966.160000000003"/>
    <s v="NTT DATA SPAIN SL"/>
  </r>
  <r>
    <x v="0"/>
    <x v="9"/>
    <s v="C05.I02.P03.S19"/>
    <x v="93"/>
    <s v="ID022"/>
    <s v="ID022-Protección y adaptación al riesgo de inundación e integración ambiental en Navarra"/>
    <s v="***1125**"/>
    <x v="0"/>
    <x v="6"/>
    <x v="5"/>
    <n v="18363.509999999998"/>
    <s v="GESTION AMBIENTAL DE NAVARRA SA"/>
  </r>
  <r>
    <x v="0"/>
    <x v="1"/>
    <s v="C21.I01.P01.S17"/>
    <x v="20"/>
    <s v="ID072"/>
    <s v="ID072-Programa de impulso de escolarización en el Primer Ciclo de Educación Infantil"/>
    <s v="***3061**"/>
    <x v="0"/>
    <x v="0"/>
    <x v="5"/>
    <n v="33833.279999999999"/>
    <s v="ESTILO INSTALACIONES Y EQUIPAMIENTOS SL"/>
  </r>
  <r>
    <x v="0"/>
    <x v="1"/>
    <s v="C20.I02.P02.S11"/>
    <x v="6"/>
    <s v="ID066"/>
    <s v="ID066-Aulas ATECA. Conversión de aulas en espacios de tecnología aplicada"/>
    <s v="***5592**"/>
    <x v="0"/>
    <x v="0"/>
    <x v="5"/>
    <n v="70196.63"/>
    <s v="INNOVACION TECNOLOGICA EN EDUCACION SL"/>
  </r>
  <r>
    <x v="0"/>
    <x v="1"/>
    <s v="C20.I02.P02.S11"/>
    <x v="6"/>
    <s v="ID066"/>
    <s v="ID066-Aulas ATECA. Conversión de aulas en espacios de tecnología aplicada"/>
    <s v="***5592**"/>
    <x v="0"/>
    <x v="0"/>
    <x v="5"/>
    <n v="133256.45000000001"/>
    <s v="INNOVACION TECNOLOGICA EN EDUCACION SL"/>
  </r>
  <r>
    <x v="1"/>
    <x v="1"/>
    <s v="C21.I01.P01.S17"/>
    <x v="20"/>
    <s v="ID072"/>
    <s v="ID072-Programa de impulso de escolarización en el Primer Ciclo de Educación Infantil"/>
    <s v="***0060**"/>
    <x v="0"/>
    <x v="4"/>
    <x v="5"/>
    <n v="136000"/>
    <s v="AYUNTAMIENTO DE ABLITAS"/>
  </r>
  <r>
    <x v="0"/>
    <x v="1"/>
    <s v="C21.I01.P01.S17"/>
    <x v="20"/>
    <s v="ID072"/>
    <s v="ID072-Programa de impulso de escolarización en el Primer Ciclo de Educación Infantil"/>
    <s v="***6294**"/>
    <x v="0"/>
    <x v="0"/>
    <x v="5"/>
    <n v="100636.08"/>
    <s v="HERMEX IBERICA SL"/>
  </r>
  <r>
    <x v="1"/>
    <x v="1"/>
    <s v="C21.I01.P01.S17"/>
    <x v="20"/>
    <s v="ID072"/>
    <s v="ID072-Programa de impulso de escolarización en el Primer Ciclo de Educación Infantil"/>
    <s v="***0650**"/>
    <x v="0"/>
    <x v="4"/>
    <x v="5"/>
    <n v="280000"/>
    <s v="AYUNTAMIENTO DE CARCAR"/>
  </r>
  <r>
    <x v="0"/>
    <x v="1"/>
    <s v="C21.I01.P01.S17"/>
    <x v="20"/>
    <s v="ID072"/>
    <s v="ID072-Programa de impulso de escolarización en el Primer Ciclo de Educación Infantil"/>
    <s v="***3486**"/>
    <x v="0"/>
    <x v="0"/>
    <x v="5"/>
    <n v="19128.099999999999"/>
    <s v="THEMOLINO PROYECTOS"/>
  </r>
  <r>
    <x v="1"/>
    <x v="9"/>
    <s v="C12.I03.P01.S15"/>
    <x v="43"/>
    <s v="ID041"/>
    <s v="ID041-Gestión de residuos domésticos"/>
    <s v="***0500**"/>
    <x v="0"/>
    <x v="4"/>
    <x v="5"/>
    <n v="118414.8"/>
    <s v="AYUNTAMIENTO DE BAZTAN"/>
  </r>
  <r>
    <x v="1"/>
    <x v="0"/>
    <s v="C07.I01.P01.S06"/>
    <x v="28"/>
    <s v="ID026"/>
    <s v="ID026-Programas de incentivos ligados al autoconsumo y al almacenamiento con fuentes de energía renovable, así como a la implantación de sistemas térmicos renovables en el sector residencial"/>
    <s v="***4061**"/>
    <x v="1"/>
    <x v="1"/>
    <x v="5"/>
    <n v="1310"/>
    <s v="OSTIZ,ALGOTE,MARIA JESUS"/>
  </r>
  <r>
    <x v="1"/>
    <x v="0"/>
    <s v="C07.I01.P01.S06"/>
    <x v="28"/>
    <s v="ID026"/>
    <s v="ID026-Programas de incentivos ligados al autoconsumo y al almacenamiento con fuentes de energía renovable, así como a la implantación de sistemas térmicos renovables en el sector residencial"/>
    <s v="***8196**"/>
    <x v="1"/>
    <x v="1"/>
    <x v="5"/>
    <n v="2384.1999999999998"/>
    <s v="SABINO,HIDALGO,RAMON"/>
  </r>
  <r>
    <x v="1"/>
    <x v="0"/>
    <s v="C07.I01.P01.S06"/>
    <x v="28"/>
    <s v="ID026"/>
    <s v="ID026-Programas de incentivos ligados al autoconsumo y al almacenamiento con fuentes de energía renovable, así como a la implantación de sistemas térmicos renovables en el sector residencial"/>
    <s v="***8990**"/>
    <x v="1"/>
    <x v="1"/>
    <x v="5"/>
    <n v="1490.13"/>
    <s v="ATIENZA,OLLOBARREN,CARLOS"/>
  </r>
  <r>
    <x v="1"/>
    <x v="0"/>
    <s v="C07.I01.P01.S06"/>
    <x v="28"/>
    <s v="ID026"/>
    <s v="ID026-Programas de incentivos ligados al autoconsumo y al almacenamiento con fuentes de energía renovable, así como a la implantación de sistemas térmicos renovables en el sector residencial"/>
    <s v="***0616**"/>
    <x v="1"/>
    <x v="1"/>
    <x v="5"/>
    <n v="5460"/>
    <s v="SANCHEZ,GARRIDO,FRANCISCO ANTONIO"/>
  </r>
  <r>
    <x v="1"/>
    <x v="0"/>
    <s v="C07.I01.P01.S06"/>
    <x v="28"/>
    <s v="ID026"/>
    <s v="ID026-Programas de incentivos ligados al autoconsumo y al almacenamiento con fuentes de energía renovable, así como a la implantación de sistemas térmicos renovables en el sector residencial"/>
    <s v="***0241**"/>
    <x v="1"/>
    <x v="1"/>
    <x v="5"/>
    <n v="2554.5"/>
    <s v="ANDUEZA,AZCONA,JOSE LUIS"/>
  </r>
  <r>
    <x v="1"/>
    <x v="0"/>
    <s v="C07.I01.P01.S06"/>
    <x v="28"/>
    <s v="ID026"/>
    <s v="ID026-Programas de incentivos ligados al autoconsumo y al almacenamiento con fuentes de energía renovable, así como a la implantación de sistemas térmicos renovables en el sector residencial"/>
    <s v="***4765**"/>
    <x v="1"/>
    <x v="1"/>
    <x v="5"/>
    <n v="2240.1"/>
    <s v="OTERMIN,HUARTE,JUAN JOSE"/>
  </r>
  <r>
    <x v="1"/>
    <x v="0"/>
    <s v="C31.I01.P01.S06"/>
    <x v="90"/>
    <s v="ID137"/>
    <s v="ID137-Autoconsumo Generación REpowerUE "/>
    <s v="***1826**"/>
    <x v="1"/>
    <x v="1"/>
    <x v="5"/>
    <n v="2489"/>
    <s v="AZPIROZ,IRISARRI,ROBERTO"/>
  </r>
  <r>
    <x v="1"/>
    <x v="0"/>
    <s v="C31.I01.P01.S06"/>
    <x v="90"/>
    <s v="ID137"/>
    <s v="ID137-Autoconsumo Generación REpowerUE "/>
    <s v="***8002**"/>
    <x v="1"/>
    <x v="1"/>
    <x v="5"/>
    <n v="2489"/>
    <s v="VIDARTE,UGARTE,JESUS MARIA"/>
  </r>
  <r>
    <x v="1"/>
    <x v="0"/>
    <s v="C31.I01.P01.S06"/>
    <x v="90"/>
    <s v="ID137"/>
    <s v="ID137-Autoconsumo Generación REpowerUE "/>
    <s v="***8073**"/>
    <x v="1"/>
    <x v="1"/>
    <x v="5"/>
    <n v="2240.1"/>
    <s v="PERALTA,CALLAO,ROBERTO"/>
  </r>
  <r>
    <x v="1"/>
    <x v="0"/>
    <s v="C31.I01.P01.S06"/>
    <x v="90"/>
    <s v="ID137"/>
    <s v="ID137-Autoconsumo Generación REpowerUE "/>
    <s v="***4890**"/>
    <x v="1"/>
    <x v="1"/>
    <x v="5"/>
    <n v="1824"/>
    <s v="SOLA,MANERO,EMILIO JAVIER"/>
  </r>
  <r>
    <x v="1"/>
    <x v="0"/>
    <s v="C31.I01.P01.S06"/>
    <x v="90"/>
    <s v="ID137"/>
    <s v="ID137-Autoconsumo Generación REpowerUE "/>
    <s v="***9892**"/>
    <x v="1"/>
    <x v="1"/>
    <x v="5"/>
    <n v="3982.4"/>
    <s v="NOAIN,SAINZ,JULIO"/>
  </r>
  <r>
    <x v="1"/>
    <x v="0"/>
    <s v="C31.I01.P01.S06"/>
    <x v="90"/>
    <s v="ID137"/>
    <s v="ID137-Autoconsumo Generación REpowerUE "/>
    <s v="***3816**"/>
    <x v="1"/>
    <x v="1"/>
    <x v="5"/>
    <n v="3982.4"/>
    <s v="GAMAZO,DE LA RASILLA,CARLOS"/>
  </r>
  <r>
    <x v="1"/>
    <x v="0"/>
    <s v="C31.I01.P01.S06"/>
    <x v="90"/>
    <s v="ID137"/>
    <s v="ID137-Autoconsumo Generación REpowerUE "/>
    <s v="***1150**"/>
    <x v="1"/>
    <x v="1"/>
    <x v="5"/>
    <n v="1742.3"/>
    <s v="PERALTA,ZAZPE,FRANCISCO JAVIER"/>
  </r>
  <r>
    <x v="1"/>
    <x v="0"/>
    <s v="C31.I01.P01.S06"/>
    <x v="90"/>
    <s v="ID137"/>
    <s v="ID137-Autoconsumo Generación REpowerUE "/>
    <s v="***0487**"/>
    <x v="1"/>
    <x v="1"/>
    <x v="5"/>
    <n v="3876"/>
    <s v="GOMEZ,OREJA,PEDRO"/>
  </r>
  <r>
    <x v="1"/>
    <x v="0"/>
    <s v="C31.I01.P01.S06"/>
    <x v="90"/>
    <s v="ID138"/>
    <s v="ID138-Autoconsumo Almacenamiento REpowerUE"/>
    <s v="***0487**"/>
    <x v="1"/>
    <x v="1"/>
    <x v="5"/>
    <n v="4900"/>
    <s v="GOMEZ,OREJA,PEDRO"/>
  </r>
  <r>
    <x v="1"/>
    <x v="0"/>
    <s v="C31.I01.P01.S06"/>
    <x v="90"/>
    <s v="ID137"/>
    <s v="ID137-Autoconsumo Generación REpowerUE "/>
    <s v="***0677**"/>
    <x v="1"/>
    <x v="1"/>
    <x v="5"/>
    <n v="1824"/>
    <s v="HIDALGO,PEREZ,JUAN"/>
  </r>
  <r>
    <x v="1"/>
    <x v="0"/>
    <s v="C31.I01.P01.S06"/>
    <x v="90"/>
    <s v="ID138"/>
    <s v="ID138-Autoconsumo Almacenamiento REpowerUE"/>
    <s v="***0677**"/>
    <x v="1"/>
    <x v="1"/>
    <x v="5"/>
    <n v="2450"/>
    <s v="HIDALGO,PEREZ,JUAN"/>
  </r>
  <r>
    <x v="1"/>
    <x v="0"/>
    <s v="C31.I01.P01.S06"/>
    <x v="90"/>
    <s v="ID137"/>
    <s v="ID137-Autoconsumo Generación REpowerUE "/>
    <s v="***3615**"/>
    <x v="1"/>
    <x v="1"/>
    <x v="5"/>
    <n v="2358"/>
    <s v="GUINEA,BEL,RICARDO"/>
  </r>
  <r>
    <x v="1"/>
    <x v="0"/>
    <s v="C31.I01.P01.S06"/>
    <x v="90"/>
    <s v="ID137"/>
    <s v="ID137-Autoconsumo Generación REpowerUE "/>
    <s v="***0942**"/>
    <x v="1"/>
    <x v="1"/>
    <x v="5"/>
    <n v="2384.1999999999998"/>
    <s v="RESANO,ECHEVERRIA,JOSE CARLOS"/>
  </r>
  <r>
    <x v="1"/>
    <x v="0"/>
    <s v="C31.I01.P01.S06"/>
    <x v="90"/>
    <s v="ID137"/>
    <s v="ID137-Autoconsumo Generación REpowerUE "/>
    <s v="***3810**"/>
    <x v="1"/>
    <x v="1"/>
    <x v="5"/>
    <n v="1742.3"/>
    <s v="GONZALEZ,ROLDAN,FIDEL CARLOS"/>
  </r>
  <r>
    <x v="1"/>
    <x v="0"/>
    <s v="C31.I01.P01.S06"/>
    <x v="90"/>
    <s v="ID138"/>
    <s v="ID138-Autoconsumo Almacenamiento REpowerUE"/>
    <s v="***3810**"/>
    <x v="1"/>
    <x v="1"/>
    <x v="5"/>
    <n v="2525"/>
    <s v="GONZALEZ,ROLDAN,FIDEL CARLOS"/>
  </r>
  <r>
    <x v="1"/>
    <x v="0"/>
    <s v="C31.I01.P01.S06"/>
    <x v="90"/>
    <s v="ID137"/>
    <s v="ID137-Autoconsumo Generación REpowerUE "/>
    <s v="***9943**"/>
    <x v="1"/>
    <x v="1"/>
    <x v="5"/>
    <n v="1490.13"/>
    <s v="MACUA,AZCONA,JAVIER"/>
  </r>
  <r>
    <x v="1"/>
    <x v="0"/>
    <s v="C31.I01.P01.S06"/>
    <x v="90"/>
    <s v="ID137"/>
    <s v="ID137-Autoconsumo Generación REpowerUE "/>
    <s v="***7425**"/>
    <x v="1"/>
    <x v="1"/>
    <x v="5"/>
    <n v="1788.15"/>
    <s v="MONTOYA,CORDON,JOSE ALFONSO"/>
  </r>
  <r>
    <x v="1"/>
    <x v="0"/>
    <s v="C31.I01.P01.S06"/>
    <x v="90"/>
    <s v="ID137"/>
    <s v="ID137-Autoconsumo Generación REpowerUE "/>
    <s v="***5715**"/>
    <x v="1"/>
    <x v="1"/>
    <x v="5"/>
    <n v="2384.1999999999998"/>
    <s v="BERISA,SOLA,FRANCISCO JAVIER"/>
  </r>
  <r>
    <x v="1"/>
    <x v="0"/>
    <s v="C31.I01.P01.S06"/>
    <x v="90"/>
    <s v="ID137"/>
    <s v="ID137-Autoconsumo Generación REpowerUE "/>
    <s v="***0329**"/>
    <x v="1"/>
    <x v="1"/>
    <x v="5"/>
    <n v="2160"/>
    <s v="IRIBARREN,IRISO,FERNANDO"/>
  </r>
  <r>
    <x v="1"/>
    <x v="0"/>
    <s v="C31.I01.P01.S06"/>
    <x v="90"/>
    <s v="ID138"/>
    <s v="ID138-Autoconsumo Almacenamiento REpowerUE"/>
    <s v="***0329**"/>
    <x v="1"/>
    <x v="1"/>
    <x v="5"/>
    <n v="2352"/>
    <s v="IRIBARREN,IRISO,FERNANDO"/>
  </r>
  <r>
    <x v="1"/>
    <x v="0"/>
    <s v="C31.I01.P01.S06"/>
    <x v="90"/>
    <s v="ID137"/>
    <s v="ID137-Autoconsumo Generación REpowerUE "/>
    <s v="***2406**"/>
    <x v="1"/>
    <x v="1"/>
    <x v="5"/>
    <n v="1788.15"/>
    <s v="ALFARO,JIMENEZ,ALFREDO"/>
  </r>
  <r>
    <x v="1"/>
    <x v="0"/>
    <s v="C31.I01.P01.S06"/>
    <x v="90"/>
    <s v="ID137"/>
    <s v="ID137-Autoconsumo Generación REpowerUE "/>
    <s v="***0311**"/>
    <x v="1"/>
    <x v="1"/>
    <x v="5"/>
    <n v="3392.9"/>
    <s v="BERAZA,GASTESI,FLORENTINO"/>
  </r>
  <r>
    <x v="1"/>
    <x v="0"/>
    <s v="C31.I01.P01.S06"/>
    <x v="90"/>
    <s v="ID138"/>
    <s v="ID138-Autoconsumo Almacenamiento REpowerUE"/>
    <s v="***0311**"/>
    <x v="1"/>
    <x v="1"/>
    <x v="5"/>
    <n v="3636"/>
    <s v="BERAZA,GASTESI,FLORENTINO"/>
  </r>
  <r>
    <x v="1"/>
    <x v="0"/>
    <s v="C31.I01.P01.S06"/>
    <x v="90"/>
    <s v="ID137"/>
    <s v="ID137-Autoconsumo Generación REpowerUE "/>
    <s v="***2468**"/>
    <x v="1"/>
    <x v="1"/>
    <x v="5"/>
    <n v="1824"/>
    <s v="MENDOZA,SAGASTI,JAVIER"/>
  </r>
  <r>
    <x v="1"/>
    <x v="0"/>
    <s v="C31.I01.P01.S06"/>
    <x v="90"/>
    <s v="ID137"/>
    <s v="ID137-Autoconsumo Generación REpowerUE "/>
    <s v="***1128**"/>
    <x v="1"/>
    <x v="1"/>
    <x v="5"/>
    <n v="2829.6"/>
    <s v="RODRIGUEZ,ZABALEGUI,SERGIO"/>
  </r>
  <r>
    <x v="1"/>
    <x v="0"/>
    <s v="C31.I01.P01.S06"/>
    <x v="90"/>
    <s v="ID138"/>
    <s v="ID138-Autoconsumo Almacenamiento REpowerUE"/>
    <s v="***1128**"/>
    <x v="1"/>
    <x v="1"/>
    <x v="5"/>
    <n v="2424"/>
    <s v="RODRIGUEZ,ZABALEGUI,SERGIO"/>
  </r>
  <r>
    <x v="1"/>
    <x v="0"/>
    <s v="C31.I01.P01.S06"/>
    <x v="90"/>
    <s v="ID137"/>
    <s v="ID137-Autoconsumo Generación REpowerUE "/>
    <s v="***0426**"/>
    <x v="1"/>
    <x v="1"/>
    <x v="5"/>
    <n v="1768.5"/>
    <s v="RODRIGUEZ,VALENCIA,TEOFILO"/>
  </r>
  <r>
    <x v="1"/>
    <x v="0"/>
    <s v="C31.I01.P01.S06"/>
    <x v="90"/>
    <s v="ID137"/>
    <s v="ID137-Autoconsumo Generación REpowerUE "/>
    <s v="***4508**"/>
    <x v="1"/>
    <x v="1"/>
    <x v="5"/>
    <n v="5305.5"/>
    <s v="AZCONA,GONZALEZ,JUAN MARIA"/>
  </r>
  <r>
    <x v="1"/>
    <x v="0"/>
    <s v="C31.I01.P01.S06"/>
    <x v="90"/>
    <s v="ID137"/>
    <s v="ID137-Autoconsumo Generación REpowerUE "/>
    <s v="***3282**"/>
    <x v="1"/>
    <x v="1"/>
    <x v="5"/>
    <n v="2280"/>
    <s v="CABALLO,SALGUERO,SATURNINO"/>
  </r>
  <r>
    <x v="1"/>
    <x v="0"/>
    <s v="C31.I01.P01.S06"/>
    <x v="90"/>
    <s v="ID137"/>
    <s v="ID137-Autoconsumo Generación REpowerUE "/>
    <s v="***0129**"/>
    <x v="1"/>
    <x v="1"/>
    <x v="5"/>
    <n v="2240.1"/>
    <s v="ZARRANZ,MARTINICORENA,JOSE"/>
  </r>
  <r>
    <x v="1"/>
    <x v="0"/>
    <s v="C31.I01.P01.S06"/>
    <x v="90"/>
    <s v="ID138"/>
    <s v="ID138-Autoconsumo Almacenamiento REpowerUE"/>
    <s v="***0129**"/>
    <x v="1"/>
    <x v="1"/>
    <x v="5"/>
    <n v="2525"/>
    <s v="ZARRANZ,MARTINICORENA,JOSE"/>
  </r>
  <r>
    <x v="1"/>
    <x v="0"/>
    <s v="C31.I01.P01.S06"/>
    <x v="90"/>
    <s v="ID137"/>
    <s v="ID137-Autoconsumo Generación REpowerUE "/>
    <s v="***3208**"/>
    <x v="1"/>
    <x v="1"/>
    <x v="5"/>
    <n v="2358"/>
    <s v="DIEZ,HUGET,MARIA CONCEPCION"/>
  </r>
  <r>
    <x v="1"/>
    <x v="0"/>
    <s v="C31.I01.P01.S06"/>
    <x v="90"/>
    <s v="ID137"/>
    <s v="ID137-Autoconsumo Generación REpowerUE "/>
    <s v="***8697**"/>
    <x v="1"/>
    <x v="1"/>
    <x v="5"/>
    <n v="2457"/>
    <s v="CENOZ,IRISARRI,JULIAN"/>
  </r>
  <r>
    <x v="1"/>
    <x v="0"/>
    <s v="C31.I01.P01.S06"/>
    <x v="90"/>
    <s v="ID137"/>
    <s v="ID137-Autoconsumo Generación REpowerUE "/>
    <s v="***4929**"/>
    <x v="1"/>
    <x v="1"/>
    <x v="5"/>
    <n v="3576.3"/>
    <s v="IBIRICU,NAVARRO,DAVID"/>
  </r>
  <r>
    <x v="1"/>
    <x v="0"/>
    <s v="C31.I01.P01.S06"/>
    <x v="90"/>
    <s v="ID138"/>
    <s v="ID138-Autoconsumo Almacenamiento REpowerUE"/>
    <s v="***4929**"/>
    <x v="1"/>
    <x v="1"/>
    <x v="5"/>
    <n v="3878.4"/>
    <s v="IBIRICU,NAVARRO,DAVID"/>
  </r>
  <r>
    <x v="1"/>
    <x v="0"/>
    <s v="C31.I01.P01.S06"/>
    <x v="90"/>
    <s v="ID137"/>
    <s v="ID137-Autoconsumo Generación REpowerUE "/>
    <s v="***1824**"/>
    <x v="1"/>
    <x v="1"/>
    <x v="5"/>
    <n v="3312"/>
    <s v="MARTIN,FERNANDEZ,JOSE ANTONIO"/>
  </r>
  <r>
    <x v="1"/>
    <x v="0"/>
    <s v="C31.I01.P01.S06"/>
    <x v="90"/>
    <s v="ID137"/>
    <s v="ID137-Autoconsumo Generación REpowerUE "/>
    <s v="***9032**"/>
    <x v="1"/>
    <x v="1"/>
    <x v="5"/>
    <n v="1788.15"/>
    <s v="ORDOÑEZ,RESANO,MARIA JESUS"/>
  </r>
  <r>
    <x v="1"/>
    <x v="0"/>
    <s v="C31.I01.P01.S06"/>
    <x v="90"/>
    <s v="ID137"/>
    <s v="ID137-Autoconsumo Generación REpowerUE "/>
    <s v="***7096**"/>
    <x v="1"/>
    <x v="1"/>
    <x v="5"/>
    <n v="3013"/>
    <s v="SANCHEZ,GOÑI,MARIA AMPARO"/>
  </r>
  <r>
    <x v="1"/>
    <x v="0"/>
    <s v="C31.I01.P01.S06"/>
    <x v="90"/>
    <s v="ID138"/>
    <s v="ID138-Autoconsumo Almacenamiento REpowerUE"/>
    <s v="***7096**"/>
    <x v="1"/>
    <x v="1"/>
    <x v="5"/>
    <n v="3310.48"/>
    <s v="SANCHEZ,GOÑI,MARIA AMPARO"/>
  </r>
  <r>
    <x v="1"/>
    <x v="0"/>
    <s v="C31.I01.P01.S06"/>
    <x v="90"/>
    <s v="ID137"/>
    <s v="ID137-Autoconsumo Generación REpowerUE "/>
    <s v="***5564**"/>
    <x v="1"/>
    <x v="1"/>
    <x v="5"/>
    <n v="1991.2"/>
    <s v="UGARTE,MOLERES,JOSE LUIS"/>
  </r>
  <r>
    <x v="1"/>
    <x v="0"/>
    <s v="C31.I01.P01.S06"/>
    <x v="90"/>
    <s v="ID137"/>
    <s v="ID137-Autoconsumo Generación REpowerUE "/>
    <s v="***2431**"/>
    <x v="1"/>
    <x v="1"/>
    <x v="5"/>
    <n v="2384.1999999999998"/>
    <s v="IRISARRI,GONZALEZ,PILAR"/>
  </r>
  <r>
    <x v="1"/>
    <x v="0"/>
    <s v="C31.I01.P01.S06"/>
    <x v="90"/>
    <s v="ID138"/>
    <s v="ID138-Autoconsumo Almacenamiento REpowerUE"/>
    <s v="***2431**"/>
    <x v="1"/>
    <x v="1"/>
    <x v="5"/>
    <n v="2525"/>
    <s v="IRISARRI,GONZALEZ,PILAR"/>
  </r>
  <r>
    <x v="1"/>
    <x v="0"/>
    <s v="C31.I01.P01.S06"/>
    <x v="90"/>
    <s v="ID137"/>
    <s v="ID137-Autoconsumo Generación REpowerUE "/>
    <s v="***2321**"/>
    <x v="1"/>
    <x v="1"/>
    <x v="5"/>
    <n v="3392.9"/>
    <s v="AZCARATE,ECHANIZ,MIKEL"/>
  </r>
  <r>
    <x v="1"/>
    <x v="0"/>
    <s v="C31.I01.P01.S06"/>
    <x v="90"/>
    <s v="ID137"/>
    <s v="ID137-Autoconsumo Generación REpowerUE "/>
    <s v="***8778**"/>
    <x v="1"/>
    <x v="1"/>
    <x v="5"/>
    <n v="1620"/>
    <s v="GARETA,PIAZUELO,ROBERTO"/>
  </r>
  <r>
    <x v="1"/>
    <x v="0"/>
    <s v="C31.I01.P01.S06"/>
    <x v="90"/>
    <s v="ID137"/>
    <s v="ID137-Autoconsumo Generación REpowerUE "/>
    <s v="***9180**"/>
    <x v="1"/>
    <x v="1"/>
    <x v="5"/>
    <n v="2220"/>
    <s v="ASIAIN,ISTURIZ,ANGEL JOAQUIN"/>
  </r>
  <r>
    <x v="1"/>
    <x v="0"/>
    <s v="C31.I01.P01.S06"/>
    <x v="90"/>
    <s v="ID137"/>
    <s v="ID137-Autoconsumo Generación REpowerUE "/>
    <s v="***8876**"/>
    <x v="1"/>
    <x v="1"/>
    <x v="5"/>
    <n v="2489"/>
    <s v="NAVARRO,CASPISTEGUI,IGNACIO"/>
  </r>
  <r>
    <x v="1"/>
    <x v="0"/>
    <s v="C31.I01.P01.S06"/>
    <x v="90"/>
    <s v="ID137"/>
    <s v="ID137-Autoconsumo Generación REpowerUE "/>
    <s v="***0541**"/>
    <x v="1"/>
    <x v="1"/>
    <x v="5"/>
    <n v="2063.25"/>
    <s v="SAUCA,IBIRICU,JOSE FRANCISCO"/>
  </r>
  <r>
    <x v="1"/>
    <x v="0"/>
    <s v="C31.I01.P01.S06"/>
    <x v="90"/>
    <s v="ID137"/>
    <s v="ID137-Autoconsumo Generación REpowerUE "/>
    <s v="***9735**"/>
    <x v="1"/>
    <x v="1"/>
    <x v="5"/>
    <n v="2109.1"/>
    <s v="AYERRA,ABASCAL,JULIO"/>
  </r>
  <r>
    <x v="1"/>
    <x v="0"/>
    <s v="C31.I01.P01.S06"/>
    <x v="90"/>
    <s v="ID137"/>
    <s v="ID137-Autoconsumo Generación REpowerUE "/>
    <s v="***3605**"/>
    <x v="1"/>
    <x v="1"/>
    <x v="5"/>
    <n v="2829.6"/>
    <s v="ARREONDO,ERCORECA,ANGEL"/>
  </r>
  <r>
    <x v="1"/>
    <x v="0"/>
    <s v="C31.I01.P01.S06"/>
    <x v="90"/>
    <s v="ID138"/>
    <s v="ID138-Autoconsumo Almacenamiento REpowerUE"/>
    <s v="***3605**"/>
    <x v="1"/>
    <x v="1"/>
    <x v="5"/>
    <n v="2424"/>
    <s v="ARREONDO,ERCORECA,ANGEL"/>
  </r>
  <r>
    <x v="1"/>
    <x v="0"/>
    <s v="C31.I01.P01.S06"/>
    <x v="90"/>
    <s v="ID137"/>
    <s v="ID137-Autoconsumo Generación REpowerUE "/>
    <s v="***2988**"/>
    <x v="1"/>
    <x v="1"/>
    <x v="5"/>
    <n v="3013"/>
    <s v="NAVARRETE,LARA,FRANCISCO JAVIER"/>
  </r>
  <r>
    <x v="1"/>
    <x v="0"/>
    <s v="C31.I01.P01.S06"/>
    <x v="90"/>
    <s v="ID138"/>
    <s v="ID138-Autoconsumo Almacenamiento REpowerUE"/>
    <s v="***2988**"/>
    <x v="1"/>
    <x v="1"/>
    <x v="5"/>
    <n v="2525"/>
    <s v="NAVARRETE,LARA,FRANCISCO JAVIER"/>
  </r>
  <r>
    <x v="1"/>
    <x v="0"/>
    <s v="C31.I01.P01.S06"/>
    <x v="90"/>
    <s v="ID137"/>
    <s v="ID137-Autoconsumo Generación REpowerUE "/>
    <s v="***4778**"/>
    <x v="1"/>
    <x v="1"/>
    <x v="5"/>
    <n v="3222.6"/>
    <s v="AZPILICUETA,FERNANDEZ,ALBERTO"/>
  </r>
  <r>
    <x v="1"/>
    <x v="0"/>
    <s v="C31.I01.P01.S06"/>
    <x v="90"/>
    <s v="ID137"/>
    <s v="ID137-Autoconsumo Generación REpowerUE "/>
    <s v="***3947**"/>
    <x v="1"/>
    <x v="1"/>
    <x v="5"/>
    <n v="2986.8"/>
    <s v="CIAURRIZ,LABIANO,JOSE IGNACIO"/>
  </r>
  <r>
    <x v="1"/>
    <x v="0"/>
    <s v="C31.I01.P01.S06"/>
    <x v="90"/>
    <s v="ID137"/>
    <s v="ID137-Autoconsumo Generación REpowerUE "/>
    <s v="***4632**"/>
    <x v="1"/>
    <x v="1"/>
    <x v="5"/>
    <n v="1824"/>
    <s v="LOCIGA,ZUBIETA,MANUEL"/>
  </r>
  <r>
    <x v="1"/>
    <x v="0"/>
    <s v="C31.I01.P01.S06"/>
    <x v="90"/>
    <s v="ID137"/>
    <s v="ID137-Autoconsumo Generación REpowerUE "/>
    <s v="***4805**"/>
    <x v="1"/>
    <x v="1"/>
    <x v="5"/>
    <n v="4176.8999999999996"/>
    <s v="GOÑI,IBIRICU,JESUS MARIA"/>
  </r>
  <r>
    <x v="1"/>
    <x v="0"/>
    <s v="C31.I01.P01.S06"/>
    <x v="90"/>
    <s v="ID137"/>
    <s v="ID137-Autoconsumo Generación REpowerUE "/>
    <s v="***7998**"/>
    <x v="1"/>
    <x v="1"/>
    <x v="5"/>
    <n v="3484.6"/>
    <s v="MOLERES,SEGURA,MARCO"/>
  </r>
  <r>
    <x v="1"/>
    <x v="0"/>
    <s v="C31.I01.P01.S06"/>
    <x v="90"/>
    <s v="ID138"/>
    <s v="ID138-Autoconsumo Almacenamiento REpowerUE"/>
    <s v="***7998**"/>
    <x v="1"/>
    <x v="1"/>
    <x v="5"/>
    <n v="2525"/>
    <s v="MOLERES,SEGURA,MARCO"/>
  </r>
  <r>
    <x v="1"/>
    <x v="0"/>
    <s v="C31.I01.P01.S06"/>
    <x v="90"/>
    <s v="ID137"/>
    <s v="ID137-Autoconsumo Generación REpowerUE "/>
    <s v="***5184**"/>
    <x v="1"/>
    <x v="1"/>
    <x v="5"/>
    <n v="2184"/>
    <s v="RECONDO,AIZPURU,IGNACIO"/>
  </r>
  <r>
    <x v="1"/>
    <x v="0"/>
    <s v="C31.I01.P01.S06"/>
    <x v="90"/>
    <s v="ID137"/>
    <s v="ID137-Autoconsumo Generación REpowerUE "/>
    <s v="***2898**"/>
    <x v="1"/>
    <x v="1"/>
    <x v="5"/>
    <n v="2358"/>
    <s v="ARLEGUI,ZABALEGUI,LOURDES"/>
  </r>
  <r>
    <x v="1"/>
    <x v="0"/>
    <s v="C31.I01.P01.S06"/>
    <x v="90"/>
    <s v="ID137"/>
    <s v="ID137-Autoconsumo Generación REpowerUE "/>
    <s v="***0287**"/>
    <x v="1"/>
    <x v="1"/>
    <x v="5"/>
    <n v="2358"/>
    <s v="DE LEON,BAIGORRI,FERNANDO"/>
  </r>
  <r>
    <x v="1"/>
    <x v="0"/>
    <s v="C31.I01.P01.S06"/>
    <x v="90"/>
    <s v="ID137"/>
    <s v="ID137-Autoconsumo Generación REpowerUE "/>
    <s v="***9592**"/>
    <x v="0"/>
    <x v="7"/>
    <x v="5"/>
    <n v="12278.25"/>
    <s v="COPROPIETARIOS CL IBIA 42 A 50 P BADOSTAIN 21 A 25 ELIZMENDI 31 - 33"/>
  </r>
  <r>
    <x v="1"/>
    <x v="0"/>
    <s v="C31.I01.P01.S06"/>
    <x v="90"/>
    <s v="ID137"/>
    <s v="ID137-Autoconsumo Generación REpowerUE "/>
    <s v="***0810**"/>
    <x v="0"/>
    <x v="4"/>
    <x v="5"/>
    <n v="28350"/>
    <s v="AYUNTAMIENTO DE ECHALAR-ETXALAR"/>
  </r>
  <r>
    <x v="1"/>
    <x v="0"/>
    <s v="C08.I01.P02.S09"/>
    <x v="29"/>
    <s v="ID027"/>
    <s v="ID027-Programas de incentivos ligados al autoconsumo y al almacenamiento con fuentes de energía renovable,, así como a la implantación de sistemas térmicos renovables en el sector residencial"/>
    <s v="***3001**"/>
    <x v="1"/>
    <x v="1"/>
    <x v="5"/>
    <n v="2424"/>
    <s v="ELORZA,CIAURRIZ,JESUS"/>
  </r>
  <r>
    <x v="1"/>
    <x v="0"/>
    <s v="C08.I01.P02.S09"/>
    <x v="29"/>
    <s v="ID027"/>
    <s v="ID027-Programas de incentivos ligados al autoconsumo y al almacenamiento con fuentes de energía renovable,, así como a la implantación de sistemas térmicos renovables en el sector residencial"/>
    <s v="***0746**"/>
    <x v="1"/>
    <x v="1"/>
    <x v="5"/>
    <n v="1676.63"/>
    <s v="OTEIZA,VIDAURRE,AINTZANE"/>
  </r>
  <r>
    <x v="1"/>
    <x v="0"/>
    <s v="C08.I01.P02.S09"/>
    <x v="29"/>
    <s v="ID027"/>
    <s v="ID027-Programas de incentivos ligados al autoconsumo y al almacenamiento con fuentes de energía renovable,, así como a la implantación de sistemas térmicos renovables en el sector residencial"/>
    <s v="***0616**"/>
    <x v="1"/>
    <x v="1"/>
    <x v="5"/>
    <n v="4900"/>
    <s v="SANCHEZ,GARRIDO,FRANCISCO ANTONIO"/>
  </r>
  <r>
    <x v="1"/>
    <x v="0"/>
    <s v="C08.I01.P02.S09"/>
    <x v="29"/>
    <s v="ID027"/>
    <s v="ID027-Programas de incentivos ligados al autoconsumo y al almacenamiento con fuentes de energía renovable,, así como a la implantación de sistemas térmicos renovables en el sector residencial"/>
    <s v="***5128**"/>
    <x v="1"/>
    <x v="1"/>
    <x v="5"/>
    <n v="3636"/>
    <s v="GUEMBE,ORTIZ,JULIO"/>
  </r>
  <r>
    <x v="1"/>
    <x v="0"/>
    <s v="C08.I01.P02.S09"/>
    <x v="29"/>
    <s v="ID027"/>
    <s v="ID027-Programas de incentivos ligados al autoconsumo y al almacenamiento con fuentes de energía renovable,, así como a la implantación de sistemas térmicos renovables en el sector residencial"/>
    <s v="***0241**"/>
    <x v="1"/>
    <x v="1"/>
    <x v="5"/>
    <n v="2424"/>
    <s v="ANDUEZA,AZCONA,JOSE LUIS"/>
  </r>
  <r>
    <x v="1"/>
    <x v="0"/>
    <s v="C08.I01.P02.S09"/>
    <x v="29"/>
    <s v="ID027"/>
    <s v="ID027-Programas de incentivos ligados al autoconsumo y al almacenamiento con fuentes de energía renovable,, así como a la implantación de sistemas térmicos renovables en el sector residencial"/>
    <s v="***7818**"/>
    <x v="1"/>
    <x v="1"/>
    <x v="5"/>
    <n v="5050"/>
    <s v="SENOSIAIN,ELCANO,HECTOR"/>
  </r>
  <r>
    <x v="1"/>
    <x v="0"/>
    <s v="C08.I01.P02.S09"/>
    <x v="29"/>
    <s v="ID027"/>
    <s v="ID027-Programas de incentivos ligados al autoconsumo y al almacenamiento con fuentes de energía renovable,, así como a la implantación de sistemas térmicos renovables en el sector residencial"/>
    <s v="***2809**"/>
    <x v="1"/>
    <x v="1"/>
    <x v="5"/>
    <n v="2042.96"/>
    <s v="MATELLANES,GARCIA,SERGIO"/>
  </r>
  <r>
    <x v="1"/>
    <x v="0"/>
    <s v="C08.I01.P02.S09"/>
    <x v="29"/>
    <s v="ID027"/>
    <s v="ID027-Programas de incentivos ligados al autoconsumo y al almacenamiento con fuentes de energía renovable,, así como a la implantación de sistemas térmicos renovables en el sector residencial"/>
    <s v="***9090**"/>
    <x v="1"/>
    <x v="1"/>
    <x v="5"/>
    <n v="2525"/>
    <s v="PEREZ-OBANOS,RODRIGO,JOAQUIN"/>
  </r>
  <r>
    <x v="1"/>
    <x v="0"/>
    <s v="C08.I01.P02.S09"/>
    <x v="29"/>
    <s v="ID027"/>
    <s v="ID027-Programas de incentivos ligados al autoconsumo y al almacenamiento con fuentes de energía renovable,, así como a la implantación de sistemas térmicos renovables en el sector residencial"/>
    <s v="***7883**"/>
    <x v="1"/>
    <x v="1"/>
    <x v="5"/>
    <n v="5050"/>
    <s v="ALGARRA,LIZAN,ALBERTO"/>
  </r>
  <r>
    <x v="1"/>
    <x v="0"/>
    <s v="C08.I01.P02.S09"/>
    <x v="29"/>
    <s v="ID027"/>
    <s v="ID027-Programas de incentivos ligados al autoconsumo y al almacenamiento con fuentes de energía renovable,, así como a la implantación de sistemas térmicos renovables en el sector residencial"/>
    <s v="***3597**"/>
    <x v="1"/>
    <x v="1"/>
    <x v="5"/>
    <n v="2525"/>
    <s v="MUNARRIZ,PEREZ,ALBERTO"/>
  </r>
  <r>
    <x v="1"/>
    <x v="0"/>
    <s v="C08.I01.P02.S09"/>
    <x v="29"/>
    <s v="ID027"/>
    <s v="ID027-Programas de incentivos ligados al autoconsumo y al almacenamiento con fuentes de energía renovable,, así como a la implantación de sistemas térmicos renovables en el sector residencial"/>
    <s v="***1946**"/>
    <x v="1"/>
    <x v="1"/>
    <x v="5"/>
    <n v="2424"/>
    <s v="CAMBRA,VIDART,JOSEFINA"/>
  </r>
  <r>
    <x v="1"/>
    <x v="0"/>
    <s v="C08.I01.P02.S09"/>
    <x v="29"/>
    <s v="ID027"/>
    <s v="ID027-Programas de incentivos ligados al autoconsumo y al almacenamiento con fuentes de energía renovable,, así como a la implantación de sistemas térmicos renovables en el sector residencial"/>
    <s v="***5384**"/>
    <x v="1"/>
    <x v="1"/>
    <x v="5"/>
    <n v="5050"/>
    <s v="IBAÑEZ,DALLO,VICTOR"/>
  </r>
  <r>
    <x v="1"/>
    <x v="0"/>
    <s v="C07.I01.P01.S06"/>
    <x v="28"/>
    <s v="ID026"/>
    <s v="ID026-Programas de incentivos ligados al autoconsumo y al almacenamiento con fuentes de energía renovable, así como a la implantación de sistemas térmicos renovables en el sector residencial"/>
    <s v="***3597**"/>
    <x v="1"/>
    <x v="1"/>
    <x v="5"/>
    <n v="3874.33"/>
    <s v="MUNARRIZ,PEREZ,ALBERTO"/>
  </r>
  <r>
    <x v="1"/>
    <x v="0"/>
    <s v="C07.I01.P01.S06"/>
    <x v="28"/>
    <s v="ID026"/>
    <s v="ID026-Programas de incentivos ligados al autoconsumo y al almacenamiento con fuentes de energía renovable, así como a la implantación de sistemas térmicos renovables en el sector residencial"/>
    <s v="***1946**"/>
    <x v="1"/>
    <x v="1"/>
    <x v="5"/>
    <n v="2829.6"/>
    <s v="CAMBRA,VIDART,JOSEFINA"/>
  </r>
  <r>
    <x v="1"/>
    <x v="0"/>
    <s v="C07.I01.P01.S06"/>
    <x v="28"/>
    <s v="ID026"/>
    <s v="ID026-Programas de incentivos ligados al autoconsumo y al almacenamiento con fuentes de energía renovable, así como a la implantación de sistemas térmicos renovables en el sector residencial"/>
    <s v="***7294**"/>
    <x v="1"/>
    <x v="1"/>
    <x v="5"/>
    <n v="4320"/>
    <s v="SAENZ,NAVARRO,MARIA ANGELES"/>
  </r>
  <r>
    <x v="1"/>
    <x v="0"/>
    <s v="C07.I01.P01.S06"/>
    <x v="28"/>
    <s v="ID026"/>
    <s v="ID026-Programas de incentivos ligados al autoconsumo y al almacenamiento con fuentes de energía renovable, así como a la implantación de sistemas térmicos renovables en el sector residencial"/>
    <s v="***5384**"/>
    <x v="1"/>
    <x v="1"/>
    <x v="5"/>
    <n v="4768.3999999999996"/>
    <s v="IBAÑEZ,DALLO,VICTOR"/>
  </r>
  <r>
    <x v="1"/>
    <x v="0"/>
    <s v="C07.I01.P01.S06"/>
    <x v="28"/>
    <s v="ID026"/>
    <s v="ID026-Programas de incentivos ligados al autoconsumo y al almacenamiento con fuentes de energía renovable, así como a la implantación de sistemas térmicos renovables en el sector residencial"/>
    <s v="***1890**"/>
    <x v="1"/>
    <x v="1"/>
    <x v="5"/>
    <n v="2730"/>
    <s v="SANGUESA,PEREZ,JUAN JOSE"/>
  </r>
  <r>
    <x v="1"/>
    <x v="0"/>
    <s v="C31.I01.P01.S06"/>
    <x v="90"/>
    <s v="ID137"/>
    <s v="ID137-Autoconsumo Generación REpowerUE "/>
    <s v="***0529**"/>
    <x v="1"/>
    <x v="1"/>
    <x v="5"/>
    <n v="1490.13"/>
    <s v="IMAZ,IBAÑEZ,IGNACIO JAVIER"/>
  </r>
  <r>
    <x v="1"/>
    <x v="0"/>
    <s v="C31.I01.P01.S06"/>
    <x v="90"/>
    <s v="ID137"/>
    <s v="ID137-Autoconsumo Generación REpowerUE "/>
    <s v="***5078**"/>
    <x v="1"/>
    <x v="1"/>
    <x v="5"/>
    <n v="1620"/>
    <s v="RONCAL,BERRUEZO,MIGUEL ANGEL"/>
  </r>
  <r>
    <x v="1"/>
    <x v="0"/>
    <s v="C31.I01.P01.S06"/>
    <x v="90"/>
    <s v="ID137"/>
    <s v="ID137-Autoconsumo Generación REpowerUE "/>
    <s v="***1163**"/>
    <x v="1"/>
    <x v="1"/>
    <x v="5"/>
    <n v="2384.1999999999998"/>
    <s v="SANCHEZ,ANDRES,PEDRO EUGENIO"/>
  </r>
  <r>
    <x v="1"/>
    <x v="0"/>
    <s v="C31.I01.P01.S06"/>
    <x v="90"/>
    <s v="ID137"/>
    <s v="ID137-Autoconsumo Generación REpowerUE "/>
    <s v="***4780**"/>
    <x v="1"/>
    <x v="1"/>
    <x v="5"/>
    <n v="1998"/>
    <s v="LOBO,PALANCO,PEDRO JESUS"/>
  </r>
  <r>
    <x v="1"/>
    <x v="0"/>
    <s v="C31.I01.P01.S06"/>
    <x v="90"/>
    <s v="ID137"/>
    <s v="ID137-Autoconsumo Generación REpowerUE "/>
    <s v="***1111**"/>
    <x v="1"/>
    <x v="1"/>
    <x v="5"/>
    <n v="3278.28"/>
    <s v="LORZA,BLASCO,RAFAEL"/>
  </r>
  <r>
    <x v="1"/>
    <x v="0"/>
    <s v="C31.I01.P01.S06"/>
    <x v="90"/>
    <s v="ID137"/>
    <s v="ID137-Autoconsumo Generación REpowerUE "/>
    <s v="***5442**"/>
    <x v="1"/>
    <x v="1"/>
    <x v="5"/>
    <n v="1991.2"/>
    <s v="ITURRIA,ANDREU,SANTIAGO MIGUEL"/>
  </r>
  <r>
    <x v="1"/>
    <x v="0"/>
    <s v="C31.I01.P01.S06"/>
    <x v="90"/>
    <s v="ID137"/>
    <s v="ID137-Autoconsumo Generación REpowerUE "/>
    <s v="***3327**"/>
    <x v="1"/>
    <x v="1"/>
    <x v="5"/>
    <n v="1490.13"/>
    <s v="ARBIZU,MONTES,EDUARDO"/>
  </r>
  <r>
    <x v="1"/>
    <x v="0"/>
    <s v="C31.I01.P01.S06"/>
    <x v="90"/>
    <s v="ID137"/>
    <s v="ID137-Autoconsumo Generación REpowerUE "/>
    <s v="***4523**"/>
    <x v="1"/>
    <x v="1"/>
    <x v="5"/>
    <n v="1490.13"/>
    <s v="ARIZALETA,GURUCHARRI,JOSE MARIA"/>
  </r>
  <r>
    <x v="1"/>
    <x v="0"/>
    <s v="C31.I01.P01.S06"/>
    <x v="90"/>
    <s v="ID137"/>
    <s v="ID137-Autoconsumo Generación REpowerUE "/>
    <s v="***6968**"/>
    <x v="1"/>
    <x v="1"/>
    <x v="5"/>
    <n v="5694"/>
    <s v="SAGASTA,LAHERA,MARIA NIEVES"/>
  </r>
  <r>
    <x v="1"/>
    <x v="0"/>
    <s v="C31.I01.P01.S06"/>
    <x v="90"/>
    <s v="ID137"/>
    <s v="ID137-Autoconsumo Generación REpowerUE "/>
    <s v="***7090**"/>
    <x v="1"/>
    <x v="1"/>
    <x v="5"/>
    <n v="2980.25"/>
    <s v="BARCO,RAMIREZ,MARIA ANGELES"/>
  </r>
  <r>
    <x v="1"/>
    <x v="0"/>
    <s v="C31.I01.P01.S06"/>
    <x v="90"/>
    <s v="ID137"/>
    <s v="ID137-Autoconsumo Generación REpowerUE "/>
    <s v="***0925**"/>
    <x v="1"/>
    <x v="1"/>
    <x v="5"/>
    <n v="2220"/>
    <s v="ALFARO,HERNANDEZ,ANTONIO"/>
  </r>
  <r>
    <x v="1"/>
    <x v="0"/>
    <s v="C31.I01.P01.S06"/>
    <x v="90"/>
    <s v="ID137"/>
    <s v="ID137-Autoconsumo Generación REpowerUE "/>
    <s v="***3679**"/>
    <x v="1"/>
    <x v="1"/>
    <x v="5"/>
    <n v="1048"/>
    <s v="OTANO,REMIRO,ANGEL MARIA"/>
  </r>
  <r>
    <x v="1"/>
    <x v="0"/>
    <s v="C31.I01.P01.S06"/>
    <x v="90"/>
    <s v="ID137"/>
    <s v="ID137-Autoconsumo Generación REpowerUE "/>
    <s v="***0111**"/>
    <x v="1"/>
    <x v="1"/>
    <x v="5"/>
    <n v="1473.75"/>
    <s v="MARTINEZ,CHOPERENA,JOAQUIN"/>
  </r>
  <r>
    <x v="1"/>
    <x v="0"/>
    <s v="C31.I01.P01.S06"/>
    <x v="90"/>
    <s v="ID137"/>
    <s v="ID137-Autoconsumo Generación REpowerUE "/>
    <s v="***3679**"/>
    <x v="1"/>
    <x v="1"/>
    <x v="5"/>
    <n v="3615.6"/>
    <s v="MORIONES,GONZALEZ,MARIA LOURDES"/>
  </r>
  <r>
    <x v="1"/>
    <x v="0"/>
    <s v="C31.I01.P01.S06"/>
    <x v="90"/>
    <s v="ID138"/>
    <s v="ID138-Autoconsumo Almacenamiento REpowerUE"/>
    <s v="***3679**"/>
    <x v="1"/>
    <x v="1"/>
    <x v="5"/>
    <n v="4848"/>
    <s v="MORIONES,GONZALEZ,MARIA LOURDES"/>
  </r>
  <r>
    <x v="1"/>
    <x v="0"/>
    <s v="C31.I01.P01.S06"/>
    <x v="90"/>
    <s v="ID137"/>
    <s v="ID137-Autoconsumo Generación REpowerUE "/>
    <s v="***9665**"/>
    <x v="0"/>
    <x v="7"/>
    <x v="5"/>
    <n v="19500.75"/>
    <s v="COPROPIETARIOS CL BARDENAS REALES 60 AL 66 Y  CL IBIA 41 43 45 47"/>
  </r>
  <r>
    <x v="1"/>
    <x v="0"/>
    <s v="C07.I01.P01.S06"/>
    <x v="28"/>
    <s v="ID026"/>
    <s v="ID026-Programas de incentivos ligados al autoconsumo y al almacenamiento con fuentes de energía renovable, así como a la implantación de sistemas térmicos renovables en el sector residencial"/>
    <s v="***9991**"/>
    <x v="1"/>
    <x v="1"/>
    <x v="5"/>
    <n v="1620"/>
    <s v="RIOS,MARTIN,MIGUEL"/>
  </r>
  <r>
    <x v="1"/>
    <x v="0"/>
    <s v="C07.I01.P01.S06"/>
    <x v="28"/>
    <s v="ID026"/>
    <s v="ID026-Programas de incentivos ligados al autoconsumo y al almacenamiento con fuentes de energía renovable, así como a la implantación de sistemas térmicos renovables en el sector residencial"/>
    <s v="***9619**"/>
    <x v="1"/>
    <x v="1"/>
    <x v="5"/>
    <n v="3537"/>
    <s v="BENGOECHEA,GOICOECHEA,IGNACIO"/>
  </r>
  <r>
    <x v="1"/>
    <x v="0"/>
    <s v="C07.I01.P01.S06"/>
    <x v="28"/>
    <s v="ID026"/>
    <s v="ID026-Programas de incentivos ligados al autoconsumo y al almacenamiento con fuentes de energía renovable, así como a la implantación de sistemas térmicos renovables en el sector residencial"/>
    <s v="***3998**"/>
    <x v="1"/>
    <x v="1"/>
    <x v="5"/>
    <n v="3360"/>
    <s v="ALONSO,MARTIN,FRANCISCO"/>
  </r>
  <r>
    <x v="1"/>
    <x v="0"/>
    <s v="C07.I01.P01.S06"/>
    <x v="28"/>
    <s v="ID026"/>
    <s v="ID026-Programas de incentivos ligados al autoconsumo y al almacenamiento con fuentes de energía renovable, así como a la implantación de sistemas térmicos renovables en el sector residencial"/>
    <s v="***1304**"/>
    <x v="1"/>
    <x v="1"/>
    <x v="5"/>
    <n v="1991.2"/>
    <s v="ROMERO,NAVARRETE,JUAN"/>
  </r>
  <r>
    <x v="1"/>
    <x v="0"/>
    <s v="C07.I01.P01.S06"/>
    <x v="28"/>
    <s v="ID026"/>
    <s v="ID026-Programas de incentivos ligados al autoconsumo y al almacenamiento con fuentes de energía renovable, así como a la implantación de sistemas térmicos renovables en el sector residencial"/>
    <s v="***7783**"/>
    <x v="1"/>
    <x v="1"/>
    <x v="5"/>
    <n v="5711.6"/>
    <s v="SOBRINO,SALABURU,RAMON"/>
  </r>
  <r>
    <x v="1"/>
    <x v="0"/>
    <s v="C07.I01.P01.S06"/>
    <x v="28"/>
    <s v="ID026"/>
    <s v="ID026-Programas de incentivos ligados al autoconsumo y al almacenamiento con fuentes de energía renovable, así como a la implantación de sistemas térmicos renovables en el sector residencial"/>
    <s v="***2427**"/>
    <x v="1"/>
    <x v="1"/>
    <x v="5"/>
    <n v="2063.25"/>
    <s v="LOPES,COSTA,JACINTO DO NASCIMIENTO"/>
  </r>
  <r>
    <x v="1"/>
    <x v="0"/>
    <s v="C08.I01.P02.S09"/>
    <x v="29"/>
    <s v="ID027"/>
    <s v="ID027-Programas de incentivos ligados al autoconsumo y al almacenamiento con fuentes de energía renovable,, así como a la implantación de sistemas térmicos renovables en el sector residencial"/>
    <s v="***9619**"/>
    <x v="1"/>
    <x v="1"/>
    <x v="5"/>
    <n v="3636"/>
    <s v="BENGOECHEA,GOICOECHEA,IGNACIO"/>
  </r>
  <r>
    <x v="1"/>
    <x v="0"/>
    <s v="C08.I01.P02.S09"/>
    <x v="29"/>
    <s v="ID027"/>
    <s v="ID027-Programas de incentivos ligados al autoconsumo y al almacenamiento con fuentes de energía renovable,, así como a la implantación de sistemas térmicos renovables en el sector residencial"/>
    <s v="***3998**"/>
    <x v="1"/>
    <x v="1"/>
    <x v="5"/>
    <n v="4900"/>
    <s v="ALONSO,MARTIN,FRANCISCO"/>
  </r>
  <r>
    <x v="1"/>
    <x v="0"/>
    <s v="C08.I01.P02.S09"/>
    <x v="29"/>
    <s v="ID027"/>
    <s v="ID027-Programas de incentivos ligados al autoconsumo y al almacenamiento con fuentes de energía renovable,, así como a la implantación de sistemas térmicos renovables en el sector residencial"/>
    <s v="***7783**"/>
    <x v="1"/>
    <x v="1"/>
    <x v="5"/>
    <n v="2651.85"/>
    <s v="SOBRINO,SALABURU,RAMON"/>
  </r>
  <r>
    <x v="1"/>
    <x v="0"/>
    <s v="C08.I01.P02.S09"/>
    <x v="29"/>
    <s v="ID027"/>
    <s v="ID027-Programas de incentivos ligados al autoconsumo y al almacenamiento con fuentes de energía renovable,, así como a la implantación de sistemas térmicos renovables en el sector residencial"/>
    <s v="***2427**"/>
    <x v="1"/>
    <x v="1"/>
    <x v="5"/>
    <n v="2525"/>
    <s v="LOPES,COSTA,JACINTO DO NASCIMIENTO"/>
  </r>
  <r>
    <x v="1"/>
    <x v="0"/>
    <s v="C08.I01.P02.S09"/>
    <x v="29"/>
    <s v="ID027"/>
    <s v="ID027-Programas de incentivos ligados al autoconsumo y al almacenamiento con fuentes de energía renovable,, así como a la implantación de sistemas térmicos renovables en el sector residencial"/>
    <s v="***1304**"/>
    <x v="1"/>
    <x v="1"/>
    <x v="5"/>
    <n v="2424"/>
    <s v="ROMERO,NAVARRETE,JUAN"/>
  </r>
  <r>
    <x v="1"/>
    <x v="0"/>
    <s v="C07.I01.P01.S06"/>
    <x v="28"/>
    <s v="ID026"/>
    <s v="ID026-Programas de incentivos ligados al autoconsumo y al almacenamiento con fuentes de energía renovable, así como a la implantación de sistemas térmicos renovables en el sector residencial"/>
    <s v="***1460**"/>
    <x v="1"/>
    <x v="1"/>
    <x v="5"/>
    <n v="2986.8"/>
    <s v="MAEZTU,VILLAFRANCA,MARIA CARMEN"/>
  </r>
  <r>
    <x v="1"/>
    <x v="0"/>
    <s v="C07.I01.P01.S06"/>
    <x v="28"/>
    <s v="ID026"/>
    <s v="ID026-Programas de incentivos ligados al autoconsumo y al almacenamiento con fuentes de energía renovable, así como a la implantación de sistemas térmicos renovables en el sector residencial"/>
    <s v="***2222**"/>
    <x v="1"/>
    <x v="1"/>
    <x v="5"/>
    <n v="1742.3"/>
    <s v="LOIDI,SAGASTIBELZA,JUAN CARLOS"/>
  </r>
  <r>
    <x v="1"/>
    <x v="0"/>
    <s v="C07.I01.P01.S06"/>
    <x v="28"/>
    <s v="ID026"/>
    <s v="ID026-Programas de incentivos ligados al autoconsumo y al almacenamiento con fuentes de energía renovable, así como a la implantación de sistemas térmicos renovables en el sector residencial"/>
    <s v="***4116**"/>
    <x v="1"/>
    <x v="1"/>
    <x v="5"/>
    <n v="2736"/>
    <s v="MARCO,BAIGORRI,MARIA LOURDES"/>
  </r>
  <r>
    <x v="1"/>
    <x v="0"/>
    <s v="C07.I01.P01.S06"/>
    <x v="28"/>
    <s v="ID026"/>
    <s v="ID026-Programas de incentivos ligados al autoconsumo y al almacenamiento con fuentes de energía renovable, así como a la implantación de sistemas térmicos renovables en el sector residencial"/>
    <s v="***1844**"/>
    <x v="1"/>
    <x v="1"/>
    <x v="5"/>
    <n v="2052"/>
    <s v="VALVERDE,ARTOLA,NORBERTO"/>
  </r>
  <r>
    <x v="1"/>
    <x v="0"/>
    <s v="C07.I01.P01.S06"/>
    <x v="28"/>
    <s v="ID026"/>
    <s v="ID026-Programas de incentivos ligados al autoconsumo y al almacenamiento con fuentes de energía renovable, así como a la implantación de sistemas térmicos renovables en el sector residencial"/>
    <s v="***0575**"/>
    <x v="1"/>
    <x v="1"/>
    <x v="5"/>
    <n v="2457"/>
    <s v="CASTILLO,CHAURRONDO,VICENTE"/>
  </r>
  <r>
    <x v="1"/>
    <x v="0"/>
    <s v="C08.I01.P02.S09"/>
    <x v="29"/>
    <s v="ID027"/>
    <s v="ID027-Programas de incentivos ligados al autoconsumo y al almacenamiento con fuentes de energía renovable,, así como a la implantación de sistemas térmicos renovables en el sector residencial"/>
    <s v="***0575**"/>
    <x v="1"/>
    <x v="1"/>
    <x v="5"/>
    <n v="2450"/>
    <s v="CASTILLO,CHAURRONDO,VICENTE"/>
  </r>
  <r>
    <x v="1"/>
    <x v="0"/>
    <s v="C07.I01.P01.S06"/>
    <x v="28"/>
    <s v="ID026"/>
    <s v="ID026-Programas de incentivos ligados al autoconsumo y al almacenamiento con fuentes de energía renovable, así como a la implantación de sistemas térmicos renovables en el sector residencial"/>
    <s v="***4816**"/>
    <x v="1"/>
    <x v="1"/>
    <x v="5"/>
    <n v="1807.8"/>
    <s v="MUÑOZ,GARDE,HERNAN"/>
  </r>
  <r>
    <x v="1"/>
    <x v="0"/>
    <s v="C07.I01.P01.S06"/>
    <x v="28"/>
    <s v="ID026"/>
    <s v="ID026-Programas de incentivos ligados al autoconsumo y al almacenamiento con fuentes de energía renovable, así como a la implantación de sistemas térmicos renovables en el sector residencial"/>
    <s v="***8705**"/>
    <x v="1"/>
    <x v="1"/>
    <x v="5"/>
    <n v="1506.5"/>
    <s v="SALVADOR,MARTINEZ,CARMEN"/>
  </r>
  <r>
    <x v="1"/>
    <x v="0"/>
    <s v="C07.I01.P01.S06"/>
    <x v="28"/>
    <s v="ID026"/>
    <s v="ID026-Programas de incentivos ligados al autoconsumo y al almacenamiento con fuentes de energía renovable, así como a la implantación de sistemas térmicos renovables en el sector residencial"/>
    <s v="***3001**"/>
    <x v="1"/>
    <x v="1"/>
    <x v="5"/>
    <n v="2829.6"/>
    <s v="ELORZA,CIAURRIZ,JESUS"/>
  </r>
  <r>
    <x v="1"/>
    <x v="0"/>
    <s v="C07.I01.P01.S06"/>
    <x v="28"/>
    <s v="ID026"/>
    <s v="ID026-Programas de incentivos ligados al autoconsumo y al almacenamiento con fuentes de energía renovable, así como a la implantación de sistemas térmicos renovables en el sector residencial"/>
    <s v="***0263**"/>
    <x v="1"/>
    <x v="1"/>
    <x v="5"/>
    <n v="3003"/>
    <s v="ECHARTE,SEVINE,JOSE TOMAS"/>
  </r>
  <r>
    <x v="1"/>
    <x v="0"/>
    <s v="C08.I01.P02.S09"/>
    <x v="29"/>
    <s v="ID027"/>
    <s v="ID027-Programas de incentivos ligados al autoconsumo y al almacenamiento con fuentes de energía renovable,, así como a la implantación de sistemas térmicos renovables en el sector residencial"/>
    <s v="***0263**"/>
    <x v="1"/>
    <x v="1"/>
    <x v="5"/>
    <n v="2450"/>
    <s v="ECHARTE,SEVINE,JOSE TOMAS"/>
  </r>
  <r>
    <x v="1"/>
    <x v="0"/>
    <s v="C07.I01.P01.S06"/>
    <x v="28"/>
    <s v="ID026"/>
    <s v="ID026-Programas de incentivos ligados al autoconsumo y al almacenamiento con fuentes de energía renovable, así como a la implantación de sistemas térmicos renovables en el sector residencial"/>
    <s v="***6978**"/>
    <x v="1"/>
    <x v="1"/>
    <x v="5"/>
    <n v="2986.8"/>
    <s v="ESPARZA,LACALLE,SANTIAGO"/>
  </r>
  <r>
    <x v="1"/>
    <x v="0"/>
    <s v="C07.I01.P01.S06"/>
    <x v="28"/>
    <s v="ID026"/>
    <s v="ID026-Programas de incentivos ligados al autoconsumo y al almacenamiento con fuentes de energía renovable, así como a la implantación de sistemas térmicos renovables en el sector residencial"/>
    <s v="***9594**"/>
    <x v="1"/>
    <x v="1"/>
    <x v="5"/>
    <n v="2358"/>
    <s v="LABEAGA,PELLEJERO,DAVID"/>
  </r>
  <r>
    <x v="1"/>
    <x v="0"/>
    <s v="C07.I01.P01.S06"/>
    <x v="28"/>
    <s v="ID026"/>
    <s v="ID026-Programas de incentivos ligados al autoconsumo y al almacenamiento con fuentes de energía renovable, así como a la implantación de sistemas térmicos renovables en el sector residencial"/>
    <s v="***3594**"/>
    <x v="1"/>
    <x v="1"/>
    <x v="5"/>
    <n v="1788.15"/>
    <s v="MARTINEZ,ALONSO,LUIS MANUEL"/>
  </r>
  <r>
    <x v="1"/>
    <x v="0"/>
    <s v="C08.I01.P02.S09"/>
    <x v="29"/>
    <s v="ID027"/>
    <s v="ID027-Programas de incentivos ligados al autoconsumo y al almacenamiento con fuentes de energía renovable,, así como a la implantación de sistemas térmicos renovables en el sector residencial"/>
    <s v="***3594**"/>
    <x v="1"/>
    <x v="1"/>
    <x v="5"/>
    <n v="2525"/>
    <s v="MARTINEZ,ALONSO,LUIS MANUEL"/>
  </r>
  <r>
    <x v="1"/>
    <x v="0"/>
    <s v="C07.I01.P01.S06"/>
    <x v="28"/>
    <s v="ID026"/>
    <s v="ID026-Programas de incentivos ligados al autoconsumo y al almacenamiento con fuentes de energía renovable, así como a la implantación de sistemas térmicos renovables en el sector residencial"/>
    <s v="***2390**"/>
    <x v="1"/>
    <x v="1"/>
    <x v="5"/>
    <n v="1788.15"/>
    <s v="MARTINEZ,PUERTAS,ERIKA"/>
  </r>
  <r>
    <x v="1"/>
    <x v="0"/>
    <s v="C07.I01.P01.S06"/>
    <x v="28"/>
    <s v="ID026"/>
    <s v="ID026-Programas de incentivos ligados al autoconsumo y al almacenamiento con fuentes de energía renovable, así como a la implantación de sistemas térmicos renovables en el sector residencial"/>
    <s v="***1599**"/>
    <x v="0"/>
    <x v="7"/>
    <x v="5"/>
    <n v="7918"/>
    <s v="COPROPIETARIOS CL IÑIGO ARISTA 19"/>
  </r>
  <r>
    <x v="1"/>
    <x v="0"/>
    <s v="C07.I01.P01.S06"/>
    <x v="28"/>
    <s v="ID026"/>
    <s v="ID026-Programas de incentivos ligados al autoconsumo y al almacenamiento con fuentes de energía renovable, así como a la implantación de sistemas térmicos renovables en el sector residencial"/>
    <s v="***2495**"/>
    <x v="1"/>
    <x v="1"/>
    <x v="5"/>
    <n v="4914"/>
    <s v="NAVASCUES,SOBEJANO,ARTURO"/>
  </r>
  <r>
    <x v="1"/>
    <x v="0"/>
    <s v="C08.I01.P02.S09"/>
    <x v="29"/>
    <s v="ID027"/>
    <s v="ID027-Programas de incentivos ligados al autoconsumo y al almacenamiento con fuentes de energía renovable,, así como a la implantación de sistemas térmicos renovables en el sector residencial"/>
    <s v="***2495**"/>
    <x v="1"/>
    <x v="1"/>
    <x v="5"/>
    <n v="2499"/>
    <s v="NAVASCUES,SOBEJANO,ARTURO"/>
  </r>
  <r>
    <x v="1"/>
    <x v="0"/>
    <s v="C07.I01.P01.S06"/>
    <x v="28"/>
    <s v="ID026"/>
    <s v="ID026-Programas de incentivos ligados al autoconsumo y al almacenamiento con fuentes de energía renovable, así como a la implantación de sistemas térmicos renovables en el sector residencial"/>
    <s v="***9469**"/>
    <x v="1"/>
    <x v="1"/>
    <x v="5"/>
    <n v="1365"/>
    <s v="ANTOÑANZAS,SALVATIERRA,ROSARIO"/>
  </r>
  <r>
    <x v="1"/>
    <x v="0"/>
    <s v="C07.I01.P01.S06"/>
    <x v="28"/>
    <s v="ID026"/>
    <s v="ID026-Programas de incentivos ligados al autoconsumo y al almacenamiento con fuentes de energía renovable, así como a la implantación de sistemas térmicos renovables en el sector residencial"/>
    <s v="***0746**"/>
    <x v="1"/>
    <x v="1"/>
    <x v="5"/>
    <n v="3024"/>
    <s v="OTEIZA,VIDAURRE,AINTZANE"/>
  </r>
  <r>
    <x v="1"/>
    <x v="0"/>
    <s v="C07.I01.P01.S06"/>
    <x v="28"/>
    <s v="ID026"/>
    <s v="ID026-Programas de incentivos ligados al autoconsumo y al almacenamiento con fuentes de energía renovable, así como a la implantación de sistemas térmicos renovables en el sector residencial"/>
    <s v="***0113**"/>
    <x v="1"/>
    <x v="1"/>
    <x v="5"/>
    <n v="6484.5"/>
    <s v="FLORISTAN,MURILLO,MIGUEL ANGEL"/>
  </r>
  <r>
    <x v="1"/>
    <x v="0"/>
    <s v="C07.I01.P01.S06"/>
    <x v="28"/>
    <s v="ID026"/>
    <s v="ID026-Programas de incentivos ligados al autoconsumo y al almacenamiento con fuentes de energía renovable, así como a la implantación de sistemas térmicos renovables en el sector residencial"/>
    <s v="***3999**"/>
    <x v="1"/>
    <x v="1"/>
    <x v="5"/>
    <n v="1342.75"/>
    <s v="CUENCA,ARMENDARIZ,JAVIER"/>
  </r>
  <r>
    <x v="1"/>
    <x v="0"/>
    <s v="C07.I01.P01.S06"/>
    <x v="28"/>
    <s v="ID026"/>
    <s v="ID026-Programas de incentivos ligados al autoconsumo y al almacenamiento con fuentes de energía renovable, así como a la implantación de sistemas térmicos renovables en el sector residencial"/>
    <s v="***5128**"/>
    <x v="1"/>
    <x v="1"/>
    <x v="5"/>
    <n v="3576.3"/>
    <s v="GUEMBE,ORTIZ,JULIO"/>
  </r>
  <r>
    <x v="1"/>
    <x v="0"/>
    <s v="C07.I01.P01.S06"/>
    <x v="28"/>
    <s v="ID026"/>
    <s v="ID026-Programas de incentivos ligados al autoconsumo y al almacenamiento con fuentes de energía renovable, así como a la implantación de sistemas térmicos renovables en el sector residencial"/>
    <s v="***0993**"/>
    <x v="1"/>
    <x v="1"/>
    <x v="5"/>
    <n v="2280"/>
    <s v="IRUJO,PEREZ DE EULATE,ANDONI"/>
  </r>
  <r>
    <x v="1"/>
    <x v="0"/>
    <s v="C07.I01.P01.S06"/>
    <x v="28"/>
    <s v="ID026"/>
    <s v="ID026-Programas de incentivos ligados al autoconsumo y al almacenamiento con fuentes de energía renovable, así como a la implantación de sistemas térmicos renovables en el sector residencial"/>
    <s v="***7288**"/>
    <x v="1"/>
    <x v="1"/>
    <x v="5"/>
    <n v="1441"/>
    <s v="GIL,SALVATIERRA,MIGUEL ANGEL"/>
  </r>
  <r>
    <x v="1"/>
    <x v="0"/>
    <s v="C07.I01.P01.S06"/>
    <x v="28"/>
    <s v="ID026"/>
    <s v="ID026-Programas de incentivos ligados al autoconsumo y al almacenamiento con fuentes de energía renovable, así como a la implantación de sistemas térmicos renovables en el sector residencial"/>
    <s v="***8933**"/>
    <x v="0"/>
    <x v="7"/>
    <x v="5"/>
    <n v="11197.55"/>
    <s v="COPROPIETARIOS CL BARDENAS REALES 50-58"/>
  </r>
  <r>
    <x v="1"/>
    <x v="0"/>
    <s v="C07.I01.P01.S06"/>
    <x v="28"/>
    <s v="ID026"/>
    <s v="ID026-Programas de incentivos ligados al autoconsumo y al almacenamiento con fuentes de energía renovable, así como a la implantación de sistemas térmicos renovables en el sector residencial"/>
    <s v="***5258**"/>
    <x v="1"/>
    <x v="1"/>
    <x v="5"/>
    <n v="3013"/>
    <s v="VALENCIA,GUEMBE,FRANCISCO JOSE"/>
  </r>
  <r>
    <x v="1"/>
    <x v="0"/>
    <s v="C07.I01.P01.S06"/>
    <x v="28"/>
    <s v="ID026"/>
    <s v="ID026-Programas de incentivos ligados al autoconsumo y al almacenamiento con fuentes de energía renovable, así como a la implantación de sistemas térmicos renovables en el sector residencial"/>
    <s v="***9415**"/>
    <x v="1"/>
    <x v="1"/>
    <x v="5"/>
    <n v="2240.1"/>
    <s v="RIVAS,VICUÑA,MIGUEL"/>
  </r>
  <r>
    <x v="1"/>
    <x v="0"/>
    <s v="C07.I01.P01.S06"/>
    <x v="28"/>
    <s v="ID026"/>
    <s v="ID026-Programas de incentivos ligados al autoconsumo y al almacenamiento con fuentes de energía renovable, así como a la implantación de sistemas térmicos renovables en el sector residencial"/>
    <s v="***2374**"/>
    <x v="1"/>
    <x v="1"/>
    <x v="5"/>
    <n v="1824"/>
    <s v="DIAZ,KNORR,CARMELO"/>
  </r>
  <r>
    <x v="1"/>
    <x v="0"/>
    <s v="C07.I01.P01.S06"/>
    <x v="28"/>
    <s v="ID026"/>
    <s v="ID026-Programas de incentivos ligados al autoconsumo y al almacenamiento con fuentes de energía renovable, así como a la implantación de sistemas térmicos renovables en el sector residencial"/>
    <s v="***9661**"/>
    <x v="1"/>
    <x v="1"/>
    <x v="5"/>
    <n v="3537"/>
    <s v="NANCLARES,GIL,SONIA"/>
  </r>
  <r>
    <x v="1"/>
    <x v="0"/>
    <s v="C07.I01.P01.S06"/>
    <x v="28"/>
    <s v="ID026"/>
    <s v="ID026-Programas de incentivos ligados al autoconsumo y al almacenamiento con fuentes de energía renovable, así como a la implantación de sistemas térmicos renovables en el sector residencial"/>
    <s v="***7645**"/>
    <x v="1"/>
    <x v="1"/>
    <x v="5"/>
    <n v="1991.2"/>
    <s v="MENA,BURGUI,JOSE MARIA"/>
  </r>
  <r>
    <x v="1"/>
    <x v="0"/>
    <s v="C07.I01.P01.S06"/>
    <x v="28"/>
    <s v="ID026"/>
    <s v="ID026-Programas de incentivos ligados al autoconsumo y al almacenamiento con fuentes de energía renovable, así como a la implantación de sistemas térmicos renovables en el sector residencial"/>
    <s v="***2674**"/>
    <x v="1"/>
    <x v="1"/>
    <x v="5"/>
    <n v="2986.8"/>
    <s v="MARQUINA,ARTETA,PEDRO MARIA"/>
  </r>
  <r>
    <x v="1"/>
    <x v="0"/>
    <s v="C07.I01.P01.S06"/>
    <x v="28"/>
    <s v="ID026"/>
    <s v="ID026-Programas de incentivos ligados al autoconsumo y al almacenamiento con fuentes de energía renovable, así como a la implantación de sistemas térmicos renovables en el sector residencial"/>
    <s v="***2560**"/>
    <x v="1"/>
    <x v="1"/>
    <x v="5"/>
    <n v="1824"/>
    <s v="PARRA,RODRIGUEZ,FERNANDO"/>
  </r>
  <r>
    <x v="1"/>
    <x v="0"/>
    <s v="C07.I01.P01.S06"/>
    <x v="28"/>
    <s v="ID026"/>
    <s v="ID026-Programas de incentivos ligados al autoconsumo y al almacenamiento con fuentes de energía renovable, así como a la implantación de sistemas térmicos renovables en el sector residencial"/>
    <s v="***3108**"/>
    <x v="1"/>
    <x v="1"/>
    <x v="5"/>
    <n v="1493.4"/>
    <s v="RAZQUIN,GANUZA,JUNCAL"/>
  </r>
  <r>
    <x v="0"/>
    <x v="3"/>
    <s v="C11.I02.P01.S07"/>
    <x v="5"/>
    <s v="ID029"/>
    <s v="ID029-Proyecto 1A: Interoperabilidad en Justicia"/>
    <s v="***2806**"/>
    <x v="0"/>
    <x v="6"/>
    <x v="5"/>
    <n v="14506.6"/>
    <s v="TRACASA INSTRUMENTAL SL"/>
  </r>
  <r>
    <x v="0"/>
    <x v="3"/>
    <s v="C11.I02.P01.S07"/>
    <x v="5"/>
    <s v="ID029"/>
    <s v="ID029-Proyecto 1A: Interoperabilidad en Justicia"/>
    <s v="***2806**"/>
    <x v="0"/>
    <x v="6"/>
    <x v="5"/>
    <n v="79307.97"/>
    <s v="TRACASA INSTRUMENTAL SL"/>
  </r>
  <r>
    <x v="0"/>
    <x v="3"/>
    <s v="C11.I02.P01.S07"/>
    <x v="5"/>
    <s v="ID029"/>
    <s v="ID029-Proyecto 1A: Interoperabilidad en Justicia"/>
    <s v="***2806**"/>
    <x v="0"/>
    <x v="6"/>
    <x v="5"/>
    <n v="127288.65"/>
    <s v="TRACASA INSTRUMENTAL SL"/>
  </r>
  <r>
    <x v="1"/>
    <x v="0"/>
    <s v="C07.I01.P01.S06"/>
    <x v="28"/>
    <s v="ID026"/>
    <s v="ID026-Programas de incentivos ligados al autoconsumo y al almacenamiento con fuentes de energía renovable, así como a la implantación de sistemas térmicos renovables en el sector residencial"/>
    <s v="***0403**"/>
    <x v="1"/>
    <x v="1"/>
    <x v="5"/>
    <n v="3276"/>
    <s v="HERNANDEZ,ROMERO,MIGUEL ANGEL"/>
  </r>
  <r>
    <x v="1"/>
    <x v="0"/>
    <s v="C07.I01.P01.S06"/>
    <x v="28"/>
    <s v="ID026"/>
    <s v="ID026-Programas de incentivos ligados al autoconsumo y al almacenamiento con fuentes de energía renovable, así como a la implantación de sistemas térmicos renovables en el sector residencial"/>
    <s v="***7818**"/>
    <x v="1"/>
    <x v="1"/>
    <x v="5"/>
    <n v="5573.75"/>
    <s v="SENOSIAIN,ELCANO,HECTOR"/>
  </r>
  <r>
    <x v="1"/>
    <x v="0"/>
    <s v="C07.I01.P01.S06"/>
    <x v="28"/>
    <s v="ID026"/>
    <s v="ID026-Programas de incentivos ligados al autoconsumo y al almacenamiento con fuentes de energía renovable, así como a la implantación de sistemas térmicos renovables en el sector residencial"/>
    <s v="***4123**"/>
    <x v="1"/>
    <x v="1"/>
    <x v="5"/>
    <n v="3840"/>
    <s v="PEREZ,MARTINEZ,JUAN CARLOS"/>
  </r>
  <r>
    <x v="1"/>
    <x v="0"/>
    <s v="C07.I01.P01.S06"/>
    <x v="28"/>
    <s v="ID026"/>
    <s v="ID026-Programas de incentivos ligados al autoconsumo y al almacenamiento con fuentes de energía renovable, así como a la implantación de sistemas térmicos renovables en el sector residencial"/>
    <s v="***2809**"/>
    <x v="1"/>
    <x v="1"/>
    <x v="5"/>
    <n v="2079"/>
    <s v="MATELLANES,GARCIA,SERGIO"/>
  </r>
  <r>
    <x v="1"/>
    <x v="0"/>
    <s v="C07.I01.P01.S06"/>
    <x v="28"/>
    <s v="ID026"/>
    <s v="ID026-Programas de incentivos ligados al autoconsumo y al almacenamiento con fuentes de energía renovable, así como a la implantación de sistemas térmicos renovables en el sector residencial"/>
    <s v="***0439**"/>
    <x v="1"/>
    <x v="1"/>
    <x v="5"/>
    <n v="4095"/>
    <s v="DIAGO,FERNANDEZ,ANGEL"/>
  </r>
  <r>
    <x v="1"/>
    <x v="0"/>
    <s v="C07.I01.P01.S06"/>
    <x v="28"/>
    <s v="ID026"/>
    <s v="ID026-Programas de incentivos ligados al autoconsumo y al almacenamiento con fuentes de energía renovable, así como a la implantación de sistemas térmicos renovables en el sector residencial"/>
    <s v="***4015**"/>
    <x v="1"/>
    <x v="1"/>
    <x v="5"/>
    <n v="3276"/>
    <s v="CHIVITE,GARBAYO,PABLO"/>
  </r>
  <r>
    <x v="1"/>
    <x v="0"/>
    <s v="C07.I01.P01.S06"/>
    <x v="28"/>
    <s v="ID026"/>
    <s v="ID026-Programas de incentivos ligados al autoconsumo y al almacenamiento con fuentes de energía renovable, así como a la implantación de sistemas térmicos renovables en el sector residencial"/>
    <s v="***9090**"/>
    <x v="1"/>
    <x v="1"/>
    <x v="5"/>
    <n v="2682.23"/>
    <s v="PEREZ-OBANOS,RODRIGO,JOAQUIN"/>
  </r>
  <r>
    <x v="1"/>
    <x v="0"/>
    <s v="C07.I01.P01.S06"/>
    <x v="28"/>
    <s v="ID026"/>
    <s v="ID026-Programas de incentivos ligados al autoconsumo y al almacenamiento con fuentes de energía renovable, así como a la implantación de sistemas térmicos renovables en el sector residencial"/>
    <s v="***9354**"/>
    <x v="1"/>
    <x v="1"/>
    <x v="5"/>
    <n v="3576.3"/>
    <s v="AZCONA,GOÑI,FRANCISCO JAVIER"/>
  </r>
  <r>
    <x v="1"/>
    <x v="0"/>
    <s v="C07.I01.P01.S06"/>
    <x v="28"/>
    <s v="ID026"/>
    <s v="ID026-Programas de incentivos ligados al autoconsumo y al almacenamiento con fuentes de energía renovable, así como a la implantación de sistemas térmicos renovables en el sector residencial"/>
    <s v="***8289**"/>
    <x v="1"/>
    <x v="1"/>
    <x v="5"/>
    <n v="3278.28"/>
    <s v="RUBIO,REY,JOSE LUIS"/>
  </r>
  <r>
    <x v="1"/>
    <x v="0"/>
    <s v="C07.I01.P01.S06"/>
    <x v="28"/>
    <s v="ID026"/>
    <s v="ID026-Programas de incentivos ligados al autoconsumo y al almacenamiento con fuentes de energía renovable, así como a la implantación de sistemas térmicos renovables en el sector residencial"/>
    <s v="***2153**"/>
    <x v="1"/>
    <x v="1"/>
    <x v="5"/>
    <n v="2184"/>
    <s v="ZABALZA,APEZTEGUIA,NEREA"/>
  </r>
  <r>
    <x v="1"/>
    <x v="0"/>
    <s v="C07.I01.P01.S06"/>
    <x v="28"/>
    <s v="ID026"/>
    <s v="ID026-Programas de incentivos ligados al autoconsumo y al almacenamiento con fuentes de energía renovable, así como a la implantación de sistemas térmicos renovables en el sector residencial"/>
    <s v="***4589**"/>
    <x v="1"/>
    <x v="1"/>
    <x v="5"/>
    <n v="2184"/>
    <s v="ALBIÑANA,DUCAR,ANTONIO ADRIAN"/>
  </r>
  <r>
    <x v="1"/>
    <x v="0"/>
    <s v="C07.I01.P01.S06"/>
    <x v="28"/>
    <s v="ID026"/>
    <s v="ID026-Programas de incentivos ligados al autoconsumo y al almacenamiento con fuentes de energía renovable, así como a la implantación de sistemas térmicos renovables en el sector residencial"/>
    <s v="***7932**"/>
    <x v="1"/>
    <x v="1"/>
    <x v="5"/>
    <n v="2947.5"/>
    <s v="FERRER,GARRIDO,FELIX"/>
  </r>
  <r>
    <x v="1"/>
    <x v="0"/>
    <s v="C07.I01.P01.S06"/>
    <x v="28"/>
    <s v="ID026"/>
    <s v="ID026-Programas de incentivos ligados al autoconsumo y al almacenamiento con fuentes de energía renovable, así como a la implantación de sistemas térmicos renovables en el sector residencial"/>
    <s v="***4308**"/>
    <x v="1"/>
    <x v="1"/>
    <x v="5"/>
    <n v="3276"/>
    <s v="MARTINEZ,AGUADO,GERMAN"/>
  </r>
  <r>
    <x v="1"/>
    <x v="0"/>
    <s v="C07.I01.P01.S06"/>
    <x v="28"/>
    <s v="ID026"/>
    <s v="ID026-Programas de incentivos ligados al autoconsumo y al almacenamiento con fuentes de energía renovable, así como a la implantación de sistemas térmicos renovables en el sector residencial"/>
    <s v="***4273**"/>
    <x v="1"/>
    <x v="1"/>
    <x v="5"/>
    <n v="1768.5"/>
    <s v="ARISTU,TORRES,JUAN"/>
  </r>
  <r>
    <x v="1"/>
    <x v="0"/>
    <s v="C07.I01.P01.S06"/>
    <x v="28"/>
    <s v="ID026"/>
    <s v="ID026-Programas de incentivos ligados al autoconsumo y al almacenamiento con fuentes de energía renovable, así como a la implantación de sistemas térmicos renovables en el sector residencial"/>
    <s v="***4267**"/>
    <x v="1"/>
    <x v="1"/>
    <x v="5"/>
    <n v="4470.38"/>
    <s v="BEAMONTE,PEREZ,BRAULIO"/>
  </r>
  <r>
    <x v="1"/>
    <x v="0"/>
    <s v="C07.I01.P01.S06"/>
    <x v="28"/>
    <s v="ID026"/>
    <s v="ID026-Programas de incentivos ligados al autoconsumo y al almacenamiento con fuentes de energía renovable, así como a la implantación de sistemas térmicos renovables en el sector residencial"/>
    <s v="***4473**"/>
    <x v="1"/>
    <x v="1"/>
    <x v="5"/>
    <n v="2980.25"/>
    <s v="GONZALEZ,CORTEA,JAIME"/>
  </r>
  <r>
    <x v="1"/>
    <x v="0"/>
    <s v="C07.I01.P01.S06"/>
    <x v="28"/>
    <s v="ID026"/>
    <s v="ID026-Programas de incentivos ligados al autoconsumo y al almacenamiento con fuentes de energía renovable, así como a la implantación de sistemas térmicos renovables en el sector residencial"/>
    <s v="***7883**"/>
    <x v="1"/>
    <x v="1"/>
    <x v="5"/>
    <n v="3576.3"/>
    <s v="ALGARRA,LIZAN,ALBERTO"/>
  </r>
  <r>
    <x v="1"/>
    <x v="0"/>
    <s v="C07.I01.P01.S06"/>
    <x v="28"/>
    <s v="ID026"/>
    <s v="ID026-Programas de incentivos ligados al autoconsumo y al almacenamiento con fuentes de energía renovable, así como a la implantación de sistemas térmicos renovables en el sector residencial"/>
    <s v="***9263**"/>
    <x v="1"/>
    <x v="1"/>
    <x v="5"/>
    <n v="3615.6"/>
    <s v="HUALDE,ALFARO,ANTONIO"/>
  </r>
  <r>
    <x v="1"/>
    <x v="0"/>
    <s v="C07.I01.P01.S06"/>
    <x v="28"/>
    <s v="ID026"/>
    <s v="ID026-Programas de incentivos ligados al autoconsumo y al almacenamiento con fuentes de energía renovable, así como a la implantación de sistemas térmicos renovables en el sector residencial"/>
    <s v="***5246**"/>
    <x v="1"/>
    <x v="1"/>
    <x v="5"/>
    <n v="2086.1799999999998"/>
    <s v="NAVARRO,LANDIVAR,MARIA CELIA"/>
  </r>
  <r>
    <x v="1"/>
    <x v="0"/>
    <s v="C07.I01.P01.S06"/>
    <x v="28"/>
    <s v="ID026"/>
    <s v="ID026-Programas de incentivos ligados al autoconsumo y al almacenamiento con fuentes de energía renovable, así como a la implantación de sistemas térmicos renovables en el sector residencial"/>
    <s v="***4593**"/>
    <x v="1"/>
    <x v="1"/>
    <x v="5"/>
    <n v="1788.15"/>
    <s v="GONZALEZ,GIL,JOSE LUIS"/>
  </r>
  <r>
    <x v="1"/>
    <x v="0"/>
    <s v="C07.I01.P01.S06"/>
    <x v="28"/>
    <s v="ID026"/>
    <s v="ID026-Programas de incentivos ligados al autoconsumo y al almacenamiento con fuentes de energía renovable, así como a la implantación de sistemas térmicos renovables en el sector residencial"/>
    <s v="***0153**"/>
    <x v="1"/>
    <x v="1"/>
    <x v="5"/>
    <n v="2384.1999999999998"/>
    <s v="PEREZ,CHUECA,LUIS"/>
  </r>
  <r>
    <x v="1"/>
    <x v="0"/>
    <s v="C07.I01.P01.S06"/>
    <x v="28"/>
    <s v="ID026"/>
    <s v="ID026-Programas de incentivos ligados al autoconsumo y al almacenamiento con fuentes de energía renovable, así como a la implantación de sistemas térmicos renovables en el sector residencial"/>
    <s v="***7878**"/>
    <x v="1"/>
    <x v="1"/>
    <x v="5"/>
    <n v="1788.15"/>
    <s v="CERDAN,SAYES,VICTOR"/>
  </r>
  <r>
    <x v="1"/>
    <x v="0"/>
    <s v="C07.I01.P01.S06"/>
    <x v="28"/>
    <s v="ID026"/>
    <s v="ID026-Programas de incentivos ligados al autoconsumo y al almacenamiento con fuentes de energía renovable, así como a la implantación de sistemas térmicos renovables en el sector residencial"/>
    <s v="***3761**"/>
    <x v="1"/>
    <x v="1"/>
    <x v="5"/>
    <n v="2184"/>
    <s v="PEREZ,CIA,SERGIO MANUEL"/>
  </r>
  <r>
    <x v="1"/>
    <x v="0"/>
    <s v="C07.I01.P01.S06"/>
    <x v="28"/>
    <s v="ID026"/>
    <s v="ID026-Programas de incentivos ligados al autoconsumo y al almacenamiento con fuentes de energía renovable, así como a la implantación de sistemas térmicos renovables en el sector residencial"/>
    <s v="***3147**"/>
    <x v="1"/>
    <x v="1"/>
    <x v="5"/>
    <n v="1604.75"/>
    <s v="MUÑOZ,TORRES,FRANCISCO"/>
  </r>
  <r>
    <x v="1"/>
    <x v="0"/>
    <s v="C07.I01.P01.S06"/>
    <x v="28"/>
    <s v="ID026"/>
    <s v="ID026-Programas de incentivos ligados al autoconsumo y al almacenamiento con fuentes de energía renovable, así como a la implantación de sistemas térmicos renovables en el sector residencial"/>
    <s v="***4875**"/>
    <x v="1"/>
    <x v="1"/>
    <x v="5"/>
    <n v="1991.2"/>
    <s v="BEGUE,GARGALLO,MARIA CARMEN"/>
  </r>
  <r>
    <x v="0"/>
    <x v="9"/>
    <s v="C04.I03.P01.S11"/>
    <x v="45"/>
    <s v="ID018"/>
    <s v="ID018-Actuaciones (9) de restauración de ecosistemas e infraestructura verde (I3)"/>
    <s v="***2617**"/>
    <x v="0"/>
    <x v="0"/>
    <x v="5"/>
    <n v="20482.52"/>
    <s v="SERVICIOS FORESTALES Y VIVEROS ALCALDE SL"/>
  </r>
  <r>
    <x v="0"/>
    <x v="6"/>
    <s v="C01.I01.P02.S18"/>
    <x v="22"/>
    <s v="ID002"/>
    <s v="ID002-Zonas de bajas emisiones en entornos metropolitanos"/>
    <s v="***4708**"/>
    <x v="0"/>
    <x v="0"/>
    <x v="5"/>
    <n v="-9037.68"/>
    <s v="INGENIERIA Y PREVENCION DE RIESGOS SL"/>
  </r>
  <r>
    <x v="0"/>
    <x v="5"/>
    <s v="C13.I03.P11.S12"/>
    <x v="88"/>
    <s v="ID133"/>
    <s v="ID133-RETECH - Aceleración de Ecosistemas de Emprendimiento e Innovación basados en Gemelos Digitales"/>
    <s v="***5378**"/>
    <x v="0"/>
    <x v="0"/>
    <x v="5"/>
    <n v="132413.13"/>
    <s v="HIBERUS IT DEVELOPMENT SERVICES SL"/>
  </r>
  <r>
    <x v="0"/>
    <x v="5"/>
    <s v="C11.I03.P14.S06"/>
    <x v="31"/>
    <s v="ID040"/>
    <s v="ID040-Transformación digital y modernización de las AAPP de las CCAA: Actuaciones Servicio Avance Digital"/>
    <s v="***0980**"/>
    <x v="0"/>
    <x v="6"/>
    <x v="5"/>
    <n v="76.72"/>
    <s v="NAVARRA DE SERVICIOS Y TECNOLOGIAS SA"/>
  </r>
  <r>
    <x v="1"/>
    <x v="0"/>
    <s v="C07.I01.P01.S06"/>
    <x v="28"/>
    <s v="ID025"/>
    <s v="ID025-Ayudas para la implantación de instalaciones de energías renovables térmicas en edificios no residenciales, establecimientos e infraestructuras del sector público"/>
    <s v="***2010**"/>
    <x v="0"/>
    <x v="4"/>
    <x v="5"/>
    <n v="10585.13"/>
    <s v="AYUNTAMIENTO DE PAMPLONA"/>
  </r>
  <r>
    <x v="1"/>
    <x v="0"/>
    <s v="C07.I01.P01.S06"/>
    <x v="28"/>
    <s v="ID025"/>
    <s v="ID025-Ayudas para la implantación de instalaciones de energías renovables térmicas en edificios no residenciales, establecimientos e infraestructuras del sector público"/>
    <s v="***2010**"/>
    <x v="0"/>
    <x v="4"/>
    <x v="5"/>
    <n v="3329.3"/>
    <s v="AYUNTAMIENTO DE PAMPLONA"/>
  </r>
  <r>
    <x v="1"/>
    <x v="0"/>
    <s v="C07.I01.P01.S06"/>
    <x v="28"/>
    <s v="ID025"/>
    <s v="ID025-Ayudas para la implantación de instalaciones de energías renovables térmicas en edificios no residenciales, establecimientos e infraestructuras del sector público"/>
    <s v="***2010**"/>
    <x v="0"/>
    <x v="4"/>
    <x v="5"/>
    <n v="166268.20000000001"/>
    <s v="AYUNTAMIENTO DE PAMPLONA"/>
  </r>
  <r>
    <x v="1"/>
    <x v="0"/>
    <s v="C07.I01.P01.S06"/>
    <x v="28"/>
    <s v="ID025"/>
    <s v="ID025-Ayudas para la implantación de instalaciones de energías renovables térmicas en edificios no residenciales, establecimientos e infraestructuras del sector público"/>
    <s v="***2010**"/>
    <x v="0"/>
    <x v="4"/>
    <x v="5"/>
    <n v="5062.3999999999996"/>
    <s v="AYUNTAMIENTO DE PAMPLONA"/>
  </r>
  <r>
    <x v="1"/>
    <x v="0"/>
    <s v="C07.I01.P01.S06"/>
    <x v="28"/>
    <s v="ID025"/>
    <s v="ID025-Ayudas para la implantación de instalaciones de energías renovables térmicas en edificios no residenciales, establecimientos e infraestructuras del sector público"/>
    <s v="***2010**"/>
    <x v="0"/>
    <x v="4"/>
    <x v="5"/>
    <n v="8211.52"/>
    <s v="AYUNTAMIENTO DE PAMPLONA"/>
  </r>
  <r>
    <x v="1"/>
    <x v="0"/>
    <s v="C07.I01.P01.S06"/>
    <x v="28"/>
    <s v="ID025"/>
    <s v="ID025-Ayudas para la implantación de instalaciones de energías renovables térmicas en edificios no residenciales, establecimientos e infraestructuras del sector público"/>
    <s v="***2010**"/>
    <x v="0"/>
    <x v="4"/>
    <x v="5"/>
    <n v="11074"/>
    <s v="AYUNTAMIENTO DE PAMPLONA"/>
  </r>
  <r>
    <x v="1"/>
    <x v="0"/>
    <s v="C07.I01.P01.S06"/>
    <x v="28"/>
    <s v="ID025"/>
    <s v="ID025-Ayudas para la implantación de instalaciones de energías renovables térmicas en edificios no residenciales, establecimientos e infraestructuras del sector público"/>
    <s v="***2010**"/>
    <x v="0"/>
    <x v="4"/>
    <x v="5"/>
    <n v="19063.099999999999"/>
    <s v="AYUNTAMIENTO DE PAMPLONA"/>
  </r>
  <r>
    <x v="1"/>
    <x v="0"/>
    <s v="C07.I01.P01.S06"/>
    <x v="28"/>
    <s v="ID025"/>
    <s v="ID025-Ayudas para la implantación de instalaciones de energías renovables térmicas en edificios no residenciales, establecimientos e infraestructuras del sector público"/>
    <s v="***2010**"/>
    <x v="0"/>
    <x v="4"/>
    <x v="5"/>
    <n v="310562.42"/>
    <s v="AYUNTAMIENTO DE PAMPLONA"/>
  </r>
  <r>
    <x v="1"/>
    <x v="0"/>
    <s v="C07.I01.P01.S06"/>
    <x v="28"/>
    <s v="ID025"/>
    <s v="ID025-Ayudas para la implantación de instalaciones de energías renovables térmicas en edificios no residenciales, establecimientos e infraestructuras del sector público"/>
    <s v="***4228**"/>
    <x v="0"/>
    <x v="4"/>
    <x v="5"/>
    <n v="7756.13"/>
    <s v="MANCOMUNIDAD SERVICIOS SOCIALES BASE ALLO ARE LANO"/>
  </r>
  <r>
    <x v="1"/>
    <x v="1"/>
    <s v="C21.I01.P01.S17"/>
    <x v="20"/>
    <s v="ID072"/>
    <s v="ID072-Programa de impulso de escolarización en el Primer Ciclo de Educación Infantil"/>
    <s v="***2010**"/>
    <x v="0"/>
    <x v="4"/>
    <x v="5"/>
    <n v="378546"/>
    <s v="AYUNTAMIENTO DE PAMPLONA"/>
  </r>
  <r>
    <x v="1"/>
    <x v="1"/>
    <s v="C21.I01.P01.S17"/>
    <x v="20"/>
    <s v="ID072"/>
    <s v="ID072-Programa de impulso de escolarización en el Primer Ciclo de Educación Infantil"/>
    <s v="***2010**"/>
    <x v="0"/>
    <x v="4"/>
    <x v="5"/>
    <n v="401454"/>
    <s v="AYUNTAMIENTO DE PAMPLONA"/>
  </r>
  <r>
    <x v="0"/>
    <x v="10"/>
    <s v="C02.I05.P01.S15"/>
    <x v="18"/>
    <s v="ID011"/>
    <s v="ID011-PIREP - Rehabilitación Palacio Marqués de Rozalejo"/>
    <s v="***4637**"/>
    <x v="0"/>
    <x v="0"/>
    <x v="5"/>
    <n v="8498.02"/>
    <s v="TECNICAS PARA LA RESTAURACION Y CONSTRUCCIONES SA CONSTRUCCIONES JOSE MIGUEL IBAÑEZ SLU UTE"/>
  </r>
  <r>
    <x v="0"/>
    <x v="10"/>
    <s v="C02.I05.P01.S15"/>
    <x v="18"/>
    <s v="ID011"/>
    <s v="ID011-PIREP - Rehabilitación Palacio Marqués de Rozalejo"/>
    <s v="***4637**"/>
    <x v="0"/>
    <x v="0"/>
    <x v="5"/>
    <n v="768112.83"/>
    <s v="TECNICAS PARA LA RESTAURACION Y CONSTRUCCIONES SA CONSTRUCCIONES JOSE MIGUEL IBAÑEZ SLU UTE"/>
  </r>
  <r>
    <x v="0"/>
    <x v="8"/>
    <s v="C14.I01.P02.S15"/>
    <x v="19"/>
    <s v="ID044"/>
    <s v="ID044-Plan de sostenibilidad turística en destino - ACD Navarra Rural"/>
    <s v="***3658**"/>
    <x v="0"/>
    <x v="6"/>
    <x v="5"/>
    <n v="25739.9"/>
    <s v="TECNOLOGIAS Y SERVICIOS AGRARIOS SA"/>
  </r>
  <r>
    <x v="1"/>
    <x v="0"/>
    <s v="C31.I01.P01.S06"/>
    <x v="90"/>
    <s v="ID138"/>
    <s v="ID138-Autoconsumo Almacenamiento REpowerUE"/>
    <s v="***4185**"/>
    <x v="1"/>
    <x v="1"/>
    <x v="5"/>
    <n v="2525"/>
    <s v="MONREAL,CERVERA,JESUS"/>
  </r>
  <r>
    <x v="1"/>
    <x v="0"/>
    <s v="C31.I01.P01.S06"/>
    <x v="90"/>
    <s v="ID138"/>
    <s v="ID138-Autoconsumo Almacenamiento REpowerUE"/>
    <s v="***1931**"/>
    <x v="1"/>
    <x v="1"/>
    <x v="5"/>
    <n v="2727"/>
    <s v="FUENTES,NIETO,MARTA"/>
  </r>
  <r>
    <x v="1"/>
    <x v="0"/>
    <s v="C31.I01.P01.S06"/>
    <x v="90"/>
    <s v="ID138"/>
    <s v="ID138-Autoconsumo Almacenamiento REpowerUE"/>
    <s v="***3934**"/>
    <x v="1"/>
    <x v="1"/>
    <x v="5"/>
    <n v="2525"/>
    <s v="SEMINARIO,ECHEVERRIA,LUIS MARIA"/>
  </r>
  <r>
    <x v="1"/>
    <x v="0"/>
    <s v="C31.I01.P01.S06"/>
    <x v="90"/>
    <s v="ID138"/>
    <s v="ID138-Autoconsumo Almacenamiento REpowerUE"/>
    <s v="***9210**"/>
    <x v="1"/>
    <x v="1"/>
    <x v="5"/>
    <n v="4181.3999999999996"/>
    <s v="ALCARAZ,ROSA,JOSE JAVIER"/>
  </r>
  <r>
    <x v="1"/>
    <x v="0"/>
    <s v="C07.I01.P01.S06"/>
    <x v="28"/>
    <s v="ID026"/>
    <s v="ID026-Programas de incentivos ligados al autoconsumo y al almacenamiento con fuentes de energía renovable, así como a la implantación de sistemas térmicos renovables en el sector residencial"/>
    <s v="***3784**"/>
    <x v="1"/>
    <x v="1"/>
    <x v="5"/>
    <n v="3000"/>
    <s v="MORENO,LASTERRA,SILVIA"/>
  </r>
  <r>
    <x v="1"/>
    <x v="0"/>
    <s v="C07.I01.P01.S06"/>
    <x v="28"/>
    <s v="ID026"/>
    <s v="ID026-Programas de incentivos ligados al autoconsumo y al almacenamiento con fuentes de energía renovable, así como a la implantación de sistemas térmicos renovables en el sector residencial"/>
    <s v="***3767**"/>
    <x v="1"/>
    <x v="1"/>
    <x v="5"/>
    <n v="6600"/>
    <s v="GOMEZ,SALBARREDI,IKER"/>
  </r>
  <r>
    <x v="1"/>
    <x v="0"/>
    <s v="C07.I01.P01.S06"/>
    <x v="28"/>
    <s v="ID026"/>
    <s v="ID026-Programas de incentivos ligados al autoconsumo y al almacenamiento con fuentes de energía renovable, así como a la implantación de sistemas térmicos renovables en el sector residencial"/>
    <s v="***4235**"/>
    <x v="1"/>
    <x v="1"/>
    <x v="5"/>
    <n v="3000"/>
    <s v="ROYO,CAÑAS,LUIS"/>
  </r>
  <r>
    <x v="1"/>
    <x v="0"/>
    <s v="C07.I01.P01.S06"/>
    <x v="28"/>
    <s v="ID026"/>
    <s v="ID026-Programas de incentivos ligados al autoconsumo y al almacenamiento con fuentes de energía renovable, así como a la implantación de sistemas térmicos renovables en el sector residencial"/>
    <s v="***0967**"/>
    <x v="1"/>
    <x v="1"/>
    <x v="5"/>
    <n v="1800"/>
    <s v="TORRES,PEMAN,JESUS"/>
  </r>
  <r>
    <x v="1"/>
    <x v="0"/>
    <s v="C07.I01.P01.S06"/>
    <x v="28"/>
    <s v="ID026"/>
    <s v="ID026-Programas de incentivos ligados al autoconsumo y al almacenamiento con fuentes de energía renovable, así como a la implantación de sistemas térmicos renovables en el sector residencial"/>
    <s v="***9782**"/>
    <x v="1"/>
    <x v="1"/>
    <x v="5"/>
    <n v="3000"/>
    <s v="ALBENIZ,ANSO,JOAQUIN"/>
  </r>
  <r>
    <x v="1"/>
    <x v="0"/>
    <s v="C07.I01.P01.S06"/>
    <x v="28"/>
    <s v="ID026"/>
    <s v="ID026-Programas de incentivos ligados al autoconsumo y al almacenamiento con fuentes de energía renovable, así como a la implantación de sistemas térmicos renovables en el sector residencial"/>
    <s v="***1107**"/>
    <x v="1"/>
    <x v="1"/>
    <x v="5"/>
    <n v="6600"/>
    <s v="LARRAZA,LOPEZ,AMETS"/>
  </r>
  <r>
    <x v="1"/>
    <x v="0"/>
    <s v="C07.I01.P01.S06"/>
    <x v="28"/>
    <s v="ID026"/>
    <s v="ID026-Programas de incentivos ligados al autoconsumo y al almacenamiento con fuentes de energía renovable, así como a la implantación de sistemas térmicos renovables en el sector residencial"/>
    <s v="***1389**"/>
    <x v="1"/>
    <x v="1"/>
    <x v="5"/>
    <n v="2000"/>
    <s v="OCHOA,ARELLANO,MARIA ANGELES"/>
  </r>
  <r>
    <x v="1"/>
    <x v="0"/>
    <s v="C07.I01.P01.S06"/>
    <x v="28"/>
    <s v="ID026"/>
    <s v="ID026-Programas de incentivos ligados al autoconsumo y al almacenamiento con fuentes de energía renovable, así como a la implantación de sistemas térmicos renovables en el sector residencial"/>
    <s v="***2829**"/>
    <x v="1"/>
    <x v="1"/>
    <x v="5"/>
    <n v="6050"/>
    <s v="HUICI,BAZTARRICA,AITOR"/>
  </r>
  <r>
    <x v="1"/>
    <x v="0"/>
    <s v="C07.I01.P01.S06"/>
    <x v="28"/>
    <s v="ID026"/>
    <s v="ID026-Programas de incentivos ligados al autoconsumo y al almacenamiento con fuentes de energía renovable, así como a la implantación de sistemas térmicos renovables en el sector residencial"/>
    <s v="***9392**"/>
    <x v="1"/>
    <x v="1"/>
    <x v="5"/>
    <n v="6600"/>
    <s v="ZABALETA,GOÑI,EKAITZ"/>
  </r>
  <r>
    <x v="1"/>
    <x v="0"/>
    <s v="C07.I01.P01.S06"/>
    <x v="28"/>
    <s v="ID026"/>
    <s v="ID026-Programas de incentivos ligados al autoconsumo y al almacenamiento con fuentes de energía renovable, así como a la implantación de sistemas térmicos renovables en el sector residencial"/>
    <s v="***6093**"/>
    <x v="1"/>
    <x v="1"/>
    <x v="5"/>
    <n v="6600"/>
    <s v="LOPEZ,MENDEZ,FRANCISCO JESUS"/>
  </r>
  <r>
    <x v="1"/>
    <x v="0"/>
    <s v="C07.I01.P01.S06"/>
    <x v="28"/>
    <s v="ID026"/>
    <s v="ID026-Programas de incentivos ligados al autoconsumo y al almacenamiento con fuentes de energía renovable, así como a la implantación de sistemas térmicos renovables en el sector residencial"/>
    <s v="***1491**"/>
    <x v="1"/>
    <x v="1"/>
    <x v="5"/>
    <n v="6600"/>
    <s v="APESTEGUIA,AGUADO,MARIA PILAR"/>
  </r>
  <r>
    <x v="1"/>
    <x v="0"/>
    <s v="C07.I01.P01.S06"/>
    <x v="28"/>
    <s v="ID026"/>
    <s v="ID026-Programas de incentivos ligados al autoconsumo y al almacenamiento con fuentes de energía renovable, así como a la implantación de sistemas térmicos renovables en el sector residencial"/>
    <s v="***1856**"/>
    <x v="1"/>
    <x v="1"/>
    <x v="5"/>
    <n v="3000"/>
    <s v="ARRONDO,VILLANUEVA,DAVID"/>
  </r>
  <r>
    <x v="1"/>
    <x v="0"/>
    <s v="C07.I01.P01.S06"/>
    <x v="28"/>
    <s v="ID026"/>
    <s v="ID026-Programas de incentivos ligados al autoconsumo y al almacenamiento con fuentes de energía renovable, así como a la implantación de sistemas térmicos renovables en el sector residencial"/>
    <s v="***3599**"/>
    <x v="1"/>
    <x v="1"/>
    <x v="5"/>
    <n v="3000"/>
    <s v="ZURBANO,JIMENEZ,JUAN CARLOS"/>
  </r>
  <r>
    <x v="1"/>
    <x v="0"/>
    <s v="C07.I01.P01.S06"/>
    <x v="28"/>
    <s v="ID026"/>
    <s v="ID026-Programas de incentivos ligados al autoconsumo y al almacenamiento con fuentes de energía renovable, así como a la implantación de sistemas térmicos renovables en el sector residencial"/>
    <s v="***4744**"/>
    <x v="1"/>
    <x v="1"/>
    <x v="5"/>
    <n v="6600"/>
    <s v="IJURRA,GARMENDIA,MAIALEN"/>
  </r>
  <r>
    <x v="1"/>
    <x v="0"/>
    <s v="C07.I01.P01.S06"/>
    <x v="28"/>
    <s v="ID026"/>
    <s v="ID026-Programas de incentivos ligados al autoconsumo y al almacenamiento con fuentes de energía renovable, así como a la implantación de sistemas térmicos renovables en el sector residencial"/>
    <s v="***9927**"/>
    <x v="1"/>
    <x v="1"/>
    <x v="5"/>
    <n v="395"/>
    <s v="ZABALZA,ZABALEGUI,SERAFIN"/>
  </r>
  <r>
    <x v="1"/>
    <x v="0"/>
    <s v="C07.I01.P01.S06"/>
    <x v="28"/>
    <s v="ID026"/>
    <s v="ID026-Programas de incentivos ligados al autoconsumo y al almacenamiento con fuentes de energía renovable, así como a la implantación de sistemas térmicos renovables en el sector residencial"/>
    <s v="***5475**"/>
    <x v="1"/>
    <x v="1"/>
    <x v="5"/>
    <n v="2500"/>
    <s v="GARCIA,MARTINEZ,JOSE MARIA"/>
  </r>
  <r>
    <x v="1"/>
    <x v="0"/>
    <s v="C07.I01.P01.S06"/>
    <x v="28"/>
    <s v="ID026"/>
    <s v="ID026-Programas de incentivos ligados al autoconsumo y al almacenamiento con fuentes de energía renovable, así como a la implantación de sistemas térmicos renovables en el sector residencial"/>
    <s v="***8895**"/>
    <x v="1"/>
    <x v="1"/>
    <x v="5"/>
    <n v="2000"/>
    <s v="APEZETXEA,ETXEBERRIA,MAIALEN"/>
  </r>
  <r>
    <x v="1"/>
    <x v="0"/>
    <s v="C07.I01.P01.S06"/>
    <x v="28"/>
    <s v="ID026"/>
    <s v="ID026-Programas de incentivos ligados al autoconsumo y al almacenamiento con fuentes de energía renovable, así como a la implantación de sistemas térmicos renovables en el sector residencial"/>
    <s v="***9732**"/>
    <x v="1"/>
    <x v="1"/>
    <x v="5"/>
    <n v="6600"/>
    <s v="BELOQUI,GOÑI,JESUS MARIA"/>
  </r>
  <r>
    <x v="1"/>
    <x v="0"/>
    <s v="C07.I01.P01.S06"/>
    <x v="28"/>
    <s v="ID026"/>
    <s v="ID026-Programas de incentivos ligados al autoconsumo y al almacenamiento con fuentes de energía renovable, así como a la implantación de sistemas térmicos renovables en el sector residencial"/>
    <s v="***2958**"/>
    <x v="1"/>
    <x v="1"/>
    <x v="5"/>
    <n v="2500"/>
    <s v="FLORES,LAZCOZ,JUAN FERNANDO"/>
  </r>
  <r>
    <x v="1"/>
    <x v="0"/>
    <s v="C07.I01.P01.S06"/>
    <x v="28"/>
    <s v="ID026"/>
    <s v="ID026-Programas de incentivos ligados al autoconsumo y al almacenamiento con fuentes de energía renovable, así como a la implantación de sistemas térmicos renovables en el sector residencial"/>
    <s v="***2009**"/>
    <x v="1"/>
    <x v="1"/>
    <x v="5"/>
    <n v="3000"/>
    <s v="OJER,SAN VICENTE,ALFONSO"/>
  </r>
  <r>
    <x v="1"/>
    <x v="0"/>
    <s v="C07.I01.P01.S06"/>
    <x v="28"/>
    <s v="ID026"/>
    <s v="ID026-Programas de incentivos ligados al autoconsumo y al almacenamiento con fuentes de energía renovable, así como a la implantación de sistemas térmicos renovables en el sector residencial"/>
    <s v="***5324**"/>
    <x v="1"/>
    <x v="1"/>
    <x v="5"/>
    <n v="3000"/>
    <s v="GLYZINA,,TATIANA"/>
  </r>
  <r>
    <x v="1"/>
    <x v="0"/>
    <s v="C07.I01.P01.S06"/>
    <x v="28"/>
    <s v="ID026"/>
    <s v="ID026-Programas de incentivos ligados al autoconsumo y al almacenamiento con fuentes de energía renovable, así como a la implantación de sistemas térmicos renovables en el sector residencial"/>
    <s v="***7882**"/>
    <x v="1"/>
    <x v="1"/>
    <x v="5"/>
    <n v="6600"/>
    <s v="INCHAURRAGA,URIBARRI,JAIONE"/>
  </r>
  <r>
    <x v="1"/>
    <x v="0"/>
    <s v="C07.I01.P01.S06"/>
    <x v="28"/>
    <s v="ID026"/>
    <s v="ID026-Programas de incentivos ligados al autoconsumo y al almacenamiento con fuentes de energía renovable, así como a la implantación de sistemas térmicos renovables en el sector residencial"/>
    <s v="***4745**"/>
    <x v="1"/>
    <x v="1"/>
    <x v="5"/>
    <n v="6600"/>
    <s v="FERNANDEZ,LOPEZ DE DICASTILLO,NEREA"/>
  </r>
  <r>
    <x v="1"/>
    <x v="0"/>
    <s v="C07.I01.P01.S06"/>
    <x v="28"/>
    <s v="ID026"/>
    <s v="ID026-Programas de incentivos ligados al autoconsumo y al almacenamiento con fuentes de energía renovable, así como a la implantación de sistemas térmicos renovables en el sector residencial"/>
    <s v="***0742**"/>
    <x v="1"/>
    <x v="1"/>
    <x v="5"/>
    <n v="6600"/>
    <s v="RODRIGUEZ,VAZQUEZ,JONATAN"/>
  </r>
  <r>
    <x v="0"/>
    <x v="9"/>
    <s v="C04.I02.P01.S12"/>
    <x v="74"/>
    <s v="ID015"/>
    <s v="ID015-Actuaciones (6) de conservación de la biodiversidad terrestre"/>
    <s v="***4762**"/>
    <x v="0"/>
    <x v="6"/>
    <x v="5"/>
    <n v="20950.54"/>
    <s v="EMPRESA DE TRANSFORMACION AGRARIA SA"/>
  </r>
  <r>
    <x v="0"/>
    <x v="9"/>
    <s v="C05.I02.P03.S15"/>
    <x v="66"/>
    <s v="ID114"/>
    <s v="ID114-Actuaciones riesgo inundación tramo medio del río Ebro dentro de la Estrategia Ebro Resilience"/>
    <s v="***2583**"/>
    <x v="0"/>
    <x v="0"/>
    <x v="5"/>
    <n v="4235"/>
    <s v="CONSTRUCCIONES Y EXCAVACIONES ERRIBERRI SL"/>
  </r>
  <r>
    <x v="1"/>
    <x v="1"/>
    <s v="C21.I01.P01.S17"/>
    <x v="20"/>
    <s v="ID072"/>
    <s v="ID072-Programa de impulso de escolarización en el Primer Ciclo de Educación Infantil"/>
    <s v="***3151**"/>
    <x v="0"/>
    <x v="0"/>
    <x v="5"/>
    <n v="-8715.9699999999993"/>
    <s v="CONTROL TECNICO ADMINISTRATIVO S.L."/>
  </r>
  <r>
    <x v="1"/>
    <x v="8"/>
    <s v="C26.I02.P03.S01"/>
    <x v="104"/>
    <s v="ID146"/>
    <s v="ID146-Promoción de la actividad física y la salud en zonas despobladas. Red PAFER"/>
    <s v="***2140**"/>
    <x v="0"/>
    <x v="4"/>
    <x v="5"/>
    <n v="26818.799999999999"/>
    <s v="AYUNTAMIENTO DE SALINAS DE ORO"/>
  </r>
  <r>
    <x v="1"/>
    <x v="8"/>
    <s v="C26.I02.P03.S01"/>
    <x v="104"/>
    <s v="ID146"/>
    <s v="ID146-Promoción de la actividad física y la salud en zonas despobladas. Red PAFER"/>
    <s v="***4020**"/>
    <x v="0"/>
    <x v="4"/>
    <x v="5"/>
    <n v="26818.799999999999"/>
    <s v="CONCEJO DE BIGUEZAL"/>
  </r>
  <r>
    <x v="1"/>
    <x v="8"/>
    <s v="C26.I02.P03.S01"/>
    <x v="104"/>
    <s v="ID146"/>
    <s v="ID146-Promoción de la actividad física y la salud en zonas despobladas. Red PAFER"/>
    <s v="***2830**"/>
    <x v="0"/>
    <x v="4"/>
    <x v="5"/>
    <n v="26818.799999999999"/>
    <s v="CONCEJO DE NAVASCUES"/>
  </r>
  <r>
    <x v="1"/>
    <x v="8"/>
    <s v="C26.I02.P03.S01"/>
    <x v="104"/>
    <s v="ID146"/>
    <s v="ID146-Promoción de la actividad física y la salud en zonas despobladas. Red PAFER"/>
    <s v="***0940**"/>
    <x v="0"/>
    <x v="4"/>
    <x v="5"/>
    <n v="26818.799999999999"/>
    <s v="AYUNTAMIENTO DE ESPARZA"/>
  </r>
  <r>
    <x v="1"/>
    <x v="8"/>
    <s v="C26.I02.P03.S01"/>
    <x v="104"/>
    <s v="ID146"/>
    <s v="ID146-Promoción de la actividad física y la salud en zonas despobladas. Red PAFER"/>
    <s v="***5780**"/>
    <x v="0"/>
    <x v="4"/>
    <x v="5"/>
    <n v="26818.799999999999"/>
    <s v="CONCEJO DE MEZQUIRIZ-MEZKIRITZ"/>
  </r>
  <r>
    <x v="1"/>
    <x v="2"/>
    <s v="C22.I01.P04.S06"/>
    <x v="4"/>
    <s v="ID076"/>
    <s v="ID076-Plan de gestión Reformas de centros residenciales"/>
    <s v="***0090**"/>
    <x v="0"/>
    <x v="4"/>
    <x v="5"/>
    <n v="132864.78"/>
    <s v="AYUNTAMIENTO DE AIBAR"/>
  </r>
  <r>
    <x v="1"/>
    <x v="2"/>
    <s v="C22.I01.P04.S06"/>
    <x v="4"/>
    <s v="ID076"/>
    <s v="ID076-Plan de gestión Reformas de centros residenciales"/>
    <s v="***0127**"/>
    <x v="0"/>
    <x v="5"/>
    <x v="5"/>
    <n v="200000"/>
    <s v="RESIDENCIA SAN MANUEL Y SAN SEVERINO"/>
  </r>
  <r>
    <x v="0"/>
    <x v="7"/>
    <s v="C11.I03.P16.S04"/>
    <x v="105"/>
    <s v="ID145"/>
    <s v="ID145-Atención Digital Personalizada (ADP)"/>
    <s v="***0180**"/>
    <x v="0"/>
    <x v="0"/>
    <x v="5"/>
    <n v="1638209.31"/>
    <s v="INDRA SOLUCIONES TECNOLOGIAS DE LA INFORMACION S.L."/>
  </r>
  <r>
    <x v="0"/>
    <x v="7"/>
    <s v="C18.I06.P02.S09"/>
    <x v="106"/>
    <s v="ID124"/>
    <s v="ID124-Data Lake sanitario. Espacio Nacional de Datos Sanitarios (ENDS)"/>
    <s v="***2806**"/>
    <x v="0"/>
    <x v="6"/>
    <x v="5"/>
    <n v="470607.49"/>
    <s v="TRACASA INSTRUMENTAL SL"/>
  </r>
  <r>
    <x v="0"/>
    <x v="7"/>
    <s v="C18.I06.P02.S09"/>
    <x v="106"/>
    <s v="ID124"/>
    <s v="ID124-Data Lake sanitario. Espacio Nacional de Datos Sanitarios (ENDS)"/>
    <s v="***2806**"/>
    <x v="0"/>
    <x v="6"/>
    <x v="5"/>
    <n v="84142.92"/>
    <s v="TRACASA INSTRUMENTAL SL"/>
  </r>
  <r>
    <x v="0"/>
    <x v="7"/>
    <s v="C18.I04.P05.S09"/>
    <x v="97"/>
    <s v="ID144"/>
    <s v="ID144-Mejora atención sanitaria a las enfermedades raras y ELA.  RED ÚNICAS."/>
    <s v="***2806**"/>
    <x v="0"/>
    <x v="6"/>
    <x v="5"/>
    <n v="302028.71999999997"/>
    <s v="TRACASA INSTRUMENTAL SL"/>
  </r>
  <r>
    <x v="0"/>
    <x v="7"/>
    <s v="C18.I04.P05.S09"/>
    <x v="97"/>
    <s v="ID144"/>
    <s v="ID144-Mejora atención sanitaria a las enfermedades raras y ELA.  RED ÚNICAS."/>
    <s v="***2806**"/>
    <x v="0"/>
    <x v="6"/>
    <x v="5"/>
    <n v="61892.15"/>
    <s v="TRACASA INSTRUMENTAL SL"/>
  </r>
  <r>
    <x v="0"/>
    <x v="1"/>
    <s v="C20.I02.P02.S11"/>
    <x v="6"/>
    <s v="ID066"/>
    <s v="ID066-Aulas ATECA. Conversión de aulas en espacios de tecnología aplicada"/>
    <s v="***4740**"/>
    <x v="0"/>
    <x v="0"/>
    <x v="5"/>
    <n v="59264.31"/>
    <s v="FACTOR SISTEMAS SL"/>
  </r>
  <r>
    <x v="1"/>
    <x v="1"/>
    <s v="C20.I01.P01.S12"/>
    <x v="2"/>
    <s v="ID064"/>
    <s v="ID064-Plan de modernización de la FP. Evaluación y acreditación de las competencias profesionales"/>
    <s v="***2295**"/>
    <x v="0"/>
    <x v="0"/>
    <x v="5"/>
    <n v="14651"/>
    <s v="INSTITUTO TECNICO COMERCIAL CUATROVIENTOS S COOPER"/>
  </r>
  <r>
    <x v="1"/>
    <x v="1"/>
    <s v="C20.I01.P01.S12"/>
    <x v="2"/>
    <s v="ID064"/>
    <s v="ID064-Plan de modernización de la FP. Evaluación y acreditación de las competencias profesionales"/>
    <s v="***4684**"/>
    <x v="0"/>
    <x v="5"/>
    <x v="5"/>
    <n v="96560"/>
    <s v="FUNDACION LABORAL DE LA CONSTRUCCION"/>
  </r>
  <r>
    <x v="1"/>
    <x v="1"/>
    <s v="C20.I01.P01.S12"/>
    <x v="2"/>
    <s v="ID064"/>
    <s v="ID064-Plan de modernización de la FP. Evaluación y acreditación de las competencias profesionales"/>
    <s v="***0024**"/>
    <x v="0"/>
    <x v="8"/>
    <x v="5"/>
    <n v="17958"/>
    <s v="SALESIANOS PAMPLONA SAN JUAN BOSCO"/>
  </r>
  <r>
    <x v="1"/>
    <x v="1"/>
    <s v="C20.I01.P01.S12"/>
    <x v="2"/>
    <s v="ID064"/>
    <s v="ID064-Plan de modernización de la FP. Evaluación y acreditación de las competencias profesionales"/>
    <s v="***0006**"/>
    <x v="0"/>
    <x v="8"/>
    <x v="5"/>
    <n v="47416"/>
    <s v="RELIGIOSAS HIJAS DE MARIA INMACULADA-CASA DE PAMPLONA"/>
  </r>
  <r>
    <x v="1"/>
    <x v="1"/>
    <s v="C20.I01.P01.S12"/>
    <x v="2"/>
    <s v="ID064"/>
    <s v="ID064-Plan de modernización de la FP. Evaluación y acreditación de las competencias profesionales"/>
    <s v="***1484**"/>
    <x v="0"/>
    <x v="0"/>
    <x v="5"/>
    <n v="25375"/>
    <s v="ESCUELA POLITECNICA NAVARRA SLL"/>
  </r>
  <r>
    <x v="1"/>
    <x v="1"/>
    <s v="C20.I01.P01.S12"/>
    <x v="2"/>
    <s v="ID064"/>
    <s v="ID064-Plan de modernización de la FP. Evaluación y acreditación de las competencias profesionales"/>
    <s v="***2200**"/>
    <x v="0"/>
    <x v="0"/>
    <x v="5"/>
    <n v="33782"/>
    <s v="COLEGIO TECNICO CARLOS III SL"/>
  </r>
  <r>
    <x v="0"/>
    <x v="0"/>
    <s v="C07.I01.P01.S06"/>
    <x v="28"/>
    <s v="ID026"/>
    <s v="ID026-Programas de incentivos ligados al autoconsumo y al almacenamiento con fuentes de energía renovable, así como a la implantación de sistemas térmicos renovables en el sector residencial"/>
    <s v="***0698**"/>
    <x v="0"/>
    <x v="6"/>
    <x v="5"/>
    <n v="15185.94"/>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5"/>
    <n v="3796.48"/>
    <s v="CENTRO EUROPEO DE EMPRESAS E INNOVACION DE NA VARRA SL"/>
  </r>
  <r>
    <x v="0"/>
    <x v="0"/>
    <s v="C31.I01.P01.S06"/>
    <x v="90"/>
    <s v="ID137"/>
    <s v="ID137-Autoconsumo Generación REpowerUE "/>
    <s v="***0698**"/>
    <x v="0"/>
    <x v="6"/>
    <x v="5"/>
    <n v="1491.25"/>
    <s v="CENTRO EUROPEO DE EMPRESAS E INNOVACION DE NA VARRA SL"/>
  </r>
  <r>
    <x v="1"/>
    <x v="0"/>
    <s v="C13.I03.P11.S05"/>
    <x v="86"/>
    <s v="ID132"/>
    <s v="ID132-RETECH-Navarra-TechFabLab."/>
    <s v="***4596**"/>
    <x v="0"/>
    <x v="0"/>
    <x v="5"/>
    <n v="24919.48"/>
    <s v="META DATA DIGITAL SL"/>
  </r>
  <r>
    <x v="1"/>
    <x v="0"/>
    <s v="C13.I03.P11.S05"/>
    <x v="86"/>
    <s v="ID132"/>
    <s v="ID132-RETECH-Navarra-TechFabLab."/>
    <s v="***4946**"/>
    <x v="0"/>
    <x v="0"/>
    <x v="5"/>
    <n v="21241.93"/>
    <s v="ZAINDARI SMART NETWORKS"/>
  </r>
  <r>
    <x v="0"/>
    <x v="6"/>
    <s v="C06.I04.P02.S19"/>
    <x v="75"/>
    <s v="ID024"/>
    <s v="ID024-Programa de Ayuda al Transporte Sostenible y Digital – CCAA – actuaciones propias de Navarra"/>
    <s v="***2806**"/>
    <x v="0"/>
    <x v="6"/>
    <x v="5"/>
    <n v="20771.78"/>
    <s v="TRACASA INSTRUMENTAL SL"/>
  </r>
  <r>
    <x v="0"/>
    <x v="8"/>
    <s v="C14.I01.P07.S02"/>
    <x v="85"/>
    <s v="ID128"/>
    <s v="ID128-Plan de Sostenibilidad Turística en Destino 2023: ACD Navarra Circular, Inclusiva y Resiliente"/>
    <s v="***5936**"/>
    <x v="0"/>
    <x v="0"/>
    <x v="5"/>
    <n v="131979.96"/>
    <s v="MALDADIA SL"/>
  </r>
  <r>
    <x v="0"/>
    <x v="8"/>
    <s v="C14.I01.P02.S15"/>
    <x v="19"/>
    <s v="ID044"/>
    <s v="ID044-Plan de sostenibilidad turística en destino - ACD Navarra Rural"/>
    <s v="***2080**"/>
    <x v="0"/>
    <x v="0"/>
    <x v="5"/>
    <n v="66036.77"/>
    <s v="BISEL NAVARRA SL"/>
  </r>
  <r>
    <x v="0"/>
    <x v="8"/>
    <s v="C14.I01.P02.S15"/>
    <x v="19"/>
    <s v="ID044"/>
    <s v="ID044-Plan de sostenibilidad turística en destino - ACD Navarra Rural"/>
    <s v="***2080**"/>
    <x v="0"/>
    <x v="0"/>
    <x v="5"/>
    <n v="29689.040000000001"/>
    <s v="BISEL NAVARRA SL"/>
  </r>
  <r>
    <x v="1"/>
    <x v="8"/>
    <s v="C14.I01.P02.S15"/>
    <x v="19"/>
    <s v="ID044"/>
    <s v="ID044-Plan de sostenibilidad turística en destino - ACD Navarra Rural"/>
    <s v="***0320**"/>
    <x v="0"/>
    <x v="4"/>
    <x v="5"/>
    <n v="187338"/>
    <s v="AYUNTAMIENTO DE ARGUEDAS"/>
  </r>
  <r>
    <x v="0"/>
    <x v="8"/>
    <s v="C14.I01.P02.S14.S02"/>
    <x v="62"/>
    <s v="ID047"/>
    <s v="ID047- Plan de Sostenibilidad Turística en Destino &quot;ACD 5 rutas jacobeas, mil caminos en Navarra&quot;"/>
    <s v="***5440**"/>
    <x v="0"/>
    <x v="0"/>
    <x v="5"/>
    <n v="100455.31"/>
    <s v="SASOI ERAIKUNTZAK SL"/>
  </r>
  <r>
    <x v="0"/>
    <x v="1"/>
    <s v="C20.I01.P01.S12"/>
    <x v="2"/>
    <s v="ID064"/>
    <s v="ID064-Plan de modernización de la FP. Evaluación y acreditación de las competencias profesionales"/>
    <s v="***8795**"/>
    <x v="0"/>
    <x v="0"/>
    <x v="5"/>
    <n v="9680"/>
    <s v="ABRUALIA SL"/>
  </r>
  <r>
    <x v="1"/>
    <x v="0"/>
    <s v="C01.I02.P03.S17"/>
    <x v="0"/>
    <s v="ID004"/>
    <s v="ID004-MOVES III Ejecución de programas de inventivos ligados a la movilidad eléctrica"/>
    <s v="***4006**"/>
    <x v="0"/>
    <x v="0"/>
    <x v="5"/>
    <n v="2900"/>
    <s v="VINAVA SL"/>
  </r>
  <r>
    <x v="1"/>
    <x v="0"/>
    <s v="C01.I02.P03.S17"/>
    <x v="0"/>
    <s v="ID004"/>
    <s v="ID004-MOVES III Ejecución de programas de inventivos ligados a la movilidad eléctrica"/>
    <s v="***3502**"/>
    <x v="0"/>
    <x v="0"/>
    <x v="5"/>
    <n v="4000"/>
    <s v="GET OREKA S.L.U."/>
  </r>
  <r>
    <x v="1"/>
    <x v="0"/>
    <s v="C01.I02.P03.S17"/>
    <x v="0"/>
    <s v="ID004"/>
    <s v="ID004-MOVES III Ejecución de programas de inventivos ligados a la movilidad eléctrica"/>
    <s v="***4620**"/>
    <x v="0"/>
    <x v="0"/>
    <x v="5"/>
    <n v="2900"/>
    <s v="GABINETE MEDICO LEGAL LABAT SL"/>
  </r>
  <r>
    <x v="1"/>
    <x v="0"/>
    <s v="C01.I02.P03.S17"/>
    <x v="0"/>
    <s v="ID004"/>
    <s v="ID004-MOVES III Ejecución de programas de inventivos ligados a la movilidad eléctrica"/>
    <s v="***3807**"/>
    <x v="0"/>
    <x v="0"/>
    <x v="5"/>
    <n v="2900"/>
    <s v="AUTOCONSUMO FOTOVOLTAICO Y RENOVABLES SL"/>
  </r>
  <r>
    <x v="1"/>
    <x v="0"/>
    <s v="C01.I02.P03.S17"/>
    <x v="0"/>
    <s v="ID004"/>
    <s v="ID004-MOVES III Ejecución de programas de inventivos ligados a la movilidad eléctrica"/>
    <s v="***7411**"/>
    <x v="0"/>
    <x v="0"/>
    <x v="5"/>
    <n v="2900"/>
    <s v="BODEGA Y VIÑAS VALDELARES SL"/>
  </r>
  <r>
    <x v="1"/>
    <x v="0"/>
    <s v="C01.I02.P03.S17"/>
    <x v="0"/>
    <s v="ID004"/>
    <s v="ID004-MOVES III Ejecución de programas de inventivos ligados a la movilidad eléctrica"/>
    <s v="***9810**"/>
    <x v="0"/>
    <x v="0"/>
    <x v="5"/>
    <n v="1600"/>
    <s v="CORLAGO HOLDING SL"/>
  </r>
  <r>
    <x v="1"/>
    <x v="0"/>
    <s v="C01.I02.P03.S17"/>
    <x v="0"/>
    <s v="ID004"/>
    <s v="ID004-MOVES III Ejecución de programas de inventivos ligados a la movilidad eléctrica"/>
    <s v="***3654**"/>
    <x v="0"/>
    <x v="0"/>
    <x v="5"/>
    <n v="2900"/>
    <s v="CORREDURIA UNSAINGRUPO SL"/>
  </r>
  <r>
    <x v="1"/>
    <x v="0"/>
    <s v="C01.I02.P03.S17"/>
    <x v="0"/>
    <s v="ID004"/>
    <s v="ID004-MOVES III Ejecución de programas de inventivos ligados a la movilidad eléctrica"/>
    <s v="***0560**"/>
    <x v="0"/>
    <x v="0"/>
    <x v="5"/>
    <n v="4000"/>
    <s v="SORET HERMANOS SL"/>
  </r>
  <r>
    <x v="1"/>
    <x v="0"/>
    <s v="C01.I02.P03.S17"/>
    <x v="0"/>
    <s v="ID004"/>
    <s v="ID004-MOVES III Ejecución de programas de inventivos ligados a la movilidad eléctrica"/>
    <s v="***4351**"/>
    <x v="0"/>
    <x v="0"/>
    <x v="5"/>
    <n v="2900"/>
    <s v="AS AUTOMATIK SL"/>
  </r>
  <r>
    <x v="1"/>
    <x v="0"/>
    <s v="C01.I02.P03.S17"/>
    <x v="0"/>
    <s v="ID004"/>
    <s v="ID004-MOVES III Ejecución de programas de inventivos ligados a la movilidad eléctrica"/>
    <s v="***4615**"/>
    <x v="0"/>
    <x v="0"/>
    <x v="5"/>
    <n v="3600"/>
    <s v="EXTINIRUÑA SL"/>
  </r>
  <r>
    <x v="1"/>
    <x v="0"/>
    <s v="C01.I02.P03.S17"/>
    <x v="0"/>
    <s v="ID004"/>
    <s v="ID004-MOVES III Ejecución de programas de inventivos ligados a la movilidad eléctrica"/>
    <s v="***4615**"/>
    <x v="0"/>
    <x v="0"/>
    <x v="5"/>
    <n v="3600"/>
    <s v="EXTINIRUÑA SL"/>
  </r>
  <r>
    <x v="1"/>
    <x v="0"/>
    <s v="C01.I02.P03.S17"/>
    <x v="0"/>
    <s v="ID004"/>
    <s v="ID004-MOVES III Ejecución de programas de inventivos ligados a la movilidad eléctrica"/>
    <s v="***4615**"/>
    <x v="0"/>
    <x v="0"/>
    <x v="5"/>
    <n v="3600"/>
    <s v="EXTINIRUÑA SL"/>
  </r>
  <r>
    <x v="1"/>
    <x v="0"/>
    <s v="C01.I02.P03.S17"/>
    <x v="0"/>
    <s v="ID004"/>
    <s v="ID004-MOVES III Ejecución de programas de inventivos ligados a la movilidad eléctrica"/>
    <s v="***4615**"/>
    <x v="0"/>
    <x v="0"/>
    <x v="5"/>
    <n v="3600"/>
    <s v="EXTINIRUÑA SL"/>
  </r>
  <r>
    <x v="1"/>
    <x v="0"/>
    <s v="C01.I02.P03.S17"/>
    <x v="0"/>
    <s v="ID004"/>
    <s v="ID004-MOVES III Ejecución de programas de inventivos ligados a la movilidad eléctrica"/>
    <s v="***3249**"/>
    <x v="0"/>
    <x v="0"/>
    <x v="5"/>
    <n v="4000"/>
    <s v="COCUUS SYSTEM IBERICA SL"/>
  </r>
  <r>
    <x v="1"/>
    <x v="0"/>
    <s v="C01.I02.P03.S17"/>
    <x v="0"/>
    <s v="ID004"/>
    <s v="ID004-MOVES III Ejecución de programas de inventivos ligados a la movilidad eléctrica"/>
    <s v="***2824**"/>
    <x v="0"/>
    <x v="0"/>
    <x v="5"/>
    <n v="2900"/>
    <s v="CONSTRUCCIONES BERRIOZAR CONSBERRI SOC MICROCOOP"/>
  </r>
  <r>
    <x v="1"/>
    <x v="0"/>
    <s v="C01.I02.P03.S17"/>
    <x v="0"/>
    <s v="ID004"/>
    <s v="ID004-MOVES III Ejecución de programas de inventivos ligados a la movilidad eléctrica"/>
    <s v="***9472**"/>
    <x v="0"/>
    <x v="0"/>
    <x v="5"/>
    <n v="2900"/>
    <s v="CLED TRANSFORMADOS DE ACERO SL"/>
  </r>
  <r>
    <x v="1"/>
    <x v="0"/>
    <s v="C01.I02.P03.S17"/>
    <x v="0"/>
    <s v="ID004"/>
    <s v="ID004-MOVES III Ejecución de programas de inventivos ligados a la movilidad eléctrica"/>
    <s v="***1464**"/>
    <x v="0"/>
    <x v="0"/>
    <x v="5"/>
    <n v="4000"/>
    <s v="COMERCIAL CONAUTO SA"/>
  </r>
  <r>
    <x v="1"/>
    <x v="0"/>
    <s v="C01.I02.P03.S17"/>
    <x v="0"/>
    <s v="ID004"/>
    <s v="ID004-MOVES III Ejecución de programas de inventivos ligados a la movilidad eléctrica"/>
    <s v="***3249**"/>
    <x v="0"/>
    <x v="0"/>
    <x v="5"/>
    <n v="2900"/>
    <s v="COCUUS SYSTEM IBERICA SL"/>
  </r>
  <r>
    <x v="1"/>
    <x v="0"/>
    <s v="C01.I02.P03.S17"/>
    <x v="0"/>
    <s v="ID004"/>
    <s v="ID004-MOVES III Ejecución de programas de inventivos ligados a la movilidad eléctrica"/>
    <s v="***9066**"/>
    <x v="0"/>
    <x v="0"/>
    <x v="5"/>
    <n v="4000"/>
    <s v="FRUTOS SECOS JOVIJAS SL"/>
  </r>
  <r>
    <x v="1"/>
    <x v="0"/>
    <s v="C01.I02.P03.S17"/>
    <x v="0"/>
    <s v="ID004"/>
    <s v="ID004-MOVES III Ejecución de programas de inventivos ligados a la movilidad eléctrica"/>
    <s v="***0159**"/>
    <x v="0"/>
    <x v="5"/>
    <x v="5"/>
    <n v="2900"/>
    <s v="FUNDACION SAN JERONIMO"/>
  </r>
  <r>
    <x v="1"/>
    <x v="0"/>
    <s v="C01.I02.P03.S17"/>
    <x v="0"/>
    <s v="ID004"/>
    <s v="ID004-MOVES III Ejecución de programas de inventivos ligados a la movilidad eléctrica"/>
    <s v="***4900**"/>
    <x v="0"/>
    <x v="0"/>
    <x v="5"/>
    <n v="1700"/>
    <s v="CONSTRUCCIONES ANTONIO PINTO SL"/>
  </r>
  <r>
    <x v="1"/>
    <x v="0"/>
    <s v="C01.I02.P03.S17"/>
    <x v="0"/>
    <s v="ID004"/>
    <s v="ID004-MOVES III Ejecución de programas de inventivos ligados a la movilidad eléctrica"/>
    <s v="***9699**"/>
    <x v="0"/>
    <x v="0"/>
    <x v="5"/>
    <n v="2900"/>
    <s v="PANCETA INVESTMENT SL"/>
  </r>
  <r>
    <x v="1"/>
    <x v="0"/>
    <s v="C01.I02.P03.S17"/>
    <x v="0"/>
    <s v="ID004"/>
    <s v="ID004-MOVES III Ejecución de programas de inventivos ligados a la movilidad eléctrica"/>
    <s v="***8247**"/>
    <x v="0"/>
    <x v="0"/>
    <x v="5"/>
    <n v="2900"/>
    <s v="PERMANENT MAGNETS SA"/>
  </r>
  <r>
    <x v="1"/>
    <x v="0"/>
    <s v="C01.I02.P03.S17"/>
    <x v="0"/>
    <s v="ID004"/>
    <s v="ID004-MOVES III Ejecución de programas de inventivos ligados a la movilidad eléctrica"/>
    <s v="***0462**"/>
    <x v="0"/>
    <x v="0"/>
    <x v="5"/>
    <n v="2900"/>
    <s v="LV SERVICIOS DE GESTION SL"/>
  </r>
  <r>
    <x v="1"/>
    <x v="0"/>
    <s v="C01.I02.P03.S17"/>
    <x v="0"/>
    <s v="ID004"/>
    <s v="ID004-MOVES III Ejecución de programas de inventivos ligados a la movilidad eléctrica"/>
    <s v="***0061**"/>
    <x v="0"/>
    <x v="0"/>
    <x v="5"/>
    <n v="2900"/>
    <s v="JORAGARRO SLU"/>
  </r>
  <r>
    <x v="1"/>
    <x v="0"/>
    <s v="C01.I02.P03.S17"/>
    <x v="0"/>
    <s v="ID004"/>
    <s v="ID004-MOVES III Ejecución de programas de inventivos ligados a la movilidad eléctrica"/>
    <s v="***5733**"/>
    <x v="0"/>
    <x v="0"/>
    <x v="5"/>
    <n v="5000"/>
    <s v="OSF PLASTIC SL"/>
  </r>
  <r>
    <x v="1"/>
    <x v="0"/>
    <s v="C01.I02.P03.S17"/>
    <x v="0"/>
    <s v="ID004"/>
    <s v="ID004-MOVES III Ejecución de programas de inventivos ligados a la movilidad eléctrica"/>
    <s v="***0454**"/>
    <x v="0"/>
    <x v="0"/>
    <x v="5"/>
    <n v="2900"/>
    <s v="FERNANDO MORENO LOPEZ SL"/>
  </r>
  <r>
    <x v="1"/>
    <x v="0"/>
    <s v="C01.I02.P03.S17"/>
    <x v="0"/>
    <s v="ID004"/>
    <s v="ID004-MOVES III Ejecución de programas de inventivos ligados a la movilidad eléctrica"/>
    <s v="***4197**"/>
    <x v="0"/>
    <x v="0"/>
    <x v="5"/>
    <n v="2200"/>
    <s v="ZABALA INNOVATION CONSULTING SA"/>
  </r>
  <r>
    <x v="1"/>
    <x v="0"/>
    <s v="C01.I02.P03.S17"/>
    <x v="0"/>
    <s v="ID004"/>
    <s v="ID004-MOVES III Ejecución de programas de inventivos ligados a la movilidad eléctrica"/>
    <s v="***4582**"/>
    <x v="0"/>
    <x v="0"/>
    <x v="5"/>
    <n v="2900"/>
    <s v="PLL CAPITAL SL"/>
  </r>
  <r>
    <x v="1"/>
    <x v="0"/>
    <s v="C01.I02.P03.S17"/>
    <x v="0"/>
    <s v="ID004"/>
    <s v="ID004-MOVES III Ejecución de programas de inventivos ligados a la movilidad eléctrica"/>
    <s v="***9734**"/>
    <x v="0"/>
    <x v="0"/>
    <x v="5"/>
    <n v="2900"/>
    <s v="FUNERARIA ALDAVE SL"/>
  </r>
  <r>
    <x v="1"/>
    <x v="0"/>
    <s v="C01.I02.P03.S17"/>
    <x v="0"/>
    <s v="ID004"/>
    <s v="ID004-MOVES III Ejecución de programas de inventivos ligados a la movilidad eléctrica"/>
    <s v="***8849**"/>
    <x v="0"/>
    <x v="0"/>
    <x v="5"/>
    <n v="2900"/>
    <s v="EGA PERFIL SL"/>
  </r>
  <r>
    <x v="1"/>
    <x v="0"/>
    <s v="C01.I02.P03.S17"/>
    <x v="0"/>
    <s v="ID004"/>
    <s v="ID004-MOVES III Ejecución de programas de inventivos ligados a la movilidad eléctrica"/>
    <s v="***8849**"/>
    <x v="0"/>
    <x v="0"/>
    <x v="5"/>
    <n v="2900"/>
    <s v="EGA PERFIL SL"/>
  </r>
  <r>
    <x v="1"/>
    <x v="0"/>
    <s v="C01.I02.P03.S17"/>
    <x v="0"/>
    <s v="ID004"/>
    <s v="ID004-MOVES III Ejecución de programas de inventivos ligados a la movilidad eléctrica"/>
    <s v="***9785**"/>
    <x v="0"/>
    <x v="0"/>
    <x v="5"/>
    <n v="2200"/>
    <s v="ANTECH DIAGNOSTICS SPAIN SL"/>
  </r>
  <r>
    <x v="1"/>
    <x v="0"/>
    <s v="C01.I02.P03.S17"/>
    <x v="0"/>
    <s v="ID004"/>
    <s v="ID004-MOVES III Ejecución de programas de inventivos ligados a la movilidad eléctrica"/>
    <s v="***4197**"/>
    <x v="0"/>
    <x v="0"/>
    <x v="5"/>
    <n v="2200"/>
    <s v="ZABALA INNOVATION CONSULTING SA"/>
  </r>
  <r>
    <x v="1"/>
    <x v="0"/>
    <s v="C01.I02.P03.S17"/>
    <x v="0"/>
    <s v="ID004"/>
    <s v="ID004-MOVES III Ejecución de programas de inventivos ligados a la movilidad eléctrica"/>
    <s v="***4615**"/>
    <x v="0"/>
    <x v="0"/>
    <x v="5"/>
    <n v="3600"/>
    <s v="EXTINIRUÑA SL"/>
  </r>
  <r>
    <x v="1"/>
    <x v="0"/>
    <s v="C01.I02.P03.S17"/>
    <x v="0"/>
    <s v="ID004"/>
    <s v="ID004-MOVES III Ejecución de programas de inventivos ligados a la movilidad eléctrica"/>
    <s v="***4615**"/>
    <x v="0"/>
    <x v="0"/>
    <x v="5"/>
    <n v="3600"/>
    <s v="EXTINIRUÑA SL"/>
  </r>
  <r>
    <x v="1"/>
    <x v="0"/>
    <s v="C01.I02.P03.S17"/>
    <x v="0"/>
    <s v="ID004"/>
    <s v="ID004-MOVES III Ejecución de programas de inventivos ligados a la movilidad eléctrica"/>
    <s v="***9359**"/>
    <x v="0"/>
    <x v="0"/>
    <x v="5"/>
    <n v="1700"/>
    <s v="CONSERVAS ALMANAQUE SL"/>
  </r>
  <r>
    <x v="1"/>
    <x v="0"/>
    <s v="C01.I02.P03.S17"/>
    <x v="0"/>
    <s v="ID004"/>
    <s v="ID004-MOVES III Ejecución de programas de inventivos ligados a la movilidad eléctrica"/>
    <s v="***4615**"/>
    <x v="0"/>
    <x v="0"/>
    <x v="5"/>
    <n v="5000"/>
    <s v="EXTINIRUÑA SL"/>
  </r>
  <r>
    <x v="1"/>
    <x v="0"/>
    <s v="C01.I02.P03.S17"/>
    <x v="0"/>
    <s v="ID004"/>
    <s v="ID004-MOVES III Ejecución de programas de inventivos ligados a la movilidad eléctrica"/>
    <s v="***4615**"/>
    <x v="0"/>
    <x v="0"/>
    <x v="5"/>
    <n v="5000"/>
    <s v="EXTINIRUÑA SL"/>
  </r>
  <r>
    <x v="1"/>
    <x v="0"/>
    <s v="C01.I02.P03.S17"/>
    <x v="0"/>
    <s v="ID004"/>
    <s v="ID004-MOVES III Ejecución de programas de inventivos ligados a la movilidad eléctrica"/>
    <s v="***2782**"/>
    <x v="0"/>
    <x v="0"/>
    <x v="5"/>
    <n v="3600"/>
    <s v="GRUPO DISTRIBUIDOR MERKOR SLL"/>
  </r>
  <r>
    <x v="1"/>
    <x v="0"/>
    <s v="C01.I02.P03.S17"/>
    <x v="0"/>
    <s v="ID004"/>
    <s v="ID004-MOVES III Ejecución de programas de inventivos ligados a la movilidad eléctrica"/>
    <s v="***2354**"/>
    <x v="0"/>
    <x v="0"/>
    <x v="5"/>
    <n v="2900"/>
    <s v="SERVICIOS AGRICOLAS PETRUCHO 2015 SLU"/>
  </r>
  <r>
    <x v="1"/>
    <x v="0"/>
    <s v="C01.I02.P03.S17"/>
    <x v="0"/>
    <s v="ID004"/>
    <s v="ID004-MOVES III Ejecución de programas de inventivos ligados a la movilidad eléctrica"/>
    <s v="***0903**"/>
    <x v="0"/>
    <x v="0"/>
    <x v="5"/>
    <n v="2900"/>
    <s v="LAUEK GENERACION SL"/>
  </r>
  <r>
    <x v="1"/>
    <x v="0"/>
    <s v="C01.I02.P03.S17"/>
    <x v="0"/>
    <s v="ID004"/>
    <s v="ID004-MOVES III Ejecución de programas de inventivos ligados a la movilidad eléctrica"/>
    <s v="***0243**"/>
    <x v="0"/>
    <x v="0"/>
    <x v="5"/>
    <n v="5000"/>
    <s v="SISNET NUEVAS TECNOLOGIAS SL"/>
  </r>
  <r>
    <x v="1"/>
    <x v="0"/>
    <s v="C01.I02.P03.S17"/>
    <x v="0"/>
    <s v="ID004"/>
    <s v="ID004-MOVES III Ejecución de programas de inventivos ligados a la movilidad eléctrica"/>
    <s v="***4616**"/>
    <x v="0"/>
    <x v="0"/>
    <x v="5"/>
    <n v="2900"/>
    <s v="COVAL VALUE CONSULTING SL"/>
  </r>
  <r>
    <x v="1"/>
    <x v="0"/>
    <s v="C01.I02.P03.S17"/>
    <x v="0"/>
    <s v="ID004"/>
    <s v="ID004-MOVES III Ejecución de programas de inventivos ligados a la movilidad eléctrica"/>
    <s v="***4273**"/>
    <x v="0"/>
    <x v="0"/>
    <x v="5"/>
    <n v="2900"/>
    <s v="SOLARWIND SOLUTIONS SL"/>
  </r>
  <r>
    <x v="1"/>
    <x v="0"/>
    <s v="C01.I02.P03.S17"/>
    <x v="0"/>
    <s v="ID004"/>
    <s v="ID004-MOVES III Ejecución de programas de inventivos ligados a la movilidad eléctrica"/>
    <s v="***5009**"/>
    <x v="0"/>
    <x v="0"/>
    <x v="5"/>
    <n v="2900"/>
    <s v="FEROSAL 94 SL"/>
  </r>
  <r>
    <x v="1"/>
    <x v="0"/>
    <s v="C01.I02.P03.S17"/>
    <x v="0"/>
    <s v="ID004"/>
    <s v="ID004-MOVES III Ejecución de programas de inventivos ligados a la movilidad eléctrica"/>
    <s v="***5009**"/>
    <x v="0"/>
    <x v="0"/>
    <x v="5"/>
    <n v="2900"/>
    <s v="FEROSAL 94 SL"/>
  </r>
  <r>
    <x v="1"/>
    <x v="0"/>
    <s v="C01.I02.P03.S17"/>
    <x v="0"/>
    <s v="ID004"/>
    <s v="ID004-MOVES III Ejecución de programas de inventivos ligados a la movilidad eléctrica"/>
    <s v="***5009**"/>
    <x v="0"/>
    <x v="0"/>
    <x v="5"/>
    <n v="2900"/>
    <s v="FEROSAL 94 SL"/>
  </r>
  <r>
    <x v="1"/>
    <x v="0"/>
    <s v="C01.I02.P03.S17"/>
    <x v="0"/>
    <s v="ID004"/>
    <s v="ID004-MOVES III Ejecución de programas de inventivos ligados a la movilidad eléctrica"/>
    <s v="***4615**"/>
    <x v="0"/>
    <x v="0"/>
    <x v="5"/>
    <n v="3600"/>
    <s v="EXTINIRUÑA SL"/>
  </r>
  <r>
    <x v="1"/>
    <x v="0"/>
    <s v="C01.I02.P03.S17"/>
    <x v="0"/>
    <s v="ID004"/>
    <s v="ID004-MOVES III Ejecución de programas de inventivos ligados a la movilidad eléctrica"/>
    <s v="***0553**"/>
    <x v="0"/>
    <x v="0"/>
    <x v="5"/>
    <n v="2900"/>
    <s v="SIDRERIA TOKI ALAI SL"/>
  </r>
  <r>
    <x v="1"/>
    <x v="0"/>
    <s v="C01.I02.P03.S17"/>
    <x v="0"/>
    <s v="ID004"/>
    <s v="ID004-MOVES III Ejecución de programas de inventivos ligados a la movilidad eléctrica"/>
    <s v="***0957**"/>
    <x v="0"/>
    <x v="0"/>
    <x v="5"/>
    <n v="2900"/>
    <s v="PROTECCION Y DETECCION DE INCENDIOS SL"/>
  </r>
  <r>
    <x v="1"/>
    <x v="0"/>
    <s v="C01.I02.P03.S17"/>
    <x v="0"/>
    <s v="ID004"/>
    <s v="ID004-MOVES III Ejecución de programas de inventivos ligados a la movilidad eléctrica"/>
    <s v="***1432**"/>
    <x v="0"/>
    <x v="0"/>
    <x v="5"/>
    <n v="5000"/>
    <s v="REPUESTOS GALI VEHICULO INDUSTRIAL SL"/>
  </r>
  <r>
    <x v="1"/>
    <x v="0"/>
    <s v="C01.I02.P03.S17"/>
    <x v="0"/>
    <s v="ID004"/>
    <s v="ID004-MOVES III Ejecución de programas de inventivos ligados a la movilidad eléctrica"/>
    <s v="***1432**"/>
    <x v="0"/>
    <x v="0"/>
    <x v="5"/>
    <n v="5000"/>
    <s v="REPUESTOS GALI VEHICULO INDUSTRIAL SL"/>
  </r>
  <r>
    <x v="1"/>
    <x v="0"/>
    <s v="C01.I02.P03.S17"/>
    <x v="0"/>
    <s v="ID004"/>
    <s v="ID004-MOVES III Ejecución de programas de inventivos ligados a la movilidad eléctrica"/>
    <s v="***5103**"/>
    <x v="0"/>
    <x v="0"/>
    <x v="5"/>
    <n v="2900"/>
    <s v="ESTEPIEL SL"/>
  </r>
  <r>
    <x v="1"/>
    <x v="0"/>
    <s v="C01.I02.P03.S17"/>
    <x v="0"/>
    <s v="ID004"/>
    <s v="ID004-MOVES III Ejecución de programas de inventivos ligados a la movilidad eléctrica"/>
    <s v="***0957**"/>
    <x v="0"/>
    <x v="0"/>
    <x v="5"/>
    <n v="4000"/>
    <s v="PROTECCION Y DETECCION DE INCENDIOS SL"/>
  </r>
  <r>
    <x v="1"/>
    <x v="0"/>
    <s v="C01.I02.P03.S17"/>
    <x v="0"/>
    <s v="ID004"/>
    <s v="ID004-MOVES III Ejecución de programas de inventivos ligados a la movilidad eléctrica"/>
    <s v="***6732**"/>
    <x v="0"/>
    <x v="0"/>
    <x v="5"/>
    <n v="1700"/>
    <s v="SERVICIOS CONTABLES PUY SL"/>
  </r>
  <r>
    <x v="1"/>
    <x v="0"/>
    <s v="C01.I02.P03.S17"/>
    <x v="0"/>
    <s v="ID004"/>
    <s v="ID004-MOVES III Ejecución de programas de inventivos ligados a la movilidad eléctrica"/>
    <s v="***8082**"/>
    <x v="0"/>
    <x v="0"/>
    <x v="5"/>
    <n v="5000"/>
    <s v="EXTINTORES PAMPLONA SL"/>
  </r>
  <r>
    <x v="1"/>
    <x v="0"/>
    <s v="C01.I02.P03.S17"/>
    <x v="0"/>
    <s v="ID004"/>
    <s v="ID004-MOVES III Ejecución de programas de inventivos ligados a la movilidad eléctrica"/>
    <s v="***3807**"/>
    <x v="0"/>
    <x v="0"/>
    <x v="5"/>
    <n v="2900"/>
    <s v="AUTOCONSUMO FOTOVOLTAICO Y RENOVABLES SL"/>
  </r>
  <r>
    <x v="1"/>
    <x v="0"/>
    <s v="C01.I02.P03.S17"/>
    <x v="0"/>
    <s v="ID004"/>
    <s v="ID004-MOVES III Ejecución de programas de inventivos ligados a la movilidad eléctrica"/>
    <s v="***7812**"/>
    <x v="0"/>
    <x v="3"/>
    <x v="5"/>
    <n v="3600"/>
    <s v="SC URRUTIA BAYLOCQ-TILH FRANCISCO JAVIER Y    LARRAGA SALAFRANCA VIRGINIA"/>
  </r>
  <r>
    <x v="1"/>
    <x v="0"/>
    <s v="C01.I02.P03.S17"/>
    <x v="0"/>
    <s v="ID004"/>
    <s v="ID004-MOVES III Ejecución de programas de inventivos ligados a la movilidad eléctrica"/>
    <s v="***4400**"/>
    <x v="0"/>
    <x v="3"/>
    <x v="5"/>
    <n v="2900"/>
    <s v="LARREA-SAENZ TITULARIDAD COMPARTIDA DE EXPLOTACION AGRARIA"/>
  </r>
  <r>
    <x v="1"/>
    <x v="0"/>
    <s v="C01.I02.P03.S17"/>
    <x v="0"/>
    <s v="ID004"/>
    <s v="ID004-MOVES III Ejecución de programas de inventivos ligados a la movilidad eléctrica"/>
    <s v="***5585**"/>
    <x v="0"/>
    <x v="0"/>
    <x v="5"/>
    <n v="3190"/>
    <s v="FONSECA BUS SLU"/>
  </r>
  <r>
    <x v="1"/>
    <x v="0"/>
    <s v="C01.I02.P03.S17"/>
    <x v="0"/>
    <s v="ID004"/>
    <s v="ID004-MOVES III Ejecución de programas de inventivos ligados a la movilidad eléctrica"/>
    <s v="***1858**"/>
    <x v="0"/>
    <x v="0"/>
    <x v="5"/>
    <n v="1700"/>
    <s v="LOMBA COMPANY INVESTMEN SL"/>
  </r>
  <r>
    <x v="1"/>
    <x v="0"/>
    <s v="C01.I02.P03.S17"/>
    <x v="0"/>
    <s v="ID004"/>
    <s v="ID004-MOVES III Ejecución de programas de inventivos ligados a la movilidad eléctrica"/>
    <s v="***2569**"/>
    <x v="0"/>
    <x v="0"/>
    <x v="5"/>
    <n v="2900"/>
    <s v="LIZAYEGUI SL"/>
  </r>
  <r>
    <x v="1"/>
    <x v="0"/>
    <s v="C01.I02.P03.S17"/>
    <x v="0"/>
    <s v="ID004"/>
    <s v="ID004-MOVES III Ejecución de programas de inventivos ligados a la movilidad eléctrica"/>
    <s v="***0524**"/>
    <x v="0"/>
    <x v="0"/>
    <x v="5"/>
    <n v="2900"/>
    <s v="SOCIEDAD ESTATAL DE CORREOS Y TELEGRAFOS SA"/>
  </r>
  <r>
    <x v="1"/>
    <x v="0"/>
    <s v="C01.I02.P03.S17"/>
    <x v="0"/>
    <s v="ID004"/>
    <s v="ID004-MOVES III Ejecución de programas de inventivos ligados a la movilidad eléctrica"/>
    <s v="***0178**"/>
    <x v="0"/>
    <x v="0"/>
    <x v="5"/>
    <n v="2900"/>
    <s v="ONHAUS GLOBAL SYSTEM SLU"/>
  </r>
  <r>
    <x v="1"/>
    <x v="0"/>
    <s v="C01.I02.P03.S17"/>
    <x v="0"/>
    <s v="ID004"/>
    <s v="ID004-MOVES III Ejecución de programas de inventivos ligados a la movilidad eléctrica"/>
    <s v="***3560**"/>
    <x v="0"/>
    <x v="0"/>
    <x v="5"/>
    <n v="2900"/>
    <s v="RECYCLING &amp; PACKAGING RUIZ SL"/>
  </r>
  <r>
    <x v="1"/>
    <x v="0"/>
    <s v="C01.I02.P03.S17"/>
    <x v="0"/>
    <s v="ID004"/>
    <s v="ID004-MOVES III Ejecución de programas de inventivos ligados a la movilidad eléctrica"/>
    <s v="***3283**"/>
    <x v="0"/>
    <x v="0"/>
    <x v="5"/>
    <n v="2900"/>
    <s v="JAVITTES PAMPLONA SLU"/>
  </r>
  <r>
    <x v="1"/>
    <x v="0"/>
    <s v="C01.I02.P03.S17"/>
    <x v="0"/>
    <s v="ID004"/>
    <s v="ID004-MOVES III Ejecución de programas de inventivos ligados a la movilidad eléctrica"/>
    <s v="***0178**"/>
    <x v="0"/>
    <x v="0"/>
    <x v="5"/>
    <n v="2900"/>
    <s v="ONHAUS GLOBAL SYSTEM SLU"/>
  </r>
  <r>
    <x v="1"/>
    <x v="0"/>
    <s v="C01.I02.P03.S17"/>
    <x v="0"/>
    <s v="ID004"/>
    <s v="ID004-MOVES III Ejecución de programas de inventivos ligados a la movilidad eléctrica"/>
    <s v="***1757**"/>
    <x v="0"/>
    <x v="0"/>
    <x v="5"/>
    <n v="2900"/>
    <s v="COMERCIAL SETECMA SL"/>
  </r>
  <r>
    <x v="0"/>
    <x v="8"/>
    <s v="C14.I01.P02.S15"/>
    <x v="19"/>
    <s v="ID044"/>
    <s v="ID044-Plan de sostenibilidad turística en destino - ACD Navarra Rural"/>
    <s v="***7095**"/>
    <x v="0"/>
    <x v="6"/>
    <x v="5"/>
    <n v="28707.040000000001"/>
    <s v="CENTRO NAVARRO DE APRENDIZAJE INTEGRAL SA"/>
  </r>
  <r>
    <x v="0"/>
    <x v="8"/>
    <s v="C14.I01.P02.S15"/>
    <x v="19"/>
    <s v="ID044"/>
    <s v="ID044-Plan de sostenibilidad turística en destino - ACD Navarra Rural"/>
    <s v="***2124**"/>
    <x v="0"/>
    <x v="6"/>
    <x v="5"/>
    <n v="32869.919999999998"/>
    <s v="NAVARRA DE SUELO Y VIVIENDA SAU"/>
  </r>
  <r>
    <x v="0"/>
    <x v="8"/>
    <s v="C14.I01.P02.S14.S02"/>
    <x v="62"/>
    <s v="ID047"/>
    <s v="ID047- Plan de Sostenibilidad Turística en Destino &quot;ACD 5 rutas jacobeas, mil caminos en Navarra&quot;"/>
    <s v="***0980**"/>
    <x v="0"/>
    <x v="6"/>
    <x v="5"/>
    <n v="49761.83"/>
    <s v="NAVARRA DE SERVICIOS Y TECNOLOGIAS SA"/>
  </r>
  <r>
    <x v="0"/>
    <x v="8"/>
    <s v="C14.I01.P06.S08"/>
    <x v="76"/>
    <s v="ID126"/>
    <s v="ID126-ACD Navarra Destinos 2022. ACD Navarra y sus paisajes Enogastronómicos"/>
    <s v="***9066**"/>
    <x v="0"/>
    <x v="0"/>
    <x v="5"/>
    <n v="143950.1"/>
    <s v="UTE TANGO COMUNICACION ESTRATEGICA SL-YELLOW BRICK ROAD AGENCY SL"/>
  </r>
  <r>
    <x v="0"/>
    <x v="8"/>
    <s v="C14.I01.P06.S08"/>
    <x v="76"/>
    <s v="ID126"/>
    <s v="ID126-ACD Navarra Destinos 2022. ACD Navarra y sus paisajes Enogastronómicos"/>
    <s v="***8645**"/>
    <x v="0"/>
    <x v="6"/>
    <x v="5"/>
    <n v="46515.92"/>
    <s v="INSTITUTO NAVARRO DE TECNOLOGIAS E INFRAESTRU CTURAS AGROALIMENTARIAS SA"/>
  </r>
  <r>
    <x v="1"/>
    <x v="0"/>
    <s v="C01.I02.P03.S17"/>
    <x v="0"/>
    <s v="ID004"/>
    <s v="ID004-MOVES III Ejecución de programas de inventivos ligados a la movilidad eléctrica"/>
    <s v="***7975**"/>
    <x v="0"/>
    <x v="0"/>
    <x v="5"/>
    <n v="1427.03"/>
    <s v="BENTA ARDANDEGIA SL"/>
  </r>
  <r>
    <x v="1"/>
    <x v="0"/>
    <s v="C01.I02.P03.S17"/>
    <x v="0"/>
    <s v="ID004"/>
    <s v="ID004-MOVES III Ejecución de programas de inventivos ligados a la movilidad eléctrica"/>
    <s v="***1464**"/>
    <x v="0"/>
    <x v="0"/>
    <x v="5"/>
    <n v="597.29999999999995"/>
    <s v="COMERCIAL CONAUTO SA"/>
  </r>
  <r>
    <x v="1"/>
    <x v="0"/>
    <s v="C01.I02.P03.S17"/>
    <x v="0"/>
    <s v="ID004"/>
    <s v="ID004-MOVES III Ejecución de programas de inventivos ligados a la movilidad eléctrica"/>
    <s v="***8783**"/>
    <x v="0"/>
    <x v="0"/>
    <x v="5"/>
    <n v="1769.52"/>
    <s v="TRENES DE NAVARRA SA"/>
  </r>
  <r>
    <x v="1"/>
    <x v="0"/>
    <s v="C01.I02.P03.S17"/>
    <x v="0"/>
    <s v="ID004"/>
    <s v="ID004-MOVES III Ejecución de programas de inventivos ligados a la movilidad eléctrica"/>
    <s v="***1353**"/>
    <x v="0"/>
    <x v="0"/>
    <x v="5"/>
    <n v="2900"/>
    <s v="PREFABRICACIONES Y CONTRATAS SA"/>
  </r>
  <r>
    <x v="1"/>
    <x v="0"/>
    <s v="C01.I02.P03.S17"/>
    <x v="0"/>
    <s v="ID004"/>
    <s v="ID004-MOVES III Ejecución de programas de inventivos ligados a la movilidad eléctrica"/>
    <s v="***1387**"/>
    <x v="0"/>
    <x v="0"/>
    <x v="5"/>
    <n v="4488.3999999999996"/>
    <s v="TECNOCONFORT SA"/>
  </r>
  <r>
    <x v="1"/>
    <x v="0"/>
    <s v="C01.I02.P03.S17"/>
    <x v="0"/>
    <s v="ID004"/>
    <s v="ID004-MOVES III Ejecución de programas de inventivos ligados a la movilidad eléctrica"/>
    <s v="***3629**"/>
    <x v="0"/>
    <x v="0"/>
    <x v="5"/>
    <n v="2729.33"/>
    <s v="CAF TRACK TEST CENTER SLU"/>
  </r>
  <r>
    <x v="1"/>
    <x v="0"/>
    <s v="C01.I02.P03.S17"/>
    <x v="0"/>
    <s v="ID004"/>
    <s v="ID004-MOVES III Ejecución de programas de inventivos ligados a la movilidad eléctrica"/>
    <s v="***0830**"/>
    <x v="0"/>
    <x v="4"/>
    <x v="5"/>
    <n v="4190.84"/>
    <s v="AYUNTAMIENTO DE ECHARRI ARANAZ-ETXARRI-ARANATZ"/>
  </r>
  <r>
    <x v="1"/>
    <x v="0"/>
    <s v="C01.I02.P03.S17"/>
    <x v="0"/>
    <s v="ID004"/>
    <s v="ID004-MOVES III Ejecución de programas de inventivos ligados a la movilidad eléctrica"/>
    <s v="***4567**"/>
    <x v="0"/>
    <x v="0"/>
    <x v="5"/>
    <n v="3159.38"/>
    <s v="TALLERES ROIRI SL"/>
  </r>
  <r>
    <x v="1"/>
    <x v="0"/>
    <s v="C01.I02.P03.S17"/>
    <x v="0"/>
    <s v="ID004"/>
    <s v="ID004-MOVES III Ejecución de programas de inventivos ligados a la movilidad eléctrica"/>
    <s v="***4983**"/>
    <x v="0"/>
    <x v="0"/>
    <x v="5"/>
    <n v="601.80999999999995"/>
    <s v="HOY VOY A CONDUCIR SL"/>
  </r>
  <r>
    <x v="1"/>
    <x v="0"/>
    <s v="C01.I02.P03.S17"/>
    <x v="0"/>
    <s v="ID004"/>
    <s v="ID004-MOVES III Ejecución de programas de inventivos ligados a la movilidad eléctrica"/>
    <s v="***7696**"/>
    <x v="0"/>
    <x v="0"/>
    <x v="5"/>
    <n v="1776"/>
    <s v="TRANSFORMADOS METALICOS RICARTE CASAREJOS SLU"/>
  </r>
  <r>
    <x v="1"/>
    <x v="0"/>
    <s v="C01.I02.P03.S17"/>
    <x v="0"/>
    <s v="ID004"/>
    <s v="ID004-MOVES III Ejecución de programas de inventivos ligados a la movilidad eléctrica"/>
    <s v="***6943**"/>
    <x v="0"/>
    <x v="0"/>
    <x v="5"/>
    <n v="2958"/>
    <s v="SAT N 653 NA GANADERIA ETXEBERRI"/>
  </r>
  <r>
    <x v="1"/>
    <x v="0"/>
    <s v="C01.I02.P03.S17"/>
    <x v="0"/>
    <s v="ID004"/>
    <s v="ID004-MOVES III Ejecución de programas de inventivos ligados a la movilidad eléctrica"/>
    <s v="***6457**"/>
    <x v="0"/>
    <x v="0"/>
    <x v="5"/>
    <n v="3723.4"/>
    <s v="DHL PARCEL IBERIA SL"/>
  </r>
  <r>
    <x v="1"/>
    <x v="0"/>
    <s v="C01.I02.P03.S17"/>
    <x v="0"/>
    <s v="ID004"/>
    <s v="ID004-MOVES III Ejecución de programas de inventivos ligados a la movilidad eléctrica"/>
    <s v="***9351**"/>
    <x v="0"/>
    <x v="0"/>
    <x v="5"/>
    <n v="334.65"/>
    <s v="BERIAIN AZPIA SL"/>
  </r>
  <r>
    <x v="1"/>
    <x v="0"/>
    <s v="C01.I02.P03.S17"/>
    <x v="0"/>
    <s v="ID004"/>
    <s v="ID004-MOVES III Ejecución de programas de inventivos ligados a la movilidad eléctrica"/>
    <s v="***9351**"/>
    <x v="0"/>
    <x v="0"/>
    <x v="5"/>
    <n v="334.65"/>
    <s v="BERIAIN AZPIA SL"/>
  </r>
  <r>
    <x v="1"/>
    <x v="0"/>
    <s v="C01.I02.P03.S17"/>
    <x v="0"/>
    <s v="ID004"/>
    <s v="ID004-MOVES III Ejecución de programas de inventivos ligados a la movilidad eléctrica"/>
    <s v="***9351**"/>
    <x v="0"/>
    <x v="0"/>
    <x v="5"/>
    <n v="1746.82"/>
    <s v="BERIAIN AZPIA SL"/>
  </r>
  <r>
    <x v="1"/>
    <x v="0"/>
    <s v="C01.I02.P03.S17"/>
    <x v="0"/>
    <s v="ID004"/>
    <s v="ID004-MOVES III Ejecución de programas de inventivos ligados a la movilidad eléctrica"/>
    <s v="***1036**"/>
    <x v="0"/>
    <x v="0"/>
    <x v="5"/>
    <n v="1629.54"/>
    <s v="SALTOKI SUMINISTROS ELECTRICOS SL"/>
  </r>
  <r>
    <x v="1"/>
    <x v="0"/>
    <s v="C01.I02.P03.S17"/>
    <x v="0"/>
    <s v="ID004"/>
    <s v="ID004-MOVES III Ejecución de programas de inventivos ligados a la movilidad eléctrica"/>
    <s v="***1080**"/>
    <x v="0"/>
    <x v="0"/>
    <x v="5"/>
    <n v="2700"/>
    <s v="SAICA NATUR NORTE SL"/>
  </r>
  <r>
    <x v="1"/>
    <x v="0"/>
    <s v="C01.I02.P03.S17"/>
    <x v="0"/>
    <s v="ID004"/>
    <s v="ID004-MOVES III Ejecución de programas de inventivos ligados a la movilidad eléctrica"/>
    <s v="***7583**"/>
    <x v="0"/>
    <x v="0"/>
    <x v="5"/>
    <n v="9119.17"/>
    <s v="IBERDROLA CLIENTES SA"/>
  </r>
  <r>
    <x v="1"/>
    <x v="0"/>
    <s v="C01.I02.P03.S17"/>
    <x v="0"/>
    <s v="ID004"/>
    <s v="ID004-MOVES III Ejecución de programas de inventivos ligados a la movilidad eléctrica"/>
    <s v="***2522**"/>
    <x v="0"/>
    <x v="0"/>
    <x v="5"/>
    <n v="12758.96"/>
    <s v="SKF ESPAÑOLA SA"/>
  </r>
  <r>
    <x v="1"/>
    <x v="0"/>
    <s v="C01.I02.P03.S17"/>
    <x v="0"/>
    <s v="ID004"/>
    <s v="ID004-MOVES III Ejecución de programas de inventivos ligados a la movilidad eléctrica"/>
    <s v="***1519**"/>
    <x v="0"/>
    <x v="0"/>
    <x v="5"/>
    <n v="2471.13"/>
    <s v="PLANIGER SA"/>
  </r>
  <r>
    <x v="1"/>
    <x v="0"/>
    <s v="C01.I02.P03.S17"/>
    <x v="0"/>
    <s v="ID004"/>
    <s v="ID004-MOVES III Ejecución de programas de inventivos ligados a la movilidad eléctrica"/>
    <s v="***8962**"/>
    <x v="0"/>
    <x v="0"/>
    <x v="5"/>
    <n v="1025.3499999999999"/>
    <s v="WENEA URBAN SL"/>
  </r>
  <r>
    <x v="1"/>
    <x v="0"/>
    <s v="C01.I02.P03.S17"/>
    <x v="0"/>
    <s v="ID004"/>
    <s v="ID004-MOVES III Ejecución de programas de inventivos ligados a la movilidad eléctrica"/>
    <s v="***5166**"/>
    <x v="0"/>
    <x v="0"/>
    <x v="5"/>
    <n v="4800"/>
    <s v="SEUR GEOPOST SL"/>
  </r>
  <r>
    <x v="1"/>
    <x v="0"/>
    <s v="C01.I02.P03.S17"/>
    <x v="0"/>
    <s v="ID004"/>
    <s v="ID004-MOVES III Ejecución de programas de inventivos ligados a la movilidad eléctrica"/>
    <s v="***0372**"/>
    <x v="0"/>
    <x v="0"/>
    <x v="5"/>
    <n v="989.72"/>
    <s v="SAUNIER DUVAL-DICOSA SA"/>
  </r>
  <r>
    <x v="1"/>
    <x v="0"/>
    <s v="C01.I02.P03.S17"/>
    <x v="0"/>
    <s v="ID004"/>
    <s v="ID004-MOVES III Ejecución de programas de inventivos ligados a la movilidad eléctrica"/>
    <s v="***1636**"/>
    <x v="0"/>
    <x v="0"/>
    <x v="5"/>
    <n v="2984.64"/>
    <s v="METALES DE NAVARRA SA"/>
  </r>
  <r>
    <x v="1"/>
    <x v="0"/>
    <s v="C01.I02.P03.S17"/>
    <x v="0"/>
    <s v="ID004"/>
    <s v="ID004-MOVES III Ejecución de programas de inventivos ligados a la movilidad eléctrica"/>
    <s v="***0806**"/>
    <x v="0"/>
    <x v="0"/>
    <x v="5"/>
    <n v="887.76"/>
    <s v="FRUTOS SECOS DE NAVARRA SA"/>
  </r>
  <r>
    <x v="1"/>
    <x v="0"/>
    <s v="C01.I02.P03.S17"/>
    <x v="0"/>
    <s v="ID004"/>
    <s v="ID004-MOVES III Ejecución de programas de inventivos ligados a la movilidad eléctrica"/>
    <s v="***4823**"/>
    <x v="0"/>
    <x v="0"/>
    <x v="5"/>
    <n v="16216.43"/>
    <s v="ERANOVUM E-MOBILITY SL"/>
  </r>
  <r>
    <x v="1"/>
    <x v="0"/>
    <s v="C01.I02.P03.S17"/>
    <x v="0"/>
    <s v="ID004"/>
    <s v="ID004-MOVES III Ejecución de programas de inventivos ligados a la movilidad eléctrica"/>
    <s v="***2564**"/>
    <x v="0"/>
    <x v="0"/>
    <x v="5"/>
    <n v="2559.58"/>
    <s v="TALLERES SANTESTEBAN SA"/>
  </r>
  <r>
    <x v="1"/>
    <x v="0"/>
    <s v="C01.I02.P03.S17"/>
    <x v="0"/>
    <s v="ID004"/>
    <s v="ID004-MOVES III Ejecución de programas de inventivos ligados a la movilidad eléctrica"/>
    <s v="***5947**"/>
    <x v="0"/>
    <x v="0"/>
    <x v="5"/>
    <n v="530.99"/>
    <s v="NASEI INGENIERIA SL"/>
  </r>
  <r>
    <x v="1"/>
    <x v="0"/>
    <s v="C01.I02.P03.S17"/>
    <x v="0"/>
    <s v="ID004"/>
    <s v="ID004-MOVES III Ejecución de programas de inventivos ligados a la movilidad eléctrica"/>
    <s v="***7643**"/>
    <x v="0"/>
    <x v="0"/>
    <x v="5"/>
    <n v="3597"/>
    <s v="TIRUÑA SL"/>
  </r>
  <r>
    <x v="1"/>
    <x v="0"/>
    <s v="C01.I02.P03.S17"/>
    <x v="0"/>
    <s v="ID004"/>
    <s v="ID004-MOVES III Ejecución de programas de inventivos ligados a la movilidad eléctrica"/>
    <s v="***0776**"/>
    <x v="0"/>
    <x v="0"/>
    <x v="5"/>
    <n v="5828.85"/>
    <s v="CENTRO VACACIONAL IRISARRI DE IGANTZI SL"/>
  </r>
  <r>
    <x v="1"/>
    <x v="0"/>
    <s v="C01.I02.P03.S17"/>
    <x v="0"/>
    <s v="ID004"/>
    <s v="ID004-MOVES III Ejecución de programas de inventivos ligados a la movilidad eléctrica"/>
    <s v="***2774**"/>
    <x v="0"/>
    <x v="0"/>
    <x v="5"/>
    <n v="275014.8"/>
    <s v="GRUPO EASYCHARGER SA"/>
  </r>
  <r>
    <x v="1"/>
    <x v="0"/>
    <s v="C01.I02.P03.S17"/>
    <x v="0"/>
    <s v="ID004"/>
    <s v="ID004-MOVES III Ejecución de programas de inventivos ligados a la movilidad eléctrica"/>
    <s v="***1699**"/>
    <x v="0"/>
    <x v="0"/>
    <x v="5"/>
    <n v="1788.98"/>
    <s v="PIHER SENSORS &amp; CONTROLS SA"/>
  </r>
  <r>
    <x v="1"/>
    <x v="0"/>
    <s v="C01.I02.P03.S17"/>
    <x v="0"/>
    <s v="ID004"/>
    <s v="ID004-MOVES III Ejecución de programas de inventivos ligados a la movilidad eléctrica"/>
    <s v="***2457**"/>
    <x v="0"/>
    <x v="0"/>
    <x v="5"/>
    <n v="722.03"/>
    <s v="PRIMOTI SL"/>
  </r>
  <r>
    <x v="1"/>
    <x v="0"/>
    <s v="C01.I02.P03.S17"/>
    <x v="0"/>
    <s v="ID004"/>
    <s v="ID004-MOVES III Ejecución de programas de inventivos ligados a la movilidad eléctrica"/>
    <s v="***1099**"/>
    <x v="0"/>
    <x v="0"/>
    <x v="5"/>
    <n v="1763.28"/>
    <s v="ELECTRICIDAD FIJA SLU"/>
  </r>
  <r>
    <x v="1"/>
    <x v="0"/>
    <s v="C01.I02.P03.S17"/>
    <x v="0"/>
    <s v="ID004"/>
    <s v="ID004-MOVES III Ejecución de programas de inventivos ligados a la movilidad eléctrica"/>
    <s v="***0350**"/>
    <x v="0"/>
    <x v="0"/>
    <x v="5"/>
    <n v="375.47"/>
    <s v="ACIMUTH SERVICIOS INTEGRALES DE CONSULTORIA E NERGETICA Y ENERGIAS RENOVABLES SL"/>
  </r>
  <r>
    <x v="1"/>
    <x v="0"/>
    <s v="C01.I02.P03.S17"/>
    <x v="0"/>
    <s v="ID004"/>
    <s v="ID004-MOVES III Ejecución de programas de inventivos ligados a la movilidad eléctrica"/>
    <s v="***2774**"/>
    <x v="0"/>
    <x v="0"/>
    <x v="5"/>
    <n v="138521.75"/>
    <s v="GRUPO EASYCHARGER SA"/>
  </r>
  <r>
    <x v="1"/>
    <x v="0"/>
    <s v="C01.I02.P03.S17"/>
    <x v="0"/>
    <s v="ID004"/>
    <s v="ID004-MOVES III Ejecución de programas de inventivos ligados a la movilidad eléctrica"/>
    <s v="***2774**"/>
    <x v="0"/>
    <x v="0"/>
    <x v="5"/>
    <n v="128139.16"/>
    <s v="GRUPO EASYCHARGER SA"/>
  </r>
  <r>
    <x v="1"/>
    <x v="8"/>
    <s v="C14.I01.P07.S02"/>
    <x v="85"/>
    <s v="ID128"/>
    <s v="ID128-Plan de Sostenibilidad Turística en Destino 2023: ACD Navarra Circular, Inclusiva y Resiliente"/>
    <s v="***4532**"/>
    <x v="0"/>
    <x v="0"/>
    <x v="5"/>
    <n v="8977.2800000000007"/>
    <s v="VENTA DE ARRIETA SL"/>
  </r>
  <r>
    <x v="1"/>
    <x v="8"/>
    <s v="C14.I01.P07.S02"/>
    <x v="85"/>
    <s v="ID128"/>
    <s v="ID128-Plan de Sostenibilidad Turística en Destino 2023: ACD Navarra Circular, Inclusiva y Resiliente"/>
    <s v="***4823**"/>
    <x v="1"/>
    <x v="1"/>
    <x v="5"/>
    <n v="6637.4"/>
    <s v="LOPEZ,ABREGO,GERMAN"/>
  </r>
  <r>
    <x v="1"/>
    <x v="8"/>
    <s v="C14.I01.P07.S02"/>
    <x v="85"/>
    <s v="ID128"/>
    <s v="ID128-Plan de Sostenibilidad Turística en Destino 2023: ACD Navarra Circular, Inclusiva y Resiliente"/>
    <s v="***2566**"/>
    <x v="0"/>
    <x v="0"/>
    <x v="5"/>
    <n v="7208.26"/>
    <s v="MUGITU SOCIEDAD LIMITADA LABORAL"/>
  </r>
  <r>
    <x v="1"/>
    <x v="8"/>
    <s v="C14.I01.P07.S02"/>
    <x v="85"/>
    <s v="ID128"/>
    <s v="ID128-Plan de Sostenibilidad Turística en Destino 2023: ACD Navarra Circular, Inclusiva y Resiliente"/>
    <s v="***5086**"/>
    <x v="1"/>
    <x v="1"/>
    <x v="5"/>
    <n v="3502.86"/>
    <s v="ERRO,GONZALO,PATXI"/>
  </r>
  <r>
    <x v="1"/>
    <x v="8"/>
    <s v="C14.I01.P07.S02"/>
    <x v="85"/>
    <s v="ID128"/>
    <s v="ID128-Plan de Sostenibilidad Turística en Destino 2023: ACD Navarra Circular, Inclusiva y Resiliente"/>
    <s v="***5691**"/>
    <x v="0"/>
    <x v="0"/>
    <x v="5"/>
    <n v="12219.1"/>
    <s v="IRATI ACTIVE SL"/>
  </r>
  <r>
    <x v="1"/>
    <x v="8"/>
    <s v="C14.I01.P07.S02"/>
    <x v="85"/>
    <s v="ID128"/>
    <s v="ID128-Plan de Sostenibilidad Turística en Destino 2023: ACD Navarra Circular, Inclusiva y Resiliente"/>
    <s v="***7675**"/>
    <x v="1"/>
    <x v="1"/>
    <x v="5"/>
    <n v="6247.93"/>
    <s v="GARCIA,PAGOLA,MARIA REYES"/>
  </r>
  <r>
    <x v="1"/>
    <x v="8"/>
    <s v="C14.I01.P07.S02"/>
    <x v="85"/>
    <s v="ID128"/>
    <s v="ID128-Plan de Sostenibilidad Turística en Destino 2023: ACD Navarra Circular, Inclusiva y Resiliente"/>
    <s v="***4752**"/>
    <x v="0"/>
    <x v="0"/>
    <x v="5"/>
    <n v="33374.35"/>
    <s v="GUIDE OFFROAD BARDENAS SL"/>
  </r>
  <r>
    <x v="1"/>
    <x v="8"/>
    <s v="C14.I01.P07.S02"/>
    <x v="85"/>
    <s v="ID128"/>
    <s v="ID128-Plan de Sostenibilidad Turística en Destino 2023: ACD Navarra Circular, Inclusiva y Resiliente"/>
    <s v="***0842**"/>
    <x v="0"/>
    <x v="0"/>
    <x v="5"/>
    <n v="6465.76"/>
    <s v="BARDENERAS SL"/>
  </r>
  <r>
    <x v="1"/>
    <x v="8"/>
    <s v="C14.I01.P07.S02"/>
    <x v="85"/>
    <s v="ID128"/>
    <s v="ID128-Plan de Sostenibilidad Turística en Destino 2023: ACD Navarra Circular, Inclusiva y Resiliente"/>
    <s v="***9019**"/>
    <x v="1"/>
    <x v="1"/>
    <x v="5"/>
    <n v="3818.19"/>
    <s v="GURRIA,GUERRA,CESAR"/>
  </r>
  <r>
    <x v="1"/>
    <x v="8"/>
    <s v="C14.I01.P07.S02"/>
    <x v="85"/>
    <s v="ID128"/>
    <s v="ID128-Plan de Sostenibilidad Turística en Destino 2023: ACD Navarra Circular, Inclusiva y Resiliente"/>
    <s v="***0781**"/>
    <x v="1"/>
    <x v="1"/>
    <x v="5"/>
    <n v="5411.35"/>
    <s v="MARRODAN,MUNARRIZ,MIKEL"/>
  </r>
  <r>
    <x v="1"/>
    <x v="8"/>
    <s v="C14.I01.P07.S02"/>
    <x v="85"/>
    <s v="ID128"/>
    <s v="ID128-Plan de Sostenibilidad Turística en Destino 2023: ACD Navarra Circular, Inclusiva y Resiliente"/>
    <s v="***4925**"/>
    <x v="1"/>
    <x v="1"/>
    <x v="5"/>
    <n v="3821.65"/>
    <s v="ALEGRE,GARATE,MARTIN JOSE"/>
  </r>
  <r>
    <x v="1"/>
    <x v="8"/>
    <s v="C14.I01.P07.S02"/>
    <x v="85"/>
    <s v="ID128"/>
    <s v="ID128-Plan de Sostenibilidad Turística en Destino 2023: ACD Navarra Circular, Inclusiva y Resiliente"/>
    <s v="***0545**"/>
    <x v="1"/>
    <x v="1"/>
    <x v="5"/>
    <n v="4200"/>
    <s v="ARDANAZ,EZCURDIA,JOSE MARIA"/>
  </r>
  <r>
    <x v="1"/>
    <x v="8"/>
    <s v="C14.I01.P07.S02"/>
    <x v="85"/>
    <s v="ID128"/>
    <s v="ID128-Plan de Sostenibilidad Turística en Destino 2023: ACD Navarra Circular, Inclusiva y Resiliente"/>
    <s v="***7374**"/>
    <x v="0"/>
    <x v="0"/>
    <x v="5"/>
    <n v="5885.13"/>
    <s v="PARQUE DE LA NATURALEZA DE NAVARRA SA"/>
  </r>
  <r>
    <x v="1"/>
    <x v="8"/>
    <s v="C14.I01.P07.S02"/>
    <x v="85"/>
    <s v="ID128"/>
    <s v="ID128-Plan de Sostenibilidad Turística en Destino 2023: ACD Navarra Circular, Inclusiva y Resiliente"/>
    <s v="***7510**"/>
    <x v="1"/>
    <x v="1"/>
    <x v="5"/>
    <n v="6016.53"/>
    <s v="LANDA,GIL,MARIA ASUNCION"/>
  </r>
  <r>
    <x v="1"/>
    <x v="8"/>
    <s v="C14.I01.P07.S02"/>
    <x v="85"/>
    <s v="ID128"/>
    <s v="ID128-Plan de Sostenibilidad Turística en Destino 2023: ACD Navarra Circular, Inclusiva y Resiliente"/>
    <s v="***9088**"/>
    <x v="0"/>
    <x v="0"/>
    <x v="5"/>
    <n v="18208.68"/>
    <s v="NAVARRA RECURSOS TURISTICOS SL"/>
  </r>
  <r>
    <x v="1"/>
    <x v="8"/>
    <s v="C14.I01.P07.S02"/>
    <x v="85"/>
    <s v="ID128"/>
    <s v="ID128-Plan de Sostenibilidad Turística en Destino 2023: ACD Navarra Circular, Inclusiva y Resiliente"/>
    <s v="***1701**"/>
    <x v="1"/>
    <x v="1"/>
    <x v="5"/>
    <n v="8094.8"/>
    <s v="MUÑOZ,MENDINUETA,JOSEBA"/>
  </r>
  <r>
    <x v="1"/>
    <x v="8"/>
    <s v="C14.I01.P07.S02"/>
    <x v="85"/>
    <s v="ID128"/>
    <s v="ID128-Plan de Sostenibilidad Turística en Destino 2023: ACD Navarra Circular, Inclusiva y Resiliente"/>
    <s v="***4465**"/>
    <x v="1"/>
    <x v="1"/>
    <x v="5"/>
    <n v="4133.5"/>
    <s v="CALLEJA,BERROZPE,IMANOL"/>
  </r>
  <r>
    <x v="1"/>
    <x v="8"/>
    <s v="C14.I01.P07.S02"/>
    <x v="85"/>
    <s v="ID128"/>
    <s v="ID128-Plan de Sostenibilidad Turística en Destino 2023: ACD Navarra Circular, Inclusiva y Resiliente"/>
    <s v="***3719**"/>
    <x v="0"/>
    <x v="3"/>
    <x v="5"/>
    <n v="22909.09"/>
    <s v="CONDE SOLA DAVID Y SANZ LASHERAS RAQUEL"/>
  </r>
  <r>
    <x v="1"/>
    <x v="8"/>
    <s v="C14.I01.P07.S02"/>
    <x v="85"/>
    <s v="ID128"/>
    <s v="ID128-Plan de Sostenibilidad Turística en Destino 2023: ACD Navarra Circular, Inclusiva y Resiliente"/>
    <s v="***1170**"/>
    <x v="0"/>
    <x v="0"/>
    <x v="5"/>
    <n v="3623.59"/>
    <s v="DESTINO NAVARRA GUIAS TURISTICOS SL"/>
  </r>
  <r>
    <x v="0"/>
    <x v="8"/>
    <s v="C14.I01.P07.S02"/>
    <x v="85"/>
    <s v="ID128"/>
    <s v="ID128-Plan de Sostenibilidad Turística en Destino 2023: ACD Navarra Circular, Inclusiva y Resiliente"/>
    <s v="***2806**"/>
    <x v="0"/>
    <x v="6"/>
    <x v="5"/>
    <n v="50462.09"/>
    <s v="TRACASA INSTRUMENTAL SL"/>
  </r>
  <r>
    <x v="0"/>
    <x v="3"/>
    <s v="C11.I02.P01.S07"/>
    <x v="5"/>
    <s v="ID029"/>
    <s v="ID029-Proyecto 1A: Interoperabilidad en Justicia"/>
    <s v="***2806**"/>
    <x v="0"/>
    <x v="6"/>
    <x v="5"/>
    <n v="58024.88"/>
    <s v="TRACASA INSTRUMENTAL SL"/>
  </r>
  <r>
    <x v="0"/>
    <x v="3"/>
    <s v="C11.I02.P01.S07"/>
    <x v="5"/>
    <s v="ID029"/>
    <s v="ID029-Proyecto 1A: Interoperabilidad en Justicia"/>
    <s v="***2806**"/>
    <x v="0"/>
    <x v="6"/>
    <x v="5"/>
    <n v="146602.85"/>
    <s v="TRACASA INSTRUMENTAL SL"/>
  </r>
  <r>
    <x v="0"/>
    <x v="3"/>
    <s v="C11.I02.P01.S07"/>
    <x v="5"/>
    <s v="ID029"/>
    <s v="ID029-Proyecto 1A: Interoperabilidad en Justicia"/>
    <s v="***2806**"/>
    <x v="0"/>
    <x v="6"/>
    <x v="5"/>
    <n v="7804.97"/>
    <s v="TRACASA INSTRUMENTAL SL"/>
  </r>
  <r>
    <x v="0"/>
    <x v="3"/>
    <s v="C11.I02.P01.S07"/>
    <x v="5"/>
    <s v="ID029"/>
    <s v="ID029-Proyecto 1A: Interoperabilidad en Justicia"/>
    <s v="***2806**"/>
    <x v="0"/>
    <x v="6"/>
    <x v="5"/>
    <n v="42523.12"/>
    <s v="TRACASA INSTRUMENTAL SL"/>
  </r>
  <r>
    <x v="0"/>
    <x v="3"/>
    <s v="C11.I02.P01.S07"/>
    <x v="5"/>
    <s v="ID029"/>
    <s v="ID029-Proyecto 1A: Interoperabilidad en Justicia"/>
    <s v="***2806**"/>
    <x v="0"/>
    <x v="6"/>
    <x v="5"/>
    <n v="12307.49"/>
    <s v="TRACASA INSTRUMENTAL SL"/>
  </r>
  <r>
    <x v="0"/>
    <x v="3"/>
    <s v="C11.I02.P01.S07"/>
    <x v="5"/>
    <s v="ID029"/>
    <s v="ID029-Proyecto 1A: Interoperabilidad en Justicia"/>
    <s v="***5492**"/>
    <x v="0"/>
    <x v="0"/>
    <x v="5"/>
    <n v="17600.53"/>
    <s v="CYC CONSULTORIA Y COMUNICACIONES SI SL"/>
  </r>
  <r>
    <x v="0"/>
    <x v="3"/>
    <s v="C11.I02.P01.S07"/>
    <x v="5"/>
    <s v="ID030"/>
    <s v="ID030-Proyecto 1B: Optimización de sistemas"/>
    <s v="***2806**"/>
    <x v="0"/>
    <x v="6"/>
    <x v="5"/>
    <n v="6442.41"/>
    <s v="TRACASA INSTRUMENTAL SL"/>
  </r>
  <r>
    <x v="1"/>
    <x v="8"/>
    <s v="C14.I01.P02.S14.S02"/>
    <x v="62"/>
    <s v="ID047"/>
    <s v="ID047- Plan de Sostenibilidad Turística en Destino &quot;ACD 5 rutas jacobeas, mil caminos en Navarra&quot;"/>
    <s v="***7310**"/>
    <x v="0"/>
    <x v="4"/>
    <x v="5"/>
    <n v="22500"/>
    <s v="CONCEJO DE ZARIQUIEGUI"/>
  </r>
  <r>
    <x v="1"/>
    <x v="0"/>
    <s v="C01.I02.P03.S17"/>
    <x v="0"/>
    <s v="ID004"/>
    <s v="ID004-MOVES III Ejecución de programas de inventivos ligados a la movilidad eléctrica"/>
    <s v="***5432**"/>
    <x v="0"/>
    <x v="0"/>
    <x v="5"/>
    <n v="1700"/>
    <s v="FORMA VENTA Y TRANSFORMACION DE MADERAS SL"/>
  </r>
  <r>
    <x v="1"/>
    <x v="0"/>
    <s v="C01.I02.P03.S17"/>
    <x v="0"/>
    <s v="ID004"/>
    <s v="ID004-MOVES III Ejecución de programas de inventivos ligados a la movilidad eléctrica"/>
    <s v="***5737**"/>
    <x v="0"/>
    <x v="0"/>
    <x v="5"/>
    <n v="1700"/>
    <s v="GONZALEZ ESTREMAD Y ASOCIADOS SL"/>
  </r>
  <r>
    <x v="1"/>
    <x v="0"/>
    <s v="C01.I02.P03.S17"/>
    <x v="0"/>
    <s v="ID004"/>
    <s v="ID004-MOVES III Ejecución de programas de inventivos ligados a la movilidad eléctrica"/>
    <s v="***2723**"/>
    <x v="0"/>
    <x v="0"/>
    <x v="5"/>
    <n v="5000"/>
    <s v="JOSE LUIS ARNEDO SL"/>
  </r>
  <r>
    <x v="1"/>
    <x v="0"/>
    <s v="C01.I02.P03.S17"/>
    <x v="0"/>
    <s v="ID004"/>
    <s v="ID004-MOVES III Ejecución de programas de inventivos ligados a la movilidad eléctrica"/>
    <s v="***7072**"/>
    <x v="0"/>
    <x v="0"/>
    <x v="5"/>
    <n v="4000"/>
    <s v="COCINOBRA SL"/>
  </r>
  <r>
    <x v="1"/>
    <x v="0"/>
    <s v="C01.I02.P03.S17"/>
    <x v="0"/>
    <s v="ID004"/>
    <s v="ID004-MOVES III Ejecución de programas de inventivos ligados a la movilidad eléctrica"/>
    <s v="***7072**"/>
    <x v="0"/>
    <x v="0"/>
    <x v="5"/>
    <n v="4000"/>
    <s v="COCINOBRA SL"/>
  </r>
  <r>
    <x v="1"/>
    <x v="0"/>
    <s v="C01.I02.P03.S17"/>
    <x v="0"/>
    <s v="ID004"/>
    <s v="ID004-MOVES III Ejecución de programas de inventivos ligados a la movilidad eléctrica"/>
    <s v="***7072**"/>
    <x v="0"/>
    <x v="0"/>
    <x v="5"/>
    <n v="2900"/>
    <s v="COCINOBRA SL"/>
  </r>
  <r>
    <x v="1"/>
    <x v="0"/>
    <s v="C01.I02.P03.S17"/>
    <x v="0"/>
    <s v="ID004"/>
    <s v="ID004-MOVES III Ejecución de programas de inventivos ligados a la movilidad eléctrica"/>
    <s v="***2431**"/>
    <x v="0"/>
    <x v="0"/>
    <x v="5"/>
    <n v="4000"/>
    <s v="BODEGAS CASTILLO DE MONJARDIN SA"/>
  </r>
  <r>
    <x v="1"/>
    <x v="0"/>
    <s v="C01.I02.P03.S17"/>
    <x v="0"/>
    <s v="ID004"/>
    <s v="ID004-MOVES III Ejecución de programas de inventivos ligados a la movilidad eléctrica"/>
    <s v="***6397**"/>
    <x v="0"/>
    <x v="0"/>
    <x v="5"/>
    <n v="2200"/>
    <s v="ROTH IBERICA SAU"/>
  </r>
  <r>
    <x v="1"/>
    <x v="0"/>
    <s v="C01.I02.P03.S17"/>
    <x v="0"/>
    <s v="ID004"/>
    <s v="ID004-MOVES III Ejecución de programas de inventivos ligados a la movilidad eléctrica"/>
    <s v="***7293**"/>
    <x v="0"/>
    <x v="0"/>
    <x v="5"/>
    <n v="2900"/>
    <s v="THE BOOST SL"/>
  </r>
  <r>
    <x v="1"/>
    <x v="0"/>
    <s v="C01.I02.P03.S17"/>
    <x v="0"/>
    <s v="ID004"/>
    <s v="ID004-MOVES III Ejecución de programas de inventivos ligados a la movilidad eléctrica"/>
    <s v="***6353**"/>
    <x v="0"/>
    <x v="0"/>
    <x v="5"/>
    <n v="2900"/>
    <s v="PLASTICOS XIMA SL"/>
  </r>
  <r>
    <x v="1"/>
    <x v="0"/>
    <s v="C01.I02.P03.S17"/>
    <x v="0"/>
    <s v="ID004"/>
    <s v="ID004-MOVES III Ejecución de programas de inventivos ligados a la movilidad eléctrica"/>
    <s v="***2687**"/>
    <x v="0"/>
    <x v="0"/>
    <x v="5"/>
    <n v="2900"/>
    <s v="COMUNICACION E IMAGEN ESTUDIO 447 SL"/>
  </r>
  <r>
    <x v="1"/>
    <x v="0"/>
    <s v="C01.I02.P03.S17"/>
    <x v="0"/>
    <s v="ID004"/>
    <s v="ID004-MOVES III Ejecución de programas de inventivos ligados a la movilidad eléctrica"/>
    <s v="***4820**"/>
    <x v="0"/>
    <x v="0"/>
    <x v="5"/>
    <n v="2900"/>
    <s v="FOZTK, S.L.U."/>
  </r>
  <r>
    <x v="1"/>
    <x v="0"/>
    <s v="C01.I02.P03.S17"/>
    <x v="0"/>
    <s v="ID004"/>
    <s v="ID004-MOVES III Ejecución de programas de inventivos ligados a la movilidad eléctrica"/>
    <s v="***1755**"/>
    <x v="0"/>
    <x v="0"/>
    <x v="5"/>
    <n v="2200"/>
    <s v="FRIGORIFICOS FALCON SA"/>
  </r>
  <r>
    <x v="1"/>
    <x v="0"/>
    <s v="C01.I02.P03.S17"/>
    <x v="0"/>
    <s v="ID004"/>
    <s v="ID004-MOVES III Ejecución de programas de inventivos ligados a la movilidad eléctrica"/>
    <s v="***5237**"/>
    <x v="0"/>
    <x v="5"/>
    <x v="5"/>
    <n v="2900"/>
    <s v="ASOCIACION DE DAÑO CEREBRAL DE NAVARRA"/>
  </r>
  <r>
    <x v="1"/>
    <x v="0"/>
    <s v="C01.I02.P03.S17"/>
    <x v="0"/>
    <s v="ID004"/>
    <s v="ID004-MOVES III Ejecución de programas de inventivos ligados a la movilidad eléctrica"/>
    <s v="***6051**"/>
    <x v="0"/>
    <x v="0"/>
    <x v="5"/>
    <n v="2900"/>
    <s v="AUTOMATISMOS Y CARRETILLAS SLU"/>
  </r>
  <r>
    <x v="1"/>
    <x v="0"/>
    <s v="C01.I02.P03.S17"/>
    <x v="0"/>
    <s v="ID004"/>
    <s v="ID004-MOVES III Ejecución de programas de inventivos ligados a la movilidad eléctrica"/>
    <s v="***0172**"/>
    <x v="0"/>
    <x v="0"/>
    <x v="5"/>
    <n v="2900"/>
    <s v="MAGOTTEAUX NAVARRA SA"/>
  </r>
  <r>
    <x v="1"/>
    <x v="0"/>
    <s v="C01.I02.P03.S17"/>
    <x v="0"/>
    <s v="ID004"/>
    <s v="ID004-MOVES III Ejecución de programas de inventivos ligados a la movilidad eléctrica"/>
    <s v="***3984**"/>
    <x v="0"/>
    <x v="0"/>
    <x v="5"/>
    <n v="355.34"/>
    <s v="CERAMICAS OCHOA SL"/>
  </r>
  <r>
    <x v="1"/>
    <x v="0"/>
    <s v="C01.I02.P03.S17"/>
    <x v="0"/>
    <s v="ID004"/>
    <s v="ID004-MOVES III Ejecución de programas de inventivos ligados a la movilidad eléctrica"/>
    <s v="***0903**"/>
    <x v="0"/>
    <x v="0"/>
    <x v="5"/>
    <n v="498"/>
    <s v="LAUEK GENERACION SL"/>
  </r>
  <r>
    <x v="1"/>
    <x v="0"/>
    <s v="C01.I02.P03.S17"/>
    <x v="0"/>
    <s v="ID004"/>
    <s v="ID004-MOVES III Ejecución de programas de inventivos ligados a la movilidad eléctrica"/>
    <s v="***1379**"/>
    <x v="0"/>
    <x v="0"/>
    <x v="5"/>
    <n v="1067.8"/>
    <s v="VOLDISTRIBUCION PAMPLONA SAU"/>
  </r>
  <r>
    <x v="1"/>
    <x v="0"/>
    <s v="C01.I02.P03.S17"/>
    <x v="0"/>
    <s v="ID004"/>
    <s v="ID004-MOVES III Ejecución de programas de inventivos ligados a la movilidad eléctrica"/>
    <s v="***5237**"/>
    <x v="0"/>
    <x v="5"/>
    <x v="5"/>
    <n v="765"/>
    <s v="ASOCIACION DE DAÑO CEREBRAL DE NAVARRA"/>
  </r>
  <r>
    <x v="0"/>
    <x v="9"/>
    <s v="C04.I04.P02.S13"/>
    <x v="47"/>
    <s v="ID120"/>
    <s v="ID120-Actuaciones de gestión forestal sostenible "/>
    <s v="***7682**"/>
    <x v="1"/>
    <x v="1"/>
    <x v="5"/>
    <n v="3266.25"/>
    <s v="VELEZ,OLABARRIA,MAIER"/>
  </r>
  <r>
    <x v="1"/>
    <x v="0"/>
    <s v="C13.I03.P11.S05"/>
    <x v="86"/>
    <s v="ID132"/>
    <s v="ID132-RETECH-Navarra-TechFabLab."/>
    <s v="***4379**"/>
    <x v="0"/>
    <x v="0"/>
    <x v="5"/>
    <n v="17763.66"/>
    <s v="MENDITECH SENSORES DE FIBRA OPTICA SL"/>
  </r>
  <r>
    <x v="1"/>
    <x v="0"/>
    <s v="C13.I03.P11.S05"/>
    <x v="86"/>
    <s v="ID132"/>
    <s v="ID132-RETECH-Navarra-TechFabLab."/>
    <s v="***3774**"/>
    <x v="0"/>
    <x v="0"/>
    <x v="5"/>
    <n v="10496.73"/>
    <s v="GENBIOMA APLICACIONES SL"/>
  </r>
  <r>
    <x v="1"/>
    <x v="0"/>
    <s v="C13.I03.P11.S05"/>
    <x v="86"/>
    <s v="ID132"/>
    <s v="ID132-RETECH-Navarra-TechFabLab."/>
    <s v="***4126**"/>
    <x v="0"/>
    <x v="0"/>
    <x v="5"/>
    <n v="9437.83"/>
    <s v="APLICACIONES HUMANAS CON INTELIGENCIA ARTIFICIAL SL"/>
  </r>
  <r>
    <x v="1"/>
    <x v="0"/>
    <s v="C13.I03.P11.S05"/>
    <x v="86"/>
    <s v="ID132"/>
    <s v="ID132-RETECH-Navarra-TechFabLab."/>
    <s v="***3079**"/>
    <x v="0"/>
    <x v="0"/>
    <x v="5"/>
    <n v="3679.34"/>
    <s v="BIOINSECTIS SL"/>
  </r>
  <r>
    <x v="1"/>
    <x v="0"/>
    <s v="C13.I03.P11.S05"/>
    <x v="86"/>
    <s v="ID132"/>
    <s v="ID132-RETECH-Navarra-TechFabLab."/>
    <s v="***5070**"/>
    <x v="0"/>
    <x v="0"/>
    <x v="5"/>
    <n v="20053.11"/>
    <s v="ALLBIOTECH SL"/>
  </r>
  <r>
    <x v="1"/>
    <x v="0"/>
    <s v="C13.I03.P11.S05"/>
    <x v="86"/>
    <s v="ID132"/>
    <s v="ID132-RETECH-Navarra-TechFabLab."/>
    <s v="***7937**"/>
    <x v="0"/>
    <x v="0"/>
    <x v="5"/>
    <n v="27423.72"/>
    <s v="UBYKO CONNECTIVITY SL"/>
  </r>
  <r>
    <x v="1"/>
    <x v="0"/>
    <s v="C13.I03.P11.S05"/>
    <x v="86"/>
    <s v="ID132"/>
    <s v="ID132-RETECH-Navarra-TechFabLab."/>
    <s v="***3970**"/>
    <x v="0"/>
    <x v="0"/>
    <x v="5"/>
    <n v="41455.599999999999"/>
    <s v="NAUTILUS EXPERIENCIAS DIGITALES SL"/>
  </r>
  <r>
    <x v="1"/>
    <x v="0"/>
    <s v="C13.I03.P11.S05"/>
    <x v="86"/>
    <s v="ID132"/>
    <s v="ID132-RETECH-Navarra-TechFabLab."/>
    <s v="***3916**"/>
    <x v="0"/>
    <x v="0"/>
    <x v="5"/>
    <n v="12642.51"/>
    <s v="NULAB ANALITICA ALIMENTARIA SLU"/>
  </r>
  <r>
    <x v="1"/>
    <x v="0"/>
    <s v="C01.I02.P03.S17"/>
    <x v="0"/>
    <s v="ID004"/>
    <s v="ID004-MOVES III Ejecución de programas de inventivos ligados a la movilidad eléctrica"/>
    <s v="***4122**"/>
    <x v="1"/>
    <x v="1"/>
    <x v="5"/>
    <n v="7000"/>
    <s v="CERDAN,GOÑI,ANA CARMEN"/>
  </r>
  <r>
    <x v="1"/>
    <x v="0"/>
    <s v="C01.I02.P03.S17"/>
    <x v="0"/>
    <s v="ID004"/>
    <s v="ID004-MOVES III Ejecución de programas de inventivos ligados a la movilidad eléctrica"/>
    <s v="***6457**"/>
    <x v="1"/>
    <x v="1"/>
    <x v="5"/>
    <n v="7000"/>
    <s v="RUIZ,QUEVEDO,VALERIANO"/>
  </r>
  <r>
    <x v="1"/>
    <x v="0"/>
    <s v="C01.I02.P03.S17"/>
    <x v="0"/>
    <s v="ID004"/>
    <s v="ID004-MOVES III Ejecución de programas de inventivos ligados a la movilidad eléctrica"/>
    <s v="***4345**"/>
    <x v="1"/>
    <x v="1"/>
    <x v="5"/>
    <n v="2750"/>
    <s v="IBIRICU,RECALDE,FELIX"/>
  </r>
  <r>
    <x v="1"/>
    <x v="0"/>
    <s v="C01.I02.P03.S17"/>
    <x v="0"/>
    <s v="ID004"/>
    <s v="ID004-MOVES III Ejecución de programas de inventivos ligados a la movilidad eléctrica"/>
    <s v="***4725**"/>
    <x v="1"/>
    <x v="1"/>
    <x v="5"/>
    <n v="632.05999999999995"/>
    <s v="ARAGON,LARRAGA,MIGUEL"/>
  </r>
  <r>
    <x v="1"/>
    <x v="0"/>
    <s v="C01.I02.P03.S17"/>
    <x v="0"/>
    <s v="ID004"/>
    <s v="ID004-MOVES III Ejecución de programas de inventivos ligados a la movilidad eléctrica"/>
    <s v="***5505**"/>
    <x v="1"/>
    <x v="1"/>
    <x v="5"/>
    <n v="4950"/>
    <s v="BAYO,BASTERRICA,JORGE"/>
  </r>
  <r>
    <x v="1"/>
    <x v="0"/>
    <s v="C01.I02.P03.S17"/>
    <x v="0"/>
    <s v="ID004"/>
    <s v="ID004-MOVES III Ejecución de programas de inventivos ligados a la movilidad eléctrica"/>
    <s v="***4345**"/>
    <x v="1"/>
    <x v="1"/>
    <x v="5"/>
    <n v="822.86"/>
    <s v="IBIRICU,RECALDE,FELIX"/>
  </r>
  <r>
    <x v="1"/>
    <x v="0"/>
    <s v="C01.I02.P03.S17"/>
    <x v="0"/>
    <s v="ID004"/>
    <s v="ID004-MOVES III Ejecución de programas de inventivos ligados a la movilidad eléctrica"/>
    <s v="***5638**"/>
    <x v="1"/>
    <x v="1"/>
    <x v="5"/>
    <n v="919.26"/>
    <s v="ISO,HERNANDEZ,JESUS DIEGO"/>
  </r>
  <r>
    <x v="1"/>
    <x v="0"/>
    <s v="C01.I02.P03.S17"/>
    <x v="0"/>
    <s v="ID004"/>
    <s v="ID004-MOVES III Ejecución de programas de inventivos ligados a la movilidad eléctrica"/>
    <s v="***9288**"/>
    <x v="1"/>
    <x v="1"/>
    <x v="5"/>
    <n v="1150.0999999999999"/>
    <s v="OTAZU,SAN MARTIN,JOSE JOAQUIN"/>
  </r>
  <r>
    <x v="1"/>
    <x v="0"/>
    <s v="C01.I02.P03.S17"/>
    <x v="0"/>
    <s v="ID004"/>
    <s v="ID004-MOVES III Ejecución de programas de inventivos ligados a la movilidad eléctrica"/>
    <s v="***1117**"/>
    <x v="1"/>
    <x v="1"/>
    <x v="5"/>
    <n v="1102.68"/>
    <s v="SAENZ,DONCEL,CESAR"/>
  </r>
  <r>
    <x v="1"/>
    <x v="0"/>
    <s v="C01.I02.P03.S17"/>
    <x v="0"/>
    <s v="ID004"/>
    <s v="ID004-MOVES III Ejecución de programas de inventivos ligados a la movilidad eléctrica"/>
    <s v="***6148**"/>
    <x v="1"/>
    <x v="1"/>
    <x v="5"/>
    <n v="1194.6300000000001"/>
    <s v="VERA,LOPEZ,LUIS MARIA"/>
  </r>
  <r>
    <x v="1"/>
    <x v="0"/>
    <s v="C01.I02.P03.S17"/>
    <x v="0"/>
    <s v="ID004"/>
    <s v="ID004-MOVES III Ejecución de programas de inventivos ligados a la movilidad eléctrica"/>
    <s v="***4140**"/>
    <x v="1"/>
    <x v="1"/>
    <x v="5"/>
    <n v="2750"/>
    <s v="EGEA,NAVARRO,JOSE MARIA"/>
  </r>
  <r>
    <x v="1"/>
    <x v="0"/>
    <s v="C01.I02.P03.S17"/>
    <x v="0"/>
    <s v="ID004"/>
    <s v="ID004-MOVES III Ejecución de programas de inventivos ligados a la movilidad eléctrica"/>
    <s v="***1962**"/>
    <x v="1"/>
    <x v="1"/>
    <x v="5"/>
    <n v="4950"/>
    <s v="CHALEZQUER,OHARRIZ,IÑIGO"/>
  </r>
  <r>
    <x v="1"/>
    <x v="0"/>
    <s v="C01.I02.P03.S17"/>
    <x v="0"/>
    <s v="ID004"/>
    <s v="ID004-MOVES III Ejecución de programas de inventivos ligados a la movilidad eléctrica"/>
    <s v="***4635**"/>
    <x v="1"/>
    <x v="1"/>
    <x v="5"/>
    <n v="7700"/>
    <s v="REY,BELTZA,MARIA CAMINO"/>
  </r>
  <r>
    <x v="1"/>
    <x v="0"/>
    <s v="C01.I02.P03.S17"/>
    <x v="0"/>
    <s v="ID004"/>
    <s v="ID004-MOVES III Ejecución de programas de inventivos ligados a la movilidad eléctrica"/>
    <s v="***8900**"/>
    <x v="1"/>
    <x v="1"/>
    <x v="5"/>
    <n v="4950"/>
    <s v="ARAMENDIA,CORDOVIN,RAQUEL"/>
  </r>
  <r>
    <x v="1"/>
    <x v="0"/>
    <s v="C01.I02.P03.S17"/>
    <x v="0"/>
    <s v="ID004"/>
    <s v="ID004-MOVES III Ejecución de programas de inventivos ligados a la movilidad eléctrica"/>
    <s v="***4179**"/>
    <x v="1"/>
    <x v="1"/>
    <x v="5"/>
    <n v="4500"/>
    <s v="WU,,XIAOLING"/>
  </r>
  <r>
    <x v="1"/>
    <x v="0"/>
    <s v="C01.I02.P03.S17"/>
    <x v="0"/>
    <s v="ID004"/>
    <s v="ID004-MOVES III Ejecución de programas de inventivos ligados a la movilidad eléctrica"/>
    <s v="***4339**"/>
    <x v="1"/>
    <x v="1"/>
    <x v="5"/>
    <n v="7000"/>
    <s v="MARTINEZ,HERNANDEZ,CRISTINA"/>
  </r>
  <r>
    <x v="1"/>
    <x v="0"/>
    <s v="C01.I02.P03.S17"/>
    <x v="0"/>
    <s v="ID004"/>
    <s v="ID004-MOVES III Ejecución de programas de inventivos ligados a la movilidad eléctrica"/>
    <s v="***9509**"/>
    <x v="1"/>
    <x v="1"/>
    <x v="5"/>
    <n v="1082.05"/>
    <s v="FUERTES,REMIREZ-GANUZA,BEATRIZ"/>
  </r>
  <r>
    <x v="1"/>
    <x v="0"/>
    <s v="C01.I02.P03.S17"/>
    <x v="0"/>
    <s v="ID004"/>
    <s v="ID004-MOVES III Ejecución de programas de inventivos ligados a la movilidad eléctrica"/>
    <s v="***1721**"/>
    <x v="1"/>
    <x v="1"/>
    <x v="5"/>
    <n v="9900"/>
    <s v="ARMENDARIZ,TELLECHEA,CESAR"/>
  </r>
  <r>
    <x v="1"/>
    <x v="0"/>
    <s v="C01.I02.P03.S17"/>
    <x v="0"/>
    <s v="ID004"/>
    <s v="ID004-MOVES III Ejecución de programas de inventivos ligados a la movilidad eléctrica"/>
    <s v="***7012**"/>
    <x v="1"/>
    <x v="1"/>
    <x v="5"/>
    <n v="7000"/>
    <s v="VEGA,OSES,ARANTXA"/>
  </r>
  <r>
    <x v="1"/>
    <x v="0"/>
    <s v="C01.I02.P03.S17"/>
    <x v="0"/>
    <s v="ID004"/>
    <s v="ID004-MOVES III Ejecución de programas de inventivos ligados a la movilidad eléctrica"/>
    <s v="***8733**"/>
    <x v="1"/>
    <x v="1"/>
    <x v="5"/>
    <n v="7000"/>
    <s v="CATALAN,JASO,FERNANDO"/>
  </r>
  <r>
    <x v="1"/>
    <x v="0"/>
    <s v="C01.I02.P03.S17"/>
    <x v="0"/>
    <s v="ID004"/>
    <s v="ID004-MOVES III Ejecución de programas de inventivos ligados a la movilidad eléctrica"/>
    <s v="***0550**"/>
    <x v="1"/>
    <x v="1"/>
    <x v="5"/>
    <n v="5000"/>
    <s v="RUBIO,AGUINAGA,IGNACIO"/>
  </r>
  <r>
    <x v="1"/>
    <x v="0"/>
    <s v="C01.I02.P03.S17"/>
    <x v="0"/>
    <s v="ID004"/>
    <s v="ID004-MOVES III Ejecución de programas de inventivos ligados a la movilidad eléctrica"/>
    <s v="***7980**"/>
    <x v="1"/>
    <x v="1"/>
    <x v="5"/>
    <n v="4500"/>
    <s v="TENA,IRACHETA,JAVIER"/>
  </r>
  <r>
    <x v="1"/>
    <x v="0"/>
    <s v="C01.I02.P03.S17"/>
    <x v="0"/>
    <s v="ID004"/>
    <s v="ID004-MOVES III Ejecución de programas de inventivos ligados a la movilidad eléctrica"/>
    <s v="***4699**"/>
    <x v="1"/>
    <x v="1"/>
    <x v="5"/>
    <n v="7000"/>
    <s v="ALMIRANTEARENA,LARRAÑETA,MIREN EDURNE"/>
  </r>
  <r>
    <x v="1"/>
    <x v="0"/>
    <s v="C01.I02.P03.S17"/>
    <x v="0"/>
    <s v="ID004"/>
    <s v="ID004-MOVES III Ejecución de programas de inventivos ligados a la movilidad eléctrica"/>
    <s v="***2752**"/>
    <x v="1"/>
    <x v="1"/>
    <x v="5"/>
    <n v="2500"/>
    <s v="ERROZ,GARBAYO,FRANCISCO JAVIER"/>
  </r>
  <r>
    <x v="1"/>
    <x v="0"/>
    <s v="C01.I02.P03.S17"/>
    <x v="0"/>
    <s v="ID004"/>
    <s v="ID004-MOVES III Ejecución de programas de inventivos ligados a la movilidad eléctrica"/>
    <s v="***8682**"/>
    <x v="1"/>
    <x v="1"/>
    <x v="5"/>
    <n v="4950"/>
    <s v="BUSTOS,TORRENS,DENISSE ANDREA"/>
  </r>
  <r>
    <x v="1"/>
    <x v="0"/>
    <s v="C01.I02.P03.S17"/>
    <x v="0"/>
    <s v="ID004"/>
    <s v="ID004-MOVES III Ejecución de programas de inventivos ligados a la movilidad eléctrica"/>
    <s v="***6701**"/>
    <x v="1"/>
    <x v="1"/>
    <x v="5"/>
    <n v="7700"/>
    <s v="VALDERRABANO,ELGORRIAGA,MARIA SILVIA"/>
  </r>
  <r>
    <x v="1"/>
    <x v="0"/>
    <s v="C01.I02.P03.S17"/>
    <x v="0"/>
    <s v="ID004"/>
    <s v="ID004-MOVES III Ejecución de programas de inventivos ligados a la movilidad eléctrica"/>
    <s v="***0821**"/>
    <x v="1"/>
    <x v="1"/>
    <x v="5"/>
    <n v="4500"/>
    <s v="MARTINEZ,LOPEZ,SANDRA"/>
  </r>
  <r>
    <x v="1"/>
    <x v="0"/>
    <s v="C01.I02.P03.S17"/>
    <x v="0"/>
    <s v="ID004"/>
    <s v="ID004-MOVES III Ejecución de programas de inventivos ligados a la movilidad eléctrica"/>
    <s v="***7531**"/>
    <x v="1"/>
    <x v="1"/>
    <x v="5"/>
    <n v="1054.92"/>
    <s v="URTASUN,VILLANUEVA,MARIA PRESENTACION"/>
  </r>
  <r>
    <x v="1"/>
    <x v="0"/>
    <s v="C01.I02.P03.S17"/>
    <x v="0"/>
    <s v="ID004"/>
    <s v="ID004-MOVES III Ejecución de programas de inventivos ligados a la movilidad eléctrica"/>
    <s v="***9213**"/>
    <x v="1"/>
    <x v="1"/>
    <x v="5"/>
    <n v="4950"/>
    <s v="VICENTE,DAVILA,ARISTIDES"/>
  </r>
  <r>
    <x v="1"/>
    <x v="0"/>
    <s v="C01.I02.P03.S17"/>
    <x v="0"/>
    <s v="ID004"/>
    <s v="ID004-MOVES III Ejecución de programas de inventivos ligados a la movilidad eléctrica"/>
    <s v="***5441**"/>
    <x v="1"/>
    <x v="1"/>
    <x v="5"/>
    <n v="5500"/>
    <s v="NIEVA,ARRONDO,CARLOS"/>
  </r>
  <r>
    <x v="1"/>
    <x v="0"/>
    <s v="C01.I02.P03.S17"/>
    <x v="0"/>
    <s v="ID004"/>
    <s v="ID004-MOVES III Ejecución de programas de inventivos ligados a la movilidad eléctrica"/>
    <s v="***3997**"/>
    <x v="1"/>
    <x v="1"/>
    <x v="5"/>
    <n v="5105.78"/>
    <s v="IZCUE,LIZASOAIN,ANA ISABEL"/>
  </r>
  <r>
    <x v="1"/>
    <x v="0"/>
    <s v="C01.I02.P03.S17"/>
    <x v="0"/>
    <s v="ID004"/>
    <s v="ID004-MOVES III Ejecución de programas de inventivos ligados a la movilidad eléctrica"/>
    <s v="***3815**"/>
    <x v="1"/>
    <x v="1"/>
    <x v="5"/>
    <n v="7000"/>
    <s v="ZHENG,,WEIWEI"/>
  </r>
  <r>
    <x v="1"/>
    <x v="0"/>
    <s v="C01.I02.P03.S17"/>
    <x v="0"/>
    <s v="ID004"/>
    <s v="ID004-MOVES III Ejecución de programas de inventivos ligados a la movilidad eléctrica"/>
    <s v="***3532**"/>
    <x v="1"/>
    <x v="1"/>
    <x v="5"/>
    <n v="7000"/>
    <s v="VALDEHIERRO,MILAGRO,SERGIO"/>
  </r>
  <r>
    <x v="1"/>
    <x v="0"/>
    <s v="C01.I02.P03.S17"/>
    <x v="0"/>
    <s v="ID004"/>
    <s v="ID004-MOVES III Ejecución de programas de inventivos ligados a la movilidad eléctrica"/>
    <s v="***8729**"/>
    <x v="1"/>
    <x v="1"/>
    <x v="5"/>
    <n v="4500"/>
    <s v="REDIN,PRAT,JOSUNE"/>
  </r>
  <r>
    <x v="1"/>
    <x v="0"/>
    <s v="C01.I02.P03.S17"/>
    <x v="0"/>
    <s v="ID004"/>
    <s v="ID004-MOVES III Ejecución de programas de inventivos ligados a la movilidad eléctrica"/>
    <s v="***9089**"/>
    <x v="1"/>
    <x v="1"/>
    <x v="5"/>
    <n v="4500"/>
    <s v="TENA,DAVILA,FRANCISCO JOSE"/>
  </r>
  <r>
    <x v="1"/>
    <x v="0"/>
    <s v="C01.I02.P03.S17"/>
    <x v="0"/>
    <s v="ID004"/>
    <s v="ID004-MOVES III Ejecución de programas de inventivos ligados a la movilidad eléctrica"/>
    <s v="***0632**"/>
    <x v="1"/>
    <x v="1"/>
    <x v="5"/>
    <n v="5000"/>
    <s v="LAMPEREZ,ZUGALDIA,MIKEL"/>
  </r>
  <r>
    <x v="1"/>
    <x v="0"/>
    <s v="C01.I02.P03.S17"/>
    <x v="0"/>
    <s v="ID004"/>
    <s v="ID004-MOVES III Ejecución de programas de inventivos ligados a la movilidad eléctrica"/>
    <s v="***1539**"/>
    <x v="1"/>
    <x v="1"/>
    <x v="5"/>
    <n v="1460.49"/>
    <s v="BEA,CIRAUQUI,BLANCA"/>
  </r>
  <r>
    <x v="1"/>
    <x v="0"/>
    <s v="C01.I02.P03.S17"/>
    <x v="0"/>
    <s v="ID004"/>
    <s v="ID004-MOVES III Ejecución de programas de inventivos ligados a la movilidad eléctrica"/>
    <s v="***2508**"/>
    <x v="1"/>
    <x v="1"/>
    <x v="5"/>
    <n v="1950.42"/>
    <s v="ALDAZ,ARRIETA,LAIDA"/>
  </r>
  <r>
    <x v="1"/>
    <x v="0"/>
    <s v="C01.I02.P03.S17"/>
    <x v="0"/>
    <s v="ID004"/>
    <s v="ID004-MOVES III Ejecución de programas de inventivos ligados a la movilidad eléctrica"/>
    <s v="***7980**"/>
    <x v="1"/>
    <x v="1"/>
    <x v="5"/>
    <n v="1151.67"/>
    <s v="TENA,IRACHETA,JAVIER"/>
  </r>
  <r>
    <x v="1"/>
    <x v="0"/>
    <s v="C01.I02.P03.S17"/>
    <x v="0"/>
    <s v="ID004"/>
    <s v="ID004-MOVES III Ejecución de programas de inventivos ligados a la movilidad eléctrica"/>
    <s v="***9775**"/>
    <x v="1"/>
    <x v="1"/>
    <x v="5"/>
    <n v="1033.6300000000001"/>
    <s v="OLAGUE,LACUNZA,FRANCISCO JAVIER"/>
  </r>
  <r>
    <x v="1"/>
    <x v="0"/>
    <s v="C01.I02.P03.S17"/>
    <x v="0"/>
    <s v="ID004"/>
    <s v="ID004-MOVES III Ejecución de programas de inventivos ligados a la movilidad eléctrica"/>
    <s v="***2734**"/>
    <x v="1"/>
    <x v="1"/>
    <x v="5"/>
    <n v="1055.25"/>
    <s v="SEVILLANO,MELERO,JOSE ANTONIO"/>
  </r>
  <r>
    <x v="1"/>
    <x v="0"/>
    <s v="C01.I02.P03.S17"/>
    <x v="0"/>
    <s v="ID004"/>
    <s v="ID004-MOVES III Ejecución de programas de inventivos ligados a la movilidad eléctrica"/>
    <s v="***4868**"/>
    <x v="1"/>
    <x v="1"/>
    <x v="5"/>
    <n v="690.78"/>
    <s v="MAESTROJUAN,SAGARDOY,MARIA ANGELES"/>
  </r>
  <r>
    <x v="1"/>
    <x v="0"/>
    <s v="C01.I02.P03.S17"/>
    <x v="0"/>
    <s v="ID004"/>
    <s v="ID004-MOVES III Ejecución de programas de inventivos ligados a la movilidad eléctrica"/>
    <s v="***5294**"/>
    <x v="1"/>
    <x v="1"/>
    <x v="5"/>
    <n v="1011.69"/>
    <s v="OTAMENDI,BALDA,LORENZO"/>
  </r>
  <r>
    <x v="1"/>
    <x v="0"/>
    <s v="C01.I02.P03.S17"/>
    <x v="0"/>
    <s v="ID004"/>
    <s v="ID004-MOVES III Ejecución de programas de inventivos ligados a la movilidad eléctrica"/>
    <s v="***0698**"/>
    <x v="1"/>
    <x v="1"/>
    <x v="5"/>
    <n v="1082.5899999999999"/>
    <s v="ECHARRI,ARRASTIA,ISMAEL"/>
  </r>
  <r>
    <x v="1"/>
    <x v="0"/>
    <s v="C01.I02.P03.S17"/>
    <x v="0"/>
    <s v="ID004"/>
    <s v="ID004-MOVES III Ejecución de programas de inventivos ligados a la movilidad eléctrica"/>
    <s v="***4365**"/>
    <x v="1"/>
    <x v="1"/>
    <x v="5"/>
    <n v="1128.0999999999999"/>
    <s v="ARRAIZA,IRUJO,CATALINA"/>
  </r>
  <r>
    <x v="1"/>
    <x v="0"/>
    <s v="C01.I02.P03.S17"/>
    <x v="0"/>
    <s v="ID004"/>
    <s v="ID004-MOVES III Ejecución de programas de inventivos ligados a la movilidad eléctrica"/>
    <s v="***3506**"/>
    <x v="1"/>
    <x v="1"/>
    <x v="5"/>
    <n v="1062.56"/>
    <s v="NAVARLAZ,FERNANDEZ,ISABEL"/>
  </r>
  <r>
    <x v="1"/>
    <x v="0"/>
    <s v="C01.I02.P03.S17"/>
    <x v="0"/>
    <s v="ID004"/>
    <s v="ID004-MOVES III Ejecución de programas de inventivos ligados a la movilidad eléctrica"/>
    <s v="***1368**"/>
    <x v="1"/>
    <x v="1"/>
    <x v="5"/>
    <n v="1351.7"/>
    <s v="FERNANDEZ-MANZANOS,MURO,MARIA TERESA"/>
  </r>
  <r>
    <x v="1"/>
    <x v="0"/>
    <s v="C01.I02.P03.S17"/>
    <x v="0"/>
    <s v="ID004"/>
    <s v="ID004-MOVES III Ejecución de programas de inventivos ligados a la movilidad eléctrica"/>
    <s v="***8140**"/>
    <x v="1"/>
    <x v="1"/>
    <x v="5"/>
    <n v="1175.27"/>
    <s v="TAJAFUERTE,PEREZ,JAVIER"/>
  </r>
  <r>
    <x v="1"/>
    <x v="0"/>
    <s v="C01.I02.P03.S17"/>
    <x v="0"/>
    <s v="ID004"/>
    <s v="ID004-MOVES III Ejecución de programas de inventivos ligados a la movilidad eléctrica"/>
    <s v="***4039**"/>
    <x v="1"/>
    <x v="1"/>
    <x v="5"/>
    <n v="1035.0899999999999"/>
    <s v="GONZALEZ,VICENTE,PEDRO MARIA"/>
  </r>
  <r>
    <x v="1"/>
    <x v="0"/>
    <s v="C01.I02.P03.S17"/>
    <x v="0"/>
    <s v="ID004"/>
    <s v="ID004-MOVES III Ejecución de programas de inventivos ligados a la movilidad eléctrica"/>
    <s v="***3214**"/>
    <x v="1"/>
    <x v="1"/>
    <x v="5"/>
    <n v="1223.5999999999999"/>
    <s v="HERMIDA,SANTOS,JUAN"/>
  </r>
  <r>
    <x v="1"/>
    <x v="0"/>
    <s v="C01.I02.P03.S17"/>
    <x v="0"/>
    <s v="ID004"/>
    <s v="ID004-MOVES III Ejecución de programas de inventivos ligados a la movilidad eléctrica"/>
    <s v="***9787**"/>
    <x v="1"/>
    <x v="1"/>
    <x v="5"/>
    <n v="7700"/>
    <s v="AYUCAR,ECHEVERRIA,JOSE ALBERTO"/>
  </r>
  <r>
    <x v="1"/>
    <x v="0"/>
    <s v="C01.I02.P03.S17"/>
    <x v="0"/>
    <s v="ID004"/>
    <s v="ID004-MOVES III Ejecución de programas de inventivos ligados a la movilidad eléctrica"/>
    <s v="***2823**"/>
    <x v="1"/>
    <x v="1"/>
    <x v="5"/>
    <n v="4950"/>
    <s v="EIGUREN,RIVA,ALEJANDRO"/>
  </r>
  <r>
    <x v="1"/>
    <x v="0"/>
    <s v="C01.I02.P03.S17"/>
    <x v="0"/>
    <s v="ID004"/>
    <s v="ID004-MOVES III Ejecución de programas de inventivos ligados a la movilidad eléctrica"/>
    <s v="***5294**"/>
    <x v="1"/>
    <x v="1"/>
    <x v="5"/>
    <n v="4950"/>
    <s v="OTAMENDI,BALDA,LORENZO"/>
  </r>
  <r>
    <x v="1"/>
    <x v="0"/>
    <s v="C01.I02.P03.S17"/>
    <x v="0"/>
    <s v="ID004"/>
    <s v="ID004-MOVES III Ejecución de programas de inventivos ligados a la movilidad eléctrica"/>
    <s v="***1936**"/>
    <x v="1"/>
    <x v="1"/>
    <x v="5"/>
    <n v="7000"/>
    <s v="ETXARRI,ZABALETA,OIHANE"/>
  </r>
  <r>
    <x v="1"/>
    <x v="0"/>
    <s v="C01.I02.P03.S17"/>
    <x v="0"/>
    <s v="ID004"/>
    <s v="ID004-MOVES III Ejecución de programas de inventivos ligados a la movilidad eléctrica"/>
    <s v="***2751**"/>
    <x v="1"/>
    <x v="1"/>
    <x v="5"/>
    <n v="4500"/>
    <s v="ORTIGOSA,MARTIN,JULIAN"/>
  </r>
  <r>
    <x v="1"/>
    <x v="0"/>
    <s v="C01.I02.P03.S17"/>
    <x v="0"/>
    <s v="ID004"/>
    <s v="ID004-MOVES III Ejecución de programas de inventivos ligados a la movilidad eléctrica"/>
    <s v="***9710**"/>
    <x v="1"/>
    <x v="1"/>
    <x v="5"/>
    <n v="4500"/>
    <s v="URTASUN,ZABALO,JUAN MANUEL"/>
  </r>
  <r>
    <x v="1"/>
    <x v="0"/>
    <s v="C01.I02.P03.S17"/>
    <x v="0"/>
    <s v="ID004"/>
    <s v="ID004-MOVES III Ejecución de programas de inventivos ligados a la movilidad eléctrica"/>
    <s v="***3675**"/>
    <x v="1"/>
    <x v="1"/>
    <x v="5"/>
    <n v="2500"/>
    <s v="RODRIGUEZ,ORELLANA,FERNANDO"/>
  </r>
  <r>
    <x v="1"/>
    <x v="0"/>
    <s v="C01.I02.P03.S17"/>
    <x v="0"/>
    <s v="ID004"/>
    <s v="ID004-MOVES III Ejecución de programas de inventivos ligados a la movilidad eléctrica"/>
    <s v="***9492**"/>
    <x v="1"/>
    <x v="1"/>
    <x v="5"/>
    <n v="905.72"/>
    <s v="PARDINA,GARCIA,FRANCISCO JAVIER"/>
  </r>
  <r>
    <x v="1"/>
    <x v="0"/>
    <s v="C01.I02.P03.S17"/>
    <x v="0"/>
    <s v="ID004"/>
    <s v="ID004-MOVES III Ejecución de programas de inventivos ligados a la movilidad eléctrica"/>
    <s v="***8923**"/>
    <x v="1"/>
    <x v="1"/>
    <x v="5"/>
    <n v="4500"/>
    <s v="GUTIERREZ,GARCIA,IGNACIO"/>
  </r>
  <r>
    <x v="1"/>
    <x v="0"/>
    <s v="C01.I02.P03.S17"/>
    <x v="0"/>
    <s v="ID004"/>
    <s v="ID004-MOVES III Ejecución de programas de inventivos ligados a la movilidad eléctrica"/>
    <s v="***0957**"/>
    <x v="0"/>
    <x v="0"/>
    <x v="5"/>
    <n v="1856.64"/>
    <s v="PROTECCION Y DETECCION DE INCENDIOS SL"/>
  </r>
  <r>
    <x v="1"/>
    <x v="0"/>
    <s v="C01.I02.P03.S17"/>
    <x v="0"/>
    <s v="ID004"/>
    <s v="ID004-MOVES III Ejecución de programas de inventivos ligados a la movilidad eléctrica"/>
    <s v="***7745**"/>
    <x v="1"/>
    <x v="1"/>
    <x v="5"/>
    <n v="769.92"/>
    <s v="BACAICOA,SALCEDA,NEREA"/>
  </r>
  <r>
    <x v="1"/>
    <x v="0"/>
    <s v="C01.I02.P03.S17"/>
    <x v="0"/>
    <s v="ID004"/>
    <s v="ID004-MOVES III Ejecución de programas de inventivos ligados a la movilidad eléctrica"/>
    <s v="***8756**"/>
    <x v="0"/>
    <x v="0"/>
    <x v="5"/>
    <n v="389.39"/>
    <s v="FLORISTERIA TORRENS SL"/>
  </r>
  <r>
    <x v="1"/>
    <x v="0"/>
    <s v="C01.I02.P03.S17"/>
    <x v="0"/>
    <s v="ID004"/>
    <s v="ID004-MOVES III Ejecución de programas de inventivos ligados a la movilidad eléctrica"/>
    <s v="***9756**"/>
    <x v="1"/>
    <x v="1"/>
    <x v="5"/>
    <n v="4500"/>
    <s v="RODRIGUEZ,GARCIA,DIEGO"/>
  </r>
  <r>
    <x v="1"/>
    <x v="0"/>
    <s v="C01.I02.P03.S17"/>
    <x v="0"/>
    <s v="ID004"/>
    <s v="ID004-MOVES III Ejecución de programas de inventivos ligados a la movilidad eléctrica"/>
    <s v="***6059**"/>
    <x v="1"/>
    <x v="1"/>
    <x v="5"/>
    <n v="4500"/>
    <s v="LIU,VOONG,MARIA DEL PINO"/>
  </r>
  <r>
    <x v="1"/>
    <x v="0"/>
    <s v="C01.I02.P03.S17"/>
    <x v="0"/>
    <s v="ID004"/>
    <s v="ID004-MOVES III Ejecución de programas de inventivos ligados a la movilidad eléctrica"/>
    <s v="***2327**"/>
    <x v="1"/>
    <x v="1"/>
    <x v="5"/>
    <n v="4500"/>
    <s v="GARCIA,PEREZ,JOAQUIN"/>
  </r>
  <r>
    <x v="1"/>
    <x v="0"/>
    <s v="C01.I02.P03.S17"/>
    <x v="0"/>
    <s v="ID004"/>
    <s v="ID004-MOVES III Ejecución de programas de inventivos ligados a la movilidad eléctrica"/>
    <s v="***7745**"/>
    <x v="1"/>
    <x v="1"/>
    <x v="5"/>
    <n v="7700"/>
    <s v="BACAICOA,SALCEDA,NEREA"/>
  </r>
  <r>
    <x v="1"/>
    <x v="0"/>
    <s v="C01.I02.P03.S17"/>
    <x v="0"/>
    <s v="ID004"/>
    <s v="ID004-MOVES III Ejecución de programas de inventivos ligados a la movilidad eléctrica"/>
    <s v="***2581**"/>
    <x v="1"/>
    <x v="1"/>
    <x v="5"/>
    <n v="4500"/>
    <s v="MARCOTEGUI,PEREZ,JUAN JOSE"/>
  </r>
  <r>
    <x v="1"/>
    <x v="0"/>
    <s v="C01.I02.P03.S17"/>
    <x v="0"/>
    <s v="ID004"/>
    <s v="ID004-MOVES III Ejecución de programas de inventivos ligados a la movilidad eléctrica"/>
    <s v="***4868**"/>
    <x v="1"/>
    <x v="1"/>
    <x v="5"/>
    <n v="5000"/>
    <s v="MAESTROJUAN,SAGARDOY,MARIA ANGELES"/>
  </r>
  <r>
    <x v="1"/>
    <x v="0"/>
    <s v="C01.I02.P03.S17"/>
    <x v="0"/>
    <s v="ID004"/>
    <s v="ID004-MOVES III Ejecución de programas de inventivos ligados a la movilidad eléctrica"/>
    <s v="***7451**"/>
    <x v="0"/>
    <x v="0"/>
    <x v="5"/>
    <n v="11718.28"/>
    <s v="RIOS RENOVABLES SLU"/>
  </r>
  <r>
    <x v="1"/>
    <x v="0"/>
    <s v="C01.I02.P03.S17"/>
    <x v="0"/>
    <s v="ID004"/>
    <s v="ID004-MOVES III Ejecución de programas de inventivos ligados a la movilidad eléctrica"/>
    <s v="***7173**"/>
    <x v="1"/>
    <x v="1"/>
    <x v="5"/>
    <n v="1390.08"/>
    <s v="PEREZ DE CIRIZA,AMATRIAIN,JOSE DANIEL"/>
  </r>
  <r>
    <x v="1"/>
    <x v="0"/>
    <s v="C01.I02.P03.S17"/>
    <x v="0"/>
    <s v="ID004"/>
    <s v="ID004-MOVES III Ejecución de programas de inventivos ligados a la movilidad eléctrica"/>
    <s v="***3107**"/>
    <x v="1"/>
    <x v="1"/>
    <x v="5"/>
    <n v="1204"/>
    <s v="AGUIRRE,VALENCIA,RICARDO MIGUEL"/>
  </r>
  <r>
    <x v="1"/>
    <x v="0"/>
    <s v="C01.I02.P03.S17"/>
    <x v="0"/>
    <s v="ID004"/>
    <s v="ID004-MOVES III Ejecución de programas de inventivos ligados a la movilidad eléctrica"/>
    <s v="***0342**"/>
    <x v="1"/>
    <x v="1"/>
    <x v="5"/>
    <n v="1163.72"/>
    <s v="GARAICOECHEA,ELSO,CARLOS"/>
  </r>
  <r>
    <x v="1"/>
    <x v="0"/>
    <s v="C01.I02.P03.S17"/>
    <x v="0"/>
    <s v="ID004"/>
    <s v="ID004-MOVES III Ejecución de programas de inventivos ligados a la movilidad eléctrica"/>
    <s v="***1066**"/>
    <x v="1"/>
    <x v="1"/>
    <x v="5"/>
    <n v="1038.94"/>
    <s v="CONTRERAS,LOPEZ,MARCO AURELIO"/>
  </r>
  <r>
    <x v="1"/>
    <x v="0"/>
    <s v="C01.I02.P03.S17"/>
    <x v="0"/>
    <s v="ID004"/>
    <s v="ID004-MOVES III Ejecución de programas de inventivos ligados a la movilidad eléctrica"/>
    <s v="***5015**"/>
    <x v="1"/>
    <x v="1"/>
    <x v="5"/>
    <n v="4950"/>
    <s v="SANZ,MARTINEZ,CRISTIAN"/>
  </r>
  <r>
    <x v="1"/>
    <x v="0"/>
    <s v="C01.I02.P03.S17"/>
    <x v="0"/>
    <s v="ID004"/>
    <s v="ID004-MOVES III Ejecución de programas de inventivos ligados a la movilidad eléctrica"/>
    <s v="***5015**"/>
    <x v="1"/>
    <x v="1"/>
    <x v="5"/>
    <n v="1025.5999999999999"/>
    <s v="SANZ,MARTINEZ,CRISTIAN"/>
  </r>
  <r>
    <x v="1"/>
    <x v="0"/>
    <s v="C01.I02.P03.S17"/>
    <x v="0"/>
    <s v="ID004"/>
    <s v="ID004-MOVES III Ejecución de programas de inventivos ligados a la movilidad eléctrica"/>
    <s v="***1400**"/>
    <x v="1"/>
    <x v="1"/>
    <x v="5"/>
    <n v="2500"/>
    <s v="AZNAREZ,ALVAREZ,MARIA"/>
  </r>
  <r>
    <x v="1"/>
    <x v="0"/>
    <s v="C01.I02.P03.S17"/>
    <x v="0"/>
    <s v="ID004"/>
    <s v="ID004-MOVES III Ejecución de programas de inventivos ligados a la movilidad eléctrica"/>
    <s v="***5165**"/>
    <x v="0"/>
    <x v="0"/>
    <x v="5"/>
    <n v="1266.6600000000001"/>
    <s v="LINDUS MENDI SL"/>
  </r>
  <r>
    <x v="1"/>
    <x v="0"/>
    <s v="C13.I03.P11.S05"/>
    <x v="86"/>
    <s v="ID132"/>
    <s v="ID132-RETECH-Navarra-TechFabLab."/>
    <s v="***3615**"/>
    <x v="0"/>
    <x v="0"/>
    <x v="5"/>
    <n v="1137.95"/>
    <s v="INBIOT MONITORING SL"/>
  </r>
  <r>
    <x v="0"/>
    <x v="8"/>
    <s v="C14.I01.P02.S15"/>
    <x v="19"/>
    <s v="ID044"/>
    <s v="ID044-Plan de sostenibilidad turística en destino - ACD Navarra Rural"/>
    <s v="***5589**"/>
    <x v="0"/>
    <x v="0"/>
    <x v="5"/>
    <n v="78068.03"/>
    <s v="LAKITA SAU"/>
  </r>
  <r>
    <x v="0"/>
    <x v="8"/>
    <s v="C14.I04.P03.S18"/>
    <x v="82"/>
    <s v="ID121"/>
    <s v="ID121-Proyectos sosten. de mantenim. y rehab. del patrimonio hist. con uso turístico -  Museo"/>
    <s v="***4801**"/>
    <x v="1"/>
    <x v="1"/>
    <x v="5"/>
    <n v="17459.95"/>
    <s v="IÑIGO,IÑIGO,MARIA DEL OLMO"/>
  </r>
  <r>
    <x v="1"/>
    <x v="0"/>
    <s v="C01.I02.P03.S17"/>
    <x v="0"/>
    <s v="ID004"/>
    <s v="ID004-MOVES III Ejecución de programas de inventivos ligados a la movilidad eléctrica"/>
    <s v="***2335**"/>
    <x v="1"/>
    <x v="1"/>
    <x v="5"/>
    <n v="1100"/>
    <s v="MONEO,ARCOS,JAVIER"/>
  </r>
  <r>
    <x v="1"/>
    <x v="0"/>
    <s v="C01.I02.P03.S17"/>
    <x v="0"/>
    <s v="ID004"/>
    <s v="ID004-MOVES III Ejecución de programas de inventivos ligados a la movilidad eléctrica"/>
    <s v="***9057**"/>
    <x v="1"/>
    <x v="1"/>
    <x v="5"/>
    <n v="7700"/>
    <s v="ASENSIO,GARCIA,IGNACIO"/>
  </r>
  <r>
    <x v="1"/>
    <x v="0"/>
    <s v="C01.I02.P03.S17"/>
    <x v="0"/>
    <s v="ID004"/>
    <s v="ID004-MOVES III Ejecución de programas de inventivos ligados a la movilidad eléctrica"/>
    <s v="***4306**"/>
    <x v="1"/>
    <x v="1"/>
    <x v="5"/>
    <n v="1017.97"/>
    <s v="LAMBAN,CASTILLO,PEDRO ANTONIO"/>
  </r>
  <r>
    <x v="1"/>
    <x v="0"/>
    <s v="C01.I02.P03.S17"/>
    <x v="0"/>
    <s v="ID004"/>
    <s v="ID004-MOVES III Ejecución de programas de inventivos ligados a la movilidad eléctrica"/>
    <s v="***0051**"/>
    <x v="1"/>
    <x v="1"/>
    <x v="5"/>
    <n v="4500"/>
    <s v="MIER,MENDIGUCHIA,NURIA DANAE"/>
  </r>
  <r>
    <x v="1"/>
    <x v="0"/>
    <s v="C01.I02.P03.S17"/>
    <x v="0"/>
    <s v="ID004"/>
    <s v="ID004-MOVES III Ejecución de programas de inventivos ligados a la movilidad eléctrica"/>
    <s v="***4805**"/>
    <x v="1"/>
    <x v="1"/>
    <x v="5"/>
    <n v="7700"/>
    <s v="VELAZ,SUESCUN,IMANOL"/>
  </r>
  <r>
    <x v="1"/>
    <x v="0"/>
    <s v="C01.I02.P03.S17"/>
    <x v="0"/>
    <s v="ID004"/>
    <s v="ID004-MOVES III Ejecución de programas de inventivos ligados a la movilidad eléctrica"/>
    <s v="***9671**"/>
    <x v="1"/>
    <x v="1"/>
    <x v="5"/>
    <n v="4500"/>
    <s v="BURILLO,ZUBELDIA,GREGORIO"/>
  </r>
  <r>
    <x v="1"/>
    <x v="0"/>
    <s v="C01.I02.P03.S17"/>
    <x v="0"/>
    <s v="ID004"/>
    <s v="ID004-MOVES III Ejecución de programas de inventivos ligados a la movilidad eléctrica"/>
    <s v="***7731**"/>
    <x v="1"/>
    <x v="1"/>
    <x v="5"/>
    <n v="7700"/>
    <s v="MARTINEZ,BALLESTERO,CRISTINA"/>
  </r>
  <r>
    <x v="1"/>
    <x v="0"/>
    <s v="C01.I02.P03.S17"/>
    <x v="0"/>
    <s v="ID004"/>
    <s v="ID004-MOVES III Ejecución de programas de inventivos ligados a la movilidad eléctrica"/>
    <s v="***9174**"/>
    <x v="1"/>
    <x v="1"/>
    <x v="5"/>
    <n v="4500"/>
    <s v="GALAN,SAN MIGUEL,TOMAS"/>
  </r>
  <r>
    <x v="1"/>
    <x v="0"/>
    <s v="C01.I02.P03.S17"/>
    <x v="0"/>
    <s v="ID004"/>
    <s v="ID004-MOVES III Ejecución de programas de inventivos ligados a la movilidad eléctrica"/>
    <s v="***0659**"/>
    <x v="1"/>
    <x v="1"/>
    <x v="5"/>
    <n v="7700"/>
    <s v="AGORRETA,LOBERA,JESUS JAVIER"/>
  </r>
  <r>
    <x v="1"/>
    <x v="0"/>
    <s v="C01.I02.P03.S17"/>
    <x v="0"/>
    <s v="ID004"/>
    <s v="ID004-MOVES III Ejecución de programas de inventivos ligados a la movilidad eléctrica"/>
    <s v="***7481**"/>
    <x v="1"/>
    <x v="1"/>
    <x v="5"/>
    <n v="4950"/>
    <s v="GONZALEZ,LARRAINZAR,IÑIGO"/>
  </r>
  <r>
    <x v="1"/>
    <x v="0"/>
    <s v="C01.I02.P03.S17"/>
    <x v="0"/>
    <s v="ID004"/>
    <s v="ID004-MOVES III Ejecución de programas de inventivos ligados a la movilidad eléctrica"/>
    <s v="***9707**"/>
    <x v="1"/>
    <x v="1"/>
    <x v="5"/>
    <n v="7700"/>
    <s v="MUTILVA,ZABALZA,JESUS MARIA"/>
  </r>
  <r>
    <x v="1"/>
    <x v="0"/>
    <s v="C01.I02.P03.S17"/>
    <x v="0"/>
    <s v="ID004"/>
    <s v="ID004-MOVES III Ejecución de programas de inventivos ligados a la movilidad eléctrica"/>
    <s v="***6907**"/>
    <x v="1"/>
    <x v="1"/>
    <x v="5"/>
    <n v="7700"/>
    <s v="ERRANDONEA,IRAZOQUI,JAVIER"/>
  </r>
  <r>
    <x v="1"/>
    <x v="0"/>
    <s v="C01.I02.P03.S17"/>
    <x v="0"/>
    <s v="ID004"/>
    <s v="ID004-MOVES III Ejecución de programas de inventivos ligados a la movilidad eléctrica"/>
    <s v="***3815**"/>
    <x v="1"/>
    <x v="1"/>
    <x v="5"/>
    <n v="7000"/>
    <s v="OCHOA,RUIZ,MARIA TERESA"/>
  </r>
  <r>
    <x v="1"/>
    <x v="0"/>
    <s v="C01.I02.P03.S17"/>
    <x v="0"/>
    <s v="ID004"/>
    <s v="ID004-MOVES III Ejecución de programas de inventivos ligados a la movilidad eléctrica"/>
    <s v="***4306**"/>
    <x v="1"/>
    <x v="1"/>
    <x v="5"/>
    <n v="7000"/>
    <s v="LAMBAN,CASTILLO,PEDRO ANTONIO"/>
  </r>
  <r>
    <x v="1"/>
    <x v="0"/>
    <s v="C01.I02.P03.S17"/>
    <x v="0"/>
    <s v="ID004"/>
    <s v="ID004-MOVES III Ejecución de programas de inventivos ligados a la movilidad eléctrica"/>
    <s v="***6649**"/>
    <x v="1"/>
    <x v="1"/>
    <x v="5"/>
    <n v="7000"/>
    <s v="MOENCK,RAMIL,ERICK"/>
  </r>
  <r>
    <x v="1"/>
    <x v="0"/>
    <s v="C01.I02.P03.S17"/>
    <x v="0"/>
    <s v="ID004"/>
    <s v="ID004-MOVES III Ejecución de programas de inventivos ligados a la movilidad eléctrica"/>
    <s v="***3723**"/>
    <x v="1"/>
    <x v="1"/>
    <x v="5"/>
    <n v="2500"/>
    <s v="CAMPO,GUINEA,MARIA TERESA"/>
  </r>
  <r>
    <x v="1"/>
    <x v="0"/>
    <s v="C01.I02.P03.S17"/>
    <x v="0"/>
    <s v="ID004"/>
    <s v="ID004-MOVES III Ejecución de programas de inventivos ligados a la movilidad eléctrica"/>
    <s v="***3911**"/>
    <x v="1"/>
    <x v="1"/>
    <x v="5"/>
    <n v="7700"/>
    <s v="HURTADO,BENITEZ,PURIFICACION"/>
  </r>
  <r>
    <x v="1"/>
    <x v="0"/>
    <s v="C01.I02.P03.S17"/>
    <x v="0"/>
    <s v="ID004"/>
    <s v="ID004-MOVES III Ejecución de programas de inventivos ligados a la movilidad eléctrica"/>
    <s v="***1548**"/>
    <x v="1"/>
    <x v="1"/>
    <x v="5"/>
    <n v="4500"/>
    <s v="LACRUZ,BAZTAN,ANA ISABEL"/>
  </r>
  <r>
    <x v="1"/>
    <x v="0"/>
    <s v="C01.I02.P03.S17"/>
    <x v="0"/>
    <s v="ID004"/>
    <s v="ID004-MOVES III Ejecución de programas de inventivos ligados a la movilidad eléctrica"/>
    <s v="***4912**"/>
    <x v="1"/>
    <x v="1"/>
    <x v="5"/>
    <n v="4500"/>
    <s v="GARISOAIN,BASARTE,MARIA JOSEFA"/>
  </r>
  <r>
    <x v="1"/>
    <x v="0"/>
    <s v="C01.I02.P03.S17"/>
    <x v="0"/>
    <s v="ID004"/>
    <s v="ID004-MOVES III Ejecución de programas de inventivos ligados a la movilidad eléctrica"/>
    <s v="***4427**"/>
    <x v="1"/>
    <x v="1"/>
    <x v="5"/>
    <n v="2500"/>
    <s v="PURROY,SANZ,CRISTINA"/>
  </r>
  <r>
    <x v="1"/>
    <x v="0"/>
    <s v="C01.I02.P03.S17"/>
    <x v="0"/>
    <s v="ID004"/>
    <s v="ID004-MOVES III Ejecución de programas de inventivos ligados a la movilidad eléctrica"/>
    <s v="***3369**"/>
    <x v="1"/>
    <x v="1"/>
    <x v="5"/>
    <n v="7700"/>
    <s v="ESEVERRI,FALCON,MARIANO"/>
  </r>
  <r>
    <x v="1"/>
    <x v="0"/>
    <s v="C01.I02.P03.S17"/>
    <x v="0"/>
    <s v="ID004"/>
    <s v="ID004-MOVES III Ejecución de programas de inventivos ligados a la movilidad eléctrica"/>
    <s v="***5268**"/>
    <x v="1"/>
    <x v="1"/>
    <x v="5"/>
    <n v="1439.9"/>
    <s v="PALACIOS,ORTEGA,JUAN IGNACIO"/>
  </r>
  <r>
    <x v="1"/>
    <x v="0"/>
    <s v="C01.I02.P03.S17"/>
    <x v="0"/>
    <s v="ID004"/>
    <s v="ID004-MOVES III Ejecución de programas de inventivos ligados a la movilidad eléctrica"/>
    <s v="***1293**"/>
    <x v="1"/>
    <x v="1"/>
    <x v="5"/>
    <n v="4500"/>
    <s v="VIDART,BOTELLA,AITOR"/>
  </r>
  <r>
    <x v="1"/>
    <x v="0"/>
    <s v="C01.I02.P03.S17"/>
    <x v="0"/>
    <s v="ID004"/>
    <s v="ID004-MOVES III Ejecución de programas de inventivos ligados a la movilidad eléctrica"/>
    <s v="***8889**"/>
    <x v="1"/>
    <x v="1"/>
    <x v="5"/>
    <n v="4950"/>
    <s v="REINA,ARIAS,RAMSES"/>
  </r>
  <r>
    <x v="1"/>
    <x v="0"/>
    <s v="C01.I02.P03.S17"/>
    <x v="0"/>
    <s v="ID004"/>
    <s v="ID004-MOVES III Ejecución de programas de inventivos ligados a la movilidad eléctrica"/>
    <s v="***6982**"/>
    <x v="1"/>
    <x v="1"/>
    <x v="5"/>
    <n v="7000"/>
    <s v="MOLDOVEANU,MOLDOVEANU,PETRU"/>
  </r>
  <r>
    <x v="1"/>
    <x v="0"/>
    <s v="C01.I02.P03.S17"/>
    <x v="0"/>
    <s v="ID004"/>
    <s v="ID004-MOVES III Ejecución de programas de inventivos ligados a la movilidad eléctrica"/>
    <s v="***0636**"/>
    <x v="1"/>
    <x v="1"/>
    <x v="5"/>
    <n v="4500"/>
    <s v="DAVILA,ALIENDE,ALBERTO"/>
  </r>
  <r>
    <x v="1"/>
    <x v="0"/>
    <s v="C01.I02.P03.S17"/>
    <x v="0"/>
    <s v="ID004"/>
    <s v="ID004-MOVES III Ejecución de programas de inventivos ligados a la movilidad eléctrica"/>
    <s v="***1043**"/>
    <x v="1"/>
    <x v="1"/>
    <x v="5"/>
    <n v="4500"/>
    <s v="ESTARRIAGA,IBIRICU,JULIAN MARIA"/>
  </r>
  <r>
    <x v="1"/>
    <x v="0"/>
    <s v="C01.I02.P03.S17"/>
    <x v="0"/>
    <s v="ID004"/>
    <s v="ID004-MOVES III Ejecución de programas de inventivos ligados a la movilidad eléctrica"/>
    <s v="***1755**"/>
    <x v="1"/>
    <x v="1"/>
    <x v="5"/>
    <n v="1223.5999999999999"/>
    <s v="GARCIA,JARAMILLO,PEDRO ALEXIS"/>
  </r>
  <r>
    <x v="1"/>
    <x v="0"/>
    <s v="C01.I02.P03.S17"/>
    <x v="0"/>
    <s v="ID004"/>
    <s v="ID004-MOVES III Ejecución de programas de inventivos ligados a la movilidad eléctrica"/>
    <s v="***6059**"/>
    <x v="1"/>
    <x v="1"/>
    <x v="5"/>
    <n v="1284.3"/>
    <s v="LIU,VOONG,MARIA DEL PINO"/>
  </r>
  <r>
    <x v="1"/>
    <x v="0"/>
    <s v="C01.I02.P03.S17"/>
    <x v="0"/>
    <s v="ID004"/>
    <s v="ID004-MOVES III Ejecución de programas de inventivos ligados a la movilidad eléctrica"/>
    <s v="***7137**"/>
    <x v="1"/>
    <x v="1"/>
    <x v="5"/>
    <n v="1306.07"/>
    <s v="DE LA CONCEPCION,GARCIA,ANA BELEN"/>
  </r>
  <r>
    <x v="1"/>
    <x v="0"/>
    <s v="C01.I02.P03.S17"/>
    <x v="0"/>
    <s v="ID004"/>
    <s v="ID004-MOVES III Ejecución de programas de inventivos ligados a la movilidad eléctrica"/>
    <s v="***8459**"/>
    <x v="1"/>
    <x v="1"/>
    <x v="5"/>
    <n v="7000"/>
    <s v="AZPILICUETA,FERNANDEZ-HERAS,DANIEL"/>
  </r>
  <r>
    <x v="1"/>
    <x v="0"/>
    <s v="C01.I02.P03.S17"/>
    <x v="0"/>
    <s v="ID004"/>
    <s v="ID004-MOVES III Ejecución de programas de inventivos ligados a la movilidad eléctrica"/>
    <s v="***4363**"/>
    <x v="1"/>
    <x v="1"/>
    <x v="5"/>
    <n v="5000"/>
    <s v="PRECIADO,JIMENEZ,RAMON"/>
  </r>
  <r>
    <x v="1"/>
    <x v="0"/>
    <s v="C01.I02.P03.S17"/>
    <x v="0"/>
    <s v="ID004"/>
    <s v="ID004-MOVES III Ejecución de programas de inventivos ligados a la movilidad eléctrica"/>
    <s v="***5212**"/>
    <x v="1"/>
    <x v="1"/>
    <x v="5"/>
    <n v="2043.79"/>
    <s v="GOÑI,JUAMPEREZ,PEDRO JOSE"/>
  </r>
  <r>
    <x v="1"/>
    <x v="0"/>
    <s v="C01.I02.P03.S17"/>
    <x v="0"/>
    <s v="ID004"/>
    <s v="ID004-MOVES III Ejecución de programas de inventivos ligados a la movilidad eléctrica"/>
    <s v="***1965**"/>
    <x v="1"/>
    <x v="1"/>
    <x v="5"/>
    <n v="1136.8900000000001"/>
    <s v="CONEJO,SANCHEZ,CARLOS JOSE"/>
  </r>
  <r>
    <x v="1"/>
    <x v="0"/>
    <s v="C01.I02.P03.S17"/>
    <x v="0"/>
    <s v="ID004"/>
    <s v="ID004-MOVES III Ejecución de programas de inventivos ligados a la movilidad eléctrica"/>
    <s v="***7520**"/>
    <x v="1"/>
    <x v="1"/>
    <x v="5"/>
    <n v="1196.77"/>
    <s v="NAVARRO,GARCIA,MARIA MAR"/>
  </r>
  <r>
    <x v="1"/>
    <x v="0"/>
    <s v="C01.I02.P03.S17"/>
    <x v="0"/>
    <s v="ID004"/>
    <s v="ID004-MOVES III Ejecución de programas de inventivos ligados a la movilidad eléctrica"/>
    <s v="***6052**"/>
    <x v="1"/>
    <x v="1"/>
    <x v="5"/>
    <n v="1343.4"/>
    <s v="LOPEZ,GOMEZ,MARIA NIEVES"/>
  </r>
  <r>
    <x v="1"/>
    <x v="0"/>
    <s v="C01.I02.P03.S17"/>
    <x v="0"/>
    <s v="ID004"/>
    <s v="ID004-MOVES III Ejecución de programas de inventivos ligados a la movilidad eléctrica"/>
    <s v="***2607**"/>
    <x v="1"/>
    <x v="1"/>
    <x v="5"/>
    <n v="942.09"/>
    <s v="LIZARAZU,ESQUIROZ,LAZARO PEDRO"/>
  </r>
  <r>
    <x v="1"/>
    <x v="0"/>
    <s v="C01.I02.P03.S17"/>
    <x v="0"/>
    <s v="ID004"/>
    <s v="ID004-MOVES III Ejecución de programas de inventivos ligados a la movilidad eléctrica"/>
    <s v="***2487**"/>
    <x v="1"/>
    <x v="1"/>
    <x v="5"/>
    <n v="1167.3800000000001"/>
    <s v="CATALAN,YANGUAS,JOSE MIGUEL"/>
  </r>
  <r>
    <x v="1"/>
    <x v="0"/>
    <s v="C01.I02.P03.S17"/>
    <x v="0"/>
    <s v="ID004"/>
    <s v="ID004-MOVES III Ejecución de programas de inventivos ligados a la movilidad eléctrica"/>
    <s v="***3789**"/>
    <x v="1"/>
    <x v="1"/>
    <x v="5"/>
    <n v="1137.19"/>
    <s v="ULIBARRENA,NUIN,ANA"/>
  </r>
  <r>
    <x v="1"/>
    <x v="0"/>
    <s v="C01.I02.P03.S17"/>
    <x v="0"/>
    <s v="ID004"/>
    <s v="ID004-MOVES III Ejecución de programas de inventivos ligados a la movilidad eléctrica"/>
    <s v="***2601**"/>
    <x v="1"/>
    <x v="1"/>
    <x v="5"/>
    <n v="1041.32"/>
    <s v="ESPARZA,UNSAIN,FRANCISCO JESUS ANTONI"/>
  </r>
  <r>
    <x v="1"/>
    <x v="0"/>
    <s v="C01.I02.P03.S17"/>
    <x v="0"/>
    <s v="ID004"/>
    <s v="ID004-MOVES III Ejecución de programas de inventivos ligados a la movilidad eléctrica"/>
    <s v="***6467**"/>
    <x v="1"/>
    <x v="1"/>
    <x v="5"/>
    <n v="1015"/>
    <s v="UGARTE,ZUÑIGA,MARIA PUY"/>
  </r>
  <r>
    <x v="1"/>
    <x v="0"/>
    <s v="C01.I02.P03.S17"/>
    <x v="0"/>
    <s v="ID004"/>
    <s v="ID004-MOVES III Ejecución de programas de inventivos ligados a la movilidad eléctrica"/>
    <s v="***8336**"/>
    <x v="1"/>
    <x v="1"/>
    <x v="5"/>
    <n v="1105.72"/>
    <s v="VILLAVICENCIO,,JOSE ALBERTO"/>
  </r>
  <r>
    <x v="1"/>
    <x v="0"/>
    <s v="C01.I02.P03.S17"/>
    <x v="0"/>
    <s v="ID004"/>
    <s v="ID004-MOVES III Ejecución de programas de inventivos ligados a la movilidad eléctrica"/>
    <s v="***2733**"/>
    <x v="1"/>
    <x v="1"/>
    <x v="5"/>
    <n v="1480"/>
    <s v="ZUÑIGA,ZURBANO,JOSE FRANCISCO JAVIER"/>
  </r>
  <r>
    <x v="1"/>
    <x v="0"/>
    <s v="C01.I02.P03.S17"/>
    <x v="0"/>
    <s v="ID004"/>
    <s v="ID004-MOVES III Ejecución de programas de inventivos ligados a la movilidad eléctrica"/>
    <s v="***0442**"/>
    <x v="1"/>
    <x v="1"/>
    <x v="5"/>
    <n v="997.09"/>
    <s v="ROYO,LORENTE,DAVID"/>
  </r>
  <r>
    <x v="1"/>
    <x v="0"/>
    <s v="C01.I02.P03.S17"/>
    <x v="0"/>
    <s v="ID004"/>
    <s v="ID004-MOVES III Ejecución de programas de inventivos ligados a la movilidad eléctrica"/>
    <s v="***2303**"/>
    <x v="1"/>
    <x v="1"/>
    <x v="5"/>
    <n v="1284.44"/>
    <s v="MIKELEZ,RETEGUI,FRANCISCO JAVIER"/>
  </r>
  <r>
    <x v="1"/>
    <x v="0"/>
    <s v="C01.I02.P03.S17"/>
    <x v="0"/>
    <s v="ID004"/>
    <s v="ID004-MOVES III Ejecución de programas de inventivos ligados a la movilidad eléctrica"/>
    <s v="***1936**"/>
    <x v="1"/>
    <x v="1"/>
    <x v="5"/>
    <n v="1125.47"/>
    <s v="ETXARRI,ZABALETA,OIHANE"/>
  </r>
  <r>
    <x v="1"/>
    <x v="0"/>
    <s v="C01.I02.P03.S17"/>
    <x v="0"/>
    <s v="ID004"/>
    <s v="ID004-MOVES III Ejecución de programas de inventivos ligados a la movilidad eléctrica"/>
    <s v="***3227**"/>
    <x v="1"/>
    <x v="1"/>
    <x v="5"/>
    <n v="1293.17"/>
    <s v="CARBONELL,PAMPLONA,ELISABET"/>
  </r>
  <r>
    <x v="1"/>
    <x v="0"/>
    <s v="C01.I02.P03.S17"/>
    <x v="0"/>
    <s v="ID004"/>
    <s v="ID004-MOVES III Ejecución de programas de inventivos ligados a la movilidad eléctrica"/>
    <s v="***8404**"/>
    <x v="1"/>
    <x v="1"/>
    <x v="5"/>
    <n v="4950"/>
    <s v="SARASOLA,ERREA,JORGE"/>
  </r>
  <r>
    <x v="1"/>
    <x v="0"/>
    <s v="C01.I02.P03.S17"/>
    <x v="0"/>
    <s v="ID004"/>
    <s v="ID004-MOVES III Ejecución de programas de inventivos ligados a la movilidad eléctrica"/>
    <s v="***5212**"/>
    <x v="1"/>
    <x v="1"/>
    <x v="5"/>
    <n v="7700"/>
    <s v="GOÑI,JUAMPEREZ,PEDRO JOSE"/>
  </r>
  <r>
    <x v="1"/>
    <x v="0"/>
    <s v="C01.I02.P03.S17"/>
    <x v="0"/>
    <s v="ID004"/>
    <s v="ID004-MOVES III Ejecución de programas de inventivos ligados a la movilidad eléctrica"/>
    <s v="***2627**"/>
    <x v="1"/>
    <x v="1"/>
    <x v="5"/>
    <n v="4500"/>
    <s v="SANTOS,SIBAJA,RAMON"/>
  </r>
  <r>
    <x v="1"/>
    <x v="0"/>
    <s v="C01.I02.P03.S17"/>
    <x v="0"/>
    <s v="ID004"/>
    <s v="ID004-MOVES III Ejecución de programas de inventivos ligados a la movilidad eléctrica"/>
    <s v="***0275**"/>
    <x v="1"/>
    <x v="1"/>
    <x v="5"/>
    <n v="1100"/>
    <s v="ARMENDARIZ,LECUMBERRI,JONAY"/>
  </r>
  <r>
    <x v="1"/>
    <x v="0"/>
    <s v="C01.I02.P03.S17"/>
    <x v="0"/>
    <s v="ID004"/>
    <s v="ID004-MOVES III Ejecución de programas de inventivos ligados a la movilidad eléctrica"/>
    <s v="***3177**"/>
    <x v="1"/>
    <x v="1"/>
    <x v="5"/>
    <n v="7000"/>
    <s v="ESPARZA,LAFUENTE,VICTOR"/>
  </r>
  <r>
    <x v="1"/>
    <x v="0"/>
    <s v="C01.I02.P03.S17"/>
    <x v="0"/>
    <s v="ID004"/>
    <s v="ID004-MOVES III Ejecución de programas de inventivos ligados a la movilidad eléctrica"/>
    <s v="***2763**"/>
    <x v="1"/>
    <x v="1"/>
    <x v="5"/>
    <n v="1210"/>
    <s v="CABRERA,BARRIOS,ALVARO"/>
  </r>
  <r>
    <x v="1"/>
    <x v="0"/>
    <s v="C01.I02.P03.S17"/>
    <x v="0"/>
    <s v="ID004"/>
    <s v="ID004-MOVES III Ejecución de programas de inventivos ligados a la movilidad eléctrica"/>
    <s v="***9371**"/>
    <x v="1"/>
    <x v="1"/>
    <x v="5"/>
    <n v="4500"/>
    <s v="DE FRUTOS,MONENTE,ALFREDO"/>
  </r>
  <r>
    <x v="1"/>
    <x v="0"/>
    <s v="C01.I02.P03.S17"/>
    <x v="0"/>
    <s v="ID004"/>
    <s v="ID004-MOVES III Ejecución de programas de inventivos ligados a la movilidad eléctrica"/>
    <s v="***0009**"/>
    <x v="1"/>
    <x v="1"/>
    <x v="5"/>
    <n v="2500"/>
    <s v="DELGADO,RUEDA,ERIC ASIER"/>
  </r>
  <r>
    <x v="1"/>
    <x v="0"/>
    <s v="C01.I02.P03.S17"/>
    <x v="0"/>
    <s v="ID004"/>
    <s v="ID004-MOVES III Ejecución de programas de inventivos ligados a la movilidad eléctrica"/>
    <s v="***0626**"/>
    <x v="1"/>
    <x v="1"/>
    <x v="5"/>
    <n v="4500"/>
    <s v="ESTEVEZ,APELLANIZ,REBECA"/>
  </r>
  <r>
    <x v="1"/>
    <x v="0"/>
    <s v="C01.I02.P03.S17"/>
    <x v="0"/>
    <s v="ID004"/>
    <s v="ID004-MOVES III Ejecución de programas de inventivos ligados a la movilidad eléctrica"/>
    <s v="***0465**"/>
    <x v="1"/>
    <x v="1"/>
    <x v="5"/>
    <n v="7700"/>
    <s v="MARTINS,GUERRA,ANTONIO MARIA"/>
  </r>
  <r>
    <x v="1"/>
    <x v="0"/>
    <s v="C01.I02.P03.S17"/>
    <x v="0"/>
    <s v="ID004"/>
    <s v="ID004-MOVES III Ejecución de programas de inventivos ligados a la movilidad eléctrica"/>
    <s v="***3657**"/>
    <x v="1"/>
    <x v="1"/>
    <x v="5"/>
    <n v="7000"/>
    <s v="DIAZ-CERIO,GARCIA,DAVID"/>
  </r>
  <r>
    <x v="1"/>
    <x v="0"/>
    <s v="C01.I02.P03.S17"/>
    <x v="0"/>
    <s v="ID004"/>
    <s v="ID004-MOVES III Ejecución de programas de inventivos ligados a la movilidad eléctrica"/>
    <s v="***3291**"/>
    <x v="1"/>
    <x v="1"/>
    <x v="5"/>
    <n v="4500"/>
    <s v="SANCHEZ,MACHIN,ROBERTO"/>
  </r>
  <r>
    <x v="1"/>
    <x v="0"/>
    <s v="C01.I02.P03.S17"/>
    <x v="0"/>
    <s v="ID004"/>
    <s v="ID004-MOVES III Ejecución de programas de inventivos ligados a la movilidad eléctrica"/>
    <s v="***1135**"/>
    <x v="1"/>
    <x v="1"/>
    <x v="5"/>
    <n v="5500"/>
    <s v="SOLCHAGA,LOS ARCOS,JUAN"/>
  </r>
  <r>
    <x v="1"/>
    <x v="0"/>
    <s v="C01.I02.P03.S17"/>
    <x v="0"/>
    <s v="ID004"/>
    <s v="ID004-MOVES III Ejecución de programas de inventivos ligados a la movilidad eléctrica"/>
    <s v="***4629**"/>
    <x v="1"/>
    <x v="1"/>
    <x v="5"/>
    <n v="1772.99"/>
    <s v="MONTES,ROS,PABLO"/>
  </r>
  <r>
    <x v="1"/>
    <x v="0"/>
    <s v="C01.I02.P03.S17"/>
    <x v="0"/>
    <s v="ID004"/>
    <s v="ID004-MOVES III Ejecución de programas de inventivos ligados a la movilidad eléctrica"/>
    <s v="***1539**"/>
    <x v="1"/>
    <x v="1"/>
    <x v="5"/>
    <n v="1515.2"/>
    <s v="MUSQUIZ,IRIBARREN,IÑAKI"/>
  </r>
  <r>
    <x v="1"/>
    <x v="0"/>
    <s v="C01.I02.P03.S17"/>
    <x v="0"/>
    <s v="ID004"/>
    <s v="ID004-MOVES III Ejecución de programas de inventivos ligados a la movilidad eléctrica"/>
    <s v="***0659**"/>
    <x v="1"/>
    <x v="1"/>
    <x v="5"/>
    <n v="1238.4000000000001"/>
    <s v="AGORRETA,LOBERA,JESUS JAVIER"/>
  </r>
  <r>
    <x v="1"/>
    <x v="0"/>
    <s v="C01.I02.P03.S17"/>
    <x v="0"/>
    <s v="ID004"/>
    <s v="ID004-MOVES III Ejecución de programas de inventivos ligados a la movilidad eléctrica"/>
    <s v="***3532**"/>
    <x v="1"/>
    <x v="1"/>
    <x v="5"/>
    <n v="1232.45"/>
    <s v="VALDEHIERRO,MILAGRO,SERGIO"/>
  </r>
  <r>
    <x v="1"/>
    <x v="0"/>
    <s v="C01.I02.P03.S17"/>
    <x v="0"/>
    <s v="ID004"/>
    <s v="ID004-MOVES III Ejecución de programas de inventivos ligados a la movilidad eléctrica"/>
    <s v="***8459**"/>
    <x v="1"/>
    <x v="1"/>
    <x v="5"/>
    <n v="1575.43"/>
    <s v="AZPILICUETA,FERNANDEZ-HERAS,DANIEL"/>
  </r>
  <r>
    <x v="1"/>
    <x v="0"/>
    <s v="C01.I02.P03.S17"/>
    <x v="0"/>
    <s v="ID004"/>
    <s v="ID004-MOVES III Ejecución de programas de inventivos ligados a la movilidad eléctrica"/>
    <s v="***0626**"/>
    <x v="1"/>
    <x v="1"/>
    <x v="5"/>
    <n v="1299.52"/>
    <s v="ESTEVEZ,APELLANIZ,REBECA"/>
  </r>
  <r>
    <x v="1"/>
    <x v="0"/>
    <s v="C01.I02.P03.S17"/>
    <x v="0"/>
    <s v="ID004"/>
    <s v="ID004-MOVES III Ejecución de programas de inventivos ligados a la movilidad eléctrica"/>
    <s v="***3177**"/>
    <x v="1"/>
    <x v="1"/>
    <x v="5"/>
    <n v="1041.18"/>
    <s v="ESPARZA,LAFUENTE,VICTOR"/>
  </r>
  <r>
    <x v="1"/>
    <x v="0"/>
    <s v="C01.I02.P03.S17"/>
    <x v="0"/>
    <s v="ID004"/>
    <s v="ID004-MOVES III Ejecución de programas de inventivos ligados a la movilidad eléctrica"/>
    <s v="***9233**"/>
    <x v="1"/>
    <x v="1"/>
    <x v="5"/>
    <n v="1035.81"/>
    <s v="ETAYO,ETAYO,ADOLFO"/>
  </r>
  <r>
    <x v="1"/>
    <x v="0"/>
    <s v="C01.I02.P03.S17"/>
    <x v="0"/>
    <s v="ID004"/>
    <s v="ID004-MOVES III Ejecución de programas de inventivos ligados a la movilidad eléctrica"/>
    <s v="***7481**"/>
    <x v="1"/>
    <x v="1"/>
    <x v="5"/>
    <n v="1169.42"/>
    <s v="GONZALEZ,LARRAINZAR,IÑIGO"/>
  </r>
  <r>
    <x v="1"/>
    <x v="0"/>
    <s v="C01.I02.P03.S17"/>
    <x v="0"/>
    <s v="ID004"/>
    <s v="ID004-MOVES III Ejecución de programas de inventivos ligados a la movilidad eléctrica"/>
    <s v="***2291**"/>
    <x v="1"/>
    <x v="1"/>
    <x v="5"/>
    <n v="1005.9"/>
    <s v="GARRIDO,BUSTOS,FRANCISCO JAVIER"/>
  </r>
  <r>
    <x v="1"/>
    <x v="0"/>
    <s v="C01.I02.P03.S17"/>
    <x v="0"/>
    <s v="ID004"/>
    <s v="ID004-MOVES III Ejecución de programas de inventivos ligados a la movilidad eléctrica"/>
    <s v="***3264**"/>
    <x v="1"/>
    <x v="1"/>
    <x v="5"/>
    <n v="836.48"/>
    <s v="MARTINEZ,MONREAL,MIGUEL MARIA"/>
  </r>
  <r>
    <x v="1"/>
    <x v="0"/>
    <s v="C01.I02.P03.S17"/>
    <x v="0"/>
    <s v="ID004"/>
    <s v="ID004-MOVES III Ejecución de programas de inventivos ligados a la movilidad eléctrica"/>
    <s v="***7076**"/>
    <x v="1"/>
    <x v="1"/>
    <x v="5"/>
    <n v="1188.77"/>
    <s v="IRISARRI,ARRICIBITA,OSCAR IGNACIO"/>
  </r>
  <r>
    <x v="1"/>
    <x v="0"/>
    <s v="C01.I02.P03.S17"/>
    <x v="0"/>
    <s v="ID004"/>
    <s v="ID004-MOVES III Ejecución de programas de inventivos ligados a la movilidad eléctrica"/>
    <s v="***0038**"/>
    <x v="1"/>
    <x v="1"/>
    <x v="5"/>
    <n v="1706.61"/>
    <s v="FERNANDEZ,TOBIAS,CARLOS"/>
  </r>
  <r>
    <x v="1"/>
    <x v="0"/>
    <s v="C01.I02.P03.S17"/>
    <x v="0"/>
    <s v="ID004"/>
    <s v="ID004-MOVES III Ejecución de programas de inventivos ligados a la movilidad eléctrica"/>
    <s v="***2722**"/>
    <x v="1"/>
    <x v="1"/>
    <x v="5"/>
    <n v="1368"/>
    <s v="MACUA,HERMOSO,ELENA"/>
  </r>
  <r>
    <x v="1"/>
    <x v="0"/>
    <s v="C01.I02.P03.S17"/>
    <x v="0"/>
    <s v="ID004"/>
    <s v="ID004-MOVES III Ejecución de programas de inventivos ligados a la movilidad eléctrica"/>
    <s v="***1135**"/>
    <x v="1"/>
    <x v="1"/>
    <x v="5"/>
    <n v="1252.22"/>
    <s v="SOLCHAGA,LOS ARCOS,JUAN"/>
  </r>
  <r>
    <x v="1"/>
    <x v="0"/>
    <s v="C01.I02.P03.S17"/>
    <x v="0"/>
    <s v="ID004"/>
    <s v="ID004-MOVES III Ejecución de programas de inventivos ligados a la movilidad eléctrica"/>
    <s v="***3133**"/>
    <x v="1"/>
    <x v="1"/>
    <x v="5"/>
    <n v="1388.8"/>
    <s v="HERNANDEZ,MINGUILLON,RUFINO JAVIER"/>
  </r>
  <r>
    <x v="1"/>
    <x v="0"/>
    <s v="C01.I02.P03.S17"/>
    <x v="0"/>
    <s v="ID004"/>
    <s v="ID004-MOVES III Ejecución de programas de inventivos ligados a la movilidad eléctrica"/>
    <s v="***5736**"/>
    <x v="1"/>
    <x v="1"/>
    <x v="5"/>
    <n v="971.28"/>
    <s v="PEREZ DE CIRIZA,PEREZ DE LABORDA ALBERTO"/>
  </r>
  <r>
    <x v="1"/>
    <x v="0"/>
    <s v="C01.I02.P03.S17"/>
    <x v="0"/>
    <s v="ID004"/>
    <s v="ID004-MOVES III Ejecución de programas de inventivos ligados a la movilidad eléctrica"/>
    <s v="***4805**"/>
    <x v="1"/>
    <x v="1"/>
    <x v="5"/>
    <n v="1125.75"/>
    <s v="VELAZ,SUESCUN,IMANOL"/>
  </r>
  <r>
    <x v="1"/>
    <x v="0"/>
    <s v="C01.I02.P03.S17"/>
    <x v="0"/>
    <s v="ID004"/>
    <s v="ID004-MOVES III Ejecución de programas de inventivos ligados a la movilidad eléctrica"/>
    <s v="***7481**"/>
    <x v="1"/>
    <x v="1"/>
    <x v="5"/>
    <n v="1219.83"/>
    <s v="GONZALEZ,LARRAINZAR,IÑIGO"/>
  </r>
  <r>
    <x v="1"/>
    <x v="0"/>
    <s v="C01.I02.P03.S17"/>
    <x v="0"/>
    <s v="ID004"/>
    <s v="ID004-MOVES III Ejecución de programas de inventivos ligados a la movilidad eléctrica"/>
    <s v="***9707**"/>
    <x v="1"/>
    <x v="1"/>
    <x v="5"/>
    <n v="722.4"/>
    <s v="MUTILVA,ZABALZA,JESUS MARIA"/>
  </r>
  <r>
    <x v="1"/>
    <x v="0"/>
    <s v="C01.I02.P03.S17"/>
    <x v="0"/>
    <s v="ID004"/>
    <s v="ID004-MOVES III Ejecución de programas de inventivos ligados a la movilidad eléctrica"/>
    <s v="***9233**"/>
    <x v="1"/>
    <x v="1"/>
    <x v="5"/>
    <n v="4950"/>
    <s v="ETAYO,ETAYO,ADOLFO"/>
  </r>
  <r>
    <x v="1"/>
    <x v="0"/>
    <s v="C01.I02.P03.S17"/>
    <x v="0"/>
    <s v="ID004"/>
    <s v="ID004-MOVES III Ejecución de programas de inventivos ligados a la movilidad eléctrica"/>
    <s v="***7076**"/>
    <x v="1"/>
    <x v="1"/>
    <x v="5"/>
    <n v="4950"/>
    <s v="IRISARRI,ARRICIBITA,OSCAR IGNACIO"/>
  </r>
  <r>
    <x v="1"/>
    <x v="0"/>
    <s v="C01.I02.P03.S17"/>
    <x v="0"/>
    <s v="ID004"/>
    <s v="ID004-MOVES III Ejecución de programas de inventivos ligados a la movilidad eléctrica"/>
    <s v="***7990**"/>
    <x v="1"/>
    <x v="1"/>
    <x v="5"/>
    <n v="1063.43"/>
    <s v="SANCHEZ,EZQUINA,CARMEN"/>
  </r>
  <r>
    <x v="1"/>
    <x v="0"/>
    <s v="C01.I02.P03.S17"/>
    <x v="0"/>
    <s v="ID004"/>
    <s v="ID004-MOVES III Ejecución de programas de inventivos ligados a la movilidad eléctrica"/>
    <s v="***6353**"/>
    <x v="0"/>
    <x v="0"/>
    <x v="5"/>
    <n v="1154.43"/>
    <s v="PLASTICOS XIMA SL"/>
  </r>
  <r>
    <x v="1"/>
    <x v="0"/>
    <s v="C01.I02.P03.S17"/>
    <x v="0"/>
    <s v="ID004"/>
    <s v="ID004-MOVES III Ejecución de programas de inventivos ligados a la movilidad eléctrica"/>
    <s v="***3031**"/>
    <x v="1"/>
    <x v="1"/>
    <x v="5"/>
    <n v="2500"/>
    <s v="BRAVE,GOMEZ,OSCAR"/>
  </r>
  <r>
    <x v="1"/>
    <x v="0"/>
    <s v="C07.I01.P01.S06"/>
    <x v="28"/>
    <s v="ID026"/>
    <s v="ID026-Programas de incentivos ligados al autoconsumo y al almacenamiento con fuentes de energía renovable, así como a la implantación de sistemas térmicos renovables en el sector residencial"/>
    <s v="***7099**"/>
    <x v="1"/>
    <x v="1"/>
    <x v="5"/>
    <n v="2682.23"/>
    <s v="RODRIGUEZ,LURE,BLANCA ESTHER"/>
  </r>
  <r>
    <x v="1"/>
    <x v="0"/>
    <s v="C08.I01.P02.S09"/>
    <x v="29"/>
    <s v="ID027"/>
    <s v="ID027-Programas de incentivos ligados al autoconsumo y al almacenamiento con fuentes de energía renovable,, así como a la implantación de sistemas térmicos renovables en el sector residencial"/>
    <s v="***7099**"/>
    <x v="1"/>
    <x v="1"/>
    <x v="5"/>
    <n v="2727"/>
    <s v="RODRIGUEZ,LURE,BLANCA ESTHER"/>
  </r>
  <r>
    <x v="0"/>
    <x v="0"/>
    <s v="C01.I02.P03.S17"/>
    <x v="0"/>
    <s v="ID004"/>
    <s v="ID004-MOVES III Ejecución de programas de inventivos ligados a la movilidad eléctrica"/>
    <s v="***5737**"/>
    <x v="0"/>
    <x v="0"/>
    <x v="5"/>
    <n v="2776.95"/>
    <s v="GONZALEZ ESTREMAD Y ASOCIADOS SL"/>
  </r>
  <r>
    <x v="0"/>
    <x v="0"/>
    <s v="C01.I02.P03.S17"/>
    <x v="0"/>
    <s v="ID004"/>
    <s v="ID004-MOVES III Ejecución de programas de inventivos ligados a la movilidad eléctrica"/>
    <s v="***5737**"/>
    <x v="0"/>
    <x v="0"/>
    <x v="5"/>
    <n v="2631.75"/>
    <s v="GONZALEZ ESTREMAD Y ASOCIADOS SL"/>
  </r>
  <r>
    <x v="0"/>
    <x v="2"/>
    <s v="C22.I01.P04.S06"/>
    <x v="4"/>
    <s v="ID076"/>
    <s v="ID076-Plan de gestión Reformas de centros residenciales"/>
    <s v="***5020**"/>
    <x v="0"/>
    <x v="0"/>
    <x v="5"/>
    <n v="766080.91"/>
    <s v="UTE RESIDENCIA SANTO DOMINGO"/>
  </r>
  <r>
    <x v="0"/>
    <x v="2"/>
    <s v="C19.I01.P04.S15"/>
    <x v="95"/>
    <s v="ID142"/>
    <s v="ID142-Competencias digitales para la infancia (CODI)"/>
    <s v="***7095**"/>
    <x v="0"/>
    <x v="6"/>
    <x v="5"/>
    <n v="3474.84"/>
    <s v="CENTRO NAVARRO DE APRENDIZAJE INTEGRAL SA"/>
  </r>
  <r>
    <x v="0"/>
    <x v="7"/>
    <s v="C18.I04.P06.S15"/>
    <x v="99"/>
    <s v="ID149"/>
    <s v="ID149-Inversiones para la mejora de la atención sanitaria a pacientes con enfermedades raras y ELA"/>
    <s v="***1975**"/>
    <x v="0"/>
    <x v="0"/>
    <x v="5"/>
    <n v="36470.01"/>
    <s v="CONSLAU SL"/>
  </r>
  <r>
    <x v="1"/>
    <x v="9"/>
    <s v="C12.I03.P01.S15"/>
    <x v="43"/>
    <s v="ID041"/>
    <s v="ID041-Gestión de residuos domésticos"/>
    <s v="***0500**"/>
    <x v="0"/>
    <x v="4"/>
    <x v="5"/>
    <n v="136573.85999999999"/>
    <s v="AYUNTAMIENTO DE BAZTAN"/>
  </r>
  <r>
    <x v="1"/>
    <x v="9"/>
    <s v="C12.I03.P01.S15"/>
    <x v="43"/>
    <s v="ID041"/>
    <s v="ID041-Gestión de residuos domésticos"/>
    <s v="***0500**"/>
    <x v="0"/>
    <x v="4"/>
    <x v="5"/>
    <n v="8264.57"/>
    <s v="AYUNTAMIENTO DE BAZTAN"/>
  </r>
  <r>
    <x v="0"/>
    <x v="9"/>
    <s v="C05.I02.P03.S15"/>
    <x v="66"/>
    <s v="ID114"/>
    <s v="ID114-Actuaciones riesgo inundación tramo medio del río Ebro dentro de la Estrategia Ebro Resilience"/>
    <s v="***1125**"/>
    <x v="0"/>
    <x v="6"/>
    <x v="5"/>
    <n v="35000"/>
    <s v="GESTION AMBIENTAL DE NAVARRA SA"/>
  </r>
  <r>
    <x v="0"/>
    <x v="9"/>
    <s v="C05.I02.P03.S15"/>
    <x v="66"/>
    <s v="ID114"/>
    <s v="ID114-Actuaciones riesgo inundación tramo medio del río Ebro dentro de la Estrategia Ebro Resilience"/>
    <s v="***1125**"/>
    <x v="0"/>
    <x v="6"/>
    <x v="5"/>
    <n v="34972.11"/>
    <s v="GESTION AMBIENTAL DE NAVARRA SA"/>
  </r>
  <r>
    <x v="0"/>
    <x v="5"/>
    <s v="C11.I03.P14.S06"/>
    <x v="31"/>
    <s v="ID037"/>
    <s v="ID037-Transformación digital y modernización de las AAPP de las CCAA: Evolución hacia una cloud privada sostenible"/>
    <s v="***0980**"/>
    <x v="0"/>
    <x v="6"/>
    <x v="5"/>
    <n v="266206.39"/>
    <s v="NAVARRA DE SERVICIOS Y TECNOLOGIAS SA"/>
  </r>
  <r>
    <x v="0"/>
    <x v="5"/>
    <s v="C11.I03.P14.S06"/>
    <x v="31"/>
    <s v="ID037"/>
    <s v="ID037-Transformación digital y modernización de las AAPP de las CCAA: Evolución hacia una cloud privada sostenible"/>
    <s v="***0980**"/>
    <x v="0"/>
    <x v="6"/>
    <x v="5"/>
    <n v="119327.48"/>
    <s v="NAVARRA DE SERVICIOS Y TECNOLOGIAS SA"/>
  </r>
  <r>
    <x v="0"/>
    <x v="5"/>
    <s v="C13.I03.P11.S12"/>
    <x v="88"/>
    <s v="ID133"/>
    <s v="ID133-RETECH - Aceleración de Ecosistemas de Emprendimiento e Innovación basados en Gemelos Digitales"/>
    <s v="***2806**"/>
    <x v="0"/>
    <x v="6"/>
    <x v="5"/>
    <n v="56128.160000000003"/>
    <s v="TRACASA INSTRUMENTAL SL"/>
  </r>
  <r>
    <x v="0"/>
    <x v="9"/>
    <s v="C05.I02.P03.S15"/>
    <x v="66"/>
    <s v="ID114"/>
    <s v="ID114-Actuaciones riesgo inundación tramo medio del río Ebro dentro de la Estrategia Ebro Resilience"/>
    <s v="***4727**"/>
    <x v="0"/>
    <x v="0"/>
    <x v="5"/>
    <n v="350492.08"/>
    <s v="TERRAPLENES Y ESCOLLERAS DE LA RIOJA SL"/>
  </r>
  <r>
    <x v="0"/>
    <x v="6"/>
    <s v="C01.I01.P02.S18"/>
    <x v="22"/>
    <s v="ID002"/>
    <s v="ID002-Zonas de bajas emisiones en entornos metropolitanos"/>
    <s v="***2806**"/>
    <x v="0"/>
    <x v="6"/>
    <x v="5"/>
    <n v="77034.600000000006"/>
    <s v="TRACASA INSTRUMENTAL SL"/>
  </r>
  <r>
    <x v="0"/>
    <x v="9"/>
    <s v="C04.I03.P01.S11"/>
    <x v="45"/>
    <s v="ID018"/>
    <s v="ID018-Actuaciones (9) de restauración de ecosistemas e infraestructura verde (I3)"/>
    <s v="***9503**"/>
    <x v="0"/>
    <x v="0"/>
    <x v="5"/>
    <n v="38171.360000000001"/>
    <s v="REPOBLACIONES AGUINAGALDE SL"/>
  </r>
  <r>
    <x v="1"/>
    <x v="0"/>
    <s v="C01.I02.P03.S17"/>
    <x v="0"/>
    <s v="ID004"/>
    <s v="ID004-MOVES III Ejecución de programas de inventivos ligados a la movilidad eléctrica"/>
    <s v="***2621**"/>
    <x v="1"/>
    <x v="1"/>
    <x v="5"/>
    <n v="4806.41"/>
    <s v="ESLAVA,GURREA,MARIA DE EUNATE"/>
  </r>
  <r>
    <x v="1"/>
    <x v="0"/>
    <s v="C01.I02.P03.S17"/>
    <x v="0"/>
    <s v="ID004"/>
    <s v="ID004-MOVES III Ejecución de programas de inventivos ligados a la movilidad eléctrica"/>
    <s v="***9668**"/>
    <x v="1"/>
    <x v="1"/>
    <x v="5"/>
    <n v="2750"/>
    <s v="TAMARIT,FRANCES,CLAUDIO"/>
  </r>
  <r>
    <x v="1"/>
    <x v="0"/>
    <s v="C01.I02.P03.S17"/>
    <x v="0"/>
    <s v="ID004"/>
    <s v="ID004-MOVES III Ejecución de programas de inventivos ligados a la movilidad eléctrica"/>
    <s v="***9474**"/>
    <x v="1"/>
    <x v="1"/>
    <x v="5"/>
    <n v="2500"/>
    <s v="CIENFUEGOS,MARQUINA,HILARIO"/>
  </r>
  <r>
    <x v="1"/>
    <x v="0"/>
    <s v="C01.I02.P03.S17"/>
    <x v="0"/>
    <s v="ID004"/>
    <s v="ID004-MOVES III Ejecución de programas de inventivos ligados a la movilidad eléctrica"/>
    <s v="***4301**"/>
    <x v="1"/>
    <x v="1"/>
    <x v="5"/>
    <n v="4500"/>
    <s v="ERICE,VIDAURRE,DAVID"/>
  </r>
  <r>
    <x v="1"/>
    <x v="0"/>
    <s v="C01.I02.P03.S17"/>
    <x v="0"/>
    <s v="ID004"/>
    <s v="ID004-MOVES III Ejecución de programas de inventivos ligados a la movilidad eléctrica"/>
    <s v="***3904**"/>
    <x v="1"/>
    <x v="1"/>
    <x v="5"/>
    <n v="4500"/>
    <s v="APEZTEGUIA,LUQUIN,FRANCISCO JAVIER"/>
  </r>
  <r>
    <x v="1"/>
    <x v="0"/>
    <s v="C01.I02.P03.S17"/>
    <x v="0"/>
    <s v="ID004"/>
    <s v="ID004-MOVES III Ejecución de programas de inventivos ligados a la movilidad eléctrica"/>
    <s v="***1675**"/>
    <x v="1"/>
    <x v="1"/>
    <x v="5"/>
    <n v="4500"/>
    <s v="RIVERA,VELASQUEZ,PAULA ANDREA"/>
  </r>
  <r>
    <x v="1"/>
    <x v="0"/>
    <s v="C01.I02.P03.S17"/>
    <x v="0"/>
    <s v="ID004"/>
    <s v="ID004-MOVES III Ejecución de programas de inventivos ligados a la movilidad eléctrica"/>
    <s v="***6750**"/>
    <x v="1"/>
    <x v="1"/>
    <x v="5"/>
    <n v="1856.17"/>
    <s v="ALCALDE,MONASTERIO,JUAN CARLOS"/>
  </r>
  <r>
    <x v="1"/>
    <x v="0"/>
    <s v="C01.I02.P03.S17"/>
    <x v="0"/>
    <s v="ID004"/>
    <s v="ID004-MOVES III Ejecución de programas de inventivos ligados a la movilidad eléctrica"/>
    <s v="***2524**"/>
    <x v="1"/>
    <x v="1"/>
    <x v="5"/>
    <n v="1344"/>
    <s v="SANTESTEBAN,CABALLERO,IGNACIO"/>
  </r>
  <r>
    <x v="1"/>
    <x v="0"/>
    <s v="C01.I02.P03.S17"/>
    <x v="0"/>
    <s v="ID004"/>
    <s v="ID004-MOVES III Ejecución de programas de inventivos ligados a la movilidad eléctrica"/>
    <s v="***0619**"/>
    <x v="1"/>
    <x v="1"/>
    <x v="5"/>
    <n v="4500"/>
    <s v="ESEVERRI,BERASATEGUI,IGNACIO"/>
  </r>
  <r>
    <x v="1"/>
    <x v="0"/>
    <s v="C01.I02.P03.S17"/>
    <x v="0"/>
    <s v="ID004"/>
    <s v="ID004-MOVES III Ejecución de programas de inventivos ligados a la movilidad eléctrica"/>
    <s v="***3951**"/>
    <x v="1"/>
    <x v="1"/>
    <x v="5"/>
    <n v="4500"/>
    <s v="MINA,GUTIERREZ,ELENA"/>
  </r>
  <r>
    <x v="1"/>
    <x v="0"/>
    <s v="C01.I02.P03.S17"/>
    <x v="0"/>
    <s v="ID004"/>
    <s v="ID004-MOVES III Ejecución de programas de inventivos ligados a la movilidad eléctrica"/>
    <s v="***0112**"/>
    <x v="1"/>
    <x v="1"/>
    <x v="5"/>
    <n v="4500"/>
    <s v="FERNANDEZ,LOPEZ,RUBEN"/>
  </r>
  <r>
    <x v="1"/>
    <x v="0"/>
    <s v="C01.I02.P03.S17"/>
    <x v="0"/>
    <s v="ID004"/>
    <s v="ID004-MOVES III Ejecución de programas de inventivos ligados a la movilidad eléctrica"/>
    <s v="***3243**"/>
    <x v="1"/>
    <x v="1"/>
    <x v="5"/>
    <n v="4500"/>
    <s v="ORTEGO,ALFARO,JOSE IGNACIO"/>
  </r>
  <r>
    <x v="1"/>
    <x v="0"/>
    <s v="C01.I02.P03.S17"/>
    <x v="0"/>
    <s v="ID004"/>
    <s v="ID004-MOVES III Ejecución de programas de inventivos ligados a la movilidad eléctrica"/>
    <s v="***4115**"/>
    <x v="1"/>
    <x v="1"/>
    <x v="5"/>
    <n v="4500"/>
    <s v="TEJADA,EGUARAS,SARA"/>
  </r>
  <r>
    <x v="1"/>
    <x v="0"/>
    <s v="C01.I02.P03.S17"/>
    <x v="0"/>
    <s v="ID004"/>
    <s v="ID004-MOVES III Ejecución de programas de inventivos ligados a la movilidad eléctrica"/>
    <s v="***3840**"/>
    <x v="1"/>
    <x v="1"/>
    <x v="5"/>
    <n v="7700"/>
    <s v="BEORTEGUI,ORCARAY,OSCAR"/>
  </r>
  <r>
    <x v="1"/>
    <x v="0"/>
    <s v="C01.I02.P03.S17"/>
    <x v="0"/>
    <s v="ID004"/>
    <s v="ID004-MOVES III Ejecución de programas de inventivos ligados a la movilidad eléctrica"/>
    <s v="***0388**"/>
    <x v="1"/>
    <x v="1"/>
    <x v="5"/>
    <n v="7700"/>
    <s v="ANDRES,AMEZCUA,EDUARDO"/>
  </r>
  <r>
    <x v="1"/>
    <x v="0"/>
    <s v="C01.I02.P03.S17"/>
    <x v="0"/>
    <s v="ID004"/>
    <s v="ID004-MOVES III Ejecución de programas de inventivos ligados a la movilidad eléctrica"/>
    <s v="***8807**"/>
    <x v="1"/>
    <x v="1"/>
    <x v="5"/>
    <n v="7700"/>
    <s v="MENDEZ,SOTO,ROBERTO"/>
  </r>
  <r>
    <x v="1"/>
    <x v="0"/>
    <s v="C01.I02.P03.S17"/>
    <x v="0"/>
    <s v="ID004"/>
    <s v="ID004-MOVES III Ejecución de programas de inventivos ligados a la movilidad eléctrica"/>
    <s v="***0325**"/>
    <x v="1"/>
    <x v="1"/>
    <x v="5"/>
    <n v="5000"/>
    <s v="TOMASENA,HERMOSO-MENDOZA,IZASKUN"/>
  </r>
  <r>
    <x v="1"/>
    <x v="0"/>
    <s v="C01.I02.P03.S17"/>
    <x v="0"/>
    <s v="ID004"/>
    <s v="ID004-MOVES III Ejecución de programas de inventivos ligados a la movilidad eléctrica"/>
    <s v="***4838**"/>
    <x v="1"/>
    <x v="1"/>
    <x v="5"/>
    <n v="5000"/>
    <s v="NUÑEZ,AROSTEGUI,MARIA CARMEN"/>
  </r>
  <r>
    <x v="1"/>
    <x v="0"/>
    <s v="C01.I02.P03.S17"/>
    <x v="0"/>
    <s v="ID004"/>
    <s v="ID004-MOVES III Ejecución de programas de inventivos ligados a la movilidad eléctrica"/>
    <s v="***0112**"/>
    <x v="1"/>
    <x v="1"/>
    <x v="5"/>
    <n v="1414.01"/>
    <s v="FERNANDEZ,LOPEZ,RUBEN"/>
  </r>
  <r>
    <x v="1"/>
    <x v="0"/>
    <s v="C01.I02.P03.S17"/>
    <x v="0"/>
    <s v="ID004"/>
    <s v="ID004-MOVES III Ejecución de programas de inventivos ligados a la movilidad eléctrica"/>
    <s v="***4713**"/>
    <x v="1"/>
    <x v="1"/>
    <x v="5"/>
    <n v="1270.5"/>
    <s v="RODRIGUEZ,RODRIGUEZ,JUAN CARLOS"/>
  </r>
  <r>
    <x v="1"/>
    <x v="0"/>
    <s v="C01.I02.P03.S17"/>
    <x v="0"/>
    <s v="ID004"/>
    <s v="ID004-MOVES III Ejecución de programas de inventivos ligados a la movilidad eléctrica"/>
    <s v="***2023**"/>
    <x v="1"/>
    <x v="1"/>
    <x v="5"/>
    <n v="1431.94"/>
    <s v="GARRIDO,OBREGON,JONATAN"/>
  </r>
  <r>
    <x v="1"/>
    <x v="0"/>
    <s v="C01.I02.P03.S17"/>
    <x v="0"/>
    <s v="ID004"/>
    <s v="ID004-MOVES III Ejecución de programas de inventivos ligados a la movilidad eléctrica"/>
    <s v="***7138**"/>
    <x v="1"/>
    <x v="1"/>
    <x v="5"/>
    <n v="1203.2"/>
    <s v="GUTIERREZ,EVORA,FRANCISCO"/>
  </r>
  <r>
    <x v="1"/>
    <x v="0"/>
    <s v="C01.I02.P03.S17"/>
    <x v="0"/>
    <s v="ID004"/>
    <s v="ID004-MOVES III Ejecución de programas de inventivos ligados a la movilidad eléctrica"/>
    <s v="***1398**"/>
    <x v="1"/>
    <x v="1"/>
    <x v="5"/>
    <n v="1086.5899999999999"/>
    <s v="HERNANDO,HIGUERAS,IOSU"/>
  </r>
  <r>
    <x v="1"/>
    <x v="0"/>
    <s v="C01.I02.P03.S17"/>
    <x v="0"/>
    <s v="ID004"/>
    <s v="ID004-MOVES III Ejecución de programas de inventivos ligados a la movilidad eléctrica"/>
    <s v="***4733**"/>
    <x v="1"/>
    <x v="1"/>
    <x v="5"/>
    <n v="1609.65"/>
    <s v="IBAÑEZ,SAGARDOI,MAITE"/>
  </r>
  <r>
    <x v="1"/>
    <x v="0"/>
    <s v="C01.I02.P03.S17"/>
    <x v="0"/>
    <s v="ID004"/>
    <s v="ID004-MOVES III Ejecución de programas de inventivos ligados a la movilidad eléctrica"/>
    <s v="***0112**"/>
    <x v="1"/>
    <x v="1"/>
    <x v="5"/>
    <n v="1407.54"/>
    <s v="FERNANDEZ,LOPEZ,MARIA CRUZ"/>
  </r>
  <r>
    <x v="1"/>
    <x v="0"/>
    <s v="C01.I02.P03.S17"/>
    <x v="0"/>
    <s v="ID004"/>
    <s v="ID004-MOVES III Ejecución de programas de inventivos ligados a la movilidad eléctrica"/>
    <s v="***3139**"/>
    <x v="1"/>
    <x v="1"/>
    <x v="5"/>
    <n v="1957.98"/>
    <s v="MARTINEZ,EZQUERRO,JOSE ANTONIO"/>
  </r>
  <r>
    <x v="1"/>
    <x v="0"/>
    <s v="C01.I02.P03.S17"/>
    <x v="0"/>
    <s v="ID004"/>
    <s v="ID004-MOVES III Ejecución de programas de inventivos ligados a la movilidad eléctrica"/>
    <s v="***3243**"/>
    <x v="1"/>
    <x v="1"/>
    <x v="5"/>
    <n v="1334.3"/>
    <s v="ORTEGO,ALFARO,JOSE IGNACIO"/>
  </r>
  <r>
    <x v="1"/>
    <x v="0"/>
    <s v="C01.I02.P03.S17"/>
    <x v="0"/>
    <s v="ID004"/>
    <s v="ID004-MOVES III Ejecución de programas de inventivos ligados a la movilidad eléctrica"/>
    <s v="***0897**"/>
    <x v="1"/>
    <x v="1"/>
    <x v="5"/>
    <n v="1351.69"/>
    <s v="ERROZ,ARROYO,AINHOA"/>
  </r>
  <r>
    <x v="1"/>
    <x v="0"/>
    <s v="C01.I02.P03.S17"/>
    <x v="0"/>
    <s v="ID004"/>
    <s v="ID004-MOVES III Ejecución de programas de inventivos ligados a la movilidad eléctrica"/>
    <s v="***5432**"/>
    <x v="1"/>
    <x v="1"/>
    <x v="5"/>
    <n v="1620.96"/>
    <s v="SIERRA,GONZALEZ,RUBEN"/>
  </r>
  <r>
    <x v="1"/>
    <x v="0"/>
    <s v="C01.I02.P03.S17"/>
    <x v="0"/>
    <s v="ID004"/>
    <s v="ID004-MOVES III Ejecución de programas de inventivos ligados a la movilidad eléctrica"/>
    <s v="***4522**"/>
    <x v="1"/>
    <x v="1"/>
    <x v="5"/>
    <n v="1660.68"/>
    <s v="SARASUA,FERNANDEZ,JOSE MARIA"/>
  </r>
  <r>
    <x v="1"/>
    <x v="0"/>
    <s v="C01.I02.P03.S17"/>
    <x v="0"/>
    <s v="ID004"/>
    <s v="ID004-MOVES III Ejecución de programas de inventivos ligados a la movilidad eléctrica"/>
    <s v="***0470**"/>
    <x v="1"/>
    <x v="1"/>
    <x v="5"/>
    <n v="1680"/>
    <s v="GARDE,GARCIA,MARIA JOSEFA"/>
  </r>
  <r>
    <x v="1"/>
    <x v="0"/>
    <s v="C01.I02.P03.S17"/>
    <x v="0"/>
    <s v="ID004"/>
    <s v="ID004-MOVES III Ejecución de programas de inventivos ligados a la movilidad eléctrica"/>
    <s v="***3970**"/>
    <x v="1"/>
    <x v="1"/>
    <x v="5"/>
    <n v="1348.87"/>
    <s v="SANZ,SANZ,VICTOR"/>
  </r>
  <r>
    <x v="1"/>
    <x v="0"/>
    <s v="C01.I02.P03.S17"/>
    <x v="0"/>
    <s v="ID004"/>
    <s v="ID004-MOVES III Ejecución de programas de inventivos ligados a la movilidad eléctrica"/>
    <s v="***0673**"/>
    <x v="1"/>
    <x v="1"/>
    <x v="5"/>
    <n v="1085"/>
    <s v="DE LA PEÑA,VELEZ,JAVIER"/>
  </r>
  <r>
    <x v="1"/>
    <x v="0"/>
    <s v="C01.I02.P03.S17"/>
    <x v="0"/>
    <s v="ID004"/>
    <s v="ID004-MOVES III Ejecución de programas de inventivos ligados a la movilidad eléctrica"/>
    <s v="***0338**"/>
    <x v="1"/>
    <x v="1"/>
    <x v="5"/>
    <n v="2415"/>
    <s v="CARRASCO,GARCIA-EULATE,JUAN"/>
  </r>
  <r>
    <x v="1"/>
    <x v="0"/>
    <s v="C01.I02.P03.S17"/>
    <x v="0"/>
    <s v="ID004"/>
    <s v="ID004-MOVES III Ejecución de programas de inventivos ligados a la movilidad eléctrica"/>
    <s v="***0265**"/>
    <x v="1"/>
    <x v="1"/>
    <x v="5"/>
    <n v="1160"/>
    <s v="CAMBRA,MURO,JUAN JOSE"/>
  </r>
  <r>
    <x v="1"/>
    <x v="0"/>
    <s v="C01.I02.P03.S17"/>
    <x v="0"/>
    <s v="ID004"/>
    <s v="ID004-MOVES III Ejecución de programas de inventivos ligados a la movilidad eléctrica"/>
    <s v="***4544**"/>
    <x v="1"/>
    <x v="1"/>
    <x v="5"/>
    <n v="2107"/>
    <s v="DOMINGUEZ,MADRUGA,ISIDRO"/>
  </r>
  <r>
    <x v="1"/>
    <x v="0"/>
    <s v="C01.I02.P03.S17"/>
    <x v="0"/>
    <s v="ID004"/>
    <s v="ID004-MOVES III Ejecución de programas de inventivos ligados a la movilidad eléctrica"/>
    <s v="***3093**"/>
    <x v="1"/>
    <x v="1"/>
    <x v="5"/>
    <n v="1560"/>
    <s v="SANCHEZ,GONZALEZ,ALFONSO JAVIER"/>
  </r>
  <r>
    <x v="1"/>
    <x v="0"/>
    <s v="C01.I02.P03.S17"/>
    <x v="0"/>
    <s v="ID004"/>
    <s v="ID004-MOVES III Ejecución de programas de inventivos ligados a la movilidad eléctrica"/>
    <s v="***5081**"/>
    <x v="1"/>
    <x v="1"/>
    <x v="5"/>
    <n v="762.3"/>
    <s v="HERNANDO,ALCAIN,MARIA PILAR"/>
  </r>
  <r>
    <x v="1"/>
    <x v="0"/>
    <s v="C01.I02.P03.S17"/>
    <x v="0"/>
    <s v="ID004"/>
    <s v="ID004-MOVES III Ejecución de programas de inventivos ligados a la movilidad eléctrica"/>
    <s v="***3800**"/>
    <x v="1"/>
    <x v="1"/>
    <x v="5"/>
    <n v="2500"/>
    <s v="BAÑALES,IZCO,FERNANDO"/>
  </r>
  <r>
    <x v="1"/>
    <x v="0"/>
    <s v="C01.I02.P03.S17"/>
    <x v="0"/>
    <s v="ID004"/>
    <s v="ID004-MOVES III Ejecución de programas de inventivos ligados a la movilidad eléctrica"/>
    <s v="***4358**"/>
    <x v="1"/>
    <x v="1"/>
    <x v="5"/>
    <n v="4500"/>
    <s v="ALVAREZ,GUIBERT,SUSANA"/>
  </r>
  <r>
    <x v="1"/>
    <x v="0"/>
    <s v="C01.I02.P03.S17"/>
    <x v="0"/>
    <s v="ID004"/>
    <s v="ID004-MOVES III Ejecución de programas de inventivos ligados a la movilidad eléctrica"/>
    <s v="***0010**"/>
    <x v="1"/>
    <x v="1"/>
    <x v="5"/>
    <n v="7000"/>
    <s v="REMON,ARIBE,JUANA MARIA"/>
  </r>
  <r>
    <x v="1"/>
    <x v="0"/>
    <s v="C01.I02.P03.S17"/>
    <x v="0"/>
    <s v="ID004"/>
    <s v="ID004-MOVES III Ejecución de programas de inventivos ligados a la movilidad eléctrica"/>
    <s v="***5341**"/>
    <x v="1"/>
    <x v="1"/>
    <x v="5"/>
    <n v="4950"/>
    <s v="PERCAZ,VILLANUEVA,TERESA"/>
  </r>
  <r>
    <x v="1"/>
    <x v="0"/>
    <s v="C01.I02.P03.S17"/>
    <x v="0"/>
    <s v="ID004"/>
    <s v="ID004-MOVES III Ejecución de programas de inventivos ligados a la movilidad eléctrica"/>
    <s v="***2842**"/>
    <x v="1"/>
    <x v="1"/>
    <x v="5"/>
    <n v="7000"/>
    <s v="SANTANO,CAVA,PEDRO"/>
  </r>
  <r>
    <x v="1"/>
    <x v="0"/>
    <s v="C01.I02.P03.S17"/>
    <x v="0"/>
    <s v="ID004"/>
    <s v="ID004-MOVES III Ejecución de programas de inventivos ligados a la movilidad eléctrica"/>
    <s v="***0897**"/>
    <x v="1"/>
    <x v="1"/>
    <x v="5"/>
    <n v="4500"/>
    <s v="ERROZ,ARROYO,AINHOA"/>
  </r>
  <r>
    <x v="1"/>
    <x v="0"/>
    <s v="C01.I02.P03.S17"/>
    <x v="0"/>
    <s v="ID004"/>
    <s v="ID004-MOVES III Ejecución de programas de inventivos ligados a la movilidad eléctrica"/>
    <s v="***2376**"/>
    <x v="1"/>
    <x v="1"/>
    <x v="5"/>
    <n v="4500"/>
    <s v="ARANAZ,IZURIAGA,FERNANDO"/>
  </r>
  <r>
    <x v="1"/>
    <x v="0"/>
    <s v="C01.I02.P03.S17"/>
    <x v="0"/>
    <s v="ID004"/>
    <s v="ID004-MOVES III Ejecución de programas de inventivos ligados a la movilidad eléctrica"/>
    <s v="***3626**"/>
    <x v="1"/>
    <x v="1"/>
    <x v="5"/>
    <n v="4500"/>
    <s v="RUPEREZ,TABAR,ANGEL"/>
  </r>
  <r>
    <x v="1"/>
    <x v="0"/>
    <s v="C01.I02.P03.S17"/>
    <x v="0"/>
    <s v="ID004"/>
    <s v="ID004-MOVES III Ejecución de programas de inventivos ligados a la movilidad eléctrica"/>
    <s v="***0939**"/>
    <x v="1"/>
    <x v="1"/>
    <x v="5"/>
    <n v="4500"/>
    <s v="LOPEZ,TORRES,ANTONIO ALEJANDRO"/>
  </r>
  <r>
    <x v="1"/>
    <x v="0"/>
    <s v="C01.I02.P03.S17"/>
    <x v="0"/>
    <s v="ID004"/>
    <s v="ID004-MOVES III Ejecución de programas de inventivos ligados a la movilidad eléctrica"/>
    <s v="***0083**"/>
    <x v="1"/>
    <x v="1"/>
    <x v="5"/>
    <n v="1439.68"/>
    <s v="YUBERO,CALVO,MONICA"/>
  </r>
  <r>
    <x v="1"/>
    <x v="0"/>
    <s v="C01.I02.P03.S17"/>
    <x v="0"/>
    <s v="ID004"/>
    <s v="ID004-MOVES III Ejecución de programas de inventivos ligados a la movilidad eléctrica"/>
    <s v="***5817**"/>
    <x v="1"/>
    <x v="1"/>
    <x v="5"/>
    <n v="2065"/>
    <s v="BARRIO,LOPEZ,MARIA CARMEN"/>
  </r>
  <r>
    <x v="1"/>
    <x v="0"/>
    <s v="C01.I02.P03.S17"/>
    <x v="0"/>
    <s v="ID004"/>
    <s v="ID004-MOVES III Ejecución de programas de inventivos ligados a la movilidad eléctrica"/>
    <s v="***5564**"/>
    <x v="1"/>
    <x v="1"/>
    <x v="5"/>
    <n v="1394.17"/>
    <s v="CARRICAS,GARCIA DE LA VEGA,MIREN IDOIA"/>
  </r>
  <r>
    <x v="1"/>
    <x v="0"/>
    <s v="C01.I02.P03.S17"/>
    <x v="0"/>
    <s v="ID004"/>
    <s v="ID004-MOVES III Ejecución de programas de inventivos ligados a la movilidad eléctrica"/>
    <s v="***4360**"/>
    <x v="1"/>
    <x v="1"/>
    <x v="5"/>
    <n v="1384.48"/>
    <s v="BORREGA,PALOMO,ANGEL"/>
  </r>
  <r>
    <x v="1"/>
    <x v="0"/>
    <s v="C01.I02.P03.S17"/>
    <x v="0"/>
    <s v="ID004"/>
    <s v="ID004-MOVES III Ejecución de programas de inventivos ligados a la movilidad eléctrica"/>
    <s v="***3267**"/>
    <x v="0"/>
    <x v="7"/>
    <x v="5"/>
    <n v="4350.1899999999996"/>
    <s v="COPROPIETARIOS CL BLAS DE LA SERNA 70"/>
  </r>
  <r>
    <x v="1"/>
    <x v="0"/>
    <s v="C01.I02.P03.S17"/>
    <x v="0"/>
    <s v="ID004"/>
    <s v="ID004-MOVES III Ejecución de programas de inventivos ligados a la movilidad eléctrica"/>
    <s v="***7944**"/>
    <x v="1"/>
    <x v="1"/>
    <x v="5"/>
    <n v="1452.73"/>
    <s v="VARONA,FELICIATE,ANA BELEN"/>
  </r>
  <r>
    <x v="1"/>
    <x v="0"/>
    <s v="C01.I02.P03.S17"/>
    <x v="0"/>
    <s v="ID004"/>
    <s v="ID004-MOVES III Ejecución de programas de inventivos ligados a la movilidad eléctrica"/>
    <s v="***1643**"/>
    <x v="1"/>
    <x v="1"/>
    <x v="5"/>
    <n v="1526.17"/>
    <s v="RODRIGUEZ,PORTILLO,IGNACIO"/>
  </r>
  <r>
    <x v="1"/>
    <x v="0"/>
    <s v="C01.I02.P03.S17"/>
    <x v="0"/>
    <s v="ID004"/>
    <s v="ID004-MOVES III Ejecución de programas de inventivos ligados a la movilidad eléctrica"/>
    <s v="***8402**"/>
    <x v="1"/>
    <x v="1"/>
    <x v="5"/>
    <n v="1607.17"/>
    <s v="JIMENEZ,HERNANDEZ,IGNACIO"/>
  </r>
  <r>
    <x v="1"/>
    <x v="0"/>
    <s v="C01.I02.P03.S17"/>
    <x v="0"/>
    <s v="ID004"/>
    <s v="ID004-MOVES III Ejecución de programas de inventivos ligados a la movilidad eléctrica"/>
    <s v="***1527**"/>
    <x v="1"/>
    <x v="1"/>
    <x v="5"/>
    <n v="4950"/>
    <s v="SANCHEZ,SEBASTIAN,FERMIN"/>
  </r>
  <r>
    <x v="1"/>
    <x v="0"/>
    <s v="C01.I02.P03.S17"/>
    <x v="0"/>
    <s v="ID004"/>
    <s v="ID004-MOVES III Ejecución de programas de inventivos ligados a la movilidad eléctrica"/>
    <s v="***1862**"/>
    <x v="1"/>
    <x v="1"/>
    <x v="5"/>
    <n v="7700"/>
    <s v="OTSOA,CERDAN,JUAN JOSE"/>
  </r>
  <r>
    <x v="1"/>
    <x v="0"/>
    <s v="C01.I02.P03.S17"/>
    <x v="0"/>
    <s v="ID004"/>
    <s v="ID004-MOVES III Ejecución de programas de inventivos ligados a la movilidad eléctrica"/>
    <s v="***2651**"/>
    <x v="1"/>
    <x v="1"/>
    <x v="5"/>
    <n v="1220.1400000000001"/>
    <s v="PEREZ-CIRIZA,IRACHETA,PABLO"/>
  </r>
  <r>
    <x v="1"/>
    <x v="0"/>
    <s v="C01.I02.P03.S17"/>
    <x v="0"/>
    <s v="ID004"/>
    <s v="ID004-MOVES III Ejecución de programas de inventivos ligados a la movilidad eléctrica"/>
    <s v="***0806**"/>
    <x v="1"/>
    <x v="1"/>
    <x v="5"/>
    <n v="1692.76"/>
    <s v="EZQUERRO,PUERTA,MIGUEL"/>
  </r>
  <r>
    <x v="1"/>
    <x v="0"/>
    <s v="C01.I02.P03.S17"/>
    <x v="0"/>
    <s v="ID004"/>
    <s v="ID004-MOVES III Ejecución de programas de inventivos ligados a la movilidad eléctrica"/>
    <s v="***3331**"/>
    <x v="1"/>
    <x v="1"/>
    <x v="5"/>
    <n v="1782.03"/>
    <s v="CABEZA,LOPEZ,MARIA ROSA"/>
  </r>
  <r>
    <x v="1"/>
    <x v="0"/>
    <s v="C01.I02.P03.S17"/>
    <x v="0"/>
    <s v="ID004"/>
    <s v="ID004-MOVES III Ejecución de programas de inventivos ligados a la movilidad eléctrica"/>
    <s v="***2284**"/>
    <x v="1"/>
    <x v="1"/>
    <x v="5"/>
    <n v="1365"/>
    <s v="SANCHEZ,MORALES,DAVID"/>
  </r>
  <r>
    <x v="1"/>
    <x v="0"/>
    <s v="C01.I02.P03.S17"/>
    <x v="0"/>
    <s v="ID004"/>
    <s v="ID004-MOVES III Ejecución de programas de inventivos ligados a la movilidad eléctrica"/>
    <s v="***3640**"/>
    <x v="1"/>
    <x v="1"/>
    <x v="5"/>
    <n v="1051.7"/>
    <s v="CASTILLO,MAZO,JAVIER"/>
  </r>
  <r>
    <x v="1"/>
    <x v="0"/>
    <s v="C01.I02.P03.S17"/>
    <x v="0"/>
    <s v="ID004"/>
    <s v="ID004-MOVES III Ejecución de programas de inventivos ligados a la movilidad eléctrica"/>
    <s v="***8328**"/>
    <x v="1"/>
    <x v="1"/>
    <x v="5"/>
    <n v="1235.1600000000001"/>
    <s v="SATRUSTEGUI,UNCILLA,ASIER"/>
  </r>
  <r>
    <x v="1"/>
    <x v="0"/>
    <s v="C01.I02.P03.S17"/>
    <x v="0"/>
    <s v="ID004"/>
    <s v="ID004-MOVES III Ejecución de programas de inventivos ligados a la movilidad eléctrica"/>
    <s v="***1584**"/>
    <x v="0"/>
    <x v="7"/>
    <x v="5"/>
    <n v="7160.54"/>
    <s v="COPROPIETARIOS CL PINTOR CRISPIN 12"/>
  </r>
  <r>
    <x v="1"/>
    <x v="0"/>
    <s v="C01.I02.P03.S17"/>
    <x v="0"/>
    <s v="ID004"/>
    <s v="ID004-MOVES III Ejecución de programas de inventivos ligados a la movilidad eléctrica"/>
    <s v="***4113**"/>
    <x v="1"/>
    <x v="1"/>
    <x v="5"/>
    <n v="1279.7"/>
    <s v="RAZQUIN,BARANDARAIN,MIKEL"/>
  </r>
  <r>
    <x v="1"/>
    <x v="0"/>
    <s v="C01.I02.P03.S17"/>
    <x v="0"/>
    <s v="ID004"/>
    <s v="ID004-MOVES III Ejecución de programas de inventivos ligados a la movilidad eléctrica"/>
    <s v="***7643**"/>
    <x v="1"/>
    <x v="1"/>
    <x v="5"/>
    <n v="1380.56"/>
    <s v="ARZAMENDI,ANZA,KOLDO KARLA"/>
  </r>
  <r>
    <x v="1"/>
    <x v="0"/>
    <s v="C01.I02.P03.S17"/>
    <x v="0"/>
    <s v="ID004"/>
    <s v="ID004-MOVES III Ejecución de programas de inventivos ligados a la movilidad eléctrica"/>
    <s v="***3642**"/>
    <x v="1"/>
    <x v="1"/>
    <x v="5"/>
    <n v="1311.26"/>
    <s v="TERRADO,IZQUIERDO,ANA"/>
  </r>
  <r>
    <x v="1"/>
    <x v="0"/>
    <s v="C01.I02.P03.S17"/>
    <x v="0"/>
    <s v="ID004"/>
    <s v="ID004-MOVES III Ejecución de programas de inventivos ligados a la movilidad eléctrica"/>
    <s v="***0275**"/>
    <x v="0"/>
    <x v="7"/>
    <x v="5"/>
    <n v="4469.26"/>
    <s v="COPROPIETARIOS CL EUNTZELUZEA 4"/>
  </r>
  <r>
    <x v="1"/>
    <x v="0"/>
    <s v="C01.I02.P03.S17"/>
    <x v="0"/>
    <s v="ID004"/>
    <s v="ID004-MOVES III Ejecución de programas de inventivos ligados a la movilidad eléctrica"/>
    <s v="***6172**"/>
    <x v="1"/>
    <x v="1"/>
    <x v="5"/>
    <n v="7000"/>
    <s v="CASTELLANOS,PEREZ,MARIA PILAR"/>
  </r>
  <r>
    <x v="1"/>
    <x v="0"/>
    <s v="C01.I02.P03.S17"/>
    <x v="0"/>
    <s v="ID004"/>
    <s v="ID004-MOVES III Ejecución de programas de inventivos ligados a la movilidad eléctrica"/>
    <s v="***0228**"/>
    <x v="1"/>
    <x v="1"/>
    <x v="5"/>
    <n v="1348.62"/>
    <s v="MORRAS,ANDRES,MARIA ISABEL"/>
  </r>
  <r>
    <x v="1"/>
    <x v="0"/>
    <s v="C01.I02.P03.S17"/>
    <x v="0"/>
    <s v="ID004"/>
    <s v="ID004-MOVES III Ejecución de programas de inventivos ligados a la movilidad eléctrica"/>
    <s v="***0181**"/>
    <x v="1"/>
    <x v="1"/>
    <x v="5"/>
    <n v="1430"/>
    <s v="ZUBIRIA,LIZASO,EDUARDO"/>
  </r>
  <r>
    <x v="1"/>
    <x v="0"/>
    <s v="C01.I02.P03.S17"/>
    <x v="0"/>
    <s v="ID004"/>
    <s v="ID004-MOVES III Ejecución de programas de inventivos ligados a la movilidad eléctrica"/>
    <s v="***0346**"/>
    <x v="1"/>
    <x v="1"/>
    <x v="5"/>
    <n v="1553.23"/>
    <s v="IRAIZOZ,AGUERRE,ENRIQUE"/>
  </r>
  <r>
    <x v="1"/>
    <x v="0"/>
    <s v="C01.I02.P03.S17"/>
    <x v="0"/>
    <s v="ID004"/>
    <s v="ID004-MOVES III Ejecución de programas de inventivos ligados a la movilidad eléctrica"/>
    <s v="***4113**"/>
    <x v="1"/>
    <x v="1"/>
    <x v="5"/>
    <n v="4950"/>
    <s v="ASIAIN,SAN MARTIN,JULIA"/>
  </r>
  <r>
    <x v="1"/>
    <x v="0"/>
    <s v="C01.I02.P03.S17"/>
    <x v="0"/>
    <s v="ID004"/>
    <s v="ID004-MOVES III Ejecución de programas de inventivos ligados a la movilidad eléctrica"/>
    <s v="***9604**"/>
    <x v="1"/>
    <x v="1"/>
    <x v="5"/>
    <n v="4500"/>
    <s v="ZUDAIRE,ARAIZ,LAURA"/>
  </r>
  <r>
    <x v="1"/>
    <x v="0"/>
    <s v="C01.I02.P03.S17"/>
    <x v="0"/>
    <s v="ID004"/>
    <s v="ID004-MOVES III Ejecución de programas de inventivos ligados a la movilidad eléctrica"/>
    <s v="***2026**"/>
    <x v="1"/>
    <x v="1"/>
    <x v="5"/>
    <n v="7000"/>
    <s v="ATIENZA,LALINDE,MARIA LUISA"/>
  </r>
  <r>
    <x v="1"/>
    <x v="0"/>
    <s v="C01.I02.P03.S17"/>
    <x v="0"/>
    <s v="ID004"/>
    <s v="ID004-MOVES III Ejecución de programas de inventivos ligados a la movilidad eléctrica"/>
    <s v="***7161**"/>
    <x v="1"/>
    <x v="1"/>
    <x v="5"/>
    <n v="1521.15"/>
    <s v="MADARIAGA,PASANDIN,ALBERTO"/>
  </r>
  <r>
    <x v="1"/>
    <x v="0"/>
    <s v="C01.I02.P03.S17"/>
    <x v="0"/>
    <s v="ID004"/>
    <s v="ID004-MOVES III Ejecución de programas de inventivos ligados a la movilidad eléctrica"/>
    <s v="***1361**"/>
    <x v="1"/>
    <x v="1"/>
    <x v="5"/>
    <n v="1236.75"/>
    <s v="IGOA,PEDROARENA,ESTIBALIZ"/>
  </r>
  <r>
    <x v="1"/>
    <x v="0"/>
    <s v="C01.I02.P03.S17"/>
    <x v="0"/>
    <s v="ID004"/>
    <s v="ID004-MOVES III Ejecución de programas de inventivos ligados a la movilidad eléctrica"/>
    <s v="***2188**"/>
    <x v="1"/>
    <x v="1"/>
    <x v="5"/>
    <n v="3780.67"/>
    <s v="DE ESTEBAN,DE ESTEBAN,JOSE SANTIAGO"/>
  </r>
  <r>
    <x v="1"/>
    <x v="0"/>
    <s v="C01.I02.P03.S17"/>
    <x v="0"/>
    <s v="ID004"/>
    <s v="ID004-MOVES III Ejecución de programas de inventivos ligados a la movilidad eléctrica"/>
    <s v="***5291**"/>
    <x v="1"/>
    <x v="1"/>
    <x v="5"/>
    <n v="5000"/>
    <s v="GARCIA,MURILLO,JOSEBA ANDONI"/>
  </r>
  <r>
    <x v="1"/>
    <x v="0"/>
    <s v="C01.I02.P03.S17"/>
    <x v="0"/>
    <s v="ID004"/>
    <s v="ID004-MOVES III Ejecución de programas de inventivos ligados a la movilidad eléctrica"/>
    <s v="***2725**"/>
    <x v="1"/>
    <x v="1"/>
    <x v="5"/>
    <n v="1311.16"/>
    <s v="NAGORE,IRIARTE,LOREA"/>
  </r>
  <r>
    <x v="1"/>
    <x v="0"/>
    <s v="C01.I02.P03.S17"/>
    <x v="0"/>
    <s v="ID004"/>
    <s v="ID004-MOVES III Ejecución de programas de inventivos ligados a la movilidad eléctrica"/>
    <s v="***5000**"/>
    <x v="1"/>
    <x v="1"/>
    <x v="5"/>
    <n v="4500"/>
    <s v="VILLA,CASCOS,FERNANDO"/>
  </r>
  <r>
    <x v="1"/>
    <x v="0"/>
    <s v="C01.I02.P03.S17"/>
    <x v="0"/>
    <s v="ID004"/>
    <s v="ID004-MOVES III Ejecución de programas de inventivos ligados a la movilidad eléctrica"/>
    <s v="***3348**"/>
    <x v="1"/>
    <x v="1"/>
    <x v="5"/>
    <n v="7700"/>
    <s v="ABASCAL,FERNANDEZ,EDUARDO"/>
  </r>
  <r>
    <x v="1"/>
    <x v="0"/>
    <s v="C01.I02.P03.S17"/>
    <x v="0"/>
    <s v="ID004"/>
    <s v="ID004-MOVES III Ejecución de programas de inventivos ligados a la movilidad eléctrica"/>
    <s v="***4635**"/>
    <x v="1"/>
    <x v="1"/>
    <x v="5"/>
    <n v="7700"/>
    <s v="AUGUSTO,LIZARRAGA,IKER IBAN"/>
  </r>
  <r>
    <x v="1"/>
    <x v="0"/>
    <s v="C01.I02.P03.S17"/>
    <x v="0"/>
    <s v="ID004"/>
    <s v="ID004-MOVES III Ejecución de programas de inventivos ligados a la movilidad eléctrica"/>
    <s v="***7872**"/>
    <x v="1"/>
    <x v="1"/>
    <x v="5"/>
    <n v="7000"/>
    <s v="CHAVES,GUTIERREZ,MARIA PILAR"/>
  </r>
  <r>
    <x v="1"/>
    <x v="0"/>
    <s v="C01.I02.P03.S17"/>
    <x v="0"/>
    <s v="ID004"/>
    <s v="ID004-MOVES III Ejecución de programas de inventivos ligados a la movilidad eléctrica"/>
    <s v="***3287**"/>
    <x v="1"/>
    <x v="1"/>
    <x v="5"/>
    <n v="1100"/>
    <s v="ALDAZ,ARIZ,IDOIA"/>
  </r>
  <r>
    <x v="1"/>
    <x v="0"/>
    <s v="C01.I02.P03.S17"/>
    <x v="0"/>
    <s v="ID004"/>
    <s v="ID004-MOVES III Ejecución de programas de inventivos ligados a la movilidad eléctrica"/>
    <s v="***0602**"/>
    <x v="1"/>
    <x v="1"/>
    <x v="5"/>
    <n v="1836.76"/>
    <s v="SUAREZ,AIVAR,ANDRES,GABRIEL"/>
  </r>
  <r>
    <x v="1"/>
    <x v="0"/>
    <s v="C01.I02.P03.S17"/>
    <x v="0"/>
    <s v="ID004"/>
    <s v="ID004-MOVES III Ejecución de programas de inventivos ligados a la movilidad eléctrica"/>
    <s v="***3497**"/>
    <x v="1"/>
    <x v="1"/>
    <x v="5"/>
    <n v="4500"/>
    <s v="REMIREZ,GORRIA,FERNANDO"/>
  </r>
  <r>
    <x v="1"/>
    <x v="0"/>
    <s v="C01.I02.P03.S17"/>
    <x v="0"/>
    <s v="ID004"/>
    <s v="ID004-MOVES III Ejecución de programas de inventivos ligados a la movilidad eléctrica"/>
    <s v="***4564**"/>
    <x v="1"/>
    <x v="1"/>
    <x v="5"/>
    <n v="4500"/>
    <s v="BERRUETA,IRIGOYEN,ALBERTO"/>
  </r>
  <r>
    <x v="1"/>
    <x v="0"/>
    <s v="C01.I02.P03.S17"/>
    <x v="0"/>
    <s v="ID004"/>
    <s v="ID004-MOVES III Ejecución de programas de inventivos ligados a la movilidad eléctrica"/>
    <s v="***3990**"/>
    <x v="1"/>
    <x v="1"/>
    <x v="5"/>
    <n v="4950"/>
    <s v="GOÑI,ITURRI,JUAN FERMIN"/>
  </r>
  <r>
    <x v="1"/>
    <x v="0"/>
    <s v="C01.I02.P03.S17"/>
    <x v="0"/>
    <s v="ID004"/>
    <s v="ID004-MOVES III Ejecución de programas de inventivos ligados a la movilidad eléctrica"/>
    <s v="***7293**"/>
    <x v="1"/>
    <x v="1"/>
    <x v="5"/>
    <n v="7700"/>
    <s v="SADABA,ECHARRI,LAURA"/>
  </r>
  <r>
    <x v="1"/>
    <x v="0"/>
    <s v="C01.I02.P03.S17"/>
    <x v="0"/>
    <s v="ID004"/>
    <s v="ID004-MOVES III Ejecución de programas de inventivos ligados a la movilidad eléctrica"/>
    <s v="***0454**"/>
    <x v="1"/>
    <x v="1"/>
    <x v="5"/>
    <n v="4950"/>
    <s v="SESMA,ALFARO,BEGOÑA"/>
  </r>
  <r>
    <x v="1"/>
    <x v="0"/>
    <s v="C01.I02.P03.S17"/>
    <x v="0"/>
    <s v="ID004"/>
    <s v="ID004-MOVES III Ejecución de programas de inventivos ligados a la movilidad eléctrica"/>
    <s v="***1644**"/>
    <x v="1"/>
    <x v="1"/>
    <x v="5"/>
    <n v="1869.1"/>
    <s v="VICENTE,MALO,JOSE ANGEL"/>
  </r>
  <r>
    <x v="1"/>
    <x v="0"/>
    <s v="C01.I02.P03.S17"/>
    <x v="0"/>
    <s v="ID004"/>
    <s v="ID004-MOVES III Ejecución de programas de inventivos ligados a la movilidad eléctrica"/>
    <s v="***4018**"/>
    <x v="1"/>
    <x v="1"/>
    <x v="5"/>
    <n v="5000"/>
    <s v="NAPAL,ONGAY,IGNACIO"/>
  </r>
  <r>
    <x v="1"/>
    <x v="0"/>
    <s v="C01.I02.P03.S17"/>
    <x v="0"/>
    <s v="ID004"/>
    <s v="ID004-MOVES III Ejecución de programas de inventivos ligados a la movilidad eléctrica"/>
    <s v="***3546**"/>
    <x v="1"/>
    <x v="1"/>
    <x v="5"/>
    <n v="1234.0999999999999"/>
    <s v="URIBAZO,RODRIGUEZ,JOSE MAURICIO"/>
  </r>
  <r>
    <x v="1"/>
    <x v="0"/>
    <s v="C01.I02.P03.S17"/>
    <x v="0"/>
    <s v="ID004"/>
    <s v="ID004-MOVES III Ejecución de programas de inventivos ligados a la movilidad eléctrica"/>
    <s v="***1292**"/>
    <x v="1"/>
    <x v="1"/>
    <x v="5"/>
    <n v="1655.97"/>
    <s v="SARRI,NUÑEZ,ALFONSO CARLOS"/>
  </r>
  <r>
    <x v="1"/>
    <x v="0"/>
    <s v="C01.I02.P03.S17"/>
    <x v="0"/>
    <s v="ID004"/>
    <s v="ID004-MOVES III Ejecución de programas de inventivos ligados a la movilidad eléctrica"/>
    <s v="***2990**"/>
    <x v="1"/>
    <x v="1"/>
    <x v="5"/>
    <n v="4500"/>
    <s v="ARANGUREN,IRIGOYEN,JOSE JAVIER"/>
  </r>
  <r>
    <x v="1"/>
    <x v="0"/>
    <s v="C01.I02.P03.S17"/>
    <x v="0"/>
    <s v="ID004"/>
    <s v="ID004-MOVES III Ejecución de programas de inventivos ligados a la movilidad eléctrica"/>
    <s v="***7291**"/>
    <x v="1"/>
    <x v="1"/>
    <x v="5"/>
    <n v="7000"/>
    <s v="SADABA,ECHARRI,LUIS MANUEL"/>
  </r>
  <r>
    <x v="1"/>
    <x v="0"/>
    <s v="C01.I02.P03.S17"/>
    <x v="0"/>
    <s v="ID004"/>
    <s v="ID004-MOVES III Ejecución de programas de inventivos ligados a la movilidad eléctrica"/>
    <s v="***0112**"/>
    <x v="1"/>
    <x v="1"/>
    <x v="5"/>
    <n v="4500"/>
    <s v="ARANGUREN,GARACOCHEA,DAVID"/>
  </r>
  <r>
    <x v="1"/>
    <x v="0"/>
    <s v="C01.I02.P03.S17"/>
    <x v="0"/>
    <s v="ID004"/>
    <s v="ID004-MOVES III Ejecución de programas de inventivos ligados a la movilidad eléctrica"/>
    <s v="***8310**"/>
    <x v="1"/>
    <x v="1"/>
    <x v="5"/>
    <n v="4500"/>
    <s v="PERNA,,VALERIO"/>
  </r>
  <r>
    <x v="1"/>
    <x v="0"/>
    <s v="C01.I02.P03.S17"/>
    <x v="0"/>
    <s v="ID004"/>
    <s v="ID004-MOVES III Ejecución de programas de inventivos ligados a la movilidad eléctrica"/>
    <s v="***6863**"/>
    <x v="1"/>
    <x v="1"/>
    <x v="5"/>
    <n v="4500"/>
    <s v="GASTON,ROMEO,MARTIN"/>
  </r>
  <r>
    <x v="1"/>
    <x v="0"/>
    <s v="C01.I02.P03.S17"/>
    <x v="0"/>
    <s v="ID004"/>
    <s v="ID004-MOVES III Ejecución de programas de inventivos ligados a la movilidad eléctrica"/>
    <s v="***2236**"/>
    <x v="1"/>
    <x v="1"/>
    <x v="5"/>
    <n v="4950"/>
    <s v="JIMENEZ,MARQUES,ENRIQUE"/>
  </r>
  <r>
    <x v="1"/>
    <x v="0"/>
    <s v="C01.I02.P03.S17"/>
    <x v="0"/>
    <s v="ID004"/>
    <s v="ID004-MOVES III Ejecución de programas de inventivos ligados a la movilidad eléctrica"/>
    <s v="***8790**"/>
    <x v="1"/>
    <x v="1"/>
    <x v="5"/>
    <n v="7700"/>
    <s v="GOÑI,GALISTEO,MARIA DEL AMOR HERMOSO"/>
  </r>
  <r>
    <x v="1"/>
    <x v="0"/>
    <s v="C01.I02.P03.S17"/>
    <x v="0"/>
    <s v="ID004"/>
    <s v="ID004-MOVES III Ejecución de programas de inventivos ligados a la movilidad eléctrica"/>
    <s v="***3899**"/>
    <x v="1"/>
    <x v="1"/>
    <x v="5"/>
    <n v="2500"/>
    <s v="LIZARRAGA,FANDOS,JOSU"/>
  </r>
  <r>
    <x v="1"/>
    <x v="0"/>
    <s v="C01.I02.P03.S17"/>
    <x v="0"/>
    <s v="ID004"/>
    <s v="ID004-MOVES III Ejecución de programas de inventivos ligados a la movilidad eléctrica"/>
    <s v="***4025**"/>
    <x v="1"/>
    <x v="1"/>
    <x v="5"/>
    <n v="7000"/>
    <s v="ALVAREZ,MARTINEZ,ALFREDO"/>
  </r>
  <r>
    <x v="1"/>
    <x v="0"/>
    <s v="C01.I02.P03.S17"/>
    <x v="0"/>
    <s v="ID004"/>
    <s v="ID004-MOVES III Ejecución de programas de inventivos ligados a la movilidad eléctrica"/>
    <s v="***9318**"/>
    <x v="1"/>
    <x v="1"/>
    <x v="5"/>
    <n v="4950"/>
    <s v="REMIGIO,MARTIN,MIGUEL ANGEL"/>
  </r>
  <r>
    <x v="1"/>
    <x v="0"/>
    <s v="C01.I02.P03.S17"/>
    <x v="0"/>
    <s v="ID004"/>
    <s v="ID004-MOVES III Ejecución de programas de inventivos ligados a la movilidad eléctrica"/>
    <s v="***1703**"/>
    <x v="1"/>
    <x v="1"/>
    <x v="5"/>
    <n v="7000"/>
    <s v="SERRANO,ZABALZA,JOSE ANTONIO"/>
  </r>
  <r>
    <x v="1"/>
    <x v="0"/>
    <s v="C01.I02.P03.S17"/>
    <x v="0"/>
    <s v="ID004"/>
    <s v="ID004-MOVES III Ejecución de programas de inventivos ligados a la movilidad eléctrica"/>
    <s v="***8142**"/>
    <x v="1"/>
    <x v="1"/>
    <x v="5"/>
    <n v="7700"/>
    <s v="ARCE,ARAGON,SAIOA"/>
  </r>
  <r>
    <x v="1"/>
    <x v="0"/>
    <s v="C01.I02.P03.S17"/>
    <x v="0"/>
    <s v="ID004"/>
    <s v="ID004-MOVES III Ejecución de programas de inventivos ligados a la movilidad eléctrica"/>
    <s v="***4392**"/>
    <x v="1"/>
    <x v="1"/>
    <x v="5"/>
    <n v="7700"/>
    <s v="CARRASCO,SANZ,JUAN ANTONIO"/>
  </r>
  <r>
    <x v="1"/>
    <x v="0"/>
    <s v="C01.I02.P03.S17"/>
    <x v="0"/>
    <s v="ID004"/>
    <s v="ID004-MOVES III Ejecución de programas de inventivos ligados a la movilidad eléctrica"/>
    <s v="***0292**"/>
    <x v="1"/>
    <x v="1"/>
    <x v="5"/>
    <n v="7700"/>
    <s v="RUBIO,PEREZ-URABAYEN,CELESTINO OSCAR"/>
  </r>
  <r>
    <x v="1"/>
    <x v="0"/>
    <s v="C01.I02.P03.S17"/>
    <x v="0"/>
    <s v="ID004"/>
    <s v="ID004-MOVES III Ejecución de programas de inventivos ligados a la movilidad eléctrica"/>
    <s v="***0265**"/>
    <x v="1"/>
    <x v="1"/>
    <x v="5"/>
    <n v="7700"/>
    <s v="CAMBRA,MURO,JUAN JOSE"/>
  </r>
  <r>
    <x v="1"/>
    <x v="0"/>
    <s v="C01.I02.P03.S17"/>
    <x v="0"/>
    <s v="ID004"/>
    <s v="ID004-MOVES III Ejecución de programas de inventivos ligados a la movilidad eléctrica"/>
    <s v="***3780**"/>
    <x v="1"/>
    <x v="1"/>
    <x v="5"/>
    <n v="7000"/>
    <s v="MORENO,REINO,AMAIA"/>
  </r>
  <r>
    <x v="1"/>
    <x v="0"/>
    <s v="C01.I02.P03.S17"/>
    <x v="0"/>
    <s v="ID004"/>
    <s v="ID004-MOVES III Ejecución de programas de inventivos ligados a la movilidad eléctrica"/>
    <s v="***3089**"/>
    <x v="1"/>
    <x v="1"/>
    <x v="5"/>
    <n v="1560"/>
    <s v="MATEO,NAVARRO,CRISTINA"/>
  </r>
  <r>
    <x v="1"/>
    <x v="0"/>
    <s v="C01.I02.P03.S17"/>
    <x v="0"/>
    <s v="ID004"/>
    <s v="ID004-MOVES III Ejecución de programas de inventivos ligados a la movilidad eléctrica"/>
    <s v="***6790**"/>
    <x v="1"/>
    <x v="1"/>
    <x v="5"/>
    <n v="1096.2"/>
    <s v="VIU,BETES,IGNACIO"/>
  </r>
  <r>
    <x v="1"/>
    <x v="0"/>
    <s v="C01.I02.P03.S17"/>
    <x v="0"/>
    <s v="ID004"/>
    <s v="ID004-MOVES III Ejecución de programas de inventivos ligados a la movilidad eléctrica"/>
    <s v="***7467**"/>
    <x v="1"/>
    <x v="1"/>
    <x v="5"/>
    <n v="1436.89"/>
    <s v="HERNANDEZ,AGUDO,RAFAEL"/>
  </r>
  <r>
    <x v="1"/>
    <x v="0"/>
    <s v="C01.I02.P03.S17"/>
    <x v="0"/>
    <s v="ID004"/>
    <s v="ID004-MOVES III Ejecución de programas de inventivos ligados a la movilidad eléctrica"/>
    <s v="***2551**"/>
    <x v="1"/>
    <x v="1"/>
    <x v="5"/>
    <n v="1650.49"/>
    <s v="MURUGARREN,GUERRA,EMILIO"/>
  </r>
  <r>
    <x v="1"/>
    <x v="0"/>
    <s v="C01.I02.P03.S17"/>
    <x v="0"/>
    <s v="ID004"/>
    <s v="ID004-MOVES III Ejecución de programas de inventivos ligados a la movilidad eléctrica"/>
    <s v="***5098**"/>
    <x v="1"/>
    <x v="1"/>
    <x v="5"/>
    <n v="1846.21"/>
    <s v="ORTEGA,ESLAVA,MARIA ISABEL"/>
  </r>
  <r>
    <x v="1"/>
    <x v="0"/>
    <s v="C01.I02.P03.S17"/>
    <x v="0"/>
    <s v="ID004"/>
    <s v="ID004-MOVES III Ejecución de programas de inventivos ligados a la movilidad eléctrica"/>
    <s v="***2065**"/>
    <x v="1"/>
    <x v="1"/>
    <x v="5"/>
    <n v="2087.08"/>
    <s v="AZPIROZ,CASAS,JOSE ANTONIO"/>
  </r>
  <r>
    <x v="1"/>
    <x v="0"/>
    <s v="C01.I02.P03.S17"/>
    <x v="0"/>
    <s v="ID004"/>
    <s v="ID004-MOVES III Ejecución de programas de inventivos ligados a la movilidad eléctrica"/>
    <s v="***7444**"/>
    <x v="1"/>
    <x v="1"/>
    <x v="5"/>
    <n v="4950"/>
    <s v="GARCIA,OUTEIRAL,JULEN"/>
  </r>
  <r>
    <x v="1"/>
    <x v="0"/>
    <s v="C01.I02.P03.S17"/>
    <x v="0"/>
    <s v="ID004"/>
    <s v="ID004-MOVES III Ejecución de programas de inventivos ligados a la movilidad eléctrica"/>
    <s v="***6321**"/>
    <x v="1"/>
    <x v="1"/>
    <x v="5"/>
    <n v="4950"/>
    <s v="LUCEA,DIAZ,ANGEL MARIA"/>
  </r>
  <r>
    <x v="1"/>
    <x v="0"/>
    <s v="C01.I02.P03.S17"/>
    <x v="0"/>
    <s v="ID004"/>
    <s v="ID004-MOVES III Ejecución de programas de inventivos ligados a la movilidad eléctrica"/>
    <s v="***2027**"/>
    <x v="1"/>
    <x v="1"/>
    <x v="5"/>
    <n v="5000"/>
    <s v="VELEZ,GUTIERREZ,MARIA TERESA"/>
  </r>
  <r>
    <x v="1"/>
    <x v="0"/>
    <s v="C01.I02.P03.S17"/>
    <x v="0"/>
    <s v="ID004"/>
    <s v="ID004-MOVES III Ejecución de programas de inventivos ligados a la movilidad eléctrica"/>
    <s v="***3139**"/>
    <x v="1"/>
    <x v="1"/>
    <x v="5"/>
    <n v="7700"/>
    <s v="MARTINEZ,EZQUERRO,JOSE ANTONIO"/>
  </r>
  <r>
    <x v="1"/>
    <x v="0"/>
    <s v="C01.I02.P03.S17"/>
    <x v="0"/>
    <s v="ID004"/>
    <s v="ID004-MOVES III Ejecución de programas de inventivos ligados a la movilidad eléctrica"/>
    <s v="***8054**"/>
    <x v="1"/>
    <x v="1"/>
    <x v="5"/>
    <n v="1650.49"/>
    <s v="MURUGARREN,CAMPO,ALBERTO"/>
  </r>
  <r>
    <x v="1"/>
    <x v="0"/>
    <s v="C01.I02.P03.S17"/>
    <x v="0"/>
    <s v="ID004"/>
    <s v="ID004-MOVES III Ejecución de programas de inventivos ligados a la movilidad eléctrica"/>
    <s v="***5096**"/>
    <x v="1"/>
    <x v="1"/>
    <x v="5"/>
    <n v="7700"/>
    <s v="LOSARCOS,ESCALERA,FERMIN"/>
  </r>
  <r>
    <x v="1"/>
    <x v="0"/>
    <s v="C01.I02.P03.S17"/>
    <x v="0"/>
    <s v="ID004"/>
    <s v="ID004-MOVES III Ejecución de programas de inventivos ligados a la movilidad eléctrica"/>
    <s v="***1672**"/>
    <x v="1"/>
    <x v="1"/>
    <x v="5"/>
    <n v="7000"/>
    <s v="BARRENA,VILLANUEVA,JOSE IGNACIO"/>
  </r>
  <r>
    <x v="1"/>
    <x v="0"/>
    <s v="C01.I02.P03.S17"/>
    <x v="0"/>
    <s v="ID004"/>
    <s v="ID004-MOVES III Ejecución de programas de inventivos ligados a la movilidad eléctrica"/>
    <s v="***5372**"/>
    <x v="1"/>
    <x v="1"/>
    <x v="5"/>
    <n v="4500"/>
    <s v="GONZALEZ,GARCIA,VALENTIN"/>
  </r>
  <r>
    <x v="1"/>
    <x v="0"/>
    <s v="C01.I02.P03.S17"/>
    <x v="0"/>
    <s v="ID004"/>
    <s v="ID004-MOVES III Ejecución de programas de inventivos ligados a la movilidad eléctrica"/>
    <s v="***4113**"/>
    <x v="1"/>
    <x v="1"/>
    <x v="5"/>
    <n v="4950"/>
    <s v="RAZQUIN,BARANDARAIN,MIKEL"/>
  </r>
  <r>
    <x v="1"/>
    <x v="0"/>
    <s v="C01.I02.P03.S17"/>
    <x v="0"/>
    <s v="ID004"/>
    <s v="ID004-MOVES III Ejecución de programas de inventivos ligados a la movilidad eléctrica"/>
    <s v="***8328**"/>
    <x v="1"/>
    <x v="1"/>
    <x v="5"/>
    <n v="4500"/>
    <s v="SATRUSTEGUI,UNCILLA,ASIER"/>
  </r>
  <r>
    <x v="1"/>
    <x v="0"/>
    <s v="C01.I02.P03.S17"/>
    <x v="0"/>
    <s v="ID004"/>
    <s v="ID004-MOVES III Ejecución de programas de inventivos ligados a la movilidad eléctrica"/>
    <s v="***4668**"/>
    <x v="1"/>
    <x v="1"/>
    <x v="5"/>
    <n v="1210"/>
    <s v="LARRAIOTZ,PEREZ,FERNANDO"/>
  </r>
  <r>
    <x v="1"/>
    <x v="0"/>
    <s v="C01.I02.P03.S17"/>
    <x v="0"/>
    <s v="ID004"/>
    <s v="ID004-MOVES III Ejecución de programas de inventivos ligados a la movilidad eléctrica"/>
    <s v="***4775**"/>
    <x v="1"/>
    <x v="1"/>
    <x v="5"/>
    <n v="1270.5"/>
    <s v="MENDOZA,JIMENEZ,JAVIER"/>
  </r>
  <r>
    <x v="1"/>
    <x v="0"/>
    <s v="C01.I02.P03.S17"/>
    <x v="0"/>
    <s v="ID004"/>
    <s v="ID004-MOVES III Ejecución de programas de inventivos ligados a la movilidad eléctrica"/>
    <s v="***5679**"/>
    <x v="1"/>
    <x v="1"/>
    <x v="5"/>
    <n v="1096.2"/>
    <s v="ESPARZA,ALFARO,JESUS MIGUEL"/>
  </r>
  <r>
    <x v="1"/>
    <x v="0"/>
    <s v="C01.I02.P03.S17"/>
    <x v="0"/>
    <s v="ID004"/>
    <s v="ID004-MOVES III Ejecución de programas de inventivos ligados a la movilidad eléctrica"/>
    <s v="***3468**"/>
    <x v="0"/>
    <x v="7"/>
    <x v="5"/>
    <n v="25308.36"/>
    <s v="COPROPIETARIOS CL CARLOS SANZ BIURRUN 4-P1 P2 P3 P4 P5"/>
  </r>
  <r>
    <x v="1"/>
    <x v="0"/>
    <s v="C01.I02.P03.S17"/>
    <x v="0"/>
    <s v="ID004"/>
    <s v="ID004-MOVES III Ejecución de programas de inventivos ligados a la movilidad eléctrica"/>
    <s v="***2548**"/>
    <x v="1"/>
    <x v="1"/>
    <x v="5"/>
    <n v="2290.84"/>
    <s v="ECHAMENDI,ZALBA,FRANCISCO JAVIER"/>
  </r>
  <r>
    <x v="1"/>
    <x v="0"/>
    <s v="C01.I02.P03.S17"/>
    <x v="0"/>
    <s v="ID004"/>
    <s v="ID004-MOVES III Ejecución de programas de inventivos ligados a la movilidad eléctrica"/>
    <s v="***2090**"/>
    <x v="0"/>
    <x v="4"/>
    <x v="5"/>
    <n v="2200"/>
    <s v="AYUNTAMIENTO DE ROMANZADO"/>
  </r>
  <r>
    <x v="1"/>
    <x v="0"/>
    <s v="C01.I02.P03.S17"/>
    <x v="0"/>
    <s v="ID004"/>
    <s v="ID004-MOVES III Ejecución de programas de inventivos ligados a la movilidad eléctrica"/>
    <s v="***9677**"/>
    <x v="1"/>
    <x v="1"/>
    <x v="5"/>
    <n v="1442.32"/>
    <s v="INDURAIN,ELIZALDE,SERGIO"/>
  </r>
  <r>
    <x v="1"/>
    <x v="0"/>
    <s v="C01.I02.P03.S17"/>
    <x v="0"/>
    <s v="ID004"/>
    <s v="ID004-MOVES III Ejecución de programas de inventivos ligados a la movilidad eléctrica"/>
    <s v="***6975**"/>
    <x v="1"/>
    <x v="1"/>
    <x v="5"/>
    <n v="1136.58"/>
    <s v="COMAS,ZUDAIRE,OSCAR JAIME"/>
  </r>
  <r>
    <x v="1"/>
    <x v="0"/>
    <s v="C01.I02.P03.S17"/>
    <x v="0"/>
    <s v="ID004"/>
    <s v="ID004-MOVES III Ejecución de programas de inventivos ligados a la movilidad eléctrica"/>
    <s v="***8648**"/>
    <x v="1"/>
    <x v="1"/>
    <x v="5"/>
    <n v="1115.6400000000001"/>
    <s v="ERRO,AZTARAIN,JESUS MARIA"/>
  </r>
  <r>
    <x v="1"/>
    <x v="0"/>
    <s v="C01.I02.P03.S17"/>
    <x v="0"/>
    <s v="ID004"/>
    <s v="ID004-MOVES III Ejecución de programas de inventivos ligados a la movilidad eléctrica"/>
    <s v="***5104**"/>
    <x v="1"/>
    <x v="1"/>
    <x v="5"/>
    <n v="1491.21"/>
    <s v="SILVA,URIBARRI,GABRIEL"/>
  </r>
  <r>
    <x v="1"/>
    <x v="0"/>
    <s v="C01.I02.P03.S17"/>
    <x v="0"/>
    <s v="ID004"/>
    <s v="ID004-MOVES III Ejecución de programas de inventivos ligados a la movilidad eléctrica"/>
    <s v="***3838**"/>
    <x v="1"/>
    <x v="1"/>
    <x v="5"/>
    <n v="1048"/>
    <s v="BELLO,,JEANETTE"/>
  </r>
  <r>
    <x v="1"/>
    <x v="0"/>
    <s v="C01.I02.P03.S17"/>
    <x v="0"/>
    <s v="ID004"/>
    <s v="ID004-MOVES III Ejecución de programas de inventivos ligados a la movilidad eléctrica"/>
    <s v="***0033**"/>
    <x v="1"/>
    <x v="1"/>
    <x v="5"/>
    <n v="2065.4499999999998"/>
    <s v="FERNANDEZ,ARIZTIMUÑO,ALAIN"/>
  </r>
  <r>
    <x v="1"/>
    <x v="0"/>
    <s v="C01.I02.P03.S17"/>
    <x v="0"/>
    <s v="ID004"/>
    <s v="ID004-MOVES III Ejecución de programas de inventivos ligados a la movilidad eléctrica"/>
    <s v="***5626**"/>
    <x v="1"/>
    <x v="1"/>
    <x v="5"/>
    <n v="1596"/>
    <s v="GARDE,CELIGUETA,JOSE CARLOS"/>
  </r>
  <r>
    <x v="1"/>
    <x v="0"/>
    <s v="C01.I02.P03.S17"/>
    <x v="0"/>
    <s v="ID004"/>
    <s v="ID004-MOVES III Ejecución de programas de inventivos ligados a la movilidad eléctrica"/>
    <s v="***9604**"/>
    <x v="1"/>
    <x v="1"/>
    <x v="5"/>
    <n v="1340.28"/>
    <s v="ZUDAIRE,ARAIZ,LAURA"/>
  </r>
  <r>
    <x v="1"/>
    <x v="0"/>
    <s v="C01.I02.P03.S17"/>
    <x v="0"/>
    <s v="ID004"/>
    <s v="ID004-MOVES III Ejecución de programas de inventivos ligados a la movilidad eléctrica"/>
    <s v="***2693**"/>
    <x v="1"/>
    <x v="1"/>
    <x v="5"/>
    <n v="1383.15"/>
    <s v="LECUMBERRI,ARMENDARIZ,ANA"/>
  </r>
  <r>
    <x v="1"/>
    <x v="0"/>
    <s v="C01.I02.P03.S17"/>
    <x v="0"/>
    <s v="ID004"/>
    <s v="ID004-MOVES III Ejecución de programas de inventivos ligados a la movilidad eléctrica"/>
    <s v="***8473**"/>
    <x v="1"/>
    <x v="1"/>
    <x v="5"/>
    <n v="2156.89"/>
    <s v="GONZALEZ,GIL,JORGE"/>
  </r>
  <r>
    <x v="1"/>
    <x v="0"/>
    <s v="C01.I02.P03.S17"/>
    <x v="0"/>
    <s v="ID004"/>
    <s v="ID004-MOVES III Ejecución de programas de inventivos ligados a la movilidad eléctrica"/>
    <s v="***7387**"/>
    <x v="1"/>
    <x v="1"/>
    <x v="5"/>
    <n v="2244.89"/>
    <s v="MANOV,,STEFAN VALENTINOV"/>
  </r>
  <r>
    <x v="1"/>
    <x v="0"/>
    <s v="C01.I02.P03.S17"/>
    <x v="0"/>
    <s v="ID004"/>
    <s v="ID004-MOVES III Ejecución de programas de inventivos ligados a la movilidad eléctrica"/>
    <s v="***2356**"/>
    <x v="1"/>
    <x v="1"/>
    <x v="5"/>
    <n v="1491.26"/>
    <s v="TRAPOTE,HERNAEZ,DAVID"/>
  </r>
  <r>
    <x v="1"/>
    <x v="0"/>
    <s v="C01.I02.P03.S17"/>
    <x v="0"/>
    <s v="ID004"/>
    <s v="ID004-MOVES III Ejecución de programas de inventivos ligados a la movilidad eléctrica"/>
    <s v="***4991**"/>
    <x v="1"/>
    <x v="1"/>
    <x v="5"/>
    <n v="1067.0899999999999"/>
    <s v="BIURRUN,ABRIL,RODOLFO"/>
  </r>
  <r>
    <x v="1"/>
    <x v="0"/>
    <s v="C01.I02.P03.S17"/>
    <x v="0"/>
    <s v="ID004"/>
    <s v="ID004-MOVES III Ejecución de programas de inventivos ligados a la movilidad eléctrica"/>
    <s v="***4546**"/>
    <x v="1"/>
    <x v="1"/>
    <x v="5"/>
    <n v="855.4"/>
    <s v="CALDERON,VILLALON,FRANCISCO JAVIER"/>
  </r>
  <r>
    <x v="1"/>
    <x v="0"/>
    <s v="C01.I02.P03.S17"/>
    <x v="0"/>
    <s v="ID004"/>
    <s v="ID004-MOVES III Ejecución de programas de inventivos ligados a la movilidad eléctrica"/>
    <s v="***3860**"/>
    <x v="1"/>
    <x v="1"/>
    <x v="5"/>
    <n v="1227.1300000000001"/>
    <s v="AGUDO,GARCIA,JOSE RAMON"/>
  </r>
  <r>
    <x v="1"/>
    <x v="0"/>
    <s v="C01.I02.P03.S17"/>
    <x v="0"/>
    <s v="ID004"/>
    <s v="ID004-MOVES III Ejecución de programas de inventivos ligados a la movilidad eléctrica"/>
    <s v="***1494**"/>
    <x v="1"/>
    <x v="1"/>
    <x v="5"/>
    <n v="1559.85"/>
    <s v="PEREZ,ESTARRIAGA,JAVIER"/>
  </r>
  <r>
    <x v="1"/>
    <x v="0"/>
    <s v="C01.I02.P03.S17"/>
    <x v="0"/>
    <s v="ID004"/>
    <s v="ID004-MOVES III Ejecución de programas de inventivos ligados a la movilidad eléctrica"/>
    <s v="***9323**"/>
    <x v="1"/>
    <x v="1"/>
    <x v="5"/>
    <n v="1107.83"/>
    <s v="HUICI,UNZU,MARTA PILAR"/>
  </r>
  <r>
    <x v="1"/>
    <x v="0"/>
    <s v="C01.I02.P03.S17"/>
    <x v="0"/>
    <s v="ID004"/>
    <s v="ID004-MOVES III Ejecución de programas de inventivos ligados a la movilidad eléctrica"/>
    <s v="***1319**"/>
    <x v="1"/>
    <x v="1"/>
    <x v="5"/>
    <n v="7700"/>
    <s v="BEUNZA,ARIZTEGUI,MIREN"/>
  </r>
  <r>
    <x v="1"/>
    <x v="0"/>
    <s v="C01.I02.P03.S17"/>
    <x v="0"/>
    <s v="ID004"/>
    <s v="ID004-MOVES III Ejecución de programas de inventivos ligados a la movilidad eléctrica"/>
    <s v="***7480**"/>
    <x v="1"/>
    <x v="1"/>
    <x v="5"/>
    <n v="1334.3"/>
    <s v="BAIGORRI,GURREA,RAMON"/>
  </r>
  <r>
    <x v="1"/>
    <x v="0"/>
    <s v="C01.I02.P03.S17"/>
    <x v="0"/>
    <s v="ID004"/>
    <s v="ID004-MOVES III Ejecución de programas de inventivos ligados a la movilidad eléctrica"/>
    <s v="***4591**"/>
    <x v="1"/>
    <x v="1"/>
    <x v="5"/>
    <n v="1085"/>
    <s v="OLALDE,VERANO,JOSE IGNACIO"/>
  </r>
  <r>
    <x v="1"/>
    <x v="0"/>
    <s v="C01.I02.P03.S17"/>
    <x v="0"/>
    <s v="ID004"/>
    <s v="ID004-MOVES III Ejecución de programas de inventivos ligados a la movilidad eléctrica"/>
    <s v="***4289**"/>
    <x v="1"/>
    <x v="1"/>
    <x v="5"/>
    <n v="1471.28"/>
    <s v="FERNANDEZ,OLLOQUI,MIGUEL"/>
  </r>
  <r>
    <x v="1"/>
    <x v="0"/>
    <s v="C01.I02.P03.S17"/>
    <x v="0"/>
    <s v="ID004"/>
    <s v="ID004-MOVES III Ejecución de programas de inventivos ligados a la movilidad eléctrica"/>
    <s v="***1952**"/>
    <x v="1"/>
    <x v="1"/>
    <x v="5"/>
    <n v="1471.28"/>
    <s v="SALCEDO,BIENZOBAS,SILVIA"/>
  </r>
  <r>
    <x v="1"/>
    <x v="0"/>
    <s v="C01.I02.P03.S17"/>
    <x v="0"/>
    <s v="ID004"/>
    <s v="ID004-MOVES III Ejecución de programas de inventivos ligados a la movilidad eléctrica"/>
    <s v="***4150**"/>
    <x v="1"/>
    <x v="1"/>
    <x v="5"/>
    <n v="1309.94"/>
    <s v="MARTINEZ,SAGARDOY,JUAN MIGUEL"/>
  </r>
  <r>
    <x v="1"/>
    <x v="0"/>
    <s v="C01.I02.P03.S17"/>
    <x v="0"/>
    <s v="ID004"/>
    <s v="ID004-MOVES III Ejecución de programas de inventivos ligados a la movilidad eléctrica"/>
    <s v="***1067**"/>
    <x v="1"/>
    <x v="1"/>
    <x v="5"/>
    <n v="1376"/>
    <s v="ALCASENA,CIDONCHA,AITOR"/>
  </r>
  <r>
    <x v="1"/>
    <x v="0"/>
    <s v="C01.I02.P03.S17"/>
    <x v="0"/>
    <s v="ID004"/>
    <s v="ID004-MOVES III Ejecución de programas de inventivos ligados a la movilidad eléctrica"/>
    <s v="***1136**"/>
    <x v="1"/>
    <x v="1"/>
    <x v="5"/>
    <n v="1270.58"/>
    <s v="ROS,GANUZA,JAVIER"/>
  </r>
  <r>
    <x v="1"/>
    <x v="0"/>
    <s v="C01.I02.P03.S17"/>
    <x v="0"/>
    <s v="ID004"/>
    <s v="ID004-MOVES III Ejecución de programas de inventivos ligados a la movilidad eléctrica"/>
    <s v="***6863**"/>
    <x v="1"/>
    <x v="1"/>
    <x v="5"/>
    <n v="1088.73"/>
    <s v="GASTON,ROMEO,MARTIN"/>
  </r>
  <r>
    <x v="1"/>
    <x v="0"/>
    <s v="C01.I02.P03.S17"/>
    <x v="0"/>
    <s v="ID004"/>
    <s v="ID004-MOVES III Ejecución de programas de inventivos ligados a la movilidad eléctrica"/>
    <s v="***3307**"/>
    <x v="1"/>
    <x v="1"/>
    <x v="5"/>
    <n v="7000"/>
    <s v="BEA,REMIREZ,JOSE LUIS"/>
  </r>
  <r>
    <x v="1"/>
    <x v="0"/>
    <s v="C01.I02.P03.S17"/>
    <x v="0"/>
    <s v="ID004"/>
    <s v="ID004-MOVES III Ejecución de programas de inventivos ligados a la movilidad eléctrica"/>
    <s v="***7928**"/>
    <x v="1"/>
    <x v="1"/>
    <x v="5"/>
    <n v="7000"/>
    <s v="MUÑOZ,MORO,MARIA AUXILIADORA"/>
  </r>
  <r>
    <x v="1"/>
    <x v="0"/>
    <s v="C01.I02.P03.S17"/>
    <x v="0"/>
    <s v="ID004"/>
    <s v="ID004-MOVES III Ejecución de programas de inventivos ligados a la movilidad eléctrica"/>
    <s v="***4138**"/>
    <x v="1"/>
    <x v="1"/>
    <x v="5"/>
    <n v="4950"/>
    <s v="SENOSIAIN,NICOLAY,DAVID"/>
  </r>
  <r>
    <x v="1"/>
    <x v="0"/>
    <s v="C01.I02.P03.S17"/>
    <x v="0"/>
    <s v="ID004"/>
    <s v="ID004-MOVES III Ejecución de programas de inventivos ligados a la movilidad eléctrica"/>
    <s v="***2858**"/>
    <x v="1"/>
    <x v="1"/>
    <x v="5"/>
    <n v="7000"/>
    <s v="ARRAIZA,TENA,RAUL"/>
  </r>
  <r>
    <x v="1"/>
    <x v="0"/>
    <s v="C01.I02.P03.S17"/>
    <x v="0"/>
    <s v="ID004"/>
    <s v="ID004-MOVES III Ejecución de programas de inventivos ligados a la movilidad eléctrica"/>
    <s v="***1292**"/>
    <x v="1"/>
    <x v="1"/>
    <x v="5"/>
    <n v="7700"/>
    <s v="SARRI,NUÑEZ,ALFONSO CARLOS"/>
  </r>
  <r>
    <x v="1"/>
    <x v="0"/>
    <s v="C01.I02.P03.S17"/>
    <x v="0"/>
    <s v="ID004"/>
    <s v="ID004-MOVES III Ejecución de programas de inventivos ligados a la movilidad eléctrica"/>
    <s v="***1032**"/>
    <x v="1"/>
    <x v="1"/>
    <x v="5"/>
    <n v="2500"/>
    <s v="BLANCO,LOPEZ,IÑAKI"/>
  </r>
  <r>
    <x v="1"/>
    <x v="0"/>
    <s v="C01.I02.P03.S17"/>
    <x v="0"/>
    <s v="ID004"/>
    <s v="ID004-MOVES III Ejecución de programas de inventivos ligados a la movilidad eléctrica"/>
    <s v="***5150**"/>
    <x v="1"/>
    <x v="1"/>
    <x v="5"/>
    <n v="2080"/>
    <s v="MANGADO,ANDRES,CESAR"/>
  </r>
  <r>
    <x v="1"/>
    <x v="0"/>
    <s v="C01.I02.P03.S17"/>
    <x v="0"/>
    <s v="ID004"/>
    <s v="ID004-MOVES III Ejecución de programas de inventivos ligados a la movilidad eléctrica"/>
    <s v="***0537**"/>
    <x v="1"/>
    <x v="1"/>
    <x v="5"/>
    <n v="1350.13"/>
    <s v="GARCIA,RODRIGUEZ,GABRIEL"/>
  </r>
  <r>
    <x v="1"/>
    <x v="0"/>
    <s v="C01.I02.P03.S17"/>
    <x v="0"/>
    <s v="ID004"/>
    <s v="ID004-MOVES III Ejecución de programas de inventivos ligados a la movilidad eléctrica"/>
    <s v="***1561**"/>
    <x v="0"/>
    <x v="7"/>
    <x v="5"/>
    <n v="69872.160000000003"/>
    <s v="COMUNIDAD DE GARAJES CALLE OLITE"/>
  </r>
  <r>
    <x v="1"/>
    <x v="0"/>
    <s v="C01.I02.P03.S17"/>
    <x v="0"/>
    <s v="ID004"/>
    <s v="ID004-MOVES III Ejecución de programas de inventivos ligados a la movilidad eléctrica"/>
    <s v="***1321**"/>
    <x v="1"/>
    <x v="1"/>
    <x v="5"/>
    <n v="5000"/>
    <s v="ALLAM,RODRIGUEZ,YIBRIL"/>
  </r>
  <r>
    <x v="1"/>
    <x v="0"/>
    <s v="C01.I02.P03.S17"/>
    <x v="0"/>
    <s v="ID004"/>
    <s v="ID004-MOVES III Ejecución de programas de inventivos ligados a la movilidad eléctrica"/>
    <s v="***1199**"/>
    <x v="1"/>
    <x v="1"/>
    <x v="5"/>
    <n v="4500"/>
    <s v="ECHARTE,SALINAS,DELIA MARIA"/>
  </r>
  <r>
    <x v="1"/>
    <x v="0"/>
    <s v="C01.I02.P03.S17"/>
    <x v="0"/>
    <s v="ID004"/>
    <s v="ID004-MOVES III Ejecución de programas de inventivos ligados a la movilidad eléctrica"/>
    <s v="***9150**"/>
    <x v="0"/>
    <x v="7"/>
    <x v="5"/>
    <n v="5975.59"/>
    <s v="COPROPIETARIOS AV LA LOSTRA 20 22 Y 24 Y PS   RIO IRATI 19 21 LY 23"/>
  </r>
  <r>
    <x v="1"/>
    <x v="0"/>
    <s v="C01.I02.P03.S17"/>
    <x v="0"/>
    <s v="ID004"/>
    <s v="ID004-MOVES III Ejecución de programas de inventivos ligados a la movilidad eléctrica"/>
    <s v="***1989**"/>
    <x v="1"/>
    <x v="1"/>
    <x v="5"/>
    <n v="1427.35"/>
    <s v="AGUIRRE,PASCUAL,JAVIER"/>
  </r>
  <r>
    <x v="1"/>
    <x v="0"/>
    <s v="C01.I02.P03.S17"/>
    <x v="0"/>
    <s v="ID004"/>
    <s v="ID004-MOVES III Ejecución de programas de inventivos ligados a la movilidad eléctrica"/>
    <s v="***4750**"/>
    <x v="1"/>
    <x v="1"/>
    <x v="5"/>
    <n v="834.3"/>
    <s v="MARTINEZ,VIÑAS,LUIS ALBERTO"/>
  </r>
  <r>
    <x v="1"/>
    <x v="0"/>
    <s v="C01.I02.P03.S17"/>
    <x v="0"/>
    <s v="ID004"/>
    <s v="ID004-MOVES III Ejecución de programas de inventivos ligados a la movilidad eléctrica"/>
    <s v="***7480**"/>
    <x v="1"/>
    <x v="1"/>
    <x v="5"/>
    <n v="7000"/>
    <s v="BAIGORRI,GURREA,RAMON"/>
  </r>
  <r>
    <x v="1"/>
    <x v="0"/>
    <s v="C01.I02.P03.S17"/>
    <x v="0"/>
    <s v="ID004"/>
    <s v="ID004-MOVES III Ejecución de programas de inventivos ligados a la movilidad eléctrica"/>
    <s v="***3823**"/>
    <x v="1"/>
    <x v="1"/>
    <x v="5"/>
    <n v="4950"/>
    <s v="GARCIA,ARANDA,MARIA DOLORES"/>
  </r>
  <r>
    <x v="1"/>
    <x v="0"/>
    <s v="C01.I02.P03.S17"/>
    <x v="0"/>
    <s v="ID004"/>
    <s v="ID004-MOVES III Ejecución de programas de inventivos ligados a la movilidad eléctrica"/>
    <s v="***2690**"/>
    <x v="1"/>
    <x v="1"/>
    <x v="5"/>
    <n v="4950"/>
    <s v="CONSTANZA,SERRANO,JESUS"/>
  </r>
  <r>
    <x v="1"/>
    <x v="0"/>
    <s v="C01.I02.P03.S17"/>
    <x v="0"/>
    <s v="ID004"/>
    <s v="ID004-MOVES III Ejecución de programas de inventivos ligados a la movilidad eléctrica"/>
    <s v="***3755**"/>
    <x v="1"/>
    <x v="1"/>
    <x v="5"/>
    <n v="7000"/>
    <s v="EGUARAS,HUICI,JAVIER"/>
  </r>
  <r>
    <x v="1"/>
    <x v="0"/>
    <s v="C01.I02.P03.S17"/>
    <x v="0"/>
    <s v="ID004"/>
    <s v="ID004-MOVES III Ejecución de programas de inventivos ligados a la movilidad eléctrica"/>
    <s v="***1661**"/>
    <x v="1"/>
    <x v="1"/>
    <x v="5"/>
    <n v="1653.79"/>
    <s v="OCHOTORENA,VILLANUEVA,BEATRIZ"/>
  </r>
  <r>
    <x v="1"/>
    <x v="0"/>
    <s v="C01.I02.P03.S17"/>
    <x v="0"/>
    <s v="ID004"/>
    <s v="ID004-MOVES III Ejecución de programas de inventivos ligados a la movilidad eléctrica"/>
    <s v="***2890**"/>
    <x v="1"/>
    <x v="1"/>
    <x v="5"/>
    <n v="1355.2"/>
    <s v="ARTOLA,CESTAU,JUAN JOSE"/>
  </r>
  <r>
    <x v="1"/>
    <x v="0"/>
    <s v="C01.I02.P03.S17"/>
    <x v="0"/>
    <s v="ID004"/>
    <s v="ID004-MOVES III Ejecución de programas de inventivos ligados a la movilidad eléctrica"/>
    <s v="***5050**"/>
    <x v="1"/>
    <x v="1"/>
    <x v="5"/>
    <n v="894.72"/>
    <s v="IBARRA,MURILLO,MARTIN"/>
  </r>
  <r>
    <x v="1"/>
    <x v="0"/>
    <s v="C01.I02.P03.S17"/>
    <x v="0"/>
    <s v="ID004"/>
    <s v="ID004-MOVES III Ejecución de programas de inventivos ligados a la movilidad eléctrica"/>
    <s v="***0596**"/>
    <x v="1"/>
    <x v="1"/>
    <x v="5"/>
    <n v="1179.81"/>
    <s v="GRIJALVO,BUENO,ION ANDER"/>
  </r>
  <r>
    <x v="1"/>
    <x v="0"/>
    <s v="C01.I02.P03.S17"/>
    <x v="0"/>
    <s v="ID004"/>
    <s v="ID004-MOVES III Ejecución de programas de inventivos ligados a la movilidad eléctrica"/>
    <s v="***2464**"/>
    <x v="1"/>
    <x v="1"/>
    <x v="5"/>
    <n v="1480.56"/>
    <s v="ARANEGUI,HUARTE,FRANCISCO JAVIER"/>
  </r>
  <r>
    <x v="1"/>
    <x v="0"/>
    <s v="C01.I02.P03.S17"/>
    <x v="0"/>
    <s v="ID004"/>
    <s v="ID004-MOVES III Ejecución de programas de inventivos ligados a la movilidad eléctrica"/>
    <s v="***0577**"/>
    <x v="1"/>
    <x v="1"/>
    <x v="5"/>
    <n v="2500"/>
    <s v="MORALES,MUÑOZ,YOLANDA"/>
  </r>
  <r>
    <x v="1"/>
    <x v="0"/>
    <s v="C01.I02.P03.S17"/>
    <x v="0"/>
    <s v="ID004"/>
    <s v="ID004-MOVES III Ejecución de programas de inventivos ligados a la movilidad eléctrica"/>
    <s v="***0217**"/>
    <x v="1"/>
    <x v="1"/>
    <x v="5"/>
    <n v="4950"/>
    <s v="OTXOA,ETXEBERRIA,IÑIGO"/>
  </r>
  <r>
    <x v="1"/>
    <x v="0"/>
    <s v="C01.I02.P03.S17"/>
    <x v="0"/>
    <s v="ID004"/>
    <s v="ID004-MOVES III Ejecución de programas de inventivos ligados a la movilidad eléctrica"/>
    <s v="***0555**"/>
    <x v="1"/>
    <x v="1"/>
    <x v="5"/>
    <n v="7000"/>
    <s v="GARIJO,MARTI,ELVIRA"/>
  </r>
  <r>
    <x v="1"/>
    <x v="0"/>
    <s v="C01.I02.P03.S17"/>
    <x v="0"/>
    <s v="ID004"/>
    <s v="ID004-MOVES III Ejecución de programas de inventivos ligados a la movilidad eléctrica"/>
    <s v="***6714**"/>
    <x v="1"/>
    <x v="1"/>
    <x v="5"/>
    <n v="4950"/>
    <s v="RIBEIRO,MAESTRE,LAURA"/>
  </r>
  <r>
    <x v="1"/>
    <x v="0"/>
    <s v="C01.I02.P03.S17"/>
    <x v="0"/>
    <s v="ID004"/>
    <s v="ID004-MOVES III Ejecución de programas de inventivos ligados a la movilidad eléctrica"/>
    <s v="***7470**"/>
    <x v="1"/>
    <x v="1"/>
    <x v="5"/>
    <n v="4500"/>
    <s v="ONTORIA,SANCHEZ,RICARDO"/>
  </r>
  <r>
    <x v="1"/>
    <x v="0"/>
    <s v="C01.I02.P03.S17"/>
    <x v="0"/>
    <s v="ID004"/>
    <s v="ID004-MOVES III Ejecución de programas de inventivos ligados a la movilidad eléctrica"/>
    <s v="***3651**"/>
    <x v="1"/>
    <x v="1"/>
    <x v="5"/>
    <n v="4950"/>
    <s v="AZCONA,MOLINET,PABLO"/>
  </r>
  <r>
    <x v="1"/>
    <x v="0"/>
    <s v="C01.I02.P03.S17"/>
    <x v="0"/>
    <s v="ID004"/>
    <s v="ID004-MOVES III Ejecución de programas de inventivos ligados a la movilidad eléctrica"/>
    <s v="***3358**"/>
    <x v="1"/>
    <x v="1"/>
    <x v="5"/>
    <n v="2500"/>
    <s v="MORENO,SUESCUN,JAVIER"/>
  </r>
  <r>
    <x v="1"/>
    <x v="0"/>
    <s v="C01.I02.P03.S17"/>
    <x v="0"/>
    <s v="ID004"/>
    <s v="ID004-MOVES III Ejecución de programas de inventivos ligados a la movilidad eléctrica"/>
    <s v="***3853**"/>
    <x v="1"/>
    <x v="1"/>
    <x v="5"/>
    <n v="4500"/>
    <s v="ZAPATA,FLAMARIQUE,IVAN"/>
  </r>
  <r>
    <x v="1"/>
    <x v="0"/>
    <s v="C01.I02.P03.S17"/>
    <x v="0"/>
    <s v="ID004"/>
    <s v="ID004-MOVES III Ejecución de programas de inventivos ligados a la movilidad eléctrica"/>
    <s v="***5050**"/>
    <x v="1"/>
    <x v="1"/>
    <x v="5"/>
    <n v="4950"/>
    <s v="IBARRA,MURILLO,MARTIN"/>
  </r>
  <r>
    <x v="1"/>
    <x v="0"/>
    <s v="C01.I02.P03.S17"/>
    <x v="0"/>
    <s v="ID004"/>
    <s v="ID004-MOVES III Ejecución de programas de inventivos ligados a la movilidad eléctrica"/>
    <s v="***0470**"/>
    <x v="1"/>
    <x v="1"/>
    <x v="5"/>
    <n v="4500"/>
    <s v="GARDE,GARCIA,MARIA JOSEFA"/>
  </r>
  <r>
    <x v="1"/>
    <x v="0"/>
    <s v="C01.I02.P03.S17"/>
    <x v="0"/>
    <s v="ID004"/>
    <s v="ID004-MOVES III Ejecución de programas de inventivos ligados a la movilidad eléctrica"/>
    <s v="***8625**"/>
    <x v="1"/>
    <x v="1"/>
    <x v="5"/>
    <n v="1571"/>
    <s v="IRIARTE,GARMENDIA,ORTZI"/>
  </r>
  <r>
    <x v="1"/>
    <x v="0"/>
    <s v="C01.I02.P03.S17"/>
    <x v="0"/>
    <s v="ID004"/>
    <s v="ID004-MOVES III Ejecución de programas de inventivos ligados a la movilidad eléctrica"/>
    <s v="***1445**"/>
    <x v="1"/>
    <x v="1"/>
    <x v="5"/>
    <n v="1480.56"/>
    <s v="GOÑI,ALDAZ,CARLOS"/>
  </r>
  <r>
    <x v="1"/>
    <x v="0"/>
    <s v="C01.I02.P03.S17"/>
    <x v="0"/>
    <s v="ID004"/>
    <s v="ID004-MOVES III Ejecución de programas de inventivos ligados a la movilidad eléctrica"/>
    <s v="***0555**"/>
    <x v="1"/>
    <x v="1"/>
    <x v="5"/>
    <n v="1397.55"/>
    <s v="GARIJO,MARTI,ELVIRA"/>
  </r>
  <r>
    <x v="1"/>
    <x v="0"/>
    <s v="C01.I02.P03.S17"/>
    <x v="0"/>
    <s v="ID004"/>
    <s v="ID004-MOVES III Ejecución de programas de inventivos ligados a la movilidad eléctrica"/>
    <s v="***1116**"/>
    <x v="1"/>
    <x v="1"/>
    <x v="5"/>
    <n v="1494.86"/>
    <s v="ZURIAGA,MARTIN,IGNACIO"/>
  </r>
  <r>
    <x v="1"/>
    <x v="0"/>
    <s v="C01.I02.P03.S17"/>
    <x v="0"/>
    <s v="ID004"/>
    <s v="ID004-MOVES III Ejecución de programas de inventivos ligados a la movilidad eléctrica"/>
    <s v="***9347**"/>
    <x v="1"/>
    <x v="1"/>
    <x v="5"/>
    <n v="1375.53"/>
    <s v="DIAZ-CERIO,SANZ,PEDRO JESUS"/>
  </r>
  <r>
    <x v="1"/>
    <x v="0"/>
    <s v="C01.I02.P03.S17"/>
    <x v="0"/>
    <s v="ID004"/>
    <s v="ID004-MOVES III Ejecución de programas de inventivos ligados a la movilidad eléctrica"/>
    <s v="***8229**"/>
    <x v="1"/>
    <x v="1"/>
    <x v="5"/>
    <n v="1417.95"/>
    <s v="MUGICA,ZUBELDIA,RAQUEL"/>
  </r>
  <r>
    <x v="1"/>
    <x v="0"/>
    <s v="C01.I02.P03.S17"/>
    <x v="0"/>
    <s v="ID004"/>
    <s v="ID004-MOVES III Ejecución de programas de inventivos ligados a la movilidad eléctrica"/>
    <s v="***1606**"/>
    <x v="1"/>
    <x v="1"/>
    <x v="5"/>
    <n v="1167.97"/>
    <s v="BARBER,LARRAYOZ,CLAUDIA BEATRIZ"/>
  </r>
  <r>
    <x v="1"/>
    <x v="0"/>
    <s v="C01.I02.P03.S17"/>
    <x v="0"/>
    <s v="ID004"/>
    <s v="ID004-MOVES III Ejecución de programas de inventivos ligados a la movilidad eléctrica"/>
    <s v="***1136**"/>
    <x v="1"/>
    <x v="1"/>
    <x v="5"/>
    <n v="1513.89"/>
    <s v="ARTAJO,CARLOS,FRANCISCO JAVIER"/>
  </r>
  <r>
    <x v="1"/>
    <x v="0"/>
    <s v="C01.I02.P03.S17"/>
    <x v="0"/>
    <s v="ID004"/>
    <s v="ID004-MOVES III Ejecución de programas de inventivos ligados a la movilidad eléctrica"/>
    <s v="***8978**"/>
    <x v="0"/>
    <x v="7"/>
    <x v="5"/>
    <n v="8638.5499999999993"/>
    <s v="COPROPIETARIOS CL M DOMINGUEZ 20 Y CLARA CAMPOAMOR 3"/>
  </r>
  <r>
    <x v="1"/>
    <x v="0"/>
    <s v="C01.I02.P03.S17"/>
    <x v="0"/>
    <s v="ID004"/>
    <s v="ID004-MOVES III Ejecución de programas de inventivos ligados a la movilidad eléctrica"/>
    <s v="***3838**"/>
    <x v="1"/>
    <x v="1"/>
    <x v="5"/>
    <n v="7700"/>
    <s v="BELLO,,JEANETTE"/>
  </r>
  <r>
    <x v="1"/>
    <x v="0"/>
    <s v="C01.I02.P03.S17"/>
    <x v="0"/>
    <s v="ID004"/>
    <s v="ID004-MOVES III Ejecución de programas de inventivos ligados a la movilidad eléctrica"/>
    <s v="***2080**"/>
    <x v="1"/>
    <x v="1"/>
    <x v="5"/>
    <n v="1923.81"/>
    <s v="LEGARRA,ARRAZTIO,MARTIN"/>
  </r>
  <r>
    <x v="1"/>
    <x v="0"/>
    <s v="C01.I02.P03.S17"/>
    <x v="0"/>
    <s v="ID004"/>
    <s v="ID004-MOVES III Ejecución de programas de inventivos ligados a la movilidad eléctrica"/>
    <s v="***5336**"/>
    <x v="1"/>
    <x v="1"/>
    <x v="5"/>
    <n v="7700"/>
    <s v="TELLETXEA,OTXOTEKO,IMANOL"/>
  </r>
  <r>
    <x v="1"/>
    <x v="0"/>
    <s v="C01.I02.P03.S17"/>
    <x v="0"/>
    <s v="ID004"/>
    <s v="ID004-MOVES III Ejecución de programas de inventivos ligados a la movilidad eléctrica"/>
    <s v="***1435**"/>
    <x v="1"/>
    <x v="1"/>
    <x v="5"/>
    <n v="2500"/>
    <s v="SANCHEZ,BONILLA,NATIVIDAD"/>
  </r>
  <r>
    <x v="1"/>
    <x v="0"/>
    <s v="C01.I02.P03.S17"/>
    <x v="0"/>
    <s v="ID004"/>
    <s v="ID004-MOVES III Ejecución de programas de inventivos ligados a la movilidad eléctrica"/>
    <s v="***4136**"/>
    <x v="1"/>
    <x v="1"/>
    <x v="5"/>
    <n v="2007.89"/>
    <s v="ARAÑA,SORALUZE,BEÑAT"/>
  </r>
  <r>
    <x v="1"/>
    <x v="0"/>
    <s v="C01.I02.P03.S17"/>
    <x v="0"/>
    <s v="ID004"/>
    <s v="ID004-MOVES III Ejecución de programas de inventivos ligados a la movilidad eléctrica"/>
    <s v="***6747**"/>
    <x v="1"/>
    <x v="1"/>
    <x v="5"/>
    <n v="7700"/>
    <s v="ALBERRO,ETXANDI,BEGOÑA"/>
  </r>
  <r>
    <x v="1"/>
    <x v="0"/>
    <s v="C01.I02.P03.S17"/>
    <x v="0"/>
    <s v="ID004"/>
    <s v="ID004-MOVES III Ejecución de programas de inventivos ligados a la movilidad eléctrica"/>
    <s v="***4559**"/>
    <x v="1"/>
    <x v="1"/>
    <x v="5"/>
    <n v="7700"/>
    <s v="CASTAÑARES,GARCES,RICARDO"/>
  </r>
  <r>
    <x v="1"/>
    <x v="0"/>
    <s v="C01.I02.P03.S17"/>
    <x v="0"/>
    <s v="ID004"/>
    <s v="ID004-MOVES III Ejecución de programas de inventivos ligados a la movilidad eléctrica"/>
    <s v="***1829**"/>
    <x v="1"/>
    <x v="1"/>
    <x v="5"/>
    <n v="4500"/>
    <s v="LIZARRAGA,ERASO,ESTHER"/>
  </r>
  <r>
    <x v="1"/>
    <x v="0"/>
    <s v="C01.I02.P03.S17"/>
    <x v="0"/>
    <s v="ID004"/>
    <s v="ID004-MOVES III Ejecución de programas de inventivos ligados a la movilidad eléctrica"/>
    <s v="***4444**"/>
    <x v="1"/>
    <x v="1"/>
    <x v="5"/>
    <n v="7700"/>
    <s v="ALVAREZ,SUAREZ,ROCIO"/>
  </r>
  <r>
    <x v="1"/>
    <x v="0"/>
    <s v="C01.I02.P03.S17"/>
    <x v="0"/>
    <s v="ID004"/>
    <s v="ID004-MOVES III Ejecución de programas de inventivos ligados a la movilidad eléctrica"/>
    <s v="***1092**"/>
    <x v="1"/>
    <x v="1"/>
    <x v="5"/>
    <n v="1100"/>
    <s v="SANZOL,MARCO,CARLOS"/>
  </r>
  <r>
    <x v="1"/>
    <x v="0"/>
    <s v="C01.I02.P03.S17"/>
    <x v="0"/>
    <s v="ID004"/>
    <s v="ID004-MOVES III Ejecución de programas de inventivos ligados a la movilidad eléctrica"/>
    <s v="***6982**"/>
    <x v="1"/>
    <x v="1"/>
    <x v="5"/>
    <n v="7700"/>
    <s v="ESPARZA,GONZALEZ,IGNACIO"/>
  </r>
  <r>
    <x v="1"/>
    <x v="0"/>
    <s v="C01.I02.P03.S17"/>
    <x v="0"/>
    <s v="ID004"/>
    <s v="ID004-MOVES III Ejecución de programas de inventivos ligados a la movilidad eléctrica"/>
    <s v="***3439**"/>
    <x v="1"/>
    <x v="1"/>
    <x v="5"/>
    <n v="4500"/>
    <s v="UNZUE,IRIARTE,LAURA"/>
  </r>
  <r>
    <x v="1"/>
    <x v="0"/>
    <s v="C01.I02.P03.S17"/>
    <x v="0"/>
    <s v="ID004"/>
    <s v="ID004-MOVES III Ejecución de programas de inventivos ligados a la movilidad eléctrica"/>
    <s v="***7387**"/>
    <x v="1"/>
    <x v="1"/>
    <x v="5"/>
    <n v="7000"/>
    <s v="MANOV,,STEFAN VALENTINOV"/>
  </r>
  <r>
    <x v="1"/>
    <x v="0"/>
    <s v="C01.I02.P03.S17"/>
    <x v="0"/>
    <s v="ID004"/>
    <s v="ID004-MOVES III Ejecución de programas de inventivos ligados a la movilidad eléctrica"/>
    <s v="***2760**"/>
    <x v="1"/>
    <x v="1"/>
    <x v="5"/>
    <n v="7000"/>
    <s v="REDIN,LECEA,YOLANDA"/>
  </r>
  <r>
    <x v="1"/>
    <x v="0"/>
    <s v="C01.I02.P03.S17"/>
    <x v="0"/>
    <s v="ID004"/>
    <s v="ID004-MOVES III Ejecución de programas de inventivos ligados a la movilidad eléctrica"/>
    <s v="***2162**"/>
    <x v="1"/>
    <x v="1"/>
    <x v="5"/>
    <n v="1220.3800000000001"/>
    <s v="CATENA,SANCHEZ,MIKEL"/>
  </r>
  <r>
    <x v="1"/>
    <x v="0"/>
    <s v="C01.I02.P03.S17"/>
    <x v="0"/>
    <s v="ID004"/>
    <s v="ID004-MOVES III Ejecución de programas de inventivos ligados a la movilidad eléctrica"/>
    <s v="***5131**"/>
    <x v="1"/>
    <x v="1"/>
    <x v="5"/>
    <n v="1330.75"/>
    <s v="LANA,LOZANO,GEMA"/>
  </r>
  <r>
    <x v="1"/>
    <x v="0"/>
    <s v="C01.I02.P03.S17"/>
    <x v="0"/>
    <s v="ID004"/>
    <s v="ID004-MOVES III Ejecución de programas de inventivos ligados a la movilidad eléctrica"/>
    <s v="***3358**"/>
    <x v="1"/>
    <x v="1"/>
    <x v="5"/>
    <n v="1427.8"/>
    <s v="GUTIERREZ,SAEZ,XABIER"/>
  </r>
  <r>
    <x v="1"/>
    <x v="0"/>
    <s v="C01.I02.P03.S17"/>
    <x v="0"/>
    <s v="ID004"/>
    <s v="ID004-MOVES III Ejecución de programas de inventivos ligados a la movilidad eléctrica"/>
    <s v="***9236**"/>
    <x v="1"/>
    <x v="1"/>
    <x v="5"/>
    <n v="1447.73"/>
    <s v="HERMOSO DE MENDOZA,ROMO,IÑIGO"/>
  </r>
  <r>
    <x v="1"/>
    <x v="0"/>
    <s v="C01.I02.P03.S17"/>
    <x v="0"/>
    <s v="ID004"/>
    <s v="ID004-MOVES III Ejecución de programas de inventivos ligados a la movilidad eléctrica"/>
    <s v="***1750**"/>
    <x v="1"/>
    <x v="1"/>
    <x v="5"/>
    <n v="2311.1"/>
    <s v="ZULET,GALE,MARINO"/>
  </r>
  <r>
    <x v="1"/>
    <x v="0"/>
    <s v="C01.I02.P03.S17"/>
    <x v="0"/>
    <s v="ID004"/>
    <s v="ID004-MOVES III Ejecución de programas de inventivos ligados a la movilidad eléctrica"/>
    <s v="***1213**"/>
    <x v="1"/>
    <x v="1"/>
    <x v="5"/>
    <n v="7000"/>
    <s v="TURRILLAS,MAYO,MIREN"/>
  </r>
  <r>
    <x v="1"/>
    <x v="0"/>
    <s v="C01.I02.P03.S17"/>
    <x v="0"/>
    <s v="ID004"/>
    <s v="ID004-MOVES III Ejecución de programas de inventivos ligados a la movilidad eléctrica"/>
    <s v="***5383**"/>
    <x v="1"/>
    <x v="1"/>
    <x v="5"/>
    <n v="4950"/>
    <s v="INFANTES,MONTIEL,FRANCISCO"/>
  </r>
  <r>
    <x v="1"/>
    <x v="0"/>
    <s v="C01.I02.P03.S17"/>
    <x v="0"/>
    <s v="ID004"/>
    <s v="ID004-MOVES III Ejecución de programas de inventivos ligados a la movilidad eléctrica"/>
    <s v="***4967**"/>
    <x v="1"/>
    <x v="1"/>
    <x v="5"/>
    <n v="4500"/>
    <s v="BEUNZA,MARCOS,MAITE"/>
  </r>
  <r>
    <x v="1"/>
    <x v="0"/>
    <s v="C01.I02.P03.S17"/>
    <x v="0"/>
    <s v="ID004"/>
    <s v="ID004-MOVES III Ejecución de programas de inventivos ligados a la movilidad eléctrica"/>
    <s v="***3936**"/>
    <x v="1"/>
    <x v="1"/>
    <x v="5"/>
    <n v="2500"/>
    <s v="BOYANOV,KATZAROV,BOYAN"/>
  </r>
  <r>
    <x v="1"/>
    <x v="0"/>
    <s v="C01.I02.P03.S17"/>
    <x v="0"/>
    <s v="ID004"/>
    <s v="ID004-MOVES III Ejecución de programas de inventivos ligados a la movilidad eléctrica"/>
    <s v="***1643**"/>
    <x v="1"/>
    <x v="1"/>
    <x v="5"/>
    <n v="4500"/>
    <s v="RODRIGUEZ,PORTILLO,IGNACIO"/>
  </r>
  <r>
    <x v="1"/>
    <x v="0"/>
    <s v="C01.I02.P03.S17"/>
    <x v="0"/>
    <s v="ID004"/>
    <s v="ID004-MOVES III Ejecución de programas de inventivos ligados a la movilidad eléctrica"/>
    <s v="***7612**"/>
    <x v="1"/>
    <x v="1"/>
    <x v="5"/>
    <n v="7700"/>
    <s v="ESQUISABEL,ANSO,SOFIA"/>
  </r>
  <r>
    <x v="1"/>
    <x v="0"/>
    <s v="C01.I02.P03.S17"/>
    <x v="0"/>
    <s v="ID004"/>
    <s v="ID004-MOVES III Ejecución de programas de inventivos ligados a la movilidad eléctrica"/>
    <s v="***9221**"/>
    <x v="1"/>
    <x v="1"/>
    <x v="5"/>
    <n v="4500"/>
    <s v="BERRAONDO,DOTXANDABARATX,MIREN"/>
  </r>
  <r>
    <x v="1"/>
    <x v="0"/>
    <s v="C01.I02.P03.S17"/>
    <x v="0"/>
    <s v="ID004"/>
    <s v="ID004-MOVES III Ejecución de programas de inventivos ligados a la movilidad eléctrica"/>
    <s v="***6514**"/>
    <x v="1"/>
    <x v="1"/>
    <x v="5"/>
    <n v="7700"/>
    <s v="LANDIBAR,ADOT,JOSE AGUSTIN"/>
  </r>
  <r>
    <x v="1"/>
    <x v="0"/>
    <s v="C01.I02.P03.S17"/>
    <x v="0"/>
    <s v="ID004"/>
    <s v="ID004-MOVES III Ejecución de programas de inventivos ligados a la movilidad eléctrica"/>
    <s v="***4034**"/>
    <x v="1"/>
    <x v="1"/>
    <x v="5"/>
    <n v="1480.56"/>
    <s v="OSES,HERMOSO,IRENE"/>
  </r>
  <r>
    <x v="1"/>
    <x v="0"/>
    <s v="C01.I02.P03.S17"/>
    <x v="0"/>
    <s v="ID004"/>
    <s v="ID004-MOVES III Ejecución de programas de inventivos ligados a la movilidad eléctrica"/>
    <s v="***8608**"/>
    <x v="0"/>
    <x v="7"/>
    <x v="5"/>
    <n v="18068.41"/>
    <s v="COPROPIETARIOS CL MADRES DE LA PLAZA DE MAYO  35 37 39 41 Y MARGARITA DE NAVARRA 18 20 22 24"/>
  </r>
  <r>
    <x v="1"/>
    <x v="0"/>
    <s v="C01.I02.P03.S17"/>
    <x v="0"/>
    <s v="ID004"/>
    <s v="ID004-MOVES III Ejecución de programas de inventivos ligados a la movilidad eléctrica"/>
    <s v="***9760**"/>
    <x v="1"/>
    <x v="1"/>
    <x v="5"/>
    <n v="2500"/>
    <s v="GIL,TONI,JOSE LEON"/>
  </r>
  <r>
    <x v="1"/>
    <x v="0"/>
    <s v="C01.I02.P03.S17"/>
    <x v="0"/>
    <s v="ID004"/>
    <s v="ID004-MOVES III Ejecución de programas de inventivos ligados a la movilidad eléctrica"/>
    <s v="***5564**"/>
    <x v="1"/>
    <x v="1"/>
    <x v="5"/>
    <n v="4950"/>
    <s v="SAGUES,ALFONSO,ANNE"/>
  </r>
  <r>
    <x v="1"/>
    <x v="0"/>
    <s v="C01.I02.P03.S17"/>
    <x v="0"/>
    <s v="ID004"/>
    <s v="ID004-MOVES III Ejecución de programas de inventivos ligados a la movilidad eléctrica"/>
    <s v="***9438**"/>
    <x v="1"/>
    <x v="1"/>
    <x v="5"/>
    <n v="4950"/>
    <s v="SAGUES,ALFONSO,JULEN"/>
  </r>
  <r>
    <x v="1"/>
    <x v="0"/>
    <s v="C01.I02.P03.S17"/>
    <x v="0"/>
    <s v="ID004"/>
    <s v="ID004-MOVES III Ejecución de programas de inventivos ligados a la movilidad eléctrica"/>
    <s v="***3817**"/>
    <x v="1"/>
    <x v="1"/>
    <x v="5"/>
    <n v="7700"/>
    <s v="ALFONSO,ASIAIN,MARIA ARANZAZU"/>
  </r>
  <r>
    <x v="1"/>
    <x v="0"/>
    <s v="C01.I02.P03.S17"/>
    <x v="0"/>
    <s v="ID004"/>
    <s v="ID004-MOVES III Ejecución de programas de inventivos ligados a la movilidad eléctrica"/>
    <s v="***0498**"/>
    <x v="1"/>
    <x v="1"/>
    <x v="5"/>
    <n v="7000"/>
    <s v="ARAMENDIA,BARRUECO,AGUSTIN"/>
  </r>
  <r>
    <x v="1"/>
    <x v="0"/>
    <s v="C01.I02.P03.S17"/>
    <x v="0"/>
    <s v="ID004"/>
    <s v="ID004-MOVES III Ejecución de programas de inventivos ligados a la movilidad eléctrica"/>
    <s v="***5193**"/>
    <x v="1"/>
    <x v="1"/>
    <x v="5"/>
    <n v="1839.73"/>
    <s v="MORRAS,LERENDEGUI,MARIA PILAR"/>
  </r>
  <r>
    <x v="1"/>
    <x v="0"/>
    <s v="C01.I02.P03.S17"/>
    <x v="0"/>
    <s v="ID004"/>
    <s v="ID004-MOVES III Ejecución de programas de inventivos ligados a la movilidad eléctrica"/>
    <s v="***3316**"/>
    <x v="1"/>
    <x v="1"/>
    <x v="5"/>
    <n v="1639.89"/>
    <s v="ARZA,OSABA,MARIA PUY"/>
  </r>
  <r>
    <x v="1"/>
    <x v="0"/>
    <s v="C01.I02.P03.S17"/>
    <x v="0"/>
    <s v="ID004"/>
    <s v="ID004-MOVES III Ejecución de programas de inventivos ligados a la movilidad eléctrica"/>
    <s v="***7257**"/>
    <x v="1"/>
    <x v="1"/>
    <x v="5"/>
    <n v="1212.06"/>
    <s v="JORGE,NAPAL,SARA"/>
  </r>
  <r>
    <x v="1"/>
    <x v="0"/>
    <s v="C01.I02.P03.S17"/>
    <x v="0"/>
    <s v="ID004"/>
    <s v="ID004-MOVES III Ejecución de programas de inventivos ligados a la movilidad eléctrica"/>
    <s v="***0423**"/>
    <x v="1"/>
    <x v="1"/>
    <x v="5"/>
    <n v="439.46"/>
    <s v="GAMBOA,GAMBRA,PABLO"/>
  </r>
  <r>
    <x v="1"/>
    <x v="0"/>
    <s v="C01.I02.P03.S17"/>
    <x v="0"/>
    <s v="ID004"/>
    <s v="ID004-MOVES III Ejecución de programas de inventivos ligados a la movilidad eléctrica"/>
    <s v="***7176**"/>
    <x v="1"/>
    <x v="1"/>
    <x v="5"/>
    <n v="1729.5"/>
    <s v="IRIARTE,AYESTARAN,JESUS JAVIER"/>
  </r>
  <r>
    <x v="1"/>
    <x v="0"/>
    <s v="C01.I02.P03.S17"/>
    <x v="0"/>
    <s v="ID004"/>
    <s v="ID004-MOVES III Ejecución de programas de inventivos ligados a la movilidad eléctrica"/>
    <s v="***4464**"/>
    <x v="1"/>
    <x v="1"/>
    <x v="5"/>
    <n v="1099.75"/>
    <s v="GALAN,BERMEJO,ANGEL MARIA"/>
  </r>
  <r>
    <x v="1"/>
    <x v="0"/>
    <s v="C01.I02.P03.S17"/>
    <x v="0"/>
    <s v="ID004"/>
    <s v="ID004-MOVES III Ejecución de programas de inventivos ligados a la movilidad eléctrica"/>
    <s v="***0563**"/>
    <x v="1"/>
    <x v="1"/>
    <x v="5"/>
    <n v="1746.91"/>
    <s v="OYARZUN,JIMENEZ,DAVID"/>
  </r>
  <r>
    <x v="1"/>
    <x v="0"/>
    <s v="C01.I02.P03.S17"/>
    <x v="0"/>
    <s v="ID004"/>
    <s v="ID004-MOVES III Ejecución de programas de inventivos ligados a la movilidad eléctrica"/>
    <s v="***4448**"/>
    <x v="1"/>
    <x v="1"/>
    <x v="5"/>
    <n v="7000"/>
    <s v="ARGAIN,PLAZA,BEGOÑA"/>
  </r>
  <r>
    <x v="1"/>
    <x v="0"/>
    <s v="C01.I02.P03.S17"/>
    <x v="0"/>
    <s v="ID004"/>
    <s v="ID004-MOVES III Ejecución de programas de inventivos ligados a la movilidad eléctrica"/>
    <s v="***4239**"/>
    <x v="1"/>
    <x v="1"/>
    <x v="5"/>
    <n v="1363.67"/>
    <s v="BERRUETE,CILVETI,JOSE MARIA"/>
  </r>
  <r>
    <x v="1"/>
    <x v="0"/>
    <s v="C01.I02.P03.S17"/>
    <x v="0"/>
    <s v="ID004"/>
    <s v="ID004-MOVES III Ejecución de programas de inventivos ligados a la movilidad eléctrica"/>
    <s v="***6578**"/>
    <x v="1"/>
    <x v="1"/>
    <x v="5"/>
    <n v="4500"/>
    <s v="ANDREU,FUENTES,TATIANA"/>
  </r>
  <r>
    <x v="1"/>
    <x v="0"/>
    <s v="C01.I02.P03.S17"/>
    <x v="0"/>
    <s v="ID004"/>
    <s v="ID004-MOVES III Ejecución de programas de inventivos ligados a la movilidad eléctrica"/>
    <s v="***3929**"/>
    <x v="1"/>
    <x v="1"/>
    <x v="5"/>
    <n v="2155.4899999999998"/>
    <s v="IRIGOYEN,FRESNEDA,JON"/>
  </r>
  <r>
    <x v="1"/>
    <x v="0"/>
    <s v="C01.I02.P03.S17"/>
    <x v="0"/>
    <s v="ID004"/>
    <s v="ID004-MOVES III Ejecución de programas de inventivos ligados a la movilidad eléctrica"/>
    <s v="***9760**"/>
    <x v="1"/>
    <x v="1"/>
    <x v="5"/>
    <n v="1594.3"/>
    <s v="GIL,TONI,JOSE LEON"/>
  </r>
  <r>
    <x v="1"/>
    <x v="0"/>
    <s v="C01.I02.P03.S17"/>
    <x v="0"/>
    <s v="ID004"/>
    <s v="ID004-MOVES III Ejecución de programas de inventivos ligados a la movilidad eléctrica"/>
    <s v="***5153**"/>
    <x v="1"/>
    <x v="1"/>
    <x v="5"/>
    <n v="7700"/>
    <s v="EQUIZA,ESCUDERO,PEDRO JESUS"/>
  </r>
  <r>
    <x v="1"/>
    <x v="0"/>
    <s v="C01.I02.P03.S17"/>
    <x v="0"/>
    <s v="ID004"/>
    <s v="ID004-MOVES III Ejecución de programas de inventivos ligados a la movilidad eléctrica"/>
    <s v="***4852**"/>
    <x v="1"/>
    <x v="1"/>
    <x v="5"/>
    <n v="7000"/>
    <s v="ZULET,ARANGUREN,MARINO"/>
  </r>
  <r>
    <x v="1"/>
    <x v="0"/>
    <s v="C01.I02.P03.S17"/>
    <x v="0"/>
    <s v="ID004"/>
    <s v="ID004-MOVES III Ejecución de programas de inventivos ligados a la movilidad eléctrica"/>
    <s v="***2005**"/>
    <x v="1"/>
    <x v="1"/>
    <x v="5"/>
    <n v="937.58"/>
    <s v="GAMBARTE,RESANO,IGNACIO"/>
  </r>
  <r>
    <x v="1"/>
    <x v="0"/>
    <s v="C01.I02.P03.S17"/>
    <x v="0"/>
    <s v="ID004"/>
    <s v="ID004-MOVES III Ejecución de programas de inventivos ligados a la movilidad eléctrica"/>
    <s v="***1797**"/>
    <x v="1"/>
    <x v="1"/>
    <x v="5"/>
    <n v="1355.2"/>
    <s v="GOROSTIZU,LOPEZ,ALBERTO"/>
  </r>
  <r>
    <x v="1"/>
    <x v="0"/>
    <s v="C01.I02.P03.S17"/>
    <x v="0"/>
    <s v="ID004"/>
    <s v="ID004-MOVES III Ejecución de programas de inventivos ligados a la movilidad eléctrica"/>
    <s v="***1485**"/>
    <x v="1"/>
    <x v="1"/>
    <x v="5"/>
    <n v="1377.48"/>
    <s v="SANCHEZ,ARRIOLA,SAIOA"/>
  </r>
  <r>
    <x v="1"/>
    <x v="0"/>
    <s v="C01.I02.P03.S17"/>
    <x v="0"/>
    <s v="ID004"/>
    <s v="ID004-MOVES III Ejecución de programas de inventivos ligados a la movilidad eléctrica"/>
    <s v="***5432**"/>
    <x v="1"/>
    <x v="1"/>
    <x v="5"/>
    <n v="4500"/>
    <s v="SIERRA,GONZALEZ,RUBEN"/>
  </r>
  <r>
    <x v="1"/>
    <x v="0"/>
    <s v="C01.I02.P03.S17"/>
    <x v="0"/>
    <s v="ID004"/>
    <s v="ID004-MOVES III Ejecución de programas de inventivos ligados a la movilidad eléctrica"/>
    <s v="***2982**"/>
    <x v="1"/>
    <x v="1"/>
    <x v="5"/>
    <n v="5000"/>
    <s v="ADRIAN,LEZANO,JAVIER"/>
  </r>
  <r>
    <x v="1"/>
    <x v="0"/>
    <s v="C01.I02.P03.S17"/>
    <x v="0"/>
    <s v="ID004"/>
    <s v="ID004-MOVES III Ejecución de programas de inventivos ligados a la movilidad eléctrica"/>
    <s v="***1238**"/>
    <x v="1"/>
    <x v="1"/>
    <x v="5"/>
    <n v="1312"/>
    <s v="GIL,ZUECO,MARIA ISABEL"/>
  </r>
  <r>
    <x v="1"/>
    <x v="0"/>
    <s v="C01.I02.P03.S17"/>
    <x v="0"/>
    <s v="ID004"/>
    <s v="ID004-MOVES III Ejecución de programas de inventivos ligados a la movilidad eléctrica"/>
    <s v="***3709**"/>
    <x v="1"/>
    <x v="1"/>
    <x v="5"/>
    <n v="5000"/>
    <s v="LAPEÑA,BERE,ALFREDO"/>
  </r>
  <r>
    <x v="1"/>
    <x v="0"/>
    <s v="C01.I02.P03.S17"/>
    <x v="0"/>
    <s v="ID004"/>
    <s v="ID004-MOVES III Ejecución de programas de inventivos ligados a la movilidad eléctrica"/>
    <s v="***5163**"/>
    <x v="1"/>
    <x v="1"/>
    <x v="5"/>
    <n v="1360.89"/>
    <s v="YOLDI,LIZARRAGA,MARIA CARMEN"/>
  </r>
  <r>
    <x v="1"/>
    <x v="0"/>
    <s v="C01.I02.P03.S17"/>
    <x v="0"/>
    <s v="ID004"/>
    <s v="ID004-MOVES III Ejecución de programas de inventivos ligados a la movilidad eléctrica"/>
    <s v="***4502**"/>
    <x v="1"/>
    <x v="1"/>
    <x v="5"/>
    <n v="4950"/>
    <s v="PASCUAL,DIAZ,BORJA"/>
  </r>
  <r>
    <x v="1"/>
    <x v="0"/>
    <s v="C01.I02.P03.S17"/>
    <x v="0"/>
    <s v="ID004"/>
    <s v="ID004-MOVES III Ejecución de programas de inventivos ligados a la movilidad eléctrica"/>
    <s v="***2389**"/>
    <x v="1"/>
    <x v="1"/>
    <x v="5"/>
    <n v="4500"/>
    <s v="CARRERA,VELARDE,ESTALIN ALEXIS"/>
  </r>
  <r>
    <x v="1"/>
    <x v="0"/>
    <s v="C01.I02.P03.S17"/>
    <x v="0"/>
    <s v="ID004"/>
    <s v="ID004-MOVES III Ejecución de programas de inventivos ligados a la movilidad eléctrica"/>
    <s v="***8614**"/>
    <x v="1"/>
    <x v="1"/>
    <x v="5"/>
    <n v="4500"/>
    <s v="JIMENEZ,SALVADOR,INMACULADA"/>
  </r>
  <r>
    <x v="1"/>
    <x v="0"/>
    <s v="C01.I02.P03.S17"/>
    <x v="0"/>
    <s v="ID004"/>
    <s v="ID004-MOVES III Ejecución de programas de inventivos ligados a la movilidad eléctrica"/>
    <s v="***3642**"/>
    <x v="1"/>
    <x v="1"/>
    <x v="5"/>
    <n v="5500"/>
    <s v="RODRIGUEZ,ZABALETA,JOSE IGNACIO"/>
  </r>
  <r>
    <x v="1"/>
    <x v="0"/>
    <s v="C01.I02.P03.S17"/>
    <x v="0"/>
    <s v="ID004"/>
    <s v="ID004-MOVES III Ejecución de programas de inventivos ligados a la movilidad eléctrica"/>
    <s v="***1105**"/>
    <x v="1"/>
    <x v="1"/>
    <x v="5"/>
    <n v="4500"/>
    <s v="DIEST,ALEGRE,CLAUDIA"/>
  </r>
  <r>
    <x v="1"/>
    <x v="0"/>
    <s v="C01.I02.P03.S17"/>
    <x v="0"/>
    <s v="ID004"/>
    <s v="ID004-MOVES III Ejecución de programas de inventivos ligados a la movilidad eléctrica"/>
    <s v="***0789**"/>
    <x v="1"/>
    <x v="1"/>
    <x v="5"/>
    <n v="4500"/>
    <s v="RICA,RUIZ,AINARA MARIA"/>
  </r>
  <r>
    <x v="1"/>
    <x v="0"/>
    <s v="C01.I02.P03.S17"/>
    <x v="0"/>
    <s v="ID004"/>
    <s v="ID004-MOVES III Ejecución de programas de inventivos ligados a la movilidad eléctrica"/>
    <s v="***2135**"/>
    <x v="1"/>
    <x v="1"/>
    <x v="5"/>
    <n v="4500"/>
    <s v="NALINCI,FAHRETTIN,YUCEL"/>
  </r>
  <r>
    <x v="1"/>
    <x v="0"/>
    <s v="C01.I02.P03.S17"/>
    <x v="0"/>
    <s v="ID004"/>
    <s v="ID004-MOVES III Ejecución de programas de inventivos ligados a la movilidad eléctrica"/>
    <s v="***0697**"/>
    <x v="1"/>
    <x v="1"/>
    <x v="5"/>
    <n v="4500"/>
    <s v="LOPEZ,AMOR,ELISA CARMEN"/>
  </r>
  <r>
    <x v="1"/>
    <x v="0"/>
    <s v="C01.I02.P03.S17"/>
    <x v="0"/>
    <s v="ID004"/>
    <s v="ID004-MOVES III Ejecución de programas de inventivos ligados a la movilidad eléctrica"/>
    <s v="***3807**"/>
    <x v="1"/>
    <x v="1"/>
    <x v="5"/>
    <n v="4500"/>
    <s v="MARTINEZ,RAZQUIN,ALFREDO"/>
  </r>
  <r>
    <x v="1"/>
    <x v="0"/>
    <s v="C01.I02.P03.S17"/>
    <x v="0"/>
    <s v="ID004"/>
    <s v="ID004-MOVES III Ejecución de programas de inventivos ligados a la movilidad eléctrica"/>
    <s v="***4321**"/>
    <x v="1"/>
    <x v="1"/>
    <x v="5"/>
    <n v="2500"/>
    <s v="JUANIZ,PEÑA,AMAIA MARIA"/>
  </r>
  <r>
    <x v="1"/>
    <x v="0"/>
    <s v="C01.I02.P03.S17"/>
    <x v="0"/>
    <s v="ID004"/>
    <s v="ID004-MOVES III Ejecución de programas de inventivos ligados a la movilidad eléctrica"/>
    <s v="***2767**"/>
    <x v="1"/>
    <x v="1"/>
    <x v="5"/>
    <n v="1360.71"/>
    <s v="CANALES,CAÑAS,FERNANDO MANUEL"/>
  </r>
  <r>
    <x v="1"/>
    <x v="0"/>
    <s v="C01.I02.P03.S17"/>
    <x v="0"/>
    <s v="ID004"/>
    <s v="ID004-MOVES III Ejecución de programas de inventivos ligados a la movilidad eléctrica"/>
    <s v="***9885**"/>
    <x v="1"/>
    <x v="1"/>
    <x v="5"/>
    <n v="1544.01"/>
    <s v="ECHEVERRIA,AYESA,RAFAEL"/>
  </r>
  <r>
    <x v="1"/>
    <x v="0"/>
    <s v="C01.I02.P03.S17"/>
    <x v="0"/>
    <s v="ID004"/>
    <s v="ID004-MOVES III Ejecución de programas de inventivos ligados a la movilidad eléctrica"/>
    <s v="***5668**"/>
    <x v="1"/>
    <x v="1"/>
    <x v="5"/>
    <n v="1056"/>
    <s v="DIAZ-GARAYO,LECEA,FELIPE"/>
  </r>
  <r>
    <x v="1"/>
    <x v="0"/>
    <s v="C01.I02.P03.S17"/>
    <x v="0"/>
    <s v="ID004"/>
    <s v="ID004-MOVES III Ejecución de programas de inventivos ligados a la movilidad eléctrica"/>
    <s v="***1697**"/>
    <x v="1"/>
    <x v="1"/>
    <x v="5"/>
    <n v="1564.74"/>
    <s v="RINCON,FERNANDEZ,ALFONSO"/>
  </r>
  <r>
    <x v="1"/>
    <x v="0"/>
    <s v="C01.I02.P03.S17"/>
    <x v="0"/>
    <s v="ID004"/>
    <s v="ID004-MOVES III Ejecución de programas de inventivos ligados a la movilidad eléctrica"/>
    <s v="***3043**"/>
    <x v="1"/>
    <x v="1"/>
    <x v="5"/>
    <n v="1380.61"/>
    <s v="GOICOECHEA,CHAVARRI,MARIA PUY"/>
  </r>
  <r>
    <x v="1"/>
    <x v="0"/>
    <s v="C01.I02.P03.S17"/>
    <x v="0"/>
    <s v="ID004"/>
    <s v="ID004-MOVES III Ejecución de programas de inventivos ligados a la movilidad eléctrica"/>
    <s v="***0590**"/>
    <x v="1"/>
    <x v="1"/>
    <x v="5"/>
    <n v="1355.2"/>
    <s v="ALONSO,GARCIA,DAVID"/>
  </r>
  <r>
    <x v="1"/>
    <x v="0"/>
    <s v="C01.I02.P03.S17"/>
    <x v="0"/>
    <s v="ID004"/>
    <s v="ID004-MOVES III Ejecución de programas de inventivos ligados a la movilidad eléctrica"/>
    <s v="***8261**"/>
    <x v="1"/>
    <x v="1"/>
    <x v="5"/>
    <n v="1775.48"/>
    <s v="FILLAT,MARTINEZ,ALBERTO"/>
  </r>
  <r>
    <x v="1"/>
    <x v="0"/>
    <s v="C01.I02.P03.S17"/>
    <x v="0"/>
    <s v="ID004"/>
    <s v="ID004-MOVES III Ejecución de programas de inventivos ligados a la movilidad eléctrica"/>
    <s v="***4091**"/>
    <x v="1"/>
    <x v="1"/>
    <x v="5"/>
    <n v="1324.72"/>
    <s v="CORSINI,CARVALHO,BRUNO"/>
  </r>
  <r>
    <x v="1"/>
    <x v="0"/>
    <s v="C01.I02.P03.S17"/>
    <x v="0"/>
    <s v="ID004"/>
    <s v="ID004-MOVES III Ejecución de programas de inventivos ligados a la movilidad eléctrica"/>
    <s v="***7657**"/>
    <x v="1"/>
    <x v="1"/>
    <x v="5"/>
    <n v="1925"/>
    <s v="ESTEBAN,YESTE,JOSE MIGUEL"/>
  </r>
  <r>
    <x v="1"/>
    <x v="0"/>
    <s v="C01.I02.P03.S17"/>
    <x v="0"/>
    <s v="ID004"/>
    <s v="ID004-MOVES III Ejecución de programas de inventivos ligados a la movilidad eléctrica"/>
    <s v="***2508**"/>
    <x v="1"/>
    <x v="1"/>
    <x v="5"/>
    <n v="1305.83"/>
    <s v="ERROZ,ERBURU,JAVIER"/>
  </r>
  <r>
    <x v="1"/>
    <x v="0"/>
    <s v="C01.I02.P03.S17"/>
    <x v="0"/>
    <s v="ID004"/>
    <s v="ID004-MOVES III Ejecución de programas de inventivos ligados a la movilidad eléctrica"/>
    <s v="***4278**"/>
    <x v="1"/>
    <x v="1"/>
    <x v="5"/>
    <n v="1480.56"/>
    <s v="ETAYO,FERRER,DAVID"/>
  </r>
  <r>
    <x v="1"/>
    <x v="0"/>
    <s v="C01.I02.P03.S17"/>
    <x v="0"/>
    <s v="ID004"/>
    <s v="ID004-MOVES III Ejecución de programas de inventivos ligados a la movilidad eléctrica"/>
    <s v="***5370**"/>
    <x v="1"/>
    <x v="1"/>
    <x v="5"/>
    <n v="1625.9"/>
    <s v="CATALAN,GONZALEZ,ALVARO"/>
  </r>
  <r>
    <x v="1"/>
    <x v="0"/>
    <s v="C01.I02.P03.S17"/>
    <x v="0"/>
    <s v="ID004"/>
    <s v="ID004-MOVES III Ejecución de programas de inventivos ligados a la movilidad eléctrica"/>
    <s v="***4475**"/>
    <x v="1"/>
    <x v="1"/>
    <x v="5"/>
    <n v="1932.15"/>
    <s v="CASTILLO,BAZTAN,MARIA ASUNCION DEL"/>
  </r>
  <r>
    <x v="1"/>
    <x v="0"/>
    <s v="C01.I02.P03.S17"/>
    <x v="0"/>
    <s v="ID004"/>
    <s v="ID004-MOVES III Ejecución de programas de inventivos ligados a la movilidad eléctrica"/>
    <s v="***4257**"/>
    <x v="1"/>
    <x v="1"/>
    <x v="5"/>
    <n v="1118.17"/>
    <s v="MONREAL,LECUNA,GREGORIO"/>
  </r>
  <r>
    <x v="1"/>
    <x v="0"/>
    <s v="C01.I02.P03.S17"/>
    <x v="0"/>
    <s v="ID004"/>
    <s v="ID004-MOVES III Ejecución de programas de inventivos ligados a la movilidad eléctrica"/>
    <s v="***3750**"/>
    <x v="1"/>
    <x v="1"/>
    <x v="5"/>
    <n v="1705.37"/>
    <s v="URQUIOLA,GORDOVIL,UNAI"/>
  </r>
  <r>
    <x v="1"/>
    <x v="0"/>
    <s v="C01.I02.P03.S17"/>
    <x v="0"/>
    <s v="ID004"/>
    <s v="ID004-MOVES III Ejecución de programas de inventivos ligados a la movilidad eléctrica"/>
    <s v="***3709**"/>
    <x v="1"/>
    <x v="1"/>
    <x v="5"/>
    <n v="1585.58"/>
    <s v="LAPEÑA,BERE,ALFREDO"/>
  </r>
  <r>
    <x v="1"/>
    <x v="0"/>
    <s v="C01.I02.P03.S17"/>
    <x v="0"/>
    <s v="ID004"/>
    <s v="ID004-MOVES III Ejecución de programas de inventivos ligados a la movilidad eléctrica"/>
    <s v="***3489**"/>
    <x v="1"/>
    <x v="1"/>
    <x v="5"/>
    <n v="2866.94"/>
    <s v="BARBERENA,IRAIZOZ,JOSE RAMON"/>
  </r>
  <r>
    <x v="1"/>
    <x v="0"/>
    <s v="C01.I02.P03.S17"/>
    <x v="0"/>
    <s v="ID004"/>
    <s v="ID004-MOVES III Ejecución de programas de inventivos ligados a la movilidad eléctrica"/>
    <s v="***5714**"/>
    <x v="1"/>
    <x v="1"/>
    <x v="5"/>
    <n v="4950"/>
    <s v="PEREZ DE CIRIZA,SANCHEZ,LUCIA"/>
  </r>
  <r>
    <x v="1"/>
    <x v="0"/>
    <s v="C01.I02.P03.S17"/>
    <x v="0"/>
    <s v="ID004"/>
    <s v="ID004-MOVES III Ejecución de programas de inventivos ligados a la movilidad eléctrica"/>
    <s v="***4170**"/>
    <x v="1"/>
    <x v="1"/>
    <x v="5"/>
    <n v="1431.09"/>
    <s v="LOPEZ,ECHEVERRIA,JOSE MANUEL"/>
  </r>
  <r>
    <x v="1"/>
    <x v="0"/>
    <s v="C01.I02.P03.S17"/>
    <x v="0"/>
    <s v="ID004"/>
    <s v="ID004-MOVES III Ejecución de programas de inventivos ligados a la movilidad eléctrica"/>
    <s v="***8601**"/>
    <x v="1"/>
    <x v="1"/>
    <x v="5"/>
    <n v="1339.07"/>
    <s v="VIANA,CELAYA,OSCAR"/>
  </r>
  <r>
    <x v="1"/>
    <x v="0"/>
    <s v="C01.I02.P03.S17"/>
    <x v="0"/>
    <s v="ID004"/>
    <s v="ID004-MOVES III Ejecución de programas de inventivos ligados a la movilidad eléctrica"/>
    <s v="***0213**"/>
    <x v="1"/>
    <x v="1"/>
    <x v="5"/>
    <n v="1072.56"/>
    <s v="VIDAL,VILLA,CRISTOBAL"/>
  </r>
  <r>
    <x v="1"/>
    <x v="0"/>
    <s v="C01.I02.P03.S17"/>
    <x v="0"/>
    <s v="ID004"/>
    <s v="ID004-MOVES III Ejecución de programas de inventivos ligados a la movilidad eléctrica"/>
    <s v="***2494**"/>
    <x v="1"/>
    <x v="1"/>
    <x v="5"/>
    <n v="1105.8499999999999"/>
    <s v="JIMENEZ,MALLO,CRISTINA"/>
  </r>
  <r>
    <x v="1"/>
    <x v="0"/>
    <s v="C01.I02.P03.S17"/>
    <x v="0"/>
    <s v="ID004"/>
    <s v="ID004-MOVES III Ejecución de programas de inventivos ligados a la movilidad eléctrica"/>
    <s v="***5225**"/>
    <x v="1"/>
    <x v="1"/>
    <x v="5"/>
    <n v="7700"/>
    <s v="SACRISTAN,TERROBA,JOSE JAVIER"/>
  </r>
  <r>
    <x v="1"/>
    <x v="0"/>
    <s v="C01.I02.P03.S17"/>
    <x v="0"/>
    <s v="ID004"/>
    <s v="ID004-MOVES III Ejecución de programas de inventivos ligados a la movilidad eléctrica"/>
    <s v="***8601**"/>
    <x v="1"/>
    <x v="1"/>
    <x v="5"/>
    <n v="7000"/>
    <s v="VIANA,CELAYA,OSCAR"/>
  </r>
  <r>
    <x v="1"/>
    <x v="0"/>
    <s v="C01.I02.P03.S17"/>
    <x v="0"/>
    <s v="ID004"/>
    <s v="ID004-MOVES III Ejecución de programas de inventivos ligados a la movilidad eléctrica"/>
    <s v="***0924**"/>
    <x v="1"/>
    <x v="1"/>
    <x v="5"/>
    <n v="5500"/>
    <s v="AROCENA,SAN MIGUEL,MIRIAN"/>
  </r>
  <r>
    <x v="1"/>
    <x v="0"/>
    <s v="C01.I02.P03.S17"/>
    <x v="0"/>
    <s v="ID004"/>
    <s v="ID004-MOVES III Ejecución de programas de inventivos ligados a la movilidad eléctrica"/>
    <s v="***8544**"/>
    <x v="1"/>
    <x v="1"/>
    <x v="5"/>
    <n v="1047.7"/>
    <s v="RUIZ,SADA,PABLO"/>
  </r>
  <r>
    <x v="1"/>
    <x v="0"/>
    <s v="C01.I02.P03.S17"/>
    <x v="0"/>
    <s v="ID004"/>
    <s v="ID004-MOVES III Ejecución de programas de inventivos ligados a la movilidad eléctrica"/>
    <s v="***3832**"/>
    <x v="1"/>
    <x v="1"/>
    <x v="5"/>
    <n v="2500"/>
    <s v="RUIZ,OSABA,CARLOS"/>
  </r>
  <r>
    <x v="1"/>
    <x v="0"/>
    <s v="C01.I02.P03.S17"/>
    <x v="0"/>
    <s v="ID004"/>
    <s v="ID004-MOVES III Ejecución de programas de inventivos ligados a la movilidad eléctrica"/>
    <s v="***3441**"/>
    <x v="1"/>
    <x v="1"/>
    <x v="5"/>
    <n v="1185.8"/>
    <s v="ERASO,ERRO,JOSE JULIAN"/>
  </r>
  <r>
    <x v="1"/>
    <x v="0"/>
    <s v="C01.I02.P03.S17"/>
    <x v="0"/>
    <s v="ID004"/>
    <s v="ID004-MOVES III Ejecución de programas de inventivos ligados a la movilidad eléctrica"/>
    <s v="***9380**"/>
    <x v="1"/>
    <x v="1"/>
    <x v="5"/>
    <n v="2156.89"/>
    <s v="WU,,YUSHENG"/>
  </r>
  <r>
    <x v="1"/>
    <x v="0"/>
    <s v="C01.I02.P03.S17"/>
    <x v="0"/>
    <s v="ID004"/>
    <s v="ID004-MOVES III Ejecución de programas de inventivos ligados a la movilidad eléctrica"/>
    <s v="***2642**"/>
    <x v="1"/>
    <x v="1"/>
    <x v="5"/>
    <n v="1393.48"/>
    <s v="CURIEL,DIEZ,MIKEL"/>
  </r>
  <r>
    <x v="1"/>
    <x v="0"/>
    <s v="C01.I02.P03.S17"/>
    <x v="0"/>
    <s v="ID004"/>
    <s v="ID004-MOVES III Ejecución de programas de inventivos ligados a la movilidad eléctrica"/>
    <s v="***9955**"/>
    <x v="1"/>
    <x v="1"/>
    <x v="5"/>
    <n v="7700"/>
    <s v="BAÑALES,LEOZ,FERNANDO"/>
  </r>
  <r>
    <x v="1"/>
    <x v="0"/>
    <s v="C01.I02.P03.S17"/>
    <x v="0"/>
    <s v="ID004"/>
    <s v="ID004-MOVES III Ejecución de programas de inventivos ligados a la movilidad eléctrica"/>
    <s v="***4290**"/>
    <x v="1"/>
    <x v="1"/>
    <x v="5"/>
    <n v="1100"/>
    <s v="SANCHEZ,MEDINA,JOSE"/>
  </r>
  <r>
    <x v="1"/>
    <x v="0"/>
    <s v="C01.I02.P03.S17"/>
    <x v="0"/>
    <s v="ID004"/>
    <s v="ID004-MOVES III Ejecución de programas de inventivos ligados a la movilidad eléctrica"/>
    <s v="***4319**"/>
    <x v="1"/>
    <x v="1"/>
    <x v="5"/>
    <n v="1210"/>
    <s v="SOLANO,MOLINA,SERGIO"/>
  </r>
  <r>
    <x v="1"/>
    <x v="0"/>
    <s v="C01.I02.P03.S17"/>
    <x v="0"/>
    <s v="ID004"/>
    <s v="ID004-MOVES III Ejecución de programas de inventivos ligados a la movilidad eléctrica"/>
    <s v="***9721**"/>
    <x v="1"/>
    <x v="1"/>
    <x v="5"/>
    <n v="4500"/>
    <s v="ERREA,LORENZO,OIHANA"/>
  </r>
  <r>
    <x v="1"/>
    <x v="0"/>
    <s v="C01.I02.P03.S17"/>
    <x v="0"/>
    <s v="ID004"/>
    <s v="ID004-MOVES III Ejecución de programas de inventivos ligados a la movilidad eléctrica"/>
    <s v="***4016**"/>
    <x v="1"/>
    <x v="1"/>
    <x v="5"/>
    <n v="1807.26"/>
    <s v="MURILLO,EUGUI,ROSARIO"/>
  </r>
  <r>
    <x v="1"/>
    <x v="0"/>
    <s v="C01.I02.P03.S17"/>
    <x v="0"/>
    <s v="ID004"/>
    <s v="ID004-MOVES III Ejecución de programas de inventivos ligados a la movilidad eléctrica"/>
    <s v="***5748**"/>
    <x v="1"/>
    <x v="1"/>
    <x v="5"/>
    <n v="1045.44"/>
    <s v="SANCHEZ,PADILLA,JOSE DAVID"/>
  </r>
  <r>
    <x v="1"/>
    <x v="0"/>
    <s v="C01.I02.P03.S17"/>
    <x v="0"/>
    <s v="ID004"/>
    <s v="ID004-MOVES III Ejecución de programas de inventivos ligados a la movilidad eléctrica"/>
    <s v="***1533**"/>
    <x v="1"/>
    <x v="1"/>
    <x v="5"/>
    <n v="1577.84"/>
    <s v="GARCIA,PEREIRA,FRANCISCO JAVIER"/>
  </r>
  <r>
    <x v="1"/>
    <x v="0"/>
    <s v="C01.I02.P03.S17"/>
    <x v="0"/>
    <s v="ID004"/>
    <s v="ID004-MOVES III Ejecución de programas de inventivos ligados a la movilidad eléctrica"/>
    <s v="***4795**"/>
    <x v="1"/>
    <x v="1"/>
    <x v="5"/>
    <n v="2327.06"/>
    <s v="MUÑOZ,MUÑOZ,JUAN LORENZO"/>
  </r>
  <r>
    <x v="1"/>
    <x v="0"/>
    <s v="C01.I02.P03.S17"/>
    <x v="0"/>
    <s v="ID004"/>
    <s v="ID004-MOVES III Ejecución de programas de inventivos ligados a la movilidad eléctrica"/>
    <s v="***5401**"/>
    <x v="1"/>
    <x v="1"/>
    <x v="5"/>
    <n v="1451.84"/>
    <s v="VARELA,LOPEZ,JUAN LUIS"/>
  </r>
  <r>
    <x v="1"/>
    <x v="0"/>
    <s v="C01.I02.P03.S17"/>
    <x v="0"/>
    <s v="ID004"/>
    <s v="ID004-MOVES III Ejecución de programas de inventivos ligados a la movilidad eléctrica"/>
    <s v="***2592**"/>
    <x v="1"/>
    <x v="1"/>
    <x v="5"/>
    <n v="2036.18"/>
    <s v="BECERRIL,RODRIGO,PEDRO JULIAN"/>
  </r>
  <r>
    <x v="1"/>
    <x v="0"/>
    <s v="C01.I02.P03.S17"/>
    <x v="0"/>
    <s v="ID004"/>
    <s v="ID004-MOVES III Ejecución de programas de inventivos ligados a la movilidad eléctrica"/>
    <s v="***8234**"/>
    <x v="1"/>
    <x v="1"/>
    <x v="5"/>
    <n v="2299.6999999999998"/>
    <s v="ORTEGA,MATEACHE,JOSE MARIA"/>
  </r>
  <r>
    <x v="1"/>
    <x v="0"/>
    <s v="C01.I02.P03.S17"/>
    <x v="0"/>
    <s v="ID004"/>
    <s v="ID004-MOVES III Ejecución de programas de inventivos ligados a la movilidad eléctrica"/>
    <s v="***5069**"/>
    <x v="1"/>
    <x v="1"/>
    <x v="5"/>
    <n v="2036.18"/>
    <s v="GAINZA,TEJEDOR,IGNACIO"/>
  </r>
  <r>
    <x v="1"/>
    <x v="0"/>
    <s v="C01.I02.P03.S17"/>
    <x v="0"/>
    <s v="ID004"/>
    <s v="ID004-MOVES III Ejecución de programas de inventivos ligados a la movilidad eléctrica"/>
    <s v="***9721**"/>
    <x v="1"/>
    <x v="1"/>
    <x v="5"/>
    <n v="817.52"/>
    <s v="ERREA,LORENZO,OIHANA"/>
  </r>
  <r>
    <x v="1"/>
    <x v="0"/>
    <s v="C01.I02.P03.S17"/>
    <x v="0"/>
    <s v="ID004"/>
    <s v="ID004-MOVES III Ejecución de programas de inventivos ligados a la movilidad eléctrica"/>
    <s v="***2560**"/>
    <x v="1"/>
    <x v="1"/>
    <x v="5"/>
    <n v="828.33"/>
    <s v="MARTINEZ,URRICELQUI,SERGIO"/>
  </r>
  <r>
    <x v="1"/>
    <x v="0"/>
    <s v="C01.I02.P03.S17"/>
    <x v="0"/>
    <s v="ID004"/>
    <s v="ID004-MOVES III Ejecución de programas de inventivos ligados a la movilidad eléctrica"/>
    <s v="***4359**"/>
    <x v="1"/>
    <x v="1"/>
    <x v="5"/>
    <n v="1106.1500000000001"/>
    <s v="DIAZ,RUIZ,FERNANDO"/>
  </r>
  <r>
    <x v="1"/>
    <x v="0"/>
    <s v="C01.I02.P03.S17"/>
    <x v="0"/>
    <s v="ID004"/>
    <s v="ID004-MOVES III Ejecución de programas de inventivos ligados a la movilidad eléctrica"/>
    <s v="***8507**"/>
    <x v="1"/>
    <x v="1"/>
    <x v="5"/>
    <n v="1995.93"/>
    <s v="SALVATIERRA,GALIANO,STELLA MARIS"/>
  </r>
  <r>
    <x v="1"/>
    <x v="0"/>
    <s v="C01.I02.P03.S17"/>
    <x v="0"/>
    <s v="ID004"/>
    <s v="ID004-MOVES III Ejecución de programas de inventivos ligados a la movilidad eléctrica"/>
    <s v="***4612**"/>
    <x v="1"/>
    <x v="1"/>
    <x v="5"/>
    <n v="2160.54"/>
    <s v="SALAS,YAGUE,MARIA LUZ"/>
  </r>
  <r>
    <x v="1"/>
    <x v="0"/>
    <s v="C01.I02.P03.S17"/>
    <x v="0"/>
    <s v="ID004"/>
    <s v="ID004-MOVES III Ejecución de programas de inventivos ligados a la movilidad eléctrica"/>
    <s v="***3987**"/>
    <x v="1"/>
    <x v="1"/>
    <x v="5"/>
    <n v="4950"/>
    <s v="CERDAN,LOS ARCOS,CRISTINA"/>
  </r>
  <r>
    <x v="1"/>
    <x v="0"/>
    <s v="C01.I02.P03.S17"/>
    <x v="0"/>
    <s v="ID004"/>
    <s v="ID004-MOVES III Ejecución de programas de inventivos ligados a la movilidad eléctrica"/>
    <s v="***7901**"/>
    <x v="1"/>
    <x v="1"/>
    <x v="5"/>
    <n v="1714.3"/>
    <s v="MENDIOLA,MUJICA,JOSE"/>
  </r>
  <r>
    <x v="1"/>
    <x v="0"/>
    <s v="C01.I02.P03.S17"/>
    <x v="0"/>
    <s v="ID004"/>
    <s v="ID004-MOVES III Ejecución de programas de inventivos ligados a la movilidad eléctrica"/>
    <s v="***1738**"/>
    <x v="1"/>
    <x v="1"/>
    <x v="5"/>
    <n v="7000"/>
    <s v="RUIZ,LOPEZ,ESTHER"/>
  </r>
  <r>
    <x v="1"/>
    <x v="0"/>
    <s v="C01.I02.P03.S17"/>
    <x v="0"/>
    <s v="ID004"/>
    <s v="ID004-MOVES III Ejecución de programas de inventivos ligados a la movilidad eléctrica"/>
    <s v="***6185**"/>
    <x v="1"/>
    <x v="1"/>
    <x v="5"/>
    <n v="365.3"/>
    <s v="MITXELENA,DAMBORIENA,ANDONI"/>
  </r>
  <r>
    <x v="1"/>
    <x v="0"/>
    <s v="C01.I02.P03.S17"/>
    <x v="0"/>
    <s v="ID004"/>
    <s v="ID004-MOVES III Ejecución de programas de inventivos ligados a la movilidad eléctrica"/>
    <s v="***8866**"/>
    <x v="1"/>
    <x v="1"/>
    <x v="5"/>
    <n v="1064.01"/>
    <s v="SANTAMARIA,PASCUAL,RUBEN"/>
  </r>
  <r>
    <x v="1"/>
    <x v="0"/>
    <s v="C01.I02.P03.S17"/>
    <x v="0"/>
    <s v="ID004"/>
    <s v="ID004-MOVES III Ejecución de programas de inventivos ligados a la movilidad eléctrica"/>
    <s v="***8117**"/>
    <x v="1"/>
    <x v="1"/>
    <x v="5"/>
    <n v="7700"/>
    <s v="GORRIZ,RIQUELME,ANDRES"/>
  </r>
  <r>
    <x v="1"/>
    <x v="0"/>
    <s v="C01.I02.P03.S17"/>
    <x v="0"/>
    <s v="ID004"/>
    <s v="ID004-MOVES III Ejecución de programas de inventivos ligados a la movilidad eléctrica"/>
    <s v="***0933**"/>
    <x v="1"/>
    <x v="1"/>
    <x v="5"/>
    <n v="1270.1600000000001"/>
    <s v="MORAN,JUEZ,JOSE FERNANDO"/>
  </r>
  <r>
    <x v="1"/>
    <x v="0"/>
    <s v="C01.I02.P03.S17"/>
    <x v="0"/>
    <s v="ID004"/>
    <s v="ID004-MOVES III Ejecución de programas de inventivos ligados a la movilidad eléctrica"/>
    <s v="***3175**"/>
    <x v="1"/>
    <x v="1"/>
    <x v="5"/>
    <n v="2333.0300000000002"/>
    <s v="RECALDE,DE CARLOS,FABIOLA"/>
  </r>
  <r>
    <x v="1"/>
    <x v="0"/>
    <s v="C01.I02.P03.S17"/>
    <x v="0"/>
    <s v="ID004"/>
    <s v="ID004-MOVES III Ejecución de programas de inventivos ligados a la movilidad eléctrica"/>
    <s v="***4223**"/>
    <x v="1"/>
    <x v="1"/>
    <x v="5"/>
    <n v="1101.0999999999999"/>
    <s v="JORDANA,LEZA,ANDRES"/>
  </r>
  <r>
    <x v="1"/>
    <x v="0"/>
    <s v="C01.I02.P03.S17"/>
    <x v="0"/>
    <s v="ID004"/>
    <s v="ID004-MOVES III Ejecución de programas de inventivos ligados a la movilidad eléctrica"/>
    <s v="***0019**"/>
    <x v="1"/>
    <x v="1"/>
    <x v="5"/>
    <n v="4950"/>
    <s v="PEREZ,ESCRIBANO,BERNARDA"/>
  </r>
  <r>
    <x v="1"/>
    <x v="0"/>
    <s v="C01.I02.P03.S17"/>
    <x v="0"/>
    <s v="ID004"/>
    <s v="ID004-MOVES III Ejecución de programas de inventivos ligados a la movilidad eléctrica"/>
    <s v="***7551**"/>
    <x v="1"/>
    <x v="1"/>
    <x v="5"/>
    <n v="4950"/>
    <s v="CUETO,MARTIN,XABIER"/>
  </r>
  <r>
    <x v="1"/>
    <x v="0"/>
    <s v="C01.I02.P03.S17"/>
    <x v="0"/>
    <s v="ID004"/>
    <s v="ID004-MOVES III Ejecución de programas de inventivos ligados a la movilidad eléctrica"/>
    <s v="***4662**"/>
    <x v="1"/>
    <x v="1"/>
    <x v="5"/>
    <n v="2750"/>
    <s v="DOMINGUEZ,TERES,NATALIA"/>
  </r>
  <r>
    <x v="1"/>
    <x v="0"/>
    <s v="C01.I02.P03.S17"/>
    <x v="0"/>
    <s v="ID004"/>
    <s v="ID004-MOVES III Ejecución de programas de inventivos ligados a la movilidad eléctrica"/>
    <s v="***9263**"/>
    <x v="1"/>
    <x v="1"/>
    <x v="5"/>
    <n v="1184.74"/>
    <s v="ITXASO,GUILLEN,MAIALEN"/>
  </r>
  <r>
    <x v="1"/>
    <x v="0"/>
    <s v="C01.I02.P03.S17"/>
    <x v="0"/>
    <s v="ID004"/>
    <s v="ID004-MOVES III Ejecución de programas de inventivos ligados a la movilidad eléctrica"/>
    <s v="***9831**"/>
    <x v="1"/>
    <x v="1"/>
    <x v="5"/>
    <n v="1659.27"/>
    <s v="AUER,,GUNTHER ROLAND"/>
  </r>
  <r>
    <x v="1"/>
    <x v="0"/>
    <s v="C01.I02.P03.S17"/>
    <x v="0"/>
    <s v="ID004"/>
    <s v="ID004-MOVES III Ejecución de programas de inventivos ligados a la movilidad eléctrica"/>
    <s v="***0268**"/>
    <x v="1"/>
    <x v="1"/>
    <x v="5"/>
    <n v="1242.55"/>
    <s v="IRIGOYEN,PEREZ,JOSE IGNACIO"/>
  </r>
  <r>
    <x v="1"/>
    <x v="0"/>
    <s v="C01.I02.P03.S17"/>
    <x v="0"/>
    <s v="ID004"/>
    <s v="ID004-MOVES III Ejecución de programas de inventivos ligados a la movilidad eléctrica"/>
    <s v="***0753**"/>
    <x v="0"/>
    <x v="7"/>
    <x v="5"/>
    <n v="3106.8"/>
    <s v="COPROPIETARIOS CL DUBLIN 54-56"/>
  </r>
  <r>
    <x v="1"/>
    <x v="0"/>
    <s v="C01.I02.P03.S17"/>
    <x v="0"/>
    <s v="ID004"/>
    <s v="ID004-MOVES III Ejecución de programas de inventivos ligados a la movilidad eléctrica"/>
    <s v="***3260**"/>
    <x v="1"/>
    <x v="1"/>
    <x v="5"/>
    <n v="842.16"/>
    <s v="RODRIGUEZ,CASARES,MARIA TERESA"/>
  </r>
  <r>
    <x v="1"/>
    <x v="0"/>
    <s v="C01.I02.P03.S17"/>
    <x v="0"/>
    <s v="ID004"/>
    <s v="ID004-MOVES III Ejecución de programas de inventivos ligados a la movilidad eléctrica"/>
    <s v="***1741**"/>
    <x v="1"/>
    <x v="1"/>
    <x v="5"/>
    <n v="1355.2"/>
    <s v="OTERO,PIÑEIRO,JOSE"/>
  </r>
  <r>
    <x v="1"/>
    <x v="0"/>
    <s v="C01.I02.P03.S17"/>
    <x v="0"/>
    <s v="ID004"/>
    <s v="ID004-MOVES III Ejecución de programas de inventivos ligados a la movilidad eléctrica"/>
    <s v="***4465**"/>
    <x v="0"/>
    <x v="7"/>
    <x v="5"/>
    <n v="1854.01"/>
    <s v="COMUNIDAD DE PROPIETARIOS VENTA MIGUEL"/>
  </r>
  <r>
    <x v="1"/>
    <x v="0"/>
    <s v="C01.I02.P03.S17"/>
    <x v="0"/>
    <s v="ID004"/>
    <s v="ID004-MOVES III Ejecución de programas de inventivos ligados a la movilidad eléctrica"/>
    <s v="***9825**"/>
    <x v="1"/>
    <x v="1"/>
    <x v="5"/>
    <n v="5000"/>
    <s v="ARELLANO,TOLIVAR,ANA MARIA"/>
  </r>
  <r>
    <x v="0"/>
    <x v="9"/>
    <s v="C04.I03.P01.S11"/>
    <x v="45"/>
    <s v="ID018"/>
    <s v="ID018-Actuaciones (9) de restauración de ecosistemas e infraestructura verde (I3)"/>
    <s v="***0949**"/>
    <x v="0"/>
    <x v="0"/>
    <x v="5"/>
    <n v="4207.18"/>
    <s v="RIESCO Y MARCOS S.L."/>
  </r>
  <r>
    <x v="1"/>
    <x v="1"/>
    <s v="C21.I01.P01.S17"/>
    <x v="20"/>
    <s v="ID072"/>
    <s v="ID072-Programa de impulso de escolarización en el Primer Ciclo de Educación Infantil"/>
    <s v="***2200**"/>
    <x v="0"/>
    <x v="4"/>
    <x v="5"/>
    <n v="106718.64"/>
    <s v="AYUNTAMIENTO DE SANTACARA"/>
  </r>
  <r>
    <x v="0"/>
    <x v="3"/>
    <s v="C11.I02.P01.S07"/>
    <x v="5"/>
    <s v="ID028"/>
    <s v="ID028-Proyecto 0: Infraestructuras para la transformación digital de la justicia"/>
    <s v="***7445**"/>
    <x v="0"/>
    <x v="0"/>
    <x v="5"/>
    <n v="33987.230000000003"/>
    <s v="RUYBESA GLOBAL TECHNOLOGIES SL"/>
  </r>
  <r>
    <x v="0"/>
    <x v="8"/>
    <s v="C14.I04.P03.S18"/>
    <x v="82"/>
    <s v="ID121"/>
    <s v="ID121-Proyectos sosten. de mantenim. y rehab. del patrimonio hist. con uso turístico -  Museo"/>
    <s v="***0610**"/>
    <x v="0"/>
    <x v="0"/>
    <x v="5"/>
    <n v="27817.23"/>
    <s v="CONSTRUCCIONES LEACHE SL"/>
  </r>
  <r>
    <x v="1"/>
    <x v="1"/>
    <s v="C21.I01.P01.S17"/>
    <x v="20"/>
    <s v="ID072"/>
    <s v="ID072-Programa de impulso de escolarización en el Primer Ciclo de Educación Infantil"/>
    <s v="***0270**"/>
    <x v="0"/>
    <x v="4"/>
    <x v="5"/>
    <n v="48388.89"/>
    <s v="AYUNTAMIENTO DE ARBIZU"/>
  </r>
  <r>
    <x v="1"/>
    <x v="0"/>
    <s v="C01.I02.P03.S17"/>
    <x v="0"/>
    <s v="ID004"/>
    <s v="ID004-MOVES III Ejecución de programas de inventivos ligados a la movilidad eléctrica"/>
    <s v="***0047**"/>
    <x v="1"/>
    <x v="1"/>
    <x v="5"/>
    <n v="4500"/>
    <s v="ESPARZA,UNSAIN,ROSA MARIA"/>
  </r>
  <r>
    <x v="1"/>
    <x v="0"/>
    <s v="C01.I02.P03.S17"/>
    <x v="0"/>
    <s v="ID004"/>
    <s v="ID004-MOVES III Ejecución de programas de inventivos ligados a la movilidad eléctrica"/>
    <s v="***7619**"/>
    <x v="1"/>
    <x v="1"/>
    <x v="5"/>
    <n v="2500"/>
    <s v="BIZENTE,TELLETXEA,EDURNE"/>
  </r>
  <r>
    <x v="1"/>
    <x v="0"/>
    <s v="C01.I02.P03.S17"/>
    <x v="0"/>
    <s v="ID004"/>
    <s v="ID004-MOVES III Ejecución de programas de inventivos ligados a la movilidad eléctrica"/>
    <s v="***4471**"/>
    <x v="1"/>
    <x v="1"/>
    <x v="5"/>
    <n v="7700"/>
    <s v="ENRIQUE,HUETE,BEATRIZ"/>
  </r>
  <r>
    <x v="1"/>
    <x v="0"/>
    <s v="C01.I02.P03.S17"/>
    <x v="0"/>
    <s v="ID004"/>
    <s v="ID004-MOVES III Ejecución de programas de inventivos ligados a la movilidad eléctrica"/>
    <s v="***2500**"/>
    <x v="1"/>
    <x v="1"/>
    <x v="5"/>
    <n v="4500"/>
    <s v="SANCHEZ,ECHEVERRIA,ANA"/>
  </r>
  <r>
    <x v="1"/>
    <x v="0"/>
    <s v="C01.I02.P03.S17"/>
    <x v="0"/>
    <s v="ID004"/>
    <s v="ID004-MOVES III Ejecución de programas de inventivos ligados a la movilidad eléctrica"/>
    <s v="***0488**"/>
    <x v="1"/>
    <x v="1"/>
    <x v="5"/>
    <n v="668.08"/>
    <s v="FERNANDEZ,RIVAS,MARTA"/>
  </r>
  <r>
    <x v="1"/>
    <x v="0"/>
    <s v="C01.I02.P03.S17"/>
    <x v="0"/>
    <s v="ID004"/>
    <s v="ID004-MOVES III Ejecución de programas de inventivos ligados a la movilidad eléctrica"/>
    <s v="***0754**"/>
    <x v="1"/>
    <x v="1"/>
    <x v="5"/>
    <n v="7700"/>
    <s v="MARQUES,URIEL,MIGUEL ANGEL"/>
  </r>
  <r>
    <x v="1"/>
    <x v="0"/>
    <s v="C01.I02.P03.S17"/>
    <x v="0"/>
    <s v="ID004"/>
    <s v="ID004-MOVES III Ejecución de programas de inventivos ligados a la movilidad eléctrica"/>
    <s v="***4668**"/>
    <x v="1"/>
    <x v="1"/>
    <x v="5"/>
    <n v="4950"/>
    <s v="ULLATE,AGUADO,MARIA"/>
  </r>
  <r>
    <x v="1"/>
    <x v="0"/>
    <s v="C01.I02.P03.S17"/>
    <x v="0"/>
    <s v="ID004"/>
    <s v="ID004-MOVES III Ejecución de programas de inventivos ligados a la movilidad eléctrica"/>
    <s v="***3376**"/>
    <x v="1"/>
    <x v="1"/>
    <x v="5"/>
    <n v="7000"/>
    <s v="GARRIDO,AGUILERA,JUAN MANUEL"/>
  </r>
  <r>
    <x v="1"/>
    <x v="0"/>
    <s v="C01.I02.P03.S17"/>
    <x v="0"/>
    <s v="ID004"/>
    <s v="ID004-MOVES III Ejecución de programas de inventivos ligados a la movilidad eléctrica"/>
    <s v="***4023**"/>
    <x v="1"/>
    <x v="1"/>
    <x v="5"/>
    <n v="7700"/>
    <s v="OTAMENDI,SOTES,AMAIA"/>
  </r>
  <r>
    <x v="1"/>
    <x v="0"/>
    <s v="C01.I02.P03.S17"/>
    <x v="0"/>
    <s v="ID004"/>
    <s v="ID004-MOVES III Ejecución de programas de inventivos ligados a la movilidad eléctrica"/>
    <s v="***8913**"/>
    <x v="1"/>
    <x v="1"/>
    <x v="5"/>
    <n v="7000"/>
    <s v="ZUFIA,BERLANGA,AVELINA"/>
  </r>
  <r>
    <x v="1"/>
    <x v="0"/>
    <s v="C01.I02.P03.S17"/>
    <x v="0"/>
    <s v="ID004"/>
    <s v="ID004-MOVES III Ejecución de programas de inventivos ligados a la movilidad eléctrica"/>
    <s v="***0604**"/>
    <x v="1"/>
    <x v="1"/>
    <x v="5"/>
    <n v="4500"/>
    <s v="COLL,VALLIER,JULIA"/>
  </r>
  <r>
    <x v="1"/>
    <x v="0"/>
    <s v="C01.I02.P03.S17"/>
    <x v="0"/>
    <s v="ID004"/>
    <s v="ID004-MOVES III Ejecución de programas de inventivos ligados a la movilidad eléctrica"/>
    <s v="***7663**"/>
    <x v="1"/>
    <x v="1"/>
    <x v="5"/>
    <n v="7700"/>
    <s v="JIMENEZ,DUQUE,DIEGO JOSE"/>
  </r>
  <r>
    <x v="1"/>
    <x v="0"/>
    <s v="C01.I02.P03.S17"/>
    <x v="0"/>
    <s v="ID004"/>
    <s v="ID004-MOVES III Ejecución de programas de inventivos ligados a la movilidad eléctrica"/>
    <s v="***3253**"/>
    <x v="1"/>
    <x v="1"/>
    <x v="5"/>
    <n v="7000"/>
    <s v="LARREA,BEROIZ,AINGERU IÑAKI"/>
  </r>
  <r>
    <x v="1"/>
    <x v="0"/>
    <s v="C01.I02.P03.S17"/>
    <x v="0"/>
    <s v="ID004"/>
    <s v="ID004-MOVES III Ejecución de programas de inventivos ligados a la movilidad eléctrica"/>
    <s v="***4533**"/>
    <x v="1"/>
    <x v="1"/>
    <x v="5"/>
    <n v="7000"/>
    <s v="BARNO,LEZA,MIGUEL"/>
  </r>
  <r>
    <x v="1"/>
    <x v="0"/>
    <s v="C01.I02.P03.S17"/>
    <x v="0"/>
    <s v="ID004"/>
    <s v="ID004-MOVES III Ejecución de programas de inventivos ligados a la movilidad eléctrica"/>
    <s v="***4144**"/>
    <x v="1"/>
    <x v="1"/>
    <x v="5"/>
    <n v="4500"/>
    <s v="MARIN,LOPEZ,ANTONIO"/>
  </r>
  <r>
    <x v="1"/>
    <x v="0"/>
    <s v="C01.I02.P03.S17"/>
    <x v="0"/>
    <s v="ID004"/>
    <s v="ID004-MOVES III Ejecución de programas de inventivos ligados a la movilidad eléctrica"/>
    <s v="***4706**"/>
    <x v="1"/>
    <x v="1"/>
    <x v="5"/>
    <n v="4500"/>
    <s v="SEGURA,GALARRETA,JUAN JOSE"/>
  </r>
  <r>
    <x v="1"/>
    <x v="0"/>
    <s v="C01.I02.P03.S17"/>
    <x v="0"/>
    <s v="ID004"/>
    <s v="ID004-MOVES III Ejecución de programas de inventivos ligados a la movilidad eléctrica"/>
    <s v="***4187**"/>
    <x v="1"/>
    <x v="1"/>
    <x v="5"/>
    <n v="4500"/>
    <s v="AROCENA,ELORZA,JOSE IGNACIO"/>
  </r>
  <r>
    <x v="1"/>
    <x v="0"/>
    <s v="C01.I02.P03.S17"/>
    <x v="0"/>
    <s v="ID004"/>
    <s v="ID004-MOVES III Ejecución de programas de inventivos ligados a la movilidad eléctrica"/>
    <s v="***3446**"/>
    <x v="1"/>
    <x v="1"/>
    <x v="5"/>
    <n v="4500"/>
    <s v="IRIARTE,LABAIRU,JOSE ANTONIO"/>
  </r>
  <r>
    <x v="1"/>
    <x v="0"/>
    <s v="C01.I02.P03.S17"/>
    <x v="0"/>
    <s v="ID004"/>
    <s v="ID004-MOVES III Ejecución de programas de inventivos ligados a la movilidad eléctrica"/>
    <s v="***4818**"/>
    <x v="1"/>
    <x v="1"/>
    <x v="5"/>
    <n v="4500"/>
    <s v="FERNANDEZ,SESMA,FELICIANO"/>
  </r>
  <r>
    <x v="1"/>
    <x v="0"/>
    <s v="C01.I02.P03.S17"/>
    <x v="0"/>
    <s v="ID004"/>
    <s v="ID004-MOVES III Ejecución de programas de inventivos ligados a la movilidad eléctrica"/>
    <s v="***2636**"/>
    <x v="1"/>
    <x v="1"/>
    <x v="5"/>
    <n v="7700"/>
    <s v="ARANAZ,URRIZA,GORKA"/>
  </r>
  <r>
    <x v="1"/>
    <x v="0"/>
    <s v="C01.I02.P03.S17"/>
    <x v="0"/>
    <s v="ID004"/>
    <s v="ID004-MOVES III Ejecución de programas de inventivos ligados a la movilidad eléctrica"/>
    <s v="***0433**"/>
    <x v="1"/>
    <x v="1"/>
    <x v="5"/>
    <n v="5500"/>
    <s v="ABRIL,CASP,IRENE"/>
  </r>
  <r>
    <x v="1"/>
    <x v="0"/>
    <s v="C01.I02.P03.S17"/>
    <x v="0"/>
    <s v="ID004"/>
    <s v="ID004-MOVES III Ejecución de programas de inventivos ligados a la movilidad eléctrica"/>
    <s v="***7535**"/>
    <x v="1"/>
    <x v="1"/>
    <x v="5"/>
    <n v="4500"/>
    <s v="IRIGOYEN,ELIZALDE,ANA BELEN"/>
  </r>
  <r>
    <x v="1"/>
    <x v="0"/>
    <s v="C01.I02.P03.S17"/>
    <x v="0"/>
    <s v="ID004"/>
    <s v="ID004-MOVES III Ejecución de programas de inventivos ligados a la movilidad eléctrica"/>
    <s v="***3051**"/>
    <x v="1"/>
    <x v="1"/>
    <x v="5"/>
    <n v="7000"/>
    <s v="ALZATE,GALLEGO,RAUL"/>
  </r>
  <r>
    <x v="1"/>
    <x v="0"/>
    <s v="C01.I02.P03.S17"/>
    <x v="0"/>
    <s v="ID004"/>
    <s v="ID004-MOVES III Ejecución de programas de inventivos ligados a la movilidad eléctrica"/>
    <s v="***5255**"/>
    <x v="1"/>
    <x v="1"/>
    <x v="5"/>
    <n v="7000"/>
    <s v="ENCINAS,BERNAL,MARIA JOSEFA"/>
  </r>
  <r>
    <x v="1"/>
    <x v="0"/>
    <s v="C01.I02.P03.S17"/>
    <x v="0"/>
    <s v="ID004"/>
    <s v="ID004-MOVES III Ejecución de programas de inventivos ligados a la movilidad eléctrica"/>
    <s v="***4642**"/>
    <x v="1"/>
    <x v="1"/>
    <x v="5"/>
    <n v="1300"/>
    <s v="MELLADO,BIENZOBAS,RUBEN"/>
  </r>
  <r>
    <x v="1"/>
    <x v="0"/>
    <s v="C01.I02.P03.S17"/>
    <x v="0"/>
    <s v="ID004"/>
    <s v="ID004-MOVES III Ejecución de programas de inventivos ligados a la movilidad eléctrica"/>
    <s v="***7134**"/>
    <x v="1"/>
    <x v="1"/>
    <x v="5"/>
    <n v="7700"/>
    <s v="VALLEJO,AISA,DAVID"/>
  </r>
  <r>
    <x v="1"/>
    <x v="0"/>
    <s v="C01.I02.P03.S17"/>
    <x v="0"/>
    <s v="ID004"/>
    <s v="ID004-MOVES III Ejecución de programas de inventivos ligados a la movilidad eléctrica"/>
    <s v="***2012**"/>
    <x v="1"/>
    <x v="1"/>
    <x v="5"/>
    <n v="7000"/>
    <s v="BULDON,CONDE,JOSE MARIA"/>
  </r>
  <r>
    <x v="1"/>
    <x v="0"/>
    <s v="C01.I02.P03.S17"/>
    <x v="0"/>
    <s v="ID004"/>
    <s v="ID004-MOVES III Ejecución de programas de inventivos ligados a la movilidad eléctrica"/>
    <s v="***4355**"/>
    <x v="1"/>
    <x v="1"/>
    <x v="5"/>
    <n v="4500"/>
    <s v="MAÑERU,MOLINERO,JOSE CARLOS"/>
  </r>
  <r>
    <x v="1"/>
    <x v="0"/>
    <s v="C01.I02.P03.S17"/>
    <x v="0"/>
    <s v="ID004"/>
    <s v="ID004-MOVES III Ejecución de programas de inventivos ligados a la movilidad eléctrica"/>
    <s v="***9425**"/>
    <x v="1"/>
    <x v="1"/>
    <x v="5"/>
    <n v="7000"/>
    <s v="LEZAUN,ECHAURI,IOSU EDER"/>
  </r>
  <r>
    <x v="1"/>
    <x v="0"/>
    <s v="C01.I02.P03.S17"/>
    <x v="0"/>
    <s v="ID004"/>
    <s v="ID004-MOVES III Ejecución de programas de inventivos ligados a la movilidad eléctrica"/>
    <s v="***4833**"/>
    <x v="1"/>
    <x v="1"/>
    <x v="5"/>
    <n v="4950"/>
    <s v="MORENO,SIMON,IGNACIO"/>
  </r>
  <r>
    <x v="1"/>
    <x v="0"/>
    <s v="C01.I02.P03.S17"/>
    <x v="0"/>
    <s v="ID004"/>
    <s v="ID004-MOVES III Ejecución de programas de inventivos ligados a la movilidad eléctrica"/>
    <s v="***1684**"/>
    <x v="1"/>
    <x v="1"/>
    <x v="5"/>
    <n v="4950"/>
    <s v="LES,OJER,IGOR"/>
  </r>
  <r>
    <x v="1"/>
    <x v="0"/>
    <s v="C01.I02.P03.S17"/>
    <x v="0"/>
    <s v="ID004"/>
    <s v="ID004-MOVES III Ejecución de programas de inventivos ligados a la movilidad eléctrica"/>
    <s v="***1102**"/>
    <x v="1"/>
    <x v="1"/>
    <x v="5"/>
    <n v="5000"/>
    <s v="VILLAR,ZABALETA,JESUS MARIA"/>
  </r>
  <r>
    <x v="1"/>
    <x v="0"/>
    <s v="C01.I02.P03.S17"/>
    <x v="0"/>
    <s v="ID004"/>
    <s v="ID004-MOVES III Ejecución de programas de inventivos ligados a la movilidad eléctrica"/>
    <s v="***2677**"/>
    <x v="1"/>
    <x v="1"/>
    <x v="5"/>
    <n v="7000"/>
    <s v="BENEVIDES,,SIMONE APARECIDA"/>
  </r>
  <r>
    <x v="1"/>
    <x v="0"/>
    <s v="C01.I02.P03.S17"/>
    <x v="0"/>
    <s v="ID004"/>
    <s v="ID004-MOVES III Ejecución de programas de inventivos ligados a la movilidad eléctrica"/>
    <s v="***3845**"/>
    <x v="1"/>
    <x v="1"/>
    <x v="5"/>
    <n v="4500"/>
    <s v="PEGITO,IGUZQUIZA,RAMON"/>
  </r>
  <r>
    <x v="1"/>
    <x v="0"/>
    <s v="C01.I02.P03.S17"/>
    <x v="0"/>
    <s v="ID004"/>
    <s v="ID004-MOVES III Ejecución de programas de inventivos ligados a la movilidad eléctrica"/>
    <s v="***2436**"/>
    <x v="1"/>
    <x v="1"/>
    <x v="5"/>
    <n v="4500"/>
    <s v="SANCHEZ,PEDROS,IVAN"/>
  </r>
  <r>
    <x v="1"/>
    <x v="0"/>
    <s v="C01.I02.P03.S17"/>
    <x v="0"/>
    <s v="ID004"/>
    <s v="ID004-MOVES III Ejecución de programas de inventivos ligados a la movilidad eléctrica"/>
    <s v="***1504**"/>
    <x v="1"/>
    <x v="1"/>
    <x v="5"/>
    <n v="7000"/>
    <s v="CHAVALET,PINERO,MARIA ANGELES"/>
  </r>
  <r>
    <x v="1"/>
    <x v="0"/>
    <s v="C01.I02.P03.S17"/>
    <x v="0"/>
    <s v="ID004"/>
    <s v="ID004-MOVES III Ejecución de programas de inventivos ligados a la movilidad eléctrica"/>
    <s v="***1752**"/>
    <x v="1"/>
    <x v="1"/>
    <x v="5"/>
    <n v="4950"/>
    <s v="OCHOA,PLAZA,MARIA PILAR"/>
  </r>
  <r>
    <x v="1"/>
    <x v="0"/>
    <s v="C01.I02.P03.S17"/>
    <x v="0"/>
    <s v="ID004"/>
    <s v="ID004-MOVES III Ejecución de programas de inventivos ligados a la movilidad eléctrica"/>
    <s v="***0508**"/>
    <x v="1"/>
    <x v="1"/>
    <x v="5"/>
    <n v="4950"/>
    <s v="DIAZ,DIAZ,ROQUE"/>
  </r>
  <r>
    <x v="1"/>
    <x v="0"/>
    <s v="C01.I02.P03.S17"/>
    <x v="0"/>
    <s v="ID004"/>
    <s v="ID004-MOVES III Ejecución de programas de inventivos ligados a la movilidad eléctrica"/>
    <s v="***5335**"/>
    <x v="1"/>
    <x v="1"/>
    <x v="5"/>
    <n v="4500"/>
    <s v="GOMEZ,GARCIA,SUSANA"/>
  </r>
  <r>
    <x v="1"/>
    <x v="0"/>
    <s v="C01.I02.P03.S17"/>
    <x v="0"/>
    <s v="ID004"/>
    <s v="ID004-MOVES III Ejecución de programas de inventivos ligados a la movilidad eléctrica"/>
    <s v="***2375**"/>
    <x v="1"/>
    <x v="1"/>
    <x v="5"/>
    <n v="7700"/>
    <s v="AGUIRRE,URZAIZ,HERMINIA"/>
  </r>
  <r>
    <x v="1"/>
    <x v="0"/>
    <s v="C01.I02.P03.S17"/>
    <x v="0"/>
    <s v="ID004"/>
    <s v="ID004-MOVES III Ejecución de programas de inventivos ligados a la movilidad eléctrica"/>
    <s v="***4480**"/>
    <x v="1"/>
    <x v="1"/>
    <x v="5"/>
    <n v="7700"/>
    <s v="ORIO,MARTINEZ,ANDER"/>
  </r>
  <r>
    <x v="1"/>
    <x v="0"/>
    <s v="C01.I02.P03.S17"/>
    <x v="0"/>
    <s v="ID004"/>
    <s v="ID004-MOVES III Ejecución de programas de inventivos ligados a la movilidad eléctrica"/>
    <s v="***0389**"/>
    <x v="1"/>
    <x v="1"/>
    <x v="5"/>
    <n v="4500"/>
    <s v="MOLINA,ESTUDILLO,JOSE MARCOS"/>
  </r>
  <r>
    <x v="1"/>
    <x v="0"/>
    <s v="C01.I02.P03.S17"/>
    <x v="0"/>
    <s v="ID004"/>
    <s v="ID004-MOVES III Ejecución de programas de inventivos ligados a la movilidad eléctrica"/>
    <s v="***2675**"/>
    <x v="1"/>
    <x v="1"/>
    <x v="5"/>
    <n v="7000"/>
    <s v="LOPEZ,BARBERO,MARIANO"/>
  </r>
  <r>
    <x v="1"/>
    <x v="0"/>
    <s v="C01.I02.P03.S17"/>
    <x v="0"/>
    <s v="ID004"/>
    <s v="ID004-MOVES III Ejecución de programas de inventivos ligados a la movilidad eléctrica"/>
    <s v="***2980**"/>
    <x v="1"/>
    <x v="1"/>
    <x v="5"/>
    <n v="4950"/>
    <s v="MOSCOSO,RUIZ,CRISTINA"/>
  </r>
  <r>
    <x v="1"/>
    <x v="0"/>
    <s v="C01.I02.P03.S17"/>
    <x v="0"/>
    <s v="ID004"/>
    <s v="ID004-MOVES III Ejecución de programas de inventivos ligados a la movilidad eléctrica"/>
    <s v="***4509**"/>
    <x v="1"/>
    <x v="1"/>
    <x v="5"/>
    <n v="5500"/>
    <s v="GOMEZ,MARTINEZ,JORGE"/>
  </r>
  <r>
    <x v="1"/>
    <x v="0"/>
    <s v="C01.I02.P03.S17"/>
    <x v="0"/>
    <s v="ID004"/>
    <s v="ID004-MOVES III Ejecución de programas de inventivos ligados a la movilidad eléctrica"/>
    <s v="***3839**"/>
    <x v="1"/>
    <x v="1"/>
    <x v="5"/>
    <n v="4500"/>
    <s v="IZU,RETANA,SILVIA"/>
  </r>
  <r>
    <x v="1"/>
    <x v="0"/>
    <s v="C01.I02.P03.S17"/>
    <x v="0"/>
    <s v="ID004"/>
    <s v="ID004-MOVES III Ejecución de programas de inventivos ligados a la movilidad eléctrica"/>
    <s v="***4050**"/>
    <x v="1"/>
    <x v="1"/>
    <x v="5"/>
    <n v="2500"/>
    <s v="PEREZ,IRUZUBIETA,MARIA CARMEN"/>
  </r>
  <r>
    <x v="1"/>
    <x v="0"/>
    <s v="C01.I02.P03.S17"/>
    <x v="0"/>
    <s v="ID004"/>
    <s v="ID004-MOVES III Ejecución de programas de inventivos ligados a la movilidad eléctrica"/>
    <s v="***0199**"/>
    <x v="1"/>
    <x v="1"/>
    <x v="5"/>
    <n v="4950"/>
    <s v="SOLCHAGA,LUQUIN,JUAN IGNACIO"/>
  </r>
  <r>
    <x v="1"/>
    <x v="0"/>
    <s v="C01.I02.P03.S17"/>
    <x v="0"/>
    <s v="ID004"/>
    <s v="ID004-MOVES III Ejecución de programas de inventivos ligados a la movilidad eléctrica"/>
    <s v="***2796**"/>
    <x v="1"/>
    <x v="1"/>
    <x v="5"/>
    <n v="1210"/>
    <s v="IRIBARREN,LOPEZ,IOSU"/>
  </r>
  <r>
    <x v="1"/>
    <x v="0"/>
    <s v="C01.I02.P03.S17"/>
    <x v="0"/>
    <s v="ID004"/>
    <s v="ID004-MOVES III Ejecución de programas de inventivos ligados a la movilidad eléctrica"/>
    <s v="***4077**"/>
    <x v="1"/>
    <x v="1"/>
    <x v="5"/>
    <n v="5500"/>
    <s v="ALFARO,SANTESTEBAN,JUANA MARIA"/>
  </r>
  <r>
    <x v="1"/>
    <x v="0"/>
    <s v="C01.I02.P03.S17"/>
    <x v="0"/>
    <s v="ID004"/>
    <s v="ID004-MOVES III Ejecución de programas de inventivos ligados a la movilidad eléctrica"/>
    <s v="***3213**"/>
    <x v="1"/>
    <x v="1"/>
    <x v="5"/>
    <n v="4950"/>
    <s v="MARTINEZ,BURON,ESTHER"/>
  </r>
  <r>
    <x v="1"/>
    <x v="0"/>
    <s v="C01.I02.P03.S17"/>
    <x v="0"/>
    <s v="ID004"/>
    <s v="ID004-MOVES III Ejecución de programas de inventivos ligados a la movilidad eléctrica"/>
    <s v="***7044**"/>
    <x v="1"/>
    <x v="1"/>
    <x v="5"/>
    <n v="4950"/>
    <s v="OSES,ARBEO,EVA"/>
  </r>
  <r>
    <x v="1"/>
    <x v="0"/>
    <s v="C01.I02.P03.S17"/>
    <x v="0"/>
    <s v="ID004"/>
    <s v="ID004-MOVES III Ejecución de programas de inventivos ligados a la movilidad eléctrica"/>
    <s v="***1744**"/>
    <x v="1"/>
    <x v="1"/>
    <x v="5"/>
    <n v="4950"/>
    <s v="SUBIZA,ATAUN,JOSE IGNACIO"/>
  </r>
  <r>
    <x v="1"/>
    <x v="0"/>
    <s v="C01.I02.P03.S17"/>
    <x v="0"/>
    <s v="ID004"/>
    <s v="ID004-MOVES III Ejecución de programas de inventivos ligados a la movilidad eléctrica"/>
    <s v="***6339**"/>
    <x v="1"/>
    <x v="1"/>
    <x v="5"/>
    <n v="4500"/>
    <s v="GOMEZ,RUIZ,JOSE LUIS"/>
  </r>
  <r>
    <x v="1"/>
    <x v="0"/>
    <s v="C01.I02.P03.S17"/>
    <x v="0"/>
    <s v="ID004"/>
    <s v="ID004-MOVES III Ejecución de programas de inventivos ligados a la movilidad eléctrica"/>
    <s v="***1508**"/>
    <x v="1"/>
    <x v="1"/>
    <x v="5"/>
    <n v="4500"/>
    <s v="HERNANDO,QUINTANA,NURIA"/>
  </r>
  <r>
    <x v="1"/>
    <x v="0"/>
    <s v="C01.I02.P03.S17"/>
    <x v="0"/>
    <s v="ID004"/>
    <s v="ID004-MOVES III Ejecución de programas de inventivos ligados a la movilidad eléctrica"/>
    <s v="***5436**"/>
    <x v="1"/>
    <x v="1"/>
    <x v="5"/>
    <n v="7000"/>
    <s v="GOMEZ,CIA,MARIA CARMEN"/>
  </r>
  <r>
    <x v="1"/>
    <x v="0"/>
    <s v="C01.I02.P03.S17"/>
    <x v="0"/>
    <s v="ID004"/>
    <s v="ID004-MOVES III Ejecución de programas de inventivos ligados a la movilidad eléctrica"/>
    <s v="***8918**"/>
    <x v="1"/>
    <x v="1"/>
    <x v="5"/>
    <n v="7700"/>
    <s v="OLANGUA,BEORTEGUI,JOSE LUIS"/>
  </r>
  <r>
    <x v="1"/>
    <x v="0"/>
    <s v="C01.I02.P03.S17"/>
    <x v="0"/>
    <s v="ID004"/>
    <s v="ID004-MOVES III Ejecución de programas de inventivos ligados a la movilidad eléctrica"/>
    <s v="***2840**"/>
    <x v="1"/>
    <x v="1"/>
    <x v="5"/>
    <n v="1100"/>
    <s v="ECHECHIPIA,URABAYEN,FERNANDO"/>
  </r>
  <r>
    <x v="1"/>
    <x v="0"/>
    <s v="C01.I02.P03.S17"/>
    <x v="0"/>
    <s v="ID004"/>
    <s v="ID004-MOVES III Ejecución de programas de inventivos ligados a la movilidad eléctrica"/>
    <s v="***3952**"/>
    <x v="1"/>
    <x v="1"/>
    <x v="5"/>
    <n v="2500"/>
    <s v="DE ESTEBAN,SALVO,YOANA"/>
  </r>
  <r>
    <x v="1"/>
    <x v="0"/>
    <s v="C01.I02.P03.S17"/>
    <x v="0"/>
    <s v="ID004"/>
    <s v="ID004-MOVES III Ejecución de programas de inventivos ligados a la movilidad eléctrica"/>
    <s v="***9627**"/>
    <x v="1"/>
    <x v="1"/>
    <x v="5"/>
    <n v="7700"/>
    <s v="ZUBIARTE,MILAGROS,PEDRO JOSE"/>
  </r>
  <r>
    <x v="1"/>
    <x v="0"/>
    <s v="C01.I02.P03.S17"/>
    <x v="0"/>
    <s v="ID004"/>
    <s v="ID004-MOVES III Ejecución de programas de inventivos ligados a la movilidad eléctrica"/>
    <s v="***0667**"/>
    <x v="1"/>
    <x v="1"/>
    <x v="5"/>
    <n v="7000"/>
    <s v="HERNANDEZ,SAMANES,ANTONIO"/>
  </r>
  <r>
    <x v="1"/>
    <x v="0"/>
    <s v="C01.I02.P03.S17"/>
    <x v="0"/>
    <s v="ID004"/>
    <s v="ID004-MOVES III Ejecución de programas de inventivos ligados a la movilidad eléctrica"/>
    <s v="***8831**"/>
    <x v="1"/>
    <x v="1"/>
    <x v="5"/>
    <n v="4500"/>
    <s v="AGUIRRE,CORCUERA,FELIX AITOR"/>
  </r>
  <r>
    <x v="1"/>
    <x v="0"/>
    <s v="C01.I02.P03.S17"/>
    <x v="0"/>
    <s v="ID004"/>
    <s v="ID004-MOVES III Ejecución de programas de inventivos ligados a la movilidad eléctrica"/>
    <s v="***3815**"/>
    <x v="1"/>
    <x v="1"/>
    <x v="5"/>
    <n v="4500"/>
    <s v="GARCIA,MARTINEZ,IDOYA"/>
  </r>
  <r>
    <x v="1"/>
    <x v="0"/>
    <s v="C01.I02.P03.S17"/>
    <x v="0"/>
    <s v="ID004"/>
    <s v="ID004-MOVES III Ejecución de programas de inventivos ligados a la movilidad eléctrica"/>
    <s v="***7258**"/>
    <x v="1"/>
    <x v="1"/>
    <x v="5"/>
    <n v="7700"/>
    <s v="INSAUSTI,GARCIA,MIGUEL"/>
  </r>
  <r>
    <x v="1"/>
    <x v="0"/>
    <s v="C01.I02.P03.S17"/>
    <x v="0"/>
    <s v="ID004"/>
    <s v="ID004-MOVES III Ejecución de programas de inventivos ligados a la movilidad eléctrica"/>
    <s v="***8677**"/>
    <x v="1"/>
    <x v="1"/>
    <x v="5"/>
    <n v="4500"/>
    <s v="VIDART,ORTIZ,SERGIO"/>
  </r>
  <r>
    <x v="1"/>
    <x v="0"/>
    <s v="C01.I02.P03.S17"/>
    <x v="0"/>
    <s v="ID004"/>
    <s v="ID004-MOVES III Ejecución de programas de inventivos ligados a la movilidad eléctrica"/>
    <s v="***9986**"/>
    <x v="1"/>
    <x v="1"/>
    <x v="5"/>
    <n v="2500"/>
    <s v="SOLA,BEGUIRISTAIN,FERNANDO"/>
  </r>
  <r>
    <x v="1"/>
    <x v="0"/>
    <s v="C01.I02.P03.S17"/>
    <x v="0"/>
    <s v="ID004"/>
    <s v="ID004-MOVES III Ejecución de programas de inventivos ligados a la movilidad eléctrica"/>
    <s v="***4860**"/>
    <x v="1"/>
    <x v="1"/>
    <x v="5"/>
    <n v="4950"/>
    <s v="PEREZ,BLAZQUEZ,DANIEL"/>
  </r>
  <r>
    <x v="1"/>
    <x v="0"/>
    <s v="C01.I02.P03.S17"/>
    <x v="0"/>
    <s v="ID004"/>
    <s v="ID004-MOVES III Ejecución de programas de inventivos ligados a la movilidad eléctrica"/>
    <s v="***4139**"/>
    <x v="1"/>
    <x v="1"/>
    <x v="5"/>
    <n v="2750"/>
    <s v="ARRIAZU,CALVO,ROBERTO"/>
  </r>
  <r>
    <x v="1"/>
    <x v="0"/>
    <s v="C01.I02.P03.S17"/>
    <x v="0"/>
    <s v="ID004"/>
    <s v="ID004-MOVES III Ejecución de programas de inventivos ligados a la movilidad eléctrica"/>
    <s v="***1370**"/>
    <x v="1"/>
    <x v="1"/>
    <x v="5"/>
    <n v="1210"/>
    <s v="GORRIA,URTASUN,IVAN"/>
  </r>
  <r>
    <x v="1"/>
    <x v="0"/>
    <s v="C01.I02.P03.S17"/>
    <x v="0"/>
    <s v="ID004"/>
    <s v="ID004-MOVES III Ejecución de programas de inventivos ligados a la movilidad eléctrica"/>
    <s v="***2936**"/>
    <x v="1"/>
    <x v="1"/>
    <x v="5"/>
    <n v="4500"/>
    <s v="MUNARRIZ,MORENO,LUIS MARIA"/>
  </r>
  <r>
    <x v="1"/>
    <x v="0"/>
    <s v="C01.I02.P03.S17"/>
    <x v="0"/>
    <s v="ID004"/>
    <s v="ID004-MOVES III Ejecución de programas de inventivos ligados a la movilidad eléctrica"/>
    <s v="***4979**"/>
    <x v="1"/>
    <x v="1"/>
    <x v="5"/>
    <n v="2500"/>
    <s v="PEREZ,MENDIA,SEBASTIAN"/>
  </r>
  <r>
    <x v="1"/>
    <x v="0"/>
    <s v="C01.I02.P03.S17"/>
    <x v="0"/>
    <s v="ID004"/>
    <s v="ID004-MOVES III Ejecución de programas de inventivos ligados a la movilidad eléctrica"/>
    <s v="***5640**"/>
    <x v="1"/>
    <x v="1"/>
    <x v="5"/>
    <n v="2500"/>
    <s v="ARIZTI,LOPEZ DE ABERASTURI,MADDALEN"/>
  </r>
  <r>
    <x v="1"/>
    <x v="0"/>
    <s v="C01.I02.P03.S17"/>
    <x v="0"/>
    <s v="ID004"/>
    <s v="ID004-MOVES III Ejecución de programas de inventivos ligados a la movilidad eléctrica"/>
    <s v="***5088**"/>
    <x v="1"/>
    <x v="1"/>
    <x v="5"/>
    <n v="4500"/>
    <s v="CUARTERO,GARCIA,JOSE JAVIER"/>
  </r>
  <r>
    <x v="1"/>
    <x v="0"/>
    <s v="C01.I02.P03.S17"/>
    <x v="0"/>
    <s v="ID004"/>
    <s v="ID004-MOVES III Ejecución de programas de inventivos ligados a la movilidad eléctrica"/>
    <s v="***2833**"/>
    <x v="1"/>
    <x v="1"/>
    <x v="5"/>
    <n v="7700"/>
    <s v="SOTO,VALLE,ROBERTO"/>
  </r>
  <r>
    <x v="1"/>
    <x v="0"/>
    <s v="C01.I02.P03.S17"/>
    <x v="0"/>
    <s v="ID004"/>
    <s v="ID004-MOVES III Ejecución de programas de inventivos ligados a la movilidad eléctrica"/>
    <s v="***2750**"/>
    <x v="1"/>
    <x v="1"/>
    <x v="5"/>
    <n v="7700"/>
    <s v="BULDAIN,ARIZALETA,EDUARDO"/>
  </r>
  <r>
    <x v="1"/>
    <x v="0"/>
    <s v="C01.I02.P03.S17"/>
    <x v="0"/>
    <s v="ID004"/>
    <s v="ID004-MOVES III Ejecución de programas de inventivos ligados a la movilidad eléctrica"/>
    <s v="***9759**"/>
    <x v="1"/>
    <x v="1"/>
    <x v="5"/>
    <n v="1270.5"/>
    <s v="QUINTANILLA,MUÑOZ,FRANCISCO JAVIER"/>
  </r>
  <r>
    <x v="1"/>
    <x v="0"/>
    <s v="C01.I02.P03.S17"/>
    <x v="0"/>
    <s v="ID004"/>
    <s v="ID004-MOVES III Ejecución de programas de inventivos ligados a la movilidad eléctrica"/>
    <s v="***8338**"/>
    <x v="1"/>
    <x v="1"/>
    <x v="5"/>
    <n v="7700"/>
    <s v="SAYES,GARCIA,PILAR"/>
  </r>
  <r>
    <x v="1"/>
    <x v="0"/>
    <s v="C01.I02.P03.S17"/>
    <x v="0"/>
    <s v="ID004"/>
    <s v="ID004-MOVES III Ejecución de programas de inventivos ligados a la movilidad eléctrica"/>
    <s v="***2936**"/>
    <x v="1"/>
    <x v="1"/>
    <x v="5"/>
    <n v="1362.16"/>
    <s v="MUNARRIZ,MORENO,LUIS MARIA"/>
  </r>
  <r>
    <x v="1"/>
    <x v="0"/>
    <s v="C01.I02.P03.S17"/>
    <x v="0"/>
    <s v="ID004"/>
    <s v="ID004-MOVES III Ejecución de programas de inventivos ligados a la movilidad eléctrica"/>
    <s v="***0875**"/>
    <x v="1"/>
    <x v="1"/>
    <x v="5"/>
    <n v="5000"/>
    <s v="ESPARZA,AZCONA,JOSE JAVIER"/>
  </r>
  <r>
    <x v="1"/>
    <x v="0"/>
    <s v="C01.I02.P03.S17"/>
    <x v="0"/>
    <s v="ID004"/>
    <s v="ID004-MOVES III Ejecución de programas de inventivos ligados a la movilidad eléctrica"/>
    <s v="***2833**"/>
    <x v="1"/>
    <x v="1"/>
    <x v="5"/>
    <n v="1737.6"/>
    <s v="SOTO,VALLE,ROBERTO"/>
  </r>
  <r>
    <x v="1"/>
    <x v="0"/>
    <s v="C01.I02.P03.S17"/>
    <x v="0"/>
    <s v="ID004"/>
    <s v="ID004-MOVES III Ejecución de programas de inventivos ligados a la movilidad eléctrica"/>
    <s v="***0858**"/>
    <x v="1"/>
    <x v="1"/>
    <x v="5"/>
    <n v="7000"/>
    <s v="GARCIA,EGUARAS,CRISTINA"/>
  </r>
  <r>
    <x v="1"/>
    <x v="0"/>
    <s v="C01.I02.P03.S17"/>
    <x v="0"/>
    <s v="ID004"/>
    <s v="ID004-MOVES III Ejecución de programas de inventivos ligados a la movilidad eléctrica"/>
    <s v="***3967**"/>
    <x v="1"/>
    <x v="1"/>
    <x v="5"/>
    <n v="1306.6099999999999"/>
    <s v="GIL,AGUINAGA,ENRIQUE"/>
  </r>
  <r>
    <x v="1"/>
    <x v="0"/>
    <s v="C01.I02.P03.S17"/>
    <x v="0"/>
    <s v="ID004"/>
    <s v="ID004-MOVES III Ejecución de programas de inventivos ligados a la movilidad eléctrica"/>
    <s v="***1882**"/>
    <x v="1"/>
    <x v="1"/>
    <x v="5"/>
    <n v="4500"/>
    <s v="IRIARTE,ELETA,JAVIER"/>
  </r>
  <r>
    <x v="1"/>
    <x v="0"/>
    <s v="C01.I02.P03.S17"/>
    <x v="0"/>
    <s v="ID004"/>
    <s v="ID004-MOVES III Ejecución de programas de inventivos ligados a la movilidad eléctrica"/>
    <s v="***4533**"/>
    <x v="1"/>
    <x v="1"/>
    <x v="5"/>
    <n v="1511.39"/>
    <s v="BARNO,LEZA,MIGUEL"/>
  </r>
  <r>
    <x v="1"/>
    <x v="0"/>
    <s v="C01.I02.P03.S17"/>
    <x v="0"/>
    <s v="ID004"/>
    <s v="ID004-MOVES III Ejecución de programas de inventivos ligados a la movilidad eléctrica"/>
    <s v="***1920**"/>
    <x v="1"/>
    <x v="1"/>
    <x v="5"/>
    <n v="4500"/>
    <s v="GARCIA ARROBA,PARRILLA,ALBERTO"/>
  </r>
  <r>
    <x v="1"/>
    <x v="0"/>
    <s v="C01.I02.P03.S17"/>
    <x v="0"/>
    <s v="ID004"/>
    <s v="ID004-MOVES III Ejecución de programas de inventivos ligados a la movilidad eléctrica"/>
    <s v="***4297**"/>
    <x v="1"/>
    <x v="1"/>
    <x v="5"/>
    <n v="7700"/>
    <s v="MALO,JAURRIETA,MARIA"/>
  </r>
  <r>
    <x v="1"/>
    <x v="0"/>
    <s v="C01.I02.P03.S17"/>
    <x v="0"/>
    <s v="ID004"/>
    <s v="ID004-MOVES III Ejecución de programas de inventivos ligados a la movilidad eléctrica"/>
    <s v="***8504**"/>
    <x v="1"/>
    <x v="1"/>
    <x v="5"/>
    <n v="4500"/>
    <s v="BERMEJO,ROS,RICARDO"/>
  </r>
  <r>
    <x v="1"/>
    <x v="0"/>
    <s v="C01.I02.P03.S17"/>
    <x v="0"/>
    <s v="ID004"/>
    <s v="ID004-MOVES III Ejecución de programas de inventivos ligados a la movilidad eléctrica"/>
    <s v="***7097**"/>
    <x v="1"/>
    <x v="1"/>
    <x v="5"/>
    <n v="7700"/>
    <s v="GROCIN,RESANO,SALVADOR"/>
  </r>
  <r>
    <x v="1"/>
    <x v="0"/>
    <s v="C01.I02.P03.S17"/>
    <x v="0"/>
    <s v="ID004"/>
    <s v="ID004-MOVES III Ejecución de programas de inventivos ligados a la movilidad eléctrica"/>
    <s v="***4725**"/>
    <x v="1"/>
    <x v="1"/>
    <x v="5"/>
    <n v="4500"/>
    <s v="SABALZA,BEAUMONT,JOSE"/>
  </r>
  <r>
    <x v="1"/>
    <x v="0"/>
    <s v="C01.I02.P03.S17"/>
    <x v="0"/>
    <s v="ID004"/>
    <s v="ID004-MOVES III Ejecución de programas de inventivos ligados a la movilidad eléctrica"/>
    <s v="***3201**"/>
    <x v="1"/>
    <x v="1"/>
    <x v="5"/>
    <n v="4950"/>
    <s v="MENDEZ,MARTIN,IÑAKI"/>
  </r>
  <r>
    <x v="1"/>
    <x v="0"/>
    <s v="C01.I02.P03.S17"/>
    <x v="0"/>
    <s v="ID004"/>
    <s v="ID004-MOVES III Ejecución de programas de inventivos ligados a la movilidad eléctrica"/>
    <s v="***0401**"/>
    <x v="1"/>
    <x v="1"/>
    <x v="5"/>
    <n v="1056"/>
    <s v="CILVETI,JIMENO,SILVANO"/>
  </r>
  <r>
    <x v="1"/>
    <x v="0"/>
    <s v="C01.I02.P03.S17"/>
    <x v="0"/>
    <s v="ID004"/>
    <s v="ID004-MOVES III Ejecución de programas de inventivos ligados a la movilidad eléctrica"/>
    <s v="***3479**"/>
    <x v="1"/>
    <x v="1"/>
    <x v="5"/>
    <n v="1204"/>
    <s v="UCAR,ALVAREZ,IZASKUN"/>
  </r>
  <r>
    <x v="1"/>
    <x v="0"/>
    <s v="C01.I02.P03.S17"/>
    <x v="0"/>
    <s v="ID004"/>
    <s v="ID004-MOVES III Ejecución de programas de inventivos ligados a la movilidad eléctrica"/>
    <s v="***9353**"/>
    <x v="1"/>
    <x v="1"/>
    <x v="5"/>
    <n v="1329.09"/>
    <s v="MAQUEDA,IZQUIERDO,ARTURO"/>
  </r>
  <r>
    <x v="1"/>
    <x v="0"/>
    <s v="C01.I02.P03.S17"/>
    <x v="0"/>
    <s v="ID004"/>
    <s v="ID004-MOVES III Ejecución de programas de inventivos ligados a la movilidad eléctrica"/>
    <s v="***2306**"/>
    <x v="1"/>
    <x v="1"/>
    <x v="5"/>
    <n v="1376.38"/>
    <s v="BELOQUI,IRIARTE,NEKANE"/>
  </r>
  <r>
    <x v="1"/>
    <x v="0"/>
    <s v="C01.I02.P03.S17"/>
    <x v="0"/>
    <s v="ID004"/>
    <s v="ID004-MOVES III Ejecución de programas de inventivos ligados a la movilidad eléctrica"/>
    <s v="***1821**"/>
    <x v="1"/>
    <x v="1"/>
    <x v="5"/>
    <n v="2360"/>
    <s v="PRADA,PEREZ,FRANCISCO JAVIER"/>
  </r>
  <r>
    <x v="1"/>
    <x v="0"/>
    <s v="C01.I02.P03.S17"/>
    <x v="0"/>
    <s v="ID004"/>
    <s v="ID004-MOVES III Ejecución de programas de inventivos ligados a la movilidad eléctrica"/>
    <s v="***5728**"/>
    <x v="1"/>
    <x v="1"/>
    <x v="5"/>
    <n v="2500"/>
    <s v="BAIXAULI,CAMPA,JORGE"/>
  </r>
  <r>
    <x v="1"/>
    <x v="0"/>
    <s v="C01.I02.P03.S17"/>
    <x v="0"/>
    <s v="ID004"/>
    <s v="ID004-MOVES III Ejecución de programas de inventivos ligados a la movilidad eléctrica"/>
    <s v="***9247**"/>
    <x v="1"/>
    <x v="1"/>
    <x v="5"/>
    <n v="5500"/>
    <s v="MACHO,CORNEJO,ASIER"/>
  </r>
  <r>
    <x v="1"/>
    <x v="0"/>
    <s v="C01.I02.P03.S17"/>
    <x v="0"/>
    <s v="ID004"/>
    <s v="ID004-MOVES III Ejecución de programas de inventivos ligados a la movilidad eléctrica"/>
    <s v="***8543**"/>
    <x v="1"/>
    <x v="1"/>
    <x v="5"/>
    <n v="1100"/>
    <s v="BALBUENA,SOLA,JAIME"/>
  </r>
  <r>
    <x v="1"/>
    <x v="0"/>
    <s v="C01.I02.P03.S17"/>
    <x v="0"/>
    <s v="ID004"/>
    <s v="ID004-MOVES III Ejecución de programas de inventivos ligados a la movilidad eléctrica"/>
    <s v="***0085**"/>
    <x v="1"/>
    <x v="1"/>
    <x v="5"/>
    <n v="1651.06"/>
    <s v="ARBELOA,MURUGARREN,JORGE"/>
  </r>
  <r>
    <x v="1"/>
    <x v="0"/>
    <s v="C01.I02.P03.S17"/>
    <x v="0"/>
    <s v="ID004"/>
    <s v="ID004-MOVES III Ejecución de programas de inventivos ligados a la movilidad eléctrica"/>
    <s v="***8227**"/>
    <x v="1"/>
    <x v="1"/>
    <x v="5"/>
    <n v="1692.06"/>
    <s v="RODRIGUEZ,VITTORINI,SAYOA"/>
  </r>
  <r>
    <x v="1"/>
    <x v="0"/>
    <s v="C01.I02.P03.S17"/>
    <x v="0"/>
    <s v="ID004"/>
    <s v="ID004-MOVES III Ejecución de programas de inventivos ligados a la movilidad eléctrica"/>
    <s v="***3182**"/>
    <x v="1"/>
    <x v="1"/>
    <x v="5"/>
    <n v="1384.9"/>
    <s v="ECHEVERRIA,OLAVE,PABLO"/>
  </r>
  <r>
    <x v="1"/>
    <x v="0"/>
    <s v="C01.I02.P03.S17"/>
    <x v="0"/>
    <s v="ID004"/>
    <s v="ID004-MOVES III Ejecución de programas de inventivos ligados a la movilidad eléctrica"/>
    <s v="***1105**"/>
    <x v="1"/>
    <x v="1"/>
    <x v="5"/>
    <n v="1229.75"/>
    <s v="ECHEVERRIA,MORENO,JOSE JAVIER"/>
  </r>
  <r>
    <x v="1"/>
    <x v="0"/>
    <s v="C01.I02.P03.S17"/>
    <x v="0"/>
    <s v="ID004"/>
    <s v="ID004-MOVES III Ejecución de programas de inventivos ligados a la movilidad eléctrica"/>
    <s v="***5014**"/>
    <x v="1"/>
    <x v="1"/>
    <x v="5"/>
    <n v="1597.03"/>
    <s v="BONILLA,SIMON,MARTA"/>
  </r>
  <r>
    <x v="1"/>
    <x v="0"/>
    <s v="C01.I02.P03.S17"/>
    <x v="0"/>
    <s v="ID004"/>
    <s v="ID004-MOVES III Ejecución de programas de inventivos ligados a la movilidad eléctrica"/>
    <s v="***9340**"/>
    <x v="1"/>
    <x v="1"/>
    <x v="5"/>
    <n v="4950"/>
    <s v="FERNANDEZ,VALLEJO,SERGIO"/>
  </r>
  <r>
    <x v="1"/>
    <x v="0"/>
    <s v="C01.I02.P03.S17"/>
    <x v="0"/>
    <s v="ID004"/>
    <s v="ID004-MOVES III Ejecución de programas de inventivos ligados a la movilidad eléctrica"/>
    <s v="***4195**"/>
    <x v="1"/>
    <x v="1"/>
    <x v="5"/>
    <n v="7000"/>
    <s v="COLLADO,BERRUEZO,MIKEL"/>
  </r>
  <r>
    <x v="1"/>
    <x v="0"/>
    <s v="C01.I02.P03.S17"/>
    <x v="0"/>
    <s v="ID004"/>
    <s v="ID004-MOVES III Ejecución de programas de inventivos ligados a la movilidad eléctrica"/>
    <s v="***5014**"/>
    <x v="1"/>
    <x v="1"/>
    <x v="5"/>
    <n v="7000"/>
    <s v="IZAGUIRRE,ZABALA,MANUEL"/>
  </r>
  <r>
    <x v="1"/>
    <x v="0"/>
    <s v="C01.I02.P03.S17"/>
    <x v="0"/>
    <s v="ID004"/>
    <s v="ID004-MOVES III Ejecución de programas de inventivos ligados a la movilidad eléctrica"/>
    <s v="***4195**"/>
    <x v="1"/>
    <x v="1"/>
    <x v="5"/>
    <n v="1565.26"/>
    <s v="COLLADO,BERRUEZO,MIKEL"/>
  </r>
  <r>
    <x v="1"/>
    <x v="0"/>
    <s v="C01.I02.P03.S17"/>
    <x v="0"/>
    <s v="ID004"/>
    <s v="ID004-MOVES III Ejecución de programas de inventivos ligados a la movilidad eléctrica"/>
    <s v="***8193**"/>
    <x v="1"/>
    <x v="1"/>
    <x v="5"/>
    <n v="1096.79"/>
    <s v="PEREZ,TORIBIOS,ALEJANDRO"/>
  </r>
  <r>
    <x v="1"/>
    <x v="0"/>
    <s v="C01.I02.P03.S17"/>
    <x v="0"/>
    <s v="ID004"/>
    <s v="ID004-MOVES III Ejecución de programas de inventivos ligados a la movilidad eléctrica"/>
    <s v="***9527**"/>
    <x v="1"/>
    <x v="1"/>
    <x v="5"/>
    <n v="874.3"/>
    <s v="PATERNA,MENDOZA,JUAN RAMON"/>
  </r>
  <r>
    <x v="1"/>
    <x v="0"/>
    <s v="C01.I02.P03.S17"/>
    <x v="0"/>
    <s v="ID004"/>
    <s v="ID004-MOVES III Ejecución de programas de inventivos ligados a la movilidad eléctrica"/>
    <s v="***1528**"/>
    <x v="1"/>
    <x v="1"/>
    <x v="5"/>
    <n v="1298.3699999999999"/>
    <s v="PEREZ,GONZALEZ,ALEJANDRO ISRAEL"/>
  </r>
  <r>
    <x v="1"/>
    <x v="0"/>
    <s v="C01.I02.P03.S17"/>
    <x v="0"/>
    <s v="ID004"/>
    <s v="ID004-MOVES III Ejecución de programas de inventivos ligados a la movilidad eléctrica"/>
    <s v="***3987**"/>
    <x v="1"/>
    <x v="1"/>
    <x v="5"/>
    <n v="7000"/>
    <s v="RADULESCU,,FLORICA ADRIANA"/>
  </r>
  <r>
    <x v="1"/>
    <x v="0"/>
    <s v="C01.I02.P03.S17"/>
    <x v="0"/>
    <s v="ID004"/>
    <s v="ID004-MOVES III Ejecución de programas de inventivos ligados a la movilidad eléctrica"/>
    <s v="***0009**"/>
    <x v="1"/>
    <x v="1"/>
    <x v="5"/>
    <n v="7000"/>
    <s v="COBO,GUEVARA,JOSEBA"/>
  </r>
  <r>
    <x v="1"/>
    <x v="0"/>
    <s v="C01.I02.P03.S17"/>
    <x v="0"/>
    <s v="ID004"/>
    <s v="ID004-MOVES III Ejecución de programas de inventivos ligados a la movilidad eléctrica"/>
    <s v="***3374**"/>
    <x v="1"/>
    <x v="1"/>
    <x v="5"/>
    <n v="7000"/>
    <s v="MADOZ,UNANUA,ANA ISABEL"/>
  </r>
  <r>
    <x v="1"/>
    <x v="0"/>
    <s v="C01.I02.P03.S17"/>
    <x v="0"/>
    <s v="ID004"/>
    <s v="ID004-MOVES III Ejecución de programas de inventivos ligados a la movilidad eléctrica"/>
    <s v="***5669**"/>
    <x v="1"/>
    <x v="1"/>
    <x v="5"/>
    <n v="2500"/>
    <s v="JIMENEZ,ROPERO,PABLO"/>
  </r>
  <r>
    <x v="1"/>
    <x v="0"/>
    <s v="C01.I02.P03.S17"/>
    <x v="0"/>
    <s v="ID004"/>
    <s v="ID004-MOVES III Ejecución de programas de inventivos ligados a la movilidad eléctrica"/>
    <s v="***6904**"/>
    <x v="1"/>
    <x v="1"/>
    <x v="5"/>
    <n v="4500"/>
    <s v="CASTELLANO,OLIVA,ALBA MARIA"/>
  </r>
  <r>
    <x v="1"/>
    <x v="0"/>
    <s v="C01.I02.P03.S17"/>
    <x v="0"/>
    <s v="ID004"/>
    <s v="ID004-MOVES III Ejecución de programas de inventivos ligados a la movilidad eléctrica"/>
    <s v="***0751**"/>
    <x v="1"/>
    <x v="1"/>
    <x v="5"/>
    <n v="7000"/>
    <s v="LOPEZ,BAQUEDANO,IÑIGO JAVIER"/>
  </r>
  <r>
    <x v="1"/>
    <x v="0"/>
    <s v="C01.I02.P03.S17"/>
    <x v="0"/>
    <s v="ID004"/>
    <s v="ID004-MOVES III Ejecución de programas de inventivos ligados a la movilidad eléctrica"/>
    <s v="***9247**"/>
    <x v="1"/>
    <x v="1"/>
    <x v="5"/>
    <n v="1491.57"/>
    <s v="MACHO,CORNEJO,ASIER"/>
  </r>
  <r>
    <x v="1"/>
    <x v="0"/>
    <s v="C01.I02.P03.S17"/>
    <x v="0"/>
    <s v="ID004"/>
    <s v="ID004-MOVES III Ejecución de programas de inventivos ligados a la movilidad eléctrica"/>
    <s v="***4349**"/>
    <x v="1"/>
    <x v="1"/>
    <x v="5"/>
    <n v="4950"/>
    <s v="BELLIDO,MARTIN,JESUS"/>
  </r>
  <r>
    <x v="1"/>
    <x v="0"/>
    <s v="C01.I02.P03.S17"/>
    <x v="0"/>
    <s v="ID004"/>
    <s v="ID004-MOVES III Ejecución de programas de inventivos ligados a la movilidad eléctrica"/>
    <s v="***4796**"/>
    <x v="1"/>
    <x v="1"/>
    <x v="5"/>
    <n v="4950"/>
    <s v="RUIZ,CIA,PATRICIA PILAR"/>
  </r>
  <r>
    <x v="1"/>
    <x v="0"/>
    <s v="C01.I02.P03.S17"/>
    <x v="0"/>
    <s v="ID004"/>
    <s v="ID004-MOVES III Ejecución de programas de inventivos ligados a la movilidad eléctrica"/>
    <s v="***1267**"/>
    <x v="1"/>
    <x v="1"/>
    <x v="5"/>
    <n v="4500"/>
    <s v="PRECIADO,ERRO,IÑIGO"/>
  </r>
  <r>
    <x v="1"/>
    <x v="0"/>
    <s v="C01.I02.P03.S17"/>
    <x v="0"/>
    <s v="ID004"/>
    <s v="ID004-MOVES III Ejecución de programas de inventivos ligados a la movilidad eléctrica"/>
    <s v="***0347**"/>
    <x v="1"/>
    <x v="1"/>
    <x v="5"/>
    <n v="1376.38"/>
    <s v="BERUETE,ERCE,BRUNO FRANCISCO"/>
  </r>
  <r>
    <x v="1"/>
    <x v="0"/>
    <s v="C01.I02.P03.S17"/>
    <x v="0"/>
    <s v="ID004"/>
    <s v="ID004-MOVES III Ejecución de programas de inventivos ligados a la movilidad eléctrica"/>
    <s v="***6213**"/>
    <x v="1"/>
    <x v="1"/>
    <x v="5"/>
    <n v="1221.3699999999999"/>
    <s v="ALONSO,TORRRES,ALEXANDER"/>
  </r>
  <r>
    <x v="1"/>
    <x v="0"/>
    <s v="C01.I02.P03.S17"/>
    <x v="0"/>
    <s v="ID004"/>
    <s v="ID004-MOVES III Ejecución de programas de inventivos ligados a la movilidad eléctrica"/>
    <s v="***1158**"/>
    <x v="1"/>
    <x v="1"/>
    <x v="5"/>
    <n v="1608.71"/>
    <s v="MARTINEZ-EULATE,SALVATIERRA,MARIA PILAR"/>
  </r>
  <r>
    <x v="1"/>
    <x v="0"/>
    <s v="C01.I02.P03.S17"/>
    <x v="0"/>
    <s v="ID004"/>
    <s v="ID004-MOVES III Ejecución de programas de inventivos ligados a la movilidad eléctrica"/>
    <s v="***2782**"/>
    <x v="1"/>
    <x v="1"/>
    <x v="5"/>
    <n v="1448.63"/>
    <s v="SANCET,EZPELTA,AITOR"/>
  </r>
  <r>
    <x v="1"/>
    <x v="0"/>
    <s v="C01.I02.P03.S17"/>
    <x v="0"/>
    <s v="ID004"/>
    <s v="ID004-MOVES III Ejecución de programas de inventivos ligados a la movilidad eléctrica"/>
    <s v="***4303**"/>
    <x v="1"/>
    <x v="1"/>
    <x v="5"/>
    <n v="1747.12"/>
    <s v="AMOROS,VICENTE,CAROLINA"/>
  </r>
  <r>
    <x v="1"/>
    <x v="0"/>
    <s v="C01.I02.P03.S17"/>
    <x v="0"/>
    <s v="ID004"/>
    <s v="ID004-MOVES III Ejecución de programas de inventivos ligados a la movilidad eléctrica"/>
    <s v="***3785**"/>
    <x v="1"/>
    <x v="1"/>
    <x v="5"/>
    <n v="1049.33"/>
    <s v="YAGUE,MARTINEZ,EDUARDO"/>
  </r>
  <r>
    <x v="1"/>
    <x v="0"/>
    <s v="C01.I02.P03.S17"/>
    <x v="0"/>
    <s v="ID004"/>
    <s v="ID004-MOVES III Ejecución de programas de inventivos ligados a la movilidad eléctrica"/>
    <s v="***0386**"/>
    <x v="1"/>
    <x v="1"/>
    <x v="5"/>
    <n v="1296.5999999999999"/>
    <s v="ACHA,ZUGASTI,FRANCISCO JAVIER DE"/>
  </r>
  <r>
    <x v="1"/>
    <x v="0"/>
    <s v="C01.I02.P03.S17"/>
    <x v="0"/>
    <s v="ID004"/>
    <s v="ID004-MOVES III Ejecución de programas de inventivos ligados a la movilidad eléctrica"/>
    <s v="***4918**"/>
    <x v="1"/>
    <x v="1"/>
    <x v="5"/>
    <n v="971.21"/>
    <s v="JASO,DELGADO,JUAN CARLOS"/>
  </r>
  <r>
    <x v="1"/>
    <x v="0"/>
    <s v="C01.I02.P03.S17"/>
    <x v="0"/>
    <s v="ID004"/>
    <s v="ID004-MOVES III Ejecución de programas de inventivos ligados a la movilidad eléctrica"/>
    <s v="***4144**"/>
    <x v="1"/>
    <x v="1"/>
    <x v="5"/>
    <n v="1356.17"/>
    <s v="MARIN,LOPEZ,ANTONIO"/>
  </r>
  <r>
    <x v="1"/>
    <x v="0"/>
    <s v="C01.I02.P03.S17"/>
    <x v="0"/>
    <s v="ID004"/>
    <s v="ID004-MOVES III Ejecución de programas de inventivos ligados a la movilidad eléctrica"/>
    <s v="***5255**"/>
    <x v="1"/>
    <x v="1"/>
    <x v="5"/>
    <n v="1380.56"/>
    <s v="ENCINAS,BERNAL,MARIA JOSEFA"/>
  </r>
  <r>
    <x v="1"/>
    <x v="0"/>
    <s v="C01.I02.P03.S17"/>
    <x v="0"/>
    <s v="ID004"/>
    <s v="ID004-MOVES III Ejecución de programas de inventivos ligados a la movilidad eléctrica"/>
    <s v="***5255**"/>
    <x v="1"/>
    <x v="1"/>
    <x v="5"/>
    <n v="1352.65"/>
    <s v="ENCINAS,BERNAL,MARIA JOSEFA"/>
  </r>
  <r>
    <x v="1"/>
    <x v="0"/>
    <s v="C01.I02.P03.S17"/>
    <x v="0"/>
    <s v="ID004"/>
    <s v="ID004-MOVES III Ejecución de programas de inventivos ligados a la movilidad eléctrica"/>
    <s v="***4811**"/>
    <x v="1"/>
    <x v="1"/>
    <x v="5"/>
    <n v="1029.1300000000001"/>
    <s v="MARTINENA,RODRIGO,IÑIGO"/>
  </r>
  <r>
    <x v="1"/>
    <x v="0"/>
    <s v="C01.I02.P03.S17"/>
    <x v="0"/>
    <s v="ID004"/>
    <s v="ID004-MOVES III Ejecución de programas de inventivos ligados a la movilidad eléctrica"/>
    <s v="***1750**"/>
    <x v="1"/>
    <x v="1"/>
    <x v="5"/>
    <n v="1217.5899999999999"/>
    <s v="ZABALA,VERSTEEG,AINHOA"/>
  </r>
  <r>
    <x v="1"/>
    <x v="0"/>
    <s v="C01.I02.P03.S17"/>
    <x v="0"/>
    <s v="ID004"/>
    <s v="ID004-MOVES III Ejecución de programas de inventivos ligados a la movilidad eléctrica"/>
    <s v="***3820**"/>
    <x v="1"/>
    <x v="1"/>
    <x v="5"/>
    <n v="1372.35"/>
    <s v="GOMEZ,MARTIN,DAVID"/>
  </r>
  <r>
    <x v="1"/>
    <x v="0"/>
    <s v="C01.I02.P03.S17"/>
    <x v="0"/>
    <s v="ID004"/>
    <s v="ID004-MOVES III Ejecución de programas de inventivos ligados a la movilidad eléctrica"/>
    <s v="***7437**"/>
    <x v="1"/>
    <x v="1"/>
    <x v="5"/>
    <n v="4950"/>
    <s v="GUERRERO,GUERRERO,PATRICIO ISRAEL"/>
  </r>
  <r>
    <x v="1"/>
    <x v="0"/>
    <s v="C01.I02.P03.S17"/>
    <x v="0"/>
    <s v="ID004"/>
    <s v="ID004-MOVES III Ejecución de programas de inventivos ligados a la movilidad eléctrica"/>
    <s v="***5535**"/>
    <x v="1"/>
    <x v="1"/>
    <x v="5"/>
    <n v="4500"/>
    <s v="POZO,MARTINEZ,PEDRO ROGELIO"/>
  </r>
  <r>
    <x v="1"/>
    <x v="0"/>
    <s v="C01.I02.P03.S17"/>
    <x v="0"/>
    <s v="ID004"/>
    <s v="ID004-MOVES III Ejecución de programas de inventivos ligados a la movilidad eléctrica"/>
    <s v="***0325**"/>
    <x v="1"/>
    <x v="1"/>
    <x v="5"/>
    <n v="7700"/>
    <s v="EGUIZABAL,LOPEZ,EDUARDO"/>
  </r>
  <r>
    <x v="1"/>
    <x v="0"/>
    <s v="C01.I02.P03.S17"/>
    <x v="0"/>
    <s v="ID004"/>
    <s v="ID004-MOVES III Ejecución de programas de inventivos ligados a la movilidad eléctrica"/>
    <s v="***4662**"/>
    <x v="1"/>
    <x v="1"/>
    <x v="5"/>
    <n v="7000"/>
    <s v="GORRIA,ANSO,YOLANDA"/>
  </r>
  <r>
    <x v="1"/>
    <x v="0"/>
    <s v="C01.I02.P03.S17"/>
    <x v="0"/>
    <s v="ID004"/>
    <s v="ID004-MOVES III Ejecución de programas de inventivos ligados a la movilidad eléctrica"/>
    <s v="***9989**"/>
    <x v="1"/>
    <x v="1"/>
    <x v="5"/>
    <n v="4500"/>
    <s v="ARDANAZ,VILLANUEVA,EDUARDO"/>
  </r>
  <r>
    <x v="1"/>
    <x v="0"/>
    <s v="C01.I02.P03.S17"/>
    <x v="0"/>
    <s v="ID004"/>
    <s v="ID004-MOVES III Ejecución de programas de inventivos ligados a la movilidad eléctrica"/>
    <s v="***2507**"/>
    <x v="1"/>
    <x v="1"/>
    <x v="5"/>
    <n v="7000"/>
    <s v="RODRIGUEZ,IZAL,JOSE LUIS"/>
  </r>
  <r>
    <x v="1"/>
    <x v="0"/>
    <s v="C01.I02.P03.S17"/>
    <x v="0"/>
    <s v="ID004"/>
    <s v="ID004-MOVES III Ejecución de programas de inventivos ligados a la movilidad eléctrica"/>
    <s v="***9382**"/>
    <x v="1"/>
    <x v="1"/>
    <x v="5"/>
    <n v="7700"/>
    <s v="IZCO,AGUIRRE,JAVIER IGNACIO"/>
  </r>
  <r>
    <x v="1"/>
    <x v="0"/>
    <s v="C01.I02.P03.S17"/>
    <x v="0"/>
    <s v="ID004"/>
    <s v="ID004-MOVES III Ejecución de programas de inventivos ligados a la movilidad eléctrica"/>
    <s v="***0325**"/>
    <x v="1"/>
    <x v="1"/>
    <x v="5"/>
    <n v="1376"/>
    <s v="EGUIZABAL,LOPEZ,EDUARDO"/>
  </r>
  <r>
    <x v="1"/>
    <x v="0"/>
    <s v="C01.I02.P03.S17"/>
    <x v="0"/>
    <s v="ID004"/>
    <s v="ID004-MOVES III Ejecución de programas de inventivos ligados a la movilidad eléctrica"/>
    <s v="***1975**"/>
    <x v="1"/>
    <x v="1"/>
    <x v="5"/>
    <n v="1645.64"/>
    <s v="OLORIZ,ZURBANO,IÑIGO"/>
  </r>
  <r>
    <x v="1"/>
    <x v="0"/>
    <s v="C01.I02.P03.S17"/>
    <x v="0"/>
    <s v="ID004"/>
    <s v="ID004-MOVES III Ejecución de programas de inventivos ligados a la movilidad eléctrica"/>
    <s v="***0516**"/>
    <x v="1"/>
    <x v="1"/>
    <x v="5"/>
    <n v="1393.33"/>
    <s v="CAMINO,UNZU,JORGE"/>
  </r>
  <r>
    <x v="1"/>
    <x v="0"/>
    <s v="C01.I02.P03.S17"/>
    <x v="0"/>
    <s v="ID004"/>
    <s v="ID004-MOVES III Ejecución de programas de inventivos ligados a la movilidad eléctrica"/>
    <s v="***3244**"/>
    <x v="1"/>
    <x v="1"/>
    <x v="5"/>
    <n v="7000"/>
    <s v="ROLDAN,RAMIREZ,JOSE"/>
  </r>
  <r>
    <x v="1"/>
    <x v="0"/>
    <s v="C01.I02.P03.S17"/>
    <x v="0"/>
    <s v="ID004"/>
    <s v="ID004-MOVES III Ejecución de programas de inventivos ligados a la movilidad eléctrica"/>
    <s v="***4833**"/>
    <x v="1"/>
    <x v="1"/>
    <x v="5"/>
    <n v="4950"/>
    <s v="BACAICOA,AYERRA,LUIS"/>
  </r>
  <r>
    <x v="1"/>
    <x v="0"/>
    <s v="C01.I02.P03.S17"/>
    <x v="0"/>
    <s v="ID004"/>
    <s v="ID004-MOVES III Ejecución de programas de inventivos ligados a la movilidad eléctrica"/>
    <s v="***0151**"/>
    <x v="1"/>
    <x v="1"/>
    <x v="5"/>
    <n v="4500"/>
    <s v="ANDRES,OSINAGA,AINARA"/>
  </r>
  <r>
    <x v="1"/>
    <x v="0"/>
    <s v="C01.I02.P03.S17"/>
    <x v="0"/>
    <s v="ID004"/>
    <s v="ID004-MOVES III Ejecución de programas de inventivos ligados a la movilidad eléctrica"/>
    <s v="***7712**"/>
    <x v="1"/>
    <x v="1"/>
    <x v="5"/>
    <n v="7700"/>
    <s v="ARRATIBEL,GAMBOA,LEIRE"/>
  </r>
  <r>
    <x v="1"/>
    <x v="0"/>
    <s v="C01.I02.P03.S17"/>
    <x v="0"/>
    <s v="ID004"/>
    <s v="ID004-MOVES III Ejecución de programas de inventivos ligados a la movilidad eléctrica"/>
    <s v="***3391**"/>
    <x v="1"/>
    <x v="1"/>
    <x v="5"/>
    <n v="1347.58"/>
    <s v="UNANUA,MARTINEZ,CRISTIAN"/>
  </r>
  <r>
    <x v="1"/>
    <x v="0"/>
    <s v="C01.I02.P03.S17"/>
    <x v="0"/>
    <s v="ID004"/>
    <s v="ID004-MOVES III Ejecución de programas de inventivos ligados a la movilidad eléctrica"/>
    <s v="***0389**"/>
    <x v="1"/>
    <x v="1"/>
    <x v="5"/>
    <n v="1373.31"/>
    <s v="MOLINA,ESTUDILLO,JOSE MARCOS"/>
  </r>
  <r>
    <x v="1"/>
    <x v="0"/>
    <s v="C01.I02.P03.S17"/>
    <x v="0"/>
    <s v="ID004"/>
    <s v="ID004-MOVES III Ejecución de programas de inventivos ligados a la movilidad eléctrica"/>
    <s v="***3840**"/>
    <x v="1"/>
    <x v="1"/>
    <x v="5"/>
    <n v="1580.76"/>
    <s v="BEORTEGUI,ORCARAY,OSCAR"/>
  </r>
  <r>
    <x v="1"/>
    <x v="0"/>
    <s v="C01.I02.P03.S17"/>
    <x v="0"/>
    <s v="ID004"/>
    <s v="ID004-MOVES III Ejecución de programas de inventivos ligados a la movilidad eléctrica"/>
    <s v="***4555**"/>
    <x v="1"/>
    <x v="1"/>
    <x v="5"/>
    <n v="4950"/>
    <s v="GOÑI,ALBENIZ,MIKEL"/>
  </r>
  <r>
    <x v="1"/>
    <x v="0"/>
    <s v="C01.I02.P03.S17"/>
    <x v="0"/>
    <s v="ID004"/>
    <s v="ID004-MOVES III Ejecución de programas de inventivos ligados a la movilidad eléctrica"/>
    <s v="***9196**"/>
    <x v="1"/>
    <x v="1"/>
    <x v="5"/>
    <n v="4500"/>
    <s v="OZCOIDI,SAMPER,DANIEL"/>
  </r>
  <r>
    <x v="1"/>
    <x v="0"/>
    <s v="C01.I02.P03.S17"/>
    <x v="0"/>
    <s v="ID004"/>
    <s v="ID004-MOVES III Ejecución de programas de inventivos ligados a la movilidad eléctrica"/>
    <s v="***7437**"/>
    <x v="1"/>
    <x v="1"/>
    <x v="5"/>
    <n v="1201.95"/>
    <s v="GUERRERO,GUERRERO,PATRICIO ISRAEL"/>
  </r>
  <r>
    <x v="1"/>
    <x v="0"/>
    <s v="C01.I02.P03.S17"/>
    <x v="0"/>
    <s v="ID004"/>
    <s v="ID004-MOVES III Ejecución de programas de inventivos ligados a la movilidad eléctrica"/>
    <s v="***6683**"/>
    <x v="1"/>
    <x v="1"/>
    <x v="5"/>
    <n v="1436.38"/>
    <s v="HIDALGO,CABELLO,CARLOS ALFONSO"/>
  </r>
  <r>
    <x v="1"/>
    <x v="0"/>
    <s v="C01.I02.P03.S17"/>
    <x v="0"/>
    <s v="ID004"/>
    <s v="ID004-MOVES III Ejecución de programas de inventivos ligados a la movilidad eléctrica"/>
    <s v="***2096**"/>
    <x v="1"/>
    <x v="1"/>
    <x v="5"/>
    <n v="2360"/>
    <s v="ROMERO,PASCUAL,ANA JESUS"/>
  </r>
  <r>
    <x v="1"/>
    <x v="0"/>
    <s v="C01.I02.P03.S17"/>
    <x v="0"/>
    <s v="ID004"/>
    <s v="ID004-MOVES III Ejecución de programas de inventivos ligados a la movilidad eléctrica"/>
    <s v="***4833**"/>
    <x v="1"/>
    <x v="1"/>
    <x v="5"/>
    <n v="1320.99"/>
    <s v="BACAICOA,AYERRA,LUIS"/>
  </r>
  <r>
    <x v="1"/>
    <x v="0"/>
    <s v="C01.I02.P03.S17"/>
    <x v="0"/>
    <s v="ID004"/>
    <s v="ID004-MOVES III Ejecución de programas de inventivos ligados a la movilidad eléctrica"/>
    <s v="***4181**"/>
    <x v="1"/>
    <x v="1"/>
    <x v="5"/>
    <n v="1142.5999999999999"/>
    <s v="LARUMBE,GORRIZ,JAVIER MARCELO"/>
  </r>
  <r>
    <x v="1"/>
    <x v="0"/>
    <s v="C01.I02.P03.S17"/>
    <x v="0"/>
    <s v="ID004"/>
    <s v="ID004-MOVES III Ejecución de programas de inventivos ligados a la movilidad eléctrica"/>
    <s v="***7673**"/>
    <x v="1"/>
    <x v="1"/>
    <x v="5"/>
    <n v="1123.28"/>
    <s v="MEZQUITA,REGUEIRO,SUSANA"/>
  </r>
  <r>
    <x v="1"/>
    <x v="0"/>
    <s v="C01.I02.P03.S17"/>
    <x v="0"/>
    <s v="ID004"/>
    <s v="ID004-MOVES III Ejecución de programas de inventivos ligados a la movilidad eléctrica"/>
    <s v="***0742**"/>
    <x v="1"/>
    <x v="1"/>
    <x v="5"/>
    <n v="1679.7"/>
    <s v="RODRIGUEZ,VAZQUEZ,JONATAN"/>
  </r>
  <r>
    <x v="1"/>
    <x v="0"/>
    <s v="C01.I02.P03.S17"/>
    <x v="0"/>
    <s v="ID004"/>
    <s v="ID004-MOVES III Ejecución de programas de inventivos ligados a la movilidad eléctrica"/>
    <s v="***4307**"/>
    <x v="1"/>
    <x v="1"/>
    <x v="5"/>
    <n v="1266.48"/>
    <s v="PEREZ,PASCUAL,MARIA LUZ"/>
  </r>
  <r>
    <x v="1"/>
    <x v="0"/>
    <s v="C01.I02.P03.S17"/>
    <x v="0"/>
    <s v="ID004"/>
    <s v="ID004-MOVES III Ejecución de programas de inventivos ligados a la movilidad eléctrica"/>
    <s v="***1954**"/>
    <x v="1"/>
    <x v="1"/>
    <x v="5"/>
    <n v="1266.48"/>
    <s v="PEREZ,PASCUAL,JULIA MARIA"/>
  </r>
  <r>
    <x v="1"/>
    <x v="0"/>
    <s v="C01.I02.P03.S17"/>
    <x v="0"/>
    <s v="ID004"/>
    <s v="ID004-MOVES III Ejecución de programas de inventivos ligados a la movilidad eléctrica"/>
    <s v="***6906**"/>
    <x v="1"/>
    <x v="1"/>
    <x v="5"/>
    <n v="1565.26"/>
    <s v="BRAVO,VALLEJO,MARIA BEGOÑA"/>
  </r>
  <r>
    <x v="1"/>
    <x v="0"/>
    <s v="C01.I02.P03.S17"/>
    <x v="0"/>
    <s v="ID004"/>
    <s v="ID004-MOVES III Ejecución de programas de inventivos ligados a la movilidad eléctrica"/>
    <s v="***3051**"/>
    <x v="1"/>
    <x v="1"/>
    <x v="5"/>
    <n v="1285.27"/>
    <s v="ALZATE,GALLEGO,RAUL"/>
  </r>
  <r>
    <x v="1"/>
    <x v="0"/>
    <s v="C01.I02.P03.S17"/>
    <x v="0"/>
    <s v="ID004"/>
    <s v="ID004-MOVES III Ejecución de programas de inventivos ligados a la movilidad eléctrica"/>
    <s v="***1684**"/>
    <x v="1"/>
    <x v="1"/>
    <x v="5"/>
    <n v="1283.93"/>
    <s v="LES,OJER,IGOR"/>
  </r>
  <r>
    <x v="1"/>
    <x v="0"/>
    <s v="C01.I02.P03.S17"/>
    <x v="0"/>
    <s v="ID004"/>
    <s v="ID004-MOVES III Ejecución de programas de inventivos ligados a la movilidad eléctrica"/>
    <s v="***4956**"/>
    <x v="1"/>
    <x v="1"/>
    <x v="5"/>
    <n v="1143.45"/>
    <s v="LABAT,AYERRA,JUAN JESUS"/>
  </r>
  <r>
    <x v="1"/>
    <x v="0"/>
    <s v="C01.I02.P03.S17"/>
    <x v="0"/>
    <s v="ID004"/>
    <s v="ID004-MOVES III Ejecución de programas de inventivos ligados a la movilidad eléctrica"/>
    <s v="***2226**"/>
    <x v="1"/>
    <x v="1"/>
    <x v="5"/>
    <n v="1084.94"/>
    <s v="MERINO,DIAZ-CERIO,FRANCISCO JAVIER"/>
  </r>
  <r>
    <x v="1"/>
    <x v="0"/>
    <s v="C01.I02.P03.S17"/>
    <x v="0"/>
    <s v="ID004"/>
    <s v="ID004-MOVES III Ejecución de programas de inventivos ligados a la movilidad eléctrica"/>
    <s v="***7794**"/>
    <x v="1"/>
    <x v="1"/>
    <x v="5"/>
    <n v="2029.41"/>
    <s v="LASARTE,ELIZALDE,LOREA"/>
  </r>
  <r>
    <x v="1"/>
    <x v="0"/>
    <s v="C01.I02.P03.S17"/>
    <x v="0"/>
    <s v="ID004"/>
    <s v="ID004-MOVES III Ejecución de programas de inventivos ligados a la movilidad eléctrica"/>
    <s v="***5112**"/>
    <x v="1"/>
    <x v="1"/>
    <x v="5"/>
    <n v="7000"/>
    <s v="SANZ,MARTINEZ,MARIA JOSEFA"/>
  </r>
  <r>
    <x v="1"/>
    <x v="0"/>
    <s v="C01.I02.P03.S17"/>
    <x v="0"/>
    <s v="ID004"/>
    <s v="ID004-MOVES III Ejecución de programas de inventivos ligados a la movilidad eléctrica"/>
    <s v="***5981**"/>
    <x v="1"/>
    <x v="1"/>
    <x v="5"/>
    <n v="7000"/>
    <s v="ERICE,SEVINE,PABLO"/>
  </r>
  <r>
    <x v="1"/>
    <x v="0"/>
    <s v="C01.I02.P03.S17"/>
    <x v="0"/>
    <s v="ID004"/>
    <s v="ID004-MOVES III Ejecución de programas de inventivos ligados a la movilidad eléctrica"/>
    <s v="***5535**"/>
    <x v="1"/>
    <x v="1"/>
    <x v="5"/>
    <n v="1630.54"/>
    <s v="POZO,MARTINEZ,PEDRO ROGELIO"/>
  </r>
  <r>
    <x v="1"/>
    <x v="0"/>
    <s v="C01.I02.P03.S17"/>
    <x v="0"/>
    <s v="ID004"/>
    <s v="ID004-MOVES III Ejecución de programas de inventivos ligados a la movilidad eléctrica"/>
    <s v="***0179**"/>
    <x v="1"/>
    <x v="1"/>
    <x v="5"/>
    <n v="1759.23"/>
    <s v="BUGALLO,EGUARAS,LUIS"/>
  </r>
  <r>
    <x v="1"/>
    <x v="0"/>
    <s v="C01.I02.P03.S17"/>
    <x v="0"/>
    <s v="ID004"/>
    <s v="ID004-MOVES III Ejecución de programas de inventivos ligados a la movilidad eléctrica"/>
    <s v="***1190**"/>
    <x v="1"/>
    <x v="1"/>
    <x v="5"/>
    <n v="1528.67"/>
    <s v="GUILLEN,LASHERAS,NARCISO"/>
  </r>
  <r>
    <x v="1"/>
    <x v="0"/>
    <s v="C01.I02.P03.S17"/>
    <x v="0"/>
    <s v="ID004"/>
    <s v="ID004-MOVES III Ejecución de programas de inventivos ligados a la movilidad eléctrica"/>
    <s v="***4588**"/>
    <x v="1"/>
    <x v="1"/>
    <x v="5"/>
    <n v="1185.46"/>
    <s v="INCHAUSTI,ARANA,FRANCISCO JOSE"/>
  </r>
  <r>
    <x v="1"/>
    <x v="0"/>
    <s v="C01.I02.P03.S17"/>
    <x v="0"/>
    <s v="ID004"/>
    <s v="ID004-MOVES III Ejecución de programas de inventivos ligados a la movilidad eléctrica"/>
    <s v="***5474**"/>
    <x v="1"/>
    <x v="1"/>
    <x v="5"/>
    <n v="1567.59"/>
    <s v="ZABALZA,LOPEZ,ALBERTO EMILIO"/>
  </r>
  <r>
    <x v="1"/>
    <x v="0"/>
    <s v="C01.I02.P03.S17"/>
    <x v="0"/>
    <s v="ID004"/>
    <s v="ID004-MOVES III Ejecución de programas de inventivos ligados a la movilidad eléctrica"/>
    <s v="***1969**"/>
    <x v="1"/>
    <x v="1"/>
    <x v="5"/>
    <n v="1761.62"/>
    <s v="GARRIZ,EGUARAS,MARIA JOSE"/>
  </r>
  <r>
    <x v="1"/>
    <x v="0"/>
    <s v="C01.I02.P03.S17"/>
    <x v="0"/>
    <s v="ID004"/>
    <s v="ID004-MOVES III Ejecución de programas de inventivos ligados a la movilidad eléctrica"/>
    <s v="***5981**"/>
    <x v="1"/>
    <x v="1"/>
    <x v="5"/>
    <n v="2092.3000000000002"/>
    <s v="ERICE,SEVINE,PABLO"/>
  </r>
  <r>
    <x v="1"/>
    <x v="0"/>
    <s v="C01.I02.P03.S17"/>
    <x v="0"/>
    <s v="ID004"/>
    <s v="ID004-MOVES III Ejecución de programas de inventivos ligados a la movilidad eléctrica"/>
    <s v="***4151**"/>
    <x v="1"/>
    <x v="1"/>
    <x v="5"/>
    <n v="4950"/>
    <s v="IBERO,MORENO,DAVID"/>
  </r>
  <r>
    <x v="1"/>
    <x v="0"/>
    <s v="C01.I02.P03.S17"/>
    <x v="0"/>
    <s v="ID004"/>
    <s v="ID004-MOVES III Ejecución de programas de inventivos ligados a la movilidad eléctrica"/>
    <s v="***3676**"/>
    <x v="1"/>
    <x v="1"/>
    <x v="5"/>
    <n v="7700"/>
    <s v="ARBIZU,GANUZA,JOAQUIN"/>
  </r>
  <r>
    <x v="1"/>
    <x v="0"/>
    <s v="C01.I02.P03.S17"/>
    <x v="0"/>
    <s v="ID004"/>
    <s v="ID004-MOVES III Ejecución de programas de inventivos ligados a la movilidad eléctrica"/>
    <s v="***7228**"/>
    <x v="1"/>
    <x v="1"/>
    <x v="5"/>
    <n v="4500"/>
    <s v="FERNANDEZ,SANCHEZ,JULIAN"/>
  </r>
  <r>
    <x v="1"/>
    <x v="0"/>
    <s v="C01.I02.P03.S17"/>
    <x v="0"/>
    <s v="ID004"/>
    <s v="ID004-MOVES III Ejecución de programas de inventivos ligados a la movilidad eléctrica"/>
    <s v="***1971**"/>
    <x v="1"/>
    <x v="1"/>
    <x v="5"/>
    <n v="4500"/>
    <s v="ITOIZ,SOLA,JOSE JAVIER"/>
  </r>
  <r>
    <x v="1"/>
    <x v="0"/>
    <s v="C01.I02.P03.S17"/>
    <x v="0"/>
    <s v="ID004"/>
    <s v="ID004-MOVES III Ejecución de programas de inventivos ligados a la movilidad eléctrica"/>
    <s v="***5219**"/>
    <x v="1"/>
    <x v="1"/>
    <x v="5"/>
    <n v="2500"/>
    <s v="PEREZ,LEOZ,JESUS MARIA"/>
  </r>
  <r>
    <x v="1"/>
    <x v="0"/>
    <s v="C01.I02.P03.S17"/>
    <x v="0"/>
    <s v="ID004"/>
    <s v="ID004-MOVES III Ejecución de programas de inventivos ligados a la movilidad eléctrica"/>
    <s v="***9732**"/>
    <x v="1"/>
    <x v="1"/>
    <x v="5"/>
    <n v="7000"/>
    <s v="BELOQUI,GOÑI,JESUS MARIA"/>
  </r>
  <r>
    <x v="1"/>
    <x v="0"/>
    <s v="C01.I02.P03.S17"/>
    <x v="0"/>
    <s v="ID004"/>
    <s v="ID004-MOVES III Ejecución de programas de inventivos ligados a la movilidad eléctrica"/>
    <s v="***8519**"/>
    <x v="1"/>
    <x v="1"/>
    <x v="5"/>
    <n v="7000"/>
    <s v="SANCHEZ-VALVERDE,ERICE,IÑAKI"/>
  </r>
  <r>
    <x v="1"/>
    <x v="0"/>
    <s v="C01.I02.P03.S17"/>
    <x v="0"/>
    <s v="ID004"/>
    <s v="ID004-MOVES III Ejecución de programas de inventivos ligados a la movilidad eléctrica"/>
    <s v="***0179**"/>
    <x v="1"/>
    <x v="1"/>
    <x v="5"/>
    <n v="4950"/>
    <s v="BUGALLO,EGUARAS,LUIS"/>
  </r>
  <r>
    <x v="1"/>
    <x v="0"/>
    <s v="C01.I02.P03.S17"/>
    <x v="0"/>
    <s v="ID004"/>
    <s v="ID004-MOVES III Ejecución de programas de inventivos ligados a la movilidad eléctrica"/>
    <s v="***4781**"/>
    <x v="1"/>
    <x v="1"/>
    <x v="5"/>
    <n v="4950"/>
    <s v="APESTEGUIA,LOPEZ,MARIA ROSARIO"/>
  </r>
  <r>
    <x v="1"/>
    <x v="0"/>
    <s v="C01.I02.P03.S17"/>
    <x v="0"/>
    <s v="ID004"/>
    <s v="ID004-MOVES III Ejecución de programas de inventivos ligados a la movilidad eléctrica"/>
    <s v="***7308**"/>
    <x v="1"/>
    <x v="1"/>
    <x v="5"/>
    <n v="7000"/>
    <s v="GOÑI,IRIGOYEN,SAIOA"/>
  </r>
  <r>
    <x v="1"/>
    <x v="0"/>
    <s v="C01.I02.P03.S17"/>
    <x v="0"/>
    <s v="ID004"/>
    <s v="ID004-MOVES III Ejecución de programas de inventivos ligados a la movilidad eléctrica"/>
    <s v="***2061**"/>
    <x v="1"/>
    <x v="1"/>
    <x v="5"/>
    <n v="7000"/>
    <s v="BERLANGA,LABARI,CARLOS"/>
  </r>
  <r>
    <x v="1"/>
    <x v="0"/>
    <s v="C01.I02.P03.S17"/>
    <x v="0"/>
    <s v="ID004"/>
    <s v="ID004-MOVES III Ejecución de programas de inventivos ligados a la movilidad eléctrica"/>
    <s v="***8999**"/>
    <x v="1"/>
    <x v="1"/>
    <x v="5"/>
    <n v="5000"/>
    <s v="BRAVO,ARANIBAR,RICHARD SERGIO"/>
  </r>
  <r>
    <x v="1"/>
    <x v="0"/>
    <s v="C01.I02.P03.S17"/>
    <x v="0"/>
    <s v="ID004"/>
    <s v="ID004-MOVES III Ejecución de programas de inventivos ligados a la movilidad eléctrica"/>
    <s v="***1184**"/>
    <x v="1"/>
    <x v="1"/>
    <x v="5"/>
    <n v="1362.16"/>
    <s v="MAGAÑA,ANSO,MARIA EDURNE"/>
  </r>
  <r>
    <x v="1"/>
    <x v="0"/>
    <s v="C01.I02.P03.S17"/>
    <x v="0"/>
    <s v="ID004"/>
    <s v="ID004-MOVES III Ejecución de programas de inventivos ligados a la movilidad eléctrica"/>
    <s v="***1101**"/>
    <x v="1"/>
    <x v="1"/>
    <x v="5"/>
    <n v="1484"/>
    <s v="MOLINA,RAMOS,AMAIA"/>
  </r>
  <r>
    <x v="1"/>
    <x v="0"/>
    <s v="C01.I02.P03.S17"/>
    <x v="0"/>
    <s v="ID004"/>
    <s v="ID004-MOVES III Ejecución de programas de inventivos ligados a la movilidad eléctrica"/>
    <s v="***4205**"/>
    <x v="1"/>
    <x v="1"/>
    <x v="5"/>
    <n v="1396.02"/>
    <s v="MAZO,VESGA,MARIA EUGENIA"/>
  </r>
  <r>
    <x v="1"/>
    <x v="0"/>
    <s v="C01.I02.P03.S17"/>
    <x v="0"/>
    <s v="ID004"/>
    <s v="ID004-MOVES III Ejecución de programas de inventivos ligados a la movilidad eléctrica"/>
    <s v="***3710**"/>
    <x v="1"/>
    <x v="1"/>
    <x v="5"/>
    <n v="1931.17"/>
    <s v="MAIZA,BEGUIRISTAIN,JUAN LUIS"/>
  </r>
  <r>
    <x v="1"/>
    <x v="0"/>
    <s v="C01.I02.P03.S17"/>
    <x v="0"/>
    <s v="ID004"/>
    <s v="ID004-MOVES III Ejecución de programas de inventivos ligados a la movilidad eléctrica"/>
    <s v="***4158**"/>
    <x v="1"/>
    <x v="1"/>
    <x v="5"/>
    <n v="2408.69"/>
    <s v="GARRALDA,VILLANUEVA,FERNANDO"/>
  </r>
  <r>
    <x v="1"/>
    <x v="0"/>
    <s v="C01.I02.P03.S17"/>
    <x v="0"/>
    <s v="ID004"/>
    <s v="ID004-MOVES III Ejecución de programas de inventivos ligados a la movilidad eléctrica"/>
    <s v="***8793**"/>
    <x v="1"/>
    <x v="1"/>
    <x v="5"/>
    <n v="1400.77"/>
    <s v="GARCIA,SAN ANSELMO,ELENA"/>
  </r>
  <r>
    <x v="1"/>
    <x v="0"/>
    <s v="C01.I02.P03.S17"/>
    <x v="0"/>
    <s v="ID004"/>
    <s v="ID004-MOVES III Ejecución de programas de inventivos ligados a la movilidad eléctrica"/>
    <s v="***3374**"/>
    <x v="1"/>
    <x v="1"/>
    <x v="5"/>
    <n v="1330.31"/>
    <s v="MADOZ,UNANUA,ANA ISABEL"/>
  </r>
  <r>
    <x v="1"/>
    <x v="0"/>
    <s v="C01.I02.P03.S17"/>
    <x v="0"/>
    <s v="ID004"/>
    <s v="ID004-MOVES III Ejecución de programas de inventivos ligados a la movilidad eléctrica"/>
    <s v="***4611**"/>
    <x v="1"/>
    <x v="1"/>
    <x v="5"/>
    <n v="4500"/>
    <s v="CAMEO,BERMEJO,MONICA"/>
  </r>
  <r>
    <x v="1"/>
    <x v="0"/>
    <s v="C01.I02.P03.S17"/>
    <x v="0"/>
    <s v="ID004"/>
    <s v="ID004-MOVES III Ejecución de programas de inventivos ligados a la movilidad eléctrica"/>
    <s v="***7485**"/>
    <x v="1"/>
    <x v="1"/>
    <x v="5"/>
    <n v="7700"/>
    <s v="ANDUEZA,IZCUE,MARIA TERESA"/>
  </r>
  <r>
    <x v="1"/>
    <x v="0"/>
    <s v="C01.I02.P03.S17"/>
    <x v="0"/>
    <s v="ID004"/>
    <s v="ID004-MOVES III Ejecución de programas de inventivos ligados a la movilidad eléctrica"/>
    <s v="***4032**"/>
    <x v="1"/>
    <x v="1"/>
    <x v="5"/>
    <n v="4950"/>
    <s v="AZCARATE,GRACIA,EDUARDO"/>
  </r>
  <r>
    <x v="1"/>
    <x v="0"/>
    <s v="C01.I02.P03.S17"/>
    <x v="0"/>
    <s v="ID004"/>
    <s v="ID004-MOVES III Ejecución de programas de inventivos ligados a la movilidad eléctrica"/>
    <s v="***1528**"/>
    <x v="1"/>
    <x v="1"/>
    <x v="5"/>
    <n v="4500"/>
    <s v="PEREZ,GONZALEZ,ALEJANDRO ISRAEL"/>
  </r>
  <r>
    <x v="1"/>
    <x v="0"/>
    <s v="C01.I02.P03.S17"/>
    <x v="0"/>
    <s v="ID004"/>
    <s v="ID004-MOVES III Ejecución de programas de inventivos ligados a la movilidad eléctrica"/>
    <s v="***7113**"/>
    <x v="1"/>
    <x v="1"/>
    <x v="5"/>
    <n v="4500"/>
    <s v="HORTON,,TYLER RAY"/>
  </r>
  <r>
    <x v="1"/>
    <x v="0"/>
    <s v="C01.I02.P03.S17"/>
    <x v="0"/>
    <s v="ID004"/>
    <s v="ID004-MOVES III Ejecución de programas de inventivos ligados a la movilidad eléctrica"/>
    <s v="***5669**"/>
    <x v="1"/>
    <x v="1"/>
    <x v="5"/>
    <n v="1472"/>
    <s v="OCHOA,LOSARCOS,JESUS MIGUEL"/>
  </r>
  <r>
    <x v="1"/>
    <x v="0"/>
    <s v="C01.I02.P03.S17"/>
    <x v="0"/>
    <s v="ID004"/>
    <s v="ID004-MOVES III Ejecución de programas de inventivos ligados a la movilidad eléctrica"/>
    <s v="***1504**"/>
    <x v="1"/>
    <x v="1"/>
    <x v="5"/>
    <n v="1625.23"/>
    <s v="CHAVALET,PINERO,MARIA ANGELES"/>
  </r>
  <r>
    <x v="1"/>
    <x v="0"/>
    <s v="C01.I02.P03.S17"/>
    <x v="0"/>
    <s v="ID004"/>
    <s v="ID004-MOVES III Ejecución de programas de inventivos ligados a la movilidad eléctrica"/>
    <s v="***3952**"/>
    <x v="1"/>
    <x v="1"/>
    <x v="5"/>
    <n v="1139.53"/>
    <s v="DE ESTEBAN,SALVO,YOANA"/>
  </r>
  <r>
    <x v="1"/>
    <x v="0"/>
    <s v="C01.I02.P03.S17"/>
    <x v="0"/>
    <s v="ID004"/>
    <s v="ID004-MOVES III Ejecución de programas de inventivos ligados a la movilidad eléctrica"/>
    <s v="***0038**"/>
    <x v="1"/>
    <x v="1"/>
    <x v="5"/>
    <n v="1175.5899999999999"/>
    <s v="ROBLES,NOBRE,MARIA GLORIA"/>
  </r>
  <r>
    <x v="1"/>
    <x v="0"/>
    <s v="C01.I02.P03.S17"/>
    <x v="0"/>
    <s v="ID004"/>
    <s v="ID004-MOVES III Ejecución de programas de inventivos ligados a la movilidad eléctrica"/>
    <s v="***9118**"/>
    <x v="1"/>
    <x v="1"/>
    <x v="5"/>
    <n v="1062.3499999999999"/>
    <s v="MARTINEZ,GARCIA,VANESA"/>
  </r>
  <r>
    <x v="1"/>
    <x v="0"/>
    <s v="C01.I02.P03.S17"/>
    <x v="0"/>
    <s v="ID004"/>
    <s v="ID004-MOVES III Ejecución de programas de inventivos ligados a la movilidad eléctrica"/>
    <s v="***2980**"/>
    <x v="1"/>
    <x v="1"/>
    <x v="5"/>
    <n v="2328.4299999999998"/>
    <s v="MOSCOSO,RUIZ,CRISTINA"/>
  </r>
  <r>
    <x v="1"/>
    <x v="0"/>
    <s v="C01.I02.P03.S17"/>
    <x v="0"/>
    <s v="ID004"/>
    <s v="ID004-MOVES III Ejecución de programas de inventivos ligados a la movilidad eléctrica"/>
    <s v="***1115**"/>
    <x v="1"/>
    <x v="1"/>
    <x v="5"/>
    <n v="4500"/>
    <s v="RODRIGUEZ,HURTADO,ALEX"/>
  </r>
  <r>
    <x v="1"/>
    <x v="0"/>
    <s v="C01.I02.P03.S17"/>
    <x v="0"/>
    <s v="ID004"/>
    <s v="ID004-MOVES III Ejecución de programas de inventivos ligados a la movilidad eléctrica"/>
    <s v="***4158**"/>
    <x v="1"/>
    <x v="1"/>
    <x v="5"/>
    <n v="4500"/>
    <s v="VIGOR,MAGALLON,MARIA TERESA"/>
  </r>
  <r>
    <x v="1"/>
    <x v="0"/>
    <s v="C01.I02.P03.S17"/>
    <x v="0"/>
    <s v="ID004"/>
    <s v="ID004-MOVES III Ejecución de programas de inventivos ligados a la movilidad eléctrica"/>
    <s v="***5546**"/>
    <x v="1"/>
    <x v="1"/>
    <x v="5"/>
    <n v="4950"/>
    <s v="SUSO,ESPADAS,IÑAKI"/>
  </r>
  <r>
    <x v="1"/>
    <x v="0"/>
    <s v="C01.I02.P03.S17"/>
    <x v="0"/>
    <s v="ID004"/>
    <s v="ID004-MOVES III Ejecución de programas de inventivos ligados a la movilidad eléctrica"/>
    <s v="***2148**"/>
    <x v="1"/>
    <x v="1"/>
    <x v="5"/>
    <n v="2750"/>
    <s v="ARAMBURU,UNZUE,JOAQUIN"/>
  </r>
  <r>
    <x v="1"/>
    <x v="0"/>
    <s v="C01.I02.P03.S17"/>
    <x v="0"/>
    <s v="ID004"/>
    <s v="ID004-MOVES III Ejecución de programas de inventivos ligados a la movilidad eléctrica"/>
    <s v="***2149**"/>
    <x v="1"/>
    <x v="1"/>
    <x v="5"/>
    <n v="2750"/>
    <s v="ARAMBURU,UNZUE,JOSE LUIS"/>
  </r>
  <r>
    <x v="1"/>
    <x v="0"/>
    <s v="C01.I02.P03.S17"/>
    <x v="0"/>
    <s v="ID004"/>
    <s v="ID004-MOVES III Ejecución de programas de inventivos ligados a la movilidad eléctrica"/>
    <s v="***9349**"/>
    <x v="1"/>
    <x v="1"/>
    <x v="5"/>
    <n v="7700"/>
    <s v="VALDEON,VELEZ,AITOR"/>
  </r>
  <r>
    <x v="1"/>
    <x v="0"/>
    <s v="C01.I02.P03.S17"/>
    <x v="0"/>
    <s v="ID004"/>
    <s v="ID004-MOVES III Ejecución de programas de inventivos ligados a la movilidad eléctrica"/>
    <s v="***1707**"/>
    <x v="1"/>
    <x v="1"/>
    <x v="5"/>
    <n v="1399.89"/>
    <s v="ITXASO,GUILLEN,JULEN"/>
  </r>
  <r>
    <x v="1"/>
    <x v="0"/>
    <s v="C01.I02.P03.S17"/>
    <x v="0"/>
    <s v="ID004"/>
    <s v="ID004-MOVES III Ejecución de programas de inventivos ligados a la movilidad eléctrica"/>
    <s v="***9547**"/>
    <x v="1"/>
    <x v="1"/>
    <x v="5"/>
    <n v="1784.61"/>
    <s v="BALDELLOU,CASTAN,DAVID PEDRO"/>
  </r>
  <r>
    <x v="1"/>
    <x v="0"/>
    <s v="C01.I02.P03.S17"/>
    <x v="0"/>
    <s v="ID004"/>
    <s v="ID004-MOVES III Ejecución de programas de inventivos ligados a la movilidad eléctrica"/>
    <s v="***9543**"/>
    <x v="1"/>
    <x v="1"/>
    <x v="5"/>
    <n v="1259.5999999999999"/>
    <s v="PEREZ DE LARRAYA,LIZARRAGA,IKER"/>
  </r>
  <r>
    <x v="1"/>
    <x v="0"/>
    <s v="C01.I02.P03.S17"/>
    <x v="0"/>
    <s v="ID004"/>
    <s v="ID004-MOVES III Ejecución de programas de inventivos ligados a la movilidad eléctrica"/>
    <s v="***0199**"/>
    <x v="1"/>
    <x v="1"/>
    <x v="5"/>
    <n v="1581.13"/>
    <s v="SOLCHAGA,LUQUIN,JUAN IGNACIO"/>
  </r>
  <r>
    <x v="1"/>
    <x v="0"/>
    <s v="C01.I02.P03.S17"/>
    <x v="0"/>
    <s v="ID004"/>
    <s v="ID004-MOVES III Ejecución de programas de inventivos ligados a la movilidad eléctrica"/>
    <s v="***3187**"/>
    <x v="1"/>
    <x v="1"/>
    <x v="5"/>
    <n v="4950"/>
    <s v="SANJUAN,NAVARCORENA,LUIS"/>
  </r>
  <r>
    <x v="1"/>
    <x v="0"/>
    <s v="C01.I02.P03.S17"/>
    <x v="0"/>
    <s v="ID004"/>
    <s v="ID004-MOVES III Ejecución de programas de inventivos ligados a la movilidad eléctrica"/>
    <s v="***9349**"/>
    <x v="1"/>
    <x v="1"/>
    <x v="5"/>
    <n v="1498.46"/>
    <s v="VALDEON,VELEZ,AITOR"/>
  </r>
  <r>
    <x v="1"/>
    <x v="0"/>
    <s v="C01.I02.P03.S17"/>
    <x v="0"/>
    <s v="ID004"/>
    <s v="ID004-MOVES III Ejecución de programas de inventivos ligados a la movilidad eléctrica"/>
    <s v="***2500**"/>
    <x v="1"/>
    <x v="1"/>
    <x v="5"/>
    <n v="1698.57"/>
    <s v="SANCHEZ,ECHEVERRIA,ANA"/>
  </r>
  <r>
    <x v="1"/>
    <x v="0"/>
    <s v="C01.I02.P03.S17"/>
    <x v="0"/>
    <s v="ID004"/>
    <s v="ID004-MOVES III Ejecución de programas de inventivos ligados a la movilidad eléctrica"/>
    <s v="***5392**"/>
    <x v="1"/>
    <x v="1"/>
    <x v="5"/>
    <n v="4500"/>
    <s v="GARIN,ASENSIO,MARIA JOSE"/>
  </r>
  <r>
    <x v="1"/>
    <x v="0"/>
    <s v="C01.I02.P03.S17"/>
    <x v="0"/>
    <s v="ID004"/>
    <s v="ID004-MOVES III Ejecución de programas de inventivos ligados a la movilidad eléctrica"/>
    <s v="***2109**"/>
    <x v="1"/>
    <x v="1"/>
    <x v="5"/>
    <n v="2500"/>
    <s v="BARON,URRUTIA,MIGUEL ANGEL"/>
  </r>
  <r>
    <x v="1"/>
    <x v="0"/>
    <s v="C01.I02.P03.S17"/>
    <x v="0"/>
    <s v="ID004"/>
    <s v="ID004-MOVES III Ejecución de programas de inventivos ligados a la movilidad eléctrica"/>
    <s v="***3948**"/>
    <x v="1"/>
    <x v="1"/>
    <x v="5"/>
    <n v="4500"/>
    <s v="AMIGOT,REMON,IÑAKI"/>
  </r>
  <r>
    <x v="1"/>
    <x v="0"/>
    <s v="C01.I02.P03.S17"/>
    <x v="0"/>
    <s v="ID004"/>
    <s v="ID004-MOVES III Ejecución de programas de inventivos ligados a la movilidad eléctrica"/>
    <s v="***6989**"/>
    <x v="1"/>
    <x v="1"/>
    <x v="5"/>
    <n v="4500"/>
    <s v="MARTIN ARROYO,BORRAJO,MARIO"/>
  </r>
  <r>
    <x v="1"/>
    <x v="0"/>
    <s v="C01.I02.P03.S17"/>
    <x v="0"/>
    <s v="ID004"/>
    <s v="ID004-MOVES III Ejecución de programas de inventivos ligados a la movilidad eléctrica"/>
    <s v="***9334**"/>
    <x v="1"/>
    <x v="1"/>
    <x v="5"/>
    <n v="7000"/>
    <s v="MOLINA,LACILLA,MARIANO"/>
  </r>
  <r>
    <x v="1"/>
    <x v="0"/>
    <s v="C01.I02.P03.S17"/>
    <x v="0"/>
    <s v="ID004"/>
    <s v="ID004-MOVES III Ejecución de programas de inventivos ligados a la movilidad eléctrica"/>
    <s v="***3820**"/>
    <x v="1"/>
    <x v="1"/>
    <x v="5"/>
    <n v="4500"/>
    <s v="GOMEZ,MARTIN,DAVID"/>
  </r>
  <r>
    <x v="1"/>
    <x v="0"/>
    <s v="C01.I02.P03.S17"/>
    <x v="0"/>
    <s v="ID004"/>
    <s v="ID004-MOVES III Ejecución de programas de inventivos ligados a la movilidad eléctrica"/>
    <s v="***2571**"/>
    <x v="1"/>
    <x v="1"/>
    <x v="5"/>
    <n v="7000"/>
    <s v="LEUNDA,IBARROLA,DAVID"/>
  </r>
  <r>
    <x v="1"/>
    <x v="0"/>
    <s v="C01.I02.P03.S17"/>
    <x v="0"/>
    <s v="ID004"/>
    <s v="ID004-MOVES III Ejecución de programas de inventivos ligados a la movilidad eléctrica"/>
    <s v="***2323**"/>
    <x v="1"/>
    <x v="1"/>
    <x v="5"/>
    <n v="4950"/>
    <s v="LAFUENTE,MARTINEZ,EVA"/>
  </r>
  <r>
    <x v="1"/>
    <x v="0"/>
    <s v="C01.I02.P03.S17"/>
    <x v="0"/>
    <s v="ID004"/>
    <s v="ID004-MOVES III Ejecución de programas de inventivos ligados a la movilidad eléctrica"/>
    <s v="***0691**"/>
    <x v="1"/>
    <x v="1"/>
    <x v="5"/>
    <n v="4950"/>
    <s v="MENDO,GOÑI,OIHAN"/>
  </r>
  <r>
    <x v="1"/>
    <x v="0"/>
    <s v="C01.I02.P03.S17"/>
    <x v="0"/>
    <s v="ID004"/>
    <s v="ID004-MOVES III Ejecución de programas de inventivos ligados a la movilidad eléctrica"/>
    <s v="***0159**"/>
    <x v="1"/>
    <x v="1"/>
    <x v="5"/>
    <n v="4500"/>
    <s v="ARREGUI,SAGASETA,ALICIA"/>
  </r>
  <r>
    <x v="1"/>
    <x v="0"/>
    <s v="C01.I02.P03.S17"/>
    <x v="0"/>
    <s v="ID004"/>
    <s v="ID004-MOVES III Ejecución de programas de inventivos ligados a la movilidad eléctrica"/>
    <s v="***9676**"/>
    <x v="1"/>
    <x v="1"/>
    <x v="5"/>
    <n v="1208.81"/>
    <s v="DOMINGUEZ-VIDAURRETA,OJER,MARIA TERESA"/>
  </r>
  <r>
    <x v="1"/>
    <x v="0"/>
    <s v="C01.I02.P03.S17"/>
    <x v="0"/>
    <s v="ID004"/>
    <s v="ID004-MOVES III Ejecución de programas de inventivos ligados a la movilidad eléctrica"/>
    <s v="***4548**"/>
    <x v="1"/>
    <x v="1"/>
    <x v="5"/>
    <n v="4500"/>
    <s v="VELASCO,AZCONA,RUBEN"/>
  </r>
  <r>
    <x v="1"/>
    <x v="0"/>
    <s v="C01.I02.P03.S17"/>
    <x v="0"/>
    <s v="ID004"/>
    <s v="ID004-MOVES III Ejecución de programas de inventivos ligados a la movilidad eléctrica"/>
    <s v="***1136**"/>
    <x v="1"/>
    <x v="1"/>
    <x v="5"/>
    <n v="7000"/>
    <s v="ZULAIKA,OROZKO,MARIA"/>
  </r>
  <r>
    <x v="1"/>
    <x v="0"/>
    <s v="C01.I02.P03.S17"/>
    <x v="0"/>
    <s v="ID004"/>
    <s v="ID004-MOVES III Ejecución de programas de inventivos ligados a la movilidad eléctrica"/>
    <s v="***2674**"/>
    <x v="1"/>
    <x v="1"/>
    <x v="5"/>
    <n v="1653.06"/>
    <s v="SIRITANU,UTICA,VICTORIA"/>
  </r>
  <r>
    <x v="1"/>
    <x v="0"/>
    <s v="C01.I02.P03.S17"/>
    <x v="0"/>
    <s v="ID004"/>
    <s v="ID004-MOVES III Ejecución de programas de inventivos ligados a la movilidad eléctrica"/>
    <s v="***4160**"/>
    <x v="1"/>
    <x v="1"/>
    <x v="5"/>
    <n v="4500"/>
    <s v="ROMERO,AGUIRRE,IVAN"/>
  </r>
  <r>
    <x v="1"/>
    <x v="0"/>
    <s v="C01.I02.P03.S17"/>
    <x v="0"/>
    <s v="ID004"/>
    <s v="ID004-MOVES III Ejecución de programas de inventivos ligados a la movilidad eléctrica"/>
    <s v="***8193**"/>
    <x v="1"/>
    <x v="1"/>
    <x v="5"/>
    <n v="4950"/>
    <s v="PEREZ,TORIBIOS,ALEJANDRO"/>
  </r>
  <r>
    <x v="1"/>
    <x v="0"/>
    <s v="C01.I02.P03.S17"/>
    <x v="0"/>
    <s v="ID004"/>
    <s v="ID004-MOVES III Ejecución de programas de inventivos ligados a la movilidad eléctrica"/>
    <s v="***8669**"/>
    <x v="1"/>
    <x v="1"/>
    <x v="5"/>
    <n v="7000"/>
    <s v="FERNANDEZ,MARTINEZ,MARIA"/>
  </r>
  <r>
    <x v="1"/>
    <x v="0"/>
    <s v="C01.I02.P03.S17"/>
    <x v="0"/>
    <s v="ID004"/>
    <s v="ID004-MOVES III Ejecución de programas de inventivos ligados a la movilidad eléctrica"/>
    <s v="***5872**"/>
    <x v="1"/>
    <x v="1"/>
    <x v="5"/>
    <n v="4500"/>
    <s v="MARTINEZ,ARAMBURU,ARITZ"/>
  </r>
  <r>
    <x v="1"/>
    <x v="0"/>
    <s v="C01.I02.P03.S17"/>
    <x v="0"/>
    <s v="ID004"/>
    <s v="ID004-MOVES III Ejecución de programas de inventivos ligados a la movilidad eléctrica"/>
    <s v="***0550**"/>
    <x v="1"/>
    <x v="1"/>
    <x v="5"/>
    <n v="4500"/>
    <s v="ECHEVERRIA,ARRAIZA,EKAITZ"/>
  </r>
  <r>
    <x v="1"/>
    <x v="0"/>
    <s v="C01.I02.P03.S17"/>
    <x v="0"/>
    <s v="ID004"/>
    <s v="ID004-MOVES III Ejecución de programas de inventivos ligados a la movilidad eléctrica"/>
    <s v="***9286**"/>
    <x v="1"/>
    <x v="1"/>
    <x v="5"/>
    <n v="7000"/>
    <s v="JIMENEZ,RAMIREZ,ANGEL CARLOS"/>
  </r>
  <r>
    <x v="1"/>
    <x v="0"/>
    <s v="C01.I02.P03.S17"/>
    <x v="0"/>
    <s v="ID004"/>
    <s v="ID004-MOVES III Ejecución de programas de inventivos ligados a la movilidad eléctrica"/>
    <s v="***1689**"/>
    <x v="1"/>
    <x v="1"/>
    <x v="5"/>
    <n v="7000"/>
    <s v="DE FEDERICO,DE LA RUA,MIGUEL ALVARO"/>
  </r>
  <r>
    <x v="1"/>
    <x v="0"/>
    <s v="C01.I02.P03.S17"/>
    <x v="0"/>
    <s v="ID004"/>
    <s v="ID004-MOVES III Ejecución de programas de inventivos ligados a la movilidad eléctrica"/>
    <s v="***1083**"/>
    <x v="1"/>
    <x v="1"/>
    <x v="5"/>
    <n v="995.22"/>
    <s v="MURUAGA,CALZADO,VERONICA"/>
  </r>
  <r>
    <x v="1"/>
    <x v="0"/>
    <s v="C01.I02.P03.S17"/>
    <x v="0"/>
    <s v="ID004"/>
    <s v="ID004-MOVES III Ejecución de programas de inventivos ligados a la movilidad eléctrica"/>
    <s v="***4407**"/>
    <x v="1"/>
    <x v="1"/>
    <x v="5"/>
    <n v="782.84"/>
    <s v="CASTILLO,ZUBELDIA,NATALIA"/>
  </r>
  <r>
    <x v="1"/>
    <x v="0"/>
    <s v="C01.I02.P03.S17"/>
    <x v="0"/>
    <s v="ID004"/>
    <s v="ID004-MOVES III Ejecución de programas de inventivos ligados a la movilidad eléctrica"/>
    <s v="***5014**"/>
    <x v="1"/>
    <x v="1"/>
    <x v="5"/>
    <n v="7700"/>
    <s v="BONILLA,SIMON,MARTA"/>
  </r>
  <r>
    <x v="1"/>
    <x v="0"/>
    <s v="C01.I02.P03.S17"/>
    <x v="0"/>
    <s v="ID004"/>
    <s v="ID004-MOVES III Ejecución de programas de inventivos ligados a la movilidad eléctrica"/>
    <s v="***1829**"/>
    <x v="1"/>
    <x v="1"/>
    <x v="5"/>
    <n v="1204.1400000000001"/>
    <s v="LIZARRAGA,ERASO,ESTHER"/>
  </r>
  <r>
    <x v="1"/>
    <x v="0"/>
    <s v="C01.I02.P03.S17"/>
    <x v="0"/>
    <s v="ID004"/>
    <s v="ID004-MOVES III Ejecución de programas de inventivos ligados a la movilidad eléctrica"/>
    <s v="***5436**"/>
    <x v="1"/>
    <x v="1"/>
    <x v="5"/>
    <n v="1228.32"/>
    <s v="GOMEZ,CIA,MARIA CARMEN"/>
  </r>
  <r>
    <x v="1"/>
    <x v="0"/>
    <s v="C01.I02.P03.S17"/>
    <x v="0"/>
    <s v="ID004"/>
    <s v="ID004-MOVES III Ejecución de programas de inventivos ligados a la movilidad eléctrica"/>
    <s v="***0571**"/>
    <x v="1"/>
    <x v="1"/>
    <x v="5"/>
    <n v="4950"/>
    <s v="ARMENDARIZ,BAILE,AITOR"/>
  </r>
  <r>
    <x v="1"/>
    <x v="0"/>
    <s v="C01.I02.P03.S17"/>
    <x v="0"/>
    <s v="ID004"/>
    <s v="ID004-MOVES III Ejecución de programas de inventivos ligados a la movilidad eléctrica"/>
    <s v="***4844**"/>
    <x v="1"/>
    <x v="1"/>
    <x v="5"/>
    <n v="1195.19"/>
    <s v="ANDRES,LUMBRERAS,ELENA"/>
  </r>
  <r>
    <x v="1"/>
    <x v="0"/>
    <s v="C01.I02.P03.S17"/>
    <x v="0"/>
    <s v="ID004"/>
    <s v="ID004-MOVES III Ejecución de programas de inventivos ligados a la movilidad eléctrica"/>
    <s v="***0642**"/>
    <x v="1"/>
    <x v="1"/>
    <x v="5"/>
    <n v="5000"/>
    <s v="SAENZ,MACHO,NATIVIDAD"/>
  </r>
  <r>
    <x v="1"/>
    <x v="0"/>
    <s v="C01.I02.P03.S17"/>
    <x v="0"/>
    <s v="ID004"/>
    <s v="ID004-MOVES III Ejecución de programas de inventivos ligados a la movilidad eléctrica"/>
    <s v="***2815**"/>
    <x v="1"/>
    <x v="1"/>
    <x v="5"/>
    <n v="4950"/>
    <s v="BARAIBAR,GARMENDIA,MIKEL"/>
  </r>
  <r>
    <x v="1"/>
    <x v="0"/>
    <s v="C01.I02.P03.S17"/>
    <x v="0"/>
    <s v="ID004"/>
    <s v="ID004-MOVES III Ejecución de programas de inventivos ligados a la movilidad eléctrica"/>
    <s v="***0038**"/>
    <x v="1"/>
    <x v="1"/>
    <x v="5"/>
    <n v="4500"/>
    <s v="ACEDO,ARRONDO,OLGA"/>
  </r>
  <r>
    <x v="1"/>
    <x v="0"/>
    <s v="C01.I02.P03.S17"/>
    <x v="0"/>
    <s v="ID004"/>
    <s v="ID004-MOVES III Ejecución de programas de inventivos ligados a la movilidad eléctrica"/>
    <s v="***4784**"/>
    <x v="1"/>
    <x v="1"/>
    <x v="5"/>
    <n v="1474.21"/>
    <s v="LOPEZ,MORILLAS,ANDRES JAVIER"/>
  </r>
  <r>
    <x v="1"/>
    <x v="0"/>
    <s v="C01.I02.P03.S17"/>
    <x v="0"/>
    <s v="ID004"/>
    <s v="ID004-MOVES III Ejecución de programas de inventivos ligados a la movilidad eléctrica"/>
    <s v="***0038**"/>
    <x v="1"/>
    <x v="1"/>
    <x v="5"/>
    <n v="1482.25"/>
    <s v="ACEDO,ARRONDO,OLGA"/>
  </r>
  <r>
    <x v="1"/>
    <x v="0"/>
    <s v="C01.I02.P03.S17"/>
    <x v="0"/>
    <s v="ID004"/>
    <s v="ID004-MOVES III Ejecución de programas de inventivos ligados a la movilidad eléctrica"/>
    <s v="***9411**"/>
    <x v="1"/>
    <x v="1"/>
    <x v="5"/>
    <n v="7000"/>
    <s v="MIGUEZ,GALLEGO,JOSE MANUEL"/>
  </r>
  <r>
    <x v="1"/>
    <x v="0"/>
    <s v="C01.I02.P03.S17"/>
    <x v="0"/>
    <s v="ID004"/>
    <s v="ID004-MOVES III Ejecución de programas de inventivos ligados a la movilidad eléctrica"/>
    <s v="***4307**"/>
    <x v="1"/>
    <x v="1"/>
    <x v="5"/>
    <n v="4500"/>
    <s v="PEREZ,PASCUAL,MARIA LUZ"/>
  </r>
  <r>
    <x v="1"/>
    <x v="0"/>
    <s v="C01.I02.P03.S17"/>
    <x v="0"/>
    <s v="ID004"/>
    <s v="ID004-MOVES III Ejecución de programas de inventivos ligados a la movilidad eléctrica"/>
    <s v="***7021**"/>
    <x v="1"/>
    <x v="1"/>
    <x v="5"/>
    <n v="4500"/>
    <s v="EZQUERRO,MANGADO,ALFONSO"/>
  </r>
  <r>
    <x v="1"/>
    <x v="0"/>
    <s v="C01.I02.P03.S17"/>
    <x v="0"/>
    <s v="ID004"/>
    <s v="ID004-MOVES III Ejecución de programas de inventivos ligados a la movilidad eléctrica"/>
    <s v="***6270**"/>
    <x v="1"/>
    <x v="1"/>
    <x v="5"/>
    <n v="4950"/>
    <s v="LOPEZ DE ABERASTURI,RUIZ,RAFAEL"/>
  </r>
  <r>
    <x v="1"/>
    <x v="0"/>
    <s v="C01.I02.P03.S17"/>
    <x v="0"/>
    <s v="ID004"/>
    <s v="ID004-MOVES III Ejecución de programas de inventivos ligados a la movilidad eléctrica"/>
    <s v="***4600**"/>
    <x v="1"/>
    <x v="1"/>
    <x v="5"/>
    <n v="1064.3"/>
    <s v="MENDINUETA,LACUNZA,JESUS"/>
  </r>
  <r>
    <x v="1"/>
    <x v="0"/>
    <s v="C01.I02.P03.S17"/>
    <x v="0"/>
    <s v="ID004"/>
    <s v="ID004-MOVES III Ejecución de programas de inventivos ligados a la movilidad eléctrica"/>
    <s v="***4979**"/>
    <x v="1"/>
    <x v="1"/>
    <x v="5"/>
    <n v="1074.5"/>
    <s v="PEREZ,MENDIA,SEBASTIAN"/>
  </r>
  <r>
    <x v="1"/>
    <x v="0"/>
    <s v="C01.I02.P03.S17"/>
    <x v="0"/>
    <s v="ID004"/>
    <s v="ID004-MOVES III Ejecución de programas de inventivos ligados a la movilidad eléctrica"/>
    <s v="***1954**"/>
    <x v="1"/>
    <x v="1"/>
    <x v="5"/>
    <n v="4500"/>
    <s v="PEREZ,PASCUAL,JULIA MARIA"/>
  </r>
  <r>
    <x v="1"/>
    <x v="0"/>
    <s v="C01.I02.P03.S17"/>
    <x v="0"/>
    <s v="ID004"/>
    <s v="ID004-MOVES III Ejecución de programas de inventivos ligados a la movilidad eléctrica"/>
    <s v="***0130**"/>
    <x v="1"/>
    <x v="1"/>
    <x v="5"/>
    <n v="1587.52"/>
    <s v="ALEGRIA,ARIÑO,ELIAS"/>
  </r>
  <r>
    <x v="1"/>
    <x v="0"/>
    <s v="C01.I02.P03.S17"/>
    <x v="0"/>
    <s v="ID004"/>
    <s v="ID004-MOVES III Ejecución de programas de inventivos ligados a la movilidad eléctrica"/>
    <s v="***1130**"/>
    <x v="1"/>
    <x v="1"/>
    <x v="5"/>
    <n v="1349.05"/>
    <s v="LARRAYOZ,RODRIGUEZ,JAVIER"/>
  </r>
  <r>
    <x v="1"/>
    <x v="0"/>
    <s v="C01.I02.P03.S17"/>
    <x v="0"/>
    <s v="ID004"/>
    <s v="ID004-MOVES III Ejecución de programas de inventivos ligados a la movilidad eléctrica"/>
    <s v="***3945**"/>
    <x v="1"/>
    <x v="1"/>
    <x v="5"/>
    <n v="7700"/>
    <s v="LOPEZ,AGUILAR,EVA MARIA"/>
  </r>
  <r>
    <x v="1"/>
    <x v="0"/>
    <s v="C01.I02.P03.S17"/>
    <x v="0"/>
    <s v="ID004"/>
    <s v="ID004-MOVES III Ejecución de programas de inventivos ligados a la movilidad eléctrica"/>
    <s v="***9377**"/>
    <x v="1"/>
    <x v="1"/>
    <x v="5"/>
    <n v="7700"/>
    <s v="PALOMINO,RUIZ,ESTEBAN"/>
  </r>
  <r>
    <x v="1"/>
    <x v="0"/>
    <s v="C01.I02.P03.S17"/>
    <x v="0"/>
    <s v="ID004"/>
    <s v="ID004-MOVES III Ejecución de programas de inventivos ligados a la movilidad eléctrica"/>
    <s v="***1748**"/>
    <x v="1"/>
    <x v="1"/>
    <x v="5"/>
    <n v="7700"/>
    <s v="ERASO,AZQUETA,MIGUEL ALFREDO"/>
  </r>
  <r>
    <x v="1"/>
    <x v="0"/>
    <s v="C01.I02.P03.S17"/>
    <x v="0"/>
    <s v="ID004"/>
    <s v="ID004-MOVES III Ejecución de programas de inventivos ligados a la movilidad eléctrica"/>
    <s v="***1374**"/>
    <x v="1"/>
    <x v="1"/>
    <x v="5"/>
    <n v="7000"/>
    <s v="BARCELLONA,GOÑI,MARCO"/>
  </r>
  <r>
    <x v="1"/>
    <x v="0"/>
    <s v="C01.I02.P03.S17"/>
    <x v="0"/>
    <s v="ID004"/>
    <s v="ID004-MOVES III Ejecución de programas de inventivos ligados a la movilidad eléctrica"/>
    <s v="***4407**"/>
    <x v="1"/>
    <x v="1"/>
    <x v="5"/>
    <n v="4950"/>
    <s v="IZAL,ZUBELDIA,AINHOA"/>
  </r>
  <r>
    <x v="1"/>
    <x v="0"/>
    <s v="C01.I02.P03.S17"/>
    <x v="0"/>
    <s v="ID004"/>
    <s v="ID004-MOVES III Ejecución de programas de inventivos ligados a la movilidad eléctrica"/>
    <s v="***8244**"/>
    <x v="1"/>
    <x v="1"/>
    <x v="5"/>
    <n v="4500"/>
    <s v="TABUENCA,GONZALEZ,LUIS"/>
  </r>
  <r>
    <x v="1"/>
    <x v="0"/>
    <s v="C01.I02.P03.S17"/>
    <x v="0"/>
    <s v="ID004"/>
    <s v="ID004-MOVES III Ejecución de programas de inventivos ligados a la movilidad eléctrica"/>
    <s v="***1363**"/>
    <x v="1"/>
    <x v="1"/>
    <x v="5"/>
    <n v="1560.81"/>
    <s v="RUBIO,IRAZABAL,EKAITZ"/>
  </r>
  <r>
    <x v="1"/>
    <x v="0"/>
    <s v="C01.I02.P03.S17"/>
    <x v="0"/>
    <s v="ID004"/>
    <s v="ID004-MOVES III Ejecución de programas de inventivos ligados a la movilidad eléctrica"/>
    <s v="***4548**"/>
    <x v="1"/>
    <x v="1"/>
    <x v="5"/>
    <n v="1174.1099999999999"/>
    <s v="VELASCO,AZCONA,RUBEN"/>
  </r>
  <r>
    <x v="1"/>
    <x v="0"/>
    <s v="C01.I02.P03.S17"/>
    <x v="0"/>
    <s v="ID004"/>
    <s v="ID004-MOVES III Ejecución de programas de inventivos ligados a la movilidad eléctrica"/>
    <s v="***0514**"/>
    <x v="1"/>
    <x v="1"/>
    <x v="5"/>
    <n v="1129.31"/>
    <s v="BARCELLONA,BRENDOLAN,SERGIO"/>
  </r>
  <r>
    <x v="1"/>
    <x v="0"/>
    <s v="C01.I02.P03.S17"/>
    <x v="0"/>
    <s v="ID004"/>
    <s v="ID004-MOVES III Ejecución de programas de inventivos ligados a la movilidad eléctrica"/>
    <s v="***3969**"/>
    <x v="1"/>
    <x v="1"/>
    <x v="5"/>
    <n v="870.92"/>
    <s v="ARISTU,LOZANO,SUSANA"/>
  </r>
  <r>
    <x v="1"/>
    <x v="0"/>
    <s v="C01.I02.P03.S17"/>
    <x v="0"/>
    <s v="ID004"/>
    <s v="ID004-MOVES III Ejecución de programas de inventivos ligados a la movilidad eléctrica"/>
    <s v="***1790**"/>
    <x v="1"/>
    <x v="1"/>
    <x v="5"/>
    <n v="1266.48"/>
    <s v="ILARREGUI,ELIZALDE,JAVIER"/>
  </r>
  <r>
    <x v="1"/>
    <x v="0"/>
    <s v="C01.I02.P03.S17"/>
    <x v="0"/>
    <s v="ID004"/>
    <s v="ID004-MOVES III Ejecución de programas de inventivos ligados a la movilidad eléctrica"/>
    <s v="***1947**"/>
    <x v="1"/>
    <x v="1"/>
    <x v="5"/>
    <n v="2851.64"/>
    <s v="AYLLON,SABANZA,IRENE"/>
  </r>
  <r>
    <x v="1"/>
    <x v="0"/>
    <s v="C01.I02.P03.S17"/>
    <x v="0"/>
    <s v="ID004"/>
    <s v="ID004-MOVES III Ejecución de programas de inventivos ligados a la movilidad eléctrica"/>
    <s v="***2297**"/>
    <x v="1"/>
    <x v="1"/>
    <x v="5"/>
    <n v="4950"/>
    <s v="ORRADRE,FERNANDEZ,IÑAKI"/>
  </r>
  <r>
    <x v="1"/>
    <x v="0"/>
    <s v="C01.I02.P03.S17"/>
    <x v="0"/>
    <s v="ID004"/>
    <s v="ID004-MOVES III Ejecución de programas de inventivos ligados a la movilidad eléctrica"/>
    <s v="***9842**"/>
    <x v="1"/>
    <x v="1"/>
    <x v="5"/>
    <n v="2500"/>
    <s v="RUIZ,GARCIA,ANTONIO"/>
  </r>
  <r>
    <x v="1"/>
    <x v="0"/>
    <s v="C01.I02.P03.S17"/>
    <x v="0"/>
    <s v="ID004"/>
    <s v="ID004-MOVES III Ejecución de programas de inventivos ligados a la movilidad eléctrica"/>
    <s v="***3402**"/>
    <x v="1"/>
    <x v="1"/>
    <x v="5"/>
    <n v="5500"/>
    <s v="DUQUE,VILDOSOLA,AGUSTIN"/>
  </r>
  <r>
    <x v="1"/>
    <x v="0"/>
    <s v="C01.I02.P03.S17"/>
    <x v="0"/>
    <s v="ID004"/>
    <s v="ID004-MOVES III Ejecución de programas de inventivos ligados a la movilidad eléctrica"/>
    <s v="***6984**"/>
    <x v="1"/>
    <x v="1"/>
    <x v="5"/>
    <n v="7700"/>
    <s v="HARO,URMAN,VICTORINO"/>
  </r>
  <r>
    <x v="1"/>
    <x v="0"/>
    <s v="C01.I02.P03.S17"/>
    <x v="0"/>
    <s v="ID004"/>
    <s v="ID004-MOVES III Ejecución de programas de inventivos ligados a la movilidad eléctrica"/>
    <s v="***4160**"/>
    <x v="1"/>
    <x v="1"/>
    <x v="5"/>
    <n v="4500"/>
    <s v="VALENCIA,CASI,JOSE JAVIER"/>
  </r>
  <r>
    <x v="1"/>
    <x v="0"/>
    <s v="C01.I02.P03.S17"/>
    <x v="0"/>
    <s v="ID004"/>
    <s v="ID004-MOVES III Ejecución de programas de inventivos ligados a la movilidad eléctrica"/>
    <s v="***5243**"/>
    <x v="1"/>
    <x v="1"/>
    <x v="5"/>
    <n v="7000"/>
    <s v="GARCIA,ARBE,FERNANDO"/>
  </r>
  <r>
    <x v="1"/>
    <x v="0"/>
    <s v="C01.I02.P03.S17"/>
    <x v="0"/>
    <s v="ID004"/>
    <s v="ID004-MOVES III Ejecución de programas de inventivos ligados a la movilidad eléctrica"/>
    <s v="***0243**"/>
    <x v="1"/>
    <x v="1"/>
    <x v="5"/>
    <n v="7700"/>
    <s v="BERASTEGUI,ASURABARRENA,JOSE LUIS"/>
  </r>
  <r>
    <x v="1"/>
    <x v="0"/>
    <s v="C01.I02.P03.S17"/>
    <x v="0"/>
    <s v="ID004"/>
    <s v="ID004-MOVES III Ejecución de programas de inventivos ligados a la movilidad eléctrica"/>
    <s v="***8441**"/>
    <x v="1"/>
    <x v="1"/>
    <x v="5"/>
    <n v="4950"/>
    <s v="ARTETA,UNANUA,ALBERTO"/>
  </r>
  <r>
    <x v="1"/>
    <x v="0"/>
    <s v="C01.I02.P03.S17"/>
    <x v="0"/>
    <s v="ID004"/>
    <s v="ID004-MOVES III Ejecución de programas de inventivos ligados a la movilidad eléctrica"/>
    <s v="***0182**"/>
    <x v="1"/>
    <x v="1"/>
    <x v="5"/>
    <n v="4500"/>
    <s v="CERVERA,SOTO,JUAN"/>
  </r>
  <r>
    <x v="1"/>
    <x v="0"/>
    <s v="C01.I02.P03.S17"/>
    <x v="0"/>
    <s v="ID004"/>
    <s v="ID004-MOVES III Ejecución de programas de inventivos ligados a la movilidad eléctrica"/>
    <s v="***4315**"/>
    <x v="1"/>
    <x v="1"/>
    <x v="5"/>
    <n v="7700"/>
    <s v="SANZ,JIMENEZ,ANA ISABEL"/>
  </r>
  <r>
    <x v="1"/>
    <x v="0"/>
    <s v="C01.I02.P03.S17"/>
    <x v="0"/>
    <s v="ID004"/>
    <s v="ID004-MOVES III Ejecución de programas de inventivos ligados a la movilidad eléctrica"/>
    <s v="***0714**"/>
    <x v="1"/>
    <x v="1"/>
    <x v="5"/>
    <n v="4500"/>
    <s v="MONTOYA,BEREAU,IVAN"/>
  </r>
  <r>
    <x v="1"/>
    <x v="0"/>
    <s v="C01.I02.P03.S17"/>
    <x v="0"/>
    <s v="ID004"/>
    <s v="ID004-MOVES III Ejecución de programas de inventivos ligados a la movilidad eléctrica"/>
    <s v="***6454**"/>
    <x v="1"/>
    <x v="1"/>
    <x v="5"/>
    <n v="4500"/>
    <s v="CIRIZA,MOZO,MIKEL"/>
  </r>
  <r>
    <x v="1"/>
    <x v="0"/>
    <s v="C01.I02.P03.S17"/>
    <x v="0"/>
    <s v="ID004"/>
    <s v="ID004-MOVES III Ejecución de programas de inventivos ligados a la movilidad eléctrica"/>
    <s v="***5400**"/>
    <x v="1"/>
    <x v="1"/>
    <x v="5"/>
    <n v="7000"/>
    <s v="JIMENEZ,MARTINEZ,BORJA"/>
  </r>
  <r>
    <x v="1"/>
    <x v="0"/>
    <s v="C01.I02.P03.S17"/>
    <x v="0"/>
    <s v="ID004"/>
    <s v="ID004-MOVES III Ejecución de programas de inventivos ligados a la movilidad eléctrica"/>
    <s v="***0484**"/>
    <x v="1"/>
    <x v="1"/>
    <x v="5"/>
    <n v="4500"/>
    <s v="VILLAR,GONZALEZ,ISIDRO"/>
  </r>
  <r>
    <x v="1"/>
    <x v="0"/>
    <s v="C01.I02.P03.S17"/>
    <x v="0"/>
    <s v="ID004"/>
    <s v="ID004-MOVES III Ejecución de programas de inventivos ligados a la movilidad eléctrica"/>
    <s v="***9872**"/>
    <x v="1"/>
    <x v="1"/>
    <x v="5"/>
    <n v="4950"/>
    <s v="GONZALEZ,LAGE,MARIA CARMEN"/>
  </r>
  <r>
    <x v="1"/>
    <x v="0"/>
    <s v="C01.I02.P03.S17"/>
    <x v="0"/>
    <s v="ID004"/>
    <s v="ID004-MOVES III Ejecución de programas de inventivos ligados a la movilidad eléctrica"/>
    <s v="***1344**"/>
    <x v="1"/>
    <x v="1"/>
    <x v="5"/>
    <n v="4950"/>
    <s v="OLCOZ,LARRAYOZ,JOSEBA"/>
  </r>
  <r>
    <x v="1"/>
    <x v="0"/>
    <s v="C01.I02.P03.S17"/>
    <x v="0"/>
    <s v="ID004"/>
    <s v="ID004-MOVES III Ejecución de programas de inventivos ligados a la movilidad eléctrica"/>
    <s v="***1130**"/>
    <x v="1"/>
    <x v="1"/>
    <x v="5"/>
    <n v="7000"/>
    <s v="LARRAYOZ,RODRIGUEZ,JAVIER"/>
  </r>
  <r>
    <x v="1"/>
    <x v="0"/>
    <s v="C01.I02.P03.S17"/>
    <x v="0"/>
    <s v="ID004"/>
    <s v="ID004-MOVES III Ejecución de programas de inventivos ligados a la movilidad eléctrica"/>
    <s v="***2087**"/>
    <x v="1"/>
    <x v="1"/>
    <x v="5"/>
    <n v="4500"/>
    <s v="ECEOLAZA,URIZ,IGNACIO ANDRES"/>
  </r>
  <r>
    <x v="1"/>
    <x v="0"/>
    <s v="C01.I02.P03.S17"/>
    <x v="0"/>
    <s v="ID004"/>
    <s v="ID004-MOVES III Ejecución de programas de inventivos ligados a la movilidad eléctrica"/>
    <s v="***9161**"/>
    <x v="1"/>
    <x v="1"/>
    <x v="5"/>
    <n v="4500"/>
    <s v="BIURRUN,MARTINEZ,FRANCISCO JAVIER"/>
  </r>
  <r>
    <x v="1"/>
    <x v="0"/>
    <s v="C01.I02.P03.S17"/>
    <x v="0"/>
    <s v="ID004"/>
    <s v="ID004-MOVES III Ejecución de programas de inventivos ligados a la movilidad eléctrica"/>
    <s v="***9161**"/>
    <x v="1"/>
    <x v="1"/>
    <x v="5"/>
    <n v="1225.31"/>
    <s v="BIURRUN,MARTINEZ,FRANCISCO JAVIER"/>
  </r>
  <r>
    <x v="1"/>
    <x v="0"/>
    <s v="C01.I02.P03.S17"/>
    <x v="0"/>
    <s v="ID004"/>
    <s v="ID004-MOVES III Ejecución de programas de inventivos ligados a la movilidad eléctrica"/>
    <s v="***6185**"/>
    <x v="1"/>
    <x v="1"/>
    <x v="5"/>
    <n v="4950"/>
    <s v="MITXELENA,DANBORIENA,BEÑAT"/>
  </r>
  <r>
    <x v="1"/>
    <x v="0"/>
    <s v="C01.I02.P03.S17"/>
    <x v="0"/>
    <s v="ID004"/>
    <s v="ID004-MOVES III Ejecución de programas de inventivos ligados a la movilidad eléctrica"/>
    <s v="***0035**"/>
    <x v="1"/>
    <x v="1"/>
    <x v="5"/>
    <n v="4500"/>
    <s v="HUALDE,LOPEZ,ION"/>
  </r>
  <r>
    <x v="1"/>
    <x v="0"/>
    <s v="C01.I02.P03.S17"/>
    <x v="0"/>
    <s v="ID004"/>
    <s v="ID004-MOVES III Ejecución de programas de inventivos ligados a la movilidad eléctrica"/>
    <s v="***7836**"/>
    <x v="1"/>
    <x v="1"/>
    <x v="5"/>
    <n v="7700"/>
    <s v="IMAZ,DURAN,EDURNE"/>
  </r>
  <r>
    <x v="1"/>
    <x v="0"/>
    <s v="C01.I02.P03.S17"/>
    <x v="0"/>
    <s v="ID004"/>
    <s v="ID004-MOVES III Ejecución de programas de inventivos ligados a la movilidad eléctrica"/>
    <s v="***7763**"/>
    <x v="1"/>
    <x v="1"/>
    <x v="5"/>
    <n v="4500"/>
    <s v="DURAN,OROZ,ANTONIO CARLOS"/>
  </r>
  <r>
    <x v="1"/>
    <x v="0"/>
    <s v="C01.I02.P03.S17"/>
    <x v="0"/>
    <s v="ID004"/>
    <s v="ID004-MOVES III Ejecución de programas de inventivos ligados a la movilidad eléctrica"/>
    <s v="***0182**"/>
    <x v="1"/>
    <x v="1"/>
    <x v="5"/>
    <n v="1356.48"/>
    <s v="CERVERA,SOTO,JUAN"/>
  </r>
  <r>
    <x v="1"/>
    <x v="0"/>
    <s v="C01.I02.P03.S17"/>
    <x v="0"/>
    <s v="ID004"/>
    <s v="ID004-MOVES III Ejecución de programas de inventivos ligados a la movilidad eléctrica"/>
    <s v="***0840**"/>
    <x v="1"/>
    <x v="1"/>
    <x v="5"/>
    <n v="1867.64"/>
    <s v="ARZA,RUESGA,IÑAKI"/>
  </r>
  <r>
    <x v="1"/>
    <x v="0"/>
    <s v="C01.I02.P03.S17"/>
    <x v="0"/>
    <s v="ID004"/>
    <s v="ID004-MOVES III Ejecución de programas de inventivos ligados a la movilidad eléctrica"/>
    <s v="***1105**"/>
    <x v="1"/>
    <x v="1"/>
    <x v="5"/>
    <n v="4500"/>
    <s v="ECHEVERRIA,MORENO,JOSE JAVIER"/>
  </r>
  <r>
    <x v="1"/>
    <x v="0"/>
    <s v="C01.I02.P03.S17"/>
    <x v="0"/>
    <s v="ID004"/>
    <s v="ID004-MOVES III Ejecución de programas de inventivos ligados a la movilidad eléctrica"/>
    <s v="***1726**"/>
    <x v="1"/>
    <x v="1"/>
    <x v="5"/>
    <n v="4950"/>
    <s v="PRIETO,MARISCAL,JUANA MARIA"/>
  </r>
  <r>
    <x v="1"/>
    <x v="0"/>
    <s v="C01.I02.P03.S17"/>
    <x v="0"/>
    <s v="ID004"/>
    <s v="ID004-MOVES III Ejecución de programas de inventivos ligados a la movilidad eléctrica"/>
    <s v="***2396**"/>
    <x v="1"/>
    <x v="1"/>
    <x v="5"/>
    <n v="7000"/>
    <s v="GARCIA,SALGUERO,JESUS"/>
  </r>
  <r>
    <x v="1"/>
    <x v="0"/>
    <s v="C01.I02.P03.S17"/>
    <x v="0"/>
    <s v="ID004"/>
    <s v="ID004-MOVES III Ejecución de programas de inventivos ligados a la movilidad eléctrica"/>
    <s v="***0085**"/>
    <x v="1"/>
    <x v="1"/>
    <x v="5"/>
    <n v="4500"/>
    <s v="ARBELOA,MURUGARREN,JORGE"/>
  </r>
  <r>
    <x v="1"/>
    <x v="0"/>
    <s v="C01.I02.P03.S17"/>
    <x v="0"/>
    <s v="ID004"/>
    <s v="ID004-MOVES III Ejecución de programas de inventivos ligados a la movilidad eléctrica"/>
    <s v="***4632**"/>
    <x v="1"/>
    <x v="1"/>
    <x v="5"/>
    <n v="4500"/>
    <s v="MARTINEZ,AGORRETA,BEGOÑA"/>
  </r>
  <r>
    <x v="1"/>
    <x v="0"/>
    <s v="C01.I02.P03.S17"/>
    <x v="0"/>
    <s v="ID004"/>
    <s v="ID004-MOVES III Ejecución de programas de inventivos ligados a la movilidad eléctrica"/>
    <s v="***7788**"/>
    <x v="1"/>
    <x v="1"/>
    <x v="5"/>
    <n v="7000"/>
    <s v="ESPINAL,VILLAMAYOR,PATRICIA"/>
  </r>
  <r>
    <x v="1"/>
    <x v="0"/>
    <s v="C01.I02.P03.S17"/>
    <x v="0"/>
    <s v="ID004"/>
    <s v="ID004-MOVES III Ejecución de programas de inventivos ligados a la movilidad eléctrica"/>
    <s v="***2292**"/>
    <x v="1"/>
    <x v="1"/>
    <x v="5"/>
    <n v="4500"/>
    <s v="DEL VILLAR,CRUZ,ALVARO"/>
  </r>
  <r>
    <x v="1"/>
    <x v="0"/>
    <s v="C01.I02.P03.S17"/>
    <x v="0"/>
    <s v="ID004"/>
    <s v="ID004-MOVES III Ejecución de programas de inventivos ligados a la movilidad eléctrica"/>
    <s v="***7848**"/>
    <x v="1"/>
    <x v="1"/>
    <x v="5"/>
    <n v="1642.02"/>
    <s v="LERA,CARRERAS,MARIA GUADALUPE"/>
  </r>
  <r>
    <x v="1"/>
    <x v="0"/>
    <s v="C01.I02.P03.S17"/>
    <x v="0"/>
    <s v="ID004"/>
    <s v="ID004-MOVES III Ejecución de programas de inventivos ligados a la movilidad eléctrica"/>
    <s v="***1338**"/>
    <x v="1"/>
    <x v="1"/>
    <x v="5"/>
    <n v="1560"/>
    <s v="TORRADO,GONZALEZ,JOSE MARIA"/>
  </r>
  <r>
    <x v="1"/>
    <x v="0"/>
    <s v="C01.I02.P03.S17"/>
    <x v="0"/>
    <s v="ID004"/>
    <s v="ID004-MOVES III Ejecución de programas de inventivos ligados a la movilidad eléctrica"/>
    <s v="***4190**"/>
    <x v="1"/>
    <x v="1"/>
    <x v="5"/>
    <n v="1455.8"/>
    <s v="ARRATIBEL,CARASATORRE,IÑIGO"/>
  </r>
  <r>
    <x v="1"/>
    <x v="0"/>
    <s v="C01.I02.P03.S17"/>
    <x v="0"/>
    <s v="ID004"/>
    <s v="ID004-MOVES III Ejecución de programas de inventivos ligados a la movilidad eléctrica"/>
    <s v="***3789**"/>
    <x v="1"/>
    <x v="1"/>
    <x v="5"/>
    <n v="1502.16"/>
    <s v="AIZCORBE,IRIARTE,FELIPE"/>
  </r>
  <r>
    <x v="1"/>
    <x v="0"/>
    <s v="C01.I02.P03.S17"/>
    <x v="0"/>
    <s v="ID004"/>
    <s v="ID004-MOVES III Ejecución de programas de inventivos ligados a la movilidad eléctrica"/>
    <s v="***2205**"/>
    <x v="1"/>
    <x v="1"/>
    <x v="5"/>
    <n v="1306.8"/>
    <s v="AROSTEGUI,FERRANDEZ,MIGUEL ANGEL"/>
  </r>
  <r>
    <x v="1"/>
    <x v="0"/>
    <s v="C01.I02.P03.S17"/>
    <x v="0"/>
    <s v="ID004"/>
    <s v="ID004-MOVES III Ejecución de programas de inventivos ligados a la movilidad eléctrica"/>
    <s v="***4286**"/>
    <x v="1"/>
    <x v="1"/>
    <x v="5"/>
    <n v="661.47"/>
    <s v="REDIN,SARASOLA,MIGUEL ANGEL"/>
  </r>
  <r>
    <x v="1"/>
    <x v="0"/>
    <s v="C01.I02.P03.S17"/>
    <x v="0"/>
    <s v="ID004"/>
    <s v="ID004-MOVES III Ejecución de programas de inventivos ligados a la movilidad eléctrica"/>
    <s v="***4956**"/>
    <x v="1"/>
    <x v="1"/>
    <x v="5"/>
    <n v="1311.64"/>
    <s v="LABAT,AYERRA,JUAN JESUS"/>
  </r>
  <r>
    <x v="1"/>
    <x v="0"/>
    <s v="C01.I02.P03.S17"/>
    <x v="0"/>
    <s v="ID004"/>
    <s v="ID004-MOVES III Ejecución de programas de inventivos ligados a la movilidad eléctrica"/>
    <s v="***1366**"/>
    <x v="1"/>
    <x v="1"/>
    <x v="5"/>
    <n v="7700"/>
    <s v="JIMENEZ,LABAT,MIKEL"/>
  </r>
  <r>
    <x v="1"/>
    <x v="0"/>
    <s v="C01.I02.P03.S17"/>
    <x v="0"/>
    <s v="ID004"/>
    <s v="ID004-MOVES III Ejecución de programas de inventivos ligados a la movilidad eléctrica"/>
    <s v="***1963**"/>
    <x v="1"/>
    <x v="1"/>
    <x v="5"/>
    <n v="2750"/>
    <s v="DUQUE,ARINA,FRANCISCO JAVIER"/>
  </r>
  <r>
    <x v="1"/>
    <x v="0"/>
    <s v="C01.I02.P03.S17"/>
    <x v="0"/>
    <s v="ID004"/>
    <s v="ID004-MOVES III Ejecución de programas de inventivos ligados a la movilidad eléctrica"/>
    <s v="***2298**"/>
    <x v="1"/>
    <x v="1"/>
    <x v="5"/>
    <n v="7000"/>
    <s v="BERIAIN,TABAR,SERGIO DARIO"/>
  </r>
  <r>
    <x v="1"/>
    <x v="0"/>
    <s v="C01.I02.P03.S17"/>
    <x v="0"/>
    <s v="ID004"/>
    <s v="ID004-MOVES III Ejecución de programas de inventivos ligados a la movilidad eléctrica"/>
    <s v="***4040**"/>
    <x v="1"/>
    <x v="1"/>
    <x v="5"/>
    <n v="1454.49"/>
    <s v="ZUAZU,CARRO,DAVID"/>
  </r>
  <r>
    <x v="1"/>
    <x v="0"/>
    <s v="C01.I02.P03.S17"/>
    <x v="0"/>
    <s v="ID004"/>
    <s v="ID004-MOVES III Ejecución de programas de inventivos ligados a la movilidad eléctrica"/>
    <s v="***4035**"/>
    <x v="1"/>
    <x v="1"/>
    <x v="5"/>
    <n v="1655.38"/>
    <s v="CRESPO,ROJAS,JORGE"/>
  </r>
  <r>
    <x v="1"/>
    <x v="0"/>
    <s v="C01.I02.P03.S17"/>
    <x v="0"/>
    <s v="ID004"/>
    <s v="ID004-MOVES III Ejecución de programas de inventivos ligados a la movilidad eléctrica"/>
    <s v="***3875**"/>
    <x v="1"/>
    <x v="1"/>
    <x v="5"/>
    <n v="2441.6799999999998"/>
    <s v="CAMINOS,LOPEZ,MARIA DE LAS MERCEDES"/>
  </r>
  <r>
    <x v="1"/>
    <x v="0"/>
    <s v="C01.I02.P03.S17"/>
    <x v="0"/>
    <s v="ID004"/>
    <s v="ID004-MOVES III Ejecución de programas de inventivos ligados a la movilidad eléctrica"/>
    <s v="***4834**"/>
    <x v="1"/>
    <x v="1"/>
    <x v="5"/>
    <n v="1678.24"/>
    <s v="FERNANDEZ,,SARAH"/>
  </r>
  <r>
    <x v="1"/>
    <x v="0"/>
    <s v="C01.I02.P03.S17"/>
    <x v="0"/>
    <s v="ID004"/>
    <s v="ID004-MOVES III Ejecución de programas de inventivos ligados a la movilidad eléctrica"/>
    <s v="***3466**"/>
    <x v="1"/>
    <x v="1"/>
    <x v="5"/>
    <n v="4500"/>
    <s v="VOICU,,MIRCEA VIRGIL"/>
  </r>
  <r>
    <x v="1"/>
    <x v="0"/>
    <s v="C01.I02.P03.S17"/>
    <x v="0"/>
    <s v="ID004"/>
    <s v="ID004-MOVES III Ejecución de programas de inventivos ligados a la movilidad eléctrica"/>
    <s v="***0790**"/>
    <x v="1"/>
    <x v="1"/>
    <x v="5"/>
    <n v="7700"/>
    <s v="ARREGUI,MARIN,ROSARIO"/>
  </r>
  <r>
    <x v="1"/>
    <x v="0"/>
    <s v="C01.I02.P03.S17"/>
    <x v="0"/>
    <s v="ID004"/>
    <s v="ID004-MOVES III Ejecución de programas de inventivos ligados a la movilidad eléctrica"/>
    <s v="***8310**"/>
    <x v="1"/>
    <x v="1"/>
    <x v="5"/>
    <n v="1342.5"/>
    <s v="PERNA,,VALERIO"/>
  </r>
  <r>
    <x v="1"/>
    <x v="0"/>
    <s v="C01.I02.P03.S17"/>
    <x v="0"/>
    <s v="ID004"/>
    <s v="ID004-MOVES III Ejecución de programas de inventivos ligados a la movilidad eléctrica"/>
    <s v="***9196**"/>
    <x v="1"/>
    <x v="1"/>
    <x v="5"/>
    <n v="1531.17"/>
    <s v="OZCOIDI,SAMPER,DANIEL"/>
  </r>
  <r>
    <x v="1"/>
    <x v="0"/>
    <s v="C01.I02.P03.S17"/>
    <x v="0"/>
    <s v="ID004"/>
    <s v="ID004-MOVES III Ejecución de programas de inventivos ligados a la movilidad eléctrica"/>
    <s v="***1385**"/>
    <x v="1"/>
    <x v="1"/>
    <x v="5"/>
    <n v="2500"/>
    <s v="HERNANDEZ,CASTILLEJO,CARMEN RITA"/>
  </r>
  <r>
    <x v="1"/>
    <x v="0"/>
    <s v="C01.I02.P03.S17"/>
    <x v="0"/>
    <s v="ID004"/>
    <s v="ID004-MOVES III Ejecución de programas de inventivos ligados a la movilidad eléctrica"/>
    <s v="***4828**"/>
    <x v="1"/>
    <x v="1"/>
    <x v="5"/>
    <n v="1814.49"/>
    <s v="MUNARRIZ,GIMENEZ,GUILLERMO"/>
  </r>
  <r>
    <x v="1"/>
    <x v="0"/>
    <s v="C01.I02.P03.S17"/>
    <x v="0"/>
    <s v="ID004"/>
    <s v="ID004-MOVES III Ejecución de programas de inventivos ligados a la movilidad eléctrica"/>
    <s v="***5134**"/>
    <x v="1"/>
    <x v="1"/>
    <x v="5"/>
    <n v="7700"/>
    <s v="SANTOS,JAUREGUI,SUSANA"/>
  </r>
  <r>
    <x v="1"/>
    <x v="0"/>
    <s v="C01.I02.P03.S17"/>
    <x v="0"/>
    <s v="ID004"/>
    <s v="ID004-MOVES III Ejecución de programas de inventivos ligados a la movilidad eléctrica"/>
    <s v="***4025**"/>
    <x v="1"/>
    <x v="1"/>
    <x v="5"/>
    <n v="1204"/>
    <s v="ALVAREZ,MARTINEZ,ALFREDO"/>
  </r>
  <r>
    <x v="1"/>
    <x v="0"/>
    <s v="C01.I02.P03.S17"/>
    <x v="0"/>
    <s v="ID004"/>
    <s v="ID004-MOVES III Ejecución de programas de inventivos ligados a la movilidad eléctrica"/>
    <s v="***3106**"/>
    <x v="1"/>
    <x v="1"/>
    <x v="5"/>
    <n v="1198.32"/>
    <s v="MUÑOZ,SAN MIGUEL,OIHANA"/>
  </r>
  <r>
    <x v="1"/>
    <x v="0"/>
    <s v="C01.I02.P03.S17"/>
    <x v="0"/>
    <s v="ID004"/>
    <s v="ID004-MOVES III Ejecución de programas de inventivos ligados a la movilidad eléctrica"/>
    <s v="***9073**"/>
    <x v="1"/>
    <x v="1"/>
    <x v="5"/>
    <n v="1498.97"/>
    <s v="BULDAIN,PARDO,JOSE JAVIER"/>
  </r>
  <r>
    <x v="1"/>
    <x v="0"/>
    <s v="C01.I02.P03.S17"/>
    <x v="0"/>
    <s v="ID004"/>
    <s v="ID004-MOVES III Ejecución de programas de inventivos ligados a la movilidad eléctrica"/>
    <s v="***6918**"/>
    <x v="1"/>
    <x v="1"/>
    <x v="5"/>
    <n v="1321.98"/>
    <s v="LOIARTE,MARIEZKURRENA,JOSE LUIS"/>
  </r>
  <r>
    <x v="1"/>
    <x v="0"/>
    <s v="C01.I02.P03.S17"/>
    <x v="0"/>
    <s v="ID004"/>
    <s v="ID004-MOVES III Ejecución de programas de inventivos ligados a la movilidad eléctrica"/>
    <s v="***7794**"/>
    <x v="1"/>
    <x v="1"/>
    <x v="5"/>
    <n v="1736.34"/>
    <s v="MATEOS,PEREZ,JOSE MIGUEL"/>
  </r>
  <r>
    <x v="1"/>
    <x v="0"/>
    <s v="C01.I02.P03.S17"/>
    <x v="0"/>
    <s v="ID004"/>
    <s v="ID004-MOVES III Ejecución de programas de inventivos ligados a la movilidad eléctrica"/>
    <s v="***2133**"/>
    <x v="1"/>
    <x v="1"/>
    <x v="5"/>
    <n v="7000"/>
    <s v="ZAFRA,RUZ,MARGARITA"/>
  </r>
  <r>
    <x v="1"/>
    <x v="0"/>
    <s v="C01.I02.P03.S17"/>
    <x v="0"/>
    <s v="ID004"/>
    <s v="ID004-MOVES III Ejecución de programas de inventivos ligados a la movilidad eléctrica"/>
    <s v="***8831**"/>
    <x v="1"/>
    <x v="1"/>
    <x v="5"/>
    <n v="1310.4000000000001"/>
    <s v="AGUIRRE,CORCUERA,FELIX AITOR"/>
  </r>
  <r>
    <x v="1"/>
    <x v="0"/>
    <s v="C01.I02.P03.S17"/>
    <x v="0"/>
    <s v="ID004"/>
    <s v="ID004-MOVES III Ejecución de programas de inventivos ligados a la movilidad eléctrica"/>
    <s v="***1518**"/>
    <x v="1"/>
    <x v="1"/>
    <x v="5"/>
    <n v="4500"/>
    <s v="AIZPURUA,LARRAINZAR,IDOYA"/>
  </r>
  <r>
    <x v="1"/>
    <x v="0"/>
    <s v="C01.I02.P03.S17"/>
    <x v="0"/>
    <s v="ID004"/>
    <s v="ID004-MOVES III Ejecución de programas de inventivos ligados a la movilidad eléctrica"/>
    <s v="***4877**"/>
    <x v="1"/>
    <x v="1"/>
    <x v="5"/>
    <n v="4500"/>
    <s v="ESPELOSIN,MARTINEZ,AITOR CARLOS"/>
  </r>
  <r>
    <x v="1"/>
    <x v="0"/>
    <s v="C01.I02.P03.S17"/>
    <x v="0"/>
    <s v="ID004"/>
    <s v="ID004-MOVES III Ejecución de programas de inventivos ligados a la movilidad eléctrica"/>
    <s v="***4867**"/>
    <x v="1"/>
    <x v="1"/>
    <x v="5"/>
    <n v="2360"/>
    <s v="SOTO,ZUGASTI,YOLANDA"/>
  </r>
  <r>
    <x v="1"/>
    <x v="0"/>
    <s v="C01.I02.P03.S17"/>
    <x v="0"/>
    <s v="ID004"/>
    <s v="ID004-MOVES III Ejecución de programas de inventivos ligados a la movilidad eléctrica"/>
    <s v="***0646**"/>
    <x v="1"/>
    <x v="1"/>
    <x v="5"/>
    <n v="618.13"/>
    <s v="LUMBRERAS,MARIA,IDOYA MARIA"/>
  </r>
  <r>
    <x v="1"/>
    <x v="0"/>
    <s v="C01.I02.P03.S17"/>
    <x v="0"/>
    <s v="ID004"/>
    <s v="ID004-MOVES III Ejecución de programas de inventivos ligados a la movilidad eléctrica"/>
    <s v="***1562**"/>
    <x v="1"/>
    <x v="1"/>
    <x v="5"/>
    <n v="1626.94"/>
    <s v="CLAVERO,BELZUNEGUI,NATALIA EUGENIA"/>
  </r>
  <r>
    <x v="1"/>
    <x v="0"/>
    <s v="C01.I02.P03.S17"/>
    <x v="0"/>
    <s v="ID004"/>
    <s v="ID004-MOVES III Ejecución de programas de inventivos ligados a la movilidad eléctrica"/>
    <s v="***5410**"/>
    <x v="0"/>
    <x v="7"/>
    <x v="5"/>
    <n v="29154.74"/>
    <s v="COMUNIDAD PROPIETARIOS PARKING LEYRE 17-19"/>
  </r>
  <r>
    <x v="1"/>
    <x v="0"/>
    <s v="C01.I02.P03.S17"/>
    <x v="0"/>
    <s v="ID004"/>
    <s v="ID004-MOVES III Ejecución de programas de inventivos ligados a la movilidad eléctrica"/>
    <s v="***8842**"/>
    <x v="0"/>
    <x v="7"/>
    <x v="5"/>
    <n v="1228.1500000000001"/>
    <s v="COPROPIETARIOS CL IBIA 10 12 14 16 CL NACEDER O UREDERRA 6 8 CL ELIZMENDI 1 3 5 7 CL URALAR 5 7"/>
  </r>
  <r>
    <x v="1"/>
    <x v="0"/>
    <s v="C01.I02.P03.S17"/>
    <x v="0"/>
    <s v="ID004"/>
    <s v="ID004-MOVES III Ejecución de programas de inventivos ligados a la movilidad eléctrica"/>
    <s v="***4838**"/>
    <x v="1"/>
    <x v="1"/>
    <x v="5"/>
    <n v="1087.72"/>
    <s v="NUÑEZ,AROSTEGUI,MARIA CARMEN"/>
  </r>
  <r>
    <x v="1"/>
    <x v="0"/>
    <s v="C01.I02.P03.S17"/>
    <x v="0"/>
    <s v="ID004"/>
    <s v="ID004-MOVES III Ejecución de programas de inventivos ligados a la movilidad eléctrica"/>
    <s v="***1102**"/>
    <x v="1"/>
    <x v="1"/>
    <x v="5"/>
    <n v="1307.69"/>
    <s v="LOPEZ,MARTINEZ,MIKEL"/>
  </r>
  <r>
    <x v="1"/>
    <x v="0"/>
    <s v="C01.I02.P03.S17"/>
    <x v="0"/>
    <s v="ID004"/>
    <s v="ID004-MOVES III Ejecución de programas de inventivos ligados a la movilidad eléctrica"/>
    <s v="***0598**"/>
    <x v="1"/>
    <x v="1"/>
    <x v="5"/>
    <n v="1312"/>
    <s v="GABEIRO,RODRIGUEZ,ANTONIO"/>
  </r>
  <r>
    <x v="1"/>
    <x v="0"/>
    <s v="C01.I02.P03.S17"/>
    <x v="0"/>
    <s v="ID004"/>
    <s v="ID004-MOVES III Ejecución de programas de inventivos ligados a la movilidad eléctrica"/>
    <s v="***3573**"/>
    <x v="1"/>
    <x v="1"/>
    <x v="5"/>
    <n v="1146.02"/>
    <s v="GOROSTIZU,ECHAVARREN,MARCOS"/>
  </r>
  <r>
    <x v="1"/>
    <x v="0"/>
    <s v="C01.I02.P03.S17"/>
    <x v="0"/>
    <s v="ID004"/>
    <s v="ID004-MOVES III Ejecución de programas de inventivos ligados a la movilidad eléctrica"/>
    <s v="***3859**"/>
    <x v="0"/>
    <x v="7"/>
    <x v="5"/>
    <n v="1839.2"/>
    <s v="COPROPIETARIOS CL RAFAEL ALBERTI 30 32 34 36"/>
  </r>
  <r>
    <x v="1"/>
    <x v="0"/>
    <s v="C01.I02.P03.S17"/>
    <x v="0"/>
    <s v="ID004"/>
    <s v="ID004-MOVES III Ejecución de programas de inventivos ligados a la movilidad eléctrica"/>
    <s v="***6531**"/>
    <x v="1"/>
    <x v="1"/>
    <x v="5"/>
    <n v="1015.25"/>
    <s v="IRIZAR,SARASUA,JUAN MARIA"/>
  </r>
  <r>
    <x v="1"/>
    <x v="0"/>
    <s v="C01.I02.P03.S17"/>
    <x v="0"/>
    <s v="ID004"/>
    <s v="ID004-MOVES III Ejecución de programas de inventivos ligados a la movilidad eléctrica"/>
    <s v="***4141**"/>
    <x v="1"/>
    <x v="1"/>
    <x v="5"/>
    <n v="1407.7"/>
    <s v="PAREDES,PAZ,OMAR JAIR MOISES"/>
  </r>
  <r>
    <x v="1"/>
    <x v="0"/>
    <s v="C01.I02.P03.S17"/>
    <x v="0"/>
    <s v="ID004"/>
    <s v="ID004-MOVES III Ejecución de programas de inventivos ligados a la movilidad eléctrica"/>
    <s v="***4706**"/>
    <x v="1"/>
    <x v="1"/>
    <x v="5"/>
    <n v="1338.12"/>
    <s v="SEGURA,GALARRETA,JUAN JOSE"/>
  </r>
  <r>
    <x v="1"/>
    <x v="0"/>
    <s v="C01.I02.P03.S17"/>
    <x v="0"/>
    <s v="ID004"/>
    <s v="ID004-MOVES III Ejecución de programas de inventivos ligados a la movilidad eléctrica"/>
    <s v="***9898**"/>
    <x v="1"/>
    <x v="1"/>
    <x v="5"/>
    <n v="1338.12"/>
    <s v="PUMAR,MENDEZ,MARIA JESUS"/>
  </r>
  <r>
    <x v="1"/>
    <x v="0"/>
    <s v="C01.I02.P03.S17"/>
    <x v="0"/>
    <s v="ID004"/>
    <s v="ID004-MOVES III Ejecución de programas de inventivos ligados a la movilidad eléctrica"/>
    <s v="***9425**"/>
    <x v="1"/>
    <x v="1"/>
    <x v="5"/>
    <n v="1549.15"/>
    <s v="LEZAUN,ECHAURI,IOSU EDER"/>
  </r>
  <r>
    <x v="1"/>
    <x v="0"/>
    <s v="C01.I02.P03.S17"/>
    <x v="0"/>
    <s v="ID004"/>
    <s v="ID004-MOVES III Ejecución de programas de inventivos ligados a la movilidad eléctrica"/>
    <s v="***4205**"/>
    <x v="1"/>
    <x v="1"/>
    <x v="5"/>
    <n v="4500"/>
    <s v="MAZO,VESGA,MARIA EUGENIA"/>
  </r>
  <r>
    <x v="1"/>
    <x v="0"/>
    <s v="C01.I02.P03.S17"/>
    <x v="0"/>
    <s v="ID004"/>
    <s v="ID004-MOVES III Ejecución de programas de inventivos ligados a la movilidad eléctrica"/>
    <s v="***1501**"/>
    <x v="1"/>
    <x v="1"/>
    <x v="5"/>
    <n v="1717.39"/>
    <s v="LIZARRAGA,OROQUIETA,ASIER"/>
  </r>
  <r>
    <x v="1"/>
    <x v="0"/>
    <s v="C01.I02.P03.S17"/>
    <x v="0"/>
    <s v="ID004"/>
    <s v="ID004-MOVES III Ejecución de programas de inventivos ligados a la movilidad eléctrica"/>
    <s v="***1971**"/>
    <x v="1"/>
    <x v="1"/>
    <x v="5"/>
    <n v="1256.0999999999999"/>
    <s v="ITOIZ,SOLA,JOSE JAVIER"/>
  </r>
  <r>
    <x v="1"/>
    <x v="0"/>
    <s v="C01.I02.P03.S17"/>
    <x v="0"/>
    <s v="ID004"/>
    <s v="ID004-MOVES III Ejecución de programas de inventivos ligados a la movilidad eléctrica"/>
    <s v="***3213**"/>
    <x v="1"/>
    <x v="1"/>
    <x v="5"/>
    <n v="1695.03"/>
    <s v="MARTINEZ,BURON,ESTHER"/>
  </r>
  <r>
    <x v="1"/>
    <x v="0"/>
    <s v="C01.I02.P03.S17"/>
    <x v="0"/>
    <s v="ID004"/>
    <s v="ID004-MOVES III Ejecución de programas de inventivos ligados a la movilidad eléctrica"/>
    <s v="***2568**"/>
    <x v="1"/>
    <x v="1"/>
    <x v="5"/>
    <n v="1560"/>
    <s v="ELORZ,ZAZPE,FERNANDO"/>
  </r>
  <r>
    <x v="1"/>
    <x v="0"/>
    <s v="C01.I02.P03.S17"/>
    <x v="0"/>
    <s v="ID004"/>
    <s v="ID004-MOVES III Ejecución de programas de inventivos ligados a la movilidad eléctrica"/>
    <s v="***4096**"/>
    <x v="1"/>
    <x v="1"/>
    <x v="5"/>
    <n v="1232.07"/>
    <s v="OSES,ABREGO,MIKEL"/>
  </r>
  <r>
    <x v="1"/>
    <x v="0"/>
    <s v="C01.I02.P03.S17"/>
    <x v="0"/>
    <s v="ID004"/>
    <s v="ID004-MOVES III Ejecución de programas de inventivos ligados a la movilidad eléctrica"/>
    <s v="***6995**"/>
    <x v="1"/>
    <x v="1"/>
    <x v="5"/>
    <n v="1223.6199999999999"/>
    <s v="OSES,MARIN,JORGE"/>
  </r>
  <r>
    <x v="1"/>
    <x v="0"/>
    <s v="C01.I02.P03.S17"/>
    <x v="0"/>
    <s v="ID004"/>
    <s v="ID004-MOVES III Ejecución de programas de inventivos ligados a la movilidad eléctrica"/>
    <s v="***2860**"/>
    <x v="1"/>
    <x v="1"/>
    <x v="5"/>
    <n v="1005.81"/>
    <s v="CLAVERO,MARTINEZ,ENRIQUE"/>
  </r>
  <r>
    <x v="1"/>
    <x v="0"/>
    <s v="C01.I02.P03.S17"/>
    <x v="0"/>
    <s v="ID004"/>
    <s v="ID004-MOVES III Ejecución de programas de inventivos ligados a la movilidad eléctrica"/>
    <s v="***1508**"/>
    <x v="1"/>
    <x v="1"/>
    <x v="5"/>
    <n v="1497.38"/>
    <s v="HERNANDO,QUINTANA,NURIA"/>
  </r>
  <r>
    <x v="1"/>
    <x v="0"/>
    <s v="C01.I02.P03.S17"/>
    <x v="0"/>
    <s v="ID004"/>
    <s v="ID004-MOVES III Ejecución de programas de inventivos ligados a la movilidad eléctrica"/>
    <s v="***2731**"/>
    <x v="1"/>
    <x v="1"/>
    <x v="5"/>
    <n v="1562.13"/>
    <s v="OSES,BURGUETE,DAVID"/>
  </r>
  <r>
    <x v="1"/>
    <x v="0"/>
    <s v="C01.I02.P03.S17"/>
    <x v="0"/>
    <s v="ID004"/>
    <s v="ID004-MOVES III Ejecución de programas de inventivos ligados a la movilidad eléctrica"/>
    <s v="***4429**"/>
    <x v="1"/>
    <x v="1"/>
    <x v="5"/>
    <n v="1372.78"/>
    <s v="GONZALEZ,URIARTE,JOSE ANTONIO"/>
  </r>
  <r>
    <x v="1"/>
    <x v="0"/>
    <s v="C01.I02.P03.S17"/>
    <x v="0"/>
    <s v="ID004"/>
    <s v="ID004-MOVES III Ejecución de programas de inventivos ligados a la movilidad eléctrica"/>
    <s v="***0191**"/>
    <x v="1"/>
    <x v="1"/>
    <x v="5"/>
    <n v="1127.31"/>
    <s v="LORA,RIBAS,LAURA"/>
  </r>
  <r>
    <x v="1"/>
    <x v="0"/>
    <s v="C01.I02.P03.S17"/>
    <x v="0"/>
    <s v="ID004"/>
    <s v="ID004-MOVES III Ejecución de programas de inventivos ligados a la movilidad eléctrica"/>
    <s v="***4407**"/>
    <x v="1"/>
    <x v="1"/>
    <x v="5"/>
    <n v="1513.85"/>
    <s v="IZAL,ZUBELDIA,AINHOA"/>
  </r>
  <r>
    <x v="1"/>
    <x v="0"/>
    <s v="C01.I02.P03.S17"/>
    <x v="0"/>
    <s v="ID004"/>
    <s v="ID004-MOVES III Ejecución de programas de inventivos ligados a la movilidad eléctrica"/>
    <s v="***6270**"/>
    <x v="1"/>
    <x v="1"/>
    <x v="5"/>
    <n v="1482.43"/>
    <s v="LOPEZ DE ABERASTURI,RUIZ,RAFAEL"/>
  </r>
  <r>
    <x v="1"/>
    <x v="0"/>
    <s v="C01.I02.P03.S17"/>
    <x v="0"/>
    <s v="ID004"/>
    <s v="ID004-MOVES III Ejecución de programas de inventivos ligados a la movilidad eléctrica"/>
    <s v="***9405**"/>
    <x v="1"/>
    <x v="1"/>
    <x v="5"/>
    <n v="1655.37"/>
    <s v="PULPEIRO,MORI,PABLO"/>
  </r>
  <r>
    <x v="1"/>
    <x v="0"/>
    <s v="C01.I02.P03.S17"/>
    <x v="0"/>
    <s v="ID004"/>
    <s v="ID004-MOVES III Ejecución de programas de inventivos ligados a la movilidad eléctrica"/>
    <s v="***5112**"/>
    <x v="1"/>
    <x v="1"/>
    <x v="5"/>
    <n v="2232.0700000000002"/>
    <s v="SANZ,MARTINEZ,MARIA JOSEFA"/>
  </r>
  <r>
    <x v="1"/>
    <x v="0"/>
    <s v="C01.I02.P03.S17"/>
    <x v="0"/>
    <s v="ID004"/>
    <s v="ID004-MOVES III Ejecución de programas de inventivos ligados a la movilidad eléctrica"/>
    <s v="***0550**"/>
    <x v="1"/>
    <x v="1"/>
    <x v="5"/>
    <n v="1333.43"/>
    <s v="ECHEVERRIA,ARRAIZA,EKAITZ"/>
  </r>
  <r>
    <x v="1"/>
    <x v="0"/>
    <s v="C01.I02.P03.S17"/>
    <x v="0"/>
    <s v="ID004"/>
    <s v="ID004-MOVES III Ejecución de programas de inventivos ligados a la movilidad eléctrica"/>
    <s v="***4050**"/>
    <x v="1"/>
    <x v="1"/>
    <x v="5"/>
    <n v="1365"/>
    <s v="PEREZ,IRUZUBIETA,MARIA CARMEN"/>
  </r>
  <r>
    <x v="1"/>
    <x v="0"/>
    <s v="C01.I02.P03.S17"/>
    <x v="0"/>
    <s v="ID004"/>
    <s v="ID004-MOVES III Ejecución de programas de inventivos ligados a la movilidad eléctrica"/>
    <s v="***6454**"/>
    <x v="1"/>
    <x v="1"/>
    <x v="5"/>
    <n v="1249.58"/>
    <s v="CIRIZA,MOZO,MIKEL"/>
  </r>
  <r>
    <x v="1"/>
    <x v="0"/>
    <s v="C01.I02.P03.S17"/>
    <x v="0"/>
    <s v="ID004"/>
    <s v="ID004-MOVES III Ejecución de programas de inventivos ligados a la movilidad eléctrica"/>
    <s v="***3187**"/>
    <x v="1"/>
    <x v="1"/>
    <x v="5"/>
    <n v="1400.11"/>
    <s v="SANJUAN,NAVARCORENA,LUIS"/>
  </r>
  <r>
    <x v="1"/>
    <x v="0"/>
    <s v="C01.I02.P03.S17"/>
    <x v="0"/>
    <s v="ID004"/>
    <s v="ID004-MOVES III Ejecución de programas de inventivos ligados a la movilidad eléctrica"/>
    <s v="***1911**"/>
    <x v="1"/>
    <x v="1"/>
    <x v="5"/>
    <n v="1168.8599999999999"/>
    <s v="RUPEREZ,SANCHEZ,DAVID"/>
  </r>
  <r>
    <x v="1"/>
    <x v="0"/>
    <s v="C01.I02.P03.S17"/>
    <x v="0"/>
    <s v="ID004"/>
    <s v="ID004-MOVES III Ejecución de programas de inventivos ligados a la movilidad eléctrica"/>
    <s v="***3322**"/>
    <x v="1"/>
    <x v="1"/>
    <x v="5"/>
    <n v="1305.83"/>
    <s v="ORRADRE,BERRUETE,ALBERTO"/>
  </r>
  <r>
    <x v="1"/>
    <x v="0"/>
    <s v="C01.I02.P03.S17"/>
    <x v="0"/>
    <s v="ID004"/>
    <s v="ID004-MOVES III Ejecución de programas de inventivos ligados a la movilidad eléctrica"/>
    <s v="***1233**"/>
    <x v="1"/>
    <x v="1"/>
    <x v="5"/>
    <n v="1408.21"/>
    <s v="GALAR,IDOATE,MIKEL"/>
  </r>
  <r>
    <x v="1"/>
    <x v="0"/>
    <s v="C01.I02.P03.S17"/>
    <x v="0"/>
    <s v="ID004"/>
    <s v="ID004-MOVES III Ejecución de programas de inventivos ligados a la movilidad eléctrica"/>
    <s v="***8536**"/>
    <x v="1"/>
    <x v="1"/>
    <x v="5"/>
    <n v="1330.31"/>
    <s v="RUIZ,ARANGUREN,DANIEL"/>
  </r>
  <r>
    <x v="1"/>
    <x v="0"/>
    <s v="C01.I02.P03.S17"/>
    <x v="0"/>
    <s v="ID004"/>
    <s v="ID004-MOVES III Ejecución de programas de inventivos ligados a la movilidad eléctrica"/>
    <s v="***6339**"/>
    <x v="1"/>
    <x v="1"/>
    <x v="5"/>
    <n v="1221.53"/>
    <s v="GOMEZ,RUIZ,JOSE LUIS"/>
  </r>
  <r>
    <x v="1"/>
    <x v="0"/>
    <s v="C01.I02.P03.S17"/>
    <x v="0"/>
    <s v="ID004"/>
    <s v="ID004-MOVES III Ejecución de programas de inventivos ligados a la movilidad eléctrica"/>
    <s v="***5392**"/>
    <x v="1"/>
    <x v="1"/>
    <x v="5"/>
    <n v="1493"/>
    <s v="GARIJO,NAVASCUES,HELENA"/>
  </r>
  <r>
    <x v="1"/>
    <x v="0"/>
    <s v="C01.I02.P03.S17"/>
    <x v="0"/>
    <s v="ID004"/>
    <s v="ID004-MOVES III Ejecución de programas de inventivos ligados a la movilidad eléctrica"/>
    <s v="***3818**"/>
    <x v="1"/>
    <x v="1"/>
    <x v="5"/>
    <n v="1314.51"/>
    <s v="ALVAREZ,GALINDO,JOSE IGNACIO"/>
  </r>
  <r>
    <x v="1"/>
    <x v="0"/>
    <s v="C01.I02.P03.S17"/>
    <x v="0"/>
    <s v="ID004"/>
    <s v="ID004-MOVES III Ejecución de programas de inventivos ligados a la movilidad eléctrica"/>
    <s v="***1726**"/>
    <x v="1"/>
    <x v="1"/>
    <x v="5"/>
    <n v="1099.0999999999999"/>
    <s v="PRIETO,MARISCAL,JUANA MARIA"/>
  </r>
  <r>
    <x v="1"/>
    <x v="0"/>
    <s v="C01.I02.P03.S17"/>
    <x v="0"/>
    <s v="ID004"/>
    <s v="ID004-MOVES III Ejecución de programas de inventivos ligados a la movilidad eléctrica"/>
    <s v="***9219**"/>
    <x v="1"/>
    <x v="1"/>
    <x v="5"/>
    <n v="1278.76"/>
    <s v="CORUJO,GONZALEZ,MARIA"/>
  </r>
  <r>
    <x v="1"/>
    <x v="0"/>
    <s v="C01.I02.P03.S17"/>
    <x v="0"/>
    <s v="ID004"/>
    <s v="ID004-MOVES III Ejecución de programas de inventivos ligados a la movilidad eléctrica"/>
    <s v="***4355**"/>
    <x v="1"/>
    <x v="1"/>
    <x v="5"/>
    <n v="1606.08"/>
    <s v="MAÑERU,MOLINERO,JOSE CARLOS"/>
  </r>
  <r>
    <x v="1"/>
    <x v="0"/>
    <s v="C01.I02.P03.S17"/>
    <x v="0"/>
    <s v="ID004"/>
    <s v="ID004-MOVES III Ejecución de programas de inventivos ligados a la movilidad eléctrica"/>
    <s v="***5519**"/>
    <x v="1"/>
    <x v="1"/>
    <x v="5"/>
    <n v="7000"/>
    <s v="HUARTE,DEL RIO,PABLO ANDRES"/>
  </r>
  <r>
    <x v="1"/>
    <x v="0"/>
    <s v="C01.I02.P03.S17"/>
    <x v="0"/>
    <s v="ID004"/>
    <s v="ID004-MOVES III Ejecución de programas de inventivos ligados a la movilidad eléctrica"/>
    <s v="***1757**"/>
    <x v="1"/>
    <x v="1"/>
    <x v="5"/>
    <n v="4500"/>
    <s v="TURRILLAS,REMIRO,ETHAN"/>
  </r>
  <r>
    <x v="1"/>
    <x v="0"/>
    <s v="C01.I02.P03.S17"/>
    <x v="0"/>
    <s v="ID004"/>
    <s v="ID004-MOVES III Ejecución de programas de inventivos ligados a la movilidad eléctrica"/>
    <s v="***8194**"/>
    <x v="1"/>
    <x v="1"/>
    <x v="5"/>
    <n v="2750"/>
    <s v="LOPEZ,OTERO,ANGEL LUIS"/>
  </r>
  <r>
    <x v="1"/>
    <x v="0"/>
    <s v="C01.I02.P03.S17"/>
    <x v="0"/>
    <s v="ID004"/>
    <s v="ID004-MOVES III Ejecución de programas de inventivos ligados a la movilidad eléctrica"/>
    <s v="***9328**"/>
    <x v="1"/>
    <x v="1"/>
    <x v="5"/>
    <n v="7000"/>
    <s v="GANUZA,CALVO,MARIA ISABEL"/>
  </r>
  <r>
    <x v="1"/>
    <x v="0"/>
    <s v="C01.I02.P03.S17"/>
    <x v="0"/>
    <s v="ID004"/>
    <s v="ID004-MOVES III Ejecución de programas de inventivos ligados a la movilidad eléctrica"/>
    <s v="***1080**"/>
    <x v="0"/>
    <x v="4"/>
    <x v="5"/>
    <n v="1880"/>
    <s v="AYUNTAMIENTO DE GALAR"/>
  </r>
  <r>
    <x v="1"/>
    <x v="0"/>
    <s v="C01.I02.P03.S17"/>
    <x v="0"/>
    <s v="ID004"/>
    <s v="ID004-MOVES III Ejecución de programas de inventivos ligados a la movilidad eléctrica"/>
    <s v="***8476**"/>
    <x v="1"/>
    <x v="1"/>
    <x v="5"/>
    <n v="1087.72"/>
    <s v="SAENZ,DONCEL,SANDRA"/>
  </r>
  <r>
    <x v="1"/>
    <x v="0"/>
    <s v="C01.I02.P03.S17"/>
    <x v="0"/>
    <s v="ID004"/>
    <s v="ID004-MOVES III Ejecución de programas de inventivos ligados a la movilidad eléctrica"/>
    <s v="***1213**"/>
    <x v="1"/>
    <x v="1"/>
    <x v="5"/>
    <n v="1099.29"/>
    <s v="TURRILLAS,MAYO,MIREN"/>
  </r>
  <r>
    <x v="1"/>
    <x v="0"/>
    <s v="C01.I02.P03.S17"/>
    <x v="0"/>
    <s v="ID004"/>
    <s v="ID004-MOVES III Ejecución de programas de inventivos ligados a la movilidad eléctrica"/>
    <s v="***3600**"/>
    <x v="1"/>
    <x v="1"/>
    <x v="5"/>
    <n v="4950"/>
    <s v="PEREIRA,ALVES-BOTICAS,AUGUSTO"/>
  </r>
  <r>
    <x v="1"/>
    <x v="0"/>
    <s v="C01.I02.P03.S17"/>
    <x v="0"/>
    <s v="ID004"/>
    <s v="ID004-MOVES III Ejecución de programas de inventivos ligados a la movilidad eléctrica"/>
    <s v="***9473**"/>
    <x v="1"/>
    <x v="1"/>
    <x v="5"/>
    <n v="1223.55"/>
    <s v="ROZAS,JIMENEZ,JESUS MARI"/>
  </r>
  <r>
    <x v="1"/>
    <x v="0"/>
    <s v="C01.I02.P03.S17"/>
    <x v="0"/>
    <s v="ID004"/>
    <s v="ID004-MOVES III Ejecución de programas de inventivos ligados a la movilidad eléctrica"/>
    <s v="***0490**"/>
    <x v="0"/>
    <x v="4"/>
    <x v="5"/>
    <n v="7700"/>
    <s v="AYUNTAMIENTO DE BASABURUA MAYOR"/>
  </r>
  <r>
    <x v="1"/>
    <x v="0"/>
    <s v="C01.I02.P03.S17"/>
    <x v="0"/>
    <s v="ID004"/>
    <s v="ID004-MOVES III Ejecución de programas de inventivos ligados a la movilidad eléctrica"/>
    <s v="***3243**"/>
    <x v="1"/>
    <x v="1"/>
    <x v="5"/>
    <n v="7700"/>
    <s v="ECHEVERRI,MUNARRIZ,MARIA ELENA"/>
  </r>
  <r>
    <x v="1"/>
    <x v="0"/>
    <s v="C01.I02.P03.S17"/>
    <x v="0"/>
    <s v="ID004"/>
    <s v="ID004-MOVES III Ejecución de programas de inventivos ligados a la movilidad eléctrica"/>
    <s v="***0604**"/>
    <x v="1"/>
    <x v="1"/>
    <x v="5"/>
    <n v="1324.5"/>
    <s v="COLL,VALLIER,JULIA"/>
  </r>
  <r>
    <x v="0"/>
    <x v="9"/>
    <s v="C04.I03.P01.S11"/>
    <x v="45"/>
    <s v="ID018"/>
    <s v="ID018-Actuaciones (9) de restauración de ecosistemas e infraestructura verde (I3)"/>
    <s v="***2617**"/>
    <x v="0"/>
    <x v="0"/>
    <x v="5"/>
    <n v="1435.5"/>
    <s v="SERVICIOS FORESTALES Y VIVEROS ALCALDE SL"/>
  </r>
  <r>
    <x v="0"/>
    <x v="0"/>
    <s v="C01.I02.P03.S17"/>
    <x v="0"/>
    <s v="ID004"/>
    <s v="ID004-MOVES III Ejecución de programas de inventivos ligados a la movilidad eléctrica"/>
    <s v="***7809**"/>
    <x v="0"/>
    <x v="0"/>
    <x v="5"/>
    <n v="17268.39"/>
    <s v="METALLBAUEN SOLAR SL"/>
  </r>
  <r>
    <x v="0"/>
    <x v="0"/>
    <s v="C01.I02.P03.S17"/>
    <x v="0"/>
    <s v="ID004"/>
    <s v="ID004-MOVES III Ejecución de programas de inventivos ligados a la movilidad eléctrica"/>
    <s v="***7809**"/>
    <x v="0"/>
    <x v="0"/>
    <x v="5"/>
    <n v="10054.370000000001"/>
    <s v="METALLBAUEN SOLAR SL"/>
  </r>
  <r>
    <x v="0"/>
    <x v="0"/>
    <s v="C01.I02.P03.S17"/>
    <x v="0"/>
    <s v="ID004"/>
    <s v="ID004-MOVES III Ejecución de programas de inventivos ligados a la movilidad eléctrica"/>
    <s v="***7809**"/>
    <x v="0"/>
    <x v="0"/>
    <x v="5"/>
    <n v="10778.44"/>
    <s v="METALLBAUEN SOLAR SL"/>
  </r>
  <r>
    <x v="0"/>
    <x v="8"/>
    <s v="C24.I03.P03.S07"/>
    <x v="46"/>
    <s v="ID107"/>
    <s v="ID107-Descripción y digitalización del inventario de bienes del patrimonio cultural y del Servicio de Patrimonio Histórico."/>
    <s v="***0596**"/>
    <x v="1"/>
    <x v="1"/>
    <x v="5"/>
    <n v="2508.33"/>
    <s v="LARRION,CASAS,ASIER"/>
  </r>
  <r>
    <x v="0"/>
    <x v="8"/>
    <s v="C26.I02.P01.S38"/>
    <x v="100"/>
    <s v="ID151"/>
    <s v="ID151-Adecuación Centro Recreativo Guelbenzu (Pamplona)"/>
    <s v="***8951**"/>
    <x v="0"/>
    <x v="0"/>
    <x v="5"/>
    <n v="2904"/>
    <s v="AICIONDO-MACIAS INGENIEROS SL"/>
  </r>
  <r>
    <x v="0"/>
    <x v="7"/>
    <s v="C11.I03.P14.S06"/>
    <x v="31"/>
    <s v="ID038"/>
    <s v="ID038-Plan de atención primaria y comunitaria. Modernización de las Administraciones Públicas"/>
    <s v="***7879**"/>
    <x v="0"/>
    <x v="0"/>
    <x v="5"/>
    <n v="9416.2800000000007"/>
    <s v="HSI TECHNOLOGIES EUSKADI SL"/>
  </r>
  <r>
    <x v="0"/>
    <x v="7"/>
    <s v="C11.I03.P16.S04"/>
    <x v="105"/>
    <s v="ID145"/>
    <s v="ID145-Atención Digital Personalizada (ADP)"/>
    <s v="***5283**"/>
    <x v="0"/>
    <x v="0"/>
    <x v="5"/>
    <n v="1516722.9"/>
    <s v="VITIO MEDICAL SL E HIBERUS DEVELOPMENT SERVICES SLU UNION TEMPORAL DE EMPRESAS LEY 18/1982"/>
  </r>
  <r>
    <x v="0"/>
    <x v="7"/>
    <s v="C18.I05.P10.S11"/>
    <x v="107"/>
    <s v="ID148"/>
    <s v="ID148-Ampliación de la cartera genómica. Sistema de información (SiGenES)"/>
    <s v="***6080**"/>
    <x v="0"/>
    <x v="0"/>
    <x v="5"/>
    <n v="484000"/>
    <s v="T-SYSTEMS ITC IBERIA SA"/>
  </r>
  <r>
    <x v="0"/>
    <x v="5"/>
    <s v="C19.I01.P03.S11"/>
    <x v="27"/>
    <s v="ID061"/>
    <s v="ID061-Programa formativo de iniciación en competencias digitales para la ciudadanía."/>
    <s v="***0980**"/>
    <x v="0"/>
    <x v="6"/>
    <x v="5"/>
    <n v="34038.199999999997"/>
    <s v="NAVARRA DE SERVICIOS Y TECNOLOGIAS SA"/>
  </r>
  <r>
    <x v="0"/>
    <x v="5"/>
    <s v="C19.I01.P03.S11"/>
    <x v="27"/>
    <s v="ID061"/>
    <s v="ID061-Programa formativo de iniciación en competencias digitales para la ciudadanía."/>
    <s v="***0980**"/>
    <x v="0"/>
    <x v="6"/>
    <x v="5"/>
    <n v="39062.58"/>
    <s v="NAVARRA DE SERVICIOS Y TECNOLOGIAS SA"/>
  </r>
  <r>
    <x v="0"/>
    <x v="2"/>
    <s v="C22.I01.P04.S06"/>
    <x v="4"/>
    <s v="ID075"/>
    <s v="ID075-Modernización de sistemas tecnológicos de los centros residenciales"/>
    <s v="***2806**"/>
    <x v="0"/>
    <x v="6"/>
    <x v="5"/>
    <n v="139675.82"/>
    <s v="TRACASA INSTRUMENTAL SL"/>
  </r>
  <r>
    <x v="0"/>
    <x v="5"/>
    <s v="C11.I03.P14.S06"/>
    <x v="31"/>
    <s v="ID037"/>
    <s v="ID037-Transformación digital y modernización de las AAPP de las CCAA: Evolución hacia una cloud privada sostenible"/>
    <s v="***0980**"/>
    <x v="0"/>
    <x v="6"/>
    <x v="5"/>
    <n v="57279.95"/>
    <s v="NAVARRA DE SERVICIOS Y TECNOLOGIAS SA"/>
  </r>
  <r>
    <x v="0"/>
    <x v="5"/>
    <s v="C11.I03.P14.S06"/>
    <x v="31"/>
    <s v="ID037"/>
    <s v="ID037-Transformación digital y modernización de las AAPP de las CCAA: Evolución hacia una cloud privada sostenible"/>
    <s v="***0980**"/>
    <x v="0"/>
    <x v="6"/>
    <x v="5"/>
    <n v="145624.24"/>
    <s v="NAVARRA DE SERVICIOS Y TECNOLOGIAS SA"/>
  </r>
  <r>
    <x v="1"/>
    <x v="0"/>
    <s v="C07.I01.P01.S06"/>
    <x v="28"/>
    <s v="ID026"/>
    <s v="ID026-Programas de incentivos ligados al autoconsumo y al almacenamiento con fuentes de energía renovable, así como a la implantación de sistemas térmicos renovables en el sector residencial"/>
    <s v="***1130**"/>
    <x v="0"/>
    <x v="0"/>
    <x v="5"/>
    <n v="8406.99"/>
    <s v="SERNA PLAS SL"/>
  </r>
  <r>
    <x v="1"/>
    <x v="0"/>
    <s v="C07.I01.P01.S06"/>
    <x v="28"/>
    <s v="ID026"/>
    <s v="ID026-Programas de incentivos ligados al autoconsumo y al almacenamiento con fuentes de energía renovable, así como a la implantación de sistemas térmicos renovables en el sector residencial"/>
    <s v="***1130**"/>
    <x v="0"/>
    <x v="0"/>
    <x v="5"/>
    <n v="5563.89"/>
    <s v="SERNA PLAS SL"/>
  </r>
  <r>
    <x v="0"/>
    <x v="9"/>
    <s v="C12.I03.P02.S07"/>
    <x v="108"/>
    <s v="ID152"/>
    <s v="ID152-Desarrollo de instrumentos de digitalización para la gestión de residuos"/>
    <s v="***2806**"/>
    <x v="0"/>
    <x v="6"/>
    <x v="5"/>
    <n v="49770.48"/>
    <s v="TRACASA INSTRUMENTAL SL"/>
  </r>
  <r>
    <x v="0"/>
    <x v="8"/>
    <s v="C14.I01.P06.S08"/>
    <x v="76"/>
    <s v="ID126"/>
    <s v="ID126-ACD Navarra Destinos 2022. ACD Navarra y sus paisajes Enogastronómicos"/>
    <s v="***1125**"/>
    <x v="0"/>
    <x v="6"/>
    <x v="5"/>
    <n v="29066.86"/>
    <s v="GESTION AMBIENTAL DE NAVARRA SA"/>
  </r>
  <r>
    <x v="0"/>
    <x v="8"/>
    <s v="C14.I01.P02.S15"/>
    <x v="19"/>
    <s v="ID044"/>
    <s v="ID044-Plan de sostenibilidad turística en destino - ACD Navarra Rural"/>
    <s v="***0980**"/>
    <x v="0"/>
    <x v="6"/>
    <x v="5"/>
    <n v="4169.91"/>
    <s v="NAVARRA DE SERVICIOS Y TECNOLOGIAS SA"/>
  </r>
  <r>
    <x v="0"/>
    <x v="8"/>
    <s v="C14.I01.P02.S15"/>
    <x v="19"/>
    <s v="ID044"/>
    <s v="ID044-Plan de sostenibilidad turística en destino - ACD Navarra Rural"/>
    <s v="***0980**"/>
    <x v="0"/>
    <x v="6"/>
    <x v="5"/>
    <n v="1375.53"/>
    <s v="NAVARRA DE SERVICIOS Y TECNOLOGIAS SA"/>
  </r>
  <r>
    <x v="0"/>
    <x v="8"/>
    <s v="C14.I01.P06.S08"/>
    <x v="76"/>
    <s v="ID126"/>
    <s v="ID126-ACD Navarra Destinos 2022. ACD Navarra y sus paisajes Enogastronómicos"/>
    <s v="***5673**"/>
    <x v="0"/>
    <x v="0"/>
    <x v="5"/>
    <n v="3999.99"/>
    <s v="IKERTALDE GRUPO CONSULTOR SA"/>
  </r>
  <r>
    <x v="0"/>
    <x v="8"/>
    <s v="C14.I01.P02.S14.S02"/>
    <x v="62"/>
    <s v="ID047"/>
    <s v="ID047- Plan de Sostenibilidad Turística en Destino &quot;ACD 5 rutas jacobeas, mil caminos en Navarra&quot;"/>
    <s v="***2124**"/>
    <x v="0"/>
    <x v="6"/>
    <x v="5"/>
    <n v="1185.21"/>
    <s v="NAVARRA DE SUELO Y VIVIENDA SAU"/>
  </r>
  <r>
    <x v="0"/>
    <x v="8"/>
    <s v="C14.I01.P02.S14.S02"/>
    <x v="62"/>
    <s v="ID047"/>
    <s v="ID047- Plan de Sostenibilidad Turística en Destino &quot;ACD 5 rutas jacobeas, mil caminos en Navarra&quot;"/>
    <s v="***0980**"/>
    <x v="0"/>
    <x v="6"/>
    <x v="5"/>
    <n v="2254.44"/>
    <s v="NAVARRA DE SERVICIOS Y TECNOLOGIAS SA"/>
  </r>
  <r>
    <x v="0"/>
    <x v="8"/>
    <s v="C14.I01.P02.S15"/>
    <x v="19"/>
    <s v="ID044"/>
    <s v="ID044-Plan de sostenibilidad turística en destino - ACD Navarra Rural"/>
    <s v="***0980**"/>
    <x v="0"/>
    <x v="6"/>
    <x v="5"/>
    <n v="6077.96"/>
    <s v="NAVARRA DE SERVICIOS Y TECNOLOGIAS SA"/>
  </r>
  <r>
    <x v="0"/>
    <x v="8"/>
    <s v="C14.I01.P02.S14.S02"/>
    <x v="62"/>
    <s v="ID047"/>
    <s v="ID047- Plan de Sostenibilidad Turística en Destino &quot;ACD 5 rutas jacobeas, mil caminos en Navarra&quot;"/>
    <s v="***0980**"/>
    <x v="0"/>
    <x v="6"/>
    <x v="5"/>
    <n v="191618.63"/>
    <s v="NAVARRA DE SERVICIOS Y TECNOLOGIAS SA"/>
  </r>
  <r>
    <x v="0"/>
    <x v="8"/>
    <s v="C14.I01.P02.S15"/>
    <x v="19"/>
    <s v="ID044"/>
    <s v="ID044-Plan de sostenibilidad turística en destino - ACD Navarra Rural"/>
    <s v="***0980**"/>
    <x v="0"/>
    <x v="6"/>
    <x v="5"/>
    <n v="246865.53"/>
    <s v="NAVARRA DE SERVICIOS Y TECNOLOGIAS SA"/>
  </r>
  <r>
    <x v="0"/>
    <x v="8"/>
    <s v="C14.I01.P02.S15"/>
    <x v="19"/>
    <s v="ID044"/>
    <s v="ID044-Plan de sostenibilidad turística en destino - ACD Navarra Rural"/>
    <s v="***0980**"/>
    <x v="0"/>
    <x v="6"/>
    <x v="5"/>
    <n v="88392.72"/>
    <s v="NAVARRA DE SERVICIOS Y TECNOLOGIAS SA"/>
  </r>
  <r>
    <x v="0"/>
    <x v="8"/>
    <s v="C14.I01.P02.S15"/>
    <x v="19"/>
    <s v="ID044"/>
    <s v="ID044-Plan de sostenibilidad turística en destino - ACD Navarra Rural"/>
    <s v="***0980**"/>
    <x v="0"/>
    <x v="6"/>
    <x v="5"/>
    <n v="94690.49"/>
    <s v="NAVARRA DE SERVICIOS Y TECNOLOGIAS SA"/>
  </r>
  <r>
    <x v="0"/>
    <x v="8"/>
    <s v="C14.I02.P02.S04"/>
    <x v="92"/>
    <s v="ID131"/>
    <s v="ID131-RETECH C14 SPAIN LIVING LAB "/>
    <s v="***0980**"/>
    <x v="0"/>
    <x v="6"/>
    <x v="5"/>
    <n v="280190.83"/>
    <s v="NAVARRA DE SERVICIOS Y TECNOLOGIAS SA"/>
  </r>
  <r>
    <x v="0"/>
    <x v="8"/>
    <s v="C14.I01.P07.S02"/>
    <x v="85"/>
    <s v="ID128"/>
    <s v="ID128-Plan de Sostenibilidad Turística en Destino 2023: ACD Navarra Circular, Inclusiva y Resiliente"/>
    <s v="***0980**"/>
    <x v="0"/>
    <x v="6"/>
    <x v="5"/>
    <n v="32483.98"/>
    <s v="NAVARRA DE SERVICIOS Y TECNOLOGIAS SA"/>
  </r>
  <r>
    <x v="0"/>
    <x v="9"/>
    <s v="C05.I02.P03.S15"/>
    <x v="66"/>
    <s v="ID114"/>
    <s v="ID114-Actuaciones riesgo inundación tramo medio del río Ebro dentro de la Estrategia Ebro Resilience"/>
    <s v="***1727**"/>
    <x v="0"/>
    <x v="0"/>
    <x v="5"/>
    <n v="11065.45"/>
    <s v="CINTEC SL"/>
  </r>
  <r>
    <x v="0"/>
    <x v="9"/>
    <s v="C04.I04.P02.S13"/>
    <x v="47"/>
    <s v="ID120"/>
    <s v="ID120-Actuaciones de gestión forestal sostenible "/>
    <s v="***2043**"/>
    <x v="1"/>
    <x v="1"/>
    <x v="5"/>
    <n v="8167.5"/>
    <s v="MONTERO,MARTINEZ,RAUL"/>
  </r>
  <r>
    <x v="0"/>
    <x v="9"/>
    <s v="C04.I02.P01.S12"/>
    <x v="74"/>
    <s v="ID015"/>
    <s v="ID015-Actuaciones (6) de conservación de la biodiversidad terrestre"/>
    <s v="***4774**"/>
    <x v="0"/>
    <x v="0"/>
    <x v="5"/>
    <n v="3025"/>
    <s v="BIOMA FORESTAL, SCHWENDTNER Y BARNARD SL"/>
  </r>
  <r>
    <x v="0"/>
    <x v="7"/>
    <s v="C18.I04.P06.S15"/>
    <x v="99"/>
    <s v="ID149"/>
    <s v="ID149-Inversiones para la mejora de la atención sanitaria a pacientes con enfermedades raras y ELA"/>
    <s v="***1400**"/>
    <x v="1"/>
    <x v="1"/>
    <x v="5"/>
    <n v="7530.48"/>
    <s v="AZNAREZ,ALVAREZ,MARIA"/>
  </r>
  <r>
    <x v="1"/>
    <x v="5"/>
    <s v="C15.I03.P01.S04"/>
    <x v="87"/>
    <s v="ID052"/>
    <s v="ID052-Programa de emisión de bonos digitales para colectivos vulnerables Navarra"/>
    <s v="***7666**"/>
    <x v="0"/>
    <x v="0"/>
    <x v="5"/>
    <n v="240"/>
    <s v="EUSKALTEL SA"/>
  </r>
  <r>
    <x v="0"/>
    <x v="1"/>
    <s v="C20.I02.P02.S11"/>
    <x v="6"/>
    <s v="ID066"/>
    <s v="ID066-Aulas ATECA. Conversión de aulas en espacios de tecnología aplicada"/>
    <s v="***4900**"/>
    <x v="0"/>
    <x v="0"/>
    <x v="5"/>
    <n v="3731.3"/>
    <s v="HANDYCAT INICIATIVES A LA DIVERSITAT PERSONAL SL"/>
  </r>
  <r>
    <x v="0"/>
    <x v="8"/>
    <s v="C14.I01.P02.S14.S02"/>
    <x v="62"/>
    <s v="ID047"/>
    <s v="ID047- Plan de Sostenibilidad Turística en Destino &quot;ACD 5 rutas jacobeas, mil caminos en Navarra&quot;"/>
    <s v="***5128**"/>
    <x v="0"/>
    <x v="0"/>
    <x v="5"/>
    <n v="4235"/>
    <s v="O&amp;C TOPOGRAFIA Y ARQUITECTURA SLU"/>
  </r>
  <r>
    <x v="0"/>
    <x v="8"/>
    <s v="C14.I01.P02.S15"/>
    <x v="19"/>
    <s v="ID044"/>
    <s v="ID044-Plan de sostenibilidad turística en destino - ACD Navarra Rural"/>
    <s v="***9457**"/>
    <x v="0"/>
    <x v="0"/>
    <x v="5"/>
    <n v="5445"/>
    <s v="CARLOS ROS INGENIEROS SLU"/>
  </r>
  <r>
    <x v="0"/>
    <x v="7"/>
    <s v="C18.I06.P02.S09"/>
    <x v="106"/>
    <s v="ID124"/>
    <s v="ID124-Data Lake sanitario. Espacio Nacional de Datos Sanitarios (ENDS)"/>
    <s v="***8163**"/>
    <x v="0"/>
    <x v="0"/>
    <x v="5"/>
    <n v="259996.37"/>
    <s v="ECONOCOM SERVICIOS SA"/>
  </r>
  <r>
    <x v="0"/>
    <x v="7"/>
    <s v="C18.I05.P10.S11"/>
    <x v="107"/>
    <s v="ID148"/>
    <s v="ID148-Ampliación de la cartera genómica. Sistema de información (SiGenES)"/>
    <s v="***8163**"/>
    <x v="0"/>
    <x v="0"/>
    <x v="5"/>
    <n v="170320"/>
    <s v="ECONOCOM SERVICIOS SA"/>
  </r>
  <r>
    <x v="0"/>
    <x v="9"/>
    <s v="C12.I03.P02.S07"/>
    <x v="108"/>
    <s v="ID152"/>
    <s v="ID152-Desarrollo de instrumentos de digitalización para la gestión de residuos"/>
    <s v="***2806**"/>
    <x v="0"/>
    <x v="6"/>
    <x v="5"/>
    <n v="65099.81"/>
    <s v="TRACASA INSTRUMENTAL SL"/>
  </r>
  <r>
    <x v="0"/>
    <x v="10"/>
    <s v="C02.I05.P01.S15"/>
    <x v="18"/>
    <s v="ID011"/>
    <s v="ID011-PIREP - Rehabilitación Palacio Marqués de Rozalejo"/>
    <s v="***4809**"/>
    <x v="1"/>
    <x v="1"/>
    <x v="5"/>
    <n v="384.11"/>
    <s v="LEACHE,RESANO,JESUS"/>
  </r>
  <r>
    <x v="0"/>
    <x v="10"/>
    <s v="C02.I05.P01.S15"/>
    <x v="18"/>
    <s v="ID011"/>
    <s v="ID011-PIREP - Rehabilitación Palacio Marqués de Rozalejo"/>
    <s v="***4809**"/>
    <x v="1"/>
    <x v="1"/>
    <x v="5"/>
    <n v="5250"/>
    <s v="LEACHE,RESANO,JESUS"/>
  </r>
  <r>
    <x v="0"/>
    <x v="10"/>
    <s v="C02.I05.P01.S15"/>
    <x v="18"/>
    <s v="ID011"/>
    <s v="ID011-PIREP - Rehabilitación Palacio Marqués de Rozalejo"/>
    <s v="***4004**"/>
    <x v="1"/>
    <x v="1"/>
    <x v="5"/>
    <n v="384.11"/>
    <s v="TABUENCA,GONZALEZ,FERNANDO"/>
  </r>
  <r>
    <x v="0"/>
    <x v="10"/>
    <s v="C02.I05.P01.S15"/>
    <x v="18"/>
    <s v="ID011"/>
    <s v="ID011-PIREP - Rehabilitación Palacio Marqués de Rozalejo"/>
    <s v="***4004**"/>
    <x v="1"/>
    <x v="1"/>
    <x v="5"/>
    <n v="5250"/>
    <s v="TABUENCA,GONZALEZ,FERNANDO"/>
  </r>
  <r>
    <x v="0"/>
    <x v="5"/>
    <s v="C11.I03.P14.S06"/>
    <x v="31"/>
    <s v="ID037"/>
    <s v="ID037-Transformación digital y modernización de las AAPP de las CCAA: Evolución hacia una cloud privada sostenible"/>
    <s v="***0980**"/>
    <x v="0"/>
    <x v="6"/>
    <x v="5"/>
    <n v="22003.46"/>
    <s v="NAVARRA DE SERVICIOS Y TECNOLOGIAS SA"/>
  </r>
  <r>
    <x v="0"/>
    <x v="5"/>
    <s v="C11.I03.P14.S06"/>
    <x v="31"/>
    <s v="ID037"/>
    <s v="ID037-Transformación digital y modernización de las AAPP de las CCAA: Evolución hacia una cloud privada sostenible"/>
    <s v="***0980**"/>
    <x v="0"/>
    <x v="6"/>
    <x v="5"/>
    <n v="15091.62"/>
    <s v="NAVARRA DE SERVICIOS Y TECNOLOGIAS SA"/>
  </r>
  <r>
    <x v="1"/>
    <x v="8"/>
    <s v="C14.I01.P02.S14.S02"/>
    <x v="62"/>
    <s v="ID047"/>
    <s v="ID047- Plan de Sostenibilidad Turística en Destino &quot;ACD 5 rutas jacobeas, mil caminos en Navarra&quot;"/>
    <s v="***1778**"/>
    <x v="0"/>
    <x v="4"/>
    <x v="5"/>
    <n v="145577.4"/>
    <s v="MANCOMUNIDAD DE SAKANA"/>
  </r>
  <r>
    <x v="0"/>
    <x v="0"/>
    <s v="C07.I01.P01.S06"/>
    <x v="28"/>
    <s v="ID026"/>
    <s v="ID026-Programas de incentivos ligados al autoconsumo y al almacenamiento con fuentes de energía renovable, así como a la implantación de sistemas térmicos renovables en el sector residencial"/>
    <s v="***7451**"/>
    <x v="0"/>
    <x v="0"/>
    <x v="5"/>
    <n v="75499.17"/>
    <s v="RIOS RENOVABLES SLU"/>
  </r>
  <r>
    <x v="0"/>
    <x v="0"/>
    <s v="C07.I01.P01.S06"/>
    <x v="28"/>
    <s v="ID026"/>
    <s v="ID026-Programas de incentivos ligados al autoconsumo y al almacenamiento con fuentes de energía renovable, así como a la implantación de sistemas térmicos renovables en el sector residencial"/>
    <s v="***7451**"/>
    <x v="0"/>
    <x v="0"/>
    <x v="5"/>
    <n v="82924.479999999996"/>
    <s v="RIOS RENOVABLES SLU"/>
  </r>
  <r>
    <x v="0"/>
    <x v="0"/>
    <s v="C31.I01.P01.S06"/>
    <x v="90"/>
    <s v="ID137"/>
    <s v="ID137-Autoconsumo Generación REpowerUE "/>
    <s v="***0698**"/>
    <x v="0"/>
    <x v="6"/>
    <x v="5"/>
    <n v="292.98"/>
    <s v="CENTRO EUROPEO DE EMPRESAS E INNOVACION DE NA VARRA SL"/>
  </r>
  <r>
    <x v="0"/>
    <x v="0"/>
    <s v="C08.I01.P02.S09"/>
    <x v="29"/>
    <s v="ID027"/>
    <s v="ID027-Programas de incentivos ligados al autoconsumo y al almacenamiento con fuentes de energía renovable,, así como a la implantación de sistemas térmicos renovables en el sector residencial"/>
    <s v="***0698**"/>
    <x v="0"/>
    <x v="6"/>
    <x v="5"/>
    <n v="3796.48"/>
    <s v="CENTRO EUROPEO DE EMPRESAS E INNOVACION DE NA VARRA SL"/>
  </r>
  <r>
    <x v="0"/>
    <x v="0"/>
    <s v="C07.I01.P01.S06"/>
    <x v="28"/>
    <s v="ID026"/>
    <s v="ID026-Programas de incentivos ligados al autoconsumo y al almacenamiento con fuentes de energía renovable, así como a la implantación de sistemas térmicos renovables en el sector residencial"/>
    <s v="***0698**"/>
    <x v="0"/>
    <x v="6"/>
    <x v="5"/>
    <n v="20398.64"/>
    <s v="CENTRO EUROPEO DE EMPRESAS E INNOVACION DE NA VARRA SL"/>
  </r>
  <r>
    <x v="0"/>
    <x v="0"/>
    <s v="C01.I02.P03.S17"/>
    <x v="0"/>
    <s v="ID004"/>
    <s v="ID004-MOVES III Ejecución de programas de inventivos ligados a la movilidad eléctrica"/>
    <s v="***7809**"/>
    <x v="0"/>
    <x v="0"/>
    <x v="5"/>
    <n v="124443.56"/>
    <s v="METALLBAUEN SOLAR SL"/>
  </r>
  <r>
    <x v="0"/>
    <x v="0"/>
    <s v="C07.I01.P01.S06"/>
    <x v="28"/>
    <s v="ID025"/>
    <s v="ID025-Ayudas para la implantación de instalaciones de energías renovables térmicas en edificios no residenciales, establecimientos e infraestructuras del sector público"/>
    <s v="***2084**"/>
    <x v="0"/>
    <x v="0"/>
    <x v="5"/>
    <n v="240738.38"/>
    <s v="VEOLIA SERVICIOS NORTE SA UNIPERSONAL"/>
  </r>
  <r>
    <x v="0"/>
    <x v="0"/>
    <s v="C07.I01.P01.S06"/>
    <x v="28"/>
    <s v="ID025"/>
    <s v="ID025-Ayudas para la implantación de instalaciones de energías renovables térmicas en edificios no residenciales, establecimientos e infraestructuras del sector público"/>
    <s v="***2084**"/>
    <x v="0"/>
    <x v="0"/>
    <x v="5"/>
    <n v="18785.98"/>
    <s v="VEOLIA SERVICIOS NORTE SA UNIPERSONAL"/>
  </r>
  <r>
    <x v="0"/>
    <x v="8"/>
    <s v="C14.I01.P02.S15"/>
    <x v="19"/>
    <s v="ID044"/>
    <s v="ID044-Plan de sostenibilidad turística en destino - ACD Navarra Rural"/>
    <s v="***2685**"/>
    <x v="1"/>
    <x v="1"/>
    <x v="5"/>
    <n v="1101.0999999999999"/>
    <s v="ETXEGOIEN,OJER,JORGE"/>
  </r>
  <r>
    <x v="0"/>
    <x v="9"/>
    <s v="C12.I03.P02.S07"/>
    <x v="108"/>
    <s v="ID152"/>
    <s v="ID152-Desarrollo de instrumentos de digitalización para la gestión de residuos"/>
    <s v="***2806**"/>
    <x v="0"/>
    <x v="6"/>
    <x v="5"/>
    <n v="32569.97"/>
    <s v="TRACASA INSTRUMENTAL SL"/>
  </r>
  <r>
    <x v="0"/>
    <x v="8"/>
    <s v="C14.I01.P02.S15"/>
    <x v="19"/>
    <s v="ID044"/>
    <s v="ID044-Plan de sostenibilidad turística en destino - ACD Navarra Rural"/>
    <s v="***3414**"/>
    <x v="0"/>
    <x v="0"/>
    <x v="5"/>
    <n v="10285"/>
    <s v="SUMA URBAN SUSTAINABILITY CONSULTANTS SL"/>
  </r>
  <r>
    <x v="0"/>
    <x v="0"/>
    <s v="C07.I01.P01.S06"/>
    <x v="28"/>
    <s v="ID026"/>
    <s v="ID026-Programas de incentivos ligados al autoconsumo y al almacenamiento con fuentes de energía renovable, así como a la implantación de sistemas térmicos renovables en el sector residencial"/>
    <s v="***7809**"/>
    <x v="0"/>
    <x v="0"/>
    <x v="5"/>
    <n v="4356"/>
    <s v="METALLBAUEN SOLAR SL"/>
  </r>
  <r>
    <x v="0"/>
    <x v="0"/>
    <s v="C07.I01.P01.S06"/>
    <x v="28"/>
    <s v="ID026"/>
    <s v="ID026-Programas de incentivos ligados al autoconsumo y al almacenamiento con fuentes de energía renovable, así como a la implantación de sistemas térmicos renovables en el sector residencial"/>
    <s v="***7809**"/>
    <x v="0"/>
    <x v="0"/>
    <x v="5"/>
    <n v="4356"/>
    <s v="METALLBAUEN SOLAR SL"/>
  </r>
  <r>
    <x v="0"/>
    <x v="0"/>
    <s v="C07.I01.P01.S06"/>
    <x v="28"/>
    <s v="ID026"/>
    <s v="ID026-Programas de incentivos ligados al autoconsumo y al almacenamiento con fuentes de energía renovable, así como a la implantación de sistemas térmicos renovables en el sector residencial"/>
    <s v="***7809**"/>
    <x v="0"/>
    <x v="0"/>
    <x v="5"/>
    <n v="4356"/>
    <s v="METALLBAUEN SOLAR SL"/>
  </r>
  <r>
    <x v="0"/>
    <x v="5"/>
    <s v="C19.I01.P03.S11"/>
    <x v="27"/>
    <s v="ID061"/>
    <s v="ID061-Programa formativo de iniciación en competencias digitales para la ciudadanía."/>
    <s v="***9682**"/>
    <x v="0"/>
    <x v="0"/>
    <x v="5"/>
    <n v="45694.34"/>
    <s v="PROXIMIA HAVAS SL"/>
  </r>
  <r>
    <x v="0"/>
    <x v="8"/>
    <s v="C26.I02.P01.S38"/>
    <x v="100"/>
    <s v="ID151"/>
    <s v="ID151-Adecuación Centro Recreativo Guelbenzu (Pamplona)"/>
    <s v="***0053**"/>
    <x v="0"/>
    <x v="0"/>
    <x v="5"/>
    <n v="16698"/>
    <s v="AAMUTILVA ARQUITECTOS ASOCIADOS SLP"/>
  </r>
  <r>
    <x v="0"/>
    <x v="0"/>
    <s v="C31.I01.P01.S06"/>
    <x v="90"/>
    <s v="ID137"/>
    <s v="ID137-Autoconsumo Generación REpowerUE "/>
    <s v="***7451**"/>
    <x v="0"/>
    <x v="0"/>
    <x v="5"/>
    <n v="207615.95"/>
    <s v="RIOS RENOVABLES SLU"/>
  </r>
  <r>
    <x v="0"/>
    <x v="0"/>
    <s v="C07.I01.P01.S06"/>
    <x v="28"/>
    <s v="ID025"/>
    <s v="ID025-Ayudas para la implantación de instalaciones de energías renovables térmicas en edificios no residenciales, establecimientos e infraestructuras del sector público"/>
    <s v="***4041**"/>
    <x v="0"/>
    <x v="0"/>
    <x v="5"/>
    <n v="144864.12"/>
    <s v="BEROTZA 2020 SL"/>
  </r>
  <r>
    <x v="1"/>
    <x v="6"/>
    <s v="C06.I04.P03.S16"/>
    <x v="80"/>
    <s v="ID115"/>
    <s v="ID115-Inversión para la digitalización de los servicios de transportes de pasajeros y mercancías en el ámbito autonómico y local "/>
    <s v="***5035**"/>
    <x v="1"/>
    <x v="1"/>
    <x v="5"/>
    <n v="1855.96"/>
    <s v="SETUAIN,ILARRAZ,PATXI"/>
  </r>
  <r>
    <x v="1"/>
    <x v="6"/>
    <s v="C06.I04.P03.S16"/>
    <x v="80"/>
    <s v="ID115"/>
    <s v="ID115-Inversión para la digitalización de los servicios de transportes de pasajeros y mercancías en el ámbito autonómico y local "/>
    <s v="***1961**"/>
    <x v="1"/>
    <x v="1"/>
    <x v="5"/>
    <n v="2135"/>
    <s v="RUEDA,TREVEJO,JUAN CARLOS"/>
  </r>
  <r>
    <x v="1"/>
    <x v="6"/>
    <s v="C06.I04.P03.S16"/>
    <x v="80"/>
    <s v="ID115"/>
    <s v="ID115-Inversión para la digitalización de los servicios de transportes de pasajeros y mercancías en el ámbito autonómico y local "/>
    <s v="***7166**"/>
    <x v="1"/>
    <x v="1"/>
    <x v="5"/>
    <n v="2135"/>
    <s v="PERNAUT,ARIZPELETA,JUAN CARLOS"/>
  </r>
  <r>
    <x v="1"/>
    <x v="6"/>
    <s v="C06.I04.P03.S16"/>
    <x v="80"/>
    <s v="ID115"/>
    <s v="ID115-Inversión para la digitalización de los servicios de transportes de pasajeros y mercancías en el ámbito autonómico y local "/>
    <s v="***2563**"/>
    <x v="1"/>
    <x v="1"/>
    <x v="5"/>
    <n v="2135"/>
    <s v="SAENZ,RODRIGUEZ,FERNANDO"/>
  </r>
  <r>
    <x v="1"/>
    <x v="6"/>
    <s v="C06.I04.P03.S16"/>
    <x v="80"/>
    <s v="ID115"/>
    <s v="ID115-Inversión para la digitalización de los servicios de transportes de pasajeros y mercancías en el ámbito autonómico y local "/>
    <s v="***4337**"/>
    <x v="1"/>
    <x v="1"/>
    <x v="5"/>
    <n v="2135"/>
    <s v="CADENAS,JANO,DAVID"/>
  </r>
  <r>
    <x v="1"/>
    <x v="6"/>
    <s v="C06.I04.P03.S16"/>
    <x v="80"/>
    <s v="ID115"/>
    <s v="ID115-Inversión para la digitalización de los servicios de transportes de pasajeros y mercancías en el ámbito autonómico y local "/>
    <s v="***0523**"/>
    <x v="1"/>
    <x v="1"/>
    <x v="5"/>
    <n v="2135"/>
    <s v="ASENJO,MADOZ,JOSE MANUEL"/>
  </r>
  <r>
    <x v="1"/>
    <x v="6"/>
    <s v="C06.I04.P03.S16"/>
    <x v="80"/>
    <s v="ID115"/>
    <s v="ID115-Inversión para la digitalización de los servicios de transportes de pasajeros y mercancías en el ámbito autonómico y local "/>
    <s v="***3097**"/>
    <x v="0"/>
    <x v="0"/>
    <x v="5"/>
    <n v="3000"/>
    <s v="EXPLOTACION FORESTAL ABASAN SL"/>
  </r>
  <r>
    <x v="1"/>
    <x v="6"/>
    <s v="C06.I04.P03.S16"/>
    <x v="80"/>
    <s v="ID115"/>
    <s v="ID115-Inversión para la digitalización de los servicios de transportes de pasajeros y mercancías en el ámbito autonómico y local "/>
    <s v="***5129**"/>
    <x v="1"/>
    <x v="1"/>
    <x v="5"/>
    <n v="1634.83"/>
    <s v="GOÑI,LARRAMENDI,ANGEL MARIA"/>
  </r>
  <r>
    <x v="1"/>
    <x v="6"/>
    <s v="C06.I04.P03.S16"/>
    <x v="80"/>
    <s v="ID115"/>
    <s v="ID115-Inversión para la digitalización de los servicios de transportes de pasajeros y mercancías en el ámbito autonómico y local "/>
    <s v="***3112**"/>
    <x v="0"/>
    <x v="0"/>
    <x v="5"/>
    <n v="6288.38"/>
    <s v="IMACS IUR TRANS SL"/>
  </r>
  <r>
    <x v="1"/>
    <x v="6"/>
    <s v="C06.I04.P03.S16"/>
    <x v="80"/>
    <s v="ID115"/>
    <s v="ID115-Inversión para la digitalización de los servicios de transportes de pasajeros y mercancías en el ámbito autonómico y local "/>
    <s v="***2596**"/>
    <x v="0"/>
    <x v="0"/>
    <x v="5"/>
    <n v="6956.37"/>
    <s v="TRANSPORTES Y CHATARRAS GORRICHO SL"/>
  </r>
  <r>
    <x v="1"/>
    <x v="6"/>
    <s v="C06.I04.P03.S16"/>
    <x v="80"/>
    <s v="ID115"/>
    <s v="ID115-Inversión para la digitalización de los servicios de transportes de pasajeros y mercancías en el ámbito autonómico y local "/>
    <s v="***2688**"/>
    <x v="0"/>
    <x v="0"/>
    <x v="5"/>
    <n v="12000"/>
    <s v="TRANSPORTES J.BARRADO, SLU"/>
  </r>
  <r>
    <x v="1"/>
    <x v="6"/>
    <s v="C06.I04.P03.S16"/>
    <x v="80"/>
    <s v="ID115"/>
    <s v="ID115-Inversión para la digitalización de los servicios de transportes de pasajeros y mercancías en el ámbito autonómico y local "/>
    <s v="***1906**"/>
    <x v="0"/>
    <x v="0"/>
    <x v="5"/>
    <n v="12000"/>
    <s v="TRANSPORTES MAITE SL"/>
  </r>
  <r>
    <x v="1"/>
    <x v="6"/>
    <s v="C06.I04.P03.S16"/>
    <x v="80"/>
    <s v="ID115"/>
    <s v="ID115-Inversión para la digitalización de los servicios de transportes de pasajeros y mercancías en el ámbito autonómico y local "/>
    <s v="***0365**"/>
    <x v="1"/>
    <x v="1"/>
    <x v="5"/>
    <n v="2313.5700000000002"/>
    <s v="GOIKOECHEA,LOPEZ,PEDRO"/>
  </r>
  <r>
    <x v="0"/>
    <x v="8"/>
    <s v="C14.I01.P02.S15"/>
    <x v="19"/>
    <s v="ID044"/>
    <s v="ID044-Plan de sostenibilidad turística en destino - ACD Navarra Rural"/>
    <s v="***2685**"/>
    <x v="1"/>
    <x v="1"/>
    <x v="5"/>
    <n v="2904"/>
    <s v="ETXEGOIEN,OJER,JORGE"/>
  </r>
  <r>
    <x v="2"/>
    <x v="1"/>
    <s v="C19.I02.P09.S15"/>
    <x v="39"/>
    <s v="ID062"/>
    <s v="ID062-IkasNOVA Plan de digitalización educativa- Equipamiento y competencia"/>
    <s v="***9999**"/>
    <x v="1"/>
    <x v="1"/>
    <x v="5"/>
    <n v="431868.28"/>
    <s v="Nóminas personal propio"/>
  </r>
  <r>
    <x v="2"/>
    <x v="1"/>
    <s v="C19.I02.P09.S15"/>
    <x v="39"/>
    <s v="ID062"/>
    <s v="ID062-IkasNOVA Plan de digitalización educativa- Equipamiento y competencia"/>
    <s v="***9999**"/>
    <x v="1"/>
    <x v="1"/>
    <x v="5"/>
    <n v="57009.78"/>
    <s v="Nóminas personal propio"/>
  </r>
  <r>
    <x v="2"/>
    <x v="1"/>
    <s v="C19.I02.P09.S15"/>
    <x v="39"/>
    <s v="ID062"/>
    <s v="ID062-IkasNOVA Plan de digitalización educativa- Equipamiento y competencia"/>
    <s v="***9999**"/>
    <x v="1"/>
    <x v="1"/>
    <x v="5"/>
    <n v="55449.79"/>
    <s v="Nóminas personal propio"/>
  </r>
  <r>
    <x v="0"/>
    <x v="9"/>
    <s v="C04.I03.P01.S11"/>
    <x v="45"/>
    <s v="ID018"/>
    <s v="ID018-Actuaciones (9) de restauración de ecosistemas e infraestructura verde (I3)"/>
    <s v="***3658**"/>
    <x v="0"/>
    <x v="6"/>
    <x v="5"/>
    <n v="13567.1"/>
    <s v="TECNOLOGIAS Y SERVICIOS AGRARIOS SA"/>
  </r>
  <r>
    <x v="0"/>
    <x v="9"/>
    <s v="C04.I03.P01.S11"/>
    <x v="45"/>
    <s v="ID018"/>
    <s v="ID018-Actuaciones (9) de restauración de ecosistemas e infraestructura verde (I3)"/>
    <s v="***3013**"/>
    <x v="0"/>
    <x v="0"/>
    <x v="5"/>
    <n v="154224.48000000001"/>
    <s v="JOGOSA OBRAS Y SERVICIOS SLU"/>
  </r>
  <r>
    <x v="0"/>
    <x v="9"/>
    <s v="C04.I02.P01.S12"/>
    <x v="74"/>
    <s v="ID015"/>
    <s v="ID015-Actuaciones (6) de conservación de la biodiversidad terrestre"/>
    <s v="***9470**"/>
    <x v="0"/>
    <x v="0"/>
    <x v="5"/>
    <n v="58719.03"/>
    <s v="GARMO FORESTAL SL"/>
  </r>
  <r>
    <x v="0"/>
    <x v="9"/>
    <s v="C04.I02.P01.S12"/>
    <x v="74"/>
    <s v="ID015"/>
    <s v="ID015-Actuaciones (6) de conservación de la biodiversidad terrestre"/>
    <s v="***5622**"/>
    <x v="0"/>
    <x v="0"/>
    <x v="5"/>
    <n v="19573"/>
    <s v="CAMPOS REY TRABAJOS FORESTALES SL"/>
  </r>
  <r>
    <x v="0"/>
    <x v="2"/>
    <s v="C22.I02.P02.S10"/>
    <x v="7"/>
    <s v="ID079"/>
    <s v="ID079-Historia Social Única Electrónica de Navarra"/>
    <s v="***9456**"/>
    <x v="0"/>
    <x v="0"/>
    <x v="5"/>
    <n v="9924.52"/>
    <s v="FRESNO SERVICIOS SOCIALES S.L."/>
  </r>
  <r>
    <x v="0"/>
    <x v="2"/>
    <s v="C22.I02.P02.S10"/>
    <x v="7"/>
    <s v="ID079"/>
    <s v="ID079-Historia Social Única Electrónica de Navarra"/>
    <s v="***0980**"/>
    <x v="0"/>
    <x v="6"/>
    <x v="5"/>
    <n v="17887.3"/>
    <s v="NAVARRA DE SERVICIOS Y TECNOLOGIAS SA"/>
  </r>
  <r>
    <x v="0"/>
    <x v="2"/>
    <s v="C22.I02.P02.S10"/>
    <x v="7"/>
    <s v="ID079"/>
    <s v="ID079-Historia Social Única Electrónica de Navarra"/>
    <s v="***2806**"/>
    <x v="0"/>
    <x v="6"/>
    <x v="5"/>
    <n v="260064.37"/>
    <s v="TRACASA INSTRUMENTAL SL"/>
  </r>
  <r>
    <x v="0"/>
    <x v="2"/>
    <s v="C22.I02.P02.S10"/>
    <x v="7"/>
    <s v="ID079"/>
    <s v="ID079-Historia Social Única Electrónica de Navarra"/>
    <s v="***2806**"/>
    <x v="0"/>
    <x v="6"/>
    <x v="5"/>
    <n v="16854.03"/>
    <s v="TRACASA INSTRUMENTAL SL"/>
  </r>
  <r>
    <x v="0"/>
    <x v="1"/>
    <s v="C20.I01.P01.S12"/>
    <x v="2"/>
    <s v="ID064"/>
    <s v="ID064-Plan de modernización de la FP. Evaluación y acreditación de las competencias profesionales"/>
    <s v="***7095**"/>
    <x v="0"/>
    <x v="6"/>
    <x v="5"/>
    <n v="141802.44"/>
    <s v="CENTRO NAVARRO DE APRENDIZAJE INTEGRAL SA"/>
  </r>
  <r>
    <x v="0"/>
    <x v="8"/>
    <s v="C14.I04.P02.S28"/>
    <x v="78"/>
    <s v="ID135"/>
    <s v="ID135-Financiación 2023 proyectos de eficiencia energética y economía circular de empresas turísticas"/>
    <s v="***0610**"/>
    <x v="0"/>
    <x v="0"/>
    <x v="5"/>
    <n v="21038.27"/>
    <s v="CONSTRUCCIONES LEACHE SL"/>
  </r>
  <r>
    <x v="0"/>
    <x v="0"/>
    <s v="C07.I01.P01.S06"/>
    <x v="28"/>
    <s v="ID025"/>
    <s v="ID025-Ayudas para la implantación de instalaciones de energías renovables térmicas en edificios no residenciales, establecimientos e infraestructuras del sector público"/>
    <s v="***1874**"/>
    <x v="1"/>
    <x v="1"/>
    <x v="5"/>
    <n v="5094.1000000000004"/>
    <s v="ZUBIALDE,LEGARRETA,XABIER"/>
  </r>
  <r>
    <x v="0"/>
    <x v="5"/>
    <s v="C13.I03.P11.S12"/>
    <x v="88"/>
    <s v="ID133"/>
    <s v="ID133-RETECH - Aceleración de Ecosistemas de Emprendimiento e Innovación basados en Gemelos Digitales"/>
    <s v="***5378**"/>
    <x v="0"/>
    <x v="0"/>
    <x v="5"/>
    <n v="14534"/>
    <s v="HIBERUS IT DEVELOPMENT SERVICES SL"/>
  </r>
  <r>
    <x v="0"/>
    <x v="1"/>
    <s v="C20.I02.P02.S11"/>
    <x v="6"/>
    <s v="ID066"/>
    <s v="ID066-Aulas ATECA. Conversión de aulas en espacios de tecnología aplicada"/>
    <s v="***0791**"/>
    <x v="1"/>
    <x v="1"/>
    <x v="5"/>
    <n v="7629.05"/>
    <s v="ALTUNA,MARIEZCURRENA,IZASKUN"/>
  </r>
  <r>
    <x v="0"/>
    <x v="7"/>
    <s v="C11.I03.P16.S04"/>
    <x v="105"/>
    <s v="ID145"/>
    <s v="ID145-Atención Digital Personalizada (ADP)"/>
    <s v="***9098**"/>
    <x v="0"/>
    <x v="0"/>
    <x v="5"/>
    <n v="21554.94"/>
    <s v="BENCO CONSULTORIA DE COMUNICACION SL"/>
  </r>
  <r>
    <x v="0"/>
    <x v="8"/>
    <s v="C14.I01.P05.S05"/>
    <x v="103"/>
    <s v="ID139"/>
    <s v="ID139-Planes de Sostenibilidad Social del Turismo"/>
    <s v="***9682**"/>
    <x v="0"/>
    <x v="0"/>
    <x v="5"/>
    <n v="58638.43"/>
    <s v="PROXIMIA HAVAS SL"/>
  </r>
  <r>
    <x v="0"/>
    <x v="8"/>
    <s v="C14.I01.P05.S05"/>
    <x v="103"/>
    <s v="ID139"/>
    <s v="ID139-Planes de Sostenibilidad Social del Turismo"/>
    <s v="***9682**"/>
    <x v="0"/>
    <x v="0"/>
    <x v="5"/>
    <n v="-58638.43"/>
    <s v="PROXIMIA HAVAS SL"/>
  </r>
  <r>
    <x v="0"/>
    <x v="2"/>
    <s v="C22.I01.P04.S06"/>
    <x v="4"/>
    <s v="ID076"/>
    <s v="ID076-Plan de gestión Reformas de centros residenciales"/>
    <s v="***9114**"/>
    <x v="1"/>
    <x v="1"/>
    <x v="5"/>
    <n v="5927.5"/>
    <s v="RAMIREZ,SANTESTEBAN,JESUS"/>
  </r>
  <r>
    <x v="0"/>
    <x v="2"/>
    <s v="C22.I01.P04.S06"/>
    <x v="4"/>
    <s v="ID076"/>
    <s v="ID076-Plan de gestión Reformas de centros residenciales"/>
    <s v="***4332**"/>
    <x v="1"/>
    <x v="1"/>
    <x v="5"/>
    <n v="3951.67"/>
    <s v="GOÑI,ALDAY,MARIA"/>
  </r>
  <r>
    <x v="0"/>
    <x v="2"/>
    <s v="C22.I01.P04.S06"/>
    <x v="4"/>
    <s v="ID076"/>
    <s v="ID076-Plan de gestión Reformas de centros residenciales"/>
    <s v="***2043**"/>
    <x v="1"/>
    <x v="1"/>
    <x v="5"/>
    <n v="9879.17"/>
    <s v="VELAZQUEZ,ARIZMENDI,SARA"/>
  </r>
  <r>
    <x v="0"/>
    <x v="2"/>
    <s v="C22.I01.P04.S06"/>
    <x v="4"/>
    <s v="ID076"/>
    <s v="ID076-Plan de gestión Reformas de centros residenciales"/>
    <s v="***6393**"/>
    <x v="0"/>
    <x v="0"/>
    <x v="5"/>
    <n v="9879.17"/>
    <s v="VART ARQUITECTOS SLP"/>
  </r>
  <r>
    <x v="0"/>
    <x v="2"/>
    <s v="C22.I01.P04.S06"/>
    <x v="4"/>
    <s v="ID076"/>
    <s v="ID076-Plan de gestión Reformas de centros residenciales"/>
    <s v="***0309**"/>
    <x v="0"/>
    <x v="0"/>
    <x v="5"/>
    <n v="19758.330000000002"/>
    <s v="VELAZQUEZ MINGARRO SLP"/>
  </r>
  <r>
    <x v="0"/>
    <x v="7"/>
    <s v="C18.I04.P06.S15"/>
    <x v="99"/>
    <s v="ID149"/>
    <s v="ID149-Inversiones para la mejora de la atención sanitaria a pacientes con enfermedades raras y ELA"/>
    <s v="***1975**"/>
    <x v="0"/>
    <x v="0"/>
    <x v="5"/>
    <n v="5682.47"/>
    <s v="CONSLAU SL"/>
  </r>
  <r>
    <x v="0"/>
    <x v="9"/>
    <s v="C04.I02.P01.S12"/>
    <x v="74"/>
    <s v="ID015"/>
    <s v="ID015-Actuaciones (6) de conservación de la biodiversidad terrestre"/>
    <s v="***3013**"/>
    <x v="0"/>
    <x v="0"/>
    <x v="5"/>
    <n v="157553.41"/>
    <s v="JOGOSA OBRAS Y SERVICIOS SLU"/>
  </r>
  <r>
    <x v="0"/>
    <x v="5"/>
    <s v="C02.I05.P01.S15"/>
    <x v="18"/>
    <s v="ID010"/>
    <s v="ID010-PIREP - Centro de industrialización y robótica de la construcción"/>
    <s v="***2124**"/>
    <x v="0"/>
    <x v="6"/>
    <x v="5"/>
    <n v="64191.360000000001"/>
    <s v="NAVARRA DE SUELO Y VIVIENDA SAU"/>
  </r>
  <r>
    <x v="0"/>
    <x v="5"/>
    <s v="C02.I05.P01.S15"/>
    <x v="18"/>
    <s v="ID010"/>
    <s v="ID010-PIREP - Centro de industrialización y robótica de la construcción"/>
    <s v="***2124**"/>
    <x v="0"/>
    <x v="6"/>
    <x v="5"/>
    <n v="119576.34"/>
    <s v="NAVARRA DE SUELO Y VIVIENDA SAU"/>
  </r>
  <r>
    <x v="0"/>
    <x v="5"/>
    <s v="C02.I05.P01.S15"/>
    <x v="18"/>
    <s v="ID010"/>
    <s v="ID010-PIREP - Centro de industrialización y robótica de la construcción"/>
    <s v="***2124**"/>
    <x v="0"/>
    <x v="6"/>
    <x v="5"/>
    <n v="49548.3"/>
    <s v="NAVARRA DE SUELO Y VIVIENDA SAU"/>
  </r>
  <r>
    <x v="0"/>
    <x v="5"/>
    <s v="C02.I05.P01.S15"/>
    <x v="18"/>
    <s v="ID010"/>
    <s v="ID010-PIREP - Centro de industrialización y robótica de la construcción"/>
    <s v="***2124**"/>
    <x v="0"/>
    <x v="6"/>
    <x v="5"/>
    <n v="74839.759999999995"/>
    <s v="NAVARRA DE SUELO Y VIVIENDA SAU"/>
  </r>
  <r>
    <x v="0"/>
    <x v="5"/>
    <s v="C02.I05.P01.S15"/>
    <x v="18"/>
    <s v="ID010"/>
    <s v="ID010-PIREP - Centro de industrialización y robótica de la construcción"/>
    <s v="***2124**"/>
    <x v="0"/>
    <x v="6"/>
    <x v="5"/>
    <n v="28057.93"/>
    <s v="NAVARRA DE SUELO Y VIVIENDA SAU"/>
  </r>
  <r>
    <x v="0"/>
    <x v="1"/>
    <s v="C19.I02.P10.S15"/>
    <x v="109"/>
    <s v="ID118"/>
    <s v="ID118-IkasNOVA - EQUIPAMIENTO (#EcoDigEdu) Formaciones impartidas para capacitación y soportes para aulas digitales en los centros educativos"/>
    <s v="***0531**"/>
    <x v="0"/>
    <x v="0"/>
    <x v="5"/>
    <n v="282043"/>
    <s v="TELEFONICA SOLUCIONES DE INFORMATICA Y COMUNI CACIONES DE ESPAñA SA"/>
  </r>
  <r>
    <x v="0"/>
    <x v="1"/>
    <s v="C19.I02.P08.S15"/>
    <x v="110"/>
    <s v="ID068"/>
    <s v="ID068-IkasNOVA - EQUIPAMIENTO (#EcoDigEdu) Instalación, actualización y mantenimiento SDI"/>
    <s v="***0531**"/>
    <x v="0"/>
    <x v="0"/>
    <x v="5"/>
    <n v="10259168.02"/>
    <s v="TELEFONICA SOLUCIONES DE INFORMATICA Y COMUNI CACIONES DE ESPAñA SA"/>
  </r>
  <r>
    <x v="0"/>
    <x v="9"/>
    <s v="C04.I03.P01.S11"/>
    <x v="45"/>
    <s v="ID018"/>
    <s v="ID018-Actuaciones (9) de restauración de ecosistemas e infraestructura verde (I3)"/>
    <s v="***3118**"/>
    <x v="0"/>
    <x v="0"/>
    <x v="5"/>
    <n v="29909.49"/>
    <s v="XEGO 17 SL"/>
  </r>
  <r>
    <x v="1"/>
    <x v="9"/>
    <s v="C03.I03.P01.S06"/>
    <x v="57"/>
    <s v="ID013"/>
    <s v="ID013-Reforzar condiciones de bioseguridad en materia de sanidad animal y vegetal"/>
    <s v="***0500**"/>
    <x v="0"/>
    <x v="4"/>
    <x v="5"/>
    <n v="13013.62"/>
    <s v="AYUNTAMIENTO DE BAZTAN"/>
  </r>
  <r>
    <x v="1"/>
    <x v="9"/>
    <s v="C03.I03.P01.S06"/>
    <x v="57"/>
    <s v="ID013"/>
    <s v="ID013-Reforzar condiciones de bioseguridad en materia de sanidad animal y vegetal"/>
    <s v="***1739**"/>
    <x v="0"/>
    <x v="0"/>
    <x v="5"/>
    <n v="3857.7"/>
    <s v="CALVO PORCINO SA"/>
  </r>
  <r>
    <x v="0"/>
    <x v="9"/>
    <s v="C04.I03.P01.S11"/>
    <x v="45"/>
    <s v="ID018"/>
    <s v="ID018-Actuaciones (9) de restauración de ecosistemas e infraestructura verde (I3)"/>
    <s v="***3870**"/>
    <x v="0"/>
    <x v="0"/>
    <x v="5"/>
    <n v="29909.49"/>
    <s v="OBRAS Y CANALIZACIONES J F G SL"/>
  </r>
  <r>
    <x v="0"/>
    <x v="9"/>
    <s v="C04.I03.P01.S11"/>
    <x v="45"/>
    <s v="ID018"/>
    <s v="ID018-Actuaciones (9) de restauración de ecosistemas e infraestructura verde (I3)"/>
    <s v="***5314**"/>
    <x v="0"/>
    <x v="0"/>
    <x v="5"/>
    <n v="142834.17000000001"/>
    <s v="EXCAVACIONES ELCANO SESMA SL"/>
  </r>
  <r>
    <x v="1"/>
    <x v="0"/>
    <s v="C13.I03.P11.S05"/>
    <x v="86"/>
    <s v="ID132"/>
    <s v="ID132-RETECH-Navarra-TechFabLab."/>
    <s v="***4389**"/>
    <x v="0"/>
    <x v="0"/>
    <x v="5"/>
    <n v="16084.62"/>
    <s v="SPLOROTECH SL"/>
  </r>
  <r>
    <x v="1"/>
    <x v="9"/>
    <s v="C03.I03.P01.S06"/>
    <x v="57"/>
    <s v="ID013"/>
    <s v="ID013-Reforzar condiciones de bioseguridad en materia de sanidad animal y vegetal"/>
    <s v="***2320**"/>
    <x v="0"/>
    <x v="0"/>
    <x v="5"/>
    <n v="20432.919999999998"/>
    <s v="GANADOS ULZAMA SL"/>
  </r>
  <r>
    <x v="1"/>
    <x v="9"/>
    <s v="C03.I03.P01.S06"/>
    <x v="57"/>
    <s v="ID013"/>
    <s v="ID013-Reforzar condiciones de bioseguridad en materia de sanidad animal y vegetal"/>
    <s v="***2320**"/>
    <x v="0"/>
    <x v="0"/>
    <x v="5"/>
    <n v="7316.95"/>
    <s v="GANADOS ULZAMA SL"/>
  </r>
  <r>
    <x v="0"/>
    <x v="9"/>
    <s v="C04.I03.P01.S11"/>
    <x v="45"/>
    <s v="ID018"/>
    <s v="ID018-Actuaciones (9) de restauración de ecosistemas e infraestructura verde (I3)"/>
    <s v="***6856**"/>
    <x v="0"/>
    <x v="3"/>
    <x v="5"/>
    <n v="8207.73"/>
    <s v="ALEMAN IRUNGARAY JUAN MARIA Y VALER GOÑI      FRANCISCO"/>
  </r>
  <r>
    <x v="0"/>
    <x v="9"/>
    <s v="C04.I03.P01.S11"/>
    <x v="45"/>
    <s v="ID018"/>
    <s v="ID018-Actuaciones (9) de restauración de ecosistemas e infraestructura verde (I3)"/>
    <s v="***3118**"/>
    <x v="0"/>
    <x v="0"/>
    <x v="5"/>
    <n v="13357.59"/>
    <s v="XEGO 17 SL"/>
  </r>
  <r>
    <x v="0"/>
    <x v="0"/>
    <s v="C01.I02.P03.S17"/>
    <x v="0"/>
    <s v="ID004"/>
    <s v="ID004-MOVES III Ejecución de programas de inventivos ligados a la movilidad eléctrica"/>
    <s v="***0000**"/>
    <x v="0"/>
    <x v="2"/>
    <x v="5"/>
    <n v="31000"/>
    <s v="GOBIERNO DE NAVARRA"/>
  </r>
  <r>
    <x v="1"/>
    <x v="2"/>
    <s v="C22.I02.P02.S10"/>
    <x v="7"/>
    <s v="ID084"/>
    <s v="ID084-Trabajo en red con enfoque dialógico"/>
    <s v="***6035**"/>
    <x v="0"/>
    <x v="5"/>
    <x v="5"/>
    <n v="7345"/>
    <s v="FUNDACIÓN UNIVERSIDAD-SOCIEDAD"/>
  </r>
  <r>
    <x v="2"/>
    <x v="1"/>
    <s v="C19.I02.P09.S15"/>
    <x v="39"/>
    <s v="ID062"/>
    <s v="ID062-IkasNOVA Plan de digitalización educativa- Equipamiento y competencia"/>
    <s v="***9999**"/>
    <x v="1"/>
    <x v="1"/>
    <x v="5"/>
    <n v="1424.71"/>
    <s v="Nóminas personal propio"/>
  </r>
  <r>
    <x v="0"/>
    <x v="1"/>
    <s v="C19.I02.P09.S15"/>
    <x v="39"/>
    <s v="ID062"/>
    <s v="ID062-IkasNOVA Plan de digitalización educativa- Equipamiento y competencia"/>
    <s v="***9999**"/>
    <x v="1"/>
    <x v="1"/>
    <x v="5"/>
    <n v="241.39"/>
    <s v="Nóminas personal propio"/>
  </r>
  <r>
    <x v="0"/>
    <x v="8"/>
    <s v="C26.I02.P01.S38"/>
    <x v="100"/>
    <s v="ID151"/>
    <s v="ID151-Adecuación Centro Recreativo Guelbenzu (Pamplona)"/>
    <s v="***0980**"/>
    <x v="0"/>
    <x v="6"/>
    <x v="5"/>
    <n v="4187.04"/>
    <s v="NAVARRA DE SERVICIOS Y TECNOLOGIAS SA"/>
  </r>
  <r>
    <x v="0"/>
    <x v="8"/>
    <s v="C14.I01.P05.S05"/>
    <x v="103"/>
    <s v="ID139"/>
    <s v="ID139-Planes de Sostenibilidad Social del Turismo"/>
    <s v="***3445**"/>
    <x v="0"/>
    <x v="0"/>
    <x v="5"/>
    <n v="9998"/>
    <s v="ANT COMUNICACION DIGITAL PAMPLONA SL"/>
  </r>
  <r>
    <x v="0"/>
    <x v="8"/>
    <s v="C14.I01.P07.S02"/>
    <x v="85"/>
    <s v="ID128"/>
    <s v="ID128-Plan de Sostenibilidad Turística en Destino 2023: ACD Navarra Circular, Inclusiva y Resiliente"/>
    <s v="***5378**"/>
    <x v="0"/>
    <x v="0"/>
    <x v="5"/>
    <n v="24786.73"/>
    <s v="HIBERUS IT DEVELOPMENT SERVICES SL"/>
  </r>
  <r>
    <x v="0"/>
    <x v="0"/>
    <s v="C08.I01.P02.S09"/>
    <x v="29"/>
    <s v="ID027"/>
    <s v="ID027-Programas de incentivos ligados al autoconsumo y al almacenamiento con fuentes de energía renovable,, así como a la implantación de sistemas térmicos renovables en el sector residencial"/>
    <s v="***7451**"/>
    <x v="0"/>
    <x v="0"/>
    <x v="5"/>
    <n v="19012.82"/>
    <s v="RIOS RENOVABLES SLU"/>
  </r>
  <r>
    <x v="0"/>
    <x v="0"/>
    <s v="C07.I01.P01.S06"/>
    <x v="28"/>
    <s v="ID026"/>
    <s v="ID026-Programas de incentivos ligados al autoconsumo y al almacenamiento con fuentes de energía renovable, así como a la implantación de sistemas térmicos renovables en el sector residencial"/>
    <s v="***7451**"/>
    <x v="0"/>
    <x v="0"/>
    <x v="5"/>
    <n v="29291.89"/>
    <s v="RIOS RENOVABLES SLU"/>
  </r>
  <r>
    <x v="0"/>
    <x v="0"/>
    <s v="C07.I01.P01.S06"/>
    <x v="28"/>
    <s v="ID026"/>
    <s v="ID026-Programas de incentivos ligados al autoconsumo y al almacenamiento con fuentes de energía renovable, así como a la implantación de sistemas térmicos renovables en el sector residencial"/>
    <s v="***7809**"/>
    <x v="0"/>
    <x v="0"/>
    <x v="5"/>
    <n v="34810.25"/>
    <s v="METALLBAUEN SOLAR SL"/>
  </r>
  <r>
    <x v="0"/>
    <x v="0"/>
    <s v="C07.I01.P01.S06"/>
    <x v="28"/>
    <s v="ID026"/>
    <s v="ID026-Programas de incentivos ligados al autoconsumo y al almacenamiento con fuentes de energía renovable, así como a la implantación de sistemas térmicos renovables en el sector residencial"/>
    <s v="***7809**"/>
    <x v="0"/>
    <x v="0"/>
    <x v="5"/>
    <n v="44268.82"/>
    <s v="METALLBAUEN SOLAR SL"/>
  </r>
  <r>
    <x v="0"/>
    <x v="0"/>
    <s v="C07.I01.P01.S06"/>
    <x v="28"/>
    <s v="ID026"/>
    <s v="ID026-Programas de incentivos ligados al autoconsumo y al almacenamiento con fuentes de energía renovable, así como a la implantación de sistemas térmicos renovables en el sector residencial"/>
    <s v="***7809**"/>
    <x v="0"/>
    <x v="0"/>
    <x v="5"/>
    <n v="28625.119999999999"/>
    <s v="METALLBAUEN SOLAR SL"/>
  </r>
  <r>
    <x v="0"/>
    <x v="4"/>
    <s v="C02.I01.P02.S11"/>
    <x v="35"/>
    <s v="ID005"/>
    <s v="ID005-Programa de rehabilitación para la recuperación económica y social en entornos residenciales (rehabilitación protegida)."/>
    <s v="***9467**"/>
    <x v="0"/>
    <x v="0"/>
    <x v="5"/>
    <n v="1441.6"/>
    <s v="PAI MUEBLES DE OFICINA SL"/>
  </r>
  <r>
    <x v="0"/>
    <x v="0"/>
    <s v="C08.I01.P02.S09"/>
    <x v="29"/>
    <s v="ID027"/>
    <s v="ID027-Programas de incentivos ligados al autoconsumo y al almacenamiento con fuentes de energía renovable,, así como a la implantación de sistemas térmicos renovables en el sector residencial"/>
    <s v="***7809**"/>
    <x v="0"/>
    <x v="0"/>
    <x v="5"/>
    <n v="12790.21"/>
    <s v="METALLBAUEN SOLAR SL"/>
  </r>
  <r>
    <x v="2"/>
    <x v="1"/>
    <s v="C19.I02.P09.S15"/>
    <x v="39"/>
    <s v="ID062"/>
    <s v="ID062-IkasNOVA Plan de digitalización educativa- Equipamiento y competencia"/>
    <s v="***9999**"/>
    <x v="1"/>
    <x v="1"/>
    <x v="5"/>
    <n v="10796.72"/>
    <s v="Nóminas personal propio"/>
  </r>
  <r>
    <x v="2"/>
    <x v="1"/>
    <s v="C19.I02.P09.S15"/>
    <x v="39"/>
    <s v="ID062"/>
    <s v="ID062-IkasNOVA Plan de digitalización educativa- Equipamiento y competencia"/>
    <s v="***9999**"/>
    <x v="1"/>
    <x v="1"/>
    <x v="5"/>
    <n v="1424.71"/>
    <s v="Nóminas personal propio"/>
  </r>
  <r>
    <x v="2"/>
    <x v="1"/>
    <s v="C19.I02.P09.S15"/>
    <x v="39"/>
    <s v="ID062"/>
    <s v="ID062-IkasNOVA Plan de digitalización educativa- Equipamiento y competencia"/>
    <s v="***9999**"/>
    <x v="1"/>
    <x v="1"/>
    <x v="5"/>
    <n v="1401.58"/>
    <s v="Nóminas personal propio"/>
  </r>
  <r>
    <x v="0"/>
    <x v="1"/>
    <s v="C19.I02.P09.S15"/>
    <x v="39"/>
    <s v="ID062"/>
    <s v="ID062-IkasNOVA Plan de digitalización educativa- Equipamiento y competencia"/>
    <s v="***9999**"/>
    <x v="1"/>
    <x v="1"/>
    <x v="5"/>
    <n v="241.39"/>
    <s v="Nóminas personal propio"/>
  </r>
  <r>
    <x v="0"/>
    <x v="1"/>
    <s v="C20.I01.P01.S12"/>
    <x v="2"/>
    <s v="ID064"/>
    <s v="ID064-Plan de modernización de la FP. Evaluación y acreditación de las competencias profesionales"/>
    <s v="***9999**"/>
    <x v="1"/>
    <x v="1"/>
    <x v="5"/>
    <n v="124236.3"/>
    <s v="Nóminas personal propio"/>
  </r>
  <r>
    <x v="2"/>
    <x v="1"/>
    <s v="C20.I02.P04.S11"/>
    <x v="63"/>
    <s v="ID122"/>
    <s v="ID122-Centros de excelencia de Formación Profesional"/>
    <s v="***9999**"/>
    <x v="1"/>
    <x v="1"/>
    <x v="5"/>
    <n v="35272.83"/>
    <s v="Nóminas personal propio"/>
  </r>
  <r>
    <x v="2"/>
    <x v="1"/>
    <s v="C20.I02.P04.S11"/>
    <x v="63"/>
    <s v="ID122"/>
    <s v="ID122-Centros de excelencia de Formación Profesional"/>
    <s v="***9999**"/>
    <x v="1"/>
    <x v="1"/>
    <x v="5"/>
    <n v="3092.17"/>
    <s v="Nóminas personal propio"/>
  </r>
  <r>
    <x v="2"/>
    <x v="1"/>
    <s v="C20.I02.P04.S11"/>
    <x v="63"/>
    <s v="ID122"/>
    <s v="ID122-Centros de excelencia de Formación Profesional"/>
    <s v="***9999**"/>
    <x v="1"/>
    <x v="1"/>
    <x v="5"/>
    <n v="27047.72"/>
    <s v="Nóminas personal propio"/>
  </r>
  <r>
    <x v="2"/>
    <x v="1"/>
    <s v="C20.I02.P04.S11"/>
    <x v="63"/>
    <s v="ID122"/>
    <s v="ID122-Centros de excelencia de Formación Profesional"/>
    <s v="***9999**"/>
    <x v="1"/>
    <x v="1"/>
    <x v="5"/>
    <n v="9045.94"/>
    <s v="Nóminas personal propio"/>
  </r>
  <r>
    <x v="2"/>
    <x v="1"/>
    <s v="C20.I02.P04.S11"/>
    <x v="63"/>
    <s v="ID122"/>
    <s v="ID122-Centros de excelencia de Formación Profesional"/>
    <s v="***9999**"/>
    <x v="1"/>
    <x v="1"/>
    <x v="5"/>
    <n v="33032.67"/>
    <s v="Nóminas personal propio"/>
  </r>
  <r>
    <x v="2"/>
    <x v="1"/>
    <s v="C20.I02.P04.S11"/>
    <x v="63"/>
    <s v="ID122"/>
    <s v="ID122-Centros de excelencia de Formación Profesional"/>
    <s v="***9999**"/>
    <x v="1"/>
    <x v="1"/>
    <x v="5"/>
    <n v="843.97"/>
    <s v="Nóminas personal propio"/>
  </r>
  <r>
    <x v="2"/>
    <x v="1"/>
    <s v="C20.I02.P04.S11"/>
    <x v="63"/>
    <s v="ID122"/>
    <s v="ID122-Centros de excelencia de Formación Profesional"/>
    <s v="***9999**"/>
    <x v="1"/>
    <x v="1"/>
    <x v="5"/>
    <n v="13118.24"/>
    <s v="Nóminas personal propio"/>
  </r>
  <r>
    <x v="2"/>
    <x v="1"/>
    <s v="C20.I02.P04.S11"/>
    <x v="63"/>
    <s v="ID122"/>
    <s v="ID122-Centros de excelencia de Formación Profesional"/>
    <s v="***9999**"/>
    <x v="1"/>
    <x v="1"/>
    <x v="5"/>
    <n v="10934.72"/>
    <s v="Nóminas personal propio"/>
  </r>
  <r>
    <x v="2"/>
    <x v="1"/>
    <s v="C20.I02.P04.S11"/>
    <x v="63"/>
    <s v="ID122"/>
    <s v="ID122-Centros de excelencia de Formación Profesional"/>
    <s v="***9999**"/>
    <x v="1"/>
    <x v="1"/>
    <x v="5"/>
    <n v="3432.02"/>
    <s v="Nóminas personal propio"/>
  </r>
  <r>
    <x v="2"/>
    <x v="1"/>
    <s v="C21.I01.P01.S17"/>
    <x v="20"/>
    <s v="ID072"/>
    <s v="ID072-Programa de impulso de escolarización en el Primer Ciclo de Educación Infantil"/>
    <s v="***9999**"/>
    <x v="1"/>
    <x v="1"/>
    <x v="5"/>
    <n v="80863.11"/>
    <s v="Nóminas personal propio"/>
  </r>
  <r>
    <x v="2"/>
    <x v="1"/>
    <s v="C21.I01.P01.S17"/>
    <x v="20"/>
    <s v="ID072"/>
    <s v="ID072-Programa de impulso de escolarización en el Primer Ciclo de Educación Infantil"/>
    <s v="***9999**"/>
    <x v="1"/>
    <x v="1"/>
    <x v="5"/>
    <n v="942182.04"/>
    <s v="Nóminas personal propio"/>
  </r>
  <r>
    <x v="2"/>
    <x v="1"/>
    <s v="C21.I01.P01.S17"/>
    <x v="20"/>
    <s v="ID072"/>
    <s v="ID072-Programa de impulso de escolarización en el Primer Ciclo de Educación Infantil"/>
    <s v="***9999**"/>
    <x v="1"/>
    <x v="1"/>
    <x v="5"/>
    <n v="371148.5"/>
    <s v="Nóminas personal propio"/>
  </r>
  <r>
    <x v="2"/>
    <x v="1"/>
    <s v="C21.I01.P01.S17"/>
    <x v="20"/>
    <s v="ID072"/>
    <s v="ID072-Programa de impulso de escolarización en el Primer Ciclo de Educación Infantil"/>
    <s v="***9999**"/>
    <x v="1"/>
    <x v="1"/>
    <x v="5"/>
    <n v="305261.15999999997"/>
    <s v="Nóminas personal propio"/>
  </r>
  <r>
    <x v="2"/>
    <x v="1"/>
    <s v="C21.I01.P01.S17"/>
    <x v="20"/>
    <s v="ID072"/>
    <s v="ID072-Programa de impulso de escolarización en el Primer Ciclo de Educación Infantil"/>
    <s v="***9999**"/>
    <x v="1"/>
    <x v="1"/>
    <x v="5"/>
    <n v="636842.69999999995"/>
    <s v="Nóminas personal propio"/>
  </r>
  <r>
    <x v="2"/>
    <x v="1"/>
    <s v="C21.I01.P01.S17"/>
    <x v="20"/>
    <s v="ID072"/>
    <s v="ID072-Programa de impulso de escolarización en el Primer Ciclo de Educación Infantil"/>
    <s v="***9999**"/>
    <x v="1"/>
    <x v="1"/>
    <x v="5"/>
    <n v="1173768.04"/>
    <s v="Nóminas personal propio"/>
  </r>
  <r>
    <x v="2"/>
    <x v="1"/>
    <s v="C20.I02.P04.S11"/>
    <x v="63"/>
    <s v="ID122"/>
    <s v="ID122-Centros de excelencia de Formación Profesional"/>
    <s v="***9999**"/>
    <x v="1"/>
    <x v="1"/>
    <x v="5"/>
    <n v="5675.08"/>
    <s v="Nóminas personal propio"/>
  </r>
  <r>
    <x v="2"/>
    <x v="1"/>
    <s v="C20.I02.P04.S11"/>
    <x v="63"/>
    <s v="ID122"/>
    <s v="ID122-Centros de excelencia de Formación Profesional"/>
    <s v="***9999**"/>
    <x v="1"/>
    <x v="1"/>
    <x v="5"/>
    <n v="42162.82"/>
    <s v="Nóminas personal propio"/>
  </r>
  <r>
    <x v="2"/>
    <x v="1"/>
    <s v="C20.I02.P04.S11"/>
    <x v="63"/>
    <s v="ID122"/>
    <s v="ID122-Centros de excelencia de Formación Profesional"/>
    <s v="***9999**"/>
    <x v="1"/>
    <x v="1"/>
    <x v="5"/>
    <n v="34745.67"/>
    <s v="Nóminas personal propio"/>
  </r>
  <r>
    <x v="2"/>
    <x v="1"/>
    <s v="C20.I02.P04.S11"/>
    <x v="63"/>
    <s v="ID122"/>
    <s v="ID122-Centros de excelencia de Formación Profesional"/>
    <s v="***9999**"/>
    <x v="1"/>
    <x v="1"/>
    <x v="5"/>
    <n v="2372.9299999999998"/>
    <s v="Nóminas personal propio"/>
  </r>
  <r>
    <x v="2"/>
    <x v="1"/>
    <s v="C20.I02.P04.S11"/>
    <x v="63"/>
    <s v="ID122"/>
    <s v="ID122-Centros de excelencia de Formación Profesional"/>
    <s v="***9999**"/>
    <x v="1"/>
    <x v="1"/>
    <x v="5"/>
    <n v="6299.71"/>
    <s v="Nóminas personal propio"/>
  </r>
  <r>
    <x v="2"/>
    <x v="1"/>
    <s v="C20.I02.P04.S11"/>
    <x v="63"/>
    <s v="ID122"/>
    <s v="ID122-Centros de excelencia de Formación Profesional"/>
    <s v="***9999**"/>
    <x v="1"/>
    <x v="1"/>
    <x v="5"/>
    <n v="38798.83"/>
    <s v="Nóminas personal propio"/>
  </r>
  <r>
    <x v="2"/>
    <x v="1"/>
    <s v="C20.I02.P04.S11"/>
    <x v="63"/>
    <s v="ID122"/>
    <s v="ID122-Centros de excelencia de Formación Profesional"/>
    <s v="***9999**"/>
    <x v="1"/>
    <x v="1"/>
    <x v="5"/>
    <n v="91.44"/>
    <s v="Nóminas personal propio"/>
  </r>
  <r>
    <x v="2"/>
    <x v="1"/>
    <s v="C20.I02.P04.S11"/>
    <x v="63"/>
    <s v="ID122"/>
    <s v="ID122-Centros de excelencia de Formación Profesional"/>
    <s v="***9999**"/>
    <x v="1"/>
    <x v="1"/>
    <x v="5"/>
    <n v="10640.45"/>
    <s v="Nóminas personal propio"/>
  </r>
  <r>
    <x v="2"/>
    <x v="1"/>
    <s v="C21.I01.P01.S17"/>
    <x v="20"/>
    <s v="ID072"/>
    <s v="ID072-Programa de impulso de escolarización en el Primer Ciclo de Educación Infantil"/>
    <s v="***9999**"/>
    <x v="1"/>
    <x v="1"/>
    <x v="5"/>
    <n v="543016.26"/>
    <s v="Nóminas personal propio"/>
  </r>
  <r>
    <x v="2"/>
    <x v="1"/>
    <s v="C21.I01.P01.S17"/>
    <x v="20"/>
    <s v="ID072"/>
    <s v="ID072-Programa de impulso de escolarización en el Primer Ciclo de Educación Infantil"/>
    <s v="***9999**"/>
    <x v="1"/>
    <x v="1"/>
    <x v="5"/>
    <n v="31357.15"/>
    <s v="Nóminas personal propio"/>
  </r>
  <r>
    <x v="2"/>
    <x v="1"/>
    <s v="C21.I01.P01.S17"/>
    <x v="20"/>
    <s v="ID072"/>
    <s v="ID072-Programa de impulso de escolarización en el Primer Ciclo de Educación Infantil"/>
    <s v="***9999**"/>
    <x v="1"/>
    <x v="1"/>
    <x v="5"/>
    <n v="416072.09"/>
    <s v="Nóminas personal propio"/>
  </r>
  <r>
    <x v="2"/>
    <x v="1"/>
    <s v="C21.I01.P01.S17"/>
    <x v="20"/>
    <s v="ID072"/>
    <s v="ID072-Programa de impulso de escolarización en el Primer Ciclo de Educación Infantil"/>
    <s v="***9999**"/>
    <x v="1"/>
    <x v="1"/>
    <x v="5"/>
    <n v="233369.76"/>
    <s v="Nóminas personal propio"/>
  </r>
  <r>
    <x v="2"/>
    <x v="1"/>
    <s v="C21.I01.P01.S17"/>
    <x v="20"/>
    <s v="ID072"/>
    <s v="ID072-Programa de impulso de escolarización en el Primer Ciclo de Educación Infantil"/>
    <s v="***9999**"/>
    <x v="1"/>
    <x v="1"/>
    <x v="5"/>
    <n v="141550.94"/>
    <s v="Nóminas personal propio"/>
  </r>
  <r>
    <x v="2"/>
    <x v="1"/>
    <s v="C21.I01.P01.S17"/>
    <x v="20"/>
    <s v="ID072"/>
    <s v="ID072-Programa de impulso de escolarización en el Primer Ciclo de Educación Infantil"/>
    <s v="***9999**"/>
    <x v="1"/>
    <x v="1"/>
    <x v="5"/>
    <n v="355224.17"/>
    <s v="Nóminas personal propio"/>
  </r>
  <r>
    <x v="2"/>
    <x v="8"/>
    <s v="C14.I01.P06.S08"/>
    <x v="76"/>
    <s v="ID126"/>
    <s v="ID126-ACD Navarra Destinos 2022. ACD Navarra y sus paisajes Enogastronómicos"/>
    <s v="***9999**"/>
    <x v="1"/>
    <x v="1"/>
    <x v="5"/>
    <n v="53521.83"/>
    <s v="Nóminas personal propio"/>
  </r>
  <r>
    <x v="2"/>
    <x v="8"/>
    <s v="C14.I01.P06.S08"/>
    <x v="76"/>
    <s v="ID126"/>
    <s v="ID126-ACD Navarra Destinos 2022. ACD Navarra y sus paisajes Enogastronómicos"/>
    <s v="***9999**"/>
    <x v="1"/>
    <x v="1"/>
    <x v="5"/>
    <n v="17081.05"/>
    <s v="Nóminas personal propio"/>
  </r>
  <r>
    <x v="2"/>
    <x v="8"/>
    <s v="C14.I01.P02.S14.S02"/>
    <x v="62"/>
    <s v="ID047"/>
    <s v="ID047- Plan de Sostenibilidad Turística en Destino &quot;ACD 5 rutas jacobeas, mil caminos en Navarra&quot;"/>
    <s v="***9999**"/>
    <x v="1"/>
    <x v="1"/>
    <x v="5"/>
    <n v="64827.03"/>
    <s v="Nóminas personal propio"/>
  </r>
  <r>
    <x v="2"/>
    <x v="8"/>
    <s v="C14.I01.P02.S14.S02"/>
    <x v="62"/>
    <s v="ID047"/>
    <s v="ID047- Plan de Sostenibilidad Turística en Destino &quot;ACD 5 rutas jacobeas, mil caminos en Navarra&quot;"/>
    <s v="***9999**"/>
    <x v="1"/>
    <x v="1"/>
    <x v="5"/>
    <n v="4540.22"/>
    <s v="Nóminas personal propio"/>
  </r>
  <r>
    <x v="2"/>
    <x v="8"/>
    <s v="C14.I01.P02.S14.S02"/>
    <x v="62"/>
    <s v="ID047"/>
    <s v="ID047- Plan de Sostenibilidad Turística en Destino &quot;ACD 5 rutas jacobeas, mil caminos en Navarra&quot;"/>
    <s v="***9999**"/>
    <x v="1"/>
    <x v="1"/>
    <x v="5"/>
    <n v="1316.1"/>
    <s v="Nóminas personal propio"/>
  </r>
  <r>
    <x v="2"/>
    <x v="8"/>
    <s v="C14.I01.P02.S14.S02"/>
    <x v="62"/>
    <s v="ID047"/>
    <s v="ID047- Plan de Sostenibilidad Turística en Destino &quot;ACD 5 rutas jacobeas, mil caminos en Navarra&quot;"/>
    <s v="***9999**"/>
    <x v="1"/>
    <x v="1"/>
    <x v="5"/>
    <n v="22328.15"/>
    <s v="Nóminas personal propio"/>
  </r>
  <r>
    <x v="2"/>
    <x v="8"/>
    <s v="C14.I01.P06.S08"/>
    <x v="76"/>
    <s v="ID126"/>
    <s v="ID126-ACD Navarra Destinos 2022. ACD Navarra y sus paisajes Enogastronómicos"/>
    <s v="***9999**"/>
    <x v="1"/>
    <x v="1"/>
    <x v="5"/>
    <n v="5633.74"/>
    <s v="Nóminas personal propio"/>
  </r>
  <r>
    <x v="2"/>
    <x v="8"/>
    <s v="C14.I01.P02.S15"/>
    <x v="19"/>
    <s v="ID044"/>
    <s v="ID044-Plan de sostenibilidad turística en destino - ACD Navarra Rural"/>
    <s v="***9999**"/>
    <x v="1"/>
    <x v="1"/>
    <x v="5"/>
    <n v="6109.41"/>
    <s v="Nóminas personal propio"/>
  </r>
  <r>
    <x v="2"/>
    <x v="8"/>
    <s v="C14.I01.P06.S08"/>
    <x v="76"/>
    <s v="ID127"/>
    <s v="ID127-Seguimiento técnico Destinos 2022"/>
    <s v="***9999**"/>
    <x v="1"/>
    <x v="1"/>
    <x v="5"/>
    <n v="38803.58"/>
    <s v="Nóminas personal propio"/>
  </r>
  <r>
    <x v="2"/>
    <x v="8"/>
    <s v="C14.I01.P06.S08"/>
    <x v="76"/>
    <s v="ID127"/>
    <s v="ID127-Seguimiento técnico Destinos 2022"/>
    <s v="***9999**"/>
    <x v="1"/>
    <x v="1"/>
    <x v="5"/>
    <n v="12120.18"/>
    <s v="Nóminas personal propio"/>
  </r>
  <r>
    <x v="2"/>
    <x v="8"/>
    <s v="C14.I01.P06.S08"/>
    <x v="76"/>
    <s v="ID127"/>
    <s v="ID127-Seguimiento técnico Destinos 2022"/>
    <s v="***9999**"/>
    <x v="1"/>
    <x v="1"/>
    <x v="5"/>
    <n v="388.41"/>
    <s v="Nóminas personal propio"/>
  </r>
  <r>
    <x v="2"/>
    <x v="8"/>
    <s v="C14.I01.P06.S08"/>
    <x v="76"/>
    <s v="ID127"/>
    <s v="ID127-Seguimiento técnico Destinos 2022"/>
    <s v="***9999**"/>
    <x v="1"/>
    <x v="1"/>
    <x v="5"/>
    <n v="13368.07"/>
    <s v="Nóminas personal propio"/>
  </r>
  <r>
    <x v="2"/>
    <x v="8"/>
    <s v="C14.I01.P07.S02"/>
    <x v="85"/>
    <s v="ID128"/>
    <s v="ID128-Plan de Sostenibilidad Turística en Destino 2023: ACD Navarra Circular, Inclusiva y Resiliente"/>
    <s v="***9999**"/>
    <x v="1"/>
    <x v="1"/>
    <x v="5"/>
    <n v="118315.27"/>
    <s v="Nóminas personal propio"/>
  </r>
  <r>
    <x v="2"/>
    <x v="8"/>
    <s v="C14.I01.P07.S02"/>
    <x v="85"/>
    <s v="ID128"/>
    <s v="ID128-Plan de Sostenibilidad Turística en Destino 2023: ACD Navarra Circular, Inclusiva y Resiliente"/>
    <s v="***9999**"/>
    <x v="1"/>
    <x v="1"/>
    <x v="5"/>
    <n v="38689.360000000001"/>
    <s v="Nóminas personal propio"/>
  </r>
  <r>
    <x v="2"/>
    <x v="8"/>
    <s v="C14.I01.P07.S02"/>
    <x v="85"/>
    <s v="ID128"/>
    <s v="ID128-Plan de Sostenibilidad Turística en Destino 2023: ACD Navarra Circular, Inclusiva y Resiliente"/>
    <s v="***9999**"/>
    <x v="1"/>
    <x v="1"/>
    <x v="5"/>
    <n v="9752.7999999999993"/>
    <s v="Nóminas personal propio"/>
  </r>
  <r>
    <x v="2"/>
    <x v="9"/>
    <s v="C03.I04.P01.S12"/>
    <x v="81"/>
    <s v="ID014"/>
    <s v="ID014-Inversiones en explotaciones para la sostenibilidad y competitividad de la agricultura y la ganaderia"/>
    <s v="***9999**"/>
    <x v="1"/>
    <x v="1"/>
    <x v="5"/>
    <n v="2014.28"/>
    <s v="Nóminas personal propio"/>
  </r>
  <r>
    <x v="2"/>
    <x v="9"/>
    <s v="C03.I04.P01.S12"/>
    <x v="81"/>
    <s v="ID014"/>
    <s v="ID014-Inversiones en explotaciones para la sostenibilidad y competitividad de la agricultura y la ganaderia"/>
    <s v="***9999**"/>
    <x v="1"/>
    <x v="1"/>
    <x v="5"/>
    <n v="12272.55"/>
    <s v="Nóminas personal propio"/>
  </r>
  <r>
    <x v="2"/>
    <x v="1"/>
    <s v="C20.I02.P04.S11"/>
    <x v="63"/>
    <s v="ID122"/>
    <s v="ID122-Centros de excelencia de Formación Profesional"/>
    <s v="***9999**"/>
    <x v="1"/>
    <x v="1"/>
    <x v="5"/>
    <n v="10229.209999999999"/>
    <s v="Nóminas personal propio"/>
  </r>
  <r>
    <x v="2"/>
    <x v="1"/>
    <s v="C20.I02.P04.S11"/>
    <x v="63"/>
    <s v="ID122"/>
    <s v="ID122-Centros de excelencia de Formación Profesional"/>
    <s v="***9999**"/>
    <x v="1"/>
    <x v="1"/>
    <x v="5"/>
    <n v="20495.23"/>
    <s v="Nóminas personal propio"/>
  </r>
  <r>
    <x v="2"/>
    <x v="1"/>
    <s v="C20.I02.P04.S11"/>
    <x v="63"/>
    <s v="ID122"/>
    <s v="ID122-Centros de excelencia de Formación Profesional"/>
    <s v="***9999**"/>
    <x v="1"/>
    <x v="1"/>
    <x v="5"/>
    <n v="391.92"/>
    <s v="Nóminas personal propio"/>
  </r>
  <r>
    <x v="2"/>
    <x v="1"/>
    <s v="C20.I02.P04.S11"/>
    <x v="63"/>
    <s v="ID122"/>
    <s v="ID122-Centros de excelencia de Formación Profesional"/>
    <s v="***9999**"/>
    <x v="1"/>
    <x v="1"/>
    <x v="5"/>
    <n v="858.91"/>
    <s v="Nóminas personal propio"/>
  </r>
  <r>
    <x v="2"/>
    <x v="1"/>
    <s v="C20.I02.P04.S11"/>
    <x v="63"/>
    <s v="ID122"/>
    <s v="ID122-Centros de excelencia de Formación Profesional"/>
    <s v="***9999**"/>
    <x v="1"/>
    <x v="1"/>
    <x v="5"/>
    <n v="18899.05"/>
    <s v="Nóminas personal propio"/>
  </r>
  <r>
    <x v="2"/>
    <x v="1"/>
    <s v="C20.I02.P04.S11"/>
    <x v="63"/>
    <s v="ID122"/>
    <s v="ID122-Centros de excelencia de Formación Profesional"/>
    <s v="***9999**"/>
    <x v="1"/>
    <x v="1"/>
    <x v="5"/>
    <n v="8356.48"/>
    <s v="Nóminas personal propio"/>
  </r>
  <r>
    <x v="0"/>
    <x v="1"/>
    <s v="C20.I02.P04.S11"/>
    <x v="63"/>
    <s v="ID122"/>
    <s v="ID122-Centros de excelencia de Formación Profesional"/>
    <s v="***9999**"/>
    <x v="1"/>
    <x v="1"/>
    <x v="5"/>
    <n v="20048.11"/>
    <s v="Nóminas personal propio"/>
  </r>
  <r>
    <x v="0"/>
    <x v="1"/>
    <s v="C20.I02.P04.S11"/>
    <x v="63"/>
    <s v="ID122"/>
    <s v="ID122-Centros de excelencia de Formación Profesional"/>
    <s v="***9999**"/>
    <x v="1"/>
    <x v="1"/>
    <x v="5"/>
    <n v="54080.95"/>
    <s v="Varios NIF"/>
  </r>
  <r>
    <x v="2"/>
    <x v="0"/>
    <s v="C13.I03.P11.S05"/>
    <x v="86"/>
    <s v="ID132"/>
    <s v="ID132-RETECH-Navarra-TechFabLab."/>
    <s v="***9999**"/>
    <x v="1"/>
    <x v="1"/>
    <x v="5"/>
    <n v="40519.83"/>
    <s v="Nóminas personal propio"/>
  </r>
  <r>
    <x v="2"/>
    <x v="0"/>
    <s v="C13.I03.P11.S05"/>
    <x v="86"/>
    <s v="ID132"/>
    <s v="ID132-RETECH-Navarra-TechFabLab."/>
    <s v="***9999**"/>
    <x v="1"/>
    <x v="1"/>
    <x v="5"/>
    <n v="13368.99"/>
    <s v="Nóminas personal propio"/>
  </r>
  <r>
    <x v="2"/>
    <x v="3"/>
    <s v="C14.I01.P02.S14.S02"/>
    <x v="62"/>
    <s v="ID047"/>
    <s v="ID047- Plan de Sostenibilidad Turística en Destino &quot;ACD 5 rutas jacobeas, mil caminos en Navarra&quot;"/>
    <s v="***9999**"/>
    <x v="1"/>
    <x v="1"/>
    <x v="5"/>
    <n v="176.66"/>
    <s v="Nóminas personal propio"/>
  </r>
  <r>
    <x v="2"/>
    <x v="3"/>
    <s v="C14.I01.P06.S08"/>
    <x v="76"/>
    <s v="ID127"/>
    <s v="ID127-Seguimiento técnico Destinos 2022"/>
    <s v="***9999**"/>
    <x v="1"/>
    <x v="1"/>
    <x v="5"/>
    <n v="997.24"/>
    <s v="Nóminas personal propio"/>
  </r>
  <r>
    <x v="2"/>
    <x v="3"/>
    <s v="C14.I01.P02.S15"/>
    <x v="19"/>
    <s v="ID044"/>
    <s v="ID044-Plan de sostenibilidad turística en destino - ACD Navarra Rural"/>
    <s v="***9999**"/>
    <x v="1"/>
    <x v="1"/>
    <x v="5"/>
    <n v="1184.53"/>
    <s v="Nóminas personal propio"/>
  </r>
  <r>
    <x v="2"/>
    <x v="4"/>
    <s v="C02.I01.P02.S11"/>
    <x v="35"/>
    <s v="ID005"/>
    <s v="ID005-Programa de rehabilitación para la recuperación económica y social en entornos residenciales (rehabilitación protegida)."/>
    <s v="***9999**"/>
    <x v="1"/>
    <x v="1"/>
    <x v="5"/>
    <n v="216987.71"/>
    <s v="Nóminas personal propio"/>
  </r>
  <r>
    <x v="2"/>
    <x v="4"/>
    <s v="C02.I01.P02.S11"/>
    <x v="35"/>
    <s v="ID005"/>
    <s v="ID005-Programa de rehabilitación para la recuperación económica y social en entornos residenciales (rehabilitación protegida)."/>
    <s v="***9999**"/>
    <x v="1"/>
    <x v="1"/>
    <x v="5"/>
    <n v="54374.47"/>
    <s v="Nóminas personal propio"/>
  </r>
  <r>
    <x v="2"/>
    <x v="4"/>
    <s v="C02.I01.P02.S11"/>
    <x v="35"/>
    <s v="ID005"/>
    <s v="ID005-Programa de rehabilitación para la recuperación económica y social en entornos residenciales (rehabilitación protegida)."/>
    <s v="***9999**"/>
    <x v="1"/>
    <x v="1"/>
    <x v="5"/>
    <n v="1638.81"/>
    <s v="Nóminas personal propio"/>
  </r>
  <r>
    <x v="2"/>
    <x v="4"/>
    <s v="C02.I03.P01.S13"/>
    <x v="8"/>
    <s v="ID007"/>
    <s v="ID007-Programa Rehabilitación Energética de edificios (PREE)"/>
    <s v="***9999**"/>
    <x v="1"/>
    <x v="1"/>
    <x v="5"/>
    <n v="237.66"/>
    <s v="Nóminas personal propio"/>
  </r>
  <r>
    <x v="2"/>
    <x v="4"/>
    <s v="C02.I03.P01.S13"/>
    <x v="8"/>
    <s v="ID007"/>
    <s v="ID007-Programa Rehabilitación Energética de edificios (PREE)"/>
    <s v="***9999**"/>
    <x v="1"/>
    <x v="1"/>
    <x v="5"/>
    <n v="2656.18"/>
    <s v="Nóminas personal propio"/>
  </r>
  <r>
    <x v="0"/>
    <x v="1"/>
    <s v="C20.I01.P01.S12"/>
    <x v="2"/>
    <s v="ID064"/>
    <s v="ID064-Plan de modernización de la FP. Evaluación y acreditación de las competencias profesionales"/>
    <s v="***9999**"/>
    <x v="1"/>
    <x v="1"/>
    <x v="5"/>
    <n v="30981.7"/>
    <s v="Nóminas personal propio"/>
  </r>
  <r>
    <x v="0"/>
    <x v="1"/>
    <s v="C20.I01.P01.S12"/>
    <x v="2"/>
    <s v="ID064"/>
    <s v="ID064-Plan de modernización de la FP. Evaluación y acreditación de las competencias profesionales"/>
    <s v="***9999**"/>
    <x v="1"/>
    <x v="1"/>
    <x v="5"/>
    <n v="64789.37"/>
    <s v="Nóminas personal propio"/>
  </r>
  <r>
    <x v="2"/>
    <x v="1"/>
    <s v="C20.I03.P02.S15"/>
    <x v="9"/>
    <s v="ID071"/>
    <s v="ID071-Plan de modernización de la FP. Redimensionamiento de la oferta de FP"/>
    <s v="***9999**"/>
    <x v="1"/>
    <x v="1"/>
    <x v="5"/>
    <n v="60696.21"/>
    <s v="Nóminas personal propio"/>
  </r>
  <r>
    <x v="2"/>
    <x v="1"/>
    <s v="C20.I03.P02.S15"/>
    <x v="9"/>
    <s v="ID071"/>
    <s v="ID071-Plan de modernización de la FP. Redimensionamiento de la oferta de FP"/>
    <s v="***9999**"/>
    <x v="1"/>
    <x v="1"/>
    <x v="5"/>
    <n v="12155.23"/>
    <s v="Nóminas personal propio"/>
  </r>
  <r>
    <x v="2"/>
    <x v="1"/>
    <s v="C20.I03.P02.S15"/>
    <x v="9"/>
    <s v="ID071"/>
    <s v="ID071-Plan de modernización de la FP. Redimensionamiento de la oferta de FP"/>
    <s v="***9999**"/>
    <x v="1"/>
    <x v="1"/>
    <x v="5"/>
    <n v="200880.78"/>
    <s v="Nóminas personal propio"/>
  </r>
  <r>
    <x v="2"/>
    <x v="1"/>
    <s v="C20.I03.P02.S15"/>
    <x v="9"/>
    <s v="ID071"/>
    <s v="ID071-Plan de modernización de la FP. Redimensionamiento de la oferta de FP"/>
    <s v="***9999**"/>
    <x v="1"/>
    <x v="1"/>
    <x v="5"/>
    <n v="13873.6"/>
    <s v="Nóminas personal propio"/>
  </r>
  <r>
    <x v="2"/>
    <x v="1"/>
    <s v="C20.I03.P02.S15"/>
    <x v="9"/>
    <s v="ID071"/>
    <s v="ID071-Plan de modernización de la FP. Redimensionamiento de la oferta de FP"/>
    <s v="***9999**"/>
    <x v="1"/>
    <x v="1"/>
    <x v="5"/>
    <n v="1653.22"/>
    <s v="Nóminas personal propio"/>
  </r>
  <r>
    <x v="2"/>
    <x v="1"/>
    <s v="C20.I03.P02.S15"/>
    <x v="9"/>
    <s v="ID071"/>
    <s v="ID071-Plan de modernización de la FP. Redimensionamiento de la oferta de FP"/>
    <s v="***9999**"/>
    <x v="1"/>
    <x v="1"/>
    <x v="5"/>
    <n v="16538.560000000001"/>
    <s v="Nóminas personal propio"/>
  </r>
  <r>
    <x v="2"/>
    <x v="1"/>
    <s v="C20.I03.P02.S15"/>
    <x v="9"/>
    <s v="ID071"/>
    <s v="ID071-Plan de modernización de la FP. Redimensionamiento de la oferta de FP"/>
    <s v="***9999**"/>
    <x v="1"/>
    <x v="1"/>
    <x v="5"/>
    <n v="93028.77"/>
    <s v="Nóminas personal propio"/>
  </r>
  <r>
    <x v="2"/>
    <x v="0"/>
    <s v="C01.I01.P03.S06"/>
    <x v="52"/>
    <s v="ID001"/>
    <s v="ID001-Ayudas para la transformación de flotas de transporte de viajeros y mercancías"/>
    <s v="***9999**"/>
    <x v="1"/>
    <x v="1"/>
    <x v="5"/>
    <n v="37147.24"/>
    <s v="Nóminas personal propio"/>
  </r>
  <r>
    <x v="2"/>
    <x v="0"/>
    <s v="C01.I01.P03.S06"/>
    <x v="52"/>
    <s v="ID001"/>
    <s v="ID001-Ayudas para la transformación de flotas de transporte de viajeros y mercancías"/>
    <s v="***9999**"/>
    <x v="1"/>
    <x v="1"/>
    <x v="5"/>
    <n v="11374.79"/>
    <s v="Nóminas personal propio"/>
  </r>
  <r>
    <x v="2"/>
    <x v="1"/>
    <s v="C20.I03.P03.S15"/>
    <x v="32"/>
    <s v="ID070"/>
    <s v="ID070-Plan de modernización de la FP. Ciclos bilingues."/>
    <s v="***9999**"/>
    <x v="1"/>
    <x v="1"/>
    <x v="5"/>
    <n v="54182.38"/>
    <s v="Nóminas personal propio"/>
  </r>
  <r>
    <x v="2"/>
    <x v="1"/>
    <s v="C20.I03.P03.S15"/>
    <x v="32"/>
    <s v="ID070"/>
    <s v="ID070-Plan de modernización de la FP. Ciclos bilingues."/>
    <s v="***9999**"/>
    <x v="1"/>
    <x v="1"/>
    <x v="5"/>
    <n v="258658.1"/>
    <s v="Nóminas personal propio"/>
  </r>
  <r>
    <x v="2"/>
    <x v="1"/>
    <s v="C20.I03.P03.S15"/>
    <x v="32"/>
    <s v="ID070"/>
    <s v="ID070-Plan de modernización de la FP. Ciclos bilingues."/>
    <s v="***9999**"/>
    <x v="1"/>
    <x v="1"/>
    <x v="5"/>
    <n v="208411.61"/>
    <s v="Nóminas personal propio"/>
  </r>
  <r>
    <x v="2"/>
    <x v="1"/>
    <s v="C20.I03.P03.S15"/>
    <x v="32"/>
    <s v="ID070"/>
    <s v="ID070-Plan de modernización de la FP. Ciclos bilingues."/>
    <s v="***9999**"/>
    <x v="1"/>
    <x v="1"/>
    <x v="5"/>
    <n v="43229.61"/>
    <s v="Nóminas personal propio"/>
  </r>
  <r>
    <x v="2"/>
    <x v="1"/>
    <s v="C20.I03.P03.S15"/>
    <x v="32"/>
    <s v="ID070"/>
    <s v="ID070-Plan de modernización de la FP. Ciclos bilingues."/>
    <s v="***9999**"/>
    <x v="1"/>
    <x v="1"/>
    <x v="5"/>
    <n v="590169.4"/>
    <s v="Nóminas personal propio"/>
  </r>
  <r>
    <x v="2"/>
    <x v="1"/>
    <s v="C20.I03.P03.S15"/>
    <x v="32"/>
    <s v="ID070"/>
    <s v="ID070-Plan de modernización de la FP. Ciclos bilingues."/>
    <s v="***9999**"/>
    <x v="1"/>
    <x v="1"/>
    <x v="5"/>
    <n v="12604.82"/>
    <s v="Nóminas personal propio"/>
  </r>
  <r>
    <x v="2"/>
    <x v="1"/>
    <s v="C20.I03.P02.S15"/>
    <x v="9"/>
    <s v="ID071"/>
    <s v="ID071-Plan de modernización de la FP. Redimensionamiento de la oferta de FP"/>
    <s v="***9999**"/>
    <x v="1"/>
    <x v="1"/>
    <x v="5"/>
    <n v="420168.31"/>
    <s v="Nóminas personal propio"/>
  </r>
  <r>
    <x v="2"/>
    <x v="1"/>
    <s v="C20.I03.P02.S15"/>
    <x v="9"/>
    <s v="ID071"/>
    <s v="ID071-Plan de modernización de la FP. Redimensionamiento de la oferta de FP"/>
    <s v="***9999**"/>
    <x v="1"/>
    <x v="1"/>
    <x v="5"/>
    <n v="80188.53"/>
    <s v="Nóminas personal propio"/>
  </r>
  <r>
    <x v="2"/>
    <x v="1"/>
    <s v="C20.I03.P02.S15"/>
    <x v="9"/>
    <s v="ID071"/>
    <s v="ID071-Plan de modernización de la FP. Redimensionamiento de la oferta de FP"/>
    <s v="***9999**"/>
    <x v="1"/>
    <x v="1"/>
    <x v="5"/>
    <n v="148174.01"/>
    <s v="Nóminas personal propio"/>
  </r>
  <r>
    <x v="2"/>
    <x v="1"/>
    <s v="C20.I03.P02.S15"/>
    <x v="9"/>
    <s v="ID071"/>
    <s v="ID071-Plan de modernización de la FP. Redimensionamiento de la oferta de FP"/>
    <s v="***9999**"/>
    <x v="1"/>
    <x v="1"/>
    <x v="5"/>
    <n v="30708.68"/>
    <s v="Nóminas personal propio"/>
  </r>
  <r>
    <x v="2"/>
    <x v="1"/>
    <s v="C20.I03.P02.S15"/>
    <x v="9"/>
    <s v="ID071"/>
    <s v="ID071-Plan de modernización de la FP. Redimensionamiento de la oferta de FP"/>
    <s v="***9999**"/>
    <x v="1"/>
    <x v="1"/>
    <x v="5"/>
    <n v="830842.12"/>
    <s v="Nóminas personal propio"/>
  </r>
  <r>
    <x v="2"/>
    <x v="1"/>
    <s v="C20.I03.P02.S15"/>
    <x v="9"/>
    <s v="ID071"/>
    <s v="ID071-Plan de modernización de la FP. Redimensionamiento de la oferta de FP"/>
    <s v="***9999**"/>
    <x v="1"/>
    <x v="1"/>
    <x v="5"/>
    <n v="78049.679999999993"/>
    <s v="Nóminas personal propio"/>
  </r>
  <r>
    <x v="2"/>
    <x v="1"/>
    <s v="C20.I03.P02.S15"/>
    <x v="9"/>
    <s v="ID071"/>
    <s v="ID071-Plan de modernización de la FP. Redimensionamiento de la oferta de FP"/>
    <s v="***9999**"/>
    <x v="1"/>
    <x v="1"/>
    <x v="5"/>
    <n v="363938.26"/>
    <s v="Nóminas personal propio"/>
  </r>
  <r>
    <x v="2"/>
    <x v="4"/>
    <s v="C02.I04.P01.S13"/>
    <x v="79"/>
    <s v="ID008"/>
    <s v="ID008-Rehabilitación energética para edificios existentes en municipios y núcleos de menos de 5000 habitantes (Programa PREE 5000)"/>
    <s v="***9999**"/>
    <x v="1"/>
    <x v="1"/>
    <x v="5"/>
    <n v="85425.45"/>
    <s v="Nóminas personal propio"/>
  </r>
  <r>
    <x v="2"/>
    <x v="4"/>
    <s v="C02.I04.P01.S13"/>
    <x v="79"/>
    <s v="ID008"/>
    <s v="ID008-Rehabilitación energética para edificios existentes en municipios y núcleos de menos de 5000 habitantes (Programa PREE 5000)"/>
    <s v="***9999**"/>
    <x v="1"/>
    <x v="1"/>
    <x v="5"/>
    <n v="2063.4899999999998"/>
    <s v="Nóminas personal propio"/>
  </r>
  <r>
    <x v="2"/>
    <x v="4"/>
    <s v="C02.I04.P01.S13"/>
    <x v="79"/>
    <s v="ID008"/>
    <s v="ID008-Rehabilitación energética para edificios existentes en municipios y núcleos de menos de 5000 habitantes (Programa PREE 5000)"/>
    <s v="***9999**"/>
    <x v="1"/>
    <x v="1"/>
    <x v="5"/>
    <n v="30845.95"/>
    <s v="Nóminas personal propio"/>
  </r>
  <r>
    <x v="2"/>
    <x v="1"/>
    <s v="C20.I03.P03.S15"/>
    <x v="32"/>
    <s v="ID070"/>
    <s v="ID070-Plan de modernización de la FP. Ciclos bilingues."/>
    <s v="***9999**"/>
    <x v="1"/>
    <x v="1"/>
    <x v="5"/>
    <n v="4732.8"/>
    <s v="Nóminas personal propio"/>
  </r>
  <r>
    <x v="2"/>
    <x v="1"/>
    <s v="C20.I03.P03.S15"/>
    <x v="32"/>
    <s v="ID070"/>
    <s v="ID070-Plan de modernización de la FP. Ciclos bilingues."/>
    <s v="***9999**"/>
    <x v="1"/>
    <x v="1"/>
    <x v="5"/>
    <n v="90619.85"/>
    <s v="Nóminas personal propio"/>
  </r>
  <r>
    <x v="2"/>
    <x v="1"/>
    <s v="C20.I03.P03.S15"/>
    <x v="32"/>
    <s v="ID070"/>
    <s v="ID070-Plan de modernización de la FP. Ciclos bilingues."/>
    <s v="***9999**"/>
    <x v="1"/>
    <x v="1"/>
    <x v="5"/>
    <n v="106207.91"/>
    <s v="Nóminas personal propio"/>
  </r>
  <r>
    <x v="2"/>
    <x v="1"/>
    <s v="C20.I03.P03.S15"/>
    <x v="32"/>
    <s v="ID070"/>
    <s v="ID070-Plan de modernización de la FP. Ciclos bilingues."/>
    <s v="***9999**"/>
    <x v="1"/>
    <x v="1"/>
    <x v="5"/>
    <n v="210648.58"/>
    <s v="Nóminas personal propio"/>
  </r>
  <r>
    <x v="2"/>
    <x v="1"/>
    <s v="C20.I03.P03.S15"/>
    <x v="32"/>
    <s v="ID070"/>
    <s v="ID070-Plan de modernización de la FP. Ciclos bilingues."/>
    <s v="***9999**"/>
    <x v="1"/>
    <x v="1"/>
    <x v="5"/>
    <n v="472596.34"/>
    <s v="Nóminas personal propio"/>
  </r>
  <r>
    <x v="2"/>
    <x v="1"/>
    <s v="C20.I03.P03.S15"/>
    <x v="32"/>
    <s v="ID070"/>
    <s v="ID070-Plan de modernización de la FP. Ciclos bilingues."/>
    <s v="***9999**"/>
    <x v="1"/>
    <x v="1"/>
    <x v="5"/>
    <n v="480222.01"/>
    <s v="Nóminas personal propio"/>
  </r>
  <r>
    <x v="2"/>
    <x v="1"/>
    <s v="C20.I03.P03.S15"/>
    <x v="32"/>
    <s v="ID070"/>
    <s v="ID070-Plan de modernización de la FP. Ciclos bilingues."/>
    <s v="***9999**"/>
    <x v="1"/>
    <x v="1"/>
    <x v="5"/>
    <n v="881620.96"/>
    <s v="Nóminas personal propio"/>
  </r>
  <r>
    <x v="2"/>
    <x v="0"/>
    <s v="C14.I04.P02.S28"/>
    <x v="78"/>
    <s v="ID048"/>
    <s v="ID048-Plan de modernización y competitividad del sector turístico Proyectos de eficiencia energética y economía circular en empresas turísticas"/>
    <s v="***9999**"/>
    <x v="1"/>
    <x v="1"/>
    <x v="5"/>
    <n v="34001.519999999997"/>
    <s v="Nóminas personal propio"/>
  </r>
  <r>
    <x v="2"/>
    <x v="0"/>
    <s v="C14.I04.P02.S28"/>
    <x v="78"/>
    <s v="ID048"/>
    <s v="ID048-Plan de modernización y competitividad del sector turístico Proyectos de eficiencia energética y economía circular en empresas turísticas"/>
    <s v="***9999**"/>
    <x v="1"/>
    <x v="1"/>
    <x v="5"/>
    <n v="304.85000000000002"/>
    <s v="Nóminas personal propio"/>
  </r>
  <r>
    <x v="2"/>
    <x v="0"/>
    <s v="C14.I04.P02.S28"/>
    <x v="78"/>
    <s v="ID048"/>
    <s v="ID048-Plan de modernización y competitividad del sector turístico Proyectos de eficiencia energética y economía circular en empresas turísticas"/>
    <s v="***9999**"/>
    <x v="1"/>
    <x v="1"/>
    <x v="5"/>
    <n v="11831.07"/>
    <s v="Nóminas personal propio"/>
  </r>
  <r>
    <x v="2"/>
    <x v="0"/>
    <s v="C07.I01.P01.S06"/>
    <x v="28"/>
    <s v="ID025"/>
    <s v="ID025-Ayudas para la implantación de instalaciones de energías renovables térmicas en edificios no residenciales, establecimientos e infraestructuras del sector público"/>
    <s v="***9999**"/>
    <x v="1"/>
    <x v="1"/>
    <x v="5"/>
    <n v="65064.92"/>
    <s v="Nóminas personal propio"/>
  </r>
  <r>
    <x v="2"/>
    <x v="0"/>
    <s v="C07.I01.P01.S06"/>
    <x v="28"/>
    <s v="ID025"/>
    <s v="ID025-Ayudas para la implantación de instalaciones de energías renovables térmicas en edificios no residenciales, establecimientos e infraestructuras del sector público"/>
    <s v="***9999**"/>
    <x v="1"/>
    <x v="1"/>
    <x v="5"/>
    <n v="77.36"/>
    <s v="Nóminas personal propio"/>
  </r>
  <r>
    <x v="2"/>
    <x v="0"/>
    <s v="C07.I01.P01.S06"/>
    <x v="28"/>
    <s v="ID025"/>
    <s v="ID025-Ayudas para la implantación de instalaciones de energías renovables térmicas en edificios no residenciales, establecimientos e infraestructuras del sector público"/>
    <s v="***9999**"/>
    <x v="1"/>
    <x v="1"/>
    <x v="5"/>
    <n v="19966.29"/>
    <s v="Nóminas personal propio"/>
  </r>
  <r>
    <x v="2"/>
    <x v="0"/>
    <s v="C01.I02.P03.S17"/>
    <x v="0"/>
    <s v="ID004"/>
    <s v="ID004-MOVES III Ejecución de programas de inventivos ligados a la movilidad eléctrica"/>
    <s v="***9999**"/>
    <x v="1"/>
    <x v="1"/>
    <x v="5"/>
    <n v="332045.95"/>
    <s v="Nóminas personal propio"/>
  </r>
  <r>
    <x v="2"/>
    <x v="0"/>
    <s v="C01.I02.P03.S17"/>
    <x v="0"/>
    <s v="ID004"/>
    <s v="ID004-MOVES III Ejecución de programas de inventivos ligados a la movilidad eléctrica"/>
    <s v="***9999**"/>
    <x v="1"/>
    <x v="1"/>
    <x v="5"/>
    <n v="4774.93"/>
    <s v="Nóminas personal propio"/>
  </r>
  <r>
    <x v="2"/>
    <x v="0"/>
    <s v="C01.I02.P03.S17"/>
    <x v="0"/>
    <s v="ID004"/>
    <s v="ID004-MOVES III Ejecución de programas de inventivos ligados a la movilidad eléctrica"/>
    <s v="***9999**"/>
    <x v="1"/>
    <x v="1"/>
    <x v="5"/>
    <n v="100250.6"/>
    <s v="Nóminas personal propio"/>
  </r>
  <r>
    <x v="2"/>
    <x v="0"/>
    <s v="C07.I01.P01.S06"/>
    <x v="28"/>
    <s v="ID026"/>
    <s v="ID026-Programas de incentivos ligados al autoconsumo y al almacenamiento con fuentes de energía renovable, así como a la implantación de sistemas térmicos renovables en el sector residencial"/>
    <s v="***9999**"/>
    <x v="1"/>
    <x v="1"/>
    <x v="5"/>
    <n v="182550"/>
    <s v="Nóminas personal propio"/>
  </r>
  <r>
    <x v="2"/>
    <x v="0"/>
    <s v="C07.I01.P01.S06"/>
    <x v="28"/>
    <s v="ID026"/>
    <s v="ID026-Programas de incentivos ligados al autoconsumo y al almacenamiento con fuentes de energía renovable, así como a la implantación de sistemas térmicos renovables en el sector residencial"/>
    <s v="***9999**"/>
    <x v="1"/>
    <x v="1"/>
    <x v="5"/>
    <n v="18615.95"/>
    <s v="Nóminas personal propio"/>
  </r>
  <r>
    <x v="2"/>
    <x v="0"/>
    <s v="C07.I01.P01.S06"/>
    <x v="28"/>
    <s v="ID026"/>
    <s v="ID026-Programas de incentivos ligados al autoconsumo y al almacenamiento con fuentes de energía renovable, así como a la implantación de sistemas térmicos renovables en el sector residencial"/>
    <s v="***9999**"/>
    <x v="1"/>
    <x v="1"/>
    <x v="5"/>
    <n v="67647.81"/>
    <s v="Nóminas personal propio"/>
  </r>
  <r>
    <x v="2"/>
    <x v="0"/>
    <s v="C08.I01.P02.S09"/>
    <x v="29"/>
    <s v="ID027"/>
    <s v="ID027-Programas de incentivos ligados al autoconsumo y al almacenamiento con fuentes de energía renovable,, así como a la implantación de sistemas térmicos renovables en el sector residencial"/>
    <s v="***9999**"/>
    <x v="1"/>
    <x v="1"/>
    <x v="5"/>
    <n v="45637.5"/>
    <s v="Nóminas personal propio"/>
  </r>
  <r>
    <x v="2"/>
    <x v="0"/>
    <s v="C08.I01.P02.S09"/>
    <x v="29"/>
    <s v="ID027"/>
    <s v="ID027-Programas de incentivos ligados al autoconsumo y al almacenamiento con fuentes de energía renovable,, así como a la implantación de sistemas térmicos renovables en el sector residencial"/>
    <s v="***9999**"/>
    <x v="1"/>
    <x v="1"/>
    <x v="5"/>
    <n v="4653.9799999999996"/>
    <s v="Nóminas personal propio"/>
  </r>
  <r>
    <x v="2"/>
    <x v="0"/>
    <s v="C08.I01.P02.S09"/>
    <x v="29"/>
    <s v="ID027"/>
    <s v="ID027-Programas de incentivos ligados al autoconsumo y al almacenamiento con fuentes de energía renovable,, así como a la implantación de sistemas térmicos renovables en el sector residencial"/>
    <s v="***9999**"/>
    <x v="1"/>
    <x v="1"/>
    <x v="5"/>
    <n v="16911.95"/>
    <s v="Nóminas personal propio"/>
  </r>
  <r>
    <x v="2"/>
    <x v="1"/>
    <s v="C19.I02.P09.S15"/>
    <x v="39"/>
    <s v="ID062"/>
    <s v="ID062-IkasNOVA Plan de digitalización educativa- Equipamiento y competencia"/>
    <s v="***9999**"/>
    <x v="1"/>
    <x v="1"/>
    <x v="5"/>
    <n v="-1424.71"/>
    <s v="Nóminas personal propio"/>
  </r>
  <r>
    <x v="0"/>
    <x v="1"/>
    <s v="C19.I02.P09.S15"/>
    <x v="39"/>
    <s v="ID062"/>
    <s v="ID062-IkasNOVA Plan de digitalización educativa- Equipamiento y competencia"/>
    <s v="***9999**"/>
    <x v="1"/>
    <x v="1"/>
    <x v="5"/>
    <n v="-241.39"/>
    <s v="Nóminas personal propio"/>
  </r>
  <r>
    <x v="2"/>
    <x v="1"/>
    <s v="C20.I02.P04.S11"/>
    <x v="63"/>
    <s v="ID122"/>
    <s v="ID122-Centros de excelencia de Formación Profesional"/>
    <s v="***9999**"/>
    <x v="1"/>
    <x v="1"/>
    <x v="5"/>
    <n v="-1767.2"/>
    <s v="Nóminas personal propio"/>
  </r>
  <r>
    <x v="2"/>
    <x v="1"/>
    <s v="C20.I02.P04.S11"/>
    <x v="63"/>
    <s v="ID122"/>
    <s v="ID122-Centros de excelencia de Formación Profesional"/>
    <s v="***9999**"/>
    <x v="1"/>
    <x v="1"/>
    <x v="5"/>
    <n v="-12796.76"/>
    <s v="Nóminas personal propio"/>
  </r>
  <r>
    <x v="1"/>
    <x v="9"/>
    <s v="C04.I02.P01.S16.S03"/>
    <x v="111"/>
    <s v="ID016"/>
    <s v="ID016-Actuaciones en Reservas de la Biosfera. Conservación biodiversidad terrestre. Parques Nacionales"/>
    <s v="***0396**"/>
    <x v="0"/>
    <x v="4"/>
    <x v="5"/>
    <n v="710408.35"/>
    <s v="COMUNIDAD DE BARDENAS REALES"/>
  </r>
  <r>
    <x v="0"/>
    <x v="8"/>
    <s v="C14.I01.P05.S05"/>
    <x v="103"/>
    <s v="ID139"/>
    <s v="ID139-Planes de Sostenibilidad Social del Turismo"/>
    <s v="***9682**"/>
    <x v="0"/>
    <x v="0"/>
    <x v="5"/>
    <n v="58638.43"/>
    <s v="PROXIMIA HAVAS SL"/>
  </r>
  <r>
    <x v="0"/>
    <x v="8"/>
    <s v="C26.I02.P01.S38"/>
    <x v="100"/>
    <s v="ID151"/>
    <s v="ID151-Adecuación Centro Recreativo Guelbenzu (Pamplona)"/>
    <s v="***3167**"/>
    <x v="0"/>
    <x v="0"/>
    <x v="5"/>
    <n v="61855.56"/>
    <s v="ERKI CONSTRUCCION SOSTENIBLE SL"/>
  </r>
  <r>
    <x v="0"/>
    <x v="8"/>
    <s v="C26.I02.P01.S38"/>
    <x v="100"/>
    <s v="ID151"/>
    <s v="ID151-Adecuación Centro Recreativo Guelbenzu (Pamplona)"/>
    <s v="***3167**"/>
    <x v="0"/>
    <x v="0"/>
    <x v="5"/>
    <n v="29575.63"/>
    <s v="ERKI CONSTRUCCION SOSTENIBLE SL"/>
  </r>
  <r>
    <x v="0"/>
    <x v="8"/>
    <s v="C26.I02.P01.S38"/>
    <x v="100"/>
    <s v="ID151"/>
    <s v="ID151-Adecuación Centro Recreativo Guelbenzu (Pamplona)"/>
    <s v="***3167**"/>
    <x v="0"/>
    <x v="0"/>
    <x v="5"/>
    <n v="1768.49"/>
    <s v="ERKI CONSTRUCCION SOSTENIBLE SL"/>
  </r>
  <r>
    <x v="0"/>
    <x v="8"/>
    <s v="C26.I02.P01.S38"/>
    <x v="100"/>
    <s v="ID151"/>
    <s v="ID151-Adecuación Centro Recreativo Guelbenzu (Pamplona)"/>
    <s v="***0983**"/>
    <x v="0"/>
    <x v="0"/>
    <x v="5"/>
    <n v="19162.48"/>
    <s v="BEROA ESTELLA SL"/>
  </r>
  <r>
    <x v="0"/>
    <x v="8"/>
    <s v="C26.I02.P01.S38"/>
    <x v="100"/>
    <s v="ID151"/>
    <s v="ID151-Adecuación Centro Recreativo Guelbenzu (Pamplona)"/>
    <s v="***3167**"/>
    <x v="0"/>
    <x v="0"/>
    <x v="5"/>
    <n v="431988.66"/>
    <s v="ERKI CONSTRUCCION SOSTENIBLE SL"/>
  </r>
  <r>
    <x v="0"/>
    <x v="2"/>
    <s v="C22.I02.P02.S10"/>
    <x v="7"/>
    <s v="ID084"/>
    <s v="ID084-Trabajo en red con enfoque dialógico"/>
    <s v="***7286**"/>
    <x v="0"/>
    <x v="0"/>
    <x v="5"/>
    <n v="29183.57"/>
    <s v="TRADUCTORES E INTERPRETES DEL NORTE SL"/>
  </r>
  <r>
    <x v="0"/>
    <x v="7"/>
    <s v="C11.I03.P14.S06"/>
    <x v="31"/>
    <s v="ID038"/>
    <s v="ID038-Plan de atención primaria y comunitaria. Modernización de las Administraciones Públicas"/>
    <s v="***0389**"/>
    <x v="0"/>
    <x v="0"/>
    <x v="5"/>
    <n v="332362.8"/>
    <s v="SAKURA PRODUCTOS HOSPITALARIOS SA"/>
  </r>
  <r>
    <x v="0"/>
    <x v="7"/>
    <s v="C11.I03.P14.S06"/>
    <x v="31"/>
    <s v="ID038"/>
    <s v="ID038-Plan de atención primaria y comunitaria. Modernización de las Administraciones Públicas"/>
    <s v="***7107**"/>
    <x v="0"/>
    <x v="0"/>
    <x v="5"/>
    <n v="229890.32"/>
    <s v="PALEX MEDICAL SA"/>
  </r>
  <r>
    <x v="0"/>
    <x v="7"/>
    <s v="C11.I03.P14.S06"/>
    <x v="31"/>
    <s v="ID038"/>
    <s v="ID038-Plan de atención primaria y comunitaria. Modernización de las Administraciones Públicas"/>
    <s v="***7030**"/>
    <x v="0"/>
    <x v="0"/>
    <x v="5"/>
    <n v="188298.14"/>
    <s v="BF MEDICA,S.L."/>
  </r>
  <r>
    <x v="0"/>
    <x v="9"/>
    <s v="C04.I03.P01.S11"/>
    <x v="45"/>
    <s v="ID018"/>
    <s v="ID018-Actuaciones (9) de restauración de ecosistemas e infraestructura verde (I3)"/>
    <s v="***7351**"/>
    <x v="0"/>
    <x v="0"/>
    <x v="5"/>
    <n v="88577.79"/>
    <s v="LIZELAN SL"/>
  </r>
  <r>
    <x v="0"/>
    <x v="9"/>
    <s v="C04.I03.P01.S11"/>
    <x v="45"/>
    <s v="ID018"/>
    <s v="ID018-Actuaciones (9) de restauración de ecosistemas e infraestructura verde (I3)"/>
    <s v="***5314**"/>
    <x v="0"/>
    <x v="0"/>
    <x v="5"/>
    <n v="36505.440000000002"/>
    <s v="EXCAVACIONES ELCANO SESMA SL"/>
  </r>
  <r>
    <x v="0"/>
    <x v="9"/>
    <s v="C04.I03.P01.S11"/>
    <x v="45"/>
    <s v="ID018"/>
    <s v="ID018-Actuaciones (9) de restauración de ecosistemas e infraestructura verde (I3)"/>
    <s v="***5314**"/>
    <x v="0"/>
    <x v="0"/>
    <x v="5"/>
    <n v="61634.6"/>
    <s v="EXCAVACIONES ELCANO SESMA SL"/>
  </r>
  <r>
    <x v="0"/>
    <x v="9"/>
    <s v="C12.I03.P01.S15"/>
    <x v="43"/>
    <s v="ID041"/>
    <s v="ID041-Gestión de residuos domésticos"/>
    <s v="***1125**"/>
    <x v="0"/>
    <x v="6"/>
    <x v="5"/>
    <n v="11735.34"/>
    <s v="GESTION AMBIENTAL DE NAVARRA SA"/>
  </r>
  <r>
    <x v="0"/>
    <x v="9"/>
    <s v="C12.I03.P01.S15"/>
    <x v="43"/>
    <s v="ID041"/>
    <s v="ID041-Gestión de residuos domésticos"/>
    <s v="***1125**"/>
    <x v="0"/>
    <x v="6"/>
    <x v="5"/>
    <n v="7661.78"/>
    <s v="GESTION AMBIENTAL DE NAVARRA SA"/>
  </r>
  <r>
    <x v="0"/>
    <x v="8"/>
    <s v="C14.I01.P06.S08"/>
    <x v="76"/>
    <s v="ID126"/>
    <s v="ID126-ACD Navarra Destinos 2022. ACD Navarra y sus paisajes Enogastronómicos"/>
    <s v="***4305**"/>
    <x v="1"/>
    <x v="1"/>
    <x v="5"/>
    <n v="10890"/>
    <s v="DE PABLO,CONTRERAS,JOSE MARIA"/>
  </r>
  <r>
    <x v="0"/>
    <x v="8"/>
    <s v="C14.I01.P07.S02"/>
    <x v="85"/>
    <s v="ID128"/>
    <s v="ID128-Plan de Sostenibilidad Turística en Destino 2023: ACD Navarra Circular, Inclusiva y Resiliente"/>
    <s v="***2806**"/>
    <x v="0"/>
    <x v="6"/>
    <x v="5"/>
    <n v="250434.39"/>
    <s v="TRACASA INSTRUMENTAL SL"/>
  </r>
  <r>
    <x v="0"/>
    <x v="8"/>
    <s v="C16.R01.P03.S35"/>
    <x v="98"/>
    <s v="ID130"/>
    <s v="ID130-RETECH C16 SPAIN LIVING LAB "/>
    <s v="***0980**"/>
    <x v="0"/>
    <x v="6"/>
    <x v="5"/>
    <n v="2115.67"/>
    <s v="NAVARRA DE SERVICIOS Y TECNOLOGIAS SA"/>
  </r>
  <r>
    <x v="0"/>
    <x v="8"/>
    <s v="C14.I02.P02.S04"/>
    <x v="92"/>
    <s v="ID131"/>
    <s v="ID131-RETECH C14 SPAIN LIVING LAB "/>
    <s v="***0980**"/>
    <x v="0"/>
    <x v="6"/>
    <x v="5"/>
    <n v="3215.89"/>
    <s v="NAVARRA DE SERVICIOS Y TECNOLOGIAS SA"/>
  </r>
  <r>
    <x v="0"/>
    <x v="8"/>
    <s v="C14.I01.P02.S14.S02"/>
    <x v="62"/>
    <s v="ID047"/>
    <s v="ID047- Plan de Sostenibilidad Turística en Destino &quot;ACD 5 rutas jacobeas, mil caminos en Navarra&quot;"/>
    <s v="***3658**"/>
    <x v="0"/>
    <x v="6"/>
    <x v="5"/>
    <n v="33210.78"/>
    <s v="TECNOLOGIAS Y SERVICIOS AGRARIOS SA"/>
  </r>
  <r>
    <x v="0"/>
    <x v="5"/>
    <s v="C13.I03.P11.S12"/>
    <x v="88"/>
    <s v="ID133"/>
    <s v="ID133-RETECH - Aceleración de Ecosistemas de Emprendimiento e Innovación basados en Gemelos Digitales"/>
    <s v="***2806**"/>
    <x v="0"/>
    <x v="6"/>
    <x v="5"/>
    <n v="287553.95"/>
    <s v="TRACASA INSTRUMENTAL SL"/>
  </r>
  <r>
    <x v="0"/>
    <x v="5"/>
    <s v="C13.I03.P11.S12"/>
    <x v="88"/>
    <s v="ID133"/>
    <s v="ID133-RETECH - Aceleración de Ecosistemas de Emprendimiento e Innovación basados en Gemelos Digitales"/>
    <s v="***2806**"/>
    <x v="0"/>
    <x v="6"/>
    <x v="5"/>
    <n v="1572788.01"/>
    <s v="TRACASA INSTRUMENTAL SL"/>
  </r>
  <r>
    <x v="0"/>
    <x v="5"/>
    <s v="C13.I03.P11.S12"/>
    <x v="88"/>
    <s v="ID133"/>
    <s v="ID133-RETECH - Aceleración de Ecosistemas de Emprendimiento e Innovación basados en Gemelos Digitales"/>
    <s v="***2806**"/>
    <x v="0"/>
    <x v="6"/>
    <x v="5"/>
    <n v="44364.97"/>
    <s v="TRACASA INSTRUMENTAL SL"/>
  </r>
  <r>
    <x v="0"/>
    <x v="5"/>
    <s v="C13.I03.P11.S12"/>
    <x v="88"/>
    <s v="ID133"/>
    <s v="ID133-RETECH - Aceleración de Ecosistemas de Emprendimiento e Innovación basados en Gemelos Digitales"/>
    <s v="***2806**"/>
    <x v="0"/>
    <x v="6"/>
    <x v="5"/>
    <n v="402791"/>
    <s v="TRACASA INSTRUMENTAL SL"/>
  </r>
  <r>
    <x v="0"/>
    <x v="5"/>
    <s v="C13.I03.P11.S12"/>
    <x v="88"/>
    <s v="ID133"/>
    <s v="ID133-RETECH - Aceleración de Ecosistemas de Emprendimiento e Innovación basados en Gemelos Digitales"/>
    <s v="***2806**"/>
    <x v="0"/>
    <x v="6"/>
    <x v="5"/>
    <n v="270303.49"/>
    <s v="TRACASA INSTRUMENTAL SL"/>
  </r>
  <r>
    <x v="0"/>
    <x v="5"/>
    <s v="C13.I03.P11.S12"/>
    <x v="88"/>
    <s v="ID133"/>
    <s v="ID133-RETECH - Aceleración de Ecosistemas de Emprendimiento e Innovación basados en Gemelos Digitales"/>
    <s v="***2806**"/>
    <x v="0"/>
    <x v="6"/>
    <x v="5"/>
    <n v="271632.59999999998"/>
    <s v="TRACASA INSTRUMENTAL SL"/>
  </r>
  <r>
    <x v="0"/>
    <x v="9"/>
    <s v="C04.I03.P01.S11"/>
    <x v="45"/>
    <s v="ID018"/>
    <s v="ID018-Actuaciones (9) de restauración de ecosistemas e infraestructura verde (I3)"/>
    <s v="***9348**"/>
    <x v="0"/>
    <x v="0"/>
    <x v="5"/>
    <n v="26462.23"/>
    <s v="EXCAVACIONES TOLOSA SL"/>
  </r>
  <r>
    <x v="1"/>
    <x v="0"/>
    <s v="C04.I03.P02.S08"/>
    <x v="65"/>
    <s v="ID019"/>
    <s v="ID019-Recuperación de suelos y zonas afectadas por la minería en Navarra"/>
    <s v="***1625**"/>
    <x v="0"/>
    <x v="6"/>
    <x v="5"/>
    <n v="227954.42"/>
    <s v="POTASAS DE SUBIZA SA"/>
  </r>
  <r>
    <x v="1"/>
    <x v="0"/>
    <s v="C04.I03.P02.S08"/>
    <x v="65"/>
    <s v="ID019"/>
    <s v="ID019-Recuperación de suelos y zonas afectadas por la minería en Navarra"/>
    <s v="***1625**"/>
    <x v="0"/>
    <x v="6"/>
    <x v="5"/>
    <n v="170116.88"/>
    <s v="POTASAS DE SUBIZA SA"/>
  </r>
  <r>
    <x v="0"/>
    <x v="5"/>
    <s v="C19.I01.P03.S11"/>
    <x v="27"/>
    <s v="ID061"/>
    <s v="ID061-Programa formativo de iniciación en competencias digitales para la ciudadanía."/>
    <s v="***0980**"/>
    <x v="0"/>
    <x v="6"/>
    <x v="5"/>
    <n v="13628.72"/>
    <s v="NAVARRA DE SERVICIOS Y TECNOLOGIAS SA"/>
  </r>
  <r>
    <x v="0"/>
    <x v="8"/>
    <s v="C14.I01.P07.S02"/>
    <x v="85"/>
    <s v="ID128"/>
    <s v="ID128-Plan de Sostenibilidad Turística en Destino 2023: ACD Navarra Circular, Inclusiva y Resiliente"/>
    <s v="***5624**"/>
    <x v="0"/>
    <x v="0"/>
    <x v="5"/>
    <n v="27607.360000000001"/>
    <s v="DOS ESPACIOS INTERNET CONSULTING SL"/>
  </r>
  <r>
    <x v="0"/>
    <x v="9"/>
    <s v="C04.I03.P03.S06"/>
    <x v="112"/>
    <s v="ID119"/>
    <s v="ID119-Actuaciones (9) de restauración de ecosistemas e infraestructura verde (I3). Otras actuaciones complementarias"/>
    <s v="***2674**"/>
    <x v="0"/>
    <x v="0"/>
    <x v="5"/>
    <n v="10017.799999999999"/>
    <s v="EXCAVACIONES Y OBRAS PEREZ DEL RIO SL"/>
  </r>
  <r>
    <x v="0"/>
    <x v="9"/>
    <s v="C04.I03.P03.S06"/>
    <x v="112"/>
    <s v="ID119"/>
    <s v="ID119-Actuaciones (9) de restauración de ecosistemas e infraestructura verde (I3). Otras actuaciones complementarias"/>
    <s v="***2674**"/>
    <x v="0"/>
    <x v="0"/>
    <x v="5"/>
    <n v="30069.33"/>
    <s v="EXCAVACIONES Y OBRAS PEREZ DEL RIO SL"/>
  </r>
  <r>
    <x v="0"/>
    <x v="9"/>
    <s v="C04.I04.P02.S13"/>
    <x v="47"/>
    <s v="ID120"/>
    <s v="ID120-Actuaciones de gestión forestal sostenible "/>
    <s v="***5043**"/>
    <x v="0"/>
    <x v="0"/>
    <x v="5"/>
    <n v="24559.21"/>
    <s v="AGESTA AGROFORESTAL SOCIEDAD LIMITADA"/>
  </r>
  <r>
    <x v="0"/>
    <x v="8"/>
    <s v="C14.I01.P02.S15"/>
    <x v="19"/>
    <s v="ID044"/>
    <s v="ID044-Plan de sostenibilidad turística en destino - ACD Navarra Rural"/>
    <s v="***2124**"/>
    <x v="0"/>
    <x v="6"/>
    <x v="5"/>
    <n v="44518.95"/>
    <s v="NAVARRA DE SUELO Y VIVIENDA SAU"/>
  </r>
  <r>
    <x v="0"/>
    <x v="8"/>
    <s v="C14.I01.P02.S14.S02"/>
    <x v="62"/>
    <s v="ID047"/>
    <s v="ID047- Plan de Sostenibilidad Turística en Destino &quot;ACD 5 rutas jacobeas, mil caminos en Navarra&quot;"/>
    <s v="***2124**"/>
    <x v="0"/>
    <x v="6"/>
    <x v="5"/>
    <n v="5675.19"/>
    <s v="NAVARRA DE SUELO Y VIVIENDA SAU"/>
  </r>
  <r>
    <x v="0"/>
    <x v="8"/>
    <s v="C14.I01.P02.S14.S02"/>
    <x v="62"/>
    <s v="ID047"/>
    <s v="ID047- Plan de Sostenibilidad Turística en Destino &quot;ACD 5 rutas jacobeas, mil caminos en Navarra&quot;"/>
    <s v="***2124**"/>
    <x v="0"/>
    <x v="6"/>
    <x v="5"/>
    <n v="14950"/>
    <s v="NAVARRA DE SUELO Y VIVIENDA SAU"/>
  </r>
  <r>
    <x v="0"/>
    <x v="8"/>
    <s v="C14.I01.P02.S14.S02"/>
    <x v="62"/>
    <s v="ID047"/>
    <s v="ID047- Plan de Sostenibilidad Turística en Destino &quot;ACD 5 rutas jacobeas, mil caminos en Navarra&quot;"/>
    <s v="***2124**"/>
    <x v="0"/>
    <x v="6"/>
    <x v="5"/>
    <n v="3742.54"/>
    <s v="NAVARRA DE SUELO Y VIVIENDA SAU"/>
  </r>
  <r>
    <x v="0"/>
    <x v="8"/>
    <s v="C14.I01.P02.S15"/>
    <x v="19"/>
    <s v="ID044"/>
    <s v="ID044-Plan de sostenibilidad turística en destino - ACD Navarra Rural"/>
    <s v="***7095**"/>
    <x v="0"/>
    <x v="6"/>
    <x v="5"/>
    <n v="48145.17"/>
    <s v="CENTRO NAVARRO DE APRENDIZAJE INTEGRAL SA"/>
  </r>
  <r>
    <x v="0"/>
    <x v="8"/>
    <s v="C14.I01.P02.S15"/>
    <x v="19"/>
    <s v="ID044"/>
    <s v="ID044-Plan de sostenibilidad turística en destino - ACD Navarra Rural"/>
    <s v="***0980**"/>
    <x v="0"/>
    <x v="6"/>
    <x v="5"/>
    <n v="168329.89"/>
    <s v="NAVARRA DE SERVICIOS Y TECNOLOGIAS SA"/>
  </r>
  <r>
    <x v="0"/>
    <x v="8"/>
    <s v="C14.I01.P02.S15"/>
    <x v="19"/>
    <s v="ID044"/>
    <s v="ID044-Plan de sostenibilidad turística en destino - ACD Navarra Rural"/>
    <s v="***0980**"/>
    <x v="0"/>
    <x v="6"/>
    <x v="5"/>
    <n v="49852"/>
    <s v="NAVARRA DE SERVICIOS Y TECNOLOGIAS SA"/>
  </r>
  <r>
    <x v="0"/>
    <x v="8"/>
    <s v="C14.I01.P02.S14.S02"/>
    <x v="62"/>
    <s v="ID047"/>
    <s v="ID047- Plan de Sostenibilidad Turística en Destino &quot;ACD 5 rutas jacobeas, mil caminos en Navarra&quot;"/>
    <s v="***0980**"/>
    <x v="0"/>
    <x v="6"/>
    <x v="5"/>
    <n v="78.58"/>
    <s v="NAVARRA DE SERVICIOS Y TECNOLOGIAS SA"/>
  </r>
  <r>
    <x v="0"/>
    <x v="8"/>
    <s v="C14.I01.P06.S08"/>
    <x v="76"/>
    <s v="ID126"/>
    <s v="ID126-ACD Navarra Destinos 2022. ACD Navarra y sus paisajes Enogastronómicos"/>
    <s v="***9066**"/>
    <x v="0"/>
    <x v="0"/>
    <x v="5"/>
    <n v="22192.2"/>
    <s v="UTE TANGO COMUNICACION ESTRATEGICA SL-YELLOW BRICK ROAD AGENCY SL"/>
  </r>
  <r>
    <x v="0"/>
    <x v="8"/>
    <s v="C14.I01.P02.S15"/>
    <x v="19"/>
    <s v="ID044"/>
    <s v="ID044-Plan de sostenibilidad turística en destino - ACD Navarra Rural"/>
    <s v="***0980**"/>
    <x v="0"/>
    <x v="6"/>
    <x v="5"/>
    <n v="510.91"/>
    <s v="NAVARRA DE SERVICIOS Y TECNOLOGIAS SA"/>
  </r>
  <r>
    <x v="0"/>
    <x v="8"/>
    <s v="C14.I01.P02.S15"/>
    <x v="19"/>
    <s v="ID044"/>
    <s v="ID044-Plan de sostenibilidad turística en destino - ACD Navarra Rural"/>
    <s v="***0980**"/>
    <x v="0"/>
    <x v="6"/>
    <x v="5"/>
    <n v="2436.65"/>
    <s v="NAVARRA DE SERVICIOS Y TECNOLOGIAS SA"/>
  </r>
  <r>
    <x v="0"/>
    <x v="8"/>
    <s v="C14.I01.P02.S15"/>
    <x v="19"/>
    <s v="ID044"/>
    <s v="ID044-Plan de sostenibilidad turística en destino - ACD Navarra Rural"/>
    <s v="***0980**"/>
    <x v="0"/>
    <x v="6"/>
    <x v="5"/>
    <n v="5752.02"/>
    <s v="NAVARRA DE SERVICIOS Y TECNOLOGIAS SA"/>
  </r>
  <r>
    <x v="0"/>
    <x v="8"/>
    <s v="C14.I01.P02.S15"/>
    <x v="19"/>
    <s v="ID044"/>
    <s v="ID044-Plan de sostenibilidad turística en destino - ACD Navarra Rural"/>
    <s v="***0980**"/>
    <x v="0"/>
    <x v="6"/>
    <x v="5"/>
    <n v="4428.04"/>
    <s v="NAVARRA DE SERVICIOS Y TECNOLOGIAS SA"/>
  </r>
  <r>
    <x v="0"/>
    <x v="8"/>
    <s v="C14.I01.P02.S15"/>
    <x v="19"/>
    <s v="ID044"/>
    <s v="ID044-Plan de sostenibilidad turística en destino - ACD Navarra Rural"/>
    <s v="***3658**"/>
    <x v="0"/>
    <x v="6"/>
    <x v="5"/>
    <n v="4762.66"/>
    <s v="TECNOLOGIAS Y SERVICIOS AGRARIOS SA"/>
  </r>
  <r>
    <x v="0"/>
    <x v="8"/>
    <s v="C19.I03.P11.S04"/>
    <x v="113"/>
    <s v="ID140"/>
    <s v="ID140-Plan de Competencias Digitales para el sector turístico"/>
    <s v="***0980**"/>
    <x v="0"/>
    <x v="6"/>
    <x v="5"/>
    <n v="17859.25"/>
    <s v="NAVARRA DE SERVICIOS Y TECNOLOGIAS SA"/>
  </r>
  <r>
    <x v="0"/>
    <x v="5"/>
    <s v="C13.I03.P11.S12"/>
    <x v="88"/>
    <s v="ID133"/>
    <s v="ID133-RETECH - Aceleración de Ecosistemas de Emprendimiento e Innovación basados en Gemelos Digitales"/>
    <s v="***0980**"/>
    <x v="0"/>
    <x v="6"/>
    <x v="5"/>
    <n v="350516.78"/>
    <s v="NAVARRA DE SERVICIOS Y TECNOLOGIAS SA"/>
  </r>
  <r>
    <x v="0"/>
    <x v="8"/>
    <s v="C16.R01.P03.S35"/>
    <x v="98"/>
    <s v="ID130"/>
    <s v="ID130-RETECH C16 SPAIN LIVING LAB "/>
    <s v="***0980**"/>
    <x v="0"/>
    <x v="6"/>
    <x v="5"/>
    <n v="101561.59"/>
    <s v="NAVARRA DE SERVICIOS Y TECNOLOGIAS SA"/>
  </r>
  <r>
    <x v="0"/>
    <x v="5"/>
    <s v="C11.I03.P14.S06"/>
    <x v="31"/>
    <s v="ID037"/>
    <s v="ID037-Transformación digital y modernización de las AAPP de las CCAA: Evolución hacia una cloud privada sostenible"/>
    <s v="***0980**"/>
    <x v="0"/>
    <x v="6"/>
    <x v="5"/>
    <n v="2214.2600000000002"/>
    <s v="NAVARRA DE SERVICIOS Y TECNOLOGIAS SA"/>
  </r>
  <r>
    <x v="0"/>
    <x v="5"/>
    <s v="C11.I03.P14.S06"/>
    <x v="31"/>
    <s v="ID037"/>
    <s v="ID037-Transformación digital y modernización de las AAPP de las CCAA: Evolución hacia una cloud privada sostenible"/>
    <s v="***0980**"/>
    <x v="0"/>
    <x v="6"/>
    <x v="5"/>
    <n v="96466.7"/>
    <s v="NAVARRA DE SERVICIOS Y TECNOLOGIAS SA"/>
  </r>
  <r>
    <x v="0"/>
    <x v="9"/>
    <s v="C04.I02.P01.S12"/>
    <x v="74"/>
    <s v="ID015"/>
    <s v="ID015-Actuaciones (6) de conservación de la biodiversidad terrestre"/>
    <s v="***5314**"/>
    <x v="0"/>
    <x v="0"/>
    <x v="5"/>
    <n v="20083.13"/>
    <s v="EXCAVACIONES ELCANO SESMA SL"/>
  </r>
  <r>
    <x v="0"/>
    <x v="9"/>
    <s v="C04.I02.P01.S12"/>
    <x v="74"/>
    <s v="ID015"/>
    <s v="ID015-Actuaciones (6) de conservación de la biodiversidad terrestre"/>
    <s v="***5314**"/>
    <x v="0"/>
    <x v="0"/>
    <x v="5"/>
    <n v="24507.96"/>
    <s v="EXCAVACIONES ELCANO SESMA SL"/>
  </r>
  <r>
    <x v="0"/>
    <x v="9"/>
    <s v="C04.I03.P01.S11"/>
    <x v="45"/>
    <s v="ID018"/>
    <s v="ID018-Actuaciones (9) de restauración de ecosistemas e infraestructura verde (I3)"/>
    <s v="***4881**"/>
    <x v="1"/>
    <x v="1"/>
    <x v="5"/>
    <n v="9680"/>
    <s v="SANTOS,ALBILLO,RUBEN"/>
  </r>
  <r>
    <x v="0"/>
    <x v="9"/>
    <s v="C04.I04.P02.S13"/>
    <x v="47"/>
    <s v="ID120"/>
    <s v="ID120-Actuaciones de gestión forestal sostenible "/>
    <s v="***4992**"/>
    <x v="0"/>
    <x v="0"/>
    <x v="5"/>
    <n v="14474.33"/>
    <s v="EQUIPAMIENTOS E INTERIORISMO J.I SL"/>
  </r>
  <r>
    <x v="0"/>
    <x v="9"/>
    <s v="C04.I04.P02.S13"/>
    <x v="47"/>
    <s v="ID120"/>
    <s v="ID120-Actuaciones de gestión forestal sostenible "/>
    <s v="***9467**"/>
    <x v="0"/>
    <x v="0"/>
    <x v="5"/>
    <n v="18043.18"/>
    <s v="PAI MUEBLES DE OFICINA SL"/>
  </r>
  <r>
    <x v="0"/>
    <x v="9"/>
    <s v="C04.I03.P01.S11"/>
    <x v="45"/>
    <s v="ID018"/>
    <s v="ID018-Actuaciones (9) de restauración de ecosistemas e infraestructura verde (I3)"/>
    <s v="***3118**"/>
    <x v="0"/>
    <x v="0"/>
    <x v="5"/>
    <n v="46394.61"/>
    <s v="XEGO 17 SL"/>
  </r>
  <r>
    <x v="0"/>
    <x v="8"/>
    <s v="C14.I01.P07.S02"/>
    <x v="85"/>
    <s v="ID128"/>
    <s v="ID128-Plan de Sostenibilidad Turística en Destino 2023: ACD Navarra Circular, Inclusiva y Resiliente"/>
    <s v="***0980**"/>
    <x v="0"/>
    <x v="6"/>
    <x v="5"/>
    <n v="442.93"/>
    <s v="NAVARRA DE SERVICIOS Y TECNOLOGIAS SA"/>
  </r>
  <r>
    <x v="0"/>
    <x v="8"/>
    <s v="C14.I01.P02.S14.S02"/>
    <x v="62"/>
    <s v="ID047"/>
    <s v="ID047- Plan de Sostenibilidad Turística en Destino &quot;ACD 5 rutas jacobeas, mil caminos en Navarra&quot;"/>
    <s v="***4307**"/>
    <x v="0"/>
    <x v="0"/>
    <x v="5"/>
    <n v="48043.34"/>
    <s v="CARPINTERIA ERDOZAIN SL"/>
  </r>
  <r>
    <x v="0"/>
    <x v="8"/>
    <s v="C14.I01.P02.S15"/>
    <x v="19"/>
    <s v="ID044"/>
    <s v="ID044-Plan de sostenibilidad turística en destino - ACD Navarra Rural"/>
    <s v="***0980**"/>
    <x v="0"/>
    <x v="6"/>
    <x v="5"/>
    <n v="2318.75"/>
    <s v="NAVARRA DE SERVICIOS Y TECNOLOGIAS SA"/>
  </r>
  <r>
    <x v="1"/>
    <x v="5"/>
    <s v="C23.I01.P03.S01"/>
    <x v="17"/>
    <s v="ID089"/>
    <s v="ID089-Empleo Joven. Programa de investigación INVESTIGO"/>
    <s v="***1985**"/>
    <x v="0"/>
    <x v="5"/>
    <x v="5"/>
    <n v="-3426.63"/>
    <s v="FUNDACION PARA LA INVESTIGACION MEDICA APLICA DA"/>
  </r>
  <r>
    <x v="1"/>
    <x v="6"/>
    <s v="C06.I04.P03.S16"/>
    <x v="80"/>
    <s v="ID115"/>
    <s v="ID115-Inversión para la digitalización de los servicios de transportes de pasajeros y mercancías en el ámbito autonómico y local "/>
    <s v="***2381**"/>
    <x v="1"/>
    <x v="1"/>
    <x v="6"/>
    <n v="2135"/>
    <s v="MAYO,MOZO,JESUS MARIA"/>
  </r>
  <r>
    <x v="1"/>
    <x v="6"/>
    <s v="C06.I04.P03.S16"/>
    <x v="80"/>
    <s v="ID115"/>
    <s v="ID115-Inversión para la digitalización de los servicios de transportes de pasajeros y mercancías en el ámbito autonómico y local "/>
    <s v="***4860**"/>
    <x v="1"/>
    <x v="1"/>
    <x v="6"/>
    <n v="2135"/>
    <s v="VICENTE,LEORRI,JUAN CARLOS"/>
  </r>
  <r>
    <x v="1"/>
    <x v="6"/>
    <s v="C06.I04.P03.S16"/>
    <x v="80"/>
    <s v="ID115"/>
    <s v="ID115-Inversión para la digitalización de los servicios de transportes de pasajeros y mercancías en el ámbito autonómico y local "/>
    <s v="***9082**"/>
    <x v="1"/>
    <x v="1"/>
    <x v="6"/>
    <n v="2135"/>
    <s v="SORIN,GAURIL,FILIP"/>
  </r>
  <r>
    <x v="1"/>
    <x v="6"/>
    <s v="C06.I04.P03.S16"/>
    <x v="80"/>
    <s v="ID115"/>
    <s v="ID115-Inversión para la digitalización de los servicios de transportes de pasajeros y mercancías en el ámbito autonómico y local "/>
    <s v="***8182**"/>
    <x v="0"/>
    <x v="0"/>
    <x v="6"/>
    <n v="3000"/>
    <s v="MUDANZAS IRUñA SL"/>
  </r>
  <r>
    <x v="1"/>
    <x v="6"/>
    <s v="C06.I04.P03.S16"/>
    <x v="80"/>
    <s v="ID115"/>
    <s v="ID115-Inversión para la digitalización de los servicios de transportes de pasajeros y mercancías en el ámbito autonómico y local "/>
    <s v="***2874**"/>
    <x v="0"/>
    <x v="0"/>
    <x v="6"/>
    <n v="12000"/>
    <s v="LIZAR TRANSIT SL"/>
  </r>
  <r>
    <x v="1"/>
    <x v="6"/>
    <s v="C06.I04.P03.S16"/>
    <x v="80"/>
    <s v="ID115"/>
    <s v="ID115-Inversión para la digitalización de los servicios de transportes de pasajeros y mercancías en el ámbito autonómico y local "/>
    <s v="***6827**"/>
    <x v="0"/>
    <x v="0"/>
    <x v="6"/>
    <n v="12000"/>
    <s v="TRANSPORTES HERMANOS MUNARRIZ OLLACARIZQUETA  SL"/>
  </r>
  <r>
    <x v="1"/>
    <x v="6"/>
    <s v="C06.I04.P03.S16"/>
    <x v="80"/>
    <s v="ID115"/>
    <s v="ID115-Inversión para la digitalización de los servicios de transportes de pasajeros y mercancías en el ámbito autonómico y local "/>
    <s v="***7189**"/>
    <x v="0"/>
    <x v="0"/>
    <x v="6"/>
    <n v="12000"/>
    <s v="PALMATRANS SIGLO XXI SL"/>
  </r>
  <r>
    <x v="1"/>
    <x v="6"/>
    <s v="C06.I04.P03.S16"/>
    <x v="80"/>
    <s v="ID115"/>
    <s v="ID115-Inversión para la digitalización de los servicios de transportes de pasajeros y mercancías en el ámbito autonómico y local "/>
    <s v="***4641**"/>
    <x v="1"/>
    <x v="1"/>
    <x v="6"/>
    <n v="1797.54"/>
    <s v="AZANZA,GUINDANO,FRANCISCO JAVIER"/>
  </r>
  <r>
    <x v="1"/>
    <x v="6"/>
    <s v="C06.I04.P03.S16"/>
    <x v="80"/>
    <s v="ID115"/>
    <s v="ID115-Inversión para la digitalización de los servicios de transportes de pasajeros y mercancías en el ámbito autonómico y local "/>
    <s v="***2876**"/>
    <x v="0"/>
    <x v="0"/>
    <x v="6"/>
    <n v="7000"/>
    <s v="TRANSVENUS 2020 SL"/>
  </r>
  <r>
    <x v="1"/>
    <x v="6"/>
    <s v="C06.I04.P03.S16"/>
    <x v="80"/>
    <s v="ID115"/>
    <s v="ID115-Inversión para la digitalización de los servicios de transportes de pasajeros y mercancías en el ámbito autonómico y local "/>
    <s v="***6369**"/>
    <x v="1"/>
    <x v="1"/>
    <x v="6"/>
    <n v="1963.63"/>
    <s v="LOYARTE,MUTUBERRIA,MIGUEL"/>
  </r>
  <r>
    <x v="1"/>
    <x v="6"/>
    <s v="C06.I04.P03.S16"/>
    <x v="80"/>
    <s v="ID115"/>
    <s v="ID115-Inversión para la digitalización de los servicios de transportes de pasajeros y mercancías en el ámbito autonómico y local "/>
    <s v="***5287**"/>
    <x v="1"/>
    <x v="1"/>
    <x v="6"/>
    <n v="2283.63"/>
    <s v="LAZKANO,SESTORAIN,SANTIAGO"/>
  </r>
  <r>
    <x v="1"/>
    <x v="6"/>
    <s v="C06.I04.P03.S16"/>
    <x v="80"/>
    <s v="ID115"/>
    <s v="ID115-Inversión para la digitalización de los servicios de transportes de pasajeros y mercancías en el ámbito autonómico y local "/>
    <s v="***7764**"/>
    <x v="0"/>
    <x v="0"/>
    <x v="6"/>
    <n v="3000"/>
    <s v="IOSU REZUSTA GANUZA SL"/>
  </r>
  <r>
    <x v="1"/>
    <x v="6"/>
    <s v="C06.I04.P03.S16"/>
    <x v="80"/>
    <s v="ID115"/>
    <s v="ID115-Inversión para la digitalización de los servicios de transportes de pasajeros y mercancías en el ámbito autonómico y local "/>
    <s v="***1659**"/>
    <x v="0"/>
    <x v="0"/>
    <x v="6"/>
    <n v="2219.06"/>
    <s v="TRANS ALSUA 2017 SL"/>
  </r>
  <r>
    <x v="1"/>
    <x v="6"/>
    <s v="C06.I04.P03.S16"/>
    <x v="80"/>
    <s v="ID115"/>
    <s v="ID115-Inversión para la digitalización de los servicios de transportes de pasajeros y mercancías en el ámbito autonómico y local "/>
    <s v="***2227**"/>
    <x v="1"/>
    <x v="1"/>
    <x v="6"/>
    <n v="1963.63"/>
    <s v="PERURENA,AYOROA,DAVID"/>
  </r>
  <r>
    <x v="1"/>
    <x v="6"/>
    <s v="C06.I04.P03.S16"/>
    <x v="80"/>
    <s v="ID115"/>
    <s v="ID115-Inversión para la digitalización de los servicios de transportes de pasajeros y mercancías en el ámbito autonómico y local "/>
    <s v="***4064**"/>
    <x v="0"/>
    <x v="0"/>
    <x v="6"/>
    <n v="7000"/>
    <s v="ETXEPETELECU SL"/>
  </r>
  <r>
    <x v="1"/>
    <x v="6"/>
    <s v="C06.I04.P03.S16"/>
    <x v="80"/>
    <s v="ID115"/>
    <s v="ID115-Inversión para la digitalización de los servicios de transportes de pasajeros y mercancías en el ámbito autonómico y local "/>
    <s v="***3789**"/>
    <x v="1"/>
    <x v="1"/>
    <x v="6"/>
    <n v="2313.5700000000002"/>
    <s v="GALARZA,ARGUIÑENA,MIGUEL MARIA"/>
  </r>
  <r>
    <x v="1"/>
    <x v="6"/>
    <s v="C06.I04.P03.S16"/>
    <x v="80"/>
    <s v="ID115"/>
    <s v="ID115-Inversión para la digitalización de los servicios de transportes de pasajeros y mercancías en el ámbito autonómico y local "/>
    <s v="***8455**"/>
    <x v="1"/>
    <x v="1"/>
    <x v="6"/>
    <n v="2313.5700000000002"/>
    <s v="AGUADO,GARRIDO,RAFAEL"/>
  </r>
  <r>
    <x v="1"/>
    <x v="6"/>
    <s v="C06.I04.P03.S16"/>
    <x v="80"/>
    <s v="ID115"/>
    <s v="ID115-Inversión para la digitalización de los servicios de transportes de pasajeros y mercancías en el ámbito autonómico y local "/>
    <s v="***2725**"/>
    <x v="1"/>
    <x v="1"/>
    <x v="6"/>
    <n v="1856.45"/>
    <s v="MARTINEZ DE LAGRAN,RODRIGUEZ, ALBERTO MIGUEL"/>
  </r>
  <r>
    <x v="1"/>
    <x v="6"/>
    <s v="C06.I04.P03.S16"/>
    <x v="80"/>
    <s v="ID115"/>
    <s v="ID115-Inversión para la digitalización de los servicios de transportes de pasajeros y mercancías en el ámbito autonómico y local "/>
    <s v="***8216**"/>
    <x v="0"/>
    <x v="0"/>
    <x v="6"/>
    <n v="5052.71"/>
    <s v="MENDIPAL SL"/>
  </r>
  <r>
    <x v="1"/>
    <x v="6"/>
    <s v="C06.I04.P03.S16"/>
    <x v="80"/>
    <s v="ID115"/>
    <s v="ID115-Inversión para la digitalización de los servicios de transportes de pasajeros y mercancías en el ámbito autonómico y local "/>
    <s v="***6803**"/>
    <x v="1"/>
    <x v="1"/>
    <x v="6"/>
    <n v="2313.5700000000002"/>
    <s v="SORIA,ETAYO,FRANCISCO JOSE"/>
  </r>
  <r>
    <x v="0"/>
    <x v="2"/>
    <s v="C22.I01.P04.S06"/>
    <x v="4"/>
    <s v="ID076"/>
    <s v="ID076-Plan de gestión Reformas de centros residenciales"/>
    <s v="***5004**"/>
    <x v="0"/>
    <x v="2"/>
    <x v="6"/>
    <n v="76608.09"/>
    <s v="Formalización HTN"/>
  </r>
  <r>
    <x v="0"/>
    <x v="7"/>
    <s v="C18.I04.P05.S09"/>
    <x v="97"/>
    <s v="ID144"/>
    <s v="ID144-Mejora atención sanitaria a las enfermedades raras y ELA.  RED ÚNICAS."/>
    <s v="***2806**"/>
    <x v="0"/>
    <x v="6"/>
    <x v="6"/>
    <n v="7577.68"/>
    <s v="TRACASA INSTRUMENTAL SL"/>
  </r>
  <r>
    <x v="0"/>
    <x v="2"/>
    <s v="C22.I01.P04.S06"/>
    <x v="4"/>
    <s v="ID075"/>
    <s v="ID075-Modernización de sistemas tecnológicos de los centros residenciales"/>
    <s v="***2806**"/>
    <x v="0"/>
    <x v="6"/>
    <x v="6"/>
    <n v="4081.61"/>
    <s v="TRACASA INSTRUMENTAL SL"/>
  </r>
  <r>
    <x v="0"/>
    <x v="6"/>
    <s v="C06.I04.P02.S19"/>
    <x v="75"/>
    <s v="ID024"/>
    <s v="ID024-Programa de Ayuda al Transporte Sostenible y Digital – CCAA – actuaciones propias de Navarra"/>
    <s v="***2806**"/>
    <x v="0"/>
    <x v="6"/>
    <x v="6"/>
    <n v="208967"/>
    <s v="TRACASA INSTRUMENTAL SL"/>
  </r>
  <r>
    <x v="1"/>
    <x v="8"/>
    <s v="C14.I01.P07.S02"/>
    <x v="85"/>
    <s v="ID128"/>
    <s v="ID128-Plan de Sostenibilidad Turística en Destino 2023: ACD Navarra Circular, Inclusiva y Resiliente"/>
    <s v="***2140**"/>
    <x v="0"/>
    <x v="4"/>
    <x v="6"/>
    <n v="-300000"/>
    <s v="AYUNTAMIENTO DE SALINAS DE ORO"/>
  </r>
  <r>
    <x v="0"/>
    <x v="8"/>
    <s v="C14.I01.P07.S02"/>
    <x v="85"/>
    <s v="ID128"/>
    <s v="ID128-Plan de Sostenibilidad Turística en Destino 2023: ACD Navarra Circular, Inclusiva y Resiliente"/>
    <s v="***7986**"/>
    <x v="0"/>
    <x v="0"/>
    <x v="6"/>
    <n v="12931.88"/>
    <s v="A MAS U ESTUDIO ARQUITECTURA SLP"/>
  </r>
  <r>
    <x v="1"/>
    <x v="8"/>
    <s v="C14.I01.P07.S02"/>
    <x v="85"/>
    <s v="ID128"/>
    <s v="ID128-Plan de Sostenibilidad Turística en Destino 2023: ACD Navarra Circular, Inclusiva y Resiliente"/>
    <s v="***2752**"/>
    <x v="0"/>
    <x v="0"/>
    <x v="6"/>
    <n v="76725.320000000007"/>
    <s v="SERVICIOS TURISTICOS ATEZ SLL"/>
  </r>
  <r>
    <x v="1"/>
    <x v="8"/>
    <s v="C14.I01.P07.S02"/>
    <x v="85"/>
    <s v="ID128"/>
    <s v="ID128-Plan de Sostenibilidad Turística en Destino 2023: ACD Navarra Circular, Inclusiva y Resiliente"/>
    <s v="***5195**"/>
    <x v="0"/>
    <x v="0"/>
    <x v="6"/>
    <n v="13632"/>
    <s v="BURUJABEAK SOCIEDAD MICROCOOPERATIVA"/>
  </r>
  <r>
    <x v="1"/>
    <x v="8"/>
    <s v="C14.I01.P07.S02"/>
    <x v="85"/>
    <s v="ID128"/>
    <s v="ID128-Plan de Sostenibilidad Turística en Destino 2023: ACD Navarra Circular, Inclusiva y Resiliente"/>
    <s v="***6051**"/>
    <x v="0"/>
    <x v="0"/>
    <x v="6"/>
    <n v="13888.05"/>
    <s v="ARITZALEKU SA"/>
  </r>
  <r>
    <x v="1"/>
    <x v="8"/>
    <s v="C14.I01.P07.S02"/>
    <x v="85"/>
    <s v="ID128"/>
    <s v="ID128-Plan de Sostenibilidad Turística en Destino 2023: ACD Navarra Circular, Inclusiva y Resiliente"/>
    <s v="***1763**"/>
    <x v="0"/>
    <x v="0"/>
    <x v="6"/>
    <n v="19757.41"/>
    <s v="LOKITZ SL"/>
  </r>
  <r>
    <x v="0"/>
    <x v="8"/>
    <s v="C14.I01.P02.S15"/>
    <x v="19"/>
    <s v="ID044"/>
    <s v="ID044-Plan de sostenibilidad turística en destino - ACD Navarra Rural"/>
    <s v="***2080**"/>
    <x v="0"/>
    <x v="0"/>
    <x v="6"/>
    <n v="118865.84"/>
    <s v="BISEL NAVARRA SL"/>
  </r>
  <r>
    <x v="0"/>
    <x v="8"/>
    <s v="C14.I01.P07.S02"/>
    <x v="85"/>
    <s v="ID128"/>
    <s v="ID128-Plan de Sostenibilidad Turística en Destino 2023: ACD Navarra Circular, Inclusiva y Resiliente"/>
    <s v="***5936**"/>
    <x v="0"/>
    <x v="0"/>
    <x v="6"/>
    <n v="188552.78"/>
    <s v="MALDADIA SL"/>
  </r>
  <r>
    <x v="0"/>
    <x v="8"/>
    <s v="C14.I01.P02.S15"/>
    <x v="19"/>
    <s v="ID044"/>
    <s v="ID044-Plan de sostenibilidad turística en destino - ACD Navarra Rural"/>
    <s v="***2080**"/>
    <x v="0"/>
    <x v="0"/>
    <x v="6"/>
    <n v="17138.62"/>
    <s v="BISEL NAVARRA SL"/>
  </r>
  <r>
    <x v="0"/>
    <x v="2"/>
    <s v="C22.I01.P04.S06"/>
    <x v="4"/>
    <s v="ID076"/>
    <s v="ID076-Plan de gestión Reformas de centros residenciales"/>
    <s v="***5020**"/>
    <x v="0"/>
    <x v="0"/>
    <x v="6"/>
    <n v="541409.92000000004"/>
    <s v="UTE RESIDENCIA SANTO DOMINGO"/>
  </r>
  <r>
    <x v="0"/>
    <x v="2"/>
    <s v="C22.I01.P04.S06"/>
    <x v="4"/>
    <s v="ID076"/>
    <s v="ID076-Plan de gestión Reformas de centros residenciales"/>
    <s v="***5020**"/>
    <x v="0"/>
    <x v="0"/>
    <x v="6"/>
    <n v="420172.16"/>
    <s v="UTE RESIDENCIA SANTO DOMINGO"/>
  </r>
  <r>
    <x v="0"/>
    <x v="8"/>
    <s v="C14.I01.P02.S15"/>
    <x v="19"/>
    <s v="ID044"/>
    <s v="ID044-Plan de sostenibilidad turística en destino - ACD Navarra Rural"/>
    <s v="***7095**"/>
    <x v="0"/>
    <x v="6"/>
    <x v="6"/>
    <n v="5999.01"/>
    <s v="CENTRO NAVARRO DE APRENDIZAJE INTEGRAL SA"/>
  </r>
  <r>
    <x v="1"/>
    <x v="8"/>
    <s v="C24.I02.P01.S06"/>
    <x v="61"/>
    <s v="ID102"/>
    <s v="ID102-Ayudas para ampliar y diversificar la oferta cultural en áreas no urbanas"/>
    <s v="***2744**"/>
    <x v="1"/>
    <x v="1"/>
    <x v="6"/>
    <n v="-1007.26"/>
    <s v="VERANO,PEREZ,GHISLAINE MERCEDES"/>
  </r>
  <r>
    <x v="1"/>
    <x v="8"/>
    <s v="C24.I02.P01.S06"/>
    <x v="61"/>
    <s v="ID102"/>
    <s v="ID102-Ayudas para ampliar y diversificar la oferta cultural en áreas no urbanas"/>
    <s v="***2628**"/>
    <x v="0"/>
    <x v="5"/>
    <x v="6"/>
    <n v="-1135.46"/>
    <s v="ASOCIACION GAYARRE AMIGOS DE LA OPERA"/>
  </r>
  <r>
    <x v="0"/>
    <x v="8"/>
    <s v="C14.I01.P07.S02"/>
    <x v="85"/>
    <s v="ID128"/>
    <s v="ID128-Plan de Sostenibilidad Turística en Destino 2023: ACD Navarra Circular, Inclusiva y Resiliente"/>
    <s v="***2140**"/>
    <x v="0"/>
    <x v="4"/>
    <x v="6"/>
    <n v="-300000"/>
    <s v="AYUNTAMIENTO DE SALINAS DE ORO"/>
  </r>
  <r>
    <x v="1"/>
    <x v="8"/>
    <s v="C14.I01.P07.S02"/>
    <x v="85"/>
    <s v="ID128"/>
    <s v="ID128-Plan de Sostenibilidad Turística en Destino 2023: ACD Navarra Circular, Inclusiva y Resiliente"/>
    <s v="***2140**"/>
    <x v="0"/>
    <x v="4"/>
    <x v="6"/>
    <n v="300000"/>
    <s v="AYUNTAMIENTO DE SALINAS DE ORO"/>
  </r>
  <r>
    <x v="0"/>
    <x v="6"/>
    <s v="C06.I04.P02.S19"/>
    <x v="75"/>
    <s v="ID024"/>
    <s v="ID024-Programa de Ayuda al Transporte Sostenible y Digital – CCAA – actuaciones propias de Navarra"/>
    <s v="***2806**"/>
    <x v="0"/>
    <x v="6"/>
    <x v="6"/>
    <n v="10199.370000000001"/>
    <s v="TRACASA INSTRUMENTAL SL"/>
  </r>
  <r>
    <x v="0"/>
    <x v="7"/>
    <s v="C18.I04.P06.S15"/>
    <x v="99"/>
    <s v="ID149"/>
    <s v="ID149-Inversiones para la mejora de la atención sanitaria a pacientes con enfermedades raras y ELA"/>
    <s v="***1975**"/>
    <x v="0"/>
    <x v="0"/>
    <x v="6"/>
    <n v="57321.4"/>
    <s v="CONSLAU SL"/>
  </r>
  <r>
    <x v="0"/>
    <x v="2"/>
    <s v="C22.I01.P04.S06"/>
    <x v="4"/>
    <s v="ID076"/>
    <s v="ID076-Plan de gestión Reformas de centros residenciales"/>
    <s v="***5004**"/>
    <x v="0"/>
    <x v="2"/>
    <x v="6"/>
    <n v="52282.13"/>
    <s v="Formalización HTN"/>
  </r>
  <r>
    <x v="0"/>
    <x v="2"/>
    <s v="C22.I01.P04.S06"/>
    <x v="4"/>
    <s v="ID076"/>
    <s v="ID076-Plan de gestión Reformas de centros residenciales"/>
    <s v="***5004**"/>
    <x v="0"/>
    <x v="2"/>
    <x v="6"/>
    <n v="1858.86"/>
    <s v="Formalización HTN"/>
  </r>
  <r>
    <x v="0"/>
    <x v="2"/>
    <s v="C22.I01.P04.S06"/>
    <x v="4"/>
    <s v="ID076"/>
    <s v="ID076-Plan de gestión Reformas de centros residenciales"/>
    <s v="***5004**"/>
    <x v="0"/>
    <x v="2"/>
    <x v="6"/>
    <n v="42017.22"/>
    <s v="Formalización HTN"/>
  </r>
  <r>
    <x v="0"/>
    <x v="8"/>
    <s v="C14.I04.P02.S28"/>
    <x v="78"/>
    <s v="ID135"/>
    <s v="ID135-Financiación 2023 proyectos de eficiencia energética y economía circular de empresas turísticas"/>
    <s v="***0610**"/>
    <x v="0"/>
    <x v="0"/>
    <x v="6"/>
    <n v="199347.56"/>
    <s v="CONSTRUCCIONES LEACHE SL"/>
  </r>
  <r>
    <x v="0"/>
    <x v="8"/>
    <s v="C14.I04.P02.S28"/>
    <x v="78"/>
    <s v="ID135"/>
    <s v="ID135-Financiación 2023 proyectos de eficiencia energética y economía circular de empresas turísticas"/>
    <s v="***5783**"/>
    <x v="0"/>
    <x v="0"/>
    <x v="6"/>
    <n v="72837.84"/>
    <s v="TEJADOS AOIZ SL"/>
  </r>
  <r>
    <x v="0"/>
    <x v="10"/>
    <s v="C02.I05.P01.S15"/>
    <x v="18"/>
    <s v="ID011"/>
    <s v="ID011-PIREP - Rehabilitación Palacio Marqués de Rozalejo"/>
    <s v="***4637**"/>
    <x v="0"/>
    <x v="0"/>
    <x v="6"/>
    <n v="192995.03"/>
    <s v="TECNICAS PARA LA RESTAURACION Y CONSTRUCCIONES SA CONSTRUCCIONES JOSE MIGUEL IBAÑEZ SLU UTE"/>
  </r>
  <r>
    <x v="0"/>
    <x v="10"/>
    <s v="C02.I05.P01.S15"/>
    <x v="18"/>
    <s v="ID011"/>
    <s v="ID011-PIREP - Rehabilitación Palacio Marqués de Rozalejo"/>
    <s v="***4637**"/>
    <x v="0"/>
    <x v="0"/>
    <x v="6"/>
    <n v="113379.56"/>
    <s v="TECNICAS PARA LA RESTAURACION Y CONSTRUCCIONES SA CONSTRUCCIONES JOSE MIGUEL IBAÑEZ SLU UTE"/>
  </r>
  <r>
    <x v="0"/>
    <x v="10"/>
    <s v="C02.I05.P01.S15"/>
    <x v="18"/>
    <s v="ID011"/>
    <s v="ID011-PIREP - Rehabilitación Palacio Marqués de Rozalejo"/>
    <s v="***4637**"/>
    <x v="0"/>
    <x v="0"/>
    <x v="6"/>
    <n v="12152.9"/>
    <s v="TECNICAS PARA LA RESTAURACION Y CONSTRUCCIONES SA CONSTRUCCIONES JOSE MIGUEL IBAÑEZ SLU UTE"/>
  </r>
  <r>
    <x v="0"/>
    <x v="10"/>
    <s v="C02.I05.P01.S15"/>
    <x v="18"/>
    <s v="ID011"/>
    <s v="ID011-PIREP - Rehabilitación Palacio Marqués de Rozalejo"/>
    <s v="***4637**"/>
    <x v="0"/>
    <x v="0"/>
    <x v="6"/>
    <n v="10259.469999999999"/>
    <s v="TECNICAS PARA LA RESTAURACION Y CONSTRUCCIONES SA CONSTRUCCIONES JOSE MIGUEL IBAÑEZ SLU UTE"/>
  </r>
  <r>
    <x v="0"/>
    <x v="10"/>
    <s v="C02.I05.P01.S15"/>
    <x v="18"/>
    <s v="ID011"/>
    <s v="ID011-PIREP - Rehabilitación Palacio Marqués de Rozalejo"/>
    <s v="***4637**"/>
    <x v="0"/>
    <x v="0"/>
    <x v="6"/>
    <n v="4065.39"/>
    <s v="TECNICAS PARA LA RESTAURACION Y CONSTRUCCIONES SA CONSTRUCCIONES JOSE MIGUEL IBAÑEZ SLU UTE"/>
  </r>
  <r>
    <x v="0"/>
    <x v="10"/>
    <s v="C02.I05.P01.S15"/>
    <x v="18"/>
    <s v="ID011"/>
    <s v="ID011-PIREP - Rehabilitación Palacio Marqués de Rozalejo"/>
    <s v="***4637**"/>
    <x v="0"/>
    <x v="0"/>
    <x v="6"/>
    <n v="344097.39"/>
    <s v="TECNICAS PARA LA RESTAURACION Y CONSTRUCCIONES SA CONSTRUCCIONES JOSE MIGUEL IBAÑEZ SLU UTE"/>
  </r>
  <r>
    <x v="0"/>
    <x v="10"/>
    <s v="C02.I05.P01.S15"/>
    <x v="18"/>
    <s v="ID011"/>
    <s v="ID011-PIREP - Rehabilitación Palacio Marqués de Rozalejo"/>
    <s v="***4637**"/>
    <x v="0"/>
    <x v="0"/>
    <x v="6"/>
    <n v="16237.95"/>
    <s v="TECNICAS PARA LA RESTAURACION Y CONSTRUCCIONES SA CONSTRUCCIONES JOSE MIGUEL IBAÑEZ SLU UTE"/>
  </r>
  <r>
    <x v="1"/>
    <x v="8"/>
    <s v="C14.I01.P05.S05"/>
    <x v="103"/>
    <s v="ID139"/>
    <s v="ID139-Planes de Sostenibilidad Social del Turismo"/>
    <s v="***9682**"/>
    <x v="0"/>
    <x v="0"/>
    <x v="6"/>
    <n v="-768.7"/>
    <s v="PROXIMIA HAVAS SL"/>
  </r>
  <r>
    <x v="0"/>
    <x v="8"/>
    <s v="C14.I01.P06.S08"/>
    <x v="76"/>
    <s v="ID126"/>
    <s v="ID126-ACD Navarra Destinos 2022. ACD Navarra y sus paisajes Enogastronómicos"/>
    <s v="***3614**"/>
    <x v="0"/>
    <x v="5"/>
    <x v="6"/>
    <n v="30647.97"/>
    <s v="ASOCIACION EKOALDE ELKARTEA"/>
  </r>
  <r>
    <x v="1"/>
    <x v="6"/>
    <s v="C06.I04.P03.S16"/>
    <x v="80"/>
    <s v="ID115"/>
    <s v="ID115-Inversión para la digitalización de los servicios de transportes de pasajeros y mercancías en el ámbito autonómico y local "/>
    <s v="***3427**"/>
    <x v="0"/>
    <x v="0"/>
    <x v="6"/>
    <n v="12000"/>
    <s v="USON DE LOGISTICA S COOP"/>
  </r>
  <r>
    <x v="1"/>
    <x v="6"/>
    <s v="C06.I04.P03.S16"/>
    <x v="80"/>
    <s v="ID115"/>
    <s v="ID115-Inversión para la digitalización de los servicios de transportes de pasajeros y mercancías en el ámbito autonómico y local "/>
    <s v="***3585**"/>
    <x v="0"/>
    <x v="0"/>
    <x v="6"/>
    <n v="12000"/>
    <s v="AUNDITRANS SL"/>
  </r>
  <r>
    <x v="1"/>
    <x v="6"/>
    <s v="C06.I04.P03.S16"/>
    <x v="80"/>
    <s v="ID115"/>
    <s v="ID115-Inversión para la digitalización de los servicios de transportes de pasajeros y mercancías en el ámbito autonómico y local "/>
    <s v="***0345**"/>
    <x v="0"/>
    <x v="0"/>
    <x v="6"/>
    <n v="7000"/>
    <s v="TW EXPRESS SL"/>
  </r>
  <r>
    <x v="1"/>
    <x v="6"/>
    <s v="C06.I04.P03.S16"/>
    <x v="80"/>
    <s v="ID115"/>
    <s v="ID115-Inversión para la digitalización de los servicios de transportes de pasajeros y mercancías en el ámbito autonómico y local "/>
    <s v="***6812**"/>
    <x v="0"/>
    <x v="0"/>
    <x v="6"/>
    <n v="7000"/>
    <s v="TRUCK AND WHEEL LOGISTICS SL"/>
  </r>
  <r>
    <x v="1"/>
    <x v="6"/>
    <s v="C06.I04.P03.S16"/>
    <x v="80"/>
    <s v="ID115"/>
    <s v="ID115-Inversión para la digitalización de los servicios de transportes de pasajeros y mercancías en el ámbito autonómico y local "/>
    <s v="***0808**"/>
    <x v="0"/>
    <x v="0"/>
    <x v="6"/>
    <n v="1758.75"/>
    <s v="TRANSPORTES NEZHDET S.L."/>
  </r>
  <r>
    <x v="1"/>
    <x v="6"/>
    <s v="C06.I04.P03.S16"/>
    <x v="80"/>
    <s v="ID115"/>
    <s v="ID115-Inversión para la digitalización de los servicios de transportes de pasajeros y mercancías en el ámbito autonómico y local "/>
    <s v="***3428**"/>
    <x v="0"/>
    <x v="0"/>
    <x v="6"/>
    <n v="7000"/>
    <s v="ZIMELTRANS GARRAIOAK SLU"/>
  </r>
  <r>
    <x v="1"/>
    <x v="6"/>
    <s v="C06.I04.P03.S16"/>
    <x v="80"/>
    <s v="ID115"/>
    <s v="ID115-Inversión para la digitalización de los servicios de transportes de pasajeros y mercancías en el ámbito autonómico y local "/>
    <s v="***0958**"/>
    <x v="1"/>
    <x v="1"/>
    <x v="6"/>
    <n v="2175"/>
    <s v="LAZCANO,ALKARAZ,JOSEBA"/>
  </r>
  <r>
    <x v="1"/>
    <x v="6"/>
    <s v="C06.I04.P03.S16"/>
    <x v="80"/>
    <s v="ID115"/>
    <s v="ID115-Inversión para la digitalización de los servicios de transportes de pasajeros y mercancías en el ámbito autonómico y local "/>
    <s v="***8244**"/>
    <x v="0"/>
    <x v="0"/>
    <x v="6"/>
    <n v="3000"/>
    <s v="BIAK IGANTZI SL"/>
  </r>
  <r>
    <x v="1"/>
    <x v="6"/>
    <s v="C06.I04.P03.S16"/>
    <x v="80"/>
    <s v="ID115"/>
    <s v="ID115-Inversión para la digitalización de los servicios de transportes de pasajeros y mercancías en el ámbito autonómico y local "/>
    <s v="***1873**"/>
    <x v="1"/>
    <x v="1"/>
    <x v="6"/>
    <n v="2283.63"/>
    <s v="CARRION,CORONEL,SILVIA STEPHANIE"/>
  </r>
  <r>
    <x v="1"/>
    <x v="6"/>
    <s v="C06.I04.P03.S16"/>
    <x v="80"/>
    <s v="ID115"/>
    <s v="ID115-Inversión para la digitalización de los servicios de transportes de pasajeros y mercancías en el ámbito autonómico y local "/>
    <s v="***6761**"/>
    <x v="0"/>
    <x v="0"/>
    <x v="6"/>
    <n v="7000"/>
    <s v="TRANSPORTES ETXETRANS 2000 SL"/>
  </r>
  <r>
    <x v="1"/>
    <x v="6"/>
    <s v="C06.I04.P03.S16"/>
    <x v="80"/>
    <s v="ID115"/>
    <s v="ID115-Inversión para la digitalización de los servicios de transportes de pasajeros y mercancías en el ámbito autonómico y local "/>
    <s v="***2760**"/>
    <x v="0"/>
    <x v="0"/>
    <x v="6"/>
    <n v="2308.12"/>
    <s v="TRANSPORTES VILLAZABA SL"/>
  </r>
  <r>
    <x v="1"/>
    <x v="6"/>
    <s v="C06.I04.P03.S16"/>
    <x v="80"/>
    <s v="ID115"/>
    <s v="ID115-Inversión para la digitalización de los servicios de transportes de pasajeros y mercancías en el ámbito autonómico y local "/>
    <s v="***9449**"/>
    <x v="1"/>
    <x v="1"/>
    <x v="6"/>
    <n v="1862.88"/>
    <s v="ARBINA,JIMENEZ,FRANCISCO"/>
  </r>
  <r>
    <x v="0"/>
    <x v="10"/>
    <s v="C02.I05.P01.S15"/>
    <x v="18"/>
    <s v="ID011"/>
    <s v="ID011-PIREP - Rehabilitación Palacio Marqués de Rozalejo"/>
    <s v="***4004**"/>
    <x v="1"/>
    <x v="1"/>
    <x v="6"/>
    <n v="1432.05"/>
    <s v="TABUENCA,GONZALEZ,FERNANDO"/>
  </r>
  <r>
    <x v="0"/>
    <x v="10"/>
    <s v="C02.I05.P01.S15"/>
    <x v="18"/>
    <s v="ID011"/>
    <s v="ID011-PIREP - Rehabilitación Palacio Marqués de Rozalejo"/>
    <s v="***4004**"/>
    <x v="1"/>
    <x v="1"/>
    <x v="6"/>
    <n v="106.71"/>
    <s v="TABUENCA,GONZALEZ,FERNANDO"/>
  </r>
  <r>
    <x v="0"/>
    <x v="10"/>
    <s v="C02.I05.P01.S15"/>
    <x v="18"/>
    <s v="ID011"/>
    <s v="ID011-PIREP - Rehabilitación Palacio Marqués de Rozalejo"/>
    <s v="***4004**"/>
    <x v="1"/>
    <x v="1"/>
    <x v="6"/>
    <n v="4448.03"/>
    <s v="TABUENCA,GONZALEZ,FERNANDO"/>
  </r>
  <r>
    <x v="0"/>
    <x v="10"/>
    <s v="C02.I05.P01.S15"/>
    <x v="18"/>
    <s v="ID011"/>
    <s v="ID011-PIREP - Rehabilitación Palacio Marqués de Rozalejo"/>
    <s v="***4809**"/>
    <x v="1"/>
    <x v="1"/>
    <x v="6"/>
    <n v="1432.04"/>
    <s v="LEACHE,RESANO,JESUS"/>
  </r>
  <r>
    <x v="0"/>
    <x v="10"/>
    <s v="C02.I05.P01.S15"/>
    <x v="18"/>
    <s v="ID011"/>
    <s v="ID011-PIREP - Rehabilitación Palacio Marqués de Rozalejo"/>
    <s v="***4809**"/>
    <x v="1"/>
    <x v="1"/>
    <x v="6"/>
    <n v="106.71"/>
    <s v="LEACHE,RESANO,JESUS"/>
  </r>
  <r>
    <x v="0"/>
    <x v="10"/>
    <s v="C02.I05.P01.S15"/>
    <x v="18"/>
    <s v="ID011"/>
    <s v="ID011-PIREP - Rehabilitación Palacio Marqués de Rozalejo"/>
    <s v="***4809**"/>
    <x v="1"/>
    <x v="1"/>
    <x v="6"/>
    <n v="4448.04"/>
    <s v="LEACHE,RESANO,JESUS"/>
  </r>
  <r>
    <x v="0"/>
    <x v="10"/>
    <s v="C02.I05.P01.S15"/>
    <x v="18"/>
    <s v="ID011"/>
    <s v="ID011-PIREP - Rehabilitación Palacio Marqués de Rozalejo"/>
    <s v="***4004**"/>
    <x v="1"/>
    <x v="1"/>
    <x v="6"/>
    <n v="2387.8000000000002"/>
    <s v="TABUENCA,GONZALEZ,FERNANDO"/>
  </r>
  <r>
    <x v="0"/>
    <x v="10"/>
    <s v="C02.I05.P01.S15"/>
    <x v="18"/>
    <s v="ID011"/>
    <s v="ID011-PIREP - Rehabilitación Palacio Marqués de Rozalejo"/>
    <s v="***4004**"/>
    <x v="1"/>
    <x v="1"/>
    <x v="6"/>
    <n v="177.93"/>
    <s v="TABUENCA,GONZALEZ,FERNANDO"/>
  </r>
  <r>
    <x v="0"/>
    <x v="10"/>
    <s v="C02.I05.P01.S15"/>
    <x v="18"/>
    <s v="ID011"/>
    <s v="ID011-PIREP - Rehabilitación Palacio Marqués de Rozalejo"/>
    <s v="***4004**"/>
    <x v="1"/>
    <x v="1"/>
    <x v="6"/>
    <n v="7416.69"/>
    <s v="TABUENCA,GONZALEZ,FERNANDO"/>
  </r>
  <r>
    <x v="0"/>
    <x v="10"/>
    <s v="C02.I05.P01.S15"/>
    <x v="18"/>
    <s v="ID011"/>
    <s v="ID011-PIREP - Rehabilitación Palacio Marqués de Rozalejo"/>
    <s v="***4809**"/>
    <x v="1"/>
    <x v="1"/>
    <x v="6"/>
    <n v="2387.81"/>
    <s v="LEACHE,RESANO,JESUS"/>
  </r>
  <r>
    <x v="0"/>
    <x v="10"/>
    <s v="C02.I05.P01.S15"/>
    <x v="18"/>
    <s v="ID011"/>
    <s v="ID011-PIREP - Rehabilitación Palacio Marqués de Rozalejo"/>
    <s v="***4809**"/>
    <x v="1"/>
    <x v="1"/>
    <x v="6"/>
    <n v="177.93"/>
    <s v="LEACHE,RESANO,JESUS"/>
  </r>
  <r>
    <x v="0"/>
    <x v="10"/>
    <s v="C02.I05.P01.S15"/>
    <x v="18"/>
    <s v="ID011"/>
    <s v="ID011-PIREP - Rehabilitación Palacio Marqués de Rozalejo"/>
    <s v="***4809**"/>
    <x v="1"/>
    <x v="1"/>
    <x v="6"/>
    <n v="7416.69"/>
    <s v="LEACHE,RESANO,JESUS"/>
  </r>
  <r>
    <x v="0"/>
    <x v="2"/>
    <s v="C19.I01.P04.S15"/>
    <x v="95"/>
    <s v="ID142"/>
    <s v="ID142-Competencias digitales para la infancia (CODI)"/>
    <s v="***7095**"/>
    <x v="0"/>
    <x v="6"/>
    <x v="6"/>
    <n v="184769.75"/>
    <s v="CENTRO NAVARRO DE APRENDIZAJE INTEGRAL SA"/>
  </r>
  <r>
    <x v="1"/>
    <x v="8"/>
    <s v="C14.I01.P06.S08"/>
    <x v="76"/>
    <s v="ID126"/>
    <s v="ID126-ACD Navarra Destinos 2022. ACD Navarra y sus paisajes Enogastronómicos"/>
    <s v="***2833**"/>
    <x v="0"/>
    <x v="0"/>
    <x v="6"/>
    <n v="48000"/>
    <s v="SUMINISTROS AGROEBRO SL"/>
  </r>
  <r>
    <x v="1"/>
    <x v="8"/>
    <s v="C14.I01.P06.S08"/>
    <x v="76"/>
    <s v="ID126"/>
    <s v="ID126-ACD Navarra Destinos 2022. ACD Navarra y sus paisajes Enogastronómicos"/>
    <s v="***0292**"/>
    <x v="0"/>
    <x v="0"/>
    <x v="6"/>
    <n v="11000"/>
    <s v="SOCIEDAD COOPERATIVA DE INICIATIVA SOCIAL &quot;GURE SUSTRAIAK&quot;"/>
  </r>
  <r>
    <x v="0"/>
    <x v="7"/>
    <s v="C18.I04.P06.S15"/>
    <x v="99"/>
    <s v="ID149"/>
    <s v="ID149-Inversiones para la mejora de la atención sanitaria a pacientes con enfermedades raras y ELA"/>
    <s v="***2988**"/>
    <x v="0"/>
    <x v="0"/>
    <x v="6"/>
    <n v="132000"/>
    <s v="ABLE HUMAN MOTION SL"/>
  </r>
  <r>
    <x v="0"/>
    <x v="8"/>
    <s v="C14.I01.P02.S15"/>
    <x v="19"/>
    <s v="ID044"/>
    <s v="ID044-Plan de sostenibilidad turística en destino - ACD Navarra Rural"/>
    <s v="***7986**"/>
    <x v="0"/>
    <x v="0"/>
    <x v="6"/>
    <n v="13589.81"/>
    <s v="A MAS U ESTUDIO ARQUITECTURA SLP"/>
  </r>
  <r>
    <x v="0"/>
    <x v="8"/>
    <s v="C14.I04.P02.S28"/>
    <x v="78"/>
    <s v="ID135"/>
    <s v="ID135-Financiación 2023 proyectos de eficiencia energética y economía circular de empresas turísticas"/>
    <s v="***5783**"/>
    <x v="0"/>
    <x v="0"/>
    <x v="6"/>
    <n v="231797.96"/>
    <s v="TEJADOS AOIZ SL"/>
  </r>
  <r>
    <x v="0"/>
    <x v="8"/>
    <s v="C14.I04.P02.S28"/>
    <x v="78"/>
    <s v="ID135"/>
    <s v="ID135-Financiación 2023 proyectos de eficiencia energética y economía circular de empresas turísticas"/>
    <s v="***0610**"/>
    <x v="0"/>
    <x v="0"/>
    <x v="6"/>
    <n v="147186.70000000001"/>
    <s v="CONSTRUCCIONES LEACHE SL"/>
  </r>
  <r>
    <x v="1"/>
    <x v="8"/>
    <s v="C14.I01.P06.S08"/>
    <x v="76"/>
    <s v="ID126"/>
    <s v="ID126-ACD Navarra Destinos 2022. ACD Navarra y sus paisajes Enogastronómicos"/>
    <s v="***8115**"/>
    <x v="0"/>
    <x v="0"/>
    <x v="6"/>
    <n v="3521.6"/>
    <s v="PLAZAOLA HOTEL SL"/>
  </r>
  <r>
    <x v="1"/>
    <x v="8"/>
    <s v="C14.I01.P06.S08"/>
    <x v="76"/>
    <s v="ID126"/>
    <s v="ID126-ACD Navarra Destinos 2022. ACD Navarra y sus paisajes Enogastronómicos"/>
    <s v="***3329**"/>
    <x v="1"/>
    <x v="1"/>
    <x v="6"/>
    <n v="4765.6000000000004"/>
    <s v="ZABALETA,LEOZ,JOSE RAMON"/>
  </r>
  <r>
    <x v="1"/>
    <x v="8"/>
    <s v="C14.I01.P06.S08"/>
    <x v="76"/>
    <s v="ID126"/>
    <s v="ID126-ACD Navarra Destinos 2022. ACD Navarra y sus paisajes Enogastronómicos"/>
    <s v="***3659**"/>
    <x v="0"/>
    <x v="0"/>
    <x v="6"/>
    <n v="3185.52"/>
    <s v="LUCIDAN SERVICIOS DE HOSTELERIA 7 SL"/>
  </r>
  <r>
    <x v="1"/>
    <x v="8"/>
    <s v="C14.I01.P06.S08"/>
    <x v="76"/>
    <s v="ID126"/>
    <s v="ID126-ACD Navarra Destinos 2022. ACD Navarra y sus paisajes Enogastronómicos"/>
    <s v="***3682**"/>
    <x v="0"/>
    <x v="0"/>
    <x v="6"/>
    <n v="9584"/>
    <s v="ZUBEZTIA SL"/>
  </r>
  <r>
    <x v="1"/>
    <x v="8"/>
    <s v="C14.I01.P06.S08"/>
    <x v="76"/>
    <s v="ID126"/>
    <s v="ID126-ACD Navarra Destinos 2022. ACD Navarra y sus paisajes Enogastronómicos"/>
    <s v="***1437**"/>
    <x v="0"/>
    <x v="0"/>
    <x v="6"/>
    <n v="3315.2"/>
    <s v="1978 KOOPERATIBA SOCIEDAD COOPERATIVA"/>
  </r>
  <r>
    <x v="1"/>
    <x v="8"/>
    <s v="C14.I01.P06.S08"/>
    <x v="76"/>
    <s v="ID126"/>
    <s v="ID126-ACD Navarra Destinos 2022. ACD Navarra y sus paisajes Enogastronómicos"/>
    <s v="***1455**"/>
    <x v="0"/>
    <x v="0"/>
    <x v="6"/>
    <n v="5669.64"/>
    <s v="EGUBERA SL"/>
  </r>
  <r>
    <x v="0"/>
    <x v="8"/>
    <s v="C14.I04.P02.S28"/>
    <x v="78"/>
    <s v="ID135"/>
    <s v="ID135-Financiación 2023 proyectos de eficiencia energética y economía circular de empresas turísticas"/>
    <s v="***5783**"/>
    <x v="0"/>
    <x v="0"/>
    <x v="6"/>
    <n v="72837.84"/>
    <s v="TEJADOS AOIZ SL"/>
  </r>
  <r>
    <x v="1"/>
    <x v="0"/>
    <s v="C13.I03.P11.S05"/>
    <x v="86"/>
    <s v="ID132"/>
    <s v="ID132-RETECH-Navarra-TechFabLab."/>
    <s v="***3079**"/>
    <x v="0"/>
    <x v="0"/>
    <x v="6"/>
    <n v="-904.16"/>
    <s v="BIOINSECTIS SL"/>
  </r>
  <r>
    <x v="1"/>
    <x v="0"/>
    <s v="C13.I03.P11.S05"/>
    <x v="86"/>
    <s v="ID132"/>
    <s v="ID132-RETECH-Navarra-TechFabLab."/>
    <s v="***3774**"/>
    <x v="0"/>
    <x v="0"/>
    <x v="6"/>
    <n v="-103.09"/>
    <s v="GENBIOMA APLICACIONES SL"/>
  </r>
  <r>
    <x v="0"/>
    <x v="2"/>
    <s v="C22.I01.P04.S06"/>
    <x v="4"/>
    <s v="ID076"/>
    <s v="ID076-Plan de gestión Reformas de centros residenciales"/>
    <s v="***5004**"/>
    <x v="0"/>
    <x v="2"/>
    <x v="6"/>
    <n v="49319.44"/>
    <s v="Formalización HTN"/>
  </r>
  <r>
    <x v="0"/>
    <x v="2"/>
    <s v="C22.I01.P04.S06"/>
    <x v="4"/>
    <s v="ID076"/>
    <s v="ID076-Plan de gestión Reformas de centros residenciales"/>
    <s v="***5020**"/>
    <x v="0"/>
    <x v="0"/>
    <x v="6"/>
    <n v="493194.43"/>
    <s v="UTE RESIDENCIA SANTO DOMINGO"/>
  </r>
  <r>
    <x v="0"/>
    <x v="1"/>
    <s v="C20.I02.P02.S11"/>
    <x v="6"/>
    <s v="ID066"/>
    <s v="ID066-Aulas ATECA. Conversión de aulas en espacios de tecnología aplicada"/>
    <s v="***8176**"/>
    <x v="0"/>
    <x v="0"/>
    <x v="6"/>
    <n v="81175.27"/>
    <s v="INVELON TECHNOLOGIES SL"/>
  </r>
  <r>
    <x v="0"/>
    <x v="8"/>
    <s v="C14.I01.P02.S14.S02"/>
    <x v="62"/>
    <s v="ID047"/>
    <s v="ID047- Plan de Sostenibilidad Turística en Destino &quot;ACD 5 rutas jacobeas, mil caminos en Navarra&quot;"/>
    <s v="***0980**"/>
    <x v="0"/>
    <x v="6"/>
    <x v="6"/>
    <n v="1405.17"/>
    <s v="NAVARRA DE SERVICIOS Y TECNOLOGIAS SA"/>
  </r>
  <r>
    <x v="0"/>
    <x v="8"/>
    <s v="C14.I01.P02.S14.S02"/>
    <x v="62"/>
    <s v="ID047"/>
    <s v="ID047- Plan de Sostenibilidad Turística en Destino &quot;ACD 5 rutas jacobeas, mil caminos en Navarra&quot;"/>
    <s v="***0980**"/>
    <x v="0"/>
    <x v="6"/>
    <x v="6"/>
    <n v="4987.6899999999996"/>
    <s v="NAVARRA DE SERVICIOS Y TECNOLOGIAS SA"/>
  </r>
  <r>
    <x v="0"/>
    <x v="8"/>
    <s v="C14.I01.P02.S14.S02"/>
    <x v="62"/>
    <s v="ID047"/>
    <s v="ID047- Plan de Sostenibilidad Turística en Destino &quot;ACD 5 rutas jacobeas, mil caminos en Navarra&quot;"/>
    <s v="***0980**"/>
    <x v="0"/>
    <x v="6"/>
    <x v="6"/>
    <n v="6621.49"/>
    <s v="NAVARRA DE SERVICIOS Y TECNOLOGIAS SA"/>
  </r>
  <r>
    <x v="0"/>
    <x v="8"/>
    <s v="C14.I01.P02.S14.S02"/>
    <x v="62"/>
    <s v="ID047"/>
    <s v="ID047- Plan de Sostenibilidad Turística en Destino &quot;ACD 5 rutas jacobeas, mil caminos en Navarra&quot;"/>
    <s v="***5241**"/>
    <x v="0"/>
    <x v="0"/>
    <x v="6"/>
    <n v="9295.33"/>
    <s v="VIALTEK SEGURIDAD VIAL SL"/>
  </r>
  <r>
    <x v="0"/>
    <x v="8"/>
    <s v="C14.I01.P02.S14.S02"/>
    <x v="62"/>
    <s v="ID047"/>
    <s v="ID047- Plan de Sostenibilidad Turística en Destino &quot;ACD 5 rutas jacobeas, mil caminos en Navarra&quot;"/>
    <s v="***0980**"/>
    <x v="0"/>
    <x v="6"/>
    <x v="6"/>
    <n v="1525.61"/>
    <s v="NAVARRA DE SERVICIOS Y TECNOLOGIAS SA"/>
  </r>
  <r>
    <x v="0"/>
    <x v="8"/>
    <s v="C14.I01.P07.S02"/>
    <x v="85"/>
    <s v="ID128"/>
    <s v="ID128-Plan de Sostenibilidad Turística en Destino 2023: ACD Navarra Circular, Inclusiva y Resiliente"/>
    <s v="***2806**"/>
    <x v="0"/>
    <x v="6"/>
    <x v="6"/>
    <n v="7736.91"/>
    <s v="TRACASA INSTRUMENTAL SL"/>
  </r>
  <r>
    <x v="0"/>
    <x v="10"/>
    <s v="C02.I05.P01.S15"/>
    <x v="18"/>
    <s v="ID011"/>
    <s v="ID011-PIREP - Rehabilitación Palacio Marqués de Rozalejo"/>
    <s v="***4637**"/>
    <x v="0"/>
    <x v="0"/>
    <x v="6"/>
    <n v="13633.2"/>
    <s v="TECNICAS PARA LA RESTAURACION Y CONSTRUCCIONES SA CONSTRUCCIONES JOSE MIGUEL IBAÑEZ SLU UTE"/>
  </r>
  <r>
    <x v="0"/>
    <x v="8"/>
    <s v="C14.I01.P02.S15"/>
    <x v="19"/>
    <s v="ID044"/>
    <s v="ID044-Plan de sostenibilidad turística en destino - ACD Navarra Rural"/>
    <s v="***2080**"/>
    <x v="0"/>
    <x v="0"/>
    <x v="6"/>
    <n v="35933.14"/>
    <s v="BISEL NAVARRA SL"/>
  </r>
  <r>
    <x v="0"/>
    <x v="8"/>
    <s v="C14.I01.P02.S15"/>
    <x v="19"/>
    <s v="ID044"/>
    <s v="ID044-Plan de sostenibilidad turística en destino - ACD Navarra Rural"/>
    <s v="***2080**"/>
    <x v="0"/>
    <x v="0"/>
    <x v="6"/>
    <n v="38625.949999999997"/>
    <s v="BISEL NAVARRA SL"/>
  </r>
  <r>
    <x v="0"/>
    <x v="8"/>
    <s v="C14.I01.P07.S02"/>
    <x v="85"/>
    <s v="ID128"/>
    <s v="ID128-Plan de Sostenibilidad Turística en Destino 2023: ACD Navarra Circular, Inclusiva y Resiliente"/>
    <s v="***5936**"/>
    <x v="0"/>
    <x v="0"/>
    <x v="6"/>
    <n v="156624.51"/>
    <s v="MALDADIA SL"/>
  </r>
  <r>
    <x v="1"/>
    <x v="0"/>
    <s v="C01.I01.P03.S06"/>
    <x v="52"/>
    <s v="ID001"/>
    <s v="ID001-Ayudas para la transformación de flotas de transporte de viajeros y mercancías"/>
    <s v="***3835**"/>
    <x v="0"/>
    <x v="0"/>
    <x v="6"/>
    <n v="10000"/>
    <s v="SAMUEZ 2019 SLU"/>
  </r>
  <r>
    <x v="0"/>
    <x v="8"/>
    <s v="C14.I01.P02.S15"/>
    <x v="19"/>
    <s v="ID044"/>
    <s v="ID044-Plan de sostenibilidad turística en destino - ACD Navarra Rural"/>
    <s v="***2080**"/>
    <x v="0"/>
    <x v="0"/>
    <x v="6"/>
    <n v="31078.39"/>
    <s v="BISEL NAVARRA SL"/>
  </r>
  <r>
    <x v="1"/>
    <x v="0"/>
    <s v="C01.I02.P03.S17"/>
    <x v="0"/>
    <s v="ID004"/>
    <s v="ID004-MOVES III Ejecución de programas de inventivos ligados a la movilidad eléctrica"/>
    <s v="***0897**"/>
    <x v="1"/>
    <x v="1"/>
    <x v="6"/>
    <n v="-4500"/>
    <s v="ERROZ,ARROYO,AINHOA"/>
  </r>
  <r>
    <x v="1"/>
    <x v="0"/>
    <s v="C01.I02.P03.S17"/>
    <x v="0"/>
    <s v="ID004"/>
    <s v="ID004-MOVES III Ejecución de programas de inventivos ligados a la movilidad eléctrica"/>
    <s v="***1030**"/>
    <x v="0"/>
    <x v="4"/>
    <x v="6"/>
    <n v="-715.18"/>
    <s v="AYUNTAMIENTO DE FALCES"/>
  </r>
  <r>
    <x v="1"/>
    <x v="0"/>
    <s v="C01.I02.P03.S17"/>
    <x v="0"/>
    <s v="ID004"/>
    <s v="ID004-MOVES III Ejecución de programas de inventivos ligados a la movilidad eléctrica"/>
    <s v="***2500**"/>
    <x v="0"/>
    <x v="4"/>
    <x v="6"/>
    <n v="-987.47"/>
    <s v="AYUNTAMIENTO DE BERA"/>
  </r>
  <r>
    <x v="1"/>
    <x v="4"/>
    <s v="C02.I01.P02.S11"/>
    <x v="35"/>
    <s v="ID005"/>
    <s v="ID005-Programa de rehabilitación para la recuperación económica y social en entornos residenciales (rehabilitación protegida)."/>
    <s v="***0260**"/>
    <x v="1"/>
    <x v="1"/>
    <x v="6"/>
    <n v="746.46"/>
    <s v="SAENZ,JUSTA,RICARDO"/>
  </r>
  <r>
    <x v="1"/>
    <x v="4"/>
    <s v="C02.I01.P02.S11"/>
    <x v="35"/>
    <s v="ID005"/>
    <s v="ID005-Programa de rehabilitación para la recuperación económica y social en entornos residenciales (rehabilitación protegida)."/>
    <s v="***2231**"/>
    <x v="1"/>
    <x v="1"/>
    <x v="6"/>
    <n v="746.46"/>
    <s v="GIMENEZ,FORCADA,TERESA"/>
  </r>
  <r>
    <x v="1"/>
    <x v="4"/>
    <s v="C02.I01.P02.S11"/>
    <x v="35"/>
    <s v="ID005"/>
    <s v="ID005-Programa de rehabilitación para la recuperación económica y social en entornos residenciales (rehabilitación protegida)."/>
    <s v="***7637**"/>
    <x v="1"/>
    <x v="1"/>
    <x v="6"/>
    <n v="3000"/>
    <s v="LOIDI,GARRO,MARIA SOLEDAD"/>
  </r>
  <r>
    <x v="1"/>
    <x v="4"/>
    <s v="C02.I04.P01.S13"/>
    <x v="79"/>
    <s v="ID008"/>
    <s v="ID008-Rehabilitación energética para edificios existentes en municipios y núcleos de menos de 5000 habitantes (Programa PREE 5000)"/>
    <s v="***7967**"/>
    <x v="0"/>
    <x v="7"/>
    <x v="6"/>
    <n v="61200"/>
    <s v="COPROPIETARIOS CL IÑURRIBIDE 3"/>
  </r>
  <r>
    <x v="1"/>
    <x v="4"/>
    <s v="C02.I04.P01.S13"/>
    <x v="79"/>
    <s v="ID008"/>
    <s v="ID008-Rehabilitación energética para edificios existentes en municipios y núcleos de menos de 5000 habitantes (Programa PREE 5000)"/>
    <s v="***0811**"/>
    <x v="1"/>
    <x v="1"/>
    <x v="6"/>
    <n v="10239.9"/>
    <s v="BERROZPE,GONZALEZ,MARIA CECILIA"/>
  </r>
  <r>
    <x v="1"/>
    <x v="4"/>
    <s v="C02.I04.P01.S13"/>
    <x v="79"/>
    <s v="ID008"/>
    <s v="ID008-Rehabilitación energética para edificios existentes en municipios y núcleos de menos de 5000 habitantes (Programa PREE 5000)"/>
    <s v="***5251**"/>
    <x v="0"/>
    <x v="7"/>
    <x v="6"/>
    <n v="336600"/>
    <s v="COPROPIETARIOS CL ANTOIU 21 CS ERREKA         ONDOAN 1"/>
  </r>
  <r>
    <x v="1"/>
    <x v="4"/>
    <s v="C02.I04.P01.S13"/>
    <x v="79"/>
    <s v="ID008"/>
    <s v="ID008-Rehabilitación energética para edificios existentes en municipios y núcleos de menos de 5000 habitantes (Programa PREE 5000)"/>
    <s v="***3146**"/>
    <x v="0"/>
    <x v="7"/>
    <x v="6"/>
    <n v="91277.77"/>
    <s v="COPROPIETARIOS AVDA FRANCIA,1 CS HARITZ"/>
  </r>
  <r>
    <x v="1"/>
    <x v="4"/>
    <s v="C02.I04.P01.S13"/>
    <x v="79"/>
    <s v="ID008"/>
    <s v="ID008-Rehabilitación energética para edificios existentes en municipios y núcleos de menos de 5000 habitantes (Programa PREE 5000)"/>
    <s v="***3590**"/>
    <x v="0"/>
    <x v="7"/>
    <x v="6"/>
    <n v="90836.91"/>
    <s v="COPROPIETARIOS CL MENDINUETA 3"/>
  </r>
  <r>
    <x v="1"/>
    <x v="4"/>
    <s v="C02.I04.P01.S13"/>
    <x v="79"/>
    <s v="ID008"/>
    <s v="ID008-Rehabilitación energética para edificios existentes en municipios y núcleos de menos de 5000 habitantes (Programa PREE 5000)"/>
    <s v="***8185**"/>
    <x v="1"/>
    <x v="1"/>
    <x v="6"/>
    <n v="15300"/>
    <s v="GARCES,ISO,FRANCISCO"/>
  </r>
  <r>
    <x v="1"/>
    <x v="4"/>
    <s v="C02.I04.P01.S13"/>
    <x v="79"/>
    <s v="ID008"/>
    <s v="ID008-Rehabilitación energética para edificios existentes en municipios y núcleos de menos de 5000 habitantes (Programa PREE 5000)"/>
    <s v="***9322**"/>
    <x v="1"/>
    <x v="1"/>
    <x v="6"/>
    <n v="15300"/>
    <s v="POMES,NOAIN,FERMIN"/>
  </r>
  <r>
    <x v="1"/>
    <x v="4"/>
    <s v="C02.I04.P01.S13"/>
    <x v="79"/>
    <s v="ID008"/>
    <s v="ID008-Rehabilitación energética para edificios existentes en municipios y núcleos de menos de 5000 habitantes (Programa PREE 5000)"/>
    <s v="***3394**"/>
    <x v="0"/>
    <x v="7"/>
    <x v="6"/>
    <n v="75239.37"/>
    <s v="COPROPIETARIOS CL ASKAIN 3 CS PINPOTXA"/>
  </r>
  <r>
    <x v="1"/>
    <x v="4"/>
    <s v="C02.I04.P01.S13"/>
    <x v="79"/>
    <s v="ID008"/>
    <s v="ID008-Rehabilitación energética para edificios existentes en municipios y núcleos de menos de 5000 habitantes (Programa PREE 5000)"/>
    <s v="***3394**"/>
    <x v="0"/>
    <x v="7"/>
    <x v="6"/>
    <n v="46304.81"/>
    <s v="COPROPIETARIOS CL ASKAIN 3 CS PINPOTXA"/>
  </r>
  <r>
    <x v="0"/>
    <x v="1"/>
    <s v="C20.I02.P04.S11"/>
    <x v="63"/>
    <s v="ID122"/>
    <s v="ID122-Centros de excelencia de Formación Profesional"/>
    <s v="***6421**"/>
    <x v="0"/>
    <x v="0"/>
    <x v="6"/>
    <n v="3669.07"/>
    <s v="ONECA PUERTAS Y AUTOMATISMOS SLU"/>
  </r>
  <r>
    <x v="1"/>
    <x v="6"/>
    <s v="C06.I04.P03.S16"/>
    <x v="80"/>
    <s v="ID115"/>
    <s v="ID115-Inversión para la digitalización de los servicios de transportes de pasajeros y mercancías en el ámbito autonómico y local "/>
    <s v="***0359**"/>
    <x v="0"/>
    <x v="0"/>
    <x v="6"/>
    <n v="5582.16"/>
    <s v="HEBRARENA TRANSPORTES SL"/>
  </r>
  <r>
    <x v="1"/>
    <x v="6"/>
    <s v="C06.I04.P03.S16"/>
    <x v="80"/>
    <s v="ID115"/>
    <s v="ID115-Inversión para la digitalización de los servicios de transportes de pasajeros y mercancías en el ámbito autonómico y local "/>
    <s v="***2648**"/>
    <x v="0"/>
    <x v="0"/>
    <x v="6"/>
    <n v="5505"/>
    <s v="TRANSPORTES DOSABO SL"/>
  </r>
  <r>
    <x v="1"/>
    <x v="6"/>
    <s v="C06.I04.P03.S16"/>
    <x v="80"/>
    <s v="ID115"/>
    <s v="ID115-Inversión para la digitalización de los servicios de transportes de pasajeros y mercancías en el ámbito autonómico y local "/>
    <s v="***8886**"/>
    <x v="0"/>
    <x v="0"/>
    <x v="6"/>
    <n v="5505"/>
    <s v="LARRAZCAR SL"/>
  </r>
  <r>
    <x v="1"/>
    <x v="6"/>
    <s v="C06.I04.P03.S16"/>
    <x v="80"/>
    <s v="ID115"/>
    <s v="ID115-Inversión para la digitalización de los servicios de transportes de pasajeros y mercancías en el ámbito autonómico y local "/>
    <s v="***9671**"/>
    <x v="1"/>
    <x v="1"/>
    <x v="6"/>
    <n v="600"/>
    <s v="MERINO,MIGUEL,ENRIQUE"/>
  </r>
  <r>
    <x v="1"/>
    <x v="6"/>
    <s v="C06.I04.P03.S16"/>
    <x v="80"/>
    <s v="ID115"/>
    <s v="ID115-Inversión para la digitalización de los servicios de transportes de pasajeros y mercancías en el ámbito autonómico y local "/>
    <s v="***9671**"/>
    <x v="1"/>
    <x v="1"/>
    <x v="6"/>
    <n v="3000"/>
    <s v="MERINO,MIGUEL,ENRIQUE"/>
  </r>
  <r>
    <x v="1"/>
    <x v="6"/>
    <s v="C06.I04.P03.S16"/>
    <x v="80"/>
    <s v="ID115"/>
    <s v="ID115-Inversión para la digitalización de los servicios de transportes de pasajeros y mercancías en el ámbito autonómico y local "/>
    <s v="***6595**"/>
    <x v="1"/>
    <x v="1"/>
    <x v="6"/>
    <n v="600"/>
    <s v="IRAZOQUI,GAINZA,JOSE MANUEL"/>
  </r>
  <r>
    <x v="1"/>
    <x v="6"/>
    <s v="C06.I04.P03.S16"/>
    <x v="80"/>
    <s v="ID115"/>
    <s v="ID115-Inversión para la digitalización de los servicios de transportes de pasajeros y mercancías en el ámbito autonómico y local "/>
    <s v="***6595**"/>
    <x v="1"/>
    <x v="1"/>
    <x v="6"/>
    <n v="3000"/>
    <s v="IRAZOQUI,GAINZA,JOSE MANUEL"/>
  </r>
  <r>
    <x v="1"/>
    <x v="6"/>
    <s v="C06.I04.P03.S16"/>
    <x v="80"/>
    <s v="ID115"/>
    <s v="ID115-Inversión para la digitalización de los servicios de transportes de pasajeros y mercancías en el ámbito autonómico y local "/>
    <s v="***1161**"/>
    <x v="0"/>
    <x v="0"/>
    <x v="6"/>
    <n v="12000"/>
    <s v="EUGENIO DIEZ SA"/>
  </r>
  <r>
    <x v="1"/>
    <x v="6"/>
    <s v="C06.I04.P03.S16"/>
    <x v="80"/>
    <s v="ID115"/>
    <s v="ID115-Inversión para la digitalización de los servicios de transportes de pasajeros y mercancías en el ámbito autonómico y local "/>
    <s v="***1753**"/>
    <x v="0"/>
    <x v="0"/>
    <x v="6"/>
    <n v="2283.63"/>
    <s v="TRANSPORTES JOSE MARIA IGOA 2014 SL"/>
  </r>
  <r>
    <x v="1"/>
    <x v="6"/>
    <s v="C06.I04.P03.S16"/>
    <x v="80"/>
    <s v="ID115"/>
    <s v="ID115-Inversión para la digitalización de los servicios de transportes de pasajeros y mercancías en el ámbito autonómico y local "/>
    <s v="***9345**"/>
    <x v="0"/>
    <x v="0"/>
    <x v="6"/>
    <n v="12000"/>
    <s v="ARTIAN LOGISTIC SL"/>
  </r>
  <r>
    <x v="1"/>
    <x v="0"/>
    <s v="C01.I01.P03.S06"/>
    <x v="52"/>
    <s v="ID001"/>
    <s v="ID001-Ayudas para la transformación de flotas de transporte de viajeros y mercancías"/>
    <s v="***9709**"/>
    <x v="0"/>
    <x v="0"/>
    <x v="6"/>
    <n v="105535.5"/>
    <s v="TAFATRANS LOGISTICA Y SERVICIOS SL"/>
  </r>
  <r>
    <x v="1"/>
    <x v="0"/>
    <s v="C01.I01.P03.S06"/>
    <x v="52"/>
    <s v="ID001"/>
    <s v="ID001-Ayudas para la transformación de flotas de transporte de viajeros y mercancías"/>
    <s v="***9709**"/>
    <x v="0"/>
    <x v="0"/>
    <x v="6"/>
    <n v="105535.5"/>
    <s v="TAFATRANS LOGISTICA Y SERVICIOS SL"/>
  </r>
  <r>
    <x v="1"/>
    <x v="0"/>
    <s v="C01.I01.P03.S06"/>
    <x v="52"/>
    <s v="ID001"/>
    <s v="ID001-Ayudas para la transformación de flotas de transporte de viajeros y mercancías"/>
    <s v="***9709**"/>
    <x v="0"/>
    <x v="0"/>
    <x v="6"/>
    <n v="105535.5"/>
    <s v="TAFATRANS LOGISTICA Y SERVICIOS SL"/>
  </r>
  <r>
    <x v="1"/>
    <x v="0"/>
    <s v="C01.I01.P03.S06"/>
    <x v="52"/>
    <s v="ID001"/>
    <s v="ID001-Ayudas para la transformación de flotas de transporte de viajeros y mercancías"/>
    <s v="***9709**"/>
    <x v="0"/>
    <x v="0"/>
    <x v="6"/>
    <n v="105535.5"/>
    <s v="TAFATRANS LOGISTICA Y SERVICIOS SL"/>
  </r>
  <r>
    <x v="1"/>
    <x v="0"/>
    <s v="C01.I01.P03.S06"/>
    <x v="52"/>
    <s v="ID001"/>
    <s v="ID001-Ayudas para la transformación de flotas de transporte de viajeros y mercancías"/>
    <s v="***7645**"/>
    <x v="0"/>
    <x v="0"/>
    <x v="6"/>
    <n v="119269.8"/>
    <s v="REDONDO-IZAL SL"/>
  </r>
  <r>
    <x v="1"/>
    <x v="8"/>
    <s v="C14.I01.P06.S08"/>
    <x v="76"/>
    <s v="ID126"/>
    <s v="ID126-ACD Navarra Destinos 2022. ACD Navarra y sus paisajes Enogastronómicos"/>
    <s v="***6070**"/>
    <x v="0"/>
    <x v="0"/>
    <x v="6"/>
    <n v="6300"/>
    <s v="BODEGAS LEZAUN SL"/>
  </r>
  <r>
    <x v="1"/>
    <x v="8"/>
    <s v="C14.I01.P06.S08"/>
    <x v="76"/>
    <s v="ID126"/>
    <s v="ID126-ACD Navarra Destinos 2022. ACD Navarra y sus paisajes Enogastronómicos"/>
    <s v="***6994**"/>
    <x v="0"/>
    <x v="0"/>
    <x v="6"/>
    <n v="6269.9"/>
    <s v="OLITE HOSTELERIA SL"/>
  </r>
  <r>
    <x v="1"/>
    <x v="8"/>
    <s v="C14.I01.P06.S08"/>
    <x v="76"/>
    <s v="ID126"/>
    <s v="ID126-ACD Navarra Destinos 2022. ACD Navarra y sus paisajes Enogastronómicos"/>
    <s v="***3313**"/>
    <x v="0"/>
    <x v="0"/>
    <x v="6"/>
    <n v="5879.52"/>
    <s v="LARRAGA RURAL SL"/>
  </r>
  <r>
    <x v="1"/>
    <x v="8"/>
    <s v="C14.I01.P06.S08"/>
    <x v="76"/>
    <s v="ID126"/>
    <s v="ID126-ACD Navarra Destinos 2022. ACD Navarra y sus paisajes Enogastronómicos"/>
    <s v="***0261**"/>
    <x v="0"/>
    <x v="0"/>
    <x v="6"/>
    <n v="2682.88"/>
    <s v="CRESFONTE SLU"/>
  </r>
  <r>
    <x v="0"/>
    <x v="8"/>
    <s v="C14.I04.P02.S28"/>
    <x v="78"/>
    <s v="ID135"/>
    <s v="ID135-Financiación 2023 proyectos de eficiencia energética y economía circular de empresas turísticas"/>
    <s v="***5783**"/>
    <x v="0"/>
    <x v="0"/>
    <x v="6"/>
    <n v="-72837.84"/>
    <s v="TEJADOS AOIZ SL"/>
  </r>
  <r>
    <x v="1"/>
    <x v="0"/>
    <s v="C13.I03.P11.S05"/>
    <x v="86"/>
    <s v="ID132"/>
    <s v="ID132-RETECH-Navarra-TechFabLab."/>
    <s v="***5001**"/>
    <x v="0"/>
    <x v="2"/>
    <x v="6"/>
    <n v="-62331.54"/>
    <s v="UNIVERSIDAD PUBLICA DE NAVARRA"/>
  </r>
  <r>
    <x v="0"/>
    <x v="1"/>
    <s v="C20.I02.P04.S11"/>
    <x v="63"/>
    <s v="ID122"/>
    <s v="ID122-Centros de excelencia de Formación Profesional"/>
    <s v="***5421**"/>
    <x v="0"/>
    <x v="0"/>
    <x v="6"/>
    <n v="8758.01"/>
    <s v="BATEY EZCABA SL"/>
  </r>
  <r>
    <x v="0"/>
    <x v="1"/>
    <s v="C20.I02.P04.S11"/>
    <x v="63"/>
    <s v="ID122"/>
    <s v="ID122-Centros de excelencia de Formación Profesional"/>
    <s v="***8136**"/>
    <x v="1"/>
    <x v="1"/>
    <x v="6"/>
    <n v="1961.7"/>
    <s v="SEBASTIAN,RUIZ,ISABEL"/>
  </r>
  <r>
    <x v="0"/>
    <x v="1"/>
    <s v="C20.I02.P04.S11"/>
    <x v="63"/>
    <s v="ID122"/>
    <s v="ID122-Centros de excelencia de Formación Profesional"/>
    <s v="***8136**"/>
    <x v="1"/>
    <x v="1"/>
    <x v="6"/>
    <n v="1961.7"/>
    <s v="SEBASTIAN,RUIZ,ISABEL"/>
  </r>
  <r>
    <x v="0"/>
    <x v="1"/>
    <s v="C20.I02.P04.S11"/>
    <x v="63"/>
    <s v="ID122"/>
    <s v="ID122-Centros de excelencia de Formación Profesional"/>
    <s v="***7906**"/>
    <x v="1"/>
    <x v="1"/>
    <x v="6"/>
    <n v="1961.7"/>
    <s v="URIO,ELCANO,DAVID"/>
  </r>
  <r>
    <x v="0"/>
    <x v="1"/>
    <s v="C20.I02.P04.S11"/>
    <x v="63"/>
    <s v="ID122"/>
    <s v="ID122-Centros de excelencia de Formación Profesional"/>
    <s v="***3642**"/>
    <x v="1"/>
    <x v="1"/>
    <x v="6"/>
    <n v="2157.87"/>
    <s v="MARTIN,RAMON,JOSE MANUEL"/>
  </r>
  <r>
    <x v="0"/>
    <x v="1"/>
    <s v="C20.I02.P04.S11"/>
    <x v="63"/>
    <s v="ID122"/>
    <s v="ID122-Centros de excelencia de Formación Profesional"/>
    <s v="***1903**"/>
    <x v="1"/>
    <x v="1"/>
    <x v="6"/>
    <n v="3000"/>
    <s v="ARMENDARIZ,TABAR,EDUARDO"/>
  </r>
  <r>
    <x v="0"/>
    <x v="1"/>
    <s v="C20.I02.P04.S11"/>
    <x v="63"/>
    <s v="ID122"/>
    <s v="ID122-Centros de excelencia de Formación Profesional"/>
    <s v="***4298**"/>
    <x v="1"/>
    <x v="1"/>
    <x v="6"/>
    <n v="13533.85"/>
    <s v="CARRIZO,RODRIGUEZ,JAVIER"/>
  </r>
  <r>
    <x v="0"/>
    <x v="1"/>
    <s v="C20.I02.P04.S11"/>
    <x v="63"/>
    <s v="ID122"/>
    <s v="ID122-Centros de excelencia de Formación Profesional"/>
    <s v="***1903**"/>
    <x v="1"/>
    <x v="1"/>
    <x v="6"/>
    <n v="2157.87"/>
    <s v="ARMENDARIZ,TABAR,EDUARDO"/>
  </r>
  <r>
    <x v="1"/>
    <x v="9"/>
    <s v="C03.I04.P01.S12"/>
    <x v="81"/>
    <s v="ID014"/>
    <s v="ID014-Inversiones en explotaciones para la sostenibilidad y competitividad de la agricultura y la ganaderia"/>
    <s v="***7611**"/>
    <x v="1"/>
    <x v="1"/>
    <x v="6"/>
    <n v="90350"/>
    <s v="TERES,SAINZ,LUIS"/>
  </r>
  <r>
    <x v="1"/>
    <x v="9"/>
    <s v="C03.I04.P01.S12"/>
    <x v="81"/>
    <s v="ID014"/>
    <s v="ID014-Inversiones en explotaciones para la sostenibilidad y competitividad de la agricultura y la ganaderia"/>
    <s v="***4227**"/>
    <x v="1"/>
    <x v="1"/>
    <x v="6"/>
    <n v="6764.16"/>
    <s v="JIMENEZ,ETAYO,JOSE MIGUEL"/>
  </r>
  <r>
    <x v="1"/>
    <x v="9"/>
    <s v="C03.I04.P01.S12"/>
    <x v="81"/>
    <s v="ID014"/>
    <s v="ID014-Inversiones en explotaciones para la sostenibilidad y competitividad de la agricultura y la ganaderia"/>
    <s v="***3680**"/>
    <x v="0"/>
    <x v="3"/>
    <x v="6"/>
    <n v="100350"/>
    <s v="GUILLEN GIL TITULARIDAD COMPARTIDA DE EXPLOTACION AGRARIA"/>
  </r>
  <r>
    <x v="1"/>
    <x v="9"/>
    <s v="C03.I04.P01.S12"/>
    <x v="81"/>
    <s v="ID014"/>
    <s v="ID014-Inversiones en explotaciones para la sostenibilidad y competitividad de la agricultura y la ganaderia"/>
    <s v="***7015**"/>
    <x v="1"/>
    <x v="1"/>
    <x v="6"/>
    <n v="89400"/>
    <s v="BAÑALES,ECHARRI,JORGE"/>
  </r>
  <r>
    <x v="1"/>
    <x v="9"/>
    <s v="C03.I04.P01.S12"/>
    <x v="81"/>
    <s v="ID014"/>
    <s v="ID014-Inversiones en explotaciones para la sostenibilidad y competitividad de la agricultura y la ganaderia"/>
    <s v="***4387**"/>
    <x v="1"/>
    <x v="1"/>
    <x v="6"/>
    <n v="48350"/>
    <s v="CLEMENTE,LUMBRERAS,JUAN PABLO"/>
  </r>
  <r>
    <x v="1"/>
    <x v="9"/>
    <s v="C03.I04.P01.S12"/>
    <x v="81"/>
    <s v="ID014"/>
    <s v="ID014-Inversiones en explotaciones para la sostenibilidad y competitividad de la agricultura y la ganaderia"/>
    <s v="***4308**"/>
    <x v="1"/>
    <x v="1"/>
    <x v="6"/>
    <n v="68158"/>
    <s v="URIZ,ZABALETA,EUGENIO"/>
  </r>
  <r>
    <x v="1"/>
    <x v="9"/>
    <s v="C03.I04.P01.S12"/>
    <x v="81"/>
    <s v="ID014"/>
    <s v="ID014-Inversiones en explotaciones para la sostenibilidad y competitividad de la agricultura y la ganaderia"/>
    <s v="***7380**"/>
    <x v="1"/>
    <x v="1"/>
    <x v="6"/>
    <n v="15150"/>
    <s v="UGARTE,DOMINGUEZ-VIDAURRETA,SUSANA"/>
  </r>
  <r>
    <x v="1"/>
    <x v="9"/>
    <s v="C03.I04.P01.S12"/>
    <x v="81"/>
    <s v="ID014"/>
    <s v="ID014-Inversiones en explotaciones para la sostenibilidad y competitividad de la agricultura y la ganaderia"/>
    <s v="***5355**"/>
    <x v="1"/>
    <x v="1"/>
    <x v="6"/>
    <n v="21870"/>
    <s v="CASADAMON,BEA,JOSE JAIME"/>
  </r>
  <r>
    <x v="1"/>
    <x v="9"/>
    <s v="C03.I04.P01.S12"/>
    <x v="81"/>
    <s v="ID014"/>
    <s v="ID014-Inversiones en explotaciones para la sostenibilidad y competitividad de la agricultura y la ganaderia"/>
    <s v="***5212**"/>
    <x v="1"/>
    <x v="1"/>
    <x v="6"/>
    <n v="34350"/>
    <s v="GOÑI,JUAMPEREZ,PEDRO JOSE"/>
  </r>
  <r>
    <x v="1"/>
    <x v="9"/>
    <s v="C03.I04.P01.S12"/>
    <x v="81"/>
    <s v="ID014"/>
    <s v="ID014-Inversiones en explotaciones para la sostenibilidad y competitividad de la agricultura y la ganaderia"/>
    <s v="***5535**"/>
    <x v="1"/>
    <x v="1"/>
    <x v="6"/>
    <n v="25293.7"/>
    <s v="MUGUETA,BURGUETE,JOSE JAVIER"/>
  </r>
  <r>
    <x v="1"/>
    <x v="9"/>
    <s v="C03.I04.P01.S12"/>
    <x v="81"/>
    <s v="ID014"/>
    <s v="ID014-Inversiones en explotaciones para la sostenibilidad y competitividad de la agricultura y la ganaderia"/>
    <s v="***4412**"/>
    <x v="1"/>
    <x v="1"/>
    <x v="6"/>
    <n v="32772"/>
    <s v="MARTINEZ,BARBARRA,LEIRE"/>
  </r>
  <r>
    <x v="1"/>
    <x v="9"/>
    <s v="C03.I04.P01.S12"/>
    <x v="81"/>
    <s v="ID014"/>
    <s v="ID014-Inversiones en explotaciones para la sostenibilidad y competitividad de la agricultura y la ganaderia"/>
    <s v="***3006**"/>
    <x v="1"/>
    <x v="1"/>
    <x v="6"/>
    <n v="100000"/>
    <s v="VILLALOBOS,BRUNA,NATALIA"/>
  </r>
  <r>
    <x v="1"/>
    <x v="9"/>
    <s v="C03.I04.P01.S12"/>
    <x v="81"/>
    <s v="ID014"/>
    <s v="ID014-Inversiones en explotaciones para la sostenibilidad y competitividad de la agricultura y la ganaderia"/>
    <s v="***4672**"/>
    <x v="0"/>
    <x v="3"/>
    <x v="6"/>
    <n v="12308"/>
    <s v="SANCHEZ CHOCARRO DANIEL Y SANCHEZ SOLANO DANIEL SOCIEDAD CIVIL AGRARIA"/>
  </r>
  <r>
    <x v="1"/>
    <x v="9"/>
    <s v="C03.I04.P01.S12"/>
    <x v="81"/>
    <s v="ID014"/>
    <s v="ID014-Inversiones en explotaciones para la sostenibilidad y competitividad de la agricultura y la ganaderia"/>
    <s v="***1461**"/>
    <x v="1"/>
    <x v="1"/>
    <x v="6"/>
    <n v="47750"/>
    <s v="PRAT,MAEZTU,RICARDO"/>
  </r>
  <r>
    <x v="1"/>
    <x v="9"/>
    <s v="C03.I04.P01.S12"/>
    <x v="81"/>
    <s v="ID014"/>
    <s v="ID014-Inversiones en explotaciones para la sostenibilidad y competitividad de la agricultura y la ganaderia"/>
    <s v="***3769**"/>
    <x v="0"/>
    <x v="0"/>
    <x v="6"/>
    <n v="32350"/>
    <s v="GRANJA LA CANTERA SL"/>
  </r>
  <r>
    <x v="1"/>
    <x v="9"/>
    <s v="C03.I04.P01.S12"/>
    <x v="81"/>
    <s v="ID014"/>
    <s v="ID014-Inversiones en explotaciones para la sostenibilidad y competitividad de la agricultura y la ganaderia"/>
    <s v="***0464**"/>
    <x v="1"/>
    <x v="1"/>
    <x v="6"/>
    <n v="31150"/>
    <s v="IRIBARREN,MARTINEZ,DAVID"/>
  </r>
  <r>
    <x v="1"/>
    <x v="9"/>
    <s v="C03.I04.P01.S12"/>
    <x v="81"/>
    <s v="ID014"/>
    <s v="ID014-Inversiones en explotaciones para la sostenibilidad y competitividad de la agricultura y la ganaderia"/>
    <s v="***2353**"/>
    <x v="1"/>
    <x v="1"/>
    <x v="6"/>
    <n v="5824"/>
    <s v="ARTAZCOZ,IRIBARREN,JESUS ROMAN"/>
  </r>
  <r>
    <x v="1"/>
    <x v="9"/>
    <s v="C03.I04.P01.S12"/>
    <x v="81"/>
    <s v="ID014"/>
    <s v="ID014-Inversiones en explotaciones para la sostenibilidad y competitividad de la agricultura y la ganaderia"/>
    <s v="***2413**"/>
    <x v="0"/>
    <x v="0"/>
    <x v="6"/>
    <n v="7311.2"/>
    <s v="ASENSIO VIÑEDOS Y BODEGAS SL"/>
  </r>
  <r>
    <x v="1"/>
    <x v="9"/>
    <s v="C03.I04.P01.S12"/>
    <x v="81"/>
    <s v="ID014"/>
    <s v="ID014-Inversiones en explotaciones para la sostenibilidad y competitividad de la agricultura y la ganaderia"/>
    <s v="***6878**"/>
    <x v="1"/>
    <x v="1"/>
    <x v="6"/>
    <n v="57150"/>
    <s v="MARAÑON,GARCIA,RUBEN"/>
  </r>
  <r>
    <x v="1"/>
    <x v="9"/>
    <s v="C03.I04.P01.S12"/>
    <x v="81"/>
    <s v="ID014"/>
    <s v="ID014-Inversiones en explotaciones para la sostenibilidad y competitividad de la agricultura y la ganaderia"/>
    <s v="***3806**"/>
    <x v="1"/>
    <x v="1"/>
    <x v="6"/>
    <n v="13550"/>
    <s v="MAULEON,ARANA,JESUS ANDRES"/>
  </r>
  <r>
    <x v="1"/>
    <x v="9"/>
    <s v="C03.I04.P01.S12"/>
    <x v="81"/>
    <s v="ID014"/>
    <s v="ID014-Inversiones en explotaciones para la sostenibilidad y competitividad de la agricultura y la ganaderia"/>
    <s v="***2806**"/>
    <x v="1"/>
    <x v="1"/>
    <x v="6"/>
    <n v="13870"/>
    <s v="SAGUES,AZCOITI,FERNANDO"/>
  </r>
  <r>
    <x v="1"/>
    <x v="9"/>
    <s v="C03.I04.P01.S12"/>
    <x v="81"/>
    <s v="ID014"/>
    <s v="ID014-Inversiones en explotaciones para la sostenibilidad y competitividad de la agricultura y la ganaderia"/>
    <s v="***4017**"/>
    <x v="1"/>
    <x v="1"/>
    <x v="6"/>
    <n v="16480"/>
    <s v="ANDUEZA,IRIARTE,CARLOS MANUEL"/>
  </r>
  <r>
    <x v="1"/>
    <x v="9"/>
    <s v="C03.I04.P01.S12"/>
    <x v="81"/>
    <s v="ID014"/>
    <s v="ID014-Inversiones en explotaciones para la sostenibilidad y competitividad de la agricultura y la ganaderia"/>
    <s v="***5332**"/>
    <x v="1"/>
    <x v="1"/>
    <x v="6"/>
    <n v="17150"/>
    <s v="FERNANDEZ,COLAS,EDUARDO JAVIER"/>
  </r>
  <r>
    <x v="1"/>
    <x v="0"/>
    <s v="C01.I01.P03.S06"/>
    <x v="52"/>
    <s v="ID001"/>
    <s v="ID001-Ayudas para la transformación de flotas de transporte de viajeros y mercancías"/>
    <s v="***1905**"/>
    <x v="1"/>
    <x v="1"/>
    <x v="6"/>
    <n v="20000"/>
    <s v="COVEÑA,CEDEÑO,MARIA NORALMA"/>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r>
    <x v="3"/>
    <x v="12"/>
    <m/>
    <x v="114"/>
    <m/>
    <m/>
    <m/>
    <x v="2"/>
    <x v="10"/>
    <x v="7"/>
    <m/>
    <m/>
  </r>
</pivotCacheRecords>
</file>

<file path=xl/pivotCache/pivotCacheRecords2.xml><?xml version="1.0" encoding="utf-8"?>
<pivotCacheRecords xmlns="http://schemas.openxmlformats.org/spreadsheetml/2006/main" xmlns:r="http://schemas.openxmlformats.org/officeDocument/2006/relationships" count="21595">
  <r>
    <x v="0"/>
    <x v="0"/>
    <x v="0"/>
    <x v="0"/>
    <x v="0"/>
    <x v="0"/>
    <x v="0"/>
    <x v="0"/>
    <x v="0"/>
    <x v="0"/>
    <n v="7911.37"/>
    <x v="0"/>
  </r>
  <r>
    <x v="0"/>
    <x v="0"/>
    <x v="0"/>
    <x v="0"/>
    <x v="0"/>
    <x v="0"/>
    <x v="1"/>
    <x v="0"/>
    <x v="0"/>
    <x v="0"/>
    <n v="33251.56"/>
    <x v="1"/>
  </r>
  <r>
    <x v="0"/>
    <x v="1"/>
    <x v="1"/>
    <x v="1"/>
    <x v="1"/>
    <x v="1"/>
    <x v="2"/>
    <x v="0"/>
    <x v="0"/>
    <x v="1"/>
    <n v="2729.16"/>
    <x v="2"/>
  </r>
  <r>
    <x v="0"/>
    <x v="1"/>
    <x v="2"/>
    <x v="2"/>
    <x v="2"/>
    <x v="2"/>
    <x v="3"/>
    <x v="1"/>
    <x v="1"/>
    <x v="1"/>
    <n v="898.43"/>
    <x v="3"/>
  </r>
  <r>
    <x v="0"/>
    <x v="1"/>
    <x v="2"/>
    <x v="2"/>
    <x v="2"/>
    <x v="2"/>
    <x v="4"/>
    <x v="1"/>
    <x v="1"/>
    <x v="1"/>
    <n v="780.45"/>
    <x v="4"/>
  </r>
  <r>
    <x v="0"/>
    <x v="1"/>
    <x v="2"/>
    <x v="2"/>
    <x v="2"/>
    <x v="2"/>
    <x v="5"/>
    <x v="1"/>
    <x v="1"/>
    <x v="1"/>
    <n v="2100"/>
    <x v="5"/>
  </r>
  <r>
    <x v="0"/>
    <x v="1"/>
    <x v="2"/>
    <x v="2"/>
    <x v="2"/>
    <x v="2"/>
    <x v="6"/>
    <x v="1"/>
    <x v="1"/>
    <x v="1"/>
    <n v="1350"/>
    <x v="6"/>
  </r>
  <r>
    <x v="0"/>
    <x v="1"/>
    <x v="2"/>
    <x v="2"/>
    <x v="2"/>
    <x v="2"/>
    <x v="7"/>
    <x v="1"/>
    <x v="1"/>
    <x v="1"/>
    <n v="1440"/>
    <x v="7"/>
  </r>
  <r>
    <x v="0"/>
    <x v="1"/>
    <x v="2"/>
    <x v="2"/>
    <x v="2"/>
    <x v="2"/>
    <x v="8"/>
    <x v="1"/>
    <x v="1"/>
    <x v="1"/>
    <n v="1350"/>
    <x v="8"/>
  </r>
  <r>
    <x v="0"/>
    <x v="1"/>
    <x v="2"/>
    <x v="2"/>
    <x v="2"/>
    <x v="2"/>
    <x v="9"/>
    <x v="1"/>
    <x v="1"/>
    <x v="1"/>
    <n v="990"/>
    <x v="9"/>
  </r>
  <r>
    <x v="0"/>
    <x v="1"/>
    <x v="2"/>
    <x v="2"/>
    <x v="2"/>
    <x v="2"/>
    <x v="10"/>
    <x v="1"/>
    <x v="1"/>
    <x v="1"/>
    <n v="1050"/>
    <x v="10"/>
  </r>
  <r>
    <x v="0"/>
    <x v="1"/>
    <x v="2"/>
    <x v="2"/>
    <x v="2"/>
    <x v="2"/>
    <x v="11"/>
    <x v="0"/>
    <x v="0"/>
    <x v="1"/>
    <n v="5859.24"/>
    <x v="11"/>
  </r>
  <r>
    <x v="0"/>
    <x v="1"/>
    <x v="2"/>
    <x v="2"/>
    <x v="2"/>
    <x v="2"/>
    <x v="12"/>
    <x v="0"/>
    <x v="0"/>
    <x v="1"/>
    <n v="30.25"/>
    <x v="12"/>
  </r>
  <r>
    <x v="1"/>
    <x v="0"/>
    <x v="0"/>
    <x v="0"/>
    <x v="0"/>
    <x v="0"/>
    <x v="13"/>
    <x v="1"/>
    <x v="1"/>
    <x v="1"/>
    <n v="1900"/>
    <x v="13"/>
  </r>
  <r>
    <x v="1"/>
    <x v="0"/>
    <x v="0"/>
    <x v="0"/>
    <x v="0"/>
    <x v="0"/>
    <x v="14"/>
    <x v="1"/>
    <x v="1"/>
    <x v="1"/>
    <n v="5500"/>
    <x v="14"/>
  </r>
  <r>
    <x v="1"/>
    <x v="0"/>
    <x v="0"/>
    <x v="0"/>
    <x v="0"/>
    <x v="0"/>
    <x v="15"/>
    <x v="1"/>
    <x v="1"/>
    <x v="1"/>
    <n v="1900"/>
    <x v="15"/>
  </r>
  <r>
    <x v="1"/>
    <x v="0"/>
    <x v="0"/>
    <x v="0"/>
    <x v="0"/>
    <x v="0"/>
    <x v="16"/>
    <x v="1"/>
    <x v="1"/>
    <x v="1"/>
    <n v="4000"/>
    <x v="16"/>
  </r>
  <r>
    <x v="1"/>
    <x v="0"/>
    <x v="0"/>
    <x v="0"/>
    <x v="0"/>
    <x v="0"/>
    <x v="17"/>
    <x v="1"/>
    <x v="1"/>
    <x v="1"/>
    <n v="1900"/>
    <x v="17"/>
  </r>
  <r>
    <x v="1"/>
    <x v="0"/>
    <x v="0"/>
    <x v="0"/>
    <x v="0"/>
    <x v="0"/>
    <x v="18"/>
    <x v="1"/>
    <x v="1"/>
    <x v="1"/>
    <n v="4000"/>
    <x v="18"/>
  </r>
  <r>
    <x v="1"/>
    <x v="0"/>
    <x v="0"/>
    <x v="0"/>
    <x v="0"/>
    <x v="0"/>
    <x v="19"/>
    <x v="1"/>
    <x v="1"/>
    <x v="1"/>
    <n v="4000"/>
    <x v="19"/>
  </r>
  <r>
    <x v="1"/>
    <x v="0"/>
    <x v="0"/>
    <x v="0"/>
    <x v="0"/>
    <x v="0"/>
    <x v="20"/>
    <x v="1"/>
    <x v="1"/>
    <x v="1"/>
    <n v="1900"/>
    <x v="20"/>
  </r>
  <r>
    <x v="1"/>
    <x v="0"/>
    <x v="0"/>
    <x v="0"/>
    <x v="0"/>
    <x v="0"/>
    <x v="21"/>
    <x v="1"/>
    <x v="1"/>
    <x v="1"/>
    <n v="2600"/>
    <x v="21"/>
  </r>
  <r>
    <x v="1"/>
    <x v="0"/>
    <x v="0"/>
    <x v="0"/>
    <x v="0"/>
    <x v="0"/>
    <x v="22"/>
    <x v="1"/>
    <x v="1"/>
    <x v="1"/>
    <n v="747.3"/>
    <x v="22"/>
  </r>
  <r>
    <x v="1"/>
    <x v="0"/>
    <x v="0"/>
    <x v="0"/>
    <x v="0"/>
    <x v="0"/>
    <x v="23"/>
    <x v="1"/>
    <x v="1"/>
    <x v="1"/>
    <n v="5500"/>
    <x v="23"/>
  </r>
  <r>
    <x v="1"/>
    <x v="0"/>
    <x v="0"/>
    <x v="0"/>
    <x v="0"/>
    <x v="0"/>
    <x v="24"/>
    <x v="1"/>
    <x v="1"/>
    <x v="1"/>
    <n v="5500"/>
    <x v="24"/>
  </r>
  <r>
    <x v="1"/>
    <x v="0"/>
    <x v="0"/>
    <x v="0"/>
    <x v="0"/>
    <x v="0"/>
    <x v="25"/>
    <x v="1"/>
    <x v="1"/>
    <x v="1"/>
    <n v="4000"/>
    <x v="25"/>
  </r>
  <r>
    <x v="1"/>
    <x v="0"/>
    <x v="0"/>
    <x v="0"/>
    <x v="0"/>
    <x v="0"/>
    <x v="26"/>
    <x v="1"/>
    <x v="1"/>
    <x v="1"/>
    <n v="5500"/>
    <x v="26"/>
  </r>
  <r>
    <x v="1"/>
    <x v="0"/>
    <x v="0"/>
    <x v="0"/>
    <x v="0"/>
    <x v="0"/>
    <x v="27"/>
    <x v="1"/>
    <x v="1"/>
    <x v="1"/>
    <n v="5500"/>
    <x v="27"/>
  </r>
  <r>
    <x v="0"/>
    <x v="1"/>
    <x v="2"/>
    <x v="2"/>
    <x v="2"/>
    <x v="2"/>
    <x v="28"/>
    <x v="1"/>
    <x v="1"/>
    <x v="1"/>
    <n v="1043.6300000000001"/>
    <x v="28"/>
  </r>
  <r>
    <x v="0"/>
    <x v="1"/>
    <x v="2"/>
    <x v="2"/>
    <x v="2"/>
    <x v="2"/>
    <x v="3"/>
    <x v="1"/>
    <x v="1"/>
    <x v="1"/>
    <n v="1131.8599999999999"/>
    <x v="3"/>
  </r>
  <r>
    <x v="0"/>
    <x v="1"/>
    <x v="2"/>
    <x v="2"/>
    <x v="2"/>
    <x v="2"/>
    <x v="29"/>
    <x v="1"/>
    <x v="1"/>
    <x v="1"/>
    <n v="1469.4"/>
    <x v="29"/>
  </r>
  <r>
    <x v="0"/>
    <x v="1"/>
    <x v="2"/>
    <x v="2"/>
    <x v="2"/>
    <x v="2"/>
    <x v="30"/>
    <x v="1"/>
    <x v="1"/>
    <x v="1"/>
    <n v="3722.46"/>
    <x v="30"/>
  </r>
  <r>
    <x v="0"/>
    <x v="1"/>
    <x v="3"/>
    <x v="3"/>
    <x v="3"/>
    <x v="3"/>
    <x v="31"/>
    <x v="0"/>
    <x v="2"/>
    <x v="1"/>
    <n v="960"/>
    <x v="31"/>
  </r>
  <r>
    <x v="0"/>
    <x v="1"/>
    <x v="3"/>
    <x v="3"/>
    <x v="3"/>
    <x v="3"/>
    <x v="32"/>
    <x v="0"/>
    <x v="0"/>
    <x v="1"/>
    <n v="1800"/>
    <x v="32"/>
  </r>
  <r>
    <x v="1"/>
    <x v="0"/>
    <x v="0"/>
    <x v="0"/>
    <x v="0"/>
    <x v="0"/>
    <x v="33"/>
    <x v="1"/>
    <x v="1"/>
    <x v="1"/>
    <n v="1900"/>
    <x v="33"/>
  </r>
  <r>
    <x v="1"/>
    <x v="0"/>
    <x v="0"/>
    <x v="0"/>
    <x v="0"/>
    <x v="0"/>
    <x v="34"/>
    <x v="1"/>
    <x v="1"/>
    <x v="1"/>
    <n v="4000"/>
    <x v="34"/>
  </r>
  <r>
    <x v="1"/>
    <x v="0"/>
    <x v="0"/>
    <x v="0"/>
    <x v="0"/>
    <x v="0"/>
    <x v="35"/>
    <x v="1"/>
    <x v="1"/>
    <x v="1"/>
    <n v="5500"/>
    <x v="35"/>
  </r>
  <r>
    <x v="1"/>
    <x v="0"/>
    <x v="0"/>
    <x v="0"/>
    <x v="0"/>
    <x v="0"/>
    <x v="36"/>
    <x v="1"/>
    <x v="1"/>
    <x v="1"/>
    <n v="4000"/>
    <x v="36"/>
  </r>
  <r>
    <x v="1"/>
    <x v="0"/>
    <x v="0"/>
    <x v="0"/>
    <x v="0"/>
    <x v="0"/>
    <x v="37"/>
    <x v="1"/>
    <x v="1"/>
    <x v="1"/>
    <n v="747.3"/>
    <x v="37"/>
  </r>
  <r>
    <x v="1"/>
    <x v="0"/>
    <x v="0"/>
    <x v="0"/>
    <x v="0"/>
    <x v="0"/>
    <x v="38"/>
    <x v="1"/>
    <x v="1"/>
    <x v="1"/>
    <n v="4000"/>
    <x v="38"/>
  </r>
  <r>
    <x v="1"/>
    <x v="0"/>
    <x v="0"/>
    <x v="0"/>
    <x v="0"/>
    <x v="0"/>
    <x v="39"/>
    <x v="1"/>
    <x v="1"/>
    <x v="1"/>
    <n v="4000"/>
    <x v="39"/>
  </r>
  <r>
    <x v="1"/>
    <x v="0"/>
    <x v="0"/>
    <x v="0"/>
    <x v="0"/>
    <x v="0"/>
    <x v="40"/>
    <x v="1"/>
    <x v="1"/>
    <x v="1"/>
    <n v="750"/>
    <x v="40"/>
  </r>
  <r>
    <x v="1"/>
    <x v="0"/>
    <x v="0"/>
    <x v="0"/>
    <x v="0"/>
    <x v="0"/>
    <x v="41"/>
    <x v="1"/>
    <x v="1"/>
    <x v="1"/>
    <n v="279.2"/>
    <x v="41"/>
  </r>
  <r>
    <x v="1"/>
    <x v="0"/>
    <x v="0"/>
    <x v="0"/>
    <x v="0"/>
    <x v="0"/>
    <x v="42"/>
    <x v="1"/>
    <x v="1"/>
    <x v="1"/>
    <n v="750"/>
    <x v="42"/>
  </r>
  <r>
    <x v="1"/>
    <x v="0"/>
    <x v="0"/>
    <x v="0"/>
    <x v="0"/>
    <x v="0"/>
    <x v="43"/>
    <x v="1"/>
    <x v="1"/>
    <x v="1"/>
    <n v="680.84"/>
    <x v="43"/>
  </r>
  <r>
    <x v="1"/>
    <x v="0"/>
    <x v="0"/>
    <x v="0"/>
    <x v="0"/>
    <x v="0"/>
    <x v="33"/>
    <x v="1"/>
    <x v="1"/>
    <x v="1"/>
    <n v="518.70000000000005"/>
    <x v="33"/>
  </r>
  <r>
    <x v="1"/>
    <x v="0"/>
    <x v="0"/>
    <x v="0"/>
    <x v="0"/>
    <x v="0"/>
    <x v="44"/>
    <x v="1"/>
    <x v="1"/>
    <x v="1"/>
    <n v="649.41999999999996"/>
    <x v="44"/>
  </r>
  <r>
    <x v="1"/>
    <x v="0"/>
    <x v="0"/>
    <x v="0"/>
    <x v="0"/>
    <x v="0"/>
    <x v="45"/>
    <x v="1"/>
    <x v="1"/>
    <x v="1"/>
    <n v="5500"/>
    <x v="45"/>
  </r>
  <r>
    <x v="1"/>
    <x v="0"/>
    <x v="0"/>
    <x v="0"/>
    <x v="0"/>
    <x v="0"/>
    <x v="46"/>
    <x v="1"/>
    <x v="1"/>
    <x v="1"/>
    <n v="650.5"/>
    <x v="46"/>
  </r>
  <r>
    <x v="1"/>
    <x v="0"/>
    <x v="0"/>
    <x v="0"/>
    <x v="0"/>
    <x v="0"/>
    <x v="47"/>
    <x v="0"/>
    <x v="0"/>
    <x v="1"/>
    <n v="2920"/>
    <x v="47"/>
  </r>
  <r>
    <x v="1"/>
    <x v="0"/>
    <x v="0"/>
    <x v="0"/>
    <x v="0"/>
    <x v="0"/>
    <x v="48"/>
    <x v="1"/>
    <x v="1"/>
    <x v="1"/>
    <n v="4000"/>
    <x v="48"/>
  </r>
  <r>
    <x v="1"/>
    <x v="0"/>
    <x v="0"/>
    <x v="0"/>
    <x v="0"/>
    <x v="0"/>
    <x v="49"/>
    <x v="1"/>
    <x v="1"/>
    <x v="1"/>
    <n v="5500"/>
    <x v="49"/>
  </r>
  <r>
    <x v="1"/>
    <x v="0"/>
    <x v="0"/>
    <x v="0"/>
    <x v="0"/>
    <x v="0"/>
    <x v="50"/>
    <x v="1"/>
    <x v="1"/>
    <x v="1"/>
    <n v="4000"/>
    <x v="50"/>
  </r>
  <r>
    <x v="1"/>
    <x v="0"/>
    <x v="0"/>
    <x v="0"/>
    <x v="0"/>
    <x v="0"/>
    <x v="51"/>
    <x v="1"/>
    <x v="1"/>
    <x v="1"/>
    <n v="410.09"/>
    <x v="51"/>
  </r>
  <r>
    <x v="1"/>
    <x v="0"/>
    <x v="0"/>
    <x v="0"/>
    <x v="0"/>
    <x v="0"/>
    <x v="52"/>
    <x v="1"/>
    <x v="1"/>
    <x v="1"/>
    <n v="482.94"/>
    <x v="52"/>
  </r>
  <r>
    <x v="1"/>
    <x v="0"/>
    <x v="0"/>
    <x v="0"/>
    <x v="0"/>
    <x v="0"/>
    <x v="53"/>
    <x v="1"/>
    <x v="1"/>
    <x v="1"/>
    <n v="766.57"/>
    <x v="53"/>
  </r>
  <r>
    <x v="1"/>
    <x v="0"/>
    <x v="0"/>
    <x v="0"/>
    <x v="0"/>
    <x v="0"/>
    <x v="54"/>
    <x v="0"/>
    <x v="0"/>
    <x v="1"/>
    <n v="2920"/>
    <x v="54"/>
  </r>
  <r>
    <x v="1"/>
    <x v="0"/>
    <x v="0"/>
    <x v="0"/>
    <x v="0"/>
    <x v="0"/>
    <x v="55"/>
    <x v="1"/>
    <x v="1"/>
    <x v="1"/>
    <n v="5500"/>
    <x v="55"/>
  </r>
  <r>
    <x v="1"/>
    <x v="0"/>
    <x v="0"/>
    <x v="0"/>
    <x v="0"/>
    <x v="0"/>
    <x v="56"/>
    <x v="1"/>
    <x v="1"/>
    <x v="1"/>
    <n v="5500"/>
    <x v="56"/>
  </r>
  <r>
    <x v="1"/>
    <x v="0"/>
    <x v="0"/>
    <x v="0"/>
    <x v="0"/>
    <x v="0"/>
    <x v="57"/>
    <x v="1"/>
    <x v="1"/>
    <x v="1"/>
    <n v="4000"/>
    <x v="57"/>
  </r>
  <r>
    <x v="1"/>
    <x v="0"/>
    <x v="0"/>
    <x v="0"/>
    <x v="0"/>
    <x v="0"/>
    <x v="58"/>
    <x v="1"/>
    <x v="1"/>
    <x v="1"/>
    <n v="4000"/>
    <x v="58"/>
  </r>
  <r>
    <x v="1"/>
    <x v="0"/>
    <x v="0"/>
    <x v="0"/>
    <x v="0"/>
    <x v="0"/>
    <x v="59"/>
    <x v="1"/>
    <x v="1"/>
    <x v="1"/>
    <n v="1900"/>
    <x v="59"/>
  </r>
  <r>
    <x v="1"/>
    <x v="0"/>
    <x v="0"/>
    <x v="0"/>
    <x v="0"/>
    <x v="0"/>
    <x v="56"/>
    <x v="1"/>
    <x v="1"/>
    <x v="1"/>
    <n v="798.25"/>
    <x v="56"/>
  </r>
  <r>
    <x v="1"/>
    <x v="0"/>
    <x v="0"/>
    <x v="0"/>
    <x v="0"/>
    <x v="0"/>
    <x v="60"/>
    <x v="0"/>
    <x v="0"/>
    <x v="1"/>
    <n v="3630"/>
    <x v="60"/>
  </r>
  <r>
    <x v="1"/>
    <x v="0"/>
    <x v="0"/>
    <x v="0"/>
    <x v="0"/>
    <x v="0"/>
    <x v="61"/>
    <x v="1"/>
    <x v="1"/>
    <x v="1"/>
    <n v="1900"/>
    <x v="61"/>
  </r>
  <r>
    <x v="1"/>
    <x v="0"/>
    <x v="0"/>
    <x v="0"/>
    <x v="0"/>
    <x v="0"/>
    <x v="62"/>
    <x v="1"/>
    <x v="1"/>
    <x v="1"/>
    <n v="2600"/>
    <x v="62"/>
  </r>
  <r>
    <x v="1"/>
    <x v="0"/>
    <x v="0"/>
    <x v="0"/>
    <x v="0"/>
    <x v="0"/>
    <x v="63"/>
    <x v="1"/>
    <x v="1"/>
    <x v="1"/>
    <n v="5500"/>
    <x v="63"/>
  </r>
  <r>
    <x v="0"/>
    <x v="1"/>
    <x v="2"/>
    <x v="2"/>
    <x v="2"/>
    <x v="2"/>
    <x v="30"/>
    <x v="1"/>
    <x v="1"/>
    <x v="1"/>
    <n v="7710"/>
    <x v="30"/>
  </r>
  <r>
    <x v="0"/>
    <x v="0"/>
    <x v="0"/>
    <x v="0"/>
    <x v="0"/>
    <x v="0"/>
    <x v="0"/>
    <x v="0"/>
    <x v="0"/>
    <x v="1"/>
    <n v="15840.1"/>
    <x v="0"/>
  </r>
  <r>
    <x v="0"/>
    <x v="1"/>
    <x v="2"/>
    <x v="2"/>
    <x v="2"/>
    <x v="2"/>
    <x v="11"/>
    <x v="0"/>
    <x v="0"/>
    <x v="1"/>
    <n v="2332.44"/>
    <x v="11"/>
  </r>
  <r>
    <x v="0"/>
    <x v="1"/>
    <x v="2"/>
    <x v="2"/>
    <x v="2"/>
    <x v="2"/>
    <x v="64"/>
    <x v="1"/>
    <x v="1"/>
    <x v="1"/>
    <n v="1370"/>
    <x v="64"/>
  </r>
  <r>
    <x v="0"/>
    <x v="1"/>
    <x v="2"/>
    <x v="2"/>
    <x v="2"/>
    <x v="2"/>
    <x v="65"/>
    <x v="1"/>
    <x v="1"/>
    <x v="1"/>
    <n v="575"/>
    <x v="65"/>
  </r>
  <r>
    <x v="0"/>
    <x v="1"/>
    <x v="2"/>
    <x v="2"/>
    <x v="2"/>
    <x v="2"/>
    <x v="66"/>
    <x v="1"/>
    <x v="1"/>
    <x v="1"/>
    <n v="1270"/>
    <x v="66"/>
  </r>
  <r>
    <x v="0"/>
    <x v="1"/>
    <x v="2"/>
    <x v="2"/>
    <x v="2"/>
    <x v="2"/>
    <x v="67"/>
    <x v="1"/>
    <x v="1"/>
    <x v="1"/>
    <n v="1820"/>
    <x v="67"/>
  </r>
  <r>
    <x v="0"/>
    <x v="1"/>
    <x v="2"/>
    <x v="2"/>
    <x v="2"/>
    <x v="2"/>
    <x v="3"/>
    <x v="1"/>
    <x v="1"/>
    <x v="1"/>
    <n v="771.83"/>
    <x v="3"/>
  </r>
  <r>
    <x v="0"/>
    <x v="1"/>
    <x v="2"/>
    <x v="2"/>
    <x v="2"/>
    <x v="2"/>
    <x v="68"/>
    <x v="1"/>
    <x v="1"/>
    <x v="1"/>
    <n v="2015"/>
    <x v="68"/>
  </r>
  <r>
    <x v="0"/>
    <x v="1"/>
    <x v="2"/>
    <x v="2"/>
    <x v="2"/>
    <x v="2"/>
    <x v="6"/>
    <x v="1"/>
    <x v="1"/>
    <x v="1"/>
    <n v="1680"/>
    <x v="6"/>
  </r>
  <r>
    <x v="0"/>
    <x v="1"/>
    <x v="2"/>
    <x v="2"/>
    <x v="2"/>
    <x v="2"/>
    <x v="8"/>
    <x v="1"/>
    <x v="1"/>
    <x v="1"/>
    <n v="1560"/>
    <x v="8"/>
  </r>
  <r>
    <x v="0"/>
    <x v="1"/>
    <x v="2"/>
    <x v="2"/>
    <x v="2"/>
    <x v="2"/>
    <x v="69"/>
    <x v="1"/>
    <x v="1"/>
    <x v="1"/>
    <n v="990"/>
    <x v="69"/>
  </r>
  <r>
    <x v="0"/>
    <x v="1"/>
    <x v="2"/>
    <x v="2"/>
    <x v="2"/>
    <x v="2"/>
    <x v="7"/>
    <x v="1"/>
    <x v="1"/>
    <x v="1"/>
    <n v="1710"/>
    <x v="7"/>
  </r>
  <r>
    <x v="0"/>
    <x v="1"/>
    <x v="2"/>
    <x v="2"/>
    <x v="2"/>
    <x v="2"/>
    <x v="70"/>
    <x v="1"/>
    <x v="1"/>
    <x v="1"/>
    <n v="1855"/>
    <x v="70"/>
  </r>
  <r>
    <x v="1"/>
    <x v="0"/>
    <x v="0"/>
    <x v="0"/>
    <x v="0"/>
    <x v="0"/>
    <x v="46"/>
    <x v="1"/>
    <x v="1"/>
    <x v="1"/>
    <n v="5500"/>
    <x v="46"/>
  </r>
  <r>
    <x v="1"/>
    <x v="0"/>
    <x v="0"/>
    <x v="0"/>
    <x v="0"/>
    <x v="0"/>
    <x v="71"/>
    <x v="1"/>
    <x v="1"/>
    <x v="1"/>
    <n v="650.5"/>
    <x v="71"/>
  </r>
  <r>
    <x v="1"/>
    <x v="0"/>
    <x v="0"/>
    <x v="0"/>
    <x v="0"/>
    <x v="0"/>
    <x v="72"/>
    <x v="1"/>
    <x v="1"/>
    <x v="1"/>
    <n v="586.15"/>
    <x v="72"/>
  </r>
  <r>
    <x v="1"/>
    <x v="0"/>
    <x v="0"/>
    <x v="0"/>
    <x v="0"/>
    <x v="0"/>
    <x v="73"/>
    <x v="1"/>
    <x v="1"/>
    <x v="1"/>
    <n v="750"/>
    <x v="73"/>
  </r>
  <r>
    <x v="1"/>
    <x v="0"/>
    <x v="0"/>
    <x v="0"/>
    <x v="0"/>
    <x v="0"/>
    <x v="74"/>
    <x v="1"/>
    <x v="1"/>
    <x v="1"/>
    <n v="1900"/>
    <x v="74"/>
  </r>
  <r>
    <x v="0"/>
    <x v="1"/>
    <x v="3"/>
    <x v="3"/>
    <x v="3"/>
    <x v="3"/>
    <x v="75"/>
    <x v="0"/>
    <x v="0"/>
    <x v="1"/>
    <n v="14700"/>
    <x v="75"/>
  </r>
  <r>
    <x v="0"/>
    <x v="1"/>
    <x v="2"/>
    <x v="2"/>
    <x v="2"/>
    <x v="2"/>
    <x v="76"/>
    <x v="0"/>
    <x v="0"/>
    <x v="1"/>
    <n v="26547.919999999998"/>
    <x v="76"/>
  </r>
  <r>
    <x v="0"/>
    <x v="1"/>
    <x v="1"/>
    <x v="1"/>
    <x v="1"/>
    <x v="1"/>
    <x v="77"/>
    <x v="1"/>
    <x v="1"/>
    <x v="1"/>
    <n v="340"/>
    <x v="77"/>
  </r>
  <r>
    <x v="1"/>
    <x v="0"/>
    <x v="0"/>
    <x v="0"/>
    <x v="0"/>
    <x v="0"/>
    <x v="78"/>
    <x v="1"/>
    <x v="1"/>
    <x v="1"/>
    <n v="5500"/>
    <x v="78"/>
  </r>
  <r>
    <x v="0"/>
    <x v="1"/>
    <x v="2"/>
    <x v="2"/>
    <x v="2"/>
    <x v="2"/>
    <x v="79"/>
    <x v="0"/>
    <x v="0"/>
    <x v="1"/>
    <n v="658.77"/>
    <x v="79"/>
  </r>
  <r>
    <x v="0"/>
    <x v="1"/>
    <x v="1"/>
    <x v="1"/>
    <x v="1"/>
    <x v="1"/>
    <x v="80"/>
    <x v="0"/>
    <x v="0"/>
    <x v="1"/>
    <n v="8651.5"/>
    <x v="80"/>
  </r>
  <r>
    <x v="1"/>
    <x v="0"/>
    <x v="0"/>
    <x v="0"/>
    <x v="0"/>
    <x v="0"/>
    <x v="81"/>
    <x v="1"/>
    <x v="1"/>
    <x v="1"/>
    <n v="5500"/>
    <x v="81"/>
  </r>
  <r>
    <x v="1"/>
    <x v="0"/>
    <x v="0"/>
    <x v="0"/>
    <x v="0"/>
    <x v="0"/>
    <x v="82"/>
    <x v="0"/>
    <x v="0"/>
    <x v="1"/>
    <n v="5500"/>
    <x v="82"/>
  </r>
  <r>
    <x v="1"/>
    <x v="0"/>
    <x v="0"/>
    <x v="0"/>
    <x v="0"/>
    <x v="0"/>
    <x v="82"/>
    <x v="0"/>
    <x v="0"/>
    <x v="1"/>
    <n v="5500"/>
    <x v="82"/>
  </r>
  <r>
    <x v="1"/>
    <x v="0"/>
    <x v="0"/>
    <x v="0"/>
    <x v="0"/>
    <x v="0"/>
    <x v="82"/>
    <x v="0"/>
    <x v="0"/>
    <x v="1"/>
    <n v="5500"/>
    <x v="82"/>
  </r>
  <r>
    <x v="1"/>
    <x v="0"/>
    <x v="0"/>
    <x v="0"/>
    <x v="0"/>
    <x v="0"/>
    <x v="82"/>
    <x v="0"/>
    <x v="0"/>
    <x v="1"/>
    <n v="6000"/>
    <x v="82"/>
  </r>
  <r>
    <x v="1"/>
    <x v="0"/>
    <x v="0"/>
    <x v="0"/>
    <x v="0"/>
    <x v="0"/>
    <x v="82"/>
    <x v="0"/>
    <x v="0"/>
    <x v="1"/>
    <n v="2265"/>
    <x v="82"/>
  </r>
  <r>
    <x v="1"/>
    <x v="0"/>
    <x v="0"/>
    <x v="0"/>
    <x v="0"/>
    <x v="0"/>
    <x v="82"/>
    <x v="0"/>
    <x v="0"/>
    <x v="1"/>
    <n v="3735"/>
    <x v="82"/>
  </r>
  <r>
    <x v="1"/>
    <x v="0"/>
    <x v="0"/>
    <x v="0"/>
    <x v="0"/>
    <x v="0"/>
    <x v="83"/>
    <x v="1"/>
    <x v="1"/>
    <x v="1"/>
    <n v="437.96"/>
    <x v="83"/>
  </r>
  <r>
    <x v="1"/>
    <x v="0"/>
    <x v="0"/>
    <x v="0"/>
    <x v="0"/>
    <x v="0"/>
    <x v="84"/>
    <x v="1"/>
    <x v="1"/>
    <x v="1"/>
    <n v="1900"/>
    <x v="84"/>
  </r>
  <r>
    <x v="1"/>
    <x v="0"/>
    <x v="0"/>
    <x v="0"/>
    <x v="0"/>
    <x v="0"/>
    <x v="85"/>
    <x v="1"/>
    <x v="1"/>
    <x v="1"/>
    <n v="1900"/>
    <x v="85"/>
  </r>
  <r>
    <x v="1"/>
    <x v="0"/>
    <x v="0"/>
    <x v="0"/>
    <x v="0"/>
    <x v="0"/>
    <x v="53"/>
    <x v="1"/>
    <x v="1"/>
    <x v="1"/>
    <n v="1900"/>
    <x v="53"/>
  </r>
  <r>
    <x v="1"/>
    <x v="0"/>
    <x v="0"/>
    <x v="0"/>
    <x v="0"/>
    <x v="0"/>
    <x v="86"/>
    <x v="1"/>
    <x v="1"/>
    <x v="1"/>
    <n v="5500"/>
    <x v="86"/>
  </r>
  <r>
    <x v="1"/>
    <x v="0"/>
    <x v="0"/>
    <x v="0"/>
    <x v="0"/>
    <x v="0"/>
    <x v="87"/>
    <x v="0"/>
    <x v="0"/>
    <x v="1"/>
    <n v="1670"/>
    <x v="87"/>
  </r>
  <r>
    <x v="1"/>
    <x v="0"/>
    <x v="0"/>
    <x v="0"/>
    <x v="0"/>
    <x v="0"/>
    <x v="88"/>
    <x v="1"/>
    <x v="1"/>
    <x v="1"/>
    <n v="718.74"/>
    <x v="88"/>
  </r>
  <r>
    <x v="1"/>
    <x v="0"/>
    <x v="0"/>
    <x v="0"/>
    <x v="0"/>
    <x v="0"/>
    <x v="89"/>
    <x v="1"/>
    <x v="1"/>
    <x v="1"/>
    <n v="718.74"/>
    <x v="89"/>
  </r>
  <r>
    <x v="1"/>
    <x v="0"/>
    <x v="0"/>
    <x v="0"/>
    <x v="0"/>
    <x v="0"/>
    <x v="90"/>
    <x v="1"/>
    <x v="1"/>
    <x v="1"/>
    <n v="4000"/>
    <x v="90"/>
  </r>
  <r>
    <x v="1"/>
    <x v="0"/>
    <x v="0"/>
    <x v="0"/>
    <x v="0"/>
    <x v="0"/>
    <x v="91"/>
    <x v="1"/>
    <x v="1"/>
    <x v="1"/>
    <n v="792"/>
    <x v="91"/>
  </r>
  <r>
    <x v="1"/>
    <x v="0"/>
    <x v="0"/>
    <x v="0"/>
    <x v="0"/>
    <x v="0"/>
    <x v="92"/>
    <x v="1"/>
    <x v="1"/>
    <x v="1"/>
    <n v="4000"/>
    <x v="92"/>
  </r>
  <r>
    <x v="1"/>
    <x v="0"/>
    <x v="0"/>
    <x v="0"/>
    <x v="0"/>
    <x v="0"/>
    <x v="93"/>
    <x v="1"/>
    <x v="1"/>
    <x v="1"/>
    <n v="1900"/>
    <x v="93"/>
  </r>
  <r>
    <x v="1"/>
    <x v="0"/>
    <x v="0"/>
    <x v="0"/>
    <x v="0"/>
    <x v="0"/>
    <x v="94"/>
    <x v="1"/>
    <x v="1"/>
    <x v="1"/>
    <n v="1900"/>
    <x v="94"/>
  </r>
  <r>
    <x v="1"/>
    <x v="0"/>
    <x v="0"/>
    <x v="0"/>
    <x v="0"/>
    <x v="0"/>
    <x v="95"/>
    <x v="1"/>
    <x v="1"/>
    <x v="1"/>
    <n v="254.1"/>
    <x v="95"/>
  </r>
  <r>
    <x v="1"/>
    <x v="0"/>
    <x v="0"/>
    <x v="0"/>
    <x v="0"/>
    <x v="0"/>
    <x v="96"/>
    <x v="1"/>
    <x v="1"/>
    <x v="1"/>
    <n v="750"/>
    <x v="96"/>
  </r>
  <r>
    <x v="1"/>
    <x v="0"/>
    <x v="0"/>
    <x v="0"/>
    <x v="0"/>
    <x v="0"/>
    <x v="97"/>
    <x v="1"/>
    <x v="1"/>
    <x v="1"/>
    <n v="1900"/>
    <x v="97"/>
  </r>
  <r>
    <x v="1"/>
    <x v="0"/>
    <x v="0"/>
    <x v="0"/>
    <x v="0"/>
    <x v="0"/>
    <x v="98"/>
    <x v="1"/>
    <x v="1"/>
    <x v="1"/>
    <n v="5500"/>
    <x v="98"/>
  </r>
  <r>
    <x v="1"/>
    <x v="0"/>
    <x v="0"/>
    <x v="0"/>
    <x v="0"/>
    <x v="0"/>
    <x v="99"/>
    <x v="1"/>
    <x v="1"/>
    <x v="1"/>
    <n v="4000"/>
    <x v="99"/>
  </r>
  <r>
    <x v="1"/>
    <x v="0"/>
    <x v="0"/>
    <x v="0"/>
    <x v="0"/>
    <x v="0"/>
    <x v="100"/>
    <x v="1"/>
    <x v="1"/>
    <x v="1"/>
    <n v="750"/>
    <x v="100"/>
  </r>
  <r>
    <x v="1"/>
    <x v="0"/>
    <x v="0"/>
    <x v="0"/>
    <x v="0"/>
    <x v="0"/>
    <x v="101"/>
    <x v="1"/>
    <x v="1"/>
    <x v="1"/>
    <n v="540.03"/>
    <x v="101"/>
  </r>
  <r>
    <x v="1"/>
    <x v="0"/>
    <x v="0"/>
    <x v="0"/>
    <x v="0"/>
    <x v="0"/>
    <x v="102"/>
    <x v="1"/>
    <x v="1"/>
    <x v="1"/>
    <n v="2600"/>
    <x v="102"/>
  </r>
  <r>
    <x v="1"/>
    <x v="0"/>
    <x v="0"/>
    <x v="0"/>
    <x v="0"/>
    <x v="0"/>
    <x v="103"/>
    <x v="1"/>
    <x v="1"/>
    <x v="1"/>
    <n v="592.23"/>
    <x v="103"/>
  </r>
  <r>
    <x v="1"/>
    <x v="0"/>
    <x v="0"/>
    <x v="0"/>
    <x v="0"/>
    <x v="0"/>
    <x v="104"/>
    <x v="1"/>
    <x v="1"/>
    <x v="1"/>
    <n v="686.17"/>
    <x v="104"/>
  </r>
  <r>
    <x v="1"/>
    <x v="0"/>
    <x v="0"/>
    <x v="0"/>
    <x v="0"/>
    <x v="0"/>
    <x v="105"/>
    <x v="1"/>
    <x v="1"/>
    <x v="1"/>
    <n v="638.88"/>
    <x v="105"/>
  </r>
  <r>
    <x v="1"/>
    <x v="0"/>
    <x v="0"/>
    <x v="0"/>
    <x v="0"/>
    <x v="0"/>
    <x v="106"/>
    <x v="1"/>
    <x v="1"/>
    <x v="1"/>
    <n v="600.24"/>
    <x v="106"/>
  </r>
  <r>
    <x v="1"/>
    <x v="0"/>
    <x v="0"/>
    <x v="0"/>
    <x v="0"/>
    <x v="0"/>
    <x v="107"/>
    <x v="1"/>
    <x v="1"/>
    <x v="1"/>
    <n v="750"/>
    <x v="107"/>
  </r>
  <r>
    <x v="1"/>
    <x v="0"/>
    <x v="0"/>
    <x v="0"/>
    <x v="0"/>
    <x v="0"/>
    <x v="108"/>
    <x v="1"/>
    <x v="1"/>
    <x v="1"/>
    <n v="5500"/>
    <x v="108"/>
  </r>
  <r>
    <x v="1"/>
    <x v="0"/>
    <x v="0"/>
    <x v="0"/>
    <x v="0"/>
    <x v="0"/>
    <x v="109"/>
    <x v="1"/>
    <x v="1"/>
    <x v="1"/>
    <n v="1900"/>
    <x v="109"/>
  </r>
  <r>
    <x v="1"/>
    <x v="0"/>
    <x v="0"/>
    <x v="0"/>
    <x v="0"/>
    <x v="0"/>
    <x v="110"/>
    <x v="1"/>
    <x v="1"/>
    <x v="1"/>
    <n v="254.1"/>
    <x v="110"/>
  </r>
  <r>
    <x v="1"/>
    <x v="0"/>
    <x v="0"/>
    <x v="0"/>
    <x v="0"/>
    <x v="0"/>
    <x v="101"/>
    <x v="1"/>
    <x v="1"/>
    <x v="1"/>
    <n v="1900"/>
    <x v="101"/>
  </r>
  <r>
    <x v="1"/>
    <x v="0"/>
    <x v="0"/>
    <x v="0"/>
    <x v="0"/>
    <x v="0"/>
    <x v="94"/>
    <x v="1"/>
    <x v="1"/>
    <x v="1"/>
    <n v="479.16"/>
    <x v="94"/>
  </r>
  <r>
    <x v="1"/>
    <x v="0"/>
    <x v="0"/>
    <x v="0"/>
    <x v="0"/>
    <x v="0"/>
    <x v="60"/>
    <x v="0"/>
    <x v="0"/>
    <x v="1"/>
    <n v="3630"/>
    <x v="60"/>
  </r>
  <r>
    <x v="1"/>
    <x v="0"/>
    <x v="0"/>
    <x v="0"/>
    <x v="0"/>
    <x v="0"/>
    <x v="111"/>
    <x v="1"/>
    <x v="1"/>
    <x v="1"/>
    <n v="747.3"/>
    <x v="111"/>
  </r>
  <r>
    <x v="1"/>
    <x v="0"/>
    <x v="0"/>
    <x v="0"/>
    <x v="0"/>
    <x v="0"/>
    <x v="82"/>
    <x v="0"/>
    <x v="0"/>
    <x v="1"/>
    <n v="6000"/>
    <x v="82"/>
  </r>
  <r>
    <x v="1"/>
    <x v="0"/>
    <x v="0"/>
    <x v="0"/>
    <x v="0"/>
    <x v="0"/>
    <x v="60"/>
    <x v="0"/>
    <x v="0"/>
    <x v="1"/>
    <n v="3630"/>
    <x v="60"/>
  </r>
  <r>
    <x v="1"/>
    <x v="0"/>
    <x v="0"/>
    <x v="0"/>
    <x v="0"/>
    <x v="0"/>
    <x v="82"/>
    <x v="0"/>
    <x v="0"/>
    <x v="1"/>
    <n v="5500"/>
    <x v="82"/>
  </r>
  <r>
    <x v="1"/>
    <x v="0"/>
    <x v="0"/>
    <x v="0"/>
    <x v="0"/>
    <x v="0"/>
    <x v="82"/>
    <x v="0"/>
    <x v="0"/>
    <x v="1"/>
    <n v="5500"/>
    <x v="82"/>
  </r>
  <r>
    <x v="1"/>
    <x v="0"/>
    <x v="0"/>
    <x v="0"/>
    <x v="0"/>
    <x v="0"/>
    <x v="26"/>
    <x v="1"/>
    <x v="1"/>
    <x v="1"/>
    <n v="4000"/>
    <x v="112"/>
  </r>
  <r>
    <x v="1"/>
    <x v="0"/>
    <x v="0"/>
    <x v="0"/>
    <x v="0"/>
    <x v="0"/>
    <x v="19"/>
    <x v="1"/>
    <x v="1"/>
    <x v="1"/>
    <n v="1108.08"/>
    <x v="19"/>
  </r>
  <r>
    <x v="1"/>
    <x v="0"/>
    <x v="0"/>
    <x v="0"/>
    <x v="0"/>
    <x v="0"/>
    <x v="112"/>
    <x v="1"/>
    <x v="1"/>
    <x v="1"/>
    <n v="5500"/>
    <x v="113"/>
  </r>
  <r>
    <x v="1"/>
    <x v="0"/>
    <x v="0"/>
    <x v="0"/>
    <x v="0"/>
    <x v="0"/>
    <x v="113"/>
    <x v="1"/>
    <x v="1"/>
    <x v="1"/>
    <n v="750"/>
    <x v="114"/>
  </r>
  <r>
    <x v="1"/>
    <x v="0"/>
    <x v="0"/>
    <x v="0"/>
    <x v="0"/>
    <x v="0"/>
    <x v="114"/>
    <x v="0"/>
    <x v="0"/>
    <x v="1"/>
    <n v="5000"/>
    <x v="115"/>
  </r>
  <r>
    <x v="1"/>
    <x v="0"/>
    <x v="0"/>
    <x v="0"/>
    <x v="0"/>
    <x v="0"/>
    <x v="115"/>
    <x v="1"/>
    <x v="1"/>
    <x v="1"/>
    <n v="716.32"/>
    <x v="116"/>
  </r>
  <r>
    <x v="1"/>
    <x v="0"/>
    <x v="0"/>
    <x v="0"/>
    <x v="0"/>
    <x v="0"/>
    <x v="116"/>
    <x v="1"/>
    <x v="1"/>
    <x v="1"/>
    <n v="4000"/>
    <x v="117"/>
  </r>
  <r>
    <x v="1"/>
    <x v="0"/>
    <x v="0"/>
    <x v="0"/>
    <x v="0"/>
    <x v="0"/>
    <x v="115"/>
    <x v="1"/>
    <x v="1"/>
    <x v="1"/>
    <n v="5500"/>
    <x v="116"/>
  </r>
  <r>
    <x v="1"/>
    <x v="0"/>
    <x v="0"/>
    <x v="0"/>
    <x v="0"/>
    <x v="0"/>
    <x v="74"/>
    <x v="1"/>
    <x v="1"/>
    <x v="1"/>
    <n v="575.12"/>
    <x v="74"/>
  </r>
  <r>
    <x v="1"/>
    <x v="0"/>
    <x v="0"/>
    <x v="0"/>
    <x v="0"/>
    <x v="0"/>
    <x v="117"/>
    <x v="0"/>
    <x v="0"/>
    <x v="1"/>
    <n v="6314.78"/>
    <x v="118"/>
  </r>
  <r>
    <x v="1"/>
    <x v="0"/>
    <x v="0"/>
    <x v="0"/>
    <x v="0"/>
    <x v="0"/>
    <x v="118"/>
    <x v="1"/>
    <x v="1"/>
    <x v="1"/>
    <n v="1900"/>
    <x v="119"/>
  </r>
  <r>
    <x v="1"/>
    <x v="0"/>
    <x v="0"/>
    <x v="0"/>
    <x v="0"/>
    <x v="0"/>
    <x v="119"/>
    <x v="0"/>
    <x v="0"/>
    <x v="1"/>
    <n v="627.21"/>
    <x v="120"/>
  </r>
  <r>
    <x v="1"/>
    <x v="0"/>
    <x v="0"/>
    <x v="0"/>
    <x v="0"/>
    <x v="0"/>
    <x v="120"/>
    <x v="1"/>
    <x v="1"/>
    <x v="1"/>
    <n v="559.75"/>
    <x v="121"/>
  </r>
  <r>
    <x v="1"/>
    <x v="0"/>
    <x v="0"/>
    <x v="0"/>
    <x v="0"/>
    <x v="0"/>
    <x v="121"/>
    <x v="1"/>
    <x v="1"/>
    <x v="1"/>
    <n v="1900"/>
    <x v="122"/>
  </r>
  <r>
    <x v="1"/>
    <x v="0"/>
    <x v="0"/>
    <x v="0"/>
    <x v="0"/>
    <x v="0"/>
    <x v="122"/>
    <x v="1"/>
    <x v="1"/>
    <x v="1"/>
    <n v="5500"/>
    <x v="123"/>
  </r>
  <r>
    <x v="1"/>
    <x v="0"/>
    <x v="0"/>
    <x v="0"/>
    <x v="0"/>
    <x v="0"/>
    <x v="82"/>
    <x v="0"/>
    <x v="0"/>
    <x v="1"/>
    <n v="5500"/>
    <x v="82"/>
  </r>
  <r>
    <x v="1"/>
    <x v="0"/>
    <x v="0"/>
    <x v="0"/>
    <x v="0"/>
    <x v="0"/>
    <x v="114"/>
    <x v="0"/>
    <x v="0"/>
    <x v="1"/>
    <n v="504"/>
    <x v="115"/>
  </r>
  <r>
    <x v="1"/>
    <x v="0"/>
    <x v="0"/>
    <x v="0"/>
    <x v="0"/>
    <x v="0"/>
    <x v="123"/>
    <x v="1"/>
    <x v="1"/>
    <x v="1"/>
    <n v="4000"/>
    <x v="124"/>
  </r>
  <r>
    <x v="1"/>
    <x v="0"/>
    <x v="0"/>
    <x v="0"/>
    <x v="0"/>
    <x v="0"/>
    <x v="124"/>
    <x v="1"/>
    <x v="1"/>
    <x v="1"/>
    <n v="4000"/>
    <x v="125"/>
  </r>
  <r>
    <x v="1"/>
    <x v="0"/>
    <x v="0"/>
    <x v="0"/>
    <x v="0"/>
    <x v="0"/>
    <x v="125"/>
    <x v="1"/>
    <x v="1"/>
    <x v="1"/>
    <n v="1900"/>
    <x v="126"/>
  </r>
  <r>
    <x v="1"/>
    <x v="0"/>
    <x v="0"/>
    <x v="0"/>
    <x v="0"/>
    <x v="0"/>
    <x v="126"/>
    <x v="1"/>
    <x v="1"/>
    <x v="1"/>
    <n v="5500"/>
    <x v="127"/>
  </r>
  <r>
    <x v="1"/>
    <x v="0"/>
    <x v="0"/>
    <x v="0"/>
    <x v="0"/>
    <x v="0"/>
    <x v="127"/>
    <x v="1"/>
    <x v="1"/>
    <x v="1"/>
    <n v="718.74"/>
    <x v="128"/>
  </r>
  <r>
    <x v="1"/>
    <x v="0"/>
    <x v="0"/>
    <x v="0"/>
    <x v="0"/>
    <x v="0"/>
    <x v="128"/>
    <x v="1"/>
    <x v="1"/>
    <x v="1"/>
    <n v="1900"/>
    <x v="129"/>
  </r>
  <r>
    <x v="1"/>
    <x v="0"/>
    <x v="0"/>
    <x v="0"/>
    <x v="0"/>
    <x v="0"/>
    <x v="129"/>
    <x v="1"/>
    <x v="1"/>
    <x v="1"/>
    <n v="5500"/>
    <x v="130"/>
  </r>
  <r>
    <x v="1"/>
    <x v="0"/>
    <x v="0"/>
    <x v="0"/>
    <x v="0"/>
    <x v="0"/>
    <x v="130"/>
    <x v="0"/>
    <x v="3"/>
    <x v="1"/>
    <n v="750"/>
    <x v="131"/>
  </r>
  <r>
    <x v="1"/>
    <x v="0"/>
    <x v="0"/>
    <x v="0"/>
    <x v="0"/>
    <x v="0"/>
    <x v="131"/>
    <x v="0"/>
    <x v="4"/>
    <x v="1"/>
    <n v="5997.98"/>
    <x v="132"/>
  </r>
  <r>
    <x v="1"/>
    <x v="0"/>
    <x v="0"/>
    <x v="0"/>
    <x v="0"/>
    <x v="0"/>
    <x v="131"/>
    <x v="0"/>
    <x v="4"/>
    <x v="1"/>
    <n v="5981.35"/>
    <x v="132"/>
  </r>
  <r>
    <x v="1"/>
    <x v="0"/>
    <x v="0"/>
    <x v="0"/>
    <x v="0"/>
    <x v="0"/>
    <x v="124"/>
    <x v="1"/>
    <x v="1"/>
    <x v="1"/>
    <n v="750"/>
    <x v="125"/>
  </r>
  <r>
    <x v="0"/>
    <x v="2"/>
    <x v="4"/>
    <x v="4"/>
    <x v="4"/>
    <x v="4"/>
    <x v="132"/>
    <x v="0"/>
    <x v="0"/>
    <x v="1"/>
    <n v="363462.46"/>
    <x v="133"/>
  </r>
  <r>
    <x v="0"/>
    <x v="1"/>
    <x v="2"/>
    <x v="2"/>
    <x v="2"/>
    <x v="2"/>
    <x v="133"/>
    <x v="1"/>
    <x v="1"/>
    <x v="1"/>
    <n v="1300"/>
    <x v="134"/>
  </r>
  <r>
    <x v="0"/>
    <x v="1"/>
    <x v="2"/>
    <x v="2"/>
    <x v="2"/>
    <x v="2"/>
    <x v="134"/>
    <x v="1"/>
    <x v="1"/>
    <x v="1"/>
    <n v="1425"/>
    <x v="135"/>
  </r>
  <r>
    <x v="0"/>
    <x v="1"/>
    <x v="2"/>
    <x v="2"/>
    <x v="2"/>
    <x v="2"/>
    <x v="135"/>
    <x v="1"/>
    <x v="1"/>
    <x v="1"/>
    <n v="1200"/>
    <x v="136"/>
  </r>
  <r>
    <x v="0"/>
    <x v="1"/>
    <x v="3"/>
    <x v="3"/>
    <x v="3"/>
    <x v="3"/>
    <x v="136"/>
    <x v="0"/>
    <x v="0"/>
    <x v="1"/>
    <n v="4840"/>
    <x v="137"/>
  </r>
  <r>
    <x v="0"/>
    <x v="1"/>
    <x v="1"/>
    <x v="1"/>
    <x v="1"/>
    <x v="1"/>
    <x v="137"/>
    <x v="1"/>
    <x v="1"/>
    <x v="1"/>
    <n v="39"/>
    <x v="138"/>
  </r>
  <r>
    <x v="0"/>
    <x v="1"/>
    <x v="3"/>
    <x v="3"/>
    <x v="3"/>
    <x v="3"/>
    <x v="138"/>
    <x v="0"/>
    <x v="0"/>
    <x v="1"/>
    <n v="845.2"/>
    <x v="139"/>
  </r>
  <r>
    <x v="1"/>
    <x v="0"/>
    <x v="0"/>
    <x v="0"/>
    <x v="0"/>
    <x v="0"/>
    <x v="139"/>
    <x v="1"/>
    <x v="1"/>
    <x v="1"/>
    <n v="4000"/>
    <x v="140"/>
  </r>
  <r>
    <x v="1"/>
    <x v="0"/>
    <x v="0"/>
    <x v="0"/>
    <x v="0"/>
    <x v="0"/>
    <x v="140"/>
    <x v="0"/>
    <x v="0"/>
    <x v="1"/>
    <n v="2920"/>
    <x v="141"/>
  </r>
  <r>
    <x v="1"/>
    <x v="0"/>
    <x v="0"/>
    <x v="0"/>
    <x v="0"/>
    <x v="0"/>
    <x v="141"/>
    <x v="0"/>
    <x v="3"/>
    <x v="1"/>
    <n v="2920"/>
    <x v="142"/>
  </r>
  <r>
    <x v="1"/>
    <x v="0"/>
    <x v="0"/>
    <x v="0"/>
    <x v="0"/>
    <x v="0"/>
    <x v="36"/>
    <x v="1"/>
    <x v="1"/>
    <x v="1"/>
    <n v="650.4"/>
    <x v="36"/>
  </r>
  <r>
    <x v="1"/>
    <x v="0"/>
    <x v="0"/>
    <x v="0"/>
    <x v="0"/>
    <x v="0"/>
    <x v="142"/>
    <x v="1"/>
    <x v="1"/>
    <x v="1"/>
    <n v="5500"/>
    <x v="143"/>
  </r>
  <r>
    <x v="0"/>
    <x v="1"/>
    <x v="2"/>
    <x v="2"/>
    <x v="2"/>
    <x v="2"/>
    <x v="4"/>
    <x v="1"/>
    <x v="1"/>
    <x v="1"/>
    <n v="254.1"/>
    <x v="4"/>
  </r>
  <r>
    <x v="0"/>
    <x v="1"/>
    <x v="2"/>
    <x v="2"/>
    <x v="2"/>
    <x v="2"/>
    <x v="28"/>
    <x v="1"/>
    <x v="1"/>
    <x v="1"/>
    <n v="353.92"/>
    <x v="28"/>
  </r>
  <r>
    <x v="1"/>
    <x v="0"/>
    <x v="0"/>
    <x v="0"/>
    <x v="0"/>
    <x v="0"/>
    <x v="143"/>
    <x v="1"/>
    <x v="1"/>
    <x v="1"/>
    <n v="4000"/>
    <x v="144"/>
  </r>
  <r>
    <x v="1"/>
    <x v="0"/>
    <x v="0"/>
    <x v="0"/>
    <x v="0"/>
    <x v="0"/>
    <x v="144"/>
    <x v="1"/>
    <x v="1"/>
    <x v="1"/>
    <n v="1900"/>
    <x v="145"/>
  </r>
  <r>
    <x v="1"/>
    <x v="0"/>
    <x v="0"/>
    <x v="0"/>
    <x v="0"/>
    <x v="0"/>
    <x v="145"/>
    <x v="1"/>
    <x v="1"/>
    <x v="1"/>
    <n v="1900"/>
    <x v="146"/>
  </r>
  <r>
    <x v="1"/>
    <x v="0"/>
    <x v="0"/>
    <x v="0"/>
    <x v="0"/>
    <x v="0"/>
    <x v="146"/>
    <x v="1"/>
    <x v="1"/>
    <x v="1"/>
    <n v="557.86"/>
    <x v="147"/>
  </r>
  <r>
    <x v="1"/>
    <x v="0"/>
    <x v="0"/>
    <x v="0"/>
    <x v="0"/>
    <x v="0"/>
    <x v="147"/>
    <x v="1"/>
    <x v="1"/>
    <x v="1"/>
    <n v="4000"/>
    <x v="148"/>
  </r>
  <r>
    <x v="1"/>
    <x v="0"/>
    <x v="0"/>
    <x v="0"/>
    <x v="0"/>
    <x v="0"/>
    <x v="148"/>
    <x v="1"/>
    <x v="1"/>
    <x v="1"/>
    <n v="941.12"/>
    <x v="149"/>
  </r>
  <r>
    <x v="1"/>
    <x v="0"/>
    <x v="0"/>
    <x v="0"/>
    <x v="0"/>
    <x v="0"/>
    <x v="44"/>
    <x v="1"/>
    <x v="1"/>
    <x v="1"/>
    <n v="4000"/>
    <x v="44"/>
  </r>
  <r>
    <x v="1"/>
    <x v="0"/>
    <x v="0"/>
    <x v="0"/>
    <x v="0"/>
    <x v="0"/>
    <x v="149"/>
    <x v="1"/>
    <x v="1"/>
    <x v="1"/>
    <n v="4000"/>
    <x v="150"/>
  </r>
  <r>
    <x v="1"/>
    <x v="0"/>
    <x v="0"/>
    <x v="0"/>
    <x v="0"/>
    <x v="0"/>
    <x v="150"/>
    <x v="1"/>
    <x v="1"/>
    <x v="1"/>
    <n v="744.34"/>
    <x v="151"/>
  </r>
  <r>
    <x v="1"/>
    <x v="0"/>
    <x v="0"/>
    <x v="0"/>
    <x v="0"/>
    <x v="0"/>
    <x v="151"/>
    <x v="1"/>
    <x v="1"/>
    <x v="1"/>
    <n v="1900"/>
    <x v="152"/>
  </r>
  <r>
    <x v="1"/>
    <x v="0"/>
    <x v="0"/>
    <x v="0"/>
    <x v="0"/>
    <x v="0"/>
    <x v="152"/>
    <x v="1"/>
    <x v="1"/>
    <x v="1"/>
    <n v="750"/>
    <x v="153"/>
  </r>
  <r>
    <x v="1"/>
    <x v="0"/>
    <x v="0"/>
    <x v="0"/>
    <x v="0"/>
    <x v="0"/>
    <x v="95"/>
    <x v="1"/>
    <x v="1"/>
    <x v="1"/>
    <n v="4000"/>
    <x v="95"/>
  </r>
  <r>
    <x v="1"/>
    <x v="0"/>
    <x v="0"/>
    <x v="0"/>
    <x v="0"/>
    <x v="0"/>
    <x v="59"/>
    <x v="1"/>
    <x v="1"/>
    <x v="1"/>
    <n v="640.62"/>
    <x v="59"/>
  </r>
  <r>
    <x v="1"/>
    <x v="0"/>
    <x v="0"/>
    <x v="0"/>
    <x v="0"/>
    <x v="0"/>
    <x v="153"/>
    <x v="0"/>
    <x v="0"/>
    <x v="1"/>
    <n v="2920"/>
    <x v="154"/>
  </r>
  <r>
    <x v="1"/>
    <x v="0"/>
    <x v="0"/>
    <x v="0"/>
    <x v="0"/>
    <x v="0"/>
    <x v="89"/>
    <x v="1"/>
    <x v="1"/>
    <x v="1"/>
    <n v="1900"/>
    <x v="89"/>
  </r>
  <r>
    <x v="1"/>
    <x v="0"/>
    <x v="0"/>
    <x v="0"/>
    <x v="0"/>
    <x v="0"/>
    <x v="154"/>
    <x v="1"/>
    <x v="1"/>
    <x v="1"/>
    <n v="1900"/>
    <x v="155"/>
  </r>
  <r>
    <x v="1"/>
    <x v="0"/>
    <x v="0"/>
    <x v="0"/>
    <x v="0"/>
    <x v="0"/>
    <x v="155"/>
    <x v="1"/>
    <x v="1"/>
    <x v="1"/>
    <n v="718.74"/>
    <x v="156"/>
  </r>
  <r>
    <x v="1"/>
    <x v="0"/>
    <x v="0"/>
    <x v="0"/>
    <x v="0"/>
    <x v="0"/>
    <x v="156"/>
    <x v="1"/>
    <x v="1"/>
    <x v="1"/>
    <n v="4000"/>
    <x v="157"/>
  </r>
  <r>
    <x v="1"/>
    <x v="0"/>
    <x v="0"/>
    <x v="0"/>
    <x v="0"/>
    <x v="0"/>
    <x v="157"/>
    <x v="1"/>
    <x v="1"/>
    <x v="1"/>
    <n v="4000"/>
    <x v="158"/>
  </r>
  <r>
    <x v="1"/>
    <x v="0"/>
    <x v="0"/>
    <x v="0"/>
    <x v="0"/>
    <x v="0"/>
    <x v="158"/>
    <x v="1"/>
    <x v="1"/>
    <x v="1"/>
    <n v="4000"/>
    <x v="159"/>
  </r>
  <r>
    <x v="1"/>
    <x v="0"/>
    <x v="0"/>
    <x v="0"/>
    <x v="0"/>
    <x v="0"/>
    <x v="156"/>
    <x v="1"/>
    <x v="1"/>
    <x v="1"/>
    <n v="646.86"/>
    <x v="157"/>
  </r>
  <r>
    <x v="1"/>
    <x v="0"/>
    <x v="0"/>
    <x v="0"/>
    <x v="0"/>
    <x v="0"/>
    <x v="159"/>
    <x v="0"/>
    <x v="0"/>
    <x v="1"/>
    <n v="1670"/>
    <x v="160"/>
  </r>
  <r>
    <x v="1"/>
    <x v="0"/>
    <x v="0"/>
    <x v="0"/>
    <x v="0"/>
    <x v="0"/>
    <x v="160"/>
    <x v="1"/>
    <x v="1"/>
    <x v="1"/>
    <n v="4000"/>
    <x v="161"/>
  </r>
  <r>
    <x v="1"/>
    <x v="0"/>
    <x v="0"/>
    <x v="0"/>
    <x v="0"/>
    <x v="0"/>
    <x v="161"/>
    <x v="1"/>
    <x v="1"/>
    <x v="1"/>
    <n v="1900"/>
    <x v="162"/>
  </r>
  <r>
    <x v="1"/>
    <x v="0"/>
    <x v="0"/>
    <x v="0"/>
    <x v="0"/>
    <x v="0"/>
    <x v="160"/>
    <x v="1"/>
    <x v="1"/>
    <x v="1"/>
    <n v="704"/>
    <x v="161"/>
  </r>
  <r>
    <x v="1"/>
    <x v="0"/>
    <x v="0"/>
    <x v="0"/>
    <x v="0"/>
    <x v="0"/>
    <x v="162"/>
    <x v="1"/>
    <x v="1"/>
    <x v="1"/>
    <n v="4000"/>
    <x v="163"/>
  </r>
  <r>
    <x v="0"/>
    <x v="1"/>
    <x v="2"/>
    <x v="2"/>
    <x v="2"/>
    <x v="2"/>
    <x v="163"/>
    <x v="0"/>
    <x v="0"/>
    <x v="1"/>
    <n v="572.33000000000004"/>
    <x v="164"/>
  </r>
  <r>
    <x v="0"/>
    <x v="3"/>
    <x v="5"/>
    <x v="5"/>
    <x v="5"/>
    <x v="5"/>
    <x v="164"/>
    <x v="0"/>
    <x v="0"/>
    <x v="1"/>
    <n v="12487.2"/>
    <x v="165"/>
  </r>
  <r>
    <x v="0"/>
    <x v="1"/>
    <x v="2"/>
    <x v="2"/>
    <x v="2"/>
    <x v="2"/>
    <x v="165"/>
    <x v="0"/>
    <x v="0"/>
    <x v="1"/>
    <n v="3630"/>
    <x v="166"/>
  </r>
  <r>
    <x v="0"/>
    <x v="1"/>
    <x v="2"/>
    <x v="2"/>
    <x v="2"/>
    <x v="2"/>
    <x v="165"/>
    <x v="0"/>
    <x v="0"/>
    <x v="1"/>
    <n v="871.2"/>
    <x v="166"/>
  </r>
  <r>
    <x v="0"/>
    <x v="1"/>
    <x v="2"/>
    <x v="2"/>
    <x v="2"/>
    <x v="2"/>
    <x v="165"/>
    <x v="0"/>
    <x v="0"/>
    <x v="1"/>
    <n v="1210"/>
    <x v="166"/>
  </r>
  <r>
    <x v="0"/>
    <x v="1"/>
    <x v="2"/>
    <x v="2"/>
    <x v="2"/>
    <x v="2"/>
    <x v="3"/>
    <x v="1"/>
    <x v="1"/>
    <x v="1"/>
    <n v="235.95"/>
    <x v="3"/>
  </r>
  <r>
    <x v="0"/>
    <x v="1"/>
    <x v="2"/>
    <x v="2"/>
    <x v="2"/>
    <x v="2"/>
    <x v="166"/>
    <x v="1"/>
    <x v="1"/>
    <x v="1"/>
    <n v="900"/>
    <x v="167"/>
  </r>
  <r>
    <x v="0"/>
    <x v="1"/>
    <x v="2"/>
    <x v="2"/>
    <x v="2"/>
    <x v="2"/>
    <x v="167"/>
    <x v="1"/>
    <x v="1"/>
    <x v="1"/>
    <n v="750"/>
    <x v="168"/>
  </r>
  <r>
    <x v="1"/>
    <x v="0"/>
    <x v="0"/>
    <x v="0"/>
    <x v="0"/>
    <x v="0"/>
    <x v="168"/>
    <x v="1"/>
    <x v="1"/>
    <x v="1"/>
    <n v="750"/>
    <x v="169"/>
  </r>
  <r>
    <x v="1"/>
    <x v="0"/>
    <x v="0"/>
    <x v="0"/>
    <x v="0"/>
    <x v="0"/>
    <x v="169"/>
    <x v="1"/>
    <x v="1"/>
    <x v="1"/>
    <n v="513.54999999999995"/>
    <x v="170"/>
  </r>
  <r>
    <x v="1"/>
    <x v="0"/>
    <x v="0"/>
    <x v="0"/>
    <x v="0"/>
    <x v="0"/>
    <x v="170"/>
    <x v="1"/>
    <x v="1"/>
    <x v="1"/>
    <n v="4000"/>
    <x v="171"/>
  </r>
  <r>
    <x v="1"/>
    <x v="0"/>
    <x v="0"/>
    <x v="0"/>
    <x v="0"/>
    <x v="0"/>
    <x v="171"/>
    <x v="1"/>
    <x v="1"/>
    <x v="1"/>
    <n v="4000"/>
    <x v="172"/>
  </r>
  <r>
    <x v="1"/>
    <x v="0"/>
    <x v="0"/>
    <x v="0"/>
    <x v="0"/>
    <x v="0"/>
    <x v="110"/>
    <x v="1"/>
    <x v="1"/>
    <x v="1"/>
    <n v="4000"/>
    <x v="110"/>
  </r>
  <r>
    <x v="1"/>
    <x v="0"/>
    <x v="0"/>
    <x v="0"/>
    <x v="0"/>
    <x v="0"/>
    <x v="172"/>
    <x v="0"/>
    <x v="0"/>
    <x v="1"/>
    <n v="2920"/>
    <x v="173"/>
  </r>
  <r>
    <x v="1"/>
    <x v="0"/>
    <x v="0"/>
    <x v="0"/>
    <x v="0"/>
    <x v="0"/>
    <x v="173"/>
    <x v="1"/>
    <x v="1"/>
    <x v="1"/>
    <n v="4000"/>
    <x v="174"/>
  </r>
  <r>
    <x v="1"/>
    <x v="0"/>
    <x v="0"/>
    <x v="0"/>
    <x v="0"/>
    <x v="0"/>
    <x v="174"/>
    <x v="1"/>
    <x v="1"/>
    <x v="1"/>
    <n v="5500"/>
    <x v="175"/>
  </r>
  <r>
    <x v="1"/>
    <x v="0"/>
    <x v="0"/>
    <x v="0"/>
    <x v="0"/>
    <x v="0"/>
    <x v="25"/>
    <x v="0"/>
    <x v="0"/>
    <x v="1"/>
    <n v="2920"/>
    <x v="176"/>
  </r>
  <r>
    <x v="1"/>
    <x v="0"/>
    <x v="0"/>
    <x v="0"/>
    <x v="0"/>
    <x v="0"/>
    <x v="175"/>
    <x v="1"/>
    <x v="1"/>
    <x v="1"/>
    <n v="5500"/>
    <x v="177"/>
  </r>
  <r>
    <x v="0"/>
    <x v="0"/>
    <x v="0"/>
    <x v="0"/>
    <x v="6"/>
    <x v="6"/>
    <x v="176"/>
    <x v="0"/>
    <x v="2"/>
    <x v="1"/>
    <n v="7000"/>
    <x v="178"/>
  </r>
  <r>
    <x v="0"/>
    <x v="1"/>
    <x v="2"/>
    <x v="2"/>
    <x v="2"/>
    <x v="2"/>
    <x v="177"/>
    <x v="0"/>
    <x v="0"/>
    <x v="1"/>
    <n v="6361.69"/>
    <x v="179"/>
  </r>
  <r>
    <x v="0"/>
    <x v="1"/>
    <x v="1"/>
    <x v="1"/>
    <x v="1"/>
    <x v="1"/>
    <x v="178"/>
    <x v="0"/>
    <x v="5"/>
    <x v="1"/>
    <n v="750"/>
    <x v="180"/>
  </r>
  <r>
    <x v="0"/>
    <x v="1"/>
    <x v="1"/>
    <x v="1"/>
    <x v="1"/>
    <x v="1"/>
    <x v="179"/>
    <x v="0"/>
    <x v="2"/>
    <x v="1"/>
    <n v="16093"/>
    <x v="181"/>
  </r>
  <r>
    <x v="1"/>
    <x v="0"/>
    <x v="0"/>
    <x v="0"/>
    <x v="0"/>
    <x v="0"/>
    <x v="111"/>
    <x v="1"/>
    <x v="1"/>
    <x v="1"/>
    <n v="5500"/>
    <x v="111"/>
  </r>
  <r>
    <x v="1"/>
    <x v="0"/>
    <x v="0"/>
    <x v="0"/>
    <x v="0"/>
    <x v="0"/>
    <x v="150"/>
    <x v="1"/>
    <x v="1"/>
    <x v="1"/>
    <n v="5500"/>
    <x v="151"/>
  </r>
  <r>
    <x v="1"/>
    <x v="0"/>
    <x v="0"/>
    <x v="0"/>
    <x v="0"/>
    <x v="0"/>
    <x v="180"/>
    <x v="1"/>
    <x v="1"/>
    <x v="1"/>
    <n v="1900"/>
    <x v="182"/>
  </r>
  <r>
    <x v="1"/>
    <x v="0"/>
    <x v="0"/>
    <x v="0"/>
    <x v="0"/>
    <x v="0"/>
    <x v="43"/>
    <x v="1"/>
    <x v="1"/>
    <x v="1"/>
    <n v="4000"/>
    <x v="43"/>
  </r>
  <r>
    <x v="0"/>
    <x v="1"/>
    <x v="2"/>
    <x v="2"/>
    <x v="2"/>
    <x v="2"/>
    <x v="4"/>
    <x v="1"/>
    <x v="1"/>
    <x v="1"/>
    <n v="562.65"/>
    <x v="4"/>
  </r>
  <r>
    <x v="0"/>
    <x v="1"/>
    <x v="2"/>
    <x v="2"/>
    <x v="2"/>
    <x v="2"/>
    <x v="181"/>
    <x v="0"/>
    <x v="0"/>
    <x v="1"/>
    <n v="9680"/>
    <x v="183"/>
  </r>
  <r>
    <x v="0"/>
    <x v="1"/>
    <x v="1"/>
    <x v="1"/>
    <x v="1"/>
    <x v="1"/>
    <x v="182"/>
    <x v="1"/>
    <x v="1"/>
    <x v="1"/>
    <n v="1815"/>
    <x v="184"/>
  </r>
  <r>
    <x v="0"/>
    <x v="1"/>
    <x v="2"/>
    <x v="2"/>
    <x v="2"/>
    <x v="2"/>
    <x v="28"/>
    <x v="1"/>
    <x v="1"/>
    <x v="1"/>
    <n v="553.58000000000004"/>
    <x v="28"/>
  </r>
  <r>
    <x v="0"/>
    <x v="1"/>
    <x v="2"/>
    <x v="2"/>
    <x v="2"/>
    <x v="2"/>
    <x v="3"/>
    <x v="1"/>
    <x v="1"/>
    <x v="1"/>
    <n v="335.78"/>
    <x v="3"/>
  </r>
  <r>
    <x v="0"/>
    <x v="1"/>
    <x v="3"/>
    <x v="3"/>
    <x v="3"/>
    <x v="3"/>
    <x v="136"/>
    <x v="0"/>
    <x v="0"/>
    <x v="1"/>
    <n v="9680"/>
    <x v="137"/>
  </r>
  <r>
    <x v="0"/>
    <x v="1"/>
    <x v="2"/>
    <x v="2"/>
    <x v="2"/>
    <x v="2"/>
    <x v="183"/>
    <x v="0"/>
    <x v="0"/>
    <x v="1"/>
    <n v="1048.2"/>
    <x v="185"/>
  </r>
  <r>
    <x v="0"/>
    <x v="1"/>
    <x v="2"/>
    <x v="2"/>
    <x v="2"/>
    <x v="2"/>
    <x v="165"/>
    <x v="0"/>
    <x v="0"/>
    <x v="1"/>
    <n v="6388.8"/>
    <x v="166"/>
  </r>
  <r>
    <x v="0"/>
    <x v="1"/>
    <x v="2"/>
    <x v="2"/>
    <x v="2"/>
    <x v="2"/>
    <x v="165"/>
    <x v="0"/>
    <x v="0"/>
    <x v="1"/>
    <n v="3630"/>
    <x v="166"/>
  </r>
  <r>
    <x v="0"/>
    <x v="1"/>
    <x v="2"/>
    <x v="2"/>
    <x v="2"/>
    <x v="2"/>
    <x v="184"/>
    <x v="1"/>
    <x v="1"/>
    <x v="1"/>
    <n v="1050"/>
    <x v="186"/>
  </r>
  <r>
    <x v="0"/>
    <x v="1"/>
    <x v="3"/>
    <x v="3"/>
    <x v="3"/>
    <x v="3"/>
    <x v="185"/>
    <x v="0"/>
    <x v="0"/>
    <x v="1"/>
    <n v="363"/>
    <x v="187"/>
  </r>
  <r>
    <x v="0"/>
    <x v="1"/>
    <x v="3"/>
    <x v="3"/>
    <x v="3"/>
    <x v="3"/>
    <x v="185"/>
    <x v="0"/>
    <x v="0"/>
    <x v="1"/>
    <n v="679.36"/>
    <x v="187"/>
  </r>
  <r>
    <x v="0"/>
    <x v="2"/>
    <x v="4"/>
    <x v="4"/>
    <x v="4"/>
    <x v="4"/>
    <x v="132"/>
    <x v="0"/>
    <x v="0"/>
    <x v="1"/>
    <n v="81767.44"/>
    <x v="133"/>
  </r>
  <r>
    <x v="0"/>
    <x v="2"/>
    <x v="4"/>
    <x v="4"/>
    <x v="4"/>
    <x v="4"/>
    <x v="132"/>
    <x v="0"/>
    <x v="0"/>
    <x v="1"/>
    <n v="148420.4"/>
    <x v="133"/>
  </r>
  <r>
    <x v="0"/>
    <x v="2"/>
    <x v="4"/>
    <x v="4"/>
    <x v="4"/>
    <x v="4"/>
    <x v="132"/>
    <x v="0"/>
    <x v="0"/>
    <x v="1"/>
    <n v="18519.669999999998"/>
    <x v="133"/>
  </r>
  <r>
    <x v="0"/>
    <x v="2"/>
    <x v="4"/>
    <x v="4"/>
    <x v="4"/>
    <x v="4"/>
    <x v="132"/>
    <x v="0"/>
    <x v="0"/>
    <x v="1"/>
    <n v="17441.91"/>
    <x v="133"/>
  </r>
  <r>
    <x v="0"/>
    <x v="1"/>
    <x v="2"/>
    <x v="2"/>
    <x v="2"/>
    <x v="2"/>
    <x v="183"/>
    <x v="0"/>
    <x v="0"/>
    <x v="1"/>
    <n v="464.54"/>
    <x v="185"/>
  </r>
  <r>
    <x v="0"/>
    <x v="1"/>
    <x v="2"/>
    <x v="2"/>
    <x v="2"/>
    <x v="2"/>
    <x v="186"/>
    <x v="1"/>
    <x v="1"/>
    <x v="1"/>
    <n v="900"/>
    <x v="188"/>
  </r>
  <r>
    <x v="0"/>
    <x v="1"/>
    <x v="1"/>
    <x v="1"/>
    <x v="1"/>
    <x v="1"/>
    <x v="179"/>
    <x v="0"/>
    <x v="2"/>
    <x v="1"/>
    <n v="500"/>
    <x v="181"/>
  </r>
  <r>
    <x v="1"/>
    <x v="0"/>
    <x v="0"/>
    <x v="0"/>
    <x v="0"/>
    <x v="0"/>
    <x v="187"/>
    <x v="1"/>
    <x v="1"/>
    <x v="1"/>
    <n v="4000"/>
    <x v="189"/>
  </r>
  <r>
    <x v="1"/>
    <x v="0"/>
    <x v="0"/>
    <x v="0"/>
    <x v="0"/>
    <x v="0"/>
    <x v="188"/>
    <x v="1"/>
    <x v="1"/>
    <x v="1"/>
    <n v="5500"/>
    <x v="190"/>
  </r>
  <r>
    <x v="1"/>
    <x v="0"/>
    <x v="0"/>
    <x v="0"/>
    <x v="0"/>
    <x v="0"/>
    <x v="189"/>
    <x v="1"/>
    <x v="1"/>
    <x v="1"/>
    <n v="5500"/>
    <x v="191"/>
  </r>
  <r>
    <x v="1"/>
    <x v="0"/>
    <x v="0"/>
    <x v="0"/>
    <x v="0"/>
    <x v="0"/>
    <x v="190"/>
    <x v="1"/>
    <x v="1"/>
    <x v="1"/>
    <n v="5500"/>
    <x v="192"/>
  </r>
  <r>
    <x v="1"/>
    <x v="0"/>
    <x v="0"/>
    <x v="0"/>
    <x v="0"/>
    <x v="0"/>
    <x v="191"/>
    <x v="1"/>
    <x v="1"/>
    <x v="1"/>
    <n v="5500"/>
    <x v="193"/>
  </r>
  <r>
    <x v="1"/>
    <x v="0"/>
    <x v="0"/>
    <x v="0"/>
    <x v="0"/>
    <x v="0"/>
    <x v="192"/>
    <x v="1"/>
    <x v="1"/>
    <x v="1"/>
    <n v="925.35"/>
    <x v="194"/>
  </r>
  <r>
    <x v="1"/>
    <x v="0"/>
    <x v="0"/>
    <x v="0"/>
    <x v="0"/>
    <x v="0"/>
    <x v="193"/>
    <x v="1"/>
    <x v="1"/>
    <x v="1"/>
    <n v="4000"/>
    <x v="195"/>
  </r>
  <r>
    <x v="1"/>
    <x v="0"/>
    <x v="0"/>
    <x v="0"/>
    <x v="0"/>
    <x v="0"/>
    <x v="194"/>
    <x v="1"/>
    <x v="1"/>
    <x v="1"/>
    <n v="5500"/>
    <x v="196"/>
  </r>
  <r>
    <x v="1"/>
    <x v="0"/>
    <x v="0"/>
    <x v="0"/>
    <x v="0"/>
    <x v="0"/>
    <x v="195"/>
    <x v="1"/>
    <x v="1"/>
    <x v="1"/>
    <n v="5500"/>
    <x v="197"/>
  </r>
  <r>
    <x v="1"/>
    <x v="0"/>
    <x v="0"/>
    <x v="0"/>
    <x v="0"/>
    <x v="0"/>
    <x v="196"/>
    <x v="1"/>
    <x v="1"/>
    <x v="1"/>
    <n v="5500"/>
    <x v="198"/>
  </r>
  <r>
    <x v="1"/>
    <x v="0"/>
    <x v="0"/>
    <x v="0"/>
    <x v="0"/>
    <x v="0"/>
    <x v="197"/>
    <x v="1"/>
    <x v="1"/>
    <x v="1"/>
    <n v="4000"/>
    <x v="199"/>
  </r>
  <r>
    <x v="1"/>
    <x v="0"/>
    <x v="0"/>
    <x v="0"/>
    <x v="0"/>
    <x v="0"/>
    <x v="198"/>
    <x v="1"/>
    <x v="1"/>
    <x v="1"/>
    <n v="4000"/>
    <x v="200"/>
  </r>
  <r>
    <x v="1"/>
    <x v="0"/>
    <x v="0"/>
    <x v="0"/>
    <x v="0"/>
    <x v="0"/>
    <x v="199"/>
    <x v="1"/>
    <x v="1"/>
    <x v="1"/>
    <n v="5500"/>
    <x v="201"/>
  </r>
  <r>
    <x v="1"/>
    <x v="0"/>
    <x v="0"/>
    <x v="0"/>
    <x v="0"/>
    <x v="0"/>
    <x v="200"/>
    <x v="1"/>
    <x v="1"/>
    <x v="1"/>
    <n v="220.04"/>
    <x v="202"/>
  </r>
  <r>
    <x v="1"/>
    <x v="0"/>
    <x v="0"/>
    <x v="0"/>
    <x v="0"/>
    <x v="0"/>
    <x v="72"/>
    <x v="1"/>
    <x v="1"/>
    <x v="1"/>
    <n v="4000"/>
    <x v="72"/>
  </r>
  <r>
    <x v="1"/>
    <x v="0"/>
    <x v="0"/>
    <x v="0"/>
    <x v="0"/>
    <x v="0"/>
    <x v="201"/>
    <x v="0"/>
    <x v="0"/>
    <x v="1"/>
    <n v="463.2"/>
    <x v="203"/>
  </r>
  <r>
    <x v="1"/>
    <x v="0"/>
    <x v="0"/>
    <x v="0"/>
    <x v="0"/>
    <x v="0"/>
    <x v="202"/>
    <x v="1"/>
    <x v="1"/>
    <x v="1"/>
    <n v="5500"/>
    <x v="204"/>
  </r>
  <r>
    <x v="1"/>
    <x v="0"/>
    <x v="0"/>
    <x v="0"/>
    <x v="0"/>
    <x v="0"/>
    <x v="201"/>
    <x v="0"/>
    <x v="0"/>
    <x v="1"/>
    <n v="2920"/>
    <x v="203"/>
  </r>
  <r>
    <x v="0"/>
    <x v="1"/>
    <x v="2"/>
    <x v="2"/>
    <x v="2"/>
    <x v="2"/>
    <x v="7"/>
    <x v="1"/>
    <x v="1"/>
    <x v="1"/>
    <n v="1528.4"/>
    <x v="7"/>
  </r>
  <r>
    <x v="0"/>
    <x v="1"/>
    <x v="2"/>
    <x v="2"/>
    <x v="2"/>
    <x v="2"/>
    <x v="6"/>
    <x v="1"/>
    <x v="1"/>
    <x v="1"/>
    <n v="1695.4"/>
    <x v="6"/>
  </r>
  <r>
    <x v="0"/>
    <x v="1"/>
    <x v="2"/>
    <x v="2"/>
    <x v="2"/>
    <x v="2"/>
    <x v="165"/>
    <x v="0"/>
    <x v="0"/>
    <x v="1"/>
    <n v="3630"/>
    <x v="166"/>
  </r>
  <r>
    <x v="0"/>
    <x v="1"/>
    <x v="2"/>
    <x v="2"/>
    <x v="2"/>
    <x v="2"/>
    <x v="165"/>
    <x v="0"/>
    <x v="0"/>
    <x v="1"/>
    <n v="-3630"/>
    <x v="166"/>
  </r>
  <r>
    <x v="1"/>
    <x v="0"/>
    <x v="0"/>
    <x v="0"/>
    <x v="0"/>
    <x v="0"/>
    <x v="203"/>
    <x v="0"/>
    <x v="4"/>
    <x v="1"/>
    <n v="656.94"/>
    <x v="205"/>
  </r>
  <r>
    <x v="1"/>
    <x v="0"/>
    <x v="0"/>
    <x v="0"/>
    <x v="0"/>
    <x v="0"/>
    <x v="204"/>
    <x v="1"/>
    <x v="1"/>
    <x v="1"/>
    <n v="4000"/>
    <x v="206"/>
  </r>
  <r>
    <x v="1"/>
    <x v="0"/>
    <x v="0"/>
    <x v="0"/>
    <x v="0"/>
    <x v="0"/>
    <x v="205"/>
    <x v="1"/>
    <x v="1"/>
    <x v="1"/>
    <n v="2600"/>
    <x v="207"/>
  </r>
  <r>
    <x v="1"/>
    <x v="0"/>
    <x v="0"/>
    <x v="0"/>
    <x v="0"/>
    <x v="0"/>
    <x v="206"/>
    <x v="1"/>
    <x v="1"/>
    <x v="1"/>
    <n v="1900"/>
    <x v="208"/>
  </r>
  <r>
    <x v="1"/>
    <x v="0"/>
    <x v="0"/>
    <x v="0"/>
    <x v="0"/>
    <x v="0"/>
    <x v="207"/>
    <x v="1"/>
    <x v="1"/>
    <x v="1"/>
    <n v="4000"/>
    <x v="209"/>
  </r>
  <r>
    <x v="1"/>
    <x v="0"/>
    <x v="0"/>
    <x v="0"/>
    <x v="0"/>
    <x v="0"/>
    <x v="208"/>
    <x v="1"/>
    <x v="1"/>
    <x v="1"/>
    <n v="5500"/>
    <x v="210"/>
  </r>
  <r>
    <x v="1"/>
    <x v="0"/>
    <x v="0"/>
    <x v="0"/>
    <x v="0"/>
    <x v="0"/>
    <x v="24"/>
    <x v="1"/>
    <x v="1"/>
    <x v="1"/>
    <n v="629.41999999999996"/>
    <x v="24"/>
  </r>
  <r>
    <x v="1"/>
    <x v="0"/>
    <x v="0"/>
    <x v="0"/>
    <x v="0"/>
    <x v="0"/>
    <x v="209"/>
    <x v="1"/>
    <x v="1"/>
    <x v="1"/>
    <n v="750"/>
    <x v="211"/>
  </r>
  <r>
    <x v="1"/>
    <x v="0"/>
    <x v="0"/>
    <x v="0"/>
    <x v="0"/>
    <x v="0"/>
    <x v="210"/>
    <x v="0"/>
    <x v="0"/>
    <x v="1"/>
    <n v="2920"/>
    <x v="212"/>
  </r>
  <r>
    <x v="1"/>
    <x v="0"/>
    <x v="0"/>
    <x v="0"/>
    <x v="0"/>
    <x v="0"/>
    <x v="210"/>
    <x v="0"/>
    <x v="0"/>
    <x v="1"/>
    <n v="2920"/>
    <x v="212"/>
  </r>
  <r>
    <x v="1"/>
    <x v="0"/>
    <x v="0"/>
    <x v="0"/>
    <x v="0"/>
    <x v="0"/>
    <x v="210"/>
    <x v="0"/>
    <x v="0"/>
    <x v="1"/>
    <n v="2920"/>
    <x v="212"/>
  </r>
  <r>
    <x v="1"/>
    <x v="0"/>
    <x v="0"/>
    <x v="0"/>
    <x v="0"/>
    <x v="0"/>
    <x v="210"/>
    <x v="0"/>
    <x v="0"/>
    <x v="1"/>
    <n v="2920"/>
    <x v="212"/>
  </r>
  <r>
    <x v="1"/>
    <x v="0"/>
    <x v="0"/>
    <x v="0"/>
    <x v="0"/>
    <x v="0"/>
    <x v="45"/>
    <x v="1"/>
    <x v="1"/>
    <x v="1"/>
    <n v="747.3"/>
    <x v="45"/>
  </r>
  <r>
    <x v="1"/>
    <x v="0"/>
    <x v="0"/>
    <x v="0"/>
    <x v="0"/>
    <x v="0"/>
    <x v="211"/>
    <x v="1"/>
    <x v="1"/>
    <x v="1"/>
    <n v="4000"/>
    <x v="213"/>
  </r>
  <r>
    <x v="1"/>
    <x v="0"/>
    <x v="0"/>
    <x v="0"/>
    <x v="0"/>
    <x v="0"/>
    <x v="192"/>
    <x v="1"/>
    <x v="1"/>
    <x v="1"/>
    <n v="4000"/>
    <x v="194"/>
  </r>
  <r>
    <x v="1"/>
    <x v="0"/>
    <x v="0"/>
    <x v="0"/>
    <x v="0"/>
    <x v="0"/>
    <x v="212"/>
    <x v="0"/>
    <x v="0"/>
    <x v="1"/>
    <n v="1065.6199999999999"/>
    <x v="214"/>
  </r>
  <r>
    <x v="1"/>
    <x v="0"/>
    <x v="0"/>
    <x v="0"/>
    <x v="0"/>
    <x v="0"/>
    <x v="213"/>
    <x v="1"/>
    <x v="1"/>
    <x v="1"/>
    <n v="4000"/>
    <x v="215"/>
  </r>
  <r>
    <x v="1"/>
    <x v="0"/>
    <x v="0"/>
    <x v="0"/>
    <x v="0"/>
    <x v="0"/>
    <x v="214"/>
    <x v="1"/>
    <x v="1"/>
    <x v="1"/>
    <n v="4000"/>
    <x v="216"/>
  </r>
  <r>
    <x v="1"/>
    <x v="0"/>
    <x v="0"/>
    <x v="0"/>
    <x v="0"/>
    <x v="0"/>
    <x v="215"/>
    <x v="1"/>
    <x v="1"/>
    <x v="1"/>
    <n v="4000"/>
    <x v="217"/>
  </r>
  <r>
    <x v="1"/>
    <x v="0"/>
    <x v="0"/>
    <x v="0"/>
    <x v="0"/>
    <x v="0"/>
    <x v="216"/>
    <x v="1"/>
    <x v="1"/>
    <x v="1"/>
    <n v="5500"/>
    <x v="218"/>
  </r>
  <r>
    <x v="1"/>
    <x v="0"/>
    <x v="0"/>
    <x v="0"/>
    <x v="0"/>
    <x v="0"/>
    <x v="217"/>
    <x v="1"/>
    <x v="1"/>
    <x v="1"/>
    <n v="4000"/>
    <x v="219"/>
  </r>
  <r>
    <x v="1"/>
    <x v="0"/>
    <x v="0"/>
    <x v="0"/>
    <x v="0"/>
    <x v="0"/>
    <x v="218"/>
    <x v="1"/>
    <x v="1"/>
    <x v="1"/>
    <n v="5500"/>
    <x v="220"/>
  </r>
  <r>
    <x v="1"/>
    <x v="0"/>
    <x v="0"/>
    <x v="0"/>
    <x v="0"/>
    <x v="0"/>
    <x v="219"/>
    <x v="1"/>
    <x v="1"/>
    <x v="1"/>
    <n v="5500"/>
    <x v="221"/>
  </r>
  <r>
    <x v="1"/>
    <x v="0"/>
    <x v="0"/>
    <x v="0"/>
    <x v="0"/>
    <x v="0"/>
    <x v="219"/>
    <x v="1"/>
    <x v="1"/>
    <x v="1"/>
    <n v="477.07"/>
    <x v="221"/>
  </r>
  <r>
    <x v="0"/>
    <x v="1"/>
    <x v="3"/>
    <x v="3"/>
    <x v="3"/>
    <x v="3"/>
    <x v="32"/>
    <x v="0"/>
    <x v="0"/>
    <x v="1"/>
    <n v="1200"/>
    <x v="32"/>
  </r>
  <r>
    <x v="0"/>
    <x v="1"/>
    <x v="2"/>
    <x v="2"/>
    <x v="2"/>
    <x v="2"/>
    <x v="182"/>
    <x v="1"/>
    <x v="1"/>
    <x v="1"/>
    <n v="5432.9"/>
    <x v="184"/>
  </r>
  <r>
    <x v="1"/>
    <x v="0"/>
    <x v="0"/>
    <x v="0"/>
    <x v="0"/>
    <x v="0"/>
    <x v="220"/>
    <x v="1"/>
    <x v="1"/>
    <x v="1"/>
    <n v="610.80999999999995"/>
    <x v="222"/>
  </r>
  <r>
    <x v="1"/>
    <x v="0"/>
    <x v="0"/>
    <x v="0"/>
    <x v="0"/>
    <x v="0"/>
    <x v="221"/>
    <x v="1"/>
    <x v="1"/>
    <x v="1"/>
    <n v="4000"/>
    <x v="223"/>
  </r>
  <r>
    <x v="1"/>
    <x v="0"/>
    <x v="0"/>
    <x v="0"/>
    <x v="0"/>
    <x v="0"/>
    <x v="222"/>
    <x v="1"/>
    <x v="1"/>
    <x v="1"/>
    <n v="572.42999999999995"/>
    <x v="224"/>
  </r>
  <r>
    <x v="1"/>
    <x v="0"/>
    <x v="0"/>
    <x v="0"/>
    <x v="0"/>
    <x v="0"/>
    <x v="223"/>
    <x v="1"/>
    <x v="1"/>
    <x v="1"/>
    <n v="5500"/>
    <x v="225"/>
  </r>
  <r>
    <x v="1"/>
    <x v="0"/>
    <x v="0"/>
    <x v="0"/>
    <x v="0"/>
    <x v="0"/>
    <x v="224"/>
    <x v="0"/>
    <x v="0"/>
    <x v="1"/>
    <n v="2920"/>
    <x v="226"/>
  </r>
  <r>
    <x v="1"/>
    <x v="0"/>
    <x v="0"/>
    <x v="0"/>
    <x v="0"/>
    <x v="0"/>
    <x v="225"/>
    <x v="0"/>
    <x v="0"/>
    <x v="1"/>
    <n v="5000"/>
    <x v="227"/>
  </r>
  <r>
    <x v="1"/>
    <x v="0"/>
    <x v="0"/>
    <x v="0"/>
    <x v="0"/>
    <x v="0"/>
    <x v="226"/>
    <x v="1"/>
    <x v="1"/>
    <x v="1"/>
    <n v="750"/>
    <x v="228"/>
  </r>
  <r>
    <x v="1"/>
    <x v="0"/>
    <x v="0"/>
    <x v="0"/>
    <x v="0"/>
    <x v="0"/>
    <x v="227"/>
    <x v="1"/>
    <x v="1"/>
    <x v="1"/>
    <n v="750"/>
    <x v="229"/>
  </r>
  <r>
    <x v="1"/>
    <x v="0"/>
    <x v="0"/>
    <x v="0"/>
    <x v="0"/>
    <x v="0"/>
    <x v="228"/>
    <x v="1"/>
    <x v="1"/>
    <x v="1"/>
    <n v="750"/>
    <x v="230"/>
  </r>
  <r>
    <x v="1"/>
    <x v="0"/>
    <x v="0"/>
    <x v="0"/>
    <x v="0"/>
    <x v="0"/>
    <x v="189"/>
    <x v="1"/>
    <x v="1"/>
    <x v="1"/>
    <n v="747.3"/>
    <x v="191"/>
  </r>
  <r>
    <x v="1"/>
    <x v="0"/>
    <x v="0"/>
    <x v="0"/>
    <x v="0"/>
    <x v="0"/>
    <x v="197"/>
    <x v="1"/>
    <x v="1"/>
    <x v="1"/>
    <n v="741.25"/>
    <x v="199"/>
  </r>
  <r>
    <x v="1"/>
    <x v="0"/>
    <x v="0"/>
    <x v="0"/>
    <x v="0"/>
    <x v="0"/>
    <x v="229"/>
    <x v="1"/>
    <x v="1"/>
    <x v="1"/>
    <n v="5500"/>
    <x v="231"/>
  </r>
  <r>
    <x v="1"/>
    <x v="0"/>
    <x v="0"/>
    <x v="0"/>
    <x v="0"/>
    <x v="0"/>
    <x v="230"/>
    <x v="1"/>
    <x v="1"/>
    <x v="1"/>
    <n v="750"/>
    <x v="232"/>
  </r>
  <r>
    <x v="1"/>
    <x v="0"/>
    <x v="0"/>
    <x v="0"/>
    <x v="0"/>
    <x v="0"/>
    <x v="146"/>
    <x v="1"/>
    <x v="1"/>
    <x v="1"/>
    <n v="5500"/>
    <x v="147"/>
  </r>
  <r>
    <x v="1"/>
    <x v="0"/>
    <x v="0"/>
    <x v="0"/>
    <x v="0"/>
    <x v="0"/>
    <x v="231"/>
    <x v="1"/>
    <x v="1"/>
    <x v="1"/>
    <n v="5500"/>
    <x v="233"/>
  </r>
  <r>
    <x v="1"/>
    <x v="0"/>
    <x v="0"/>
    <x v="0"/>
    <x v="0"/>
    <x v="0"/>
    <x v="232"/>
    <x v="1"/>
    <x v="1"/>
    <x v="1"/>
    <n v="2600"/>
    <x v="234"/>
  </r>
  <r>
    <x v="1"/>
    <x v="0"/>
    <x v="0"/>
    <x v="0"/>
    <x v="0"/>
    <x v="0"/>
    <x v="126"/>
    <x v="1"/>
    <x v="1"/>
    <x v="1"/>
    <n v="4000"/>
    <x v="235"/>
  </r>
  <r>
    <x v="1"/>
    <x v="0"/>
    <x v="0"/>
    <x v="0"/>
    <x v="0"/>
    <x v="0"/>
    <x v="233"/>
    <x v="0"/>
    <x v="0"/>
    <x v="1"/>
    <n v="5000"/>
    <x v="236"/>
  </r>
  <r>
    <x v="1"/>
    <x v="0"/>
    <x v="0"/>
    <x v="0"/>
    <x v="0"/>
    <x v="0"/>
    <x v="234"/>
    <x v="1"/>
    <x v="1"/>
    <x v="1"/>
    <n v="750"/>
    <x v="237"/>
  </r>
  <r>
    <x v="1"/>
    <x v="0"/>
    <x v="0"/>
    <x v="0"/>
    <x v="0"/>
    <x v="0"/>
    <x v="235"/>
    <x v="0"/>
    <x v="0"/>
    <x v="1"/>
    <n v="4000"/>
    <x v="238"/>
  </r>
  <r>
    <x v="1"/>
    <x v="0"/>
    <x v="0"/>
    <x v="0"/>
    <x v="0"/>
    <x v="0"/>
    <x v="236"/>
    <x v="1"/>
    <x v="1"/>
    <x v="1"/>
    <n v="4000"/>
    <x v="239"/>
  </r>
  <r>
    <x v="1"/>
    <x v="0"/>
    <x v="0"/>
    <x v="0"/>
    <x v="0"/>
    <x v="0"/>
    <x v="217"/>
    <x v="1"/>
    <x v="1"/>
    <x v="1"/>
    <n v="1900"/>
    <x v="240"/>
  </r>
  <r>
    <x v="0"/>
    <x v="1"/>
    <x v="1"/>
    <x v="1"/>
    <x v="1"/>
    <x v="1"/>
    <x v="237"/>
    <x v="0"/>
    <x v="5"/>
    <x v="1"/>
    <n v="6000"/>
    <x v="241"/>
  </r>
  <r>
    <x v="1"/>
    <x v="0"/>
    <x v="0"/>
    <x v="0"/>
    <x v="0"/>
    <x v="0"/>
    <x v="238"/>
    <x v="1"/>
    <x v="1"/>
    <x v="1"/>
    <n v="4000"/>
    <x v="242"/>
  </r>
  <r>
    <x v="1"/>
    <x v="0"/>
    <x v="0"/>
    <x v="0"/>
    <x v="0"/>
    <x v="0"/>
    <x v="239"/>
    <x v="1"/>
    <x v="1"/>
    <x v="1"/>
    <n v="4000"/>
    <x v="243"/>
  </r>
  <r>
    <x v="1"/>
    <x v="0"/>
    <x v="0"/>
    <x v="0"/>
    <x v="0"/>
    <x v="0"/>
    <x v="41"/>
    <x v="1"/>
    <x v="1"/>
    <x v="1"/>
    <n v="4000"/>
    <x v="41"/>
  </r>
  <r>
    <x v="1"/>
    <x v="0"/>
    <x v="0"/>
    <x v="0"/>
    <x v="0"/>
    <x v="0"/>
    <x v="200"/>
    <x v="1"/>
    <x v="1"/>
    <x v="1"/>
    <n v="5500"/>
    <x v="202"/>
  </r>
  <r>
    <x v="1"/>
    <x v="0"/>
    <x v="0"/>
    <x v="0"/>
    <x v="0"/>
    <x v="0"/>
    <x v="240"/>
    <x v="1"/>
    <x v="1"/>
    <x v="1"/>
    <n v="4000"/>
    <x v="244"/>
  </r>
  <r>
    <x v="1"/>
    <x v="0"/>
    <x v="0"/>
    <x v="0"/>
    <x v="0"/>
    <x v="0"/>
    <x v="241"/>
    <x v="1"/>
    <x v="1"/>
    <x v="1"/>
    <n v="4000"/>
    <x v="245"/>
  </r>
  <r>
    <x v="1"/>
    <x v="0"/>
    <x v="0"/>
    <x v="0"/>
    <x v="0"/>
    <x v="0"/>
    <x v="242"/>
    <x v="1"/>
    <x v="1"/>
    <x v="1"/>
    <n v="5500"/>
    <x v="246"/>
  </r>
  <r>
    <x v="1"/>
    <x v="0"/>
    <x v="0"/>
    <x v="0"/>
    <x v="0"/>
    <x v="0"/>
    <x v="243"/>
    <x v="1"/>
    <x v="1"/>
    <x v="1"/>
    <n v="5500"/>
    <x v="247"/>
  </r>
  <r>
    <x v="1"/>
    <x v="0"/>
    <x v="0"/>
    <x v="0"/>
    <x v="0"/>
    <x v="0"/>
    <x v="244"/>
    <x v="1"/>
    <x v="1"/>
    <x v="1"/>
    <n v="4000"/>
    <x v="248"/>
  </r>
  <r>
    <x v="1"/>
    <x v="0"/>
    <x v="0"/>
    <x v="0"/>
    <x v="0"/>
    <x v="0"/>
    <x v="220"/>
    <x v="1"/>
    <x v="1"/>
    <x v="1"/>
    <n v="5500"/>
    <x v="222"/>
  </r>
  <r>
    <x v="1"/>
    <x v="0"/>
    <x v="0"/>
    <x v="0"/>
    <x v="0"/>
    <x v="0"/>
    <x v="52"/>
    <x v="1"/>
    <x v="1"/>
    <x v="1"/>
    <n v="4000"/>
    <x v="52"/>
  </r>
  <r>
    <x v="1"/>
    <x v="0"/>
    <x v="0"/>
    <x v="0"/>
    <x v="0"/>
    <x v="0"/>
    <x v="245"/>
    <x v="1"/>
    <x v="1"/>
    <x v="1"/>
    <n v="4000"/>
    <x v="249"/>
  </r>
  <r>
    <x v="1"/>
    <x v="0"/>
    <x v="0"/>
    <x v="0"/>
    <x v="0"/>
    <x v="0"/>
    <x v="39"/>
    <x v="1"/>
    <x v="1"/>
    <x v="1"/>
    <n v="646.87"/>
    <x v="39"/>
  </r>
  <r>
    <x v="1"/>
    <x v="0"/>
    <x v="0"/>
    <x v="0"/>
    <x v="0"/>
    <x v="0"/>
    <x v="120"/>
    <x v="1"/>
    <x v="1"/>
    <x v="1"/>
    <n v="5500"/>
    <x v="121"/>
  </r>
  <r>
    <x v="1"/>
    <x v="0"/>
    <x v="0"/>
    <x v="0"/>
    <x v="0"/>
    <x v="0"/>
    <x v="37"/>
    <x v="1"/>
    <x v="1"/>
    <x v="1"/>
    <n v="4000"/>
    <x v="37"/>
  </r>
  <r>
    <x v="1"/>
    <x v="0"/>
    <x v="0"/>
    <x v="0"/>
    <x v="0"/>
    <x v="0"/>
    <x v="241"/>
    <x v="1"/>
    <x v="1"/>
    <x v="1"/>
    <n v="5500"/>
    <x v="250"/>
  </r>
  <r>
    <x v="1"/>
    <x v="0"/>
    <x v="0"/>
    <x v="0"/>
    <x v="0"/>
    <x v="0"/>
    <x v="246"/>
    <x v="1"/>
    <x v="1"/>
    <x v="1"/>
    <n v="1900"/>
    <x v="251"/>
  </r>
  <r>
    <x v="1"/>
    <x v="0"/>
    <x v="0"/>
    <x v="0"/>
    <x v="0"/>
    <x v="0"/>
    <x v="222"/>
    <x v="1"/>
    <x v="1"/>
    <x v="1"/>
    <n v="4000"/>
    <x v="224"/>
  </r>
  <r>
    <x v="1"/>
    <x v="0"/>
    <x v="0"/>
    <x v="0"/>
    <x v="0"/>
    <x v="0"/>
    <x v="247"/>
    <x v="1"/>
    <x v="1"/>
    <x v="1"/>
    <n v="1900"/>
    <x v="252"/>
  </r>
  <r>
    <x v="1"/>
    <x v="0"/>
    <x v="0"/>
    <x v="0"/>
    <x v="0"/>
    <x v="0"/>
    <x v="248"/>
    <x v="1"/>
    <x v="1"/>
    <x v="1"/>
    <n v="1900"/>
    <x v="253"/>
  </r>
  <r>
    <x v="1"/>
    <x v="0"/>
    <x v="0"/>
    <x v="0"/>
    <x v="0"/>
    <x v="0"/>
    <x v="71"/>
    <x v="1"/>
    <x v="1"/>
    <x v="1"/>
    <n v="4000"/>
    <x v="71"/>
  </r>
  <r>
    <x v="1"/>
    <x v="0"/>
    <x v="0"/>
    <x v="0"/>
    <x v="0"/>
    <x v="0"/>
    <x v="249"/>
    <x v="1"/>
    <x v="1"/>
    <x v="1"/>
    <n v="5500"/>
    <x v="254"/>
  </r>
  <r>
    <x v="1"/>
    <x v="0"/>
    <x v="0"/>
    <x v="0"/>
    <x v="0"/>
    <x v="0"/>
    <x v="250"/>
    <x v="1"/>
    <x v="1"/>
    <x v="1"/>
    <n v="4000"/>
    <x v="255"/>
  </r>
  <r>
    <x v="1"/>
    <x v="0"/>
    <x v="0"/>
    <x v="0"/>
    <x v="0"/>
    <x v="0"/>
    <x v="251"/>
    <x v="1"/>
    <x v="1"/>
    <x v="1"/>
    <n v="1900"/>
    <x v="256"/>
  </r>
  <r>
    <x v="1"/>
    <x v="0"/>
    <x v="0"/>
    <x v="0"/>
    <x v="0"/>
    <x v="0"/>
    <x v="252"/>
    <x v="1"/>
    <x v="1"/>
    <x v="1"/>
    <n v="4000"/>
    <x v="257"/>
  </r>
  <r>
    <x v="1"/>
    <x v="0"/>
    <x v="0"/>
    <x v="0"/>
    <x v="0"/>
    <x v="0"/>
    <x v="253"/>
    <x v="1"/>
    <x v="1"/>
    <x v="1"/>
    <n v="4000"/>
    <x v="258"/>
  </r>
  <r>
    <x v="1"/>
    <x v="0"/>
    <x v="0"/>
    <x v="0"/>
    <x v="0"/>
    <x v="0"/>
    <x v="254"/>
    <x v="1"/>
    <x v="1"/>
    <x v="1"/>
    <n v="5500"/>
    <x v="259"/>
  </r>
  <r>
    <x v="1"/>
    <x v="0"/>
    <x v="0"/>
    <x v="0"/>
    <x v="0"/>
    <x v="0"/>
    <x v="255"/>
    <x v="1"/>
    <x v="1"/>
    <x v="1"/>
    <n v="750"/>
    <x v="260"/>
  </r>
  <r>
    <x v="1"/>
    <x v="0"/>
    <x v="0"/>
    <x v="0"/>
    <x v="0"/>
    <x v="0"/>
    <x v="256"/>
    <x v="1"/>
    <x v="1"/>
    <x v="1"/>
    <n v="750"/>
    <x v="261"/>
  </r>
  <r>
    <x v="0"/>
    <x v="0"/>
    <x v="0"/>
    <x v="0"/>
    <x v="0"/>
    <x v="0"/>
    <x v="257"/>
    <x v="0"/>
    <x v="0"/>
    <x v="1"/>
    <n v="18432.439999999999"/>
    <x v="262"/>
  </r>
  <r>
    <x v="0"/>
    <x v="2"/>
    <x v="4"/>
    <x v="4"/>
    <x v="4"/>
    <x v="4"/>
    <x v="132"/>
    <x v="0"/>
    <x v="0"/>
    <x v="1"/>
    <n v="152342.87"/>
    <x v="133"/>
  </r>
  <r>
    <x v="1"/>
    <x v="0"/>
    <x v="0"/>
    <x v="0"/>
    <x v="6"/>
    <x v="6"/>
    <x v="90"/>
    <x v="1"/>
    <x v="1"/>
    <x v="1"/>
    <n v="1951.06"/>
    <x v="90"/>
  </r>
  <r>
    <x v="1"/>
    <x v="0"/>
    <x v="0"/>
    <x v="0"/>
    <x v="6"/>
    <x v="6"/>
    <x v="258"/>
    <x v="1"/>
    <x v="1"/>
    <x v="1"/>
    <n v="4950"/>
    <x v="263"/>
  </r>
  <r>
    <x v="1"/>
    <x v="0"/>
    <x v="0"/>
    <x v="0"/>
    <x v="6"/>
    <x v="6"/>
    <x v="259"/>
    <x v="1"/>
    <x v="1"/>
    <x v="1"/>
    <n v="7700"/>
    <x v="264"/>
  </r>
  <r>
    <x v="1"/>
    <x v="0"/>
    <x v="0"/>
    <x v="0"/>
    <x v="6"/>
    <x v="6"/>
    <x v="259"/>
    <x v="1"/>
    <x v="1"/>
    <x v="1"/>
    <n v="1143.26"/>
    <x v="264"/>
  </r>
  <r>
    <x v="1"/>
    <x v="0"/>
    <x v="0"/>
    <x v="0"/>
    <x v="6"/>
    <x v="6"/>
    <x v="260"/>
    <x v="1"/>
    <x v="1"/>
    <x v="1"/>
    <n v="4500"/>
    <x v="265"/>
  </r>
  <r>
    <x v="1"/>
    <x v="0"/>
    <x v="0"/>
    <x v="0"/>
    <x v="6"/>
    <x v="6"/>
    <x v="261"/>
    <x v="1"/>
    <x v="1"/>
    <x v="1"/>
    <n v="2750"/>
    <x v="266"/>
  </r>
  <r>
    <x v="1"/>
    <x v="0"/>
    <x v="0"/>
    <x v="0"/>
    <x v="6"/>
    <x v="6"/>
    <x v="262"/>
    <x v="1"/>
    <x v="1"/>
    <x v="1"/>
    <n v="4500"/>
    <x v="267"/>
  </r>
  <r>
    <x v="1"/>
    <x v="0"/>
    <x v="0"/>
    <x v="0"/>
    <x v="6"/>
    <x v="6"/>
    <x v="262"/>
    <x v="1"/>
    <x v="1"/>
    <x v="1"/>
    <n v="1223.0899999999999"/>
    <x v="267"/>
  </r>
  <r>
    <x v="1"/>
    <x v="0"/>
    <x v="0"/>
    <x v="0"/>
    <x v="6"/>
    <x v="6"/>
    <x v="263"/>
    <x v="1"/>
    <x v="1"/>
    <x v="1"/>
    <n v="7700"/>
    <x v="268"/>
  </r>
  <r>
    <x v="1"/>
    <x v="0"/>
    <x v="0"/>
    <x v="0"/>
    <x v="6"/>
    <x v="6"/>
    <x v="264"/>
    <x v="1"/>
    <x v="1"/>
    <x v="1"/>
    <n v="4500"/>
    <x v="269"/>
  </r>
  <r>
    <x v="1"/>
    <x v="0"/>
    <x v="0"/>
    <x v="0"/>
    <x v="6"/>
    <x v="6"/>
    <x v="265"/>
    <x v="1"/>
    <x v="1"/>
    <x v="1"/>
    <n v="4500"/>
    <x v="270"/>
  </r>
  <r>
    <x v="1"/>
    <x v="0"/>
    <x v="0"/>
    <x v="0"/>
    <x v="6"/>
    <x v="6"/>
    <x v="263"/>
    <x v="1"/>
    <x v="1"/>
    <x v="1"/>
    <n v="1272.77"/>
    <x v="268"/>
  </r>
  <r>
    <x v="1"/>
    <x v="0"/>
    <x v="0"/>
    <x v="0"/>
    <x v="6"/>
    <x v="6"/>
    <x v="266"/>
    <x v="1"/>
    <x v="1"/>
    <x v="1"/>
    <n v="1100"/>
    <x v="271"/>
  </r>
  <r>
    <x v="1"/>
    <x v="0"/>
    <x v="0"/>
    <x v="0"/>
    <x v="6"/>
    <x v="6"/>
    <x v="267"/>
    <x v="1"/>
    <x v="1"/>
    <x v="1"/>
    <n v="7700"/>
    <x v="272"/>
  </r>
  <r>
    <x v="1"/>
    <x v="0"/>
    <x v="0"/>
    <x v="0"/>
    <x v="6"/>
    <x v="6"/>
    <x v="268"/>
    <x v="1"/>
    <x v="1"/>
    <x v="1"/>
    <n v="7700"/>
    <x v="273"/>
  </r>
  <r>
    <x v="1"/>
    <x v="0"/>
    <x v="0"/>
    <x v="0"/>
    <x v="6"/>
    <x v="6"/>
    <x v="191"/>
    <x v="1"/>
    <x v="1"/>
    <x v="1"/>
    <n v="5000"/>
    <x v="274"/>
  </r>
  <r>
    <x v="1"/>
    <x v="0"/>
    <x v="0"/>
    <x v="0"/>
    <x v="6"/>
    <x v="6"/>
    <x v="269"/>
    <x v="1"/>
    <x v="1"/>
    <x v="1"/>
    <n v="4950"/>
    <x v="275"/>
  </r>
  <r>
    <x v="1"/>
    <x v="0"/>
    <x v="0"/>
    <x v="0"/>
    <x v="6"/>
    <x v="6"/>
    <x v="270"/>
    <x v="1"/>
    <x v="1"/>
    <x v="1"/>
    <n v="7000"/>
    <x v="276"/>
  </r>
  <r>
    <x v="1"/>
    <x v="0"/>
    <x v="0"/>
    <x v="0"/>
    <x v="6"/>
    <x v="6"/>
    <x v="271"/>
    <x v="1"/>
    <x v="1"/>
    <x v="1"/>
    <n v="5000"/>
    <x v="277"/>
  </r>
  <r>
    <x v="1"/>
    <x v="0"/>
    <x v="0"/>
    <x v="0"/>
    <x v="6"/>
    <x v="6"/>
    <x v="272"/>
    <x v="1"/>
    <x v="1"/>
    <x v="1"/>
    <n v="7700"/>
    <x v="278"/>
  </r>
  <r>
    <x v="1"/>
    <x v="0"/>
    <x v="0"/>
    <x v="0"/>
    <x v="6"/>
    <x v="6"/>
    <x v="273"/>
    <x v="1"/>
    <x v="1"/>
    <x v="1"/>
    <n v="4500"/>
    <x v="279"/>
  </r>
  <r>
    <x v="1"/>
    <x v="0"/>
    <x v="0"/>
    <x v="0"/>
    <x v="6"/>
    <x v="6"/>
    <x v="274"/>
    <x v="1"/>
    <x v="1"/>
    <x v="1"/>
    <n v="4500"/>
    <x v="280"/>
  </r>
  <r>
    <x v="1"/>
    <x v="0"/>
    <x v="0"/>
    <x v="0"/>
    <x v="6"/>
    <x v="6"/>
    <x v="275"/>
    <x v="1"/>
    <x v="1"/>
    <x v="1"/>
    <n v="7700"/>
    <x v="281"/>
  </r>
  <r>
    <x v="1"/>
    <x v="0"/>
    <x v="0"/>
    <x v="0"/>
    <x v="6"/>
    <x v="6"/>
    <x v="276"/>
    <x v="1"/>
    <x v="1"/>
    <x v="1"/>
    <n v="7000"/>
    <x v="282"/>
  </r>
  <r>
    <x v="1"/>
    <x v="0"/>
    <x v="0"/>
    <x v="0"/>
    <x v="6"/>
    <x v="6"/>
    <x v="277"/>
    <x v="1"/>
    <x v="1"/>
    <x v="1"/>
    <n v="4950"/>
    <x v="283"/>
  </r>
  <r>
    <x v="1"/>
    <x v="0"/>
    <x v="0"/>
    <x v="0"/>
    <x v="6"/>
    <x v="6"/>
    <x v="278"/>
    <x v="1"/>
    <x v="1"/>
    <x v="1"/>
    <n v="7700"/>
    <x v="284"/>
  </r>
  <r>
    <x v="1"/>
    <x v="0"/>
    <x v="0"/>
    <x v="0"/>
    <x v="6"/>
    <x v="6"/>
    <x v="99"/>
    <x v="1"/>
    <x v="1"/>
    <x v="1"/>
    <n v="2339.2199999999998"/>
    <x v="99"/>
  </r>
  <r>
    <x v="1"/>
    <x v="0"/>
    <x v="0"/>
    <x v="0"/>
    <x v="6"/>
    <x v="6"/>
    <x v="279"/>
    <x v="1"/>
    <x v="1"/>
    <x v="1"/>
    <n v="7000"/>
    <x v="285"/>
  </r>
  <r>
    <x v="1"/>
    <x v="0"/>
    <x v="0"/>
    <x v="0"/>
    <x v="6"/>
    <x v="6"/>
    <x v="280"/>
    <x v="1"/>
    <x v="1"/>
    <x v="1"/>
    <n v="7000"/>
    <x v="286"/>
  </r>
  <r>
    <x v="1"/>
    <x v="0"/>
    <x v="0"/>
    <x v="0"/>
    <x v="6"/>
    <x v="6"/>
    <x v="281"/>
    <x v="1"/>
    <x v="1"/>
    <x v="1"/>
    <n v="7000"/>
    <x v="287"/>
  </r>
  <r>
    <x v="1"/>
    <x v="0"/>
    <x v="0"/>
    <x v="0"/>
    <x v="6"/>
    <x v="6"/>
    <x v="282"/>
    <x v="1"/>
    <x v="1"/>
    <x v="1"/>
    <n v="2500"/>
    <x v="288"/>
  </r>
  <r>
    <x v="1"/>
    <x v="0"/>
    <x v="0"/>
    <x v="0"/>
    <x v="6"/>
    <x v="6"/>
    <x v="283"/>
    <x v="1"/>
    <x v="1"/>
    <x v="1"/>
    <n v="7000"/>
    <x v="289"/>
  </r>
  <r>
    <x v="1"/>
    <x v="0"/>
    <x v="0"/>
    <x v="0"/>
    <x v="6"/>
    <x v="6"/>
    <x v="284"/>
    <x v="1"/>
    <x v="1"/>
    <x v="1"/>
    <n v="7000"/>
    <x v="290"/>
  </r>
  <r>
    <x v="1"/>
    <x v="0"/>
    <x v="0"/>
    <x v="0"/>
    <x v="6"/>
    <x v="6"/>
    <x v="285"/>
    <x v="1"/>
    <x v="1"/>
    <x v="1"/>
    <n v="5000"/>
    <x v="291"/>
  </r>
  <r>
    <x v="1"/>
    <x v="0"/>
    <x v="0"/>
    <x v="0"/>
    <x v="6"/>
    <x v="6"/>
    <x v="286"/>
    <x v="1"/>
    <x v="1"/>
    <x v="1"/>
    <n v="2750"/>
    <x v="292"/>
  </r>
  <r>
    <x v="1"/>
    <x v="0"/>
    <x v="0"/>
    <x v="0"/>
    <x v="6"/>
    <x v="6"/>
    <x v="287"/>
    <x v="1"/>
    <x v="1"/>
    <x v="1"/>
    <n v="4950"/>
    <x v="293"/>
  </r>
  <r>
    <x v="1"/>
    <x v="0"/>
    <x v="0"/>
    <x v="0"/>
    <x v="6"/>
    <x v="6"/>
    <x v="288"/>
    <x v="1"/>
    <x v="1"/>
    <x v="1"/>
    <n v="4500"/>
    <x v="294"/>
  </r>
  <r>
    <x v="1"/>
    <x v="0"/>
    <x v="0"/>
    <x v="0"/>
    <x v="6"/>
    <x v="6"/>
    <x v="289"/>
    <x v="1"/>
    <x v="1"/>
    <x v="1"/>
    <n v="2500"/>
    <x v="295"/>
  </r>
  <r>
    <x v="1"/>
    <x v="0"/>
    <x v="0"/>
    <x v="0"/>
    <x v="6"/>
    <x v="6"/>
    <x v="290"/>
    <x v="1"/>
    <x v="1"/>
    <x v="1"/>
    <n v="5000"/>
    <x v="296"/>
  </r>
  <r>
    <x v="1"/>
    <x v="0"/>
    <x v="0"/>
    <x v="0"/>
    <x v="6"/>
    <x v="6"/>
    <x v="291"/>
    <x v="1"/>
    <x v="1"/>
    <x v="1"/>
    <n v="7000"/>
    <x v="297"/>
  </r>
  <r>
    <x v="1"/>
    <x v="0"/>
    <x v="0"/>
    <x v="0"/>
    <x v="6"/>
    <x v="6"/>
    <x v="292"/>
    <x v="1"/>
    <x v="1"/>
    <x v="1"/>
    <n v="1100"/>
    <x v="298"/>
  </r>
  <r>
    <x v="1"/>
    <x v="0"/>
    <x v="0"/>
    <x v="0"/>
    <x v="6"/>
    <x v="6"/>
    <x v="293"/>
    <x v="1"/>
    <x v="1"/>
    <x v="1"/>
    <n v="2500"/>
    <x v="299"/>
  </r>
  <r>
    <x v="1"/>
    <x v="0"/>
    <x v="0"/>
    <x v="0"/>
    <x v="6"/>
    <x v="6"/>
    <x v="294"/>
    <x v="1"/>
    <x v="1"/>
    <x v="1"/>
    <n v="7000"/>
    <x v="300"/>
  </r>
  <r>
    <x v="1"/>
    <x v="0"/>
    <x v="0"/>
    <x v="0"/>
    <x v="6"/>
    <x v="6"/>
    <x v="295"/>
    <x v="1"/>
    <x v="1"/>
    <x v="1"/>
    <n v="1210"/>
    <x v="301"/>
  </r>
  <r>
    <x v="1"/>
    <x v="0"/>
    <x v="0"/>
    <x v="0"/>
    <x v="6"/>
    <x v="6"/>
    <x v="296"/>
    <x v="1"/>
    <x v="1"/>
    <x v="1"/>
    <n v="7700"/>
    <x v="302"/>
  </r>
  <r>
    <x v="1"/>
    <x v="0"/>
    <x v="0"/>
    <x v="0"/>
    <x v="6"/>
    <x v="6"/>
    <x v="297"/>
    <x v="1"/>
    <x v="1"/>
    <x v="1"/>
    <n v="4500"/>
    <x v="303"/>
  </r>
  <r>
    <x v="1"/>
    <x v="0"/>
    <x v="0"/>
    <x v="0"/>
    <x v="6"/>
    <x v="6"/>
    <x v="298"/>
    <x v="1"/>
    <x v="1"/>
    <x v="1"/>
    <n v="5000"/>
    <x v="304"/>
  </r>
  <r>
    <x v="0"/>
    <x v="1"/>
    <x v="6"/>
    <x v="6"/>
    <x v="7"/>
    <x v="7"/>
    <x v="299"/>
    <x v="0"/>
    <x v="0"/>
    <x v="1"/>
    <n v="99173.55"/>
    <x v="305"/>
  </r>
  <r>
    <x v="0"/>
    <x v="1"/>
    <x v="6"/>
    <x v="6"/>
    <x v="7"/>
    <x v="7"/>
    <x v="300"/>
    <x v="0"/>
    <x v="0"/>
    <x v="1"/>
    <n v="182900"/>
    <x v="306"/>
  </r>
  <r>
    <x v="1"/>
    <x v="0"/>
    <x v="0"/>
    <x v="0"/>
    <x v="0"/>
    <x v="0"/>
    <x v="301"/>
    <x v="1"/>
    <x v="1"/>
    <x v="1"/>
    <n v="5500"/>
    <x v="307"/>
  </r>
  <r>
    <x v="1"/>
    <x v="0"/>
    <x v="0"/>
    <x v="0"/>
    <x v="0"/>
    <x v="0"/>
    <x v="302"/>
    <x v="1"/>
    <x v="1"/>
    <x v="1"/>
    <n v="750"/>
    <x v="308"/>
  </r>
  <r>
    <x v="0"/>
    <x v="2"/>
    <x v="7"/>
    <x v="7"/>
    <x v="8"/>
    <x v="8"/>
    <x v="303"/>
    <x v="0"/>
    <x v="0"/>
    <x v="1"/>
    <n v="48211.51"/>
    <x v="309"/>
  </r>
  <r>
    <x v="0"/>
    <x v="1"/>
    <x v="2"/>
    <x v="2"/>
    <x v="2"/>
    <x v="2"/>
    <x v="30"/>
    <x v="1"/>
    <x v="1"/>
    <x v="1"/>
    <n v="17048.740000000002"/>
    <x v="30"/>
  </r>
  <r>
    <x v="0"/>
    <x v="2"/>
    <x v="7"/>
    <x v="7"/>
    <x v="8"/>
    <x v="8"/>
    <x v="304"/>
    <x v="0"/>
    <x v="0"/>
    <x v="1"/>
    <n v="17576.599999999999"/>
    <x v="310"/>
  </r>
  <r>
    <x v="2"/>
    <x v="4"/>
    <x v="8"/>
    <x v="8"/>
    <x v="9"/>
    <x v="9"/>
    <x v="30"/>
    <x v="1"/>
    <x v="1"/>
    <x v="1"/>
    <n v="1266.96"/>
    <x v="30"/>
  </r>
  <r>
    <x v="2"/>
    <x v="1"/>
    <x v="2"/>
    <x v="2"/>
    <x v="2"/>
    <x v="2"/>
    <x v="30"/>
    <x v="1"/>
    <x v="1"/>
    <x v="1"/>
    <n v="17933.259999999998"/>
    <x v="30"/>
  </r>
  <r>
    <x v="2"/>
    <x v="1"/>
    <x v="2"/>
    <x v="2"/>
    <x v="2"/>
    <x v="2"/>
    <x v="30"/>
    <x v="1"/>
    <x v="1"/>
    <x v="1"/>
    <n v="12114.98"/>
    <x v="30"/>
  </r>
  <r>
    <x v="0"/>
    <x v="1"/>
    <x v="2"/>
    <x v="2"/>
    <x v="2"/>
    <x v="2"/>
    <x v="11"/>
    <x v="0"/>
    <x v="0"/>
    <x v="1"/>
    <n v="18029"/>
    <x v="11"/>
  </r>
  <r>
    <x v="0"/>
    <x v="1"/>
    <x v="2"/>
    <x v="2"/>
    <x v="2"/>
    <x v="2"/>
    <x v="12"/>
    <x v="0"/>
    <x v="0"/>
    <x v="1"/>
    <n v="2674.45"/>
    <x v="12"/>
  </r>
  <r>
    <x v="0"/>
    <x v="1"/>
    <x v="2"/>
    <x v="2"/>
    <x v="2"/>
    <x v="2"/>
    <x v="76"/>
    <x v="0"/>
    <x v="0"/>
    <x v="1"/>
    <n v="26592.12"/>
    <x v="76"/>
  </r>
  <r>
    <x v="0"/>
    <x v="1"/>
    <x v="2"/>
    <x v="2"/>
    <x v="2"/>
    <x v="2"/>
    <x v="177"/>
    <x v="0"/>
    <x v="0"/>
    <x v="1"/>
    <n v="9683.82"/>
    <x v="179"/>
  </r>
  <r>
    <x v="0"/>
    <x v="1"/>
    <x v="2"/>
    <x v="2"/>
    <x v="2"/>
    <x v="2"/>
    <x v="79"/>
    <x v="0"/>
    <x v="0"/>
    <x v="1"/>
    <n v="5705.62"/>
    <x v="79"/>
  </r>
  <r>
    <x v="2"/>
    <x v="1"/>
    <x v="9"/>
    <x v="9"/>
    <x v="10"/>
    <x v="10"/>
    <x v="30"/>
    <x v="1"/>
    <x v="1"/>
    <x v="1"/>
    <n v="289896.03000000003"/>
    <x v="30"/>
  </r>
  <r>
    <x v="2"/>
    <x v="1"/>
    <x v="9"/>
    <x v="9"/>
    <x v="10"/>
    <x v="10"/>
    <x v="30"/>
    <x v="1"/>
    <x v="1"/>
    <x v="1"/>
    <n v="6.17"/>
    <x v="30"/>
  </r>
  <r>
    <x v="2"/>
    <x v="1"/>
    <x v="9"/>
    <x v="9"/>
    <x v="10"/>
    <x v="10"/>
    <x v="30"/>
    <x v="1"/>
    <x v="1"/>
    <x v="1"/>
    <n v="22868.63"/>
    <x v="30"/>
  </r>
  <r>
    <x v="2"/>
    <x v="1"/>
    <x v="9"/>
    <x v="9"/>
    <x v="10"/>
    <x v="10"/>
    <x v="30"/>
    <x v="1"/>
    <x v="1"/>
    <x v="1"/>
    <n v="5935.04"/>
    <x v="30"/>
  </r>
  <r>
    <x v="2"/>
    <x v="1"/>
    <x v="9"/>
    <x v="9"/>
    <x v="10"/>
    <x v="10"/>
    <x v="30"/>
    <x v="1"/>
    <x v="1"/>
    <x v="1"/>
    <n v="1953.17"/>
    <x v="30"/>
  </r>
  <r>
    <x v="2"/>
    <x v="1"/>
    <x v="9"/>
    <x v="9"/>
    <x v="10"/>
    <x v="10"/>
    <x v="30"/>
    <x v="1"/>
    <x v="1"/>
    <x v="1"/>
    <n v="38152.910000000003"/>
    <x v="30"/>
  </r>
  <r>
    <x v="2"/>
    <x v="1"/>
    <x v="9"/>
    <x v="9"/>
    <x v="10"/>
    <x v="10"/>
    <x v="30"/>
    <x v="1"/>
    <x v="1"/>
    <x v="1"/>
    <n v="100512.12"/>
    <x v="30"/>
  </r>
  <r>
    <x v="2"/>
    <x v="1"/>
    <x v="9"/>
    <x v="9"/>
    <x v="10"/>
    <x v="10"/>
    <x v="30"/>
    <x v="1"/>
    <x v="1"/>
    <x v="1"/>
    <n v="513.30999999999995"/>
    <x v="30"/>
  </r>
  <r>
    <x v="0"/>
    <x v="1"/>
    <x v="1"/>
    <x v="1"/>
    <x v="1"/>
    <x v="1"/>
    <x v="305"/>
    <x v="0"/>
    <x v="0"/>
    <x v="1"/>
    <n v="9075"/>
    <x v="311"/>
  </r>
  <r>
    <x v="0"/>
    <x v="2"/>
    <x v="10"/>
    <x v="10"/>
    <x v="11"/>
    <x v="11"/>
    <x v="306"/>
    <x v="0"/>
    <x v="2"/>
    <x v="1"/>
    <n v="197.56"/>
    <x v="312"/>
  </r>
  <r>
    <x v="0"/>
    <x v="2"/>
    <x v="10"/>
    <x v="10"/>
    <x v="11"/>
    <x v="11"/>
    <x v="307"/>
    <x v="0"/>
    <x v="0"/>
    <x v="1"/>
    <n v="31204.98"/>
    <x v="313"/>
  </r>
  <r>
    <x v="0"/>
    <x v="0"/>
    <x v="0"/>
    <x v="0"/>
    <x v="0"/>
    <x v="0"/>
    <x v="1"/>
    <x v="0"/>
    <x v="0"/>
    <x v="1"/>
    <n v="14350.11"/>
    <x v="1"/>
  </r>
  <r>
    <x v="0"/>
    <x v="0"/>
    <x v="0"/>
    <x v="0"/>
    <x v="0"/>
    <x v="0"/>
    <x v="0"/>
    <x v="0"/>
    <x v="0"/>
    <x v="1"/>
    <n v="11490.95"/>
    <x v="0"/>
  </r>
  <r>
    <x v="0"/>
    <x v="2"/>
    <x v="7"/>
    <x v="7"/>
    <x v="12"/>
    <x v="12"/>
    <x v="308"/>
    <x v="0"/>
    <x v="0"/>
    <x v="1"/>
    <n v="6125"/>
    <x v="314"/>
  </r>
  <r>
    <x v="0"/>
    <x v="2"/>
    <x v="7"/>
    <x v="7"/>
    <x v="13"/>
    <x v="13"/>
    <x v="30"/>
    <x v="1"/>
    <x v="1"/>
    <x v="1"/>
    <n v="65000"/>
    <x v="315"/>
  </r>
  <r>
    <x v="0"/>
    <x v="2"/>
    <x v="7"/>
    <x v="7"/>
    <x v="13"/>
    <x v="13"/>
    <x v="309"/>
    <x v="0"/>
    <x v="0"/>
    <x v="1"/>
    <n v="9075"/>
    <x v="316"/>
  </r>
  <r>
    <x v="0"/>
    <x v="2"/>
    <x v="7"/>
    <x v="7"/>
    <x v="13"/>
    <x v="13"/>
    <x v="309"/>
    <x v="0"/>
    <x v="0"/>
    <x v="1"/>
    <n v="9075"/>
    <x v="316"/>
  </r>
  <r>
    <x v="2"/>
    <x v="0"/>
    <x v="0"/>
    <x v="0"/>
    <x v="0"/>
    <x v="0"/>
    <x v="30"/>
    <x v="1"/>
    <x v="1"/>
    <x v="1"/>
    <n v="6995.26"/>
    <x v="30"/>
  </r>
  <r>
    <x v="2"/>
    <x v="0"/>
    <x v="0"/>
    <x v="0"/>
    <x v="0"/>
    <x v="0"/>
    <x v="30"/>
    <x v="1"/>
    <x v="1"/>
    <x v="1"/>
    <n v="2238.48"/>
    <x v="30"/>
  </r>
  <r>
    <x v="2"/>
    <x v="0"/>
    <x v="0"/>
    <x v="0"/>
    <x v="6"/>
    <x v="6"/>
    <x v="30"/>
    <x v="1"/>
    <x v="1"/>
    <x v="1"/>
    <n v="3376.28"/>
    <x v="30"/>
  </r>
  <r>
    <x v="2"/>
    <x v="0"/>
    <x v="0"/>
    <x v="0"/>
    <x v="6"/>
    <x v="6"/>
    <x v="30"/>
    <x v="1"/>
    <x v="1"/>
    <x v="1"/>
    <n v="1080.4100000000001"/>
    <x v="30"/>
  </r>
  <r>
    <x v="2"/>
    <x v="1"/>
    <x v="2"/>
    <x v="2"/>
    <x v="2"/>
    <x v="2"/>
    <x v="30"/>
    <x v="1"/>
    <x v="1"/>
    <x v="1"/>
    <n v="70401.75"/>
    <x v="30"/>
  </r>
  <r>
    <x v="2"/>
    <x v="1"/>
    <x v="2"/>
    <x v="2"/>
    <x v="2"/>
    <x v="2"/>
    <x v="30"/>
    <x v="1"/>
    <x v="1"/>
    <x v="1"/>
    <n v="3047.49"/>
    <x v="30"/>
  </r>
  <r>
    <x v="2"/>
    <x v="1"/>
    <x v="9"/>
    <x v="9"/>
    <x v="10"/>
    <x v="10"/>
    <x v="30"/>
    <x v="1"/>
    <x v="1"/>
    <x v="1"/>
    <n v="874997.09"/>
    <x v="30"/>
  </r>
  <r>
    <x v="2"/>
    <x v="1"/>
    <x v="9"/>
    <x v="9"/>
    <x v="10"/>
    <x v="10"/>
    <x v="30"/>
    <x v="1"/>
    <x v="1"/>
    <x v="1"/>
    <n v="43973.04"/>
    <x v="30"/>
  </r>
  <r>
    <x v="2"/>
    <x v="1"/>
    <x v="9"/>
    <x v="9"/>
    <x v="10"/>
    <x v="10"/>
    <x v="30"/>
    <x v="1"/>
    <x v="1"/>
    <x v="1"/>
    <n v="100512.12"/>
    <x v="30"/>
  </r>
  <r>
    <x v="2"/>
    <x v="1"/>
    <x v="9"/>
    <x v="9"/>
    <x v="10"/>
    <x v="10"/>
    <x v="30"/>
    <x v="1"/>
    <x v="1"/>
    <x v="1"/>
    <n v="513.30999999999995"/>
    <x v="30"/>
  </r>
  <r>
    <x v="2"/>
    <x v="1"/>
    <x v="9"/>
    <x v="9"/>
    <x v="10"/>
    <x v="10"/>
    <x v="30"/>
    <x v="1"/>
    <x v="1"/>
    <x v="1"/>
    <n v="38152.910000000003"/>
    <x v="30"/>
  </r>
  <r>
    <x v="0"/>
    <x v="2"/>
    <x v="7"/>
    <x v="7"/>
    <x v="12"/>
    <x v="12"/>
    <x v="310"/>
    <x v="0"/>
    <x v="5"/>
    <x v="1"/>
    <n v="14387.5"/>
    <x v="317"/>
  </r>
  <r>
    <x v="0"/>
    <x v="2"/>
    <x v="7"/>
    <x v="7"/>
    <x v="12"/>
    <x v="12"/>
    <x v="310"/>
    <x v="0"/>
    <x v="5"/>
    <x v="1"/>
    <n v="14387.5"/>
    <x v="317"/>
  </r>
  <r>
    <x v="2"/>
    <x v="1"/>
    <x v="9"/>
    <x v="9"/>
    <x v="10"/>
    <x v="10"/>
    <x v="30"/>
    <x v="1"/>
    <x v="1"/>
    <x v="1"/>
    <n v="-38152.910000000003"/>
    <x v="30"/>
  </r>
  <r>
    <x v="2"/>
    <x v="1"/>
    <x v="9"/>
    <x v="9"/>
    <x v="10"/>
    <x v="10"/>
    <x v="30"/>
    <x v="1"/>
    <x v="1"/>
    <x v="1"/>
    <n v="-513.30999999999995"/>
    <x v="30"/>
  </r>
  <r>
    <x v="2"/>
    <x v="1"/>
    <x v="9"/>
    <x v="9"/>
    <x v="10"/>
    <x v="10"/>
    <x v="30"/>
    <x v="1"/>
    <x v="1"/>
    <x v="1"/>
    <n v="-100512.12"/>
    <x v="30"/>
  </r>
  <r>
    <x v="0"/>
    <x v="3"/>
    <x v="5"/>
    <x v="5"/>
    <x v="5"/>
    <x v="5"/>
    <x v="311"/>
    <x v="0"/>
    <x v="0"/>
    <x v="1"/>
    <n v="24200"/>
    <x v="318"/>
  </r>
  <r>
    <x v="0"/>
    <x v="1"/>
    <x v="2"/>
    <x v="2"/>
    <x v="2"/>
    <x v="2"/>
    <x v="312"/>
    <x v="1"/>
    <x v="1"/>
    <x v="1"/>
    <n v="1084"/>
    <x v="319"/>
  </r>
  <r>
    <x v="0"/>
    <x v="2"/>
    <x v="4"/>
    <x v="4"/>
    <x v="4"/>
    <x v="4"/>
    <x v="131"/>
    <x v="0"/>
    <x v="4"/>
    <x v="2"/>
    <n v="2399"/>
    <x v="132"/>
  </r>
  <r>
    <x v="0"/>
    <x v="2"/>
    <x v="4"/>
    <x v="4"/>
    <x v="4"/>
    <x v="4"/>
    <x v="132"/>
    <x v="0"/>
    <x v="0"/>
    <x v="2"/>
    <n v="17139.48"/>
    <x v="133"/>
  </r>
  <r>
    <x v="0"/>
    <x v="2"/>
    <x v="4"/>
    <x v="4"/>
    <x v="4"/>
    <x v="4"/>
    <x v="132"/>
    <x v="0"/>
    <x v="0"/>
    <x v="2"/>
    <n v="62724.43"/>
    <x v="133"/>
  </r>
  <r>
    <x v="1"/>
    <x v="2"/>
    <x v="11"/>
    <x v="11"/>
    <x v="14"/>
    <x v="14"/>
    <x v="313"/>
    <x v="0"/>
    <x v="5"/>
    <x v="2"/>
    <n v="21405.96"/>
    <x v="320"/>
  </r>
  <r>
    <x v="1"/>
    <x v="2"/>
    <x v="11"/>
    <x v="11"/>
    <x v="14"/>
    <x v="14"/>
    <x v="314"/>
    <x v="0"/>
    <x v="6"/>
    <x v="2"/>
    <n v="32108.880000000001"/>
    <x v="321"/>
  </r>
  <r>
    <x v="1"/>
    <x v="2"/>
    <x v="11"/>
    <x v="11"/>
    <x v="14"/>
    <x v="14"/>
    <x v="314"/>
    <x v="0"/>
    <x v="6"/>
    <x v="2"/>
    <n v="32108.880000000001"/>
    <x v="321"/>
  </r>
  <r>
    <x v="1"/>
    <x v="2"/>
    <x v="11"/>
    <x v="11"/>
    <x v="14"/>
    <x v="14"/>
    <x v="315"/>
    <x v="0"/>
    <x v="0"/>
    <x v="2"/>
    <n v="21405.94"/>
    <x v="322"/>
  </r>
  <r>
    <x v="0"/>
    <x v="2"/>
    <x v="4"/>
    <x v="4"/>
    <x v="4"/>
    <x v="4"/>
    <x v="132"/>
    <x v="0"/>
    <x v="0"/>
    <x v="2"/>
    <n v="97634.4"/>
    <x v="133"/>
  </r>
  <r>
    <x v="1"/>
    <x v="2"/>
    <x v="11"/>
    <x v="11"/>
    <x v="14"/>
    <x v="14"/>
    <x v="316"/>
    <x v="0"/>
    <x v="6"/>
    <x v="2"/>
    <n v="21405.94"/>
    <x v="323"/>
  </r>
  <r>
    <x v="1"/>
    <x v="2"/>
    <x v="11"/>
    <x v="11"/>
    <x v="14"/>
    <x v="14"/>
    <x v="316"/>
    <x v="0"/>
    <x v="6"/>
    <x v="2"/>
    <n v="32108.92"/>
    <x v="323"/>
  </r>
  <r>
    <x v="1"/>
    <x v="2"/>
    <x v="11"/>
    <x v="11"/>
    <x v="14"/>
    <x v="14"/>
    <x v="315"/>
    <x v="0"/>
    <x v="0"/>
    <x v="2"/>
    <n v="21405.96"/>
    <x v="322"/>
  </r>
  <r>
    <x v="0"/>
    <x v="2"/>
    <x v="12"/>
    <x v="12"/>
    <x v="15"/>
    <x v="15"/>
    <x v="118"/>
    <x v="1"/>
    <x v="1"/>
    <x v="2"/>
    <n v="112705"/>
    <x v="324"/>
  </r>
  <r>
    <x v="0"/>
    <x v="2"/>
    <x v="12"/>
    <x v="12"/>
    <x v="15"/>
    <x v="15"/>
    <x v="317"/>
    <x v="1"/>
    <x v="1"/>
    <x v="2"/>
    <n v="112705"/>
    <x v="325"/>
  </r>
  <r>
    <x v="1"/>
    <x v="2"/>
    <x v="13"/>
    <x v="13"/>
    <x v="16"/>
    <x v="16"/>
    <x v="318"/>
    <x v="1"/>
    <x v="1"/>
    <x v="2"/>
    <n v="5000"/>
    <x v="326"/>
  </r>
  <r>
    <x v="1"/>
    <x v="2"/>
    <x v="11"/>
    <x v="11"/>
    <x v="14"/>
    <x v="14"/>
    <x v="319"/>
    <x v="0"/>
    <x v="6"/>
    <x v="2"/>
    <n v="32108.880000000001"/>
    <x v="327"/>
  </r>
  <r>
    <x v="1"/>
    <x v="2"/>
    <x v="11"/>
    <x v="11"/>
    <x v="14"/>
    <x v="14"/>
    <x v="320"/>
    <x v="0"/>
    <x v="4"/>
    <x v="2"/>
    <n v="19622.13"/>
    <x v="328"/>
  </r>
  <r>
    <x v="1"/>
    <x v="2"/>
    <x v="11"/>
    <x v="11"/>
    <x v="14"/>
    <x v="14"/>
    <x v="319"/>
    <x v="0"/>
    <x v="6"/>
    <x v="2"/>
    <n v="32108.880000000001"/>
    <x v="327"/>
  </r>
  <r>
    <x v="1"/>
    <x v="2"/>
    <x v="13"/>
    <x v="13"/>
    <x v="16"/>
    <x v="16"/>
    <x v="321"/>
    <x v="1"/>
    <x v="1"/>
    <x v="2"/>
    <n v="5000"/>
    <x v="329"/>
  </r>
  <r>
    <x v="1"/>
    <x v="2"/>
    <x v="13"/>
    <x v="13"/>
    <x v="16"/>
    <x v="16"/>
    <x v="322"/>
    <x v="1"/>
    <x v="1"/>
    <x v="2"/>
    <n v="5000"/>
    <x v="330"/>
  </r>
  <r>
    <x v="1"/>
    <x v="2"/>
    <x v="13"/>
    <x v="13"/>
    <x v="16"/>
    <x v="16"/>
    <x v="323"/>
    <x v="1"/>
    <x v="1"/>
    <x v="2"/>
    <n v="5000"/>
    <x v="331"/>
  </r>
  <r>
    <x v="1"/>
    <x v="2"/>
    <x v="13"/>
    <x v="13"/>
    <x v="16"/>
    <x v="16"/>
    <x v="324"/>
    <x v="1"/>
    <x v="1"/>
    <x v="2"/>
    <n v="5000"/>
    <x v="332"/>
  </r>
  <r>
    <x v="1"/>
    <x v="2"/>
    <x v="13"/>
    <x v="13"/>
    <x v="16"/>
    <x v="16"/>
    <x v="325"/>
    <x v="1"/>
    <x v="1"/>
    <x v="2"/>
    <n v="5000"/>
    <x v="333"/>
  </r>
  <r>
    <x v="1"/>
    <x v="2"/>
    <x v="14"/>
    <x v="14"/>
    <x v="17"/>
    <x v="17"/>
    <x v="131"/>
    <x v="0"/>
    <x v="4"/>
    <x v="2"/>
    <n v="59692"/>
    <x v="132"/>
  </r>
  <r>
    <x v="1"/>
    <x v="2"/>
    <x v="13"/>
    <x v="13"/>
    <x v="16"/>
    <x v="16"/>
    <x v="326"/>
    <x v="1"/>
    <x v="1"/>
    <x v="2"/>
    <n v="5000"/>
    <x v="334"/>
  </r>
  <r>
    <x v="1"/>
    <x v="2"/>
    <x v="13"/>
    <x v="13"/>
    <x v="16"/>
    <x v="16"/>
    <x v="327"/>
    <x v="0"/>
    <x v="0"/>
    <x v="2"/>
    <n v="5000"/>
    <x v="335"/>
  </r>
  <r>
    <x v="1"/>
    <x v="2"/>
    <x v="13"/>
    <x v="13"/>
    <x v="16"/>
    <x v="16"/>
    <x v="328"/>
    <x v="1"/>
    <x v="1"/>
    <x v="2"/>
    <n v="5000"/>
    <x v="336"/>
  </r>
  <r>
    <x v="0"/>
    <x v="2"/>
    <x v="4"/>
    <x v="4"/>
    <x v="4"/>
    <x v="4"/>
    <x v="306"/>
    <x v="0"/>
    <x v="2"/>
    <x v="2"/>
    <n v="90.99"/>
    <x v="312"/>
  </r>
  <r>
    <x v="1"/>
    <x v="2"/>
    <x v="11"/>
    <x v="11"/>
    <x v="14"/>
    <x v="14"/>
    <x v="319"/>
    <x v="0"/>
    <x v="6"/>
    <x v="2"/>
    <n v="32108.880000000001"/>
    <x v="327"/>
  </r>
  <r>
    <x v="1"/>
    <x v="2"/>
    <x v="11"/>
    <x v="11"/>
    <x v="14"/>
    <x v="14"/>
    <x v="316"/>
    <x v="0"/>
    <x v="6"/>
    <x v="2"/>
    <n v="32108.880000000001"/>
    <x v="323"/>
  </r>
  <r>
    <x v="1"/>
    <x v="2"/>
    <x v="11"/>
    <x v="11"/>
    <x v="14"/>
    <x v="14"/>
    <x v="329"/>
    <x v="0"/>
    <x v="6"/>
    <x v="2"/>
    <n v="32108.880000000001"/>
    <x v="337"/>
  </r>
  <r>
    <x v="1"/>
    <x v="2"/>
    <x v="11"/>
    <x v="11"/>
    <x v="14"/>
    <x v="14"/>
    <x v="329"/>
    <x v="0"/>
    <x v="6"/>
    <x v="2"/>
    <n v="32108.880000000001"/>
    <x v="337"/>
  </r>
  <r>
    <x v="1"/>
    <x v="2"/>
    <x v="11"/>
    <x v="11"/>
    <x v="14"/>
    <x v="14"/>
    <x v="329"/>
    <x v="0"/>
    <x v="6"/>
    <x v="2"/>
    <n v="32108.880000000001"/>
    <x v="337"/>
  </r>
  <r>
    <x v="1"/>
    <x v="2"/>
    <x v="13"/>
    <x v="13"/>
    <x v="16"/>
    <x v="16"/>
    <x v="330"/>
    <x v="0"/>
    <x v="0"/>
    <x v="2"/>
    <n v="5000"/>
    <x v="338"/>
  </r>
  <r>
    <x v="1"/>
    <x v="2"/>
    <x v="13"/>
    <x v="13"/>
    <x v="16"/>
    <x v="16"/>
    <x v="331"/>
    <x v="1"/>
    <x v="1"/>
    <x v="2"/>
    <n v="5000"/>
    <x v="339"/>
  </r>
  <r>
    <x v="1"/>
    <x v="2"/>
    <x v="11"/>
    <x v="11"/>
    <x v="14"/>
    <x v="14"/>
    <x v="332"/>
    <x v="0"/>
    <x v="6"/>
    <x v="2"/>
    <n v="32108.880000000001"/>
    <x v="340"/>
  </r>
  <r>
    <x v="1"/>
    <x v="2"/>
    <x v="11"/>
    <x v="11"/>
    <x v="14"/>
    <x v="14"/>
    <x v="332"/>
    <x v="0"/>
    <x v="6"/>
    <x v="2"/>
    <n v="32108.880000000001"/>
    <x v="340"/>
  </r>
  <r>
    <x v="1"/>
    <x v="2"/>
    <x v="11"/>
    <x v="11"/>
    <x v="14"/>
    <x v="14"/>
    <x v="329"/>
    <x v="0"/>
    <x v="6"/>
    <x v="2"/>
    <n v="32108.880000000001"/>
    <x v="337"/>
  </r>
  <r>
    <x v="1"/>
    <x v="2"/>
    <x v="13"/>
    <x v="13"/>
    <x v="16"/>
    <x v="16"/>
    <x v="200"/>
    <x v="1"/>
    <x v="1"/>
    <x v="2"/>
    <n v="5000"/>
    <x v="341"/>
  </r>
  <r>
    <x v="1"/>
    <x v="2"/>
    <x v="13"/>
    <x v="13"/>
    <x v="16"/>
    <x v="16"/>
    <x v="333"/>
    <x v="1"/>
    <x v="1"/>
    <x v="2"/>
    <n v="5000"/>
    <x v="342"/>
  </r>
  <r>
    <x v="0"/>
    <x v="2"/>
    <x v="15"/>
    <x v="15"/>
    <x v="18"/>
    <x v="18"/>
    <x v="334"/>
    <x v="1"/>
    <x v="1"/>
    <x v="2"/>
    <n v="2700"/>
    <x v="343"/>
  </r>
  <r>
    <x v="0"/>
    <x v="2"/>
    <x v="15"/>
    <x v="15"/>
    <x v="18"/>
    <x v="18"/>
    <x v="335"/>
    <x v="0"/>
    <x v="0"/>
    <x v="2"/>
    <n v="574.70000000000005"/>
    <x v="344"/>
  </r>
  <r>
    <x v="0"/>
    <x v="3"/>
    <x v="5"/>
    <x v="5"/>
    <x v="5"/>
    <x v="5"/>
    <x v="329"/>
    <x v="0"/>
    <x v="6"/>
    <x v="2"/>
    <n v="16005.67"/>
    <x v="337"/>
  </r>
  <r>
    <x v="1"/>
    <x v="2"/>
    <x v="11"/>
    <x v="11"/>
    <x v="14"/>
    <x v="14"/>
    <x v="336"/>
    <x v="0"/>
    <x v="0"/>
    <x v="2"/>
    <n v="32108.880000000001"/>
    <x v="345"/>
  </r>
  <r>
    <x v="1"/>
    <x v="2"/>
    <x v="11"/>
    <x v="11"/>
    <x v="14"/>
    <x v="14"/>
    <x v="337"/>
    <x v="0"/>
    <x v="5"/>
    <x v="2"/>
    <n v="32108.880000000001"/>
    <x v="346"/>
  </r>
  <r>
    <x v="1"/>
    <x v="2"/>
    <x v="13"/>
    <x v="13"/>
    <x v="16"/>
    <x v="16"/>
    <x v="338"/>
    <x v="1"/>
    <x v="1"/>
    <x v="2"/>
    <n v="5000"/>
    <x v="347"/>
  </r>
  <r>
    <x v="1"/>
    <x v="2"/>
    <x v="13"/>
    <x v="13"/>
    <x v="16"/>
    <x v="16"/>
    <x v="339"/>
    <x v="1"/>
    <x v="1"/>
    <x v="2"/>
    <n v="5000"/>
    <x v="348"/>
  </r>
  <r>
    <x v="1"/>
    <x v="2"/>
    <x v="13"/>
    <x v="13"/>
    <x v="16"/>
    <x v="16"/>
    <x v="340"/>
    <x v="0"/>
    <x v="0"/>
    <x v="2"/>
    <n v="5000"/>
    <x v="349"/>
  </r>
  <r>
    <x v="0"/>
    <x v="2"/>
    <x v="16"/>
    <x v="16"/>
    <x v="19"/>
    <x v="19"/>
    <x v="329"/>
    <x v="0"/>
    <x v="6"/>
    <x v="2"/>
    <n v="21840"/>
    <x v="337"/>
  </r>
  <r>
    <x v="0"/>
    <x v="3"/>
    <x v="5"/>
    <x v="5"/>
    <x v="5"/>
    <x v="5"/>
    <x v="329"/>
    <x v="0"/>
    <x v="6"/>
    <x v="2"/>
    <n v="32054.28"/>
    <x v="337"/>
  </r>
  <r>
    <x v="0"/>
    <x v="2"/>
    <x v="4"/>
    <x v="4"/>
    <x v="4"/>
    <x v="4"/>
    <x v="132"/>
    <x v="0"/>
    <x v="0"/>
    <x v="2"/>
    <n v="204381.16"/>
    <x v="133"/>
  </r>
  <r>
    <x v="1"/>
    <x v="0"/>
    <x v="0"/>
    <x v="0"/>
    <x v="0"/>
    <x v="0"/>
    <x v="341"/>
    <x v="0"/>
    <x v="7"/>
    <x v="2"/>
    <n v="3630.51"/>
    <x v="350"/>
  </r>
  <r>
    <x v="1"/>
    <x v="0"/>
    <x v="0"/>
    <x v="0"/>
    <x v="0"/>
    <x v="0"/>
    <x v="342"/>
    <x v="1"/>
    <x v="1"/>
    <x v="2"/>
    <n v="4000"/>
    <x v="351"/>
  </r>
  <r>
    <x v="1"/>
    <x v="0"/>
    <x v="0"/>
    <x v="0"/>
    <x v="0"/>
    <x v="0"/>
    <x v="343"/>
    <x v="1"/>
    <x v="1"/>
    <x v="2"/>
    <n v="2600"/>
    <x v="352"/>
  </r>
  <r>
    <x v="1"/>
    <x v="0"/>
    <x v="0"/>
    <x v="0"/>
    <x v="0"/>
    <x v="0"/>
    <x v="344"/>
    <x v="1"/>
    <x v="1"/>
    <x v="2"/>
    <n v="5500"/>
    <x v="353"/>
  </r>
  <r>
    <x v="1"/>
    <x v="0"/>
    <x v="0"/>
    <x v="0"/>
    <x v="0"/>
    <x v="0"/>
    <x v="345"/>
    <x v="0"/>
    <x v="3"/>
    <x v="2"/>
    <n v="750"/>
    <x v="354"/>
  </r>
  <r>
    <x v="1"/>
    <x v="0"/>
    <x v="0"/>
    <x v="0"/>
    <x v="0"/>
    <x v="0"/>
    <x v="346"/>
    <x v="1"/>
    <x v="1"/>
    <x v="2"/>
    <n v="4000"/>
    <x v="355"/>
  </r>
  <r>
    <x v="1"/>
    <x v="0"/>
    <x v="0"/>
    <x v="0"/>
    <x v="0"/>
    <x v="0"/>
    <x v="347"/>
    <x v="1"/>
    <x v="1"/>
    <x v="2"/>
    <n v="1900"/>
    <x v="356"/>
  </r>
  <r>
    <x v="1"/>
    <x v="0"/>
    <x v="0"/>
    <x v="0"/>
    <x v="0"/>
    <x v="0"/>
    <x v="348"/>
    <x v="1"/>
    <x v="1"/>
    <x v="2"/>
    <n v="4000"/>
    <x v="357"/>
  </r>
  <r>
    <x v="1"/>
    <x v="0"/>
    <x v="0"/>
    <x v="0"/>
    <x v="0"/>
    <x v="0"/>
    <x v="349"/>
    <x v="1"/>
    <x v="1"/>
    <x v="2"/>
    <n v="5500"/>
    <x v="358"/>
  </r>
  <r>
    <x v="1"/>
    <x v="0"/>
    <x v="0"/>
    <x v="0"/>
    <x v="0"/>
    <x v="0"/>
    <x v="350"/>
    <x v="1"/>
    <x v="1"/>
    <x v="2"/>
    <n v="1900"/>
    <x v="359"/>
  </r>
  <r>
    <x v="1"/>
    <x v="0"/>
    <x v="0"/>
    <x v="0"/>
    <x v="0"/>
    <x v="0"/>
    <x v="351"/>
    <x v="0"/>
    <x v="4"/>
    <x v="2"/>
    <n v="5500"/>
    <x v="360"/>
  </r>
  <r>
    <x v="1"/>
    <x v="0"/>
    <x v="0"/>
    <x v="0"/>
    <x v="0"/>
    <x v="0"/>
    <x v="352"/>
    <x v="0"/>
    <x v="0"/>
    <x v="2"/>
    <n v="4000"/>
    <x v="361"/>
  </r>
  <r>
    <x v="1"/>
    <x v="0"/>
    <x v="0"/>
    <x v="0"/>
    <x v="0"/>
    <x v="0"/>
    <x v="353"/>
    <x v="0"/>
    <x v="0"/>
    <x v="2"/>
    <n v="2414.35"/>
    <x v="362"/>
  </r>
  <r>
    <x v="1"/>
    <x v="0"/>
    <x v="0"/>
    <x v="0"/>
    <x v="0"/>
    <x v="0"/>
    <x v="354"/>
    <x v="1"/>
    <x v="1"/>
    <x v="2"/>
    <n v="673.34"/>
    <x v="363"/>
  </r>
  <r>
    <x v="1"/>
    <x v="0"/>
    <x v="0"/>
    <x v="0"/>
    <x v="0"/>
    <x v="0"/>
    <x v="235"/>
    <x v="0"/>
    <x v="0"/>
    <x v="2"/>
    <n v="445.5"/>
    <x v="238"/>
  </r>
  <r>
    <x v="1"/>
    <x v="0"/>
    <x v="0"/>
    <x v="0"/>
    <x v="0"/>
    <x v="0"/>
    <x v="355"/>
    <x v="1"/>
    <x v="1"/>
    <x v="2"/>
    <n v="4000"/>
    <x v="364"/>
  </r>
  <r>
    <x v="1"/>
    <x v="0"/>
    <x v="0"/>
    <x v="0"/>
    <x v="0"/>
    <x v="0"/>
    <x v="252"/>
    <x v="1"/>
    <x v="1"/>
    <x v="2"/>
    <n v="1373.11"/>
    <x v="257"/>
  </r>
  <r>
    <x v="1"/>
    <x v="0"/>
    <x v="0"/>
    <x v="0"/>
    <x v="0"/>
    <x v="0"/>
    <x v="347"/>
    <x v="1"/>
    <x v="1"/>
    <x v="2"/>
    <n v="730.36"/>
    <x v="356"/>
  </r>
  <r>
    <x v="1"/>
    <x v="0"/>
    <x v="0"/>
    <x v="0"/>
    <x v="0"/>
    <x v="0"/>
    <x v="356"/>
    <x v="1"/>
    <x v="1"/>
    <x v="2"/>
    <n v="660.04"/>
    <x v="365"/>
  </r>
  <r>
    <x v="1"/>
    <x v="0"/>
    <x v="0"/>
    <x v="0"/>
    <x v="0"/>
    <x v="0"/>
    <x v="357"/>
    <x v="1"/>
    <x v="1"/>
    <x v="2"/>
    <n v="479.62"/>
    <x v="366"/>
  </r>
  <r>
    <x v="1"/>
    <x v="0"/>
    <x v="0"/>
    <x v="0"/>
    <x v="0"/>
    <x v="0"/>
    <x v="358"/>
    <x v="1"/>
    <x v="1"/>
    <x v="2"/>
    <n v="746.53"/>
    <x v="367"/>
  </r>
  <r>
    <x v="1"/>
    <x v="0"/>
    <x v="0"/>
    <x v="0"/>
    <x v="0"/>
    <x v="0"/>
    <x v="359"/>
    <x v="0"/>
    <x v="0"/>
    <x v="2"/>
    <n v="489.56"/>
    <x v="368"/>
  </r>
  <r>
    <x v="1"/>
    <x v="0"/>
    <x v="0"/>
    <x v="0"/>
    <x v="0"/>
    <x v="0"/>
    <x v="360"/>
    <x v="1"/>
    <x v="1"/>
    <x v="2"/>
    <n v="980.1"/>
    <x v="369"/>
  </r>
  <r>
    <x v="1"/>
    <x v="0"/>
    <x v="0"/>
    <x v="0"/>
    <x v="0"/>
    <x v="0"/>
    <x v="361"/>
    <x v="0"/>
    <x v="7"/>
    <x v="2"/>
    <n v="258.72000000000003"/>
    <x v="370"/>
  </r>
  <r>
    <x v="1"/>
    <x v="0"/>
    <x v="0"/>
    <x v="0"/>
    <x v="0"/>
    <x v="0"/>
    <x v="221"/>
    <x v="1"/>
    <x v="1"/>
    <x v="2"/>
    <n v="792"/>
    <x v="223"/>
  </r>
  <r>
    <x v="1"/>
    <x v="0"/>
    <x v="0"/>
    <x v="0"/>
    <x v="0"/>
    <x v="0"/>
    <x v="362"/>
    <x v="1"/>
    <x v="1"/>
    <x v="2"/>
    <n v="955.62"/>
    <x v="371"/>
  </r>
  <r>
    <x v="1"/>
    <x v="0"/>
    <x v="0"/>
    <x v="0"/>
    <x v="0"/>
    <x v="0"/>
    <x v="122"/>
    <x v="1"/>
    <x v="1"/>
    <x v="2"/>
    <n v="724.55"/>
    <x v="123"/>
  </r>
  <r>
    <x v="1"/>
    <x v="0"/>
    <x v="0"/>
    <x v="0"/>
    <x v="0"/>
    <x v="0"/>
    <x v="363"/>
    <x v="0"/>
    <x v="3"/>
    <x v="2"/>
    <n v="16350"/>
    <x v="372"/>
  </r>
  <r>
    <x v="1"/>
    <x v="0"/>
    <x v="0"/>
    <x v="0"/>
    <x v="0"/>
    <x v="0"/>
    <x v="364"/>
    <x v="0"/>
    <x v="3"/>
    <x v="2"/>
    <n v="1243.9100000000001"/>
    <x v="373"/>
  </r>
  <r>
    <x v="1"/>
    <x v="0"/>
    <x v="0"/>
    <x v="0"/>
    <x v="0"/>
    <x v="0"/>
    <x v="203"/>
    <x v="0"/>
    <x v="4"/>
    <x v="2"/>
    <n v="1900"/>
    <x v="205"/>
  </r>
  <r>
    <x v="1"/>
    <x v="0"/>
    <x v="0"/>
    <x v="0"/>
    <x v="0"/>
    <x v="0"/>
    <x v="365"/>
    <x v="1"/>
    <x v="1"/>
    <x v="2"/>
    <n v="600.24"/>
    <x v="374"/>
  </r>
  <r>
    <x v="1"/>
    <x v="0"/>
    <x v="0"/>
    <x v="0"/>
    <x v="0"/>
    <x v="0"/>
    <x v="366"/>
    <x v="1"/>
    <x v="1"/>
    <x v="2"/>
    <n v="4000"/>
    <x v="375"/>
  </r>
  <r>
    <x v="1"/>
    <x v="0"/>
    <x v="0"/>
    <x v="0"/>
    <x v="6"/>
    <x v="6"/>
    <x v="367"/>
    <x v="1"/>
    <x v="1"/>
    <x v="2"/>
    <n v="7000"/>
    <x v="376"/>
  </r>
  <r>
    <x v="1"/>
    <x v="0"/>
    <x v="0"/>
    <x v="0"/>
    <x v="6"/>
    <x v="6"/>
    <x v="368"/>
    <x v="1"/>
    <x v="1"/>
    <x v="2"/>
    <n v="1098.52"/>
    <x v="377"/>
  </r>
  <r>
    <x v="1"/>
    <x v="0"/>
    <x v="0"/>
    <x v="0"/>
    <x v="6"/>
    <x v="6"/>
    <x v="369"/>
    <x v="1"/>
    <x v="1"/>
    <x v="2"/>
    <n v="1349.88"/>
    <x v="378"/>
  </r>
  <r>
    <x v="1"/>
    <x v="0"/>
    <x v="0"/>
    <x v="0"/>
    <x v="6"/>
    <x v="6"/>
    <x v="370"/>
    <x v="1"/>
    <x v="1"/>
    <x v="2"/>
    <n v="7000"/>
    <x v="379"/>
  </r>
  <r>
    <x v="1"/>
    <x v="0"/>
    <x v="0"/>
    <x v="0"/>
    <x v="6"/>
    <x v="6"/>
    <x v="371"/>
    <x v="1"/>
    <x v="1"/>
    <x v="2"/>
    <n v="526.34"/>
    <x v="380"/>
  </r>
  <r>
    <x v="1"/>
    <x v="0"/>
    <x v="0"/>
    <x v="0"/>
    <x v="6"/>
    <x v="6"/>
    <x v="372"/>
    <x v="1"/>
    <x v="1"/>
    <x v="2"/>
    <n v="7700"/>
    <x v="381"/>
  </r>
  <r>
    <x v="1"/>
    <x v="0"/>
    <x v="0"/>
    <x v="0"/>
    <x v="6"/>
    <x v="6"/>
    <x v="373"/>
    <x v="1"/>
    <x v="1"/>
    <x v="2"/>
    <n v="4950"/>
    <x v="382"/>
  </r>
  <r>
    <x v="1"/>
    <x v="0"/>
    <x v="0"/>
    <x v="0"/>
    <x v="6"/>
    <x v="6"/>
    <x v="374"/>
    <x v="1"/>
    <x v="1"/>
    <x v="2"/>
    <n v="7000"/>
    <x v="383"/>
  </r>
  <r>
    <x v="1"/>
    <x v="0"/>
    <x v="0"/>
    <x v="0"/>
    <x v="6"/>
    <x v="6"/>
    <x v="375"/>
    <x v="1"/>
    <x v="1"/>
    <x v="2"/>
    <n v="4950"/>
    <x v="384"/>
  </r>
  <r>
    <x v="1"/>
    <x v="0"/>
    <x v="0"/>
    <x v="0"/>
    <x v="6"/>
    <x v="6"/>
    <x v="376"/>
    <x v="1"/>
    <x v="1"/>
    <x v="2"/>
    <n v="5000"/>
    <x v="385"/>
  </r>
  <r>
    <x v="1"/>
    <x v="0"/>
    <x v="0"/>
    <x v="0"/>
    <x v="6"/>
    <x v="6"/>
    <x v="377"/>
    <x v="1"/>
    <x v="1"/>
    <x v="2"/>
    <n v="4950"/>
    <x v="386"/>
  </r>
  <r>
    <x v="1"/>
    <x v="0"/>
    <x v="0"/>
    <x v="0"/>
    <x v="6"/>
    <x v="6"/>
    <x v="378"/>
    <x v="1"/>
    <x v="1"/>
    <x v="2"/>
    <n v="7700"/>
    <x v="387"/>
  </r>
  <r>
    <x v="1"/>
    <x v="0"/>
    <x v="0"/>
    <x v="0"/>
    <x v="6"/>
    <x v="6"/>
    <x v="379"/>
    <x v="1"/>
    <x v="1"/>
    <x v="2"/>
    <n v="1100"/>
    <x v="388"/>
  </r>
  <r>
    <x v="1"/>
    <x v="0"/>
    <x v="0"/>
    <x v="0"/>
    <x v="6"/>
    <x v="6"/>
    <x v="380"/>
    <x v="1"/>
    <x v="1"/>
    <x v="2"/>
    <n v="5000"/>
    <x v="389"/>
  </r>
  <r>
    <x v="1"/>
    <x v="0"/>
    <x v="0"/>
    <x v="0"/>
    <x v="6"/>
    <x v="6"/>
    <x v="381"/>
    <x v="1"/>
    <x v="1"/>
    <x v="2"/>
    <n v="5000"/>
    <x v="390"/>
  </r>
  <r>
    <x v="1"/>
    <x v="0"/>
    <x v="0"/>
    <x v="0"/>
    <x v="6"/>
    <x v="6"/>
    <x v="382"/>
    <x v="1"/>
    <x v="1"/>
    <x v="2"/>
    <n v="1507.78"/>
    <x v="391"/>
  </r>
  <r>
    <x v="1"/>
    <x v="0"/>
    <x v="0"/>
    <x v="0"/>
    <x v="6"/>
    <x v="6"/>
    <x v="383"/>
    <x v="1"/>
    <x v="1"/>
    <x v="2"/>
    <n v="4500"/>
    <x v="392"/>
  </r>
  <r>
    <x v="1"/>
    <x v="0"/>
    <x v="0"/>
    <x v="0"/>
    <x v="6"/>
    <x v="6"/>
    <x v="369"/>
    <x v="1"/>
    <x v="1"/>
    <x v="2"/>
    <n v="7000"/>
    <x v="378"/>
  </r>
  <r>
    <x v="1"/>
    <x v="0"/>
    <x v="0"/>
    <x v="0"/>
    <x v="6"/>
    <x v="6"/>
    <x v="384"/>
    <x v="1"/>
    <x v="1"/>
    <x v="2"/>
    <n v="4500"/>
    <x v="393"/>
  </r>
  <r>
    <x v="1"/>
    <x v="0"/>
    <x v="0"/>
    <x v="0"/>
    <x v="6"/>
    <x v="6"/>
    <x v="385"/>
    <x v="1"/>
    <x v="1"/>
    <x v="2"/>
    <n v="7000"/>
    <x v="394"/>
  </r>
  <r>
    <x v="1"/>
    <x v="0"/>
    <x v="0"/>
    <x v="0"/>
    <x v="6"/>
    <x v="6"/>
    <x v="386"/>
    <x v="1"/>
    <x v="1"/>
    <x v="2"/>
    <n v="4500"/>
    <x v="395"/>
  </r>
  <r>
    <x v="1"/>
    <x v="0"/>
    <x v="0"/>
    <x v="0"/>
    <x v="6"/>
    <x v="6"/>
    <x v="387"/>
    <x v="1"/>
    <x v="1"/>
    <x v="2"/>
    <n v="7000"/>
    <x v="396"/>
  </r>
  <r>
    <x v="1"/>
    <x v="0"/>
    <x v="0"/>
    <x v="0"/>
    <x v="6"/>
    <x v="6"/>
    <x v="388"/>
    <x v="1"/>
    <x v="1"/>
    <x v="2"/>
    <n v="7000"/>
    <x v="397"/>
  </r>
  <r>
    <x v="1"/>
    <x v="0"/>
    <x v="0"/>
    <x v="0"/>
    <x v="6"/>
    <x v="6"/>
    <x v="389"/>
    <x v="1"/>
    <x v="1"/>
    <x v="2"/>
    <n v="4500"/>
    <x v="398"/>
  </r>
  <r>
    <x v="1"/>
    <x v="0"/>
    <x v="0"/>
    <x v="0"/>
    <x v="6"/>
    <x v="6"/>
    <x v="390"/>
    <x v="1"/>
    <x v="1"/>
    <x v="2"/>
    <n v="4500"/>
    <x v="399"/>
  </r>
  <r>
    <x v="1"/>
    <x v="0"/>
    <x v="0"/>
    <x v="0"/>
    <x v="6"/>
    <x v="6"/>
    <x v="391"/>
    <x v="1"/>
    <x v="1"/>
    <x v="2"/>
    <n v="7000"/>
    <x v="400"/>
  </r>
  <r>
    <x v="1"/>
    <x v="0"/>
    <x v="0"/>
    <x v="0"/>
    <x v="6"/>
    <x v="6"/>
    <x v="392"/>
    <x v="1"/>
    <x v="1"/>
    <x v="2"/>
    <n v="2500"/>
    <x v="401"/>
  </r>
  <r>
    <x v="1"/>
    <x v="0"/>
    <x v="0"/>
    <x v="0"/>
    <x v="6"/>
    <x v="6"/>
    <x v="393"/>
    <x v="1"/>
    <x v="1"/>
    <x v="2"/>
    <n v="2750"/>
    <x v="402"/>
  </r>
  <r>
    <x v="1"/>
    <x v="0"/>
    <x v="0"/>
    <x v="0"/>
    <x v="6"/>
    <x v="6"/>
    <x v="394"/>
    <x v="1"/>
    <x v="1"/>
    <x v="2"/>
    <n v="5000"/>
    <x v="403"/>
  </r>
  <r>
    <x v="1"/>
    <x v="0"/>
    <x v="0"/>
    <x v="0"/>
    <x v="6"/>
    <x v="6"/>
    <x v="395"/>
    <x v="1"/>
    <x v="1"/>
    <x v="2"/>
    <n v="5000"/>
    <x v="404"/>
  </r>
  <r>
    <x v="1"/>
    <x v="0"/>
    <x v="0"/>
    <x v="0"/>
    <x v="6"/>
    <x v="6"/>
    <x v="396"/>
    <x v="1"/>
    <x v="1"/>
    <x v="2"/>
    <n v="4500"/>
    <x v="405"/>
  </r>
  <r>
    <x v="1"/>
    <x v="0"/>
    <x v="0"/>
    <x v="0"/>
    <x v="6"/>
    <x v="6"/>
    <x v="397"/>
    <x v="1"/>
    <x v="1"/>
    <x v="2"/>
    <n v="7000"/>
    <x v="406"/>
  </r>
  <r>
    <x v="1"/>
    <x v="0"/>
    <x v="0"/>
    <x v="0"/>
    <x v="6"/>
    <x v="6"/>
    <x v="398"/>
    <x v="1"/>
    <x v="1"/>
    <x v="2"/>
    <n v="2500"/>
    <x v="407"/>
  </r>
  <r>
    <x v="1"/>
    <x v="0"/>
    <x v="0"/>
    <x v="0"/>
    <x v="6"/>
    <x v="6"/>
    <x v="399"/>
    <x v="1"/>
    <x v="1"/>
    <x v="2"/>
    <n v="2500"/>
    <x v="408"/>
  </r>
  <r>
    <x v="1"/>
    <x v="0"/>
    <x v="0"/>
    <x v="0"/>
    <x v="6"/>
    <x v="6"/>
    <x v="400"/>
    <x v="1"/>
    <x v="1"/>
    <x v="2"/>
    <n v="1100"/>
    <x v="409"/>
  </r>
  <r>
    <x v="1"/>
    <x v="0"/>
    <x v="0"/>
    <x v="0"/>
    <x v="6"/>
    <x v="6"/>
    <x v="401"/>
    <x v="1"/>
    <x v="1"/>
    <x v="2"/>
    <n v="4500"/>
    <x v="410"/>
  </r>
  <r>
    <x v="1"/>
    <x v="0"/>
    <x v="0"/>
    <x v="0"/>
    <x v="6"/>
    <x v="6"/>
    <x v="402"/>
    <x v="1"/>
    <x v="1"/>
    <x v="2"/>
    <n v="7000"/>
    <x v="411"/>
  </r>
  <r>
    <x v="1"/>
    <x v="0"/>
    <x v="0"/>
    <x v="0"/>
    <x v="6"/>
    <x v="6"/>
    <x v="403"/>
    <x v="1"/>
    <x v="1"/>
    <x v="2"/>
    <n v="7000"/>
    <x v="412"/>
  </r>
  <r>
    <x v="1"/>
    <x v="0"/>
    <x v="0"/>
    <x v="0"/>
    <x v="6"/>
    <x v="6"/>
    <x v="404"/>
    <x v="1"/>
    <x v="1"/>
    <x v="2"/>
    <n v="2500"/>
    <x v="413"/>
  </r>
  <r>
    <x v="1"/>
    <x v="0"/>
    <x v="0"/>
    <x v="0"/>
    <x v="6"/>
    <x v="6"/>
    <x v="405"/>
    <x v="1"/>
    <x v="1"/>
    <x v="2"/>
    <n v="5500"/>
    <x v="414"/>
  </r>
  <r>
    <x v="1"/>
    <x v="0"/>
    <x v="0"/>
    <x v="0"/>
    <x v="6"/>
    <x v="6"/>
    <x v="406"/>
    <x v="1"/>
    <x v="1"/>
    <x v="2"/>
    <n v="1257.8"/>
    <x v="415"/>
  </r>
  <r>
    <x v="1"/>
    <x v="0"/>
    <x v="0"/>
    <x v="0"/>
    <x v="6"/>
    <x v="6"/>
    <x v="385"/>
    <x v="1"/>
    <x v="1"/>
    <x v="2"/>
    <n v="1257.8"/>
    <x v="394"/>
  </r>
  <r>
    <x v="1"/>
    <x v="0"/>
    <x v="0"/>
    <x v="0"/>
    <x v="6"/>
    <x v="6"/>
    <x v="386"/>
    <x v="1"/>
    <x v="1"/>
    <x v="2"/>
    <n v="1132.02"/>
    <x v="395"/>
  </r>
  <r>
    <x v="1"/>
    <x v="0"/>
    <x v="0"/>
    <x v="0"/>
    <x v="6"/>
    <x v="6"/>
    <x v="283"/>
    <x v="1"/>
    <x v="1"/>
    <x v="2"/>
    <n v="1257.8"/>
    <x v="289"/>
  </r>
  <r>
    <x v="1"/>
    <x v="0"/>
    <x v="0"/>
    <x v="0"/>
    <x v="6"/>
    <x v="6"/>
    <x v="407"/>
    <x v="1"/>
    <x v="1"/>
    <x v="2"/>
    <n v="1208.98"/>
    <x v="416"/>
  </r>
  <r>
    <x v="1"/>
    <x v="0"/>
    <x v="0"/>
    <x v="0"/>
    <x v="6"/>
    <x v="6"/>
    <x v="275"/>
    <x v="1"/>
    <x v="1"/>
    <x v="2"/>
    <n v="617.77"/>
    <x v="281"/>
  </r>
  <r>
    <x v="1"/>
    <x v="0"/>
    <x v="0"/>
    <x v="0"/>
    <x v="6"/>
    <x v="6"/>
    <x v="408"/>
    <x v="1"/>
    <x v="1"/>
    <x v="2"/>
    <n v="1029.46"/>
    <x v="417"/>
  </r>
  <r>
    <x v="1"/>
    <x v="0"/>
    <x v="0"/>
    <x v="0"/>
    <x v="6"/>
    <x v="6"/>
    <x v="409"/>
    <x v="1"/>
    <x v="1"/>
    <x v="2"/>
    <n v="1103.03"/>
    <x v="418"/>
  </r>
  <r>
    <x v="1"/>
    <x v="0"/>
    <x v="0"/>
    <x v="0"/>
    <x v="6"/>
    <x v="6"/>
    <x v="410"/>
    <x v="1"/>
    <x v="1"/>
    <x v="2"/>
    <n v="1545.78"/>
    <x v="419"/>
  </r>
  <r>
    <x v="1"/>
    <x v="0"/>
    <x v="0"/>
    <x v="0"/>
    <x v="6"/>
    <x v="6"/>
    <x v="374"/>
    <x v="1"/>
    <x v="1"/>
    <x v="2"/>
    <n v="733.57"/>
    <x v="383"/>
  </r>
  <r>
    <x v="1"/>
    <x v="0"/>
    <x v="0"/>
    <x v="0"/>
    <x v="6"/>
    <x v="6"/>
    <x v="270"/>
    <x v="1"/>
    <x v="1"/>
    <x v="2"/>
    <n v="1483.27"/>
    <x v="276"/>
  </r>
  <r>
    <x v="1"/>
    <x v="0"/>
    <x v="0"/>
    <x v="0"/>
    <x v="6"/>
    <x v="6"/>
    <x v="387"/>
    <x v="1"/>
    <x v="1"/>
    <x v="2"/>
    <n v="1085.57"/>
    <x v="396"/>
  </r>
  <r>
    <x v="1"/>
    <x v="0"/>
    <x v="0"/>
    <x v="0"/>
    <x v="6"/>
    <x v="6"/>
    <x v="391"/>
    <x v="1"/>
    <x v="1"/>
    <x v="2"/>
    <n v="1265.5999999999999"/>
    <x v="400"/>
  </r>
  <r>
    <x v="1"/>
    <x v="2"/>
    <x v="13"/>
    <x v="13"/>
    <x v="16"/>
    <x v="16"/>
    <x v="411"/>
    <x v="1"/>
    <x v="1"/>
    <x v="2"/>
    <n v="5000"/>
    <x v="420"/>
  </r>
  <r>
    <x v="1"/>
    <x v="2"/>
    <x v="13"/>
    <x v="13"/>
    <x v="16"/>
    <x v="16"/>
    <x v="412"/>
    <x v="1"/>
    <x v="1"/>
    <x v="2"/>
    <n v="5000"/>
    <x v="421"/>
  </r>
  <r>
    <x v="1"/>
    <x v="5"/>
    <x v="17"/>
    <x v="17"/>
    <x v="20"/>
    <x v="20"/>
    <x v="413"/>
    <x v="0"/>
    <x v="8"/>
    <x v="2"/>
    <n v="33108.92"/>
    <x v="422"/>
  </r>
  <r>
    <x v="1"/>
    <x v="2"/>
    <x v="13"/>
    <x v="13"/>
    <x v="16"/>
    <x v="16"/>
    <x v="414"/>
    <x v="0"/>
    <x v="0"/>
    <x v="2"/>
    <n v="5000"/>
    <x v="423"/>
  </r>
  <r>
    <x v="1"/>
    <x v="2"/>
    <x v="13"/>
    <x v="13"/>
    <x v="16"/>
    <x v="16"/>
    <x v="415"/>
    <x v="1"/>
    <x v="1"/>
    <x v="2"/>
    <n v="5000"/>
    <x v="424"/>
  </r>
  <r>
    <x v="1"/>
    <x v="2"/>
    <x v="13"/>
    <x v="13"/>
    <x v="16"/>
    <x v="16"/>
    <x v="416"/>
    <x v="1"/>
    <x v="1"/>
    <x v="2"/>
    <n v="5000"/>
    <x v="425"/>
  </r>
  <r>
    <x v="1"/>
    <x v="2"/>
    <x v="13"/>
    <x v="13"/>
    <x v="16"/>
    <x v="16"/>
    <x v="417"/>
    <x v="1"/>
    <x v="1"/>
    <x v="2"/>
    <n v="5000"/>
    <x v="426"/>
  </r>
  <r>
    <x v="1"/>
    <x v="2"/>
    <x v="13"/>
    <x v="13"/>
    <x v="16"/>
    <x v="16"/>
    <x v="418"/>
    <x v="0"/>
    <x v="0"/>
    <x v="2"/>
    <n v="5000"/>
    <x v="427"/>
  </r>
  <r>
    <x v="1"/>
    <x v="2"/>
    <x v="13"/>
    <x v="13"/>
    <x v="16"/>
    <x v="16"/>
    <x v="419"/>
    <x v="1"/>
    <x v="1"/>
    <x v="2"/>
    <n v="5000"/>
    <x v="428"/>
  </r>
  <r>
    <x v="0"/>
    <x v="2"/>
    <x v="15"/>
    <x v="15"/>
    <x v="18"/>
    <x v="18"/>
    <x v="420"/>
    <x v="1"/>
    <x v="1"/>
    <x v="2"/>
    <n v="500"/>
    <x v="429"/>
  </r>
  <r>
    <x v="1"/>
    <x v="2"/>
    <x v="11"/>
    <x v="11"/>
    <x v="14"/>
    <x v="14"/>
    <x v="421"/>
    <x v="0"/>
    <x v="5"/>
    <x v="2"/>
    <n v="32108.880000000001"/>
    <x v="430"/>
  </r>
  <r>
    <x v="1"/>
    <x v="2"/>
    <x v="13"/>
    <x v="13"/>
    <x v="16"/>
    <x v="16"/>
    <x v="422"/>
    <x v="1"/>
    <x v="1"/>
    <x v="2"/>
    <n v="5000"/>
    <x v="431"/>
  </r>
  <r>
    <x v="1"/>
    <x v="2"/>
    <x v="13"/>
    <x v="13"/>
    <x v="16"/>
    <x v="16"/>
    <x v="423"/>
    <x v="1"/>
    <x v="1"/>
    <x v="2"/>
    <n v="5000"/>
    <x v="432"/>
  </r>
  <r>
    <x v="1"/>
    <x v="2"/>
    <x v="13"/>
    <x v="13"/>
    <x v="16"/>
    <x v="16"/>
    <x v="424"/>
    <x v="0"/>
    <x v="0"/>
    <x v="2"/>
    <n v="5000"/>
    <x v="433"/>
  </r>
  <r>
    <x v="0"/>
    <x v="2"/>
    <x v="15"/>
    <x v="15"/>
    <x v="18"/>
    <x v="18"/>
    <x v="425"/>
    <x v="1"/>
    <x v="1"/>
    <x v="2"/>
    <n v="66.180000000000007"/>
    <x v="434"/>
  </r>
  <r>
    <x v="0"/>
    <x v="2"/>
    <x v="15"/>
    <x v="15"/>
    <x v="18"/>
    <x v="18"/>
    <x v="426"/>
    <x v="1"/>
    <x v="1"/>
    <x v="2"/>
    <n v="49.64"/>
    <x v="435"/>
  </r>
  <r>
    <x v="0"/>
    <x v="2"/>
    <x v="15"/>
    <x v="15"/>
    <x v="18"/>
    <x v="18"/>
    <x v="427"/>
    <x v="1"/>
    <x v="1"/>
    <x v="2"/>
    <n v="49.64"/>
    <x v="436"/>
  </r>
  <r>
    <x v="0"/>
    <x v="2"/>
    <x v="15"/>
    <x v="15"/>
    <x v="18"/>
    <x v="18"/>
    <x v="428"/>
    <x v="1"/>
    <x v="1"/>
    <x v="2"/>
    <n v="66.180000000000007"/>
    <x v="437"/>
  </r>
  <r>
    <x v="0"/>
    <x v="2"/>
    <x v="15"/>
    <x v="15"/>
    <x v="18"/>
    <x v="18"/>
    <x v="429"/>
    <x v="1"/>
    <x v="1"/>
    <x v="2"/>
    <n v="33.090000000000003"/>
    <x v="438"/>
  </r>
  <r>
    <x v="0"/>
    <x v="2"/>
    <x v="15"/>
    <x v="15"/>
    <x v="18"/>
    <x v="18"/>
    <x v="430"/>
    <x v="1"/>
    <x v="1"/>
    <x v="2"/>
    <n v="165.45"/>
    <x v="439"/>
  </r>
  <r>
    <x v="0"/>
    <x v="2"/>
    <x v="15"/>
    <x v="15"/>
    <x v="18"/>
    <x v="18"/>
    <x v="431"/>
    <x v="1"/>
    <x v="1"/>
    <x v="2"/>
    <n v="33.090000000000003"/>
    <x v="440"/>
  </r>
  <r>
    <x v="0"/>
    <x v="2"/>
    <x v="15"/>
    <x v="15"/>
    <x v="18"/>
    <x v="18"/>
    <x v="432"/>
    <x v="1"/>
    <x v="1"/>
    <x v="2"/>
    <n v="66.180000000000007"/>
    <x v="441"/>
  </r>
  <r>
    <x v="0"/>
    <x v="2"/>
    <x v="15"/>
    <x v="15"/>
    <x v="18"/>
    <x v="18"/>
    <x v="433"/>
    <x v="1"/>
    <x v="1"/>
    <x v="2"/>
    <n v="33.090000000000003"/>
    <x v="442"/>
  </r>
  <r>
    <x v="0"/>
    <x v="2"/>
    <x v="15"/>
    <x v="15"/>
    <x v="18"/>
    <x v="18"/>
    <x v="434"/>
    <x v="1"/>
    <x v="1"/>
    <x v="2"/>
    <n v="33.090000000000003"/>
    <x v="443"/>
  </r>
  <r>
    <x v="0"/>
    <x v="2"/>
    <x v="15"/>
    <x v="15"/>
    <x v="18"/>
    <x v="18"/>
    <x v="435"/>
    <x v="1"/>
    <x v="1"/>
    <x v="2"/>
    <n v="165.45"/>
    <x v="444"/>
  </r>
  <r>
    <x v="1"/>
    <x v="2"/>
    <x v="13"/>
    <x v="13"/>
    <x v="16"/>
    <x v="16"/>
    <x v="436"/>
    <x v="1"/>
    <x v="1"/>
    <x v="2"/>
    <n v="5000"/>
    <x v="445"/>
  </r>
  <r>
    <x v="1"/>
    <x v="2"/>
    <x v="13"/>
    <x v="13"/>
    <x v="16"/>
    <x v="16"/>
    <x v="143"/>
    <x v="0"/>
    <x v="0"/>
    <x v="2"/>
    <n v="5000"/>
    <x v="446"/>
  </r>
  <r>
    <x v="0"/>
    <x v="2"/>
    <x v="15"/>
    <x v="15"/>
    <x v="18"/>
    <x v="18"/>
    <x v="437"/>
    <x v="1"/>
    <x v="1"/>
    <x v="2"/>
    <n v="66.180000000000007"/>
    <x v="447"/>
  </r>
  <r>
    <x v="1"/>
    <x v="2"/>
    <x v="13"/>
    <x v="13"/>
    <x v="16"/>
    <x v="16"/>
    <x v="438"/>
    <x v="1"/>
    <x v="1"/>
    <x v="2"/>
    <n v="5000"/>
    <x v="448"/>
  </r>
  <r>
    <x v="1"/>
    <x v="2"/>
    <x v="13"/>
    <x v="13"/>
    <x v="16"/>
    <x v="16"/>
    <x v="439"/>
    <x v="1"/>
    <x v="1"/>
    <x v="2"/>
    <n v="5000"/>
    <x v="449"/>
  </r>
  <r>
    <x v="0"/>
    <x v="3"/>
    <x v="5"/>
    <x v="5"/>
    <x v="5"/>
    <x v="5"/>
    <x v="440"/>
    <x v="0"/>
    <x v="0"/>
    <x v="2"/>
    <n v="287046"/>
    <x v="450"/>
  </r>
  <r>
    <x v="1"/>
    <x v="5"/>
    <x v="18"/>
    <x v="18"/>
    <x v="21"/>
    <x v="21"/>
    <x v="441"/>
    <x v="0"/>
    <x v="2"/>
    <x v="2"/>
    <n v="3098000"/>
    <x v="451"/>
  </r>
  <r>
    <x v="0"/>
    <x v="2"/>
    <x v="15"/>
    <x v="15"/>
    <x v="18"/>
    <x v="18"/>
    <x v="442"/>
    <x v="1"/>
    <x v="1"/>
    <x v="2"/>
    <n v="330.09"/>
    <x v="452"/>
  </r>
  <r>
    <x v="1"/>
    <x v="0"/>
    <x v="19"/>
    <x v="19"/>
    <x v="22"/>
    <x v="22"/>
    <x v="131"/>
    <x v="0"/>
    <x v="4"/>
    <x v="2"/>
    <n v="5492500"/>
    <x v="132"/>
  </r>
  <r>
    <x v="1"/>
    <x v="0"/>
    <x v="19"/>
    <x v="19"/>
    <x v="23"/>
    <x v="23"/>
    <x v="443"/>
    <x v="0"/>
    <x v="5"/>
    <x v="2"/>
    <n v="5492500"/>
    <x v="453"/>
  </r>
  <r>
    <x v="0"/>
    <x v="2"/>
    <x v="4"/>
    <x v="4"/>
    <x v="4"/>
    <x v="4"/>
    <x v="132"/>
    <x v="0"/>
    <x v="0"/>
    <x v="2"/>
    <n v="52713.81"/>
    <x v="133"/>
  </r>
  <r>
    <x v="1"/>
    <x v="2"/>
    <x v="13"/>
    <x v="13"/>
    <x v="16"/>
    <x v="16"/>
    <x v="388"/>
    <x v="1"/>
    <x v="1"/>
    <x v="2"/>
    <n v="5000"/>
    <x v="454"/>
  </r>
  <r>
    <x v="1"/>
    <x v="2"/>
    <x v="13"/>
    <x v="13"/>
    <x v="16"/>
    <x v="16"/>
    <x v="444"/>
    <x v="0"/>
    <x v="0"/>
    <x v="2"/>
    <n v="5000"/>
    <x v="455"/>
  </r>
  <r>
    <x v="0"/>
    <x v="2"/>
    <x v="15"/>
    <x v="15"/>
    <x v="18"/>
    <x v="18"/>
    <x v="445"/>
    <x v="1"/>
    <x v="1"/>
    <x v="2"/>
    <n v="33.090000000000003"/>
    <x v="456"/>
  </r>
  <r>
    <x v="0"/>
    <x v="1"/>
    <x v="20"/>
    <x v="20"/>
    <x v="24"/>
    <x v="24"/>
    <x v="446"/>
    <x v="0"/>
    <x v="3"/>
    <x v="2"/>
    <n v="1815"/>
    <x v="457"/>
  </r>
  <r>
    <x v="1"/>
    <x v="2"/>
    <x v="13"/>
    <x v="13"/>
    <x v="16"/>
    <x v="16"/>
    <x v="447"/>
    <x v="1"/>
    <x v="1"/>
    <x v="2"/>
    <n v="5000"/>
    <x v="458"/>
  </r>
  <r>
    <x v="1"/>
    <x v="0"/>
    <x v="0"/>
    <x v="0"/>
    <x v="6"/>
    <x v="6"/>
    <x v="448"/>
    <x v="1"/>
    <x v="1"/>
    <x v="2"/>
    <n v="5000"/>
    <x v="459"/>
  </r>
  <r>
    <x v="1"/>
    <x v="0"/>
    <x v="0"/>
    <x v="0"/>
    <x v="6"/>
    <x v="6"/>
    <x v="449"/>
    <x v="1"/>
    <x v="1"/>
    <x v="2"/>
    <n v="4950"/>
    <x v="460"/>
  </r>
  <r>
    <x v="1"/>
    <x v="0"/>
    <x v="0"/>
    <x v="0"/>
    <x v="6"/>
    <x v="6"/>
    <x v="448"/>
    <x v="1"/>
    <x v="1"/>
    <x v="2"/>
    <n v="1126.92"/>
    <x v="459"/>
  </r>
  <r>
    <x v="0"/>
    <x v="1"/>
    <x v="20"/>
    <x v="20"/>
    <x v="24"/>
    <x v="24"/>
    <x v="450"/>
    <x v="1"/>
    <x v="1"/>
    <x v="2"/>
    <n v="665.5"/>
    <x v="461"/>
  </r>
  <r>
    <x v="0"/>
    <x v="2"/>
    <x v="21"/>
    <x v="21"/>
    <x v="25"/>
    <x v="25"/>
    <x v="451"/>
    <x v="0"/>
    <x v="0"/>
    <x v="2"/>
    <n v="220.61"/>
    <x v="462"/>
  </r>
  <r>
    <x v="0"/>
    <x v="2"/>
    <x v="21"/>
    <x v="21"/>
    <x v="25"/>
    <x v="25"/>
    <x v="452"/>
    <x v="0"/>
    <x v="0"/>
    <x v="2"/>
    <n v="17545"/>
    <x v="463"/>
  </r>
  <r>
    <x v="1"/>
    <x v="2"/>
    <x v="13"/>
    <x v="13"/>
    <x v="16"/>
    <x v="16"/>
    <x v="453"/>
    <x v="0"/>
    <x v="0"/>
    <x v="2"/>
    <n v="5000"/>
    <x v="464"/>
  </r>
  <r>
    <x v="1"/>
    <x v="2"/>
    <x v="13"/>
    <x v="13"/>
    <x v="16"/>
    <x v="16"/>
    <x v="454"/>
    <x v="1"/>
    <x v="1"/>
    <x v="2"/>
    <n v="5000"/>
    <x v="465"/>
  </r>
  <r>
    <x v="0"/>
    <x v="2"/>
    <x v="15"/>
    <x v="15"/>
    <x v="18"/>
    <x v="18"/>
    <x v="455"/>
    <x v="1"/>
    <x v="1"/>
    <x v="2"/>
    <n v="99.27"/>
    <x v="466"/>
  </r>
  <r>
    <x v="1"/>
    <x v="2"/>
    <x v="13"/>
    <x v="13"/>
    <x v="16"/>
    <x v="16"/>
    <x v="456"/>
    <x v="1"/>
    <x v="1"/>
    <x v="2"/>
    <n v="5000"/>
    <x v="467"/>
  </r>
  <r>
    <x v="1"/>
    <x v="2"/>
    <x v="13"/>
    <x v="13"/>
    <x v="16"/>
    <x v="16"/>
    <x v="457"/>
    <x v="1"/>
    <x v="1"/>
    <x v="2"/>
    <n v="5000"/>
    <x v="468"/>
  </r>
  <r>
    <x v="1"/>
    <x v="0"/>
    <x v="0"/>
    <x v="0"/>
    <x v="0"/>
    <x v="0"/>
    <x v="231"/>
    <x v="1"/>
    <x v="1"/>
    <x v="2"/>
    <n v="586.15"/>
    <x v="233"/>
  </r>
  <r>
    <x v="1"/>
    <x v="0"/>
    <x v="0"/>
    <x v="0"/>
    <x v="0"/>
    <x v="0"/>
    <x v="458"/>
    <x v="1"/>
    <x v="1"/>
    <x v="2"/>
    <n v="750"/>
    <x v="469"/>
  </r>
  <r>
    <x v="1"/>
    <x v="0"/>
    <x v="0"/>
    <x v="0"/>
    <x v="0"/>
    <x v="0"/>
    <x v="288"/>
    <x v="0"/>
    <x v="0"/>
    <x v="2"/>
    <n v="6896.7"/>
    <x v="470"/>
  </r>
  <r>
    <x v="1"/>
    <x v="0"/>
    <x v="0"/>
    <x v="0"/>
    <x v="0"/>
    <x v="0"/>
    <x v="459"/>
    <x v="0"/>
    <x v="0"/>
    <x v="2"/>
    <n v="3579.26"/>
    <x v="471"/>
  </r>
  <r>
    <x v="1"/>
    <x v="0"/>
    <x v="0"/>
    <x v="0"/>
    <x v="0"/>
    <x v="0"/>
    <x v="460"/>
    <x v="1"/>
    <x v="1"/>
    <x v="2"/>
    <n v="747.3"/>
    <x v="472"/>
  </r>
  <r>
    <x v="1"/>
    <x v="0"/>
    <x v="0"/>
    <x v="0"/>
    <x v="0"/>
    <x v="0"/>
    <x v="461"/>
    <x v="0"/>
    <x v="0"/>
    <x v="2"/>
    <n v="750"/>
    <x v="473"/>
  </r>
  <r>
    <x v="1"/>
    <x v="0"/>
    <x v="0"/>
    <x v="0"/>
    <x v="0"/>
    <x v="0"/>
    <x v="462"/>
    <x v="0"/>
    <x v="0"/>
    <x v="2"/>
    <n v="1670"/>
    <x v="474"/>
  </r>
  <r>
    <x v="1"/>
    <x v="0"/>
    <x v="0"/>
    <x v="0"/>
    <x v="0"/>
    <x v="0"/>
    <x v="463"/>
    <x v="1"/>
    <x v="1"/>
    <x v="2"/>
    <n v="4000"/>
    <x v="475"/>
  </r>
  <r>
    <x v="1"/>
    <x v="0"/>
    <x v="0"/>
    <x v="0"/>
    <x v="0"/>
    <x v="0"/>
    <x v="464"/>
    <x v="1"/>
    <x v="1"/>
    <x v="2"/>
    <n v="4000"/>
    <x v="476"/>
  </r>
  <r>
    <x v="1"/>
    <x v="0"/>
    <x v="0"/>
    <x v="0"/>
    <x v="0"/>
    <x v="0"/>
    <x v="465"/>
    <x v="0"/>
    <x v="0"/>
    <x v="2"/>
    <n v="13500"/>
    <x v="477"/>
  </r>
  <r>
    <x v="1"/>
    <x v="0"/>
    <x v="0"/>
    <x v="0"/>
    <x v="0"/>
    <x v="0"/>
    <x v="466"/>
    <x v="1"/>
    <x v="1"/>
    <x v="2"/>
    <n v="750"/>
    <x v="478"/>
  </r>
  <r>
    <x v="1"/>
    <x v="0"/>
    <x v="0"/>
    <x v="0"/>
    <x v="0"/>
    <x v="0"/>
    <x v="467"/>
    <x v="0"/>
    <x v="0"/>
    <x v="2"/>
    <n v="12626.95"/>
    <x v="479"/>
  </r>
  <r>
    <x v="1"/>
    <x v="0"/>
    <x v="0"/>
    <x v="0"/>
    <x v="0"/>
    <x v="0"/>
    <x v="468"/>
    <x v="1"/>
    <x v="1"/>
    <x v="2"/>
    <n v="2600"/>
    <x v="480"/>
  </r>
  <r>
    <x v="1"/>
    <x v="0"/>
    <x v="0"/>
    <x v="0"/>
    <x v="0"/>
    <x v="0"/>
    <x v="469"/>
    <x v="1"/>
    <x v="1"/>
    <x v="2"/>
    <n v="541.16"/>
    <x v="481"/>
  </r>
  <r>
    <x v="1"/>
    <x v="0"/>
    <x v="0"/>
    <x v="0"/>
    <x v="0"/>
    <x v="0"/>
    <x v="467"/>
    <x v="0"/>
    <x v="0"/>
    <x v="2"/>
    <n v="12626.95"/>
    <x v="479"/>
  </r>
  <r>
    <x v="1"/>
    <x v="0"/>
    <x v="0"/>
    <x v="0"/>
    <x v="0"/>
    <x v="0"/>
    <x v="467"/>
    <x v="0"/>
    <x v="0"/>
    <x v="2"/>
    <n v="12626.95"/>
    <x v="479"/>
  </r>
  <r>
    <x v="1"/>
    <x v="0"/>
    <x v="0"/>
    <x v="0"/>
    <x v="0"/>
    <x v="0"/>
    <x v="467"/>
    <x v="0"/>
    <x v="0"/>
    <x v="2"/>
    <n v="11203.47"/>
    <x v="479"/>
  </r>
  <r>
    <x v="1"/>
    <x v="0"/>
    <x v="0"/>
    <x v="0"/>
    <x v="0"/>
    <x v="0"/>
    <x v="467"/>
    <x v="0"/>
    <x v="0"/>
    <x v="2"/>
    <n v="12626.95"/>
    <x v="479"/>
  </r>
  <r>
    <x v="1"/>
    <x v="0"/>
    <x v="0"/>
    <x v="0"/>
    <x v="0"/>
    <x v="0"/>
    <x v="467"/>
    <x v="0"/>
    <x v="0"/>
    <x v="2"/>
    <n v="4359.24"/>
    <x v="479"/>
  </r>
  <r>
    <x v="1"/>
    <x v="0"/>
    <x v="0"/>
    <x v="0"/>
    <x v="0"/>
    <x v="0"/>
    <x v="467"/>
    <x v="0"/>
    <x v="0"/>
    <x v="2"/>
    <n v="11151.41"/>
    <x v="479"/>
  </r>
  <r>
    <x v="1"/>
    <x v="0"/>
    <x v="0"/>
    <x v="0"/>
    <x v="0"/>
    <x v="0"/>
    <x v="467"/>
    <x v="0"/>
    <x v="0"/>
    <x v="2"/>
    <n v="4359.24"/>
    <x v="479"/>
  </r>
  <r>
    <x v="1"/>
    <x v="0"/>
    <x v="0"/>
    <x v="0"/>
    <x v="0"/>
    <x v="0"/>
    <x v="467"/>
    <x v="0"/>
    <x v="0"/>
    <x v="2"/>
    <n v="4359.24"/>
    <x v="479"/>
  </r>
  <r>
    <x v="1"/>
    <x v="0"/>
    <x v="0"/>
    <x v="0"/>
    <x v="0"/>
    <x v="0"/>
    <x v="467"/>
    <x v="0"/>
    <x v="0"/>
    <x v="2"/>
    <n v="4279.6099999999997"/>
    <x v="479"/>
  </r>
  <r>
    <x v="1"/>
    <x v="0"/>
    <x v="0"/>
    <x v="0"/>
    <x v="0"/>
    <x v="0"/>
    <x v="470"/>
    <x v="0"/>
    <x v="0"/>
    <x v="2"/>
    <n v="2920"/>
    <x v="482"/>
  </r>
  <r>
    <x v="1"/>
    <x v="0"/>
    <x v="0"/>
    <x v="0"/>
    <x v="0"/>
    <x v="0"/>
    <x v="471"/>
    <x v="1"/>
    <x v="1"/>
    <x v="2"/>
    <n v="4000"/>
    <x v="483"/>
  </r>
  <r>
    <x v="1"/>
    <x v="0"/>
    <x v="0"/>
    <x v="0"/>
    <x v="0"/>
    <x v="0"/>
    <x v="467"/>
    <x v="0"/>
    <x v="0"/>
    <x v="2"/>
    <n v="4227.55"/>
    <x v="479"/>
  </r>
  <r>
    <x v="1"/>
    <x v="0"/>
    <x v="0"/>
    <x v="0"/>
    <x v="0"/>
    <x v="0"/>
    <x v="467"/>
    <x v="0"/>
    <x v="0"/>
    <x v="2"/>
    <n v="2442.1"/>
    <x v="479"/>
  </r>
  <r>
    <x v="0"/>
    <x v="1"/>
    <x v="20"/>
    <x v="20"/>
    <x v="24"/>
    <x v="24"/>
    <x v="472"/>
    <x v="0"/>
    <x v="0"/>
    <x v="2"/>
    <n v="11495"/>
    <x v="484"/>
  </r>
  <r>
    <x v="0"/>
    <x v="2"/>
    <x v="15"/>
    <x v="15"/>
    <x v="18"/>
    <x v="18"/>
    <x v="473"/>
    <x v="1"/>
    <x v="1"/>
    <x v="2"/>
    <n v="165.45"/>
    <x v="485"/>
  </r>
  <r>
    <x v="0"/>
    <x v="2"/>
    <x v="15"/>
    <x v="15"/>
    <x v="18"/>
    <x v="18"/>
    <x v="474"/>
    <x v="1"/>
    <x v="1"/>
    <x v="2"/>
    <n v="33.090000000000003"/>
    <x v="486"/>
  </r>
  <r>
    <x v="1"/>
    <x v="0"/>
    <x v="0"/>
    <x v="0"/>
    <x v="6"/>
    <x v="6"/>
    <x v="475"/>
    <x v="0"/>
    <x v="0"/>
    <x v="2"/>
    <n v="4000"/>
    <x v="487"/>
  </r>
  <r>
    <x v="1"/>
    <x v="0"/>
    <x v="0"/>
    <x v="0"/>
    <x v="6"/>
    <x v="6"/>
    <x v="476"/>
    <x v="0"/>
    <x v="0"/>
    <x v="2"/>
    <n v="2900"/>
    <x v="488"/>
  </r>
  <r>
    <x v="1"/>
    <x v="0"/>
    <x v="0"/>
    <x v="0"/>
    <x v="6"/>
    <x v="6"/>
    <x v="477"/>
    <x v="0"/>
    <x v="0"/>
    <x v="2"/>
    <n v="4000"/>
    <x v="489"/>
  </r>
  <r>
    <x v="1"/>
    <x v="2"/>
    <x v="13"/>
    <x v="13"/>
    <x v="16"/>
    <x v="16"/>
    <x v="478"/>
    <x v="1"/>
    <x v="1"/>
    <x v="2"/>
    <n v="5000"/>
    <x v="490"/>
  </r>
  <r>
    <x v="0"/>
    <x v="2"/>
    <x v="15"/>
    <x v="15"/>
    <x v="18"/>
    <x v="18"/>
    <x v="435"/>
    <x v="1"/>
    <x v="1"/>
    <x v="2"/>
    <n v="33.090000000000003"/>
    <x v="444"/>
  </r>
  <r>
    <x v="1"/>
    <x v="0"/>
    <x v="0"/>
    <x v="0"/>
    <x v="6"/>
    <x v="6"/>
    <x v="479"/>
    <x v="0"/>
    <x v="0"/>
    <x v="2"/>
    <n v="5037.45"/>
    <x v="491"/>
  </r>
  <r>
    <x v="1"/>
    <x v="0"/>
    <x v="0"/>
    <x v="0"/>
    <x v="6"/>
    <x v="6"/>
    <x v="480"/>
    <x v="0"/>
    <x v="0"/>
    <x v="2"/>
    <n v="1854.08"/>
    <x v="492"/>
  </r>
  <r>
    <x v="0"/>
    <x v="2"/>
    <x v="21"/>
    <x v="21"/>
    <x v="25"/>
    <x v="25"/>
    <x v="360"/>
    <x v="0"/>
    <x v="6"/>
    <x v="2"/>
    <n v="182250.68"/>
    <x v="493"/>
  </r>
  <r>
    <x v="0"/>
    <x v="2"/>
    <x v="15"/>
    <x v="15"/>
    <x v="18"/>
    <x v="18"/>
    <x v="481"/>
    <x v="1"/>
    <x v="1"/>
    <x v="2"/>
    <n v="82.7"/>
    <x v="494"/>
  </r>
  <r>
    <x v="0"/>
    <x v="2"/>
    <x v="15"/>
    <x v="15"/>
    <x v="18"/>
    <x v="18"/>
    <x v="482"/>
    <x v="1"/>
    <x v="1"/>
    <x v="2"/>
    <n v="82.7"/>
    <x v="495"/>
  </r>
  <r>
    <x v="0"/>
    <x v="2"/>
    <x v="15"/>
    <x v="15"/>
    <x v="18"/>
    <x v="18"/>
    <x v="483"/>
    <x v="1"/>
    <x v="1"/>
    <x v="2"/>
    <n v="33.090000000000003"/>
    <x v="496"/>
  </r>
  <r>
    <x v="0"/>
    <x v="2"/>
    <x v="15"/>
    <x v="15"/>
    <x v="18"/>
    <x v="18"/>
    <x v="473"/>
    <x v="1"/>
    <x v="1"/>
    <x v="2"/>
    <n v="99.27"/>
    <x v="485"/>
  </r>
  <r>
    <x v="0"/>
    <x v="2"/>
    <x v="15"/>
    <x v="15"/>
    <x v="18"/>
    <x v="18"/>
    <x v="437"/>
    <x v="1"/>
    <x v="1"/>
    <x v="2"/>
    <n v="66.180000000000007"/>
    <x v="447"/>
  </r>
  <r>
    <x v="0"/>
    <x v="2"/>
    <x v="15"/>
    <x v="15"/>
    <x v="18"/>
    <x v="18"/>
    <x v="484"/>
    <x v="1"/>
    <x v="1"/>
    <x v="2"/>
    <n v="33.090000000000003"/>
    <x v="497"/>
  </r>
  <r>
    <x v="1"/>
    <x v="2"/>
    <x v="13"/>
    <x v="13"/>
    <x v="16"/>
    <x v="16"/>
    <x v="485"/>
    <x v="1"/>
    <x v="1"/>
    <x v="2"/>
    <n v="5000"/>
    <x v="498"/>
  </r>
  <r>
    <x v="1"/>
    <x v="2"/>
    <x v="13"/>
    <x v="13"/>
    <x v="16"/>
    <x v="16"/>
    <x v="486"/>
    <x v="0"/>
    <x v="0"/>
    <x v="2"/>
    <n v="5000"/>
    <x v="499"/>
  </r>
  <r>
    <x v="1"/>
    <x v="2"/>
    <x v="13"/>
    <x v="13"/>
    <x v="16"/>
    <x v="16"/>
    <x v="487"/>
    <x v="1"/>
    <x v="1"/>
    <x v="2"/>
    <n v="5000"/>
    <x v="500"/>
  </r>
  <r>
    <x v="1"/>
    <x v="2"/>
    <x v="13"/>
    <x v="13"/>
    <x v="16"/>
    <x v="16"/>
    <x v="488"/>
    <x v="0"/>
    <x v="0"/>
    <x v="2"/>
    <n v="5000"/>
    <x v="501"/>
  </r>
  <r>
    <x v="1"/>
    <x v="2"/>
    <x v="13"/>
    <x v="13"/>
    <x v="16"/>
    <x v="16"/>
    <x v="489"/>
    <x v="0"/>
    <x v="0"/>
    <x v="2"/>
    <n v="5000"/>
    <x v="502"/>
  </r>
  <r>
    <x v="0"/>
    <x v="1"/>
    <x v="2"/>
    <x v="2"/>
    <x v="2"/>
    <x v="2"/>
    <x v="4"/>
    <x v="1"/>
    <x v="1"/>
    <x v="2"/>
    <n v="2141.6999999999998"/>
    <x v="4"/>
  </r>
  <r>
    <x v="0"/>
    <x v="1"/>
    <x v="2"/>
    <x v="2"/>
    <x v="2"/>
    <x v="2"/>
    <x v="3"/>
    <x v="1"/>
    <x v="1"/>
    <x v="2"/>
    <n v="2078.1799999999998"/>
    <x v="3"/>
  </r>
  <r>
    <x v="0"/>
    <x v="1"/>
    <x v="2"/>
    <x v="2"/>
    <x v="2"/>
    <x v="2"/>
    <x v="490"/>
    <x v="1"/>
    <x v="1"/>
    <x v="2"/>
    <n v="960"/>
    <x v="503"/>
  </r>
  <r>
    <x v="0"/>
    <x v="1"/>
    <x v="2"/>
    <x v="2"/>
    <x v="2"/>
    <x v="2"/>
    <x v="491"/>
    <x v="0"/>
    <x v="0"/>
    <x v="2"/>
    <n v="441.19"/>
    <x v="504"/>
  </r>
  <r>
    <x v="0"/>
    <x v="1"/>
    <x v="2"/>
    <x v="2"/>
    <x v="2"/>
    <x v="2"/>
    <x v="66"/>
    <x v="1"/>
    <x v="1"/>
    <x v="2"/>
    <n v="1452"/>
    <x v="66"/>
  </r>
  <r>
    <x v="0"/>
    <x v="1"/>
    <x v="1"/>
    <x v="1"/>
    <x v="1"/>
    <x v="1"/>
    <x v="492"/>
    <x v="1"/>
    <x v="1"/>
    <x v="2"/>
    <n v="240"/>
    <x v="505"/>
  </r>
  <r>
    <x v="0"/>
    <x v="1"/>
    <x v="1"/>
    <x v="1"/>
    <x v="1"/>
    <x v="1"/>
    <x v="493"/>
    <x v="1"/>
    <x v="1"/>
    <x v="2"/>
    <n v="240"/>
    <x v="506"/>
  </r>
  <r>
    <x v="0"/>
    <x v="2"/>
    <x v="12"/>
    <x v="12"/>
    <x v="26"/>
    <x v="26"/>
    <x v="494"/>
    <x v="0"/>
    <x v="5"/>
    <x v="2"/>
    <n v="7390"/>
    <x v="507"/>
  </r>
  <r>
    <x v="0"/>
    <x v="1"/>
    <x v="2"/>
    <x v="2"/>
    <x v="2"/>
    <x v="2"/>
    <x v="495"/>
    <x v="1"/>
    <x v="1"/>
    <x v="2"/>
    <n v="1060"/>
    <x v="508"/>
  </r>
  <r>
    <x v="0"/>
    <x v="1"/>
    <x v="2"/>
    <x v="2"/>
    <x v="2"/>
    <x v="2"/>
    <x v="496"/>
    <x v="1"/>
    <x v="1"/>
    <x v="2"/>
    <n v="960"/>
    <x v="509"/>
  </r>
  <r>
    <x v="0"/>
    <x v="2"/>
    <x v="15"/>
    <x v="15"/>
    <x v="18"/>
    <x v="18"/>
    <x v="497"/>
    <x v="1"/>
    <x v="1"/>
    <x v="2"/>
    <n v="33.090000000000003"/>
    <x v="510"/>
  </r>
  <r>
    <x v="0"/>
    <x v="2"/>
    <x v="15"/>
    <x v="15"/>
    <x v="18"/>
    <x v="18"/>
    <x v="498"/>
    <x v="1"/>
    <x v="1"/>
    <x v="2"/>
    <n v="33.090000000000003"/>
    <x v="511"/>
  </r>
  <r>
    <x v="0"/>
    <x v="1"/>
    <x v="1"/>
    <x v="1"/>
    <x v="1"/>
    <x v="1"/>
    <x v="178"/>
    <x v="0"/>
    <x v="5"/>
    <x v="2"/>
    <n v="2420"/>
    <x v="180"/>
  </r>
  <r>
    <x v="1"/>
    <x v="2"/>
    <x v="13"/>
    <x v="13"/>
    <x v="16"/>
    <x v="16"/>
    <x v="499"/>
    <x v="0"/>
    <x v="0"/>
    <x v="2"/>
    <n v="5000"/>
    <x v="512"/>
  </r>
  <r>
    <x v="1"/>
    <x v="2"/>
    <x v="13"/>
    <x v="13"/>
    <x v="16"/>
    <x v="16"/>
    <x v="500"/>
    <x v="1"/>
    <x v="1"/>
    <x v="2"/>
    <n v="5000"/>
    <x v="513"/>
  </r>
  <r>
    <x v="1"/>
    <x v="2"/>
    <x v="13"/>
    <x v="13"/>
    <x v="16"/>
    <x v="16"/>
    <x v="501"/>
    <x v="0"/>
    <x v="0"/>
    <x v="2"/>
    <n v="5000"/>
    <x v="514"/>
  </r>
  <r>
    <x v="1"/>
    <x v="2"/>
    <x v="13"/>
    <x v="13"/>
    <x v="16"/>
    <x v="16"/>
    <x v="502"/>
    <x v="1"/>
    <x v="1"/>
    <x v="2"/>
    <n v="5000"/>
    <x v="515"/>
  </r>
  <r>
    <x v="0"/>
    <x v="2"/>
    <x v="15"/>
    <x v="15"/>
    <x v="18"/>
    <x v="18"/>
    <x v="434"/>
    <x v="1"/>
    <x v="1"/>
    <x v="2"/>
    <n v="33.090000000000003"/>
    <x v="443"/>
  </r>
  <r>
    <x v="0"/>
    <x v="2"/>
    <x v="15"/>
    <x v="15"/>
    <x v="18"/>
    <x v="18"/>
    <x v="503"/>
    <x v="1"/>
    <x v="1"/>
    <x v="2"/>
    <n v="33.090000000000003"/>
    <x v="516"/>
  </r>
  <r>
    <x v="1"/>
    <x v="6"/>
    <x v="22"/>
    <x v="22"/>
    <x v="27"/>
    <x v="27"/>
    <x v="504"/>
    <x v="0"/>
    <x v="0"/>
    <x v="2"/>
    <n v="18150"/>
    <x v="517"/>
  </r>
  <r>
    <x v="0"/>
    <x v="6"/>
    <x v="22"/>
    <x v="22"/>
    <x v="27"/>
    <x v="27"/>
    <x v="30"/>
    <x v="1"/>
    <x v="1"/>
    <x v="2"/>
    <n v="661568.52"/>
    <x v="315"/>
  </r>
  <r>
    <x v="0"/>
    <x v="2"/>
    <x v="15"/>
    <x v="15"/>
    <x v="18"/>
    <x v="18"/>
    <x v="505"/>
    <x v="1"/>
    <x v="1"/>
    <x v="2"/>
    <n v="66.180000000000007"/>
    <x v="518"/>
  </r>
  <r>
    <x v="1"/>
    <x v="5"/>
    <x v="17"/>
    <x v="17"/>
    <x v="20"/>
    <x v="20"/>
    <x v="506"/>
    <x v="0"/>
    <x v="5"/>
    <x v="2"/>
    <n v="33108.92"/>
    <x v="519"/>
  </r>
  <r>
    <x v="1"/>
    <x v="2"/>
    <x v="13"/>
    <x v="13"/>
    <x v="16"/>
    <x v="16"/>
    <x v="507"/>
    <x v="1"/>
    <x v="1"/>
    <x v="2"/>
    <n v="5000"/>
    <x v="520"/>
  </r>
  <r>
    <x v="1"/>
    <x v="2"/>
    <x v="13"/>
    <x v="13"/>
    <x v="16"/>
    <x v="16"/>
    <x v="508"/>
    <x v="1"/>
    <x v="1"/>
    <x v="2"/>
    <n v="5000"/>
    <x v="521"/>
  </r>
  <r>
    <x v="1"/>
    <x v="2"/>
    <x v="13"/>
    <x v="13"/>
    <x v="16"/>
    <x v="16"/>
    <x v="509"/>
    <x v="1"/>
    <x v="1"/>
    <x v="2"/>
    <n v="5000"/>
    <x v="522"/>
  </r>
  <r>
    <x v="1"/>
    <x v="2"/>
    <x v="13"/>
    <x v="13"/>
    <x v="16"/>
    <x v="16"/>
    <x v="510"/>
    <x v="0"/>
    <x v="0"/>
    <x v="2"/>
    <n v="5000"/>
    <x v="523"/>
  </r>
  <r>
    <x v="1"/>
    <x v="2"/>
    <x v="13"/>
    <x v="13"/>
    <x v="16"/>
    <x v="16"/>
    <x v="511"/>
    <x v="1"/>
    <x v="1"/>
    <x v="2"/>
    <n v="5000"/>
    <x v="524"/>
  </r>
  <r>
    <x v="1"/>
    <x v="2"/>
    <x v="13"/>
    <x v="13"/>
    <x v="16"/>
    <x v="16"/>
    <x v="512"/>
    <x v="0"/>
    <x v="0"/>
    <x v="2"/>
    <n v="5000"/>
    <x v="525"/>
  </r>
  <r>
    <x v="1"/>
    <x v="2"/>
    <x v="13"/>
    <x v="13"/>
    <x v="16"/>
    <x v="16"/>
    <x v="513"/>
    <x v="0"/>
    <x v="0"/>
    <x v="2"/>
    <n v="5000"/>
    <x v="526"/>
  </r>
  <r>
    <x v="1"/>
    <x v="2"/>
    <x v="11"/>
    <x v="11"/>
    <x v="14"/>
    <x v="14"/>
    <x v="316"/>
    <x v="0"/>
    <x v="6"/>
    <x v="2"/>
    <n v="32108.880000000001"/>
    <x v="323"/>
  </r>
  <r>
    <x v="0"/>
    <x v="1"/>
    <x v="20"/>
    <x v="20"/>
    <x v="24"/>
    <x v="24"/>
    <x v="514"/>
    <x v="0"/>
    <x v="0"/>
    <x v="2"/>
    <n v="8409.5"/>
    <x v="527"/>
  </r>
  <r>
    <x v="0"/>
    <x v="2"/>
    <x v="4"/>
    <x v="4"/>
    <x v="4"/>
    <x v="4"/>
    <x v="132"/>
    <x v="0"/>
    <x v="0"/>
    <x v="2"/>
    <n v="120807.02"/>
    <x v="133"/>
  </r>
  <r>
    <x v="1"/>
    <x v="6"/>
    <x v="22"/>
    <x v="22"/>
    <x v="27"/>
    <x v="27"/>
    <x v="131"/>
    <x v="0"/>
    <x v="4"/>
    <x v="2"/>
    <n v="833234.74"/>
    <x v="132"/>
  </r>
  <r>
    <x v="0"/>
    <x v="1"/>
    <x v="1"/>
    <x v="1"/>
    <x v="1"/>
    <x v="1"/>
    <x v="492"/>
    <x v="1"/>
    <x v="1"/>
    <x v="2"/>
    <n v="-240"/>
    <x v="505"/>
  </r>
  <r>
    <x v="0"/>
    <x v="1"/>
    <x v="1"/>
    <x v="1"/>
    <x v="1"/>
    <x v="1"/>
    <x v="178"/>
    <x v="0"/>
    <x v="5"/>
    <x v="2"/>
    <n v="-2420"/>
    <x v="180"/>
  </r>
  <r>
    <x v="1"/>
    <x v="2"/>
    <x v="13"/>
    <x v="13"/>
    <x v="16"/>
    <x v="16"/>
    <x v="515"/>
    <x v="1"/>
    <x v="1"/>
    <x v="2"/>
    <n v="5000"/>
    <x v="528"/>
  </r>
  <r>
    <x v="1"/>
    <x v="2"/>
    <x v="13"/>
    <x v="13"/>
    <x v="16"/>
    <x v="16"/>
    <x v="516"/>
    <x v="1"/>
    <x v="1"/>
    <x v="2"/>
    <n v="5000"/>
    <x v="529"/>
  </r>
  <r>
    <x v="1"/>
    <x v="2"/>
    <x v="13"/>
    <x v="13"/>
    <x v="16"/>
    <x v="16"/>
    <x v="517"/>
    <x v="0"/>
    <x v="0"/>
    <x v="2"/>
    <n v="5000"/>
    <x v="530"/>
  </r>
  <r>
    <x v="1"/>
    <x v="2"/>
    <x v="13"/>
    <x v="13"/>
    <x v="16"/>
    <x v="16"/>
    <x v="518"/>
    <x v="0"/>
    <x v="0"/>
    <x v="2"/>
    <n v="5000"/>
    <x v="531"/>
  </r>
  <r>
    <x v="1"/>
    <x v="2"/>
    <x v="13"/>
    <x v="13"/>
    <x v="16"/>
    <x v="16"/>
    <x v="519"/>
    <x v="1"/>
    <x v="1"/>
    <x v="2"/>
    <n v="5000"/>
    <x v="532"/>
  </r>
  <r>
    <x v="1"/>
    <x v="2"/>
    <x v="13"/>
    <x v="13"/>
    <x v="16"/>
    <x v="16"/>
    <x v="520"/>
    <x v="1"/>
    <x v="1"/>
    <x v="2"/>
    <n v="5000"/>
    <x v="533"/>
  </r>
  <r>
    <x v="1"/>
    <x v="2"/>
    <x v="13"/>
    <x v="13"/>
    <x v="16"/>
    <x v="16"/>
    <x v="521"/>
    <x v="0"/>
    <x v="0"/>
    <x v="2"/>
    <n v="5000"/>
    <x v="534"/>
  </r>
  <r>
    <x v="1"/>
    <x v="2"/>
    <x v="11"/>
    <x v="11"/>
    <x v="14"/>
    <x v="14"/>
    <x v="522"/>
    <x v="0"/>
    <x v="4"/>
    <x v="2"/>
    <n v="32108.880000000001"/>
    <x v="535"/>
  </r>
  <r>
    <x v="1"/>
    <x v="2"/>
    <x v="11"/>
    <x v="11"/>
    <x v="14"/>
    <x v="14"/>
    <x v="316"/>
    <x v="0"/>
    <x v="6"/>
    <x v="2"/>
    <n v="32108.880000000001"/>
    <x v="323"/>
  </r>
  <r>
    <x v="1"/>
    <x v="2"/>
    <x v="11"/>
    <x v="11"/>
    <x v="14"/>
    <x v="14"/>
    <x v="316"/>
    <x v="0"/>
    <x v="6"/>
    <x v="2"/>
    <n v="32108.880000000001"/>
    <x v="323"/>
  </r>
  <r>
    <x v="1"/>
    <x v="2"/>
    <x v="13"/>
    <x v="13"/>
    <x v="16"/>
    <x v="16"/>
    <x v="523"/>
    <x v="0"/>
    <x v="0"/>
    <x v="2"/>
    <n v="5000"/>
    <x v="536"/>
  </r>
  <r>
    <x v="1"/>
    <x v="2"/>
    <x v="13"/>
    <x v="13"/>
    <x v="16"/>
    <x v="16"/>
    <x v="524"/>
    <x v="1"/>
    <x v="1"/>
    <x v="2"/>
    <n v="5000"/>
    <x v="537"/>
  </r>
  <r>
    <x v="1"/>
    <x v="2"/>
    <x v="13"/>
    <x v="13"/>
    <x v="16"/>
    <x v="16"/>
    <x v="525"/>
    <x v="1"/>
    <x v="1"/>
    <x v="2"/>
    <n v="5000"/>
    <x v="538"/>
  </r>
  <r>
    <x v="1"/>
    <x v="2"/>
    <x v="13"/>
    <x v="13"/>
    <x v="16"/>
    <x v="16"/>
    <x v="526"/>
    <x v="1"/>
    <x v="1"/>
    <x v="2"/>
    <n v="5000"/>
    <x v="539"/>
  </r>
  <r>
    <x v="1"/>
    <x v="2"/>
    <x v="13"/>
    <x v="13"/>
    <x v="16"/>
    <x v="16"/>
    <x v="527"/>
    <x v="1"/>
    <x v="1"/>
    <x v="2"/>
    <n v="5000"/>
    <x v="540"/>
  </r>
  <r>
    <x v="1"/>
    <x v="2"/>
    <x v="13"/>
    <x v="13"/>
    <x v="16"/>
    <x v="16"/>
    <x v="528"/>
    <x v="0"/>
    <x v="5"/>
    <x v="2"/>
    <n v="5000"/>
    <x v="541"/>
  </r>
  <r>
    <x v="1"/>
    <x v="2"/>
    <x v="13"/>
    <x v="13"/>
    <x v="16"/>
    <x v="16"/>
    <x v="529"/>
    <x v="1"/>
    <x v="1"/>
    <x v="2"/>
    <n v="5000"/>
    <x v="542"/>
  </r>
  <r>
    <x v="1"/>
    <x v="2"/>
    <x v="13"/>
    <x v="13"/>
    <x v="16"/>
    <x v="16"/>
    <x v="137"/>
    <x v="0"/>
    <x v="0"/>
    <x v="2"/>
    <n v="5000"/>
    <x v="543"/>
  </r>
  <r>
    <x v="1"/>
    <x v="2"/>
    <x v="13"/>
    <x v="13"/>
    <x v="16"/>
    <x v="16"/>
    <x v="530"/>
    <x v="0"/>
    <x v="0"/>
    <x v="2"/>
    <n v="5000"/>
    <x v="544"/>
  </r>
  <r>
    <x v="1"/>
    <x v="2"/>
    <x v="13"/>
    <x v="13"/>
    <x v="16"/>
    <x v="16"/>
    <x v="531"/>
    <x v="0"/>
    <x v="0"/>
    <x v="2"/>
    <n v="5000"/>
    <x v="545"/>
  </r>
  <r>
    <x v="1"/>
    <x v="2"/>
    <x v="13"/>
    <x v="13"/>
    <x v="16"/>
    <x v="16"/>
    <x v="532"/>
    <x v="1"/>
    <x v="1"/>
    <x v="2"/>
    <n v="5000"/>
    <x v="546"/>
  </r>
  <r>
    <x v="1"/>
    <x v="2"/>
    <x v="13"/>
    <x v="13"/>
    <x v="16"/>
    <x v="16"/>
    <x v="533"/>
    <x v="1"/>
    <x v="1"/>
    <x v="2"/>
    <n v="5000"/>
    <x v="547"/>
  </r>
  <r>
    <x v="1"/>
    <x v="2"/>
    <x v="13"/>
    <x v="13"/>
    <x v="16"/>
    <x v="16"/>
    <x v="330"/>
    <x v="0"/>
    <x v="0"/>
    <x v="2"/>
    <n v="5000"/>
    <x v="548"/>
  </r>
  <r>
    <x v="1"/>
    <x v="2"/>
    <x v="13"/>
    <x v="13"/>
    <x v="16"/>
    <x v="16"/>
    <x v="534"/>
    <x v="1"/>
    <x v="1"/>
    <x v="2"/>
    <n v="5000"/>
    <x v="549"/>
  </r>
  <r>
    <x v="1"/>
    <x v="2"/>
    <x v="13"/>
    <x v="13"/>
    <x v="16"/>
    <x v="16"/>
    <x v="535"/>
    <x v="0"/>
    <x v="0"/>
    <x v="2"/>
    <n v="5000"/>
    <x v="550"/>
  </r>
  <r>
    <x v="1"/>
    <x v="2"/>
    <x v="13"/>
    <x v="13"/>
    <x v="16"/>
    <x v="16"/>
    <x v="536"/>
    <x v="1"/>
    <x v="1"/>
    <x v="2"/>
    <n v="5000"/>
    <x v="551"/>
  </r>
  <r>
    <x v="0"/>
    <x v="2"/>
    <x v="12"/>
    <x v="12"/>
    <x v="26"/>
    <x v="26"/>
    <x v="537"/>
    <x v="0"/>
    <x v="3"/>
    <x v="2"/>
    <n v="18150"/>
    <x v="552"/>
  </r>
  <r>
    <x v="0"/>
    <x v="1"/>
    <x v="2"/>
    <x v="2"/>
    <x v="2"/>
    <x v="2"/>
    <x v="6"/>
    <x v="1"/>
    <x v="1"/>
    <x v="2"/>
    <n v="1600"/>
    <x v="6"/>
  </r>
  <r>
    <x v="1"/>
    <x v="2"/>
    <x v="4"/>
    <x v="4"/>
    <x v="4"/>
    <x v="4"/>
    <x v="538"/>
    <x v="0"/>
    <x v="4"/>
    <x v="2"/>
    <n v="13766.3"/>
    <x v="553"/>
  </r>
  <r>
    <x v="1"/>
    <x v="2"/>
    <x v="4"/>
    <x v="4"/>
    <x v="4"/>
    <x v="4"/>
    <x v="539"/>
    <x v="0"/>
    <x v="4"/>
    <x v="2"/>
    <n v="115702.48"/>
    <x v="554"/>
  </r>
  <r>
    <x v="1"/>
    <x v="2"/>
    <x v="4"/>
    <x v="4"/>
    <x v="4"/>
    <x v="4"/>
    <x v="540"/>
    <x v="0"/>
    <x v="4"/>
    <x v="2"/>
    <n v="151305.48000000001"/>
    <x v="555"/>
  </r>
  <r>
    <x v="0"/>
    <x v="2"/>
    <x v="7"/>
    <x v="7"/>
    <x v="12"/>
    <x v="12"/>
    <x v="541"/>
    <x v="1"/>
    <x v="1"/>
    <x v="2"/>
    <n v="3569.5"/>
    <x v="556"/>
  </r>
  <r>
    <x v="0"/>
    <x v="1"/>
    <x v="1"/>
    <x v="1"/>
    <x v="1"/>
    <x v="1"/>
    <x v="492"/>
    <x v="1"/>
    <x v="1"/>
    <x v="2"/>
    <n v="240"/>
    <x v="505"/>
  </r>
  <r>
    <x v="0"/>
    <x v="7"/>
    <x v="23"/>
    <x v="23"/>
    <x v="28"/>
    <x v="28"/>
    <x v="542"/>
    <x v="0"/>
    <x v="0"/>
    <x v="2"/>
    <n v="3499320"/>
    <x v="557"/>
  </r>
  <r>
    <x v="0"/>
    <x v="2"/>
    <x v="21"/>
    <x v="21"/>
    <x v="25"/>
    <x v="25"/>
    <x v="360"/>
    <x v="0"/>
    <x v="6"/>
    <x v="2"/>
    <n v="182250.68"/>
    <x v="493"/>
  </r>
  <r>
    <x v="1"/>
    <x v="6"/>
    <x v="22"/>
    <x v="22"/>
    <x v="27"/>
    <x v="27"/>
    <x v="504"/>
    <x v="0"/>
    <x v="0"/>
    <x v="2"/>
    <n v="18150"/>
    <x v="517"/>
  </r>
  <r>
    <x v="0"/>
    <x v="2"/>
    <x v="4"/>
    <x v="4"/>
    <x v="4"/>
    <x v="4"/>
    <x v="132"/>
    <x v="0"/>
    <x v="0"/>
    <x v="2"/>
    <n v="154187.23000000001"/>
    <x v="133"/>
  </r>
  <r>
    <x v="0"/>
    <x v="2"/>
    <x v="15"/>
    <x v="15"/>
    <x v="18"/>
    <x v="18"/>
    <x v="543"/>
    <x v="1"/>
    <x v="1"/>
    <x v="2"/>
    <n v="66.180000000000007"/>
    <x v="558"/>
  </r>
  <r>
    <x v="1"/>
    <x v="2"/>
    <x v="11"/>
    <x v="11"/>
    <x v="14"/>
    <x v="14"/>
    <x v="336"/>
    <x v="0"/>
    <x v="0"/>
    <x v="2"/>
    <n v="21405.96"/>
    <x v="345"/>
  </r>
  <r>
    <x v="0"/>
    <x v="1"/>
    <x v="20"/>
    <x v="20"/>
    <x v="24"/>
    <x v="24"/>
    <x v="472"/>
    <x v="0"/>
    <x v="0"/>
    <x v="2"/>
    <n v="9849.4"/>
    <x v="484"/>
  </r>
  <r>
    <x v="0"/>
    <x v="3"/>
    <x v="5"/>
    <x v="5"/>
    <x v="5"/>
    <x v="5"/>
    <x v="544"/>
    <x v="0"/>
    <x v="0"/>
    <x v="2"/>
    <n v="61306.1"/>
    <x v="559"/>
  </r>
  <r>
    <x v="1"/>
    <x v="2"/>
    <x v="13"/>
    <x v="13"/>
    <x v="16"/>
    <x v="16"/>
    <x v="545"/>
    <x v="0"/>
    <x v="0"/>
    <x v="2"/>
    <n v="5000"/>
    <x v="560"/>
  </r>
  <r>
    <x v="1"/>
    <x v="2"/>
    <x v="13"/>
    <x v="13"/>
    <x v="16"/>
    <x v="16"/>
    <x v="344"/>
    <x v="1"/>
    <x v="1"/>
    <x v="2"/>
    <n v="5000"/>
    <x v="561"/>
  </r>
  <r>
    <x v="1"/>
    <x v="2"/>
    <x v="13"/>
    <x v="13"/>
    <x v="16"/>
    <x v="16"/>
    <x v="546"/>
    <x v="1"/>
    <x v="1"/>
    <x v="2"/>
    <n v="5000"/>
    <x v="562"/>
  </r>
  <r>
    <x v="1"/>
    <x v="2"/>
    <x v="13"/>
    <x v="13"/>
    <x v="16"/>
    <x v="16"/>
    <x v="547"/>
    <x v="0"/>
    <x v="0"/>
    <x v="2"/>
    <n v="5000"/>
    <x v="563"/>
  </r>
  <r>
    <x v="0"/>
    <x v="2"/>
    <x v="15"/>
    <x v="15"/>
    <x v="18"/>
    <x v="18"/>
    <x v="548"/>
    <x v="1"/>
    <x v="1"/>
    <x v="2"/>
    <n v="2100"/>
    <x v="564"/>
  </r>
  <r>
    <x v="0"/>
    <x v="2"/>
    <x v="15"/>
    <x v="15"/>
    <x v="18"/>
    <x v="18"/>
    <x v="548"/>
    <x v="1"/>
    <x v="1"/>
    <x v="2"/>
    <n v="2100"/>
    <x v="564"/>
  </r>
  <r>
    <x v="1"/>
    <x v="2"/>
    <x v="11"/>
    <x v="11"/>
    <x v="14"/>
    <x v="14"/>
    <x v="332"/>
    <x v="0"/>
    <x v="6"/>
    <x v="2"/>
    <n v="32108.880000000001"/>
    <x v="340"/>
  </r>
  <r>
    <x v="1"/>
    <x v="2"/>
    <x v="13"/>
    <x v="13"/>
    <x v="16"/>
    <x v="16"/>
    <x v="549"/>
    <x v="0"/>
    <x v="5"/>
    <x v="2"/>
    <n v="5000"/>
    <x v="565"/>
  </r>
  <r>
    <x v="1"/>
    <x v="2"/>
    <x v="13"/>
    <x v="13"/>
    <x v="16"/>
    <x v="16"/>
    <x v="550"/>
    <x v="0"/>
    <x v="0"/>
    <x v="2"/>
    <n v="5000"/>
    <x v="566"/>
  </r>
  <r>
    <x v="1"/>
    <x v="2"/>
    <x v="13"/>
    <x v="13"/>
    <x v="16"/>
    <x v="16"/>
    <x v="551"/>
    <x v="1"/>
    <x v="1"/>
    <x v="2"/>
    <n v="5000"/>
    <x v="567"/>
  </r>
  <r>
    <x v="1"/>
    <x v="2"/>
    <x v="13"/>
    <x v="13"/>
    <x v="16"/>
    <x v="16"/>
    <x v="552"/>
    <x v="1"/>
    <x v="1"/>
    <x v="2"/>
    <n v="5000"/>
    <x v="568"/>
  </r>
  <r>
    <x v="1"/>
    <x v="2"/>
    <x v="13"/>
    <x v="13"/>
    <x v="16"/>
    <x v="16"/>
    <x v="553"/>
    <x v="1"/>
    <x v="1"/>
    <x v="2"/>
    <n v="5000"/>
    <x v="569"/>
  </r>
  <r>
    <x v="0"/>
    <x v="2"/>
    <x v="4"/>
    <x v="4"/>
    <x v="4"/>
    <x v="4"/>
    <x v="554"/>
    <x v="0"/>
    <x v="6"/>
    <x v="2"/>
    <n v="6860.7"/>
    <x v="570"/>
  </r>
  <r>
    <x v="1"/>
    <x v="2"/>
    <x v="13"/>
    <x v="13"/>
    <x v="16"/>
    <x v="16"/>
    <x v="555"/>
    <x v="0"/>
    <x v="0"/>
    <x v="2"/>
    <n v="5000"/>
    <x v="571"/>
  </r>
  <r>
    <x v="1"/>
    <x v="2"/>
    <x v="13"/>
    <x v="13"/>
    <x v="16"/>
    <x v="16"/>
    <x v="556"/>
    <x v="0"/>
    <x v="0"/>
    <x v="2"/>
    <n v="5000"/>
    <x v="572"/>
  </r>
  <r>
    <x v="1"/>
    <x v="2"/>
    <x v="11"/>
    <x v="11"/>
    <x v="14"/>
    <x v="14"/>
    <x v="557"/>
    <x v="0"/>
    <x v="6"/>
    <x v="2"/>
    <n v="21405.96"/>
    <x v="573"/>
  </r>
  <r>
    <x v="1"/>
    <x v="2"/>
    <x v="13"/>
    <x v="13"/>
    <x v="16"/>
    <x v="16"/>
    <x v="558"/>
    <x v="0"/>
    <x v="0"/>
    <x v="2"/>
    <n v="5000"/>
    <x v="574"/>
  </r>
  <r>
    <x v="1"/>
    <x v="2"/>
    <x v="13"/>
    <x v="13"/>
    <x v="16"/>
    <x v="16"/>
    <x v="559"/>
    <x v="1"/>
    <x v="1"/>
    <x v="2"/>
    <n v="5000"/>
    <x v="575"/>
  </r>
  <r>
    <x v="1"/>
    <x v="2"/>
    <x v="13"/>
    <x v="13"/>
    <x v="16"/>
    <x v="16"/>
    <x v="560"/>
    <x v="1"/>
    <x v="1"/>
    <x v="2"/>
    <n v="5000"/>
    <x v="576"/>
  </r>
  <r>
    <x v="1"/>
    <x v="2"/>
    <x v="13"/>
    <x v="13"/>
    <x v="16"/>
    <x v="16"/>
    <x v="561"/>
    <x v="0"/>
    <x v="0"/>
    <x v="2"/>
    <n v="5000"/>
    <x v="577"/>
  </r>
  <r>
    <x v="1"/>
    <x v="2"/>
    <x v="13"/>
    <x v="13"/>
    <x v="16"/>
    <x v="16"/>
    <x v="562"/>
    <x v="0"/>
    <x v="0"/>
    <x v="2"/>
    <n v="5000"/>
    <x v="578"/>
  </r>
  <r>
    <x v="1"/>
    <x v="5"/>
    <x v="17"/>
    <x v="17"/>
    <x v="20"/>
    <x v="20"/>
    <x v="413"/>
    <x v="0"/>
    <x v="8"/>
    <x v="2"/>
    <n v="33108.92"/>
    <x v="422"/>
  </r>
  <r>
    <x v="1"/>
    <x v="5"/>
    <x v="17"/>
    <x v="17"/>
    <x v="20"/>
    <x v="20"/>
    <x v="413"/>
    <x v="0"/>
    <x v="8"/>
    <x v="2"/>
    <n v="33108.92"/>
    <x v="422"/>
  </r>
  <r>
    <x v="0"/>
    <x v="1"/>
    <x v="2"/>
    <x v="2"/>
    <x v="2"/>
    <x v="2"/>
    <x v="563"/>
    <x v="1"/>
    <x v="1"/>
    <x v="2"/>
    <n v="885"/>
    <x v="579"/>
  </r>
  <r>
    <x v="0"/>
    <x v="1"/>
    <x v="2"/>
    <x v="2"/>
    <x v="2"/>
    <x v="2"/>
    <x v="184"/>
    <x v="1"/>
    <x v="1"/>
    <x v="2"/>
    <n v="2190"/>
    <x v="186"/>
  </r>
  <r>
    <x v="0"/>
    <x v="2"/>
    <x v="12"/>
    <x v="12"/>
    <x v="26"/>
    <x v="26"/>
    <x v="494"/>
    <x v="0"/>
    <x v="5"/>
    <x v="2"/>
    <n v="6925"/>
    <x v="507"/>
  </r>
  <r>
    <x v="1"/>
    <x v="5"/>
    <x v="17"/>
    <x v="17"/>
    <x v="20"/>
    <x v="20"/>
    <x v="564"/>
    <x v="0"/>
    <x v="5"/>
    <x v="2"/>
    <n v="22405.94"/>
    <x v="580"/>
  </r>
  <r>
    <x v="1"/>
    <x v="5"/>
    <x v="17"/>
    <x v="17"/>
    <x v="20"/>
    <x v="20"/>
    <x v="413"/>
    <x v="0"/>
    <x v="8"/>
    <x v="2"/>
    <n v="33108.92"/>
    <x v="422"/>
  </r>
  <r>
    <x v="1"/>
    <x v="5"/>
    <x v="17"/>
    <x v="17"/>
    <x v="20"/>
    <x v="20"/>
    <x v="413"/>
    <x v="0"/>
    <x v="8"/>
    <x v="2"/>
    <n v="22405.94"/>
    <x v="422"/>
  </r>
  <r>
    <x v="1"/>
    <x v="2"/>
    <x v="13"/>
    <x v="13"/>
    <x v="16"/>
    <x v="16"/>
    <x v="565"/>
    <x v="0"/>
    <x v="0"/>
    <x v="2"/>
    <n v="5000"/>
    <x v="581"/>
  </r>
  <r>
    <x v="1"/>
    <x v="2"/>
    <x v="13"/>
    <x v="13"/>
    <x v="16"/>
    <x v="16"/>
    <x v="566"/>
    <x v="1"/>
    <x v="1"/>
    <x v="2"/>
    <n v="5000"/>
    <x v="582"/>
  </r>
  <r>
    <x v="1"/>
    <x v="2"/>
    <x v="13"/>
    <x v="13"/>
    <x v="16"/>
    <x v="16"/>
    <x v="567"/>
    <x v="0"/>
    <x v="0"/>
    <x v="2"/>
    <n v="5000"/>
    <x v="583"/>
  </r>
  <r>
    <x v="1"/>
    <x v="2"/>
    <x v="13"/>
    <x v="13"/>
    <x v="16"/>
    <x v="16"/>
    <x v="568"/>
    <x v="1"/>
    <x v="1"/>
    <x v="2"/>
    <n v="5000"/>
    <x v="584"/>
  </r>
  <r>
    <x v="1"/>
    <x v="2"/>
    <x v="13"/>
    <x v="13"/>
    <x v="16"/>
    <x v="16"/>
    <x v="569"/>
    <x v="0"/>
    <x v="0"/>
    <x v="2"/>
    <n v="5000"/>
    <x v="585"/>
  </r>
  <r>
    <x v="1"/>
    <x v="2"/>
    <x v="13"/>
    <x v="13"/>
    <x v="16"/>
    <x v="16"/>
    <x v="570"/>
    <x v="0"/>
    <x v="0"/>
    <x v="2"/>
    <n v="5000"/>
    <x v="586"/>
  </r>
  <r>
    <x v="1"/>
    <x v="2"/>
    <x v="13"/>
    <x v="13"/>
    <x v="16"/>
    <x v="16"/>
    <x v="571"/>
    <x v="0"/>
    <x v="0"/>
    <x v="2"/>
    <n v="5000"/>
    <x v="587"/>
  </r>
  <r>
    <x v="1"/>
    <x v="2"/>
    <x v="13"/>
    <x v="13"/>
    <x v="16"/>
    <x v="16"/>
    <x v="572"/>
    <x v="0"/>
    <x v="0"/>
    <x v="2"/>
    <n v="5000"/>
    <x v="588"/>
  </r>
  <r>
    <x v="1"/>
    <x v="2"/>
    <x v="13"/>
    <x v="13"/>
    <x v="16"/>
    <x v="16"/>
    <x v="573"/>
    <x v="1"/>
    <x v="1"/>
    <x v="2"/>
    <n v="5000"/>
    <x v="589"/>
  </r>
  <r>
    <x v="0"/>
    <x v="1"/>
    <x v="2"/>
    <x v="2"/>
    <x v="2"/>
    <x v="2"/>
    <x v="574"/>
    <x v="1"/>
    <x v="1"/>
    <x v="2"/>
    <n v="1187.2"/>
    <x v="590"/>
  </r>
  <r>
    <x v="0"/>
    <x v="1"/>
    <x v="2"/>
    <x v="2"/>
    <x v="2"/>
    <x v="2"/>
    <x v="276"/>
    <x v="1"/>
    <x v="1"/>
    <x v="2"/>
    <n v="820.5"/>
    <x v="591"/>
  </r>
  <r>
    <x v="0"/>
    <x v="1"/>
    <x v="3"/>
    <x v="3"/>
    <x v="3"/>
    <x v="3"/>
    <x v="575"/>
    <x v="0"/>
    <x v="0"/>
    <x v="2"/>
    <n v="4536"/>
    <x v="592"/>
  </r>
  <r>
    <x v="0"/>
    <x v="1"/>
    <x v="2"/>
    <x v="2"/>
    <x v="2"/>
    <x v="2"/>
    <x v="576"/>
    <x v="1"/>
    <x v="1"/>
    <x v="2"/>
    <n v="1775.96"/>
    <x v="593"/>
  </r>
  <r>
    <x v="0"/>
    <x v="1"/>
    <x v="2"/>
    <x v="2"/>
    <x v="2"/>
    <x v="2"/>
    <x v="134"/>
    <x v="1"/>
    <x v="1"/>
    <x v="2"/>
    <n v="1665"/>
    <x v="135"/>
  </r>
  <r>
    <x v="1"/>
    <x v="2"/>
    <x v="13"/>
    <x v="13"/>
    <x v="16"/>
    <x v="16"/>
    <x v="577"/>
    <x v="1"/>
    <x v="1"/>
    <x v="2"/>
    <n v="5000"/>
    <x v="594"/>
  </r>
  <r>
    <x v="1"/>
    <x v="2"/>
    <x v="13"/>
    <x v="13"/>
    <x v="16"/>
    <x v="16"/>
    <x v="578"/>
    <x v="1"/>
    <x v="1"/>
    <x v="2"/>
    <n v="5000"/>
    <x v="595"/>
  </r>
  <r>
    <x v="1"/>
    <x v="2"/>
    <x v="13"/>
    <x v="13"/>
    <x v="16"/>
    <x v="16"/>
    <x v="579"/>
    <x v="0"/>
    <x v="0"/>
    <x v="2"/>
    <n v="5000"/>
    <x v="596"/>
  </r>
  <r>
    <x v="1"/>
    <x v="2"/>
    <x v="13"/>
    <x v="13"/>
    <x v="16"/>
    <x v="16"/>
    <x v="580"/>
    <x v="1"/>
    <x v="1"/>
    <x v="2"/>
    <n v="5000"/>
    <x v="597"/>
  </r>
  <r>
    <x v="1"/>
    <x v="2"/>
    <x v="13"/>
    <x v="13"/>
    <x v="16"/>
    <x v="16"/>
    <x v="581"/>
    <x v="1"/>
    <x v="1"/>
    <x v="2"/>
    <n v="5000"/>
    <x v="598"/>
  </r>
  <r>
    <x v="1"/>
    <x v="2"/>
    <x v="13"/>
    <x v="13"/>
    <x v="16"/>
    <x v="16"/>
    <x v="582"/>
    <x v="0"/>
    <x v="0"/>
    <x v="2"/>
    <n v="5000"/>
    <x v="599"/>
  </r>
  <r>
    <x v="0"/>
    <x v="1"/>
    <x v="2"/>
    <x v="2"/>
    <x v="2"/>
    <x v="2"/>
    <x v="29"/>
    <x v="1"/>
    <x v="1"/>
    <x v="2"/>
    <n v="1702.12"/>
    <x v="29"/>
  </r>
  <r>
    <x v="0"/>
    <x v="1"/>
    <x v="2"/>
    <x v="2"/>
    <x v="2"/>
    <x v="2"/>
    <x v="583"/>
    <x v="1"/>
    <x v="1"/>
    <x v="2"/>
    <n v="635"/>
    <x v="600"/>
  </r>
  <r>
    <x v="1"/>
    <x v="2"/>
    <x v="13"/>
    <x v="13"/>
    <x v="16"/>
    <x v="16"/>
    <x v="584"/>
    <x v="1"/>
    <x v="1"/>
    <x v="2"/>
    <n v="5000"/>
    <x v="601"/>
  </r>
  <r>
    <x v="1"/>
    <x v="2"/>
    <x v="13"/>
    <x v="13"/>
    <x v="16"/>
    <x v="16"/>
    <x v="585"/>
    <x v="1"/>
    <x v="1"/>
    <x v="2"/>
    <n v="5000"/>
    <x v="602"/>
  </r>
  <r>
    <x v="1"/>
    <x v="2"/>
    <x v="13"/>
    <x v="13"/>
    <x v="16"/>
    <x v="16"/>
    <x v="586"/>
    <x v="1"/>
    <x v="1"/>
    <x v="2"/>
    <n v="5000"/>
    <x v="603"/>
  </r>
  <r>
    <x v="0"/>
    <x v="1"/>
    <x v="2"/>
    <x v="2"/>
    <x v="2"/>
    <x v="2"/>
    <x v="587"/>
    <x v="1"/>
    <x v="1"/>
    <x v="2"/>
    <n v="1025.48"/>
    <x v="604"/>
  </r>
  <r>
    <x v="0"/>
    <x v="1"/>
    <x v="2"/>
    <x v="2"/>
    <x v="2"/>
    <x v="2"/>
    <x v="5"/>
    <x v="1"/>
    <x v="1"/>
    <x v="2"/>
    <n v="1800"/>
    <x v="5"/>
  </r>
  <r>
    <x v="1"/>
    <x v="2"/>
    <x v="13"/>
    <x v="13"/>
    <x v="16"/>
    <x v="16"/>
    <x v="588"/>
    <x v="0"/>
    <x v="0"/>
    <x v="2"/>
    <n v="5000"/>
    <x v="605"/>
  </r>
  <r>
    <x v="1"/>
    <x v="2"/>
    <x v="13"/>
    <x v="13"/>
    <x v="16"/>
    <x v="16"/>
    <x v="589"/>
    <x v="0"/>
    <x v="0"/>
    <x v="2"/>
    <n v="5000"/>
    <x v="606"/>
  </r>
  <r>
    <x v="1"/>
    <x v="2"/>
    <x v="13"/>
    <x v="13"/>
    <x v="16"/>
    <x v="16"/>
    <x v="590"/>
    <x v="0"/>
    <x v="0"/>
    <x v="2"/>
    <n v="5000"/>
    <x v="607"/>
  </r>
  <r>
    <x v="1"/>
    <x v="2"/>
    <x v="13"/>
    <x v="13"/>
    <x v="16"/>
    <x v="16"/>
    <x v="591"/>
    <x v="1"/>
    <x v="1"/>
    <x v="2"/>
    <n v="5000"/>
    <x v="608"/>
  </r>
  <r>
    <x v="1"/>
    <x v="2"/>
    <x v="13"/>
    <x v="13"/>
    <x v="16"/>
    <x v="16"/>
    <x v="592"/>
    <x v="0"/>
    <x v="0"/>
    <x v="2"/>
    <n v="5000"/>
    <x v="609"/>
  </r>
  <r>
    <x v="1"/>
    <x v="2"/>
    <x v="13"/>
    <x v="13"/>
    <x v="16"/>
    <x v="16"/>
    <x v="593"/>
    <x v="1"/>
    <x v="1"/>
    <x v="2"/>
    <n v="5000"/>
    <x v="610"/>
  </r>
  <r>
    <x v="1"/>
    <x v="2"/>
    <x v="13"/>
    <x v="13"/>
    <x v="16"/>
    <x v="16"/>
    <x v="594"/>
    <x v="1"/>
    <x v="1"/>
    <x v="2"/>
    <n v="5000"/>
    <x v="611"/>
  </r>
  <r>
    <x v="1"/>
    <x v="2"/>
    <x v="13"/>
    <x v="13"/>
    <x v="16"/>
    <x v="16"/>
    <x v="595"/>
    <x v="1"/>
    <x v="1"/>
    <x v="2"/>
    <n v="5000"/>
    <x v="612"/>
  </r>
  <r>
    <x v="1"/>
    <x v="2"/>
    <x v="13"/>
    <x v="13"/>
    <x v="16"/>
    <x v="16"/>
    <x v="596"/>
    <x v="1"/>
    <x v="1"/>
    <x v="2"/>
    <n v="5000"/>
    <x v="613"/>
  </r>
  <r>
    <x v="1"/>
    <x v="2"/>
    <x v="13"/>
    <x v="13"/>
    <x v="16"/>
    <x v="16"/>
    <x v="597"/>
    <x v="0"/>
    <x v="0"/>
    <x v="2"/>
    <n v="5000"/>
    <x v="614"/>
  </r>
  <r>
    <x v="1"/>
    <x v="2"/>
    <x v="13"/>
    <x v="13"/>
    <x v="16"/>
    <x v="16"/>
    <x v="598"/>
    <x v="0"/>
    <x v="0"/>
    <x v="2"/>
    <n v="5000"/>
    <x v="615"/>
  </r>
  <r>
    <x v="1"/>
    <x v="2"/>
    <x v="13"/>
    <x v="13"/>
    <x v="16"/>
    <x v="16"/>
    <x v="599"/>
    <x v="0"/>
    <x v="3"/>
    <x v="2"/>
    <n v="5000"/>
    <x v="616"/>
  </r>
  <r>
    <x v="1"/>
    <x v="2"/>
    <x v="13"/>
    <x v="13"/>
    <x v="16"/>
    <x v="16"/>
    <x v="402"/>
    <x v="0"/>
    <x v="0"/>
    <x v="2"/>
    <n v="5000"/>
    <x v="617"/>
  </r>
  <r>
    <x v="1"/>
    <x v="2"/>
    <x v="13"/>
    <x v="13"/>
    <x v="16"/>
    <x v="16"/>
    <x v="600"/>
    <x v="1"/>
    <x v="1"/>
    <x v="2"/>
    <n v="5000"/>
    <x v="618"/>
  </r>
  <r>
    <x v="1"/>
    <x v="2"/>
    <x v="13"/>
    <x v="13"/>
    <x v="16"/>
    <x v="16"/>
    <x v="601"/>
    <x v="1"/>
    <x v="1"/>
    <x v="2"/>
    <n v="5000"/>
    <x v="619"/>
  </r>
  <r>
    <x v="1"/>
    <x v="2"/>
    <x v="13"/>
    <x v="13"/>
    <x v="16"/>
    <x v="16"/>
    <x v="602"/>
    <x v="0"/>
    <x v="0"/>
    <x v="2"/>
    <n v="5000"/>
    <x v="620"/>
  </r>
  <r>
    <x v="1"/>
    <x v="2"/>
    <x v="13"/>
    <x v="13"/>
    <x v="16"/>
    <x v="16"/>
    <x v="603"/>
    <x v="1"/>
    <x v="1"/>
    <x v="2"/>
    <n v="5000"/>
    <x v="621"/>
  </r>
  <r>
    <x v="0"/>
    <x v="2"/>
    <x v="21"/>
    <x v="21"/>
    <x v="25"/>
    <x v="25"/>
    <x v="360"/>
    <x v="0"/>
    <x v="6"/>
    <x v="2"/>
    <n v="182250.68"/>
    <x v="493"/>
  </r>
  <r>
    <x v="0"/>
    <x v="2"/>
    <x v="16"/>
    <x v="16"/>
    <x v="19"/>
    <x v="19"/>
    <x v="329"/>
    <x v="0"/>
    <x v="6"/>
    <x v="2"/>
    <n v="212160"/>
    <x v="337"/>
  </r>
  <r>
    <x v="0"/>
    <x v="1"/>
    <x v="2"/>
    <x v="2"/>
    <x v="2"/>
    <x v="2"/>
    <x v="165"/>
    <x v="0"/>
    <x v="0"/>
    <x v="2"/>
    <n v="8756.77"/>
    <x v="166"/>
  </r>
  <r>
    <x v="0"/>
    <x v="1"/>
    <x v="20"/>
    <x v="20"/>
    <x v="24"/>
    <x v="24"/>
    <x v="604"/>
    <x v="0"/>
    <x v="0"/>
    <x v="2"/>
    <n v="89340.56"/>
    <x v="622"/>
  </r>
  <r>
    <x v="0"/>
    <x v="1"/>
    <x v="2"/>
    <x v="2"/>
    <x v="2"/>
    <x v="2"/>
    <x v="605"/>
    <x v="1"/>
    <x v="1"/>
    <x v="2"/>
    <n v="2640"/>
    <x v="623"/>
  </r>
  <r>
    <x v="0"/>
    <x v="1"/>
    <x v="2"/>
    <x v="2"/>
    <x v="2"/>
    <x v="2"/>
    <x v="605"/>
    <x v="1"/>
    <x v="1"/>
    <x v="2"/>
    <n v="1950"/>
    <x v="623"/>
  </r>
  <r>
    <x v="1"/>
    <x v="5"/>
    <x v="17"/>
    <x v="17"/>
    <x v="20"/>
    <x v="20"/>
    <x v="606"/>
    <x v="0"/>
    <x v="0"/>
    <x v="2"/>
    <n v="22405.94"/>
    <x v="624"/>
  </r>
  <r>
    <x v="1"/>
    <x v="5"/>
    <x v="17"/>
    <x v="17"/>
    <x v="20"/>
    <x v="20"/>
    <x v="606"/>
    <x v="0"/>
    <x v="0"/>
    <x v="2"/>
    <n v="22405.94"/>
    <x v="624"/>
  </r>
  <r>
    <x v="1"/>
    <x v="5"/>
    <x v="17"/>
    <x v="17"/>
    <x v="20"/>
    <x v="20"/>
    <x v="441"/>
    <x v="0"/>
    <x v="2"/>
    <x v="2"/>
    <n v="33108.92"/>
    <x v="451"/>
  </r>
  <r>
    <x v="0"/>
    <x v="2"/>
    <x v="24"/>
    <x v="24"/>
    <x v="29"/>
    <x v="29"/>
    <x v="329"/>
    <x v="0"/>
    <x v="6"/>
    <x v="2"/>
    <n v="7087"/>
    <x v="337"/>
  </r>
  <r>
    <x v="1"/>
    <x v="5"/>
    <x v="17"/>
    <x v="17"/>
    <x v="20"/>
    <x v="20"/>
    <x v="441"/>
    <x v="0"/>
    <x v="2"/>
    <x v="2"/>
    <n v="33108.92"/>
    <x v="451"/>
  </r>
  <r>
    <x v="1"/>
    <x v="2"/>
    <x v="13"/>
    <x v="13"/>
    <x v="16"/>
    <x v="16"/>
    <x v="607"/>
    <x v="0"/>
    <x v="0"/>
    <x v="2"/>
    <n v="5000"/>
    <x v="625"/>
  </r>
  <r>
    <x v="1"/>
    <x v="2"/>
    <x v="13"/>
    <x v="13"/>
    <x v="16"/>
    <x v="16"/>
    <x v="608"/>
    <x v="1"/>
    <x v="1"/>
    <x v="2"/>
    <n v="5000"/>
    <x v="626"/>
  </r>
  <r>
    <x v="1"/>
    <x v="2"/>
    <x v="13"/>
    <x v="13"/>
    <x v="16"/>
    <x v="16"/>
    <x v="609"/>
    <x v="0"/>
    <x v="0"/>
    <x v="2"/>
    <n v="5000"/>
    <x v="627"/>
  </r>
  <r>
    <x v="0"/>
    <x v="2"/>
    <x v="4"/>
    <x v="4"/>
    <x v="4"/>
    <x v="4"/>
    <x v="610"/>
    <x v="0"/>
    <x v="0"/>
    <x v="2"/>
    <n v="52110.61"/>
    <x v="628"/>
  </r>
  <r>
    <x v="1"/>
    <x v="2"/>
    <x v="13"/>
    <x v="13"/>
    <x v="16"/>
    <x v="16"/>
    <x v="611"/>
    <x v="1"/>
    <x v="1"/>
    <x v="2"/>
    <n v="5000"/>
    <x v="629"/>
  </r>
  <r>
    <x v="1"/>
    <x v="2"/>
    <x v="13"/>
    <x v="13"/>
    <x v="16"/>
    <x v="16"/>
    <x v="612"/>
    <x v="1"/>
    <x v="1"/>
    <x v="2"/>
    <n v="5000"/>
    <x v="630"/>
  </r>
  <r>
    <x v="1"/>
    <x v="2"/>
    <x v="13"/>
    <x v="13"/>
    <x v="16"/>
    <x v="16"/>
    <x v="613"/>
    <x v="1"/>
    <x v="1"/>
    <x v="2"/>
    <n v="5000"/>
    <x v="631"/>
  </r>
  <r>
    <x v="1"/>
    <x v="2"/>
    <x v="13"/>
    <x v="13"/>
    <x v="16"/>
    <x v="16"/>
    <x v="614"/>
    <x v="1"/>
    <x v="1"/>
    <x v="2"/>
    <n v="5000"/>
    <x v="632"/>
  </r>
  <r>
    <x v="1"/>
    <x v="2"/>
    <x v="13"/>
    <x v="13"/>
    <x v="16"/>
    <x v="16"/>
    <x v="615"/>
    <x v="0"/>
    <x v="0"/>
    <x v="2"/>
    <n v="5000"/>
    <x v="633"/>
  </r>
  <r>
    <x v="1"/>
    <x v="2"/>
    <x v="13"/>
    <x v="13"/>
    <x v="16"/>
    <x v="16"/>
    <x v="616"/>
    <x v="1"/>
    <x v="1"/>
    <x v="2"/>
    <n v="5000"/>
    <x v="634"/>
  </r>
  <r>
    <x v="1"/>
    <x v="2"/>
    <x v="13"/>
    <x v="13"/>
    <x v="16"/>
    <x v="16"/>
    <x v="617"/>
    <x v="1"/>
    <x v="1"/>
    <x v="2"/>
    <n v="5000"/>
    <x v="635"/>
  </r>
  <r>
    <x v="1"/>
    <x v="2"/>
    <x v="13"/>
    <x v="13"/>
    <x v="16"/>
    <x v="16"/>
    <x v="618"/>
    <x v="1"/>
    <x v="1"/>
    <x v="2"/>
    <n v="5000"/>
    <x v="636"/>
  </r>
  <r>
    <x v="1"/>
    <x v="2"/>
    <x v="13"/>
    <x v="13"/>
    <x v="16"/>
    <x v="16"/>
    <x v="619"/>
    <x v="0"/>
    <x v="5"/>
    <x v="2"/>
    <n v="5000"/>
    <x v="637"/>
  </r>
  <r>
    <x v="1"/>
    <x v="2"/>
    <x v="13"/>
    <x v="13"/>
    <x v="16"/>
    <x v="16"/>
    <x v="620"/>
    <x v="0"/>
    <x v="5"/>
    <x v="2"/>
    <n v="5000"/>
    <x v="638"/>
  </r>
  <r>
    <x v="1"/>
    <x v="2"/>
    <x v="13"/>
    <x v="13"/>
    <x v="16"/>
    <x v="16"/>
    <x v="31"/>
    <x v="0"/>
    <x v="2"/>
    <x v="2"/>
    <n v="5000"/>
    <x v="639"/>
  </r>
  <r>
    <x v="1"/>
    <x v="2"/>
    <x v="13"/>
    <x v="13"/>
    <x v="16"/>
    <x v="16"/>
    <x v="621"/>
    <x v="0"/>
    <x v="3"/>
    <x v="2"/>
    <n v="5000"/>
    <x v="640"/>
  </r>
  <r>
    <x v="1"/>
    <x v="2"/>
    <x v="13"/>
    <x v="13"/>
    <x v="16"/>
    <x v="16"/>
    <x v="622"/>
    <x v="0"/>
    <x v="0"/>
    <x v="2"/>
    <n v="5000"/>
    <x v="641"/>
  </r>
  <r>
    <x v="1"/>
    <x v="2"/>
    <x v="13"/>
    <x v="13"/>
    <x v="16"/>
    <x v="16"/>
    <x v="623"/>
    <x v="1"/>
    <x v="1"/>
    <x v="2"/>
    <n v="5000"/>
    <x v="642"/>
  </r>
  <r>
    <x v="0"/>
    <x v="1"/>
    <x v="1"/>
    <x v="1"/>
    <x v="1"/>
    <x v="1"/>
    <x v="179"/>
    <x v="0"/>
    <x v="2"/>
    <x v="2"/>
    <n v="1149.5"/>
    <x v="181"/>
  </r>
  <r>
    <x v="1"/>
    <x v="0"/>
    <x v="0"/>
    <x v="0"/>
    <x v="0"/>
    <x v="0"/>
    <x v="243"/>
    <x v="1"/>
    <x v="1"/>
    <x v="2"/>
    <n v="559.04"/>
    <x v="247"/>
  </r>
  <r>
    <x v="1"/>
    <x v="0"/>
    <x v="0"/>
    <x v="0"/>
    <x v="0"/>
    <x v="0"/>
    <x v="624"/>
    <x v="0"/>
    <x v="0"/>
    <x v="2"/>
    <n v="15009.17"/>
    <x v="643"/>
  </r>
  <r>
    <x v="1"/>
    <x v="0"/>
    <x v="0"/>
    <x v="0"/>
    <x v="0"/>
    <x v="0"/>
    <x v="624"/>
    <x v="0"/>
    <x v="0"/>
    <x v="2"/>
    <n v="11925"/>
    <x v="643"/>
  </r>
  <r>
    <x v="1"/>
    <x v="0"/>
    <x v="0"/>
    <x v="0"/>
    <x v="0"/>
    <x v="0"/>
    <x v="624"/>
    <x v="0"/>
    <x v="0"/>
    <x v="2"/>
    <n v="14344.49"/>
    <x v="643"/>
  </r>
  <r>
    <x v="1"/>
    <x v="0"/>
    <x v="0"/>
    <x v="0"/>
    <x v="0"/>
    <x v="0"/>
    <x v="625"/>
    <x v="1"/>
    <x v="1"/>
    <x v="2"/>
    <n v="5500"/>
    <x v="644"/>
  </r>
  <r>
    <x v="1"/>
    <x v="0"/>
    <x v="0"/>
    <x v="0"/>
    <x v="0"/>
    <x v="0"/>
    <x v="82"/>
    <x v="0"/>
    <x v="0"/>
    <x v="2"/>
    <n v="5500"/>
    <x v="82"/>
  </r>
  <r>
    <x v="1"/>
    <x v="0"/>
    <x v="0"/>
    <x v="0"/>
    <x v="0"/>
    <x v="0"/>
    <x v="20"/>
    <x v="1"/>
    <x v="1"/>
    <x v="2"/>
    <n v="337.94"/>
    <x v="20"/>
  </r>
  <r>
    <x v="1"/>
    <x v="0"/>
    <x v="0"/>
    <x v="0"/>
    <x v="0"/>
    <x v="0"/>
    <x v="626"/>
    <x v="1"/>
    <x v="1"/>
    <x v="2"/>
    <n v="1900"/>
    <x v="645"/>
  </r>
  <r>
    <x v="1"/>
    <x v="0"/>
    <x v="0"/>
    <x v="0"/>
    <x v="0"/>
    <x v="0"/>
    <x v="627"/>
    <x v="1"/>
    <x v="1"/>
    <x v="2"/>
    <n v="1900"/>
    <x v="646"/>
  </r>
  <r>
    <x v="1"/>
    <x v="0"/>
    <x v="0"/>
    <x v="0"/>
    <x v="0"/>
    <x v="0"/>
    <x v="15"/>
    <x v="1"/>
    <x v="1"/>
    <x v="2"/>
    <n v="398.75"/>
    <x v="15"/>
  </r>
  <r>
    <x v="1"/>
    <x v="0"/>
    <x v="0"/>
    <x v="0"/>
    <x v="0"/>
    <x v="0"/>
    <x v="628"/>
    <x v="0"/>
    <x v="0"/>
    <x v="2"/>
    <n v="2900"/>
    <x v="647"/>
  </r>
  <r>
    <x v="1"/>
    <x v="0"/>
    <x v="0"/>
    <x v="0"/>
    <x v="0"/>
    <x v="0"/>
    <x v="628"/>
    <x v="0"/>
    <x v="0"/>
    <x v="2"/>
    <n v="2900"/>
    <x v="647"/>
  </r>
  <r>
    <x v="1"/>
    <x v="0"/>
    <x v="0"/>
    <x v="0"/>
    <x v="0"/>
    <x v="0"/>
    <x v="309"/>
    <x v="1"/>
    <x v="1"/>
    <x v="2"/>
    <n v="4000"/>
    <x v="648"/>
  </r>
  <r>
    <x v="1"/>
    <x v="0"/>
    <x v="0"/>
    <x v="0"/>
    <x v="0"/>
    <x v="0"/>
    <x v="81"/>
    <x v="1"/>
    <x v="1"/>
    <x v="2"/>
    <n v="458.2"/>
    <x v="81"/>
  </r>
  <r>
    <x v="1"/>
    <x v="0"/>
    <x v="0"/>
    <x v="0"/>
    <x v="0"/>
    <x v="0"/>
    <x v="628"/>
    <x v="0"/>
    <x v="0"/>
    <x v="2"/>
    <n v="1107.22"/>
    <x v="647"/>
  </r>
  <r>
    <x v="1"/>
    <x v="0"/>
    <x v="0"/>
    <x v="0"/>
    <x v="0"/>
    <x v="0"/>
    <x v="629"/>
    <x v="1"/>
    <x v="1"/>
    <x v="2"/>
    <n v="643.02"/>
    <x v="649"/>
  </r>
  <r>
    <x v="1"/>
    <x v="0"/>
    <x v="0"/>
    <x v="0"/>
    <x v="0"/>
    <x v="0"/>
    <x v="630"/>
    <x v="0"/>
    <x v="0"/>
    <x v="2"/>
    <n v="14010"/>
    <x v="650"/>
  </r>
  <r>
    <x v="1"/>
    <x v="0"/>
    <x v="0"/>
    <x v="0"/>
    <x v="0"/>
    <x v="0"/>
    <x v="631"/>
    <x v="1"/>
    <x v="1"/>
    <x v="2"/>
    <n v="4000"/>
    <x v="651"/>
  </r>
  <r>
    <x v="1"/>
    <x v="0"/>
    <x v="0"/>
    <x v="0"/>
    <x v="0"/>
    <x v="0"/>
    <x v="632"/>
    <x v="0"/>
    <x v="0"/>
    <x v="2"/>
    <n v="637.76"/>
    <x v="652"/>
  </r>
  <r>
    <x v="1"/>
    <x v="0"/>
    <x v="0"/>
    <x v="0"/>
    <x v="0"/>
    <x v="0"/>
    <x v="624"/>
    <x v="0"/>
    <x v="0"/>
    <x v="2"/>
    <n v="15847.55"/>
    <x v="643"/>
  </r>
  <r>
    <x v="0"/>
    <x v="2"/>
    <x v="4"/>
    <x v="4"/>
    <x v="4"/>
    <x v="4"/>
    <x v="132"/>
    <x v="0"/>
    <x v="0"/>
    <x v="2"/>
    <n v="97392.42"/>
    <x v="133"/>
  </r>
  <r>
    <x v="1"/>
    <x v="2"/>
    <x v="13"/>
    <x v="13"/>
    <x v="16"/>
    <x v="16"/>
    <x v="633"/>
    <x v="1"/>
    <x v="1"/>
    <x v="2"/>
    <n v="5000"/>
    <x v="653"/>
  </r>
  <r>
    <x v="1"/>
    <x v="2"/>
    <x v="13"/>
    <x v="13"/>
    <x v="16"/>
    <x v="16"/>
    <x v="634"/>
    <x v="0"/>
    <x v="0"/>
    <x v="2"/>
    <n v="5000"/>
    <x v="654"/>
  </r>
  <r>
    <x v="1"/>
    <x v="2"/>
    <x v="13"/>
    <x v="13"/>
    <x v="16"/>
    <x v="16"/>
    <x v="313"/>
    <x v="1"/>
    <x v="1"/>
    <x v="2"/>
    <n v="5000"/>
    <x v="655"/>
  </r>
  <r>
    <x v="1"/>
    <x v="2"/>
    <x v="13"/>
    <x v="13"/>
    <x v="16"/>
    <x v="16"/>
    <x v="635"/>
    <x v="1"/>
    <x v="1"/>
    <x v="2"/>
    <n v="5000"/>
    <x v="656"/>
  </r>
  <r>
    <x v="1"/>
    <x v="2"/>
    <x v="13"/>
    <x v="13"/>
    <x v="16"/>
    <x v="16"/>
    <x v="636"/>
    <x v="1"/>
    <x v="1"/>
    <x v="2"/>
    <n v="5000"/>
    <x v="657"/>
  </r>
  <r>
    <x v="1"/>
    <x v="2"/>
    <x v="13"/>
    <x v="13"/>
    <x v="16"/>
    <x v="16"/>
    <x v="637"/>
    <x v="0"/>
    <x v="0"/>
    <x v="2"/>
    <n v="5000"/>
    <x v="658"/>
  </r>
  <r>
    <x v="1"/>
    <x v="2"/>
    <x v="13"/>
    <x v="13"/>
    <x v="16"/>
    <x v="16"/>
    <x v="638"/>
    <x v="0"/>
    <x v="0"/>
    <x v="2"/>
    <n v="5000"/>
    <x v="659"/>
  </r>
  <r>
    <x v="1"/>
    <x v="2"/>
    <x v="13"/>
    <x v="13"/>
    <x v="16"/>
    <x v="16"/>
    <x v="639"/>
    <x v="0"/>
    <x v="0"/>
    <x v="2"/>
    <n v="5000"/>
    <x v="660"/>
  </r>
  <r>
    <x v="1"/>
    <x v="2"/>
    <x v="13"/>
    <x v="13"/>
    <x v="16"/>
    <x v="16"/>
    <x v="640"/>
    <x v="0"/>
    <x v="0"/>
    <x v="2"/>
    <n v="5000"/>
    <x v="661"/>
  </r>
  <r>
    <x v="1"/>
    <x v="2"/>
    <x v="13"/>
    <x v="13"/>
    <x v="16"/>
    <x v="16"/>
    <x v="641"/>
    <x v="1"/>
    <x v="1"/>
    <x v="2"/>
    <n v="5000"/>
    <x v="662"/>
  </r>
  <r>
    <x v="1"/>
    <x v="2"/>
    <x v="13"/>
    <x v="13"/>
    <x v="16"/>
    <x v="16"/>
    <x v="642"/>
    <x v="1"/>
    <x v="1"/>
    <x v="2"/>
    <n v="5000"/>
    <x v="663"/>
  </r>
  <r>
    <x v="0"/>
    <x v="2"/>
    <x v="21"/>
    <x v="21"/>
    <x v="25"/>
    <x v="25"/>
    <x v="643"/>
    <x v="0"/>
    <x v="5"/>
    <x v="2"/>
    <n v="3540.63"/>
    <x v="664"/>
  </r>
  <r>
    <x v="0"/>
    <x v="2"/>
    <x v="21"/>
    <x v="21"/>
    <x v="25"/>
    <x v="25"/>
    <x v="643"/>
    <x v="0"/>
    <x v="5"/>
    <x v="2"/>
    <n v="3540.63"/>
    <x v="664"/>
  </r>
  <r>
    <x v="0"/>
    <x v="2"/>
    <x v="21"/>
    <x v="21"/>
    <x v="25"/>
    <x v="25"/>
    <x v="643"/>
    <x v="0"/>
    <x v="5"/>
    <x v="2"/>
    <n v="-3540.63"/>
    <x v="664"/>
  </r>
  <r>
    <x v="1"/>
    <x v="2"/>
    <x v="13"/>
    <x v="13"/>
    <x v="16"/>
    <x v="16"/>
    <x v="644"/>
    <x v="0"/>
    <x v="0"/>
    <x v="2"/>
    <n v="5000"/>
    <x v="665"/>
  </r>
  <r>
    <x v="1"/>
    <x v="2"/>
    <x v="13"/>
    <x v="13"/>
    <x v="16"/>
    <x v="16"/>
    <x v="645"/>
    <x v="1"/>
    <x v="1"/>
    <x v="2"/>
    <n v="5000"/>
    <x v="666"/>
  </r>
  <r>
    <x v="1"/>
    <x v="2"/>
    <x v="13"/>
    <x v="13"/>
    <x v="16"/>
    <x v="16"/>
    <x v="646"/>
    <x v="1"/>
    <x v="1"/>
    <x v="2"/>
    <n v="5000"/>
    <x v="667"/>
  </r>
  <r>
    <x v="1"/>
    <x v="2"/>
    <x v="13"/>
    <x v="13"/>
    <x v="16"/>
    <x v="16"/>
    <x v="647"/>
    <x v="1"/>
    <x v="1"/>
    <x v="2"/>
    <n v="5000"/>
    <x v="668"/>
  </r>
  <r>
    <x v="1"/>
    <x v="2"/>
    <x v="13"/>
    <x v="13"/>
    <x v="16"/>
    <x v="16"/>
    <x v="648"/>
    <x v="1"/>
    <x v="1"/>
    <x v="2"/>
    <n v="5000"/>
    <x v="669"/>
  </r>
  <r>
    <x v="1"/>
    <x v="2"/>
    <x v="13"/>
    <x v="13"/>
    <x v="16"/>
    <x v="16"/>
    <x v="649"/>
    <x v="0"/>
    <x v="0"/>
    <x v="2"/>
    <n v="5000"/>
    <x v="670"/>
  </r>
  <r>
    <x v="1"/>
    <x v="2"/>
    <x v="13"/>
    <x v="13"/>
    <x v="16"/>
    <x v="16"/>
    <x v="650"/>
    <x v="1"/>
    <x v="1"/>
    <x v="2"/>
    <n v="5000"/>
    <x v="671"/>
  </r>
  <r>
    <x v="1"/>
    <x v="5"/>
    <x v="17"/>
    <x v="17"/>
    <x v="20"/>
    <x v="20"/>
    <x v="441"/>
    <x v="0"/>
    <x v="2"/>
    <x v="2"/>
    <n v="33108.92"/>
    <x v="451"/>
  </r>
  <r>
    <x v="1"/>
    <x v="5"/>
    <x v="17"/>
    <x v="17"/>
    <x v="20"/>
    <x v="20"/>
    <x v="441"/>
    <x v="0"/>
    <x v="2"/>
    <x v="2"/>
    <n v="33108.92"/>
    <x v="451"/>
  </r>
  <r>
    <x v="1"/>
    <x v="2"/>
    <x v="13"/>
    <x v="13"/>
    <x v="16"/>
    <x v="16"/>
    <x v="651"/>
    <x v="1"/>
    <x v="1"/>
    <x v="2"/>
    <n v="5000"/>
    <x v="672"/>
  </r>
  <r>
    <x v="1"/>
    <x v="2"/>
    <x v="13"/>
    <x v="13"/>
    <x v="16"/>
    <x v="16"/>
    <x v="652"/>
    <x v="1"/>
    <x v="1"/>
    <x v="2"/>
    <n v="5000"/>
    <x v="673"/>
  </r>
  <r>
    <x v="1"/>
    <x v="2"/>
    <x v="13"/>
    <x v="13"/>
    <x v="16"/>
    <x v="16"/>
    <x v="653"/>
    <x v="1"/>
    <x v="1"/>
    <x v="2"/>
    <n v="5000"/>
    <x v="674"/>
  </r>
  <r>
    <x v="1"/>
    <x v="2"/>
    <x v="13"/>
    <x v="13"/>
    <x v="16"/>
    <x v="16"/>
    <x v="654"/>
    <x v="1"/>
    <x v="1"/>
    <x v="2"/>
    <n v="5000"/>
    <x v="675"/>
  </r>
  <r>
    <x v="1"/>
    <x v="2"/>
    <x v="13"/>
    <x v="13"/>
    <x v="16"/>
    <x v="16"/>
    <x v="655"/>
    <x v="1"/>
    <x v="1"/>
    <x v="2"/>
    <n v="5000"/>
    <x v="676"/>
  </r>
  <r>
    <x v="1"/>
    <x v="2"/>
    <x v="13"/>
    <x v="13"/>
    <x v="16"/>
    <x v="16"/>
    <x v="656"/>
    <x v="0"/>
    <x v="5"/>
    <x v="2"/>
    <n v="5000"/>
    <x v="677"/>
  </r>
  <r>
    <x v="1"/>
    <x v="2"/>
    <x v="13"/>
    <x v="13"/>
    <x v="16"/>
    <x v="16"/>
    <x v="657"/>
    <x v="1"/>
    <x v="1"/>
    <x v="2"/>
    <n v="5000"/>
    <x v="678"/>
  </r>
  <r>
    <x v="1"/>
    <x v="2"/>
    <x v="13"/>
    <x v="13"/>
    <x v="16"/>
    <x v="16"/>
    <x v="658"/>
    <x v="1"/>
    <x v="1"/>
    <x v="2"/>
    <n v="5000"/>
    <x v="679"/>
  </r>
  <r>
    <x v="1"/>
    <x v="2"/>
    <x v="13"/>
    <x v="13"/>
    <x v="16"/>
    <x v="16"/>
    <x v="659"/>
    <x v="0"/>
    <x v="0"/>
    <x v="2"/>
    <n v="5000"/>
    <x v="680"/>
  </r>
  <r>
    <x v="1"/>
    <x v="2"/>
    <x v="13"/>
    <x v="13"/>
    <x v="16"/>
    <x v="16"/>
    <x v="660"/>
    <x v="1"/>
    <x v="1"/>
    <x v="2"/>
    <n v="5000"/>
    <x v="681"/>
  </r>
  <r>
    <x v="1"/>
    <x v="2"/>
    <x v="13"/>
    <x v="13"/>
    <x v="16"/>
    <x v="16"/>
    <x v="661"/>
    <x v="0"/>
    <x v="0"/>
    <x v="2"/>
    <n v="5000"/>
    <x v="682"/>
  </r>
  <r>
    <x v="0"/>
    <x v="1"/>
    <x v="2"/>
    <x v="2"/>
    <x v="2"/>
    <x v="2"/>
    <x v="10"/>
    <x v="1"/>
    <x v="1"/>
    <x v="2"/>
    <n v="1740"/>
    <x v="10"/>
  </r>
  <r>
    <x v="0"/>
    <x v="1"/>
    <x v="2"/>
    <x v="2"/>
    <x v="2"/>
    <x v="2"/>
    <x v="662"/>
    <x v="1"/>
    <x v="1"/>
    <x v="2"/>
    <n v="1920"/>
    <x v="683"/>
  </r>
  <r>
    <x v="0"/>
    <x v="1"/>
    <x v="2"/>
    <x v="2"/>
    <x v="2"/>
    <x v="2"/>
    <x v="662"/>
    <x v="1"/>
    <x v="1"/>
    <x v="2"/>
    <n v="1770"/>
    <x v="683"/>
  </r>
  <r>
    <x v="1"/>
    <x v="2"/>
    <x v="13"/>
    <x v="13"/>
    <x v="16"/>
    <x v="16"/>
    <x v="663"/>
    <x v="1"/>
    <x v="1"/>
    <x v="2"/>
    <n v="5000"/>
    <x v="684"/>
  </r>
  <r>
    <x v="1"/>
    <x v="4"/>
    <x v="25"/>
    <x v="25"/>
    <x v="30"/>
    <x v="30"/>
    <x v="664"/>
    <x v="0"/>
    <x v="4"/>
    <x v="2"/>
    <n v="338002.14"/>
    <x v="685"/>
  </r>
  <r>
    <x v="0"/>
    <x v="1"/>
    <x v="2"/>
    <x v="2"/>
    <x v="2"/>
    <x v="2"/>
    <x v="665"/>
    <x v="1"/>
    <x v="1"/>
    <x v="2"/>
    <n v="2783"/>
    <x v="686"/>
  </r>
  <r>
    <x v="0"/>
    <x v="2"/>
    <x v="15"/>
    <x v="15"/>
    <x v="18"/>
    <x v="18"/>
    <x v="666"/>
    <x v="1"/>
    <x v="1"/>
    <x v="2"/>
    <n v="33.090000000000003"/>
    <x v="687"/>
  </r>
  <r>
    <x v="0"/>
    <x v="1"/>
    <x v="1"/>
    <x v="1"/>
    <x v="1"/>
    <x v="1"/>
    <x v="667"/>
    <x v="1"/>
    <x v="1"/>
    <x v="2"/>
    <n v="677.6"/>
    <x v="688"/>
  </r>
  <r>
    <x v="1"/>
    <x v="2"/>
    <x v="13"/>
    <x v="13"/>
    <x v="16"/>
    <x v="16"/>
    <x v="668"/>
    <x v="0"/>
    <x v="0"/>
    <x v="2"/>
    <n v="5000"/>
    <x v="689"/>
  </r>
  <r>
    <x v="1"/>
    <x v="2"/>
    <x v="13"/>
    <x v="13"/>
    <x v="16"/>
    <x v="16"/>
    <x v="548"/>
    <x v="0"/>
    <x v="0"/>
    <x v="2"/>
    <n v="5000"/>
    <x v="690"/>
  </r>
  <r>
    <x v="1"/>
    <x v="2"/>
    <x v="13"/>
    <x v="13"/>
    <x v="16"/>
    <x v="16"/>
    <x v="669"/>
    <x v="0"/>
    <x v="0"/>
    <x v="2"/>
    <n v="5000"/>
    <x v="691"/>
  </r>
  <r>
    <x v="1"/>
    <x v="2"/>
    <x v="13"/>
    <x v="13"/>
    <x v="16"/>
    <x v="16"/>
    <x v="670"/>
    <x v="0"/>
    <x v="0"/>
    <x v="2"/>
    <n v="5000"/>
    <x v="692"/>
  </r>
  <r>
    <x v="1"/>
    <x v="2"/>
    <x v="13"/>
    <x v="13"/>
    <x v="16"/>
    <x v="16"/>
    <x v="671"/>
    <x v="0"/>
    <x v="0"/>
    <x v="2"/>
    <n v="5000"/>
    <x v="693"/>
  </r>
  <r>
    <x v="1"/>
    <x v="2"/>
    <x v="13"/>
    <x v="13"/>
    <x v="16"/>
    <x v="16"/>
    <x v="672"/>
    <x v="1"/>
    <x v="1"/>
    <x v="2"/>
    <n v="5000"/>
    <x v="694"/>
  </r>
  <r>
    <x v="1"/>
    <x v="2"/>
    <x v="13"/>
    <x v="13"/>
    <x v="16"/>
    <x v="16"/>
    <x v="673"/>
    <x v="0"/>
    <x v="0"/>
    <x v="2"/>
    <n v="5000"/>
    <x v="695"/>
  </r>
  <r>
    <x v="1"/>
    <x v="2"/>
    <x v="21"/>
    <x v="21"/>
    <x v="25"/>
    <x v="25"/>
    <x v="674"/>
    <x v="0"/>
    <x v="4"/>
    <x v="2"/>
    <n v="39102"/>
    <x v="696"/>
  </r>
  <r>
    <x v="1"/>
    <x v="2"/>
    <x v="21"/>
    <x v="21"/>
    <x v="25"/>
    <x v="25"/>
    <x v="675"/>
    <x v="0"/>
    <x v="4"/>
    <x v="2"/>
    <n v="28025"/>
    <x v="697"/>
  </r>
  <r>
    <x v="0"/>
    <x v="1"/>
    <x v="2"/>
    <x v="2"/>
    <x v="2"/>
    <x v="2"/>
    <x v="676"/>
    <x v="1"/>
    <x v="1"/>
    <x v="2"/>
    <n v="3377.04"/>
    <x v="698"/>
  </r>
  <r>
    <x v="1"/>
    <x v="4"/>
    <x v="25"/>
    <x v="25"/>
    <x v="30"/>
    <x v="30"/>
    <x v="677"/>
    <x v="1"/>
    <x v="1"/>
    <x v="2"/>
    <n v="5000"/>
    <x v="699"/>
  </r>
  <r>
    <x v="1"/>
    <x v="4"/>
    <x v="25"/>
    <x v="25"/>
    <x v="30"/>
    <x v="30"/>
    <x v="18"/>
    <x v="1"/>
    <x v="1"/>
    <x v="2"/>
    <n v="5000"/>
    <x v="700"/>
  </r>
  <r>
    <x v="1"/>
    <x v="4"/>
    <x v="25"/>
    <x v="25"/>
    <x v="30"/>
    <x v="30"/>
    <x v="678"/>
    <x v="1"/>
    <x v="1"/>
    <x v="2"/>
    <n v="4976.42"/>
    <x v="701"/>
  </r>
  <r>
    <x v="1"/>
    <x v="4"/>
    <x v="25"/>
    <x v="25"/>
    <x v="30"/>
    <x v="30"/>
    <x v="679"/>
    <x v="1"/>
    <x v="1"/>
    <x v="2"/>
    <n v="1581.75"/>
    <x v="702"/>
  </r>
  <r>
    <x v="1"/>
    <x v="4"/>
    <x v="25"/>
    <x v="25"/>
    <x v="30"/>
    <x v="30"/>
    <x v="679"/>
    <x v="1"/>
    <x v="1"/>
    <x v="2"/>
    <n v="3418.25"/>
    <x v="702"/>
  </r>
  <r>
    <x v="1"/>
    <x v="4"/>
    <x v="25"/>
    <x v="25"/>
    <x v="30"/>
    <x v="30"/>
    <x v="680"/>
    <x v="1"/>
    <x v="1"/>
    <x v="2"/>
    <n v="4912.01"/>
    <x v="703"/>
  </r>
  <r>
    <x v="1"/>
    <x v="4"/>
    <x v="25"/>
    <x v="25"/>
    <x v="30"/>
    <x v="30"/>
    <x v="681"/>
    <x v="1"/>
    <x v="1"/>
    <x v="2"/>
    <n v="5000"/>
    <x v="704"/>
  </r>
  <r>
    <x v="1"/>
    <x v="4"/>
    <x v="25"/>
    <x v="25"/>
    <x v="30"/>
    <x v="30"/>
    <x v="682"/>
    <x v="1"/>
    <x v="1"/>
    <x v="2"/>
    <n v="5000"/>
    <x v="705"/>
  </r>
  <r>
    <x v="1"/>
    <x v="4"/>
    <x v="25"/>
    <x v="25"/>
    <x v="30"/>
    <x v="30"/>
    <x v="683"/>
    <x v="1"/>
    <x v="1"/>
    <x v="2"/>
    <n v="5000"/>
    <x v="706"/>
  </r>
  <r>
    <x v="1"/>
    <x v="4"/>
    <x v="25"/>
    <x v="25"/>
    <x v="30"/>
    <x v="30"/>
    <x v="684"/>
    <x v="0"/>
    <x v="0"/>
    <x v="2"/>
    <n v="5000"/>
    <x v="707"/>
  </r>
  <r>
    <x v="1"/>
    <x v="4"/>
    <x v="25"/>
    <x v="25"/>
    <x v="30"/>
    <x v="30"/>
    <x v="685"/>
    <x v="0"/>
    <x v="3"/>
    <x v="2"/>
    <n v="5000"/>
    <x v="708"/>
  </r>
  <r>
    <x v="1"/>
    <x v="4"/>
    <x v="25"/>
    <x v="25"/>
    <x v="30"/>
    <x v="30"/>
    <x v="686"/>
    <x v="1"/>
    <x v="1"/>
    <x v="2"/>
    <n v="5000"/>
    <x v="709"/>
  </r>
  <r>
    <x v="1"/>
    <x v="4"/>
    <x v="25"/>
    <x v="25"/>
    <x v="30"/>
    <x v="30"/>
    <x v="687"/>
    <x v="1"/>
    <x v="1"/>
    <x v="2"/>
    <n v="5000"/>
    <x v="710"/>
  </r>
  <r>
    <x v="1"/>
    <x v="4"/>
    <x v="25"/>
    <x v="25"/>
    <x v="30"/>
    <x v="30"/>
    <x v="688"/>
    <x v="1"/>
    <x v="1"/>
    <x v="2"/>
    <n v="5000"/>
    <x v="711"/>
  </r>
  <r>
    <x v="1"/>
    <x v="4"/>
    <x v="25"/>
    <x v="25"/>
    <x v="30"/>
    <x v="30"/>
    <x v="190"/>
    <x v="1"/>
    <x v="1"/>
    <x v="2"/>
    <n v="1934.44"/>
    <x v="712"/>
  </r>
  <r>
    <x v="1"/>
    <x v="4"/>
    <x v="25"/>
    <x v="25"/>
    <x v="30"/>
    <x v="30"/>
    <x v="190"/>
    <x v="1"/>
    <x v="1"/>
    <x v="2"/>
    <n v="3065.56"/>
    <x v="712"/>
  </r>
  <r>
    <x v="1"/>
    <x v="4"/>
    <x v="25"/>
    <x v="25"/>
    <x v="30"/>
    <x v="30"/>
    <x v="689"/>
    <x v="1"/>
    <x v="1"/>
    <x v="2"/>
    <n v="5000"/>
    <x v="713"/>
  </r>
  <r>
    <x v="1"/>
    <x v="4"/>
    <x v="25"/>
    <x v="25"/>
    <x v="30"/>
    <x v="30"/>
    <x v="690"/>
    <x v="0"/>
    <x v="0"/>
    <x v="2"/>
    <n v="5000"/>
    <x v="714"/>
  </r>
  <r>
    <x v="1"/>
    <x v="4"/>
    <x v="25"/>
    <x v="25"/>
    <x v="30"/>
    <x v="30"/>
    <x v="691"/>
    <x v="1"/>
    <x v="1"/>
    <x v="2"/>
    <n v="5000"/>
    <x v="715"/>
  </r>
  <r>
    <x v="1"/>
    <x v="4"/>
    <x v="25"/>
    <x v="25"/>
    <x v="30"/>
    <x v="30"/>
    <x v="692"/>
    <x v="1"/>
    <x v="1"/>
    <x v="2"/>
    <n v="238.84"/>
    <x v="716"/>
  </r>
  <r>
    <x v="1"/>
    <x v="4"/>
    <x v="25"/>
    <x v="25"/>
    <x v="30"/>
    <x v="30"/>
    <x v="594"/>
    <x v="1"/>
    <x v="1"/>
    <x v="2"/>
    <n v="3272.72"/>
    <x v="717"/>
  </r>
  <r>
    <x v="1"/>
    <x v="4"/>
    <x v="25"/>
    <x v="25"/>
    <x v="30"/>
    <x v="30"/>
    <x v="594"/>
    <x v="1"/>
    <x v="1"/>
    <x v="2"/>
    <n v="1120.76"/>
    <x v="717"/>
  </r>
  <r>
    <x v="1"/>
    <x v="4"/>
    <x v="25"/>
    <x v="25"/>
    <x v="30"/>
    <x v="30"/>
    <x v="693"/>
    <x v="1"/>
    <x v="1"/>
    <x v="2"/>
    <n v="5000"/>
    <x v="718"/>
  </r>
  <r>
    <x v="1"/>
    <x v="4"/>
    <x v="25"/>
    <x v="25"/>
    <x v="30"/>
    <x v="30"/>
    <x v="694"/>
    <x v="0"/>
    <x v="3"/>
    <x v="2"/>
    <n v="5000"/>
    <x v="719"/>
  </r>
  <r>
    <x v="0"/>
    <x v="1"/>
    <x v="2"/>
    <x v="2"/>
    <x v="2"/>
    <x v="2"/>
    <x v="676"/>
    <x v="1"/>
    <x v="1"/>
    <x v="2"/>
    <n v="-3377.04"/>
    <x v="698"/>
  </r>
  <r>
    <x v="1"/>
    <x v="2"/>
    <x v="13"/>
    <x v="13"/>
    <x v="16"/>
    <x v="16"/>
    <x v="695"/>
    <x v="1"/>
    <x v="1"/>
    <x v="2"/>
    <n v="5000"/>
    <x v="720"/>
  </r>
  <r>
    <x v="0"/>
    <x v="1"/>
    <x v="2"/>
    <x v="2"/>
    <x v="2"/>
    <x v="2"/>
    <x v="662"/>
    <x v="1"/>
    <x v="1"/>
    <x v="2"/>
    <n v="288"/>
    <x v="683"/>
  </r>
  <r>
    <x v="0"/>
    <x v="1"/>
    <x v="2"/>
    <x v="2"/>
    <x v="2"/>
    <x v="2"/>
    <x v="696"/>
    <x v="1"/>
    <x v="1"/>
    <x v="2"/>
    <n v="2500.3200000000002"/>
    <x v="721"/>
  </r>
  <r>
    <x v="0"/>
    <x v="1"/>
    <x v="2"/>
    <x v="2"/>
    <x v="2"/>
    <x v="2"/>
    <x v="697"/>
    <x v="1"/>
    <x v="1"/>
    <x v="2"/>
    <n v="3817.14"/>
    <x v="722"/>
  </r>
  <r>
    <x v="0"/>
    <x v="1"/>
    <x v="2"/>
    <x v="2"/>
    <x v="2"/>
    <x v="2"/>
    <x v="697"/>
    <x v="1"/>
    <x v="1"/>
    <x v="2"/>
    <n v="900"/>
    <x v="722"/>
  </r>
  <r>
    <x v="0"/>
    <x v="1"/>
    <x v="2"/>
    <x v="2"/>
    <x v="2"/>
    <x v="2"/>
    <x v="697"/>
    <x v="1"/>
    <x v="1"/>
    <x v="2"/>
    <n v="576"/>
    <x v="722"/>
  </r>
  <r>
    <x v="0"/>
    <x v="1"/>
    <x v="2"/>
    <x v="2"/>
    <x v="2"/>
    <x v="2"/>
    <x v="676"/>
    <x v="1"/>
    <x v="1"/>
    <x v="2"/>
    <n v="3377.04"/>
    <x v="698"/>
  </r>
  <r>
    <x v="0"/>
    <x v="1"/>
    <x v="2"/>
    <x v="2"/>
    <x v="2"/>
    <x v="2"/>
    <x v="605"/>
    <x v="1"/>
    <x v="1"/>
    <x v="2"/>
    <n v="72"/>
    <x v="623"/>
  </r>
  <r>
    <x v="0"/>
    <x v="1"/>
    <x v="1"/>
    <x v="1"/>
    <x v="1"/>
    <x v="1"/>
    <x v="698"/>
    <x v="0"/>
    <x v="0"/>
    <x v="2"/>
    <n v="75"/>
    <x v="723"/>
  </r>
  <r>
    <x v="0"/>
    <x v="1"/>
    <x v="1"/>
    <x v="1"/>
    <x v="1"/>
    <x v="1"/>
    <x v="699"/>
    <x v="0"/>
    <x v="0"/>
    <x v="2"/>
    <n v="425"/>
    <x v="724"/>
  </r>
  <r>
    <x v="0"/>
    <x v="1"/>
    <x v="1"/>
    <x v="1"/>
    <x v="1"/>
    <x v="1"/>
    <x v="178"/>
    <x v="0"/>
    <x v="5"/>
    <x v="2"/>
    <n v="2420"/>
    <x v="180"/>
  </r>
  <r>
    <x v="1"/>
    <x v="2"/>
    <x v="13"/>
    <x v="13"/>
    <x v="16"/>
    <x v="16"/>
    <x v="417"/>
    <x v="0"/>
    <x v="0"/>
    <x v="2"/>
    <n v="5000"/>
    <x v="725"/>
  </r>
  <r>
    <x v="1"/>
    <x v="2"/>
    <x v="13"/>
    <x v="13"/>
    <x v="16"/>
    <x v="16"/>
    <x v="700"/>
    <x v="0"/>
    <x v="0"/>
    <x v="2"/>
    <n v="5000"/>
    <x v="726"/>
  </r>
  <r>
    <x v="1"/>
    <x v="2"/>
    <x v="13"/>
    <x v="13"/>
    <x v="16"/>
    <x v="16"/>
    <x v="701"/>
    <x v="1"/>
    <x v="1"/>
    <x v="2"/>
    <n v="5000"/>
    <x v="727"/>
  </r>
  <r>
    <x v="1"/>
    <x v="2"/>
    <x v="13"/>
    <x v="13"/>
    <x v="16"/>
    <x v="16"/>
    <x v="702"/>
    <x v="1"/>
    <x v="1"/>
    <x v="2"/>
    <n v="5000"/>
    <x v="728"/>
  </r>
  <r>
    <x v="1"/>
    <x v="2"/>
    <x v="13"/>
    <x v="13"/>
    <x v="16"/>
    <x v="16"/>
    <x v="703"/>
    <x v="1"/>
    <x v="1"/>
    <x v="2"/>
    <n v="5000"/>
    <x v="729"/>
  </r>
  <r>
    <x v="1"/>
    <x v="2"/>
    <x v="13"/>
    <x v="13"/>
    <x v="16"/>
    <x v="16"/>
    <x v="704"/>
    <x v="1"/>
    <x v="1"/>
    <x v="2"/>
    <n v="5000"/>
    <x v="730"/>
  </r>
  <r>
    <x v="1"/>
    <x v="2"/>
    <x v="13"/>
    <x v="13"/>
    <x v="16"/>
    <x v="16"/>
    <x v="705"/>
    <x v="0"/>
    <x v="0"/>
    <x v="2"/>
    <n v="5000"/>
    <x v="731"/>
  </r>
  <r>
    <x v="1"/>
    <x v="2"/>
    <x v="13"/>
    <x v="13"/>
    <x v="16"/>
    <x v="16"/>
    <x v="706"/>
    <x v="0"/>
    <x v="0"/>
    <x v="2"/>
    <n v="5000"/>
    <x v="732"/>
  </r>
  <r>
    <x v="1"/>
    <x v="2"/>
    <x v="13"/>
    <x v="13"/>
    <x v="16"/>
    <x v="16"/>
    <x v="707"/>
    <x v="0"/>
    <x v="0"/>
    <x v="2"/>
    <n v="5000"/>
    <x v="733"/>
  </r>
  <r>
    <x v="1"/>
    <x v="2"/>
    <x v="13"/>
    <x v="13"/>
    <x v="16"/>
    <x v="16"/>
    <x v="708"/>
    <x v="1"/>
    <x v="1"/>
    <x v="2"/>
    <n v="5000"/>
    <x v="734"/>
  </r>
  <r>
    <x v="0"/>
    <x v="1"/>
    <x v="2"/>
    <x v="2"/>
    <x v="2"/>
    <x v="2"/>
    <x v="709"/>
    <x v="1"/>
    <x v="1"/>
    <x v="2"/>
    <n v="1500"/>
    <x v="735"/>
  </r>
  <r>
    <x v="0"/>
    <x v="1"/>
    <x v="2"/>
    <x v="2"/>
    <x v="2"/>
    <x v="2"/>
    <x v="710"/>
    <x v="1"/>
    <x v="1"/>
    <x v="2"/>
    <n v="1500"/>
    <x v="736"/>
  </r>
  <r>
    <x v="0"/>
    <x v="1"/>
    <x v="2"/>
    <x v="2"/>
    <x v="2"/>
    <x v="2"/>
    <x v="710"/>
    <x v="1"/>
    <x v="1"/>
    <x v="2"/>
    <n v="1560"/>
    <x v="736"/>
  </r>
  <r>
    <x v="0"/>
    <x v="1"/>
    <x v="2"/>
    <x v="2"/>
    <x v="2"/>
    <x v="2"/>
    <x v="710"/>
    <x v="1"/>
    <x v="1"/>
    <x v="2"/>
    <n v="432"/>
    <x v="736"/>
  </r>
  <r>
    <x v="0"/>
    <x v="1"/>
    <x v="2"/>
    <x v="2"/>
    <x v="2"/>
    <x v="2"/>
    <x v="709"/>
    <x v="1"/>
    <x v="1"/>
    <x v="2"/>
    <n v="2280"/>
    <x v="735"/>
  </r>
  <r>
    <x v="0"/>
    <x v="1"/>
    <x v="2"/>
    <x v="2"/>
    <x v="2"/>
    <x v="2"/>
    <x v="696"/>
    <x v="1"/>
    <x v="1"/>
    <x v="2"/>
    <n v="144"/>
    <x v="721"/>
  </r>
  <r>
    <x v="0"/>
    <x v="2"/>
    <x v="10"/>
    <x v="10"/>
    <x v="11"/>
    <x v="11"/>
    <x v="711"/>
    <x v="0"/>
    <x v="2"/>
    <x v="2"/>
    <n v="1271.3399999999999"/>
    <x v="737"/>
  </r>
  <r>
    <x v="0"/>
    <x v="2"/>
    <x v="10"/>
    <x v="10"/>
    <x v="11"/>
    <x v="11"/>
    <x v="711"/>
    <x v="0"/>
    <x v="2"/>
    <x v="2"/>
    <n v="1271.3399999999999"/>
    <x v="737"/>
  </r>
  <r>
    <x v="1"/>
    <x v="2"/>
    <x v="13"/>
    <x v="13"/>
    <x v="16"/>
    <x v="16"/>
    <x v="712"/>
    <x v="1"/>
    <x v="1"/>
    <x v="2"/>
    <n v="5000"/>
    <x v="738"/>
  </r>
  <r>
    <x v="1"/>
    <x v="2"/>
    <x v="13"/>
    <x v="13"/>
    <x v="16"/>
    <x v="16"/>
    <x v="713"/>
    <x v="1"/>
    <x v="1"/>
    <x v="2"/>
    <n v="5000"/>
    <x v="739"/>
  </r>
  <r>
    <x v="1"/>
    <x v="2"/>
    <x v="13"/>
    <x v="13"/>
    <x v="16"/>
    <x v="16"/>
    <x v="714"/>
    <x v="0"/>
    <x v="0"/>
    <x v="2"/>
    <n v="5000"/>
    <x v="740"/>
  </r>
  <r>
    <x v="1"/>
    <x v="2"/>
    <x v="13"/>
    <x v="13"/>
    <x v="16"/>
    <x v="16"/>
    <x v="715"/>
    <x v="0"/>
    <x v="5"/>
    <x v="2"/>
    <n v="5000"/>
    <x v="741"/>
  </r>
  <r>
    <x v="1"/>
    <x v="2"/>
    <x v="13"/>
    <x v="13"/>
    <x v="16"/>
    <x v="16"/>
    <x v="716"/>
    <x v="1"/>
    <x v="1"/>
    <x v="2"/>
    <n v="5000"/>
    <x v="742"/>
  </r>
  <r>
    <x v="1"/>
    <x v="2"/>
    <x v="13"/>
    <x v="13"/>
    <x v="16"/>
    <x v="16"/>
    <x v="717"/>
    <x v="0"/>
    <x v="0"/>
    <x v="2"/>
    <n v="5000"/>
    <x v="743"/>
  </r>
  <r>
    <x v="1"/>
    <x v="2"/>
    <x v="13"/>
    <x v="13"/>
    <x v="16"/>
    <x v="16"/>
    <x v="718"/>
    <x v="1"/>
    <x v="1"/>
    <x v="2"/>
    <n v="5000"/>
    <x v="744"/>
  </r>
  <r>
    <x v="1"/>
    <x v="2"/>
    <x v="13"/>
    <x v="13"/>
    <x v="16"/>
    <x v="16"/>
    <x v="719"/>
    <x v="0"/>
    <x v="0"/>
    <x v="2"/>
    <n v="5000"/>
    <x v="745"/>
  </r>
  <r>
    <x v="1"/>
    <x v="0"/>
    <x v="0"/>
    <x v="0"/>
    <x v="6"/>
    <x v="6"/>
    <x v="349"/>
    <x v="1"/>
    <x v="1"/>
    <x v="2"/>
    <n v="2314.85"/>
    <x v="358"/>
  </r>
  <r>
    <x v="1"/>
    <x v="0"/>
    <x v="0"/>
    <x v="0"/>
    <x v="6"/>
    <x v="6"/>
    <x v="720"/>
    <x v="1"/>
    <x v="1"/>
    <x v="2"/>
    <n v="1027.58"/>
    <x v="746"/>
  </r>
  <r>
    <x v="1"/>
    <x v="0"/>
    <x v="0"/>
    <x v="0"/>
    <x v="6"/>
    <x v="6"/>
    <x v="721"/>
    <x v="1"/>
    <x v="1"/>
    <x v="2"/>
    <n v="1437.48"/>
    <x v="747"/>
  </r>
  <r>
    <x v="1"/>
    <x v="0"/>
    <x v="0"/>
    <x v="0"/>
    <x v="6"/>
    <x v="6"/>
    <x v="156"/>
    <x v="1"/>
    <x v="1"/>
    <x v="2"/>
    <n v="979.56"/>
    <x v="157"/>
  </r>
  <r>
    <x v="1"/>
    <x v="0"/>
    <x v="0"/>
    <x v="0"/>
    <x v="6"/>
    <x v="6"/>
    <x v="722"/>
    <x v="1"/>
    <x v="1"/>
    <x v="2"/>
    <n v="1257.8"/>
    <x v="748"/>
  </r>
  <r>
    <x v="1"/>
    <x v="0"/>
    <x v="0"/>
    <x v="0"/>
    <x v="6"/>
    <x v="6"/>
    <x v="370"/>
    <x v="1"/>
    <x v="1"/>
    <x v="2"/>
    <n v="1231.54"/>
    <x v="379"/>
  </r>
  <r>
    <x v="1"/>
    <x v="0"/>
    <x v="0"/>
    <x v="0"/>
    <x v="6"/>
    <x v="6"/>
    <x v="723"/>
    <x v="1"/>
    <x v="1"/>
    <x v="2"/>
    <n v="7000"/>
    <x v="749"/>
  </r>
  <r>
    <x v="1"/>
    <x v="0"/>
    <x v="0"/>
    <x v="0"/>
    <x v="6"/>
    <x v="6"/>
    <x v="724"/>
    <x v="1"/>
    <x v="1"/>
    <x v="2"/>
    <n v="5000"/>
    <x v="750"/>
  </r>
  <r>
    <x v="1"/>
    <x v="0"/>
    <x v="0"/>
    <x v="0"/>
    <x v="6"/>
    <x v="6"/>
    <x v="725"/>
    <x v="1"/>
    <x v="1"/>
    <x v="2"/>
    <n v="4500"/>
    <x v="751"/>
  </r>
  <r>
    <x v="1"/>
    <x v="0"/>
    <x v="0"/>
    <x v="0"/>
    <x v="6"/>
    <x v="6"/>
    <x v="726"/>
    <x v="1"/>
    <x v="1"/>
    <x v="2"/>
    <n v="7000"/>
    <x v="752"/>
  </r>
  <r>
    <x v="1"/>
    <x v="0"/>
    <x v="0"/>
    <x v="0"/>
    <x v="6"/>
    <x v="6"/>
    <x v="727"/>
    <x v="1"/>
    <x v="1"/>
    <x v="2"/>
    <n v="4500"/>
    <x v="753"/>
  </r>
  <r>
    <x v="1"/>
    <x v="0"/>
    <x v="0"/>
    <x v="0"/>
    <x v="6"/>
    <x v="6"/>
    <x v="728"/>
    <x v="1"/>
    <x v="1"/>
    <x v="2"/>
    <n v="5000"/>
    <x v="754"/>
  </r>
  <r>
    <x v="1"/>
    <x v="0"/>
    <x v="0"/>
    <x v="0"/>
    <x v="6"/>
    <x v="6"/>
    <x v="729"/>
    <x v="1"/>
    <x v="1"/>
    <x v="2"/>
    <n v="1234.08"/>
    <x v="755"/>
  </r>
  <r>
    <x v="1"/>
    <x v="0"/>
    <x v="0"/>
    <x v="0"/>
    <x v="6"/>
    <x v="6"/>
    <x v="730"/>
    <x v="1"/>
    <x v="1"/>
    <x v="2"/>
    <n v="7000"/>
    <x v="756"/>
  </r>
  <r>
    <x v="1"/>
    <x v="0"/>
    <x v="0"/>
    <x v="0"/>
    <x v="6"/>
    <x v="6"/>
    <x v="731"/>
    <x v="1"/>
    <x v="1"/>
    <x v="2"/>
    <n v="4500"/>
    <x v="757"/>
  </r>
  <r>
    <x v="1"/>
    <x v="0"/>
    <x v="0"/>
    <x v="0"/>
    <x v="6"/>
    <x v="6"/>
    <x v="732"/>
    <x v="1"/>
    <x v="1"/>
    <x v="2"/>
    <n v="4500"/>
    <x v="758"/>
  </r>
  <r>
    <x v="1"/>
    <x v="0"/>
    <x v="0"/>
    <x v="0"/>
    <x v="6"/>
    <x v="6"/>
    <x v="733"/>
    <x v="1"/>
    <x v="1"/>
    <x v="2"/>
    <n v="1100"/>
    <x v="759"/>
  </r>
  <r>
    <x v="1"/>
    <x v="0"/>
    <x v="0"/>
    <x v="0"/>
    <x v="6"/>
    <x v="6"/>
    <x v="734"/>
    <x v="1"/>
    <x v="1"/>
    <x v="2"/>
    <n v="4950"/>
    <x v="760"/>
  </r>
  <r>
    <x v="1"/>
    <x v="0"/>
    <x v="0"/>
    <x v="0"/>
    <x v="6"/>
    <x v="6"/>
    <x v="735"/>
    <x v="1"/>
    <x v="1"/>
    <x v="2"/>
    <n v="1100"/>
    <x v="761"/>
  </r>
  <r>
    <x v="1"/>
    <x v="0"/>
    <x v="0"/>
    <x v="0"/>
    <x v="6"/>
    <x v="6"/>
    <x v="408"/>
    <x v="1"/>
    <x v="1"/>
    <x v="2"/>
    <n v="7000"/>
    <x v="417"/>
  </r>
  <r>
    <x v="1"/>
    <x v="0"/>
    <x v="0"/>
    <x v="0"/>
    <x v="6"/>
    <x v="6"/>
    <x v="736"/>
    <x v="1"/>
    <x v="1"/>
    <x v="2"/>
    <n v="7000"/>
    <x v="762"/>
  </r>
  <r>
    <x v="1"/>
    <x v="0"/>
    <x v="0"/>
    <x v="0"/>
    <x v="6"/>
    <x v="6"/>
    <x v="737"/>
    <x v="1"/>
    <x v="1"/>
    <x v="2"/>
    <n v="4950"/>
    <x v="763"/>
  </r>
  <r>
    <x v="1"/>
    <x v="0"/>
    <x v="0"/>
    <x v="0"/>
    <x v="6"/>
    <x v="6"/>
    <x v="738"/>
    <x v="1"/>
    <x v="1"/>
    <x v="2"/>
    <n v="1210"/>
    <x v="764"/>
  </r>
  <r>
    <x v="1"/>
    <x v="0"/>
    <x v="0"/>
    <x v="0"/>
    <x v="6"/>
    <x v="6"/>
    <x v="739"/>
    <x v="1"/>
    <x v="1"/>
    <x v="2"/>
    <n v="4950"/>
    <x v="765"/>
  </r>
  <r>
    <x v="1"/>
    <x v="0"/>
    <x v="0"/>
    <x v="0"/>
    <x v="6"/>
    <x v="6"/>
    <x v="252"/>
    <x v="1"/>
    <x v="1"/>
    <x v="2"/>
    <n v="7000"/>
    <x v="257"/>
  </r>
  <r>
    <x v="1"/>
    <x v="0"/>
    <x v="0"/>
    <x v="0"/>
    <x v="6"/>
    <x v="6"/>
    <x v="740"/>
    <x v="1"/>
    <x v="1"/>
    <x v="2"/>
    <n v="1210"/>
    <x v="766"/>
  </r>
  <r>
    <x v="1"/>
    <x v="0"/>
    <x v="0"/>
    <x v="0"/>
    <x v="6"/>
    <x v="6"/>
    <x v="721"/>
    <x v="1"/>
    <x v="1"/>
    <x v="2"/>
    <n v="4950"/>
    <x v="747"/>
  </r>
  <r>
    <x v="1"/>
    <x v="0"/>
    <x v="0"/>
    <x v="0"/>
    <x v="6"/>
    <x v="6"/>
    <x v="741"/>
    <x v="1"/>
    <x v="1"/>
    <x v="2"/>
    <n v="7700"/>
    <x v="767"/>
  </r>
  <r>
    <x v="1"/>
    <x v="0"/>
    <x v="0"/>
    <x v="0"/>
    <x v="6"/>
    <x v="6"/>
    <x v="742"/>
    <x v="1"/>
    <x v="1"/>
    <x v="2"/>
    <n v="7000"/>
    <x v="768"/>
  </r>
  <r>
    <x v="1"/>
    <x v="0"/>
    <x v="0"/>
    <x v="0"/>
    <x v="6"/>
    <x v="6"/>
    <x v="743"/>
    <x v="1"/>
    <x v="1"/>
    <x v="2"/>
    <n v="2500"/>
    <x v="769"/>
  </r>
  <r>
    <x v="1"/>
    <x v="0"/>
    <x v="0"/>
    <x v="0"/>
    <x v="6"/>
    <x v="6"/>
    <x v="744"/>
    <x v="1"/>
    <x v="1"/>
    <x v="2"/>
    <n v="7000"/>
    <x v="770"/>
  </r>
  <r>
    <x v="1"/>
    <x v="0"/>
    <x v="0"/>
    <x v="0"/>
    <x v="6"/>
    <x v="6"/>
    <x v="745"/>
    <x v="1"/>
    <x v="1"/>
    <x v="2"/>
    <n v="4500"/>
    <x v="771"/>
  </r>
  <r>
    <x v="1"/>
    <x v="0"/>
    <x v="0"/>
    <x v="0"/>
    <x v="6"/>
    <x v="6"/>
    <x v="746"/>
    <x v="1"/>
    <x v="1"/>
    <x v="2"/>
    <n v="7000"/>
    <x v="772"/>
  </r>
  <r>
    <x v="1"/>
    <x v="0"/>
    <x v="0"/>
    <x v="0"/>
    <x v="6"/>
    <x v="6"/>
    <x v="747"/>
    <x v="1"/>
    <x v="1"/>
    <x v="2"/>
    <n v="7000"/>
    <x v="773"/>
  </r>
  <r>
    <x v="1"/>
    <x v="0"/>
    <x v="0"/>
    <x v="0"/>
    <x v="6"/>
    <x v="6"/>
    <x v="748"/>
    <x v="1"/>
    <x v="1"/>
    <x v="2"/>
    <n v="7700"/>
    <x v="774"/>
  </r>
  <r>
    <x v="1"/>
    <x v="0"/>
    <x v="0"/>
    <x v="0"/>
    <x v="6"/>
    <x v="6"/>
    <x v="749"/>
    <x v="1"/>
    <x v="1"/>
    <x v="2"/>
    <n v="4500"/>
    <x v="775"/>
  </r>
  <r>
    <x v="1"/>
    <x v="0"/>
    <x v="0"/>
    <x v="0"/>
    <x v="6"/>
    <x v="6"/>
    <x v="750"/>
    <x v="1"/>
    <x v="1"/>
    <x v="2"/>
    <n v="2500"/>
    <x v="776"/>
  </r>
  <r>
    <x v="1"/>
    <x v="0"/>
    <x v="0"/>
    <x v="0"/>
    <x v="6"/>
    <x v="6"/>
    <x v="657"/>
    <x v="1"/>
    <x v="1"/>
    <x v="2"/>
    <n v="4950"/>
    <x v="777"/>
  </r>
  <r>
    <x v="1"/>
    <x v="0"/>
    <x v="0"/>
    <x v="0"/>
    <x v="6"/>
    <x v="6"/>
    <x v="751"/>
    <x v="1"/>
    <x v="1"/>
    <x v="2"/>
    <n v="1100"/>
    <x v="778"/>
  </r>
  <r>
    <x v="1"/>
    <x v="0"/>
    <x v="0"/>
    <x v="0"/>
    <x v="6"/>
    <x v="6"/>
    <x v="398"/>
    <x v="1"/>
    <x v="1"/>
    <x v="2"/>
    <n v="1100"/>
    <x v="779"/>
  </r>
  <r>
    <x v="1"/>
    <x v="0"/>
    <x v="0"/>
    <x v="0"/>
    <x v="6"/>
    <x v="6"/>
    <x v="752"/>
    <x v="1"/>
    <x v="1"/>
    <x v="2"/>
    <n v="5000"/>
    <x v="780"/>
  </r>
  <r>
    <x v="1"/>
    <x v="0"/>
    <x v="0"/>
    <x v="0"/>
    <x v="6"/>
    <x v="6"/>
    <x v="725"/>
    <x v="1"/>
    <x v="1"/>
    <x v="2"/>
    <n v="1744.96"/>
    <x v="751"/>
  </r>
  <r>
    <x v="1"/>
    <x v="0"/>
    <x v="0"/>
    <x v="0"/>
    <x v="6"/>
    <x v="6"/>
    <x v="730"/>
    <x v="1"/>
    <x v="1"/>
    <x v="2"/>
    <n v="1260"/>
    <x v="756"/>
  </r>
  <r>
    <x v="1"/>
    <x v="0"/>
    <x v="0"/>
    <x v="0"/>
    <x v="6"/>
    <x v="6"/>
    <x v="753"/>
    <x v="1"/>
    <x v="1"/>
    <x v="2"/>
    <n v="1088.4000000000001"/>
    <x v="781"/>
  </r>
  <r>
    <x v="1"/>
    <x v="0"/>
    <x v="0"/>
    <x v="0"/>
    <x v="6"/>
    <x v="6"/>
    <x v="397"/>
    <x v="1"/>
    <x v="1"/>
    <x v="2"/>
    <n v="7000"/>
    <x v="782"/>
  </r>
  <r>
    <x v="1"/>
    <x v="0"/>
    <x v="0"/>
    <x v="0"/>
    <x v="6"/>
    <x v="6"/>
    <x v="754"/>
    <x v="1"/>
    <x v="1"/>
    <x v="2"/>
    <n v="7000"/>
    <x v="783"/>
  </r>
  <r>
    <x v="1"/>
    <x v="0"/>
    <x v="0"/>
    <x v="0"/>
    <x v="6"/>
    <x v="6"/>
    <x v="755"/>
    <x v="1"/>
    <x v="1"/>
    <x v="2"/>
    <n v="7000"/>
    <x v="784"/>
  </r>
  <r>
    <x v="1"/>
    <x v="0"/>
    <x v="0"/>
    <x v="0"/>
    <x v="6"/>
    <x v="6"/>
    <x v="756"/>
    <x v="1"/>
    <x v="1"/>
    <x v="2"/>
    <n v="4950"/>
    <x v="785"/>
  </r>
  <r>
    <x v="1"/>
    <x v="0"/>
    <x v="0"/>
    <x v="0"/>
    <x v="6"/>
    <x v="6"/>
    <x v="757"/>
    <x v="1"/>
    <x v="1"/>
    <x v="2"/>
    <n v="7000"/>
    <x v="786"/>
  </r>
  <r>
    <x v="1"/>
    <x v="0"/>
    <x v="0"/>
    <x v="0"/>
    <x v="6"/>
    <x v="6"/>
    <x v="758"/>
    <x v="1"/>
    <x v="1"/>
    <x v="2"/>
    <n v="2500"/>
    <x v="787"/>
  </r>
  <r>
    <x v="1"/>
    <x v="0"/>
    <x v="0"/>
    <x v="0"/>
    <x v="6"/>
    <x v="6"/>
    <x v="15"/>
    <x v="1"/>
    <x v="1"/>
    <x v="2"/>
    <n v="5000"/>
    <x v="788"/>
  </r>
  <r>
    <x v="1"/>
    <x v="0"/>
    <x v="0"/>
    <x v="0"/>
    <x v="6"/>
    <x v="6"/>
    <x v="759"/>
    <x v="1"/>
    <x v="1"/>
    <x v="2"/>
    <n v="7000"/>
    <x v="789"/>
  </r>
  <r>
    <x v="1"/>
    <x v="0"/>
    <x v="0"/>
    <x v="0"/>
    <x v="6"/>
    <x v="6"/>
    <x v="625"/>
    <x v="1"/>
    <x v="1"/>
    <x v="2"/>
    <n v="7000"/>
    <x v="790"/>
  </r>
  <r>
    <x v="1"/>
    <x v="0"/>
    <x v="0"/>
    <x v="0"/>
    <x v="6"/>
    <x v="6"/>
    <x v="760"/>
    <x v="1"/>
    <x v="1"/>
    <x v="2"/>
    <n v="1100"/>
    <x v="791"/>
  </r>
  <r>
    <x v="1"/>
    <x v="0"/>
    <x v="0"/>
    <x v="0"/>
    <x v="6"/>
    <x v="6"/>
    <x v="761"/>
    <x v="1"/>
    <x v="1"/>
    <x v="2"/>
    <n v="7000"/>
    <x v="792"/>
  </r>
  <r>
    <x v="1"/>
    <x v="0"/>
    <x v="0"/>
    <x v="0"/>
    <x v="6"/>
    <x v="6"/>
    <x v="762"/>
    <x v="1"/>
    <x v="1"/>
    <x v="2"/>
    <n v="7700"/>
    <x v="793"/>
  </r>
  <r>
    <x v="1"/>
    <x v="0"/>
    <x v="0"/>
    <x v="0"/>
    <x v="6"/>
    <x v="6"/>
    <x v="763"/>
    <x v="1"/>
    <x v="1"/>
    <x v="2"/>
    <n v="5000"/>
    <x v="794"/>
  </r>
  <r>
    <x v="1"/>
    <x v="0"/>
    <x v="0"/>
    <x v="0"/>
    <x v="6"/>
    <x v="6"/>
    <x v="764"/>
    <x v="1"/>
    <x v="1"/>
    <x v="2"/>
    <n v="5500"/>
    <x v="795"/>
  </r>
  <r>
    <x v="1"/>
    <x v="0"/>
    <x v="0"/>
    <x v="0"/>
    <x v="6"/>
    <x v="6"/>
    <x v="765"/>
    <x v="1"/>
    <x v="1"/>
    <x v="2"/>
    <n v="7700"/>
    <x v="796"/>
  </r>
  <r>
    <x v="1"/>
    <x v="0"/>
    <x v="0"/>
    <x v="0"/>
    <x v="6"/>
    <x v="6"/>
    <x v="766"/>
    <x v="1"/>
    <x v="1"/>
    <x v="2"/>
    <n v="2500"/>
    <x v="797"/>
  </r>
  <r>
    <x v="1"/>
    <x v="0"/>
    <x v="0"/>
    <x v="0"/>
    <x v="6"/>
    <x v="6"/>
    <x v="767"/>
    <x v="1"/>
    <x v="1"/>
    <x v="2"/>
    <n v="4500"/>
    <x v="798"/>
  </r>
  <r>
    <x v="1"/>
    <x v="0"/>
    <x v="0"/>
    <x v="0"/>
    <x v="6"/>
    <x v="6"/>
    <x v="768"/>
    <x v="1"/>
    <x v="1"/>
    <x v="2"/>
    <n v="5000"/>
    <x v="799"/>
  </r>
  <r>
    <x v="1"/>
    <x v="0"/>
    <x v="0"/>
    <x v="0"/>
    <x v="6"/>
    <x v="6"/>
    <x v="769"/>
    <x v="1"/>
    <x v="1"/>
    <x v="2"/>
    <n v="5500"/>
    <x v="800"/>
  </r>
  <r>
    <x v="1"/>
    <x v="0"/>
    <x v="0"/>
    <x v="0"/>
    <x v="6"/>
    <x v="6"/>
    <x v="770"/>
    <x v="1"/>
    <x v="1"/>
    <x v="2"/>
    <n v="5000"/>
    <x v="801"/>
  </r>
  <r>
    <x v="1"/>
    <x v="0"/>
    <x v="0"/>
    <x v="0"/>
    <x v="6"/>
    <x v="6"/>
    <x v="771"/>
    <x v="1"/>
    <x v="1"/>
    <x v="2"/>
    <n v="1100"/>
    <x v="802"/>
  </r>
  <r>
    <x v="1"/>
    <x v="0"/>
    <x v="0"/>
    <x v="0"/>
    <x v="6"/>
    <x v="6"/>
    <x v="772"/>
    <x v="1"/>
    <x v="1"/>
    <x v="2"/>
    <n v="7000"/>
    <x v="803"/>
  </r>
  <r>
    <x v="1"/>
    <x v="0"/>
    <x v="0"/>
    <x v="0"/>
    <x v="6"/>
    <x v="6"/>
    <x v="75"/>
    <x v="1"/>
    <x v="1"/>
    <x v="2"/>
    <n v="4950"/>
    <x v="804"/>
  </r>
  <r>
    <x v="1"/>
    <x v="0"/>
    <x v="0"/>
    <x v="0"/>
    <x v="6"/>
    <x v="6"/>
    <x v="753"/>
    <x v="1"/>
    <x v="1"/>
    <x v="2"/>
    <n v="7000"/>
    <x v="781"/>
  </r>
  <r>
    <x v="1"/>
    <x v="0"/>
    <x v="0"/>
    <x v="0"/>
    <x v="6"/>
    <x v="6"/>
    <x v="773"/>
    <x v="1"/>
    <x v="1"/>
    <x v="2"/>
    <n v="2500"/>
    <x v="805"/>
  </r>
  <r>
    <x v="1"/>
    <x v="0"/>
    <x v="0"/>
    <x v="0"/>
    <x v="6"/>
    <x v="6"/>
    <x v="593"/>
    <x v="1"/>
    <x v="1"/>
    <x v="2"/>
    <n v="4500"/>
    <x v="806"/>
  </r>
  <r>
    <x v="1"/>
    <x v="0"/>
    <x v="0"/>
    <x v="0"/>
    <x v="6"/>
    <x v="6"/>
    <x v="774"/>
    <x v="1"/>
    <x v="1"/>
    <x v="2"/>
    <n v="1100"/>
    <x v="807"/>
  </r>
  <r>
    <x v="1"/>
    <x v="0"/>
    <x v="0"/>
    <x v="0"/>
    <x v="6"/>
    <x v="6"/>
    <x v="775"/>
    <x v="1"/>
    <x v="1"/>
    <x v="2"/>
    <n v="7000"/>
    <x v="808"/>
  </r>
  <r>
    <x v="1"/>
    <x v="0"/>
    <x v="0"/>
    <x v="0"/>
    <x v="6"/>
    <x v="6"/>
    <x v="776"/>
    <x v="1"/>
    <x v="1"/>
    <x v="2"/>
    <n v="4950"/>
    <x v="809"/>
  </r>
  <r>
    <x v="1"/>
    <x v="0"/>
    <x v="0"/>
    <x v="0"/>
    <x v="6"/>
    <x v="6"/>
    <x v="777"/>
    <x v="1"/>
    <x v="1"/>
    <x v="2"/>
    <n v="1100"/>
    <x v="810"/>
  </r>
  <r>
    <x v="1"/>
    <x v="0"/>
    <x v="0"/>
    <x v="0"/>
    <x v="6"/>
    <x v="6"/>
    <x v="778"/>
    <x v="1"/>
    <x v="1"/>
    <x v="2"/>
    <n v="7700"/>
    <x v="811"/>
  </r>
  <r>
    <x v="1"/>
    <x v="0"/>
    <x v="0"/>
    <x v="0"/>
    <x v="6"/>
    <x v="6"/>
    <x v="779"/>
    <x v="1"/>
    <x v="1"/>
    <x v="2"/>
    <n v="7700"/>
    <x v="812"/>
  </r>
  <r>
    <x v="1"/>
    <x v="0"/>
    <x v="0"/>
    <x v="0"/>
    <x v="6"/>
    <x v="6"/>
    <x v="780"/>
    <x v="1"/>
    <x v="1"/>
    <x v="2"/>
    <n v="1100"/>
    <x v="813"/>
  </r>
  <r>
    <x v="1"/>
    <x v="0"/>
    <x v="0"/>
    <x v="0"/>
    <x v="6"/>
    <x v="6"/>
    <x v="781"/>
    <x v="1"/>
    <x v="1"/>
    <x v="2"/>
    <n v="1100"/>
    <x v="814"/>
  </r>
  <r>
    <x v="1"/>
    <x v="0"/>
    <x v="0"/>
    <x v="0"/>
    <x v="6"/>
    <x v="6"/>
    <x v="782"/>
    <x v="1"/>
    <x v="1"/>
    <x v="2"/>
    <n v="7000"/>
    <x v="815"/>
  </r>
  <r>
    <x v="1"/>
    <x v="0"/>
    <x v="0"/>
    <x v="0"/>
    <x v="6"/>
    <x v="6"/>
    <x v="783"/>
    <x v="1"/>
    <x v="1"/>
    <x v="2"/>
    <n v="7700"/>
    <x v="816"/>
  </r>
  <r>
    <x v="1"/>
    <x v="0"/>
    <x v="0"/>
    <x v="0"/>
    <x v="6"/>
    <x v="6"/>
    <x v="784"/>
    <x v="1"/>
    <x v="1"/>
    <x v="2"/>
    <n v="4500"/>
    <x v="817"/>
  </r>
  <r>
    <x v="1"/>
    <x v="0"/>
    <x v="0"/>
    <x v="0"/>
    <x v="6"/>
    <x v="6"/>
    <x v="785"/>
    <x v="1"/>
    <x v="1"/>
    <x v="2"/>
    <n v="1400"/>
    <x v="818"/>
  </r>
  <r>
    <x v="1"/>
    <x v="0"/>
    <x v="0"/>
    <x v="0"/>
    <x v="6"/>
    <x v="6"/>
    <x v="786"/>
    <x v="1"/>
    <x v="1"/>
    <x v="2"/>
    <n v="2500"/>
    <x v="819"/>
  </r>
  <r>
    <x v="1"/>
    <x v="0"/>
    <x v="0"/>
    <x v="0"/>
    <x v="6"/>
    <x v="6"/>
    <x v="787"/>
    <x v="1"/>
    <x v="1"/>
    <x v="2"/>
    <n v="2750"/>
    <x v="820"/>
  </r>
  <r>
    <x v="1"/>
    <x v="0"/>
    <x v="0"/>
    <x v="0"/>
    <x v="6"/>
    <x v="6"/>
    <x v="788"/>
    <x v="1"/>
    <x v="1"/>
    <x v="2"/>
    <n v="7700"/>
    <x v="821"/>
  </r>
  <r>
    <x v="1"/>
    <x v="0"/>
    <x v="0"/>
    <x v="0"/>
    <x v="6"/>
    <x v="6"/>
    <x v="789"/>
    <x v="1"/>
    <x v="1"/>
    <x v="2"/>
    <n v="7700"/>
    <x v="822"/>
  </r>
  <r>
    <x v="1"/>
    <x v="0"/>
    <x v="0"/>
    <x v="0"/>
    <x v="6"/>
    <x v="6"/>
    <x v="790"/>
    <x v="1"/>
    <x v="1"/>
    <x v="2"/>
    <n v="7700"/>
    <x v="823"/>
  </r>
  <r>
    <x v="1"/>
    <x v="0"/>
    <x v="0"/>
    <x v="0"/>
    <x v="6"/>
    <x v="6"/>
    <x v="791"/>
    <x v="1"/>
    <x v="1"/>
    <x v="2"/>
    <n v="7700"/>
    <x v="824"/>
  </r>
  <r>
    <x v="1"/>
    <x v="0"/>
    <x v="0"/>
    <x v="0"/>
    <x v="6"/>
    <x v="6"/>
    <x v="792"/>
    <x v="1"/>
    <x v="1"/>
    <x v="2"/>
    <n v="1210"/>
    <x v="825"/>
  </r>
  <r>
    <x v="1"/>
    <x v="0"/>
    <x v="0"/>
    <x v="0"/>
    <x v="6"/>
    <x v="6"/>
    <x v="793"/>
    <x v="1"/>
    <x v="1"/>
    <x v="2"/>
    <n v="4500"/>
    <x v="826"/>
  </r>
  <r>
    <x v="1"/>
    <x v="0"/>
    <x v="0"/>
    <x v="0"/>
    <x v="6"/>
    <x v="6"/>
    <x v="794"/>
    <x v="1"/>
    <x v="1"/>
    <x v="2"/>
    <n v="4950"/>
    <x v="827"/>
  </r>
  <r>
    <x v="1"/>
    <x v="0"/>
    <x v="0"/>
    <x v="0"/>
    <x v="6"/>
    <x v="6"/>
    <x v="795"/>
    <x v="1"/>
    <x v="1"/>
    <x v="2"/>
    <n v="4500"/>
    <x v="828"/>
  </r>
  <r>
    <x v="1"/>
    <x v="0"/>
    <x v="0"/>
    <x v="0"/>
    <x v="6"/>
    <x v="6"/>
    <x v="796"/>
    <x v="1"/>
    <x v="1"/>
    <x v="2"/>
    <n v="7000"/>
    <x v="829"/>
  </r>
  <r>
    <x v="1"/>
    <x v="0"/>
    <x v="0"/>
    <x v="0"/>
    <x v="6"/>
    <x v="6"/>
    <x v="797"/>
    <x v="1"/>
    <x v="1"/>
    <x v="2"/>
    <n v="2500"/>
    <x v="830"/>
  </r>
  <r>
    <x v="1"/>
    <x v="0"/>
    <x v="0"/>
    <x v="0"/>
    <x v="6"/>
    <x v="6"/>
    <x v="798"/>
    <x v="1"/>
    <x v="1"/>
    <x v="2"/>
    <n v="5000"/>
    <x v="831"/>
  </r>
  <r>
    <x v="1"/>
    <x v="0"/>
    <x v="0"/>
    <x v="0"/>
    <x v="6"/>
    <x v="6"/>
    <x v="799"/>
    <x v="1"/>
    <x v="1"/>
    <x v="2"/>
    <n v="4950"/>
    <x v="832"/>
  </r>
  <r>
    <x v="1"/>
    <x v="0"/>
    <x v="0"/>
    <x v="0"/>
    <x v="6"/>
    <x v="6"/>
    <x v="800"/>
    <x v="1"/>
    <x v="1"/>
    <x v="2"/>
    <n v="4500"/>
    <x v="833"/>
  </r>
  <r>
    <x v="1"/>
    <x v="0"/>
    <x v="0"/>
    <x v="0"/>
    <x v="6"/>
    <x v="6"/>
    <x v="801"/>
    <x v="1"/>
    <x v="1"/>
    <x v="2"/>
    <n v="2750"/>
    <x v="834"/>
  </r>
  <r>
    <x v="1"/>
    <x v="0"/>
    <x v="0"/>
    <x v="0"/>
    <x v="6"/>
    <x v="6"/>
    <x v="802"/>
    <x v="1"/>
    <x v="1"/>
    <x v="2"/>
    <n v="7000"/>
    <x v="835"/>
  </r>
  <r>
    <x v="1"/>
    <x v="0"/>
    <x v="0"/>
    <x v="0"/>
    <x v="6"/>
    <x v="6"/>
    <x v="803"/>
    <x v="1"/>
    <x v="1"/>
    <x v="2"/>
    <n v="1100"/>
    <x v="836"/>
  </r>
  <r>
    <x v="1"/>
    <x v="0"/>
    <x v="0"/>
    <x v="0"/>
    <x v="6"/>
    <x v="6"/>
    <x v="804"/>
    <x v="1"/>
    <x v="1"/>
    <x v="2"/>
    <n v="7000"/>
    <x v="837"/>
  </r>
  <r>
    <x v="1"/>
    <x v="0"/>
    <x v="0"/>
    <x v="0"/>
    <x v="6"/>
    <x v="6"/>
    <x v="805"/>
    <x v="1"/>
    <x v="1"/>
    <x v="2"/>
    <n v="4500"/>
    <x v="838"/>
  </r>
  <r>
    <x v="1"/>
    <x v="0"/>
    <x v="0"/>
    <x v="0"/>
    <x v="6"/>
    <x v="6"/>
    <x v="806"/>
    <x v="1"/>
    <x v="1"/>
    <x v="2"/>
    <n v="5500"/>
    <x v="839"/>
  </r>
  <r>
    <x v="1"/>
    <x v="0"/>
    <x v="0"/>
    <x v="0"/>
    <x v="6"/>
    <x v="6"/>
    <x v="807"/>
    <x v="1"/>
    <x v="1"/>
    <x v="2"/>
    <n v="7700"/>
    <x v="840"/>
  </r>
  <r>
    <x v="1"/>
    <x v="0"/>
    <x v="0"/>
    <x v="0"/>
    <x v="6"/>
    <x v="6"/>
    <x v="808"/>
    <x v="1"/>
    <x v="1"/>
    <x v="2"/>
    <n v="4500"/>
    <x v="841"/>
  </r>
  <r>
    <x v="1"/>
    <x v="0"/>
    <x v="0"/>
    <x v="0"/>
    <x v="6"/>
    <x v="6"/>
    <x v="809"/>
    <x v="1"/>
    <x v="1"/>
    <x v="2"/>
    <n v="4500"/>
    <x v="842"/>
  </r>
  <r>
    <x v="1"/>
    <x v="0"/>
    <x v="0"/>
    <x v="0"/>
    <x v="6"/>
    <x v="6"/>
    <x v="810"/>
    <x v="1"/>
    <x v="1"/>
    <x v="2"/>
    <n v="4500"/>
    <x v="843"/>
  </r>
  <r>
    <x v="1"/>
    <x v="0"/>
    <x v="0"/>
    <x v="0"/>
    <x v="6"/>
    <x v="6"/>
    <x v="174"/>
    <x v="1"/>
    <x v="1"/>
    <x v="2"/>
    <n v="4950"/>
    <x v="844"/>
  </r>
  <r>
    <x v="1"/>
    <x v="0"/>
    <x v="0"/>
    <x v="0"/>
    <x v="6"/>
    <x v="6"/>
    <x v="811"/>
    <x v="1"/>
    <x v="1"/>
    <x v="2"/>
    <n v="7000"/>
    <x v="845"/>
  </r>
  <r>
    <x v="1"/>
    <x v="0"/>
    <x v="0"/>
    <x v="0"/>
    <x v="6"/>
    <x v="6"/>
    <x v="812"/>
    <x v="1"/>
    <x v="1"/>
    <x v="2"/>
    <n v="7700"/>
    <x v="846"/>
  </r>
  <r>
    <x v="1"/>
    <x v="0"/>
    <x v="0"/>
    <x v="0"/>
    <x v="6"/>
    <x v="6"/>
    <x v="813"/>
    <x v="1"/>
    <x v="1"/>
    <x v="2"/>
    <n v="7000"/>
    <x v="847"/>
  </r>
  <r>
    <x v="1"/>
    <x v="0"/>
    <x v="0"/>
    <x v="0"/>
    <x v="6"/>
    <x v="6"/>
    <x v="814"/>
    <x v="1"/>
    <x v="1"/>
    <x v="2"/>
    <n v="7000"/>
    <x v="848"/>
  </r>
  <r>
    <x v="1"/>
    <x v="0"/>
    <x v="0"/>
    <x v="0"/>
    <x v="6"/>
    <x v="6"/>
    <x v="815"/>
    <x v="1"/>
    <x v="1"/>
    <x v="2"/>
    <n v="5000"/>
    <x v="849"/>
  </r>
  <r>
    <x v="1"/>
    <x v="0"/>
    <x v="0"/>
    <x v="0"/>
    <x v="6"/>
    <x v="6"/>
    <x v="816"/>
    <x v="1"/>
    <x v="1"/>
    <x v="2"/>
    <n v="7000"/>
    <x v="850"/>
  </r>
  <r>
    <x v="1"/>
    <x v="0"/>
    <x v="0"/>
    <x v="0"/>
    <x v="6"/>
    <x v="6"/>
    <x v="250"/>
    <x v="1"/>
    <x v="1"/>
    <x v="2"/>
    <n v="5000"/>
    <x v="851"/>
  </r>
  <r>
    <x v="1"/>
    <x v="0"/>
    <x v="0"/>
    <x v="0"/>
    <x v="6"/>
    <x v="6"/>
    <x v="817"/>
    <x v="1"/>
    <x v="1"/>
    <x v="2"/>
    <n v="7700"/>
    <x v="852"/>
  </r>
  <r>
    <x v="1"/>
    <x v="0"/>
    <x v="0"/>
    <x v="0"/>
    <x v="6"/>
    <x v="6"/>
    <x v="818"/>
    <x v="1"/>
    <x v="1"/>
    <x v="2"/>
    <n v="4500"/>
    <x v="853"/>
  </r>
  <r>
    <x v="1"/>
    <x v="0"/>
    <x v="0"/>
    <x v="0"/>
    <x v="6"/>
    <x v="6"/>
    <x v="819"/>
    <x v="1"/>
    <x v="1"/>
    <x v="2"/>
    <n v="2500"/>
    <x v="854"/>
  </r>
  <r>
    <x v="1"/>
    <x v="0"/>
    <x v="0"/>
    <x v="0"/>
    <x v="6"/>
    <x v="6"/>
    <x v="820"/>
    <x v="1"/>
    <x v="1"/>
    <x v="2"/>
    <n v="4500"/>
    <x v="855"/>
  </r>
  <r>
    <x v="1"/>
    <x v="0"/>
    <x v="0"/>
    <x v="0"/>
    <x v="6"/>
    <x v="6"/>
    <x v="821"/>
    <x v="1"/>
    <x v="1"/>
    <x v="2"/>
    <n v="7000"/>
    <x v="856"/>
  </r>
  <r>
    <x v="1"/>
    <x v="0"/>
    <x v="0"/>
    <x v="0"/>
    <x v="6"/>
    <x v="6"/>
    <x v="822"/>
    <x v="1"/>
    <x v="1"/>
    <x v="2"/>
    <n v="2500"/>
    <x v="857"/>
  </r>
  <r>
    <x v="1"/>
    <x v="0"/>
    <x v="0"/>
    <x v="0"/>
    <x v="6"/>
    <x v="6"/>
    <x v="823"/>
    <x v="1"/>
    <x v="1"/>
    <x v="2"/>
    <n v="4500"/>
    <x v="858"/>
  </r>
  <r>
    <x v="1"/>
    <x v="0"/>
    <x v="0"/>
    <x v="0"/>
    <x v="6"/>
    <x v="6"/>
    <x v="824"/>
    <x v="1"/>
    <x v="1"/>
    <x v="2"/>
    <n v="4500"/>
    <x v="859"/>
  </r>
  <r>
    <x v="1"/>
    <x v="0"/>
    <x v="0"/>
    <x v="0"/>
    <x v="6"/>
    <x v="6"/>
    <x v="825"/>
    <x v="1"/>
    <x v="1"/>
    <x v="2"/>
    <n v="4500"/>
    <x v="860"/>
  </r>
  <r>
    <x v="1"/>
    <x v="0"/>
    <x v="0"/>
    <x v="0"/>
    <x v="6"/>
    <x v="6"/>
    <x v="826"/>
    <x v="1"/>
    <x v="1"/>
    <x v="2"/>
    <n v="4500"/>
    <x v="861"/>
  </r>
  <r>
    <x v="1"/>
    <x v="0"/>
    <x v="0"/>
    <x v="0"/>
    <x v="6"/>
    <x v="6"/>
    <x v="827"/>
    <x v="1"/>
    <x v="1"/>
    <x v="2"/>
    <n v="7000"/>
    <x v="862"/>
  </r>
  <r>
    <x v="1"/>
    <x v="0"/>
    <x v="0"/>
    <x v="0"/>
    <x v="6"/>
    <x v="6"/>
    <x v="828"/>
    <x v="1"/>
    <x v="1"/>
    <x v="2"/>
    <n v="7700"/>
    <x v="863"/>
  </r>
  <r>
    <x v="1"/>
    <x v="0"/>
    <x v="0"/>
    <x v="0"/>
    <x v="6"/>
    <x v="6"/>
    <x v="829"/>
    <x v="1"/>
    <x v="1"/>
    <x v="2"/>
    <n v="7000"/>
    <x v="864"/>
  </r>
  <r>
    <x v="1"/>
    <x v="0"/>
    <x v="0"/>
    <x v="0"/>
    <x v="6"/>
    <x v="6"/>
    <x v="830"/>
    <x v="1"/>
    <x v="1"/>
    <x v="2"/>
    <n v="7700"/>
    <x v="865"/>
  </r>
  <r>
    <x v="1"/>
    <x v="0"/>
    <x v="0"/>
    <x v="0"/>
    <x v="6"/>
    <x v="6"/>
    <x v="831"/>
    <x v="1"/>
    <x v="1"/>
    <x v="2"/>
    <n v="4950"/>
    <x v="866"/>
  </r>
  <r>
    <x v="1"/>
    <x v="0"/>
    <x v="0"/>
    <x v="0"/>
    <x v="6"/>
    <x v="6"/>
    <x v="832"/>
    <x v="1"/>
    <x v="1"/>
    <x v="2"/>
    <n v="2750"/>
    <x v="867"/>
  </r>
  <r>
    <x v="1"/>
    <x v="0"/>
    <x v="0"/>
    <x v="0"/>
    <x v="6"/>
    <x v="6"/>
    <x v="833"/>
    <x v="1"/>
    <x v="1"/>
    <x v="2"/>
    <n v="5000"/>
    <x v="868"/>
  </r>
  <r>
    <x v="1"/>
    <x v="0"/>
    <x v="0"/>
    <x v="0"/>
    <x v="6"/>
    <x v="6"/>
    <x v="834"/>
    <x v="1"/>
    <x v="1"/>
    <x v="2"/>
    <n v="4950"/>
    <x v="869"/>
  </r>
  <r>
    <x v="1"/>
    <x v="0"/>
    <x v="0"/>
    <x v="0"/>
    <x v="6"/>
    <x v="6"/>
    <x v="835"/>
    <x v="1"/>
    <x v="1"/>
    <x v="2"/>
    <n v="2750"/>
    <x v="870"/>
  </r>
  <r>
    <x v="1"/>
    <x v="0"/>
    <x v="0"/>
    <x v="0"/>
    <x v="6"/>
    <x v="6"/>
    <x v="836"/>
    <x v="1"/>
    <x v="1"/>
    <x v="2"/>
    <n v="2500"/>
    <x v="871"/>
  </r>
  <r>
    <x v="1"/>
    <x v="0"/>
    <x v="0"/>
    <x v="0"/>
    <x v="6"/>
    <x v="6"/>
    <x v="837"/>
    <x v="1"/>
    <x v="1"/>
    <x v="2"/>
    <n v="7700"/>
    <x v="872"/>
  </r>
  <r>
    <x v="1"/>
    <x v="0"/>
    <x v="0"/>
    <x v="0"/>
    <x v="6"/>
    <x v="6"/>
    <x v="838"/>
    <x v="1"/>
    <x v="1"/>
    <x v="2"/>
    <n v="4950"/>
    <x v="873"/>
  </r>
  <r>
    <x v="1"/>
    <x v="0"/>
    <x v="0"/>
    <x v="0"/>
    <x v="6"/>
    <x v="6"/>
    <x v="839"/>
    <x v="1"/>
    <x v="1"/>
    <x v="2"/>
    <n v="4500"/>
    <x v="874"/>
  </r>
  <r>
    <x v="1"/>
    <x v="0"/>
    <x v="0"/>
    <x v="0"/>
    <x v="6"/>
    <x v="6"/>
    <x v="840"/>
    <x v="1"/>
    <x v="1"/>
    <x v="2"/>
    <n v="4950"/>
    <x v="875"/>
  </r>
  <r>
    <x v="1"/>
    <x v="0"/>
    <x v="0"/>
    <x v="0"/>
    <x v="6"/>
    <x v="6"/>
    <x v="841"/>
    <x v="1"/>
    <x v="1"/>
    <x v="2"/>
    <n v="7000"/>
    <x v="876"/>
  </r>
  <r>
    <x v="1"/>
    <x v="0"/>
    <x v="0"/>
    <x v="0"/>
    <x v="6"/>
    <x v="6"/>
    <x v="842"/>
    <x v="1"/>
    <x v="1"/>
    <x v="2"/>
    <n v="4500"/>
    <x v="877"/>
  </r>
  <r>
    <x v="1"/>
    <x v="0"/>
    <x v="0"/>
    <x v="0"/>
    <x v="6"/>
    <x v="6"/>
    <x v="843"/>
    <x v="1"/>
    <x v="1"/>
    <x v="2"/>
    <n v="7700"/>
    <x v="878"/>
  </r>
  <r>
    <x v="1"/>
    <x v="0"/>
    <x v="0"/>
    <x v="0"/>
    <x v="6"/>
    <x v="6"/>
    <x v="844"/>
    <x v="1"/>
    <x v="1"/>
    <x v="2"/>
    <n v="5000"/>
    <x v="879"/>
  </r>
  <r>
    <x v="1"/>
    <x v="0"/>
    <x v="0"/>
    <x v="0"/>
    <x v="6"/>
    <x v="6"/>
    <x v="845"/>
    <x v="1"/>
    <x v="1"/>
    <x v="2"/>
    <n v="1100"/>
    <x v="880"/>
  </r>
  <r>
    <x v="1"/>
    <x v="0"/>
    <x v="0"/>
    <x v="0"/>
    <x v="6"/>
    <x v="6"/>
    <x v="846"/>
    <x v="1"/>
    <x v="1"/>
    <x v="2"/>
    <n v="4500"/>
    <x v="881"/>
  </r>
  <r>
    <x v="1"/>
    <x v="0"/>
    <x v="0"/>
    <x v="0"/>
    <x v="6"/>
    <x v="6"/>
    <x v="847"/>
    <x v="1"/>
    <x v="1"/>
    <x v="2"/>
    <n v="7000"/>
    <x v="882"/>
  </r>
  <r>
    <x v="1"/>
    <x v="0"/>
    <x v="0"/>
    <x v="0"/>
    <x v="6"/>
    <x v="6"/>
    <x v="848"/>
    <x v="1"/>
    <x v="1"/>
    <x v="2"/>
    <n v="7000"/>
    <x v="883"/>
  </r>
  <r>
    <x v="1"/>
    <x v="0"/>
    <x v="0"/>
    <x v="0"/>
    <x v="6"/>
    <x v="6"/>
    <x v="849"/>
    <x v="1"/>
    <x v="1"/>
    <x v="2"/>
    <n v="7700"/>
    <x v="884"/>
  </r>
  <r>
    <x v="1"/>
    <x v="0"/>
    <x v="0"/>
    <x v="0"/>
    <x v="6"/>
    <x v="6"/>
    <x v="665"/>
    <x v="1"/>
    <x v="1"/>
    <x v="2"/>
    <n v="7700"/>
    <x v="885"/>
  </r>
  <r>
    <x v="1"/>
    <x v="0"/>
    <x v="0"/>
    <x v="0"/>
    <x v="6"/>
    <x v="6"/>
    <x v="850"/>
    <x v="1"/>
    <x v="1"/>
    <x v="2"/>
    <n v="4500"/>
    <x v="886"/>
  </r>
  <r>
    <x v="1"/>
    <x v="0"/>
    <x v="0"/>
    <x v="0"/>
    <x v="6"/>
    <x v="6"/>
    <x v="851"/>
    <x v="1"/>
    <x v="1"/>
    <x v="2"/>
    <n v="1210"/>
    <x v="887"/>
  </r>
  <r>
    <x v="1"/>
    <x v="0"/>
    <x v="0"/>
    <x v="0"/>
    <x v="6"/>
    <x v="6"/>
    <x v="852"/>
    <x v="1"/>
    <x v="1"/>
    <x v="2"/>
    <n v="7700"/>
    <x v="888"/>
  </r>
  <r>
    <x v="1"/>
    <x v="0"/>
    <x v="0"/>
    <x v="0"/>
    <x v="6"/>
    <x v="6"/>
    <x v="853"/>
    <x v="1"/>
    <x v="1"/>
    <x v="2"/>
    <n v="2500"/>
    <x v="889"/>
  </r>
  <r>
    <x v="1"/>
    <x v="0"/>
    <x v="0"/>
    <x v="0"/>
    <x v="6"/>
    <x v="6"/>
    <x v="854"/>
    <x v="1"/>
    <x v="1"/>
    <x v="2"/>
    <n v="4950"/>
    <x v="890"/>
  </r>
  <r>
    <x v="1"/>
    <x v="0"/>
    <x v="0"/>
    <x v="0"/>
    <x v="6"/>
    <x v="6"/>
    <x v="855"/>
    <x v="1"/>
    <x v="1"/>
    <x v="2"/>
    <n v="2500"/>
    <x v="891"/>
  </r>
  <r>
    <x v="1"/>
    <x v="0"/>
    <x v="0"/>
    <x v="0"/>
    <x v="6"/>
    <x v="6"/>
    <x v="856"/>
    <x v="1"/>
    <x v="1"/>
    <x v="2"/>
    <n v="4500"/>
    <x v="892"/>
  </r>
  <r>
    <x v="1"/>
    <x v="0"/>
    <x v="0"/>
    <x v="0"/>
    <x v="6"/>
    <x v="6"/>
    <x v="857"/>
    <x v="1"/>
    <x v="1"/>
    <x v="2"/>
    <n v="2500"/>
    <x v="893"/>
  </r>
  <r>
    <x v="1"/>
    <x v="0"/>
    <x v="0"/>
    <x v="0"/>
    <x v="6"/>
    <x v="6"/>
    <x v="858"/>
    <x v="1"/>
    <x v="1"/>
    <x v="2"/>
    <n v="7000"/>
    <x v="894"/>
  </r>
  <r>
    <x v="1"/>
    <x v="0"/>
    <x v="0"/>
    <x v="0"/>
    <x v="6"/>
    <x v="6"/>
    <x v="859"/>
    <x v="1"/>
    <x v="1"/>
    <x v="2"/>
    <n v="5500"/>
    <x v="895"/>
  </r>
  <r>
    <x v="1"/>
    <x v="0"/>
    <x v="0"/>
    <x v="0"/>
    <x v="6"/>
    <x v="6"/>
    <x v="860"/>
    <x v="1"/>
    <x v="1"/>
    <x v="2"/>
    <n v="5000"/>
    <x v="896"/>
  </r>
  <r>
    <x v="1"/>
    <x v="0"/>
    <x v="0"/>
    <x v="0"/>
    <x v="6"/>
    <x v="6"/>
    <x v="861"/>
    <x v="1"/>
    <x v="1"/>
    <x v="2"/>
    <n v="7000"/>
    <x v="897"/>
  </r>
  <r>
    <x v="1"/>
    <x v="0"/>
    <x v="0"/>
    <x v="0"/>
    <x v="6"/>
    <x v="6"/>
    <x v="862"/>
    <x v="1"/>
    <x v="1"/>
    <x v="2"/>
    <n v="7700"/>
    <x v="898"/>
  </r>
  <r>
    <x v="1"/>
    <x v="0"/>
    <x v="0"/>
    <x v="0"/>
    <x v="6"/>
    <x v="6"/>
    <x v="863"/>
    <x v="1"/>
    <x v="1"/>
    <x v="2"/>
    <n v="4500"/>
    <x v="899"/>
  </r>
  <r>
    <x v="1"/>
    <x v="0"/>
    <x v="0"/>
    <x v="0"/>
    <x v="6"/>
    <x v="6"/>
    <x v="864"/>
    <x v="1"/>
    <x v="1"/>
    <x v="2"/>
    <n v="4500"/>
    <x v="900"/>
  </r>
  <r>
    <x v="1"/>
    <x v="0"/>
    <x v="0"/>
    <x v="0"/>
    <x v="6"/>
    <x v="6"/>
    <x v="865"/>
    <x v="1"/>
    <x v="1"/>
    <x v="2"/>
    <n v="5500"/>
    <x v="901"/>
  </r>
  <r>
    <x v="1"/>
    <x v="0"/>
    <x v="0"/>
    <x v="0"/>
    <x v="6"/>
    <x v="6"/>
    <x v="834"/>
    <x v="1"/>
    <x v="1"/>
    <x v="2"/>
    <n v="2500"/>
    <x v="902"/>
  </r>
  <r>
    <x v="1"/>
    <x v="0"/>
    <x v="0"/>
    <x v="0"/>
    <x v="6"/>
    <x v="6"/>
    <x v="866"/>
    <x v="1"/>
    <x v="1"/>
    <x v="2"/>
    <n v="7700"/>
    <x v="903"/>
  </r>
  <r>
    <x v="1"/>
    <x v="0"/>
    <x v="0"/>
    <x v="0"/>
    <x v="6"/>
    <x v="6"/>
    <x v="867"/>
    <x v="1"/>
    <x v="1"/>
    <x v="2"/>
    <n v="2500"/>
    <x v="904"/>
  </r>
  <r>
    <x v="1"/>
    <x v="0"/>
    <x v="0"/>
    <x v="0"/>
    <x v="6"/>
    <x v="6"/>
    <x v="220"/>
    <x v="1"/>
    <x v="1"/>
    <x v="2"/>
    <n v="1300"/>
    <x v="905"/>
  </r>
  <r>
    <x v="1"/>
    <x v="0"/>
    <x v="0"/>
    <x v="0"/>
    <x v="6"/>
    <x v="6"/>
    <x v="677"/>
    <x v="1"/>
    <x v="1"/>
    <x v="2"/>
    <n v="7000"/>
    <x v="906"/>
  </r>
  <r>
    <x v="1"/>
    <x v="0"/>
    <x v="0"/>
    <x v="0"/>
    <x v="6"/>
    <x v="6"/>
    <x v="868"/>
    <x v="1"/>
    <x v="1"/>
    <x v="2"/>
    <n v="7700"/>
    <x v="907"/>
  </r>
  <r>
    <x v="1"/>
    <x v="0"/>
    <x v="0"/>
    <x v="0"/>
    <x v="6"/>
    <x v="6"/>
    <x v="869"/>
    <x v="1"/>
    <x v="1"/>
    <x v="2"/>
    <n v="4500"/>
    <x v="908"/>
  </r>
  <r>
    <x v="1"/>
    <x v="0"/>
    <x v="0"/>
    <x v="0"/>
    <x v="6"/>
    <x v="6"/>
    <x v="94"/>
    <x v="1"/>
    <x v="1"/>
    <x v="2"/>
    <n v="1400"/>
    <x v="909"/>
  </r>
  <r>
    <x v="1"/>
    <x v="0"/>
    <x v="0"/>
    <x v="0"/>
    <x v="6"/>
    <x v="6"/>
    <x v="870"/>
    <x v="1"/>
    <x v="1"/>
    <x v="2"/>
    <n v="4500"/>
    <x v="910"/>
  </r>
  <r>
    <x v="1"/>
    <x v="0"/>
    <x v="0"/>
    <x v="0"/>
    <x v="6"/>
    <x v="6"/>
    <x v="871"/>
    <x v="1"/>
    <x v="1"/>
    <x v="2"/>
    <n v="5000"/>
    <x v="911"/>
  </r>
  <r>
    <x v="1"/>
    <x v="0"/>
    <x v="0"/>
    <x v="0"/>
    <x v="6"/>
    <x v="6"/>
    <x v="872"/>
    <x v="1"/>
    <x v="1"/>
    <x v="2"/>
    <n v="1100"/>
    <x v="912"/>
  </r>
  <r>
    <x v="1"/>
    <x v="2"/>
    <x v="13"/>
    <x v="13"/>
    <x v="16"/>
    <x v="16"/>
    <x v="415"/>
    <x v="1"/>
    <x v="1"/>
    <x v="2"/>
    <n v="5000"/>
    <x v="913"/>
  </r>
  <r>
    <x v="1"/>
    <x v="2"/>
    <x v="13"/>
    <x v="13"/>
    <x v="16"/>
    <x v="16"/>
    <x v="873"/>
    <x v="1"/>
    <x v="1"/>
    <x v="2"/>
    <n v="5000"/>
    <x v="914"/>
  </r>
  <r>
    <x v="0"/>
    <x v="1"/>
    <x v="2"/>
    <x v="2"/>
    <x v="2"/>
    <x v="2"/>
    <x v="709"/>
    <x v="1"/>
    <x v="1"/>
    <x v="2"/>
    <n v="144"/>
    <x v="735"/>
  </r>
  <r>
    <x v="0"/>
    <x v="1"/>
    <x v="2"/>
    <x v="2"/>
    <x v="2"/>
    <x v="2"/>
    <x v="732"/>
    <x v="1"/>
    <x v="1"/>
    <x v="2"/>
    <n v="288"/>
    <x v="915"/>
  </r>
  <r>
    <x v="0"/>
    <x v="1"/>
    <x v="2"/>
    <x v="2"/>
    <x v="2"/>
    <x v="2"/>
    <x v="732"/>
    <x v="1"/>
    <x v="1"/>
    <x v="2"/>
    <n v="2520"/>
    <x v="915"/>
  </r>
  <r>
    <x v="1"/>
    <x v="2"/>
    <x v="13"/>
    <x v="13"/>
    <x v="16"/>
    <x v="16"/>
    <x v="874"/>
    <x v="0"/>
    <x v="0"/>
    <x v="2"/>
    <n v="5000"/>
    <x v="916"/>
  </r>
  <r>
    <x v="0"/>
    <x v="2"/>
    <x v="12"/>
    <x v="12"/>
    <x v="15"/>
    <x v="15"/>
    <x v="875"/>
    <x v="0"/>
    <x v="0"/>
    <x v="2"/>
    <n v="17998.75"/>
    <x v="917"/>
  </r>
  <r>
    <x v="0"/>
    <x v="1"/>
    <x v="2"/>
    <x v="2"/>
    <x v="2"/>
    <x v="2"/>
    <x v="876"/>
    <x v="1"/>
    <x v="1"/>
    <x v="2"/>
    <n v="1425"/>
    <x v="918"/>
  </r>
  <r>
    <x v="1"/>
    <x v="2"/>
    <x v="13"/>
    <x v="13"/>
    <x v="16"/>
    <x v="16"/>
    <x v="1"/>
    <x v="0"/>
    <x v="0"/>
    <x v="2"/>
    <n v="5000"/>
    <x v="919"/>
  </r>
  <r>
    <x v="0"/>
    <x v="2"/>
    <x v="12"/>
    <x v="12"/>
    <x v="15"/>
    <x v="15"/>
    <x v="877"/>
    <x v="0"/>
    <x v="0"/>
    <x v="2"/>
    <n v="9413.7999999999993"/>
    <x v="920"/>
  </r>
  <r>
    <x v="1"/>
    <x v="2"/>
    <x v="13"/>
    <x v="13"/>
    <x v="16"/>
    <x v="16"/>
    <x v="878"/>
    <x v="0"/>
    <x v="0"/>
    <x v="2"/>
    <n v="5000"/>
    <x v="921"/>
  </r>
  <r>
    <x v="1"/>
    <x v="2"/>
    <x v="13"/>
    <x v="13"/>
    <x v="16"/>
    <x v="16"/>
    <x v="449"/>
    <x v="1"/>
    <x v="1"/>
    <x v="2"/>
    <n v="5000"/>
    <x v="460"/>
  </r>
  <r>
    <x v="1"/>
    <x v="2"/>
    <x v="13"/>
    <x v="13"/>
    <x v="16"/>
    <x v="16"/>
    <x v="879"/>
    <x v="1"/>
    <x v="1"/>
    <x v="2"/>
    <n v="5000"/>
    <x v="922"/>
  </r>
  <r>
    <x v="1"/>
    <x v="2"/>
    <x v="13"/>
    <x v="13"/>
    <x v="16"/>
    <x v="16"/>
    <x v="880"/>
    <x v="0"/>
    <x v="0"/>
    <x v="2"/>
    <n v="5000"/>
    <x v="923"/>
  </r>
  <r>
    <x v="1"/>
    <x v="5"/>
    <x v="17"/>
    <x v="17"/>
    <x v="20"/>
    <x v="20"/>
    <x v="881"/>
    <x v="0"/>
    <x v="0"/>
    <x v="2"/>
    <n v="33108.92"/>
    <x v="924"/>
  </r>
  <r>
    <x v="0"/>
    <x v="1"/>
    <x v="26"/>
    <x v="26"/>
    <x v="31"/>
    <x v="31"/>
    <x v="30"/>
    <x v="1"/>
    <x v="1"/>
    <x v="2"/>
    <n v="474"/>
    <x v="30"/>
  </r>
  <r>
    <x v="1"/>
    <x v="2"/>
    <x v="13"/>
    <x v="13"/>
    <x v="16"/>
    <x v="16"/>
    <x v="698"/>
    <x v="0"/>
    <x v="0"/>
    <x v="2"/>
    <n v="5000"/>
    <x v="723"/>
  </r>
  <r>
    <x v="1"/>
    <x v="2"/>
    <x v="13"/>
    <x v="13"/>
    <x v="16"/>
    <x v="16"/>
    <x v="882"/>
    <x v="0"/>
    <x v="0"/>
    <x v="2"/>
    <n v="5000"/>
    <x v="925"/>
  </r>
  <r>
    <x v="1"/>
    <x v="2"/>
    <x v="13"/>
    <x v="13"/>
    <x v="16"/>
    <x v="16"/>
    <x v="883"/>
    <x v="1"/>
    <x v="1"/>
    <x v="2"/>
    <n v="5000"/>
    <x v="926"/>
  </r>
  <r>
    <x v="1"/>
    <x v="2"/>
    <x v="13"/>
    <x v="13"/>
    <x v="16"/>
    <x v="16"/>
    <x v="884"/>
    <x v="0"/>
    <x v="0"/>
    <x v="2"/>
    <n v="5000"/>
    <x v="927"/>
  </r>
  <r>
    <x v="1"/>
    <x v="2"/>
    <x v="13"/>
    <x v="13"/>
    <x v="16"/>
    <x v="16"/>
    <x v="885"/>
    <x v="0"/>
    <x v="0"/>
    <x v="2"/>
    <n v="5000"/>
    <x v="928"/>
  </r>
  <r>
    <x v="1"/>
    <x v="2"/>
    <x v="13"/>
    <x v="13"/>
    <x v="16"/>
    <x v="16"/>
    <x v="886"/>
    <x v="0"/>
    <x v="0"/>
    <x v="2"/>
    <n v="5000"/>
    <x v="929"/>
  </r>
  <r>
    <x v="1"/>
    <x v="2"/>
    <x v="13"/>
    <x v="13"/>
    <x v="16"/>
    <x v="16"/>
    <x v="887"/>
    <x v="0"/>
    <x v="0"/>
    <x v="2"/>
    <n v="5000"/>
    <x v="930"/>
  </r>
  <r>
    <x v="1"/>
    <x v="2"/>
    <x v="13"/>
    <x v="13"/>
    <x v="16"/>
    <x v="16"/>
    <x v="888"/>
    <x v="0"/>
    <x v="0"/>
    <x v="2"/>
    <n v="5000"/>
    <x v="931"/>
  </r>
  <r>
    <x v="0"/>
    <x v="1"/>
    <x v="2"/>
    <x v="2"/>
    <x v="2"/>
    <x v="2"/>
    <x v="676"/>
    <x v="1"/>
    <x v="1"/>
    <x v="2"/>
    <n v="1050"/>
    <x v="698"/>
  </r>
  <r>
    <x v="0"/>
    <x v="1"/>
    <x v="2"/>
    <x v="2"/>
    <x v="2"/>
    <x v="2"/>
    <x v="3"/>
    <x v="1"/>
    <x v="1"/>
    <x v="2"/>
    <n v="503.18"/>
    <x v="3"/>
  </r>
  <r>
    <x v="0"/>
    <x v="1"/>
    <x v="2"/>
    <x v="2"/>
    <x v="2"/>
    <x v="2"/>
    <x v="30"/>
    <x v="1"/>
    <x v="1"/>
    <x v="2"/>
    <n v="6815.35"/>
    <x v="30"/>
  </r>
  <r>
    <x v="1"/>
    <x v="2"/>
    <x v="13"/>
    <x v="13"/>
    <x v="16"/>
    <x v="16"/>
    <x v="889"/>
    <x v="1"/>
    <x v="1"/>
    <x v="2"/>
    <n v="5000"/>
    <x v="932"/>
  </r>
  <r>
    <x v="1"/>
    <x v="2"/>
    <x v="13"/>
    <x v="13"/>
    <x v="16"/>
    <x v="16"/>
    <x v="890"/>
    <x v="0"/>
    <x v="0"/>
    <x v="2"/>
    <n v="5000"/>
    <x v="933"/>
  </r>
  <r>
    <x v="1"/>
    <x v="2"/>
    <x v="13"/>
    <x v="13"/>
    <x v="16"/>
    <x v="16"/>
    <x v="891"/>
    <x v="1"/>
    <x v="1"/>
    <x v="2"/>
    <n v="5000"/>
    <x v="934"/>
  </r>
  <r>
    <x v="1"/>
    <x v="2"/>
    <x v="13"/>
    <x v="13"/>
    <x v="16"/>
    <x v="16"/>
    <x v="231"/>
    <x v="1"/>
    <x v="1"/>
    <x v="2"/>
    <n v="5000"/>
    <x v="935"/>
  </r>
  <r>
    <x v="0"/>
    <x v="1"/>
    <x v="2"/>
    <x v="2"/>
    <x v="2"/>
    <x v="2"/>
    <x v="3"/>
    <x v="1"/>
    <x v="1"/>
    <x v="2"/>
    <n v="1007.33"/>
    <x v="3"/>
  </r>
  <r>
    <x v="0"/>
    <x v="2"/>
    <x v="15"/>
    <x v="15"/>
    <x v="18"/>
    <x v="18"/>
    <x v="321"/>
    <x v="1"/>
    <x v="1"/>
    <x v="2"/>
    <n v="250"/>
    <x v="936"/>
  </r>
  <r>
    <x v="1"/>
    <x v="2"/>
    <x v="13"/>
    <x v="13"/>
    <x v="16"/>
    <x v="16"/>
    <x v="753"/>
    <x v="1"/>
    <x v="1"/>
    <x v="2"/>
    <n v="5000"/>
    <x v="937"/>
  </r>
  <r>
    <x v="1"/>
    <x v="2"/>
    <x v="13"/>
    <x v="13"/>
    <x v="16"/>
    <x v="16"/>
    <x v="892"/>
    <x v="1"/>
    <x v="1"/>
    <x v="2"/>
    <n v="5000"/>
    <x v="938"/>
  </r>
  <r>
    <x v="1"/>
    <x v="2"/>
    <x v="13"/>
    <x v="13"/>
    <x v="16"/>
    <x v="16"/>
    <x v="893"/>
    <x v="1"/>
    <x v="1"/>
    <x v="2"/>
    <n v="5000"/>
    <x v="939"/>
  </r>
  <r>
    <x v="1"/>
    <x v="2"/>
    <x v="13"/>
    <x v="13"/>
    <x v="16"/>
    <x v="16"/>
    <x v="894"/>
    <x v="0"/>
    <x v="0"/>
    <x v="2"/>
    <n v="5000"/>
    <x v="940"/>
  </r>
  <r>
    <x v="1"/>
    <x v="2"/>
    <x v="13"/>
    <x v="13"/>
    <x v="16"/>
    <x v="16"/>
    <x v="895"/>
    <x v="0"/>
    <x v="0"/>
    <x v="2"/>
    <n v="5000"/>
    <x v="941"/>
  </r>
  <r>
    <x v="1"/>
    <x v="2"/>
    <x v="13"/>
    <x v="13"/>
    <x v="16"/>
    <x v="16"/>
    <x v="896"/>
    <x v="1"/>
    <x v="1"/>
    <x v="2"/>
    <n v="5000"/>
    <x v="942"/>
  </r>
  <r>
    <x v="1"/>
    <x v="2"/>
    <x v="13"/>
    <x v="13"/>
    <x v="16"/>
    <x v="16"/>
    <x v="897"/>
    <x v="1"/>
    <x v="1"/>
    <x v="2"/>
    <n v="5000"/>
    <x v="943"/>
  </r>
  <r>
    <x v="1"/>
    <x v="2"/>
    <x v="13"/>
    <x v="13"/>
    <x v="16"/>
    <x v="16"/>
    <x v="898"/>
    <x v="0"/>
    <x v="0"/>
    <x v="2"/>
    <n v="5000"/>
    <x v="944"/>
  </r>
  <r>
    <x v="1"/>
    <x v="2"/>
    <x v="13"/>
    <x v="13"/>
    <x v="16"/>
    <x v="16"/>
    <x v="899"/>
    <x v="1"/>
    <x v="1"/>
    <x v="2"/>
    <n v="5000"/>
    <x v="945"/>
  </r>
  <r>
    <x v="1"/>
    <x v="2"/>
    <x v="13"/>
    <x v="13"/>
    <x v="16"/>
    <x v="16"/>
    <x v="826"/>
    <x v="0"/>
    <x v="0"/>
    <x v="2"/>
    <n v="5000"/>
    <x v="946"/>
  </r>
  <r>
    <x v="1"/>
    <x v="2"/>
    <x v="13"/>
    <x v="13"/>
    <x v="16"/>
    <x v="16"/>
    <x v="900"/>
    <x v="1"/>
    <x v="1"/>
    <x v="2"/>
    <n v="5000"/>
    <x v="947"/>
  </r>
  <r>
    <x v="0"/>
    <x v="2"/>
    <x v="21"/>
    <x v="21"/>
    <x v="25"/>
    <x v="25"/>
    <x v="360"/>
    <x v="0"/>
    <x v="6"/>
    <x v="2"/>
    <n v="182250.68"/>
    <x v="493"/>
  </r>
  <r>
    <x v="0"/>
    <x v="1"/>
    <x v="2"/>
    <x v="2"/>
    <x v="2"/>
    <x v="2"/>
    <x v="901"/>
    <x v="1"/>
    <x v="1"/>
    <x v="2"/>
    <n v="1320"/>
    <x v="948"/>
  </r>
  <r>
    <x v="0"/>
    <x v="1"/>
    <x v="2"/>
    <x v="2"/>
    <x v="2"/>
    <x v="2"/>
    <x v="902"/>
    <x v="1"/>
    <x v="1"/>
    <x v="2"/>
    <n v="2760"/>
    <x v="949"/>
  </r>
  <r>
    <x v="0"/>
    <x v="2"/>
    <x v="4"/>
    <x v="4"/>
    <x v="4"/>
    <x v="4"/>
    <x v="610"/>
    <x v="0"/>
    <x v="0"/>
    <x v="2"/>
    <n v="75582.84"/>
    <x v="628"/>
  </r>
  <r>
    <x v="1"/>
    <x v="5"/>
    <x v="17"/>
    <x v="17"/>
    <x v="20"/>
    <x v="20"/>
    <x v="564"/>
    <x v="0"/>
    <x v="5"/>
    <x v="2"/>
    <n v="33108.92"/>
    <x v="580"/>
  </r>
  <r>
    <x v="0"/>
    <x v="1"/>
    <x v="2"/>
    <x v="2"/>
    <x v="2"/>
    <x v="2"/>
    <x v="902"/>
    <x v="1"/>
    <x v="1"/>
    <x v="2"/>
    <n v="1050"/>
    <x v="949"/>
  </r>
  <r>
    <x v="0"/>
    <x v="2"/>
    <x v="10"/>
    <x v="10"/>
    <x v="11"/>
    <x v="11"/>
    <x v="903"/>
    <x v="0"/>
    <x v="0"/>
    <x v="2"/>
    <n v="160603.29999999999"/>
    <x v="950"/>
  </r>
  <r>
    <x v="0"/>
    <x v="1"/>
    <x v="2"/>
    <x v="2"/>
    <x v="2"/>
    <x v="2"/>
    <x v="4"/>
    <x v="1"/>
    <x v="1"/>
    <x v="2"/>
    <n v="789.53"/>
    <x v="4"/>
  </r>
  <r>
    <x v="1"/>
    <x v="6"/>
    <x v="22"/>
    <x v="22"/>
    <x v="27"/>
    <x v="27"/>
    <x v="504"/>
    <x v="0"/>
    <x v="0"/>
    <x v="2"/>
    <n v="11495"/>
    <x v="517"/>
  </r>
  <r>
    <x v="0"/>
    <x v="1"/>
    <x v="20"/>
    <x v="20"/>
    <x v="24"/>
    <x v="24"/>
    <x v="904"/>
    <x v="0"/>
    <x v="0"/>
    <x v="2"/>
    <n v="48380.6"/>
    <x v="951"/>
  </r>
  <r>
    <x v="0"/>
    <x v="5"/>
    <x v="27"/>
    <x v="27"/>
    <x v="32"/>
    <x v="32"/>
    <x v="905"/>
    <x v="1"/>
    <x v="1"/>
    <x v="2"/>
    <n v="800"/>
    <x v="952"/>
  </r>
  <r>
    <x v="0"/>
    <x v="5"/>
    <x v="27"/>
    <x v="27"/>
    <x v="32"/>
    <x v="32"/>
    <x v="905"/>
    <x v="1"/>
    <x v="1"/>
    <x v="2"/>
    <n v="1000"/>
    <x v="952"/>
  </r>
  <r>
    <x v="0"/>
    <x v="5"/>
    <x v="27"/>
    <x v="27"/>
    <x v="32"/>
    <x v="32"/>
    <x v="906"/>
    <x v="1"/>
    <x v="1"/>
    <x v="2"/>
    <n v="1000"/>
    <x v="953"/>
  </r>
  <r>
    <x v="0"/>
    <x v="5"/>
    <x v="27"/>
    <x v="27"/>
    <x v="32"/>
    <x v="32"/>
    <x v="907"/>
    <x v="1"/>
    <x v="1"/>
    <x v="2"/>
    <n v="1000"/>
    <x v="954"/>
  </r>
  <r>
    <x v="0"/>
    <x v="5"/>
    <x v="27"/>
    <x v="27"/>
    <x v="32"/>
    <x v="32"/>
    <x v="908"/>
    <x v="0"/>
    <x v="0"/>
    <x v="2"/>
    <n v="1026.24"/>
    <x v="955"/>
  </r>
  <r>
    <x v="0"/>
    <x v="5"/>
    <x v="27"/>
    <x v="27"/>
    <x v="32"/>
    <x v="32"/>
    <x v="907"/>
    <x v="1"/>
    <x v="1"/>
    <x v="2"/>
    <n v="1000"/>
    <x v="954"/>
  </r>
  <r>
    <x v="0"/>
    <x v="5"/>
    <x v="27"/>
    <x v="27"/>
    <x v="32"/>
    <x v="32"/>
    <x v="908"/>
    <x v="0"/>
    <x v="0"/>
    <x v="2"/>
    <n v="1166.4000000000001"/>
    <x v="955"/>
  </r>
  <r>
    <x v="0"/>
    <x v="5"/>
    <x v="27"/>
    <x v="27"/>
    <x v="32"/>
    <x v="32"/>
    <x v="909"/>
    <x v="1"/>
    <x v="1"/>
    <x v="2"/>
    <n v="1000"/>
    <x v="956"/>
  </r>
  <r>
    <x v="0"/>
    <x v="5"/>
    <x v="27"/>
    <x v="27"/>
    <x v="32"/>
    <x v="32"/>
    <x v="551"/>
    <x v="1"/>
    <x v="1"/>
    <x v="2"/>
    <n v="1000"/>
    <x v="567"/>
  </r>
  <r>
    <x v="0"/>
    <x v="5"/>
    <x v="27"/>
    <x v="27"/>
    <x v="32"/>
    <x v="32"/>
    <x v="908"/>
    <x v="0"/>
    <x v="0"/>
    <x v="2"/>
    <n v="1166.4000000000001"/>
    <x v="955"/>
  </r>
  <r>
    <x v="0"/>
    <x v="5"/>
    <x v="27"/>
    <x v="27"/>
    <x v="32"/>
    <x v="32"/>
    <x v="908"/>
    <x v="0"/>
    <x v="0"/>
    <x v="2"/>
    <n v="1086.4000000000001"/>
    <x v="955"/>
  </r>
  <r>
    <x v="0"/>
    <x v="5"/>
    <x v="27"/>
    <x v="27"/>
    <x v="32"/>
    <x v="32"/>
    <x v="910"/>
    <x v="1"/>
    <x v="1"/>
    <x v="2"/>
    <n v="1000"/>
    <x v="957"/>
  </r>
  <r>
    <x v="0"/>
    <x v="5"/>
    <x v="27"/>
    <x v="27"/>
    <x v="32"/>
    <x v="32"/>
    <x v="910"/>
    <x v="1"/>
    <x v="1"/>
    <x v="2"/>
    <n v="1000"/>
    <x v="957"/>
  </r>
  <r>
    <x v="0"/>
    <x v="5"/>
    <x v="27"/>
    <x v="27"/>
    <x v="32"/>
    <x v="32"/>
    <x v="911"/>
    <x v="1"/>
    <x v="1"/>
    <x v="2"/>
    <n v="1000"/>
    <x v="958"/>
  </r>
  <r>
    <x v="0"/>
    <x v="5"/>
    <x v="27"/>
    <x v="27"/>
    <x v="32"/>
    <x v="32"/>
    <x v="912"/>
    <x v="1"/>
    <x v="1"/>
    <x v="2"/>
    <n v="1000"/>
    <x v="959"/>
  </r>
  <r>
    <x v="0"/>
    <x v="5"/>
    <x v="27"/>
    <x v="27"/>
    <x v="32"/>
    <x v="32"/>
    <x v="913"/>
    <x v="1"/>
    <x v="1"/>
    <x v="2"/>
    <n v="1220.8"/>
    <x v="960"/>
  </r>
  <r>
    <x v="0"/>
    <x v="5"/>
    <x v="27"/>
    <x v="27"/>
    <x v="32"/>
    <x v="32"/>
    <x v="914"/>
    <x v="1"/>
    <x v="1"/>
    <x v="2"/>
    <n v="200"/>
    <x v="961"/>
  </r>
  <r>
    <x v="0"/>
    <x v="5"/>
    <x v="27"/>
    <x v="27"/>
    <x v="32"/>
    <x v="32"/>
    <x v="915"/>
    <x v="1"/>
    <x v="1"/>
    <x v="2"/>
    <n v="1000"/>
    <x v="962"/>
  </r>
  <r>
    <x v="0"/>
    <x v="5"/>
    <x v="27"/>
    <x v="27"/>
    <x v="32"/>
    <x v="32"/>
    <x v="916"/>
    <x v="1"/>
    <x v="1"/>
    <x v="2"/>
    <n v="1000"/>
    <x v="963"/>
  </r>
  <r>
    <x v="0"/>
    <x v="5"/>
    <x v="27"/>
    <x v="27"/>
    <x v="32"/>
    <x v="32"/>
    <x v="917"/>
    <x v="1"/>
    <x v="1"/>
    <x v="2"/>
    <n v="1000"/>
    <x v="964"/>
  </r>
  <r>
    <x v="0"/>
    <x v="5"/>
    <x v="27"/>
    <x v="27"/>
    <x v="32"/>
    <x v="32"/>
    <x v="918"/>
    <x v="1"/>
    <x v="1"/>
    <x v="2"/>
    <n v="1000"/>
    <x v="965"/>
  </r>
  <r>
    <x v="0"/>
    <x v="5"/>
    <x v="27"/>
    <x v="27"/>
    <x v="32"/>
    <x v="32"/>
    <x v="919"/>
    <x v="1"/>
    <x v="1"/>
    <x v="2"/>
    <n v="1000"/>
    <x v="966"/>
  </r>
  <r>
    <x v="0"/>
    <x v="5"/>
    <x v="27"/>
    <x v="27"/>
    <x v="32"/>
    <x v="32"/>
    <x v="905"/>
    <x v="1"/>
    <x v="1"/>
    <x v="2"/>
    <n v="1000"/>
    <x v="952"/>
  </r>
  <r>
    <x v="0"/>
    <x v="5"/>
    <x v="27"/>
    <x v="27"/>
    <x v="32"/>
    <x v="32"/>
    <x v="920"/>
    <x v="1"/>
    <x v="1"/>
    <x v="2"/>
    <n v="1121.5999999999999"/>
    <x v="967"/>
  </r>
  <r>
    <x v="0"/>
    <x v="5"/>
    <x v="27"/>
    <x v="27"/>
    <x v="32"/>
    <x v="32"/>
    <x v="919"/>
    <x v="1"/>
    <x v="1"/>
    <x v="2"/>
    <n v="1000"/>
    <x v="966"/>
  </r>
  <r>
    <x v="0"/>
    <x v="5"/>
    <x v="27"/>
    <x v="27"/>
    <x v="32"/>
    <x v="32"/>
    <x v="921"/>
    <x v="1"/>
    <x v="1"/>
    <x v="2"/>
    <n v="1000"/>
    <x v="968"/>
  </r>
  <r>
    <x v="0"/>
    <x v="5"/>
    <x v="27"/>
    <x v="27"/>
    <x v="32"/>
    <x v="32"/>
    <x v="921"/>
    <x v="1"/>
    <x v="1"/>
    <x v="2"/>
    <n v="1000"/>
    <x v="968"/>
  </r>
  <r>
    <x v="0"/>
    <x v="5"/>
    <x v="27"/>
    <x v="27"/>
    <x v="32"/>
    <x v="32"/>
    <x v="916"/>
    <x v="1"/>
    <x v="1"/>
    <x v="2"/>
    <n v="1000"/>
    <x v="963"/>
  </r>
  <r>
    <x v="0"/>
    <x v="5"/>
    <x v="27"/>
    <x v="27"/>
    <x v="32"/>
    <x v="32"/>
    <x v="911"/>
    <x v="1"/>
    <x v="1"/>
    <x v="2"/>
    <n v="1000"/>
    <x v="958"/>
  </r>
  <r>
    <x v="0"/>
    <x v="5"/>
    <x v="27"/>
    <x v="27"/>
    <x v="32"/>
    <x v="32"/>
    <x v="922"/>
    <x v="1"/>
    <x v="1"/>
    <x v="2"/>
    <n v="1000"/>
    <x v="969"/>
  </r>
  <r>
    <x v="0"/>
    <x v="5"/>
    <x v="27"/>
    <x v="27"/>
    <x v="32"/>
    <x v="32"/>
    <x v="913"/>
    <x v="1"/>
    <x v="1"/>
    <x v="2"/>
    <n v="1208"/>
    <x v="960"/>
  </r>
  <r>
    <x v="0"/>
    <x v="5"/>
    <x v="27"/>
    <x v="27"/>
    <x v="32"/>
    <x v="32"/>
    <x v="911"/>
    <x v="1"/>
    <x v="1"/>
    <x v="2"/>
    <n v="1000"/>
    <x v="958"/>
  </r>
  <r>
    <x v="0"/>
    <x v="5"/>
    <x v="27"/>
    <x v="27"/>
    <x v="32"/>
    <x v="32"/>
    <x v="907"/>
    <x v="1"/>
    <x v="1"/>
    <x v="2"/>
    <n v="1000"/>
    <x v="954"/>
  </r>
  <r>
    <x v="0"/>
    <x v="5"/>
    <x v="27"/>
    <x v="27"/>
    <x v="32"/>
    <x v="32"/>
    <x v="911"/>
    <x v="1"/>
    <x v="1"/>
    <x v="2"/>
    <n v="1000"/>
    <x v="958"/>
  </r>
  <r>
    <x v="0"/>
    <x v="5"/>
    <x v="27"/>
    <x v="27"/>
    <x v="32"/>
    <x v="32"/>
    <x v="923"/>
    <x v="1"/>
    <x v="1"/>
    <x v="2"/>
    <n v="1000"/>
    <x v="970"/>
  </r>
  <r>
    <x v="0"/>
    <x v="5"/>
    <x v="27"/>
    <x v="27"/>
    <x v="32"/>
    <x v="32"/>
    <x v="916"/>
    <x v="1"/>
    <x v="1"/>
    <x v="2"/>
    <n v="1000"/>
    <x v="963"/>
  </r>
  <r>
    <x v="0"/>
    <x v="5"/>
    <x v="27"/>
    <x v="27"/>
    <x v="32"/>
    <x v="32"/>
    <x v="911"/>
    <x v="1"/>
    <x v="1"/>
    <x v="2"/>
    <n v="1000"/>
    <x v="958"/>
  </r>
  <r>
    <x v="0"/>
    <x v="5"/>
    <x v="27"/>
    <x v="27"/>
    <x v="32"/>
    <x v="32"/>
    <x v="910"/>
    <x v="1"/>
    <x v="1"/>
    <x v="2"/>
    <n v="1000"/>
    <x v="957"/>
  </r>
  <r>
    <x v="0"/>
    <x v="5"/>
    <x v="27"/>
    <x v="27"/>
    <x v="32"/>
    <x v="32"/>
    <x v="906"/>
    <x v="1"/>
    <x v="1"/>
    <x v="2"/>
    <n v="1000"/>
    <x v="953"/>
  </r>
  <r>
    <x v="0"/>
    <x v="5"/>
    <x v="27"/>
    <x v="27"/>
    <x v="32"/>
    <x v="32"/>
    <x v="905"/>
    <x v="1"/>
    <x v="1"/>
    <x v="2"/>
    <n v="1000"/>
    <x v="952"/>
  </r>
  <r>
    <x v="0"/>
    <x v="5"/>
    <x v="27"/>
    <x v="27"/>
    <x v="32"/>
    <x v="32"/>
    <x v="4"/>
    <x v="1"/>
    <x v="1"/>
    <x v="2"/>
    <n v="1000"/>
    <x v="971"/>
  </r>
  <r>
    <x v="0"/>
    <x v="5"/>
    <x v="27"/>
    <x v="27"/>
    <x v="32"/>
    <x v="32"/>
    <x v="920"/>
    <x v="1"/>
    <x v="1"/>
    <x v="2"/>
    <n v="1000"/>
    <x v="967"/>
  </r>
  <r>
    <x v="0"/>
    <x v="5"/>
    <x v="27"/>
    <x v="27"/>
    <x v="32"/>
    <x v="32"/>
    <x v="910"/>
    <x v="1"/>
    <x v="1"/>
    <x v="2"/>
    <n v="1000"/>
    <x v="957"/>
  </r>
  <r>
    <x v="0"/>
    <x v="5"/>
    <x v="27"/>
    <x v="27"/>
    <x v="32"/>
    <x v="32"/>
    <x v="4"/>
    <x v="1"/>
    <x v="1"/>
    <x v="2"/>
    <n v="1000"/>
    <x v="971"/>
  </r>
  <r>
    <x v="0"/>
    <x v="5"/>
    <x v="27"/>
    <x v="27"/>
    <x v="32"/>
    <x v="32"/>
    <x v="924"/>
    <x v="1"/>
    <x v="1"/>
    <x v="2"/>
    <n v="1000"/>
    <x v="972"/>
  </r>
  <r>
    <x v="0"/>
    <x v="5"/>
    <x v="27"/>
    <x v="27"/>
    <x v="32"/>
    <x v="32"/>
    <x v="4"/>
    <x v="1"/>
    <x v="1"/>
    <x v="2"/>
    <n v="1000"/>
    <x v="971"/>
  </r>
  <r>
    <x v="0"/>
    <x v="5"/>
    <x v="27"/>
    <x v="27"/>
    <x v="32"/>
    <x v="32"/>
    <x v="922"/>
    <x v="1"/>
    <x v="1"/>
    <x v="2"/>
    <n v="1000"/>
    <x v="969"/>
  </r>
  <r>
    <x v="0"/>
    <x v="5"/>
    <x v="27"/>
    <x v="27"/>
    <x v="32"/>
    <x v="32"/>
    <x v="918"/>
    <x v="1"/>
    <x v="1"/>
    <x v="2"/>
    <n v="1000"/>
    <x v="965"/>
  </r>
  <r>
    <x v="0"/>
    <x v="5"/>
    <x v="27"/>
    <x v="27"/>
    <x v="32"/>
    <x v="32"/>
    <x v="375"/>
    <x v="0"/>
    <x v="0"/>
    <x v="2"/>
    <n v="5172.75"/>
    <x v="973"/>
  </r>
  <r>
    <x v="0"/>
    <x v="5"/>
    <x v="27"/>
    <x v="27"/>
    <x v="32"/>
    <x v="32"/>
    <x v="925"/>
    <x v="0"/>
    <x v="0"/>
    <x v="2"/>
    <n v="899.5"/>
    <x v="974"/>
  </r>
  <r>
    <x v="0"/>
    <x v="5"/>
    <x v="27"/>
    <x v="27"/>
    <x v="32"/>
    <x v="32"/>
    <x v="926"/>
    <x v="1"/>
    <x v="1"/>
    <x v="2"/>
    <n v="997.04"/>
    <x v="975"/>
  </r>
  <r>
    <x v="0"/>
    <x v="5"/>
    <x v="27"/>
    <x v="27"/>
    <x v="32"/>
    <x v="32"/>
    <x v="926"/>
    <x v="1"/>
    <x v="1"/>
    <x v="2"/>
    <n v="919.6"/>
    <x v="975"/>
  </r>
  <r>
    <x v="0"/>
    <x v="5"/>
    <x v="27"/>
    <x v="27"/>
    <x v="32"/>
    <x v="32"/>
    <x v="926"/>
    <x v="1"/>
    <x v="1"/>
    <x v="2"/>
    <n v="919.6"/>
    <x v="975"/>
  </r>
  <r>
    <x v="1"/>
    <x v="2"/>
    <x v="10"/>
    <x v="10"/>
    <x v="11"/>
    <x v="11"/>
    <x v="927"/>
    <x v="1"/>
    <x v="1"/>
    <x v="2"/>
    <n v="34060.25"/>
    <x v="976"/>
  </r>
  <r>
    <x v="1"/>
    <x v="2"/>
    <x v="13"/>
    <x v="13"/>
    <x v="16"/>
    <x v="16"/>
    <x v="928"/>
    <x v="1"/>
    <x v="1"/>
    <x v="2"/>
    <n v="5000"/>
    <x v="977"/>
  </r>
  <r>
    <x v="1"/>
    <x v="2"/>
    <x v="13"/>
    <x v="13"/>
    <x v="16"/>
    <x v="16"/>
    <x v="929"/>
    <x v="1"/>
    <x v="1"/>
    <x v="2"/>
    <n v="5000"/>
    <x v="978"/>
  </r>
  <r>
    <x v="1"/>
    <x v="2"/>
    <x v="13"/>
    <x v="13"/>
    <x v="16"/>
    <x v="16"/>
    <x v="930"/>
    <x v="0"/>
    <x v="0"/>
    <x v="2"/>
    <n v="5000"/>
    <x v="979"/>
  </r>
  <r>
    <x v="1"/>
    <x v="2"/>
    <x v="13"/>
    <x v="13"/>
    <x v="16"/>
    <x v="16"/>
    <x v="931"/>
    <x v="1"/>
    <x v="1"/>
    <x v="2"/>
    <n v="5000"/>
    <x v="980"/>
  </r>
  <r>
    <x v="1"/>
    <x v="2"/>
    <x v="13"/>
    <x v="13"/>
    <x v="16"/>
    <x v="16"/>
    <x v="932"/>
    <x v="0"/>
    <x v="0"/>
    <x v="2"/>
    <n v="5000"/>
    <x v="981"/>
  </r>
  <r>
    <x v="0"/>
    <x v="1"/>
    <x v="20"/>
    <x v="20"/>
    <x v="24"/>
    <x v="24"/>
    <x v="446"/>
    <x v="0"/>
    <x v="3"/>
    <x v="2"/>
    <n v="2178"/>
    <x v="457"/>
  </r>
  <r>
    <x v="0"/>
    <x v="1"/>
    <x v="20"/>
    <x v="20"/>
    <x v="24"/>
    <x v="24"/>
    <x v="446"/>
    <x v="0"/>
    <x v="3"/>
    <x v="2"/>
    <n v="605"/>
    <x v="457"/>
  </r>
  <r>
    <x v="0"/>
    <x v="1"/>
    <x v="3"/>
    <x v="3"/>
    <x v="3"/>
    <x v="3"/>
    <x v="933"/>
    <x v="0"/>
    <x v="0"/>
    <x v="2"/>
    <n v="786.5"/>
    <x v="982"/>
  </r>
  <r>
    <x v="1"/>
    <x v="2"/>
    <x v="13"/>
    <x v="13"/>
    <x v="16"/>
    <x v="16"/>
    <x v="934"/>
    <x v="0"/>
    <x v="0"/>
    <x v="2"/>
    <n v="5000"/>
    <x v="983"/>
  </r>
  <r>
    <x v="1"/>
    <x v="2"/>
    <x v="13"/>
    <x v="13"/>
    <x v="16"/>
    <x v="16"/>
    <x v="935"/>
    <x v="0"/>
    <x v="0"/>
    <x v="2"/>
    <n v="5000"/>
    <x v="984"/>
  </r>
  <r>
    <x v="1"/>
    <x v="2"/>
    <x v="13"/>
    <x v="13"/>
    <x v="16"/>
    <x v="16"/>
    <x v="936"/>
    <x v="1"/>
    <x v="1"/>
    <x v="2"/>
    <n v="5000"/>
    <x v="985"/>
  </r>
  <r>
    <x v="1"/>
    <x v="2"/>
    <x v="13"/>
    <x v="13"/>
    <x v="16"/>
    <x v="16"/>
    <x v="937"/>
    <x v="1"/>
    <x v="1"/>
    <x v="2"/>
    <n v="5000"/>
    <x v="986"/>
  </r>
  <r>
    <x v="1"/>
    <x v="2"/>
    <x v="13"/>
    <x v="13"/>
    <x v="16"/>
    <x v="16"/>
    <x v="938"/>
    <x v="1"/>
    <x v="1"/>
    <x v="2"/>
    <n v="5000"/>
    <x v="987"/>
  </r>
  <r>
    <x v="1"/>
    <x v="2"/>
    <x v="13"/>
    <x v="13"/>
    <x v="16"/>
    <x v="16"/>
    <x v="939"/>
    <x v="0"/>
    <x v="0"/>
    <x v="2"/>
    <n v="5000"/>
    <x v="988"/>
  </r>
  <r>
    <x v="1"/>
    <x v="2"/>
    <x v="13"/>
    <x v="13"/>
    <x v="16"/>
    <x v="16"/>
    <x v="940"/>
    <x v="1"/>
    <x v="1"/>
    <x v="2"/>
    <n v="5000"/>
    <x v="989"/>
  </r>
  <r>
    <x v="1"/>
    <x v="2"/>
    <x v="13"/>
    <x v="13"/>
    <x v="16"/>
    <x v="16"/>
    <x v="941"/>
    <x v="1"/>
    <x v="1"/>
    <x v="2"/>
    <n v="5000"/>
    <x v="990"/>
  </r>
  <r>
    <x v="1"/>
    <x v="2"/>
    <x v="13"/>
    <x v="13"/>
    <x v="16"/>
    <x v="16"/>
    <x v="942"/>
    <x v="0"/>
    <x v="0"/>
    <x v="2"/>
    <n v="5000"/>
    <x v="991"/>
  </r>
  <r>
    <x v="1"/>
    <x v="2"/>
    <x v="13"/>
    <x v="13"/>
    <x v="16"/>
    <x v="16"/>
    <x v="943"/>
    <x v="1"/>
    <x v="1"/>
    <x v="2"/>
    <n v="5000"/>
    <x v="992"/>
  </r>
  <r>
    <x v="1"/>
    <x v="2"/>
    <x v="13"/>
    <x v="13"/>
    <x v="16"/>
    <x v="16"/>
    <x v="944"/>
    <x v="1"/>
    <x v="1"/>
    <x v="2"/>
    <n v="5000"/>
    <x v="993"/>
  </r>
  <r>
    <x v="1"/>
    <x v="2"/>
    <x v="13"/>
    <x v="13"/>
    <x v="16"/>
    <x v="16"/>
    <x v="681"/>
    <x v="1"/>
    <x v="1"/>
    <x v="2"/>
    <n v="5000"/>
    <x v="994"/>
  </r>
  <r>
    <x v="0"/>
    <x v="0"/>
    <x v="28"/>
    <x v="28"/>
    <x v="33"/>
    <x v="33"/>
    <x v="945"/>
    <x v="0"/>
    <x v="6"/>
    <x v="2"/>
    <n v="11772.98"/>
    <x v="995"/>
  </r>
  <r>
    <x v="0"/>
    <x v="0"/>
    <x v="29"/>
    <x v="29"/>
    <x v="34"/>
    <x v="34"/>
    <x v="945"/>
    <x v="0"/>
    <x v="6"/>
    <x v="2"/>
    <n v="2943.25"/>
    <x v="995"/>
  </r>
  <r>
    <x v="0"/>
    <x v="1"/>
    <x v="2"/>
    <x v="2"/>
    <x v="2"/>
    <x v="2"/>
    <x v="491"/>
    <x v="0"/>
    <x v="0"/>
    <x v="2"/>
    <n v="136.19"/>
    <x v="504"/>
  </r>
  <r>
    <x v="0"/>
    <x v="3"/>
    <x v="5"/>
    <x v="5"/>
    <x v="5"/>
    <x v="5"/>
    <x v="304"/>
    <x v="0"/>
    <x v="0"/>
    <x v="2"/>
    <n v="2444.1999999999998"/>
    <x v="310"/>
  </r>
  <r>
    <x v="1"/>
    <x v="4"/>
    <x v="25"/>
    <x v="25"/>
    <x v="30"/>
    <x v="30"/>
    <x v="946"/>
    <x v="1"/>
    <x v="1"/>
    <x v="2"/>
    <n v="5000"/>
    <x v="996"/>
  </r>
  <r>
    <x v="1"/>
    <x v="4"/>
    <x v="25"/>
    <x v="25"/>
    <x v="30"/>
    <x v="30"/>
    <x v="947"/>
    <x v="1"/>
    <x v="1"/>
    <x v="2"/>
    <n v="4305.62"/>
    <x v="997"/>
  </r>
  <r>
    <x v="1"/>
    <x v="4"/>
    <x v="25"/>
    <x v="25"/>
    <x v="30"/>
    <x v="30"/>
    <x v="948"/>
    <x v="0"/>
    <x v="0"/>
    <x v="2"/>
    <n v="5000"/>
    <x v="998"/>
  </r>
  <r>
    <x v="1"/>
    <x v="4"/>
    <x v="25"/>
    <x v="25"/>
    <x v="30"/>
    <x v="30"/>
    <x v="949"/>
    <x v="1"/>
    <x v="1"/>
    <x v="2"/>
    <n v="5000"/>
    <x v="999"/>
  </r>
  <r>
    <x v="1"/>
    <x v="4"/>
    <x v="25"/>
    <x v="25"/>
    <x v="30"/>
    <x v="30"/>
    <x v="906"/>
    <x v="1"/>
    <x v="1"/>
    <x v="2"/>
    <n v="5000"/>
    <x v="953"/>
  </r>
  <r>
    <x v="1"/>
    <x v="4"/>
    <x v="25"/>
    <x v="25"/>
    <x v="30"/>
    <x v="30"/>
    <x v="553"/>
    <x v="0"/>
    <x v="0"/>
    <x v="2"/>
    <n v="5000"/>
    <x v="1000"/>
  </r>
  <r>
    <x v="1"/>
    <x v="4"/>
    <x v="25"/>
    <x v="25"/>
    <x v="30"/>
    <x v="30"/>
    <x v="950"/>
    <x v="1"/>
    <x v="1"/>
    <x v="2"/>
    <n v="5000"/>
    <x v="1001"/>
  </r>
  <r>
    <x v="1"/>
    <x v="4"/>
    <x v="25"/>
    <x v="25"/>
    <x v="30"/>
    <x v="30"/>
    <x v="951"/>
    <x v="1"/>
    <x v="1"/>
    <x v="2"/>
    <n v="3077.64"/>
    <x v="1002"/>
  </r>
  <r>
    <x v="1"/>
    <x v="4"/>
    <x v="25"/>
    <x v="25"/>
    <x v="30"/>
    <x v="30"/>
    <x v="952"/>
    <x v="1"/>
    <x v="1"/>
    <x v="2"/>
    <n v="5000"/>
    <x v="1003"/>
  </r>
  <r>
    <x v="1"/>
    <x v="4"/>
    <x v="25"/>
    <x v="25"/>
    <x v="30"/>
    <x v="30"/>
    <x v="953"/>
    <x v="1"/>
    <x v="1"/>
    <x v="2"/>
    <n v="5000"/>
    <x v="1004"/>
  </r>
  <r>
    <x v="1"/>
    <x v="4"/>
    <x v="25"/>
    <x v="25"/>
    <x v="30"/>
    <x v="30"/>
    <x v="954"/>
    <x v="1"/>
    <x v="1"/>
    <x v="2"/>
    <n v="5000"/>
    <x v="1005"/>
  </r>
  <r>
    <x v="1"/>
    <x v="4"/>
    <x v="25"/>
    <x v="25"/>
    <x v="30"/>
    <x v="30"/>
    <x v="955"/>
    <x v="1"/>
    <x v="1"/>
    <x v="2"/>
    <n v="5000"/>
    <x v="1006"/>
  </r>
  <r>
    <x v="1"/>
    <x v="4"/>
    <x v="25"/>
    <x v="25"/>
    <x v="30"/>
    <x v="30"/>
    <x v="956"/>
    <x v="1"/>
    <x v="1"/>
    <x v="2"/>
    <n v="5000"/>
    <x v="1007"/>
  </r>
  <r>
    <x v="1"/>
    <x v="4"/>
    <x v="25"/>
    <x v="25"/>
    <x v="30"/>
    <x v="30"/>
    <x v="957"/>
    <x v="1"/>
    <x v="1"/>
    <x v="2"/>
    <n v="2420.16"/>
    <x v="1008"/>
  </r>
  <r>
    <x v="1"/>
    <x v="4"/>
    <x v="25"/>
    <x v="25"/>
    <x v="30"/>
    <x v="30"/>
    <x v="958"/>
    <x v="0"/>
    <x v="0"/>
    <x v="2"/>
    <n v="5000"/>
    <x v="1009"/>
  </r>
  <r>
    <x v="1"/>
    <x v="4"/>
    <x v="25"/>
    <x v="25"/>
    <x v="30"/>
    <x v="30"/>
    <x v="959"/>
    <x v="1"/>
    <x v="1"/>
    <x v="2"/>
    <n v="5000"/>
    <x v="1010"/>
  </r>
  <r>
    <x v="1"/>
    <x v="4"/>
    <x v="25"/>
    <x v="25"/>
    <x v="30"/>
    <x v="30"/>
    <x v="960"/>
    <x v="0"/>
    <x v="0"/>
    <x v="2"/>
    <n v="4390.08"/>
    <x v="1011"/>
  </r>
  <r>
    <x v="1"/>
    <x v="4"/>
    <x v="25"/>
    <x v="25"/>
    <x v="30"/>
    <x v="30"/>
    <x v="961"/>
    <x v="0"/>
    <x v="0"/>
    <x v="2"/>
    <n v="5000"/>
    <x v="1012"/>
  </r>
  <r>
    <x v="1"/>
    <x v="4"/>
    <x v="25"/>
    <x v="25"/>
    <x v="30"/>
    <x v="30"/>
    <x v="962"/>
    <x v="0"/>
    <x v="3"/>
    <x v="2"/>
    <n v="5000"/>
    <x v="1013"/>
  </r>
  <r>
    <x v="1"/>
    <x v="4"/>
    <x v="25"/>
    <x v="25"/>
    <x v="30"/>
    <x v="30"/>
    <x v="963"/>
    <x v="0"/>
    <x v="0"/>
    <x v="2"/>
    <n v="5000"/>
    <x v="1014"/>
  </r>
  <r>
    <x v="1"/>
    <x v="4"/>
    <x v="25"/>
    <x v="25"/>
    <x v="30"/>
    <x v="30"/>
    <x v="964"/>
    <x v="0"/>
    <x v="3"/>
    <x v="2"/>
    <n v="5000"/>
    <x v="1015"/>
  </r>
  <r>
    <x v="1"/>
    <x v="4"/>
    <x v="25"/>
    <x v="25"/>
    <x v="30"/>
    <x v="30"/>
    <x v="965"/>
    <x v="0"/>
    <x v="3"/>
    <x v="2"/>
    <n v="5000"/>
    <x v="1016"/>
  </r>
  <r>
    <x v="1"/>
    <x v="4"/>
    <x v="25"/>
    <x v="25"/>
    <x v="30"/>
    <x v="30"/>
    <x v="966"/>
    <x v="1"/>
    <x v="1"/>
    <x v="2"/>
    <n v="3854.57"/>
    <x v="1017"/>
  </r>
  <r>
    <x v="1"/>
    <x v="4"/>
    <x v="25"/>
    <x v="25"/>
    <x v="30"/>
    <x v="30"/>
    <x v="966"/>
    <x v="1"/>
    <x v="1"/>
    <x v="2"/>
    <n v="1145.43"/>
    <x v="1017"/>
  </r>
  <r>
    <x v="1"/>
    <x v="4"/>
    <x v="25"/>
    <x v="25"/>
    <x v="30"/>
    <x v="30"/>
    <x v="967"/>
    <x v="0"/>
    <x v="0"/>
    <x v="2"/>
    <n v="5000"/>
    <x v="1018"/>
  </r>
  <r>
    <x v="1"/>
    <x v="4"/>
    <x v="25"/>
    <x v="25"/>
    <x v="30"/>
    <x v="30"/>
    <x v="390"/>
    <x v="1"/>
    <x v="1"/>
    <x v="2"/>
    <n v="5000"/>
    <x v="1019"/>
  </r>
  <r>
    <x v="1"/>
    <x v="4"/>
    <x v="25"/>
    <x v="25"/>
    <x v="30"/>
    <x v="30"/>
    <x v="968"/>
    <x v="1"/>
    <x v="1"/>
    <x v="2"/>
    <n v="5000"/>
    <x v="1020"/>
  </r>
  <r>
    <x v="1"/>
    <x v="4"/>
    <x v="25"/>
    <x v="25"/>
    <x v="30"/>
    <x v="30"/>
    <x v="673"/>
    <x v="0"/>
    <x v="0"/>
    <x v="2"/>
    <n v="5000"/>
    <x v="1021"/>
  </r>
  <r>
    <x v="1"/>
    <x v="4"/>
    <x v="25"/>
    <x v="25"/>
    <x v="30"/>
    <x v="30"/>
    <x v="969"/>
    <x v="1"/>
    <x v="1"/>
    <x v="2"/>
    <n v="5000"/>
    <x v="1022"/>
  </r>
  <r>
    <x v="1"/>
    <x v="4"/>
    <x v="25"/>
    <x v="25"/>
    <x v="30"/>
    <x v="30"/>
    <x v="970"/>
    <x v="1"/>
    <x v="1"/>
    <x v="2"/>
    <n v="2992"/>
    <x v="1023"/>
  </r>
  <r>
    <x v="1"/>
    <x v="4"/>
    <x v="25"/>
    <x v="25"/>
    <x v="30"/>
    <x v="30"/>
    <x v="970"/>
    <x v="1"/>
    <x v="1"/>
    <x v="2"/>
    <n v="2008"/>
    <x v="1023"/>
  </r>
  <r>
    <x v="1"/>
    <x v="4"/>
    <x v="25"/>
    <x v="25"/>
    <x v="30"/>
    <x v="30"/>
    <x v="971"/>
    <x v="1"/>
    <x v="1"/>
    <x v="2"/>
    <n v="5000"/>
    <x v="1024"/>
  </r>
  <r>
    <x v="1"/>
    <x v="4"/>
    <x v="25"/>
    <x v="25"/>
    <x v="30"/>
    <x v="30"/>
    <x v="190"/>
    <x v="1"/>
    <x v="1"/>
    <x v="2"/>
    <n v="5000"/>
    <x v="1025"/>
  </r>
  <r>
    <x v="1"/>
    <x v="4"/>
    <x v="25"/>
    <x v="25"/>
    <x v="30"/>
    <x v="30"/>
    <x v="972"/>
    <x v="1"/>
    <x v="1"/>
    <x v="2"/>
    <n v="3196.53"/>
    <x v="1026"/>
  </r>
  <r>
    <x v="1"/>
    <x v="4"/>
    <x v="25"/>
    <x v="25"/>
    <x v="30"/>
    <x v="30"/>
    <x v="972"/>
    <x v="1"/>
    <x v="1"/>
    <x v="2"/>
    <n v="1803.47"/>
    <x v="1026"/>
  </r>
  <r>
    <x v="1"/>
    <x v="4"/>
    <x v="25"/>
    <x v="25"/>
    <x v="30"/>
    <x v="30"/>
    <x v="973"/>
    <x v="1"/>
    <x v="1"/>
    <x v="2"/>
    <n v="5000"/>
    <x v="1027"/>
  </r>
  <r>
    <x v="0"/>
    <x v="3"/>
    <x v="5"/>
    <x v="5"/>
    <x v="5"/>
    <x v="5"/>
    <x v="304"/>
    <x v="0"/>
    <x v="0"/>
    <x v="2"/>
    <n v="2444.1999999999998"/>
    <x v="310"/>
  </r>
  <r>
    <x v="0"/>
    <x v="3"/>
    <x v="5"/>
    <x v="5"/>
    <x v="5"/>
    <x v="5"/>
    <x v="304"/>
    <x v="0"/>
    <x v="0"/>
    <x v="2"/>
    <n v="-2444.1999999999998"/>
    <x v="310"/>
  </r>
  <r>
    <x v="0"/>
    <x v="5"/>
    <x v="27"/>
    <x v="27"/>
    <x v="32"/>
    <x v="32"/>
    <x v="905"/>
    <x v="1"/>
    <x v="1"/>
    <x v="2"/>
    <n v="1000"/>
    <x v="952"/>
  </r>
  <r>
    <x v="0"/>
    <x v="5"/>
    <x v="27"/>
    <x v="27"/>
    <x v="32"/>
    <x v="32"/>
    <x v="924"/>
    <x v="1"/>
    <x v="1"/>
    <x v="2"/>
    <n v="1000"/>
    <x v="972"/>
  </r>
  <r>
    <x v="0"/>
    <x v="2"/>
    <x v="15"/>
    <x v="15"/>
    <x v="18"/>
    <x v="18"/>
    <x v="483"/>
    <x v="1"/>
    <x v="1"/>
    <x v="2"/>
    <n v="33.090000000000003"/>
    <x v="496"/>
  </r>
  <r>
    <x v="0"/>
    <x v="2"/>
    <x v="15"/>
    <x v="15"/>
    <x v="18"/>
    <x v="18"/>
    <x v="497"/>
    <x v="1"/>
    <x v="1"/>
    <x v="2"/>
    <n v="33.090000000000003"/>
    <x v="510"/>
  </r>
  <r>
    <x v="0"/>
    <x v="2"/>
    <x v="15"/>
    <x v="15"/>
    <x v="18"/>
    <x v="18"/>
    <x v="335"/>
    <x v="0"/>
    <x v="0"/>
    <x v="2"/>
    <n v="366.61"/>
    <x v="344"/>
  </r>
  <r>
    <x v="0"/>
    <x v="2"/>
    <x v="15"/>
    <x v="15"/>
    <x v="18"/>
    <x v="18"/>
    <x v="437"/>
    <x v="1"/>
    <x v="1"/>
    <x v="2"/>
    <n v="99.27"/>
    <x v="447"/>
  </r>
  <r>
    <x v="0"/>
    <x v="2"/>
    <x v="15"/>
    <x v="15"/>
    <x v="18"/>
    <x v="18"/>
    <x v="445"/>
    <x v="1"/>
    <x v="1"/>
    <x v="2"/>
    <n v="33.090000000000003"/>
    <x v="456"/>
  </r>
  <r>
    <x v="0"/>
    <x v="2"/>
    <x v="15"/>
    <x v="15"/>
    <x v="18"/>
    <x v="18"/>
    <x v="505"/>
    <x v="1"/>
    <x v="1"/>
    <x v="2"/>
    <n v="66.180000000000007"/>
    <x v="518"/>
  </r>
  <r>
    <x v="0"/>
    <x v="2"/>
    <x v="15"/>
    <x v="15"/>
    <x v="18"/>
    <x v="18"/>
    <x v="484"/>
    <x v="1"/>
    <x v="1"/>
    <x v="2"/>
    <n v="33.090000000000003"/>
    <x v="497"/>
  </r>
  <r>
    <x v="0"/>
    <x v="1"/>
    <x v="1"/>
    <x v="1"/>
    <x v="1"/>
    <x v="1"/>
    <x v="182"/>
    <x v="1"/>
    <x v="1"/>
    <x v="2"/>
    <n v="54.45"/>
    <x v="184"/>
  </r>
  <r>
    <x v="0"/>
    <x v="2"/>
    <x v="15"/>
    <x v="15"/>
    <x v="18"/>
    <x v="18"/>
    <x v="503"/>
    <x v="1"/>
    <x v="1"/>
    <x v="2"/>
    <n v="33.090000000000003"/>
    <x v="516"/>
  </r>
  <r>
    <x v="0"/>
    <x v="2"/>
    <x v="15"/>
    <x v="15"/>
    <x v="18"/>
    <x v="18"/>
    <x v="498"/>
    <x v="1"/>
    <x v="1"/>
    <x v="2"/>
    <n v="33.090000000000003"/>
    <x v="511"/>
  </r>
  <r>
    <x v="0"/>
    <x v="2"/>
    <x v="15"/>
    <x v="15"/>
    <x v="18"/>
    <x v="18"/>
    <x v="974"/>
    <x v="1"/>
    <x v="1"/>
    <x v="2"/>
    <n v="33.090000000000003"/>
    <x v="1028"/>
  </r>
  <r>
    <x v="1"/>
    <x v="2"/>
    <x v="11"/>
    <x v="11"/>
    <x v="14"/>
    <x v="14"/>
    <x v="337"/>
    <x v="0"/>
    <x v="5"/>
    <x v="2"/>
    <n v="32108.880000000001"/>
    <x v="346"/>
  </r>
  <r>
    <x v="0"/>
    <x v="2"/>
    <x v="7"/>
    <x v="7"/>
    <x v="12"/>
    <x v="12"/>
    <x v="541"/>
    <x v="1"/>
    <x v="1"/>
    <x v="2"/>
    <n v="6606.6"/>
    <x v="556"/>
  </r>
  <r>
    <x v="0"/>
    <x v="2"/>
    <x v="7"/>
    <x v="7"/>
    <x v="35"/>
    <x v="35"/>
    <x v="314"/>
    <x v="0"/>
    <x v="6"/>
    <x v="2"/>
    <n v="15805.28"/>
    <x v="321"/>
  </r>
  <r>
    <x v="1"/>
    <x v="2"/>
    <x v="13"/>
    <x v="13"/>
    <x v="16"/>
    <x v="16"/>
    <x v="975"/>
    <x v="0"/>
    <x v="5"/>
    <x v="2"/>
    <n v="5000"/>
    <x v="1029"/>
  </r>
  <r>
    <x v="1"/>
    <x v="2"/>
    <x v="13"/>
    <x v="13"/>
    <x v="16"/>
    <x v="16"/>
    <x v="976"/>
    <x v="0"/>
    <x v="5"/>
    <x v="2"/>
    <n v="5000"/>
    <x v="1030"/>
  </r>
  <r>
    <x v="1"/>
    <x v="2"/>
    <x v="13"/>
    <x v="13"/>
    <x v="16"/>
    <x v="16"/>
    <x v="977"/>
    <x v="0"/>
    <x v="0"/>
    <x v="2"/>
    <n v="5000"/>
    <x v="1031"/>
  </r>
  <r>
    <x v="1"/>
    <x v="2"/>
    <x v="13"/>
    <x v="13"/>
    <x v="16"/>
    <x v="16"/>
    <x v="978"/>
    <x v="0"/>
    <x v="0"/>
    <x v="2"/>
    <n v="5000"/>
    <x v="1032"/>
  </r>
  <r>
    <x v="1"/>
    <x v="2"/>
    <x v="13"/>
    <x v="13"/>
    <x v="16"/>
    <x v="16"/>
    <x v="979"/>
    <x v="0"/>
    <x v="0"/>
    <x v="2"/>
    <n v="5000"/>
    <x v="1033"/>
  </r>
  <r>
    <x v="1"/>
    <x v="2"/>
    <x v="13"/>
    <x v="13"/>
    <x v="16"/>
    <x v="16"/>
    <x v="980"/>
    <x v="1"/>
    <x v="1"/>
    <x v="2"/>
    <n v="5000"/>
    <x v="1034"/>
  </r>
  <r>
    <x v="1"/>
    <x v="2"/>
    <x v="13"/>
    <x v="13"/>
    <x v="16"/>
    <x v="16"/>
    <x v="981"/>
    <x v="1"/>
    <x v="1"/>
    <x v="2"/>
    <n v="5000"/>
    <x v="1035"/>
  </r>
  <r>
    <x v="1"/>
    <x v="2"/>
    <x v="13"/>
    <x v="13"/>
    <x v="16"/>
    <x v="16"/>
    <x v="557"/>
    <x v="1"/>
    <x v="1"/>
    <x v="2"/>
    <n v="5000"/>
    <x v="1036"/>
  </r>
  <r>
    <x v="1"/>
    <x v="2"/>
    <x v="13"/>
    <x v="13"/>
    <x v="16"/>
    <x v="16"/>
    <x v="982"/>
    <x v="1"/>
    <x v="1"/>
    <x v="2"/>
    <n v="5000"/>
    <x v="1037"/>
  </r>
  <r>
    <x v="1"/>
    <x v="2"/>
    <x v="30"/>
    <x v="30"/>
    <x v="36"/>
    <x v="36"/>
    <x v="983"/>
    <x v="0"/>
    <x v="7"/>
    <x v="2"/>
    <n v="3687.62"/>
    <x v="1038"/>
  </r>
  <r>
    <x v="1"/>
    <x v="2"/>
    <x v="30"/>
    <x v="30"/>
    <x v="36"/>
    <x v="36"/>
    <x v="984"/>
    <x v="1"/>
    <x v="1"/>
    <x v="2"/>
    <n v="3808.47"/>
    <x v="1039"/>
  </r>
  <r>
    <x v="1"/>
    <x v="2"/>
    <x v="13"/>
    <x v="13"/>
    <x v="16"/>
    <x v="16"/>
    <x v="985"/>
    <x v="1"/>
    <x v="1"/>
    <x v="2"/>
    <n v="5000"/>
    <x v="1040"/>
  </r>
  <r>
    <x v="1"/>
    <x v="2"/>
    <x v="13"/>
    <x v="13"/>
    <x v="16"/>
    <x v="16"/>
    <x v="319"/>
    <x v="1"/>
    <x v="1"/>
    <x v="2"/>
    <n v="5000"/>
    <x v="1041"/>
  </r>
  <r>
    <x v="1"/>
    <x v="2"/>
    <x v="13"/>
    <x v="13"/>
    <x v="16"/>
    <x v="16"/>
    <x v="986"/>
    <x v="0"/>
    <x v="0"/>
    <x v="2"/>
    <n v="5000"/>
    <x v="1042"/>
  </r>
  <r>
    <x v="1"/>
    <x v="2"/>
    <x v="13"/>
    <x v="13"/>
    <x v="16"/>
    <x v="16"/>
    <x v="987"/>
    <x v="1"/>
    <x v="1"/>
    <x v="2"/>
    <n v="5000"/>
    <x v="1043"/>
  </r>
  <r>
    <x v="1"/>
    <x v="2"/>
    <x v="13"/>
    <x v="13"/>
    <x v="16"/>
    <x v="16"/>
    <x v="988"/>
    <x v="0"/>
    <x v="0"/>
    <x v="2"/>
    <n v="5000"/>
    <x v="1044"/>
  </r>
  <r>
    <x v="1"/>
    <x v="2"/>
    <x v="13"/>
    <x v="13"/>
    <x v="16"/>
    <x v="16"/>
    <x v="989"/>
    <x v="0"/>
    <x v="0"/>
    <x v="2"/>
    <n v="5000"/>
    <x v="1045"/>
  </r>
  <r>
    <x v="0"/>
    <x v="2"/>
    <x v="21"/>
    <x v="21"/>
    <x v="25"/>
    <x v="25"/>
    <x v="360"/>
    <x v="0"/>
    <x v="6"/>
    <x v="2"/>
    <n v="182250.68"/>
    <x v="493"/>
  </r>
  <r>
    <x v="0"/>
    <x v="2"/>
    <x v="10"/>
    <x v="10"/>
    <x v="11"/>
    <x v="11"/>
    <x v="903"/>
    <x v="0"/>
    <x v="0"/>
    <x v="2"/>
    <n v="219745.68"/>
    <x v="950"/>
  </r>
  <r>
    <x v="1"/>
    <x v="2"/>
    <x v="13"/>
    <x v="13"/>
    <x v="16"/>
    <x v="16"/>
    <x v="990"/>
    <x v="0"/>
    <x v="3"/>
    <x v="2"/>
    <n v="5000"/>
    <x v="1046"/>
  </r>
  <r>
    <x v="1"/>
    <x v="2"/>
    <x v="13"/>
    <x v="13"/>
    <x v="16"/>
    <x v="16"/>
    <x v="991"/>
    <x v="0"/>
    <x v="0"/>
    <x v="2"/>
    <n v="5000"/>
    <x v="1047"/>
  </r>
  <r>
    <x v="1"/>
    <x v="2"/>
    <x v="13"/>
    <x v="13"/>
    <x v="16"/>
    <x v="16"/>
    <x v="317"/>
    <x v="1"/>
    <x v="1"/>
    <x v="2"/>
    <n v="5000"/>
    <x v="1048"/>
  </r>
  <r>
    <x v="1"/>
    <x v="2"/>
    <x v="13"/>
    <x v="13"/>
    <x v="16"/>
    <x v="16"/>
    <x v="992"/>
    <x v="0"/>
    <x v="0"/>
    <x v="2"/>
    <n v="5000"/>
    <x v="1049"/>
  </r>
  <r>
    <x v="1"/>
    <x v="2"/>
    <x v="13"/>
    <x v="13"/>
    <x v="16"/>
    <x v="16"/>
    <x v="993"/>
    <x v="1"/>
    <x v="1"/>
    <x v="2"/>
    <n v="5000"/>
    <x v="1050"/>
  </r>
  <r>
    <x v="1"/>
    <x v="2"/>
    <x v="13"/>
    <x v="13"/>
    <x v="16"/>
    <x v="16"/>
    <x v="994"/>
    <x v="0"/>
    <x v="0"/>
    <x v="2"/>
    <n v="5000"/>
    <x v="1051"/>
  </r>
  <r>
    <x v="1"/>
    <x v="2"/>
    <x v="13"/>
    <x v="13"/>
    <x v="16"/>
    <x v="16"/>
    <x v="995"/>
    <x v="0"/>
    <x v="0"/>
    <x v="2"/>
    <n v="5000"/>
    <x v="1052"/>
  </r>
  <r>
    <x v="0"/>
    <x v="2"/>
    <x v="12"/>
    <x v="12"/>
    <x v="26"/>
    <x v="26"/>
    <x v="996"/>
    <x v="0"/>
    <x v="3"/>
    <x v="2"/>
    <n v="5000"/>
    <x v="1053"/>
  </r>
  <r>
    <x v="0"/>
    <x v="2"/>
    <x v="12"/>
    <x v="12"/>
    <x v="26"/>
    <x v="26"/>
    <x v="997"/>
    <x v="1"/>
    <x v="1"/>
    <x v="2"/>
    <n v="2904"/>
    <x v="1054"/>
  </r>
  <r>
    <x v="1"/>
    <x v="2"/>
    <x v="7"/>
    <x v="7"/>
    <x v="12"/>
    <x v="12"/>
    <x v="814"/>
    <x v="0"/>
    <x v="4"/>
    <x v="2"/>
    <n v="8246.99"/>
    <x v="1055"/>
  </r>
  <r>
    <x v="0"/>
    <x v="2"/>
    <x v="15"/>
    <x v="15"/>
    <x v="18"/>
    <x v="18"/>
    <x v="343"/>
    <x v="1"/>
    <x v="1"/>
    <x v="2"/>
    <n v="2700"/>
    <x v="1056"/>
  </r>
  <r>
    <x v="0"/>
    <x v="2"/>
    <x v="15"/>
    <x v="15"/>
    <x v="18"/>
    <x v="18"/>
    <x v="420"/>
    <x v="1"/>
    <x v="1"/>
    <x v="2"/>
    <n v="500"/>
    <x v="429"/>
  </r>
  <r>
    <x v="0"/>
    <x v="2"/>
    <x v="15"/>
    <x v="15"/>
    <x v="18"/>
    <x v="18"/>
    <x v="473"/>
    <x v="1"/>
    <x v="1"/>
    <x v="2"/>
    <n v="165.45"/>
    <x v="485"/>
  </r>
  <r>
    <x v="0"/>
    <x v="2"/>
    <x v="15"/>
    <x v="15"/>
    <x v="18"/>
    <x v="18"/>
    <x v="321"/>
    <x v="1"/>
    <x v="1"/>
    <x v="2"/>
    <n v="250"/>
    <x v="936"/>
  </r>
  <r>
    <x v="1"/>
    <x v="2"/>
    <x v="30"/>
    <x v="30"/>
    <x v="36"/>
    <x v="36"/>
    <x v="998"/>
    <x v="1"/>
    <x v="1"/>
    <x v="2"/>
    <n v="10000"/>
    <x v="1057"/>
  </r>
  <r>
    <x v="0"/>
    <x v="2"/>
    <x v="4"/>
    <x v="4"/>
    <x v="4"/>
    <x v="4"/>
    <x v="610"/>
    <x v="0"/>
    <x v="0"/>
    <x v="2"/>
    <n v="203801.4"/>
    <x v="628"/>
  </r>
  <r>
    <x v="0"/>
    <x v="2"/>
    <x v="7"/>
    <x v="7"/>
    <x v="8"/>
    <x v="8"/>
    <x v="132"/>
    <x v="0"/>
    <x v="0"/>
    <x v="2"/>
    <n v="42437.04"/>
    <x v="133"/>
  </r>
  <r>
    <x v="1"/>
    <x v="2"/>
    <x v="13"/>
    <x v="13"/>
    <x v="16"/>
    <x v="16"/>
    <x v="999"/>
    <x v="1"/>
    <x v="1"/>
    <x v="2"/>
    <n v="5000"/>
    <x v="1058"/>
  </r>
  <r>
    <x v="1"/>
    <x v="2"/>
    <x v="13"/>
    <x v="13"/>
    <x v="16"/>
    <x v="16"/>
    <x v="82"/>
    <x v="0"/>
    <x v="0"/>
    <x v="2"/>
    <n v="5000"/>
    <x v="1059"/>
  </r>
  <r>
    <x v="1"/>
    <x v="2"/>
    <x v="13"/>
    <x v="13"/>
    <x v="16"/>
    <x v="16"/>
    <x v="1000"/>
    <x v="0"/>
    <x v="0"/>
    <x v="2"/>
    <n v="5000"/>
    <x v="1060"/>
  </r>
  <r>
    <x v="1"/>
    <x v="2"/>
    <x v="13"/>
    <x v="13"/>
    <x v="16"/>
    <x v="16"/>
    <x v="303"/>
    <x v="0"/>
    <x v="0"/>
    <x v="2"/>
    <n v="5000"/>
    <x v="1061"/>
  </r>
  <r>
    <x v="1"/>
    <x v="2"/>
    <x v="13"/>
    <x v="13"/>
    <x v="16"/>
    <x v="16"/>
    <x v="1001"/>
    <x v="1"/>
    <x v="1"/>
    <x v="2"/>
    <n v="5000"/>
    <x v="1062"/>
  </r>
  <r>
    <x v="1"/>
    <x v="2"/>
    <x v="13"/>
    <x v="13"/>
    <x v="16"/>
    <x v="16"/>
    <x v="1002"/>
    <x v="1"/>
    <x v="1"/>
    <x v="2"/>
    <n v="5000"/>
    <x v="1063"/>
  </r>
  <r>
    <x v="1"/>
    <x v="2"/>
    <x v="13"/>
    <x v="13"/>
    <x v="16"/>
    <x v="16"/>
    <x v="1003"/>
    <x v="0"/>
    <x v="0"/>
    <x v="2"/>
    <n v="5000"/>
    <x v="1064"/>
  </r>
  <r>
    <x v="1"/>
    <x v="2"/>
    <x v="13"/>
    <x v="13"/>
    <x v="16"/>
    <x v="16"/>
    <x v="1004"/>
    <x v="0"/>
    <x v="0"/>
    <x v="2"/>
    <n v="5000"/>
    <x v="1065"/>
  </r>
  <r>
    <x v="1"/>
    <x v="2"/>
    <x v="13"/>
    <x v="13"/>
    <x v="16"/>
    <x v="16"/>
    <x v="1005"/>
    <x v="1"/>
    <x v="1"/>
    <x v="2"/>
    <n v="5000"/>
    <x v="1066"/>
  </r>
  <r>
    <x v="1"/>
    <x v="2"/>
    <x v="13"/>
    <x v="13"/>
    <x v="16"/>
    <x v="16"/>
    <x v="1006"/>
    <x v="1"/>
    <x v="1"/>
    <x v="2"/>
    <n v="5000"/>
    <x v="1067"/>
  </r>
  <r>
    <x v="1"/>
    <x v="2"/>
    <x v="13"/>
    <x v="13"/>
    <x v="16"/>
    <x v="16"/>
    <x v="758"/>
    <x v="0"/>
    <x v="0"/>
    <x v="2"/>
    <n v="5000"/>
    <x v="1068"/>
  </r>
  <r>
    <x v="1"/>
    <x v="2"/>
    <x v="13"/>
    <x v="13"/>
    <x v="16"/>
    <x v="16"/>
    <x v="1007"/>
    <x v="0"/>
    <x v="0"/>
    <x v="2"/>
    <n v="5000"/>
    <x v="1069"/>
  </r>
  <r>
    <x v="1"/>
    <x v="2"/>
    <x v="13"/>
    <x v="13"/>
    <x v="16"/>
    <x v="16"/>
    <x v="1008"/>
    <x v="0"/>
    <x v="0"/>
    <x v="2"/>
    <n v="5000"/>
    <x v="1070"/>
  </r>
  <r>
    <x v="1"/>
    <x v="2"/>
    <x v="13"/>
    <x v="13"/>
    <x v="16"/>
    <x v="16"/>
    <x v="1009"/>
    <x v="0"/>
    <x v="0"/>
    <x v="2"/>
    <n v="5000"/>
    <x v="1071"/>
  </r>
  <r>
    <x v="1"/>
    <x v="2"/>
    <x v="13"/>
    <x v="13"/>
    <x v="16"/>
    <x v="16"/>
    <x v="1010"/>
    <x v="0"/>
    <x v="0"/>
    <x v="2"/>
    <n v="5000"/>
    <x v="1072"/>
  </r>
  <r>
    <x v="1"/>
    <x v="2"/>
    <x v="13"/>
    <x v="13"/>
    <x v="16"/>
    <x v="16"/>
    <x v="1011"/>
    <x v="0"/>
    <x v="0"/>
    <x v="2"/>
    <n v="5000"/>
    <x v="1073"/>
  </r>
  <r>
    <x v="1"/>
    <x v="2"/>
    <x v="13"/>
    <x v="13"/>
    <x v="16"/>
    <x v="16"/>
    <x v="1012"/>
    <x v="1"/>
    <x v="1"/>
    <x v="2"/>
    <n v="5000"/>
    <x v="1074"/>
  </r>
  <r>
    <x v="1"/>
    <x v="2"/>
    <x v="13"/>
    <x v="13"/>
    <x v="16"/>
    <x v="16"/>
    <x v="1013"/>
    <x v="1"/>
    <x v="1"/>
    <x v="2"/>
    <n v="5000"/>
    <x v="1075"/>
  </r>
  <r>
    <x v="1"/>
    <x v="2"/>
    <x v="13"/>
    <x v="13"/>
    <x v="16"/>
    <x v="16"/>
    <x v="1014"/>
    <x v="0"/>
    <x v="0"/>
    <x v="2"/>
    <n v="5000"/>
    <x v="1076"/>
  </r>
  <r>
    <x v="1"/>
    <x v="2"/>
    <x v="13"/>
    <x v="13"/>
    <x v="16"/>
    <x v="16"/>
    <x v="1015"/>
    <x v="1"/>
    <x v="1"/>
    <x v="2"/>
    <n v="5000"/>
    <x v="1077"/>
  </r>
  <r>
    <x v="1"/>
    <x v="2"/>
    <x v="13"/>
    <x v="13"/>
    <x v="16"/>
    <x v="16"/>
    <x v="1016"/>
    <x v="1"/>
    <x v="1"/>
    <x v="2"/>
    <n v="5000"/>
    <x v="1078"/>
  </r>
  <r>
    <x v="1"/>
    <x v="2"/>
    <x v="13"/>
    <x v="13"/>
    <x v="16"/>
    <x v="16"/>
    <x v="807"/>
    <x v="1"/>
    <x v="1"/>
    <x v="2"/>
    <n v="5000"/>
    <x v="1079"/>
  </r>
  <r>
    <x v="1"/>
    <x v="2"/>
    <x v="13"/>
    <x v="13"/>
    <x v="16"/>
    <x v="16"/>
    <x v="164"/>
    <x v="1"/>
    <x v="1"/>
    <x v="2"/>
    <n v="5000"/>
    <x v="1080"/>
  </r>
  <r>
    <x v="1"/>
    <x v="0"/>
    <x v="0"/>
    <x v="0"/>
    <x v="6"/>
    <x v="6"/>
    <x v="1017"/>
    <x v="0"/>
    <x v="0"/>
    <x v="2"/>
    <n v="2900"/>
    <x v="1081"/>
  </r>
  <r>
    <x v="1"/>
    <x v="0"/>
    <x v="0"/>
    <x v="0"/>
    <x v="6"/>
    <x v="6"/>
    <x v="1018"/>
    <x v="0"/>
    <x v="0"/>
    <x v="2"/>
    <n v="2900"/>
    <x v="1082"/>
  </r>
  <r>
    <x v="1"/>
    <x v="0"/>
    <x v="0"/>
    <x v="0"/>
    <x v="6"/>
    <x v="6"/>
    <x v="1019"/>
    <x v="0"/>
    <x v="0"/>
    <x v="2"/>
    <n v="2900"/>
    <x v="1083"/>
  </r>
  <r>
    <x v="1"/>
    <x v="0"/>
    <x v="0"/>
    <x v="0"/>
    <x v="6"/>
    <x v="6"/>
    <x v="257"/>
    <x v="0"/>
    <x v="0"/>
    <x v="2"/>
    <n v="4000"/>
    <x v="262"/>
  </r>
  <r>
    <x v="1"/>
    <x v="0"/>
    <x v="0"/>
    <x v="0"/>
    <x v="6"/>
    <x v="6"/>
    <x v="1"/>
    <x v="0"/>
    <x v="0"/>
    <x v="2"/>
    <n v="3600"/>
    <x v="1"/>
  </r>
  <r>
    <x v="1"/>
    <x v="0"/>
    <x v="0"/>
    <x v="0"/>
    <x v="6"/>
    <x v="6"/>
    <x v="1020"/>
    <x v="0"/>
    <x v="0"/>
    <x v="2"/>
    <n v="1700"/>
    <x v="1084"/>
  </r>
  <r>
    <x v="1"/>
    <x v="0"/>
    <x v="0"/>
    <x v="0"/>
    <x v="6"/>
    <x v="6"/>
    <x v="1021"/>
    <x v="0"/>
    <x v="0"/>
    <x v="2"/>
    <n v="2900"/>
    <x v="1085"/>
  </r>
  <r>
    <x v="1"/>
    <x v="0"/>
    <x v="0"/>
    <x v="0"/>
    <x v="6"/>
    <x v="6"/>
    <x v="1022"/>
    <x v="0"/>
    <x v="0"/>
    <x v="2"/>
    <n v="2900"/>
    <x v="1086"/>
  </r>
  <r>
    <x v="1"/>
    <x v="0"/>
    <x v="0"/>
    <x v="0"/>
    <x v="6"/>
    <x v="6"/>
    <x v="1"/>
    <x v="0"/>
    <x v="0"/>
    <x v="2"/>
    <n v="2900"/>
    <x v="1"/>
  </r>
  <r>
    <x v="1"/>
    <x v="0"/>
    <x v="0"/>
    <x v="0"/>
    <x v="6"/>
    <x v="6"/>
    <x v="1023"/>
    <x v="0"/>
    <x v="0"/>
    <x v="2"/>
    <n v="4000"/>
    <x v="1087"/>
  </r>
  <r>
    <x v="1"/>
    <x v="0"/>
    <x v="0"/>
    <x v="0"/>
    <x v="6"/>
    <x v="6"/>
    <x v="1024"/>
    <x v="0"/>
    <x v="0"/>
    <x v="2"/>
    <n v="2900"/>
    <x v="1088"/>
  </r>
  <r>
    <x v="1"/>
    <x v="0"/>
    <x v="0"/>
    <x v="0"/>
    <x v="6"/>
    <x v="6"/>
    <x v="130"/>
    <x v="0"/>
    <x v="3"/>
    <x v="2"/>
    <n v="5000"/>
    <x v="131"/>
  </r>
  <r>
    <x v="0"/>
    <x v="2"/>
    <x v="10"/>
    <x v="10"/>
    <x v="11"/>
    <x v="11"/>
    <x v="1025"/>
    <x v="0"/>
    <x v="0"/>
    <x v="2"/>
    <n v="64771.3"/>
    <x v="1089"/>
  </r>
  <r>
    <x v="0"/>
    <x v="2"/>
    <x v="7"/>
    <x v="7"/>
    <x v="8"/>
    <x v="8"/>
    <x v="1026"/>
    <x v="1"/>
    <x v="1"/>
    <x v="2"/>
    <n v="14520"/>
    <x v="1090"/>
  </r>
  <r>
    <x v="0"/>
    <x v="2"/>
    <x v="15"/>
    <x v="15"/>
    <x v="18"/>
    <x v="18"/>
    <x v="435"/>
    <x v="1"/>
    <x v="1"/>
    <x v="2"/>
    <n v="33.090000000000003"/>
    <x v="444"/>
  </r>
  <r>
    <x v="1"/>
    <x v="2"/>
    <x v="13"/>
    <x v="13"/>
    <x v="16"/>
    <x v="16"/>
    <x v="1027"/>
    <x v="1"/>
    <x v="1"/>
    <x v="2"/>
    <n v="5000"/>
    <x v="1091"/>
  </r>
  <r>
    <x v="0"/>
    <x v="1"/>
    <x v="20"/>
    <x v="20"/>
    <x v="24"/>
    <x v="24"/>
    <x v="604"/>
    <x v="0"/>
    <x v="0"/>
    <x v="2"/>
    <n v="148849.18"/>
    <x v="622"/>
  </r>
  <r>
    <x v="0"/>
    <x v="2"/>
    <x v="15"/>
    <x v="15"/>
    <x v="18"/>
    <x v="18"/>
    <x v="442"/>
    <x v="1"/>
    <x v="1"/>
    <x v="2"/>
    <n v="330.09"/>
    <x v="452"/>
  </r>
  <r>
    <x v="0"/>
    <x v="5"/>
    <x v="27"/>
    <x v="27"/>
    <x v="32"/>
    <x v="32"/>
    <x v="375"/>
    <x v="0"/>
    <x v="0"/>
    <x v="2"/>
    <n v="5172.75"/>
    <x v="973"/>
  </r>
  <r>
    <x v="0"/>
    <x v="5"/>
    <x v="31"/>
    <x v="31"/>
    <x v="37"/>
    <x v="37"/>
    <x v="1028"/>
    <x v="0"/>
    <x v="0"/>
    <x v="2"/>
    <n v="12075.8"/>
    <x v="1092"/>
  </r>
  <r>
    <x v="1"/>
    <x v="2"/>
    <x v="13"/>
    <x v="13"/>
    <x v="16"/>
    <x v="16"/>
    <x v="1029"/>
    <x v="0"/>
    <x v="0"/>
    <x v="2"/>
    <n v="5000"/>
    <x v="1093"/>
  </r>
  <r>
    <x v="1"/>
    <x v="2"/>
    <x v="13"/>
    <x v="13"/>
    <x v="16"/>
    <x v="16"/>
    <x v="1030"/>
    <x v="1"/>
    <x v="1"/>
    <x v="2"/>
    <n v="5000"/>
    <x v="1094"/>
  </r>
  <r>
    <x v="1"/>
    <x v="2"/>
    <x v="13"/>
    <x v="13"/>
    <x v="16"/>
    <x v="16"/>
    <x v="1031"/>
    <x v="0"/>
    <x v="0"/>
    <x v="2"/>
    <n v="5000"/>
    <x v="1095"/>
  </r>
  <r>
    <x v="0"/>
    <x v="2"/>
    <x v="21"/>
    <x v="21"/>
    <x v="25"/>
    <x v="25"/>
    <x v="452"/>
    <x v="0"/>
    <x v="0"/>
    <x v="2"/>
    <n v="28078.11"/>
    <x v="463"/>
  </r>
  <r>
    <x v="0"/>
    <x v="6"/>
    <x v="22"/>
    <x v="22"/>
    <x v="27"/>
    <x v="27"/>
    <x v="1032"/>
    <x v="0"/>
    <x v="8"/>
    <x v="2"/>
    <n v="2972.16"/>
    <x v="1096"/>
  </r>
  <r>
    <x v="1"/>
    <x v="2"/>
    <x v="13"/>
    <x v="13"/>
    <x v="16"/>
    <x v="16"/>
    <x v="1033"/>
    <x v="1"/>
    <x v="1"/>
    <x v="2"/>
    <n v="5000"/>
    <x v="1097"/>
  </r>
  <r>
    <x v="1"/>
    <x v="2"/>
    <x v="13"/>
    <x v="13"/>
    <x v="16"/>
    <x v="16"/>
    <x v="1034"/>
    <x v="1"/>
    <x v="1"/>
    <x v="2"/>
    <n v="5000"/>
    <x v="1098"/>
  </r>
  <r>
    <x v="1"/>
    <x v="0"/>
    <x v="0"/>
    <x v="0"/>
    <x v="6"/>
    <x v="6"/>
    <x v="754"/>
    <x v="1"/>
    <x v="1"/>
    <x v="2"/>
    <n v="1100"/>
    <x v="1099"/>
  </r>
  <r>
    <x v="1"/>
    <x v="0"/>
    <x v="0"/>
    <x v="0"/>
    <x v="6"/>
    <x v="6"/>
    <x v="1035"/>
    <x v="1"/>
    <x v="1"/>
    <x v="2"/>
    <n v="7700"/>
    <x v="1100"/>
  </r>
  <r>
    <x v="1"/>
    <x v="0"/>
    <x v="0"/>
    <x v="0"/>
    <x v="6"/>
    <x v="6"/>
    <x v="183"/>
    <x v="1"/>
    <x v="1"/>
    <x v="2"/>
    <n v="7700"/>
    <x v="1101"/>
  </r>
  <r>
    <x v="1"/>
    <x v="0"/>
    <x v="0"/>
    <x v="0"/>
    <x v="6"/>
    <x v="6"/>
    <x v="1036"/>
    <x v="1"/>
    <x v="1"/>
    <x v="2"/>
    <n v="962.8"/>
    <x v="1102"/>
  </r>
  <r>
    <x v="1"/>
    <x v="0"/>
    <x v="0"/>
    <x v="0"/>
    <x v="6"/>
    <x v="6"/>
    <x v="1037"/>
    <x v="1"/>
    <x v="1"/>
    <x v="2"/>
    <n v="1100"/>
    <x v="1103"/>
  </r>
  <r>
    <x v="1"/>
    <x v="0"/>
    <x v="0"/>
    <x v="0"/>
    <x v="6"/>
    <x v="6"/>
    <x v="1038"/>
    <x v="1"/>
    <x v="1"/>
    <x v="2"/>
    <n v="2500"/>
    <x v="1104"/>
  </r>
  <r>
    <x v="1"/>
    <x v="0"/>
    <x v="0"/>
    <x v="0"/>
    <x v="6"/>
    <x v="6"/>
    <x v="1039"/>
    <x v="1"/>
    <x v="1"/>
    <x v="2"/>
    <n v="7700"/>
    <x v="1105"/>
  </r>
  <r>
    <x v="1"/>
    <x v="0"/>
    <x v="0"/>
    <x v="0"/>
    <x v="6"/>
    <x v="6"/>
    <x v="1040"/>
    <x v="1"/>
    <x v="1"/>
    <x v="2"/>
    <n v="5000"/>
    <x v="1106"/>
  </r>
  <r>
    <x v="1"/>
    <x v="0"/>
    <x v="0"/>
    <x v="0"/>
    <x v="6"/>
    <x v="6"/>
    <x v="1036"/>
    <x v="1"/>
    <x v="1"/>
    <x v="2"/>
    <n v="6737.2"/>
    <x v="1102"/>
  </r>
  <r>
    <x v="1"/>
    <x v="0"/>
    <x v="0"/>
    <x v="0"/>
    <x v="6"/>
    <x v="6"/>
    <x v="1041"/>
    <x v="1"/>
    <x v="1"/>
    <x v="2"/>
    <n v="5500"/>
    <x v="1107"/>
  </r>
  <r>
    <x v="1"/>
    <x v="0"/>
    <x v="0"/>
    <x v="0"/>
    <x v="6"/>
    <x v="6"/>
    <x v="1042"/>
    <x v="1"/>
    <x v="1"/>
    <x v="2"/>
    <n v="7000"/>
    <x v="1108"/>
  </r>
  <r>
    <x v="1"/>
    <x v="0"/>
    <x v="0"/>
    <x v="0"/>
    <x v="6"/>
    <x v="6"/>
    <x v="1043"/>
    <x v="1"/>
    <x v="1"/>
    <x v="2"/>
    <n v="2750"/>
    <x v="1109"/>
  </r>
  <r>
    <x v="1"/>
    <x v="0"/>
    <x v="0"/>
    <x v="0"/>
    <x v="6"/>
    <x v="6"/>
    <x v="1044"/>
    <x v="1"/>
    <x v="1"/>
    <x v="2"/>
    <n v="7700"/>
    <x v="1110"/>
  </r>
  <r>
    <x v="1"/>
    <x v="0"/>
    <x v="0"/>
    <x v="0"/>
    <x v="6"/>
    <x v="6"/>
    <x v="1045"/>
    <x v="1"/>
    <x v="1"/>
    <x v="2"/>
    <n v="4500"/>
    <x v="1111"/>
  </r>
  <r>
    <x v="1"/>
    <x v="0"/>
    <x v="0"/>
    <x v="0"/>
    <x v="6"/>
    <x v="6"/>
    <x v="1046"/>
    <x v="1"/>
    <x v="1"/>
    <x v="2"/>
    <n v="2750"/>
    <x v="1112"/>
  </r>
  <r>
    <x v="1"/>
    <x v="0"/>
    <x v="0"/>
    <x v="0"/>
    <x v="6"/>
    <x v="6"/>
    <x v="1047"/>
    <x v="1"/>
    <x v="1"/>
    <x v="2"/>
    <n v="4950"/>
    <x v="1113"/>
  </r>
  <r>
    <x v="1"/>
    <x v="0"/>
    <x v="0"/>
    <x v="0"/>
    <x v="6"/>
    <x v="6"/>
    <x v="1048"/>
    <x v="1"/>
    <x v="1"/>
    <x v="2"/>
    <n v="4950"/>
    <x v="1114"/>
  </r>
  <r>
    <x v="1"/>
    <x v="0"/>
    <x v="0"/>
    <x v="0"/>
    <x v="6"/>
    <x v="6"/>
    <x v="1049"/>
    <x v="1"/>
    <x v="1"/>
    <x v="2"/>
    <n v="4500"/>
    <x v="1115"/>
  </r>
  <r>
    <x v="1"/>
    <x v="0"/>
    <x v="0"/>
    <x v="0"/>
    <x v="6"/>
    <x v="6"/>
    <x v="61"/>
    <x v="1"/>
    <x v="1"/>
    <x v="2"/>
    <n v="7700"/>
    <x v="1116"/>
  </r>
  <r>
    <x v="1"/>
    <x v="0"/>
    <x v="0"/>
    <x v="0"/>
    <x v="6"/>
    <x v="6"/>
    <x v="1050"/>
    <x v="1"/>
    <x v="1"/>
    <x v="2"/>
    <n v="4950"/>
    <x v="1117"/>
  </r>
  <r>
    <x v="1"/>
    <x v="0"/>
    <x v="0"/>
    <x v="0"/>
    <x v="6"/>
    <x v="6"/>
    <x v="1051"/>
    <x v="1"/>
    <x v="1"/>
    <x v="2"/>
    <n v="4950"/>
    <x v="1118"/>
  </r>
  <r>
    <x v="1"/>
    <x v="0"/>
    <x v="0"/>
    <x v="0"/>
    <x v="6"/>
    <x v="6"/>
    <x v="1052"/>
    <x v="1"/>
    <x v="1"/>
    <x v="2"/>
    <n v="7700"/>
    <x v="1119"/>
  </r>
  <r>
    <x v="1"/>
    <x v="0"/>
    <x v="0"/>
    <x v="0"/>
    <x v="6"/>
    <x v="6"/>
    <x v="1053"/>
    <x v="1"/>
    <x v="1"/>
    <x v="2"/>
    <n v="4500"/>
    <x v="1120"/>
  </r>
  <r>
    <x v="1"/>
    <x v="0"/>
    <x v="0"/>
    <x v="0"/>
    <x v="6"/>
    <x v="6"/>
    <x v="1054"/>
    <x v="1"/>
    <x v="1"/>
    <x v="2"/>
    <n v="4500"/>
    <x v="1121"/>
  </r>
  <r>
    <x v="1"/>
    <x v="0"/>
    <x v="0"/>
    <x v="0"/>
    <x v="6"/>
    <x v="6"/>
    <x v="1055"/>
    <x v="1"/>
    <x v="1"/>
    <x v="2"/>
    <n v="4500"/>
    <x v="1122"/>
  </r>
  <r>
    <x v="1"/>
    <x v="0"/>
    <x v="0"/>
    <x v="0"/>
    <x v="6"/>
    <x v="6"/>
    <x v="1056"/>
    <x v="1"/>
    <x v="1"/>
    <x v="2"/>
    <n v="2750"/>
    <x v="1123"/>
  </r>
  <r>
    <x v="1"/>
    <x v="0"/>
    <x v="0"/>
    <x v="0"/>
    <x v="6"/>
    <x v="6"/>
    <x v="1042"/>
    <x v="1"/>
    <x v="1"/>
    <x v="2"/>
    <n v="700"/>
    <x v="1108"/>
  </r>
  <r>
    <x v="0"/>
    <x v="0"/>
    <x v="28"/>
    <x v="28"/>
    <x v="33"/>
    <x v="33"/>
    <x v="945"/>
    <x v="0"/>
    <x v="6"/>
    <x v="2"/>
    <n v="13232.32"/>
    <x v="995"/>
  </r>
  <r>
    <x v="0"/>
    <x v="0"/>
    <x v="29"/>
    <x v="29"/>
    <x v="34"/>
    <x v="34"/>
    <x v="945"/>
    <x v="0"/>
    <x v="6"/>
    <x v="2"/>
    <n v="3308.08"/>
    <x v="995"/>
  </r>
  <r>
    <x v="0"/>
    <x v="2"/>
    <x v="15"/>
    <x v="15"/>
    <x v="18"/>
    <x v="18"/>
    <x v="482"/>
    <x v="1"/>
    <x v="1"/>
    <x v="2"/>
    <n v="82.72"/>
    <x v="495"/>
  </r>
  <r>
    <x v="0"/>
    <x v="2"/>
    <x v="15"/>
    <x v="15"/>
    <x v="18"/>
    <x v="18"/>
    <x v="543"/>
    <x v="1"/>
    <x v="1"/>
    <x v="2"/>
    <n v="66.180000000000007"/>
    <x v="558"/>
  </r>
  <r>
    <x v="0"/>
    <x v="2"/>
    <x v="15"/>
    <x v="15"/>
    <x v="18"/>
    <x v="18"/>
    <x v="473"/>
    <x v="1"/>
    <x v="1"/>
    <x v="2"/>
    <n v="49.63"/>
    <x v="485"/>
  </r>
  <r>
    <x v="0"/>
    <x v="2"/>
    <x v="4"/>
    <x v="4"/>
    <x v="4"/>
    <x v="4"/>
    <x v="132"/>
    <x v="0"/>
    <x v="0"/>
    <x v="2"/>
    <n v="43961.34"/>
    <x v="133"/>
  </r>
  <r>
    <x v="1"/>
    <x v="2"/>
    <x v="10"/>
    <x v="10"/>
    <x v="11"/>
    <x v="11"/>
    <x v="927"/>
    <x v="1"/>
    <x v="1"/>
    <x v="2"/>
    <n v="223479.53"/>
    <x v="976"/>
  </r>
  <r>
    <x v="0"/>
    <x v="1"/>
    <x v="2"/>
    <x v="2"/>
    <x v="2"/>
    <x v="2"/>
    <x v="1057"/>
    <x v="1"/>
    <x v="1"/>
    <x v="2"/>
    <n v="3000"/>
    <x v="1124"/>
  </r>
  <r>
    <x v="0"/>
    <x v="1"/>
    <x v="2"/>
    <x v="2"/>
    <x v="2"/>
    <x v="2"/>
    <x v="721"/>
    <x v="1"/>
    <x v="1"/>
    <x v="2"/>
    <n v="1405"/>
    <x v="1125"/>
  </r>
  <r>
    <x v="0"/>
    <x v="2"/>
    <x v="15"/>
    <x v="15"/>
    <x v="18"/>
    <x v="18"/>
    <x v="481"/>
    <x v="1"/>
    <x v="1"/>
    <x v="2"/>
    <n v="82.73"/>
    <x v="494"/>
  </r>
  <r>
    <x v="0"/>
    <x v="2"/>
    <x v="15"/>
    <x v="15"/>
    <x v="18"/>
    <x v="18"/>
    <x v="430"/>
    <x v="1"/>
    <x v="1"/>
    <x v="2"/>
    <n v="82.72"/>
    <x v="439"/>
  </r>
  <r>
    <x v="1"/>
    <x v="2"/>
    <x v="11"/>
    <x v="11"/>
    <x v="14"/>
    <x v="14"/>
    <x v="1058"/>
    <x v="0"/>
    <x v="4"/>
    <x v="2"/>
    <n v="32108.880000000001"/>
    <x v="1126"/>
  </r>
  <r>
    <x v="1"/>
    <x v="2"/>
    <x v="13"/>
    <x v="13"/>
    <x v="16"/>
    <x v="16"/>
    <x v="1059"/>
    <x v="0"/>
    <x v="0"/>
    <x v="2"/>
    <n v="5000"/>
    <x v="1127"/>
  </r>
  <r>
    <x v="1"/>
    <x v="2"/>
    <x v="13"/>
    <x v="13"/>
    <x v="16"/>
    <x v="16"/>
    <x v="1060"/>
    <x v="0"/>
    <x v="0"/>
    <x v="2"/>
    <n v="5000"/>
    <x v="1128"/>
  </r>
  <r>
    <x v="1"/>
    <x v="2"/>
    <x v="13"/>
    <x v="13"/>
    <x v="16"/>
    <x v="16"/>
    <x v="347"/>
    <x v="1"/>
    <x v="1"/>
    <x v="2"/>
    <n v="5000"/>
    <x v="1129"/>
  </r>
  <r>
    <x v="1"/>
    <x v="2"/>
    <x v="13"/>
    <x v="13"/>
    <x v="16"/>
    <x v="16"/>
    <x v="1061"/>
    <x v="1"/>
    <x v="1"/>
    <x v="2"/>
    <n v="5000"/>
    <x v="1130"/>
  </r>
  <r>
    <x v="1"/>
    <x v="2"/>
    <x v="13"/>
    <x v="13"/>
    <x v="16"/>
    <x v="16"/>
    <x v="1062"/>
    <x v="0"/>
    <x v="0"/>
    <x v="2"/>
    <n v="5000"/>
    <x v="1131"/>
  </r>
  <r>
    <x v="1"/>
    <x v="2"/>
    <x v="13"/>
    <x v="13"/>
    <x v="16"/>
    <x v="16"/>
    <x v="1063"/>
    <x v="0"/>
    <x v="0"/>
    <x v="2"/>
    <n v="5000"/>
    <x v="1132"/>
  </r>
  <r>
    <x v="1"/>
    <x v="2"/>
    <x v="13"/>
    <x v="13"/>
    <x v="16"/>
    <x v="16"/>
    <x v="1064"/>
    <x v="1"/>
    <x v="1"/>
    <x v="2"/>
    <n v="5000"/>
    <x v="1133"/>
  </r>
  <r>
    <x v="1"/>
    <x v="2"/>
    <x v="13"/>
    <x v="13"/>
    <x v="16"/>
    <x v="16"/>
    <x v="1065"/>
    <x v="0"/>
    <x v="0"/>
    <x v="2"/>
    <n v="5000"/>
    <x v="1134"/>
  </r>
  <r>
    <x v="1"/>
    <x v="2"/>
    <x v="13"/>
    <x v="13"/>
    <x v="16"/>
    <x v="16"/>
    <x v="1066"/>
    <x v="1"/>
    <x v="1"/>
    <x v="2"/>
    <n v="5000"/>
    <x v="1135"/>
  </r>
  <r>
    <x v="1"/>
    <x v="2"/>
    <x v="13"/>
    <x v="13"/>
    <x v="16"/>
    <x v="16"/>
    <x v="1067"/>
    <x v="0"/>
    <x v="5"/>
    <x v="2"/>
    <n v="5000"/>
    <x v="1136"/>
  </r>
  <r>
    <x v="1"/>
    <x v="2"/>
    <x v="13"/>
    <x v="13"/>
    <x v="16"/>
    <x v="16"/>
    <x v="1068"/>
    <x v="0"/>
    <x v="0"/>
    <x v="2"/>
    <n v="5000"/>
    <x v="1137"/>
  </r>
  <r>
    <x v="1"/>
    <x v="2"/>
    <x v="13"/>
    <x v="13"/>
    <x v="16"/>
    <x v="16"/>
    <x v="1069"/>
    <x v="1"/>
    <x v="1"/>
    <x v="2"/>
    <n v="5000"/>
    <x v="1138"/>
  </r>
  <r>
    <x v="1"/>
    <x v="2"/>
    <x v="13"/>
    <x v="13"/>
    <x v="16"/>
    <x v="16"/>
    <x v="1070"/>
    <x v="0"/>
    <x v="0"/>
    <x v="2"/>
    <n v="5000"/>
    <x v="1139"/>
  </r>
  <r>
    <x v="1"/>
    <x v="2"/>
    <x v="13"/>
    <x v="13"/>
    <x v="16"/>
    <x v="16"/>
    <x v="1071"/>
    <x v="1"/>
    <x v="1"/>
    <x v="2"/>
    <n v="5000"/>
    <x v="1140"/>
  </r>
  <r>
    <x v="1"/>
    <x v="2"/>
    <x v="13"/>
    <x v="13"/>
    <x v="16"/>
    <x v="16"/>
    <x v="1072"/>
    <x v="1"/>
    <x v="1"/>
    <x v="2"/>
    <n v="5000"/>
    <x v="1141"/>
  </r>
  <r>
    <x v="1"/>
    <x v="2"/>
    <x v="13"/>
    <x v="13"/>
    <x v="16"/>
    <x v="16"/>
    <x v="1073"/>
    <x v="1"/>
    <x v="1"/>
    <x v="2"/>
    <n v="5000"/>
    <x v="1142"/>
  </r>
  <r>
    <x v="1"/>
    <x v="2"/>
    <x v="13"/>
    <x v="13"/>
    <x v="16"/>
    <x v="16"/>
    <x v="1074"/>
    <x v="1"/>
    <x v="1"/>
    <x v="2"/>
    <n v="5000"/>
    <x v="1143"/>
  </r>
  <r>
    <x v="1"/>
    <x v="2"/>
    <x v="13"/>
    <x v="13"/>
    <x v="16"/>
    <x v="16"/>
    <x v="1075"/>
    <x v="1"/>
    <x v="1"/>
    <x v="2"/>
    <n v="5000"/>
    <x v="1144"/>
  </r>
  <r>
    <x v="1"/>
    <x v="2"/>
    <x v="13"/>
    <x v="13"/>
    <x v="16"/>
    <x v="16"/>
    <x v="1076"/>
    <x v="0"/>
    <x v="0"/>
    <x v="2"/>
    <n v="5000"/>
    <x v="1145"/>
  </r>
  <r>
    <x v="1"/>
    <x v="2"/>
    <x v="13"/>
    <x v="13"/>
    <x v="16"/>
    <x v="16"/>
    <x v="375"/>
    <x v="0"/>
    <x v="0"/>
    <x v="2"/>
    <n v="5000"/>
    <x v="1146"/>
  </r>
  <r>
    <x v="1"/>
    <x v="2"/>
    <x v="13"/>
    <x v="13"/>
    <x v="16"/>
    <x v="16"/>
    <x v="1077"/>
    <x v="0"/>
    <x v="0"/>
    <x v="2"/>
    <n v="5000"/>
    <x v="1147"/>
  </r>
  <r>
    <x v="1"/>
    <x v="2"/>
    <x v="13"/>
    <x v="13"/>
    <x v="16"/>
    <x v="16"/>
    <x v="1078"/>
    <x v="1"/>
    <x v="1"/>
    <x v="2"/>
    <n v="5000"/>
    <x v="1148"/>
  </r>
  <r>
    <x v="1"/>
    <x v="2"/>
    <x v="13"/>
    <x v="13"/>
    <x v="16"/>
    <x v="16"/>
    <x v="1079"/>
    <x v="1"/>
    <x v="1"/>
    <x v="2"/>
    <n v="5000"/>
    <x v="1149"/>
  </r>
  <r>
    <x v="1"/>
    <x v="2"/>
    <x v="13"/>
    <x v="13"/>
    <x v="16"/>
    <x v="16"/>
    <x v="1080"/>
    <x v="0"/>
    <x v="0"/>
    <x v="2"/>
    <n v="5000"/>
    <x v="1150"/>
  </r>
  <r>
    <x v="0"/>
    <x v="1"/>
    <x v="32"/>
    <x v="32"/>
    <x v="38"/>
    <x v="38"/>
    <x v="1081"/>
    <x v="0"/>
    <x v="6"/>
    <x v="2"/>
    <n v="232853.73"/>
    <x v="1151"/>
  </r>
  <r>
    <x v="1"/>
    <x v="5"/>
    <x v="17"/>
    <x v="17"/>
    <x v="20"/>
    <x v="20"/>
    <x v="1082"/>
    <x v="0"/>
    <x v="5"/>
    <x v="2"/>
    <n v="33108.92"/>
    <x v="1152"/>
  </r>
  <r>
    <x v="1"/>
    <x v="5"/>
    <x v="17"/>
    <x v="17"/>
    <x v="20"/>
    <x v="20"/>
    <x v="1082"/>
    <x v="0"/>
    <x v="5"/>
    <x v="2"/>
    <n v="33108.92"/>
    <x v="1152"/>
  </r>
  <r>
    <x v="1"/>
    <x v="2"/>
    <x v="13"/>
    <x v="13"/>
    <x v="16"/>
    <x v="16"/>
    <x v="1083"/>
    <x v="1"/>
    <x v="1"/>
    <x v="2"/>
    <n v="5000"/>
    <x v="1153"/>
  </r>
  <r>
    <x v="1"/>
    <x v="2"/>
    <x v="13"/>
    <x v="13"/>
    <x v="16"/>
    <x v="16"/>
    <x v="1084"/>
    <x v="1"/>
    <x v="1"/>
    <x v="2"/>
    <n v="5000"/>
    <x v="1154"/>
  </r>
  <r>
    <x v="1"/>
    <x v="2"/>
    <x v="13"/>
    <x v="13"/>
    <x v="16"/>
    <x v="16"/>
    <x v="1085"/>
    <x v="1"/>
    <x v="1"/>
    <x v="2"/>
    <n v="5000"/>
    <x v="1155"/>
  </r>
  <r>
    <x v="1"/>
    <x v="2"/>
    <x v="13"/>
    <x v="13"/>
    <x v="16"/>
    <x v="16"/>
    <x v="1086"/>
    <x v="1"/>
    <x v="1"/>
    <x v="2"/>
    <n v="5000"/>
    <x v="1156"/>
  </r>
  <r>
    <x v="0"/>
    <x v="1"/>
    <x v="2"/>
    <x v="2"/>
    <x v="2"/>
    <x v="2"/>
    <x v="605"/>
    <x v="1"/>
    <x v="1"/>
    <x v="2"/>
    <n v="4008.04"/>
    <x v="623"/>
  </r>
  <r>
    <x v="1"/>
    <x v="2"/>
    <x v="13"/>
    <x v="13"/>
    <x v="16"/>
    <x v="16"/>
    <x v="1087"/>
    <x v="1"/>
    <x v="1"/>
    <x v="2"/>
    <n v="5000"/>
    <x v="1157"/>
  </r>
  <r>
    <x v="1"/>
    <x v="2"/>
    <x v="13"/>
    <x v="13"/>
    <x v="16"/>
    <x v="16"/>
    <x v="1088"/>
    <x v="1"/>
    <x v="1"/>
    <x v="2"/>
    <n v="5000"/>
    <x v="1158"/>
  </r>
  <r>
    <x v="1"/>
    <x v="2"/>
    <x v="13"/>
    <x v="13"/>
    <x v="16"/>
    <x v="16"/>
    <x v="1089"/>
    <x v="0"/>
    <x v="0"/>
    <x v="2"/>
    <n v="5000"/>
    <x v="1159"/>
  </r>
  <r>
    <x v="1"/>
    <x v="2"/>
    <x v="13"/>
    <x v="13"/>
    <x v="16"/>
    <x v="16"/>
    <x v="1090"/>
    <x v="1"/>
    <x v="1"/>
    <x v="2"/>
    <n v="5000"/>
    <x v="1160"/>
  </r>
  <r>
    <x v="1"/>
    <x v="2"/>
    <x v="13"/>
    <x v="13"/>
    <x v="16"/>
    <x v="16"/>
    <x v="1091"/>
    <x v="1"/>
    <x v="1"/>
    <x v="2"/>
    <n v="5000"/>
    <x v="1161"/>
  </r>
  <r>
    <x v="1"/>
    <x v="2"/>
    <x v="13"/>
    <x v="13"/>
    <x v="16"/>
    <x v="16"/>
    <x v="1092"/>
    <x v="0"/>
    <x v="0"/>
    <x v="2"/>
    <n v="5000"/>
    <x v="1162"/>
  </r>
  <r>
    <x v="1"/>
    <x v="0"/>
    <x v="0"/>
    <x v="0"/>
    <x v="6"/>
    <x v="6"/>
    <x v="410"/>
    <x v="1"/>
    <x v="1"/>
    <x v="2"/>
    <n v="7000"/>
    <x v="419"/>
  </r>
  <r>
    <x v="1"/>
    <x v="0"/>
    <x v="0"/>
    <x v="0"/>
    <x v="6"/>
    <x v="6"/>
    <x v="1093"/>
    <x v="1"/>
    <x v="1"/>
    <x v="2"/>
    <n v="7000"/>
    <x v="1163"/>
  </r>
  <r>
    <x v="1"/>
    <x v="0"/>
    <x v="0"/>
    <x v="0"/>
    <x v="6"/>
    <x v="6"/>
    <x v="1094"/>
    <x v="1"/>
    <x v="1"/>
    <x v="2"/>
    <n v="5500"/>
    <x v="1164"/>
  </r>
  <r>
    <x v="1"/>
    <x v="0"/>
    <x v="0"/>
    <x v="0"/>
    <x v="6"/>
    <x v="6"/>
    <x v="1095"/>
    <x v="1"/>
    <x v="1"/>
    <x v="2"/>
    <n v="1100"/>
    <x v="1165"/>
  </r>
  <r>
    <x v="1"/>
    <x v="0"/>
    <x v="0"/>
    <x v="0"/>
    <x v="6"/>
    <x v="6"/>
    <x v="1096"/>
    <x v="1"/>
    <x v="1"/>
    <x v="2"/>
    <n v="1132.02"/>
    <x v="1166"/>
  </r>
  <r>
    <x v="1"/>
    <x v="0"/>
    <x v="0"/>
    <x v="0"/>
    <x v="6"/>
    <x v="6"/>
    <x v="1097"/>
    <x v="1"/>
    <x v="1"/>
    <x v="2"/>
    <n v="5500"/>
    <x v="1167"/>
  </r>
  <r>
    <x v="1"/>
    <x v="0"/>
    <x v="0"/>
    <x v="0"/>
    <x v="6"/>
    <x v="6"/>
    <x v="1098"/>
    <x v="1"/>
    <x v="1"/>
    <x v="2"/>
    <n v="5500"/>
    <x v="1168"/>
  </r>
  <r>
    <x v="1"/>
    <x v="0"/>
    <x v="0"/>
    <x v="0"/>
    <x v="6"/>
    <x v="6"/>
    <x v="1099"/>
    <x v="1"/>
    <x v="1"/>
    <x v="2"/>
    <n v="7700"/>
    <x v="1169"/>
  </r>
  <r>
    <x v="1"/>
    <x v="0"/>
    <x v="0"/>
    <x v="0"/>
    <x v="6"/>
    <x v="6"/>
    <x v="1100"/>
    <x v="1"/>
    <x v="1"/>
    <x v="2"/>
    <n v="7000"/>
    <x v="1170"/>
  </r>
  <r>
    <x v="1"/>
    <x v="0"/>
    <x v="0"/>
    <x v="0"/>
    <x v="6"/>
    <x v="6"/>
    <x v="1101"/>
    <x v="1"/>
    <x v="1"/>
    <x v="2"/>
    <n v="5500"/>
    <x v="1171"/>
  </r>
  <r>
    <x v="1"/>
    <x v="0"/>
    <x v="0"/>
    <x v="0"/>
    <x v="6"/>
    <x v="6"/>
    <x v="1102"/>
    <x v="1"/>
    <x v="1"/>
    <x v="2"/>
    <n v="2500"/>
    <x v="1172"/>
  </r>
  <r>
    <x v="1"/>
    <x v="0"/>
    <x v="0"/>
    <x v="0"/>
    <x v="6"/>
    <x v="6"/>
    <x v="1103"/>
    <x v="1"/>
    <x v="1"/>
    <x v="2"/>
    <n v="4500"/>
    <x v="1173"/>
  </r>
  <r>
    <x v="1"/>
    <x v="0"/>
    <x v="0"/>
    <x v="0"/>
    <x v="6"/>
    <x v="6"/>
    <x v="1104"/>
    <x v="1"/>
    <x v="1"/>
    <x v="2"/>
    <n v="5500"/>
    <x v="1174"/>
  </r>
  <r>
    <x v="1"/>
    <x v="0"/>
    <x v="0"/>
    <x v="0"/>
    <x v="6"/>
    <x v="6"/>
    <x v="249"/>
    <x v="1"/>
    <x v="1"/>
    <x v="2"/>
    <n v="4500"/>
    <x v="1175"/>
  </r>
  <r>
    <x v="1"/>
    <x v="0"/>
    <x v="0"/>
    <x v="0"/>
    <x v="6"/>
    <x v="6"/>
    <x v="1105"/>
    <x v="1"/>
    <x v="1"/>
    <x v="2"/>
    <n v="5500"/>
    <x v="1176"/>
  </r>
  <r>
    <x v="1"/>
    <x v="0"/>
    <x v="0"/>
    <x v="0"/>
    <x v="6"/>
    <x v="6"/>
    <x v="1106"/>
    <x v="1"/>
    <x v="1"/>
    <x v="2"/>
    <n v="7000"/>
    <x v="1177"/>
  </r>
  <r>
    <x v="1"/>
    <x v="0"/>
    <x v="0"/>
    <x v="0"/>
    <x v="6"/>
    <x v="6"/>
    <x v="817"/>
    <x v="1"/>
    <x v="1"/>
    <x v="2"/>
    <n v="7000"/>
    <x v="1178"/>
  </r>
  <r>
    <x v="1"/>
    <x v="0"/>
    <x v="0"/>
    <x v="0"/>
    <x v="6"/>
    <x v="6"/>
    <x v="1107"/>
    <x v="1"/>
    <x v="1"/>
    <x v="2"/>
    <n v="5000"/>
    <x v="1179"/>
  </r>
  <r>
    <x v="1"/>
    <x v="0"/>
    <x v="0"/>
    <x v="0"/>
    <x v="6"/>
    <x v="6"/>
    <x v="1108"/>
    <x v="1"/>
    <x v="1"/>
    <x v="2"/>
    <n v="2500"/>
    <x v="1180"/>
  </r>
  <r>
    <x v="1"/>
    <x v="0"/>
    <x v="0"/>
    <x v="0"/>
    <x v="6"/>
    <x v="6"/>
    <x v="1109"/>
    <x v="1"/>
    <x v="1"/>
    <x v="2"/>
    <n v="7700"/>
    <x v="1181"/>
  </r>
  <r>
    <x v="1"/>
    <x v="0"/>
    <x v="0"/>
    <x v="0"/>
    <x v="6"/>
    <x v="6"/>
    <x v="1110"/>
    <x v="1"/>
    <x v="1"/>
    <x v="2"/>
    <n v="1100"/>
    <x v="1182"/>
  </r>
  <r>
    <x v="1"/>
    <x v="0"/>
    <x v="0"/>
    <x v="0"/>
    <x v="6"/>
    <x v="6"/>
    <x v="1111"/>
    <x v="1"/>
    <x v="1"/>
    <x v="2"/>
    <n v="2750"/>
    <x v="1183"/>
  </r>
  <r>
    <x v="1"/>
    <x v="0"/>
    <x v="0"/>
    <x v="0"/>
    <x v="6"/>
    <x v="6"/>
    <x v="1112"/>
    <x v="1"/>
    <x v="1"/>
    <x v="2"/>
    <n v="5500"/>
    <x v="1184"/>
  </r>
  <r>
    <x v="1"/>
    <x v="0"/>
    <x v="0"/>
    <x v="0"/>
    <x v="6"/>
    <x v="6"/>
    <x v="1113"/>
    <x v="1"/>
    <x v="1"/>
    <x v="2"/>
    <n v="7000"/>
    <x v="1185"/>
  </r>
  <r>
    <x v="1"/>
    <x v="0"/>
    <x v="0"/>
    <x v="0"/>
    <x v="6"/>
    <x v="6"/>
    <x v="1114"/>
    <x v="1"/>
    <x v="1"/>
    <x v="2"/>
    <n v="7700"/>
    <x v="1186"/>
  </r>
  <r>
    <x v="1"/>
    <x v="0"/>
    <x v="0"/>
    <x v="0"/>
    <x v="6"/>
    <x v="6"/>
    <x v="1115"/>
    <x v="1"/>
    <x v="1"/>
    <x v="2"/>
    <n v="7700"/>
    <x v="1187"/>
  </r>
  <r>
    <x v="1"/>
    <x v="0"/>
    <x v="0"/>
    <x v="0"/>
    <x v="6"/>
    <x v="6"/>
    <x v="1116"/>
    <x v="1"/>
    <x v="1"/>
    <x v="2"/>
    <n v="5000"/>
    <x v="1188"/>
  </r>
  <r>
    <x v="1"/>
    <x v="0"/>
    <x v="0"/>
    <x v="0"/>
    <x v="6"/>
    <x v="6"/>
    <x v="1117"/>
    <x v="1"/>
    <x v="1"/>
    <x v="2"/>
    <n v="2500"/>
    <x v="1189"/>
  </r>
  <r>
    <x v="1"/>
    <x v="0"/>
    <x v="0"/>
    <x v="0"/>
    <x v="6"/>
    <x v="6"/>
    <x v="999"/>
    <x v="1"/>
    <x v="1"/>
    <x v="2"/>
    <n v="2750"/>
    <x v="1190"/>
  </r>
  <r>
    <x v="1"/>
    <x v="0"/>
    <x v="0"/>
    <x v="0"/>
    <x v="6"/>
    <x v="6"/>
    <x v="1118"/>
    <x v="1"/>
    <x v="1"/>
    <x v="2"/>
    <n v="4950"/>
    <x v="1191"/>
  </r>
  <r>
    <x v="1"/>
    <x v="0"/>
    <x v="0"/>
    <x v="0"/>
    <x v="6"/>
    <x v="6"/>
    <x v="1119"/>
    <x v="1"/>
    <x v="1"/>
    <x v="2"/>
    <n v="1100"/>
    <x v="1192"/>
  </r>
  <r>
    <x v="1"/>
    <x v="0"/>
    <x v="0"/>
    <x v="0"/>
    <x v="6"/>
    <x v="6"/>
    <x v="1120"/>
    <x v="1"/>
    <x v="1"/>
    <x v="2"/>
    <n v="2750"/>
    <x v="1193"/>
  </r>
  <r>
    <x v="1"/>
    <x v="0"/>
    <x v="0"/>
    <x v="0"/>
    <x v="6"/>
    <x v="6"/>
    <x v="1121"/>
    <x v="1"/>
    <x v="1"/>
    <x v="2"/>
    <n v="4500"/>
    <x v="1194"/>
  </r>
  <r>
    <x v="1"/>
    <x v="0"/>
    <x v="0"/>
    <x v="0"/>
    <x v="6"/>
    <x v="6"/>
    <x v="1122"/>
    <x v="1"/>
    <x v="1"/>
    <x v="2"/>
    <n v="7700"/>
    <x v="1195"/>
  </r>
  <r>
    <x v="1"/>
    <x v="0"/>
    <x v="0"/>
    <x v="0"/>
    <x v="6"/>
    <x v="6"/>
    <x v="1123"/>
    <x v="1"/>
    <x v="1"/>
    <x v="2"/>
    <n v="7700"/>
    <x v="1196"/>
  </r>
  <r>
    <x v="1"/>
    <x v="0"/>
    <x v="0"/>
    <x v="0"/>
    <x v="6"/>
    <x v="6"/>
    <x v="1124"/>
    <x v="1"/>
    <x v="1"/>
    <x v="2"/>
    <n v="2750"/>
    <x v="1197"/>
  </r>
  <r>
    <x v="1"/>
    <x v="0"/>
    <x v="0"/>
    <x v="0"/>
    <x v="6"/>
    <x v="6"/>
    <x v="1125"/>
    <x v="1"/>
    <x v="1"/>
    <x v="2"/>
    <n v="5500"/>
    <x v="1198"/>
  </r>
  <r>
    <x v="1"/>
    <x v="0"/>
    <x v="0"/>
    <x v="0"/>
    <x v="6"/>
    <x v="6"/>
    <x v="1126"/>
    <x v="1"/>
    <x v="1"/>
    <x v="2"/>
    <n v="2750"/>
    <x v="1199"/>
  </r>
  <r>
    <x v="1"/>
    <x v="0"/>
    <x v="0"/>
    <x v="0"/>
    <x v="6"/>
    <x v="6"/>
    <x v="1127"/>
    <x v="1"/>
    <x v="1"/>
    <x v="2"/>
    <n v="2500"/>
    <x v="1200"/>
  </r>
  <r>
    <x v="1"/>
    <x v="0"/>
    <x v="0"/>
    <x v="0"/>
    <x v="6"/>
    <x v="6"/>
    <x v="1128"/>
    <x v="1"/>
    <x v="1"/>
    <x v="2"/>
    <n v="4500"/>
    <x v="1201"/>
  </r>
  <r>
    <x v="1"/>
    <x v="0"/>
    <x v="0"/>
    <x v="0"/>
    <x v="6"/>
    <x v="6"/>
    <x v="1129"/>
    <x v="1"/>
    <x v="1"/>
    <x v="2"/>
    <n v="7000"/>
    <x v="1202"/>
  </r>
  <r>
    <x v="1"/>
    <x v="0"/>
    <x v="0"/>
    <x v="0"/>
    <x v="6"/>
    <x v="6"/>
    <x v="1130"/>
    <x v="1"/>
    <x v="1"/>
    <x v="2"/>
    <n v="7000"/>
    <x v="1203"/>
  </r>
  <r>
    <x v="1"/>
    <x v="0"/>
    <x v="0"/>
    <x v="0"/>
    <x v="6"/>
    <x v="6"/>
    <x v="1131"/>
    <x v="1"/>
    <x v="1"/>
    <x v="2"/>
    <n v="2750"/>
    <x v="1204"/>
  </r>
  <r>
    <x v="1"/>
    <x v="0"/>
    <x v="0"/>
    <x v="0"/>
    <x v="6"/>
    <x v="6"/>
    <x v="1132"/>
    <x v="1"/>
    <x v="1"/>
    <x v="2"/>
    <n v="4950"/>
    <x v="1205"/>
  </r>
  <r>
    <x v="1"/>
    <x v="0"/>
    <x v="0"/>
    <x v="0"/>
    <x v="6"/>
    <x v="6"/>
    <x v="1133"/>
    <x v="1"/>
    <x v="1"/>
    <x v="2"/>
    <n v="4500"/>
    <x v="1206"/>
  </r>
  <r>
    <x v="1"/>
    <x v="0"/>
    <x v="0"/>
    <x v="0"/>
    <x v="6"/>
    <x v="6"/>
    <x v="1134"/>
    <x v="1"/>
    <x v="1"/>
    <x v="2"/>
    <n v="5000"/>
    <x v="1207"/>
  </r>
  <r>
    <x v="1"/>
    <x v="0"/>
    <x v="0"/>
    <x v="0"/>
    <x v="6"/>
    <x v="6"/>
    <x v="1135"/>
    <x v="1"/>
    <x v="1"/>
    <x v="2"/>
    <n v="1210"/>
    <x v="1208"/>
  </r>
  <r>
    <x v="1"/>
    <x v="0"/>
    <x v="0"/>
    <x v="0"/>
    <x v="6"/>
    <x v="6"/>
    <x v="1136"/>
    <x v="1"/>
    <x v="1"/>
    <x v="2"/>
    <n v="7700"/>
    <x v="1209"/>
  </r>
  <r>
    <x v="1"/>
    <x v="0"/>
    <x v="0"/>
    <x v="0"/>
    <x v="6"/>
    <x v="6"/>
    <x v="1137"/>
    <x v="1"/>
    <x v="1"/>
    <x v="2"/>
    <n v="4950"/>
    <x v="1210"/>
  </r>
  <r>
    <x v="1"/>
    <x v="0"/>
    <x v="0"/>
    <x v="0"/>
    <x v="6"/>
    <x v="6"/>
    <x v="1138"/>
    <x v="1"/>
    <x v="1"/>
    <x v="2"/>
    <n v="7000"/>
    <x v="1211"/>
  </r>
  <r>
    <x v="1"/>
    <x v="0"/>
    <x v="0"/>
    <x v="0"/>
    <x v="6"/>
    <x v="6"/>
    <x v="1139"/>
    <x v="1"/>
    <x v="1"/>
    <x v="2"/>
    <n v="5000"/>
    <x v="1212"/>
  </r>
  <r>
    <x v="1"/>
    <x v="0"/>
    <x v="0"/>
    <x v="0"/>
    <x v="6"/>
    <x v="6"/>
    <x v="1140"/>
    <x v="1"/>
    <x v="1"/>
    <x v="2"/>
    <n v="7700"/>
    <x v="1213"/>
  </r>
  <r>
    <x v="1"/>
    <x v="0"/>
    <x v="0"/>
    <x v="0"/>
    <x v="6"/>
    <x v="6"/>
    <x v="1141"/>
    <x v="1"/>
    <x v="1"/>
    <x v="2"/>
    <n v="7700"/>
    <x v="1214"/>
  </r>
  <r>
    <x v="1"/>
    <x v="0"/>
    <x v="0"/>
    <x v="0"/>
    <x v="6"/>
    <x v="6"/>
    <x v="1142"/>
    <x v="1"/>
    <x v="1"/>
    <x v="2"/>
    <n v="7000"/>
    <x v="1215"/>
  </r>
  <r>
    <x v="1"/>
    <x v="0"/>
    <x v="0"/>
    <x v="0"/>
    <x v="6"/>
    <x v="6"/>
    <x v="1143"/>
    <x v="1"/>
    <x v="1"/>
    <x v="2"/>
    <n v="4950"/>
    <x v="1216"/>
  </r>
  <r>
    <x v="1"/>
    <x v="0"/>
    <x v="0"/>
    <x v="0"/>
    <x v="6"/>
    <x v="6"/>
    <x v="1144"/>
    <x v="1"/>
    <x v="1"/>
    <x v="2"/>
    <n v="4950"/>
    <x v="1217"/>
  </r>
  <r>
    <x v="1"/>
    <x v="0"/>
    <x v="0"/>
    <x v="0"/>
    <x v="6"/>
    <x v="6"/>
    <x v="1145"/>
    <x v="1"/>
    <x v="1"/>
    <x v="2"/>
    <n v="7700"/>
    <x v="1218"/>
  </r>
  <r>
    <x v="1"/>
    <x v="0"/>
    <x v="0"/>
    <x v="0"/>
    <x v="6"/>
    <x v="6"/>
    <x v="1146"/>
    <x v="1"/>
    <x v="1"/>
    <x v="2"/>
    <n v="7700"/>
    <x v="1219"/>
  </r>
  <r>
    <x v="1"/>
    <x v="0"/>
    <x v="0"/>
    <x v="0"/>
    <x v="6"/>
    <x v="6"/>
    <x v="1147"/>
    <x v="1"/>
    <x v="1"/>
    <x v="2"/>
    <n v="4500"/>
    <x v="1220"/>
  </r>
  <r>
    <x v="1"/>
    <x v="0"/>
    <x v="0"/>
    <x v="0"/>
    <x v="6"/>
    <x v="6"/>
    <x v="1148"/>
    <x v="1"/>
    <x v="1"/>
    <x v="2"/>
    <n v="5500"/>
    <x v="1221"/>
  </r>
  <r>
    <x v="1"/>
    <x v="0"/>
    <x v="0"/>
    <x v="0"/>
    <x v="6"/>
    <x v="6"/>
    <x v="1149"/>
    <x v="1"/>
    <x v="1"/>
    <x v="2"/>
    <n v="5000"/>
    <x v="1222"/>
  </r>
  <r>
    <x v="1"/>
    <x v="0"/>
    <x v="0"/>
    <x v="0"/>
    <x v="6"/>
    <x v="6"/>
    <x v="1150"/>
    <x v="1"/>
    <x v="1"/>
    <x v="2"/>
    <n v="7700"/>
    <x v="1223"/>
  </r>
  <r>
    <x v="1"/>
    <x v="0"/>
    <x v="0"/>
    <x v="0"/>
    <x v="6"/>
    <x v="6"/>
    <x v="586"/>
    <x v="1"/>
    <x v="1"/>
    <x v="2"/>
    <n v="5000"/>
    <x v="1224"/>
  </r>
  <r>
    <x v="1"/>
    <x v="0"/>
    <x v="0"/>
    <x v="0"/>
    <x v="6"/>
    <x v="6"/>
    <x v="1151"/>
    <x v="1"/>
    <x v="1"/>
    <x v="2"/>
    <n v="4950"/>
    <x v="1225"/>
  </r>
  <r>
    <x v="1"/>
    <x v="0"/>
    <x v="0"/>
    <x v="0"/>
    <x v="6"/>
    <x v="6"/>
    <x v="1152"/>
    <x v="1"/>
    <x v="1"/>
    <x v="2"/>
    <n v="5000"/>
    <x v="1226"/>
  </r>
  <r>
    <x v="1"/>
    <x v="0"/>
    <x v="0"/>
    <x v="0"/>
    <x v="6"/>
    <x v="6"/>
    <x v="1153"/>
    <x v="1"/>
    <x v="1"/>
    <x v="2"/>
    <n v="2500"/>
    <x v="1227"/>
  </r>
  <r>
    <x v="1"/>
    <x v="0"/>
    <x v="0"/>
    <x v="0"/>
    <x v="6"/>
    <x v="6"/>
    <x v="1154"/>
    <x v="1"/>
    <x v="1"/>
    <x v="2"/>
    <n v="7700"/>
    <x v="1228"/>
  </r>
  <r>
    <x v="1"/>
    <x v="0"/>
    <x v="0"/>
    <x v="0"/>
    <x v="6"/>
    <x v="6"/>
    <x v="1155"/>
    <x v="1"/>
    <x v="1"/>
    <x v="2"/>
    <n v="7000"/>
    <x v="1229"/>
  </r>
  <r>
    <x v="1"/>
    <x v="0"/>
    <x v="0"/>
    <x v="0"/>
    <x v="6"/>
    <x v="6"/>
    <x v="1008"/>
    <x v="1"/>
    <x v="1"/>
    <x v="2"/>
    <n v="4500"/>
    <x v="1230"/>
  </r>
  <r>
    <x v="1"/>
    <x v="0"/>
    <x v="0"/>
    <x v="0"/>
    <x v="6"/>
    <x v="6"/>
    <x v="1156"/>
    <x v="1"/>
    <x v="1"/>
    <x v="2"/>
    <n v="7000"/>
    <x v="1231"/>
  </r>
  <r>
    <x v="1"/>
    <x v="0"/>
    <x v="0"/>
    <x v="0"/>
    <x v="6"/>
    <x v="6"/>
    <x v="582"/>
    <x v="1"/>
    <x v="1"/>
    <x v="2"/>
    <n v="4500"/>
    <x v="1232"/>
  </r>
  <r>
    <x v="1"/>
    <x v="0"/>
    <x v="0"/>
    <x v="0"/>
    <x v="6"/>
    <x v="6"/>
    <x v="1157"/>
    <x v="1"/>
    <x v="1"/>
    <x v="2"/>
    <n v="4950"/>
    <x v="1233"/>
  </r>
  <r>
    <x v="1"/>
    <x v="0"/>
    <x v="0"/>
    <x v="0"/>
    <x v="6"/>
    <x v="6"/>
    <x v="1158"/>
    <x v="1"/>
    <x v="1"/>
    <x v="2"/>
    <n v="4950"/>
    <x v="1234"/>
  </r>
  <r>
    <x v="1"/>
    <x v="0"/>
    <x v="0"/>
    <x v="0"/>
    <x v="6"/>
    <x v="6"/>
    <x v="1159"/>
    <x v="1"/>
    <x v="1"/>
    <x v="2"/>
    <n v="4950"/>
    <x v="1235"/>
  </r>
  <r>
    <x v="1"/>
    <x v="0"/>
    <x v="0"/>
    <x v="0"/>
    <x v="6"/>
    <x v="6"/>
    <x v="1160"/>
    <x v="1"/>
    <x v="1"/>
    <x v="2"/>
    <n v="4500"/>
    <x v="1236"/>
  </r>
  <r>
    <x v="1"/>
    <x v="0"/>
    <x v="0"/>
    <x v="0"/>
    <x v="6"/>
    <x v="6"/>
    <x v="1161"/>
    <x v="1"/>
    <x v="1"/>
    <x v="2"/>
    <n v="7000"/>
    <x v="1237"/>
  </r>
  <r>
    <x v="1"/>
    <x v="0"/>
    <x v="0"/>
    <x v="0"/>
    <x v="6"/>
    <x v="6"/>
    <x v="1162"/>
    <x v="1"/>
    <x v="1"/>
    <x v="2"/>
    <n v="4500"/>
    <x v="1238"/>
  </r>
  <r>
    <x v="1"/>
    <x v="0"/>
    <x v="0"/>
    <x v="0"/>
    <x v="6"/>
    <x v="6"/>
    <x v="1163"/>
    <x v="1"/>
    <x v="1"/>
    <x v="2"/>
    <n v="5000"/>
    <x v="1239"/>
  </r>
  <r>
    <x v="1"/>
    <x v="0"/>
    <x v="0"/>
    <x v="0"/>
    <x v="6"/>
    <x v="6"/>
    <x v="1164"/>
    <x v="1"/>
    <x v="1"/>
    <x v="2"/>
    <n v="4500"/>
    <x v="1240"/>
  </r>
  <r>
    <x v="1"/>
    <x v="0"/>
    <x v="0"/>
    <x v="0"/>
    <x v="6"/>
    <x v="6"/>
    <x v="1165"/>
    <x v="1"/>
    <x v="1"/>
    <x v="2"/>
    <n v="4500"/>
    <x v="1241"/>
  </r>
  <r>
    <x v="1"/>
    <x v="0"/>
    <x v="0"/>
    <x v="0"/>
    <x v="6"/>
    <x v="6"/>
    <x v="1166"/>
    <x v="1"/>
    <x v="1"/>
    <x v="2"/>
    <n v="2750"/>
    <x v="1242"/>
  </r>
  <r>
    <x v="1"/>
    <x v="0"/>
    <x v="0"/>
    <x v="0"/>
    <x v="6"/>
    <x v="6"/>
    <x v="1167"/>
    <x v="1"/>
    <x v="1"/>
    <x v="2"/>
    <n v="7700"/>
    <x v="1243"/>
  </r>
  <r>
    <x v="1"/>
    <x v="0"/>
    <x v="0"/>
    <x v="0"/>
    <x v="6"/>
    <x v="6"/>
    <x v="558"/>
    <x v="1"/>
    <x v="1"/>
    <x v="2"/>
    <n v="5000"/>
    <x v="1244"/>
  </r>
  <r>
    <x v="1"/>
    <x v="0"/>
    <x v="0"/>
    <x v="0"/>
    <x v="6"/>
    <x v="6"/>
    <x v="1168"/>
    <x v="1"/>
    <x v="1"/>
    <x v="2"/>
    <n v="5000"/>
    <x v="1245"/>
  </r>
  <r>
    <x v="1"/>
    <x v="0"/>
    <x v="0"/>
    <x v="0"/>
    <x v="6"/>
    <x v="6"/>
    <x v="1169"/>
    <x v="1"/>
    <x v="1"/>
    <x v="2"/>
    <n v="5000"/>
    <x v="1246"/>
  </r>
  <r>
    <x v="1"/>
    <x v="0"/>
    <x v="0"/>
    <x v="0"/>
    <x v="6"/>
    <x v="6"/>
    <x v="1170"/>
    <x v="1"/>
    <x v="1"/>
    <x v="2"/>
    <n v="2500"/>
    <x v="1247"/>
  </r>
  <r>
    <x v="1"/>
    <x v="0"/>
    <x v="0"/>
    <x v="0"/>
    <x v="6"/>
    <x v="6"/>
    <x v="1171"/>
    <x v="1"/>
    <x v="1"/>
    <x v="2"/>
    <n v="4500"/>
    <x v="1248"/>
  </r>
  <r>
    <x v="1"/>
    <x v="0"/>
    <x v="0"/>
    <x v="0"/>
    <x v="6"/>
    <x v="6"/>
    <x v="1172"/>
    <x v="1"/>
    <x v="1"/>
    <x v="2"/>
    <n v="2500"/>
    <x v="1249"/>
  </r>
  <r>
    <x v="1"/>
    <x v="0"/>
    <x v="0"/>
    <x v="0"/>
    <x v="6"/>
    <x v="6"/>
    <x v="1173"/>
    <x v="1"/>
    <x v="1"/>
    <x v="2"/>
    <n v="7700"/>
    <x v="1250"/>
  </r>
  <r>
    <x v="1"/>
    <x v="0"/>
    <x v="0"/>
    <x v="0"/>
    <x v="6"/>
    <x v="6"/>
    <x v="423"/>
    <x v="1"/>
    <x v="1"/>
    <x v="2"/>
    <n v="5000"/>
    <x v="1251"/>
  </r>
  <r>
    <x v="1"/>
    <x v="0"/>
    <x v="0"/>
    <x v="0"/>
    <x v="6"/>
    <x v="6"/>
    <x v="262"/>
    <x v="1"/>
    <x v="1"/>
    <x v="2"/>
    <n v="2500"/>
    <x v="1252"/>
  </r>
  <r>
    <x v="1"/>
    <x v="0"/>
    <x v="0"/>
    <x v="0"/>
    <x v="6"/>
    <x v="6"/>
    <x v="1174"/>
    <x v="1"/>
    <x v="1"/>
    <x v="2"/>
    <n v="7700"/>
    <x v="1253"/>
  </r>
  <r>
    <x v="1"/>
    <x v="0"/>
    <x v="0"/>
    <x v="0"/>
    <x v="6"/>
    <x v="6"/>
    <x v="1175"/>
    <x v="1"/>
    <x v="1"/>
    <x v="2"/>
    <n v="4500"/>
    <x v="1254"/>
  </r>
  <r>
    <x v="1"/>
    <x v="0"/>
    <x v="0"/>
    <x v="0"/>
    <x v="6"/>
    <x v="6"/>
    <x v="1176"/>
    <x v="1"/>
    <x v="1"/>
    <x v="2"/>
    <n v="7000"/>
    <x v="1255"/>
  </r>
  <r>
    <x v="1"/>
    <x v="0"/>
    <x v="0"/>
    <x v="0"/>
    <x v="6"/>
    <x v="6"/>
    <x v="1177"/>
    <x v="1"/>
    <x v="1"/>
    <x v="2"/>
    <n v="7000"/>
    <x v="1256"/>
  </r>
  <r>
    <x v="1"/>
    <x v="0"/>
    <x v="0"/>
    <x v="0"/>
    <x v="6"/>
    <x v="6"/>
    <x v="1178"/>
    <x v="1"/>
    <x v="1"/>
    <x v="2"/>
    <n v="4500"/>
    <x v="1257"/>
  </r>
  <r>
    <x v="1"/>
    <x v="0"/>
    <x v="0"/>
    <x v="0"/>
    <x v="6"/>
    <x v="6"/>
    <x v="872"/>
    <x v="1"/>
    <x v="1"/>
    <x v="2"/>
    <n v="5000"/>
    <x v="1258"/>
  </r>
  <r>
    <x v="1"/>
    <x v="0"/>
    <x v="0"/>
    <x v="0"/>
    <x v="6"/>
    <x v="6"/>
    <x v="180"/>
    <x v="1"/>
    <x v="1"/>
    <x v="2"/>
    <n v="1100"/>
    <x v="1259"/>
  </r>
  <r>
    <x v="1"/>
    <x v="0"/>
    <x v="0"/>
    <x v="0"/>
    <x v="6"/>
    <x v="6"/>
    <x v="1179"/>
    <x v="1"/>
    <x v="1"/>
    <x v="2"/>
    <n v="5000"/>
    <x v="1260"/>
  </r>
  <r>
    <x v="1"/>
    <x v="0"/>
    <x v="0"/>
    <x v="0"/>
    <x v="6"/>
    <x v="6"/>
    <x v="51"/>
    <x v="1"/>
    <x v="1"/>
    <x v="2"/>
    <n v="4500"/>
    <x v="51"/>
  </r>
  <r>
    <x v="1"/>
    <x v="0"/>
    <x v="0"/>
    <x v="0"/>
    <x v="6"/>
    <x v="6"/>
    <x v="1180"/>
    <x v="1"/>
    <x v="1"/>
    <x v="2"/>
    <n v="7700"/>
    <x v="1261"/>
  </r>
  <r>
    <x v="1"/>
    <x v="0"/>
    <x v="0"/>
    <x v="0"/>
    <x v="6"/>
    <x v="6"/>
    <x v="401"/>
    <x v="1"/>
    <x v="1"/>
    <x v="2"/>
    <n v="2500"/>
    <x v="1262"/>
  </r>
  <r>
    <x v="1"/>
    <x v="0"/>
    <x v="0"/>
    <x v="0"/>
    <x v="6"/>
    <x v="6"/>
    <x v="1181"/>
    <x v="1"/>
    <x v="1"/>
    <x v="2"/>
    <n v="2500"/>
    <x v="1263"/>
  </r>
  <r>
    <x v="1"/>
    <x v="0"/>
    <x v="0"/>
    <x v="0"/>
    <x v="6"/>
    <x v="6"/>
    <x v="1182"/>
    <x v="1"/>
    <x v="1"/>
    <x v="2"/>
    <n v="2750"/>
    <x v="1264"/>
  </r>
  <r>
    <x v="1"/>
    <x v="0"/>
    <x v="0"/>
    <x v="0"/>
    <x v="6"/>
    <x v="6"/>
    <x v="1183"/>
    <x v="1"/>
    <x v="1"/>
    <x v="2"/>
    <n v="4950"/>
    <x v="1265"/>
  </r>
  <r>
    <x v="1"/>
    <x v="0"/>
    <x v="0"/>
    <x v="0"/>
    <x v="6"/>
    <x v="6"/>
    <x v="1184"/>
    <x v="1"/>
    <x v="1"/>
    <x v="2"/>
    <n v="7700"/>
    <x v="1266"/>
  </r>
  <r>
    <x v="1"/>
    <x v="0"/>
    <x v="0"/>
    <x v="0"/>
    <x v="6"/>
    <x v="6"/>
    <x v="1185"/>
    <x v="1"/>
    <x v="1"/>
    <x v="2"/>
    <n v="7000"/>
    <x v="1267"/>
  </r>
  <r>
    <x v="1"/>
    <x v="0"/>
    <x v="0"/>
    <x v="0"/>
    <x v="6"/>
    <x v="6"/>
    <x v="152"/>
    <x v="1"/>
    <x v="1"/>
    <x v="2"/>
    <n v="7700"/>
    <x v="1268"/>
  </r>
  <r>
    <x v="1"/>
    <x v="0"/>
    <x v="0"/>
    <x v="0"/>
    <x v="6"/>
    <x v="6"/>
    <x v="1186"/>
    <x v="1"/>
    <x v="1"/>
    <x v="2"/>
    <n v="5000"/>
    <x v="1269"/>
  </r>
  <r>
    <x v="1"/>
    <x v="0"/>
    <x v="0"/>
    <x v="0"/>
    <x v="6"/>
    <x v="6"/>
    <x v="1187"/>
    <x v="1"/>
    <x v="1"/>
    <x v="2"/>
    <n v="7000"/>
    <x v="1270"/>
  </r>
  <r>
    <x v="1"/>
    <x v="0"/>
    <x v="0"/>
    <x v="0"/>
    <x v="6"/>
    <x v="6"/>
    <x v="173"/>
    <x v="1"/>
    <x v="1"/>
    <x v="2"/>
    <n v="2500"/>
    <x v="1271"/>
  </r>
  <r>
    <x v="1"/>
    <x v="0"/>
    <x v="0"/>
    <x v="0"/>
    <x v="6"/>
    <x v="6"/>
    <x v="1188"/>
    <x v="1"/>
    <x v="1"/>
    <x v="2"/>
    <n v="4500"/>
    <x v="1272"/>
  </r>
  <r>
    <x v="1"/>
    <x v="0"/>
    <x v="0"/>
    <x v="0"/>
    <x v="6"/>
    <x v="6"/>
    <x v="1189"/>
    <x v="1"/>
    <x v="1"/>
    <x v="2"/>
    <n v="2500"/>
    <x v="1273"/>
  </r>
  <r>
    <x v="1"/>
    <x v="0"/>
    <x v="0"/>
    <x v="0"/>
    <x v="6"/>
    <x v="6"/>
    <x v="1190"/>
    <x v="1"/>
    <x v="1"/>
    <x v="2"/>
    <n v="4950"/>
    <x v="1274"/>
  </r>
  <r>
    <x v="1"/>
    <x v="0"/>
    <x v="0"/>
    <x v="0"/>
    <x v="6"/>
    <x v="6"/>
    <x v="1191"/>
    <x v="1"/>
    <x v="1"/>
    <x v="2"/>
    <n v="1100"/>
    <x v="1275"/>
  </r>
  <r>
    <x v="1"/>
    <x v="0"/>
    <x v="0"/>
    <x v="0"/>
    <x v="6"/>
    <x v="6"/>
    <x v="1192"/>
    <x v="1"/>
    <x v="1"/>
    <x v="2"/>
    <n v="7700"/>
    <x v="1276"/>
  </r>
  <r>
    <x v="1"/>
    <x v="0"/>
    <x v="0"/>
    <x v="0"/>
    <x v="6"/>
    <x v="6"/>
    <x v="1193"/>
    <x v="1"/>
    <x v="1"/>
    <x v="2"/>
    <n v="4500"/>
    <x v="1277"/>
  </r>
  <r>
    <x v="1"/>
    <x v="0"/>
    <x v="0"/>
    <x v="0"/>
    <x v="6"/>
    <x v="6"/>
    <x v="1194"/>
    <x v="1"/>
    <x v="1"/>
    <x v="2"/>
    <n v="4950"/>
    <x v="1278"/>
  </r>
  <r>
    <x v="1"/>
    <x v="0"/>
    <x v="0"/>
    <x v="0"/>
    <x v="6"/>
    <x v="6"/>
    <x v="1195"/>
    <x v="1"/>
    <x v="1"/>
    <x v="2"/>
    <n v="5000"/>
    <x v="1279"/>
  </r>
  <r>
    <x v="1"/>
    <x v="0"/>
    <x v="0"/>
    <x v="0"/>
    <x v="6"/>
    <x v="6"/>
    <x v="1196"/>
    <x v="1"/>
    <x v="1"/>
    <x v="2"/>
    <n v="4950"/>
    <x v="1280"/>
  </r>
  <r>
    <x v="1"/>
    <x v="0"/>
    <x v="0"/>
    <x v="0"/>
    <x v="6"/>
    <x v="6"/>
    <x v="644"/>
    <x v="1"/>
    <x v="1"/>
    <x v="2"/>
    <n v="5500"/>
    <x v="1281"/>
  </r>
  <r>
    <x v="1"/>
    <x v="0"/>
    <x v="0"/>
    <x v="0"/>
    <x v="6"/>
    <x v="6"/>
    <x v="1197"/>
    <x v="1"/>
    <x v="1"/>
    <x v="2"/>
    <n v="5000"/>
    <x v="1282"/>
  </r>
  <r>
    <x v="1"/>
    <x v="0"/>
    <x v="0"/>
    <x v="0"/>
    <x v="6"/>
    <x v="6"/>
    <x v="226"/>
    <x v="1"/>
    <x v="1"/>
    <x v="2"/>
    <n v="7000"/>
    <x v="228"/>
  </r>
  <r>
    <x v="1"/>
    <x v="0"/>
    <x v="0"/>
    <x v="0"/>
    <x v="6"/>
    <x v="6"/>
    <x v="1198"/>
    <x v="1"/>
    <x v="1"/>
    <x v="2"/>
    <n v="7000"/>
    <x v="1283"/>
  </r>
  <r>
    <x v="1"/>
    <x v="0"/>
    <x v="0"/>
    <x v="0"/>
    <x v="6"/>
    <x v="6"/>
    <x v="1199"/>
    <x v="1"/>
    <x v="1"/>
    <x v="2"/>
    <n v="7000"/>
    <x v="1284"/>
  </r>
  <r>
    <x v="1"/>
    <x v="0"/>
    <x v="0"/>
    <x v="0"/>
    <x v="6"/>
    <x v="6"/>
    <x v="1200"/>
    <x v="1"/>
    <x v="1"/>
    <x v="2"/>
    <n v="4500"/>
    <x v="1285"/>
  </r>
  <r>
    <x v="1"/>
    <x v="0"/>
    <x v="0"/>
    <x v="0"/>
    <x v="6"/>
    <x v="6"/>
    <x v="1201"/>
    <x v="1"/>
    <x v="1"/>
    <x v="2"/>
    <n v="4500"/>
    <x v="1286"/>
  </r>
  <r>
    <x v="1"/>
    <x v="0"/>
    <x v="0"/>
    <x v="0"/>
    <x v="6"/>
    <x v="6"/>
    <x v="1202"/>
    <x v="1"/>
    <x v="1"/>
    <x v="2"/>
    <n v="4950"/>
    <x v="1287"/>
  </r>
  <r>
    <x v="1"/>
    <x v="0"/>
    <x v="0"/>
    <x v="0"/>
    <x v="6"/>
    <x v="6"/>
    <x v="1203"/>
    <x v="1"/>
    <x v="1"/>
    <x v="2"/>
    <n v="2500"/>
    <x v="1288"/>
  </r>
  <r>
    <x v="1"/>
    <x v="0"/>
    <x v="0"/>
    <x v="0"/>
    <x v="6"/>
    <x v="6"/>
    <x v="1204"/>
    <x v="1"/>
    <x v="1"/>
    <x v="2"/>
    <n v="7700"/>
    <x v="1289"/>
  </r>
  <r>
    <x v="1"/>
    <x v="0"/>
    <x v="0"/>
    <x v="0"/>
    <x v="6"/>
    <x v="6"/>
    <x v="5"/>
    <x v="1"/>
    <x v="1"/>
    <x v="2"/>
    <n v="1210"/>
    <x v="1290"/>
  </r>
  <r>
    <x v="1"/>
    <x v="0"/>
    <x v="0"/>
    <x v="0"/>
    <x v="6"/>
    <x v="6"/>
    <x v="1205"/>
    <x v="1"/>
    <x v="1"/>
    <x v="2"/>
    <n v="5500"/>
    <x v="1291"/>
  </r>
  <r>
    <x v="1"/>
    <x v="0"/>
    <x v="0"/>
    <x v="0"/>
    <x v="6"/>
    <x v="6"/>
    <x v="1206"/>
    <x v="1"/>
    <x v="1"/>
    <x v="2"/>
    <n v="4500"/>
    <x v="1292"/>
  </r>
  <r>
    <x v="1"/>
    <x v="0"/>
    <x v="0"/>
    <x v="0"/>
    <x v="6"/>
    <x v="6"/>
    <x v="582"/>
    <x v="1"/>
    <x v="1"/>
    <x v="2"/>
    <n v="2500"/>
    <x v="1232"/>
  </r>
  <r>
    <x v="1"/>
    <x v="0"/>
    <x v="0"/>
    <x v="0"/>
    <x v="6"/>
    <x v="6"/>
    <x v="1165"/>
    <x v="1"/>
    <x v="1"/>
    <x v="2"/>
    <n v="2500"/>
    <x v="1241"/>
  </r>
  <r>
    <x v="1"/>
    <x v="0"/>
    <x v="0"/>
    <x v="0"/>
    <x v="6"/>
    <x v="6"/>
    <x v="1169"/>
    <x v="1"/>
    <x v="1"/>
    <x v="2"/>
    <n v="2000"/>
    <x v="1246"/>
  </r>
  <r>
    <x v="1"/>
    <x v="5"/>
    <x v="17"/>
    <x v="17"/>
    <x v="20"/>
    <x v="20"/>
    <x v="1207"/>
    <x v="0"/>
    <x v="5"/>
    <x v="2"/>
    <n v="33108.92"/>
    <x v="1293"/>
  </r>
  <r>
    <x v="0"/>
    <x v="1"/>
    <x v="2"/>
    <x v="2"/>
    <x v="2"/>
    <x v="2"/>
    <x v="1208"/>
    <x v="1"/>
    <x v="1"/>
    <x v="2"/>
    <n v="3245"/>
    <x v="1294"/>
  </r>
  <r>
    <x v="1"/>
    <x v="2"/>
    <x v="30"/>
    <x v="30"/>
    <x v="36"/>
    <x v="36"/>
    <x v="1209"/>
    <x v="1"/>
    <x v="1"/>
    <x v="2"/>
    <n v="701.8"/>
    <x v="1295"/>
  </r>
  <r>
    <x v="1"/>
    <x v="2"/>
    <x v="13"/>
    <x v="13"/>
    <x v="16"/>
    <x v="16"/>
    <x v="1210"/>
    <x v="1"/>
    <x v="1"/>
    <x v="2"/>
    <n v="5000"/>
    <x v="1296"/>
  </r>
  <r>
    <x v="1"/>
    <x v="2"/>
    <x v="13"/>
    <x v="13"/>
    <x v="16"/>
    <x v="16"/>
    <x v="1211"/>
    <x v="1"/>
    <x v="1"/>
    <x v="2"/>
    <n v="5000"/>
    <x v="1297"/>
  </r>
  <r>
    <x v="1"/>
    <x v="2"/>
    <x v="13"/>
    <x v="13"/>
    <x v="16"/>
    <x v="16"/>
    <x v="1212"/>
    <x v="0"/>
    <x v="0"/>
    <x v="2"/>
    <n v="5000"/>
    <x v="1298"/>
  </r>
  <r>
    <x v="1"/>
    <x v="2"/>
    <x v="13"/>
    <x v="13"/>
    <x v="16"/>
    <x v="16"/>
    <x v="1213"/>
    <x v="1"/>
    <x v="1"/>
    <x v="2"/>
    <n v="5000"/>
    <x v="1299"/>
  </r>
  <r>
    <x v="0"/>
    <x v="2"/>
    <x v="12"/>
    <x v="12"/>
    <x v="26"/>
    <x v="26"/>
    <x v="310"/>
    <x v="0"/>
    <x v="5"/>
    <x v="2"/>
    <n v="18150"/>
    <x v="317"/>
  </r>
  <r>
    <x v="0"/>
    <x v="2"/>
    <x v="12"/>
    <x v="12"/>
    <x v="26"/>
    <x v="26"/>
    <x v="1214"/>
    <x v="0"/>
    <x v="0"/>
    <x v="2"/>
    <n v="1815"/>
    <x v="1300"/>
  </r>
  <r>
    <x v="0"/>
    <x v="2"/>
    <x v="21"/>
    <x v="21"/>
    <x v="25"/>
    <x v="25"/>
    <x v="1215"/>
    <x v="1"/>
    <x v="1"/>
    <x v="2"/>
    <n v="4512"/>
    <x v="1301"/>
  </r>
  <r>
    <x v="1"/>
    <x v="5"/>
    <x v="17"/>
    <x v="17"/>
    <x v="20"/>
    <x v="20"/>
    <x v="1216"/>
    <x v="0"/>
    <x v="5"/>
    <x v="2"/>
    <n v="33108.92"/>
    <x v="1302"/>
  </r>
  <r>
    <x v="1"/>
    <x v="5"/>
    <x v="17"/>
    <x v="17"/>
    <x v="20"/>
    <x v="20"/>
    <x v="1216"/>
    <x v="0"/>
    <x v="5"/>
    <x v="2"/>
    <n v="33108.92"/>
    <x v="1302"/>
  </r>
  <r>
    <x v="1"/>
    <x v="5"/>
    <x v="17"/>
    <x v="17"/>
    <x v="20"/>
    <x v="20"/>
    <x v="1216"/>
    <x v="0"/>
    <x v="5"/>
    <x v="2"/>
    <n v="33108.92"/>
    <x v="1302"/>
  </r>
  <r>
    <x v="1"/>
    <x v="5"/>
    <x v="17"/>
    <x v="17"/>
    <x v="20"/>
    <x v="20"/>
    <x v="1216"/>
    <x v="0"/>
    <x v="5"/>
    <x v="2"/>
    <n v="33108.92"/>
    <x v="1302"/>
  </r>
  <r>
    <x v="0"/>
    <x v="1"/>
    <x v="2"/>
    <x v="2"/>
    <x v="2"/>
    <x v="2"/>
    <x v="66"/>
    <x v="1"/>
    <x v="1"/>
    <x v="2"/>
    <n v="3325.63"/>
    <x v="66"/>
  </r>
  <r>
    <x v="0"/>
    <x v="1"/>
    <x v="2"/>
    <x v="2"/>
    <x v="2"/>
    <x v="2"/>
    <x v="66"/>
    <x v="1"/>
    <x v="1"/>
    <x v="2"/>
    <n v="72"/>
    <x v="66"/>
  </r>
  <r>
    <x v="0"/>
    <x v="2"/>
    <x v="15"/>
    <x v="15"/>
    <x v="18"/>
    <x v="18"/>
    <x v="433"/>
    <x v="1"/>
    <x v="1"/>
    <x v="2"/>
    <n v="66.180000000000007"/>
    <x v="442"/>
  </r>
  <r>
    <x v="0"/>
    <x v="2"/>
    <x v="10"/>
    <x v="10"/>
    <x v="11"/>
    <x v="11"/>
    <x v="903"/>
    <x v="0"/>
    <x v="0"/>
    <x v="2"/>
    <n v="239002.83"/>
    <x v="950"/>
  </r>
  <r>
    <x v="1"/>
    <x v="2"/>
    <x v="13"/>
    <x v="13"/>
    <x v="16"/>
    <x v="16"/>
    <x v="1217"/>
    <x v="0"/>
    <x v="0"/>
    <x v="2"/>
    <n v="5000"/>
    <x v="1303"/>
  </r>
  <r>
    <x v="1"/>
    <x v="2"/>
    <x v="13"/>
    <x v="13"/>
    <x v="16"/>
    <x v="16"/>
    <x v="1218"/>
    <x v="0"/>
    <x v="0"/>
    <x v="2"/>
    <n v="5000"/>
    <x v="1304"/>
  </r>
  <r>
    <x v="1"/>
    <x v="2"/>
    <x v="13"/>
    <x v="13"/>
    <x v="16"/>
    <x v="16"/>
    <x v="1219"/>
    <x v="0"/>
    <x v="0"/>
    <x v="2"/>
    <n v="5000"/>
    <x v="1305"/>
  </r>
  <r>
    <x v="1"/>
    <x v="2"/>
    <x v="13"/>
    <x v="13"/>
    <x v="16"/>
    <x v="16"/>
    <x v="1220"/>
    <x v="0"/>
    <x v="0"/>
    <x v="2"/>
    <n v="5000"/>
    <x v="1306"/>
  </r>
  <r>
    <x v="1"/>
    <x v="2"/>
    <x v="13"/>
    <x v="13"/>
    <x v="16"/>
    <x v="16"/>
    <x v="1221"/>
    <x v="1"/>
    <x v="1"/>
    <x v="2"/>
    <n v="5000"/>
    <x v="1307"/>
  </r>
  <r>
    <x v="0"/>
    <x v="1"/>
    <x v="2"/>
    <x v="2"/>
    <x v="2"/>
    <x v="2"/>
    <x v="1222"/>
    <x v="1"/>
    <x v="1"/>
    <x v="2"/>
    <n v="2320"/>
    <x v="1308"/>
  </r>
  <r>
    <x v="0"/>
    <x v="2"/>
    <x v="4"/>
    <x v="4"/>
    <x v="4"/>
    <x v="4"/>
    <x v="610"/>
    <x v="0"/>
    <x v="0"/>
    <x v="2"/>
    <n v="324529.05"/>
    <x v="628"/>
  </r>
  <r>
    <x v="0"/>
    <x v="2"/>
    <x v="7"/>
    <x v="7"/>
    <x v="8"/>
    <x v="8"/>
    <x v="132"/>
    <x v="0"/>
    <x v="0"/>
    <x v="2"/>
    <n v="176198.32"/>
    <x v="133"/>
  </r>
  <r>
    <x v="0"/>
    <x v="0"/>
    <x v="28"/>
    <x v="28"/>
    <x v="33"/>
    <x v="33"/>
    <x v="945"/>
    <x v="0"/>
    <x v="6"/>
    <x v="2"/>
    <n v="13232.32"/>
    <x v="995"/>
  </r>
  <r>
    <x v="0"/>
    <x v="0"/>
    <x v="29"/>
    <x v="29"/>
    <x v="34"/>
    <x v="34"/>
    <x v="945"/>
    <x v="0"/>
    <x v="6"/>
    <x v="2"/>
    <n v="3308.08"/>
    <x v="995"/>
  </r>
  <r>
    <x v="1"/>
    <x v="4"/>
    <x v="25"/>
    <x v="25"/>
    <x v="30"/>
    <x v="30"/>
    <x v="1223"/>
    <x v="1"/>
    <x v="1"/>
    <x v="2"/>
    <n v="5000"/>
    <x v="1309"/>
  </r>
  <r>
    <x v="1"/>
    <x v="4"/>
    <x v="25"/>
    <x v="25"/>
    <x v="30"/>
    <x v="30"/>
    <x v="1224"/>
    <x v="0"/>
    <x v="0"/>
    <x v="2"/>
    <n v="5000"/>
    <x v="1310"/>
  </r>
  <r>
    <x v="1"/>
    <x v="4"/>
    <x v="25"/>
    <x v="25"/>
    <x v="30"/>
    <x v="30"/>
    <x v="1144"/>
    <x v="1"/>
    <x v="1"/>
    <x v="2"/>
    <n v="3896.05"/>
    <x v="1311"/>
  </r>
  <r>
    <x v="1"/>
    <x v="4"/>
    <x v="25"/>
    <x v="25"/>
    <x v="30"/>
    <x v="30"/>
    <x v="1225"/>
    <x v="0"/>
    <x v="3"/>
    <x v="2"/>
    <n v="5000"/>
    <x v="1312"/>
  </r>
  <r>
    <x v="1"/>
    <x v="4"/>
    <x v="25"/>
    <x v="25"/>
    <x v="30"/>
    <x v="30"/>
    <x v="1226"/>
    <x v="1"/>
    <x v="1"/>
    <x v="2"/>
    <n v="4950.3"/>
    <x v="1313"/>
  </r>
  <r>
    <x v="1"/>
    <x v="4"/>
    <x v="25"/>
    <x v="25"/>
    <x v="30"/>
    <x v="30"/>
    <x v="1227"/>
    <x v="0"/>
    <x v="3"/>
    <x v="2"/>
    <n v="5000"/>
    <x v="1314"/>
  </r>
  <r>
    <x v="1"/>
    <x v="4"/>
    <x v="25"/>
    <x v="25"/>
    <x v="30"/>
    <x v="30"/>
    <x v="1228"/>
    <x v="1"/>
    <x v="1"/>
    <x v="2"/>
    <n v="5000"/>
    <x v="1315"/>
  </r>
  <r>
    <x v="1"/>
    <x v="4"/>
    <x v="25"/>
    <x v="25"/>
    <x v="30"/>
    <x v="30"/>
    <x v="1144"/>
    <x v="1"/>
    <x v="1"/>
    <x v="2"/>
    <n v="1103.95"/>
    <x v="1311"/>
  </r>
  <r>
    <x v="1"/>
    <x v="4"/>
    <x v="25"/>
    <x v="25"/>
    <x v="30"/>
    <x v="30"/>
    <x v="898"/>
    <x v="1"/>
    <x v="1"/>
    <x v="2"/>
    <n v="5000"/>
    <x v="1316"/>
  </r>
  <r>
    <x v="1"/>
    <x v="4"/>
    <x v="25"/>
    <x v="25"/>
    <x v="30"/>
    <x v="30"/>
    <x v="1229"/>
    <x v="0"/>
    <x v="0"/>
    <x v="2"/>
    <n v="5000"/>
    <x v="1317"/>
  </r>
  <r>
    <x v="1"/>
    <x v="4"/>
    <x v="25"/>
    <x v="25"/>
    <x v="30"/>
    <x v="30"/>
    <x v="923"/>
    <x v="1"/>
    <x v="1"/>
    <x v="2"/>
    <n v="5000"/>
    <x v="1318"/>
  </r>
  <r>
    <x v="1"/>
    <x v="4"/>
    <x v="25"/>
    <x v="25"/>
    <x v="30"/>
    <x v="30"/>
    <x v="1230"/>
    <x v="1"/>
    <x v="1"/>
    <x v="2"/>
    <n v="5000"/>
    <x v="1319"/>
  </r>
  <r>
    <x v="1"/>
    <x v="4"/>
    <x v="25"/>
    <x v="25"/>
    <x v="30"/>
    <x v="30"/>
    <x v="1231"/>
    <x v="1"/>
    <x v="1"/>
    <x v="2"/>
    <n v="5000"/>
    <x v="1320"/>
  </r>
  <r>
    <x v="1"/>
    <x v="4"/>
    <x v="25"/>
    <x v="25"/>
    <x v="30"/>
    <x v="30"/>
    <x v="1232"/>
    <x v="1"/>
    <x v="1"/>
    <x v="2"/>
    <n v="883.5"/>
    <x v="1321"/>
  </r>
  <r>
    <x v="1"/>
    <x v="4"/>
    <x v="25"/>
    <x v="25"/>
    <x v="30"/>
    <x v="30"/>
    <x v="1232"/>
    <x v="1"/>
    <x v="1"/>
    <x v="2"/>
    <n v="4116.5"/>
    <x v="1321"/>
  </r>
  <r>
    <x v="1"/>
    <x v="4"/>
    <x v="25"/>
    <x v="25"/>
    <x v="30"/>
    <x v="30"/>
    <x v="1233"/>
    <x v="1"/>
    <x v="1"/>
    <x v="2"/>
    <n v="5000"/>
    <x v="1322"/>
  </r>
  <r>
    <x v="1"/>
    <x v="4"/>
    <x v="25"/>
    <x v="25"/>
    <x v="30"/>
    <x v="30"/>
    <x v="1234"/>
    <x v="0"/>
    <x v="3"/>
    <x v="2"/>
    <n v="5000"/>
    <x v="1323"/>
  </r>
  <r>
    <x v="1"/>
    <x v="4"/>
    <x v="25"/>
    <x v="25"/>
    <x v="30"/>
    <x v="30"/>
    <x v="1235"/>
    <x v="0"/>
    <x v="0"/>
    <x v="2"/>
    <n v="4833.1400000000003"/>
    <x v="1324"/>
  </r>
  <r>
    <x v="1"/>
    <x v="4"/>
    <x v="25"/>
    <x v="25"/>
    <x v="30"/>
    <x v="30"/>
    <x v="1236"/>
    <x v="1"/>
    <x v="1"/>
    <x v="2"/>
    <n v="2664"/>
    <x v="1325"/>
  </r>
  <r>
    <x v="1"/>
    <x v="4"/>
    <x v="25"/>
    <x v="25"/>
    <x v="30"/>
    <x v="30"/>
    <x v="1237"/>
    <x v="1"/>
    <x v="1"/>
    <x v="2"/>
    <n v="5000"/>
    <x v="1326"/>
  </r>
  <r>
    <x v="1"/>
    <x v="4"/>
    <x v="25"/>
    <x v="25"/>
    <x v="30"/>
    <x v="30"/>
    <x v="1229"/>
    <x v="1"/>
    <x v="1"/>
    <x v="2"/>
    <n v="5000"/>
    <x v="1327"/>
  </r>
  <r>
    <x v="1"/>
    <x v="4"/>
    <x v="25"/>
    <x v="25"/>
    <x v="30"/>
    <x v="30"/>
    <x v="688"/>
    <x v="1"/>
    <x v="1"/>
    <x v="2"/>
    <n v="5000"/>
    <x v="1328"/>
  </r>
  <r>
    <x v="1"/>
    <x v="4"/>
    <x v="25"/>
    <x v="25"/>
    <x v="30"/>
    <x v="30"/>
    <x v="377"/>
    <x v="1"/>
    <x v="1"/>
    <x v="2"/>
    <n v="1826"/>
    <x v="1329"/>
  </r>
  <r>
    <x v="1"/>
    <x v="4"/>
    <x v="25"/>
    <x v="25"/>
    <x v="30"/>
    <x v="30"/>
    <x v="1238"/>
    <x v="1"/>
    <x v="1"/>
    <x v="2"/>
    <n v="4909.8100000000004"/>
    <x v="1330"/>
  </r>
  <r>
    <x v="1"/>
    <x v="4"/>
    <x v="25"/>
    <x v="25"/>
    <x v="30"/>
    <x v="30"/>
    <x v="1239"/>
    <x v="1"/>
    <x v="1"/>
    <x v="2"/>
    <n v="5000"/>
    <x v="1331"/>
  </r>
  <r>
    <x v="1"/>
    <x v="4"/>
    <x v="25"/>
    <x v="25"/>
    <x v="30"/>
    <x v="30"/>
    <x v="680"/>
    <x v="1"/>
    <x v="1"/>
    <x v="2"/>
    <n v="5000"/>
    <x v="1332"/>
  </r>
  <r>
    <x v="1"/>
    <x v="4"/>
    <x v="25"/>
    <x v="25"/>
    <x v="30"/>
    <x v="30"/>
    <x v="1240"/>
    <x v="1"/>
    <x v="1"/>
    <x v="2"/>
    <n v="5000"/>
    <x v="1333"/>
  </r>
  <r>
    <x v="1"/>
    <x v="4"/>
    <x v="25"/>
    <x v="25"/>
    <x v="30"/>
    <x v="30"/>
    <x v="1241"/>
    <x v="0"/>
    <x v="3"/>
    <x v="2"/>
    <n v="5000"/>
    <x v="1334"/>
  </r>
  <r>
    <x v="1"/>
    <x v="4"/>
    <x v="25"/>
    <x v="25"/>
    <x v="30"/>
    <x v="30"/>
    <x v="508"/>
    <x v="1"/>
    <x v="1"/>
    <x v="2"/>
    <n v="5000"/>
    <x v="1335"/>
  </r>
  <r>
    <x v="1"/>
    <x v="4"/>
    <x v="25"/>
    <x v="25"/>
    <x v="30"/>
    <x v="30"/>
    <x v="1242"/>
    <x v="1"/>
    <x v="1"/>
    <x v="2"/>
    <n v="5000"/>
    <x v="1336"/>
  </r>
  <r>
    <x v="1"/>
    <x v="4"/>
    <x v="25"/>
    <x v="25"/>
    <x v="30"/>
    <x v="30"/>
    <x v="1243"/>
    <x v="1"/>
    <x v="1"/>
    <x v="2"/>
    <n v="5000"/>
    <x v="1337"/>
  </r>
  <r>
    <x v="1"/>
    <x v="4"/>
    <x v="25"/>
    <x v="25"/>
    <x v="30"/>
    <x v="30"/>
    <x v="1244"/>
    <x v="1"/>
    <x v="1"/>
    <x v="2"/>
    <n v="2599.9499999999998"/>
    <x v="1338"/>
  </r>
  <r>
    <x v="1"/>
    <x v="4"/>
    <x v="25"/>
    <x v="25"/>
    <x v="30"/>
    <x v="30"/>
    <x v="1244"/>
    <x v="1"/>
    <x v="1"/>
    <x v="2"/>
    <n v="2400.0500000000002"/>
    <x v="1338"/>
  </r>
  <r>
    <x v="1"/>
    <x v="4"/>
    <x v="25"/>
    <x v="25"/>
    <x v="30"/>
    <x v="30"/>
    <x v="1245"/>
    <x v="0"/>
    <x v="3"/>
    <x v="2"/>
    <n v="5000"/>
    <x v="1339"/>
  </r>
  <r>
    <x v="1"/>
    <x v="4"/>
    <x v="25"/>
    <x v="25"/>
    <x v="30"/>
    <x v="30"/>
    <x v="1246"/>
    <x v="0"/>
    <x v="3"/>
    <x v="2"/>
    <n v="5000"/>
    <x v="1340"/>
  </r>
  <r>
    <x v="1"/>
    <x v="4"/>
    <x v="25"/>
    <x v="25"/>
    <x v="30"/>
    <x v="30"/>
    <x v="1247"/>
    <x v="0"/>
    <x v="3"/>
    <x v="2"/>
    <n v="5000"/>
    <x v="1341"/>
  </r>
  <r>
    <x v="1"/>
    <x v="4"/>
    <x v="25"/>
    <x v="25"/>
    <x v="30"/>
    <x v="30"/>
    <x v="1248"/>
    <x v="1"/>
    <x v="1"/>
    <x v="2"/>
    <n v="5000"/>
    <x v="1342"/>
  </r>
  <r>
    <x v="1"/>
    <x v="4"/>
    <x v="25"/>
    <x v="25"/>
    <x v="30"/>
    <x v="30"/>
    <x v="1249"/>
    <x v="1"/>
    <x v="1"/>
    <x v="2"/>
    <n v="5000"/>
    <x v="1343"/>
  </r>
  <r>
    <x v="1"/>
    <x v="4"/>
    <x v="25"/>
    <x v="25"/>
    <x v="30"/>
    <x v="30"/>
    <x v="1250"/>
    <x v="0"/>
    <x v="3"/>
    <x v="2"/>
    <n v="4276"/>
    <x v="1344"/>
  </r>
  <r>
    <x v="1"/>
    <x v="4"/>
    <x v="25"/>
    <x v="25"/>
    <x v="30"/>
    <x v="30"/>
    <x v="1250"/>
    <x v="0"/>
    <x v="3"/>
    <x v="2"/>
    <n v="724"/>
    <x v="1344"/>
  </r>
  <r>
    <x v="1"/>
    <x v="4"/>
    <x v="25"/>
    <x v="25"/>
    <x v="30"/>
    <x v="30"/>
    <x v="1251"/>
    <x v="1"/>
    <x v="1"/>
    <x v="2"/>
    <n v="5000"/>
    <x v="1345"/>
  </r>
  <r>
    <x v="1"/>
    <x v="4"/>
    <x v="25"/>
    <x v="25"/>
    <x v="30"/>
    <x v="30"/>
    <x v="301"/>
    <x v="1"/>
    <x v="1"/>
    <x v="2"/>
    <n v="5000"/>
    <x v="1346"/>
  </r>
  <r>
    <x v="1"/>
    <x v="4"/>
    <x v="25"/>
    <x v="25"/>
    <x v="30"/>
    <x v="30"/>
    <x v="1252"/>
    <x v="1"/>
    <x v="1"/>
    <x v="2"/>
    <n v="5000"/>
    <x v="1347"/>
  </r>
  <r>
    <x v="1"/>
    <x v="4"/>
    <x v="25"/>
    <x v="25"/>
    <x v="30"/>
    <x v="30"/>
    <x v="1253"/>
    <x v="0"/>
    <x v="3"/>
    <x v="2"/>
    <n v="5000"/>
    <x v="1348"/>
  </r>
  <r>
    <x v="1"/>
    <x v="4"/>
    <x v="25"/>
    <x v="25"/>
    <x v="30"/>
    <x v="30"/>
    <x v="1223"/>
    <x v="1"/>
    <x v="1"/>
    <x v="2"/>
    <n v="5000"/>
    <x v="1349"/>
  </r>
  <r>
    <x v="1"/>
    <x v="4"/>
    <x v="25"/>
    <x v="25"/>
    <x v="30"/>
    <x v="30"/>
    <x v="749"/>
    <x v="1"/>
    <x v="1"/>
    <x v="2"/>
    <n v="5000"/>
    <x v="1350"/>
  </r>
  <r>
    <x v="1"/>
    <x v="4"/>
    <x v="25"/>
    <x v="25"/>
    <x v="30"/>
    <x v="30"/>
    <x v="1254"/>
    <x v="0"/>
    <x v="0"/>
    <x v="2"/>
    <n v="5000"/>
    <x v="1351"/>
  </r>
  <r>
    <x v="1"/>
    <x v="4"/>
    <x v="25"/>
    <x v="25"/>
    <x v="30"/>
    <x v="30"/>
    <x v="1255"/>
    <x v="1"/>
    <x v="1"/>
    <x v="2"/>
    <n v="2536.25"/>
    <x v="1352"/>
  </r>
  <r>
    <x v="1"/>
    <x v="4"/>
    <x v="25"/>
    <x v="25"/>
    <x v="30"/>
    <x v="30"/>
    <x v="1256"/>
    <x v="1"/>
    <x v="1"/>
    <x v="2"/>
    <n v="2132.04"/>
    <x v="1353"/>
  </r>
  <r>
    <x v="1"/>
    <x v="4"/>
    <x v="25"/>
    <x v="25"/>
    <x v="30"/>
    <x v="30"/>
    <x v="839"/>
    <x v="1"/>
    <x v="1"/>
    <x v="2"/>
    <n v="5000"/>
    <x v="1354"/>
  </r>
  <r>
    <x v="1"/>
    <x v="4"/>
    <x v="25"/>
    <x v="25"/>
    <x v="30"/>
    <x v="30"/>
    <x v="1257"/>
    <x v="1"/>
    <x v="1"/>
    <x v="2"/>
    <n v="5000"/>
    <x v="1355"/>
  </r>
  <r>
    <x v="1"/>
    <x v="4"/>
    <x v="25"/>
    <x v="25"/>
    <x v="30"/>
    <x v="30"/>
    <x v="1258"/>
    <x v="1"/>
    <x v="1"/>
    <x v="2"/>
    <n v="4945.09"/>
    <x v="1356"/>
  </r>
  <r>
    <x v="1"/>
    <x v="4"/>
    <x v="25"/>
    <x v="25"/>
    <x v="30"/>
    <x v="30"/>
    <x v="688"/>
    <x v="1"/>
    <x v="1"/>
    <x v="2"/>
    <n v="5000"/>
    <x v="1357"/>
  </r>
  <r>
    <x v="1"/>
    <x v="4"/>
    <x v="25"/>
    <x v="25"/>
    <x v="30"/>
    <x v="30"/>
    <x v="1259"/>
    <x v="1"/>
    <x v="1"/>
    <x v="2"/>
    <n v="5000"/>
    <x v="1358"/>
  </r>
  <r>
    <x v="1"/>
    <x v="4"/>
    <x v="25"/>
    <x v="25"/>
    <x v="30"/>
    <x v="30"/>
    <x v="1260"/>
    <x v="1"/>
    <x v="1"/>
    <x v="2"/>
    <n v="377"/>
    <x v="1359"/>
  </r>
  <r>
    <x v="1"/>
    <x v="4"/>
    <x v="25"/>
    <x v="25"/>
    <x v="30"/>
    <x v="30"/>
    <x v="1260"/>
    <x v="1"/>
    <x v="1"/>
    <x v="2"/>
    <n v="4623"/>
    <x v="1359"/>
  </r>
  <r>
    <x v="1"/>
    <x v="4"/>
    <x v="25"/>
    <x v="25"/>
    <x v="30"/>
    <x v="30"/>
    <x v="1261"/>
    <x v="1"/>
    <x v="1"/>
    <x v="2"/>
    <n v="5000"/>
    <x v="1360"/>
  </r>
  <r>
    <x v="1"/>
    <x v="4"/>
    <x v="25"/>
    <x v="25"/>
    <x v="30"/>
    <x v="30"/>
    <x v="226"/>
    <x v="1"/>
    <x v="1"/>
    <x v="2"/>
    <n v="5000"/>
    <x v="1361"/>
  </r>
  <r>
    <x v="1"/>
    <x v="4"/>
    <x v="25"/>
    <x v="25"/>
    <x v="30"/>
    <x v="30"/>
    <x v="1262"/>
    <x v="1"/>
    <x v="1"/>
    <x v="2"/>
    <n v="5000"/>
    <x v="1362"/>
  </r>
  <r>
    <x v="1"/>
    <x v="4"/>
    <x v="25"/>
    <x v="25"/>
    <x v="30"/>
    <x v="30"/>
    <x v="1263"/>
    <x v="0"/>
    <x v="3"/>
    <x v="2"/>
    <n v="5000"/>
    <x v="1363"/>
  </r>
  <r>
    <x v="1"/>
    <x v="4"/>
    <x v="25"/>
    <x v="25"/>
    <x v="30"/>
    <x v="30"/>
    <x v="1171"/>
    <x v="1"/>
    <x v="1"/>
    <x v="2"/>
    <n v="4319.1099999999997"/>
    <x v="1364"/>
  </r>
  <r>
    <x v="1"/>
    <x v="4"/>
    <x v="25"/>
    <x v="25"/>
    <x v="30"/>
    <x v="30"/>
    <x v="1264"/>
    <x v="1"/>
    <x v="1"/>
    <x v="2"/>
    <n v="935.98"/>
    <x v="1365"/>
  </r>
  <r>
    <x v="1"/>
    <x v="4"/>
    <x v="25"/>
    <x v="25"/>
    <x v="30"/>
    <x v="30"/>
    <x v="1264"/>
    <x v="1"/>
    <x v="1"/>
    <x v="2"/>
    <n v="826.81"/>
    <x v="1365"/>
  </r>
  <r>
    <x v="0"/>
    <x v="1"/>
    <x v="1"/>
    <x v="1"/>
    <x v="1"/>
    <x v="1"/>
    <x v="1265"/>
    <x v="0"/>
    <x v="0"/>
    <x v="2"/>
    <n v="137.5"/>
    <x v="1366"/>
  </r>
  <r>
    <x v="0"/>
    <x v="6"/>
    <x v="22"/>
    <x v="22"/>
    <x v="27"/>
    <x v="27"/>
    <x v="1266"/>
    <x v="1"/>
    <x v="1"/>
    <x v="2"/>
    <n v="3472.7"/>
    <x v="1367"/>
  </r>
  <r>
    <x v="0"/>
    <x v="6"/>
    <x v="22"/>
    <x v="22"/>
    <x v="27"/>
    <x v="27"/>
    <x v="1267"/>
    <x v="0"/>
    <x v="0"/>
    <x v="2"/>
    <n v="17908"/>
    <x v="1368"/>
  </r>
  <r>
    <x v="1"/>
    <x v="2"/>
    <x v="13"/>
    <x v="13"/>
    <x v="16"/>
    <x v="16"/>
    <x v="1268"/>
    <x v="1"/>
    <x v="1"/>
    <x v="2"/>
    <n v="5000"/>
    <x v="1369"/>
  </r>
  <r>
    <x v="0"/>
    <x v="2"/>
    <x v="16"/>
    <x v="16"/>
    <x v="19"/>
    <x v="19"/>
    <x v="329"/>
    <x v="0"/>
    <x v="6"/>
    <x v="2"/>
    <n v="189280"/>
    <x v="337"/>
  </r>
  <r>
    <x v="0"/>
    <x v="2"/>
    <x v="33"/>
    <x v="33"/>
    <x v="39"/>
    <x v="39"/>
    <x v="1269"/>
    <x v="0"/>
    <x v="0"/>
    <x v="2"/>
    <n v="30401.25"/>
    <x v="1370"/>
  </r>
  <r>
    <x v="1"/>
    <x v="2"/>
    <x v="13"/>
    <x v="13"/>
    <x v="16"/>
    <x v="16"/>
    <x v="1270"/>
    <x v="1"/>
    <x v="1"/>
    <x v="2"/>
    <n v="5000"/>
    <x v="1371"/>
  </r>
  <r>
    <x v="1"/>
    <x v="2"/>
    <x v="13"/>
    <x v="13"/>
    <x v="16"/>
    <x v="16"/>
    <x v="537"/>
    <x v="0"/>
    <x v="3"/>
    <x v="2"/>
    <n v="5000"/>
    <x v="552"/>
  </r>
  <r>
    <x v="1"/>
    <x v="2"/>
    <x v="13"/>
    <x v="13"/>
    <x v="16"/>
    <x v="16"/>
    <x v="1271"/>
    <x v="1"/>
    <x v="1"/>
    <x v="2"/>
    <n v="5000"/>
    <x v="1372"/>
  </r>
  <r>
    <x v="1"/>
    <x v="2"/>
    <x v="13"/>
    <x v="13"/>
    <x v="16"/>
    <x v="16"/>
    <x v="1272"/>
    <x v="1"/>
    <x v="1"/>
    <x v="2"/>
    <n v="5000"/>
    <x v="1373"/>
  </r>
  <r>
    <x v="1"/>
    <x v="2"/>
    <x v="13"/>
    <x v="13"/>
    <x v="16"/>
    <x v="16"/>
    <x v="1273"/>
    <x v="1"/>
    <x v="1"/>
    <x v="2"/>
    <n v="5000"/>
    <x v="1374"/>
  </r>
  <r>
    <x v="1"/>
    <x v="2"/>
    <x v="13"/>
    <x v="13"/>
    <x v="16"/>
    <x v="16"/>
    <x v="1274"/>
    <x v="1"/>
    <x v="1"/>
    <x v="2"/>
    <n v="5000"/>
    <x v="1375"/>
  </r>
  <r>
    <x v="1"/>
    <x v="2"/>
    <x v="13"/>
    <x v="13"/>
    <x v="16"/>
    <x v="16"/>
    <x v="1275"/>
    <x v="1"/>
    <x v="1"/>
    <x v="2"/>
    <n v="5000"/>
    <x v="1376"/>
  </r>
  <r>
    <x v="1"/>
    <x v="2"/>
    <x v="13"/>
    <x v="13"/>
    <x v="16"/>
    <x v="16"/>
    <x v="648"/>
    <x v="1"/>
    <x v="1"/>
    <x v="2"/>
    <n v="5000"/>
    <x v="1377"/>
  </r>
  <r>
    <x v="1"/>
    <x v="2"/>
    <x v="13"/>
    <x v="13"/>
    <x v="16"/>
    <x v="16"/>
    <x v="1276"/>
    <x v="0"/>
    <x v="0"/>
    <x v="2"/>
    <n v="5000"/>
    <x v="1378"/>
  </r>
  <r>
    <x v="1"/>
    <x v="2"/>
    <x v="13"/>
    <x v="13"/>
    <x v="16"/>
    <x v="16"/>
    <x v="457"/>
    <x v="1"/>
    <x v="1"/>
    <x v="2"/>
    <n v="5000"/>
    <x v="1379"/>
  </r>
  <r>
    <x v="1"/>
    <x v="0"/>
    <x v="0"/>
    <x v="0"/>
    <x v="0"/>
    <x v="0"/>
    <x v="1277"/>
    <x v="1"/>
    <x v="1"/>
    <x v="2"/>
    <n v="1900"/>
    <x v="1380"/>
  </r>
  <r>
    <x v="1"/>
    <x v="0"/>
    <x v="0"/>
    <x v="0"/>
    <x v="0"/>
    <x v="0"/>
    <x v="628"/>
    <x v="0"/>
    <x v="0"/>
    <x v="2"/>
    <n v="2900"/>
    <x v="647"/>
  </r>
  <r>
    <x v="1"/>
    <x v="0"/>
    <x v="0"/>
    <x v="0"/>
    <x v="0"/>
    <x v="0"/>
    <x v="1278"/>
    <x v="1"/>
    <x v="1"/>
    <x v="2"/>
    <n v="2600"/>
    <x v="1381"/>
  </r>
  <r>
    <x v="1"/>
    <x v="0"/>
    <x v="0"/>
    <x v="0"/>
    <x v="0"/>
    <x v="0"/>
    <x v="348"/>
    <x v="1"/>
    <x v="1"/>
    <x v="2"/>
    <n v="471.21"/>
    <x v="357"/>
  </r>
  <r>
    <x v="1"/>
    <x v="0"/>
    <x v="0"/>
    <x v="0"/>
    <x v="0"/>
    <x v="0"/>
    <x v="224"/>
    <x v="0"/>
    <x v="0"/>
    <x v="2"/>
    <n v="679.61"/>
    <x v="226"/>
  </r>
  <r>
    <x v="1"/>
    <x v="0"/>
    <x v="0"/>
    <x v="0"/>
    <x v="0"/>
    <x v="0"/>
    <x v="142"/>
    <x v="1"/>
    <x v="1"/>
    <x v="2"/>
    <n v="620"/>
    <x v="143"/>
  </r>
  <r>
    <x v="1"/>
    <x v="0"/>
    <x v="0"/>
    <x v="0"/>
    <x v="0"/>
    <x v="0"/>
    <x v="1279"/>
    <x v="0"/>
    <x v="0"/>
    <x v="2"/>
    <n v="58492.69"/>
    <x v="1382"/>
  </r>
  <r>
    <x v="1"/>
    <x v="0"/>
    <x v="0"/>
    <x v="0"/>
    <x v="0"/>
    <x v="0"/>
    <x v="126"/>
    <x v="1"/>
    <x v="1"/>
    <x v="2"/>
    <n v="196.15"/>
    <x v="235"/>
  </r>
  <r>
    <x v="1"/>
    <x v="0"/>
    <x v="0"/>
    <x v="0"/>
    <x v="0"/>
    <x v="0"/>
    <x v="82"/>
    <x v="0"/>
    <x v="0"/>
    <x v="2"/>
    <n v="5500"/>
    <x v="82"/>
  </r>
  <r>
    <x v="1"/>
    <x v="0"/>
    <x v="0"/>
    <x v="0"/>
    <x v="0"/>
    <x v="0"/>
    <x v="82"/>
    <x v="0"/>
    <x v="0"/>
    <x v="2"/>
    <n v="5500"/>
    <x v="82"/>
  </r>
  <r>
    <x v="1"/>
    <x v="0"/>
    <x v="0"/>
    <x v="0"/>
    <x v="0"/>
    <x v="0"/>
    <x v="82"/>
    <x v="0"/>
    <x v="0"/>
    <x v="2"/>
    <n v="5500"/>
    <x v="82"/>
  </r>
  <r>
    <x v="1"/>
    <x v="0"/>
    <x v="0"/>
    <x v="0"/>
    <x v="0"/>
    <x v="0"/>
    <x v="82"/>
    <x v="0"/>
    <x v="0"/>
    <x v="2"/>
    <n v="6000"/>
    <x v="82"/>
  </r>
  <r>
    <x v="1"/>
    <x v="0"/>
    <x v="0"/>
    <x v="0"/>
    <x v="0"/>
    <x v="0"/>
    <x v="1280"/>
    <x v="1"/>
    <x v="1"/>
    <x v="2"/>
    <n v="4000"/>
    <x v="1383"/>
  </r>
  <r>
    <x v="1"/>
    <x v="0"/>
    <x v="0"/>
    <x v="0"/>
    <x v="0"/>
    <x v="0"/>
    <x v="1281"/>
    <x v="1"/>
    <x v="1"/>
    <x v="2"/>
    <n v="5500"/>
    <x v="1384"/>
  </r>
  <r>
    <x v="1"/>
    <x v="0"/>
    <x v="0"/>
    <x v="0"/>
    <x v="0"/>
    <x v="0"/>
    <x v="1282"/>
    <x v="1"/>
    <x v="1"/>
    <x v="2"/>
    <n v="4000"/>
    <x v="1385"/>
  </r>
  <r>
    <x v="1"/>
    <x v="0"/>
    <x v="0"/>
    <x v="0"/>
    <x v="0"/>
    <x v="0"/>
    <x v="187"/>
    <x v="0"/>
    <x v="0"/>
    <x v="2"/>
    <n v="2920"/>
    <x v="1386"/>
  </r>
  <r>
    <x v="1"/>
    <x v="8"/>
    <x v="34"/>
    <x v="34"/>
    <x v="40"/>
    <x v="40"/>
    <x v="1283"/>
    <x v="0"/>
    <x v="0"/>
    <x v="2"/>
    <n v="42167.75"/>
    <x v="1387"/>
  </r>
  <r>
    <x v="1"/>
    <x v="5"/>
    <x v="17"/>
    <x v="17"/>
    <x v="20"/>
    <x v="20"/>
    <x v="1216"/>
    <x v="0"/>
    <x v="5"/>
    <x v="2"/>
    <n v="33108.92"/>
    <x v="1302"/>
  </r>
  <r>
    <x v="0"/>
    <x v="1"/>
    <x v="2"/>
    <x v="2"/>
    <x v="2"/>
    <x v="2"/>
    <x v="1222"/>
    <x v="1"/>
    <x v="1"/>
    <x v="2"/>
    <n v="955"/>
    <x v="1308"/>
  </r>
  <r>
    <x v="0"/>
    <x v="1"/>
    <x v="2"/>
    <x v="2"/>
    <x v="2"/>
    <x v="2"/>
    <x v="1284"/>
    <x v="1"/>
    <x v="1"/>
    <x v="2"/>
    <n v="4114.6400000000003"/>
    <x v="1388"/>
  </r>
  <r>
    <x v="0"/>
    <x v="1"/>
    <x v="2"/>
    <x v="2"/>
    <x v="2"/>
    <x v="2"/>
    <x v="373"/>
    <x v="1"/>
    <x v="1"/>
    <x v="2"/>
    <n v="3875"/>
    <x v="1389"/>
  </r>
  <r>
    <x v="0"/>
    <x v="1"/>
    <x v="2"/>
    <x v="2"/>
    <x v="2"/>
    <x v="2"/>
    <x v="1284"/>
    <x v="1"/>
    <x v="1"/>
    <x v="2"/>
    <n v="72"/>
    <x v="1388"/>
  </r>
  <r>
    <x v="0"/>
    <x v="1"/>
    <x v="2"/>
    <x v="2"/>
    <x v="2"/>
    <x v="2"/>
    <x v="1003"/>
    <x v="1"/>
    <x v="1"/>
    <x v="2"/>
    <n v="3831.2"/>
    <x v="1390"/>
  </r>
  <r>
    <x v="0"/>
    <x v="1"/>
    <x v="2"/>
    <x v="2"/>
    <x v="2"/>
    <x v="2"/>
    <x v="1285"/>
    <x v="1"/>
    <x v="1"/>
    <x v="2"/>
    <n v="3685"/>
    <x v="1391"/>
  </r>
  <r>
    <x v="0"/>
    <x v="1"/>
    <x v="2"/>
    <x v="2"/>
    <x v="2"/>
    <x v="2"/>
    <x v="1285"/>
    <x v="1"/>
    <x v="1"/>
    <x v="2"/>
    <n v="72"/>
    <x v="1391"/>
  </r>
  <r>
    <x v="1"/>
    <x v="2"/>
    <x v="13"/>
    <x v="13"/>
    <x v="16"/>
    <x v="16"/>
    <x v="1286"/>
    <x v="0"/>
    <x v="0"/>
    <x v="2"/>
    <n v="5000"/>
    <x v="1392"/>
  </r>
  <r>
    <x v="1"/>
    <x v="2"/>
    <x v="13"/>
    <x v="13"/>
    <x v="16"/>
    <x v="16"/>
    <x v="1287"/>
    <x v="1"/>
    <x v="1"/>
    <x v="2"/>
    <n v="5000"/>
    <x v="1393"/>
  </r>
  <r>
    <x v="0"/>
    <x v="1"/>
    <x v="1"/>
    <x v="1"/>
    <x v="1"/>
    <x v="1"/>
    <x v="1288"/>
    <x v="1"/>
    <x v="1"/>
    <x v="2"/>
    <n v="10000"/>
    <x v="1394"/>
  </r>
  <r>
    <x v="1"/>
    <x v="6"/>
    <x v="22"/>
    <x v="22"/>
    <x v="27"/>
    <x v="27"/>
    <x v="1267"/>
    <x v="0"/>
    <x v="0"/>
    <x v="2"/>
    <n v="33421.620000000003"/>
    <x v="1368"/>
  </r>
  <r>
    <x v="1"/>
    <x v="2"/>
    <x v="13"/>
    <x v="13"/>
    <x v="16"/>
    <x v="16"/>
    <x v="1289"/>
    <x v="1"/>
    <x v="1"/>
    <x v="2"/>
    <n v="5000"/>
    <x v="1395"/>
  </r>
  <r>
    <x v="1"/>
    <x v="2"/>
    <x v="13"/>
    <x v="13"/>
    <x v="16"/>
    <x v="16"/>
    <x v="1290"/>
    <x v="1"/>
    <x v="1"/>
    <x v="2"/>
    <n v="5000"/>
    <x v="1396"/>
  </r>
  <r>
    <x v="1"/>
    <x v="2"/>
    <x v="13"/>
    <x v="13"/>
    <x v="16"/>
    <x v="16"/>
    <x v="1291"/>
    <x v="1"/>
    <x v="1"/>
    <x v="2"/>
    <n v="5000"/>
    <x v="1397"/>
  </r>
  <r>
    <x v="1"/>
    <x v="2"/>
    <x v="13"/>
    <x v="13"/>
    <x v="16"/>
    <x v="16"/>
    <x v="1292"/>
    <x v="1"/>
    <x v="1"/>
    <x v="2"/>
    <n v="5000"/>
    <x v="1398"/>
  </r>
  <r>
    <x v="1"/>
    <x v="2"/>
    <x v="13"/>
    <x v="13"/>
    <x v="16"/>
    <x v="16"/>
    <x v="1293"/>
    <x v="0"/>
    <x v="0"/>
    <x v="2"/>
    <n v="5000"/>
    <x v="1399"/>
  </r>
  <r>
    <x v="1"/>
    <x v="2"/>
    <x v="13"/>
    <x v="13"/>
    <x v="16"/>
    <x v="16"/>
    <x v="424"/>
    <x v="1"/>
    <x v="1"/>
    <x v="2"/>
    <n v="5000"/>
    <x v="1400"/>
  </r>
  <r>
    <x v="1"/>
    <x v="2"/>
    <x v="13"/>
    <x v="13"/>
    <x v="16"/>
    <x v="16"/>
    <x v="1294"/>
    <x v="1"/>
    <x v="1"/>
    <x v="2"/>
    <n v="5000"/>
    <x v="1401"/>
  </r>
  <r>
    <x v="1"/>
    <x v="2"/>
    <x v="13"/>
    <x v="13"/>
    <x v="16"/>
    <x v="16"/>
    <x v="1295"/>
    <x v="0"/>
    <x v="3"/>
    <x v="2"/>
    <n v="5000"/>
    <x v="1402"/>
  </r>
  <r>
    <x v="1"/>
    <x v="2"/>
    <x v="13"/>
    <x v="13"/>
    <x v="16"/>
    <x v="16"/>
    <x v="1296"/>
    <x v="0"/>
    <x v="0"/>
    <x v="2"/>
    <n v="5000"/>
    <x v="1403"/>
  </r>
  <r>
    <x v="1"/>
    <x v="2"/>
    <x v="13"/>
    <x v="13"/>
    <x v="16"/>
    <x v="16"/>
    <x v="1297"/>
    <x v="0"/>
    <x v="0"/>
    <x v="2"/>
    <n v="5000"/>
    <x v="1404"/>
  </r>
  <r>
    <x v="0"/>
    <x v="5"/>
    <x v="27"/>
    <x v="27"/>
    <x v="32"/>
    <x v="32"/>
    <x v="329"/>
    <x v="0"/>
    <x v="6"/>
    <x v="2"/>
    <n v="5665.44"/>
    <x v="337"/>
  </r>
  <r>
    <x v="0"/>
    <x v="1"/>
    <x v="2"/>
    <x v="2"/>
    <x v="2"/>
    <x v="2"/>
    <x v="1298"/>
    <x v="1"/>
    <x v="1"/>
    <x v="2"/>
    <n v="3766.05"/>
    <x v="1405"/>
  </r>
  <r>
    <x v="0"/>
    <x v="1"/>
    <x v="2"/>
    <x v="2"/>
    <x v="2"/>
    <x v="2"/>
    <x v="1298"/>
    <x v="1"/>
    <x v="1"/>
    <x v="2"/>
    <n v="72"/>
    <x v="1405"/>
  </r>
  <r>
    <x v="1"/>
    <x v="2"/>
    <x v="11"/>
    <x v="11"/>
    <x v="14"/>
    <x v="14"/>
    <x v="314"/>
    <x v="0"/>
    <x v="6"/>
    <x v="2"/>
    <n v="32108.880000000001"/>
    <x v="321"/>
  </r>
  <r>
    <x v="1"/>
    <x v="2"/>
    <x v="13"/>
    <x v="13"/>
    <x v="16"/>
    <x v="16"/>
    <x v="1299"/>
    <x v="0"/>
    <x v="0"/>
    <x v="2"/>
    <n v="5000"/>
    <x v="1406"/>
  </r>
  <r>
    <x v="1"/>
    <x v="2"/>
    <x v="13"/>
    <x v="13"/>
    <x v="16"/>
    <x v="16"/>
    <x v="1300"/>
    <x v="1"/>
    <x v="1"/>
    <x v="2"/>
    <n v="5000"/>
    <x v="1407"/>
  </r>
  <r>
    <x v="1"/>
    <x v="2"/>
    <x v="13"/>
    <x v="13"/>
    <x v="16"/>
    <x v="16"/>
    <x v="1301"/>
    <x v="1"/>
    <x v="1"/>
    <x v="2"/>
    <n v="5000"/>
    <x v="1408"/>
  </r>
  <r>
    <x v="1"/>
    <x v="2"/>
    <x v="13"/>
    <x v="13"/>
    <x v="16"/>
    <x v="16"/>
    <x v="1302"/>
    <x v="1"/>
    <x v="1"/>
    <x v="2"/>
    <n v="5000"/>
    <x v="1409"/>
  </r>
  <r>
    <x v="0"/>
    <x v="1"/>
    <x v="1"/>
    <x v="1"/>
    <x v="1"/>
    <x v="1"/>
    <x v="1303"/>
    <x v="1"/>
    <x v="1"/>
    <x v="2"/>
    <n v="250"/>
    <x v="1410"/>
  </r>
  <r>
    <x v="1"/>
    <x v="2"/>
    <x v="13"/>
    <x v="13"/>
    <x v="16"/>
    <x v="16"/>
    <x v="1304"/>
    <x v="1"/>
    <x v="1"/>
    <x v="2"/>
    <n v="5000"/>
    <x v="1411"/>
  </r>
  <r>
    <x v="1"/>
    <x v="2"/>
    <x v="13"/>
    <x v="13"/>
    <x v="16"/>
    <x v="16"/>
    <x v="1305"/>
    <x v="0"/>
    <x v="0"/>
    <x v="2"/>
    <n v="5000"/>
    <x v="1412"/>
  </r>
  <r>
    <x v="1"/>
    <x v="2"/>
    <x v="13"/>
    <x v="13"/>
    <x v="16"/>
    <x v="16"/>
    <x v="1306"/>
    <x v="1"/>
    <x v="1"/>
    <x v="2"/>
    <n v="5000"/>
    <x v="1413"/>
  </r>
  <r>
    <x v="1"/>
    <x v="2"/>
    <x v="13"/>
    <x v="13"/>
    <x v="16"/>
    <x v="16"/>
    <x v="1307"/>
    <x v="0"/>
    <x v="0"/>
    <x v="2"/>
    <n v="5000"/>
    <x v="1414"/>
  </r>
  <r>
    <x v="1"/>
    <x v="2"/>
    <x v="13"/>
    <x v="13"/>
    <x v="16"/>
    <x v="16"/>
    <x v="1308"/>
    <x v="0"/>
    <x v="0"/>
    <x v="2"/>
    <n v="5000"/>
    <x v="1415"/>
  </r>
  <r>
    <x v="1"/>
    <x v="2"/>
    <x v="13"/>
    <x v="13"/>
    <x v="16"/>
    <x v="16"/>
    <x v="1309"/>
    <x v="0"/>
    <x v="0"/>
    <x v="2"/>
    <n v="5000"/>
    <x v="1416"/>
  </r>
  <r>
    <x v="1"/>
    <x v="2"/>
    <x v="13"/>
    <x v="13"/>
    <x v="16"/>
    <x v="16"/>
    <x v="1310"/>
    <x v="1"/>
    <x v="1"/>
    <x v="2"/>
    <n v="5000"/>
    <x v="1417"/>
  </r>
  <r>
    <x v="1"/>
    <x v="2"/>
    <x v="13"/>
    <x v="13"/>
    <x v="16"/>
    <x v="16"/>
    <x v="1311"/>
    <x v="1"/>
    <x v="1"/>
    <x v="2"/>
    <n v="5000"/>
    <x v="1418"/>
  </r>
  <r>
    <x v="1"/>
    <x v="2"/>
    <x v="13"/>
    <x v="13"/>
    <x v="16"/>
    <x v="16"/>
    <x v="1312"/>
    <x v="0"/>
    <x v="0"/>
    <x v="2"/>
    <n v="5000"/>
    <x v="1419"/>
  </r>
  <r>
    <x v="1"/>
    <x v="2"/>
    <x v="13"/>
    <x v="13"/>
    <x v="16"/>
    <x v="16"/>
    <x v="1313"/>
    <x v="0"/>
    <x v="0"/>
    <x v="2"/>
    <n v="5000"/>
    <x v="1420"/>
  </r>
  <r>
    <x v="1"/>
    <x v="2"/>
    <x v="13"/>
    <x v="13"/>
    <x v="16"/>
    <x v="16"/>
    <x v="1314"/>
    <x v="0"/>
    <x v="0"/>
    <x v="2"/>
    <n v="5000"/>
    <x v="1421"/>
  </r>
  <r>
    <x v="1"/>
    <x v="2"/>
    <x v="13"/>
    <x v="13"/>
    <x v="16"/>
    <x v="16"/>
    <x v="757"/>
    <x v="1"/>
    <x v="1"/>
    <x v="2"/>
    <n v="5000"/>
    <x v="1422"/>
  </r>
  <r>
    <x v="1"/>
    <x v="5"/>
    <x v="17"/>
    <x v="17"/>
    <x v="20"/>
    <x v="20"/>
    <x v="329"/>
    <x v="0"/>
    <x v="6"/>
    <x v="2"/>
    <n v="33108.92"/>
    <x v="337"/>
  </r>
  <r>
    <x v="0"/>
    <x v="1"/>
    <x v="2"/>
    <x v="2"/>
    <x v="2"/>
    <x v="2"/>
    <x v="1315"/>
    <x v="1"/>
    <x v="1"/>
    <x v="2"/>
    <n v="1710"/>
    <x v="1423"/>
  </r>
  <r>
    <x v="0"/>
    <x v="1"/>
    <x v="2"/>
    <x v="2"/>
    <x v="2"/>
    <x v="2"/>
    <x v="1315"/>
    <x v="1"/>
    <x v="1"/>
    <x v="2"/>
    <n v="405"/>
    <x v="1423"/>
  </r>
  <r>
    <x v="0"/>
    <x v="1"/>
    <x v="2"/>
    <x v="2"/>
    <x v="2"/>
    <x v="2"/>
    <x v="1316"/>
    <x v="1"/>
    <x v="1"/>
    <x v="2"/>
    <n v="3555"/>
    <x v="1424"/>
  </r>
  <r>
    <x v="0"/>
    <x v="1"/>
    <x v="3"/>
    <x v="3"/>
    <x v="3"/>
    <x v="3"/>
    <x v="1317"/>
    <x v="0"/>
    <x v="0"/>
    <x v="2"/>
    <n v="640"/>
    <x v="1425"/>
  </r>
  <r>
    <x v="1"/>
    <x v="2"/>
    <x v="13"/>
    <x v="13"/>
    <x v="16"/>
    <x v="16"/>
    <x v="1318"/>
    <x v="1"/>
    <x v="1"/>
    <x v="2"/>
    <n v="5000"/>
    <x v="1426"/>
  </r>
  <r>
    <x v="1"/>
    <x v="2"/>
    <x v="13"/>
    <x v="13"/>
    <x v="16"/>
    <x v="16"/>
    <x v="1319"/>
    <x v="1"/>
    <x v="1"/>
    <x v="2"/>
    <n v="5000"/>
    <x v="1427"/>
  </r>
  <r>
    <x v="1"/>
    <x v="2"/>
    <x v="13"/>
    <x v="13"/>
    <x v="16"/>
    <x v="16"/>
    <x v="1141"/>
    <x v="0"/>
    <x v="0"/>
    <x v="2"/>
    <n v="5000"/>
    <x v="1428"/>
  </r>
  <r>
    <x v="0"/>
    <x v="5"/>
    <x v="27"/>
    <x v="27"/>
    <x v="32"/>
    <x v="32"/>
    <x v="329"/>
    <x v="0"/>
    <x v="6"/>
    <x v="2"/>
    <n v="16722.82"/>
    <x v="337"/>
  </r>
  <r>
    <x v="0"/>
    <x v="1"/>
    <x v="2"/>
    <x v="2"/>
    <x v="2"/>
    <x v="2"/>
    <x v="69"/>
    <x v="1"/>
    <x v="1"/>
    <x v="2"/>
    <n v="1530"/>
    <x v="69"/>
  </r>
  <r>
    <x v="0"/>
    <x v="1"/>
    <x v="2"/>
    <x v="2"/>
    <x v="2"/>
    <x v="2"/>
    <x v="1320"/>
    <x v="1"/>
    <x v="1"/>
    <x v="2"/>
    <n v="730"/>
    <x v="1429"/>
  </r>
  <r>
    <x v="0"/>
    <x v="6"/>
    <x v="22"/>
    <x v="22"/>
    <x v="27"/>
    <x v="27"/>
    <x v="1266"/>
    <x v="1"/>
    <x v="1"/>
    <x v="2"/>
    <n v="17968.5"/>
    <x v="1367"/>
  </r>
  <r>
    <x v="1"/>
    <x v="4"/>
    <x v="35"/>
    <x v="35"/>
    <x v="41"/>
    <x v="41"/>
    <x v="1321"/>
    <x v="1"/>
    <x v="1"/>
    <x v="2"/>
    <n v="1500"/>
    <x v="1430"/>
  </r>
  <r>
    <x v="1"/>
    <x v="4"/>
    <x v="35"/>
    <x v="35"/>
    <x v="41"/>
    <x v="41"/>
    <x v="1322"/>
    <x v="1"/>
    <x v="1"/>
    <x v="2"/>
    <n v="1500"/>
    <x v="1431"/>
  </r>
  <r>
    <x v="1"/>
    <x v="4"/>
    <x v="35"/>
    <x v="35"/>
    <x v="41"/>
    <x v="41"/>
    <x v="1323"/>
    <x v="1"/>
    <x v="1"/>
    <x v="2"/>
    <n v="1683.3"/>
    <x v="1432"/>
  </r>
  <r>
    <x v="1"/>
    <x v="4"/>
    <x v="35"/>
    <x v="35"/>
    <x v="41"/>
    <x v="41"/>
    <x v="1324"/>
    <x v="1"/>
    <x v="1"/>
    <x v="2"/>
    <n v="2682.4"/>
    <x v="1433"/>
  </r>
  <r>
    <x v="1"/>
    <x v="4"/>
    <x v="35"/>
    <x v="35"/>
    <x v="41"/>
    <x v="41"/>
    <x v="1325"/>
    <x v="1"/>
    <x v="1"/>
    <x v="2"/>
    <n v="2378.4899999999998"/>
    <x v="1434"/>
  </r>
  <r>
    <x v="1"/>
    <x v="4"/>
    <x v="35"/>
    <x v="35"/>
    <x v="41"/>
    <x v="41"/>
    <x v="1326"/>
    <x v="1"/>
    <x v="1"/>
    <x v="2"/>
    <n v="1827.1"/>
    <x v="1435"/>
  </r>
  <r>
    <x v="1"/>
    <x v="4"/>
    <x v="35"/>
    <x v="35"/>
    <x v="41"/>
    <x v="41"/>
    <x v="1327"/>
    <x v="1"/>
    <x v="1"/>
    <x v="2"/>
    <n v="1500"/>
    <x v="1436"/>
  </r>
  <r>
    <x v="1"/>
    <x v="4"/>
    <x v="35"/>
    <x v="35"/>
    <x v="41"/>
    <x v="41"/>
    <x v="1328"/>
    <x v="1"/>
    <x v="1"/>
    <x v="2"/>
    <n v="1500"/>
    <x v="1437"/>
  </r>
  <r>
    <x v="1"/>
    <x v="4"/>
    <x v="35"/>
    <x v="35"/>
    <x v="41"/>
    <x v="41"/>
    <x v="1329"/>
    <x v="1"/>
    <x v="1"/>
    <x v="2"/>
    <n v="945.16"/>
    <x v="1438"/>
  </r>
  <r>
    <x v="1"/>
    <x v="4"/>
    <x v="35"/>
    <x v="35"/>
    <x v="41"/>
    <x v="41"/>
    <x v="1330"/>
    <x v="1"/>
    <x v="1"/>
    <x v="2"/>
    <n v="945.15"/>
    <x v="1439"/>
  </r>
  <r>
    <x v="1"/>
    <x v="4"/>
    <x v="35"/>
    <x v="35"/>
    <x v="41"/>
    <x v="41"/>
    <x v="1331"/>
    <x v="1"/>
    <x v="1"/>
    <x v="2"/>
    <n v="3000"/>
    <x v="1440"/>
  </r>
  <r>
    <x v="1"/>
    <x v="4"/>
    <x v="35"/>
    <x v="35"/>
    <x v="41"/>
    <x v="41"/>
    <x v="2"/>
    <x v="1"/>
    <x v="1"/>
    <x v="2"/>
    <n v="3000"/>
    <x v="1441"/>
  </r>
  <r>
    <x v="1"/>
    <x v="4"/>
    <x v="35"/>
    <x v="35"/>
    <x v="41"/>
    <x v="41"/>
    <x v="1332"/>
    <x v="1"/>
    <x v="1"/>
    <x v="2"/>
    <n v="3000"/>
    <x v="1442"/>
  </r>
  <r>
    <x v="1"/>
    <x v="4"/>
    <x v="35"/>
    <x v="35"/>
    <x v="41"/>
    <x v="41"/>
    <x v="1333"/>
    <x v="1"/>
    <x v="1"/>
    <x v="2"/>
    <n v="1418.25"/>
    <x v="1443"/>
  </r>
  <r>
    <x v="1"/>
    <x v="4"/>
    <x v="35"/>
    <x v="35"/>
    <x v="41"/>
    <x v="41"/>
    <x v="1334"/>
    <x v="1"/>
    <x v="1"/>
    <x v="2"/>
    <n v="1418.24"/>
    <x v="1444"/>
  </r>
  <r>
    <x v="1"/>
    <x v="4"/>
    <x v="35"/>
    <x v="35"/>
    <x v="41"/>
    <x v="41"/>
    <x v="1335"/>
    <x v="1"/>
    <x v="1"/>
    <x v="2"/>
    <n v="3000"/>
    <x v="1445"/>
  </r>
  <r>
    <x v="0"/>
    <x v="2"/>
    <x v="21"/>
    <x v="21"/>
    <x v="25"/>
    <x v="25"/>
    <x v="452"/>
    <x v="0"/>
    <x v="0"/>
    <x v="2"/>
    <n v="28090.21"/>
    <x v="463"/>
  </r>
  <r>
    <x v="1"/>
    <x v="5"/>
    <x v="17"/>
    <x v="17"/>
    <x v="20"/>
    <x v="20"/>
    <x v="413"/>
    <x v="0"/>
    <x v="8"/>
    <x v="2"/>
    <n v="33108.92"/>
    <x v="422"/>
  </r>
  <r>
    <x v="1"/>
    <x v="5"/>
    <x v="17"/>
    <x v="17"/>
    <x v="20"/>
    <x v="20"/>
    <x v="413"/>
    <x v="0"/>
    <x v="8"/>
    <x v="2"/>
    <n v="33108.92"/>
    <x v="422"/>
  </r>
  <r>
    <x v="1"/>
    <x v="5"/>
    <x v="31"/>
    <x v="31"/>
    <x v="42"/>
    <x v="42"/>
    <x v="441"/>
    <x v="0"/>
    <x v="2"/>
    <x v="2"/>
    <n v="198593.76"/>
    <x v="451"/>
  </r>
  <r>
    <x v="0"/>
    <x v="1"/>
    <x v="2"/>
    <x v="2"/>
    <x v="2"/>
    <x v="2"/>
    <x v="1336"/>
    <x v="1"/>
    <x v="1"/>
    <x v="2"/>
    <n v="1460"/>
    <x v="1446"/>
  </r>
  <r>
    <x v="0"/>
    <x v="1"/>
    <x v="2"/>
    <x v="2"/>
    <x v="2"/>
    <x v="2"/>
    <x v="1337"/>
    <x v="1"/>
    <x v="1"/>
    <x v="2"/>
    <n v="1570"/>
    <x v="1447"/>
  </r>
  <r>
    <x v="0"/>
    <x v="1"/>
    <x v="2"/>
    <x v="2"/>
    <x v="2"/>
    <x v="2"/>
    <x v="1338"/>
    <x v="0"/>
    <x v="0"/>
    <x v="2"/>
    <n v="633.30999999999995"/>
    <x v="1448"/>
  </r>
  <r>
    <x v="1"/>
    <x v="8"/>
    <x v="36"/>
    <x v="36"/>
    <x v="43"/>
    <x v="43"/>
    <x v="1339"/>
    <x v="1"/>
    <x v="1"/>
    <x v="2"/>
    <n v="3600"/>
    <x v="1449"/>
  </r>
  <r>
    <x v="0"/>
    <x v="1"/>
    <x v="2"/>
    <x v="2"/>
    <x v="2"/>
    <x v="2"/>
    <x v="1340"/>
    <x v="1"/>
    <x v="1"/>
    <x v="2"/>
    <n v="2935"/>
    <x v="1450"/>
  </r>
  <r>
    <x v="0"/>
    <x v="1"/>
    <x v="2"/>
    <x v="2"/>
    <x v="2"/>
    <x v="2"/>
    <x v="3"/>
    <x v="1"/>
    <x v="1"/>
    <x v="2"/>
    <n v="592.5"/>
    <x v="3"/>
  </r>
  <r>
    <x v="0"/>
    <x v="1"/>
    <x v="2"/>
    <x v="2"/>
    <x v="2"/>
    <x v="2"/>
    <x v="9"/>
    <x v="1"/>
    <x v="1"/>
    <x v="2"/>
    <n v="2340"/>
    <x v="9"/>
  </r>
  <r>
    <x v="1"/>
    <x v="2"/>
    <x v="13"/>
    <x v="13"/>
    <x v="16"/>
    <x v="16"/>
    <x v="1341"/>
    <x v="1"/>
    <x v="1"/>
    <x v="2"/>
    <n v="5000"/>
    <x v="1451"/>
  </r>
  <r>
    <x v="1"/>
    <x v="2"/>
    <x v="13"/>
    <x v="13"/>
    <x v="16"/>
    <x v="16"/>
    <x v="1342"/>
    <x v="1"/>
    <x v="1"/>
    <x v="2"/>
    <n v="5000"/>
    <x v="1452"/>
  </r>
  <r>
    <x v="1"/>
    <x v="2"/>
    <x v="13"/>
    <x v="13"/>
    <x v="16"/>
    <x v="16"/>
    <x v="1343"/>
    <x v="1"/>
    <x v="1"/>
    <x v="2"/>
    <n v="5000"/>
    <x v="1453"/>
  </r>
  <r>
    <x v="1"/>
    <x v="2"/>
    <x v="13"/>
    <x v="13"/>
    <x v="16"/>
    <x v="16"/>
    <x v="1344"/>
    <x v="1"/>
    <x v="1"/>
    <x v="2"/>
    <n v="5000"/>
    <x v="1454"/>
  </r>
  <r>
    <x v="1"/>
    <x v="2"/>
    <x v="13"/>
    <x v="13"/>
    <x v="16"/>
    <x v="16"/>
    <x v="1345"/>
    <x v="1"/>
    <x v="1"/>
    <x v="2"/>
    <n v="5000"/>
    <x v="1455"/>
  </r>
  <r>
    <x v="1"/>
    <x v="2"/>
    <x v="13"/>
    <x v="13"/>
    <x v="16"/>
    <x v="16"/>
    <x v="1346"/>
    <x v="1"/>
    <x v="1"/>
    <x v="2"/>
    <n v="5000"/>
    <x v="1456"/>
  </r>
  <r>
    <x v="1"/>
    <x v="2"/>
    <x v="13"/>
    <x v="13"/>
    <x v="16"/>
    <x v="16"/>
    <x v="1347"/>
    <x v="1"/>
    <x v="1"/>
    <x v="2"/>
    <n v="5000"/>
    <x v="1457"/>
  </r>
  <r>
    <x v="1"/>
    <x v="2"/>
    <x v="13"/>
    <x v="13"/>
    <x v="16"/>
    <x v="16"/>
    <x v="1348"/>
    <x v="1"/>
    <x v="1"/>
    <x v="2"/>
    <n v="5000"/>
    <x v="1458"/>
  </r>
  <r>
    <x v="1"/>
    <x v="2"/>
    <x v="13"/>
    <x v="13"/>
    <x v="16"/>
    <x v="16"/>
    <x v="1349"/>
    <x v="0"/>
    <x v="0"/>
    <x v="2"/>
    <n v="5000"/>
    <x v="1459"/>
  </r>
  <r>
    <x v="1"/>
    <x v="2"/>
    <x v="13"/>
    <x v="13"/>
    <x v="16"/>
    <x v="16"/>
    <x v="1350"/>
    <x v="0"/>
    <x v="0"/>
    <x v="2"/>
    <n v="5000"/>
    <x v="1460"/>
  </r>
  <r>
    <x v="1"/>
    <x v="2"/>
    <x v="13"/>
    <x v="13"/>
    <x v="16"/>
    <x v="16"/>
    <x v="1351"/>
    <x v="0"/>
    <x v="0"/>
    <x v="2"/>
    <n v="5000"/>
    <x v="1461"/>
  </r>
  <r>
    <x v="1"/>
    <x v="2"/>
    <x v="13"/>
    <x v="13"/>
    <x v="16"/>
    <x v="16"/>
    <x v="1352"/>
    <x v="0"/>
    <x v="0"/>
    <x v="2"/>
    <n v="5000"/>
    <x v="1462"/>
  </r>
  <r>
    <x v="1"/>
    <x v="2"/>
    <x v="13"/>
    <x v="13"/>
    <x v="16"/>
    <x v="16"/>
    <x v="1064"/>
    <x v="0"/>
    <x v="5"/>
    <x v="2"/>
    <n v="5000"/>
    <x v="1463"/>
  </r>
  <r>
    <x v="1"/>
    <x v="2"/>
    <x v="13"/>
    <x v="13"/>
    <x v="16"/>
    <x v="16"/>
    <x v="1353"/>
    <x v="0"/>
    <x v="0"/>
    <x v="2"/>
    <n v="5000"/>
    <x v="1464"/>
  </r>
  <r>
    <x v="1"/>
    <x v="2"/>
    <x v="13"/>
    <x v="13"/>
    <x v="16"/>
    <x v="16"/>
    <x v="1354"/>
    <x v="0"/>
    <x v="0"/>
    <x v="2"/>
    <n v="5000"/>
    <x v="1465"/>
  </r>
  <r>
    <x v="0"/>
    <x v="1"/>
    <x v="2"/>
    <x v="2"/>
    <x v="2"/>
    <x v="2"/>
    <x v="1355"/>
    <x v="0"/>
    <x v="0"/>
    <x v="2"/>
    <n v="502.32"/>
    <x v="1466"/>
  </r>
  <r>
    <x v="0"/>
    <x v="1"/>
    <x v="2"/>
    <x v="2"/>
    <x v="2"/>
    <x v="2"/>
    <x v="9"/>
    <x v="1"/>
    <x v="1"/>
    <x v="2"/>
    <n v="144"/>
    <x v="9"/>
  </r>
  <r>
    <x v="0"/>
    <x v="1"/>
    <x v="2"/>
    <x v="2"/>
    <x v="2"/>
    <x v="2"/>
    <x v="8"/>
    <x v="1"/>
    <x v="1"/>
    <x v="2"/>
    <n v="2430"/>
    <x v="8"/>
  </r>
  <r>
    <x v="0"/>
    <x v="1"/>
    <x v="2"/>
    <x v="2"/>
    <x v="2"/>
    <x v="2"/>
    <x v="7"/>
    <x v="1"/>
    <x v="1"/>
    <x v="2"/>
    <n v="2220"/>
    <x v="7"/>
  </r>
  <r>
    <x v="0"/>
    <x v="1"/>
    <x v="2"/>
    <x v="2"/>
    <x v="2"/>
    <x v="2"/>
    <x v="135"/>
    <x v="1"/>
    <x v="1"/>
    <x v="2"/>
    <n v="3810"/>
    <x v="136"/>
  </r>
  <r>
    <x v="0"/>
    <x v="0"/>
    <x v="19"/>
    <x v="19"/>
    <x v="44"/>
    <x v="44"/>
    <x v="1356"/>
    <x v="0"/>
    <x v="0"/>
    <x v="2"/>
    <n v="9062.9"/>
    <x v="1467"/>
  </r>
  <r>
    <x v="0"/>
    <x v="1"/>
    <x v="1"/>
    <x v="1"/>
    <x v="1"/>
    <x v="1"/>
    <x v="1357"/>
    <x v="1"/>
    <x v="1"/>
    <x v="2"/>
    <n v="1250"/>
    <x v="1468"/>
  </r>
  <r>
    <x v="0"/>
    <x v="1"/>
    <x v="1"/>
    <x v="1"/>
    <x v="1"/>
    <x v="1"/>
    <x v="1357"/>
    <x v="1"/>
    <x v="1"/>
    <x v="2"/>
    <n v="-1250"/>
    <x v="1468"/>
  </r>
  <r>
    <x v="0"/>
    <x v="0"/>
    <x v="19"/>
    <x v="19"/>
    <x v="44"/>
    <x v="44"/>
    <x v="1358"/>
    <x v="0"/>
    <x v="0"/>
    <x v="2"/>
    <n v="450"/>
    <x v="1469"/>
  </r>
  <r>
    <x v="0"/>
    <x v="0"/>
    <x v="19"/>
    <x v="19"/>
    <x v="44"/>
    <x v="44"/>
    <x v="1358"/>
    <x v="0"/>
    <x v="0"/>
    <x v="2"/>
    <n v="450"/>
    <x v="1469"/>
  </r>
  <r>
    <x v="0"/>
    <x v="0"/>
    <x v="19"/>
    <x v="19"/>
    <x v="44"/>
    <x v="44"/>
    <x v="1358"/>
    <x v="0"/>
    <x v="0"/>
    <x v="2"/>
    <n v="450"/>
    <x v="1469"/>
  </r>
  <r>
    <x v="0"/>
    <x v="0"/>
    <x v="19"/>
    <x v="19"/>
    <x v="44"/>
    <x v="44"/>
    <x v="1358"/>
    <x v="0"/>
    <x v="0"/>
    <x v="2"/>
    <n v="450"/>
    <x v="1469"/>
  </r>
  <r>
    <x v="0"/>
    <x v="0"/>
    <x v="19"/>
    <x v="19"/>
    <x v="44"/>
    <x v="44"/>
    <x v="888"/>
    <x v="0"/>
    <x v="0"/>
    <x v="2"/>
    <n v="1252"/>
    <x v="1470"/>
  </r>
  <r>
    <x v="1"/>
    <x v="2"/>
    <x v="13"/>
    <x v="13"/>
    <x v="16"/>
    <x v="16"/>
    <x v="1359"/>
    <x v="1"/>
    <x v="1"/>
    <x v="2"/>
    <n v="5000"/>
    <x v="1471"/>
  </r>
  <r>
    <x v="0"/>
    <x v="0"/>
    <x v="28"/>
    <x v="28"/>
    <x v="33"/>
    <x v="33"/>
    <x v="945"/>
    <x v="0"/>
    <x v="6"/>
    <x v="2"/>
    <n v="13232.32"/>
    <x v="995"/>
  </r>
  <r>
    <x v="0"/>
    <x v="0"/>
    <x v="29"/>
    <x v="29"/>
    <x v="34"/>
    <x v="34"/>
    <x v="945"/>
    <x v="0"/>
    <x v="6"/>
    <x v="2"/>
    <n v="3308.08"/>
    <x v="995"/>
  </r>
  <r>
    <x v="0"/>
    <x v="1"/>
    <x v="2"/>
    <x v="2"/>
    <x v="2"/>
    <x v="2"/>
    <x v="133"/>
    <x v="1"/>
    <x v="1"/>
    <x v="2"/>
    <n v="3910"/>
    <x v="134"/>
  </r>
  <r>
    <x v="1"/>
    <x v="2"/>
    <x v="13"/>
    <x v="13"/>
    <x v="16"/>
    <x v="16"/>
    <x v="1360"/>
    <x v="1"/>
    <x v="1"/>
    <x v="2"/>
    <n v="5000"/>
    <x v="1472"/>
  </r>
  <r>
    <x v="1"/>
    <x v="2"/>
    <x v="13"/>
    <x v="13"/>
    <x v="16"/>
    <x v="16"/>
    <x v="1361"/>
    <x v="0"/>
    <x v="3"/>
    <x v="2"/>
    <n v="5000"/>
    <x v="1473"/>
  </r>
  <r>
    <x v="1"/>
    <x v="2"/>
    <x v="13"/>
    <x v="13"/>
    <x v="16"/>
    <x v="16"/>
    <x v="1362"/>
    <x v="0"/>
    <x v="0"/>
    <x v="2"/>
    <n v="5000"/>
    <x v="1474"/>
  </r>
  <r>
    <x v="1"/>
    <x v="2"/>
    <x v="13"/>
    <x v="13"/>
    <x v="16"/>
    <x v="16"/>
    <x v="1363"/>
    <x v="0"/>
    <x v="0"/>
    <x v="2"/>
    <n v="5000"/>
    <x v="1475"/>
  </r>
  <r>
    <x v="1"/>
    <x v="2"/>
    <x v="13"/>
    <x v="13"/>
    <x v="16"/>
    <x v="16"/>
    <x v="1364"/>
    <x v="0"/>
    <x v="0"/>
    <x v="2"/>
    <n v="5000"/>
    <x v="1476"/>
  </r>
  <r>
    <x v="1"/>
    <x v="2"/>
    <x v="13"/>
    <x v="13"/>
    <x v="16"/>
    <x v="16"/>
    <x v="1235"/>
    <x v="0"/>
    <x v="0"/>
    <x v="2"/>
    <n v="5000"/>
    <x v="1324"/>
  </r>
  <r>
    <x v="1"/>
    <x v="2"/>
    <x v="13"/>
    <x v="13"/>
    <x v="16"/>
    <x v="16"/>
    <x v="1365"/>
    <x v="0"/>
    <x v="0"/>
    <x v="2"/>
    <n v="5000"/>
    <x v="1477"/>
  </r>
  <r>
    <x v="1"/>
    <x v="2"/>
    <x v="13"/>
    <x v="13"/>
    <x v="16"/>
    <x v="16"/>
    <x v="1366"/>
    <x v="0"/>
    <x v="0"/>
    <x v="2"/>
    <n v="5000"/>
    <x v="1478"/>
  </r>
  <r>
    <x v="1"/>
    <x v="2"/>
    <x v="13"/>
    <x v="13"/>
    <x v="16"/>
    <x v="16"/>
    <x v="745"/>
    <x v="0"/>
    <x v="0"/>
    <x v="2"/>
    <n v="5000"/>
    <x v="1479"/>
  </r>
  <r>
    <x v="1"/>
    <x v="2"/>
    <x v="13"/>
    <x v="13"/>
    <x v="16"/>
    <x v="16"/>
    <x v="1367"/>
    <x v="1"/>
    <x v="1"/>
    <x v="2"/>
    <n v="5000"/>
    <x v="1480"/>
  </r>
  <r>
    <x v="1"/>
    <x v="2"/>
    <x v="13"/>
    <x v="13"/>
    <x v="16"/>
    <x v="16"/>
    <x v="1368"/>
    <x v="1"/>
    <x v="1"/>
    <x v="2"/>
    <n v="5000"/>
    <x v="1481"/>
  </r>
  <r>
    <x v="1"/>
    <x v="2"/>
    <x v="13"/>
    <x v="13"/>
    <x v="16"/>
    <x v="16"/>
    <x v="1369"/>
    <x v="0"/>
    <x v="0"/>
    <x v="2"/>
    <n v="5000"/>
    <x v="1482"/>
  </r>
  <r>
    <x v="1"/>
    <x v="2"/>
    <x v="13"/>
    <x v="13"/>
    <x v="16"/>
    <x v="16"/>
    <x v="1370"/>
    <x v="1"/>
    <x v="1"/>
    <x v="2"/>
    <n v="5000"/>
    <x v="1483"/>
  </r>
  <r>
    <x v="1"/>
    <x v="2"/>
    <x v="13"/>
    <x v="13"/>
    <x v="16"/>
    <x v="16"/>
    <x v="1371"/>
    <x v="1"/>
    <x v="1"/>
    <x v="2"/>
    <n v="5000"/>
    <x v="1484"/>
  </r>
  <r>
    <x v="1"/>
    <x v="2"/>
    <x v="13"/>
    <x v="13"/>
    <x v="16"/>
    <x v="16"/>
    <x v="1372"/>
    <x v="1"/>
    <x v="1"/>
    <x v="2"/>
    <n v="5000"/>
    <x v="1485"/>
  </r>
  <r>
    <x v="1"/>
    <x v="2"/>
    <x v="13"/>
    <x v="13"/>
    <x v="16"/>
    <x v="16"/>
    <x v="1373"/>
    <x v="1"/>
    <x v="1"/>
    <x v="2"/>
    <n v="5000"/>
    <x v="1486"/>
  </r>
  <r>
    <x v="1"/>
    <x v="2"/>
    <x v="13"/>
    <x v="13"/>
    <x v="16"/>
    <x v="16"/>
    <x v="1374"/>
    <x v="1"/>
    <x v="1"/>
    <x v="2"/>
    <n v="5000"/>
    <x v="1487"/>
  </r>
  <r>
    <x v="0"/>
    <x v="1"/>
    <x v="2"/>
    <x v="2"/>
    <x v="2"/>
    <x v="2"/>
    <x v="1081"/>
    <x v="0"/>
    <x v="6"/>
    <x v="2"/>
    <n v="16666.669999999998"/>
    <x v="1151"/>
  </r>
  <r>
    <x v="0"/>
    <x v="1"/>
    <x v="2"/>
    <x v="2"/>
    <x v="2"/>
    <x v="2"/>
    <x v="1375"/>
    <x v="1"/>
    <x v="1"/>
    <x v="2"/>
    <n v="1080"/>
    <x v="1488"/>
  </r>
  <r>
    <x v="0"/>
    <x v="1"/>
    <x v="2"/>
    <x v="2"/>
    <x v="2"/>
    <x v="2"/>
    <x v="1376"/>
    <x v="1"/>
    <x v="1"/>
    <x v="2"/>
    <n v="2940"/>
    <x v="1489"/>
  </r>
  <r>
    <x v="0"/>
    <x v="1"/>
    <x v="1"/>
    <x v="1"/>
    <x v="1"/>
    <x v="1"/>
    <x v="699"/>
    <x v="0"/>
    <x v="0"/>
    <x v="2"/>
    <n v="434.5"/>
    <x v="724"/>
  </r>
  <r>
    <x v="0"/>
    <x v="5"/>
    <x v="31"/>
    <x v="31"/>
    <x v="37"/>
    <x v="37"/>
    <x v="1377"/>
    <x v="0"/>
    <x v="0"/>
    <x v="2"/>
    <n v="17182"/>
    <x v="1490"/>
  </r>
  <r>
    <x v="1"/>
    <x v="2"/>
    <x v="13"/>
    <x v="13"/>
    <x v="16"/>
    <x v="16"/>
    <x v="1378"/>
    <x v="1"/>
    <x v="1"/>
    <x v="2"/>
    <n v="5000"/>
    <x v="1491"/>
  </r>
  <r>
    <x v="1"/>
    <x v="2"/>
    <x v="13"/>
    <x v="13"/>
    <x v="16"/>
    <x v="16"/>
    <x v="1379"/>
    <x v="1"/>
    <x v="1"/>
    <x v="2"/>
    <n v="5000"/>
    <x v="1492"/>
  </r>
  <r>
    <x v="1"/>
    <x v="2"/>
    <x v="13"/>
    <x v="13"/>
    <x v="16"/>
    <x v="16"/>
    <x v="1380"/>
    <x v="0"/>
    <x v="0"/>
    <x v="2"/>
    <n v="5000"/>
    <x v="1493"/>
  </r>
  <r>
    <x v="1"/>
    <x v="2"/>
    <x v="13"/>
    <x v="13"/>
    <x v="16"/>
    <x v="16"/>
    <x v="1358"/>
    <x v="0"/>
    <x v="0"/>
    <x v="2"/>
    <n v="5000"/>
    <x v="1494"/>
  </r>
  <r>
    <x v="1"/>
    <x v="5"/>
    <x v="17"/>
    <x v="17"/>
    <x v="20"/>
    <x v="20"/>
    <x v="606"/>
    <x v="0"/>
    <x v="0"/>
    <x v="2"/>
    <n v="33108.92"/>
    <x v="624"/>
  </r>
  <r>
    <x v="1"/>
    <x v="5"/>
    <x v="17"/>
    <x v="17"/>
    <x v="20"/>
    <x v="20"/>
    <x v="1067"/>
    <x v="0"/>
    <x v="5"/>
    <x v="2"/>
    <n v="33108"/>
    <x v="1495"/>
  </r>
  <r>
    <x v="0"/>
    <x v="1"/>
    <x v="2"/>
    <x v="2"/>
    <x v="2"/>
    <x v="2"/>
    <x v="1057"/>
    <x v="1"/>
    <x v="1"/>
    <x v="2"/>
    <n v="2160"/>
    <x v="1124"/>
  </r>
  <r>
    <x v="0"/>
    <x v="1"/>
    <x v="2"/>
    <x v="2"/>
    <x v="2"/>
    <x v="2"/>
    <x v="1381"/>
    <x v="1"/>
    <x v="1"/>
    <x v="2"/>
    <n v="72"/>
    <x v="1496"/>
  </r>
  <r>
    <x v="0"/>
    <x v="1"/>
    <x v="2"/>
    <x v="2"/>
    <x v="2"/>
    <x v="2"/>
    <x v="1381"/>
    <x v="1"/>
    <x v="1"/>
    <x v="2"/>
    <n v="3883.04"/>
    <x v="1496"/>
  </r>
  <r>
    <x v="0"/>
    <x v="2"/>
    <x v="37"/>
    <x v="37"/>
    <x v="45"/>
    <x v="45"/>
    <x v="1382"/>
    <x v="1"/>
    <x v="1"/>
    <x v="2"/>
    <n v="9008.4500000000007"/>
    <x v="1497"/>
  </r>
  <r>
    <x v="1"/>
    <x v="2"/>
    <x v="13"/>
    <x v="13"/>
    <x v="16"/>
    <x v="16"/>
    <x v="1383"/>
    <x v="1"/>
    <x v="1"/>
    <x v="2"/>
    <n v="5000"/>
    <x v="1498"/>
  </r>
  <r>
    <x v="0"/>
    <x v="1"/>
    <x v="2"/>
    <x v="2"/>
    <x v="2"/>
    <x v="2"/>
    <x v="605"/>
    <x v="1"/>
    <x v="1"/>
    <x v="2"/>
    <n v="1440"/>
    <x v="623"/>
  </r>
  <r>
    <x v="0"/>
    <x v="1"/>
    <x v="2"/>
    <x v="2"/>
    <x v="2"/>
    <x v="2"/>
    <x v="605"/>
    <x v="1"/>
    <x v="1"/>
    <x v="2"/>
    <n v="600"/>
    <x v="623"/>
  </r>
  <r>
    <x v="0"/>
    <x v="1"/>
    <x v="2"/>
    <x v="2"/>
    <x v="2"/>
    <x v="2"/>
    <x v="66"/>
    <x v="1"/>
    <x v="1"/>
    <x v="2"/>
    <n v="1320"/>
    <x v="66"/>
  </r>
  <r>
    <x v="0"/>
    <x v="1"/>
    <x v="2"/>
    <x v="2"/>
    <x v="2"/>
    <x v="2"/>
    <x v="66"/>
    <x v="1"/>
    <x v="1"/>
    <x v="2"/>
    <n v="420"/>
    <x v="66"/>
  </r>
  <r>
    <x v="0"/>
    <x v="1"/>
    <x v="2"/>
    <x v="2"/>
    <x v="2"/>
    <x v="2"/>
    <x v="66"/>
    <x v="1"/>
    <x v="1"/>
    <x v="2"/>
    <n v="72"/>
    <x v="66"/>
  </r>
  <r>
    <x v="0"/>
    <x v="1"/>
    <x v="2"/>
    <x v="2"/>
    <x v="2"/>
    <x v="2"/>
    <x v="709"/>
    <x v="1"/>
    <x v="1"/>
    <x v="2"/>
    <n v="480"/>
    <x v="735"/>
  </r>
  <r>
    <x v="1"/>
    <x v="2"/>
    <x v="10"/>
    <x v="10"/>
    <x v="11"/>
    <x v="11"/>
    <x v="927"/>
    <x v="1"/>
    <x v="1"/>
    <x v="2"/>
    <n v="122594.01"/>
    <x v="976"/>
  </r>
  <r>
    <x v="1"/>
    <x v="2"/>
    <x v="13"/>
    <x v="13"/>
    <x v="16"/>
    <x v="16"/>
    <x v="1384"/>
    <x v="0"/>
    <x v="0"/>
    <x v="2"/>
    <n v="5000"/>
    <x v="1499"/>
  </r>
  <r>
    <x v="1"/>
    <x v="2"/>
    <x v="13"/>
    <x v="13"/>
    <x v="16"/>
    <x v="16"/>
    <x v="589"/>
    <x v="0"/>
    <x v="0"/>
    <x v="2"/>
    <n v="5000"/>
    <x v="1500"/>
  </r>
  <r>
    <x v="0"/>
    <x v="1"/>
    <x v="2"/>
    <x v="2"/>
    <x v="2"/>
    <x v="2"/>
    <x v="662"/>
    <x v="1"/>
    <x v="1"/>
    <x v="2"/>
    <n v="1800"/>
    <x v="683"/>
  </r>
  <r>
    <x v="0"/>
    <x v="1"/>
    <x v="2"/>
    <x v="2"/>
    <x v="2"/>
    <x v="2"/>
    <x v="662"/>
    <x v="1"/>
    <x v="1"/>
    <x v="2"/>
    <n v="450"/>
    <x v="683"/>
  </r>
  <r>
    <x v="0"/>
    <x v="1"/>
    <x v="1"/>
    <x v="1"/>
    <x v="1"/>
    <x v="1"/>
    <x v="1357"/>
    <x v="1"/>
    <x v="1"/>
    <x v="2"/>
    <n v="1250"/>
    <x v="1468"/>
  </r>
  <r>
    <x v="0"/>
    <x v="1"/>
    <x v="1"/>
    <x v="1"/>
    <x v="1"/>
    <x v="1"/>
    <x v="699"/>
    <x v="0"/>
    <x v="0"/>
    <x v="2"/>
    <n v="1089"/>
    <x v="724"/>
  </r>
  <r>
    <x v="1"/>
    <x v="5"/>
    <x v="17"/>
    <x v="17"/>
    <x v="20"/>
    <x v="20"/>
    <x v="413"/>
    <x v="0"/>
    <x v="8"/>
    <x v="2"/>
    <n v="33108.92"/>
    <x v="422"/>
  </r>
  <r>
    <x v="1"/>
    <x v="5"/>
    <x v="17"/>
    <x v="17"/>
    <x v="20"/>
    <x v="20"/>
    <x v="441"/>
    <x v="0"/>
    <x v="2"/>
    <x v="2"/>
    <n v="33108.92"/>
    <x v="451"/>
  </r>
  <r>
    <x v="1"/>
    <x v="5"/>
    <x v="17"/>
    <x v="17"/>
    <x v="20"/>
    <x v="20"/>
    <x v="441"/>
    <x v="0"/>
    <x v="2"/>
    <x v="2"/>
    <n v="33108.92"/>
    <x v="451"/>
  </r>
  <r>
    <x v="0"/>
    <x v="6"/>
    <x v="22"/>
    <x v="22"/>
    <x v="27"/>
    <x v="27"/>
    <x v="176"/>
    <x v="0"/>
    <x v="2"/>
    <x v="2"/>
    <n v="115290.5"/>
    <x v="1501"/>
  </r>
  <r>
    <x v="1"/>
    <x v="8"/>
    <x v="36"/>
    <x v="36"/>
    <x v="43"/>
    <x v="43"/>
    <x v="1385"/>
    <x v="0"/>
    <x v="0"/>
    <x v="2"/>
    <n v="38348.17"/>
    <x v="1502"/>
  </r>
  <r>
    <x v="1"/>
    <x v="8"/>
    <x v="36"/>
    <x v="36"/>
    <x v="43"/>
    <x v="43"/>
    <x v="1386"/>
    <x v="0"/>
    <x v="0"/>
    <x v="2"/>
    <n v="18350.919999999998"/>
    <x v="1503"/>
  </r>
  <r>
    <x v="0"/>
    <x v="1"/>
    <x v="1"/>
    <x v="1"/>
    <x v="1"/>
    <x v="1"/>
    <x v="1357"/>
    <x v="1"/>
    <x v="1"/>
    <x v="2"/>
    <n v="1250"/>
    <x v="1468"/>
  </r>
  <r>
    <x v="0"/>
    <x v="1"/>
    <x v="1"/>
    <x v="1"/>
    <x v="1"/>
    <x v="1"/>
    <x v="1357"/>
    <x v="1"/>
    <x v="1"/>
    <x v="2"/>
    <n v="1250"/>
    <x v="1468"/>
  </r>
  <r>
    <x v="0"/>
    <x v="1"/>
    <x v="1"/>
    <x v="1"/>
    <x v="1"/>
    <x v="1"/>
    <x v="1357"/>
    <x v="1"/>
    <x v="1"/>
    <x v="2"/>
    <n v="1250"/>
    <x v="1468"/>
  </r>
  <r>
    <x v="0"/>
    <x v="1"/>
    <x v="2"/>
    <x v="2"/>
    <x v="2"/>
    <x v="2"/>
    <x v="665"/>
    <x v="1"/>
    <x v="1"/>
    <x v="2"/>
    <n v="1780.98"/>
    <x v="686"/>
  </r>
  <r>
    <x v="1"/>
    <x v="2"/>
    <x v="30"/>
    <x v="30"/>
    <x v="36"/>
    <x v="36"/>
    <x v="1387"/>
    <x v="1"/>
    <x v="1"/>
    <x v="2"/>
    <n v="10000"/>
    <x v="1504"/>
  </r>
  <r>
    <x v="1"/>
    <x v="2"/>
    <x v="30"/>
    <x v="30"/>
    <x v="36"/>
    <x v="36"/>
    <x v="1388"/>
    <x v="1"/>
    <x v="1"/>
    <x v="2"/>
    <n v="875.87"/>
    <x v="1505"/>
  </r>
  <r>
    <x v="0"/>
    <x v="1"/>
    <x v="2"/>
    <x v="2"/>
    <x v="2"/>
    <x v="2"/>
    <x v="676"/>
    <x v="1"/>
    <x v="1"/>
    <x v="2"/>
    <n v="480"/>
    <x v="698"/>
  </r>
  <r>
    <x v="0"/>
    <x v="1"/>
    <x v="2"/>
    <x v="2"/>
    <x v="2"/>
    <x v="2"/>
    <x v="676"/>
    <x v="1"/>
    <x v="1"/>
    <x v="2"/>
    <n v="886"/>
    <x v="698"/>
  </r>
  <r>
    <x v="0"/>
    <x v="1"/>
    <x v="2"/>
    <x v="2"/>
    <x v="2"/>
    <x v="2"/>
    <x v="696"/>
    <x v="1"/>
    <x v="1"/>
    <x v="2"/>
    <n v="1758.56"/>
    <x v="721"/>
  </r>
  <r>
    <x v="1"/>
    <x v="5"/>
    <x v="38"/>
    <x v="38"/>
    <x v="46"/>
    <x v="46"/>
    <x v="554"/>
    <x v="0"/>
    <x v="6"/>
    <x v="2"/>
    <n v="882767.25"/>
    <x v="570"/>
  </r>
  <r>
    <x v="0"/>
    <x v="1"/>
    <x v="3"/>
    <x v="3"/>
    <x v="3"/>
    <x v="3"/>
    <x v="136"/>
    <x v="0"/>
    <x v="0"/>
    <x v="2"/>
    <n v="2400"/>
    <x v="137"/>
  </r>
  <r>
    <x v="0"/>
    <x v="1"/>
    <x v="3"/>
    <x v="3"/>
    <x v="3"/>
    <x v="3"/>
    <x v="1389"/>
    <x v="0"/>
    <x v="0"/>
    <x v="2"/>
    <n v="3757.82"/>
    <x v="1506"/>
  </r>
  <r>
    <x v="0"/>
    <x v="1"/>
    <x v="3"/>
    <x v="3"/>
    <x v="3"/>
    <x v="3"/>
    <x v="1389"/>
    <x v="0"/>
    <x v="0"/>
    <x v="2"/>
    <n v="3065.59"/>
    <x v="1506"/>
  </r>
  <r>
    <x v="0"/>
    <x v="1"/>
    <x v="39"/>
    <x v="39"/>
    <x v="47"/>
    <x v="47"/>
    <x v="1390"/>
    <x v="0"/>
    <x v="0"/>
    <x v="2"/>
    <n v="1760"/>
    <x v="1507"/>
  </r>
  <r>
    <x v="1"/>
    <x v="4"/>
    <x v="35"/>
    <x v="35"/>
    <x v="41"/>
    <x v="41"/>
    <x v="1391"/>
    <x v="1"/>
    <x v="1"/>
    <x v="2"/>
    <n v="1500"/>
    <x v="1508"/>
  </r>
  <r>
    <x v="1"/>
    <x v="4"/>
    <x v="35"/>
    <x v="35"/>
    <x v="41"/>
    <x v="41"/>
    <x v="1392"/>
    <x v="1"/>
    <x v="1"/>
    <x v="2"/>
    <n v="1500"/>
    <x v="1509"/>
  </r>
  <r>
    <x v="1"/>
    <x v="4"/>
    <x v="35"/>
    <x v="35"/>
    <x v="41"/>
    <x v="41"/>
    <x v="1393"/>
    <x v="1"/>
    <x v="1"/>
    <x v="2"/>
    <n v="2800.18"/>
    <x v="1510"/>
  </r>
  <r>
    <x v="1"/>
    <x v="4"/>
    <x v="35"/>
    <x v="35"/>
    <x v="41"/>
    <x v="41"/>
    <x v="1394"/>
    <x v="1"/>
    <x v="1"/>
    <x v="2"/>
    <n v="506"/>
    <x v="1511"/>
  </r>
  <r>
    <x v="1"/>
    <x v="4"/>
    <x v="35"/>
    <x v="35"/>
    <x v="41"/>
    <x v="41"/>
    <x v="1395"/>
    <x v="1"/>
    <x v="1"/>
    <x v="2"/>
    <n v="506"/>
    <x v="1512"/>
  </r>
  <r>
    <x v="1"/>
    <x v="4"/>
    <x v="35"/>
    <x v="35"/>
    <x v="41"/>
    <x v="41"/>
    <x v="1396"/>
    <x v="1"/>
    <x v="1"/>
    <x v="2"/>
    <n v="3000"/>
    <x v="1513"/>
  </r>
  <r>
    <x v="1"/>
    <x v="4"/>
    <x v="35"/>
    <x v="35"/>
    <x v="41"/>
    <x v="41"/>
    <x v="1397"/>
    <x v="1"/>
    <x v="1"/>
    <x v="2"/>
    <n v="2380.65"/>
    <x v="1514"/>
  </r>
  <r>
    <x v="1"/>
    <x v="4"/>
    <x v="35"/>
    <x v="35"/>
    <x v="41"/>
    <x v="41"/>
    <x v="1398"/>
    <x v="1"/>
    <x v="1"/>
    <x v="2"/>
    <n v="3000"/>
    <x v="1515"/>
  </r>
  <r>
    <x v="1"/>
    <x v="4"/>
    <x v="35"/>
    <x v="35"/>
    <x v="41"/>
    <x v="41"/>
    <x v="994"/>
    <x v="1"/>
    <x v="1"/>
    <x v="2"/>
    <n v="2669.13"/>
    <x v="1516"/>
  </r>
  <r>
    <x v="1"/>
    <x v="4"/>
    <x v="35"/>
    <x v="35"/>
    <x v="41"/>
    <x v="41"/>
    <x v="1399"/>
    <x v="1"/>
    <x v="1"/>
    <x v="2"/>
    <n v="1500"/>
    <x v="1517"/>
  </r>
  <r>
    <x v="1"/>
    <x v="4"/>
    <x v="35"/>
    <x v="35"/>
    <x v="41"/>
    <x v="41"/>
    <x v="497"/>
    <x v="1"/>
    <x v="1"/>
    <x v="2"/>
    <n v="1500"/>
    <x v="1518"/>
  </r>
  <r>
    <x v="1"/>
    <x v="4"/>
    <x v="35"/>
    <x v="35"/>
    <x v="41"/>
    <x v="41"/>
    <x v="1400"/>
    <x v="1"/>
    <x v="1"/>
    <x v="2"/>
    <n v="2495.19"/>
    <x v="1519"/>
  </r>
  <r>
    <x v="1"/>
    <x v="4"/>
    <x v="35"/>
    <x v="35"/>
    <x v="41"/>
    <x v="41"/>
    <x v="1401"/>
    <x v="1"/>
    <x v="1"/>
    <x v="2"/>
    <n v="3000"/>
    <x v="1520"/>
  </r>
  <r>
    <x v="1"/>
    <x v="4"/>
    <x v="35"/>
    <x v="35"/>
    <x v="41"/>
    <x v="41"/>
    <x v="1402"/>
    <x v="1"/>
    <x v="1"/>
    <x v="2"/>
    <n v="1500"/>
    <x v="1521"/>
  </r>
  <r>
    <x v="1"/>
    <x v="4"/>
    <x v="35"/>
    <x v="35"/>
    <x v="41"/>
    <x v="41"/>
    <x v="1403"/>
    <x v="1"/>
    <x v="1"/>
    <x v="2"/>
    <n v="1500"/>
    <x v="1522"/>
  </r>
  <r>
    <x v="1"/>
    <x v="4"/>
    <x v="35"/>
    <x v="35"/>
    <x v="41"/>
    <x v="41"/>
    <x v="1404"/>
    <x v="1"/>
    <x v="1"/>
    <x v="2"/>
    <n v="1326.16"/>
    <x v="1523"/>
  </r>
  <r>
    <x v="1"/>
    <x v="4"/>
    <x v="35"/>
    <x v="35"/>
    <x v="41"/>
    <x v="41"/>
    <x v="1405"/>
    <x v="1"/>
    <x v="1"/>
    <x v="2"/>
    <n v="1326.16"/>
    <x v="1524"/>
  </r>
  <r>
    <x v="1"/>
    <x v="4"/>
    <x v="35"/>
    <x v="35"/>
    <x v="41"/>
    <x v="41"/>
    <x v="1406"/>
    <x v="1"/>
    <x v="1"/>
    <x v="2"/>
    <n v="3000"/>
    <x v="1525"/>
  </r>
  <r>
    <x v="1"/>
    <x v="4"/>
    <x v="35"/>
    <x v="35"/>
    <x v="41"/>
    <x v="41"/>
    <x v="1407"/>
    <x v="1"/>
    <x v="1"/>
    <x v="2"/>
    <n v="2488.73"/>
    <x v="1526"/>
  </r>
  <r>
    <x v="1"/>
    <x v="4"/>
    <x v="35"/>
    <x v="35"/>
    <x v="41"/>
    <x v="41"/>
    <x v="1408"/>
    <x v="1"/>
    <x v="1"/>
    <x v="2"/>
    <n v="1495.52"/>
    <x v="1527"/>
  </r>
  <r>
    <x v="1"/>
    <x v="4"/>
    <x v="35"/>
    <x v="35"/>
    <x v="41"/>
    <x v="41"/>
    <x v="1409"/>
    <x v="1"/>
    <x v="1"/>
    <x v="2"/>
    <n v="1495.52"/>
    <x v="1528"/>
  </r>
  <r>
    <x v="1"/>
    <x v="4"/>
    <x v="35"/>
    <x v="35"/>
    <x v="41"/>
    <x v="41"/>
    <x v="1410"/>
    <x v="1"/>
    <x v="1"/>
    <x v="2"/>
    <n v="2770.27"/>
    <x v="1529"/>
  </r>
  <r>
    <x v="1"/>
    <x v="4"/>
    <x v="35"/>
    <x v="35"/>
    <x v="41"/>
    <x v="41"/>
    <x v="1411"/>
    <x v="1"/>
    <x v="1"/>
    <x v="2"/>
    <n v="3000"/>
    <x v="1530"/>
  </r>
  <r>
    <x v="1"/>
    <x v="4"/>
    <x v="35"/>
    <x v="35"/>
    <x v="41"/>
    <x v="41"/>
    <x v="1412"/>
    <x v="1"/>
    <x v="1"/>
    <x v="2"/>
    <n v="1026.6300000000001"/>
    <x v="1531"/>
  </r>
  <r>
    <x v="1"/>
    <x v="4"/>
    <x v="35"/>
    <x v="35"/>
    <x v="41"/>
    <x v="41"/>
    <x v="1413"/>
    <x v="1"/>
    <x v="1"/>
    <x v="2"/>
    <n v="1026.6300000000001"/>
    <x v="1532"/>
  </r>
  <r>
    <x v="1"/>
    <x v="4"/>
    <x v="35"/>
    <x v="35"/>
    <x v="41"/>
    <x v="41"/>
    <x v="1414"/>
    <x v="1"/>
    <x v="1"/>
    <x v="2"/>
    <n v="1500"/>
    <x v="1533"/>
  </r>
  <r>
    <x v="1"/>
    <x v="4"/>
    <x v="35"/>
    <x v="35"/>
    <x v="41"/>
    <x v="41"/>
    <x v="1415"/>
    <x v="1"/>
    <x v="1"/>
    <x v="2"/>
    <n v="1500"/>
    <x v="1534"/>
  </r>
  <r>
    <x v="1"/>
    <x v="4"/>
    <x v="35"/>
    <x v="35"/>
    <x v="41"/>
    <x v="41"/>
    <x v="1416"/>
    <x v="1"/>
    <x v="1"/>
    <x v="2"/>
    <n v="1871.33"/>
    <x v="1535"/>
  </r>
  <r>
    <x v="1"/>
    <x v="4"/>
    <x v="35"/>
    <x v="35"/>
    <x v="41"/>
    <x v="41"/>
    <x v="1417"/>
    <x v="1"/>
    <x v="1"/>
    <x v="2"/>
    <n v="1500"/>
    <x v="1536"/>
  </r>
  <r>
    <x v="1"/>
    <x v="4"/>
    <x v="35"/>
    <x v="35"/>
    <x v="41"/>
    <x v="41"/>
    <x v="1418"/>
    <x v="1"/>
    <x v="1"/>
    <x v="2"/>
    <n v="1500"/>
    <x v="1537"/>
  </r>
  <r>
    <x v="1"/>
    <x v="4"/>
    <x v="35"/>
    <x v="35"/>
    <x v="41"/>
    <x v="41"/>
    <x v="1419"/>
    <x v="1"/>
    <x v="1"/>
    <x v="2"/>
    <n v="2766.06"/>
    <x v="1538"/>
  </r>
  <r>
    <x v="1"/>
    <x v="4"/>
    <x v="35"/>
    <x v="35"/>
    <x v="41"/>
    <x v="41"/>
    <x v="1420"/>
    <x v="1"/>
    <x v="1"/>
    <x v="2"/>
    <n v="1500"/>
    <x v="1539"/>
  </r>
  <r>
    <x v="1"/>
    <x v="4"/>
    <x v="35"/>
    <x v="35"/>
    <x v="41"/>
    <x v="41"/>
    <x v="1421"/>
    <x v="1"/>
    <x v="1"/>
    <x v="2"/>
    <n v="1500"/>
    <x v="1540"/>
  </r>
  <r>
    <x v="1"/>
    <x v="4"/>
    <x v="35"/>
    <x v="35"/>
    <x v="41"/>
    <x v="41"/>
    <x v="1422"/>
    <x v="1"/>
    <x v="1"/>
    <x v="2"/>
    <n v="1210.67"/>
    <x v="1541"/>
  </r>
  <r>
    <x v="1"/>
    <x v="4"/>
    <x v="35"/>
    <x v="35"/>
    <x v="41"/>
    <x v="41"/>
    <x v="1423"/>
    <x v="1"/>
    <x v="1"/>
    <x v="2"/>
    <n v="1609.3"/>
    <x v="1542"/>
  </r>
  <r>
    <x v="1"/>
    <x v="4"/>
    <x v="35"/>
    <x v="35"/>
    <x v="41"/>
    <x v="41"/>
    <x v="1424"/>
    <x v="1"/>
    <x v="1"/>
    <x v="2"/>
    <n v="3000"/>
    <x v="1543"/>
  </r>
  <r>
    <x v="1"/>
    <x v="2"/>
    <x v="4"/>
    <x v="4"/>
    <x v="4"/>
    <x v="4"/>
    <x v="1425"/>
    <x v="0"/>
    <x v="5"/>
    <x v="2"/>
    <n v="194044.69"/>
    <x v="1544"/>
  </r>
  <r>
    <x v="1"/>
    <x v="2"/>
    <x v="4"/>
    <x v="4"/>
    <x v="4"/>
    <x v="4"/>
    <x v="1426"/>
    <x v="0"/>
    <x v="4"/>
    <x v="2"/>
    <n v="132620.28"/>
    <x v="1545"/>
  </r>
  <r>
    <x v="1"/>
    <x v="2"/>
    <x v="4"/>
    <x v="4"/>
    <x v="4"/>
    <x v="4"/>
    <x v="1427"/>
    <x v="0"/>
    <x v="5"/>
    <x v="2"/>
    <n v="182593.02"/>
    <x v="1546"/>
  </r>
  <r>
    <x v="1"/>
    <x v="2"/>
    <x v="4"/>
    <x v="4"/>
    <x v="4"/>
    <x v="4"/>
    <x v="1428"/>
    <x v="0"/>
    <x v="8"/>
    <x v="2"/>
    <n v="144258.9"/>
    <x v="1547"/>
  </r>
  <r>
    <x v="1"/>
    <x v="2"/>
    <x v="13"/>
    <x v="13"/>
    <x v="16"/>
    <x v="16"/>
    <x v="1429"/>
    <x v="0"/>
    <x v="0"/>
    <x v="2"/>
    <n v="5000"/>
    <x v="1548"/>
  </r>
  <r>
    <x v="1"/>
    <x v="5"/>
    <x v="17"/>
    <x v="17"/>
    <x v="20"/>
    <x v="20"/>
    <x v="413"/>
    <x v="0"/>
    <x v="8"/>
    <x v="2"/>
    <n v="22405.94"/>
    <x v="422"/>
  </r>
  <r>
    <x v="0"/>
    <x v="1"/>
    <x v="2"/>
    <x v="2"/>
    <x v="2"/>
    <x v="2"/>
    <x v="179"/>
    <x v="0"/>
    <x v="2"/>
    <x v="2"/>
    <n v="133100"/>
    <x v="181"/>
  </r>
  <r>
    <x v="1"/>
    <x v="4"/>
    <x v="25"/>
    <x v="25"/>
    <x v="30"/>
    <x v="30"/>
    <x v="1430"/>
    <x v="0"/>
    <x v="4"/>
    <x v="2"/>
    <n v="100000"/>
    <x v="1549"/>
  </r>
  <r>
    <x v="0"/>
    <x v="1"/>
    <x v="2"/>
    <x v="2"/>
    <x v="2"/>
    <x v="2"/>
    <x v="709"/>
    <x v="1"/>
    <x v="1"/>
    <x v="2"/>
    <n v="450"/>
    <x v="735"/>
  </r>
  <r>
    <x v="0"/>
    <x v="1"/>
    <x v="2"/>
    <x v="2"/>
    <x v="2"/>
    <x v="2"/>
    <x v="710"/>
    <x v="1"/>
    <x v="1"/>
    <x v="2"/>
    <n v="480"/>
    <x v="736"/>
  </r>
  <r>
    <x v="0"/>
    <x v="1"/>
    <x v="2"/>
    <x v="2"/>
    <x v="2"/>
    <x v="2"/>
    <x v="710"/>
    <x v="1"/>
    <x v="1"/>
    <x v="2"/>
    <n v="450"/>
    <x v="736"/>
  </r>
  <r>
    <x v="0"/>
    <x v="1"/>
    <x v="1"/>
    <x v="1"/>
    <x v="1"/>
    <x v="1"/>
    <x v="1431"/>
    <x v="0"/>
    <x v="5"/>
    <x v="2"/>
    <n v="1250"/>
    <x v="1550"/>
  </r>
  <r>
    <x v="0"/>
    <x v="2"/>
    <x v="15"/>
    <x v="15"/>
    <x v="18"/>
    <x v="18"/>
    <x v="334"/>
    <x v="1"/>
    <x v="1"/>
    <x v="2"/>
    <n v="2700"/>
    <x v="343"/>
  </r>
  <r>
    <x v="0"/>
    <x v="2"/>
    <x v="15"/>
    <x v="15"/>
    <x v="18"/>
    <x v="18"/>
    <x v="1432"/>
    <x v="1"/>
    <x v="1"/>
    <x v="2"/>
    <n v="66.180000000000007"/>
    <x v="1551"/>
  </r>
  <r>
    <x v="1"/>
    <x v="2"/>
    <x v="30"/>
    <x v="30"/>
    <x v="36"/>
    <x v="36"/>
    <x v="1433"/>
    <x v="0"/>
    <x v="7"/>
    <x v="2"/>
    <n v="2095.7199999999998"/>
    <x v="1552"/>
  </r>
  <r>
    <x v="0"/>
    <x v="2"/>
    <x v="12"/>
    <x v="12"/>
    <x v="26"/>
    <x v="26"/>
    <x v="996"/>
    <x v="0"/>
    <x v="3"/>
    <x v="2"/>
    <n v="4500"/>
    <x v="1053"/>
  </r>
  <r>
    <x v="0"/>
    <x v="2"/>
    <x v="12"/>
    <x v="12"/>
    <x v="26"/>
    <x v="26"/>
    <x v="997"/>
    <x v="1"/>
    <x v="1"/>
    <x v="2"/>
    <n v="12705"/>
    <x v="1054"/>
  </r>
  <r>
    <x v="1"/>
    <x v="5"/>
    <x v="17"/>
    <x v="17"/>
    <x v="20"/>
    <x v="20"/>
    <x v="441"/>
    <x v="0"/>
    <x v="2"/>
    <x v="2"/>
    <n v="33108.92"/>
    <x v="451"/>
  </r>
  <r>
    <x v="0"/>
    <x v="0"/>
    <x v="19"/>
    <x v="19"/>
    <x v="44"/>
    <x v="44"/>
    <x v="1434"/>
    <x v="0"/>
    <x v="0"/>
    <x v="2"/>
    <n v="145.19999999999999"/>
    <x v="1553"/>
  </r>
  <r>
    <x v="0"/>
    <x v="0"/>
    <x v="19"/>
    <x v="19"/>
    <x v="44"/>
    <x v="44"/>
    <x v="612"/>
    <x v="0"/>
    <x v="0"/>
    <x v="2"/>
    <n v="1452"/>
    <x v="1554"/>
  </r>
  <r>
    <x v="0"/>
    <x v="0"/>
    <x v="19"/>
    <x v="19"/>
    <x v="44"/>
    <x v="44"/>
    <x v="1435"/>
    <x v="0"/>
    <x v="0"/>
    <x v="2"/>
    <n v="484"/>
    <x v="1555"/>
  </r>
  <r>
    <x v="1"/>
    <x v="4"/>
    <x v="35"/>
    <x v="35"/>
    <x v="41"/>
    <x v="41"/>
    <x v="1436"/>
    <x v="1"/>
    <x v="1"/>
    <x v="2"/>
    <n v="1264.7"/>
    <x v="1556"/>
  </r>
  <r>
    <x v="1"/>
    <x v="4"/>
    <x v="35"/>
    <x v="35"/>
    <x v="41"/>
    <x v="41"/>
    <x v="1437"/>
    <x v="1"/>
    <x v="1"/>
    <x v="2"/>
    <n v="606.48"/>
    <x v="1557"/>
  </r>
  <r>
    <x v="1"/>
    <x v="4"/>
    <x v="35"/>
    <x v="35"/>
    <x v="41"/>
    <x v="41"/>
    <x v="1438"/>
    <x v="1"/>
    <x v="1"/>
    <x v="2"/>
    <n v="606.47"/>
    <x v="1558"/>
  </r>
  <r>
    <x v="1"/>
    <x v="4"/>
    <x v="35"/>
    <x v="35"/>
    <x v="41"/>
    <x v="41"/>
    <x v="1439"/>
    <x v="1"/>
    <x v="1"/>
    <x v="2"/>
    <n v="1500"/>
    <x v="1559"/>
  </r>
  <r>
    <x v="1"/>
    <x v="4"/>
    <x v="35"/>
    <x v="35"/>
    <x v="41"/>
    <x v="41"/>
    <x v="1051"/>
    <x v="1"/>
    <x v="1"/>
    <x v="2"/>
    <n v="1500"/>
    <x v="1560"/>
  </r>
  <r>
    <x v="1"/>
    <x v="4"/>
    <x v="35"/>
    <x v="35"/>
    <x v="41"/>
    <x v="41"/>
    <x v="1440"/>
    <x v="1"/>
    <x v="1"/>
    <x v="2"/>
    <n v="1044.47"/>
    <x v="1561"/>
  </r>
  <r>
    <x v="1"/>
    <x v="4"/>
    <x v="35"/>
    <x v="35"/>
    <x v="41"/>
    <x v="41"/>
    <x v="1441"/>
    <x v="1"/>
    <x v="1"/>
    <x v="2"/>
    <n v="1044.46"/>
    <x v="1562"/>
  </r>
  <r>
    <x v="1"/>
    <x v="4"/>
    <x v="35"/>
    <x v="35"/>
    <x v="41"/>
    <x v="41"/>
    <x v="52"/>
    <x v="1"/>
    <x v="1"/>
    <x v="2"/>
    <n v="1500"/>
    <x v="1563"/>
  </r>
  <r>
    <x v="1"/>
    <x v="4"/>
    <x v="35"/>
    <x v="35"/>
    <x v="41"/>
    <x v="41"/>
    <x v="1442"/>
    <x v="1"/>
    <x v="1"/>
    <x v="2"/>
    <n v="1500"/>
    <x v="1564"/>
  </r>
  <r>
    <x v="1"/>
    <x v="4"/>
    <x v="35"/>
    <x v="35"/>
    <x v="41"/>
    <x v="41"/>
    <x v="1443"/>
    <x v="1"/>
    <x v="1"/>
    <x v="2"/>
    <n v="2207.84"/>
    <x v="1565"/>
  </r>
  <r>
    <x v="1"/>
    <x v="4"/>
    <x v="35"/>
    <x v="35"/>
    <x v="41"/>
    <x v="41"/>
    <x v="1444"/>
    <x v="1"/>
    <x v="1"/>
    <x v="2"/>
    <n v="1385.7"/>
    <x v="1566"/>
  </r>
  <r>
    <x v="1"/>
    <x v="4"/>
    <x v="35"/>
    <x v="35"/>
    <x v="41"/>
    <x v="41"/>
    <x v="1445"/>
    <x v="1"/>
    <x v="1"/>
    <x v="2"/>
    <n v="1385.7"/>
    <x v="1567"/>
  </r>
  <r>
    <x v="1"/>
    <x v="4"/>
    <x v="35"/>
    <x v="35"/>
    <x v="41"/>
    <x v="41"/>
    <x v="168"/>
    <x v="1"/>
    <x v="1"/>
    <x v="2"/>
    <n v="3000"/>
    <x v="1568"/>
  </r>
  <r>
    <x v="1"/>
    <x v="4"/>
    <x v="35"/>
    <x v="35"/>
    <x v="41"/>
    <x v="41"/>
    <x v="1446"/>
    <x v="1"/>
    <x v="1"/>
    <x v="2"/>
    <n v="2424.84"/>
    <x v="1569"/>
  </r>
  <r>
    <x v="1"/>
    <x v="4"/>
    <x v="35"/>
    <x v="35"/>
    <x v="41"/>
    <x v="41"/>
    <x v="1447"/>
    <x v="1"/>
    <x v="1"/>
    <x v="2"/>
    <n v="1769.36"/>
    <x v="1570"/>
  </r>
  <r>
    <x v="1"/>
    <x v="4"/>
    <x v="35"/>
    <x v="35"/>
    <x v="41"/>
    <x v="41"/>
    <x v="1448"/>
    <x v="1"/>
    <x v="1"/>
    <x v="2"/>
    <n v="2231.2399999999998"/>
    <x v="1571"/>
  </r>
  <r>
    <x v="1"/>
    <x v="4"/>
    <x v="35"/>
    <x v="35"/>
    <x v="41"/>
    <x v="41"/>
    <x v="1449"/>
    <x v="1"/>
    <x v="1"/>
    <x v="2"/>
    <n v="3000"/>
    <x v="1572"/>
  </r>
  <r>
    <x v="1"/>
    <x v="4"/>
    <x v="35"/>
    <x v="35"/>
    <x v="41"/>
    <x v="41"/>
    <x v="1450"/>
    <x v="1"/>
    <x v="1"/>
    <x v="2"/>
    <n v="2884.63"/>
    <x v="1573"/>
  </r>
  <r>
    <x v="1"/>
    <x v="4"/>
    <x v="35"/>
    <x v="35"/>
    <x v="41"/>
    <x v="41"/>
    <x v="1451"/>
    <x v="1"/>
    <x v="1"/>
    <x v="2"/>
    <n v="1121.33"/>
    <x v="1574"/>
  </r>
  <r>
    <x v="1"/>
    <x v="4"/>
    <x v="35"/>
    <x v="35"/>
    <x v="41"/>
    <x v="41"/>
    <x v="1452"/>
    <x v="1"/>
    <x v="1"/>
    <x v="2"/>
    <n v="1121.32"/>
    <x v="1575"/>
  </r>
  <r>
    <x v="1"/>
    <x v="4"/>
    <x v="35"/>
    <x v="35"/>
    <x v="41"/>
    <x v="41"/>
    <x v="1453"/>
    <x v="1"/>
    <x v="1"/>
    <x v="2"/>
    <n v="1602.04"/>
    <x v="1576"/>
  </r>
  <r>
    <x v="1"/>
    <x v="4"/>
    <x v="35"/>
    <x v="35"/>
    <x v="41"/>
    <x v="41"/>
    <x v="1454"/>
    <x v="1"/>
    <x v="1"/>
    <x v="2"/>
    <n v="3000"/>
    <x v="1577"/>
  </r>
  <r>
    <x v="1"/>
    <x v="4"/>
    <x v="35"/>
    <x v="35"/>
    <x v="41"/>
    <x v="41"/>
    <x v="1455"/>
    <x v="1"/>
    <x v="1"/>
    <x v="2"/>
    <n v="2756.07"/>
    <x v="1578"/>
  </r>
  <r>
    <x v="1"/>
    <x v="4"/>
    <x v="35"/>
    <x v="35"/>
    <x v="41"/>
    <x v="41"/>
    <x v="547"/>
    <x v="1"/>
    <x v="1"/>
    <x v="2"/>
    <n v="3000"/>
    <x v="1579"/>
  </r>
  <r>
    <x v="1"/>
    <x v="4"/>
    <x v="35"/>
    <x v="35"/>
    <x v="41"/>
    <x v="41"/>
    <x v="1456"/>
    <x v="1"/>
    <x v="1"/>
    <x v="2"/>
    <n v="3000"/>
    <x v="1580"/>
  </r>
  <r>
    <x v="1"/>
    <x v="4"/>
    <x v="35"/>
    <x v="35"/>
    <x v="41"/>
    <x v="41"/>
    <x v="1457"/>
    <x v="1"/>
    <x v="1"/>
    <x v="2"/>
    <n v="2679.48"/>
    <x v="1581"/>
  </r>
  <r>
    <x v="1"/>
    <x v="4"/>
    <x v="35"/>
    <x v="35"/>
    <x v="41"/>
    <x v="41"/>
    <x v="1458"/>
    <x v="1"/>
    <x v="1"/>
    <x v="2"/>
    <n v="1106.72"/>
    <x v="1582"/>
  </r>
  <r>
    <x v="1"/>
    <x v="4"/>
    <x v="35"/>
    <x v="35"/>
    <x v="41"/>
    <x v="41"/>
    <x v="487"/>
    <x v="1"/>
    <x v="1"/>
    <x v="2"/>
    <n v="1106.71"/>
    <x v="1583"/>
  </r>
  <r>
    <x v="1"/>
    <x v="4"/>
    <x v="35"/>
    <x v="35"/>
    <x v="41"/>
    <x v="41"/>
    <x v="1459"/>
    <x v="1"/>
    <x v="1"/>
    <x v="2"/>
    <n v="1514.52"/>
    <x v="1584"/>
  </r>
  <r>
    <x v="1"/>
    <x v="4"/>
    <x v="35"/>
    <x v="35"/>
    <x v="41"/>
    <x v="41"/>
    <x v="18"/>
    <x v="1"/>
    <x v="1"/>
    <x v="2"/>
    <n v="1500"/>
    <x v="1585"/>
  </r>
  <r>
    <x v="1"/>
    <x v="4"/>
    <x v="35"/>
    <x v="35"/>
    <x v="41"/>
    <x v="41"/>
    <x v="1460"/>
    <x v="1"/>
    <x v="1"/>
    <x v="2"/>
    <n v="1500"/>
    <x v="1586"/>
  </r>
  <r>
    <x v="1"/>
    <x v="4"/>
    <x v="35"/>
    <x v="35"/>
    <x v="41"/>
    <x v="41"/>
    <x v="1461"/>
    <x v="1"/>
    <x v="1"/>
    <x v="2"/>
    <n v="1648.02"/>
    <x v="1587"/>
  </r>
  <r>
    <x v="1"/>
    <x v="4"/>
    <x v="35"/>
    <x v="35"/>
    <x v="41"/>
    <x v="41"/>
    <x v="1462"/>
    <x v="1"/>
    <x v="1"/>
    <x v="2"/>
    <n v="1500"/>
    <x v="1588"/>
  </r>
  <r>
    <x v="1"/>
    <x v="4"/>
    <x v="35"/>
    <x v="35"/>
    <x v="41"/>
    <x v="41"/>
    <x v="1463"/>
    <x v="1"/>
    <x v="1"/>
    <x v="2"/>
    <n v="1500"/>
    <x v="1589"/>
  </r>
  <r>
    <x v="1"/>
    <x v="4"/>
    <x v="35"/>
    <x v="35"/>
    <x v="41"/>
    <x v="41"/>
    <x v="1464"/>
    <x v="1"/>
    <x v="1"/>
    <x v="2"/>
    <n v="2420"/>
    <x v="1590"/>
  </r>
  <r>
    <x v="1"/>
    <x v="4"/>
    <x v="35"/>
    <x v="35"/>
    <x v="41"/>
    <x v="41"/>
    <x v="1465"/>
    <x v="1"/>
    <x v="1"/>
    <x v="2"/>
    <n v="3000"/>
    <x v="1591"/>
  </r>
  <r>
    <x v="1"/>
    <x v="4"/>
    <x v="35"/>
    <x v="35"/>
    <x v="41"/>
    <x v="41"/>
    <x v="1466"/>
    <x v="1"/>
    <x v="1"/>
    <x v="2"/>
    <n v="1137.4000000000001"/>
    <x v="1592"/>
  </r>
  <r>
    <x v="1"/>
    <x v="4"/>
    <x v="35"/>
    <x v="35"/>
    <x v="41"/>
    <x v="41"/>
    <x v="605"/>
    <x v="1"/>
    <x v="1"/>
    <x v="2"/>
    <n v="1137.4000000000001"/>
    <x v="623"/>
  </r>
  <r>
    <x v="1"/>
    <x v="4"/>
    <x v="35"/>
    <x v="35"/>
    <x v="41"/>
    <x v="41"/>
    <x v="1467"/>
    <x v="1"/>
    <x v="1"/>
    <x v="2"/>
    <n v="2635.38"/>
    <x v="1593"/>
  </r>
  <r>
    <x v="1"/>
    <x v="4"/>
    <x v="35"/>
    <x v="35"/>
    <x v="41"/>
    <x v="41"/>
    <x v="878"/>
    <x v="1"/>
    <x v="1"/>
    <x v="2"/>
    <n v="1500"/>
    <x v="1594"/>
  </r>
  <r>
    <x v="1"/>
    <x v="4"/>
    <x v="35"/>
    <x v="35"/>
    <x v="41"/>
    <x v="41"/>
    <x v="1468"/>
    <x v="1"/>
    <x v="1"/>
    <x v="2"/>
    <n v="1500"/>
    <x v="1595"/>
  </r>
  <r>
    <x v="1"/>
    <x v="4"/>
    <x v="35"/>
    <x v="35"/>
    <x v="41"/>
    <x v="41"/>
    <x v="1469"/>
    <x v="1"/>
    <x v="1"/>
    <x v="2"/>
    <n v="2495.02"/>
    <x v="1596"/>
  </r>
  <r>
    <x v="1"/>
    <x v="4"/>
    <x v="35"/>
    <x v="35"/>
    <x v="41"/>
    <x v="41"/>
    <x v="1470"/>
    <x v="1"/>
    <x v="1"/>
    <x v="2"/>
    <n v="3000"/>
    <x v="1597"/>
  </r>
  <r>
    <x v="1"/>
    <x v="4"/>
    <x v="35"/>
    <x v="35"/>
    <x v="41"/>
    <x v="41"/>
    <x v="1471"/>
    <x v="1"/>
    <x v="1"/>
    <x v="2"/>
    <n v="3000"/>
    <x v="1598"/>
  </r>
  <r>
    <x v="1"/>
    <x v="4"/>
    <x v="35"/>
    <x v="35"/>
    <x v="41"/>
    <x v="41"/>
    <x v="1472"/>
    <x v="1"/>
    <x v="1"/>
    <x v="2"/>
    <n v="2207.21"/>
    <x v="1599"/>
  </r>
  <r>
    <x v="1"/>
    <x v="4"/>
    <x v="35"/>
    <x v="35"/>
    <x v="41"/>
    <x v="41"/>
    <x v="1473"/>
    <x v="1"/>
    <x v="1"/>
    <x v="2"/>
    <n v="1500"/>
    <x v="1600"/>
  </r>
  <r>
    <x v="1"/>
    <x v="4"/>
    <x v="35"/>
    <x v="35"/>
    <x v="41"/>
    <x v="41"/>
    <x v="1474"/>
    <x v="1"/>
    <x v="1"/>
    <x v="2"/>
    <n v="1500"/>
    <x v="1601"/>
  </r>
  <r>
    <x v="1"/>
    <x v="4"/>
    <x v="35"/>
    <x v="35"/>
    <x v="41"/>
    <x v="41"/>
    <x v="1475"/>
    <x v="1"/>
    <x v="1"/>
    <x v="2"/>
    <n v="3000"/>
    <x v="1602"/>
  </r>
  <r>
    <x v="1"/>
    <x v="4"/>
    <x v="35"/>
    <x v="35"/>
    <x v="41"/>
    <x v="41"/>
    <x v="1476"/>
    <x v="1"/>
    <x v="1"/>
    <x v="2"/>
    <n v="1500"/>
    <x v="1603"/>
  </r>
  <r>
    <x v="1"/>
    <x v="4"/>
    <x v="35"/>
    <x v="35"/>
    <x v="41"/>
    <x v="41"/>
    <x v="342"/>
    <x v="1"/>
    <x v="1"/>
    <x v="2"/>
    <n v="1500"/>
    <x v="1604"/>
  </r>
  <r>
    <x v="1"/>
    <x v="4"/>
    <x v="35"/>
    <x v="35"/>
    <x v="41"/>
    <x v="41"/>
    <x v="73"/>
    <x v="1"/>
    <x v="1"/>
    <x v="2"/>
    <n v="2062.7600000000002"/>
    <x v="73"/>
  </r>
  <r>
    <x v="1"/>
    <x v="4"/>
    <x v="35"/>
    <x v="35"/>
    <x v="41"/>
    <x v="41"/>
    <x v="1477"/>
    <x v="1"/>
    <x v="1"/>
    <x v="2"/>
    <n v="2534.2600000000002"/>
    <x v="1605"/>
  </r>
  <r>
    <x v="1"/>
    <x v="4"/>
    <x v="35"/>
    <x v="35"/>
    <x v="41"/>
    <x v="41"/>
    <x v="1478"/>
    <x v="1"/>
    <x v="1"/>
    <x v="2"/>
    <n v="3000"/>
    <x v="1606"/>
  </r>
  <r>
    <x v="1"/>
    <x v="4"/>
    <x v="35"/>
    <x v="35"/>
    <x v="41"/>
    <x v="41"/>
    <x v="1479"/>
    <x v="1"/>
    <x v="1"/>
    <x v="2"/>
    <n v="3000"/>
    <x v="1607"/>
  </r>
  <r>
    <x v="1"/>
    <x v="4"/>
    <x v="35"/>
    <x v="35"/>
    <x v="41"/>
    <x v="41"/>
    <x v="1480"/>
    <x v="1"/>
    <x v="1"/>
    <x v="2"/>
    <n v="2549.23"/>
    <x v="1608"/>
  </r>
  <r>
    <x v="1"/>
    <x v="4"/>
    <x v="35"/>
    <x v="35"/>
    <x v="41"/>
    <x v="41"/>
    <x v="465"/>
    <x v="1"/>
    <x v="1"/>
    <x v="2"/>
    <n v="1500"/>
    <x v="1609"/>
  </r>
  <r>
    <x v="1"/>
    <x v="4"/>
    <x v="35"/>
    <x v="35"/>
    <x v="41"/>
    <x v="41"/>
    <x v="1481"/>
    <x v="1"/>
    <x v="1"/>
    <x v="2"/>
    <n v="1500"/>
    <x v="1610"/>
  </r>
  <r>
    <x v="1"/>
    <x v="4"/>
    <x v="35"/>
    <x v="35"/>
    <x v="41"/>
    <x v="41"/>
    <x v="1482"/>
    <x v="1"/>
    <x v="1"/>
    <x v="2"/>
    <n v="2657.6"/>
    <x v="1611"/>
  </r>
  <r>
    <x v="1"/>
    <x v="4"/>
    <x v="35"/>
    <x v="35"/>
    <x v="41"/>
    <x v="41"/>
    <x v="1483"/>
    <x v="1"/>
    <x v="1"/>
    <x v="2"/>
    <n v="3000"/>
    <x v="1612"/>
  </r>
  <r>
    <x v="1"/>
    <x v="4"/>
    <x v="35"/>
    <x v="35"/>
    <x v="41"/>
    <x v="41"/>
    <x v="1484"/>
    <x v="1"/>
    <x v="1"/>
    <x v="2"/>
    <n v="2349.5700000000002"/>
    <x v="1613"/>
  </r>
  <r>
    <x v="1"/>
    <x v="4"/>
    <x v="35"/>
    <x v="35"/>
    <x v="41"/>
    <x v="41"/>
    <x v="1485"/>
    <x v="1"/>
    <x v="1"/>
    <x v="2"/>
    <n v="3000"/>
    <x v="1614"/>
  </r>
  <r>
    <x v="1"/>
    <x v="4"/>
    <x v="35"/>
    <x v="35"/>
    <x v="41"/>
    <x v="41"/>
    <x v="1486"/>
    <x v="1"/>
    <x v="1"/>
    <x v="2"/>
    <n v="3000"/>
    <x v="1615"/>
  </r>
  <r>
    <x v="1"/>
    <x v="4"/>
    <x v="35"/>
    <x v="35"/>
    <x v="41"/>
    <x v="41"/>
    <x v="246"/>
    <x v="1"/>
    <x v="1"/>
    <x v="2"/>
    <n v="1500"/>
    <x v="1616"/>
  </r>
  <r>
    <x v="1"/>
    <x v="4"/>
    <x v="35"/>
    <x v="35"/>
    <x v="41"/>
    <x v="41"/>
    <x v="1487"/>
    <x v="1"/>
    <x v="1"/>
    <x v="2"/>
    <n v="1500"/>
    <x v="1617"/>
  </r>
  <r>
    <x v="1"/>
    <x v="4"/>
    <x v="35"/>
    <x v="35"/>
    <x v="41"/>
    <x v="41"/>
    <x v="695"/>
    <x v="1"/>
    <x v="1"/>
    <x v="2"/>
    <n v="3000"/>
    <x v="1618"/>
  </r>
  <r>
    <x v="1"/>
    <x v="4"/>
    <x v="35"/>
    <x v="35"/>
    <x v="41"/>
    <x v="41"/>
    <x v="1488"/>
    <x v="1"/>
    <x v="1"/>
    <x v="2"/>
    <n v="3000"/>
    <x v="1619"/>
  </r>
  <r>
    <x v="1"/>
    <x v="4"/>
    <x v="35"/>
    <x v="35"/>
    <x v="41"/>
    <x v="41"/>
    <x v="1489"/>
    <x v="1"/>
    <x v="1"/>
    <x v="2"/>
    <n v="885.61"/>
    <x v="1620"/>
  </r>
  <r>
    <x v="1"/>
    <x v="4"/>
    <x v="35"/>
    <x v="35"/>
    <x v="41"/>
    <x v="41"/>
    <x v="1490"/>
    <x v="1"/>
    <x v="1"/>
    <x v="2"/>
    <n v="885.61"/>
    <x v="1621"/>
  </r>
  <r>
    <x v="1"/>
    <x v="4"/>
    <x v="35"/>
    <x v="35"/>
    <x v="41"/>
    <x v="41"/>
    <x v="1491"/>
    <x v="1"/>
    <x v="1"/>
    <x v="2"/>
    <n v="2872.97"/>
    <x v="1622"/>
  </r>
  <r>
    <x v="1"/>
    <x v="4"/>
    <x v="35"/>
    <x v="35"/>
    <x v="41"/>
    <x v="41"/>
    <x v="1492"/>
    <x v="1"/>
    <x v="1"/>
    <x v="2"/>
    <n v="2219.14"/>
    <x v="1623"/>
  </r>
  <r>
    <x v="1"/>
    <x v="4"/>
    <x v="35"/>
    <x v="35"/>
    <x v="41"/>
    <x v="41"/>
    <x v="1493"/>
    <x v="1"/>
    <x v="1"/>
    <x v="2"/>
    <n v="1241.78"/>
    <x v="1624"/>
  </r>
  <r>
    <x v="1"/>
    <x v="4"/>
    <x v="35"/>
    <x v="35"/>
    <x v="41"/>
    <x v="41"/>
    <x v="1494"/>
    <x v="1"/>
    <x v="1"/>
    <x v="2"/>
    <n v="1241.78"/>
    <x v="1625"/>
  </r>
  <r>
    <x v="0"/>
    <x v="2"/>
    <x v="4"/>
    <x v="4"/>
    <x v="4"/>
    <x v="4"/>
    <x v="132"/>
    <x v="0"/>
    <x v="0"/>
    <x v="2"/>
    <n v="87086.27"/>
    <x v="133"/>
  </r>
  <r>
    <x v="1"/>
    <x v="2"/>
    <x v="13"/>
    <x v="13"/>
    <x v="16"/>
    <x v="16"/>
    <x v="525"/>
    <x v="1"/>
    <x v="1"/>
    <x v="2"/>
    <n v="5000"/>
    <x v="1626"/>
  </r>
  <r>
    <x v="1"/>
    <x v="2"/>
    <x v="13"/>
    <x v="13"/>
    <x v="16"/>
    <x v="16"/>
    <x v="848"/>
    <x v="0"/>
    <x v="0"/>
    <x v="2"/>
    <n v="5000"/>
    <x v="1627"/>
  </r>
  <r>
    <x v="1"/>
    <x v="2"/>
    <x v="13"/>
    <x v="13"/>
    <x v="16"/>
    <x v="16"/>
    <x v="1495"/>
    <x v="0"/>
    <x v="0"/>
    <x v="2"/>
    <n v="5000"/>
    <x v="1628"/>
  </r>
  <r>
    <x v="1"/>
    <x v="2"/>
    <x v="13"/>
    <x v="13"/>
    <x v="16"/>
    <x v="16"/>
    <x v="1496"/>
    <x v="1"/>
    <x v="1"/>
    <x v="2"/>
    <n v="5000"/>
    <x v="1629"/>
  </r>
  <r>
    <x v="1"/>
    <x v="2"/>
    <x v="13"/>
    <x v="13"/>
    <x v="16"/>
    <x v="16"/>
    <x v="1216"/>
    <x v="1"/>
    <x v="1"/>
    <x v="2"/>
    <n v="5000"/>
    <x v="1630"/>
  </r>
  <r>
    <x v="1"/>
    <x v="2"/>
    <x v="13"/>
    <x v="13"/>
    <x v="16"/>
    <x v="16"/>
    <x v="320"/>
    <x v="1"/>
    <x v="1"/>
    <x v="2"/>
    <n v="5000"/>
    <x v="1631"/>
  </r>
  <r>
    <x v="1"/>
    <x v="2"/>
    <x v="13"/>
    <x v="13"/>
    <x v="16"/>
    <x v="16"/>
    <x v="1497"/>
    <x v="0"/>
    <x v="0"/>
    <x v="2"/>
    <n v="5000"/>
    <x v="1632"/>
  </r>
  <r>
    <x v="1"/>
    <x v="2"/>
    <x v="13"/>
    <x v="13"/>
    <x v="16"/>
    <x v="16"/>
    <x v="1498"/>
    <x v="1"/>
    <x v="1"/>
    <x v="2"/>
    <n v="5000"/>
    <x v="1633"/>
  </r>
  <r>
    <x v="1"/>
    <x v="2"/>
    <x v="13"/>
    <x v="13"/>
    <x v="16"/>
    <x v="16"/>
    <x v="1499"/>
    <x v="1"/>
    <x v="1"/>
    <x v="2"/>
    <n v="5000"/>
    <x v="1634"/>
  </r>
  <r>
    <x v="1"/>
    <x v="2"/>
    <x v="13"/>
    <x v="13"/>
    <x v="16"/>
    <x v="16"/>
    <x v="1500"/>
    <x v="1"/>
    <x v="1"/>
    <x v="2"/>
    <n v="5000"/>
    <x v="1635"/>
  </r>
  <r>
    <x v="1"/>
    <x v="2"/>
    <x v="13"/>
    <x v="13"/>
    <x v="16"/>
    <x v="16"/>
    <x v="1501"/>
    <x v="0"/>
    <x v="0"/>
    <x v="2"/>
    <n v="5000"/>
    <x v="1636"/>
  </r>
  <r>
    <x v="1"/>
    <x v="2"/>
    <x v="13"/>
    <x v="13"/>
    <x v="16"/>
    <x v="16"/>
    <x v="1502"/>
    <x v="0"/>
    <x v="0"/>
    <x v="2"/>
    <n v="5000"/>
    <x v="1637"/>
  </r>
  <r>
    <x v="1"/>
    <x v="4"/>
    <x v="25"/>
    <x v="25"/>
    <x v="30"/>
    <x v="30"/>
    <x v="1503"/>
    <x v="1"/>
    <x v="1"/>
    <x v="2"/>
    <n v="5000"/>
    <x v="1638"/>
  </r>
  <r>
    <x v="1"/>
    <x v="4"/>
    <x v="25"/>
    <x v="25"/>
    <x v="30"/>
    <x v="30"/>
    <x v="1504"/>
    <x v="0"/>
    <x v="3"/>
    <x v="2"/>
    <n v="5000"/>
    <x v="1639"/>
  </r>
  <r>
    <x v="1"/>
    <x v="4"/>
    <x v="25"/>
    <x v="25"/>
    <x v="30"/>
    <x v="30"/>
    <x v="1505"/>
    <x v="0"/>
    <x v="3"/>
    <x v="2"/>
    <n v="5000"/>
    <x v="1640"/>
  </r>
  <r>
    <x v="1"/>
    <x v="4"/>
    <x v="25"/>
    <x v="25"/>
    <x v="30"/>
    <x v="30"/>
    <x v="377"/>
    <x v="1"/>
    <x v="1"/>
    <x v="2"/>
    <n v="3174"/>
    <x v="1329"/>
  </r>
  <r>
    <x v="1"/>
    <x v="4"/>
    <x v="25"/>
    <x v="25"/>
    <x v="30"/>
    <x v="30"/>
    <x v="741"/>
    <x v="1"/>
    <x v="1"/>
    <x v="2"/>
    <n v="5000"/>
    <x v="1641"/>
  </r>
  <r>
    <x v="1"/>
    <x v="4"/>
    <x v="25"/>
    <x v="25"/>
    <x v="30"/>
    <x v="30"/>
    <x v="1506"/>
    <x v="1"/>
    <x v="1"/>
    <x v="2"/>
    <n v="5000"/>
    <x v="1642"/>
  </r>
  <r>
    <x v="1"/>
    <x v="4"/>
    <x v="25"/>
    <x v="25"/>
    <x v="30"/>
    <x v="30"/>
    <x v="128"/>
    <x v="1"/>
    <x v="1"/>
    <x v="2"/>
    <n v="1694.22"/>
    <x v="1643"/>
  </r>
  <r>
    <x v="1"/>
    <x v="4"/>
    <x v="25"/>
    <x v="25"/>
    <x v="30"/>
    <x v="30"/>
    <x v="128"/>
    <x v="1"/>
    <x v="1"/>
    <x v="2"/>
    <n v="3305.78"/>
    <x v="1643"/>
  </r>
  <r>
    <x v="1"/>
    <x v="4"/>
    <x v="25"/>
    <x v="25"/>
    <x v="30"/>
    <x v="30"/>
    <x v="1507"/>
    <x v="1"/>
    <x v="1"/>
    <x v="2"/>
    <n v="5000"/>
    <x v="1644"/>
  </r>
  <r>
    <x v="1"/>
    <x v="4"/>
    <x v="25"/>
    <x v="25"/>
    <x v="30"/>
    <x v="30"/>
    <x v="1508"/>
    <x v="1"/>
    <x v="1"/>
    <x v="2"/>
    <n v="5000"/>
    <x v="1645"/>
  </r>
  <r>
    <x v="1"/>
    <x v="4"/>
    <x v="25"/>
    <x v="25"/>
    <x v="30"/>
    <x v="30"/>
    <x v="1509"/>
    <x v="0"/>
    <x v="0"/>
    <x v="2"/>
    <n v="5000"/>
    <x v="1646"/>
  </r>
  <r>
    <x v="1"/>
    <x v="4"/>
    <x v="25"/>
    <x v="25"/>
    <x v="30"/>
    <x v="30"/>
    <x v="1510"/>
    <x v="0"/>
    <x v="3"/>
    <x v="2"/>
    <n v="5000"/>
    <x v="1647"/>
  </r>
  <r>
    <x v="1"/>
    <x v="4"/>
    <x v="25"/>
    <x v="25"/>
    <x v="30"/>
    <x v="30"/>
    <x v="1236"/>
    <x v="1"/>
    <x v="1"/>
    <x v="2"/>
    <n v="2336"/>
    <x v="1325"/>
  </r>
  <r>
    <x v="1"/>
    <x v="4"/>
    <x v="25"/>
    <x v="25"/>
    <x v="30"/>
    <x v="30"/>
    <x v="279"/>
    <x v="1"/>
    <x v="1"/>
    <x v="2"/>
    <n v="5000"/>
    <x v="1648"/>
  </r>
  <r>
    <x v="1"/>
    <x v="4"/>
    <x v="25"/>
    <x v="25"/>
    <x v="30"/>
    <x v="30"/>
    <x v="1511"/>
    <x v="0"/>
    <x v="3"/>
    <x v="2"/>
    <n v="5000"/>
    <x v="1649"/>
  </r>
  <r>
    <x v="1"/>
    <x v="4"/>
    <x v="25"/>
    <x v="25"/>
    <x v="30"/>
    <x v="30"/>
    <x v="951"/>
    <x v="1"/>
    <x v="1"/>
    <x v="2"/>
    <n v="1922.36"/>
    <x v="1002"/>
  </r>
  <r>
    <x v="1"/>
    <x v="4"/>
    <x v="25"/>
    <x v="25"/>
    <x v="30"/>
    <x v="30"/>
    <x v="1512"/>
    <x v="0"/>
    <x v="3"/>
    <x v="2"/>
    <n v="5000"/>
    <x v="1650"/>
  </r>
  <r>
    <x v="1"/>
    <x v="4"/>
    <x v="25"/>
    <x v="25"/>
    <x v="30"/>
    <x v="30"/>
    <x v="1513"/>
    <x v="0"/>
    <x v="0"/>
    <x v="2"/>
    <n v="5000"/>
    <x v="1651"/>
  </r>
  <r>
    <x v="1"/>
    <x v="4"/>
    <x v="25"/>
    <x v="25"/>
    <x v="30"/>
    <x v="30"/>
    <x v="1514"/>
    <x v="1"/>
    <x v="1"/>
    <x v="2"/>
    <n v="5000"/>
    <x v="1652"/>
  </r>
  <r>
    <x v="1"/>
    <x v="4"/>
    <x v="25"/>
    <x v="25"/>
    <x v="30"/>
    <x v="30"/>
    <x v="1515"/>
    <x v="1"/>
    <x v="1"/>
    <x v="2"/>
    <n v="5000"/>
    <x v="1653"/>
  </r>
  <r>
    <x v="1"/>
    <x v="4"/>
    <x v="25"/>
    <x v="25"/>
    <x v="30"/>
    <x v="30"/>
    <x v="1516"/>
    <x v="1"/>
    <x v="1"/>
    <x v="2"/>
    <n v="4170.1000000000004"/>
    <x v="1654"/>
  </r>
  <r>
    <x v="1"/>
    <x v="4"/>
    <x v="25"/>
    <x v="25"/>
    <x v="30"/>
    <x v="30"/>
    <x v="1517"/>
    <x v="1"/>
    <x v="1"/>
    <x v="2"/>
    <n v="5000"/>
    <x v="1655"/>
  </r>
  <r>
    <x v="1"/>
    <x v="4"/>
    <x v="25"/>
    <x v="25"/>
    <x v="30"/>
    <x v="30"/>
    <x v="1518"/>
    <x v="1"/>
    <x v="1"/>
    <x v="2"/>
    <n v="5000"/>
    <x v="1656"/>
  </r>
  <r>
    <x v="1"/>
    <x v="4"/>
    <x v="25"/>
    <x v="25"/>
    <x v="30"/>
    <x v="30"/>
    <x v="454"/>
    <x v="0"/>
    <x v="3"/>
    <x v="2"/>
    <n v="5000"/>
    <x v="1657"/>
  </r>
  <r>
    <x v="1"/>
    <x v="4"/>
    <x v="25"/>
    <x v="25"/>
    <x v="30"/>
    <x v="30"/>
    <x v="1519"/>
    <x v="1"/>
    <x v="1"/>
    <x v="2"/>
    <n v="5000"/>
    <x v="1658"/>
  </r>
  <r>
    <x v="1"/>
    <x v="4"/>
    <x v="25"/>
    <x v="25"/>
    <x v="30"/>
    <x v="30"/>
    <x v="1520"/>
    <x v="0"/>
    <x v="3"/>
    <x v="2"/>
    <n v="5000"/>
    <x v="1659"/>
  </r>
  <r>
    <x v="1"/>
    <x v="4"/>
    <x v="25"/>
    <x v="25"/>
    <x v="30"/>
    <x v="30"/>
    <x v="1521"/>
    <x v="0"/>
    <x v="3"/>
    <x v="2"/>
    <n v="5000"/>
    <x v="1660"/>
  </r>
  <r>
    <x v="1"/>
    <x v="4"/>
    <x v="25"/>
    <x v="25"/>
    <x v="30"/>
    <x v="30"/>
    <x v="1522"/>
    <x v="1"/>
    <x v="1"/>
    <x v="2"/>
    <n v="5000"/>
    <x v="1661"/>
  </r>
  <r>
    <x v="1"/>
    <x v="4"/>
    <x v="25"/>
    <x v="25"/>
    <x v="30"/>
    <x v="30"/>
    <x v="1523"/>
    <x v="1"/>
    <x v="1"/>
    <x v="2"/>
    <n v="5000"/>
    <x v="1662"/>
  </r>
  <r>
    <x v="1"/>
    <x v="4"/>
    <x v="25"/>
    <x v="25"/>
    <x v="30"/>
    <x v="30"/>
    <x v="1426"/>
    <x v="0"/>
    <x v="3"/>
    <x v="2"/>
    <n v="5000"/>
    <x v="1663"/>
  </r>
  <r>
    <x v="1"/>
    <x v="4"/>
    <x v="25"/>
    <x v="25"/>
    <x v="30"/>
    <x v="30"/>
    <x v="1524"/>
    <x v="1"/>
    <x v="1"/>
    <x v="2"/>
    <n v="3936.56"/>
    <x v="1664"/>
  </r>
  <r>
    <x v="1"/>
    <x v="4"/>
    <x v="25"/>
    <x v="25"/>
    <x v="30"/>
    <x v="30"/>
    <x v="1525"/>
    <x v="1"/>
    <x v="1"/>
    <x v="2"/>
    <n v="5000"/>
    <x v="1665"/>
  </r>
  <r>
    <x v="1"/>
    <x v="4"/>
    <x v="25"/>
    <x v="25"/>
    <x v="30"/>
    <x v="30"/>
    <x v="1526"/>
    <x v="1"/>
    <x v="1"/>
    <x v="2"/>
    <n v="5000"/>
    <x v="1666"/>
  </r>
  <r>
    <x v="1"/>
    <x v="4"/>
    <x v="25"/>
    <x v="25"/>
    <x v="30"/>
    <x v="30"/>
    <x v="1527"/>
    <x v="1"/>
    <x v="1"/>
    <x v="2"/>
    <n v="5000"/>
    <x v="1667"/>
  </r>
  <r>
    <x v="1"/>
    <x v="4"/>
    <x v="25"/>
    <x v="25"/>
    <x v="30"/>
    <x v="30"/>
    <x v="1006"/>
    <x v="1"/>
    <x v="1"/>
    <x v="2"/>
    <n v="5000"/>
    <x v="1668"/>
  </r>
  <r>
    <x v="1"/>
    <x v="4"/>
    <x v="25"/>
    <x v="25"/>
    <x v="30"/>
    <x v="30"/>
    <x v="1528"/>
    <x v="1"/>
    <x v="1"/>
    <x v="2"/>
    <n v="5000"/>
    <x v="1669"/>
  </r>
  <r>
    <x v="1"/>
    <x v="4"/>
    <x v="25"/>
    <x v="25"/>
    <x v="30"/>
    <x v="30"/>
    <x v="1529"/>
    <x v="0"/>
    <x v="3"/>
    <x v="2"/>
    <n v="5000"/>
    <x v="1670"/>
  </r>
  <r>
    <x v="1"/>
    <x v="4"/>
    <x v="25"/>
    <x v="25"/>
    <x v="30"/>
    <x v="30"/>
    <x v="1530"/>
    <x v="0"/>
    <x v="3"/>
    <x v="2"/>
    <n v="4253.18"/>
    <x v="1671"/>
  </r>
  <r>
    <x v="1"/>
    <x v="4"/>
    <x v="25"/>
    <x v="25"/>
    <x v="30"/>
    <x v="30"/>
    <x v="1531"/>
    <x v="0"/>
    <x v="3"/>
    <x v="2"/>
    <n v="270"/>
    <x v="1672"/>
  </r>
  <r>
    <x v="1"/>
    <x v="4"/>
    <x v="25"/>
    <x v="25"/>
    <x v="30"/>
    <x v="30"/>
    <x v="1531"/>
    <x v="0"/>
    <x v="3"/>
    <x v="2"/>
    <n v="3240.67"/>
    <x v="1672"/>
  </r>
  <r>
    <x v="1"/>
    <x v="4"/>
    <x v="25"/>
    <x v="25"/>
    <x v="30"/>
    <x v="30"/>
    <x v="1532"/>
    <x v="1"/>
    <x v="1"/>
    <x v="2"/>
    <n v="5000"/>
    <x v="1673"/>
  </r>
  <r>
    <x v="1"/>
    <x v="4"/>
    <x v="25"/>
    <x v="25"/>
    <x v="30"/>
    <x v="30"/>
    <x v="1533"/>
    <x v="1"/>
    <x v="1"/>
    <x v="2"/>
    <n v="5000"/>
    <x v="1674"/>
  </r>
  <r>
    <x v="1"/>
    <x v="4"/>
    <x v="25"/>
    <x v="25"/>
    <x v="30"/>
    <x v="30"/>
    <x v="1534"/>
    <x v="0"/>
    <x v="3"/>
    <x v="2"/>
    <n v="3133.62"/>
    <x v="1675"/>
  </r>
  <r>
    <x v="0"/>
    <x v="2"/>
    <x v="7"/>
    <x v="7"/>
    <x v="8"/>
    <x v="8"/>
    <x v="132"/>
    <x v="0"/>
    <x v="0"/>
    <x v="2"/>
    <n v="110195.53"/>
    <x v="133"/>
  </r>
  <r>
    <x v="1"/>
    <x v="2"/>
    <x v="40"/>
    <x v="40"/>
    <x v="48"/>
    <x v="48"/>
    <x v="1535"/>
    <x v="0"/>
    <x v="5"/>
    <x v="2"/>
    <n v="72000"/>
    <x v="1676"/>
  </r>
  <r>
    <x v="1"/>
    <x v="5"/>
    <x v="17"/>
    <x v="17"/>
    <x v="20"/>
    <x v="20"/>
    <x v="441"/>
    <x v="0"/>
    <x v="2"/>
    <x v="2"/>
    <n v="33108.92"/>
    <x v="451"/>
  </r>
  <r>
    <x v="1"/>
    <x v="5"/>
    <x v="17"/>
    <x v="17"/>
    <x v="20"/>
    <x v="20"/>
    <x v="441"/>
    <x v="0"/>
    <x v="2"/>
    <x v="2"/>
    <n v="33108.92"/>
    <x v="451"/>
  </r>
  <r>
    <x v="1"/>
    <x v="5"/>
    <x v="17"/>
    <x v="17"/>
    <x v="20"/>
    <x v="20"/>
    <x v="441"/>
    <x v="0"/>
    <x v="2"/>
    <x v="2"/>
    <n v="33108.92"/>
    <x v="451"/>
  </r>
  <r>
    <x v="1"/>
    <x v="5"/>
    <x v="17"/>
    <x v="17"/>
    <x v="20"/>
    <x v="20"/>
    <x v="441"/>
    <x v="0"/>
    <x v="2"/>
    <x v="2"/>
    <n v="33108.92"/>
    <x v="451"/>
  </r>
  <r>
    <x v="1"/>
    <x v="5"/>
    <x v="17"/>
    <x v="17"/>
    <x v="20"/>
    <x v="20"/>
    <x v="441"/>
    <x v="0"/>
    <x v="2"/>
    <x v="2"/>
    <n v="33108.92"/>
    <x v="451"/>
  </r>
  <r>
    <x v="0"/>
    <x v="1"/>
    <x v="2"/>
    <x v="2"/>
    <x v="2"/>
    <x v="2"/>
    <x v="30"/>
    <x v="1"/>
    <x v="1"/>
    <x v="2"/>
    <n v="8835"/>
    <x v="30"/>
  </r>
  <r>
    <x v="0"/>
    <x v="0"/>
    <x v="0"/>
    <x v="0"/>
    <x v="6"/>
    <x v="6"/>
    <x v="176"/>
    <x v="0"/>
    <x v="2"/>
    <x v="2"/>
    <n v="84000"/>
    <x v="178"/>
  </r>
  <r>
    <x v="0"/>
    <x v="0"/>
    <x v="0"/>
    <x v="0"/>
    <x v="6"/>
    <x v="6"/>
    <x v="176"/>
    <x v="0"/>
    <x v="2"/>
    <x v="2"/>
    <n v="7000"/>
    <x v="178"/>
  </r>
  <r>
    <x v="0"/>
    <x v="0"/>
    <x v="19"/>
    <x v="19"/>
    <x v="44"/>
    <x v="44"/>
    <x v="1536"/>
    <x v="1"/>
    <x v="1"/>
    <x v="2"/>
    <n v="3830"/>
    <x v="1677"/>
  </r>
  <r>
    <x v="0"/>
    <x v="0"/>
    <x v="19"/>
    <x v="19"/>
    <x v="44"/>
    <x v="44"/>
    <x v="1249"/>
    <x v="1"/>
    <x v="1"/>
    <x v="2"/>
    <n v="500"/>
    <x v="1678"/>
  </r>
  <r>
    <x v="0"/>
    <x v="2"/>
    <x v="21"/>
    <x v="21"/>
    <x v="25"/>
    <x v="25"/>
    <x v="643"/>
    <x v="0"/>
    <x v="5"/>
    <x v="2"/>
    <n v="10621.88"/>
    <x v="664"/>
  </r>
  <r>
    <x v="1"/>
    <x v="4"/>
    <x v="35"/>
    <x v="35"/>
    <x v="41"/>
    <x v="41"/>
    <x v="1537"/>
    <x v="1"/>
    <x v="1"/>
    <x v="2"/>
    <n v="1500"/>
    <x v="1679"/>
  </r>
  <r>
    <x v="1"/>
    <x v="4"/>
    <x v="35"/>
    <x v="35"/>
    <x v="41"/>
    <x v="41"/>
    <x v="1538"/>
    <x v="1"/>
    <x v="1"/>
    <x v="2"/>
    <n v="1500"/>
    <x v="1680"/>
  </r>
  <r>
    <x v="1"/>
    <x v="4"/>
    <x v="35"/>
    <x v="35"/>
    <x v="41"/>
    <x v="41"/>
    <x v="1539"/>
    <x v="1"/>
    <x v="1"/>
    <x v="2"/>
    <n v="1732.72"/>
    <x v="1681"/>
  </r>
  <r>
    <x v="1"/>
    <x v="4"/>
    <x v="35"/>
    <x v="35"/>
    <x v="41"/>
    <x v="41"/>
    <x v="1540"/>
    <x v="1"/>
    <x v="1"/>
    <x v="2"/>
    <n v="3000"/>
    <x v="1682"/>
  </r>
  <r>
    <x v="1"/>
    <x v="4"/>
    <x v="35"/>
    <x v="35"/>
    <x v="41"/>
    <x v="41"/>
    <x v="1326"/>
    <x v="1"/>
    <x v="1"/>
    <x v="2"/>
    <n v="992.2"/>
    <x v="1683"/>
  </r>
  <r>
    <x v="1"/>
    <x v="4"/>
    <x v="35"/>
    <x v="35"/>
    <x v="41"/>
    <x v="41"/>
    <x v="1541"/>
    <x v="1"/>
    <x v="1"/>
    <x v="2"/>
    <n v="992.2"/>
    <x v="1684"/>
  </r>
  <r>
    <x v="1"/>
    <x v="4"/>
    <x v="35"/>
    <x v="35"/>
    <x v="41"/>
    <x v="41"/>
    <x v="1542"/>
    <x v="1"/>
    <x v="1"/>
    <x v="2"/>
    <n v="2178"/>
    <x v="1685"/>
  </r>
  <r>
    <x v="1"/>
    <x v="4"/>
    <x v="35"/>
    <x v="35"/>
    <x v="41"/>
    <x v="41"/>
    <x v="1543"/>
    <x v="1"/>
    <x v="1"/>
    <x v="2"/>
    <n v="1005.27"/>
    <x v="1686"/>
  </r>
  <r>
    <x v="1"/>
    <x v="4"/>
    <x v="35"/>
    <x v="35"/>
    <x v="41"/>
    <x v="41"/>
    <x v="1544"/>
    <x v="1"/>
    <x v="1"/>
    <x v="2"/>
    <n v="1005.27"/>
    <x v="1687"/>
  </r>
  <r>
    <x v="1"/>
    <x v="4"/>
    <x v="35"/>
    <x v="35"/>
    <x v="41"/>
    <x v="41"/>
    <x v="1545"/>
    <x v="1"/>
    <x v="1"/>
    <x v="2"/>
    <n v="1136.96"/>
    <x v="1688"/>
  </r>
  <r>
    <x v="1"/>
    <x v="4"/>
    <x v="35"/>
    <x v="35"/>
    <x v="41"/>
    <x v="41"/>
    <x v="1546"/>
    <x v="1"/>
    <x v="1"/>
    <x v="2"/>
    <n v="3000"/>
    <x v="1689"/>
  </r>
  <r>
    <x v="1"/>
    <x v="4"/>
    <x v="35"/>
    <x v="35"/>
    <x v="41"/>
    <x v="41"/>
    <x v="1547"/>
    <x v="1"/>
    <x v="1"/>
    <x v="2"/>
    <n v="2567.41"/>
    <x v="1690"/>
  </r>
  <r>
    <x v="1"/>
    <x v="4"/>
    <x v="35"/>
    <x v="35"/>
    <x v="41"/>
    <x v="41"/>
    <x v="1548"/>
    <x v="1"/>
    <x v="1"/>
    <x v="2"/>
    <n v="3000"/>
    <x v="1691"/>
  </r>
  <r>
    <x v="1"/>
    <x v="4"/>
    <x v="35"/>
    <x v="35"/>
    <x v="41"/>
    <x v="41"/>
    <x v="1363"/>
    <x v="1"/>
    <x v="1"/>
    <x v="2"/>
    <n v="2467.4299999999998"/>
    <x v="1692"/>
  </r>
  <r>
    <x v="1"/>
    <x v="4"/>
    <x v="35"/>
    <x v="35"/>
    <x v="41"/>
    <x v="41"/>
    <x v="1549"/>
    <x v="1"/>
    <x v="1"/>
    <x v="2"/>
    <n v="1500"/>
    <x v="1693"/>
  </r>
  <r>
    <x v="1"/>
    <x v="4"/>
    <x v="35"/>
    <x v="35"/>
    <x v="41"/>
    <x v="41"/>
    <x v="1550"/>
    <x v="1"/>
    <x v="1"/>
    <x v="2"/>
    <n v="1500"/>
    <x v="1694"/>
  </r>
  <r>
    <x v="1"/>
    <x v="4"/>
    <x v="35"/>
    <x v="35"/>
    <x v="41"/>
    <x v="41"/>
    <x v="1551"/>
    <x v="1"/>
    <x v="1"/>
    <x v="2"/>
    <n v="2961"/>
    <x v="1695"/>
  </r>
  <r>
    <x v="1"/>
    <x v="4"/>
    <x v="35"/>
    <x v="35"/>
    <x v="41"/>
    <x v="41"/>
    <x v="1552"/>
    <x v="1"/>
    <x v="1"/>
    <x v="2"/>
    <n v="1500"/>
    <x v="1696"/>
  </r>
  <r>
    <x v="1"/>
    <x v="4"/>
    <x v="35"/>
    <x v="35"/>
    <x v="41"/>
    <x v="41"/>
    <x v="578"/>
    <x v="1"/>
    <x v="1"/>
    <x v="2"/>
    <n v="1500"/>
    <x v="1697"/>
  </r>
  <r>
    <x v="1"/>
    <x v="4"/>
    <x v="35"/>
    <x v="35"/>
    <x v="41"/>
    <x v="41"/>
    <x v="1553"/>
    <x v="1"/>
    <x v="1"/>
    <x v="2"/>
    <n v="2840.14"/>
    <x v="1698"/>
  </r>
  <r>
    <x v="1"/>
    <x v="4"/>
    <x v="35"/>
    <x v="35"/>
    <x v="41"/>
    <x v="41"/>
    <x v="1554"/>
    <x v="1"/>
    <x v="1"/>
    <x v="2"/>
    <n v="1500"/>
    <x v="1699"/>
  </r>
  <r>
    <x v="1"/>
    <x v="4"/>
    <x v="35"/>
    <x v="35"/>
    <x v="41"/>
    <x v="41"/>
    <x v="461"/>
    <x v="1"/>
    <x v="1"/>
    <x v="2"/>
    <n v="1500"/>
    <x v="1700"/>
  </r>
  <r>
    <x v="1"/>
    <x v="4"/>
    <x v="35"/>
    <x v="35"/>
    <x v="41"/>
    <x v="41"/>
    <x v="1555"/>
    <x v="1"/>
    <x v="1"/>
    <x v="2"/>
    <n v="1437.22"/>
    <x v="1701"/>
  </r>
  <r>
    <x v="1"/>
    <x v="4"/>
    <x v="35"/>
    <x v="35"/>
    <x v="41"/>
    <x v="41"/>
    <x v="485"/>
    <x v="1"/>
    <x v="1"/>
    <x v="2"/>
    <n v="1437.21"/>
    <x v="1702"/>
  </r>
  <r>
    <x v="1"/>
    <x v="4"/>
    <x v="35"/>
    <x v="35"/>
    <x v="41"/>
    <x v="41"/>
    <x v="1556"/>
    <x v="1"/>
    <x v="1"/>
    <x v="2"/>
    <n v="2136.89"/>
    <x v="1703"/>
  </r>
  <r>
    <x v="1"/>
    <x v="4"/>
    <x v="35"/>
    <x v="35"/>
    <x v="41"/>
    <x v="41"/>
    <x v="1557"/>
    <x v="1"/>
    <x v="1"/>
    <x v="2"/>
    <n v="2688.02"/>
    <x v="1704"/>
  </r>
  <r>
    <x v="1"/>
    <x v="4"/>
    <x v="35"/>
    <x v="35"/>
    <x v="41"/>
    <x v="41"/>
    <x v="1558"/>
    <x v="1"/>
    <x v="1"/>
    <x v="2"/>
    <n v="1632.63"/>
    <x v="1705"/>
  </r>
  <r>
    <x v="1"/>
    <x v="4"/>
    <x v="35"/>
    <x v="35"/>
    <x v="41"/>
    <x v="41"/>
    <x v="692"/>
    <x v="1"/>
    <x v="1"/>
    <x v="2"/>
    <n v="3000"/>
    <x v="1706"/>
  </r>
  <r>
    <x v="1"/>
    <x v="4"/>
    <x v="35"/>
    <x v="35"/>
    <x v="41"/>
    <x v="41"/>
    <x v="1559"/>
    <x v="1"/>
    <x v="1"/>
    <x v="2"/>
    <n v="3000"/>
    <x v="1707"/>
  </r>
  <r>
    <x v="1"/>
    <x v="4"/>
    <x v="35"/>
    <x v="35"/>
    <x v="41"/>
    <x v="41"/>
    <x v="1560"/>
    <x v="1"/>
    <x v="1"/>
    <x v="2"/>
    <n v="3000"/>
    <x v="1708"/>
  </r>
  <r>
    <x v="1"/>
    <x v="4"/>
    <x v="35"/>
    <x v="35"/>
    <x v="41"/>
    <x v="41"/>
    <x v="1561"/>
    <x v="1"/>
    <x v="1"/>
    <x v="2"/>
    <n v="3000"/>
    <x v="1709"/>
  </r>
  <r>
    <x v="1"/>
    <x v="4"/>
    <x v="35"/>
    <x v="35"/>
    <x v="41"/>
    <x v="41"/>
    <x v="1562"/>
    <x v="1"/>
    <x v="1"/>
    <x v="2"/>
    <n v="1946.61"/>
    <x v="1710"/>
  </r>
  <r>
    <x v="1"/>
    <x v="4"/>
    <x v="35"/>
    <x v="35"/>
    <x v="41"/>
    <x v="41"/>
    <x v="1563"/>
    <x v="1"/>
    <x v="1"/>
    <x v="2"/>
    <n v="1531.48"/>
    <x v="1711"/>
  </r>
  <r>
    <x v="1"/>
    <x v="4"/>
    <x v="35"/>
    <x v="35"/>
    <x v="41"/>
    <x v="41"/>
    <x v="1564"/>
    <x v="1"/>
    <x v="1"/>
    <x v="2"/>
    <n v="3000"/>
    <x v="1712"/>
  </r>
  <r>
    <x v="1"/>
    <x v="4"/>
    <x v="35"/>
    <x v="35"/>
    <x v="41"/>
    <x v="41"/>
    <x v="1565"/>
    <x v="1"/>
    <x v="1"/>
    <x v="2"/>
    <n v="2124.7600000000002"/>
    <x v="1713"/>
  </r>
  <r>
    <x v="1"/>
    <x v="4"/>
    <x v="35"/>
    <x v="35"/>
    <x v="41"/>
    <x v="41"/>
    <x v="1566"/>
    <x v="1"/>
    <x v="1"/>
    <x v="2"/>
    <n v="2317.6999999999998"/>
    <x v="1714"/>
  </r>
  <r>
    <x v="1"/>
    <x v="4"/>
    <x v="35"/>
    <x v="35"/>
    <x v="41"/>
    <x v="41"/>
    <x v="1567"/>
    <x v="1"/>
    <x v="1"/>
    <x v="2"/>
    <n v="3000"/>
    <x v="1715"/>
  </r>
  <r>
    <x v="1"/>
    <x v="4"/>
    <x v="35"/>
    <x v="35"/>
    <x v="41"/>
    <x v="41"/>
    <x v="1568"/>
    <x v="1"/>
    <x v="1"/>
    <x v="2"/>
    <n v="1240.21"/>
    <x v="1716"/>
  </r>
  <r>
    <x v="1"/>
    <x v="4"/>
    <x v="35"/>
    <x v="35"/>
    <x v="41"/>
    <x v="41"/>
    <x v="1569"/>
    <x v="1"/>
    <x v="1"/>
    <x v="2"/>
    <n v="1240.21"/>
    <x v="1717"/>
  </r>
  <r>
    <x v="1"/>
    <x v="4"/>
    <x v="35"/>
    <x v="35"/>
    <x v="41"/>
    <x v="41"/>
    <x v="1570"/>
    <x v="1"/>
    <x v="1"/>
    <x v="2"/>
    <n v="3000"/>
    <x v="1718"/>
  </r>
  <r>
    <x v="1"/>
    <x v="4"/>
    <x v="35"/>
    <x v="35"/>
    <x v="41"/>
    <x v="41"/>
    <x v="1571"/>
    <x v="1"/>
    <x v="1"/>
    <x v="2"/>
    <n v="1500"/>
    <x v="1719"/>
  </r>
  <r>
    <x v="1"/>
    <x v="4"/>
    <x v="35"/>
    <x v="35"/>
    <x v="41"/>
    <x v="41"/>
    <x v="1572"/>
    <x v="1"/>
    <x v="1"/>
    <x v="2"/>
    <n v="1500"/>
    <x v="1720"/>
  </r>
  <r>
    <x v="1"/>
    <x v="4"/>
    <x v="35"/>
    <x v="35"/>
    <x v="41"/>
    <x v="41"/>
    <x v="1357"/>
    <x v="1"/>
    <x v="1"/>
    <x v="2"/>
    <n v="1426.59"/>
    <x v="1721"/>
  </r>
  <r>
    <x v="1"/>
    <x v="4"/>
    <x v="35"/>
    <x v="35"/>
    <x v="41"/>
    <x v="41"/>
    <x v="1573"/>
    <x v="1"/>
    <x v="1"/>
    <x v="2"/>
    <n v="1426.59"/>
    <x v="1722"/>
  </r>
  <r>
    <x v="1"/>
    <x v="4"/>
    <x v="35"/>
    <x v="35"/>
    <x v="41"/>
    <x v="41"/>
    <x v="1425"/>
    <x v="1"/>
    <x v="1"/>
    <x v="2"/>
    <n v="2582.14"/>
    <x v="1723"/>
  </r>
  <r>
    <x v="1"/>
    <x v="4"/>
    <x v="35"/>
    <x v="35"/>
    <x v="41"/>
    <x v="41"/>
    <x v="1574"/>
    <x v="1"/>
    <x v="1"/>
    <x v="2"/>
    <n v="2457.4"/>
    <x v="1724"/>
  </r>
  <r>
    <x v="1"/>
    <x v="4"/>
    <x v="35"/>
    <x v="35"/>
    <x v="41"/>
    <x v="41"/>
    <x v="1575"/>
    <x v="1"/>
    <x v="1"/>
    <x v="2"/>
    <n v="2858.02"/>
    <x v="1725"/>
  </r>
  <r>
    <x v="1"/>
    <x v="4"/>
    <x v="35"/>
    <x v="35"/>
    <x v="41"/>
    <x v="41"/>
    <x v="1576"/>
    <x v="1"/>
    <x v="1"/>
    <x v="2"/>
    <n v="1500"/>
    <x v="1726"/>
  </r>
  <r>
    <x v="1"/>
    <x v="4"/>
    <x v="35"/>
    <x v="35"/>
    <x v="41"/>
    <x v="41"/>
    <x v="1577"/>
    <x v="1"/>
    <x v="1"/>
    <x v="2"/>
    <n v="1500"/>
    <x v="1727"/>
  </r>
  <r>
    <x v="1"/>
    <x v="4"/>
    <x v="35"/>
    <x v="35"/>
    <x v="41"/>
    <x v="41"/>
    <x v="1578"/>
    <x v="1"/>
    <x v="1"/>
    <x v="2"/>
    <n v="2311.1"/>
    <x v="1728"/>
  </r>
  <r>
    <x v="1"/>
    <x v="4"/>
    <x v="35"/>
    <x v="35"/>
    <x v="41"/>
    <x v="41"/>
    <x v="1579"/>
    <x v="1"/>
    <x v="1"/>
    <x v="2"/>
    <n v="3000"/>
    <x v="1729"/>
  </r>
  <r>
    <x v="1"/>
    <x v="4"/>
    <x v="35"/>
    <x v="35"/>
    <x v="41"/>
    <x v="41"/>
    <x v="1580"/>
    <x v="1"/>
    <x v="1"/>
    <x v="2"/>
    <n v="2882.48"/>
    <x v="1730"/>
  </r>
  <r>
    <x v="1"/>
    <x v="4"/>
    <x v="35"/>
    <x v="35"/>
    <x v="41"/>
    <x v="41"/>
    <x v="1087"/>
    <x v="1"/>
    <x v="1"/>
    <x v="2"/>
    <n v="1323.87"/>
    <x v="1731"/>
  </r>
  <r>
    <x v="1"/>
    <x v="4"/>
    <x v="35"/>
    <x v="35"/>
    <x v="41"/>
    <x v="41"/>
    <x v="1581"/>
    <x v="1"/>
    <x v="1"/>
    <x v="2"/>
    <n v="1323.87"/>
    <x v="1732"/>
  </r>
  <r>
    <x v="1"/>
    <x v="4"/>
    <x v="35"/>
    <x v="35"/>
    <x v="41"/>
    <x v="41"/>
    <x v="88"/>
    <x v="1"/>
    <x v="1"/>
    <x v="2"/>
    <n v="795.28"/>
    <x v="1733"/>
  </r>
  <r>
    <x v="1"/>
    <x v="4"/>
    <x v="35"/>
    <x v="35"/>
    <x v="41"/>
    <x v="41"/>
    <x v="1582"/>
    <x v="1"/>
    <x v="1"/>
    <x v="2"/>
    <n v="795.28"/>
    <x v="1734"/>
  </r>
  <r>
    <x v="1"/>
    <x v="4"/>
    <x v="35"/>
    <x v="35"/>
    <x v="41"/>
    <x v="41"/>
    <x v="1583"/>
    <x v="1"/>
    <x v="1"/>
    <x v="2"/>
    <n v="1267.1099999999999"/>
    <x v="1735"/>
  </r>
  <r>
    <x v="1"/>
    <x v="4"/>
    <x v="35"/>
    <x v="35"/>
    <x v="41"/>
    <x v="41"/>
    <x v="1584"/>
    <x v="1"/>
    <x v="1"/>
    <x v="2"/>
    <n v="2096.8000000000002"/>
    <x v="1736"/>
  </r>
  <r>
    <x v="1"/>
    <x v="4"/>
    <x v="35"/>
    <x v="35"/>
    <x v="41"/>
    <x v="41"/>
    <x v="1585"/>
    <x v="1"/>
    <x v="1"/>
    <x v="2"/>
    <n v="3000"/>
    <x v="1737"/>
  </r>
  <r>
    <x v="1"/>
    <x v="5"/>
    <x v="17"/>
    <x v="17"/>
    <x v="20"/>
    <x v="20"/>
    <x v="1067"/>
    <x v="0"/>
    <x v="5"/>
    <x v="2"/>
    <n v="0.92"/>
    <x v="1495"/>
  </r>
  <r>
    <x v="1"/>
    <x v="5"/>
    <x v="17"/>
    <x v="17"/>
    <x v="20"/>
    <x v="20"/>
    <x v="413"/>
    <x v="0"/>
    <x v="8"/>
    <x v="2"/>
    <n v="33108.92"/>
    <x v="422"/>
  </r>
  <r>
    <x v="0"/>
    <x v="5"/>
    <x v="27"/>
    <x v="27"/>
    <x v="32"/>
    <x v="32"/>
    <x v="329"/>
    <x v="0"/>
    <x v="6"/>
    <x v="2"/>
    <n v="33131.64"/>
    <x v="337"/>
  </r>
  <r>
    <x v="0"/>
    <x v="1"/>
    <x v="39"/>
    <x v="39"/>
    <x v="47"/>
    <x v="47"/>
    <x v="30"/>
    <x v="1"/>
    <x v="1"/>
    <x v="2"/>
    <n v="2642.64"/>
    <x v="30"/>
  </r>
  <r>
    <x v="1"/>
    <x v="2"/>
    <x v="30"/>
    <x v="30"/>
    <x v="36"/>
    <x v="36"/>
    <x v="1586"/>
    <x v="0"/>
    <x v="7"/>
    <x v="2"/>
    <n v="2364.8200000000002"/>
    <x v="1738"/>
  </r>
  <r>
    <x v="1"/>
    <x v="2"/>
    <x v="30"/>
    <x v="30"/>
    <x v="36"/>
    <x v="36"/>
    <x v="1587"/>
    <x v="1"/>
    <x v="1"/>
    <x v="2"/>
    <n v="7102.74"/>
    <x v="1739"/>
  </r>
  <r>
    <x v="1"/>
    <x v="2"/>
    <x v="30"/>
    <x v="30"/>
    <x v="36"/>
    <x v="36"/>
    <x v="1588"/>
    <x v="0"/>
    <x v="7"/>
    <x v="2"/>
    <n v="1712.33"/>
    <x v="1740"/>
  </r>
  <r>
    <x v="1"/>
    <x v="4"/>
    <x v="35"/>
    <x v="35"/>
    <x v="41"/>
    <x v="41"/>
    <x v="237"/>
    <x v="0"/>
    <x v="7"/>
    <x v="2"/>
    <n v="1360"/>
    <x v="1741"/>
  </r>
  <r>
    <x v="1"/>
    <x v="4"/>
    <x v="35"/>
    <x v="35"/>
    <x v="41"/>
    <x v="41"/>
    <x v="546"/>
    <x v="0"/>
    <x v="7"/>
    <x v="2"/>
    <n v="1180"/>
    <x v="1742"/>
  </r>
  <r>
    <x v="1"/>
    <x v="2"/>
    <x v="13"/>
    <x v="13"/>
    <x v="16"/>
    <x v="16"/>
    <x v="1589"/>
    <x v="0"/>
    <x v="0"/>
    <x v="2"/>
    <n v="5000"/>
    <x v="1743"/>
  </r>
  <r>
    <x v="1"/>
    <x v="2"/>
    <x v="13"/>
    <x v="13"/>
    <x v="16"/>
    <x v="16"/>
    <x v="1590"/>
    <x v="1"/>
    <x v="1"/>
    <x v="2"/>
    <n v="5000"/>
    <x v="1744"/>
  </r>
  <r>
    <x v="1"/>
    <x v="2"/>
    <x v="13"/>
    <x v="13"/>
    <x v="16"/>
    <x v="16"/>
    <x v="791"/>
    <x v="0"/>
    <x v="0"/>
    <x v="2"/>
    <n v="5000"/>
    <x v="1745"/>
  </r>
  <r>
    <x v="1"/>
    <x v="2"/>
    <x v="13"/>
    <x v="13"/>
    <x v="16"/>
    <x v="16"/>
    <x v="1591"/>
    <x v="0"/>
    <x v="0"/>
    <x v="2"/>
    <n v="5000"/>
    <x v="1746"/>
  </r>
  <r>
    <x v="1"/>
    <x v="2"/>
    <x v="13"/>
    <x v="13"/>
    <x v="16"/>
    <x v="16"/>
    <x v="894"/>
    <x v="1"/>
    <x v="1"/>
    <x v="2"/>
    <n v="5000"/>
    <x v="1747"/>
  </r>
  <r>
    <x v="1"/>
    <x v="2"/>
    <x v="13"/>
    <x v="13"/>
    <x v="16"/>
    <x v="16"/>
    <x v="1592"/>
    <x v="1"/>
    <x v="1"/>
    <x v="2"/>
    <n v="5000"/>
    <x v="1748"/>
  </r>
  <r>
    <x v="1"/>
    <x v="2"/>
    <x v="13"/>
    <x v="13"/>
    <x v="16"/>
    <x v="16"/>
    <x v="1593"/>
    <x v="1"/>
    <x v="1"/>
    <x v="2"/>
    <n v="5000"/>
    <x v="1749"/>
  </r>
  <r>
    <x v="1"/>
    <x v="2"/>
    <x v="13"/>
    <x v="13"/>
    <x v="16"/>
    <x v="16"/>
    <x v="1594"/>
    <x v="0"/>
    <x v="5"/>
    <x v="2"/>
    <n v="5000"/>
    <x v="1750"/>
  </r>
  <r>
    <x v="1"/>
    <x v="8"/>
    <x v="36"/>
    <x v="36"/>
    <x v="43"/>
    <x v="43"/>
    <x v="1595"/>
    <x v="0"/>
    <x v="0"/>
    <x v="2"/>
    <n v="30000"/>
    <x v="1751"/>
  </r>
  <r>
    <x v="1"/>
    <x v="4"/>
    <x v="25"/>
    <x v="25"/>
    <x v="30"/>
    <x v="30"/>
    <x v="1596"/>
    <x v="0"/>
    <x v="4"/>
    <x v="2"/>
    <n v="90000"/>
    <x v="1752"/>
  </r>
  <r>
    <x v="0"/>
    <x v="1"/>
    <x v="2"/>
    <x v="2"/>
    <x v="2"/>
    <x v="2"/>
    <x v="1597"/>
    <x v="1"/>
    <x v="1"/>
    <x v="2"/>
    <n v="2470"/>
    <x v="1753"/>
  </r>
  <r>
    <x v="0"/>
    <x v="5"/>
    <x v="31"/>
    <x v="31"/>
    <x v="37"/>
    <x v="37"/>
    <x v="329"/>
    <x v="0"/>
    <x v="6"/>
    <x v="2"/>
    <n v="4602.58"/>
    <x v="337"/>
  </r>
  <r>
    <x v="1"/>
    <x v="6"/>
    <x v="22"/>
    <x v="22"/>
    <x v="27"/>
    <x v="27"/>
    <x v="1598"/>
    <x v="0"/>
    <x v="0"/>
    <x v="2"/>
    <n v="18089.5"/>
    <x v="1754"/>
  </r>
  <r>
    <x v="0"/>
    <x v="5"/>
    <x v="27"/>
    <x v="27"/>
    <x v="32"/>
    <x v="32"/>
    <x v="661"/>
    <x v="0"/>
    <x v="0"/>
    <x v="2"/>
    <n v="67760"/>
    <x v="1755"/>
  </r>
  <r>
    <x v="0"/>
    <x v="5"/>
    <x v="31"/>
    <x v="31"/>
    <x v="37"/>
    <x v="37"/>
    <x v="1028"/>
    <x v="0"/>
    <x v="0"/>
    <x v="2"/>
    <n v="36227.4"/>
    <x v="1092"/>
  </r>
  <r>
    <x v="0"/>
    <x v="5"/>
    <x v="27"/>
    <x v="27"/>
    <x v="32"/>
    <x v="32"/>
    <x v="248"/>
    <x v="0"/>
    <x v="0"/>
    <x v="2"/>
    <n v="60.5"/>
    <x v="1756"/>
  </r>
  <r>
    <x v="1"/>
    <x v="2"/>
    <x v="40"/>
    <x v="40"/>
    <x v="48"/>
    <x v="48"/>
    <x v="1599"/>
    <x v="0"/>
    <x v="5"/>
    <x v="2"/>
    <n v="43160"/>
    <x v="1757"/>
  </r>
  <r>
    <x v="0"/>
    <x v="2"/>
    <x v="7"/>
    <x v="7"/>
    <x v="13"/>
    <x v="13"/>
    <x v="308"/>
    <x v="0"/>
    <x v="0"/>
    <x v="2"/>
    <n v="1800"/>
    <x v="314"/>
  </r>
  <r>
    <x v="0"/>
    <x v="2"/>
    <x v="7"/>
    <x v="7"/>
    <x v="13"/>
    <x v="13"/>
    <x v="1600"/>
    <x v="0"/>
    <x v="0"/>
    <x v="2"/>
    <n v="3236.23"/>
    <x v="1758"/>
  </r>
  <r>
    <x v="0"/>
    <x v="1"/>
    <x v="3"/>
    <x v="3"/>
    <x v="3"/>
    <x v="3"/>
    <x v="1601"/>
    <x v="0"/>
    <x v="0"/>
    <x v="2"/>
    <n v="2000"/>
    <x v="1759"/>
  </r>
  <r>
    <x v="0"/>
    <x v="2"/>
    <x v="4"/>
    <x v="4"/>
    <x v="49"/>
    <x v="49"/>
    <x v="293"/>
    <x v="0"/>
    <x v="0"/>
    <x v="2"/>
    <n v="13410.76"/>
    <x v="1760"/>
  </r>
  <r>
    <x v="0"/>
    <x v="2"/>
    <x v="4"/>
    <x v="4"/>
    <x v="49"/>
    <x v="49"/>
    <x v="293"/>
    <x v="0"/>
    <x v="0"/>
    <x v="2"/>
    <n v="12542.86"/>
    <x v="1760"/>
  </r>
  <r>
    <x v="0"/>
    <x v="1"/>
    <x v="3"/>
    <x v="3"/>
    <x v="3"/>
    <x v="3"/>
    <x v="1601"/>
    <x v="0"/>
    <x v="0"/>
    <x v="2"/>
    <n v="2000"/>
    <x v="1759"/>
  </r>
  <r>
    <x v="0"/>
    <x v="1"/>
    <x v="3"/>
    <x v="3"/>
    <x v="3"/>
    <x v="3"/>
    <x v="1317"/>
    <x v="0"/>
    <x v="0"/>
    <x v="2"/>
    <n v="640"/>
    <x v="1425"/>
  </r>
  <r>
    <x v="1"/>
    <x v="4"/>
    <x v="35"/>
    <x v="35"/>
    <x v="41"/>
    <x v="41"/>
    <x v="1602"/>
    <x v="1"/>
    <x v="1"/>
    <x v="2"/>
    <n v="1016.4"/>
    <x v="1761"/>
  </r>
  <r>
    <x v="1"/>
    <x v="4"/>
    <x v="35"/>
    <x v="35"/>
    <x v="41"/>
    <x v="41"/>
    <x v="1603"/>
    <x v="1"/>
    <x v="1"/>
    <x v="2"/>
    <n v="1016.4"/>
    <x v="1762"/>
  </r>
  <r>
    <x v="1"/>
    <x v="4"/>
    <x v="35"/>
    <x v="35"/>
    <x v="41"/>
    <x v="41"/>
    <x v="1604"/>
    <x v="1"/>
    <x v="1"/>
    <x v="2"/>
    <n v="1416.13"/>
    <x v="1763"/>
  </r>
  <r>
    <x v="1"/>
    <x v="4"/>
    <x v="35"/>
    <x v="35"/>
    <x v="41"/>
    <x v="41"/>
    <x v="1605"/>
    <x v="1"/>
    <x v="1"/>
    <x v="2"/>
    <n v="1416.13"/>
    <x v="1764"/>
  </r>
  <r>
    <x v="1"/>
    <x v="4"/>
    <x v="35"/>
    <x v="35"/>
    <x v="41"/>
    <x v="41"/>
    <x v="1606"/>
    <x v="1"/>
    <x v="1"/>
    <x v="2"/>
    <n v="1500"/>
    <x v="1765"/>
  </r>
  <r>
    <x v="1"/>
    <x v="4"/>
    <x v="35"/>
    <x v="35"/>
    <x v="41"/>
    <x v="41"/>
    <x v="1607"/>
    <x v="1"/>
    <x v="1"/>
    <x v="2"/>
    <n v="1500"/>
    <x v="1766"/>
  </r>
  <r>
    <x v="1"/>
    <x v="4"/>
    <x v="35"/>
    <x v="35"/>
    <x v="41"/>
    <x v="41"/>
    <x v="1608"/>
    <x v="1"/>
    <x v="1"/>
    <x v="2"/>
    <n v="1500"/>
    <x v="1767"/>
  </r>
  <r>
    <x v="1"/>
    <x v="4"/>
    <x v="35"/>
    <x v="35"/>
    <x v="41"/>
    <x v="41"/>
    <x v="1609"/>
    <x v="1"/>
    <x v="1"/>
    <x v="2"/>
    <n v="1500"/>
    <x v="1768"/>
  </r>
  <r>
    <x v="1"/>
    <x v="4"/>
    <x v="35"/>
    <x v="35"/>
    <x v="41"/>
    <x v="41"/>
    <x v="1610"/>
    <x v="1"/>
    <x v="1"/>
    <x v="2"/>
    <n v="1194.8599999999999"/>
    <x v="1769"/>
  </r>
  <r>
    <x v="1"/>
    <x v="4"/>
    <x v="35"/>
    <x v="35"/>
    <x v="41"/>
    <x v="41"/>
    <x v="1611"/>
    <x v="1"/>
    <x v="1"/>
    <x v="2"/>
    <n v="1194.8599999999999"/>
    <x v="1770"/>
  </r>
  <r>
    <x v="1"/>
    <x v="4"/>
    <x v="35"/>
    <x v="35"/>
    <x v="41"/>
    <x v="41"/>
    <x v="1612"/>
    <x v="1"/>
    <x v="1"/>
    <x v="2"/>
    <n v="3000"/>
    <x v="1771"/>
  </r>
  <r>
    <x v="1"/>
    <x v="4"/>
    <x v="35"/>
    <x v="35"/>
    <x v="41"/>
    <x v="41"/>
    <x v="1613"/>
    <x v="1"/>
    <x v="1"/>
    <x v="2"/>
    <n v="1500"/>
    <x v="1772"/>
  </r>
  <r>
    <x v="1"/>
    <x v="4"/>
    <x v="35"/>
    <x v="35"/>
    <x v="41"/>
    <x v="41"/>
    <x v="1614"/>
    <x v="1"/>
    <x v="1"/>
    <x v="2"/>
    <n v="1500"/>
    <x v="1773"/>
  </r>
  <r>
    <x v="1"/>
    <x v="4"/>
    <x v="35"/>
    <x v="35"/>
    <x v="41"/>
    <x v="41"/>
    <x v="1615"/>
    <x v="1"/>
    <x v="1"/>
    <x v="2"/>
    <n v="2715.14"/>
    <x v="1774"/>
  </r>
  <r>
    <x v="1"/>
    <x v="4"/>
    <x v="35"/>
    <x v="35"/>
    <x v="41"/>
    <x v="41"/>
    <x v="166"/>
    <x v="1"/>
    <x v="1"/>
    <x v="2"/>
    <n v="1692.24"/>
    <x v="1775"/>
  </r>
  <r>
    <x v="1"/>
    <x v="4"/>
    <x v="35"/>
    <x v="35"/>
    <x v="41"/>
    <x v="41"/>
    <x v="1616"/>
    <x v="1"/>
    <x v="1"/>
    <x v="2"/>
    <n v="3000"/>
    <x v="1776"/>
  </r>
  <r>
    <x v="1"/>
    <x v="4"/>
    <x v="35"/>
    <x v="35"/>
    <x v="41"/>
    <x v="41"/>
    <x v="1617"/>
    <x v="1"/>
    <x v="1"/>
    <x v="2"/>
    <n v="2397.34"/>
    <x v="1777"/>
  </r>
  <r>
    <x v="1"/>
    <x v="4"/>
    <x v="35"/>
    <x v="35"/>
    <x v="41"/>
    <x v="41"/>
    <x v="1618"/>
    <x v="1"/>
    <x v="1"/>
    <x v="2"/>
    <n v="1500"/>
    <x v="1778"/>
  </r>
  <r>
    <x v="1"/>
    <x v="4"/>
    <x v="35"/>
    <x v="35"/>
    <x v="41"/>
    <x v="41"/>
    <x v="1619"/>
    <x v="1"/>
    <x v="1"/>
    <x v="2"/>
    <n v="1500"/>
    <x v="1779"/>
  </r>
  <r>
    <x v="1"/>
    <x v="4"/>
    <x v="35"/>
    <x v="35"/>
    <x v="41"/>
    <x v="41"/>
    <x v="1620"/>
    <x v="1"/>
    <x v="1"/>
    <x v="2"/>
    <n v="2873.83"/>
    <x v="1780"/>
  </r>
  <r>
    <x v="1"/>
    <x v="4"/>
    <x v="35"/>
    <x v="35"/>
    <x v="41"/>
    <x v="41"/>
    <x v="1621"/>
    <x v="1"/>
    <x v="1"/>
    <x v="2"/>
    <n v="2640.22"/>
    <x v="1781"/>
  </r>
  <r>
    <x v="1"/>
    <x v="4"/>
    <x v="35"/>
    <x v="35"/>
    <x v="41"/>
    <x v="41"/>
    <x v="1622"/>
    <x v="1"/>
    <x v="1"/>
    <x v="2"/>
    <n v="2891.9"/>
    <x v="1782"/>
  </r>
  <r>
    <x v="1"/>
    <x v="4"/>
    <x v="35"/>
    <x v="35"/>
    <x v="41"/>
    <x v="41"/>
    <x v="1623"/>
    <x v="1"/>
    <x v="1"/>
    <x v="2"/>
    <n v="2883.9"/>
    <x v="1783"/>
  </r>
  <r>
    <x v="1"/>
    <x v="4"/>
    <x v="35"/>
    <x v="35"/>
    <x v="41"/>
    <x v="41"/>
    <x v="1624"/>
    <x v="1"/>
    <x v="1"/>
    <x v="2"/>
    <n v="3000"/>
    <x v="1784"/>
  </r>
  <r>
    <x v="1"/>
    <x v="4"/>
    <x v="35"/>
    <x v="35"/>
    <x v="41"/>
    <x v="41"/>
    <x v="1625"/>
    <x v="1"/>
    <x v="1"/>
    <x v="2"/>
    <n v="2511.54"/>
    <x v="1785"/>
  </r>
  <r>
    <x v="1"/>
    <x v="4"/>
    <x v="35"/>
    <x v="35"/>
    <x v="41"/>
    <x v="41"/>
    <x v="1626"/>
    <x v="1"/>
    <x v="1"/>
    <x v="2"/>
    <n v="1500"/>
    <x v="1786"/>
  </r>
  <r>
    <x v="1"/>
    <x v="4"/>
    <x v="35"/>
    <x v="35"/>
    <x v="41"/>
    <x v="41"/>
    <x v="1627"/>
    <x v="1"/>
    <x v="1"/>
    <x v="2"/>
    <n v="1500"/>
    <x v="1787"/>
  </r>
  <r>
    <x v="1"/>
    <x v="4"/>
    <x v="35"/>
    <x v="35"/>
    <x v="41"/>
    <x v="41"/>
    <x v="1628"/>
    <x v="1"/>
    <x v="1"/>
    <x v="2"/>
    <n v="3000"/>
    <x v="1788"/>
  </r>
  <r>
    <x v="1"/>
    <x v="4"/>
    <x v="35"/>
    <x v="35"/>
    <x v="41"/>
    <x v="41"/>
    <x v="1629"/>
    <x v="1"/>
    <x v="1"/>
    <x v="2"/>
    <n v="2731.23"/>
    <x v="1789"/>
  </r>
  <r>
    <x v="1"/>
    <x v="4"/>
    <x v="35"/>
    <x v="35"/>
    <x v="41"/>
    <x v="41"/>
    <x v="264"/>
    <x v="1"/>
    <x v="1"/>
    <x v="2"/>
    <n v="1500"/>
    <x v="1790"/>
  </r>
  <r>
    <x v="1"/>
    <x v="4"/>
    <x v="35"/>
    <x v="35"/>
    <x v="41"/>
    <x v="41"/>
    <x v="1630"/>
    <x v="1"/>
    <x v="1"/>
    <x v="2"/>
    <n v="1500"/>
    <x v="1791"/>
  </r>
  <r>
    <x v="1"/>
    <x v="4"/>
    <x v="35"/>
    <x v="35"/>
    <x v="41"/>
    <x v="41"/>
    <x v="1631"/>
    <x v="1"/>
    <x v="1"/>
    <x v="2"/>
    <n v="3000"/>
    <x v="1792"/>
  </r>
  <r>
    <x v="1"/>
    <x v="4"/>
    <x v="35"/>
    <x v="35"/>
    <x v="41"/>
    <x v="41"/>
    <x v="1632"/>
    <x v="1"/>
    <x v="1"/>
    <x v="2"/>
    <n v="2981.44"/>
    <x v="1793"/>
  </r>
  <r>
    <x v="1"/>
    <x v="4"/>
    <x v="35"/>
    <x v="35"/>
    <x v="41"/>
    <x v="41"/>
    <x v="1633"/>
    <x v="1"/>
    <x v="1"/>
    <x v="2"/>
    <n v="1643.1"/>
    <x v="1794"/>
  </r>
  <r>
    <x v="1"/>
    <x v="4"/>
    <x v="35"/>
    <x v="35"/>
    <x v="41"/>
    <x v="41"/>
    <x v="1634"/>
    <x v="1"/>
    <x v="1"/>
    <x v="2"/>
    <n v="2502.9899999999998"/>
    <x v="1795"/>
  </r>
  <r>
    <x v="1"/>
    <x v="2"/>
    <x v="13"/>
    <x v="13"/>
    <x v="16"/>
    <x v="16"/>
    <x v="1635"/>
    <x v="0"/>
    <x v="0"/>
    <x v="2"/>
    <n v="5000"/>
    <x v="1796"/>
  </r>
  <r>
    <x v="0"/>
    <x v="8"/>
    <x v="41"/>
    <x v="41"/>
    <x v="50"/>
    <x v="50"/>
    <x v="1636"/>
    <x v="0"/>
    <x v="0"/>
    <x v="2"/>
    <n v="5051.5"/>
    <x v="1797"/>
  </r>
  <r>
    <x v="0"/>
    <x v="8"/>
    <x v="41"/>
    <x v="41"/>
    <x v="50"/>
    <x v="50"/>
    <x v="1636"/>
    <x v="0"/>
    <x v="0"/>
    <x v="2"/>
    <n v="8551.4699999999993"/>
    <x v="1797"/>
  </r>
  <r>
    <x v="0"/>
    <x v="1"/>
    <x v="2"/>
    <x v="2"/>
    <x v="2"/>
    <x v="2"/>
    <x v="721"/>
    <x v="1"/>
    <x v="1"/>
    <x v="2"/>
    <n v="780"/>
    <x v="1125"/>
  </r>
  <r>
    <x v="0"/>
    <x v="5"/>
    <x v="42"/>
    <x v="42"/>
    <x v="51"/>
    <x v="51"/>
    <x v="329"/>
    <x v="0"/>
    <x v="6"/>
    <x v="2"/>
    <n v="47371.44"/>
    <x v="337"/>
  </r>
  <r>
    <x v="1"/>
    <x v="2"/>
    <x v="30"/>
    <x v="30"/>
    <x v="36"/>
    <x v="36"/>
    <x v="1637"/>
    <x v="1"/>
    <x v="1"/>
    <x v="2"/>
    <n v="1623.74"/>
    <x v="1798"/>
  </r>
  <r>
    <x v="1"/>
    <x v="2"/>
    <x v="30"/>
    <x v="30"/>
    <x v="36"/>
    <x v="36"/>
    <x v="1638"/>
    <x v="1"/>
    <x v="1"/>
    <x v="2"/>
    <n v="5454.06"/>
    <x v="1799"/>
  </r>
  <r>
    <x v="1"/>
    <x v="4"/>
    <x v="35"/>
    <x v="35"/>
    <x v="41"/>
    <x v="41"/>
    <x v="1639"/>
    <x v="0"/>
    <x v="7"/>
    <x v="2"/>
    <n v="1060"/>
    <x v="1800"/>
  </r>
  <r>
    <x v="1"/>
    <x v="4"/>
    <x v="35"/>
    <x v="35"/>
    <x v="41"/>
    <x v="41"/>
    <x v="1640"/>
    <x v="0"/>
    <x v="7"/>
    <x v="2"/>
    <n v="820"/>
    <x v="1801"/>
  </r>
  <r>
    <x v="1"/>
    <x v="4"/>
    <x v="35"/>
    <x v="35"/>
    <x v="41"/>
    <x v="41"/>
    <x v="1641"/>
    <x v="1"/>
    <x v="1"/>
    <x v="2"/>
    <n v="1500"/>
    <x v="1802"/>
  </r>
  <r>
    <x v="1"/>
    <x v="4"/>
    <x v="35"/>
    <x v="35"/>
    <x v="41"/>
    <x v="41"/>
    <x v="1642"/>
    <x v="1"/>
    <x v="1"/>
    <x v="2"/>
    <n v="1500"/>
    <x v="1803"/>
  </r>
  <r>
    <x v="1"/>
    <x v="4"/>
    <x v="35"/>
    <x v="35"/>
    <x v="41"/>
    <x v="41"/>
    <x v="1510"/>
    <x v="1"/>
    <x v="1"/>
    <x v="2"/>
    <n v="3000"/>
    <x v="1804"/>
  </r>
  <r>
    <x v="1"/>
    <x v="4"/>
    <x v="35"/>
    <x v="35"/>
    <x v="41"/>
    <x v="41"/>
    <x v="1643"/>
    <x v="1"/>
    <x v="1"/>
    <x v="2"/>
    <n v="1500"/>
    <x v="1805"/>
  </r>
  <r>
    <x v="1"/>
    <x v="4"/>
    <x v="35"/>
    <x v="35"/>
    <x v="41"/>
    <x v="41"/>
    <x v="1644"/>
    <x v="1"/>
    <x v="1"/>
    <x v="2"/>
    <n v="1500"/>
    <x v="1806"/>
  </r>
  <r>
    <x v="1"/>
    <x v="4"/>
    <x v="35"/>
    <x v="35"/>
    <x v="41"/>
    <x v="41"/>
    <x v="1645"/>
    <x v="1"/>
    <x v="1"/>
    <x v="2"/>
    <n v="3000"/>
    <x v="1807"/>
  </r>
  <r>
    <x v="1"/>
    <x v="4"/>
    <x v="35"/>
    <x v="35"/>
    <x v="41"/>
    <x v="41"/>
    <x v="1646"/>
    <x v="1"/>
    <x v="1"/>
    <x v="2"/>
    <n v="2144.12"/>
    <x v="1808"/>
  </r>
  <r>
    <x v="1"/>
    <x v="4"/>
    <x v="35"/>
    <x v="35"/>
    <x v="41"/>
    <x v="41"/>
    <x v="1647"/>
    <x v="1"/>
    <x v="1"/>
    <x v="2"/>
    <n v="1804.08"/>
    <x v="1809"/>
  </r>
  <r>
    <x v="1"/>
    <x v="4"/>
    <x v="35"/>
    <x v="35"/>
    <x v="41"/>
    <x v="41"/>
    <x v="1648"/>
    <x v="1"/>
    <x v="1"/>
    <x v="2"/>
    <n v="1813.39"/>
    <x v="1810"/>
  </r>
  <r>
    <x v="1"/>
    <x v="4"/>
    <x v="35"/>
    <x v="35"/>
    <x v="41"/>
    <x v="41"/>
    <x v="1649"/>
    <x v="1"/>
    <x v="1"/>
    <x v="2"/>
    <n v="2000"/>
    <x v="1811"/>
  </r>
  <r>
    <x v="1"/>
    <x v="4"/>
    <x v="35"/>
    <x v="35"/>
    <x v="41"/>
    <x v="41"/>
    <x v="1650"/>
    <x v="1"/>
    <x v="1"/>
    <x v="2"/>
    <n v="2134.44"/>
    <x v="1812"/>
  </r>
  <r>
    <x v="1"/>
    <x v="4"/>
    <x v="35"/>
    <x v="35"/>
    <x v="41"/>
    <x v="41"/>
    <x v="1651"/>
    <x v="1"/>
    <x v="1"/>
    <x v="2"/>
    <n v="2729.16"/>
    <x v="1813"/>
  </r>
  <r>
    <x v="1"/>
    <x v="4"/>
    <x v="35"/>
    <x v="35"/>
    <x v="41"/>
    <x v="41"/>
    <x v="1652"/>
    <x v="1"/>
    <x v="1"/>
    <x v="2"/>
    <n v="3000"/>
    <x v="1814"/>
  </r>
  <r>
    <x v="1"/>
    <x v="4"/>
    <x v="35"/>
    <x v="35"/>
    <x v="41"/>
    <x v="41"/>
    <x v="1329"/>
    <x v="1"/>
    <x v="1"/>
    <x v="2"/>
    <n v="2657.5"/>
    <x v="1815"/>
  </r>
  <r>
    <x v="1"/>
    <x v="4"/>
    <x v="35"/>
    <x v="35"/>
    <x v="41"/>
    <x v="41"/>
    <x v="442"/>
    <x v="1"/>
    <x v="1"/>
    <x v="2"/>
    <n v="3000"/>
    <x v="1816"/>
  </r>
  <r>
    <x v="1"/>
    <x v="4"/>
    <x v="35"/>
    <x v="35"/>
    <x v="41"/>
    <x v="41"/>
    <x v="1653"/>
    <x v="1"/>
    <x v="1"/>
    <x v="2"/>
    <n v="3000"/>
    <x v="1817"/>
  </r>
  <r>
    <x v="1"/>
    <x v="4"/>
    <x v="35"/>
    <x v="35"/>
    <x v="41"/>
    <x v="41"/>
    <x v="1500"/>
    <x v="1"/>
    <x v="1"/>
    <x v="2"/>
    <n v="3000"/>
    <x v="1818"/>
  </r>
  <r>
    <x v="1"/>
    <x v="4"/>
    <x v="35"/>
    <x v="35"/>
    <x v="41"/>
    <x v="41"/>
    <x v="1654"/>
    <x v="1"/>
    <x v="1"/>
    <x v="2"/>
    <n v="3000"/>
    <x v="1819"/>
  </r>
  <r>
    <x v="1"/>
    <x v="4"/>
    <x v="35"/>
    <x v="35"/>
    <x v="41"/>
    <x v="41"/>
    <x v="1655"/>
    <x v="1"/>
    <x v="1"/>
    <x v="2"/>
    <n v="1633.81"/>
    <x v="1820"/>
  </r>
  <r>
    <x v="1"/>
    <x v="4"/>
    <x v="35"/>
    <x v="35"/>
    <x v="41"/>
    <x v="41"/>
    <x v="1656"/>
    <x v="1"/>
    <x v="1"/>
    <x v="2"/>
    <n v="3000"/>
    <x v="1821"/>
  </r>
  <r>
    <x v="1"/>
    <x v="4"/>
    <x v="35"/>
    <x v="35"/>
    <x v="41"/>
    <x v="41"/>
    <x v="833"/>
    <x v="1"/>
    <x v="1"/>
    <x v="2"/>
    <n v="1414.54"/>
    <x v="1822"/>
  </r>
  <r>
    <x v="1"/>
    <x v="4"/>
    <x v="35"/>
    <x v="35"/>
    <x v="41"/>
    <x v="41"/>
    <x v="659"/>
    <x v="1"/>
    <x v="1"/>
    <x v="2"/>
    <n v="3000"/>
    <x v="1823"/>
  </r>
  <r>
    <x v="1"/>
    <x v="4"/>
    <x v="35"/>
    <x v="35"/>
    <x v="41"/>
    <x v="41"/>
    <x v="1657"/>
    <x v="1"/>
    <x v="1"/>
    <x v="2"/>
    <n v="2294.16"/>
    <x v="1824"/>
  </r>
  <r>
    <x v="1"/>
    <x v="4"/>
    <x v="35"/>
    <x v="35"/>
    <x v="41"/>
    <x v="41"/>
    <x v="1658"/>
    <x v="1"/>
    <x v="1"/>
    <x v="2"/>
    <n v="1500"/>
    <x v="1825"/>
  </r>
  <r>
    <x v="1"/>
    <x v="4"/>
    <x v="35"/>
    <x v="35"/>
    <x v="41"/>
    <x v="41"/>
    <x v="1659"/>
    <x v="1"/>
    <x v="1"/>
    <x v="2"/>
    <n v="1500"/>
    <x v="1826"/>
  </r>
  <r>
    <x v="1"/>
    <x v="4"/>
    <x v="35"/>
    <x v="35"/>
    <x v="41"/>
    <x v="41"/>
    <x v="1660"/>
    <x v="1"/>
    <x v="1"/>
    <x v="2"/>
    <n v="3000"/>
    <x v="1827"/>
  </r>
  <r>
    <x v="1"/>
    <x v="4"/>
    <x v="35"/>
    <x v="35"/>
    <x v="41"/>
    <x v="41"/>
    <x v="1661"/>
    <x v="1"/>
    <x v="1"/>
    <x v="2"/>
    <n v="1873.93"/>
    <x v="1828"/>
  </r>
  <r>
    <x v="1"/>
    <x v="4"/>
    <x v="35"/>
    <x v="35"/>
    <x v="41"/>
    <x v="41"/>
    <x v="1662"/>
    <x v="1"/>
    <x v="1"/>
    <x v="2"/>
    <n v="1500"/>
    <x v="1829"/>
  </r>
  <r>
    <x v="1"/>
    <x v="4"/>
    <x v="35"/>
    <x v="35"/>
    <x v="41"/>
    <x v="41"/>
    <x v="1663"/>
    <x v="1"/>
    <x v="1"/>
    <x v="2"/>
    <n v="1500"/>
    <x v="1830"/>
  </r>
  <r>
    <x v="1"/>
    <x v="4"/>
    <x v="35"/>
    <x v="35"/>
    <x v="41"/>
    <x v="41"/>
    <x v="1664"/>
    <x v="1"/>
    <x v="1"/>
    <x v="2"/>
    <n v="2361.06"/>
    <x v="1831"/>
  </r>
  <r>
    <x v="1"/>
    <x v="4"/>
    <x v="35"/>
    <x v="35"/>
    <x v="41"/>
    <x v="41"/>
    <x v="1665"/>
    <x v="1"/>
    <x v="1"/>
    <x v="2"/>
    <n v="3000"/>
    <x v="1832"/>
  </r>
  <r>
    <x v="1"/>
    <x v="4"/>
    <x v="35"/>
    <x v="35"/>
    <x v="41"/>
    <x v="41"/>
    <x v="1666"/>
    <x v="1"/>
    <x v="1"/>
    <x v="2"/>
    <n v="3000"/>
    <x v="1833"/>
  </r>
  <r>
    <x v="1"/>
    <x v="4"/>
    <x v="35"/>
    <x v="35"/>
    <x v="41"/>
    <x v="41"/>
    <x v="1667"/>
    <x v="1"/>
    <x v="1"/>
    <x v="2"/>
    <n v="3000"/>
    <x v="1834"/>
  </r>
  <r>
    <x v="1"/>
    <x v="4"/>
    <x v="35"/>
    <x v="35"/>
    <x v="41"/>
    <x v="41"/>
    <x v="1668"/>
    <x v="1"/>
    <x v="1"/>
    <x v="2"/>
    <n v="1020.03"/>
    <x v="1835"/>
  </r>
  <r>
    <x v="1"/>
    <x v="4"/>
    <x v="35"/>
    <x v="35"/>
    <x v="41"/>
    <x v="41"/>
    <x v="1669"/>
    <x v="1"/>
    <x v="1"/>
    <x v="2"/>
    <n v="1020.03"/>
    <x v="1836"/>
  </r>
  <r>
    <x v="1"/>
    <x v="4"/>
    <x v="35"/>
    <x v="35"/>
    <x v="41"/>
    <x v="41"/>
    <x v="1670"/>
    <x v="1"/>
    <x v="1"/>
    <x v="2"/>
    <n v="2785.4"/>
    <x v="1837"/>
  </r>
  <r>
    <x v="1"/>
    <x v="2"/>
    <x v="13"/>
    <x v="13"/>
    <x v="16"/>
    <x v="16"/>
    <x v="1671"/>
    <x v="0"/>
    <x v="0"/>
    <x v="2"/>
    <n v="5000"/>
    <x v="1838"/>
  </r>
  <r>
    <x v="1"/>
    <x v="2"/>
    <x v="13"/>
    <x v="13"/>
    <x v="16"/>
    <x v="16"/>
    <x v="1359"/>
    <x v="1"/>
    <x v="1"/>
    <x v="2"/>
    <n v="5000"/>
    <x v="1839"/>
  </r>
  <r>
    <x v="1"/>
    <x v="2"/>
    <x v="13"/>
    <x v="13"/>
    <x v="16"/>
    <x v="16"/>
    <x v="1672"/>
    <x v="0"/>
    <x v="0"/>
    <x v="2"/>
    <n v="5000"/>
    <x v="1840"/>
  </r>
  <r>
    <x v="1"/>
    <x v="2"/>
    <x v="13"/>
    <x v="13"/>
    <x v="16"/>
    <x v="16"/>
    <x v="1673"/>
    <x v="1"/>
    <x v="1"/>
    <x v="2"/>
    <n v="5000"/>
    <x v="1841"/>
  </r>
  <r>
    <x v="1"/>
    <x v="2"/>
    <x v="13"/>
    <x v="13"/>
    <x v="16"/>
    <x v="16"/>
    <x v="720"/>
    <x v="0"/>
    <x v="0"/>
    <x v="2"/>
    <n v="5000"/>
    <x v="1842"/>
  </r>
  <r>
    <x v="1"/>
    <x v="2"/>
    <x v="13"/>
    <x v="13"/>
    <x v="16"/>
    <x v="16"/>
    <x v="1674"/>
    <x v="1"/>
    <x v="1"/>
    <x v="2"/>
    <n v="5000"/>
    <x v="1843"/>
  </r>
  <r>
    <x v="1"/>
    <x v="2"/>
    <x v="13"/>
    <x v="13"/>
    <x v="16"/>
    <x v="16"/>
    <x v="1675"/>
    <x v="0"/>
    <x v="0"/>
    <x v="2"/>
    <n v="5000"/>
    <x v="1844"/>
  </r>
  <r>
    <x v="1"/>
    <x v="2"/>
    <x v="13"/>
    <x v="13"/>
    <x v="16"/>
    <x v="16"/>
    <x v="1676"/>
    <x v="0"/>
    <x v="0"/>
    <x v="2"/>
    <n v="5000"/>
    <x v="1845"/>
  </r>
  <r>
    <x v="1"/>
    <x v="2"/>
    <x v="13"/>
    <x v="13"/>
    <x v="16"/>
    <x v="16"/>
    <x v="1677"/>
    <x v="0"/>
    <x v="0"/>
    <x v="2"/>
    <n v="5000"/>
    <x v="1846"/>
  </r>
  <r>
    <x v="1"/>
    <x v="2"/>
    <x v="13"/>
    <x v="13"/>
    <x v="16"/>
    <x v="16"/>
    <x v="1678"/>
    <x v="1"/>
    <x v="1"/>
    <x v="2"/>
    <n v="5000"/>
    <x v="1847"/>
  </r>
  <r>
    <x v="1"/>
    <x v="2"/>
    <x v="13"/>
    <x v="13"/>
    <x v="16"/>
    <x v="16"/>
    <x v="1679"/>
    <x v="0"/>
    <x v="0"/>
    <x v="2"/>
    <n v="5000"/>
    <x v="1848"/>
  </r>
  <r>
    <x v="1"/>
    <x v="2"/>
    <x v="13"/>
    <x v="13"/>
    <x v="16"/>
    <x v="16"/>
    <x v="1680"/>
    <x v="0"/>
    <x v="0"/>
    <x v="2"/>
    <n v="5000"/>
    <x v="1849"/>
  </r>
  <r>
    <x v="1"/>
    <x v="2"/>
    <x v="13"/>
    <x v="13"/>
    <x v="16"/>
    <x v="16"/>
    <x v="1681"/>
    <x v="1"/>
    <x v="1"/>
    <x v="2"/>
    <n v="5000"/>
    <x v="1850"/>
  </r>
  <r>
    <x v="0"/>
    <x v="0"/>
    <x v="19"/>
    <x v="19"/>
    <x v="44"/>
    <x v="44"/>
    <x v="1682"/>
    <x v="0"/>
    <x v="0"/>
    <x v="2"/>
    <n v="76829.05"/>
    <x v="1851"/>
  </r>
  <r>
    <x v="0"/>
    <x v="0"/>
    <x v="19"/>
    <x v="19"/>
    <x v="44"/>
    <x v="44"/>
    <x v="1683"/>
    <x v="0"/>
    <x v="0"/>
    <x v="2"/>
    <n v="76829.06"/>
    <x v="1852"/>
  </r>
  <r>
    <x v="0"/>
    <x v="5"/>
    <x v="31"/>
    <x v="31"/>
    <x v="37"/>
    <x v="37"/>
    <x v="314"/>
    <x v="0"/>
    <x v="6"/>
    <x v="2"/>
    <n v="47843.4"/>
    <x v="321"/>
  </r>
  <r>
    <x v="0"/>
    <x v="5"/>
    <x v="27"/>
    <x v="27"/>
    <x v="32"/>
    <x v="32"/>
    <x v="329"/>
    <x v="0"/>
    <x v="6"/>
    <x v="2"/>
    <n v="16097.85"/>
    <x v="337"/>
  </r>
  <r>
    <x v="1"/>
    <x v="5"/>
    <x v="17"/>
    <x v="17"/>
    <x v="20"/>
    <x v="20"/>
    <x v="554"/>
    <x v="0"/>
    <x v="6"/>
    <x v="2"/>
    <n v="33108.92"/>
    <x v="570"/>
  </r>
  <r>
    <x v="0"/>
    <x v="0"/>
    <x v="19"/>
    <x v="19"/>
    <x v="44"/>
    <x v="44"/>
    <x v="1249"/>
    <x v="1"/>
    <x v="1"/>
    <x v="2"/>
    <n v="300"/>
    <x v="1678"/>
  </r>
  <r>
    <x v="0"/>
    <x v="1"/>
    <x v="3"/>
    <x v="3"/>
    <x v="3"/>
    <x v="3"/>
    <x v="3"/>
    <x v="1"/>
    <x v="1"/>
    <x v="2"/>
    <n v="544"/>
    <x v="3"/>
  </r>
  <r>
    <x v="0"/>
    <x v="1"/>
    <x v="3"/>
    <x v="3"/>
    <x v="3"/>
    <x v="3"/>
    <x v="1684"/>
    <x v="1"/>
    <x v="1"/>
    <x v="2"/>
    <n v="1490"/>
    <x v="1853"/>
  </r>
  <r>
    <x v="0"/>
    <x v="0"/>
    <x v="19"/>
    <x v="19"/>
    <x v="44"/>
    <x v="44"/>
    <x v="1685"/>
    <x v="0"/>
    <x v="0"/>
    <x v="2"/>
    <n v="3509"/>
    <x v="1854"/>
  </r>
  <r>
    <x v="1"/>
    <x v="4"/>
    <x v="35"/>
    <x v="35"/>
    <x v="41"/>
    <x v="41"/>
    <x v="1686"/>
    <x v="1"/>
    <x v="1"/>
    <x v="2"/>
    <n v="1360.59"/>
    <x v="1855"/>
  </r>
  <r>
    <x v="1"/>
    <x v="4"/>
    <x v="35"/>
    <x v="35"/>
    <x v="41"/>
    <x v="41"/>
    <x v="1687"/>
    <x v="1"/>
    <x v="1"/>
    <x v="2"/>
    <n v="1360.59"/>
    <x v="1856"/>
  </r>
  <r>
    <x v="1"/>
    <x v="4"/>
    <x v="35"/>
    <x v="35"/>
    <x v="41"/>
    <x v="41"/>
    <x v="1688"/>
    <x v="1"/>
    <x v="1"/>
    <x v="2"/>
    <n v="1009.14"/>
    <x v="1857"/>
  </r>
  <r>
    <x v="1"/>
    <x v="4"/>
    <x v="35"/>
    <x v="35"/>
    <x v="41"/>
    <x v="41"/>
    <x v="1689"/>
    <x v="1"/>
    <x v="1"/>
    <x v="2"/>
    <n v="1009.14"/>
    <x v="1858"/>
  </r>
  <r>
    <x v="1"/>
    <x v="4"/>
    <x v="35"/>
    <x v="35"/>
    <x v="41"/>
    <x v="41"/>
    <x v="493"/>
    <x v="1"/>
    <x v="1"/>
    <x v="2"/>
    <n v="1917.23"/>
    <x v="1859"/>
  </r>
  <r>
    <x v="1"/>
    <x v="4"/>
    <x v="35"/>
    <x v="35"/>
    <x v="41"/>
    <x v="41"/>
    <x v="1690"/>
    <x v="1"/>
    <x v="1"/>
    <x v="2"/>
    <n v="1615.82"/>
    <x v="1860"/>
  </r>
  <r>
    <x v="1"/>
    <x v="4"/>
    <x v="35"/>
    <x v="35"/>
    <x v="41"/>
    <x v="41"/>
    <x v="1691"/>
    <x v="1"/>
    <x v="1"/>
    <x v="2"/>
    <n v="1218.58"/>
    <x v="1861"/>
  </r>
  <r>
    <x v="1"/>
    <x v="4"/>
    <x v="35"/>
    <x v="35"/>
    <x v="41"/>
    <x v="41"/>
    <x v="282"/>
    <x v="1"/>
    <x v="1"/>
    <x v="2"/>
    <n v="1218.58"/>
    <x v="1862"/>
  </r>
  <r>
    <x v="1"/>
    <x v="4"/>
    <x v="35"/>
    <x v="35"/>
    <x v="41"/>
    <x v="41"/>
    <x v="199"/>
    <x v="1"/>
    <x v="1"/>
    <x v="2"/>
    <n v="3000"/>
    <x v="1863"/>
  </r>
  <r>
    <x v="1"/>
    <x v="4"/>
    <x v="35"/>
    <x v="35"/>
    <x v="41"/>
    <x v="41"/>
    <x v="1692"/>
    <x v="1"/>
    <x v="1"/>
    <x v="2"/>
    <n v="2637.95"/>
    <x v="1864"/>
  </r>
  <r>
    <x v="1"/>
    <x v="4"/>
    <x v="35"/>
    <x v="35"/>
    <x v="41"/>
    <x v="41"/>
    <x v="1693"/>
    <x v="1"/>
    <x v="1"/>
    <x v="2"/>
    <n v="1500"/>
    <x v="1865"/>
  </r>
  <r>
    <x v="1"/>
    <x v="4"/>
    <x v="35"/>
    <x v="35"/>
    <x v="41"/>
    <x v="41"/>
    <x v="1694"/>
    <x v="1"/>
    <x v="1"/>
    <x v="2"/>
    <n v="1500"/>
    <x v="1866"/>
  </r>
  <r>
    <x v="1"/>
    <x v="4"/>
    <x v="35"/>
    <x v="35"/>
    <x v="41"/>
    <x v="41"/>
    <x v="1695"/>
    <x v="1"/>
    <x v="1"/>
    <x v="2"/>
    <n v="1500"/>
    <x v="1867"/>
  </r>
  <r>
    <x v="1"/>
    <x v="4"/>
    <x v="35"/>
    <x v="35"/>
    <x v="41"/>
    <x v="41"/>
    <x v="1696"/>
    <x v="1"/>
    <x v="1"/>
    <x v="2"/>
    <n v="1500"/>
    <x v="1868"/>
  </r>
  <r>
    <x v="1"/>
    <x v="4"/>
    <x v="35"/>
    <x v="35"/>
    <x v="41"/>
    <x v="41"/>
    <x v="1697"/>
    <x v="1"/>
    <x v="1"/>
    <x v="2"/>
    <n v="1392.05"/>
    <x v="1869"/>
  </r>
  <r>
    <x v="1"/>
    <x v="4"/>
    <x v="35"/>
    <x v="35"/>
    <x v="41"/>
    <x v="41"/>
    <x v="1698"/>
    <x v="1"/>
    <x v="1"/>
    <x v="2"/>
    <n v="1392.04"/>
    <x v="1870"/>
  </r>
  <r>
    <x v="1"/>
    <x v="4"/>
    <x v="35"/>
    <x v="35"/>
    <x v="41"/>
    <x v="41"/>
    <x v="1699"/>
    <x v="1"/>
    <x v="1"/>
    <x v="2"/>
    <n v="3000"/>
    <x v="1871"/>
  </r>
  <r>
    <x v="1"/>
    <x v="4"/>
    <x v="35"/>
    <x v="35"/>
    <x v="41"/>
    <x v="41"/>
    <x v="1700"/>
    <x v="1"/>
    <x v="1"/>
    <x v="2"/>
    <n v="1500"/>
    <x v="1872"/>
  </r>
  <r>
    <x v="1"/>
    <x v="4"/>
    <x v="35"/>
    <x v="35"/>
    <x v="41"/>
    <x v="41"/>
    <x v="1701"/>
    <x v="1"/>
    <x v="1"/>
    <x v="2"/>
    <n v="1500"/>
    <x v="1873"/>
  </r>
  <r>
    <x v="1"/>
    <x v="4"/>
    <x v="35"/>
    <x v="35"/>
    <x v="41"/>
    <x v="41"/>
    <x v="1702"/>
    <x v="1"/>
    <x v="1"/>
    <x v="2"/>
    <n v="2791.52"/>
    <x v="1874"/>
  </r>
  <r>
    <x v="1"/>
    <x v="4"/>
    <x v="35"/>
    <x v="35"/>
    <x v="41"/>
    <x v="41"/>
    <x v="1703"/>
    <x v="1"/>
    <x v="1"/>
    <x v="2"/>
    <n v="2828.49"/>
    <x v="1875"/>
  </r>
  <r>
    <x v="1"/>
    <x v="4"/>
    <x v="35"/>
    <x v="35"/>
    <x v="41"/>
    <x v="41"/>
    <x v="1583"/>
    <x v="1"/>
    <x v="1"/>
    <x v="2"/>
    <n v="3000"/>
    <x v="1876"/>
  </r>
  <r>
    <x v="1"/>
    <x v="4"/>
    <x v="35"/>
    <x v="35"/>
    <x v="41"/>
    <x v="41"/>
    <x v="1704"/>
    <x v="1"/>
    <x v="1"/>
    <x v="2"/>
    <n v="3000"/>
    <x v="1877"/>
  </r>
  <r>
    <x v="1"/>
    <x v="4"/>
    <x v="35"/>
    <x v="35"/>
    <x v="41"/>
    <x v="41"/>
    <x v="1705"/>
    <x v="1"/>
    <x v="1"/>
    <x v="2"/>
    <n v="3000"/>
    <x v="1878"/>
  </r>
  <r>
    <x v="1"/>
    <x v="4"/>
    <x v="35"/>
    <x v="35"/>
    <x v="41"/>
    <x v="41"/>
    <x v="1706"/>
    <x v="1"/>
    <x v="1"/>
    <x v="2"/>
    <n v="2826.56"/>
    <x v="1879"/>
  </r>
  <r>
    <x v="1"/>
    <x v="4"/>
    <x v="35"/>
    <x v="35"/>
    <x v="41"/>
    <x v="41"/>
    <x v="1707"/>
    <x v="1"/>
    <x v="1"/>
    <x v="2"/>
    <n v="1491.99"/>
    <x v="1880"/>
  </r>
  <r>
    <x v="1"/>
    <x v="4"/>
    <x v="35"/>
    <x v="35"/>
    <x v="41"/>
    <x v="41"/>
    <x v="1708"/>
    <x v="1"/>
    <x v="1"/>
    <x v="2"/>
    <n v="1491.99"/>
    <x v="1881"/>
  </r>
  <r>
    <x v="1"/>
    <x v="4"/>
    <x v="35"/>
    <x v="35"/>
    <x v="41"/>
    <x v="41"/>
    <x v="1709"/>
    <x v="1"/>
    <x v="1"/>
    <x v="2"/>
    <n v="3000"/>
    <x v="1882"/>
  </r>
  <r>
    <x v="1"/>
    <x v="4"/>
    <x v="35"/>
    <x v="35"/>
    <x v="41"/>
    <x v="41"/>
    <x v="1710"/>
    <x v="1"/>
    <x v="1"/>
    <x v="2"/>
    <n v="3000"/>
    <x v="1883"/>
  </r>
  <r>
    <x v="1"/>
    <x v="4"/>
    <x v="35"/>
    <x v="35"/>
    <x v="41"/>
    <x v="41"/>
    <x v="1346"/>
    <x v="1"/>
    <x v="1"/>
    <x v="2"/>
    <n v="1500"/>
    <x v="1884"/>
  </r>
  <r>
    <x v="1"/>
    <x v="4"/>
    <x v="35"/>
    <x v="35"/>
    <x v="41"/>
    <x v="41"/>
    <x v="1711"/>
    <x v="1"/>
    <x v="1"/>
    <x v="2"/>
    <n v="1500"/>
    <x v="1885"/>
  </r>
  <r>
    <x v="1"/>
    <x v="4"/>
    <x v="35"/>
    <x v="35"/>
    <x v="41"/>
    <x v="41"/>
    <x v="1712"/>
    <x v="1"/>
    <x v="1"/>
    <x v="2"/>
    <n v="2938.89"/>
    <x v="1886"/>
  </r>
  <r>
    <x v="1"/>
    <x v="2"/>
    <x v="10"/>
    <x v="10"/>
    <x v="11"/>
    <x v="11"/>
    <x v="927"/>
    <x v="1"/>
    <x v="1"/>
    <x v="2"/>
    <n v="94571.26"/>
    <x v="976"/>
  </r>
  <r>
    <x v="0"/>
    <x v="9"/>
    <x v="43"/>
    <x v="43"/>
    <x v="52"/>
    <x v="52"/>
    <x v="557"/>
    <x v="0"/>
    <x v="6"/>
    <x v="2"/>
    <n v="25336.97"/>
    <x v="573"/>
  </r>
  <r>
    <x v="0"/>
    <x v="1"/>
    <x v="2"/>
    <x v="2"/>
    <x v="2"/>
    <x v="2"/>
    <x v="876"/>
    <x v="1"/>
    <x v="1"/>
    <x v="2"/>
    <n v="885"/>
    <x v="918"/>
  </r>
  <r>
    <x v="1"/>
    <x v="2"/>
    <x v="30"/>
    <x v="30"/>
    <x v="36"/>
    <x v="36"/>
    <x v="1713"/>
    <x v="0"/>
    <x v="7"/>
    <x v="2"/>
    <n v="2655.94"/>
    <x v="1887"/>
  </r>
  <r>
    <x v="1"/>
    <x v="2"/>
    <x v="30"/>
    <x v="30"/>
    <x v="36"/>
    <x v="36"/>
    <x v="1714"/>
    <x v="0"/>
    <x v="7"/>
    <x v="2"/>
    <n v="2364.48"/>
    <x v="1888"/>
  </r>
  <r>
    <x v="1"/>
    <x v="2"/>
    <x v="30"/>
    <x v="30"/>
    <x v="36"/>
    <x v="36"/>
    <x v="1708"/>
    <x v="0"/>
    <x v="7"/>
    <x v="2"/>
    <n v="3083.32"/>
    <x v="1889"/>
  </r>
  <r>
    <x v="0"/>
    <x v="2"/>
    <x v="37"/>
    <x v="37"/>
    <x v="45"/>
    <x v="45"/>
    <x v="1715"/>
    <x v="0"/>
    <x v="0"/>
    <x v="2"/>
    <n v="6586.8"/>
    <x v="1890"/>
  </r>
  <r>
    <x v="0"/>
    <x v="2"/>
    <x v="37"/>
    <x v="37"/>
    <x v="45"/>
    <x v="45"/>
    <x v="1715"/>
    <x v="0"/>
    <x v="0"/>
    <x v="2"/>
    <n v="11105.38"/>
    <x v="1890"/>
  </r>
  <r>
    <x v="0"/>
    <x v="2"/>
    <x v="37"/>
    <x v="37"/>
    <x v="45"/>
    <x v="45"/>
    <x v="1716"/>
    <x v="0"/>
    <x v="0"/>
    <x v="2"/>
    <n v="3581.67"/>
    <x v="1891"/>
  </r>
  <r>
    <x v="0"/>
    <x v="2"/>
    <x v="37"/>
    <x v="37"/>
    <x v="45"/>
    <x v="45"/>
    <x v="1717"/>
    <x v="0"/>
    <x v="0"/>
    <x v="2"/>
    <n v="8820.9"/>
    <x v="1892"/>
  </r>
  <r>
    <x v="0"/>
    <x v="2"/>
    <x v="37"/>
    <x v="37"/>
    <x v="45"/>
    <x v="45"/>
    <x v="1718"/>
    <x v="0"/>
    <x v="0"/>
    <x v="2"/>
    <n v="988"/>
    <x v="1893"/>
  </r>
  <r>
    <x v="0"/>
    <x v="2"/>
    <x v="37"/>
    <x v="37"/>
    <x v="45"/>
    <x v="45"/>
    <x v="1717"/>
    <x v="0"/>
    <x v="0"/>
    <x v="2"/>
    <n v="1831.06"/>
    <x v="1892"/>
  </r>
  <r>
    <x v="0"/>
    <x v="1"/>
    <x v="2"/>
    <x v="2"/>
    <x v="2"/>
    <x v="2"/>
    <x v="183"/>
    <x v="0"/>
    <x v="0"/>
    <x v="2"/>
    <n v="2177.13"/>
    <x v="185"/>
  </r>
  <r>
    <x v="0"/>
    <x v="2"/>
    <x v="10"/>
    <x v="10"/>
    <x v="11"/>
    <x v="11"/>
    <x v="903"/>
    <x v="0"/>
    <x v="0"/>
    <x v="2"/>
    <n v="228671.85"/>
    <x v="950"/>
  </r>
  <r>
    <x v="0"/>
    <x v="2"/>
    <x v="10"/>
    <x v="10"/>
    <x v="11"/>
    <x v="11"/>
    <x v="903"/>
    <x v="0"/>
    <x v="0"/>
    <x v="2"/>
    <n v="92747.71"/>
    <x v="950"/>
  </r>
  <r>
    <x v="0"/>
    <x v="2"/>
    <x v="10"/>
    <x v="10"/>
    <x v="11"/>
    <x v="11"/>
    <x v="903"/>
    <x v="0"/>
    <x v="0"/>
    <x v="2"/>
    <n v="20527.650000000001"/>
    <x v="950"/>
  </r>
  <r>
    <x v="1"/>
    <x v="2"/>
    <x v="40"/>
    <x v="40"/>
    <x v="48"/>
    <x v="48"/>
    <x v="938"/>
    <x v="0"/>
    <x v="5"/>
    <x v="2"/>
    <n v="192000"/>
    <x v="1894"/>
  </r>
  <r>
    <x v="1"/>
    <x v="2"/>
    <x v="40"/>
    <x v="40"/>
    <x v="48"/>
    <x v="48"/>
    <x v="1535"/>
    <x v="0"/>
    <x v="5"/>
    <x v="2"/>
    <n v="192000"/>
    <x v="1676"/>
  </r>
  <r>
    <x v="1"/>
    <x v="2"/>
    <x v="40"/>
    <x v="40"/>
    <x v="48"/>
    <x v="48"/>
    <x v="1719"/>
    <x v="0"/>
    <x v="5"/>
    <x v="2"/>
    <n v="192000"/>
    <x v="1895"/>
  </r>
  <r>
    <x v="1"/>
    <x v="2"/>
    <x v="13"/>
    <x v="13"/>
    <x v="16"/>
    <x v="16"/>
    <x v="3"/>
    <x v="1"/>
    <x v="1"/>
    <x v="2"/>
    <n v="5000"/>
    <x v="3"/>
  </r>
  <r>
    <x v="1"/>
    <x v="2"/>
    <x v="13"/>
    <x v="13"/>
    <x v="16"/>
    <x v="16"/>
    <x v="1720"/>
    <x v="1"/>
    <x v="1"/>
    <x v="2"/>
    <n v="5000"/>
    <x v="1896"/>
  </r>
  <r>
    <x v="1"/>
    <x v="2"/>
    <x v="13"/>
    <x v="13"/>
    <x v="16"/>
    <x v="16"/>
    <x v="1721"/>
    <x v="0"/>
    <x v="0"/>
    <x v="2"/>
    <n v="5000"/>
    <x v="1897"/>
  </r>
  <r>
    <x v="1"/>
    <x v="2"/>
    <x v="13"/>
    <x v="13"/>
    <x v="16"/>
    <x v="16"/>
    <x v="1722"/>
    <x v="1"/>
    <x v="1"/>
    <x v="2"/>
    <n v="5000"/>
    <x v="1898"/>
  </r>
  <r>
    <x v="1"/>
    <x v="2"/>
    <x v="13"/>
    <x v="13"/>
    <x v="16"/>
    <x v="16"/>
    <x v="1723"/>
    <x v="1"/>
    <x v="1"/>
    <x v="2"/>
    <n v="5000"/>
    <x v="1899"/>
  </r>
  <r>
    <x v="1"/>
    <x v="2"/>
    <x v="13"/>
    <x v="13"/>
    <x v="16"/>
    <x v="16"/>
    <x v="1724"/>
    <x v="1"/>
    <x v="1"/>
    <x v="2"/>
    <n v="5000"/>
    <x v="1900"/>
  </r>
  <r>
    <x v="1"/>
    <x v="2"/>
    <x v="13"/>
    <x v="13"/>
    <x v="16"/>
    <x v="16"/>
    <x v="1725"/>
    <x v="0"/>
    <x v="0"/>
    <x v="2"/>
    <n v="5000"/>
    <x v="1901"/>
  </r>
  <r>
    <x v="1"/>
    <x v="2"/>
    <x v="13"/>
    <x v="13"/>
    <x v="16"/>
    <x v="16"/>
    <x v="1069"/>
    <x v="1"/>
    <x v="1"/>
    <x v="2"/>
    <n v="5000"/>
    <x v="1902"/>
  </r>
  <r>
    <x v="1"/>
    <x v="2"/>
    <x v="13"/>
    <x v="13"/>
    <x v="16"/>
    <x v="16"/>
    <x v="1726"/>
    <x v="1"/>
    <x v="1"/>
    <x v="2"/>
    <n v="5000"/>
    <x v="1903"/>
  </r>
  <r>
    <x v="1"/>
    <x v="2"/>
    <x v="13"/>
    <x v="13"/>
    <x v="16"/>
    <x v="16"/>
    <x v="1727"/>
    <x v="1"/>
    <x v="1"/>
    <x v="2"/>
    <n v="5000"/>
    <x v="1904"/>
  </r>
  <r>
    <x v="1"/>
    <x v="2"/>
    <x v="13"/>
    <x v="13"/>
    <x v="16"/>
    <x v="16"/>
    <x v="1728"/>
    <x v="0"/>
    <x v="0"/>
    <x v="2"/>
    <n v="5000"/>
    <x v="1905"/>
  </r>
  <r>
    <x v="1"/>
    <x v="2"/>
    <x v="13"/>
    <x v="13"/>
    <x v="16"/>
    <x v="16"/>
    <x v="1669"/>
    <x v="1"/>
    <x v="1"/>
    <x v="2"/>
    <n v="5000"/>
    <x v="1906"/>
  </r>
  <r>
    <x v="1"/>
    <x v="2"/>
    <x v="13"/>
    <x v="13"/>
    <x v="16"/>
    <x v="16"/>
    <x v="1729"/>
    <x v="1"/>
    <x v="1"/>
    <x v="2"/>
    <n v="5000"/>
    <x v="1907"/>
  </r>
  <r>
    <x v="1"/>
    <x v="2"/>
    <x v="13"/>
    <x v="13"/>
    <x v="16"/>
    <x v="16"/>
    <x v="1695"/>
    <x v="1"/>
    <x v="1"/>
    <x v="2"/>
    <n v="5000"/>
    <x v="1908"/>
  </r>
  <r>
    <x v="0"/>
    <x v="2"/>
    <x v="21"/>
    <x v="21"/>
    <x v="25"/>
    <x v="25"/>
    <x v="452"/>
    <x v="0"/>
    <x v="0"/>
    <x v="2"/>
    <n v="28084.16"/>
    <x v="463"/>
  </r>
  <r>
    <x v="1"/>
    <x v="5"/>
    <x v="17"/>
    <x v="17"/>
    <x v="20"/>
    <x v="20"/>
    <x v="413"/>
    <x v="0"/>
    <x v="8"/>
    <x v="2"/>
    <n v="22405.94"/>
    <x v="422"/>
  </r>
  <r>
    <x v="0"/>
    <x v="10"/>
    <x v="18"/>
    <x v="18"/>
    <x v="53"/>
    <x v="53"/>
    <x v="1730"/>
    <x v="0"/>
    <x v="0"/>
    <x v="2"/>
    <n v="64990.400000000001"/>
    <x v="1909"/>
  </r>
  <r>
    <x v="0"/>
    <x v="10"/>
    <x v="18"/>
    <x v="18"/>
    <x v="53"/>
    <x v="53"/>
    <x v="1730"/>
    <x v="0"/>
    <x v="0"/>
    <x v="2"/>
    <n v="2265.86"/>
    <x v="1909"/>
  </r>
  <r>
    <x v="0"/>
    <x v="6"/>
    <x v="22"/>
    <x v="22"/>
    <x v="27"/>
    <x v="27"/>
    <x v="176"/>
    <x v="0"/>
    <x v="2"/>
    <x v="2"/>
    <n v="829"/>
    <x v="1501"/>
  </r>
  <r>
    <x v="0"/>
    <x v="0"/>
    <x v="19"/>
    <x v="19"/>
    <x v="44"/>
    <x v="44"/>
    <x v="1067"/>
    <x v="0"/>
    <x v="5"/>
    <x v="2"/>
    <n v="1089"/>
    <x v="1136"/>
  </r>
  <r>
    <x v="0"/>
    <x v="0"/>
    <x v="28"/>
    <x v="28"/>
    <x v="33"/>
    <x v="33"/>
    <x v="0"/>
    <x v="0"/>
    <x v="0"/>
    <x v="2"/>
    <n v="48314.77"/>
    <x v="0"/>
  </r>
  <r>
    <x v="0"/>
    <x v="0"/>
    <x v="28"/>
    <x v="28"/>
    <x v="33"/>
    <x v="33"/>
    <x v="0"/>
    <x v="0"/>
    <x v="0"/>
    <x v="2"/>
    <n v="48003.27"/>
    <x v="0"/>
  </r>
  <r>
    <x v="0"/>
    <x v="0"/>
    <x v="28"/>
    <x v="28"/>
    <x v="33"/>
    <x v="33"/>
    <x v="0"/>
    <x v="0"/>
    <x v="0"/>
    <x v="2"/>
    <n v="48366.27"/>
    <x v="0"/>
  </r>
  <r>
    <x v="0"/>
    <x v="0"/>
    <x v="28"/>
    <x v="28"/>
    <x v="33"/>
    <x v="33"/>
    <x v="0"/>
    <x v="0"/>
    <x v="0"/>
    <x v="2"/>
    <n v="48363.17"/>
    <x v="0"/>
  </r>
  <r>
    <x v="0"/>
    <x v="0"/>
    <x v="28"/>
    <x v="28"/>
    <x v="33"/>
    <x v="33"/>
    <x v="0"/>
    <x v="0"/>
    <x v="0"/>
    <x v="2"/>
    <n v="48387.42"/>
    <x v="0"/>
  </r>
  <r>
    <x v="0"/>
    <x v="0"/>
    <x v="28"/>
    <x v="28"/>
    <x v="33"/>
    <x v="33"/>
    <x v="1731"/>
    <x v="0"/>
    <x v="0"/>
    <x v="2"/>
    <n v="48400"/>
    <x v="1910"/>
  </r>
  <r>
    <x v="0"/>
    <x v="0"/>
    <x v="28"/>
    <x v="28"/>
    <x v="33"/>
    <x v="33"/>
    <x v="1731"/>
    <x v="0"/>
    <x v="0"/>
    <x v="2"/>
    <n v="48400"/>
    <x v="1910"/>
  </r>
  <r>
    <x v="1"/>
    <x v="2"/>
    <x v="30"/>
    <x v="30"/>
    <x v="36"/>
    <x v="36"/>
    <x v="1732"/>
    <x v="1"/>
    <x v="1"/>
    <x v="2"/>
    <n v="10000"/>
    <x v="1911"/>
  </r>
  <r>
    <x v="1"/>
    <x v="2"/>
    <x v="30"/>
    <x v="30"/>
    <x v="36"/>
    <x v="36"/>
    <x v="1733"/>
    <x v="0"/>
    <x v="7"/>
    <x v="2"/>
    <n v="10000"/>
    <x v="1912"/>
  </r>
  <r>
    <x v="1"/>
    <x v="2"/>
    <x v="30"/>
    <x v="30"/>
    <x v="36"/>
    <x v="36"/>
    <x v="1734"/>
    <x v="0"/>
    <x v="7"/>
    <x v="2"/>
    <n v="10000"/>
    <x v="1913"/>
  </r>
  <r>
    <x v="1"/>
    <x v="2"/>
    <x v="30"/>
    <x v="30"/>
    <x v="36"/>
    <x v="36"/>
    <x v="1735"/>
    <x v="0"/>
    <x v="7"/>
    <x v="2"/>
    <n v="2668.79"/>
    <x v="1914"/>
  </r>
  <r>
    <x v="1"/>
    <x v="2"/>
    <x v="30"/>
    <x v="30"/>
    <x v="36"/>
    <x v="36"/>
    <x v="1736"/>
    <x v="0"/>
    <x v="7"/>
    <x v="2"/>
    <n v="4995.88"/>
    <x v="1915"/>
  </r>
  <r>
    <x v="1"/>
    <x v="4"/>
    <x v="35"/>
    <x v="35"/>
    <x v="41"/>
    <x v="41"/>
    <x v="1543"/>
    <x v="1"/>
    <x v="1"/>
    <x v="2"/>
    <n v="431"/>
    <x v="1686"/>
  </r>
  <r>
    <x v="1"/>
    <x v="4"/>
    <x v="35"/>
    <x v="35"/>
    <x v="41"/>
    <x v="41"/>
    <x v="1544"/>
    <x v="1"/>
    <x v="1"/>
    <x v="2"/>
    <n v="431"/>
    <x v="1687"/>
  </r>
  <r>
    <x v="1"/>
    <x v="4"/>
    <x v="35"/>
    <x v="35"/>
    <x v="41"/>
    <x v="41"/>
    <x v="88"/>
    <x v="1"/>
    <x v="1"/>
    <x v="2"/>
    <n v="704.72"/>
    <x v="1733"/>
  </r>
  <r>
    <x v="1"/>
    <x v="4"/>
    <x v="35"/>
    <x v="35"/>
    <x v="41"/>
    <x v="41"/>
    <x v="1582"/>
    <x v="1"/>
    <x v="1"/>
    <x v="2"/>
    <n v="704.72"/>
    <x v="1734"/>
  </r>
  <r>
    <x v="1"/>
    <x v="4"/>
    <x v="35"/>
    <x v="35"/>
    <x v="41"/>
    <x v="41"/>
    <x v="1737"/>
    <x v="1"/>
    <x v="1"/>
    <x v="2"/>
    <n v="3000"/>
    <x v="1916"/>
  </r>
  <r>
    <x v="1"/>
    <x v="4"/>
    <x v="35"/>
    <x v="35"/>
    <x v="41"/>
    <x v="41"/>
    <x v="1738"/>
    <x v="1"/>
    <x v="1"/>
    <x v="2"/>
    <n v="2555.52"/>
    <x v="1917"/>
  </r>
  <r>
    <x v="1"/>
    <x v="4"/>
    <x v="35"/>
    <x v="35"/>
    <x v="41"/>
    <x v="41"/>
    <x v="1739"/>
    <x v="1"/>
    <x v="1"/>
    <x v="2"/>
    <n v="1500"/>
    <x v="1918"/>
  </r>
  <r>
    <x v="1"/>
    <x v="4"/>
    <x v="35"/>
    <x v="35"/>
    <x v="41"/>
    <x v="41"/>
    <x v="1740"/>
    <x v="1"/>
    <x v="1"/>
    <x v="2"/>
    <n v="1500"/>
    <x v="1919"/>
  </r>
  <r>
    <x v="1"/>
    <x v="4"/>
    <x v="35"/>
    <x v="35"/>
    <x v="41"/>
    <x v="41"/>
    <x v="1741"/>
    <x v="1"/>
    <x v="1"/>
    <x v="2"/>
    <n v="3000"/>
    <x v="1920"/>
  </r>
  <r>
    <x v="1"/>
    <x v="4"/>
    <x v="35"/>
    <x v="35"/>
    <x v="41"/>
    <x v="41"/>
    <x v="1742"/>
    <x v="1"/>
    <x v="1"/>
    <x v="2"/>
    <n v="3000"/>
    <x v="1921"/>
  </r>
  <r>
    <x v="1"/>
    <x v="4"/>
    <x v="35"/>
    <x v="35"/>
    <x v="41"/>
    <x v="41"/>
    <x v="1198"/>
    <x v="1"/>
    <x v="1"/>
    <x v="2"/>
    <n v="1500"/>
    <x v="1922"/>
  </r>
  <r>
    <x v="1"/>
    <x v="4"/>
    <x v="35"/>
    <x v="35"/>
    <x v="41"/>
    <x v="41"/>
    <x v="1743"/>
    <x v="1"/>
    <x v="1"/>
    <x v="2"/>
    <n v="1500"/>
    <x v="1923"/>
  </r>
  <r>
    <x v="1"/>
    <x v="4"/>
    <x v="35"/>
    <x v="35"/>
    <x v="41"/>
    <x v="41"/>
    <x v="1744"/>
    <x v="1"/>
    <x v="1"/>
    <x v="2"/>
    <n v="2017.46"/>
    <x v="1924"/>
  </r>
  <r>
    <x v="1"/>
    <x v="4"/>
    <x v="35"/>
    <x v="35"/>
    <x v="41"/>
    <x v="41"/>
    <x v="1745"/>
    <x v="1"/>
    <x v="1"/>
    <x v="2"/>
    <n v="2294.16"/>
    <x v="1925"/>
  </r>
  <r>
    <x v="1"/>
    <x v="4"/>
    <x v="35"/>
    <x v="35"/>
    <x v="41"/>
    <x v="41"/>
    <x v="1746"/>
    <x v="1"/>
    <x v="1"/>
    <x v="2"/>
    <n v="2731.87"/>
    <x v="1926"/>
  </r>
  <r>
    <x v="1"/>
    <x v="4"/>
    <x v="35"/>
    <x v="35"/>
    <x v="41"/>
    <x v="41"/>
    <x v="1747"/>
    <x v="1"/>
    <x v="1"/>
    <x v="2"/>
    <n v="3000"/>
    <x v="1927"/>
  </r>
  <r>
    <x v="1"/>
    <x v="4"/>
    <x v="35"/>
    <x v="35"/>
    <x v="41"/>
    <x v="41"/>
    <x v="911"/>
    <x v="1"/>
    <x v="1"/>
    <x v="2"/>
    <n v="1500"/>
    <x v="1928"/>
  </r>
  <r>
    <x v="1"/>
    <x v="4"/>
    <x v="35"/>
    <x v="35"/>
    <x v="41"/>
    <x v="41"/>
    <x v="1748"/>
    <x v="1"/>
    <x v="1"/>
    <x v="2"/>
    <n v="1500"/>
    <x v="1929"/>
  </r>
  <r>
    <x v="1"/>
    <x v="4"/>
    <x v="35"/>
    <x v="35"/>
    <x v="41"/>
    <x v="41"/>
    <x v="1591"/>
    <x v="1"/>
    <x v="1"/>
    <x v="2"/>
    <n v="3000"/>
    <x v="1930"/>
  </r>
  <r>
    <x v="1"/>
    <x v="4"/>
    <x v="35"/>
    <x v="35"/>
    <x v="41"/>
    <x v="41"/>
    <x v="1749"/>
    <x v="1"/>
    <x v="1"/>
    <x v="2"/>
    <n v="1500"/>
    <x v="1931"/>
  </r>
  <r>
    <x v="1"/>
    <x v="4"/>
    <x v="35"/>
    <x v="35"/>
    <x v="41"/>
    <x v="41"/>
    <x v="1750"/>
    <x v="1"/>
    <x v="1"/>
    <x v="2"/>
    <n v="1500"/>
    <x v="1932"/>
  </r>
  <r>
    <x v="1"/>
    <x v="4"/>
    <x v="35"/>
    <x v="35"/>
    <x v="41"/>
    <x v="41"/>
    <x v="629"/>
    <x v="1"/>
    <x v="1"/>
    <x v="2"/>
    <n v="1500"/>
    <x v="1933"/>
  </r>
  <r>
    <x v="1"/>
    <x v="4"/>
    <x v="35"/>
    <x v="35"/>
    <x v="41"/>
    <x v="41"/>
    <x v="1466"/>
    <x v="1"/>
    <x v="1"/>
    <x v="2"/>
    <n v="1500"/>
    <x v="1934"/>
  </r>
  <r>
    <x v="1"/>
    <x v="4"/>
    <x v="35"/>
    <x v="35"/>
    <x v="41"/>
    <x v="41"/>
    <x v="1751"/>
    <x v="1"/>
    <x v="1"/>
    <x v="2"/>
    <n v="1500"/>
    <x v="1935"/>
  </r>
  <r>
    <x v="1"/>
    <x v="4"/>
    <x v="35"/>
    <x v="35"/>
    <x v="41"/>
    <x v="41"/>
    <x v="1620"/>
    <x v="1"/>
    <x v="1"/>
    <x v="2"/>
    <n v="1500"/>
    <x v="1936"/>
  </r>
  <r>
    <x v="1"/>
    <x v="4"/>
    <x v="35"/>
    <x v="35"/>
    <x v="41"/>
    <x v="41"/>
    <x v="1752"/>
    <x v="1"/>
    <x v="1"/>
    <x v="2"/>
    <n v="1500"/>
    <x v="1937"/>
  </r>
  <r>
    <x v="1"/>
    <x v="4"/>
    <x v="35"/>
    <x v="35"/>
    <x v="41"/>
    <x v="41"/>
    <x v="1753"/>
    <x v="1"/>
    <x v="1"/>
    <x v="2"/>
    <n v="1500"/>
    <x v="1938"/>
  </r>
  <r>
    <x v="1"/>
    <x v="4"/>
    <x v="35"/>
    <x v="35"/>
    <x v="41"/>
    <x v="41"/>
    <x v="1754"/>
    <x v="1"/>
    <x v="1"/>
    <x v="2"/>
    <n v="3000"/>
    <x v="1939"/>
  </r>
  <r>
    <x v="1"/>
    <x v="4"/>
    <x v="35"/>
    <x v="35"/>
    <x v="41"/>
    <x v="41"/>
    <x v="1755"/>
    <x v="1"/>
    <x v="1"/>
    <x v="2"/>
    <n v="1500"/>
    <x v="1940"/>
  </r>
  <r>
    <x v="1"/>
    <x v="4"/>
    <x v="35"/>
    <x v="35"/>
    <x v="41"/>
    <x v="41"/>
    <x v="1756"/>
    <x v="1"/>
    <x v="1"/>
    <x v="2"/>
    <n v="1500"/>
    <x v="1941"/>
  </r>
  <r>
    <x v="1"/>
    <x v="4"/>
    <x v="35"/>
    <x v="35"/>
    <x v="41"/>
    <x v="41"/>
    <x v="1757"/>
    <x v="1"/>
    <x v="1"/>
    <x v="2"/>
    <n v="2317.0300000000002"/>
    <x v="1942"/>
  </r>
  <r>
    <x v="1"/>
    <x v="4"/>
    <x v="35"/>
    <x v="35"/>
    <x v="41"/>
    <x v="41"/>
    <x v="653"/>
    <x v="1"/>
    <x v="1"/>
    <x v="2"/>
    <n v="3000"/>
    <x v="1943"/>
  </r>
  <r>
    <x v="1"/>
    <x v="4"/>
    <x v="35"/>
    <x v="35"/>
    <x v="41"/>
    <x v="41"/>
    <x v="1758"/>
    <x v="1"/>
    <x v="1"/>
    <x v="2"/>
    <n v="1500"/>
    <x v="1944"/>
  </r>
  <r>
    <x v="1"/>
    <x v="4"/>
    <x v="35"/>
    <x v="35"/>
    <x v="41"/>
    <x v="41"/>
    <x v="1759"/>
    <x v="1"/>
    <x v="1"/>
    <x v="2"/>
    <n v="1500"/>
    <x v="1945"/>
  </r>
  <r>
    <x v="1"/>
    <x v="4"/>
    <x v="35"/>
    <x v="35"/>
    <x v="41"/>
    <x v="41"/>
    <x v="1760"/>
    <x v="1"/>
    <x v="1"/>
    <x v="2"/>
    <n v="1619.07"/>
    <x v="1946"/>
  </r>
  <r>
    <x v="1"/>
    <x v="4"/>
    <x v="35"/>
    <x v="35"/>
    <x v="41"/>
    <x v="41"/>
    <x v="319"/>
    <x v="1"/>
    <x v="1"/>
    <x v="2"/>
    <n v="3000"/>
    <x v="1947"/>
  </r>
  <r>
    <x v="1"/>
    <x v="4"/>
    <x v="35"/>
    <x v="35"/>
    <x v="41"/>
    <x v="41"/>
    <x v="1502"/>
    <x v="1"/>
    <x v="1"/>
    <x v="2"/>
    <n v="3000"/>
    <x v="1948"/>
  </r>
  <r>
    <x v="1"/>
    <x v="4"/>
    <x v="35"/>
    <x v="35"/>
    <x v="41"/>
    <x v="41"/>
    <x v="124"/>
    <x v="1"/>
    <x v="1"/>
    <x v="2"/>
    <n v="1500"/>
    <x v="1949"/>
  </r>
  <r>
    <x v="1"/>
    <x v="4"/>
    <x v="35"/>
    <x v="35"/>
    <x v="41"/>
    <x v="41"/>
    <x v="1761"/>
    <x v="1"/>
    <x v="1"/>
    <x v="2"/>
    <n v="1500"/>
    <x v="1950"/>
  </r>
  <r>
    <x v="1"/>
    <x v="4"/>
    <x v="35"/>
    <x v="35"/>
    <x v="41"/>
    <x v="41"/>
    <x v="1762"/>
    <x v="1"/>
    <x v="1"/>
    <x v="2"/>
    <n v="2236.69"/>
    <x v="1951"/>
  </r>
  <r>
    <x v="1"/>
    <x v="2"/>
    <x v="13"/>
    <x v="13"/>
    <x v="16"/>
    <x v="16"/>
    <x v="1763"/>
    <x v="1"/>
    <x v="1"/>
    <x v="2"/>
    <n v="5000"/>
    <x v="1952"/>
  </r>
  <r>
    <x v="1"/>
    <x v="2"/>
    <x v="13"/>
    <x v="13"/>
    <x v="16"/>
    <x v="16"/>
    <x v="1764"/>
    <x v="0"/>
    <x v="0"/>
    <x v="2"/>
    <n v="5000"/>
    <x v="1953"/>
  </r>
  <r>
    <x v="1"/>
    <x v="2"/>
    <x v="13"/>
    <x v="13"/>
    <x v="16"/>
    <x v="16"/>
    <x v="1765"/>
    <x v="1"/>
    <x v="1"/>
    <x v="2"/>
    <n v="5000"/>
    <x v="1954"/>
  </r>
  <r>
    <x v="0"/>
    <x v="2"/>
    <x v="12"/>
    <x v="12"/>
    <x v="26"/>
    <x v="26"/>
    <x v="997"/>
    <x v="1"/>
    <x v="1"/>
    <x v="2"/>
    <n v="5445"/>
    <x v="1054"/>
  </r>
  <r>
    <x v="0"/>
    <x v="2"/>
    <x v="21"/>
    <x v="21"/>
    <x v="25"/>
    <x v="25"/>
    <x v="360"/>
    <x v="0"/>
    <x v="6"/>
    <x v="2"/>
    <n v="182250.68"/>
    <x v="493"/>
  </r>
  <r>
    <x v="0"/>
    <x v="10"/>
    <x v="18"/>
    <x v="18"/>
    <x v="53"/>
    <x v="53"/>
    <x v="1766"/>
    <x v="1"/>
    <x v="1"/>
    <x v="2"/>
    <n v="2372.5100000000002"/>
    <x v="1955"/>
  </r>
  <r>
    <x v="0"/>
    <x v="10"/>
    <x v="18"/>
    <x v="18"/>
    <x v="53"/>
    <x v="53"/>
    <x v="1767"/>
    <x v="1"/>
    <x v="1"/>
    <x v="2"/>
    <n v="2372.5100000000002"/>
    <x v="1956"/>
  </r>
  <r>
    <x v="0"/>
    <x v="1"/>
    <x v="1"/>
    <x v="1"/>
    <x v="1"/>
    <x v="1"/>
    <x v="1431"/>
    <x v="0"/>
    <x v="5"/>
    <x v="2"/>
    <n v="1250"/>
    <x v="1550"/>
  </r>
  <r>
    <x v="0"/>
    <x v="1"/>
    <x v="44"/>
    <x v="44"/>
    <x v="54"/>
    <x v="54"/>
    <x v="30"/>
    <x v="1"/>
    <x v="1"/>
    <x v="2"/>
    <n v="2971.68"/>
    <x v="30"/>
  </r>
  <r>
    <x v="0"/>
    <x v="3"/>
    <x v="5"/>
    <x v="5"/>
    <x v="5"/>
    <x v="5"/>
    <x v="1768"/>
    <x v="0"/>
    <x v="0"/>
    <x v="2"/>
    <n v="4625.2700000000004"/>
    <x v="1957"/>
  </r>
  <r>
    <x v="0"/>
    <x v="3"/>
    <x v="5"/>
    <x v="5"/>
    <x v="5"/>
    <x v="5"/>
    <x v="1768"/>
    <x v="0"/>
    <x v="0"/>
    <x v="2"/>
    <n v="21365.200000000001"/>
    <x v="1957"/>
  </r>
  <r>
    <x v="1"/>
    <x v="4"/>
    <x v="35"/>
    <x v="35"/>
    <x v="41"/>
    <x v="41"/>
    <x v="1769"/>
    <x v="1"/>
    <x v="1"/>
    <x v="2"/>
    <n v="3000"/>
    <x v="1958"/>
  </r>
  <r>
    <x v="1"/>
    <x v="4"/>
    <x v="35"/>
    <x v="35"/>
    <x v="41"/>
    <x v="41"/>
    <x v="1770"/>
    <x v="1"/>
    <x v="1"/>
    <x v="2"/>
    <n v="2032.7"/>
    <x v="1959"/>
  </r>
  <r>
    <x v="1"/>
    <x v="4"/>
    <x v="35"/>
    <x v="35"/>
    <x v="41"/>
    <x v="41"/>
    <x v="1771"/>
    <x v="1"/>
    <x v="1"/>
    <x v="2"/>
    <n v="3000"/>
    <x v="1960"/>
  </r>
  <r>
    <x v="1"/>
    <x v="4"/>
    <x v="35"/>
    <x v="35"/>
    <x v="41"/>
    <x v="41"/>
    <x v="1730"/>
    <x v="1"/>
    <x v="1"/>
    <x v="2"/>
    <n v="2020.63"/>
    <x v="1961"/>
  </r>
  <r>
    <x v="1"/>
    <x v="4"/>
    <x v="35"/>
    <x v="35"/>
    <x v="41"/>
    <x v="41"/>
    <x v="1141"/>
    <x v="1"/>
    <x v="1"/>
    <x v="2"/>
    <n v="3000"/>
    <x v="1962"/>
  </r>
  <r>
    <x v="1"/>
    <x v="4"/>
    <x v="35"/>
    <x v="35"/>
    <x v="41"/>
    <x v="41"/>
    <x v="1772"/>
    <x v="1"/>
    <x v="1"/>
    <x v="2"/>
    <n v="1500"/>
    <x v="1963"/>
  </r>
  <r>
    <x v="1"/>
    <x v="4"/>
    <x v="35"/>
    <x v="35"/>
    <x v="41"/>
    <x v="41"/>
    <x v="1773"/>
    <x v="1"/>
    <x v="1"/>
    <x v="2"/>
    <n v="1500"/>
    <x v="1964"/>
  </r>
  <r>
    <x v="1"/>
    <x v="4"/>
    <x v="35"/>
    <x v="35"/>
    <x v="41"/>
    <x v="41"/>
    <x v="1774"/>
    <x v="1"/>
    <x v="1"/>
    <x v="2"/>
    <n v="3000"/>
    <x v="1965"/>
  </r>
  <r>
    <x v="1"/>
    <x v="4"/>
    <x v="35"/>
    <x v="35"/>
    <x v="41"/>
    <x v="41"/>
    <x v="1306"/>
    <x v="1"/>
    <x v="1"/>
    <x v="2"/>
    <n v="3000"/>
    <x v="1966"/>
  </r>
  <r>
    <x v="1"/>
    <x v="4"/>
    <x v="35"/>
    <x v="35"/>
    <x v="41"/>
    <x v="41"/>
    <x v="924"/>
    <x v="1"/>
    <x v="1"/>
    <x v="2"/>
    <n v="1500"/>
    <x v="1967"/>
  </r>
  <r>
    <x v="1"/>
    <x v="4"/>
    <x v="35"/>
    <x v="35"/>
    <x v="41"/>
    <x v="41"/>
    <x v="1775"/>
    <x v="1"/>
    <x v="1"/>
    <x v="2"/>
    <n v="1500"/>
    <x v="1968"/>
  </r>
  <r>
    <x v="1"/>
    <x v="4"/>
    <x v="35"/>
    <x v="35"/>
    <x v="41"/>
    <x v="41"/>
    <x v="1776"/>
    <x v="1"/>
    <x v="1"/>
    <x v="2"/>
    <n v="1500"/>
    <x v="1969"/>
  </r>
  <r>
    <x v="1"/>
    <x v="4"/>
    <x v="35"/>
    <x v="35"/>
    <x v="41"/>
    <x v="41"/>
    <x v="1777"/>
    <x v="1"/>
    <x v="1"/>
    <x v="2"/>
    <n v="1500"/>
    <x v="1970"/>
  </r>
  <r>
    <x v="1"/>
    <x v="4"/>
    <x v="35"/>
    <x v="35"/>
    <x v="41"/>
    <x v="41"/>
    <x v="844"/>
    <x v="1"/>
    <x v="1"/>
    <x v="2"/>
    <n v="1147.53"/>
    <x v="1971"/>
  </r>
  <r>
    <x v="1"/>
    <x v="4"/>
    <x v="35"/>
    <x v="35"/>
    <x v="41"/>
    <x v="41"/>
    <x v="1778"/>
    <x v="1"/>
    <x v="1"/>
    <x v="2"/>
    <n v="1147.52"/>
    <x v="1972"/>
  </r>
  <r>
    <x v="1"/>
    <x v="4"/>
    <x v="35"/>
    <x v="35"/>
    <x v="41"/>
    <x v="41"/>
    <x v="1779"/>
    <x v="1"/>
    <x v="1"/>
    <x v="2"/>
    <n v="2973.89"/>
    <x v="1973"/>
  </r>
  <r>
    <x v="1"/>
    <x v="4"/>
    <x v="35"/>
    <x v="35"/>
    <x v="41"/>
    <x v="41"/>
    <x v="1780"/>
    <x v="1"/>
    <x v="1"/>
    <x v="2"/>
    <n v="3000"/>
    <x v="1974"/>
  </r>
  <r>
    <x v="1"/>
    <x v="4"/>
    <x v="35"/>
    <x v="35"/>
    <x v="41"/>
    <x v="41"/>
    <x v="1781"/>
    <x v="1"/>
    <x v="1"/>
    <x v="2"/>
    <n v="2263.48"/>
    <x v="1975"/>
  </r>
  <r>
    <x v="1"/>
    <x v="4"/>
    <x v="35"/>
    <x v="35"/>
    <x v="41"/>
    <x v="41"/>
    <x v="1782"/>
    <x v="1"/>
    <x v="1"/>
    <x v="2"/>
    <n v="1907.84"/>
    <x v="1976"/>
  </r>
  <r>
    <x v="1"/>
    <x v="4"/>
    <x v="35"/>
    <x v="35"/>
    <x v="41"/>
    <x v="41"/>
    <x v="1632"/>
    <x v="1"/>
    <x v="1"/>
    <x v="2"/>
    <n v="2277.2199999999998"/>
    <x v="1977"/>
  </r>
  <r>
    <x v="1"/>
    <x v="4"/>
    <x v="35"/>
    <x v="35"/>
    <x v="41"/>
    <x v="41"/>
    <x v="494"/>
    <x v="1"/>
    <x v="1"/>
    <x v="2"/>
    <n v="1500"/>
    <x v="1978"/>
  </r>
  <r>
    <x v="1"/>
    <x v="4"/>
    <x v="35"/>
    <x v="35"/>
    <x v="41"/>
    <x v="41"/>
    <x v="1783"/>
    <x v="1"/>
    <x v="1"/>
    <x v="2"/>
    <n v="1500"/>
    <x v="1979"/>
  </r>
  <r>
    <x v="1"/>
    <x v="4"/>
    <x v="35"/>
    <x v="35"/>
    <x v="41"/>
    <x v="41"/>
    <x v="1784"/>
    <x v="1"/>
    <x v="1"/>
    <x v="2"/>
    <n v="2473.2399999999998"/>
    <x v="1980"/>
  </r>
  <r>
    <x v="1"/>
    <x v="4"/>
    <x v="35"/>
    <x v="35"/>
    <x v="41"/>
    <x v="41"/>
    <x v="1785"/>
    <x v="1"/>
    <x v="1"/>
    <x v="2"/>
    <n v="3000"/>
    <x v="1981"/>
  </r>
  <r>
    <x v="1"/>
    <x v="4"/>
    <x v="35"/>
    <x v="35"/>
    <x v="41"/>
    <x v="41"/>
    <x v="1786"/>
    <x v="1"/>
    <x v="1"/>
    <x v="2"/>
    <n v="3000"/>
    <x v="1982"/>
  </r>
  <r>
    <x v="1"/>
    <x v="4"/>
    <x v="35"/>
    <x v="35"/>
    <x v="41"/>
    <x v="41"/>
    <x v="1784"/>
    <x v="1"/>
    <x v="1"/>
    <x v="2"/>
    <n v="1785.2"/>
    <x v="1983"/>
  </r>
  <r>
    <x v="1"/>
    <x v="4"/>
    <x v="35"/>
    <x v="35"/>
    <x v="41"/>
    <x v="41"/>
    <x v="1787"/>
    <x v="1"/>
    <x v="1"/>
    <x v="2"/>
    <n v="3000"/>
    <x v="1984"/>
  </r>
  <r>
    <x v="1"/>
    <x v="4"/>
    <x v="35"/>
    <x v="35"/>
    <x v="41"/>
    <x v="41"/>
    <x v="1788"/>
    <x v="1"/>
    <x v="1"/>
    <x v="2"/>
    <n v="1998.92"/>
    <x v="1985"/>
  </r>
  <r>
    <x v="1"/>
    <x v="4"/>
    <x v="35"/>
    <x v="35"/>
    <x v="41"/>
    <x v="41"/>
    <x v="1789"/>
    <x v="1"/>
    <x v="1"/>
    <x v="2"/>
    <n v="1374.05"/>
    <x v="1986"/>
  </r>
  <r>
    <x v="1"/>
    <x v="4"/>
    <x v="35"/>
    <x v="35"/>
    <x v="41"/>
    <x v="41"/>
    <x v="1790"/>
    <x v="1"/>
    <x v="1"/>
    <x v="2"/>
    <n v="1374.05"/>
    <x v="1987"/>
  </r>
  <r>
    <x v="1"/>
    <x v="4"/>
    <x v="35"/>
    <x v="35"/>
    <x v="41"/>
    <x v="41"/>
    <x v="1791"/>
    <x v="1"/>
    <x v="1"/>
    <x v="2"/>
    <n v="1535.07"/>
    <x v="1988"/>
  </r>
  <r>
    <x v="1"/>
    <x v="4"/>
    <x v="35"/>
    <x v="35"/>
    <x v="41"/>
    <x v="41"/>
    <x v="1792"/>
    <x v="1"/>
    <x v="1"/>
    <x v="2"/>
    <n v="1500"/>
    <x v="1989"/>
  </r>
  <r>
    <x v="1"/>
    <x v="4"/>
    <x v="35"/>
    <x v="35"/>
    <x v="41"/>
    <x v="41"/>
    <x v="1350"/>
    <x v="1"/>
    <x v="1"/>
    <x v="2"/>
    <n v="1500"/>
    <x v="1990"/>
  </r>
  <r>
    <x v="1"/>
    <x v="4"/>
    <x v="35"/>
    <x v="35"/>
    <x v="41"/>
    <x v="41"/>
    <x v="834"/>
    <x v="1"/>
    <x v="1"/>
    <x v="2"/>
    <n v="3000"/>
    <x v="1991"/>
  </r>
  <r>
    <x v="1"/>
    <x v="4"/>
    <x v="35"/>
    <x v="35"/>
    <x v="41"/>
    <x v="41"/>
    <x v="1793"/>
    <x v="1"/>
    <x v="1"/>
    <x v="2"/>
    <n v="2295.27"/>
    <x v="1992"/>
  </r>
  <r>
    <x v="1"/>
    <x v="2"/>
    <x v="13"/>
    <x v="13"/>
    <x v="16"/>
    <x v="16"/>
    <x v="170"/>
    <x v="0"/>
    <x v="0"/>
    <x v="2"/>
    <n v="5000"/>
    <x v="1993"/>
  </r>
  <r>
    <x v="1"/>
    <x v="2"/>
    <x v="13"/>
    <x v="13"/>
    <x v="16"/>
    <x v="16"/>
    <x v="1794"/>
    <x v="1"/>
    <x v="1"/>
    <x v="2"/>
    <n v="5000"/>
    <x v="1994"/>
  </r>
  <r>
    <x v="1"/>
    <x v="2"/>
    <x v="13"/>
    <x v="13"/>
    <x v="16"/>
    <x v="16"/>
    <x v="1795"/>
    <x v="1"/>
    <x v="1"/>
    <x v="2"/>
    <n v="5000"/>
    <x v="1995"/>
  </r>
  <r>
    <x v="1"/>
    <x v="2"/>
    <x v="13"/>
    <x v="13"/>
    <x v="16"/>
    <x v="16"/>
    <x v="1176"/>
    <x v="0"/>
    <x v="0"/>
    <x v="2"/>
    <n v="5000"/>
    <x v="1996"/>
  </r>
  <r>
    <x v="1"/>
    <x v="2"/>
    <x v="13"/>
    <x v="13"/>
    <x v="16"/>
    <x v="16"/>
    <x v="1796"/>
    <x v="0"/>
    <x v="0"/>
    <x v="2"/>
    <n v="5000"/>
    <x v="1997"/>
  </r>
  <r>
    <x v="1"/>
    <x v="2"/>
    <x v="13"/>
    <x v="13"/>
    <x v="16"/>
    <x v="16"/>
    <x v="1797"/>
    <x v="0"/>
    <x v="0"/>
    <x v="2"/>
    <n v="5000"/>
    <x v="1998"/>
  </r>
  <r>
    <x v="1"/>
    <x v="2"/>
    <x v="13"/>
    <x v="13"/>
    <x v="16"/>
    <x v="16"/>
    <x v="1798"/>
    <x v="1"/>
    <x v="1"/>
    <x v="2"/>
    <n v="5000"/>
    <x v="1999"/>
  </r>
  <r>
    <x v="1"/>
    <x v="2"/>
    <x v="13"/>
    <x v="13"/>
    <x v="16"/>
    <x v="16"/>
    <x v="1799"/>
    <x v="0"/>
    <x v="0"/>
    <x v="2"/>
    <n v="5000"/>
    <x v="2000"/>
  </r>
  <r>
    <x v="1"/>
    <x v="2"/>
    <x v="13"/>
    <x v="13"/>
    <x v="16"/>
    <x v="16"/>
    <x v="1800"/>
    <x v="1"/>
    <x v="1"/>
    <x v="2"/>
    <n v="5000"/>
    <x v="2001"/>
  </r>
  <r>
    <x v="1"/>
    <x v="2"/>
    <x v="13"/>
    <x v="13"/>
    <x v="16"/>
    <x v="16"/>
    <x v="828"/>
    <x v="0"/>
    <x v="0"/>
    <x v="2"/>
    <n v="5000"/>
    <x v="2002"/>
  </r>
  <r>
    <x v="1"/>
    <x v="2"/>
    <x v="13"/>
    <x v="13"/>
    <x v="16"/>
    <x v="16"/>
    <x v="1801"/>
    <x v="1"/>
    <x v="1"/>
    <x v="2"/>
    <n v="5000"/>
    <x v="2003"/>
  </r>
  <r>
    <x v="1"/>
    <x v="2"/>
    <x v="13"/>
    <x v="13"/>
    <x v="16"/>
    <x v="16"/>
    <x v="1802"/>
    <x v="1"/>
    <x v="1"/>
    <x v="2"/>
    <n v="5000"/>
    <x v="2004"/>
  </r>
  <r>
    <x v="1"/>
    <x v="2"/>
    <x v="13"/>
    <x v="13"/>
    <x v="16"/>
    <x v="16"/>
    <x v="1803"/>
    <x v="1"/>
    <x v="1"/>
    <x v="2"/>
    <n v="5000"/>
    <x v="2005"/>
  </r>
  <r>
    <x v="1"/>
    <x v="2"/>
    <x v="13"/>
    <x v="13"/>
    <x v="16"/>
    <x v="16"/>
    <x v="1253"/>
    <x v="0"/>
    <x v="0"/>
    <x v="2"/>
    <n v="5000"/>
    <x v="2006"/>
  </r>
  <r>
    <x v="0"/>
    <x v="9"/>
    <x v="45"/>
    <x v="45"/>
    <x v="55"/>
    <x v="55"/>
    <x v="1804"/>
    <x v="0"/>
    <x v="6"/>
    <x v="2"/>
    <n v="57314.98"/>
    <x v="2007"/>
  </r>
  <r>
    <x v="0"/>
    <x v="2"/>
    <x v="7"/>
    <x v="7"/>
    <x v="13"/>
    <x v="13"/>
    <x v="1805"/>
    <x v="0"/>
    <x v="0"/>
    <x v="2"/>
    <n v="9680"/>
    <x v="2008"/>
  </r>
  <r>
    <x v="0"/>
    <x v="1"/>
    <x v="6"/>
    <x v="6"/>
    <x v="7"/>
    <x v="7"/>
    <x v="1806"/>
    <x v="0"/>
    <x v="0"/>
    <x v="2"/>
    <n v="1936"/>
    <x v="2009"/>
  </r>
  <r>
    <x v="0"/>
    <x v="1"/>
    <x v="3"/>
    <x v="3"/>
    <x v="3"/>
    <x v="3"/>
    <x v="1807"/>
    <x v="0"/>
    <x v="0"/>
    <x v="2"/>
    <n v="2850"/>
    <x v="2010"/>
  </r>
  <r>
    <x v="0"/>
    <x v="2"/>
    <x v="12"/>
    <x v="12"/>
    <x v="26"/>
    <x v="26"/>
    <x v="619"/>
    <x v="0"/>
    <x v="5"/>
    <x v="2"/>
    <n v="150"/>
    <x v="637"/>
  </r>
  <r>
    <x v="0"/>
    <x v="2"/>
    <x v="12"/>
    <x v="12"/>
    <x v="26"/>
    <x v="26"/>
    <x v="1808"/>
    <x v="0"/>
    <x v="5"/>
    <x v="2"/>
    <n v="600"/>
    <x v="2011"/>
  </r>
  <r>
    <x v="1"/>
    <x v="2"/>
    <x v="13"/>
    <x v="13"/>
    <x v="16"/>
    <x v="16"/>
    <x v="1809"/>
    <x v="0"/>
    <x v="0"/>
    <x v="2"/>
    <n v="5000"/>
    <x v="2012"/>
  </r>
  <r>
    <x v="1"/>
    <x v="2"/>
    <x v="13"/>
    <x v="13"/>
    <x v="16"/>
    <x v="16"/>
    <x v="1810"/>
    <x v="1"/>
    <x v="1"/>
    <x v="2"/>
    <n v="5000"/>
    <x v="2013"/>
  </r>
  <r>
    <x v="1"/>
    <x v="2"/>
    <x v="13"/>
    <x v="13"/>
    <x v="16"/>
    <x v="16"/>
    <x v="816"/>
    <x v="1"/>
    <x v="1"/>
    <x v="2"/>
    <n v="5000"/>
    <x v="2014"/>
  </r>
  <r>
    <x v="0"/>
    <x v="2"/>
    <x v="7"/>
    <x v="7"/>
    <x v="35"/>
    <x v="35"/>
    <x v="314"/>
    <x v="0"/>
    <x v="6"/>
    <x v="2"/>
    <n v="16913.02"/>
    <x v="321"/>
  </r>
  <r>
    <x v="0"/>
    <x v="2"/>
    <x v="21"/>
    <x v="21"/>
    <x v="25"/>
    <x v="25"/>
    <x v="360"/>
    <x v="0"/>
    <x v="6"/>
    <x v="2"/>
    <n v="182250.68"/>
    <x v="493"/>
  </r>
  <r>
    <x v="1"/>
    <x v="0"/>
    <x v="0"/>
    <x v="0"/>
    <x v="0"/>
    <x v="0"/>
    <x v="630"/>
    <x v="0"/>
    <x v="0"/>
    <x v="2"/>
    <n v="2840.23"/>
    <x v="650"/>
  </r>
  <r>
    <x v="1"/>
    <x v="0"/>
    <x v="0"/>
    <x v="0"/>
    <x v="0"/>
    <x v="0"/>
    <x v="1811"/>
    <x v="0"/>
    <x v="0"/>
    <x v="2"/>
    <n v="2875.72"/>
    <x v="2015"/>
  </r>
  <r>
    <x v="1"/>
    <x v="0"/>
    <x v="0"/>
    <x v="0"/>
    <x v="0"/>
    <x v="0"/>
    <x v="1812"/>
    <x v="1"/>
    <x v="1"/>
    <x v="2"/>
    <n v="501.16"/>
    <x v="2016"/>
  </r>
  <r>
    <x v="1"/>
    <x v="0"/>
    <x v="0"/>
    <x v="0"/>
    <x v="0"/>
    <x v="0"/>
    <x v="630"/>
    <x v="0"/>
    <x v="0"/>
    <x v="2"/>
    <n v="5000.91"/>
    <x v="650"/>
  </r>
  <r>
    <x v="1"/>
    <x v="0"/>
    <x v="0"/>
    <x v="0"/>
    <x v="0"/>
    <x v="0"/>
    <x v="1336"/>
    <x v="0"/>
    <x v="0"/>
    <x v="2"/>
    <n v="6278.3"/>
    <x v="2017"/>
  </r>
  <r>
    <x v="1"/>
    <x v="0"/>
    <x v="0"/>
    <x v="0"/>
    <x v="0"/>
    <x v="0"/>
    <x v="1813"/>
    <x v="0"/>
    <x v="0"/>
    <x v="2"/>
    <n v="654.29999999999995"/>
    <x v="2018"/>
  </r>
  <r>
    <x v="1"/>
    <x v="0"/>
    <x v="0"/>
    <x v="0"/>
    <x v="0"/>
    <x v="0"/>
    <x v="394"/>
    <x v="1"/>
    <x v="1"/>
    <x v="2"/>
    <n v="1021.12"/>
    <x v="403"/>
  </r>
  <r>
    <x v="0"/>
    <x v="0"/>
    <x v="28"/>
    <x v="28"/>
    <x v="33"/>
    <x v="33"/>
    <x v="945"/>
    <x v="0"/>
    <x v="6"/>
    <x v="2"/>
    <n v="13232.32"/>
    <x v="995"/>
  </r>
  <r>
    <x v="0"/>
    <x v="0"/>
    <x v="29"/>
    <x v="29"/>
    <x v="34"/>
    <x v="34"/>
    <x v="945"/>
    <x v="0"/>
    <x v="6"/>
    <x v="2"/>
    <n v="3308.08"/>
    <x v="995"/>
  </r>
  <r>
    <x v="0"/>
    <x v="8"/>
    <x v="46"/>
    <x v="46"/>
    <x v="56"/>
    <x v="56"/>
    <x v="1814"/>
    <x v="0"/>
    <x v="0"/>
    <x v="2"/>
    <n v="79981"/>
    <x v="2019"/>
  </r>
  <r>
    <x v="0"/>
    <x v="1"/>
    <x v="2"/>
    <x v="2"/>
    <x v="2"/>
    <x v="2"/>
    <x v="1081"/>
    <x v="0"/>
    <x v="6"/>
    <x v="2"/>
    <n v="9854.39"/>
    <x v="1151"/>
  </r>
  <r>
    <x v="0"/>
    <x v="1"/>
    <x v="2"/>
    <x v="2"/>
    <x v="2"/>
    <x v="2"/>
    <x v="605"/>
    <x v="1"/>
    <x v="1"/>
    <x v="2"/>
    <n v="1330"/>
    <x v="623"/>
  </r>
  <r>
    <x v="0"/>
    <x v="1"/>
    <x v="2"/>
    <x v="2"/>
    <x v="2"/>
    <x v="2"/>
    <x v="605"/>
    <x v="1"/>
    <x v="1"/>
    <x v="2"/>
    <n v="240"/>
    <x v="623"/>
  </r>
  <r>
    <x v="0"/>
    <x v="8"/>
    <x v="41"/>
    <x v="41"/>
    <x v="50"/>
    <x v="50"/>
    <x v="1636"/>
    <x v="0"/>
    <x v="0"/>
    <x v="2"/>
    <n v="9198.5499999999993"/>
    <x v="1797"/>
  </r>
  <r>
    <x v="0"/>
    <x v="9"/>
    <x v="47"/>
    <x v="47"/>
    <x v="57"/>
    <x v="57"/>
    <x v="1815"/>
    <x v="1"/>
    <x v="1"/>
    <x v="2"/>
    <n v="35235.199999999997"/>
    <x v="2020"/>
  </r>
  <r>
    <x v="0"/>
    <x v="1"/>
    <x v="2"/>
    <x v="2"/>
    <x v="2"/>
    <x v="2"/>
    <x v="1222"/>
    <x v="1"/>
    <x v="1"/>
    <x v="2"/>
    <n v="1820"/>
    <x v="1308"/>
  </r>
  <r>
    <x v="0"/>
    <x v="1"/>
    <x v="2"/>
    <x v="2"/>
    <x v="2"/>
    <x v="2"/>
    <x v="133"/>
    <x v="1"/>
    <x v="1"/>
    <x v="2"/>
    <n v="1675"/>
    <x v="134"/>
  </r>
  <r>
    <x v="0"/>
    <x v="0"/>
    <x v="19"/>
    <x v="19"/>
    <x v="44"/>
    <x v="44"/>
    <x v="1356"/>
    <x v="0"/>
    <x v="0"/>
    <x v="2"/>
    <n v="9062.9"/>
    <x v="1467"/>
  </r>
  <r>
    <x v="1"/>
    <x v="1"/>
    <x v="26"/>
    <x v="26"/>
    <x v="31"/>
    <x v="31"/>
    <x v="30"/>
    <x v="1"/>
    <x v="1"/>
    <x v="2"/>
    <n v="121304.96000000001"/>
    <x v="30"/>
  </r>
  <r>
    <x v="1"/>
    <x v="1"/>
    <x v="26"/>
    <x v="26"/>
    <x v="31"/>
    <x v="31"/>
    <x v="30"/>
    <x v="1"/>
    <x v="1"/>
    <x v="2"/>
    <n v="127045.55"/>
    <x v="30"/>
  </r>
  <r>
    <x v="0"/>
    <x v="1"/>
    <x v="6"/>
    <x v="6"/>
    <x v="7"/>
    <x v="7"/>
    <x v="1816"/>
    <x v="0"/>
    <x v="0"/>
    <x v="2"/>
    <n v="590.48"/>
    <x v="2021"/>
  </r>
  <r>
    <x v="0"/>
    <x v="0"/>
    <x v="19"/>
    <x v="19"/>
    <x v="44"/>
    <x v="44"/>
    <x v="1434"/>
    <x v="0"/>
    <x v="0"/>
    <x v="2"/>
    <n v="145.19999999999999"/>
    <x v="1553"/>
  </r>
  <r>
    <x v="0"/>
    <x v="1"/>
    <x v="6"/>
    <x v="6"/>
    <x v="7"/>
    <x v="7"/>
    <x v="185"/>
    <x v="0"/>
    <x v="0"/>
    <x v="2"/>
    <n v="17908"/>
    <x v="187"/>
  </r>
  <r>
    <x v="0"/>
    <x v="1"/>
    <x v="6"/>
    <x v="6"/>
    <x v="7"/>
    <x v="7"/>
    <x v="1817"/>
    <x v="0"/>
    <x v="0"/>
    <x v="2"/>
    <n v="582.25"/>
    <x v="2022"/>
  </r>
  <r>
    <x v="0"/>
    <x v="1"/>
    <x v="6"/>
    <x v="6"/>
    <x v="7"/>
    <x v="7"/>
    <x v="580"/>
    <x v="0"/>
    <x v="0"/>
    <x v="2"/>
    <n v="1003.09"/>
    <x v="2023"/>
  </r>
  <r>
    <x v="0"/>
    <x v="1"/>
    <x v="6"/>
    <x v="6"/>
    <x v="7"/>
    <x v="7"/>
    <x v="185"/>
    <x v="0"/>
    <x v="0"/>
    <x v="2"/>
    <n v="4187.8100000000004"/>
    <x v="187"/>
  </r>
  <r>
    <x v="1"/>
    <x v="2"/>
    <x v="11"/>
    <x v="11"/>
    <x v="14"/>
    <x v="14"/>
    <x v="319"/>
    <x v="0"/>
    <x v="6"/>
    <x v="2"/>
    <n v="32108.880000000001"/>
    <x v="327"/>
  </r>
  <r>
    <x v="1"/>
    <x v="2"/>
    <x v="11"/>
    <x v="11"/>
    <x v="14"/>
    <x v="14"/>
    <x v="319"/>
    <x v="0"/>
    <x v="6"/>
    <x v="2"/>
    <n v="32108.880000000001"/>
    <x v="327"/>
  </r>
  <r>
    <x v="1"/>
    <x v="2"/>
    <x v="11"/>
    <x v="11"/>
    <x v="14"/>
    <x v="14"/>
    <x v="316"/>
    <x v="0"/>
    <x v="6"/>
    <x v="2"/>
    <n v="21405.96"/>
    <x v="323"/>
  </r>
  <r>
    <x v="1"/>
    <x v="4"/>
    <x v="35"/>
    <x v="35"/>
    <x v="41"/>
    <x v="41"/>
    <x v="1818"/>
    <x v="1"/>
    <x v="1"/>
    <x v="2"/>
    <n v="1078.3499999999999"/>
    <x v="2024"/>
  </r>
  <r>
    <x v="1"/>
    <x v="4"/>
    <x v="35"/>
    <x v="35"/>
    <x v="41"/>
    <x v="41"/>
    <x v="1819"/>
    <x v="1"/>
    <x v="1"/>
    <x v="2"/>
    <n v="1078.3499999999999"/>
    <x v="2025"/>
  </r>
  <r>
    <x v="1"/>
    <x v="4"/>
    <x v="35"/>
    <x v="35"/>
    <x v="41"/>
    <x v="41"/>
    <x v="1820"/>
    <x v="1"/>
    <x v="1"/>
    <x v="2"/>
    <n v="1500"/>
    <x v="2026"/>
  </r>
  <r>
    <x v="1"/>
    <x v="4"/>
    <x v="35"/>
    <x v="35"/>
    <x v="41"/>
    <x v="41"/>
    <x v="1821"/>
    <x v="1"/>
    <x v="1"/>
    <x v="2"/>
    <n v="1500"/>
    <x v="2027"/>
  </r>
  <r>
    <x v="1"/>
    <x v="4"/>
    <x v="35"/>
    <x v="35"/>
    <x v="41"/>
    <x v="41"/>
    <x v="974"/>
    <x v="1"/>
    <x v="1"/>
    <x v="2"/>
    <n v="1221.23"/>
    <x v="2028"/>
  </r>
  <r>
    <x v="1"/>
    <x v="4"/>
    <x v="35"/>
    <x v="35"/>
    <x v="41"/>
    <x v="41"/>
    <x v="1822"/>
    <x v="1"/>
    <x v="1"/>
    <x v="2"/>
    <n v="1221.23"/>
    <x v="2029"/>
  </r>
  <r>
    <x v="1"/>
    <x v="4"/>
    <x v="35"/>
    <x v="35"/>
    <x v="41"/>
    <x v="41"/>
    <x v="1823"/>
    <x v="1"/>
    <x v="1"/>
    <x v="2"/>
    <n v="1500"/>
    <x v="2030"/>
  </r>
  <r>
    <x v="1"/>
    <x v="4"/>
    <x v="35"/>
    <x v="35"/>
    <x v="41"/>
    <x v="41"/>
    <x v="1824"/>
    <x v="1"/>
    <x v="1"/>
    <x v="2"/>
    <n v="1500"/>
    <x v="2031"/>
  </r>
  <r>
    <x v="1"/>
    <x v="4"/>
    <x v="35"/>
    <x v="35"/>
    <x v="41"/>
    <x v="41"/>
    <x v="1825"/>
    <x v="1"/>
    <x v="1"/>
    <x v="2"/>
    <n v="3000"/>
    <x v="2032"/>
  </r>
  <r>
    <x v="1"/>
    <x v="4"/>
    <x v="35"/>
    <x v="35"/>
    <x v="41"/>
    <x v="41"/>
    <x v="1826"/>
    <x v="1"/>
    <x v="1"/>
    <x v="2"/>
    <n v="2737.28"/>
    <x v="2033"/>
  </r>
  <r>
    <x v="1"/>
    <x v="4"/>
    <x v="35"/>
    <x v="35"/>
    <x v="41"/>
    <x v="41"/>
    <x v="484"/>
    <x v="1"/>
    <x v="1"/>
    <x v="2"/>
    <n v="3000"/>
    <x v="2034"/>
  </r>
  <r>
    <x v="1"/>
    <x v="4"/>
    <x v="35"/>
    <x v="35"/>
    <x v="41"/>
    <x v="41"/>
    <x v="1827"/>
    <x v="1"/>
    <x v="1"/>
    <x v="2"/>
    <n v="3000"/>
    <x v="2035"/>
  </r>
  <r>
    <x v="1"/>
    <x v="4"/>
    <x v="35"/>
    <x v="35"/>
    <x v="41"/>
    <x v="41"/>
    <x v="1828"/>
    <x v="1"/>
    <x v="1"/>
    <x v="2"/>
    <n v="2678.78"/>
    <x v="2036"/>
  </r>
  <r>
    <x v="1"/>
    <x v="4"/>
    <x v="35"/>
    <x v="35"/>
    <x v="41"/>
    <x v="41"/>
    <x v="1829"/>
    <x v="1"/>
    <x v="1"/>
    <x v="2"/>
    <n v="1281.8599999999999"/>
    <x v="2037"/>
  </r>
  <r>
    <x v="1"/>
    <x v="4"/>
    <x v="35"/>
    <x v="35"/>
    <x v="41"/>
    <x v="41"/>
    <x v="1830"/>
    <x v="1"/>
    <x v="1"/>
    <x v="2"/>
    <n v="1281.8599999999999"/>
    <x v="2038"/>
  </r>
  <r>
    <x v="1"/>
    <x v="4"/>
    <x v="35"/>
    <x v="35"/>
    <x v="41"/>
    <x v="41"/>
    <x v="1831"/>
    <x v="1"/>
    <x v="1"/>
    <x v="2"/>
    <n v="3000"/>
    <x v="2039"/>
  </r>
  <r>
    <x v="1"/>
    <x v="4"/>
    <x v="35"/>
    <x v="35"/>
    <x v="41"/>
    <x v="41"/>
    <x v="1832"/>
    <x v="1"/>
    <x v="1"/>
    <x v="2"/>
    <n v="3000"/>
    <x v="2040"/>
  </r>
  <r>
    <x v="1"/>
    <x v="4"/>
    <x v="35"/>
    <x v="35"/>
    <x v="41"/>
    <x v="41"/>
    <x v="1833"/>
    <x v="1"/>
    <x v="1"/>
    <x v="2"/>
    <n v="3000"/>
    <x v="2041"/>
  </r>
  <r>
    <x v="1"/>
    <x v="4"/>
    <x v="35"/>
    <x v="35"/>
    <x v="41"/>
    <x v="41"/>
    <x v="374"/>
    <x v="1"/>
    <x v="1"/>
    <x v="2"/>
    <n v="3000"/>
    <x v="2042"/>
  </r>
  <r>
    <x v="1"/>
    <x v="4"/>
    <x v="35"/>
    <x v="35"/>
    <x v="41"/>
    <x v="41"/>
    <x v="1834"/>
    <x v="1"/>
    <x v="1"/>
    <x v="2"/>
    <n v="1172.5999999999999"/>
    <x v="2043"/>
  </r>
  <r>
    <x v="1"/>
    <x v="4"/>
    <x v="35"/>
    <x v="35"/>
    <x v="41"/>
    <x v="41"/>
    <x v="1835"/>
    <x v="1"/>
    <x v="1"/>
    <x v="2"/>
    <n v="1449.58"/>
    <x v="2044"/>
  </r>
  <r>
    <x v="1"/>
    <x v="4"/>
    <x v="35"/>
    <x v="35"/>
    <x v="41"/>
    <x v="41"/>
    <x v="1836"/>
    <x v="1"/>
    <x v="1"/>
    <x v="2"/>
    <n v="1449.58"/>
    <x v="2045"/>
  </r>
  <r>
    <x v="1"/>
    <x v="4"/>
    <x v="35"/>
    <x v="35"/>
    <x v="41"/>
    <x v="41"/>
    <x v="1837"/>
    <x v="1"/>
    <x v="1"/>
    <x v="2"/>
    <n v="1477.41"/>
    <x v="2046"/>
  </r>
  <r>
    <x v="1"/>
    <x v="4"/>
    <x v="35"/>
    <x v="35"/>
    <x v="41"/>
    <x v="41"/>
    <x v="1838"/>
    <x v="1"/>
    <x v="1"/>
    <x v="2"/>
    <n v="1477.41"/>
    <x v="2047"/>
  </r>
  <r>
    <x v="1"/>
    <x v="4"/>
    <x v="35"/>
    <x v="35"/>
    <x v="41"/>
    <x v="41"/>
    <x v="944"/>
    <x v="1"/>
    <x v="1"/>
    <x v="2"/>
    <n v="3000"/>
    <x v="2048"/>
  </r>
  <r>
    <x v="1"/>
    <x v="4"/>
    <x v="35"/>
    <x v="35"/>
    <x v="41"/>
    <x v="41"/>
    <x v="1839"/>
    <x v="1"/>
    <x v="1"/>
    <x v="2"/>
    <n v="3000"/>
    <x v="2049"/>
  </r>
  <r>
    <x v="1"/>
    <x v="4"/>
    <x v="35"/>
    <x v="35"/>
    <x v="41"/>
    <x v="41"/>
    <x v="1840"/>
    <x v="1"/>
    <x v="1"/>
    <x v="2"/>
    <n v="1654.82"/>
    <x v="2050"/>
  </r>
  <r>
    <x v="1"/>
    <x v="4"/>
    <x v="35"/>
    <x v="35"/>
    <x v="41"/>
    <x v="41"/>
    <x v="1841"/>
    <x v="1"/>
    <x v="1"/>
    <x v="2"/>
    <n v="1271.71"/>
    <x v="2051"/>
  </r>
  <r>
    <x v="1"/>
    <x v="4"/>
    <x v="35"/>
    <x v="35"/>
    <x v="41"/>
    <x v="41"/>
    <x v="1115"/>
    <x v="1"/>
    <x v="1"/>
    <x v="2"/>
    <n v="1271.71"/>
    <x v="2052"/>
  </r>
  <r>
    <x v="1"/>
    <x v="4"/>
    <x v="35"/>
    <x v="35"/>
    <x v="41"/>
    <x v="41"/>
    <x v="1842"/>
    <x v="1"/>
    <x v="1"/>
    <x v="2"/>
    <n v="2698.3"/>
    <x v="2053"/>
  </r>
  <r>
    <x v="1"/>
    <x v="4"/>
    <x v="35"/>
    <x v="35"/>
    <x v="41"/>
    <x v="41"/>
    <x v="1843"/>
    <x v="1"/>
    <x v="1"/>
    <x v="2"/>
    <n v="3000"/>
    <x v="2054"/>
  </r>
  <r>
    <x v="1"/>
    <x v="4"/>
    <x v="35"/>
    <x v="35"/>
    <x v="41"/>
    <x v="41"/>
    <x v="1844"/>
    <x v="1"/>
    <x v="1"/>
    <x v="2"/>
    <n v="3000"/>
    <x v="2055"/>
  </r>
  <r>
    <x v="1"/>
    <x v="4"/>
    <x v="35"/>
    <x v="35"/>
    <x v="41"/>
    <x v="41"/>
    <x v="1845"/>
    <x v="1"/>
    <x v="1"/>
    <x v="2"/>
    <n v="1500"/>
    <x v="2056"/>
  </r>
  <r>
    <x v="1"/>
    <x v="4"/>
    <x v="35"/>
    <x v="35"/>
    <x v="41"/>
    <x v="41"/>
    <x v="1846"/>
    <x v="1"/>
    <x v="1"/>
    <x v="2"/>
    <n v="1500"/>
    <x v="2057"/>
  </r>
  <r>
    <x v="1"/>
    <x v="4"/>
    <x v="35"/>
    <x v="35"/>
    <x v="41"/>
    <x v="41"/>
    <x v="1847"/>
    <x v="1"/>
    <x v="1"/>
    <x v="2"/>
    <n v="1500"/>
    <x v="2058"/>
  </r>
  <r>
    <x v="1"/>
    <x v="4"/>
    <x v="35"/>
    <x v="35"/>
    <x v="41"/>
    <x v="41"/>
    <x v="1848"/>
    <x v="1"/>
    <x v="1"/>
    <x v="2"/>
    <n v="1500"/>
    <x v="2059"/>
  </r>
  <r>
    <x v="1"/>
    <x v="4"/>
    <x v="35"/>
    <x v="35"/>
    <x v="41"/>
    <x v="41"/>
    <x v="594"/>
    <x v="1"/>
    <x v="1"/>
    <x v="2"/>
    <n v="3000"/>
    <x v="2060"/>
  </r>
  <r>
    <x v="1"/>
    <x v="4"/>
    <x v="35"/>
    <x v="35"/>
    <x v="41"/>
    <x v="41"/>
    <x v="92"/>
    <x v="1"/>
    <x v="1"/>
    <x v="2"/>
    <n v="3000"/>
    <x v="2061"/>
  </r>
  <r>
    <x v="1"/>
    <x v="4"/>
    <x v="35"/>
    <x v="35"/>
    <x v="41"/>
    <x v="41"/>
    <x v="4"/>
    <x v="1"/>
    <x v="1"/>
    <x v="2"/>
    <n v="2246.83"/>
    <x v="2062"/>
  </r>
  <r>
    <x v="1"/>
    <x v="4"/>
    <x v="35"/>
    <x v="35"/>
    <x v="41"/>
    <x v="41"/>
    <x v="1849"/>
    <x v="1"/>
    <x v="1"/>
    <x v="2"/>
    <n v="1004.39"/>
    <x v="2063"/>
  </r>
  <r>
    <x v="1"/>
    <x v="4"/>
    <x v="35"/>
    <x v="35"/>
    <x v="41"/>
    <x v="41"/>
    <x v="1850"/>
    <x v="1"/>
    <x v="1"/>
    <x v="2"/>
    <n v="1004.38"/>
    <x v="2064"/>
  </r>
  <r>
    <x v="1"/>
    <x v="4"/>
    <x v="35"/>
    <x v="35"/>
    <x v="41"/>
    <x v="41"/>
    <x v="1851"/>
    <x v="1"/>
    <x v="1"/>
    <x v="2"/>
    <n v="2789.82"/>
    <x v="2065"/>
  </r>
  <r>
    <x v="1"/>
    <x v="4"/>
    <x v="35"/>
    <x v="35"/>
    <x v="41"/>
    <x v="41"/>
    <x v="1852"/>
    <x v="1"/>
    <x v="1"/>
    <x v="2"/>
    <n v="2688.68"/>
    <x v="2066"/>
  </r>
  <r>
    <x v="1"/>
    <x v="4"/>
    <x v="35"/>
    <x v="35"/>
    <x v="41"/>
    <x v="41"/>
    <x v="1853"/>
    <x v="1"/>
    <x v="1"/>
    <x v="2"/>
    <n v="3000"/>
    <x v="2067"/>
  </r>
  <r>
    <x v="1"/>
    <x v="4"/>
    <x v="35"/>
    <x v="35"/>
    <x v="41"/>
    <x v="41"/>
    <x v="1854"/>
    <x v="1"/>
    <x v="1"/>
    <x v="2"/>
    <n v="999.13"/>
    <x v="2068"/>
  </r>
  <r>
    <x v="1"/>
    <x v="4"/>
    <x v="35"/>
    <x v="35"/>
    <x v="41"/>
    <x v="41"/>
    <x v="1855"/>
    <x v="1"/>
    <x v="1"/>
    <x v="2"/>
    <n v="999.13"/>
    <x v="2069"/>
  </r>
  <r>
    <x v="1"/>
    <x v="4"/>
    <x v="35"/>
    <x v="35"/>
    <x v="41"/>
    <x v="41"/>
    <x v="1856"/>
    <x v="1"/>
    <x v="1"/>
    <x v="2"/>
    <n v="1238.8800000000001"/>
    <x v="2070"/>
  </r>
  <r>
    <x v="1"/>
    <x v="4"/>
    <x v="35"/>
    <x v="35"/>
    <x v="41"/>
    <x v="41"/>
    <x v="1857"/>
    <x v="1"/>
    <x v="1"/>
    <x v="2"/>
    <n v="1238.8699999999999"/>
    <x v="2071"/>
  </r>
  <r>
    <x v="1"/>
    <x v="4"/>
    <x v="35"/>
    <x v="35"/>
    <x v="41"/>
    <x v="41"/>
    <x v="1858"/>
    <x v="1"/>
    <x v="1"/>
    <x v="2"/>
    <n v="3000"/>
    <x v="2072"/>
  </r>
  <r>
    <x v="1"/>
    <x v="4"/>
    <x v="35"/>
    <x v="35"/>
    <x v="41"/>
    <x v="41"/>
    <x v="1859"/>
    <x v="1"/>
    <x v="1"/>
    <x v="2"/>
    <n v="1238.29"/>
    <x v="2073"/>
  </r>
  <r>
    <x v="1"/>
    <x v="4"/>
    <x v="35"/>
    <x v="35"/>
    <x v="41"/>
    <x v="41"/>
    <x v="1860"/>
    <x v="1"/>
    <x v="1"/>
    <x v="2"/>
    <n v="1238.29"/>
    <x v="2074"/>
  </r>
  <r>
    <x v="1"/>
    <x v="4"/>
    <x v="35"/>
    <x v="35"/>
    <x v="41"/>
    <x v="41"/>
    <x v="1860"/>
    <x v="1"/>
    <x v="1"/>
    <x v="2"/>
    <n v="1238.29"/>
    <x v="2074"/>
  </r>
  <r>
    <x v="1"/>
    <x v="4"/>
    <x v="35"/>
    <x v="35"/>
    <x v="41"/>
    <x v="41"/>
    <x v="1859"/>
    <x v="1"/>
    <x v="1"/>
    <x v="2"/>
    <n v="1238.29"/>
    <x v="2073"/>
  </r>
  <r>
    <x v="1"/>
    <x v="4"/>
    <x v="35"/>
    <x v="35"/>
    <x v="41"/>
    <x v="41"/>
    <x v="1002"/>
    <x v="1"/>
    <x v="1"/>
    <x v="2"/>
    <n v="3000"/>
    <x v="2075"/>
  </r>
  <r>
    <x v="1"/>
    <x v="4"/>
    <x v="35"/>
    <x v="35"/>
    <x v="41"/>
    <x v="41"/>
    <x v="1282"/>
    <x v="1"/>
    <x v="1"/>
    <x v="2"/>
    <n v="1500"/>
    <x v="2076"/>
  </r>
  <r>
    <x v="1"/>
    <x v="4"/>
    <x v="35"/>
    <x v="35"/>
    <x v="41"/>
    <x v="41"/>
    <x v="1861"/>
    <x v="1"/>
    <x v="1"/>
    <x v="2"/>
    <n v="1500"/>
    <x v="2077"/>
  </r>
  <r>
    <x v="1"/>
    <x v="4"/>
    <x v="35"/>
    <x v="35"/>
    <x v="41"/>
    <x v="41"/>
    <x v="1862"/>
    <x v="1"/>
    <x v="1"/>
    <x v="2"/>
    <n v="1498.56"/>
    <x v="2078"/>
  </r>
  <r>
    <x v="1"/>
    <x v="4"/>
    <x v="35"/>
    <x v="35"/>
    <x v="41"/>
    <x v="41"/>
    <x v="509"/>
    <x v="1"/>
    <x v="1"/>
    <x v="2"/>
    <n v="2695.88"/>
    <x v="2079"/>
  </r>
  <r>
    <x v="1"/>
    <x v="4"/>
    <x v="35"/>
    <x v="35"/>
    <x v="41"/>
    <x v="41"/>
    <x v="378"/>
    <x v="1"/>
    <x v="1"/>
    <x v="2"/>
    <n v="2631.31"/>
    <x v="2080"/>
  </r>
  <r>
    <x v="1"/>
    <x v="4"/>
    <x v="35"/>
    <x v="35"/>
    <x v="41"/>
    <x v="41"/>
    <x v="1437"/>
    <x v="1"/>
    <x v="1"/>
    <x v="2"/>
    <n v="3000"/>
    <x v="2081"/>
  </r>
  <r>
    <x v="1"/>
    <x v="4"/>
    <x v="35"/>
    <x v="35"/>
    <x v="41"/>
    <x v="41"/>
    <x v="1863"/>
    <x v="1"/>
    <x v="1"/>
    <x v="2"/>
    <n v="3000"/>
    <x v="2082"/>
  </r>
  <r>
    <x v="1"/>
    <x v="4"/>
    <x v="35"/>
    <x v="35"/>
    <x v="41"/>
    <x v="41"/>
    <x v="1864"/>
    <x v="1"/>
    <x v="1"/>
    <x v="2"/>
    <n v="3000"/>
    <x v="2083"/>
  </r>
  <r>
    <x v="1"/>
    <x v="4"/>
    <x v="35"/>
    <x v="35"/>
    <x v="41"/>
    <x v="41"/>
    <x v="1865"/>
    <x v="1"/>
    <x v="1"/>
    <x v="2"/>
    <n v="3000"/>
    <x v="2084"/>
  </r>
  <r>
    <x v="1"/>
    <x v="4"/>
    <x v="35"/>
    <x v="35"/>
    <x v="41"/>
    <x v="41"/>
    <x v="838"/>
    <x v="1"/>
    <x v="1"/>
    <x v="2"/>
    <n v="2952.4"/>
    <x v="2085"/>
  </r>
  <r>
    <x v="1"/>
    <x v="4"/>
    <x v="35"/>
    <x v="35"/>
    <x v="41"/>
    <x v="41"/>
    <x v="1866"/>
    <x v="1"/>
    <x v="1"/>
    <x v="2"/>
    <n v="1500"/>
    <x v="2086"/>
  </r>
  <r>
    <x v="1"/>
    <x v="4"/>
    <x v="35"/>
    <x v="35"/>
    <x v="41"/>
    <x v="41"/>
    <x v="1867"/>
    <x v="1"/>
    <x v="1"/>
    <x v="2"/>
    <n v="1500"/>
    <x v="2087"/>
  </r>
  <r>
    <x v="1"/>
    <x v="4"/>
    <x v="35"/>
    <x v="35"/>
    <x v="41"/>
    <x v="41"/>
    <x v="1064"/>
    <x v="1"/>
    <x v="1"/>
    <x v="2"/>
    <n v="1447.16"/>
    <x v="2088"/>
  </r>
  <r>
    <x v="1"/>
    <x v="4"/>
    <x v="35"/>
    <x v="35"/>
    <x v="41"/>
    <x v="41"/>
    <x v="1868"/>
    <x v="1"/>
    <x v="1"/>
    <x v="2"/>
    <n v="1447.16"/>
    <x v="2089"/>
  </r>
  <r>
    <x v="1"/>
    <x v="4"/>
    <x v="35"/>
    <x v="35"/>
    <x v="41"/>
    <x v="41"/>
    <x v="1869"/>
    <x v="1"/>
    <x v="1"/>
    <x v="2"/>
    <n v="3000"/>
    <x v="2090"/>
  </r>
  <r>
    <x v="1"/>
    <x v="4"/>
    <x v="35"/>
    <x v="35"/>
    <x v="41"/>
    <x v="41"/>
    <x v="1870"/>
    <x v="1"/>
    <x v="1"/>
    <x v="2"/>
    <n v="1500"/>
    <x v="2091"/>
  </r>
  <r>
    <x v="1"/>
    <x v="4"/>
    <x v="35"/>
    <x v="35"/>
    <x v="41"/>
    <x v="41"/>
    <x v="1871"/>
    <x v="1"/>
    <x v="1"/>
    <x v="2"/>
    <n v="1500"/>
    <x v="2092"/>
  </r>
  <r>
    <x v="1"/>
    <x v="4"/>
    <x v="35"/>
    <x v="35"/>
    <x v="41"/>
    <x v="41"/>
    <x v="1872"/>
    <x v="1"/>
    <x v="1"/>
    <x v="2"/>
    <n v="3000"/>
    <x v="2093"/>
  </r>
  <r>
    <x v="1"/>
    <x v="4"/>
    <x v="35"/>
    <x v="35"/>
    <x v="41"/>
    <x v="41"/>
    <x v="1873"/>
    <x v="1"/>
    <x v="1"/>
    <x v="2"/>
    <n v="2358.58"/>
    <x v="2094"/>
  </r>
  <r>
    <x v="1"/>
    <x v="4"/>
    <x v="35"/>
    <x v="35"/>
    <x v="41"/>
    <x v="41"/>
    <x v="10"/>
    <x v="1"/>
    <x v="1"/>
    <x v="2"/>
    <n v="1500"/>
    <x v="2095"/>
  </r>
  <r>
    <x v="1"/>
    <x v="4"/>
    <x v="35"/>
    <x v="35"/>
    <x v="41"/>
    <x v="41"/>
    <x v="1874"/>
    <x v="1"/>
    <x v="1"/>
    <x v="2"/>
    <n v="1500"/>
    <x v="2096"/>
  </r>
  <r>
    <x v="1"/>
    <x v="4"/>
    <x v="35"/>
    <x v="35"/>
    <x v="41"/>
    <x v="41"/>
    <x v="1875"/>
    <x v="1"/>
    <x v="1"/>
    <x v="2"/>
    <n v="3000"/>
    <x v="2097"/>
  </r>
  <r>
    <x v="1"/>
    <x v="4"/>
    <x v="35"/>
    <x v="35"/>
    <x v="41"/>
    <x v="41"/>
    <x v="1876"/>
    <x v="1"/>
    <x v="1"/>
    <x v="2"/>
    <n v="3000"/>
    <x v="2098"/>
  </r>
  <r>
    <x v="1"/>
    <x v="4"/>
    <x v="35"/>
    <x v="35"/>
    <x v="41"/>
    <x v="41"/>
    <x v="1877"/>
    <x v="1"/>
    <x v="1"/>
    <x v="2"/>
    <n v="3000"/>
    <x v="2099"/>
  </r>
  <r>
    <x v="1"/>
    <x v="4"/>
    <x v="35"/>
    <x v="35"/>
    <x v="41"/>
    <x v="41"/>
    <x v="1329"/>
    <x v="1"/>
    <x v="1"/>
    <x v="2"/>
    <n v="1500"/>
    <x v="2100"/>
  </r>
  <r>
    <x v="1"/>
    <x v="4"/>
    <x v="35"/>
    <x v="35"/>
    <x v="41"/>
    <x v="41"/>
    <x v="1878"/>
    <x v="1"/>
    <x v="1"/>
    <x v="2"/>
    <n v="1500"/>
    <x v="2101"/>
  </r>
  <r>
    <x v="1"/>
    <x v="4"/>
    <x v="35"/>
    <x v="35"/>
    <x v="41"/>
    <x v="41"/>
    <x v="1465"/>
    <x v="1"/>
    <x v="1"/>
    <x v="2"/>
    <n v="2601.62"/>
    <x v="2102"/>
  </r>
  <r>
    <x v="1"/>
    <x v="4"/>
    <x v="35"/>
    <x v="35"/>
    <x v="41"/>
    <x v="41"/>
    <x v="1783"/>
    <x v="1"/>
    <x v="1"/>
    <x v="2"/>
    <n v="2205.31"/>
    <x v="2103"/>
  </r>
  <r>
    <x v="1"/>
    <x v="4"/>
    <x v="35"/>
    <x v="35"/>
    <x v="41"/>
    <x v="41"/>
    <x v="1879"/>
    <x v="1"/>
    <x v="1"/>
    <x v="2"/>
    <n v="3000"/>
    <x v="2104"/>
  </r>
  <r>
    <x v="1"/>
    <x v="4"/>
    <x v="35"/>
    <x v="35"/>
    <x v="41"/>
    <x v="41"/>
    <x v="1880"/>
    <x v="1"/>
    <x v="1"/>
    <x v="2"/>
    <n v="3000"/>
    <x v="2105"/>
  </r>
  <r>
    <x v="1"/>
    <x v="4"/>
    <x v="35"/>
    <x v="35"/>
    <x v="41"/>
    <x v="41"/>
    <x v="1881"/>
    <x v="1"/>
    <x v="1"/>
    <x v="2"/>
    <n v="1292.28"/>
    <x v="2106"/>
  </r>
  <r>
    <x v="1"/>
    <x v="4"/>
    <x v="35"/>
    <x v="35"/>
    <x v="41"/>
    <x v="41"/>
    <x v="1882"/>
    <x v="1"/>
    <x v="1"/>
    <x v="2"/>
    <n v="1292.28"/>
    <x v="2107"/>
  </r>
  <r>
    <x v="1"/>
    <x v="4"/>
    <x v="35"/>
    <x v="35"/>
    <x v="41"/>
    <x v="41"/>
    <x v="1883"/>
    <x v="1"/>
    <x v="1"/>
    <x v="2"/>
    <n v="3000"/>
    <x v="2108"/>
  </r>
  <r>
    <x v="1"/>
    <x v="4"/>
    <x v="35"/>
    <x v="35"/>
    <x v="41"/>
    <x v="41"/>
    <x v="1884"/>
    <x v="1"/>
    <x v="1"/>
    <x v="2"/>
    <n v="3000"/>
    <x v="2109"/>
  </r>
  <r>
    <x v="1"/>
    <x v="4"/>
    <x v="35"/>
    <x v="35"/>
    <x v="41"/>
    <x v="41"/>
    <x v="1885"/>
    <x v="1"/>
    <x v="1"/>
    <x v="2"/>
    <n v="3000"/>
    <x v="2110"/>
  </r>
  <r>
    <x v="1"/>
    <x v="4"/>
    <x v="35"/>
    <x v="35"/>
    <x v="41"/>
    <x v="41"/>
    <x v="1886"/>
    <x v="1"/>
    <x v="1"/>
    <x v="2"/>
    <n v="2446.92"/>
    <x v="2111"/>
  </r>
  <r>
    <x v="1"/>
    <x v="4"/>
    <x v="35"/>
    <x v="35"/>
    <x v="41"/>
    <x v="41"/>
    <x v="1887"/>
    <x v="1"/>
    <x v="1"/>
    <x v="2"/>
    <n v="2499.86"/>
    <x v="2112"/>
  </r>
  <r>
    <x v="1"/>
    <x v="4"/>
    <x v="35"/>
    <x v="35"/>
    <x v="41"/>
    <x v="41"/>
    <x v="772"/>
    <x v="1"/>
    <x v="1"/>
    <x v="2"/>
    <n v="3000"/>
    <x v="2113"/>
  </r>
  <r>
    <x v="1"/>
    <x v="4"/>
    <x v="35"/>
    <x v="35"/>
    <x v="41"/>
    <x v="41"/>
    <x v="399"/>
    <x v="1"/>
    <x v="1"/>
    <x v="2"/>
    <n v="3000"/>
    <x v="2114"/>
  </r>
  <r>
    <x v="1"/>
    <x v="4"/>
    <x v="35"/>
    <x v="35"/>
    <x v="41"/>
    <x v="41"/>
    <x v="1888"/>
    <x v="1"/>
    <x v="1"/>
    <x v="2"/>
    <n v="2662"/>
    <x v="2115"/>
  </r>
  <r>
    <x v="1"/>
    <x v="4"/>
    <x v="35"/>
    <x v="35"/>
    <x v="41"/>
    <x v="41"/>
    <x v="1889"/>
    <x v="1"/>
    <x v="1"/>
    <x v="2"/>
    <n v="2768.51"/>
    <x v="2116"/>
  </r>
  <r>
    <x v="1"/>
    <x v="4"/>
    <x v="35"/>
    <x v="35"/>
    <x v="41"/>
    <x v="41"/>
    <x v="1890"/>
    <x v="1"/>
    <x v="1"/>
    <x v="2"/>
    <n v="2991.74"/>
    <x v="2117"/>
  </r>
  <r>
    <x v="1"/>
    <x v="4"/>
    <x v="35"/>
    <x v="35"/>
    <x v="41"/>
    <x v="41"/>
    <x v="1891"/>
    <x v="1"/>
    <x v="1"/>
    <x v="2"/>
    <n v="3000"/>
    <x v="2118"/>
  </r>
  <r>
    <x v="1"/>
    <x v="4"/>
    <x v="35"/>
    <x v="35"/>
    <x v="41"/>
    <x v="41"/>
    <x v="1831"/>
    <x v="1"/>
    <x v="1"/>
    <x v="2"/>
    <n v="3000"/>
    <x v="2119"/>
  </r>
  <r>
    <x v="1"/>
    <x v="4"/>
    <x v="35"/>
    <x v="35"/>
    <x v="41"/>
    <x v="41"/>
    <x v="1892"/>
    <x v="1"/>
    <x v="1"/>
    <x v="2"/>
    <n v="1500"/>
    <x v="2120"/>
  </r>
  <r>
    <x v="1"/>
    <x v="4"/>
    <x v="35"/>
    <x v="35"/>
    <x v="41"/>
    <x v="41"/>
    <x v="1298"/>
    <x v="1"/>
    <x v="1"/>
    <x v="2"/>
    <n v="1500"/>
    <x v="2121"/>
  </r>
  <r>
    <x v="1"/>
    <x v="4"/>
    <x v="35"/>
    <x v="35"/>
    <x v="41"/>
    <x v="41"/>
    <x v="1893"/>
    <x v="1"/>
    <x v="1"/>
    <x v="2"/>
    <n v="1500"/>
    <x v="2122"/>
  </r>
  <r>
    <x v="1"/>
    <x v="4"/>
    <x v="35"/>
    <x v="35"/>
    <x v="41"/>
    <x v="41"/>
    <x v="1894"/>
    <x v="1"/>
    <x v="1"/>
    <x v="2"/>
    <n v="1500"/>
    <x v="2123"/>
  </r>
  <r>
    <x v="1"/>
    <x v="4"/>
    <x v="35"/>
    <x v="35"/>
    <x v="41"/>
    <x v="41"/>
    <x v="1256"/>
    <x v="1"/>
    <x v="1"/>
    <x v="2"/>
    <n v="310"/>
    <x v="2124"/>
  </r>
  <r>
    <x v="1"/>
    <x v="4"/>
    <x v="35"/>
    <x v="35"/>
    <x v="41"/>
    <x v="41"/>
    <x v="1895"/>
    <x v="1"/>
    <x v="1"/>
    <x v="2"/>
    <n v="310"/>
    <x v="2125"/>
  </r>
  <r>
    <x v="1"/>
    <x v="4"/>
    <x v="35"/>
    <x v="35"/>
    <x v="41"/>
    <x v="41"/>
    <x v="1896"/>
    <x v="1"/>
    <x v="1"/>
    <x v="2"/>
    <n v="1500"/>
    <x v="2126"/>
  </r>
  <r>
    <x v="1"/>
    <x v="4"/>
    <x v="35"/>
    <x v="35"/>
    <x v="41"/>
    <x v="41"/>
    <x v="1897"/>
    <x v="1"/>
    <x v="1"/>
    <x v="2"/>
    <n v="1500"/>
    <x v="2127"/>
  </r>
  <r>
    <x v="1"/>
    <x v="4"/>
    <x v="35"/>
    <x v="35"/>
    <x v="41"/>
    <x v="41"/>
    <x v="1898"/>
    <x v="1"/>
    <x v="1"/>
    <x v="2"/>
    <n v="2917.98"/>
    <x v="2128"/>
  </r>
  <r>
    <x v="1"/>
    <x v="4"/>
    <x v="35"/>
    <x v="35"/>
    <x v="41"/>
    <x v="41"/>
    <x v="1899"/>
    <x v="1"/>
    <x v="1"/>
    <x v="2"/>
    <n v="3000"/>
    <x v="2129"/>
  </r>
  <r>
    <x v="1"/>
    <x v="4"/>
    <x v="35"/>
    <x v="35"/>
    <x v="41"/>
    <x v="41"/>
    <x v="1900"/>
    <x v="1"/>
    <x v="1"/>
    <x v="2"/>
    <n v="3000"/>
    <x v="2130"/>
  </r>
  <r>
    <x v="1"/>
    <x v="4"/>
    <x v="35"/>
    <x v="35"/>
    <x v="41"/>
    <x v="41"/>
    <x v="1901"/>
    <x v="1"/>
    <x v="1"/>
    <x v="2"/>
    <n v="3000"/>
    <x v="2131"/>
  </r>
  <r>
    <x v="1"/>
    <x v="4"/>
    <x v="35"/>
    <x v="35"/>
    <x v="41"/>
    <x v="41"/>
    <x v="152"/>
    <x v="1"/>
    <x v="1"/>
    <x v="2"/>
    <n v="1500"/>
    <x v="2132"/>
  </r>
  <r>
    <x v="1"/>
    <x v="4"/>
    <x v="35"/>
    <x v="35"/>
    <x v="41"/>
    <x v="41"/>
    <x v="1902"/>
    <x v="1"/>
    <x v="1"/>
    <x v="2"/>
    <n v="1500"/>
    <x v="2133"/>
  </r>
  <r>
    <x v="1"/>
    <x v="4"/>
    <x v="35"/>
    <x v="35"/>
    <x v="41"/>
    <x v="41"/>
    <x v="1903"/>
    <x v="1"/>
    <x v="1"/>
    <x v="2"/>
    <n v="1746.34"/>
    <x v="2134"/>
  </r>
  <r>
    <x v="1"/>
    <x v="4"/>
    <x v="35"/>
    <x v="35"/>
    <x v="41"/>
    <x v="41"/>
    <x v="1904"/>
    <x v="1"/>
    <x v="1"/>
    <x v="2"/>
    <n v="3000"/>
    <x v="2135"/>
  </r>
  <r>
    <x v="1"/>
    <x v="4"/>
    <x v="35"/>
    <x v="35"/>
    <x v="41"/>
    <x v="41"/>
    <x v="1905"/>
    <x v="1"/>
    <x v="1"/>
    <x v="2"/>
    <n v="3000"/>
    <x v="2136"/>
  </r>
  <r>
    <x v="1"/>
    <x v="4"/>
    <x v="35"/>
    <x v="35"/>
    <x v="41"/>
    <x v="41"/>
    <x v="1906"/>
    <x v="1"/>
    <x v="1"/>
    <x v="2"/>
    <n v="2178.2800000000002"/>
    <x v="2137"/>
  </r>
  <r>
    <x v="1"/>
    <x v="4"/>
    <x v="35"/>
    <x v="35"/>
    <x v="41"/>
    <x v="41"/>
    <x v="1089"/>
    <x v="1"/>
    <x v="1"/>
    <x v="2"/>
    <n v="3000"/>
    <x v="2138"/>
  </r>
  <r>
    <x v="1"/>
    <x v="4"/>
    <x v="35"/>
    <x v="35"/>
    <x v="41"/>
    <x v="41"/>
    <x v="939"/>
    <x v="1"/>
    <x v="1"/>
    <x v="2"/>
    <n v="2998.5"/>
    <x v="2139"/>
  </r>
  <r>
    <x v="1"/>
    <x v="4"/>
    <x v="35"/>
    <x v="35"/>
    <x v="41"/>
    <x v="41"/>
    <x v="808"/>
    <x v="1"/>
    <x v="1"/>
    <x v="2"/>
    <n v="3000"/>
    <x v="2140"/>
  </r>
  <r>
    <x v="1"/>
    <x v="4"/>
    <x v="35"/>
    <x v="35"/>
    <x v="41"/>
    <x v="41"/>
    <x v="1907"/>
    <x v="1"/>
    <x v="1"/>
    <x v="2"/>
    <n v="2758.83"/>
    <x v="2141"/>
  </r>
  <r>
    <x v="1"/>
    <x v="4"/>
    <x v="35"/>
    <x v="35"/>
    <x v="41"/>
    <x v="41"/>
    <x v="1559"/>
    <x v="1"/>
    <x v="1"/>
    <x v="2"/>
    <n v="2587.15"/>
    <x v="2142"/>
  </r>
  <r>
    <x v="1"/>
    <x v="4"/>
    <x v="35"/>
    <x v="35"/>
    <x v="41"/>
    <x v="41"/>
    <x v="1908"/>
    <x v="1"/>
    <x v="1"/>
    <x v="2"/>
    <n v="2440.91"/>
    <x v="2143"/>
  </r>
  <r>
    <x v="1"/>
    <x v="4"/>
    <x v="35"/>
    <x v="35"/>
    <x v="41"/>
    <x v="41"/>
    <x v="1909"/>
    <x v="1"/>
    <x v="1"/>
    <x v="2"/>
    <n v="3000"/>
    <x v="2144"/>
  </r>
  <r>
    <x v="1"/>
    <x v="4"/>
    <x v="35"/>
    <x v="35"/>
    <x v="41"/>
    <x v="41"/>
    <x v="1910"/>
    <x v="1"/>
    <x v="1"/>
    <x v="2"/>
    <n v="2877.38"/>
    <x v="2145"/>
  </r>
  <r>
    <x v="1"/>
    <x v="4"/>
    <x v="35"/>
    <x v="35"/>
    <x v="41"/>
    <x v="41"/>
    <x v="1911"/>
    <x v="1"/>
    <x v="1"/>
    <x v="2"/>
    <n v="1174.9100000000001"/>
    <x v="2146"/>
  </r>
  <r>
    <x v="1"/>
    <x v="4"/>
    <x v="35"/>
    <x v="35"/>
    <x v="41"/>
    <x v="41"/>
    <x v="1912"/>
    <x v="1"/>
    <x v="1"/>
    <x v="2"/>
    <n v="1174.9100000000001"/>
    <x v="2147"/>
  </r>
  <r>
    <x v="1"/>
    <x v="4"/>
    <x v="35"/>
    <x v="35"/>
    <x v="41"/>
    <x v="41"/>
    <x v="1913"/>
    <x v="1"/>
    <x v="1"/>
    <x v="2"/>
    <n v="3000"/>
    <x v="2148"/>
  </r>
  <r>
    <x v="1"/>
    <x v="4"/>
    <x v="35"/>
    <x v="35"/>
    <x v="41"/>
    <x v="41"/>
    <x v="588"/>
    <x v="1"/>
    <x v="1"/>
    <x v="2"/>
    <n v="2317.6999999999998"/>
    <x v="2149"/>
  </r>
  <r>
    <x v="1"/>
    <x v="4"/>
    <x v="35"/>
    <x v="35"/>
    <x v="41"/>
    <x v="41"/>
    <x v="1914"/>
    <x v="1"/>
    <x v="1"/>
    <x v="2"/>
    <n v="1590.56"/>
    <x v="2150"/>
  </r>
  <r>
    <x v="1"/>
    <x v="4"/>
    <x v="35"/>
    <x v="35"/>
    <x v="41"/>
    <x v="41"/>
    <x v="1915"/>
    <x v="0"/>
    <x v="0"/>
    <x v="2"/>
    <n v="3390"/>
    <x v="2151"/>
  </r>
  <r>
    <x v="1"/>
    <x v="4"/>
    <x v="35"/>
    <x v="35"/>
    <x v="41"/>
    <x v="41"/>
    <x v="1915"/>
    <x v="0"/>
    <x v="0"/>
    <x v="2"/>
    <n v="5130"/>
    <x v="2151"/>
  </r>
  <r>
    <x v="1"/>
    <x v="4"/>
    <x v="35"/>
    <x v="35"/>
    <x v="41"/>
    <x v="41"/>
    <x v="1915"/>
    <x v="0"/>
    <x v="0"/>
    <x v="2"/>
    <n v="4710"/>
    <x v="2151"/>
  </r>
  <r>
    <x v="0"/>
    <x v="2"/>
    <x v="4"/>
    <x v="4"/>
    <x v="4"/>
    <x v="4"/>
    <x v="132"/>
    <x v="0"/>
    <x v="0"/>
    <x v="2"/>
    <n v="129174.52"/>
    <x v="133"/>
  </r>
  <r>
    <x v="0"/>
    <x v="2"/>
    <x v="7"/>
    <x v="7"/>
    <x v="8"/>
    <x v="8"/>
    <x v="132"/>
    <x v="0"/>
    <x v="0"/>
    <x v="2"/>
    <n v="192323.07"/>
    <x v="133"/>
  </r>
  <r>
    <x v="1"/>
    <x v="2"/>
    <x v="40"/>
    <x v="40"/>
    <x v="48"/>
    <x v="48"/>
    <x v="1599"/>
    <x v="0"/>
    <x v="5"/>
    <x v="2"/>
    <n v="25896"/>
    <x v="1757"/>
  </r>
  <r>
    <x v="0"/>
    <x v="2"/>
    <x v="16"/>
    <x v="16"/>
    <x v="19"/>
    <x v="19"/>
    <x v="329"/>
    <x v="0"/>
    <x v="6"/>
    <x v="2"/>
    <n v="332280"/>
    <x v="337"/>
  </r>
  <r>
    <x v="1"/>
    <x v="2"/>
    <x v="13"/>
    <x v="13"/>
    <x v="16"/>
    <x v="16"/>
    <x v="571"/>
    <x v="1"/>
    <x v="1"/>
    <x v="2"/>
    <n v="5000"/>
    <x v="2152"/>
  </r>
  <r>
    <x v="1"/>
    <x v="2"/>
    <x v="13"/>
    <x v="13"/>
    <x v="16"/>
    <x v="16"/>
    <x v="1916"/>
    <x v="1"/>
    <x v="1"/>
    <x v="2"/>
    <n v="5000"/>
    <x v="2153"/>
  </r>
  <r>
    <x v="1"/>
    <x v="2"/>
    <x v="13"/>
    <x v="13"/>
    <x v="16"/>
    <x v="16"/>
    <x v="1917"/>
    <x v="1"/>
    <x v="1"/>
    <x v="2"/>
    <n v="5000"/>
    <x v="2154"/>
  </r>
  <r>
    <x v="1"/>
    <x v="2"/>
    <x v="13"/>
    <x v="13"/>
    <x v="16"/>
    <x v="16"/>
    <x v="1918"/>
    <x v="1"/>
    <x v="1"/>
    <x v="2"/>
    <n v="5000"/>
    <x v="2155"/>
  </r>
  <r>
    <x v="1"/>
    <x v="2"/>
    <x v="13"/>
    <x v="13"/>
    <x v="16"/>
    <x v="16"/>
    <x v="1919"/>
    <x v="0"/>
    <x v="0"/>
    <x v="2"/>
    <n v="5000"/>
    <x v="2156"/>
  </r>
  <r>
    <x v="1"/>
    <x v="2"/>
    <x v="13"/>
    <x v="13"/>
    <x v="16"/>
    <x v="16"/>
    <x v="1920"/>
    <x v="1"/>
    <x v="1"/>
    <x v="2"/>
    <n v="5000"/>
    <x v="2157"/>
  </r>
  <r>
    <x v="1"/>
    <x v="2"/>
    <x v="13"/>
    <x v="13"/>
    <x v="16"/>
    <x v="16"/>
    <x v="1921"/>
    <x v="1"/>
    <x v="1"/>
    <x v="2"/>
    <n v="5000"/>
    <x v="2158"/>
  </r>
  <r>
    <x v="0"/>
    <x v="0"/>
    <x v="19"/>
    <x v="19"/>
    <x v="44"/>
    <x v="44"/>
    <x v="1682"/>
    <x v="0"/>
    <x v="0"/>
    <x v="2"/>
    <n v="19349.36"/>
    <x v="1851"/>
  </r>
  <r>
    <x v="0"/>
    <x v="1"/>
    <x v="2"/>
    <x v="2"/>
    <x v="2"/>
    <x v="2"/>
    <x v="179"/>
    <x v="0"/>
    <x v="2"/>
    <x v="2"/>
    <n v="41082"/>
    <x v="181"/>
  </r>
  <r>
    <x v="0"/>
    <x v="1"/>
    <x v="2"/>
    <x v="2"/>
    <x v="2"/>
    <x v="2"/>
    <x v="66"/>
    <x v="1"/>
    <x v="1"/>
    <x v="2"/>
    <n v="820"/>
    <x v="66"/>
  </r>
  <r>
    <x v="0"/>
    <x v="1"/>
    <x v="2"/>
    <x v="2"/>
    <x v="2"/>
    <x v="2"/>
    <x v="135"/>
    <x v="1"/>
    <x v="1"/>
    <x v="2"/>
    <n v="1525"/>
    <x v="136"/>
  </r>
  <r>
    <x v="0"/>
    <x v="1"/>
    <x v="2"/>
    <x v="2"/>
    <x v="2"/>
    <x v="2"/>
    <x v="1922"/>
    <x v="1"/>
    <x v="1"/>
    <x v="2"/>
    <n v="3927"/>
    <x v="2159"/>
  </r>
  <r>
    <x v="0"/>
    <x v="1"/>
    <x v="2"/>
    <x v="2"/>
    <x v="2"/>
    <x v="2"/>
    <x v="1922"/>
    <x v="1"/>
    <x v="1"/>
    <x v="2"/>
    <n v="72"/>
    <x v="2159"/>
  </r>
  <r>
    <x v="0"/>
    <x v="1"/>
    <x v="2"/>
    <x v="2"/>
    <x v="2"/>
    <x v="2"/>
    <x v="732"/>
    <x v="1"/>
    <x v="1"/>
    <x v="2"/>
    <n v="1390"/>
    <x v="915"/>
  </r>
  <r>
    <x v="0"/>
    <x v="1"/>
    <x v="2"/>
    <x v="2"/>
    <x v="2"/>
    <x v="2"/>
    <x v="1284"/>
    <x v="1"/>
    <x v="1"/>
    <x v="2"/>
    <n v="1570"/>
    <x v="1388"/>
  </r>
  <r>
    <x v="0"/>
    <x v="1"/>
    <x v="2"/>
    <x v="2"/>
    <x v="2"/>
    <x v="2"/>
    <x v="1208"/>
    <x v="1"/>
    <x v="1"/>
    <x v="2"/>
    <n v="1720"/>
    <x v="1294"/>
  </r>
  <r>
    <x v="0"/>
    <x v="0"/>
    <x v="0"/>
    <x v="0"/>
    <x v="6"/>
    <x v="6"/>
    <x v="176"/>
    <x v="0"/>
    <x v="2"/>
    <x v="2"/>
    <n v="7000"/>
    <x v="178"/>
  </r>
  <r>
    <x v="0"/>
    <x v="9"/>
    <x v="47"/>
    <x v="47"/>
    <x v="57"/>
    <x v="57"/>
    <x v="1923"/>
    <x v="1"/>
    <x v="1"/>
    <x v="2"/>
    <n v="2574.44"/>
    <x v="2160"/>
  </r>
  <r>
    <x v="0"/>
    <x v="5"/>
    <x v="27"/>
    <x v="27"/>
    <x v="32"/>
    <x v="32"/>
    <x v="1924"/>
    <x v="0"/>
    <x v="0"/>
    <x v="2"/>
    <n v="18089.5"/>
    <x v="2161"/>
  </r>
  <r>
    <x v="0"/>
    <x v="2"/>
    <x v="12"/>
    <x v="12"/>
    <x v="26"/>
    <x v="26"/>
    <x v="1925"/>
    <x v="0"/>
    <x v="9"/>
    <x v="2"/>
    <n v="363"/>
    <x v="2162"/>
  </r>
  <r>
    <x v="1"/>
    <x v="2"/>
    <x v="13"/>
    <x v="13"/>
    <x v="16"/>
    <x v="16"/>
    <x v="1926"/>
    <x v="1"/>
    <x v="1"/>
    <x v="2"/>
    <n v="5000"/>
    <x v="2163"/>
  </r>
  <r>
    <x v="0"/>
    <x v="2"/>
    <x v="12"/>
    <x v="12"/>
    <x v="15"/>
    <x v="15"/>
    <x v="1927"/>
    <x v="0"/>
    <x v="0"/>
    <x v="2"/>
    <n v="14840.65"/>
    <x v="2164"/>
  </r>
  <r>
    <x v="1"/>
    <x v="8"/>
    <x v="34"/>
    <x v="34"/>
    <x v="40"/>
    <x v="40"/>
    <x v="1283"/>
    <x v="0"/>
    <x v="0"/>
    <x v="2"/>
    <n v="70140.570000000007"/>
    <x v="1387"/>
  </r>
  <r>
    <x v="1"/>
    <x v="8"/>
    <x v="34"/>
    <x v="34"/>
    <x v="40"/>
    <x v="40"/>
    <x v="1283"/>
    <x v="0"/>
    <x v="0"/>
    <x v="2"/>
    <n v="12688.58"/>
    <x v="1387"/>
  </r>
  <r>
    <x v="0"/>
    <x v="1"/>
    <x v="2"/>
    <x v="2"/>
    <x v="2"/>
    <x v="2"/>
    <x v="66"/>
    <x v="1"/>
    <x v="1"/>
    <x v="2"/>
    <n v="72"/>
    <x v="66"/>
  </r>
  <r>
    <x v="0"/>
    <x v="1"/>
    <x v="1"/>
    <x v="1"/>
    <x v="1"/>
    <x v="1"/>
    <x v="1345"/>
    <x v="0"/>
    <x v="0"/>
    <x v="2"/>
    <n v="310"/>
    <x v="2165"/>
  </r>
  <r>
    <x v="0"/>
    <x v="0"/>
    <x v="28"/>
    <x v="28"/>
    <x v="33"/>
    <x v="33"/>
    <x v="0"/>
    <x v="0"/>
    <x v="0"/>
    <x v="2"/>
    <n v="32389.89"/>
    <x v="0"/>
  </r>
  <r>
    <x v="1"/>
    <x v="2"/>
    <x v="10"/>
    <x v="10"/>
    <x v="11"/>
    <x v="11"/>
    <x v="927"/>
    <x v="1"/>
    <x v="1"/>
    <x v="2"/>
    <n v="69281.17"/>
    <x v="976"/>
  </r>
  <r>
    <x v="0"/>
    <x v="0"/>
    <x v="19"/>
    <x v="19"/>
    <x v="44"/>
    <x v="44"/>
    <x v="1683"/>
    <x v="0"/>
    <x v="0"/>
    <x v="2"/>
    <n v="19349.36"/>
    <x v="1852"/>
  </r>
  <r>
    <x v="1"/>
    <x v="8"/>
    <x v="48"/>
    <x v="48"/>
    <x v="58"/>
    <x v="58"/>
    <x v="877"/>
    <x v="0"/>
    <x v="0"/>
    <x v="2"/>
    <n v="27598.36"/>
    <x v="2166"/>
  </r>
  <r>
    <x v="1"/>
    <x v="8"/>
    <x v="48"/>
    <x v="48"/>
    <x v="58"/>
    <x v="58"/>
    <x v="837"/>
    <x v="0"/>
    <x v="4"/>
    <x v="2"/>
    <n v="74298.2"/>
    <x v="2167"/>
  </r>
  <r>
    <x v="1"/>
    <x v="0"/>
    <x v="28"/>
    <x v="28"/>
    <x v="33"/>
    <x v="33"/>
    <x v="1928"/>
    <x v="0"/>
    <x v="0"/>
    <x v="2"/>
    <n v="5767.2"/>
    <x v="2168"/>
  </r>
  <r>
    <x v="0"/>
    <x v="1"/>
    <x v="6"/>
    <x v="6"/>
    <x v="7"/>
    <x v="7"/>
    <x v="580"/>
    <x v="0"/>
    <x v="0"/>
    <x v="2"/>
    <n v="180697.98"/>
    <x v="2023"/>
  </r>
  <r>
    <x v="1"/>
    <x v="4"/>
    <x v="25"/>
    <x v="25"/>
    <x v="30"/>
    <x v="30"/>
    <x v="672"/>
    <x v="1"/>
    <x v="1"/>
    <x v="2"/>
    <n v="2388.66"/>
    <x v="694"/>
  </r>
  <r>
    <x v="1"/>
    <x v="4"/>
    <x v="25"/>
    <x v="25"/>
    <x v="30"/>
    <x v="30"/>
    <x v="1799"/>
    <x v="0"/>
    <x v="0"/>
    <x v="2"/>
    <n v="5000"/>
    <x v="2000"/>
  </r>
  <r>
    <x v="1"/>
    <x v="4"/>
    <x v="25"/>
    <x v="25"/>
    <x v="30"/>
    <x v="30"/>
    <x v="1929"/>
    <x v="1"/>
    <x v="1"/>
    <x v="2"/>
    <n v="5000"/>
    <x v="2169"/>
  </r>
  <r>
    <x v="1"/>
    <x v="4"/>
    <x v="25"/>
    <x v="25"/>
    <x v="30"/>
    <x v="30"/>
    <x v="1701"/>
    <x v="1"/>
    <x v="1"/>
    <x v="2"/>
    <n v="5000"/>
    <x v="2170"/>
  </r>
  <r>
    <x v="1"/>
    <x v="4"/>
    <x v="25"/>
    <x v="25"/>
    <x v="30"/>
    <x v="30"/>
    <x v="1930"/>
    <x v="0"/>
    <x v="3"/>
    <x v="2"/>
    <n v="5000"/>
    <x v="2171"/>
  </r>
  <r>
    <x v="1"/>
    <x v="4"/>
    <x v="25"/>
    <x v="25"/>
    <x v="30"/>
    <x v="30"/>
    <x v="1931"/>
    <x v="0"/>
    <x v="3"/>
    <x v="2"/>
    <n v="5000"/>
    <x v="2172"/>
  </r>
  <r>
    <x v="1"/>
    <x v="4"/>
    <x v="25"/>
    <x v="25"/>
    <x v="30"/>
    <x v="30"/>
    <x v="1932"/>
    <x v="1"/>
    <x v="1"/>
    <x v="2"/>
    <n v="5000"/>
    <x v="2173"/>
  </r>
  <r>
    <x v="1"/>
    <x v="4"/>
    <x v="25"/>
    <x v="25"/>
    <x v="30"/>
    <x v="30"/>
    <x v="1933"/>
    <x v="0"/>
    <x v="3"/>
    <x v="2"/>
    <n v="5000"/>
    <x v="2174"/>
  </r>
  <r>
    <x v="1"/>
    <x v="4"/>
    <x v="25"/>
    <x v="25"/>
    <x v="30"/>
    <x v="30"/>
    <x v="1934"/>
    <x v="1"/>
    <x v="1"/>
    <x v="2"/>
    <n v="5000"/>
    <x v="2175"/>
  </r>
  <r>
    <x v="1"/>
    <x v="4"/>
    <x v="25"/>
    <x v="25"/>
    <x v="30"/>
    <x v="30"/>
    <x v="406"/>
    <x v="1"/>
    <x v="1"/>
    <x v="2"/>
    <n v="785.52"/>
    <x v="2176"/>
  </r>
  <r>
    <x v="1"/>
    <x v="4"/>
    <x v="25"/>
    <x v="25"/>
    <x v="30"/>
    <x v="30"/>
    <x v="1935"/>
    <x v="1"/>
    <x v="1"/>
    <x v="2"/>
    <n v="3105.29"/>
    <x v="2177"/>
  </r>
  <r>
    <x v="1"/>
    <x v="4"/>
    <x v="25"/>
    <x v="25"/>
    <x v="30"/>
    <x v="30"/>
    <x v="1815"/>
    <x v="1"/>
    <x v="1"/>
    <x v="2"/>
    <n v="5000"/>
    <x v="2020"/>
  </r>
  <r>
    <x v="1"/>
    <x v="4"/>
    <x v="25"/>
    <x v="25"/>
    <x v="30"/>
    <x v="30"/>
    <x v="1936"/>
    <x v="0"/>
    <x v="3"/>
    <x v="2"/>
    <n v="5000"/>
    <x v="2178"/>
  </r>
  <r>
    <x v="1"/>
    <x v="4"/>
    <x v="25"/>
    <x v="25"/>
    <x v="30"/>
    <x v="30"/>
    <x v="857"/>
    <x v="1"/>
    <x v="1"/>
    <x v="2"/>
    <n v="4000"/>
    <x v="2179"/>
  </r>
  <r>
    <x v="1"/>
    <x v="4"/>
    <x v="25"/>
    <x v="25"/>
    <x v="30"/>
    <x v="30"/>
    <x v="1937"/>
    <x v="0"/>
    <x v="3"/>
    <x v="2"/>
    <n v="5000"/>
    <x v="2180"/>
  </r>
  <r>
    <x v="1"/>
    <x v="4"/>
    <x v="25"/>
    <x v="25"/>
    <x v="30"/>
    <x v="30"/>
    <x v="749"/>
    <x v="1"/>
    <x v="1"/>
    <x v="2"/>
    <n v="5000"/>
    <x v="2181"/>
  </r>
  <r>
    <x v="1"/>
    <x v="4"/>
    <x v="25"/>
    <x v="25"/>
    <x v="30"/>
    <x v="30"/>
    <x v="1071"/>
    <x v="0"/>
    <x v="3"/>
    <x v="2"/>
    <n v="978.45"/>
    <x v="2182"/>
  </r>
  <r>
    <x v="1"/>
    <x v="4"/>
    <x v="25"/>
    <x v="25"/>
    <x v="30"/>
    <x v="30"/>
    <x v="1938"/>
    <x v="1"/>
    <x v="1"/>
    <x v="2"/>
    <n v="1279.1400000000001"/>
    <x v="2183"/>
  </r>
  <r>
    <x v="1"/>
    <x v="4"/>
    <x v="25"/>
    <x v="25"/>
    <x v="30"/>
    <x v="30"/>
    <x v="1014"/>
    <x v="1"/>
    <x v="1"/>
    <x v="2"/>
    <n v="1382.49"/>
    <x v="2184"/>
  </r>
  <r>
    <x v="1"/>
    <x v="4"/>
    <x v="25"/>
    <x v="25"/>
    <x v="30"/>
    <x v="30"/>
    <x v="1939"/>
    <x v="1"/>
    <x v="1"/>
    <x v="2"/>
    <n v="3507.14"/>
    <x v="2185"/>
  </r>
  <r>
    <x v="1"/>
    <x v="4"/>
    <x v="25"/>
    <x v="25"/>
    <x v="30"/>
    <x v="30"/>
    <x v="1940"/>
    <x v="1"/>
    <x v="1"/>
    <x v="2"/>
    <n v="1130.32"/>
    <x v="2186"/>
  </r>
  <r>
    <x v="1"/>
    <x v="4"/>
    <x v="25"/>
    <x v="25"/>
    <x v="30"/>
    <x v="30"/>
    <x v="995"/>
    <x v="0"/>
    <x v="0"/>
    <x v="2"/>
    <n v="5000"/>
    <x v="1052"/>
  </r>
  <r>
    <x v="1"/>
    <x v="4"/>
    <x v="25"/>
    <x v="25"/>
    <x v="30"/>
    <x v="30"/>
    <x v="1941"/>
    <x v="1"/>
    <x v="1"/>
    <x v="2"/>
    <n v="5000"/>
    <x v="2187"/>
  </r>
  <r>
    <x v="1"/>
    <x v="4"/>
    <x v="25"/>
    <x v="25"/>
    <x v="30"/>
    <x v="30"/>
    <x v="1942"/>
    <x v="0"/>
    <x v="0"/>
    <x v="2"/>
    <n v="5000"/>
    <x v="2188"/>
  </r>
  <r>
    <x v="1"/>
    <x v="4"/>
    <x v="25"/>
    <x v="25"/>
    <x v="30"/>
    <x v="30"/>
    <x v="1943"/>
    <x v="1"/>
    <x v="1"/>
    <x v="2"/>
    <n v="5000"/>
    <x v="2189"/>
  </r>
  <r>
    <x v="1"/>
    <x v="4"/>
    <x v="25"/>
    <x v="25"/>
    <x v="30"/>
    <x v="30"/>
    <x v="1944"/>
    <x v="1"/>
    <x v="1"/>
    <x v="2"/>
    <n v="4500"/>
    <x v="2190"/>
  </r>
  <r>
    <x v="1"/>
    <x v="4"/>
    <x v="25"/>
    <x v="25"/>
    <x v="30"/>
    <x v="30"/>
    <x v="1945"/>
    <x v="0"/>
    <x v="0"/>
    <x v="2"/>
    <n v="4951.4399999999996"/>
    <x v="2191"/>
  </r>
  <r>
    <x v="1"/>
    <x v="4"/>
    <x v="25"/>
    <x v="25"/>
    <x v="30"/>
    <x v="30"/>
    <x v="1946"/>
    <x v="1"/>
    <x v="1"/>
    <x v="2"/>
    <n v="5000"/>
    <x v="2192"/>
  </r>
  <r>
    <x v="1"/>
    <x v="4"/>
    <x v="25"/>
    <x v="25"/>
    <x v="30"/>
    <x v="30"/>
    <x v="1180"/>
    <x v="0"/>
    <x v="3"/>
    <x v="2"/>
    <n v="5000"/>
    <x v="2193"/>
  </r>
  <r>
    <x v="1"/>
    <x v="4"/>
    <x v="25"/>
    <x v="25"/>
    <x v="30"/>
    <x v="30"/>
    <x v="28"/>
    <x v="1"/>
    <x v="1"/>
    <x v="2"/>
    <n v="5000"/>
    <x v="2194"/>
  </r>
  <r>
    <x v="1"/>
    <x v="4"/>
    <x v="25"/>
    <x v="25"/>
    <x v="30"/>
    <x v="30"/>
    <x v="1947"/>
    <x v="1"/>
    <x v="1"/>
    <x v="2"/>
    <n v="5000"/>
    <x v="2195"/>
  </r>
  <r>
    <x v="1"/>
    <x v="4"/>
    <x v="25"/>
    <x v="25"/>
    <x v="30"/>
    <x v="30"/>
    <x v="1948"/>
    <x v="0"/>
    <x v="0"/>
    <x v="2"/>
    <n v="1882"/>
    <x v="2196"/>
  </r>
  <r>
    <x v="1"/>
    <x v="4"/>
    <x v="25"/>
    <x v="25"/>
    <x v="30"/>
    <x v="30"/>
    <x v="1949"/>
    <x v="1"/>
    <x v="1"/>
    <x v="2"/>
    <n v="1005.94"/>
    <x v="2197"/>
  </r>
  <r>
    <x v="1"/>
    <x v="4"/>
    <x v="25"/>
    <x v="25"/>
    <x v="30"/>
    <x v="30"/>
    <x v="1950"/>
    <x v="1"/>
    <x v="1"/>
    <x v="2"/>
    <n v="5000"/>
    <x v="2198"/>
  </r>
  <r>
    <x v="1"/>
    <x v="4"/>
    <x v="25"/>
    <x v="25"/>
    <x v="30"/>
    <x v="30"/>
    <x v="1951"/>
    <x v="0"/>
    <x v="3"/>
    <x v="2"/>
    <n v="2403.6999999999998"/>
    <x v="2199"/>
  </r>
  <r>
    <x v="1"/>
    <x v="4"/>
    <x v="25"/>
    <x v="25"/>
    <x v="30"/>
    <x v="30"/>
    <x v="1952"/>
    <x v="1"/>
    <x v="1"/>
    <x v="2"/>
    <n v="5000"/>
    <x v="2200"/>
  </r>
  <r>
    <x v="1"/>
    <x v="4"/>
    <x v="25"/>
    <x v="25"/>
    <x v="30"/>
    <x v="30"/>
    <x v="1832"/>
    <x v="0"/>
    <x v="3"/>
    <x v="2"/>
    <n v="5000"/>
    <x v="2201"/>
  </r>
  <r>
    <x v="0"/>
    <x v="1"/>
    <x v="1"/>
    <x v="1"/>
    <x v="1"/>
    <x v="1"/>
    <x v="904"/>
    <x v="0"/>
    <x v="5"/>
    <x v="2"/>
    <n v="1250"/>
    <x v="2202"/>
  </r>
  <r>
    <x v="0"/>
    <x v="1"/>
    <x v="1"/>
    <x v="1"/>
    <x v="1"/>
    <x v="1"/>
    <x v="179"/>
    <x v="0"/>
    <x v="2"/>
    <x v="2"/>
    <n v="1250"/>
    <x v="181"/>
  </r>
  <r>
    <x v="0"/>
    <x v="1"/>
    <x v="1"/>
    <x v="1"/>
    <x v="1"/>
    <x v="1"/>
    <x v="178"/>
    <x v="0"/>
    <x v="5"/>
    <x v="2"/>
    <n v="1542.75"/>
    <x v="180"/>
  </r>
  <r>
    <x v="0"/>
    <x v="1"/>
    <x v="1"/>
    <x v="1"/>
    <x v="1"/>
    <x v="1"/>
    <x v="1357"/>
    <x v="1"/>
    <x v="1"/>
    <x v="2"/>
    <n v="1250"/>
    <x v="1468"/>
  </r>
  <r>
    <x v="0"/>
    <x v="0"/>
    <x v="28"/>
    <x v="28"/>
    <x v="33"/>
    <x v="33"/>
    <x v="1731"/>
    <x v="0"/>
    <x v="0"/>
    <x v="2"/>
    <n v="48400"/>
    <x v="1910"/>
  </r>
  <r>
    <x v="0"/>
    <x v="9"/>
    <x v="47"/>
    <x v="47"/>
    <x v="57"/>
    <x v="57"/>
    <x v="1953"/>
    <x v="0"/>
    <x v="5"/>
    <x v="2"/>
    <n v="1191.58"/>
    <x v="2203"/>
  </r>
  <r>
    <x v="0"/>
    <x v="9"/>
    <x v="47"/>
    <x v="47"/>
    <x v="57"/>
    <x v="57"/>
    <x v="1953"/>
    <x v="0"/>
    <x v="5"/>
    <x v="2"/>
    <n v="2533.64"/>
    <x v="2203"/>
  </r>
  <r>
    <x v="0"/>
    <x v="8"/>
    <x v="49"/>
    <x v="49"/>
    <x v="59"/>
    <x v="59"/>
    <x v="1954"/>
    <x v="0"/>
    <x v="0"/>
    <x v="2"/>
    <n v="6749.99"/>
    <x v="2204"/>
  </r>
  <r>
    <x v="0"/>
    <x v="1"/>
    <x v="1"/>
    <x v="1"/>
    <x v="1"/>
    <x v="1"/>
    <x v="1631"/>
    <x v="0"/>
    <x v="0"/>
    <x v="2"/>
    <n v="459.8"/>
    <x v="2205"/>
  </r>
  <r>
    <x v="0"/>
    <x v="0"/>
    <x v="28"/>
    <x v="28"/>
    <x v="33"/>
    <x v="33"/>
    <x v="359"/>
    <x v="0"/>
    <x v="0"/>
    <x v="2"/>
    <n v="48398.79"/>
    <x v="368"/>
  </r>
  <r>
    <x v="1"/>
    <x v="2"/>
    <x v="13"/>
    <x v="13"/>
    <x v="16"/>
    <x v="16"/>
    <x v="1955"/>
    <x v="1"/>
    <x v="1"/>
    <x v="2"/>
    <n v="5000"/>
    <x v="2206"/>
  </r>
  <r>
    <x v="1"/>
    <x v="2"/>
    <x v="13"/>
    <x v="13"/>
    <x v="16"/>
    <x v="16"/>
    <x v="1956"/>
    <x v="1"/>
    <x v="1"/>
    <x v="2"/>
    <n v="5000"/>
    <x v="2207"/>
  </r>
  <r>
    <x v="1"/>
    <x v="2"/>
    <x v="13"/>
    <x v="13"/>
    <x v="16"/>
    <x v="16"/>
    <x v="1957"/>
    <x v="1"/>
    <x v="1"/>
    <x v="2"/>
    <n v="5000"/>
    <x v="2208"/>
  </r>
  <r>
    <x v="1"/>
    <x v="2"/>
    <x v="13"/>
    <x v="13"/>
    <x v="16"/>
    <x v="16"/>
    <x v="859"/>
    <x v="0"/>
    <x v="0"/>
    <x v="2"/>
    <n v="5000"/>
    <x v="2209"/>
  </r>
  <r>
    <x v="1"/>
    <x v="2"/>
    <x v="13"/>
    <x v="13"/>
    <x v="16"/>
    <x v="16"/>
    <x v="1958"/>
    <x v="0"/>
    <x v="0"/>
    <x v="2"/>
    <n v="5000"/>
    <x v="2210"/>
  </r>
  <r>
    <x v="1"/>
    <x v="2"/>
    <x v="13"/>
    <x v="13"/>
    <x v="16"/>
    <x v="16"/>
    <x v="1959"/>
    <x v="0"/>
    <x v="0"/>
    <x v="2"/>
    <n v="5000"/>
    <x v="2211"/>
  </r>
  <r>
    <x v="1"/>
    <x v="2"/>
    <x v="13"/>
    <x v="13"/>
    <x v="16"/>
    <x v="16"/>
    <x v="1960"/>
    <x v="0"/>
    <x v="0"/>
    <x v="2"/>
    <n v="5000"/>
    <x v="2212"/>
  </r>
  <r>
    <x v="0"/>
    <x v="2"/>
    <x v="12"/>
    <x v="12"/>
    <x v="26"/>
    <x v="26"/>
    <x v="1961"/>
    <x v="0"/>
    <x v="0"/>
    <x v="2"/>
    <n v="18150"/>
    <x v="2213"/>
  </r>
  <r>
    <x v="1"/>
    <x v="0"/>
    <x v="28"/>
    <x v="28"/>
    <x v="33"/>
    <x v="33"/>
    <x v="1962"/>
    <x v="1"/>
    <x v="1"/>
    <x v="2"/>
    <n v="2358"/>
    <x v="2214"/>
  </r>
  <r>
    <x v="1"/>
    <x v="0"/>
    <x v="28"/>
    <x v="28"/>
    <x v="33"/>
    <x v="33"/>
    <x v="1963"/>
    <x v="1"/>
    <x v="1"/>
    <x v="2"/>
    <n v="2947.5"/>
    <x v="2215"/>
  </r>
  <r>
    <x v="1"/>
    <x v="0"/>
    <x v="28"/>
    <x v="28"/>
    <x v="33"/>
    <x v="33"/>
    <x v="1964"/>
    <x v="1"/>
    <x v="1"/>
    <x v="2"/>
    <n v="1473.75"/>
    <x v="2216"/>
  </r>
  <r>
    <x v="1"/>
    <x v="0"/>
    <x v="28"/>
    <x v="28"/>
    <x v="33"/>
    <x v="33"/>
    <x v="1965"/>
    <x v="1"/>
    <x v="1"/>
    <x v="2"/>
    <n v="1768.5"/>
    <x v="2217"/>
  </r>
  <r>
    <x v="1"/>
    <x v="0"/>
    <x v="28"/>
    <x v="28"/>
    <x v="33"/>
    <x v="33"/>
    <x v="1966"/>
    <x v="1"/>
    <x v="1"/>
    <x v="2"/>
    <n v="3108"/>
    <x v="2218"/>
  </r>
  <r>
    <x v="0"/>
    <x v="2"/>
    <x v="7"/>
    <x v="7"/>
    <x v="35"/>
    <x v="35"/>
    <x v="314"/>
    <x v="0"/>
    <x v="6"/>
    <x v="2"/>
    <n v="18705.96"/>
    <x v="321"/>
  </r>
  <r>
    <x v="1"/>
    <x v="0"/>
    <x v="29"/>
    <x v="29"/>
    <x v="34"/>
    <x v="34"/>
    <x v="238"/>
    <x v="0"/>
    <x v="0"/>
    <x v="2"/>
    <n v="3814.73"/>
    <x v="2219"/>
  </r>
  <r>
    <x v="1"/>
    <x v="0"/>
    <x v="28"/>
    <x v="28"/>
    <x v="33"/>
    <x v="33"/>
    <x v="400"/>
    <x v="1"/>
    <x v="1"/>
    <x v="2"/>
    <n v="3000"/>
    <x v="2220"/>
  </r>
  <r>
    <x v="1"/>
    <x v="0"/>
    <x v="28"/>
    <x v="28"/>
    <x v="33"/>
    <x v="33"/>
    <x v="1967"/>
    <x v="1"/>
    <x v="1"/>
    <x v="2"/>
    <n v="2980"/>
    <x v="2221"/>
  </r>
  <r>
    <x v="1"/>
    <x v="0"/>
    <x v="28"/>
    <x v="28"/>
    <x v="33"/>
    <x v="33"/>
    <x v="1968"/>
    <x v="1"/>
    <x v="1"/>
    <x v="2"/>
    <n v="2500"/>
    <x v="2222"/>
  </r>
  <r>
    <x v="1"/>
    <x v="0"/>
    <x v="28"/>
    <x v="28"/>
    <x v="33"/>
    <x v="33"/>
    <x v="1209"/>
    <x v="1"/>
    <x v="1"/>
    <x v="2"/>
    <n v="3451"/>
    <x v="2223"/>
  </r>
  <r>
    <x v="1"/>
    <x v="0"/>
    <x v="28"/>
    <x v="28"/>
    <x v="33"/>
    <x v="33"/>
    <x v="1501"/>
    <x v="1"/>
    <x v="1"/>
    <x v="2"/>
    <n v="2500"/>
    <x v="2224"/>
  </r>
  <r>
    <x v="1"/>
    <x v="0"/>
    <x v="28"/>
    <x v="28"/>
    <x v="33"/>
    <x v="33"/>
    <x v="1969"/>
    <x v="1"/>
    <x v="1"/>
    <x v="2"/>
    <n v="6600"/>
    <x v="2225"/>
  </r>
  <r>
    <x v="1"/>
    <x v="0"/>
    <x v="28"/>
    <x v="28"/>
    <x v="33"/>
    <x v="33"/>
    <x v="1970"/>
    <x v="1"/>
    <x v="1"/>
    <x v="2"/>
    <n v="3000"/>
    <x v="2226"/>
  </r>
  <r>
    <x v="0"/>
    <x v="2"/>
    <x v="7"/>
    <x v="7"/>
    <x v="8"/>
    <x v="8"/>
    <x v="304"/>
    <x v="0"/>
    <x v="0"/>
    <x v="2"/>
    <n v="34339.800000000003"/>
    <x v="310"/>
  </r>
  <r>
    <x v="0"/>
    <x v="2"/>
    <x v="7"/>
    <x v="7"/>
    <x v="35"/>
    <x v="35"/>
    <x v="1636"/>
    <x v="0"/>
    <x v="0"/>
    <x v="2"/>
    <n v="225209.44"/>
    <x v="1797"/>
  </r>
  <r>
    <x v="0"/>
    <x v="1"/>
    <x v="32"/>
    <x v="32"/>
    <x v="38"/>
    <x v="38"/>
    <x v="1081"/>
    <x v="0"/>
    <x v="6"/>
    <x v="2"/>
    <n v="63793.54"/>
    <x v="1151"/>
  </r>
  <r>
    <x v="1"/>
    <x v="0"/>
    <x v="28"/>
    <x v="28"/>
    <x v="33"/>
    <x v="33"/>
    <x v="1971"/>
    <x v="0"/>
    <x v="0"/>
    <x v="2"/>
    <n v="31850"/>
    <x v="2227"/>
  </r>
  <r>
    <x v="1"/>
    <x v="0"/>
    <x v="28"/>
    <x v="28"/>
    <x v="33"/>
    <x v="33"/>
    <x v="1073"/>
    <x v="0"/>
    <x v="0"/>
    <x v="2"/>
    <n v="31850"/>
    <x v="2228"/>
  </r>
  <r>
    <x v="0"/>
    <x v="1"/>
    <x v="32"/>
    <x v="32"/>
    <x v="38"/>
    <x v="38"/>
    <x v="1081"/>
    <x v="0"/>
    <x v="6"/>
    <x v="2"/>
    <n v="79301.55"/>
    <x v="1151"/>
  </r>
  <r>
    <x v="1"/>
    <x v="2"/>
    <x v="7"/>
    <x v="7"/>
    <x v="35"/>
    <x v="35"/>
    <x v="131"/>
    <x v="0"/>
    <x v="4"/>
    <x v="2"/>
    <n v="3731.63"/>
    <x v="132"/>
  </r>
  <r>
    <x v="0"/>
    <x v="1"/>
    <x v="2"/>
    <x v="2"/>
    <x v="2"/>
    <x v="2"/>
    <x v="373"/>
    <x v="1"/>
    <x v="1"/>
    <x v="2"/>
    <n v="1635"/>
    <x v="1389"/>
  </r>
  <r>
    <x v="0"/>
    <x v="1"/>
    <x v="1"/>
    <x v="1"/>
    <x v="1"/>
    <x v="1"/>
    <x v="1357"/>
    <x v="1"/>
    <x v="1"/>
    <x v="2"/>
    <n v="1250"/>
    <x v="1468"/>
  </r>
  <r>
    <x v="0"/>
    <x v="9"/>
    <x v="47"/>
    <x v="47"/>
    <x v="57"/>
    <x v="57"/>
    <x v="1972"/>
    <x v="0"/>
    <x v="0"/>
    <x v="2"/>
    <n v="14061.43"/>
    <x v="2229"/>
  </r>
  <r>
    <x v="0"/>
    <x v="9"/>
    <x v="47"/>
    <x v="47"/>
    <x v="57"/>
    <x v="57"/>
    <x v="1973"/>
    <x v="0"/>
    <x v="3"/>
    <x v="2"/>
    <n v="42227.37"/>
    <x v="2230"/>
  </r>
  <r>
    <x v="0"/>
    <x v="9"/>
    <x v="47"/>
    <x v="47"/>
    <x v="57"/>
    <x v="57"/>
    <x v="1973"/>
    <x v="0"/>
    <x v="3"/>
    <x v="2"/>
    <n v="18832.38"/>
    <x v="2230"/>
  </r>
  <r>
    <x v="0"/>
    <x v="1"/>
    <x v="1"/>
    <x v="1"/>
    <x v="1"/>
    <x v="1"/>
    <x v="1357"/>
    <x v="1"/>
    <x v="1"/>
    <x v="2"/>
    <n v="1250"/>
    <x v="1468"/>
  </r>
  <r>
    <x v="0"/>
    <x v="1"/>
    <x v="2"/>
    <x v="2"/>
    <x v="2"/>
    <x v="2"/>
    <x v="1597"/>
    <x v="1"/>
    <x v="1"/>
    <x v="2"/>
    <n v="890"/>
    <x v="1753"/>
  </r>
  <r>
    <x v="0"/>
    <x v="1"/>
    <x v="2"/>
    <x v="2"/>
    <x v="2"/>
    <x v="2"/>
    <x v="3"/>
    <x v="1"/>
    <x v="1"/>
    <x v="2"/>
    <n v="829.5"/>
    <x v="3"/>
  </r>
  <r>
    <x v="0"/>
    <x v="1"/>
    <x v="2"/>
    <x v="2"/>
    <x v="2"/>
    <x v="2"/>
    <x v="1381"/>
    <x v="1"/>
    <x v="1"/>
    <x v="2"/>
    <n v="1325"/>
    <x v="1496"/>
  </r>
  <r>
    <x v="0"/>
    <x v="1"/>
    <x v="2"/>
    <x v="2"/>
    <x v="2"/>
    <x v="2"/>
    <x v="1381"/>
    <x v="1"/>
    <x v="1"/>
    <x v="2"/>
    <n v="144"/>
    <x v="1496"/>
  </r>
  <r>
    <x v="0"/>
    <x v="8"/>
    <x v="48"/>
    <x v="48"/>
    <x v="58"/>
    <x v="58"/>
    <x v="1954"/>
    <x v="0"/>
    <x v="0"/>
    <x v="2"/>
    <n v="5500.06"/>
    <x v="2204"/>
  </r>
  <r>
    <x v="0"/>
    <x v="8"/>
    <x v="48"/>
    <x v="48"/>
    <x v="58"/>
    <x v="58"/>
    <x v="1954"/>
    <x v="0"/>
    <x v="0"/>
    <x v="2"/>
    <n v="5500.04"/>
    <x v="2204"/>
  </r>
  <r>
    <x v="0"/>
    <x v="1"/>
    <x v="20"/>
    <x v="20"/>
    <x v="24"/>
    <x v="24"/>
    <x v="604"/>
    <x v="0"/>
    <x v="0"/>
    <x v="2"/>
    <n v="11647.28"/>
    <x v="622"/>
  </r>
  <r>
    <x v="0"/>
    <x v="1"/>
    <x v="2"/>
    <x v="2"/>
    <x v="2"/>
    <x v="2"/>
    <x v="1337"/>
    <x v="1"/>
    <x v="1"/>
    <x v="2"/>
    <n v="2672.44"/>
    <x v="1447"/>
  </r>
  <r>
    <x v="0"/>
    <x v="1"/>
    <x v="2"/>
    <x v="2"/>
    <x v="2"/>
    <x v="2"/>
    <x v="1315"/>
    <x v="1"/>
    <x v="1"/>
    <x v="2"/>
    <n v="1770"/>
    <x v="1423"/>
  </r>
  <r>
    <x v="0"/>
    <x v="1"/>
    <x v="1"/>
    <x v="1"/>
    <x v="1"/>
    <x v="1"/>
    <x v="1974"/>
    <x v="0"/>
    <x v="5"/>
    <x v="2"/>
    <n v="2499.9899999999998"/>
    <x v="2231"/>
  </r>
  <r>
    <x v="0"/>
    <x v="1"/>
    <x v="2"/>
    <x v="2"/>
    <x v="2"/>
    <x v="2"/>
    <x v="1315"/>
    <x v="1"/>
    <x v="1"/>
    <x v="2"/>
    <n v="948.78"/>
    <x v="1423"/>
  </r>
  <r>
    <x v="0"/>
    <x v="11"/>
    <x v="50"/>
    <x v="50"/>
    <x v="60"/>
    <x v="60"/>
    <x v="1067"/>
    <x v="0"/>
    <x v="5"/>
    <x v="2"/>
    <n v="2178"/>
    <x v="1136"/>
  </r>
  <r>
    <x v="0"/>
    <x v="2"/>
    <x v="37"/>
    <x v="37"/>
    <x v="45"/>
    <x v="45"/>
    <x v="1975"/>
    <x v="0"/>
    <x v="0"/>
    <x v="2"/>
    <n v="17974.55"/>
    <x v="2232"/>
  </r>
  <r>
    <x v="0"/>
    <x v="2"/>
    <x v="4"/>
    <x v="4"/>
    <x v="4"/>
    <x v="4"/>
    <x v="1170"/>
    <x v="1"/>
    <x v="1"/>
    <x v="2"/>
    <n v="18089.5"/>
    <x v="2233"/>
  </r>
  <r>
    <x v="0"/>
    <x v="2"/>
    <x v="7"/>
    <x v="7"/>
    <x v="8"/>
    <x v="8"/>
    <x v="1976"/>
    <x v="0"/>
    <x v="0"/>
    <x v="2"/>
    <n v="13007.5"/>
    <x v="2234"/>
  </r>
  <r>
    <x v="0"/>
    <x v="2"/>
    <x v="7"/>
    <x v="7"/>
    <x v="12"/>
    <x v="12"/>
    <x v="541"/>
    <x v="1"/>
    <x v="1"/>
    <x v="2"/>
    <n v="4101.8999999999996"/>
    <x v="556"/>
  </r>
  <r>
    <x v="2"/>
    <x v="1"/>
    <x v="44"/>
    <x v="44"/>
    <x v="54"/>
    <x v="54"/>
    <x v="30"/>
    <x v="1"/>
    <x v="1"/>
    <x v="2"/>
    <n v="34764.57"/>
    <x v="30"/>
  </r>
  <r>
    <x v="2"/>
    <x v="1"/>
    <x v="44"/>
    <x v="44"/>
    <x v="54"/>
    <x v="54"/>
    <x v="30"/>
    <x v="1"/>
    <x v="1"/>
    <x v="2"/>
    <n v="302095.34000000003"/>
    <x v="30"/>
  </r>
  <r>
    <x v="2"/>
    <x v="1"/>
    <x v="44"/>
    <x v="44"/>
    <x v="54"/>
    <x v="54"/>
    <x v="30"/>
    <x v="1"/>
    <x v="1"/>
    <x v="2"/>
    <n v="21599.19"/>
    <x v="30"/>
  </r>
  <r>
    <x v="2"/>
    <x v="1"/>
    <x v="44"/>
    <x v="44"/>
    <x v="54"/>
    <x v="54"/>
    <x v="30"/>
    <x v="1"/>
    <x v="1"/>
    <x v="2"/>
    <n v="56949.49"/>
    <x v="30"/>
  </r>
  <r>
    <x v="0"/>
    <x v="1"/>
    <x v="44"/>
    <x v="44"/>
    <x v="54"/>
    <x v="54"/>
    <x v="30"/>
    <x v="1"/>
    <x v="1"/>
    <x v="2"/>
    <n v="1125.23"/>
    <x v="30"/>
  </r>
  <r>
    <x v="0"/>
    <x v="1"/>
    <x v="44"/>
    <x v="44"/>
    <x v="54"/>
    <x v="54"/>
    <x v="30"/>
    <x v="1"/>
    <x v="1"/>
    <x v="2"/>
    <n v="-1125.23"/>
    <x v="30"/>
  </r>
  <r>
    <x v="0"/>
    <x v="2"/>
    <x v="12"/>
    <x v="12"/>
    <x v="26"/>
    <x v="26"/>
    <x v="1977"/>
    <x v="0"/>
    <x v="5"/>
    <x v="2"/>
    <n v="3000.8"/>
    <x v="2235"/>
  </r>
  <r>
    <x v="0"/>
    <x v="2"/>
    <x v="12"/>
    <x v="12"/>
    <x v="26"/>
    <x v="26"/>
    <x v="1978"/>
    <x v="0"/>
    <x v="5"/>
    <x v="2"/>
    <n v="90.02"/>
    <x v="2236"/>
  </r>
  <r>
    <x v="0"/>
    <x v="2"/>
    <x v="12"/>
    <x v="12"/>
    <x v="26"/>
    <x v="26"/>
    <x v="656"/>
    <x v="0"/>
    <x v="5"/>
    <x v="2"/>
    <n v="300.08"/>
    <x v="677"/>
  </r>
  <r>
    <x v="1"/>
    <x v="4"/>
    <x v="35"/>
    <x v="35"/>
    <x v="41"/>
    <x v="41"/>
    <x v="1979"/>
    <x v="0"/>
    <x v="7"/>
    <x v="2"/>
    <n v="1300"/>
    <x v="2237"/>
  </r>
  <r>
    <x v="1"/>
    <x v="4"/>
    <x v="35"/>
    <x v="35"/>
    <x v="41"/>
    <x v="41"/>
    <x v="1980"/>
    <x v="0"/>
    <x v="7"/>
    <x v="2"/>
    <n v="1770"/>
    <x v="2238"/>
  </r>
  <r>
    <x v="1"/>
    <x v="4"/>
    <x v="35"/>
    <x v="35"/>
    <x v="41"/>
    <x v="41"/>
    <x v="1981"/>
    <x v="0"/>
    <x v="7"/>
    <x v="2"/>
    <n v="880"/>
    <x v="2239"/>
  </r>
  <r>
    <x v="1"/>
    <x v="4"/>
    <x v="35"/>
    <x v="35"/>
    <x v="41"/>
    <x v="41"/>
    <x v="1982"/>
    <x v="0"/>
    <x v="7"/>
    <x v="2"/>
    <n v="1480"/>
    <x v="2240"/>
  </r>
  <r>
    <x v="1"/>
    <x v="4"/>
    <x v="35"/>
    <x v="35"/>
    <x v="41"/>
    <x v="41"/>
    <x v="1735"/>
    <x v="0"/>
    <x v="7"/>
    <x v="2"/>
    <n v="1940"/>
    <x v="1914"/>
  </r>
  <r>
    <x v="1"/>
    <x v="4"/>
    <x v="35"/>
    <x v="35"/>
    <x v="41"/>
    <x v="41"/>
    <x v="1983"/>
    <x v="0"/>
    <x v="7"/>
    <x v="2"/>
    <n v="1120"/>
    <x v="2241"/>
  </r>
  <r>
    <x v="1"/>
    <x v="4"/>
    <x v="35"/>
    <x v="35"/>
    <x v="41"/>
    <x v="41"/>
    <x v="672"/>
    <x v="0"/>
    <x v="7"/>
    <x v="2"/>
    <n v="3500"/>
    <x v="2242"/>
  </r>
  <r>
    <x v="1"/>
    <x v="4"/>
    <x v="35"/>
    <x v="35"/>
    <x v="41"/>
    <x v="41"/>
    <x v="672"/>
    <x v="0"/>
    <x v="7"/>
    <x v="2"/>
    <n v="3500"/>
    <x v="2242"/>
  </r>
  <r>
    <x v="1"/>
    <x v="4"/>
    <x v="35"/>
    <x v="35"/>
    <x v="41"/>
    <x v="41"/>
    <x v="1984"/>
    <x v="0"/>
    <x v="7"/>
    <x v="2"/>
    <n v="1300"/>
    <x v="2243"/>
  </r>
  <r>
    <x v="1"/>
    <x v="4"/>
    <x v="35"/>
    <x v="35"/>
    <x v="41"/>
    <x v="41"/>
    <x v="840"/>
    <x v="0"/>
    <x v="7"/>
    <x v="2"/>
    <n v="3500"/>
    <x v="2244"/>
  </r>
  <r>
    <x v="1"/>
    <x v="4"/>
    <x v="35"/>
    <x v="35"/>
    <x v="41"/>
    <x v="41"/>
    <x v="1985"/>
    <x v="0"/>
    <x v="7"/>
    <x v="2"/>
    <n v="1000"/>
    <x v="2245"/>
  </r>
  <r>
    <x v="1"/>
    <x v="4"/>
    <x v="35"/>
    <x v="35"/>
    <x v="41"/>
    <x v="41"/>
    <x v="1986"/>
    <x v="0"/>
    <x v="7"/>
    <x v="2"/>
    <n v="3176.25"/>
    <x v="2246"/>
  </r>
  <r>
    <x v="1"/>
    <x v="4"/>
    <x v="35"/>
    <x v="35"/>
    <x v="41"/>
    <x v="41"/>
    <x v="1986"/>
    <x v="0"/>
    <x v="7"/>
    <x v="2"/>
    <n v="3176.25"/>
    <x v="2246"/>
  </r>
  <r>
    <x v="1"/>
    <x v="4"/>
    <x v="35"/>
    <x v="35"/>
    <x v="41"/>
    <x v="41"/>
    <x v="1987"/>
    <x v="0"/>
    <x v="7"/>
    <x v="2"/>
    <n v="3388"/>
    <x v="2247"/>
  </r>
  <r>
    <x v="1"/>
    <x v="4"/>
    <x v="35"/>
    <x v="35"/>
    <x v="41"/>
    <x v="41"/>
    <x v="1988"/>
    <x v="0"/>
    <x v="7"/>
    <x v="2"/>
    <n v="1680"/>
    <x v="2248"/>
  </r>
  <r>
    <x v="1"/>
    <x v="4"/>
    <x v="35"/>
    <x v="35"/>
    <x v="41"/>
    <x v="41"/>
    <x v="1989"/>
    <x v="0"/>
    <x v="7"/>
    <x v="2"/>
    <n v="1540"/>
    <x v="2249"/>
  </r>
  <r>
    <x v="1"/>
    <x v="4"/>
    <x v="35"/>
    <x v="35"/>
    <x v="41"/>
    <x v="41"/>
    <x v="1990"/>
    <x v="0"/>
    <x v="7"/>
    <x v="2"/>
    <n v="1300"/>
    <x v="2250"/>
  </r>
  <r>
    <x v="1"/>
    <x v="4"/>
    <x v="35"/>
    <x v="35"/>
    <x v="41"/>
    <x v="41"/>
    <x v="1284"/>
    <x v="0"/>
    <x v="7"/>
    <x v="2"/>
    <n v="1300"/>
    <x v="2251"/>
  </r>
  <r>
    <x v="1"/>
    <x v="4"/>
    <x v="35"/>
    <x v="35"/>
    <x v="41"/>
    <x v="41"/>
    <x v="1991"/>
    <x v="0"/>
    <x v="7"/>
    <x v="2"/>
    <n v="1660"/>
    <x v="2252"/>
  </r>
  <r>
    <x v="1"/>
    <x v="4"/>
    <x v="35"/>
    <x v="35"/>
    <x v="41"/>
    <x v="41"/>
    <x v="1992"/>
    <x v="0"/>
    <x v="7"/>
    <x v="2"/>
    <n v="1180"/>
    <x v="2253"/>
  </r>
  <r>
    <x v="1"/>
    <x v="4"/>
    <x v="35"/>
    <x v="35"/>
    <x v="41"/>
    <x v="41"/>
    <x v="1993"/>
    <x v="0"/>
    <x v="7"/>
    <x v="2"/>
    <n v="880"/>
    <x v="2254"/>
  </r>
  <r>
    <x v="1"/>
    <x v="4"/>
    <x v="35"/>
    <x v="35"/>
    <x v="41"/>
    <x v="41"/>
    <x v="1994"/>
    <x v="0"/>
    <x v="7"/>
    <x v="2"/>
    <n v="1780"/>
    <x v="2255"/>
  </r>
  <r>
    <x v="1"/>
    <x v="4"/>
    <x v="35"/>
    <x v="35"/>
    <x v="41"/>
    <x v="41"/>
    <x v="1603"/>
    <x v="0"/>
    <x v="7"/>
    <x v="2"/>
    <n v="1540"/>
    <x v="2256"/>
  </r>
  <r>
    <x v="1"/>
    <x v="4"/>
    <x v="35"/>
    <x v="35"/>
    <x v="41"/>
    <x v="41"/>
    <x v="1995"/>
    <x v="0"/>
    <x v="7"/>
    <x v="2"/>
    <n v="2662"/>
    <x v="2257"/>
  </r>
  <r>
    <x v="1"/>
    <x v="4"/>
    <x v="35"/>
    <x v="35"/>
    <x v="41"/>
    <x v="41"/>
    <x v="1996"/>
    <x v="0"/>
    <x v="7"/>
    <x v="2"/>
    <n v="1899.7"/>
    <x v="2258"/>
  </r>
  <r>
    <x v="1"/>
    <x v="4"/>
    <x v="35"/>
    <x v="35"/>
    <x v="41"/>
    <x v="41"/>
    <x v="433"/>
    <x v="0"/>
    <x v="7"/>
    <x v="2"/>
    <n v="1210"/>
    <x v="2259"/>
  </r>
  <r>
    <x v="1"/>
    <x v="4"/>
    <x v="35"/>
    <x v="35"/>
    <x v="41"/>
    <x v="41"/>
    <x v="1690"/>
    <x v="0"/>
    <x v="7"/>
    <x v="2"/>
    <n v="1000"/>
    <x v="2260"/>
  </r>
  <r>
    <x v="1"/>
    <x v="4"/>
    <x v="35"/>
    <x v="35"/>
    <x v="41"/>
    <x v="41"/>
    <x v="341"/>
    <x v="0"/>
    <x v="7"/>
    <x v="2"/>
    <n v="3500"/>
    <x v="2261"/>
  </r>
  <r>
    <x v="1"/>
    <x v="4"/>
    <x v="35"/>
    <x v="35"/>
    <x v="41"/>
    <x v="41"/>
    <x v="395"/>
    <x v="0"/>
    <x v="7"/>
    <x v="2"/>
    <n v="1060"/>
    <x v="2262"/>
  </r>
  <r>
    <x v="1"/>
    <x v="4"/>
    <x v="35"/>
    <x v="35"/>
    <x v="41"/>
    <x v="41"/>
    <x v="1997"/>
    <x v="0"/>
    <x v="7"/>
    <x v="2"/>
    <n v="1180"/>
    <x v="2263"/>
  </r>
  <r>
    <x v="1"/>
    <x v="4"/>
    <x v="35"/>
    <x v="35"/>
    <x v="41"/>
    <x v="41"/>
    <x v="1998"/>
    <x v="0"/>
    <x v="7"/>
    <x v="2"/>
    <n v="1240"/>
    <x v="2264"/>
  </r>
  <r>
    <x v="1"/>
    <x v="4"/>
    <x v="35"/>
    <x v="35"/>
    <x v="41"/>
    <x v="41"/>
    <x v="81"/>
    <x v="0"/>
    <x v="7"/>
    <x v="2"/>
    <n v="1179.75"/>
    <x v="2265"/>
  </r>
  <r>
    <x v="1"/>
    <x v="4"/>
    <x v="35"/>
    <x v="35"/>
    <x v="41"/>
    <x v="41"/>
    <x v="1999"/>
    <x v="0"/>
    <x v="7"/>
    <x v="2"/>
    <n v="5130"/>
    <x v="2266"/>
  </r>
  <r>
    <x v="1"/>
    <x v="4"/>
    <x v="35"/>
    <x v="35"/>
    <x v="41"/>
    <x v="41"/>
    <x v="2000"/>
    <x v="0"/>
    <x v="7"/>
    <x v="2"/>
    <n v="5250"/>
    <x v="2267"/>
  </r>
  <r>
    <x v="1"/>
    <x v="4"/>
    <x v="35"/>
    <x v="35"/>
    <x v="41"/>
    <x v="41"/>
    <x v="2001"/>
    <x v="0"/>
    <x v="7"/>
    <x v="2"/>
    <n v="5250"/>
    <x v="2268"/>
  </r>
  <r>
    <x v="1"/>
    <x v="4"/>
    <x v="35"/>
    <x v="35"/>
    <x v="41"/>
    <x v="41"/>
    <x v="2002"/>
    <x v="0"/>
    <x v="7"/>
    <x v="2"/>
    <n v="5010"/>
    <x v="2269"/>
  </r>
  <r>
    <x v="1"/>
    <x v="4"/>
    <x v="35"/>
    <x v="35"/>
    <x v="41"/>
    <x v="41"/>
    <x v="2003"/>
    <x v="0"/>
    <x v="7"/>
    <x v="2"/>
    <n v="5250"/>
    <x v="2270"/>
  </r>
  <r>
    <x v="1"/>
    <x v="4"/>
    <x v="35"/>
    <x v="35"/>
    <x v="41"/>
    <x v="41"/>
    <x v="2004"/>
    <x v="0"/>
    <x v="7"/>
    <x v="2"/>
    <n v="1590"/>
    <x v="2271"/>
  </r>
  <r>
    <x v="1"/>
    <x v="4"/>
    <x v="35"/>
    <x v="35"/>
    <x v="41"/>
    <x v="41"/>
    <x v="2005"/>
    <x v="0"/>
    <x v="7"/>
    <x v="2"/>
    <n v="1185.8"/>
    <x v="2272"/>
  </r>
  <r>
    <x v="1"/>
    <x v="4"/>
    <x v="35"/>
    <x v="35"/>
    <x v="41"/>
    <x v="41"/>
    <x v="827"/>
    <x v="0"/>
    <x v="7"/>
    <x v="2"/>
    <n v="1180"/>
    <x v="2273"/>
  </r>
  <r>
    <x v="1"/>
    <x v="4"/>
    <x v="35"/>
    <x v="35"/>
    <x v="41"/>
    <x v="41"/>
    <x v="2006"/>
    <x v="0"/>
    <x v="7"/>
    <x v="2"/>
    <n v="2900"/>
    <x v="2274"/>
  </r>
  <r>
    <x v="1"/>
    <x v="4"/>
    <x v="35"/>
    <x v="35"/>
    <x v="41"/>
    <x v="41"/>
    <x v="1998"/>
    <x v="0"/>
    <x v="7"/>
    <x v="2"/>
    <n v="5250"/>
    <x v="2275"/>
  </r>
  <r>
    <x v="1"/>
    <x v="4"/>
    <x v="35"/>
    <x v="35"/>
    <x v="41"/>
    <x v="41"/>
    <x v="2007"/>
    <x v="0"/>
    <x v="7"/>
    <x v="2"/>
    <n v="3500"/>
    <x v="2276"/>
  </r>
  <r>
    <x v="1"/>
    <x v="4"/>
    <x v="35"/>
    <x v="35"/>
    <x v="41"/>
    <x v="41"/>
    <x v="2008"/>
    <x v="0"/>
    <x v="7"/>
    <x v="2"/>
    <n v="1000"/>
    <x v="2277"/>
  </r>
  <r>
    <x v="1"/>
    <x v="4"/>
    <x v="35"/>
    <x v="35"/>
    <x v="41"/>
    <x v="41"/>
    <x v="988"/>
    <x v="0"/>
    <x v="7"/>
    <x v="2"/>
    <n v="1000"/>
    <x v="2278"/>
  </r>
  <r>
    <x v="1"/>
    <x v="4"/>
    <x v="35"/>
    <x v="35"/>
    <x v="41"/>
    <x v="41"/>
    <x v="1724"/>
    <x v="0"/>
    <x v="7"/>
    <x v="2"/>
    <n v="7620"/>
    <x v="2279"/>
  </r>
  <r>
    <x v="0"/>
    <x v="2"/>
    <x v="7"/>
    <x v="7"/>
    <x v="13"/>
    <x v="13"/>
    <x v="1467"/>
    <x v="0"/>
    <x v="0"/>
    <x v="2"/>
    <n v="817.19"/>
    <x v="2280"/>
  </r>
  <r>
    <x v="0"/>
    <x v="2"/>
    <x v="4"/>
    <x v="4"/>
    <x v="4"/>
    <x v="4"/>
    <x v="610"/>
    <x v="0"/>
    <x v="0"/>
    <x v="2"/>
    <n v="624515.43999999994"/>
    <x v="628"/>
  </r>
  <r>
    <x v="0"/>
    <x v="7"/>
    <x v="23"/>
    <x v="23"/>
    <x v="28"/>
    <x v="28"/>
    <x v="2009"/>
    <x v="0"/>
    <x v="0"/>
    <x v="2"/>
    <n v="756248.79"/>
    <x v="2281"/>
  </r>
  <r>
    <x v="1"/>
    <x v="2"/>
    <x v="13"/>
    <x v="13"/>
    <x v="16"/>
    <x v="16"/>
    <x v="315"/>
    <x v="1"/>
    <x v="1"/>
    <x v="2"/>
    <n v="5000"/>
    <x v="2282"/>
  </r>
  <r>
    <x v="1"/>
    <x v="2"/>
    <x v="13"/>
    <x v="13"/>
    <x v="16"/>
    <x v="16"/>
    <x v="2010"/>
    <x v="1"/>
    <x v="1"/>
    <x v="2"/>
    <n v="5000"/>
    <x v="2283"/>
  </r>
  <r>
    <x v="0"/>
    <x v="2"/>
    <x v="12"/>
    <x v="12"/>
    <x v="15"/>
    <x v="15"/>
    <x v="2011"/>
    <x v="0"/>
    <x v="0"/>
    <x v="2"/>
    <n v="12705"/>
    <x v="2284"/>
  </r>
  <r>
    <x v="0"/>
    <x v="2"/>
    <x v="12"/>
    <x v="12"/>
    <x v="26"/>
    <x v="26"/>
    <x v="997"/>
    <x v="1"/>
    <x v="1"/>
    <x v="2"/>
    <n v="4356"/>
    <x v="1054"/>
  </r>
  <r>
    <x v="0"/>
    <x v="7"/>
    <x v="23"/>
    <x v="23"/>
    <x v="28"/>
    <x v="28"/>
    <x v="542"/>
    <x v="0"/>
    <x v="0"/>
    <x v="2"/>
    <n v="3499320"/>
    <x v="557"/>
  </r>
  <r>
    <x v="0"/>
    <x v="7"/>
    <x v="23"/>
    <x v="23"/>
    <x v="28"/>
    <x v="28"/>
    <x v="2009"/>
    <x v="0"/>
    <x v="0"/>
    <x v="2"/>
    <n v="1836698.93"/>
    <x v="2281"/>
  </r>
  <r>
    <x v="1"/>
    <x v="0"/>
    <x v="28"/>
    <x v="28"/>
    <x v="33"/>
    <x v="33"/>
    <x v="2012"/>
    <x v="1"/>
    <x v="1"/>
    <x v="2"/>
    <n v="2290.7600000000002"/>
    <x v="2285"/>
  </r>
  <r>
    <x v="1"/>
    <x v="0"/>
    <x v="28"/>
    <x v="28"/>
    <x v="33"/>
    <x v="33"/>
    <x v="2013"/>
    <x v="1"/>
    <x v="1"/>
    <x v="2"/>
    <n v="2358"/>
    <x v="2286"/>
  </r>
  <r>
    <x v="1"/>
    <x v="0"/>
    <x v="29"/>
    <x v="29"/>
    <x v="34"/>
    <x v="34"/>
    <x v="2013"/>
    <x v="1"/>
    <x v="1"/>
    <x v="2"/>
    <n v="3636"/>
    <x v="2286"/>
  </r>
  <r>
    <x v="1"/>
    <x v="0"/>
    <x v="28"/>
    <x v="28"/>
    <x v="33"/>
    <x v="33"/>
    <x v="2014"/>
    <x v="1"/>
    <x v="1"/>
    <x v="2"/>
    <n v="2160"/>
    <x v="2287"/>
  </r>
  <r>
    <x v="1"/>
    <x v="0"/>
    <x v="28"/>
    <x v="28"/>
    <x v="33"/>
    <x v="33"/>
    <x v="2015"/>
    <x v="1"/>
    <x v="1"/>
    <x v="2"/>
    <n v="2358"/>
    <x v="2288"/>
  </r>
  <r>
    <x v="1"/>
    <x v="0"/>
    <x v="28"/>
    <x v="28"/>
    <x v="33"/>
    <x v="33"/>
    <x v="2016"/>
    <x v="1"/>
    <x v="1"/>
    <x v="2"/>
    <n v="2358"/>
    <x v="2289"/>
  </r>
  <r>
    <x v="1"/>
    <x v="0"/>
    <x v="28"/>
    <x v="28"/>
    <x v="33"/>
    <x v="33"/>
    <x v="2017"/>
    <x v="1"/>
    <x v="1"/>
    <x v="2"/>
    <n v="2947.5"/>
    <x v="2290"/>
  </r>
  <r>
    <x v="1"/>
    <x v="0"/>
    <x v="28"/>
    <x v="28"/>
    <x v="33"/>
    <x v="33"/>
    <x v="2018"/>
    <x v="1"/>
    <x v="1"/>
    <x v="2"/>
    <n v="4126.5"/>
    <x v="2291"/>
  </r>
  <r>
    <x v="1"/>
    <x v="0"/>
    <x v="28"/>
    <x v="28"/>
    <x v="33"/>
    <x v="33"/>
    <x v="943"/>
    <x v="1"/>
    <x v="1"/>
    <x v="2"/>
    <n v="2700"/>
    <x v="992"/>
  </r>
  <r>
    <x v="1"/>
    <x v="0"/>
    <x v="28"/>
    <x v="28"/>
    <x v="33"/>
    <x v="33"/>
    <x v="847"/>
    <x v="1"/>
    <x v="1"/>
    <x v="2"/>
    <n v="2358"/>
    <x v="2292"/>
  </r>
  <r>
    <x v="1"/>
    <x v="0"/>
    <x v="28"/>
    <x v="28"/>
    <x v="33"/>
    <x v="33"/>
    <x v="2019"/>
    <x v="1"/>
    <x v="1"/>
    <x v="2"/>
    <n v="2384.1999999999998"/>
    <x v="2293"/>
  </r>
  <r>
    <x v="1"/>
    <x v="0"/>
    <x v="28"/>
    <x v="28"/>
    <x v="33"/>
    <x v="33"/>
    <x v="2020"/>
    <x v="1"/>
    <x v="1"/>
    <x v="2"/>
    <n v="2358"/>
    <x v="2294"/>
  </r>
  <r>
    <x v="1"/>
    <x v="0"/>
    <x v="28"/>
    <x v="28"/>
    <x v="33"/>
    <x v="33"/>
    <x v="1204"/>
    <x v="1"/>
    <x v="1"/>
    <x v="2"/>
    <n v="3874.33"/>
    <x v="1289"/>
  </r>
  <r>
    <x v="1"/>
    <x v="0"/>
    <x v="28"/>
    <x v="28"/>
    <x v="33"/>
    <x v="33"/>
    <x v="2021"/>
    <x v="1"/>
    <x v="1"/>
    <x v="2"/>
    <n v="3780"/>
    <x v="2295"/>
  </r>
  <r>
    <x v="1"/>
    <x v="0"/>
    <x v="28"/>
    <x v="28"/>
    <x v="33"/>
    <x v="33"/>
    <x v="2022"/>
    <x v="1"/>
    <x v="1"/>
    <x v="2"/>
    <n v="2358"/>
    <x v="2296"/>
  </r>
  <r>
    <x v="1"/>
    <x v="0"/>
    <x v="28"/>
    <x v="28"/>
    <x v="33"/>
    <x v="33"/>
    <x v="1086"/>
    <x v="1"/>
    <x v="1"/>
    <x v="2"/>
    <n v="1944"/>
    <x v="2297"/>
  </r>
  <r>
    <x v="1"/>
    <x v="0"/>
    <x v="28"/>
    <x v="28"/>
    <x v="33"/>
    <x v="33"/>
    <x v="2023"/>
    <x v="1"/>
    <x v="1"/>
    <x v="2"/>
    <n v="1768.5"/>
    <x v="2298"/>
  </r>
  <r>
    <x v="1"/>
    <x v="0"/>
    <x v="28"/>
    <x v="28"/>
    <x v="33"/>
    <x v="33"/>
    <x v="755"/>
    <x v="1"/>
    <x v="1"/>
    <x v="2"/>
    <n v="4716"/>
    <x v="2299"/>
  </r>
  <r>
    <x v="1"/>
    <x v="0"/>
    <x v="28"/>
    <x v="28"/>
    <x v="33"/>
    <x v="33"/>
    <x v="1209"/>
    <x v="1"/>
    <x v="1"/>
    <x v="2"/>
    <n v="4080"/>
    <x v="2223"/>
  </r>
  <r>
    <x v="1"/>
    <x v="0"/>
    <x v="28"/>
    <x v="28"/>
    <x v="33"/>
    <x v="33"/>
    <x v="2024"/>
    <x v="1"/>
    <x v="1"/>
    <x v="2"/>
    <n v="2122.1999999999998"/>
    <x v="2300"/>
  </r>
  <r>
    <x v="1"/>
    <x v="0"/>
    <x v="28"/>
    <x v="28"/>
    <x v="33"/>
    <x v="33"/>
    <x v="1336"/>
    <x v="1"/>
    <x v="1"/>
    <x v="2"/>
    <n v="3537"/>
    <x v="2301"/>
  </r>
  <r>
    <x v="1"/>
    <x v="0"/>
    <x v="28"/>
    <x v="28"/>
    <x v="33"/>
    <x v="33"/>
    <x v="2025"/>
    <x v="1"/>
    <x v="1"/>
    <x v="2"/>
    <n v="2160"/>
    <x v="2302"/>
  </r>
  <r>
    <x v="1"/>
    <x v="0"/>
    <x v="28"/>
    <x v="28"/>
    <x v="33"/>
    <x v="33"/>
    <x v="881"/>
    <x v="1"/>
    <x v="1"/>
    <x v="2"/>
    <n v="2358"/>
    <x v="2303"/>
  </r>
  <r>
    <x v="1"/>
    <x v="0"/>
    <x v="28"/>
    <x v="28"/>
    <x v="33"/>
    <x v="33"/>
    <x v="2026"/>
    <x v="1"/>
    <x v="1"/>
    <x v="2"/>
    <n v="2063.25"/>
    <x v="2304"/>
  </r>
  <r>
    <x v="1"/>
    <x v="0"/>
    <x v="28"/>
    <x v="28"/>
    <x v="33"/>
    <x v="33"/>
    <x v="2027"/>
    <x v="1"/>
    <x v="1"/>
    <x v="2"/>
    <n v="3576.3"/>
    <x v="2305"/>
  </r>
  <r>
    <x v="1"/>
    <x v="0"/>
    <x v="28"/>
    <x v="28"/>
    <x v="33"/>
    <x v="33"/>
    <x v="2028"/>
    <x v="1"/>
    <x v="1"/>
    <x v="2"/>
    <n v="1768.5"/>
    <x v="2306"/>
  </r>
  <r>
    <x v="1"/>
    <x v="0"/>
    <x v="28"/>
    <x v="28"/>
    <x v="33"/>
    <x v="33"/>
    <x v="468"/>
    <x v="1"/>
    <x v="1"/>
    <x v="2"/>
    <n v="2495.6799999999998"/>
    <x v="2307"/>
  </r>
  <r>
    <x v="1"/>
    <x v="0"/>
    <x v="28"/>
    <x v="28"/>
    <x v="33"/>
    <x v="33"/>
    <x v="2029"/>
    <x v="1"/>
    <x v="1"/>
    <x v="2"/>
    <n v="2358"/>
    <x v="2308"/>
  </r>
  <r>
    <x v="1"/>
    <x v="0"/>
    <x v="28"/>
    <x v="28"/>
    <x v="33"/>
    <x v="33"/>
    <x v="2030"/>
    <x v="1"/>
    <x v="1"/>
    <x v="2"/>
    <n v="1768.5"/>
    <x v="2309"/>
  </r>
  <r>
    <x v="1"/>
    <x v="0"/>
    <x v="28"/>
    <x v="28"/>
    <x v="33"/>
    <x v="33"/>
    <x v="2031"/>
    <x v="1"/>
    <x v="1"/>
    <x v="2"/>
    <n v="2947.5"/>
    <x v="2310"/>
  </r>
  <r>
    <x v="1"/>
    <x v="0"/>
    <x v="28"/>
    <x v="28"/>
    <x v="33"/>
    <x v="33"/>
    <x v="140"/>
    <x v="1"/>
    <x v="1"/>
    <x v="2"/>
    <n v="2358"/>
    <x v="2311"/>
  </r>
  <r>
    <x v="1"/>
    <x v="0"/>
    <x v="28"/>
    <x v="28"/>
    <x v="33"/>
    <x v="33"/>
    <x v="783"/>
    <x v="1"/>
    <x v="1"/>
    <x v="2"/>
    <n v="4716"/>
    <x v="2312"/>
  </r>
  <r>
    <x v="1"/>
    <x v="0"/>
    <x v="28"/>
    <x v="28"/>
    <x v="33"/>
    <x v="33"/>
    <x v="68"/>
    <x v="1"/>
    <x v="1"/>
    <x v="2"/>
    <n v="2358"/>
    <x v="2313"/>
  </r>
  <r>
    <x v="1"/>
    <x v="0"/>
    <x v="28"/>
    <x v="28"/>
    <x v="33"/>
    <x v="33"/>
    <x v="2032"/>
    <x v="1"/>
    <x v="1"/>
    <x v="2"/>
    <n v="1768.5"/>
    <x v="2314"/>
  </r>
  <r>
    <x v="1"/>
    <x v="0"/>
    <x v="28"/>
    <x v="28"/>
    <x v="33"/>
    <x v="33"/>
    <x v="2033"/>
    <x v="1"/>
    <x v="1"/>
    <x v="2"/>
    <n v="3458.4"/>
    <x v="2315"/>
  </r>
  <r>
    <x v="1"/>
    <x v="0"/>
    <x v="28"/>
    <x v="28"/>
    <x v="33"/>
    <x v="33"/>
    <x v="2034"/>
    <x v="1"/>
    <x v="1"/>
    <x v="2"/>
    <n v="1768.5"/>
    <x v="2316"/>
  </r>
  <r>
    <x v="1"/>
    <x v="0"/>
    <x v="28"/>
    <x v="28"/>
    <x v="33"/>
    <x v="33"/>
    <x v="2035"/>
    <x v="1"/>
    <x v="1"/>
    <x v="2"/>
    <n v="2358"/>
    <x v="2317"/>
  </r>
  <r>
    <x v="1"/>
    <x v="0"/>
    <x v="28"/>
    <x v="28"/>
    <x v="33"/>
    <x v="33"/>
    <x v="2036"/>
    <x v="1"/>
    <x v="1"/>
    <x v="2"/>
    <n v="2947.5"/>
    <x v="2318"/>
  </r>
  <r>
    <x v="1"/>
    <x v="0"/>
    <x v="28"/>
    <x v="28"/>
    <x v="33"/>
    <x v="33"/>
    <x v="102"/>
    <x v="1"/>
    <x v="1"/>
    <x v="2"/>
    <n v="2358"/>
    <x v="2319"/>
  </r>
  <r>
    <x v="1"/>
    <x v="0"/>
    <x v="28"/>
    <x v="28"/>
    <x v="33"/>
    <x v="33"/>
    <x v="40"/>
    <x v="1"/>
    <x v="1"/>
    <x v="2"/>
    <n v="1768.5"/>
    <x v="2320"/>
  </r>
  <r>
    <x v="1"/>
    <x v="0"/>
    <x v="28"/>
    <x v="28"/>
    <x v="33"/>
    <x v="33"/>
    <x v="2037"/>
    <x v="1"/>
    <x v="1"/>
    <x v="2"/>
    <n v="2947.5"/>
    <x v="2321"/>
  </r>
  <r>
    <x v="1"/>
    <x v="0"/>
    <x v="28"/>
    <x v="28"/>
    <x v="33"/>
    <x v="33"/>
    <x v="473"/>
    <x v="1"/>
    <x v="1"/>
    <x v="2"/>
    <n v="2700"/>
    <x v="2322"/>
  </r>
  <r>
    <x v="1"/>
    <x v="0"/>
    <x v="28"/>
    <x v="28"/>
    <x v="33"/>
    <x v="33"/>
    <x v="730"/>
    <x v="1"/>
    <x v="1"/>
    <x v="2"/>
    <n v="594"/>
    <x v="2323"/>
  </r>
  <r>
    <x v="1"/>
    <x v="0"/>
    <x v="28"/>
    <x v="28"/>
    <x v="33"/>
    <x v="33"/>
    <x v="2038"/>
    <x v="1"/>
    <x v="1"/>
    <x v="2"/>
    <n v="2358"/>
    <x v="2324"/>
  </r>
  <r>
    <x v="1"/>
    <x v="0"/>
    <x v="28"/>
    <x v="28"/>
    <x v="33"/>
    <x v="33"/>
    <x v="2039"/>
    <x v="1"/>
    <x v="1"/>
    <x v="2"/>
    <n v="2358"/>
    <x v="2325"/>
  </r>
  <r>
    <x v="1"/>
    <x v="0"/>
    <x v="28"/>
    <x v="28"/>
    <x v="33"/>
    <x v="33"/>
    <x v="761"/>
    <x v="1"/>
    <x v="1"/>
    <x v="2"/>
    <n v="2112"/>
    <x v="792"/>
  </r>
  <r>
    <x v="1"/>
    <x v="0"/>
    <x v="28"/>
    <x v="28"/>
    <x v="33"/>
    <x v="33"/>
    <x v="2040"/>
    <x v="1"/>
    <x v="1"/>
    <x v="2"/>
    <n v="2456.25"/>
    <x v="2326"/>
  </r>
  <r>
    <x v="1"/>
    <x v="0"/>
    <x v="28"/>
    <x v="28"/>
    <x v="33"/>
    <x v="33"/>
    <x v="2041"/>
    <x v="1"/>
    <x v="1"/>
    <x v="2"/>
    <n v="1768.5"/>
    <x v="2327"/>
  </r>
  <r>
    <x v="1"/>
    <x v="0"/>
    <x v="28"/>
    <x v="28"/>
    <x v="33"/>
    <x v="33"/>
    <x v="1885"/>
    <x v="1"/>
    <x v="1"/>
    <x v="2"/>
    <n v="2358"/>
    <x v="2328"/>
  </r>
  <r>
    <x v="1"/>
    <x v="0"/>
    <x v="28"/>
    <x v="28"/>
    <x v="33"/>
    <x v="33"/>
    <x v="2042"/>
    <x v="1"/>
    <x v="1"/>
    <x v="2"/>
    <n v="1620"/>
    <x v="2329"/>
  </r>
  <r>
    <x v="1"/>
    <x v="0"/>
    <x v="28"/>
    <x v="28"/>
    <x v="33"/>
    <x v="33"/>
    <x v="2043"/>
    <x v="1"/>
    <x v="1"/>
    <x v="2"/>
    <n v="2700"/>
    <x v="2330"/>
  </r>
  <r>
    <x v="1"/>
    <x v="0"/>
    <x v="28"/>
    <x v="28"/>
    <x v="33"/>
    <x v="33"/>
    <x v="2044"/>
    <x v="1"/>
    <x v="1"/>
    <x v="2"/>
    <n v="3240"/>
    <x v="2331"/>
  </r>
  <r>
    <x v="1"/>
    <x v="0"/>
    <x v="28"/>
    <x v="28"/>
    <x v="33"/>
    <x v="33"/>
    <x v="2045"/>
    <x v="1"/>
    <x v="1"/>
    <x v="2"/>
    <n v="2947.5"/>
    <x v="2332"/>
  </r>
  <r>
    <x v="1"/>
    <x v="0"/>
    <x v="28"/>
    <x v="28"/>
    <x v="33"/>
    <x v="33"/>
    <x v="2046"/>
    <x v="1"/>
    <x v="1"/>
    <x v="2"/>
    <n v="1768.5"/>
    <x v="2333"/>
  </r>
  <r>
    <x v="1"/>
    <x v="0"/>
    <x v="28"/>
    <x v="28"/>
    <x v="33"/>
    <x v="33"/>
    <x v="2047"/>
    <x v="1"/>
    <x v="1"/>
    <x v="2"/>
    <n v="1350"/>
    <x v="2334"/>
  </r>
  <r>
    <x v="1"/>
    <x v="0"/>
    <x v="28"/>
    <x v="28"/>
    <x v="33"/>
    <x v="33"/>
    <x v="39"/>
    <x v="1"/>
    <x v="1"/>
    <x v="2"/>
    <n v="2947.5"/>
    <x v="2335"/>
  </r>
  <r>
    <x v="1"/>
    <x v="0"/>
    <x v="28"/>
    <x v="28"/>
    <x v="33"/>
    <x v="33"/>
    <x v="2048"/>
    <x v="1"/>
    <x v="1"/>
    <x v="2"/>
    <n v="2947.5"/>
    <x v="2336"/>
  </r>
  <r>
    <x v="1"/>
    <x v="0"/>
    <x v="28"/>
    <x v="28"/>
    <x v="33"/>
    <x v="33"/>
    <x v="2049"/>
    <x v="1"/>
    <x v="1"/>
    <x v="2"/>
    <n v="2358"/>
    <x v="2337"/>
  </r>
  <r>
    <x v="1"/>
    <x v="0"/>
    <x v="28"/>
    <x v="28"/>
    <x v="33"/>
    <x v="33"/>
    <x v="2050"/>
    <x v="1"/>
    <x v="1"/>
    <x v="2"/>
    <n v="2358"/>
    <x v="2338"/>
  </r>
  <r>
    <x v="1"/>
    <x v="0"/>
    <x v="28"/>
    <x v="28"/>
    <x v="33"/>
    <x v="33"/>
    <x v="2051"/>
    <x v="1"/>
    <x v="1"/>
    <x v="2"/>
    <n v="1768.5"/>
    <x v="2339"/>
  </r>
  <r>
    <x v="1"/>
    <x v="0"/>
    <x v="28"/>
    <x v="28"/>
    <x v="33"/>
    <x v="33"/>
    <x v="2052"/>
    <x v="1"/>
    <x v="1"/>
    <x v="2"/>
    <n v="1768.5"/>
    <x v="2340"/>
  </r>
  <r>
    <x v="1"/>
    <x v="0"/>
    <x v="28"/>
    <x v="28"/>
    <x v="33"/>
    <x v="33"/>
    <x v="1197"/>
    <x v="1"/>
    <x v="1"/>
    <x v="2"/>
    <n v="1768.5"/>
    <x v="2341"/>
  </r>
  <r>
    <x v="1"/>
    <x v="0"/>
    <x v="28"/>
    <x v="28"/>
    <x v="33"/>
    <x v="33"/>
    <x v="2053"/>
    <x v="1"/>
    <x v="1"/>
    <x v="2"/>
    <n v="2358"/>
    <x v="2342"/>
  </r>
  <r>
    <x v="1"/>
    <x v="0"/>
    <x v="28"/>
    <x v="28"/>
    <x v="33"/>
    <x v="33"/>
    <x v="2054"/>
    <x v="1"/>
    <x v="1"/>
    <x v="2"/>
    <n v="4320"/>
    <x v="2343"/>
  </r>
  <r>
    <x v="1"/>
    <x v="0"/>
    <x v="28"/>
    <x v="28"/>
    <x v="33"/>
    <x v="33"/>
    <x v="2055"/>
    <x v="1"/>
    <x v="1"/>
    <x v="2"/>
    <n v="2160"/>
    <x v="2344"/>
  </r>
  <r>
    <x v="1"/>
    <x v="0"/>
    <x v="28"/>
    <x v="28"/>
    <x v="33"/>
    <x v="33"/>
    <x v="1546"/>
    <x v="1"/>
    <x v="1"/>
    <x v="2"/>
    <n v="4716"/>
    <x v="2345"/>
  </r>
  <r>
    <x v="1"/>
    <x v="0"/>
    <x v="28"/>
    <x v="28"/>
    <x v="33"/>
    <x v="33"/>
    <x v="2056"/>
    <x v="1"/>
    <x v="1"/>
    <x v="2"/>
    <n v="1620"/>
    <x v="2346"/>
  </r>
  <r>
    <x v="1"/>
    <x v="0"/>
    <x v="28"/>
    <x v="28"/>
    <x v="33"/>
    <x v="33"/>
    <x v="2057"/>
    <x v="1"/>
    <x v="1"/>
    <x v="2"/>
    <n v="1473.75"/>
    <x v="2347"/>
  </r>
  <r>
    <x v="1"/>
    <x v="0"/>
    <x v="28"/>
    <x v="28"/>
    <x v="33"/>
    <x v="33"/>
    <x v="2058"/>
    <x v="1"/>
    <x v="1"/>
    <x v="2"/>
    <n v="2947.5"/>
    <x v="2348"/>
  </r>
  <r>
    <x v="1"/>
    <x v="0"/>
    <x v="28"/>
    <x v="28"/>
    <x v="33"/>
    <x v="33"/>
    <x v="2059"/>
    <x v="1"/>
    <x v="1"/>
    <x v="2"/>
    <n v="2112"/>
    <x v="2349"/>
  </r>
  <r>
    <x v="1"/>
    <x v="0"/>
    <x v="28"/>
    <x v="28"/>
    <x v="33"/>
    <x v="33"/>
    <x v="2060"/>
    <x v="1"/>
    <x v="1"/>
    <x v="2"/>
    <n v="1473.75"/>
    <x v="2350"/>
  </r>
  <r>
    <x v="1"/>
    <x v="0"/>
    <x v="28"/>
    <x v="28"/>
    <x v="33"/>
    <x v="33"/>
    <x v="2061"/>
    <x v="1"/>
    <x v="1"/>
    <x v="2"/>
    <n v="2358"/>
    <x v="2351"/>
  </r>
  <r>
    <x v="1"/>
    <x v="0"/>
    <x v="28"/>
    <x v="28"/>
    <x v="33"/>
    <x v="33"/>
    <x v="2062"/>
    <x v="1"/>
    <x v="1"/>
    <x v="2"/>
    <n v="2063.25"/>
    <x v="2352"/>
  </r>
  <r>
    <x v="1"/>
    <x v="0"/>
    <x v="28"/>
    <x v="28"/>
    <x v="33"/>
    <x v="33"/>
    <x v="2063"/>
    <x v="1"/>
    <x v="1"/>
    <x v="2"/>
    <n v="1696.45"/>
    <x v="2353"/>
  </r>
  <r>
    <x v="1"/>
    <x v="0"/>
    <x v="28"/>
    <x v="28"/>
    <x v="33"/>
    <x v="33"/>
    <x v="2064"/>
    <x v="1"/>
    <x v="1"/>
    <x v="2"/>
    <n v="1768.5"/>
    <x v="2354"/>
  </r>
  <r>
    <x v="1"/>
    <x v="0"/>
    <x v="28"/>
    <x v="28"/>
    <x v="33"/>
    <x v="33"/>
    <x v="2065"/>
    <x v="1"/>
    <x v="1"/>
    <x v="2"/>
    <n v="1944"/>
    <x v="2355"/>
  </r>
  <r>
    <x v="1"/>
    <x v="0"/>
    <x v="28"/>
    <x v="28"/>
    <x v="33"/>
    <x v="33"/>
    <x v="2066"/>
    <x v="1"/>
    <x v="1"/>
    <x v="2"/>
    <n v="1473.75"/>
    <x v="2356"/>
  </r>
  <r>
    <x v="1"/>
    <x v="0"/>
    <x v="28"/>
    <x v="28"/>
    <x v="33"/>
    <x v="33"/>
    <x v="2067"/>
    <x v="1"/>
    <x v="1"/>
    <x v="2"/>
    <n v="2947.5"/>
    <x v="2357"/>
  </r>
  <r>
    <x v="1"/>
    <x v="0"/>
    <x v="28"/>
    <x v="28"/>
    <x v="33"/>
    <x v="33"/>
    <x v="2068"/>
    <x v="1"/>
    <x v="1"/>
    <x v="2"/>
    <n v="2947.5"/>
    <x v="2358"/>
  </r>
  <r>
    <x v="1"/>
    <x v="0"/>
    <x v="28"/>
    <x v="28"/>
    <x v="33"/>
    <x v="33"/>
    <x v="2069"/>
    <x v="1"/>
    <x v="1"/>
    <x v="2"/>
    <n v="4716"/>
    <x v="2359"/>
  </r>
  <r>
    <x v="1"/>
    <x v="0"/>
    <x v="28"/>
    <x v="28"/>
    <x v="33"/>
    <x v="33"/>
    <x v="2070"/>
    <x v="1"/>
    <x v="1"/>
    <x v="2"/>
    <n v="4126.5"/>
    <x v="2360"/>
  </r>
  <r>
    <x v="1"/>
    <x v="0"/>
    <x v="28"/>
    <x v="28"/>
    <x v="33"/>
    <x v="33"/>
    <x v="847"/>
    <x v="1"/>
    <x v="1"/>
    <x v="2"/>
    <n v="3635.25"/>
    <x v="2361"/>
  </r>
  <r>
    <x v="1"/>
    <x v="0"/>
    <x v="28"/>
    <x v="28"/>
    <x v="33"/>
    <x v="33"/>
    <x v="1400"/>
    <x v="1"/>
    <x v="1"/>
    <x v="2"/>
    <n v="1768.5"/>
    <x v="2362"/>
  </r>
  <r>
    <x v="1"/>
    <x v="0"/>
    <x v="28"/>
    <x v="28"/>
    <x v="33"/>
    <x v="33"/>
    <x v="2071"/>
    <x v="1"/>
    <x v="1"/>
    <x v="2"/>
    <n v="2456.25"/>
    <x v="2363"/>
  </r>
  <r>
    <x v="1"/>
    <x v="0"/>
    <x v="28"/>
    <x v="28"/>
    <x v="33"/>
    <x v="33"/>
    <x v="2072"/>
    <x v="1"/>
    <x v="1"/>
    <x v="2"/>
    <n v="1473.75"/>
    <x v="2364"/>
  </r>
  <r>
    <x v="1"/>
    <x v="0"/>
    <x v="28"/>
    <x v="28"/>
    <x v="33"/>
    <x v="33"/>
    <x v="2073"/>
    <x v="1"/>
    <x v="1"/>
    <x v="2"/>
    <n v="2358"/>
    <x v="2365"/>
  </r>
  <r>
    <x v="1"/>
    <x v="0"/>
    <x v="28"/>
    <x v="28"/>
    <x v="33"/>
    <x v="33"/>
    <x v="2074"/>
    <x v="1"/>
    <x v="1"/>
    <x v="2"/>
    <n v="2358"/>
    <x v="2366"/>
  </r>
  <r>
    <x v="1"/>
    <x v="0"/>
    <x v="28"/>
    <x v="28"/>
    <x v="33"/>
    <x v="33"/>
    <x v="2075"/>
    <x v="1"/>
    <x v="1"/>
    <x v="2"/>
    <n v="2947.5"/>
    <x v="2367"/>
  </r>
  <r>
    <x v="1"/>
    <x v="0"/>
    <x v="28"/>
    <x v="28"/>
    <x v="33"/>
    <x v="33"/>
    <x v="175"/>
    <x v="1"/>
    <x v="1"/>
    <x v="2"/>
    <n v="2882"/>
    <x v="2368"/>
  </r>
  <r>
    <x v="1"/>
    <x v="0"/>
    <x v="28"/>
    <x v="28"/>
    <x v="33"/>
    <x v="33"/>
    <x v="2076"/>
    <x v="1"/>
    <x v="1"/>
    <x v="2"/>
    <n v="2947.5"/>
    <x v="2369"/>
  </r>
  <r>
    <x v="1"/>
    <x v="0"/>
    <x v="28"/>
    <x v="28"/>
    <x v="33"/>
    <x v="33"/>
    <x v="2077"/>
    <x v="1"/>
    <x v="1"/>
    <x v="2"/>
    <n v="1473.75"/>
    <x v="2370"/>
  </r>
  <r>
    <x v="1"/>
    <x v="0"/>
    <x v="28"/>
    <x v="28"/>
    <x v="33"/>
    <x v="33"/>
    <x v="294"/>
    <x v="1"/>
    <x v="1"/>
    <x v="2"/>
    <n v="2700"/>
    <x v="2371"/>
  </r>
  <r>
    <x v="1"/>
    <x v="0"/>
    <x v="28"/>
    <x v="28"/>
    <x v="33"/>
    <x v="33"/>
    <x v="2078"/>
    <x v="1"/>
    <x v="1"/>
    <x v="2"/>
    <n v="2358"/>
    <x v="2372"/>
  </r>
  <r>
    <x v="1"/>
    <x v="0"/>
    <x v="28"/>
    <x v="28"/>
    <x v="33"/>
    <x v="33"/>
    <x v="2079"/>
    <x v="1"/>
    <x v="1"/>
    <x v="2"/>
    <n v="2358"/>
    <x v="2373"/>
  </r>
  <r>
    <x v="1"/>
    <x v="0"/>
    <x v="28"/>
    <x v="28"/>
    <x v="33"/>
    <x v="33"/>
    <x v="182"/>
    <x v="1"/>
    <x v="1"/>
    <x v="2"/>
    <n v="1350"/>
    <x v="2374"/>
  </r>
  <r>
    <x v="1"/>
    <x v="0"/>
    <x v="28"/>
    <x v="28"/>
    <x v="33"/>
    <x v="33"/>
    <x v="2080"/>
    <x v="1"/>
    <x v="1"/>
    <x v="2"/>
    <n v="1473.75"/>
    <x v="2375"/>
  </r>
  <r>
    <x v="1"/>
    <x v="0"/>
    <x v="28"/>
    <x v="28"/>
    <x v="33"/>
    <x v="33"/>
    <x v="2081"/>
    <x v="1"/>
    <x v="1"/>
    <x v="2"/>
    <n v="1473.75"/>
    <x v="2376"/>
  </r>
  <r>
    <x v="1"/>
    <x v="0"/>
    <x v="28"/>
    <x v="28"/>
    <x v="33"/>
    <x v="33"/>
    <x v="2082"/>
    <x v="1"/>
    <x v="1"/>
    <x v="2"/>
    <n v="3831.75"/>
    <x v="2377"/>
  </r>
  <r>
    <x v="1"/>
    <x v="0"/>
    <x v="28"/>
    <x v="28"/>
    <x v="33"/>
    <x v="33"/>
    <x v="2083"/>
    <x v="1"/>
    <x v="1"/>
    <x v="2"/>
    <n v="5400"/>
    <x v="2378"/>
  </r>
  <r>
    <x v="1"/>
    <x v="0"/>
    <x v="28"/>
    <x v="28"/>
    <x v="33"/>
    <x v="33"/>
    <x v="2084"/>
    <x v="1"/>
    <x v="1"/>
    <x v="2"/>
    <n v="2358"/>
    <x v="2379"/>
  </r>
  <r>
    <x v="1"/>
    <x v="0"/>
    <x v="28"/>
    <x v="28"/>
    <x v="33"/>
    <x v="33"/>
    <x v="2085"/>
    <x v="1"/>
    <x v="1"/>
    <x v="2"/>
    <n v="2828.98"/>
    <x v="2380"/>
  </r>
  <r>
    <x v="1"/>
    <x v="0"/>
    <x v="28"/>
    <x v="28"/>
    <x v="33"/>
    <x v="33"/>
    <x v="2086"/>
    <x v="1"/>
    <x v="1"/>
    <x v="2"/>
    <n v="3109.94"/>
    <x v="2381"/>
  </r>
  <r>
    <x v="1"/>
    <x v="0"/>
    <x v="28"/>
    <x v="28"/>
    <x v="33"/>
    <x v="33"/>
    <x v="2087"/>
    <x v="1"/>
    <x v="1"/>
    <x v="2"/>
    <n v="2305.6"/>
    <x v="2382"/>
  </r>
  <r>
    <x v="1"/>
    <x v="0"/>
    <x v="28"/>
    <x v="28"/>
    <x v="33"/>
    <x v="33"/>
    <x v="2043"/>
    <x v="1"/>
    <x v="1"/>
    <x v="2"/>
    <n v="2592"/>
    <x v="2383"/>
  </r>
  <r>
    <x v="1"/>
    <x v="0"/>
    <x v="28"/>
    <x v="28"/>
    <x v="33"/>
    <x v="33"/>
    <x v="2088"/>
    <x v="1"/>
    <x v="1"/>
    <x v="2"/>
    <n v="2449.2199999999998"/>
    <x v="2384"/>
  </r>
  <r>
    <x v="1"/>
    <x v="0"/>
    <x v="28"/>
    <x v="28"/>
    <x v="33"/>
    <x v="33"/>
    <x v="2089"/>
    <x v="1"/>
    <x v="1"/>
    <x v="2"/>
    <n v="2423.5"/>
    <x v="2385"/>
  </r>
  <r>
    <x v="1"/>
    <x v="0"/>
    <x v="28"/>
    <x v="28"/>
    <x v="33"/>
    <x v="33"/>
    <x v="2090"/>
    <x v="1"/>
    <x v="1"/>
    <x v="2"/>
    <n v="1192.0999999999999"/>
    <x v="2386"/>
  </r>
  <r>
    <x v="1"/>
    <x v="0"/>
    <x v="28"/>
    <x v="28"/>
    <x v="33"/>
    <x v="33"/>
    <x v="2091"/>
    <x v="1"/>
    <x v="1"/>
    <x v="2"/>
    <n v="3772.8"/>
    <x v="2387"/>
  </r>
  <r>
    <x v="1"/>
    <x v="0"/>
    <x v="28"/>
    <x v="28"/>
    <x v="33"/>
    <x v="33"/>
    <x v="2092"/>
    <x v="1"/>
    <x v="1"/>
    <x v="2"/>
    <n v="1768.5"/>
    <x v="2388"/>
  </r>
  <r>
    <x v="1"/>
    <x v="0"/>
    <x v="28"/>
    <x v="28"/>
    <x v="33"/>
    <x v="33"/>
    <x v="2093"/>
    <x v="1"/>
    <x v="1"/>
    <x v="2"/>
    <n v="2358"/>
    <x v="2389"/>
  </r>
  <r>
    <x v="1"/>
    <x v="0"/>
    <x v="28"/>
    <x v="28"/>
    <x v="33"/>
    <x v="33"/>
    <x v="2094"/>
    <x v="1"/>
    <x v="1"/>
    <x v="2"/>
    <n v="1473.75"/>
    <x v="2390"/>
  </r>
  <r>
    <x v="1"/>
    <x v="0"/>
    <x v="28"/>
    <x v="28"/>
    <x v="33"/>
    <x v="33"/>
    <x v="1155"/>
    <x v="1"/>
    <x v="1"/>
    <x v="2"/>
    <n v="5574.05"/>
    <x v="2391"/>
  </r>
  <r>
    <x v="1"/>
    <x v="0"/>
    <x v="28"/>
    <x v="28"/>
    <x v="33"/>
    <x v="33"/>
    <x v="2095"/>
    <x v="1"/>
    <x v="1"/>
    <x v="2"/>
    <n v="2947.5"/>
    <x v="2392"/>
  </r>
  <r>
    <x v="1"/>
    <x v="0"/>
    <x v="0"/>
    <x v="0"/>
    <x v="0"/>
    <x v="0"/>
    <x v="2096"/>
    <x v="1"/>
    <x v="1"/>
    <x v="2"/>
    <n v="4000"/>
    <x v="2393"/>
  </r>
  <r>
    <x v="1"/>
    <x v="0"/>
    <x v="0"/>
    <x v="0"/>
    <x v="0"/>
    <x v="0"/>
    <x v="2097"/>
    <x v="1"/>
    <x v="1"/>
    <x v="2"/>
    <n v="1900"/>
    <x v="2394"/>
  </r>
  <r>
    <x v="1"/>
    <x v="0"/>
    <x v="0"/>
    <x v="0"/>
    <x v="0"/>
    <x v="0"/>
    <x v="630"/>
    <x v="0"/>
    <x v="0"/>
    <x v="2"/>
    <n v="2131.1"/>
    <x v="650"/>
  </r>
  <r>
    <x v="1"/>
    <x v="0"/>
    <x v="0"/>
    <x v="0"/>
    <x v="6"/>
    <x v="6"/>
    <x v="2098"/>
    <x v="1"/>
    <x v="1"/>
    <x v="2"/>
    <n v="2500"/>
    <x v="2395"/>
  </r>
  <r>
    <x v="1"/>
    <x v="0"/>
    <x v="0"/>
    <x v="0"/>
    <x v="6"/>
    <x v="6"/>
    <x v="2099"/>
    <x v="1"/>
    <x v="1"/>
    <x v="2"/>
    <n v="5000"/>
    <x v="2396"/>
  </r>
  <r>
    <x v="1"/>
    <x v="0"/>
    <x v="0"/>
    <x v="0"/>
    <x v="6"/>
    <x v="6"/>
    <x v="2100"/>
    <x v="1"/>
    <x v="1"/>
    <x v="2"/>
    <n v="5500"/>
    <x v="2397"/>
  </r>
  <r>
    <x v="1"/>
    <x v="0"/>
    <x v="0"/>
    <x v="0"/>
    <x v="6"/>
    <x v="6"/>
    <x v="2101"/>
    <x v="1"/>
    <x v="1"/>
    <x v="2"/>
    <n v="5000"/>
    <x v="2398"/>
  </r>
  <r>
    <x v="1"/>
    <x v="0"/>
    <x v="0"/>
    <x v="0"/>
    <x v="6"/>
    <x v="6"/>
    <x v="2102"/>
    <x v="1"/>
    <x v="1"/>
    <x v="2"/>
    <n v="5000"/>
    <x v="2399"/>
  </r>
  <r>
    <x v="1"/>
    <x v="0"/>
    <x v="0"/>
    <x v="0"/>
    <x v="6"/>
    <x v="6"/>
    <x v="2103"/>
    <x v="1"/>
    <x v="1"/>
    <x v="2"/>
    <n v="7000"/>
    <x v="2400"/>
  </r>
  <r>
    <x v="1"/>
    <x v="0"/>
    <x v="0"/>
    <x v="0"/>
    <x v="6"/>
    <x v="6"/>
    <x v="2104"/>
    <x v="1"/>
    <x v="1"/>
    <x v="2"/>
    <n v="5000"/>
    <x v="2401"/>
  </r>
  <r>
    <x v="1"/>
    <x v="0"/>
    <x v="0"/>
    <x v="0"/>
    <x v="6"/>
    <x v="6"/>
    <x v="1098"/>
    <x v="1"/>
    <x v="1"/>
    <x v="2"/>
    <n v="4950"/>
    <x v="2402"/>
  </r>
  <r>
    <x v="1"/>
    <x v="0"/>
    <x v="0"/>
    <x v="0"/>
    <x v="6"/>
    <x v="6"/>
    <x v="2105"/>
    <x v="1"/>
    <x v="1"/>
    <x v="2"/>
    <n v="7700"/>
    <x v="2403"/>
  </r>
  <r>
    <x v="1"/>
    <x v="0"/>
    <x v="0"/>
    <x v="0"/>
    <x v="6"/>
    <x v="6"/>
    <x v="2106"/>
    <x v="1"/>
    <x v="1"/>
    <x v="2"/>
    <n v="1100"/>
    <x v="2404"/>
  </r>
  <r>
    <x v="1"/>
    <x v="0"/>
    <x v="0"/>
    <x v="0"/>
    <x v="6"/>
    <x v="6"/>
    <x v="2107"/>
    <x v="1"/>
    <x v="1"/>
    <x v="2"/>
    <n v="7000"/>
    <x v="2405"/>
  </r>
  <r>
    <x v="1"/>
    <x v="0"/>
    <x v="0"/>
    <x v="0"/>
    <x v="6"/>
    <x v="6"/>
    <x v="2108"/>
    <x v="1"/>
    <x v="1"/>
    <x v="2"/>
    <n v="4500"/>
    <x v="2406"/>
  </r>
  <r>
    <x v="1"/>
    <x v="0"/>
    <x v="0"/>
    <x v="0"/>
    <x v="6"/>
    <x v="6"/>
    <x v="2109"/>
    <x v="1"/>
    <x v="1"/>
    <x v="2"/>
    <n v="7000"/>
    <x v="2407"/>
  </r>
  <r>
    <x v="1"/>
    <x v="0"/>
    <x v="0"/>
    <x v="0"/>
    <x v="6"/>
    <x v="6"/>
    <x v="2110"/>
    <x v="1"/>
    <x v="1"/>
    <x v="2"/>
    <n v="4950"/>
    <x v="2408"/>
  </r>
  <r>
    <x v="1"/>
    <x v="0"/>
    <x v="0"/>
    <x v="0"/>
    <x v="6"/>
    <x v="6"/>
    <x v="2111"/>
    <x v="1"/>
    <x v="1"/>
    <x v="2"/>
    <n v="5000"/>
    <x v="2409"/>
  </r>
  <r>
    <x v="1"/>
    <x v="0"/>
    <x v="0"/>
    <x v="0"/>
    <x v="6"/>
    <x v="6"/>
    <x v="1629"/>
    <x v="1"/>
    <x v="1"/>
    <x v="2"/>
    <n v="7700"/>
    <x v="2410"/>
  </r>
  <r>
    <x v="1"/>
    <x v="0"/>
    <x v="0"/>
    <x v="0"/>
    <x v="6"/>
    <x v="6"/>
    <x v="2112"/>
    <x v="1"/>
    <x v="1"/>
    <x v="2"/>
    <n v="4500"/>
    <x v="2411"/>
  </r>
  <r>
    <x v="1"/>
    <x v="0"/>
    <x v="0"/>
    <x v="0"/>
    <x v="6"/>
    <x v="6"/>
    <x v="2113"/>
    <x v="1"/>
    <x v="1"/>
    <x v="2"/>
    <n v="1100"/>
    <x v="2412"/>
  </r>
  <r>
    <x v="1"/>
    <x v="0"/>
    <x v="0"/>
    <x v="0"/>
    <x v="6"/>
    <x v="6"/>
    <x v="2114"/>
    <x v="1"/>
    <x v="1"/>
    <x v="2"/>
    <n v="4950"/>
    <x v="2413"/>
  </r>
  <r>
    <x v="1"/>
    <x v="0"/>
    <x v="0"/>
    <x v="0"/>
    <x v="6"/>
    <x v="6"/>
    <x v="2115"/>
    <x v="1"/>
    <x v="1"/>
    <x v="2"/>
    <n v="5000"/>
    <x v="2414"/>
  </r>
  <r>
    <x v="1"/>
    <x v="0"/>
    <x v="0"/>
    <x v="0"/>
    <x v="6"/>
    <x v="6"/>
    <x v="2116"/>
    <x v="1"/>
    <x v="1"/>
    <x v="2"/>
    <n v="7000"/>
    <x v="2415"/>
  </r>
  <r>
    <x v="1"/>
    <x v="0"/>
    <x v="0"/>
    <x v="0"/>
    <x v="6"/>
    <x v="6"/>
    <x v="2117"/>
    <x v="1"/>
    <x v="1"/>
    <x v="2"/>
    <n v="2750"/>
    <x v="2416"/>
  </r>
  <r>
    <x v="1"/>
    <x v="0"/>
    <x v="0"/>
    <x v="0"/>
    <x v="6"/>
    <x v="6"/>
    <x v="2118"/>
    <x v="1"/>
    <x v="1"/>
    <x v="2"/>
    <n v="7700"/>
    <x v="2417"/>
  </r>
  <r>
    <x v="1"/>
    <x v="0"/>
    <x v="0"/>
    <x v="0"/>
    <x v="6"/>
    <x v="6"/>
    <x v="2119"/>
    <x v="1"/>
    <x v="1"/>
    <x v="2"/>
    <n v="5500"/>
    <x v="2418"/>
  </r>
  <r>
    <x v="1"/>
    <x v="0"/>
    <x v="0"/>
    <x v="0"/>
    <x v="6"/>
    <x v="6"/>
    <x v="1987"/>
    <x v="1"/>
    <x v="1"/>
    <x v="2"/>
    <n v="7700"/>
    <x v="2419"/>
  </r>
  <r>
    <x v="1"/>
    <x v="0"/>
    <x v="0"/>
    <x v="0"/>
    <x v="6"/>
    <x v="6"/>
    <x v="714"/>
    <x v="1"/>
    <x v="1"/>
    <x v="2"/>
    <n v="4950"/>
    <x v="2420"/>
  </r>
  <r>
    <x v="1"/>
    <x v="0"/>
    <x v="0"/>
    <x v="0"/>
    <x v="6"/>
    <x v="6"/>
    <x v="2120"/>
    <x v="1"/>
    <x v="1"/>
    <x v="2"/>
    <n v="2750"/>
    <x v="2421"/>
  </r>
  <r>
    <x v="1"/>
    <x v="0"/>
    <x v="0"/>
    <x v="0"/>
    <x v="6"/>
    <x v="6"/>
    <x v="2121"/>
    <x v="1"/>
    <x v="1"/>
    <x v="2"/>
    <n v="5000"/>
    <x v="2422"/>
  </r>
  <r>
    <x v="1"/>
    <x v="0"/>
    <x v="0"/>
    <x v="0"/>
    <x v="6"/>
    <x v="6"/>
    <x v="2122"/>
    <x v="1"/>
    <x v="1"/>
    <x v="2"/>
    <n v="5500"/>
    <x v="2423"/>
  </r>
  <r>
    <x v="1"/>
    <x v="0"/>
    <x v="0"/>
    <x v="0"/>
    <x v="6"/>
    <x v="6"/>
    <x v="272"/>
    <x v="1"/>
    <x v="1"/>
    <x v="2"/>
    <n v="4950"/>
    <x v="2424"/>
  </r>
  <r>
    <x v="1"/>
    <x v="0"/>
    <x v="0"/>
    <x v="0"/>
    <x v="6"/>
    <x v="6"/>
    <x v="2123"/>
    <x v="1"/>
    <x v="1"/>
    <x v="2"/>
    <n v="4500"/>
    <x v="2425"/>
  </r>
  <r>
    <x v="1"/>
    <x v="0"/>
    <x v="0"/>
    <x v="0"/>
    <x v="6"/>
    <x v="6"/>
    <x v="773"/>
    <x v="1"/>
    <x v="1"/>
    <x v="2"/>
    <n v="7000"/>
    <x v="2426"/>
  </r>
  <r>
    <x v="1"/>
    <x v="0"/>
    <x v="0"/>
    <x v="0"/>
    <x v="6"/>
    <x v="6"/>
    <x v="2124"/>
    <x v="0"/>
    <x v="4"/>
    <x v="2"/>
    <n v="7000"/>
    <x v="2427"/>
  </r>
  <r>
    <x v="1"/>
    <x v="0"/>
    <x v="0"/>
    <x v="0"/>
    <x v="6"/>
    <x v="6"/>
    <x v="1063"/>
    <x v="1"/>
    <x v="1"/>
    <x v="2"/>
    <n v="4500"/>
    <x v="2428"/>
  </r>
  <r>
    <x v="1"/>
    <x v="0"/>
    <x v="0"/>
    <x v="0"/>
    <x v="6"/>
    <x v="6"/>
    <x v="2125"/>
    <x v="1"/>
    <x v="1"/>
    <x v="2"/>
    <n v="7000"/>
    <x v="2429"/>
  </r>
  <r>
    <x v="1"/>
    <x v="0"/>
    <x v="0"/>
    <x v="0"/>
    <x v="6"/>
    <x v="6"/>
    <x v="2126"/>
    <x v="1"/>
    <x v="1"/>
    <x v="2"/>
    <n v="4500"/>
    <x v="2430"/>
  </r>
  <r>
    <x v="1"/>
    <x v="0"/>
    <x v="0"/>
    <x v="0"/>
    <x v="6"/>
    <x v="6"/>
    <x v="2127"/>
    <x v="1"/>
    <x v="1"/>
    <x v="2"/>
    <n v="2750"/>
    <x v="2431"/>
  </r>
  <r>
    <x v="1"/>
    <x v="0"/>
    <x v="0"/>
    <x v="0"/>
    <x v="6"/>
    <x v="6"/>
    <x v="2128"/>
    <x v="1"/>
    <x v="1"/>
    <x v="2"/>
    <n v="7700"/>
    <x v="2432"/>
  </r>
  <r>
    <x v="1"/>
    <x v="0"/>
    <x v="0"/>
    <x v="0"/>
    <x v="6"/>
    <x v="6"/>
    <x v="1892"/>
    <x v="1"/>
    <x v="1"/>
    <x v="2"/>
    <n v="4950"/>
    <x v="2433"/>
  </r>
  <r>
    <x v="1"/>
    <x v="0"/>
    <x v="0"/>
    <x v="0"/>
    <x v="6"/>
    <x v="6"/>
    <x v="2129"/>
    <x v="1"/>
    <x v="1"/>
    <x v="2"/>
    <n v="4500"/>
    <x v="2434"/>
  </r>
  <r>
    <x v="1"/>
    <x v="0"/>
    <x v="0"/>
    <x v="0"/>
    <x v="6"/>
    <x v="6"/>
    <x v="866"/>
    <x v="1"/>
    <x v="1"/>
    <x v="2"/>
    <n v="7700"/>
    <x v="2435"/>
  </r>
  <r>
    <x v="1"/>
    <x v="0"/>
    <x v="0"/>
    <x v="0"/>
    <x v="6"/>
    <x v="6"/>
    <x v="1622"/>
    <x v="1"/>
    <x v="1"/>
    <x v="2"/>
    <n v="5000"/>
    <x v="2436"/>
  </r>
  <r>
    <x v="1"/>
    <x v="0"/>
    <x v="0"/>
    <x v="0"/>
    <x v="6"/>
    <x v="6"/>
    <x v="2130"/>
    <x v="1"/>
    <x v="1"/>
    <x v="2"/>
    <n v="7700"/>
    <x v="2437"/>
  </r>
  <r>
    <x v="1"/>
    <x v="0"/>
    <x v="0"/>
    <x v="0"/>
    <x v="6"/>
    <x v="6"/>
    <x v="2131"/>
    <x v="1"/>
    <x v="1"/>
    <x v="2"/>
    <n v="7000"/>
    <x v="2438"/>
  </r>
  <r>
    <x v="1"/>
    <x v="0"/>
    <x v="0"/>
    <x v="0"/>
    <x v="6"/>
    <x v="6"/>
    <x v="2132"/>
    <x v="1"/>
    <x v="1"/>
    <x v="2"/>
    <n v="4500"/>
    <x v="2439"/>
  </r>
  <r>
    <x v="1"/>
    <x v="0"/>
    <x v="0"/>
    <x v="0"/>
    <x v="6"/>
    <x v="6"/>
    <x v="2133"/>
    <x v="1"/>
    <x v="1"/>
    <x v="2"/>
    <n v="2500"/>
    <x v="2440"/>
  </r>
  <r>
    <x v="1"/>
    <x v="0"/>
    <x v="0"/>
    <x v="0"/>
    <x v="6"/>
    <x v="6"/>
    <x v="2134"/>
    <x v="1"/>
    <x v="1"/>
    <x v="2"/>
    <n v="7700"/>
    <x v="2441"/>
  </r>
  <r>
    <x v="1"/>
    <x v="0"/>
    <x v="0"/>
    <x v="0"/>
    <x v="6"/>
    <x v="6"/>
    <x v="2135"/>
    <x v="1"/>
    <x v="1"/>
    <x v="2"/>
    <n v="4950"/>
    <x v="2442"/>
  </r>
  <r>
    <x v="1"/>
    <x v="0"/>
    <x v="0"/>
    <x v="0"/>
    <x v="6"/>
    <x v="6"/>
    <x v="2136"/>
    <x v="1"/>
    <x v="1"/>
    <x v="2"/>
    <n v="5500"/>
    <x v="2443"/>
  </r>
  <r>
    <x v="1"/>
    <x v="0"/>
    <x v="0"/>
    <x v="0"/>
    <x v="6"/>
    <x v="6"/>
    <x v="2137"/>
    <x v="1"/>
    <x v="1"/>
    <x v="2"/>
    <n v="4500"/>
    <x v="2444"/>
  </r>
  <r>
    <x v="1"/>
    <x v="0"/>
    <x v="0"/>
    <x v="0"/>
    <x v="6"/>
    <x v="6"/>
    <x v="2138"/>
    <x v="1"/>
    <x v="1"/>
    <x v="2"/>
    <n v="7000"/>
    <x v="2445"/>
  </r>
  <r>
    <x v="1"/>
    <x v="0"/>
    <x v="0"/>
    <x v="0"/>
    <x v="6"/>
    <x v="6"/>
    <x v="2139"/>
    <x v="1"/>
    <x v="1"/>
    <x v="2"/>
    <n v="2500"/>
    <x v="2446"/>
  </r>
  <r>
    <x v="1"/>
    <x v="0"/>
    <x v="0"/>
    <x v="0"/>
    <x v="6"/>
    <x v="6"/>
    <x v="1"/>
    <x v="0"/>
    <x v="0"/>
    <x v="2"/>
    <n v="3000"/>
    <x v="1"/>
  </r>
  <r>
    <x v="1"/>
    <x v="0"/>
    <x v="0"/>
    <x v="0"/>
    <x v="6"/>
    <x v="6"/>
    <x v="556"/>
    <x v="0"/>
    <x v="0"/>
    <x v="2"/>
    <n v="2900"/>
    <x v="572"/>
  </r>
  <r>
    <x v="1"/>
    <x v="0"/>
    <x v="0"/>
    <x v="0"/>
    <x v="6"/>
    <x v="6"/>
    <x v="2140"/>
    <x v="0"/>
    <x v="0"/>
    <x v="2"/>
    <n v="2900"/>
    <x v="2447"/>
  </r>
  <r>
    <x v="1"/>
    <x v="0"/>
    <x v="0"/>
    <x v="0"/>
    <x v="6"/>
    <x v="6"/>
    <x v="1"/>
    <x v="0"/>
    <x v="0"/>
    <x v="2"/>
    <n v="1000"/>
    <x v="1"/>
  </r>
  <r>
    <x v="1"/>
    <x v="0"/>
    <x v="0"/>
    <x v="0"/>
    <x v="6"/>
    <x v="6"/>
    <x v="2141"/>
    <x v="0"/>
    <x v="0"/>
    <x v="2"/>
    <n v="1700"/>
    <x v="2448"/>
  </r>
  <r>
    <x v="1"/>
    <x v="0"/>
    <x v="0"/>
    <x v="0"/>
    <x v="6"/>
    <x v="6"/>
    <x v="2142"/>
    <x v="0"/>
    <x v="0"/>
    <x v="2"/>
    <n v="4000"/>
    <x v="2449"/>
  </r>
  <r>
    <x v="1"/>
    <x v="6"/>
    <x v="22"/>
    <x v="22"/>
    <x v="27"/>
    <x v="27"/>
    <x v="131"/>
    <x v="0"/>
    <x v="4"/>
    <x v="2"/>
    <n v="777479.46"/>
    <x v="132"/>
  </r>
  <r>
    <x v="1"/>
    <x v="8"/>
    <x v="48"/>
    <x v="48"/>
    <x v="58"/>
    <x v="58"/>
    <x v="620"/>
    <x v="0"/>
    <x v="0"/>
    <x v="2"/>
    <n v="103546.96"/>
    <x v="2450"/>
  </r>
  <r>
    <x v="1"/>
    <x v="0"/>
    <x v="0"/>
    <x v="0"/>
    <x v="6"/>
    <x v="6"/>
    <x v="2143"/>
    <x v="1"/>
    <x v="1"/>
    <x v="2"/>
    <n v="4500"/>
    <x v="2451"/>
  </r>
  <r>
    <x v="0"/>
    <x v="1"/>
    <x v="2"/>
    <x v="2"/>
    <x v="2"/>
    <x v="2"/>
    <x v="1285"/>
    <x v="1"/>
    <x v="1"/>
    <x v="2"/>
    <n v="1555"/>
    <x v="1391"/>
  </r>
  <r>
    <x v="0"/>
    <x v="1"/>
    <x v="1"/>
    <x v="1"/>
    <x v="1"/>
    <x v="1"/>
    <x v="2144"/>
    <x v="1"/>
    <x v="1"/>
    <x v="2"/>
    <n v="665.5"/>
    <x v="2452"/>
  </r>
  <r>
    <x v="0"/>
    <x v="0"/>
    <x v="0"/>
    <x v="0"/>
    <x v="0"/>
    <x v="0"/>
    <x v="0"/>
    <x v="0"/>
    <x v="0"/>
    <x v="2"/>
    <n v="16370.42"/>
    <x v="0"/>
  </r>
  <r>
    <x v="0"/>
    <x v="0"/>
    <x v="29"/>
    <x v="29"/>
    <x v="34"/>
    <x v="34"/>
    <x v="0"/>
    <x v="0"/>
    <x v="0"/>
    <x v="2"/>
    <n v="117.21"/>
    <x v="0"/>
  </r>
  <r>
    <x v="0"/>
    <x v="1"/>
    <x v="2"/>
    <x v="2"/>
    <x v="2"/>
    <x v="2"/>
    <x v="30"/>
    <x v="1"/>
    <x v="1"/>
    <x v="2"/>
    <n v="1030.8900000000001"/>
    <x v="30"/>
  </r>
  <r>
    <x v="0"/>
    <x v="1"/>
    <x v="2"/>
    <x v="2"/>
    <x v="2"/>
    <x v="2"/>
    <x v="30"/>
    <x v="1"/>
    <x v="1"/>
    <x v="2"/>
    <n v="13939.37"/>
    <x v="30"/>
  </r>
  <r>
    <x v="0"/>
    <x v="1"/>
    <x v="44"/>
    <x v="44"/>
    <x v="54"/>
    <x v="54"/>
    <x v="30"/>
    <x v="1"/>
    <x v="1"/>
    <x v="2"/>
    <n v="1125.21"/>
    <x v="30"/>
  </r>
  <r>
    <x v="0"/>
    <x v="1"/>
    <x v="44"/>
    <x v="44"/>
    <x v="54"/>
    <x v="54"/>
    <x v="30"/>
    <x v="1"/>
    <x v="1"/>
    <x v="2"/>
    <n v="1125.21"/>
    <x v="30"/>
  </r>
  <r>
    <x v="0"/>
    <x v="2"/>
    <x v="37"/>
    <x v="37"/>
    <x v="45"/>
    <x v="45"/>
    <x v="1717"/>
    <x v="0"/>
    <x v="0"/>
    <x v="2"/>
    <n v="1322.2"/>
    <x v="1892"/>
  </r>
  <r>
    <x v="2"/>
    <x v="0"/>
    <x v="19"/>
    <x v="19"/>
    <x v="44"/>
    <x v="44"/>
    <x v="30"/>
    <x v="1"/>
    <x v="1"/>
    <x v="2"/>
    <n v="9538.0400000000009"/>
    <x v="30"/>
  </r>
  <r>
    <x v="0"/>
    <x v="7"/>
    <x v="51"/>
    <x v="51"/>
    <x v="61"/>
    <x v="61"/>
    <x v="30"/>
    <x v="1"/>
    <x v="1"/>
    <x v="2"/>
    <n v="42928.19"/>
    <x v="315"/>
  </r>
  <r>
    <x v="2"/>
    <x v="1"/>
    <x v="26"/>
    <x v="26"/>
    <x v="31"/>
    <x v="31"/>
    <x v="30"/>
    <x v="1"/>
    <x v="1"/>
    <x v="2"/>
    <n v="18484.439999999999"/>
    <x v="30"/>
  </r>
  <r>
    <x v="2"/>
    <x v="1"/>
    <x v="26"/>
    <x v="26"/>
    <x v="31"/>
    <x v="31"/>
    <x v="30"/>
    <x v="1"/>
    <x v="1"/>
    <x v="2"/>
    <n v="7980.78"/>
    <x v="30"/>
  </r>
  <r>
    <x v="2"/>
    <x v="0"/>
    <x v="28"/>
    <x v="28"/>
    <x v="62"/>
    <x v="62"/>
    <x v="30"/>
    <x v="1"/>
    <x v="1"/>
    <x v="2"/>
    <n v="3511.05"/>
    <x v="30"/>
  </r>
  <r>
    <x v="2"/>
    <x v="0"/>
    <x v="28"/>
    <x v="28"/>
    <x v="62"/>
    <x v="62"/>
    <x v="30"/>
    <x v="1"/>
    <x v="1"/>
    <x v="2"/>
    <n v="215.76"/>
    <x v="30"/>
  </r>
  <r>
    <x v="2"/>
    <x v="0"/>
    <x v="52"/>
    <x v="52"/>
    <x v="63"/>
    <x v="63"/>
    <x v="30"/>
    <x v="1"/>
    <x v="1"/>
    <x v="2"/>
    <n v="10343"/>
    <x v="30"/>
  </r>
  <r>
    <x v="2"/>
    <x v="0"/>
    <x v="52"/>
    <x v="52"/>
    <x v="63"/>
    <x v="63"/>
    <x v="30"/>
    <x v="1"/>
    <x v="1"/>
    <x v="2"/>
    <n v="2430"/>
    <x v="30"/>
  </r>
  <r>
    <x v="2"/>
    <x v="0"/>
    <x v="28"/>
    <x v="28"/>
    <x v="33"/>
    <x v="33"/>
    <x v="30"/>
    <x v="1"/>
    <x v="1"/>
    <x v="2"/>
    <n v="16071.95"/>
    <x v="30"/>
  </r>
  <r>
    <x v="2"/>
    <x v="0"/>
    <x v="28"/>
    <x v="28"/>
    <x v="33"/>
    <x v="33"/>
    <x v="30"/>
    <x v="1"/>
    <x v="1"/>
    <x v="2"/>
    <n v="5808.19"/>
    <x v="30"/>
  </r>
  <r>
    <x v="2"/>
    <x v="0"/>
    <x v="29"/>
    <x v="29"/>
    <x v="34"/>
    <x v="34"/>
    <x v="30"/>
    <x v="1"/>
    <x v="1"/>
    <x v="2"/>
    <n v="4073.96"/>
    <x v="30"/>
  </r>
  <r>
    <x v="2"/>
    <x v="0"/>
    <x v="29"/>
    <x v="29"/>
    <x v="34"/>
    <x v="34"/>
    <x v="30"/>
    <x v="1"/>
    <x v="1"/>
    <x v="2"/>
    <n v="1472.27"/>
    <x v="30"/>
  </r>
  <r>
    <x v="2"/>
    <x v="1"/>
    <x v="39"/>
    <x v="39"/>
    <x v="47"/>
    <x v="47"/>
    <x v="30"/>
    <x v="1"/>
    <x v="1"/>
    <x v="2"/>
    <n v="1918.97"/>
    <x v="30"/>
  </r>
  <r>
    <x v="2"/>
    <x v="1"/>
    <x v="39"/>
    <x v="39"/>
    <x v="47"/>
    <x v="47"/>
    <x v="30"/>
    <x v="1"/>
    <x v="1"/>
    <x v="2"/>
    <n v="2219.0500000000002"/>
    <x v="30"/>
  </r>
  <r>
    <x v="2"/>
    <x v="1"/>
    <x v="39"/>
    <x v="39"/>
    <x v="47"/>
    <x v="47"/>
    <x v="30"/>
    <x v="1"/>
    <x v="1"/>
    <x v="2"/>
    <n v="46021.53"/>
    <x v="30"/>
  </r>
  <r>
    <x v="2"/>
    <x v="0"/>
    <x v="0"/>
    <x v="0"/>
    <x v="0"/>
    <x v="0"/>
    <x v="30"/>
    <x v="1"/>
    <x v="1"/>
    <x v="2"/>
    <n v="6905.18"/>
    <x v="30"/>
  </r>
  <r>
    <x v="2"/>
    <x v="0"/>
    <x v="0"/>
    <x v="0"/>
    <x v="0"/>
    <x v="0"/>
    <x v="30"/>
    <x v="1"/>
    <x v="1"/>
    <x v="2"/>
    <n v="21087.040000000001"/>
    <x v="30"/>
  </r>
  <r>
    <x v="2"/>
    <x v="0"/>
    <x v="0"/>
    <x v="0"/>
    <x v="0"/>
    <x v="0"/>
    <x v="30"/>
    <x v="1"/>
    <x v="1"/>
    <x v="2"/>
    <n v="21087.040000000001"/>
    <x v="30"/>
  </r>
  <r>
    <x v="2"/>
    <x v="0"/>
    <x v="0"/>
    <x v="0"/>
    <x v="0"/>
    <x v="0"/>
    <x v="30"/>
    <x v="1"/>
    <x v="1"/>
    <x v="2"/>
    <n v="238.35"/>
    <x v="30"/>
  </r>
  <r>
    <x v="2"/>
    <x v="0"/>
    <x v="0"/>
    <x v="0"/>
    <x v="0"/>
    <x v="0"/>
    <x v="30"/>
    <x v="1"/>
    <x v="1"/>
    <x v="2"/>
    <n v="6905.18"/>
    <x v="30"/>
  </r>
  <r>
    <x v="2"/>
    <x v="0"/>
    <x v="0"/>
    <x v="0"/>
    <x v="6"/>
    <x v="6"/>
    <x v="30"/>
    <x v="1"/>
    <x v="1"/>
    <x v="2"/>
    <n v="74.12"/>
    <x v="30"/>
  </r>
  <r>
    <x v="2"/>
    <x v="0"/>
    <x v="0"/>
    <x v="0"/>
    <x v="6"/>
    <x v="6"/>
    <x v="30"/>
    <x v="1"/>
    <x v="1"/>
    <x v="2"/>
    <n v="29255.33"/>
    <x v="30"/>
  </r>
  <r>
    <x v="2"/>
    <x v="0"/>
    <x v="0"/>
    <x v="0"/>
    <x v="6"/>
    <x v="6"/>
    <x v="30"/>
    <x v="1"/>
    <x v="1"/>
    <x v="2"/>
    <n v="7428.19"/>
    <x v="30"/>
  </r>
  <r>
    <x v="0"/>
    <x v="11"/>
    <x v="50"/>
    <x v="50"/>
    <x v="60"/>
    <x v="60"/>
    <x v="1098"/>
    <x v="0"/>
    <x v="6"/>
    <x v="2"/>
    <n v="5712.91"/>
    <x v="2453"/>
  </r>
  <r>
    <x v="0"/>
    <x v="9"/>
    <x v="47"/>
    <x v="47"/>
    <x v="57"/>
    <x v="57"/>
    <x v="2145"/>
    <x v="0"/>
    <x v="0"/>
    <x v="2"/>
    <n v="37723.83"/>
    <x v="2454"/>
  </r>
  <r>
    <x v="0"/>
    <x v="5"/>
    <x v="27"/>
    <x v="27"/>
    <x v="32"/>
    <x v="32"/>
    <x v="661"/>
    <x v="0"/>
    <x v="0"/>
    <x v="2"/>
    <n v="6439.98"/>
    <x v="1755"/>
  </r>
  <r>
    <x v="0"/>
    <x v="0"/>
    <x v="19"/>
    <x v="19"/>
    <x v="44"/>
    <x v="44"/>
    <x v="2146"/>
    <x v="0"/>
    <x v="0"/>
    <x v="2"/>
    <n v="1603.25"/>
    <x v="2455"/>
  </r>
  <r>
    <x v="0"/>
    <x v="1"/>
    <x v="6"/>
    <x v="6"/>
    <x v="7"/>
    <x v="7"/>
    <x v="580"/>
    <x v="0"/>
    <x v="0"/>
    <x v="2"/>
    <n v="9486.64"/>
    <x v="2023"/>
  </r>
  <r>
    <x v="0"/>
    <x v="1"/>
    <x v="6"/>
    <x v="6"/>
    <x v="7"/>
    <x v="7"/>
    <x v="580"/>
    <x v="0"/>
    <x v="0"/>
    <x v="2"/>
    <n v="9486.64"/>
    <x v="2023"/>
  </r>
  <r>
    <x v="0"/>
    <x v="1"/>
    <x v="6"/>
    <x v="6"/>
    <x v="7"/>
    <x v="7"/>
    <x v="580"/>
    <x v="0"/>
    <x v="0"/>
    <x v="2"/>
    <n v="9486.64"/>
    <x v="2023"/>
  </r>
  <r>
    <x v="0"/>
    <x v="1"/>
    <x v="6"/>
    <x v="6"/>
    <x v="7"/>
    <x v="7"/>
    <x v="580"/>
    <x v="0"/>
    <x v="0"/>
    <x v="2"/>
    <n v="9486.64"/>
    <x v="2023"/>
  </r>
  <r>
    <x v="0"/>
    <x v="1"/>
    <x v="1"/>
    <x v="1"/>
    <x v="1"/>
    <x v="1"/>
    <x v="316"/>
    <x v="0"/>
    <x v="6"/>
    <x v="2"/>
    <n v="1250"/>
    <x v="323"/>
  </r>
  <r>
    <x v="0"/>
    <x v="0"/>
    <x v="29"/>
    <x v="29"/>
    <x v="34"/>
    <x v="34"/>
    <x v="0"/>
    <x v="0"/>
    <x v="0"/>
    <x v="2"/>
    <n v="21493.21"/>
    <x v="0"/>
  </r>
  <r>
    <x v="0"/>
    <x v="0"/>
    <x v="0"/>
    <x v="0"/>
    <x v="6"/>
    <x v="6"/>
    <x v="0"/>
    <x v="0"/>
    <x v="0"/>
    <x v="2"/>
    <n v="7462.63"/>
    <x v="0"/>
  </r>
  <r>
    <x v="0"/>
    <x v="0"/>
    <x v="0"/>
    <x v="0"/>
    <x v="6"/>
    <x v="6"/>
    <x v="257"/>
    <x v="0"/>
    <x v="0"/>
    <x v="2"/>
    <n v="13651.75"/>
    <x v="262"/>
  </r>
  <r>
    <x v="0"/>
    <x v="0"/>
    <x v="28"/>
    <x v="28"/>
    <x v="33"/>
    <x v="33"/>
    <x v="1731"/>
    <x v="0"/>
    <x v="0"/>
    <x v="2"/>
    <n v="39930"/>
    <x v="1910"/>
  </r>
  <r>
    <x v="0"/>
    <x v="0"/>
    <x v="28"/>
    <x v="28"/>
    <x v="33"/>
    <x v="33"/>
    <x v="1"/>
    <x v="0"/>
    <x v="0"/>
    <x v="2"/>
    <n v="48352.92"/>
    <x v="1"/>
  </r>
  <r>
    <x v="0"/>
    <x v="0"/>
    <x v="28"/>
    <x v="28"/>
    <x v="33"/>
    <x v="33"/>
    <x v="1"/>
    <x v="0"/>
    <x v="0"/>
    <x v="2"/>
    <n v="36769.19"/>
    <x v="1"/>
  </r>
  <r>
    <x v="0"/>
    <x v="0"/>
    <x v="28"/>
    <x v="28"/>
    <x v="33"/>
    <x v="33"/>
    <x v="1"/>
    <x v="0"/>
    <x v="0"/>
    <x v="2"/>
    <n v="48387.8"/>
    <x v="1"/>
  </r>
  <r>
    <x v="0"/>
    <x v="0"/>
    <x v="28"/>
    <x v="28"/>
    <x v="33"/>
    <x v="33"/>
    <x v="1"/>
    <x v="0"/>
    <x v="0"/>
    <x v="2"/>
    <n v="42120.52"/>
    <x v="1"/>
  </r>
  <r>
    <x v="0"/>
    <x v="7"/>
    <x v="51"/>
    <x v="51"/>
    <x v="61"/>
    <x v="61"/>
    <x v="1969"/>
    <x v="0"/>
    <x v="0"/>
    <x v="2"/>
    <n v="17227.310000000001"/>
    <x v="2456"/>
  </r>
  <r>
    <x v="0"/>
    <x v="1"/>
    <x v="1"/>
    <x v="1"/>
    <x v="1"/>
    <x v="1"/>
    <x v="237"/>
    <x v="0"/>
    <x v="5"/>
    <x v="2"/>
    <n v="10000"/>
    <x v="241"/>
  </r>
  <r>
    <x v="0"/>
    <x v="0"/>
    <x v="28"/>
    <x v="28"/>
    <x v="33"/>
    <x v="33"/>
    <x v="1731"/>
    <x v="0"/>
    <x v="0"/>
    <x v="2"/>
    <n v="48400"/>
    <x v="1910"/>
  </r>
  <r>
    <x v="0"/>
    <x v="0"/>
    <x v="29"/>
    <x v="29"/>
    <x v="34"/>
    <x v="34"/>
    <x v="1731"/>
    <x v="0"/>
    <x v="0"/>
    <x v="2"/>
    <n v="9408"/>
    <x v="1910"/>
  </r>
  <r>
    <x v="0"/>
    <x v="0"/>
    <x v="28"/>
    <x v="28"/>
    <x v="33"/>
    <x v="33"/>
    <x v="1731"/>
    <x v="0"/>
    <x v="0"/>
    <x v="2"/>
    <n v="8250"/>
    <x v="1910"/>
  </r>
  <r>
    <x v="0"/>
    <x v="0"/>
    <x v="28"/>
    <x v="28"/>
    <x v="33"/>
    <x v="33"/>
    <x v="1"/>
    <x v="0"/>
    <x v="0"/>
    <x v="2"/>
    <n v="46854.01"/>
    <x v="1"/>
  </r>
  <r>
    <x v="2"/>
    <x v="2"/>
    <x v="7"/>
    <x v="7"/>
    <x v="13"/>
    <x v="13"/>
    <x v="30"/>
    <x v="1"/>
    <x v="1"/>
    <x v="2"/>
    <n v="38136.949999999997"/>
    <x v="30"/>
  </r>
  <r>
    <x v="2"/>
    <x v="2"/>
    <x v="7"/>
    <x v="7"/>
    <x v="13"/>
    <x v="13"/>
    <x v="30"/>
    <x v="1"/>
    <x v="1"/>
    <x v="2"/>
    <n v="431.06"/>
    <x v="30"/>
  </r>
  <r>
    <x v="2"/>
    <x v="2"/>
    <x v="7"/>
    <x v="7"/>
    <x v="13"/>
    <x v="13"/>
    <x v="30"/>
    <x v="1"/>
    <x v="1"/>
    <x v="2"/>
    <n v="11429.45"/>
    <x v="30"/>
  </r>
  <r>
    <x v="2"/>
    <x v="0"/>
    <x v="19"/>
    <x v="19"/>
    <x v="44"/>
    <x v="44"/>
    <x v="30"/>
    <x v="1"/>
    <x v="1"/>
    <x v="2"/>
    <n v="37820.589999999997"/>
    <x v="30"/>
  </r>
  <r>
    <x v="2"/>
    <x v="0"/>
    <x v="19"/>
    <x v="19"/>
    <x v="44"/>
    <x v="44"/>
    <x v="30"/>
    <x v="1"/>
    <x v="1"/>
    <x v="2"/>
    <n v="2779.82"/>
    <x v="30"/>
  </r>
  <r>
    <x v="0"/>
    <x v="4"/>
    <x v="8"/>
    <x v="8"/>
    <x v="9"/>
    <x v="9"/>
    <x v="30"/>
    <x v="1"/>
    <x v="1"/>
    <x v="2"/>
    <n v="29.92"/>
    <x v="30"/>
  </r>
  <r>
    <x v="2"/>
    <x v="4"/>
    <x v="8"/>
    <x v="8"/>
    <x v="9"/>
    <x v="9"/>
    <x v="30"/>
    <x v="1"/>
    <x v="1"/>
    <x v="2"/>
    <n v="104573.75"/>
    <x v="30"/>
  </r>
  <r>
    <x v="2"/>
    <x v="4"/>
    <x v="8"/>
    <x v="8"/>
    <x v="9"/>
    <x v="9"/>
    <x v="30"/>
    <x v="1"/>
    <x v="1"/>
    <x v="2"/>
    <n v="459.49"/>
    <x v="30"/>
  </r>
  <r>
    <x v="2"/>
    <x v="4"/>
    <x v="8"/>
    <x v="8"/>
    <x v="9"/>
    <x v="9"/>
    <x v="30"/>
    <x v="1"/>
    <x v="1"/>
    <x v="2"/>
    <n v="28344.33"/>
    <x v="30"/>
  </r>
  <r>
    <x v="2"/>
    <x v="1"/>
    <x v="26"/>
    <x v="26"/>
    <x v="31"/>
    <x v="31"/>
    <x v="30"/>
    <x v="1"/>
    <x v="1"/>
    <x v="2"/>
    <n v="471268.67"/>
    <x v="30"/>
  </r>
  <r>
    <x v="2"/>
    <x v="1"/>
    <x v="26"/>
    <x v="26"/>
    <x v="31"/>
    <x v="31"/>
    <x v="30"/>
    <x v="1"/>
    <x v="1"/>
    <x v="2"/>
    <n v="1098455.01"/>
    <x v="30"/>
  </r>
  <r>
    <x v="2"/>
    <x v="1"/>
    <x v="26"/>
    <x v="26"/>
    <x v="31"/>
    <x v="31"/>
    <x v="30"/>
    <x v="1"/>
    <x v="1"/>
    <x v="2"/>
    <n v="79768.350000000006"/>
    <x v="30"/>
  </r>
  <r>
    <x v="2"/>
    <x v="1"/>
    <x v="26"/>
    <x v="26"/>
    <x v="31"/>
    <x v="31"/>
    <x v="30"/>
    <x v="1"/>
    <x v="1"/>
    <x v="2"/>
    <n v="71030.09"/>
    <x v="30"/>
  </r>
  <r>
    <x v="2"/>
    <x v="1"/>
    <x v="39"/>
    <x v="39"/>
    <x v="47"/>
    <x v="47"/>
    <x v="30"/>
    <x v="1"/>
    <x v="1"/>
    <x v="2"/>
    <n v="546532.22"/>
    <x v="30"/>
  </r>
  <r>
    <x v="2"/>
    <x v="1"/>
    <x v="39"/>
    <x v="39"/>
    <x v="47"/>
    <x v="47"/>
    <x v="30"/>
    <x v="1"/>
    <x v="1"/>
    <x v="2"/>
    <n v="108477.3"/>
    <x v="30"/>
  </r>
  <r>
    <x v="2"/>
    <x v="1"/>
    <x v="39"/>
    <x v="39"/>
    <x v="47"/>
    <x v="47"/>
    <x v="30"/>
    <x v="1"/>
    <x v="1"/>
    <x v="2"/>
    <n v="88843.71"/>
    <x v="30"/>
  </r>
  <r>
    <x v="2"/>
    <x v="0"/>
    <x v="29"/>
    <x v="29"/>
    <x v="34"/>
    <x v="34"/>
    <x v="30"/>
    <x v="1"/>
    <x v="1"/>
    <x v="2"/>
    <n v="1059.8800000000001"/>
    <x v="30"/>
  </r>
  <r>
    <x v="2"/>
    <x v="0"/>
    <x v="28"/>
    <x v="28"/>
    <x v="33"/>
    <x v="33"/>
    <x v="30"/>
    <x v="1"/>
    <x v="1"/>
    <x v="2"/>
    <n v="4181.26"/>
    <x v="30"/>
  </r>
  <r>
    <x v="2"/>
    <x v="0"/>
    <x v="0"/>
    <x v="0"/>
    <x v="0"/>
    <x v="0"/>
    <x v="30"/>
    <x v="1"/>
    <x v="1"/>
    <x v="2"/>
    <n v="238.35"/>
    <x v="30"/>
  </r>
  <r>
    <x v="0"/>
    <x v="6"/>
    <x v="22"/>
    <x v="22"/>
    <x v="27"/>
    <x v="27"/>
    <x v="1032"/>
    <x v="0"/>
    <x v="8"/>
    <x v="2"/>
    <n v="2972.16"/>
    <x v="1096"/>
  </r>
  <r>
    <x v="0"/>
    <x v="6"/>
    <x v="22"/>
    <x v="22"/>
    <x v="27"/>
    <x v="27"/>
    <x v="176"/>
    <x v="0"/>
    <x v="2"/>
    <x v="2"/>
    <n v="829"/>
    <x v="1501"/>
  </r>
  <r>
    <x v="0"/>
    <x v="6"/>
    <x v="22"/>
    <x v="22"/>
    <x v="27"/>
    <x v="27"/>
    <x v="176"/>
    <x v="0"/>
    <x v="2"/>
    <x v="2"/>
    <n v="115290.5"/>
    <x v="1501"/>
  </r>
  <r>
    <x v="1"/>
    <x v="6"/>
    <x v="22"/>
    <x v="22"/>
    <x v="27"/>
    <x v="27"/>
    <x v="504"/>
    <x v="0"/>
    <x v="0"/>
    <x v="2"/>
    <n v="11495"/>
    <x v="517"/>
  </r>
  <r>
    <x v="1"/>
    <x v="6"/>
    <x v="22"/>
    <x v="22"/>
    <x v="27"/>
    <x v="27"/>
    <x v="504"/>
    <x v="0"/>
    <x v="0"/>
    <x v="2"/>
    <n v="18150"/>
    <x v="517"/>
  </r>
  <r>
    <x v="2"/>
    <x v="1"/>
    <x v="9"/>
    <x v="9"/>
    <x v="10"/>
    <x v="10"/>
    <x v="30"/>
    <x v="1"/>
    <x v="1"/>
    <x v="2"/>
    <n v="211840.94"/>
    <x v="30"/>
  </r>
  <r>
    <x v="2"/>
    <x v="1"/>
    <x v="9"/>
    <x v="9"/>
    <x v="10"/>
    <x v="10"/>
    <x v="30"/>
    <x v="1"/>
    <x v="1"/>
    <x v="2"/>
    <n v="32444.55"/>
    <x v="30"/>
  </r>
  <r>
    <x v="2"/>
    <x v="1"/>
    <x v="9"/>
    <x v="9"/>
    <x v="10"/>
    <x v="10"/>
    <x v="30"/>
    <x v="1"/>
    <x v="1"/>
    <x v="2"/>
    <n v="675072.84"/>
    <x v="30"/>
  </r>
  <r>
    <x v="2"/>
    <x v="1"/>
    <x v="9"/>
    <x v="9"/>
    <x v="10"/>
    <x v="10"/>
    <x v="30"/>
    <x v="1"/>
    <x v="1"/>
    <x v="2"/>
    <n v="49002.19"/>
    <x v="30"/>
  </r>
  <r>
    <x v="2"/>
    <x v="1"/>
    <x v="9"/>
    <x v="9"/>
    <x v="10"/>
    <x v="10"/>
    <x v="30"/>
    <x v="1"/>
    <x v="1"/>
    <x v="2"/>
    <n v="39822.720000000001"/>
    <x v="30"/>
  </r>
  <r>
    <x v="2"/>
    <x v="1"/>
    <x v="9"/>
    <x v="9"/>
    <x v="10"/>
    <x v="10"/>
    <x v="30"/>
    <x v="1"/>
    <x v="1"/>
    <x v="2"/>
    <n v="56612.29"/>
    <x v="30"/>
  </r>
  <r>
    <x v="2"/>
    <x v="1"/>
    <x v="9"/>
    <x v="9"/>
    <x v="10"/>
    <x v="10"/>
    <x v="30"/>
    <x v="1"/>
    <x v="1"/>
    <x v="2"/>
    <n v="100346.17"/>
    <x v="30"/>
  </r>
  <r>
    <x v="2"/>
    <x v="1"/>
    <x v="32"/>
    <x v="32"/>
    <x v="38"/>
    <x v="38"/>
    <x v="30"/>
    <x v="1"/>
    <x v="1"/>
    <x v="2"/>
    <n v="824139.21"/>
    <x v="30"/>
  </r>
  <r>
    <x v="2"/>
    <x v="1"/>
    <x v="32"/>
    <x v="32"/>
    <x v="38"/>
    <x v="38"/>
    <x v="30"/>
    <x v="1"/>
    <x v="1"/>
    <x v="2"/>
    <n v="50934.69"/>
    <x v="30"/>
  </r>
  <r>
    <x v="2"/>
    <x v="1"/>
    <x v="32"/>
    <x v="32"/>
    <x v="38"/>
    <x v="38"/>
    <x v="30"/>
    <x v="1"/>
    <x v="1"/>
    <x v="2"/>
    <n v="1322421.74"/>
    <x v="30"/>
  </r>
  <r>
    <x v="2"/>
    <x v="1"/>
    <x v="32"/>
    <x v="32"/>
    <x v="38"/>
    <x v="38"/>
    <x v="30"/>
    <x v="1"/>
    <x v="1"/>
    <x v="2"/>
    <n v="77836.37"/>
    <x v="30"/>
  </r>
  <r>
    <x v="2"/>
    <x v="1"/>
    <x v="32"/>
    <x v="32"/>
    <x v="38"/>
    <x v="38"/>
    <x v="30"/>
    <x v="1"/>
    <x v="1"/>
    <x v="2"/>
    <n v="202620.13"/>
    <x v="30"/>
  </r>
  <r>
    <x v="2"/>
    <x v="1"/>
    <x v="32"/>
    <x v="32"/>
    <x v="38"/>
    <x v="38"/>
    <x v="30"/>
    <x v="1"/>
    <x v="1"/>
    <x v="2"/>
    <n v="183869.62"/>
    <x v="30"/>
  </r>
  <r>
    <x v="0"/>
    <x v="0"/>
    <x v="29"/>
    <x v="29"/>
    <x v="34"/>
    <x v="34"/>
    <x v="0"/>
    <x v="0"/>
    <x v="0"/>
    <x v="2"/>
    <n v="-16370.42"/>
    <x v="0"/>
  </r>
  <r>
    <x v="0"/>
    <x v="0"/>
    <x v="28"/>
    <x v="28"/>
    <x v="33"/>
    <x v="33"/>
    <x v="30"/>
    <x v="1"/>
    <x v="1"/>
    <x v="2"/>
    <n v="-100733.95"/>
    <x v="315"/>
  </r>
  <r>
    <x v="0"/>
    <x v="0"/>
    <x v="0"/>
    <x v="0"/>
    <x v="0"/>
    <x v="0"/>
    <x v="0"/>
    <x v="0"/>
    <x v="0"/>
    <x v="2"/>
    <n v="-117.21"/>
    <x v="0"/>
  </r>
  <r>
    <x v="0"/>
    <x v="1"/>
    <x v="44"/>
    <x v="44"/>
    <x v="54"/>
    <x v="54"/>
    <x v="30"/>
    <x v="1"/>
    <x v="1"/>
    <x v="2"/>
    <n v="-1125.21"/>
    <x v="30"/>
  </r>
  <r>
    <x v="2"/>
    <x v="0"/>
    <x v="0"/>
    <x v="0"/>
    <x v="0"/>
    <x v="0"/>
    <x v="30"/>
    <x v="1"/>
    <x v="1"/>
    <x v="2"/>
    <n v="-21087.040000000001"/>
    <x v="30"/>
  </r>
  <r>
    <x v="2"/>
    <x v="0"/>
    <x v="0"/>
    <x v="0"/>
    <x v="0"/>
    <x v="0"/>
    <x v="30"/>
    <x v="1"/>
    <x v="1"/>
    <x v="2"/>
    <n v="-238.35"/>
    <x v="30"/>
  </r>
  <r>
    <x v="2"/>
    <x v="0"/>
    <x v="0"/>
    <x v="0"/>
    <x v="0"/>
    <x v="0"/>
    <x v="30"/>
    <x v="1"/>
    <x v="1"/>
    <x v="2"/>
    <n v="-6905.18"/>
    <x v="30"/>
  </r>
  <r>
    <x v="0"/>
    <x v="6"/>
    <x v="22"/>
    <x v="22"/>
    <x v="27"/>
    <x v="27"/>
    <x v="1032"/>
    <x v="0"/>
    <x v="8"/>
    <x v="2"/>
    <n v="-2972.16"/>
    <x v="1096"/>
  </r>
  <r>
    <x v="0"/>
    <x v="6"/>
    <x v="22"/>
    <x v="22"/>
    <x v="27"/>
    <x v="27"/>
    <x v="176"/>
    <x v="0"/>
    <x v="2"/>
    <x v="2"/>
    <n v="-829"/>
    <x v="1501"/>
  </r>
  <r>
    <x v="0"/>
    <x v="6"/>
    <x v="22"/>
    <x v="22"/>
    <x v="27"/>
    <x v="27"/>
    <x v="176"/>
    <x v="0"/>
    <x v="2"/>
    <x v="2"/>
    <n v="-115290.5"/>
    <x v="1501"/>
  </r>
  <r>
    <x v="1"/>
    <x v="6"/>
    <x v="22"/>
    <x v="22"/>
    <x v="27"/>
    <x v="27"/>
    <x v="504"/>
    <x v="0"/>
    <x v="0"/>
    <x v="2"/>
    <n v="-18150"/>
    <x v="517"/>
  </r>
  <r>
    <x v="1"/>
    <x v="6"/>
    <x v="22"/>
    <x v="22"/>
    <x v="27"/>
    <x v="27"/>
    <x v="504"/>
    <x v="0"/>
    <x v="0"/>
    <x v="2"/>
    <n v="-11495"/>
    <x v="517"/>
  </r>
  <r>
    <x v="0"/>
    <x v="2"/>
    <x v="12"/>
    <x v="12"/>
    <x v="26"/>
    <x v="26"/>
    <x v="699"/>
    <x v="0"/>
    <x v="5"/>
    <x v="2"/>
    <n v="119.94"/>
    <x v="2457"/>
  </r>
  <r>
    <x v="0"/>
    <x v="2"/>
    <x v="7"/>
    <x v="7"/>
    <x v="13"/>
    <x v="13"/>
    <x v="1467"/>
    <x v="0"/>
    <x v="0"/>
    <x v="2"/>
    <n v="3166.61"/>
    <x v="2280"/>
  </r>
  <r>
    <x v="0"/>
    <x v="2"/>
    <x v="7"/>
    <x v="7"/>
    <x v="8"/>
    <x v="8"/>
    <x v="132"/>
    <x v="0"/>
    <x v="0"/>
    <x v="2"/>
    <n v="237268.27"/>
    <x v="133"/>
  </r>
  <r>
    <x v="0"/>
    <x v="2"/>
    <x v="4"/>
    <x v="4"/>
    <x v="4"/>
    <x v="4"/>
    <x v="610"/>
    <x v="0"/>
    <x v="0"/>
    <x v="2"/>
    <n v="192900.72"/>
    <x v="628"/>
  </r>
  <r>
    <x v="0"/>
    <x v="2"/>
    <x v="4"/>
    <x v="4"/>
    <x v="4"/>
    <x v="4"/>
    <x v="132"/>
    <x v="0"/>
    <x v="0"/>
    <x v="2"/>
    <n v="129188.98"/>
    <x v="133"/>
  </r>
  <r>
    <x v="0"/>
    <x v="2"/>
    <x v="12"/>
    <x v="12"/>
    <x v="26"/>
    <x v="26"/>
    <x v="494"/>
    <x v="0"/>
    <x v="5"/>
    <x v="2"/>
    <n v="6925"/>
    <x v="507"/>
  </r>
  <r>
    <x v="0"/>
    <x v="2"/>
    <x v="12"/>
    <x v="12"/>
    <x v="26"/>
    <x v="26"/>
    <x v="1464"/>
    <x v="0"/>
    <x v="0"/>
    <x v="2"/>
    <n v="7260"/>
    <x v="2458"/>
  </r>
  <r>
    <x v="0"/>
    <x v="2"/>
    <x v="12"/>
    <x v="12"/>
    <x v="15"/>
    <x v="15"/>
    <x v="2147"/>
    <x v="0"/>
    <x v="0"/>
    <x v="2"/>
    <n v="11779.35"/>
    <x v="2459"/>
  </r>
  <r>
    <x v="1"/>
    <x v="0"/>
    <x v="0"/>
    <x v="0"/>
    <x v="0"/>
    <x v="0"/>
    <x v="2148"/>
    <x v="1"/>
    <x v="1"/>
    <x v="2"/>
    <n v="1900"/>
    <x v="2460"/>
  </r>
  <r>
    <x v="1"/>
    <x v="2"/>
    <x v="21"/>
    <x v="21"/>
    <x v="25"/>
    <x v="25"/>
    <x v="2149"/>
    <x v="0"/>
    <x v="5"/>
    <x v="2"/>
    <n v="41929.83"/>
    <x v="2461"/>
  </r>
  <r>
    <x v="1"/>
    <x v="2"/>
    <x v="21"/>
    <x v="21"/>
    <x v="25"/>
    <x v="25"/>
    <x v="131"/>
    <x v="0"/>
    <x v="4"/>
    <x v="2"/>
    <n v="88649.25"/>
    <x v="132"/>
  </r>
  <r>
    <x v="0"/>
    <x v="9"/>
    <x v="47"/>
    <x v="47"/>
    <x v="57"/>
    <x v="57"/>
    <x v="2150"/>
    <x v="0"/>
    <x v="0"/>
    <x v="2"/>
    <n v="39003.53"/>
    <x v="2462"/>
  </r>
  <r>
    <x v="0"/>
    <x v="9"/>
    <x v="47"/>
    <x v="47"/>
    <x v="57"/>
    <x v="57"/>
    <x v="2151"/>
    <x v="0"/>
    <x v="0"/>
    <x v="2"/>
    <n v="8228"/>
    <x v="2463"/>
  </r>
  <r>
    <x v="0"/>
    <x v="1"/>
    <x v="20"/>
    <x v="20"/>
    <x v="24"/>
    <x v="24"/>
    <x v="1817"/>
    <x v="0"/>
    <x v="0"/>
    <x v="2"/>
    <n v="245.3"/>
    <x v="2022"/>
  </r>
  <r>
    <x v="0"/>
    <x v="8"/>
    <x v="41"/>
    <x v="41"/>
    <x v="50"/>
    <x v="50"/>
    <x v="1636"/>
    <x v="0"/>
    <x v="0"/>
    <x v="2"/>
    <n v="7429.07"/>
    <x v="1797"/>
  </r>
  <r>
    <x v="0"/>
    <x v="1"/>
    <x v="20"/>
    <x v="20"/>
    <x v="24"/>
    <x v="24"/>
    <x v="514"/>
    <x v="0"/>
    <x v="0"/>
    <x v="2"/>
    <n v="4295.5"/>
    <x v="527"/>
  </r>
  <r>
    <x v="0"/>
    <x v="1"/>
    <x v="1"/>
    <x v="1"/>
    <x v="1"/>
    <x v="1"/>
    <x v="1600"/>
    <x v="0"/>
    <x v="0"/>
    <x v="2"/>
    <n v="1250"/>
    <x v="1758"/>
  </r>
  <r>
    <x v="0"/>
    <x v="1"/>
    <x v="1"/>
    <x v="1"/>
    <x v="1"/>
    <x v="1"/>
    <x v="1357"/>
    <x v="1"/>
    <x v="1"/>
    <x v="2"/>
    <n v="1250"/>
    <x v="1468"/>
  </r>
  <r>
    <x v="0"/>
    <x v="1"/>
    <x v="1"/>
    <x v="1"/>
    <x v="1"/>
    <x v="1"/>
    <x v="316"/>
    <x v="0"/>
    <x v="6"/>
    <x v="2"/>
    <n v="1250"/>
    <x v="323"/>
  </r>
  <r>
    <x v="0"/>
    <x v="1"/>
    <x v="53"/>
    <x v="53"/>
    <x v="64"/>
    <x v="64"/>
    <x v="1081"/>
    <x v="0"/>
    <x v="6"/>
    <x v="2"/>
    <n v="14708.12"/>
    <x v="1151"/>
  </r>
  <r>
    <x v="0"/>
    <x v="2"/>
    <x v="15"/>
    <x v="15"/>
    <x v="18"/>
    <x v="18"/>
    <x v="2152"/>
    <x v="0"/>
    <x v="0"/>
    <x v="3"/>
    <n v="550"/>
    <x v="2464"/>
  </r>
  <r>
    <x v="0"/>
    <x v="10"/>
    <x v="18"/>
    <x v="18"/>
    <x v="53"/>
    <x v="53"/>
    <x v="1730"/>
    <x v="0"/>
    <x v="0"/>
    <x v="3"/>
    <n v="21173.9"/>
    <x v="1909"/>
  </r>
  <r>
    <x v="0"/>
    <x v="10"/>
    <x v="18"/>
    <x v="18"/>
    <x v="53"/>
    <x v="53"/>
    <x v="1730"/>
    <x v="0"/>
    <x v="0"/>
    <x v="3"/>
    <n v="2300.86"/>
    <x v="1909"/>
  </r>
  <r>
    <x v="1"/>
    <x v="4"/>
    <x v="35"/>
    <x v="35"/>
    <x v="41"/>
    <x v="41"/>
    <x v="2153"/>
    <x v="1"/>
    <x v="1"/>
    <x v="3"/>
    <n v="2065.5100000000002"/>
    <x v="2465"/>
  </r>
  <r>
    <x v="1"/>
    <x v="4"/>
    <x v="35"/>
    <x v="35"/>
    <x v="41"/>
    <x v="41"/>
    <x v="2154"/>
    <x v="1"/>
    <x v="1"/>
    <x v="3"/>
    <n v="436.14"/>
    <x v="2466"/>
  </r>
  <r>
    <x v="1"/>
    <x v="4"/>
    <x v="35"/>
    <x v="35"/>
    <x v="41"/>
    <x v="41"/>
    <x v="2155"/>
    <x v="1"/>
    <x v="1"/>
    <x v="3"/>
    <n v="985.6"/>
    <x v="2467"/>
  </r>
  <r>
    <x v="1"/>
    <x v="4"/>
    <x v="35"/>
    <x v="35"/>
    <x v="41"/>
    <x v="41"/>
    <x v="2156"/>
    <x v="1"/>
    <x v="1"/>
    <x v="3"/>
    <n v="3000"/>
    <x v="2468"/>
  </r>
  <r>
    <x v="1"/>
    <x v="4"/>
    <x v="35"/>
    <x v="35"/>
    <x v="41"/>
    <x v="41"/>
    <x v="1514"/>
    <x v="1"/>
    <x v="1"/>
    <x v="3"/>
    <n v="1582.66"/>
    <x v="2469"/>
  </r>
  <r>
    <x v="1"/>
    <x v="4"/>
    <x v="35"/>
    <x v="35"/>
    <x v="41"/>
    <x v="41"/>
    <x v="118"/>
    <x v="1"/>
    <x v="1"/>
    <x v="3"/>
    <n v="3000"/>
    <x v="2470"/>
  </r>
  <r>
    <x v="1"/>
    <x v="4"/>
    <x v="35"/>
    <x v="35"/>
    <x v="41"/>
    <x v="41"/>
    <x v="2157"/>
    <x v="1"/>
    <x v="1"/>
    <x v="3"/>
    <n v="3000"/>
    <x v="2471"/>
  </r>
  <r>
    <x v="1"/>
    <x v="4"/>
    <x v="35"/>
    <x v="35"/>
    <x v="41"/>
    <x v="41"/>
    <x v="2158"/>
    <x v="1"/>
    <x v="1"/>
    <x v="3"/>
    <n v="1244.53"/>
    <x v="2472"/>
  </r>
  <r>
    <x v="1"/>
    <x v="4"/>
    <x v="35"/>
    <x v="35"/>
    <x v="41"/>
    <x v="41"/>
    <x v="2159"/>
    <x v="1"/>
    <x v="1"/>
    <x v="3"/>
    <n v="1244.53"/>
    <x v="2473"/>
  </r>
  <r>
    <x v="1"/>
    <x v="4"/>
    <x v="35"/>
    <x v="35"/>
    <x v="41"/>
    <x v="41"/>
    <x v="2153"/>
    <x v="1"/>
    <x v="1"/>
    <x v="3"/>
    <n v="3000"/>
    <x v="2474"/>
  </r>
  <r>
    <x v="1"/>
    <x v="4"/>
    <x v="35"/>
    <x v="35"/>
    <x v="41"/>
    <x v="41"/>
    <x v="2160"/>
    <x v="1"/>
    <x v="1"/>
    <x v="3"/>
    <n v="2954.74"/>
    <x v="2475"/>
  </r>
  <r>
    <x v="1"/>
    <x v="4"/>
    <x v="35"/>
    <x v="35"/>
    <x v="41"/>
    <x v="41"/>
    <x v="273"/>
    <x v="1"/>
    <x v="1"/>
    <x v="3"/>
    <n v="3000"/>
    <x v="2476"/>
  </r>
  <r>
    <x v="1"/>
    <x v="4"/>
    <x v="35"/>
    <x v="35"/>
    <x v="41"/>
    <x v="41"/>
    <x v="2161"/>
    <x v="1"/>
    <x v="1"/>
    <x v="3"/>
    <n v="3000"/>
    <x v="2477"/>
  </r>
  <r>
    <x v="1"/>
    <x v="4"/>
    <x v="35"/>
    <x v="35"/>
    <x v="41"/>
    <x v="41"/>
    <x v="2162"/>
    <x v="1"/>
    <x v="1"/>
    <x v="3"/>
    <n v="1283.4100000000001"/>
    <x v="2478"/>
  </r>
  <r>
    <x v="1"/>
    <x v="4"/>
    <x v="35"/>
    <x v="35"/>
    <x v="41"/>
    <x v="41"/>
    <x v="2163"/>
    <x v="1"/>
    <x v="1"/>
    <x v="3"/>
    <n v="1717.79"/>
    <x v="2479"/>
  </r>
  <r>
    <x v="1"/>
    <x v="4"/>
    <x v="35"/>
    <x v="35"/>
    <x v="41"/>
    <x v="41"/>
    <x v="2164"/>
    <x v="1"/>
    <x v="1"/>
    <x v="3"/>
    <n v="1946.83"/>
    <x v="2480"/>
  </r>
  <r>
    <x v="1"/>
    <x v="4"/>
    <x v="35"/>
    <x v="35"/>
    <x v="41"/>
    <x v="41"/>
    <x v="2165"/>
    <x v="1"/>
    <x v="1"/>
    <x v="3"/>
    <n v="3000"/>
    <x v="2481"/>
  </r>
  <r>
    <x v="1"/>
    <x v="4"/>
    <x v="35"/>
    <x v="35"/>
    <x v="41"/>
    <x v="41"/>
    <x v="2166"/>
    <x v="1"/>
    <x v="1"/>
    <x v="3"/>
    <n v="800"/>
    <x v="2482"/>
  </r>
  <r>
    <x v="1"/>
    <x v="4"/>
    <x v="35"/>
    <x v="35"/>
    <x v="41"/>
    <x v="41"/>
    <x v="2167"/>
    <x v="1"/>
    <x v="1"/>
    <x v="3"/>
    <n v="2738.74"/>
    <x v="2483"/>
  </r>
  <r>
    <x v="1"/>
    <x v="4"/>
    <x v="35"/>
    <x v="35"/>
    <x v="41"/>
    <x v="41"/>
    <x v="2168"/>
    <x v="1"/>
    <x v="1"/>
    <x v="3"/>
    <n v="2906.03"/>
    <x v="2484"/>
  </r>
  <r>
    <x v="1"/>
    <x v="4"/>
    <x v="35"/>
    <x v="35"/>
    <x v="41"/>
    <x v="41"/>
    <x v="2169"/>
    <x v="1"/>
    <x v="1"/>
    <x v="3"/>
    <n v="593.12"/>
    <x v="2485"/>
  </r>
  <r>
    <x v="1"/>
    <x v="4"/>
    <x v="35"/>
    <x v="35"/>
    <x v="41"/>
    <x v="41"/>
    <x v="1453"/>
    <x v="1"/>
    <x v="1"/>
    <x v="3"/>
    <n v="3000"/>
    <x v="2486"/>
  </r>
  <r>
    <x v="1"/>
    <x v="4"/>
    <x v="35"/>
    <x v="35"/>
    <x v="41"/>
    <x v="41"/>
    <x v="2170"/>
    <x v="1"/>
    <x v="1"/>
    <x v="3"/>
    <n v="1281.3"/>
    <x v="2487"/>
  </r>
  <r>
    <x v="1"/>
    <x v="4"/>
    <x v="35"/>
    <x v="35"/>
    <x v="41"/>
    <x v="41"/>
    <x v="2171"/>
    <x v="1"/>
    <x v="1"/>
    <x v="3"/>
    <n v="1281.3"/>
    <x v="2488"/>
  </r>
  <r>
    <x v="1"/>
    <x v="4"/>
    <x v="35"/>
    <x v="35"/>
    <x v="41"/>
    <x v="41"/>
    <x v="2172"/>
    <x v="1"/>
    <x v="1"/>
    <x v="3"/>
    <n v="1120.26"/>
    <x v="2489"/>
  </r>
  <r>
    <x v="1"/>
    <x v="4"/>
    <x v="35"/>
    <x v="35"/>
    <x v="41"/>
    <x v="41"/>
    <x v="2173"/>
    <x v="1"/>
    <x v="1"/>
    <x v="3"/>
    <n v="1120.25"/>
    <x v="2490"/>
  </r>
  <r>
    <x v="1"/>
    <x v="4"/>
    <x v="35"/>
    <x v="35"/>
    <x v="41"/>
    <x v="41"/>
    <x v="2174"/>
    <x v="1"/>
    <x v="1"/>
    <x v="3"/>
    <n v="2750.48"/>
    <x v="2491"/>
  </r>
  <r>
    <x v="1"/>
    <x v="4"/>
    <x v="35"/>
    <x v="35"/>
    <x v="41"/>
    <x v="41"/>
    <x v="2175"/>
    <x v="1"/>
    <x v="1"/>
    <x v="3"/>
    <n v="2892.85"/>
    <x v="2492"/>
  </r>
  <r>
    <x v="1"/>
    <x v="4"/>
    <x v="35"/>
    <x v="35"/>
    <x v="41"/>
    <x v="41"/>
    <x v="2176"/>
    <x v="1"/>
    <x v="1"/>
    <x v="3"/>
    <n v="2997.14"/>
    <x v="2493"/>
  </r>
  <r>
    <x v="1"/>
    <x v="4"/>
    <x v="35"/>
    <x v="35"/>
    <x v="41"/>
    <x v="41"/>
    <x v="2177"/>
    <x v="1"/>
    <x v="1"/>
    <x v="3"/>
    <n v="3000"/>
    <x v="2494"/>
  </r>
  <r>
    <x v="1"/>
    <x v="4"/>
    <x v="35"/>
    <x v="35"/>
    <x v="41"/>
    <x v="41"/>
    <x v="2178"/>
    <x v="1"/>
    <x v="1"/>
    <x v="3"/>
    <n v="2770.74"/>
    <x v="2495"/>
  </r>
  <r>
    <x v="1"/>
    <x v="4"/>
    <x v="35"/>
    <x v="35"/>
    <x v="41"/>
    <x v="41"/>
    <x v="2179"/>
    <x v="1"/>
    <x v="1"/>
    <x v="3"/>
    <n v="2330.1999999999998"/>
    <x v="2496"/>
  </r>
  <r>
    <x v="1"/>
    <x v="4"/>
    <x v="35"/>
    <x v="35"/>
    <x v="41"/>
    <x v="41"/>
    <x v="2180"/>
    <x v="1"/>
    <x v="1"/>
    <x v="3"/>
    <n v="2344.94"/>
    <x v="2497"/>
  </r>
  <r>
    <x v="1"/>
    <x v="4"/>
    <x v="35"/>
    <x v="35"/>
    <x v="41"/>
    <x v="41"/>
    <x v="2181"/>
    <x v="1"/>
    <x v="1"/>
    <x v="3"/>
    <n v="2358.5300000000002"/>
    <x v="2498"/>
  </r>
  <r>
    <x v="1"/>
    <x v="4"/>
    <x v="35"/>
    <x v="35"/>
    <x v="41"/>
    <x v="41"/>
    <x v="865"/>
    <x v="1"/>
    <x v="1"/>
    <x v="3"/>
    <n v="1286.8399999999999"/>
    <x v="2499"/>
  </r>
  <r>
    <x v="1"/>
    <x v="4"/>
    <x v="35"/>
    <x v="35"/>
    <x v="41"/>
    <x v="41"/>
    <x v="2182"/>
    <x v="1"/>
    <x v="1"/>
    <x v="3"/>
    <n v="1286.8399999999999"/>
    <x v="2500"/>
  </r>
  <r>
    <x v="1"/>
    <x v="4"/>
    <x v="35"/>
    <x v="35"/>
    <x v="41"/>
    <x v="41"/>
    <x v="2183"/>
    <x v="1"/>
    <x v="1"/>
    <x v="3"/>
    <n v="2001.71"/>
    <x v="2501"/>
  </r>
  <r>
    <x v="1"/>
    <x v="4"/>
    <x v="35"/>
    <x v="35"/>
    <x v="41"/>
    <x v="41"/>
    <x v="2184"/>
    <x v="1"/>
    <x v="1"/>
    <x v="3"/>
    <n v="1500"/>
    <x v="2502"/>
  </r>
  <r>
    <x v="1"/>
    <x v="4"/>
    <x v="35"/>
    <x v="35"/>
    <x v="41"/>
    <x v="41"/>
    <x v="2185"/>
    <x v="1"/>
    <x v="1"/>
    <x v="3"/>
    <n v="1500"/>
    <x v="2503"/>
  </r>
  <r>
    <x v="1"/>
    <x v="4"/>
    <x v="35"/>
    <x v="35"/>
    <x v="41"/>
    <x v="41"/>
    <x v="2186"/>
    <x v="1"/>
    <x v="1"/>
    <x v="3"/>
    <n v="970.12"/>
    <x v="2504"/>
  </r>
  <r>
    <x v="1"/>
    <x v="4"/>
    <x v="35"/>
    <x v="35"/>
    <x v="41"/>
    <x v="41"/>
    <x v="1161"/>
    <x v="1"/>
    <x v="1"/>
    <x v="3"/>
    <n v="970.11"/>
    <x v="2505"/>
  </r>
  <r>
    <x v="1"/>
    <x v="4"/>
    <x v="35"/>
    <x v="35"/>
    <x v="41"/>
    <x v="41"/>
    <x v="714"/>
    <x v="1"/>
    <x v="1"/>
    <x v="3"/>
    <n v="1500"/>
    <x v="2506"/>
  </r>
  <r>
    <x v="1"/>
    <x v="4"/>
    <x v="35"/>
    <x v="35"/>
    <x v="41"/>
    <x v="41"/>
    <x v="1476"/>
    <x v="1"/>
    <x v="1"/>
    <x v="3"/>
    <n v="1500"/>
    <x v="2507"/>
  </r>
  <r>
    <x v="1"/>
    <x v="4"/>
    <x v="35"/>
    <x v="35"/>
    <x v="41"/>
    <x v="41"/>
    <x v="2187"/>
    <x v="1"/>
    <x v="1"/>
    <x v="3"/>
    <n v="3000"/>
    <x v="2508"/>
  </r>
  <r>
    <x v="1"/>
    <x v="4"/>
    <x v="35"/>
    <x v="35"/>
    <x v="41"/>
    <x v="41"/>
    <x v="2188"/>
    <x v="1"/>
    <x v="1"/>
    <x v="3"/>
    <n v="1343.15"/>
    <x v="2509"/>
  </r>
  <r>
    <x v="1"/>
    <x v="4"/>
    <x v="35"/>
    <x v="35"/>
    <x v="41"/>
    <x v="41"/>
    <x v="1382"/>
    <x v="1"/>
    <x v="1"/>
    <x v="3"/>
    <n v="1343.15"/>
    <x v="2510"/>
  </r>
  <r>
    <x v="1"/>
    <x v="4"/>
    <x v="35"/>
    <x v="35"/>
    <x v="41"/>
    <x v="41"/>
    <x v="1300"/>
    <x v="1"/>
    <x v="1"/>
    <x v="3"/>
    <n v="3000"/>
    <x v="2511"/>
  </r>
  <r>
    <x v="1"/>
    <x v="4"/>
    <x v="35"/>
    <x v="35"/>
    <x v="41"/>
    <x v="41"/>
    <x v="2189"/>
    <x v="1"/>
    <x v="1"/>
    <x v="3"/>
    <n v="862.4"/>
    <x v="2512"/>
  </r>
  <r>
    <x v="1"/>
    <x v="4"/>
    <x v="35"/>
    <x v="35"/>
    <x v="41"/>
    <x v="41"/>
    <x v="2190"/>
    <x v="1"/>
    <x v="1"/>
    <x v="3"/>
    <n v="862.4"/>
    <x v="2513"/>
  </r>
  <r>
    <x v="1"/>
    <x v="4"/>
    <x v="35"/>
    <x v="35"/>
    <x v="41"/>
    <x v="41"/>
    <x v="2191"/>
    <x v="1"/>
    <x v="1"/>
    <x v="3"/>
    <n v="3000"/>
    <x v="2514"/>
  </r>
  <r>
    <x v="1"/>
    <x v="4"/>
    <x v="35"/>
    <x v="35"/>
    <x v="41"/>
    <x v="41"/>
    <x v="2192"/>
    <x v="1"/>
    <x v="1"/>
    <x v="3"/>
    <n v="2325.4"/>
    <x v="2515"/>
  </r>
  <r>
    <x v="1"/>
    <x v="4"/>
    <x v="35"/>
    <x v="35"/>
    <x v="41"/>
    <x v="41"/>
    <x v="2193"/>
    <x v="1"/>
    <x v="1"/>
    <x v="3"/>
    <n v="3000"/>
    <x v="2516"/>
  </r>
  <r>
    <x v="1"/>
    <x v="4"/>
    <x v="35"/>
    <x v="35"/>
    <x v="41"/>
    <x v="41"/>
    <x v="2194"/>
    <x v="1"/>
    <x v="1"/>
    <x v="3"/>
    <n v="2286.25"/>
    <x v="2517"/>
  </r>
  <r>
    <x v="1"/>
    <x v="4"/>
    <x v="35"/>
    <x v="35"/>
    <x v="41"/>
    <x v="41"/>
    <x v="357"/>
    <x v="1"/>
    <x v="1"/>
    <x v="3"/>
    <n v="2900.43"/>
    <x v="2518"/>
  </r>
  <r>
    <x v="1"/>
    <x v="4"/>
    <x v="35"/>
    <x v="35"/>
    <x v="41"/>
    <x v="41"/>
    <x v="2195"/>
    <x v="1"/>
    <x v="1"/>
    <x v="3"/>
    <n v="3000"/>
    <x v="2519"/>
  </r>
  <r>
    <x v="1"/>
    <x v="4"/>
    <x v="35"/>
    <x v="35"/>
    <x v="41"/>
    <x v="41"/>
    <x v="2196"/>
    <x v="1"/>
    <x v="1"/>
    <x v="3"/>
    <n v="3000"/>
    <x v="2520"/>
  </r>
  <r>
    <x v="1"/>
    <x v="4"/>
    <x v="35"/>
    <x v="35"/>
    <x v="41"/>
    <x v="41"/>
    <x v="180"/>
    <x v="1"/>
    <x v="1"/>
    <x v="3"/>
    <n v="1272.07"/>
    <x v="2521"/>
  </r>
  <r>
    <x v="1"/>
    <x v="4"/>
    <x v="35"/>
    <x v="35"/>
    <x v="41"/>
    <x v="41"/>
    <x v="2197"/>
    <x v="1"/>
    <x v="1"/>
    <x v="3"/>
    <n v="1272.06"/>
    <x v="2522"/>
  </r>
  <r>
    <x v="1"/>
    <x v="4"/>
    <x v="35"/>
    <x v="35"/>
    <x v="41"/>
    <x v="41"/>
    <x v="2198"/>
    <x v="1"/>
    <x v="1"/>
    <x v="3"/>
    <n v="1500"/>
    <x v="2523"/>
  </r>
  <r>
    <x v="1"/>
    <x v="4"/>
    <x v="35"/>
    <x v="35"/>
    <x v="41"/>
    <x v="41"/>
    <x v="2199"/>
    <x v="1"/>
    <x v="1"/>
    <x v="3"/>
    <n v="1500"/>
    <x v="2524"/>
  </r>
  <r>
    <x v="1"/>
    <x v="4"/>
    <x v="35"/>
    <x v="35"/>
    <x v="41"/>
    <x v="41"/>
    <x v="906"/>
    <x v="1"/>
    <x v="1"/>
    <x v="3"/>
    <n v="3000"/>
    <x v="2525"/>
  </r>
  <r>
    <x v="1"/>
    <x v="4"/>
    <x v="35"/>
    <x v="35"/>
    <x v="41"/>
    <x v="41"/>
    <x v="2200"/>
    <x v="1"/>
    <x v="1"/>
    <x v="3"/>
    <n v="2312.58"/>
    <x v="2526"/>
  </r>
  <r>
    <x v="1"/>
    <x v="8"/>
    <x v="34"/>
    <x v="34"/>
    <x v="40"/>
    <x v="40"/>
    <x v="1283"/>
    <x v="0"/>
    <x v="0"/>
    <x v="3"/>
    <n v="105507.29"/>
    <x v="1387"/>
  </r>
  <r>
    <x v="0"/>
    <x v="2"/>
    <x v="21"/>
    <x v="21"/>
    <x v="25"/>
    <x v="25"/>
    <x v="360"/>
    <x v="0"/>
    <x v="6"/>
    <x v="3"/>
    <n v="182250.64"/>
    <x v="493"/>
  </r>
  <r>
    <x v="0"/>
    <x v="2"/>
    <x v="21"/>
    <x v="21"/>
    <x v="25"/>
    <x v="25"/>
    <x v="360"/>
    <x v="0"/>
    <x v="6"/>
    <x v="3"/>
    <n v="115060.56"/>
    <x v="493"/>
  </r>
  <r>
    <x v="0"/>
    <x v="2"/>
    <x v="21"/>
    <x v="21"/>
    <x v="25"/>
    <x v="25"/>
    <x v="452"/>
    <x v="0"/>
    <x v="0"/>
    <x v="3"/>
    <n v="28084.16"/>
    <x v="463"/>
  </r>
  <r>
    <x v="0"/>
    <x v="2"/>
    <x v="7"/>
    <x v="7"/>
    <x v="8"/>
    <x v="8"/>
    <x v="1317"/>
    <x v="0"/>
    <x v="0"/>
    <x v="3"/>
    <n v="750.2"/>
    <x v="1425"/>
  </r>
  <r>
    <x v="0"/>
    <x v="2"/>
    <x v="21"/>
    <x v="21"/>
    <x v="25"/>
    <x v="25"/>
    <x v="452"/>
    <x v="0"/>
    <x v="0"/>
    <x v="3"/>
    <n v="18833.07"/>
    <x v="463"/>
  </r>
  <r>
    <x v="0"/>
    <x v="2"/>
    <x v="21"/>
    <x v="21"/>
    <x v="25"/>
    <x v="25"/>
    <x v="541"/>
    <x v="1"/>
    <x v="1"/>
    <x v="3"/>
    <n v="2772"/>
    <x v="556"/>
  </r>
  <r>
    <x v="0"/>
    <x v="2"/>
    <x v="7"/>
    <x v="7"/>
    <x v="12"/>
    <x v="12"/>
    <x v="310"/>
    <x v="0"/>
    <x v="5"/>
    <x v="3"/>
    <n v="13937"/>
    <x v="317"/>
  </r>
  <r>
    <x v="0"/>
    <x v="2"/>
    <x v="7"/>
    <x v="7"/>
    <x v="12"/>
    <x v="12"/>
    <x v="310"/>
    <x v="0"/>
    <x v="5"/>
    <x v="3"/>
    <n v="13227"/>
    <x v="317"/>
  </r>
  <r>
    <x v="1"/>
    <x v="2"/>
    <x v="21"/>
    <x v="21"/>
    <x v="25"/>
    <x v="25"/>
    <x v="674"/>
    <x v="0"/>
    <x v="4"/>
    <x v="3"/>
    <n v="95400"/>
    <x v="696"/>
  </r>
  <r>
    <x v="1"/>
    <x v="2"/>
    <x v="21"/>
    <x v="21"/>
    <x v="25"/>
    <x v="25"/>
    <x v="675"/>
    <x v="0"/>
    <x v="4"/>
    <x v="3"/>
    <n v="68282"/>
    <x v="697"/>
  </r>
  <r>
    <x v="1"/>
    <x v="2"/>
    <x v="21"/>
    <x v="21"/>
    <x v="25"/>
    <x v="25"/>
    <x v="131"/>
    <x v="0"/>
    <x v="4"/>
    <x v="3"/>
    <n v="316018.55"/>
    <x v="132"/>
  </r>
  <r>
    <x v="0"/>
    <x v="2"/>
    <x v="7"/>
    <x v="7"/>
    <x v="13"/>
    <x v="13"/>
    <x v="1467"/>
    <x v="0"/>
    <x v="0"/>
    <x v="3"/>
    <n v="3166.61"/>
    <x v="2280"/>
  </r>
  <r>
    <x v="0"/>
    <x v="5"/>
    <x v="42"/>
    <x v="42"/>
    <x v="51"/>
    <x v="51"/>
    <x v="329"/>
    <x v="0"/>
    <x v="6"/>
    <x v="3"/>
    <n v="30547.99"/>
    <x v="337"/>
  </r>
  <r>
    <x v="0"/>
    <x v="5"/>
    <x v="27"/>
    <x v="27"/>
    <x v="32"/>
    <x v="32"/>
    <x v="329"/>
    <x v="0"/>
    <x v="6"/>
    <x v="3"/>
    <n v="89.24"/>
    <x v="337"/>
  </r>
  <r>
    <x v="0"/>
    <x v="6"/>
    <x v="22"/>
    <x v="22"/>
    <x v="27"/>
    <x v="27"/>
    <x v="1267"/>
    <x v="0"/>
    <x v="0"/>
    <x v="3"/>
    <n v="19244.310000000001"/>
    <x v="1368"/>
  </r>
  <r>
    <x v="0"/>
    <x v="6"/>
    <x v="22"/>
    <x v="22"/>
    <x v="27"/>
    <x v="27"/>
    <x v="1267"/>
    <x v="0"/>
    <x v="0"/>
    <x v="3"/>
    <n v="17606.79"/>
    <x v="1368"/>
  </r>
  <r>
    <x v="0"/>
    <x v="6"/>
    <x v="22"/>
    <x v="22"/>
    <x v="27"/>
    <x v="27"/>
    <x v="1267"/>
    <x v="0"/>
    <x v="0"/>
    <x v="3"/>
    <n v="10948.36"/>
    <x v="1368"/>
  </r>
  <r>
    <x v="0"/>
    <x v="7"/>
    <x v="54"/>
    <x v="54"/>
    <x v="65"/>
    <x v="65"/>
    <x v="177"/>
    <x v="0"/>
    <x v="0"/>
    <x v="3"/>
    <n v="6376.02"/>
    <x v="179"/>
  </r>
  <r>
    <x v="0"/>
    <x v="2"/>
    <x v="12"/>
    <x v="12"/>
    <x v="26"/>
    <x v="26"/>
    <x v="494"/>
    <x v="0"/>
    <x v="5"/>
    <x v="3"/>
    <n v="7390"/>
    <x v="507"/>
  </r>
  <r>
    <x v="0"/>
    <x v="2"/>
    <x v="7"/>
    <x v="7"/>
    <x v="8"/>
    <x v="8"/>
    <x v="1317"/>
    <x v="0"/>
    <x v="0"/>
    <x v="3"/>
    <n v="750.2"/>
    <x v="1425"/>
  </r>
  <r>
    <x v="1"/>
    <x v="2"/>
    <x v="11"/>
    <x v="11"/>
    <x v="14"/>
    <x v="14"/>
    <x v="421"/>
    <x v="0"/>
    <x v="5"/>
    <x v="3"/>
    <n v="21405.96"/>
    <x v="430"/>
  </r>
  <r>
    <x v="0"/>
    <x v="2"/>
    <x v="37"/>
    <x v="37"/>
    <x v="45"/>
    <x v="45"/>
    <x v="2201"/>
    <x v="1"/>
    <x v="1"/>
    <x v="3"/>
    <n v="2057"/>
    <x v="2527"/>
  </r>
  <r>
    <x v="0"/>
    <x v="8"/>
    <x v="55"/>
    <x v="55"/>
    <x v="66"/>
    <x v="66"/>
    <x v="2202"/>
    <x v="0"/>
    <x v="0"/>
    <x v="3"/>
    <n v="18346.55"/>
    <x v="2528"/>
  </r>
  <r>
    <x v="0"/>
    <x v="8"/>
    <x v="55"/>
    <x v="55"/>
    <x v="66"/>
    <x v="66"/>
    <x v="2202"/>
    <x v="0"/>
    <x v="0"/>
    <x v="3"/>
    <n v="39546.68"/>
    <x v="2528"/>
  </r>
  <r>
    <x v="0"/>
    <x v="7"/>
    <x v="54"/>
    <x v="54"/>
    <x v="65"/>
    <x v="65"/>
    <x v="2146"/>
    <x v="0"/>
    <x v="0"/>
    <x v="3"/>
    <n v="1661"/>
    <x v="2455"/>
  </r>
  <r>
    <x v="1"/>
    <x v="2"/>
    <x v="10"/>
    <x v="10"/>
    <x v="11"/>
    <x v="11"/>
    <x v="927"/>
    <x v="1"/>
    <x v="1"/>
    <x v="3"/>
    <n v="97802"/>
    <x v="976"/>
  </r>
  <r>
    <x v="0"/>
    <x v="1"/>
    <x v="39"/>
    <x v="39"/>
    <x v="47"/>
    <x v="47"/>
    <x v="30"/>
    <x v="1"/>
    <x v="1"/>
    <x v="3"/>
    <n v="6897.26"/>
    <x v="30"/>
  </r>
  <r>
    <x v="1"/>
    <x v="2"/>
    <x v="11"/>
    <x v="11"/>
    <x v="14"/>
    <x v="14"/>
    <x v="722"/>
    <x v="0"/>
    <x v="4"/>
    <x v="3"/>
    <n v="21405.96"/>
    <x v="2529"/>
  </r>
  <r>
    <x v="1"/>
    <x v="2"/>
    <x v="11"/>
    <x v="11"/>
    <x v="14"/>
    <x v="14"/>
    <x v="316"/>
    <x v="0"/>
    <x v="6"/>
    <x v="3"/>
    <n v="32108.880000000001"/>
    <x v="323"/>
  </r>
  <r>
    <x v="1"/>
    <x v="2"/>
    <x v="11"/>
    <x v="11"/>
    <x v="14"/>
    <x v="14"/>
    <x v="316"/>
    <x v="0"/>
    <x v="6"/>
    <x v="3"/>
    <n v="21405.96"/>
    <x v="323"/>
  </r>
  <r>
    <x v="1"/>
    <x v="2"/>
    <x v="11"/>
    <x v="11"/>
    <x v="14"/>
    <x v="14"/>
    <x v="336"/>
    <x v="0"/>
    <x v="0"/>
    <x v="3"/>
    <n v="32108.880000000001"/>
    <x v="345"/>
  </r>
  <r>
    <x v="1"/>
    <x v="4"/>
    <x v="35"/>
    <x v="35"/>
    <x v="41"/>
    <x v="41"/>
    <x v="2203"/>
    <x v="1"/>
    <x v="1"/>
    <x v="3"/>
    <n v="3000"/>
    <x v="2530"/>
  </r>
  <r>
    <x v="1"/>
    <x v="4"/>
    <x v="35"/>
    <x v="35"/>
    <x v="41"/>
    <x v="41"/>
    <x v="940"/>
    <x v="1"/>
    <x v="1"/>
    <x v="3"/>
    <n v="2743.29"/>
    <x v="2531"/>
  </r>
  <r>
    <x v="1"/>
    <x v="4"/>
    <x v="35"/>
    <x v="35"/>
    <x v="41"/>
    <x v="41"/>
    <x v="2204"/>
    <x v="1"/>
    <x v="1"/>
    <x v="3"/>
    <n v="3000"/>
    <x v="2532"/>
  </r>
  <r>
    <x v="1"/>
    <x v="4"/>
    <x v="35"/>
    <x v="35"/>
    <x v="41"/>
    <x v="41"/>
    <x v="2205"/>
    <x v="1"/>
    <x v="1"/>
    <x v="3"/>
    <n v="2400.16"/>
    <x v="2533"/>
  </r>
  <r>
    <x v="1"/>
    <x v="4"/>
    <x v="35"/>
    <x v="35"/>
    <x v="41"/>
    <x v="41"/>
    <x v="2206"/>
    <x v="1"/>
    <x v="1"/>
    <x v="3"/>
    <n v="2709.34"/>
    <x v="2534"/>
  </r>
  <r>
    <x v="1"/>
    <x v="4"/>
    <x v="35"/>
    <x v="35"/>
    <x v="41"/>
    <x v="41"/>
    <x v="2207"/>
    <x v="1"/>
    <x v="1"/>
    <x v="3"/>
    <n v="563.51"/>
    <x v="2535"/>
  </r>
  <r>
    <x v="1"/>
    <x v="4"/>
    <x v="35"/>
    <x v="35"/>
    <x v="41"/>
    <x v="41"/>
    <x v="2208"/>
    <x v="1"/>
    <x v="1"/>
    <x v="3"/>
    <n v="563.5"/>
    <x v="2536"/>
  </r>
  <r>
    <x v="1"/>
    <x v="4"/>
    <x v="35"/>
    <x v="35"/>
    <x v="41"/>
    <x v="41"/>
    <x v="326"/>
    <x v="1"/>
    <x v="1"/>
    <x v="3"/>
    <n v="2012.38"/>
    <x v="2537"/>
  </r>
  <r>
    <x v="1"/>
    <x v="4"/>
    <x v="35"/>
    <x v="35"/>
    <x v="41"/>
    <x v="41"/>
    <x v="2209"/>
    <x v="1"/>
    <x v="1"/>
    <x v="3"/>
    <n v="722.93"/>
    <x v="2538"/>
  </r>
  <r>
    <x v="1"/>
    <x v="4"/>
    <x v="35"/>
    <x v="35"/>
    <x v="41"/>
    <x v="41"/>
    <x v="2210"/>
    <x v="1"/>
    <x v="1"/>
    <x v="3"/>
    <n v="722.93"/>
    <x v="2539"/>
  </r>
  <r>
    <x v="1"/>
    <x v="4"/>
    <x v="35"/>
    <x v="35"/>
    <x v="41"/>
    <x v="41"/>
    <x v="2211"/>
    <x v="1"/>
    <x v="1"/>
    <x v="3"/>
    <n v="1248.72"/>
    <x v="2540"/>
  </r>
  <r>
    <x v="1"/>
    <x v="4"/>
    <x v="35"/>
    <x v="35"/>
    <x v="41"/>
    <x v="41"/>
    <x v="2212"/>
    <x v="1"/>
    <x v="1"/>
    <x v="3"/>
    <n v="1248.72"/>
    <x v="2541"/>
  </r>
  <r>
    <x v="1"/>
    <x v="4"/>
    <x v="35"/>
    <x v="35"/>
    <x v="41"/>
    <x v="41"/>
    <x v="1177"/>
    <x v="1"/>
    <x v="1"/>
    <x v="3"/>
    <n v="3000"/>
    <x v="2542"/>
  </r>
  <r>
    <x v="1"/>
    <x v="4"/>
    <x v="35"/>
    <x v="35"/>
    <x v="41"/>
    <x v="41"/>
    <x v="2213"/>
    <x v="1"/>
    <x v="1"/>
    <x v="3"/>
    <n v="3000"/>
    <x v="2543"/>
  </r>
  <r>
    <x v="1"/>
    <x v="4"/>
    <x v="35"/>
    <x v="35"/>
    <x v="41"/>
    <x v="41"/>
    <x v="2214"/>
    <x v="1"/>
    <x v="1"/>
    <x v="3"/>
    <n v="1460.47"/>
    <x v="2544"/>
  </r>
  <r>
    <x v="1"/>
    <x v="4"/>
    <x v="35"/>
    <x v="35"/>
    <x v="41"/>
    <x v="41"/>
    <x v="2215"/>
    <x v="1"/>
    <x v="1"/>
    <x v="3"/>
    <n v="1460.47"/>
    <x v="2545"/>
  </r>
  <r>
    <x v="1"/>
    <x v="4"/>
    <x v="35"/>
    <x v="35"/>
    <x v="41"/>
    <x v="41"/>
    <x v="2216"/>
    <x v="1"/>
    <x v="1"/>
    <x v="3"/>
    <n v="799.92"/>
    <x v="2546"/>
  </r>
  <r>
    <x v="1"/>
    <x v="4"/>
    <x v="35"/>
    <x v="35"/>
    <x v="41"/>
    <x v="41"/>
    <x v="2217"/>
    <x v="1"/>
    <x v="1"/>
    <x v="3"/>
    <n v="1500"/>
    <x v="2547"/>
  </r>
  <r>
    <x v="1"/>
    <x v="4"/>
    <x v="35"/>
    <x v="35"/>
    <x v="41"/>
    <x v="41"/>
    <x v="2218"/>
    <x v="1"/>
    <x v="1"/>
    <x v="3"/>
    <n v="1500"/>
    <x v="2548"/>
  </r>
  <r>
    <x v="1"/>
    <x v="4"/>
    <x v="35"/>
    <x v="35"/>
    <x v="41"/>
    <x v="41"/>
    <x v="2219"/>
    <x v="1"/>
    <x v="1"/>
    <x v="3"/>
    <n v="1281.83"/>
    <x v="2549"/>
  </r>
  <r>
    <x v="1"/>
    <x v="4"/>
    <x v="35"/>
    <x v="35"/>
    <x v="41"/>
    <x v="41"/>
    <x v="2220"/>
    <x v="1"/>
    <x v="1"/>
    <x v="3"/>
    <n v="1281.83"/>
    <x v="2550"/>
  </r>
  <r>
    <x v="1"/>
    <x v="4"/>
    <x v="35"/>
    <x v="35"/>
    <x v="41"/>
    <x v="41"/>
    <x v="2221"/>
    <x v="1"/>
    <x v="1"/>
    <x v="3"/>
    <n v="2896"/>
    <x v="2551"/>
  </r>
  <r>
    <x v="1"/>
    <x v="4"/>
    <x v="35"/>
    <x v="35"/>
    <x v="41"/>
    <x v="41"/>
    <x v="1101"/>
    <x v="1"/>
    <x v="1"/>
    <x v="3"/>
    <n v="1772.01"/>
    <x v="2552"/>
  </r>
  <r>
    <x v="1"/>
    <x v="4"/>
    <x v="35"/>
    <x v="35"/>
    <x v="41"/>
    <x v="41"/>
    <x v="2222"/>
    <x v="1"/>
    <x v="1"/>
    <x v="3"/>
    <n v="1500"/>
    <x v="2553"/>
  </r>
  <r>
    <x v="1"/>
    <x v="4"/>
    <x v="35"/>
    <x v="35"/>
    <x v="41"/>
    <x v="41"/>
    <x v="2223"/>
    <x v="1"/>
    <x v="1"/>
    <x v="3"/>
    <n v="1500"/>
    <x v="2554"/>
  </r>
  <r>
    <x v="1"/>
    <x v="4"/>
    <x v="35"/>
    <x v="35"/>
    <x v="41"/>
    <x v="41"/>
    <x v="2224"/>
    <x v="1"/>
    <x v="1"/>
    <x v="3"/>
    <n v="2795.05"/>
    <x v="2555"/>
  </r>
  <r>
    <x v="1"/>
    <x v="4"/>
    <x v="35"/>
    <x v="35"/>
    <x v="41"/>
    <x v="41"/>
    <x v="2225"/>
    <x v="1"/>
    <x v="1"/>
    <x v="3"/>
    <n v="2081.34"/>
    <x v="2556"/>
  </r>
  <r>
    <x v="1"/>
    <x v="4"/>
    <x v="35"/>
    <x v="35"/>
    <x v="41"/>
    <x v="41"/>
    <x v="2226"/>
    <x v="1"/>
    <x v="1"/>
    <x v="3"/>
    <n v="1686.4"/>
    <x v="2557"/>
  </r>
  <r>
    <x v="1"/>
    <x v="4"/>
    <x v="35"/>
    <x v="35"/>
    <x v="41"/>
    <x v="41"/>
    <x v="588"/>
    <x v="1"/>
    <x v="1"/>
    <x v="3"/>
    <n v="2582.46"/>
    <x v="2558"/>
  </r>
  <r>
    <x v="1"/>
    <x v="4"/>
    <x v="35"/>
    <x v="35"/>
    <x v="41"/>
    <x v="41"/>
    <x v="579"/>
    <x v="1"/>
    <x v="1"/>
    <x v="3"/>
    <n v="2381.09"/>
    <x v="2559"/>
  </r>
  <r>
    <x v="1"/>
    <x v="4"/>
    <x v="35"/>
    <x v="35"/>
    <x v="41"/>
    <x v="41"/>
    <x v="2227"/>
    <x v="1"/>
    <x v="1"/>
    <x v="3"/>
    <n v="1500"/>
    <x v="2560"/>
  </r>
  <r>
    <x v="1"/>
    <x v="4"/>
    <x v="35"/>
    <x v="35"/>
    <x v="41"/>
    <x v="41"/>
    <x v="2228"/>
    <x v="1"/>
    <x v="1"/>
    <x v="3"/>
    <n v="1500"/>
    <x v="2561"/>
  </r>
  <r>
    <x v="1"/>
    <x v="4"/>
    <x v="35"/>
    <x v="35"/>
    <x v="41"/>
    <x v="41"/>
    <x v="789"/>
    <x v="1"/>
    <x v="1"/>
    <x v="3"/>
    <n v="2433.37"/>
    <x v="2562"/>
  </r>
  <r>
    <x v="1"/>
    <x v="4"/>
    <x v="35"/>
    <x v="35"/>
    <x v="41"/>
    <x v="41"/>
    <x v="2229"/>
    <x v="1"/>
    <x v="1"/>
    <x v="3"/>
    <n v="3000"/>
    <x v="2563"/>
  </r>
  <r>
    <x v="1"/>
    <x v="4"/>
    <x v="35"/>
    <x v="35"/>
    <x v="41"/>
    <x v="41"/>
    <x v="792"/>
    <x v="1"/>
    <x v="1"/>
    <x v="3"/>
    <n v="2918.74"/>
    <x v="2564"/>
  </r>
  <r>
    <x v="1"/>
    <x v="4"/>
    <x v="35"/>
    <x v="35"/>
    <x v="41"/>
    <x v="41"/>
    <x v="2230"/>
    <x v="1"/>
    <x v="1"/>
    <x v="3"/>
    <n v="3000"/>
    <x v="2565"/>
  </r>
  <r>
    <x v="1"/>
    <x v="4"/>
    <x v="35"/>
    <x v="35"/>
    <x v="41"/>
    <x v="41"/>
    <x v="2231"/>
    <x v="1"/>
    <x v="1"/>
    <x v="3"/>
    <n v="3000"/>
    <x v="2566"/>
  </r>
  <r>
    <x v="1"/>
    <x v="4"/>
    <x v="35"/>
    <x v="35"/>
    <x v="41"/>
    <x v="41"/>
    <x v="2232"/>
    <x v="1"/>
    <x v="1"/>
    <x v="3"/>
    <n v="2852.07"/>
    <x v="2567"/>
  </r>
  <r>
    <x v="1"/>
    <x v="4"/>
    <x v="35"/>
    <x v="35"/>
    <x v="41"/>
    <x v="41"/>
    <x v="2233"/>
    <x v="1"/>
    <x v="1"/>
    <x v="3"/>
    <n v="3000"/>
    <x v="2568"/>
  </r>
  <r>
    <x v="1"/>
    <x v="4"/>
    <x v="35"/>
    <x v="35"/>
    <x v="41"/>
    <x v="41"/>
    <x v="2234"/>
    <x v="1"/>
    <x v="1"/>
    <x v="3"/>
    <n v="994.4"/>
    <x v="2569"/>
  </r>
  <r>
    <x v="1"/>
    <x v="4"/>
    <x v="35"/>
    <x v="35"/>
    <x v="41"/>
    <x v="41"/>
    <x v="1298"/>
    <x v="1"/>
    <x v="1"/>
    <x v="3"/>
    <n v="3000"/>
    <x v="2570"/>
  </r>
  <r>
    <x v="1"/>
    <x v="4"/>
    <x v="35"/>
    <x v="35"/>
    <x v="41"/>
    <x v="41"/>
    <x v="247"/>
    <x v="1"/>
    <x v="1"/>
    <x v="3"/>
    <n v="578.38"/>
    <x v="2571"/>
  </r>
  <r>
    <x v="1"/>
    <x v="4"/>
    <x v="35"/>
    <x v="35"/>
    <x v="41"/>
    <x v="41"/>
    <x v="2235"/>
    <x v="1"/>
    <x v="1"/>
    <x v="3"/>
    <n v="578.38"/>
    <x v="2572"/>
  </r>
  <r>
    <x v="1"/>
    <x v="4"/>
    <x v="35"/>
    <x v="35"/>
    <x v="41"/>
    <x v="41"/>
    <x v="2236"/>
    <x v="1"/>
    <x v="1"/>
    <x v="3"/>
    <n v="1500"/>
    <x v="2573"/>
  </r>
  <r>
    <x v="1"/>
    <x v="4"/>
    <x v="35"/>
    <x v="35"/>
    <x v="41"/>
    <x v="41"/>
    <x v="2085"/>
    <x v="1"/>
    <x v="1"/>
    <x v="3"/>
    <n v="1500"/>
    <x v="2574"/>
  </r>
  <r>
    <x v="1"/>
    <x v="4"/>
    <x v="35"/>
    <x v="35"/>
    <x v="41"/>
    <x v="41"/>
    <x v="2237"/>
    <x v="1"/>
    <x v="1"/>
    <x v="3"/>
    <n v="3000"/>
    <x v="2575"/>
  </r>
  <r>
    <x v="1"/>
    <x v="4"/>
    <x v="35"/>
    <x v="35"/>
    <x v="41"/>
    <x v="41"/>
    <x v="2238"/>
    <x v="1"/>
    <x v="1"/>
    <x v="3"/>
    <n v="3000"/>
    <x v="2576"/>
  </r>
  <r>
    <x v="1"/>
    <x v="4"/>
    <x v="35"/>
    <x v="35"/>
    <x v="41"/>
    <x v="41"/>
    <x v="2239"/>
    <x v="1"/>
    <x v="1"/>
    <x v="3"/>
    <n v="3000"/>
    <x v="2577"/>
  </r>
  <r>
    <x v="1"/>
    <x v="4"/>
    <x v="35"/>
    <x v="35"/>
    <x v="41"/>
    <x v="41"/>
    <x v="1974"/>
    <x v="1"/>
    <x v="1"/>
    <x v="3"/>
    <n v="3000"/>
    <x v="2578"/>
  </r>
  <r>
    <x v="1"/>
    <x v="4"/>
    <x v="35"/>
    <x v="35"/>
    <x v="41"/>
    <x v="41"/>
    <x v="2240"/>
    <x v="1"/>
    <x v="1"/>
    <x v="3"/>
    <n v="1500"/>
    <x v="2579"/>
  </r>
  <r>
    <x v="1"/>
    <x v="4"/>
    <x v="35"/>
    <x v="35"/>
    <x v="41"/>
    <x v="41"/>
    <x v="1377"/>
    <x v="1"/>
    <x v="1"/>
    <x v="3"/>
    <n v="1500"/>
    <x v="2580"/>
  </r>
  <r>
    <x v="1"/>
    <x v="4"/>
    <x v="35"/>
    <x v="35"/>
    <x v="41"/>
    <x v="41"/>
    <x v="2241"/>
    <x v="1"/>
    <x v="1"/>
    <x v="3"/>
    <n v="2634.09"/>
    <x v="2581"/>
  </r>
  <r>
    <x v="1"/>
    <x v="4"/>
    <x v="35"/>
    <x v="35"/>
    <x v="41"/>
    <x v="41"/>
    <x v="2242"/>
    <x v="1"/>
    <x v="1"/>
    <x v="3"/>
    <n v="3000"/>
    <x v="2582"/>
  </r>
  <r>
    <x v="1"/>
    <x v="4"/>
    <x v="35"/>
    <x v="35"/>
    <x v="41"/>
    <x v="41"/>
    <x v="2243"/>
    <x v="1"/>
    <x v="1"/>
    <x v="3"/>
    <n v="1500"/>
    <x v="2583"/>
  </r>
  <r>
    <x v="1"/>
    <x v="4"/>
    <x v="35"/>
    <x v="35"/>
    <x v="41"/>
    <x v="41"/>
    <x v="2244"/>
    <x v="1"/>
    <x v="1"/>
    <x v="3"/>
    <n v="1500"/>
    <x v="2584"/>
  </r>
  <r>
    <x v="1"/>
    <x v="4"/>
    <x v="35"/>
    <x v="35"/>
    <x v="41"/>
    <x v="41"/>
    <x v="2245"/>
    <x v="1"/>
    <x v="1"/>
    <x v="3"/>
    <n v="3000"/>
    <x v="2585"/>
  </r>
  <r>
    <x v="1"/>
    <x v="4"/>
    <x v="35"/>
    <x v="35"/>
    <x v="41"/>
    <x v="41"/>
    <x v="840"/>
    <x v="1"/>
    <x v="1"/>
    <x v="3"/>
    <n v="3000"/>
    <x v="2586"/>
  </r>
  <r>
    <x v="1"/>
    <x v="4"/>
    <x v="35"/>
    <x v="35"/>
    <x v="41"/>
    <x v="41"/>
    <x v="2246"/>
    <x v="1"/>
    <x v="1"/>
    <x v="3"/>
    <n v="1500"/>
    <x v="2587"/>
  </r>
  <r>
    <x v="1"/>
    <x v="4"/>
    <x v="35"/>
    <x v="35"/>
    <x v="41"/>
    <x v="41"/>
    <x v="2247"/>
    <x v="1"/>
    <x v="1"/>
    <x v="3"/>
    <n v="1500"/>
    <x v="2588"/>
  </r>
  <r>
    <x v="1"/>
    <x v="4"/>
    <x v="35"/>
    <x v="35"/>
    <x v="41"/>
    <x v="41"/>
    <x v="1251"/>
    <x v="1"/>
    <x v="1"/>
    <x v="3"/>
    <n v="2519.4299999999998"/>
    <x v="2589"/>
  </r>
  <r>
    <x v="1"/>
    <x v="4"/>
    <x v="35"/>
    <x v="35"/>
    <x v="41"/>
    <x v="41"/>
    <x v="2248"/>
    <x v="1"/>
    <x v="1"/>
    <x v="3"/>
    <n v="3000"/>
    <x v="2590"/>
  </r>
  <r>
    <x v="1"/>
    <x v="4"/>
    <x v="35"/>
    <x v="35"/>
    <x v="41"/>
    <x v="41"/>
    <x v="2249"/>
    <x v="1"/>
    <x v="1"/>
    <x v="3"/>
    <n v="1981.98"/>
    <x v="2591"/>
  </r>
  <r>
    <x v="1"/>
    <x v="4"/>
    <x v="35"/>
    <x v="35"/>
    <x v="41"/>
    <x v="41"/>
    <x v="2250"/>
    <x v="1"/>
    <x v="1"/>
    <x v="3"/>
    <n v="3000"/>
    <x v="2592"/>
  </r>
  <r>
    <x v="1"/>
    <x v="4"/>
    <x v="35"/>
    <x v="35"/>
    <x v="41"/>
    <x v="41"/>
    <x v="2251"/>
    <x v="1"/>
    <x v="1"/>
    <x v="3"/>
    <n v="2802.36"/>
    <x v="2593"/>
  </r>
  <r>
    <x v="1"/>
    <x v="4"/>
    <x v="35"/>
    <x v="35"/>
    <x v="41"/>
    <x v="41"/>
    <x v="2252"/>
    <x v="1"/>
    <x v="1"/>
    <x v="3"/>
    <n v="2341.59"/>
    <x v="2594"/>
  </r>
  <r>
    <x v="1"/>
    <x v="4"/>
    <x v="35"/>
    <x v="35"/>
    <x v="41"/>
    <x v="41"/>
    <x v="2253"/>
    <x v="1"/>
    <x v="1"/>
    <x v="3"/>
    <n v="1478.84"/>
    <x v="2595"/>
  </r>
  <r>
    <x v="0"/>
    <x v="2"/>
    <x v="4"/>
    <x v="4"/>
    <x v="4"/>
    <x v="4"/>
    <x v="60"/>
    <x v="0"/>
    <x v="0"/>
    <x v="3"/>
    <n v="8900.91"/>
    <x v="60"/>
  </r>
  <r>
    <x v="0"/>
    <x v="0"/>
    <x v="19"/>
    <x v="19"/>
    <x v="44"/>
    <x v="44"/>
    <x v="1536"/>
    <x v="1"/>
    <x v="1"/>
    <x v="3"/>
    <n v="2200"/>
    <x v="1677"/>
  </r>
  <r>
    <x v="0"/>
    <x v="0"/>
    <x v="19"/>
    <x v="19"/>
    <x v="44"/>
    <x v="44"/>
    <x v="1829"/>
    <x v="1"/>
    <x v="1"/>
    <x v="3"/>
    <n v="700"/>
    <x v="2596"/>
  </r>
  <r>
    <x v="0"/>
    <x v="2"/>
    <x v="7"/>
    <x v="7"/>
    <x v="67"/>
    <x v="67"/>
    <x v="2254"/>
    <x v="0"/>
    <x v="6"/>
    <x v="3"/>
    <n v="1025"/>
    <x v="2597"/>
  </r>
  <r>
    <x v="0"/>
    <x v="0"/>
    <x v="19"/>
    <x v="19"/>
    <x v="44"/>
    <x v="44"/>
    <x v="1249"/>
    <x v="1"/>
    <x v="1"/>
    <x v="3"/>
    <n v="500"/>
    <x v="1678"/>
  </r>
  <r>
    <x v="0"/>
    <x v="2"/>
    <x v="7"/>
    <x v="7"/>
    <x v="67"/>
    <x v="67"/>
    <x v="1969"/>
    <x v="0"/>
    <x v="0"/>
    <x v="3"/>
    <n v="544.5"/>
    <x v="2456"/>
  </r>
  <r>
    <x v="0"/>
    <x v="10"/>
    <x v="18"/>
    <x v="18"/>
    <x v="53"/>
    <x v="53"/>
    <x v="1730"/>
    <x v="0"/>
    <x v="0"/>
    <x v="3"/>
    <n v="88854.69"/>
    <x v="1909"/>
  </r>
  <r>
    <x v="0"/>
    <x v="10"/>
    <x v="18"/>
    <x v="18"/>
    <x v="53"/>
    <x v="53"/>
    <x v="1730"/>
    <x v="0"/>
    <x v="0"/>
    <x v="3"/>
    <n v="1930.71"/>
    <x v="1909"/>
  </r>
  <r>
    <x v="1"/>
    <x v="5"/>
    <x v="56"/>
    <x v="56"/>
    <x v="68"/>
    <x v="68"/>
    <x v="564"/>
    <x v="0"/>
    <x v="5"/>
    <x v="3"/>
    <n v="1482000"/>
    <x v="580"/>
  </r>
  <r>
    <x v="1"/>
    <x v="2"/>
    <x v="13"/>
    <x v="13"/>
    <x v="16"/>
    <x v="16"/>
    <x v="2255"/>
    <x v="0"/>
    <x v="0"/>
    <x v="3"/>
    <n v="5000"/>
    <x v="2598"/>
  </r>
  <r>
    <x v="0"/>
    <x v="2"/>
    <x v="37"/>
    <x v="37"/>
    <x v="45"/>
    <x v="45"/>
    <x v="2256"/>
    <x v="0"/>
    <x v="0"/>
    <x v="3"/>
    <n v="45639.91"/>
    <x v="2599"/>
  </r>
  <r>
    <x v="1"/>
    <x v="2"/>
    <x v="30"/>
    <x v="30"/>
    <x v="36"/>
    <x v="36"/>
    <x v="984"/>
    <x v="1"/>
    <x v="1"/>
    <x v="3"/>
    <n v="487.48"/>
    <x v="1039"/>
  </r>
  <r>
    <x v="1"/>
    <x v="2"/>
    <x v="11"/>
    <x v="11"/>
    <x v="14"/>
    <x v="14"/>
    <x v="203"/>
    <x v="0"/>
    <x v="4"/>
    <x v="3"/>
    <n v="32108.880000000001"/>
    <x v="205"/>
  </r>
  <r>
    <x v="1"/>
    <x v="2"/>
    <x v="13"/>
    <x v="13"/>
    <x v="16"/>
    <x v="16"/>
    <x v="473"/>
    <x v="1"/>
    <x v="1"/>
    <x v="3"/>
    <n v="5000"/>
    <x v="2600"/>
  </r>
  <r>
    <x v="1"/>
    <x v="2"/>
    <x v="13"/>
    <x v="13"/>
    <x v="16"/>
    <x v="16"/>
    <x v="2257"/>
    <x v="1"/>
    <x v="1"/>
    <x v="3"/>
    <n v="5000"/>
    <x v="2601"/>
  </r>
  <r>
    <x v="1"/>
    <x v="2"/>
    <x v="13"/>
    <x v="13"/>
    <x v="16"/>
    <x v="16"/>
    <x v="2258"/>
    <x v="0"/>
    <x v="0"/>
    <x v="3"/>
    <n v="5000"/>
    <x v="2602"/>
  </r>
  <r>
    <x v="1"/>
    <x v="2"/>
    <x v="13"/>
    <x v="13"/>
    <x v="16"/>
    <x v="16"/>
    <x v="2259"/>
    <x v="1"/>
    <x v="1"/>
    <x v="3"/>
    <n v="5000"/>
    <x v="2603"/>
  </r>
  <r>
    <x v="1"/>
    <x v="2"/>
    <x v="13"/>
    <x v="13"/>
    <x v="16"/>
    <x v="16"/>
    <x v="2260"/>
    <x v="1"/>
    <x v="1"/>
    <x v="3"/>
    <n v="5000"/>
    <x v="2604"/>
  </r>
  <r>
    <x v="1"/>
    <x v="2"/>
    <x v="13"/>
    <x v="13"/>
    <x v="16"/>
    <x v="16"/>
    <x v="644"/>
    <x v="0"/>
    <x v="0"/>
    <x v="3"/>
    <n v="5000"/>
    <x v="2605"/>
  </r>
  <r>
    <x v="1"/>
    <x v="2"/>
    <x v="13"/>
    <x v="13"/>
    <x v="16"/>
    <x v="16"/>
    <x v="2261"/>
    <x v="0"/>
    <x v="2"/>
    <x v="3"/>
    <n v="5000"/>
    <x v="2606"/>
  </r>
  <r>
    <x v="1"/>
    <x v="2"/>
    <x v="13"/>
    <x v="13"/>
    <x v="16"/>
    <x v="16"/>
    <x v="73"/>
    <x v="1"/>
    <x v="1"/>
    <x v="3"/>
    <n v="5000"/>
    <x v="2607"/>
  </r>
  <r>
    <x v="1"/>
    <x v="2"/>
    <x v="13"/>
    <x v="13"/>
    <x v="16"/>
    <x v="16"/>
    <x v="2262"/>
    <x v="0"/>
    <x v="0"/>
    <x v="3"/>
    <n v="5000"/>
    <x v="2608"/>
  </r>
  <r>
    <x v="1"/>
    <x v="2"/>
    <x v="13"/>
    <x v="13"/>
    <x v="16"/>
    <x v="16"/>
    <x v="911"/>
    <x v="0"/>
    <x v="3"/>
    <x v="3"/>
    <n v="5000"/>
    <x v="2609"/>
  </r>
  <r>
    <x v="1"/>
    <x v="2"/>
    <x v="13"/>
    <x v="13"/>
    <x v="16"/>
    <x v="16"/>
    <x v="642"/>
    <x v="0"/>
    <x v="0"/>
    <x v="3"/>
    <n v="5000"/>
    <x v="2610"/>
  </r>
  <r>
    <x v="1"/>
    <x v="2"/>
    <x v="13"/>
    <x v="13"/>
    <x v="16"/>
    <x v="16"/>
    <x v="2263"/>
    <x v="1"/>
    <x v="1"/>
    <x v="3"/>
    <n v="5000"/>
    <x v="2611"/>
  </r>
  <r>
    <x v="1"/>
    <x v="2"/>
    <x v="13"/>
    <x v="13"/>
    <x v="16"/>
    <x v="16"/>
    <x v="715"/>
    <x v="1"/>
    <x v="1"/>
    <x v="3"/>
    <n v="5000"/>
    <x v="2612"/>
  </r>
  <r>
    <x v="1"/>
    <x v="2"/>
    <x v="13"/>
    <x v="13"/>
    <x v="16"/>
    <x v="16"/>
    <x v="2264"/>
    <x v="1"/>
    <x v="1"/>
    <x v="3"/>
    <n v="5000"/>
    <x v="2613"/>
  </r>
  <r>
    <x v="1"/>
    <x v="2"/>
    <x v="13"/>
    <x v="13"/>
    <x v="16"/>
    <x v="16"/>
    <x v="2265"/>
    <x v="1"/>
    <x v="1"/>
    <x v="3"/>
    <n v="5000"/>
    <x v="2614"/>
  </r>
  <r>
    <x v="1"/>
    <x v="2"/>
    <x v="13"/>
    <x v="13"/>
    <x v="16"/>
    <x v="16"/>
    <x v="2266"/>
    <x v="1"/>
    <x v="1"/>
    <x v="3"/>
    <n v="5000"/>
    <x v="2615"/>
  </r>
  <r>
    <x v="1"/>
    <x v="2"/>
    <x v="13"/>
    <x v="13"/>
    <x v="16"/>
    <x v="16"/>
    <x v="953"/>
    <x v="1"/>
    <x v="1"/>
    <x v="3"/>
    <n v="5000"/>
    <x v="2616"/>
  </r>
  <r>
    <x v="1"/>
    <x v="2"/>
    <x v="13"/>
    <x v="13"/>
    <x v="16"/>
    <x v="16"/>
    <x v="2267"/>
    <x v="0"/>
    <x v="0"/>
    <x v="3"/>
    <n v="5000"/>
    <x v="2617"/>
  </r>
  <r>
    <x v="1"/>
    <x v="2"/>
    <x v="13"/>
    <x v="13"/>
    <x v="16"/>
    <x v="16"/>
    <x v="740"/>
    <x v="1"/>
    <x v="1"/>
    <x v="3"/>
    <n v="5000"/>
    <x v="2618"/>
  </r>
  <r>
    <x v="1"/>
    <x v="2"/>
    <x v="13"/>
    <x v="13"/>
    <x v="16"/>
    <x v="16"/>
    <x v="2268"/>
    <x v="0"/>
    <x v="0"/>
    <x v="3"/>
    <n v="5000"/>
    <x v="2619"/>
  </r>
  <r>
    <x v="1"/>
    <x v="2"/>
    <x v="13"/>
    <x v="13"/>
    <x v="16"/>
    <x v="16"/>
    <x v="912"/>
    <x v="1"/>
    <x v="1"/>
    <x v="3"/>
    <n v="5000"/>
    <x v="959"/>
  </r>
  <r>
    <x v="1"/>
    <x v="2"/>
    <x v="13"/>
    <x v="13"/>
    <x v="16"/>
    <x v="16"/>
    <x v="2269"/>
    <x v="0"/>
    <x v="0"/>
    <x v="3"/>
    <n v="5000"/>
    <x v="2620"/>
  </r>
  <r>
    <x v="1"/>
    <x v="2"/>
    <x v="13"/>
    <x v="13"/>
    <x v="16"/>
    <x v="16"/>
    <x v="2270"/>
    <x v="1"/>
    <x v="1"/>
    <x v="3"/>
    <n v="5000"/>
    <x v="2621"/>
  </r>
  <r>
    <x v="1"/>
    <x v="2"/>
    <x v="13"/>
    <x v="13"/>
    <x v="16"/>
    <x v="16"/>
    <x v="839"/>
    <x v="1"/>
    <x v="1"/>
    <x v="3"/>
    <n v="5000"/>
    <x v="2622"/>
  </r>
  <r>
    <x v="1"/>
    <x v="2"/>
    <x v="13"/>
    <x v="13"/>
    <x v="16"/>
    <x v="16"/>
    <x v="2271"/>
    <x v="0"/>
    <x v="0"/>
    <x v="3"/>
    <n v="5000"/>
    <x v="2623"/>
  </r>
  <r>
    <x v="1"/>
    <x v="2"/>
    <x v="13"/>
    <x v="13"/>
    <x v="16"/>
    <x v="16"/>
    <x v="2272"/>
    <x v="0"/>
    <x v="0"/>
    <x v="3"/>
    <n v="5000"/>
    <x v="2624"/>
  </r>
  <r>
    <x v="1"/>
    <x v="2"/>
    <x v="13"/>
    <x v="13"/>
    <x v="16"/>
    <x v="16"/>
    <x v="2273"/>
    <x v="0"/>
    <x v="0"/>
    <x v="3"/>
    <n v="5000"/>
    <x v="2625"/>
  </r>
  <r>
    <x v="1"/>
    <x v="2"/>
    <x v="13"/>
    <x v="13"/>
    <x v="16"/>
    <x v="16"/>
    <x v="69"/>
    <x v="0"/>
    <x v="0"/>
    <x v="3"/>
    <n v="5000"/>
    <x v="2626"/>
  </r>
  <r>
    <x v="1"/>
    <x v="2"/>
    <x v="13"/>
    <x v="13"/>
    <x v="16"/>
    <x v="16"/>
    <x v="2274"/>
    <x v="1"/>
    <x v="1"/>
    <x v="3"/>
    <n v="5000"/>
    <x v="2627"/>
  </r>
  <r>
    <x v="1"/>
    <x v="2"/>
    <x v="13"/>
    <x v="13"/>
    <x v="16"/>
    <x v="16"/>
    <x v="2275"/>
    <x v="0"/>
    <x v="0"/>
    <x v="3"/>
    <n v="5000"/>
    <x v="2628"/>
  </r>
  <r>
    <x v="1"/>
    <x v="2"/>
    <x v="13"/>
    <x v="13"/>
    <x v="16"/>
    <x v="16"/>
    <x v="2276"/>
    <x v="0"/>
    <x v="0"/>
    <x v="3"/>
    <n v="5000"/>
    <x v="2629"/>
  </r>
  <r>
    <x v="1"/>
    <x v="5"/>
    <x v="17"/>
    <x v="17"/>
    <x v="20"/>
    <x v="20"/>
    <x v="441"/>
    <x v="0"/>
    <x v="2"/>
    <x v="3"/>
    <n v="33108.92"/>
    <x v="451"/>
  </r>
  <r>
    <x v="0"/>
    <x v="3"/>
    <x v="5"/>
    <x v="5"/>
    <x v="5"/>
    <x v="5"/>
    <x v="2277"/>
    <x v="0"/>
    <x v="0"/>
    <x v="3"/>
    <n v="11896.78"/>
    <x v="2630"/>
  </r>
  <r>
    <x v="0"/>
    <x v="1"/>
    <x v="1"/>
    <x v="1"/>
    <x v="1"/>
    <x v="1"/>
    <x v="182"/>
    <x v="1"/>
    <x v="1"/>
    <x v="3"/>
    <n v="6640.48"/>
    <x v="184"/>
  </r>
  <r>
    <x v="1"/>
    <x v="2"/>
    <x v="30"/>
    <x v="30"/>
    <x v="36"/>
    <x v="36"/>
    <x v="2278"/>
    <x v="0"/>
    <x v="7"/>
    <x v="3"/>
    <n v="2889.39"/>
    <x v="2631"/>
  </r>
  <r>
    <x v="1"/>
    <x v="2"/>
    <x v="11"/>
    <x v="11"/>
    <x v="14"/>
    <x v="14"/>
    <x v="203"/>
    <x v="0"/>
    <x v="4"/>
    <x v="3"/>
    <n v="32108.880000000001"/>
    <x v="205"/>
  </r>
  <r>
    <x v="1"/>
    <x v="2"/>
    <x v="13"/>
    <x v="13"/>
    <x v="16"/>
    <x v="16"/>
    <x v="2279"/>
    <x v="0"/>
    <x v="0"/>
    <x v="3"/>
    <n v="5000"/>
    <x v="2632"/>
  </r>
  <r>
    <x v="1"/>
    <x v="2"/>
    <x v="13"/>
    <x v="13"/>
    <x v="16"/>
    <x v="16"/>
    <x v="2280"/>
    <x v="1"/>
    <x v="1"/>
    <x v="3"/>
    <n v="5000"/>
    <x v="2633"/>
  </r>
  <r>
    <x v="1"/>
    <x v="2"/>
    <x v="13"/>
    <x v="13"/>
    <x v="16"/>
    <x v="16"/>
    <x v="2281"/>
    <x v="1"/>
    <x v="1"/>
    <x v="3"/>
    <n v="5000"/>
    <x v="2634"/>
  </r>
  <r>
    <x v="1"/>
    <x v="2"/>
    <x v="13"/>
    <x v="13"/>
    <x v="16"/>
    <x v="16"/>
    <x v="2282"/>
    <x v="0"/>
    <x v="0"/>
    <x v="3"/>
    <n v="5000"/>
    <x v="2635"/>
  </r>
  <r>
    <x v="1"/>
    <x v="2"/>
    <x v="13"/>
    <x v="13"/>
    <x v="16"/>
    <x v="16"/>
    <x v="1099"/>
    <x v="1"/>
    <x v="1"/>
    <x v="3"/>
    <n v="5000"/>
    <x v="2636"/>
  </r>
  <r>
    <x v="1"/>
    <x v="2"/>
    <x v="13"/>
    <x v="13"/>
    <x v="16"/>
    <x v="16"/>
    <x v="2283"/>
    <x v="0"/>
    <x v="0"/>
    <x v="3"/>
    <n v="5000"/>
    <x v="2637"/>
  </r>
  <r>
    <x v="1"/>
    <x v="2"/>
    <x v="13"/>
    <x v="13"/>
    <x v="16"/>
    <x v="16"/>
    <x v="2284"/>
    <x v="0"/>
    <x v="3"/>
    <x v="3"/>
    <n v="5000"/>
    <x v="2638"/>
  </r>
  <r>
    <x v="1"/>
    <x v="2"/>
    <x v="13"/>
    <x v="13"/>
    <x v="16"/>
    <x v="16"/>
    <x v="2285"/>
    <x v="0"/>
    <x v="3"/>
    <x v="3"/>
    <n v="5000"/>
    <x v="2639"/>
  </r>
  <r>
    <x v="1"/>
    <x v="2"/>
    <x v="13"/>
    <x v="13"/>
    <x v="16"/>
    <x v="16"/>
    <x v="604"/>
    <x v="1"/>
    <x v="1"/>
    <x v="3"/>
    <n v="5000"/>
    <x v="2640"/>
  </r>
  <r>
    <x v="0"/>
    <x v="5"/>
    <x v="27"/>
    <x v="27"/>
    <x v="32"/>
    <x v="32"/>
    <x v="329"/>
    <x v="0"/>
    <x v="6"/>
    <x v="3"/>
    <n v="9310.14"/>
    <x v="337"/>
  </r>
  <r>
    <x v="1"/>
    <x v="8"/>
    <x v="34"/>
    <x v="34"/>
    <x v="40"/>
    <x v="40"/>
    <x v="1283"/>
    <x v="0"/>
    <x v="0"/>
    <x v="3"/>
    <n v="62613.35"/>
    <x v="1387"/>
  </r>
  <r>
    <x v="0"/>
    <x v="1"/>
    <x v="1"/>
    <x v="1"/>
    <x v="1"/>
    <x v="1"/>
    <x v="2286"/>
    <x v="0"/>
    <x v="0"/>
    <x v="3"/>
    <n v="181.5"/>
    <x v="2641"/>
  </r>
  <r>
    <x v="0"/>
    <x v="1"/>
    <x v="1"/>
    <x v="1"/>
    <x v="1"/>
    <x v="1"/>
    <x v="2268"/>
    <x v="0"/>
    <x v="0"/>
    <x v="3"/>
    <n v="726"/>
    <x v="2619"/>
  </r>
  <r>
    <x v="0"/>
    <x v="1"/>
    <x v="1"/>
    <x v="1"/>
    <x v="1"/>
    <x v="1"/>
    <x v="914"/>
    <x v="0"/>
    <x v="0"/>
    <x v="3"/>
    <n v="2000"/>
    <x v="2642"/>
  </r>
  <r>
    <x v="0"/>
    <x v="1"/>
    <x v="1"/>
    <x v="1"/>
    <x v="1"/>
    <x v="1"/>
    <x v="938"/>
    <x v="0"/>
    <x v="5"/>
    <x v="3"/>
    <n v="2500"/>
    <x v="1894"/>
  </r>
  <r>
    <x v="0"/>
    <x v="2"/>
    <x v="7"/>
    <x v="7"/>
    <x v="67"/>
    <x v="67"/>
    <x v="179"/>
    <x v="0"/>
    <x v="2"/>
    <x v="3"/>
    <n v="1646"/>
    <x v="181"/>
  </r>
  <r>
    <x v="1"/>
    <x v="2"/>
    <x v="30"/>
    <x v="30"/>
    <x v="36"/>
    <x v="36"/>
    <x v="2077"/>
    <x v="0"/>
    <x v="7"/>
    <x v="3"/>
    <n v="10000"/>
    <x v="2643"/>
  </r>
  <r>
    <x v="1"/>
    <x v="2"/>
    <x v="30"/>
    <x v="30"/>
    <x v="36"/>
    <x v="36"/>
    <x v="2124"/>
    <x v="0"/>
    <x v="7"/>
    <x v="3"/>
    <n v="2090.88"/>
    <x v="2644"/>
  </r>
  <r>
    <x v="1"/>
    <x v="2"/>
    <x v="13"/>
    <x v="13"/>
    <x v="16"/>
    <x v="16"/>
    <x v="914"/>
    <x v="0"/>
    <x v="3"/>
    <x v="3"/>
    <n v="5000"/>
    <x v="2645"/>
  </r>
  <r>
    <x v="1"/>
    <x v="2"/>
    <x v="13"/>
    <x v="13"/>
    <x v="16"/>
    <x v="16"/>
    <x v="1493"/>
    <x v="0"/>
    <x v="0"/>
    <x v="3"/>
    <n v="5000"/>
    <x v="2646"/>
  </r>
  <r>
    <x v="1"/>
    <x v="2"/>
    <x v="13"/>
    <x v="13"/>
    <x v="16"/>
    <x v="16"/>
    <x v="2287"/>
    <x v="0"/>
    <x v="0"/>
    <x v="3"/>
    <n v="5000"/>
    <x v="2647"/>
  </r>
  <r>
    <x v="1"/>
    <x v="2"/>
    <x v="13"/>
    <x v="13"/>
    <x v="16"/>
    <x v="16"/>
    <x v="2288"/>
    <x v="1"/>
    <x v="1"/>
    <x v="3"/>
    <n v="5000"/>
    <x v="2648"/>
  </r>
  <r>
    <x v="1"/>
    <x v="2"/>
    <x v="13"/>
    <x v="13"/>
    <x v="16"/>
    <x v="16"/>
    <x v="2289"/>
    <x v="1"/>
    <x v="1"/>
    <x v="3"/>
    <n v="5000"/>
    <x v="2649"/>
  </r>
  <r>
    <x v="1"/>
    <x v="2"/>
    <x v="13"/>
    <x v="13"/>
    <x v="16"/>
    <x v="16"/>
    <x v="2290"/>
    <x v="1"/>
    <x v="1"/>
    <x v="3"/>
    <n v="5000"/>
    <x v="2650"/>
  </r>
  <r>
    <x v="1"/>
    <x v="2"/>
    <x v="13"/>
    <x v="13"/>
    <x v="16"/>
    <x v="16"/>
    <x v="2291"/>
    <x v="0"/>
    <x v="0"/>
    <x v="3"/>
    <n v="5000"/>
    <x v="2651"/>
  </r>
  <r>
    <x v="1"/>
    <x v="2"/>
    <x v="13"/>
    <x v="13"/>
    <x v="16"/>
    <x v="16"/>
    <x v="2292"/>
    <x v="1"/>
    <x v="1"/>
    <x v="3"/>
    <n v="5000"/>
    <x v="2652"/>
  </r>
  <r>
    <x v="1"/>
    <x v="2"/>
    <x v="13"/>
    <x v="13"/>
    <x v="16"/>
    <x v="16"/>
    <x v="2293"/>
    <x v="0"/>
    <x v="0"/>
    <x v="3"/>
    <n v="5000"/>
    <x v="2653"/>
  </r>
  <r>
    <x v="1"/>
    <x v="2"/>
    <x v="13"/>
    <x v="13"/>
    <x v="16"/>
    <x v="16"/>
    <x v="2294"/>
    <x v="0"/>
    <x v="0"/>
    <x v="3"/>
    <n v="5000"/>
    <x v="2654"/>
  </r>
  <r>
    <x v="1"/>
    <x v="2"/>
    <x v="13"/>
    <x v="13"/>
    <x v="16"/>
    <x v="16"/>
    <x v="2295"/>
    <x v="1"/>
    <x v="1"/>
    <x v="3"/>
    <n v="5000"/>
    <x v="2655"/>
  </r>
  <r>
    <x v="1"/>
    <x v="2"/>
    <x v="13"/>
    <x v="13"/>
    <x v="16"/>
    <x v="16"/>
    <x v="2296"/>
    <x v="0"/>
    <x v="0"/>
    <x v="3"/>
    <n v="5000"/>
    <x v="2656"/>
  </r>
  <r>
    <x v="1"/>
    <x v="2"/>
    <x v="13"/>
    <x v="13"/>
    <x v="16"/>
    <x v="16"/>
    <x v="1631"/>
    <x v="0"/>
    <x v="0"/>
    <x v="3"/>
    <n v="5000"/>
    <x v="2205"/>
  </r>
  <r>
    <x v="1"/>
    <x v="2"/>
    <x v="13"/>
    <x v="13"/>
    <x v="16"/>
    <x v="16"/>
    <x v="2297"/>
    <x v="0"/>
    <x v="0"/>
    <x v="3"/>
    <n v="5000"/>
    <x v="2657"/>
  </r>
  <r>
    <x v="1"/>
    <x v="2"/>
    <x v="13"/>
    <x v="13"/>
    <x v="16"/>
    <x v="16"/>
    <x v="2298"/>
    <x v="1"/>
    <x v="1"/>
    <x v="3"/>
    <n v="5000"/>
    <x v="2658"/>
  </r>
  <r>
    <x v="1"/>
    <x v="2"/>
    <x v="13"/>
    <x v="13"/>
    <x v="16"/>
    <x v="16"/>
    <x v="2299"/>
    <x v="1"/>
    <x v="1"/>
    <x v="3"/>
    <n v="5000"/>
    <x v="2659"/>
  </r>
  <r>
    <x v="1"/>
    <x v="2"/>
    <x v="13"/>
    <x v="13"/>
    <x v="16"/>
    <x v="16"/>
    <x v="2300"/>
    <x v="0"/>
    <x v="0"/>
    <x v="3"/>
    <n v="5000"/>
    <x v="2660"/>
  </r>
  <r>
    <x v="1"/>
    <x v="2"/>
    <x v="13"/>
    <x v="13"/>
    <x v="16"/>
    <x v="16"/>
    <x v="614"/>
    <x v="1"/>
    <x v="1"/>
    <x v="3"/>
    <n v="5000"/>
    <x v="2661"/>
  </r>
  <r>
    <x v="1"/>
    <x v="2"/>
    <x v="13"/>
    <x v="13"/>
    <x v="16"/>
    <x v="16"/>
    <x v="2301"/>
    <x v="1"/>
    <x v="1"/>
    <x v="3"/>
    <n v="5000"/>
    <x v="2662"/>
  </r>
  <r>
    <x v="1"/>
    <x v="2"/>
    <x v="13"/>
    <x v="13"/>
    <x v="16"/>
    <x v="16"/>
    <x v="2302"/>
    <x v="1"/>
    <x v="1"/>
    <x v="3"/>
    <n v="5000"/>
    <x v="2663"/>
  </r>
  <r>
    <x v="1"/>
    <x v="2"/>
    <x v="13"/>
    <x v="13"/>
    <x v="16"/>
    <x v="16"/>
    <x v="22"/>
    <x v="1"/>
    <x v="1"/>
    <x v="3"/>
    <n v="5000"/>
    <x v="2664"/>
  </r>
  <r>
    <x v="1"/>
    <x v="2"/>
    <x v="13"/>
    <x v="13"/>
    <x v="16"/>
    <x v="16"/>
    <x v="2303"/>
    <x v="1"/>
    <x v="1"/>
    <x v="3"/>
    <n v="5000"/>
    <x v="2665"/>
  </r>
  <r>
    <x v="1"/>
    <x v="2"/>
    <x v="7"/>
    <x v="7"/>
    <x v="12"/>
    <x v="12"/>
    <x v="2304"/>
    <x v="0"/>
    <x v="4"/>
    <x v="3"/>
    <n v="9162.15"/>
    <x v="2666"/>
  </r>
  <r>
    <x v="1"/>
    <x v="2"/>
    <x v="7"/>
    <x v="7"/>
    <x v="12"/>
    <x v="12"/>
    <x v="2305"/>
    <x v="0"/>
    <x v="4"/>
    <x v="3"/>
    <n v="16012.61"/>
    <x v="2667"/>
  </r>
  <r>
    <x v="1"/>
    <x v="2"/>
    <x v="7"/>
    <x v="7"/>
    <x v="12"/>
    <x v="12"/>
    <x v="2306"/>
    <x v="0"/>
    <x v="4"/>
    <x v="3"/>
    <n v="4792.04"/>
    <x v="2668"/>
  </r>
  <r>
    <x v="1"/>
    <x v="2"/>
    <x v="7"/>
    <x v="7"/>
    <x v="12"/>
    <x v="12"/>
    <x v="2307"/>
    <x v="0"/>
    <x v="4"/>
    <x v="3"/>
    <n v="5476.85"/>
    <x v="2669"/>
  </r>
  <r>
    <x v="1"/>
    <x v="2"/>
    <x v="7"/>
    <x v="7"/>
    <x v="12"/>
    <x v="12"/>
    <x v="203"/>
    <x v="0"/>
    <x v="4"/>
    <x v="3"/>
    <n v="19147.7"/>
    <x v="205"/>
  </r>
  <r>
    <x v="1"/>
    <x v="2"/>
    <x v="7"/>
    <x v="7"/>
    <x v="12"/>
    <x v="12"/>
    <x v="2308"/>
    <x v="0"/>
    <x v="4"/>
    <x v="3"/>
    <n v="11735.28"/>
    <x v="2670"/>
  </r>
  <r>
    <x v="1"/>
    <x v="2"/>
    <x v="7"/>
    <x v="7"/>
    <x v="12"/>
    <x v="12"/>
    <x v="2309"/>
    <x v="0"/>
    <x v="4"/>
    <x v="3"/>
    <n v="774.1"/>
    <x v="2671"/>
  </r>
  <r>
    <x v="1"/>
    <x v="2"/>
    <x v="7"/>
    <x v="7"/>
    <x v="12"/>
    <x v="12"/>
    <x v="752"/>
    <x v="0"/>
    <x v="4"/>
    <x v="3"/>
    <n v="20013.28"/>
    <x v="2672"/>
  </r>
  <r>
    <x v="1"/>
    <x v="2"/>
    <x v="7"/>
    <x v="7"/>
    <x v="12"/>
    <x v="12"/>
    <x v="837"/>
    <x v="0"/>
    <x v="4"/>
    <x v="3"/>
    <n v="2296.14"/>
    <x v="2167"/>
  </r>
  <r>
    <x v="1"/>
    <x v="2"/>
    <x v="7"/>
    <x v="7"/>
    <x v="12"/>
    <x v="12"/>
    <x v="2310"/>
    <x v="0"/>
    <x v="4"/>
    <x v="3"/>
    <n v="3023.97"/>
    <x v="2673"/>
  </r>
  <r>
    <x v="1"/>
    <x v="2"/>
    <x v="7"/>
    <x v="7"/>
    <x v="12"/>
    <x v="12"/>
    <x v="2311"/>
    <x v="0"/>
    <x v="4"/>
    <x v="3"/>
    <n v="14119.22"/>
    <x v="2674"/>
  </r>
  <r>
    <x v="1"/>
    <x v="2"/>
    <x v="7"/>
    <x v="7"/>
    <x v="12"/>
    <x v="12"/>
    <x v="378"/>
    <x v="0"/>
    <x v="4"/>
    <x v="3"/>
    <n v="29321.26"/>
    <x v="2675"/>
  </r>
  <r>
    <x v="1"/>
    <x v="2"/>
    <x v="7"/>
    <x v="7"/>
    <x v="12"/>
    <x v="12"/>
    <x v="2312"/>
    <x v="0"/>
    <x v="4"/>
    <x v="3"/>
    <n v="9624.08"/>
    <x v="2676"/>
  </r>
  <r>
    <x v="1"/>
    <x v="2"/>
    <x v="7"/>
    <x v="7"/>
    <x v="12"/>
    <x v="12"/>
    <x v="675"/>
    <x v="0"/>
    <x v="4"/>
    <x v="3"/>
    <n v="1544.06"/>
    <x v="697"/>
  </r>
  <r>
    <x v="1"/>
    <x v="2"/>
    <x v="7"/>
    <x v="7"/>
    <x v="12"/>
    <x v="12"/>
    <x v="2313"/>
    <x v="0"/>
    <x v="4"/>
    <x v="3"/>
    <n v="11895.45"/>
    <x v="2677"/>
  </r>
  <r>
    <x v="1"/>
    <x v="2"/>
    <x v="7"/>
    <x v="7"/>
    <x v="12"/>
    <x v="12"/>
    <x v="2314"/>
    <x v="0"/>
    <x v="4"/>
    <x v="3"/>
    <n v="3259.54"/>
    <x v="2678"/>
  </r>
  <r>
    <x v="1"/>
    <x v="2"/>
    <x v="7"/>
    <x v="7"/>
    <x v="12"/>
    <x v="12"/>
    <x v="2315"/>
    <x v="0"/>
    <x v="4"/>
    <x v="3"/>
    <n v="6601.97"/>
    <x v="2679"/>
  </r>
  <r>
    <x v="1"/>
    <x v="2"/>
    <x v="7"/>
    <x v="7"/>
    <x v="12"/>
    <x v="12"/>
    <x v="1691"/>
    <x v="0"/>
    <x v="4"/>
    <x v="3"/>
    <n v="6210.39"/>
    <x v="2680"/>
  </r>
  <r>
    <x v="1"/>
    <x v="2"/>
    <x v="7"/>
    <x v="7"/>
    <x v="12"/>
    <x v="12"/>
    <x v="2316"/>
    <x v="0"/>
    <x v="4"/>
    <x v="3"/>
    <n v="10561.28"/>
    <x v="2681"/>
  </r>
  <r>
    <x v="1"/>
    <x v="2"/>
    <x v="7"/>
    <x v="7"/>
    <x v="12"/>
    <x v="12"/>
    <x v="2317"/>
    <x v="0"/>
    <x v="4"/>
    <x v="3"/>
    <n v="5780.37"/>
    <x v="2682"/>
  </r>
  <r>
    <x v="1"/>
    <x v="2"/>
    <x v="7"/>
    <x v="7"/>
    <x v="12"/>
    <x v="12"/>
    <x v="820"/>
    <x v="0"/>
    <x v="4"/>
    <x v="3"/>
    <n v="7680.99"/>
    <x v="2683"/>
  </r>
  <r>
    <x v="1"/>
    <x v="2"/>
    <x v="7"/>
    <x v="7"/>
    <x v="12"/>
    <x v="12"/>
    <x v="2318"/>
    <x v="0"/>
    <x v="4"/>
    <x v="3"/>
    <n v="16087.1"/>
    <x v="2684"/>
  </r>
  <r>
    <x v="1"/>
    <x v="2"/>
    <x v="7"/>
    <x v="7"/>
    <x v="12"/>
    <x v="12"/>
    <x v="2319"/>
    <x v="0"/>
    <x v="4"/>
    <x v="3"/>
    <n v="3251.28"/>
    <x v="2685"/>
  </r>
  <r>
    <x v="1"/>
    <x v="2"/>
    <x v="7"/>
    <x v="7"/>
    <x v="12"/>
    <x v="12"/>
    <x v="351"/>
    <x v="0"/>
    <x v="4"/>
    <x v="3"/>
    <n v="9059.08"/>
    <x v="360"/>
  </r>
  <r>
    <x v="1"/>
    <x v="2"/>
    <x v="7"/>
    <x v="7"/>
    <x v="12"/>
    <x v="12"/>
    <x v="1871"/>
    <x v="0"/>
    <x v="4"/>
    <x v="3"/>
    <n v="5386"/>
    <x v="2686"/>
  </r>
  <r>
    <x v="1"/>
    <x v="2"/>
    <x v="7"/>
    <x v="7"/>
    <x v="12"/>
    <x v="12"/>
    <x v="2320"/>
    <x v="0"/>
    <x v="4"/>
    <x v="3"/>
    <n v="9298.4599999999991"/>
    <x v="2687"/>
  </r>
  <r>
    <x v="1"/>
    <x v="2"/>
    <x v="7"/>
    <x v="7"/>
    <x v="12"/>
    <x v="12"/>
    <x v="674"/>
    <x v="0"/>
    <x v="4"/>
    <x v="3"/>
    <n v="5641.82"/>
    <x v="696"/>
  </r>
  <r>
    <x v="1"/>
    <x v="2"/>
    <x v="7"/>
    <x v="7"/>
    <x v="12"/>
    <x v="12"/>
    <x v="2321"/>
    <x v="0"/>
    <x v="4"/>
    <x v="3"/>
    <n v="7535.92"/>
    <x v="2688"/>
  </r>
  <r>
    <x v="1"/>
    <x v="2"/>
    <x v="7"/>
    <x v="7"/>
    <x v="12"/>
    <x v="12"/>
    <x v="2322"/>
    <x v="0"/>
    <x v="4"/>
    <x v="3"/>
    <n v="9505.25"/>
    <x v="2689"/>
  </r>
  <r>
    <x v="1"/>
    <x v="2"/>
    <x v="7"/>
    <x v="7"/>
    <x v="12"/>
    <x v="12"/>
    <x v="131"/>
    <x v="0"/>
    <x v="4"/>
    <x v="3"/>
    <n v="161429.79999999999"/>
    <x v="132"/>
  </r>
  <r>
    <x v="1"/>
    <x v="2"/>
    <x v="7"/>
    <x v="7"/>
    <x v="12"/>
    <x v="12"/>
    <x v="2323"/>
    <x v="0"/>
    <x v="4"/>
    <x v="3"/>
    <n v="6431.91"/>
    <x v="2690"/>
  </r>
  <r>
    <x v="1"/>
    <x v="2"/>
    <x v="7"/>
    <x v="7"/>
    <x v="12"/>
    <x v="12"/>
    <x v="2324"/>
    <x v="0"/>
    <x v="4"/>
    <x v="3"/>
    <n v="9711.1"/>
    <x v="2691"/>
  </r>
  <r>
    <x v="1"/>
    <x v="2"/>
    <x v="7"/>
    <x v="7"/>
    <x v="12"/>
    <x v="12"/>
    <x v="2325"/>
    <x v="0"/>
    <x v="4"/>
    <x v="3"/>
    <n v="2603.17"/>
    <x v="2692"/>
  </r>
  <r>
    <x v="1"/>
    <x v="2"/>
    <x v="7"/>
    <x v="7"/>
    <x v="12"/>
    <x v="12"/>
    <x v="889"/>
    <x v="0"/>
    <x v="4"/>
    <x v="3"/>
    <n v="14962.26"/>
    <x v="2693"/>
  </r>
  <r>
    <x v="1"/>
    <x v="2"/>
    <x v="7"/>
    <x v="7"/>
    <x v="12"/>
    <x v="12"/>
    <x v="2326"/>
    <x v="0"/>
    <x v="4"/>
    <x v="3"/>
    <n v="6213.25"/>
    <x v="2694"/>
  </r>
  <r>
    <x v="1"/>
    <x v="2"/>
    <x v="7"/>
    <x v="7"/>
    <x v="12"/>
    <x v="12"/>
    <x v="2327"/>
    <x v="0"/>
    <x v="4"/>
    <x v="3"/>
    <n v="14204.46"/>
    <x v="2695"/>
  </r>
  <r>
    <x v="1"/>
    <x v="2"/>
    <x v="7"/>
    <x v="7"/>
    <x v="12"/>
    <x v="12"/>
    <x v="2328"/>
    <x v="0"/>
    <x v="4"/>
    <x v="3"/>
    <n v="8520.65"/>
    <x v="2696"/>
  </r>
  <r>
    <x v="1"/>
    <x v="2"/>
    <x v="7"/>
    <x v="7"/>
    <x v="12"/>
    <x v="12"/>
    <x v="664"/>
    <x v="0"/>
    <x v="4"/>
    <x v="3"/>
    <n v="5874"/>
    <x v="685"/>
  </r>
  <r>
    <x v="1"/>
    <x v="2"/>
    <x v="7"/>
    <x v="7"/>
    <x v="12"/>
    <x v="12"/>
    <x v="2329"/>
    <x v="0"/>
    <x v="4"/>
    <x v="3"/>
    <n v="17006.93"/>
    <x v="2697"/>
  </r>
  <r>
    <x v="1"/>
    <x v="2"/>
    <x v="7"/>
    <x v="7"/>
    <x v="12"/>
    <x v="12"/>
    <x v="2330"/>
    <x v="0"/>
    <x v="4"/>
    <x v="3"/>
    <n v="20869.48"/>
    <x v="2698"/>
  </r>
  <r>
    <x v="1"/>
    <x v="2"/>
    <x v="7"/>
    <x v="7"/>
    <x v="12"/>
    <x v="12"/>
    <x v="320"/>
    <x v="0"/>
    <x v="4"/>
    <x v="3"/>
    <n v="16238.28"/>
    <x v="328"/>
  </r>
  <r>
    <x v="0"/>
    <x v="1"/>
    <x v="2"/>
    <x v="2"/>
    <x v="2"/>
    <x v="2"/>
    <x v="165"/>
    <x v="0"/>
    <x v="0"/>
    <x v="3"/>
    <n v="3897.41"/>
    <x v="166"/>
  </r>
  <r>
    <x v="0"/>
    <x v="1"/>
    <x v="1"/>
    <x v="1"/>
    <x v="1"/>
    <x v="1"/>
    <x v="2331"/>
    <x v="0"/>
    <x v="0"/>
    <x v="3"/>
    <n v="1250"/>
    <x v="2699"/>
  </r>
  <r>
    <x v="0"/>
    <x v="1"/>
    <x v="1"/>
    <x v="1"/>
    <x v="1"/>
    <x v="1"/>
    <x v="2331"/>
    <x v="0"/>
    <x v="0"/>
    <x v="3"/>
    <n v="1250"/>
    <x v="2699"/>
  </r>
  <r>
    <x v="0"/>
    <x v="3"/>
    <x v="5"/>
    <x v="5"/>
    <x v="5"/>
    <x v="5"/>
    <x v="2332"/>
    <x v="0"/>
    <x v="0"/>
    <x v="3"/>
    <n v="1328.58"/>
    <x v="2700"/>
  </r>
  <r>
    <x v="0"/>
    <x v="1"/>
    <x v="1"/>
    <x v="1"/>
    <x v="1"/>
    <x v="1"/>
    <x v="179"/>
    <x v="0"/>
    <x v="2"/>
    <x v="3"/>
    <n v="1250"/>
    <x v="181"/>
  </r>
  <r>
    <x v="1"/>
    <x v="2"/>
    <x v="30"/>
    <x v="30"/>
    <x v="36"/>
    <x v="36"/>
    <x v="2333"/>
    <x v="0"/>
    <x v="7"/>
    <x v="3"/>
    <n v="2630.74"/>
    <x v="2701"/>
  </r>
  <r>
    <x v="0"/>
    <x v="1"/>
    <x v="3"/>
    <x v="3"/>
    <x v="3"/>
    <x v="3"/>
    <x v="2334"/>
    <x v="1"/>
    <x v="1"/>
    <x v="3"/>
    <n v="1390"/>
    <x v="2702"/>
  </r>
  <r>
    <x v="0"/>
    <x v="1"/>
    <x v="3"/>
    <x v="3"/>
    <x v="3"/>
    <x v="3"/>
    <x v="1317"/>
    <x v="0"/>
    <x v="0"/>
    <x v="3"/>
    <n v="320"/>
    <x v="1425"/>
  </r>
  <r>
    <x v="0"/>
    <x v="1"/>
    <x v="3"/>
    <x v="3"/>
    <x v="3"/>
    <x v="3"/>
    <x v="1817"/>
    <x v="0"/>
    <x v="0"/>
    <x v="3"/>
    <n v="1535.78"/>
    <x v="2022"/>
  </r>
  <r>
    <x v="0"/>
    <x v="1"/>
    <x v="3"/>
    <x v="3"/>
    <x v="3"/>
    <x v="3"/>
    <x v="1684"/>
    <x v="1"/>
    <x v="1"/>
    <x v="3"/>
    <n v="1520"/>
    <x v="1853"/>
  </r>
  <r>
    <x v="1"/>
    <x v="2"/>
    <x v="13"/>
    <x v="13"/>
    <x v="16"/>
    <x v="16"/>
    <x v="2335"/>
    <x v="0"/>
    <x v="0"/>
    <x v="3"/>
    <n v="5000"/>
    <x v="2703"/>
  </r>
  <r>
    <x v="1"/>
    <x v="2"/>
    <x v="13"/>
    <x v="13"/>
    <x v="16"/>
    <x v="16"/>
    <x v="2336"/>
    <x v="0"/>
    <x v="3"/>
    <x v="3"/>
    <n v="5000"/>
    <x v="2704"/>
  </r>
  <r>
    <x v="1"/>
    <x v="2"/>
    <x v="13"/>
    <x v="13"/>
    <x v="16"/>
    <x v="16"/>
    <x v="2282"/>
    <x v="1"/>
    <x v="1"/>
    <x v="3"/>
    <n v="5000"/>
    <x v="2705"/>
  </r>
  <r>
    <x v="0"/>
    <x v="2"/>
    <x v="21"/>
    <x v="21"/>
    <x v="25"/>
    <x v="25"/>
    <x v="360"/>
    <x v="0"/>
    <x v="6"/>
    <x v="3"/>
    <n v="115060.56"/>
    <x v="493"/>
  </r>
  <r>
    <x v="1"/>
    <x v="2"/>
    <x v="13"/>
    <x v="13"/>
    <x v="16"/>
    <x v="16"/>
    <x v="2337"/>
    <x v="1"/>
    <x v="1"/>
    <x v="3"/>
    <n v="5000"/>
    <x v="2706"/>
  </r>
  <r>
    <x v="1"/>
    <x v="2"/>
    <x v="13"/>
    <x v="13"/>
    <x v="16"/>
    <x v="16"/>
    <x v="350"/>
    <x v="0"/>
    <x v="0"/>
    <x v="3"/>
    <n v="5000"/>
    <x v="2707"/>
  </r>
  <r>
    <x v="1"/>
    <x v="2"/>
    <x v="13"/>
    <x v="13"/>
    <x v="16"/>
    <x v="16"/>
    <x v="1017"/>
    <x v="0"/>
    <x v="5"/>
    <x v="3"/>
    <n v="5000"/>
    <x v="2708"/>
  </r>
  <r>
    <x v="1"/>
    <x v="2"/>
    <x v="13"/>
    <x v="13"/>
    <x v="16"/>
    <x v="16"/>
    <x v="2338"/>
    <x v="1"/>
    <x v="1"/>
    <x v="3"/>
    <n v="5000"/>
    <x v="2709"/>
  </r>
  <r>
    <x v="1"/>
    <x v="2"/>
    <x v="13"/>
    <x v="13"/>
    <x v="16"/>
    <x v="16"/>
    <x v="2339"/>
    <x v="0"/>
    <x v="0"/>
    <x v="3"/>
    <n v="5000"/>
    <x v="2710"/>
  </r>
  <r>
    <x v="1"/>
    <x v="2"/>
    <x v="13"/>
    <x v="13"/>
    <x v="16"/>
    <x v="16"/>
    <x v="2119"/>
    <x v="0"/>
    <x v="0"/>
    <x v="3"/>
    <n v="5000"/>
    <x v="2711"/>
  </r>
  <r>
    <x v="1"/>
    <x v="2"/>
    <x v="13"/>
    <x v="13"/>
    <x v="16"/>
    <x v="16"/>
    <x v="2340"/>
    <x v="0"/>
    <x v="0"/>
    <x v="3"/>
    <n v="5000"/>
    <x v="2712"/>
  </r>
  <r>
    <x v="1"/>
    <x v="2"/>
    <x v="13"/>
    <x v="13"/>
    <x v="16"/>
    <x v="16"/>
    <x v="2341"/>
    <x v="0"/>
    <x v="0"/>
    <x v="3"/>
    <n v="5000"/>
    <x v="2713"/>
  </r>
  <r>
    <x v="1"/>
    <x v="2"/>
    <x v="13"/>
    <x v="13"/>
    <x v="16"/>
    <x v="16"/>
    <x v="2342"/>
    <x v="1"/>
    <x v="1"/>
    <x v="3"/>
    <n v="5000"/>
    <x v="2714"/>
  </r>
  <r>
    <x v="1"/>
    <x v="2"/>
    <x v="13"/>
    <x v="13"/>
    <x v="16"/>
    <x v="16"/>
    <x v="2343"/>
    <x v="0"/>
    <x v="0"/>
    <x v="3"/>
    <n v="5000"/>
    <x v="2715"/>
  </r>
  <r>
    <x v="1"/>
    <x v="2"/>
    <x v="13"/>
    <x v="13"/>
    <x v="16"/>
    <x v="16"/>
    <x v="2344"/>
    <x v="1"/>
    <x v="1"/>
    <x v="3"/>
    <n v="5000"/>
    <x v="2716"/>
  </r>
  <r>
    <x v="1"/>
    <x v="2"/>
    <x v="13"/>
    <x v="13"/>
    <x v="16"/>
    <x v="16"/>
    <x v="2345"/>
    <x v="0"/>
    <x v="0"/>
    <x v="3"/>
    <n v="5000"/>
    <x v="2717"/>
  </r>
  <r>
    <x v="1"/>
    <x v="2"/>
    <x v="13"/>
    <x v="13"/>
    <x v="16"/>
    <x v="16"/>
    <x v="2346"/>
    <x v="0"/>
    <x v="0"/>
    <x v="3"/>
    <n v="5000"/>
    <x v="2718"/>
  </r>
  <r>
    <x v="1"/>
    <x v="9"/>
    <x v="57"/>
    <x v="57"/>
    <x v="69"/>
    <x v="69"/>
    <x v="2347"/>
    <x v="0"/>
    <x v="0"/>
    <x v="3"/>
    <n v="7860.46"/>
    <x v="2719"/>
  </r>
  <r>
    <x v="1"/>
    <x v="5"/>
    <x v="17"/>
    <x v="17"/>
    <x v="20"/>
    <x v="20"/>
    <x v="2169"/>
    <x v="0"/>
    <x v="5"/>
    <x v="3"/>
    <n v="33108.92"/>
    <x v="2720"/>
  </r>
  <r>
    <x v="1"/>
    <x v="5"/>
    <x v="17"/>
    <x v="17"/>
    <x v="20"/>
    <x v="20"/>
    <x v="1216"/>
    <x v="0"/>
    <x v="5"/>
    <x v="3"/>
    <n v="33108.92"/>
    <x v="1302"/>
  </r>
  <r>
    <x v="1"/>
    <x v="5"/>
    <x v="17"/>
    <x v="17"/>
    <x v="20"/>
    <x v="20"/>
    <x v="413"/>
    <x v="0"/>
    <x v="8"/>
    <x v="3"/>
    <n v="33108.92"/>
    <x v="422"/>
  </r>
  <r>
    <x v="1"/>
    <x v="5"/>
    <x v="17"/>
    <x v="17"/>
    <x v="20"/>
    <x v="20"/>
    <x v="441"/>
    <x v="0"/>
    <x v="2"/>
    <x v="3"/>
    <n v="33108.92"/>
    <x v="451"/>
  </r>
  <r>
    <x v="1"/>
    <x v="5"/>
    <x v="17"/>
    <x v="17"/>
    <x v="20"/>
    <x v="20"/>
    <x v="413"/>
    <x v="0"/>
    <x v="8"/>
    <x v="3"/>
    <n v="33108.92"/>
    <x v="422"/>
  </r>
  <r>
    <x v="1"/>
    <x v="5"/>
    <x v="17"/>
    <x v="17"/>
    <x v="20"/>
    <x v="20"/>
    <x v="1067"/>
    <x v="0"/>
    <x v="5"/>
    <x v="3"/>
    <n v="33108.92"/>
    <x v="1495"/>
  </r>
  <r>
    <x v="1"/>
    <x v="5"/>
    <x v="17"/>
    <x v="17"/>
    <x v="20"/>
    <x v="20"/>
    <x v="2169"/>
    <x v="0"/>
    <x v="5"/>
    <x v="3"/>
    <n v="33108.92"/>
    <x v="2720"/>
  </r>
  <r>
    <x v="1"/>
    <x v="5"/>
    <x v="17"/>
    <x v="17"/>
    <x v="20"/>
    <x v="20"/>
    <x v="1067"/>
    <x v="0"/>
    <x v="5"/>
    <x v="3"/>
    <n v="33108.92"/>
    <x v="1495"/>
  </r>
  <r>
    <x v="1"/>
    <x v="5"/>
    <x v="17"/>
    <x v="17"/>
    <x v="20"/>
    <x v="20"/>
    <x v="1207"/>
    <x v="0"/>
    <x v="5"/>
    <x v="3"/>
    <n v="33108.92"/>
    <x v="1293"/>
  </r>
  <r>
    <x v="1"/>
    <x v="2"/>
    <x v="30"/>
    <x v="30"/>
    <x v="36"/>
    <x v="36"/>
    <x v="2348"/>
    <x v="0"/>
    <x v="7"/>
    <x v="3"/>
    <n v="2941.89"/>
    <x v="2721"/>
  </r>
  <r>
    <x v="1"/>
    <x v="2"/>
    <x v="30"/>
    <x v="30"/>
    <x v="36"/>
    <x v="36"/>
    <x v="2349"/>
    <x v="0"/>
    <x v="7"/>
    <x v="3"/>
    <n v="10000"/>
    <x v="2722"/>
  </r>
  <r>
    <x v="1"/>
    <x v="2"/>
    <x v="30"/>
    <x v="30"/>
    <x v="36"/>
    <x v="36"/>
    <x v="2350"/>
    <x v="0"/>
    <x v="7"/>
    <x v="3"/>
    <n v="2715.24"/>
    <x v="2723"/>
  </r>
  <r>
    <x v="0"/>
    <x v="2"/>
    <x v="37"/>
    <x v="37"/>
    <x v="45"/>
    <x v="45"/>
    <x v="1975"/>
    <x v="0"/>
    <x v="0"/>
    <x v="3"/>
    <n v="1197.9000000000001"/>
    <x v="2232"/>
  </r>
  <r>
    <x v="1"/>
    <x v="2"/>
    <x v="13"/>
    <x v="13"/>
    <x v="16"/>
    <x v="16"/>
    <x v="2351"/>
    <x v="0"/>
    <x v="0"/>
    <x v="3"/>
    <n v="5000"/>
    <x v="2724"/>
  </r>
  <r>
    <x v="1"/>
    <x v="2"/>
    <x v="13"/>
    <x v="13"/>
    <x v="16"/>
    <x v="16"/>
    <x v="2352"/>
    <x v="1"/>
    <x v="1"/>
    <x v="3"/>
    <n v="5000"/>
    <x v="2725"/>
  </r>
  <r>
    <x v="1"/>
    <x v="2"/>
    <x v="13"/>
    <x v="13"/>
    <x v="16"/>
    <x v="16"/>
    <x v="1904"/>
    <x v="1"/>
    <x v="1"/>
    <x v="3"/>
    <n v="5000"/>
    <x v="2726"/>
  </r>
  <r>
    <x v="1"/>
    <x v="2"/>
    <x v="13"/>
    <x v="13"/>
    <x v="16"/>
    <x v="16"/>
    <x v="2353"/>
    <x v="1"/>
    <x v="1"/>
    <x v="3"/>
    <n v="5000"/>
    <x v="2727"/>
  </r>
  <r>
    <x v="1"/>
    <x v="2"/>
    <x v="13"/>
    <x v="13"/>
    <x v="16"/>
    <x v="16"/>
    <x v="422"/>
    <x v="1"/>
    <x v="1"/>
    <x v="3"/>
    <n v="5000"/>
    <x v="2728"/>
  </r>
  <r>
    <x v="1"/>
    <x v="2"/>
    <x v="13"/>
    <x v="13"/>
    <x v="16"/>
    <x v="16"/>
    <x v="2354"/>
    <x v="0"/>
    <x v="0"/>
    <x v="3"/>
    <n v="5000"/>
    <x v="2729"/>
  </r>
  <r>
    <x v="1"/>
    <x v="2"/>
    <x v="13"/>
    <x v="13"/>
    <x v="16"/>
    <x v="16"/>
    <x v="2355"/>
    <x v="0"/>
    <x v="0"/>
    <x v="3"/>
    <n v="5000"/>
    <x v="2730"/>
  </r>
  <r>
    <x v="1"/>
    <x v="2"/>
    <x v="13"/>
    <x v="13"/>
    <x v="16"/>
    <x v="16"/>
    <x v="2356"/>
    <x v="0"/>
    <x v="0"/>
    <x v="3"/>
    <n v="5000"/>
    <x v="2731"/>
  </r>
  <r>
    <x v="1"/>
    <x v="2"/>
    <x v="13"/>
    <x v="13"/>
    <x v="16"/>
    <x v="16"/>
    <x v="971"/>
    <x v="1"/>
    <x v="1"/>
    <x v="3"/>
    <n v="5000"/>
    <x v="2732"/>
  </r>
  <r>
    <x v="1"/>
    <x v="2"/>
    <x v="30"/>
    <x v="30"/>
    <x v="36"/>
    <x v="36"/>
    <x v="2130"/>
    <x v="0"/>
    <x v="7"/>
    <x v="3"/>
    <n v="2289.0500000000002"/>
    <x v="2733"/>
  </r>
  <r>
    <x v="0"/>
    <x v="2"/>
    <x v="4"/>
    <x v="4"/>
    <x v="4"/>
    <x v="4"/>
    <x v="132"/>
    <x v="0"/>
    <x v="0"/>
    <x v="3"/>
    <n v="213020.4"/>
    <x v="133"/>
  </r>
  <r>
    <x v="0"/>
    <x v="1"/>
    <x v="2"/>
    <x v="2"/>
    <x v="2"/>
    <x v="2"/>
    <x v="165"/>
    <x v="0"/>
    <x v="0"/>
    <x v="3"/>
    <n v="3630"/>
    <x v="166"/>
  </r>
  <r>
    <x v="0"/>
    <x v="1"/>
    <x v="2"/>
    <x v="2"/>
    <x v="2"/>
    <x v="2"/>
    <x v="165"/>
    <x v="0"/>
    <x v="0"/>
    <x v="3"/>
    <n v="3630"/>
    <x v="166"/>
  </r>
  <r>
    <x v="0"/>
    <x v="1"/>
    <x v="2"/>
    <x v="2"/>
    <x v="2"/>
    <x v="2"/>
    <x v="165"/>
    <x v="0"/>
    <x v="0"/>
    <x v="3"/>
    <n v="9075"/>
    <x v="166"/>
  </r>
  <r>
    <x v="0"/>
    <x v="1"/>
    <x v="2"/>
    <x v="2"/>
    <x v="2"/>
    <x v="2"/>
    <x v="165"/>
    <x v="0"/>
    <x v="0"/>
    <x v="3"/>
    <n v="9075"/>
    <x v="166"/>
  </r>
  <r>
    <x v="0"/>
    <x v="1"/>
    <x v="2"/>
    <x v="2"/>
    <x v="2"/>
    <x v="2"/>
    <x v="165"/>
    <x v="0"/>
    <x v="0"/>
    <x v="3"/>
    <n v="8712"/>
    <x v="166"/>
  </r>
  <r>
    <x v="0"/>
    <x v="1"/>
    <x v="2"/>
    <x v="2"/>
    <x v="2"/>
    <x v="2"/>
    <x v="165"/>
    <x v="0"/>
    <x v="0"/>
    <x v="3"/>
    <n v="9196"/>
    <x v="166"/>
  </r>
  <r>
    <x v="0"/>
    <x v="2"/>
    <x v="15"/>
    <x v="15"/>
    <x v="18"/>
    <x v="18"/>
    <x v="2357"/>
    <x v="1"/>
    <x v="1"/>
    <x v="3"/>
    <n v="3495"/>
    <x v="2734"/>
  </r>
  <r>
    <x v="0"/>
    <x v="0"/>
    <x v="19"/>
    <x v="19"/>
    <x v="44"/>
    <x v="44"/>
    <x v="1434"/>
    <x v="0"/>
    <x v="0"/>
    <x v="3"/>
    <n v="290.39999999999998"/>
    <x v="1553"/>
  </r>
  <r>
    <x v="0"/>
    <x v="7"/>
    <x v="51"/>
    <x v="51"/>
    <x v="61"/>
    <x v="61"/>
    <x v="147"/>
    <x v="0"/>
    <x v="0"/>
    <x v="3"/>
    <n v="135"/>
    <x v="2735"/>
  </r>
  <r>
    <x v="1"/>
    <x v="4"/>
    <x v="35"/>
    <x v="35"/>
    <x v="41"/>
    <x v="41"/>
    <x v="2154"/>
    <x v="1"/>
    <x v="1"/>
    <x v="3"/>
    <n v="413.06"/>
    <x v="2466"/>
  </r>
  <r>
    <x v="1"/>
    <x v="4"/>
    <x v="35"/>
    <x v="35"/>
    <x v="41"/>
    <x v="41"/>
    <x v="1575"/>
    <x v="1"/>
    <x v="1"/>
    <x v="3"/>
    <n v="3000"/>
    <x v="2736"/>
  </r>
  <r>
    <x v="1"/>
    <x v="4"/>
    <x v="35"/>
    <x v="35"/>
    <x v="41"/>
    <x v="41"/>
    <x v="2358"/>
    <x v="1"/>
    <x v="1"/>
    <x v="3"/>
    <n v="3000"/>
    <x v="2737"/>
  </r>
  <r>
    <x v="1"/>
    <x v="4"/>
    <x v="35"/>
    <x v="35"/>
    <x v="41"/>
    <x v="41"/>
    <x v="2221"/>
    <x v="1"/>
    <x v="1"/>
    <x v="3"/>
    <n v="104"/>
    <x v="2551"/>
  </r>
  <r>
    <x v="1"/>
    <x v="4"/>
    <x v="35"/>
    <x v="35"/>
    <x v="41"/>
    <x v="41"/>
    <x v="2359"/>
    <x v="1"/>
    <x v="1"/>
    <x v="3"/>
    <n v="2362.8000000000002"/>
    <x v="2738"/>
  </r>
  <r>
    <x v="1"/>
    <x v="4"/>
    <x v="35"/>
    <x v="35"/>
    <x v="41"/>
    <x v="41"/>
    <x v="2360"/>
    <x v="1"/>
    <x v="1"/>
    <x v="3"/>
    <n v="3000"/>
    <x v="2739"/>
  </r>
  <r>
    <x v="1"/>
    <x v="4"/>
    <x v="35"/>
    <x v="35"/>
    <x v="41"/>
    <x v="41"/>
    <x v="2361"/>
    <x v="1"/>
    <x v="1"/>
    <x v="3"/>
    <n v="1477.54"/>
    <x v="2740"/>
  </r>
  <r>
    <x v="1"/>
    <x v="4"/>
    <x v="35"/>
    <x v="35"/>
    <x v="41"/>
    <x v="41"/>
    <x v="2362"/>
    <x v="1"/>
    <x v="1"/>
    <x v="3"/>
    <n v="3000"/>
    <x v="2741"/>
  </r>
  <r>
    <x v="1"/>
    <x v="4"/>
    <x v="35"/>
    <x v="35"/>
    <x v="41"/>
    <x v="41"/>
    <x v="2363"/>
    <x v="1"/>
    <x v="1"/>
    <x v="3"/>
    <n v="1103.52"/>
    <x v="2742"/>
  </r>
  <r>
    <x v="1"/>
    <x v="4"/>
    <x v="35"/>
    <x v="35"/>
    <x v="41"/>
    <x v="41"/>
    <x v="2364"/>
    <x v="1"/>
    <x v="1"/>
    <x v="3"/>
    <n v="1103.52"/>
    <x v="2743"/>
  </r>
  <r>
    <x v="1"/>
    <x v="4"/>
    <x v="35"/>
    <x v="35"/>
    <x v="41"/>
    <x v="41"/>
    <x v="2365"/>
    <x v="1"/>
    <x v="1"/>
    <x v="3"/>
    <n v="1500"/>
    <x v="2744"/>
  </r>
  <r>
    <x v="1"/>
    <x v="4"/>
    <x v="35"/>
    <x v="35"/>
    <x v="41"/>
    <x v="41"/>
    <x v="2366"/>
    <x v="1"/>
    <x v="1"/>
    <x v="3"/>
    <n v="1500"/>
    <x v="2745"/>
  </r>
  <r>
    <x v="1"/>
    <x v="4"/>
    <x v="35"/>
    <x v="35"/>
    <x v="41"/>
    <x v="41"/>
    <x v="375"/>
    <x v="1"/>
    <x v="1"/>
    <x v="3"/>
    <n v="3000"/>
    <x v="2746"/>
  </r>
  <r>
    <x v="1"/>
    <x v="4"/>
    <x v="35"/>
    <x v="35"/>
    <x v="41"/>
    <x v="41"/>
    <x v="343"/>
    <x v="1"/>
    <x v="1"/>
    <x v="3"/>
    <n v="2663.58"/>
    <x v="2747"/>
  </r>
  <r>
    <x v="1"/>
    <x v="4"/>
    <x v="35"/>
    <x v="35"/>
    <x v="41"/>
    <x v="41"/>
    <x v="2367"/>
    <x v="1"/>
    <x v="1"/>
    <x v="3"/>
    <n v="3000"/>
    <x v="2748"/>
  </r>
  <r>
    <x v="1"/>
    <x v="4"/>
    <x v="35"/>
    <x v="35"/>
    <x v="41"/>
    <x v="41"/>
    <x v="2368"/>
    <x v="1"/>
    <x v="1"/>
    <x v="3"/>
    <n v="2616.77"/>
    <x v="2749"/>
  </r>
  <r>
    <x v="1"/>
    <x v="4"/>
    <x v="35"/>
    <x v="35"/>
    <x v="41"/>
    <x v="41"/>
    <x v="2369"/>
    <x v="1"/>
    <x v="1"/>
    <x v="3"/>
    <n v="1500"/>
    <x v="2750"/>
  </r>
  <r>
    <x v="1"/>
    <x v="4"/>
    <x v="35"/>
    <x v="35"/>
    <x v="41"/>
    <x v="41"/>
    <x v="2248"/>
    <x v="1"/>
    <x v="1"/>
    <x v="3"/>
    <n v="1500"/>
    <x v="2751"/>
  </r>
  <r>
    <x v="1"/>
    <x v="4"/>
    <x v="35"/>
    <x v="35"/>
    <x v="41"/>
    <x v="41"/>
    <x v="2370"/>
    <x v="1"/>
    <x v="1"/>
    <x v="3"/>
    <n v="3000"/>
    <x v="2752"/>
  </r>
  <r>
    <x v="1"/>
    <x v="4"/>
    <x v="35"/>
    <x v="35"/>
    <x v="41"/>
    <x v="41"/>
    <x v="658"/>
    <x v="1"/>
    <x v="1"/>
    <x v="3"/>
    <n v="2501.59"/>
    <x v="2753"/>
  </r>
  <r>
    <x v="1"/>
    <x v="4"/>
    <x v="35"/>
    <x v="35"/>
    <x v="41"/>
    <x v="41"/>
    <x v="2371"/>
    <x v="1"/>
    <x v="1"/>
    <x v="3"/>
    <n v="1393.24"/>
    <x v="2754"/>
  </r>
  <r>
    <x v="1"/>
    <x v="4"/>
    <x v="35"/>
    <x v="35"/>
    <x v="41"/>
    <x v="41"/>
    <x v="2372"/>
    <x v="1"/>
    <x v="1"/>
    <x v="3"/>
    <n v="1393.24"/>
    <x v="2755"/>
  </r>
  <r>
    <x v="1"/>
    <x v="4"/>
    <x v="35"/>
    <x v="35"/>
    <x v="41"/>
    <x v="41"/>
    <x v="2373"/>
    <x v="1"/>
    <x v="1"/>
    <x v="3"/>
    <n v="1500"/>
    <x v="2756"/>
  </r>
  <r>
    <x v="1"/>
    <x v="4"/>
    <x v="35"/>
    <x v="35"/>
    <x v="41"/>
    <x v="41"/>
    <x v="2374"/>
    <x v="1"/>
    <x v="1"/>
    <x v="3"/>
    <n v="1500"/>
    <x v="2757"/>
  </r>
  <r>
    <x v="1"/>
    <x v="4"/>
    <x v="35"/>
    <x v="35"/>
    <x v="41"/>
    <x v="41"/>
    <x v="2375"/>
    <x v="1"/>
    <x v="1"/>
    <x v="3"/>
    <n v="3000"/>
    <x v="2758"/>
  </r>
  <r>
    <x v="1"/>
    <x v="4"/>
    <x v="35"/>
    <x v="35"/>
    <x v="41"/>
    <x v="41"/>
    <x v="2376"/>
    <x v="1"/>
    <x v="1"/>
    <x v="3"/>
    <n v="3000"/>
    <x v="2759"/>
  </r>
  <r>
    <x v="1"/>
    <x v="4"/>
    <x v="35"/>
    <x v="35"/>
    <x v="41"/>
    <x v="41"/>
    <x v="2377"/>
    <x v="1"/>
    <x v="1"/>
    <x v="3"/>
    <n v="3000"/>
    <x v="2760"/>
  </r>
  <r>
    <x v="1"/>
    <x v="4"/>
    <x v="35"/>
    <x v="35"/>
    <x v="41"/>
    <x v="41"/>
    <x v="2378"/>
    <x v="1"/>
    <x v="1"/>
    <x v="3"/>
    <n v="3000"/>
    <x v="2761"/>
  </r>
  <r>
    <x v="1"/>
    <x v="4"/>
    <x v="35"/>
    <x v="35"/>
    <x v="41"/>
    <x v="41"/>
    <x v="2379"/>
    <x v="1"/>
    <x v="1"/>
    <x v="3"/>
    <n v="3000"/>
    <x v="2762"/>
  </r>
  <r>
    <x v="1"/>
    <x v="4"/>
    <x v="35"/>
    <x v="35"/>
    <x v="41"/>
    <x v="41"/>
    <x v="2380"/>
    <x v="1"/>
    <x v="1"/>
    <x v="3"/>
    <n v="1611.72"/>
    <x v="2763"/>
  </r>
  <r>
    <x v="1"/>
    <x v="4"/>
    <x v="35"/>
    <x v="35"/>
    <x v="41"/>
    <x v="41"/>
    <x v="1689"/>
    <x v="1"/>
    <x v="1"/>
    <x v="3"/>
    <n v="1500"/>
    <x v="2764"/>
  </r>
  <r>
    <x v="1"/>
    <x v="4"/>
    <x v="35"/>
    <x v="35"/>
    <x v="41"/>
    <x v="41"/>
    <x v="2381"/>
    <x v="1"/>
    <x v="1"/>
    <x v="3"/>
    <n v="1500"/>
    <x v="2765"/>
  </r>
  <r>
    <x v="1"/>
    <x v="4"/>
    <x v="35"/>
    <x v="35"/>
    <x v="41"/>
    <x v="41"/>
    <x v="1733"/>
    <x v="1"/>
    <x v="1"/>
    <x v="3"/>
    <n v="2307.62"/>
    <x v="2766"/>
  </r>
  <r>
    <x v="1"/>
    <x v="4"/>
    <x v="35"/>
    <x v="35"/>
    <x v="41"/>
    <x v="41"/>
    <x v="2382"/>
    <x v="1"/>
    <x v="1"/>
    <x v="3"/>
    <n v="3000"/>
    <x v="2767"/>
  </r>
  <r>
    <x v="1"/>
    <x v="4"/>
    <x v="35"/>
    <x v="35"/>
    <x v="41"/>
    <x v="41"/>
    <x v="2383"/>
    <x v="1"/>
    <x v="1"/>
    <x v="3"/>
    <n v="3000"/>
    <x v="2768"/>
  </r>
  <r>
    <x v="1"/>
    <x v="4"/>
    <x v="35"/>
    <x v="35"/>
    <x v="41"/>
    <x v="41"/>
    <x v="2384"/>
    <x v="1"/>
    <x v="1"/>
    <x v="3"/>
    <n v="1500"/>
    <x v="2769"/>
  </r>
  <r>
    <x v="1"/>
    <x v="4"/>
    <x v="35"/>
    <x v="35"/>
    <x v="41"/>
    <x v="41"/>
    <x v="2385"/>
    <x v="1"/>
    <x v="1"/>
    <x v="3"/>
    <n v="1500"/>
    <x v="2770"/>
  </r>
  <r>
    <x v="1"/>
    <x v="4"/>
    <x v="35"/>
    <x v="35"/>
    <x v="41"/>
    <x v="41"/>
    <x v="2386"/>
    <x v="1"/>
    <x v="1"/>
    <x v="3"/>
    <n v="2044.9"/>
    <x v="2771"/>
  </r>
  <r>
    <x v="1"/>
    <x v="4"/>
    <x v="35"/>
    <x v="35"/>
    <x v="41"/>
    <x v="41"/>
    <x v="2387"/>
    <x v="1"/>
    <x v="1"/>
    <x v="3"/>
    <n v="2361.92"/>
    <x v="2772"/>
  </r>
  <r>
    <x v="1"/>
    <x v="4"/>
    <x v="35"/>
    <x v="35"/>
    <x v="41"/>
    <x v="41"/>
    <x v="2388"/>
    <x v="1"/>
    <x v="1"/>
    <x v="3"/>
    <n v="3000"/>
    <x v="2773"/>
  </r>
  <r>
    <x v="1"/>
    <x v="4"/>
    <x v="35"/>
    <x v="35"/>
    <x v="41"/>
    <x v="41"/>
    <x v="2389"/>
    <x v="1"/>
    <x v="1"/>
    <x v="3"/>
    <n v="3000"/>
    <x v="2774"/>
  </r>
  <r>
    <x v="1"/>
    <x v="4"/>
    <x v="35"/>
    <x v="35"/>
    <x v="41"/>
    <x v="41"/>
    <x v="1103"/>
    <x v="1"/>
    <x v="1"/>
    <x v="3"/>
    <n v="1231.78"/>
    <x v="2775"/>
  </r>
  <r>
    <x v="1"/>
    <x v="4"/>
    <x v="35"/>
    <x v="35"/>
    <x v="41"/>
    <x v="41"/>
    <x v="340"/>
    <x v="1"/>
    <x v="1"/>
    <x v="3"/>
    <n v="1231.78"/>
    <x v="2776"/>
  </r>
  <r>
    <x v="1"/>
    <x v="4"/>
    <x v="35"/>
    <x v="35"/>
    <x v="41"/>
    <x v="41"/>
    <x v="653"/>
    <x v="1"/>
    <x v="1"/>
    <x v="3"/>
    <n v="3000"/>
    <x v="2777"/>
  </r>
  <r>
    <x v="1"/>
    <x v="4"/>
    <x v="35"/>
    <x v="35"/>
    <x v="41"/>
    <x v="41"/>
    <x v="2390"/>
    <x v="1"/>
    <x v="1"/>
    <x v="3"/>
    <n v="1162.81"/>
    <x v="2778"/>
  </r>
  <r>
    <x v="1"/>
    <x v="4"/>
    <x v="35"/>
    <x v="35"/>
    <x v="41"/>
    <x v="41"/>
    <x v="2391"/>
    <x v="1"/>
    <x v="1"/>
    <x v="3"/>
    <n v="1162.81"/>
    <x v="2779"/>
  </r>
  <r>
    <x v="1"/>
    <x v="4"/>
    <x v="35"/>
    <x v="35"/>
    <x v="41"/>
    <x v="41"/>
    <x v="2392"/>
    <x v="1"/>
    <x v="1"/>
    <x v="3"/>
    <n v="1123.48"/>
    <x v="2780"/>
  </r>
  <r>
    <x v="1"/>
    <x v="4"/>
    <x v="35"/>
    <x v="35"/>
    <x v="41"/>
    <x v="41"/>
    <x v="2393"/>
    <x v="1"/>
    <x v="1"/>
    <x v="3"/>
    <n v="1123.47"/>
    <x v="2781"/>
  </r>
  <r>
    <x v="1"/>
    <x v="4"/>
    <x v="35"/>
    <x v="35"/>
    <x v="41"/>
    <x v="41"/>
    <x v="2394"/>
    <x v="1"/>
    <x v="1"/>
    <x v="3"/>
    <n v="3000"/>
    <x v="2782"/>
  </r>
  <r>
    <x v="1"/>
    <x v="4"/>
    <x v="35"/>
    <x v="35"/>
    <x v="41"/>
    <x v="41"/>
    <x v="1506"/>
    <x v="1"/>
    <x v="1"/>
    <x v="3"/>
    <n v="1500"/>
    <x v="2783"/>
  </r>
  <r>
    <x v="1"/>
    <x v="4"/>
    <x v="35"/>
    <x v="35"/>
    <x v="41"/>
    <x v="41"/>
    <x v="2395"/>
    <x v="1"/>
    <x v="1"/>
    <x v="3"/>
    <n v="1500"/>
    <x v="2784"/>
  </r>
  <r>
    <x v="1"/>
    <x v="4"/>
    <x v="35"/>
    <x v="35"/>
    <x v="41"/>
    <x v="41"/>
    <x v="2396"/>
    <x v="1"/>
    <x v="1"/>
    <x v="3"/>
    <n v="2307.42"/>
    <x v="2785"/>
  </r>
  <r>
    <x v="1"/>
    <x v="4"/>
    <x v="35"/>
    <x v="35"/>
    <x v="41"/>
    <x v="41"/>
    <x v="2397"/>
    <x v="1"/>
    <x v="1"/>
    <x v="3"/>
    <n v="2967.84"/>
    <x v="2786"/>
  </r>
  <r>
    <x v="1"/>
    <x v="4"/>
    <x v="35"/>
    <x v="35"/>
    <x v="41"/>
    <x v="41"/>
    <x v="969"/>
    <x v="1"/>
    <x v="1"/>
    <x v="3"/>
    <n v="2764.07"/>
    <x v="2787"/>
  </r>
  <r>
    <x v="1"/>
    <x v="4"/>
    <x v="35"/>
    <x v="35"/>
    <x v="41"/>
    <x v="41"/>
    <x v="854"/>
    <x v="1"/>
    <x v="1"/>
    <x v="3"/>
    <n v="3000"/>
    <x v="2788"/>
  </r>
  <r>
    <x v="1"/>
    <x v="4"/>
    <x v="35"/>
    <x v="35"/>
    <x v="41"/>
    <x v="41"/>
    <x v="2398"/>
    <x v="1"/>
    <x v="1"/>
    <x v="3"/>
    <n v="1347.94"/>
    <x v="2789"/>
  </r>
  <r>
    <x v="1"/>
    <x v="4"/>
    <x v="35"/>
    <x v="35"/>
    <x v="41"/>
    <x v="41"/>
    <x v="2327"/>
    <x v="1"/>
    <x v="1"/>
    <x v="3"/>
    <n v="1347.94"/>
    <x v="2790"/>
  </r>
  <r>
    <x v="1"/>
    <x v="4"/>
    <x v="35"/>
    <x v="35"/>
    <x v="41"/>
    <x v="41"/>
    <x v="2399"/>
    <x v="1"/>
    <x v="1"/>
    <x v="3"/>
    <n v="1074.48"/>
    <x v="2791"/>
  </r>
  <r>
    <x v="1"/>
    <x v="4"/>
    <x v="35"/>
    <x v="35"/>
    <x v="41"/>
    <x v="41"/>
    <x v="2400"/>
    <x v="1"/>
    <x v="1"/>
    <x v="3"/>
    <n v="1074.48"/>
    <x v="2792"/>
  </r>
  <r>
    <x v="1"/>
    <x v="4"/>
    <x v="35"/>
    <x v="35"/>
    <x v="41"/>
    <x v="41"/>
    <x v="2401"/>
    <x v="1"/>
    <x v="1"/>
    <x v="3"/>
    <n v="1269.29"/>
    <x v="2793"/>
  </r>
  <r>
    <x v="1"/>
    <x v="4"/>
    <x v="35"/>
    <x v="35"/>
    <x v="41"/>
    <x v="41"/>
    <x v="2401"/>
    <x v="1"/>
    <x v="1"/>
    <x v="3"/>
    <n v="1269.29"/>
    <x v="2794"/>
  </r>
  <r>
    <x v="1"/>
    <x v="4"/>
    <x v="35"/>
    <x v="35"/>
    <x v="41"/>
    <x v="41"/>
    <x v="2402"/>
    <x v="1"/>
    <x v="1"/>
    <x v="3"/>
    <n v="2044.9"/>
    <x v="2795"/>
  </r>
  <r>
    <x v="1"/>
    <x v="4"/>
    <x v="35"/>
    <x v="35"/>
    <x v="41"/>
    <x v="41"/>
    <x v="583"/>
    <x v="1"/>
    <x v="1"/>
    <x v="3"/>
    <n v="1679.2"/>
    <x v="2796"/>
  </r>
  <r>
    <x v="1"/>
    <x v="4"/>
    <x v="35"/>
    <x v="35"/>
    <x v="41"/>
    <x v="41"/>
    <x v="2403"/>
    <x v="1"/>
    <x v="1"/>
    <x v="3"/>
    <n v="3000"/>
    <x v="2797"/>
  </r>
  <r>
    <x v="0"/>
    <x v="1"/>
    <x v="3"/>
    <x v="3"/>
    <x v="3"/>
    <x v="3"/>
    <x v="2404"/>
    <x v="1"/>
    <x v="1"/>
    <x v="3"/>
    <n v="2780"/>
    <x v="2798"/>
  </r>
  <r>
    <x v="0"/>
    <x v="1"/>
    <x v="3"/>
    <x v="3"/>
    <x v="3"/>
    <x v="3"/>
    <x v="663"/>
    <x v="1"/>
    <x v="1"/>
    <x v="3"/>
    <n v="1720"/>
    <x v="2799"/>
  </r>
  <r>
    <x v="0"/>
    <x v="1"/>
    <x v="3"/>
    <x v="3"/>
    <x v="3"/>
    <x v="3"/>
    <x v="2405"/>
    <x v="1"/>
    <x v="1"/>
    <x v="3"/>
    <n v="2640"/>
    <x v="2800"/>
  </r>
  <r>
    <x v="0"/>
    <x v="1"/>
    <x v="3"/>
    <x v="3"/>
    <x v="3"/>
    <x v="3"/>
    <x v="2406"/>
    <x v="1"/>
    <x v="1"/>
    <x v="3"/>
    <n v="1070"/>
    <x v="2801"/>
  </r>
  <r>
    <x v="0"/>
    <x v="1"/>
    <x v="3"/>
    <x v="3"/>
    <x v="3"/>
    <x v="3"/>
    <x v="2407"/>
    <x v="1"/>
    <x v="1"/>
    <x v="3"/>
    <n v="500"/>
    <x v="2802"/>
  </r>
  <r>
    <x v="0"/>
    <x v="1"/>
    <x v="3"/>
    <x v="3"/>
    <x v="3"/>
    <x v="3"/>
    <x v="2408"/>
    <x v="1"/>
    <x v="1"/>
    <x v="3"/>
    <n v="1390"/>
    <x v="2803"/>
  </r>
  <r>
    <x v="0"/>
    <x v="1"/>
    <x v="3"/>
    <x v="3"/>
    <x v="3"/>
    <x v="3"/>
    <x v="2409"/>
    <x v="1"/>
    <x v="1"/>
    <x v="3"/>
    <n v="5680"/>
    <x v="2804"/>
  </r>
  <r>
    <x v="1"/>
    <x v="2"/>
    <x v="13"/>
    <x v="13"/>
    <x v="16"/>
    <x v="16"/>
    <x v="2410"/>
    <x v="0"/>
    <x v="0"/>
    <x v="3"/>
    <n v="5000"/>
    <x v="2805"/>
  </r>
  <r>
    <x v="1"/>
    <x v="2"/>
    <x v="13"/>
    <x v="13"/>
    <x v="16"/>
    <x v="16"/>
    <x v="2411"/>
    <x v="0"/>
    <x v="0"/>
    <x v="3"/>
    <n v="5000"/>
    <x v="2806"/>
  </r>
  <r>
    <x v="1"/>
    <x v="2"/>
    <x v="13"/>
    <x v="13"/>
    <x v="16"/>
    <x v="16"/>
    <x v="2412"/>
    <x v="1"/>
    <x v="1"/>
    <x v="3"/>
    <n v="5000"/>
    <x v="2807"/>
  </r>
  <r>
    <x v="1"/>
    <x v="2"/>
    <x v="13"/>
    <x v="13"/>
    <x v="16"/>
    <x v="16"/>
    <x v="2413"/>
    <x v="1"/>
    <x v="1"/>
    <x v="3"/>
    <n v="5000"/>
    <x v="2808"/>
  </r>
  <r>
    <x v="1"/>
    <x v="2"/>
    <x v="13"/>
    <x v="13"/>
    <x v="16"/>
    <x v="16"/>
    <x v="2414"/>
    <x v="1"/>
    <x v="1"/>
    <x v="3"/>
    <n v="5000"/>
    <x v="2809"/>
  </r>
  <r>
    <x v="1"/>
    <x v="2"/>
    <x v="13"/>
    <x v="13"/>
    <x v="16"/>
    <x v="16"/>
    <x v="2415"/>
    <x v="0"/>
    <x v="0"/>
    <x v="3"/>
    <n v="5000"/>
    <x v="2810"/>
  </r>
  <r>
    <x v="0"/>
    <x v="2"/>
    <x v="10"/>
    <x v="10"/>
    <x v="11"/>
    <x v="11"/>
    <x v="903"/>
    <x v="0"/>
    <x v="0"/>
    <x v="3"/>
    <n v="23050.5"/>
    <x v="950"/>
  </r>
  <r>
    <x v="1"/>
    <x v="2"/>
    <x v="13"/>
    <x v="13"/>
    <x v="16"/>
    <x v="16"/>
    <x v="2416"/>
    <x v="1"/>
    <x v="1"/>
    <x v="3"/>
    <n v="5000"/>
    <x v="2811"/>
  </r>
  <r>
    <x v="1"/>
    <x v="2"/>
    <x v="13"/>
    <x v="13"/>
    <x v="16"/>
    <x v="16"/>
    <x v="2417"/>
    <x v="1"/>
    <x v="1"/>
    <x v="3"/>
    <n v="5000"/>
    <x v="2812"/>
  </r>
  <r>
    <x v="1"/>
    <x v="2"/>
    <x v="13"/>
    <x v="13"/>
    <x v="16"/>
    <x v="16"/>
    <x v="2418"/>
    <x v="1"/>
    <x v="1"/>
    <x v="3"/>
    <n v="5000"/>
    <x v="2813"/>
  </r>
  <r>
    <x v="1"/>
    <x v="2"/>
    <x v="13"/>
    <x v="13"/>
    <x v="16"/>
    <x v="16"/>
    <x v="2419"/>
    <x v="1"/>
    <x v="1"/>
    <x v="3"/>
    <n v="5000"/>
    <x v="2814"/>
  </r>
  <r>
    <x v="1"/>
    <x v="2"/>
    <x v="13"/>
    <x v="13"/>
    <x v="16"/>
    <x v="16"/>
    <x v="2420"/>
    <x v="0"/>
    <x v="0"/>
    <x v="3"/>
    <n v="5000"/>
    <x v="2815"/>
  </r>
  <r>
    <x v="1"/>
    <x v="2"/>
    <x v="13"/>
    <x v="13"/>
    <x v="16"/>
    <x v="16"/>
    <x v="2421"/>
    <x v="1"/>
    <x v="1"/>
    <x v="3"/>
    <n v="5000"/>
    <x v="2816"/>
  </r>
  <r>
    <x v="1"/>
    <x v="2"/>
    <x v="13"/>
    <x v="13"/>
    <x v="16"/>
    <x v="16"/>
    <x v="2422"/>
    <x v="1"/>
    <x v="1"/>
    <x v="3"/>
    <n v="5000"/>
    <x v="2817"/>
  </r>
  <r>
    <x v="1"/>
    <x v="2"/>
    <x v="13"/>
    <x v="13"/>
    <x v="16"/>
    <x v="16"/>
    <x v="2423"/>
    <x v="0"/>
    <x v="3"/>
    <x v="3"/>
    <n v="5000"/>
    <x v="2818"/>
  </r>
  <r>
    <x v="1"/>
    <x v="2"/>
    <x v="13"/>
    <x v="13"/>
    <x v="16"/>
    <x v="16"/>
    <x v="2424"/>
    <x v="0"/>
    <x v="0"/>
    <x v="3"/>
    <n v="5000"/>
    <x v="2819"/>
  </r>
  <r>
    <x v="1"/>
    <x v="2"/>
    <x v="13"/>
    <x v="13"/>
    <x v="16"/>
    <x v="16"/>
    <x v="1852"/>
    <x v="1"/>
    <x v="1"/>
    <x v="3"/>
    <n v="5000"/>
    <x v="2820"/>
  </r>
  <r>
    <x v="1"/>
    <x v="2"/>
    <x v="13"/>
    <x v="13"/>
    <x v="16"/>
    <x v="16"/>
    <x v="2425"/>
    <x v="0"/>
    <x v="0"/>
    <x v="3"/>
    <n v="5000"/>
    <x v="2821"/>
  </r>
  <r>
    <x v="1"/>
    <x v="2"/>
    <x v="13"/>
    <x v="13"/>
    <x v="16"/>
    <x v="16"/>
    <x v="1425"/>
    <x v="0"/>
    <x v="0"/>
    <x v="3"/>
    <n v="5000"/>
    <x v="2822"/>
  </r>
  <r>
    <x v="1"/>
    <x v="2"/>
    <x v="13"/>
    <x v="13"/>
    <x v="16"/>
    <x v="16"/>
    <x v="2426"/>
    <x v="0"/>
    <x v="0"/>
    <x v="3"/>
    <n v="5000"/>
    <x v="2823"/>
  </r>
  <r>
    <x v="1"/>
    <x v="2"/>
    <x v="13"/>
    <x v="13"/>
    <x v="16"/>
    <x v="16"/>
    <x v="2427"/>
    <x v="0"/>
    <x v="0"/>
    <x v="3"/>
    <n v="5000"/>
    <x v="2824"/>
  </r>
  <r>
    <x v="1"/>
    <x v="2"/>
    <x v="13"/>
    <x v="13"/>
    <x v="16"/>
    <x v="16"/>
    <x v="2428"/>
    <x v="1"/>
    <x v="1"/>
    <x v="3"/>
    <n v="5000"/>
    <x v="2825"/>
  </r>
  <r>
    <x v="1"/>
    <x v="2"/>
    <x v="13"/>
    <x v="13"/>
    <x v="16"/>
    <x v="16"/>
    <x v="1172"/>
    <x v="1"/>
    <x v="1"/>
    <x v="3"/>
    <n v="5000"/>
    <x v="2826"/>
  </r>
  <r>
    <x v="1"/>
    <x v="5"/>
    <x v="17"/>
    <x v="17"/>
    <x v="20"/>
    <x v="20"/>
    <x v="2169"/>
    <x v="0"/>
    <x v="5"/>
    <x v="3"/>
    <n v="33108.92"/>
    <x v="2720"/>
  </r>
  <r>
    <x v="1"/>
    <x v="5"/>
    <x v="17"/>
    <x v="17"/>
    <x v="20"/>
    <x v="20"/>
    <x v="2169"/>
    <x v="0"/>
    <x v="5"/>
    <x v="3"/>
    <n v="33108.92"/>
    <x v="2720"/>
  </r>
  <r>
    <x v="0"/>
    <x v="5"/>
    <x v="27"/>
    <x v="27"/>
    <x v="32"/>
    <x v="32"/>
    <x v="329"/>
    <x v="0"/>
    <x v="6"/>
    <x v="3"/>
    <n v="20383.650000000001"/>
    <x v="337"/>
  </r>
  <r>
    <x v="0"/>
    <x v="2"/>
    <x v="7"/>
    <x v="7"/>
    <x v="8"/>
    <x v="8"/>
    <x v="1317"/>
    <x v="0"/>
    <x v="0"/>
    <x v="3"/>
    <n v="187.55"/>
    <x v="1425"/>
  </r>
  <r>
    <x v="1"/>
    <x v="2"/>
    <x v="13"/>
    <x v="13"/>
    <x v="16"/>
    <x v="16"/>
    <x v="2429"/>
    <x v="1"/>
    <x v="1"/>
    <x v="3"/>
    <n v="5000"/>
    <x v="2827"/>
  </r>
  <r>
    <x v="1"/>
    <x v="2"/>
    <x v="13"/>
    <x v="13"/>
    <x v="16"/>
    <x v="16"/>
    <x v="2430"/>
    <x v="1"/>
    <x v="1"/>
    <x v="3"/>
    <n v="5000"/>
    <x v="2828"/>
  </r>
  <r>
    <x v="1"/>
    <x v="2"/>
    <x v="13"/>
    <x v="13"/>
    <x v="16"/>
    <x v="16"/>
    <x v="1707"/>
    <x v="1"/>
    <x v="1"/>
    <x v="3"/>
    <n v="5000"/>
    <x v="2829"/>
  </r>
  <r>
    <x v="0"/>
    <x v="2"/>
    <x v="4"/>
    <x v="4"/>
    <x v="4"/>
    <x v="4"/>
    <x v="2431"/>
    <x v="1"/>
    <x v="1"/>
    <x v="3"/>
    <n v="12827.17"/>
    <x v="2830"/>
  </r>
  <r>
    <x v="0"/>
    <x v="2"/>
    <x v="4"/>
    <x v="4"/>
    <x v="4"/>
    <x v="4"/>
    <x v="2432"/>
    <x v="0"/>
    <x v="0"/>
    <x v="3"/>
    <n v="10587.5"/>
    <x v="2831"/>
  </r>
  <r>
    <x v="0"/>
    <x v="2"/>
    <x v="4"/>
    <x v="4"/>
    <x v="4"/>
    <x v="4"/>
    <x v="2433"/>
    <x v="0"/>
    <x v="0"/>
    <x v="3"/>
    <n v="7696.3"/>
    <x v="2832"/>
  </r>
  <r>
    <x v="1"/>
    <x v="5"/>
    <x v="17"/>
    <x v="17"/>
    <x v="20"/>
    <x v="20"/>
    <x v="2169"/>
    <x v="0"/>
    <x v="5"/>
    <x v="3"/>
    <n v="33108.92"/>
    <x v="2720"/>
  </r>
  <r>
    <x v="1"/>
    <x v="5"/>
    <x v="17"/>
    <x v="17"/>
    <x v="20"/>
    <x v="20"/>
    <x v="413"/>
    <x v="0"/>
    <x v="8"/>
    <x v="3"/>
    <n v="33108.92"/>
    <x v="422"/>
  </r>
  <r>
    <x v="0"/>
    <x v="0"/>
    <x v="19"/>
    <x v="19"/>
    <x v="44"/>
    <x v="44"/>
    <x v="1358"/>
    <x v="0"/>
    <x v="0"/>
    <x v="3"/>
    <n v="1188"/>
    <x v="1469"/>
  </r>
  <r>
    <x v="0"/>
    <x v="1"/>
    <x v="2"/>
    <x v="2"/>
    <x v="2"/>
    <x v="2"/>
    <x v="2434"/>
    <x v="0"/>
    <x v="0"/>
    <x v="3"/>
    <n v="325"/>
    <x v="2833"/>
  </r>
  <r>
    <x v="0"/>
    <x v="7"/>
    <x v="51"/>
    <x v="51"/>
    <x v="61"/>
    <x v="61"/>
    <x v="147"/>
    <x v="0"/>
    <x v="0"/>
    <x v="3"/>
    <n v="72"/>
    <x v="2735"/>
  </r>
  <r>
    <x v="0"/>
    <x v="1"/>
    <x v="3"/>
    <x v="3"/>
    <x v="3"/>
    <x v="3"/>
    <x v="2435"/>
    <x v="1"/>
    <x v="1"/>
    <x v="3"/>
    <n v="1070"/>
    <x v="2834"/>
  </r>
  <r>
    <x v="0"/>
    <x v="2"/>
    <x v="15"/>
    <x v="15"/>
    <x v="18"/>
    <x v="18"/>
    <x v="321"/>
    <x v="1"/>
    <x v="1"/>
    <x v="3"/>
    <n v="375"/>
    <x v="936"/>
  </r>
  <r>
    <x v="0"/>
    <x v="2"/>
    <x v="15"/>
    <x v="15"/>
    <x v="18"/>
    <x v="18"/>
    <x v="420"/>
    <x v="1"/>
    <x v="1"/>
    <x v="3"/>
    <n v="750"/>
    <x v="429"/>
  </r>
  <r>
    <x v="1"/>
    <x v="2"/>
    <x v="13"/>
    <x v="13"/>
    <x v="16"/>
    <x v="16"/>
    <x v="2436"/>
    <x v="0"/>
    <x v="3"/>
    <x v="3"/>
    <n v="5000"/>
    <x v="2835"/>
  </r>
  <r>
    <x v="1"/>
    <x v="8"/>
    <x v="48"/>
    <x v="48"/>
    <x v="58"/>
    <x v="58"/>
    <x v="837"/>
    <x v="0"/>
    <x v="4"/>
    <x v="3"/>
    <n v="1000"/>
    <x v="2167"/>
  </r>
  <r>
    <x v="1"/>
    <x v="6"/>
    <x v="22"/>
    <x v="22"/>
    <x v="27"/>
    <x v="27"/>
    <x v="1267"/>
    <x v="0"/>
    <x v="0"/>
    <x v="3"/>
    <n v="47117.98"/>
    <x v="1368"/>
  </r>
  <r>
    <x v="1"/>
    <x v="2"/>
    <x v="30"/>
    <x v="30"/>
    <x v="36"/>
    <x v="36"/>
    <x v="2437"/>
    <x v="0"/>
    <x v="7"/>
    <x v="3"/>
    <n v="2353.0100000000002"/>
    <x v="2836"/>
  </r>
  <r>
    <x v="0"/>
    <x v="2"/>
    <x v="21"/>
    <x v="21"/>
    <x v="25"/>
    <x v="25"/>
    <x v="452"/>
    <x v="0"/>
    <x v="0"/>
    <x v="3"/>
    <n v="18833.07"/>
    <x v="463"/>
  </r>
  <r>
    <x v="0"/>
    <x v="8"/>
    <x v="55"/>
    <x v="55"/>
    <x v="66"/>
    <x v="66"/>
    <x v="2202"/>
    <x v="0"/>
    <x v="0"/>
    <x v="3"/>
    <n v="15478.97"/>
    <x v="2528"/>
  </r>
  <r>
    <x v="0"/>
    <x v="8"/>
    <x v="55"/>
    <x v="55"/>
    <x v="66"/>
    <x v="66"/>
    <x v="2202"/>
    <x v="0"/>
    <x v="0"/>
    <x v="3"/>
    <n v="34839.4"/>
    <x v="2528"/>
  </r>
  <r>
    <x v="1"/>
    <x v="2"/>
    <x v="11"/>
    <x v="11"/>
    <x v="14"/>
    <x v="14"/>
    <x v="70"/>
    <x v="0"/>
    <x v="4"/>
    <x v="3"/>
    <n v="32108.880000000001"/>
    <x v="2837"/>
  </r>
  <r>
    <x v="1"/>
    <x v="2"/>
    <x v="13"/>
    <x v="13"/>
    <x v="16"/>
    <x v="16"/>
    <x v="2438"/>
    <x v="0"/>
    <x v="0"/>
    <x v="3"/>
    <n v="5000"/>
    <x v="2838"/>
  </r>
  <r>
    <x v="1"/>
    <x v="2"/>
    <x v="13"/>
    <x v="13"/>
    <x v="16"/>
    <x v="16"/>
    <x v="2439"/>
    <x v="1"/>
    <x v="1"/>
    <x v="3"/>
    <n v="5000"/>
    <x v="2839"/>
  </r>
  <r>
    <x v="1"/>
    <x v="2"/>
    <x v="13"/>
    <x v="13"/>
    <x v="16"/>
    <x v="16"/>
    <x v="2440"/>
    <x v="0"/>
    <x v="0"/>
    <x v="3"/>
    <n v="5000"/>
    <x v="2840"/>
  </r>
  <r>
    <x v="1"/>
    <x v="2"/>
    <x v="13"/>
    <x v="13"/>
    <x v="16"/>
    <x v="16"/>
    <x v="2441"/>
    <x v="0"/>
    <x v="0"/>
    <x v="3"/>
    <n v="5000"/>
    <x v="2841"/>
  </r>
  <r>
    <x v="1"/>
    <x v="2"/>
    <x v="13"/>
    <x v="13"/>
    <x v="16"/>
    <x v="16"/>
    <x v="644"/>
    <x v="0"/>
    <x v="0"/>
    <x v="3"/>
    <n v="5000"/>
    <x v="2842"/>
  </r>
  <r>
    <x v="1"/>
    <x v="2"/>
    <x v="13"/>
    <x v="13"/>
    <x v="16"/>
    <x v="16"/>
    <x v="1925"/>
    <x v="1"/>
    <x v="1"/>
    <x v="3"/>
    <n v="5000"/>
    <x v="2843"/>
  </r>
  <r>
    <x v="1"/>
    <x v="2"/>
    <x v="13"/>
    <x v="13"/>
    <x v="16"/>
    <x v="16"/>
    <x v="2442"/>
    <x v="1"/>
    <x v="1"/>
    <x v="3"/>
    <n v="5000"/>
    <x v="2844"/>
  </r>
  <r>
    <x v="1"/>
    <x v="2"/>
    <x v="13"/>
    <x v="13"/>
    <x v="16"/>
    <x v="16"/>
    <x v="2443"/>
    <x v="1"/>
    <x v="1"/>
    <x v="3"/>
    <n v="5000"/>
    <x v="2845"/>
  </r>
  <r>
    <x v="1"/>
    <x v="2"/>
    <x v="13"/>
    <x v="13"/>
    <x v="16"/>
    <x v="16"/>
    <x v="2444"/>
    <x v="0"/>
    <x v="0"/>
    <x v="3"/>
    <n v="5000"/>
    <x v="2846"/>
  </r>
  <r>
    <x v="1"/>
    <x v="2"/>
    <x v="13"/>
    <x v="13"/>
    <x v="16"/>
    <x v="16"/>
    <x v="2445"/>
    <x v="1"/>
    <x v="1"/>
    <x v="3"/>
    <n v="5000"/>
    <x v="2847"/>
  </r>
  <r>
    <x v="1"/>
    <x v="2"/>
    <x v="13"/>
    <x v="13"/>
    <x v="16"/>
    <x v="16"/>
    <x v="2446"/>
    <x v="1"/>
    <x v="1"/>
    <x v="3"/>
    <n v="5000"/>
    <x v="2848"/>
  </r>
  <r>
    <x v="1"/>
    <x v="2"/>
    <x v="13"/>
    <x v="13"/>
    <x v="16"/>
    <x v="16"/>
    <x v="989"/>
    <x v="0"/>
    <x v="0"/>
    <x v="3"/>
    <n v="5000"/>
    <x v="2849"/>
  </r>
  <r>
    <x v="1"/>
    <x v="2"/>
    <x v="13"/>
    <x v="13"/>
    <x v="16"/>
    <x v="16"/>
    <x v="2447"/>
    <x v="1"/>
    <x v="1"/>
    <x v="3"/>
    <n v="5000"/>
    <x v="2850"/>
  </r>
  <r>
    <x v="1"/>
    <x v="2"/>
    <x v="13"/>
    <x v="13"/>
    <x v="16"/>
    <x v="16"/>
    <x v="2448"/>
    <x v="0"/>
    <x v="0"/>
    <x v="3"/>
    <n v="5000"/>
    <x v="2851"/>
  </r>
  <r>
    <x v="1"/>
    <x v="2"/>
    <x v="13"/>
    <x v="13"/>
    <x v="16"/>
    <x v="16"/>
    <x v="2449"/>
    <x v="1"/>
    <x v="1"/>
    <x v="3"/>
    <n v="5000"/>
    <x v="2852"/>
  </r>
  <r>
    <x v="1"/>
    <x v="2"/>
    <x v="13"/>
    <x v="13"/>
    <x v="16"/>
    <x v="16"/>
    <x v="2450"/>
    <x v="1"/>
    <x v="1"/>
    <x v="3"/>
    <n v="5000"/>
    <x v="2853"/>
  </r>
  <r>
    <x v="1"/>
    <x v="2"/>
    <x v="13"/>
    <x v="13"/>
    <x v="16"/>
    <x v="16"/>
    <x v="2451"/>
    <x v="0"/>
    <x v="0"/>
    <x v="3"/>
    <n v="5000"/>
    <x v="2854"/>
  </r>
  <r>
    <x v="1"/>
    <x v="2"/>
    <x v="13"/>
    <x v="13"/>
    <x v="16"/>
    <x v="16"/>
    <x v="2452"/>
    <x v="0"/>
    <x v="0"/>
    <x v="3"/>
    <n v="5000"/>
    <x v="2855"/>
  </r>
  <r>
    <x v="1"/>
    <x v="2"/>
    <x v="13"/>
    <x v="13"/>
    <x v="16"/>
    <x v="16"/>
    <x v="2161"/>
    <x v="1"/>
    <x v="1"/>
    <x v="3"/>
    <n v="5000"/>
    <x v="2856"/>
  </r>
  <r>
    <x v="1"/>
    <x v="2"/>
    <x v="13"/>
    <x v="13"/>
    <x v="16"/>
    <x v="16"/>
    <x v="2453"/>
    <x v="1"/>
    <x v="1"/>
    <x v="3"/>
    <n v="5000"/>
    <x v="2857"/>
  </r>
  <r>
    <x v="1"/>
    <x v="2"/>
    <x v="13"/>
    <x v="13"/>
    <x v="16"/>
    <x v="16"/>
    <x v="2454"/>
    <x v="1"/>
    <x v="1"/>
    <x v="3"/>
    <n v="5000"/>
    <x v="2858"/>
  </r>
  <r>
    <x v="1"/>
    <x v="2"/>
    <x v="13"/>
    <x v="13"/>
    <x v="16"/>
    <x v="16"/>
    <x v="2455"/>
    <x v="0"/>
    <x v="0"/>
    <x v="3"/>
    <n v="5000"/>
    <x v="2859"/>
  </r>
  <r>
    <x v="1"/>
    <x v="2"/>
    <x v="13"/>
    <x v="13"/>
    <x v="16"/>
    <x v="16"/>
    <x v="2456"/>
    <x v="1"/>
    <x v="1"/>
    <x v="3"/>
    <n v="5000"/>
    <x v="2860"/>
  </r>
  <r>
    <x v="1"/>
    <x v="2"/>
    <x v="13"/>
    <x v="13"/>
    <x v="16"/>
    <x v="16"/>
    <x v="2291"/>
    <x v="0"/>
    <x v="0"/>
    <x v="3"/>
    <n v="5000"/>
    <x v="2861"/>
  </r>
  <r>
    <x v="1"/>
    <x v="2"/>
    <x v="13"/>
    <x v="13"/>
    <x v="16"/>
    <x v="16"/>
    <x v="2457"/>
    <x v="1"/>
    <x v="1"/>
    <x v="3"/>
    <n v="5000"/>
    <x v="2862"/>
  </r>
  <r>
    <x v="1"/>
    <x v="2"/>
    <x v="13"/>
    <x v="13"/>
    <x v="16"/>
    <x v="16"/>
    <x v="2458"/>
    <x v="1"/>
    <x v="1"/>
    <x v="3"/>
    <n v="5000"/>
    <x v="2863"/>
  </r>
  <r>
    <x v="1"/>
    <x v="2"/>
    <x v="13"/>
    <x v="13"/>
    <x v="16"/>
    <x v="16"/>
    <x v="2459"/>
    <x v="1"/>
    <x v="1"/>
    <x v="3"/>
    <n v="5000"/>
    <x v="2864"/>
  </r>
  <r>
    <x v="1"/>
    <x v="2"/>
    <x v="13"/>
    <x v="13"/>
    <x v="16"/>
    <x v="16"/>
    <x v="2460"/>
    <x v="0"/>
    <x v="0"/>
    <x v="3"/>
    <n v="5000"/>
    <x v="2865"/>
  </r>
  <r>
    <x v="1"/>
    <x v="2"/>
    <x v="13"/>
    <x v="13"/>
    <x v="16"/>
    <x v="16"/>
    <x v="2461"/>
    <x v="0"/>
    <x v="0"/>
    <x v="3"/>
    <n v="5000"/>
    <x v="2866"/>
  </r>
  <r>
    <x v="1"/>
    <x v="2"/>
    <x v="13"/>
    <x v="13"/>
    <x v="16"/>
    <x v="16"/>
    <x v="2462"/>
    <x v="1"/>
    <x v="1"/>
    <x v="3"/>
    <n v="5000"/>
    <x v="2867"/>
  </r>
  <r>
    <x v="1"/>
    <x v="2"/>
    <x v="13"/>
    <x v="13"/>
    <x v="16"/>
    <x v="16"/>
    <x v="2463"/>
    <x v="1"/>
    <x v="1"/>
    <x v="3"/>
    <n v="5000"/>
    <x v="2868"/>
  </r>
  <r>
    <x v="0"/>
    <x v="2"/>
    <x v="10"/>
    <x v="10"/>
    <x v="11"/>
    <x v="11"/>
    <x v="903"/>
    <x v="0"/>
    <x v="0"/>
    <x v="3"/>
    <n v="31372.880000000001"/>
    <x v="950"/>
  </r>
  <r>
    <x v="1"/>
    <x v="2"/>
    <x v="13"/>
    <x v="13"/>
    <x v="16"/>
    <x v="16"/>
    <x v="2464"/>
    <x v="0"/>
    <x v="5"/>
    <x v="3"/>
    <n v="5000"/>
    <x v="2869"/>
  </r>
  <r>
    <x v="1"/>
    <x v="2"/>
    <x v="13"/>
    <x v="13"/>
    <x v="16"/>
    <x v="16"/>
    <x v="2465"/>
    <x v="0"/>
    <x v="0"/>
    <x v="3"/>
    <n v="5000"/>
    <x v="2870"/>
  </r>
  <r>
    <x v="1"/>
    <x v="2"/>
    <x v="13"/>
    <x v="13"/>
    <x v="16"/>
    <x v="16"/>
    <x v="2466"/>
    <x v="0"/>
    <x v="0"/>
    <x v="3"/>
    <n v="5000"/>
    <x v="2871"/>
  </r>
  <r>
    <x v="1"/>
    <x v="2"/>
    <x v="13"/>
    <x v="13"/>
    <x v="16"/>
    <x v="16"/>
    <x v="1553"/>
    <x v="0"/>
    <x v="3"/>
    <x v="3"/>
    <n v="5000"/>
    <x v="2872"/>
  </r>
  <r>
    <x v="1"/>
    <x v="2"/>
    <x v="13"/>
    <x v="13"/>
    <x v="16"/>
    <x v="16"/>
    <x v="2467"/>
    <x v="0"/>
    <x v="0"/>
    <x v="3"/>
    <n v="5000"/>
    <x v="2873"/>
  </r>
  <r>
    <x v="1"/>
    <x v="2"/>
    <x v="13"/>
    <x v="13"/>
    <x v="16"/>
    <x v="16"/>
    <x v="2468"/>
    <x v="0"/>
    <x v="0"/>
    <x v="3"/>
    <n v="5000"/>
    <x v="2874"/>
  </r>
  <r>
    <x v="1"/>
    <x v="2"/>
    <x v="13"/>
    <x v="13"/>
    <x v="16"/>
    <x v="16"/>
    <x v="2469"/>
    <x v="0"/>
    <x v="0"/>
    <x v="3"/>
    <n v="5000"/>
    <x v="2875"/>
  </r>
  <r>
    <x v="1"/>
    <x v="2"/>
    <x v="13"/>
    <x v="13"/>
    <x v="16"/>
    <x v="16"/>
    <x v="2470"/>
    <x v="1"/>
    <x v="1"/>
    <x v="3"/>
    <n v="5000"/>
    <x v="2876"/>
  </r>
  <r>
    <x v="1"/>
    <x v="2"/>
    <x v="13"/>
    <x v="13"/>
    <x v="16"/>
    <x v="16"/>
    <x v="2471"/>
    <x v="1"/>
    <x v="1"/>
    <x v="3"/>
    <n v="5000"/>
    <x v="2877"/>
  </r>
  <r>
    <x v="1"/>
    <x v="2"/>
    <x v="13"/>
    <x v="13"/>
    <x v="16"/>
    <x v="16"/>
    <x v="1525"/>
    <x v="1"/>
    <x v="1"/>
    <x v="3"/>
    <n v="5000"/>
    <x v="2878"/>
  </r>
  <r>
    <x v="1"/>
    <x v="2"/>
    <x v="13"/>
    <x v="13"/>
    <x v="16"/>
    <x v="16"/>
    <x v="284"/>
    <x v="1"/>
    <x v="1"/>
    <x v="3"/>
    <n v="5000"/>
    <x v="2879"/>
  </r>
  <r>
    <x v="1"/>
    <x v="2"/>
    <x v="13"/>
    <x v="13"/>
    <x v="16"/>
    <x v="16"/>
    <x v="2472"/>
    <x v="0"/>
    <x v="0"/>
    <x v="3"/>
    <n v="5000"/>
    <x v="2880"/>
  </r>
  <r>
    <x v="1"/>
    <x v="2"/>
    <x v="13"/>
    <x v="13"/>
    <x v="16"/>
    <x v="16"/>
    <x v="2473"/>
    <x v="1"/>
    <x v="1"/>
    <x v="3"/>
    <n v="5000"/>
    <x v="2881"/>
  </r>
  <r>
    <x v="1"/>
    <x v="2"/>
    <x v="13"/>
    <x v="13"/>
    <x v="16"/>
    <x v="16"/>
    <x v="2474"/>
    <x v="1"/>
    <x v="1"/>
    <x v="3"/>
    <n v="5000"/>
    <x v="2882"/>
  </r>
  <r>
    <x v="1"/>
    <x v="2"/>
    <x v="13"/>
    <x v="13"/>
    <x v="16"/>
    <x v="16"/>
    <x v="1911"/>
    <x v="1"/>
    <x v="1"/>
    <x v="3"/>
    <n v="5000"/>
    <x v="2883"/>
  </r>
  <r>
    <x v="1"/>
    <x v="5"/>
    <x v="17"/>
    <x v="17"/>
    <x v="20"/>
    <x v="20"/>
    <x v="1207"/>
    <x v="0"/>
    <x v="5"/>
    <x v="3"/>
    <n v="33108.92"/>
    <x v="1293"/>
  </r>
  <r>
    <x v="0"/>
    <x v="8"/>
    <x v="58"/>
    <x v="58"/>
    <x v="70"/>
    <x v="70"/>
    <x v="2475"/>
    <x v="1"/>
    <x v="1"/>
    <x v="3"/>
    <n v="301.47000000000003"/>
    <x v="2884"/>
  </r>
  <r>
    <x v="0"/>
    <x v="8"/>
    <x v="58"/>
    <x v="58"/>
    <x v="70"/>
    <x v="70"/>
    <x v="1495"/>
    <x v="1"/>
    <x v="1"/>
    <x v="3"/>
    <n v="730.06"/>
    <x v="2885"/>
  </r>
  <r>
    <x v="0"/>
    <x v="0"/>
    <x v="19"/>
    <x v="19"/>
    <x v="44"/>
    <x v="44"/>
    <x v="1249"/>
    <x v="1"/>
    <x v="1"/>
    <x v="3"/>
    <n v="300"/>
    <x v="1678"/>
  </r>
  <r>
    <x v="1"/>
    <x v="4"/>
    <x v="35"/>
    <x v="35"/>
    <x v="41"/>
    <x v="41"/>
    <x v="2476"/>
    <x v="1"/>
    <x v="1"/>
    <x v="3"/>
    <n v="2860.75"/>
    <x v="2886"/>
  </r>
  <r>
    <x v="1"/>
    <x v="4"/>
    <x v="35"/>
    <x v="35"/>
    <x v="41"/>
    <x v="41"/>
    <x v="2477"/>
    <x v="1"/>
    <x v="1"/>
    <x v="3"/>
    <n v="1207.24"/>
    <x v="2887"/>
  </r>
  <r>
    <x v="1"/>
    <x v="4"/>
    <x v="35"/>
    <x v="35"/>
    <x v="41"/>
    <x v="41"/>
    <x v="2478"/>
    <x v="1"/>
    <x v="1"/>
    <x v="3"/>
    <n v="1207.24"/>
    <x v="2888"/>
  </r>
  <r>
    <x v="1"/>
    <x v="4"/>
    <x v="35"/>
    <x v="35"/>
    <x v="41"/>
    <x v="41"/>
    <x v="1612"/>
    <x v="1"/>
    <x v="1"/>
    <x v="3"/>
    <n v="2431.08"/>
    <x v="2889"/>
  </r>
  <r>
    <x v="1"/>
    <x v="4"/>
    <x v="35"/>
    <x v="35"/>
    <x v="41"/>
    <x v="41"/>
    <x v="2479"/>
    <x v="1"/>
    <x v="1"/>
    <x v="3"/>
    <n v="1500"/>
    <x v="2890"/>
  </r>
  <r>
    <x v="1"/>
    <x v="4"/>
    <x v="35"/>
    <x v="35"/>
    <x v="41"/>
    <x v="41"/>
    <x v="123"/>
    <x v="1"/>
    <x v="1"/>
    <x v="3"/>
    <n v="1500"/>
    <x v="2891"/>
  </r>
  <r>
    <x v="1"/>
    <x v="4"/>
    <x v="35"/>
    <x v="35"/>
    <x v="41"/>
    <x v="41"/>
    <x v="2480"/>
    <x v="1"/>
    <x v="1"/>
    <x v="3"/>
    <n v="2427.63"/>
    <x v="2892"/>
  </r>
  <r>
    <x v="1"/>
    <x v="4"/>
    <x v="35"/>
    <x v="35"/>
    <x v="41"/>
    <x v="41"/>
    <x v="1334"/>
    <x v="1"/>
    <x v="1"/>
    <x v="3"/>
    <n v="1500"/>
    <x v="2893"/>
  </r>
  <r>
    <x v="1"/>
    <x v="4"/>
    <x v="35"/>
    <x v="35"/>
    <x v="41"/>
    <x v="41"/>
    <x v="2481"/>
    <x v="1"/>
    <x v="1"/>
    <x v="3"/>
    <n v="1500"/>
    <x v="2894"/>
  </r>
  <r>
    <x v="1"/>
    <x v="4"/>
    <x v="35"/>
    <x v="35"/>
    <x v="41"/>
    <x v="41"/>
    <x v="2482"/>
    <x v="1"/>
    <x v="1"/>
    <x v="3"/>
    <n v="3000"/>
    <x v="2895"/>
  </r>
  <r>
    <x v="1"/>
    <x v="4"/>
    <x v="35"/>
    <x v="35"/>
    <x v="41"/>
    <x v="41"/>
    <x v="2244"/>
    <x v="1"/>
    <x v="1"/>
    <x v="3"/>
    <n v="2549.1"/>
    <x v="2896"/>
  </r>
  <r>
    <x v="1"/>
    <x v="4"/>
    <x v="35"/>
    <x v="35"/>
    <x v="41"/>
    <x v="41"/>
    <x v="2483"/>
    <x v="1"/>
    <x v="1"/>
    <x v="3"/>
    <n v="2464.67"/>
    <x v="2897"/>
  </r>
  <r>
    <x v="1"/>
    <x v="4"/>
    <x v="35"/>
    <x v="35"/>
    <x v="41"/>
    <x v="41"/>
    <x v="2484"/>
    <x v="1"/>
    <x v="1"/>
    <x v="3"/>
    <n v="3000"/>
    <x v="2898"/>
  </r>
  <r>
    <x v="1"/>
    <x v="4"/>
    <x v="35"/>
    <x v="35"/>
    <x v="41"/>
    <x v="41"/>
    <x v="2485"/>
    <x v="1"/>
    <x v="1"/>
    <x v="3"/>
    <n v="2350.65"/>
    <x v="2899"/>
  </r>
  <r>
    <x v="1"/>
    <x v="4"/>
    <x v="35"/>
    <x v="35"/>
    <x v="41"/>
    <x v="41"/>
    <x v="2486"/>
    <x v="1"/>
    <x v="1"/>
    <x v="3"/>
    <n v="3000"/>
    <x v="2900"/>
  </r>
  <r>
    <x v="1"/>
    <x v="4"/>
    <x v="35"/>
    <x v="35"/>
    <x v="41"/>
    <x v="41"/>
    <x v="1018"/>
    <x v="1"/>
    <x v="1"/>
    <x v="3"/>
    <n v="2773.98"/>
    <x v="2901"/>
  </r>
  <r>
    <x v="1"/>
    <x v="4"/>
    <x v="35"/>
    <x v="35"/>
    <x v="41"/>
    <x v="41"/>
    <x v="2487"/>
    <x v="1"/>
    <x v="1"/>
    <x v="3"/>
    <n v="1717.18"/>
    <x v="2902"/>
  </r>
  <r>
    <x v="1"/>
    <x v="4"/>
    <x v="35"/>
    <x v="35"/>
    <x v="41"/>
    <x v="41"/>
    <x v="2488"/>
    <x v="1"/>
    <x v="1"/>
    <x v="3"/>
    <n v="3000"/>
    <x v="2903"/>
  </r>
  <r>
    <x v="1"/>
    <x v="4"/>
    <x v="35"/>
    <x v="35"/>
    <x v="41"/>
    <x v="41"/>
    <x v="2489"/>
    <x v="1"/>
    <x v="1"/>
    <x v="3"/>
    <n v="2843.98"/>
    <x v="2904"/>
  </r>
  <r>
    <x v="1"/>
    <x v="4"/>
    <x v="35"/>
    <x v="35"/>
    <x v="41"/>
    <x v="41"/>
    <x v="2490"/>
    <x v="1"/>
    <x v="1"/>
    <x v="3"/>
    <n v="1329.69"/>
    <x v="2905"/>
  </r>
  <r>
    <x v="1"/>
    <x v="4"/>
    <x v="35"/>
    <x v="35"/>
    <x v="41"/>
    <x v="41"/>
    <x v="2491"/>
    <x v="1"/>
    <x v="1"/>
    <x v="3"/>
    <n v="3000"/>
    <x v="2906"/>
  </r>
  <r>
    <x v="1"/>
    <x v="4"/>
    <x v="35"/>
    <x v="35"/>
    <x v="41"/>
    <x v="41"/>
    <x v="2492"/>
    <x v="1"/>
    <x v="1"/>
    <x v="3"/>
    <n v="2104.36"/>
    <x v="2907"/>
  </r>
  <r>
    <x v="1"/>
    <x v="4"/>
    <x v="35"/>
    <x v="35"/>
    <x v="41"/>
    <x v="41"/>
    <x v="2493"/>
    <x v="1"/>
    <x v="1"/>
    <x v="3"/>
    <n v="2400.7199999999998"/>
    <x v="2908"/>
  </r>
  <r>
    <x v="1"/>
    <x v="4"/>
    <x v="35"/>
    <x v="35"/>
    <x v="41"/>
    <x v="41"/>
    <x v="914"/>
    <x v="1"/>
    <x v="1"/>
    <x v="3"/>
    <n v="1500"/>
    <x v="2909"/>
  </r>
  <r>
    <x v="1"/>
    <x v="4"/>
    <x v="35"/>
    <x v="35"/>
    <x v="41"/>
    <x v="41"/>
    <x v="2494"/>
    <x v="1"/>
    <x v="1"/>
    <x v="3"/>
    <n v="1500"/>
    <x v="2910"/>
  </r>
  <r>
    <x v="1"/>
    <x v="4"/>
    <x v="35"/>
    <x v="35"/>
    <x v="41"/>
    <x v="41"/>
    <x v="2495"/>
    <x v="1"/>
    <x v="1"/>
    <x v="3"/>
    <n v="3000"/>
    <x v="2911"/>
  </r>
  <r>
    <x v="1"/>
    <x v="4"/>
    <x v="35"/>
    <x v="35"/>
    <x v="41"/>
    <x v="41"/>
    <x v="2488"/>
    <x v="1"/>
    <x v="1"/>
    <x v="3"/>
    <n v="3000"/>
    <x v="2912"/>
  </r>
  <r>
    <x v="1"/>
    <x v="4"/>
    <x v="35"/>
    <x v="35"/>
    <x v="41"/>
    <x v="41"/>
    <x v="2496"/>
    <x v="1"/>
    <x v="1"/>
    <x v="3"/>
    <n v="3000"/>
    <x v="2913"/>
  </r>
  <r>
    <x v="1"/>
    <x v="4"/>
    <x v="35"/>
    <x v="35"/>
    <x v="41"/>
    <x v="41"/>
    <x v="2497"/>
    <x v="1"/>
    <x v="1"/>
    <x v="3"/>
    <n v="2912.58"/>
    <x v="2914"/>
  </r>
  <r>
    <x v="1"/>
    <x v="4"/>
    <x v="35"/>
    <x v="35"/>
    <x v="41"/>
    <x v="41"/>
    <x v="2498"/>
    <x v="1"/>
    <x v="1"/>
    <x v="3"/>
    <n v="3000"/>
    <x v="2915"/>
  </r>
  <r>
    <x v="1"/>
    <x v="4"/>
    <x v="35"/>
    <x v="35"/>
    <x v="41"/>
    <x v="41"/>
    <x v="2499"/>
    <x v="1"/>
    <x v="1"/>
    <x v="3"/>
    <n v="1500"/>
    <x v="2916"/>
  </r>
  <r>
    <x v="1"/>
    <x v="4"/>
    <x v="35"/>
    <x v="35"/>
    <x v="41"/>
    <x v="41"/>
    <x v="2500"/>
    <x v="1"/>
    <x v="1"/>
    <x v="3"/>
    <n v="1500"/>
    <x v="2917"/>
  </r>
  <r>
    <x v="1"/>
    <x v="4"/>
    <x v="35"/>
    <x v="35"/>
    <x v="41"/>
    <x v="41"/>
    <x v="2501"/>
    <x v="1"/>
    <x v="1"/>
    <x v="3"/>
    <n v="1868.25"/>
    <x v="2918"/>
  </r>
  <r>
    <x v="1"/>
    <x v="4"/>
    <x v="35"/>
    <x v="35"/>
    <x v="41"/>
    <x v="41"/>
    <x v="125"/>
    <x v="1"/>
    <x v="1"/>
    <x v="3"/>
    <n v="3000"/>
    <x v="2919"/>
  </r>
  <r>
    <x v="1"/>
    <x v="4"/>
    <x v="35"/>
    <x v="35"/>
    <x v="41"/>
    <x v="41"/>
    <x v="1346"/>
    <x v="1"/>
    <x v="1"/>
    <x v="3"/>
    <n v="3000"/>
    <x v="2920"/>
  </r>
  <r>
    <x v="1"/>
    <x v="4"/>
    <x v="35"/>
    <x v="35"/>
    <x v="41"/>
    <x v="41"/>
    <x v="1049"/>
    <x v="1"/>
    <x v="1"/>
    <x v="3"/>
    <n v="3000"/>
    <x v="2921"/>
  </r>
  <r>
    <x v="1"/>
    <x v="4"/>
    <x v="35"/>
    <x v="35"/>
    <x v="41"/>
    <x v="41"/>
    <x v="2502"/>
    <x v="1"/>
    <x v="1"/>
    <x v="3"/>
    <n v="1500"/>
    <x v="2922"/>
  </r>
  <r>
    <x v="1"/>
    <x v="4"/>
    <x v="35"/>
    <x v="35"/>
    <x v="41"/>
    <x v="41"/>
    <x v="175"/>
    <x v="1"/>
    <x v="1"/>
    <x v="3"/>
    <n v="1500"/>
    <x v="2923"/>
  </r>
  <r>
    <x v="1"/>
    <x v="4"/>
    <x v="35"/>
    <x v="35"/>
    <x v="41"/>
    <x v="41"/>
    <x v="2503"/>
    <x v="1"/>
    <x v="1"/>
    <x v="3"/>
    <n v="2683.87"/>
    <x v="2924"/>
  </r>
  <r>
    <x v="1"/>
    <x v="4"/>
    <x v="35"/>
    <x v="35"/>
    <x v="41"/>
    <x v="41"/>
    <x v="2504"/>
    <x v="1"/>
    <x v="1"/>
    <x v="3"/>
    <n v="3000"/>
    <x v="2925"/>
  </r>
  <r>
    <x v="1"/>
    <x v="4"/>
    <x v="35"/>
    <x v="35"/>
    <x v="41"/>
    <x v="41"/>
    <x v="1496"/>
    <x v="1"/>
    <x v="1"/>
    <x v="3"/>
    <n v="3000"/>
    <x v="2926"/>
  </r>
  <r>
    <x v="1"/>
    <x v="4"/>
    <x v="35"/>
    <x v="35"/>
    <x v="41"/>
    <x v="41"/>
    <x v="2505"/>
    <x v="1"/>
    <x v="1"/>
    <x v="3"/>
    <n v="3000"/>
    <x v="2927"/>
  </r>
  <r>
    <x v="1"/>
    <x v="4"/>
    <x v="35"/>
    <x v="35"/>
    <x v="41"/>
    <x v="41"/>
    <x v="2506"/>
    <x v="1"/>
    <x v="1"/>
    <x v="3"/>
    <n v="2637.8"/>
    <x v="2928"/>
  </r>
  <r>
    <x v="1"/>
    <x v="4"/>
    <x v="35"/>
    <x v="35"/>
    <x v="41"/>
    <x v="41"/>
    <x v="2507"/>
    <x v="1"/>
    <x v="1"/>
    <x v="3"/>
    <n v="3000"/>
    <x v="2929"/>
  </r>
  <r>
    <x v="1"/>
    <x v="4"/>
    <x v="35"/>
    <x v="35"/>
    <x v="41"/>
    <x v="41"/>
    <x v="2508"/>
    <x v="1"/>
    <x v="1"/>
    <x v="3"/>
    <n v="3000"/>
    <x v="2930"/>
  </r>
  <r>
    <x v="1"/>
    <x v="4"/>
    <x v="35"/>
    <x v="35"/>
    <x v="41"/>
    <x v="41"/>
    <x v="1901"/>
    <x v="1"/>
    <x v="1"/>
    <x v="3"/>
    <n v="2502.87"/>
    <x v="2931"/>
  </r>
  <r>
    <x v="1"/>
    <x v="4"/>
    <x v="35"/>
    <x v="35"/>
    <x v="41"/>
    <x v="41"/>
    <x v="2509"/>
    <x v="1"/>
    <x v="1"/>
    <x v="3"/>
    <n v="1392.67"/>
    <x v="2932"/>
  </r>
  <r>
    <x v="1"/>
    <x v="4"/>
    <x v="35"/>
    <x v="35"/>
    <x v="41"/>
    <x v="41"/>
    <x v="2510"/>
    <x v="1"/>
    <x v="1"/>
    <x v="3"/>
    <n v="1392.66"/>
    <x v="2933"/>
  </r>
  <r>
    <x v="1"/>
    <x v="4"/>
    <x v="35"/>
    <x v="35"/>
    <x v="41"/>
    <x v="41"/>
    <x v="2511"/>
    <x v="1"/>
    <x v="1"/>
    <x v="3"/>
    <n v="2949.98"/>
    <x v="2934"/>
  </r>
  <r>
    <x v="1"/>
    <x v="4"/>
    <x v="35"/>
    <x v="35"/>
    <x v="41"/>
    <x v="41"/>
    <x v="2512"/>
    <x v="1"/>
    <x v="1"/>
    <x v="3"/>
    <n v="1246.3"/>
    <x v="2935"/>
  </r>
  <r>
    <x v="1"/>
    <x v="4"/>
    <x v="35"/>
    <x v="35"/>
    <x v="41"/>
    <x v="41"/>
    <x v="2513"/>
    <x v="1"/>
    <x v="1"/>
    <x v="3"/>
    <n v="1246.3"/>
    <x v="2936"/>
  </r>
  <r>
    <x v="1"/>
    <x v="4"/>
    <x v="35"/>
    <x v="35"/>
    <x v="41"/>
    <x v="41"/>
    <x v="2514"/>
    <x v="1"/>
    <x v="1"/>
    <x v="3"/>
    <n v="1376.98"/>
    <x v="2937"/>
  </r>
  <r>
    <x v="1"/>
    <x v="4"/>
    <x v="35"/>
    <x v="35"/>
    <x v="41"/>
    <x v="41"/>
    <x v="690"/>
    <x v="1"/>
    <x v="1"/>
    <x v="3"/>
    <n v="1376.98"/>
    <x v="2938"/>
  </r>
  <r>
    <x v="1"/>
    <x v="4"/>
    <x v="35"/>
    <x v="35"/>
    <x v="41"/>
    <x v="41"/>
    <x v="2515"/>
    <x v="1"/>
    <x v="1"/>
    <x v="3"/>
    <n v="3000"/>
    <x v="2939"/>
  </r>
  <r>
    <x v="1"/>
    <x v="4"/>
    <x v="35"/>
    <x v="35"/>
    <x v="41"/>
    <x v="41"/>
    <x v="418"/>
    <x v="1"/>
    <x v="1"/>
    <x v="3"/>
    <n v="3000"/>
    <x v="2940"/>
  </r>
  <r>
    <x v="1"/>
    <x v="4"/>
    <x v="35"/>
    <x v="35"/>
    <x v="41"/>
    <x v="41"/>
    <x v="2516"/>
    <x v="1"/>
    <x v="1"/>
    <x v="3"/>
    <n v="3000"/>
    <x v="2941"/>
  </r>
  <r>
    <x v="1"/>
    <x v="4"/>
    <x v="35"/>
    <x v="35"/>
    <x v="41"/>
    <x v="41"/>
    <x v="2517"/>
    <x v="1"/>
    <x v="1"/>
    <x v="3"/>
    <n v="3000"/>
    <x v="2942"/>
  </r>
  <r>
    <x v="1"/>
    <x v="4"/>
    <x v="35"/>
    <x v="35"/>
    <x v="41"/>
    <x v="41"/>
    <x v="2518"/>
    <x v="1"/>
    <x v="1"/>
    <x v="3"/>
    <n v="3000"/>
    <x v="2943"/>
  </r>
  <r>
    <x v="1"/>
    <x v="4"/>
    <x v="35"/>
    <x v="35"/>
    <x v="41"/>
    <x v="41"/>
    <x v="2519"/>
    <x v="1"/>
    <x v="1"/>
    <x v="3"/>
    <n v="1934.34"/>
    <x v="2944"/>
  </r>
  <r>
    <x v="0"/>
    <x v="0"/>
    <x v="19"/>
    <x v="19"/>
    <x v="44"/>
    <x v="44"/>
    <x v="1685"/>
    <x v="0"/>
    <x v="0"/>
    <x v="3"/>
    <n v="1197.9000000000001"/>
    <x v="1854"/>
  </r>
  <r>
    <x v="1"/>
    <x v="2"/>
    <x v="30"/>
    <x v="30"/>
    <x v="36"/>
    <x v="36"/>
    <x v="2520"/>
    <x v="1"/>
    <x v="1"/>
    <x v="3"/>
    <n v="295.24"/>
    <x v="2945"/>
  </r>
  <r>
    <x v="1"/>
    <x v="2"/>
    <x v="13"/>
    <x v="13"/>
    <x v="16"/>
    <x v="16"/>
    <x v="1290"/>
    <x v="0"/>
    <x v="0"/>
    <x v="3"/>
    <n v="5000"/>
    <x v="2946"/>
  </r>
  <r>
    <x v="1"/>
    <x v="2"/>
    <x v="13"/>
    <x v="13"/>
    <x v="16"/>
    <x v="16"/>
    <x v="2166"/>
    <x v="0"/>
    <x v="3"/>
    <x v="3"/>
    <n v="5000"/>
    <x v="2947"/>
  </r>
  <r>
    <x v="1"/>
    <x v="2"/>
    <x v="13"/>
    <x v="13"/>
    <x v="16"/>
    <x v="16"/>
    <x v="189"/>
    <x v="0"/>
    <x v="0"/>
    <x v="3"/>
    <n v="5000"/>
    <x v="2948"/>
  </r>
  <r>
    <x v="1"/>
    <x v="2"/>
    <x v="13"/>
    <x v="13"/>
    <x v="16"/>
    <x v="16"/>
    <x v="1"/>
    <x v="1"/>
    <x v="1"/>
    <x v="3"/>
    <n v="5000"/>
    <x v="2949"/>
  </r>
  <r>
    <x v="1"/>
    <x v="2"/>
    <x v="13"/>
    <x v="13"/>
    <x v="16"/>
    <x v="16"/>
    <x v="2521"/>
    <x v="1"/>
    <x v="1"/>
    <x v="3"/>
    <n v="5000"/>
    <x v="2950"/>
  </r>
  <r>
    <x v="1"/>
    <x v="2"/>
    <x v="13"/>
    <x v="13"/>
    <x v="16"/>
    <x v="16"/>
    <x v="2522"/>
    <x v="0"/>
    <x v="0"/>
    <x v="3"/>
    <n v="5000"/>
    <x v="2951"/>
  </r>
  <r>
    <x v="1"/>
    <x v="2"/>
    <x v="13"/>
    <x v="13"/>
    <x v="16"/>
    <x v="16"/>
    <x v="406"/>
    <x v="1"/>
    <x v="1"/>
    <x v="3"/>
    <n v="5000"/>
    <x v="2176"/>
  </r>
  <r>
    <x v="1"/>
    <x v="2"/>
    <x v="13"/>
    <x v="13"/>
    <x v="16"/>
    <x v="16"/>
    <x v="2523"/>
    <x v="0"/>
    <x v="3"/>
    <x v="3"/>
    <n v="5000"/>
    <x v="2952"/>
  </r>
  <r>
    <x v="1"/>
    <x v="2"/>
    <x v="13"/>
    <x v="13"/>
    <x v="16"/>
    <x v="16"/>
    <x v="2524"/>
    <x v="1"/>
    <x v="1"/>
    <x v="3"/>
    <n v="5000"/>
    <x v="2953"/>
  </r>
  <r>
    <x v="1"/>
    <x v="2"/>
    <x v="13"/>
    <x v="13"/>
    <x v="16"/>
    <x v="16"/>
    <x v="776"/>
    <x v="1"/>
    <x v="1"/>
    <x v="3"/>
    <n v="5000"/>
    <x v="2954"/>
  </r>
  <r>
    <x v="1"/>
    <x v="2"/>
    <x v="13"/>
    <x v="13"/>
    <x v="16"/>
    <x v="16"/>
    <x v="2525"/>
    <x v="1"/>
    <x v="1"/>
    <x v="3"/>
    <n v="5000"/>
    <x v="2955"/>
  </r>
  <r>
    <x v="1"/>
    <x v="2"/>
    <x v="13"/>
    <x v="13"/>
    <x v="16"/>
    <x v="16"/>
    <x v="2526"/>
    <x v="1"/>
    <x v="1"/>
    <x v="3"/>
    <n v="5000"/>
    <x v="2956"/>
  </r>
  <r>
    <x v="0"/>
    <x v="2"/>
    <x v="4"/>
    <x v="4"/>
    <x v="4"/>
    <x v="4"/>
    <x v="610"/>
    <x v="0"/>
    <x v="0"/>
    <x v="3"/>
    <n v="419589.11"/>
    <x v="628"/>
  </r>
  <r>
    <x v="0"/>
    <x v="7"/>
    <x v="54"/>
    <x v="54"/>
    <x v="65"/>
    <x v="65"/>
    <x v="177"/>
    <x v="0"/>
    <x v="0"/>
    <x v="3"/>
    <n v="1219.68"/>
    <x v="179"/>
  </r>
  <r>
    <x v="0"/>
    <x v="7"/>
    <x v="54"/>
    <x v="54"/>
    <x v="65"/>
    <x v="65"/>
    <x v="76"/>
    <x v="0"/>
    <x v="0"/>
    <x v="3"/>
    <n v="27501.88"/>
    <x v="76"/>
  </r>
  <r>
    <x v="0"/>
    <x v="2"/>
    <x v="7"/>
    <x v="7"/>
    <x v="13"/>
    <x v="13"/>
    <x v="1467"/>
    <x v="0"/>
    <x v="0"/>
    <x v="3"/>
    <n v="3428.59"/>
    <x v="2280"/>
  </r>
  <r>
    <x v="0"/>
    <x v="2"/>
    <x v="7"/>
    <x v="7"/>
    <x v="13"/>
    <x v="13"/>
    <x v="1467"/>
    <x v="0"/>
    <x v="0"/>
    <x v="3"/>
    <n v="3428.59"/>
    <x v="2280"/>
  </r>
  <r>
    <x v="0"/>
    <x v="0"/>
    <x v="19"/>
    <x v="19"/>
    <x v="44"/>
    <x v="44"/>
    <x v="1435"/>
    <x v="0"/>
    <x v="0"/>
    <x v="3"/>
    <n v="484"/>
    <x v="1555"/>
  </r>
  <r>
    <x v="0"/>
    <x v="0"/>
    <x v="19"/>
    <x v="19"/>
    <x v="44"/>
    <x v="44"/>
    <x v="1435"/>
    <x v="0"/>
    <x v="0"/>
    <x v="3"/>
    <n v="484"/>
    <x v="1555"/>
  </r>
  <r>
    <x v="0"/>
    <x v="0"/>
    <x v="19"/>
    <x v="19"/>
    <x v="44"/>
    <x v="44"/>
    <x v="1249"/>
    <x v="1"/>
    <x v="1"/>
    <x v="3"/>
    <n v="300"/>
    <x v="1678"/>
  </r>
  <r>
    <x v="0"/>
    <x v="10"/>
    <x v="18"/>
    <x v="18"/>
    <x v="53"/>
    <x v="53"/>
    <x v="1730"/>
    <x v="0"/>
    <x v="0"/>
    <x v="3"/>
    <n v="125453.61"/>
    <x v="1909"/>
  </r>
  <r>
    <x v="0"/>
    <x v="10"/>
    <x v="18"/>
    <x v="18"/>
    <x v="53"/>
    <x v="53"/>
    <x v="1730"/>
    <x v="0"/>
    <x v="0"/>
    <x v="3"/>
    <n v="3049.26"/>
    <x v="1909"/>
  </r>
  <r>
    <x v="1"/>
    <x v="5"/>
    <x v="17"/>
    <x v="17"/>
    <x v="20"/>
    <x v="20"/>
    <x v="1067"/>
    <x v="0"/>
    <x v="5"/>
    <x v="3"/>
    <n v="33108.92"/>
    <x v="1495"/>
  </r>
  <r>
    <x v="0"/>
    <x v="8"/>
    <x v="58"/>
    <x v="58"/>
    <x v="70"/>
    <x v="70"/>
    <x v="2527"/>
    <x v="1"/>
    <x v="1"/>
    <x v="3"/>
    <n v="317.94"/>
    <x v="2957"/>
  </r>
  <r>
    <x v="0"/>
    <x v="8"/>
    <x v="58"/>
    <x v="58"/>
    <x v="70"/>
    <x v="70"/>
    <x v="2528"/>
    <x v="1"/>
    <x v="1"/>
    <x v="3"/>
    <n v="402.88"/>
    <x v="2958"/>
  </r>
  <r>
    <x v="0"/>
    <x v="8"/>
    <x v="58"/>
    <x v="58"/>
    <x v="70"/>
    <x v="70"/>
    <x v="822"/>
    <x v="1"/>
    <x v="1"/>
    <x v="3"/>
    <n v="752.7"/>
    <x v="2959"/>
  </r>
  <r>
    <x v="0"/>
    <x v="8"/>
    <x v="58"/>
    <x v="58"/>
    <x v="70"/>
    <x v="70"/>
    <x v="936"/>
    <x v="1"/>
    <x v="1"/>
    <x v="3"/>
    <n v="168"/>
    <x v="2960"/>
  </r>
  <r>
    <x v="0"/>
    <x v="6"/>
    <x v="22"/>
    <x v="22"/>
    <x v="27"/>
    <x v="27"/>
    <x v="203"/>
    <x v="0"/>
    <x v="4"/>
    <x v="3"/>
    <n v="108"/>
    <x v="205"/>
  </r>
  <r>
    <x v="0"/>
    <x v="6"/>
    <x v="22"/>
    <x v="22"/>
    <x v="27"/>
    <x v="27"/>
    <x v="2183"/>
    <x v="0"/>
    <x v="0"/>
    <x v="3"/>
    <n v="5137.5"/>
    <x v="2961"/>
  </r>
  <r>
    <x v="0"/>
    <x v="6"/>
    <x v="22"/>
    <x v="22"/>
    <x v="27"/>
    <x v="27"/>
    <x v="203"/>
    <x v="0"/>
    <x v="4"/>
    <x v="3"/>
    <n v="38"/>
    <x v="205"/>
  </r>
  <r>
    <x v="0"/>
    <x v="6"/>
    <x v="22"/>
    <x v="22"/>
    <x v="27"/>
    <x v="27"/>
    <x v="203"/>
    <x v="0"/>
    <x v="4"/>
    <x v="3"/>
    <n v="375"/>
    <x v="205"/>
  </r>
  <r>
    <x v="0"/>
    <x v="8"/>
    <x v="58"/>
    <x v="58"/>
    <x v="70"/>
    <x v="70"/>
    <x v="2529"/>
    <x v="1"/>
    <x v="1"/>
    <x v="3"/>
    <n v="1204.82"/>
    <x v="2962"/>
  </r>
  <r>
    <x v="1"/>
    <x v="2"/>
    <x v="13"/>
    <x v="13"/>
    <x v="16"/>
    <x v="16"/>
    <x v="2530"/>
    <x v="1"/>
    <x v="1"/>
    <x v="3"/>
    <n v="5000"/>
    <x v="2963"/>
  </r>
  <r>
    <x v="1"/>
    <x v="2"/>
    <x v="13"/>
    <x v="13"/>
    <x v="16"/>
    <x v="16"/>
    <x v="2531"/>
    <x v="1"/>
    <x v="1"/>
    <x v="3"/>
    <n v="5000"/>
    <x v="2964"/>
  </r>
  <r>
    <x v="1"/>
    <x v="2"/>
    <x v="13"/>
    <x v="13"/>
    <x v="16"/>
    <x v="16"/>
    <x v="466"/>
    <x v="1"/>
    <x v="1"/>
    <x v="3"/>
    <n v="5000"/>
    <x v="478"/>
  </r>
  <r>
    <x v="1"/>
    <x v="2"/>
    <x v="13"/>
    <x v="13"/>
    <x v="16"/>
    <x v="16"/>
    <x v="2532"/>
    <x v="1"/>
    <x v="1"/>
    <x v="3"/>
    <n v="5000"/>
    <x v="2965"/>
  </r>
  <r>
    <x v="1"/>
    <x v="2"/>
    <x v="13"/>
    <x v="13"/>
    <x v="16"/>
    <x v="16"/>
    <x v="2533"/>
    <x v="0"/>
    <x v="0"/>
    <x v="3"/>
    <n v="5000"/>
    <x v="2966"/>
  </r>
  <r>
    <x v="1"/>
    <x v="2"/>
    <x v="13"/>
    <x v="13"/>
    <x v="16"/>
    <x v="16"/>
    <x v="2534"/>
    <x v="0"/>
    <x v="0"/>
    <x v="3"/>
    <n v="5000"/>
    <x v="2967"/>
  </r>
  <r>
    <x v="1"/>
    <x v="2"/>
    <x v="13"/>
    <x v="13"/>
    <x v="16"/>
    <x v="16"/>
    <x v="699"/>
    <x v="0"/>
    <x v="5"/>
    <x v="3"/>
    <n v="5000"/>
    <x v="2457"/>
  </r>
  <r>
    <x v="1"/>
    <x v="2"/>
    <x v="13"/>
    <x v="13"/>
    <x v="16"/>
    <x v="16"/>
    <x v="1758"/>
    <x v="1"/>
    <x v="1"/>
    <x v="3"/>
    <n v="5000"/>
    <x v="2968"/>
  </r>
  <r>
    <x v="1"/>
    <x v="2"/>
    <x v="13"/>
    <x v="13"/>
    <x v="16"/>
    <x v="16"/>
    <x v="2535"/>
    <x v="1"/>
    <x v="1"/>
    <x v="3"/>
    <n v="5000"/>
    <x v="2969"/>
  </r>
  <r>
    <x v="1"/>
    <x v="2"/>
    <x v="13"/>
    <x v="13"/>
    <x v="16"/>
    <x v="16"/>
    <x v="748"/>
    <x v="1"/>
    <x v="1"/>
    <x v="3"/>
    <n v="5000"/>
    <x v="2970"/>
  </r>
  <r>
    <x v="1"/>
    <x v="2"/>
    <x v="13"/>
    <x v="13"/>
    <x v="16"/>
    <x v="16"/>
    <x v="265"/>
    <x v="1"/>
    <x v="1"/>
    <x v="3"/>
    <n v="5000"/>
    <x v="2971"/>
  </r>
  <r>
    <x v="1"/>
    <x v="2"/>
    <x v="13"/>
    <x v="13"/>
    <x v="16"/>
    <x v="16"/>
    <x v="2536"/>
    <x v="1"/>
    <x v="1"/>
    <x v="3"/>
    <n v="5000"/>
    <x v="2972"/>
  </r>
  <r>
    <x v="1"/>
    <x v="2"/>
    <x v="13"/>
    <x v="13"/>
    <x v="16"/>
    <x v="16"/>
    <x v="2537"/>
    <x v="1"/>
    <x v="1"/>
    <x v="3"/>
    <n v="5000"/>
    <x v="2973"/>
  </r>
  <r>
    <x v="1"/>
    <x v="2"/>
    <x v="13"/>
    <x v="13"/>
    <x v="16"/>
    <x v="16"/>
    <x v="284"/>
    <x v="1"/>
    <x v="1"/>
    <x v="3"/>
    <n v="5000"/>
    <x v="2974"/>
  </r>
  <r>
    <x v="1"/>
    <x v="2"/>
    <x v="13"/>
    <x v="13"/>
    <x v="16"/>
    <x v="16"/>
    <x v="2538"/>
    <x v="1"/>
    <x v="1"/>
    <x v="3"/>
    <n v="5000"/>
    <x v="2975"/>
  </r>
  <r>
    <x v="1"/>
    <x v="2"/>
    <x v="13"/>
    <x v="13"/>
    <x v="16"/>
    <x v="16"/>
    <x v="439"/>
    <x v="0"/>
    <x v="0"/>
    <x v="3"/>
    <n v="5000"/>
    <x v="2976"/>
  </r>
  <r>
    <x v="1"/>
    <x v="2"/>
    <x v="13"/>
    <x v="13"/>
    <x v="16"/>
    <x v="16"/>
    <x v="2539"/>
    <x v="1"/>
    <x v="1"/>
    <x v="3"/>
    <n v="5000"/>
    <x v="2977"/>
  </r>
  <r>
    <x v="1"/>
    <x v="2"/>
    <x v="13"/>
    <x v="13"/>
    <x v="16"/>
    <x v="16"/>
    <x v="2540"/>
    <x v="1"/>
    <x v="1"/>
    <x v="3"/>
    <n v="5000"/>
    <x v="2978"/>
  </r>
  <r>
    <x v="1"/>
    <x v="2"/>
    <x v="13"/>
    <x v="13"/>
    <x v="16"/>
    <x v="16"/>
    <x v="1009"/>
    <x v="0"/>
    <x v="0"/>
    <x v="3"/>
    <n v="5000"/>
    <x v="2979"/>
  </r>
  <r>
    <x v="1"/>
    <x v="2"/>
    <x v="10"/>
    <x v="10"/>
    <x v="11"/>
    <x v="11"/>
    <x v="927"/>
    <x v="1"/>
    <x v="1"/>
    <x v="3"/>
    <n v="511196.29"/>
    <x v="976"/>
  </r>
  <r>
    <x v="0"/>
    <x v="0"/>
    <x v="19"/>
    <x v="19"/>
    <x v="44"/>
    <x v="44"/>
    <x v="1682"/>
    <x v="0"/>
    <x v="0"/>
    <x v="3"/>
    <n v="9365.2900000000009"/>
    <x v="1851"/>
  </r>
  <r>
    <x v="0"/>
    <x v="0"/>
    <x v="19"/>
    <x v="19"/>
    <x v="44"/>
    <x v="44"/>
    <x v="1682"/>
    <x v="0"/>
    <x v="0"/>
    <x v="3"/>
    <n v="2369.5300000000002"/>
    <x v="1851"/>
  </r>
  <r>
    <x v="0"/>
    <x v="0"/>
    <x v="19"/>
    <x v="19"/>
    <x v="44"/>
    <x v="44"/>
    <x v="1683"/>
    <x v="0"/>
    <x v="0"/>
    <x v="3"/>
    <n v="9365.2900000000009"/>
    <x v="1852"/>
  </r>
  <r>
    <x v="0"/>
    <x v="0"/>
    <x v="19"/>
    <x v="19"/>
    <x v="44"/>
    <x v="44"/>
    <x v="1683"/>
    <x v="0"/>
    <x v="0"/>
    <x v="3"/>
    <n v="2369.5300000000002"/>
    <x v="1852"/>
  </r>
  <r>
    <x v="0"/>
    <x v="3"/>
    <x v="5"/>
    <x v="5"/>
    <x v="5"/>
    <x v="5"/>
    <x v="1768"/>
    <x v="0"/>
    <x v="0"/>
    <x v="3"/>
    <n v="1068.26"/>
    <x v="2980"/>
  </r>
  <r>
    <x v="1"/>
    <x v="2"/>
    <x v="13"/>
    <x v="13"/>
    <x v="16"/>
    <x v="16"/>
    <x v="696"/>
    <x v="0"/>
    <x v="3"/>
    <x v="3"/>
    <n v="5000"/>
    <x v="2981"/>
  </r>
  <r>
    <x v="1"/>
    <x v="2"/>
    <x v="13"/>
    <x v="13"/>
    <x v="16"/>
    <x v="16"/>
    <x v="2541"/>
    <x v="1"/>
    <x v="1"/>
    <x v="3"/>
    <n v="5000"/>
    <x v="2982"/>
  </r>
  <r>
    <x v="0"/>
    <x v="2"/>
    <x v="15"/>
    <x v="15"/>
    <x v="18"/>
    <x v="18"/>
    <x v="2542"/>
    <x v="1"/>
    <x v="1"/>
    <x v="3"/>
    <n v="1350"/>
    <x v="2983"/>
  </r>
  <r>
    <x v="0"/>
    <x v="2"/>
    <x v="15"/>
    <x v="15"/>
    <x v="18"/>
    <x v="18"/>
    <x v="2543"/>
    <x v="1"/>
    <x v="1"/>
    <x v="3"/>
    <n v="1350"/>
    <x v="2984"/>
  </r>
  <r>
    <x v="1"/>
    <x v="2"/>
    <x v="13"/>
    <x v="13"/>
    <x v="16"/>
    <x v="16"/>
    <x v="485"/>
    <x v="1"/>
    <x v="1"/>
    <x v="3"/>
    <n v="5000"/>
    <x v="2985"/>
  </r>
  <r>
    <x v="1"/>
    <x v="2"/>
    <x v="13"/>
    <x v="13"/>
    <x v="16"/>
    <x v="16"/>
    <x v="2544"/>
    <x v="1"/>
    <x v="1"/>
    <x v="3"/>
    <n v="5000"/>
    <x v="2986"/>
  </r>
  <r>
    <x v="1"/>
    <x v="2"/>
    <x v="13"/>
    <x v="13"/>
    <x v="16"/>
    <x v="16"/>
    <x v="1935"/>
    <x v="1"/>
    <x v="1"/>
    <x v="3"/>
    <n v="5000"/>
    <x v="2177"/>
  </r>
  <r>
    <x v="1"/>
    <x v="2"/>
    <x v="13"/>
    <x v="13"/>
    <x v="16"/>
    <x v="16"/>
    <x v="2414"/>
    <x v="0"/>
    <x v="0"/>
    <x v="3"/>
    <n v="5000"/>
    <x v="2987"/>
  </r>
  <r>
    <x v="1"/>
    <x v="2"/>
    <x v="13"/>
    <x v="13"/>
    <x v="16"/>
    <x v="16"/>
    <x v="2545"/>
    <x v="1"/>
    <x v="1"/>
    <x v="3"/>
    <n v="5000"/>
    <x v="2988"/>
  </r>
  <r>
    <x v="1"/>
    <x v="2"/>
    <x v="4"/>
    <x v="4"/>
    <x v="4"/>
    <x v="4"/>
    <x v="538"/>
    <x v="0"/>
    <x v="4"/>
    <x v="3"/>
    <n v="18162.78"/>
    <x v="553"/>
  </r>
  <r>
    <x v="1"/>
    <x v="2"/>
    <x v="4"/>
    <x v="4"/>
    <x v="4"/>
    <x v="4"/>
    <x v="540"/>
    <x v="0"/>
    <x v="4"/>
    <x v="3"/>
    <n v="23842.34"/>
    <x v="555"/>
  </r>
  <r>
    <x v="1"/>
    <x v="2"/>
    <x v="4"/>
    <x v="4"/>
    <x v="4"/>
    <x v="4"/>
    <x v="2311"/>
    <x v="0"/>
    <x v="4"/>
    <x v="3"/>
    <n v="14850"/>
    <x v="2674"/>
  </r>
  <r>
    <x v="1"/>
    <x v="2"/>
    <x v="4"/>
    <x v="4"/>
    <x v="4"/>
    <x v="4"/>
    <x v="683"/>
    <x v="0"/>
    <x v="4"/>
    <x v="3"/>
    <n v="234386.97"/>
    <x v="2989"/>
  </r>
  <r>
    <x v="1"/>
    <x v="2"/>
    <x v="4"/>
    <x v="4"/>
    <x v="4"/>
    <x v="4"/>
    <x v="2546"/>
    <x v="0"/>
    <x v="4"/>
    <x v="3"/>
    <n v="400000"/>
    <x v="2990"/>
  </r>
  <r>
    <x v="1"/>
    <x v="2"/>
    <x v="4"/>
    <x v="4"/>
    <x v="4"/>
    <x v="4"/>
    <x v="203"/>
    <x v="0"/>
    <x v="4"/>
    <x v="3"/>
    <n v="400000"/>
    <x v="205"/>
  </r>
  <r>
    <x v="1"/>
    <x v="2"/>
    <x v="4"/>
    <x v="4"/>
    <x v="4"/>
    <x v="4"/>
    <x v="2310"/>
    <x v="0"/>
    <x v="4"/>
    <x v="3"/>
    <n v="33961.870000000003"/>
    <x v="2673"/>
  </r>
  <r>
    <x v="1"/>
    <x v="2"/>
    <x v="4"/>
    <x v="4"/>
    <x v="4"/>
    <x v="4"/>
    <x v="2547"/>
    <x v="0"/>
    <x v="5"/>
    <x v="3"/>
    <n v="108138.43"/>
    <x v="2991"/>
  </r>
  <r>
    <x v="1"/>
    <x v="2"/>
    <x v="4"/>
    <x v="4"/>
    <x v="4"/>
    <x v="4"/>
    <x v="1761"/>
    <x v="0"/>
    <x v="5"/>
    <x v="3"/>
    <n v="200000"/>
    <x v="2992"/>
  </r>
  <r>
    <x v="1"/>
    <x v="2"/>
    <x v="4"/>
    <x v="4"/>
    <x v="4"/>
    <x v="4"/>
    <x v="2548"/>
    <x v="0"/>
    <x v="4"/>
    <x v="3"/>
    <n v="122044.37"/>
    <x v="2993"/>
  </r>
  <r>
    <x v="1"/>
    <x v="2"/>
    <x v="4"/>
    <x v="4"/>
    <x v="4"/>
    <x v="4"/>
    <x v="2549"/>
    <x v="0"/>
    <x v="5"/>
    <x v="3"/>
    <n v="60000"/>
    <x v="2994"/>
  </r>
  <r>
    <x v="1"/>
    <x v="2"/>
    <x v="13"/>
    <x v="13"/>
    <x v="16"/>
    <x v="16"/>
    <x v="1528"/>
    <x v="1"/>
    <x v="1"/>
    <x v="3"/>
    <n v="5000"/>
    <x v="1669"/>
  </r>
  <r>
    <x v="1"/>
    <x v="2"/>
    <x v="13"/>
    <x v="13"/>
    <x v="16"/>
    <x v="16"/>
    <x v="2550"/>
    <x v="0"/>
    <x v="0"/>
    <x v="3"/>
    <n v="5000"/>
    <x v="2995"/>
  </r>
  <r>
    <x v="1"/>
    <x v="2"/>
    <x v="13"/>
    <x v="13"/>
    <x v="16"/>
    <x v="16"/>
    <x v="1009"/>
    <x v="1"/>
    <x v="1"/>
    <x v="3"/>
    <n v="5000"/>
    <x v="2996"/>
  </r>
  <r>
    <x v="0"/>
    <x v="6"/>
    <x v="22"/>
    <x v="22"/>
    <x v="27"/>
    <x v="27"/>
    <x v="1267"/>
    <x v="0"/>
    <x v="0"/>
    <x v="3"/>
    <n v="14245.81"/>
    <x v="1368"/>
  </r>
  <r>
    <x v="0"/>
    <x v="0"/>
    <x v="19"/>
    <x v="19"/>
    <x v="44"/>
    <x v="44"/>
    <x v="1536"/>
    <x v="1"/>
    <x v="1"/>
    <x v="3"/>
    <n v="2500"/>
    <x v="1677"/>
  </r>
  <r>
    <x v="1"/>
    <x v="4"/>
    <x v="35"/>
    <x v="35"/>
    <x v="41"/>
    <x v="41"/>
    <x v="2551"/>
    <x v="1"/>
    <x v="1"/>
    <x v="3"/>
    <n v="3000"/>
    <x v="2997"/>
  </r>
  <r>
    <x v="1"/>
    <x v="4"/>
    <x v="35"/>
    <x v="35"/>
    <x v="41"/>
    <x v="41"/>
    <x v="2552"/>
    <x v="1"/>
    <x v="1"/>
    <x v="3"/>
    <n v="2670.5"/>
    <x v="2998"/>
  </r>
  <r>
    <x v="1"/>
    <x v="4"/>
    <x v="35"/>
    <x v="35"/>
    <x v="41"/>
    <x v="41"/>
    <x v="2553"/>
    <x v="1"/>
    <x v="1"/>
    <x v="3"/>
    <n v="2505.3000000000002"/>
    <x v="2999"/>
  </r>
  <r>
    <x v="1"/>
    <x v="4"/>
    <x v="35"/>
    <x v="35"/>
    <x v="41"/>
    <x v="41"/>
    <x v="2554"/>
    <x v="1"/>
    <x v="1"/>
    <x v="3"/>
    <n v="1789.22"/>
    <x v="3000"/>
  </r>
  <r>
    <x v="1"/>
    <x v="4"/>
    <x v="35"/>
    <x v="35"/>
    <x v="41"/>
    <x v="41"/>
    <x v="2555"/>
    <x v="1"/>
    <x v="1"/>
    <x v="3"/>
    <n v="1500"/>
    <x v="3001"/>
  </r>
  <r>
    <x v="1"/>
    <x v="4"/>
    <x v="35"/>
    <x v="35"/>
    <x v="41"/>
    <x v="41"/>
    <x v="2556"/>
    <x v="1"/>
    <x v="1"/>
    <x v="3"/>
    <n v="1500"/>
    <x v="3002"/>
  </r>
  <r>
    <x v="1"/>
    <x v="4"/>
    <x v="35"/>
    <x v="35"/>
    <x v="41"/>
    <x v="41"/>
    <x v="2557"/>
    <x v="1"/>
    <x v="1"/>
    <x v="3"/>
    <n v="1500"/>
    <x v="3003"/>
  </r>
  <r>
    <x v="1"/>
    <x v="4"/>
    <x v="35"/>
    <x v="35"/>
    <x v="41"/>
    <x v="41"/>
    <x v="483"/>
    <x v="1"/>
    <x v="1"/>
    <x v="3"/>
    <n v="1500"/>
    <x v="3004"/>
  </r>
  <r>
    <x v="1"/>
    <x v="4"/>
    <x v="35"/>
    <x v="35"/>
    <x v="41"/>
    <x v="41"/>
    <x v="206"/>
    <x v="1"/>
    <x v="1"/>
    <x v="3"/>
    <n v="1500"/>
    <x v="3005"/>
  </r>
  <r>
    <x v="1"/>
    <x v="4"/>
    <x v="35"/>
    <x v="35"/>
    <x v="41"/>
    <x v="41"/>
    <x v="2558"/>
    <x v="1"/>
    <x v="1"/>
    <x v="3"/>
    <n v="1500"/>
    <x v="3006"/>
  </r>
  <r>
    <x v="1"/>
    <x v="4"/>
    <x v="35"/>
    <x v="35"/>
    <x v="41"/>
    <x v="41"/>
    <x v="2559"/>
    <x v="1"/>
    <x v="1"/>
    <x v="3"/>
    <n v="3000"/>
    <x v="3007"/>
  </r>
  <r>
    <x v="1"/>
    <x v="4"/>
    <x v="35"/>
    <x v="35"/>
    <x v="41"/>
    <x v="41"/>
    <x v="2560"/>
    <x v="1"/>
    <x v="1"/>
    <x v="3"/>
    <n v="3000"/>
    <x v="3008"/>
  </r>
  <r>
    <x v="1"/>
    <x v="4"/>
    <x v="35"/>
    <x v="35"/>
    <x v="41"/>
    <x v="41"/>
    <x v="2561"/>
    <x v="1"/>
    <x v="1"/>
    <x v="3"/>
    <n v="3000"/>
    <x v="3009"/>
  </r>
  <r>
    <x v="1"/>
    <x v="4"/>
    <x v="35"/>
    <x v="35"/>
    <x v="41"/>
    <x v="41"/>
    <x v="2562"/>
    <x v="1"/>
    <x v="1"/>
    <x v="3"/>
    <n v="3000"/>
    <x v="3010"/>
  </r>
  <r>
    <x v="1"/>
    <x v="4"/>
    <x v="35"/>
    <x v="35"/>
    <x v="41"/>
    <x v="41"/>
    <x v="2563"/>
    <x v="1"/>
    <x v="1"/>
    <x v="3"/>
    <n v="1500"/>
    <x v="3011"/>
  </r>
  <r>
    <x v="1"/>
    <x v="4"/>
    <x v="35"/>
    <x v="35"/>
    <x v="41"/>
    <x v="41"/>
    <x v="2564"/>
    <x v="1"/>
    <x v="1"/>
    <x v="3"/>
    <n v="1500"/>
    <x v="3012"/>
  </r>
  <r>
    <x v="1"/>
    <x v="4"/>
    <x v="35"/>
    <x v="35"/>
    <x v="41"/>
    <x v="41"/>
    <x v="1079"/>
    <x v="1"/>
    <x v="1"/>
    <x v="3"/>
    <n v="3000"/>
    <x v="3013"/>
  </r>
  <r>
    <x v="1"/>
    <x v="4"/>
    <x v="35"/>
    <x v="35"/>
    <x v="41"/>
    <x v="41"/>
    <x v="2565"/>
    <x v="1"/>
    <x v="1"/>
    <x v="3"/>
    <n v="589.99"/>
    <x v="3014"/>
  </r>
  <r>
    <x v="1"/>
    <x v="4"/>
    <x v="35"/>
    <x v="35"/>
    <x v="41"/>
    <x v="41"/>
    <x v="2566"/>
    <x v="1"/>
    <x v="1"/>
    <x v="3"/>
    <n v="589.99"/>
    <x v="3015"/>
  </r>
  <r>
    <x v="1"/>
    <x v="4"/>
    <x v="35"/>
    <x v="35"/>
    <x v="41"/>
    <x v="41"/>
    <x v="2567"/>
    <x v="1"/>
    <x v="1"/>
    <x v="3"/>
    <n v="1337.83"/>
    <x v="3016"/>
  </r>
  <r>
    <x v="1"/>
    <x v="4"/>
    <x v="35"/>
    <x v="35"/>
    <x v="41"/>
    <x v="41"/>
    <x v="2568"/>
    <x v="1"/>
    <x v="1"/>
    <x v="3"/>
    <n v="1337.83"/>
    <x v="3017"/>
  </r>
  <r>
    <x v="1"/>
    <x v="4"/>
    <x v="35"/>
    <x v="35"/>
    <x v="41"/>
    <x v="41"/>
    <x v="2569"/>
    <x v="1"/>
    <x v="1"/>
    <x v="3"/>
    <n v="1916.64"/>
    <x v="3018"/>
  </r>
  <r>
    <x v="1"/>
    <x v="4"/>
    <x v="35"/>
    <x v="35"/>
    <x v="41"/>
    <x v="41"/>
    <x v="808"/>
    <x v="1"/>
    <x v="1"/>
    <x v="3"/>
    <n v="1500"/>
    <x v="3019"/>
  </r>
  <r>
    <x v="1"/>
    <x v="4"/>
    <x v="35"/>
    <x v="35"/>
    <x v="41"/>
    <x v="41"/>
    <x v="2570"/>
    <x v="1"/>
    <x v="1"/>
    <x v="3"/>
    <n v="1500"/>
    <x v="3020"/>
  </r>
  <r>
    <x v="1"/>
    <x v="4"/>
    <x v="35"/>
    <x v="35"/>
    <x v="41"/>
    <x v="41"/>
    <x v="2571"/>
    <x v="1"/>
    <x v="1"/>
    <x v="3"/>
    <n v="2442.7600000000002"/>
    <x v="3021"/>
  </r>
  <r>
    <x v="1"/>
    <x v="4"/>
    <x v="35"/>
    <x v="35"/>
    <x v="41"/>
    <x v="41"/>
    <x v="2572"/>
    <x v="1"/>
    <x v="1"/>
    <x v="3"/>
    <n v="3000"/>
    <x v="3022"/>
  </r>
  <r>
    <x v="1"/>
    <x v="4"/>
    <x v="35"/>
    <x v="35"/>
    <x v="41"/>
    <x v="41"/>
    <x v="1538"/>
    <x v="1"/>
    <x v="1"/>
    <x v="3"/>
    <n v="1500"/>
    <x v="3023"/>
  </r>
  <r>
    <x v="1"/>
    <x v="4"/>
    <x v="35"/>
    <x v="35"/>
    <x v="41"/>
    <x v="41"/>
    <x v="2573"/>
    <x v="1"/>
    <x v="1"/>
    <x v="3"/>
    <n v="1500"/>
    <x v="3024"/>
  </r>
  <r>
    <x v="1"/>
    <x v="4"/>
    <x v="35"/>
    <x v="35"/>
    <x v="41"/>
    <x v="41"/>
    <x v="83"/>
    <x v="1"/>
    <x v="1"/>
    <x v="3"/>
    <n v="3000"/>
    <x v="3025"/>
  </r>
  <r>
    <x v="1"/>
    <x v="4"/>
    <x v="35"/>
    <x v="35"/>
    <x v="41"/>
    <x v="41"/>
    <x v="2574"/>
    <x v="1"/>
    <x v="1"/>
    <x v="3"/>
    <n v="3000"/>
    <x v="3026"/>
  </r>
  <r>
    <x v="1"/>
    <x v="4"/>
    <x v="35"/>
    <x v="35"/>
    <x v="41"/>
    <x v="41"/>
    <x v="2575"/>
    <x v="1"/>
    <x v="1"/>
    <x v="3"/>
    <n v="1500"/>
    <x v="3027"/>
  </r>
  <r>
    <x v="1"/>
    <x v="4"/>
    <x v="35"/>
    <x v="35"/>
    <x v="41"/>
    <x v="41"/>
    <x v="1297"/>
    <x v="1"/>
    <x v="1"/>
    <x v="3"/>
    <n v="1500"/>
    <x v="3028"/>
  </r>
  <r>
    <x v="1"/>
    <x v="4"/>
    <x v="35"/>
    <x v="35"/>
    <x v="41"/>
    <x v="41"/>
    <x v="53"/>
    <x v="1"/>
    <x v="1"/>
    <x v="3"/>
    <n v="3000"/>
    <x v="3029"/>
  </r>
  <r>
    <x v="1"/>
    <x v="4"/>
    <x v="35"/>
    <x v="35"/>
    <x v="41"/>
    <x v="41"/>
    <x v="2576"/>
    <x v="1"/>
    <x v="1"/>
    <x v="3"/>
    <n v="1500"/>
    <x v="3030"/>
  </r>
  <r>
    <x v="1"/>
    <x v="4"/>
    <x v="35"/>
    <x v="35"/>
    <x v="41"/>
    <x v="41"/>
    <x v="2577"/>
    <x v="1"/>
    <x v="1"/>
    <x v="3"/>
    <n v="1500"/>
    <x v="3031"/>
  </r>
  <r>
    <x v="1"/>
    <x v="4"/>
    <x v="35"/>
    <x v="35"/>
    <x v="41"/>
    <x v="41"/>
    <x v="2578"/>
    <x v="1"/>
    <x v="1"/>
    <x v="3"/>
    <n v="3000"/>
    <x v="3032"/>
  </r>
  <r>
    <x v="1"/>
    <x v="4"/>
    <x v="35"/>
    <x v="35"/>
    <x v="41"/>
    <x v="41"/>
    <x v="2579"/>
    <x v="1"/>
    <x v="1"/>
    <x v="3"/>
    <n v="2940.95"/>
    <x v="3033"/>
  </r>
  <r>
    <x v="1"/>
    <x v="4"/>
    <x v="35"/>
    <x v="35"/>
    <x v="41"/>
    <x v="41"/>
    <x v="2580"/>
    <x v="1"/>
    <x v="1"/>
    <x v="3"/>
    <n v="3000"/>
    <x v="3034"/>
  </r>
  <r>
    <x v="1"/>
    <x v="4"/>
    <x v="35"/>
    <x v="35"/>
    <x v="41"/>
    <x v="41"/>
    <x v="2581"/>
    <x v="1"/>
    <x v="1"/>
    <x v="3"/>
    <n v="1478.19"/>
    <x v="3035"/>
  </r>
  <r>
    <x v="1"/>
    <x v="4"/>
    <x v="35"/>
    <x v="35"/>
    <x v="41"/>
    <x v="41"/>
    <x v="1811"/>
    <x v="1"/>
    <x v="1"/>
    <x v="3"/>
    <n v="1478.18"/>
    <x v="3036"/>
  </r>
  <r>
    <x v="1"/>
    <x v="4"/>
    <x v="35"/>
    <x v="35"/>
    <x v="41"/>
    <x v="41"/>
    <x v="2582"/>
    <x v="1"/>
    <x v="1"/>
    <x v="3"/>
    <n v="2057"/>
    <x v="3037"/>
  </r>
  <r>
    <x v="1"/>
    <x v="4"/>
    <x v="35"/>
    <x v="35"/>
    <x v="41"/>
    <x v="41"/>
    <x v="1090"/>
    <x v="1"/>
    <x v="1"/>
    <x v="3"/>
    <n v="2748.9"/>
    <x v="3038"/>
  </r>
  <r>
    <x v="1"/>
    <x v="4"/>
    <x v="35"/>
    <x v="35"/>
    <x v="41"/>
    <x v="41"/>
    <x v="2583"/>
    <x v="1"/>
    <x v="1"/>
    <x v="3"/>
    <n v="1500"/>
    <x v="3039"/>
  </r>
  <r>
    <x v="1"/>
    <x v="4"/>
    <x v="35"/>
    <x v="35"/>
    <x v="41"/>
    <x v="41"/>
    <x v="2584"/>
    <x v="1"/>
    <x v="1"/>
    <x v="3"/>
    <n v="1500"/>
    <x v="3040"/>
  </r>
  <r>
    <x v="1"/>
    <x v="4"/>
    <x v="35"/>
    <x v="35"/>
    <x v="41"/>
    <x v="41"/>
    <x v="2585"/>
    <x v="1"/>
    <x v="1"/>
    <x v="3"/>
    <n v="2001.41"/>
    <x v="3041"/>
  </r>
  <r>
    <x v="1"/>
    <x v="4"/>
    <x v="35"/>
    <x v="35"/>
    <x v="41"/>
    <x v="41"/>
    <x v="2235"/>
    <x v="1"/>
    <x v="1"/>
    <x v="3"/>
    <n v="1147.08"/>
    <x v="3042"/>
  </r>
  <r>
    <x v="1"/>
    <x v="4"/>
    <x v="35"/>
    <x v="35"/>
    <x v="41"/>
    <x v="41"/>
    <x v="512"/>
    <x v="1"/>
    <x v="1"/>
    <x v="3"/>
    <n v="1147.08"/>
    <x v="3043"/>
  </r>
  <r>
    <x v="1"/>
    <x v="4"/>
    <x v="35"/>
    <x v="35"/>
    <x v="41"/>
    <x v="41"/>
    <x v="1084"/>
    <x v="1"/>
    <x v="1"/>
    <x v="3"/>
    <n v="2473.2399999999998"/>
    <x v="3044"/>
  </r>
  <r>
    <x v="1"/>
    <x v="4"/>
    <x v="35"/>
    <x v="35"/>
    <x v="41"/>
    <x v="41"/>
    <x v="2586"/>
    <x v="1"/>
    <x v="1"/>
    <x v="3"/>
    <n v="3000"/>
    <x v="3045"/>
  </r>
  <r>
    <x v="1"/>
    <x v="4"/>
    <x v="35"/>
    <x v="35"/>
    <x v="41"/>
    <x v="41"/>
    <x v="2587"/>
    <x v="1"/>
    <x v="1"/>
    <x v="3"/>
    <n v="1309.22"/>
    <x v="3046"/>
  </r>
  <r>
    <x v="1"/>
    <x v="4"/>
    <x v="35"/>
    <x v="35"/>
    <x v="41"/>
    <x v="41"/>
    <x v="2588"/>
    <x v="1"/>
    <x v="1"/>
    <x v="3"/>
    <n v="1309.22"/>
    <x v="3047"/>
  </r>
  <r>
    <x v="1"/>
    <x v="4"/>
    <x v="35"/>
    <x v="35"/>
    <x v="41"/>
    <x v="41"/>
    <x v="2589"/>
    <x v="1"/>
    <x v="1"/>
    <x v="3"/>
    <n v="2197.36"/>
    <x v="3048"/>
  </r>
  <r>
    <x v="1"/>
    <x v="4"/>
    <x v="35"/>
    <x v="35"/>
    <x v="41"/>
    <x v="41"/>
    <x v="2590"/>
    <x v="1"/>
    <x v="1"/>
    <x v="3"/>
    <n v="1500"/>
    <x v="3049"/>
  </r>
  <r>
    <x v="1"/>
    <x v="4"/>
    <x v="35"/>
    <x v="35"/>
    <x v="41"/>
    <x v="41"/>
    <x v="2591"/>
    <x v="1"/>
    <x v="1"/>
    <x v="3"/>
    <n v="1500"/>
    <x v="3050"/>
  </r>
  <r>
    <x v="1"/>
    <x v="4"/>
    <x v="35"/>
    <x v="35"/>
    <x v="41"/>
    <x v="41"/>
    <x v="1766"/>
    <x v="1"/>
    <x v="1"/>
    <x v="3"/>
    <n v="2697.13"/>
    <x v="3051"/>
  </r>
  <r>
    <x v="1"/>
    <x v="4"/>
    <x v="35"/>
    <x v="35"/>
    <x v="41"/>
    <x v="41"/>
    <x v="2592"/>
    <x v="1"/>
    <x v="1"/>
    <x v="3"/>
    <n v="2304.2199999999998"/>
    <x v="3052"/>
  </r>
  <r>
    <x v="1"/>
    <x v="4"/>
    <x v="35"/>
    <x v="35"/>
    <x v="41"/>
    <x v="41"/>
    <x v="2593"/>
    <x v="1"/>
    <x v="1"/>
    <x v="3"/>
    <n v="2886.6"/>
    <x v="3053"/>
  </r>
  <r>
    <x v="1"/>
    <x v="4"/>
    <x v="35"/>
    <x v="35"/>
    <x v="41"/>
    <x v="41"/>
    <x v="2594"/>
    <x v="1"/>
    <x v="1"/>
    <x v="3"/>
    <n v="2700.68"/>
    <x v="3054"/>
  </r>
  <r>
    <x v="1"/>
    <x v="4"/>
    <x v="35"/>
    <x v="35"/>
    <x v="41"/>
    <x v="41"/>
    <x v="2595"/>
    <x v="1"/>
    <x v="1"/>
    <x v="3"/>
    <n v="1271.3499999999999"/>
    <x v="3055"/>
  </r>
  <r>
    <x v="1"/>
    <x v="4"/>
    <x v="35"/>
    <x v="35"/>
    <x v="41"/>
    <x v="41"/>
    <x v="2596"/>
    <x v="1"/>
    <x v="1"/>
    <x v="3"/>
    <n v="1271.3499999999999"/>
    <x v="3056"/>
  </r>
  <r>
    <x v="1"/>
    <x v="4"/>
    <x v="35"/>
    <x v="35"/>
    <x v="41"/>
    <x v="41"/>
    <x v="1145"/>
    <x v="1"/>
    <x v="1"/>
    <x v="3"/>
    <n v="1975.29"/>
    <x v="3057"/>
  </r>
  <r>
    <x v="1"/>
    <x v="4"/>
    <x v="35"/>
    <x v="35"/>
    <x v="41"/>
    <x v="41"/>
    <x v="2597"/>
    <x v="1"/>
    <x v="1"/>
    <x v="3"/>
    <n v="1150.22"/>
    <x v="3058"/>
  </r>
  <r>
    <x v="1"/>
    <x v="4"/>
    <x v="35"/>
    <x v="35"/>
    <x v="41"/>
    <x v="41"/>
    <x v="35"/>
    <x v="1"/>
    <x v="1"/>
    <x v="3"/>
    <n v="3000"/>
    <x v="3059"/>
  </r>
  <r>
    <x v="1"/>
    <x v="4"/>
    <x v="35"/>
    <x v="35"/>
    <x v="41"/>
    <x v="41"/>
    <x v="2598"/>
    <x v="1"/>
    <x v="1"/>
    <x v="3"/>
    <n v="968.94"/>
    <x v="3060"/>
  </r>
  <r>
    <x v="1"/>
    <x v="4"/>
    <x v="35"/>
    <x v="35"/>
    <x v="41"/>
    <x v="41"/>
    <x v="2599"/>
    <x v="1"/>
    <x v="1"/>
    <x v="3"/>
    <n v="968.94"/>
    <x v="3061"/>
  </r>
  <r>
    <x v="1"/>
    <x v="4"/>
    <x v="35"/>
    <x v="35"/>
    <x v="41"/>
    <x v="41"/>
    <x v="2600"/>
    <x v="1"/>
    <x v="1"/>
    <x v="3"/>
    <n v="2463.29"/>
    <x v="3062"/>
  </r>
  <r>
    <x v="1"/>
    <x v="4"/>
    <x v="35"/>
    <x v="35"/>
    <x v="41"/>
    <x v="41"/>
    <x v="2601"/>
    <x v="1"/>
    <x v="1"/>
    <x v="3"/>
    <n v="3000"/>
    <x v="3063"/>
  </r>
  <r>
    <x v="1"/>
    <x v="4"/>
    <x v="35"/>
    <x v="35"/>
    <x v="41"/>
    <x v="41"/>
    <x v="962"/>
    <x v="1"/>
    <x v="1"/>
    <x v="3"/>
    <n v="2567.62"/>
    <x v="3064"/>
  </r>
  <r>
    <x v="1"/>
    <x v="4"/>
    <x v="35"/>
    <x v="35"/>
    <x v="41"/>
    <x v="41"/>
    <x v="1546"/>
    <x v="1"/>
    <x v="1"/>
    <x v="3"/>
    <n v="1465.2"/>
    <x v="3065"/>
  </r>
  <r>
    <x v="1"/>
    <x v="4"/>
    <x v="35"/>
    <x v="35"/>
    <x v="41"/>
    <x v="41"/>
    <x v="2602"/>
    <x v="1"/>
    <x v="1"/>
    <x v="3"/>
    <n v="2054.1"/>
    <x v="3066"/>
  </r>
  <r>
    <x v="1"/>
    <x v="4"/>
    <x v="35"/>
    <x v="35"/>
    <x v="41"/>
    <x v="41"/>
    <x v="866"/>
    <x v="1"/>
    <x v="1"/>
    <x v="3"/>
    <n v="2889"/>
    <x v="3067"/>
  </r>
  <r>
    <x v="1"/>
    <x v="4"/>
    <x v="35"/>
    <x v="35"/>
    <x v="41"/>
    <x v="41"/>
    <x v="2603"/>
    <x v="1"/>
    <x v="1"/>
    <x v="3"/>
    <n v="3000"/>
    <x v="3068"/>
  </r>
  <r>
    <x v="1"/>
    <x v="4"/>
    <x v="35"/>
    <x v="35"/>
    <x v="41"/>
    <x v="41"/>
    <x v="2604"/>
    <x v="1"/>
    <x v="1"/>
    <x v="3"/>
    <n v="3000"/>
    <x v="3069"/>
  </r>
  <r>
    <x v="1"/>
    <x v="4"/>
    <x v="35"/>
    <x v="35"/>
    <x v="41"/>
    <x v="41"/>
    <x v="204"/>
    <x v="1"/>
    <x v="1"/>
    <x v="3"/>
    <n v="2388.8000000000002"/>
    <x v="3070"/>
  </r>
  <r>
    <x v="1"/>
    <x v="4"/>
    <x v="35"/>
    <x v="35"/>
    <x v="41"/>
    <x v="41"/>
    <x v="964"/>
    <x v="1"/>
    <x v="1"/>
    <x v="3"/>
    <n v="2681.84"/>
    <x v="3071"/>
  </r>
  <r>
    <x v="1"/>
    <x v="4"/>
    <x v="35"/>
    <x v="35"/>
    <x v="41"/>
    <x v="41"/>
    <x v="2605"/>
    <x v="1"/>
    <x v="1"/>
    <x v="3"/>
    <n v="1500"/>
    <x v="3072"/>
  </r>
  <r>
    <x v="1"/>
    <x v="4"/>
    <x v="35"/>
    <x v="35"/>
    <x v="41"/>
    <x v="41"/>
    <x v="2606"/>
    <x v="1"/>
    <x v="1"/>
    <x v="3"/>
    <n v="1500"/>
    <x v="3073"/>
  </r>
  <r>
    <x v="1"/>
    <x v="4"/>
    <x v="35"/>
    <x v="35"/>
    <x v="41"/>
    <x v="41"/>
    <x v="2607"/>
    <x v="1"/>
    <x v="1"/>
    <x v="3"/>
    <n v="3000"/>
    <x v="3074"/>
  </r>
  <r>
    <x v="1"/>
    <x v="4"/>
    <x v="35"/>
    <x v="35"/>
    <x v="41"/>
    <x v="41"/>
    <x v="2608"/>
    <x v="1"/>
    <x v="1"/>
    <x v="3"/>
    <n v="3000"/>
    <x v="3075"/>
  </r>
  <r>
    <x v="1"/>
    <x v="4"/>
    <x v="35"/>
    <x v="35"/>
    <x v="41"/>
    <x v="41"/>
    <x v="2609"/>
    <x v="1"/>
    <x v="1"/>
    <x v="3"/>
    <n v="1826.35"/>
    <x v="3076"/>
  </r>
  <r>
    <x v="1"/>
    <x v="4"/>
    <x v="35"/>
    <x v="35"/>
    <x v="41"/>
    <x v="41"/>
    <x v="2610"/>
    <x v="1"/>
    <x v="1"/>
    <x v="3"/>
    <n v="2579.7199999999998"/>
    <x v="3077"/>
  </r>
  <r>
    <x v="1"/>
    <x v="4"/>
    <x v="35"/>
    <x v="35"/>
    <x v="41"/>
    <x v="41"/>
    <x v="2611"/>
    <x v="1"/>
    <x v="1"/>
    <x v="3"/>
    <n v="3000"/>
    <x v="3078"/>
  </r>
  <r>
    <x v="1"/>
    <x v="4"/>
    <x v="35"/>
    <x v="35"/>
    <x v="41"/>
    <x v="41"/>
    <x v="2612"/>
    <x v="1"/>
    <x v="1"/>
    <x v="3"/>
    <n v="2622.6"/>
    <x v="3079"/>
  </r>
  <r>
    <x v="1"/>
    <x v="4"/>
    <x v="35"/>
    <x v="35"/>
    <x v="41"/>
    <x v="41"/>
    <x v="2613"/>
    <x v="1"/>
    <x v="1"/>
    <x v="3"/>
    <n v="3000"/>
    <x v="3080"/>
  </r>
  <r>
    <x v="1"/>
    <x v="4"/>
    <x v="35"/>
    <x v="35"/>
    <x v="41"/>
    <x v="41"/>
    <x v="2614"/>
    <x v="1"/>
    <x v="1"/>
    <x v="3"/>
    <n v="3000"/>
    <x v="3081"/>
  </r>
  <r>
    <x v="1"/>
    <x v="4"/>
    <x v="35"/>
    <x v="35"/>
    <x v="41"/>
    <x v="41"/>
    <x v="2615"/>
    <x v="1"/>
    <x v="1"/>
    <x v="3"/>
    <n v="3000"/>
    <x v="3082"/>
  </r>
  <r>
    <x v="1"/>
    <x v="4"/>
    <x v="35"/>
    <x v="35"/>
    <x v="41"/>
    <x v="41"/>
    <x v="2181"/>
    <x v="1"/>
    <x v="1"/>
    <x v="3"/>
    <n v="2596.9299999999998"/>
    <x v="3083"/>
  </r>
  <r>
    <x v="1"/>
    <x v="4"/>
    <x v="35"/>
    <x v="35"/>
    <x v="41"/>
    <x v="41"/>
    <x v="2616"/>
    <x v="1"/>
    <x v="1"/>
    <x v="3"/>
    <n v="3000"/>
    <x v="3084"/>
  </r>
  <r>
    <x v="1"/>
    <x v="4"/>
    <x v="35"/>
    <x v="35"/>
    <x v="41"/>
    <x v="41"/>
    <x v="672"/>
    <x v="1"/>
    <x v="1"/>
    <x v="3"/>
    <n v="3000"/>
    <x v="3085"/>
  </r>
  <r>
    <x v="1"/>
    <x v="4"/>
    <x v="35"/>
    <x v="35"/>
    <x v="41"/>
    <x v="41"/>
    <x v="2617"/>
    <x v="1"/>
    <x v="1"/>
    <x v="3"/>
    <n v="1283.8599999999999"/>
    <x v="3086"/>
  </r>
  <r>
    <x v="1"/>
    <x v="4"/>
    <x v="35"/>
    <x v="35"/>
    <x v="41"/>
    <x v="41"/>
    <x v="2618"/>
    <x v="1"/>
    <x v="1"/>
    <x v="3"/>
    <n v="1283.8499999999999"/>
    <x v="3087"/>
  </r>
  <r>
    <x v="1"/>
    <x v="4"/>
    <x v="35"/>
    <x v="35"/>
    <x v="41"/>
    <x v="41"/>
    <x v="2619"/>
    <x v="1"/>
    <x v="1"/>
    <x v="3"/>
    <n v="2371.79"/>
    <x v="3088"/>
  </r>
  <r>
    <x v="1"/>
    <x v="4"/>
    <x v="35"/>
    <x v="35"/>
    <x v="41"/>
    <x v="41"/>
    <x v="180"/>
    <x v="1"/>
    <x v="1"/>
    <x v="3"/>
    <n v="3000"/>
    <x v="1259"/>
  </r>
  <r>
    <x v="1"/>
    <x v="4"/>
    <x v="35"/>
    <x v="35"/>
    <x v="41"/>
    <x v="41"/>
    <x v="2620"/>
    <x v="1"/>
    <x v="1"/>
    <x v="3"/>
    <n v="1500"/>
    <x v="3089"/>
  </r>
  <r>
    <x v="1"/>
    <x v="4"/>
    <x v="35"/>
    <x v="35"/>
    <x v="41"/>
    <x v="41"/>
    <x v="2621"/>
    <x v="1"/>
    <x v="1"/>
    <x v="3"/>
    <n v="1500"/>
    <x v="3090"/>
  </r>
  <r>
    <x v="1"/>
    <x v="4"/>
    <x v="35"/>
    <x v="35"/>
    <x v="41"/>
    <x v="41"/>
    <x v="2622"/>
    <x v="1"/>
    <x v="1"/>
    <x v="3"/>
    <n v="2318.36"/>
    <x v="3091"/>
  </r>
  <r>
    <x v="1"/>
    <x v="4"/>
    <x v="35"/>
    <x v="35"/>
    <x v="41"/>
    <x v="41"/>
    <x v="2623"/>
    <x v="1"/>
    <x v="1"/>
    <x v="3"/>
    <n v="2221.56"/>
    <x v="3092"/>
  </r>
  <r>
    <x v="1"/>
    <x v="4"/>
    <x v="35"/>
    <x v="35"/>
    <x v="41"/>
    <x v="41"/>
    <x v="2624"/>
    <x v="1"/>
    <x v="1"/>
    <x v="3"/>
    <n v="2444.31"/>
    <x v="3093"/>
  </r>
  <r>
    <x v="1"/>
    <x v="4"/>
    <x v="35"/>
    <x v="35"/>
    <x v="41"/>
    <x v="41"/>
    <x v="2625"/>
    <x v="1"/>
    <x v="1"/>
    <x v="3"/>
    <n v="1967.46"/>
    <x v="3094"/>
  </r>
  <r>
    <x v="1"/>
    <x v="4"/>
    <x v="35"/>
    <x v="35"/>
    <x v="41"/>
    <x v="41"/>
    <x v="2626"/>
    <x v="1"/>
    <x v="1"/>
    <x v="3"/>
    <n v="3000"/>
    <x v="3095"/>
  </r>
  <r>
    <x v="1"/>
    <x v="4"/>
    <x v="35"/>
    <x v="35"/>
    <x v="41"/>
    <x v="41"/>
    <x v="2627"/>
    <x v="1"/>
    <x v="1"/>
    <x v="3"/>
    <n v="2627.9"/>
    <x v="3096"/>
  </r>
  <r>
    <x v="1"/>
    <x v="4"/>
    <x v="35"/>
    <x v="35"/>
    <x v="41"/>
    <x v="41"/>
    <x v="2628"/>
    <x v="1"/>
    <x v="1"/>
    <x v="3"/>
    <n v="3000"/>
    <x v="3097"/>
  </r>
  <r>
    <x v="1"/>
    <x v="4"/>
    <x v="35"/>
    <x v="35"/>
    <x v="41"/>
    <x v="41"/>
    <x v="1612"/>
    <x v="1"/>
    <x v="1"/>
    <x v="3"/>
    <n v="3000"/>
    <x v="3098"/>
  </r>
  <r>
    <x v="1"/>
    <x v="4"/>
    <x v="35"/>
    <x v="35"/>
    <x v="41"/>
    <x v="41"/>
    <x v="2629"/>
    <x v="1"/>
    <x v="1"/>
    <x v="3"/>
    <n v="3000"/>
    <x v="3099"/>
  </r>
  <r>
    <x v="1"/>
    <x v="4"/>
    <x v="35"/>
    <x v="35"/>
    <x v="41"/>
    <x v="41"/>
    <x v="2630"/>
    <x v="1"/>
    <x v="1"/>
    <x v="3"/>
    <n v="2704.31"/>
    <x v="3100"/>
  </r>
  <r>
    <x v="1"/>
    <x v="4"/>
    <x v="35"/>
    <x v="35"/>
    <x v="41"/>
    <x v="41"/>
    <x v="2631"/>
    <x v="1"/>
    <x v="1"/>
    <x v="3"/>
    <n v="3000"/>
    <x v="3101"/>
  </r>
  <r>
    <x v="1"/>
    <x v="4"/>
    <x v="35"/>
    <x v="35"/>
    <x v="41"/>
    <x v="41"/>
    <x v="2632"/>
    <x v="1"/>
    <x v="1"/>
    <x v="3"/>
    <n v="3000"/>
    <x v="3102"/>
  </r>
  <r>
    <x v="1"/>
    <x v="4"/>
    <x v="35"/>
    <x v="35"/>
    <x v="41"/>
    <x v="41"/>
    <x v="2633"/>
    <x v="1"/>
    <x v="1"/>
    <x v="3"/>
    <n v="2997.04"/>
    <x v="3103"/>
  </r>
  <r>
    <x v="1"/>
    <x v="4"/>
    <x v="35"/>
    <x v="35"/>
    <x v="41"/>
    <x v="41"/>
    <x v="2401"/>
    <x v="1"/>
    <x v="1"/>
    <x v="3"/>
    <n v="1674.64"/>
    <x v="3104"/>
  </r>
  <r>
    <x v="1"/>
    <x v="4"/>
    <x v="35"/>
    <x v="35"/>
    <x v="41"/>
    <x v="41"/>
    <x v="2634"/>
    <x v="1"/>
    <x v="1"/>
    <x v="3"/>
    <n v="1500"/>
    <x v="3105"/>
  </r>
  <r>
    <x v="1"/>
    <x v="4"/>
    <x v="35"/>
    <x v="35"/>
    <x v="41"/>
    <x v="41"/>
    <x v="2635"/>
    <x v="1"/>
    <x v="1"/>
    <x v="3"/>
    <n v="1500"/>
    <x v="3106"/>
  </r>
  <r>
    <x v="1"/>
    <x v="4"/>
    <x v="35"/>
    <x v="35"/>
    <x v="41"/>
    <x v="41"/>
    <x v="2245"/>
    <x v="1"/>
    <x v="1"/>
    <x v="3"/>
    <n v="3000"/>
    <x v="3107"/>
  </r>
  <r>
    <x v="1"/>
    <x v="4"/>
    <x v="35"/>
    <x v="35"/>
    <x v="41"/>
    <x v="41"/>
    <x v="2636"/>
    <x v="1"/>
    <x v="1"/>
    <x v="3"/>
    <n v="3000"/>
    <x v="3108"/>
  </r>
  <r>
    <x v="1"/>
    <x v="4"/>
    <x v="35"/>
    <x v="35"/>
    <x v="41"/>
    <x v="41"/>
    <x v="2637"/>
    <x v="1"/>
    <x v="1"/>
    <x v="3"/>
    <n v="3000"/>
    <x v="3109"/>
  </r>
  <r>
    <x v="1"/>
    <x v="4"/>
    <x v="35"/>
    <x v="35"/>
    <x v="41"/>
    <x v="41"/>
    <x v="2638"/>
    <x v="1"/>
    <x v="1"/>
    <x v="3"/>
    <n v="3000"/>
    <x v="3110"/>
  </r>
  <r>
    <x v="1"/>
    <x v="4"/>
    <x v="35"/>
    <x v="35"/>
    <x v="41"/>
    <x v="41"/>
    <x v="2639"/>
    <x v="1"/>
    <x v="1"/>
    <x v="3"/>
    <n v="3000"/>
    <x v="3111"/>
  </r>
  <r>
    <x v="1"/>
    <x v="4"/>
    <x v="35"/>
    <x v="35"/>
    <x v="41"/>
    <x v="41"/>
    <x v="422"/>
    <x v="1"/>
    <x v="1"/>
    <x v="3"/>
    <n v="3000"/>
    <x v="3112"/>
  </r>
  <r>
    <x v="1"/>
    <x v="4"/>
    <x v="35"/>
    <x v="35"/>
    <x v="41"/>
    <x v="41"/>
    <x v="2640"/>
    <x v="1"/>
    <x v="1"/>
    <x v="3"/>
    <n v="3000"/>
    <x v="3113"/>
  </r>
  <r>
    <x v="1"/>
    <x v="4"/>
    <x v="35"/>
    <x v="35"/>
    <x v="41"/>
    <x v="41"/>
    <x v="2641"/>
    <x v="1"/>
    <x v="1"/>
    <x v="3"/>
    <n v="2820.29"/>
    <x v="3114"/>
  </r>
  <r>
    <x v="1"/>
    <x v="4"/>
    <x v="35"/>
    <x v="35"/>
    <x v="41"/>
    <x v="41"/>
    <x v="2642"/>
    <x v="1"/>
    <x v="1"/>
    <x v="3"/>
    <n v="1829.47"/>
    <x v="3115"/>
  </r>
  <r>
    <x v="1"/>
    <x v="4"/>
    <x v="35"/>
    <x v="35"/>
    <x v="41"/>
    <x v="41"/>
    <x v="2643"/>
    <x v="1"/>
    <x v="1"/>
    <x v="3"/>
    <n v="2173.16"/>
    <x v="3116"/>
  </r>
  <r>
    <x v="1"/>
    <x v="2"/>
    <x v="13"/>
    <x v="13"/>
    <x v="16"/>
    <x v="16"/>
    <x v="1519"/>
    <x v="1"/>
    <x v="1"/>
    <x v="3"/>
    <n v="5000"/>
    <x v="3117"/>
  </r>
  <r>
    <x v="1"/>
    <x v="2"/>
    <x v="13"/>
    <x v="13"/>
    <x v="16"/>
    <x v="16"/>
    <x v="2644"/>
    <x v="1"/>
    <x v="1"/>
    <x v="3"/>
    <n v="5000"/>
    <x v="3118"/>
  </r>
  <r>
    <x v="1"/>
    <x v="2"/>
    <x v="13"/>
    <x v="13"/>
    <x v="16"/>
    <x v="16"/>
    <x v="2645"/>
    <x v="0"/>
    <x v="0"/>
    <x v="3"/>
    <n v="5000"/>
    <x v="3119"/>
  </r>
  <r>
    <x v="1"/>
    <x v="2"/>
    <x v="13"/>
    <x v="13"/>
    <x v="16"/>
    <x v="16"/>
    <x v="2646"/>
    <x v="0"/>
    <x v="0"/>
    <x v="3"/>
    <n v="5000"/>
    <x v="3120"/>
  </r>
  <r>
    <x v="1"/>
    <x v="2"/>
    <x v="13"/>
    <x v="13"/>
    <x v="16"/>
    <x v="16"/>
    <x v="2647"/>
    <x v="1"/>
    <x v="1"/>
    <x v="3"/>
    <n v="5000"/>
    <x v="3121"/>
  </r>
  <r>
    <x v="0"/>
    <x v="0"/>
    <x v="19"/>
    <x v="19"/>
    <x v="44"/>
    <x v="44"/>
    <x v="2648"/>
    <x v="0"/>
    <x v="0"/>
    <x v="3"/>
    <n v="9438"/>
    <x v="3122"/>
  </r>
  <r>
    <x v="0"/>
    <x v="8"/>
    <x v="58"/>
    <x v="58"/>
    <x v="70"/>
    <x v="70"/>
    <x v="2649"/>
    <x v="1"/>
    <x v="1"/>
    <x v="3"/>
    <n v="437.66"/>
    <x v="3123"/>
  </r>
  <r>
    <x v="0"/>
    <x v="8"/>
    <x v="58"/>
    <x v="58"/>
    <x v="70"/>
    <x v="70"/>
    <x v="2650"/>
    <x v="1"/>
    <x v="1"/>
    <x v="3"/>
    <n v="548.58000000000004"/>
    <x v="3124"/>
  </r>
  <r>
    <x v="0"/>
    <x v="0"/>
    <x v="19"/>
    <x v="19"/>
    <x v="44"/>
    <x v="44"/>
    <x v="1249"/>
    <x v="1"/>
    <x v="1"/>
    <x v="3"/>
    <n v="300"/>
    <x v="1678"/>
  </r>
  <r>
    <x v="0"/>
    <x v="5"/>
    <x v="27"/>
    <x v="27"/>
    <x v="32"/>
    <x v="32"/>
    <x v="2651"/>
    <x v="0"/>
    <x v="2"/>
    <x v="3"/>
    <n v="48.02"/>
    <x v="3125"/>
  </r>
  <r>
    <x v="1"/>
    <x v="2"/>
    <x v="30"/>
    <x v="30"/>
    <x v="36"/>
    <x v="36"/>
    <x v="1982"/>
    <x v="0"/>
    <x v="7"/>
    <x v="3"/>
    <n v="6300.23"/>
    <x v="3126"/>
  </r>
  <r>
    <x v="1"/>
    <x v="2"/>
    <x v="30"/>
    <x v="30"/>
    <x v="36"/>
    <x v="36"/>
    <x v="2652"/>
    <x v="0"/>
    <x v="7"/>
    <x v="3"/>
    <n v="3976.08"/>
    <x v="3127"/>
  </r>
  <r>
    <x v="1"/>
    <x v="2"/>
    <x v="30"/>
    <x v="30"/>
    <x v="36"/>
    <x v="36"/>
    <x v="2653"/>
    <x v="0"/>
    <x v="7"/>
    <x v="3"/>
    <n v="1568.16"/>
    <x v="3128"/>
  </r>
  <r>
    <x v="1"/>
    <x v="2"/>
    <x v="30"/>
    <x v="30"/>
    <x v="36"/>
    <x v="36"/>
    <x v="1542"/>
    <x v="0"/>
    <x v="7"/>
    <x v="3"/>
    <n v="4125.78"/>
    <x v="3129"/>
  </r>
  <r>
    <x v="1"/>
    <x v="2"/>
    <x v="30"/>
    <x v="30"/>
    <x v="36"/>
    <x v="36"/>
    <x v="148"/>
    <x v="0"/>
    <x v="7"/>
    <x v="3"/>
    <n v="3688.96"/>
    <x v="3130"/>
  </r>
  <r>
    <x v="1"/>
    <x v="2"/>
    <x v="30"/>
    <x v="30"/>
    <x v="36"/>
    <x v="36"/>
    <x v="1911"/>
    <x v="0"/>
    <x v="7"/>
    <x v="3"/>
    <n v="2589.73"/>
    <x v="3131"/>
  </r>
  <r>
    <x v="1"/>
    <x v="2"/>
    <x v="13"/>
    <x v="13"/>
    <x v="16"/>
    <x v="16"/>
    <x v="1243"/>
    <x v="0"/>
    <x v="0"/>
    <x v="3"/>
    <n v="5000"/>
    <x v="3132"/>
  </r>
  <r>
    <x v="1"/>
    <x v="2"/>
    <x v="13"/>
    <x v="13"/>
    <x v="16"/>
    <x v="16"/>
    <x v="2654"/>
    <x v="1"/>
    <x v="1"/>
    <x v="3"/>
    <n v="5000"/>
    <x v="3133"/>
  </r>
  <r>
    <x v="1"/>
    <x v="2"/>
    <x v="13"/>
    <x v="13"/>
    <x v="16"/>
    <x v="16"/>
    <x v="693"/>
    <x v="1"/>
    <x v="1"/>
    <x v="3"/>
    <n v="5000"/>
    <x v="718"/>
  </r>
  <r>
    <x v="1"/>
    <x v="8"/>
    <x v="34"/>
    <x v="34"/>
    <x v="40"/>
    <x v="40"/>
    <x v="1283"/>
    <x v="0"/>
    <x v="0"/>
    <x v="3"/>
    <n v="101634.98"/>
    <x v="1387"/>
  </r>
  <r>
    <x v="0"/>
    <x v="1"/>
    <x v="2"/>
    <x v="2"/>
    <x v="2"/>
    <x v="2"/>
    <x v="2555"/>
    <x v="1"/>
    <x v="1"/>
    <x v="3"/>
    <n v="250"/>
    <x v="3134"/>
  </r>
  <r>
    <x v="0"/>
    <x v="0"/>
    <x v="28"/>
    <x v="28"/>
    <x v="33"/>
    <x v="33"/>
    <x v="945"/>
    <x v="0"/>
    <x v="6"/>
    <x v="3"/>
    <n v="13232.32"/>
    <x v="995"/>
  </r>
  <r>
    <x v="0"/>
    <x v="0"/>
    <x v="29"/>
    <x v="29"/>
    <x v="34"/>
    <x v="34"/>
    <x v="945"/>
    <x v="0"/>
    <x v="6"/>
    <x v="3"/>
    <n v="3308.08"/>
    <x v="995"/>
  </r>
  <r>
    <x v="1"/>
    <x v="2"/>
    <x v="30"/>
    <x v="30"/>
    <x v="36"/>
    <x v="36"/>
    <x v="2655"/>
    <x v="0"/>
    <x v="7"/>
    <x v="3"/>
    <n v="1884.7"/>
    <x v="3135"/>
  </r>
  <r>
    <x v="0"/>
    <x v="2"/>
    <x v="7"/>
    <x v="7"/>
    <x v="67"/>
    <x v="67"/>
    <x v="711"/>
    <x v="0"/>
    <x v="2"/>
    <x v="3"/>
    <n v="1863.75"/>
    <x v="737"/>
  </r>
  <r>
    <x v="1"/>
    <x v="2"/>
    <x v="13"/>
    <x v="13"/>
    <x v="16"/>
    <x v="16"/>
    <x v="2656"/>
    <x v="0"/>
    <x v="3"/>
    <x v="3"/>
    <n v="5000"/>
    <x v="3136"/>
  </r>
  <r>
    <x v="1"/>
    <x v="2"/>
    <x v="13"/>
    <x v="13"/>
    <x v="16"/>
    <x v="16"/>
    <x v="2657"/>
    <x v="0"/>
    <x v="0"/>
    <x v="3"/>
    <n v="5000"/>
    <x v="3137"/>
  </r>
  <r>
    <x v="1"/>
    <x v="2"/>
    <x v="13"/>
    <x v="13"/>
    <x v="16"/>
    <x v="16"/>
    <x v="2658"/>
    <x v="0"/>
    <x v="3"/>
    <x v="3"/>
    <n v="5000"/>
    <x v="3138"/>
  </r>
  <r>
    <x v="1"/>
    <x v="2"/>
    <x v="13"/>
    <x v="13"/>
    <x v="16"/>
    <x v="16"/>
    <x v="2659"/>
    <x v="0"/>
    <x v="0"/>
    <x v="3"/>
    <n v="5000"/>
    <x v="3139"/>
  </r>
  <r>
    <x v="0"/>
    <x v="2"/>
    <x v="12"/>
    <x v="12"/>
    <x v="26"/>
    <x v="26"/>
    <x v="1464"/>
    <x v="0"/>
    <x v="0"/>
    <x v="3"/>
    <n v="7260"/>
    <x v="2458"/>
  </r>
  <r>
    <x v="0"/>
    <x v="2"/>
    <x v="7"/>
    <x v="7"/>
    <x v="67"/>
    <x v="67"/>
    <x v="239"/>
    <x v="0"/>
    <x v="0"/>
    <x v="3"/>
    <n v="8875"/>
    <x v="3140"/>
  </r>
  <r>
    <x v="0"/>
    <x v="2"/>
    <x v="4"/>
    <x v="4"/>
    <x v="49"/>
    <x v="49"/>
    <x v="329"/>
    <x v="0"/>
    <x v="6"/>
    <x v="3"/>
    <n v="5809.52"/>
    <x v="337"/>
  </r>
  <r>
    <x v="1"/>
    <x v="2"/>
    <x v="30"/>
    <x v="30"/>
    <x v="36"/>
    <x v="36"/>
    <x v="1055"/>
    <x v="0"/>
    <x v="7"/>
    <x v="3"/>
    <n v="8567.07"/>
    <x v="3141"/>
  </r>
  <r>
    <x v="1"/>
    <x v="2"/>
    <x v="30"/>
    <x v="30"/>
    <x v="36"/>
    <x v="36"/>
    <x v="112"/>
    <x v="0"/>
    <x v="7"/>
    <x v="3"/>
    <n v="8066.76"/>
    <x v="3142"/>
  </r>
  <r>
    <x v="0"/>
    <x v="7"/>
    <x v="31"/>
    <x v="31"/>
    <x v="71"/>
    <x v="71"/>
    <x v="2660"/>
    <x v="0"/>
    <x v="0"/>
    <x v="3"/>
    <n v="14695.7"/>
    <x v="3143"/>
  </r>
  <r>
    <x v="1"/>
    <x v="0"/>
    <x v="59"/>
    <x v="59"/>
    <x v="72"/>
    <x v="72"/>
    <x v="2661"/>
    <x v="0"/>
    <x v="3"/>
    <x v="3"/>
    <n v="2926.8"/>
    <x v="3144"/>
  </r>
  <r>
    <x v="1"/>
    <x v="6"/>
    <x v="60"/>
    <x v="60"/>
    <x v="73"/>
    <x v="73"/>
    <x v="2662"/>
    <x v="0"/>
    <x v="4"/>
    <x v="3"/>
    <n v="48412.93"/>
    <x v="3145"/>
  </r>
  <r>
    <x v="1"/>
    <x v="2"/>
    <x v="30"/>
    <x v="30"/>
    <x v="36"/>
    <x v="36"/>
    <x v="2663"/>
    <x v="0"/>
    <x v="7"/>
    <x v="3"/>
    <n v="2221.91"/>
    <x v="3146"/>
  </r>
  <r>
    <x v="1"/>
    <x v="2"/>
    <x v="30"/>
    <x v="30"/>
    <x v="36"/>
    <x v="36"/>
    <x v="2664"/>
    <x v="0"/>
    <x v="7"/>
    <x v="3"/>
    <n v="1552.29"/>
    <x v="3147"/>
  </r>
  <r>
    <x v="1"/>
    <x v="2"/>
    <x v="30"/>
    <x v="30"/>
    <x v="36"/>
    <x v="36"/>
    <x v="2665"/>
    <x v="0"/>
    <x v="7"/>
    <x v="3"/>
    <n v="10000"/>
    <x v="3148"/>
  </r>
  <r>
    <x v="1"/>
    <x v="2"/>
    <x v="30"/>
    <x v="30"/>
    <x v="36"/>
    <x v="36"/>
    <x v="2666"/>
    <x v="0"/>
    <x v="7"/>
    <x v="3"/>
    <n v="10000"/>
    <x v="3149"/>
  </r>
  <r>
    <x v="1"/>
    <x v="2"/>
    <x v="11"/>
    <x v="11"/>
    <x v="14"/>
    <x v="14"/>
    <x v="1098"/>
    <x v="0"/>
    <x v="6"/>
    <x v="3"/>
    <n v="21405.96"/>
    <x v="2453"/>
  </r>
  <r>
    <x v="1"/>
    <x v="2"/>
    <x v="30"/>
    <x v="30"/>
    <x v="36"/>
    <x v="36"/>
    <x v="1449"/>
    <x v="0"/>
    <x v="7"/>
    <x v="3"/>
    <n v="3606.77"/>
    <x v="3150"/>
  </r>
  <r>
    <x v="0"/>
    <x v="0"/>
    <x v="19"/>
    <x v="19"/>
    <x v="44"/>
    <x v="44"/>
    <x v="1536"/>
    <x v="1"/>
    <x v="1"/>
    <x v="3"/>
    <n v="2612.5"/>
    <x v="1677"/>
  </r>
  <r>
    <x v="0"/>
    <x v="2"/>
    <x v="7"/>
    <x v="7"/>
    <x v="12"/>
    <x v="12"/>
    <x v="2667"/>
    <x v="1"/>
    <x v="1"/>
    <x v="3"/>
    <n v="525.20000000000005"/>
    <x v="3151"/>
  </r>
  <r>
    <x v="0"/>
    <x v="2"/>
    <x v="15"/>
    <x v="15"/>
    <x v="18"/>
    <x v="18"/>
    <x v="666"/>
    <x v="1"/>
    <x v="1"/>
    <x v="3"/>
    <n v="33.090000000000003"/>
    <x v="687"/>
  </r>
  <r>
    <x v="0"/>
    <x v="0"/>
    <x v="19"/>
    <x v="19"/>
    <x v="44"/>
    <x v="44"/>
    <x v="1213"/>
    <x v="0"/>
    <x v="0"/>
    <x v="3"/>
    <n v="211.75"/>
    <x v="3152"/>
  </r>
  <r>
    <x v="1"/>
    <x v="2"/>
    <x v="30"/>
    <x v="30"/>
    <x v="36"/>
    <x v="36"/>
    <x v="2668"/>
    <x v="0"/>
    <x v="7"/>
    <x v="3"/>
    <n v="6574.74"/>
    <x v="3153"/>
  </r>
  <r>
    <x v="1"/>
    <x v="2"/>
    <x v="30"/>
    <x v="30"/>
    <x v="36"/>
    <x v="36"/>
    <x v="2669"/>
    <x v="0"/>
    <x v="7"/>
    <x v="3"/>
    <n v="2709.82"/>
    <x v="3154"/>
  </r>
  <r>
    <x v="1"/>
    <x v="2"/>
    <x v="13"/>
    <x v="13"/>
    <x v="16"/>
    <x v="16"/>
    <x v="2670"/>
    <x v="1"/>
    <x v="1"/>
    <x v="3"/>
    <n v="5000"/>
    <x v="3155"/>
  </r>
  <r>
    <x v="1"/>
    <x v="2"/>
    <x v="13"/>
    <x v="13"/>
    <x v="16"/>
    <x v="16"/>
    <x v="1997"/>
    <x v="0"/>
    <x v="5"/>
    <x v="3"/>
    <n v="5000"/>
    <x v="3156"/>
  </r>
  <r>
    <x v="1"/>
    <x v="2"/>
    <x v="13"/>
    <x v="13"/>
    <x v="16"/>
    <x v="16"/>
    <x v="1975"/>
    <x v="1"/>
    <x v="1"/>
    <x v="3"/>
    <n v="5000"/>
    <x v="3157"/>
  </r>
  <r>
    <x v="1"/>
    <x v="2"/>
    <x v="13"/>
    <x v="13"/>
    <x v="16"/>
    <x v="16"/>
    <x v="2671"/>
    <x v="0"/>
    <x v="0"/>
    <x v="3"/>
    <n v="5000"/>
    <x v="3158"/>
  </r>
  <r>
    <x v="1"/>
    <x v="2"/>
    <x v="13"/>
    <x v="13"/>
    <x v="16"/>
    <x v="16"/>
    <x v="631"/>
    <x v="1"/>
    <x v="1"/>
    <x v="3"/>
    <n v="5000"/>
    <x v="3159"/>
  </r>
  <r>
    <x v="1"/>
    <x v="2"/>
    <x v="13"/>
    <x v="13"/>
    <x v="16"/>
    <x v="16"/>
    <x v="2176"/>
    <x v="0"/>
    <x v="0"/>
    <x v="3"/>
    <n v="5000"/>
    <x v="3160"/>
  </r>
  <r>
    <x v="1"/>
    <x v="2"/>
    <x v="13"/>
    <x v="13"/>
    <x v="16"/>
    <x v="16"/>
    <x v="2672"/>
    <x v="0"/>
    <x v="0"/>
    <x v="3"/>
    <n v="5000"/>
    <x v="3161"/>
  </r>
  <r>
    <x v="0"/>
    <x v="2"/>
    <x v="21"/>
    <x v="21"/>
    <x v="25"/>
    <x v="25"/>
    <x v="360"/>
    <x v="0"/>
    <x v="6"/>
    <x v="3"/>
    <n v="115060.56"/>
    <x v="493"/>
  </r>
  <r>
    <x v="0"/>
    <x v="2"/>
    <x v="21"/>
    <x v="21"/>
    <x v="25"/>
    <x v="25"/>
    <x v="452"/>
    <x v="0"/>
    <x v="0"/>
    <x v="3"/>
    <n v="18833.07"/>
    <x v="463"/>
  </r>
  <r>
    <x v="1"/>
    <x v="6"/>
    <x v="22"/>
    <x v="22"/>
    <x v="27"/>
    <x v="27"/>
    <x v="131"/>
    <x v="0"/>
    <x v="4"/>
    <x v="3"/>
    <n v="3951154"/>
    <x v="132"/>
  </r>
  <r>
    <x v="1"/>
    <x v="6"/>
    <x v="22"/>
    <x v="22"/>
    <x v="27"/>
    <x v="27"/>
    <x v="1691"/>
    <x v="0"/>
    <x v="4"/>
    <x v="3"/>
    <n v="131173.82999999999"/>
    <x v="2680"/>
  </r>
  <r>
    <x v="0"/>
    <x v="2"/>
    <x v="12"/>
    <x v="12"/>
    <x v="26"/>
    <x v="26"/>
    <x v="997"/>
    <x v="1"/>
    <x v="1"/>
    <x v="3"/>
    <n v="7260"/>
    <x v="1054"/>
  </r>
  <r>
    <x v="0"/>
    <x v="2"/>
    <x v="12"/>
    <x v="12"/>
    <x v="26"/>
    <x v="26"/>
    <x v="996"/>
    <x v="0"/>
    <x v="3"/>
    <x v="3"/>
    <n v="500"/>
    <x v="1053"/>
  </r>
  <r>
    <x v="0"/>
    <x v="2"/>
    <x v="7"/>
    <x v="7"/>
    <x v="67"/>
    <x v="67"/>
    <x v="179"/>
    <x v="0"/>
    <x v="2"/>
    <x v="3"/>
    <n v="1646"/>
    <x v="181"/>
  </r>
  <r>
    <x v="0"/>
    <x v="1"/>
    <x v="1"/>
    <x v="1"/>
    <x v="1"/>
    <x v="1"/>
    <x v="1269"/>
    <x v="0"/>
    <x v="0"/>
    <x v="3"/>
    <n v="1815"/>
    <x v="1370"/>
  </r>
  <r>
    <x v="0"/>
    <x v="7"/>
    <x v="51"/>
    <x v="51"/>
    <x v="61"/>
    <x v="61"/>
    <x v="2673"/>
    <x v="0"/>
    <x v="0"/>
    <x v="3"/>
    <n v="266.2"/>
    <x v="3162"/>
  </r>
  <r>
    <x v="0"/>
    <x v="7"/>
    <x v="51"/>
    <x v="51"/>
    <x v="61"/>
    <x v="61"/>
    <x v="2674"/>
    <x v="0"/>
    <x v="0"/>
    <x v="3"/>
    <n v="540"/>
    <x v="3163"/>
  </r>
  <r>
    <x v="1"/>
    <x v="4"/>
    <x v="35"/>
    <x v="35"/>
    <x v="41"/>
    <x v="41"/>
    <x v="2675"/>
    <x v="1"/>
    <x v="1"/>
    <x v="3"/>
    <n v="3000"/>
    <x v="3164"/>
  </r>
  <r>
    <x v="1"/>
    <x v="4"/>
    <x v="35"/>
    <x v="35"/>
    <x v="41"/>
    <x v="41"/>
    <x v="2676"/>
    <x v="1"/>
    <x v="1"/>
    <x v="3"/>
    <n v="3000"/>
    <x v="3165"/>
  </r>
  <r>
    <x v="1"/>
    <x v="4"/>
    <x v="35"/>
    <x v="35"/>
    <x v="41"/>
    <x v="41"/>
    <x v="561"/>
    <x v="1"/>
    <x v="1"/>
    <x v="3"/>
    <n v="3000"/>
    <x v="3166"/>
  </r>
  <r>
    <x v="1"/>
    <x v="4"/>
    <x v="35"/>
    <x v="35"/>
    <x v="41"/>
    <x v="41"/>
    <x v="2677"/>
    <x v="1"/>
    <x v="1"/>
    <x v="3"/>
    <n v="3000"/>
    <x v="3167"/>
  </r>
  <r>
    <x v="1"/>
    <x v="4"/>
    <x v="35"/>
    <x v="35"/>
    <x v="41"/>
    <x v="41"/>
    <x v="2520"/>
    <x v="1"/>
    <x v="1"/>
    <x v="3"/>
    <n v="3000"/>
    <x v="3168"/>
  </r>
  <r>
    <x v="1"/>
    <x v="4"/>
    <x v="35"/>
    <x v="35"/>
    <x v="41"/>
    <x v="41"/>
    <x v="2678"/>
    <x v="1"/>
    <x v="1"/>
    <x v="3"/>
    <n v="1500"/>
    <x v="3169"/>
  </r>
  <r>
    <x v="1"/>
    <x v="4"/>
    <x v="35"/>
    <x v="35"/>
    <x v="41"/>
    <x v="41"/>
    <x v="2679"/>
    <x v="1"/>
    <x v="1"/>
    <x v="3"/>
    <n v="1500"/>
    <x v="3170"/>
  </r>
  <r>
    <x v="1"/>
    <x v="4"/>
    <x v="35"/>
    <x v="35"/>
    <x v="41"/>
    <x v="41"/>
    <x v="1667"/>
    <x v="1"/>
    <x v="1"/>
    <x v="3"/>
    <n v="3000"/>
    <x v="3171"/>
  </r>
  <r>
    <x v="1"/>
    <x v="4"/>
    <x v="35"/>
    <x v="35"/>
    <x v="41"/>
    <x v="41"/>
    <x v="2680"/>
    <x v="1"/>
    <x v="1"/>
    <x v="3"/>
    <n v="957.97"/>
    <x v="3172"/>
  </r>
  <r>
    <x v="1"/>
    <x v="4"/>
    <x v="35"/>
    <x v="35"/>
    <x v="41"/>
    <x v="41"/>
    <x v="2681"/>
    <x v="1"/>
    <x v="1"/>
    <x v="3"/>
    <n v="2674.88"/>
    <x v="3173"/>
  </r>
  <r>
    <x v="1"/>
    <x v="4"/>
    <x v="35"/>
    <x v="35"/>
    <x v="41"/>
    <x v="41"/>
    <x v="2682"/>
    <x v="1"/>
    <x v="1"/>
    <x v="3"/>
    <n v="1419.09"/>
    <x v="3174"/>
  </r>
  <r>
    <x v="1"/>
    <x v="4"/>
    <x v="35"/>
    <x v="35"/>
    <x v="41"/>
    <x v="41"/>
    <x v="1585"/>
    <x v="1"/>
    <x v="1"/>
    <x v="3"/>
    <n v="1419.09"/>
    <x v="3175"/>
  </r>
  <r>
    <x v="1"/>
    <x v="4"/>
    <x v="35"/>
    <x v="35"/>
    <x v="41"/>
    <x v="41"/>
    <x v="2683"/>
    <x v="1"/>
    <x v="1"/>
    <x v="3"/>
    <n v="3000"/>
    <x v="3176"/>
  </r>
  <r>
    <x v="1"/>
    <x v="4"/>
    <x v="35"/>
    <x v="35"/>
    <x v="41"/>
    <x v="41"/>
    <x v="2684"/>
    <x v="1"/>
    <x v="1"/>
    <x v="3"/>
    <n v="2391.9299999999998"/>
    <x v="3177"/>
  </r>
  <r>
    <x v="1"/>
    <x v="4"/>
    <x v="35"/>
    <x v="35"/>
    <x v="41"/>
    <x v="41"/>
    <x v="2685"/>
    <x v="1"/>
    <x v="1"/>
    <x v="3"/>
    <n v="3000"/>
    <x v="3178"/>
  </r>
  <r>
    <x v="1"/>
    <x v="4"/>
    <x v="35"/>
    <x v="35"/>
    <x v="41"/>
    <x v="41"/>
    <x v="620"/>
    <x v="1"/>
    <x v="1"/>
    <x v="3"/>
    <n v="1045.1600000000001"/>
    <x v="3179"/>
  </r>
  <r>
    <x v="1"/>
    <x v="4"/>
    <x v="35"/>
    <x v="35"/>
    <x v="41"/>
    <x v="41"/>
    <x v="2686"/>
    <x v="1"/>
    <x v="1"/>
    <x v="3"/>
    <n v="1500"/>
    <x v="3180"/>
  </r>
  <r>
    <x v="1"/>
    <x v="4"/>
    <x v="35"/>
    <x v="35"/>
    <x v="41"/>
    <x v="41"/>
    <x v="2687"/>
    <x v="1"/>
    <x v="1"/>
    <x v="3"/>
    <n v="1500"/>
    <x v="3181"/>
  </r>
  <r>
    <x v="1"/>
    <x v="4"/>
    <x v="35"/>
    <x v="35"/>
    <x v="41"/>
    <x v="41"/>
    <x v="2688"/>
    <x v="1"/>
    <x v="1"/>
    <x v="3"/>
    <n v="2509.54"/>
    <x v="3182"/>
  </r>
  <r>
    <x v="1"/>
    <x v="4"/>
    <x v="35"/>
    <x v="35"/>
    <x v="41"/>
    <x v="41"/>
    <x v="2220"/>
    <x v="1"/>
    <x v="1"/>
    <x v="3"/>
    <n v="818.4"/>
    <x v="3183"/>
  </r>
  <r>
    <x v="1"/>
    <x v="4"/>
    <x v="35"/>
    <x v="35"/>
    <x v="41"/>
    <x v="41"/>
    <x v="2689"/>
    <x v="1"/>
    <x v="1"/>
    <x v="3"/>
    <n v="2374.02"/>
    <x v="3184"/>
  </r>
  <r>
    <x v="1"/>
    <x v="4"/>
    <x v="35"/>
    <x v="35"/>
    <x v="41"/>
    <x v="41"/>
    <x v="2690"/>
    <x v="1"/>
    <x v="1"/>
    <x v="3"/>
    <n v="1711.47"/>
    <x v="3185"/>
  </r>
  <r>
    <x v="1"/>
    <x v="4"/>
    <x v="35"/>
    <x v="35"/>
    <x v="41"/>
    <x v="41"/>
    <x v="2691"/>
    <x v="1"/>
    <x v="1"/>
    <x v="3"/>
    <n v="1960.78"/>
    <x v="3186"/>
  </r>
  <r>
    <x v="1"/>
    <x v="4"/>
    <x v="35"/>
    <x v="35"/>
    <x v="41"/>
    <x v="41"/>
    <x v="2053"/>
    <x v="1"/>
    <x v="1"/>
    <x v="3"/>
    <n v="2986.28"/>
    <x v="3187"/>
  </r>
  <r>
    <x v="1"/>
    <x v="4"/>
    <x v="35"/>
    <x v="35"/>
    <x v="41"/>
    <x v="41"/>
    <x v="2692"/>
    <x v="1"/>
    <x v="1"/>
    <x v="3"/>
    <n v="3000"/>
    <x v="3188"/>
  </r>
  <r>
    <x v="1"/>
    <x v="4"/>
    <x v="35"/>
    <x v="35"/>
    <x v="41"/>
    <x v="41"/>
    <x v="2693"/>
    <x v="1"/>
    <x v="1"/>
    <x v="3"/>
    <n v="3000"/>
    <x v="3189"/>
  </r>
  <r>
    <x v="1"/>
    <x v="4"/>
    <x v="35"/>
    <x v="35"/>
    <x v="41"/>
    <x v="41"/>
    <x v="2694"/>
    <x v="1"/>
    <x v="1"/>
    <x v="3"/>
    <n v="1420.4"/>
    <x v="3190"/>
  </r>
  <r>
    <x v="1"/>
    <x v="4"/>
    <x v="35"/>
    <x v="35"/>
    <x v="41"/>
    <x v="41"/>
    <x v="1156"/>
    <x v="1"/>
    <x v="1"/>
    <x v="3"/>
    <n v="1420.4"/>
    <x v="3191"/>
  </r>
  <r>
    <x v="1"/>
    <x v="4"/>
    <x v="35"/>
    <x v="35"/>
    <x v="41"/>
    <x v="41"/>
    <x v="2695"/>
    <x v="1"/>
    <x v="1"/>
    <x v="3"/>
    <n v="3000"/>
    <x v="3192"/>
  </r>
  <r>
    <x v="1"/>
    <x v="4"/>
    <x v="35"/>
    <x v="35"/>
    <x v="41"/>
    <x v="41"/>
    <x v="2696"/>
    <x v="1"/>
    <x v="1"/>
    <x v="3"/>
    <n v="1894.94"/>
    <x v="3193"/>
  </r>
  <r>
    <x v="1"/>
    <x v="4"/>
    <x v="35"/>
    <x v="35"/>
    <x v="41"/>
    <x v="41"/>
    <x v="1801"/>
    <x v="1"/>
    <x v="1"/>
    <x v="3"/>
    <n v="2285.8000000000002"/>
    <x v="3194"/>
  </r>
  <r>
    <x v="1"/>
    <x v="4"/>
    <x v="35"/>
    <x v="35"/>
    <x v="41"/>
    <x v="41"/>
    <x v="2697"/>
    <x v="1"/>
    <x v="1"/>
    <x v="3"/>
    <n v="3000"/>
    <x v="3195"/>
  </r>
  <r>
    <x v="1"/>
    <x v="4"/>
    <x v="35"/>
    <x v="35"/>
    <x v="41"/>
    <x v="41"/>
    <x v="2698"/>
    <x v="1"/>
    <x v="1"/>
    <x v="3"/>
    <n v="2384.1799999999998"/>
    <x v="3196"/>
  </r>
  <r>
    <x v="1"/>
    <x v="4"/>
    <x v="35"/>
    <x v="35"/>
    <x v="41"/>
    <x v="41"/>
    <x v="2699"/>
    <x v="1"/>
    <x v="1"/>
    <x v="3"/>
    <n v="3000"/>
    <x v="3197"/>
  </r>
  <r>
    <x v="1"/>
    <x v="4"/>
    <x v="35"/>
    <x v="35"/>
    <x v="41"/>
    <x v="41"/>
    <x v="2700"/>
    <x v="1"/>
    <x v="1"/>
    <x v="3"/>
    <n v="2345.87"/>
    <x v="3198"/>
  </r>
  <r>
    <x v="1"/>
    <x v="4"/>
    <x v="35"/>
    <x v="35"/>
    <x v="41"/>
    <x v="41"/>
    <x v="2701"/>
    <x v="1"/>
    <x v="1"/>
    <x v="3"/>
    <n v="1500"/>
    <x v="3199"/>
  </r>
  <r>
    <x v="1"/>
    <x v="4"/>
    <x v="35"/>
    <x v="35"/>
    <x v="41"/>
    <x v="41"/>
    <x v="2702"/>
    <x v="1"/>
    <x v="1"/>
    <x v="3"/>
    <n v="1500"/>
    <x v="3200"/>
  </r>
  <r>
    <x v="1"/>
    <x v="4"/>
    <x v="35"/>
    <x v="35"/>
    <x v="41"/>
    <x v="41"/>
    <x v="2703"/>
    <x v="1"/>
    <x v="1"/>
    <x v="3"/>
    <n v="3000"/>
    <x v="3201"/>
  </r>
  <r>
    <x v="1"/>
    <x v="4"/>
    <x v="35"/>
    <x v="35"/>
    <x v="41"/>
    <x v="41"/>
    <x v="1898"/>
    <x v="1"/>
    <x v="1"/>
    <x v="3"/>
    <n v="3000"/>
    <x v="3202"/>
  </r>
  <r>
    <x v="1"/>
    <x v="4"/>
    <x v="35"/>
    <x v="35"/>
    <x v="41"/>
    <x v="41"/>
    <x v="1108"/>
    <x v="1"/>
    <x v="1"/>
    <x v="3"/>
    <n v="3000"/>
    <x v="3203"/>
  </r>
  <r>
    <x v="1"/>
    <x v="4"/>
    <x v="35"/>
    <x v="35"/>
    <x v="41"/>
    <x v="41"/>
    <x v="970"/>
    <x v="1"/>
    <x v="1"/>
    <x v="3"/>
    <n v="3000"/>
    <x v="3204"/>
  </r>
  <r>
    <x v="1"/>
    <x v="4"/>
    <x v="35"/>
    <x v="35"/>
    <x v="41"/>
    <x v="41"/>
    <x v="2704"/>
    <x v="1"/>
    <x v="1"/>
    <x v="3"/>
    <n v="2617.02"/>
    <x v="3205"/>
  </r>
  <r>
    <x v="1"/>
    <x v="4"/>
    <x v="35"/>
    <x v="35"/>
    <x v="41"/>
    <x v="41"/>
    <x v="1488"/>
    <x v="1"/>
    <x v="1"/>
    <x v="3"/>
    <n v="784.56"/>
    <x v="3206"/>
  </r>
  <r>
    <x v="1"/>
    <x v="4"/>
    <x v="35"/>
    <x v="35"/>
    <x v="41"/>
    <x v="41"/>
    <x v="505"/>
    <x v="1"/>
    <x v="1"/>
    <x v="3"/>
    <n v="784.55"/>
    <x v="3207"/>
  </r>
  <r>
    <x v="1"/>
    <x v="4"/>
    <x v="35"/>
    <x v="35"/>
    <x v="41"/>
    <x v="41"/>
    <x v="2705"/>
    <x v="1"/>
    <x v="1"/>
    <x v="3"/>
    <n v="1468.55"/>
    <x v="3208"/>
  </r>
  <r>
    <x v="1"/>
    <x v="4"/>
    <x v="35"/>
    <x v="35"/>
    <x v="41"/>
    <x v="41"/>
    <x v="2706"/>
    <x v="1"/>
    <x v="1"/>
    <x v="3"/>
    <n v="1468.54"/>
    <x v="3209"/>
  </r>
  <r>
    <x v="1"/>
    <x v="4"/>
    <x v="35"/>
    <x v="35"/>
    <x v="41"/>
    <x v="41"/>
    <x v="2707"/>
    <x v="1"/>
    <x v="1"/>
    <x v="3"/>
    <n v="3000"/>
    <x v="3210"/>
  </r>
  <r>
    <x v="1"/>
    <x v="4"/>
    <x v="35"/>
    <x v="35"/>
    <x v="41"/>
    <x v="41"/>
    <x v="1997"/>
    <x v="1"/>
    <x v="1"/>
    <x v="3"/>
    <n v="1885.1"/>
    <x v="3211"/>
  </r>
  <r>
    <x v="1"/>
    <x v="4"/>
    <x v="35"/>
    <x v="35"/>
    <x v="41"/>
    <x v="41"/>
    <x v="2708"/>
    <x v="1"/>
    <x v="1"/>
    <x v="3"/>
    <n v="3000"/>
    <x v="3212"/>
  </r>
  <r>
    <x v="1"/>
    <x v="4"/>
    <x v="35"/>
    <x v="35"/>
    <x v="41"/>
    <x v="41"/>
    <x v="2709"/>
    <x v="1"/>
    <x v="1"/>
    <x v="3"/>
    <n v="1500"/>
    <x v="3213"/>
  </r>
  <r>
    <x v="1"/>
    <x v="4"/>
    <x v="35"/>
    <x v="35"/>
    <x v="41"/>
    <x v="41"/>
    <x v="2710"/>
    <x v="1"/>
    <x v="1"/>
    <x v="3"/>
    <n v="1500"/>
    <x v="3214"/>
  </r>
  <r>
    <x v="1"/>
    <x v="4"/>
    <x v="35"/>
    <x v="35"/>
    <x v="41"/>
    <x v="41"/>
    <x v="2711"/>
    <x v="1"/>
    <x v="1"/>
    <x v="3"/>
    <n v="1438.63"/>
    <x v="3215"/>
  </r>
  <r>
    <x v="1"/>
    <x v="4"/>
    <x v="35"/>
    <x v="35"/>
    <x v="41"/>
    <x v="41"/>
    <x v="1401"/>
    <x v="1"/>
    <x v="1"/>
    <x v="3"/>
    <n v="1438.62"/>
    <x v="3216"/>
  </r>
  <r>
    <x v="1"/>
    <x v="4"/>
    <x v="35"/>
    <x v="35"/>
    <x v="41"/>
    <x v="41"/>
    <x v="2712"/>
    <x v="1"/>
    <x v="1"/>
    <x v="3"/>
    <n v="1271.3499999999999"/>
    <x v="3217"/>
  </r>
  <r>
    <x v="1"/>
    <x v="4"/>
    <x v="35"/>
    <x v="35"/>
    <x v="41"/>
    <x v="41"/>
    <x v="2713"/>
    <x v="1"/>
    <x v="1"/>
    <x v="3"/>
    <n v="1271.3499999999999"/>
    <x v="3218"/>
  </r>
  <r>
    <x v="1"/>
    <x v="4"/>
    <x v="35"/>
    <x v="35"/>
    <x v="41"/>
    <x v="41"/>
    <x v="2114"/>
    <x v="1"/>
    <x v="1"/>
    <x v="3"/>
    <n v="2006.18"/>
    <x v="3219"/>
  </r>
  <r>
    <x v="1"/>
    <x v="4"/>
    <x v="35"/>
    <x v="35"/>
    <x v="41"/>
    <x v="41"/>
    <x v="2714"/>
    <x v="1"/>
    <x v="1"/>
    <x v="3"/>
    <n v="3000"/>
    <x v="3220"/>
  </r>
  <r>
    <x v="1"/>
    <x v="4"/>
    <x v="35"/>
    <x v="35"/>
    <x v="41"/>
    <x v="41"/>
    <x v="2715"/>
    <x v="1"/>
    <x v="1"/>
    <x v="3"/>
    <n v="3000"/>
    <x v="3221"/>
  </r>
  <r>
    <x v="1"/>
    <x v="4"/>
    <x v="35"/>
    <x v="35"/>
    <x v="41"/>
    <x v="41"/>
    <x v="596"/>
    <x v="1"/>
    <x v="1"/>
    <x v="3"/>
    <n v="1500"/>
    <x v="3222"/>
  </r>
  <r>
    <x v="1"/>
    <x v="4"/>
    <x v="35"/>
    <x v="35"/>
    <x v="41"/>
    <x v="41"/>
    <x v="2716"/>
    <x v="1"/>
    <x v="1"/>
    <x v="3"/>
    <n v="1500"/>
    <x v="3223"/>
  </r>
  <r>
    <x v="1"/>
    <x v="4"/>
    <x v="35"/>
    <x v="35"/>
    <x v="41"/>
    <x v="41"/>
    <x v="2717"/>
    <x v="1"/>
    <x v="1"/>
    <x v="3"/>
    <n v="3000"/>
    <x v="3224"/>
  </r>
  <r>
    <x v="0"/>
    <x v="2"/>
    <x v="4"/>
    <x v="4"/>
    <x v="4"/>
    <x v="4"/>
    <x v="610"/>
    <x v="0"/>
    <x v="0"/>
    <x v="3"/>
    <n v="398120.4"/>
    <x v="628"/>
  </r>
  <r>
    <x v="1"/>
    <x v="2"/>
    <x v="13"/>
    <x v="13"/>
    <x v="16"/>
    <x v="16"/>
    <x v="2718"/>
    <x v="0"/>
    <x v="0"/>
    <x v="3"/>
    <n v="5000"/>
    <x v="3225"/>
  </r>
  <r>
    <x v="1"/>
    <x v="2"/>
    <x v="13"/>
    <x v="13"/>
    <x v="16"/>
    <x v="16"/>
    <x v="2719"/>
    <x v="1"/>
    <x v="1"/>
    <x v="3"/>
    <n v="5000"/>
    <x v="3226"/>
  </r>
  <r>
    <x v="1"/>
    <x v="2"/>
    <x v="13"/>
    <x v="13"/>
    <x v="16"/>
    <x v="16"/>
    <x v="2720"/>
    <x v="0"/>
    <x v="0"/>
    <x v="3"/>
    <n v="5000"/>
    <x v="3227"/>
  </r>
  <r>
    <x v="1"/>
    <x v="2"/>
    <x v="13"/>
    <x v="13"/>
    <x v="16"/>
    <x v="16"/>
    <x v="2721"/>
    <x v="1"/>
    <x v="1"/>
    <x v="3"/>
    <n v="5000"/>
    <x v="3228"/>
  </r>
  <r>
    <x v="1"/>
    <x v="2"/>
    <x v="13"/>
    <x v="13"/>
    <x v="16"/>
    <x v="16"/>
    <x v="2722"/>
    <x v="0"/>
    <x v="0"/>
    <x v="3"/>
    <n v="5000"/>
    <x v="3229"/>
  </r>
  <r>
    <x v="1"/>
    <x v="2"/>
    <x v="13"/>
    <x v="13"/>
    <x v="16"/>
    <x v="16"/>
    <x v="2723"/>
    <x v="0"/>
    <x v="0"/>
    <x v="3"/>
    <n v="5000"/>
    <x v="3230"/>
  </r>
  <r>
    <x v="1"/>
    <x v="2"/>
    <x v="13"/>
    <x v="13"/>
    <x v="16"/>
    <x v="16"/>
    <x v="2724"/>
    <x v="1"/>
    <x v="1"/>
    <x v="3"/>
    <n v="5000"/>
    <x v="3231"/>
  </r>
  <r>
    <x v="1"/>
    <x v="2"/>
    <x v="13"/>
    <x v="13"/>
    <x v="16"/>
    <x v="16"/>
    <x v="2725"/>
    <x v="0"/>
    <x v="0"/>
    <x v="3"/>
    <n v="5000"/>
    <x v="3232"/>
  </r>
  <r>
    <x v="1"/>
    <x v="2"/>
    <x v="30"/>
    <x v="30"/>
    <x v="36"/>
    <x v="36"/>
    <x v="2726"/>
    <x v="0"/>
    <x v="7"/>
    <x v="3"/>
    <n v="5713.14"/>
    <x v="3233"/>
  </r>
  <r>
    <x v="1"/>
    <x v="2"/>
    <x v="30"/>
    <x v="30"/>
    <x v="36"/>
    <x v="36"/>
    <x v="2633"/>
    <x v="0"/>
    <x v="7"/>
    <x v="3"/>
    <n v="1794.08"/>
    <x v="3234"/>
  </r>
  <r>
    <x v="1"/>
    <x v="2"/>
    <x v="30"/>
    <x v="30"/>
    <x v="36"/>
    <x v="36"/>
    <x v="2727"/>
    <x v="0"/>
    <x v="7"/>
    <x v="3"/>
    <n v="3328.26"/>
    <x v="3235"/>
  </r>
  <r>
    <x v="1"/>
    <x v="2"/>
    <x v="30"/>
    <x v="30"/>
    <x v="36"/>
    <x v="36"/>
    <x v="2728"/>
    <x v="0"/>
    <x v="7"/>
    <x v="3"/>
    <n v="10000"/>
    <x v="3236"/>
  </r>
  <r>
    <x v="1"/>
    <x v="2"/>
    <x v="30"/>
    <x v="30"/>
    <x v="36"/>
    <x v="36"/>
    <x v="2729"/>
    <x v="0"/>
    <x v="7"/>
    <x v="3"/>
    <n v="1904.67"/>
    <x v="3237"/>
  </r>
  <r>
    <x v="0"/>
    <x v="8"/>
    <x v="58"/>
    <x v="58"/>
    <x v="70"/>
    <x v="70"/>
    <x v="2042"/>
    <x v="1"/>
    <x v="1"/>
    <x v="3"/>
    <n v="1199.54"/>
    <x v="3238"/>
  </r>
  <r>
    <x v="1"/>
    <x v="2"/>
    <x v="13"/>
    <x v="13"/>
    <x v="16"/>
    <x v="16"/>
    <x v="2730"/>
    <x v="1"/>
    <x v="1"/>
    <x v="3"/>
    <n v="5000"/>
    <x v="3239"/>
  </r>
  <r>
    <x v="1"/>
    <x v="2"/>
    <x v="13"/>
    <x v="13"/>
    <x v="16"/>
    <x v="16"/>
    <x v="2731"/>
    <x v="0"/>
    <x v="0"/>
    <x v="3"/>
    <n v="5000"/>
    <x v="3240"/>
  </r>
  <r>
    <x v="1"/>
    <x v="2"/>
    <x v="13"/>
    <x v="13"/>
    <x v="16"/>
    <x v="16"/>
    <x v="1701"/>
    <x v="1"/>
    <x v="1"/>
    <x v="3"/>
    <n v="5000"/>
    <x v="2170"/>
  </r>
  <r>
    <x v="0"/>
    <x v="2"/>
    <x v="7"/>
    <x v="7"/>
    <x v="35"/>
    <x v="35"/>
    <x v="1636"/>
    <x v="0"/>
    <x v="0"/>
    <x v="3"/>
    <n v="270945.93"/>
    <x v="1797"/>
  </r>
  <r>
    <x v="0"/>
    <x v="7"/>
    <x v="51"/>
    <x v="51"/>
    <x v="61"/>
    <x v="61"/>
    <x v="2732"/>
    <x v="0"/>
    <x v="5"/>
    <x v="3"/>
    <n v="500"/>
    <x v="3241"/>
  </r>
  <r>
    <x v="0"/>
    <x v="7"/>
    <x v="51"/>
    <x v="51"/>
    <x v="61"/>
    <x v="61"/>
    <x v="2733"/>
    <x v="1"/>
    <x v="1"/>
    <x v="3"/>
    <n v="600"/>
    <x v="3242"/>
  </r>
  <r>
    <x v="0"/>
    <x v="2"/>
    <x v="37"/>
    <x v="37"/>
    <x v="45"/>
    <x v="45"/>
    <x v="177"/>
    <x v="0"/>
    <x v="0"/>
    <x v="3"/>
    <n v="61824.33"/>
    <x v="179"/>
  </r>
  <r>
    <x v="0"/>
    <x v="2"/>
    <x v="7"/>
    <x v="7"/>
    <x v="13"/>
    <x v="13"/>
    <x v="1467"/>
    <x v="0"/>
    <x v="0"/>
    <x v="3"/>
    <n v="3428.59"/>
    <x v="2280"/>
  </r>
  <r>
    <x v="1"/>
    <x v="2"/>
    <x v="13"/>
    <x v="13"/>
    <x v="16"/>
    <x v="16"/>
    <x v="2556"/>
    <x v="1"/>
    <x v="1"/>
    <x v="3"/>
    <n v="5000"/>
    <x v="3243"/>
  </r>
  <r>
    <x v="1"/>
    <x v="2"/>
    <x v="13"/>
    <x v="13"/>
    <x v="16"/>
    <x v="16"/>
    <x v="2734"/>
    <x v="1"/>
    <x v="1"/>
    <x v="3"/>
    <n v="5000"/>
    <x v="3244"/>
  </r>
  <r>
    <x v="1"/>
    <x v="2"/>
    <x v="13"/>
    <x v="13"/>
    <x v="16"/>
    <x v="16"/>
    <x v="878"/>
    <x v="0"/>
    <x v="0"/>
    <x v="3"/>
    <n v="5000"/>
    <x v="3245"/>
  </r>
  <r>
    <x v="1"/>
    <x v="2"/>
    <x v="13"/>
    <x v="13"/>
    <x v="16"/>
    <x v="16"/>
    <x v="2735"/>
    <x v="0"/>
    <x v="0"/>
    <x v="3"/>
    <n v="5000"/>
    <x v="3246"/>
  </r>
  <r>
    <x v="1"/>
    <x v="2"/>
    <x v="13"/>
    <x v="13"/>
    <x v="16"/>
    <x v="16"/>
    <x v="2736"/>
    <x v="0"/>
    <x v="3"/>
    <x v="3"/>
    <n v="5000"/>
    <x v="3247"/>
  </r>
  <r>
    <x v="1"/>
    <x v="2"/>
    <x v="13"/>
    <x v="13"/>
    <x v="16"/>
    <x v="16"/>
    <x v="2737"/>
    <x v="0"/>
    <x v="0"/>
    <x v="3"/>
    <n v="5000"/>
    <x v="3248"/>
  </r>
  <r>
    <x v="0"/>
    <x v="1"/>
    <x v="2"/>
    <x v="2"/>
    <x v="2"/>
    <x v="2"/>
    <x v="2555"/>
    <x v="1"/>
    <x v="1"/>
    <x v="3"/>
    <n v="1080"/>
    <x v="3134"/>
  </r>
  <r>
    <x v="0"/>
    <x v="1"/>
    <x v="2"/>
    <x v="2"/>
    <x v="2"/>
    <x v="2"/>
    <x v="2555"/>
    <x v="1"/>
    <x v="1"/>
    <x v="3"/>
    <n v="1300"/>
    <x v="3134"/>
  </r>
  <r>
    <x v="0"/>
    <x v="1"/>
    <x v="2"/>
    <x v="2"/>
    <x v="2"/>
    <x v="2"/>
    <x v="2555"/>
    <x v="1"/>
    <x v="1"/>
    <x v="3"/>
    <n v="200"/>
    <x v="3134"/>
  </r>
  <r>
    <x v="0"/>
    <x v="2"/>
    <x v="7"/>
    <x v="7"/>
    <x v="67"/>
    <x v="67"/>
    <x v="2738"/>
    <x v="0"/>
    <x v="0"/>
    <x v="3"/>
    <n v="1439.9"/>
    <x v="3249"/>
  </r>
  <r>
    <x v="1"/>
    <x v="2"/>
    <x v="11"/>
    <x v="11"/>
    <x v="14"/>
    <x v="14"/>
    <x v="332"/>
    <x v="0"/>
    <x v="6"/>
    <x v="3"/>
    <n v="32108.880000000001"/>
    <x v="340"/>
  </r>
  <r>
    <x v="1"/>
    <x v="2"/>
    <x v="13"/>
    <x v="13"/>
    <x v="16"/>
    <x v="16"/>
    <x v="1135"/>
    <x v="0"/>
    <x v="0"/>
    <x v="3"/>
    <n v="5000"/>
    <x v="3250"/>
  </r>
  <r>
    <x v="0"/>
    <x v="8"/>
    <x v="55"/>
    <x v="55"/>
    <x v="66"/>
    <x v="66"/>
    <x v="2202"/>
    <x v="0"/>
    <x v="0"/>
    <x v="3"/>
    <n v="66613.240000000005"/>
    <x v="2528"/>
  </r>
  <r>
    <x v="0"/>
    <x v="8"/>
    <x v="55"/>
    <x v="55"/>
    <x v="66"/>
    <x v="66"/>
    <x v="2202"/>
    <x v="0"/>
    <x v="0"/>
    <x v="3"/>
    <n v="27127.58"/>
    <x v="2528"/>
  </r>
  <r>
    <x v="1"/>
    <x v="5"/>
    <x v="31"/>
    <x v="31"/>
    <x v="42"/>
    <x v="42"/>
    <x v="441"/>
    <x v="0"/>
    <x v="2"/>
    <x v="3"/>
    <n v="42406.239999999998"/>
    <x v="451"/>
  </r>
  <r>
    <x v="0"/>
    <x v="8"/>
    <x v="58"/>
    <x v="58"/>
    <x v="70"/>
    <x v="70"/>
    <x v="2739"/>
    <x v="1"/>
    <x v="1"/>
    <x v="3"/>
    <n v="362.9"/>
    <x v="3251"/>
  </r>
  <r>
    <x v="0"/>
    <x v="8"/>
    <x v="58"/>
    <x v="58"/>
    <x v="70"/>
    <x v="70"/>
    <x v="2740"/>
    <x v="1"/>
    <x v="1"/>
    <x v="3"/>
    <n v="397.98"/>
    <x v="3252"/>
  </r>
  <r>
    <x v="0"/>
    <x v="2"/>
    <x v="37"/>
    <x v="37"/>
    <x v="45"/>
    <x v="45"/>
    <x v="2140"/>
    <x v="0"/>
    <x v="0"/>
    <x v="3"/>
    <n v="23127.17"/>
    <x v="3253"/>
  </r>
  <r>
    <x v="0"/>
    <x v="0"/>
    <x v="19"/>
    <x v="19"/>
    <x v="44"/>
    <x v="44"/>
    <x v="711"/>
    <x v="0"/>
    <x v="2"/>
    <x v="3"/>
    <n v="249.48"/>
    <x v="737"/>
  </r>
  <r>
    <x v="0"/>
    <x v="7"/>
    <x v="51"/>
    <x v="51"/>
    <x v="61"/>
    <x v="61"/>
    <x v="26"/>
    <x v="0"/>
    <x v="0"/>
    <x v="3"/>
    <n v="2390.96"/>
    <x v="3254"/>
  </r>
  <r>
    <x v="0"/>
    <x v="7"/>
    <x v="23"/>
    <x v="23"/>
    <x v="28"/>
    <x v="28"/>
    <x v="569"/>
    <x v="0"/>
    <x v="0"/>
    <x v="3"/>
    <n v="223850"/>
    <x v="3255"/>
  </r>
  <r>
    <x v="1"/>
    <x v="2"/>
    <x v="13"/>
    <x v="13"/>
    <x v="16"/>
    <x v="16"/>
    <x v="2741"/>
    <x v="1"/>
    <x v="1"/>
    <x v="3"/>
    <n v="5000"/>
    <x v="3256"/>
  </r>
  <r>
    <x v="0"/>
    <x v="10"/>
    <x v="18"/>
    <x v="18"/>
    <x v="53"/>
    <x v="53"/>
    <x v="1766"/>
    <x v="1"/>
    <x v="1"/>
    <x v="3"/>
    <n v="1523.17"/>
    <x v="1955"/>
  </r>
  <r>
    <x v="0"/>
    <x v="10"/>
    <x v="18"/>
    <x v="18"/>
    <x v="53"/>
    <x v="53"/>
    <x v="1767"/>
    <x v="1"/>
    <x v="1"/>
    <x v="3"/>
    <n v="1523.17"/>
    <x v="1956"/>
  </r>
  <r>
    <x v="1"/>
    <x v="0"/>
    <x v="59"/>
    <x v="59"/>
    <x v="72"/>
    <x v="72"/>
    <x v="2502"/>
    <x v="1"/>
    <x v="1"/>
    <x v="3"/>
    <n v="2748.6"/>
    <x v="3257"/>
  </r>
  <r>
    <x v="1"/>
    <x v="0"/>
    <x v="59"/>
    <x v="59"/>
    <x v="72"/>
    <x v="72"/>
    <x v="2742"/>
    <x v="1"/>
    <x v="1"/>
    <x v="3"/>
    <n v="5166"/>
    <x v="3258"/>
  </r>
  <r>
    <x v="0"/>
    <x v="8"/>
    <x v="58"/>
    <x v="58"/>
    <x v="70"/>
    <x v="70"/>
    <x v="2295"/>
    <x v="1"/>
    <x v="1"/>
    <x v="3"/>
    <n v="395.57"/>
    <x v="3259"/>
  </r>
  <r>
    <x v="0"/>
    <x v="2"/>
    <x v="37"/>
    <x v="37"/>
    <x v="45"/>
    <x v="45"/>
    <x v="1382"/>
    <x v="1"/>
    <x v="1"/>
    <x v="3"/>
    <n v="8833"/>
    <x v="1497"/>
  </r>
  <r>
    <x v="0"/>
    <x v="7"/>
    <x v="51"/>
    <x v="51"/>
    <x v="61"/>
    <x v="61"/>
    <x v="2743"/>
    <x v="1"/>
    <x v="1"/>
    <x v="3"/>
    <n v="223.77"/>
    <x v="3260"/>
  </r>
  <r>
    <x v="0"/>
    <x v="7"/>
    <x v="51"/>
    <x v="51"/>
    <x v="61"/>
    <x v="61"/>
    <x v="2743"/>
    <x v="1"/>
    <x v="1"/>
    <x v="3"/>
    <n v="223.77"/>
    <x v="3260"/>
  </r>
  <r>
    <x v="0"/>
    <x v="2"/>
    <x v="7"/>
    <x v="7"/>
    <x v="67"/>
    <x v="67"/>
    <x v="2738"/>
    <x v="0"/>
    <x v="0"/>
    <x v="3"/>
    <n v="-1439.9"/>
    <x v="3249"/>
  </r>
  <r>
    <x v="1"/>
    <x v="2"/>
    <x v="30"/>
    <x v="30"/>
    <x v="36"/>
    <x v="36"/>
    <x v="2744"/>
    <x v="0"/>
    <x v="7"/>
    <x v="3"/>
    <n v="4501.2"/>
    <x v="3261"/>
  </r>
  <r>
    <x v="1"/>
    <x v="2"/>
    <x v="30"/>
    <x v="30"/>
    <x v="36"/>
    <x v="36"/>
    <x v="2664"/>
    <x v="0"/>
    <x v="7"/>
    <x v="3"/>
    <n v="3383.9"/>
    <x v="3147"/>
  </r>
  <r>
    <x v="1"/>
    <x v="2"/>
    <x v="30"/>
    <x v="30"/>
    <x v="36"/>
    <x v="36"/>
    <x v="2745"/>
    <x v="0"/>
    <x v="7"/>
    <x v="3"/>
    <n v="1262.27"/>
    <x v="3262"/>
  </r>
  <r>
    <x v="1"/>
    <x v="2"/>
    <x v="30"/>
    <x v="30"/>
    <x v="36"/>
    <x v="36"/>
    <x v="2424"/>
    <x v="0"/>
    <x v="7"/>
    <x v="3"/>
    <n v="2544.38"/>
    <x v="3263"/>
  </r>
  <r>
    <x v="1"/>
    <x v="2"/>
    <x v="30"/>
    <x v="30"/>
    <x v="36"/>
    <x v="36"/>
    <x v="2357"/>
    <x v="0"/>
    <x v="7"/>
    <x v="3"/>
    <n v="3361.86"/>
    <x v="3264"/>
  </r>
  <r>
    <x v="0"/>
    <x v="1"/>
    <x v="3"/>
    <x v="3"/>
    <x v="3"/>
    <x v="3"/>
    <x v="1684"/>
    <x v="1"/>
    <x v="1"/>
    <x v="3"/>
    <n v="1390"/>
    <x v="1853"/>
  </r>
  <r>
    <x v="1"/>
    <x v="2"/>
    <x v="10"/>
    <x v="10"/>
    <x v="11"/>
    <x v="11"/>
    <x v="927"/>
    <x v="1"/>
    <x v="1"/>
    <x v="3"/>
    <n v="446391.15"/>
    <x v="976"/>
  </r>
  <r>
    <x v="1"/>
    <x v="2"/>
    <x v="13"/>
    <x v="13"/>
    <x v="16"/>
    <x v="16"/>
    <x v="557"/>
    <x v="1"/>
    <x v="1"/>
    <x v="3"/>
    <n v="5000"/>
    <x v="3265"/>
  </r>
  <r>
    <x v="1"/>
    <x v="2"/>
    <x v="13"/>
    <x v="13"/>
    <x v="16"/>
    <x v="16"/>
    <x v="2746"/>
    <x v="0"/>
    <x v="0"/>
    <x v="3"/>
    <n v="5000"/>
    <x v="3266"/>
  </r>
  <r>
    <x v="1"/>
    <x v="2"/>
    <x v="13"/>
    <x v="13"/>
    <x v="16"/>
    <x v="16"/>
    <x v="2747"/>
    <x v="1"/>
    <x v="1"/>
    <x v="3"/>
    <n v="5000"/>
    <x v="3267"/>
  </r>
  <r>
    <x v="1"/>
    <x v="2"/>
    <x v="13"/>
    <x v="13"/>
    <x v="16"/>
    <x v="16"/>
    <x v="1206"/>
    <x v="1"/>
    <x v="1"/>
    <x v="3"/>
    <n v="5000"/>
    <x v="3268"/>
  </r>
  <r>
    <x v="1"/>
    <x v="2"/>
    <x v="13"/>
    <x v="13"/>
    <x v="16"/>
    <x v="16"/>
    <x v="2189"/>
    <x v="0"/>
    <x v="0"/>
    <x v="3"/>
    <n v="5000"/>
    <x v="3269"/>
  </r>
  <r>
    <x v="1"/>
    <x v="2"/>
    <x v="13"/>
    <x v="13"/>
    <x v="16"/>
    <x v="16"/>
    <x v="2748"/>
    <x v="1"/>
    <x v="1"/>
    <x v="3"/>
    <n v="5000"/>
    <x v="3270"/>
  </r>
  <r>
    <x v="1"/>
    <x v="2"/>
    <x v="13"/>
    <x v="13"/>
    <x v="16"/>
    <x v="16"/>
    <x v="2749"/>
    <x v="1"/>
    <x v="1"/>
    <x v="3"/>
    <n v="5000"/>
    <x v="3271"/>
  </r>
  <r>
    <x v="1"/>
    <x v="2"/>
    <x v="13"/>
    <x v="13"/>
    <x v="16"/>
    <x v="16"/>
    <x v="523"/>
    <x v="0"/>
    <x v="0"/>
    <x v="3"/>
    <n v="5000"/>
    <x v="3272"/>
  </r>
  <r>
    <x v="1"/>
    <x v="2"/>
    <x v="13"/>
    <x v="13"/>
    <x v="16"/>
    <x v="16"/>
    <x v="2750"/>
    <x v="0"/>
    <x v="0"/>
    <x v="3"/>
    <n v="5000"/>
    <x v="3273"/>
  </r>
  <r>
    <x v="1"/>
    <x v="2"/>
    <x v="13"/>
    <x v="13"/>
    <x v="16"/>
    <x v="16"/>
    <x v="2751"/>
    <x v="0"/>
    <x v="0"/>
    <x v="3"/>
    <n v="5000"/>
    <x v="3274"/>
  </r>
  <r>
    <x v="1"/>
    <x v="2"/>
    <x v="13"/>
    <x v="13"/>
    <x v="16"/>
    <x v="16"/>
    <x v="2752"/>
    <x v="0"/>
    <x v="0"/>
    <x v="3"/>
    <n v="5000"/>
    <x v="3275"/>
  </r>
  <r>
    <x v="1"/>
    <x v="2"/>
    <x v="13"/>
    <x v="13"/>
    <x v="16"/>
    <x v="16"/>
    <x v="2189"/>
    <x v="0"/>
    <x v="0"/>
    <x v="3"/>
    <n v="5000"/>
    <x v="3276"/>
  </r>
  <r>
    <x v="1"/>
    <x v="2"/>
    <x v="13"/>
    <x v="13"/>
    <x v="16"/>
    <x v="16"/>
    <x v="1626"/>
    <x v="1"/>
    <x v="1"/>
    <x v="3"/>
    <n v="5000"/>
    <x v="3277"/>
  </r>
  <r>
    <x v="1"/>
    <x v="2"/>
    <x v="13"/>
    <x v="13"/>
    <x v="16"/>
    <x v="16"/>
    <x v="2753"/>
    <x v="0"/>
    <x v="0"/>
    <x v="3"/>
    <n v="5000"/>
    <x v="3278"/>
  </r>
  <r>
    <x v="1"/>
    <x v="2"/>
    <x v="13"/>
    <x v="13"/>
    <x v="16"/>
    <x v="16"/>
    <x v="2754"/>
    <x v="0"/>
    <x v="0"/>
    <x v="3"/>
    <n v="5000"/>
    <x v="3279"/>
  </r>
  <r>
    <x v="1"/>
    <x v="2"/>
    <x v="13"/>
    <x v="13"/>
    <x v="16"/>
    <x v="16"/>
    <x v="2755"/>
    <x v="1"/>
    <x v="1"/>
    <x v="3"/>
    <n v="5000"/>
    <x v="3280"/>
  </r>
  <r>
    <x v="1"/>
    <x v="2"/>
    <x v="13"/>
    <x v="13"/>
    <x v="16"/>
    <x v="16"/>
    <x v="2756"/>
    <x v="1"/>
    <x v="1"/>
    <x v="3"/>
    <n v="5000"/>
    <x v="3281"/>
  </r>
  <r>
    <x v="1"/>
    <x v="8"/>
    <x v="61"/>
    <x v="61"/>
    <x v="74"/>
    <x v="74"/>
    <x v="2757"/>
    <x v="0"/>
    <x v="5"/>
    <x v="3"/>
    <n v="37300"/>
    <x v="3282"/>
  </r>
  <r>
    <x v="0"/>
    <x v="1"/>
    <x v="2"/>
    <x v="2"/>
    <x v="2"/>
    <x v="2"/>
    <x v="2758"/>
    <x v="1"/>
    <x v="1"/>
    <x v="3"/>
    <n v="330"/>
    <x v="3283"/>
  </r>
  <r>
    <x v="0"/>
    <x v="7"/>
    <x v="51"/>
    <x v="51"/>
    <x v="61"/>
    <x v="61"/>
    <x v="2673"/>
    <x v="0"/>
    <x v="0"/>
    <x v="3"/>
    <n v="299.48"/>
    <x v="3162"/>
  </r>
  <r>
    <x v="0"/>
    <x v="7"/>
    <x v="51"/>
    <x v="51"/>
    <x v="61"/>
    <x v="61"/>
    <x v="2673"/>
    <x v="0"/>
    <x v="0"/>
    <x v="3"/>
    <n v="299.48"/>
    <x v="3162"/>
  </r>
  <r>
    <x v="0"/>
    <x v="1"/>
    <x v="2"/>
    <x v="2"/>
    <x v="2"/>
    <x v="2"/>
    <x v="2472"/>
    <x v="1"/>
    <x v="1"/>
    <x v="3"/>
    <n v="1110.4000000000001"/>
    <x v="3284"/>
  </r>
  <r>
    <x v="0"/>
    <x v="1"/>
    <x v="3"/>
    <x v="3"/>
    <x v="3"/>
    <x v="3"/>
    <x v="2759"/>
    <x v="1"/>
    <x v="1"/>
    <x v="3"/>
    <n v="2880"/>
    <x v="3285"/>
  </r>
  <r>
    <x v="0"/>
    <x v="1"/>
    <x v="3"/>
    <x v="3"/>
    <x v="3"/>
    <x v="3"/>
    <x v="2759"/>
    <x v="1"/>
    <x v="1"/>
    <x v="3"/>
    <n v="2880"/>
    <x v="3285"/>
  </r>
  <r>
    <x v="0"/>
    <x v="1"/>
    <x v="3"/>
    <x v="3"/>
    <x v="3"/>
    <x v="3"/>
    <x v="136"/>
    <x v="0"/>
    <x v="0"/>
    <x v="3"/>
    <n v="363"/>
    <x v="137"/>
  </r>
  <r>
    <x v="0"/>
    <x v="1"/>
    <x v="3"/>
    <x v="3"/>
    <x v="3"/>
    <x v="3"/>
    <x v="211"/>
    <x v="0"/>
    <x v="0"/>
    <x v="3"/>
    <n v="364.38"/>
    <x v="3286"/>
  </r>
  <r>
    <x v="0"/>
    <x v="1"/>
    <x v="3"/>
    <x v="3"/>
    <x v="3"/>
    <x v="3"/>
    <x v="2759"/>
    <x v="1"/>
    <x v="1"/>
    <x v="3"/>
    <n v="-2880"/>
    <x v="3285"/>
  </r>
  <r>
    <x v="1"/>
    <x v="2"/>
    <x v="13"/>
    <x v="13"/>
    <x v="16"/>
    <x v="16"/>
    <x v="2760"/>
    <x v="1"/>
    <x v="1"/>
    <x v="3"/>
    <n v="5000"/>
    <x v="3287"/>
  </r>
  <r>
    <x v="1"/>
    <x v="2"/>
    <x v="13"/>
    <x v="13"/>
    <x v="16"/>
    <x v="16"/>
    <x v="2281"/>
    <x v="1"/>
    <x v="1"/>
    <x v="3"/>
    <n v="5000"/>
    <x v="3288"/>
  </r>
  <r>
    <x v="1"/>
    <x v="2"/>
    <x v="13"/>
    <x v="13"/>
    <x v="16"/>
    <x v="16"/>
    <x v="2761"/>
    <x v="1"/>
    <x v="1"/>
    <x v="3"/>
    <n v="5000"/>
    <x v="3289"/>
  </r>
  <r>
    <x v="1"/>
    <x v="2"/>
    <x v="13"/>
    <x v="13"/>
    <x v="16"/>
    <x v="16"/>
    <x v="1191"/>
    <x v="1"/>
    <x v="1"/>
    <x v="3"/>
    <n v="5000"/>
    <x v="3290"/>
  </r>
  <r>
    <x v="1"/>
    <x v="2"/>
    <x v="13"/>
    <x v="13"/>
    <x v="16"/>
    <x v="16"/>
    <x v="2762"/>
    <x v="0"/>
    <x v="0"/>
    <x v="3"/>
    <n v="5000"/>
    <x v="3291"/>
  </r>
  <r>
    <x v="1"/>
    <x v="2"/>
    <x v="13"/>
    <x v="13"/>
    <x v="16"/>
    <x v="16"/>
    <x v="2763"/>
    <x v="1"/>
    <x v="1"/>
    <x v="3"/>
    <n v="5000"/>
    <x v="3292"/>
  </r>
  <r>
    <x v="1"/>
    <x v="2"/>
    <x v="13"/>
    <x v="13"/>
    <x v="16"/>
    <x v="16"/>
    <x v="2764"/>
    <x v="0"/>
    <x v="0"/>
    <x v="3"/>
    <n v="5000"/>
    <x v="3293"/>
  </r>
  <r>
    <x v="1"/>
    <x v="2"/>
    <x v="13"/>
    <x v="13"/>
    <x v="16"/>
    <x v="16"/>
    <x v="2765"/>
    <x v="1"/>
    <x v="1"/>
    <x v="3"/>
    <n v="5000"/>
    <x v="3294"/>
  </r>
  <r>
    <x v="0"/>
    <x v="9"/>
    <x v="45"/>
    <x v="45"/>
    <x v="55"/>
    <x v="55"/>
    <x v="2766"/>
    <x v="0"/>
    <x v="0"/>
    <x v="3"/>
    <n v="45075.54"/>
    <x v="3295"/>
  </r>
  <r>
    <x v="0"/>
    <x v="1"/>
    <x v="53"/>
    <x v="53"/>
    <x v="64"/>
    <x v="64"/>
    <x v="1081"/>
    <x v="0"/>
    <x v="6"/>
    <x v="3"/>
    <n v="33306.269999999997"/>
    <x v="1151"/>
  </r>
  <r>
    <x v="0"/>
    <x v="5"/>
    <x v="27"/>
    <x v="27"/>
    <x v="32"/>
    <x v="32"/>
    <x v="329"/>
    <x v="0"/>
    <x v="6"/>
    <x v="3"/>
    <n v="39229.78"/>
    <x v="337"/>
  </r>
  <r>
    <x v="0"/>
    <x v="8"/>
    <x v="58"/>
    <x v="58"/>
    <x v="70"/>
    <x v="70"/>
    <x v="641"/>
    <x v="1"/>
    <x v="1"/>
    <x v="3"/>
    <n v="336"/>
    <x v="3296"/>
  </r>
  <r>
    <x v="1"/>
    <x v="2"/>
    <x v="30"/>
    <x v="30"/>
    <x v="36"/>
    <x v="36"/>
    <x v="934"/>
    <x v="0"/>
    <x v="7"/>
    <x v="3"/>
    <n v="4956.16"/>
    <x v="3297"/>
  </r>
  <r>
    <x v="0"/>
    <x v="2"/>
    <x v="10"/>
    <x v="10"/>
    <x v="11"/>
    <x v="11"/>
    <x v="903"/>
    <x v="0"/>
    <x v="0"/>
    <x v="3"/>
    <n v="29435.67"/>
    <x v="950"/>
  </r>
  <r>
    <x v="1"/>
    <x v="2"/>
    <x v="13"/>
    <x v="13"/>
    <x v="16"/>
    <x v="16"/>
    <x v="2767"/>
    <x v="1"/>
    <x v="1"/>
    <x v="3"/>
    <n v="5000"/>
    <x v="3298"/>
  </r>
  <r>
    <x v="0"/>
    <x v="7"/>
    <x v="31"/>
    <x v="31"/>
    <x v="71"/>
    <x v="71"/>
    <x v="2768"/>
    <x v="0"/>
    <x v="0"/>
    <x v="3"/>
    <n v="12438.8"/>
    <x v="3299"/>
  </r>
  <r>
    <x v="0"/>
    <x v="7"/>
    <x v="31"/>
    <x v="31"/>
    <x v="71"/>
    <x v="71"/>
    <x v="1717"/>
    <x v="0"/>
    <x v="0"/>
    <x v="3"/>
    <n v="10994.06"/>
    <x v="1892"/>
  </r>
  <r>
    <x v="0"/>
    <x v="10"/>
    <x v="18"/>
    <x v="18"/>
    <x v="53"/>
    <x v="53"/>
    <x v="1730"/>
    <x v="0"/>
    <x v="0"/>
    <x v="3"/>
    <n v="109598.64"/>
    <x v="1909"/>
  </r>
  <r>
    <x v="0"/>
    <x v="10"/>
    <x v="18"/>
    <x v="18"/>
    <x v="53"/>
    <x v="53"/>
    <x v="1730"/>
    <x v="0"/>
    <x v="0"/>
    <x v="3"/>
    <n v="2007.8"/>
    <x v="1909"/>
  </r>
  <r>
    <x v="1"/>
    <x v="0"/>
    <x v="59"/>
    <x v="59"/>
    <x v="72"/>
    <x v="72"/>
    <x v="1401"/>
    <x v="0"/>
    <x v="0"/>
    <x v="3"/>
    <n v="6004.43"/>
    <x v="3300"/>
  </r>
  <r>
    <x v="1"/>
    <x v="0"/>
    <x v="59"/>
    <x v="59"/>
    <x v="72"/>
    <x v="72"/>
    <x v="26"/>
    <x v="0"/>
    <x v="3"/>
    <x v="3"/>
    <n v="2843.1"/>
    <x v="3301"/>
  </r>
  <r>
    <x v="1"/>
    <x v="0"/>
    <x v="59"/>
    <x v="59"/>
    <x v="72"/>
    <x v="72"/>
    <x v="2769"/>
    <x v="0"/>
    <x v="3"/>
    <x v="3"/>
    <n v="2941.47"/>
    <x v="3302"/>
  </r>
  <r>
    <x v="1"/>
    <x v="2"/>
    <x v="13"/>
    <x v="13"/>
    <x v="16"/>
    <x v="16"/>
    <x v="364"/>
    <x v="0"/>
    <x v="3"/>
    <x v="3"/>
    <n v="5000"/>
    <x v="373"/>
  </r>
  <r>
    <x v="1"/>
    <x v="2"/>
    <x v="13"/>
    <x v="13"/>
    <x v="16"/>
    <x v="16"/>
    <x v="2770"/>
    <x v="0"/>
    <x v="0"/>
    <x v="3"/>
    <n v="5000"/>
    <x v="3303"/>
  </r>
  <r>
    <x v="1"/>
    <x v="2"/>
    <x v="13"/>
    <x v="13"/>
    <x v="16"/>
    <x v="16"/>
    <x v="2771"/>
    <x v="0"/>
    <x v="0"/>
    <x v="3"/>
    <n v="5000"/>
    <x v="3304"/>
  </r>
  <r>
    <x v="1"/>
    <x v="2"/>
    <x v="13"/>
    <x v="13"/>
    <x v="16"/>
    <x v="16"/>
    <x v="2772"/>
    <x v="1"/>
    <x v="1"/>
    <x v="3"/>
    <n v="5000"/>
    <x v="3305"/>
  </r>
  <r>
    <x v="1"/>
    <x v="2"/>
    <x v="13"/>
    <x v="13"/>
    <x v="16"/>
    <x v="16"/>
    <x v="2773"/>
    <x v="1"/>
    <x v="1"/>
    <x v="3"/>
    <n v="5000"/>
    <x v="3306"/>
  </r>
  <r>
    <x v="1"/>
    <x v="2"/>
    <x v="13"/>
    <x v="13"/>
    <x v="16"/>
    <x v="16"/>
    <x v="2774"/>
    <x v="1"/>
    <x v="1"/>
    <x v="3"/>
    <n v="5000"/>
    <x v="3307"/>
  </r>
  <r>
    <x v="1"/>
    <x v="8"/>
    <x v="34"/>
    <x v="34"/>
    <x v="40"/>
    <x v="40"/>
    <x v="1283"/>
    <x v="0"/>
    <x v="0"/>
    <x v="3"/>
    <n v="113374.63"/>
    <x v="1387"/>
  </r>
  <r>
    <x v="0"/>
    <x v="2"/>
    <x v="4"/>
    <x v="4"/>
    <x v="49"/>
    <x v="49"/>
    <x v="2511"/>
    <x v="0"/>
    <x v="0"/>
    <x v="3"/>
    <n v="9038.7000000000007"/>
    <x v="3308"/>
  </r>
  <r>
    <x v="1"/>
    <x v="2"/>
    <x v="13"/>
    <x v="13"/>
    <x v="16"/>
    <x v="16"/>
    <x v="2775"/>
    <x v="0"/>
    <x v="0"/>
    <x v="3"/>
    <n v="5000"/>
    <x v="3309"/>
  </r>
  <r>
    <x v="1"/>
    <x v="2"/>
    <x v="13"/>
    <x v="13"/>
    <x v="16"/>
    <x v="16"/>
    <x v="2776"/>
    <x v="1"/>
    <x v="1"/>
    <x v="3"/>
    <n v="5000"/>
    <x v="3310"/>
  </r>
  <r>
    <x v="1"/>
    <x v="2"/>
    <x v="13"/>
    <x v="13"/>
    <x v="16"/>
    <x v="16"/>
    <x v="1045"/>
    <x v="1"/>
    <x v="1"/>
    <x v="3"/>
    <n v="5000"/>
    <x v="1111"/>
  </r>
  <r>
    <x v="0"/>
    <x v="1"/>
    <x v="2"/>
    <x v="2"/>
    <x v="2"/>
    <x v="2"/>
    <x v="70"/>
    <x v="1"/>
    <x v="1"/>
    <x v="3"/>
    <n v="2400"/>
    <x v="70"/>
  </r>
  <r>
    <x v="0"/>
    <x v="0"/>
    <x v="19"/>
    <x v="19"/>
    <x v="44"/>
    <x v="44"/>
    <x v="1249"/>
    <x v="1"/>
    <x v="1"/>
    <x v="3"/>
    <n v="500"/>
    <x v="1678"/>
  </r>
  <r>
    <x v="0"/>
    <x v="0"/>
    <x v="19"/>
    <x v="19"/>
    <x v="44"/>
    <x v="44"/>
    <x v="1536"/>
    <x v="1"/>
    <x v="1"/>
    <x v="3"/>
    <n v="650"/>
    <x v="1677"/>
  </r>
  <r>
    <x v="0"/>
    <x v="0"/>
    <x v="19"/>
    <x v="19"/>
    <x v="44"/>
    <x v="44"/>
    <x v="1536"/>
    <x v="1"/>
    <x v="1"/>
    <x v="3"/>
    <n v="420"/>
    <x v="1677"/>
  </r>
  <r>
    <x v="1"/>
    <x v="2"/>
    <x v="30"/>
    <x v="30"/>
    <x v="36"/>
    <x v="36"/>
    <x v="2777"/>
    <x v="0"/>
    <x v="7"/>
    <x v="3"/>
    <n v="4847.7700000000004"/>
    <x v="3311"/>
  </r>
  <r>
    <x v="1"/>
    <x v="2"/>
    <x v="30"/>
    <x v="30"/>
    <x v="36"/>
    <x v="36"/>
    <x v="2778"/>
    <x v="0"/>
    <x v="7"/>
    <x v="3"/>
    <n v="5384.22"/>
    <x v="3312"/>
  </r>
  <r>
    <x v="1"/>
    <x v="2"/>
    <x v="13"/>
    <x v="13"/>
    <x v="16"/>
    <x v="16"/>
    <x v="1161"/>
    <x v="1"/>
    <x v="1"/>
    <x v="3"/>
    <n v="5000"/>
    <x v="3313"/>
  </r>
  <r>
    <x v="1"/>
    <x v="2"/>
    <x v="7"/>
    <x v="7"/>
    <x v="35"/>
    <x v="35"/>
    <x v="1691"/>
    <x v="0"/>
    <x v="4"/>
    <x v="3"/>
    <n v="53283.08"/>
    <x v="2680"/>
  </r>
  <r>
    <x v="1"/>
    <x v="2"/>
    <x v="7"/>
    <x v="7"/>
    <x v="35"/>
    <x v="35"/>
    <x v="131"/>
    <x v="0"/>
    <x v="4"/>
    <x v="3"/>
    <n v="52512.84"/>
    <x v="132"/>
  </r>
  <r>
    <x v="0"/>
    <x v="0"/>
    <x v="19"/>
    <x v="19"/>
    <x v="44"/>
    <x v="44"/>
    <x v="2779"/>
    <x v="0"/>
    <x v="3"/>
    <x v="3"/>
    <n v="190"/>
    <x v="3314"/>
  </r>
  <r>
    <x v="0"/>
    <x v="2"/>
    <x v="7"/>
    <x v="7"/>
    <x v="35"/>
    <x v="35"/>
    <x v="314"/>
    <x v="0"/>
    <x v="6"/>
    <x v="3"/>
    <n v="21671.35"/>
    <x v="321"/>
  </r>
  <r>
    <x v="1"/>
    <x v="8"/>
    <x v="61"/>
    <x v="61"/>
    <x v="74"/>
    <x v="74"/>
    <x v="2780"/>
    <x v="0"/>
    <x v="5"/>
    <x v="3"/>
    <n v="12500"/>
    <x v="3315"/>
  </r>
  <r>
    <x v="0"/>
    <x v="1"/>
    <x v="2"/>
    <x v="2"/>
    <x v="2"/>
    <x v="2"/>
    <x v="70"/>
    <x v="1"/>
    <x v="1"/>
    <x v="3"/>
    <n v="1083.8"/>
    <x v="70"/>
  </r>
  <r>
    <x v="0"/>
    <x v="1"/>
    <x v="2"/>
    <x v="2"/>
    <x v="2"/>
    <x v="2"/>
    <x v="2781"/>
    <x v="1"/>
    <x v="1"/>
    <x v="3"/>
    <n v="530"/>
    <x v="3316"/>
  </r>
  <r>
    <x v="0"/>
    <x v="7"/>
    <x v="54"/>
    <x v="54"/>
    <x v="75"/>
    <x v="75"/>
    <x v="1811"/>
    <x v="0"/>
    <x v="0"/>
    <x v="3"/>
    <n v="14959.79"/>
    <x v="2015"/>
  </r>
  <r>
    <x v="0"/>
    <x v="11"/>
    <x v="50"/>
    <x v="50"/>
    <x v="60"/>
    <x v="60"/>
    <x v="131"/>
    <x v="0"/>
    <x v="4"/>
    <x v="3"/>
    <n v="1658"/>
    <x v="132"/>
  </r>
  <r>
    <x v="0"/>
    <x v="2"/>
    <x v="15"/>
    <x v="15"/>
    <x v="18"/>
    <x v="18"/>
    <x v="420"/>
    <x v="1"/>
    <x v="1"/>
    <x v="3"/>
    <n v="500"/>
    <x v="429"/>
  </r>
  <r>
    <x v="0"/>
    <x v="11"/>
    <x v="50"/>
    <x v="50"/>
    <x v="60"/>
    <x v="60"/>
    <x v="1098"/>
    <x v="0"/>
    <x v="6"/>
    <x v="3"/>
    <n v="24393.599999999999"/>
    <x v="2453"/>
  </r>
  <r>
    <x v="1"/>
    <x v="2"/>
    <x v="13"/>
    <x v="13"/>
    <x v="16"/>
    <x v="16"/>
    <x v="2293"/>
    <x v="0"/>
    <x v="0"/>
    <x v="3"/>
    <n v="5000"/>
    <x v="3317"/>
  </r>
  <r>
    <x v="1"/>
    <x v="2"/>
    <x v="13"/>
    <x v="13"/>
    <x v="16"/>
    <x v="16"/>
    <x v="2782"/>
    <x v="1"/>
    <x v="1"/>
    <x v="3"/>
    <n v="5000"/>
    <x v="3318"/>
  </r>
  <r>
    <x v="1"/>
    <x v="2"/>
    <x v="13"/>
    <x v="13"/>
    <x v="16"/>
    <x v="16"/>
    <x v="2783"/>
    <x v="1"/>
    <x v="1"/>
    <x v="3"/>
    <n v="5000"/>
    <x v="3319"/>
  </r>
  <r>
    <x v="1"/>
    <x v="2"/>
    <x v="13"/>
    <x v="13"/>
    <x v="16"/>
    <x v="16"/>
    <x v="2784"/>
    <x v="0"/>
    <x v="0"/>
    <x v="3"/>
    <n v="5000"/>
    <x v="3320"/>
  </r>
  <r>
    <x v="1"/>
    <x v="8"/>
    <x v="61"/>
    <x v="61"/>
    <x v="74"/>
    <x v="74"/>
    <x v="2785"/>
    <x v="0"/>
    <x v="5"/>
    <x v="3"/>
    <n v="12487.02"/>
    <x v="3321"/>
  </r>
  <r>
    <x v="0"/>
    <x v="2"/>
    <x v="15"/>
    <x v="15"/>
    <x v="18"/>
    <x v="18"/>
    <x v="666"/>
    <x v="1"/>
    <x v="1"/>
    <x v="3"/>
    <n v="258.14999999999998"/>
    <x v="687"/>
  </r>
  <r>
    <x v="0"/>
    <x v="7"/>
    <x v="51"/>
    <x v="51"/>
    <x v="61"/>
    <x v="61"/>
    <x v="2673"/>
    <x v="0"/>
    <x v="0"/>
    <x v="3"/>
    <n v="266.2"/>
    <x v="3162"/>
  </r>
  <r>
    <x v="0"/>
    <x v="7"/>
    <x v="51"/>
    <x v="51"/>
    <x v="61"/>
    <x v="61"/>
    <x v="26"/>
    <x v="0"/>
    <x v="0"/>
    <x v="3"/>
    <n v="188.76"/>
    <x v="3254"/>
  </r>
  <r>
    <x v="1"/>
    <x v="2"/>
    <x v="11"/>
    <x v="11"/>
    <x v="14"/>
    <x v="14"/>
    <x v="314"/>
    <x v="0"/>
    <x v="6"/>
    <x v="3"/>
    <n v="32108.880000000001"/>
    <x v="321"/>
  </r>
  <r>
    <x v="0"/>
    <x v="11"/>
    <x v="50"/>
    <x v="50"/>
    <x v="60"/>
    <x v="60"/>
    <x v="1098"/>
    <x v="0"/>
    <x v="6"/>
    <x v="3"/>
    <n v="3533.82"/>
    <x v="2453"/>
  </r>
  <r>
    <x v="0"/>
    <x v="2"/>
    <x v="21"/>
    <x v="21"/>
    <x v="25"/>
    <x v="25"/>
    <x v="452"/>
    <x v="0"/>
    <x v="0"/>
    <x v="3"/>
    <n v="18833.07"/>
    <x v="463"/>
  </r>
  <r>
    <x v="0"/>
    <x v="2"/>
    <x v="21"/>
    <x v="21"/>
    <x v="25"/>
    <x v="25"/>
    <x v="360"/>
    <x v="0"/>
    <x v="6"/>
    <x v="3"/>
    <n v="115060.56"/>
    <x v="493"/>
  </r>
  <r>
    <x v="0"/>
    <x v="1"/>
    <x v="2"/>
    <x v="2"/>
    <x v="2"/>
    <x v="2"/>
    <x v="2781"/>
    <x v="1"/>
    <x v="1"/>
    <x v="3"/>
    <n v="200"/>
    <x v="3316"/>
  </r>
  <r>
    <x v="0"/>
    <x v="8"/>
    <x v="58"/>
    <x v="58"/>
    <x v="70"/>
    <x v="70"/>
    <x v="2786"/>
    <x v="1"/>
    <x v="1"/>
    <x v="3"/>
    <n v="285.86"/>
    <x v="3322"/>
  </r>
  <r>
    <x v="0"/>
    <x v="7"/>
    <x v="51"/>
    <x v="51"/>
    <x v="61"/>
    <x v="61"/>
    <x v="26"/>
    <x v="0"/>
    <x v="0"/>
    <x v="3"/>
    <n v="363"/>
    <x v="3254"/>
  </r>
  <r>
    <x v="0"/>
    <x v="7"/>
    <x v="51"/>
    <x v="51"/>
    <x v="61"/>
    <x v="61"/>
    <x v="2673"/>
    <x v="0"/>
    <x v="0"/>
    <x v="3"/>
    <n v="266.2"/>
    <x v="3162"/>
  </r>
  <r>
    <x v="0"/>
    <x v="7"/>
    <x v="51"/>
    <x v="51"/>
    <x v="61"/>
    <x v="61"/>
    <x v="2673"/>
    <x v="0"/>
    <x v="0"/>
    <x v="3"/>
    <n v="266.2"/>
    <x v="3162"/>
  </r>
  <r>
    <x v="1"/>
    <x v="2"/>
    <x v="30"/>
    <x v="30"/>
    <x v="36"/>
    <x v="36"/>
    <x v="683"/>
    <x v="0"/>
    <x v="7"/>
    <x v="3"/>
    <n v="5552.44"/>
    <x v="3323"/>
  </r>
  <r>
    <x v="1"/>
    <x v="2"/>
    <x v="30"/>
    <x v="30"/>
    <x v="36"/>
    <x v="36"/>
    <x v="2787"/>
    <x v="0"/>
    <x v="7"/>
    <x v="3"/>
    <n v="5717.54"/>
    <x v="3324"/>
  </r>
  <r>
    <x v="1"/>
    <x v="2"/>
    <x v="30"/>
    <x v="30"/>
    <x v="36"/>
    <x v="36"/>
    <x v="1325"/>
    <x v="0"/>
    <x v="7"/>
    <x v="3"/>
    <n v="3027.87"/>
    <x v="3325"/>
  </r>
  <r>
    <x v="1"/>
    <x v="2"/>
    <x v="30"/>
    <x v="30"/>
    <x v="36"/>
    <x v="36"/>
    <x v="2788"/>
    <x v="0"/>
    <x v="7"/>
    <x v="3"/>
    <n v="10000"/>
    <x v="3326"/>
  </r>
  <r>
    <x v="1"/>
    <x v="2"/>
    <x v="30"/>
    <x v="30"/>
    <x v="36"/>
    <x v="36"/>
    <x v="2789"/>
    <x v="1"/>
    <x v="1"/>
    <x v="3"/>
    <n v="8522.58"/>
    <x v="3327"/>
  </r>
  <r>
    <x v="0"/>
    <x v="5"/>
    <x v="31"/>
    <x v="31"/>
    <x v="37"/>
    <x v="37"/>
    <x v="314"/>
    <x v="0"/>
    <x v="6"/>
    <x v="3"/>
    <n v="378813.81"/>
    <x v="321"/>
  </r>
  <r>
    <x v="1"/>
    <x v="5"/>
    <x v="17"/>
    <x v="17"/>
    <x v="20"/>
    <x v="20"/>
    <x v="554"/>
    <x v="0"/>
    <x v="6"/>
    <x v="3"/>
    <n v="22405.94"/>
    <x v="570"/>
  </r>
  <r>
    <x v="0"/>
    <x v="0"/>
    <x v="62"/>
    <x v="62"/>
    <x v="76"/>
    <x v="76"/>
    <x v="2790"/>
    <x v="0"/>
    <x v="0"/>
    <x v="3"/>
    <n v="7843.22"/>
    <x v="3328"/>
  </r>
  <r>
    <x v="0"/>
    <x v="0"/>
    <x v="62"/>
    <x v="62"/>
    <x v="76"/>
    <x v="76"/>
    <x v="2791"/>
    <x v="0"/>
    <x v="0"/>
    <x v="3"/>
    <n v="1452"/>
    <x v="3329"/>
  </r>
  <r>
    <x v="0"/>
    <x v="1"/>
    <x v="2"/>
    <x v="2"/>
    <x v="2"/>
    <x v="2"/>
    <x v="2781"/>
    <x v="1"/>
    <x v="1"/>
    <x v="3"/>
    <n v="1050"/>
    <x v="3316"/>
  </r>
  <r>
    <x v="0"/>
    <x v="9"/>
    <x v="47"/>
    <x v="47"/>
    <x v="57"/>
    <x v="57"/>
    <x v="1953"/>
    <x v="0"/>
    <x v="5"/>
    <x v="3"/>
    <n v="2745.91"/>
    <x v="2203"/>
  </r>
  <r>
    <x v="1"/>
    <x v="2"/>
    <x v="11"/>
    <x v="11"/>
    <x v="14"/>
    <x v="14"/>
    <x v="203"/>
    <x v="0"/>
    <x v="4"/>
    <x v="3"/>
    <n v="21405.96"/>
    <x v="205"/>
  </r>
  <r>
    <x v="1"/>
    <x v="2"/>
    <x v="11"/>
    <x v="11"/>
    <x v="14"/>
    <x v="14"/>
    <x v="203"/>
    <x v="0"/>
    <x v="4"/>
    <x v="3"/>
    <n v="21405.96"/>
    <x v="205"/>
  </r>
  <r>
    <x v="1"/>
    <x v="2"/>
    <x v="11"/>
    <x v="11"/>
    <x v="14"/>
    <x v="14"/>
    <x v="1098"/>
    <x v="0"/>
    <x v="6"/>
    <x v="3"/>
    <n v="21405.96"/>
    <x v="2453"/>
  </r>
  <r>
    <x v="1"/>
    <x v="0"/>
    <x v="59"/>
    <x v="59"/>
    <x v="72"/>
    <x v="72"/>
    <x v="2792"/>
    <x v="0"/>
    <x v="3"/>
    <x v="3"/>
    <n v="2749.5"/>
    <x v="3330"/>
  </r>
  <r>
    <x v="0"/>
    <x v="0"/>
    <x v="19"/>
    <x v="19"/>
    <x v="44"/>
    <x v="44"/>
    <x v="2065"/>
    <x v="1"/>
    <x v="1"/>
    <x v="3"/>
    <n v="240"/>
    <x v="3331"/>
  </r>
  <r>
    <x v="1"/>
    <x v="4"/>
    <x v="35"/>
    <x v="35"/>
    <x v="41"/>
    <x v="41"/>
    <x v="2793"/>
    <x v="1"/>
    <x v="1"/>
    <x v="3"/>
    <n v="3000"/>
    <x v="3332"/>
  </r>
  <r>
    <x v="1"/>
    <x v="4"/>
    <x v="35"/>
    <x v="35"/>
    <x v="41"/>
    <x v="41"/>
    <x v="1016"/>
    <x v="1"/>
    <x v="1"/>
    <x v="3"/>
    <n v="3000"/>
    <x v="3333"/>
  </r>
  <r>
    <x v="1"/>
    <x v="4"/>
    <x v="35"/>
    <x v="35"/>
    <x v="41"/>
    <x v="41"/>
    <x v="2794"/>
    <x v="1"/>
    <x v="1"/>
    <x v="3"/>
    <n v="1500"/>
    <x v="3334"/>
  </r>
  <r>
    <x v="1"/>
    <x v="4"/>
    <x v="35"/>
    <x v="35"/>
    <x v="41"/>
    <x v="41"/>
    <x v="696"/>
    <x v="1"/>
    <x v="1"/>
    <x v="3"/>
    <n v="1500"/>
    <x v="3335"/>
  </r>
  <r>
    <x v="1"/>
    <x v="4"/>
    <x v="35"/>
    <x v="35"/>
    <x v="41"/>
    <x v="41"/>
    <x v="394"/>
    <x v="1"/>
    <x v="1"/>
    <x v="3"/>
    <n v="2370.19"/>
    <x v="3336"/>
  </r>
  <r>
    <x v="1"/>
    <x v="4"/>
    <x v="35"/>
    <x v="35"/>
    <x v="41"/>
    <x v="41"/>
    <x v="1427"/>
    <x v="1"/>
    <x v="1"/>
    <x v="3"/>
    <n v="2892.34"/>
    <x v="3337"/>
  </r>
  <r>
    <x v="1"/>
    <x v="4"/>
    <x v="35"/>
    <x v="35"/>
    <x v="41"/>
    <x v="41"/>
    <x v="338"/>
    <x v="1"/>
    <x v="1"/>
    <x v="3"/>
    <n v="3000"/>
    <x v="3338"/>
  </r>
  <r>
    <x v="1"/>
    <x v="4"/>
    <x v="35"/>
    <x v="35"/>
    <x v="41"/>
    <x v="41"/>
    <x v="2795"/>
    <x v="1"/>
    <x v="1"/>
    <x v="3"/>
    <n v="2954.6"/>
    <x v="3339"/>
  </r>
  <r>
    <x v="1"/>
    <x v="4"/>
    <x v="35"/>
    <x v="35"/>
    <x v="41"/>
    <x v="41"/>
    <x v="2796"/>
    <x v="1"/>
    <x v="1"/>
    <x v="3"/>
    <n v="957.11"/>
    <x v="3340"/>
  </r>
  <r>
    <x v="1"/>
    <x v="4"/>
    <x v="35"/>
    <x v="35"/>
    <x v="41"/>
    <x v="41"/>
    <x v="2797"/>
    <x v="1"/>
    <x v="1"/>
    <x v="3"/>
    <n v="957.11"/>
    <x v="3341"/>
  </r>
  <r>
    <x v="1"/>
    <x v="4"/>
    <x v="35"/>
    <x v="35"/>
    <x v="41"/>
    <x v="41"/>
    <x v="2798"/>
    <x v="1"/>
    <x v="1"/>
    <x v="3"/>
    <n v="1500"/>
    <x v="3342"/>
  </r>
  <r>
    <x v="1"/>
    <x v="4"/>
    <x v="35"/>
    <x v="35"/>
    <x v="41"/>
    <x v="41"/>
    <x v="893"/>
    <x v="1"/>
    <x v="1"/>
    <x v="3"/>
    <n v="1500"/>
    <x v="3343"/>
  </r>
  <r>
    <x v="1"/>
    <x v="4"/>
    <x v="35"/>
    <x v="35"/>
    <x v="41"/>
    <x v="41"/>
    <x v="759"/>
    <x v="1"/>
    <x v="1"/>
    <x v="3"/>
    <n v="3000"/>
    <x v="3344"/>
  </r>
  <r>
    <x v="1"/>
    <x v="4"/>
    <x v="35"/>
    <x v="35"/>
    <x v="41"/>
    <x v="41"/>
    <x v="2799"/>
    <x v="1"/>
    <x v="1"/>
    <x v="3"/>
    <n v="3000"/>
    <x v="3345"/>
  </r>
  <r>
    <x v="1"/>
    <x v="4"/>
    <x v="35"/>
    <x v="35"/>
    <x v="41"/>
    <x v="41"/>
    <x v="2800"/>
    <x v="1"/>
    <x v="1"/>
    <x v="3"/>
    <n v="3000"/>
    <x v="3346"/>
  </r>
  <r>
    <x v="1"/>
    <x v="4"/>
    <x v="35"/>
    <x v="35"/>
    <x v="41"/>
    <x v="41"/>
    <x v="2801"/>
    <x v="1"/>
    <x v="1"/>
    <x v="3"/>
    <n v="621.05999999999995"/>
    <x v="3347"/>
  </r>
  <r>
    <x v="1"/>
    <x v="4"/>
    <x v="35"/>
    <x v="35"/>
    <x v="41"/>
    <x v="41"/>
    <x v="2802"/>
    <x v="1"/>
    <x v="1"/>
    <x v="3"/>
    <n v="621.05999999999995"/>
    <x v="3348"/>
  </r>
  <r>
    <x v="1"/>
    <x v="4"/>
    <x v="35"/>
    <x v="35"/>
    <x v="41"/>
    <x v="41"/>
    <x v="2049"/>
    <x v="1"/>
    <x v="1"/>
    <x v="3"/>
    <n v="1500"/>
    <x v="3349"/>
  </r>
  <r>
    <x v="1"/>
    <x v="4"/>
    <x v="35"/>
    <x v="35"/>
    <x v="41"/>
    <x v="41"/>
    <x v="794"/>
    <x v="1"/>
    <x v="1"/>
    <x v="3"/>
    <n v="1500"/>
    <x v="3350"/>
  </r>
  <r>
    <x v="1"/>
    <x v="4"/>
    <x v="35"/>
    <x v="35"/>
    <x v="41"/>
    <x v="41"/>
    <x v="2338"/>
    <x v="1"/>
    <x v="1"/>
    <x v="3"/>
    <n v="1256.5999999999999"/>
    <x v="3351"/>
  </r>
  <r>
    <x v="1"/>
    <x v="4"/>
    <x v="35"/>
    <x v="35"/>
    <x v="41"/>
    <x v="41"/>
    <x v="2803"/>
    <x v="1"/>
    <x v="1"/>
    <x v="3"/>
    <n v="1256.5999999999999"/>
    <x v="3352"/>
  </r>
  <r>
    <x v="1"/>
    <x v="4"/>
    <x v="35"/>
    <x v="35"/>
    <x v="41"/>
    <x v="41"/>
    <x v="811"/>
    <x v="1"/>
    <x v="1"/>
    <x v="3"/>
    <n v="3000"/>
    <x v="3353"/>
  </r>
  <r>
    <x v="1"/>
    <x v="4"/>
    <x v="35"/>
    <x v="35"/>
    <x v="41"/>
    <x v="41"/>
    <x v="2438"/>
    <x v="1"/>
    <x v="1"/>
    <x v="3"/>
    <n v="3000"/>
    <x v="3354"/>
  </r>
  <r>
    <x v="1"/>
    <x v="4"/>
    <x v="35"/>
    <x v="35"/>
    <x v="41"/>
    <x v="41"/>
    <x v="2804"/>
    <x v="1"/>
    <x v="1"/>
    <x v="3"/>
    <n v="2768.28"/>
    <x v="3355"/>
  </r>
  <r>
    <x v="1"/>
    <x v="4"/>
    <x v="35"/>
    <x v="35"/>
    <x v="41"/>
    <x v="41"/>
    <x v="2805"/>
    <x v="1"/>
    <x v="1"/>
    <x v="3"/>
    <n v="2899.16"/>
    <x v="3356"/>
  </r>
  <r>
    <x v="1"/>
    <x v="4"/>
    <x v="35"/>
    <x v="35"/>
    <x v="41"/>
    <x v="41"/>
    <x v="2806"/>
    <x v="1"/>
    <x v="1"/>
    <x v="3"/>
    <n v="1925.34"/>
    <x v="3357"/>
  </r>
  <r>
    <x v="1"/>
    <x v="4"/>
    <x v="35"/>
    <x v="35"/>
    <x v="41"/>
    <x v="41"/>
    <x v="2807"/>
    <x v="1"/>
    <x v="1"/>
    <x v="3"/>
    <n v="2403.06"/>
    <x v="3358"/>
  </r>
  <r>
    <x v="1"/>
    <x v="4"/>
    <x v="35"/>
    <x v="35"/>
    <x v="41"/>
    <x v="41"/>
    <x v="2610"/>
    <x v="1"/>
    <x v="1"/>
    <x v="3"/>
    <n v="2378.7800000000002"/>
    <x v="3359"/>
  </r>
  <r>
    <x v="1"/>
    <x v="4"/>
    <x v="35"/>
    <x v="35"/>
    <x v="41"/>
    <x v="41"/>
    <x v="2808"/>
    <x v="1"/>
    <x v="1"/>
    <x v="3"/>
    <n v="1500"/>
    <x v="3360"/>
  </r>
  <r>
    <x v="1"/>
    <x v="4"/>
    <x v="35"/>
    <x v="35"/>
    <x v="41"/>
    <x v="41"/>
    <x v="2809"/>
    <x v="1"/>
    <x v="1"/>
    <x v="3"/>
    <n v="1500"/>
    <x v="3361"/>
  </r>
  <r>
    <x v="1"/>
    <x v="4"/>
    <x v="35"/>
    <x v="35"/>
    <x v="41"/>
    <x v="41"/>
    <x v="899"/>
    <x v="1"/>
    <x v="1"/>
    <x v="3"/>
    <n v="1500"/>
    <x v="3362"/>
  </r>
  <r>
    <x v="1"/>
    <x v="4"/>
    <x v="35"/>
    <x v="35"/>
    <x v="41"/>
    <x v="41"/>
    <x v="2810"/>
    <x v="1"/>
    <x v="1"/>
    <x v="3"/>
    <n v="1500"/>
    <x v="3363"/>
  </r>
  <r>
    <x v="1"/>
    <x v="4"/>
    <x v="35"/>
    <x v="35"/>
    <x v="41"/>
    <x v="41"/>
    <x v="2024"/>
    <x v="1"/>
    <x v="1"/>
    <x v="3"/>
    <n v="1500"/>
    <x v="2300"/>
  </r>
  <r>
    <x v="1"/>
    <x v="4"/>
    <x v="35"/>
    <x v="35"/>
    <x v="41"/>
    <x v="41"/>
    <x v="2811"/>
    <x v="1"/>
    <x v="1"/>
    <x v="3"/>
    <n v="1500"/>
    <x v="3364"/>
  </r>
  <r>
    <x v="0"/>
    <x v="5"/>
    <x v="31"/>
    <x v="31"/>
    <x v="37"/>
    <x v="37"/>
    <x v="314"/>
    <x v="0"/>
    <x v="6"/>
    <x v="3"/>
    <n v="61044.82"/>
    <x v="321"/>
  </r>
  <r>
    <x v="0"/>
    <x v="1"/>
    <x v="2"/>
    <x v="2"/>
    <x v="2"/>
    <x v="2"/>
    <x v="2275"/>
    <x v="1"/>
    <x v="1"/>
    <x v="3"/>
    <n v="990"/>
    <x v="3365"/>
  </r>
  <r>
    <x v="0"/>
    <x v="1"/>
    <x v="6"/>
    <x v="6"/>
    <x v="7"/>
    <x v="7"/>
    <x v="1817"/>
    <x v="0"/>
    <x v="0"/>
    <x v="3"/>
    <n v="1535.78"/>
    <x v="2022"/>
  </r>
  <r>
    <x v="0"/>
    <x v="1"/>
    <x v="3"/>
    <x v="3"/>
    <x v="3"/>
    <x v="3"/>
    <x v="1817"/>
    <x v="0"/>
    <x v="0"/>
    <x v="3"/>
    <n v="-1535.78"/>
    <x v="2022"/>
  </r>
  <r>
    <x v="1"/>
    <x v="2"/>
    <x v="30"/>
    <x v="30"/>
    <x v="36"/>
    <x v="36"/>
    <x v="2812"/>
    <x v="0"/>
    <x v="7"/>
    <x v="3"/>
    <n v="10000"/>
    <x v="3366"/>
  </r>
  <r>
    <x v="1"/>
    <x v="2"/>
    <x v="30"/>
    <x v="30"/>
    <x v="36"/>
    <x v="36"/>
    <x v="940"/>
    <x v="0"/>
    <x v="7"/>
    <x v="3"/>
    <n v="5420.26"/>
    <x v="3367"/>
  </r>
  <r>
    <x v="1"/>
    <x v="2"/>
    <x v="30"/>
    <x v="30"/>
    <x v="36"/>
    <x v="36"/>
    <x v="2813"/>
    <x v="0"/>
    <x v="7"/>
    <x v="3"/>
    <n v="7860.46"/>
    <x v="3368"/>
  </r>
  <r>
    <x v="1"/>
    <x v="2"/>
    <x v="30"/>
    <x v="30"/>
    <x v="36"/>
    <x v="36"/>
    <x v="2814"/>
    <x v="0"/>
    <x v="7"/>
    <x v="3"/>
    <n v="8724.94"/>
    <x v="3369"/>
  </r>
  <r>
    <x v="1"/>
    <x v="2"/>
    <x v="30"/>
    <x v="30"/>
    <x v="36"/>
    <x v="36"/>
    <x v="2815"/>
    <x v="0"/>
    <x v="7"/>
    <x v="3"/>
    <n v="3557.4"/>
    <x v="3370"/>
  </r>
  <r>
    <x v="1"/>
    <x v="2"/>
    <x v="30"/>
    <x v="30"/>
    <x v="36"/>
    <x v="36"/>
    <x v="2816"/>
    <x v="0"/>
    <x v="7"/>
    <x v="3"/>
    <n v="10000"/>
    <x v="3371"/>
  </r>
  <r>
    <x v="1"/>
    <x v="2"/>
    <x v="30"/>
    <x v="30"/>
    <x v="36"/>
    <x v="36"/>
    <x v="2130"/>
    <x v="0"/>
    <x v="7"/>
    <x v="3"/>
    <n v="6186.06"/>
    <x v="2733"/>
  </r>
  <r>
    <x v="0"/>
    <x v="2"/>
    <x v="37"/>
    <x v="37"/>
    <x v="45"/>
    <x v="45"/>
    <x v="1717"/>
    <x v="0"/>
    <x v="0"/>
    <x v="3"/>
    <n v="12251.25"/>
    <x v="1892"/>
  </r>
  <r>
    <x v="0"/>
    <x v="0"/>
    <x v="28"/>
    <x v="28"/>
    <x v="33"/>
    <x v="33"/>
    <x v="945"/>
    <x v="0"/>
    <x v="6"/>
    <x v="3"/>
    <n v="26655.43"/>
    <x v="995"/>
  </r>
  <r>
    <x v="0"/>
    <x v="0"/>
    <x v="29"/>
    <x v="29"/>
    <x v="34"/>
    <x v="34"/>
    <x v="945"/>
    <x v="0"/>
    <x v="6"/>
    <x v="3"/>
    <n v="6663.86"/>
    <x v="995"/>
  </r>
  <r>
    <x v="1"/>
    <x v="8"/>
    <x v="61"/>
    <x v="61"/>
    <x v="74"/>
    <x v="74"/>
    <x v="2817"/>
    <x v="1"/>
    <x v="1"/>
    <x v="3"/>
    <n v="28082.62"/>
    <x v="3372"/>
  </r>
  <r>
    <x v="1"/>
    <x v="8"/>
    <x v="61"/>
    <x v="61"/>
    <x v="74"/>
    <x v="74"/>
    <x v="1242"/>
    <x v="0"/>
    <x v="5"/>
    <x v="3"/>
    <n v="3644"/>
    <x v="3373"/>
  </r>
  <r>
    <x v="1"/>
    <x v="5"/>
    <x v="17"/>
    <x v="17"/>
    <x v="20"/>
    <x v="20"/>
    <x v="413"/>
    <x v="0"/>
    <x v="8"/>
    <x v="3"/>
    <n v="33108.92"/>
    <x v="422"/>
  </r>
  <r>
    <x v="1"/>
    <x v="5"/>
    <x v="17"/>
    <x v="17"/>
    <x v="20"/>
    <x v="20"/>
    <x v="413"/>
    <x v="0"/>
    <x v="8"/>
    <x v="3"/>
    <n v="33108.92"/>
    <x v="422"/>
  </r>
  <r>
    <x v="1"/>
    <x v="5"/>
    <x v="17"/>
    <x v="17"/>
    <x v="20"/>
    <x v="20"/>
    <x v="413"/>
    <x v="0"/>
    <x v="8"/>
    <x v="3"/>
    <n v="33108.92"/>
    <x v="422"/>
  </r>
  <r>
    <x v="1"/>
    <x v="5"/>
    <x v="17"/>
    <x v="17"/>
    <x v="20"/>
    <x v="20"/>
    <x v="413"/>
    <x v="0"/>
    <x v="8"/>
    <x v="3"/>
    <n v="33108.92"/>
    <x v="422"/>
  </r>
  <r>
    <x v="1"/>
    <x v="5"/>
    <x v="17"/>
    <x v="17"/>
    <x v="20"/>
    <x v="20"/>
    <x v="413"/>
    <x v="0"/>
    <x v="8"/>
    <x v="3"/>
    <n v="33108.92"/>
    <x v="422"/>
  </r>
  <r>
    <x v="0"/>
    <x v="5"/>
    <x v="31"/>
    <x v="31"/>
    <x v="37"/>
    <x v="37"/>
    <x v="314"/>
    <x v="0"/>
    <x v="6"/>
    <x v="3"/>
    <n v="16322.66"/>
    <x v="321"/>
  </r>
  <r>
    <x v="0"/>
    <x v="5"/>
    <x v="31"/>
    <x v="31"/>
    <x v="37"/>
    <x v="37"/>
    <x v="329"/>
    <x v="0"/>
    <x v="6"/>
    <x v="3"/>
    <n v="20511.07"/>
    <x v="337"/>
  </r>
  <r>
    <x v="0"/>
    <x v="5"/>
    <x v="27"/>
    <x v="27"/>
    <x v="32"/>
    <x v="32"/>
    <x v="329"/>
    <x v="0"/>
    <x v="6"/>
    <x v="3"/>
    <n v="38492.29"/>
    <x v="337"/>
  </r>
  <r>
    <x v="0"/>
    <x v="2"/>
    <x v="15"/>
    <x v="15"/>
    <x v="18"/>
    <x v="18"/>
    <x v="442"/>
    <x v="1"/>
    <x v="1"/>
    <x v="3"/>
    <n v="172.1"/>
    <x v="452"/>
  </r>
  <r>
    <x v="0"/>
    <x v="1"/>
    <x v="1"/>
    <x v="1"/>
    <x v="1"/>
    <x v="1"/>
    <x v="1005"/>
    <x v="1"/>
    <x v="1"/>
    <x v="3"/>
    <n v="90.75"/>
    <x v="3374"/>
  </r>
  <r>
    <x v="0"/>
    <x v="7"/>
    <x v="51"/>
    <x v="51"/>
    <x v="61"/>
    <x v="61"/>
    <x v="147"/>
    <x v="0"/>
    <x v="0"/>
    <x v="3"/>
    <n v="127"/>
    <x v="2735"/>
  </r>
  <r>
    <x v="0"/>
    <x v="2"/>
    <x v="7"/>
    <x v="7"/>
    <x v="67"/>
    <x v="67"/>
    <x v="2738"/>
    <x v="0"/>
    <x v="0"/>
    <x v="3"/>
    <n v="1439.9"/>
    <x v="3249"/>
  </r>
  <r>
    <x v="1"/>
    <x v="2"/>
    <x v="30"/>
    <x v="30"/>
    <x v="36"/>
    <x v="36"/>
    <x v="2818"/>
    <x v="1"/>
    <x v="1"/>
    <x v="3"/>
    <n v="5784.12"/>
    <x v="3375"/>
  </r>
  <r>
    <x v="1"/>
    <x v="2"/>
    <x v="30"/>
    <x v="30"/>
    <x v="36"/>
    <x v="36"/>
    <x v="2819"/>
    <x v="0"/>
    <x v="7"/>
    <x v="3"/>
    <n v="5000"/>
    <x v="3376"/>
  </r>
  <r>
    <x v="1"/>
    <x v="2"/>
    <x v="30"/>
    <x v="30"/>
    <x v="36"/>
    <x v="36"/>
    <x v="2819"/>
    <x v="0"/>
    <x v="7"/>
    <x v="3"/>
    <n v="5000"/>
    <x v="3376"/>
  </r>
  <r>
    <x v="1"/>
    <x v="2"/>
    <x v="30"/>
    <x v="30"/>
    <x v="36"/>
    <x v="36"/>
    <x v="1932"/>
    <x v="0"/>
    <x v="7"/>
    <x v="3"/>
    <n v="10000"/>
    <x v="3377"/>
  </r>
  <r>
    <x v="1"/>
    <x v="2"/>
    <x v="30"/>
    <x v="30"/>
    <x v="36"/>
    <x v="36"/>
    <x v="2820"/>
    <x v="0"/>
    <x v="7"/>
    <x v="3"/>
    <n v="2366.7600000000002"/>
    <x v="3378"/>
  </r>
  <r>
    <x v="1"/>
    <x v="2"/>
    <x v="30"/>
    <x v="30"/>
    <x v="36"/>
    <x v="36"/>
    <x v="2821"/>
    <x v="0"/>
    <x v="7"/>
    <x v="3"/>
    <n v="2415.16"/>
    <x v="3379"/>
  </r>
  <r>
    <x v="1"/>
    <x v="2"/>
    <x v="30"/>
    <x v="30"/>
    <x v="36"/>
    <x v="36"/>
    <x v="2629"/>
    <x v="0"/>
    <x v="7"/>
    <x v="3"/>
    <n v="909.92"/>
    <x v="3380"/>
  </r>
  <r>
    <x v="1"/>
    <x v="2"/>
    <x v="30"/>
    <x v="30"/>
    <x v="36"/>
    <x v="36"/>
    <x v="183"/>
    <x v="0"/>
    <x v="7"/>
    <x v="3"/>
    <n v="9702.26"/>
    <x v="3381"/>
  </r>
  <r>
    <x v="0"/>
    <x v="2"/>
    <x v="4"/>
    <x v="4"/>
    <x v="4"/>
    <x v="4"/>
    <x v="610"/>
    <x v="0"/>
    <x v="0"/>
    <x v="3"/>
    <n v="252125.41"/>
    <x v="628"/>
  </r>
  <r>
    <x v="0"/>
    <x v="7"/>
    <x v="31"/>
    <x v="31"/>
    <x v="71"/>
    <x v="71"/>
    <x v="2822"/>
    <x v="0"/>
    <x v="0"/>
    <x v="3"/>
    <n v="10926.3"/>
    <x v="3382"/>
  </r>
  <r>
    <x v="1"/>
    <x v="4"/>
    <x v="8"/>
    <x v="8"/>
    <x v="9"/>
    <x v="9"/>
    <x v="2823"/>
    <x v="0"/>
    <x v="7"/>
    <x v="3"/>
    <n v="38663.61"/>
    <x v="3383"/>
  </r>
  <r>
    <x v="1"/>
    <x v="4"/>
    <x v="8"/>
    <x v="8"/>
    <x v="9"/>
    <x v="9"/>
    <x v="1148"/>
    <x v="0"/>
    <x v="7"/>
    <x v="3"/>
    <n v="35909.9"/>
    <x v="3384"/>
  </r>
  <r>
    <x v="1"/>
    <x v="0"/>
    <x v="59"/>
    <x v="59"/>
    <x v="72"/>
    <x v="72"/>
    <x v="2824"/>
    <x v="0"/>
    <x v="3"/>
    <x v="3"/>
    <n v="3079.17"/>
    <x v="3385"/>
  </r>
  <r>
    <x v="0"/>
    <x v="3"/>
    <x v="5"/>
    <x v="5"/>
    <x v="77"/>
    <x v="77"/>
    <x v="304"/>
    <x v="0"/>
    <x v="0"/>
    <x v="3"/>
    <n v="7126.9"/>
    <x v="310"/>
  </r>
  <r>
    <x v="0"/>
    <x v="9"/>
    <x v="45"/>
    <x v="45"/>
    <x v="55"/>
    <x v="55"/>
    <x v="2825"/>
    <x v="0"/>
    <x v="0"/>
    <x v="3"/>
    <n v="27039.79"/>
    <x v="3386"/>
  </r>
  <r>
    <x v="0"/>
    <x v="3"/>
    <x v="5"/>
    <x v="5"/>
    <x v="77"/>
    <x v="77"/>
    <x v="2706"/>
    <x v="0"/>
    <x v="0"/>
    <x v="3"/>
    <n v="2818.09"/>
    <x v="3387"/>
  </r>
  <r>
    <x v="0"/>
    <x v="7"/>
    <x v="54"/>
    <x v="54"/>
    <x v="75"/>
    <x v="75"/>
    <x v="1811"/>
    <x v="0"/>
    <x v="0"/>
    <x v="3"/>
    <n v="13372.53"/>
    <x v="2015"/>
  </r>
  <r>
    <x v="0"/>
    <x v="1"/>
    <x v="1"/>
    <x v="1"/>
    <x v="1"/>
    <x v="1"/>
    <x v="699"/>
    <x v="0"/>
    <x v="0"/>
    <x v="3"/>
    <n v="506"/>
    <x v="724"/>
  </r>
  <r>
    <x v="1"/>
    <x v="2"/>
    <x v="30"/>
    <x v="30"/>
    <x v="36"/>
    <x v="36"/>
    <x v="1735"/>
    <x v="0"/>
    <x v="7"/>
    <x v="3"/>
    <n v="3557.4"/>
    <x v="1914"/>
  </r>
  <r>
    <x v="1"/>
    <x v="2"/>
    <x v="30"/>
    <x v="30"/>
    <x v="36"/>
    <x v="36"/>
    <x v="1449"/>
    <x v="0"/>
    <x v="7"/>
    <x v="3"/>
    <n v="1268.08"/>
    <x v="3150"/>
  </r>
  <r>
    <x v="1"/>
    <x v="2"/>
    <x v="30"/>
    <x v="30"/>
    <x v="36"/>
    <x v="36"/>
    <x v="1999"/>
    <x v="0"/>
    <x v="7"/>
    <x v="3"/>
    <n v="10000"/>
    <x v="2266"/>
  </r>
  <r>
    <x v="1"/>
    <x v="2"/>
    <x v="30"/>
    <x v="30"/>
    <x v="36"/>
    <x v="36"/>
    <x v="2826"/>
    <x v="0"/>
    <x v="7"/>
    <x v="3"/>
    <n v="3769.07"/>
    <x v="3388"/>
  </r>
  <r>
    <x v="1"/>
    <x v="2"/>
    <x v="30"/>
    <x v="30"/>
    <x v="36"/>
    <x v="36"/>
    <x v="2827"/>
    <x v="0"/>
    <x v="7"/>
    <x v="3"/>
    <n v="10000"/>
    <x v="3389"/>
  </r>
  <r>
    <x v="1"/>
    <x v="2"/>
    <x v="30"/>
    <x v="30"/>
    <x v="36"/>
    <x v="36"/>
    <x v="2827"/>
    <x v="0"/>
    <x v="7"/>
    <x v="3"/>
    <n v="10000"/>
    <x v="3390"/>
  </r>
  <r>
    <x v="1"/>
    <x v="2"/>
    <x v="30"/>
    <x v="30"/>
    <x v="36"/>
    <x v="36"/>
    <x v="2828"/>
    <x v="0"/>
    <x v="7"/>
    <x v="3"/>
    <n v="4657.46"/>
    <x v="3391"/>
  </r>
  <r>
    <x v="1"/>
    <x v="2"/>
    <x v="30"/>
    <x v="30"/>
    <x v="36"/>
    <x v="36"/>
    <x v="2827"/>
    <x v="0"/>
    <x v="7"/>
    <x v="3"/>
    <n v="4533.42"/>
    <x v="3392"/>
  </r>
  <r>
    <x v="1"/>
    <x v="2"/>
    <x v="30"/>
    <x v="30"/>
    <x v="36"/>
    <x v="36"/>
    <x v="2829"/>
    <x v="0"/>
    <x v="7"/>
    <x v="3"/>
    <n v="4696.18"/>
    <x v="3393"/>
  </r>
  <r>
    <x v="1"/>
    <x v="0"/>
    <x v="28"/>
    <x v="28"/>
    <x v="33"/>
    <x v="33"/>
    <x v="545"/>
    <x v="0"/>
    <x v="0"/>
    <x v="3"/>
    <n v="3662.75"/>
    <x v="3394"/>
  </r>
  <r>
    <x v="1"/>
    <x v="0"/>
    <x v="28"/>
    <x v="28"/>
    <x v="33"/>
    <x v="33"/>
    <x v="2830"/>
    <x v="0"/>
    <x v="0"/>
    <x v="3"/>
    <n v="17668.68"/>
    <x v="3395"/>
  </r>
  <r>
    <x v="1"/>
    <x v="0"/>
    <x v="28"/>
    <x v="28"/>
    <x v="33"/>
    <x v="33"/>
    <x v="2831"/>
    <x v="0"/>
    <x v="0"/>
    <x v="3"/>
    <n v="213092.01"/>
    <x v="3396"/>
  </r>
  <r>
    <x v="1"/>
    <x v="0"/>
    <x v="28"/>
    <x v="28"/>
    <x v="33"/>
    <x v="33"/>
    <x v="1920"/>
    <x v="0"/>
    <x v="0"/>
    <x v="3"/>
    <n v="18957.12"/>
    <x v="3397"/>
  </r>
  <r>
    <x v="1"/>
    <x v="0"/>
    <x v="28"/>
    <x v="28"/>
    <x v="33"/>
    <x v="33"/>
    <x v="2832"/>
    <x v="0"/>
    <x v="0"/>
    <x v="3"/>
    <n v="5642.59"/>
    <x v="3398"/>
  </r>
  <r>
    <x v="1"/>
    <x v="0"/>
    <x v="28"/>
    <x v="28"/>
    <x v="33"/>
    <x v="33"/>
    <x v="2833"/>
    <x v="0"/>
    <x v="0"/>
    <x v="3"/>
    <n v="5000.42"/>
    <x v="3399"/>
  </r>
  <r>
    <x v="1"/>
    <x v="0"/>
    <x v="28"/>
    <x v="28"/>
    <x v="33"/>
    <x v="33"/>
    <x v="2834"/>
    <x v="0"/>
    <x v="0"/>
    <x v="3"/>
    <n v="13608.93"/>
    <x v="3400"/>
  </r>
  <r>
    <x v="1"/>
    <x v="0"/>
    <x v="28"/>
    <x v="28"/>
    <x v="33"/>
    <x v="33"/>
    <x v="2835"/>
    <x v="0"/>
    <x v="0"/>
    <x v="3"/>
    <n v="15224.88"/>
    <x v="3401"/>
  </r>
  <r>
    <x v="1"/>
    <x v="0"/>
    <x v="28"/>
    <x v="28"/>
    <x v="33"/>
    <x v="33"/>
    <x v="2836"/>
    <x v="0"/>
    <x v="0"/>
    <x v="3"/>
    <n v="4394.82"/>
    <x v="3402"/>
  </r>
  <r>
    <x v="1"/>
    <x v="0"/>
    <x v="28"/>
    <x v="28"/>
    <x v="33"/>
    <x v="33"/>
    <x v="157"/>
    <x v="0"/>
    <x v="0"/>
    <x v="3"/>
    <n v="10347.48"/>
    <x v="3403"/>
  </r>
  <r>
    <x v="1"/>
    <x v="0"/>
    <x v="28"/>
    <x v="28"/>
    <x v="33"/>
    <x v="33"/>
    <x v="2837"/>
    <x v="0"/>
    <x v="0"/>
    <x v="3"/>
    <n v="14889.88"/>
    <x v="3404"/>
  </r>
  <r>
    <x v="1"/>
    <x v="0"/>
    <x v="28"/>
    <x v="28"/>
    <x v="33"/>
    <x v="33"/>
    <x v="2750"/>
    <x v="0"/>
    <x v="0"/>
    <x v="3"/>
    <n v="24363"/>
    <x v="3405"/>
  </r>
  <r>
    <x v="1"/>
    <x v="0"/>
    <x v="28"/>
    <x v="28"/>
    <x v="33"/>
    <x v="33"/>
    <x v="2838"/>
    <x v="0"/>
    <x v="0"/>
    <x v="3"/>
    <n v="18738.72"/>
    <x v="3406"/>
  </r>
  <r>
    <x v="1"/>
    <x v="0"/>
    <x v="28"/>
    <x v="28"/>
    <x v="33"/>
    <x v="33"/>
    <x v="2838"/>
    <x v="0"/>
    <x v="0"/>
    <x v="3"/>
    <n v="4729.7299999999996"/>
    <x v="3406"/>
  </r>
  <r>
    <x v="1"/>
    <x v="0"/>
    <x v="28"/>
    <x v="28"/>
    <x v="33"/>
    <x v="33"/>
    <x v="934"/>
    <x v="0"/>
    <x v="0"/>
    <x v="3"/>
    <n v="11954.8"/>
    <x v="3407"/>
  </r>
  <r>
    <x v="1"/>
    <x v="0"/>
    <x v="28"/>
    <x v="28"/>
    <x v="33"/>
    <x v="33"/>
    <x v="860"/>
    <x v="0"/>
    <x v="0"/>
    <x v="3"/>
    <n v="30501.599999999999"/>
    <x v="3408"/>
  </r>
  <r>
    <x v="1"/>
    <x v="0"/>
    <x v="28"/>
    <x v="28"/>
    <x v="33"/>
    <x v="33"/>
    <x v="2839"/>
    <x v="0"/>
    <x v="0"/>
    <x v="3"/>
    <n v="65873.05"/>
    <x v="3409"/>
  </r>
  <r>
    <x v="1"/>
    <x v="0"/>
    <x v="28"/>
    <x v="28"/>
    <x v="33"/>
    <x v="33"/>
    <x v="2840"/>
    <x v="0"/>
    <x v="0"/>
    <x v="3"/>
    <n v="21825.23"/>
    <x v="3410"/>
  </r>
  <r>
    <x v="1"/>
    <x v="0"/>
    <x v="28"/>
    <x v="28"/>
    <x v="33"/>
    <x v="33"/>
    <x v="2841"/>
    <x v="0"/>
    <x v="0"/>
    <x v="3"/>
    <n v="59743.28"/>
    <x v="3411"/>
  </r>
  <r>
    <x v="1"/>
    <x v="0"/>
    <x v="28"/>
    <x v="28"/>
    <x v="33"/>
    <x v="33"/>
    <x v="2842"/>
    <x v="0"/>
    <x v="0"/>
    <x v="3"/>
    <n v="54546.8"/>
    <x v="3412"/>
  </r>
  <r>
    <x v="1"/>
    <x v="0"/>
    <x v="28"/>
    <x v="28"/>
    <x v="33"/>
    <x v="33"/>
    <x v="844"/>
    <x v="0"/>
    <x v="0"/>
    <x v="3"/>
    <n v="5621.25"/>
    <x v="3413"/>
  </r>
  <r>
    <x v="1"/>
    <x v="0"/>
    <x v="28"/>
    <x v="28"/>
    <x v="33"/>
    <x v="33"/>
    <x v="2843"/>
    <x v="0"/>
    <x v="0"/>
    <x v="3"/>
    <n v="3174.71"/>
    <x v="3414"/>
  </r>
  <r>
    <x v="1"/>
    <x v="0"/>
    <x v="28"/>
    <x v="28"/>
    <x v="33"/>
    <x v="33"/>
    <x v="2844"/>
    <x v="0"/>
    <x v="0"/>
    <x v="3"/>
    <n v="2432.4299999999998"/>
    <x v="3415"/>
  </r>
  <r>
    <x v="1"/>
    <x v="0"/>
    <x v="29"/>
    <x v="29"/>
    <x v="34"/>
    <x v="34"/>
    <x v="2844"/>
    <x v="0"/>
    <x v="0"/>
    <x v="3"/>
    <n v="3185"/>
    <x v="3415"/>
  </r>
  <r>
    <x v="1"/>
    <x v="0"/>
    <x v="28"/>
    <x v="28"/>
    <x v="33"/>
    <x v="33"/>
    <x v="224"/>
    <x v="0"/>
    <x v="0"/>
    <x v="3"/>
    <n v="25779.599999999999"/>
    <x v="226"/>
  </r>
  <r>
    <x v="1"/>
    <x v="0"/>
    <x v="28"/>
    <x v="28"/>
    <x v="33"/>
    <x v="33"/>
    <x v="2845"/>
    <x v="0"/>
    <x v="0"/>
    <x v="3"/>
    <n v="28920.84"/>
    <x v="3416"/>
  </r>
  <r>
    <x v="1"/>
    <x v="0"/>
    <x v="28"/>
    <x v="28"/>
    <x v="33"/>
    <x v="33"/>
    <x v="2846"/>
    <x v="0"/>
    <x v="0"/>
    <x v="3"/>
    <n v="27895.200000000001"/>
    <x v="3417"/>
  </r>
  <r>
    <x v="1"/>
    <x v="0"/>
    <x v="28"/>
    <x v="28"/>
    <x v="33"/>
    <x v="33"/>
    <x v="2377"/>
    <x v="0"/>
    <x v="3"/>
    <x v="3"/>
    <n v="5569.2"/>
    <x v="3418"/>
  </r>
  <r>
    <x v="0"/>
    <x v="2"/>
    <x v="15"/>
    <x v="15"/>
    <x v="18"/>
    <x v="18"/>
    <x v="3"/>
    <x v="1"/>
    <x v="1"/>
    <x v="3"/>
    <n v="420"/>
    <x v="3"/>
  </r>
  <r>
    <x v="0"/>
    <x v="2"/>
    <x v="15"/>
    <x v="15"/>
    <x v="18"/>
    <x v="18"/>
    <x v="332"/>
    <x v="1"/>
    <x v="1"/>
    <x v="3"/>
    <n v="350"/>
    <x v="3419"/>
  </r>
  <r>
    <x v="0"/>
    <x v="2"/>
    <x v="15"/>
    <x v="15"/>
    <x v="18"/>
    <x v="18"/>
    <x v="2847"/>
    <x v="1"/>
    <x v="1"/>
    <x v="3"/>
    <n v="68.84"/>
    <x v="3420"/>
  </r>
  <r>
    <x v="0"/>
    <x v="2"/>
    <x v="15"/>
    <x v="15"/>
    <x v="18"/>
    <x v="18"/>
    <x v="2575"/>
    <x v="1"/>
    <x v="1"/>
    <x v="3"/>
    <n v="206.52"/>
    <x v="3421"/>
  </r>
  <r>
    <x v="0"/>
    <x v="2"/>
    <x v="15"/>
    <x v="15"/>
    <x v="18"/>
    <x v="18"/>
    <x v="2848"/>
    <x v="1"/>
    <x v="1"/>
    <x v="3"/>
    <n v="172.1"/>
    <x v="3422"/>
  </r>
  <r>
    <x v="0"/>
    <x v="0"/>
    <x v="19"/>
    <x v="19"/>
    <x v="44"/>
    <x v="44"/>
    <x v="1067"/>
    <x v="0"/>
    <x v="5"/>
    <x v="3"/>
    <n v="968"/>
    <x v="1136"/>
  </r>
  <r>
    <x v="0"/>
    <x v="0"/>
    <x v="19"/>
    <x v="19"/>
    <x v="44"/>
    <x v="44"/>
    <x v="2849"/>
    <x v="0"/>
    <x v="0"/>
    <x v="3"/>
    <n v="786.5"/>
    <x v="3423"/>
  </r>
  <r>
    <x v="0"/>
    <x v="0"/>
    <x v="19"/>
    <x v="19"/>
    <x v="44"/>
    <x v="44"/>
    <x v="612"/>
    <x v="0"/>
    <x v="0"/>
    <x v="3"/>
    <n v="720"/>
    <x v="1554"/>
  </r>
  <r>
    <x v="0"/>
    <x v="7"/>
    <x v="51"/>
    <x v="51"/>
    <x v="61"/>
    <x v="61"/>
    <x v="2850"/>
    <x v="1"/>
    <x v="1"/>
    <x v="3"/>
    <n v="120"/>
    <x v="3424"/>
  </r>
  <r>
    <x v="0"/>
    <x v="7"/>
    <x v="51"/>
    <x v="51"/>
    <x v="61"/>
    <x v="61"/>
    <x v="2851"/>
    <x v="0"/>
    <x v="5"/>
    <x v="3"/>
    <n v="495.01"/>
    <x v="3425"/>
  </r>
  <r>
    <x v="0"/>
    <x v="3"/>
    <x v="5"/>
    <x v="5"/>
    <x v="77"/>
    <x v="77"/>
    <x v="304"/>
    <x v="0"/>
    <x v="0"/>
    <x v="3"/>
    <n v="-7126.9"/>
    <x v="310"/>
  </r>
  <r>
    <x v="0"/>
    <x v="2"/>
    <x v="12"/>
    <x v="12"/>
    <x v="26"/>
    <x v="26"/>
    <x v="870"/>
    <x v="0"/>
    <x v="0"/>
    <x v="3"/>
    <n v="16336.21"/>
    <x v="3426"/>
  </r>
  <r>
    <x v="1"/>
    <x v="2"/>
    <x v="13"/>
    <x v="13"/>
    <x v="16"/>
    <x v="16"/>
    <x v="2852"/>
    <x v="0"/>
    <x v="0"/>
    <x v="3"/>
    <n v="5000"/>
    <x v="3427"/>
  </r>
  <r>
    <x v="0"/>
    <x v="0"/>
    <x v="19"/>
    <x v="19"/>
    <x v="44"/>
    <x v="44"/>
    <x v="2065"/>
    <x v="1"/>
    <x v="1"/>
    <x v="3"/>
    <n v="240"/>
    <x v="3331"/>
  </r>
  <r>
    <x v="0"/>
    <x v="0"/>
    <x v="19"/>
    <x v="19"/>
    <x v="44"/>
    <x v="44"/>
    <x v="1536"/>
    <x v="1"/>
    <x v="1"/>
    <x v="3"/>
    <n v="300"/>
    <x v="1677"/>
  </r>
  <r>
    <x v="0"/>
    <x v="0"/>
    <x v="19"/>
    <x v="19"/>
    <x v="44"/>
    <x v="44"/>
    <x v="1536"/>
    <x v="1"/>
    <x v="1"/>
    <x v="3"/>
    <n v="300"/>
    <x v="1677"/>
  </r>
  <r>
    <x v="0"/>
    <x v="0"/>
    <x v="19"/>
    <x v="19"/>
    <x v="44"/>
    <x v="44"/>
    <x v="1536"/>
    <x v="1"/>
    <x v="1"/>
    <x v="3"/>
    <n v="1012.5"/>
    <x v="1677"/>
  </r>
  <r>
    <x v="0"/>
    <x v="2"/>
    <x v="10"/>
    <x v="10"/>
    <x v="11"/>
    <x v="11"/>
    <x v="903"/>
    <x v="0"/>
    <x v="0"/>
    <x v="3"/>
    <n v="29885.79"/>
    <x v="950"/>
  </r>
  <r>
    <x v="1"/>
    <x v="2"/>
    <x v="10"/>
    <x v="10"/>
    <x v="11"/>
    <x v="11"/>
    <x v="927"/>
    <x v="1"/>
    <x v="1"/>
    <x v="3"/>
    <n v="393032.57"/>
    <x v="976"/>
  </r>
  <r>
    <x v="0"/>
    <x v="10"/>
    <x v="18"/>
    <x v="18"/>
    <x v="53"/>
    <x v="53"/>
    <x v="1730"/>
    <x v="0"/>
    <x v="0"/>
    <x v="3"/>
    <n v="145884.5"/>
    <x v="1909"/>
  </r>
  <r>
    <x v="0"/>
    <x v="10"/>
    <x v="18"/>
    <x v="18"/>
    <x v="53"/>
    <x v="53"/>
    <x v="1730"/>
    <x v="0"/>
    <x v="0"/>
    <x v="3"/>
    <n v="1017.86"/>
    <x v="1909"/>
  </r>
  <r>
    <x v="0"/>
    <x v="1"/>
    <x v="1"/>
    <x v="1"/>
    <x v="1"/>
    <x v="1"/>
    <x v="2751"/>
    <x v="0"/>
    <x v="5"/>
    <x v="3"/>
    <n v="190"/>
    <x v="3428"/>
  </r>
  <r>
    <x v="0"/>
    <x v="1"/>
    <x v="1"/>
    <x v="1"/>
    <x v="1"/>
    <x v="1"/>
    <x v="2853"/>
    <x v="0"/>
    <x v="0"/>
    <x v="3"/>
    <n v="459.8"/>
    <x v="3429"/>
  </r>
  <r>
    <x v="0"/>
    <x v="7"/>
    <x v="54"/>
    <x v="54"/>
    <x v="65"/>
    <x v="65"/>
    <x v="2854"/>
    <x v="0"/>
    <x v="0"/>
    <x v="3"/>
    <n v="4020.71"/>
    <x v="3430"/>
  </r>
  <r>
    <x v="0"/>
    <x v="7"/>
    <x v="54"/>
    <x v="54"/>
    <x v="65"/>
    <x v="65"/>
    <x v="2855"/>
    <x v="0"/>
    <x v="0"/>
    <x v="3"/>
    <n v="17155.38"/>
    <x v="3431"/>
  </r>
  <r>
    <x v="1"/>
    <x v="2"/>
    <x v="30"/>
    <x v="30"/>
    <x v="36"/>
    <x v="36"/>
    <x v="2856"/>
    <x v="0"/>
    <x v="7"/>
    <x v="3"/>
    <n v="2565.5500000000002"/>
    <x v="3432"/>
  </r>
  <r>
    <x v="1"/>
    <x v="2"/>
    <x v="30"/>
    <x v="30"/>
    <x v="36"/>
    <x v="36"/>
    <x v="2857"/>
    <x v="0"/>
    <x v="7"/>
    <x v="3"/>
    <n v="5641.26"/>
    <x v="3433"/>
  </r>
  <r>
    <x v="1"/>
    <x v="2"/>
    <x v="30"/>
    <x v="30"/>
    <x v="36"/>
    <x v="36"/>
    <x v="2858"/>
    <x v="0"/>
    <x v="7"/>
    <x v="3"/>
    <n v="6516.77"/>
    <x v="3434"/>
  </r>
  <r>
    <x v="1"/>
    <x v="2"/>
    <x v="30"/>
    <x v="30"/>
    <x v="36"/>
    <x v="36"/>
    <x v="758"/>
    <x v="0"/>
    <x v="7"/>
    <x v="3"/>
    <n v="3649.14"/>
    <x v="3435"/>
  </r>
  <r>
    <x v="1"/>
    <x v="2"/>
    <x v="30"/>
    <x v="30"/>
    <x v="36"/>
    <x v="36"/>
    <x v="2664"/>
    <x v="0"/>
    <x v="7"/>
    <x v="3"/>
    <n v="3292.98"/>
    <x v="3147"/>
  </r>
  <r>
    <x v="1"/>
    <x v="2"/>
    <x v="30"/>
    <x v="30"/>
    <x v="36"/>
    <x v="36"/>
    <x v="2859"/>
    <x v="0"/>
    <x v="7"/>
    <x v="3"/>
    <n v="5227.2"/>
    <x v="3436"/>
  </r>
  <r>
    <x v="1"/>
    <x v="2"/>
    <x v="30"/>
    <x v="30"/>
    <x v="36"/>
    <x v="36"/>
    <x v="2827"/>
    <x v="0"/>
    <x v="7"/>
    <x v="3"/>
    <n v="10000"/>
    <x v="3437"/>
  </r>
  <r>
    <x v="0"/>
    <x v="2"/>
    <x v="16"/>
    <x v="16"/>
    <x v="19"/>
    <x v="19"/>
    <x v="329"/>
    <x v="0"/>
    <x v="6"/>
    <x v="3"/>
    <n v="318170"/>
    <x v="337"/>
  </r>
  <r>
    <x v="1"/>
    <x v="8"/>
    <x v="36"/>
    <x v="36"/>
    <x v="43"/>
    <x v="43"/>
    <x v="369"/>
    <x v="0"/>
    <x v="0"/>
    <x v="3"/>
    <n v="26879.1"/>
    <x v="3438"/>
  </r>
  <r>
    <x v="1"/>
    <x v="5"/>
    <x v="56"/>
    <x v="56"/>
    <x v="68"/>
    <x v="68"/>
    <x v="564"/>
    <x v="0"/>
    <x v="5"/>
    <x v="3"/>
    <n v="882348.36"/>
    <x v="580"/>
  </r>
  <r>
    <x v="0"/>
    <x v="1"/>
    <x v="20"/>
    <x v="20"/>
    <x v="24"/>
    <x v="24"/>
    <x v="485"/>
    <x v="1"/>
    <x v="1"/>
    <x v="3"/>
    <n v="1905.75"/>
    <x v="2985"/>
  </r>
  <r>
    <x v="0"/>
    <x v="1"/>
    <x v="20"/>
    <x v="20"/>
    <x v="24"/>
    <x v="24"/>
    <x v="485"/>
    <x v="1"/>
    <x v="1"/>
    <x v="3"/>
    <n v="-1905.75"/>
    <x v="2985"/>
  </r>
  <r>
    <x v="1"/>
    <x v="2"/>
    <x v="30"/>
    <x v="30"/>
    <x v="36"/>
    <x v="36"/>
    <x v="1838"/>
    <x v="1"/>
    <x v="1"/>
    <x v="3"/>
    <n v="10000"/>
    <x v="3439"/>
  </r>
  <r>
    <x v="0"/>
    <x v="2"/>
    <x v="12"/>
    <x v="12"/>
    <x v="26"/>
    <x v="26"/>
    <x v="870"/>
    <x v="0"/>
    <x v="0"/>
    <x v="3"/>
    <n v="20952.97"/>
    <x v="3426"/>
  </r>
  <r>
    <x v="0"/>
    <x v="2"/>
    <x v="12"/>
    <x v="12"/>
    <x v="26"/>
    <x v="26"/>
    <x v="870"/>
    <x v="0"/>
    <x v="0"/>
    <x v="3"/>
    <n v="13140"/>
    <x v="3426"/>
  </r>
  <r>
    <x v="0"/>
    <x v="2"/>
    <x v="12"/>
    <x v="12"/>
    <x v="26"/>
    <x v="26"/>
    <x v="870"/>
    <x v="0"/>
    <x v="0"/>
    <x v="3"/>
    <n v="13850.27"/>
    <x v="3426"/>
  </r>
  <r>
    <x v="0"/>
    <x v="2"/>
    <x v="12"/>
    <x v="12"/>
    <x v="26"/>
    <x v="26"/>
    <x v="870"/>
    <x v="0"/>
    <x v="0"/>
    <x v="3"/>
    <n v="30317.759999999998"/>
    <x v="3426"/>
  </r>
  <r>
    <x v="0"/>
    <x v="2"/>
    <x v="12"/>
    <x v="12"/>
    <x v="26"/>
    <x v="26"/>
    <x v="870"/>
    <x v="0"/>
    <x v="0"/>
    <x v="3"/>
    <n v="2703.75"/>
    <x v="3426"/>
  </r>
  <r>
    <x v="0"/>
    <x v="2"/>
    <x v="12"/>
    <x v="12"/>
    <x v="26"/>
    <x v="26"/>
    <x v="870"/>
    <x v="0"/>
    <x v="0"/>
    <x v="3"/>
    <n v="12440.01"/>
    <x v="3426"/>
  </r>
  <r>
    <x v="0"/>
    <x v="2"/>
    <x v="12"/>
    <x v="12"/>
    <x v="26"/>
    <x v="26"/>
    <x v="870"/>
    <x v="0"/>
    <x v="0"/>
    <x v="3"/>
    <n v="118927.88"/>
    <x v="3426"/>
  </r>
  <r>
    <x v="0"/>
    <x v="2"/>
    <x v="12"/>
    <x v="12"/>
    <x v="26"/>
    <x v="26"/>
    <x v="870"/>
    <x v="0"/>
    <x v="0"/>
    <x v="3"/>
    <n v="15981.08"/>
    <x v="3426"/>
  </r>
  <r>
    <x v="1"/>
    <x v="4"/>
    <x v="8"/>
    <x v="8"/>
    <x v="9"/>
    <x v="9"/>
    <x v="517"/>
    <x v="0"/>
    <x v="7"/>
    <x v="3"/>
    <n v="26000"/>
    <x v="3440"/>
  </r>
  <r>
    <x v="0"/>
    <x v="1"/>
    <x v="20"/>
    <x v="20"/>
    <x v="24"/>
    <x v="24"/>
    <x v="485"/>
    <x v="1"/>
    <x v="1"/>
    <x v="3"/>
    <n v="1905.75"/>
    <x v="2985"/>
  </r>
  <r>
    <x v="0"/>
    <x v="2"/>
    <x v="12"/>
    <x v="12"/>
    <x v="26"/>
    <x v="26"/>
    <x v="870"/>
    <x v="0"/>
    <x v="0"/>
    <x v="3"/>
    <n v="-16336.21"/>
    <x v="3426"/>
  </r>
  <r>
    <x v="0"/>
    <x v="2"/>
    <x v="37"/>
    <x v="37"/>
    <x v="45"/>
    <x v="45"/>
    <x v="1715"/>
    <x v="0"/>
    <x v="0"/>
    <x v="3"/>
    <n v="26306.5"/>
    <x v="1890"/>
  </r>
  <r>
    <x v="0"/>
    <x v="2"/>
    <x v="37"/>
    <x v="37"/>
    <x v="45"/>
    <x v="45"/>
    <x v="1133"/>
    <x v="0"/>
    <x v="0"/>
    <x v="3"/>
    <n v="65.34"/>
    <x v="3441"/>
  </r>
  <r>
    <x v="0"/>
    <x v="2"/>
    <x v="15"/>
    <x v="15"/>
    <x v="18"/>
    <x v="18"/>
    <x v="505"/>
    <x v="1"/>
    <x v="1"/>
    <x v="3"/>
    <n v="66.180000000000007"/>
    <x v="518"/>
  </r>
  <r>
    <x v="0"/>
    <x v="2"/>
    <x v="15"/>
    <x v="15"/>
    <x v="18"/>
    <x v="18"/>
    <x v="2860"/>
    <x v="1"/>
    <x v="1"/>
    <x v="3"/>
    <n v="2100"/>
    <x v="3442"/>
  </r>
  <r>
    <x v="0"/>
    <x v="7"/>
    <x v="51"/>
    <x v="51"/>
    <x v="61"/>
    <x v="61"/>
    <x v="147"/>
    <x v="0"/>
    <x v="0"/>
    <x v="3"/>
    <n v="118"/>
    <x v="2735"/>
  </r>
  <r>
    <x v="0"/>
    <x v="7"/>
    <x v="51"/>
    <x v="51"/>
    <x v="61"/>
    <x v="61"/>
    <x v="147"/>
    <x v="0"/>
    <x v="0"/>
    <x v="3"/>
    <n v="1485.08"/>
    <x v="2735"/>
  </r>
  <r>
    <x v="0"/>
    <x v="2"/>
    <x v="4"/>
    <x v="4"/>
    <x v="4"/>
    <x v="4"/>
    <x v="610"/>
    <x v="0"/>
    <x v="0"/>
    <x v="3"/>
    <n v="214422.14"/>
    <x v="628"/>
  </r>
  <r>
    <x v="0"/>
    <x v="7"/>
    <x v="31"/>
    <x v="31"/>
    <x v="71"/>
    <x v="71"/>
    <x v="2861"/>
    <x v="0"/>
    <x v="0"/>
    <x v="3"/>
    <n v="10926.3"/>
    <x v="3443"/>
  </r>
  <r>
    <x v="1"/>
    <x v="2"/>
    <x v="40"/>
    <x v="40"/>
    <x v="48"/>
    <x v="48"/>
    <x v="938"/>
    <x v="0"/>
    <x v="5"/>
    <x v="3"/>
    <n v="60000"/>
    <x v="1894"/>
  </r>
  <r>
    <x v="0"/>
    <x v="9"/>
    <x v="47"/>
    <x v="47"/>
    <x v="57"/>
    <x v="57"/>
    <x v="2862"/>
    <x v="0"/>
    <x v="0"/>
    <x v="3"/>
    <n v="47099.839999999997"/>
    <x v="3444"/>
  </r>
  <r>
    <x v="0"/>
    <x v="1"/>
    <x v="20"/>
    <x v="20"/>
    <x v="24"/>
    <x v="24"/>
    <x v="2863"/>
    <x v="1"/>
    <x v="1"/>
    <x v="3"/>
    <n v="1905.75"/>
    <x v="3445"/>
  </r>
  <r>
    <x v="1"/>
    <x v="4"/>
    <x v="25"/>
    <x v="25"/>
    <x v="30"/>
    <x v="30"/>
    <x v="689"/>
    <x v="1"/>
    <x v="1"/>
    <x v="3"/>
    <n v="1023"/>
    <x v="3446"/>
  </r>
  <r>
    <x v="1"/>
    <x v="4"/>
    <x v="25"/>
    <x v="25"/>
    <x v="30"/>
    <x v="30"/>
    <x v="689"/>
    <x v="1"/>
    <x v="1"/>
    <x v="3"/>
    <n v="3977"/>
    <x v="3446"/>
  </r>
  <r>
    <x v="1"/>
    <x v="4"/>
    <x v="25"/>
    <x v="25"/>
    <x v="30"/>
    <x v="30"/>
    <x v="1938"/>
    <x v="1"/>
    <x v="1"/>
    <x v="3"/>
    <n v="3720.86"/>
    <x v="2183"/>
  </r>
  <r>
    <x v="1"/>
    <x v="4"/>
    <x v="25"/>
    <x v="25"/>
    <x v="30"/>
    <x v="30"/>
    <x v="2589"/>
    <x v="0"/>
    <x v="3"/>
    <x v="3"/>
    <n v="5000"/>
    <x v="3447"/>
  </r>
  <r>
    <x v="1"/>
    <x v="4"/>
    <x v="25"/>
    <x v="25"/>
    <x v="30"/>
    <x v="30"/>
    <x v="762"/>
    <x v="0"/>
    <x v="3"/>
    <x v="3"/>
    <n v="5000"/>
    <x v="3448"/>
  </r>
  <r>
    <x v="1"/>
    <x v="4"/>
    <x v="25"/>
    <x v="25"/>
    <x v="30"/>
    <x v="30"/>
    <x v="2864"/>
    <x v="1"/>
    <x v="1"/>
    <x v="3"/>
    <n v="5000"/>
    <x v="3449"/>
  </r>
  <r>
    <x v="1"/>
    <x v="4"/>
    <x v="25"/>
    <x v="25"/>
    <x v="30"/>
    <x v="30"/>
    <x v="1948"/>
    <x v="0"/>
    <x v="0"/>
    <x v="3"/>
    <n v="3118"/>
    <x v="2196"/>
  </r>
  <r>
    <x v="1"/>
    <x v="4"/>
    <x v="25"/>
    <x v="25"/>
    <x v="30"/>
    <x v="30"/>
    <x v="2865"/>
    <x v="1"/>
    <x v="1"/>
    <x v="3"/>
    <n v="5000"/>
    <x v="3450"/>
  </r>
  <r>
    <x v="1"/>
    <x v="4"/>
    <x v="25"/>
    <x v="25"/>
    <x v="30"/>
    <x v="30"/>
    <x v="2866"/>
    <x v="1"/>
    <x v="1"/>
    <x v="3"/>
    <n v="5000"/>
    <x v="3451"/>
  </r>
  <r>
    <x v="1"/>
    <x v="4"/>
    <x v="25"/>
    <x v="25"/>
    <x v="30"/>
    <x v="30"/>
    <x v="2867"/>
    <x v="1"/>
    <x v="1"/>
    <x v="3"/>
    <n v="5000"/>
    <x v="3452"/>
  </r>
  <r>
    <x v="1"/>
    <x v="4"/>
    <x v="25"/>
    <x v="25"/>
    <x v="30"/>
    <x v="30"/>
    <x v="241"/>
    <x v="0"/>
    <x v="3"/>
    <x v="3"/>
    <n v="5000"/>
    <x v="3453"/>
  </r>
  <r>
    <x v="1"/>
    <x v="4"/>
    <x v="25"/>
    <x v="25"/>
    <x v="30"/>
    <x v="30"/>
    <x v="2597"/>
    <x v="1"/>
    <x v="1"/>
    <x v="3"/>
    <n v="5000"/>
    <x v="3454"/>
  </r>
  <r>
    <x v="1"/>
    <x v="4"/>
    <x v="25"/>
    <x v="25"/>
    <x v="30"/>
    <x v="30"/>
    <x v="1149"/>
    <x v="1"/>
    <x v="1"/>
    <x v="3"/>
    <n v="5000"/>
    <x v="3455"/>
  </r>
  <r>
    <x v="1"/>
    <x v="4"/>
    <x v="25"/>
    <x v="25"/>
    <x v="30"/>
    <x v="30"/>
    <x v="1949"/>
    <x v="1"/>
    <x v="1"/>
    <x v="3"/>
    <n v="3807.08"/>
    <x v="2197"/>
  </r>
  <r>
    <x v="1"/>
    <x v="4"/>
    <x v="25"/>
    <x v="25"/>
    <x v="30"/>
    <x v="30"/>
    <x v="2868"/>
    <x v="0"/>
    <x v="3"/>
    <x v="3"/>
    <n v="5000"/>
    <x v="3456"/>
  </r>
  <r>
    <x v="1"/>
    <x v="4"/>
    <x v="25"/>
    <x v="25"/>
    <x v="30"/>
    <x v="30"/>
    <x v="2869"/>
    <x v="1"/>
    <x v="1"/>
    <x v="3"/>
    <n v="5000"/>
    <x v="3457"/>
  </r>
  <r>
    <x v="1"/>
    <x v="4"/>
    <x v="25"/>
    <x v="25"/>
    <x v="30"/>
    <x v="30"/>
    <x v="2870"/>
    <x v="1"/>
    <x v="1"/>
    <x v="3"/>
    <n v="5000"/>
    <x v="3458"/>
  </r>
  <r>
    <x v="1"/>
    <x v="4"/>
    <x v="25"/>
    <x v="25"/>
    <x v="30"/>
    <x v="30"/>
    <x v="113"/>
    <x v="1"/>
    <x v="1"/>
    <x v="3"/>
    <n v="5000"/>
    <x v="3459"/>
  </r>
  <r>
    <x v="1"/>
    <x v="4"/>
    <x v="25"/>
    <x v="25"/>
    <x v="30"/>
    <x v="30"/>
    <x v="395"/>
    <x v="0"/>
    <x v="0"/>
    <x v="3"/>
    <n v="5000"/>
    <x v="3460"/>
  </r>
  <r>
    <x v="1"/>
    <x v="4"/>
    <x v="25"/>
    <x v="25"/>
    <x v="30"/>
    <x v="30"/>
    <x v="2871"/>
    <x v="0"/>
    <x v="3"/>
    <x v="3"/>
    <n v="5000"/>
    <x v="3461"/>
  </r>
  <r>
    <x v="1"/>
    <x v="4"/>
    <x v="25"/>
    <x v="25"/>
    <x v="30"/>
    <x v="30"/>
    <x v="2872"/>
    <x v="0"/>
    <x v="0"/>
    <x v="3"/>
    <n v="5000"/>
    <x v="3462"/>
  </r>
  <r>
    <x v="1"/>
    <x v="4"/>
    <x v="25"/>
    <x v="25"/>
    <x v="30"/>
    <x v="30"/>
    <x v="31"/>
    <x v="1"/>
    <x v="1"/>
    <x v="3"/>
    <n v="5000"/>
    <x v="3463"/>
  </r>
  <r>
    <x v="1"/>
    <x v="4"/>
    <x v="25"/>
    <x v="25"/>
    <x v="30"/>
    <x v="30"/>
    <x v="1873"/>
    <x v="1"/>
    <x v="1"/>
    <x v="3"/>
    <n v="5000"/>
    <x v="3464"/>
  </r>
  <r>
    <x v="1"/>
    <x v="4"/>
    <x v="25"/>
    <x v="25"/>
    <x v="30"/>
    <x v="30"/>
    <x v="2873"/>
    <x v="1"/>
    <x v="1"/>
    <x v="3"/>
    <n v="5000"/>
    <x v="3465"/>
  </r>
  <r>
    <x v="1"/>
    <x v="4"/>
    <x v="25"/>
    <x v="25"/>
    <x v="30"/>
    <x v="30"/>
    <x v="2874"/>
    <x v="1"/>
    <x v="1"/>
    <x v="3"/>
    <n v="270.60000000000002"/>
    <x v="3466"/>
  </r>
  <r>
    <x v="1"/>
    <x v="4"/>
    <x v="25"/>
    <x v="25"/>
    <x v="30"/>
    <x v="30"/>
    <x v="2874"/>
    <x v="1"/>
    <x v="1"/>
    <x v="3"/>
    <n v="4729.3999999999996"/>
    <x v="3466"/>
  </r>
  <r>
    <x v="1"/>
    <x v="4"/>
    <x v="25"/>
    <x v="25"/>
    <x v="30"/>
    <x v="30"/>
    <x v="1256"/>
    <x v="1"/>
    <x v="1"/>
    <x v="3"/>
    <n v="1707.06"/>
    <x v="1353"/>
  </r>
  <r>
    <x v="0"/>
    <x v="5"/>
    <x v="27"/>
    <x v="27"/>
    <x v="32"/>
    <x v="32"/>
    <x v="1377"/>
    <x v="0"/>
    <x v="0"/>
    <x v="3"/>
    <n v="17944.3"/>
    <x v="1490"/>
  </r>
  <r>
    <x v="1"/>
    <x v="2"/>
    <x v="30"/>
    <x v="30"/>
    <x v="36"/>
    <x v="36"/>
    <x v="2875"/>
    <x v="0"/>
    <x v="7"/>
    <x v="3"/>
    <n v="2947.25"/>
    <x v="3467"/>
  </r>
  <r>
    <x v="1"/>
    <x v="2"/>
    <x v="30"/>
    <x v="30"/>
    <x v="36"/>
    <x v="36"/>
    <x v="2876"/>
    <x v="1"/>
    <x v="1"/>
    <x v="3"/>
    <n v="9525.99"/>
    <x v="3468"/>
  </r>
  <r>
    <x v="1"/>
    <x v="2"/>
    <x v="13"/>
    <x v="13"/>
    <x v="16"/>
    <x v="16"/>
    <x v="2877"/>
    <x v="1"/>
    <x v="1"/>
    <x v="3"/>
    <n v="5000"/>
    <x v="3469"/>
  </r>
  <r>
    <x v="0"/>
    <x v="5"/>
    <x v="42"/>
    <x v="42"/>
    <x v="51"/>
    <x v="51"/>
    <x v="329"/>
    <x v="0"/>
    <x v="6"/>
    <x v="3"/>
    <n v="91801.24"/>
    <x v="337"/>
  </r>
  <r>
    <x v="1"/>
    <x v="8"/>
    <x v="61"/>
    <x v="61"/>
    <x v="74"/>
    <x v="74"/>
    <x v="494"/>
    <x v="0"/>
    <x v="5"/>
    <x v="3"/>
    <n v="22500"/>
    <x v="507"/>
  </r>
  <r>
    <x v="1"/>
    <x v="8"/>
    <x v="61"/>
    <x v="61"/>
    <x v="74"/>
    <x v="74"/>
    <x v="1426"/>
    <x v="0"/>
    <x v="4"/>
    <x v="3"/>
    <n v="15000"/>
    <x v="1545"/>
  </r>
  <r>
    <x v="0"/>
    <x v="7"/>
    <x v="51"/>
    <x v="51"/>
    <x v="61"/>
    <x v="61"/>
    <x v="2878"/>
    <x v="0"/>
    <x v="5"/>
    <x v="3"/>
    <n v="4197"/>
    <x v="3470"/>
  </r>
  <r>
    <x v="1"/>
    <x v="0"/>
    <x v="0"/>
    <x v="0"/>
    <x v="6"/>
    <x v="6"/>
    <x v="607"/>
    <x v="1"/>
    <x v="1"/>
    <x v="3"/>
    <n v="4950"/>
    <x v="3471"/>
  </r>
  <r>
    <x v="1"/>
    <x v="0"/>
    <x v="0"/>
    <x v="0"/>
    <x v="6"/>
    <x v="6"/>
    <x v="2879"/>
    <x v="1"/>
    <x v="1"/>
    <x v="3"/>
    <n v="7700"/>
    <x v="3472"/>
  </r>
  <r>
    <x v="1"/>
    <x v="0"/>
    <x v="0"/>
    <x v="0"/>
    <x v="6"/>
    <x v="6"/>
    <x v="1044"/>
    <x v="1"/>
    <x v="1"/>
    <x v="3"/>
    <n v="1223.79"/>
    <x v="1110"/>
  </r>
  <r>
    <x v="1"/>
    <x v="0"/>
    <x v="0"/>
    <x v="0"/>
    <x v="6"/>
    <x v="6"/>
    <x v="2880"/>
    <x v="1"/>
    <x v="1"/>
    <x v="3"/>
    <n v="4950"/>
    <x v="3473"/>
  </r>
  <r>
    <x v="1"/>
    <x v="0"/>
    <x v="0"/>
    <x v="0"/>
    <x v="6"/>
    <x v="6"/>
    <x v="2879"/>
    <x v="1"/>
    <x v="1"/>
    <x v="3"/>
    <n v="867.71"/>
    <x v="3472"/>
  </r>
  <r>
    <x v="1"/>
    <x v="0"/>
    <x v="0"/>
    <x v="0"/>
    <x v="6"/>
    <x v="6"/>
    <x v="607"/>
    <x v="1"/>
    <x v="1"/>
    <x v="3"/>
    <n v="888.71"/>
    <x v="3471"/>
  </r>
  <r>
    <x v="1"/>
    <x v="0"/>
    <x v="0"/>
    <x v="0"/>
    <x v="6"/>
    <x v="6"/>
    <x v="1359"/>
    <x v="1"/>
    <x v="1"/>
    <x v="3"/>
    <n v="974.73"/>
    <x v="3474"/>
  </r>
  <r>
    <x v="1"/>
    <x v="0"/>
    <x v="0"/>
    <x v="0"/>
    <x v="6"/>
    <x v="6"/>
    <x v="2881"/>
    <x v="1"/>
    <x v="1"/>
    <x v="3"/>
    <n v="888.71"/>
    <x v="3475"/>
  </r>
  <r>
    <x v="1"/>
    <x v="0"/>
    <x v="0"/>
    <x v="0"/>
    <x v="6"/>
    <x v="6"/>
    <x v="2862"/>
    <x v="1"/>
    <x v="1"/>
    <x v="3"/>
    <n v="4500"/>
    <x v="3476"/>
  </r>
  <r>
    <x v="1"/>
    <x v="0"/>
    <x v="0"/>
    <x v="0"/>
    <x v="6"/>
    <x v="6"/>
    <x v="2882"/>
    <x v="1"/>
    <x v="1"/>
    <x v="3"/>
    <n v="1100"/>
    <x v="3477"/>
  </r>
  <r>
    <x v="1"/>
    <x v="0"/>
    <x v="0"/>
    <x v="0"/>
    <x v="6"/>
    <x v="6"/>
    <x v="2883"/>
    <x v="1"/>
    <x v="1"/>
    <x v="3"/>
    <n v="2750"/>
    <x v="3478"/>
  </r>
  <r>
    <x v="1"/>
    <x v="0"/>
    <x v="0"/>
    <x v="0"/>
    <x v="6"/>
    <x v="6"/>
    <x v="2884"/>
    <x v="1"/>
    <x v="1"/>
    <x v="3"/>
    <n v="7700"/>
    <x v="3479"/>
  </r>
  <r>
    <x v="1"/>
    <x v="0"/>
    <x v="0"/>
    <x v="0"/>
    <x v="6"/>
    <x v="6"/>
    <x v="401"/>
    <x v="1"/>
    <x v="1"/>
    <x v="3"/>
    <n v="7700"/>
    <x v="3480"/>
  </r>
  <r>
    <x v="1"/>
    <x v="0"/>
    <x v="0"/>
    <x v="0"/>
    <x v="6"/>
    <x v="6"/>
    <x v="2885"/>
    <x v="1"/>
    <x v="1"/>
    <x v="3"/>
    <n v="4500"/>
    <x v="3481"/>
  </r>
  <r>
    <x v="1"/>
    <x v="0"/>
    <x v="0"/>
    <x v="0"/>
    <x v="6"/>
    <x v="6"/>
    <x v="2301"/>
    <x v="1"/>
    <x v="1"/>
    <x v="3"/>
    <n v="4500"/>
    <x v="3482"/>
  </r>
  <r>
    <x v="1"/>
    <x v="0"/>
    <x v="0"/>
    <x v="0"/>
    <x v="6"/>
    <x v="6"/>
    <x v="2243"/>
    <x v="1"/>
    <x v="1"/>
    <x v="3"/>
    <n v="7700"/>
    <x v="3483"/>
  </r>
  <r>
    <x v="1"/>
    <x v="0"/>
    <x v="0"/>
    <x v="0"/>
    <x v="6"/>
    <x v="6"/>
    <x v="2886"/>
    <x v="1"/>
    <x v="1"/>
    <x v="3"/>
    <n v="4950"/>
    <x v="3484"/>
  </r>
  <r>
    <x v="1"/>
    <x v="0"/>
    <x v="0"/>
    <x v="0"/>
    <x v="6"/>
    <x v="6"/>
    <x v="2887"/>
    <x v="1"/>
    <x v="1"/>
    <x v="3"/>
    <n v="7700"/>
    <x v="3485"/>
  </r>
  <r>
    <x v="1"/>
    <x v="0"/>
    <x v="0"/>
    <x v="0"/>
    <x v="6"/>
    <x v="6"/>
    <x v="2885"/>
    <x v="1"/>
    <x v="1"/>
    <x v="3"/>
    <n v="1084.3"/>
    <x v="3481"/>
  </r>
  <r>
    <x v="1"/>
    <x v="0"/>
    <x v="0"/>
    <x v="0"/>
    <x v="6"/>
    <x v="6"/>
    <x v="2888"/>
    <x v="1"/>
    <x v="1"/>
    <x v="3"/>
    <n v="4950"/>
    <x v="3486"/>
  </r>
  <r>
    <x v="1"/>
    <x v="0"/>
    <x v="0"/>
    <x v="0"/>
    <x v="6"/>
    <x v="6"/>
    <x v="356"/>
    <x v="1"/>
    <x v="1"/>
    <x v="3"/>
    <n v="1045.1099999999999"/>
    <x v="3487"/>
  </r>
  <r>
    <x v="1"/>
    <x v="0"/>
    <x v="0"/>
    <x v="0"/>
    <x v="6"/>
    <x v="6"/>
    <x v="2889"/>
    <x v="1"/>
    <x v="1"/>
    <x v="3"/>
    <n v="4950"/>
    <x v="3488"/>
  </r>
  <r>
    <x v="1"/>
    <x v="0"/>
    <x v="0"/>
    <x v="0"/>
    <x v="6"/>
    <x v="6"/>
    <x v="2890"/>
    <x v="0"/>
    <x v="0"/>
    <x v="3"/>
    <n v="2900"/>
    <x v="3489"/>
  </r>
  <r>
    <x v="1"/>
    <x v="0"/>
    <x v="0"/>
    <x v="0"/>
    <x v="6"/>
    <x v="6"/>
    <x v="568"/>
    <x v="0"/>
    <x v="0"/>
    <x v="3"/>
    <n v="1700"/>
    <x v="3490"/>
  </r>
  <r>
    <x v="1"/>
    <x v="0"/>
    <x v="0"/>
    <x v="0"/>
    <x v="6"/>
    <x v="6"/>
    <x v="828"/>
    <x v="0"/>
    <x v="0"/>
    <x v="3"/>
    <n v="2900"/>
    <x v="2002"/>
  </r>
  <r>
    <x v="1"/>
    <x v="0"/>
    <x v="0"/>
    <x v="0"/>
    <x v="6"/>
    <x v="6"/>
    <x v="183"/>
    <x v="0"/>
    <x v="3"/>
    <x v="3"/>
    <n v="4000"/>
    <x v="3491"/>
  </r>
  <r>
    <x v="1"/>
    <x v="0"/>
    <x v="0"/>
    <x v="0"/>
    <x v="6"/>
    <x v="6"/>
    <x v="2837"/>
    <x v="0"/>
    <x v="0"/>
    <x v="3"/>
    <n v="4000"/>
    <x v="3404"/>
  </r>
  <r>
    <x v="1"/>
    <x v="0"/>
    <x v="0"/>
    <x v="0"/>
    <x v="6"/>
    <x v="6"/>
    <x v="826"/>
    <x v="0"/>
    <x v="0"/>
    <x v="3"/>
    <n v="2900"/>
    <x v="946"/>
  </r>
  <r>
    <x v="1"/>
    <x v="0"/>
    <x v="0"/>
    <x v="0"/>
    <x v="6"/>
    <x v="6"/>
    <x v="2706"/>
    <x v="0"/>
    <x v="0"/>
    <x v="3"/>
    <n v="2900"/>
    <x v="3387"/>
  </r>
  <r>
    <x v="1"/>
    <x v="0"/>
    <x v="0"/>
    <x v="0"/>
    <x v="6"/>
    <x v="6"/>
    <x v="426"/>
    <x v="0"/>
    <x v="0"/>
    <x v="3"/>
    <n v="2900"/>
    <x v="3492"/>
  </r>
  <r>
    <x v="1"/>
    <x v="0"/>
    <x v="0"/>
    <x v="0"/>
    <x v="6"/>
    <x v="6"/>
    <x v="172"/>
    <x v="0"/>
    <x v="0"/>
    <x v="3"/>
    <n v="2900"/>
    <x v="173"/>
  </r>
  <r>
    <x v="1"/>
    <x v="0"/>
    <x v="0"/>
    <x v="0"/>
    <x v="6"/>
    <x v="6"/>
    <x v="1279"/>
    <x v="0"/>
    <x v="0"/>
    <x v="3"/>
    <n v="2200"/>
    <x v="1382"/>
  </r>
  <r>
    <x v="1"/>
    <x v="0"/>
    <x v="0"/>
    <x v="0"/>
    <x v="6"/>
    <x v="6"/>
    <x v="1279"/>
    <x v="0"/>
    <x v="0"/>
    <x v="3"/>
    <n v="2200"/>
    <x v="1382"/>
  </r>
  <r>
    <x v="1"/>
    <x v="0"/>
    <x v="0"/>
    <x v="0"/>
    <x v="6"/>
    <x v="6"/>
    <x v="1279"/>
    <x v="0"/>
    <x v="0"/>
    <x v="3"/>
    <n v="2200"/>
    <x v="1382"/>
  </r>
  <r>
    <x v="1"/>
    <x v="0"/>
    <x v="0"/>
    <x v="0"/>
    <x v="6"/>
    <x v="6"/>
    <x v="1279"/>
    <x v="0"/>
    <x v="0"/>
    <x v="3"/>
    <n v="2200"/>
    <x v="1382"/>
  </r>
  <r>
    <x v="1"/>
    <x v="0"/>
    <x v="0"/>
    <x v="0"/>
    <x v="6"/>
    <x v="6"/>
    <x v="1279"/>
    <x v="0"/>
    <x v="0"/>
    <x v="3"/>
    <n v="1600"/>
    <x v="1382"/>
  </r>
  <r>
    <x v="1"/>
    <x v="0"/>
    <x v="0"/>
    <x v="0"/>
    <x v="6"/>
    <x v="6"/>
    <x v="1279"/>
    <x v="0"/>
    <x v="0"/>
    <x v="3"/>
    <n v="2200"/>
    <x v="1382"/>
  </r>
  <r>
    <x v="1"/>
    <x v="0"/>
    <x v="0"/>
    <x v="0"/>
    <x v="6"/>
    <x v="6"/>
    <x v="1279"/>
    <x v="0"/>
    <x v="0"/>
    <x v="3"/>
    <n v="2200"/>
    <x v="1382"/>
  </r>
  <r>
    <x v="1"/>
    <x v="0"/>
    <x v="0"/>
    <x v="0"/>
    <x v="6"/>
    <x v="6"/>
    <x v="1279"/>
    <x v="0"/>
    <x v="0"/>
    <x v="3"/>
    <n v="2200"/>
    <x v="1382"/>
  </r>
  <r>
    <x v="1"/>
    <x v="0"/>
    <x v="0"/>
    <x v="0"/>
    <x v="6"/>
    <x v="6"/>
    <x v="187"/>
    <x v="0"/>
    <x v="0"/>
    <x v="3"/>
    <n v="2900"/>
    <x v="1386"/>
  </r>
  <r>
    <x v="1"/>
    <x v="0"/>
    <x v="0"/>
    <x v="0"/>
    <x v="6"/>
    <x v="6"/>
    <x v="1279"/>
    <x v="0"/>
    <x v="0"/>
    <x v="3"/>
    <n v="2200"/>
    <x v="1382"/>
  </r>
  <r>
    <x v="1"/>
    <x v="0"/>
    <x v="0"/>
    <x v="0"/>
    <x v="6"/>
    <x v="6"/>
    <x v="130"/>
    <x v="0"/>
    <x v="3"/>
    <x v="3"/>
    <n v="306.79000000000002"/>
    <x v="131"/>
  </r>
  <r>
    <x v="1"/>
    <x v="0"/>
    <x v="0"/>
    <x v="0"/>
    <x v="6"/>
    <x v="6"/>
    <x v="2837"/>
    <x v="0"/>
    <x v="0"/>
    <x v="3"/>
    <n v="561.29"/>
    <x v="3404"/>
  </r>
  <r>
    <x v="1"/>
    <x v="0"/>
    <x v="0"/>
    <x v="0"/>
    <x v="6"/>
    <x v="6"/>
    <x v="752"/>
    <x v="1"/>
    <x v="1"/>
    <x v="3"/>
    <n v="677.6"/>
    <x v="780"/>
  </r>
  <r>
    <x v="1"/>
    <x v="0"/>
    <x v="0"/>
    <x v="0"/>
    <x v="6"/>
    <x v="6"/>
    <x v="2891"/>
    <x v="1"/>
    <x v="1"/>
    <x v="3"/>
    <n v="2500"/>
    <x v="3493"/>
  </r>
  <r>
    <x v="1"/>
    <x v="0"/>
    <x v="0"/>
    <x v="0"/>
    <x v="6"/>
    <x v="6"/>
    <x v="252"/>
    <x v="1"/>
    <x v="1"/>
    <x v="3"/>
    <n v="2522.35"/>
    <x v="257"/>
  </r>
  <r>
    <x v="1"/>
    <x v="0"/>
    <x v="0"/>
    <x v="0"/>
    <x v="6"/>
    <x v="6"/>
    <x v="2892"/>
    <x v="1"/>
    <x v="1"/>
    <x v="3"/>
    <n v="2052.35"/>
    <x v="3494"/>
  </r>
  <r>
    <x v="1"/>
    <x v="0"/>
    <x v="0"/>
    <x v="0"/>
    <x v="6"/>
    <x v="6"/>
    <x v="2491"/>
    <x v="1"/>
    <x v="1"/>
    <x v="3"/>
    <n v="4500"/>
    <x v="3495"/>
  </r>
  <r>
    <x v="1"/>
    <x v="0"/>
    <x v="0"/>
    <x v="0"/>
    <x v="6"/>
    <x v="6"/>
    <x v="2893"/>
    <x v="1"/>
    <x v="1"/>
    <x v="3"/>
    <n v="2009.55"/>
    <x v="3496"/>
  </r>
  <r>
    <x v="1"/>
    <x v="0"/>
    <x v="0"/>
    <x v="0"/>
    <x v="6"/>
    <x v="6"/>
    <x v="1087"/>
    <x v="1"/>
    <x v="1"/>
    <x v="3"/>
    <n v="1088.4000000000001"/>
    <x v="3497"/>
  </r>
  <r>
    <x v="1"/>
    <x v="0"/>
    <x v="0"/>
    <x v="0"/>
    <x v="6"/>
    <x v="6"/>
    <x v="1696"/>
    <x v="1"/>
    <x v="1"/>
    <x v="3"/>
    <n v="4500"/>
    <x v="3498"/>
  </r>
  <r>
    <x v="1"/>
    <x v="0"/>
    <x v="0"/>
    <x v="0"/>
    <x v="6"/>
    <x v="6"/>
    <x v="2706"/>
    <x v="1"/>
    <x v="1"/>
    <x v="3"/>
    <n v="5000"/>
    <x v="3499"/>
  </r>
  <r>
    <x v="1"/>
    <x v="0"/>
    <x v="0"/>
    <x v="0"/>
    <x v="6"/>
    <x v="6"/>
    <x v="2894"/>
    <x v="1"/>
    <x v="1"/>
    <x v="3"/>
    <n v="5500"/>
    <x v="3500"/>
  </r>
  <r>
    <x v="1"/>
    <x v="0"/>
    <x v="0"/>
    <x v="0"/>
    <x v="6"/>
    <x v="6"/>
    <x v="21"/>
    <x v="1"/>
    <x v="1"/>
    <x v="3"/>
    <n v="2500"/>
    <x v="3501"/>
  </r>
  <r>
    <x v="1"/>
    <x v="0"/>
    <x v="0"/>
    <x v="0"/>
    <x v="6"/>
    <x v="6"/>
    <x v="2895"/>
    <x v="1"/>
    <x v="1"/>
    <x v="3"/>
    <n v="7700"/>
    <x v="3502"/>
  </r>
  <r>
    <x v="1"/>
    <x v="0"/>
    <x v="0"/>
    <x v="0"/>
    <x v="6"/>
    <x v="6"/>
    <x v="392"/>
    <x v="1"/>
    <x v="1"/>
    <x v="3"/>
    <n v="7700"/>
    <x v="3503"/>
  </r>
  <r>
    <x v="1"/>
    <x v="0"/>
    <x v="0"/>
    <x v="0"/>
    <x v="6"/>
    <x v="6"/>
    <x v="2896"/>
    <x v="1"/>
    <x v="1"/>
    <x v="3"/>
    <n v="7000"/>
    <x v="3504"/>
  </r>
  <r>
    <x v="1"/>
    <x v="0"/>
    <x v="0"/>
    <x v="0"/>
    <x v="6"/>
    <x v="6"/>
    <x v="304"/>
    <x v="1"/>
    <x v="1"/>
    <x v="3"/>
    <n v="1100"/>
    <x v="3505"/>
  </r>
  <r>
    <x v="1"/>
    <x v="0"/>
    <x v="0"/>
    <x v="0"/>
    <x v="6"/>
    <x v="6"/>
    <x v="2897"/>
    <x v="1"/>
    <x v="1"/>
    <x v="3"/>
    <n v="4950"/>
    <x v="3506"/>
  </r>
  <r>
    <x v="1"/>
    <x v="0"/>
    <x v="0"/>
    <x v="0"/>
    <x v="6"/>
    <x v="6"/>
    <x v="414"/>
    <x v="1"/>
    <x v="1"/>
    <x v="3"/>
    <n v="7000"/>
    <x v="3507"/>
  </r>
  <r>
    <x v="1"/>
    <x v="0"/>
    <x v="0"/>
    <x v="0"/>
    <x v="6"/>
    <x v="6"/>
    <x v="2898"/>
    <x v="1"/>
    <x v="1"/>
    <x v="3"/>
    <n v="5000"/>
    <x v="3508"/>
  </r>
  <r>
    <x v="1"/>
    <x v="0"/>
    <x v="0"/>
    <x v="0"/>
    <x v="6"/>
    <x v="6"/>
    <x v="2899"/>
    <x v="1"/>
    <x v="1"/>
    <x v="3"/>
    <n v="5000"/>
    <x v="3509"/>
  </r>
  <r>
    <x v="1"/>
    <x v="0"/>
    <x v="0"/>
    <x v="0"/>
    <x v="6"/>
    <x v="6"/>
    <x v="2900"/>
    <x v="1"/>
    <x v="1"/>
    <x v="3"/>
    <n v="2500"/>
    <x v="3510"/>
  </r>
  <r>
    <x v="1"/>
    <x v="0"/>
    <x v="0"/>
    <x v="0"/>
    <x v="6"/>
    <x v="6"/>
    <x v="2901"/>
    <x v="1"/>
    <x v="1"/>
    <x v="3"/>
    <n v="7000"/>
    <x v="3511"/>
  </r>
  <r>
    <x v="1"/>
    <x v="0"/>
    <x v="0"/>
    <x v="0"/>
    <x v="6"/>
    <x v="6"/>
    <x v="2902"/>
    <x v="1"/>
    <x v="1"/>
    <x v="3"/>
    <n v="4950"/>
    <x v="3512"/>
  </r>
  <r>
    <x v="1"/>
    <x v="0"/>
    <x v="0"/>
    <x v="0"/>
    <x v="6"/>
    <x v="6"/>
    <x v="2903"/>
    <x v="1"/>
    <x v="1"/>
    <x v="3"/>
    <n v="4500"/>
    <x v="3513"/>
  </r>
  <r>
    <x v="1"/>
    <x v="0"/>
    <x v="0"/>
    <x v="0"/>
    <x v="6"/>
    <x v="6"/>
    <x v="2904"/>
    <x v="1"/>
    <x v="1"/>
    <x v="3"/>
    <n v="4950"/>
    <x v="3514"/>
  </r>
  <r>
    <x v="1"/>
    <x v="0"/>
    <x v="0"/>
    <x v="0"/>
    <x v="6"/>
    <x v="6"/>
    <x v="2905"/>
    <x v="1"/>
    <x v="1"/>
    <x v="3"/>
    <n v="2500"/>
    <x v="3515"/>
  </r>
  <r>
    <x v="1"/>
    <x v="0"/>
    <x v="0"/>
    <x v="0"/>
    <x v="6"/>
    <x v="6"/>
    <x v="2906"/>
    <x v="1"/>
    <x v="1"/>
    <x v="3"/>
    <n v="5500"/>
    <x v="3516"/>
  </r>
  <r>
    <x v="1"/>
    <x v="0"/>
    <x v="0"/>
    <x v="0"/>
    <x v="6"/>
    <x v="6"/>
    <x v="1503"/>
    <x v="1"/>
    <x v="1"/>
    <x v="3"/>
    <n v="7000"/>
    <x v="3517"/>
  </r>
  <r>
    <x v="1"/>
    <x v="0"/>
    <x v="0"/>
    <x v="0"/>
    <x v="6"/>
    <x v="6"/>
    <x v="1080"/>
    <x v="1"/>
    <x v="1"/>
    <x v="3"/>
    <n v="7000"/>
    <x v="3518"/>
  </r>
  <r>
    <x v="1"/>
    <x v="0"/>
    <x v="0"/>
    <x v="0"/>
    <x v="6"/>
    <x v="6"/>
    <x v="1919"/>
    <x v="1"/>
    <x v="1"/>
    <x v="3"/>
    <n v="2750"/>
    <x v="3519"/>
  </r>
  <r>
    <x v="1"/>
    <x v="0"/>
    <x v="0"/>
    <x v="0"/>
    <x v="6"/>
    <x v="6"/>
    <x v="2907"/>
    <x v="1"/>
    <x v="1"/>
    <x v="3"/>
    <n v="4950"/>
    <x v="3520"/>
  </r>
  <r>
    <x v="1"/>
    <x v="0"/>
    <x v="0"/>
    <x v="0"/>
    <x v="6"/>
    <x v="6"/>
    <x v="2908"/>
    <x v="1"/>
    <x v="1"/>
    <x v="3"/>
    <n v="2750"/>
    <x v="3521"/>
  </r>
  <r>
    <x v="1"/>
    <x v="0"/>
    <x v="0"/>
    <x v="0"/>
    <x v="6"/>
    <x v="6"/>
    <x v="1803"/>
    <x v="1"/>
    <x v="1"/>
    <x v="3"/>
    <n v="2750"/>
    <x v="3522"/>
  </r>
  <r>
    <x v="1"/>
    <x v="0"/>
    <x v="0"/>
    <x v="0"/>
    <x v="6"/>
    <x v="6"/>
    <x v="2548"/>
    <x v="1"/>
    <x v="1"/>
    <x v="3"/>
    <n v="4500"/>
    <x v="3523"/>
  </r>
  <r>
    <x v="1"/>
    <x v="0"/>
    <x v="0"/>
    <x v="0"/>
    <x v="6"/>
    <x v="6"/>
    <x v="2909"/>
    <x v="1"/>
    <x v="1"/>
    <x v="3"/>
    <n v="2750"/>
    <x v="3524"/>
  </r>
  <r>
    <x v="1"/>
    <x v="0"/>
    <x v="0"/>
    <x v="0"/>
    <x v="6"/>
    <x v="6"/>
    <x v="1884"/>
    <x v="1"/>
    <x v="1"/>
    <x v="3"/>
    <n v="2500"/>
    <x v="3525"/>
  </r>
  <r>
    <x v="1"/>
    <x v="0"/>
    <x v="0"/>
    <x v="0"/>
    <x v="6"/>
    <x v="6"/>
    <x v="2910"/>
    <x v="1"/>
    <x v="1"/>
    <x v="3"/>
    <n v="1096.75"/>
    <x v="3526"/>
  </r>
  <r>
    <x v="1"/>
    <x v="0"/>
    <x v="0"/>
    <x v="0"/>
    <x v="6"/>
    <x v="6"/>
    <x v="788"/>
    <x v="1"/>
    <x v="1"/>
    <x v="3"/>
    <n v="1354.67"/>
    <x v="821"/>
  </r>
  <r>
    <x v="1"/>
    <x v="0"/>
    <x v="0"/>
    <x v="0"/>
    <x v="6"/>
    <x v="6"/>
    <x v="835"/>
    <x v="1"/>
    <x v="1"/>
    <x v="3"/>
    <n v="1120.17"/>
    <x v="870"/>
  </r>
  <r>
    <x v="1"/>
    <x v="0"/>
    <x v="0"/>
    <x v="0"/>
    <x v="6"/>
    <x v="6"/>
    <x v="1151"/>
    <x v="1"/>
    <x v="1"/>
    <x v="3"/>
    <n v="1243.8800000000001"/>
    <x v="1225"/>
  </r>
  <r>
    <x v="1"/>
    <x v="0"/>
    <x v="0"/>
    <x v="0"/>
    <x v="6"/>
    <x v="6"/>
    <x v="1049"/>
    <x v="1"/>
    <x v="1"/>
    <x v="3"/>
    <n v="1337.89"/>
    <x v="1115"/>
  </r>
  <r>
    <x v="1"/>
    <x v="0"/>
    <x v="0"/>
    <x v="0"/>
    <x v="6"/>
    <x v="6"/>
    <x v="298"/>
    <x v="1"/>
    <x v="1"/>
    <x v="3"/>
    <n v="825.3"/>
    <x v="304"/>
  </r>
  <r>
    <x v="1"/>
    <x v="0"/>
    <x v="0"/>
    <x v="0"/>
    <x v="6"/>
    <x v="6"/>
    <x v="2911"/>
    <x v="1"/>
    <x v="1"/>
    <x v="3"/>
    <n v="7000"/>
    <x v="3527"/>
  </r>
  <r>
    <x v="1"/>
    <x v="0"/>
    <x v="0"/>
    <x v="0"/>
    <x v="6"/>
    <x v="6"/>
    <x v="244"/>
    <x v="1"/>
    <x v="1"/>
    <x v="3"/>
    <n v="1100"/>
    <x v="3528"/>
  </r>
  <r>
    <x v="1"/>
    <x v="0"/>
    <x v="0"/>
    <x v="0"/>
    <x v="6"/>
    <x v="6"/>
    <x v="2912"/>
    <x v="1"/>
    <x v="1"/>
    <x v="3"/>
    <n v="1002.78"/>
    <x v="3529"/>
  </r>
  <r>
    <x v="1"/>
    <x v="0"/>
    <x v="0"/>
    <x v="0"/>
    <x v="6"/>
    <x v="6"/>
    <x v="776"/>
    <x v="1"/>
    <x v="1"/>
    <x v="3"/>
    <n v="1323.82"/>
    <x v="809"/>
  </r>
  <r>
    <x v="1"/>
    <x v="0"/>
    <x v="0"/>
    <x v="0"/>
    <x v="6"/>
    <x v="6"/>
    <x v="191"/>
    <x v="1"/>
    <x v="1"/>
    <x v="3"/>
    <n v="2271.35"/>
    <x v="274"/>
  </r>
  <r>
    <x v="1"/>
    <x v="0"/>
    <x v="0"/>
    <x v="0"/>
    <x v="6"/>
    <x v="6"/>
    <x v="2913"/>
    <x v="1"/>
    <x v="1"/>
    <x v="3"/>
    <n v="935.1"/>
    <x v="3530"/>
  </r>
  <r>
    <x v="1"/>
    <x v="0"/>
    <x v="0"/>
    <x v="0"/>
    <x v="6"/>
    <x v="6"/>
    <x v="268"/>
    <x v="1"/>
    <x v="1"/>
    <x v="3"/>
    <n v="1877.92"/>
    <x v="273"/>
  </r>
  <r>
    <x v="1"/>
    <x v="0"/>
    <x v="0"/>
    <x v="0"/>
    <x v="6"/>
    <x v="6"/>
    <x v="843"/>
    <x v="1"/>
    <x v="1"/>
    <x v="3"/>
    <n v="1119.49"/>
    <x v="878"/>
  </r>
  <r>
    <x v="1"/>
    <x v="0"/>
    <x v="0"/>
    <x v="0"/>
    <x v="6"/>
    <x v="6"/>
    <x v="773"/>
    <x v="1"/>
    <x v="1"/>
    <x v="3"/>
    <n v="1352.8"/>
    <x v="805"/>
  </r>
  <r>
    <x v="1"/>
    <x v="0"/>
    <x v="0"/>
    <x v="0"/>
    <x v="6"/>
    <x v="6"/>
    <x v="799"/>
    <x v="1"/>
    <x v="1"/>
    <x v="3"/>
    <n v="1332.19"/>
    <x v="832"/>
  </r>
  <r>
    <x v="1"/>
    <x v="0"/>
    <x v="0"/>
    <x v="0"/>
    <x v="6"/>
    <x v="6"/>
    <x v="1118"/>
    <x v="1"/>
    <x v="1"/>
    <x v="3"/>
    <n v="1437.48"/>
    <x v="1191"/>
  </r>
  <r>
    <x v="1"/>
    <x v="0"/>
    <x v="0"/>
    <x v="0"/>
    <x v="6"/>
    <x v="6"/>
    <x v="1137"/>
    <x v="1"/>
    <x v="1"/>
    <x v="3"/>
    <n v="1243.8800000000001"/>
    <x v="1210"/>
  </r>
  <r>
    <x v="1"/>
    <x v="0"/>
    <x v="0"/>
    <x v="0"/>
    <x v="6"/>
    <x v="6"/>
    <x v="811"/>
    <x v="1"/>
    <x v="1"/>
    <x v="3"/>
    <n v="1359.02"/>
    <x v="845"/>
  </r>
  <r>
    <x v="1"/>
    <x v="0"/>
    <x v="0"/>
    <x v="0"/>
    <x v="6"/>
    <x v="6"/>
    <x v="1176"/>
    <x v="1"/>
    <x v="1"/>
    <x v="3"/>
    <n v="1141.55"/>
    <x v="1255"/>
  </r>
  <r>
    <x v="1"/>
    <x v="0"/>
    <x v="0"/>
    <x v="0"/>
    <x v="6"/>
    <x v="6"/>
    <x v="2914"/>
    <x v="1"/>
    <x v="1"/>
    <x v="3"/>
    <n v="1741.27"/>
    <x v="3531"/>
  </r>
  <r>
    <x v="1"/>
    <x v="0"/>
    <x v="0"/>
    <x v="0"/>
    <x v="6"/>
    <x v="6"/>
    <x v="1175"/>
    <x v="1"/>
    <x v="1"/>
    <x v="3"/>
    <n v="1062.42"/>
    <x v="1254"/>
  </r>
  <r>
    <x v="1"/>
    <x v="0"/>
    <x v="0"/>
    <x v="0"/>
    <x v="6"/>
    <x v="6"/>
    <x v="2915"/>
    <x v="1"/>
    <x v="1"/>
    <x v="3"/>
    <n v="2500"/>
    <x v="3532"/>
  </r>
  <r>
    <x v="1"/>
    <x v="0"/>
    <x v="0"/>
    <x v="0"/>
    <x v="6"/>
    <x v="6"/>
    <x v="741"/>
    <x v="1"/>
    <x v="1"/>
    <x v="3"/>
    <n v="1176.53"/>
    <x v="767"/>
  </r>
  <r>
    <x v="1"/>
    <x v="0"/>
    <x v="0"/>
    <x v="0"/>
    <x v="6"/>
    <x v="6"/>
    <x v="744"/>
    <x v="1"/>
    <x v="1"/>
    <x v="3"/>
    <n v="1185.8"/>
    <x v="770"/>
  </r>
  <r>
    <x v="1"/>
    <x v="0"/>
    <x v="0"/>
    <x v="0"/>
    <x v="6"/>
    <x v="6"/>
    <x v="2915"/>
    <x v="1"/>
    <x v="1"/>
    <x v="3"/>
    <n v="1312.52"/>
    <x v="3532"/>
  </r>
  <r>
    <x v="1"/>
    <x v="0"/>
    <x v="0"/>
    <x v="0"/>
    <x v="6"/>
    <x v="6"/>
    <x v="1547"/>
    <x v="1"/>
    <x v="1"/>
    <x v="3"/>
    <n v="1171.6099999999999"/>
    <x v="3533"/>
  </r>
  <r>
    <x v="1"/>
    <x v="0"/>
    <x v="0"/>
    <x v="0"/>
    <x v="6"/>
    <x v="6"/>
    <x v="40"/>
    <x v="1"/>
    <x v="1"/>
    <x v="3"/>
    <n v="4950"/>
    <x v="3534"/>
  </r>
  <r>
    <x v="1"/>
    <x v="0"/>
    <x v="0"/>
    <x v="0"/>
    <x v="6"/>
    <x v="6"/>
    <x v="2916"/>
    <x v="1"/>
    <x v="1"/>
    <x v="3"/>
    <n v="1100"/>
    <x v="3535"/>
  </r>
  <r>
    <x v="1"/>
    <x v="0"/>
    <x v="0"/>
    <x v="0"/>
    <x v="6"/>
    <x v="6"/>
    <x v="135"/>
    <x v="1"/>
    <x v="1"/>
    <x v="3"/>
    <n v="2500"/>
    <x v="3536"/>
  </r>
  <r>
    <x v="1"/>
    <x v="0"/>
    <x v="0"/>
    <x v="0"/>
    <x v="6"/>
    <x v="6"/>
    <x v="2917"/>
    <x v="1"/>
    <x v="1"/>
    <x v="3"/>
    <n v="4950"/>
    <x v="3537"/>
  </r>
  <r>
    <x v="1"/>
    <x v="0"/>
    <x v="0"/>
    <x v="0"/>
    <x v="6"/>
    <x v="6"/>
    <x v="2918"/>
    <x v="1"/>
    <x v="1"/>
    <x v="3"/>
    <n v="1210"/>
    <x v="3538"/>
  </r>
  <r>
    <x v="1"/>
    <x v="0"/>
    <x v="0"/>
    <x v="0"/>
    <x v="6"/>
    <x v="6"/>
    <x v="2919"/>
    <x v="1"/>
    <x v="1"/>
    <x v="3"/>
    <n v="1300"/>
    <x v="3539"/>
  </r>
  <r>
    <x v="1"/>
    <x v="0"/>
    <x v="0"/>
    <x v="0"/>
    <x v="6"/>
    <x v="6"/>
    <x v="2920"/>
    <x v="1"/>
    <x v="1"/>
    <x v="3"/>
    <n v="4500"/>
    <x v="3540"/>
  </r>
  <r>
    <x v="1"/>
    <x v="0"/>
    <x v="0"/>
    <x v="0"/>
    <x v="6"/>
    <x v="6"/>
    <x v="2921"/>
    <x v="1"/>
    <x v="1"/>
    <x v="3"/>
    <n v="2500"/>
    <x v="3541"/>
  </r>
  <r>
    <x v="1"/>
    <x v="0"/>
    <x v="0"/>
    <x v="0"/>
    <x v="6"/>
    <x v="6"/>
    <x v="2922"/>
    <x v="1"/>
    <x v="1"/>
    <x v="3"/>
    <n v="4500"/>
    <x v="3542"/>
  </r>
  <r>
    <x v="1"/>
    <x v="0"/>
    <x v="0"/>
    <x v="0"/>
    <x v="6"/>
    <x v="6"/>
    <x v="1681"/>
    <x v="1"/>
    <x v="1"/>
    <x v="3"/>
    <n v="2750"/>
    <x v="3543"/>
  </r>
  <r>
    <x v="1"/>
    <x v="0"/>
    <x v="0"/>
    <x v="0"/>
    <x v="6"/>
    <x v="6"/>
    <x v="221"/>
    <x v="1"/>
    <x v="1"/>
    <x v="3"/>
    <n v="4500"/>
    <x v="3544"/>
  </r>
  <r>
    <x v="1"/>
    <x v="0"/>
    <x v="0"/>
    <x v="0"/>
    <x v="6"/>
    <x v="6"/>
    <x v="2923"/>
    <x v="1"/>
    <x v="1"/>
    <x v="3"/>
    <n v="4500"/>
    <x v="3545"/>
  </r>
  <r>
    <x v="1"/>
    <x v="0"/>
    <x v="0"/>
    <x v="0"/>
    <x v="6"/>
    <x v="6"/>
    <x v="2510"/>
    <x v="1"/>
    <x v="1"/>
    <x v="3"/>
    <n v="2500"/>
    <x v="3546"/>
  </r>
  <r>
    <x v="1"/>
    <x v="0"/>
    <x v="0"/>
    <x v="0"/>
    <x v="6"/>
    <x v="6"/>
    <x v="55"/>
    <x v="1"/>
    <x v="1"/>
    <x v="3"/>
    <n v="894.43"/>
    <x v="55"/>
  </r>
  <r>
    <x v="1"/>
    <x v="0"/>
    <x v="0"/>
    <x v="0"/>
    <x v="6"/>
    <x v="6"/>
    <x v="2924"/>
    <x v="1"/>
    <x v="1"/>
    <x v="3"/>
    <n v="1227.93"/>
    <x v="3547"/>
  </r>
  <r>
    <x v="1"/>
    <x v="0"/>
    <x v="0"/>
    <x v="0"/>
    <x v="6"/>
    <x v="6"/>
    <x v="2925"/>
    <x v="1"/>
    <x v="1"/>
    <x v="3"/>
    <n v="995.75"/>
    <x v="3548"/>
  </r>
  <r>
    <x v="1"/>
    <x v="0"/>
    <x v="0"/>
    <x v="0"/>
    <x v="6"/>
    <x v="6"/>
    <x v="765"/>
    <x v="1"/>
    <x v="1"/>
    <x v="3"/>
    <n v="716.32"/>
    <x v="796"/>
  </r>
  <r>
    <x v="1"/>
    <x v="0"/>
    <x v="0"/>
    <x v="0"/>
    <x v="6"/>
    <x v="6"/>
    <x v="1169"/>
    <x v="1"/>
    <x v="1"/>
    <x v="3"/>
    <n v="1159.19"/>
    <x v="1246"/>
  </r>
  <r>
    <x v="1"/>
    <x v="0"/>
    <x v="0"/>
    <x v="0"/>
    <x v="6"/>
    <x v="6"/>
    <x v="2926"/>
    <x v="1"/>
    <x v="1"/>
    <x v="3"/>
    <n v="952.82"/>
    <x v="3549"/>
  </r>
  <r>
    <x v="1"/>
    <x v="0"/>
    <x v="0"/>
    <x v="0"/>
    <x v="6"/>
    <x v="6"/>
    <x v="1171"/>
    <x v="1"/>
    <x v="1"/>
    <x v="3"/>
    <n v="1215.53"/>
    <x v="1248"/>
  </r>
  <r>
    <x v="1"/>
    <x v="0"/>
    <x v="0"/>
    <x v="0"/>
    <x v="6"/>
    <x v="6"/>
    <x v="1172"/>
    <x v="1"/>
    <x v="1"/>
    <x v="3"/>
    <n v="1185.8"/>
    <x v="1249"/>
  </r>
  <r>
    <x v="1"/>
    <x v="0"/>
    <x v="0"/>
    <x v="0"/>
    <x v="6"/>
    <x v="6"/>
    <x v="2116"/>
    <x v="1"/>
    <x v="1"/>
    <x v="3"/>
    <n v="1574.51"/>
    <x v="2415"/>
  </r>
  <r>
    <x v="1"/>
    <x v="0"/>
    <x v="0"/>
    <x v="0"/>
    <x v="6"/>
    <x v="6"/>
    <x v="2899"/>
    <x v="1"/>
    <x v="1"/>
    <x v="3"/>
    <n v="1185.48"/>
    <x v="3509"/>
  </r>
  <r>
    <x v="1"/>
    <x v="0"/>
    <x v="0"/>
    <x v="0"/>
    <x v="6"/>
    <x v="6"/>
    <x v="2927"/>
    <x v="1"/>
    <x v="1"/>
    <x v="3"/>
    <n v="2750"/>
    <x v="3550"/>
  </r>
  <r>
    <x v="1"/>
    <x v="0"/>
    <x v="0"/>
    <x v="0"/>
    <x v="6"/>
    <x v="6"/>
    <x v="2928"/>
    <x v="1"/>
    <x v="1"/>
    <x v="3"/>
    <n v="1210"/>
    <x v="3551"/>
  </r>
  <r>
    <x v="1"/>
    <x v="0"/>
    <x v="0"/>
    <x v="0"/>
    <x v="6"/>
    <x v="6"/>
    <x v="2929"/>
    <x v="1"/>
    <x v="1"/>
    <x v="3"/>
    <n v="2500"/>
    <x v="3552"/>
  </r>
  <r>
    <x v="1"/>
    <x v="0"/>
    <x v="0"/>
    <x v="0"/>
    <x v="6"/>
    <x v="6"/>
    <x v="1970"/>
    <x v="1"/>
    <x v="1"/>
    <x v="3"/>
    <n v="4950"/>
    <x v="2226"/>
  </r>
  <r>
    <x v="1"/>
    <x v="0"/>
    <x v="0"/>
    <x v="0"/>
    <x v="6"/>
    <x v="6"/>
    <x v="1934"/>
    <x v="1"/>
    <x v="1"/>
    <x v="3"/>
    <n v="4950"/>
    <x v="3553"/>
  </r>
  <r>
    <x v="1"/>
    <x v="0"/>
    <x v="0"/>
    <x v="0"/>
    <x v="6"/>
    <x v="6"/>
    <x v="2930"/>
    <x v="1"/>
    <x v="1"/>
    <x v="3"/>
    <n v="1100"/>
    <x v="3554"/>
  </r>
  <r>
    <x v="1"/>
    <x v="0"/>
    <x v="0"/>
    <x v="0"/>
    <x v="6"/>
    <x v="6"/>
    <x v="2931"/>
    <x v="1"/>
    <x v="1"/>
    <x v="3"/>
    <n v="993.41"/>
    <x v="3555"/>
  </r>
  <r>
    <x v="1"/>
    <x v="0"/>
    <x v="0"/>
    <x v="0"/>
    <x v="6"/>
    <x v="6"/>
    <x v="397"/>
    <x v="1"/>
    <x v="1"/>
    <x v="3"/>
    <n v="2029.56"/>
    <x v="782"/>
  </r>
  <r>
    <x v="1"/>
    <x v="0"/>
    <x v="0"/>
    <x v="0"/>
    <x v="6"/>
    <x v="6"/>
    <x v="2932"/>
    <x v="1"/>
    <x v="1"/>
    <x v="3"/>
    <n v="1285.5999999999999"/>
    <x v="3556"/>
  </r>
  <r>
    <x v="1"/>
    <x v="0"/>
    <x v="0"/>
    <x v="0"/>
    <x v="6"/>
    <x v="6"/>
    <x v="2933"/>
    <x v="1"/>
    <x v="1"/>
    <x v="3"/>
    <n v="1638"/>
    <x v="3557"/>
  </r>
  <r>
    <x v="1"/>
    <x v="0"/>
    <x v="0"/>
    <x v="0"/>
    <x v="6"/>
    <x v="6"/>
    <x v="2934"/>
    <x v="1"/>
    <x v="1"/>
    <x v="3"/>
    <n v="1229.78"/>
    <x v="3558"/>
  </r>
  <r>
    <x v="1"/>
    <x v="0"/>
    <x v="0"/>
    <x v="0"/>
    <x v="6"/>
    <x v="6"/>
    <x v="2935"/>
    <x v="1"/>
    <x v="1"/>
    <x v="3"/>
    <n v="935.69"/>
    <x v="3559"/>
  </r>
  <r>
    <x v="1"/>
    <x v="0"/>
    <x v="0"/>
    <x v="0"/>
    <x v="6"/>
    <x v="6"/>
    <x v="2936"/>
    <x v="1"/>
    <x v="1"/>
    <x v="3"/>
    <n v="7700"/>
    <x v="3560"/>
  </r>
  <r>
    <x v="1"/>
    <x v="0"/>
    <x v="0"/>
    <x v="0"/>
    <x v="6"/>
    <x v="6"/>
    <x v="483"/>
    <x v="1"/>
    <x v="1"/>
    <x v="3"/>
    <n v="4500"/>
    <x v="3561"/>
  </r>
  <r>
    <x v="1"/>
    <x v="0"/>
    <x v="0"/>
    <x v="0"/>
    <x v="6"/>
    <x v="6"/>
    <x v="2937"/>
    <x v="1"/>
    <x v="1"/>
    <x v="3"/>
    <n v="4500"/>
    <x v="3562"/>
  </r>
  <r>
    <x v="1"/>
    <x v="0"/>
    <x v="0"/>
    <x v="0"/>
    <x v="6"/>
    <x v="6"/>
    <x v="367"/>
    <x v="1"/>
    <x v="1"/>
    <x v="3"/>
    <n v="1123.95"/>
    <x v="376"/>
  </r>
  <r>
    <x v="1"/>
    <x v="0"/>
    <x v="0"/>
    <x v="0"/>
    <x v="6"/>
    <x v="6"/>
    <x v="1199"/>
    <x v="1"/>
    <x v="1"/>
    <x v="3"/>
    <n v="1095.22"/>
    <x v="1284"/>
  </r>
  <r>
    <x v="1"/>
    <x v="0"/>
    <x v="0"/>
    <x v="0"/>
    <x v="6"/>
    <x v="6"/>
    <x v="2938"/>
    <x v="1"/>
    <x v="1"/>
    <x v="3"/>
    <n v="1118.94"/>
    <x v="3563"/>
  </r>
  <r>
    <x v="1"/>
    <x v="0"/>
    <x v="0"/>
    <x v="0"/>
    <x v="6"/>
    <x v="6"/>
    <x v="2939"/>
    <x v="1"/>
    <x v="1"/>
    <x v="3"/>
    <n v="1274.57"/>
    <x v="3564"/>
  </r>
  <r>
    <x v="1"/>
    <x v="0"/>
    <x v="0"/>
    <x v="0"/>
    <x v="6"/>
    <x v="6"/>
    <x v="2940"/>
    <x v="1"/>
    <x v="1"/>
    <x v="3"/>
    <n v="1157.52"/>
    <x v="3565"/>
  </r>
  <r>
    <x v="1"/>
    <x v="0"/>
    <x v="0"/>
    <x v="0"/>
    <x v="6"/>
    <x v="6"/>
    <x v="868"/>
    <x v="1"/>
    <x v="1"/>
    <x v="3"/>
    <n v="1112.69"/>
    <x v="907"/>
  </r>
  <r>
    <x v="1"/>
    <x v="0"/>
    <x v="0"/>
    <x v="0"/>
    <x v="6"/>
    <x v="6"/>
    <x v="714"/>
    <x v="1"/>
    <x v="1"/>
    <x v="3"/>
    <n v="1489.07"/>
    <x v="2420"/>
  </r>
  <r>
    <x v="1"/>
    <x v="0"/>
    <x v="0"/>
    <x v="0"/>
    <x v="6"/>
    <x v="6"/>
    <x v="483"/>
    <x v="1"/>
    <x v="1"/>
    <x v="3"/>
    <n v="1295.06"/>
    <x v="3561"/>
  </r>
  <r>
    <x v="1"/>
    <x v="0"/>
    <x v="0"/>
    <x v="0"/>
    <x v="6"/>
    <x v="6"/>
    <x v="852"/>
    <x v="1"/>
    <x v="1"/>
    <x v="3"/>
    <n v="1323.02"/>
    <x v="888"/>
  </r>
  <r>
    <x v="1"/>
    <x v="0"/>
    <x v="0"/>
    <x v="0"/>
    <x v="6"/>
    <x v="6"/>
    <x v="1332"/>
    <x v="1"/>
    <x v="1"/>
    <x v="3"/>
    <n v="1210"/>
    <x v="3566"/>
  </r>
  <r>
    <x v="1"/>
    <x v="0"/>
    <x v="0"/>
    <x v="0"/>
    <x v="6"/>
    <x v="6"/>
    <x v="2941"/>
    <x v="1"/>
    <x v="1"/>
    <x v="3"/>
    <n v="7000"/>
    <x v="3567"/>
  </r>
  <r>
    <x v="1"/>
    <x v="0"/>
    <x v="0"/>
    <x v="0"/>
    <x v="6"/>
    <x v="6"/>
    <x v="2942"/>
    <x v="1"/>
    <x v="1"/>
    <x v="3"/>
    <n v="4500"/>
    <x v="3568"/>
  </r>
  <r>
    <x v="1"/>
    <x v="0"/>
    <x v="0"/>
    <x v="0"/>
    <x v="6"/>
    <x v="6"/>
    <x v="2943"/>
    <x v="1"/>
    <x v="1"/>
    <x v="3"/>
    <n v="2500"/>
    <x v="3569"/>
  </r>
  <r>
    <x v="1"/>
    <x v="0"/>
    <x v="0"/>
    <x v="0"/>
    <x v="6"/>
    <x v="6"/>
    <x v="2070"/>
    <x v="1"/>
    <x v="1"/>
    <x v="3"/>
    <n v="7700"/>
    <x v="2360"/>
  </r>
  <r>
    <x v="1"/>
    <x v="0"/>
    <x v="0"/>
    <x v="0"/>
    <x v="6"/>
    <x v="6"/>
    <x v="361"/>
    <x v="1"/>
    <x v="1"/>
    <x v="3"/>
    <n v="2500"/>
    <x v="3570"/>
  </r>
  <r>
    <x v="1"/>
    <x v="0"/>
    <x v="0"/>
    <x v="0"/>
    <x v="6"/>
    <x v="6"/>
    <x v="1514"/>
    <x v="1"/>
    <x v="1"/>
    <x v="3"/>
    <n v="1065.03"/>
    <x v="3571"/>
  </r>
  <r>
    <x v="1"/>
    <x v="0"/>
    <x v="0"/>
    <x v="0"/>
    <x v="6"/>
    <x v="6"/>
    <x v="2944"/>
    <x v="1"/>
    <x v="1"/>
    <x v="3"/>
    <n v="2431.6999999999998"/>
    <x v="3572"/>
  </r>
  <r>
    <x v="1"/>
    <x v="0"/>
    <x v="0"/>
    <x v="0"/>
    <x v="6"/>
    <x v="6"/>
    <x v="582"/>
    <x v="1"/>
    <x v="1"/>
    <x v="3"/>
    <n v="1086.31"/>
    <x v="1232"/>
  </r>
  <r>
    <x v="1"/>
    <x v="0"/>
    <x v="0"/>
    <x v="0"/>
    <x v="6"/>
    <x v="6"/>
    <x v="381"/>
    <x v="1"/>
    <x v="1"/>
    <x v="3"/>
    <n v="1408.05"/>
    <x v="3573"/>
  </r>
  <r>
    <x v="1"/>
    <x v="0"/>
    <x v="0"/>
    <x v="0"/>
    <x v="6"/>
    <x v="6"/>
    <x v="2046"/>
    <x v="1"/>
    <x v="1"/>
    <x v="3"/>
    <n v="1070.3900000000001"/>
    <x v="3574"/>
  </r>
  <r>
    <x v="1"/>
    <x v="0"/>
    <x v="0"/>
    <x v="0"/>
    <x v="6"/>
    <x v="6"/>
    <x v="792"/>
    <x v="1"/>
    <x v="1"/>
    <x v="3"/>
    <n v="1766.55"/>
    <x v="3575"/>
  </r>
  <r>
    <x v="1"/>
    <x v="0"/>
    <x v="0"/>
    <x v="0"/>
    <x v="6"/>
    <x v="6"/>
    <x v="677"/>
    <x v="1"/>
    <x v="1"/>
    <x v="3"/>
    <n v="1269.57"/>
    <x v="906"/>
  </r>
  <r>
    <x v="1"/>
    <x v="0"/>
    <x v="0"/>
    <x v="0"/>
    <x v="6"/>
    <x v="6"/>
    <x v="2945"/>
    <x v="1"/>
    <x v="1"/>
    <x v="3"/>
    <n v="1022.42"/>
    <x v="3576"/>
  </r>
  <r>
    <x v="1"/>
    <x v="0"/>
    <x v="0"/>
    <x v="0"/>
    <x v="6"/>
    <x v="6"/>
    <x v="2946"/>
    <x v="1"/>
    <x v="1"/>
    <x v="3"/>
    <n v="1273.57"/>
    <x v="3577"/>
  </r>
  <r>
    <x v="1"/>
    <x v="0"/>
    <x v="0"/>
    <x v="0"/>
    <x v="6"/>
    <x v="6"/>
    <x v="289"/>
    <x v="1"/>
    <x v="1"/>
    <x v="3"/>
    <n v="1191.26"/>
    <x v="295"/>
  </r>
  <r>
    <x v="1"/>
    <x v="0"/>
    <x v="0"/>
    <x v="0"/>
    <x v="6"/>
    <x v="6"/>
    <x v="143"/>
    <x v="1"/>
    <x v="1"/>
    <x v="3"/>
    <n v="910.54"/>
    <x v="144"/>
  </r>
  <r>
    <x v="1"/>
    <x v="0"/>
    <x v="0"/>
    <x v="0"/>
    <x v="6"/>
    <x v="6"/>
    <x v="2694"/>
    <x v="1"/>
    <x v="1"/>
    <x v="3"/>
    <n v="1127.04"/>
    <x v="3578"/>
  </r>
  <r>
    <x v="1"/>
    <x v="0"/>
    <x v="0"/>
    <x v="0"/>
    <x v="6"/>
    <x v="6"/>
    <x v="2947"/>
    <x v="1"/>
    <x v="1"/>
    <x v="3"/>
    <n v="1120.32"/>
    <x v="3579"/>
  </r>
  <r>
    <x v="1"/>
    <x v="0"/>
    <x v="0"/>
    <x v="0"/>
    <x v="6"/>
    <x v="6"/>
    <x v="105"/>
    <x v="1"/>
    <x v="1"/>
    <x v="3"/>
    <n v="7700"/>
    <x v="3580"/>
  </r>
  <r>
    <x v="1"/>
    <x v="0"/>
    <x v="0"/>
    <x v="0"/>
    <x v="6"/>
    <x v="6"/>
    <x v="1519"/>
    <x v="1"/>
    <x v="1"/>
    <x v="3"/>
    <n v="1833.94"/>
    <x v="3581"/>
  </r>
  <r>
    <x v="1"/>
    <x v="0"/>
    <x v="0"/>
    <x v="0"/>
    <x v="6"/>
    <x v="6"/>
    <x v="2948"/>
    <x v="1"/>
    <x v="1"/>
    <x v="3"/>
    <n v="1714.76"/>
    <x v="3582"/>
  </r>
  <r>
    <x v="1"/>
    <x v="0"/>
    <x v="0"/>
    <x v="0"/>
    <x v="6"/>
    <x v="6"/>
    <x v="2949"/>
    <x v="1"/>
    <x v="1"/>
    <x v="3"/>
    <n v="859.71"/>
    <x v="3583"/>
  </r>
  <r>
    <x v="1"/>
    <x v="0"/>
    <x v="0"/>
    <x v="0"/>
    <x v="6"/>
    <x v="6"/>
    <x v="2950"/>
    <x v="1"/>
    <x v="1"/>
    <x v="3"/>
    <n v="1077.53"/>
    <x v="3584"/>
  </r>
  <r>
    <x v="1"/>
    <x v="0"/>
    <x v="0"/>
    <x v="0"/>
    <x v="6"/>
    <x v="6"/>
    <x v="405"/>
    <x v="1"/>
    <x v="1"/>
    <x v="3"/>
    <n v="1058.26"/>
    <x v="3585"/>
  </r>
  <r>
    <x v="1"/>
    <x v="0"/>
    <x v="0"/>
    <x v="0"/>
    <x v="6"/>
    <x v="6"/>
    <x v="754"/>
    <x v="1"/>
    <x v="1"/>
    <x v="3"/>
    <n v="1353.68"/>
    <x v="783"/>
  </r>
  <r>
    <x v="1"/>
    <x v="0"/>
    <x v="0"/>
    <x v="0"/>
    <x v="6"/>
    <x v="6"/>
    <x v="2951"/>
    <x v="1"/>
    <x v="1"/>
    <x v="3"/>
    <n v="1365.42"/>
    <x v="3586"/>
  </r>
  <r>
    <x v="1"/>
    <x v="0"/>
    <x v="0"/>
    <x v="0"/>
    <x v="6"/>
    <x v="6"/>
    <x v="2952"/>
    <x v="1"/>
    <x v="1"/>
    <x v="3"/>
    <n v="7000"/>
    <x v="3587"/>
  </r>
  <r>
    <x v="1"/>
    <x v="0"/>
    <x v="0"/>
    <x v="0"/>
    <x v="6"/>
    <x v="6"/>
    <x v="800"/>
    <x v="1"/>
    <x v="1"/>
    <x v="3"/>
    <n v="1225.3499999999999"/>
    <x v="833"/>
  </r>
  <r>
    <x v="1"/>
    <x v="0"/>
    <x v="0"/>
    <x v="0"/>
    <x v="6"/>
    <x v="6"/>
    <x v="808"/>
    <x v="1"/>
    <x v="1"/>
    <x v="3"/>
    <n v="1008.33"/>
    <x v="841"/>
  </r>
  <r>
    <x v="1"/>
    <x v="0"/>
    <x v="0"/>
    <x v="0"/>
    <x v="6"/>
    <x v="6"/>
    <x v="2953"/>
    <x v="1"/>
    <x v="1"/>
    <x v="3"/>
    <n v="4500"/>
    <x v="3588"/>
  </r>
  <r>
    <x v="1"/>
    <x v="0"/>
    <x v="0"/>
    <x v="0"/>
    <x v="6"/>
    <x v="6"/>
    <x v="2954"/>
    <x v="1"/>
    <x v="1"/>
    <x v="3"/>
    <n v="1975.72"/>
    <x v="3589"/>
  </r>
  <r>
    <x v="1"/>
    <x v="0"/>
    <x v="0"/>
    <x v="0"/>
    <x v="6"/>
    <x v="6"/>
    <x v="1130"/>
    <x v="1"/>
    <x v="1"/>
    <x v="3"/>
    <n v="927.47"/>
    <x v="1203"/>
  </r>
  <r>
    <x v="1"/>
    <x v="0"/>
    <x v="0"/>
    <x v="0"/>
    <x v="6"/>
    <x v="6"/>
    <x v="2955"/>
    <x v="1"/>
    <x v="1"/>
    <x v="3"/>
    <n v="5000"/>
    <x v="3590"/>
  </r>
  <r>
    <x v="1"/>
    <x v="0"/>
    <x v="0"/>
    <x v="0"/>
    <x v="6"/>
    <x v="6"/>
    <x v="244"/>
    <x v="1"/>
    <x v="1"/>
    <x v="3"/>
    <n v="1545.78"/>
    <x v="248"/>
  </r>
  <r>
    <x v="1"/>
    <x v="0"/>
    <x v="0"/>
    <x v="0"/>
    <x v="6"/>
    <x v="6"/>
    <x v="373"/>
    <x v="1"/>
    <x v="1"/>
    <x v="3"/>
    <n v="1258.4000000000001"/>
    <x v="382"/>
  </r>
  <r>
    <x v="1"/>
    <x v="0"/>
    <x v="0"/>
    <x v="0"/>
    <x v="6"/>
    <x v="6"/>
    <x v="2956"/>
    <x v="1"/>
    <x v="1"/>
    <x v="3"/>
    <n v="7000"/>
    <x v="3591"/>
  </r>
  <r>
    <x v="1"/>
    <x v="0"/>
    <x v="0"/>
    <x v="0"/>
    <x v="6"/>
    <x v="6"/>
    <x v="1553"/>
    <x v="1"/>
    <x v="1"/>
    <x v="3"/>
    <n v="4500"/>
    <x v="3592"/>
  </r>
  <r>
    <x v="1"/>
    <x v="0"/>
    <x v="0"/>
    <x v="0"/>
    <x v="6"/>
    <x v="6"/>
    <x v="1300"/>
    <x v="0"/>
    <x v="4"/>
    <x v="3"/>
    <n v="9000"/>
    <x v="3593"/>
  </r>
  <r>
    <x v="1"/>
    <x v="0"/>
    <x v="0"/>
    <x v="0"/>
    <x v="6"/>
    <x v="6"/>
    <x v="2591"/>
    <x v="1"/>
    <x v="1"/>
    <x v="3"/>
    <n v="4500"/>
    <x v="3594"/>
  </r>
  <r>
    <x v="1"/>
    <x v="0"/>
    <x v="0"/>
    <x v="0"/>
    <x v="6"/>
    <x v="6"/>
    <x v="1300"/>
    <x v="0"/>
    <x v="4"/>
    <x v="3"/>
    <n v="9000"/>
    <x v="3593"/>
  </r>
  <r>
    <x v="1"/>
    <x v="0"/>
    <x v="0"/>
    <x v="0"/>
    <x v="6"/>
    <x v="6"/>
    <x v="2185"/>
    <x v="1"/>
    <x v="1"/>
    <x v="3"/>
    <n v="7000"/>
    <x v="3595"/>
  </r>
  <r>
    <x v="1"/>
    <x v="0"/>
    <x v="0"/>
    <x v="0"/>
    <x v="6"/>
    <x v="6"/>
    <x v="65"/>
    <x v="1"/>
    <x v="1"/>
    <x v="3"/>
    <n v="2750"/>
    <x v="3596"/>
  </r>
  <r>
    <x v="1"/>
    <x v="0"/>
    <x v="0"/>
    <x v="0"/>
    <x v="6"/>
    <x v="6"/>
    <x v="2957"/>
    <x v="1"/>
    <x v="1"/>
    <x v="3"/>
    <n v="5000"/>
    <x v="3597"/>
  </r>
  <r>
    <x v="1"/>
    <x v="0"/>
    <x v="0"/>
    <x v="0"/>
    <x v="6"/>
    <x v="6"/>
    <x v="2958"/>
    <x v="1"/>
    <x v="1"/>
    <x v="3"/>
    <n v="7000"/>
    <x v="3598"/>
  </r>
  <r>
    <x v="1"/>
    <x v="0"/>
    <x v="0"/>
    <x v="0"/>
    <x v="6"/>
    <x v="6"/>
    <x v="1341"/>
    <x v="1"/>
    <x v="1"/>
    <x v="3"/>
    <n v="5000"/>
    <x v="3599"/>
  </r>
  <r>
    <x v="1"/>
    <x v="0"/>
    <x v="0"/>
    <x v="0"/>
    <x v="6"/>
    <x v="6"/>
    <x v="2959"/>
    <x v="1"/>
    <x v="1"/>
    <x v="3"/>
    <n v="5000"/>
    <x v="3600"/>
  </r>
  <r>
    <x v="1"/>
    <x v="0"/>
    <x v="0"/>
    <x v="0"/>
    <x v="6"/>
    <x v="6"/>
    <x v="732"/>
    <x v="1"/>
    <x v="1"/>
    <x v="3"/>
    <n v="2750"/>
    <x v="3601"/>
  </r>
  <r>
    <x v="1"/>
    <x v="0"/>
    <x v="0"/>
    <x v="0"/>
    <x v="6"/>
    <x v="6"/>
    <x v="497"/>
    <x v="1"/>
    <x v="1"/>
    <x v="3"/>
    <n v="1545.78"/>
    <x v="3602"/>
  </r>
  <r>
    <x v="1"/>
    <x v="0"/>
    <x v="0"/>
    <x v="0"/>
    <x v="6"/>
    <x v="6"/>
    <x v="849"/>
    <x v="1"/>
    <x v="1"/>
    <x v="3"/>
    <n v="1440.29"/>
    <x v="884"/>
  </r>
  <r>
    <x v="1"/>
    <x v="0"/>
    <x v="0"/>
    <x v="0"/>
    <x v="6"/>
    <x v="6"/>
    <x v="141"/>
    <x v="1"/>
    <x v="1"/>
    <x v="3"/>
    <n v="1100"/>
    <x v="3603"/>
  </r>
  <r>
    <x v="1"/>
    <x v="0"/>
    <x v="0"/>
    <x v="0"/>
    <x v="6"/>
    <x v="6"/>
    <x v="2960"/>
    <x v="1"/>
    <x v="1"/>
    <x v="3"/>
    <n v="4500"/>
    <x v="3604"/>
  </r>
  <r>
    <x v="1"/>
    <x v="0"/>
    <x v="0"/>
    <x v="0"/>
    <x v="6"/>
    <x v="6"/>
    <x v="1615"/>
    <x v="1"/>
    <x v="1"/>
    <x v="3"/>
    <n v="4950"/>
    <x v="1774"/>
  </r>
  <r>
    <x v="1"/>
    <x v="0"/>
    <x v="0"/>
    <x v="0"/>
    <x v="6"/>
    <x v="6"/>
    <x v="40"/>
    <x v="1"/>
    <x v="1"/>
    <x v="3"/>
    <n v="819.53"/>
    <x v="3534"/>
  </r>
  <r>
    <x v="1"/>
    <x v="0"/>
    <x v="0"/>
    <x v="0"/>
    <x v="6"/>
    <x v="6"/>
    <x v="401"/>
    <x v="1"/>
    <x v="1"/>
    <x v="3"/>
    <n v="1127"/>
    <x v="1262"/>
  </r>
  <r>
    <x v="1"/>
    <x v="0"/>
    <x v="0"/>
    <x v="0"/>
    <x v="6"/>
    <x v="6"/>
    <x v="2960"/>
    <x v="1"/>
    <x v="1"/>
    <x v="3"/>
    <n v="1016.21"/>
    <x v="3604"/>
  </r>
  <r>
    <x v="1"/>
    <x v="0"/>
    <x v="0"/>
    <x v="0"/>
    <x v="6"/>
    <x v="6"/>
    <x v="858"/>
    <x v="1"/>
    <x v="1"/>
    <x v="3"/>
    <n v="1333.12"/>
    <x v="894"/>
  </r>
  <r>
    <x v="1"/>
    <x v="0"/>
    <x v="0"/>
    <x v="0"/>
    <x v="6"/>
    <x v="6"/>
    <x v="2924"/>
    <x v="1"/>
    <x v="1"/>
    <x v="3"/>
    <n v="4500"/>
    <x v="3547"/>
  </r>
  <r>
    <x v="1"/>
    <x v="0"/>
    <x v="0"/>
    <x v="0"/>
    <x v="6"/>
    <x v="6"/>
    <x v="2961"/>
    <x v="1"/>
    <x v="1"/>
    <x v="3"/>
    <n v="4500"/>
    <x v="3605"/>
  </r>
  <r>
    <x v="1"/>
    <x v="0"/>
    <x v="0"/>
    <x v="0"/>
    <x v="6"/>
    <x v="6"/>
    <x v="807"/>
    <x v="1"/>
    <x v="1"/>
    <x v="3"/>
    <n v="7000"/>
    <x v="3606"/>
  </r>
  <r>
    <x v="1"/>
    <x v="0"/>
    <x v="0"/>
    <x v="0"/>
    <x v="6"/>
    <x v="6"/>
    <x v="2962"/>
    <x v="1"/>
    <x v="1"/>
    <x v="3"/>
    <n v="4500"/>
    <x v="3607"/>
  </r>
  <r>
    <x v="1"/>
    <x v="0"/>
    <x v="0"/>
    <x v="0"/>
    <x v="6"/>
    <x v="6"/>
    <x v="2963"/>
    <x v="1"/>
    <x v="1"/>
    <x v="3"/>
    <n v="1210"/>
    <x v="3608"/>
  </r>
  <r>
    <x v="1"/>
    <x v="0"/>
    <x v="0"/>
    <x v="0"/>
    <x v="6"/>
    <x v="6"/>
    <x v="2964"/>
    <x v="1"/>
    <x v="1"/>
    <x v="3"/>
    <n v="4500"/>
    <x v="3609"/>
  </r>
  <r>
    <x v="1"/>
    <x v="0"/>
    <x v="0"/>
    <x v="0"/>
    <x v="6"/>
    <x v="6"/>
    <x v="1155"/>
    <x v="1"/>
    <x v="1"/>
    <x v="3"/>
    <n v="1652.81"/>
    <x v="2391"/>
  </r>
  <r>
    <x v="1"/>
    <x v="0"/>
    <x v="0"/>
    <x v="0"/>
    <x v="6"/>
    <x v="6"/>
    <x v="2964"/>
    <x v="1"/>
    <x v="1"/>
    <x v="3"/>
    <n v="1304.3800000000001"/>
    <x v="3609"/>
  </r>
  <r>
    <x v="1"/>
    <x v="0"/>
    <x v="0"/>
    <x v="0"/>
    <x v="6"/>
    <x v="6"/>
    <x v="822"/>
    <x v="1"/>
    <x v="1"/>
    <x v="3"/>
    <n v="4950"/>
    <x v="3610"/>
  </r>
  <r>
    <x v="1"/>
    <x v="0"/>
    <x v="0"/>
    <x v="0"/>
    <x v="6"/>
    <x v="6"/>
    <x v="2940"/>
    <x v="1"/>
    <x v="1"/>
    <x v="3"/>
    <n v="4950"/>
    <x v="3565"/>
  </r>
  <r>
    <x v="1"/>
    <x v="0"/>
    <x v="0"/>
    <x v="0"/>
    <x v="6"/>
    <x v="6"/>
    <x v="2096"/>
    <x v="1"/>
    <x v="1"/>
    <x v="3"/>
    <n v="4950"/>
    <x v="3611"/>
  </r>
  <r>
    <x v="1"/>
    <x v="0"/>
    <x v="0"/>
    <x v="0"/>
    <x v="6"/>
    <x v="6"/>
    <x v="2587"/>
    <x v="1"/>
    <x v="1"/>
    <x v="3"/>
    <n v="7000"/>
    <x v="3612"/>
  </r>
  <r>
    <x v="1"/>
    <x v="0"/>
    <x v="0"/>
    <x v="0"/>
    <x v="6"/>
    <x v="6"/>
    <x v="2965"/>
    <x v="1"/>
    <x v="1"/>
    <x v="3"/>
    <n v="4500"/>
    <x v="3613"/>
  </r>
  <r>
    <x v="1"/>
    <x v="0"/>
    <x v="0"/>
    <x v="0"/>
    <x v="6"/>
    <x v="6"/>
    <x v="2966"/>
    <x v="1"/>
    <x v="1"/>
    <x v="3"/>
    <n v="2750"/>
    <x v="3614"/>
  </r>
  <r>
    <x v="1"/>
    <x v="0"/>
    <x v="0"/>
    <x v="0"/>
    <x v="6"/>
    <x v="6"/>
    <x v="286"/>
    <x v="1"/>
    <x v="1"/>
    <x v="3"/>
    <n v="1439.08"/>
    <x v="292"/>
  </r>
  <r>
    <x v="1"/>
    <x v="0"/>
    <x v="0"/>
    <x v="0"/>
    <x v="6"/>
    <x v="6"/>
    <x v="2827"/>
    <x v="1"/>
    <x v="1"/>
    <x v="3"/>
    <n v="2500"/>
    <x v="3615"/>
  </r>
  <r>
    <x v="1"/>
    <x v="0"/>
    <x v="0"/>
    <x v="0"/>
    <x v="6"/>
    <x v="6"/>
    <x v="2946"/>
    <x v="1"/>
    <x v="1"/>
    <x v="3"/>
    <n v="7700"/>
    <x v="3577"/>
  </r>
  <r>
    <x v="1"/>
    <x v="0"/>
    <x v="0"/>
    <x v="0"/>
    <x v="6"/>
    <x v="6"/>
    <x v="1271"/>
    <x v="1"/>
    <x v="1"/>
    <x v="3"/>
    <n v="7000"/>
    <x v="3616"/>
  </r>
  <r>
    <x v="1"/>
    <x v="0"/>
    <x v="0"/>
    <x v="0"/>
    <x v="6"/>
    <x v="6"/>
    <x v="2967"/>
    <x v="1"/>
    <x v="1"/>
    <x v="3"/>
    <n v="5000"/>
    <x v="3617"/>
  </r>
  <r>
    <x v="1"/>
    <x v="0"/>
    <x v="0"/>
    <x v="0"/>
    <x v="6"/>
    <x v="6"/>
    <x v="2356"/>
    <x v="1"/>
    <x v="1"/>
    <x v="3"/>
    <n v="4950"/>
    <x v="3618"/>
  </r>
  <r>
    <x v="1"/>
    <x v="0"/>
    <x v="0"/>
    <x v="0"/>
    <x v="6"/>
    <x v="6"/>
    <x v="820"/>
    <x v="1"/>
    <x v="1"/>
    <x v="3"/>
    <n v="1355.2"/>
    <x v="855"/>
  </r>
  <r>
    <x v="1"/>
    <x v="0"/>
    <x v="0"/>
    <x v="0"/>
    <x v="6"/>
    <x v="6"/>
    <x v="2968"/>
    <x v="1"/>
    <x v="1"/>
    <x v="3"/>
    <n v="1199.6099999999999"/>
    <x v="3619"/>
  </r>
  <r>
    <x v="1"/>
    <x v="0"/>
    <x v="0"/>
    <x v="0"/>
    <x v="6"/>
    <x v="6"/>
    <x v="1553"/>
    <x v="1"/>
    <x v="1"/>
    <x v="3"/>
    <n v="1147.26"/>
    <x v="3592"/>
  </r>
  <r>
    <x v="1"/>
    <x v="0"/>
    <x v="0"/>
    <x v="0"/>
    <x v="6"/>
    <x v="6"/>
    <x v="2136"/>
    <x v="1"/>
    <x v="1"/>
    <x v="3"/>
    <n v="1185.8"/>
    <x v="2443"/>
  </r>
  <r>
    <x v="1"/>
    <x v="0"/>
    <x v="0"/>
    <x v="0"/>
    <x v="6"/>
    <x v="6"/>
    <x v="378"/>
    <x v="1"/>
    <x v="1"/>
    <x v="3"/>
    <n v="1495.56"/>
    <x v="387"/>
  </r>
  <r>
    <x v="1"/>
    <x v="0"/>
    <x v="0"/>
    <x v="0"/>
    <x v="6"/>
    <x v="6"/>
    <x v="403"/>
    <x v="1"/>
    <x v="1"/>
    <x v="3"/>
    <n v="1434.87"/>
    <x v="412"/>
  </r>
  <r>
    <x v="1"/>
    <x v="0"/>
    <x v="0"/>
    <x v="0"/>
    <x v="6"/>
    <x v="6"/>
    <x v="401"/>
    <x v="1"/>
    <x v="1"/>
    <x v="3"/>
    <n v="1185.8"/>
    <x v="410"/>
  </r>
  <r>
    <x v="1"/>
    <x v="0"/>
    <x v="0"/>
    <x v="0"/>
    <x v="6"/>
    <x v="6"/>
    <x v="2626"/>
    <x v="1"/>
    <x v="1"/>
    <x v="3"/>
    <n v="5000"/>
    <x v="3620"/>
  </r>
  <r>
    <x v="1"/>
    <x v="0"/>
    <x v="0"/>
    <x v="0"/>
    <x v="6"/>
    <x v="6"/>
    <x v="2106"/>
    <x v="1"/>
    <x v="1"/>
    <x v="3"/>
    <n v="1312.85"/>
    <x v="2404"/>
  </r>
  <r>
    <x v="1"/>
    <x v="0"/>
    <x v="0"/>
    <x v="0"/>
    <x v="6"/>
    <x v="6"/>
    <x v="662"/>
    <x v="1"/>
    <x v="1"/>
    <x v="3"/>
    <n v="1100"/>
    <x v="3621"/>
  </r>
  <r>
    <x v="1"/>
    <x v="0"/>
    <x v="0"/>
    <x v="0"/>
    <x v="6"/>
    <x v="6"/>
    <x v="1278"/>
    <x v="1"/>
    <x v="1"/>
    <x v="3"/>
    <n v="1439.05"/>
    <x v="1381"/>
  </r>
  <r>
    <x v="1"/>
    <x v="0"/>
    <x v="0"/>
    <x v="0"/>
    <x v="6"/>
    <x v="6"/>
    <x v="2969"/>
    <x v="1"/>
    <x v="1"/>
    <x v="3"/>
    <n v="4500"/>
    <x v="3622"/>
  </r>
  <r>
    <x v="1"/>
    <x v="0"/>
    <x v="0"/>
    <x v="0"/>
    <x v="6"/>
    <x v="6"/>
    <x v="2970"/>
    <x v="1"/>
    <x v="1"/>
    <x v="3"/>
    <n v="4950"/>
    <x v="3623"/>
  </r>
  <r>
    <x v="1"/>
    <x v="0"/>
    <x v="0"/>
    <x v="0"/>
    <x v="6"/>
    <x v="6"/>
    <x v="2971"/>
    <x v="1"/>
    <x v="1"/>
    <x v="3"/>
    <n v="7700"/>
    <x v="3624"/>
  </r>
  <r>
    <x v="1"/>
    <x v="0"/>
    <x v="0"/>
    <x v="0"/>
    <x v="6"/>
    <x v="6"/>
    <x v="2972"/>
    <x v="1"/>
    <x v="1"/>
    <x v="3"/>
    <n v="5000"/>
    <x v="3625"/>
  </r>
  <r>
    <x v="1"/>
    <x v="0"/>
    <x v="0"/>
    <x v="0"/>
    <x v="6"/>
    <x v="6"/>
    <x v="2973"/>
    <x v="1"/>
    <x v="1"/>
    <x v="3"/>
    <n v="4500"/>
    <x v="3626"/>
  </r>
  <r>
    <x v="1"/>
    <x v="0"/>
    <x v="0"/>
    <x v="0"/>
    <x v="6"/>
    <x v="6"/>
    <x v="2974"/>
    <x v="1"/>
    <x v="1"/>
    <x v="3"/>
    <n v="1100"/>
    <x v="3627"/>
  </r>
  <r>
    <x v="1"/>
    <x v="8"/>
    <x v="34"/>
    <x v="34"/>
    <x v="40"/>
    <x v="40"/>
    <x v="1283"/>
    <x v="0"/>
    <x v="0"/>
    <x v="3"/>
    <n v="85829.64"/>
    <x v="1387"/>
  </r>
  <r>
    <x v="1"/>
    <x v="0"/>
    <x v="59"/>
    <x v="59"/>
    <x v="72"/>
    <x v="72"/>
    <x v="201"/>
    <x v="0"/>
    <x v="0"/>
    <x v="3"/>
    <n v="9872.4699999999993"/>
    <x v="203"/>
  </r>
  <r>
    <x v="0"/>
    <x v="1"/>
    <x v="2"/>
    <x v="2"/>
    <x v="2"/>
    <x v="2"/>
    <x v="2975"/>
    <x v="1"/>
    <x v="1"/>
    <x v="3"/>
    <n v="390"/>
    <x v="3628"/>
  </r>
  <r>
    <x v="0"/>
    <x v="2"/>
    <x v="7"/>
    <x v="7"/>
    <x v="12"/>
    <x v="12"/>
    <x v="2976"/>
    <x v="1"/>
    <x v="1"/>
    <x v="3"/>
    <n v="804.5"/>
    <x v="3629"/>
  </r>
  <r>
    <x v="0"/>
    <x v="6"/>
    <x v="22"/>
    <x v="22"/>
    <x v="27"/>
    <x v="27"/>
    <x v="1267"/>
    <x v="0"/>
    <x v="0"/>
    <x v="3"/>
    <n v="22126.44"/>
    <x v="1368"/>
  </r>
  <r>
    <x v="1"/>
    <x v="2"/>
    <x v="30"/>
    <x v="30"/>
    <x v="36"/>
    <x v="36"/>
    <x v="2977"/>
    <x v="0"/>
    <x v="7"/>
    <x v="3"/>
    <n v="2590.62"/>
    <x v="3630"/>
  </r>
  <r>
    <x v="1"/>
    <x v="2"/>
    <x v="11"/>
    <x v="11"/>
    <x v="14"/>
    <x v="14"/>
    <x v="2328"/>
    <x v="0"/>
    <x v="4"/>
    <x v="3"/>
    <n v="21405.96"/>
    <x v="2696"/>
  </r>
  <r>
    <x v="1"/>
    <x v="2"/>
    <x v="11"/>
    <x v="11"/>
    <x v="14"/>
    <x v="14"/>
    <x v="337"/>
    <x v="0"/>
    <x v="5"/>
    <x v="3"/>
    <n v="21405.96"/>
    <x v="346"/>
  </r>
  <r>
    <x v="1"/>
    <x v="2"/>
    <x v="30"/>
    <x v="30"/>
    <x v="36"/>
    <x v="36"/>
    <x v="225"/>
    <x v="0"/>
    <x v="7"/>
    <x v="3"/>
    <n v="2568"/>
    <x v="3631"/>
  </r>
  <r>
    <x v="1"/>
    <x v="2"/>
    <x v="30"/>
    <x v="30"/>
    <x v="36"/>
    <x v="36"/>
    <x v="2122"/>
    <x v="0"/>
    <x v="7"/>
    <x v="3"/>
    <n v="2787.84"/>
    <x v="3632"/>
  </r>
  <r>
    <x v="1"/>
    <x v="2"/>
    <x v="30"/>
    <x v="30"/>
    <x v="36"/>
    <x v="36"/>
    <x v="2032"/>
    <x v="0"/>
    <x v="7"/>
    <x v="3"/>
    <n v="2444.37"/>
    <x v="3633"/>
  </r>
  <r>
    <x v="1"/>
    <x v="4"/>
    <x v="8"/>
    <x v="8"/>
    <x v="9"/>
    <x v="9"/>
    <x v="2978"/>
    <x v="0"/>
    <x v="7"/>
    <x v="3"/>
    <n v="34422.79"/>
    <x v="3634"/>
  </r>
  <r>
    <x v="1"/>
    <x v="0"/>
    <x v="59"/>
    <x v="59"/>
    <x v="72"/>
    <x v="72"/>
    <x v="2979"/>
    <x v="0"/>
    <x v="0"/>
    <x v="3"/>
    <n v="5220.74"/>
    <x v="3635"/>
  </r>
  <r>
    <x v="0"/>
    <x v="2"/>
    <x v="15"/>
    <x v="15"/>
    <x v="18"/>
    <x v="18"/>
    <x v="2980"/>
    <x v="1"/>
    <x v="1"/>
    <x v="3"/>
    <n v="137.68"/>
    <x v="3636"/>
  </r>
  <r>
    <x v="0"/>
    <x v="2"/>
    <x v="15"/>
    <x v="15"/>
    <x v="18"/>
    <x v="18"/>
    <x v="1752"/>
    <x v="1"/>
    <x v="1"/>
    <x v="3"/>
    <n v="1500"/>
    <x v="3637"/>
  </r>
  <r>
    <x v="1"/>
    <x v="0"/>
    <x v="59"/>
    <x v="59"/>
    <x v="72"/>
    <x v="72"/>
    <x v="2981"/>
    <x v="0"/>
    <x v="0"/>
    <x v="3"/>
    <n v="5346"/>
    <x v="3638"/>
  </r>
  <r>
    <x v="1"/>
    <x v="0"/>
    <x v="59"/>
    <x v="59"/>
    <x v="72"/>
    <x v="72"/>
    <x v="2982"/>
    <x v="0"/>
    <x v="0"/>
    <x v="3"/>
    <n v="29981.200000000001"/>
    <x v="3639"/>
  </r>
  <r>
    <x v="1"/>
    <x v="0"/>
    <x v="59"/>
    <x v="59"/>
    <x v="72"/>
    <x v="72"/>
    <x v="2983"/>
    <x v="0"/>
    <x v="0"/>
    <x v="3"/>
    <n v="2763"/>
    <x v="3640"/>
  </r>
  <r>
    <x v="1"/>
    <x v="0"/>
    <x v="59"/>
    <x v="59"/>
    <x v="72"/>
    <x v="72"/>
    <x v="1222"/>
    <x v="0"/>
    <x v="0"/>
    <x v="3"/>
    <n v="5346"/>
    <x v="3641"/>
  </r>
  <r>
    <x v="1"/>
    <x v="0"/>
    <x v="59"/>
    <x v="59"/>
    <x v="72"/>
    <x v="72"/>
    <x v="2984"/>
    <x v="1"/>
    <x v="1"/>
    <x v="3"/>
    <n v="5082.3"/>
    <x v="3642"/>
  </r>
  <r>
    <x v="1"/>
    <x v="0"/>
    <x v="59"/>
    <x v="59"/>
    <x v="72"/>
    <x v="72"/>
    <x v="1718"/>
    <x v="0"/>
    <x v="0"/>
    <x v="3"/>
    <n v="15610"/>
    <x v="1893"/>
  </r>
  <r>
    <x v="0"/>
    <x v="7"/>
    <x v="51"/>
    <x v="51"/>
    <x v="61"/>
    <x v="61"/>
    <x v="2985"/>
    <x v="1"/>
    <x v="1"/>
    <x v="3"/>
    <n v="783.18"/>
    <x v="3643"/>
  </r>
  <r>
    <x v="0"/>
    <x v="7"/>
    <x v="51"/>
    <x v="51"/>
    <x v="61"/>
    <x v="61"/>
    <x v="26"/>
    <x v="0"/>
    <x v="0"/>
    <x v="3"/>
    <n v="503.36"/>
    <x v="3254"/>
  </r>
  <r>
    <x v="1"/>
    <x v="2"/>
    <x v="11"/>
    <x v="11"/>
    <x v="14"/>
    <x v="14"/>
    <x v="2328"/>
    <x v="0"/>
    <x v="4"/>
    <x v="3"/>
    <n v="21405.96"/>
    <x v="2696"/>
  </r>
  <r>
    <x v="1"/>
    <x v="0"/>
    <x v="28"/>
    <x v="28"/>
    <x v="33"/>
    <x v="33"/>
    <x v="878"/>
    <x v="1"/>
    <x v="1"/>
    <x v="3"/>
    <n v="4804.3999999999996"/>
    <x v="3644"/>
  </r>
  <r>
    <x v="1"/>
    <x v="0"/>
    <x v="29"/>
    <x v="29"/>
    <x v="34"/>
    <x v="34"/>
    <x v="878"/>
    <x v="1"/>
    <x v="1"/>
    <x v="3"/>
    <n v="5040"/>
    <x v="3644"/>
  </r>
  <r>
    <x v="1"/>
    <x v="0"/>
    <x v="28"/>
    <x v="28"/>
    <x v="33"/>
    <x v="33"/>
    <x v="131"/>
    <x v="1"/>
    <x v="1"/>
    <x v="3"/>
    <n v="2652.75"/>
    <x v="3645"/>
  </r>
  <r>
    <x v="1"/>
    <x v="0"/>
    <x v="29"/>
    <x v="29"/>
    <x v="34"/>
    <x v="34"/>
    <x v="131"/>
    <x v="1"/>
    <x v="1"/>
    <x v="3"/>
    <n v="2424"/>
    <x v="3645"/>
  </r>
  <r>
    <x v="1"/>
    <x v="0"/>
    <x v="28"/>
    <x v="28"/>
    <x v="33"/>
    <x v="33"/>
    <x v="2986"/>
    <x v="1"/>
    <x v="1"/>
    <x v="3"/>
    <n v="2700"/>
    <x v="3646"/>
  </r>
  <r>
    <x v="1"/>
    <x v="0"/>
    <x v="28"/>
    <x v="28"/>
    <x v="33"/>
    <x v="33"/>
    <x v="1488"/>
    <x v="1"/>
    <x v="1"/>
    <x v="3"/>
    <n v="1620"/>
    <x v="3647"/>
  </r>
  <r>
    <x v="1"/>
    <x v="0"/>
    <x v="28"/>
    <x v="28"/>
    <x v="33"/>
    <x v="33"/>
    <x v="2224"/>
    <x v="1"/>
    <x v="1"/>
    <x v="3"/>
    <n v="2947.5"/>
    <x v="3648"/>
  </r>
  <r>
    <x v="1"/>
    <x v="0"/>
    <x v="28"/>
    <x v="28"/>
    <x v="33"/>
    <x v="33"/>
    <x v="2987"/>
    <x v="1"/>
    <x v="1"/>
    <x v="3"/>
    <n v="2700"/>
    <x v="3649"/>
  </r>
  <r>
    <x v="1"/>
    <x v="0"/>
    <x v="28"/>
    <x v="28"/>
    <x v="33"/>
    <x v="33"/>
    <x v="1858"/>
    <x v="1"/>
    <x v="1"/>
    <x v="3"/>
    <n v="2358"/>
    <x v="3650"/>
  </r>
  <r>
    <x v="1"/>
    <x v="0"/>
    <x v="28"/>
    <x v="28"/>
    <x v="33"/>
    <x v="33"/>
    <x v="2988"/>
    <x v="1"/>
    <x v="1"/>
    <x v="3"/>
    <n v="2305.6"/>
    <x v="3651"/>
  </r>
  <r>
    <x v="1"/>
    <x v="0"/>
    <x v="28"/>
    <x v="28"/>
    <x v="33"/>
    <x v="33"/>
    <x v="2989"/>
    <x v="1"/>
    <x v="1"/>
    <x v="3"/>
    <n v="3442.5"/>
    <x v="3652"/>
  </r>
  <r>
    <x v="1"/>
    <x v="0"/>
    <x v="28"/>
    <x v="28"/>
    <x v="33"/>
    <x v="33"/>
    <x v="2990"/>
    <x v="1"/>
    <x v="1"/>
    <x v="3"/>
    <n v="2358"/>
    <x v="3653"/>
  </r>
  <r>
    <x v="1"/>
    <x v="0"/>
    <x v="28"/>
    <x v="28"/>
    <x v="33"/>
    <x v="33"/>
    <x v="2522"/>
    <x v="1"/>
    <x v="1"/>
    <x v="3"/>
    <n v="3471.5"/>
    <x v="3654"/>
  </r>
  <r>
    <x v="1"/>
    <x v="0"/>
    <x v="28"/>
    <x v="28"/>
    <x v="33"/>
    <x v="33"/>
    <x v="2991"/>
    <x v="1"/>
    <x v="1"/>
    <x v="3"/>
    <n v="4899.3999999999996"/>
    <x v="3655"/>
  </r>
  <r>
    <x v="1"/>
    <x v="0"/>
    <x v="29"/>
    <x v="29"/>
    <x v="34"/>
    <x v="34"/>
    <x v="1488"/>
    <x v="1"/>
    <x v="1"/>
    <x v="3"/>
    <n v="2450"/>
    <x v="3647"/>
  </r>
  <r>
    <x v="0"/>
    <x v="1"/>
    <x v="63"/>
    <x v="63"/>
    <x v="78"/>
    <x v="78"/>
    <x v="2992"/>
    <x v="0"/>
    <x v="0"/>
    <x v="3"/>
    <n v="1536.7"/>
    <x v="3656"/>
  </r>
  <r>
    <x v="0"/>
    <x v="1"/>
    <x v="63"/>
    <x v="63"/>
    <x v="78"/>
    <x v="78"/>
    <x v="2993"/>
    <x v="0"/>
    <x v="0"/>
    <x v="3"/>
    <n v="13"/>
    <x v="3657"/>
  </r>
  <r>
    <x v="1"/>
    <x v="2"/>
    <x v="13"/>
    <x v="13"/>
    <x v="16"/>
    <x v="16"/>
    <x v="2506"/>
    <x v="1"/>
    <x v="1"/>
    <x v="3"/>
    <n v="5000"/>
    <x v="3658"/>
  </r>
  <r>
    <x v="0"/>
    <x v="0"/>
    <x v="28"/>
    <x v="28"/>
    <x v="33"/>
    <x v="33"/>
    <x v="945"/>
    <x v="0"/>
    <x v="6"/>
    <x v="3"/>
    <n v="13213.83"/>
    <x v="995"/>
  </r>
  <r>
    <x v="0"/>
    <x v="0"/>
    <x v="29"/>
    <x v="29"/>
    <x v="34"/>
    <x v="34"/>
    <x v="945"/>
    <x v="0"/>
    <x v="6"/>
    <x v="3"/>
    <n v="3303.46"/>
    <x v="995"/>
  </r>
  <r>
    <x v="0"/>
    <x v="0"/>
    <x v="28"/>
    <x v="28"/>
    <x v="33"/>
    <x v="33"/>
    <x v="945"/>
    <x v="0"/>
    <x v="6"/>
    <x v="3"/>
    <n v="9911.2800000000007"/>
    <x v="995"/>
  </r>
  <r>
    <x v="0"/>
    <x v="0"/>
    <x v="29"/>
    <x v="29"/>
    <x v="34"/>
    <x v="34"/>
    <x v="945"/>
    <x v="0"/>
    <x v="6"/>
    <x v="3"/>
    <n v="2477.8200000000002"/>
    <x v="995"/>
  </r>
  <r>
    <x v="0"/>
    <x v="1"/>
    <x v="2"/>
    <x v="2"/>
    <x v="2"/>
    <x v="2"/>
    <x v="179"/>
    <x v="0"/>
    <x v="2"/>
    <x v="3"/>
    <n v="243355"/>
    <x v="181"/>
  </r>
  <r>
    <x v="0"/>
    <x v="8"/>
    <x v="58"/>
    <x v="58"/>
    <x v="70"/>
    <x v="70"/>
    <x v="2994"/>
    <x v="1"/>
    <x v="1"/>
    <x v="3"/>
    <n v="386.72"/>
    <x v="3659"/>
  </r>
  <r>
    <x v="0"/>
    <x v="8"/>
    <x v="58"/>
    <x v="58"/>
    <x v="70"/>
    <x v="70"/>
    <x v="988"/>
    <x v="1"/>
    <x v="1"/>
    <x v="3"/>
    <n v="420"/>
    <x v="3660"/>
  </r>
  <r>
    <x v="0"/>
    <x v="8"/>
    <x v="58"/>
    <x v="58"/>
    <x v="70"/>
    <x v="70"/>
    <x v="2995"/>
    <x v="1"/>
    <x v="1"/>
    <x v="3"/>
    <n v="379.99"/>
    <x v="3661"/>
  </r>
  <r>
    <x v="0"/>
    <x v="8"/>
    <x v="58"/>
    <x v="58"/>
    <x v="70"/>
    <x v="70"/>
    <x v="2996"/>
    <x v="1"/>
    <x v="1"/>
    <x v="3"/>
    <n v="661.4"/>
    <x v="3662"/>
  </r>
  <r>
    <x v="0"/>
    <x v="8"/>
    <x v="58"/>
    <x v="58"/>
    <x v="70"/>
    <x v="70"/>
    <x v="2997"/>
    <x v="1"/>
    <x v="1"/>
    <x v="3"/>
    <n v="444.66"/>
    <x v="3663"/>
  </r>
  <r>
    <x v="0"/>
    <x v="2"/>
    <x v="7"/>
    <x v="7"/>
    <x v="12"/>
    <x v="12"/>
    <x v="541"/>
    <x v="1"/>
    <x v="1"/>
    <x v="3"/>
    <n v="7495.95"/>
    <x v="556"/>
  </r>
  <r>
    <x v="0"/>
    <x v="1"/>
    <x v="63"/>
    <x v="63"/>
    <x v="78"/>
    <x v="78"/>
    <x v="2356"/>
    <x v="0"/>
    <x v="0"/>
    <x v="3"/>
    <n v="2800"/>
    <x v="3664"/>
  </r>
  <r>
    <x v="0"/>
    <x v="2"/>
    <x v="12"/>
    <x v="12"/>
    <x v="26"/>
    <x v="26"/>
    <x v="310"/>
    <x v="0"/>
    <x v="5"/>
    <x v="3"/>
    <n v="31173.07"/>
    <x v="317"/>
  </r>
  <r>
    <x v="0"/>
    <x v="1"/>
    <x v="1"/>
    <x v="1"/>
    <x v="1"/>
    <x v="1"/>
    <x v="178"/>
    <x v="0"/>
    <x v="5"/>
    <x v="3"/>
    <n v="1210"/>
    <x v="180"/>
  </r>
  <r>
    <x v="0"/>
    <x v="1"/>
    <x v="1"/>
    <x v="1"/>
    <x v="1"/>
    <x v="1"/>
    <x v="699"/>
    <x v="0"/>
    <x v="0"/>
    <x v="3"/>
    <n v="605"/>
    <x v="724"/>
  </r>
  <r>
    <x v="1"/>
    <x v="2"/>
    <x v="30"/>
    <x v="30"/>
    <x v="36"/>
    <x v="36"/>
    <x v="2998"/>
    <x v="0"/>
    <x v="7"/>
    <x v="3"/>
    <n v="2524.91"/>
    <x v="3665"/>
  </r>
  <r>
    <x v="1"/>
    <x v="2"/>
    <x v="30"/>
    <x v="30"/>
    <x v="36"/>
    <x v="36"/>
    <x v="2999"/>
    <x v="0"/>
    <x v="7"/>
    <x v="3"/>
    <n v="2527.4499999999998"/>
    <x v="3666"/>
  </r>
  <r>
    <x v="1"/>
    <x v="2"/>
    <x v="11"/>
    <x v="11"/>
    <x v="14"/>
    <x v="14"/>
    <x v="336"/>
    <x v="0"/>
    <x v="0"/>
    <x v="3"/>
    <n v="32108.880000000001"/>
    <x v="345"/>
  </r>
  <r>
    <x v="1"/>
    <x v="2"/>
    <x v="30"/>
    <x v="30"/>
    <x v="36"/>
    <x v="36"/>
    <x v="1172"/>
    <x v="0"/>
    <x v="7"/>
    <x v="3"/>
    <n v="6817.26"/>
    <x v="3667"/>
  </r>
  <r>
    <x v="1"/>
    <x v="2"/>
    <x v="30"/>
    <x v="30"/>
    <x v="36"/>
    <x v="36"/>
    <x v="2927"/>
    <x v="0"/>
    <x v="7"/>
    <x v="3"/>
    <n v="4801.66"/>
    <x v="3668"/>
  </r>
  <r>
    <x v="1"/>
    <x v="2"/>
    <x v="30"/>
    <x v="30"/>
    <x v="36"/>
    <x v="36"/>
    <x v="3000"/>
    <x v="0"/>
    <x v="7"/>
    <x v="3"/>
    <n v="5056.83"/>
    <x v="3669"/>
  </r>
  <r>
    <x v="1"/>
    <x v="2"/>
    <x v="30"/>
    <x v="30"/>
    <x v="36"/>
    <x v="36"/>
    <x v="417"/>
    <x v="0"/>
    <x v="7"/>
    <x v="3"/>
    <n v="6033.14"/>
    <x v="3670"/>
  </r>
  <r>
    <x v="1"/>
    <x v="2"/>
    <x v="30"/>
    <x v="30"/>
    <x v="36"/>
    <x v="36"/>
    <x v="3001"/>
    <x v="0"/>
    <x v="7"/>
    <x v="3"/>
    <n v="10000"/>
    <x v="3671"/>
  </r>
  <r>
    <x v="1"/>
    <x v="2"/>
    <x v="30"/>
    <x v="30"/>
    <x v="36"/>
    <x v="36"/>
    <x v="3002"/>
    <x v="0"/>
    <x v="7"/>
    <x v="3"/>
    <n v="4857.6000000000004"/>
    <x v="3672"/>
  </r>
  <r>
    <x v="0"/>
    <x v="1"/>
    <x v="26"/>
    <x v="26"/>
    <x v="31"/>
    <x v="31"/>
    <x v="3003"/>
    <x v="0"/>
    <x v="5"/>
    <x v="3"/>
    <n v="423"/>
    <x v="3673"/>
  </r>
  <r>
    <x v="0"/>
    <x v="1"/>
    <x v="1"/>
    <x v="1"/>
    <x v="1"/>
    <x v="1"/>
    <x v="30"/>
    <x v="1"/>
    <x v="1"/>
    <x v="3"/>
    <n v="592.5"/>
    <x v="30"/>
  </r>
  <r>
    <x v="0"/>
    <x v="8"/>
    <x v="58"/>
    <x v="58"/>
    <x v="70"/>
    <x v="70"/>
    <x v="1025"/>
    <x v="1"/>
    <x v="1"/>
    <x v="3"/>
    <n v="386.32"/>
    <x v="3674"/>
  </r>
  <r>
    <x v="0"/>
    <x v="1"/>
    <x v="63"/>
    <x v="63"/>
    <x v="78"/>
    <x v="78"/>
    <x v="319"/>
    <x v="1"/>
    <x v="1"/>
    <x v="3"/>
    <n v="5082"/>
    <x v="1041"/>
  </r>
  <r>
    <x v="0"/>
    <x v="7"/>
    <x v="51"/>
    <x v="51"/>
    <x v="61"/>
    <x v="61"/>
    <x v="2386"/>
    <x v="0"/>
    <x v="0"/>
    <x v="3"/>
    <n v="924"/>
    <x v="3675"/>
  </r>
  <r>
    <x v="0"/>
    <x v="7"/>
    <x v="51"/>
    <x v="51"/>
    <x v="61"/>
    <x v="61"/>
    <x v="2673"/>
    <x v="0"/>
    <x v="0"/>
    <x v="3"/>
    <n v="290.39999999999998"/>
    <x v="3162"/>
  </r>
  <r>
    <x v="0"/>
    <x v="1"/>
    <x v="3"/>
    <x v="3"/>
    <x v="3"/>
    <x v="3"/>
    <x v="30"/>
    <x v="1"/>
    <x v="1"/>
    <x v="3"/>
    <n v="4325.47"/>
    <x v="30"/>
  </r>
  <r>
    <x v="0"/>
    <x v="8"/>
    <x v="41"/>
    <x v="41"/>
    <x v="50"/>
    <x v="50"/>
    <x v="1636"/>
    <x v="0"/>
    <x v="0"/>
    <x v="3"/>
    <n v="4818.8100000000004"/>
    <x v="1797"/>
  </r>
  <r>
    <x v="0"/>
    <x v="8"/>
    <x v="41"/>
    <x v="41"/>
    <x v="50"/>
    <x v="50"/>
    <x v="1636"/>
    <x v="0"/>
    <x v="0"/>
    <x v="3"/>
    <n v="3859.46"/>
    <x v="1797"/>
  </r>
  <r>
    <x v="0"/>
    <x v="8"/>
    <x v="41"/>
    <x v="41"/>
    <x v="50"/>
    <x v="50"/>
    <x v="1636"/>
    <x v="0"/>
    <x v="0"/>
    <x v="3"/>
    <n v="3558.36"/>
    <x v="1797"/>
  </r>
  <r>
    <x v="1"/>
    <x v="0"/>
    <x v="59"/>
    <x v="59"/>
    <x v="72"/>
    <x v="72"/>
    <x v="3004"/>
    <x v="0"/>
    <x v="0"/>
    <x v="3"/>
    <n v="7398"/>
    <x v="3676"/>
  </r>
  <r>
    <x v="1"/>
    <x v="0"/>
    <x v="59"/>
    <x v="59"/>
    <x v="72"/>
    <x v="72"/>
    <x v="2797"/>
    <x v="1"/>
    <x v="1"/>
    <x v="3"/>
    <n v="3570.75"/>
    <x v="3677"/>
  </r>
  <r>
    <x v="1"/>
    <x v="0"/>
    <x v="59"/>
    <x v="59"/>
    <x v="72"/>
    <x v="72"/>
    <x v="3005"/>
    <x v="1"/>
    <x v="1"/>
    <x v="3"/>
    <n v="2994.3"/>
    <x v="3678"/>
  </r>
  <r>
    <x v="1"/>
    <x v="0"/>
    <x v="59"/>
    <x v="59"/>
    <x v="72"/>
    <x v="72"/>
    <x v="3006"/>
    <x v="0"/>
    <x v="3"/>
    <x v="3"/>
    <n v="5419.8"/>
    <x v="3679"/>
  </r>
  <r>
    <x v="1"/>
    <x v="0"/>
    <x v="59"/>
    <x v="59"/>
    <x v="72"/>
    <x v="72"/>
    <x v="2075"/>
    <x v="1"/>
    <x v="1"/>
    <x v="3"/>
    <n v="10735.2"/>
    <x v="3680"/>
  </r>
  <r>
    <x v="1"/>
    <x v="0"/>
    <x v="59"/>
    <x v="59"/>
    <x v="72"/>
    <x v="72"/>
    <x v="508"/>
    <x v="1"/>
    <x v="1"/>
    <x v="3"/>
    <n v="7155"/>
    <x v="521"/>
  </r>
  <r>
    <x v="1"/>
    <x v="0"/>
    <x v="59"/>
    <x v="59"/>
    <x v="72"/>
    <x v="72"/>
    <x v="3007"/>
    <x v="0"/>
    <x v="0"/>
    <x v="3"/>
    <n v="8068.5"/>
    <x v="3681"/>
  </r>
  <r>
    <x v="0"/>
    <x v="7"/>
    <x v="51"/>
    <x v="51"/>
    <x v="61"/>
    <x v="61"/>
    <x v="944"/>
    <x v="1"/>
    <x v="1"/>
    <x v="3"/>
    <n v="600"/>
    <x v="3682"/>
  </r>
  <r>
    <x v="0"/>
    <x v="7"/>
    <x v="51"/>
    <x v="51"/>
    <x v="61"/>
    <x v="61"/>
    <x v="2743"/>
    <x v="1"/>
    <x v="1"/>
    <x v="3"/>
    <n v="223.77"/>
    <x v="3260"/>
  </r>
  <r>
    <x v="1"/>
    <x v="2"/>
    <x v="13"/>
    <x v="13"/>
    <x v="16"/>
    <x v="16"/>
    <x v="3008"/>
    <x v="0"/>
    <x v="0"/>
    <x v="3"/>
    <n v="5000"/>
    <x v="3683"/>
  </r>
  <r>
    <x v="1"/>
    <x v="2"/>
    <x v="13"/>
    <x v="13"/>
    <x v="16"/>
    <x v="16"/>
    <x v="3009"/>
    <x v="0"/>
    <x v="0"/>
    <x v="3"/>
    <n v="5000"/>
    <x v="3684"/>
  </r>
  <r>
    <x v="1"/>
    <x v="2"/>
    <x v="13"/>
    <x v="13"/>
    <x v="16"/>
    <x v="16"/>
    <x v="3010"/>
    <x v="1"/>
    <x v="1"/>
    <x v="3"/>
    <n v="5000"/>
    <x v="3685"/>
  </r>
  <r>
    <x v="1"/>
    <x v="0"/>
    <x v="28"/>
    <x v="28"/>
    <x v="33"/>
    <x v="33"/>
    <x v="3011"/>
    <x v="1"/>
    <x v="1"/>
    <x v="3"/>
    <n v="5960.5"/>
    <x v="3686"/>
  </r>
  <r>
    <x v="1"/>
    <x v="0"/>
    <x v="28"/>
    <x v="28"/>
    <x v="33"/>
    <x v="33"/>
    <x v="3012"/>
    <x v="1"/>
    <x v="1"/>
    <x v="3"/>
    <n v="2829.6"/>
    <x v="3687"/>
  </r>
  <r>
    <x v="1"/>
    <x v="0"/>
    <x v="29"/>
    <x v="29"/>
    <x v="34"/>
    <x v="34"/>
    <x v="3012"/>
    <x v="1"/>
    <x v="1"/>
    <x v="3"/>
    <n v="3636"/>
    <x v="3687"/>
  </r>
  <r>
    <x v="1"/>
    <x v="0"/>
    <x v="28"/>
    <x v="28"/>
    <x v="33"/>
    <x v="33"/>
    <x v="314"/>
    <x v="1"/>
    <x v="1"/>
    <x v="3"/>
    <n v="2358"/>
    <x v="3688"/>
  </r>
  <r>
    <x v="1"/>
    <x v="0"/>
    <x v="29"/>
    <x v="29"/>
    <x v="34"/>
    <x v="34"/>
    <x v="314"/>
    <x v="1"/>
    <x v="1"/>
    <x v="3"/>
    <n v="3636"/>
    <x v="3688"/>
  </r>
  <r>
    <x v="1"/>
    <x v="0"/>
    <x v="28"/>
    <x v="28"/>
    <x v="33"/>
    <x v="33"/>
    <x v="3013"/>
    <x v="1"/>
    <x v="1"/>
    <x v="3"/>
    <n v="4768.3999999999996"/>
    <x v="3689"/>
  </r>
  <r>
    <x v="1"/>
    <x v="0"/>
    <x v="28"/>
    <x v="28"/>
    <x v="33"/>
    <x v="33"/>
    <x v="301"/>
    <x v="1"/>
    <x v="1"/>
    <x v="3"/>
    <n v="3240"/>
    <x v="307"/>
  </r>
  <r>
    <x v="1"/>
    <x v="0"/>
    <x v="29"/>
    <x v="29"/>
    <x v="34"/>
    <x v="34"/>
    <x v="301"/>
    <x v="1"/>
    <x v="1"/>
    <x v="3"/>
    <n v="4704"/>
    <x v="307"/>
  </r>
  <r>
    <x v="1"/>
    <x v="0"/>
    <x v="28"/>
    <x v="28"/>
    <x v="33"/>
    <x v="33"/>
    <x v="3014"/>
    <x v="1"/>
    <x v="1"/>
    <x v="3"/>
    <n v="2008.8"/>
    <x v="3690"/>
  </r>
  <r>
    <x v="1"/>
    <x v="0"/>
    <x v="28"/>
    <x v="28"/>
    <x v="33"/>
    <x v="33"/>
    <x v="3015"/>
    <x v="1"/>
    <x v="1"/>
    <x v="3"/>
    <n v="2358"/>
    <x v="3691"/>
  </r>
  <r>
    <x v="1"/>
    <x v="0"/>
    <x v="29"/>
    <x v="29"/>
    <x v="34"/>
    <x v="34"/>
    <x v="3015"/>
    <x v="1"/>
    <x v="1"/>
    <x v="3"/>
    <n v="2525"/>
    <x v="3691"/>
  </r>
  <r>
    <x v="1"/>
    <x v="0"/>
    <x v="28"/>
    <x v="28"/>
    <x v="33"/>
    <x v="33"/>
    <x v="3016"/>
    <x v="1"/>
    <x v="1"/>
    <x v="3"/>
    <n v="2700"/>
    <x v="3692"/>
  </r>
  <r>
    <x v="1"/>
    <x v="0"/>
    <x v="28"/>
    <x v="28"/>
    <x v="33"/>
    <x v="33"/>
    <x v="66"/>
    <x v="1"/>
    <x v="1"/>
    <x v="3"/>
    <n v="5541.3"/>
    <x v="3693"/>
  </r>
  <r>
    <x v="1"/>
    <x v="0"/>
    <x v="28"/>
    <x v="28"/>
    <x v="33"/>
    <x v="33"/>
    <x v="3017"/>
    <x v="1"/>
    <x v="1"/>
    <x v="3"/>
    <n v="2384.1999999999998"/>
    <x v="3694"/>
  </r>
  <r>
    <x v="1"/>
    <x v="0"/>
    <x v="29"/>
    <x v="29"/>
    <x v="34"/>
    <x v="34"/>
    <x v="66"/>
    <x v="1"/>
    <x v="1"/>
    <x v="3"/>
    <n v="5050"/>
    <x v="3693"/>
  </r>
  <r>
    <x v="1"/>
    <x v="0"/>
    <x v="28"/>
    <x v="28"/>
    <x v="33"/>
    <x v="33"/>
    <x v="2944"/>
    <x v="1"/>
    <x v="1"/>
    <x v="3"/>
    <n v="4264.05"/>
    <x v="3572"/>
  </r>
  <r>
    <x v="1"/>
    <x v="0"/>
    <x v="28"/>
    <x v="28"/>
    <x v="33"/>
    <x v="33"/>
    <x v="3018"/>
    <x v="1"/>
    <x v="1"/>
    <x v="3"/>
    <n v="2730"/>
    <x v="3695"/>
  </r>
  <r>
    <x v="1"/>
    <x v="0"/>
    <x v="28"/>
    <x v="28"/>
    <x v="33"/>
    <x v="33"/>
    <x v="3019"/>
    <x v="1"/>
    <x v="1"/>
    <x v="3"/>
    <n v="2358"/>
    <x v="3696"/>
  </r>
  <r>
    <x v="1"/>
    <x v="0"/>
    <x v="28"/>
    <x v="28"/>
    <x v="33"/>
    <x v="33"/>
    <x v="3020"/>
    <x v="1"/>
    <x v="1"/>
    <x v="3"/>
    <n v="3379.8"/>
    <x v="3697"/>
  </r>
  <r>
    <x v="1"/>
    <x v="0"/>
    <x v="28"/>
    <x v="28"/>
    <x v="33"/>
    <x v="33"/>
    <x v="750"/>
    <x v="1"/>
    <x v="1"/>
    <x v="3"/>
    <n v="4172.3500000000004"/>
    <x v="3698"/>
  </r>
  <r>
    <x v="1"/>
    <x v="0"/>
    <x v="28"/>
    <x v="28"/>
    <x v="33"/>
    <x v="33"/>
    <x v="176"/>
    <x v="1"/>
    <x v="1"/>
    <x v="3"/>
    <n v="1768.5"/>
    <x v="3699"/>
  </r>
  <r>
    <x v="1"/>
    <x v="0"/>
    <x v="28"/>
    <x v="28"/>
    <x v="33"/>
    <x v="33"/>
    <x v="1038"/>
    <x v="1"/>
    <x v="1"/>
    <x v="3"/>
    <n v="2358"/>
    <x v="3700"/>
  </r>
  <r>
    <x v="1"/>
    <x v="0"/>
    <x v="28"/>
    <x v="28"/>
    <x v="33"/>
    <x v="33"/>
    <x v="3021"/>
    <x v="1"/>
    <x v="1"/>
    <x v="3"/>
    <n v="4716"/>
    <x v="3701"/>
  </r>
  <r>
    <x v="1"/>
    <x v="0"/>
    <x v="29"/>
    <x v="29"/>
    <x v="34"/>
    <x v="34"/>
    <x v="3021"/>
    <x v="1"/>
    <x v="1"/>
    <x v="3"/>
    <n v="4848"/>
    <x v="3701"/>
  </r>
  <r>
    <x v="1"/>
    <x v="0"/>
    <x v="28"/>
    <x v="28"/>
    <x v="33"/>
    <x v="33"/>
    <x v="3022"/>
    <x v="1"/>
    <x v="1"/>
    <x v="3"/>
    <n v="2220"/>
    <x v="3702"/>
  </r>
  <r>
    <x v="1"/>
    <x v="0"/>
    <x v="28"/>
    <x v="28"/>
    <x v="33"/>
    <x v="33"/>
    <x v="3023"/>
    <x v="1"/>
    <x v="1"/>
    <x v="3"/>
    <n v="2790"/>
    <x v="3703"/>
  </r>
  <r>
    <x v="1"/>
    <x v="0"/>
    <x v="28"/>
    <x v="28"/>
    <x v="33"/>
    <x v="33"/>
    <x v="698"/>
    <x v="1"/>
    <x v="1"/>
    <x v="3"/>
    <n v="1703"/>
    <x v="3704"/>
  </r>
  <r>
    <x v="1"/>
    <x v="0"/>
    <x v="28"/>
    <x v="28"/>
    <x v="33"/>
    <x v="33"/>
    <x v="2204"/>
    <x v="1"/>
    <x v="1"/>
    <x v="3"/>
    <n v="1768.5"/>
    <x v="3705"/>
  </r>
  <r>
    <x v="1"/>
    <x v="0"/>
    <x v="28"/>
    <x v="28"/>
    <x v="33"/>
    <x v="33"/>
    <x v="3024"/>
    <x v="1"/>
    <x v="1"/>
    <x v="3"/>
    <n v="1827.45"/>
    <x v="3706"/>
  </r>
  <r>
    <x v="1"/>
    <x v="0"/>
    <x v="28"/>
    <x v="28"/>
    <x v="33"/>
    <x v="33"/>
    <x v="2337"/>
    <x v="1"/>
    <x v="1"/>
    <x v="3"/>
    <n v="2882"/>
    <x v="3707"/>
  </r>
  <r>
    <x v="1"/>
    <x v="0"/>
    <x v="28"/>
    <x v="28"/>
    <x v="33"/>
    <x v="33"/>
    <x v="3025"/>
    <x v="1"/>
    <x v="1"/>
    <x v="3"/>
    <n v="2358"/>
    <x v="3708"/>
  </r>
  <r>
    <x v="1"/>
    <x v="0"/>
    <x v="28"/>
    <x v="28"/>
    <x v="33"/>
    <x v="33"/>
    <x v="3026"/>
    <x v="1"/>
    <x v="1"/>
    <x v="3"/>
    <n v="2232"/>
    <x v="3709"/>
  </r>
  <r>
    <x v="1"/>
    <x v="0"/>
    <x v="28"/>
    <x v="28"/>
    <x v="33"/>
    <x v="33"/>
    <x v="3027"/>
    <x v="1"/>
    <x v="1"/>
    <x v="3"/>
    <n v="2358"/>
    <x v="3710"/>
  </r>
  <r>
    <x v="1"/>
    <x v="0"/>
    <x v="28"/>
    <x v="28"/>
    <x v="33"/>
    <x v="33"/>
    <x v="3028"/>
    <x v="1"/>
    <x v="1"/>
    <x v="3"/>
    <n v="2457"/>
    <x v="3711"/>
  </r>
  <r>
    <x v="1"/>
    <x v="0"/>
    <x v="28"/>
    <x v="28"/>
    <x v="33"/>
    <x v="33"/>
    <x v="3029"/>
    <x v="1"/>
    <x v="1"/>
    <x v="3"/>
    <n v="1703"/>
    <x v="3712"/>
  </r>
  <r>
    <x v="1"/>
    <x v="0"/>
    <x v="28"/>
    <x v="28"/>
    <x v="33"/>
    <x v="33"/>
    <x v="445"/>
    <x v="1"/>
    <x v="1"/>
    <x v="3"/>
    <n v="3537"/>
    <x v="3713"/>
  </r>
  <r>
    <x v="1"/>
    <x v="0"/>
    <x v="28"/>
    <x v="28"/>
    <x v="33"/>
    <x v="33"/>
    <x v="3030"/>
    <x v="1"/>
    <x v="1"/>
    <x v="3"/>
    <n v="4095"/>
    <x v="3714"/>
  </r>
  <r>
    <x v="1"/>
    <x v="0"/>
    <x v="28"/>
    <x v="28"/>
    <x v="33"/>
    <x v="33"/>
    <x v="3031"/>
    <x v="1"/>
    <x v="1"/>
    <x v="3"/>
    <n v="2700"/>
    <x v="3715"/>
  </r>
  <r>
    <x v="1"/>
    <x v="0"/>
    <x v="28"/>
    <x v="28"/>
    <x v="33"/>
    <x v="33"/>
    <x v="1895"/>
    <x v="1"/>
    <x v="1"/>
    <x v="3"/>
    <n v="5600.25"/>
    <x v="3716"/>
  </r>
  <r>
    <x v="1"/>
    <x v="0"/>
    <x v="28"/>
    <x v="28"/>
    <x v="33"/>
    <x v="33"/>
    <x v="3032"/>
    <x v="1"/>
    <x v="1"/>
    <x v="3"/>
    <n v="2184"/>
    <x v="3717"/>
  </r>
  <r>
    <x v="1"/>
    <x v="0"/>
    <x v="28"/>
    <x v="28"/>
    <x v="33"/>
    <x v="33"/>
    <x v="160"/>
    <x v="1"/>
    <x v="1"/>
    <x v="3"/>
    <n v="3780"/>
    <x v="3718"/>
  </r>
  <r>
    <x v="1"/>
    <x v="0"/>
    <x v="28"/>
    <x v="28"/>
    <x v="33"/>
    <x v="33"/>
    <x v="3033"/>
    <x v="1"/>
    <x v="1"/>
    <x v="3"/>
    <n v="3831.75"/>
    <x v="3719"/>
  </r>
  <r>
    <x v="1"/>
    <x v="0"/>
    <x v="28"/>
    <x v="28"/>
    <x v="33"/>
    <x v="33"/>
    <x v="2165"/>
    <x v="1"/>
    <x v="1"/>
    <x v="3"/>
    <n v="2358"/>
    <x v="2481"/>
  </r>
  <r>
    <x v="1"/>
    <x v="0"/>
    <x v="28"/>
    <x v="28"/>
    <x v="33"/>
    <x v="33"/>
    <x v="2643"/>
    <x v="1"/>
    <x v="1"/>
    <x v="3"/>
    <n v="2086.1799999999998"/>
    <x v="3720"/>
  </r>
  <r>
    <x v="1"/>
    <x v="0"/>
    <x v="28"/>
    <x v="28"/>
    <x v="33"/>
    <x v="33"/>
    <x v="2363"/>
    <x v="1"/>
    <x v="1"/>
    <x v="3"/>
    <n v="2358"/>
    <x v="3721"/>
  </r>
  <r>
    <x v="1"/>
    <x v="0"/>
    <x v="28"/>
    <x v="28"/>
    <x v="33"/>
    <x v="33"/>
    <x v="3034"/>
    <x v="1"/>
    <x v="1"/>
    <x v="3"/>
    <n v="1768.5"/>
    <x v="3722"/>
  </r>
  <r>
    <x v="1"/>
    <x v="0"/>
    <x v="28"/>
    <x v="28"/>
    <x v="33"/>
    <x v="33"/>
    <x v="3035"/>
    <x v="0"/>
    <x v="4"/>
    <x v="3"/>
    <n v="14852"/>
    <x v="3723"/>
  </r>
  <r>
    <x v="1"/>
    <x v="0"/>
    <x v="28"/>
    <x v="28"/>
    <x v="33"/>
    <x v="33"/>
    <x v="3036"/>
    <x v="1"/>
    <x v="1"/>
    <x v="3"/>
    <n v="4470.38"/>
    <x v="3724"/>
  </r>
  <r>
    <x v="1"/>
    <x v="0"/>
    <x v="28"/>
    <x v="28"/>
    <x v="33"/>
    <x v="33"/>
    <x v="3037"/>
    <x v="1"/>
    <x v="1"/>
    <x v="3"/>
    <n v="1768.5"/>
    <x v="3725"/>
  </r>
  <r>
    <x v="1"/>
    <x v="0"/>
    <x v="28"/>
    <x v="28"/>
    <x v="33"/>
    <x v="33"/>
    <x v="3038"/>
    <x v="1"/>
    <x v="1"/>
    <x v="3"/>
    <n v="2358"/>
    <x v="3726"/>
  </r>
  <r>
    <x v="1"/>
    <x v="0"/>
    <x v="28"/>
    <x v="28"/>
    <x v="33"/>
    <x v="33"/>
    <x v="2555"/>
    <x v="1"/>
    <x v="1"/>
    <x v="3"/>
    <n v="1768.5"/>
    <x v="3727"/>
  </r>
  <r>
    <x v="1"/>
    <x v="0"/>
    <x v="28"/>
    <x v="28"/>
    <x v="33"/>
    <x v="33"/>
    <x v="1757"/>
    <x v="1"/>
    <x v="1"/>
    <x v="3"/>
    <n v="912"/>
    <x v="3728"/>
  </r>
  <r>
    <x v="1"/>
    <x v="0"/>
    <x v="28"/>
    <x v="28"/>
    <x v="33"/>
    <x v="33"/>
    <x v="3039"/>
    <x v="1"/>
    <x v="1"/>
    <x v="3"/>
    <n v="4884"/>
    <x v="3729"/>
  </r>
  <r>
    <x v="1"/>
    <x v="0"/>
    <x v="28"/>
    <x v="28"/>
    <x v="33"/>
    <x v="33"/>
    <x v="3040"/>
    <x v="1"/>
    <x v="1"/>
    <x v="3"/>
    <n v="2980.25"/>
    <x v="3730"/>
  </r>
  <r>
    <x v="1"/>
    <x v="0"/>
    <x v="28"/>
    <x v="28"/>
    <x v="33"/>
    <x v="33"/>
    <x v="1366"/>
    <x v="1"/>
    <x v="1"/>
    <x v="3"/>
    <n v="1788.15"/>
    <x v="3731"/>
  </r>
  <r>
    <x v="1"/>
    <x v="0"/>
    <x v="28"/>
    <x v="28"/>
    <x v="33"/>
    <x v="33"/>
    <x v="3041"/>
    <x v="1"/>
    <x v="1"/>
    <x v="3"/>
    <n v="6550"/>
    <x v="3732"/>
  </r>
  <r>
    <x v="1"/>
    <x v="0"/>
    <x v="28"/>
    <x v="28"/>
    <x v="33"/>
    <x v="33"/>
    <x v="1388"/>
    <x v="1"/>
    <x v="1"/>
    <x v="3"/>
    <n v="4095"/>
    <x v="3733"/>
  </r>
  <r>
    <x v="1"/>
    <x v="0"/>
    <x v="28"/>
    <x v="28"/>
    <x v="33"/>
    <x v="33"/>
    <x v="1118"/>
    <x v="1"/>
    <x v="1"/>
    <x v="3"/>
    <n v="1709.55"/>
    <x v="3734"/>
  </r>
  <r>
    <x v="1"/>
    <x v="0"/>
    <x v="28"/>
    <x v="28"/>
    <x v="33"/>
    <x v="33"/>
    <x v="3042"/>
    <x v="1"/>
    <x v="1"/>
    <x v="3"/>
    <n v="2358"/>
    <x v="3735"/>
  </r>
  <r>
    <x v="1"/>
    <x v="0"/>
    <x v="28"/>
    <x v="28"/>
    <x v="33"/>
    <x v="33"/>
    <x v="2788"/>
    <x v="1"/>
    <x v="1"/>
    <x v="3"/>
    <n v="2700"/>
    <x v="3736"/>
  </r>
  <r>
    <x v="1"/>
    <x v="0"/>
    <x v="28"/>
    <x v="28"/>
    <x v="33"/>
    <x v="33"/>
    <x v="2310"/>
    <x v="0"/>
    <x v="4"/>
    <x v="3"/>
    <n v="11533.5"/>
    <x v="2673"/>
  </r>
  <r>
    <x v="1"/>
    <x v="0"/>
    <x v="28"/>
    <x v="28"/>
    <x v="33"/>
    <x v="33"/>
    <x v="523"/>
    <x v="1"/>
    <x v="1"/>
    <x v="3"/>
    <n v="2620"/>
    <x v="3737"/>
  </r>
  <r>
    <x v="1"/>
    <x v="0"/>
    <x v="29"/>
    <x v="29"/>
    <x v="34"/>
    <x v="34"/>
    <x v="131"/>
    <x v="1"/>
    <x v="1"/>
    <x v="3"/>
    <n v="4848"/>
    <x v="3738"/>
  </r>
  <r>
    <x v="1"/>
    <x v="0"/>
    <x v="28"/>
    <x v="28"/>
    <x v="33"/>
    <x v="33"/>
    <x v="131"/>
    <x v="1"/>
    <x v="1"/>
    <x v="3"/>
    <n v="4611.2"/>
    <x v="3738"/>
  </r>
  <r>
    <x v="1"/>
    <x v="0"/>
    <x v="28"/>
    <x v="28"/>
    <x v="33"/>
    <x v="33"/>
    <x v="3043"/>
    <x v="1"/>
    <x v="1"/>
    <x v="3"/>
    <n v="3270"/>
    <x v="3739"/>
  </r>
  <r>
    <x v="1"/>
    <x v="0"/>
    <x v="28"/>
    <x v="28"/>
    <x v="33"/>
    <x v="33"/>
    <x v="3044"/>
    <x v="1"/>
    <x v="1"/>
    <x v="3"/>
    <n v="2384.1999999999998"/>
    <x v="3740"/>
  </r>
  <r>
    <x v="1"/>
    <x v="0"/>
    <x v="28"/>
    <x v="28"/>
    <x v="33"/>
    <x v="33"/>
    <x v="783"/>
    <x v="1"/>
    <x v="1"/>
    <x v="3"/>
    <n v="4126.5"/>
    <x v="3741"/>
  </r>
  <r>
    <x v="1"/>
    <x v="0"/>
    <x v="28"/>
    <x v="28"/>
    <x v="33"/>
    <x v="33"/>
    <x v="2173"/>
    <x v="1"/>
    <x v="1"/>
    <x v="3"/>
    <n v="2160"/>
    <x v="3742"/>
  </r>
  <r>
    <x v="1"/>
    <x v="0"/>
    <x v="28"/>
    <x v="28"/>
    <x v="33"/>
    <x v="33"/>
    <x v="1230"/>
    <x v="1"/>
    <x v="1"/>
    <x v="3"/>
    <n v="1788.15"/>
    <x v="3743"/>
  </r>
  <r>
    <x v="1"/>
    <x v="0"/>
    <x v="28"/>
    <x v="28"/>
    <x v="33"/>
    <x v="33"/>
    <x v="981"/>
    <x v="0"/>
    <x v="7"/>
    <x v="3"/>
    <n v="8100"/>
    <x v="3744"/>
  </r>
  <r>
    <x v="1"/>
    <x v="0"/>
    <x v="28"/>
    <x v="28"/>
    <x v="33"/>
    <x v="33"/>
    <x v="106"/>
    <x v="1"/>
    <x v="1"/>
    <x v="3"/>
    <n v="3170.2"/>
    <x v="3745"/>
  </r>
  <r>
    <x v="1"/>
    <x v="0"/>
    <x v="28"/>
    <x v="28"/>
    <x v="33"/>
    <x v="33"/>
    <x v="3045"/>
    <x v="1"/>
    <x v="1"/>
    <x v="3"/>
    <n v="3003"/>
    <x v="3746"/>
  </r>
  <r>
    <x v="1"/>
    <x v="0"/>
    <x v="28"/>
    <x v="28"/>
    <x v="33"/>
    <x v="33"/>
    <x v="1667"/>
    <x v="1"/>
    <x v="1"/>
    <x v="3"/>
    <n v="3537"/>
    <x v="3747"/>
  </r>
  <r>
    <x v="1"/>
    <x v="0"/>
    <x v="28"/>
    <x v="28"/>
    <x v="33"/>
    <x v="33"/>
    <x v="3046"/>
    <x v="1"/>
    <x v="1"/>
    <x v="3"/>
    <n v="1788.15"/>
    <x v="3748"/>
  </r>
  <r>
    <x v="1"/>
    <x v="0"/>
    <x v="28"/>
    <x v="28"/>
    <x v="33"/>
    <x v="33"/>
    <x v="3047"/>
    <x v="1"/>
    <x v="1"/>
    <x v="3"/>
    <n v="3549"/>
    <x v="3749"/>
  </r>
  <r>
    <x v="1"/>
    <x v="0"/>
    <x v="28"/>
    <x v="28"/>
    <x v="33"/>
    <x v="33"/>
    <x v="3048"/>
    <x v="1"/>
    <x v="1"/>
    <x v="3"/>
    <n v="2358"/>
    <x v="3750"/>
  </r>
  <r>
    <x v="1"/>
    <x v="0"/>
    <x v="28"/>
    <x v="28"/>
    <x v="33"/>
    <x v="33"/>
    <x v="2648"/>
    <x v="1"/>
    <x v="1"/>
    <x v="3"/>
    <n v="3212.18"/>
    <x v="3751"/>
  </r>
  <r>
    <x v="1"/>
    <x v="0"/>
    <x v="28"/>
    <x v="28"/>
    <x v="33"/>
    <x v="33"/>
    <x v="3049"/>
    <x v="1"/>
    <x v="1"/>
    <x v="3"/>
    <n v="2947.5"/>
    <x v="3752"/>
  </r>
  <r>
    <x v="1"/>
    <x v="0"/>
    <x v="28"/>
    <x v="28"/>
    <x v="33"/>
    <x v="33"/>
    <x v="3050"/>
    <x v="1"/>
    <x v="1"/>
    <x v="3"/>
    <n v="4172.3500000000004"/>
    <x v="3753"/>
  </r>
  <r>
    <x v="1"/>
    <x v="0"/>
    <x v="28"/>
    <x v="28"/>
    <x v="33"/>
    <x v="33"/>
    <x v="2936"/>
    <x v="1"/>
    <x v="1"/>
    <x v="3"/>
    <n v="4172.3500000000004"/>
    <x v="3754"/>
  </r>
  <r>
    <x v="1"/>
    <x v="0"/>
    <x v="28"/>
    <x v="28"/>
    <x v="33"/>
    <x v="33"/>
    <x v="1155"/>
    <x v="1"/>
    <x v="1"/>
    <x v="3"/>
    <n v="3576.3"/>
    <x v="3755"/>
  </r>
  <r>
    <x v="1"/>
    <x v="0"/>
    <x v="28"/>
    <x v="28"/>
    <x v="33"/>
    <x v="33"/>
    <x v="3051"/>
    <x v="1"/>
    <x v="1"/>
    <x v="3"/>
    <n v="2947.5"/>
    <x v="3756"/>
  </r>
  <r>
    <x v="1"/>
    <x v="0"/>
    <x v="28"/>
    <x v="28"/>
    <x v="33"/>
    <x v="33"/>
    <x v="2550"/>
    <x v="1"/>
    <x v="1"/>
    <x v="3"/>
    <n v="2754"/>
    <x v="3757"/>
  </r>
  <r>
    <x v="1"/>
    <x v="0"/>
    <x v="28"/>
    <x v="28"/>
    <x v="33"/>
    <x v="33"/>
    <x v="1192"/>
    <x v="1"/>
    <x v="1"/>
    <x v="3"/>
    <n v="1620"/>
    <x v="3758"/>
  </r>
  <r>
    <x v="1"/>
    <x v="0"/>
    <x v="28"/>
    <x v="28"/>
    <x v="33"/>
    <x v="33"/>
    <x v="3052"/>
    <x v="1"/>
    <x v="1"/>
    <x v="3"/>
    <n v="2384.1999999999998"/>
    <x v="3759"/>
  </r>
  <r>
    <x v="1"/>
    <x v="0"/>
    <x v="28"/>
    <x v="28"/>
    <x v="33"/>
    <x v="33"/>
    <x v="1301"/>
    <x v="1"/>
    <x v="1"/>
    <x v="3"/>
    <n v="2947.5"/>
    <x v="3760"/>
  </r>
  <r>
    <x v="1"/>
    <x v="0"/>
    <x v="28"/>
    <x v="28"/>
    <x v="33"/>
    <x v="33"/>
    <x v="1364"/>
    <x v="1"/>
    <x v="1"/>
    <x v="3"/>
    <n v="2947.5"/>
    <x v="3761"/>
  </r>
  <r>
    <x v="1"/>
    <x v="0"/>
    <x v="28"/>
    <x v="28"/>
    <x v="33"/>
    <x v="33"/>
    <x v="3053"/>
    <x v="1"/>
    <x v="1"/>
    <x v="3"/>
    <n v="3576.3"/>
    <x v="3762"/>
  </r>
  <r>
    <x v="1"/>
    <x v="0"/>
    <x v="28"/>
    <x v="28"/>
    <x v="33"/>
    <x v="33"/>
    <x v="2918"/>
    <x v="1"/>
    <x v="1"/>
    <x v="3"/>
    <n v="2980.25"/>
    <x v="3538"/>
  </r>
  <r>
    <x v="1"/>
    <x v="0"/>
    <x v="28"/>
    <x v="28"/>
    <x v="33"/>
    <x v="33"/>
    <x v="2954"/>
    <x v="1"/>
    <x v="1"/>
    <x v="3"/>
    <n v="2358"/>
    <x v="3763"/>
  </r>
  <r>
    <x v="1"/>
    <x v="0"/>
    <x v="28"/>
    <x v="28"/>
    <x v="33"/>
    <x v="33"/>
    <x v="1396"/>
    <x v="1"/>
    <x v="1"/>
    <x v="3"/>
    <n v="2358"/>
    <x v="3764"/>
  </r>
  <r>
    <x v="1"/>
    <x v="0"/>
    <x v="28"/>
    <x v="28"/>
    <x v="33"/>
    <x v="33"/>
    <x v="1287"/>
    <x v="1"/>
    <x v="1"/>
    <x v="3"/>
    <n v="2754"/>
    <x v="3765"/>
  </r>
  <r>
    <x v="1"/>
    <x v="0"/>
    <x v="28"/>
    <x v="28"/>
    <x v="33"/>
    <x v="33"/>
    <x v="1172"/>
    <x v="1"/>
    <x v="1"/>
    <x v="3"/>
    <n v="1768.5"/>
    <x v="3766"/>
  </r>
  <r>
    <x v="1"/>
    <x v="0"/>
    <x v="28"/>
    <x v="28"/>
    <x v="33"/>
    <x v="33"/>
    <x v="3054"/>
    <x v="1"/>
    <x v="1"/>
    <x v="3"/>
    <n v="1473.75"/>
    <x v="3767"/>
  </r>
  <r>
    <x v="1"/>
    <x v="0"/>
    <x v="28"/>
    <x v="28"/>
    <x v="33"/>
    <x v="33"/>
    <x v="3055"/>
    <x v="1"/>
    <x v="1"/>
    <x v="3"/>
    <n v="2700"/>
    <x v="3768"/>
  </r>
  <r>
    <x v="1"/>
    <x v="0"/>
    <x v="28"/>
    <x v="28"/>
    <x v="33"/>
    <x v="33"/>
    <x v="3056"/>
    <x v="1"/>
    <x v="1"/>
    <x v="3"/>
    <n v="1965"/>
    <x v="3769"/>
  </r>
  <r>
    <x v="1"/>
    <x v="0"/>
    <x v="28"/>
    <x v="28"/>
    <x v="33"/>
    <x v="33"/>
    <x v="3057"/>
    <x v="1"/>
    <x v="1"/>
    <x v="3"/>
    <n v="1620"/>
    <x v="3770"/>
  </r>
  <r>
    <x v="1"/>
    <x v="0"/>
    <x v="28"/>
    <x v="28"/>
    <x v="33"/>
    <x v="33"/>
    <x v="1721"/>
    <x v="1"/>
    <x v="1"/>
    <x v="3"/>
    <n v="2063.25"/>
    <x v="3771"/>
  </r>
  <r>
    <x v="1"/>
    <x v="0"/>
    <x v="28"/>
    <x v="28"/>
    <x v="33"/>
    <x v="33"/>
    <x v="203"/>
    <x v="1"/>
    <x v="1"/>
    <x v="3"/>
    <n v="1473.75"/>
    <x v="3772"/>
  </r>
  <r>
    <x v="1"/>
    <x v="0"/>
    <x v="28"/>
    <x v="28"/>
    <x v="33"/>
    <x v="33"/>
    <x v="3058"/>
    <x v="1"/>
    <x v="1"/>
    <x v="3"/>
    <n v="1620"/>
    <x v="3773"/>
  </r>
  <r>
    <x v="1"/>
    <x v="0"/>
    <x v="28"/>
    <x v="28"/>
    <x v="33"/>
    <x v="33"/>
    <x v="3059"/>
    <x v="1"/>
    <x v="1"/>
    <x v="3"/>
    <n v="3822"/>
    <x v="3774"/>
  </r>
  <r>
    <x v="1"/>
    <x v="0"/>
    <x v="28"/>
    <x v="28"/>
    <x v="33"/>
    <x v="33"/>
    <x v="3060"/>
    <x v="1"/>
    <x v="1"/>
    <x v="3"/>
    <n v="3831.75"/>
    <x v="3775"/>
  </r>
  <r>
    <x v="1"/>
    <x v="0"/>
    <x v="28"/>
    <x v="28"/>
    <x v="33"/>
    <x v="33"/>
    <x v="3061"/>
    <x v="1"/>
    <x v="1"/>
    <x v="3"/>
    <n v="1768.5"/>
    <x v="3776"/>
  </r>
  <r>
    <x v="1"/>
    <x v="0"/>
    <x v="28"/>
    <x v="28"/>
    <x v="33"/>
    <x v="33"/>
    <x v="3062"/>
    <x v="1"/>
    <x v="1"/>
    <x v="3"/>
    <n v="2456.25"/>
    <x v="3777"/>
  </r>
  <r>
    <x v="1"/>
    <x v="0"/>
    <x v="28"/>
    <x v="28"/>
    <x v="33"/>
    <x v="33"/>
    <x v="759"/>
    <x v="1"/>
    <x v="1"/>
    <x v="3"/>
    <n v="1788.15"/>
    <x v="3778"/>
  </r>
  <r>
    <x v="1"/>
    <x v="0"/>
    <x v="28"/>
    <x v="28"/>
    <x v="33"/>
    <x v="33"/>
    <x v="3063"/>
    <x v="1"/>
    <x v="1"/>
    <x v="3"/>
    <n v="4095"/>
    <x v="3779"/>
  </r>
  <r>
    <x v="1"/>
    <x v="0"/>
    <x v="28"/>
    <x v="28"/>
    <x v="33"/>
    <x v="33"/>
    <x v="1910"/>
    <x v="1"/>
    <x v="1"/>
    <x v="3"/>
    <n v="4768.3999999999996"/>
    <x v="3780"/>
  </r>
  <r>
    <x v="1"/>
    <x v="0"/>
    <x v="28"/>
    <x v="28"/>
    <x v="33"/>
    <x v="33"/>
    <x v="3064"/>
    <x v="1"/>
    <x v="1"/>
    <x v="3"/>
    <n v="2063.25"/>
    <x v="3781"/>
  </r>
  <r>
    <x v="1"/>
    <x v="0"/>
    <x v="28"/>
    <x v="28"/>
    <x v="33"/>
    <x v="33"/>
    <x v="3065"/>
    <x v="1"/>
    <x v="1"/>
    <x v="3"/>
    <n v="1473.75"/>
    <x v="3782"/>
  </r>
  <r>
    <x v="1"/>
    <x v="0"/>
    <x v="28"/>
    <x v="28"/>
    <x v="33"/>
    <x v="33"/>
    <x v="2950"/>
    <x v="1"/>
    <x v="1"/>
    <x v="3"/>
    <n v="2384.1999999999998"/>
    <x v="3783"/>
  </r>
  <r>
    <x v="1"/>
    <x v="0"/>
    <x v="28"/>
    <x v="28"/>
    <x v="33"/>
    <x v="33"/>
    <x v="3066"/>
    <x v="1"/>
    <x v="1"/>
    <x v="3"/>
    <n v="2358"/>
    <x v="3784"/>
  </r>
  <r>
    <x v="1"/>
    <x v="0"/>
    <x v="28"/>
    <x v="28"/>
    <x v="33"/>
    <x v="33"/>
    <x v="2611"/>
    <x v="1"/>
    <x v="1"/>
    <x v="3"/>
    <n v="2672.4"/>
    <x v="3785"/>
  </r>
  <r>
    <x v="1"/>
    <x v="0"/>
    <x v="28"/>
    <x v="28"/>
    <x v="33"/>
    <x v="33"/>
    <x v="296"/>
    <x v="1"/>
    <x v="1"/>
    <x v="3"/>
    <n v="4296.8"/>
    <x v="302"/>
  </r>
  <r>
    <x v="1"/>
    <x v="0"/>
    <x v="28"/>
    <x v="28"/>
    <x v="33"/>
    <x v="33"/>
    <x v="296"/>
    <x v="1"/>
    <x v="1"/>
    <x v="3"/>
    <n v="366.8"/>
    <x v="302"/>
  </r>
  <r>
    <x v="1"/>
    <x v="0"/>
    <x v="28"/>
    <x v="28"/>
    <x v="33"/>
    <x v="33"/>
    <x v="2169"/>
    <x v="1"/>
    <x v="1"/>
    <x v="3"/>
    <n v="3276"/>
    <x v="3786"/>
  </r>
  <r>
    <x v="1"/>
    <x v="0"/>
    <x v="28"/>
    <x v="28"/>
    <x v="33"/>
    <x v="33"/>
    <x v="3067"/>
    <x v="1"/>
    <x v="1"/>
    <x v="3"/>
    <n v="3003"/>
    <x v="3787"/>
  </r>
  <r>
    <x v="1"/>
    <x v="0"/>
    <x v="28"/>
    <x v="28"/>
    <x v="33"/>
    <x v="33"/>
    <x v="3068"/>
    <x v="1"/>
    <x v="1"/>
    <x v="3"/>
    <n v="1473.75"/>
    <x v="3788"/>
  </r>
  <r>
    <x v="1"/>
    <x v="0"/>
    <x v="28"/>
    <x v="28"/>
    <x v="33"/>
    <x v="33"/>
    <x v="2754"/>
    <x v="1"/>
    <x v="1"/>
    <x v="3"/>
    <n v="1350"/>
    <x v="3789"/>
  </r>
  <r>
    <x v="1"/>
    <x v="0"/>
    <x v="28"/>
    <x v="28"/>
    <x v="33"/>
    <x v="33"/>
    <x v="3069"/>
    <x v="1"/>
    <x v="1"/>
    <x v="3"/>
    <n v="1473.75"/>
    <x v="3790"/>
  </r>
  <r>
    <x v="1"/>
    <x v="0"/>
    <x v="28"/>
    <x v="28"/>
    <x v="33"/>
    <x v="33"/>
    <x v="3070"/>
    <x v="1"/>
    <x v="1"/>
    <x v="3"/>
    <n v="1473.75"/>
    <x v="3791"/>
  </r>
  <r>
    <x v="1"/>
    <x v="0"/>
    <x v="28"/>
    <x v="28"/>
    <x v="33"/>
    <x v="33"/>
    <x v="1659"/>
    <x v="1"/>
    <x v="1"/>
    <x v="3"/>
    <n v="2160"/>
    <x v="3792"/>
  </r>
  <r>
    <x v="1"/>
    <x v="0"/>
    <x v="28"/>
    <x v="28"/>
    <x v="33"/>
    <x v="33"/>
    <x v="3071"/>
    <x v="0"/>
    <x v="7"/>
    <x v="3"/>
    <n v="18243.5"/>
    <x v="3793"/>
  </r>
  <r>
    <x v="1"/>
    <x v="0"/>
    <x v="28"/>
    <x v="28"/>
    <x v="33"/>
    <x v="33"/>
    <x v="3072"/>
    <x v="0"/>
    <x v="7"/>
    <x v="3"/>
    <n v="5778"/>
    <x v="3794"/>
  </r>
  <r>
    <x v="1"/>
    <x v="0"/>
    <x v="28"/>
    <x v="28"/>
    <x v="33"/>
    <x v="33"/>
    <x v="3073"/>
    <x v="1"/>
    <x v="1"/>
    <x v="3"/>
    <n v="1768.5"/>
    <x v="3795"/>
  </r>
  <r>
    <x v="1"/>
    <x v="0"/>
    <x v="28"/>
    <x v="28"/>
    <x v="33"/>
    <x v="33"/>
    <x v="3074"/>
    <x v="1"/>
    <x v="1"/>
    <x v="3"/>
    <n v="1473.75"/>
    <x v="3796"/>
  </r>
  <r>
    <x v="1"/>
    <x v="0"/>
    <x v="28"/>
    <x v="28"/>
    <x v="33"/>
    <x v="33"/>
    <x v="1396"/>
    <x v="1"/>
    <x v="1"/>
    <x v="3"/>
    <n v="3537"/>
    <x v="3797"/>
  </r>
  <r>
    <x v="1"/>
    <x v="0"/>
    <x v="28"/>
    <x v="28"/>
    <x v="33"/>
    <x v="33"/>
    <x v="72"/>
    <x v="1"/>
    <x v="1"/>
    <x v="3"/>
    <n v="2475.9"/>
    <x v="72"/>
  </r>
  <r>
    <x v="1"/>
    <x v="0"/>
    <x v="28"/>
    <x v="28"/>
    <x v="33"/>
    <x v="33"/>
    <x v="3075"/>
    <x v="1"/>
    <x v="1"/>
    <x v="3"/>
    <n v="1689.9"/>
    <x v="3798"/>
  </r>
  <r>
    <x v="1"/>
    <x v="0"/>
    <x v="28"/>
    <x v="28"/>
    <x v="33"/>
    <x v="33"/>
    <x v="3076"/>
    <x v="1"/>
    <x v="1"/>
    <x v="3"/>
    <n v="1788.15"/>
    <x v="3799"/>
  </r>
  <r>
    <x v="1"/>
    <x v="0"/>
    <x v="28"/>
    <x v="28"/>
    <x v="33"/>
    <x v="33"/>
    <x v="1185"/>
    <x v="1"/>
    <x v="1"/>
    <x v="3"/>
    <n v="2947.5"/>
    <x v="3800"/>
  </r>
  <r>
    <x v="1"/>
    <x v="0"/>
    <x v="28"/>
    <x v="28"/>
    <x v="33"/>
    <x v="33"/>
    <x v="243"/>
    <x v="1"/>
    <x v="1"/>
    <x v="3"/>
    <n v="2220"/>
    <x v="247"/>
  </r>
  <r>
    <x v="1"/>
    <x v="0"/>
    <x v="28"/>
    <x v="28"/>
    <x v="33"/>
    <x v="33"/>
    <x v="3077"/>
    <x v="1"/>
    <x v="1"/>
    <x v="3"/>
    <n v="5184"/>
    <x v="3801"/>
  </r>
  <r>
    <x v="1"/>
    <x v="0"/>
    <x v="28"/>
    <x v="28"/>
    <x v="33"/>
    <x v="33"/>
    <x v="3078"/>
    <x v="1"/>
    <x v="1"/>
    <x v="3"/>
    <n v="3276"/>
    <x v="3802"/>
  </r>
  <r>
    <x v="1"/>
    <x v="0"/>
    <x v="28"/>
    <x v="28"/>
    <x v="33"/>
    <x v="33"/>
    <x v="1137"/>
    <x v="1"/>
    <x v="1"/>
    <x v="3"/>
    <n v="3576.3"/>
    <x v="3803"/>
  </r>
  <r>
    <x v="1"/>
    <x v="0"/>
    <x v="28"/>
    <x v="28"/>
    <x v="33"/>
    <x v="33"/>
    <x v="278"/>
    <x v="1"/>
    <x v="1"/>
    <x v="3"/>
    <n v="2086.1799999999998"/>
    <x v="3804"/>
  </r>
  <r>
    <x v="1"/>
    <x v="0"/>
    <x v="28"/>
    <x v="28"/>
    <x v="33"/>
    <x v="33"/>
    <x v="2485"/>
    <x v="1"/>
    <x v="1"/>
    <x v="3"/>
    <n v="2086.1799999999998"/>
    <x v="3805"/>
  </r>
  <r>
    <x v="1"/>
    <x v="0"/>
    <x v="28"/>
    <x v="28"/>
    <x v="33"/>
    <x v="33"/>
    <x v="2153"/>
    <x v="1"/>
    <x v="1"/>
    <x v="3"/>
    <n v="4884"/>
    <x v="3806"/>
  </r>
  <r>
    <x v="1"/>
    <x v="0"/>
    <x v="29"/>
    <x v="29"/>
    <x v="34"/>
    <x v="34"/>
    <x v="296"/>
    <x v="1"/>
    <x v="1"/>
    <x v="3"/>
    <n v="4040"/>
    <x v="302"/>
  </r>
  <r>
    <x v="1"/>
    <x v="0"/>
    <x v="28"/>
    <x v="28"/>
    <x v="33"/>
    <x v="33"/>
    <x v="3079"/>
    <x v="1"/>
    <x v="1"/>
    <x v="3"/>
    <n v="2741.18"/>
    <x v="3807"/>
  </r>
  <r>
    <x v="0"/>
    <x v="2"/>
    <x v="21"/>
    <x v="21"/>
    <x v="25"/>
    <x v="25"/>
    <x v="452"/>
    <x v="0"/>
    <x v="0"/>
    <x v="3"/>
    <n v="18833.07"/>
    <x v="463"/>
  </r>
  <r>
    <x v="0"/>
    <x v="2"/>
    <x v="21"/>
    <x v="21"/>
    <x v="25"/>
    <x v="25"/>
    <x v="360"/>
    <x v="0"/>
    <x v="6"/>
    <x v="3"/>
    <n v="115060.56"/>
    <x v="493"/>
  </r>
  <r>
    <x v="1"/>
    <x v="0"/>
    <x v="52"/>
    <x v="52"/>
    <x v="63"/>
    <x v="63"/>
    <x v="888"/>
    <x v="0"/>
    <x v="0"/>
    <x v="3"/>
    <n v="10000"/>
    <x v="3808"/>
  </r>
  <r>
    <x v="1"/>
    <x v="0"/>
    <x v="52"/>
    <x v="52"/>
    <x v="63"/>
    <x v="63"/>
    <x v="3080"/>
    <x v="0"/>
    <x v="0"/>
    <x v="3"/>
    <n v="10000"/>
    <x v="3809"/>
  </r>
  <r>
    <x v="1"/>
    <x v="0"/>
    <x v="52"/>
    <x v="52"/>
    <x v="63"/>
    <x v="63"/>
    <x v="3081"/>
    <x v="1"/>
    <x v="1"/>
    <x v="3"/>
    <n v="20000"/>
    <x v="3810"/>
  </r>
  <r>
    <x v="1"/>
    <x v="0"/>
    <x v="52"/>
    <x v="52"/>
    <x v="63"/>
    <x v="63"/>
    <x v="3060"/>
    <x v="1"/>
    <x v="1"/>
    <x v="3"/>
    <n v="20000"/>
    <x v="3811"/>
  </r>
  <r>
    <x v="1"/>
    <x v="0"/>
    <x v="52"/>
    <x v="52"/>
    <x v="63"/>
    <x v="63"/>
    <x v="3082"/>
    <x v="1"/>
    <x v="1"/>
    <x v="3"/>
    <n v="10000"/>
    <x v="3812"/>
  </r>
  <r>
    <x v="1"/>
    <x v="0"/>
    <x v="52"/>
    <x v="52"/>
    <x v="63"/>
    <x v="63"/>
    <x v="2251"/>
    <x v="0"/>
    <x v="0"/>
    <x v="3"/>
    <n v="20000"/>
    <x v="3813"/>
  </r>
  <r>
    <x v="1"/>
    <x v="0"/>
    <x v="52"/>
    <x v="52"/>
    <x v="63"/>
    <x v="63"/>
    <x v="1912"/>
    <x v="0"/>
    <x v="0"/>
    <x v="3"/>
    <n v="10000"/>
    <x v="3814"/>
  </r>
  <r>
    <x v="1"/>
    <x v="0"/>
    <x v="52"/>
    <x v="52"/>
    <x v="63"/>
    <x v="63"/>
    <x v="1832"/>
    <x v="1"/>
    <x v="1"/>
    <x v="3"/>
    <n v="20000"/>
    <x v="3815"/>
  </r>
  <r>
    <x v="1"/>
    <x v="0"/>
    <x v="52"/>
    <x v="52"/>
    <x v="63"/>
    <x v="63"/>
    <x v="3083"/>
    <x v="0"/>
    <x v="0"/>
    <x v="3"/>
    <n v="20000"/>
    <x v="3816"/>
  </r>
  <r>
    <x v="1"/>
    <x v="0"/>
    <x v="52"/>
    <x v="52"/>
    <x v="63"/>
    <x v="63"/>
    <x v="3084"/>
    <x v="0"/>
    <x v="0"/>
    <x v="3"/>
    <n v="20000"/>
    <x v="3817"/>
  </r>
  <r>
    <x v="1"/>
    <x v="0"/>
    <x v="52"/>
    <x v="52"/>
    <x v="63"/>
    <x v="63"/>
    <x v="800"/>
    <x v="0"/>
    <x v="0"/>
    <x v="3"/>
    <n v="20000"/>
    <x v="3818"/>
  </r>
  <r>
    <x v="1"/>
    <x v="0"/>
    <x v="52"/>
    <x v="52"/>
    <x v="63"/>
    <x v="63"/>
    <x v="800"/>
    <x v="0"/>
    <x v="0"/>
    <x v="3"/>
    <n v="20000"/>
    <x v="3818"/>
  </r>
  <r>
    <x v="1"/>
    <x v="0"/>
    <x v="52"/>
    <x v="52"/>
    <x v="63"/>
    <x v="63"/>
    <x v="800"/>
    <x v="0"/>
    <x v="0"/>
    <x v="3"/>
    <n v="20000"/>
    <x v="3818"/>
  </r>
  <r>
    <x v="1"/>
    <x v="0"/>
    <x v="52"/>
    <x v="52"/>
    <x v="63"/>
    <x v="63"/>
    <x v="2696"/>
    <x v="1"/>
    <x v="1"/>
    <x v="3"/>
    <n v="20000"/>
    <x v="3819"/>
  </r>
  <r>
    <x v="1"/>
    <x v="0"/>
    <x v="52"/>
    <x v="52"/>
    <x v="63"/>
    <x v="63"/>
    <x v="2661"/>
    <x v="1"/>
    <x v="1"/>
    <x v="3"/>
    <n v="20000"/>
    <x v="3820"/>
  </r>
  <r>
    <x v="1"/>
    <x v="0"/>
    <x v="52"/>
    <x v="52"/>
    <x v="63"/>
    <x v="63"/>
    <x v="3085"/>
    <x v="1"/>
    <x v="1"/>
    <x v="3"/>
    <n v="20000"/>
    <x v="3821"/>
  </r>
  <r>
    <x v="1"/>
    <x v="0"/>
    <x v="52"/>
    <x v="52"/>
    <x v="63"/>
    <x v="63"/>
    <x v="3086"/>
    <x v="1"/>
    <x v="1"/>
    <x v="3"/>
    <n v="10000"/>
    <x v="3005"/>
  </r>
  <r>
    <x v="1"/>
    <x v="0"/>
    <x v="52"/>
    <x v="52"/>
    <x v="63"/>
    <x v="63"/>
    <x v="1636"/>
    <x v="1"/>
    <x v="1"/>
    <x v="3"/>
    <n v="20000"/>
    <x v="3822"/>
  </r>
  <r>
    <x v="1"/>
    <x v="0"/>
    <x v="52"/>
    <x v="52"/>
    <x v="63"/>
    <x v="63"/>
    <x v="3087"/>
    <x v="1"/>
    <x v="1"/>
    <x v="3"/>
    <n v="10000"/>
    <x v="3823"/>
  </r>
  <r>
    <x v="1"/>
    <x v="0"/>
    <x v="52"/>
    <x v="52"/>
    <x v="63"/>
    <x v="63"/>
    <x v="3088"/>
    <x v="1"/>
    <x v="1"/>
    <x v="3"/>
    <n v="10000"/>
    <x v="3824"/>
  </r>
  <r>
    <x v="1"/>
    <x v="0"/>
    <x v="52"/>
    <x v="52"/>
    <x v="63"/>
    <x v="63"/>
    <x v="367"/>
    <x v="1"/>
    <x v="1"/>
    <x v="3"/>
    <n v="10000"/>
    <x v="3825"/>
  </r>
  <r>
    <x v="1"/>
    <x v="0"/>
    <x v="52"/>
    <x v="52"/>
    <x v="63"/>
    <x v="63"/>
    <x v="3089"/>
    <x v="0"/>
    <x v="0"/>
    <x v="3"/>
    <n v="10000"/>
    <x v="3826"/>
  </r>
  <r>
    <x v="1"/>
    <x v="0"/>
    <x v="52"/>
    <x v="52"/>
    <x v="63"/>
    <x v="63"/>
    <x v="3090"/>
    <x v="0"/>
    <x v="0"/>
    <x v="3"/>
    <n v="20000"/>
    <x v="3827"/>
  </r>
  <r>
    <x v="0"/>
    <x v="8"/>
    <x v="58"/>
    <x v="58"/>
    <x v="70"/>
    <x v="70"/>
    <x v="3091"/>
    <x v="1"/>
    <x v="1"/>
    <x v="3"/>
    <n v="427.59"/>
    <x v="3828"/>
  </r>
  <r>
    <x v="0"/>
    <x v="8"/>
    <x v="58"/>
    <x v="58"/>
    <x v="70"/>
    <x v="70"/>
    <x v="999"/>
    <x v="1"/>
    <x v="1"/>
    <x v="3"/>
    <n v="917.49"/>
    <x v="3829"/>
  </r>
  <r>
    <x v="0"/>
    <x v="2"/>
    <x v="37"/>
    <x v="37"/>
    <x v="45"/>
    <x v="45"/>
    <x v="2140"/>
    <x v="0"/>
    <x v="0"/>
    <x v="3"/>
    <n v="24165.65"/>
    <x v="3253"/>
  </r>
  <r>
    <x v="0"/>
    <x v="7"/>
    <x v="51"/>
    <x v="51"/>
    <x v="61"/>
    <x v="61"/>
    <x v="147"/>
    <x v="0"/>
    <x v="0"/>
    <x v="3"/>
    <n v="422.95"/>
    <x v="2735"/>
  </r>
  <r>
    <x v="0"/>
    <x v="1"/>
    <x v="63"/>
    <x v="63"/>
    <x v="78"/>
    <x v="78"/>
    <x v="98"/>
    <x v="1"/>
    <x v="1"/>
    <x v="3"/>
    <n v="992.2"/>
    <x v="3830"/>
  </r>
  <r>
    <x v="1"/>
    <x v="2"/>
    <x v="11"/>
    <x v="11"/>
    <x v="14"/>
    <x v="14"/>
    <x v="3059"/>
    <x v="0"/>
    <x v="4"/>
    <x v="3"/>
    <n v="32108.880000000001"/>
    <x v="3831"/>
  </r>
  <r>
    <x v="1"/>
    <x v="2"/>
    <x v="11"/>
    <x v="11"/>
    <x v="14"/>
    <x v="14"/>
    <x v="3059"/>
    <x v="0"/>
    <x v="4"/>
    <x v="3"/>
    <n v="21405.96"/>
    <x v="3831"/>
  </r>
  <r>
    <x v="1"/>
    <x v="2"/>
    <x v="11"/>
    <x v="11"/>
    <x v="14"/>
    <x v="14"/>
    <x v="421"/>
    <x v="0"/>
    <x v="5"/>
    <x v="3"/>
    <n v="21405.96"/>
    <x v="430"/>
  </r>
  <r>
    <x v="1"/>
    <x v="2"/>
    <x v="30"/>
    <x v="30"/>
    <x v="36"/>
    <x v="36"/>
    <x v="2851"/>
    <x v="0"/>
    <x v="7"/>
    <x v="3"/>
    <n v="3427.44"/>
    <x v="3832"/>
  </r>
  <r>
    <x v="1"/>
    <x v="2"/>
    <x v="30"/>
    <x v="30"/>
    <x v="36"/>
    <x v="36"/>
    <x v="3092"/>
    <x v="0"/>
    <x v="7"/>
    <x v="3"/>
    <n v="3807.94"/>
    <x v="3833"/>
  </r>
  <r>
    <x v="1"/>
    <x v="2"/>
    <x v="40"/>
    <x v="40"/>
    <x v="48"/>
    <x v="48"/>
    <x v="1719"/>
    <x v="0"/>
    <x v="5"/>
    <x v="3"/>
    <n v="192000"/>
    <x v="1895"/>
  </r>
  <r>
    <x v="1"/>
    <x v="2"/>
    <x v="40"/>
    <x v="40"/>
    <x v="48"/>
    <x v="48"/>
    <x v="938"/>
    <x v="0"/>
    <x v="5"/>
    <x v="3"/>
    <n v="192000"/>
    <x v="1894"/>
  </r>
  <r>
    <x v="1"/>
    <x v="2"/>
    <x v="13"/>
    <x v="13"/>
    <x v="16"/>
    <x v="16"/>
    <x v="3093"/>
    <x v="0"/>
    <x v="0"/>
    <x v="3"/>
    <n v="5000"/>
    <x v="3834"/>
  </r>
  <r>
    <x v="0"/>
    <x v="8"/>
    <x v="58"/>
    <x v="58"/>
    <x v="70"/>
    <x v="70"/>
    <x v="1733"/>
    <x v="1"/>
    <x v="1"/>
    <x v="3"/>
    <n v="84"/>
    <x v="3835"/>
  </r>
  <r>
    <x v="0"/>
    <x v="2"/>
    <x v="10"/>
    <x v="10"/>
    <x v="11"/>
    <x v="11"/>
    <x v="903"/>
    <x v="0"/>
    <x v="0"/>
    <x v="3"/>
    <n v="23262.25"/>
    <x v="950"/>
  </r>
  <r>
    <x v="1"/>
    <x v="0"/>
    <x v="29"/>
    <x v="29"/>
    <x v="34"/>
    <x v="34"/>
    <x v="3094"/>
    <x v="1"/>
    <x v="1"/>
    <x v="3"/>
    <n v="4900"/>
    <x v="3836"/>
  </r>
  <r>
    <x v="1"/>
    <x v="0"/>
    <x v="29"/>
    <x v="29"/>
    <x v="34"/>
    <x v="34"/>
    <x v="3095"/>
    <x v="1"/>
    <x v="1"/>
    <x v="3"/>
    <n v="3430"/>
    <x v="3837"/>
  </r>
  <r>
    <x v="1"/>
    <x v="0"/>
    <x v="29"/>
    <x v="29"/>
    <x v="34"/>
    <x v="34"/>
    <x v="3096"/>
    <x v="1"/>
    <x v="1"/>
    <x v="3"/>
    <n v="5050"/>
    <x v="3838"/>
  </r>
  <r>
    <x v="1"/>
    <x v="0"/>
    <x v="29"/>
    <x v="29"/>
    <x v="34"/>
    <x v="34"/>
    <x v="3097"/>
    <x v="1"/>
    <x v="1"/>
    <x v="3"/>
    <n v="2668.11"/>
    <x v="3839"/>
  </r>
  <r>
    <x v="1"/>
    <x v="0"/>
    <x v="29"/>
    <x v="29"/>
    <x v="34"/>
    <x v="34"/>
    <x v="3097"/>
    <x v="1"/>
    <x v="1"/>
    <x v="3"/>
    <n v="2381.89"/>
    <x v="3839"/>
  </r>
  <r>
    <x v="1"/>
    <x v="0"/>
    <x v="29"/>
    <x v="29"/>
    <x v="34"/>
    <x v="34"/>
    <x v="3098"/>
    <x v="1"/>
    <x v="1"/>
    <x v="3"/>
    <n v="808.11"/>
    <x v="3840"/>
  </r>
  <r>
    <x v="1"/>
    <x v="0"/>
    <x v="29"/>
    <x v="29"/>
    <x v="34"/>
    <x v="34"/>
    <x v="3098"/>
    <x v="1"/>
    <x v="1"/>
    <x v="3"/>
    <n v="4091.89"/>
    <x v="3840"/>
  </r>
  <r>
    <x v="1"/>
    <x v="0"/>
    <x v="28"/>
    <x v="28"/>
    <x v="33"/>
    <x v="33"/>
    <x v="2586"/>
    <x v="1"/>
    <x v="1"/>
    <x v="3"/>
    <n v="3000"/>
    <x v="3841"/>
  </r>
  <r>
    <x v="1"/>
    <x v="0"/>
    <x v="28"/>
    <x v="28"/>
    <x v="33"/>
    <x v="33"/>
    <x v="131"/>
    <x v="1"/>
    <x v="1"/>
    <x v="3"/>
    <n v="3000"/>
    <x v="3645"/>
  </r>
  <r>
    <x v="1"/>
    <x v="0"/>
    <x v="28"/>
    <x v="28"/>
    <x v="33"/>
    <x v="33"/>
    <x v="878"/>
    <x v="1"/>
    <x v="1"/>
    <x v="3"/>
    <n v="850"/>
    <x v="3644"/>
  </r>
  <r>
    <x v="1"/>
    <x v="0"/>
    <x v="28"/>
    <x v="28"/>
    <x v="33"/>
    <x v="33"/>
    <x v="2119"/>
    <x v="1"/>
    <x v="1"/>
    <x v="3"/>
    <n v="6600"/>
    <x v="3842"/>
  </r>
  <r>
    <x v="1"/>
    <x v="0"/>
    <x v="28"/>
    <x v="28"/>
    <x v="33"/>
    <x v="33"/>
    <x v="3099"/>
    <x v="1"/>
    <x v="1"/>
    <x v="3"/>
    <n v="2980"/>
    <x v="3843"/>
  </r>
  <r>
    <x v="1"/>
    <x v="0"/>
    <x v="28"/>
    <x v="28"/>
    <x v="33"/>
    <x v="33"/>
    <x v="2018"/>
    <x v="1"/>
    <x v="1"/>
    <x v="3"/>
    <n v="6600"/>
    <x v="2291"/>
  </r>
  <r>
    <x v="1"/>
    <x v="0"/>
    <x v="28"/>
    <x v="28"/>
    <x v="33"/>
    <x v="33"/>
    <x v="3100"/>
    <x v="1"/>
    <x v="1"/>
    <x v="3"/>
    <n v="6600"/>
    <x v="3844"/>
  </r>
  <r>
    <x v="1"/>
    <x v="0"/>
    <x v="28"/>
    <x v="28"/>
    <x v="33"/>
    <x v="33"/>
    <x v="2085"/>
    <x v="1"/>
    <x v="1"/>
    <x v="3"/>
    <n v="6600"/>
    <x v="2380"/>
  </r>
  <r>
    <x v="1"/>
    <x v="0"/>
    <x v="28"/>
    <x v="28"/>
    <x v="33"/>
    <x v="33"/>
    <x v="3030"/>
    <x v="1"/>
    <x v="1"/>
    <x v="3"/>
    <n v="3000"/>
    <x v="3714"/>
  </r>
  <r>
    <x v="1"/>
    <x v="0"/>
    <x v="28"/>
    <x v="28"/>
    <x v="33"/>
    <x v="33"/>
    <x v="3101"/>
    <x v="1"/>
    <x v="1"/>
    <x v="3"/>
    <n v="3000"/>
    <x v="3845"/>
  </r>
  <r>
    <x v="1"/>
    <x v="0"/>
    <x v="28"/>
    <x v="28"/>
    <x v="33"/>
    <x v="33"/>
    <x v="3102"/>
    <x v="1"/>
    <x v="1"/>
    <x v="3"/>
    <n v="2500"/>
    <x v="3846"/>
  </r>
  <r>
    <x v="1"/>
    <x v="0"/>
    <x v="28"/>
    <x v="28"/>
    <x v="33"/>
    <x v="33"/>
    <x v="1563"/>
    <x v="1"/>
    <x v="1"/>
    <x v="3"/>
    <n v="1725"/>
    <x v="3847"/>
  </r>
  <r>
    <x v="1"/>
    <x v="0"/>
    <x v="28"/>
    <x v="28"/>
    <x v="33"/>
    <x v="33"/>
    <x v="3103"/>
    <x v="1"/>
    <x v="1"/>
    <x v="3"/>
    <n v="6600"/>
    <x v="3848"/>
  </r>
  <r>
    <x v="1"/>
    <x v="0"/>
    <x v="28"/>
    <x v="28"/>
    <x v="33"/>
    <x v="33"/>
    <x v="558"/>
    <x v="1"/>
    <x v="1"/>
    <x v="3"/>
    <n v="6600"/>
    <x v="3849"/>
  </r>
  <r>
    <x v="1"/>
    <x v="0"/>
    <x v="28"/>
    <x v="28"/>
    <x v="33"/>
    <x v="33"/>
    <x v="3104"/>
    <x v="1"/>
    <x v="1"/>
    <x v="3"/>
    <n v="3000"/>
    <x v="3850"/>
  </r>
  <r>
    <x v="1"/>
    <x v="0"/>
    <x v="28"/>
    <x v="28"/>
    <x v="33"/>
    <x v="33"/>
    <x v="3028"/>
    <x v="1"/>
    <x v="1"/>
    <x v="3"/>
    <n v="3000"/>
    <x v="3711"/>
  </r>
  <r>
    <x v="1"/>
    <x v="0"/>
    <x v="28"/>
    <x v="28"/>
    <x v="33"/>
    <x v="33"/>
    <x v="2386"/>
    <x v="1"/>
    <x v="1"/>
    <x v="3"/>
    <n v="3000"/>
    <x v="3851"/>
  </r>
  <r>
    <x v="1"/>
    <x v="0"/>
    <x v="28"/>
    <x v="28"/>
    <x v="33"/>
    <x v="33"/>
    <x v="2787"/>
    <x v="1"/>
    <x v="1"/>
    <x v="3"/>
    <n v="6600"/>
    <x v="3852"/>
  </r>
  <r>
    <x v="1"/>
    <x v="0"/>
    <x v="28"/>
    <x v="28"/>
    <x v="33"/>
    <x v="33"/>
    <x v="3105"/>
    <x v="1"/>
    <x v="1"/>
    <x v="3"/>
    <n v="3000"/>
    <x v="3853"/>
  </r>
  <r>
    <x v="1"/>
    <x v="0"/>
    <x v="28"/>
    <x v="28"/>
    <x v="33"/>
    <x v="33"/>
    <x v="3106"/>
    <x v="1"/>
    <x v="1"/>
    <x v="3"/>
    <n v="6600"/>
    <x v="3854"/>
  </r>
  <r>
    <x v="1"/>
    <x v="0"/>
    <x v="28"/>
    <x v="28"/>
    <x v="33"/>
    <x v="33"/>
    <x v="1470"/>
    <x v="1"/>
    <x v="1"/>
    <x v="3"/>
    <n v="6600"/>
    <x v="3855"/>
  </r>
  <r>
    <x v="1"/>
    <x v="0"/>
    <x v="28"/>
    <x v="28"/>
    <x v="33"/>
    <x v="33"/>
    <x v="598"/>
    <x v="1"/>
    <x v="1"/>
    <x v="3"/>
    <n v="2500"/>
    <x v="3856"/>
  </r>
  <r>
    <x v="1"/>
    <x v="0"/>
    <x v="28"/>
    <x v="28"/>
    <x v="33"/>
    <x v="33"/>
    <x v="131"/>
    <x v="1"/>
    <x v="1"/>
    <x v="3"/>
    <n v="3000"/>
    <x v="3738"/>
  </r>
  <r>
    <x v="1"/>
    <x v="0"/>
    <x v="28"/>
    <x v="28"/>
    <x v="33"/>
    <x v="33"/>
    <x v="759"/>
    <x v="1"/>
    <x v="1"/>
    <x v="3"/>
    <n v="6600"/>
    <x v="3857"/>
  </r>
  <r>
    <x v="1"/>
    <x v="0"/>
    <x v="28"/>
    <x v="28"/>
    <x v="33"/>
    <x v="33"/>
    <x v="3107"/>
    <x v="1"/>
    <x v="1"/>
    <x v="3"/>
    <n v="2980"/>
    <x v="3858"/>
  </r>
  <r>
    <x v="1"/>
    <x v="0"/>
    <x v="28"/>
    <x v="28"/>
    <x v="33"/>
    <x v="33"/>
    <x v="243"/>
    <x v="1"/>
    <x v="1"/>
    <x v="3"/>
    <n v="3000"/>
    <x v="3859"/>
  </r>
  <r>
    <x v="1"/>
    <x v="0"/>
    <x v="28"/>
    <x v="28"/>
    <x v="33"/>
    <x v="33"/>
    <x v="1968"/>
    <x v="1"/>
    <x v="1"/>
    <x v="3"/>
    <n v="2500"/>
    <x v="3860"/>
  </r>
  <r>
    <x v="1"/>
    <x v="0"/>
    <x v="28"/>
    <x v="28"/>
    <x v="33"/>
    <x v="33"/>
    <x v="3108"/>
    <x v="1"/>
    <x v="1"/>
    <x v="3"/>
    <n v="2500"/>
    <x v="3861"/>
  </r>
  <r>
    <x v="1"/>
    <x v="0"/>
    <x v="28"/>
    <x v="28"/>
    <x v="33"/>
    <x v="33"/>
    <x v="301"/>
    <x v="1"/>
    <x v="1"/>
    <x v="3"/>
    <n v="6600"/>
    <x v="307"/>
  </r>
  <r>
    <x v="1"/>
    <x v="0"/>
    <x v="28"/>
    <x v="28"/>
    <x v="33"/>
    <x v="33"/>
    <x v="3109"/>
    <x v="1"/>
    <x v="1"/>
    <x v="3"/>
    <n v="2054.36"/>
    <x v="3862"/>
  </r>
  <r>
    <x v="1"/>
    <x v="0"/>
    <x v="28"/>
    <x v="28"/>
    <x v="33"/>
    <x v="33"/>
    <x v="3110"/>
    <x v="1"/>
    <x v="1"/>
    <x v="3"/>
    <n v="2320"/>
    <x v="3863"/>
  </r>
  <r>
    <x v="1"/>
    <x v="0"/>
    <x v="28"/>
    <x v="28"/>
    <x v="33"/>
    <x v="33"/>
    <x v="3111"/>
    <x v="1"/>
    <x v="1"/>
    <x v="3"/>
    <n v="5480"/>
    <x v="3864"/>
  </r>
  <r>
    <x v="1"/>
    <x v="0"/>
    <x v="28"/>
    <x v="28"/>
    <x v="33"/>
    <x v="33"/>
    <x v="3069"/>
    <x v="1"/>
    <x v="1"/>
    <x v="3"/>
    <n v="6600"/>
    <x v="3865"/>
  </r>
  <r>
    <x v="1"/>
    <x v="0"/>
    <x v="28"/>
    <x v="28"/>
    <x v="33"/>
    <x v="33"/>
    <x v="3112"/>
    <x v="1"/>
    <x v="1"/>
    <x v="3"/>
    <n v="4510"/>
    <x v="3866"/>
  </r>
  <r>
    <x v="1"/>
    <x v="0"/>
    <x v="28"/>
    <x v="28"/>
    <x v="33"/>
    <x v="33"/>
    <x v="980"/>
    <x v="1"/>
    <x v="1"/>
    <x v="3"/>
    <n v="3000"/>
    <x v="3867"/>
  </r>
  <r>
    <x v="1"/>
    <x v="0"/>
    <x v="28"/>
    <x v="28"/>
    <x v="33"/>
    <x v="33"/>
    <x v="3113"/>
    <x v="1"/>
    <x v="1"/>
    <x v="3"/>
    <n v="3242"/>
    <x v="3868"/>
  </r>
  <r>
    <x v="1"/>
    <x v="0"/>
    <x v="28"/>
    <x v="28"/>
    <x v="33"/>
    <x v="33"/>
    <x v="931"/>
    <x v="1"/>
    <x v="1"/>
    <x v="3"/>
    <n v="2500"/>
    <x v="3869"/>
  </r>
  <r>
    <x v="1"/>
    <x v="0"/>
    <x v="59"/>
    <x v="59"/>
    <x v="72"/>
    <x v="72"/>
    <x v="3114"/>
    <x v="1"/>
    <x v="1"/>
    <x v="3"/>
    <n v="9074.57"/>
    <x v="3870"/>
  </r>
  <r>
    <x v="1"/>
    <x v="0"/>
    <x v="59"/>
    <x v="59"/>
    <x v="72"/>
    <x v="72"/>
    <x v="3115"/>
    <x v="0"/>
    <x v="3"/>
    <x v="3"/>
    <n v="4995"/>
    <x v="3871"/>
  </r>
  <r>
    <x v="1"/>
    <x v="0"/>
    <x v="59"/>
    <x v="59"/>
    <x v="72"/>
    <x v="72"/>
    <x v="1929"/>
    <x v="0"/>
    <x v="0"/>
    <x v="3"/>
    <n v="3039.3"/>
    <x v="3872"/>
  </r>
  <r>
    <x v="1"/>
    <x v="0"/>
    <x v="59"/>
    <x v="59"/>
    <x v="72"/>
    <x v="72"/>
    <x v="3116"/>
    <x v="0"/>
    <x v="0"/>
    <x v="3"/>
    <n v="2727.16"/>
    <x v="3873"/>
  </r>
  <r>
    <x v="1"/>
    <x v="0"/>
    <x v="59"/>
    <x v="59"/>
    <x v="72"/>
    <x v="72"/>
    <x v="2504"/>
    <x v="1"/>
    <x v="1"/>
    <x v="3"/>
    <n v="4860"/>
    <x v="3874"/>
  </r>
  <r>
    <x v="1"/>
    <x v="0"/>
    <x v="59"/>
    <x v="59"/>
    <x v="72"/>
    <x v="72"/>
    <x v="3117"/>
    <x v="1"/>
    <x v="1"/>
    <x v="3"/>
    <n v="2839.5"/>
    <x v="3875"/>
  </r>
  <r>
    <x v="1"/>
    <x v="5"/>
    <x v="17"/>
    <x v="17"/>
    <x v="20"/>
    <x v="20"/>
    <x v="1207"/>
    <x v="0"/>
    <x v="5"/>
    <x v="3"/>
    <n v="33108.92"/>
    <x v="1293"/>
  </r>
  <r>
    <x v="0"/>
    <x v="9"/>
    <x v="47"/>
    <x v="47"/>
    <x v="57"/>
    <x v="57"/>
    <x v="1972"/>
    <x v="0"/>
    <x v="0"/>
    <x v="3"/>
    <n v="20100.349999999999"/>
    <x v="2229"/>
  </r>
  <r>
    <x v="0"/>
    <x v="8"/>
    <x v="58"/>
    <x v="58"/>
    <x v="70"/>
    <x v="70"/>
    <x v="127"/>
    <x v="1"/>
    <x v="1"/>
    <x v="3"/>
    <n v="1259.17"/>
    <x v="3876"/>
  </r>
  <r>
    <x v="0"/>
    <x v="8"/>
    <x v="58"/>
    <x v="58"/>
    <x v="70"/>
    <x v="70"/>
    <x v="3118"/>
    <x v="1"/>
    <x v="1"/>
    <x v="3"/>
    <n v="84"/>
    <x v="3877"/>
  </r>
  <r>
    <x v="0"/>
    <x v="7"/>
    <x v="51"/>
    <x v="51"/>
    <x v="61"/>
    <x v="61"/>
    <x v="147"/>
    <x v="0"/>
    <x v="0"/>
    <x v="3"/>
    <n v="779.85"/>
    <x v="2735"/>
  </r>
  <r>
    <x v="0"/>
    <x v="7"/>
    <x v="51"/>
    <x v="51"/>
    <x v="61"/>
    <x v="61"/>
    <x v="2673"/>
    <x v="0"/>
    <x v="0"/>
    <x v="3"/>
    <n v="598.95000000000005"/>
    <x v="3162"/>
  </r>
  <r>
    <x v="0"/>
    <x v="2"/>
    <x v="7"/>
    <x v="7"/>
    <x v="13"/>
    <x v="13"/>
    <x v="1467"/>
    <x v="0"/>
    <x v="0"/>
    <x v="3"/>
    <n v="3428.59"/>
    <x v="2280"/>
  </r>
  <r>
    <x v="0"/>
    <x v="5"/>
    <x v="27"/>
    <x v="27"/>
    <x v="32"/>
    <x v="32"/>
    <x v="329"/>
    <x v="0"/>
    <x v="6"/>
    <x v="3"/>
    <n v="37271.06"/>
    <x v="337"/>
  </r>
  <r>
    <x v="0"/>
    <x v="11"/>
    <x v="64"/>
    <x v="64"/>
    <x v="79"/>
    <x v="79"/>
    <x v="3119"/>
    <x v="0"/>
    <x v="0"/>
    <x v="3"/>
    <n v="618875.06999999995"/>
    <x v="3878"/>
  </r>
  <r>
    <x v="0"/>
    <x v="1"/>
    <x v="63"/>
    <x v="63"/>
    <x v="78"/>
    <x v="78"/>
    <x v="2472"/>
    <x v="0"/>
    <x v="0"/>
    <x v="3"/>
    <n v="2500"/>
    <x v="2880"/>
  </r>
  <r>
    <x v="0"/>
    <x v="9"/>
    <x v="47"/>
    <x v="47"/>
    <x v="57"/>
    <x v="57"/>
    <x v="3120"/>
    <x v="1"/>
    <x v="1"/>
    <x v="3"/>
    <n v="1702.47"/>
    <x v="3879"/>
  </r>
  <r>
    <x v="0"/>
    <x v="9"/>
    <x v="47"/>
    <x v="47"/>
    <x v="57"/>
    <x v="57"/>
    <x v="2150"/>
    <x v="0"/>
    <x v="0"/>
    <x v="3"/>
    <n v="43743.85"/>
    <x v="2462"/>
  </r>
  <r>
    <x v="0"/>
    <x v="9"/>
    <x v="47"/>
    <x v="47"/>
    <x v="57"/>
    <x v="57"/>
    <x v="1953"/>
    <x v="0"/>
    <x v="5"/>
    <x v="3"/>
    <n v="2891.04"/>
    <x v="2203"/>
  </r>
  <r>
    <x v="0"/>
    <x v="2"/>
    <x v="7"/>
    <x v="7"/>
    <x v="13"/>
    <x v="13"/>
    <x v="1467"/>
    <x v="0"/>
    <x v="0"/>
    <x v="3"/>
    <n v="3428.59"/>
    <x v="2280"/>
  </r>
  <r>
    <x v="1"/>
    <x v="2"/>
    <x v="30"/>
    <x v="30"/>
    <x v="36"/>
    <x v="36"/>
    <x v="3121"/>
    <x v="1"/>
    <x v="1"/>
    <x v="3"/>
    <n v="10000"/>
    <x v="3880"/>
  </r>
  <r>
    <x v="1"/>
    <x v="2"/>
    <x v="40"/>
    <x v="40"/>
    <x v="48"/>
    <x v="48"/>
    <x v="1599"/>
    <x v="0"/>
    <x v="5"/>
    <x v="3"/>
    <n v="4939.29"/>
    <x v="1757"/>
  </r>
  <r>
    <x v="1"/>
    <x v="2"/>
    <x v="13"/>
    <x v="13"/>
    <x v="16"/>
    <x v="16"/>
    <x v="3122"/>
    <x v="0"/>
    <x v="0"/>
    <x v="3"/>
    <n v="5000"/>
    <x v="3881"/>
  </r>
  <r>
    <x v="0"/>
    <x v="0"/>
    <x v="19"/>
    <x v="19"/>
    <x v="44"/>
    <x v="44"/>
    <x v="1278"/>
    <x v="0"/>
    <x v="4"/>
    <x v="3"/>
    <n v="344.82"/>
    <x v="3882"/>
  </r>
  <r>
    <x v="0"/>
    <x v="0"/>
    <x v="19"/>
    <x v="19"/>
    <x v="44"/>
    <x v="44"/>
    <x v="1278"/>
    <x v="0"/>
    <x v="4"/>
    <x v="3"/>
    <n v="460.62"/>
    <x v="3882"/>
  </r>
  <r>
    <x v="0"/>
    <x v="0"/>
    <x v="19"/>
    <x v="19"/>
    <x v="44"/>
    <x v="44"/>
    <x v="1278"/>
    <x v="0"/>
    <x v="4"/>
    <x v="3"/>
    <n v="1562.31"/>
    <x v="3882"/>
  </r>
  <r>
    <x v="0"/>
    <x v="0"/>
    <x v="19"/>
    <x v="19"/>
    <x v="44"/>
    <x v="44"/>
    <x v="1112"/>
    <x v="0"/>
    <x v="4"/>
    <x v="3"/>
    <n v="517.24"/>
    <x v="3883"/>
  </r>
  <r>
    <x v="0"/>
    <x v="0"/>
    <x v="19"/>
    <x v="19"/>
    <x v="44"/>
    <x v="44"/>
    <x v="1112"/>
    <x v="0"/>
    <x v="4"/>
    <x v="3"/>
    <n v="690.92"/>
    <x v="3883"/>
  </r>
  <r>
    <x v="0"/>
    <x v="0"/>
    <x v="19"/>
    <x v="19"/>
    <x v="44"/>
    <x v="44"/>
    <x v="1112"/>
    <x v="0"/>
    <x v="4"/>
    <x v="3"/>
    <n v="2343.46"/>
    <x v="3883"/>
  </r>
  <r>
    <x v="0"/>
    <x v="0"/>
    <x v="19"/>
    <x v="19"/>
    <x v="44"/>
    <x v="44"/>
    <x v="136"/>
    <x v="0"/>
    <x v="4"/>
    <x v="3"/>
    <n v="1853.74"/>
    <x v="3884"/>
  </r>
  <r>
    <x v="0"/>
    <x v="0"/>
    <x v="19"/>
    <x v="19"/>
    <x v="44"/>
    <x v="44"/>
    <x v="3123"/>
    <x v="1"/>
    <x v="1"/>
    <x v="3"/>
    <n v="18799.490000000002"/>
    <x v="3885"/>
  </r>
  <r>
    <x v="0"/>
    <x v="0"/>
    <x v="19"/>
    <x v="19"/>
    <x v="44"/>
    <x v="44"/>
    <x v="3123"/>
    <x v="1"/>
    <x v="1"/>
    <x v="3"/>
    <n v="16806.32"/>
    <x v="3885"/>
  </r>
  <r>
    <x v="0"/>
    <x v="0"/>
    <x v="19"/>
    <x v="19"/>
    <x v="44"/>
    <x v="44"/>
    <x v="1319"/>
    <x v="1"/>
    <x v="1"/>
    <x v="3"/>
    <n v="16592.45"/>
    <x v="3886"/>
  </r>
  <r>
    <x v="0"/>
    <x v="0"/>
    <x v="19"/>
    <x v="19"/>
    <x v="44"/>
    <x v="44"/>
    <x v="1787"/>
    <x v="1"/>
    <x v="1"/>
    <x v="3"/>
    <n v="525.13"/>
    <x v="3887"/>
  </r>
  <r>
    <x v="0"/>
    <x v="3"/>
    <x v="5"/>
    <x v="5"/>
    <x v="77"/>
    <x v="77"/>
    <x v="304"/>
    <x v="0"/>
    <x v="0"/>
    <x v="3"/>
    <n v="7126.9"/>
    <x v="310"/>
  </r>
  <r>
    <x v="0"/>
    <x v="7"/>
    <x v="51"/>
    <x v="51"/>
    <x v="61"/>
    <x v="61"/>
    <x v="2782"/>
    <x v="1"/>
    <x v="1"/>
    <x v="3"/>
    <n v="484"/>
    <x v="3318"/>
  </r>
  <r>
    <x v="0"/>
    <x v="7"/>
    <x v="51"/>
    <x v="51"/>
    <x v="61"/>
    <x v="61"/>
    <x v="3124"/>
    <x v="0"/>
    <x v="0"/>
    <x v="3"/>
    <n v="435.6"/>
    <x v="3888"/>
  </r>
  <r>
    <x v="0"/>
    <x v="0"/>
    <x v="19"/>
    <x v="19"/>
    <x v="44"/>
    <x v="44"/>
    <x v="3125"/>
    <x v="0"/>
    <x v="0"/>
    <x v="3"/>
    <n v="726"/>
    <x v="3889"/>
  </r>
  <r>
    <x v="0"/>
    <x v="8"/>
    <x v="58"/>
    <x v="58"/>
    <x v="70"/>
    <x v="70"/>
    <x v="127"/>
    <x v="1"/>
    <x v="1"/>
    <x v="3"/>
    <n v="-1259.17"/>
    <x v="3876"/>
  </r>
  <r>
    <x v="1"/>
    <x v="4"/>
    <x v="8"/>
    <x v="8"/>
    <x v="9"/>
    <x v="9"/>
    <x v="3126"/>
    <x v="0"/>
    <x v="7"/>
    <x v="3"/>
    <n v="52000"/>
    <x v="3890"/>
  </r>
  <r>
    <x v="1"/>
    <x v="4"/>
    <x v="8"/>
    <x v="8"/>
    <x v="9"/>
    <x v="9"/>
    <x v="3127"/>
    <x v="0"/>
    <x v="7"/>
    <x v="3"/>
    <n v="52000"/>
    <x v="3891"/>
  </r>
  <r>
    <x v="0"/>
    <x v="8"/>
    <x v="58"/>
    <x v="58"/>
    <x v="70"/>
    <x v="70"/>
    <x v="3128"/>
    <x v="1"/>
    <x v="1"/>
    <x v="3"/>
    <n v="1579.23"/>
    <x v="3892"/>
  </r>
  <r>
    <x v="0"/>
    <x v="8"/>
    <x v="58"/>
    <x v="58"/>
    <x v="70"/>
    <x v="70"/>
    <x v="127"/>
    <x v="1"/>
    <x v="1"/>
    <x v="3"/>
    <n v="1259.17"/>
    <x v="3876"/>
  </r>
  <r>
    <x v="1"/>
    <x v="0"/>
    <x v="59"/>
    <x v="59"/>
    <x v="72"/>
    <x v="72"/>
    <x v="3129"/>
    <x v="0"/>
    <x v="0"/>
    <x v="3"/>
    <n v="5134"/>
    <x v="3893"/>
  </r>
  <r>
    <x v="1"/>
    <x v="0"/>
    <x v="59"/>
    <x v="59"/>
    <x v="72"/>
    <x v="72"/>
    <x v="3130"/>
    <x v="0"/>
    <x v="3"/>
    <x v="3"/>
    <n v="2763"/>
    <x v="3894"/>
  </r>
  <r>
    <x v="1"/>
    <x v="0"/>
    <x v="59"/>
    <x v="59"/>
    <x v="72"/>
    <x v="72"/>
    <x v="3131"/>
    <x v="0"/>
    <x v="3"/>
    <x v="3"/>
    <n v="4992.3"/>
    <x v="3895"/>
  </r>
  <r>
    <x v="1"/>
    <x v="5"/>
    <x v="17"/>
    <x v="17"/>
    <x v="20"/>
    <x v="20"/>
    <x v="506"/>
    <x v="0"/>
    <x v="5"/>
    <x v="3"/>
    <n v="33003.919999999998"/>
    <x v="519"/>
  </r>
  <r>
    <x v="0"/>
    <x v="1"/>
    <x v="2"/>
    <x v="2"/>
    <x v="2"/>
    <x v="2"/>
    <x v="3132"/>
    <x v="1"/>
    <x v="1"/>
    <x v="3"/>
    <n v="275"/>
    <x v="3896"/>
  </r>
  <r>
    <x v="0"/>
    <x v="0"/>
    <x v="19"/>
    <x v="19"/>
    <x v="44"/>
    <x v="44"/>
    <x v="1435"/>
    <x v="0"/>
    <x v="0"/>
    <x v="3"/>
    <n v="532.4"/>
    <x v="1555"/>
  </r>
  <r>
    <x v="1"/>
    <x v="4"/>
    <x v="8"/>
    <x v="8"/>
    <x v="9"/>
    <x v="9"/>
    <x v="3133"/>
    <x v="0"/>
    <x v="7"/>
    <x v="3"/>
    <n v="39000"/>
    <x v="3897"/>
  </r>
  <r>
    <x v="1"/>
    <x v="2"/>
    <x v="30"/>
    <x v="30"/>
    <x v="36"/>
    <x v="36"/>
    <x v="904"/>
    <x v="1"/>
    <x v="1"/>
    <x v="3"/>
    <n v="10000"/>
    <x v="3898"/>
  </r>
  <r>
    <x v="1"/>
    <x v="2"/>
    <x v="30"/>
    <x v="30"/>
    <x v="36"/>
    <x v="36"/>
    <x v="3134"/>
    <x v="1"/>
    <x v="1"/>
    <x v="3"/>
    <n v="9155.36"/>
    <x v="3899"/>
  </r>
  <r>
    <x v="1"/>
    <x v="2"/>
    <x v="30"/>
    <x v="30"/>
    <x v="36"/>
    <x v="36"/>
    <x v="3135"/>
    <x v="0"/>
    <x v="7"/>
    <x v="3"/>
    <n v="7377.44"/>
    <x v="3900"/>
  </r>
  <r>
    <x v="0"/>
    <x v="2"/>
    <x v="33"/>
    <x v="33"/>
    <x v="39"/>
    <x v="39"/>
    <x v="1269"/>
    <x v="0"/>
    <x v="0"/>
    <x v="3"/>
    <n v="30401.25"/>
    <x v="1370"/>
  </r>
  <r>
    <x v="0"/>
    <x v="1"/>
    <x v="1"/>
    <x v="1"/>
    <x v="1"/>
    <x v="1"/>
    <x v="357"/>
    <x v="1"/>
    <x v="1"/>
    <x v="3"/>
    <n v="920.64"/>
    <x v="366"/>
  </r>
  <r>
    <x v="0"/>
    <x v="0"/>
    <x v="19"/>
    <x v="19"/>
    <x v="44"/>
    <x v="44"/>
    <x v="2401"/>
    <x v="0"/>
    <x v="2"/>
    <x v="3"/>
    <n v="900.3"/>
    <x v="3901"/>
  </r>
  <r>
    <x v="0"/>
    <x v="2"/>
    <x v="21"/>
    <x v="21"/>
    <x v="25"/>
    <x v="25"/>
    <x v="441"/>
    <x v="0"/>
    <x v="2"/>
    <x v="3"/>
    <n v="8784.6"/>
    <x v="451"/>
  </r>
  <r>
    <x v="0"/>
    <x v="7"/>
    <x v="51"/>
    <x v="51"/>
    <x v="61"/>
    <x v="61"/>
    <x v="3136"/>
    <x v="1"/>
    <x v="1"/>
    <x v="3"/>
    <n v="1106.8"/>
    <x v="3902"/>
  </r>
  <r>
    <x v="0"/>
    <x v="7"/>
    <x v="51"/>
    <x v="51"/>
    <x v="61"/>
    <x v="61"/>
    <x v="3136"/>
    <x v="1"/>
    <x v="1"/>
    <x v="3"/>
    <n v="-1106.8"/>
    <x v="3902"/>
  </r>
  <r>
    <x v="0"/>
    <x v="2"/>
    <x v="33"/>
    <x v="33"/>
    <x v="39"/>
    <x v="39"/>
    <x v="1269"/>
    <x v="0"/>
    <x v="0"/>
    <x v="3"/>
    <n v="30401.25"/>
    <x v="1370"/>
  </r>
  <r>
    <x v="0"/>
    <x v="1"/>
    <x v="1"/>
    <x v="1"/>
    <x v="1"/>
    <x v="1"/>
    <x v="3137"/>
    <x v="1"/>
    <x v="1"/>
    <x v="3"/>
    <n v="350"/>
    <x v="3903"/>
  </r>
  <r>
    <x v="0"/>
    <x v="2"/>
    <x v="21"/>
    <x v="21"/>
    <x v="25"/>
    <x v="25"/>
    <x v="1215"/>
    <x v="1"/>
    <x v="1"/>
    <x v="3"/>
    <n v="1880"/>
    <x v="1301"/>
  </r>
  <r>
    <x v="0"/>
    <x v="2"/>
    <x v="21"/>
    <x v="21"/>
    <x v="25"/>
    <x v="25"/>
    <x v="1215"/>
    <x v="1"/>
    <x v="1"/>
    <x v="3"/>
    <n v="2638.78"/>
    <x v="1301"/>
  </r>
  <r>
    <x v="1"/>
    <x v="4"/>
    <x v="8"/>
    <x v="8"/>
    <x v="9"/>
    <x v="9"/>
    <x v="253"/>
    <x v="0"/>
    <x v="7"/>
    <x v="3"/>
    <n v="71500"/>
    <x v="3904"/>
  </r>
  <r>
    <x v="1"/>
    <x v="4"/>
    <x v="8"/>
    <x v="8"/>
    <x v="9"/>
    <x v="9"/>
    <x v="3138"/>
    <x v="0"/>
    <x v="7"/>
    <x v="3"/>
    <n v="39000"/>
    <x v="3905"/>
  </r>
  <r>
    <x v="1"/>
    <x v="4"/>
    <x v="8"/>
    <x v="8"/>
    <x v="9"/>
    <x v="9"/>
    <x v="734"/>
    <x v="0"/>
    <x v="7"/>
    <x v="3"/>
    <n v="45500"/>
    <x v="3906"/>
  </r>
  <r>
    <x v="1"/>
    <x v="4"/>
    <x v="35"/>
    <x v="35"/>
    <x v="41"/>
    <x v="41"/>
    <x v="3139"/>
    <x v="1"/>
    <x v="1"/>
    <x v="3"/>
    <n v="2993.59"/>
    <x v="3907"/>
  </r>
  <r>
    <x v="1"/>
    <x v="4"/>
    <x v="35"/>
    <x v="35"/>
    <x v="41"/>
    <x v="41"/>
    <x v="3140"/>
    <x v="1"/>
    <x v="1"/>
    <x v="3"/>
    <n v="1500"/>
    <x v="3908"/>
  </r>
  <r>
    <x v="1"/>
    <x v="4"/>
    <x v="35"/>
    <x v="35"/>
    <x v="41"/>
    <x v="41"/>
    <x v="3141"/>
    <x v="1"/>
    <x v="1"/>
    <x v="3"/>
    <n v="1500"/>
    <x v="3909"/>
  </r>
  <r>
    <x v="1"/>
    <x v="4"/>
    <x v="35"/>
    <x v="35"/>
    <x v="41"/>
    <x v="41"/>
    <x v="3142"/>
    <x v="1"/>
    <x v="1"/>
    <x v="3"/>
    <n v="3000"/>
    <x v="3910"/>
  </r>
  <r>
    <x v="1"/>
    <x v="4"/>
    <x v="35"/>
    <x v="35"/>
    <x v="41"/>
    <x v="41"/>
    <x v="3143"/>
    <x v="1"/>
    <x v="1"/>
    <x v="3"/>
    <n v="1344.31"/>
    <x v="3911"/>
  </r>
  <r>
    <x v="1"/>
    <x v="4"/>
    <x v="35"/>
    <x v="35"/>
    <x v="41"/>
    <x v="41"/>
    <x v="3144"/>
    <x v="1"/>
    <x v="1"/>
    <x v="3"/>
    <n v="1344.31"/>
    <x v="3912"/>
  </r>
  <r>
    <x v="1"/>
    <x v="4"/>
    <x v="35"/>
    <x v="35"/>
    <x v="41"/>
    <x v="41"/>
    <x v="3145"/>
    <x v="1"/>
    <x v="1"/>
    <x v="3"/>
    <n v="1190.6400000000001"/>
    <x v="3913"/>
  </r>
  <r>
    <x v="1"/>
    <x v="4"/>
    <x v="35"/>
    <x v="35"/>
    <x v="41"/>
    <x v="41"/>
    <x v="836"/>
    <x v="1"/>
    <x v="1"/>
    <x v="3"/>
    <n v="1190.6400000000001"/>
    <x v="3914"/>
  </r>
  <r>
    <x v="1"/>
    <x v="4"/>
    <x v="35"/>
    <x v="35"/>
    <x v="41"/>
    <x v="41"/>
    <x v="3146"/>
    <x v="1"/>
    <x v="1"/>
    <x v="3"/>
    <n v="3000"/>
    <x v="3915"/>
  </r>
  <r>
    <x v="1"/>
    <x v="4"/>
    <x v="35"/>
    <x v="35"/>
    <x v="41"/>
    <x v="41"/>
    <x v="827"/>
    <x v="1"/>
    <x v="1"/>
    <x v="3"/>
    <n v="3000"/>
    <x v="3916"/>
  </r>
  <r>
    <x v="1"/>
    <x v="4"/>
    <x v="35"/>
    <x v="35"/>
    <x v="41"/>
    <x v="41"/>
    <x v="3147"/>
    <x v="1"/>
    <x v="1"/>
    <x v="3"/>
    <n v="3000"/>
    <x v="3917"/>
  </r>
  <r>
    <x v="1"/>
    <x v="4"/>
    <x v="35"/>
    <x v="35"/>
    <x v="41"/>
    <x v="41"/>
    <x v="357"/>
    <x v="1"/>
    <x v="1"/>
    <x v="3"/>
    <n v="3000"/>
    <x v="3918"/>
  </r>
  <r>
    <x v="1"/>
    <x v="4"/>
    <x v="35"/>
    <x v="35"/>
    <x v="41"/>
    <x v="41"/>
    <x v="3148"/>
    <x v="1"/>
    <x v="1"/>
    <x v="3"/>
    <n v="1500"/>
    <x v="3919"/>
  </r>
  <r>
    <x v="1"/>
    <x v="4"/>
    <x v="35"/>
    <x v="35"/>
    <x v="41"/>
    <x v="41"/>
    <x v="3149"/>
    <x v="1"/>
    <x v="1"/>
    <x v="3"/>
    <n v="1500"/>
    <x v="3920"/>
  </r>
  <r>
    <x v="1"/>
    <x v="4"/>
    <x v="35"/>
    <x v="35"/>
    <x v="41"/>
    <x v="41"/>
    <x v="3150"/>
    <x v="1"/>
    <x v="1"/>
    <x v="3"/>
    <n v="2980.59"/>
    <x v="3921"/>
  </r>
  <r>
    <x v="1"/>
    <x v="4"/>
    <x v="35"/>
    <x v="35"/>
    <x v="41"/>
    <x v="41"/>
    <x v="3151"/>
    <x v="1"/>
    <x v="1"/>
    <x v="3"/>
    <n v="1500"/>
    <x v="3922"/>
  </r>
  <r>
    <x v="1"/>
    <x v="4"/>
    <x v="35"/>
    <x v="35"/>
    <x v="41"/>
    <x v="41"/>
    <x v="2553"/>
    <x v="1"/>
    <x v="1"/>
    <x v="3"/>
    <n v="1500"/>
    <x v="3923"/>
  </r>
  <r>
    <x v="1"/>
    <x v="4"/>
    <x v="35"/>
    <x v="35"/>
    <x v="41"/>
    <x v="41"/>
    <x v="3152"/>
    <x v="1"/>
    <x v="1"/>
    <x v="3"/>
    <n v="3000"/>
    <x v="3924"/>
  </r>
  <r>
    <x v="1"/>
    <x v="4"/>
    <x v="35"/>
    <x v="35"/>
    <x v="41"/>
    <x v="41"/>
    <x v="3153"/>
    <x v="1"/>
    <x v="1"/>
    <x v="3"/>
    <n v="2400.7199999999998"/>
    <x v="3925"/>
  </r>
  <r>
    <x v="1"/>
    <x v="4"/>
    <x v="35"/>
    <x v="35"/>
    <x v="41"/>
    <x v="41"/>
    <x v="3154"/>
    <x v="1"/>
    <x v="1"/>
    <x v="3"/>
    <n v="976.71"/>
    <x v="3926"/>
  </r>
  <r>
    <x v="1"/>
    <x v="4"/>
    <x v="35"/>
    <x v="35"/>
    <x v="41"/>
    <x v="41"/>
    <x v="3037"/>
    <x v="1"/>
    <x v="1"/>
    <x v="3"/>
    <n v="976.7"/>
    <x v="3927"/>
  </r>
  <r>
    <x v="1"/>
    <x v="4"/>
    <x v="35"/>
    <x v="35"/>
    <x v="41"/>
    <x v="41"/>
    <x v="2981"/>
    <x v="1"/>
    <x v="1"/>
    <x v="3"/>
    <n v="1500"/>
    <x v="3928"/>
  </r>
  <r>
    <x v="1"/>
    <x v="4"/>
    <x v="35"/>
    <x v="35"/>
    <x v="41"/>
    <x v="41"/>
    <x v="3155"/>
    <x v="1"/>
    <x v="1"/>
    <x v="3"/>
    <n v="1500"/>
    <x v="3929"/>
  </r>
  <r>
    <x v="1"/>
    <x v="4"/>
    <x v="35"/>
    <x v="35"/>
    <x v="41"/>
    <x v="41"/>
    <x v="3156"/>
    <x v="1"/>
    <x v="1"/>
    <x v="3"/>
    <n v="3000"/>
    <x v="3930"/>
  </r>
  <r>
    <x v="1"/>
    <x v="4"/>
    <x v="35"/>
    <x v="35"/>
    <x v="41"/>
    <x v="41"/>
    <x v="704"/>
    <x v="1"/>
    <x v="1"/>
    <x v="3"/>
    <n v="2521.64"/>
    <x v="3931"/>
  </r>
  <r>
    <x v="1"/>
    <x v="4"/>
    <x v="35"/>
    <x v="35"/>
    <x v="41"/>
    <x v="41"/>
    <x v="869"/>
    <x v="1"/>
    <x v="1"/>
    <x v="3"/>
    <n v="2924.97"/>
    <x v="3932"/>
  </r>
  <r>
    <x v="1"/>
    <x v="4"/>
    <x v="35"/>
    <x v="35"/>
    <x v="41"/>
    <x v="41"/>
    <x v="3157"/>
    <x v="1"/>
    <x v="1"/>
    <x v="3"/>
    <n v="1500"/>
    <x v="3933"/>
  </r>
  <r>
    <x v="1"/>
    <x v="4"/>
    <x v="35"/>
    <x v="35"/>
    <x v="41"/>
    <x v="41"/>
    <x v="2529"/>
    <x v="1"/>
    <x v="1"/>
    <x v="3"/>
    <n v="1500"/>
    <x v="3934"/>
  </r>
  <r>
    <x v="1"/>
    <x v="4"/>
    <x v="35"/>
    <x v="35"/>
    <x v="41"/>
    <x v="41"/>
    <x v="3158"/>
    <x v="1"/>
    <x v="1"/>
    <x v="3"/>
    <n v="1407.44"/>
    <x v="3935"/>
  </r>
  <r>
    <x v="1"/>
    <x v="4"/>
    <x v="35"/>
    <x v="35"/>
    <x v="41"/>
    <x v="41"/>
    <x v="814"/>
    <x v="1"/>
    <x v="1"/>
    <x v="3"/>
    <n v="1407.43"/>
    <x v="3936"/>
  </r>
  <r>
    <x v="1"/>
    <x v="4"/>
    <x v="35"/>
    <x v="35"/>
    <x v="41"/>
    <x v="41"/>
    <x v="3159"/>
    <x v="1"/>
    <x v="1"/>
    <x v="3"/>
    <n v="3000"/>
    <x v="3937"/>
  </r>
  <r>
    <x v="1"/>
    <x v="4"/>
    <x v="35"/>
    <x v="35"/>
    <x v="41"/>
    <x v="41"/>
    <x v="3160"/>
    <x v="1"/>
    <x v="1"/>
    <x v="3"/>
    <n v="1414.49"/>
    <x v="3938"/>
  </r>
  <r>
    <x v="1"/>
    <x v="4"/>
    <x v="35"/>
    <x v="35"/>
    <x v="41"/>
    <x v="41"/>
    <x v="3161"/>
    <x v="1"/>
    <x v="1"/>
    <x v="3"/>
    <n v="1414.49"/>
    <x v="3939"/>
  </r>
  <r>
    <x v="1"/>
    <x v="4"/>
    <x v="35"/>
    <x v="35"/>
    <x v="41"/>
    <x v="41"/>
    <x v="3162"/>
    <x v="1"/>
    <x v="1"/>
    <x v="3"/>
    <n v="977.68"/>
    <x v="3940"/>
  </r>
  <r>
    <x v="1"/>
    <x v="4"/>
    <x v="35"/>
    <x v="35"/>
    <x v="41"/>
    <x v="41"/>
    <x v="3163"/>
    <x v="1"/>
    <x v="1"/>
    <x v="3"/>
    <n v="977.68"/>
    <x v="3941"/>
  </r>
  <r>
    <x v="1"/>
    <x v="4"/>
    <x v="35"/>
    <x v="35"/>
    <x v="41"/>
    <x v="41"/>
    <x v="3164"/>
    <x v="1"/>
    <x v="1"/>
    <x v="3"/>
    <n v="2521.64"/>
    <x v="3942"/>
  </r>
  <r>
    <x v="1"/>
    <x v="4"/>
    <x v="35"/>
    <x v="35"/>
    <x v="41"/>
    <x v="41"/>
    <x v="3165"/>
    <x v="1"/>
    <x v="1"/>
    <x v="3"/>
    <n v="2296.58"/>
    <x v="3943"/>
  </r>
  <r>
    <x v="1"/>
    <x v="4"/>
    <x v="35"/>
    <x v="35"/>
    <x v="41"/>
    <x v="41"/>
    <x v="3166"/>
    <x v="1"/>
    <x v="1"/>
    <x v="3"/>
    <n v="1440.27"/>
    <x v="3944"/>
  </r>
  <r>
    <x v="1"/>
    <x v="4"/>
    <x v="35"/>
    <x v="35"/>
    <x v="41"/>
    <x v="41"/>
    <x v="3167"/>
    <x v="1"/>
    <x v="1"/>
    <x v="3"/>
    <n v="1440.27"/>
    <x v="3945"/>
  </r>
  <r>
    <x v="1"/>
    <x v="4"/>
    <x v="35"/>
    <x v="35"/>
    <x v="41"/>
    <x v="41"/>
    <x v="3168"/>
    <x v="1"/>
    <x v="1"/>
    <x v="3"/>
    <n v="1500"/>
    <x v="3946"/>
  </r>
  <r>
    <x v="1"/>
    <x v="4"/>
    <x v="35"/>
    <x v="35"/>
    <x v="41"/>
    <x v="41"/>
    <x v="3169"/>
    <x v="1"/>
    <x v="1"/>
    <x v="3"/>
    <n v="1500"/>
    <x v="3947"/>
  </r>
  <r>
    <x v="1"/>
    <x v="4"/>
    <x v="35"/>
    <x v="35"/>
    <x v="41"/>
    <x v="41"/>
    <x v="3170"/>
    <x v="1"/>
    <x v="1"/>
    <x v="3"/>
    <n v="3000"/>
    <x v="3948"/>
  </r>
  <r>
    <x v="1"/>
    <x v="4"/>
    <x v="35"/>
    <x v="35"/>
    <x v="41"/>
    <x v="41"/>
    <x v="3171"/>
    <x v="1"/>
    <x v="1"/>
    <x v="3"/>
    <n v="1723.2"/>
    <x v="3949"/>
  </r>
  <r>
    <x v="1"/>
    <x v="4"/>
    <x v="35"/>
    <x v="35"/>
    <x v="41"/>
    <x v="41"/>
    <x v="3172"/>
    <x v="1"/>
    <x v="1"/>
    <x v="3"/>
    <n v="2167.5300000000002"/>
    <x v="3950"/>
  </r>
  <r>
    <x v="1"/>
    <x v="4"/>
    <x v="35"/>
    <x v="35"/>
    <x v="41"/>
    <x v="41"/>
    <x v="1958"/>
    <x v="1"/>
    <x v="1"/>
    <x v="3"/>
    <n v="3000"/>
    <x v="3951"/>
  </r>
  <r>
    <x v="1"/>
    <x v="4"/>
    <x v="35"/>
    <x v="35"/>
    <x v="41"/>
    <x v="41"/>
    <x v="3173"/>
    <x v="1"/>
    <x v="1"/>
    <x v="3"/>
    <n v="3000"/>
    <x v="3952"/>
  </r>
  <r>
    <x v="1"/>
    <x v="4"/>
    <x v="35"/>
    <x v="35"/>
    <x v="41"/>
    <x v="41"/>
    <x v="3174"/>
    <x v="1"/>
    <x v="1"/>
    <x v="3"/>
    <n v="1500"/>
    <x v="3953"/>
  </r>
  <r>
    <x v="1"/>
    <x v="4"/>
    <x v="35"/>
    <x v="35"/>
    <x v="41"/>
    <x v="41"/>
    <x v="2544"/>
    <x v="1"/>
    <x v="1"/>
    <x v="3"/>
    <n v="1500"/>
    <x v="3954"/>
  </r>
  <r>
    <x v="1"/>
    <x v="4"/>
    <x v="35"/>
    <x v="35"/>
    <x v="41"/>
    <x v="41"/>
    <x v="3175"/>
    <x v="1"/>
    <x v="1"/>
    <x v="3"/>
    <n v="1618.29"/>
    <x v="3955"/>
  </r>
  <r>
    <x v="1"/>
    <x v="4"/>
    <x v="35"/>
    <x v="35"/>
    <x v="41"/>
    <x v="41"/>
    <x v="1383"/>
    <x v="1"/>
    <x v="1"/>
    <x v="3"/>
    <n v="2295.38"/>
    <x v="3956"/>
  </r>
  <r>
    <x v="1"/>
    <x v="4"/>
    <x v="35"/>
    <x v="35"/>
    <x v="41"/>
    <x v="41"/>
    <x v="1270"/>
    <x v="1"/>
    <x v="1"/>
    <x v="3"/>
    <n v="1500"/>
    <x v="3957"/>
  </r>
  <r>
    <x v="1"/>
    <x v="4"/>
    <x v="35"/>
    <x v="35"/>
    <x v="41"/>
    <x v="41"/>
    <x v="3176"/>
    <x v="1"/>
    <x v="1"/>
    <x v="3"/>
    <n v="1500"/>
    <x v="3958"/>
  </r>
  <r>
    <x v="1"/>
    <x v="4"/>
    <x v="35"/>
    <x v="35"/>
    <x v="41"/>
    <x v="41"/>
    <x v="3177"/>
    <x v="1"/>
    <x v="1"/>
    <x v="3"/>
    <n v="3000"/>
    <x v="3959"/>
  </r>
  <r>
    <x v="1"/>
    <x v="4"/>
    <x v="35"/>
    <x v="35"/>
    <x v="41"/>
    <x v="41"/>
    <x v="3178"/>
    <x v="1"/>
    <x v="1"/>
    <x v="3"/>
    <n v="3000"/>
    <x v="3960"/>
  </r>
  <r>
    <x v="1"/>
    <x v="4"/>
    <x v="35"/>
    <x v="35"/>
    <x v="41"/>
    <x v="41"/>
    <x v="3179"/>
    <x v="1"/>
    <x v="1"/>
    <x v="3"/>
    <n v="2979.02"/>
    <x v="3961"/>
  </r>
  <r>
    <x v="1"/>
    <x v="4"/>
    <x v="35"/>
    <x v="35"/>
    <x v="41"/>
    <x v="41"/>
    <x v="3180"/>
    <x v="1"/>
    <x v="1"/>
    <x v="3"/>
    <n v="1021.9"/>
    <x v="3962"/>
  </r>
  <r>
    <x v="1"/>
    <x v="4"/>
    <x v="35"/>
    <x v="35"/>
    <x v="41"/>
    <x v="41"/>
    <x v="513"/>
    <x v="1"/>
    <x v="1"/>
    <x v="3"/>
    <n v="1021.9"/>
    <x v="3963"/>
  </r>
  <r>
    <x v="1"/>
    <x v="4"/>
    <x v="35"/>
    <x v="35"/>
    <x v="41"/>
    <x v="41"/>
    <x v="1594"/>
    <x v="1"/>
    <x v="1"/>
    <x v="3"/>
    <n v="1500"/>
    <x v="3964"/>
  </r>
  <r>
    <x v="1"/>
    <x v="4"/>
    <x v="35"/>
    <x v="35"/>
    <x v="41"/>
    <x v="41"/>
    <x v="2595"/>
    <x v="1"/>
    <x v="1"/>
    <x v="3"/>
    <n v="1500"/>
    <x v="3965"/>
  </r>
  <r>
    <x v="1"/>
    <x v="4"/>
    <x v="35"/>
    <x v="35"/>
    <x v="41"/>
    <x v="41"/>
    <x v="2970"/>
    <x v="1"/>
    <x v="1"/>
    <x v="3"/>
    <n v="2404.92"/>
    <x v="3966"/>
  </r>
  <r>
    <x v="1"/>
    <x v="4"/>
    <x v="35"/>
    <x v="35"/>
    <x v="41"/>
    <x v="41"/>
    <x v="3181"/>
    <x v="1"/>
    <x v="1"/>
    <x v="3"/>
    <n v="902.66"/>
    <x v="3967"/>
  </r>
  <r>
    <x v="1"/>
    <x v="4"/>
    <x v="35"/>
    <x v="35"/>
    <x v="41"/>
    <x v="41"/>
    <x v="315"/>
    <x v="1"/>
    <x v="1"/>
    <x v="3"/>
    <n v="902.66"/>
    <x v="3968"/>
  </r>
  <r>
    <x v="1"/>
    <x v="4"/>
    <x v="35"/>
    <x v="35"/>
    <x v="41"/>
    <x v="41"/>
    <x v="3182"/>
    <x v="1"/>
    <x v="1"/>
    <x v="3"/>
    <n v="1914.22"/>
    <x v="3969"/>
  </r>
  <r>
    <x v="1"/>
    <x v="4"/>
    <x v="35"/>
    <x v="35"/>
    <x v="41"/>
    <x v="41"/>
    <x v="3183"/>
    <x v="1"/>
    <x v="1"/>
    <x v="3"/>
    <n v="3000"/>
    <x v="3970"/>
  </r>
  <r>
    <x v="1"/>
    <x v="4"/>
    <x v="35"/>
    <x v="35"/>
    <x v="41"/>
    <x v="41"/>
    <x v="3184"/>
    <x v="1"/>
    <x v="1"/>
    <x v="3"/>
    <n v="3000"/>
    <x v="3971"/>
  </r>
  <r>
    <x v="1"/>
    <x v="4"/>
    <x v="35"/>
    <x v="35"/>
    <x v="41"/>
    <x v="41"/>
    <x v="3185"/>
    <x v="1"/>
    <x v="1"/>
    <x v="3"/>
    <n v="3000"/>
    <x v="3972"/>
  </r>
  <r>
    <x v="1"/>
    <x v="4"/>
    <x v="35"/>
    <x v="35"/>
    <x v="41"/>
    <x v="41"/>
    <x v="351"/>
    <x v="1"/>
    <x v="1"/>
    <x v="3"/>
    <n v="3000"/>
    <x v="3973"/>
  </r>
  <r>
    <x v="1"/>
    <x v="4"/>
    <x v="35"/>
    <x v="35"/>
    <x v="41"/>
    <x v="41"/>
    <x v="3186"/>
    <x v="1"/>
    <x v="1"/>
    <x v="3"/>
    <n v="2194.4"/>
    <x v="3974"/>
  </r>
  <r>
    <x v="1"/>
    <x v="4"/>
    <x v="35"/>
    <x v="35"/>
    <x v="41"/>
    <x v="41"/>
    <x v="3187"/>
    <x v="1"/>
    <x v="1"/>
    <x v="3"/>
    <n v="1500"/>
    <x v="3975"/>
  </r>
  <r>
    <x v="1"/>
    <x v="4"/>
    <x v="35"/>
    <x v="35"/>
    <x v="41"/>
    <x v="41"/>
    <x v="295"/>
    <x v="1"/>
    <x v="1"/>
    <x v="3"/>
    <n v="1500"/>
    <x v="3976"/>
  </r>
  <r>
    <x v="1"/>
    <x v="4"/>
    <x v="35"/>
    <x v="35"/>
    <x v="41"/>
    <x v="41"/>
    <x v="3188"/>
    <x v="1"/>
    <x v="1"/>
    <x v="3"/>
    <n v="3000"/>
    <x v="3977"/>
  </r>
  <r>
    <x v="1"/>
    <x v="4"/>
    <x v="35"/>
    <x v="35"/>
    <x v="41"/>
    <x v="41"/>
    <x v="3189"/>
    <x v="1"/>
    <x v="1"/>
    <x v="3"/>
    <n v="3000"/>
    <x v="3978"/>
  </r>
  <r>
    <x v="1"/>
    <x v="4"/>
    <x v="35"/>
    <x v="35"/>
    <x v="41"/>
    <x v="41"/>
    <x v="3190"/>
    <x v="1"/>
    <x v="1"/>
    <x v="3"/>
    <n v="3000"/>
    <x v="3979"/>
  </r>
  <r>
    <x v="1"/>
    <x v="4"/>
    <x v="35"/>
    <x v="35"/>
    <x v="41"/>
    <x v="41"/>
    <x v="282"/>
    <x v="1"/>
    <x v="1"/>
    <x v="3"/>
    <n v="3000"/>
    <x v="3980"/>
  </r>
  <r>
    <x v="1"/>
    <x v="4"/>
    <x v="35"/>
    <x v="35"/>
    <x v="41"/>
    <x v="41"/>
    <x v="3191"/>
    <x v="1"/>
    <x v="1"/>
    <x v="3"/>
    <n v="3000"/>
    <x v="3981"/>
  </r>
  <r>
    <x v="1"/>
    <x v="4"/>
    <x v="35"/>
    <x v="35"/>
    <x v="41"/>
    <x v="41"/>
    <x v="2245"/>
    <x v="1"/>
    <x v="1"/>
    <x v="3"/>
    <n v="3000"/>
    <x v="3982"/>
  </r>
  <r>
    <x v="1"/>
    <x v="4"/>
    <x v="35"/>
    <x v="35"/>
    <x v="41"/>
    <x v="41"/>
    <x v="1207"/>
    <x v="1"/>
    <x v="1"/>
    <x v="3"/>
    <n v="3000"/>
    <x v="3983"/>
  </r>
  <r>
    <x v="1"/>
    <x v="4"/>
    <x v="35"/>
    <x v="35"/>
    <x v="41"/>
    <x v="41"/>
    <x v="3021"/>
    <x v="1"/>
    <x v="1"/>
    <x v="3"/>
    <n v="2926.02"/>
    <x v="3701"/>
  </r>
  <r>
    <x v="1"/>
    <x v="4"/>
    <x v="35"/>
    <x v="35"/>
    <x v="41"/>
    <x v="41"/>
    <x v="1872"/>
    <x v="1"/>
    <x v="1"/>
    <x v="3"/>
    <n v="1964.03"/>
    <x v="3984"/>
  </r>
  <r>
    <x v="1"/>
    <x v="4"/>
    <x v="35"/>
    <x v="35"/>
    <x v="41"/>
    <x v="41"/>
    <x v="241"/>
    <x v="1"/>
    <x v="1"/>
    <x v="3"/>
    <n v="3000"/>
    <x v="245"/>
  </r>
  <r>
    <x v="1"/>
    <x v="4"/>
    <x v="35"/>
    <x v="35"/>
    <x v="41"/>
    <x v="41"/>
    <x v="1870"/>
    <x v="1"/>
    <x v="1"/>
    <x v="3"/>
    <n v="1500"/>
    <x v="3985"/>
  </r>
  <r>
    <x v="1"/>
    <x v="4"/>
    <x v="35"/>
    <x v="35"/>
    <x v="41"/>
    <x v="41"/>
    <x v="3192"/>
    <x v="1"/>
    <x v="1"/>
    <x v="3"/>
    <n v="1500"/>
    <x v="3986"/>
  </r>
  <r>
    <x v="1"/>
    <x v="4"/>
    <x v="35"/>
    <x v="35"/>
    <x v="41"/>
    <x v="41"/>
    <x v="3193"/>
    <x v="1"/>
    <x v="1"/>
    <x v="3"/>
    <n v="2843.55"/>
    <x v="3987"/>
  </r>
  <r>
    <x v="1"/>
    <x v="4"/>
    <x v="35"/>
    <x v="35"/>
    <x v="41"/>
    <x v="41"/>
    <x v="3194"/>
    <x v="1"/>
    <x v="1"/>
    <x v="3"/>
    <n v="1500"/>
    <x v="3988"/>
  </r>
  <r>
    <x v="1"/>
    <x v="4"/>
    <x v="35"/>
    <x v="35"/>
    <x v="41"/>
    <x v="41"/>
    <x v="1985"/>
    <x v="1"/>
    <x v="1"/>
    <x v="3"/>
    <n v="1500"/>
    <x v="3989"/>
  </r>
  <r>
    <x v="1"/>
    <x v="4"/>
    <x v="35"/>
    <x v="35"/>
    <x v="41"/>
    <x v="41"/>
    <x v="3195"/>
    <x v="1"/>
    <x v="1"/>
    <x v="3"/>
    <n v="2693.33"/>
    <x v="3990"/>
  </r>
  <r>
    <x v="1"/>
    <x v="4"/>
    <x v="35"/>
    <x v="35"/>
    <x v="41"/>
    <x v="41"/>
    <x v="3196"/>
    <x v="1"/>
    <x v="1"/>
    <x v="3"/>
    <n v="1888.9"/>
    <x v="3991"/>
  </r>
  <r>
    <x v="1"/>
    <x v="4"/>
    <x v="35"/>
    <x v="35"/>
    <x v="41"/>
    <x v="41"/>
    <x v="95"/>
    <x v="1"/>
    <x v="1"/>
    <x v="3"/>
    <n v="3000"/>
    <x v="3992"/>
  </r>
  <r>
    <x v="1"/>
    <x v="4"/>
    <x v="35"/>
    <x v="35"/>
    <x v="41"/>
    <x v="41"/>
    <x v="3197"/>
    <x v="1"/>
    <x v="1"/>
    <x v="3"/>
    <n v="3000"/>
    <x v="3993"/>
  </r>
  <r>
    <x v="1"/>
    <x v="4"/>
    <x v="35"/>
    <x v="35"/>
    <x v="41"/>
    <x v="41"/>
    <x v="3198"/>
    <x v="1"/>
    <x v="1"/>
    <x v="3"/>
    <n v="2285.13"/>
    <x v="3994"/>
  </r>
  <r>
    <x v="1"/>
    <x v="4"/>
    <x v="35"/>
    <x v="35"/>
    <x v="41"/>
    <x v="41"/>
    <x v="3199"/>
    <x v="1"/>
    <x v="1"/>
    <x v="3"/>
    <n v="1500"/>
    <x v="3995"/>
  </r>
  <r>
    <x v="1"/>
    <x v="4"/>
    <x v="35"/>
    <x v="35"/>
    <x v="41"/>
    <x v="41"/>
    <x v="3200"/>
    <x v="1"/>
    <x v="1"/>
    <x v="3"/>
    <n v="1500"/>
    <x v="3996"/>
  </r>
  <r>
    <x v="1"/>
    <x v="4"/>
    <x v="35"/>
    <x v="35"/>
    <x v="41"/>
    <x v="41"/>
    <x v="963"/>
    <x v="1"/>
    <x v="1"/>
    <x v="3"/>
    <n v="2461.14"/>
    <x v="3997"/>
  </r>
  <r>
    <x v="1"/>
    <x v="4"/>
    <x v="35"/>
    <x v="35"/>
    <x v="41"/>
    <x v="41"/>
    <x v="3201"/>
    <x v="1"/>
    <x v="1"/>
    <x v="3"/>
    <n v="786.32"/>
    <x v="3998"/>
  </r>
  <r>
    <x v="1"/>
    <x v="4"/>
    <x v="35"/>
    <x v="35"/>
    <x v="41"/>
    <x v="41"/>
    <x v="1191"/>
    <x v="1"/>
    <x v="1"/>
    <x v="3"/>
    <n v="786.31"/>
    <x v="3999"/>
  </r>
  <r>
    <x v="1"/>
    <x v="4"/>
    <x v="35"/>
    <x v="35"/>
    <x v="41"/>
    <x v="41"/>
    <x v="3202"/>
    <x v="1"/>
    <x v="1"/>
    <x v="3"/>
    <n v="1684.85"/>
    <x v="4000"/>
  </r>
  <r>
    <x v="1"/>
    <x v="4"/>
    <x v="35"/>
    <x v="35"/>
    <x v="41"/>
    <x v="41"/>
    <x v="3203"/>
    <x v="1"/>
    <x v="1"/>
    <x v="3"/>
    <n v="3000"/>
    <x v="4001"/>
  </r>
  <r>
    <x v="1"/>
    <x v="4"/>
    <x v="35"/>
    <x v="35"/>
    <x v="41"/>
    <x v="41"/>
    <x v="3204"/>
    <x v="1"/>
    <x v="1"/>
    <x v="3"/>
    <n v="1668.35"/>
    <x v="4002"/>
  </r>
  <r>
    <x v="1"/>
    <x v="4"/>
    <x v="35"/>
    <x v="35"/>
    <x v="41"/>
    <x v="41"/>
    <x v="3205"/>
    <x v="1"/>
    <x v="1"/>
    <x v="3"/>
    <n v="3000"/>
    <x v="4003"/>
  </r>
  <r>
    <x v="1"/>
    <x v="4"/>
    <x v="35"/>
    <x v="35"/>
    <x v="41"/>
    <x v="41"/>
    <x v="3206"/>
    <x v="1"/>
    <x v="1"/>
    <x v="3"/>
    <n v="1500"/>
    <x v="4004"/>
  </r>
  <r>
    <x v="1"/>
    <x v="4"/>
    <x v="35"/>
    <x v="35"/>
    <x v="41"/>
    <x v="41"/>
    <x v="3207"/>
    <x v="1"/>
    <x v="1"/>
    <x v="3"/>
    <n v="1500"/>
    <x v="4005"/>
  </r>
  <r>
    <x v="1"/>
    <x v="4"/>
    <x v="35"/>
    <x v="35"/>
    <x v="41"/>
    <x v="41"/>
    <x v="2230"/>
    <x v="1"/>
    <x v="1"/>
    <x v="3"/>
    <n v="2460.98"/>
    <x v="4006"/>
  </r>
  <r>
    <x v="1"/>
    <x v="4"/>
    <x v="35"/>
    <x v="35"/>
    <x v="41"/>
    <x v="41"/>
    <x v="3208"/>
    <x v="1"/>
    <x v="1"/>
    <x v="3"/>
    <n v="2753.82"/>
    <x v="4007"/>
  </r>
  <r>
    <x v="1"/>
    <x v="4"/>
    <x v="35"/>
    <x v="35"/>
    <x v="41"/>
    <x v="41"/>
    <x v="889"/>
    <x v="1"/>
    <x v="1"/>
    <x v="3"/>
    <n v="3000"/>
    <x v="4008"/>
  </r>
  <r>
    <x v="1"/>
    <x v="4"/>
    <x v="35"/>
    <x v="35"/>
    <x v="41"/>
    <x v="41"/>
    <x v="981"/>
    <x v="1"/>
    <x v="1"/>
    <x v="3"/>
    <n v="3000"/>
    <x v="4009"/>
  </r>
  <r>
    <x v="1"/>
    <x v="4"/>
    <x v="35"/>
    <x v="35"/>
    <x v="41"/>
    <x v="41"/>
    <x v="3209"/>
    <x v="1"/>
    <x v="1"/>
    <x v="3"/>
    <n v="3000"/>
    <x v="4010"/>
  </r>
  <r>
    <x v="1"/>
    <x v="4"/>
    <x v="35"/>
    <x v="35"/>
    <x v="41"/>
    <x v="41"/>
    <x v="3210"/>
    <x v="1"/>
    <x v="1"/>
    <x v="3"/>
    <n v="3000"/>
    <x v="4011"/>
  </r>
  <r>
    <x v="1"/>
    <x v="4"/>
    <x v="35"/>
    <x v="35"/>
    <x v="41"/>
    <x v="41"/>
    <x v="235"/>
    <x v="1"/>
    <x v="1"/>
    <x v="3"/>
    <n v="2917.55"/>
    <x v="4012"/>
  </r>
  <r>
    <x v="1"/>
    <x v="4"/>
    <x v="35"/>
    <x v="35"/>
    <x v="41"/>
    <x v="41"/>
    <x v="881"/>
    <x v="1"/>
    <x v="1"/>
    <x v="3"/>
    <n v="3000"/>
    <x v="4013"/>
  </r>
  <r>
    <x v="1"/>
    <x v="4"/>
    <x v="35"/>
    <x v="35"/>
    <x v="41"/>
    <x v="41"/>
    <x v="3211"/>
    <x v="1"/>
    <x v="1"/>
    <x v="3"/>
    <n v="3000"/>
    <x v="4014"/>
  </r>
  <r>
    <x v="1"/>
    <x v="4"/>
    <x v="35"/>
    <x v="35"/>
    <x v="41"/>
    <x v="41"/>
    <x v="3212"/>
    <x v="1"/>
    <x v="1"/>
    <x v="3"/>
    <n v="3000"/>
    <x v="4015"/>
  </r>
  <r>
    <x v="1"/>
    <x v="4"/>
    <x v="35"/>
    <x v="35"/>
    <x v="41"/>
    <x v="41"/>
    <x v="3213"/>
    <x v="1"/>
    <x v="1"/>
    <x v="3"/>
    <n v="3000"/>
    <x v="4016"/>
  </r>
  <r>
    <x v="1"/>
    <x v="4"/>
    <x v="35"/>
    <x v="35"/>
    <x v="41"/>
    <x v="41"/>
    <x v="1971"/>
    <x v="1"/>
    <x v="1"/>
    <x v="3"/>
    <n v="1196.17"/>
    <x v="4017"/>
  </r>
  <r>
    <x v="1"/>
    <x v="4"/>
    <x v="35"/>
    <x v="35"/>
    <x v="41"/>
    <x v="41"/>
    <x v="1971"/>
    <x v="1"/>
    <x v="1"/>
    <x v="3"/>
    <n v="1196.17"/>
    <x v="4018"/>
  </r>
  <r>
    <x v="1"/>
    <x v="4"/>
    <x v="35"/>
    <x v="35"/>
    <x v="41"/>
    <x v="41"/>
    <x v="3214"/>
    <x v="1"/>
    <x v="1"/>
    <x v="3"/>
    <n v="1500"/>
    <x v="4019"/>
  </r>
  <r>
    <x v="1"/>
    <x v="4"/>
    <x v="35"/>
    <x v="35"/>
    <x v="41"/>
    <x v="41"/>
    <x v="2600"/>
    <x v="1"/>
    <x v="1"/>
    <x v="3"/>
    <n v="1500"/>
    <x v="4020"/>
  </r>
  <r>
    <x v="1"/>
    <x v="4"/>
    <x v="35"/>
    <x v="35"/>
    <x v="41"/>
    <x v="41"/>
    <x v="439"/>
    <x v="1"/>
    <x v="1"/>
    <x v="3"/>
    <n v="1493.82"/>
    <x v="4021"/>
  </r>
  <r>
    <x v="1"/>
    <x v="4"/>
    <x v="35"/>
    <x v="35"/>
    <x v="41"/>
    <x v="41"/>
    <x v="3215"/>
    <x v="1"/>
    <x v="1"/>
    <x v="3"/>
    <n v="1493.82"/>
    <x v="4022"/>
  </r>
  <r>
    <x v="1"/>
    <x v="4"/>
    <x v="35"/>
    <x v="35"/>
    <x v="41"/>
    <x v="41"/>
    <x v="745"/>
    <x v="1"/>
    <x v="1"/>
    <x v="3"/>
    <n v="3000"/>
    <x v="771"/>
  </r>
  <r>
    <x v="1"/>
    <x v="4"/>
    <x v="35"/>
    <x v="35"/>
    <x v="41"/>
    <x v="41"/>
    <x v="642"/>
    <x v="1"/>
    <x v="1"/>
    <x v="3"/>
    <n v="2845.25"/>
    <x v="4023"/>
  </r>
  <r>
    <x v="1"/>
    <x v="4"/>
    <x v="35"/>
    <x v="35"/>
    <x v="41"/>
    <x v="41"/>
    <x v="3216"/>
    <x v="1"/>
    <x v="1"/>
    <x v="3"/>
    <n v="3000"/>
    <x v="4024"/>
  </r>
  <r>
    <x v="1"/>
    <x v="4"/>
    <x v="35"/>
    <x v="35"/>
    <x v="41"/>
    <x v="41"/>
    <x v="3217"/>
    <x v="1"/>
    <x v="1"/>
    <x v="3"/>
    <n v="1500"/>
    <x v="4025"/>
  </r>
  <r>
    <x v="1"/>
    <x v="4"/>
    <x v="35"/>
    <x v="35"/>
    <x v="41"/>
    <x v="41"/>
    <x v="3050"/>
    <x v="1"/>
    <x v="1"/>
    <x v="3"/>
    <n v="1500"/>
    <x v="4026"/>
  </r>
  <r>
    <x v="1"/>
    <x v="4"/>
    <x v="35"/>
    <x v="35"/>
    <x v="41"/>
    <x v="41"/>
    <x v="753"/>
    <x v="1"/>
    <x v="1"/>
    <x v="3"/>
    <n v="3000"/>
    <x v="4027"/>
  </r>
  <r>
    <x v="1"/>
    <x v="4"/>
    <x v="35"/>
    <x v="35"/>
    <x v="41"/>
    <x v="41"/>
    <x v="1700"/>
    <x v="1"/>
    <x v="1"/>
    <x v="3"/>
    <n v="2632.9"/>
    <x v="4028"/>
  </r>
  <r>
    <x v="1"/>
    <x v="4"/>
    <x v="35"/>
    <x v="35"/>
    <x v="41"/>
    <x v="41"/>
    <x v="3218"/>
    <x v="1"/>
    <x v="1"/>
    <x v="3"/>
    <n v="2093.4499999999998"/>
    <x v="4029"/>
  </r>
  <r>
    <x v="1"/>
    <x v="4"/>
    <x v="35"/>
    <x v="35"/>
    <x v="41"/>
    <x v="41"/>
    <x v="2392"/>
    <x v="1"/>
    <x v="1"/>
    <x v="3"/>
    <n v="3000"/>
    <x v="4030"/>
  </r>
  <r>
    <x v="1"/>
    <x v="4"/>
    <x v="35"/>
    <x v="35"/>
    <x v="41"/>
    <x v="41"/>
    <x v="3219"/>
    <x v="1"/>
    <x v="1"/>
    <x v="3"/>
    <n v="2693.66"/>
    <x v="4031"/>
  </r>
  <r>
    <x v="1"/>
    <x v="4"/>
    <x v="35"/>
    <x v="35"/>
    <x v="41"/>
    <x v="41"/>
    <x v="3220"/>
    <x v="1"/>
    <x v="1"/>
    <x v="3"/>
    <n v="1142.24"/>
    <x v="4032"/>
  </r>
  <r>
    <x v="1"/>
    <x v="4"/>
    <x v="35"/>
    <x v="35"/>
    <x v="41"/>
    <x v="41"/>
    <x v="2555"/>
    <x v="1"/>
    <x v="1"/>
    <x v="3"/>
    <n v="3000"/>
    <x v="3134"/>
  </r>
  <r>
    <x v="1"/>
    <x v="4"/>
    <x v="35"/>
    <x v="35"/>
    <x v="41"/>
    <x v="41"/>
    <x v="2557"/>
    <x v="1"/>
    <x v="1"/>
    <x v="3"/>
    <n v="1500"/>
    <x v="4033"/>
  </r>
  <r>
    <x v="1"/>
    <x v="4"/>
    <x v="35"/>
    <x v="35"/>
    <x v="41"/>
    <x v="41"/>
    <x v="773"/>
    <x v="1"/>
    <x v="1"/>
    <x v="3"/>
    <n v="1500"/>
    <x v="4034"/>
  </r>
  <r>
    <x v="1"/>
    <x v="4"/>
    <x v="35"/>
    <x v="35"/>
    <x v="41"/>
    <x v="41"/>
    <x v="3221"/>
    <x v="1"/>
    <x v="1"/>
    <x v="3"/>
    <n v="2643.52"/>
    <x v="4035"/>
  </r>
  <r>
    <x v="1"/>
    <x v="4"/>
    <x v="35"/>
    <x v="35"/>
    <x v="41"/>
    <x v="41"/>
    <x v="3222"/>
    <x v="1"/>
    <x v="1"/>
    <x v="3"/>
    <n v="1645.96"/>
    <x v="4036"/>
  </r>
  <r>
    <x v="1"/>
    <x v="4"/>
    <x v="35"/>
    <x v="35"/>
    <x v="41"/>
    <x v="41"/>
    <x v="577"/>
    <x v="1"/>
    <x v="1"/>
    <x v="3"/>
    <n v="3000"/>
    <x v="4037"/>
  </r>
  <r>
    <x v="1"/>
    <x v="4"/>
    <x v="35"/>
    <x v="35"/>
    <x v="41"/>
    <x v="41"/>
    <x v="3223"/>
    <x v="1"/>
    <x v="1"/>
    <x v="3"/>
    <n v="3000"/>
    <x v="4038"/>
  </r>
  <r>
    <x v="1"/>
    <x v="4"/>
    <x v="35"/>
    <x v="35"/>
    <x v="41"/>
    <x v="41"/>
    <x v="3224"/>
    <x v="1"/>
    <x v="1"/>
    <x v="3"/>
    <n v="2279.9899999999998"/>
    <x v="4039"/>
  </r>
  <r>
    <x v="1"/>
    <x v="4"/>
    <x v="35"/>
    <x v="35"/>
    <x v="41"/>
    <x v="41"/>
    <x v="3225"/>
    <x v="1"/>
    <x v="1"/>
    <x v="3"/>
    <n v="3000"/>
    <x v="4040"/>
  </r>
  <r>
    <x v="1"/>
    <x v="4"/>
    <x v="35"/>
    <x v="35"/>
    <x v="41"/>
    <x v="41"/>
    <x v="1572"/>
    <x v="1"/>
    <x v="1"/>
    <x v="3"/>
    <n v="1498.11"/>
    <x v="4041"/>
  </r>
  <r>
    <x v="1"/>
    <x v="4"/>
    <x v="35"/>
    <x v="35"/>
    <x v="41"/>
    <x v="41"/>
    <x v="3226"/>
    <x v="1"/>
    <x v="1"/>
    <x v="3"/>
    <n v="1498.11"/>
    <x v="4042"/>
  </r>
  <r>
    <x v="1"/>
    <x v="4"/>
    <x v="35"/>
    <x v="35"/>
    <x v="41"/>
    <x v="41"/>
    <x v="1715"/>
    <x v="1"/>
    <x v="1"/>
    <x v="3"/>
    <n v="3000"/>
    <x v="4043"/>
  </r>
  <r>
    <x v="1"/>
    <x v="4"/>
    <x v="35"/>
    <x v="35"/>
    <x v="41"/>
    <x v="41"/>
    <x v="3227"/>
    <x v="1"/>
    <x v="1"/>
    <x v="3"/>
    <n v="2765.41"/>
    <x v="4044"/>
  </r>
  <r>
    <x v="1"/>
    <x v="4"/>
    <x v="35"/>
    <x v="35"/>
    <x v="41"/>
    <x v="41"/>
    <x v="40"/>
    <x v="1"/>
    <x v="1"/>
    <x v="3"/>
    <n v="2303.58"/>
    <x v="4045"/>
  </r>
  <r>
    <x v="1"/>
    <x v="4"/>
    <x v="35"/>
    <x v="35"/>
    <x v="41"/>
    <x v="41"/>
    <x v="2530"/>
    <x v="1"/>
    <x v="1"/>
    <x v="3"/>
    <n v="2935.94"/>
    <x v="4046"/>
  </r>
  <r>
    <x v="1"/>
    <x v="4"/>
    <x v="35"/>
    <x v="35"/>
    <x v="41"/>
    <x v="41"/>
    <x v="3228"/>
    <x v="1"/>
    <x v="1"/>
    <x v="3"/>
    <n v="946"/>
    <x v="4047"/>
  </r>
  <r>
    <x v="1"/>
    <x v="4"/>
    <x v="35"/>
    <x v="35"/>
    <x v="41"/>
    <x v="41"/>
    <x v="3229"/>
    <x v="1"/>
    <x v="1"/>
    <x v="3"/>
    <n v="3000"/>
    <x v="4048"/>
  </r>
  <r>
    <x v="1"/>
    <x v="4"/>
    <x v="35"/>
    <x v="35"/>
    <x v="41"/>
    <x v="41"/>
    <x v="3230"/>
    <x v="1"/>
    <x v="1"/>
    <x v="3"/>
    <n v="2013.44"/>
    <x v="4049"/>
  </r>
  <r>
    <x v="1"/>
    <x v="4"/>
    <x v="35"/>
    <x v="35"/>
    <x v="41"/>
    <x v="41"/>
    <x v="1508"/>
    <x v="1"/>
    <x v="1"/>
    <x v="3"/>
    <n v="3000"/>
    <x v="4050"/>
  </r>
  <r>
    <x v="1"/>
    <x v="4"/>
    <x v="35"/>
    <x v="35"/>
    <x v="41"/>
    <x v="41"/>
    <x v="3231"/>
    <x v="1"/>
    <x v="1"/>
    <x v="3"/>
    <n v="1753.61"/>
    <x v="4051"/>
  </r>
  <r>
    <x v="1"/>
    <x v="4"/>
    <x v="35"/>
    <x v="35"/>
    <x v="41"/>
    <x v="41"/>
    <x v="3232"/>
    <x v="1"/>
    <x v="1"/>
    <x v="3"/>
    <n v="3000"/>
    <x v="4052"/>
  </r>
  <r>
    <x v="1"/>
    <x v="4"/>
    <x v="35"/>
    <x v="35"/>
    <x v="41"/>
    <x v="41"/>
    <x v="3233"/>
    <x v="1"/>
    <x v="1"/>
    <x v="3"/>
    <n v="2248.6999999999998"/>
    <x v="4053"/>
  </r>
  <r>
    <x v="1"/>
    <x v="4"/>
    <x v="35"/>
    <x v="35"/>
    <x v="41"/>
    <x v="41"/>
    <x v="183"/>
    <x v="1"/>
    <x v="1"/>
    <x v="3"/>
    <n v="745.3"/>
    <x v="4054"/>
  </r>
  <r>
    <x v="1"/>
    <x v="4"/>
    <x v="35"/>
    <x v="35"/>
    <x v="41"/>
    <x v="41"/>
    <x v="3234"/>
    <x v="1"/>
    <x v="1"/>
    <x v="3"/>
    <n v="745.29"/>
    <x v="4055"/>
  </r>
  <r>
    <x v="1"/>
    <x v="4"/>
    <x v="35"/>
    <x v="35"/>
    <x v="41"/>
    <x v="41"/>
    <x v="3235"/>
    <x v="1"/>
    <x v="1"/>
    <x v="3"/>
    <n v="3000"/>
    <x v="4056"/>
  </r>
  <r>
    <x v="1"/>
    <x v="4"/>
    <x v="35"/>
    <x v="35"/>
    <x v="41"/>
    <x v="41"/>
    <x v="511"/>
    <x v="1"/>
    <x v="1"/>
    <x v="3"/>
    <n v="3000"/>
    <x v="4057"/>
  </r>
  <r>
    <x v="1"/>
    <x v="4"/>
    <x v="35"/>
    <x v="35"/>
    <x v="41"/>
    <x v="41"/>
    <x v="3236"/>
    <x v="1"/>
    <x v="1"/>
    <x v="3"/>
    <n v="2243.34"/>
    <x v="4058"/>
  </r>
  <r>
    <x v="1"/>
    <x v="4"/>
    <x v="35"/>
    <x v="35"/>
    <x v="41"/>
    <x v="41"/>
    <x v="3237"/>
    <x v="1"/>
    <x v="1"/>
    <x v="3"/>
    <n v="636.79999999999995"/>
    <x v="4059"/>
  </r>
  <r>
    <x v="1"/>
    <x v="4"/>
    <x v="35"/>
    <x v="35"/>
    <x v="41"/>
    <x v="41"/>
    <x v="2734"/>
    <x v="1"/>
    <x v="1"/>
    <x v="3"/>
    <n v="3000"/>
    <x v="4060"/>
  </r>
  <r>
    <x v="1"/>
    <x v="4"/>
    <x v="35"/>
    <x v="35"/>
    <x v="41"/>
    <x v="41"/>
    <x v="3174"/>
    <x v="1"/>
    <x v="1"/>
    <x v="3"/>
    <n v="2113.6"/>
    <x v="4061"/>
  </r>
  <r>
    <x v="1"/>
    <x v="4"/>
    <x v="35"/>
    <x v="35"/>
    <x v="41"/>
    <x v="41"/>
    <x v="3238"/>
    <x v="1"/>
    <x v="1"/>
    <x v="3"/>
    <n v="535.04"/>
    <x v="4062"/>
  </r>
  <r>
    <x v="1"/>
    <x v="4"/>
    <x v="35"/>
    <x v="35"/>
    <x v="41"/>
    <x v="41"/>
    <x v="3239"/>
    <x v="1"/>
    <x v="1"/>
    <x v="3"/>
    <n v="535.04"/>
    <x v="4063"/>
  </r>
  <r>
    <x v="1"/>
    <x v="4"/>
    <x v="35"/>
    <x v="35"/>
    <x v="41"/>
    <x v="41"/>
    <x v="3240"/>
    <x v="1"/>
    <x v="1"/>
    <x v="3"/>
    <n v="535.04"/>
    <x v="4064"/>
  </r>
  <r>
    <x v="1"/>
    <x v="4"/>
    <x v="35"/>
    <x v="35"/>
    <x v="41"/>
    <x v="41"/>
    <x v="3241"/>
    <x v="1"/>
    <x v="1"/>
    <x v="3"/>
    <n v="535.04"/>
    <x v="4065"/>
  </r>
  <r>
    <x v="1"/>
    <x v="4"/>
    <x v="35"/>
    <x v="35"/>
    <x v="41"/>
    <x v="41"/>
    <x v="3242"/>
    <x v="1"/>
    <x v="1"/>
    <x v="3"/>
    <n v="3000"/>
    <x v="4066"/>
  </r>
  <r>
    <x v="1"/>
    <x v="4"/>
    <x v="35"/>
    <x v="35"/>
    <x v="41"/>
    <x v="41"/>
    <x v="3243"/>
    <x v="1"/>
    <x v="1"/>
    <x v="3"/>
    <n v="3000"/>
    <x v="4067"/>
  </r>
  <r>
    <x v="1"/>
    <x v="4"/>
    <x v="35"/>
    <x v="35"/>
    <x v="41"/>
    <x v="41"/>
    <x v="3244"/>
    <x v="1"/>
    <x v="1"/>
    <x v="3"/>
    <n v="3000"/>
    <x v="4068"/>
  </r>
  <r>
    <x v="1"/>
    <x v="4"/>
    <x v="35"/>
    <x v="35"/>
    <x v="41"/>
    <x v="41"/>
    <x v="1640"/>
    <x v="1"/>
    <x v="1"/>
    <x v="3"/>
    <n v="3000"/>
    <x v="4069"/>
  </r>
  <r>
    <x v="1"/>
    <x v="4"/>
    <x v="35"/>
    <x v="35"/>
    <x v="41"/>
    <x v="41"/>
    <x v="128"/>
    <x v="1"/>
    <x v="1"/>
    <x v="3"/>
    <n v="2460.52"/>
    <x v="4070"/>
  </r>
  <r>
    <x v="1"/>
    <x v="4"/>
    <x v="35"/>
    <x v="35"/>
    <x v="41"/>
    <x v="41"/>
    <x v="1236"/>
    <x v="1"/>
    <x v="1"/>
    <x v="3"/>
    <n v="3000"/>
    <x v="4071"/>
  </r>
  <r>
    <x v="1"/>
    <x v="4"/>
    <x v="35"/>
    <x v="35"/>
    <x v="41"/>
    <x v="41"/>
    <x v="3245"/>
    <x v="1"/>
    <x v="1"/>
    <x v="3"/>
    <n v="3000"/>
    <x v="4072"/>
  </r>
  <r>
    <x v="1"/>
    <x v="4"/>
    <x v="35"/>
    <x v="35"/>
    <x v="41"/>
    <x v="41"/>
    <x v="1052"/>
    <x v="1"/>
    <x v="1"/>
    <x v="3"/>
    <n v="911.24"/>
    <x v="4073"/>
  </r>
  <r>
    <x v="1"/>
    <x v="4"/>
    <x v="35"/>
    <x v="35"/>
    <x v="41"/>
    <x v="41"/>
    <x v="3246"/>
    <x v="1"/>
    <x v="1"/>
    <x v="3"/>
    <n v="2903.23"/>
    <x v="4074"/>
  </r>
  <r>
    <x v="1"/>
    <x v="4"/>
    <x v="35"/>
    <x v="35"/>
    <x v="41"/>
    <x v="41"/>
    <x v="3247"/>
    <x v="1"/>
    <x v="1"/>
    <x v="3"/>
    <n v="2187.39"/>
    <x v="4075"/>
  </r>
  <r>
    <x v="1"/>
    <x v="4"/>
    <x v="35"/>
    <x v="35"/>
    <x v="41"/>
    <x v="41"/>
    <x v="3248"/>
    <x v="1"/>
    <x v="1"/>
    <x v="3"/>
    <n v="3000"/>
    <x v="4076"/>
  </r>
  <r>
    <x v="1"/>
    <x v="4"/>
    <x v="35"/>
    <x v="35"/>
    <x v="41"/>
    <x v="41"/>
    <x v="3249"/>
    <x v="1"/>
    <x v="1"/>
    <x v="3"/>
    <n v="1500"/>
    <x v="4077"/>
  </r>
  <r>
    <x v="1"/>
    <x v="4"/>
    <x v="35"/>
    <x v="35"/>
    <x v="41"/>
    <x v="41"/>
    <x v="3250"/>
    <x v="1"/>
    <x v="1"/>
    <x v="3"/>
    <n v="1500"/>
    <x v="4078"/>
  </r>
  <r>
    <x v="1"/>
    <x v="4"/>
    <x v="35"/>
    <x v="35"/>
    <x v="41"/>
    <x v="41"/>
    <x v="1083"/>
    <x v="1"/>
    <x v="1"/>
    <x v="3"/>
    <n v="3000"/>
    <x v="4079"/>
  </r>
  <r>
    <x v="1"/>
    <x v="4"/>
    <x v="35"/>
    <x v="35"/>
    <x v="41"/>
    <x v="41"/>
    <x v="3251"/>
    <x v="1"/>
    <x v="1"/>
    <x v="3"/>
    <n v="3000"/>
    <x v="4080"/>
  </r>
  <r>
    <x v="1"/>
    <x v="4"/>
    <x v="35"/>
    <x v="35"/>
    <x v="41"/>
    <x v="41"/>
    <x v="2559"/>
    <x v="1"/>
    <x v="1"/>
    <x v="3"/>
    <n v="3000"/>
    <x v="4081"/>
  </r>
  <r>
    <x v="1"/>
    <x v="4"/>
    <x v="35"/>
    <x v="35"/>
    <x v="41"/>
    <x v="41"/>
    <x v="1994"/>
    <x v="1"/>
    <x v="1"/>
    <x v="3"/>
    <n v="3000"/>
    <x v="4082"/>
  </r>
  <r>
    <x v="1"/>
    <x v="4"/>
    <x v="35"/>
    <x v="35"/>
    <x v="41"/>
    <x v="41"/>
    <x v="3252"/>
    <x v="1"/>
    <x v="1"/>
    <x v="3"/>
    <n v="2940.1"/>
    <x v="4083"/>
  </r>
  <r>
    <x v="1"/>
    <x v="4"/>
    <x v="35"/>
    <x v="35"/>
    <x v="41"/>
    <x v="41"/>
    <x v="3253"/>
    <x v="1"/>
    <x v="1"/>
    <x v="3"/>
    <n v="1279.77"/>
    <x v="4084"/>
  </r>
  <r>
    <x v="1"/>
    <x v="4"/>
    <x v="35"/>
    <x v="35"/>
    <x v="41"/>
    <x v="41"/>
    <x v="3254"/>
    <x v="1"/>
    <x v="1"/>
    <x v="3"/>
    <n v="2423.08"/>
    <x v="4085"/>
  </r>
  <r>
    <x v="1"/>
    <x v="4"/>
    <x v="35"/>
    <x v="35"/>
    <x v="41"/>
    <x v="41"/>
    <x v="729"/>
    <x v="1"/>
    <x v="1"/>
    <x v="3"/>
    <n v="3000"/>
    <x v="4086"/>
  </r>
  <r>
    <x v="1"/>
    <x v="4"/>
    <x v="35"/>
    <x v="35"/>
    <x v="41"/>
    <x v="41"/>
    <x v="807"/>
    <x v="1"/>
    <x v="1"/>
    <x v="3"/>
    <n v="1170.49"/>
    <x v="4087"/>
  </r>
  <r>
    <x v="1"/>
    <x v="4"/>
    <x v="35"/>
    <x v="35"/>
    <x v="41"/>
    <x v="41"/>
    <x v="2281"/>
    <x v="1"/>
    <x v="1"/>
    <x v="3"/>
    <n v="3000"/>
    <x v="4088"/>
  </r>
  <r>
    <x v="1"/>
    <x v="4"/>
    <x v="35"/>
    <x v="35"/>
    <x v="41"/>
    <x v="41"/>
    <x v="3255"/>
    <x v="1"/>
    <x v="1"/>
    <x v="3"/>
    <n v="3000"/>
    <x v="4089"/>
  </r>
  <r>
    <x v="1"/>
    <x v="4"/>
    <x v="35"/>
    <x v="35"/>
    <x v="41"/>
    <x v="41"/>
    <x v="3256"/>
    <x v="1"/>
    <x v="1"/>
    <x v="3"/>
    <n v="2517.6799999999998"/>
    <x v="4090"/>
  </r>
  <r>
    <x v="1"/>
    <x v="4"/>
    <x v="35"/>
    <x v="35"/>
    <x v="41"/>
    <x v="41"/>
    <x v="1424"/>
    <x v="1"/>
    <x v="1"/>
    <x v="3"/>
    <n v="3000"/>
    <x v="4091"/>
  </r>
  <r>
    <x v="1"/>
    <x v="4"/>
    <x v="35"/>
    <x v="35"/>
    <x v="41"/>
    <x v="41"/>
    <x v="1357"/>
    <x v="1"/>
    <x v="1"/>
    <x v="3"/>
    <n v="3000"/>
    <x v="1468"/>
  </r>
  <r>
    <x v="1"/>
    <x v="4"/>
    <x v="35"/>
    <x v="35"/>
    <x v="41"/>
    <x v="41"/>
    <x v="3257"/>
    <x v="1"/>
    <x v="1"/>
    <x v="3"/>
    <n v="1500"/>
    <x v="4092"/>
  </r>
  <r>
    <x v="1"/>
    <x v="4"/>
    <x v="35"/>
    <x v="35"/>
    <x v="41"/>
    <x v="41"/>
    <x v="2210"/>
    <x v="1"/>
    <x v="1"/>
    <x v="3"/>
    <n v="1500"/>
    <x v="4093"/>
  </r>
  <r>
    <x v="1"/>
    <x v="4"/>
    <x v="35"/>
    <x v="35"/>
    <x v="41"/>
    <x v="41"/>
    <x v="3258"/>
    <x v="1"/>
    <x v="1"/>
    <x v="3"/>
    <n v="2445.58"/>
    <x v="4094"/>
  </r>
  <r>
    <x v="1"/>
    <x v="4"/>
    <x v="35"/>
    <x v="35"/>
    <x v="41"/>
    <x v="41"/>
    <x v="3012"/>
    <x v="1"/>
    <x v="1"/>
    <x v="3"/>
    <n v="2481.0300000000002"/>
    <x v="3687"/>
  </r>
  <r>
    <x v="1"/>
    <x v="4"/>
    <x v="35"/>
    <x v="35"/>
    <x v="41"/>
    <x v="41"/>
    <x v="3259"/>
    <x v="1"/>
    <x v="1"/>
    <x v="3"/>
    <n v="1002.44"/>
    <x v="4095"/>
  </r>
  <r>
    <x v="1"/>
    <x v="4"/>
    <x v="35"/>
    <x v="35"/>
    <x v="41"/>
    <x v="41"/>
    <x v="46"/>
    <x v="1"/>
    <x v="1"/>
    <x v="3"/>
    <n v="1002.43"/>
    <x v="4096"/>
  </r>
  <r>
    <x v="1"/>
    <x v="4"/>
    <x v="35"/>
    <x v="35"/>
    <x v="41"/>
    <x v="41"/>
    <x v="3260"/>
    <x v="1"/>
    <x v="1"/>
    <x v="3"/>
    <n v="3000"/>
    <x v="4097"/>
  </r>
  <r>
    <x v="1"/>
    <x v="4"/>
    <x v="35"/>
    <x v="35"/>
    <x v="41"/>
    <x v="41"/>
    <x v="3261"/>
    <x v="1"/>
    <x v="1"/>
    <x v="3"/>
    <n v="2801.5"/>
    <x v="4098"/>
  </r>
  <r>
    <x v="1"/>
    <x v="4"/>
    <x v="35"/>
    <x v="35"/>
    <x v="41"/>
    <x v="41"/>
    <x v="3262"/>
    <x v="1"/>
    <x v="1"/>
    <x v="3"/>
    <n v="2888.44"/>
    <x v="4099"/>
  </r>
  <r>
    <x v="1"/>
    <x v="4"/>
    <x v="35"/>
    <x v="35"/>
    <x v="41"/>
    <x v="41"/>
    <x v="3263"/>
    <x v="1"/>
    <x v="1"/>
    <x v="3"/>
    <n v="2993.81"/>
    <x v="4100"/>
  </r>
  <r>
    <x v="1"/>
    <x v="4"/>
    <x v="35"/>
    <x v="35"/>
    <x v="41"/>
    <x v="41"/>
    <x v="1701"/>
    <x v="1"/>
    <x v="1"/>
    <x v="3"/>
    <n v="3000"/>
    <x v="4101"/>
  </r>
  <r>
    <x v="0"/>
    <x v="8"/>
    <x v="58"/>
    <x v="58"/>
    <x v="70"/>
    <x v="70"/>
    <x v="3264"/>
    <x v="0"/>
    <x v="2"/>
    <x v="3"/>
    <n v="2521.25"/>
    <x v="4102"/>
  </r>
  <r>
    <x v="1"/>
    <x v="2"/>
    <x v="13"/>
    <x v="13"/>
    <x v="16"/>
    <x v="16"/>
    <x v="1161"/>
    <x v="1"/>
    <x v="1"/>
    <x v="3"/>
    <n v="5000"/>
    <x v="1237"/>
  </r>
  <r>
    <x v="0"/>
    <x v="1"/>
    <x v="32"/>
    <x v="32"/>
    <x v="38"/>
    <x v="38"/>
    <x v="1081"/>
    <x v="0"/>
    <x v="6"/>
    <x v="3"/>
    <n v="91818.65"/>
    <x v="1151"/>
  </r>
  <r>
    <x v="1"/>
    <x v="4"/>
    <x v="25"/>
    <x v="25"/>
    <x v="30"/>
    <x v="30"/>
    <x v="3011"/>
    <x v="0"/>
    <x v="4"/>
    <x v="3"/>
    <n v="300000"/>
    <x v="4103"/>
  </r>
  <r>
    <x v="0"/>
    <x v="1"/>
    <x v="26"/>
    <x v="26"/>
    <x v="31"/>
    <x v="31"/>
    <x v="3265"/>
    <x v="0"/>
    <x v="0"/>
    <x v="3"/>
    <n v="625.5"/>
    <x v="4104"/>
  </r>
  <r>
    <x v="0"/>
    <x v="1"/>
    <x v="63"/>
    <x v="63"/>
    <x v="78"/>
    <x v="78"/>
    <x v="3266"/>
    <x v="1"/>
    <x v="1"/>
    <x v="3"/>
    <n v="605"/>
    <x v="4105"/>
  </r>
  <r>
    <x v="1"/>
    <x v="2"/>
    <x v="10"/>
    <x v="10"/>
    <x v="11"/>
    <x v="11"/>
    <x v="927"/>
    <x v="1"/>
    <x v="1"/>
    <x v="3"/>
    <n v="485542.85"/>
    <x v="976"/>
  </r>
  <r>
    <x v="1"/>
    <x v="9"/>
    <x v="57"/>
    <x v="57"/>
    <x v="69"/>
    <x v="69"/>
    <x v="3267"/>
    <x v="0"/>
    <x v="0"/>
    <x v="3"/>
    <n v="67260.89"/>
    <x v="4106"/>
  </r>
  <r>
    <x v="1"/>
    <x v="0"/>
    <x v="59"/>
    <x v="59"/>
    <x v="72"/>
    <x v="72"/>
    <x v="3268"/>
    <x v="0"/>
    <x v="3"/>
    <x v="3"/>
    <n v="4755.6000000000004"/>
    <x v="4107"/>
  </r>
  <r>
    <x v="0"/>
    <x v="1"/>
    <x v="2"/>
    <x v="2"/>
    <x v="2"/>
    <x v="2"/>
    <x v="3132"/>
    <x v="1"/>
    <x v="1"/>
    <x v="3"/>
    <n v="1184"/>
    <x v="3896"/>
  </r>
  <r>
    <x v="0"/>
    <x v="7"/>
    <x v="51"/>
    <x v="51"/>
    <x v="61"/>
    <x v="61"/>
    <x v="3136"/>
    <x v="1"/>
    <x v="1"/>
    <x v="3"/>
    <n v="1106.8"/>
    <x v="3902"/>
  </r>
  <r>
    <x v="0"/>
    <x v="1"/>
    <x v="63"/>
    <x v="63"/>
    <x v="78"/>
    <x v="78"/>
    <x v="2254"/>
    <x v="0"/>
    <x v="6"/>
    <x v="3"/>
    <n v="1100"/>
    <x v="2597"/>
  </r>
  <r>
    <x v="0"/>
    <x v="2"/>
    <x v="7"/>
    <x v="7"/>
    <x v="67"/>
    <x v="67"/>
    <x v="179"/>
    <x v="0"/>
    <x v="2"/>
    <x v="3"/>
    <n v="3703"/>
    <x v="181"/>
  </r>
  <r>
    <x v="1"/>
    <x v="2"/>
    <x v="13"/>
    <x v="13"/>
    <x v="16"/>
    <x v="16"/>
    <x v="2974"/>
    <x v="1"/>
    <x v="1"/>
    <x v="3"/>
    <n v="5000"/>
    <x v="4108"/>
  </r>
  <r>
    <x v="1"/>
    <x v="2"/>
    <x v="13"/>
    <x v="13"/>
    <x v="16"/>
    <x v="16"/>
    <x v="3269"/>
    <x v="1"/>
    <x v="1"/>
    <x v="3"/>
    <n v="5000"/>
    <x v="4109"/>
  </r>
  <r>
    <x v="1"/>
    <x v="2"/>
    <x v="13"/>
    <x v="13"/>
    <x v="16"/>
    <x v="16"/>
    <x v="3270"/>
    <x v="0"/>
    <x v="0"/>
    <x v="3"/>
    <n v="5000"/>
    <x v="4110"/>
  </r>
  <r>
    <x v="1"/>
    <x v="2"/>
    <x v="13"/>
    <x v="13"/>
    <x v="16"/>
    <x v="16"/>
    <x v="3271"/>
    <x v="1"/>
    <x v="1"/>
    <x v="3"/>
    <n v="5000"/>
    <x v="4111"/>
  </r>
  <r>
    <x v="1"/>
    <x v="2"/>
    <x v="13"/>
    <x v="13"/>
    <x v="16"/>
    <x v="16"/>
    <x v="1435"/>
    <x v="0"/>
    <x v="0"/>
    <x v="3"/>
    <n v="5000"/>
    <x v="1555"/>
  </r>
  <r>
    <x v="1"/>
    <x v="2"/>
    <x v="13"/>
    <x v="13"/>
    <x v="16"/>
    <x v="16"/>
    <x v="2980"/>
    <x v="1"/>
    <x v="1"/>
    <x v="3"/>
    <n v="5000"/>
    <x v="4112"/>
  </r>
  <r>
    <x v="1"/>
    <x v="2"/>
    <x v="13"/>
    <x v="13"/>
    <x v="16"/>
    <x v="16"/>
    <x v="3272"/>
    <x v="1"/>
    <x v="1"/>
    <x v="3"/>
    <n v="5000"/>
    <x v="4113"/>
  </r>
  <r>
    <x v="1"/>
    <x v="2"/>
    <x v="13"/>
    <x v="13"/>
    <x v="16"/>
    <x v="16"/>
    <x v="3273"/>
    <x v="0"/>
    <x v="0"/>
    <x v="3"/>
    <n v="5000"/>
    <x v="4114"/>
  </r>
  <r>
    <x v="1"/>
    <x v="2"/>
    <x v="13"/>
    <x v="13"/>
    <x v="16"/>
    <x v="16"/>
    <x v="1691"/>
    <x v="0"/>
    <x v="0"/>
    <x v="3"/>
    <n v="5000"/>
    <x v="4115"/>
  </r>
  <r>
    <x v="0"/>
    <x v="9"/>
    <x v="45"/>
    <x v="45"/>
    <x v="55"/>
    <x v="55"/>
    <x v="3274"/>
    <x v="0"/>
    <x v="0"/>
    <x v="3"/>
    <n v="101316.57"/>
    <x v="4116"/>
  </r>
  <r>
    <x v="0"/>
    <x v="1"/>
    <x v="26"/>
    <x v="26"/>
    <x v="31"/>
    <x v="31"/>
    <x v="3265"/>
    <x v="0"/>
    <x v="0"/>
    <x v="3"/>
    <n v="256.2"/>
    <x v="4104"/>
  </r>
  <r>
    <x v="0"/>
    <x v="1"/>
    <x v="26"/>
    <x v="26"/>
    <x v="31"/>
    <x v="31"/>
    <x v="3265"/>
    <x v="0"/>
    <x v="0"/>
    <x v="3"/>
    <n v="300"/>
    <x v="4104"/>
  </r>
  <r>
    <x v="0"/>
    <x v="1"/>
    <x v="63"/>
    <x v="63"/>
    <x v="78"/>
    <x v="78"/>
    <x v="3275"/>
    <x v="0"/>
    <x v="0"/>
    <x v="3"/>
    <n v="3435.66"/>
    <x v="4117"/>
  </r>
  <r>
    <x v="0"/>
    <x v="1"/>
    <x v="63"/>
    <x v="63"/>
    <x v="78"/>
    <x v="78"/>
    <x v="3275"/>
    <x v="0"/>
    <x v="0"/>
    <x v="3"/>
    <n v="-3435.66"/>
    <x v="4117"/>
  </r>
  <r>
    <x v="0"/>
    <x v="2"/>
    <x v="12"/>
    <x v="12"/>
    <x v="15"/>
    <x v="15"/>
    <x v="3276"/>
    <x v="0"/>
    <x v="0"/>
    <x v="3"/>
    <n v="2170.6799999999998"/>
    <x v="4118"/>
  </r>
  <r>
    <x v="1"/>
    <x v="0"/>
    <x v="0"/>
    <x v="0"/>
    <x v="6"/>
    <x v="6"/>
    <x v="183"/>
    <x v="1"/>
    <x v="1"/>
    <x v="3"/>
    <n v="1062.03"/>
    <x v="1101"/>
  </r>
  <r>
    <x v="1"/>
    <x v="0"/>
    <x v="0"/>
    <x v="0"/>
    <x v="6"/>
    <x v="6"/>
    <x v="743"/>
    <x v="1"/>
    <x v="1"/>
    <x v="3"/>
    <n v="1103.9000000000001"/>
    <x v="769"/>
  </r>
  <r>
    <x v="1"/>
    <x v="0"/>
    <x v="0"/>
    <x v="0"/>
    <x v="6"/>
    <x v="6"/>
    <x v="1041"/>
    <x v="1"/>
    <x v="1"/>
    <x v="3"/>
    <n v="1176.9000000000001"/>
    <x v="1107"/>
  </r>
  <r>
    <x v="1"/>
    <x v="0"/>
    <x v="0"/>
    <x v="0"/>
    <x v="6"/>
    <x v="6"/>
    <x v="1053"/>
    <x v="1"/>
    <x v="1"/>
    <x v="3"/>
    <n v="942.89"/>
    <x v="1120"/>
  </r>
  <r>
    <x v="1"/>
    <x v="0"/>
    <x v="0"/>
    <x v="0"/>
    <x v="6"/>
    <x v="6"/>
    <x v="2862"/>
    <x v="1"/>
    <x v="1"/>
    <x v="3"/>
    <n v="910.01"/>
    <x v="3476"/>
  </r>
  <r>
    <x v="1"/>
    <x v="0"/>
    <x v="0"/>
    <x v="0"/>
    <x v="6"/>
    <x v="6"/>
    <x v="1052"/>
    <x v="1"/>
    <x v="1"/>
    <x v="3"/>
    <n v="1078"/>
    <x v="1119"/>
  </r>
  <r>
    <x v="1"/>
    <x v="0"/>
    <x v="0"/>
    <x v="0"/>
    <x v="6"/>
    <x v="6"/>
    <x v="1608"/>
    <x v="1"/>
    <x v="1"/>
    <x v="3"/>
    <n v="1100"/>
    <x v="4119"/>
  </r>
  <r>
    <x v="1"/>
    <x v="0"/>
    <x v="0"/>
    <x v="0"/>
    <x v="6"/>
    <x v="6"/>
    <x v="1573"/>
    <x v="1"/>
    <x v="1"/>
    <x v="3"/>
    <n v="2500"/>
    <x v="4120"/>
  </r>
  <r>
    <x v="1"/>
    <x v="0"/>
    <x v="0"/>
    <x v="0"/>
    <x v="6"/>
    <x v="6"/>
    <x v="3277"/>
    <x v="1"/>
    <x v="1"/>
    <x v="3"/>
    <n v="1032.32"/>
    <x v="4121"/>
  </r>
  <r>
    <x v="1"/>
    <x v="0"/>
    <x v="0"/>
    <x v="0"/>
    <x v="6"/>
    <x v="6"/>
    <x v="1053"/>
    <x v="1"/>
    <x v="1"/>
    <x v="3"/>
    <n v="450"/>
    <x v="1120"/>
  </r>
  <r>
    <x v="1"/>
    <x v="0"/>
    <x v="0"/>
    <x v="0"/>
    <x v="6"/>
    <x v="6"/>
    <x v="3278"/>
    <x v="0"/>
    <x v="0"/>
    <x v="3"/>
    <n v="4000"/>
    <x v="4122"/>
  </r>
  <r>
    <x v="1"/>
    <x v="0"/>
    <x v="0"/>
    <x v="0"/>
    <x v="6"/>
    <x v="6"/>
    <x v="3279"/>
    <x v="0"/>
    <x v="3"/>
    <x v="3"/>
    <n v="2900"/>
    <x v="4123"/>
  </r>
  <r>
    <x v="1"/>
    <x v="0"/>
    <x v="0"/>
    <x v="0"/>
    <x v="6"/>
    <x v="6"/>
    <x v="3280"/>
    <x v="0"/>
    <x v="0"/>
    <x v="3"/>
    <n v="4000"/>
    <x v="4124"/>
  </r>
  <r>
    <x v="1"/>
    <x v="0"/>
    <x v="0"/>
    <x v="0"/>
    <x v="6"/>
    <x v="6"/>
    <x v="3281"/>
    <x v="0"/>
    <x v="0"/>
    <x v="3"/>
    <n v="3600"/>
    <x v="4125"/>
  </r>
  <r>
    <x v="1"/>
    <x v="0"/>
    <x v="59"/>
    <x v="59"/>
    <x v="72"/>
    <x v="72"/>
    <x v="830"/>
    <x v="0"/>
    <x v="0"/>
    <x v="3"/>
    <n v="18719.099999999999"/>
    <x v="4126"/>
  </r>
  <r>
    <x v="1"/>
    <x v="0"/>
    <x v="59"/>
    <x v="59"/>
    <x v="72"/>
    <x v="72"/>
    <x v="989"/>
    <x v="1"/>
    <x v="1"/>
    <x v="3"/>
    <n v="5202"/>
    <x v="4127"/>
  </r>
  <r>
    <x v="1"/>
    <x v="0"/>
    <x v="59"/>
    <x v="59"/>
    <x v="72"/>
    <x v="72"/>
    <x v="3282"/>
    <x v="0"/>
    <x v="0"/>
    <x v="3"/>
    <n v="8029.8"/>
    <x v="4128"/>
  </r>
  <r>
    <x v="1"/>
    <x v="0"/>
    <x v="59"/>
    <x v="59"/>
    <x v="72"/>
    <x v="72"/>
    <x v="3283"/>
    <x v="0"/>
    <x v="3"/>
    <x v="3"/>
    <n v="2997"/>
    <x v="4129"/>
  </r>
  <r>
    <x v="1"/>
    <x v="0"/>
    <x v="59"/>
    <x v="59"/>
    <x v="72"/>
    <x v="72"/>
    <x v="1133"/>
    <x v="0"/>
    <x v="0"/>
    <x v="3"/>
    <n v="3708"/>
    <x v="4130"/>
  </r>
  <r>
    <x v="1"/>
    <x v="0"/>
    <x v="59"/>
    <x v="59"/>
    <x v="72"/>
    <x v="72"/>
    <x v="3284"/>
    <x v="0"/>
    <x v="3"/>
    <x v="3"/>
    <n v="4925.8900000000003"/>
    <x v="4131"/>
  </r>
  <r>
    <x v="1"/>
    <x v="4"/>
    <x v="8"/>
    <x v="8"/>
    <x v="9"/>
    <x v="9"/>
    <x v="3271"/>
    <x v="0"/>
    <x v="7"/>
    <x v="3"/>
    <n v="382208.51"/>
    <x v="4132"/>
  </r>
  <r>
    <x v="0"/>
    <x v="2"/>
    <x v="21"/>
    <x v="21"/>
    <x v="25"/>
    <x v="25"/>
    <x v="1215"/>
    <x v="1"/>
    <x v="1"/>
    <x v="3"/>
    <n v="45"/>
    <x v="1301"/>
  </r>
  <r>
    <x v="1"/>
    <x v="4"/>
    <x v="25"/>
    <x v="25"/>
    <x v="30"/>
    <x v="30"/>
    <x v="3285"/>
    <x v="1"/>
    <x v="1"/>
    <x v="3"/>
    <n v="5000"/>
    <x v="4133"/>
  </r>
  <r>
    <x v="1"/>
    <x v="4"/>
    <x v="25"/>
    <x v="25"/>
    <x v="30"/>
    <x v="30"/>
    <x v="760"/>
    <x v="0"/>
    <x v="0"/>
    <x v="3"/>
    <n v="5000"/>
    <x v="4134"/>
  </r>
  <r>
    <x v="1"/>
    <x v="4"/>
    <x v="25"/>
    <x v="25"/>
    <x v="30"/>
    <x v="30"/>
    <x v="3286"/>
    <x v="1"/>
    <x v="1"/>
    <x v="3"/>
    <n v="5000"/>
    <x v="4135"/>
  </r>
  <r>
    <x v="1"/>
    <x v="4"/>
    <x v="25"/>
    <x v="25"/>
    <x v="30"/>
    <x v="30"/>
    <x v="3287"/>
    <x v="0"/>
    <x v="0"/>
    <x v="3"/>
    <n v="5000"/>
    <x v="4136"/>
  </r>
  <r>
    <x v="1"/>
    <x v="4"/>
    <x v="25"/>
    <x v="25"/>
    <x v="30"/>
    <x v="30"/>
    <x v="3288"/>
    <x v="0"/>
    <x v="3"/>
    <x v="3"/>
    <n v="5000"/>
    <x v="4137"/>
  </r>
  <r>
    <x v="1"/>
    <x v="4"/>
    <x v="25"/>
    <x v="25"/>
    <x v="30"/>
    <x v="30"/>
    <x v="1891"/>
    <x v="1"/>
    <x v="1"/>
    <x v="3"/>
    <n v="5000"/>
    <x v="4138"/>
  </r>
  <r>
    <x v="1"/>
    <x v="4"/>
    <x v="25"/>
    <x v="25"/>
    <x v="30"/>
    <x v="30"/>
    <x v="2900"/>
    <x v="1"/>
    <x v="1"/>
    <x v="3"/>
    <n v="5000"/>
    <x v="4139"/>
  </r>
  <r>
    <x v="1"/>
    <x v="4"/>
    <x v="25"/>
    <x v="25"/>
    <x v="30"/>
    <x v="30"/>
    <x v="3279"/>
    <x v="0"/>
    <x v="3"/>
    <x v="3"/>
    <n v="5000"/>
    <x v="4123"/>
  </r>
  <r>
    <x v="1"/>
    <x v="4"/>
    <x v="25"/>
    <x v="25"/>
    <x v="30"/>
    <x v="30"/>
    <x v="3289"/>
    <x v="0"/>
    <x v="0"/>
    <x v="3"/>
    <n v="5000"/>
    <x v="4140"/>
  </r>
  <r>
    <x v="1"/>
    <x v="4"/>
    <x v="25"/>
    <x v="25"/>
    <x v="30"/>
    <x v="30"/>
    <x v="3290"/>
    <x v="1"/>
    <x v="1"/>
    <x v="3"/>
    <n v="4115.3"/>
    <x v="4141"/>
  </r>
  <r>
    <x v="1"/>
    <x v="4"/>
    <x v="25"/>
    <x v="25"/>
    <x v="30"/>
    <x v="30"/>
    <x v="3291"/>
    <x v="1"/>
    <x v="1"/>
    <x v="3"/>
    <n v="5000"/>
    <x v="4142"/>
  </r>
  <r>
    <x v="1"/>
    <x v="4"/>
    <x v="25"/>
    <x v="25"/>
    <x v="30"/>
    <x v="30"/>
    <x v="3292"/>
    <x v="1"/>
    <x v="1"/>
    <x v="3"/>
    <n v="5000"/>
    <x v="4143"/>
  </r>
  <r>
    <x v="1"/>
    <x v="4"/>
    <x v="25"/>
    <x v="25"/>
    <x v="30"/>
    <x v="30"/>
    <x v="3293"/>
    <x v="1"/>
    <x v="1"/>
    <x v="3"/>
    <n v="5000"/>
    <x v="4144"/>
  </r>
  <r>
    <x v="1"/>
    <x v="4"/>
    <x v="25"/>
    <x v="25"/>
    <x v="30"/>
    <x v="30"/>
    <x v="1534"/>
    <x v="0"/>
    <x v="3"/>
    <x v="3"/>
    <n v="1866.38"/>
    <x v="1675"/>
  </r>
  <r>
    <x v="1"/>
    <x v="4"/>
    <x v="25"/>
    <x v="25"/>
    <x v="30"/>
    <x v="30"/>
    <x v="959"/>
    <x v="1"/>
    <x v="1"/>
    <x v="3"/>
    <n v="4597.6000000000004"/>
    <x v="4145"/>
  </r>
  <r>
    <x v="1"/>
    <x v="4"/>
    <x v="25"/>
    <x v="25"/>
    <x v="30"/>
    <x v="30"/>
    <x v="959"/>
    <x v="1"/>
    <x v="1"/>
    <x v="3"/>
    <n v="402.4"/>
    <x v="4145"/>
  </r>
  <r>
    <x v="1"/>
    <x v="4"/>
    <x v="25"/>
    <x v="25"/>
    <x v="30"/>
    <x v="30"/>
    <x v="3294"/>
    <x v="0"/>
    <x v="0"/>
    <x v="3"/>
    <n v="5000"/>
    <x v="4146"/>
  </r>
  <r>
    <x v="1"/>
    <x v="4"/>
    <x v="25"/>
    <x v="25"/>
    <x v="30"/>
    <x v="30"/>
    <x v="3295"/>
    <x v="1"/>
    <x v="1"/>
    <x v="3"/>
    <n v="5000"/>
    <x v="4147"/>
  </r>
  <r>
    <x v="1"/>
    <x v="4"/>
    <x v="25"/>
    <x v="25"/>
    <x v="30"/>
    <x v="30"/>
    <x v="896"/>
    <x v="1"/>
    <x v="1"/>
    <x v="3"/>
    <n v="5000"/>
    <x v="942"/>
  </r>
  <r>
    <x v="1"/>
    <x v="4"/>
    <x v="25"/>
    <x v="25"/>
    <x v="30"/>
    <x v="30"/>
    <x v="3296"/>
    <x v="1"/>
    <x v="1"/>
    <x v="3"/>
    <n v="5000"/>
    <x v="4148"/>
  </r>
  <r>
    <x v="1"/>
    <x v="4"/>
    <x v="25"/>
    <x v="25"/>
    <x v="30"/>
    <x v="30"/>
    <x v="3297"/>
    <x v="1"/>
    <x v="1"/>
    <x v="3"/>
    <n v="5000"/>
    <x v="4149"/>
  </r>
  <r>
    <x v="1"/>
    <x v="4"/>
    <x v="25"/>
    <x v="25"/>
    <x v="30"/>
    <x v="30"/>
    <x v="1071"/>
    <x v="0"/>
    <x v="3"/>
    <x v="3"/>
    <n v="4021.55"/>
    <x v="2182"/>
  </r>
  <r>
    <x v="1"/>
    <x v="4"/>
    <x v="25"/>
    <x v="25"/>
    <x v="30"/>
    <x v="30"/>
    <x v="3298"/>
    <x v="1"/>
    <x v="1"/>
    <x v="3"/>
    <n v="2300.61"/>
    <x v="4150"/>
  </r>
  <r>
    <x v="1"/>
    <x v="4"/>
    <x v="25"/>
    <x v="25"/>
    <x v="30"/>
    <x v="30"/>
    <x v="2356"/>
    <x v="0"/>
    <x v="3"/>
    <x v="3"/>
    <n v="5000"/>
    <x v="4151"/>
  </r>
  <r>
    <x v="1"/>
    <x v="4"/>
    <x v="25"/>
    <x v="25"/>
    <x v="30"/>
    <x v="30"/>
    <x v="1752"/>
    <x v="1"/>
    <x v="1"/>
    <x v="3"/>
    <n v="5000"/>
    <x v="4152"/>
  </r>
  <r>
    <x v="1"/>
    <x v="4"/>
    <x v="25"/>
    <x v="25"/>
    <x v="30"/>
    <x v="30"/>
    <x v="3299"/>
    <x v="1"/>
    <x v="1"/>
    <x v="3"/>
    <n v="5000"/>
    <x v="4153"/>
  </r>
  <r>
    <x v="1"/>
    <x v="4"/>
    <x v="25"/>
    <x v="25"/>
    <x v="30"/>
    <x v="30"/>
    <x v="3300"/>
    <x v="1"/>
    <x v="1"/>
    <x v="3"/>
    <n v="5000"/>
    <x v="4154"/>
  </r>
  <r>
    <x v="1"/>
    <x v="4"/>
    <x v="25"/>
    <x v="25"/>
    <x v="30"/>
    <x v="30"/>
    <x v="81"/>
    <x v="1"/>
    <x v="1"/>
    <x v="3"/>
    <n v="5000"/>
    <x v="4155"/>
  </r>
  <r>
    <x v="1"/>
    <x v="4"/>
    <x v="25"/>
    <x v="25"/>
    <x v="30"/>
    <x v="30"/>
    <x v="1935"/>
    <x v="1"/>
    <x v="1"/>
    <x v="3"/>
    <n v="1894.71"/>
    <x v="2177"/>
  </r>
  <r>
    <x v="1"/>
    <x v="4"/>
    <x v="25"/>
    <x v="25"/>
    <x v="30"/>
    <x v="30"/>
    <x v="3301"/>
    <x v="0"/>
    <x v="3"/>
    <x v="3"/>
    <n v="5000"/>
    <x v="4156"/>
  </r>
  <r>
    <x v="1"/>
    <x v="4"/>
    <x v="25"/>
    <x v="25"/>
    <x v="30"/>
    <x v="30"/>
    <x v="2686"/>
    <x v="1"/>
    <x v="1"/>
    <x v="3"/>
    <n v="5000"/>
    <x v="4157"/>
  </r>
  <r>
    <x v="1"/>
    <x v="4"/>
    <x v="25"/>
    <x v="25"/>
    <x v="30"/>
    <x v="30"/>
    <x v="3302"/>
    <x v="1"/>
    <x v="1"/>
    <x v="3"/>
    <n v="2521.9"/>
    <x v="4158"/>
  </r>
  <r>
    <x v="1"/>
    <x v="4"/>
    <x v="25"/>
    <x v="25"/>
    <x v="30"/>
    <x v="30"/>
    <x v="3303"/>
    <x v="1"/>
    <x v="1"/>
    <x v="3"/>
    <n v="3089.21"/>
    <x v="4159"/>
  </r>
  <r>
    <x v="0"/>
    <x v="1"/>
    <x v="1"/>
    <x v="1"/>
    <x v="1"/>
    <x v="1"/>
    <x v="3304"/>
    <x v="1"/>
    <x v="1"/>
    <x v="3"/>
    <n v="300"/>
    <x v="4160"/>
  </r>
  <r>
    <x v="0"/>
    <x v="1"/>
    <x v="2"/>
    <x v="2"/>
    <x v="2"/>
    <x v="2"/>
    <x v="3132"/>
    <x v="1"/>
    <x v="1"/>
    <x v="3"/>
    <n v="898.75"/>
    <x v="3896"/>
  </r>
  <r>
    <x v="0"/>
    <x v="7"/>
    <x v="51"/>
    <x v="51"/>
    <x v="61"/>
    <x v="61"/>
    <x v="2673"/>
    <x v="0"/>
    <x v="0"/>
    <x v="3"/>
    <n v="266.2"/>
    <x v="3162"/>
  </r>
  <r>
    <x v="0"/>
    <x v="7"/>
    <x v="51"/>
    <x v="51"/>
    <x v="61"/>
    <x v="61"/>
    <x v="2673"/>
    <x v="0"/>
    <x v="0"/>
    <x v="3"/>
    <n v="266.2"/>
    <x v="3162"/>
  </r>
  <r>
    <x v="0"/>
    <x v="7"/>
    <x v="51"/>
    <x v="51"/>
    <x v="61"/>
    <x v="61"/>
    <x v="2673"/>
    <x v="0"/>
    <x v="0"/>
    <x v="3"/>
    <n v="266.2"/>
    <x v="3162"/>
  </r>
  <r>
    <x v="0"/>
    <x v="2"/>
    <x v="12"/>
    <x v="12"/>
    <x v="15"/>
    <x v="15"/>
    <x v="1096"/>
    <x v="0"/>
    <x v="0"/>
    <x v="3"/>
    <n v="13784.22"/>
    <x v="4161"/>
  </r>
  <r>
    <x v="0"/>
    <x v="2"/>
    <x v="12"/>
    <x v="12"/>
    <x v="15"/>
    <x v="15"/>
    <x v="1096"/>
    <x v="0"/>
    <x v="0"/>
    <x v="3"/>
    <n v="15534.38"/>
    <x v="4161"/>
  </r>
  <r>
    <x v="1"/>
    <x v="0"/>
    <x v="0"/>
    <x v="0"/>
    <x v="6"/>
    <x v="6"/>
    <x v="3305"/>
    <x v="1"/>
    <x v="1"/>
    <x v="3"/>
    <n v="4500"/>
    <x v="4162"/>
  </r>
  <r>
    <x v="1"/>
    <x v="0"/>
    <x v="0"/>
    <x v="0"/>
    <x v="6"/>
    <x v="6"/>
    <x v="3306"/>
    <x v="1"/>
    <x v="1"/>
    <x v="3"/>
    <n v="4500"/>
    <x v="4163"/>
  </r>
  <r>
    <x v="1"/>
    <x v="0"/>
    <x v="0"/>
    <x v="0"/>
    <x v="6"/>
    <x v="6"/>
    <x v="3307"/>
    <x v="1"/>
    <x v="1"/>
    <x v="3"/>
    <n v="7700"/>
    <x v="4164"/>
  </r>
  <r>
    <x v="1"/>
    <x v="0"/>
    <x v="0"/>
    <x v="0"/>
    <x v="6"/>
    <x v="6"/>
    <x v="775"/>
    <x v="1"/>
    <x v="1"/>
    <x v="3"/>
    <n v="7700"/>
    <x v="4165"/>
  </r>
  <r>
    <x v="1"/>
    <x v="0"/>
    <x v="0"/>
    <x v="0"/>
    <x v="6"/>
    <x v="6"/>
    <x v="3308"/>
    <x v="1"/>
    <x v="1"/>
    <x v="3"/>
    <n v="7000"/>
    <x v="4166"/>
  </r>
  <r>
    <x v="1"/>
    <x v="0"/>
    <x v="0"/>
    <x v="0"/>
    <x v="6"/>
    <x v="6"/>
    <x v="3309"/>
    <x v="1"/>
    <x v="1"/>
    <x v="3"/>
    <n v="4500"/>
    <x v="4167"/>
  </r>
  <r>
    <x v="1"/>
    <x v="0"/>
    <x v="0"/>
    <x v="0"/>
    <x v="6"/>
    <x v="6"/>
    <x v="3310"/>
    <x v="1"/>
    <x v="1"/>
    <x v="3"/>
    <n v="7000"/>
    <x v="4168"/>
  </r>
  <r>
    <x v="1"/>
    <x v="0"/>
    <x v="0"/>
    <x v="0"/>
    <x v="6"/>
    <x v="6"/>
    <x v="3311"/>
    <x v="1"/>
    <x v="1"/>
    <x v="3"/>
    <n v="7700"/>
    <x v="4169"/>
  </r>
  <r>
    <x v="1"/>
    <x v="0"/>
    <x v="0"/>
    <x v="0"/>
    <x v="6"/>
    <x v="6"/>
    <x v="3312"/>
    <x v="1"/>
    <x v="1"/>
    <x v="3"/>
    <n v="4950"/>
    <x v="4170"/>
  </r>
  <r>
    <x v="1"/>
    <x v="0"/>
    <x v="0"/>
    <x v="0"/>
    <x v="6"/>
    <x v="6"/>
    <x v="1561"/>
    <x v="1"/>
    <x v="1"/>
    <x v="3"/>
    <n v="4500"/>
    <x v="4171"/>
  </r>
  <r>
    <x v="1"/>
    <x v="0"/>
    <x v="0"/>
    <x v="0"/>
    <x v="6"/>
    <x v="6"/>
    <x v="2897"/>
    <x v="1"/>
    <x v="1"/>
    <x v="3"/>
    <n v="7700"/>
    <x v="4172"/>
  </r>
  <r>
    <x v="1"/>
    <x v="0"/>
    <x v="0"/>
    <x v="0"/>
    <x v="6"/>
    <x v="6"/>
    <x v="3313"/>
    <x v="1"/>
    <x v="1"/>
    <x v="3"/>
    <n v="7700"/>
    <x v="4173"/>
  </r>
  <r>
    <x v="1"/>
    <x v="0"/>
    <x v="0"/>
    <x v="0"/>
    <x v="6"/>
    <x v="6"/>
    <x v="3314"/>
    <x v="1"/>
    <x v="1"/>
    <x v="3"/>
    <n v="7000"/>
    <x v="4174"/>
  </r>
  <r>
    <x v="1"/>
    <x v="0"/>
    <x v="0"/>
    <x v="0"/>
    <x v="6"/>
    <x v="6"/>
    <x v="3315"/>
    <x v="1"/>
    <x v="1"/>
    <x v="3"/>
    <n v="4500"/>
    <x v="4175"/>
  </r>
  <r>
    <x v="1"/>
    <x v="0"/>
    <x v="0"/>
    <x v="0"/>
    <x v="6"/>
    <x v="6"/>
    <x v="1849"/>
    <x v="1"/>
    <x v="1"/>
    <x v="3"/>
    <n v="4500"/>
    <x v="4176"/>
  </r>
  <r>
    <x v="1"/>
    <x v="0"/>
    <x v="0"/>
    <x v="0"/>
    <x v="6"/>
    <x v="6"/>
    <x v="3316"/>
    <x v="1"/>
    <x v="1"/>
    <x v="3"/>
    <n v="7700"/>
    <x v="4177"/>
  </r>
  <r>
    <x v="1"/>
    <x v="0"/>
    <x v="0"/>
    <x v="0"/>
    <x v="6"/>
    <x v="6"/>
    <x v="1299"/>
    <x v="1"/>
    <x v="1"/>
    <x v="3"/>
    <n v="5000"/>
    <x v="4178"/>
  </r>
  <r>
    <x v="1"/>
    <x v="0"/>
    <x v="0"/>
    <x v="0"/>
    <x v="6"/>
    <x v="6"/>
    <x v="369"/>
    <x v="1"/>
    <x v="1"/>
    <x v="3"/>
    <n v="4950"/>
    <x v="4179"/>
  </r>
  <r>
    <x v="1"/>
    <x v="0"/>
    <x v="0"/>
    <x v="0"/>
    <x v="6"/>
    <x v="6"/>
    <x v="3235"/>
    <x v="1"/>
    <x v="1"/>
    <x v="3"/>
    <n v="4500"/>
    <x v="4180"/>
  </r>
  <r>
    <x v="1"/>
    <x v="0"/>
    <x v="0"/>
    <x v="0"/>
    <x v="6"/>
    <x v="6"/>
    <x v="192"/>
    <x v="1"/>
    <x v="1"/>
    <x v="3"/>
    <n v="2500"/>
    <x v="4181"/>
  </r>
  <r>
    <x v="1"/>
    <x v="0"/>
    <x v="0"/>
    <x v="0"/>
    <x v="6"/>
    <x v="6"/>
    <x v="2372"/>
    <x v="1"/>
    <x v="1"/>
    <x v="3"/>
    <n v="7700"/>
    <x v="4182"/>
  </r>
  <r>
    <x v="1"/>
    <x v="0"/>
    <x v="0"/>
    <x v="0"/>
    <x v="6"/>
    <x v="6"/>
    <x v="3317"/>
    <x v="1"/>
    <x v="1"/>
    <x v="3"/>
    <n v="7000"/>
    <x v="4183"/>
  </r>
  <r>
    <x v="1"/>
    <x v="0"/>
    <x v="0"/>
    <x v="0"/>
    <x v="6"/>
    <x v="6"/>
    <x v="3318"/>
    <x v="1"/>
    <x v="1"/>
    <x v="3"/>
    <n v="5000"/>
    <x v="4184"/>
  </r>
  <r>
    <x v="1"/>
    <x v="0"/>
    <x v="0"/>
    <x v="0"/>
    <x v="6"/>
    <x v="6"/>
    <x v="2493"/>
    <x v="1"/>
    <x v="1"/>
    <x v="3"/>
    <n v="4950"/>
    <x v="4185"/>
  </r>
  <r>
    <x v="1"/>
    <x v="0"/>
    <x v="0"/>
    <x v="0"/>
    <x v="6"/>
    <x v="6"/>
    <x v="3319"/>
    <x v="1"/>
    <x v="1"/>
    <x v="3"/>
    <n v="7000"/>
    <x v="4186"/>
  </r>
  <r>
    <x v="1"/>
    <x v="0"/>
    <x v="0"/>
    <x v="0"/>
    <x v="6"/>
    <x v="6"/>
    <x v="3320"/>
    <x v="1"/>
    <x v="1"/>
    <x v="3"/>
    <n v="7000"/>
    <x v="4187"/>
  </r>
  <r>
    <x v="1"/>
    <x v="0"/>
    <x v="0"/>
    <x v="0"/>
    <x v="6"/>
    <x v="6"/>
    <x v="3321"/>
    <x v="1"/>
    <x v="1"/>
    <x v="3"/>
    <n v="1210"/>
    <x v="4188"/>
  </r>
  <r>
    <x v="1"/>
    <x v="0"/>
    <x v="0"/>
    <x v="0"/>
    <x v="6"/>
    <x v="6"/>
    <x v="1862"/>
    <x v="1"/>
    <x v="1"/>
    <x v="3"/>
    <n v="7000"/>
    <x v="4189"/>
  </r>
  <r>
    <x v="1"/>
    <x v="0"/>
    <x v="0"/>
    <x v="0"/>
    <x v="6"/>
    <x v="6"/>
    <x v="3322"/>
    <x v="1"/>
    <x v="1"/>
    <x v="3"/>
    <n v="1400"/>
    <x v="4190"/>
  </r>
  <r>
    <x v="1"/>
    <x v="0"/>
    <x v="0"/>
    <x v="0"/>
    <x v="6"/>
    <x v="6"/>
    <x v="741"/>
    <x v="1"/>
    <x v="1"/>
    <x v="3"/>
    <n v="4500"/>
    <x v="4191"/>
  </r>
  <r>
    <x v="1"/>
    <x v="0"/>
    <x v="0"/>
    <x v="0"/>
    <x v="6"/>
    <x v="6"/>
    <x v="3323"/>
    <x v="1"/>
    <x v="1"/>
    <x v="3"/>
    <n v="4500"/>
    <x v="4192"/>
  </r>
  <r>
    <x v="1"/>
    <x v="0"/>
    <x v="0"/>
    <x v="0"/>
    <x v="6"/>
    <x v="6"/>
    <x v="3324"/>
    <x v="1"/>
    <x v="1"/>
    <x v="3"/>
    <n v="7000"/>
    <x v="4193"/>
  </r>
  <r>
    <x v="1"/>
    <x v="0"/>
    <x v="0"/>
    <x v="0"/>
    <x v="6"/>
    <x v="6"/>
    <x v="3325"/>
    <x v="1"/>
    <x v="1"/>
    <x v="3"/>
    <n v="1100"/>
    <x v="4194"/>
  </r>
  <r>
    <x v="1"/>
    <x v="0"/>
    <x v="0"/>
    <x v="0"/>
    <x v="6"/>
    <x v="6"/>
    <x v="3326"/>
    <x v="1"/>
    <x v="1"/>
    <x v="3"/>
    <n v="5000"/>
    <x v="4195"/>
  </r>
  <r>
    <x v="1"/>
    <x v="0"/>
    <x v="0"/>
    <x v="0"/>
    <x v="6"/>
    <x v="6"/>
    <x v="3327"/>
    <x v="1"/>
    <x v="1"/>
    <x v="3"/>
    <n v="7700"/>
    <x v="4196"/>
  </r>
  <r>
    <x v="1"/>
    <x v="0"/>
    <x v="0"/>
    <x v="0"/>
    <x v="6"/>
    <x v="6"/>
    <x v="1163"/>
    <x v="1"/>
    <x v="1"/>
    <x v="3"/>
    <n v="4500"/>
    <x v="4197"/>
  </r>
  <r>
    <x v="1"/>
    <x v="0"/>
    <x v="0"/>
    <x v="0"/>
    <x v="6"/>
    <x v="6"/>
    <x v="2932"/>
    <x v="1"/>
    <x v="1"/>
    <x v="3"/>
    <n v="7700"/>
    <x v="3556"/>
  </r>
  <r>
    <x v="1"/>
    <x v="0"/>
    <x v="0"/>
    <x v="0"/>
    <x v="6"/>
    <x v="6"/>
    <x v="1121"/>
    <x v="1"/>
    <x v="1"/>
    <x v="3"/>
    <n v="1024.4000000000001"/>
    <x v="1194"/>
  </r>
  <r>
    <x v="1"/>
    <x v="0"/>
    <x v="0"/>
    <x v="0"/>
    <x v="6"/>
    <x v="6"/>
    <x v="2131"/>
    <x v="1"/>
    <x v="1"/>
    <x v="3"/>
    <n v="1121.43"/>
    <x v="2438"/>
  </r>
  <r>
    <x v="1"/>
    <x v="0"/>
    <x v="0"/>
    <x v="0"/>
    <x v="6"/>
    <x v="6"/>
    <x v="846"/>
    <x v="1"/>
    <x v="1"/>
    <x v="3"/>
    <n v="933.28"/>
    <x v="881"/>
  </r>
  <r>
    <x v="1"/>
    <x v="0"/>
    <x v="0"/>
    <x v="0"/>
    <x v="6"/>
    <x v="6"/>
    <x v="3328"/>
    <x v="1"/>
    <x v="1"/>
    <x v="3"/>
    <n v="4950"/>
    <x v="4198"/>
  </r>
  <r>
    <x v="1"/>
    <x v="0"/>
    <x v="0"/>
    <x v="0"/>
    <x v="6"/>
    <x v="6"/>
    <x v="2139"/>
    <x v="1"/>
    <x v="1"/>
    <x v="3"/>
    <n v="903.2"/>
    <x v="2446"/>
  </r>
  <r>
    <x v="1"/>
    <x v="0"/>
    <x v="0"/>
    <x v="0"/>
    <x v="6"/>
    <x v="6"/>
    <x v="3201"/>
    <x v="1"/>
    <x v="1"/>
    <x v="3"/>
    <n v="1592.94"/>
    <x v="4199"/>
  </r>
  <r>
    <x v="1"/>
    <x v="0"/>
    <x v="0"/>
    <x v="0"/>
    <x v="6"/>
    <x v="6"/>
    <x v="3329"/>
    <x v="1"/>
    <x v="1"/>
    <x v="3"/>
    <n v="7700"/>
    <x v="4200"/>
  </r>
  <r>
    <x v="1"/>
    <x v="0"/>
    <x v="0"/>
    <x v="0"/>
    <x v="6"/>
    <x v="6"/>
    <x v="192"/>
    <x v="1"/>
    <x v="1"/>
    <x v="3"/>
    <n v="4950"/>
    <x v="4201"/>
  </r>
  <r>
    <x v="1"/>
    <x v="0"/>
    <x v="0"/>
    <x v="0"/>
    <x v="6"/>
    <x v="6"/>
    <x v="3244"/>
    <x v="1"/>
    <x v="1"/>
    <x v="3"/>
    <n v="7700"/>
    <x v="4202"/>
  </r>
  <r>
    <x v="1"/>
    <x v="0"/>
    <x v="0"/>
    <x v="0"/>
    <x v="6"/>
    <x v="6"/>
    <x v="3330"/>
    <x v="1"/>
    <x v="1"/>
    <x v="3"/>
    <n v="1100"/>
    <x v="4203"/>
  </r>
  <r>
    <x v="1"/>
    <x v="0"/>
    <x v="0"/>
    <x v="0"/>
    <x v="6"/>
    <x v="6"/>
    <x v="3331"/>
    <x v="1"/>
    <x v="1"/>
    <x v="3"/>
    <n v="7000"/>
    <x v="4204"/>
  </r>
  <r>
    <x v="1"/>
    <x v="0"/>
    <x v="0"/>
    <x v="0"/>
    <x v="6"/>
    <x v="6"/>
    <x v="3332"/>
    <x v="1"/>
    <x v="1"/>
    <x v="3"/>
    <n v="2750"/>
    <x v="4205"/>
  </r>
  <r>
    <x v="1"/>
    <x v="0"/>
    <x v="0"/>
    <x v="0"/>
    <x v="6"/>
    <x v="6"/>
    <x v="3333"/>
    <x v="1"/>
    <x v="1"/>
    <x v="3"/>
    <n v="4500"/>
    <x v="4206"/>
  </r>
  <r>
    <x v="1"/>
    <x v="0"/>
    <x v="0"/>
    <x v="0"/>
    <x v="6"/>
    <x v="6"/>
    <x v="1769"/>
    <x v="1"/>
    <x v="1"/>
    <x v="3"/>
    <n v="4950"/>
    <x v="4207"/>
  </r>
  <r>
    <x v="1"/>
    <x v="0"/>
    <x v="0"/>
    <x v="0"/>
    <x v="6"/>
    <x v="6"/>
    <x v="3310"/>
    <x v="1"/>
    <x v="1"/>
    <x v="3"/>
    <n v="1261.44"/>
    <x v="4168"/>
  </r>
  <r>
    <x v="1"/>
    <x v="0"/>
    <x v="0"/>
    <x v="0"/>
    <x v="6"/>
    <x v="6"/>
    <x v="2917"/>
    <x v="1"/>
    <x v="1"/>
    <x v="3"/>
    <n v="1597.44"/>
    <x v="3537"/>
  </r>
  <r>
    <x v="1"/>
    <x v="0"/>
    <x v="0"/>
    <x v="0"/>
    <x v="6"/>
    <x v="6"/>
    <x v="153"/>
    <x v="1"/>
    <x v="1"/>
    <x v="3"/>
    <n v="1567.19"/>
    <x v="4208"/>
  </r>
  <r>
    <x v="1"/>
    <x v="0"/>
    <x v="0"/>
    <x v="0"/>
    <x v="6"/>
    <x v="6"/>
    <x v="3334"/>
    <x v="1"/>
    <x v="1"/>
    <x v="3"/>
    <n v="1550.01"/>
    <x v="4209"/>
  </r>
  <r>
    <x v="1"/>
    <x v="0"/>
    <x v="0"/>
    <x v="0"/>
    <x v="6"/>
    <x v="6"/>
    <x v="284"/>
    <x v="1"/>
    <x v="1"/>
    <x v="3"/>
    <n v="988.86"/>
    <x v="290"/>
  </r>
  <r>
    <x v="1"/>
    <x v="0"/>
    <x v="0"/>
    <x v="0"/>
    <x v="6"/>
    <x v="6"/>
    <x v="2952"/>
    <x v="1"/>
    <x v="1"/>
    <x v="3"/>
    <n v="1438.79"/>
    <x v="3587"/>
  </r>
  <r>
    <x v="1"/>
    <x v="0"/>
    <x v="0"/>
    <x v="0"/>
    <x v="6"/>
    <x v="6"/>
    <x v="2706"/>
    <x v="1"/>
    <x v="1"/>
    <x v="3"/>
    <n v="1395.6"/>
    <x v="4210"/>
  </r>
  <r>
    <x v="1"/>
    <x v="0"/>
    <x v="0"/>
    <x v="0"/>
    <x v="6"/>
    <x v="6"/>
    <x v="1862"/>
    <x v="1"/>
    <x v="1"/>
    <x v="3"/>
    <n v="1065.25"/>
    <x v="4189"/>
  </r>
  <r>
    <x v="1"/>
    <x v="0"/>
    <x v="0"/>
    <x v="0"/>
    <x v="6"/>
    <x v="6"/>
    <x v="787"/>
    <x v="1"/>
    <x v="1"/>
    <x v="3"/>
    <n v="1132.56"/>
    <x v="820"/>
  </r>
  <r>
    <x v="1"/>
    <x v="0"/>
    <x v="0"/>
    <x v="0"/>
    <x v="6"/>
    <x v="6"/>
    <x v="293"/>
    <x v="1"/>
    <x v="1"/>
    <x v="3"/>
    <n v="936.53"/>
    <x v="299"/>
  </r>
  <r>
    <x v="1"/>
    <x v="0"/>
    <x v="0"/>
    <x v="0"/>
    <x v="6"/>
    <x v="6"/>
    <x v="813"/>
    <x v="1"/>
    <x v="1"/>
    <x v="3"/>
    <n v="1054.1300000000001"/>
    <x v="847"/>
  </r>
  <r>
    <x v="1"/>
    <x v="0"/>
    <x v="0"/>
    <x v="0"/>
    <x v="6"/>
    <x v="6"/>
    <x v="2115"/>
    <x v="1"/>
    <x v="1"/>
    <x v="3"/>
    <n v="1257.8"/>
    <x v="2414"/>
  </r>
  <r>
    <x v="1"/>
    <x v="0"/>
    <x v="0"/>
    <x v="0"/>
    <x v="6"/>
    <x v="6"/>
    <x v="3319"/>
    <x v="1"/>
    <x v="1"/>
    <x v="3"/>
    <n v="1230.8599999999999"/>
    <x v="4186"/>
  </r>
  <r>
    <x v="1"/>
    <x v="0"/>
    <x v="0"/>
    <x v="0"/>
    <x v="6"/>
    <x v="6"/>
    <x v="856"/>
    <x v="1"/>
    <x v="1"/>
    <x v="3"/>
    <n v="1257.8"/>
    <x v="892"/>
  </r>
  <r>
    <x v="1"/>
    <x v="0"/>
    <x v="0"/>
    <x v="0"/>
    <x v="6"/>
    <x v="6"/>
    <x v="3335"/>
    <x v="1"/>
    <x v="1"/>
    <x v="3"/>
    <n v="1545.78"/>
    <x v="4211"/>
  </r>
  <r>
    <x v="1"/>
    <x v="0"/>
    <x v="0"/>
    <x v="0"/>
    <x v="6"/>
    <x v="6"/>
    <x v="821"/>
    <x v="1"/>
    <x v="1"/>
    <x v="3"/>
    <n v="1257.8"/>
    <x v="856"/>
  </r>
  <r>
    <x v="1"/>
    <x v="0"/>
    <x v="0"/>
    <x v="0"/>
    <x v="6"/>
    <x v="6"/>
    <x v="3336"/>
    <x v="1"/>
    <x v="1"/>
    <x v="3"/>
    <n v="1622.66"/>
    <x v="4212"/>
  </r>
  <r>
    <x v="1"/>
    <x v="0"/>
    <x v="0"/>
    <x v="0"/>
    <x v="6"/>
    <x v="6"/>
    <x v="1184"/>
    <x v="1"/>
    <x v="1"/>
    <x v="3"/>
    <n v="1512"/>
    <x v="1266"/>
  </r>
  <r>
    <x v="1"/>
    <x v="0"/>
    <x v="0"/>
    <x v="0"/>
    <x v="6"/>
    <x v="6"/>
    <x v="593"/>
    <x v="1"/>
    <x v="1"/>
    <x v="3"/>
    <n v="1268.4000000000001"/>
    <x v="806"/>
  </r>
  <r>
    <x v="1"/>
    <x v="0"/>
    <x v="0"/>
    <x v="0"/>
    <x v="6"/>
    <x v="6"/>
    <x v="837"/>
    <x v="1"/>
    <x v="1"/>
    <x v="3"/>
    <n v="1316"/>
    <x v="872"/>
  </r>
  <r>
    <x v="1"/>
    <x v="0"/>
    <x v="0"/>
    <x v="0"/>
    <x v="6"/>
    <x v="6"/>
    <x v="1815"/>
    <x v="1"/>
    <x v="1"/>
    <x v="3"/>
    <n v="1386.74"/>
    <x v="4213"/>
  </r>
  <r>
    <x v="1"/>
    <x v="0"/>
    <x v="0"/>
    <x v="0"/>
    <x v="6"/>
    <x v="6"/>
    <x v="3337"/>
    <x v="1"/>
    <x v="1"/>
    <x v="3"/>
    <n v="1176.74"/>
    <x v="4214"/>
  </r>
  <r>
    <x v="1"/>
    <x v="0"/>
    <x v="0"/>
    <x v="0"/>
    <x v="6"/>
    <x v="6"/>
    <x v="109"/>
    <x v="1"/>
    <x v="1"/>
    <x v="3"/>
    <n v="4950"/>
    <x v="4215"/>
  </r>
  <r>
    <x v="1"/>
    <x v="0"/>
    <x v="0"/>
    <x v="0"/>
    <x v="6"/>
    <x v="6"/>
    <x v="1163"/>
    <x v="1"/>
    <x v="1"/>
    <x v="3"/>
    <n v="1235.77"/>
    <x v="4197"/>
  </r>
  <r>
    <x v="1"/>
    <x v="0"/>
    <x v="0"/>
    <x v="0"/>
    <x v="6"/>
    <x v="6"/>
    <x v="3338"/>
    <x v="1"/>
    <x v="1"/>
    <x v="3"/>
    <n v="1353.08"/>
    <x v="4216"/>
  </r>
  <r>
    <x v="1"/>
    <x v="0"/>
    <x v="0"/>
    <x v="0"/>
    <x v="6"/>
    <x v="6"/>
    <x v="1192"/>
    <x v="1"/>
    <x v="1"/>
    <x v="3"/>
    <n v="1783.19"/>
    <x v="3758"/>
  </r>
  <r>
    <x v="1"/>
    <x v="0"/>
    <x v="0"/>
    <x v="0"/>
    <x v="6"/>
    <x v="6"/>
    <x v="3339"/>
    <x v="1"/>
    <x v="1"/>
    <x v="3"/>
    <n v="2384.4899999999998"/>
    <x v="4217"/>
  </r>
  <r>
    <x v="1"/>
    <x v="0"/>
    <x v="0"/>
    <x v="0"/>
    <x v="6"/>
    <x v="6"/>
    <x v="2794"/>
    <x v="1"/>
    <x v="1"/>
    <x v="3"/>
    <n v="1373.58"/>
    <x v="4218"/>
  </r>
  <r>
    <x v="1"/>
    <x v="0"/>
    <x v="0"/>
    <x v="0"/>
    <x v="6"/>
    <x v="6"/>
    <x v="1902"/>
    <x v="1"/>
    <x v="1"/>
    <x v="3"/>
    <n v="1213.5"/>
    <x v="4219"/>
  </r>
  <r>
    <x v="1"/>
    <x v="0"/>
    <x v="0"/>
    <x v="0"/>
    <x v="6"/>
    <x v="6"/>
    <x v="1931"/>
    <x v="1"/>
    <x v="1"/>
    <x v="3"/>
    <n v="1080.5899999999999"/>
    <x v="4220"/>
  </r>
  <r>
    <x v="1"/>
    <x v="0"/>
    <x v="0"/>
    <x v="0"/>
    <x v="6"/>
    <x v="6"/>
    <x v="271"/>
    <x v="1"/>
    <x v="1"/>
    <x v="3"/>
    <n v="1108.01"/>
    <x v="277"/>
  </r>
  <r>
    <x v="1"/>
    <x v="0"/>
    <x v="0"/>
    <x v="0"/>
    <x v="6"/>
    <x v="6"/>
    <x v="761"/>
    <x v="1"/>
    <x v="1"/>
    <x v="3"/>
    <n v="998.55"/>
    <x v="792"/>
  </r>
  <r>
    <x v="1"/>
    <x v="0"/>
    <x v="0"/>
    <x v="0"/>
    <x v="6"/>
    <x v="6"/>
    <x v="271"/>
    <x v="1"/>
    <x v="1"/>
    <x v="3"/>
    <n v="1389.08"/>
    <x v="4221"/>
  </r>
  <r>
    <x v="1"/>
    <x v="0"/>
    <x v="0"/>
    <x v="0"/>
    <x v="6"/>
    <x v="6"/>
    <x v="3340"/>
    <x v="1"/>
    <x v="1"/>
    <x v="3"/>
    <n v="1257.8"/>
    <x v="4222"/>
  </r>
  <r>
    <x v="1"/>
    <x v="0"/>
    <x v="0"/>
    <x v="0"/>
    <x v="6"/>
    <x v="6"/>
    <x v="3341"/>
    <x v="1"/>
    <x v="1"/>
    <x v="3"/>
    <n v="1257.8"/>
    <x v="4223"/>
  </r>
  <r>
    <x v="1"/>
    <x v="0"/>
    <x v="0"/>
    <x v="0"/>
    <x v="6"/>
    <x v="6"/>
    <x v="848"/>
    <x v="1"/>
    <x v="1"/>
    <x v="3"/>
    <n v="1132.02"/>
    <x v="883"/>
  </r>
  <r>
    <x v="1"/>
    <x v="0"/>
    <x v="0"/>
    <x v="0"/>
    <x v="6"/>
    <x v="6"/>
    <x v="3342"/>
    <x v="1"/>
    <x v="1"/>
    <x v="3"/>
    <n v="1792"/>
    <x v="4224"/>
  </r>
  <r>
    <x v="1"/>
    <x v="0"/>
    <x v="0"/>
    <x v="0"/>
    <x v="6"/>
    <x v="6"/>
    <x v="3343"/>
    <x v="1"/>
    <x v="1"/>
    <x v="3"/>
    <n v="1181.57"/>
    <x v="4225"/>
  </r>
  <r>
    <x v="1"/>
    <x v="0"/>
    <x v="0"/>
    <x v="0"/>
    <x v="6"/>
    <x v="6"/>
    <x v="3048"/>
    <x v="1"/>
    <x v="1"/>
    <x v="3"/>
    <n v="1311.27"/>
    <x v="4226"/>
  </r>
  <r>
    <x v="1"/>
    <x v="0"/>
    <x v="0"/>
    <x v="0"/>
    <x v="6"/>
    <x v="6"/>
    <x v="2548"/>
    <x v="1"/>
    <x v="1"/>
    <x v="3"/>
    <n v="1146.79"/>
    <x v="3523"/>
  </r>
  <r>
    <x v="1"/>
    <x v="0"/>
    <x v="0"/>
    <x v="0"/>
    <x v="6"/>
    <x v="6"/>
    <x v="662"/>
    <x v="1"/>
    <x v="1"/>
    <x v="3"/>
    <n v="1139.82"/>
    <x v="3621"/>
  </r>
  <r>
    <x v="1"/>
    <x v="0"/>
    <x v="0"/>
    <x v="0"/>
    <x v="6"/>
    <x v="6"/>
    <x v="1195"/>
    <x v="1"/>
    <x v="1"/>
    <x v="3"/>
    <n v="1807.13"/>
    <x v="1279"/>
  </r>
  <r>
    <x v="1"/>
    <x v="0"/>
    <x v="0"/>
    <x v="0"/>
    <x v="6"/>
    <x v="6"/>
    <x v="1150"/>
    <x v="1"/>
    <x v="1"/>
    <x v="3"/>
    <n v="1285.8599999999999"/>
    <x v="1223"/>
  </r>
  <r>
    <x v="1"/>
    <x v="0"/>
    <x v="0"/>
    <x v="0"/>
    <x v="6"/>
    <x v="6"/>
    <x v="357"/>
    <x v="1"/>
    <x v="1"/>
    <x v="3"/>
    <n v="1113.2"/>
    <x v="4227"/>
  </r>
  <r>
    <x v="1"/>
    <x v="0"/>
    <x v="0"/>
    <x v="0"/>
    <x v="6"/>
    <x v="6"/>
    <x v="3344"/>
    <x v="1"/>
    <x v="1"/>
    <x v="3"/>
    <n v="1003.73"/>
    <x v="4228"/>
  </r>
  <r>
    <x v="1"/>
    <x v="0"/>
    <x v="0"/>
    <x v="0"/>
    <x v="6"/>
    <x v="6"/>
    <x v="98"/>
    <x v="1"/>
    <x v="1"/>
    <x v="3"/>
    <n v="997.44"/>
    <x v="98"/>
  </r>
  <r>
    <x v="1"/>
    <x v="0"/>
    <x v="0"/>
    <x v="0"/>
    <x v="6"/>
    <x v="6"/>
    <x v="3345"/>
    <x v="1"/>
    <x v="1"/>
    <x v="3"/>
    <n v="5000"/>
    <x v="4229"/>
  </r>
  <r>
    <x v="1"/>
    <x v="0"/>
    <x v="0"/>
    <x v="0"/>
    <x v="6"/>
    <x v="6"/>
    <x v="834"/>
    <x v="1"/>
    <x v="1"/>
    <x v="3"/>
    <n v="1261.06"/>
    <x v="869"/>
  </r>
  <r>
    <x v="1"/>
    <x v="0"/>
    <x v="0"/>
    <x v="0"/>
    <x v="6"/>
    <x v="6"/>
    <x v="853"/>
    <x v="1"/>
    <x v="1"/>
    <x v="3"/>
    <n v="1016.8"/>
    <x v="889"/>
  </r>
  <r>
    <x v="1"/>
    <x v="0"/>
    <x v="0"/>
    <x v="0"/>
    <x v="6"/>
    <x v="6"/>
    <x v="3346"/>
    <x v="1"/>
    <x v="1"/>
    <x v="3"/>
    <n v="1257.8"/>
    <x v="4230"/>
  </r>
  <r>
    <x v="1"/>
    <x v="0"/>
    <x v="0"/>
    <x v="0"/>
    <x v="6"/>
    <x v="6"/>
    <x v="3326"/>
    <x v="1"/>
    <x v="1"/>
    <x v="3"/>
    <n v="1068.48"/>
    <x v="4195"/>
  </r>
  <r>
    <x v="1"/>
    <x v="0"/>
    <x v="0"/>
    <x v="0"/>
    <x v="6"/>
    <x v="6"/>
    <x v="1890"/>
    <x v="1"/>
    <x v="1"/>
    <x v="3"/>
    <n v="1546.76"/>
    <x v="4231"/>
  </r>
  <r>
    <x v="1"/>
    <x v="0"/>
    <x v="0"/>
    <x v="0"/>
    <x v="6"/>
    <x v="6"/>
    <x v="3347"/>
    <x v="1"/>
    <x v="1"/>
    <x v="3"/>
    <n v="1210"/>
    <x v="4232"/>
  </r>
  <r>
    <x v="1"/>
    <x v="0"/>
    <x v="0"/>
    <x v="0"/>
    <x v="6"/>
    <x v="6"/>
    <x v="2128"/>
    <x v="1"/>
    <x v="1"/>
    <x v="3"/>
    <n v="2114.33"/>
    <x v="2432"/>
  </r>
  <r>
    <x v="1"/>
    <x v="0"/>
    <x v="0"/>
    <x v="0"/>
    <x v="6"/>
    <x v="6"/>
    <x v="2643"/>
    <x v="1"/>
    <x v="1"/>
    <x v="3"/>
    <n v="4500"/>
    <x v="4233"/>
  </r>
  <r>
    <x v="1"/>
    <x v="0"/>
    <x v="0"/>
    <x v="0"/>
    <x v="6"/>
    <x v="6"/>
    <x v="1931"/>
    <x v="1"/>
    <x v="1"/>
    <x v="3"/>
    <n v="4500"/>
    <x v="4220"/>
  </r>
  <r>
    <x v="1"/>
    <x v="0"/>
    <x v="0"/>
    <x v="0"/>
    <x v="6"/>
    <x v="6"/>
    <x v="3160"/>
    <x v="1"/>
    <x v="1"/>
    <x v="3"/>
    <n v="1100"/>
    <x v="4234"/>
  </r>
  <r>
    <x v="1"/>
    <x v="0"/>
    <x v="0"/>
    <x v="0"/>
    <x v="6"/>
    <x v="6"/>
    <x v="3348"/>
    <x v="1"/>
    <x v="1"/>
    <x v="3"/>
    <n v="1100"/>
    <x v="4235"/>
  </r>
  <r>
    <x v="1"/>
    <x v="0"/>
    <x v="0"/>
    <x v="0"/>
    <x v="6"/>
    <x v="6"/>
    <x v="3349"/>
    <x v="1"/>
    <x v="1"/>
    <x v="3"/>
    <n v="1149.97"/>
    <x v="4236"/>
  </r>
  <r>
    <x v="1"/>
    <x v="0"/>
    <x v="0"/>
    <x v="0"/>
    <x v="6"/>
    <x v="6"/>
    <x v="3350"/>
    <x v="1"/>
    <x v="1"/>
    <x v="3"/>
    <n v="7000"/>
    <x v="4237"/>
  </r>
  <r>
    <x v="1"/>
    <x v="0"/>
    <x v="0"/>
    <x v="0"/>
    <x v="6"/>
    <x v="6"/>
    <x v="1104"/>
    <x v="1"/>
    <x v="1"/>
    <x v="3"/>
    <n v="2750"/>
    <x v="4238"/>
  </r>
  <r>
    <x v="1"/>
    <x v="0"/>
    <x v="0"/>
    <x v="0"/>
    <x v="6"/>
    <x v="6"/>
    <x v="3351"/>
    <x v="1"/>
    <x v="1"/>
    <x v="3"/>
    <n v="1185.8"/>
    <x v="4239"/>
  </r>
  <r>
    <x v="1"/>
    <x v="0"/>
    <x v="0"/>
    <x v="0"/>
    <x v="6"/>
    <x v="6"/>
    <x v="1188"/>
    <x v="1"/>
    <x v="1"/>
    <x v="3"/>
    <n v="978.64"/>
    <x v="1272"/>
  </r>
  <r>
    <x v="1"/>
    <x v="0"/>
    <x v="0"/>
    <x v="0"/>
    <x v="6"/>
    <x v="6"/>
    <x v="878"/>
    <x v="1"/>
    <x v="1"/>
    <x v="3"/>
    <n v="7000"/>
    <x v="4240"/>
  </r>
  <r>
    <x v="1"/>
    <x v="0"/>
    <x v="0"/>
    <x v="0"/>
    <x v="6"/>
    <x v="6"/>
    <x v="2163"/>
    <x v="1"/>
    <x v="1"/>
    <x v="3"/>
    <n v="4500"/>
    <x v="4241"/>
  </r>
  <r>
    <x v="1"/>
    <x v="0"/>
    <x v="0"/>
    <x v="0"/>
    <x v="6"/>
    <x v="6"/>
    <x v="3352"/>
    <x v="1"/>
    <x v="1"/>
    <x v="3"/>
    <n v="1467.9"/>
    <x v="4242"/>
  </r>
  <r>
    <x v="1"/>
    <x v="0"/>
    <x v="0"/>
    <x v="0"/>
    <x v="6"/>
    <x v="6"/>
    <x v="1149"/>
    <x v="1"/>
    <x v="1"/>
    <x v="3"/>
    <n v="1232.3"/>
    <x v="1222"/>
  </r>
  <r>
    <x v="1"/>
    <x v="0"/>
    <x v="0"/>
    <x v="0"/>
    <x v="6"/>
    <x v="6"/>
    <x v="723"/>
    <x v="1"/>
    <x v="1"/>
    <x v="3"/>
    <n v="1346.77"/>
    <x v="749"/>
  </r>
  <r>
    <x v="1"/>
    <x v="0"/>
    <x v="0"/>
    <x v="0"/>
    <x v="6"/>
    <x v="6"/>
    <x v="732"/>
    <x v="1"/>
    <x v="1"/>
    <x v="3"/>
    <n v="1545.78"/>
    <x v="4243"/>
  </r>
  <r>
    <x v="1"/>
    <x v="0"/>
    <x v="0"/>
    <x v="0"/>
    <x v="6"/>
    <x v="6"/>
    <x v="2132"/>
    <x v="1"/>
    <x v="1"/>
    <x v="3"/>
    <n v="1361.47"/>
    <x v="2439"/>
  </r>
  <r>
    <x v="1"/>
    <x v="0"/>
    <x v="0"/>
    <x v="0"/>
    <x v="6"/>
    <x v="6"/>
    <x v="834"/>
    <x v="1"/>
    <x v="1"/>
    <x v="3"/>
    <n v="922.21"/>
    <x v="902"/>
  </r>
  <r>
    <x v="1"/>
    <x v="0"/>
    <x v="0"/>
    <x v="0"/>
    <x v="6"/>
    <x v="6"/>
    <x v="1695"/>
    <x v="1"/>
    <x v="1"/>
    <x v="3"/>
    <n v="1100"/>
    <x v="4244"/>
  </r>
  <r>
    <x v="1"/>
    <x v="0"/>
    <x v="0"/>
    <x v="0"/>
    <x v="6"/>
    <x v="6"/>
    <x v="899"/>
    <x v="1"/>
    <x v="1"/>
    <x v="3"/>
    <n v="1100"/>
    <x v="4245"/>
  </r>
  <r>
    <x v="1"/>
    <x v="0"/>
    <x v="0"/>
    <x v="0"/>
    <x v="6"/>
    <x v="6"/>
    <x v="3353"/>
    <x v="1"/>
    <x v="1"/>
    <x v="3"/>
    <n v="4500"/>
    <x v="4246"/>
  </r>
  <r>
    <x v="1"/>
    <x v="0"/>
    <x v="0"/>
    <x v="0"/>
    <x v="6"/>
    <x v="6"/>
    <x v="3354"/>
    <x v="1"/>
    <x v="1"/>
    <x v="3"/>
    <n v="4500"/>
    <x v="4247"/>
  </r>
  <r>
    <x v="1"/>
    <x v="0"/>
    <x v="0"/>
    <x v="0"/>
    <x v="6"/>
    <x v="6"/>
    <x v="1547"/>
    <x v="1"/>
    <x v="1"/>
    <x v="3"/>
    <n v="7700"/>
    <x v="3533"/>
  </r>
  <r>
    <x v="1"/>
    <x v="0"/>
    <x v="0"/>
    <x v="0"/>
    <x v="6"/>
    <x v="6"/>
    <x v="3355"/>
    <x v="1"/>
    <x v="1"/>
    <x v="3"/>
    <n v="5000"/>
    <x v="4248"/>
  </r>
  <r>
    <x v="1"/>
    <x v="0"/>
    <x v="0"/>
    <x v="0"/>
    <x v="6"/>
    <x v="6"/>
    <x v="460"/>
    <x v="1"/>
    <x v="1"/>
    <x v="3"/>
    <n v="1100"/>
    <x v="4249"/>
  </r>
  <r>
    <x v="1"/>
    <x v="0"/>
    <x v="0"/>
    <x v="0"/>
    <x v="6"/>
    <x v="6"/>
    <x v="3356"/>
    <x v="1"/>
    <x v="1"/>
    <x v="3"/>
    <n v="4500"/>
    <x v="4250"/>
  </r>
  <r>
    <x v="1"/>
    <x v="0"/>
    <x v="0"/>
    <x v="0"/>
    <x v="6"/>
    <x v="6"/>
    <x v="3357"/>
    <x v="1"/>
    <x v="1"/>
    <x v="3"/>
    <n v="4950"/>
    <x v="4251"/>
  </r>
  <r>
    <x v="1"/>
    <x v="0"/>
    <x v="0"/>
    <x v="0"/>
    <x v="6"/>
    <x v="6"/>
    <x v="1491"/>
    <x v="1"/>
    <x v="1"/>
    <x v="3"/>
    <n v="4500"/>
    <x v="4252"/>
  </r>
  <r>
    <x v="1"/>
    <x v="0"/>
    <x v="0"/>
    <x v="0"/>
    <x v="6"/>
    <x v="6"/>
    <x v="1381"/>
    <x v="1"/>
    <x v="1"/>
    <x v="3"/>
    <n v="4500"/>
    <x v="4253"/>
  </r>
  <r>
    <x v="1"/>
    <x v="0"/>
    <x v="0"/>
    <x v="0"/>
    <x v="6"/>
    <x v="6"/>
    <x v="763"/>
    <x v="1"/>
    <x v="1"/>
    <x v="3"/>
    <n v="1816.41"/>
    <x v="794"/>
  </r>
  <r>
    <x v="1"/>
    <x v="0"/>
    <x v="0"/>
    <x v="0"/>
    <x v="6"/>
    <x v="6"/>
    <x v="3358"/>
    <x v="1"/>
    <x v="1"/>
    <x v="3"/>
    <n v="4950"/>
    <x v="4254"/>
  </r>
  <r>
    <x v="1"/>
    <x v="0"/>
    <x v="0"/>
    <x v="0"/>
    <x v="6"/>
    <x v="6"/>
    <x v="296"/>
    <x v="1"/>
    <x v="1"/>
    <x v="3"/>
    <n v="1432.64"/>
    <x v="302"/>
  </r>
  <r>
    <x v="1"/>
    <x v="0"/>
    <x v="0"/>
    <x v="0"/>
    <x v="6"/>
    <x v="6"/>
    <x v="3359"/>
    <x v="1"/>
    <x v="1"/>
    <x v="3"/>
    <n v="4500"/>
    <x v="4255"/>
  </r>
  <r>
    <x v="1"/>
    <x v="0"/>
    <x v="0"/>
    <x v="0"/>
    <x v="6"/>
    <x v="6"/>
    <x v="3360"/>
    <x v="0"/>
    <x v="0"/>
    <x v="3"/>
    <n v="93052.45"/>
    <x v="4256"/>
  </r>
  <r>
    <x v="1"/>
    <x v="0"/>
    <x v="0"/>
    <x v="0"/>
    <x v="6"/>
    <x v="6"/>
    <x v="2288"/>
    <x v="0"/>
    <x v="0"/>
    <x v="3"/>
    <n v="445.5"/>
    <x v="4257"/>
  </r>
  <r>
    <x v="1"/>
    <x v="0"/>
    <x v="59"/>
    <x v="59"/>
    <x v="72"/>
    <x v="72"/>
    <x v="3361"/>
    <x v="1"/>
    <x v="1"/>
    <x v="3"/>
    <n v="2749.5"/>
    <x v="4258"/>
  </r>
  <r>
    <x v="0"/>
    <x v="7"/>
    <x v="51"/>
    <x v="51"/>
    <x v="61"/>
    <x v="61"/>
    <x v="3362"/>
    <x v="1"/>
    <x v="1"/>
    <x v="3"/>
    <n v="1200"/>
    <x v="4259"/>
  </r>
  <r>
    <x v="0"/>
    <x v="7"/>
    <x v="51"/>
    <x v="51"/>
    <x v="61"/>
    <x v="61"/>
    <x v="3362"/>
    <x v="1"/>
    <x v="1"/>
    <x v="3"/>
    <n v="1200"/>
    <x v="4259"/>
  </r>
  <r>
    <x v="0"/>
    <x v="1"/>
    <x v="2"/>
    <x v="2"/>
    <x v="2"/>
    <x v="2"/>
    <x v="3132"/>
    <x v="1"/>
    <x v="1"/>
    <x v="3"/>
    <n v="225"/>
    <x v="3896"/>
  </r>
  <r>
    <x v="0"/>
    <x v="0"/>
    <x v="19"/>
    <x v="19"/>
    <x v="44"/>
    <x v="44"/>
    <x v="1067"/>
    <x v="0"/>
    <x v="5"/>
    <x v="3"/>
    <n v="2686.2"/>
    <x v="1136"/>
  </r>
  <r>
    <x v="0"/>
    <x v="2"/>
    <x v="4"/>
    <x v="4"/>
    <x v="49"/>
    <x v="49"/>
    <x v="3363"/>
    <x v="0"/>
    <x v="0"/>
    <x v="3"/>
    <n v="185.13"/>
    <x v="4260"/>
  </r>
  <r>
    <x v="0"/>
    <x v="0"/>
    <x v="19"/>
    <x v="19"/>
    <x v="44"/>
    <x v="44"/>
    <x v="3364"/>
    <x v="1"/>
    <x v="1"/>
    <x v="3"/>
    <n v="13473.35"/>
    <x v="4261"/>
  </r>
  <r>
    <x v="0"/>
    <x v="1"/>
    <x v="2"/>
    <x v="2"/>
    <x v="2"/>
    <x v="2"/>
    <x v="134"/>
    <x v="1"/>
    <x v="1"/>
    <x v="3"/>
    <n v="1210"/>
    <x v="135"/>
  </r>
  <r>
    <x v="0"/>
    <x v="1"/>
    <x v="2"/>
    <x v="2"/>
    <x v="2"/>
    <x v="2"/>
    <x v="134"/>
    <x v="1"/>
    <x v="1"/>
    <x v="3"/>
    <n v="617.29999999999995"/>
    <x v="135"/>
  </r>
  <r>
    <x v="0"/>
    <x v="1"/>
    <x v="1"/>
    <x v="1"/>
    <x v="1"/>
    <x v="1"/>
    <x v="1357"/>
    <x v="1"/>
    <x v="1"/>
    <x v="3"/>
    <n v="907.5"/>
    <x v="1468"/>
  </r>
  <r>
    <x v="0"/>
    <x v="11"/>
    <x v="50"/>
    <x v="50"/>
    <x v="60"/>
    <x v="60"/>
    <x v="3365"/>
    <x v="1"/>
    <x v="1"/>
    <x v="3"/>
    <n v="968"/>
    <x v="4262"/>
  </r>
  <r>
    <x v="0"/>
    <x v="3"/>
    <x v="5"/>
    <x v="5"/>
    <x v="5"/>
    <x v="5"/>
    <x v="304"/>
    <x v="0"/>
    <x v="0"/>
    <x v="3"/>
    <n v="7949.7"/>
    <x v="310"/>
  </r>
  <r>
    <x v="0"/>
    <x v="7"/>
    <x v="51"/>
    <x v="51"/>
    <x v="61"/>
    <x v="61"/>
    <x v="3366"/>
    <x v="1"/>
    <x v="1"/>
    <x v="3"/>
    <n v="1460"/>
    <x v="4263"/>
  </r>
  <r>
    <x v="0"/>
    <x v="1"/>
    <x v="26"/>
    <x v="26"/>
    <x v="31"/>
    <x v="31"/>
    <x v="3265"/>
    <x v="0"/>
    <x v="0"/>
    <x v="3"/>
    <n v="367.96"/>
    <x v="4104"/>
  </r>
  <r>
    <x v="0"/>
    <x v="1"/>
    <x v="26"/>
    <x v="26"/>
    <x v="31"/>
    <x v="31"/>
    <x v="3265"/>
    <x v="0"/>
    <x v="0"/>
    <x v="3"/>
    <n v="400"/>
    <x v="4104"/>
  </r>
  <r>
    <x v="0"/>
    <x v="7"/>
    <x v="51"/>
    <x v="51"/>
    <x v="61"/>
    <x v="61"/>
    <x v="3367"/>
    <x v="1"/>
    <x v="1"/>
    <x v="3"/>
    <n v="140"/>
    <x v="4264"/>
  </r>
  <r>
    <x v="0"/>
    <x v="1"/>
    <x v="63"/>
    <x v="63"/>
    <x v="78"/>
    <x v="78"/>
    <x v="3275"/>
    <x v="0"/>
    <x v="0"/>
    <x v="3"/>
    <n v="3435.66"/>
    <x v="4117"/>
  </r>
  <r>
    <x v="0"/>
    <x v="1"/>
    <x v="63"/>
    <x v="63"/>
    <x v="78"/>
    <x v="78"/>
    <x v="2165"/>
    <x v="0"/>
    <x v="0"/>
    <x v="3"/>
    <n v="1517.34"/>
    <x v="4265"/>
  </r>
  <r>
    <x v="0"/>
    <x v="9"/>
    <x v="47"/>
    <x v="47"/>
    <x v="57"/>
    <x v="57"/>
    <x v="1953"/>
    <x v="0"/>
    <x v="5"/>
    <x v="3"/>
    <n v="3760.66"/>
    <x v="2203"/>
  </r>
  <r>
    <x v="0"/>
    <x v="9"/>
    <x v="47"/>
    <x v="47"/>
    <x v="57"/>
    <x v="57"/>
    <x v="1953"/>
    <x v="0"/>
    <x v="5"/>
    <x v="3"/>
    <n v="2882.46"/>
    <x v="2203"/>
  </r>
  <r>
    <x v="0"/>
    <x v="9"/>
    <x v="47"/>
    <x v="47"/>
    <x v="57"/>
    <x v="57"/>
    <x v="3368"/>
    <x v="0"/>
    <x v="0"/>
    <x v="3"/>
    <n v="4130.5200000000004"/>
    <x v="4266"/>
  </r>
  <r>
    <x v="0"/>
    <x v="9"/>
    <x v="47"/>
    <x v="47"/>
    <x v="57"/>
    <x v="57"/>
    <x v="2151"/>
    <x v="0"/>
    <x v="0"/>
    <x v="3"/>
    <n v="7411.14"/>
    <x v="2463"/>
  </r>
  <r>
    <x v="0"/>
    <x v="11"/>
    <x v="50"/>
    <x v="50"/>
    <x v="60"/>
    <x v="60"/>
    <x v="3369"/>
    <x v="0"/>
    <x v="0"/>
    <x v="3"/>
    <n v="43159.56"/>
    <x v="4267"/>
  </r>
  <r>
    <x v="0"/>
    <x v="2"/>
    <x v="4"/>
    <x v="4"/>
    <x v="4"/>
    <x v="4"/>
    <x v="132"/>
    <x v="0"/>
    <x v="0"/>
    <x v="3"/>
    <n v="37815.360000000001"/>
    <x v="133"/>
  </r>
  <r>
    <x v="1"/>
    <x v="5"/>
    <x v="17"/>
    <x v="17"/>
    <x v="20"/>
    <x v="20"/>
    <x v="1207"/>
    <x v="0"/>
    <x v="5"/>
    <x v="3"/>
    <n v="33003.919999999998"/>
    <x v="1293"/>
  </r>
  <r>
    <x v="1"/>
    <x v="0"/>
    <x v="59"/>
    <x v="59"/>
    <x v="72"/>
    <x v="72"/>
    <x v="1803"/>
    <x v="1"/>
    <x v="1"/>
    <x v="3"/>
    <n v="2766.6"/>
    <x v="4268"/>
  </r>
  <r>
    <x v="1"/>
    <x v="5"/>
    <x v="17"/>
    <x v="17"/>
    <x v="20"/>
    <x v="20"/>
    <x v="1207"/>
    <x v="0"/>
    <x v="5"/>
    <x v="3"/>
    <n v="33003.919999999998"/>
    <x v="1293"/>
  </r>
  <r>
    <x v="1"/>
    <x v="8"/>
    <x v="34"/>
    <x v="34"/>
    <x v="40"/>
    <x v="40"/>
    <x v="1283"/>
    <x v="0"/>
    <x v="0"/>
    <x v="3"/>
    <n v="134629.85"/>
    <x v="1387"/>
  </r>
  <r>
    <x v="0"/>
    <x v="8"/>
    <x v="41"/>
    <x v="41"/>
    <x v="50"/>
    <x v="50"/>
    <x v="1636"/>
    <x v="0"/>
    <x v="0"/>
    <x v="3"/>
    <n v="3118.12"/>
    <x v="1797"/>
  </r>
  <r>
    <x v="0"/>
    <x v="9"/>
    <x v="45"/>
    <x v="45"/>
    <x v="55"/>
    <x v="55"/>
    <x v="3274"/>
    <x v="0"/>
    <x v="0"/>
    <x v="3"/>
    <n v="75224.83"/>
    <x v="4116"/>
  </r>
  <r>
    <x v="0"/>
    <x v="9"/>
    <x v="47"/>
    <x v="47"/>
    <x v="57"/>
    <x v="57"/>
    <x v="2145"/>
    <x v="0"/>
    <x v="0"/>
    <x v="3"/>
    <n v="94922.59"/>
    <x v="2454"/>
  </r>
  <r>
    <x v="0"/>
    <x v="7"/>
    <x v="51"/>
    <x v="51"/>
    <x v="61"/>
    <x v="61"/>
    <x v="147"/>
    <x v="0"/>
    <x v="0"/>
    <x v="3"/>
    <n v="202"/>
    <x v="2735"/>
  </r>
  <r>
    <x v="0"/>
    <x v="7"/>
    <x v="51"/>
    <x v="51"/>
    <x v="61"/>
    <x v="61"/>
    <x v="147"/>
    <x v="0"/>
    <x v="0"/>
    <x v="3"/>
    <n v="180"/>
    <x v="2735"/>
  </r>
  <r>
    <x v="0"/>
    <x v="2"/>
    <x v="4"/>
    <x v="4"/>
    <x v="4"/>
    <x v="4"/>
    <x v="610"/>
    <x v="0"/>
    <x v="0"/>
    <x v="3"/>
    <n v="199302.61"/>
    <x v="628"/>
  </r>
  <r>
    <x v="0"/>
    <x v="9"/>
    <x v="47"/>
    <x v="47"/>
    <x v="57"/>
    <x v="57"/>
    <x v="688"/>
    <x v="1"/>
    <x v="1"/>
    <x v="3"/>
    <n v="24321"/>
    <x v="711"/>
  </r>
  <r>
    <x v="0"/>
    <x v="10"/>
    <x v="18"/>
    <x v="18"/>
    <x v="53"/>
    <x v="53"/>
    <x v="1730"/>
    <x v="0"/>
    <x v="0"/>
    <x v="3"/>
    <n v="261667.35"/>
    <x v="1909"/>
  </r>
  <r>
    <x v="0"/>
    <x v="10"/>
    <x v="18"/>
    <x v="18"/>
    <x v="53"/>
    <x v="53"/>
    <x v="1730"/>
    <x v="0"/>
    <x v="0"/>
    <x v="3"/>
    <n v="1017.89"/>
    <x v="1909"/>
  </r>
  <r>
    <x v="0"/>
    <x v="2"/>
    <x v="12"/>
    <x v="12"/>
    <x v="15"/>
    <x v="15"/>
    <x v="3370"/>
    <x v="0"/>
    <x v="0"/>
    <x v="3"/>
    <n v="103238.68"/>
    <x v="4269"/>
  </r>
  <r>
    <x v="1"/>
    <x v="2"/>
    <x v="13"/>
    <x v="13"/>
    <x v="16"/>
    <x v="16"/>
    <x v="1892"/>
    <x v="1"/>
    <x v="1"/>
    <x v="3"/>
    <n v="5000"/>
    <x v="4270"/>
  </r>
  <r>
    <x v="1"/>
    <x v="2"/>
    <x v="13"/>
    <x v="13"/>
    <x v="16"/>
    <x v="16"/>
    <x v="3371"/>
    <x v="1"/>
    <x v="1"/>
    <x v="3"/>
    <n v="5000"/>
    <x v="4271"/>
  </r>
  <r>
    <x v="1"/>
    <x v="2"/>
    <x v="13"/>
    <x v="13"/>
    <x v="16"/>
    <x v="16"/>
    <x v="2624"/>
    <x v="0"/>
    <x v="0"/>
    <x v="3"/>
    <n v="5000"/>
    <x v="4272"/>
  </r>
  <r>
    <x v="1"/>
    <x v="2"/>
    <x v="13"/>
    <x v="13"/>
    <x v="16"/>
    <x v="16"/>
    <x v="3372"/>
    <x v="1"/>
    <x v="1"/>
    <x v="3"/>
    <n v="5000"/>
    <x v="4273"/>
  </r>
  <r>
    <x v="1"/>
    <x v="2"/>
    <x v="13"/>
    <x v="13"/>
    <x v="16"/>
    <x v="16"/>
    <x v="2199"/>
    <x v="1"/>
    <x v="1"/>
    <x v="3"/>
    <n v="5000"/>
    <x v="4274"/>
  </r>
  <r>
    <x v="1"/>
    <x v="2"/>
    <x v="13"/>
    <x v="13"/>
    <x v="16"/>
    <x v="16"/>
    <x v="673"/>
    <x v="0"/>
    <x v="0"/>
    <x v="3"/>
    <n v="5000"/>
    <x v="4275"/>
  </r>
  <r>
    <x v="1"/>
    <x v="2"/>
    <x v="13"/>
    <x v="13"/>
    <x v="16"/>
    <x v="16"/>
    <x v="3373"/>
    <x v="1"/>
    <x v="1"/>
    <x v="3"/>
    <n v="5000"/>
    <x v="4276"/>
  </r>
  <r>
    <x v="1"/>
    <x v="2"/>
    <x v="13"/>
    <x v="13"/>
    <x v="16"/>
    <x v="16"/>
    <x v="2358"/>
    <x v="1"/>
    <x v="1"/>
    <x v="3"/>
    <n v="5000"/>
    <x v="4277"/>
  </r>
  <r>
    <x v="1"/>
    <x v="2"/>
    <x v="13"/>
    <x v="13"/>
    <x v="16"/>
    <x v="16"/>
    <x v="3374"/>
    <x v="1"/>
    <x v="1"/>
    <x v="3"/>
    <n v="5000"/>
    <x v="4278"/>
  </r>
  <r>
    <x v="0"/>
    <x v="8"/>
    <x v="58"/>
    <x v="58"/>
    <x v="70"/>
    <x v="70"/>
    <x v="3375"/>
    <x v="1"/>
    <x v="1"/>
    <x v="3"/>
    <n v="484.58"/>
    <x v="4279"/>
  </r>
  <r>
    <x v="0"/>
    <x v="2"/>
    <x v="15"/>
    <x v="15"/>
    <x v="18"/>
    <x v="18"/>
    <x v="1432"/>
    <x v="1"/>
    <x v="1"/>
    <x v="3"/>
    <n v="66.180000000000007"/>
    <x v="1551"/>
  </r>
  <r>
    <x v="0"/>
    <x v="2"/>
    <x v="15"/>
    <x v="15"/>
    <x v="18"/>
    <x v="18"/>
    <x v="433"/>
    <x v="1"/>
    <x v="1"/>
    <x v="3"/>
    <n v="66.180000000000007"/>
    <x v="442"/>
  </r>
  <r>
    <x v="1"/>
    <x v="2"/>
    <x v="30"/>
    <x v="30"/>
    <x v="36"/>
    <x v="36"/>
    <x v="3376"/>
    <x v="0"/>
    <x v="7"/>
    <x v="3"/>
    <n v="9792.2199999999993"/>
    <x v="4280"/>
  </r>
  <r>
    <x v="1"/>
    <x v="2"/>
    <x v="30"/>
    <x v="30"/>
    <x v="36"/>
    <x v="36"/>
    <x v="3377"/>
    <x v="1"/>
    <x v="1"/>
    <x v="3"/>
    <n v="10000"/>
    <x v="4281"/>
  </r>
  <r>
    <x v="1"/>
    <x v="2"/>
    <x v="30"/>
    <x v="30"/>
    <x v="36"/>
    <x v="36"/>
    <x v="2571"/>
    <x v="0"/>
    <x v="7"/>
    <x v="3"/>
    <n v="10000"/>
    <x v="4282"/>
  </r>
  <r>
    <x v="1"/>
    <x v="2"/>
    <x v="30"/>
    <x v="30"/>
    <x v="36"/>
    <x v="36"/>
    <x v="3378"/>
    <x v="0"/>
    <x v="7"/>
    <x v="3"/>
    <n v="2238.86"/>
    <x v="4283"/>
  </r>
  <r>
    <x v="0"/>
    <x v="9"/>
    <x v="45"/>
    <x v="45"/>
    <x v="55"/>
    <x v="55"/>
    <x v="3379"/>
    <x v="0"/>
    <x v="0"/>
    <x v="3"/>
    <n v="41148.29"/>
    <x v="4284"/>
  </r>
  <r>
    <x v="0"/>
    <x v="9"/>
    <x v="47"/>
    <x v="47"/>
    <x v="57"/>
    <x v="57"/>
    <x v="3380"/>
    <x v="0"/>
    <x v="0"/>
    <x v="3"/>
    <n v="8517.9500000000007"/>
    <x v="4285"/>
  </r>
  <r>
    <x v="0"/>
    <x v="9"/>
    <x v="47"/>
    <x v="47"/>
    <x v="57"/>
    <x v="57"/>
    <x v="3380"/>
    <x v="0"/>
    <x v="0"/>
    <x v="3"/>
    <n v="72370.55"/>
    <x v="4285"/>
  </r>
  <r>
    <x v="0"/>
    <x v="9"/>
    <x v="47"/>
    <x v="47"/>
    <x v="57"/>
    <x v="57"/>
    <x v="3379"/>
    <x v="0"/>
    <x v="0"/>
    <x v="3"/>
    <n v="38257.800000000003"/>
    <x v="4284"/>
  </r>
  <r>
    <x v="0"/>
    <x v="2"/>
    <x v="21"/>
    <x v="21"/>
    <x v="25"/>
    <x v="25"/>
    <x v="360"/>
    <x v="0"/>
    <x v="6"/>
    <x v="3"/>
    <n v="115060.56"/>
    <x v="493"/>
  </r>
  <r>
    <x v="0"/>
    <x v="9"/>
    <x v="45"/>
    <x v="45"/>
    <x v="55"/>
    <x v="55"/>
    <x v="2766"/>
    <x v="0"/>
    <x v="0"/>
    <x v="3"/>
    <n v="48442.74"/>
    <x v="3295"/>
  </r>
  <r>
    <x v="0"/>
    <x v="2"/>
    <x v="7"/>
    <x v="7"/>
    <x v="12"/>
    <x v="12"/>
    <x v="1619"/>
    <x v="1"/>
    <x v="1"/>
    <x v="3"/>
    <n v="1400"/>
    <x v="4286"/>
  </r>
  <r>
    <x v="0"/>
    <x v="2"/>
    <x v="7"/>
    <x v="7"/>
    <x v="12"/>
    <x v="12"/>
    <x v="1619"/>
    <x v="1"/>
    <x v="1"/>
    <x v="3"/>
    <n v="1426.2"/>
    <x v="4286"/>
  </r>
  <r>
    <x v="0"/>
    <x v="2"/>
    <x v="4"/>
    <x v="4"/>
    <x v="4"/>
    <x v="4"/>
    <x v="132"/>
    <x v="0"/>
    <x v="0"/>
    <x v="3"/>
    <n v="45346.34"/>
    <x v="133"/>
  </r>
  <r>
    <x v="0"/>
    <x v="8"/>
    <x v="58"/>
    <x v="58"/>
    <x v="70"/>
    <x v="70"/>
    <x v="2528"/>
    <x v="1"/>
    <x v="1"/>
    <x v="3"/>
    <n v="225.42"/>
    <x v="4287"/>
  </r>
  <r>
    <x v="0"/>
    <x v="7"/>
    <x v="31"/>
    <x v="31"/>
    <x v="71"/>
    <x v="71"/>
    <x v="2660"/>
    <x v="0"/>
    <x v="0"/>
    <x v="3"/>
    <n v="-14695.7"/>
    <x v="3143"/>
  </r>
  <r>
    <x v="0"/>
    <x v="7"/>
    <x v="31"/>
    <x v="31"/>
    <x v="71"/>
    <x v="71"/>
    <x v="1717"/>
    <x v="0"/>
    <x v="0"/>
    <x v="3"/>
    <n v="-10994.06"/>
    <x v="1892"/>
  </r>
  <r>
    <x v="0"/>
    <x v="7"/>
    <x v="31"/>
    <x v="31"/>
    <x v="71"/>
    <x v="71"/>
    <x v="2822"/>
    <x v="0"/>
    <x v="0"/>
    <x v="3"/>
    <n v="-10926.3"/>
    <x v="3382"/>
  </r>
  <r>
    <x v="0"/>
    <x v="7"/>
    <x v="31"/>
    <x v="31"/>
    <x v="71"/>
    <x v="71"/>
    <x v="2768"/>
    <x v="0"/>
    <x v="0"/>
    <x v="3"/>
    <n v="-12438.8"/>
    <x v="3299"/>
  </r>
  <r>
    <x v="0"/>
    <x v="7"/>
    <x v="31"/>
    <x v="31"/>
    <x v="71"/>
    <x v="71"/>
    <x v="2861"/>
    <x v="0"/>
    <x v="0"/>
    <x v="3"/>
    <n v="-10926.3"/>
    <x v="3443"/>
  </r>
  <r>
    <x v="1"/>
    <x v="2"/>
    <x v="40"/>
    <x v="40"/>
    <x v="48"/>
    <x v="48"/>
    <x v="1599"/>
    <x v="0"/>
    <x v="5"/>
    <x v="3"/>
    <n v="23178"/>
    <x v="1757"/>
  </r>
  <r>
    <x v="1"/>
    <x v="5"/>
    <x v="17"/>
    <x v="17"/>
    <x v="20"/>
    <x v="20"/>
    <x v="1207"/>
    <x v="0"/>
    <x v="5"/>
    <x v="3"/>
    <n v="33003.919999999998"/>
    <x v="1293"/>
  </r>
  <r>
    <x v="1"/>
    <x v="5"/>
    <x v="17"/>
    <x v="17"/>
    <x v="20"/>
    <x v="20"/>
    <x v="1207"/>
    <x v="0"/>
    <x v="5"/>
    <x v="3"/>
    <n v="33003.919999999998"/>
    <x v="1293"/>
  </r>
  <r>
    <x v="1"/>
    <x v="5"/>
    <x v="17"/>
    <x v="17"/>
    <x v="20"/>
    <x v="20"/>
    <x v="2169"/>
    <x v="0"/>
    <x v="5"/>
    <x v="3"/>
    <n v="33003.919999999998"/>
    <x v="2720"/>
  </r>
  <r>
    <x v="1"/>
    <x v="5"/>
    <x v="17"/>
    <x v="17"/>
    <x v="20"/>
    <x v="20"/>
    <x v="554"/>
    <x v="0"/>
    <x v="6"/>
    <x v="3"/>
    <n v="33003.919999999998"/>
    <x v="570"/>
  </r>
  <r>
    <x v="1"/>
    <x v="5"/>
    <x v="17"/>
    <x v="17"/>
    <x v="20"/>
    <x v="20"/>
    <x v="413"/>
    <x v="0"/>
    <x v="8"/>
    <x v="3"/>
    <n v="33003.919999999998"/>
    <x v="422"/>
  </r>
  <r>
    <x v="1"/>
    <x v="5"/>
    <x v="17"/>
    <x v="17"/>
    <x v="20"/>
    <x v="20"/>
    <x v="413"/>
    <x v="0"/>
    <x v="8"/>
    <x v="3"/>
    <n v="33003.919999999998"/>
    <x v="422"/>
  </r>
  <r>
    <x v="1"/>
    <x v="5"/>
    <x v="17"/>
    <x v="17"/>
    <x v="20"/>
    <x v="20"/>
    <x v="413"/>
    <x v="0"/>
    <x v="8"/>
    <x v="3"/>
    <n v="33003.919999999998"/>
    <x v="422"/>
  </r>
  <r>
    <x v="1"/>
    <x v="5"/>
    <x v="17"/>
    <x v="17"/>
    <x v="20"/>
    <x v="20"/>
    <x v="564"/>
    <x v="0"/>
    <x v="5"/>
    <x v="3"/>
    <n v="22300.94"/>
    <x v="580"/>
  </r>
  <r>
    <x v="1"/>
    <x v="5"/>
    <x v="17"/>
    <x v="17"/>
    <x v="20"/>
    <x v="20"/>
    <x v="441"/>
    <x v="0"/>
    <x v="2"/>
    <x v="3"/>
    <n v="33003.919999999998"/>
    <x v="451"/>
  </r>
  <r>
    <x v="1"/>
    <x v="5"/>
    <x v="17"/>
    <x v="17"/>
    <x v="20"/>
    <x v="20"/>
    <x v="441"/>
    <x v="0"/>
    <x v="2"/>
    <x v="3"/>
    <n v="33003.919999999998"/>
    <x v="451"/>
  </r>
  <r>
    <x v="1"/>
    <x v="5"/>
    <x v="17"/>
    <x v="17"/>
    <x v="20"/>
    <x v="20"/>
    <x v="441"/>
    <x v="0"/>
    <x v="2"/>
    <x v="3"/>
    <n v="33003.919999999998"/>
    <x v="451"/>
  </r>
  <r>
    <x v="0"/>
    <x v="1"/>
    <x v="2"/>
    <x v="2"/>
    <x v="2"/>
    <x v="2"/>
    <x v="67"/>
    <x v="1"/>
    <x v="1"/>
    <x v="3"/>
    <n v="340"/>
    <x v="67"/>
  </r>
  <r>
    <x v="0"/>
    <x v="2"/>
    <x v="15"/>
    <x v="15"/>
    <x v="18"/>
    <x v="18"/>
    <x v="430"/>
    <x v="1"/>
    <x v="1"/>
    <x v="3"/>
    <n v="33.090000000000003"/>
    <x v="439"/>
  </r>
  <r>
    <x v="1"/>
    <x v="2"/>
    <x v="10"/>
    <x v="10"/>
    <x v="11"/>
    <x v="11"/>
    <x v="927"/>
    <x v="1"/>
    <x v="1"/>
    <x v="3"/>
    <n v="236403.32"/>
    <x v="976"/>
  </r>
  <r>
    <x v="0"/>
    <x v="11"/>
    <x v="50"/>
    <x v="50"/>
    <x v="60"/>
    <x v="60"/>
    <x v="3369"/>
    <x v="0"/>
    <x v="0"/>
    <x v="3"/>
    <n v="115537.67"/>
    <x v="4267"/>
  </r>
  <r>
    <x v="1"/>
    <x v="0"/>
    <x v="0"/>
    <x v="0"/>
    <x v="6"/>
    <x v="6"/>
    <x v="3381"/>
    <x v="1"/>
    <x v="1"/>
    <x v="3"/>
    <n v="7000"/>
    <x v="4288"/>
  </r>
  <r>
    <x v="1"/>
    <x v="0"/>
    <x v="0"/>
    <x v="0"/>
    <x v="6"/>
    <x v="6"/>
    <x v="2953"/>
    <x v="1"/>
    <x v="1"/>
    <x v="3"/>
    <n v="4950"/>
    <x v="4289"/>
  </r>
  <r>
    <x v="1"/>
    <x v="0"/>
    <x v="0"/>
    <x v="0"/>
    <x v="6"/>
    <x v="6"/>
    <x v="772"/>
    <x v="1"/>
    <x v="1"/>
    <x v="3"/>
    <n v="1138.5999999999999"/>
    <x v="803"/>
  </r>
  <r>
    <x v="1"/>
    <x v="0"/>
    <x v="0"/>
    <x v="0"/>
    <x v="6"/>
    <x v="6"/>
    <x v="2163"/>
    <x v="1"/>
    <x v="1"/>
    <x v="3"/>
    <n v="2397.48"/>
    <x v="4241"/>
  </r>
  <r>
    <x v="1"/>
    <x v="0"/>
    <x v="0"/>
    <x v="0"/>
    <x v="6"/>
    <x v="6"/>
    <x v="402"/>
    <x v="1"/>
    <x v="1"/>
    <x v="3"/>
    <n v="894.21"/>
    <x v="411"/>
  </r>
  <r>
    <x v="1"/>
    <x v="0"/>
    <x v="0"/>
    <x v="0"/>
    <x v="6"/>
    <x v="6"/>
    <x v="2885"/>
    <x v="1"/>
    <x v="1"/>
    <x v="3"/>
    <n v="1007.31"/>
    <x v="4290"/>
  </r>
  <r>
    <x v="1"/>
    <x v="0"/>
    <x v="0"/>
    <x v="0"/>
    <x v="6"/>
    <x v="6"/>
    <x v="833"/>
    <x v="1"/>
    <x v="1"/>
    <x v="3"/>
    <n v="1375.07"/>
    <x v="868"/>
  </r>
  <r>
    <x v="1"/>
    <x v="0"/>
    <x v="0"/>
    <x v="0"/>
    <x v="6"/>
    <x v="6"/>
    <x v="294"/>
    <x v="1"/>
    <x v="1"/>
    <x v="3"/>
    <n v="736.89"/>
    <x v="300"/>
  </r>
  <r>
    <x v="1"/>
    <x v="0"/>
    <x v="0"/>
    <x v="0"/>
    <x v="6"/>
    <x v="6"/>
    <x v="1200"/>
    <x v="1"/>
    <x v="1"/>
    <x v="3"/>
    <n v="1490.37"/>
    <x v="1285"/>
  </r>
  <r>
    <x v="1"/>
    <x v="0"/>
    <x v="0"/>
    <x v="0"/>
    <x v="6"/>
    <x v="6"/>
    <x v="737"/>
    <x v="1"/>
    <x v="1"/>
    <x v="3"/>
    <n v="1339.77"/>
    <x v="763"/>
  </r>
  <r>
    <x v="1"/>
    <x v="0"/>
    <x v="0"/>
    <x v="0"/>
    <x v="6"/>
    <x v="6"/>
    <x v="3382"/>
    <x v="1"/>
    <x v="1"/>
    <x v="3"/>
    <n v="1453.88"/>
    <x v="4291"/>
  </r>
  <r>
    <x v="1"/>
    <x v="0"/>
    <x v="0"/>
    <x v="0"/>
    <x v="6"/>
    <x v="6"/>
    <x v="2511"/>
    <x v="1"/>
    <x v="1"/>
    <x v="3"/>
    <n v="1247.51"/>
    <x v="4292"/>
  </r>
  <r>
    <x v="1"/>
    <x v="0"/>
    <x v="0"/>
    <x v="0"/>
    <x v="6"/>
    <x v="6"/>
    <x v="1183"/>
    <x v="1"/>
    <x v="1"/>
    <x v="3"/>
    <n v="1817.22"/>
    <x v="1265"/>
  </r>
  <r>
    <x v="1"/>
    <x v="0"/>
    <x v="0"/>
    <x v="0"/>
    <x v="6"/>
    <x v="6"/>
    <x v="3383"/>
    <x v="1"/>
    <x v="1"/>
    <x v="3"/>
    <n v="1355.2"/>
    <x v="4293"/>
  </r>
  <r>
    <x v="1"/>
    <x v="0"/>
    <x v="0"/>
    <x v="0"/>
    <x v="6"/>
    <x v="6"/>
    <x v="63"/>
    <x v="1"/>
    <x v="1"/>
    <x v="3"/>
    <n v="1404.63"/>
    <x v="63"/>
  </r>
  <r>
    <x v="1"/>
    <x v="0"/>
    <x v="0"/>
    <x v="0"/>
    <x v="6"/>
    <x v="6"/>
    <x v="1185"/>
    <x v="1"/>
    <x v="1"/>
    <x v="3"/>
    <n v="1229.05"/>
    <x v="1267"/>
  </r>
  <r>
    <x v="1"/>
    <x v="0"/>
    <x v="0"/>
    <x v="0"/>
    <x v="6"/>
    <x v="6"/>
    <x v="1287"/>
    <x v="1"/>
    <x v="1"/>
    <x v="3"/>
    <n v="1295.24"/>
    <x v="3765"/>
  </r>
  <r>
    <x v="1"/>
    <x v="0"/>
    <x v="0"/>
    <x v="0"/>
    <x v="6"/>
    <x v="6"/>
    <x v="1711"/>
    <x v="1"/>
    <x v="1"/>
    <x v="3"/>
    <n v="1052.83"/>
    <x v="4294"/>
  </r>
  <r>
    <x v="1"/>
    <x v="0"/>
    <x v="0"/>
    <x v="0"/>
    <x v="6"/>
    <x v="6"/>
    <x v="1010"/>
    <x v="1"/>
    <x v="1"/>
    <x v="3"/>
    <n v="1229.94"/>
    <x v="4295"/>
  </r>
  <r>
    <x v="1"/>
    <x v="0"/>
    <x v="0"/>
    <x v="0"/>
    <x v="6"/>
    <x v="6"/>
    <x v="3384"/>
    <x v="1"/>
    <x v="1"/>
    <x v="3"/>
    <n v="1349.75"/>
    <x v="4296"/>
  </r>
  <r>
    <x v="1"/>
    <x v="0"/>
    <x v="0"/>
    <x v="0"/>
    <x v="6"/>
    <x v="6"/>
    <x v="3385"/>
    <x v="1"/>
    <x v="1"/>
    <x v="3"/>
    <n v="1355.09"/>
    <x v="4297"/>
  </r>
  <r>
    <x v="1"/>
    <x v="0"/>
    <x v="0"/>
    <x v="0"/>
    <x v="6"/>
    <x v="6"/>
    <x v="3320"/>
    <x v="1"/>
    <x v="1"/>
    <x v="3"/>
    <n v="1353.68"/>
    <x v="4187"/>
  </r>
  <r>
    <x v="1"/>
    <x v="0"/>
    <x v="0"/>
    <x v="0"/>
    <x v="6"/>
    <x v="6"/>
    <x v="1164"/>
    <x v="1"/>
    <x v="1"/>
    <x v="3"/>
    <n v="1455.78"/>
    <x v="1240"/>
  </r>
  <r>
    <x v="1"/>
    <x v="0"/>
    <x v="0"/>
    <x v="0"/>
    <x v="6"/>
    <x v="6"/>
    <x v="1177"/>
    <x v="1"/>
    <x v="1"/>
    <x v="3"/>
    <n v="1295.06"/>
    <x v="1256"/>
  </r>
  <r>
    <x v="1"/>
    <x v="0"/>
    <x v="0"/>
    <x v="0"/>
    <x v="6"/>
    <x v="6"/>
    <x v="3386"/>
    <x v="1"/>
    <x v="1"/>
    <x v="3"/>
    <n v="1210"/>
    <x v="4298"/>
  </r>
  <r>
    <x v="1"/>
    <x v="0"/>
    <x v="0"/>
    <x v="0"/>
    <x v="6"/>
    <x v="6"/>
    <x v="3244"/>
    <x v="1"/>
    <x v="1"/>
    <x v="3"/>
    <n v="1003.53"/>
    <x v="4202"/>
  </r>
  <r>
    <x v="1"/>
    <x v="0"/>
    <x v="0"/>
    <x v="0"/>
    <x v="6"/>
    <x v="6"/>
    <x v="3244"/>
    <x v="1"/>
    <x v="1"/>
    <x v="3"/>
    <n v="1667.41"/>
    <x v="4202"/>
  </r>
  <r>
    <x v="1"/>
    <x v="0"/>
    <x v="0"/>
    <x v="0"/>
    <x v="6"/>
    <x v="6"/>
    <x v="985"/>
    <x v="1"/>
    <x v="1"/>
    <x v="3"/>
    <n v="1047.1199999999999"/>
    <x v="4299"/>
  </r>
  <r>
    <x v="1"/>
    <x v="0"/>
    <x v="0"/>
    <x v="0"/>
    <x v="6"/>
    <x v="6"/>
    <x v="1846"/>
    <x v="1"/>
    <x v="1"/>
    <x v="3"/>
    <n v="1709.84"/>
    <x v="4300"/>
  </r>
  <r>
    <x v="1"/>
    <x v="0"/>
    <x v="0"/>
    <x v="0"/>
    <x v="6"/>
    <x v="6"/>
    <x v="3387"/>
    <x v="1"/>
    <x v="1"/>
    <x v="3"/>
    <n v="1210"/>
    <x v="4301"/>
  </r>
  <r>
    <x v="1"/>
    <x v="0"/>
    <x v="0"/>
    <x v="0"/>
    <x v="6"/>
    <x v="6"/>
    <x v="2131"/>
    <x v="1"/>
    <x v="1"/>
    <x v="3"/>
    <n v="1005.87"/>
    <x v="4302"/>
  </r>
  <r>
    <x v="1"/>
    <x v="0"/>
    <x v="0"/>
    <x v="0"/>
    <x v="6"/>
    <x v="6"/>
    <x v="798"/>
    <x v="1"/>
    <x v="1"/>
    <x v="3"/>
    <n v="596.25"/>
    <x v="831"/>
  </r>
  <r>
    <x v="1"/>
    <x v="0"/>
    <x v="0"/>
    <x v="0"/>
    <x v="6"/>
    <x v="6"/>
    <x v="861"/>
    <x v="1"/>
    <x v="1"/>
    <x v="3"/>
    <n v="877.32"/>
    <x v="897"/>
  </r>
  <r>
    <x v="1"/>
    <x v="0"/>
    <x v="0"/>
    <x v="0"/>
    <x v="6"/>
    <x v="6"/>
    <x v="2907"/>
    <x v="1"/>
    <x v="1"/>
    <x v="3"/>
    <n v="1272.24"/>
    <x v="3520"/>
  </r>
  <r>
    <x v="1"/>
    <x v="0"/>
    <x v="0"/>
    <x v="0"/>
    <x v="6"/>
    <x v="6"/>
    <x v="1961"/>
    <x v="1"/>
    <x v="1"/>
    <x v="3"/>
    <n v="1406.02"/>
    <x v="4303"/>
  </r>
  <r>
    <x v="1"/>
    <x v="0"/>
    <x v="0"/>
    <x v="0"/>
    <x v="6"/>
    <x v="6"/>
    <x v="3388"/>
    <x v="1"/>
    <x v="1"/>
    <x v="3"/>
    <n v="1505"/>
    <x v="4304"/>
  </r>
  <r>
    <x v="1"/>
    <x v="0"/>
    <x v="0"/>
    <x v="0"/>
    <x v="6"/>
    <x v="6"/>
    <x v="3389"/>
    <x v="1"/>
    <x v="1"/>
    <x v="3"/>
    <n v="7700"/>
    <x v="4305"/>
  </r>
  <r>
    <x v="1"/>
    <x v="0"/>
    <x v="0"/>
    <x v="0"/>
    <x v="6"/>
    <x v="6"/>
    <x v="151"/>
    <x v="1"/>
    <x v="1"/>
    <x v="3"/>
    <n v="7000"/>
    <x v="4306"/>
  </r>
  <r>
    <x v="1"/>
    <x v="0"/>
    <x v="0"/>
    <x v="0"/>
    <x v="6"/>
    <x v="6"/>
    <x v="3390"/>
    <x v="1"/>
    <x v="1"/>
    <x v="3"/>
    <n v="1692.24"/>
    <x v="4307"/>
  </r>
  <r>
    <x v="1"/>
    <x v="0"/>
    <x v="0"/>
    <x v="0"/>
    <x v="6"/>
    <x v="6"/>
    <x v="2864"/>
    <x v="1"/>
    <x v="1"/>
    <x v="3"/>
    <n v="1151.44"/>
    <x v="4308"/>
  </r>
  <r>
    <x v="1"/>
    <x v="0"/>
    <x v="0"/>
    <x v="0"/>
    <x v="6"/>
    <x v="6"/>
    <x v="377"/>
    <x v="1"/>
    <x v="1"/>
    <x v="3"/>
    <n v="1419.67"/>
    <x v="4309"/>
  </r>
  <r>
    <x v="1"/>
    <x v="0"/>
    <x v="0"/>
    <x v="0"/>
    <x v="6"/>
    <x v="6"/>
    <x v="804"/>
    <x v="1"/>
    <x v="1"/>
    <x v="3"/>
    <n v="1257.8"/>
    <x v="837"/>
  </r>
  <r>
    <x v="1"/>
    <x v="0"/>
    <x v="0"/>
    <x v="0"/>
    <x v="6"/>
    <x v="6"/>
    <x v="2971"/>
    <x v="1"/>
    <x v="1"/>
    <x v="3"/>
    <n v="1067.6600000000001"/>
    <x v="3624"/>
  </r>
  <r>
    <x v="1"/>
    <x v="0"/>
    <x v="0"/>
    <x v="0"/>
    <x v="6"/>
    <x v="6"/>
    <x v="390"/>
    <x v="1"/>
    <x v="1"/>
    <x v="3"/>
    <n v="1184.44"/>
    <x v="399"/>
  </r>
  <r>
    <x v="1"/>
    <x v="0"/>
    <x v="0"/>
    <x v="0"/>
    <x v="6"/>
    <x v="6"/>
    <x v="1477"/>
    <x v="1"/>
    <x v="1"/>
    <x v="3"/>
    <n v="1257.8"/>
    <x v="4310"/>
  </r>
  <r>
    <x v="1"/>
    <x v="0"/>
    <x v="0"/>
    <x v="0"/>
    <x v="6"/>
    <x v="6"/>
    <x v="3235"/>
    <x v="1"/>
    <x v="1"/>
    <x v="3"/>
    <n v="1246.3599999999999"/>
    <x v="4180"/>
  </r>
  <r>
    <x v="1"/>
    <x v="0"/>
    <x v="0"/>
    <x v="0"/>
    <x v="6"/>
    <x v="6"/>
    <x v="2165"/>
    <x v="1"/>
    <x v="1"/>
    <x v="3"/>
    <n v="2156.06"/>
    <x v="4311"/>
  </r>
  <r>
    <x v="1"/>
    <x v="0"/>
    <x v="0"/>
    <x v="0"/>
    <x v="6"/>
    <x v="6"/>
    <x v="790"/>
    <x v="1"/>
    <x v="1"/>
    <x v="3"/>
    <n v="1300.28"/>
    <x v="823"/>
  </r>
  <r>
    <x v="1"/>
    <x v="0"/>
    <x v="0"/>
    <x v="0"/>
    <x v="6"/>
    <x v="6"/>
    <x v="805"/>
    <x v="1"/>
    <x v="1"/>
    <x v="3"/>
    <n v="1381.21"/>
    <x v="838"/>
  </r>
  <r>
    <x v="1"/>
    <x v="0"/>
    <x v="0"/>
    <x v="0"/>
    <x v="6"/>
    <x v="6"/>
    <x v="745"/>
    <x v="1"/>
    <x v="1"/>
    <x v="3"/>
    <n v="1479.45"/>
    <x v="771"/>
  </r>
  <r>
    <x v="1"/>
    <x v="0"/>
    <x v="0"/>
    <x v="0"/>
    <x v="6"/>
    <x v="6"/>
    <x v="1152"/>
    <x v="1"/>
    <x v="1"/>
    <x v="3"/>
    <n v="1234.27"/>
    <x v="1226"/>
  </r>
  <r>
    <x v="1"/>
    <x v="0"/>
    <x v="0"/>
    <x v="0"/>
    <x v="6"/>
    <x v="6"/>
    <x v="280"/>
    <x v="1"/>
    <x v="1"/>
    <x v="3"/>
    <n v="994.12"/>
    <x v="286"/>
  </r>
  <r>
    <x v="1"/>
    <x v="0"/>
    <x v="0"/>
    <x v="0"/>
    <x v="6"/>
    <x v="6"/>
    <x v="3391"/>
    <x v="1"/>
    <x v="1"/>
    <x v="3"/>
    <n v="1641.5"/>
    <x v="4312"/>
  </r>
  <r>
    <x v="1"/>
    <x v="0"/>
    <x v="0"/>
    <x v="0"/>
    <x v="6"/>
    <x v="6"/>
    <x v="757"/>
    <x v="1"/>
    <x v="1"/>
    <x v="3"/>
    <n v="1469.55"/>
    <x v="786"/>
  </r>
  <r>
    <x v="1"/>
    <x v="0"/>
    <x v="0"/>
    <x v="0"/>
    <x v="6"/>
    <x v="6"/>
    <x v="3392"/>
    <x v="1"/>
    <x v="1"/>
    <x v="3"/>
    <n v="992.27"/>
    <x v="4313"/>
  </r>
  <r>
    <x v="1"/>
    <x v="0"/>
    <x v="0"/>
    <x v="0"/>
    <x v="6"/>
    <x v="6"/>
    <x v="3393"/>
    <x v="1"/>
    <x v="1"/>
    <x v="3"/>
    <n v="1205.8699999999999"/>
    <x v="4314"/>
  </r>
  <r>
    <x v="1"/>
    <x v="0"/>
    <x v="0"/>
    <x v="0"/>
    <x v="6"/>
    <x v="6"/>
    <x v="1163"/>
    <x v="1"/>
    <x v="1"/>
    <x v="3"/>
    <n v="699.01"/>
    <x v="1239"/>
  </r>
  <r>
    <x v="1"/>
    <x v="0"/>
    <x v="0"/>
    <x v="0"/>
    <x v="6"/>
    <x v="6"/>
    <x v="301"/>
    <x v="1"/>
    <x v="1"/>
    <x v="3"/>
    <n v="1999.77"/>
    <x v="307"/>
  </r>
  <r>
    <x v="1"/>
    <x v="0"/>
    <x v="0"/>
    <x v="0"/>
    <x v="6"/>
    <x v="6"/>
    <x v="3383"/>
    <x v="1"/>
    <x v="1"/>
    <x v="3"/>
    <n v="5500"/>
    <x v="4293"/>
  </r>
  <r>
    <x v="1"/>
    <x v="0"/>
    <x v="0"/>
    <x v="0"/>
    <x v="6"/>
    <x v="6"/>
    <x v="3394"/>
    <x v="1"/>
    <x v="1"/>
    <x v="3"/>
    <n v="1100"/>
    <x v="4315"/>
  </r>
  <r>
    <x v="1"/>
    <x v="0"/>
    <x v="0"/>
    <x v="0"/>
    <x v="6"/>
    <x v="6"/>
    <x v="2511"/>
    <x v="1"/>
    <x v="1"/>
    <x v="3"/>
    <n v="7700"/>
    <x v="4292"/>
  </r>
  <r>
    <x v="1"/>
    <x v="0"/>
    <x v="0"/>
    <x v="0"/>
    <x v="6"/>
    <x v="6"/>
    <x v="3395"/>
    <x v="1"/>
    <x v="1"/>
    <x v="3"/>
    <n v="5000"/>
    <x v="4316"/>
  </r>
  <r>
    <x v="1"/>
    <x v="0"/>
    <x v="0"/>
    <x v="0"/>
    <x v="6"/>
    <x v="6"/>
    <x v="3396"/>
    <x v="1"/>
    <x v="1"/>
    <x v="3"/>
    <n v="2500"/>
    <x v="4317"/>
  </r>
  <r>
    <x v="1"/>
    <x v="0"/>
    <x v="0"/>
    <x v="0"/>
    <x v="6"/>
    <x v="6"/>
    <x v="3397"/>
    <x v="1"/>
    <x v="1"/>
    <x v="3"/>
    <n v="2750"/>
    <x v="4318"/>
  </r>
  <r>
    <x v="1"/>
    <x v="0"/>
    <x v="0"/>
    <x v="0"/>
    <x v="6"/>
    <x v="6"/>
    <x v="3398"/>
    <x v="1"/>
    <x v="1"/>
    <x v="3"/>
    <n v="4950"/>
    <x v="4319"/>
  </r>
  <r>
    <x v="1"/>
    <x v="0"/>
    <x v="0"/>
    <x v="0"/>
    <x v="6"/>
    <x v="6"/>
    <x v="2232"/>
    <x v="1"/>
    <x v="1"/>
    <x v="3"/>
    <n v="7700"/>
    <x v="4320"/>
  </r>
  <r>
    <x v="1"/>
    <x v="0"/>
    <x v="0"/>
    <x v="0"/>
    <x v="6"/>
    <x v="6"/>
    <x v="66"/>
    <x v="1"/>
    <x v="1"/>
    <x v="3"/>
    <n v="4950"/>
    <x v="3693"/>
  </r>
  <r>
    <x v="1"/>
    <x v="0"/>
    <x v="0"/>
    <x v="0"/>
    <x v="6"/>
    <x v="6"/>
    <x v="2958"/>
    <x v="1"/>
    <x v="1"/>
    <x v="3"/>
    <n v="1522.64"/>
    <x v="3598"/>
  </r>
  <r>
    <x v="1"/>
    <x v="0"/>
    <x v="0"/>
    <x v="0"/>
    <x v="6"/>
    <x v="6"/>
    <x v="3392"/>
    <x v="1"/>
    <x v="1"/>
    <x v="3"/>
    <n v="7700"/>
    <x v="4313"/>
  </r>
  <r>
    <x v="1"/>
    <x v="0"/>
    <x v="0"/>
    <x v="0"/>
    <x v="6"/>
    <x v="6"/>
    <x v="3399"/>
    <x v="1"/>
    <x v="1"/>
    <x v="3"/>
    <n v="1218.68"/>
    <x v="4321"/>
  </r>
  <r>
    <x v="1"/>
    <x v="0"/>
    <x v="0"/>
    <x v="0"/>
    <x v="6"/>
    <x v="6"/>
    <x v="3400"/>
    <x v="1"/>
    <x v="1"/>
    <x v="3"/>
    <n v="1100"/>
    <x v="4322"/>
  </r>
  <r>
    <x v="1"/>
    <x v="0"/>
    <x v="0"/>
    <x v="0"/>
    <x v="6"/>
    <x v="6"/>
    <x v="2059"/>
    <x v="1"/>
    <x v="1"/>
    <x v="3"/>
    <n v="7700"/>
    <x v="4323"/>
  </r>
  <r>
    <x v="1"/>
    <x v="0"/>
    <x v="0"/>
    <x v="0"/>
    <x v="6"/>
    <x v="6"/>
    <x v="3401"/>
    <x v="1"/>
    <x v="1"/>
    <x v="3"/>
    <n v="4950"/>
    <x v="4324"/>
  </r>
  <r>
    <x v="1"/>
    <x v="0"/>
    <x v="0"/>
    <x v="0"/>
    <x v="6"/>
    <x v="6"/>
    <x v="3402"/>
    <x v="1"/>
    <x v="1"/>
    <x v="3"/>
    <n v="2500"/>
    <x v="4325"/>
  </r>
  <r>
    <x v="1"/>
    <x v="0"/>
    <x v="0"/>
    <x v="0"/>
    <x v="6"/>
    <x v="6"/>
    <x v="2838"/>
    <x v="1"/>
    <x v="1"/>
    <x v="3"/>
    <n v="4500"/>
    <x v="4326"/>
  </r>
  <r>
    <x v="1"/>
    <x v="0"/>
    <x v="0"/>
    <x v="0"/>
    <x v="6"/>
    <x v="6"/>
    <x v="2438"/>
    <x v="1"/>
    <x v="1"/>
    <x v="3"/>
    <n v="4500"/>
    <x v="4327"/>
  </r>
  <r>
    <x v="1"/>
    <x v="0"/>
    <x v="0"/>
    <x v="0"/>
    <x v="6"/>
    <x v="6"/>
    <x v="1934"/>
    <x v="1"/>
    <x v="1"/>
    <x v="3"/>
    <n v="843.85"/>
    <x v="3553"/>
  </r>
  <r>
    <x v="1"/>
    <x v="0"/>
    <x v="0"/>
    <x v="0"/>
    <x v="6"/>
    <x v="6"/>
    <x v="3403"/>
    <x v="1"/>
    <x v="1"/>
    <x v="3"/>
    <n v="7000"/>
    <x v="4328"/>
  </r>
  <r>
    <x v="1"/>
    <x v="0"/>
    <x v="0"/>
    <x v="0"/>
    <x v="6"/>
    <x v="6"/>
    <x v="3404"/>
    <x v="1"/>
    <x v="1"/>
    <x v="3"/>
    <n v="5500"/>
    <x v="4329"/>
  </r>
  <r>
    <x v="1"/>
    <x v="0"/>
    <x v="0"/>
    <x v="0"/>
    <x v="6"/>
    <x v="6"/>
    <x v="226"/>
    <x v="1"/>
    <x v="1"/>
    <x v="3"/>
    <n v="7000"/>
    <x v="4330"/>
  </r>
  <r>
    <x v="1"/>
    <x v="0"/>
    <x v="0"/>
    <x v="0"/>
    <x v="6"/>
    <x v="6"/>
    <x v="1728"/>
    <x v="1"/>
    <x v="1"/>
    <x v="3"/>
    <n v="7000"/>
    <x v="4331"/>
  </r>
  <r>
    <x v="1"/>
    <x v="0"/>
    <x v="0"/>
    <x v="0"/>
    <x v="6"/>
    <x v="6"/>
    <x v="3405"/>
    <x v="1"/>
    <x v="1"/>
    <x v="3"/>
    <n v="7700"/>
    <x v="4332"/>
  </r>
  <r>
    <x v="1"/>
    <x v="0"/>
    <x v="0"/>
    <x v="0"/>
    <x v="6"/>
    <x v="6"/>
    <x v="985"/>
    <x v="1"/>
    <x v="1"/>
    <x v="3"/>
    <n v="7700"/>
    <x v="4299"/>
  </r>
  <r>
    <x v="1"/>
    <x v="0"/>
    <x v="0"/>
    <x v="0"/>
    <x v="6"/>
    <x v="6"/>
    <x v="3406"/>
    <x v="1"/>
    <x v="1"/>
    <x v="3"/>
    <n v="555.62"/>
    <x v="4333"/>
  </r>
  <r>
    <x v="1"/>
    <x v="0"/>
    <x v="0"/>
    <x v="0"/>
    <x v="6"/>
    <x v="6"/>
    <x v="3407"/>
    <x v="1"/>
    <x v="1"/>
    <x v="3"/>
    <n v="4950"/>
    <x v="4334"/>
  </r>
  <r>
    <x v="1"/>
    <x v="0"/>
    <x v="0"/>
    <x v="0"/>
    <x v="6"/>
    <x v="6"/>
    <x v="1106"/>
    <x v="1"/>
    <x v="1"/>
    <x v="3"/>
    <n v="1566.4"/>
    <x v="1177"/>
  </r>
  <r>
    <x v="1"/>
    <x v="0"/>
    <x v="0"/>
    <x v="0"/>
    <x v="6"/>
    <x v="6"/>
    <x v="3149"/>
    <x v="1"/>
    <x v="1"/>
    <x v="3"/>
    <n v="1243.8800000000001"/>
    <x v="4335"/>
  </r>
  <r>
    <x v="1"/>
    <x v="0"/>
    <x v="0"/>
    <x v="0"/>
    <x v="6"/>
    <x v="6"/>
    <x v="3408"/>
    <x v="1"/>
    <x v="1"/>
    <x v="3"/>
    <n v="2500"/>
    <x v="4336"/>
  </r>
  <r>
    <x v="1"/>
    <x v="0"/>
    <x v="0"/>
    <x v="0"/>
    <x v="6"/>
    <x v="6"/>
    <x v="3409"/>
    <x v="1"/>
    <x v="1"/>
    <x v="3"/>
    <n v="7000"/>
    <x v="4337"/>
  </r>
  <r>
    <x v="1"/>
    <x v="0"/>
    <x v="0"/>
    <x v="0"/>
    <x v="6"/>
    <x v="6"/>
    <x v="3410"/>
    <x v="1"/>
    <x v="1"/>
    <x v="3"/>
    <n v="5000"/>
    <x v="4338"/>
  </r>
  <r>
    <x v="1"/>
    <x v="0"/>
    <x v="0"/>
    <x v="0"/>
    <x v="6"/>
    <x v="6"/>
    <x v="3411"/>
    <x v="1"/>
    <x v="1"/>
    <x v="3"/>
    <n v="7000"/>
    <x v="4339"/>
  </r>
  <r>
    <x v="1"/>
    <x v="0"/>
    <x v="0"/>
    <x v="0"/>
    <x v="6"/>
    <x v="6"/>
    <x v="1502"/>
    <x v="1"/>
    <x v="1"/>
    <x v="3"/>
    <n v="4500"/>
    <x v="4340"/>
  </r>
  <r>
    <x v="1"/>
    <x v="0"/>
    <x v="0"/>
    <x v="0"/>
    <x v="6"/>
    <x v="6"/>
    <x v="3412"/>
    <x v="1"/>
    <x v="1"/>
    <x v="3"/>
    <n v="4950"/>
    <x v="4341"/>
  </r>
  <r>
    <x v="1"/>
    <x v="0"/>
    <x v="0"/>
    <x v="0"/>
    <x v="6"/>
    <x v="6"/>
    <x v="3413"/>
    <x v="1"/>
    <x v="1"/>
    <x v="3"/>
    <n v="7000"/>
    <x v="4342"/>
  </r>
  <r>
    <x v="1"/>
    <x v="0"/>
    <x v="0"/>
    <x v="0"/>
    <x v="6"/>
    <x v="6"/>
    <x v="3414"/>
    <x v="0"/>
    <x v="4"/>
    <x v="3"/>
    <n v="5689.72"/>
    <x v="4343"/>
  </r>
  <r>
    <x v="1"/>
    <x v="0"/>
    <x v="0"/>
    <x v="0"/>
    <x v="6"/>
    <x v="6"/>
    <x v="3415"/>
    <x v="1"/>
    <x v="1"/>
    <x v="3"/>
    <n v="5500"/>
    <x v="4344"/>
  </r>
  <r>
    <x v="1"/>
    <x v="0"/>
    <x v="0"/>
    <x v="0"/>
    <x v="6"/>
    <x v="6"/>
    <x v="1230"/>
    <x v="1"/>
    <x v="1"/>
    <x v="3"/>
    <n v="7000"/>
    <x v="4345"/>
  </r>
  <r>
    <x v="1"/>
    <x v="0"/>
    <x v="0"/>
    <x v="0"/>
    <x v="6"/>
    <x v="6"/>
    <x v="3416"/>
    <x v="1"/>
    <x v="1"/>
    <x v="3"/>
    <n v="4950"/>
    <x v="4346"/>
  </r>
  <r>
    <x v="1"/>
    <x v="0"/>
    <x v="0"/>
    <x v="0"/>
    <x v="6"/>
    <x v="6"/>
    <x v="3417"/>
    <x v="1"/>
    <x v="1"/>
    <x v="3"/>
    <n v="4500"/>
    <x v="4347"/>
  </r>
  <r>
    <x v="0"/>
    <x v="2"/>
    <x v="21"/>
    <x v="21"/>
    <x v="25"/>
    <x v="25"/>
    <x v="452"/>
    <x v="0"/>
    <x v="0"/>
    <x v="3"/>
    <n v="18833.07"/>
    <x v="463"/>
  </r>
  <r>
    <x v="1"/>
    <x v="8"/>
    <x v="61"/>
    <x v="61"/>
    <x v="74"/>
    <x v="74"/>
    <x v="2780"/>
    <x v="0"/>
    <x v="5"/>
    <x v="3"/>
    <n v="12500"/>
    <x v="3315"/>
  </r>
  <r>
    <x v="0"/>
    <x v="1"/>
    <x v="63"/>
    <x v="63"/>
    <x v="78"/>
    <x v="78"/>
    <x v="11"/>
    <x v="0"/>
    <x v="0"/>
    <x v="3"/>
    <n v="786.5"/>
    <x v="11"/>
  </r>
  <r>
    <x v="0"/>
    <x v="2"/>
    <x v="10"/>
    <x v="10"/>
    <x v="11"/>
    <x v="11"/>
    <x v="903"/>
    <x v="0"/>
    <x v="0"/>
    <x v="3"/>
    <n v="52593.86"/>
    <x v="950"/>
  </r>
  <r>
    <x v="0"/>
    <x v="0"/>
    <x v="28"/>
    <x v="28"/>
    <x v="33"/>
    <x v="33"/>
    <x v="945"/>
    <x v="0"/>
    <x v="6"/>
    <x v="3"/>
    <n v="17239.400000000001"/>
    <x v="995"/>
  </r>
  <r>
    <x v="0"/>
    <x v="0"/>
    <x v="29"/>
    <x v="29"/>
    <x v="34"/>
    <x v="34"/>
    <x v="945"/>
    <x v="0"/>
    <x v="6"/>
    <x v="3"/>
    <n v="4309.8500000000004"/>
    <x v="995"/>
  </r>
  <r>
    <x v="1"/>
    <x v="0"/>
    <x v="59"/>
    <x v="59"/>
    <x v="72"/>
    <x v="72"/>
    <x v="788"/>
    <x v="0"/>
    <x v="5"/>
    <x v="3"/>
    <n v="60000"/>
    <x v="4348"/>
  </r>
  <r>
    <x v="1"/>
    <x v="0"/>
    <x v="59"/>
    <x v="59"/>
    <x v="72"/>
    <x v="72"/>
    <x v="3418"/>
    <x v="0"/>
    <x v="5"/>
    <x v="3"/>
    <n v="15180"/>
    <x v="4349"/>
  </r>
  <r>
    <x v="1"/>
    <x v="0"/>
    <x v="59"/>
    <x v="59"/>
    <x v="72"/>
    <x v="72"/>
    <x v="3419"/>
    <x v="0"/>
    <x v="5"/>
    <x v="3"/>
    <n v="11801.25"/>
    <x v="4350"/>
  </r>
  <r>
    <x v="0"/>
    <x v="7"/>
    <x v="54"/>
    <x v="54"/>
    <x v="75"/>
    <x v="75"/>
    <x v="1811"/>
    <x v="0"/>
    <x v="0"/>
    <x v="3"/>
    <n v="15250.32"/>
    <x v="2015"/>
  </r>
  <r>
    <x v="0"/>
    <x v="7"/>
    <x v="54"/>
    <x v="54"/>
    <x v="75"/>
    <x v="75"/>
    <x v="1811"/>
    <x v="0"/>
    <x v="0"/>
    <x v="3"/>
    <n v="13077.57"/>
    <x v="2015"/>
  </r>
  <r>
    <x v="0"/>
    <x v="2"/>
    <x v="12"/>
    <x v="12"/>
    <x v="26"/>
    <x v="26"/>
    <x v="3346"/>
    <x v="0"/>
    <x v="5"/>
    <x v="3"/>
    <n v="338.2"/>
    <x v="4351"/>
  </r>
  <r>
    <x v="0"/>
    <x v="2"/>
    <x v="12"/>
    <x v="12"/>
    <x v="26"/>
    <x v="26"/>
    <x v="3346"/>
    <x v="0"/>
    <x v="5"/>
    <x v="3"/>
    <n v="858.5"/>
    <x v="4351"/>
  </r>
  <r>
    <x v="0"/>
    <x v="2"/>
    <x v="12"/>
    <x v="12"/>
    <x v="26"/>
    <x v="26"/>
    <x v="3346"/>
    <x v="0"/>
    <x v="5"/>
    <x v="3"/>
    <n v="1056.21"/>
    <x v="4351"/>
  </r>
  <r>
    <x v="0"/>
    <x v="9"/>
    <x v="47"/>
    <x v="47"/>
    <x v="57"/>
    <x v="57"/>
    <x v="2145"/>
    <x v="0"/>
    <x v="0"/>
    <x v="3"/>
    <n v="50154.5"/>
    <x v="2454"/>
  </r>
  <r>
    <x v="0"/>
    <x v="9"/>
    <x v="47"/>
    <x v="47"/>
    <x v="57"/>
    <x v="57"/>
    <x v="340"/>
    <x v="0"/>
    <x v="0"/>
    <x v="3"/>
    <n v="42366.69"/>
    <x v="4352"/>
  </r>
  <r>
    <x v="0"/>
    <x v="2"/>
    <x v="16"/>
    <x v="16"/>
    <x v="19"/>
    <x v="19"/>
    <x v="329"/>
    <x v="0"/>
    <x v="6"/>
    <x v="3"/>
    <n v="93390"/>
    <x v="337"/>
  </r>
  <r>
    <x v="0"/>
    <x v="2"/>
    <x v="16"/>
    <x v="16"/>
    <x v="19"/>
    <x v="19"/>
    <x v="329"/>
    <x v="0"/>
    <x v="6"/>
    <x v="3"/>
    <n v="127050"/>
    <x v="337"/>
  </r>
  <r>
    <x v="0"/>
    <x v="2"/>
    <x v="12"/>
    <x v="12"/>
    <x v="26"/>
    <x v="26"/>
    <x v="3346"/>
    <x v="0"/>
    <x v="5"/>
    <x v="3"/>
    <n v="494.29"/>
    <x v="4351"/>
  </r>
  <r>
    <x v="1"/>
    <x v="2"/>
    <x v="13"/>
    <x v="13"/>
    <x v="16"/>
    <x v="16"/>
    <x v="65"/>
    <x v="1"/>
    <x v="1"/>
    <x v="3"/>
    <n v="5000"/>
    <x v="4353"/>
  </r>
  <r>
    <x v="1"/>
    <x v="2"/>
    <x v="13"/>
    <x v="13"/>
    <x v="16"/>
    <x v="16"/>
    <x v="3420"/>
    <x v="1"/>
    <x v="1"/>
    <x v="3"/>
    <n v="5000"/>
    <x v="4354"/>
  </r>
  <r>
    <x v="1"/>
    <x v="2"/>
    <x v="13"/>
    <x v="13"/>
    <x v="16"/>
    <x v="16"/>
    <x v="600"/>
    <x v="1"/>
    <x v="1"/>
    <x v="3"/>
    <n v="5000"/>
    <x v="4355"/>
  </r>
  <r>
    <x v="1"/>
    <x v="2"/>
    <x v="13"/>
    <x v="13"/>
    <x v="16"/>
    <x v="16"/>
    <x v="2206"/>
    <x v="1"/>
    <x v="1"/>
    <x v="3"/>
    <n v="5000"/>
    <x v="4356"/>
  </r>
  <r>
    <x v="1"/>
    <x v="2"/>
    <x v="13"/>
    <x v="13"/>
    <x v="16"/>
    <x v="16"/>
    <x v="3421"/>
    <x v="1"/>
    <x v="1"/>
    <x v="3"/>
    <n v="5000"/>
    <x v="4357"/>
  </r>
  <r>
    <x v="1"/>
    <x v="2"/>
    <x v="13"/>
    <x v="13"/>
    <x v="16"/>
    <x v="16"/>
    <x v="511"/>
    <x v="1"/>
    <x v="1"/>
    <x v="3"/>
    <n v="5000"/>
    <x v="4358"/>
  </r>
  <r>
    <x v="1"/>
    <x v="2"/>
    <x v="13"/>
    <x v="13"/>
    <x v="16"/>
    <x v="16"/>
    <x v="1588"/>
    <x v="1"/>
    <x v="1"/>
    <x v="3"/>
    <n v="5000"/>
    <x v="4359"/>
  </r>
  <r>
    <x v="1"/>
    <x v="2"/>
    <x v="13"/>
    <x v="13"/>
    <x v="16"/>
    <x v="16"/>
    <x v="3422"/>
    <x v="0"/>
    <x v="0"/>
    <x v="3"/>
    <n v="5000"/>
    <x v="4360"/>
  </r>
  <r>
    <x v="1"/>
    <x v="2"/>
    <x v="13"/>
    <x v="13"/>
    <x v="16"/>
    <x v="16"/>
    <x v="2655"/>
    <x v="1"/>
    <x v="1"/>
    <x v="3"/>
    <n v="5000"/>
    <x v="4361"/>
  </r>
  <r>
    <x v="1"/>
    <x v="2"/>
    <x v="13"/>
    <x v="13"/>
    <x v="16"/>
    <x v="16"/>
    <x v="309"/>
    <x v="1"/>
    <x v="1"/>
    <x v="3"/>
    <n v="5000"/>
    <x v="4362"/>
  </r>
  <r>
    <x v="1"/>
    <x v="2"/>
    <x v="13"/>
    <x v="13"/>
    <x v="16"/>
    <x v="16"/>
    <x v="734"/>
    <x v="0"/>
    <x v="0"/>
    <x v="3"/>
    <n v="5000"/>
    <x v="4363"/>
  </r>
  <r>
    <x v="1"/>
    <x v="2"/>
    <x v="13"/>
    <x v="13"/>
    <x v="16"/>
    <x v="16"/>
    <x v="3423"/>
    <x v="1"/>
    <x v="1"/>
    <x v="3"/>
    <n v="5000"/>
    <x v="4364"/>
  </r>
  <r>
    <x v="1"/>
    <x v="2"/>
    <x v="13"/>
    <x v="13"/>
    <x v="16"/>
    <x v="16"/>
    <x v="2578"/>
    <x v="0"/>
    <x v="0"/>
    <x v="3"/>
    <n v="5000"/>
    <x v="4365"/>
  </r>
  <r>
    <x v="1"/>
    <x v="2"/>
    <x v="13"/>
    <x v="13"/>
    <x v="16"/>
    <x v="16"/>
    <x v="3424"/>
    <x v="1"/>
    <x v="1"/>
    <x v="3"/>
    <n v="5000"/>
    <x v="4366"/>
  </r>
  <r>
    <x v="1"/>
    <x v="2"/>
    <x v="13"/>
    <x v="13"/>
    <x v="16"/>
    <x v="16"/>
    <x v="3425"/>
    <x v="1"/>
    <x v="1"/>
    <x v="3"/>
    <n v="5000"/>
    <x v="4367"/>
  </r>
  <r>
    <x v="1"/>
    <x v="2"/>
    <x v="13"/>
    <x v="13"/>
    <x v="16"/>
    <x v="16"/>
    <x v="3426"/>
    <x v="1"/>
    <x v="1"/>
    <x v="3"/>
    <n v="5000"/>
    <x v="4368"/>
  </r>
  <r>
    <x v="1"/>
    <x v="0"/>
    <x v="52"/>
    <x v="52"/>
    <x v="63"/>
    <x v="63"/>
    <x v="3427"/>
    <x v="1"/>
    <x v="1"/>
    <x v="3"/>
    <n v="10000"/>
    <x v="4369"/>
  </r>
  <r>
    <x v="1"/>
    <x v="0"/>
    <x v="52"/>
    <x v="52"/>
    <x v="63"/>
    <x v="63"/>
    <x v="3428"/>
    <x v="1"/>
    <x v="1"/>
    <x v="3"/>
    <n v="20000"/>
    <x v="4370"/>
  </r>
  <r>
    <x v="1"/>
    <x v="0"/>
    <x v="52"/>
    <x v="52"/>
    <x v="63"/>
    <x v="63"/>
    <x v="3429"/>
    <x v="1"/>
    <x v="1"/>
    <x v="3"/>
    <n v="20000"/>
    <x v="4371"/>
  </r>
  <r>
    <x v="1"/>
    <x v="0"/>
    <x v="52"/>
    <x v="52"/>
    <x v="63"/>
    <x v="63"/>
    <x v="2197"/>
    <x v="0"/>
    <x v="0"/>
    <x v="3"/>
    <n v="20000"/>
    <x v="4372"/>
  </r>
  <r>
    <x v="1"/>
    <x v="0"/>
    <x v="52"/>
    <x v="52"/>
    <x v="63"/>
    <x v="63"/>
    <x v="2197"/>
    <x v="0"/>
    <x v="0"/>
    <x v="3"/>
    <n v="15000"/>
    <x v="4372"/>
  </r>
  <r>
    <x v="1"/>
    <x v="0"/>
    <x v="52"/>
    <x v="52"/>
    <x v="63"/>
    <x v="63"/>
    <x v="3430"/>
    <x v="1"/>
    <x v="1"/>
    <x v="3"/>
    <n v="20000"/>
    <x v="4373"/>
  </r>
  <r>
    <x v="1"/>
    <x v="0"/>
    <x v="52"/>
    <x v="52"/>
    <x v="63"/>
    <x v="63"/>
    <x v="3431"/>
    <x v="1"/>
    <x v="1"/>
    <x v="3"/>
    <n v="20000"/>
    <x v="4374"/>
  </r>
  <r>
    <x v="1"/>
    <x v="0"/>
    <x v="52"/>
    <x v="52"/>
    <x v="63"/>
    <x v="63"/>
    <x v="2244"/>
    <x v="1"/>
    <x v="1"/>
    <x v="3"/>
    <n v="20000"/>
    <x v="4375"/>
  </r>
  <r>
    <x v="1"/>
    <x v="0"/>
    <x v="52"/>
    <x v="52"/>
    <x v="63"/>
    <x v="63"/>
    <x v="3432"/>
    <x v="0"/>
    <x v="0"/>
    <x v="3"/>
    <n v="12000"/>
    <x v="4376"/>
  </r>
  <r>
    <x v="1"/>
    <x v="0"/>
    <x v="52"/>
    <x v="52"/>
    <x v="63"/>
    <x v="63"/>
    <x v="3432"/>
    <x v="0"/>
    <x v="0"/>
    <x v="3"/>
    <n v="12000"/>
    <x v="4376"/>
  </r>
  <r>
    <x v="1"/>
    <x v="0"/>
    <x v="52"/>
    <x v="52"/>
    <x v="63"/>
    <x v="63"/>
    <x v="3432"/>
    <x v="0"/>
    <x v="0"/>
    <x v="3"/>
    <n v="12000"/>
    <x v="4376"/>
  </r>
  <r>
    <x v="1"/>
    <x v="0"/>
    <x v="52"/>
    <x v="52"/>
    <x v="63"/>
    <x v="63"/>
    <x v="947"/>
    <x v="0"/>
    <x v="0"/>
    <x v="3"/>
    <n v="20000"/>
    <x v="4377"/>
  </r>
  <r>
    <x v="1"/>
    <x v="0"/>
    <x v="52"/>
    <x v="52"/>
    <x v="63"/>
    <x v="63"/>
    <x v="3433"/>
    <x v="0"/>
    <x v="0"/>
    <x v="3"/>
    <n v="10000"/>
    <x v="4378"/>
  </r>
  <r>
    <x v="1"/>
    <x v="0"/>
    <x v="52"/>
    <x v="52"/>
    <x v="63"/>
    <x v="63"/>
    <x v="3432"/>
    <x v="0"/>
    <x v="0"/>
    <x v="3"/>
    <n v="12000"/>
    <x v="4376"/>
  </r>
  <r>
    <x v="1"/>
    <x v="0"/>
    <x v="59"/>
    <x v="59"/>
    <x v="72"/>
    <x v="72"/>
    <x v="3434"/>
    <x v="0"/>
    <x v="5"/>
    <x v="3"/>
    <n v="35232.15"/>
    <x v="4379"/>
  </r>
  <r>
    <x v="0"/>
    <x v="5"/>
    <x v="31"/>
    <x v="31"/>
    <x v="37"/>
    <x v="37"/>
    <x v="314"/>
    <x v="0"/>
    <x v="6"/>
    <x v="3"/>
    <n v="60167.27"/>
    <x v="321"/>
  </r>
  <r>
    <x v="0"/>
    <x v="5"/>
    <x v="27"/>
    <x v="27"/>
    <x v="32"/>
    <x v="32"/>
    <x v="329"/>
    <x v="0"/>
    <x v="6"/>
    <x v="3"/>
    <n v="36238.35"/>
    <x v="337"/>
  </r>
  <r>
    <x v="0"/>
    <x v="5"/>
    <x v="31"/>
    <x v="31"/>
    <x v="37"/>
    <x v="37"/>
    <x v="329"/>
    <x v="0"/>
    <x v="6"/>
    <x v="3"/>
    <n v="16843.37"/>
    <x v="337"/>
  </r>
  <r>
    <x v="0"/>
    <x v="3"/>
    <x v="5"/>
    <x v="5"/>
    <x v="5"/>
    <x v="5"/>
    <x v="164"/>
    <x v="0"/>
    <x v="0"/>
    <x v="3"/>
    <n v="15173.4"/>
    <x v="165"/>
  </r>
  <r>
    <x v="1"/>
    <x v="2"/>
    <x v="13"/>
    <x v="13"/>
    <x v="16"/>
    <x v="16"/>
    <x v="1825"/>
    <x v="0"/>
    <x v="0"/>
    <x v="3"/>
    <n v="5000"/>
    <x v="4380"/>
  </r>
  <r>
    <x v="1"/>
    <x v="2"/>
    <x v="13"/>
    <x v="13"/>
    <x v="16"/>
    <x v="16"/>
    <x v="261"/>
    <x v="1"/>
    <x v="1"/>
    <x v="3"/>
    <n v="5000"/>
    <x v="4381"/>
  </r>
  <r>
    <x v="1"/>
    <x v="2"/>
    <x v="13"/>
    <x v="13"/>
    <x v="16"/>
    <x v="16"/>
    <x v="3435"/>
    <x v="1"/>
    <x v="1"/>
    <x v="3"/>
    <n v="5000"/>
    <x v="4382"/>
  </r>
  <r>
    <x v="1"/>
    <x v="2"/>
    <x v="13"/>
    <x v="13"/>
    <x v="16"/>
    <x v="16"/>
    <x v="290"/>
    <x v="1"/>
    <x v="1"/>
    <x v="3"/>
    <n v="5000"/>
    <x v="4383"/>
  </r>
  <r>
    <x v="1"/>
    <x v="2"/>
    <x v="13"/>
    <x v="13"/>
    <x v="16"/>
    <x v="16"/>
    <x v="3436"/>
    <x v="1"/>
    <x v="1"/>
    <x v="3"/>
    <n v="5000"/>
    <x v="4384"/>
  </r>
  <r>
    <x v="1"/>
    <x v="2"/>
    <x v="13"/>
    <x v="13"/>
    <x v="16"/>
    <x v="16"/>
    <x v="3437"/>
    <x v="1"/>
    <x v="1"/>
    <x v="3"/>
    <n v="5000"/>
    <x v="4385"/>
  </r>
  <r>
    <x v="1"/>
    <x v="2"/>
    <x v="13"/>
    <x v="13"/>
    <x v="16"/>
    <x v="16"/>
    <x v="3438"/>
    <x v="1"/>
    <x v="1"/>
    <x v="3"/>
    <n v="5000"/>
    <x v="4386"/>
  </r>
  <r>
    <x v="1"/>
    <x v="2"/>
    <x v="13"/>
    <x v="13"/>
    <x v="16"/>
    <x v="16"/>
    <x v="3439"/>
    <x v="1"/>
    <x v="1"/>
    <x v="3"/>
    <n v="5000"/>
    <x v="4387"/>
  </r>
  <r>
    <x v="1"/>
    <x v="2"/>
    <x v="13"/>
    <x v="13"/>
    <x v="16"/>
    <x v="16"/>
    <x v="1155"/>
    <x v="0"/>
    <x v="0"/>
    <x v="3"/>
    <n v="5000"/>
    <x v="4388"/>
  </r>
  <r>
    <x v="1"/>
    <x v="2"/>
    <x v="13"/>
    <x v="13"/>
    <x v="16"/>
    <x v="16"/>
    <x v="3440"/>
    <x v="1"/>
    <x v="1"/>
    <x v="3"/>
    <n v="5000"/>
    <x v="4389"/>
  </r>
  <r>
    <x v="1"/>
    <x v="5"/>
    <x v="17"/>
    <x v="17"/>
    <x v="20"/>
    <x v="20"/>
    <x v="413"/>
    <x v="0"/>
    <x v="8"/>
    <x v="3"/>
    <n v="33003.919999999998"/>
    <x v="422"/>
  </r>
  <r>
    <x v="1"/>
    <x v="5"/>
    <x v="17"/>
    <x v="17"/>
    <x v="20"/>
    <x v="20"/>
    <x v="3441"/>
    <x v="0"/>
    <x v="5"/>
    <x v="3"/>
    <n v="33003.919999999998"/>
    <x v="4390"/>
  </r>
  <r>
    <x v="1"/>
    <x v="5"/>
    <x v="17"/>
    <x v="17"/>
    <x v="20"/>
    <x v="20"/>
    <x v="413"/>
    <x v="0"/>
    <x v="8"/>
    <x v="3"/>
    <n v="33003.919999999998"/>
    <x v="422"/>
  </r>
  <r>
    <x v="0"/>
    <x v="9"/>
    <x v="47"/>
    <x v="47"/>
    <x v="57"/>
    <x v="57"/>
    <x v="2150"/>
    <x v="0"/>
    <x v="0"/>
    <x v="3"/>
    <n v="42733.93"/>
    <x v="2462"/>
  </r>
  <r>
    <x v="0"/>
    <x v="2"/>
    <x v="7"/>
    <x v="7"/>
    <x v="13"/>
    <x v="13"/>
    <x v="1467"/>
    <x v="0"/>
    <x v="0"/>
    <x v="3"/>
    <n v="3428.59"/>
    <x v="2280"/>
  </r>
  <r>
    <x v="0"/>
    <x v="2"/>
    <x v="33"/>
    <x v="33"/>
    <x v="39"/>
    <x v="39"/>
    <x v="1269"/>
    <x v="0"/>
    <x v="0"/>
    <x v="3"/>
    <n v="30401.25"/>
    <x v="1370"/>
  </r>
  <r>
    <x v="0"/>
    <x v="7"/>
    <x v="23"/>
    <x v="23"/>
    <x v="28"/>
    <x v="28"/>
    <x v="542"/>
    <x v="0"/>
    <x v="0"/>
    <x v="3"/>
    <n v="3499320"/>
    <x v="557"/>
  </r>
  <r>
    <x v="0"/>
    <x v="9"/>
    <x v="47"/>
    <x v="47"/>
    <x v="57"/>
    <x v="57"/>
    <x v="3442"/>
    <x v="0"/>
    <x v="0"/>
    <x v="3"/>
    <n v="204041.9"/>
    <x v="4391"/>
  </r>
  <r>
    <x v="0"/>
    <x v="1"/>
    <x v="1"/>
    <x v="1"/>
    <x v="1"/>
    <x v="1"/>
    <x v="3193"/>
    <x v="0"/>
    <x v="0"/>
    <x v="3"/>
    <n v="1244.7"/>
    <x v="4392"/>
  </r>
  <r>
    <x v="1"/>
    <x v="2"/>
    <x v="13"/>
    <x v="13"/>
    <x v="16"/>
    <x v="16"/>
    <x v="3443"/>
    <x v="1"/>
    <x v="1"/>
    <x v="3"/>
    <n v="5000"/>
    <x v="4393"/>
  </r>
  <r>
    <x v="0"/>
    <x v="2"/>
    <x v="12"/>
    <x v="12"/>
    <x v="26"/>
    <x v="26"/>
    <x v="537"/>
    <x v="0"/>
    <x v="3"/>
    <x v="3"/>
    <n v="18150"/>
    <x v="552"/>
  </r>
  <r>
    <x v="0"/>
    <x v="10"/>
    <x v="18"/>
    <x v="18"/>
    <x v="53"/>
    <x v="53"/>
    <x v="1766"/>
    <x v="1"/>
    <x v="1"/>
    <x v="3"/>
    <n v="6442.08"/>
    <x v="1955"/>
  </r>
  <r>
    <x v="0"/>
    <x v="10"/>
    <x v="18"/>
    <x v="18"/>
    <x v="53"/>
    <x v="53"/>
    <x v="1767"/>
    <x v="1"/>
    <x v="1"/>
    <x v="3"/>
    <n v="6442.08"/>
    <x v="1956"/>
  </r>
  <r>
    <x v="1"/>
    <x v="8"/>
    <x v="34"/>
    <x v="34"/>
    <x v="40"/>
    <x v="40"/>
    <x v="1283"/>
    <x v="0"/>
    <x v="0"/>
    <x v="3"/>
    <n v="81623.08"/>
    <x v="1387"/>
  </r>
  <r>
    <x v="0"/>
    <x v="1"/>
    <x v="53"/>
    <x v="53"/>
    <x v="64"/>
    <x v="64"/>
    <x v="1081"/>
    <x v="0"/>
    <x v="6"/>
    <x v="3"/>
    <n v="197802.59"/>
    <x v="1151"/>
  </r>
  <r>
    <x v="0"/>
    <x v="8"/>
    <x v="58"/>
    <x v="58"/>
    <x v="70"/>
    <x v="70"/>
    <x v="3122"/>
    <x v="1"/>
    <x v="1"/>
    <x v="3"/>
    <n v="710.09"/>
    <x v="4394"/>
  </r>
  <r>
    <x v="0"/>
    <x v="6"/>
    <x v="22"/>
    <x v="22"/>
    <x v="27"/>
    <x v="27"/>
    <x v="1267"/>
    <x v="0"/>
    <x v="0"/>
    <x v="3"/>
    <n v="29232.61"/>
    <x v="1368"/>
  </r>
  <r>
    <x v="1"/>
    <x v="2"/>
    <x v="30"/>
    <x v="30"/>
    <x v="36"/>
    <x v="36"/>
    <x v="3444"/>
    <x v="0"/>
    <x v="7"/>
    <x v="3"/>
    <n v="2137.8000000000002"/>
    <x v="4395"/>
  </r>
  <r>
    <x v="1"/>
    <x v="2"/>
    <x v="30"/>
    <x v="30"/>
    <x v="36"/>
    <x v="36"/>
    <x v="3445"/>
    <x v="0"/>
    <x v="7"/>
    <x v="3"/>
    <n v="4702.45"/>
    <x v="4396"/>
  </r>
  <r>
    <x v="0"/>
    <x v="7"/>
    <x v="31"/>
    <x v="31"/>
    <x v="71"/>
    <x v="71"/>
    <x v="314"/>
    <x v="0"/>
    <x v="6"/>
    <x v="3"/>
    <n v="17261.45"/>
    <x v="321"/>
  </r>
  <r>
    <x v="1"/>
    <x v="2"/>
    <x v="13"/>
    <x v="13"/>
    <x v="16"/>
    <x v="16"/>
    <x v="3446"/>
    <x v="0"/>
    <x v="0"/>
    <x v="3"/>
    <n v="5000"/>
    <x v="4397"/>
  </r>
  <r>
    <x v="1"/>
    <x v="2"/>
    <x v="13"/>
    <x v="13"/>
    <x v="16"/>
    <x v="16"/>
    <x v="2030"/>
    <x v="1"/>
    <x v="1"/>
    <x v="3"/>
    <n v="5000"/>
    <x v="4398"/>
  </r>
  <r>
    <x v="1"/>
    <x v="2"/>
    <x v="13"/>
    <x v="13"/>
    <x v="16"/>
    <x v="16"/>
    <x v="1213"/>
    <x v="1"/>
    <x v="1"/>
    <x v="3"/>
    <n v="5000"/>
    <x v="4399"/>
  </r>
  <r>
    <x v="0"/>
    <x v="2"/>
    <x v="7"/>
    <x v="7"/>
    <x v="35"/>
    <x v="35"/>
    <x v="1636"/>
    <x v="0"/>
    <x v="0"/>
    <x v="3"/>
    <n v="317143.12"/>
    <x v="1797"/>
  </r>
  <r>
    <x v="0"/>
    <x v="9"/>
    <x v="47"/>
    <x v="47"/>
    <x v="57"/>
    <x v="57"/>
    <x v="1973"/>
    <x v="0"/>
    <x v="3"/>
    <x v="3"/>
    <n v="47795"/>
    <x v="2230"/>
  </r>
  <r>
    <x v="0"/>
    <x v="9"/>
    <x v="47"/>
    <x v="47"/>
    <x v="57"/>
    <x v="57"/>
    <x v="3274"/>
    <x v="0"/>
    <x v="0"/>
    <x v="3"/>
    <n v="43807.63"/>
    <x v="4116"/>
  </r>
  <r>
    <x v="0"/>
    <x v="2"/>
    <x v="7"/>
    <x v="7"/>
    <x v="35"/>
    <x v="35"/>
    <x v="314"/>
    <x v="0"/>
    <x v="6"/>
    <x v="3"/>
    <n v="18222.830000000002"/>
    <x v="321"/>
  </r>
  <r>
    <x v="1"/>
    <x v="8"/>
    <x v="61"/>
    <x v="61"/>
    <x v="74"/>
    <x v="74"/>
    <x v="1242"/>
    <x v="0"/>
    <x v="5"/>
    <x v="3"/>
    <n v="6950.82"/>
    <x v="3373"/>
  </r>
  <r>
    <x v="1"/>
    <x v="8"/>
    <x v="61"/>
    <x v="61"/>
    <x v="74"/>
    <x v="74"/>
    <x v="2817"/>
    <x v="1"/>
    <x v="1"/>
    <x v="3"/>
    <n v="28082.61"/>
    <x v="3372"/>
  </r>
  <r>
    <x v="0"/>
    <x v="1"/>
    <x v="2"/>
    <x v="2"/>
    <x v="2"/>
    <x v="2"/>
    <x v="67"/>
    <x v="1"/>
    <x v="1"/>
    <x v="3"/>
    <n v="895"/>
    <x v="67"/>
  </r>
  <r>
    <x v="0"/>
    <x v="1"/>
    <x v="2"/>
    <x v="2"/>
    <x v="2"/>
    <x v="2"/>
    <x v="67"/>
    <x v="1"/>
    <x v="1"/>
    <x v="3"/>
    <n v="1225"/>
    <x v="67"/>
  </r>
  <r>
    <x v="1"/>
    <x v="2"/>
    <x v="13"/>
    <x v="13"/>
    <x v="16"/>
    <x v="16"/>
    <x v="477"/>
    <x v="1"/>
    <x v="1"/>
    <x v="3"/>
    <n v="5000"/>
    <x v="4400"/>
  </r>
  <r>
    <x v="1"/>
    <x v="2"/>
    <x v="13"/>
    <x v="13"/>
    <x v="16"/>
    <x v="16"/>
    <x v="1616"/>
    <x v="1"/>
    <x v="1"/>
    <x v="3"/>
    <n v="5000"/>
    <x v="4401"/>
  </r>
  <r>
    <x v="0"/>
    <x v="2"/>
    <x v="21"/>
    <x v="21"/>
    <x v="25"/>
    <x v="25"/>
    <x v="360"/>
    <x v="0"/>
    <x v="6"/>
    <x v="3"/>
    <n v="115060.56"/>
    <x v="493"/>
  </r>
  <r>
    <x v="0"/>
    <x v="2"/>
    <x v="21"/>
    <x v="21"/>
    <x v="25"/>
    <x v="25"/>
    <x v="452"/>
    <x v="0"/>
    <x v="0"/>
    <x v="3"/>
    <n v="18833.07"/>
    <x v="463"/>
  </r>
  <r>
    <x v="0"/>
    <x v="2"/>
    <x v="12"/>
    <x v="12"/>
    <x v="26"/>
    <x v="26"/>
    <x v="494"/>
    <x v="0"/>
    <x v="5"/>
    <x v="3"/>
    <n v="1113.2"/>
    <x v="507"/>
  </r>
  <r>
    <x v="1"/>
    <x v="2"/>
    <x v="13"/>
    <x v="13"/>
    <x v="16"/>
    <x v="16"/>
    <x v="2702"/>
    <x v="0"/>
    <x v="0"/>
    <x v="3"/>
    <n v="5000"/>
    <x v="4402"/>
  </r>
  <r>
    <x v="1"/>
    <x v="2"/>
    <x v="13"/>
    <x v="13"/>
    <x v="16"/>
    <x v="16"/>
    <x v="3447"/>
    <x v="0"/>
    <x v="0"/>
    <x v="3"/>
    <n v="5000"/>
    <x v="4403"/>
  </r>
  <r>
    <x v="1"/>
    <x v="2"/>
    <x v="13"/>
    <x v="13"/>
    <x v="16"/>
    <x v="16"/>
    <x v="2673"/>
    <x v="0"/>
    <x v="0"/>
    <x v="3"/>
    <n v="5000"/>
    <x v="3162"/>
  </r>
  <r>
    <x v="1"/>
    <x v="2"/>
    <x v="13"/>
    <x v="13"/>
    <x v="16"/>
    <x v="16"/>
    <x v="191"/>
    <x v="1"/>
    <x v="1"/>
    <x v="3"/>
    <n v="5000"/>
    <x v="4404"/>
  </r>
  <r>
    <x v="1"/>
    <x v="2"/>
    <x v="13"/>
    <x v="13"/>
    <x v="16"/>
    <x v="16"/>
    <x v="3297"/>
    <x v="1"/>
    <x v="1"/>
    <x v="3"/>
    <n v="5000"/>
    <x v="4405"/>
  </r>
  <r>
    <x v="1"/>
    <x v="2"/>
    <x v="13"/>
    <x v="13"/>
    <x v="16"/>
    <x v="16"/>
    <x v="2075"/>
    <x v="1"/>
    <x v="1"/>
    <x v="3"/>
    <n v="5000"/>
    <x v="4406"/>
  </r>
  <r>
    <x v="1"/>
    <x v="2"/>
    <x v="13"/>
    <x v="13"/>
    <x v="16"/>
    <x v="16"/>
    <x v="2728"/>
    <x v="1"/>
    <x v="1"/>
    <x v="3"/>
    <n v="5000"/>
    <x v="4407"/>
  </r>
  <r>
    <x v="0"/>
    <x v="2"/>
    <x v="37"/>
    <x v="37"/>
    <x v="45"/>
    <x v="45"/>
    <x v="1715"/>
    <x v="0"/>
    <x v="0"/>
    <x v="3"/>
    <n v="5208.5"/>
    <x v="1890"/>
  </r>
  <r>
    <x v="0"/>
    <x v="5"/>
    <x v="27"/>
    <x v="27"/>
    <x v="32"/>
    <x v="32"/>
    <x v="375"/>
    <x v="0"/>
    <x v="0"/>
    <x v="3"/>
    <n v="40199.230000000003"/>
    <x v="973"/>
  </r>
  <r>
    <x v="0"/>
    <x v="2"/>
    <x v="4"/>
    <x v="4"/>
    <x v="4"/>
    <x v="4"/>
    <x v="3448"/>
    <x v="0"/>
    <x v="0"/>
    <x v="3"/>
    <n v="33197.29"/>
    <x v="4408"/>
  </r>
  <r>
    <x v="0"/>
    <x v="2"/>
    <x v="4"/>
    <x v="4"/>
    <x v="4"/>
    <x v="4"/>
    <x v="3449"/>
    <x v="1"/>
    <x v="1"/>
    <x v="3"/>
    <n v="33197.29"/>
    <x v="4409"/>
  </r>
  <r>
    <x v="0"/>
    <x v="2"/>
    <x v="4"/>
    <x v="4"/>
    <x v="4"/>
    <x v="4"/>
    <x v="3450"/>
    <x v="0"/>
    <x v="0"/>
    <x v="3"/>
    <n v="66394.59"/>
    <x v="4410"/>
  </r>
  <r>
    <x v="0"/>
    <x v="2"/>
    <x v="4"/>
    <x v="4"/>
    <x v="4"/>
    <x v="4"/>
    <x v="1609"/>
    <x v="1"/>
    <x v="1"/>
    <x v="3"/>
    <n v="13278.92"/>
    <x v="4411"/>
  </r>
  <r>
    <x v="0"/>
    <x v="2"/>
    <x v="4"/>
    <x v="4"/>
    <x v="4"/>
    <x v="4"/>
    <x v="3451"/>
    <x v="1"/>
    <x v="1"/>
    <x v="3"/>
    <n v="19918.38"/>
    <x v="4412"/>
  </r>
  <r>
    <x v="1"/>
    <x v="2"/>
    <x v="13"/>
    <x v="13"/>
    <x v="16"/>
    <x v="16"/>
    <x v="3452"/>
    <x v="0"/>
    <x v="0"/>
    <x v="3"/>
    <n v="5000"/>
    <x v="4413"/>
  </r>
  <r>
    <x v="1"/>
    <x v="2"/>
    <x v="13"/>
    <x v="13"/>
    <x v="16"/>
    <x v="16"/>
    <x v="1722"/>
    <x v="0"/>
    <x v="0"/>
    <x v="3"/>
    <n v="5000"/>
    <x v="4414"/>
  </r>
  <r>
    <x v="1"/>
    <x v="2"/>
    <x v="13"/>
    <x v="13"/>
    <x v="16"/>
    <x v="16"/>
    <x v="2791"/>
    <x v="0"/>
    <x v="0"/>
    <x v="3"/>
    <n v="5000"/>
    <x v="3329"/>
  </r>
  <r>
    <x v="1"/>
    <x v="2"/>
    <x v="13"/>
    <x v="13"/>
    <x v="16"/>
    <x v="16"/>
    <x v="3453"/>
    <x v="1"/>
    <x v="1"/>
    <x v="3"/>
    <n v="5000"/>
    <x v="4415"/>
  </r>
  <r>
    <x v="1"/>
    <x v="2"/>
    <x v="13"/>
    <x v="13"/>
    <x v="16"/>
    <x v="16"/>
    <x v="1378"/>
    <x v="0"/>
    <x v="0"/>
    <x v="3"/>
    <n v="5000"/>
    <x v="4416"/>
  </r>
  <r>
    <x v="1"/>
    <x v="2"/>
    <x v="13"/>
    <x v="13"/>
    <x v="16"/>
    <x v="16"/>
    <x v="3454"/>
    <x v="1"/>
    <x v="1"/>
    <x v="3"/>
    <n v="5000"/>
    <x v="4417"/>
  </r>
  <r>
    <x v="0"/>
    <x v="0"/>
    <x v="19"/>
    <x v="19"/>
    <x v="44"/>
    <x v="44"/>
    <x v="329"/>
    <x v="0"/>
    <x v="6"/>
    <x v="3"/>
    <n v="1514.31"/>
    <x v="337"/>
  </r>
  <r>
    <x v="0"/>
    <x v="1"/>
    <x v="2"/>
    <x v="2"/>
    <x v="2"/>
    <x v="2"/>
    <x v="6"/>
    <x v="1"/>
    <x v="1"/>
    <x v="3"/>
    <n v="1409.52"/>
    <x v="6"/>
  </r>
  <r>
    <x v="0"/>
    <x v="7"/>
    <x v="51"/>
    <x v="51"/>
    <x v="61"/>
    <x v="61"/>
    <x v="3455"/>
    <x v="1"/>
    <x v="1"/>
    <x v="3"/>
    <n v="140"/>
    <x v="4418"/>
  </r>
  <r>
    <x v="0"/>
    <x v="2"/>
    <x v="4"/>
    <x v="4"/>
    <x v="4"/>
    <x v="4"/>
    <x v="132"/>
    <x v="0"/>
    <x v="0"/>
    <x v="3"/>
    <n v="11096.85"/>
    <x v="133"/>
  </r>
  <r>
    <x v="1"/>
    <x v="2"/>
    <x v="13"/>
    <x v="13"/>
    <x v="16"/>
    <x v="16"/>
    <x v="1767"/>
    <x v="0"/>
    <x v="0"/>
    <x v="3"/>
    <n v="5000"/>
    <x v="4419"/>
  </r>
  <r>
    <x v="1"/>
    <x v="2"/>
    <x v="13"/>
    <x v="13"/>
    <x v="16"/>
    <x v="16"/>
    <x v="3456"/>
    <x v="1"/>
    <x v="1"/>
    <x v="3"/>
    <n v="5000"/>
    <x v="4420"/>
  </r>
  <r>
    <x v="0"/>
    <x v="1"/>
    <x v="53"/>
    <x v="53"/>
    <x v="64"/>
    <x v="64"/>
    <x v="1081"/>
    <x v="0"/>
    <x v="6"/>
    <x v="3"/>
    <n v="2683.92"/>
    <x v="1151"/>
  </r>
  <r>
    <x v="0"/>
    <x v="9"/>
    <x v="47"/>
    <x v="47"/>
    <x v="57"/>
    <x v="57"/>
    <x v="1247"/>
    <x v="0"/>
    <x v="3"/>
    <x v="3"/>
    <n v="37887.370000000003"/>
    <x v="1341"/>
  </r>
  <r>
    <x v="0"/>
    <x v="9"/>
    <x v="47"/>
    <x v="47"/>
    <x v="57"/>
    <x v="57"/>
    <x v="1247"/>
    <x v="0"/>
    <x v="3"/>
    <x v="3"/>
    <n v="48176.26"/>
    <x v="1341"/>
  </r>
  <r>
    <x v="0"/>
    <x v="2"/>
    <x v="4"/>
    <x v="4"/>
    <x v="49"/>
    <x v="49"/>
    <x v="329"/>
    <x v="0"/>
    <x v="6"/>
    <x v="3"/>
    <n v="-5809.52"/>
    <x v="337"/>
  </r>
  <r>
    <x v="0"/>
    <x v="2"/>
    <x v="4"/>
    <x v="4"/>
    <x v="49"/>
    <x v="49"/>
    <x v="3363"/>
    <x v="0"/>
    <x v="0"/>
    <x v="3"/>
    <n v="-185.13"/>
    <x v="4260"/>
  </r>
  <r>
    <x v="1"/>
    <x v="2"/>
    <x v="13"/>
    <x v="13"/>
    <x v="16"/>
    <x v="16"/>
    <x v="3457"/>
    <x v="1"/>
    <x v="1"/>
    <x v="3"/>
    <n v="5000"/>
    <x v="4421"/>
  </r>
  <r>
    <x v="1"/>
    <x v="2"/>
    <x v="13"/>
    <x v="13"/>
    <x v="16"/>
    <x v="16"/>
    <x v="2996"/>
    <x v="0"/>
    <x v="0"/>
    <x v="3"/>
    <n v="5000"/>
    <x v="4422"/>
  </r>
  <r>
    <x v="1"/>
    <x v="2"/>
    <x v="13"/>
    <x v="13"/>
    <x v="16"/>
    <x v="16"/>
    <x v="98"/>
    <x v="1"/>
    <x v="1"/>
    <x v="3"/>
    <n v="5000"/>
    <x v="3830"/>
  </r>
  <r>
    <x v="1"/>
    <x v="2"/>
    <x v="13"/>
    <x v="13"/>
    <x v="16"/>
    <x v="16"/>
    <x v="3458"/>
    <x v="0"/>
    <x v="0"/>
    <x v="3"/>
    <n v="5000"/>
    <x v="4423"/>
  </r>
  <r>
    <x v="1"/>
    <x v="2"/>
    <x v="13"/>
    <x v="13"/>
    <x v="16"/>
    <x v="16"/>
    <x v="2641"/>
    <x v="0"/>
    <x v="0"/>
    <x v="3"/>
    <n v="5000"/>
    <x v="4424"/>
  </r>
  <r>
    <x v="1"/>
    <x v="2"/>
    <x v="13"/>
    <x v="13"/>
    <x v="16"/>
    <x v="16"/>
    <x v="847"/>
    <x v="0"/>
    <x v="0"/>
    <x v="3"/>
    <n v="5000"/>
    <x v="4425"/>
  </r>
  <r>
    <x v="1"/>
    <x v="2"/>
    <x v="13"/>
    <x v="13"/>
    <x v="16"/>
    <x v="16"/>
    <x v="3459"/>
    <x v="0"/>
    <x v="0"/>
    <x v="3"/>
    <n v="5000"/>
    <x v="4426"/>
  </r>
  <r>
    <x v="1"/>
    <x v="2"/>
    <x v="13"/>
    <x v="13"/>
    <x v="16"/>
    <x v="16"/>
    <x v="3125"/>
    <x v="0"/>
    <x v="0"/>
    <x v="3"/>
    <n v="5000"/>
    <x v="4427"/>
  </r>
  <r>
    <x v="1"/>
    <x v="2"/>
    <x v="13"/>
    <x v="13"/>
    <x v="16"/>
    <x v="16"/>
    <x v="2514"/>
    <x v="0"/>
    <x v="0"/>
    <x v="3"/>
    <n v="5000"/>
    <x v="4428"/>
  </r>
  <r>
    <x v="1"/>
    <x v="2"/>
    <x v="13"/>
    <x v="13"/>
    <x v="16"/>
    <x v="16"/>
    <x v="559"/>
    <x v="0"/>
    <x v="0"/>
    <x v="3"/>
    <n v="5000"/>
    <x v="4429"/>
  </r>
  <r>
    <x v="1"/>
    <x v="2"/>
    <x v="13"/>
    <x v="13"/>
    <x v="16"/>
    <x v="16"/>
    <x v="1433"/>
    <x v="0"/>
    <x v="0"/>
    <x v="3"/>
    <n v="5000"/>
    <x v="4430"/>
  </r>
  <r>
    <x v="1"/>
    <x v="2"/>
    <x v="13"/>
    <x v="13"/>
    <x v="16"/>
    <x v="16"/>
    <x v="559"/>
    <x v="0"/>
    <x v="0"/>
    <x v="3"/>
    <n v="5000"/>
    <x v="4431"/>
  </r>
  <r>
    <x v="1"/>
    <x v="2"/>
    <x v="13"/>
    <x v="13"/>
    <x v="16"/>
    <x v="16"/>
    <x v="3460"/>
    <x v="0"/>
    <x v="0"/>
    <x v="3"/>
    <n v="5000"/>
    <x v="4432"/>
  </r>
  <r>
    <x v="1"/>
    <x v="2"/>
    <x v="13"/>
    <x v="13"/>
    <x v="16"/>
    <x v="16"/>
    <x v="3461"/>
    <x v="1"/>
    <x v="1"/>
    <x v="3"/>
    <n v="5000"/>
    <x v="4433"/>
  </r>
  <r>
    <x v="1"/>
    <x v="2"/>
    <x v="13"/>
    <x v="13"/>
    <x v="16"/>
    <x v="16"/>
    <x v="3462"/>
    <x v="0"/>
    <x v="0"/>
    <x v="3"/>
    <n v="5000"/>
    <x v="4434"/>
  </r>
  <r>
    <x v="1"/>
    <x v="2"/>
    <x v="13"/>
    <x v="13"/>
    <x v="16"/>
    <x v="16"/>
    <x v="2863"/>
    <x v="0"/>
    <x v="0"/>
    <x v="3"/>
    <n v="5000"/>
    <x v="4435"/>
  </r>
  <r>
    <x v="0"/>
    <x v="0"/>
    <x v="19"/>
    <x v="19"/>
    <x v="44"/>
    <x v="44"/>
    <x v="1477"/>
    <x v="0"/>
    <x v="0"/>
    <x v="3"/>
    <n v="17545"/>
    <x v="4436"/>
  </r>
  <r>
    <x v="0"/>
    <x v="2"/>
    <x v="7"/>
    <x v="7"/>
    <x v="67"/>
    <x v="67"/>
    <x v="239"/>
    <x v="0"/>
    <x v="0"/>
    <x v="3"/>
    <n v="68375"/>
    <x v="3140"/>
  </r>
  <r>
    <x v="1"/>
    <x v="9"/>
    <x v="43"/>
    <x v="43"/>
    <x v="52"/>
    <x v="52"/>
    <x v="922"/>
    <x v="0"/>
    <x v="4"/>
    <x v="3"/>
    <n v="125681.09"/>
    <x v="4437"/>
  </r>
  <r>
    <x v="1"/>
    <x v="9"/>
    <x v="43"/>
    <x v="43"/>
    <x v="52"/>
    <x v="52"/>
    <x v="2308"/>
    <x v="0"/>
    <x v="5"/>
    <x v="3"/>
    <n v="19813.419999999998"/>
    <x v="4438"/>
  </r>
  <r>
    <x v="1"/>
    <x v="5"/>
    <x v="17"/>
    <x v="17"/>
    <x v="20"/>
    <x v="20"/>
    <x v="2169"/>
    <x v="0"/>
    <x v="5"/>
    <x v="3"/>
    <n v="33003.919999999998"/>
    <x v="2720"/>
  </r>
  <r>
    <x v="1"/>
    <x v="5"/>
    <x v="17"/>
    <x v="17"/>
    <x v="20"/>
    <x v="20"/>
    <x v="413"/>
    <x v="0"/>
    <x v="8"/>
    <x v="3"/>
    <n v="33003.919999999998"/>
    <x v="422"/>
  </r>
  <r>
    <x v="1"/>
    <x v="5"/>
    <x v="17"/>
    <x v="17"/>
    <x v="20"/>
    <x v="20"/>
    <x v="2169"/>
    <x v="0"/>
    <x v="5"/>
    <x v="3"/>
    <n v="22300.94"/>
    <x v="2720"/>
  </r>
  <r>
    <x v="1"/>
    <x v="5"/>
    <x v="17"/>
    <x v="17"/>
    <x v="20"/>
    <x v="20"/>
    <x v="413"/>
    <x v="0"/>
    <x v="8"/>
    <x v="3"/>
    <n v="22300.94"/>
    <x v="422"/>
  </r>
  <r>
    <x v="0"/>
    <x v="5"/>
    <x v="31"/>
    <x v="31"/>
    <x v="37"/>
    <x v="37"/>
    <x v="314"/>
    <x v="0"/>
    <x v="6"/>
    <x v="3"/>
    <n v="84963.56"/>
    <x v="321"/>
  </r>
  <r>
    <x v="1"/>
    <x v="5"/>
    <x v="17"/>
    <x v="17"/>
    <x v="20"/>
    <x v="20"/>
    <x v="413"/>
    <x v="0"/>
    <x v="8"/>
    <x v="3"/>
    <n v="22300.94"/>
    <x v="422"/>
  </r>
  <r>
    <x v="1"/>
    <x v="5"/>
    <x v="17"/>
    <x v="17"/>
    <x v="20"/>
    <x v="20"/>
    <x v="413"/>
    <x v="0"/>
    <x v="8"/>
    <x v="3"/>
    <n v="33003.919999999998"/>
    <x v="422"/>
  </r>
  <r>
    <x v="1"/>
    <x v="5"/>
    <x v="17"/>
    <x v="17"/>
    <x v="20"/>
    <x v="20"/>
    <x v="441"/>
    <x v="0"/>
    <x v="2"/>
    <x v="3"/>
    <n v="33003.919999999998"/>
    <x v="451"/>
  </r>
  <r>
    <x v="1"/>
    <x v="5"/>
    <x v="17"/>
    <x v="17"/>
    <x v="20"/>
    <x v="20"/>
    <x v="441"/>
    <x v="0"/>
    <x v="2"/>
    <x v="3"/>
    <n v="33003.919999999998"/>
    <x v="451"/>
  </r>
  <r>
    <x v="1"/>
    <x v="5"/>
    <x v="17"/>
    <x v="17"/>
    <x v="20"/>
    <x v="20"/>
    <x v="413"/>
    <x v="0"/>
    <x v="8"/>
    <x v="3"/>
    <n v="33003.919999999998"/>
    <x v="422"/>
  </r>
  <r>
    <x v="1"/>
    <x v="5"/>
    <x v="17"/>
    <x v="17"/>
    <x v="20"/>
    <x v="20"/>
    <x v="413"/>
    <x v="0"/>
    <x v="8"/>
    <x v="3"/>
    <n v="33003.919999999998"/>
    <x v="422"/>
  </r>
  <r>
    <x v="0"/>
    <x v="3"/>
    <x v="5"/>
    <x v="5"/>
    <x v="77"/>
    <x v="77"/>
    <x v="1768"/>
    <x v="0"/>
    <x v="0"/>
    <x v="3"/>
    <n v="14955.64"/>
    <x v="2980"/>
  </r>
  <r>
    <x v="0"/>
    <x v="3"/>
    <x v="5"/>
    <x v="5"/>
    <x v="5"/>
    <x v="5"/>
    <x v="1768"/>
    <x v="0"/>
    <x v="0"/>
    <x v="3"/>
    <n v="9997.9"/>
    <x v="2980"/>
  </r>
  <r>
    <x v="1"/>
    <x v="2"/>
    <x v="13"/>
    <x v="13"/>
    <x v="16"/>
    <x v="16"/>
    <x v="3463"/>
    <x v="0"/>
    <x v="0"/>
    <x v="3"/>
    <n v="5000"/>
    <x v="4439"/>
  </r>
  <r>
    <x v="0"/>
    <x v="1"/>
    <x v="2"/>
    <x v="2"/>
    <x v="2"/>
    <x v="2"/>
    <x v="6"/>
    <x v="1"/>
    <x v="1"/>
    <x v="3"/>
    <n v="521.6"/>
    <x v="6"/>
  </r>
  <r>
    <x v="0"/>
    <x v="1"/>
    <x v="2"/>
    <x v="2"/>
    <x v="2"/>
    <x v="2"/>
    <x v="1081"/>
    <x v="0"/>
    <x v="6"/>
    <x v="3"/>
    <n v="728.76"/>
    <x v="1151"/>
  </r>
  <r>
    <x v="1"/>
    <x v="0"/>
    <x v="59"/>
    <x v="59"/>
    <x v="72"/>
    <x v="72"/>
    <x v="56"/>
    <x v="0"/>
    <x v="3"/>
    <x v="3"/>
    <n v="3385.8"/>
    <x v="4440"/>
  </r>
  <r>
    <x v="1"/>
    <x v="0"/>
    <x v="59"/>
    <x v="59"/>
    <x v="72"/>
    <x v="72"/>
    <x v="3464"/>
    <x v="0"/>
    <x v="0"/>
    <x v="3"/>
    <n v="3600"/>
    <x v="4441"/>
  </r>
  <r>
    <x v="1"/>
    <x v="0"/>
    <x v="59"/>
    <x v="59"/>
    <x v="72"/>
    <x v="72"/>
    <x v="3465"/>
    <x v="0"/>
    <x v="0"/>
    <x v="3"/>
    <n v="3402"/>
    <x v="4442"/>
  </r>
  <r>
    <x v="1"/>
    <x v="0"/>
    <x v="59"/>
    <x v="59"/>
    <x v="72"/>
    <x v="72"/>
    <x v="3466"/>
    <x v="0"/>
    <x v="0"/>
    <x v="3"/>
    <n v="8833.2000000000007"/>
    <x v="4443"/>
  </r>
  <r>
    <x v="1"/>
    <x v="0"/>
    <x v="59"/>
    <x v="59"/>
    <x v="72"/>
    <x v="72"/>
    <x v="637"/>
    <x v="1"/>
    <x v="1"/>
    <x v="3"/>
    <n v="6158.25"/>
    <x v="4444"/>
  </r>
  <r>
    <x v="1"/>
    <x v="0"/>
    <x v="59"/>
    <x v="59"/>
    <x v="72"/>
    <x v="72"/>
    <x v="3116"/>
    <x v="0"/>
    <x v="0"/>
    <x v="3"/>
    <n v="16515"/>
    <x v="4445"/>
  </r>
  <r>
    <x v="1"/>
    <x v="0"/>
    <x v="59"/>
    <x v="59"/>
    <x v="72"/>
    <x v="72"/>
    <x v="374"/>
    <x v="0"/>
    <x v="0"/>
    <x v="3"/>
    <n v="20000"/>
    <x v="4446"/>
  </r>
  <r>
    <x v="1"/>
    <x v="0"/>
    <x v="59"/>
    <x v="59"/>
    <x v="72"/>
    <x v="72"/>
    <x v="1064"/>
    <x v="0"/>
    <x v="5"/>
    <x v="3"/>
    <n v="21967.32"/>
    <x v="1463"/>
  </r>
  <r>
    <x v="1"/>
    <x v="0"/>
    <x v="59"/>
    <x v="59"/>
    <x v="72"/>
    <x v="72"/>
    <x v="3467"/>
    <x v="0"/>
    <x v="5"/>
    <x v="3"/>
    <n v="18100"/>
    <x v="4447"/>
  </r>
  <r>
    <x v="1"/>
    <x v="0"/>
    <x v="59"/>
    <x v="59"/>
    <x v="72"/>
    <x v="72"/>
    <x v="2322"/>
    <x v="0"/>
    <x v="3"/>
    <x v="3"/>
    <n v="2774.7"/>
    <x v="4448"/>
  </r>
  <r>
    <x v="1"/>
    <x v="0"/>
    <x v="59"/>
    <x v="59"/>
    <x v="72"/>
    <x v="72"/>
    <x v="56"/>
    <x v="0"/>
    <x v="3"/>
    <x v="3"/>
    <n v="10107"/>
    <x v="4440"/>
  </r>
  <r>
    <x v="1"/>
    <x v="0"/>
    <x v="59"/>
    <x v="59"/>
    <x v="72"/>
    <x v="72"/>
    <x v="3468"/>
    <x v="0"/>
    <x v="0"/>
    <x v="3"/>
    <n v="2763"/>
    <x v="4449"/>
  </r>
  <r>
    <x v="1"/>
    <x v="0"/>
    <x v="59"/>
    <x v="59"/>
    <x v="72"/>
    <x v="72"/>
    <x v="2743"/>
    <x v="0"/>
    <x v="0"/>
    <x v="3"/>
    <n v="8037"/>
    <x v="4450"/>
  </r>
  <r>
    <x v="1"/>
    <x v="0"/>
    <x v="59"/>
    <x v="59"/>
    <x v="72"/>
    <x v="72"/>
    <x v="3469"/>
    <x v="0"/>
    <x v="0"/>
    <x v="3"/>
    <n v="2994.3"/>
    <x v="4451"/>
  </r>
  <r>
    <x v="1"/>
    <x v="0"/>
    <x v="59"/>
    <x v="59"/>
    <x v="72"/>
    <x v="72"/>
    <x v="3470"/>
    <x v="1"/>
    <x v="1"/>
    <x v="3"/>
    <n v="2781"/>
    <x v="4452"/>
  </r>
  <r>
    <x v="1"/>
    <x v="0"/>
    <x v="59"/>
    <x v="59"/>
    <x v="72"/>
    <x v="72"/>
    <x v="3471"/>
    <x v="0"/>
    <x v="0"/>
    <x v="3"/>
    <n v="5185"/>
    <x v="4453"/>
  </r>
  <r>
    <x v="1"/>
    <x v="0"/>
    <x v="59"/>
    <x v="59"/>
    <x v="72"/>
    <x v="72"/>
    <x v="3472"/>
    <x v="1"/>
    <x v="1"/>
    <x v="3"/>
    <n v="2781"/>
    <x v="4454"/>
  </r>
  <r>
    <x v="1"/>
    <x v="0"/>
    <x v="59"/>
    <x v="59"/>
    <x v="72"/>
    <x v="72"/>
    <x v="3473"/>
    <x v="1"/>
    <x v="1"/>
    <x v="3"/>
    <n v="2749.5"/>
    <x v="4455"/>
  </r>
  <r>
    <x v="1"/>
    <x v="0"/>
    <x v="59"/>
    <x v="59"/>
    <x v="72"/>
    <x v="72"/>
    <x v="3474"/>
    <x v="1"/>
    <x v="1"/>
    <x v="3"/>
    <n v="4631.3999999999996"/>
    <x v="4456"/>
  </r>
  <r>
    <x v="1"/>
    <x v="0"/>
    <x v="59"/>
    <x v="59"/>
    <x v="72"/>
    <x v="72"/>
    <x v="3475"/>
    <x v="0"/>
    <x v="0"/>
    <x v="3"/>
    <n v="14349.47"/>
    <x v="4457"/>
  </r>
  <r>
    <x v="1"/>
    <x v="0"/>
    <x v="59"/>
    <x v="59"/>
    <x v="72"/>
    <x v="72"/>
    <x v="3476"/>
    <x v="0"/>
    <x v="0"/>
    <x v="3"/>
    <n v="3642.35"/>
    <x v="4458"/>
  </r>
  <r>
    <x v="1"/>
    <x v="0"/>
    <x v="59"/>
    <x v="59"/>
    <x v="72"/>
    <x v="72"/>
    <x v="3477"/>
    <x v="0"/>
    <x v="3"/>
    <x v="3"/>
    <n v="2799.57"/>
    <x v="4459"/>
  </r>
  <r>
    <x v="1"/>
    <x v="0"/>
    <x v="59"/>
    <x v="59"/>
    <x v="72"/>
    <x v="72"/>
    <x v="3478"/>
    <x v="0"/>
    <x v="0"/>
    <x v="3"/>
    <n v="10660.5"/>
    <x v="4460"/>
  </r>
  <r>
    <x v="1"/>
    <x v="0"/>
    <x v="59"/>
    <x v="59"/>
    <x v="72"/>
    <x v="72"/>
    <x v="2994"/>
    <x v="0"/>
    <x v="0"/>
    <x v="3"/>
    <n v="2740.5"/>
    <x v="4461"/>
  </r>
  <r>
    <x v="1"/>
    <x v="0"/>
    <x v="59"/>
    <x v="59"/>
    <x v="72"/>
    <x v="72"/>
    <x v="3479"/>
    <x v="0"/>
    <x v="0"/>
    <x v="3"/>
    <n v="4874.3999999999996"/>
    <x v="4462"/>
  </r>
  <r>
    <x v="0"/>
    <x v="1"/>
    <x v="2"/>
    <x v="2"/>
    <x v="2"/>
    <x v="2"/>
    <x v="1081"/>
    <x v="0"/>
    <x v="6"/>
    <x v="3"/>
    <n v="59946.15"/>
    <x v="1151"/>
  </r>
  <r>
    <x v="0"/>
    <x v="1"/>
    <x v="2"/>
    <x v="2"/>
    <x v="2"/>
    <x v="2"/>
    <x v="1081"/>
    <x v="0"/>
    <x v="6"/>
    <x v="3"/>
    <n v="58918.85"/>
    <x v="1151"/>
  </r>
  <r>
    <x v="0"/>
    <x v="1"/>
    <x v="2"/>
    <x v="2"/>
    <x v="2"/>
    <x v="2"/>
    <x v="3480"/>
    <x v="0"/>
    <x v="0"/>
    <x v="3"/>
    <n v="585.88"/>
    <x v="4463"/>
  </r>
  <r>
    <x v="0"/>
    <x v="11"/>
    <x v="50"/>
    <x v="50"/>
    <x v="60"/>
    <x v="60"/>
    <x v="1098"/>
    <x v="0"/>
    <x v="6"/>
    <x v="3"/>
    <n v="420449.59"/>
    <x v="2453"/>
  </r>
  <r>
    <x v="0"/>
    <x v="2"/>
    <x v="4"/>
    <x v="4"/>
    <x v="4"/>
    <x v="4"/>
    <x v="610"/>
    <x v="0"/>
    <x v="0"/>
    <x v="3"/>
    <n v="109085.7"/>
    <x v="628"/>
  </r>
  <r>
    <x v="0"/>
    <x v="2"/>
    <x v="4"/>
    <x v="4"/>
    <x v="4"/>
    <x v="4"/>
    <x v="610"/>
    <x v="0"/>
    <x v="0"/>
    <x v="3"/>
    <n v="19926.560000000001"/>
    <x v="628"/>
  </r>
  <r>
    <x v="0"/>
    <x v="11"/>
    <x v="64"/>
    <x v="64"/>
    <x v="79"/>
    <x v="79"/>
    <x v="3119"/>
    <x v="0"/>
    <x v="0"/>
    <x v="3"/>
    <n v="311012.84999999998"/>
    <x v="3878"/>
  </r>
  <r>
    <x v="0"/>
    <x v="5"/>
    <x v="27"/>
    <x v="27"/>
    <x v="32"/>
    <x v="32"/>
    <x v="329"/>
    <x v="0"/>
    <x v="6"/>
    <x v="3"/>
    <n v="22196.41"/>
    <x v="337"/>
  </r>
  <r>
    <x v="1"/>
    <x v="0"/>
    <x v="59"/>
    <x v="59"/>
    <x v="72"/>
    <x v="72"/>
    <x v="3481"/>
    <x v="1"/>
    <x v="1"/>
    <x v="3"/>
    <n v="2746.8"/>
    <x v="4464"/>
  </r>
  <r>
    <x v="0"/>
    <x v="1"/>
    <x v="39"/>
    <x v="39"/>
    <x v="47"/>
    <x v="47"/>
    <x v="30"/>
    <x v="1"/>
    <x v="1"/>
    <x v="3"/>
    <n v="3365.22"/>
    <x v="30"/>
  </r>
  <r>
    <x v="0"/>
    <x v="1"/>
    <x v="26"/>
    <x v="26"/>
    <x v="31"/>
    <x v="31"/>
    <x v="30"/>
    <x v="1"/>
    <x v="1"/>
    <x v="3"/>
    <n v="3653.55"/>
    <x v="30"/>
  </r>
  <r>
    <x v="0"/>
    <x v="7"/>
    <x v="54"/>
    <x v="54"/>
    <x v="75"/>
    <x v="75"/>
    <x v="1811"/>
    <x v="0"/>
    <x v="0"/>
    <x v="3"/>
    <n v="5952.87"/>
    <x v="2015"/>
  </r>
  <r>
    <x v="0"/>
    <x v="1"/>
    <x v="2"/>
    <x v="2"/>
    <x v="2"/>
    <x v="2"/>
    <x v="3482"/>
    <x v="1"/>
    <x v="1"/>
    <x v="3"/>
    <n v="900.6"/>
    <x v="4465"/>
  </r>
  <r>
    <x v="0"/>
    <x v="1"/>
    <x v="2"/>
    <x v="2"/>
    <x v="2"/>
    <x v="2"/>
    <x v="3483"/>
    <x v="1"/>
    <x v="1"/>
    <x v="3"/>
    <n v="445.48"/>
    <x v="4466"/>
  </r>
  <r>
    <x v="0"/>
    <x v="1"/>
    <x v="2"/>
    <x v="2"/>
    <x v="2"/>
    <x v="2"/>
    <x v="3483"/>
    <x v="1"/>
    <x v="1"/>
    <x v="3"/>
    <n v="225"/>
    <x v="4466"/>
  </r>
  <r>
    <x v="0"/>
    <x v="1"/>
    <x v="2"/>
    <x v="2"/>
    <x v="2"/>
    <x v="2"/>
    <x v="3484"/>
    <x v="1"/>
    <x v="1"/>
    <x v="3"/>
    <n v="260"/>
    <x v="4467"/>
  </r>
  <r>
    <x v="0"/>
    <x v="1"/>
    <x v="2"/>
    <x v="2"/>
    <x v="2"/>
    <x v="2"/>
    <x v="583"/>
    <x v="1"/>
    <x v="1"/>
    <x v="3"/>
    <n v="760"/>
    <x v="600"/>
  </r>
  <r>
    <x v="1"/>
    <x v="8"/>
    <x v="58"/>
    <x v="58"/>
    <x v="70"/>
    <x v="70"/>
    <x v="2614"/>
    <x v="0"/>
    <x v="5"/>
    <x v="3"/>
    <n v="2790.76"/>
    <x v="4468"/>
  </r>
  <r>
    <x v="1"/>
    <x v="8"/>
    <x v="58"/>
    <x v="58"/>
    <x v="70"/>
    <x v="70"/>
    <x v="2780"/>
    <x v="0"/>
    <x v="5"/>
    <x v="3"/>
    <n v="310"/>
    <x v="4469"/>
  </r>
  <r>
    <x v="1"/>
    <x v="8"/>
    <x v="58"/>
    <x v="58"/>
    <x v="70"/>
    <x v="70"/>
    <x v="3485"/>
    <x v="0"/>
    <x v="5"/>
    <x v="3"/>
    <n v="7199.87"/>
    <x v="4470"/>
  </r>
  <r>
    <x v="1"/>
    <x v="8"/>
    <x v="58"/>
    <x v="58"/>
    <x v="70"/>
    <x v="70"/>
    <x v="1448"/>
    <x v="0"/>
    <x v="2"/>
    <x v="3"/>
    <n v="912.18"/>
    <x v="4471"/>
  </r>
  <r>
    <x v="1"/>
    <x v="8"/>
    <x v="58"/>
    <x v="58"/>
    <x v="70"/>
    <x v="70"/>
    <x v="3486"/>
    <x v="0"/>
    <x v="5"/>
    <x v="3"/>
    <n v="4860"/>
    <x v="4472"/>
  </r>
  <r>
    <x v="1"/>
    <x v="8"/>
    <x v="58"/>
    <x v="58"/>
    <x v="70"/>
    <x v="70"/>
    <x v="3487"/>
    <x v="0"/>
    <x v="5"/>
    <x v="3"/>
    <n v="1126.03"/>
    <x v="4473"/>
  </r>
  <r>
    <x v="1"/>
    <x v="8"/>
    <x v="58"/>
    <x v="58"/>
    <x v="70"/>
    <x v="70"/>
    <x v="3488"/>
    <x v="0"/>
    <x v="5"/>
    <x v="3"/>
    <n v="23808.6"/>
    <x v="4474"/>
  </r>
  <r>
    <x v="0"/>
    <x v="2"/>
    <x v="10"/>
    <x v="10"/>
    <x v="11"/>
    <x v="11"/>
    <x v="903"/>
    <x v="0"/>
    <x v="0"/>
    <x v="3"/>
    <n v="31256.720000000001"/>
    <x v="950"/>
  </r>
  <r>
    <x v="1"/>
    <x v="2"/>
    <x v="10"/>
    <x v="10"/>
    <x v="11"/>
    <x v="11"/>
    <x v="927"/>
    <x v="1"/>
    <x v="1"/>
    <x v="3"/>
    <n v="318607.65999999997"/>
    <x v="976"/>
  </r>
  <r>
    <x v="0"/>
    <x v="2"/>
    <x v="12"/>
    <x v="12"/>
    <x v="15"/>
    <x v="15"/>
    <x v="1096"/>
    <x v="0"/>
    <x v="0"/>
    <x v="3"/>
    <n v="41865.56"/>
    <x v="4161"/>
  </r>
  <r>
    <x v="0"/>
    <x v="2"/>
    <x v="12"/>
    <x v="12"/>
    <x v="15"/>
    <x v="15"/>
    <x v="1096"/>
    <x v="0"/>
    <x v="0"/>
    <x v="3"/>
    <n v="25367.18"/>
    <x v="4161"/>
  </r>
  <r>
    <x v="1"/>
    <x v="2"/>
    <x v="13"/>
    <x v="13"/>
    <x v="16"/>
    <x v="16"/>
    <x v="3489"/>
    <x v="1"/>
    <x v="1"/>
    <x v="3"/>
    <n v="5000"/>
    <x v="4475"/>
  </r>
  <r>
    <x v="1"/>
    <x v="2"/>
    <x v="13"/>
    <x v="13"/>
    <x v="16"/>
    <x v="16"/>
    <x v="3126"/>
    <x v="0"/>
    <x v="0"/>
    <x v="3"/>
    <n v="5000"/>
    <x v="4476"/>
  </r>
  <r>
    <x v="1"/>
    <x v="2"/>
    <x v="13"/>
    <x v="13"/>
    <x v="16"/>
    <x v="16"/>
    <x v="3490"/>
    <x v="1"/>
    <x v="1"/>
    <x v="3"/>
    <n v="5000"/>
    <x v="4477"/>
  </r>
  <r>
    <x v="1"/>
    <x v="2"/>
    <x v="13"/>
    <x v="13"/>
    <x v="16"/>
    <x v="16"/>
    <x v="3491"/>
    <x v="1"/>
    <x v="1"/>
    <x v="3"/>
    <n v="5000"/>
    <x v="4478"/>
  </r>
  <r>
    <x v="1"/>
    <x v="2"/>
    <x v="13"/>
    <x v="13"/>
    <x v="16"/>
    <x v="16"/>
    <x v="3492"/>
    <x v="1"/>
    <x v="1"/>
    <x v="3"/>
    <n v="5000"/>
    <x v="4479"/>
  </r>
  <r>
    <x v="1"/>
    <x v="2"/>
    <x v="13"/>
    <x v="13"/>
    <x v="16"/>
    <x v="16"/>
    <x v="1719"/>
    <x v="0"/>
    <x v="0"/>
    <x v="3"/>
    <n v="5000"/>
    <x v="4480"/>
  </r>
  <r>
    <x v="1"/>
    <x v="2"/>
    <x v="13"/>
    <x v="13"/>
    <x v="16"/>
    <x v="16"/>
    <x v="3493"/>
    <x v="1"/>
    <x v="1"/>
    <x v="3"/>
    <n v="5000"/>
    <x v="4481"/>
  </r>
  <r>
    <x v="1"/>
    <x v="0"/>
    <x v="0"/>
    <x v="0"/>
    <x v="0"/>
    <x v="0"/>
    <x v="18"/>
    <x v="1"/>
    <x v="1"/>
    <x v="3"/>
    <n v="515.61"/>
    <x v="18"/>
  </r>
  <r>
    <x v="1"/>
    <x v="0"/>
    <x v="0"/>
    <x v="0"/>
    <x v="0"/>
    <x v="0"/>
    <x v="1811"/>
    <x v="0"/>
    <x v="0"/>
    <x v="3"/>
    <n v="500"/>
    <x v="2015"/>
  </r>
  <r>
    <x v="1"/>
    <x v="0"/>
    <x v="0"/>
    <x v="0"/>
    <x v="0"/>
    <x v="0"/>
    <x v="1811"/>
    <x v="0"/>
    <x v="0"/>
    <x v="3"/>
    <n v="5500"/>
    <x v="2015"/>
  </r>
  <r>
    <x v="1"/>
    <x v="0"/>
    <x v="0"/>
    <x v="0"/>
    <x v="0"/>
    <x v="0"/>
    <x v="1811"/>
    <x v="0"/>
    <x v="0"/>
    <x v="3"/>
    <n v="500"/>
    <x v="2015"/>
  </r>
  <r>
    <x v="1"/>
    <x v="0"/>
    <x v="0"/>
    <x v="0"/>
    <x v="0"/>
    <x v="0"/>
    <x v="1811"/>
    <x v="0"/>
    <x v="0"/>
    <x v="3"/>
    <n v="5500"/>
    <x v="2015"/>
  </r>
  <r>
    <x v="1"/>
    <x v="0"/>
    <x v="0"/>
    <x v="0"/>
    <x v="0"/>
    <x v="0"/>
    <x v="1811"/>
    <x v="0"/>
    <x v="0"/>
    <x v="3"/>
    <n v="500"/>
    <x v="2015"/>
  </r>
  <r>
    <x v="1"/>
    <x v="0"/>
    <x v="0"/>
    <x v="0"/>
    <x v="0"/>
    <x v="0"/>
    <x v="1811"/>
    <x v="0"/>
    <x v="0"/>
    <x v="3"/>
    <n v="5500"/>
    <x v="2015"/>
  </r>
  <r>
    <x v="1"/>
    <x v="0"/>
    <x v="0"/>
    <x v="0"/>
    <x v="0"/>
    <x v="0"/>
    <x v="3494"/>
    <x v="0"/>
    <x v="0"/>
    <x v="3"/>
    <n v="1492.16"/>
    <x v="4482"/>
  </r>
  <r>
    <x v="1"/>
    <x v="0"/>
    <x v="0"/>
    <x v="0"/>
    <x v="0"/>
    <x v="0"/>
    <x v="540"/>
    <x v="0"/>
    <x v="0"/>
    <x v="3"/>
    <n v="2920"/>
    <x v="4483"/>
  </r>
  <r>
    <x v="1"/>
    <x v="0"/>
    <x v="0"/>
    <x v="0"/>
    <x v="6"/>
    <x v="6"/>
    <x v="2837"/>
    <x v="0"/>
    <x v="0"/>
    <x v="3"/>
    <n v="574.76"/>
    <x v="3404"/>
  </r>
  <r>
    <x v="1"/>
    <x v="0"/>
    <x v="0"/>
    <x v="0"/>
    <x v="6"/>
    <x v="6"/>
    <x v="3495"/>
    <x v="0"/>
    <x v="3"/>
    <x v="3"/>
    <n v="1634.44"/>
    <x v="4484"/>
  </r>
  <r>
    <x v="1"/>
    <x v="0"/>
    <x v="0"/>
    <x v="0"/>
    <x v="6"/>
    <x v="6"/>
    <x v="3496"/>
    <x v="1"/>
    <x v="1"/>
    <x v="3"/>
    <n v="6000"/>
    <x v="4485"/>
  </r>
  <r>
    <x v="1"/>
    <x v="0"/>
    <x v="0"/>
    <x v="0"/>
    <x v="6"/>
    <x v="6"/>
    <x v="2276"/>
    <x v="1"/>
    <x v="1"/>
    <x v="3"/>
    <n v="4950"/>
    <x v="4486"/>
  </r>
  <r>
    <x v="1"/>
    <x v="0"/>
    <x v="0"/>
    <x v="0"/>
    <x v="6"/>
    <x v="6"/>
    <x v="1055"/>
    <x v="1"/>
    <x v="1"/>
    <x v="3"/>
    <n v="1157.02"/>
    <x v="1122"/>
  </r>
  <r>
    <x v="1"/>
    <x v="0"/>
    <x v="0"/>
    <x v="0"/>
    <x v="6"/>
    <x v="6"/>
    <x v="2276"/>
    <x v="1"/>
    <x v="1"/>
    <x v="3"/>
    <n v="1133.44"/>
    <x v="4486"/>
  </r>
  <r>
    <x v="1"/>
    <x v="0"/>
    <x v="0"/>
    <x v="0"/>
    <x v="6"/>
    <x v="6"/>
    <x v="3496"/>
    <x v="1"/>
    <x v="1"/>
    <x v="3"/>
    <n v="1029.55"/>
    <x v="4485"/>
  </r>
  <r>
    <x v="1"/>
    <x v="0"/>
    <x v="0"/>
    <x v="0"/>
    <x v="6"/>
    <x v="6"/>
    <x v="1043"/>
    <x v="1"/>
    <x v="1"/>
    <x v="3"/>
    <n v="7000"/>
    <x v="4487"/>
  </r>
  <r>
    <x v="1"/>
    <x v="0"/>
    <x v="0"/>
    <x v="0"/>
    <x v="6"/>
    <x v="6"/>
    <x v="3497"/>
    <x v="1"/>
    <x v="1"/>
    <x v="3"/>
    <n v="2500"/>
    <x v="4488"/>
  </r>
  <r>
    <x v="1"/>
    <x v="0"/>
    <x v="0"/>
    <x v="0"/>
    <x v="6"/>
    <x v="6"/>
    <x v="3498"/>
    <x v="1"/>
    <x v="1"/>
    <x v="3"/>
    <n v="1236.3399999999999"/>
    <x v="4489"/>
  </r>
  <r>
    <x v="1"/>
    <x v="0"/>
    <x v="0"/>
    <x v="0"/>
    <x v="6"/>
    <x v="6"/>
    <x v="3277"/>
    <x v="1"/>
    <x v="1"/>
    <x v="3"/>
    <n v="4950"/>
    <x v="4121"/>
  </r>
  <r>
    <x v="1"/>
    <x v="0"/>
    <x v="0"/>
    <x v="0"/>
    <x v="6"/>
    <x v="6"/>
    <x v="3499"/>
    <x v="0"/>
    <x v="0"/>
    <x v="3"/>
    <n v="4000"/>
    <x v="4490"/>
  </r>
  <r>
    <x v="1"/>
    <x v="0"/>
    <x v="0"/>
    <x v="0"/>
    <x v="6"/>
    <x v="6"/>
    <x v="3500"/>
    <x v="0"/>
    <x v="0"/>
    <x v="3"/>
    <n v="2200"/>
    <x v="4491"/>
  </r>
  <r>
    <x v="1"/>
    <x v="0"/>
    <x v="0"/>
    <x v="0"/>
    <x v="6"/>
    <x v="6"/>
    <x v="3500"/>
    <x v="0"/>
    <x v="0"/>
    <x v="3"/>
    <n v="2200"/>
    <x v="4491"/>
  </r>
  <r>
    <x v="1"/>
    <x v="0"/>
    <x v="0"/>
    <x v="0"/>
    <x v="6"/>
    <x v="6"/>
    <x v="3500"/>
    <x v="0"/>
    <x v="0"/>
    <x v="3"/>
    <n v="2200"/>
    <x v="4491"/>
  </r>
  <r>
    <x v="1"/>
    <x v="0"/>
    <x v="0"/>
    <x v="0"/>
    <x v="6"/>
    <x v="6"/>
    <x v="3500"/>
    <x v="0"/>
    <x v="0"/>
    <x v="3"/>
    <n v="2200"/>
    <x v="4491"/>
  </r>
  <r>
    <x v="1"/>
    <x v="0"/>
    <x v="0"/>
    <x v="0"/>
    <x v="6"/>
    <x v="6"/>
    <x v="3500"/>
    <x v="0"/>
    <x v="0"/>
    <x v="3"/>
    <n v="2200"/>
    <x v="4491"/>
  </r>
  <r>
    <x v="1"/>
    <x v="0"/>
    <x v="0"/>
    <x v="0"/>
    <x v="6"/>
    <x v="6"/>
    <x v="3501"/>
    <x v="0"/>
    <x v="0"/>
    <x v="3"/>
    <n v="2900"/>
    <x v="4492"/>
  </r>
  <r>
    <x v="1"/>
    <x v="0"/>
    <x v="0"/>
    <x v="0"/>
    <x v="6"/>
    <x v="6"/>
    <x v="3496"/>
    <x v="1"/>
    <x v="1"/>
    <x v="3"/>
    <n v="1000"/>
    <x v="4485"/>
  </r>
  <r>
    <x v="0"/>
    <x v="1"/>
    <x v="2"/>
    <x v="2"/>
    <x v="2"/>
    <x v="2"/>
    <x v="583"/>
    <x v="1"/>
    <x v="1"/>
    <x v="3"/>
    <n v="225"/>
    <x v="600"/>
  </r>
  <r>
    <x v="0"/>
    <x v="1"/>
    <x v="2"/>
    <x v="2"/>
    <x v="2"/>
    <x v="2"/>
    <x v="3502"/>
    <x v="1"/>
    <x v="1"/>
    <x v="3"/>
    <n v="240"/>
    <x v="4493"/>
  </r>
  <r>
    <x v="0"/>
    <x v="7"/>
    <x v="51"/>
    <x v="51"/>
    <x v="61"/>
    <x v="61"/>
    <x v="2673"/>
    <x v="0"/>
    <x v="0"/>
    <x v="3"/>
    <n v="266.2"/>
    <x v="3162"/>
  </r>
  <r>
    <x v="0"/>
    <x v="1"/>
    <x v="2"/>
    <x v="2"/>
    <x v="2"/>
    <x v="2"/>
    <x v="3502"/>
    <x v="1"/>
    <x v="1"/>
    <x v="3"/>
    <n v="75"/>
    <x v="4493"/>
  </r>
  <r>
    <x v="0"/>
    <x v="1"/>
    <x v="2"/>
    <x v="2"/>
    <x v="2"/>
    <x v="2"/>
    <x v="3503"/>
    <x v="1"/>
    <x v="1"/>
    <x v="3"/>
    <n v="325"/>
    <x v="4494"/>
  </r>
  <r>
    <x v="1"/>
    <x v="2"/>
    <x v="13"/>
    <x v="13"/>
    <x v="16"/>
    <x v="16"/>
    <x v="3504"/>
    <x v="0"/>
    <x v="0"/>
    <x v="3"/>
    <n v="5000"/>
    <x v="4495"/>
  </r>
  <r>
    <x v="1"/>
    <x v="2"/>
    <x v="40"/>
    <x v="40"/>
    <x v="48"/>
    <x v="48"/>
    <x v="1599"/>
    <x v="0"/>
    <x v="5"/>
    <x v="3"/>
    <n v="17383.5"/>
    <x v="1757"/>
  </r>
  <r>
    <x v="0"/>
    <x v="10"/>
    <x v="18"/>
    <x v="18"/>
    <x v="53"/>
    <x v="53"/>
    <x v="1730"/>
    <x v="0"/>
    <x v="0"/>
    <x v="3"/>
    <n v="275779.52"/>
    <x v="1909"/>
  </r>
  <r>
    <x v="0"/>
    <x v="0"/>
    <x v="28"/>
    <x v="28"/>
    <x v="33"/>
    <x v="33"/>
    <x v="945"/>
    <x v="0"/>
    <x v="6"/>
    <x v="3"/>
    <n v="11135.72"/>
    <x v="995"/>
  </r>
  <r>
    <x v="0"/>
    <x v="0"/>
    <x v="29"/>
    <x v="29"/>
    <x v="34"/>
    <x v="34"/>
    <x v="945"/>
    <x v="0"/>
    <x v="6"/>
    <x v="3"/>
    <n v="2783.93"/>
    <x v="995"/>
  </r>
  <r>
    <x v="0"/>
    <x v="0"/>
    <x v="28"/>
    <x v="28"/>
    <x v="33"/>
    <x v="33"/>
    <x v="945"/>
    <x v="0"/>
    <x v="6"/>
    <x v="3"/>
    <n v="11135.72"/>
    <x v="995"/>
  </r>
  <r>
    <x v="0"/>
    <x v="0"/>
    <x v="29"/>
    <x v="29"/>
    <x v="34"/>
    <x v="34"/>
    <x v="945"/>
    <x v="0"/>
    <x v="6"/>
    <x v="3"/>
    <n v="2783.93"/>
    <x v="995"/>
  </r>
  <r>
    <x v="0"/>
    <x v="1"/>
    <x v="39"/>
    <x v="39"/>
    <x v="47"/>
    <x v="47"/>
    <x v="30"/>
    <x v="1"/>
    <x v="1"/>
    <x v="3"/>
    <n v="1458.98"/>
    <x v="30"/>
  </r>
  <r>
    <x v="0"/>
    <x v="1"/>
    <x v="39"/>
    <x v="39"/>
    <x v="47"/>
    <x v="47"/>
    <x v="30"/>
    <x v="1"/>
    <x v="1"/>
    <x v="3"/>
    <n v="2503.5700000000002"/>
    <x v="30"/>
  </r>
  <r>
    <x v="0"/>
    <x v="1"/>
    <x v="2"/>
    <x v="2"/>
    <x v="2"/>
    <x v="2"/>
    <x v="3503"/>
    <x v="1"/>
    <x v="1"/>
    <x v="3"/>
    <n v="150"/>
    <x v="4494"/>
  </r>
  <r>
    <x v="0"/>
    <x v="1"/>
    <x v="2"/>
    <x v="2"/>
    <x v="2"/>
    <x v="2"/>
    <x v="3503"/>
    <x v="1"/>
    <x v="1"/>
    <x v="3"/>
    <n v="150"/>
    <x v="4494"/>
  </r>
  <r>
    <x v="0"/>
    <x v="1"/>
    <x v="2"/>
    <x v="2"/>
    <x v="2"/>
    <x v="2"/>
    <x v="3503"/>
    <x v="1"/>
    <x v="1"/>
    <x v="3"/>
    <n v="120"/>
    <x v="4494"/>
  </r>
  <r>
    <x v="0"/>
    <x v="1"/>
    <x v="2"/>
    <x v="2"/>
    <x v="2"/>
    <x v="2"/>
    <x v="3503"/>
    <x v="1"/>
    <x v="1"/>
    <x v="3"/>
    <n v="1159.2"/>
    <x v="4494"/>
  </r>
  <r>
    <x v="1"/>
    <x v="2"/>
    <x v="13"/>
    <x v="13"/>
    <x v="16"/>
    <x v="16"/>
    <x v="3505"/>
    <x v="0"/>
    <x v="0"/>
    <x v="3"/>
    <n v="5000"/>
    <x v="4496"/>
  </r>
  <r>
    <x v="1"/>
    <x v="2"/>
    <x v="13"/>
    <x v="13"/>
    <x v="16"/>
    <x v="16"/>
    <x v="906"/>
    <x v="0"/>
    <x v="0"/>
    <x v="3"/>
    <n v="5000"/>
    <x v="4497"/>
  </r>
  <r>
    <x v="1"/>
    <x v="2"/>
    <x v="13"/>
    <x v="13"/>
    <x v="16"/>
    <x v="16"/>
    <x v="3506"/>
    <x v="1"/>
    <x v="1"/>
    <x v="3"/>
    <n v="5000"/>
    <x v="4498"/>
  </r>
  <r>
    <x v="1"/>
    <x v="2"/>
    <x v="13"/>
    <x v="13"/>
    <x v="16"/>
    <x v="16"/>
    <x v="2906"/>
    <x v="1"/>
    <x v="1"/>
    <x v="3"/>
    <n v="5000"/>
    <x v="4499"/>
  </r>
  <r>
    <x v="1"/>
    <x v="2"/>
    <x v="13"/>
    <x v="13"/>
    <x v="16"/>
    <x v="16"/>
    <x v="3507"/>
    <x v="1"/>
    <x v="1"/>
    <x v="3"/>
    <n v="5000"/>
    <x v="4500"/>
  </r>
  <r>
    <x v="1"/>
    <x v="2"/>
    <x v="13"/>
    <x v="13"/>
    <x v="16"/>
    <x v="16"/>
    <x v="1680"/>
    <x v="0"/>
    <x v="0"/>
    <x v="3"/>
    <n v="5000"/>
    <x v="4501"/>
  </r>
  <r>
    <x v="1"/>
    <x v="2"/>
    <x v="13"/>
    <x v="13"/>
    <x v="16"/>
    <x v="16"/>
    <x v="3508"/>
    <x v="1"/>
    <x v="1"/>
    <x v="3"/>
    <n v="5000"/>
    <x v="4502"/>
  </r>
  <r>
    <x v="1"/>
    <x v="0"/>
    <x v="59"/>
    <x v="59"/>
    <x v="72"/>
    <x v="72"/>
    <x v="3509"/>
    <x v="0"/>
    <x v="0"/>
    <x v="3"/>
    <n v="11614.15"/>
    <x v="4503"/>
  </r>
  <r>
    <x v="1"/>
    <x v="0"/>
    <x v="59"/>
    <x v="59"/>
    <x v="72"/>
    <x v="72"/>
    <x v="3510"/>
    <x v="0"/>
    <x v="0"/>
    <x v="3"/>
    <n v="5689.8"/>
    <x v="4504"/>
  </r>
  <r>
    <x v="1"/>
    <x v="0"/>
    <x v="59"/>
    <x v="59"/>
    <x v="72"/>
    <x v="72"/>
    <x v="3511"/>
    <x v="1"/>
    <x v="1"/>
    <x v="3"/>
    <n v="2767.5"/>
    <x v="4505"/>
  </r>
  <r>
    <x v="1"/>
    <x v="0"/>
    <x v="59"/>
    <x v="59"/>
    <x v="72"/>
    <x v="72"/>
    <x v="220"/>
    <x v="1"/>
    <x v="1"/>
    <x v="3"/>
    <n v="4309.2"/>
    <x v="4506"/>
  </r>
  <r>
    <x v="1"/>
    <x v="0"/>
    <x v="59"/>
    <x v="59"/>
    <x v="72"/>
    <x v="72"/>
    <x v="1007"/>
    <x v="0"/>
    <x v="0"/>
    <x v="3"/>
    <n v="20000"/>
    <x v="4507"/>
  </r>
  <r>
    <x v="1"/>
    <x v="0"/>
    <x v="59"/>
    <x v="59"/>
    <x v="72"/>
    <x v="72"/>
    <x v="3512"/>
    <x v="1"/>
    <x v="1"/>
    <x v="3"/>
    <n v="5758.25"/>
    <x v="4508"/>
  </r>
  <r>
    <x v="1"/>
    <x v="0"/>
    <x v="59"/>
    <x v="59"/>
    <x v="72"/>
    <x v="72"/>
    <x v="3513"/>
    <x v="0"/>
    <x v="0"/>
    <x v="3"/>
    <n v="2763"/>
    <x v="4509"/>
  </r>
  <r>
    <x v="1"/>
    <x v="0"/>
    <x v="59"/>
    <x v="59"/>
    <x v="72"/>
    <x v="72"/>
    <x v="3389"/>
    <x v="1"/>
    <x v="1"/>
    <x v="3"/>
    <n v="4811.3999999999996"/>
    <x v="4510"/>
  </r>
  <r>
    <x v="1"/>
    <x v="0"/>
    <x v="59"/>
    <x v="59"/>
    <x v="72"/>
    <x v="72"/>
    <x v="3514"/>
    <x v="1"/>
    <x v="1"/>
    <x v="3"/>
    <n v="2767.5"/>
    <x v="4511"/>
  </r>
  <r>
    <x v="1"/>
    <x v="0"/>
    <x v="59"/>
    <x v="59"/>
    <x v="72"/>
    <x v="72"/>
    <x v="3515"/>
    <x v="1"/>
    <x v="1"/>
    <x v="3"/>
    <n v="2710.8"/>
    <x v="4512"/>
  </r>
  <r>
    <x v="1"/>
    <x v="0"/>
    <x v="59"/>
    <x v="59"/>
    <x v="72"/>
    <x v="72"/>
    <x v="292"/>
    <x v="0"/>
    <x v="3"/>
    <x v="3"/>
    <n v="5171.3999999999996"/>
    <x v="4513"/>
  </r>
  <r>
    <x v="1"/>
    <x v="8"/>
    <x v="61"/>
    <x v="61"/>
    <x v="74"/>
    <x v="74"/>
    <x v="3516"/>
    <x v="0"/>
    <x v="5"/>
    <x v="3"/>
    <n v="31091.86"/>
    <x v="4514"/>
  </r>
  <r>
    <x v="0"/>
    <x v="10"/>
    <x v="18"/>
    <x v="18"/>
    <x v="53"/>
    <x v="53"/>
    <x v="1730"/>
    <x v="0"/>
    <x v="0"/>
    <x v="3"/>
    <n v="115207.67999999999"/>
    <x v="1909"/>
  </r>
  <r>
    <x v="0"/>
    <x v="1"/>
    <x v="2"/>
    <x v="2"/>
    <x v="2"/>
    <x v="2"/>
    <x v="1320"/>
    <x v="1"/>
    <x v="1"/>
    <x v="3"/>
    <n v="735"/>
    <x v="1429"/>
  </r>
  <r>
    <x v="0"/>
    <x v="3"/>
    <x v="5"/>
    <x v="5"/>
    <x v="5"/>
    <x v="5"/>
    <x v="993"/>
    <x v="0"/>
    <x v="0"/>
    <x v="3"/>
    <n v="16915.8"/>
    <x v="4515"/>
  </r>
  <r>
    <x v="0"/>
    <x v="2"/>
    <x v="7"/>
    <x v="7"/>
    <x v="13"/>
    <x v="13"/>
    <x v="2994"/>
    <x v="0"/>
    <x v="0"/>
    <x v="3"/>
    <n v="15838.9"/>
    <x v="4516"/>
  </r>
  <r>
    <x v="1"/>
    <x v="2"/>
    <x v="13"/>
    <x v="13"/>
    <x v="16"/>
    <x v="16"/>
    <x v="3517"/>
    <x v="1"/>
    <x v="1"/>
    <x v="3"/>
    <n v="5000"/>
    <x v="4517"/>
  </r>
  <r>
    <x v="1"/>
    <x v="2"/>
    <x v="13"/>
    <x v="13"/>
    <x v="16"/>
    <x v="16"/>
    <x v="3518"/>
    <x v="1"/>
    <x v="1"/>
    <x v="3"/>
    <n v="5000"/>
    <x v="4518"/>
  </r>
  <r>
    <x v="1"/>
    <x v="2"/>
    <x v="13"/>
    <x v="13"/>
    <x v="16"/>
    <x v="16"/>
    <x v="3519"/>
    <x v="1"/>
    <x v="1"/>
    <x v="3"/>
    <n v="5000"/>
    <x v="4519"/>
  </r>
  <r>
    <x v="1"/>
    <x v="2"/>
    <x v="13"/>
    <x v="13"/>
    <x v="16"/>
    <x v="16"/>
    <x v="3520"/>
    <x v="1"/>
    <x v="1"/>
    <x v="3"/>
    <n v="5000"/>
    <x v="4520"/>
  </r>
  <r>
    <x v="1"/>
    <x v="2"/>
    <x v="13"/>
    <x v="13"/>
    <x v="16"/>
    <x v="16"/>
    <x v="2825"/>
    <x v="0"/>
    <x v="0"/>
    <x v="3"/>
    <n v="5000"/>
    <x v="4521"/>
  </r>
  <r>
    <x v="1"/>
    <x v="2"/>
    <x v="13"/>
    <x v="13"/>
    <x v="16"/>
    <x v="16"/>
    <x v="3521"/>
    <x v="1"/>
    <x v="1"/>
    <x v="3"/>
    <n v="5000"/>
    <x v="4522"/>
  </r>
  <r>
    <x v="1"/>
    <x v="2"/>
    <x v="13"/>
    <x v="13"/>
    <x v="16"/>
    <x v="16"/>
    <x v="3522"/>
    <x v="1"/>
    <x v="1"/>
    <x v="3"/>
    <n v="5000"/>
    <x v="4523"/>
  </r>
  <r>
    <x v="1"/>
    <x v="2"/>
    <x v="13"/>
    <x v="13"/>
    <x v="16"/>
    <x v="16"/>
    <x v="3523"/>
    <x v="1"/>
    <x v="1"/>
    <x v="3"/>
    <n v="5000"/>
    <x v="4524"/>
  </r>
  <r>
    <x v="1"/>
    <x v="2"/>
    <x v="13"/>
    <x v="13"/>
    <x v="16"/>
    <x v="16"/>
    <x v="3524"/>
    <x v="0"/>
    <x v="0"/>
    <x v="3"/>
    <n v="5000"/>
    <x v="4525"/>
  </r>
  <r>
    <x v="1"/>
    <x v="2"/>
    <x v="13"/>
    <x v="13"/>
    <x v="16"/>
    <x v="16"/>
    <x v="3525"/>
    <x v="0"/>
    <x v="0"/>
    <x v="3"/>
    <n v="5000"/>
    <x v="4526"/>
  </r>
  <r>
    <x v="1"/>
    <x v="2"/>
    <x v="13"/>
    <x v="13"/>
    <x v="16"/>
    <x v="16"/>
    <x v="847"/>
    <x v="0"/>
    <x v="0"/>
    <x v="3"/>
    <n v="5000"/>
    <x v="4527"/>
  </r>
  <r>
    <x v="1"/>
    <x v="2"/>
    <x v="13"/>
    <x v="13"/>
    <x v="16"/>
    <x v="16"/>
    <x v="3526"/>
    <x v="0"/>
    <x v="0"/>
    <x v="3"/>
    <n v="5000"/>
    <x v="4528"/>
  </r>
  <r>
    <x v="1"/>
    <x v="2"/>
    <x v="13"/>
    <x v="13"/>
    <x v="16"/>
    <x v="16"/>
    <x v="716"/>
    <x v="0"/>
    <x v="0"/>
    <x v="3"/>
    <n v="5000"/>
    <x v="4529"/>
  </r>
  <r>
    <x v="0"/>
    <x v="1"/>
    <x v="6"/>
    <x v="6"/>
    <x v="7"/>
    <x v="7"/>
    <x v="30"/>
    <x v="1"/>
    <x v="1"/>
    <x v="3"/>
    <n v="3541.79"/>
    <x v="30"/>
  </r>
  <r>
    <x v="0"/>
    <x v="6"/>
    <x v="22"/>
    <x v="22"/>
    <x v="27"/>
    <x v="27"/>
    <x v="1267"/>
    <x v="0"/>
    <x v="0"/>
    <x v="3"/>
    <n v="5773.54"/>
    <x v="1368"/>
  </r>
  <r>
    <x v="0"/>
    <x v="0"/>
    <x v="65"/>
    <x v="65"/>
    <x v="80"/>
    <x v="80"/>
    <x v="3527"/>
    <x v="0"/>
    <x v="0"/>
    <x v="3"/>
    <n v="6648.35"/>
    <x v="4530"/>
  </r>
  <r>
    <x v="1"/>
    <x v="2"/>
    <x v="13"/>
    <x v="13"/>
    <x v="16"/>
    <x v="16"/>
    <x v="3528"/>
    <x v="1"/>
    <x v="1"/>
    <x v="3"/>
    <n v="5000"/>
    <x v="4531"/>
  </r>
  <r>
    <x v="1"/>
    <x v="0"/>
    <x v="59"/>
    <x v="59"/>
    <x v="72"/>
    <x v="72"/>
    <x v="3529"/>
    <x v="0"/>
    <x v="3"/>
    <x v="3"/>
    <n v="2749.5"/>
    <x v="4532"/>
  </r>
  <r>
    <x v="1"/>
    <x v="0"/>
    <x v="59"/>
    <x v="59"/>
    <x v="72"/>
    <x v="72"/>
    <x v="1897"/>
    <x v="1"/>
    <x v="1"/>
    <x v="3"/>
    <n v="2728.8"/>
    <x v="4533"/>
  </r>
  <r>
    <x v="1"/>
    <x v="0"/>
    <x v="59"/>
    <x v="59"/>
    <x v="72"/>
    <x v="72"/>
    <x v="2382"/>
    <x v="1"/>
    <x v="1"/>
    <x v="3"/>
    <n v="5200.2"/>
    <x v="4534"/>
  </r>
  <r>
    <x v="1"/>
    <x v="8"/>
    <x v="34"/>
    <x v="34"/>
    <x v="40"/>
    <x v="40"/>
    <x v="1283"/>
    <x v="0"/>
    <x v="0"/>
    <x v="3"/>
    <n v="60785.95"/>
    <x v="1387"/>
  </r>
  <r>
    <x v="1"/>
    <x v="0"/>
    <x v="59"/>
    <x v="59"/>
    <x v="72"/>
    <x v="72"/>
    <x v="3530"/>
    <x v="0"/>
    <x v="3"/>
    <x v="3"/>
    <n v="4135.28"/>
    <x v="4535"/>
  </r>
  <r>
    <x v="1"/>
    <x v="0"/>
    <x v="59"/>
    <x v="59"/>
    <x v="72"/>
    <x v="72"/>
    <x v="3531"/>
    <x v="1"/>
    <x v="1"/>
    <x v="3"/>
    <n v="4626.8999999999996"/>
    <x v="4536"/>
  </r>
  <r>
    <x v="1"/>
    <x v="0"/>
    <x v="59"/>
    <x v="59"/>
    <x v="72"/>
    <x v="72"/>
    <x v="900"/>
    <x v="1"/>
    <x v="1"/>
    <x v="3"/>
    <n v="2761.2"/>
    <x v="4537"/>
  </r>
  <r>
    <x v="0"/>
    <x v="0"/>
    <x v="19"/>
    <x v="19"/>
    <x v="44"/>
    <x v="44"/>
    <x v="3532"/>
    <x v="1"/>
    <x v="1"/>
    <x v="3"/>
    <n v="763.15"/>
    <x v="4538"/>
  </r>
  <r>
    <x v="0"/>
    <x v="1"/>
    <x v="63"/>
    <x v="63"/>
    <x v="78"/>
    <x v="78"/>
    <x v="230"/>
    <x v="0"/>
    <x v="2"/>
    <x v="3"/>
    <n v="217600"/>
    <x v="4539"/>
  </r>
  <r>
    <x v="0"/>
    <x v="1"/>
    <x v="63"/>
    <x v="63"/>
    <x v="78"/>
    <x v="78"/>
    <x v="3533"/>
    <x v="0"/>
    <x v="2"/>
    <x v="3"/>
    <n v="225600"/>
    <x v="4540"/>
  </r>
  <r>
    <x v="0"/>
    <x v="1"/>
    <x v="63"/>
    <x v="63"/>
    <x v="78"/>
    <x v="78"/>
    <x v="3534"/>
    <x v="0"/>
    <x v="2"/>
    <x v="3"/>
    <n v="219200"/>
    <x v="4541"/>
  </r>
  <r>
    <x v="0"/>
    <x v="1"/>
    <x v="3"/>
    <x v="3"/>
    <x v="3"/>
    <x v="3"/>
    <x v="30"/>
    <x v="1"/>
    <x v="1"/>
    <x v="3"/>
    <n v="728.76"/>
    <x v="30"/>
  </r>
  <r>
    <x v="0"/>
    <x v="1"/>
    <x v="63"/>
    <x v="63"/>
    <x v="78"/>
    <x v="78"/>
    <x v="147"/>
    <x v="0"/>
    <x v="0"/>
    <x v="3"/>
    <n v="320"/>
    <x v="2735"/>
  </r>
  <r>
    <x v="0"/>
    <x v="1"/>
    <x v="63"/>
    <x v="63"/>
    <x v="78"/>
    <x v="78"/>
    <x v="3535"/>
    <x v="0"/>
    <x v="0"/>
    <x v="3"/>
    <n v="880"/>
    <x v="4542"/>
  </r>
  <r>
    <x v="0"/>
    <x v="1"/>
    <x v="63"/>
    <x v="63"/>
    <x v="78"/>
    <x v="78"/>
    <x v="3536"/>
    <x v="0"/>
    <x v="0"/>
    <x v="3"/>
    <n v="5769.81"/>
    <x v="4543"/>
  </r>
  <r>
    <x v="0"/>
    <x v="1"/>
    <x v="63"/>
    <x v="63"/>
    <x v="78"/>
    <x v="78"/>
    <x v="147"/>
    <x v="0"/>
    <x v="0"/>
    <x v="3"/>
    <n v="2814.4"/>
    <x v="2735"/>
  </r>
  <r>
    <x v="0"/>
    <x v="1"/>
    <x v="63"/>
    <x v="63"/>
    <x v="78"/>
    <x v="78"/>
    <x v="147"/>
    <x v="0"/>
    <x v="0"/>
    <x v="3"/>
    <n v="1395"/>
    <x v="2735"/>
  </r>
  <r>
    <x v="0"/>
    <x v="1"/>
    <x v="63"/>
    <x v="63"/>
    <x v="78"/>
    <x v="78"/>
    <x v="147"/>
    <x v="0"/>
    <x v="0"/>
    <x v="3"/>
    <n v="854.15"/>
    <x v="2735"/>
  </r>
  <r>
    <x v="0"/>
    <x v="1"/>
    <x v="63"/>
    <x v="63"/>
    <x v="78"/>
    <x v="78"/>
    <x v="147"/>
    <x v="0"/>
    <x v="0"/>
    <x v="3"/>
    <n v="743"/>
    <x v="2735"/>
  </r>
  <r>
    <x v="0"/>
    <x v="1"/>
    <x v="63"/>
    <x v="63"/>
    <x v="78"/>
    <x v="78"/>
    <x v="147"/>
    <x v="0"/>
    <x v="0"/>
    <x v="3"/>
    <n v="747"/>
    <x v="2735"/>
  </r>
  <r>
    <x v="0"/>
    <x v="1"/>
    <x v="63"/>
    <x v="63"/>
    <x v="78"/>
    <x v="78"/>
    <x v="147"/>
    <x v="0"/>
    <x v="0"/>
    <x v="3"/>
    <n v="743"/>
    <x v="2735"/>
  </r>
  <r>
    <x v="0"/>
    <x v="1"/>
    <x v="63"/>
    <x v="63"/>
    <x v="78"/>
    <x v="78"/>
    <x v="147"/>
    <x v="0"/>
    <x v="0"/>
    <x v="3"/>
    <n v="-2814.4"/>
    <x v="2735"/>
  </r>
  <r>
    <x v="1"/>
    <x v="2"/>
    <x v="13"/>
    <x v="13"/>
    <x v="16"/>
    <x v="16"/>
    <x v="3537"/>
    <x v="1"/>
    <x v="1"/>
    <x v="3"/>
    <n v="5000"/>
    <x v="4544"/>
  </r>
  <r>
    <x v="1"/>
    <x v="2"/>
    <x v="13"/>
    <x v="13"/>
    <x v="16"/>
    <x v="16"/>
    <x v="3538"/>
    <x v="1"/>
    <x v="1"/>
    <x v="3"/>
    <n v="5000"/>
    <x v="4545"/>
  </r>
  <r>
    <x v="1"/>
    <x v="2"/>
    <x v="13"/>
    <x v="13"/>
    <x v="16"/>
    <x v="16"/>
    <x v="2777"/>
    <x v="1"/>
    <x v="1"/>
    <x v="3"/>
    <n v="5000"/>
    <x v="4546"/>
  </r>
  <r>
    <x v="1"/>
    <x v="2"/>
    <x v="13"/>
    <x v="13"/>
    <x v="16"/>
    <x v="16"/>
    <x v="3539"/>
    <x v="1"/>
    <x v="1"/>
    <x v="3"/>
    <n v="5000"/>
    <x v="4547"/>
  </r>
  <r>
    <x v="1"/>
    <x v="2"/>
    <x v="13"/>
    <x v="13"/>
    <x v="16"/>
    <x v="16"/>
    <x v="3540"/>
    <x v="1"/>
    <x v="1"/>
    <x v="3"/>
    <n v="5000"/>
    <x v="4548"/>
  </r>
  <r>
    <x v="1"/>
    <x v="2"/>
    <x v="13"/>
    <x v="13"/>
    <x v="16"/>
    <x v="16"/>
    <x v="1039"/>
    <x v="1"/>
    <x v="1"/>
    <x v="3"/>
    <n v="5000"/>
    <x v="4549"/>
  </r>
  <r>
    <x v="1"/>
    <x v="2"/>
    <x v="13"/>
    <x v="13"/>
    <x v="16"/>
    <x v="16"/>
    <x v="3541"/>
    <x v="0"/>
    <x v="0"/>
    <x v="3"/>
    <n v="5000"/>
    <x v="4550"/>
  </r>
  <r>
    <x v="1"/>
    <x v="2"/>
    <x v="13"/>
    <x v="13"/>
    <x v="16"/>
    <x v="16"/>
    <x v="3542"/>
    <x v="1"/>
    <x v="1"/>
    <x v="3"/>
    <n v="5000"/>
    <x v="4551"/>
  </r>
  <r>
    <x v="1"/>
    <x v="2"/>
    <x v="13"/>
    <x v="13"/>
    <x v="16"/>
    <x v="16"/>
    <x v="3543"/>
    <x v="1"/>
    <x v="1"/>
    <x v="3"/>
    <n v="5000"/>
    <x v="4552"/>
  </r>
  <r>
    <x v="1"/>
    <x v="2"/>
    <x v="13"/>
    <x v="13"/>
    <x v="16"/>
    <x v="16"/>
    <x v="452"/>
    <x v="1"/>
    <x v="1"/>
    <x v="3"/>
    <n v="5000"/>
    <x v="4553"/>
  </r>
  <r>
    <x v="1"/>
    <x v="2"/>
    <x v="13"/>
    <x v="13"/>
    <x v="16"/>
    <x v="16"/>
    <x v="1729"/>
    <x v="0"/>
    <x v="0"/>
    <x v="3"/>
    <n v="5000"/>
    <x v="4554"/>
  </r>
  <r>
    <x v="1"/>
    <x v="2"/>
    <x v="13"/>
    <x v="13"/>
    <x v="16"/>
    <x v="16"/>
    <x v="3544"/>
    <x v="0"/>
    <x v="0"/>
    <x v="3"/>
    <n v="5000"/>
    <x v="4555"/>
  </r>
  <r>
    <x v="1"/>
    <x v="2"/>
    <x v="13"/>
    <x v="13"/>
    <x v="16"/>
    <x v="16"/>
    <x v="3545"/>
    <x v="1"/>
    <x v="1"/>
    <x v="3"/>
    <n v="5000"/>
    <x v="4556"/>
  </r>
  <r>
    <x v="1"/>
    <x v="2"/>
    <x v="13"/>
    <x v="13"/>
    <x v="16"/>
    <x v="16"/>
    <x v="3546"/>
    <x v="1"/>
    <x v="1"/>
    <x v="3"/>
    <n v="5000"/>
    <x v="4557"/>
  </r>
  <r>
    <x v="1"/>
    <x v="2"/>
    <x v="13"/>
    <x v="13"/>
    <x v="16"/>
    <x v="16"/>
    <x v="3547"/>
    <x v="0"/>
    <x v="0"/>
    <x v="3"/>
    <n v="5000"/>
    <x v="4558"/>
  </r>
  <r>
    <x v="1"/>
    <x v="2"/>
    <x v="13"/>
    <x v="13"/>
    <x v="16"/>
    <x v="16"/>
    <x v="348"/>
    <x v="1"/>
    <x v="1"/>
    <x v="3"/>
    <n v="5000"/>
    <x v="4559"/>
  </r>
  <r>
    <x v="1"/>
    <x v="4"/>
    <x v="25"/>
    <x v="25"/>
    <x v="30"/>
    <x v="30"/>
    <x v="1939"/>
    <x v="1"/>
    <x v="1"/>
    <x v="3"/>
    <n v="1492.86"/>
    <x v="2185"/>
  </r>
  <r>
    <x v="1"/>
    <x v="4"/>
    <x v="25"/>
    <x v="25"/>
    <x v="30"/>
    <x v="30"/>
    <x v="1533"/>
    <x v="1"/>
    <x v="1"/>
    <x v="3"/>
    <n v="5000"/>
    <x v="4560"/>
  </r>
  <r>
    <x v="1"/>
    <x v="4"/>
    <x v="25"/>
    <x v="25"/>
    <x v="30"/>
    <x v="30"/>
    <x v="3451"/>
    <x v="1"/>
    <x v="1"/>
    <x v="3"/>
    <n v="2834.99"/>
    <x v="4561"/>
  </r>
  <r>
    <x v="1"/>
    <x v="4"/>
    <x v="25"/>
    <x v="25"/>
    <x v="30"/>
    <x v="30"/>
    <x v="3451"/>
    <x v="1"/>
    <x v="1"/>
    <x v="3"/>
    <n v="1582.24"/>
    <x v="4561"/>
  </r>
  <r>
    <x v="1"/>
    <x v="4"/>
    <x v="25"/>
    <x v="25"/>
    <x v="30"/>
    <x v="30"/>
    <x v="465"/>
    <x v="1"/>
    <x v="1"/>
    <x v="3"/>
    <n v="5000"/>
    <x v="4562"/>
  </r>
  <r>
    <x v="1"/>
    <x v="4"/>
    <x v="25"/>
    <x v="25"/>
    <x v="30"/>
    <x v="30"/>
    <x v="3548"/>
    <x v="1"/>
    <x v="1"/>
    <x v="3"/>
    <n v="5000"/>
    <x v="4563"/>
  </r>
  <r>
    <x v="1"/>
    <x v="4"/>
    <x v="25"/>
    <x v="25"/>
    <x v="30"/>
    <x v="30"/>
    <x v="3549"/>
    <x v="1"/>
    <x v="1"/>
    <x v="3"/>
    <n v="5000"/>
    <x v="4564"/>
  </r>
  <r>
    <x v="1"/>
    <x v="4"/>
    <x v="25"/>
    <x v="25"/>
    <x v="30"/>
    <x v="30"/>
    <x v="1239"/>
    <x v="0"/>
    <x v="0"/>
    <x v="3"/>
    <n v="5000"/>
    <x v="4565"/>
  </r>
  <r>
    <x v="1"/>
    <x v="4"/>
    <x v="25"/>
    <x v="25"/>
    <x v="30"/>
    <x v="30"/>
    <x v="1191"/>
    <x v="1"/>
    <x v="1"/>
    <x v="3"/>
    <n v="5000"/>
    <x v="3290"/>
  </r>
  <r>
    <x v="1"/>
    <x v="4"/>
    <x v="25"/>
    <x v="25"/>
    <x v="30"/>
    <x v="30"/>
    <x v="1563"/>
    <x v="1"/>
    <x v="1"/>
    <x v="3"/>
    <n v="5000"/>
    <x v="4566"/>
  </r>
  <r>
    <x v="1"/>
    <x v="4"/>
    <x v="25"/>
    <x v="25"/>
    <x v="30"/>
    <x v="30"/>
    <x v="3550"/>
    <x v="1"/>
    <x v="1"/>
    <x v="3"/>
    <n v="5000"/>
    <x v="4567"/>
  </r>
  <r>
    <x v="1"/>
    <x v="4"/>
    <x v="25"/>
    <x v="25"/>
    <x v="30"/>
    <x v="30"/>
    <x v="3076"/>
    <x v="0"/>
    <x v="3"/>
    <x v="3"/>
    <n v="5000"/>
    <x v="4568"/>
  </r>
  <r>
    <x v="1"/>
    <x v="4"/>
    <x v="25"/>
    <x v="25"/>
    <x v="30"/>
    <x v="30"/>
    <x v="3551"/>
    <x v="0"/>
    <x v="0"/>
    <x v="3"/>
    <n v="5000"/>
    <x v="4569"/>
  </r>
  <r>
    <x v="1"/>
    <x v="4"/>
    <x v="25"/>
    <x v="25"/>
    <x v="30"/>
    <x v="30"/>
    <x v="957"/>
    <x v="1"/>
    <x v="1"/>
    <x v="3"/>
    <n v="2579.84"/>
    <x v="1008"/>
  </r>
  <r>
    <x v="1"/>
    <x v="4"/>
    <x v="25"/>
    <x v="25"/>
    <x v="30"/>
    <x v="30"/>
    <x v="2357"/>
    <x v="1"/>
    <x v="1"/>
    <x v="3"/>
    <n v="4213.5"/>
    <x v="4570"/>
  </r>
  <r>
    <x v="1"/>
    <x v="4"/>
    <x v="25"/>
    <x v="25"/>
    <x v="30"/>
    <x v="30"/>
    <x v="2357"/>
    <x v="1"/>
    <x v="1"/>
    <x v="3"/>
    <n v="786.5"/>
    <x v="4570"/>
  </r>
  <r>
    <x v="1"/>
    <x v="4"/>
    <x v="25"/>
    <x v="25"/>
    <x v="30"/>
    <x v="30"/>
    <x v="3120"/>
    <x v="1"/>
    <x v="1"/>
    <x v="3"/>
    <n v="3896.45"/>
    <x v="3879"/>
  </r>
  <r>
    <x v="1"/>
    <x v="4"/>
    <x v="25"/>
    <x v="25"/>
    <x v="30"/>
    <x v="30"/>
    <x v="3120"/>
    <x v="1"/>
    <x v="1"/>
    <x v="3"/>
    <n v="119.03"/>
    <x v="3879"/>
  </r>
  <r>
    <x v="1"/>
    <x v="4"/>
    <x v="25"/>
    <x v="25"/>
    <x v="30"/>
    <x v="30"/>
    <x v="3552"/>
    <x v="1"/>
    <x v="1"/>
    <x v="3"/>
    <n v="5000"/>
    <x v="4571"/>
  </r>
  <r>
    <x v="1"/>
    <x v="4"/>
    <x v="25"/>
    <x v="25"/>
    <x v="30"/>
    <x v="30"/>
    <x v="3553"/>
    <x v="1"/>
    <x v="1"/>
    <x v="3"/>
    <n v="1303.44"/>
    <x v="4572"/>
  </r>
  <r>
    <x v="1"/>
    <x v="4"/>
    <x v="25"/>
    <x v="25"/>
    <x v="30"/>
    <x v="30"/>
    <x v="3553"/>
    <x v="1"/>
    <x v="1"/>
    <x v="3"/>
    <n v="3696.56"/>
    <x v="4572"/>
  </r>
  <r>
    <x v="1"/>
    <x v="4"/>
    <x v="25"/>
    <x v="25"/>
    <x v="30"/>
    <x v="30"/>
    <x v="1825"/>
    <x v="1"/>
    <x v="1"/>
    <x v="3"/>
    <n v="5000"/>
    <x v="4573"/>
  </r>
  <r>
    <x v="1"/>
    <x v="4"/>
    <x v="25"/>
    <x v="25"/>
    <x v="30"/>
    <x v="30"/>
    <x v="3092"/>
    <x v="1"/>
    <x v="1"/>
    <x v="3"/>
    <n v="5000"/>
    <x v="4574"/>
  </r>
  <r>
    <x v="1"/>
    <x v="4"/>
    <x v="25"/>
    <x v="25"/>
    <x v="30"/>
    <x v="30"/>
    <x v="2842"/>
    <x v="1"/>
    <x v="1"/>
    <x v="3"/>
    <n v="5000"/>
    <x v="4575"/>
  </r>
  <r>
    <x v="1"/>
    <x v="4"/>
    <x v="25"/>
    <x v="25"/>
    <x v="30"/>
    <x v="30"/>
    <x v="3554"/>
    <x v="1"/>
    <x v="1"/>
    <x v="3"/>
    <n v="5000"/>
    <x v="4576"/>
  </r>
  <r>
    <x v="1"/>
    <x v="4"/>
    <x v="25"/>
    <x v="25"/>
    <x v="30"/>
    <x v="30"/>
    <x v="3555"/>
    <x v="1"/>
    <x v="1"/>
    <x v="3"/>
    <n v="5000"/>
    <x v="4577"/>
  </r>
  <r>
    <x v="1"/>
    <x v="4"/>
    <x v="25"/>
    <x v="25"/>
    <x v="30"/>
    <x v="30"/>
    <x v="3556"/>
    <x v="1"/>
    <x v="1"/>
    <x v="3"/>
    <n v="5000"/>
    <x v="4578"/>
  </r>
  <r>
    <x v="1"/>
    <x v="4"/>
    <x v="25"/>
    <x v="25"/>
    <x v="30"/>
    <x v="30"/>
    <x v="3557"/>
    <x v="0"/>
    <x v="3"/>
    <x v="3"/>
    <n v="5000"/>
    <x v="4579"/>
  </r>
  <r>
    <x v="1"/>
    <x v="4"/>
    <x v="25"/>
    <x v="25"/>
    <x v="30"/>
    <x v="30"/>
    <x v="3558"/>
    <x v="1"/>
    <x v="1"/>
    <x v="3"/>
    <n v="238.65"/>
    <x v="4580"/>
  </r>
  <r>
    <x v="1"/>
    <x v="4"/>
    <x v="25"/>
    <x v="25"/>
    <x v="30"/>
    <x v="30"/>
    <x v="3558"/>
    <x v="1"/>
    <x v="1"/>
    <x v="3"/>
    <n v="4761.3500000000004"/>
    <x v="4580"/>
  </r>
  <r>
    <x v="1"/>
    <x v="4"/>
    <x v="25"/>
    <x v="25"/>
    <x v="30"/>
    <x v="30"/>
    <x v="917"/>
    <x v="0"/>
    <x v="3"/>
    <x v="3"/>
    <n v="5000"/>
    <x v="4581"/>
  </r>
  <r>
    <x v="1"/>
    <x v="4"/>
    <x v="25"/>
    <x v="25"/>
    <x v="30"/>
    <x v="30"/>
    <x v="3559"/>
    <x v="1"/>
    <x v="1"/>
    <x v="3"/>
    <n v="5000"/>
    <x v="4582"/>
  </r>
  <r>
    <x v="1"/>
    <x v="4"/>
    <x v="25"/>
    <x v="25"/>
    <x v="30"/>
    <x v="30"/>
    <x v="3560"/>
    <x v="1"/>
    <x v="1"/>
    <x v="3"/>
    <n v="5000"/>
    <x v="4583"/>
  </r>
  <r>
    <x v="1"/>
    <x v="4"/>
    <x v="25"/>
    <x v="25"/>
    <x v="30"/>
    <x v="30"/>
    <x v="3561"/>
    <x v="1"/>
    <x v="1"/>
    <x v="3"/>
    <n v="3836.32"/>
    <x v="4584"/>
  </r>
  <r>
    <x v="1"/>
    <x v="4"/>
    <x v="25"/>
    <x v="25"/>
    <x v="30"/>
    <x v="30"/>
    <x v="1264"/>
    <x v="1"/>
    <x v="1"/>
    <x v="3"/>
    <n v="1763.11"/>
    <x v="1365"/>
  </r>
  <r>
    <x v="0"/>
    <x v="1"/>
    <x v="63"/>
    <x v="63"/>
    <x v="78"/>
    <x v="78"/>
    <x v="147"/>
    <x v="0"/>
    <x v="0"/>
    <x v="3"/>
    <n v="2814.4"/>
    <x v="2735"/>
  </r>
  <r>
    <x v="0"/>
    <x v="1"/>
    <x v="63"/>
    <x v="63"/>
    <x v="78"/>
    <x v="78"/>
    <x v="3562"/>
    <x v="0"/>
    <x v="0"/>
    <x v="3"/>
    <n v="4550"/>
    <x v="4585"/>
  </r>
  <r>
    <x v="0"/>
    <x v="1"/>
    <x v="63"/>
    <x v="63"/>
    <x v="78"/>
    <x v="78"/>
    <x v="3563"/>
    <x v="0"/>
    <x v="0"/>
    <x v="3"/>
    <n v="2362.64"/>
    <x v="4586"/>
  </r>
  <r>
    <x v="0"/>
    <x v="1"/>
    <x v="63"/>
    <x v="63"/>
    <x v="78"/>
    <x v="78"/>
    <x v="3564"/>
    <x v="0"/>
    <x v="3"/>
    <x v="3"/>
    <n v="732.6"/>
    <x v="4587"/>
  </r>
  <r>
    <x v="1"/>
    <x v="2"/>
    <x v="13"/>
    <x v="13"/>
    <x v="16"/>
    <x v="16"/>
    <x v="1094"/>
    <x v="1"/>
    <x v="1"/>
    <x v="3"/>
    <n v="5000"/>
    <x v="4588"/>
  </r>
  <r>
    <x v="1"/>
    <x v="2"/>
    <x v="13"/>
    <x v="13"/>
    <x v="16"/>
    <x v="16"/>
    <x v="3565"/>
    <x v="0"/>
    <x v="0"/>
    <x v="3"/>
    <n v="5000"/>
    <x v="4589"/>
  </r>
  <r>
    <x v="0"/>
    <x v="1"/>
    <x v="2"/>
    <x v="2"/>
    <x v="2"/>
    <x v="2"/>
    <x v="1320"/>
    <x v="1"/>
    <x v="1"/>
    <x v="3"/>
    <n v="872.1"/>
    <x v="1429"/>
  </r>
  <r>
    <x v="0"/>
    <x v="1"/>
    <x v="2"/>
    <x v="2"/>
    <x v="2"/>
    <x v="2"/>
    <x v="1338"/>
    <x v="0"/>
    <x v="0"/>
    <x v="3"/>
    <n v="3960"/>
    <x v="4590"/>
  </r>
  <r>
    <x v="0"/>
    <x v="1"/>
    <x v="2"/>
    <x v="2"/>
    <x v="2"/>
    <x v="2"/>
    <x v="129"/>
    <x v="1"/>
    <x v="1"/>
    <x v="3"/>
    <n v="1200"/>
    <x v="4591"/>
  </r>
  <r>
    <x v="0"/>
    <x v="1"/>
    <x v="2"/>
    <x v="2"/>
    <x v="2"/>
    <x v="2"/>
    <x v="129"/>
    <x v="1"/>
    <x v="1"/>
    <x v="3"/>
    <n v="250"/>
    <x v="4591"/>
  </r>
  <r>
    <x v="0"/>
    <x v="1"/>
    <x v="2"/>
    <x v="2"/>
    <x v="2"/>
    <x v="2"/>
    <x v="129"/>
    <x v="1"/>
    <x v="1"/>
    <x v="3"/>
    <n v="1170"/>
    <x v="4591"/>
  </r>
  <r>
    <x v="0"/>
    <x v="1"/>
    <x v="2"/>
    <x v="2"/>
    <x v="2"/>
    <x v="2"/>
    <x v="129"/>
    <x v="1"/>
    <x v="1"/>
    <x v="3"/>
    <n v="100"/>
    <x v="4591"/>
  </r>
  <r>
    <x v="0"/>
    <x v="1"/>
    <x v="2"/>
    <x v="2"/>
    <x v="2"/>
    <x v="2"/>
    <x v="2938"/>
    <x v="1"/>
    <x v="1"/>
    <x v="3"/>
    <n v="590"/>
    <x v="4592"/>
  </r>
  <r>
    <x v="0"/>
    <x v="1"/>
    <x v="2"/>
    <x v="2"/>
    <x v="2"/>
    <x v="2"/>
    <x v="8"/>
    <x v="1"/>
    <x v="1"/>
    <x v="3"/>
    <n v="1500"/>
    <x v="8"/>
  </r>
  <r>
    <x v="1"/>
    <x v="2"/>
    <x v="13"/>
    <x v="13"/>
    <x v="16"/>
    <x v="16"/>
    <x v="3566"/>
    <x v="1"/>
    <x v="1"/>
    <x v="3"/>
    <n v="5000"/>
    <x v="4593"/>
  </r>
  <r>
    <x v="1"/>
    <x v="2"/>
    <x v="13"/>
    <x v="13"/>
    <x v="16"/>
    <x v="16"/>
    <x v="3567"/>
    <x v="0"/>
    <x v="0"/>
    <x v="3"/>
    <n v="5000"/>
    <x v="4594"/>
  </r>
  <r>
    <x v="1"/>
    <x v="2"/>
    <x v="13"/>
    <x v="13"/>
    <x v="16"/>
    <x v="16"/>
    <x v="3568"/>
    <x v="0"/>
    <x v="5"/>
    <x v="3"/>
    <n v="5000"/>
    <x v="4595"/>
  </r>
  <r>
    <x v="1"/>
    <x v="2"/>
    <x v="13"/>
    <x v="13"/>
    <x v="16"/>
    <x v="16"/>
    <x v="3569"/>
    <x v="0"/>
    <x v="0"/>
    <x v="3"/>
    <n v="5000"/>
    <x v="4596"/>
  </r>
  <r>
    <x v="1"/>
    <x v="2"/>
    <x v="13"/>
    <x v="13"/>
    <x v="16"/>
    <x v="16"/>
    <x v="3570"/>
    <x v="1"/>
    <x v="1"/>
    <x v="3"/>
    <n v="5000"/>
    <x v="4597"/>
  </r>
  <r>
    <x v="1"/>
    <x v="2"/>
    <x v="13"/>
    <x v="13"/>
    <x v="16"/>
    <x v="16"/>
    <x v="3571"/>
    <x v="1"/>
    <x v="1"/>
    <x v="3"/>
    <n v="5000"/>
    <x v="4598"/>
  </r>
  <r>
    <x v="1"/>
    <x v="2"/>
    <x v="13"/>
    <x v="13"/>
    <x v="16"/>
    <x v="16"/>
    <x v="3572"/>
    <x v="1"/>
    <x v="1"/>
    <x v="3"/>
    <n v="5000"/>
    <x v="4599"/>
  </r>
  <r>
    <x v="1"/>
    <x v="2"/>
    <x v="13"/>
    <x v="13"/>
    <x v="16"/>
    <x v="16"/>
    <x v="3573"/>
    <x v="1"/>
    <x v="1"/>
    <x v="3"/>
    <n v="5000"/>
    <x v="4600"/>
  </r>
  <r>
    <x v="1"/>
    <x v="2"/>
    <x v="13"/>
    <x v="13"/>
    <x v="16"/>
    <x v="16"/>
    <x v="3574"/>
    <x v="1"/>
    <x v="1"/>
    <x v="3"/>
    <n v="5000"/>
    <x v="4601"/>
  </r>
  <r>
    <x v="1"/>
    <x v="2"/>
    <x v="13"/>
    <x v="13"/>
    <x v="16"/>
    <x v="16"/>
    <x v="1814"/>
    <x v="1"/>
    <x v="1"/>
    <x v="3"/>
    <n v="5000"/>
    <x v="4602"/>
  </r>
  <r>
    <x v="1"/>
    <x v="2"/>
    <x v="13"/>
    <x v="13"/>
    <x v="16"/>
    <x v="16"/>
    <x v="3234"/>
    <x v="0"/>
    <x v="0"/>
    <x v="3"/>
    <n v="5000"/>
    <x v="4603"/>
  </r>
  <r>
    <x v="0"/>
    <x v="11"/>
    <x v="50"/>
    <x v="50"/>
    <x v="60"/>
    <x v="60"/>
    <x v="3369"/>
    <x v="0"/>
    <x v="0"/>
    <x v="3"/>
    <n v="160943.84"/>
    <x v="4267"/>
  </r>
  <r>
    <x v="0"/>
    <x v="7"/>
    <x v="23"/>
    <x v="23"/>
    <x v="28"/>
    <x v="28"/>
    <x v="2009"/>
    <x v="0"/>
    <x v="0"/>
    <x v="3"/>
    <n v="756248.79"/>
    <x v="2281"/>
  </r>
  <r>
    <x v="0"/>
    <x v="7"/>
    <x v="23"/>
    <x v="23"/>
    <x v="28"/>
    <x v="28"/>
    <x v="3575"/>
    <x v="0"/>
    <x v="0"/>
    <x v="3"/>
    <n v="908103.79"/>
    <x v="4604"/>
  </r>
  <r>
    <x v="0"/>
    <x v="1"/>
    <x v="1"/>
    <x v="1"/>
    <x v="1"/>
    <x v="1"/>
    <x v="211"/>
    <x v="0"/>
    <x v="0"/>
    <x v="3"/>
    <n v="9680"/>
    <x v="3286"/>
  </r>
  <r>
    <x v="0"/>
    <x v="1"/>
    <x v="2"/>
    <x v="2"/>
    <x v="2"/>
    <x v="2"/>
    <x v="8"/>
    <x v="1"/>
    <x v="1"/>
    <x v="3"/>
    <n v="275"/>
    <x v="8"/>
  </r>
  <r>
    <x v="0"/>
    <x v="2"/>
    <x v="7"/>
    <x v="7"/>
    <x v="13"/>
    <x v="13"/>
    <x v="1467"/>
    <x v="0"/>
    <x v="0"/>
    <x v="3"/>
    <n v="3428.59"/>
    <x v="2280"/>
  </r>
  <r>
    <x v="1"/>
    <x v="2"/>
    <x v="13"/>
    <x v="13"/>
    <x v="16"/>
    <x v="16"/>
    <x v="3576"/>
    <x v="1"/>
    <x v="1"/>
    <x v="3"/>
    <n v="5000"/>
    <x v="4605"/>
  </r>
  <r>
    <x v="1"/>
    <x v="2"/>
    <x v="13"/>
    <x v="13"/>
    <x v="16"/>
    <x v="16"/>
    <x v="278"/>
    <x v="1"/>
    <x v="1"/>
    <x v="3"/>
    <n v="5000"/>
    <x v="4606"/>
  </r>
  <r>
    <x v="1"/>
    <x v="2"/>
    <x v="13"/>
    <x v="13"/>
    <x v="16"/>
    <x v="16"/>
    <x v="3577"/>
    <x v="1"/>
    <x v="1"/>
    <x v="3"/>
    <n v="5000"/>
    <x v="4607"/>
  </r>
  <r>
    <x v="1"/>
    <x v="2"/>
    <x v="13"/>
    <x v="13"/>
    <x v="16"/>
    <x v="16"/>
    <x v="3457"/>
    <x v="1"/>
    <x v="1"/>
    <x v="3"/>
    <n v="5000"/>
    <x v="4608"/>
  </r>
  <r>
    <x v="1"/>
    <x v="5"/>
    <x v="56"/>
    <x v="56"/>
    <x v="68"/>
    <x v="68"/>
    <x v="564"/>
    <x v="0"/>
    <x v="5"/>
    <x v="3"/>
    <n v="1563000"/>
    <x v="580"/>
  </r>
  <r>
    <x v="1"/>
    <x v="5"/>
    <x v="17"/>
    <x v="17"/>
    <x v="20"/>
    <x v="20"/>
    <x v="266"/>
    <x v="0"/>
    <x v="5"/>
    <x v="3"/>
    <n v="33003.919999999998"/>
    <x v="4609"/>
  </r>
  <r>
    <x v="0"/>
    <x v="2"/>
    <x v="7"/>
    <x v="7"/>
    <x v="13"/>
    <x v="13"/>
    <x v="2994"/>
    <x v="0"/>
    <x v="0"/>
    <x v="3"/>
    <n v="2420"/>
    <x v="4516"/>
  </r>
  <r>
    <x v="0"/>
    <x v="2"/>
    <x v="7"/>
    <x v="7"/>
    <x v="67"/>
    <x v="67"/>
    <x v="2738"/>
    <x v="0"/>
    <x v="0"/>
    <x v="3"/>
    <n v="-1439.9"/>
    <x v="3249"/>
  </r>
  <r>
    <x v="0"/>
    <x v="2"/>
    <x v="12"/>
    <x v="12"/>
    <x v="26"/>
    <x v="26"/>
    <x v="494"/>
    <x v="0"/>
    <x v="5"/>
    <x v="3"/>
    <n v="13403.41"/>
    <x v="507"/>
  </r>
  <r>
    <x v="0"/>
    <x v="2"/>
    <x v="12"/>
    <x v="12"/>
    <x v="26"/>
    <x v="26"/>
    <x v="494"/>
    <x v="0"/>
    <x v="5"/>
    <x v="3"/>
    <n v="6503.51"/>
    <x v="507"/>
  </r>
  <r>
    <x v="1"/>
    <x v="2"/>
    <x v="13"/>
    <x v="13"/>
    <x v="16"/>
    <x v="16"/>
    <x v="2631"/>
    <x v="1"/>
    <x v="1"/>
    <x v="3"/>
    <n v="5000"/>
    <x v="4610"/>
  </r>
  <r>
    <x v="1"/>
    <x v="2"/>
    <x v="13"/>
    <x v="13"/>
    <x v="16"/>
    <x v="16"/>
    <x v="997"/>
    <x v="1"/>
    <x v="1"/>
    <x v="3"/>
    <n v="5000"/>
    <x v="1054"/>
  </r>
  <r>
    <x v="1"/>
    <x v="2"/>
    <x v="13"/>
    <x v="13"/>
    <x v="16"/>
    <x v="16"/>
    <x v="3578"/>
    <x v="0"/>
    <x v="0"/>
    <x v="3"/>
    <n v="5000"/>
    <x v="4611"/>
  </r>
  <r>
    <x v="1"/>
    <x v="2"/>
    <x v="13"/>
    <x v="13"/>
    <x v="16"/>
    <x v="16"/>
    <x v="400"/>
    <x v="1"/>
    <x v="1"/>
    <x v="3"/>
    <n v="5000"/>
    <x v="4612"/>
  </r>
  <r>
    <x v="1"/>
    <x v="2"/>
    <x v="13"/>
    <x v="13"/>
    <x v="16"/>
    <x v="16"/>
    <x v="865"/>
    <x v="1"/>
    <x v="1"/>
    <x v="3"/>
    <n v="5000"/>
    <x v="4613"/>
  </r>
  <r>
    <x v="1"/>
    <x v="2"/>
    <x v="13"/>
    <x v="13"/>
    <x v="16"/>
    <x v="16"/>
    <x v="3579"/>
    <x v="1"/>
    <x v="1"/>
    <x v="3"/>
    <n v="5000"/>
    <x v="4614"/>
  </r>
  <r>
    <x v="1"/>
    <x v="2"/>
    <x v="13"/>
    <x v="13"/>
    <x v="16"/>
    <x v="16"/>
    <x v="3437"/>
    <x v="1"/>
    <x v="1"/>
    <x v="3"/>
    <n v="5000"/>
    <x v="4615"/>
  </r>
  <r>
    <x v="1"/>
    <x v="2"/>
    <x v="13"/>
    <x v="13"/>
    <x v="16"/>
    <x v="16"/>
    <x v="3580"/>
    <x v="1"/>
    <x v="1"/>
    <x v="3"/>
    <n v="5000"/>
    <x v="4616"/>
  </r>
  <r>
    <x v="1"/>
    <x v="2"/>
    <x v="13"/>
    <x v="13"/>
    <x v="16"/>
    <x v="16"/>
    <x v="2680"/>
    <x v="0"/>
    <x v="0"/>
    <x v="3"/>
    <n v="5000"/>
    <x v="4617"/>
  </r>
  <r>
    <x v="0"/>
    <x v="2"/>
    <x v="12"/>
    <x v="12"/>
    <x v="26"/>
    <x v="26"/>
    <x v="2286"/>
    <x v="0"/>
    <x v="0"/>
    <x v="3"/>
    <n v="18148.79"/>
    <x v="2641"/>
  </r>
  <r>
    <x v="1"/>
    <x v="2"/>
    <x v="13"/>
    <x v="13"/>
    <x v="16"/>
    <x v="16"/>
    <x v="1630"/>
    <x v="1"/>
    <x v="1"/>
    <x v="3"/>
    <n v="5000"/>
    <x v="4618"/>
  </r>
  <r>
    <x v="1"/>
    <x v="2"/>
    <x v="13"/>
    <x v="13"/>
    <x v="16"/>
    <x v="16"/>
    <x v="3581"/>
    <x v="0"/>
    <x v="0"/>
    <x v="3"/>
    <n v="5000"/>
    <x v="4619"/>
  </r>
  <r>
    <x v="1"/>
    <x v="2"/>
    <x v="13"/>
    <x v="13"/>
    <x v="16"/>
    <x v="16"/>
    <x v="1664"/>
    <x v="0"/>
    <x v="0"/>
    <x v="3"/>
    <n v="5000"/>
    <x v="4620"/>
  </r>
  <r>
    <x v="1"/>
    <x v="2"/>
    <x v="13"/>
    <x v="13"/>
    <x v="16"/>
    <x v="16"/>
    <x v="3582"/>
    <x v="0"/>
    <x v="0"/>
    <x v="3"/>
    <n v="5000"/>
    <x v="4621"/>
  </r>
  <r>
    <x v="1"/>
    <x v="2"/>
    <x v="13"/>
    <x v="13"/>
    <x v="16"/>
    <x v="16"/>
    <x v="1734"/>
    <x v="0"/>
    <x v="0"/>
    <x v="3"/>
    <n v="5000"/>
    <x v="4622"/>
  </r>
  <r>
    <x v="1"/>
    <x v="2"/>
    <x v="13"/>
    <x v="13"/>
    <x v="16"/>
    <x v="16"/>
    <x v="3583"/>
    <x v="1"/>
    <x v="1"/>
    <x v="3"/>
    <n v="5000"/>
    <x v="4623"/>
  </r>
  <r>
    <x v="1"/>
    <x v="2"/>
    <x v="13"/>
    <x v="13"/>
    <x v="16"/>
    <x v="16"/>
    <x v="2452"/>
    <x v="1"/>
    <x v="1"/>
    <x v="3"/>
    <n v="5000"/>
    <x v="4624"/>
  </r>
  <r>
    <x v="1"/>
    <x v="2"/>
    <x v="13"/>
    <x v="13"/>
    <x v="16"/>
    <x v="16"/>
    <x v="2341"/>
    <x v="0"/>
    <x v="0"/>
    <x v="3"/>
    <n v="5000"/>
    <x v="4625"/>
  </r>
  <r>
    <x v="0"/>
    <x v="5"/>
    <x v="42"/>
    <x v="42"/>
    <x v="51"/>
    <x v="51"/>
    <x v="1961"/>
    <x v="0"/>
    <x v="0"/>
    <x v="3"/>
    <n v="904722.57"/>
    <x v="2213"/>
  </r>
  <r>
    <x v="0"/>
    <x v="1"/>
    <x v="63"/>
    <x v="63"/>
    <x v="78"/>
    <x v="78"/>
    <x v="3584"/>
    <x v="0"/>
    <x v="0"/>
    <x v="3"/>
    <n v="121"/>
    <x v="4626"/>
  </r>
  <r>
    <x v="0"/>
    <x v="2"/>
    <x v="7"/>
    <x v="7"/>
    <x v="13"/>
    <x v="13"/>
    <x v="1467"/>
    <x v="0"/>
    <x v="0"/>
    <x v="3"/>
    <n v="3428.59"/>
    <x v="2280"/>
  </r>
  <r>
    <x v="0"/>
    <x v="2"/>
    <x v="12"/>
    <x v="12"/>
    <x v="26"/>
    <x v="26"/>
    <x v="870"/>
    <x v="0"/>
    <x v="0"/>
    <x v="3"/>
    <n v="8198.36"/>
    <x v="3426"/>
  </r>
  <r>
    <x v="0"/>
    <x v="2"/>
    <x v="12"/>
    <x v="12"/>
    <x v="26"/>
    <x v="26"/>
    <x v="870"/>
    <x v="0"/>
    <x v="0"/>
    <x v="3"/>
    <n v="9695.1299999999992"/>
    <x v="3426"/>
  </r>
  <r>
    <x v="0"/>
    <x v="2"/>
    <x v="12"/>
    <x v="12"/>
    <x v="26"/>
    <x v="26"/>
    <x v="870"/>
    <x v="0"/>
    <x v="0"/>
    <x v="3"/>
    <n v="10050.26"/>
    <x v="3426"/>
  </r>
  <r>
    <x v="0"/>
    <x v="2"/>
    <x v="12"/>
    <x v="12"/>
    <x v="26"/>
    <x v="26"/>
    <x v="870"/>
    <x v="0"/>
    <x v="0"/>
    <x v="3"/>
    <n v="13510.22"/>
    <x v="3426"/>
  </r>
  <r>
    <x v="0"/>
    <x v="2"/>
    <x v="12"/>
    <x v="12"/>
    <x v="26"/>
    <x v="26"/>
    <x v="870"/>
    <x v="0"/>
    <x v="0"/>
    <x v="3"/>
    <n v="2105.44"/>
    <x v="3426"/>
  </r>
  <r>
    <x v="1"/>
    <x v="2"/>
    <x v="13"/>
    <x v="13"/>
    <x v="16"/>
    <x v="16"/>
    <x v="1154"/>
    <x v="1"/>
    <x v="1"/>
    <x v="3"/>
    <n v="5000"/>
    <x v="4627"/>
  </r>
  <r>
    <x v="1"/>
    <x v="2"/>
    <x v="13"/>
    <x v="13"/>
    <x v="16"/>
    <x v="16"/>
    <x v="3585"/>
    <x v="1"/>
    <x v="1"/>
    <x v="3"/>
    <n v="5000"/>
    <x v="4628"/>
  </r>
  <r>
    <x v="1"/>
    <x v="2"/>
    <x v="13"/>
    <x v="13"/>
    <x v="16"/>
    <x v="16"/>
    <x v="903"/>
    <x v="1"/>
    <x v="1"/>
    <x v="3"/>
    <n v="5000"/>
    <x v="4629"/>
  </r>
  <r>
    <x v="1"/>
    <x v="2"/>
    <x v="13"/>
    <x v="13"/>
    <x v="16"/>
    <x v="16"/>
    <x v="81"/>
    <x v="1"/>
    <x v="1"/>
    <x v="3"/>
    <n v="5000"/>
    <x v="4630"/>
  </r>
  <r>
    <x v="0"/>
    <x v="1"/>
    <x v="2"/>
    <x v="2"/>
    <x v="2"/>
    <x v="2"/>
    <x v="3586"/>
    <x v="1"/>
    <x v="1"/>
    <x v="3"/>
    <n v="225"/>
    <x v="4631"/>
  </r>
  <r>
    <x v="0"/>
    <x v="1"/>
    <x v="2"/>
    <x v="2"/>
    <x v="2"/>
    <x v="2"/>
    <x v="3586"/>
    <x v="1"/>
    <x v="1"/>
    <x v="3"/>
    <n v="1090.7"/>
    <x v="4631"/>
  </r>
  <r>
    <x v="0"/>
    <x v="1"/>
    <x v="2"/>
    <x v="2"/>
    <x v="2"/>
    <x v="2"/>
    <x v="3587"/>
    <x v="1"/>
    <x v="1"/>
    <x v="3"/>
    <n v="225"/>
    <x v="4632"/>
  </r>
  <r>
    <x v="0"/>
    <x v="1"/>
    <x v="2"/>
    <x v="2"/>
    <x v="2"/>
    <x v="2"/>
    <x v="3587"/>
    <x v="1"/>
    <x v="1"/>
    <x v="3"/>
    <n v="1001.52"/>
    <x v="4632"/>
  </r>
  <r>
    <x v="0"/>
    <x v="1"/>
    <x v="2"/>
    <x v="2"/>
    <x v="2"/>
    <x v="2"/>
    <x v="3057"/>
    <x v="1"/>
    <x v="1"/>
    <x v="3"/>
    <n v="150"/>
    <x v="4633"/>
  </r>
  <r>
    <x v="0"/>
    <x v="1"/>
    <x v="2"/>
    <x v="2"/>
    <x v="2"/>
    <x v="2"/>
    <x v="3057"/>
    <x v="1"/>
    <x v="1"/>
    <x v="3"/>
    <n v="1076.95"/>
    <x v="4633"/>
  </r>
  <r>
    <x v="0"/>
    <x v="2"/>
    <x v="12"/>
    <x v="12"/>
    <x v="26"/>
    <x v="26"/>
    <x v="1719"/>
    <x v="0"/>
    <x v="5"/>
    <x v="3"/>
    <n v="7068"/>
    <x v="1895"/>
  </r>
  <r>
    <x v="0"/>
    <x v="2"/>
    <x v="12"/>
    <x v="12"/>
    <x v="26"/>
    <x v="26"/>
    <x v="1719"/>
    <x v="0"/>
    <x v="5"/>
    <x v="3"/>
    <n v="14823"/>
    <x v="1895"/>
  </r>
  <r>
    <x v="0"/>
    <x v="2"/>
    <x v="15"/>
    <x v="15"/>
    <x v="18"/>
    <x v="18"/>
    <x v="31"/>
    <x v="0"/>
    <x v="2"/>
    <x v="3"/>
    <n v="5445"/>
    <x v="639"/>
  </r>
  <r>
    <x v="0"/>
    <x v="2"/>
    <x v="24"/>
    <x v="24"/>
    <x v="29"/>
    <x v="29"/>
    <x v="2169"/>
    <x v="1"/>
    <x v="1"/>
    <x v="3"/>
    <n v="3630"/>
    <x v="2485"/>
  </r>
  <r>
    <x v="0"/>
    <x v="0"/>
    <x v="19"/>
    <x v="19"/>
    <x v="44"/>
    <x v="44"/>
    <x v="329"/>
    <x v="0"/>
    <x v="6"/>
    <x v="3"/>
    <n v="7011.36"/>
    <x v="337"/>
  </r>
  <r>
    <x v="0"/>
    <x v="0"/>
    <x v="19"/>
    <x v="19"/>
    <x v="44"/>
    <x v="44"/>
    <x v="329"/>
    <x v="0"/>
    <x v="6"/>
    <x v="3"/>
    <n v="190.47"/>
    <x v="337"/>
  </r>
  <r>
    <x v="0"/>
    <x v="7"/>
    <x v="54"/>
    <x v="54"/>
    <x v="75"/>
    <x v="75"/>
    <x v="1811"/>
    <x v="0"/>
    <x v="0"/>
    <x v="3"/>
    <n v="5738.89"/>
    <x v="2015"/>
  </r>
  <r>
    <x v="0"/>
    <x v="7"/>
    <x v="51"/>
    <x v="51"/>
    <x v="61"/>
    <x v="61"/>
    <x v="3588"/>
    <x v="1"/>
    <x v="1"/>
    <x v="3"/>
    <n v="629"/>
    <x v="4634"/>
  </r>
  <r>
    <x v="0"/>
    <x v="7"/>
    <x v="51"/>
    <x v="51"/>
    <x v="61"/>
    <x v="61"/>
    <x v="667"/>
    <x v="1"/>
    <x v="1"/>
    <x v="3"/>
    <n v="701"/>
    <x v="4635"/>
  </r>
  <r>
    <x v="1"/>
    <x v="0"/>
    <x v="0"/>
    <x v="0"/>
    <x v="6"/>
    <x v="6"/>
    <x v="3589"/>
    <x v="1"/>
    <x v="1"/>
    <x v="3"/>
    <n v="4950"/>
    <x v="4636"/>
  </r>
  <r>
    <x v="1"/>
    <x v="0"/>
    <x v="0"/>
    <x v="0"/>
    <x v="6"/>
    <x v="6"/>
    <x v="1662"/>
    <x v="1"/>
    <x v="1"/>
    <x v="3"/>
    <n v="7700"/>
    <x v="4637"/>
  </r>
  <r>
    <x v="1"/>
    <x v="0"/>
    <x v="0"/>
    <x v="0"/>
    <x v="6"/>
    <x v="6"/>
    <x v="3590"/>
    <x v="1"/>
    <x v="1"/>
    <x v="3"/>
    <n v="5500"/>
    <x v="4638"/>
  </r>
  <r>
    <x v="1"/>
    <x v="0"/>
    <x v="0"/>
    <x v="0"/>
    <x v="6"/>
    <x v="6"/>
    <x v="3591"/>
    <x v="1"/>
    <x v="1"/>
    <x v="3"/>
    <n v="7000"/>
    <x v="4639"/>
  </r>
  <r>
    <x v="1"/>
    <x v="0"/>
    <x v="0"/>
    <x v="0"/>
    <x v="6"/>
    <x v="6"/>
    <x v="3140"/>
    <x v="1"/>
    <x v="1"/>
    <x v="3"/>
    <n v="7000"/>
    <x v="4640"/>
  </r>
  <r>
    <x v="1"/>
    <x v="0"/>
    <x v="0"/>
    <x v="0"/>
    <x v="6"/>
    <x v="6"/>
    <x v="3592"/>
    <x v="1"/>
    <x v="1"/>
    <x v="3"/>
    <n v="2750"/>
    <x v="4641"/>
  </r>
  <r>
    <x v="1"/>
    <x v="0"/>
    <x v="0"/>
    <x v="0"/>
    <x v="6"/>
    <x v="6"/>
    <x v="3338"/>
    <x v="1"/>
    <x v="1"/>
    <x v="3"/>
    <n v="4500"/>
    <x v="4216"/>
  </r>
  <r>
    <x v="1"/>
    <x v="0"/>
    <x v="0"/>
    <x v="0"/>
    <x v="6"/>
    <x v="6"/>
    <x v="1779"/>
    <x v="1"/>
    <x v="1"/>
    <x v="3"/>
    <n v="4500"/>
    <x v="4642"/>
  </r>
  <r>
    <x v="1"/>
    <x v="0"/>
    <x v="0"/>
    <x v="0"/>
    <x v="6"/>
    <x v="6"/>
    <x v="3593"/>
    <x v="1"/>
    <x v="1"/>
    <x v="3"/>
    <n v="5000"/>
    <x v="4643"/>
  </r>
  <r>
    <x v="1"/>
    <x v="0"/>
    <x v="0"/>
    <x v="0"/>
    <x v="6"/>
    <x v="6"/>
    <x v="3594"/>
    <x v="1"/>
    <x v="1"/>
    <x v="3"/>
    <n v="7700"/>
    <x v="4644"/>
  </r>
  <r>
    <x v="1"/>
    <x v="0"/>
    <x v="0"/>
    <x v="0"/>
    <x v="6"/>
    <x v="6"/>
    <x v="3595"/>
    <x v="1"/>
    <x v="1"/>
    <x v="3"/>
    <n v="7700"/>
    <x v="4645"/>
  </r>
  <r>
    <x v="1"/>
    <x v="0"/>
    <x v="0"/>
    <x v="0"/>
    <x v="6"/>
    <x v="6"/>
    <x v="2938"/>
    <x v="1"/>
    <x v="1"/>
    <x v="3"/>
    <n v="5000"/>
    <x v="3563"/>
  </r>
  <r>
    <x v="1"/>
    <x v="0"/>
    <x v="0"/>
    <x v="0"/>
    <x v="6"/>
    <x v="6"/>
    <x v="994"/>
    <x v="1"/>
    <x v="1"/>
    <x v="3"/>
    <n v="4500"/>
    <x v="4646"/>
  </r>
  <r>
    <x v="1"/>
    <x v="0"/>
    <x v="0"/>
    <x v="0"/>
    <x v="6"/>
    <x v="6"/>
    <x v="2405"/>
    <x v="1"/>
    <x v="1"/>
    <x v="3"/>
    <n v="7000"/>
    <x v="4647"/>
  </r>
  <r>
    <x v="1"/>
    <x v="0"/>
    <x v="0"/>
    <x v="0"/>
    <x v="6"/>
    <x v="6"/>
    <x v="2081"/>
    <x v="1"/>
    <x v="1"/>
    <x v="3"/>
    <n v="4950"/>
    <x v="4648"/>
  </r>
  <r>
    <x v="1"/>
    <x v="0"/>
    <x v="0"/>
    <x v="0"/>
    <x v="6"/>
    <x v="6"/>
    <x v="2734"/>
    <x v="1"/>
    <x v="1"/>
    <x v="3"/>
    <n v="7700"/>
    <x v="4649"/>
  </r>
  <r>
    <x v="1"/>
    <x v="0"/>
    <x v="0"/>
    <x v="0"/>
    <x v="6"/>
    <x v="6"/>
    <x v="849"/>
    <x v="0"/>
    <x v="4"/>
    <x v="3"/>
    <n v="7000"/>
    <x v="4650"/>
  </r>
  <r>
    <x v="1"/>
    <x v="0"/>
    <x v="0"/>
    <x v="0"/>
    <x v="6"/>
    <x v="6"/>
    <x v="3596"/>
    <x v="1"/>
    <x v="1"/>
    <x v="3"/>
    <n v="1100"/>
    <x v="4651"/>
  </r>
  <r>
    <x v="1"/>
    <x v="0"/>
    <x v="0"/>
    <x v="0"/>
    <x v="6"/>
    <x v="6"/>
    <x v="3597"/>
    <x v="1"/>
    <x v="1"/>
    <x v="3"/>
    <n v="2500"/>
    <x v="4652"/>
  </r>
  <r>
    <x v="1"/>
    <x v="0"/>
    <x v="0"/>
    <x v="0"/>
    <x v="6"/>
    <x v="6"/>
    <x v="3598"/>
    <x v="1"/>
    <x v="1"/>
    <x v="3"/>
    <n v="7700"/>
    <x v="4653"/>
  </r>
  <r>
    <x v="1"/>
    <x v="0"/>
    <x v="0"/>
    <x v="0"/>
    <x v="6"/>
    <x v="6"/>
    <x v="3599"/>
    <x v="1"/>
    <x v="1"/>
    <x v="3"/>
    <n v="4950"/>
    <x v="4654"/>
  </r>
  <r>
    <x v="1"/>
    <x v="0"/>
    <x v="0"/>
    <x v="0"/>
    <x v="6"/>
    <x v="6"/>
    <x v="3432"/>
    <x v="1"/>
    <x v="1"/>
    <x v="3"/>
    <n v="7000"/>
    <x v="4655"/>
  </r>
  <r>
    <x v="1"/>
    <x v="0"/>
    <x v="0"/>
    <x v="0"/>
    <x v="6"/>
    <x v="6"/>
    <x v="3243"/>
    <x v="1"/>
    <x v="1"/>
    <x v="3"/>
    <n v="7000"/>
    <x v="4656"/>
  </r>
  <r>
    <x v="1"/>
    <x v="0"/>
    <x v="0"/>
    <x v="0"/>
    <x v="6"/>
    <x v="6"/>
    <x v="879"/>
    <x v="1"/>
    <x v="1"/>
    <x v="3"/>
    <n v="1100"/>
    <x v="4657"/>
  </r>
  <r>
    <x v="1"/>
    <x v="0"/>
    <x v="0"/>
    <x v="0"/>
    <x v="6"/>
    <x v="6"/>
    <x v="3048"/>
    <x v="1"/>
    <x v="1"/>
    <x v="3"/>
    <n v="4950"/>
    <x v="4226"/>
  </r>
  <r>
    <x v="1"/>
    <x v="0"/>
    <x v="0"/>
    <x v="0"/>
    <x v="6"/>
    <x v="6"/>
    <x v="1499"/>
    <x v="1"/>
    <x v="1"/>
    <x v="3"/>
    <n v="1210"/>
    <x v="4658"/>
  </r>
  <r>
    <x v="1"/>
    <x v="0"/>
    <x v="0"/>
    <x v="0"/>
    <x v="6"/>
    <x v="6"/>
    <x v="2393"/>
    <x v="1"/>
    <x v="1"/>
    <x v="3"/>
    <n v="7700"/>
    <x v="4659"/>
  </r>
  <r>
    <x v="1"/>
    <x v="0"/>
    <x v="0"/>
    <x v="0"/>
    <x v="6"/>
    <x v="6"/>
    <x v="3019"/>
    <x v="1"/>
    <x v="1"/>
    <x v="3"/>
    <n v="4950"/>
    <x v="4660"/>
  </r>
  <r>
    <x v="1"/>
    <x v="0"/>
    <x v="0"/>
    <x v="0"/>
    <x v="6"/>
    <x v="6"/>
    <x v="3600"/>
    <x v="1"/>
    <x v="1"/>
    <x v="3"/>
    <n v="7000"/>
    <x v="4661"/>
  </r>
  <r>
    <x v="1"/>
    <x v="0"/>
    <x v="0"/>
    <x v="0"/>
    <x v="6"/>
    <x v="6"/>
    <x v="3351"/>
    <x v="1"/>
    <x v="1"/>
    <x v="3"/>
    <n v="4500"/>
    <x v="4239"/>
  </r>
  <r>
    <x v="1"/>
    <x v="0"/>
    <x v="0"/>
    <x v="0"/>
    <x v="6"/>
    <x v="6"/>
    <x v="873"/>
    <x v="1"/>
    <x v="1"/>
    <x v="3"/>
    <n v="7700"/>
    <x v="4662"/>
  </r>
  <r>
    <x v="1"/>
    <x v="0"/>
    <x v="0"/>
    <x v="0"/>
    <x v="6"/>
    <x v="6"/>
    <x v="3601"/>
    <x v="1"/>
    <x v="1"/>
    <x v="3"/>
    <n v="4950"/>
    <x v="4663"/>
  </r>
  <r>
    <x v="1"/>
    <x v="0"/>
    <x v="0"/>
    <x v="0"/>
    <x v="6"/>
    <x v="6"/>
    <x v="3602"/>
    <x v="1"/>
    <x v="1"/>
    <x v="3"/>
    <n v="7700"/>
    <x v="4664"/>
  </r>
  <r>
    <x v="1"/>
    <x v="0"/>
    <x v="0"/>
    <x v="0"/>
    <x v="6"/>
    <x v="6"/>
    <x v="999"/>
    <x v="1"/>
    <x v="1"/>
    <x v="3"/>
    <n v="2750"/>
    <x v="4665"/>
  </r>
  <r>
    <x v="1"/>
    <x v="0"/>
    <x v="0"/>
    <x v="0"/>
    <x v="6"/>
    <x v="6"/>
    <x v="3325"/>
    <x v="1"/>
    <x v="1"/>
    <x v="3"/>
    <n v="7700"/>
    <x v="4666"/>
  </r>
  <r>
    <x v="1"/>
    <x v="0"/>
    <x v="0"/>
    <x v="0"/>
    <x v="6"/>
    <x v="6"/>
    <x v="1584"/>
    <x v="1"/>
    <x v="1"/>
    <x v="3"/>
    <n v="4950"/>
    <x v="4667"/>
  </r>
  <r>
    <x v="1"/>
    <x v="0"/>
    <x v="0"/>
    <x v="0"/>
    <x v="6"/>
    <x v="6"/>
    <x v="3603"/>
    <x v="1"/>
    <x v="1"/>
    <x v="3"/>
    <n v="4500"/>
    <x v="4668"/>
  </r>
  <r>
    <x v="1"/>
    <x v="0"/>
    <x v="0"/>
    <x v="0"/>
    <x v="6"/>
    <x v="6"/>
    <x v="3604"/>
    <x v="1"/>
    <x v="1"/>
    <x v="3"/>
    <n v="2500"/>
    <x v="4669"/>
  </r>
  <r>
    <x v="1"/>
    <x v="0"/>
    <x v="0"/>
    <x v="0"/>
    <x v="6"/>
    <x v="6"/>
    <x v="3605"/>
    <x v="1"/>
    <x v="1"/>
    <x v="3"/>
    <n v="5000"/>
    <x v="4670"/>
  </r>
  <r>
    <x v="1"/>
    <x v="0"/>
    <x v="0"/>
    <x v="0"/>
    <x v="6"/>
    <x v="6"/>
    <x v="3606"/>
    <x v="1"/>
    <x v="1"/>
    <x v="3"/>
    <n v="2138.7199999999998"/>
    <x v="4671"/>
  </r>
  <r>
    <x v="1"/>
    <x v="0"/>
    <x v="0"/>
    <x v="0"/>
    <x v="6"/>
    <x v="6"/>
    <x v="3607"/>
    <x v="1"/>
    <x v="1"/>
    <x v="3"/>
    <n v="2500"/>
    <x v="4672"/>
  </r>
  <r>
    <x v="1"/>
    <x v="0"/>
    <x v="0"/>
    <x v="0"/>
    <x v="6"/>
    <x v="6"/>
    <x v="3608"/>
    <x v="1"/>
    <x v="1"/>
    <x v="3"/>
    <n v="2095.14"/>
    <x v="4673"/>
  </r>
  <r>
    <x v="1"/>
    <x v="0"/>
    <x v="0"/>
    <x v="0"/>
    <x v="6"/>
    <x v="6"/>
    <x v="3609"/>
    <x v="1"/>
    <x v="1"/>
    <x v="3"/>
    <n v="1339.7"/>
    <x v="4674"/>
  </r>
  <r>
    <x v="1"/>
    <x v="0"/>
    <x v="0"/>
    <x v="0"/>
    <x v="6"/>
    <x v="6"/>
    <x v="823"/>
    <x v="1"/>
    <x v="1"/>
    <x v="3"/>
    <n v="1040.46"/>
    <x v="858"/>
  </r>
  <r>
    <x v="1"/>
    <x v="0"/>
    <x v="0"/>
    <x v="0"/>
    <x v="6"/>
    <x v="6"/>
    <x v="3412"/>
    <x v="1"/>
    <x v="1"/>
    <x v="3"/>
    <n v="1140.45"/>
    <x v="4341"/>
  </r>
  <r>
    <x v="1"/>
    <x v="0"/>
    <x v="0"/>
    <x v="0"/>
    <x v="6"/>
    <x v="6"/>
    <x v="3097"/>
    <x v="1"/>
    <x v="1"/>
    <x v="3"/>
    <n v="910.9"/>
    <x v="4675"/>
  </r>
  <r>
    <x v="1"/>
    <x v="0"/>
    <x v="0"/>
    <x v="0"/>
    <x v="6"/>
    <x v="6"/>
    <x v="3610"/>
    <x v="1"/>
    <x v="1"/>
    <x v="3"/>
    <n v="1297.1199999999999"/>
    <x v="4676"/>
  </r>
  <r>
    <x v="1"/>
    <x v="0"/>
    <x v="0"/>
    <x v="0"/>
    <x v="6"/>
    <x v="6"/>
    <x v="3611"/>
    <x v="1"/>
    <x v="1"/>
    <x v="3"/>
    <n v="5000"/>
    <x v="4677"/>
  </r>
  <r>
    <x v="1"/>
    <x v="0"/>
    <x v="0"/>
    <x v="0"/>
    <x v="6"/>
    <x v="6"/>
    <x v="2833"/>
    <x v="1"/>
    <x v="1"/>
    <x v="3"/>
    <n v="4500"/>
    <x v="4678"/>
  </r>
  <r>
    <x v="1"/>
    <x v="0"/>
    <x v="0"/>
    <x v="0"/>
    <x v="6"/>
    <x v="6"/>
    <x v="3612"/>
    <x v="1"/>
    <x v="1"/>
    <x v="3"/>
    <n v="1396.5"/>
    <x v="4679"/>
  </r>
  <r>
    <x v="1"/>
    <x v="0"/>
    <x v="0"/>
    <x v="0"/>
    <x v="6"/>
    <x v="6"/>
    <x v="3243"/>
    <x v="1"/>
    <x v="1"/>
    <x v="3"/>
    <n v="1204.42"/>
    <x v="4656"/>
  </r>
  <r>
    <x v="1"/>
    <x v="0"/>
    <x v="0"/>
    <x v="0"/>
    <x v="6"/>
    <x v="6"/>
    <x v="3613"/>
    <x v="1"/>
    <x v="1"/>
    <x v="3"/>
    <n v="2508.4499999999998"/>
    <x v="4680"/>
  </r>
  <r>
    <x v="1"/>
    <x v="0"/>
    <x v="0"/>
    <x v="0"/>
    <x v="6"/>
    <x v="6"/>
    <x v="1010"/>
    <x v="1"/>
    <x v="1"/>
    <x v="3"/>
    <n v="5500"/>
    <x v="4295"/>
  </r>
  <r>
    <x v="1"/>
    <x v="0"/>
    <x v="0"/>
    <x v="0"/>
    <x v="6"/>
    <x v="6"/>
    <x v="1201"/>
    <x v="1"/>
    <x v="1"/>
    <x v="3"/>
    <n v="1030.8"/>
    <x v="1286"/>
  </r>
  <r>
    <x v="1"/>
    <x v="0"/>
    <x v="0"/>
    <x v="0"/>
    <x v="6"/>
    <x v="6"/>
    <x v="3346"/>
    <x v="1"/>
    <x v="1"/>
    <x v="3"/>
    <n v="7000"/>
    <x v="4230"/>
  </r>
  <r>
    <x v="1"/>
    <x v="0"/>
    <x v="0"/>
    <x v="0"/>
    <x v="6"/>
    <x v="6"/>
    <x v="3614"/>
    <x v="1"/>
    <x v="1"/>
    <x v="3"/>
    <n v="1100"/>
    <x v="4681"/>
  </r>
  <r>
    <x v="1"/>
    <x v="0"/>
    <x v="0"/>
    <x v="0"/>
    <x v="6"/>
    <x v="6"/>
    <x v="3615"/>
    <x v="1"/>
    <x v="1"/>
    <x v="3"/>
    <n v="4500"/>
    <x v="4682"/>
  </r>
  <r>
    <x v="1"/>
    <x v="0"/>
    <x v="0"/>
    <x v="0"/>
    <x v="6"/>
    <x v="6"/>
    <x v="1198"/>
    <x v="1"/>
    <x v="1"/>
    <x v="3"/>
    <n v="1441.72"/>
    <x v="1283"/>
  </r>
  <r>
    <x v="1"/>
    <x v="0"/>
    <x v="0"/>
    <x v="0"/>
    <x v="6"/>
    <x v="6"/>
    <x v="2110"/>
    <x v="1"/>
    <x v="1"/>
    <x v="3"/>
    <n v="1346"/>
    <x v="2408"/>
  </r>
  <r>
    <x v="1"/>
    <x v="0"/>
    <x v="0"/>
    <x v="0"/>
    <x v="6"/>
    <x v="6"/>
    <x v="463"/>
    <x v="1"/>
    <x v="1"/>
    <x v="3"/>
    <n v="4500"/>
    <x v="4683"/>
  </r>
  <r>
    <x v="1"/>
    <x v="0"/>
    <x v="0"/>
    <x v="0"/>
    <x v="6"/>
    <x v="6"/>
    <x v="3616"/>
    <x v="1"/>
    <x v="1"/>
    <x v="3"/>
    <n v="5000"/>
    <x v="4684"/>
  </r>
  <r>
    <x v="1"/>
    <x v="0"/>
    <x v="0"/>
    <x v="0"/>
    <x v="6"/>
    <x v="6"/>
    <x v="3617"/>
    <x v="1"/>
    <x v="1"/>
    <x v="3"/>
    <n v="5000"/>
    <x v="4685"/>
  </r>
  <r>
    <x v="1"/>
    <x v="0"/>
    <x v="0"/>
    <x v="0"/>
    <x v="6"/>
    <x v="6"/>
    <x v="3618"/>
    <x v="1"/>
    <x v="1"/>
    <x v="3"/>
    <n v="7700"/>
    <x v="4686"/>
  </r>
  <r>
    <x v="1"/>
    <x v="0"/>
    <x v="0"/>
    <x v="0"/>
    <x v="6"/>
    <x v="6"/>
    <x v="340"/>
    <x v="1"/>
    <x v="1"/>
    <x v="3"/>
    <n v="1115.5"/>
    <x v="4687"/>
  </r>
  <r>
    <x v="1"/>
    <x v="0"/>
    <x v="0"/>
    <x v="0"/>
    <x v="6"/>
    <x v="6"/>
    <x v="3619"/>
    <x v="1"/>
    <x v="1"/>
    <x v="3"/>
    <n v="1277.3599999999999"/>
    <x v="4688"/>
  </r>
  <r>
    <x v="1"/>
    <x v="0"/>
    <x v="0"/>
    <x v="0"/>
    <x v="6"/>
    <x v="6"/>
    <x v="3494"/>
    <x v="1"/>
    <x v="1"/>
    <x v="3"/>
    <n v="4500"/>
    <x v="4689"/>
  </r>
  <r>
    <x v="1"/>
    <x v="0"/>
    <x v="0"/>
    <x v="0"/>
    <x v="6"/>
    <x v="6"/>
    <x v="2794"/>
    <x v="1"/>
    <x v="1"/>
    <x v="3"/>
    <n v="5000"/>
    <x v="4218"/>
  </r>
  <r>
    <x v="1"/>
    <x v="0"/>
    <x v="0"/>
    <x v="0"/>
    <x v="6"/>
    <x v="6"/>
    <x v="2123"/>
    <x v="1"/>
    <x v="1"/>
    <x v="3"/>
    <n v="1176.44"/>
    <x v="2425"/>
  </r>
  <r>
    <x v="1"/>
    <x v="0"/>
    <x v="0"/>
    <x v="0"/>
    <x v="6"/>
    <x v="6"/>
    <x v="3620"/>
    <x v="1"/>
    <x v="1"/>
    <x v="3"/>
    <n v="1753.04"/>
    <x v="4690"/>
  </r>
  <r>
    <x v="1"/>
    <x v="0"/>
    <x v="0"/>
    <x v="0"/>
    <x v="6"/>
    <x v="6"/>
    <x v="3621"/>
    <x v="1"/>
    <x v="1"/>
    <x v="3"/>
    <n v="1168.8800000000001"/>
    <x v="4691"/>
  </r>
  <r>
    <x v="1"/>
    <x v="0"/>
    <x v="0"/>
    <x v="0"/>
    <x v="6"/>
    <x v="6"/>
    <x v="1988"/>
    <x v="1"/>
    <x v="1"/>
    <x v="3"/>
    <n v="1525.35"/>
    <x v="4692"/>
  </r>
  <r>
    <x v="1"/>
    <x v="0"/>
    <x v="0"/>
    <x v="0"/>
    <x v="6"/>
    <x v="6"/>
    <x v="3622"/>
    <x v="1"/>
    <x v="1"/>
    <x v="3"/>
    <n v="7700"/>
    <x v="4693"/>
  </r>
  <r>
    <x v="1"/>
    <x v="0"/>
    <x v="0"/>
    <x v="0"/>
    <x v="6"/>
    <x v="6"/>
    <x v="2124"/>
    <x v="0"/>
    <x v="4"/>
    <x v="3"/>
    <n v="4120.78"/>
    <x v="2427"/>
  </r>
  <r>
    <x v="1"/>
    <x v="0"/>
    <x v="0"/>
    <x v="0"/>
    <x v="6"/>
    <x v="6"/>
    <x v="1502"/>
    <x v="1"/>
    <x v="1"/>
    <x v="3"/>
    <n v="840"/>
    <x v="4340"/>
  </r>
  <r>
    <x v="1"/>
    <x v="0"/>
    <x v="0"/>
    <x v="0"/>
    <x v="6"/>
    <x v="6"/>
    <x v="1366"/>
    <x v="1"/>
    <x v="1"/>
    <x v="3"/>
    <n v="1703.98"/>
    <x v="4694"/>
  </r>
  <r>
    <x v="1"/>
    <x v="0"/>
    <x v="0"/>
    <x v="0"/>
    <x v="6"/>
    <x v="6"/>
    <x v="162"/>
    <x v="1"/>
    <x v="1"/>
    <x v="3"/>
    <n v="276.63"/>
    <x v="163"/>
  </r>
  <r>
    <x v="1"/>
    <x v="0"/>
    <x v="0"/>
    <x v="0"/>
    <x v="6"/>
    <x v="6"/>
    <x v="3623"/>
    <x v="1"/>
    <x v="1"/>
    <x v="3"/>
    <n v="1519.26"/>
    <x v="4695"/>
  </r>
  <r>
    <x v="1"/>
    <x v="0"/>
    <x v="0"/>
    <x v="0"/>
    <x v="6"/>
    <x v="6"/>
    <x v="665"/>
    <x v="1"/>
    <x v="1"/>
    <x v="3"/>
    <n v="727.38"/>
    <x v="885"/>
  </r>
  <r>
    <x v="1"/>
    <x v="0"/>
    <x v="0"/>
    <x v="0"/>
    <x v="6"/>
    <x v="6"/>
    <x v="1108"/>
    <x v="1"/>
    <x v="1"/>
    <x v="3"/>
    <n v="1088.4000000000001"/>
    <x v="1180"/>
  </r>
  <r>
    <x v="1"/>
    <x v="0"/>
    <x v="0"/>
    <x v="0"/>
    <x v="6"/>
    <x v="6"/>
    <x v="3624"/>
    <x v="1"/>
    <x v="1"/>
    <x v="3"/>
    <n v="7000"/>
    <x v="4696"/>
  </r>
  <r>
    <x v="1"/>
    <x v="0"/>
    <x v="0"/>
    <x v="0"/>
    <x v="6"/>
    <x v="6"/>
    <x v="1763"/>
    <x v="1"/>
    <x v="1"/>
    <x v="3"/>
    <n v="4500"/>
    <x v="4697"/>
  </r>
  <r>
    <x v="1"/>
    <x v="0"/>
    <x v="0"/>
    <x v="0"/>
    <x v="6"/>
    <x v="6"/>
    <x v="3625"/>
    <x v="1"/>
    <x v="1"/>
    <x v="3"/>
    <n v="7000"/>
    <x v="4698"/>
  </r>
  <r>
    <x v="1"/>
    <x v="0"/>
    <x v="0"/>
    <x v="0"/>
    <x v="6"/>
    <x v="6"/>
    <x v="403"/>
    <x v="1"/>
    <x v="1"/>
    <x v="3"/>
    <n v="4500"/>
    <x v="4699"/>
  </r>
  <r>
    <x v="1"/>
    <x v="0"/>
    <x v="0"/>
    <x v="0"/>
    <x v="6"/>
    <x v="6"/>
    <x v="3626"/>
    <x v="1"/>
    <x v="1"/>
    <x v="3"/>
    <n v="5000"/>
    <x v="4700"/>
  </r>
  <r>
    <x v="1"/>
    <x v="0"/>
    <x v="0"/>
    <x v="0"/>
    <x v="6"/>
    <x v="6"/>
    <x v="3314"/>
    <x v="1"/>
    <x v="1"/>
    <x v="3"/>
    <n v="7700"/>
    <x v="4701"/>
  </r>
  <r>
    <x v="1"/>
    <x v="0"/>
    <x v="0"/>
    <x v="0"/>
    <x v="6"/>
    <x v="6"/>
    <x v="2951"/>
    <x v="1"/>
    <x v="1"/>
    <x v="3"/>
    <n v="4950"/>
    <x v="3586"/>
  </r>
  <r>
    <x v="1"/>
    <x v="0"/>
    <x v="0"/>
    <x v="0"/>
    <x v="6"/>
    <x v="6"/>
    <x v="3627"/>
    <x v="1"/>
    <x v="1"/>
    <x v="3"/>
    <n v="4500"/>
    <x v="4702"/>
  </r>
  <r>
    <x v="1"/>
    <x v="0"/>
    <x v="0"/>
    <x v="0"/>
    <x v="6"/>
    <x v="6"/>
    <x v="2704"/>
    <x v="1"/>
    <x v="1"/>
    <x v="3"/>
    <n v="7000"/>
    <x v="4703"/>
  </r>
  <r>
    <x v="1"/>
    <x v="0"/>
    <x v="0"/>
    <x v="0"/>
    <x v="6"/>
    <x v="6"/>
    <x v="3628"/>
    <x v="1"/>
    <x v="1"/>
    <x v="3"/>
    <n v="7700"/>
    <x v="4704"/>
  </r>
  <r>
    <x v="1"/>
    <x v="0"/>
    <x v="0"/>
    <x v="0"/>
    <x v="6"/>
    <x v="6"/>
    <x v="3629"/>
    <x v="1"/>
    <x v="1"/>
    <x v="3"/>
    <n v="7700"/>
    <x v="4705"/>
  </r>
  <r>
    <x v="1"/>
    <x v="0"/>
    <x v="0"/>
    <x v="0"/>
    <x v="6"/>
    <x v="6"/>
    <x v="3630"/>
    <x v="1"/>
    <x v="1"/>
    <x v="3"/>
    <n v="7000"/>
    <x v="4706"/>
  </r>
  <r>
    <x v="1"/>
    <x v="0"/>
    <x v="0"/>
    <x v="0"/>
    <x v="6"/>
    <x v="6"/>
    <x v="3631"/>
    <x v="1"/>
    <x v="1"/>
    <x v="3"/>
    <n v="4500"/>
    <x v="4707"/>
  </r>
  <r>
    <x v="1"/>
    <x v="0"/>
    <x v="0"/>
    <x v="0"/>
    <x v="6"/>
    <x v="6"/>
    <x v="3632"/>
    <x v="1"/>
    <x v="1"/>
    <x v="3"/>
    <n v="4950"/>
    <x v="4708"/>
  </r>
  <r>
    <x v="1"/>
    <x v="0"/>
    <x v="0"/>
    <x v="0"/>
    <x v="6"/>
    <x v="6"/>
    <x v="994"/>
    <x v="1"/>
    <x v="1"/>
    <x v="3"/>
    <n v="1180.1099999999999"/>
    <x v="4646"/>
  </r>
  <r>
    <x v="1"/>
    <x v="0"/>
    <x v="0"/>
    <x v="0"/>
    <x v="6"/>
    <x v="6"/>
    <x v="3432"/>
    <x v="1"/>
    <x v="1"/>
    <x v="3"/>
    <n v="1003.7"/>
    <x v="4655"/>
  </r>
  <r>
    <x v="1"/>
    <x v="0"/>
    <x v="0"/>
    <x v="0"/>
    <x v="6"/>
    <x v="6"/>
    <x v="2937"/>
    <x v="1"/>
    <x v="1"/>
    <x v="3"/>
    <n v="1303.7"/>
    <x v="3562"/>
  </r>
  <r>
    <x v="1"/>
    <x v="0"/>
    <x v="0"/>
    <x v="0"/>
    <x v="6"/>
    <x v="6"/>
    <x v="3624"/>
    <x v="1"/>
    <x v="1"/>
    <x v="3"/>
    <n v="1479.88"/>
    <x v="4696"/>
  </r>
  <r>
    <x v="1"/>
    <x v="0"/>
    <x v="0"/>
    <x v="0"/>
    <x v="6"/>
    <x v="6"/>
    <x v="3591"/>
    <x v="1"/>
    <x v="1"/>
    <x v="3"/>
    <n v="1428.36"/>
    <x v="4639"/>
  </r>
  <r>
    <x v="1"/>
    <x v="0"/>
    <x v="0"/>
    <x v="0"/>
    <x v="6"/>
    <x v="6"/>
    <x v="3633"/>
    <x v="1"/>
    <x v="1"/>
    <x v="3"/>
    <n v="2500"/>
    <x v="4709"/>
  </r>
  <r>
    <x v="1"/>
    <x v="0"/>
    <x v="0"/>
    <x v="0"/>
    <x v="6"/>
    <x v="6"/>
    <x v="1319"/>
    <x v="1"/>
    <x v="1"/>
    <x v="3"/>
    <n v="2750"/>
    <x v="4710"/>
  </r>
  <r>
    <x v="1"/>
    <x v="0"/>
    <x v="0"/>
    <x v="0"/>
    <x v="6"/>
    <x v="6"/>
    <x v="3634"/>
    <x v="1"/>
    <x v="1"/>
    <x v="3"/>
    <n v="2500"/>
    <x v="4711"/>
  </r>
  <r>
    <x v="1"/>
    <x v="0"/>
    <x v="0"/>
    <x v="0"/>
    <x v="6"/>
    <x v="6"/>
    <x v="3635"/>
    <x v="1"/>
    <x v="1"/>
    <x v="3"/>
    <n v="4950"/>
    <x v="4712"/>
  </r>
  <r>
    <x v="1"/>
    <x v="0"/>
    <x v="0"/>
    <x v="0"/>
    <x v="0"/>
    <x v="0"/>
    <x v="131"/>
    <x v="0"/>
    <x v="4"/>
    <x v="3"/>
    <n v="3421.5"/>
    <x v="132"/>
  </r>
  <r>
    <x v="0"/>
    <x v="2"/>
    <x v="4"/>
    <x v="4"/>
    <x v="4"/>
    <x v="4"/>
    <x v="132"/>
    <x v="0"/>
    <x v="0"/>
    <x v="3"/>
    <n v="111356.87"/>
    <x v="133"/>
  </r>
  <r>
    <x v="0"/>
    <x v="5"/>
    <x v="27"/>
    <x v="27"/>
    <x v="32"/>
    <x v="32"/>
    <x v="329"/>
    <x v="0"/>
    <x v="6"/>
    <x v="3"/>
    <n v="15251.19"/>
    <x v="337"/>
  </r>
  <r>
    <x v="0"/>
    <x v="0"/>
    <x v="62"/>
    <x v="62"/>
    <x v="76"/>
    <x v="76"/>
    <x v="183"/>
    <x v="0"/>
    <x v="0"/>
    <x v="3"/>
    <n v="11080.04"/>
    <x v="185"/>
  </r>
  <r>
    <x v="0"/>
    <x v="9"/>
    <x v="47"/>
    <x v="47"/>
    <x v="57"/>
    <x v="57"/>
    <x v="1953"/>
    <x v="0"/>
    <x v="5"/>
    <x v="3"/>
    <n v="3921.26"/>
    <x v="2203"/>
  </r>
  <r>
    <x v="0"/>
    <x v="7"/>
    <x v="31"/>
    <x v="31"/>
    <x v="71"/>
    <x v="71"/>
    <x v="2277"/>
    <x v="0"/>
    <x v="0"/>
    <x v="3"/>
    <n v="31590.07"/>
    <x v="2630"/>
  </r>
  <r>
    <x v="0"/>
    <x v="1"/>
    <x v="1"/>
    <x v="1"/>
    <x v="1"/>
    <x v="1"/>
    <x v="182"/>
    <x v="1"/>
    <x v="1"/>
    <x v="3"/>
    <n v="8712"/>
    <x v="184"/>
  </r>
  <r>
    <x v="0"/>
    <x v="7"/>
    <x v="51"/>
    <x v="51"/>
    <x v="61"/>
    <x v="61"/>
    <x v="667"/>
    <x v="1"/>
    <x v="1"/>
    <x v="3"/>
    <n v="786.09"/>
    <x v="4635"/>
  </r>
  <r>
    <x v="0"/>
    <x v="7"/>
    <x v="51"/>
    <x v="51"/>
    <x v="61"/>
    <x v="61"/>
    <x v="3588"/>
    <x v="1"/>
    <x v="1"/>
    <x v="3"/>
    <n v="788.7"/>
    <x v="4634"/>
  </r>
  <r>
    <x v="1"/>
    <x v="4"/>
    <x v="8"/>
    <x v="8"/>
    <x v="9"/>
    <x v="9"/>
    <x v="2857"/>
    <x v="0"/>
    <x v="7"/>
    <x v="3"/>
    <n v="168000"/>
    <x v="3433"/>
  </r>
  <r>
    <x v="1"/>
    <x v="4"/>
    <x v="8"/>
    <x v="8"/>
    <x v="9"/>
    <x v="9"/>
    <x v="1521"/>
    <x v="0"/>
    <x v="7"/>
    <x v="3"/>
    <n v="36903.31"/>
    <x v="4713"/>
  </r>
  <r>
    <x v="1"/>
    <x v="4"/>
    <x v="8"/>
    <x v="8"/>
    <x v="9"/>
    <x v="9"/>
    <x v="3636"/>
    <x v="0"/>
    <x v="7"/>
    <x v="3"/>
    <n v="35391.980000000003"/>
    <x v="4714"/>
  </r>
  <r>
    <x v="1"/>
    <x v="4"/>
    <x v="8"/>
    <x v="8"/>
    <x v="9"/>
    <x v="9"/>
    <x v="3637"/>
    <x v="0"/>
    <x v="7"/>
    <x v="3"/>
    <n v="19302.66"/>
    <x v="4715"/>
  </r>
  <r>
    <x v="1"/>
    <x v="5"/>
    <x v="17"/>
    <x v="17"/>
    <x v="20"/>
    <x v="20"/>
    <x v="606"/>
    <x v="0"/>
    <x v="0"/>
    <x v="3"/>
    <n v="22300.94"/>
    <x v="624"/>
  </r>
  <r>
    <x v="1"/>
    <x v="5"/>
    <x v="17"/>
    <x v="17"/>
    <x v="20"/>
    <x v="20"/>
    <x v="1067"/>
    <x v="0"/>
    <x v="5"/>
    <x v="3"/>
    <n v="33003.919999999998"/>
    <x v="1495"/>
  </r>
  <r>
    <x v="0"/>
    <x v="8"/>
    <x v="48"/>
    <x v="48"/>
    <x v="58"/>
    <x v="58"/>
    <x v="1954"/>
    <x v="0"/>
    <x v="0"/>
    <x v="3"/>
    <n v="5500.06"/>
    <x v="2204"/>
  </r>
  <r>
    <x v="0"/>
    <x v="2"/>
    <x v="4"/>
    <x v="4"/>
    <x v="49"/>
    <x v="49"/>
    <x v="3638"/>
    <x v="0"/>
    <x v="0"/>
    <x v="3"/>
    <n v="17871.16"/>
    <x v="4716"/>
  </r>
  <r>
    <x v="1"/>
    <x v="2"/>
    <x v="13"/>
    <x v="13"/>
    <x v="16"/>
    <x v="16"/>
    <x v="3639"/>
    <x v="0"/>
    <x v="0"/>
    <x v="3"/>
    <n v="5000"/>
    <x v="4717"/>
  </r>
  <r>
    <x v="1"/>
    <x v="2"/>
    <x v="13"/>
    <x v="13"/>
    <x v="16"/>
    <x v="16"/>
    <x v="2575"/>
    <x v="1"/>
    <x v="1"/>
    <x v="3"/>
    <n v="5000"/>
    <x v="4718"/>
  </r>
  <r>
    <x v="0"/>
    <x v="0"/>
    <x v="19"/>
    <x v="19"/>
    <x v="44"/>
    <x v="44"/>
    <x v="329"/>
    <x v="0"/>
    <x v="6"/>
    <x v="3"/>
    <n v="183.05"/>
    <x v="337"/>
  </r>
  <r>
    <x v="0"/>
    <x v="0"/>
    <x v="19"/>
    <x v="19"/>
    <x v="44"/>
    <x v="44"/>
    <x v="329"/>
    <x v="0"/>
    <x v="6"/>
    <x v="3"/>
    <n v="701.75"/>
    <x v="337"/>
  </r>
  <r>
    <x v="0"/>
    <x v="0"/>
    <x v="19"/>
    <x v="19"/>
    <x v="44"/>
    <x v="44"/>
    <x v="329"/>
    <x v="0"/>
    <x v="6"/>
    <x v="3"/>
    <n v="923.36"/>
    <x v="337"/>
  </r>
  <r>
    <x v="0"/>
    <x v="2"/>
    <x v="4"/>
    <x v="4"/>
    <x v="4"/>
    <x v="4"/>
    <x v="610"/>
    <x v="0"/>
    <x v="0"/>
    <x v="3"/>
    <n v="9327.2000000000007"/>
    <x v="628"/>
  </r>
  <r>
    <x v="1"/>
    <x v="2"/>
    <x v="13"/>
    <x v="13"/>
    <x v="16"/>
    <x v="16"/>
    <x v="3640"/>
    <x v="1"/>
    <x v="1"/>
    <x v="3"/>
    <n v="5000"/>
    <x v="4719"/>
  </r>
  <r>
    <x v="1"/>
    <x v="2"/>
    <x v="13"/>
    <x v="13"/>
    <x v="16"/>
    <x v="16"/>
    <x v="687"/>
    <x v="0"/>
    <x v="0"/>
    <x v="3"/>
    <n v="5000"/>
    <x v="4720"/>
  </r>
  <r>
    <x v="1"/>
    <x v="2"/>
    <x v="13"/>
    <x v="13"/>
    <x v="16"/>
    <x v="16"/>
    <x v="3641"/>
    <x v="0"/>
    <x v="0"/>
    <x v="3"/>
    <n v="5000"/>
    <x v="4721"/>
  </r>
  <r>
    <x v="1"/>
    <x v="2"/>
    <x v="13"/>
    <x v="13"/>
    <x v="16"/>
    <x v="16"/>
    <x v="3642"/>
    <x v="0"/>
    <x v="0"/>
    <x v="3"/>
    <n v="5000"/>
    <x v="4722"/>
  </r>
  <r>
    <x v="1"/>
    <x v="2"/>
    <x v="13"/>
    <x v="13"/>
    <x v="16"/>
    <x v="16"/>
    <x v="341"/>
    <x v="1"/>
    <x v="1"/>
    <x v="3"/>
    <n v="5000"/>
    <x v="4723"/>
  </r>
  <r>
    <x v="0"/>
    <x v="9"/>
    <x v="66"/>
    <x v="66"/>
    <x v="81"/>
    <x v="81"/>
    <x v="2450"/>
    <x v="0"/>
    <x v="6"/>
    <x v="3"/>
    <n v="44088.31"/>
    <x v="4724"/>
  </r>
  <r>
    <x v="0"/>
    <x v="2"/>
    <x v="15"/>
    <x v="15"/>
    <x v="18"/>
    <x v="18"/>
    <x v="2152"/>
    <x v="0"/>
    <x v="0"/>
    <x v="3"/>
    <n v="800"/>
    <x v="2464"/>
  </r>
  <r>
    <x v="0"/>
    <x v="8"/>
    <x v="67"/>
    <x v="67"/>
    <x v="82"/>
    <x v="82"/>
    <x v="3643"/>
    <x v="0"/>
    <x v="2"/>
    <x v="3"/>
    <n v="10200"/>
    <x v="4725"/>
  </r>
  <r>
    <x v="0"/>
    <x v="1"/>
    <x v="68"/>
    <x v="68"/>
    <x v="83"/>
    <x v="83"/>
    <x v="1081"/>
    <x v="0"/>
    <x v="6"/>
    <x v="3"/>
    <n v="21000"/>
    <x v="1151"/>
  </r>
  <r>
    <x v="1"/>
    <x v="5"/>
    <x v="17"/>
    <x v="17"/>
    <x v="20"/>
    <x v="20"/>
    <x v="329"/>
    <x v="0"/>
    <x v="6"/>
    <x v="3"/>
    <n v="33003.919999999998"/>
    <x v="337"/>
  </r>
  <r>
    <x v="1"/>
    <x v="5"/>
    <x v="17"/>
    <x v="17"/>
    <x v="20"/>
    <x v="20"/>
    <x v="329"/>
    <x v="0"/>
    <x v="6"/>
    <x v="3"/>
    <n v="33003.919999999998"/>
    <x v="337"/>
  </r>
  <r>
    <x v="1"/>
    <x v="5"/>
    <x v="17"/>
    <x v="17"/>
    <x v="20"/>
    <x v="20"/>
    <x v="3644"/>
    <x v="0"/>
    <x v="5"/>
    <x v="3"/>
    <n v="33003.919999999998"/>
    <x v="4726"/>
  </r>
  <r>
    <x v="1"/>
    <x v="5"/>
    <x v="17"/>
    <x v="17"/>
    <x v="20"/>
    <x v="20"/>
    <x v="413"/>
    <x v="0"/>
    <x v="8"/>
    <x v="3"/>
    <n v="33003.919999999998"/>
    <x v="422"/>
  </r>
  <r>
    <x v="1"/>
    <x v="5"/>
    <x v="17"/>
    <x v="17"/>
    <x v="20"/>
    <x v="20"/>
    <x v="1082"/>
    <x v="0"/>
    <x v="5"/>
    <x v="3"/>
    <n v="33003.919999999998"/>
    <x v="1152"/>
  </r>
  <r>
    <x v="1"/>
    <x v="5"/>
    <x v="17"/>
    <x v="17"/>
    <x v="20"/>
    <x v="20"/>
    <x v="1067"/>
    <x v="0"/>
    <x v="5"/>
    <x v="3"/>
    <n v="33003.919999999998"/>
    <x v="1495"/>
  </r>
  <r>
    <x v="1"/>
    <x v="2"/>
    <x v="10"/>
    <x v="10"/>
    <x v="11"/>
    <x v="11"/>
    <x v="927"/>
    <x v="1"/>
    <x v="1"/>
    <x v="3"/>
    <n v="563728.54"/>
    <x v="976"/>
  </r>
  <r>
    <x v="0"/>
    <x v="9"/>
    <x v="47"/>
    <x v="47"/>
    <x v="57"/>
    <x v="57"/>
    <x v="340"/>
    <x v="0"/>
    <x v="0"/>
    <x v="3"/>
    <n v="51662.400000000001"/>
    <x v="4352"/>
  </r>
  <r>
    <x v="1"/>
    <x v="0"/>
    <x v="65"/>
    <x v="65"/>
    <x v="80"/>
    <x v="80"/>
    <x v="2206"/>
    <x v="0"/>
    <x v="6"/>
    <x v="3"/>
    <n v="126695.56"/>
    <x v="4727"/>
  </r>
  <r>
    <x v="1"/>
    <x v="0"/>
    <x v="28"/>
    <x v="28"/>
    <x v="33"/>
    <x v="33"/>
    <x v="3645"/>
    <x v="0"/>
    <x v="0"/>
    <x v="3"/>
    <n v="21256.53"/>
    <x v="4728"/>
  </r>
  <r>
    <x v="1"/>
    <x v="0"/>
    <x v="29"/>
    <x v="29"/>
    <x v="34"/>
    <x v="34"/>
    <x v="3646"/>
    <x v="0"/>
    <x v="0"/>
    <x v="3"/>
    <n v="3424.62"/>
    <x v="4729"/>
  </r>
  <r>
    <x v="1"/>
    <x v="0"/>
    <x v="28"/>
    <x v="28"/>
    <x v="33"/>
    <x v="33"/>
    <x v="3646"/>
    <x v="0"/>
    <x v="0"/>
    <x v="3"/>
    <n v="2947.17"/>
    <x v="4729"/>
  </r>
  <r>
    <x v="1"/>
    <x v="0"/>
    <x v="28"/>
    <x v="28"/>
    <x v="33"/>
    <x v="33"/>
    <x v="548"/>
    <x v="0"/>
    <x v="0"/>
    <x v="3"/>
    <n v="3958.59"/>
    <x v="4730"/>
  </r>
  <r>
    <x v="1"/>
    <x v="0"/>
    <x v="28"/>
    <x v="28"/>
    <x v="33"/>
    <x v="33"/>
    <x v="225"/>
    <x v="0"/>
    <x v="0"/>
    <x v="3"/>
    <n v="6264"/>
    <x v="227"/>
  </r>
  <r>
    <x v="1"/>
    <x v="0"/>
    <x v="28"/>
    <x v="28"/>
    <x v="33"/>
    <x v="33"/>
    <x v="3647"/>
    <x v="1"/>
    <x v="1"/>
    <x v="3"/>
    <n v="2594.89"/>
    <x v="4731"/>
  </r>
  <r>
    <x v="0"/>
    <x v="1"/>
    <x v="2"/>
    <x v="2"/>
    <x v="2"/>
    <x v="2"/>
    <x v="3057"/>
    <x v="1"/>
    <x v="1"/>
    <x v="3"/>
    <n v="240"/>
    <x v="4633"/>
  </r>
  <r>
    <x v="0"/>
    <x v="1"/>
    <x v="2"/>
    <x v="2"/>
    <x v="2"/>
    <x v="2"/>
    <x v="7"/>
    <x v="1"/>
    <x v="1"/>
    <x v="3"/>
    <n v="1260"/>
    <x v="7"/>
  </r>
  <r>
    <x v="0"/>
    <x v="1"/>
    <x v="2"/>
    <x v="2"/>
    <x v="2"/>
    <x v="2"/>
    <x v="7"/>
    <x v="1"/>
    <x v="1"/>
    <x v="3"/>
    <n v="-1260"/>
    <x v="7"/>
  </r>
  <r>
    <x v="0"/>
    <x v="1"/>
    <x v="2"/>
    <x v="2"/>
    <x v="2"/>
    <x v="2"/>
    <x v="7"/>
    <x v="1"/>
    <x v="1"/>
    <x v="3"/>
    <n v="300"/>
    <x v="7"/>
  </r>
  <r>
    <x v="0"/>
    <x v="1"/>
    <x v="63"/>
    <x v="63"/>
    <x v="78"/>
    <x v="78"/>
    <x v="147"/>
    <x v="0"/>
    <x v="0"/>
    <x v="3"/>
    <n v="2520"/>
    <x v="2735"/>
  </r>
  <r>
    <x v="0"/>
    <x v="1"/>
    <x v="63"/>
    <x v="63"/>
    <x v="78"/>
    <x v="78"/>
    <x v="3648"/>
    <x v="0"/>
    <x v="0"/>
    <x v="3"/>
    <n v="740"/>
    <x v="4732"/>
  </r>
  <r>
    <x v="0"/>
    <x v="2"/>
    <x v="10"/>
    <x v="10"/>
    <x v="11"/>
    <x v="11"/>
    <x v="903"/>
    <x v="0"/>
    <x v="0"/>
    <x v="3"/>
    <n v="30466.59"/>
    <x v="950"/>
  </r>
  <r>
    <x v="0"/>
    <x v="0"/>
    <x v="19"/>
    <x v="19"/>
    <x v="44"/>
    <x v="44"/>
    <x v="329"/>
    <x v="0"/>
    <x v="6"/>
    <x v="3"/>
    <n v="1218.8399999999999"/>
    <x v="337"/>
  </r>
  <r>
    <x v="0"/>
    <x v="1"/>
    <x v="20"/>
    <x v="20"/>
    <x v="24"/>
    <x v="24"/>
    <x v="604"/>
    <x v="0"/>
    <x v="0"/>
    <x v="3"/>
    <n v="83220.149999999994"/>
    <x v="622"/>
  </r>
  <r>
    <x v="1"/>
    <x v="0"/>
    <x v="59"/>
    <x v="59"/>
    <x v="72"/>
    <x v="72"/>
    <x v="3649"/>
    <x v="0"/>
    <x v="3"/>
    <x v="3"/>
    <n v="5213.7"/>
    <x v="4733"/>
  </r>
  <r>
    <x v="1"/>
    <x v="0"/>
    <x v="59"/>
    <x v="59"/>
    <x v="72"/>
    <x v="72"/>
    <x v="3650"/>
    <x v="0"/>
    <x v="5"/>
    <x v="3"/>
    <n v="15180"/>
    <x v="4734"/>
  </r>
  <r>
    <x v="0"/>
    <x v="5"/>
    <x v="42"/>
    <x v="42"/>
    <x v="51"/>
    <x v="51"/>
    <x v="329"/>
    <x v="0"/>
    <x v="6"/>
    <x v="3"/>
    <n v="407269.47"/>
    <x v="337"/>
  </r>
  <r>
    <x v="0"/>
    <x v="0"/>
    <x v="19"/>
    <x v="19"/>
    <x v="44"/>
    <x v="44"/>
    <x v="406"/>
    <x v="0"/>
    <x v="0"/>
    <x v="3"/>
    <n v="2675.3"/>
    <x v="4735"/>
  </r>
  <r>
    <x v="0"/>
    <x v="2"/>
    <x v="15"/>
    <x v="15"/>
    <x v="18"/>
    <x v="18"/>
    <x v="3651"/>
    <x v="1"/>
    <x v="1"/>
    <x v="3"/>
    <n v="33.090000000000003"/>
    <x v="4736"/>
  </r>
  <r>
    <x v="0"/>
    <x v="8"/>
    <x v="58"/>
    <x v="58"/>
    <x v="70"/>
    <x v="70"/>
    <x v="3652"/>
    <x v="0"/>
    <x v="2"/>
    <x v="3"/>
    <n v="5566"/>
    <x v="4737"/>
  </r>
  <r>
    <x v="0"/>
    <x v="2"/>
    <x v="24"/>
    <x v="24"/>
    <x v="29"/>
    <x v="29"/>
    <x v="2418"/>
    <x v="1"/>
    <x v="1"/>
    <x v="3"/>
    <n v="2541"/>
    <x v="2813"/>
  </r>
  <r>
    <x v="0"/>
    <x v="1"/>
    <x v="2"/>
    <x v="2"/>
    <x v="2"/>
    <x v="2"/>
    <x v="7"/>
    <x v="1"/>
    <x v="1"/>
    <x v="3"/>
    <n v="1260"/>
    <x v="7"/>
  </r>
  <r>
    <x v="0"/>
    <x v="1"/>
    <x v="26"/>
    <x v="26"/>
    <x v="31"/>
    <x v="31"/>
    <x v="441"/>
    <x v="0"/>
    <x v="2"/>
    <x v="3"/>
    <n v="538.45000000000005"/>
    <x v="451"/>
  </r>
  <r>
    <x v="1"/>
    <x v="0"/>
    <x v="59"/>
    <x v="59"/>
    <x v="72"/>
    <x v="72"/>
    <x v="452"/>
    <x v="1"/>
    <x v="1"/>
    <x v="3"/>
    <n v="5427.32"/>
    <x v="4553"/>
  </r>
  <r>
    <x v="0"/>
    <x v="1"/>
    <x v="63"/>
    <x v="63"/>
    <x v="78"/>
    <x v="78"/>
    <x v="3653"/>
    <x v="0"/>
    <x v="0"/>
    <x v="3"/>
    <n v="5189.43"/>
    <x v="4738"/>
  </r>
  <r>
    <x v="1"/>
    <x v="2"/>
    <x v="13"/>
    <x v="13"/>
    <x v="16"/>
    <x v="16"/>
    <x v="3654"/>
    <x v="1"/>
    <x v="1"/>
    <x v="3"/>
    <n v="5000"/>
    <x v="4739"/>
  </r>
  <r>
    <x v="1"/>
    <x v="2"/>
    <x v="13"/>
    <x v="13"/>
    <x v="16"/>
    <x v="16"/>
    <x v="3655"/>
    <x v="0"/>
    <x v="0"/>
    <x v="3"/>
    <n v="5000"/>
    <x v="4740"/>
  </r>
  <r>
    <x v="1"/>
    <x v="2"/>
    <x v="13"/>
    <x v="13"/>
    <x v="16"/>
    <x v="16"/>
    <x v="3656"/>
    <x v="1"/>
    <x v="1"/>
    <x v="3"/>
    <n v="5000"/>
    <x v="4741"/>
  </r>
  <r>
    <x v="1"/>
    <x v="2"/>
    <x v="13"/>
    <x v="13"/>
    <x v="16"/>
    <x v="16"/>
    <x v="559"/>
    <x v="1"/>
    <x v="1"/>
    <x v="3"/>
    <n v="5000"/>
    <x v="4742"/>
  </r>
  <r>
    <x v="1"/>
    <x v="2"/>
    <x v="13"/>
    <x v="13"/>
    <x v="16"/>
    <x v="16"/>
    <x v="369"/>
    <x v="0"/>
    <x v="0"/>
    <x v="3"/>
    <n v="5000"/>
    <x v="3438"/>
  </r>
  <r>
    <x v="1"/>
    <x v="2"/>
    <x v="13"/>
    <x v="13"/>
    <x v="16"/>
    <x v="16"/>
    <x v="3657"/>
    <x v="0"/>
    <x v="0"/>
    <x v="3"/>
    <n v="5000"/>
    <x v="4743"/>
  </r>
  <r>
    <x v="0"/>
    <x v="2"/>
    <x v="21"/>
    <x v="21"/>
    <x v="25"/>
    <x v="25"/>
    <x v="360"/>
    <x v="0"/>
    <x v="6"/>
    <x v="3"/>
    <n v="191418.86"/>
    <x v="493"/>
  </r>
  <r>
    <x v="1"/>
    <x v="5"/>
    <x v="17"/>
    <x v="17"/>
    <x v="20"/>
    <x v="20"/>
    <x v="564"/>
    <x v="0"/>
    <x v="5"/>
    <x v="3"/>
    <n v="33003.919999999998"/>
    <x v="580"/>
  </r>
  <r>
    <x v="1"/>
    <x v="5"/>
    <x v="17"/>
    <x v="17"/>
    <x v="20"/>
    <x v="20"/>
    <x v="413"/>
    <x v="0"/>
    <x v="8"/>
    <x v="3"/>
    <n v="22300.94"/>
    <x v="422"/>
  </r>
  <r>
    <x v="0"/>
    <x v="5"/>
    <x v="31"/>
    <x v="31"/>
    <x v="37"/>
    <x v="37"/>
    <x v="314"/>
    <x v="0"/>
    <x v="6"/>
    <x v="3"/>
    <n v="43442.93"/>
    <x v="321"/>
  </r>
  <r>
    <x v="0"/>
    <x v="2"/>
    <x v="21"/>
    <x v="21"/>
    <x v="25"/>
    <x v="25"/>
    <x v="441"/>
    <x v="0"/>
    <x v="2"/>
    <x v="3"/>
    <n v="8784.6"/>
    <x v="451"/>
  </r>
  <r>
    <x v="0"/>
    <x v="1"/>
    <x v="63"/>
    <x v="63"/>
    <x v="78"/>
    <x v="78"/>
    <x v="2656"/>
    <x v="1"/>
    <x v="1"/>
    <x v="3"/>
    <n v="1648.46"/>
    <x v="4744"/>
  </r>
  <r>
    <x v="1"/>
    <x v="9"/>
    <x v="43"/>
    <x v="43"/>
    <x v="52"/>
    <x v="52"/>
    <x v="3658"/>
    <x v="0"/>
    <x v="4"/>
    <x v="3"/>
    <n v="993.1"/>
    <x v="4745"/>
  </r>
  <r>
    <x v="1"/>
    <x v="9"/>
    <x v="43"/>
    <x v="43"/>
    <x v="52"/>
    <x v="52"/>
    <x v="3658"/>
    <x v="0"/>
    <x v="4"/>
    <x v="3"/>
    <n v="37453.31"/>
    <x v="4745"/>
  </r>
  <r>
    <x v="1"/>
    <x v="5"/>
    <x v="17"/>
    <x v="17"/>
    <x v="20"/>
    <x v="20"/>
    <x v="413"/>
    <x v="0"/>
    <x v="8"/>
    <x v="3"/>
    <n v="33003.919999999998"/>
    <x v="422"/>
  </r>
  <r>
    <x v="0"/>
    <x v="1"/>
    <x v="2"/>
    <x v="2"/>
    <x v="2"/>
    <x v="2"/>
    <x v="3659"/>
    <x v="1"/>
    <x v="1"/>
    <x v="3"/>
    <n v="260"/>
    <x v="4746"/>
  </r>
  <r>
    <x v="0"/>
    <x v="1"/>
    <x v="63"/>
    <x v="63"/>
    <x v="78"/>
    <x v="78"/>
    <x v="3660"/>
    <x v="0"/>
    <x v="0"/>
    <x v="3"/>
    <n v="2585"/>
    <x v="4747"/>
  </r>
  <r>
    <x v="0"/>
    <x v="1"/>
    <x v="1"/>
    <x v="1"/>
    <x v="1"/>
    <x v="1"/>
    <x v="179"/>
    <x v="0"/>
    <x v="2"/>
    <x v="3"/>
    <n v="8046.5"/>
    <x v="181"/>
  </r>
  <r>
    <x v="0"/>
    <x v="1"/>
    <x v="1"/>
    <x v="1"/>
    <x v="1"/>
    <x v="1"/>
    <x v="1684"/>
    <x v="1"/>
    <x v="1"/>
    <x v="3"/>
    <n v="180"/>
    <x v="1853"/>
  </r>
  <r>
    <x v="1"/>
    <x v="0"/>
    <x v="52"/>
    <x v="52"/>
    <x v="63"/>
    <x v="63"/>
    <x v="3661"/>
    <x v="0"/>
    <x v="0"/>
    <x v="3"/>
    <n v="20000"/>
    <x v="4748"/>
  </r>
  <r>
    <x v="1"/>
    <x v="0"/>
    <x v="52"/>
    <x v="52"/>
    <x v="63"/>
    <x v="63"/>
    <x v="3662"/>
    <x v="0"/>
    <x v="0"/>
    <x v="3"/>
    <n v="20000"/>
    <x v="4749"/>
  </r>
  <r>
    <x v="1"/>
    <x v="0"/>
    <x v="52"/>
    <x v="52"/>
    <x v="63"/>
    <x v="63"/>
    <x v="3662"/>
    <x v="0"/>
    <x v="0"/>
    <x v="3"/>
    <n v="20000"/>
    <x v="4749"/>
  </r>
  <r>
    <x v="1"/>
    <x v="0"/>
    <x v="52"/>
    <x v="52"/>
    <x v="63"/>
    <x v="63"/>
    <x v="3281"/>
    <x v="1"/>
    <x v="1"/>
    <x v="3"/>
    <n v="10000"/>
    <x v="4750"/>
  </r>
  <r>
    <x v="1"/>
    <x v="0"/>
    <x v="52"/>
    <x v="52"/>
    <x v="63"/>
    <x v="63"/>
    <x v="1291"/>
    <x v="1"/>
    <x v="1"/>
    <x v="3"/>
    <n v="10000"/>
    <x v="4751"/>
  </r>
  <r>
    <x v="1"/>
    <x v="0"/>
    <x v="52"/>
    <x v="52"/>
    <x v="63"/>
    <x v="63"/>
    <x v="3333"/>
    <x v="1"/>
    <x v="1"/>
    <x v="3"/>
    <n v="2500"/>
    <x v="4752"/>
  </r>
  <r>
    <x v="1"/>
    <x v="0"/>
    <x v="52"/>
    <x v="52"/>
    <x v="63"/>
    <x v="63"/>
    <x v="2799"/>
    <x v="0"/>
    <x v="0"/>
    <x v="3"/>
    <n v="6000"/>
    <x v="4753"/>
  </r>
  <r>
    <x v="1"/>
    <x v="0"/>
    <x v="52"/>
    <x v="52"/>
    <x v="63"/>
    <x v="63"/>
    <x v="3663"/>
    <x v="1"/>
    <x v="1"/>
    <x v="3"/>
    <n v="10000"/>
    <x v="4754"/>
  </r>
  <r>
    <x v="1"/>
    <x v="0"/>
    <x v="52"/>
    <x v="52"/>
    <x v="63"/>
    <x v="63"/>
    <x v="3664"/>
    <x v="0"/>
    <x v="0"/>
    <x v="3"/>
    <n v="10000"/>
    <x v="4755"/>
  </r>
  <r>
    <x v="1"/>
    <x v="0"/>
    <x v="52"/>
    <x v="52"/>
    <x v="63"/>
    <x v="63"/>
    <x v="3665"/>
    <x v="0"/>
    <x v="0"/>
    <x v="3"/>
    <n v="20000"/>
    <x v="4756"/>
  </r>
  <r>
    <x v="1"/>
    <x v="0"/>
    <x v="52"/>
    <x v="52"/>
    <x v="63"/>
    <x v="63"/>
    <x v="3666"/>
    <x v="1"/>
    <x v="1"/>
    <x v="3"/>
    <n v="10000"/>
    <x v="4757"/>
  </r>
  <r>
    <x v="1"/>
    <x v="0"/>
    <x v="52"/>
    <x v="52"/>
    <x v="63"/>
    <x v="63"/>
    <x v="3667"/>
    <x v="0"/>
    <x v="0"/>
    <x v="3"/>
    <n v="10000"/>
    <x v="4758"/>
  </r>
  <r>
    <x v="1"/>
    <x v="0"/>
    <x v="52"/>
    <x v="52"/>
    <x v="63"/>
    <x v="63"/>
    <x v="596"/>
    <x v="0"/>
    <x v="0"/>
    <x v="3"/>
    <n v="20000"/>
    <x v="4759"/>
  </r>
  <r>
    <x v="1"/>
    <x v="0"/>
    <x v="52"/>
    <x v="52"/>
    <x v="63"/>
    <x v="63"/>
    <x v="3668"/>
    <x v="1"/>
    <x v="1"/>
    <x v="3"/>
    <n v="10000"/>
    <x v="4760"/>
  </r>
  <r>
    <x v="1"/>
    <x v="0"/>
    <x v="52"/>
    <x v="52"/>
    <x v="63"/>
    <x v="63"/>
    <x v="3432"/>
    <x v="0"/>
    <x v="0"/>
    <x v="3"/>
    <n v="12000"/>
    <x v="4376"/>
  </r>
  <r>
    <x v="1"/>
    <x v="0"/>
    <x v="52"/>
    <x v="52"/>
    <x v="63"/>
    <x v="63"/>
    <x v="3432"/>
    <x v="0"/>
    <x v="0"/>
    <x v="3"/>
    <n v="12000"/>
    <x v="4376"/>
  </r>
  <r>
    <x v="1"/>
    <x v="0"/>
    <x v="52"/>
    <x v="52"/>
    <x v="63"/>
    <x v="63"/>
    <x v="3432"/>
    <x v="0"/>
    <x v="0"/>
    <x v="3"/>
    <n v="12000"/>
    <x v="4376"/>
  </r>
  <r>
    <x v="1"/>
    <x v="0"/>
    <x v="52"/>
    <x v="52"/>
    <x v="63"/>
    <x v="63"/>
    <x v="3432"/>
    <x v="0"/>
    <x v="0"/>
    <x v="3"/>
    <n v="12000"/>
    <x v="4376"/>
  </r>
  <r>
    <x v="1"/>
    <x v="0"/>
    <x v="52"/>
    <x v="52"/>
    <x v="63"/>
    <x v="63"/>
    <x v="3669"/>
    <x v="0"/>
    <x v="0"/>
    <x v="3"/>
    <n v="12000"/>
    <x v="4761"/>
  </r>
  <r>
    <x v="1"/>
    <x v="0"/>
    <x v="52"/>
    <x v="52"/>
    <x v="63"/>
    <x v="63"/>
    <x v="3669"/>
    <x v="0"/>
    <x v="0"/>
    <x v="3"/>
    <n v="25000"/>
    <x v="4761"/>
  </r>
  <r>
    <x v="1"/>
    <x v="0"/>
    <x v="52"/>
    <x v="52"/>
    <x v="63"/>
    <x v="63"/>
    <x v="3670"/>
    <x v="0"/>
    <x v="0"/>
    <x v="3"/>
    <n v="20000"/>
    <x v="4762"/>
  </r>
  <r>
    <x v="1"/>
    <x v="0"/>
    <x v="52"/>
    <x v="52"/>
    <x v="63"/>
    <x v="63"/>
    <x v="3670"/>
    <x v="0"/>
    <x v="0"/>
    <x v="3"/>
    <n v="20000"/>
    <x v="4762"/>
  </r>
  <r>
    <x v="1"/>
    <x v="0"/>
    <x v="52"/>
    <x v="52"/>
    <x v="63"/>
    <x v="63"/>
    <x v="3671"/>
    <x v="1"/>
    <x v="1"/>
    <x v="3"/>
    <n v="20000"/>
    <x v="4763"/>
  </r>
  <r>
    <x v="1"/>
    <x v="0"/>
    <x v="52"/>
    <x v="52"/>
    <x v="63"/>
    <x v="63"/>
    <x v="3672"/>
    <x v="0"/>
    <x v="0"/>
    <x v="3"/>
    <n v="20000"/>
    <x v="4764"/>
  </r>
  <r>
    <x v="1"/>
    <x v="0"/>
    <x v="52"/>
    <x v="52"/>
    <x v="63"/>
    <x v="63"/>
    <x v="3672"/>
    <x v="0"/>
    <x v="0"/>
    <x v="3"/>
    <n v="20000"/>
    <x v="4764"/>
  </r>
  <r>
    <x v="1"/>
    <x v="0"/>
    <x v="52"/>
    <x v="52"/>
    <x v="63"/>
    <x v="63"/>
    <x v="2420"/>
    <x v="0"/>
    <x v="0"/>
    <x v="3"/>
    <n v="20000"/>
    <x v="4765"/>
  </r>
  <r>
    <x v="1"/>
    <x v="0"/>
    <x v="52"/>
    <x v="52"/>
    <x v="63"/>
    <x v="63"/>
    <x v="2420"/>
    <x v="0"/>
    <x v="0"/>
    <x v="3"/>
    <n v="20000"/>
    <x v="4765"/>
  </r>
  <r>
    <x v="1"/>
    <x v="0"/>
    <x v="52"/>
    <x v="52"/>
    <x v="63"/>
    <x v="63"/>
    <x v="3673"/>
    <x v="1"/>
    <x v="1"/>
    <x v="3"/>
    <n v="20000"/>
    <x v="4766"/>
  </r>
  <r>
    <x v="1"/>
    <x v="0"/>
    <x v="52"/>
    <x v="52"/>
    <x v="63"/>
    <x v="63"/>
    <x v="3674"/>
    <x v="1"/>
    <x v="1"/>
    <x v="3"/>
    <n v="20000"/>
    <x v="4767"/>
  </r>
  <r>
    <x v="1"/>
    <x v="0"/>
    <x v="52"/>
    <x v="52"/>
    <x v="63"/>
    <x v="63"/>
    <x v="3675"/>
    <x v="0"/>
    <x v="0"/>
    <x v="3"/>
    <n v="20000"/>
    <x v="4768"/>
  </r>
  <r>
    <x v="1"/>
    <x v="0"/>
    <x v="52"/>
    <x v="52"/>
    <x v="63"/>
    <x v="63"/>
    <x v="439"/>
    <x v="0"/>
    <x v="0"/>
    <x v="3"/>
    <n v="20000"/>
    <x v="4769"/>
  </r>
  <r>
    <x v="1"/>
    <x v="0"/>
    <x v="52"/>
    <x v="52"/>
    <x v="63"/>
    <x v="63"/>
    <x v="1214"/>
    <x v="1"/>
    <x v="1"/>
    <x v="3"/>
    <n v="20000"/>
    <x v="4770"/>
  </r>
  <r>
    <x v="1"/>
    <x v="0"/>
    <x v="52"/>
    <x v="52"/>
    <x v="63"/>
    <x v="63"/>
    <x v="3676"/>
    <x v="0"/>
    <x v="0"/>
    <x v="3"/>
    <n v="20000"/>
    <x v="4771"/>
  </r>
  <r>
    <x v="1"/>
    <x v="0"/>
    <x v="52"/>
    <x v="52"/>
    <x v="63"/>
    <x v="63"/>
    <x v="3677"/>
    <x v="0"/>
    <x v="0"/>
    <x v="3"/>
    <n v="10000"/>
    <x v="4772"/>
  </r>
  <r>
    <x v="1"/>
    <x v="0"/>
    <x v="52"/>
    <x v="52"/>
    <x v="63"/>
    <x v="63"/>
    <x v="3678"/>
    <x v="0"/>
    <x v="0"/>
    <x v="3"/>
    <n v="2500"/>
    <x v="4773"/>
  </r>
  <r>
    <x v="1"/>
    <x v="0"/>
    <x v="52"/>
    <x v="52"/>
    <x v="63"/>
    <x v="63"/>
    <x v="3678"/>
    <x v="0"/>
    <x v="0"/>
    <x v="3"/>
    <n v="5000"/>
    <x v="4773"/>
  </r>
  <r>
    <x v="1"/>
    <x v="0"/>
    <x v="52"/>
    <x v="52"/>
    <x v="63"/>
    <x v="63"/>
    <x v="3679"/>
    <x v="1"/>
    <x v="1"/>
    <x v="3"/>
    <n v="20000"/>
    <x v="4774"/>
  </r>
  <r>
    <x v="1"/>
    <x v="0"/>
    <x v="52"/>
    <x v="52"/>
    <x v="63"/>
    <x v="63"/>
    <x v="3039"/>
    <x v="1"/>
    <x v="1"/>
    <x v="3"/>
    <n v="5000"/>
    <x v="4775"/>
  </r>
  <r>
    <x v="1"/>
    <x v="0"/>
    <x v="52"/>
    <x v="52"/>
    <x v="63"/>
    <x v="63"/>
    <x v="2199"/>
    <x v="0"/>
    <x v="0"/>
    <x v="3"/>
    <n v="10000"/>
    <x v="4776"/>
  </r>
  <r>
    <x v="1"/>
    <x v="0"/>
    <x v="52"/>
    <x v="52"/>
    <x v="63"/>
    <x v="63"/>
    <x v="2199"/>
    <x v="0"/>
    <x v="0"/>
    <x v="3"/>
    <n v="20000"/>
    <x v="4776"/>
  </r>
  <r>
    <x v="1"/>
    <x v="0"/>
    <x v="52"/>
    <x v="52"/>
    <x v="63"/>
    <x v="63"/>
    <x v="2199"/>
    <x v="0"/>
    <x v="0"/>
    <x v="3"/>
    <n v="10000"/>
    <x v="4776"/>
  </r>
  <r>
    <x v="1"/>
    <x v="0"/>
    <x v="52"/>
    <x v="52"/>
    <x v="63"/>
    <x v="63"/>
    <x v="3680"/>
    <x v="0"/>
    <x v="0"/>
    <x v="3"/>
    <n v="10000"/>
    <x v="4777"/>
  </r>
  <r>
    <x v="1"/>
    <x v="0"/>
    <x v="52"/>
    <x v="52"/>
    <x v="63"/>
    <x v="63"/>
    <x v="140"/>
    <x v="0"/>
    <x v="0"/>
    <x v="3"/>
    <n v="20000"/>
    <x v="141"/>
  </r>
  <r>
    <x v="1"/>
    <x v="0"/>
    <x v="52"/>
    <x v="52"/>
    <x v="63"/>
    <x v="63"/>
    <x v="140"/>
    <x v="0"/>
    <x v="0"/>
    <x v="3"/>
    <n v="20000"/>
    <x v="141"/>
  </r>
  <r>
    <x v="1"/>
    <x v="0"/>
    <x v="52"/>
    <x v="52"/>
    <x v="63"/>
    <x v="63"/>
    <x v="140"/>
    <x v="0"/>
    <x v="0"/>
    <x v="3"/>
    <n v="20000"/>
    <x v="141"/>
  </r>
  <r>
    <x v="1"/>
    <x v="0"/>
    <x v="52"/>
    <x v="52"/>
    <x v="63"/>
    <x v="63"/>
    <x v="140"/>
    <x v="0"/>
    <x v="0"/>
    <x v="3"/>
    <n v="20000"/>
    <x v="141"/>
  </r>
  <r>
    <x v="1"/>
    <x v="0"/>
    <x v="52"/>
    <x v="52"/>
    <x v="63"/>
    <x v="63"/>
    <x v="140"/>
    <x v="0"/>
    <x v="0"/>
    <x v="3"/>
    <n v="20000"/>
    <x v="141"/>
  </r>
  <r>
    <x v="1"/>
    <x v="0"/>
    <x v="52"/>
    <x v="52"/>
    <x v="63"/>
    <x v="63"/>
    <x v="2356"/>
    <x v="0"/>
    <x v="0"/>
    <x v="3"/>
    <n v="20000"/>
    <x v="4778"/>
  </r>
  <r>
    <x v="1"/>
    <x v="0"/>
    <x v="52"/>
    <x v="52"/>
    <x v="63"/>
    <x v="63"/>
    <x v="3681"/>
    <x v="1"/>
    <x v="1"/>
    <x v="3"/>
    <n v="20000"/>
    <x v="4779"/>
  </r>
  <r>
    <x v="1"/>
    <x v="0"/>
    <x v="52"/>
    <x v="52"/>
    <x v="63"/>
    <x v="63"/>
    <x v="3682"/>
    <x v="0"/>
    <x v="0"/>
    <x v="3"/>
    <n v="20000"/>
    <x v="4780"/>
  </r>
  <r>
    <x v="1"/>
    <x v="0"/>
    <x v="52"/>
    <x v="52"/>
    <x v="63"/>
    <x v="63"/>
    <x v="3683"/>
    <x v="0"/>
    <x v="0"/>
    <x v="3"/>
    <n v="20000"/>
    <x v="4781"/>
  </r>
  <r>
    <x v="1"/>
    <x v="0"/>
    <x v="52"/>
    <x v="52"/>
    <x v="63"/>
    <x v="63"/>
    <x v="3683"/>
    <x v="0"/>
    <x v="0"/>
    <x v="3"/>
    <n v="20000"/>
    <x v="4781"/>
  </r>
  <r>
    <x v="1"/>
    <x v="0"/>
    <x v="52"/>
    <x v="52"/>
    <x v="63"/>
    <x v="63"/>
    <x v="3090"/>
    <x v="0"/>
    <x v="0"/>
    <x v="3"/>
    <n v="20000"/>
    <x v="3827"/>
  </r>
  <r>
    <x v="1"/>
    <x v="0"/>
    <x v="52"/>
    <x v="52"/>
    <x v="63"/>
    <x v="63"/>
    <x v="3684"/>
    <x v="0"/>
    <x v="0"/>
    <x v="3"/>
    <n v="10000"/>
    <x v="4782"/>
  </r>
  <r>
    <x v="1"/>
    <x v="0"/>
    <x v="52"/>
    <x v="52"/>
    <x v="63"/>
    <x v="63"/>
    <x v="3281"/>
    <x v="1"/>
    <x v="1"/>
    <x v="3"/>
    <n v="10000"/>
    <x v="4750"/>
  </r>
  <r>
    <x v="1"/>
    <x v="0"/>
    <x v="52"/>
    <x v="52"/>
    <x v="63"/>
    <x v="63"/>
    <x v="3685"/>
    <x v="0"/>
    <x v="0"/>
    <x v="3"/>
    <n v="20000"/>
    <x v="4783"/>
  </r>
  <r>
    <x v="1"/>
    <x v="0"/>
    <x v="52"/>
    <x v="52"/>
    <x v="63"/>
    <x v="63"/>
    <x v="3084"/>
    <x v="0"/>
    <x v="0"/>
    <x v="3"/>
    <n v="10000"/>
    <x v="3817"/>
  </r>
  <r>
    <x v="1"/>
    <x v="0"/>
    <x v="52"/>
    <x v="52"/>
    <x v="63"/>
    <x v="63"/>
    <x v="3683"/>
    <x v="0"/>
    <x v="0"/>
    <x v="3"/>
    <n v="20000"/>
    <x v="4781"/>
  </r>
  <r>
    <x v="1"/>
    <x v="0"/>
    <x v="52"/>
    <x v="52"/>
    <x v="63"/>
    <x v="63"/>
    <x v="3683"/>
    <x v="0"/>
    <x v="0"/>
    <x v="3"/>
    <n v="20000"/>
    <x v="4781"/>
  </r>
  <r>
    <x v="1"/>
    <x v="0"/>
    <x v="52"/>
    <x v="52"/>
    <x v="63"/>
    <x v="63"/>
    <x v="3683"/>
    <x v="0"/>
    <x v="0"/>
    <x v="3"/>
    <n v="20000"/>
    <x v="4781"/>
  </r>
  <r>
    <x v="0"/>
    <x v="8"/>
    <x v="46"/>
    <x v="46"/>
    <x v="56"/>
    <x v="56"/>
    <x v="1814"/>
    <x v="0"/>
    <x v="0"/>
    <x v="3"/>
    <n v="37510"/>
    <x v="2019"/>
  </r>
  <r>
    <x v="0"/>
    <x v="1"/>
    <x v="1"/>
    <x v="1"/>
    <x v="1"/>
    <x v="1"/>
    <x v="3686"/>
    <x v="1"/>
    <x v="1"/>
    <x v="3"/>
    <n v="435.6"/>
    <x v="4784"/>
  </r>
  <r>
    <x v="0"/>
    <x v="11"/>
    <x v="50"/>
    <x v="50"/>
    <x v="60"/>
    <x v="60"/>
    <x v="1098"/>
    <x v="0"/>
    <x v="6"/>
    <x v="3"/>
    <n v="6943.02"/>
    <x v="2453"/>
  </r>
  <r>
    <x v="1"/>
    <x v="8"/>
    <x v="36"/>
    <x v="36"/>
    <x v="43"/>
    <x v="43"/>
    <x v="1385"/>
    <x v="0"/>
    <x v="0"/>
    <x v="3"/>
    <n v="41627.15"/>
    <x v="1502"/>
  </r>
  <r>
    <x v="1"/>
    <x v="8"/>
    <x v="34"/>
    <x v="34"/>
    <x v="40"/>
    <x v="40"/>
    <x v="1283"/>
    <x v="0"/>
    <x v="0"/>
    <x v="3"/>
    <n v="105677.55"/>
    <x v="1387"/>
  </r>
  <r>
    <x v="0"/>
    <x v="3"/>
    <x v="5"/>
    <x v="5"/>
    <x v="84"/>
    <x v="84"/>
    <x v="314"/>
    <x v="0"/>
    <x v="6"/>
    <x v="3"/>
    <n v="58737.71"/>
    <x v="321"/>
  </r>
  <r>
    <x v="0"/>
    <x v="2"/>
    <x v="15"/>
    <x v="15"/>
    <x v="18"/>
    <x v="18"/>
    <x v="2543"/>
    <x v="1"/>
    <x v="1"/>
    <x v="3"/>
    <n v="1350"/>
    <x v="2984"/>
  </r>
  <r>
    <x v="1"/>
    <x v="5"/>
    <x v="17"/>
    <x v="17"/>
    <x v="20"/>
    <x v="20"/>
    <x v="413"/>
    <x v="0"/>
    <x v="8"/>
    <x v="3"/>
    <n v="33003.919999999998"/>
    <x v="422"/>
  </r>
  <r>
    <x v="0"/>
    <x v="5"/>
    <x v="31"/>
    <x v="31"/>
    <x v="37"/>
    <x v="37"/>
    <x v="329"/>
    <x v="0"/>
    <x v="6"/>
    <x v="3"/>
    <n v="19332.72"/>
    <x v="337"/>
  </r>
  <r>
    <x v="1"/>
    <x v="0"/>
    <x v="59"/>
    <x v="59"/>
    <x v="72"/>
    <x v="72"/>
    <x v="3687"/>
    <x v="1"/>
    <x v="1"/>
    <x v="3"/>
    <n v="6947.1"/>
    <x v="4785"/>
  </r>
  <r>
    <x v="0"/>
    <x v="11"/>
    <x v="50"/>
    <x v="50"/>
    <x v="60"/>
    <x v="60"/>
    <x v="1067"/>
    <x v="0"/>
    <x v="5"/>
    <x v="3"/>
    <n v="5517.6"/>
    <x v="1136"/>
  </r>
  <r>
    <x v="0"/>
    <x v="2"/>
    <x v="21"/>
    <x v="21"/>
    <x v="25"/>
    <x v="25"/>
    <x v="452"/>
    <x v="0"/>
    <x v="0"/>
    <x v="3"/>
    <n v="18833.07"/>
    <x v="463"/>
  </r>
  <r>
    <x v="0"/>
    <x v="2"/>
    <x v="21"/>
    <x v="21"/>
    <x v="25"/>
    <x v="25"/>
    <x v="452"/>
    <x v="0"/>
    <x v="0"/>
    <x v="3"/>
    <n v="18833.07"/>
    <x v="463"/>
  </r>
  <r>
    <x v="0"/>
    <x v="7"/>
    <x v="54"/>
    <x v="54"/>
    <x v="75"/>
    <x v="75"/>
    <x v="1811"/>
    <x v="0"/>
    <x v="0"/>
    <x v="3"/>
    <n v="10298.61"/>
    <x v="2015"/>
  </r>
  <r>
    <x v="0"/>
    <x v="2"/>
    <x v="15"/>
    <x v="15"/>
    <x v="18"/>
    <x v="18"/>
    <x v="2542"/>
    <x v="1"/>
    <x v="1"/>
    <x v="3"/>
    <n v="1350"/>
    <x v="2983"/>
  </r>
  <r>
    <x v="0"/>
    <x v="1"/>
    <x v="63"/>
    <x v="63"/>
    <x v="78"/>
    <x v="78"/>
    <x v="3562"/>
    <x v="0"/>
    <x v="0"/>
    <x v="3"/>
    <n v="4319.5"/>
    <x v="4585"/>
  </r>
  <r>
    <x v="0"/>
    <x v="2"/>
    <x v="12"/>
    <x v="12"/>
    <x v="26"/>
    <x v="26"/>
    <x v="3688"/>
    <x v="0"/>
    <x v="0"/>
    <x v="3"/>
    <n v="8475.08"/>
    <x v="4786"/>
  </r>
  <r>
    <x v="0"/>
    <x v="10"/>
    <x v="18"/>
    <x v="18"/>
    <x v="53"/>
    <x v="53"/>
    <x v="1730"/>
    <x v="0"/>
    <x v="0"/>
    <x v="3"/>
    <n v="125552.07"/>
    <x v="1909"/>
  </r>
  <r>
    <x v="0"/>
    <x v="10"/>
    <x v="18"/>
    <x v="18"/>
    <x v="53"/>
    <x v="53"/>
    <x v="1730"/>
    <x v="0"/>
    <x v="0"/>
    <x v="3"/>
    <n v="2207.4699999999998"/>
    <x v="1909"/>
  </r>
  <r>
    <x v="0"/>
    <x v="5"/>
    <x v="27"/>
    <x v="27"/>
    <x v="32"/>
    <x v="32"/>
    <x v="329"/>
    <x v="0"/>
    <x v="6"/>
    <x v="3"/>
    <n v="23944.9"/>
    <x v="337"/>
  </r>
  <r>
    <x v="0"/>
    <x v="8"/>
    <x v="69"/>
    <x v="69"/>
    <x v="85"/>
    <x v="85"/>
    <x v="3689"/>
    <x v="0"/>
    <x v="0"/>
    <x v="3"/>
    <n v="27539.54"/>
    <x v="4787"/>
  </r>
  <r>
    <x v="0"/>
    <x v="2"/>
    <x v="7"/>
    <x v="7"/>
    <x v="35"/>
    <x v="35"/>
    <x v="1636"/>
    <x v="0"/>
    <x v="0"/>
    <x v="3"/>
    <n v="265003.31"/>
    <x v="1797"/>
  </r>
  <r>
    <x v="0"/>
    <x v="2"/>
    <x v="7"/>
    <x v="7"/>
    <x v="35"/>
    <x v="35"/>
    <x v="314"/>
    <x v="0"/>
    <x v="6"/>
    <x v="3"/>
    <n v="16049.79"/>
    <x v="321"/>
  </r>
  <r>
    <x v="0"/>
    <x v="2"/>
    <x v="7"/>
    <x v="7"/>
    <x v="8"/>
    <x v="8"/>
    <x v="1317"/>
    <x v="0"/>
    <x v="0"/>
    <x v="3"/>
    <n v="937.75"/>
    <x v="1425"/>
  </r>
  <r>
    <x v="1"/>
    <x v="2"/>
    <x v="13"/>
    <x v="13"/>
    <x v="16"/>
    <x v="16"/>
    <x v="3690"/>
    <x v="0"/>
    <x v="0"/>
    <x v="3"/>
    <n v="5000"/>
    <x v="4788"/>
  </r>
  <r>
    <x v="0"/>
    <x v="2"/>
    <x v="7"/>
    <x v="7"/>
    <x v="13"/>
    <x v="13"/>
    <x v="1467"/>
    <x v="0"/>
    <x v="0"/>
    <x v="3"/>
    <n v="3428.59"/>
    <x v="2280"/>
  </r>
  <r>
    <x v="1"/>
    <x v="4"/>
    <x v="8"/>
    <x v="8"/>
    <x v="9"/>
    <x v="9"/>
    <x v="56"/>
    <x v="0"/>
    <x v="7"/>
    <x v="3"/>
    <n v="71500"/>
    <x v="4789"/>
  </r>
  <r>
    <x v="0"/>
    <x v="2"/>
    <x v="15"/>
    <x v="15"/>
    <x v="18"/>
    <x v="18"/>
    <x v="31"/>
    <x v="0"/>
    <x v="2"/>
    <x v="3"/>
    <n v="1415.7"/>
    <x v="639"/>
  </r>
  <r>
    <x v="1"/>
    <x v="2"/>
    <x v="13"/>
    <x v="13"/>
    <x v="16"/>
    <x v="16"/>
    <x v="3259"/>
    <x v="1"/>
    <x v="1"/>
    <x v="3"/>
    <n v="5000"/>
    <x v="4790"/>
  </r>
  <r>
    <x v="0"/>
    <x v="0"/>
    <x v="62"/>
    <x v="62"/>
    <x v="76"/>
    <x v="76"/>
    <x v="329"/>
    <x v="0"/>
    <x v="6"/>
    <x v="3"/>
    <n v="184.67"/>
    <x v="337"/>
  </r>
  <r>
    <x v="0"/>
    <x v="0"/>
    <x v="62"/>
    <x v="62"/>
    <x v="76"/>
    <x v="76"/>
    <x v="329"/>
    <x v="0"/>
    <x v="6"/>
    <x v="3"/>
    <n v="664.82"/>
    <x v="337"/>
  </r>
  <r>
    <x v="0"/>
    <x v="0"/>
    <x v="62"/>
    <x v="62"/>
    <x v="76"/>
    <x v="76"/>
    <x v="329"/>
    <x v="0"/>
    <x v="6"/>
    <x v="3"/>
    <n v="723.55"/>
    <x v="337"/>
  </r>
  <r>
    <x v="0"/>
    <x v="0"/>
    <x v="62"/>
    <x v="62"/>
    <x v="76"/>
    <x v="76"/>
    <x v="329"/>
    <x v="0"/>
    <x v="6"/>
    <x v="3"/>
    <n v="955.76"/>
    <x v="337"/>
  </r>
  <r>
    <x v="0"/>
    <x v="0"/>
    <x v="19"/>
    <x v="19"/>
    <x v="44"/>
    <x v="44"/>
    <x v="329"/>
    <x v="0"/>
    <x v="6"/>
    <x v="3"/>
    <n v="6556.95"/>
    <x v="337"/>
  </r>
  <r>
    <x v="0"/>
    <x v="0"/>
    <x v="62"/>
    <x v="62"/>
    <x v="76"/>
    <x v="76"/>
    <x v="329"/>
    <x v="0"/>
    <x v="6"/>
    <x v="3"/>
    <n v="258.54000000000002"/>
    <x v="337"/>
  </r>
  <r>
    <x v="0"/>
    <x v="0"/>
    <x v="19"/>
    <x v="19"/>
    <x v="44"/>
    <x v="44"/>
    <x v="329"/>
    <x v="0"/>
    <x v="6"/>
    <x v="3"/>
    <n v="3829.91"/>
    <x v="337"/>
  </r>
  <r>
    <x v="0"/>
    <x v="0"/>
    <x v="62"/>
    <x v="62"/>
    <x v="76"/>
    <x v="76"/>
    <x v="329"/>
    <x v="0"/>
    <x v="6"/>
    <x v="3"/>
    <n v="1711.55"/>
    <x v="337"/>
  </r>
  <r>
    <x v="0"/>
    <x v="0"/>
    <x v="62"/>
    <x v="62"/>
    <x v="76"/>
    <x v="76"/>
    <x v="329"/>
    <x v="0"/>
    <x v="6"/>
    <x v="3"/>
    <n v="332.41"/>
    <x v="337"/>
  </r>
  <r>
    <x v="0"/>
    <x v="0"/>
    <x v="19"/>
    <x v="19"/>
    <x v="44"/>
    <x v="44"/>
    <x v="329"/>
    <x v="0"/>
    <x v="6"/>
    <x v="3"/>
    <n v="7687.6"/>
    <x v="337"/>
  </r>
  <r>
    <x v="0"/>
    <x v="0"/>
    <x v="19"/>
    <x v="19"/>
    <x v="44"/>
    <x v="44"/>
    <x v="329"/>
    <x v="0"/>
    <x v="6"/>
    <x v="3"/>
    <n v="203.21"/>
    <x v="337"/>
  </r>
  <r>
    <x v="0"/>
    <x v="0"/>
    <x v="19"/>
    <x v="19"/>
    <x v="44"/>
    <x v="44"/>
    <x v="329"/>
    <x v="0"/>
    <x v="6"/>
    <x v="3"/>
    <n v="443.21"/>
    <x v="337"/>
  </r>
  <r>
    <x v="0"/>
    <x v="0"/>
    <x v="19"/>
    <x v="19"/>
    <x v="44"/>
    <x v="44"/>
    <x v="329"/>
    <x v="0"/>
    <x v="6"/>
    <x v="3"/>
    <n v="517.08000000000004"/>
    <x v="337"/>
  </r>
  <r>
    <x v="0"/>
    <x v="0"/>
    <x v="62"/>
    <x v="62"/>
    <x v="76"/>
    <x v="76"/>
    <x v="329"/>
    <x v="0"/>
    <x v="6"/>
    <x v="3"/>
    <n v="1290.5899999999999"/>
    <x v="337"/>
  </r>
  <r>
    <x v="0"/>
    <x v="0"/>
    <x v="62"/>
    <x v="62"/>
    <x v="76"/>
    <x v="76"/>
    <x v="329"/>
    <x v="0"/>
    <x v="6"/>
    <x v="3"/>
    <n v="1211.55"/>
    <x v="337"/>
  </r>
  <r>
    <x v="0"/>
    <x v="0"/>
    <x v="19"/>
    <x v="19"/>
    <x v="44"/>
    <x v="44"/>
    <x v="329"/>
    <x v="0"/>
    <x v="6"/>
    <x v="3"/>
    <n v="10379.48"/>
    <x v="337"/>
  </r>
  <r>
    <x v="0"/>
    <x v="0"/>
    <x v="19"/>
    <x v="19"/>
    <x v="44"/>
    <x v="44"/>
    <x v="329"/>
    <x v="0"/>
    <x v="6"/>
    <x v="3"/>
    <n v="3444.77"/>
    <x v="337"/>
  </r>
  <r>
    <x v="0"/>
    <x v="0"/>
    <x v="19"/>
    <x v="19"/>
    <x v="44"/>
    <x v="44"/>
    <x v="329"/>
    <x v="0"/>
    <x v="6"/>
    <x v="3"/>
    <n v="517.08000000000004"/>
    <x v="337"/>
  </r>
  <r>
    <x v="0"/>
    <x v="0"/>
    <x v="19"/>
    <x v="19"/>
    <x v="44"/>
    <x v="44"/>
    <x v="329"/>
    <x v="0"/>
    <x v="6"/>
    <x v="3"/>
    <n v="47.62"/>
    <x v="337"/>
  </r>
  <r>
    <x v="0"/>
    <x v="0"/>
    <x v="19"/>
    <x v="19"/>
    <x v="44"/>
    <x v="44"/>
    <x v="329"/>
    <x v="0"/>
    <x v="6"/>
    <x v="3"/>
    <n v="332.41"/>
    <x v="337"/>
  </r>
  <r>
    <x v="0"/>
    <x v="0"/>
    <x v="62"/>
    <x v="62"/>
    <x v="76"/>
    <x v="76"/>
    <x v="329"/>
    <x v="0"/>
    <x v="6"/>
    <x v="3"/>
    <n v="2773.77"/>
    <x v="337"/>
  </r>
  <r>
    <x v="0"/>
    <x v="0"/>
    <x v="19"/>
    <x v="19"/>
    <x v="44"/>
    <x v="44"/>
    <x v="329"/>
    <x v="0"/>
    <x v="6"/>
    <x v="3"/>
    <n v="1050.44"/>
    <x v="337"/>
  </r>
  <r>
    <x v="0"/>
    <x v="0"/>
    <x v="19"/>
    <x v="19"/>
    <x v="44"/>
    <x v="44"/>
    <x v="329"/>
    <x v="0"/>
    <x v="6"/>
    <x v="3"/>
    <n v="2693.98"/>
    <x v="337"/>
  </r>
  <r>
    <x v="0"/>
    <x v="0"/>
    <x v="19"/>
    <x v="19"/>
    <x v="44"/>
    <x v="44"/>
    <x v="329"/>
    <x v="0"/>
    <x v="6"/>
    <x v="3"/>
    <n v="3524.03"/>
    <x v="337"/>
  </r>
  <r>
    <x v="0"/>
    <x v="0"/>
    <x v="19"/>
    <x v="19"/>
    <x v="44"/>
    <x v="44"/>
    <x v="329"/>
    <x v="0"/>
    <x v="6"/>
    <x v="3"/>
    <n v="1883.65"/>
    <x v="337"/>
  </r>
  <r>
    <x v="0"/>
    <x v="0"/>
    <x v="62"/>
    <x v="62"/>
    <x v="76"/>
    <x v="76"/>
    <x v="329"/>
    <x v="0"/>
    <x v="6"/>
    <x v="3"/>
    <n v="1271.28"/>
    <x v="337"/>
  </r>
  <r>
    <x v="0"/>
    <x v="0"/>
    <x v="19"/>
    <x v="19"/>
    <x v="44"/>
    <x v="44"/>
    <x v="329"/>
    <x v="0"/>
    <x v="6"/>
    <x v="3"/>
    <n v="775.62"/>
    <x v="337"/>
  </r>
  <r>
    <x v="0"/>
    <x v="0"/>
    <x v="62"/>
    <x v="62"/>
    <x v="76"/>
    <x v="76"/>
    <x v="329"/>
    <x v="0"/>
    <x v="6"/>
    <x v="3"/>
    <n v="584.71"/>
    <x v="337"/>
  </r>
  <r>
    <x v="0"/>
    <x v="2"/>
    <x v="21"/>
    <x v="21"/>
    <x v="25"/>
    <x v="25"/>
    <x v="360"/>
    <x v="0"/>
    <x v="6"/>
    <x v="3"/>
    <n v="191418.86"/>
    <x v="493"/>
  </r>
  <r>
    <x v="0"/>
    <x v="0"/>
    <x v="19"/>
    <x v="19"/>
    <x v="44"/>
    <x v="44"/>
    <x v="329"/>
    <x v="0"/>
    <x v="6"/>
    <x v="3"/>
    <n v="73.22"/>
    <x v="337"/>
  </r>
  <r>
    <x v="0"/>
    <x v="0"/>
    <x v="19"/>
    <x v="19"/>
    <x v="44"/>
    <x v="44"/>
    <x v="329"/>
    <x v="0"/>
    <x v="6"/>
    <x v="3"/>
    <n v="775.62"/>
    <x v="337"/>
  </r>
  <r>
    <x v="0"/>
    <x v="0"/>
    <x v="19"/>
    <x v="19"/>
    <x v="44"/>
    <x v="44"/>
    <x v="2597"/>
    <x v="0"/>
    <x v="0"/>
    <x v="3"/>
    <n v="16940"/>
    <x v="4791"/>
  </r>
  <r>
    <x v="0"/>
    <x v="7"/>
    <x v="51"/>
    <x v="51"/>
    <x v="61"/>
    <x v="61"/>
    <x v="2673"/>
    <x v="0"/>
    <x v="0"/>
    <x v="3"/>
    <n v="266.2"/>
    <x v="3162"/>
  </r>
  <r>
    <x v="0"/>
    <x v="7"/>
    <x v="51"/>
    <x v="51"/>
    <x v="61"/>
    <x v="61"/>
    <x v="2673"/>
    <x v="0"/>
    <x v="0"/>
    <x v="3"/>
    <n v="266.2"/>
    <x v="3162"/>
  </r>
  <r>
    <x v="0"/>
    <x v="7"/>
    <x v="51"/>
    <x v="51"/>
    <x v="61"/>
    <x v="61"/>
    <x v="147"/>
    <x v="0"/>
    <x v="0"/>
    <x v="3"/>
    <n v="101"/>
    <x v="2735"/>
  </r>
  <r>
    <x v="0"/>
    <x v="7"/>
    <x v="51"/>
    <x v="51"/>
    <x v="61"/>
    <x v="61"/>
    <x v="2673"/>
    <x v="0"/>
    <x v="0"/>
    <x v="3"/>
    <n v="266.2"/>
    <x v="3162"/>
  </r>
  <r>
    <x v="0"/>
    <x v="7"/>
    <x v="70"/>
    <x v="70"/>
    <x v="86"/>
    <x v="86"/>
    <x v="314"/>
    <x v="0"/>
    <x v="6"/>
    <x v="3"/>
    <n v="53626.54"/>
    <x v="321"/>
  </r>
  <r>
    <x v="0"/>
    <x v="7"/>
    <x v="31"/>
    <x v="31"/>
    <x v="71"/>
    <x v="71"/>
    <x v="314"/>
    <x v="0"/>
    <x v="6"/>
    <x v="3"/>
    <n v="32738.28"/>
    <x v="321"/>
  </r>
  <r>
    <x v="0"/>
    <x v="2"/>
    <x v="12"/>
    <x v="12"/>
    <x v="26"/>
    <x v="26"/>
    <x v="3688"/>
    <x v="0"/>
    <x v="0"/>
    <x v="3"/>
    <n v="14563.56"/>
    <x v="4786"/>
  </r>
  <r>
    <x v="0"/>
    <x v="2"/>
    <x v="12"/>
    <x v="12"/>
    <x v="26"/>
    <x v="26"/>
    <x v="3346"/>
    <x v="0"/>
    <x v="5"/>
    <x v="3"/>
    <n v="390.23"/>
    <x v="4351"/>
  </r>
  <r>
    <x v="0"/>
    <x v="2"/>
    <x v="12"/>
    <x v="12"/>
    <x v="26"/>
    <x v="26"/>
    <x v="3346"/>
    <x v="0"/>
    <x v="5"/>
    <x v="3"/>
    <n v="416.24"/>
    <x v="4351"/>
  </r>
  <r>
    <x v="0"/>
    <x v="2"/>
    <x v="10"/>
    <x v="10"/>
    <x v="11"/>
    <x v="11"/>
    <x v="903"/>
    <x v="0"/>
    <x v="0"/>
    <x v="3"/>
    <n v="33218.129999999997"/>
    <x v="950"/>
  </r>
  <r>
    <x v="0"/>
    <x v="2"/>
    <x v="4"/>
    <x v="4"/>
    <x v="4"/>
    <x v="4"/>
    <x v="132"/>
    <x v="0"/>
    <x v="0"/>
    <x v="3"/>
    <n v="189080.94"/>
    <x v="133"/>
  </r>
  <r>
    <x v="1"/>
    <x v="0"/>
    <x v="0"/>
    <x v="0"/>
    <x v="6"/>
    <x v="6"/>
    <x v="61"/>
    <x v="1"/>
    <x v="1"/>
    <x v="3"/>
    <n v="1059.56"/>
    <x v="1116"/>
  </r>
  <r>
    <x v="1"/>
    <x v="0"/>
    <x v="0"/>
    <x v="0"/>
    <x v="6"/>
    <x v="6"/>
    <x v="2243"/>
    <x v="1"/>
    <x v="1"/>
    <x v="3"/>
    <n v="1156.52"/>
    <x v="3483"/>
  </r>
  <r>
    <x v="1"/>
    <x v="0"/>
    <x v="0"/>
    <x v="0"/>
    <x v="6"/>
    <x v="6"/>
    <x v="1047"/>
    <x v="1"/>
    <x v="1"/>
    <x v="3"/>
    <n v="1200"/>
    <x v="1113"/>
  </r>
  <r>
    <x v="1"/>
    <x v="0"/>
    <x v="0"/>
    <x v="0"/>
    <x v="6"/>
    <x v="6"/>
    <x v="953"/>
    <x v="1"/>
    <x v="1"/>
    <x v="3"/>
    <n v="4950"/>
    <x v="2616"/>
  </r>
  <r>
    <x v="1"/>
    <x v="0"/>
    <x v="0"/>
    <x v="0"/>
    <x v="6"/>
    <x v="6"/>
    <x v="667"/>
    <x v="1"/>
    <x v="1"/>
    <x v="3"/>
    <n v="4500"/>
    <x v="4792"/>
  </r>
  <r>
    <x v="1"/>
    <x v="0"/>
    <x v="0"/>
    <x v="0"/>
    <x v="6"/>
    <x v="6"/>
    <x v="3691"/>
    <x v="1"/>
    <x v="1"/>
    <x v="3"/>
    <n v="4950"/>
    <x v="4793"/>
  </r>
  <r>
    <x v="1"/>
    <x v="0"/>
    <x v="0"/>
    <x v="0"/>
    <x v="6"/>
    <x v="6"/>
    <x v="2694"/>
    <x v="1"/>
    <x v="1"/>
    <x v="3"/>
    <n v="7700"/>
    <x v="4794"/>
  </r>
  <r>
    <x v="1"/>
    <x v="0"/>
    <x v="0"/>
    <x v="0"/>
    <x v="6"/>
    <x v="6"/>
    <x v="3281"/>
    <x v="1"/>
    <x v="1"/>
    <x v="3"/>
    <n v="7700"/>
    <x v="4795"/>
  </r>
  <r>
    <x v="1"/>
    <x v="0"/>
    <x v="0"/>
    <x v="0"/>
    <x v="6"/>
    <x v="6"/>
    <x v="3692"/>
    <x v="0"/>
    <x v="0"/>
    <x v="3"/>
    <n v="2900"/>
    <x v="4796"/>
  </r>
  <r>
    <x v="1"/>
    <x v="0"/>
    <x v="0"/>
    <x v="0"/>
    <x v="6"/>
    <x v="6"/>
    <x v="2166"/>
    <x v="0"/>
    <x v="0"/>
    <x v="3"/>
    <n v="3600"/>
    <x v="4797"/>
  </r>
  <r>
    <x v="1"/>
    <x v="0"/>
    <x v="0"/>
    <x v="0"/>
    <x v="6"/>
    <x v="6"/>
    <x v="877"/>
    <x v="0"/>
    <x v="0"/>
    <x v="3"/>
    <n v="2200"/>
    <x v="4798"/>
  </r>
  <r>
    <x v="1"/>
    <x v="0"/>
    <x v="0"/>
    <x v="0"/>
    <x v="6"/>
    <x v="6"/>
    <x v="3693"/>
    <x v="0"/>
    <x v="0"/>
    <x v="3"/>
    <n v="5000"/>
    <x v="4799"/>
  </r>
  <r>
    <x v="1"/>
    <x v="0"/>
    <x v="0"/>
    <x v="0"/>
    <x v="6"/>
    <x v="6"/>
    <x v="3694"/>
    <x v="0"/>
    <x v="0"/>
    <x v="3"/>
    <n v="23352.080000000002"/>
    <x v="4800"/>
  </r>
  <r>
    <x v="1"/>
    <x v="0"/>
    <x v="0"/>
    <x v="0"/>
    <x v="6"/>
    <x v="6"/>
    <x v="3695"/>
    <x v="0"/>
    <x v="0"/>
    <x v="3"/>
    <n v="863.25"/>
    <x v="4801"/>
  </r>
  <r>
    <x v="1"/>
    <x v="0"/>
    <x v="0"/>
    <x v="0"/>
    <x v="6"/>
    <x v="6"/>
    <x v="3696"/>
    <x v="0"/>
    <x v="0"/>
    <x v="3"/>
    <n v="412.13"/>
    <x v="4802"/>
  </r>
  <r>
    <x v="1"/>
    <x v="2"/>
    <x v="7"/>
    <x v="7"/>
    <x v="12"/>
    <x v="12"/>
    <x v="2316"/>
    <x v="0"/>
    <x v="4"/>
    <x v="3"/>
    <n v="6770"/>
    <x v="2681"/>
  </r>
  <r>
    <x v="1"/>
    <x v="0"/>
    <x v="59"/>
    <x v="59"/>
    <x v="72"/>
    <x v="72"/>
    <x v="201"/>
    <x v="0"/>
    <x v="0"/>
    <x v="3"/>
    <n v="4292.5"/>
    <x v="203"/>
  </r>
  <r>
    <x v="1"/>
    <x v="0"/>
    <x v="59"/>
    <x v="59"/>
    <x v="72"/>
    <x v="72"/>
    <x v="2192"/>
    <x v="0"/>
    <x v="3"/>
    <x v="3"/>
    <n v="2749.5"/>
    <x v="4803"/>
  </r>
  <r>
    <x v="0"/>
    <x v="2"/>
    <x v="12"/>
    <x v="12"/>
    <x v="15"/>
    <x v="15"/>
    <x v="2746"/>
    <x v="0"/>
    <x v="0"/>
    <x v="3"/>
    <n v="18143.13"/>
    <x v="4804"/>
  </r>
  <r>
    <x v="0"/>
    <x v="2"/>
    <x v="12"/>
    <x v="12"/>
    <x v="15"/>
    <x v="15"/>
    <x v="3276"/>
    <x v="0"/>
    <x v="0"/>
    <x v="3"/>
    <n v="3798.8"/>
    <x v="4118"/>
  </r>
  <r>
    <x v="0"/>
    <x v="2"/>
    <x v="7"/>
    <x v="7"/>
    <x v="8"/>
    <x v="8"/>
    <x v="1317"/>
    <x v="0"/>
    <x v="0"/>
    <x v="3"/>
    <n v="750.2"/>
    <x v="1425"/>
  </r>
  <r>
    <x v="0"/>
    <x v="2"/>
    <x v="7"/>
    <x v="7"/>
    <x v="8"/>
    <x v="8"/>
    <x v="3369"/>
    <x v="0"/>
    <x v="0"/>
    <x v="3"/>
    <n v="45775.16"/>
    <x v="4267"/>
  </r>
  <r>
    <x v="1"/>
    <x v="2"/>
    <x v="10"/>
    <x v="10"/>
    <x v="11"/>
    <x v="11"/>
    <x v="927"/>
    <x v="1"/>
    <x v="1"/>
    <x v="3"/>
    <n v="242685.66"/>
    <x v="976"/>
  </r>
  <r>
    <x v="0"/>
    <x v="5"/>
    <x v="27"/>
    <x v="27"/>
    <x v="32"/>
    <x v="32"/>
    <x v="375"/>
    <x v="0"/>
    <x v="0"/>
    <x v="3"/>
    <n v="99462"/>
    <x v="973"/>
  </r>
  <r>
    <x v="1"/>
    <x v="4"/>
    <x v="25"/>
    <x v="25"/>
    <x v="30"/>
    <x v="30"/>
    <x v="3697"/>
    <x v="0"/>
    <x v="0"/>
    <x v="3"/>
    <n v="5000"/>
    <x v="4805"/>
  </r>
  <r>
    <x v="1"/>
    <x v="4"/>
    <x v="25"/>
    <x v="25"/>
    <x v="30"/>
    <x v="30"/>
    <x v="3698"/>
    <x v="1"/>
    <x v="1"/>
    <x v="3"/>
    <n v="5000"/>
    <x v="4806"/>
  </r>
  <r>
    <x v="1"/>
    <x v="4"/>
    <x v="25"/>
    <x v="25"/>
    <x v="30"/>
    <x v="30"/>
    <x v="406"/>
    <x v="1"/>
    <x v="1"/>
    <x v="3"/>
    <n v="4214.4799999999996"/>
    <x v="2176"/>
  </r>
  <r>
    <x v="1"/>
    <x v="4"/>
    <x v="25"/>
    <x v="25"/>
    <x v="30"/>
    <x v="30"/>
    <x v="292"/>
    <x v="1"/>
    <x v="1"/>
    <x v="3"/>
    <n v="5000"/>
    <x v="4807"/>
  </r>
  <r>
    <x v="1"/>
    <x v="4"/>
    <x v="25"/>
    <x v="25"/>
    <x v="30"/>
    <x v="30"/>
    <x v="1257"/>
    <x v="1"/>
    <x v="1"/>
    <x v="3"/>
    <n v="2253.39"/>
    <x v="4808"/>
  </r>
  <r>
    <x v="1"/>
    <x v="4"/>
    <x v="25"/>
    <x v="25"/>
    <x v="30"/>
    <x v="30"/>
    <x v="3699"/>
    <x v="0"/>
    <x v="9"/>
    <x v="3"/>
    <n v="5000"/>
    <x v="4809"/>
  </r>
  <r>
    <x v="1"/>
    <x v="4"/>
    <x v="25"/>
    <x v="25"/>
    <x v="30"/>
    <x v="30"/>
    <x v="3700"/>
    <x v="1"/>
    <x v="1"/>
    <x v="3"/>
    <n v="5000"/>
    <x v="4810"/>
  </r>
  <r>
    <x v="1"/>
    <x v="4"/>
    <x v="25"/>
    <x v="25"/>
    <x v="30"/>
    <x v="30"/>
    <x v="3701"/>
    <x v="1"/>
    <x v="1"/>
    <x v="3"/>
    <n v="5000"/>
    <x v="4811"/>
  </r>
  <r>
    <x v="1"/>
    <x v="4"/>
    <x v="25"/>
    <x v="25"/>
    <x v="30"/>
    <x v="30"/>
    <x v="3702"/>
    <x v="1"/>
    <x v="1"/>
    <x v="3"/>
    <n v="5000"/>
    <x v="4812"/>
  </r>
  <r>
    <x v="1"/>
    <x v="4"/>
    <x v="25"/>
    <x v="25"/>
    <x v="30"/>
    <x v="30"/>
    <x v="2629"/>
    <x v="0"/>
    <x v="3"/>
    <x v="3"/>
    <n v="5000"/>
    <x v="4813"/>
  </r>
  <r>
    <x v="1"/>
    <x v="4"/>
    <x v="25"/>
    <x v="25"/>
    <x v="30"/>
    <x v="30"/>
    <x v="3703"/>
    <x v="1"/>
    <x v="1"/>
    <x v="3"/>
    <n v="5000"/>
    <x v="4814"/>
  </r>
  <r>
    <x v="1"/>
    <x v="4"/>
    <x v="25"/>
    <x v="25"/>
    <x v="30"/>
    <x v="30"/>
    <x v="3704"/>
    <x v="1"/>
    <x v="1"/>
    <x v="3"/>
    <n v="5000"/>
    <x v="4815"/>
  </r>
  <r>
    <x v="1"/>
    <x v="4"/>
    <x v="25"/>
    <x v="25"/>
    <x v="30"/>
    <x v="30"/>
    <x v="3705"/>
    <x v="1"/>
    <x v="1"/>
    <x v="3"/>
    <n v="5000"/>
    <x v="4816"/>
  </r>
  <r>
    <x v="1"/>
    <x v="4"/>
    <x v="25"/>
    <x v="25"/>
    <x v="30"/>
    <x v="30"/>
    <x v="2951"/>
    <x v="1"/>
    <x v="1"/>
    <x v="3"/>
    <n v="5000"/>
    <x v="4817"/>
  </r>
  <r>
    <x v="1"/>
    <x v="4"/>
    <x v="25"/>
    <x v="25"/>
    <x v="30"/>
    <x v="30"/>
    <x v="3706"/>
    <x v="0"/>
    <x v="3"/>
    <x v="3"/>
    <n v="5000"/>
    <x v="4818"/>
  </r>
  <r>
    <x v="1"/>
    <x v="4"/>
    <x v="25"/>
    <x v="25"/>
    <x v="30"/>
    <x v="30"/>
    <x v="3152"/>
    <x v="1"/>
    <x v="1"/>
    <x v="3"/>
    <n v="5000"/>
    <x v="4819"/>
  </r>
  <r>
    <x v="1"/>
    <x v="4"/>
    <x v="25"/>
    <x v="25"/>
    <x v="30"/>
    <x v="30"/>
    <x v="3707"/>
    <x v="0"/>
    <x v="0"/>
    <x v="3"/>
    <n v="5000"/>
    <x v="4820"/>
  </r>
  <r>
    <x v="1"/>
    <x v="4"/>
    <x v="25"/>
    <x v="25"/>
    <x v="30"/>
    <x v="30"/>
    <x v="3708"/>
    <x v="0"/>
    <x v="3"/>
    <x v="3"/>
    <n v="5000"/>
    <x v="4821"/>
  </r>
  <r>
    <x v="1"/>
    <x v="4"/>
    <x v="25"/>
    <x v="25"/>
    <x v="30"/>
    <x v="30"/>
    <x v="1945"/>
    <x v="1"/>
    <x v="1"/>
    <x v="3"/>
    <n v="5000"/>
    <x v="4822"/>
  </r>
  <r>
    <x v="1"/>
    <x v="4"/>
    <x v="25"/>
    <x v="25"/>
    <x v="30"/>
    <x v="30"/>
    <x v="3709"/>
    <x v="1"/>
    <x v="1"/>
    <x v="3"/>
    <n v="5000"/>
    <x v="4823"/>
  </r>
  <r>
    <x v="1"/>
    <x v="4"/>
    <x v="25"/>
    <x v="25"/>
    <x v="30"/>
    <x v="30"/>
    <x v="914"/>
    <x v="0"/>
    <x v="3"/>
    <x v="3"/>
    <n v="5000"/>
    <x v="2645"/>
  </r>
  <r>
    <x v="1"/>
    <x v="4"/>
    <x v="25"/>
    <x v="25"/>
    <x v="30"/>
    <x v="30"/>
    <x v="2946"/>
    <x v="1"/>
    <x v="1"/>
    <x v="3"/>
    <n v="5000"/>
    <x v="4824"/>
  </r>
  <r>
    <x v="1"/>
    <x v="4"/>
    <x v="25"/>
    <x v="25"/>
    <x v="30"/>
    <x v="30"/>
    <x v="1940"/>
    <x v="1"/>
    <x v="1"/>
    <x v="3"/>
    <n v="2603.31"/>
    <x v="2186"/>
  </r>
  <r>
    <x v="1"/>
    <x v="4"/>
    <x v="25"/>
    <x v="25"/>
    <x v="30"/>
    <x v="30"/>
    <x v="1940"/>
    <x v="1"/>
    <x v="1"/>
    <x v="3"/>
    <n v="1266.3699999999999"/>
    <x v="2186"/>
  </r>
  <r>
    <x v="1"/>
    <x v="4"/>
    <x v="25"/>
    <x v="25"/>
    <x v="30"/>
    <x v="30"/>
    <x v="1255"/>
    <x v="1"/>
    <x v="1"/>
    <x v="3"/>
    <n v="2463.75"/>
    <x v="1352"/>
  </r>
  <r>
    <x v="1"/>
    <x v="4"/>
    <x v="25"/>
    <x v="25"/>
    <x v="30"/>
    <x v="30"/>
    <x v="3710"/>
    <x v="1"/>
    <x v="1"/>
    <x v="3"/>
    <n v="5000"/>
    <x v="4825"/>
  </r>
  <r>
    <x v="1"/>
    <x v="4"/>
    <x v="25"/>
    <x v="25"/>
    <x v="30"/>
    <x v="30"/>
    <x v="3711"/>
    <x v="0"/>
    <x v="0"/>
    <x v="3"/>
    <n v="5000"/>
    <x v="4826"/>
  </r>
  <r>
    <x v="1"/>
    <x v="4"/>
    <x v="25"/>
    <x v="25"/>
    <x v="30"/>
    <x v="30"/>
    <x v="1171"/>
    <x v="1"/>
    <x v="1"/>
    <x v="3"/>
    <n v="680.89"/>
    <x v="1364"/>
  </r>
  <r>
    <x v="1"/>
    <x v="4"/>
    <x v="25"/>
    <x v="25"/>
    <x v="30"/>
    <x v="30"/>
    <x v="909"/>
    <x v="1"/>
    <x v="1"/>
    <x v="3"/>
    <n v="5000"/>
    <x v="4827"/>
  </r>
  <r>
    <x v="1"/>
    <x v="4"/>
    <x v="25"/>
    <x v="25"/>
    <x v="30"/>
    <x v="30"/>
    <x v="1162"/>
    <x v="0"/>
    <x v="3"/>
    <x v="3"/>
    <n v="5000"/>
    <x v="4828"/>
  </r>
  <r>
    <x v="1"/>
    <x v="4"/>
    <x v="25"/>
    <x v="25"/>
    <x v="30"/>
    <x v="30"/>
    <x v="3712"/>
    <x v="0"/>
    <x v="0"/>
    <x v="3"/>
    <n v="2341"/>
    <x v="4829"/>
  </r>
  <r>
    <x v="1"/>
    <x v="4"/>
    <x v="25"/>
    <x v="25"/>
    <x v="30"/>
    <x v="30"/>
    <x v="3712"/>
    <x v="0"/>
    <x v="0"/>
    <x v="3"/>
    <n v="2659"/>
    <x v="4829"/>
  </r>
  <r>
    <x v="1"/>
    <x v="4"/>
    <x v="25"/>
    <x v="25"/>
    <x v="30"/>
    <x v="30"/>
    <x v="2604"/>
    <x v="1"/>
    <x v="1"/>
    <x v="3"/>
    <n v="5000"/>
    <x v="4830"/>
  </r>
  <r>
    <x v="1"/>
    <x v="4"/>
    <x v="25"/>
    <x v="25"/>
    <x v="30"/>
    <x v="30"/>
    <x v="1859"/>
    <x v="1"/>
    <x v="1"/>
    <x v="3"/>
    <n v="5000"/>
    <x v="4831"/>
  </r>
  <r>
    <x v="1"/>
    <x v="4"/>
    <x v="25"/>
    <x v="25"/>
    <x v="30"/>
    <x v="30"/>
    <x v="3713"/>
    <x v="0"/>
    <x v="3"/>
    <x v="3"/>
    <n v="5000"/>
    <x v="4832"/>
  </r>
  <r>
    <x v="1"/>
    <x v="4"/>
    <x v="25"/>
    <x v="25"/>
    <x v="30"/>
    <x v="30"/>
    <x v="2685"/>
    <x v="1"/>
    <x v="1"/>
    <x v="3"/>
    <n v="5000"/>
    <x v="4833"/>
  </r>
  <r>
    <x v="1"/>
    <x v="4"/>
    <x v="25"/>
    <x v="25"/>
    <x v="30"/>
    <x v="30"/>
    <x v="3714"/>
    <x v="1"/>
    <x v="1"/>
    <x v="3"/>
    <n v="4272.47"/>
    <x v="4834"/>
  </r>
  <r>
    <x v="1"/>
    <x v="4"/>
    <x v="25"/>
    <x v="25"/>
    <x v="30"/>
    <x v="30"/>
    <x v="3715"/>
    <x v="0"/>
    <x v="0"/>
    <x v="3"/>
    <n v="5000"/>
    <x v="4835"/>
  </r>
  <r>
    <x v="1"/>
    <x v="4"/>
    <x v="25"/>
    <x v="25"/>
    <x v="30"/>
    <x v="30"/>
    <x v="3716"/>
    <x v="1"/>
    <x v="1"/>
    <x v="3"/>
    <n v="3897.08"/>
    <x v="4836"/>
  </r>
  <r>
    <x v="1"/>
    <x v="8"/>
    <x v="61"/>
    <x v="61"/>
    <x v="74"/>
    <x v="74"/>
    <x v="3717"/>
    <x v="0"/>
    <x v="0"/>
    <x v="3"/>
    <n v="40000"/>
    <x v="4837"/>
  </r>
  <r>
    <x v="0"/>
    <x v="1"/>
    <x v="2"/>
    <x v="2"/>
    <x v="2"/>
    <x v="2"/>
    <x v="29"/>
    <x v="1"/>
    <x v="1"/>
    <x v="3"/>
    <n v="1318.08"/>
    <x v="29"/>
  </r>
  <r>
    <x v="0"/>
    <x v="1"/>
    <x v="2"/>
    <x v="2"/>
    <x v="2"/>
    <x v="2"/>
    <x v="29"/>
    <x v="1"/>
    <x v="1"/>
    <x v="3"/>
    <n v="706.2"/>
    <x v="29"/>
  </r>
  <r>
    <x v="0"/>
    <x v="1"/>
    <x v="1"/>
    <x v="1"/>
    <x v="1"/>
    <x v="1"/>
    <x v="178"/>
    <x v="0"/>
    <x v="5"/>
    <x v="3"/>
    <n v="1028.5"/>
    <x v="180"/>
  </r>
  <r>
    <x v="0"/>
    <x v="1"/>
    <x v="1"/>
    <x v="1"/>
    <x v="1"/>
    <x v="1"/>
    <x v="1269"/>
    <x v="0"/>
    <x v="0"/>
    <x v="3"/>
    <n v="1815"/>
    <x v="1370"/>
  </r>
  <r>
    <x v="0"/>
    <x v="1"/>
    <x v="1"/>
    <x v="1"/>
    <x v="1"/>
    <x v="1"/>
    <x v="3501"/>
    <x v="0"/>
    <x v="5"/>
    <x v="3"/>
    <n v="2500"/>
    <x v="4838"/>
  </r>
  <r>
    <x v="0"/>
    <x v="1"/>
    <x v="1"/>
    <x v="1"/>
    <x v="1"/>
    <x v="1"/>
    <x v="3718"/>
    <x v="1"/>
    <x v="1"/>
    <x v="3"/>
    <n v="2650"/>
    <x v="4839"/>
  </r>
  <r>
    <x v="1"/>
    <x v="8"/>
    <x v="58"/>
    <x v="58"/>
    <x v="70"/>
    <x v="70"/>
    <x v="3719"/>
    <x v="0"/>
    <x v="5"/>
    <x v="3"/>
    <n v="2090.15"/>
    <x v="4840"/>
  </r>
  <r>
    <x v="1"/>
    <x v="8"/>
    <x v="58"/>
    <x v="58"/>
    <x v="70"/>
    <x v="70"/>
    <x v="3720"/>
    <x v="0"/>
    <x v="5"/>
    <x v="3"/>
    <n v="6861.36"/>
    <x v="4841"/>
  </r>
  <r>
    <x v="1"/>
    <x v="8"/>
    <x v="58"/>
    <x v="58"/>
    <x v="70"/>
    <x v="70"/>
    <x v="3721"/>
    <x v="0"/>
    <x v="5"/>
    <x v="3"/>
    <n v="9387.67"/>
    <x v="4842"/>
  </r>
  <r>
    <x v="1"/>
    <x v="8"/>
    <x v="58"/>
    <x v="58"/>
    <x v="70"/>
    <x v="70"/>
    <x v="3722"/>
    <x v="0"/>
    <x v="5"/>
    <x v="3"/>
    <n v="6979.75"/>
    <x v="4843"/>
  </r>
  <r>
    <x v="1"/>
    <x v="8"/>
    <x v="58"/>
    <x v="58"/>
    <x v="70"/>
    <x v="70"/>
    <x v="3723"/>
    <x v="0"/>
    <x v="2"/>
    <x v="3"/>
    <n v="6647.55"/>
    <x v="4844"/>
  </r>
  <r>
    <x v="1"/>
    <x v="8"/>
    <x v="58"/>
    <x v="58"/>
    <x v="70"/>
    <x v="70"/>
    <x v="3487"/>
    <x v="0"/>
    <x v="5"/>
    <x v="3"/>
    <n v="7197.49"/>
    <x v="4473"/>
  </r>
  <r>
    <x v="1"/>
    <x v="8"/>
    <x v="58"/>
    <x v="58"/>
    <x v="70"/>
    <x v="70"/>
    <x v="3264"/>
    <x v="0"/>
    <x v="2"/>
    <x v="3"/>
    <n v="5337.75"/>
    <x v="4102"/>
  </r>
  <r>
    <x v="1"/>
    <x v="8"/>
    <x v="58"/>
    <x v="58"/>
    <x v="70"/>
    <x v="70"/>
    <x v="3724"/>
    <x v="0"/>
    <x v="5"/>
    <x v="3"/>
    <n v="7142.01"/>
    <x v="4845"/>
  </r>
  <r>
    <x v="0"/>
    <x v="7"/>
    <x v="23"/>
    <x v="23"/>
    <x v="28"/>
    <x v="28"/>
    <x v="3575"/>
    <x v="0"/>
    <x v="0"/>
    <x v="3"/>
    <n v="1309999.24"/>
    <x v="4604"/>
  </r>
  <r>
    <x v="1"/>
    <x v="2"/>
    <x v="7"/>
    <x v="7"/>
    <x v="12"/>
    <x v="12"/>
    <x v="2313"/>
    <x v="0"/>
    <x v="4"/>
    <x v="3"/>
    <n v="9012.43"/>
    <x v="2677"/>
  </r>
  <r>
    <x v="0"/>
    <x v="0"/>
    <x v="28"/>
    <x v="28"/>
    <x v="33"/>
    <x v="33"/>
    <x v="945"/>
    <x v="0"/>
    <x v="6"/>
    <x v="3"/>
    <n v="11135.72"/>
    <x v="995"/>
  </r>
  <r>
    <x v="0"/>
    <x v="0"/>
    <x v="29"/>
    <x v="29"/>
    <x v="34"/>
    <x v="34"/>
    <x v="945"/>
    <x v="0"/>
    <x v="6"/>
    <x v="3"/>
    <n v="2783.93"/>
    <x v="995"/>
  </r>
  <r>
    <x v="1"/>
    <x v="5"/>
    <x v="17"/>
    <x v="17"/>
    <x v="20"/>
    <x v="20"/>
    <x v="413"/>
    <x v="0"/>
    <x v="8"/>
    <x v="3"/>
    <n v="33003.919999999998"/>
    <x v="422"/>
  </r>
  <r>
    <x v="1"/>
    <x v="5"/>
    <x v="17"/>
    <x v="17"/>
    <x v="20"/>
    <x v="20"/>
    <x v="1207"/>
    <x v="0"/>
    <x v="5"/>
    <x v="3"/>
    <n v="33003.919999999998"/>
    <x v="1293"/>
  </r>
  <r>
    <x v="0"/>
    <x v="9"/>
    <x v="47"/>
    <x v="47"/>
    <x v="57"/>
    <x v="57"/>
    <x v="1953"/>
    <x v="0"/>
    <x v="5"/>
    <x v="3"/>
    <n v="2799.54"/>
    <x v="2203"/>
  </r>
  <r>
    <x v="0"/>
    <x v="9"/>
    <x v="47"/>
    <x v="47"/>
    <x v="57"/>
    <x v="57"/>
    <x v="1953"/>
    <x v="0"/>
    <x v="5"/>
    <x v="3"/>
    <n v="2898.51"/>
    <x v="2203"/>
  </r>
  <r>
    <x v="0"/>
    <x v="9"/>
    <x v="47"/>
    <x v="47"/>
    <x v="57"/>
    <x v="57"/>
    <x v="1953"/>
    <x v="0"/>
    <x v="5"/>
    <x v="3"/>
    <n v="5219.62"/>
    <x v="2203"/>
  </r>
  <r>
    <x v="1"/>
    <x v="4"/>
    <x v="35"/>
    <x v="35"/>
    <x v="41"/>
    <x v="41"/>
    <x v="1221"/>
    <x v="1"/>
    <x v="1"/>
    <x v="3"/>
    <n v="3000"/>
    <x v="4846"/>
  </r>
  <r>
    <x v="1"/>
    <x v="4"/>
    <x v="35"/>
    <x v="35"/>
    <x v="41"/>
    <x v="41"/>
    <x v="3134"/>
    <x v="1"/>
    <x v="1"/>
    <x v="3"/>
    <n v="3000"/>
    <x v="4847"/>
  </r>
  <r>
    <x v="1"/>
    <x v="4"/>
    <x v="35"/>
    <x v="35"/>
    <x v="41"/>
    <x v="41"/>
    <x v="1671"/>
    <x v="1"/>
    <x v="1"/>
    <x v="3"/>
    <n v="3000"/>
    <x v="4848"/>
  </r>
  <r>
    <x v="1"/>
    <x v="4"/>
    <x v="35"/>
    <x v="35"/>
    <x v="41"/>
    <x v="41"/>
    <x v="3725"/>
    <x v="1"/>
    <x v="1"/>
    <x v="3"/>
    <n v="3000"/>
    <x v="4849"/>
  </r>
  <r>
    <x v="1"/>
    <x v="4"/>
    <x v="35"/>
    <x v="35"/>
    <x v="41"/>
    <x v="41"/>
    <x v="3375"/>
    <x v="1"/>
    <x v="1"/>
    <x v="3"/>
    <n v="2433.52"/>
    <x v="4850"/>
  </r>
  <r>
    <x v="1"/>
    <x v="4"/>
    <x v="35"/>
    <x v="35"/>
    <x v="41"/>
    <x v="41"/>
    <x v="3726"/>
    <x v="1"/>
    <x v="1"/>
    <x v="3"/>
    <n v="3000"/>
    <x v="4851"/>
  </r>
  <r>
    <x v="1"/>
    <x v="4"/>
    <x v="35"/>
    <x v="35"/>
    <x v="41"/>
    <x v="41"/>
    <x v="3727"/>
    <x v="1"/>
    <x v="1"/>
    <x v="3"/>
    <n v="3000"/>
    <x v="4852"/>
  </r>
  <r>
    <x v="1"/>
    <x v="4"/>
    <x v="35"/>
    <x v="35"/>
    <x v="41"/>
    <x v="41"/>
    <x v="2422"/>
    <x v="1"/>
    <x v="1"/>
    <x v="3"/>
    <n v="1606.7"/>
    <x v="4853"/>
  </r>
  <r>
    <x v="1"/>
    <x v="4"/>
    <x v="35"/>
    <x v="35"/>
    <x v="41"/>
    <x v="41"/>
    <x v="3728"/>
    <x v="1"/>
    <x v="1"/>
    <x v="3"/>
    <n v="2194.2199999999998"/>
    <x v="4854"/>
  </r>
  <r>
    <x v="1"/>
    <x v="4"/>
    <x v="35"/>
    <x v="35"/>
    <x v="41"/>
    <x v="41"/>
    <x v="3729"/>
    <x v="1"/>
    <x v="1"/>
    <x v="3"/>
    <n v="2342.7199999999998"/>
    <x v="4855"/>
  </r>
  <r>
    <x v="1"/>
    <x v="4"/>
    <x v="35"/>
    <x v="35"/>
    <x v="41"/>
    <x v="41"/>
    <x v="175"/>
    <x v="1"/>
    <x v="1"/>
    <x v="3"/>
    <n v="2342.7600000000002"/>
    <x v="4856"/>
  </r>
  <r>
    <x v="1"/>
    <x v="4"/>
    <x v="35"/>
    <x v="35"/>
    <x v="41"/>
    <x v="41"/>
    <x v="3730"/>
    <x v="1"/>
    <x v="1"/>
    <x v="3"/>
    <n v="3000"/>
    <x v="4857"/>
  </r>
  <r>
    <x v="1"/>
    <x v="4"/>
    <x v="35"/>
    <x v="35"/>
    <x v="41"/>
    <x v="41"/>
    <x v="3731"/>
    <x v="1"/>
    <x v="1"/>
    <x v="3"/>
    <n v="3000"/>
    <x v="4858"/>
  </r>
  <r>
    <x v="1"/>
    <x v="4"/>
    <x v="35"/>
    <x v="35"/>
    <x v="41"/>
    <x v="41"/>
    <x v="3732"/>
    <x v="1"/>
    <x v="1"/>
    <x v="3"/>
    <n v="3000"/>
    <x v="4859"/>
  </r>
  <r>
    <x v="1"/>
    <x v="4"/>
    <x v="35"/>
    <x v="35"/>
    <x v="41"/>
    <x v="41"/>
    <x v="3137"/>
    <x v="1"/>
    <x v="1"/>
    <x v="3"/>
    <n v="3000"/>
    <x v="4860"/>
  </r>
  <r>
    <x v="1"/>
    <x v="4"/>
    <x v="35"/>
    <x v="35"/>
    <x v="41"/>
    <x v="41"/>
    <x v="3733"/>
    <x v="1"/>
    <x v="1"/>
    <x v="3"/>
    <n v="3000"/>
    <x v="4861"/>
  </r>
  <r>
    <x v="1"/>
    <x v="4"/>
    <x v="35"/>
    <x v="35"/>
    <x v="41"/>
    <x v="41"/>
    <x v="3734"/>
    <x v="1"/>
    <x v="1"/>
    <x v="3"/>
    <n v="1441.36"/>
    <x v="4862"/>
  </r>
  <r>
    <x v="1"/>
    <x v="4"/>
    <x v="35"/>
    <x v="35"/>
    <x v="41"/>
    <x v="41"/>
    <x v="3735"/>
    <x v="1"/>
    <x v="1"/>
    <x v="3"/>
    <n v="3000"/>
    <x v="4863"/>
  </r>
  <r>
    <x v="1"/>
    <x v="4"/>
    <x v="35"/>
    <x v="35"/>
    <x v="41"/>
    <x v="41"/>
    <x v="3595"/>
    <x v="1"/>
    <x v="1"/>
    <x v="3"/>
    <n v="1407.02"/>
    <x v="4864"/>
  </r>
  <r>
    <x v="1"/>
    <x v="4"/>
    <x v="35"/>
    <x v="35"/>
    <x v="41"/>
    <x v="41"/>
    <x v="3736"/>
    <x v="1"/>
    <x v="1"/>
    <x v="3"/>
    <n v="1407.02"/>
    <x v="4865"/>
  </r>
  <r>
    <x v="1"/>
    <x v="4"/>
    <x v="35"/>
    <x v="35"/>
    <x v="41"/>
    <x v="41"/>
    <x v="3458"/>
    <x v="1"/>
    <x v="1"/>
    <x v="3"/>
    <n v="2495.46"/>
    <x v="4866"/>
  </r>
  <r>
    <x v="1"/>
    <x v="4"/>
    <x v="35"/>
    <x v="35"/>
    <x v="41"/>
    <x v="41"/>
    <x v="125"/>
    <x v="1"/>
    <x v="1"/>
    <x v="3"/>
    <n v="2559"/>
    <x v="4867"/>
  </r>
  <r>
    <x v="1"/>
    <x v="4"/>
    <x v="35"/>
    <x v="35"/>
    <x v="41"/>
    <x v="41"/>
    <x v="3737"/>
    <x v="1"/>
    <x v="1"/>
    <x v="3"/>
    <n v="3000"/>
    <x v="4868"/>
  </r>
  <r>
    <x v="1"/>
    <x v="4"/>
    <x v="35"/>
    <x v="35"/>
    <x v="41"/>
    <x v="41"/>
    <x v="3738"/>
    <x v="1"/>
    <x v="1"/>
    <x v="3"/>
    <n v="3000"/>
    <x v="4869"/>
  </r>
  <r>
    <x v="1"/>
    <x v="4"/>
    <x v="35"/>
    <x v="35"/>
    <x v="41"/>
    <x v="41"/>
    <x v="2836"/>
    <x v="1"/>
    <x v="1"/>
    <x v="3"/>
    <n v="3000"/>
    <x v="4870"/>
  </r>
  <r>
    <x v="1"/>
    <x v="4"/>
    <x v="35"/>
    <x v="35"/>
    <x v="41"/>
    <x v="41"/>
    <x v="1319"/>
    <x v="1"/>
    <x v="1"/>
    <x v="3"/>
    <n v="2957.24"/>
    <x v="4871"/>
  </r>
  <r>
    <x v="1"/>
    <x v="4"/>
    <x v="35"/>
    <x v="35"/>
    <x v="41"/>
    <x v="41"/>
    <x v="886"/>
    <x v="1"/>
    <x v="1"/>
    <x v="3"/>
    <n v="1424.87"/>
    <x v="4872"/>
  </r>
  <r>
    <x v="1"/>
    <x v="4"/>
    <x v="35"/>
    <x v="35"/>
    <x v="41"/>
    <x v="41"/>
    <x v="3739"/>
    <x v="1"/>
    <x v="1"/>
    <x v="3"/>
    <n v="2767.77"/>
    <x v="4873"/>
  </r>
  <r>
    <x v="1"/>
    <x v="4"/>
    <x v="35"/>
    <x v="35"/>
    <x v="41"/>
    <x v="41"/>
    <x v="112"/>
    <x v="1"/>
    <x v="1"/>
    <x v="3"/>
    <n v="3000"/>
    <x v="4874"/>
  </r>
  <r>
    <x v="1"/>
    <x v="4"/>
    <x v="35"/>
    <x v="35"/>
    <x v="41"/>
    <x v="41"/>
    <x v="3740"/>
    <x v="1"/>
    <x v="1"/>
    <x v="3"/>
    <n v="2532.85"/>
    <x v="4875"/>
  </r>
  <r>
    <x v="1"/>
    <x v="4"/>
    <x v="35"/>
    <x v="35"/>
    <x v="41"/>
    <x v="41"/>
    <x v="3741"/>
    <x v="1"/>
    <x v="1"/>
    <x v="3"/>
    <n v="2638.48"/>
    <x v="4876"/>
  </r>
  <r>
    <x v="1"/>
    <x v="4"/>
    <x v="35"/>
    <x v="35"/>
    <x v="41"/>
    <x v="41"/>
    <x v="3742"/>
    <x v="1"/>
    <x v="1"/>
    <x v="3"/>
    <n v="2778.64"/>
    <x v="4877"/>
  </r>
  <r>
    <x v="1"/>
    <x v="4"/>
    <x v="35"/>
    <x v="35"/>
    <x v="41"/>
    <x v="41"/>
    <x v="3743"/>
    <x v="1"/>
    <x v="1"/>
    <x v="3"/>
    <n v="3000"/>
    <x v="4878"/>
  </r>
  <r>
    <x v="1"/>
    <x v="4"/>
    <x v="35"/>
    <x v="35"/>
    <x v="41"/>
    <x v="41"/>
    <x v="873"/>
    <x v="1"/>
    <x v="1"/>
    <x v="3"/>
    <n v="3000"/>
    <x v="4879"/>
  </r>
  <r>
    <x v="1"/>
    <x v="4"/>
    <x v="35"/>
    <x v="35"/>
    <x v="41"/>
    <x v="41"/>
    <x v="3744"/>
    <x v="1"/>
    <x v="1"/>
    <x v="3"/>
    <n v="3000"/>
    <x v="4880"/>
  </r>
  <r>
    <x v="1"/>
    <x v="4"/>
    <x v="35"/>
    <x v="35"/>
    <x v="41"/>
    <x v="41"/>
    <x v="3745"/>
    <x v="1"/>
    <x v="1"/>
    <x v="3"/>
    <n v="2958.08"/>
    <x v="4881"/>
  </r>
  <r>
    <x v="1"/>
    <x v="4"/>
    <x v="35"/>
    <x v="35"/>
    <x v="41"/>
    <x v="41"/>
    <x v="2440"/>
    <x v="1"/>
    <x v="1"/>
    <x v="3"/>
    <n v="2828.5"/>
    <x v="4882"/>
  </r>
  <r>
    <x v="1"/>
    <x v="4"/>
    <x v="35"/>
    <x v="35"/>
    <x v="41"/>
    <x v="41"/>
    <x v="3466"/>
    <x v="1"/>
    <x v="1"/>
    <x v="3"/>
    <n v="3000"/>
    <x v="4883"/>
  </r>
  <r>
    <x v="1"/>
    <x v="4"/>
    <x v="35"/>
    <x v="35"/>
    <x v="41"/>
    <x v="41"/>
    <x v="595"/>
    <x v="1"/>
    <x v="1"/>
    <x v="3"/>
    <n v="3000"/>
    <x v="4884"/>
  </r>
  <r>
    <x v="1"/>
    <x v="4"/>
    <x v="35"/>
    <x v="35"/>
    <x v="41"/>
    <x v="41"/>
    <x v="3746"/>
    <x v="1"/>
    <x v="1"/>
    <x v="3"/>
    <n v="1956.33"/>
    <x v="4885"/>
  </r>
  <r>
    <x v="1"/>
    <x v="4"/>
    <x v="35"/>
    <x v="35"/>
    <x v="41"/>
    <x v="41"/>
    <x v="1299"/>
    <x v="1"/>
    <x v="1"/>
    <x v="3"/>
    <n v="3000"/>
    <x v="4886"/>
  </r>
  <r>
    <x v="1"/>
    <x v="4"/>
    <x v="35"/>
    <x v="35"/>
    <x v="41"/>
    <x v="41"/>
    <x v="3747"/>
    <x v="1"/>
    <x v="1"/>
    <x v="3"/>
    <n v="1329.09"/>
    <x v="4887"/>
  </r>
  <r>
    <x v="1"/>
    <x v="4"/>
    <x v="35"/>
    <x v="35"/>
    <x v="41"/>
    <x v="41"/>
    <x v="3748"/>
    <x v="1"/>
    <x v="1"/>
    <x v="3"/>
    <n v="1329.09"/>
    <x v="4888"/>
  </r>
  <r>
    <x v="1"/>
    <x v="4"/>
    <x v="35"/>
    <x v="35"/>
    <x v="41"/>
    <x v="41"/>
    <x v="3576"/>
    <x v="1"/>
    <x v="1"/>
    <x v="3"/>
    <n v="3000"/>
    <x v="4889"/>
  </r>
  <r>
    <x v="1"/>
    <x v="4"/>
    <x v="35"/>
    <x v="35"/>
    <x v="41"/>
    <x v="41"/>
    <x v="1209"/>
    <x v="1"/>
    <x v="1"/>
    <x v="3"/>
    <n v="3000"/>
    <x v="4890"/>
  </r>
  <r>
    <x v="1"/>
    <x v="4"/>
    <x v="35"/>
    <x v="35"/>
    <x v="41"/>
    <x v="41"/>
    <x v="3749"/>
    <x v="1"/>
    <x v="1"/>
    <x v="3"/>
    <n v="3000"/>
    <x v="4891"/>
  </r>
  <r>
    <x v="1"/>
    <x v="4"/>
    <x v="35"/>
    <x v="35"/>
    <x v="41"/>
    <x v="41"/>
    <x v="3750"/>
    <x v="1"/>
    <x v="1"/>
    <x v="3"/>
    <n v="1500"/>
    <x v="4892"/>
  </r>
  <r>
    <x v="1"/>
    <x v="4"/>
    <x v="35"/>
    <x v="35"/>
    <x v="41"/>
    <x v="41"/>
    <x v="2770"/>
    <x v="1"/>
    <x v="1"/>
    <x v="3"/>
    <n v="1500"/>
    <x v="4893"/>
  </r>
  <r>
    <x v="1"/>
    <x v="4"/>
    <x v="35"/>
    <x v="35"/>
    <x v="41"/>
    <x v="41"/>
    <x v="3751"/>
    <x v="1"/>
    <x v="1"/>
    <x v="3"/>
    <n v="2458.7199999999998"/>
    <x v="4894"/>
  </r>
  <r>
    <x v="1"/>
    <x v="4"/>
    <x v="35"/>
    <x v="35"/>
    <x v="41"/>
    <x v="41"/>
    <x v="3752"/>
    <x v="1"/>
    <x v="1"/>
    <x v="3"/>
    <n v="3000"/>
    <x v="4895"/>
  </r>
  <r>
    <x v="1"/>
    <x v="4"/>
    <x v="35"/>
    <x v="35"/>
    <x v="41"/>
    <x v="41"/>
    <x v="443"/>
    <x v="1"/>
    <x v="1"/>
    <x v="3"/>
    <n v="2679.39"/>
    <x v="4896"/>
  </r>
  <r>
    <x v="1"/>
    <x v="4"/>
    <x v="35"/>
    <x v="35"/>
    <x v="41"/>
    <x v="41"/>
    <x v="318"/>
    <x v="1"/>
    <x v="1"/>
    <x v="3"/>
    <n v="2542.11"/>
    <x v="4897"/>
  </r>
  <r>
    <x v="1"/>
    <x v="4"/>
    <x v="35"/>
    <x v="35"/>
    <x v="41"/>
    <x v="41"/>
    <x v="3555"/>
    <x v="1"/>
    <x v="1"/>
    <x v="3"/>
    <n v="1683.86"/>
    <x v="4898"/>
  </r>
  <r>
    <x v="1"/>
    <x v="4"/>
    <x v="35"/>
    <x v="35"/>
    <x v="41"/>
    <x v="41"/>
    <x v="2296"/>
    <x v="1"/>
    <x v="1"/>
    <x v="3"/>
    <n v="1180.96"/>
    <x v="4899"/>
  </r>
  <r>
    <x v="1"/>
    <x v="4"/>
    <x v="35"/>
    <x v="35"/>
    <x v="41"/>
    <x v="41"/>
    <x v="3753"/>
    <x v="1"/>
    <x v="1"/>
    <x v="3"/>
    <n v="2353.65"/>
    <x v="4900"/>
  </r>
  <r>
    <x v="1"/>
    <x v="4"/>
    <x v="35"/>
    <x v="35"/>
    <x v="41"/>
    <x v="41"/>
    <x v="2060"/>
    <x v="1"/>
    <x v="1"/>
    <x v="3"/>
    <n v="2345.58"/>
    <x v="4901"/>
  </r>
  <r>
    <x v="1"/>
    <x v="4"/>
    <x v="35"/>
    <x v="35"/>
    <x v="41"/>
    <x v="41"/>
    <x v="2451"/>
    <x v="1"/>
    <x v="1"/>
    <x v="3"/>
    <n v="3000"/>
    <x v="4902"/>
  </r>
  <r>
    <x v="1"/>
    <x v="4"/>
    <x v="35"/>
    <x v="35"/>
    <x v="41"/>
    <x v="41"/>
    <x v="1764"/>
    <x v="1"/>
    <x v="1"/>
    <x v="3"/>
    <n v="3000"/>
    <x v="4903"/>
  </r>
  <r>
    <x v="1"/>
    <x v="4"/>
    <x v="35"/>
    <x v="35"/>
    <x v="41"/>
    <x v="41"/>
    <x v="971"/>
    <x v="1"/>
    <x v="1"/>
    <x v="3"/>
    <n v="2595"/>
    <x v="4904"/>
  </r>
  <r>
    <x v="1"/>
    <x v="4"/>
    <x v="35"/>
    <x v="35"/>
    <x v="41"/>
    <x v="41"/>
    <x v="3754"/>
    <x v="1"/>
    <x v="1"/>
    <x v="3"/>
    <n v="3000"/>
    <x v="4905"/>
  </r>
  <r>
    <x v="1"/>
    <x v="4"/>
    <x v="35"/>
    <x v="35"/>
    <x v="41"/>
    <x v="41"/>
    <x v="3755"/>
    <x v="1"/>
    <x v="1"/>
    <x v="3"/>
    <n v="2530.35"/>
    <x v="4906"/>
  </r>
  <r>
    <x v="1"/>
    <x v="4"/>
    <x v="35"/>
    <x v="35"/>
    <x v="41"/>
    <x v="41"/>
    <x v="3756"/>
    <x v="1"/>
    <x v="1"/>
    <x v="3"/>
    <n v="2103.46"/>
    <x v="4907"/>
  </r>
  <r>
    <x v="1"/>
    <x v="4"/>
    <x v="35"/>
    <x v="35"/>
    <x v="41"/>
    <x v="41"/>
    <x v="3757"/>
    <x v="1"/>
    <x v="1"/>
    <x v="3"/>
    <n v="3000"/>
    <x v="4908"/>
  </r>
  <r>
    <x v="1"/>
    <x v="4"/>
    <x v="35"/>
    <x v="35"/>
    <x v="41"/>
    <x v="41"/>
    <x v="1303"/>
    <x v="1"/>
    <x v="1"/>
    <x v="3"/>
    <n v="3000"/>
    <x v="4909"/>
  </r>
  <r>
    <x v="1"/>
    <x v="4"/>
    <x v="35"/>
    <x v="35"/>
    <x v="41"/>
    <x v="41"/>
    <x v="2640"/>
    <x v="1"/>
    <x v="1"/>
    <x v="3"/>
    <n v="2483.89"/>
    <x v="4910"/>
  </r>
  <r>
    <x v="1"/>
    <x v="4"/>
    <x v="35"/>
    <x v="35"/>
    <x v="41"/>
    <x v="41"/>
    <x v="1627"/>
    <x v="1"/>
    <x v="1"/>
    <x v="3"/>
    <n v="3000"/>
    <x v="4911"/>
  </r>
  <r>
    <x v="1"/>
    <x v="4"/>
    <x v="35"/>
    <x v="35"/>
    <x v="41"/>
    <x v="41"/>
    <x v="3758"/>
    <x v="1"/>
    <x v="1"/>
    <x v="3"/>
    <n v="1799.82"/>
    <x v="4912"/>
  </r>
  <r>
    <x v="1"/>
    <x v="4"/>
    <x v="35"/>
    <x v="35"/>
    <x v="41"/>
    <x v="41"/>
    <x v="3726"/>
    <x v="1"/>
    <x v="1"/>
    <x v="3"/>
    <n v="2102.7600000000002"/>
    <x v="4913"/>
  </r>
  <r>
    <x v="1"/>
    <x v="4"/>
    <x v="35"/>
    <x v="35"/>
    <x v="41"/>
    <x v="41"/>
    <x v="3759"/>
    <x v="1"/>
    <x v="1"/>
    <x v="3"/>
    <n v="1846.7"/>
    <x v="4914"/>
  </r>
  <r>
    <x v="1"/>
    <x v="4"/>
    <x v="35"/>
    <x v="35"/>
    <x v="41"/>
    <x v="41"/>
    <x v="2717"/>
    <x v="1"/>
    <x v="1"/>
    <x v="3"/>
    <n v="2450.2199999999998"/>
    <x v="4915"/>
  </r>
  <r>
    <x v="1"/>
    <x v="4"/>
    <x v="35"/>
    <x v="35"/>
    <x v="41"/>
    <x v="41"/>
    <x v="2301"/>
    <x v="1"/>
    <x v="1"/>
    <x v="3"/>
    <n v="1347.16"/>
    <x v="4916"/>
  </r>
  <r>
    <x v="1"/>
    <x v="4"/>
    <x v="35"/>
    <x v="35"/>
    <x v="41"/>
    <x v="41"/>
    <x v="79"/>
    <x v="1"/>
    <x v="1"/>
    <x v="3"/>
    <n v="1347.16"/>
    <x v="4917"/>
  </r>
  <r>
    <x v="1"/>
    <x v="4"/>
    <x v="35"/>
    <x v="35"/>
    <x v="41"/>
    <x v="41"/>
    <x v="3760"/>
    <x v="1"/>
    <x v="1"/>
    <x v="3"/>
    <n v="2224.61"/>
    <x v="4918"/>
  </r>
  <r>
    <x v="1"/>
    <x v="4"/>
    <x v="35"/>
    <x v="35"/>
    <x v="41"/>
    <x v="41"/>
    <x v="3576"/>
    <x v="1"/>
    <x v="1"/>
    <x v="3"/>
    <n v="719.84"/>
    <x v="4919"/>
  </r>
  <r>
    <x v="1"/>
    <x v="4"/>
    <x v="35"/>
    <x v="35"/>
    <x v="41"/>
    <x v="41"/>
    <x v="3761"/>
    <x v="1"/>
    <x v="1"/>
    <x v="3"/>
    <n v="3000"/>
    <x v="4920"/>
  </r>
  <r>
    <x v="1"/>
    <x v="4"/>
    <x v="35"/>
    <x v="35"/>
    <x v="41"/>
    <x v="41"/>
    <x v="276"/>
    <x v="1"/>
    <x v="1"/>
    <x v="3"/>
    <n v="2871.13"/>
    <x v="282"/>
  </r>
  <r>
    <x v="1"/>
    <x v="4"/>
    <x v="35"/>
    <x v="35"/>
    <x v="41"/>
    <x v="41"/>
    <x v="3762"/>
    <x v="1"/>
    <x v="1"/>
    <x v="3"/>
    <n v="3000"/>
    <x v="4921"/>
  </r>
  <r>
    <x v="1"/>
    <x v="4"/>
    <x v="35"/>
    <x v="35"/>
    <x v="41"/>
    <x v="41"/>
    <x v="3763"/>
    <x v="1"/>
    <x v="1"/>
    <x v="3"/>
    <n v="3000"/>
    <x v="4922"/>
  </r>
  <r>
    <x v="1"/>
    <x v="4"/>
    <x v="35"/>
    <x v="35"/>
    <x v="41"/>
    <x v="41"/>
    <x v="3764"/>
    <x v="1"/>
    <x v="1"/>
    <x v="3"/>
    <n v="2185.6999999999998"/>
    <x v="4923"/>
  </r>
  <r>
    <x v="1"/>
    <x v="4"/>
    <x v="35"/>
    <x v="35"/>
    <x v="41"/>
    <x v="41"/>
    <x v="1686"/>
    <x v="1"/>
    <x v="1"/>
    <x v="3"/>
    <n v="1500"/>
    <x v="4924"/>
  </r>
  <r>
    <x v="1"/>
    <x v="4"/>
    <x v="35"/>
    <x v="35"/>
    <x v="41"/>
    <x v="41"/>
    <x v="1198"/>
    <x v="1"/>
    <x v="1"/>
    <x v="3"/>
    <n v="1500"/>
    <x v="4925"/>
  </r>
  <r>
    <x v="1"/>
    <x v="4"/>
    <x v="35"/>
    <x v="35"/>
    <x v="41"/>
    <x v="41"/>
    <x v="1067"/>
    <x v="1"/>
    <x v="1"/>
    <x v="3"/>
    <n v="3000"/>
    <x v="4926"/>
  </r>
  <r>
    <x v="1"/>
    <x v="4"/>
    <x v="35"/>
    <x v="35"/>
    <x v="41"/>
    <x v="41"/>
    <x v="872"/>
    <x v="1"/>
    <x v="1"/>
    <x v="3"/>
    <n v="860.31"/>
    <x v="4927"/>
  </r>
  <r>
    <x v="1"/>
    <x v="4"/>
    <x v="35"/>
    <x v="35"/>
    <x v="41"/>
    <x v="41"/>
    <x v="3765"/>
    <x v="1"/>
    <x v="1"/>
    <x v="3"/>
    <n v="860.31"/>
    <x v="4928"/>
  </r>
  <r>
    <x v="1"/>
    <x v="4"/>
    <x v="35"/>
    <x v="35"/>
    <x v="41"/>
    <x v="41"/>
    <x v="1417"/>
    <x v="1"/>
    <x v="1"/>
    <x v="3"/>
    <n v="1277.76"/>
    <x v="4929"/>
  </r>
  <r>
    <x v="1"/>
    <x v="4"/>
    <x v="35"/>
    <x v="35"/>
    <x v="41"/>
    <x v="41"/>
    <x v="3766"/>
    <x v="1"/>
    <x v="1"/>
    <x v="3"/>
    <n v="1277.76"/>
    <x v="4930"/>
  </r>
  <r>
    <x v="1"/>
    <x v="4"/>
    <x v="35"/>
    <x v="35"/>
    <x v="41"/>
    <x v="41"/>
    <x v="320"/>
    <x v="1"/>
    <x v="1"/>
    <x v="3"/>
    <n v="2287.14"/>
    <x v="4931"/>
  </r>
  <r>
    <x v="1"/>
    <x v="4"/>
    <x v="35"/>
    <x v="35"/>
    <x v="41"/>
    <x v="41"/>
    <x v="3767"/>
    <x v="1"/>
    <x v="1"/>
    <x v="3"/>
    <n v="3000"/>
    <x v="4932"/>
  </r>
  <r>
    <x v="1"/>
    <x v="4"/>
    <x v="35"/>
    <x v="35"/>
    <x v="41"/>
    <x v="41"/>
    <x v="3768"/>
    <x v="1"/>
    <x v="1"/>
    <x v="3"/>
    <n v="1367.78"/>
    <x v="4933"/>
  </r>
  <r>
    <x v="1"/>
    <x v="4"/>
    <x v="35"/>
    <x v="35"/>
    <x v="41"/>
    <x v="41"/>
    <x v="1310"/>
    <x v="1"/>
    <x v="1"/>
    <x v="3"/>
    <n v="3000"/>
    <x v="4934"/>
  </r>
  <r>
    <x v="1"/>
    <x v="4"/>
    <x v="35"/>
    <x v="35"/>
    <x v="41"/>
    <x v="41"/>
    <x v="507"/>
    <x v="1"/>
    <x v="1"/>
    <x v="3"/>
    <n v="1593.91"/>
    <x v="4935"/>
  </r>
  <r>
    <x v="1"/>
    <x v="4"/>
    <x v="35"/>
    <x v="35"/>
    <x v="41"/>
    <x v="41"/>
    <x v="153"/>
    <x v="1"/>
    <x v="1"/>
    <x v="3"/>
    <n v="2845.64"/>
    <x v="4936"/>
  </r>
  <r>
    <x v="1"/>
    <x v="4"/>
    <x v="35"/>
    <x v="35"/>
    <x v="41"/>
    <x v="41"/>
    <x v="3769"/>
    <x v="1"/>
    <x v="1"/>
    <x v="3"/>
    <n v="2652.1"/>
    <x v="4937"/>
  </r>
  <r>
    <x v="1"/>
    <x v="4"/>
    <x v="35"/>
    <x v="35"/>
    <x v="41"/>
    <x v="41"/>
    <x v="1639"/>
    <x v="1"/>
    <x v="1"/>
    <x v="3"/>
    <n v="2076.5300000000002"/>
    <x v="4938"/>
  </r>
  <r>
    <x v="1"/>
    <x v="4"/>
    <x v="35"/>
    <x v="35"/>
    <x v="41"/>
    <x v="41"/>
    <x v="3770"/>
    <x v="1"/>
    <x v="1"/>
    <x v="3"/>
    <n v="869.44"/>
    <x v="4939"/>
  </r>
  <r>
    <x v="1"/>
    <x v="4"/>
    <x v="35"/>
    <x v="35"/>
    <x v="41"/>
    <x v="41"/>
    <x v="2613"/>
    <x v="1"/>
    <x v="1"/>
    <x v="3"/>
    <n v="3000"/>
    <x v="4940"/>
  </r>
  <r>
    <x v="1"/>
    <x v="4"/>
    <x v="35"/>
    <x v="35"/>
    <x v="41"/>
    <x v="41"/>
    <x v="3771"/>
    <x v="1"/>
    <x v="1"/>
    <x v="3"/>
    <n v="2414.41"/>
    <x v="4941"/>
  </r>
  <r>
    <x v="1"/>
    <x v="4"/>
    <x v="35"/>
    <x v="35"/>
    <x v="41"/>
    <x v="41"/>
    <x v="3772"/>
    <x v="1"/>
    <x v="1"/>
    <x v="3"/>
    <n v="2070.94"/>
    <x v="4942"/>
  </r>
  <r>
    <x v="1"/>
    <x v="4"/>
    <x v="35"/>
    <x v="35"/>
    <x v="41"/>
    <x v="41"/>
    <x v="3773"/>
    <x v="1"/>
    <x v="1"/>
    <x v="3"/>
    <n v="3000"/>
    <x v="4943"/>
  </r>
  <r>
    <x v="1"/>
    <x v="4"/>
    <x v="35"/>
    <x v="35"/>
    <x v="41"/>
    <x v="41"/>
    <x v="3029"/>
    <x v="1"/>
    <x v="1"/>
    <x v="3"/>
    <n v="2125.7399999999998"/>
    <x v="4944"/>
  </r>
  <r>
    <x v="1"/>
    <x v="4"/>
    <x v="35"/>
    <x v="35"/>
    <x v="41"/>
    <x v="41"/>
    <x v="3774"/>
    <x v="1"/>
    <x v="1"/>
    <x v="3"/>
    <n v="3000"/>
    <x v="4945"/>
  </r>
  <r>
    <x v="1"/>
    <x v="4"/>
    <x v="35"/>
    <x v="35"/>
    <x v="41"/>
    <x v="41"/>
    <x v="1241"/>
    <x v="1"/>
    <x v="1"/>
    <x v="3"/>
    <n v="1500"/>
    <x v="4946"/>
  </r>
  <r>
    <x v="1"/>
    <x v="4"/>
    <x v="35"/>
    <x v="35"/>
    <x v="41"/>
    <x v="41"/>
    <x v="174"/>
    <x v="1"/>
    <x v="1"/>
    <x v="3"/>
    <n v="1500"/>
    <x v="844"/>
  </r>
  <r>
    <x v="1"/>
    <x v="4"/>
    <x v="35"/>
    <x v="35"/>
    <x v="41"/>
    <x v="41"/>
    <x v="840"/>
    <x v="1"/>
    <x v="1"/>
    <x v="3"/>
    <n v="1500"/>
    <x v="4947"/>
  </r>
  <r>
    <x v="1"/>
    <x v="4"/>
    <x v="35"/>
    <x v="35"/>
    <x v="41"/>
    <x v="41"/>
    <x v="3775"/>
    <x v="1"/>
    <x v="1"/>
    <x v="3"/>
    <n v="1500"/>
    <x v="4948"/>
  </r>
  <r>
    <x v="1"/>
    <x v="4"/>
    <x v="35"/>
    <x v="35"/>
    <x v="41"/>
    <x v="41"/>
    <x v="3776"/>
    <x v="1"/>
    <x v="1"/>
    <x v="3"/>
    <n v="1500"/>
    <x v="4949"/>
  </r>
  <r>
    <x v="1"/>
    <x v="4"/>
    <x v="35"/>
    <x v="35"/>
    <x v="41"/>
    <x v="41"/>
    <x v="3189"/>
    <x v="1"/>
    <x v="1"/>
    <x v="3"/>
    <n v="1500"/>
    <x v="4950"/>
  </r>
  <r>
    <x v="1"/>
    <x v="4"/>
    <x v="35"/>
    <x v="35"/>
    <x v="41"/>
    <x v="41"/>
    <x v="3777"/>
    <x v="1"/>
    <x v="1"/>
    <x v="3"/>
    <n v="3000"/>
    <x v="4951"/>
  </r>
  <r>
    <x v="1"/>
    <x v="4"/>
    <x v="35"/>
    <x v="35"/>
    <x v="41"/>
    <x v="41"/>
    <x v="3778"/>
    <x v="1"/>
    <x v="1"/>
    <x v="3"/>
    <n v="3000"/>
    <x v="4952"/>
  </r>
  <r>
    <x v="1"/>
    <x v="4"/>
    <x v="35"/>
    <x v="35"/>
    <x v="41"/>
    <x v="41"/>
    <x v="3770"/>
    <x v="1"/>
    <x v="1"/>
    <x v="3"/>
    <n v="2708.64"/>
    <x v="4953"/>
  </r>
  <r>
    <x v="1"/>
    <x v="4"/>
    <x v="35"/>
    <x v="35"/>
    <x v="41"/>
    <x v="41"/>
    <x v="1647"/>
    <x v="1"/>
    <x v="1"/>
    <x v="3"/>
    <n v="803.44"/>
    <x v="4954"/>
  </r>
  <r>
    <x v="1"/>
    <x v="4"/>
    <x v="35"/>
    <x v="35"/>
    <x v="41"/>
    <x v="41"/>
    <x v="3779"/>
    <x v="1"/>
    <x v="1"/>
    <x v="3"/>
    <n v="1643.86"/>
    <x v="4955"/>
  </r>
  <r>
    <x v="1"/>
    <x v="4"/>
    <x v="35"/>
    <x v="35"/>
    <x v="41"/>
    <x v="41"/>
    <x v="3780"/>
    <x v="1"/>
    <x v="1"/>
    <x v="3"/>
    <n v="3000"/>
    <x v="4956"/>
  </r>
  <r>
    <x v="1"/>
    <x v="4"/>
    <x v="35"/>
    <x v="35"/>
    <x v="41"/>
    <x v="41"/>
    <x v="11"/>
    <x v="1"/>
    <x v="1"/>
    <x v="3"/>
    <n v="3000"/>
    <x v="4957"/>
  </r>
  <r>
    <x v="1"/>
    <x v="4"/>
    <x v="35"/>
    <x v="35"/>
    <x v="41"/>
    <x v="41"/>
    <x v="438"/>
    <x v="1"/>
    <x v="1"/>
    <x v="3"/>
    <n v="2297.44"/>
    <x v="4958"/>
  </r>
  <r>
    <x v="1"/>
    <x v="8"/>
    <x v="67"/>
    <x v="67"/>
    <x v="82"/>
    <x v="82"/>
    <x v="3781"/>
    <x v="0"/>
    <x v="4"/>
    <x v="3"/>
    <n v="16116.59"/>
    <x v="4959"/>
  </r>
  <r>
    <x v="1"/>
    <x v="8"/>
    <x v="67"/>
    <x v="67"/>
    <x v="82"/>
    <x v="82"/>
    <x v="922"/>
    <x v="0"/>
    <x v="4"/>
    <x v="3"/>
    <n v="1618.4"/>
    <x v="4437"/>
  </r>
  <r>
    <x v="1"/>
    <x v="8"/>
    <x v="67"/>
    <x v="67"/>
    <x v="82"/>
    <x v="82"/>
    <x v="203"/>
    <x v="0"/>
    <x v="4"/>
    <x v="3"/>
    <n v="11921.55"/>
    <x v="205"/>
  </r>
  <r>
    <x v="1"/>
    <x v="8"/>
    <x v="67"/>
    <x v="67"/>
    <x v="82"/>
    <x v="82"/>
    <x v="2304"/>
    <x v="0"/>
    <x v="4"/>
    <x v="3"/>
    <n v="9744"/>
    <x v="2666"/>
  </r>
  <r>
    <x v="1"/>
    <x v="8"/>
    <x v="67"/>
    <x v="67"/>
    <x v="82"/>
    <x v="82"/>
    <x v="3782"/>
    <x v="0"/>
    <x v="4"/>
    <x v="3"/>
    <n v="9540.01"/>
    <x v="4960"/>
  </r>
  <r>
    <x v="1"/>
    <x v="8"/>
    <x v="67"/>
    <x v="67"/>
    <x v="82"/>
    <x v="82"/>
    <x v="2330"/>
    <x v="0"/>
    <x v="4"/>
    <x v="3"/>
    <n v="11350.81"/>
    <x v="2698"/>
  </r>
  <r>
    <x v="1"/>
    <x v="8"/>
    <x v="67"/>
    <x v="67"/>
    <x v="82"/>
    <x v="82"/>
    <x v="3783"/>
    <x v="0"/>
    <x v="4"/>
    <x v="3"/>
    <n v="8079.12"/>
    <x v="4961"/>
  </r>
  <r>
    <x v="1"/>
    <x v="8"/>
    <x v="67"/>
    <x v="67"/>
    <x v="82"/>
    <x v="82"/>
    <x v="3784"/>
    <x v="0"/>
    <x v="4"/>
    <x v="3"/>
    <n v="7876.9"/>
    <x v="4962"/>
  </r>
  <r>
    <x v="1"/>
    <x v="8"/>
    <x v="67"/>
    <x v="67"/>
    <x v="82"/>
    <x v="82"/>
    <x v="2314"/>
    <x v="0"/>
    <x v="4"/>
    <x v="3"/>
    <n v="4755.8999999999996"/>
    <x v="2678"/>
  </r>
  <r>
    <x v="1"/>
    <x v="8"/>
    <x v="67"/>
    <x v="67"/>
    <x v="82"/>
    <x v="82"/>
    <x v="1970"/>
    <x v="0"/>
    <x v="4"/>
    <x v="3"/>
    <n v="11763.2"/>
    <x v="4963"/>
  </r>
  <r>
    <x v="1"/>
    <x v="8"/>
    <x v="67"/>
    <x v="67"/>
    <x v="82"/>
    <x v="82"/>
    <x v="3059"/>
    <x v="0"/>
    <x v="4"/>
    <x v="3"/>
    <n v="4670.55"/>
    <x v="3831"/>
  </r>
  <r>
    <x v="1"/>
    <x v="8"/>
    <x v="67"/>
    <x v="67"/>
    <x v="82"/>
    <x v="82"/>
    <x v="131"/>
    <x v="0"/>
    <x v="4"/>
    <x v="3"/>
    <n v="8754.26"/>
    <x v="132"/>
  </r>
  <r>
    <x v="0"/>
    <x v="7"/>
    <x v="23"/>
    <x v="23"/>
    <x v="28"/>
    <x v="28"/>
    <x v="276"/>
    <x v="0"/>
    <x v="0"/>
    <x v="3"/>
    <n v="1073875"/>
    <x v="4964"/>
  </r>
  <r>
    <x v="0"/>
    <x v="9"/>
    <x v="47"/>
    <x v="47"/>
    <x v="57"/>
    <x v="57"/>
    <x v="2151"/>
    <x v="0"/>
    <x v="0"/>
    <x v="3"/>
    <n v="18150"/>
    <x v="2463"/>
  </r>
  <r>
    <x v="0"/>
    <x v="9"/>
    <x v="47"/>
    <x v="47"/>
    <x v="57"/>
    <x v="57"/>
    <x v="3785"/>
    <x v="0"/>
    <x v="0"/>
    <x v="3"/>
    <n v="4571.42"/>
    <x v="4965"/>
  </r>
  <r>
    <x v="0"/>
    <x v="3"/>
    <x v="5"/>
    <x v="5"/>
    <x v="5"/>
    <x v="5"/>
    <x v="2277"/>
    <x v="0"/>
    <x v="0"/>
    <x v="3"/>
    <n v="34212.35"/>
    <x v="2630"/>
  </r>
  <r>
    <x v="0"/>
    <x v="0"/>
    <x v="28"/>
    <x v="28"/>
    <x v="33"/>
    <x v="33"/>
    <x v="945"/>
    <x v="0"/>
    <x v="6"/>
    <x v="3"/>
    <n v="11135.72"/>
    <x v="995"/>
  </r>
  <r>
    <x v="0"/>
    <x v="0"/>
    <x v="29"/>
    <x v="29"/>
    <x v="34"/>
    <x v="34"/>
    <x v="945"/>
    <x v="0"/>
    <x v="6"/>
    <x v="3"/>
    <n v="2783.93"/>
    <x v="995"/>
  </r>
  <r>
    <x v="0"/>
    <x v="2"/>
    <x v="4"/>
    <x v="4"/>
    <x v="4"/>
    <x v="4"/>
    <x v="2432"/>
    <x v="0"/>
    <x v="0"/>
    <x v="3"/>
    <n v="10587.5"/>
    <x v="2831"/>
  </r>
  <r>
    <x v="0"/>
    <x v="2"/>
    <x v="12"/>
    <x v="12"/>
    <x v="15"/>
    <x v="15"/>
    <x v="3370"/>
    <x v="0"/>
    <x v="0"/>
    <x v="3"/>
    <n v="235706.37"/>
    <x v="4269"/>
  </r>
  <r>
    <x v="0"/>
    <x v="2"/>
    <x v="12"/>
    <x v="12"/>
    <x v="15"/>
    <x v="15"/>
    <x v="1096"/>
    <x v="0"/>
    <x v="0"/>
    <x v="3"/>
    <n v="132846.69"/>
    <x v="4161"/>
  </r>
  <r>
    <x v="0"/>
    <x v="2"/>
    <x v="12"/>
    <x v="12"/>
    <x v="15"/>
    <x v="15"/>
    <x v="1096"/>
    <x v="0"/>
    <x v="0"/>
    <x v="3"/>
    <n v="82542.320000000007"/>
    <x v="4161"/>
  </r>
  <r>
    <x v="1"/>
    <x v="0"/>
    <x v="28"/>
    <x v="28"/>
    <x v="33"/>
    <x v="33"/>
    <x v="119"/>
    <x v="0"/>
    <x v="0"/>
    <x v="3"/>
    <n v="36363.599999999999"/>
    <x v="120"/>
  </r>
  <r>
    <x v="1"/>
    <x v="5"/>
    <x v="17"/>
    <x v="17"/>
    <x v="20"/>
    <x v="20"/>
    <x v="413"/>
    <x v="0"/>
    <x v="8"/>
    <x v="3"/>
    <n v="33003.919999999998"/>
    <x v="422"/>
  </r>
  <r>
    <x v="0"/>
    <x v="2"/>
    <x v="12"/>
    <x v="12"/>
    <x v="15"/>
    <x v="15"/>
    <x v="3241"/>
    <x v="0"/>
    <x v="0"/>
    <x v="3"/>
    <n v="1210"/>
    <x v="4966"/>
  </r>
  <r>
    <x v="0"/>
    <x v="2"/>
    <x v="15"/>
    <x v="15"/>
    <x v="18"/>
    <x v="18"/>
    <x v="1648"/>
    <x v="0"/>
    <x v="0"/>
    <x v="3"/>
    <n v="2250"/>
    <x v="4967"/>
  </r>
  <r>
    <x v="0"/>
    <x v="2"/>
    <x v="15"/>
    <x v="15"/>
    <x v="18"/>
    <x v="18"/>
    <x v="1648"/>
    <x v="0"/>
    <x v="0"/>
    <x v="3"/>
    <n v="2250.6"/>
    <x v="4967"/>
  </r>
  <r>
    <x v="0"/>
    <x v="1"/>
    <x v="2"/>
    <x v="2"/>
    <x v="2"/>
    <x v="2"/>
    <x v="68"/>
    <x v="1"/>
    <x v="1"/>
    <x v="3"/>
    <n v="2400"/>
    <x v="68"/>
  </r>
  <r>
    <x v="1"/>
    <x v="0"/>
    <x v="29"/>
    <x v="29"/>
    <x v="34"/>
    <x v="34"/>
    <x v="3105"/>
    <x v="0"/>
    <x v="3"/>
    <x v="3"/>
    <n v="3826.52"/>
    <x v="4968"/>
  </r>
  <r>
    <x v="1"/>
    <x v="0"/>
    <x v="29"/>
    <x v="29"/>
    <x v="34"/>
    <x v="34"/>
    <x v="3226"/>
    <x v="0"/>
    <x v="0"/>
    <x v="3"/>
    <n v="6500"/>
    <x v="4969"/>
  </r>
  <r>
    <x v="1"/>
    <x v="0"/>
    <x v="29"/>
    <x v="29"/>
    <x v="34"/>
    <x v="34"/>
    <x v="3786"/>
    <x v="1"/>
    <x v="1"/>
    <x v="3"/>
    <n v="4802"/>
    <x v="4970"/>
  </r>
  <r>
    <x v="1"/>
    <x v="0"/>
    <x v="29"/>
    <x v="29"/>
    <x v="34"/>
    <x v="34"/>
    <x v="3787"/>
    <x v="1"/>
    <x v="1"/>
    <x v="3"/>
    <n v="4802"/>
    <x v="4971"/>
  </r>
  <r>
    <x v="1"/>
    <x v="0"/>
    <x v="29"/>
    <x v="29"/>
    <x v="34"/>
    <x v="34"/>
    <x v="55"/>
    <x v="1"/>
    <x v="1"/>
    <x v="3"/>
    <n v="2450"/>
    <x v="4972"/>
  </r>
  <r>
    <x v="1"/>
    <x v="0"/>
    <x v="29"/>
    <x v="29"/>
    <x v="34"/>
    <x v="34"/>
    <x v="2082"/>
    <x v="1"/>
    <x v="1"/>
    <x v="3"/>
    <n v="5050"/>
    <x v="2377"/>
  </r>
  <r>
    <x v="1"/>
    <x v="0"/>
    <x v="29"/>
    <x v="29"/>
    <x v="34"/>
    <x v="34"/>
    <x v="1443"/>
    <x v="1"/>
    <x v="1"/>
    <x v="3"/>
    <n v="2450"/>
    <x v="4973"/>
  </r>
  <r>
    <x v="1"/>
    <x v="0"/>
    <x v="29"/>
    <x v="29"/>
    <x v="34"/>
    <x v="34"/>
    <x v="3016"/>
    <x v="1"/>
    <x v="1"/>
    <x v="3"/>
    <n v="2450"/>
    <x v="3692"/>
  </r>
  <r>
    <x v="1"/>
    <x v="0"/>
    <x v="29"/>
    <x v="29"/>
    <x v="34"/>
    <x v="34"/>
    <x v="474"/>
    <x v="1"/>
    <x v="1"/>
    <x v="3"/>
    <n v="3727.5"/>
    <x v="4974"/>
  </r>
  <r>
    <x v="1"/>
    <x v="0"/>
    <x v="29"/>
    <x v="29"/>
    <x v="34"/>
    <x v="34"/>
    <x v="3788"/>
    <x v="1"/>
    <x v="1"/>
    <x v="3"/>
    <n v="3787.5"/>
    <x v="4975"/>
  </r>
  <r>
    <x v="1"/>
    <x v="0"/>
    <x v="29"/>
    <x v="29"/>
    <x v="34"/>
    <x v="34"/>
    <x v="3789"/>
    <x v="1"/>
    <x v="1"/>
    <x v="3"/>
    <n v="4704"/>
    <x v="4976"/>
  </r>
  <r>
    <x v="1"/>
    <x v="0"/>
    <x v="29"/>
    <x v="29"/>
    <x v="34"/>
    <x v="34"/>
    <x v="3143"/>
    <x v="1"/>
    <x v="1"/>
    <x v="3"/>
    <n v="5050"/>
    <x v="4977"/>
  </r>
  <r>
    <x v="1"/>
    <x v="0"/>
    <x v="29"/>
    <x v="29"/>
    <x v="34"/>
    <x v="34"/>
    <x v="3790"/>
    <x v="1"/>
    <x v="1"/>
    <x v="3"/>
    <n v="2525"/>
    <x v="4978"/>
  </r>
  <r>
    <x v="1"/>
    <x v="0"/>
    <x v="28"/>
    <x v="28"/>
    <x v="33"/>
    <x v="33"/>
    <x v="3791"/>
    <x v="1"/>
    <x v="1"/>
    <x v="3"/>
    <n v="1800"/>
    <x v="4979"/>
  </r>
  <r>
    <x v="1"/>
    <x v="0"/>
    <x v="28"/>
    <x v="28"/>
    <x v="33"/>
    <x v="33"/>
    <x v="3792"/>
    <x v="1"/>
    <x v="1"/>
    <x v="3"/>
    <n v="2500"/>
    <x v="4980"/>
  </r>
  <r>
    <x v="1"/>
    <x v="0"/>
    <x v="28"/>
    <x v="28"/>
    <x v="33"/>
    <x v="33"/>
    <x v="3745"/>
    <x v="1"/>
    <x v="1"/>
    <x v="3"/>
    <n v="1401.18"/>
    <x v="4981"/>
  </r>
  <r>
    <x v="1"/>
    <x v="0"/>
    <x v="28"/>
    <x v="28"/>
    <x v="33"/>
    <x v="33"/>
    <x v="2450"/>
    <x v="1"/>
    <x v="1"/>
    <x v="3"/>
    <n v="3480"/>
    <x v="4982"/>
  </r>
  <r>
    <x v="1"/>
    <x v="0"/>
    <x v="28"/>
    <x v="28"/>
    <x v="33"/>
    <x v="33"/>
    <x v="1757"/>
    <x v="1"/>
    <x v="1"/>
    <x v="3"/>
    <n v="2500"/>
    <x v="3728"/>
  </r>
  <r>
    <x v="1"/>
    <x v="0"/>
    <x v="28"/>
    <x v="28"/>
    <x v="33"/>
    <x v="33"/>
    <x v="1388"/>
    <x v="1"/>
    <x v="1"/>
    <x v="3"/>
    <n v="3000"/>
    <x v="3733"/>
  </r>
  <r>
    <x v="1"/>
    <x v="0"/>
    <x v="28"/>
    <x v="28"/>
    <x v="33"/>
    <x v="33"/>
    <x v="3793"/>
    <x v="1"/>
    <x v="1"/>
    <x v="3"/>
    <n v="3000"/>
    <x v="4983"/>
  </r>
  <r>
    <x v="1"/>
    <x v="0"/>
    <x v="28"/>
    <x v="28"/>
    <x v="33"/>
    <x v="33"/>
    <x v="2169"/>
    <x v="1"/>
    <x v="1"/>
    <x v="3"/>
    <n v="6574.52"/>
    <x v="3786"/>
  </r>
  <r>
    <x v="1"/>
    <x v="0"/>
    <x v="28"/>
    <x v="28"/>
    <x v="33"/>
    <x v="33"/>
    <x v="956"/>
    <x v="1"/>
    <x v="1"/>
    <x v="3"/>
    <n v="3000"/>
    <x v="4984"/>
  </r>
  <r>
    <x v="1"/>
    <x v="0"/>
    <x v="28"/>
    <x v="28"/>
    <x v="33"/>
    <x v="33"/>
    <x v="3021"/>
    <x v="1"/>
    <x v="1"/>
    <x v="3"/>
    <n v="3000"/>
    <x v="3701"/>
  </r>
  <r>
    <x v="1"/>
    <x v="0"/>
    <x v="28"/>
    <x v="28"/>
    <x v="33"/>
    <x v="33"/>
    <x v="1110"/>
    <x v="1"/>
    <x v="1"/>
    <x v="3"/>
    <n v="3000"/>
    <x v="4985"/>
  </r>
  <r>
    <x v="1"/>
    <x v="0"/>
    <x v="28"/>
    <x v="28"/>
    <x v="33"/>
    <x v="33"/>
    <x v="3794"/>
    <x v="1"/>
    <x v="1"/>
    <x v="3"/>
    <n v="2500"/>
    <x v="4986"/>
  </r>
  <r>
    <x v="1"/>
    <x v="0"/>
    <x v="28"/>
    <x v="28"/>
    <x v="33"/>
    <x v="33"/>
    <x v="3795"/>
    <x v="1"/>
    <x v="1"/>
    <x v="3"/>
    <n v="6600"/>
    <x v="4987"/>
  </r>
  <r>
    <x v="1"/>
    <x v="0"/>
    <x v="28"/>
    <x v="28"/>
    <x v="33"/>
    <x v="33"/>
    <x v="523"/>
    <x v="1"/>
    <x v="1"/>
    <x v="3"/>
    <n v="6600"/>
    <x v="3737"/>
  </r>
  <r>
    <x v="1"/>
    <x v="0"/>
    <x v="28"/>
    <x v="28"/>
    <x v="33"/>
    <x v="33"/>
    <x v="3796"/>
    <x v="1"/>
    <x v="1"/>
    <x v="3"/>
    <n v="2750"/>
    <x v="4988"/>
  </r>
  <r>
    <x v="1"/>
    <x v="0"/>
    <x v="28"/>
    <x v="28"/>
    <x v="33"/>
    <x v="33"/>
    <x v="3012"/>
    <x v="1"/>
    <x v="1"/>
    <x v="3"/>
    <n v="2760"/>
    <x v="3687"/>
  </r>
  <r>
    <x v="1"/>
    <x v="0"/>
    <x v="28"/>
    <x v="28"/>
    <x v="33"/>
    <x v="33"/>
    <x v="759"/>
    <x v="1"/>
    <x v="1"/>
    <x v="3"/>
    <n v="1750"/>
    <x v="4989"/>
  </r>
  <r>
    <x v="1"/>
    <x v="0"/>
    <x v="28"/>
    <x v="28"/>
    <x v="33"/>
    <x v="33"/>
    <x v="3797"/>
    <x v="1"/>
    <x v="1"/>
    <x v="3"/>
    <n v="17100"/>
    <x v="4990"/>
  </r>
  <r>
    <x v="1"/>
    <x v="0"/>
    <x v="28"/>
    <x v="28"/>
    <x v="33"/>
    <x v="33"/>
    <x v="3798"/>
    <x v="1"/>
    <x v="1"/>
    <x v="3"/>
    <n v="6600"/>
    <x v="4991"/>
  </r>
  <r>
    <x v="1"/>
    <x v="0"/>
    <x v="28"/>
    <x v="28"/>
    <x v="33"/>
    <x v="33"/>
    <x v="1163"/>
    <x v="1"/>
    <x v="1"/>
    <x v="3"/>
    <n v="3000"/>
    <x v="4992"/>
  </r>
  <r>
    <x v="1"/>
    <x v="0"/>
    <x v="28"/>
    <x v="28"/>
    <x v="33"/>
    <x v="33"/>
    <x v="990"/>
    <x v="1"/>
    <x v="1"/>
    <x v="3"/>
    <n v="6600"/>
    <x v="4993"/>
  </r>
  <r>
    <x v="1"/>
    <x v="0"/>
    <x v="28"/>
    <x v="28"/>
    <x v="33"/>
    <x v="33"/>
    <x v="2564"/>
    <x v="1"/>
    <x v="1"/>
    <x v="3"/>
    <n v="3000"/>
    <x v="4994"/>
  </r>
  <r>
    <x v="1"/>
    <x v="0"/>
    <x v="28"/>
    <x v="28"/>
    <x v="33"/>
    <x v="33"/>
    <x v="3772"/>
    <x v="1"/>
    <x v="1"/>
    <x v="3"/>
    <n v="5245.84"/>
    <x v="4995"/>
  </r>
  <r>
    <x v="1"/>
    <x v="0"/>
    <x v="28"/>
    <x v="28"/>
    <x v="33"/>
    <x v="33"/>
    <x v="2056"/>
    <x v="1"/>
    <x v="1"/>
    <x v="3"/>
    <n v="3000"/>
    <x v="4996"/>
  </r>
  <r>
    <x v="1"/>
    <x v="0"/>
    <x v="28"/>
    <x v="28"/>
    <x v="33"/>
    <x v="33"/>
    <x v="1765"/>
    <x v="1"/>
    <x v="1"/>
    <x v="3"/>
    <n v="6600"/>
    <x v="4997"/>
  </r>
  <r>
    <x v="1"/>
    <x v="0"/>
    <x v="28"/>
    <x v="28"/>
    <x v="33"/>
    <x v="33"/>
    <x v="3799"/>
    <x v="1"/>
    <x v="1"/>
    <x v="3"/>
    <n v="3000"/>
    <x v="4998"/>
  </r>
  <r>
    <x v="1"/>
    <x v="0"/>
    <x v="28"/>
    <x v="28"/>
    <x v="33"/>
    <x v="33"/>
    <x v="3800"/>
    <x v="1"/>
    <x v="1"/>
    <x v="3"/>
    <n v="2500"/>
    <x v="4999"/>
  </r>
  <r>
    <x v="1"/>
    <x v="0"/>
    <x v="28"/>
    <x v="28"/>
    <x v="33"/>
    <x v="33"/>
    <x v="3801"/>
    <x v="1"/>
    <x v="1"/>
    <x v="3"/>
    <n v="6600"/>
    <x v="5000"/>
  </r>
  <r>
    <x v="1"/>
    <x v="0"/>
    <x v="28"/>
    <x v="28"/>
    <x v="33"/>
    <x v="33"/>
    <x v="2174"/>
    <x v="1"/>
    <x v="1"/>
    <x v="3"/>
    <n v="6600"/>
    <x v="5001"/>
  </r>
  <r>
    <x v="1"/>
    <x v="0"/>
    <x v="28"/>
    <x v="28"/>
    <x v="33"/>
    <x v="33"/>
    <x v="2174"/>
    <x v="1"/>
    <x v="1"/>
    <x v="3"/>
    <n v="6600"/>
    <x v="2491"/>
  </r>
  <r>
    <x v="1"/>
    <x v="0"/>
    <x v="28"/>
    <x v="28"/>
    <x v="33"/>
    <x v="33"/>
    <x v="3802"/>
    <x v="1"/>
    <x v="1"/>
    <x v="3"/>
    <n v="6600"/>
    <x v="5002"/>
  </r>
  <r>
    <x v="0"/>
    <x v="5"/>
    <x v="31"/>
    <x v="31"/>
    <x v="37"/>
    <x v="37"/>
    <x v="314"/>
    <x v="0"/>
    <x v="6"/>
    <x v="3"/>
    <n v="75454.95"/>
    <x v="321"/>
  </r>
  <r>
    <x v="1"/>
    <x v="5"/>
    <x v="17"/>
    <x v="17"/>
    <x v="20"/>
    <x v="20"/>
    <x v="413"/>
    <x v="0"/>
    <x v="8"/>
    <x v="3"/>
    <n v="33003.919999999998"/>
    <x v="422"/>
  </r>
  <r>
    <x v="1"/>
    <x v="5"/>
    <x v="17"/>
    <x v="17"/>
    <x v="20"/>
    <x v="20"/>
    <x v="413"/>
    <x v="0"/>
    <x v="8"/>
    <x v="3"/>
    <n v="33003.919999999998"/>
    <x v="422"/>
  </r>
  <r>
    <x v="1"/>
    <x v="5"/>
    <x v="17"/>
    <x v="17"/>
    <x v="20"/>
    <x v="20"/>
    <x v="413"/>
    <x v="0"/>
    <x v="8"/>
    <x v="3"/>
    <n v="33003.919999999998"/>
    <x v="422"/>
  </r>
  <r>
    <x v="1"/>
    <x v="5"/>
    <x v="17"/>
    <x v="17"/>
    <x v="20"/>
    <x v="20"/>
    <x v="1207"/>
    <x v="0"/>
    <x v="5"/>
    <x v="3"/>
    <n v="33003.919999999998"/>
    <x v="1293"/>
  </r>
  <r>
    <x v="0"/>
    <x v="0"/>
    <x v="19"/>
    <x v="19"/>
    <x v="44"/>
    <x v="44"/>
    <x v="2045"/>
    <x v="0"/>
    <x v="0"/>
    <x v="3"/>
    <n v="4537.5"/>
    <x v="5003"/>
  </r>
  <r>
    <x v="0"/>
    <x v="0"/>
    <x v="19"/>
    <x v="19"/>
    <x v="44"/>
    <x v="44"/>
    <x v="2045"/>
    <x v="0"/>
    <x v="0"/>
    <x v="3"/>
    <n v="13231.35"/>
    <x v="5003"/>
  </r>
  <r>
    <x v="0"/>
    <x v="1"/>
    <x v="44"/>
    <x v="44"/>
    <x v="54"/>
    <x v="54"/>
    <x v="30"/>
    <x v="1"/>
    <x v="1"/>
    <x v="3"/>
    <n v="4547.18"/>
    <x v="30"/>
  </r>
  <r>
    <x v="0"/>
    <x v="1"/>
    <x v="2"/>
    <x v="2"/>
    <x v="2"/>
    <x v="2"/>
    <x v="1689"/>
    <x v="1"/>
    <x v="1"/>
    <x v="3"/>
    <n v="1120.78"/>
    <x v="5004"/>
  </r>
  <r>
    <x v="0"/>
    <x v="9"/>
    <x v="47"/>
    <x v="47"/>
    <x v="57"/>
    <x v="57"/>
    <x v="1923"/>
    <x v="1"/>
    <x v="1"/>
    <x v="3"/>
    <n v="2673.19"/>
    <x v="2160"/>
  </r>
  <r>
    <x v="0"/>
    <x v="9"/>
    <x v="47"/>
    <x v="47"/>
    <x v="57"/>
    <x v="57"/>
    <x v="1953"/>
    <x v="0"/>
    <x v="5"/>
    <x v="3"/>
    <n v="2273.75"/>
    <x v="2203"/>
  </r>
  <r>
    <x v="0"/>
    <x v="9"/>
    <x v="47"/>
    <x v="47"/>
    <x v="57"/>
    <x v="57"/>
    <x v="3803"/>
    <x v="0"/>
    <x v="0"/>
    <x v="3"/>
    <n v="1765.31"/>
    <x v="5005"/>
  </r>
  <r>
    <x v="0"/>
    <x v="2"/>
    <x v="21"/>
    <x v="21"/>
    <x v="25"/>
    <x v="25"/>
    <x v="1215"/>
    <x v="1"/>
    <x v="1"/>
    <x v="3"/>
    <n v="564"/>
    <x v="1301"/>
  </r>
  <r>
    <x v="0"/>
    <x v="2"/>
    <x v="21"/>
    <x v="21"/>
    <x v="25"/>
    <x v="25"/>
    <x v="1215"/>
    <x v="1"/>
    <x v="1"/>
    <x v="3"/>
    <n v="1264.8"/>
    <x v="1301"/>
  </r>
  <r>
    <x v="0"/>
    <x v="2"/>
    <x v="12"/>
    <x v="12"/>
    <x v="26"/>
    <x v="26"/>
    <x v="3346"/>
    <x v="0"/>
    <x v="5"/>
    <x v="3"/>
    <n v="325.19"/>
    <x v="4351"/>
  </r>
  <r>
    <x v="1"/>
    <x v="2"/>
    <x v="14"/>
    <x v="14"/>
    <x v="17"/>
    <x v="17"/>
    <x v="131"/>
    <x v="0"/>
    <x v="4"/>
    <x v="3"/>
    <n v="17907.599999999999"/>
    <x v="132"/>
  </r>
  <r>
    <x v="1"/>
    <x v="9"/>
    <x v="43"/>
    <x v="43"/>
    <x v="52"/>
    <x v="52"/>
    <x v="82"/>
    <x v="0"/>
    <x v="0"/>
    <x v="3"/>
    <n v="370804.77"/>
    <x v="82"/>
  </r>
  <r>
    <x v="1"/>
    <x v="0"/>
    <x v="0"/>
    <x v="0"/>
    <x v="6"/>
    <x v="6"/>
    <x v="226"/>
    <x v="1"/>
    <x v="1"/>
    <x v="3"/>
    <n v="1353.34"/>
    <x v="4330"/>
  </r>
  <r>
    <x v="1"/>
    <x v="0"/>
    <x v="0"/>
    <x v="0"/>
    <x v="6"/>
    <x v="6"/>
    <x v="3599"/>
    <x v="1"/>
    <x v="1"/>
    <x v="3"/>
    <n v="2074.1"/>
    <x v="4654"/>
  </r>
  <r>
    <x v="1"/>
    <x v="0"/>
    <x v="0"/>
    <x v="0"/>
    <x v="6"/>
    <x v="6"/>
    <x v="3634"/>
    <x v="1"/>
    <x v="1"/>
    <x v="3"/>
    <n v="1477.68"/>
    <x v="4711"/>
  </r>
  <r>
    <x v="1"/>
    <x v="0"/>
    <x v="0"/>
    <x v="0"/>
    <x v="6"/>
    <x v="6"/>
    <x v="3804"/>
    <x v="1"/>
    <x v="1"/>
    <x v="3"/>
    <n v="1577.84"/>
    <x v="5006"/>
  </r>
  <r>
    <x v="1"/>
    <x v="0"/>
    <x v="0"/>
    <x v="0"/>
    <x v="6"/>
    <x v="6"/>
    <x v="2644"/>
    <x v="1"/>
    <x v="1"/>
    <x v="3"/>
    <n v="1110.01"/>
    <x v="5007"/>
  </r>
  <r>
    <x v="1"/>
    <x v="0"/>
    <x v="0"/>
    <x v="0"/>
    <x v="6"/>
    <x v="6"/>
    <x v="207"/>
    <x v="1"/>
    <x v="1"/>
    <x v="3"/>
    <n v="1632.96"/>
    <x v="209"/>
  </r>
  <r>
    <x v="1"/>
    <x v="0"/>
    <x v="0"/>
    <x v="0"/>
    <x v="6"/>
    <x v="6"/>
    <x v="3805"/>
    <x v="1"/>
    <x v="1"/>
    <x v="3"/>
    <n v="1175.81"/>
    <x v="5008"/>
  </r>
  <r>
    <x v="1"/>
    <x v="0"/>
    <x v="0"/>
    <x v="0"/>
    <x v="6"/>
    <x v="6"/>
    <x v="3806"/>
    <x v="1"/>
    <x v="1"/>
    <x v="3"/>
    <n v="1286.68"/>
    <x v="5009"/>
  </r>
  <r>
    <x v="1"/>
    <x v="0"/>
    <x v="0"/>
    <x v="0"/>
    <x v="6"/>
    <x v="6"/>
    <x v="2941"/>
    <x v="1"/>
    <x v="1"/>
    <x v="3"/>
    <n v="1118.94"/>
    <x v="3567"/>
  </r>
  <r>
    <x v="1"/>
    <x v="0"/>
    <x v="0"/>
    <x v="0"/>
    <x v="6"/>
    <x v="6"/>
    <x v="1230"/>
    <x v="1"/>
    <x v="1"/>
    <x v="3"/>
    <n v="1050.3699999999999"/>
    <x v="4345"/>
  </r>
  <r>
    <x v="1"/>
    <x v="0"/>
    <x v="0"/>
    <x v="0"/>
    <x v="6"/>
    <x v="6"/>
    <x v="3807"/>
    <x v="1"/>
    <x v="1"/>
    <x v="3"/>
    <n v="1246.1500000000001"/>
    <x v="5010"/>
  </r>
  <r>
    <x v="1"/>
    <x v="0"/>
    <x v="0"/>
    <x v="0"/>
    <x v="6"/>
    <x v="6"/>
    <x v="3808"/>
    <x v="1"/>
    <x v="1"/>
    <x v="3"/>
    <n v="1460.48"/>
    <x v="5011"/>
  </r>
  <r>
    <x v="1"/>
    <x v="0"/>
    <x v="0"/>
    <x v="0"/>
    <x v="6"/>
    <x v="6"/>
    <x v="3401"/>
    <x v="1"/>
    <x v="1"/>
    <x v="3"/>
    <n v="1554.1"/>
    <x v="4324"/>
  </r>
  <r>
    <x v="1"/>
    <x v="0"/>
    <x v="0"/>
    <x v="0"/>
    <x v="6"/>
    <x v="6"/>
    <x v="3809"/>
    <x v="1"/>
    <x v="1"/>
    <x v="3"/>
    <n v="1682.07"/>
    <x v="5012"/>
  </r>
  <r>
    <x v="1"/>
    <x v="0"/>
    <x v="0"/>
    <x v="0"/>
    <x v="6"/>
    <x v="6"/>
    <x v="3810"/>
    <x v="1"/>
    <x v="1"/>
    <x v="3"/>
    <n v="1355.2"/>
    <x v="5013"/>
  </r>
  <r>
    <x v="1"/>
    <x v="0"/>
    <x v="0"/>
    <x v="0"/>
    <x v="6"/>
    <x v="6"/>
    <x v="1491"/>
    <x v="1"/>
    <x v="1"/>
    <x v="3"/>
    <n v="1169.76"/>
    <x v="4252"/>
  </r>
  <r>
    <x v="1"/>
    <x v="0"/>
    <x v="0"/>
    <x v="0"/>
    <x v="6"/>
    <x v="6"/>
    <x v="3811"/>
    <x v="1"/>
    <x v="1"/>
    <x v="3"/>
    <n v="2216.0700000000002"/>
    <x v="5014"/>
  </r>
  <r>
    <x v="1"/>
    <x v="0"/>
    <x v="0"/>
    <x v="0"/>
    <x v="6"/>
    <x v="6"/>
    <x v="3812"/>
    <x v="1"/>
    <x v="1"/>
    <x v="3"/>
    <n v="860.31"/>
    <x v="5015"/>
  </r>
  <r>
    <x v="1"/>
    <x v="0"/>
    <x v="0"/>
    <x v="0"/>
    <x v="6"/>
    <x v="6"/>
    <x v="3813"/>
    <x v="1"/>
    <x v="1"/>
    <x v="3"/>
    <n v="1363.54"/>
    <x v="5016"/>
  </r>
  <r>
    <x v="1"/>
    <x v="0"/>
    <x v="0"/>
    <x v="0"/>
    <x v="6"/>
    <x v="6"/>
    <x v="3089"/>
    <x v="1"/>
    <x v="1"/>
    <x v="3"/>
    <n v="1315.7"/>
    <x v="5017"/>
  </r>
  <r>
    <x v="1"/>
    <x v="0"/>
    <x v="0"/>
    <x v="0"/>
    <x v="6"/>
    <x v="6"/>
    <x v="3814"/>
    <x v="1"/>
    <x v="1"/>
    <x v="3"/>
    <n v="1027.1600000000001"/>
    <x v="5018"/>
  </r>
  <r>
    <x v="1"/>
    <x v="0"/>
    <x v="0"/>
    <x v="0"/>
    <x v="6"/>
    <x v="6"/>
    <x v="3815"/>
    <x v="1"/>
    <x v="1"/>
    <x v="3"/>
    <n v="7000"/>
    <x v="5019"/>
  </r>
  <r>
    <x v="1"/>
    <x v="0"/>
    <x v="0"/>
    <x v="0"/>
    <x v="6"/>
    <x v="6"/>
    <x v="2837"/>
    <x v="1"/>
    <x v="1"/>
    <x v="3"/>
    <n v="1234.8800000000001"/>
    <x v="5020"/>
  </r>
  <r>
    <x v="1"/>
    <x v="0"/>
    <x v="0"/>
    <x v="0"/>
    <x v="6"/>
    <x v="6"/>
    <x v="3816"/>
    <x v="0"/>
    <x v="4"/>
    <x v="3"/>
    <n v="9000"/>
    <x v="5021"/>
  </r>
  <r>
    <x v="1"/>
    <x v="0"/>
    <x v="0"/>
    <x v="0"/>
    <x v="6"/>
    <x v="6"/>
    <x v="3802"/>
    <x v="1"/>
    <x v="1"/>
    <x v="3"/>
    <n v="1508.42"/>
    <x v="5002"/>
  </r>
  <r>
    <x v="1"/>
    <x v="0"/>
    <x v="0"/>
    <x v="0"/>
    <x v="6"/>
    <x v="6"/>
    <x v="3817"/>
    <x v="1"/>
    <x v="1"/>
    <x v="3"/>
    <n v="1311.92"/>
    <x v="5022"/>
  </r>
  <r>
    <x v="1"/>
    <x v="0"/>
    <x v="0"/>
    <x v="0"/>
    <x v="6"/>
    <x v="6"/>
    <x v="3818"/>
    <x v="1"/>
    <x v="1"/>
    <x v="3"/>
    <n v="1121.96"/>
    <x v="5023"/>
  </r>
  <r>
    <x v="1"/>
    <x v="0"/>
    <x v="0"/>
    <x v="0"/>
    <x v="6"/>
    <x v="6"/>
    <x v="3819"/>
    <x v="1"/>
    <x v="1"/>
    <x v="3"/>
    <n v="1210"/>
    <x v="5024"/>
  </r>
  <r>
    <x v="1"/>
    <x v="0"/>
    <x v="0"/>
    <x v="0"/>
    <x v="6"/>
    <x v="6"/>
    <x v="3817"/>
    <x v="1"/>
    <x v="1"/>
    <x v="3"/>
    <n v="7000"/>
    <x v="5022"/>
  </r>
  <r>
    <x v="1"/>
    <x v="0"/>
    <x v="0"/>
    <x v="0"/>
    <x v="6"/>
    <x v="6"/>
    <x v="3820"/>
    <x v="1"/>
    <x v="1"/>
    <x v="3"/>
    <n v="5000"/>
    <x v="5025"/>
  </r>
  <r>
    <x v="1"/>
    <x v="0"/>
    <x v="0"/>
    <x v="0"/>
    <x v="6"/>
    <x v="6"/>
    <x v="3821"/>
    <x v="1"/>
    <x v="1"/>
    <x v="3"/>
    <n v="1100"/>
    <x v="5026"/>
  </r>
  <r>
    <x v="1"/>
    <x v="0"/>
    <x v="0"/>
    <x v="0"/>
    <x v="6"/>
    <x v="6"/>
    <x v="406"/>
    <x v="1"/>
    <x v="1"/>
    <x v="3"/>
    <n v="2500"/>
    <x v="5027"/>
  </r>
  <r>
    <x v="1"/>
    <x v="0"/>
    <x v="0"/>
    <x v="0"/>
    <x v="6"/>
    <x v="6"/>
    <x v="2316"/>
    <x v="1"/>
    <x v="1"/>
    <x v="3"/>
    <n v="1100"/>
    <x v="5028"/>
  </r>
  <r>
    <x v="1"/>
    <x v="0"/>
    <x v="0"/>
    <x v="0"/>
    <x v="6"/>
    <x v="6"/>
    <x v="3029"/>
    <x v="1"/>
    <x v="1"/>
    <x v="3"/>
    <n v="2750"/>
    <x v="5029"/>
  </r>
  <r>
    <x v="1"/>
    <x v="0"/>
    <x v="0"/>
    <x v="0"/>
    <x v="6"/>
    <x v="6"/>
    <x v="734"/>
    <x v="1"/>
    <x v="1"/>
    <x v="3"/>
    <n v="1570.51"/>
    <x v="5030"/>
  </r>
  <r>
    <x v="1"/>
    <x v="0"/>
    <x v="0"/>
    <x v="0"/>
    <x v="6"/>
    <x v="6"/>
    <x v="3822"/>
    <x v="1"/>
    <x v="1"/>
    <x v="3"/>
    <n v="2254.46"/>
    <x v="5031"/>
  </r>
  <r>
    <x v="1"/>
    <x v="0"/>
    <x v="0"/>
    <x v="0"/>
    <x v="6"/>
    <x v="6"/>
    <x v="2328"/>
    <x v="0"/>
    <x v="4"/>
    <x v="3"/>
    <n v="2261.65"/>
    <x v="2696"/>
  </r>
  <r>
    <x v="1"/>
    <x v="0"/>
    <x v="0"/>
    <x v="0"/>
    <x v="6"/>
    <x v="6"/>
    <x v="2551"/>
    <x v="1"/>
    <x v="1"/>
    <x v="3"/>
    <n v="1299.26"/>
    <x v="5032"/>
  </r>
  <r>
    <x v="1"/>
    <x v="0"/>
    <x v="0"/>
    <x v="0"/>
    <x v="6"/>
    <x v="6"/>
    <x v="3332"/>
    <x v="1"/>
    <x v="1"/>
    <x v="3"/>
    <n v="1267.26"/>
    <x v="4205"/>
  </r>
  <r>
    <x v="1"/>
    <x v="0"/>
    <x v="0"/>
    <x v="0"/>
    <x v="6"/>
    <x v="6"/>
    <x v="3823"/>
    <x v="1"/>
    <x v="1"/>
    <x v="3"/>
    <n v="1046.56"/>
    <x v="5033"/>
  </r>
  <r>
    <x v="1"/>
    <x v="0"/>
    <x v="0"/>
    <x v="0"/>
    <x v="6"/>
    <x v="6"/>
    <x v="3824"/>
    <x v="1"/>
    <x v="1"/>
    <x v="3"/>
    <n v="7000"/>
    <x v="5034"/>
  </r>
  <r>
    <x v="1"/>
    <x v="0"/>
    <x v="0"/>
    <x v="0"/>
    <x v="6"/>
    <x v="6"/>
    <x v="3825"/>
    <x v="1"/>
    <x v="1"/>
    <x v="3"/>
    <n v="1161.67"/>
    <x v="5035"/>
  </r>
  <r>
    <x v="1"/>
    <x v="0"/>
    <x v="0"/>
    <x v="0"/>
    <x v="6"/>
    <x v="6"/>
    <x v="3826"/>
    <x v="1"/>
    <x v="1"/>
    <x v="3"/>
    <n v="1346.9"/>
    <x v="5036"/>
  </r>
  <r>
    <x v="1"/>
    <x v="0"/>
    <x v="0"/>
    <x v="0"/>
    <x v="6"/>
    <x v="6"/>
    <x v="3666"/>
    <x v="1"/>
    <x v="1"/>
    <x v="3"/>
    <n v="1272.06"/>
    <x v="5037"/>
  </r>
  <r>
    <x v="1"/>
    <x v="0"/>
    <x v="0"/>
    <x v="0"/>
    <x v="6"/>
    <x v="6"/>
    <x v="66"/>
    <x v="1"/>
    <x v="1"/>
    <x v="3"/>
    <n v="1570.51"/>
    <x v="3693"/>
  </r>
  <r>
    <x v="1"/>
    <x v="0"/>
    <x v="0"/>
    <x v="0"/>
    <x v="6"/>
    <x v="6"/>
    <x v="3827"/>
    <x v="1"/>
    <x v="1"/>
    <x v="3"/>
    <n v="5000"/>
    <x v="5038"/>
  </r>
  <r>
    <x v="1"/>
    <x v="0"/>
    <x v="0"/>
    <x v="0"/>
    <x v="6"/>
    <x v="6"/>
    <x v="3441"/>
    <x v="1"/>
    <x v="1"/>
    <x v="3"/>
    <n v="1418.12"/>
    <x v="5039"/>
  </r>
  <r>
    <x v="1"/>
    <x v="0"/>
    <x v="0"/>
    <x v="0"/>
    <x v="6"/>
    <x v="6"/>
    <x v="3828"/>
    <x v="1"/>
    <x v="1"/>
    <x v="3"/>
    <n v="912.68"/>
    <x v="5040"/>
  </r>
  <r>
    <x v="1"/>
    <x v="0"/>
    <x v="0"/>
    <x v="0"/>
    <x v="6"/>
    <x v="6"/>
    <x v="3356"/>
    <x v="1"/>
    <x v="1"/>
    <x v="3"/>
    <n v="1183.6099999999999"/>
    <x v="4250"/>
  </r>
  <r>
    <x v="1"/>
    <x v="0"/>
    <x v="0"/>
    <x v="0"/>
    <x v="6"/>
    <x v="6"/>
    <x v="3829"/>
    <x v="1"/>
    <x v="1"/>
    <x v="3"/>
    <n v="4950"/>
    <x v="5041"/>
  </r>
  <r>
    <x v="1"/>
    <x v="0"/>
    <x v="0"/>
    <x v="0"/>
    <x v="6"/>
    <x v="6"/>
    <x v="3830"/>
    <x v="1"/>
    <x v="1"/>
    <x v="3"/>
    <n v="4500"/>
    <x v="5042"/>
  </r>
  <r>
    <x v="1"/>
    <x v="0"/>
    <x v="0"/>
    <x v="0"/>
    <x v="6"/>
    <x v="6"/>
    <x v="3831"/>
    <x v="1"/>
    <x v="1"/>
    <x v="3"/>
    <n v="5000"/>
    <x v="5043"/>
  </r>
  <r>
    <x v="1"/>
    <x v="0"/>
    <x v="0"/>
    <x v="0"/>
    <x v="6"/>
    <x v="6"/>
    <x v="3832"/>
    <x v="1"/>
    <x v="1"/>
    <x v="3"/>
    <n v="7000"/>
    <x v="5044"/>
  </r>
  <r>
    <x v="1"/>
    <x v="0"/>
    <x v="0"/>
    <x v="0"/>
    <x v="6"/>
    <x v="6"/>
    <x v="3833"/>
    <x v="1"/>
    <x v="1"/>
    <x v="3"/>
    <n v="7700"/>
    <x v="5045"/>
  </r>
  <r>
    <x v="1"/>
    <x v="0"/>
    <x v="0"/>
    <x v="0"/>
    <x v="6"/>
    <x v="6"/>
    <x v="1646"/>
    <x v="1"/>
    <x v="1"/>
    <x v="3"/>
    <n v="4500"/>
    <x v="5046"/>
  </r>
  <r>
    <x v="1"/>
    <x v="0"/>
    <x v="0"/>
    <x v="0"/>
    <x v="6"/>
    <x v="6"/>
    <x v="759"/>
    <x v="1"/>
    <x v="1"/>
    <x v="3"/>
    <n v="1302.47"/>
    <x v="789"/>
  </r>
  <r>
    <x v="1"/>
    <x v="0"/>
    <x v="0"/>
    <x v="0"/>
    <x v="6"/>
    <x v="6"/>
    <x v="3834"/>
    <x v="1"/>
    <x v="1"/>
    <x v="3"/>
    <n v="3176.97"/>
    <x v="5047"/>
  </r>
  <r>
    <x v="1"/>
    <x v="0"/>
    <x v="0"/>
    <x v="0"/>
    <x v="6"/>
    <x v="6"/>
    <x v="3835"/>
    <x v="1"/>
    <x v="1"/>
    <x v="3"/>
    <n v="4950"/>
    <x v="5048"/>
  </r>
  <r>
    <x v="1"/>
    <x v="0"/>
    <x v="0"/>
    <x v="0"/>
    <x v="6"/>
    <x v="6"/>
    <x v="3517"/>
    <x v="1"/>
    <x v="1"/>
    <x v="3"/>
    <n v="2500"/>
    <x v="5049"/>
  </r>
  <r>
    <x v="1"/>
    <x v="0"/>
    <x v="0"/>
    <x v="0"/>
    <x v="6"/>
    <x v="6"/>
    <x v="759"/>
    <x v="1"/>
    <x v="1"/>
    <x v="3"/>
    <n v="7000"/>
    <x v="5050"/>
  </r>
  <r>
    <x v="1"/>
    <x v="0"/>
    <x v="0"/>
    <x v="0"/>
    <x v="6"/>
    <x v="6"/>
    <x v="3125"/>
    <x v="1"/>
    <x v="1"/>
    <x v="3"/>
    <n v="1416.58"/>
    <x v="5051"/>
  </r>
  <r>
    <x v="1"/>
    <x v="0"/>
    <x v="0"/>
    <x v="0"/>
    <x v="6"/>
    <x v="6"/>
    <x v="3836"/>
    <x v="1"/>
    <x v="1"/>
    <x v="3"/>
    <n v="1311.64"/>
    <x v="5052"/>
  </r>
  <r>
    <x v="1"/>
    <x v="0"/>
    <x v="0"/>
    <x v="0"/>
    <x v="6"/>
    <x v="6"/>
    <x v="3837"/>
    <x v="1"/>
    <x v="1"/>
    <x v="3"/>
    <n v="1185.8"/>
    <x v="5053"/>
  </r>
  <r>
    <x v="1"/>
    <x v="0"/>
    <x v="0"/>
    <x v="0"/>
    <x v="6"/>
    <x v="6"/>
    <x v="3838"/>
    <x v="1"/>
    <x v="1"/>
    <x v="3"/>
    <n v="1222.04"/>
    <x v="5054"/>
  </r>
  <r>
    <x v="1"/>
    <x v="0"/>
    <x v="0"/>
    <x v="0"/>
    <x v="6"/>
    <x v="6"/>
    <x v="3839"/>
    <x v="1"/>
    <x v="1"/>
    <x v="3"/>
    <n v="1185.8"/>
    <x v="5055"/>
  </r>
  <r>
    <x v="1"/>
    <x v="0"/>
    <x v="0"/>
    <x v="0"/>
    <x v="6"/>
    <x v="6"/>
    <x v="3840"/>
    <x v="1"/>
    <x v="1"/>
    <x v="3"/>
    <n v="1266.27"/>
    <x v="5056"/>
  </r>
  <r>
    <x v="1"/>
    <x v="0"/>
    <x v="0"/>
    <x v="0"/>
    <x v="6"/>
    <x v="6"/>
    <x v="860"/>
    <x v="1"/>
    <x v="1"/>
    <x v="3"/>
    <n v="996.72"/>
    <x v="896"/>
  </r>
  <r>
    <x v="1"/>
    <x v="0"/>
    <x v="0"/>
    <x v="0"/>
    <x v="6"/>
    <x v="6"/>
    <x v="3271"/>
    <x v="1"/>
    <x v="1"/>
    <x v="3"/>
    <n v="1014.43"/>
    <x v="5057"/>
  </r>
  <r>
    <x v="1"/>
    <x v="0"/>
    <x v="0"/>
    <x v="0"/>
    <x v="6"/>
    <x v="6"/>
    <x v="3307"/>
    <x v="1"/>
    <x v="1"/>
    <x v="3"/>
    <n v="1565.43"/>
    <x v="4164"/>
  </r>
  <r>
    <x v="1"/>
    <x v="0"/>
    <x v="0"/>
    <x v="0"/>
    <x v="6"/>
    <x v="6"/>
    <x v="3632"/>
    <x v="1"/>
    <x v="1"/>
    <x v="3"/>
    <n v="1258.06"/>
    <x v="4708"/>
  </r>
  <r>
    <x v="1"/>
    <x v="0"/>
    <x v="0"/>
    <x v="0"/>
    <x v="6"/>
    <x v="6"/>
    <x v="3314"/>
    <x v="1"/>
    <x v="1"/>
    <x v="3"/>
    <n v="1560"/>
    <x v="4701"/>
  </r>
  <r>
    <x v="1"/>
    <x v="0"/>
    <x v="0"/>
    <x v="0"/>
    <x v="6"/>
    <x v="6"/>
    <x v="3841"/>
    <x v="1"/>
    <x v="1"/>
    <x v="3"/>
    <n v="1114.8599999999999"/>
    <x v="5058"/>
  </r>
  <r>
    <x v="1"/>
    <x v="0"/>
    <x v="0"/>
    <x v="0"/>
    <x v="6"/>
    <x v="6"/>
    <x v="3842"/>
    <x v="1"/>
    <x v="1"/>
    <x v="3"/>
    <n v="1837.99"/>
    <x v="5059"/>
  </r>
  <r>
    <x v="1"/>
    <x v="0"/>
    <x v="0"/>
    <x v="0"/>
    <x v="6"/>
    <x v="6"/>
    <x v="3843"/>
    <x v="1"/>
    <x v="1"/>
    <x v="3"/>
    <n v="1279.99"/>
    <x v="5060"/>
  </r>
  <r>
    <x v="1"/>
    <x v="0"/>
    <x v="0"/>
    <x v="0"/>
    <x v="6"/>
    <x v="6"/>
    <x v="1364"/>
    <x v="1"/>
    <x v="1"/>
    <x v="3"/>
    <n v="1143.45"/>
    <x v="5061"/>
  </r>
  <r>
    <x v="1"/>
    <x v="0"/>
    <x v="0"/>
    <x v="0"/>
    <x v="6"/>
    <x v="6"/>
    <x v="3844"/>
    <x v="1"/>
    <x v="1"/>
    <x v="3"/>
    <n v="2132.6999999999998"/>
    <x v="5062"/>
  </r>
  <r>
    <x v="1"/>
    <x v="0"/>
    <x v="0"/>
    <x v="0"/>
    <x v="6"/>
    <x v="6"/>
    <x v="3839"/>
    <x v="1"/>
    <x v="1"/>
    <x v="3"/>
    <n v="7000"/>
    <x v="5055"/>
  </r>
  <r>
    <x v="1"/>
    <x v="0"/>
    <x v="0"/>
    <x v="0"/>
    <x v="6"/>
    <x v="6"/>
    <x v="3105"/>
    <x v="1"/>
    <x v="1"/>
    <x v="3"/>
    <n v="4950"/>
    <x v="3853"/>
  </r>
  <r>
    <x v="1"/>
    <x v="0"/>
    <x v="0"/>
    <x v="0"/>
    <x v="6"/>
    <x v="6"/>
    <x v="913"/>
    <x v="1"/>
    <x v="1"/>
    <x v="3"/>
    <n v="4950"/>
    <x v="5063"/>
  </r>
  <r>
    <x v="1"/>
    <x v="0"/>
    <x v="0"/>
    <x v="0"/>
    <x v="6"/>
    <x v="6"/>
    <x v="3805"/>
    <x v="1"/>
    <x v="1"/>
    <x v="3"/>
    <n v="4500"/>
    <x v="5008"/>
  </r>
  <r>
    <x v="1"/>
    <x v="0"/>
    <x v="0"/>
    <x v="0"/>
    <x v="6"/>
    <x v="6"/>
    <x v="3845"/>
    <x v="1"/>
    <x v="1"/>
    <x v="3"/>
    <n v="4500"/>
    <x v="5064"/>
  </r>
  <r>
    <x v="1"/>
    <x v="0"/>
    <x v="0"/>
    <x v="0"/>
    <x v="6"/>
    <x v="6"/>
    <x v="3089"/>
    <x v="1"/>
    <x v="1"/>
    <x v="3"/>
    <n v="7000"/>
    <x v="5017"/>
  </r>
  <r>
    <x v="1"/>
    <x v="0"/>
    <x v="0"/>
    <x v="0"/>
    <x v="6"/>
    <x v="6"/>
    <x v="3336"/>
    <x v="1"/>
    <x v="1"/>
    <x v="3"/>
    <n v="7000"/>
    <x v="4212"/>
  </r>
  <r>
    <x v="1"/>
    <x v="0"/>
    <x v="0"/>
    <x v="0"/>
    <x v="6"/>
    <x v="6"/>
    <x v="280"/>
    <x v="1"/>
    <x v="1"/>
    <x v="3"/>
    <n v="4500"/>
    <x v="5065"/>
  </r>
  <r>
    <x v="1"/>
    <x v="0"/>
    <x v="0"/>
    <x v="0"/>
    <x v="6"/>
    <x v="6"/>
    <x v="116"/>
    <x v="1"/>
    <x v="1"/>
    <x v="3"/>
    <n v="5500"/>
    <x v="5066"/>
  </r>
  <r>
    <x v="1"/>
    <x v="0"/>
    <x v="0"/>
    <x v="0"/>
    <x v="6"/>
    <x v="6"/>
    <x v="440"/>
    <x v="1"/>
    <x v="1"/>
    <x v="3"/>
    <n v="7000"/>
    <x v="5067"/>
  </r>
  <r>
    <x v="1"/>
    <x v="0"/>
    <x v="0"/>
    <x v="0"/>
    <x v="6"/>
    <x v="6"/>
    <x v="3846"/>
    <x v="1"/>
    <x v="1"/>
    <x v="3"/>
    <n v="7700"/>
    <x v="5068"/>
  </r>
  <r>
    <x v="1"/>
    <x v="0"/>
    <x v="0"/>
    <x v="0"/>
    <x v="6"/>
    <x v="6"/>
    <x v="3834"/>
    <x v="1"/>
    <x v="1"/>
    <x v="3"/>
    <n v="7700"/>
    <x v="5047"/>
  </r>
  <r>
    <x v="1"/>
    <x v="0"/>
    <x v="0"/>
    <x v="0"/>
    <x v="6"/>
    <x v="6"/>
    <x v="2693"/>
    <x v="1"/>
    <x v="1"/>
    <x v="3"/>
    <n v="2500"/>
    <x v="5069"/>
  </r>
  <r>
    <x v="1"/>
    <x v="0"/>
    <x v="0"/>
    <x v="0"/>
    <x v="6"/>
    <x v="6"/>
    <x v="2135"/>
    <x v="1"/>
    <x v="1"/>
    <x v="3"/>
    <n v="7000"/>
    <x v="5070"/>
  </r>
  <r>
    <x v="1"/>
    <x v="0"/>
    <x v="0"/>
    <x v="0"/>
    <x v="6"/>
    <x v="6"/>
    <x v="3847"/>
    <x v="1"/>
    <x v="1"/>
    <x v="3"/>
    <n v="7000"/>
    <x v="5071"/>
  </r>
  <r>
    <x v="1"/>
    <x v="0"/>
    <x v="0"/>
    <x v="0"/>
    <x v="6"/>
    <x v="6"/>
    <x v="1462"/>
    <x v="1"/>
    <x v="1"/>
    <x v="3"/>
    <n v="2500"/>
    <x v="5072"/>
  </r>
  <r>
    <x v="1"/>
    <x v="0"/>
    <x v="0"/>
    <x v="0"/>
    <x v="6"/>
    <x v="6"/>
    <x v="1463"/>
    <x v="1"/>
    <x v="1"/>
    <x v="3"/>
    <n v="2500"/>
    <x v="5073"/>
  </r>
  <r>
    <x v="1"/>
    <x v="0"/>
    <x v="0"/>
    <x v="0"/>
    <x v="6"/>
    <x v="6"/>
    <x v="3848"/>
    <x v="1"/>
    <x v="1"/>
    <x v="3"/>
    <n v="7000"/>
    <x v="5074"/>
  </r>
  <r>
    <x v="1"/>
    <x v="0"/>
    <x v="0"/>
    <x v="0"/>
    <x v="6"/>
    <x v="6"/>
    <x v="3131"/>
    <x v="1"/>
    <x v="1"/>
    <x v="3"/>
    <n v="4500"/>
    <x v="5075"/>
  </r>
  <r>
    <x v="1"/>
    <x v="0"/>
    <x v="0"/>
    <x v="0"/>
    <x v="6"/>
    <x v="6"/>
    <x v="3849"/>
    <x v="1"/>
    <x v="1"/>
    <x v="3"/>
    <n v="1100"/>
    <x v="5076"/>
  </r>
  <r>
    <x v="1"/>
    <x v="0"/>
    <x v="0"/>
    <x v="0"/>
    <x v="6"/>
    <x v="6"/>
    <x v="1566"/>
    <x v="1"/>
    <x v="1"/>
    <x v="3"/>
    <n v="4950"/>
    <x v="5077"/>
  </r>
  <r>
    <x v="1"/>
    <x v="0"/>
    <x v="0"/>
    <x v="0"/>
    <x v="6"/>
    <x v="6"/>
    <x v="3245"/>
    <x v="1"/>
    <x v="1"/>
    <x v="3"/>
    <n v="7700"/>
    <x v="5078"/>
  </r>
  <r>
    <x v="1"/>
    <x v="0"/>
    <x v="0"/>
    <x v="0"/>
    <x v="6"/>
    <x v="6"/>
    <x v="3713"/>
    <x v="1"/>
    <x v="1"/>
    <x v="3"/>
    <n v="2500"/>
    <x v="5079"/>
  </r>
  <r>
    <x v="1"/>
    <x v="0"/>
    <x v="0"/>
    <x v="0"/>
    <x v="6"/>
    <x v="6"/>
    <x v="3850"/>
    <x v="1"/>
    <x v="1"/>
    <x v="3"/>
    <n v="7700"/>
    <x v="5080"/>
  </r>
  <r>
    <x v="1"/>
    <x v="0"/>
    <x v="0"/>
    <x v="0"/>
    <x v="6"/>
    <x v="6"/>
    <x v="3851"/>
    <x v="1"/>
    <x v="1"/>
    <x v="3"/>
    <n v="7700"/>
    <x v="5081"/>
  </r>
  <r>
    <x v="1"/>
    <x v="0"/>
    <x v="0"/>
    <x v="0"/>
    <x v="6"/>
    <x v="6"/>
    <x v="2523"/>
    <x v="1"/>
    <x v="1"/>
    <x v="3"/>
    <n v="7000"/>
    <x v="5082"/>
  </r>
  <r>
    <x v="1"/>
    <x v="0"/>
    <x v="0"/>
    <x v="0"/>
    <x v="6"/>
    <x v="6"/>
    <x v="3741"/>
    <x v="1"/>
    <x v="1"/>
    <x v="3"/>
    <n v="4500"/>
    <x v="5083"/>
  </r>
  <r>
    <x v="1"/>
    <x v="0"/>
    <x v="0"/>
    <x v="0"/>
    <x v="6"/>
    <x v="6"/>
    <x v="3826"/>
    <x v="1"/>
    <x v="1"/>
    <x v="3"/>
    <n v="4500"/>
    <x v="5036"/>
  </r>
  <r>
    <x v="1"/>
    <x v="0"/>
    <x v="0"/>
    <x v="0"/>
    <x v="6"/>
    <x v="6"/>
    <x v="3483"/>
    <x v="1"/>
    <x v="1"/>
    <x v="3"/>
    <n v="2500"/>
    <x v="5084"/>
  </r>
  <r>
    <x v="1"/>
    <x v="0"/>
    <x v="0"/>
    <x v="0"/>
    <x v="6"/>
    <x v="6"/>
    <x v="753"/>
    <x v="1"/>
    <x v="1"/>
    <x v="3"/>
    <n v="4500"/>
    <x v="5085"/>
  </r>
  <r>
    <x v="1"/>
    <x v="0"/>
    <x v="0"/>
    <x v="0"/>
    <x v="6"/>
    <x v="6"/>
    <x v="3852"/>
    <x v="1"/>
    <x v="1"/>
    <x v="3"/>
    <n v="2750"/>
    <x v="5086"/>
  </r>
  <r>
    <x v="1"/>
    <x v="0"/>
    <x v="0"/>
    <x v="0"/>
    <x v="6"/>
    <x v="6"/>
    <x v="3849"/>
    <x v="1"/>
    <x v="1"/>
    <x v="3"/>
    <n v="1210"/>
    <x v="5087"/>
  </r>
  <r>
    <x v="1"/>
    <x v="0"/>
    <x v="0"/>
    <x v="0"/>
    <x v="6"/>
    <x v="6"/>
    <x v="3853"/>
    <x v="1"/>
    <x v="1"/>
    <x v="3"/>
    <n v="7000"/>
    <x v="5088"/>
  </r>
  <r>
    <x v="1"/>
    <x v="0"/>
    <x v="0"/>
    <x v="0"/>
    <x v="6"/>
    <x v="6"/>
    <x v="3854"/>
    <x v="1"/>
    <x v="1"/>
    <x v="3"/>
    <n v="7000"/>
    <x v="5089"/>
  </r>
  <r>
    <x v="1"/>
    <x v="0"/>
    <x v="0"/>
    <x v="0"/>
    <x v="6"/>
    <x v="6"/>
    <x v="3855"/>
    <x v="1"/>
    <x v="1"/>
    <x v="3"/>
    <n v="5500"/>
    <x v="5090"/>
  </r>
  <r>
    <x v="1"/>
    <x v="0"/>
    <x v="0"/>
    <x v="0"/>
    <x v="6"/>
    <x v="6"/>
    <x v="2897"/>
    <x v="1"/>
    <x v="1"/>
    <x v="3"/>
    <n v="1121.49"/>
    <x v="4172"/>
  </r>
  <r>
    <x v="1"/>
    <x v="0"/>
    <x v="0"/>
    <x v="0"/>
    <x v="6"/>
    <x v="6"/>
    <x v="1364"/>
    <x v="1"/>
    <x v="1"/>
    <x v="3"/>
    <n v="7000"/>
    <x v="5061"/>
  </r>
  <r>
    <x v="1"/>
    <x v="0"/>
    <x v="0"/>
    <x v="0"/>
    <x v="6"/>
    <x v="6"/>
    <x v="3856"/>
    <x v="1"/>
    <x v="1"/>
    <x v="3"/>
    <n v="7700"/>
    <x v="5091"/>
  </r>
  <r>
    <x v="1"/>
    <x v="0"/>
    <x v="0"/>
    <x v="0"/>
    <x v="6"/>
    <x v="6"/>
    <x v="3305"/>
    <x v="1"/>
    <x v="1"/>
    <x v="3"/>
    <n v="1355.2"/>
    <x v="4162"/>
  </r>
  <r>
    <x v="1"/>
    <x v="0"/>
    <x v="0"/>
    <x v="0"/>
    <x v="6"/>
    <x v="6"/>
    <x v="3807"/>
    <x v="1"/>
    <x v="1"/>
    <x v="3"/>
    <n v="4500"/>
    <x v="5010"/>
  </r>
  <r>
    <x v="1"/>
    <x v="0"/>
    <x v="0"/>
    <x v="0"/>
    <x v="6"/>
    <x v="6"/>
    <x v="3857"/>
    <x v="1"/>
    <x v="1"/>
    <x v="3"/>
    <n v="7700"/>
    <x v="5092"/>
  </r>
  <r>
    <x v="1"/>
    <x v="0"/>
    <x v="0"/>
    <x v="0"/>
    <x v="6"/>
    <x v="6"/>
    <x v="3858"/>
    <x v="1"/>
    <x v="1"/>
    <x v="3"/>
    <n v="4950"/>
    <x v="5093"/>
  </r>
  <r>
    <x v="1"/>
    <x v="0"/>
    <x v="0"/>
    <x v="0"/>
    <x v="6"/>
    <x v="6"/>
    <x v="3859"/>
    <x v="1"/>
    <x v="1"/>
    <x v="3"/>
    <n v="1124.17"/>
    <x v="5094"/>
  </r>
  <r>
    <x v="1"/>
    <x v="0"/>
    <x v="0"/>
    <x v="0"/>
    <x v="6"/>
    <x v="6"/>
    <x v="668"/>
    <x v="1"/>
    <x v="1"/>
    <x v="3"/>
    <n v="7700"/>
    <x v="5095"/>
  </r>
  <r>
    <x v="1"/>
    <x v="0"/>
    <x v="0"/>
    <x v="0"/>
    <x v="6"/>
    <x v="6"/>
    <x v="3860"/>
    <x v="1"/>
    <x v="1"/>
    <x v="3"/>
    <n v="4950"/>
    <x v="5096"/>
  </r>
  <r>
    <x v="1"/>
    <x v="0"/>
    <x v="0"/>
    <x v="0"/>
    <x v="6"/>
    <x v="6"/>
    <x v="3842"/>
    <x v="1"/>
    <x v="1"/>
    <x v="3"/>
    <n v="7000"/>
    <x v="5059"/>
  </r>
  <r>
    <x v="1"/>
    <x v="0"/>
    <x v="0"/>
    <x v="0"/>
    <x v="6"/>
    <x v="6"/>
    <x v="2913"/>
    <x v="1"/>
    <x v="1"/>
    <x v="3"/>
    <n v="1400"/>
    <x v="5097"/>
  </r>
  <r>
    <x v="1"/>
    <x v="0"/>
    <x v="0"/>
    <x v="0"/>
    <x v="6"/>
    <x v="6"/>
    <x v="3861"/>
    <x v="1"/>
    <x v="1"/>
    <x v="3"/>
    <n v="7000"/>
    <x v="5098"/>
  </r>
  <r>
    <x v="1"/>
    <x v="0"/>
    <x v="0"/>
    <x v="0"/>
    <x v="6"/>
    <x v="6"/>
    <x v="3311"/>
    <x v="1"/>
    <x v="1"/>
    <x v="3"/>
    <n v="1355.2"/>
    <x v="4169"/>
  </r>
  <r>
    <x v="1"/>
    <x v="0"/>
    <x v="0"/>
    <x v="0"/>
    <x v="6"/>
    <x v="6"/>
    <x v="3862"/>
    <x v="1"/>
    <x v="1"/>
    <x v="3"/>
    <n v="4500"/>
    <x v="5099"/>
  </r>
  <r>
    <x v="1"/>
    <x v="0"/>
    <x v="0"/>
    <x v="0"/>
    <x v="6"/>
    <x v="6"/>
    <x v="3836"/>
    <x v="1"/>
    <x v="1"/>
    <x v="3"/>
    <n v="5500"/>
    <x v="5052"/>
  </r>
  <r>
    <x v="1"/>
    <x v="0"/>
    <x v="0"/>
    <x v="0"/>
    <x v="6"/>
    <x v="6"/>
    <x v="3863"/>
    <x v="1"/>
    <x v="1"/>
    <x v="3"/>
    <n v="7700"/>
    <x v="5100"/>
  </r>
  <r>
    <x v="1"/>
    <x v="0"/>
    <x v="0"/>
    <x v="0"/>
    <x v="6"/>
    <x v="6"/>
    <x v="3864"/>
    <x v="1"/>
    <x v="1"/>
    <x v="3"/>
    <n v="1100"/>
    <x v="5101"/>
  </r>
  <r>
    <x v="1"/>
    <x v="0"/>
    <x v="0"/>
    <x v="0"/>
    <x v="6"/>
    <x v="6"/>
    <x v="3837"/>
    <x v="1"/>
    <x v="1"/>
    <x v="3"/>
    <n v="4500"/>
    <x v="5053"/>
  </r>
  <r>
    <x v="1"/>
    <x v="0"/>
    <x v="0"/>
    <x v="0"/>
    <x v="6"/>
    <x v="6"/>
    <x v="3346"/>
    <x v="1"/>
    <x v="1"/>
    <x v="3"/>
    <n v="4950"/>
    <x v="5102"/>
  </r>
  <r>
    <x v="1"/>
    <x v="0"/>
    <x v="0"/>
    <x v="0"/>
    <x v="6"/>
    <x v="6"/>
    <x v="3865"/>
    <x v="1"/>
    <x v="1"/>
    <x v="3"/>
    <n v="7700"/>
    <x v="5103"/>
  </r>
  <r>
    <x v="1"/>
    <x v="0"/>
    <x v="0"/>
    <x v="0"/>
    <x v="6"/>
    <x v="6"/>
    <x v="3866"/>
    <x v="1"/>
    <x v="1"/>
    <x v="3"/>
    <n v="7000"/>
    <x v="5104"/>
  </r>
  <r>
    <x v="1"/>
    <x v="0"/>
    <x v="0"/>
    <x v="0"/>
    <x v="6"/>
    <x v="6"/>
    <x v="3867"/>
    <x v="1"/>
    <x v="1"/>
    <x v="3"/>
    <n v="7000"/>
    <x v="5105"/>
  </r>
  <r>
    <x v="1"/>
    <x v="0"/>
    <x v="0"/>
    <x v="0"/>
    <x v="6"/>
    <x v="6"/>
    <x v="3335"/>
    <x v="1"/>
    <x v="1"/>
    <x v="3"/>
    <n v="1184.46"/>
    <x v="5106"/>
  </r>
  <r>
    <x v="1"/>
    <x v="0"/>
    <x v="0"/>
    <x v="0"/>
    <x v="6"/>
    <x v="6"/>
    <x v="3600"/>
    <x v="1"/>
    <x v="1"/>
    <x v="3"/>
    <n v="1409.36"/>
    <x v="4661"/>
  </r>
  <r>
    <x v="1"/>
    <x v="0"/>
    <x v="0"/>
    <x v="0"/>
    <x v="6"/>
    <x v="6"/>
    <x v="2625"/>
    <x v="1"/>
    <x v="1"/>
    <x v="3"/>
    <n v="4950"/>
    <x v="5107"/>
  </r>
  <r>
    <x v="1"/>
    <x v="0"/>
    <x v="0"/>
    <x v="0"/>
    <x v="6"/>
    <x v="6"/>
    <x v="3868"/>
    <x v="1"/>
    <x v="1"/>
    <x v="3"/>
    <n v="7700"/>
    <x v="5108"/>
  </r>
  <r>
    <x v="1"/>
    <x v="0"/>
    <x v="0"/>
    <x v="0"/>
    <x v="6"/>
    <x v="6"/>
    <x v="3869"/>
    <x v="1"/>
    <x v="1"/>
    <x v="3"/>
    <n v="7700"/>
    <x v="5109"/>
  </r>
  <r>
    <x v="1"/>
    <x v="0"/>
    <x v="0"/>
    <x v="0"/>
    <x v="6"/>
    <x v="6"/>
    <x v="2761"/>
    <x v="1"/>
    <x v="1"/>
    <x v="3"/>
    <n v="1408.56"/>
    <x v="5110"/>
  </r>
  <r>
    <x v="1"/>
    <x v="0"/>
    <x v="0"/>
    <x v="0"/>
    <x v="6"/>
    <x v="6"/>
    <x v="3870"/>
    <x v="1"/>
    <x v="1"/>
    <x v="3"/>
    <n v="7700"/>
    <x v="5111"/>
  </r>
  <r>
    <x v="1"/>
    <x v="0"/>
    <x v="0"/>
    <x v="0"/>
    <x v="6"/>
    <x v="6"/>
    <x v="3364"/>
    <x v="1"/>
    <x v="1"/>
    <x v="3"/>
    <n v="4500"/>
    <x v="5112"/>
  </r>
  <r>
    <x v="1"/>
    <x v="0"/>
    <x v="0"/>
    <x v="0"/>
    <x v="6"/>
    <x v="6"/>
    <x v="3871"/>
    <x v="1"/>
    <x v="1"/>
    <x v="3"/>
    <n v="7000"/>
    <x v="5113"/>
  </r>
  <r>
    <x v="1"/>
    <x v="0"/>
    <x v="0"/>
    <x v="0"/>
    <x v="6"/>
    <x v="6"/>
    <x v="3872"/>
    <x v="1"/>
    <x v="1"/>
    <x v="3"/>
    <n v="7700"/>
    <x v="5114"/>
  </r>
  <r>
    <x v="1"/>
    <x v="0"/>
    <x v="0"/>
    <x v="0"/>
    <x v="6"/>
    <x v="6"/>
    <x v="1112"/>
    <x v="1"/>
    <x v="1"/>
    <x v="3"/>
    <n v="2500"/>
    <x v="5115"/>
  </r>
  <r>
    <x v="1"/>
    <x v="0"/>
    <x v="0"/>
    <x v="0"/>
    <x v="6"/>
    <x v="6"/>
    <x v="3873"/>
    <x v="1"/>
    <x v="1"/>
    <x v="3"/>
    <n v="7000"/>
    <x v="5116"/>
  </r>
  <r>
    <x v="1"/>
    <x v="0"/>
    <x v="0"/>
    <x v="0"/>
    <x v="6"/>
    <x v="6"/>
    <x v="2416"/>
    <x v="1"/>
    <x v="1"/>
    <x v="3"/>
    <n v="1406.63"/>
    <x v="5117"/>
  </r>
  <r>
    <x v="1"/>
    <x v="0"/>
    <x v="0"/>
    <x v="0"/>
    <x v="6"/>
    <x v="6"/>
    <x v="3874"/>
    <x v="1"/>
    <x v="1"/>
    <x v="3"/>
    <n v="4950"/>
    <x v="5118"/>
  </r>
  <r>
    <x v="1"/>
    <x v="0"/>
    <x v="0"/>
    <x v="0"/>
    <x v="6"/>
    <x v="6"/>
    <x v="3875"/>
    <x v="1"/>
    <x v="1"/>
    <x v="3"/>
    <n v="1210"/>
    <x v="5119"/>
  </r>
  <r>
    <x v="1"/>
    <x v="0"/>
    <x v="0"/>
    <x v="0"/>
    <x v="6"/>
    <x v="6"/>
    <x v="2173"/>
    <x v="1"/>
    <x v="1"/>
    <x v="3"/>
    <n v="7000"/>
    <x v="5120"/>
  </r>
  <r>
    <x v="1"/>
    <x v="0"/>
    <x v="0"/>
    <x v="0"/>
    <x v="6"/>
    <x v="6"/>
    <x v="3876"/>
    <x v="1"/>
    <x v="1"/>
    <x v="3"/>
    <n v="7700"/>
    <x v="5121"/>
  </r>
  <r>
    <x v="1"/>
    <x v="0"/>
    <x v="0"/>
    <x v="0"/>
    <x v="6"/>
    <x v="6"/>
    <x v="55"/>
    <x v="1"/>
    <x v="1"/>
    <x v="3"/>
    <n v="5000"/>
    <x v="5122"/>
  </r>
  <r>
    <x v="1"/>
    <x v="0"/>
    <x v="0"/>
    <x v="0"/>
    <x v="6"/>
    <x v="6"/>
    <x v="2888"/>
    <x v="1"/>
    <x v="1"/>
    <x v="3"/>
    <n v="957.25"/>
    <x v="5123"/>
  </r>
  <r>
    <x v="1"/>
    <x v="0"/>
    <x v="0"/>
    <x v="0"/>
    <x v="6"/>
    <x v="6"/>
    <x v="669"/>
    <x v="1"/>
    <x v="1"/>
    <x v="3"/>
    <n v="7000"/>
    <x v="5124"/>
  </r>
  <r>
    <x v="1"/>
    <x v="0"/>
    <x v="0"/>
    <x v="0"/>
    <x v="6"/>
    <x v="6"/>
    <x v="3877"/>
    <x v="1"/>
    <x v="1"/>
    <x v="3"/>
    <n v="4950"/>
    <x v="5125"/>
  </r>
  <r>
    <x v="1"/>
    <x v="0"/>
    <x v="0"/>
    <x v="0"/>
    <x v="6"/>
    <x v="6"/>
    <x v="3824"/>
    <x v="1"/>
    <x v="1"/>
    <x v="3"/>
    <n v="7000"/>
    <x v="5126"/>
  </r>
  <r>
    <x v="1"/>
    <x v="0"/>
    <x v="0"/>
    <x v="0"/>
    <x v="6"/>
    <x v="6"/>
    <x v="111"/>
    <x v="1"/>
    <x v="1"/>
    <x v="3"/>
    <n v="987.15"/>
    <x v="5127"/>
  </r>
  <r>
    <x v="1"/>
    <x v="0"/>
    <x v="0"/>
    <x v="0"/>
    <x v="6"/>
    <x v="6"/>
    <x v="3550"/>
    <x v="0"/>
    <x v="4"/>
    <x v="3"/>
    <n v="5253.34"/>
    <x v="5128"/>
  </r>
  <r>
    <x v="1"/>
    <x v="0"/>
    <x v="0"/>
    <x v="0"/>
    <x v="6"/>
    <x v="6"/>
    <x v="403"/>
    <x v="1"/>
    <x v="1"/>
    <x v="3"/>
    <n v="819.06"/>
    <x v="4699"/>
  </r>
  <r>
    <x v="1"/>
    <x v="0"/>
    <x v="0"/>
    <x v="0"/>
    <x v="6"/>
    <x v="6"/>
    <x v="403"/>
    <x v="1"/>
    <x v="1"/>
    <x v="3"/>
    <n v="390"/>
    <x v="4699"/>
  </r>
  <r>
    <x v="1"/>
    <x v="0"/>
    <x v="0"/>
    <x v="0"/>
    <x v="6"/>
    <x v="6"/>
    <x v="3878"/>
    <x v="1"/>
    <x v="1"/>
    <x v="3"/>
    <n v="1391.09"/>
    <x v="5129"/>
  </r>
  <r>
    <x v="1"/>
    <x v="0"/>
    <x v="0"/>
    <x v="0"/>
    <x v="6"/>
    <x v="6"/>
    <x v="403"/>
    <x v="1"/>
    <x v="1"/>
    <x v="3"/>
    <n v="1003.63"/>
    <x v="4699"/>
  </r>
  <r>
    <x v="1"/>
    <x v="0"/>
    <x v="0"/>
    <x v="0"/>
    <x v="6"/>
    <x v="6"/>
    <x v="2921"/>
    <x v="1"/>
    <x v="1"/>
    <x v="3"/>
    <n v="1017.25"/>
    <x v="3541"/>
  </r>
  <r>
    <x v="1"/>
    <x v="0"/>
    <x v="0"/>
    <x v="0"/>
    <x v="6"/>
    <x v="6"/>
    <x v="1136"/>
    <x v="1"/>
    <x v="1"/>
    <x v="3"/>
    <n v="1218.52"/>
    <x v="5130"/>
  </r>
  <r>
    <x v="1"/>
    <x v="0"/>
    <x v="0"/>
    <x v="0"/>
    <x v="6"/>
    <x v="6"/>
    <x v="762"/>
    <x v="1"/>
    <x v="1"/>
    <x v="3"/>
    <n v="864.93"/>
    <x v="793"/>
  </r>
  <r>
    <x v="1"/>
    <x v="0"/>
    <x v="0"/>
    <x v="0"/>
    <x v="6"/>
    <x v="6"/>
    <x v="3700"/>
    <x v="1"/>
    <x v="1"/>
    <x v="3"/>
    <n v="1817.87"/>
    <x v="5131"/>
  </r>
  <r>
    <x v="1"/>
    <x v="0"/>
    <x v="0"/>
    <x v="0"/>
    <x v="6"/>
    <x v="6"/>
    <x v="418"/>
    <x v="1"/>
    <x v="1"/>
    <x v="3"/>
    <n v="1257.8"/>
    <x v="5132"/>
  </r>
  <r>
    <x v="1"/>
    <x v="0"/>
    <x v="0"/>
    <x v="0"/>
    <x v="6"/>
    <x v="6"/>
    <x v="3616"/>
    <x v="1"/>
    <x v="1"/>
    <x v="3"/>
    <n v="1385.52"/>
    <x v="4684"/>
  </r>
  <r>
    <x v="1"/>
    <x v="0"/>
    <x v="0"/>
    <x v="0"/>
    <x v="6"/>
    <x v="6"/>
    <x v="1023"/>
    <x v="0"/>
    <x v="7"/>
    <x v="3"/>
    <n v="6619.05"/>
    <x v="5133"/>
  </r>
  <r>
    <x v="1"/>
    <x v="0"/>
    <x v="0"/>
    <x v="0"/>
    <x v="6"/>
    <x v="6"/>
    <x v="732"/>
    <x v="1"/>
    <x v="1"/>
    <x v="3"/>
    <n v="972.71"/>
    <x v="3601"/>
  </r>
  <r>
    <x v="1"/>
    <x v="0"/>
    <x v="0"/>
    <x v="0"/>
    <x v="6"/>
    <x v="6"/>
    <x v="1477"/>
    <x v="1"/>
    <x v="1"/>
    <x v="3"/>
    <n v="4500"/>
    <x v="4310"/>
  </r>
  <r>
    <x v="1"/>
    <x v="0"/>
    <x v="0"/>
    <x v="0"/>
    <x v="6"/>
    <x v="6"/>
    <x v="193"/>
    <x v="1"/>
    <x v="1"/>
    <x v="3"/>
    <n v="2020.09"/>
    <x v="195"/>
  </r>
  <r>
    <x v="1"/>
    <x v="0"/>
    <x v="0"/>
    <x v="0"/>
    <x v="6"/>
    <x v="6"/>
    <x v="3610"/>
    <x v="1"/>
    <x v="1"/>
    <x v="3"/>
    <n v="4950"/>
    <x v="4676"/>
  </r>
  <r>
    <x v="1"/>
    <x v="0"/>
    <x v="0"/>
    <x v="0"/>
    <x v="6"/>
    <x v="6"/>
    <x v="285"/>
    <x v="1"/>
    <x v="1"/>
    <x v="3"/>
    <n v="1096.81"/>
    <x v="291"/>
  </r>
  <r>
    <x v="1"/>
    <x v="0"/>
    <x v="0"/>
    <x v="0"/>
    <x v="6"/>
    <x v="6"/>
    <x v="3879"/>
    <x v="1"/>
    <x v="1"/>
    <x v="3"/>
    <n v="1002.62"/>
    <x v="5134"/>
  </r>
  <r>
    <x v="1"/>
    <x v="0"/>
    <x v="0"/>
    <x v="0"/>
    <x v="6"/>
    <x v="6"/>
    <x v="1219"/>
    <x v="1"/>
    <x v="1"/>
    <x v="3"/>
    <n v="7000"/>
    <x v="5135"/>
  </r>
  <r>
    <x v="1"/>
    <x v="0"/>
    <x v="0"/>
    <x v="0"/>
    <x v="6"/>
    <x v="6"/>
    <x v="3880"/>
    <x v="1"/>
    <x v="1"/>
    <x v="3"/>
    <n v="4950"/>
    <x v="5136"/>
  </r>
  <r>
    <x v="1"/>
    <x v="0"/>
    <x v="0"/>
    <x v="0"/>
    <x v="6"/>
    <x v="6"/>
    <x v="3881"/>
    <x v="1"/>
    <x v="1"/>
    <x v="3"/>
    <n v="7000"/>
    <x v="5137"/>
  </r>
  <r>
    <x v="1"/>
    <x v="0"/>
    <x v="0"/>
    <x v="0"/>
    <x v="6"/>
    <x v="6"/>
    <x v="372"/>
    <x v="1"/>
    <x v="1"/>
    <x v="3"/>
    <n v="1210.98"/>
    <x v="5138"/>
  </r>
  <r>
    <x v="1"/>
    <x v="0"/>
    <x v="0"/>
    <x v="0"/>
    <x v="6"/>
    <x v="6"/>
    <x v="3882"/>
    <x v="1"/>
    <x v="1"/>
    <x v="3"/>
    <n v="7700"/>
    <x v="5139"/>
  </r>
  <r>
    <x v="1"/>
    <x v="0"/>
    <x v="0"/>
    <x v="0"/>
    <x v="6"/>
    <x v="6"/>
    <x v="2134"/>
    <x v="1"/>
    <x v="1"/>
    <x v="3"/>
    <n v="1355.2"/>
    <x v="2441"/>
  </r>
  <r>
    <x v="1"/>
    <x v="0"/>
    <x v="0"/>
    <x v="0"/>
    <x v="6"/>
    <x v="6"/>
    <x v="3840"/>
    <x v="1"/>
    <x v="1"/>
    <x v="3"/>
    <n v="4500"/>
    <x v="5056"/>
  </r>
  <r>
    <x v="1"/>
    <x v="0"/>
    <x v="0"/>
    <x v="0"/>
    <x v="6"/>
    <x v="6"/>
    <x v="1192"/>
    <x v="1"/>
    <x v="1"/>
    <x v="3"/>
    <n v="4500"/>
    <x v="3758"/>
  </r>
  <r>
    <x v="1"/>
    <x v="0"/>
    <x v="0"/>
    <x v="0"/>
    <x v="6"/>
    <x v="6"/>
    <x v="1919"/>
    <x v="1"/>
    <x v="1"/>
    <x v="3"/>
    <n v="1304.3800000000001"/>
    <x v="3519"/>
  </r>
  <r>
    <x v="1"/>
    <x v="0"/>
    <x v="0"/>
    <x v="0"/>
    <x v="6"/>
    <x v="6"/>
    <x v="814"/>
    <x v="1"/>
    <x v="1"/>
    <x v="3"/>
    <n v="1088.4000000000001"/>
    <x v="848"/>
  </r>
  <r>
    <x v="1"/>
    <x v="0"/>
    <x v="0"/>
    <x v="0"/>
    <x v="6"/>
    <x v="6"/>
    <x v="1040"/>
    <x v="1"/>
    <x v="1"/>
    <x v="3"/>
    <n v="1088.4000000000001"/>
    <x v="1106"/>
  </r>
  <r>
    <x v="1"/>
    <x v="0"/>
    <x v="0"/>
    <x v="0"/>
    <x v="6"/>
    <x v="6"/>
    <x v="816"/>
    <x v="1"/>
    <x v="1"/>
    <x v="3"/>
    <n v="1257.8"/>
    <x v="850"/>
  </r>
  <r>
    <x v="1"/>
    <x v="0"/>
    <x v="0"/>
    <x v="0"/>
    <x v="6"/>
    <x v="6"/>
    <x v="3883"/>
    <x v="1"/>
    <x v="1"/>
    <x v="3"/>
    <n v="1049.8399999999999"/>
    <x v="5140"/>
  </r>
  <r>
    <x v="1"/>
    <x v="0"/>
    <x v="0"/>
    <x v="0"/>
    <x v="6"/>
    <x v="6"/>
    <x v="1662"/>
    <x v="1"/>
    <x v="1"/>
    <x v="3"/>
    <n v="1566.74"/>
    <x v="4637"/>
  </r>
  <r>
    <x v="1"/>
    <x v="0"/>
    <x v="0"/>
    <x v="0"/>
    <x v="6"/>
    <x v="6"/>
    <x v="3884"/>
    <x v="1"/>
    <x v="1"/>
    <x v="3"/>
    <n v="7000"/>
    <x v="5141"/>
  </r>
  <r>
    <x v="1"/>
    <x v="0"/>
    <x v="0"/>
    <x v="0"/>
    <x v="6"/>
    <x v="6"/>
    <x v="2114"/>
    <x v="1"/>
    <x v="1"/>
    <x v="3"/>
    <n v="1257.8"/>
    <x v="2413"/>
  </r>
  <r>
    <x v="1"/>
    <x v="0"/>
    <x v="0"/>
    <x v="0"/>
    <x v="6"/>
    <x v="6"/>
    <x v="2666"/>
    <x v="1"/>
    <x v="1"/>
    <x v="3"/>
    <n v="4950"/>
    <x v="5142"/>
  </r>
  <r>
    <x v="1"/>
    <x v="0"/>
    <x v="0"/>
    <x v="0"/>
    <x v="6"/>
    <x v="6"/>
    <x v="2588"/>
    <x v="1"/>
    <x v="1"/>
    <x v="3"/>
    <n v="1100"/>
    <x v="5143"/>
  </r>
  <r>
    <x v="1"/>
    <x v="0"/>
    <x v="0"/>
    <x v="0"/>
    <x v="6"/>
    <x v="6"/>
    <x v="3885"/>
    <x v="1"/>
    <x v="1"/>
    <x v="3"/>
    <n v="4500"/>
    <x v="5144"/>
  </r>
  <r>
    <x v="1"/>
    <x v="0"/>
    <x v="0"/>
    <x v="0"/>
    <x v="6"/>
    <x v="6"/>
    <x v="3886"/>
    <x v="1"/>
    <x v="1"/>
    <x v="3"/>
    <n v="7700"/>
    <x v="5145"/>
  </r>
  <r>
    <x v="1"/>
    <x v="0"/>
    <x v="0"/>
    <x v="0"/>
    <x v="6"/>
    <x v="6"/>
    <x v="82"/>
    <x v="0"/>
    <x v="0"/>
    <x v="3"/>
    <n v="7000"/>
    <x v="82"/>
  </r>
  <r>
    <x v="1"/>
    <x v="0"/>
    <x v="0"/>
    <x v="0"/>
    <x v="6"/>
    <x v="6"/>
    <x v="82"/>
    <x v="0"/>
    <x v="0"/>
    <x v="3"/>
    <n v="7000"/>
    <x v="82"/>
  </r>
  <r>
    <x v="1"/>
    <x v="0"/>
    <x v="0"/>
    <x v="0"/>
    <x v="6"/>
    <x v="6"/>
    <x v="82"/>
    <x v="0"/>
    <x v="0"/>
    <x v="3"/>
    <n v="7000"/>
    <x v="82"/>
  </r>
  <r>
    <x v="1"/>
    <x v="0"/>
    <x v="0"/>
    <x v="0"/>
    <x v="6"/>
    <x v="6"/>
    <x v="82"/>
    <x v="0"/>
    <x v="0"/>
    <x v="3"/>
    <n v="9000"/>
    <x v="82"/>
  </r>
  <r>
    <x v="1"/>
    <x v="0"/>
    <x v="0"/>
    <x v="0"/>
    <x v="6"/>
    <x v="6"/>
    <x v="82"/>
    <x v="0"/>
    <x v="0"/>
    <x v="3"/>
    <n v="9000"/>
    <x v="82"/>
  </r>
  <r>
    <x v="1"/>
    <x v="0"/>
    <x v="0"/>
    <x v="0"/>
    <x v="6"/>
    <x v="6"/>
    <x v="1936"/>
    <x v="1"/>
    <x v="1"/>
    <x v="3"/>
    <n v="809.93"/>
    <x v="5146"/>
  </r>
  <r>
    <x v="1"/>
    <x v="0"/>
    <x v="0"/>
    <x v="0"/>
    <x v="6"/>
    <x v="6"/>
    <x v="3812"/>
    <x v="1"/>
    <x v="1"/>
    <x v="3"/>
    <n v="2750"/>
    <x v="5015"/>
  </r>
  <r>
    <x v="1"/>
    <x v="0"/>
    <x v="0"/>
    <x v="0"/>
    <x v="6"/>
    <x v="6"/>
    <x v="151"/>
    <x v="1"/>
    <x v="1"/>
    <x v="3"/>
    <n v="976.46"/>
    <x v="4306"/>
  </r>
  <r>
    <x v="1"/>
    <x v="0"/>
    <x v="0"/>
    <x v="0"/>
    <x v="6"/>
    <x v="6"/>
    <x v="1538"/>
    <x v="1"/>
    <x v="1"/>
    <x v="3"/>
    <n v="2500"/>
    <x v="5147"/>
  </r>
  <r>
    <x v="1"/>
    <x v="0"/>
    <x v="0"/>
    <x v="0"/>
    <x v="6"/>
    <x v="6"/>
    <x v="1899"/>
    <x v="1"/>
    <x v="1"/>
    <x v="3"/>
    <n v="1418.24"/>
    <x v="2129"/>
  </r>
  <r>
    <x v="1"/>
    <x v="0"/>
    <x v="0"/>
    <x v="0"/>
    <x v="6"/>
    <x v="6"/>
    <x v="3270"/>
    <x v="1"/>
    <x v="1"/>
    <x v="3"/>
    <n v="1380.61"/>
    <x v="5148"/>
  </r>
  <r>
    <x v="1"/>
    <x v="0"/>
    <x v="0"/>
    <x v="0"/>
    <x v="6"/>
    <x v="6"/>
    <x v="1974"/>
    <x v="1"/>
    <x v="1"/>
    <x v="3"/>
    <n v="7000"/>
    <x v="5149"/>
  </r>
  <r>
    <x v="1"/>
    <x v="0"/>
    <x v="0"/>
    <x v="0"/>
    <x v="6"/>
    <x v="6"/>
    <x v="469"/>
    <x v="1"/>
    <x v="1"/>
    <x v="3"/>
    <n v="4500"/>
    <x v="5150"/>
  </r>
  <r>
    <x v="1"/>
    <x v="0"/>
    <x v="0"/>
    <x v="0"/>
    <x v="6"/>
    <x v="6"/>
    <x v="3334"/>
    <x v="1"/>
    <x v="1"/>
    <x v="3"/>
    <n v="4500"/>
    <x v="4209"/>
  </r>
  <r>
    <x v="1"/>
    <x v="0"/>
    <x v="0"/>
    <x v="0"/>
    <x v="6"/>
    <x v="6"/>
    <x v="63"/>
    <x v="1"/>
    <x v="1"/>
    <x v="3"/>
    <n v="4950"/>
    <x v="5151"/>
  </r>
  <r>
    <x v="1"/>
    <x v="0"/>
    <x v="0"/>
    <x v="0"/>
    <x v="6"/>
    <x v="6"/>
    <x v="2096"/>
    <x v="1"/>
    <x v="1"/>
    <x v="3"/>
    <n v="4950"/>
    <x v="5152"/>
  </r>
  <r>
    <x v="1"/>
    <x v="0"/>
    <x v="0"/>
    <x v="0"/>
    <x v="6"/>
    <x v="6"/>
    <x v="3887"/>
    <x v="1"/>
    <x v="1"/>
    <x v="3"/>
    <n v="4500"/>
    <x v="5153"/>
  </r>
  <r>
    <x v="1"/>
    <x v="0"/>
    <x v="0"/>
    <x v="0"/>
    <x v="6"/>
    <x v="6"/>
    <x v="3888"/>
    <x v="1"/>
    <x v="1"/>
    <x v="3"/>
    <n v="7000"/>
    <x v="5154"/>
  </r>
  <r>
    <x v="1"/>
    <x v="0"/>
    <x v="0"/>
    <x v="0"/>
    <x v="6"/>
    <x v="6"/>
    <x v="3889"/>
    <x v="1"/>
    <x v="1"/>
    <x v="3"/>
    <n v="4950"/>
    <x v="5155"/>
  </r>
  <r>
    <x v="1"/>
    <x v="0"/>
    <x v="0"/>
    <x v="0"/>
    <x v="6"/>
    <x v="6"/>
    <x v="2896"/>
    <x v="1"/>
    <x v="1"/>
    <x v="3"/>
    <n v="1728.9"/>
    <x v="3504"/>
  </r>
  <r>
    <x v="1"/>
    <x v="0"/>
    <x v="0"/>
    <x v="0"/>
    <x v="6"/>
    <x v="6"/>
    <x v="3890"/>
    <x v="1"/>
    <x v="1"/>
    <x v="3"/>
    <n v="4500"/>
    <x v="5156"/>
  </r>
  <r>
    <x v="1"/>
    <x v="0"/>
    <x v="0"/>
    <x v="0"/>
    <x v="6"/>
    <x v="6"/>
    <x v="3891"/>
    <x v="1"/>
    <x v="1"/>
    <x v="3"/>
    <n v="1269.57"/>
    <x v="5157"/>
  </r>
  <r>
    <x v="1"/>
    <x v="0"/>
    <x v="0"/>
    <x v="0"/>
    <x v="6"/>
    <x v="6"/>
    <x v="3892"/>
    <x v="1"/>
    <x v="1"/>
    <x v="3"/>
    <n v="1306.8399999999999"/>
    <x v="5158"/>
  </r>
  <r>
    <x v="1"/>
    <x v="0"/>
    <x v="0"/>
    <x v="0"/>
    <x v="6"/>
    <x v="6"/>
    <x v="2673"/>
    <x v="1"/>
    <x v="1"/>
    <x v="3"/>
    <n v="4950"/>
    <x v="5159"/>
  </r>
  <r>
    <x v="1"/>
    <x v="0"/>
    <x v="0"/>
    <x v="0"/>
    <x v="6"/>
    <x v="6"/>
    <x v="2008"/>
    <x v="1"/>
    <x v="1"/>
    <x v="3"/>
    <n v="5000"/>
    <x v="5160"/>
  </r>
  <r>
    <x v="1"/>
    <x v="0"/>
    <x v="0"/>
    <x v="0"/>
    <x v="6"/>
    <x v="6"/>
    <x v="3550"/>
    <x v="0"/>
    <x v="4"/>
    <x v="3"/>
    <n v="1103.2"/>
    <x v="5128"/>
  </r>
  <r>
    <x v="1"/>
    <x v="8"/>
    <x v="36"/>
    <x v="36"/>
    <x v="43"/>
    <x v="43"/>
    <x v="1339"/>
    <x v="1"/>
    <x v="1"/>
    <x v="3"/>
    <n v="4840"/>
    <x v="1449"/>
  </r>
  <r>
    <x v="0"/>
    <x v="1"/>
    <x v="1"/>
    <x v="1"/>
    <x v="1"/>
    <x v="1"/>
    <x v="976"/>
    <x v="1"/>
    <x v="1"/>
    <x v="3"/>
    <n v="360"/>
    <x v="5161"/>
  </r>
  <r>
    <x v="0"/>
    <x v="1"/>
    <x v="20"/>
    <x v="20"/>
    <x v="24"/>
    <x v="24"/>
    <x v="3893"/>
    <x v="0"/>
    <x v="0"/>
    <x v="3"/>
    <n v="423.5"/>
    <x v="5162"/>
  </r>
  <r>
    <x v="0"/>
    <x v="0"/>
    <x v="19"/>
    <x v="19"/>
    <x v="44"/>
    <x v="44"/>
    <x v="1067"/>
    <x v="0"/>
    <x v="5"/>
    <x v="3"/>
    <n v="9922"/>
    <x v="1136"/>
  </r>
  <r>
    <x v="1"/>
    <x v="8"/>
    <x v="34"/>
    <x v="34"/>
    <x v="40"/>
    <x v="40"/>
    <x v="1283"/>
    <x v="0"/>
    <x v="0"/>
    <x v="3"/>
    <n v="146838.79999999999"/>
    <x v="1387"/>
  </r>
  <r>
    <x v="0"/>
    <x v="10"/>
    <x v="18"/>
    <x v="18"/>
    <x v="53"/>
    <x v="53"/>
    <x v="1730"/>
    <x v="0"/>
    <x v="0"/>
    <x v="3"/>
    <n v="2381.0300000000002"/>
    <x v="1909"/>
  </r>
  <r>
    <x v="0"/>
    <x v="10"/>
    <x v="18"/>
    <x v="18"/>
    <x v="53"/>
    <x v="53"/>
    <x v="1730"/>
    <x v="0"/>
    <x v="0"/>
    <x v="3"/>
    <n v="261124.58"/>
    <x v="1909"/>
  </r>
  <r>
    <x v="0"/>
    <x v="10"/>
    <x v="18"/>
    <x v="18"/>
    <x v="53"/>
    <x v="53"/>
    <x v="1730"/>
    <x v="0"/>
    <x v="0"/>
    <x v="3"/>
    <n v="25644.41"/>
    <x v="1909"/>
  </r>
  <r>
    <x v="0"/>
    <x v="0"/>
    <x v="19"/>
    <x v="19"/>
    <x v="44"/>
    <x v="44"/>
    <x v="1249"/>
    <x v="1"/>
    <x v="1"/>
    <x v="3"/>
    <n v="500"/>
    <x v="1678"/>
  </r>
  <r>
    <x v="0"/>
    <x v="0"/>
    <x v="19"/>
    <x v="19"/>
    <x v="44"/>
    <x v="44"/>
    <x v="3271"/>
    <x v="1"/>
    <x v="1"/>
    <x v="3"/>
    <n v="580.79999999999995"/>
    <x v="4111"/>
  </r>
  <r>
    <x v="0"/>
    <x v="6"/>
    <x v="22"/>
    <x v="22"/>
    <x v="27"/>
    <x v="27"/>
    <x v="1267"/>
    <x v="0"/>
    <x v="0"/>
    <x v="3"/>
    <n v="4295.5"/>
    <x v="1368"/>
  </r>
  <r>
    <x v="0"/>
    <x v="2"/>
    <x v="7"/>
    <x v="7"/>
    <x v="13"/>
    <x v="13"/>
    <x v="640"/>
    <x v="0"/>
    <x v="0"/>
    <x v="3"/>
    <n v="53.24"/>
    <x v="661"/>
  </r>
  <r>
    <x v="0"/>
    <x v="2"/>
    <x v="7"/>
    <x v="7"/>
    <x v="13"/>
    <x v="13"/>
    <x v="640"/>
    <x v="0"/>
    <x v="0"/>
    <x v="3"/>
    <n v="1169.0999999999999"/>
    <x v="661"/>
  </r>
  <r>
    <x v="0"/>
    <x v="2"/>
    <x v="4"/>
    <x v="4"/>
    <x v="4"/>
    <x v="4"/>
    <x v="2431"/>
    <x v="1"/>
    <x v="1"/>
    <x v="3"/>
    <n v="12827.17"/>
    <x v="2830"/>
  </r>
  <r>
    <x v="0"/>
    <x v="2"/>
    <x v="7"/>
    <x v="7"/>
    <x v="8"/>
    <x v="8"/>
    <x v="3369"/>
    <x v="0"/>
    <x v="0"/>
    <x v="3"/>
    <n v="100475.87"/>
    <x v="4267"/>
  </r>
  <r>
    <x v="1"/>
    <x v="2"/>
    <x v="7"/>
    <x v="7"/>
    <x v="12"/>
    <x v="12"/>
    <x v="2324"/>
    <x v="0"/>
    <x v="4"/>
    <x v="3"/>
    <n v="6435"/>
    <x v="2691"/>
  </r>
  <r>
    <x v="1"/>
    <x v="2"/>
    <x v="7"/>
    <x v="7"/>
    <x v="12"/>
    <x v="12"/>
    <x v="2309"/>
    <x v="0"/>
    <x v="4"/>
    <x v="3"/>
    <n v="1977.12"/>
    <x v="2671"/>
  </r>
  <r>
    <x v="1"/>
    <x v="2"/>
    <x v="7"/>
    <x v="7"/>
    <x v="12"/>
    <x v="12"/>
    <x v="2326"/>
    <x v="0"/>
    <x v="4"/>
    <x v="3"/>
    <n v="5666.54"/>
    <x v="2694"/>
  </r>
  <r>
    <x v="1"/>
    <x v="0"/>
    <x v="59"/>
    <x v="59"/>
    <x v="72"/>
    <x v="72"/>
    <x v="3894"/>
    <x v="1"/>
    <x v="1"/>
    <x v="3"/>
    <n v="2988.09"/>
    <x v="5163"/>
  </r>
  <r>
    <x v="0"/>
    <x v="2"/>
    <x v="15"/>
    <x v="15"/>
    <x v="18"/>
    <x v="18"/>
    <x v="3895"/>
    <x v="0"/>
    <x v="2"/>
    <x v="3"/>
    <n v="3570"/>
    <x v="5164"/>
  </r>
  <r>
    <x v="0"/>
    <x v="2"/>
    <x v="15"/>
    <x v="15"/>
    <x v="18"/>
    <x v="18"/>
    <x v="3895"/>
    <x v="0"/>
    <x v="2"/>
    <x v="3"/>
    <n v="3570"/>
    <x v="5164"/>
  </r>
  <r>
    <x v="0"/>
    <x v="0"/>
    <x v="28"/>
    <x v="28"/>
    <x v="33"/>
    <x v="33"/>
    <x v="1731"/>
    <x v="0"/>
    <x v="0"/>
    <x v="3"/>
    <n v="319.44"/>
    <x v="1910"/>
  </r>
  <r>
    <x v="1"/>
    <x v="8"/>
    <x v="58"/>
    <x v="58"/>
    <x v="70"/>
    <x v="70"/>
    <x v="3747"/>
    <x v="0"/>
    <x v="5"/>
    <x v="3"/>
    <n v="5756.21"/>
    <x v="5165"/>
  </r>
  <r>
    <x v="1"/>
    <x v="8"/>
    <x v="58"/>
    <x v="58"/>
    <x v="70"/>
    <x v="70"/>
    <x v="3896"/>
    <x v="0"/>
    <x v="5"/>
    <x v="3"/>
    <n v="13513.2"/>
    <x v="5166"/>
  </r>
  <r>
    <x v="1"/>
    <x v="8"/>
    <x v="58"/>
    <x v="58"/>
    <x v="70"/>
    <x v="70"/>
    <x v="3721"/>
    <x v="0"/>
    <x v="5"/>
    <x v="3"/>
    <n v="705.89"/>
    <x v="4842"/>
  </r>
  <r>
    <x v="1"/>
    <x v="8"/>
    <x v="58"/>
    <x v="58"/>
    <x v="70"/>
    <x v="70"/>
    <x v="3722"/>
    <x v="0"/>
    <x v="5"/>
    <x v="3"/>
    <n v="16629.75"/>
    <x v="4843"/>
  </r>
  <r>
    <x v="1"/>
    <x v="8"/>
    <x v="58"/>
    <x v="58"/>
    <x v="70"/>
    <x v="70"/>
    <x v="3487"/>
    <x v="0"/>
    <x v="5"/>
    <x v="3"/>
    <n v="1559.6"/>
    <x v="4473"/>
  </r>
  <r>
    <x v="1"/>
    <x v="8"/>
    <x v="58"/>
    <x v="58"/>
    <x v="70"/>
    <x v="70"/>
    <x v="2035"/>
    <x v="0"/>
    <x v="5"/>
    <x v="3"/>
    <n v="11530.27"/>
    <x v="5167"/>
  </r>
  <r>
    <x v="1"/>
    <x v="8"/>
    <x v="58"/>
    <x v="58"/>
    <x v="70"/>
    <x v="70"/>
    <x v="3723"/>
    <x v="0"/>
    <x v="2"/>
    <x v="3"/>
    <n v="525"/>
    <x v="4844"/>
  </r>
  <r>
    <x v="1"/>
    <x v="8"/>
    <x v="58"/>
    <x v="58"/>
    <x v="70"/>
    <x v="70"/>
    <x v="3897"/>
    <x v="0"/>
    <x v="5"/>
    <x v="3"/>
    <n v="1082.25"/>
    <x v="5168"/>
  </r>
  <r>
    <x v="1"/>
    <x v="8"/>
    <x v="58"/>
    <x v="58"/>
    <x v="70"/>
    <x v="70"/>
    <x v="3897"/>
    <x v="0"/>
    <x v="5"/>
    <x v="3"/>
    <n v="2133.25"/>
    <x v="5168"/>
  </r>
  <r>
    <x v="1"/>
    <x v="8"/>
    <x v="58"/>
    <x v="58"/>
    <x v="70"/>
    <x v="70"/>
    <x v="3348"/>
    <x v="0"/>
    <x v="5"/>
    <x v="3"/>
    <n v="10982.52"/>
    <x v="5169"/>
  </r>
  <r>
    <x v="1"/>
    <x v="8"/>
    <x v="58"/>
    <x v="58"/>
    <x v="70"/>
    <x v="70"/>
    <x v="3061"/>
    <x v="0"/>
    <x v="5"/>
    <x v="3"/>
    <n v="1735.13"/>
    <x v="5170"/>
  </r>
  <r>
    <x v="1"/>
    <x v="8"/>
    <x v="58"/>
    <x v="58"/>
    <x v="70"/>
    <x v="70"/>
    <x v="3061"/>
    <x v="0"/>
    <x v="5"/>
    <x v="3"/>
    <n v="1790"/>
    <x v="5170"/>
  </r>
  <r>
    <x v="0"/>
    <x v="2"/>
    <x v="24"/>
    <x v="24"/>
    <x v="29"/>
    <x v="29"/>
    <x v="3898"/>
    <x v="0"/>
    <x v="5"/>
    <x v="3"/>
    <n v="298.87"/>
    <x v="5171"/>
  </r>
  <r>
    <x v="0"/>
    <x v="10"/>
    <x v="18"/>
    <x v="18"/>
    <x v="53"/>
    <x v="53"/>
    <x v="1767"/>
    <x v="1"/>
    <x v="1"/>
    <x v="3"/>
    <n v="4817.4799999999996"/>
    <x v="1956"/>
  </r>
  <r>
    <x v="0"/>
    <x v="10"/>
    <x v="18"/>
    <x v="18"/>
    <x v="53"/>
    <x v="53"/>
    <x v="1767"/>
    <x v="1"/>
    <x v="1"/>
    <x v="3"/>
    <n v="21.55"/>
    <x v="1956"/>
  </r>
  <r>
    <x v="0"/>
    <x v="10"/>
    <x v="18"/>
    <x v="18"/>
    <x v="53"/>
    <x v="53"/>
    <x v="1766"/>
    <x v="1"/>
    <x v="1"/>
    <x v="3"/>
    <n v="4817.4799999999996"/>
    <x v="1955"/>
  </r>
  <r>
    <x v="0"/>
    <x v="10"/>
    <x v="18"/>
    <x v="18"/>
    <x v="53"/>
    <x v="53"/>
    <x v="1766"/>
    <x v="1"/>
    <x v="1"/>
    <x v="3"/>
    <n v="21.55"/>
    <x v="1955"/>
  </r>
  <r>
    <x v="1"/>
    <x v="0"/>
    <x v="59"/>
    <x v="59"/>
    <x v="72"/>
    <x v="72"/>
    <x v="3899"/>
    <x v="1"/>
    <x v="1"/>
    <x v="3"/>
    <n v="2763"/>
    <x v="5172"/>
  </r>
  <r>
    <x v="1"/>
    <x v="0"/>
    <x v="59"/>
    <x v="59"/>
    <x v="72"/>
    <x v="72"/>
    <x v="3900"/>
    <x v="0"/>
    <x v="3"/>
    <x v="3"/>
    <n v="4595.3999999999996"/>
    <x v="5173"/>
  </r>
  <r>
    <x v="1"/>
    <x v="0"/>
    <x v="59"/>
    <x v="59"/>
    <x v="72"/>
    <x v="72"/>
    <x v="3015"/>
    <x v="0"/>
    <x v="0"/>
    <x v="3"/>
    <n v="5306.13"/>
    <x v="5174"/>
  </r>
  <r>
    <x v="0"/>
    <x v="2"/>
    <x v="7"/>
    <x v="7"/>
    <x v="13"/>
    <x v="13"/>
    <x v="177"/>
    <x v="0"/>
    <x v="0"/>
    <x v="3"/>
    <n v="2367.63"/>
    <x v="179"/>
  </r>
  <r>
    <x v="0"/>
    <x v="2"/>
    <x v="16"/>
    <x v="16"/>
    <x v="19"/>
    <x v="19"/>
    <x v="329"/>
    <x v="0"/>
    <x v="6"/>
    <x v="3"/>
    <n v="111540"/>
    <x v="337"/>
  </r>
  <r>
    <x v="1"/>
    <x v="0"/>
    <x v="28"/>
    <x v="28"/>
    <x v="33"/>
    <x v="33"/>
    <x v="3901"/>
    <x v="1"/>
    <x v="1"/>
    <x v="3"/>
    <n v="1729.2"/>
    <x v="5175"/>
  </r>
  <r>
    <x v="1"/>
    <x v="0"/>
    <x v="28"/>
    <x v="28"/>
    <x v="33"/>
    <x v="33"/>
    <x v="3902"/>
    <x v="1"/>
    <x v="1"/>
    <x v="3"/>
    <n v="5305.5"/>
    <x v="5176"/>
  </r>
  <r>
    <x v="1"/>
    <x v="0"/>
    <x v="28"/>
    <x v="28"/>
    <x v="33"/>
    <x v="33"/>
    <x v="2274"/>
    <x v="1"/>
    <x v="1"/>
    <x v="3"/>
    <n v="2620"/>
    <x v="2627"/>
  </r>
  <r>
    <x v="1"/>
    <x v="0"/>
    <x v="28"/>
    <x v="28"/>
    <x v="33"/>
    <x v="33"/>
    <x v="3857"/>
    <x v="1"/>
    <x v="1"/>
    <x v="3"/>
    <n v="1908"/>
    <x v="5177"/>
  </r>
  <r>
    <x v="1"/>
    <x v="0"/>
    <x v="29"/>
    <x v="29"/>
    <x v="34"/>
    <x v="34"/>
    <x v="3902"/>
    <x v="1"/>
    <x v="1"/>
    <x v="3"/>
    <n v="5475"/>
    <x v="5176"/>
  </r>
  <r>
    <x v="1"/>
    <x v="0"/>
    <x v="29"/>
    <x v="29"/>
    <x v="34"/>
    <x v="34"/>
    <x v="3903"/>
    <x v="1"/>
    <x v="1"/>
    <x v="3"/>
    <n v="2525"/>
    <x v="5178"/>
  </r>
  <r>
    <x v="1"/>
    <x v="0"/>
    <x v="29"/>
    <x v="29"/>
    <x v="34"/>
    <x v="34"/>
    <x v="3238"/>
    <x v="1"/>
    <x v="1"/>
    <x v="3"/>
    <n v="2450"/>
    <x v="5179"/>
  </r>
  <r>
    <x v="1"/>
    <x v="0"/>
    <x v="29"/>
    <x v="29"/>
    <x v="34"/>
    <x v="34"/>
    <x v="3904"/>
    <x v="1"/>
    <x v="1"/>
    <x v="3"/>
    <n v="2525"/>
    <x v="5180"/>
  </r>
  <r>
    <x v="1"/>
    <x v="0"/>
    <x v="29"/>
    <x v="29"/>
    <x v="34"/>
    <x v="34"/>
    <x v="3905"/>
    <x v="1"/>
    <x v="1"/>
    <x v="3"/>
    <n v="2585.6"/>
    <x v="5181"/>
  </r>
  <r>
    <x v="1"/>
    <x v="0"/>
    <x v="29"/>
    <x v="29"/>
    <x v="34"/>
    <x v="34"/>
    <x v="2243"/>
    <x v="1"/>
    <x v="1"/>
    <x v="3"/>
    <n v="3225.1"/>
    <x v="3483"/>
  </r>
  <r>
    <x v="1"/>
    <x v="0"/>
    <x v="29"/>
    <x v="29"/>
    <x v="34"/>
    <x v="34"/>
    <x v="1962"/>
    <x v="1"/>
    <x v="1"/>
    <x v="3"/>
    <n v="2525"/>
    <x v="2214"/>
  </r>
  <r>
    <x v="1"/>
    <x v="0"/>
    <x v="29"/>
    <x v="29"/>
    <x v="34"/>
    <x v="34"/>
    <x v="268"/>
    <x v="1"/>
    <x v="1"/>
    <x v="3"/>
    <n v="2525"/>
    <x v="273"/>
  </r>
  <r>
    <x v="1"/>
    <x v="0"/>
    <x v="29"/>
    <x v="29"/>
    <x v="34"/>
    <x v="34"/>
    <x v="1590"/>
    <x v="1"/>
    <x v="1"/>
    <x v="3"/>
    <n v="2424"/>
    <x v="5182"/>
  </r>
  <r>
    <x v="1"/>
    <x v="0"/>
    <x v="29"/>
    <x v="29"/>
    <x v="34"/>
    <x v="34"/>
    <x v="3906"/>
    <x v="1"/>
    <x v="1"/>
    <x v="3"/>
    <n v="4802"/>
    <x v="5183"/>
  </r>
  <r>
    <x v="1"/>
    <x v="0"/>
    <x v="29"/>
    <x v="29"/>
    <x v="34"/>
    <x v="34"/>
    <x v="3601"/>
    <x v="1"/>
    <x v="1"/>
    <x v="3"/>
    <n v="2424"/>
    <x v="5184"/>
  </r>
  <r>
    <x v="1"/>
    <x v="0"/>
    <x v="29"/>
    <x v="29"/>
    <x v="34"/>
    <x v="34"/>
    <x v="3907"/>
    <x v="1"/>
    <x v="1"/>
    <x v="3"/>
    <n v="5050"/>
    <x v="5185"/>
  </r>
  <r>
    <x v="1"/>
    <x v="0"/>
    <x v="29"/>
    <x v="29"/>
    <x v="34"/>
    <x v="34"/>
    <x v="1726"/>
    <x v="1"/>
    <x v="1"/>
    <x v="3"/>
    <n v="2525"/>
    <x v="5186"/>
  </r>
  <r>
    <x v="1"/>
    <x v="0"/>
    <x v="29"/>
    <x v="29"/>
    <x v="34"/>
    <x v="34"/>
    <x v="3857"/>
    <x v="1"/>
    <x v="1"/>
    <x v="3"/>
    <n v="2450"/>
    <x v="5177"/>
  </r>
  <r>
    <x v="1"/>
    <x v="0"/>
    <x v="28"/>
    <x v="28"/>
    <x v="33"/>
    <x v="33"/>
    <x v="390"/>
    <x v="1"/>
    <x v="1"/>
    <x v="3"/>
    <n v="3537"/>
    <x v="1019"/>
  </r>
  <r>
    <x v="1"/>
    <x v="0"/>
    <x v="28"/>
    <x v="28"/>
    <x v="33"/>
    <x v="33"/>
    <x v="3684"/>
    <x v="1"/>
    <x v="1"/>
    <x v="3"/>
    <n v="1473.75"/>
    <x v="5187"/>
  </r>
  <r>
    <x v="1"/>
    <x v="0"/>
    <x v="28"/>
    <x v="28"/>
    <x v="33"/>
    <x v="33"/>
    <x v="3903"/>
    <x v="1"/>
    <x v="1"/>
    <x v="3"/>
    <n v="2358"/>
    <x v="5178"/>
  </r>
  <r>
    <x v="1"/>
    <x v="0"/>
    <x v="28"/>
    <x v="28"/>
    <x v="33"/>
    <x v="33"/>
    <x v="3238"/>
    <x v="1"/>
    <x v="1"/>
    <x v="3"/>
    <n v="2160"/>
    <x v="5179"/>
  </r>
  <r>
    <x v="1"/>
    <x v="0"/>
    <x v="28"/>
    <x v="28"/>
    <x v="33"/>
    <x v="33"/>
    <x v="3904"/>
    <x v="1"/>
    <x v="1"/>
    <x v="3"/>
    <n v="1768.5"/>
    <x v="5180"/>
  </r>
  <r>
    <x v="1"/>
    <x v="0"/>
    <x v="28"/>
    <x v="28"/>
    <x v="33"/>
    <x v="33"/>
    <x v="3905"/>
    <x v="1"/>
    <x v="1"/>
    <x v="3"/>
    <n v="2063.25"/>
    <x v="5181"/>
  </r>
  <r>
    <x v="1"/>
    <x v="0"/>
    <x v="28"/>
    <x v="28"/>
    <x v="33"/>
    <x v="33"/>
    <x v="2243"/>
    <x v="1"/>
    <x v="1"/>
    <x v="3"/>
    <n v="2358"/>
    <x v="3483"/>
  </r>
  <r>
    <x v="1"/>
    <x v="0"/>
    <x v="28"/>
    <x v="28"/>
    <x v="33"/>
    <x v="33"/>
    <x v="3908"/>
    <x v="1"/>
    <x v="1"/>
    <x v="3"/>
    <n v="4716"/>
    <x v="5188"/>
  </r>
  <r>
    <x v="1"/>
    <x v="0"/>
    <x v="28"/>
    <x v="28"/>
    <x v="33"/>
    <x v="33"/>
    <x v="3153"/>
    <x v="1"/>
    <x v="1"/>
    <x v="3"/>
    <n v="5010.75"/>
    <x v="5189"/>
  </r>
  <r>
    <x v="1"/>
    <x v="0"/>
    <x v="28"/>
    <x v="28"/>
    <x v="33"/>
    <x v="33"/>
    <x v="2064"/>
    <x v="1"/>
    <x v="1"/>
    <x v="3"/>
    <n v="4368"/>
    <x v="5190"/>
  </r>
  <r>
    <x v="1"/>
    <x v="0"/>
    <x v="28"/>
    <x v="28"/>
    <x v="33"/>
    <x v="33"/>
    <x v="3909"/>
    <x v="1"/>
    <x v="1"/>
    <x v="3"/>
    <n v="2384.1999999999998"/>
    <x v="5191"/>
  </r>
  <r>
    <x v="1"/>
    <x v="0"/>
    <x v="28"/>
    <x v="28"/>
    <x v="33"/>
    <x v="33"/>
    <x v="3910"/>
    <x v="1"/>
    <x v="1"/>
    <x v="3"/>
    <n v="1824"/>
    <x v="5192"/>
  </r>
  <r>
    <x v="1"/>
    <x v="0"/>
    <x v="28"/>
    <x v="28"/>
    <x v="33"/>
    <x v="33"/>
    <x v="3911"/>
    <x v="1"/>
    <x v="1"/>
    <x v="3"/>
    <n v="3822"/>
    <x v="5193"/>
  </r>
  <r>
    <x v="1"/>
    <x v="0"/>
    <x v="28"/>
    <x v="28"/>
    <x v="33"/>
    <x v="33"/>
    <x v="3912"/>
    <x v="1"/>
    <x v="1"/>
    <x v="3"/>
    <n v="3537"/>
    <x v="5194"/>
  </r>
  <r>
    <x v="1"/>
    <x v="0"/>
    <x v="28"/>
    <x v="28"/>
    <x v="33"/>
    <x v="33"/>
    <x v="268"/>
    <x v="1"/>
    <x v="1"/>
    <x v="3"/>
    <n v="3982.4"/>
    <x v="273"/>
  </r>
  <r>
    <x v="1"/>
    <x v="0"/>
    <x v="28"/>
    <x v="28"/>
    <x v="33"/>
    <x v="33"/>
    <x v="749"/>
    <x v="1"/>
    <x v="1"/>
    <x v="3"/>
    <n v="3330"/>
    <x v="5195"/>
  </r>
  <r>
    <x v="1"/>
    <x v="0"/>
    <x v="28"/>
    <x v="28"/>
    <x v="33"/>
    <x v="33"/>
    <x v="463"/>
    <x v="1"/>
    <x v="1"/>
    <x v="3"/>
    <n v="4172.3500000000004"/>
    <x v="5196"/>
  </r>
  <r>
    <x v="1"/>
    <x v="0"/>
    <x v="28"/>
    <x v="28"/>
    <x v="33"/>
    <x v="33"/>
    <x v="3913"/>
    <x v="1"/>
    <x v="1"/>
    <x v="3"/>
    <n v="1991.2"/>
    <x v="5197"/>
  </r>
  <r>
    <x v="1"/>
    <x v="0"/>
    <x v="28"/>
    <x v="28"/>
    <x v="33"/>
    <x v="33"/>
    <x v="369"/>
    <x v="1"/>
    <x v="1"/>
    <x v="3"/>
    <n v="2160"/>
    <x v="378"/>
  </r>
  <r>
    <x v="1"/>
    <x v="0"/>
    <x v="28"/>
    <x v="28"/>
    <x v="33"/>
    <x v="33"/>
    <x v="1590"/>
    <x v="1"/>
    <x v="1"/>
    <x v="3"/>
    <n v="3772.8"/>
    <x v="5182"/>
  </r>
  <r>
    <x v="1"/>
    <x v="0"/>
    <x v="28"/>
    <x v="28"/>
    <x v="33"/>
    <x v="33"/>
    <x v="3914"/>
    <x v="1"/>
    <x v="1"/>
    <x v="3"/>
    <n v="2652.75"/>
    <x v="5198"/>
  </r>
  <r>
    <x v="1"/>
    <x v="0"/>
    <x v="28"/>
    <x v="28"/>
    <x v="33"/>
    <x v="33"/>
    <x v="3906"/>
    <x v="1"/>
    <x v="1"/>
    <x v="3"/>
    <n v="3276"/>
    <x v="5183"/>
  </r>
  <r>
    <x v="1"/>
    <x v="0"/>
    <x v="28"/>
    <x v="28"/>
    <x v="33"/>
    <x v="33"/>
    <x v="3601"/>
    <x v="1"/>
    <x v="1"/>
    <x v="3"/>
    <n v="3576.3"/>
    <x v="5184"/>
  </r>
  <r>
    <x v="1"/>
    <x v="0"/>
    <x v="28"/>
    <x v="28"/>
    <x v="33"/>
    <x v="33"/>
    <x v="3907"/>
    <x v="1"/>
    <x v="1"/>
    <x v="3"/>
    <n v="3537"/>
    <x v="5185"/>
  </r>
  <r>
    <x v="1"/>
    <x v="0"/>
    <x v="28"/>
    <x v="28"/>
    <x v="33"/>
    <x v="33"/>
    <x v="3886"/>
    <x v="1"/>
    <x v="1"/>
    <x v="3"/>
    <n v="2063.25"/>
    <x v="5199"/>
  </r>
  <r>
    <x v="1"/>
    <x v="0"/>
    <x v="28"/>
    <x v="28"/>
    <x v="33"/>
    <x v="33"/>
    <x v="1845"/>
    <x v="1"/>
    <x v="1"/>
    <x v="3"/>
    <n v="3576.3"/>
    <x v="5200"/>
  </r>
  <r>
    <x v="1"/>
    <x v="0"/>
    <x v="28"/>
    <x v="28"/>
    <x v="33"/>
    <x v="33"/>
    <x v="2117"/>
    <x v="1"/>
    <x v="1"/>
    <x v="3"/>
    <n v="3576.3"/>
    <x v="5201"/>
  </r>
  <r>
    <x v="1"/>
    <x v="0"/>
    <x v="28"/>
    <x v="28"/>
    <x v="33"/>
    <x v="33"/>
    <x v="3915"/>
    <x v="1"/>
    <x v="1"/>
    <x v="3"/>
    <n v="1768.5"/>
    <x v="5202"/>
  </r>
  <r>
    <x v="1"/>
    <x v="0"/>
    <x v="28"/>
    <x v="28"/>
    <x v="33"/>
    <x v="33"/>
    <x v="2782"/>
    <x v="1"/>
    <x v="1"/>
    <x v="3"/>
    <n v="2331.8000000000002"/>
    <x v="5203"/>
  </r>
  <r>
    <x v="1"/>
    <x v="0"/>
    <x v="28"/>
    <x v="28"/>
    <x v="33"/>
    <x v="33"/>
    <x v="3893"/>
    <x v="1"/>
    <x v="1"/>
    <x v="3"/>
    <n v="3942"/>
    <x v="5204"/>
  </r>
  <r>
    <x v="0"/>
    <x v="7"/>
    <x v="51"/>
    <x v="51"/>
    <x v="61"/>
    <x v="61"/>
    <x v="2673"/>
    <x v="0"/>
    <x v="0"/>
    <x v="3"/>
    <n v="266.2"/>
    <x v="3162"/>
  </r>
  <r>
    <x v="0"/>
    <x v="0"/>
    <x v="19"/>
    <x v="19"/>
    <x v="44"/>
    <x v="44"/>
    <x v="3916"/>
    <x v="0"/>
    <x v="0"/>
    <x v="3"/>
    <n v="1936"/>
    <x v="5205"/>
  </r>
  <r>
    <x v="1"/>
    <x v="4"/>
    <x v="8"/>
    <x v="8"/>
    <x v="9"/>
    <x v="9"/>
    <x v="3917"/>
    <x v="0"/>
    <x v="7"/>
    <x v="3"/>
    <n v="52000"/>
    <x v="5206"/>
  </r>
  <r>
    <x v="0"/>
    <x v="2"/>
    <x v="21"/>
    <x v="21"/>
    <x v="25"/>
    <x v="25"/>
    <x v="360"/>
    <x v="0"/>
    <x v="6"/>
    <x v="3"/>
    <n v="191418.86"/>
    <x v="493"/>
  </r>
  <r>
    <x v="0"/>
    <x v="2"/>
    <x v="21"/>
    <x v="21"/>
    <x v="25"/>
    <x v="25"/>
    <x v="452"/>
    <x v="0"/>
    <x v="0"/>
    <x v="3"/>
    <n v="18833.07"/>
    <x v="463"/>
  </r>
  <r>
    <x v="0"/>
    <x v="1"/>
    <x v="2"/>
    <x v="2"/>
    <x v="2"/>
    <x v="2"/>
    <x v="3918"/>
    <x v="0"/>
    <x v="0"/>
    <x v="3"/>
    <n v="574.75"/>
    <x v="5207"/>
  </r>
  <r>
    <x v="0"/>
    <x v="2"/>
    <x v="10"/>
    <x v="10"/>
    <x v="11"/>
    <x v="11"/>
    <x v="903"/>
    <x v="0"/>
    <x v="0"/>
    <x v="3"/>
    <n v="48447.19"/>
    <x v="950"/>
  </r>
  <r>
    <x v="0"/>
    <x v="11"/>
    <x v="64"/>
    <x v="64"/>
    <x v="79"/>
    <x v="79"/>
    <x v="3119"/>
    <x v="0"/>
    <x v="0"/>
    <x v="3"/>
    <n v="195339.48"/>
    <x v="3878"/>
  </r>
  <r>
    <x v="0"/>
    <x v="5"/>
    <x v="27"/>
    <x v="27"/>
    <x v="32"/>
    <x v="32"/>
    <x v="329"/>
    <x v="0"/>
    <x v="6"/>
    <x v="3"/>
    <n v="40626.17"/>
    <x v="337"/>
  </r>
  <r>
    <x v="1"/>
    <x v="0"/>
    <x v="59"/>
    <x v="59"/>
    <x v="72"/>
    <x v="72"/>
    <x v="3914"/>
    <x v="0"/>
    <x v="0"/>
    <x v="3"/>
    <n v="2710.31"/>
    <x v="5208"/>
  </r>
  <r>
    <x v="1"/>
    <x v="0"/>
    <x v="59"/>
    <x v="59"/>
    <x v="72"/>
    <x v="72"/>
    <x v="219"/>
    <x v="0"/>
    <x v="3"/>
    <x v="3"/>
    <n v="7263"/>
    <x v="5209"/>
  </r>
  <r>
    <x v="1"/>
    <x v="0"/>
    <x v="59"/>
    <x v="59"/>
    <x v="72"/>
    <x v="72"/>
    <x v="3919"/>
    <x v="0"/>
    <x v="0"/>
    <x v="3"/>
    <n v="4505"/>
    <x v="5210"/>
  </r>
  <r>
    <x v="1"/>
    <x v="0"/>
    <x v="59"/>
    <x v="59"/>
    <x v="72"/>
    <x v="72"/>
    <x v="2970"/>
    <x v="0"/>
    <x v="0"/>
    <x v="3"/>
    <n v="4292.5"/>
    <x v="5211"/>
  </r>
  <r>
    <x v="0"/>
    <x v="0"/>
    <x v="19"/>
    <x v="19"/>
    <x v="44"/>
    <x v="44"/>
    <x v="3920"/>
    <x v="1"/>
    <x v="1"/>
    <x v="3"/>
    <n v="1000"/>
    <x v="5212"/>
  </r>
  <r>
    <x v="0"/>
    <x v="7"/>
    <x v="51"/>
    <x v="51"/>
    <x v="61"/>
    <x v="61"/>
    <x v="3921"/>
    <x v="1"/>
    <x v="1"/>
    <x v="3"/>
    <n v="887.6"/>
    <x v="5213"/>
  </r>
  <r>
    <x v="0"/>
    <x v="7"/>
    <x v="51"/>
    <x v="51"/>
    <x v="61"/>
    <x v="61"/>
    <x v="3922"/>
    <x v="1"/>
    <x v="1"/>
    <x v="3"/>
    <n v="735.82"/>
    <x v="5214"/>
  </r>
  <r>
    <x v="0"/>
    <x v="7"/>
    <x v="51"/>
    <x v="51"/>
    <x v="61"/>
    <x v="61"/>
    <x v="3923"/>
    <x v="1"/>
    <x v="1"/>
    <x v="3"/>
    <n v="223.77"/>
    <x v="5215"/>
  </r>
  <r>
    <x v="0"/>
    <x v="7"/>
    <x v="51"/>
    <x v="51"/>
    <x v="61"/>
    <x v="61"/>
    <x v="2743"/>
    <x v="1"/>
    <x v="1"/>
    <x v="3"/>
    <n v="223.77"/>
    <x v="3260"/>
  </r>
  <r>
    <x v="1"/>
    <x v="4"/>
    <x v="35"/>
    <x v="35"/>
    <x v="41"/>
    <x v="41"/>
    <x v="3924"/>
    <x v="1"/>
    <x v="1"/>
    <x v="3"/>
    <n v="1500"/>
    <x v="5216"/>
  </r>
  <r>
    <x v="1"/>
    <x v="4"/>
    <x v="35"/>
    <x v="35"/>
    <x v="41"/>
    <x v="41"/>
    <x v="1296"/>
    <x v="1"/>
    <x v="1"/>
    <x v="3"/>
    <n v="1500"/>
    <x v="5217"/>
  </r>
  <r>
    <x v="1"/>
    <x v="4"/>
    <x v="35"/>
    <x v="35"/>
    <x v="41"/>
    <x v="41"/>
    <x v="3615"/>
    <x v="1"/>
    <x v="1"/>
    <x v="3"/>
    <n v="1500"/>
    <x v="5218"/>
  </r>
  <r>
    <x v="1"/>
    <x v="4"/>
    <x v="35"/>
    <x v="35"/>
    <x v="41"/>
    <x v="41"/>
    <x v="3565"/>
    <x v="1"/>
    <x v="1"/>
    <x v="3"/>
    <n v="1500"/>
    <x v="5219"/>
  </r>
  <r>
    <x v="1"/>
    <x v="4"/>
    <x v="35"/>
    <x v="35"/>
    <x v="41"/>
    <x v="41"/>
    <x v="3925"/>
    <x v="1"/>
    <x v="1"/>
    <x v="3"/>
    <n v="3000"/>
    <x v="5220"/>
  </r>
  <r>
    <x v="1"/>
    <x v="4"/>
    <x v="35"/>
    <x v="35"/>
    <x v="41"/>
    <x v="41"/>
    <x v="3100"/>
    <x v="1"/>
    <x v="1"/>
    <x v="3"/>
    <n v="3000"/>
    <x v="5221"/>
  </r>
  <r>
    <x v="1"/>
    <x v="4"/>
    <x v="35"/>
    <x v="35"/>
    <x v="41"/>
    <x v="41"/>
    <x v="231"/>
    <x v="1"/>
    <x v="1"/>
    <x v="3"/>
    <n v="939.57"/>
    <x v="5222"/>
  </r>
  <r>
    <x v="1"/>
    <x v="4"/>
    <x v="35"/>
    <x v="35"/>
    <x v="41"/>
    <x v="41"/>
    <x v="961"/>
    <x v="1"/>
    <x v="1"/>
    <x v="3"/>
    <n v="2140.87"/>
    <x v="5223"/>
  </r>
  <r>
    <x v="1"/>
    <x v="4"/>
    <x v="35"/>
    <x v="35"/>
    <x v="41"/>
    <x v="41"/>
    <x v="3618"/>
    <x v="1"/>
    <x v="1"/>
    <x v="3"/>
    <n v="3000"/>
    <x v="5224"/>
  </r>
  <r>
    <x v="1"/>
    <x v="4"/>
    <x v="35"/>
    <x v="35"/>
    <x v="41"/>
    <x v="41"/>
    <x v="3926"/>
    <x v="1"/>
    <x v="1"/>
    <x v="3"/>
    <n v="3000"/>
    <x v="5225"/>
  </r>
  <r>
    <x v="1"/>
    <x v="4"/>
    <x v="35"/>
    <x v="35"/>
    <x v="41"/>
    <x v="41"/>
    <x v="109"/>
    <x v="1"/>
    <x v="1"/>
    <x v="3"/>
    <n v="3000"/>
    <x v="5226"/>
  </r>
  <r>
    <x v="1"/>
    <x v="4"/>
    <x v="35"/>
    <x v="35"/>
    <x v="41"/>
    <x v="41"/>
    <x v="3927"/>
    <x v="1"/>
    <x v="1"/>
    <x v="3"/>
    <n v="2742.1"/>
    <x v="5227"/>
  </r>
  <r>
    <x v="1"/>
    <x v="4"/>
    <x v="35"/>
    <x v="35"/>
    <x v="41"/>
    <x v="41"/>
    <x v="3928"/>
    <x v="1"/>
    <x v="1"/>
    <x v="3"/>
    <n v="3000"/>
    <x v="5228"/>
  </r>
  <r>
    <x v="1"/>
    <x v="4"/>
    <x v="35"/>
    <x v="35"/>
    <x v="41"/>
    <x v="41"/>
    <x v="3929"/>
    <x v="1"/>
    <x v="1"/>
    <x v="3"/>
    <n v="3000"/>
    <x v="5229"/>
  </r>
  <r>
    <x v="1"/>
    <x v="4"/>
    <x v="35"/>
    <x v="35"/>
    <x v="41"/>
    <x v="41"/>
    <x v="3930"/>
    <x v="1"/>
    <x v="1"/>
    <x v="3"/>
    <n v="2190.1"/>
    <x v="5230"/>
  </r>
  <r>
    <x v="1"/>
    <x v="4"/>
    <x v="35"/>
    <x v="35"/>
    <x v="41"/>
    <x v="41"/>
    <x v="3931"/>
    <x v="1"/>
    <x v="1"/>
    <x v="3"/>
    <n v="3000"/>
    <x v="5231"/>
  </r>
  <r>
    <x v="1"/>
    <x v="4"/>
    <x v="35"/>
    <x v="35"/>
    <x v="41"/>
    <x v="41"/>
    <x v="2295"/>
    <x v="1"/>
    <x v="1"/>
    <x v="3"/>
    <n v="3000"/>
    <x v="5232"/>
  </r>
  <r>
    <x v="1"/>
    <x v="4"/>
    <x v="35"/>
    <x v="35"/>
    <x v="41"/>
    <x v="41"/>
    <x v="2068"/>
    <x v="1"/>
    <x v="1"/>
    <x v="3"/>
    <n v="2457.96"/>
    <x v="5233"/>
  </r>
  <r>
    <x v="1"/>
    <x v="4"/>
    <x v="35"/>
    <x v="35"/>
    <x v="41"/>
    <x v="41"/>
    <x v="3932"/>
    <x v="1"/>
    <x v="1"/>
    <x v="3"/>
    <n v="3000"/>
    <x v="5234"/>
  </r>
  <r>
    <x v="1"/>
    <x v="4"/>
    <x v="35"/>
    <x v="35"/>
    <x v="41"/>
    <x v="41"/>
    <x v="1178"/>
    <x v="1"/>
    <x v="1"/>
    <x v="3"/>
    <n v="3000"/>
    <x v="5235"/>
  </r>
  <r>
    <x v="1"/>
    <x v="4"/>
    <x v="35"/>
    <x v="35"/>
    <x v="41"/>
    <x v="41"/>
    <x v="3933"/>
    <x v="1"/>
    <x v="1"/>
    <x v="3"/>
    <n v="2778.16"/>
    <x v="5236"/>
  </r>
  <r>
    <x v="1"/>
    <x v="4"/>
    <x v="35"/>
    <x v="35"/>
    <x v="41"/>
    <x v="41"/>
    <x v="2382"/>
    <x v="1"/>
    <x v="1"/>
    <x v="3"/>
    <n v="3000"/>
    <x v="5237"/>
  </r>
  <r>
    <x v="1"/>
    <x v="4"/>
    <x v="35"/>
    <x v="35"/>
    <x v="41"/>
    <x v="41"/>
    <x v="3934"/>
    <x v="1"/>
    <x v="1"/>
    <x v="3"/>
    <n v="803.44"/>
    <x v="5238"/>
  </r>
  <r>
    <x v="1"/>
    <x v="4"/>
    <x v="35"/>
    <x v="35"/>
    <x v="41"/>
    <x v="41"/>
    <x v="3701"/>
    <x v="1"/>
    <x v="1"/>
    <x v="3"/>
    <n v="2291.09"/>
    <x v="5239"/>
  </r>
  <r>
    <x v="1"/>
    <x v="4"/>
    <x v="35"/>
    <x v="35"/>
    <x v="41"/>
    <x v="41"/>
    <x v="3935"/>
    <x v="1"/>
    <x v="1"/>
    <x v="3"/>
    <n v="3000"/>
    <x v="5240"/>
  </r>
  <r>
    <x v="1"/>
    <x v="4"/>
    <x v="35"/>
    <x v="35"/>
    <x v="41"/>
    <x v="41"/>
    <x v="3936"/>
    <x v="1"/>
    <x v="1"/>
    <x v="3"/>
    <n v="3000"/>
    <x v="5241"/>
  </r>
  <r>
    <x v="1"/>
    <x v="4"/>
    <x v="35"/>
    <x v="35"/>
    <x v="41"/>
    <x v="41"/>
    <x v="3937"/>
    <x v="1"/>
    <x v="1"/>
    <x v="3"/>
    <n v="1309.92"/>
    <x v="5242"/>
  </r>
  <r>
    <x v="1"/>
    <x v="4"/>
    <x v="35"/>
    <x v="35"/>
    <x v="41"/>
    <x v="41"/>
    <x v="3938"/>
    <x v="1"/>
    <x v="1"/>
    <x v="3"/>
    <n v="2059.0100000000002"/>
    <x v="5243"/>
  </r>
  <r>
    <x v="1"/>
    <x v="4"/>
    <x v="35"/>
    <x v="35"/>
    <x v="41"/>
    <x v="41"/>
    <x v="465"/>
    <x v="1"/>
    <x v="1"/>
    <x v="3"/>
    <n v="1500"/>
    <x v="5244"/>
  </r>
  <r>
    <x v="1"/>
    <x v="4"/>
    <x v="35"/>
    <x v="35"/>
    <x v="41"/>
    <x v="41"/>
    <x v="3285"/>
    <x v="1"/>
    <x v="1"/>
    <x v="3"/>
    <n v="1500"/>
    <x v="5245"/>
  </r>
  <r>
    <x v="1"/>
    <x v="4"/>
    <x v="35"/>
    <x v="35"/>
    <x v="41"/>
    <x v="41"/>
    <x v="3939"/>
    <x v="1"/>
    <x v="1"/>
    <x v="3"/>
    <n v="1367.5"/>
    <x v="5246"/>
  </r>
  <r>
    <x v="1"/>
    <x v="4"/>
    <x v="35"/>
    <x v="35"/>
    <x v="41"/>
    <x v="41"/>
    <x v="1434"/>
    <x v="1"/>
    <x v="1"/>
    <x v="3"/>
    <n v="1367.5"/>
    <x v="5247"/>
  </r>
  <r>
    <x v="1"/>
    <x v="4"/>
    <x v="35"/>
    <x v="35"/>
    <x v="41"/>
    <x v="41"/>
    <x v="3297"/>
    <x v="1"/>
    <x v="1"/>
    <x v="3"/>
    <n v="863.72"/>
    <x v="5248"/>
  </r>
  <r>
    <x v="1"/>
    <x v="4"/>
    <x v="35"/>
    <x v="35"/>
    <x v="41"/>
    <x v="41"/>
    <x v="3940"/>
    <x v="1"/>
    <x v="1"/>
    <x v="3"/>
    <n v="3000"/>
    <x v="5249"/>
  </r>
  <r>
    <x v="1"/>
    <x v="4"/>
    <x v="35"/>
    <x v="35"/>
    <x v="41"/>
    <x v="41"/>
    <x v="3941"/>
    <x v="1"/>
    <x v="1"/>
    <x v="3"/>
    <n v="3000"/>
    <x v="5250"/>
  </r>
  <r>
    <x v="1"/>
    <x v="4"/>
    <x v="35"/>
    <x v="35"/>
    <x v="41"/>
    <x v="41"/>
    <x v="3942"/>
    <x v="1"/>
    <x v="1"/>
    <x v="3"/>
    <n v="2453.75"/>
    <x v="5251"/>
  </r>
  <r>
    <x v="1"/>
    <x v="4"/>
    <x v="35"/>
    <x v="35"/>
    <x v="41"/>
    <x v="41"/>
    <x v="3943"/>
    <x v="1"/>
    <x v="1"/>
    <x v="3"/>
    <n v="1436.27"/>
    <x v="5252"/>
  </r>
  <r>
    <x v="1"/>
    <x v="4"/>
    <x v="35"/>
    <x v="35"/>
    <x v="41"/>
    <x v="41"/>
    <x v="3944"/>
    <x v="1"/>
    <x v="1"/>
    <x v="3"/>
    <n v="1436.27"/>
    <x v="5253"/>
  </r>
  <r>
    <x v="1"/>
    <x v="4"/>
    <x v="35"/>
    <x v="35"/>
    <x v="41"/>
    <x v="41"/>
    <x v="3945"/>
    <x v="1"/>
    <x v="1"/>
    <x v="3"/>
    <n v="3000"/>
    <x v="5254"/>
  </r>
  <r>
    <x v="1"/>
    <x v="4"/>
    <x v="35"/>
    <x v="35"/>
    <x v="41"/>
    <x v="41"/>
    <x v="3946"/>
    <x v="1"/>
    <x v="1"/>
    <x v="3"/>
    <n v="1280.73"/>
    <x v="5255"/>
  </r>
  <r>
    <x v="1"/>
    <x v="4"/>
    <x v="35"/>
    <x v="35"/>
    <x v="41"/>
    <x v="41"/>
    <x v="3947"/>
    <x v="1"/>
    <x v="1"/>
    <x v="3"/>
    <n v="1496.4"/>
    <x v="5256"/>
  </r>
  <r>
    <x v="1"/>
    <x v="4"/>
    <x v="35"/>
    <x v="35"/>
    <x v="41"/>
    <x v="41"/>
    <x v="3630"/>
    <x v="1"/>
    <x v="1"/>
    <x v="3"/>
    <n v="1496.39"/>
    <x v="5257"/>
  </r>
  <r>
    <x v="1"/>
    <x v="4"/>
    <x v="35"/>
    <x v="35"/>
    <x v="41"/>
    <x v="41"/>
    <x v="2017"/>
    <x v="1"/>
    <x v="1"/>
    <x v="3"/>
    <n v="2248.66"/>
    <x v="5258"/>
  </r>
  <r>
    <x v="1"/>
    <x v="4"/>
    <x v="35"/>
    <x v="35"/>
    <x v="41"/>
    <x v="41"/>
    <x v="3303"/>
    <x v="1"/>
    <x v="1"/>
    <x v="3"/>
    <n v="3000"/>
    <x v="5259"/>
  </r>
  <r>
    <x v="1"/>
    <x v="4"/>
    <x v="35"/>
    <x v="35"/>
    <x v="41"/>
    <x v="41"/>
    <x v="3948"/>
    <x v="1"/>
    <x v="1"/>
    <x v="3"/>
    <n v="3000"/>
    <x v="5260"/>
  </r>
  <r>
    <x v="1"/>
    <x v="4"/>
    <x v="35"/>
    <x v="35"/>
    <x v="41"/>
    <x v="41"/>
    <x v="3949"/>
    <x v="1"/>
    <x v="1"/>
    <x v="3"/>
    <n v="2681.5"/>
    <x v="5261"/>
  </r>
  <r>
    <x v="1"/>
    <x v="4"/>
    <x v="35"/>
    <x v="35"/>
    <x v="41"/>
    <x v="41"/>
    <x v="3950"/>
    <x v="1"/>
    <x v="1"/>
    <x v="3"/>
    <n v="2819.04"/>
    <x v="5262"/>
  </r>
  <r>
    <x v="1"/>
    <x v="4"/>
    <x v="35"/>
    <x v="35"/>
    <x v="41"/>
    <x v="41"/>
    <x v="530"/>
    <x v="1"/>
    <x v="1"/>
    <x v="3"/>
    <n v="3000"/>
    <x v="5263"/>
  </r>
  <r>
    <x v="1"/>
    <x v="4"/>
    <x v="35"/>
    <x v="35"/>
    <x v="41"/>
    <x v="41"/>
    <x v="3951"/>
    <x v="1"/>
    <x v="1"/>
    <x v="3"/>
    <n v="1500"/>
    <x v="5264"/>
  </r>
  <r>
    <x v="1"/>
    <x v="4"/>
    <x v="35"/>
    <x v="35"/>
    <x v="41"/>
    <x v="41"/>
    <x v="3952"/>
    <x v="1"/>
    <x v="1"/>
    <x v="3"/>
    <n v="1500"/>
    <x v="5265"/>
  </r>
  <r>
    <x v="1"/>
    <x v="4"/>
    <x v="35"/>
    <x v="35"/>
    <x v="41"/>
    <x v="41"/>
    <x v="2214"/>
    <x v="1"/>
    <x v="1"/>
    <x v="3"/>
    <n v="1185.8"/>
    <x v="5266"/>
  </r>
  <r>
    <x v="1"/>
    <x v="4"/>
    <x v="35"/>
    <x v="35"/>
    <x v="41"/>
    <x v="41"/>
    <x v="1357"/>
    <x v="1"/>
    <x v="1"/>
    <x v="3"/>
    <n v="1185.8"/>
    <x v="5267"/>
  </r>
  <r>
    <x v="1"/>
    <x v="4"/>
    <x v="35"/>
    <x v="35"/>
    <x v="41"/>
    <x v="41"/>
    <x v="3953"/>
    <x v="1"/>
    <x v="1"/>
    <x v="3"/>
    <n v="2749.12"/>
    <x v="5268"/>
  </r>
  <r>
    <x v="1"/>
    <x v="4"/>
    <x v="35"/>
    <x v="35"/>
    <x v="41"/>
    <x v="41"/>
    <x v="3427"/>
    <x v="1"/>
    <x v="1"/>
    <x v="3"/>
    <n v="1500"/>
    <x v="5269"/>
  </r>
  <r>
    <x v="1"/>
    <x v="4"/>
    <x v="35"/>
    <x v="35"/>
    <x v="41"/>
    <x v="41"/>
    <x v="3954"/>
    <x v="1"/>
    <x v="1"/>
    <x v="3"/>
    <n v="1500"/>
    <x v="5270"/>
  </r>
  <r>
    <x v="1"/>
    <x v="4"/>
    <x v="35"/>
    <x v="35"/>
    <x v="41"/>
    <x v="41"/>
    <x v="3955"/>
    <x v="1"/>
    <x v="1"/>
    <x v="3"/>
    <n v="3000"/>
    <x v="5271"/>
  </r>
  <r>
    <x v="1"/>
    <x v="4"/>
    <x v="35"/>
    <x v="35"/>
    <x v="41"/>
    <x v="41"/>
    <x v="2555"/>
    <x v="1"/>
    <x v="1"/>
    <x v="3"/>
    <n v="3000"/>
    <x v="5272"/>
  </r>
  <r>
    <x v="1"/>
    <x v="4"/>
    <x v="35"/>
    <x v="35"/>
    <x v="41"/>
    <x v="41"/>
    <x v="3956"/>
    <x v="1"/>
    <x v="1"/>
    <x v="3"/>
    <n v="3000"/>
    <x v="5273"/>
  </r>
  <r>
    <x v="1"/>
    <x v="4"/>
    <x v="35"/>
    <x v="35"/>
    <x v="41"/>
    <x v="41"/>
    <x v="3957"/>
    <x v="1"/>
    <x v="1"/>
    <x v="3"/>
    <n v="3000"/>
    <x v="5274"/>
  </r>
  <r>
    <x v="1"/>
    <x v="4"/>
    <x v="35"/>
    <x v="35"/>
    <x v="41"/>
    <x v="41"/>
    <x v="1155"/>
    <x v="1"/>
    <x v="1"/>
    <x v="3"/>
    <n v="728.64"/>
    <x v="5275"/>
  </r>
  <r>
    <x v="1"/>
    <x v="4"/>
    <x v="35"/>
    <x v="35"/>
    <x v="41"/>
    <x v="41"/>
    <x v="3535"/>
    <x v="1"/>
    <x v="1"/>
    <x v="3"/>
    <n v="3000"/>
    <x v="5276"/>
  </r>
  <r>
    <x v="1"/>
    <x v="4"/>
    <x v="35"/>
    <x v="35"/>
    <x v="41"/>
    <x v="41"/>
    <x v="824"/>
    <x v="1"/>
    <x v="1"/>
    <x v="3"/>
    <n v="977.24"/>
    <x v="5277"/>
  </r>
  <r>
    <x v="1"/>
    <x v="4"/>
    <x v="35"/>
    <x v="35"/>
    <x v="41"/>
    <x v="41"/>
    <x v="3472"/>
    <x v="1"/>
    <x v="1"/>
    <x v="3"/>
    <n v="3000"/>
    <x v="5278"/>
  </r>
  <r>
    <x v="1"/>
    <x v="4"/>
    <x v="35"/>
    <x v="35"/>
    <x v="41"/>
    <x v="41"/>
    <x v="3958"/>
    <x v="1"/>
    <x v="1"/>
    <x v="3"/>
    <n v="3000"/>
    <x v="5279"/>
  </r>
  <r>
    <x v="1"/>
    <x v="4"/>
    <x v="35"/>
    <x v="35"/>
    <x v="41"/>
    <x v="41"/>
    <x v="3959"/>
    <x v="1"/>
    <x v="1"/>
    <x v="3"/>
    <n v="3000"/>
    <x v="5280"/>
  </r>
  <r>
    <x v="1"/>
    <x v="4"/>
    <x v="35"/>
    <x v="35"/>
    <x v="41"/>
    <x v="41"/>
    <x v="3708"/>
    <x v="1"/>
    <x v="1"/>
    <x v="3"/>
    <n v="785.05"/>
    <x v="5281"/>
  </r>
  <r>
    <x v="1"/>
    <x v="4"/>
    <x v="35"/>
    <x v="35"/>
    <x v="41"/>
    <x v="41"/>
    <x v="3960"/>
    <x v="1"/>
    <x v="1"/>
    <x v="3"/>
    <n v="2992.76"/>
    <x v="5282"/>
  </r>
  <r>
    <x v="1"/>
    <x v="4"/>
    <x v="35"/>
    <x v="35"/>
    <x v="41"/>
    <x v="41"/>
    <x v="160"/>
    <x v="1"/>
    <x v="1"/>
    <x v="3"/>
    <n v="575.52"/>
    <x v="5283"/>
  </r>
  <r>
    <x v="1"/>
    <x v="4"/>
    <x v="35"/>
    <x v="35"/>
    <x v="41"/>
    <x v="41"/>
    <x v="3961"/>
    <x v="1"/>
    <x v="1"/>
    <x v="3"/>
    <n v="3000"/>
    <x v="5284"/>
  </r>
  <r>
    <x v="1"/>
    <x v="4"/>
    <x v="35"/>
    <x v="35"/>
    <x v="41"/>
    <x v="41"/>
    <x v="3066"/>
    <x v="1"/>
    <x v="1"/>
    <x v="3"/>
    <n v="2159.61"/>
    <x v="5285"/>
  </r>
  <r>
    <x v="1"/>
    <x v="4"/>
    <x v="35"/>
    <x v="35"/>
    <x v="41"/>
    <x v="41"/>
    <x v="3962"/>
    <x v="1"/>
    <x v="1"/>
    <x v="3"/>
    <n v="1500"/>
    <x v="5286"/>
  </r>
  <r>
    <x v="1"/>
    <x v="4"/>
    <x v="35"/>
    <x v="35"/>
    <x v="41"/>
    <x v="41"/>
    <x v="3963"/>
    <x v="1"/>
    <x v="1"/>
    <x v="3"/>
    <n v="1500"/>
    <x v="5287"/>
  </r>
  <r>
    <x v="1"/>
    <x v="4"/>
    <x v="35"/>
    <x v="35"/>
    <x v="41"/>
    <x v="41"/>
    <x v="3964"/>
    <x v="1"/>
    <x v="1"/>
    <x v="3"/>
    <n v="1500"/>
    <x v="5288"/>
  </r>
  <r>
    <x v="1"/>
    <x v="4"/>
    <x v="35"/>
    <x v="35"/>
    <x v="41"/>
    <x v="41"/>
    <x v="786"/>
    <x v="1"/>
    <x v="1"/>
    <x v="3"/>
    <n v="1500"/>
    <x v="5289"/>
  </r>
  <r>
    <x v="1"/>
    <x v="4"/>
    <x v="35"/>
    <x v="35"/>
    <x v="41"/>
    <x v="41"/>
    <x v="3378"/>
    <x v="1"/>
    <x v="1"/>
    <x v="3"/>
    <n v="1500"/>
    <x v="5290"/>
  </r>
  <r>
    <x v="1"/>
    <x v="4"/>
    <x v="35"/>
    <x v="35"/>
    <x v="41"/>
    <x v="41"/>
    <x v="3965"/>
    <x v="1"/>
    <x v="1"/>
    <x v="3"/>
    <n v="1500"/>
    <x v="5291"/>
  </r>
  <r>
    <x v="1"/>
    <x v="4"/>
    <x v="35"/>
    <x v="35"/>
    <x v="41"/>
    <x v="41"/>
    <x v="3966"/>
    <x v="1"/>
    <x v="1"/>
    <x v="3"/>
    <n v="1017.72"/>
    <x v="5292"/>
  </r>
  <r>
    <x v="1"/>
    <x v="4"/>
    <x v="35"/>
    <x v="35"/>
    <x v="41"/>
    <x v="41"/>
    <x v="2426"/>
    <x v="1"/>
    <x v="1"/>
    <x v="3"/>
    <n v="3000"/>
    <x v="5293"/>
  </r>
  <r>
    <x v="1"/>
    <x v="4"/>
    <x v="35"/>
    <x v="35"/>
    <x v="41"/>
    <x v="41"/>
    <x v="2850"/>
    <x v="1"/>
    <x v="1"/>
    <x v="3"/>
    <n v="3000"/>
    <x v="5294"/>
  </r>
  <r>
    <x v="1"/>
    <x v="4"/>
    <x v="35"/>
    <x v="35"/>
    <x v="41"/>
    <x v="41"/>
    <x v="3815"/>
    <x v="1"/>
    <x v="1"/>
    <x v="3"/>
    <n v="3000"/>
    <x v="5295"/>
  </r>
  <r>
    <x v="1"/>
    <x v="4"/>
    <x v="35"/>
    <x v="35"/>
    <x v="41"/>
    <x v="41"/>
    <x v="3967"/>
    <x v="1"/>
    <x v="1"/>
    <x v="3"/>
    <n v="3000"/>
    <x v="5296"/>
  </r>
  <r>
    <x v="1"/>
    <x v="4"/>
    <x v="35"/>
    <x v="35"/>
    <x v="41"/>
    <x v="41"/>
    <x v="3968"/>
    <x v="1"/>
    <x v="1"/>
    <x v="3"/>
    <n v="1069.18"/>
    <x v="5297"/>
  </r>
  <r>
    <x v="1"/>
    <x v="4"/>
    <x v="35"/>
    <x v="35"/>
    <x v="41"/>
    <x v="41"/>
    <x v="3969"/>
    <x v="1"/>
    <x v="1"/>
    <x v="3"/>
    <n v="1069.18"/>
    <x v="5298"/>
  </r>
  <r>
    <x v="1"/>
    <x v="4"/>
    <x v="35"/>
    <x v="35"/>
    <x v="41"/>
    <x v="41"/>
    <x v="3970"/>
    <x v="1"/>
    <x v="1"/>
    <x v="3"/>
    <n v="2536.16"/>
    <x v="5299"/>
  </r>
  <r>
    <x v="1"/>
    <x v="4"/>
    <x v="35"/>
    <x v="35"/>
    <x v="41"/>
    <x v="41"/>
    <x v="3971"/>
    <x v="1"/>
    <x v="1"/>
    <x v="3"/>
    <n v="1331"/>
    <x v="5300"/>
  </r>
  <r>
    <x v="1"/>
    <x v="4"/>
    <x v="35"/>
    <x v="35"/>
    <x v="41"/>
    <x v="41"/>
    <x v="3972"/>
    <x v="1"/>
    <x v="1"/>
    <x v="3"/>
    <n v="1331"/>
    <x v="5301"/>
  </r>
  <r>
    <x v="1"/>
    <x v="4"/>
    <x v="35"/>
    <x v="35"/>
    <x v="41"/>
    <x v="41"/>
    <x v="1716"/>
    <x v="1"/>
    <x v="1"/>
    <x v="3"/>
    <n v="3000"/>
    <x v="5302"/>
  </r>
  <r>
    <x v="1"/>
    <x v="4"/>
    <x v="35"/>
    <x v="35"/>
    <x v="41"/>
    <x v="41"/>
    <x v="3973"/>
    <x v="1"/>
    <x v="1"/>
    <x v="3"/>
    <n v="535.04"/>
    <x v="5303"/>
  </r>
  <r>
    <x v="1"/>
    <x v="4"/>
    <x v="35"/>
    <x v="35"/>
    <x v="41"/>
    <x v="41"/>
    <x v="2723"/>
    <x v="1"/>
    <x v="1"/>
    <x v="3"/>
    <n v="3000"/>
    <x v="5304"/>
  </r>
  <r>
    <x v="1"/>
    <x v="4"/>
    <x v="35"/>
    <x v="35"/>
    <x v="41"/>
    <x v="41"/>
    <x v="3027"/>
    <x v="1"/>
    <x v="1"/>
    <x v="3"/>
    <n v="3000"/>
    <x v="5305"/>
  </r>
  <r>
    <x v="1"/>
    <x v="4"/>
    <x v="35"/>
    <x v="35"/>
    <x v="41"/>
    <x v="41"/>
    <x v="1779"/>
    <x v="1"/>
    <x v="1"/>
    <x v="3"/>
    <n v="3000"/>
    <x v="5306"/>
  </r>
  <r>
    <x v="1"/>
    <x v="4"/>
    <x v="35"/>
    <x v="35"/>
    <x v="41"/>
    <x v="41"/>
    <x v="3974"/>
    <x v="1"/>
    <x v="1"/>
    <x v="3"/>
    <n v="3000"/>
    <x v="5307"/>
  </r>
  <r>
    <x v="1"/>
    <x v="4"/>
    <x v="35"/>
    <x v="35"/>
    <x v="41"/>
    <x v="41"/>
    <x v="3975"/>
    <x v="1"/>
    <x v="1"/>
    <x v="3"/>
    <n v="638.88"/>
    <x v="5308"/>
  </r>
  <r>
    <x v="1"/>
    <x v="4"/>
    <x v="35"/>
    <x v="35"/>
    <x v="41"/>
    <x v="41"/>
    <x v="515"/>
    <x v="1"/>
    <x v="1"/>
    <x v="3"/>
    <n v="3000"/>
    <x v="5309"/>
  </r>
  <r>
    <x v="1"/>
    <x v="4"/>
    <x v="35"/>
    <x v="35"/>
    <x v="41"/>
    <x v="41"/>
    <x v="3976"/>
    <x v="1"/>
    <x v="1"/>
    <x v="3"/>
    <n v="1627.52"/>
    <x v="5310"/>
  </r>
  <r>
    <x v="1"/>
    <x v="4"/>
    <x v="35"/>
    <x v="35"/>
    <x v="41"/>
    <x v="41"/>
    <x v="3977"/>
    <x v="1"/>
    <x v="1"/>
    <x v="3"/>
    <n v="803.44"/>
    <x v="5311"/>
  </r>
  <r>
    <x v="1"/>
    <x v="4"/>
    <x v="35"/>
    <x v="35"/>
    <x v="41"/>
    <x v="41"/>
    <x v="3978"/>
    <x v="1"/>
    <x v="1"/>
    <x v="3"/>
    <n v="1227.33"/>
    <x v="5312"/>
  </r>
  <r>
    <x v="1"/>
    <x v="4"/>
    <x v="35"/>
    <x v="35"/>
    <x v="41"/>
    <x v="41"/>
    <x v="3979"/>
    <x v="1"/>
    <x v="1"/>
    <x v="3"/>
    <n v="1227.32"/>
    <x v="5313"/>
  </r>
  <r>
    <x v="1"/>
    <x v="4"/>
    <x v="35"/>
    <x v="35"/>
    <x v="41"/>
    <x v="41"/>
    <x v="3980"/>
    <x v="1"/>
    <x v="1"/>
    <x v="3"/>
    <n v="3000"/>
    <x v="5314"/>
  </r>
  <r>
    <x v="1"/>
    <x v="4"/>
    <x v="35"/>
    <x v="35"/>
    <x v="41"/>
    <x v="41"/>
    <x v="3981"/>
    <x v="1"/>
    <x v="1"/>
    <x v="3"/>
    <n v="3000"/>
    <x v="5315"/>
  </r>
  <r>
    <x v="1"/>
    <x v="4"/>
    <x v="35"/>
    <x v="35"/>
    <x v="41"/>
    <x v="41"/>
    <x v="2099"/>
    <x v="1"/>
    <x v="1"/>
    <x v="3"/>
    <n v="3000"/>
    <x v="5316"/>
  </r>
  <r>
    <x v="1"/>
    <x v="4"/>
    <x v="35"/>
    <x v="35"/>
    <x v="41"/>
    <x v="41"/>
    <x v="3216"/>
    <x v="1"/>
    <x v="1"/>
    <x v="3"/>
    <n v="3000"/>
    <x v="5317"/>
  </r>
  <r>
    <x v="1"/>
    <x v="4"/>
    <x v="35"/>
    <x v="35"/>
    <x v="41"/>
    <x v="41"/>
    <x v="3982"/>
    <x v="1"/>
    <x v="1"/>
    <x v="3"/>
    <n v="3000"/>
    <x v="5318"/>
  </r>
  <r>
    <x v="1"/>
    <x v="4"/>
    <x v="35"/>
    <x v="35"/>
    <x v="41"/>
    <x v="41"/>
    <x v="3983"/>
    <x v="1"/>
    <x v="1"/>
    <x v="3"/>
    <n v="1500"/>
    <x v="5319"/>
  </r>
  <r>
    <x v="1"/>
    <x v="4"/>
    <x v="35"/>
    <x v="35"/>
    <x v="41"/>
    <x v="41"/>
    <x v="2980"/>
    <x v="1"/>
    <x v="1"/>
    <x v="3"/>
    <n v="1500"/>
    <x v="5320"/>
  </r>
  <r>
    <x v="1"/>
    <x v="4"/>
    <x v="35"/>
    <x v="35"/>
    <x v="41"/>
    <x v="41"/>
    <x v="538"/>
    <x v="1"/>
    <x v="1"/>
    <x v="3"/>
    <n v="3000"/>
    <x v="5321"/>
  </r>
  <r>
    <x v="1"/>
    <x v="4"/>
    <x v="35"/>
    <x v="35"/>
    <x v="41"/>
    <x v="41"/>
    <x v="3984"/>
    <x v="1"/>
    <x v="1"/>
    <x v="3"/>
    <n v="1319.87"/>
    <x v="5322"/>
  </r>
  <r>
    <x v="1"/>
    <x v="4"/>
    <x v="35"/>
    <x v="35"/>
    <x v="41"/>
    <x v="41"/>
    <x v="3985"/>
    <x v="1"/>
    <x v="1"/>
    <x v="3"/>
    <n v="1319.87"/>
    <x v="5323"/>
  </r>
  <r>
    <x v="1"/>
    <x v="4"/>
    <x v="35"/>
    <x v="35"/>
    <x v="41"/>
    <x v="41"/>
    <x v="1722"/>
    <x v="1"/>
    <x v="1"/>
    <x v="3"/>
    <n v="3000"/>
    <x v="5324"/>
  </r>
  <r>
    <x v="1"/>
    <x v="4"/>
    <x v="35"/>
    <x v="35"/>
    <x v="41"/>
    <x v="41"/>
    <x v="3557"/>
    <x v="1"/>
    <x v="1"/>
    <x v="3"/>
    <n v="3000"/>
    <x v="5325"/>
  </r>
  <r>
    <x v="1"/>
    <x v="4"/>
    <x v="35"/>
    <x v="35"/>
    <x v="41"/>
    <x v="41"/>
    <x v="1536"/>
    <x v="1"/>
    <x v="1"/>
    <x v="3"/>
    <n v="2543.42"/>
    <x v="5326"/>
  </r>
  <r>
    <x v="1"/>
    <x v="4"/>
    <x v="35"/>
    <x v="35"/>
    <x v="41"/>
    <x v="41"/>
    <x v="3986"/>
    <x v="1"/>
    <x v="1"/>
    <x v="3"/>
    <n v="3000"/>
    <x v="5327"/>
  </r>
  <r>
    <x v="1"/>
    <x v="4"/>
    <x v="35"/>
    <x v="35"/>
    <x v="41"/>
    <x v="41"/>
    <x v="1960"/>
    <x v="1"/>
    <x v="1"/>
    <x v="3"/>
    <n v="677.6"/>
    <x v="5328"/>
  </r>
  <r>
    <x v="1"/>
    <x v="4"/>
    <x v="35"/>
    <x v="35"/>
    <x v="41"/>
    <x v="41"/>
    <x v="3987"/>
    <x v="1"/>
    <x v="1"/>
    <x v="3"/>
    <n v="1500"/>
    <x v="5329"/>
  </r>
  <r>
    <x v="1"/>
    <x v="4"/>
    <x v="35"/>
    <x v="35"/>
    <x v="41"/>
    <x v="41"/>
    <x v="1528"/>
    <x v="1"/>
    <x v="1"/>
    <x v="3"/>
    <n v="1500"/>
    <x v="5330"/>
  </r>
  <r>
    <x v="1"/>
    <x v="4"/>
    <x v="35"/>
    <x v="35"/>
    <x v="41"/>
    <x v="41"/>
    <x v="3988"/>
    <x v="1"/>
    <x v="1"/>
    <x v="3"/>
    <n v="1225.57"/>
    <x v="5331"/>
  </r>
  <r>
    <x v="1"/>
    <x v="4"/>
    <x v="35"/>
    <x v="35"/>
    <x v="41"/>
    <x v="41"/>
    <x v="3922"/>
    <x v="1"/>
    <x v="1"/>
    <x v="3"/>
    <n v="462.88"/>
    <x v="5332"/>
  </r>
  <r>
    <x v="1"/>
    <x v="4"/>
    <x v="35"/>
    <x v="35"/>
    <x v="41"/>
    <x v="41"/>
    <x v="3989"/>
    <x v="1"/>
    <x v="1"/>
    <x v="3"/>
    <n v="462.88"/>
    <x v="5333"/>
  </r>
  <r>
    <x v="1"/>
    <x v="4"/>
    <x v="35"/>
    <x v="35"/>
    <x v="41"/>
    <x v="41"/>
    <x v="3891"/>
    <x v="1"/>
    <x v="1"/>
    <x v="3"/>
    <n v="3000"/>
    <x v="5157"/>
  </r>
  <r>
    <x v="1"/>
    <x v="4"/>
    <x v="35"/>
    <x v="35"/>
    <x v="41"/>
    <x v="41"/>
    <x v="1563"/>
    <x v="1"/>
    <x v="1"/>
    <x v="3"/>
    <n v="3000"/>
    <x v="5334"/>
  </r>
  <r>
    <x v="1"/>
    <x v="4"/>
    <x v="35"/>
    <x v="35"/>
    <x v="41"/>
    <x v="41"/>
    <x v="2444"/>
    <x v="1"/>
    <x v="1"/>
    <x v="3"/>
    <n v="3000"/>
    <x v="5335"/>
  </r>
  <r>
    <x v="1"/>
    <x v="4"/>
    <x v="35"/>
    <x v="35"/>
    <x v="41"/>
    <x v="41"/>
    <x v="3990"/>
    <x v="1"/>
    <x v="1"/>
    <x v="3"/>
    <n v="3000"/>
    <x v="5336"/>
  </r>
  <r>
    <x v="1"/>
    <x v="4"/>
    <x v="35"/>
    <x v="35"/>
    <x v="41"/>
    <x v="41"/>
    <x v="752"/>
    <x v="1"/>
    <x v="1"/>
    <x v="3"/>
    <n v="3000"/>
    <x v="5337"/>
  </r>
  <r>
    <x v="1"/>
    <x v="4"/>
    <x v="35"/>
    <x v="35"/>
    <x v="41"/>
    <x v="41"/>
    <x v="209"/>
    <x v="1"/>
    <x v="1"/>
    <x v="3"/>
    <n v="1810.31"/>
    <x v="5338"/>
  </r>
  <r>
    <x v="1"/>
    <x v="4"/>
    <x v="35"/>
    <x v="35"/>
    <x v="41"/>
    <x v="41"/>
    <x v="3991"/>
    <x v="1"/>
    <x v="1"/>
    <x v="3"/>
    <n v="1500"/>
    <x v="5339"/>
  </r>
  <r>
    <x v="1"/>
    <x v="4"/>
    <x v="35"/>
    <x v="35"/>
    <x v="41"/>
    <x v="41"/>
    <x v="3992"/>
    <x v="1"/>
    <x v="1"/>
    <x v="3"/>
    <n v="1500"/>
    <x v="5340"/>
  </r>
  <r>
    <x v="1"/>
    <x v="4"/>
    <x v="35"/>
    <x v="35"/>
    <x v="41"/>
    <x v="41"/>
    <x v="2742"/>
    <x v="1"/>
    <x v="1"/>
    <x v="3"/>
    <n v="3000"/>
    <x v="5341"/>
  </r>
  <r>
    <x v="1"/>
    <x v="4"/>
    <x v="35"/>
    <x v="35"/>
    <x v="41"/>
    <x v="41"/>
    <x v="3993"/>
    <x v="1"/>
    <x v="1"/>
    <x v="3"/>
    <n v="3000"/>
    <x v="5342"/>
  </r>
  <r>
    <x v="1"/>
    <x v="4"/>
    <x v="35"/>
    <x v="35"/>
    <x v="41"/>
    <x v="41"/>
    <x v="3994"/>
    <x v="1"/>
    <x v="1"/>
    <x v="3"/>
    <n v="3000"/>
    <x v="5343"/>
  </r>
  <r>
    <x v="1"/>
    <x v="4"/>
    <x v="35"/>
    <x v="35"/>
    <x v="41"/>
    <x v="41"/>
    <x v="2829"/>
    <x v="1"/>
    <x v="1"/>
    <x v="3"/>
    <n v="573.76"/>
    <x v="5344"/>
  </r>
  <r>
    <x v="1"/>
    <x v="4"/>
    <x v="35"/>
    <x v="35"/>
    <x v="41"/>
    <x v="41"/>
    <x v="3995"/>
    <x v="1"/>
    <x v="1"/>
    <x v="3"/>
    <n v="471.68"/>
    <x v="5345"/>
  </r>
  <r>
    <x v="1"/>
    <x v="4"/>
    <x v="35"/>
    <x v="35"/>
    <x v="41"/>
    <x v="41"/>
    <x v="2919"/>
    <x v="1"/>
    <x v="1"/>
    <x v="3"/>
    <n v="2159.8000000000002"/>
    <x v="5346"/>
  </r>
  <r>
    <x v="1"/>
    <x v="4"/>
    <x v="35"/>
    <x v="35"/>
    <x v="41"/>
    <x v="41"/>
    <x v="3702"/>
    <x v="1"/>
    <x v="1"/>
    <x v="3"/>
    <n v="3000"/>
    <x v="5347"/>
  </r>
  <r>
    <x v="1"/>
    <x v="4"/>
    <x v="35"/>
    <x v="35"/>
    <x v="41"/>
    <x v="41"/>
    <x v="3996"/>
    <x v="1"/>
    <x v="1"/>
    <x v="3"/>
    <n v="500.94"/>
    <x v="5348"/>
  </r>
  <r>
    <x v="1"/>
    <x v="4"/>
    <x v="35"/>
    <x v="35"/>
    <x v="41"/>
    <x v="41"/>
    <x v="3005"/>
    <x v="1"/>
    <x v="1"/>
    <x v="3"/>
    <n v="3000"/>
    <x v="5349"/>
  </r>
  <r>
    <x v="1"/>
    <x v="4"/>
    <x v="35"/>
    <x v="35"/>
    <x v="41"/>
    <x v="41"/>
    <x v="3997"/>
    <x v="1"/>
    <x v="1"/>
    <x v="3"/>
    <n v="735.68"/>
    <x v="5350"/>
  </r>
  <r>
    <x v="1"/>
    <x v="4"/>
    <x v="35"/>
    <x v="35"/>
    <x v="41"/>
    <x v="41"/>
    <x v="2917"/>
    <x v="1"/>
    <x v="1"/>
    <x v="3"/>
    <n v="3000"/>
    <x v="5351"/>
  </r>
  <r>
    <x v="1"/>
    <x v="4"/>
    <x v="35"/>
    <x v="35"/>
    <x v="41"/>
    <x v="41"/>
    <x v="3998"/>
    <x v="1"/>
    <x v="1"/>
    <x v="3"/>
    <n v="2722.5"/>
    <x v="5352"/>
  </r>
  <r>
    <x v="1"/>
    <x v="4"/>
    <x v="35"/>
    <x v="35"/>
    <x v="41"/>
    <x v="41"/>
    <x v="3999"/>
    <x v="1"/>
    <x v="1"/>
    <x v="3"/>
    <n v="2144.12"/>
    <x v="5353"/>
  </r>
  <r>
    <x v="1"/>
    <x v="4"/>
    <x v="35"/>
    <x v="35"/>
    <x v="41"/>
    <x v="41"/>
    <x v="4000"/>
    <x v="1"/>
    <x v="1"/>
    <x v="3"/>
    <n v="528.20000000000005"/>
    <x v="5354"/>
  </r>
  <r>
    <x v="1"/>
    <x v="4"/>
    <x v="35"/>
    <x v="35"/>
    <x v="41"/>
    <x v="41"/>
    <x v="4001"/>
    <x v="1"/>
    <x v="1"/>
    <x v="3"/>
    <n v="3000"/>
    <x v="5355"/>
  </r>
  <r>
    <x v="1"/>
    <x v="4"/>
    <x v="35"/>
    <x v="35"/>
    <x v="41"/>
    <x v="41"/>
    <x v="4002"/>
    <x v="1"/>
    <x v="1"/>
    <x v="3"/>
    <n v="2050.56"/>
    <x v="5356"/>
  </r>
  <r>
    <x v="1"/>
    <x v="4"/>
    <x v="35"/>
    <x v="35"/>
    <x v="41"/>
    <x v="41"/>
    <x v="4003"/>
    <x v="1"/>
    <x v="1"/>
    <x v="3"/>
    <n v="3000"/>
    <x v="5357"/>
  </r>
  <r>
    <x v="1"/>
    <x v="4"/>
    <x v="35"/>
    <x v="35"/>
    <x v="41"/>
    <x v="41"/>
    <x v="2848"/>
    <x v="1"/>
    <x v="1"/>
    <x v="3"/>
    <n v="3000"/>
    <x v="5358"/>
  </r>
  <r>
    <x v="1"/>
    <x v="4"/>
    <x v="35"/>
    <x v="35"/>
    <x v="41"/>
    <x v="41"/>
    <x v="4004"/>
    <x v="1"/>
    <x v="1"/>
    <x v="3"/>
    <n v="482.68"/>
    <x v="5359"/>
  </r>
  <r>
    <x v="1"/>
    <x v="4"/>
    <x v="35"/>
    <x v="35"/>
    <x v="41"/>
    <x v="41"/>
    <x v="4005"/>
    <x v="1"/>
    <x v="1"/>
    <x v="3"/>
    <n v="3000"/>
    <x v="5360"/>
  </r>
  <r>
    <x v="1"/>
    <x v="4"/>
    <x v="35"/>
    <x v="35"/>
    <x v="41"/>
    <x v="41"/>
    <x v="4006"/>
    <x v="1"/>
    <x v="1"/>
    <x v="3"/>
    <n v="3000"/>
    <x v="5361"/>
  </r>
  <r>
    <x v="1"/>
    <x v="4"/>
    <x v="35"/>
    <x v="35"/>
    <x v="41"/>
    <x v="41"/>
    <x v="4007"/>
    <x v="1"/>
    <x v="1"/>
    <x v="3"/>
    <n v="1418.56"/>
    <x v="5362"/>
  </r>
  <r>
    <x v="1"/>
    <x v="4"/>
    <x v="35"/>
    <x v="35"/>
    <x v="41"/>
    <x v="41"/>
    <x v="800"/>
    <x v="1"/>
    <x v="1"/>
    <x v="3"/>
    <n v="2975.83"/>
    <x v="5363"/>
  </r>
  <r>
    <x v="1"/>
    <x v="4"/>
    <x v="35"/>
    <x v="35"/>
    <x v="41"/>
    <x v="41"/>
    <x v="4008"/>
    <x v="1"/>
    <x v="1"/>
    <x v="3"/>
    <n v="3000"/>
    <x v="5364"/>
  </r>
  <r>
    <x v="1"/>
    <x v="4"/>
    <x v="35"/>
    <x v="35"/>
    <x v="41"/>
    <x v="41"/>
    <x v="239"/>
    <x v="1"/>
    <x v="1"/>
    <x v="3"/>
    <n v="2943.19"/>
    <x v="5365"/>
  </r>
  <r>
    <x v="1"/>
    <x v="4"/>
    <x v="35"/>
    <x v="35"/>
    <x v="41"/>
    <x v="41"/>
    <x v="4009"/>
    <x v="1"/>
    <x v="1"/>
    <x v="3"/>
    <n v="2584.56"/>
    <x v="5366"/>
  </r>
  <r>
    <x v="1"/>
    <x v="4"/>
    <x v="35"/>
    <x v="35"/>
    <x v="41"/>
    <x v="41"/>
    <x v="4010"/>
    <x v="1"/>
    <x v="1"/>
    <x v="3"/>
    <n v="2639.21"/>
    <x v="5367"/>
  </r>
  <r>
    <x v="1"/>
    <x v="4"/>
    <x v="35"/>
    <x v="35"/>
    <x v="41"/>
    <x v="41"/>
    <x v="4011"/>
    <x v="1"/>
    <x v="1"/>
    <x v="3"/>
    <n v="3000"/>
    <x v="5368"/>
  </r>
  <r>
    <x v="1"/>
    <x v="4"/>
    <x v="35"/>
    <x v="35"/>
    <x v="41"/>
    <x v="41"/>
    <x v="4012"/>
    <x v="1"/>
    <x v="1"/>
    <x v="3"/>
    <n v="3000"/>
    <x v="5369"/>
  </r>
  <r>
    <x v="1"/>
    <x v="4"/>
    <x v="35"/>
    <x v="35"/>
    <x v="41"/>
    <x v="41"/>
    <x v="3805"/>
    <x v="1"/>
    <x v="1"/>
    <x v="3"/>
    <n v="1454.42"/>
    <x v="5370"/>
  </r>
  <r>
    <x v="1"/>
    <x v="4"/>
    <x v="35"/>
    <x v="35"/>
    <x v="41"/>
    <x v="41"/>
    <x v="4013"/>
    <x v="1"/>
    <x v="1"/>
    <x v="3"/>
    <n v="1454.42"/>
    <x v="5371"/>
  </r>
  <r>
    <x v="1"/>
    <x v="4"/>
    <x v="35"/>
    <x v="35"/>
    <x v="41"/>
    <x v="41"/>
    <x v="927"/>
    <x v="1"/>
    <x v="1"/>
    <x v="3"/>
    <n v="1500"/>
    <x v="5372"/>
  </r>
  <r>
    <x v="1"/>
    <x v="4"/>
    <x v="35"/>
    <x v="35"/>
    <x v="41"/>
    <x v="41"/>
    <x v="4014"/>
    <x v="1"/>
    <x v="1"/>
    <x v="3"/>
    <n v="1500"/>
    <x v="5373"/>
  </r>
  <r>
    <x v="1"/>
    <x v="4"/>
    <x v="35"/>
    <x v="35"/>
    <x v="41"/>
    <x v="41"/>
    <x v="647"/>
    <x v="1"/>
    <x v="1"/>
    <x v="3"/>
    <n v="3000"/>
    <x v="5374"/>
  </r>
  <r>
    <x v="1"/>
    <x v="4"/>
    <x v="35"/>
    <x v="35"/>
    <x v="41"/>
    <x v="41"/>
    <x v="1836"/>
    <x v="1"/>
    <x v="1"/>
    <x v="3"/>
    <n v="3000"/>
    <x v="5375"/>
  </r>
  <r>
    <x v="1"/>
    <x v="4"/>
    <x v="35"/>
    <x v="35"/>
    <x v="41"/>
    <x v="41"/>
    <x v="3674"/>
    <x v="1"/>
    <x v="1"/>
    <x v="3"/>
    <n v="1293.1400000000001"/>
    <x v="5376"/>
  </r>
  <r>
    <x v="1"/>
    <x v="4"/>
    <x v="35"/>
    <x v="35"/>
    <x v="41"/>
    <x v="41"/>
    <x v="4015"/>
    <x v="1"/>
    <x v="1"/>
    <x v="3"/>
    <n v="2245.7600000000002"/>
    <x v="5377"/>
  </r>
  <r>
    <x v="1"/>
    <x v="4"/>
    <x v="35"/>
    <x v="35"/>
    <x v="41"/>
    <x v="41"/>
    <x v="2967"/>
    <x v="1"/>
    <x v="1"/>
    <x v="3"/>
    <n v="2705.78"/>
    <x v="5378"/>
  </r>
  <r>
    <x v="1"/>
    <x v="4"/>
    <x v="35"/>
    <x v="35"/>
    <x v="41"/>
    <x v="41"/>
    <x v="2663"/>
    <x v="1"/>
    <x v="1"/>
    <x v="3"/>
    <n v="3000"/>
    <x v="5379"/>
  </r>
  <r>
    <x v="1"/>
    <x v="4"/>
    <x v="35"/>
    <x v="35"/>
    <x v="41"/>
    <x v="41"/>
    <x v="3901"/>
    <x v="1"/>
    <x v="1"/>
    <x v="3"/>
    <n v="2199.96"/>
    <x v="5380"/>
  </r>
  <r>
    <x v="1"/>
    <x v="4"/>
    <x v="35"/>
    <x v="35"/>
    <x v="41"/>
    <x v="41"/>
    <x v="4016"/>
    <x v="1"/>
    <x v="1"/>
    <x v="3"/>
    <n v="2279.67"/>
    <x v="5381"/>
  </r>
  <r>
    <x v="1"/>
    <x v="4"/>
    <x v="35"/>
    <x v="35"/>
    <x v="41"/>
    <x v="41"/>
    <x v="1514"/>
    <x v="1"/>
    <x v="1"/>
    <x v="3"/>
    <n v="3000"/>
    <x v="5382"/>
  </r>
  <r>
    <x v="1"/>
    <x v="4"/>
    <x v="35"/>
    <x v="35"/>
    <x v="41"/>
    <x v="41"/>
    <x v="4017"/>
    <x v="1"/>
    <x v="1"/>
    <x v="3"/>
    <n v="2973.73"/>
    <x v="5383"/>
  </r>
  <r>
    <x v="1"/>
    <x v="4"/>
    <x v="35"/>
    <x v="35"/>
    <x v="41"/>
    <x v="41"/>
    <x v="4018"/>
    <x v="1"/>
    <x v="1"/>
    <x v="3"/>
    <n v="2750.74"/>
    <x v="5384"/>
  </r>
  <r>
    <x v="1"/>
    <x v="4"/>
    <x v="35"/>
    <x v="35"/>
    <x v="41"/>
    <x v="41"/>
    <x v="822"/>
    <x v="1"/>
    <x v="1"/>
    <x v="3"/>
    <n v="2317.2600000000002"/>
    <x v="5385"/>
  </r>
  <r>
    <x v="1"/>
    <x v="4"/>
    <x v="35"/>
    <x v="35"/>
    <x v="41"/>
    <x v="41"/>
    <x v="4019"/>
    <x v="1"/>
    <x v="1"/>
    <x v="3"/>
    <n v="2893.95"/>
    <x v="5386"/>
  </r>
  <r>
    <x v="1"/>
    <x v="4"/>
    <x v="35"/>
    <x v="35"/>
    <x v="41"/>
    <x v="41"/>
    <x v="4020"/>
    <x v="1"/>
    <x v="1"/>
    <x v="3"/>
    <n v="2092.31"/>
    <x v="5387"/>
  </r>
  <r>
    <x v="1"/>
    <x v="4"/>
    <x v="35"/>
    <x v="35"/>
    <x v="41"/>
    <x v="41"/>
    <x v="2943"/>
    <x v="1"/>
    <x v="1"/>
    <x v="3"/>
    <n v="2086.04"/>
    <x v="5388"/>
  </r>
  <r>
    <x v="1"/>
    <x v="4"/>
    <x v="35"/>
    <x v="35"/>
    <x v="41"/>
    <x v="41"/>
    <x v="4021"/>
    <x v="1"/>
    <x v="1"/>
    <x v="3"/>
    <n v="573.76"/>
    <x v="5389"/>
  </r>
  <r>
    <x v="1"/>
    <x v="4"/>
    <x v="35"/>
    <x v="35"/>
    <x v="41"/>
    <x v="41"/>
    <x v="3875"/>
    <x v="1"/>
    <x v="1"/>
    <x v="3"/>
    <n v="2781.55"/>
    <x v="5390"/>
  </r>
  <r>
    <x v="1"/>
    <x v="4"/>
    <x v="35"/>
    <x v="35"/>
    <x v="41"/>
    <x v="41"/>
    <x v="4022"/>
    <x v="1"/>
    <x v="1"/>
    <x v="3"/>
    <n v="3000"/>
    <x v="5391"/>
  </r>
  <r>
    <x v="1"/>
    <x v="4"/>
    <x v="35"/>
    <x v="35"/>
    <x v="41"/>
    <x v="41"/>
    <x v="4023"/>
    <x v="1"/>
    <x v="1"/>
    <x v="3"/>
    <n v="810.75"/>
    <x v="5392"/>
  </r>
  <r>
    <x v="1"/>
    <x v="4"/>
    <x v="35"/>
    <x v="35"/>
    <x v="41"/>
    <x v="41"/>
    <x v="1938"/>
    <x v="1"/>
    <x v="1"/>
    <x v="3"/>
    <n v="1561.36"/>
    <x v="5393"/>
  </r>
  <r>
    <x v="1"/>
    <x v="4"/>
    <x v="35"/>
    <x v="35"/>
    <x v="41"/>
    <x v="41"/>
    <x v="4024"/>
    <x v="1"/>
    <x v="1"/>
    <x v="3"/>
    <n v="2785.88"/>
    <x v="5394"/>
  </r>
  <r>
    <x v="1"/>
    <x v="4"/>
    <x v="35"/>
    <x v="35"/>
    <x v="41"/>
    <x v="41"/>
    <x v="2088"/>
    <x v="1"/>
    <x v="1"/>
    <x v="3"/>
    <n v="2743.26"/>
    <x v="5395"/>
  </r>
  <r>
    <x v="1"/>
    <x v="4"/>
    <x v="35"/>
    <x v="35"/>
    <x v="41"/>
    <x v="41"/>
    <x v="394"/>
    <x v="1"/>
    <x v="1"/>
    <x v="3"/>
    <n v="2703.98"/>
    <x v="5396"/>
  </r>
  <r>
    <x v="1"/>
    <x v="4"/>
    <x v="35"/>
    <x v="35"/>
    <x v="41"/>
    <x v="41"/>
    <x v="2506"/>
    <x v="1"/>
    <x v="1"/>
    <x v="3"/>
    <n v="3000"/>
    <x v="5397"/>
  </r>
  <r>
    <x v="1"/>
    <x v="4"/>
    <x v="35"/>
    <x v="35"/>
    <x v="41"/>
    <x v="41"/>
    <x v="4025"/>
    <x v="1"/>
    <x v="1"/>
    <x v="3"/>
    <n v="3000"/>
    <x v="5398"/>
  </r>
  <r>
    <x v="1"/>
    <x v="4"/>
    <x v="35"/>
    <x v="35"/>
    <x v="41"/>
    <x v="41"/>
    <x v="4026"/>
    <x v="1"/>
    <x v="1"/>
    <x v="3"/>
    <n v="1447.95"/>
    <x v="5399"/>
  </r>
  <r>
    <x v="1"/>
    <x v="4"/>
    <x v="35"/>
    <x v="35"/>
    <x v="41"/>
    <x v="41"/>
    <x v="4027"/>
    <x v="1"/>
    <x v="1"/>
    <x v="3"/>
    <n v="2399.31"/>
    <x v="5400"/>
  </r>
  <r>
    <x v="1"/>
    <x v="4"/>
    <x v="35"/>
    <x v="35"/>
    <x v="41"/>
    <x v="41"/>
    <x v="815"/>
    <x v="1"/>
    <x v="1"/>
    <x v="3"/>
    <n v="1095.05"/>
    <x v="5401"/>
  </r>
  <r>
    <x v="1"/>
    <x v="4"/>
    <x v="35"/>
    <x v="35"/>
    <x v="41"/>
    <x v="41"/>
    <x v="1247"/>
    <x v="1"/>
    <x v="1"/>
    <x v="3"/>
    <n v="1095.05"/>
    <x v="5402"/>
  </r>
  <r>
    <x v="1"/>
    <x v="4"/>
    <x v="35"/>
    <x v="35"/>
    <x v="41"/>
    <x v="41"/>
    <x v="1464"/>
    <x v="1"/>
    <x v="1"/>
    <x v="3"/>
    <n v="2804.78"/>
    <x v="5403"/>
  </r>
  <r>
    <x v="1"/>
    <x v="4"/>
    <x v="35"/>
    <x v="35"/>
    <x v="41"/>
    <x v="41"/>
    <x v="4028"/>
    <x v="1"/>
    <x v="1"/>
    <x v="3"/>
    <n v="3000"/>
    <x v="5404"/>
  </r>
  <r>
    <x v="1"/>
    <x v="4"/>
    <x v="35"/>
    <x v="35"/>
    <x v="41"/>
    <x v="41"/>
    <x v="4029"/>
    <x v="1"/>
    <x v="1"/>
    <x v="3"/>
    <n v="1500"/>
    <x v="5405"/>
  </r>
  <r>
    <x v="1"/>
    <x v="4"/>
    <x v="35"/>
    <x v="35"/>
    <x v="41"/>
    <x v="41"/>
    <x v="2096"/>
    <x v="1"/>
    <x v="1"/>
    <x v="3"/>
    <n v="1500"/>
    <x v="5406"/>
  </r>
  <r>
    <x v="1"/>
    <x v="4"/>
    <x v="35"/>
    <x v="35"/>
    <x v="41"/>
    <x v="41"/>
    <x v="4030"/>
    <x v="1"/>
    <x v="1"/>
    <x v="3"/>
    <n v="2169.8200000000002"/>
    <x v="5407"/>
  </r>
  <r>
    <x v="1"/>
    <x v="4"/>
    <x v="35"/>
    <x v="35"/>
    <x v="41"/>
    <x v="41"/>
    <x v="4031"/>
    <x v="1"/>
    <x v="1"/>
    <x v="3"/>
    <n v="1111.0899999999999"/>
    <x v="5408"/>
  </r>
  <r>
    <x v="1"/>
    <x v="4"/>
    <x v="35"/>
    <x v="35"/>
    <x v="41"/>
    <x v="41"/>
    <x v="463"/>
    <x v="1"/>
    <x v="1"/>
    <x v="3"/>
    <n v="2900.38"/>
    <x v="5409"/>
  </r>
  <r>
    <x v="1"/>
    <x v="4"/>
    <x v="35"/>
    <x v="35"/>
    <x v="41"/>
    <x v="41"/>
    <x v="4032"/>
    <x v="1"/>
    <x v="1"/>
    <x v="3"/>
    <n v="3000"/>
    <x v="5410"/>
  </r>
  <r>
    <x v="1"/>
    <x v="4"/>
    <x v="35"/>
    <x v="35"/>
    <x v="41"/>
    <x v="41"/>
    <x v="3564"/>
    <x v="1"/>
    <x v="1"/>
    <x v="3"/>
    <n v="1111.08"/>
    <x v="5411"/>
  </r>
  <r>
    <x v="1"/>
    <x v="4"/>
    <x v="35"/>
    <x v="35"/>
    <x v="41"/>
    <x v="41"/>
    <x v="4033"/>
    <x v="1"/>
    <x v="1"/>
    <x v="3"/>
    <n v="3000"/>
    <x v="5412"/>
  </r>
  <r>
    <x v="1"/>
    <x v="4"/>
    <x v="35"/>
    <x v="35"/>
    <x v="41"/>
    <x v="41"/>
    <x v="4034"/>
    <x v="1"/>
    <x v="1"/>
    <x v="3"/>
    <n v="3000"/>
    <x v="5413"/>
  </r>
  <r>
    <x v="1"/>
    <x v="4"/>
    <x v="35"/>
    <x v="35"/>
    <x v="41"/>
    <x v="41"/>
    <x v="789"/>
    <x v="1"/>
    <x v="1"/>
    <x v="3"/>
    <n v="3000"/>
    <x v="5414"/>
  </r>
  <r>
    <x v="1"/>
    <x v="4"/>
    <x v="35"/>
    <x v="35"/>
    <x v="41"/>
    <x v="41"/>
    <x v="3179"/>
    <x v="1"/>
    <x v="1"/>
    <x v="3"/>
    <n v="3000"/>
    <x v="5415"/>
  </r>
  <r>
    <x v="1"/>
    <x v="4"/>
    <x v="35"/>
    <x v="35"/>
    <x v="41"/>
    <x v="41"/>
    <x v="4035"/>
    <x v="1"/>
    <x v="1"/>
    <x v="3"/>
    <n v="3000"/>
    <x v="5416"/>
  </r>
  <r>
    <x v="1"/>
    <x v="4"/>
    <x v="35"/>
    <x v="35"/>
    <x v="41"/>
    <x v="41"/>
    <x v="1912"/>
    <x v="1"/>
    <x v="1"/>
    <x v="3"/>
    <n v="1262.8"/>
    <x v="5417"/>
  </r>
  <r>
    <x v="1"/>
    <x v="4"/>
    <x v="35"/>
    <x v="35"/>
    <x v="41"/>
    <x v="41"/>
    <x v="742"/>
    <x v="1"/>
    <x v="1"/>
    <x v="3"/>
    <n v="2689.44"/>
    <x v="5418"/>
  </r>
  <r>
    <x v="1"/>
    <x v="4"/>
    <x v="35"/>
    <x v="35"/>
    <x v="41"/>
    <x v="41"/>
    <x v="1157"/>
    <x v="1"/>
    <x v="1"/>
    <x v="3"/>
    <n v="1500"/>
    <x v="5419"/>
  </r>
  <r>
    <x v="1"/>
    <x v="4"/>
    <x v="35"/>
    <x v="35"/>
    <x v="41"/>
    <x v="41"/>
    <x v="3480"/>
    <x v="1"/>
    <x v="1"/>
    <x v="3"/>
    <n v="1500"/>
    <x v="5420"/>
  </r>
  <r>
    <x v="1"/>
    <x v="4"/>
    <x v="35"/>
    <x v="35"/>
    <x v="41"/>
    <x v="41"/>
    <x v="2385"/>
    <x v="1"/>
    <x v="1"/>
    <x v="3"/>
    <n v="2232.06"/>
    <x v="5421"/>
  </r>
  <r>
    <x v="1"/>
    <x v="4"/>
    <x v="35"/>
    <x v="35"/>
    <x v="41"/>
    <x v="41"/>
    <x v="4036"/>
    <x v="1"/>
    <x v="1"/>
    <x v="3"/>
    <n v="2525.66"/>
    <x v="5422"/>
  </r>
  <r>
    <x v="1"/>
    <x v="4"/>
    <x v="35"/>
    <x v="35"/>
    <x v="41"/>
    <x v="41"/>
    <x v="1648"/>
    <x v="1"/>
    <x v="1"/>
    <x v="3"/>
    <n v="2277.2199999999998"/>
    <x v="5423"/>
  </r>
  <r>
    <x v="1"/>
    <x v="4"/>
    <x v="35"/>
    <x v="35"/>
    <x v="41"/>
    <x v="41"/>
    <x v="4037"/>
    <x v="1"/>
    <x v="1"/>
    <x v="3"/>
    <n v="3000"/>
    <x v="5424"/>
  </r>
  <r>
    <x v="1"/>
    <x v="4"/>
    <x v="35"/>
    <x v="35"/>
    <x v="41"/>
    <x v="41"/>
    <x v="4038"/>
    <x v="1"/>
    <x v="1"/>
    <x v="3"/>
    <n v="2688.2"/>
    <x v="5425"/>
  </r>
  <r>
    <x v="1"/>
    <x v="4"/>
    <x v="35"/>
    <x v="35"/>
    <x v="41"/>
    <x v="41"/>
    <x v="3287"/>
    <x v="1"/>
    <x v="1"/>
    <x v="3"/>
    <n v="3000"/>
    <x v="5426"/>
  </r>
  <r>
    <x v="1"/>
    <x v="4"/>
    <x v="35"/>
    <x v="35"/>
    <x v="41"/>
    <x v="41"/>
    <x v="4039"/>
    <x v="1"/>
    <x v="1"/>
    <x v="3"/>
    <n v="3000"/>
    <x v="5427"/>
  </r>
  <r>
    <x v="1"/>
    <x v="4"/>
    <x v="35"/>
    <x v="35"/>
    <x v="41"/>
    <x v="41"/>
    <x v="3958"/>
    <x v="1"/>
    <x v="1"/>
    <x v="3"/>
    <n v="2570.23"/>
    <x v="5428"/>
  </r>
  <r>
    <x v="1"/>
    <x v="4"/>
    <x v="35"/>
    <x v="35"/>
    <x v="41"/>
    <x v="41"/>
    <x v="1055"/>
    <x v="1"/>
    <x v="1"/>
    <x v="3"/>
    <n v="3000"/>
    <x v="5429"/>
  </r>
  <r>
    <x v="1"/>
    <x v="4"/>
    <x v="35"/>
    <x v="35"/>
    <x v="41"/>
    <x v="41"/>
    <x v="4040"/>
    <x v="1"/>
    <x v="1"/>
    <x v="3"/>
    <n v="2551.7199999999998"/>
    <x v="5430"/>
  </r>
  <r>
    <x v="1"/>
    <x v="4"/>
    <x v="35"/>
    <x v="35"/>
    <x v="41"/>
    <x v="41"/>
    <x v="3481"/>
    <x v="1"/>
    <x v="1"/>
    <x v="3"/>
    <n v="1962.73"/>
    <x v="5431"/>
  </r>
  <r>
    <x v="1"/>
    <x v="4"/>
    <x v="35"/>
    <x v="35"/>
    <x v="41"/>
    <x v="41"/>
    <x v="4041"/>
    <x v="1"/>
    <x v="1"/>
    <x v="3"/>
    <n v="2556.44"/>
    <x v="5432"/>
  </r>
  <r>
    <x v="1"/>
    <x v="4"/>
    <x v="35"/>
    <x v="35"/>
    <x v="41"/>
    <x v="41"/>
    <x v="215"/>
    <x v="1"/>
    <x v="1"/>
    <x v="3"/>
    <n v="2511.83"/>
    <x v="5433"/>
  </r>
  <r>
    <x v="1"/>
    <x v="4"/>
    <x v="35"/>
    <x v="35"/>
    <x v="41"/>
    <x v="41"/>
    <x v="4042"/>
    <x v="1"/>
    <x v="1"/>
    <x v="3"/>
    <n v="3000"/>
    <x v="5434"/>
  </r>
  <r>
    <x v="1"/>
    <x v="4"/>
    <x v="35"/>
    <x v="35"/>
    <x v="41"/>
    <x v="41"/>
    <x v="1887"/>
    <x v="1"/>
    <x v="1"/>
    <x v="3"/>
    <n v="3000"/>
    <x v="5435"/>
  </r>
  <r>
    <x v="0"/>
    <x v="2"/>
    <x v="12"/>
    <x v="12"/>
    <x v="15"/>
    <x v="15"/>
    <x v="877"/>
    <x v="0"/>
    <x v="0"/>
    <x v="3"/>
    <n v="8470"/>
    <x v="920"/>
  </r>
  <r>
    <x v="1"/>
    <x v="0"/>
    <x v="59"/>
    <x v="59"/>
    <x v="72"/>
    <x v="72"/>
    <x v="452"/>
    <x v="1"/>
    <x v="1"/>
    <x v="3"/>
    <n v="5997"/>
    <x v="4553"/>
  </r>
  <r>
    <x v="0"/>
    <x v="1"/>
    <x v="1"/>
    <x v="1"/>
    <x v="1"/>
    <x v="1"/>
    <x v="30"/>
    <x v="1"/>
    <x v="1"/>
    <x v="3"/>
    <n v="496.41"/>
    <x v="30"/>
  </r>
  <r>
    <x v="0"/>
    <x v="0"/>
    <x v="19"/>
    <x v="19"/>
    <x v="44"/>
    <x v="44"/>
    <x v="4043"/>
    <x v="0"/>
    <x v="0"/>
    <x v="3"/>
    <n v="340"/>
    <x v="5436"/>
  </r>
  <r>
    <x v="0"/>
    <x v="0"/>
    <x v="19"/>
    <x v="19"/>
    <x v="44"/>
    <x v="44"/>
    <x v="711"/>
    <x v="0"/>
    <x v="2"/>
    <x v="3"/>
    <n v="71.400000000000006"/>
    <x v="737"/>
  </r>
  <r>
    <x v="0"/>
    <x v="9"/>
    <x v="66"/>
    <x v="66"/>
    <x v="81"/>
    <x v="81"/>
    <x v="2450"/>
    <x v="0"/>
    <x v="6"/>
    <x v="3"/>
    <n v="233348.87"/>
    <x v="4724"/>
  </r>
  <r>
    <x v="0"/>
    <x v="9"/>
    <x v="66"/>
    <x v="66"/>
    <x v="81"/>
    <x v="81"/>
    <x v="2450"/>
    <x v="0"/>
    <x v="6"/>
    <x v="3"/>
    <n v="21377.99"/>
    <x v="4724"/>
  </r>
  <r>
    <x v="1"/>
    <x v="5"/>
    <x v="17"/>
    <x v="17"/>
    <x v="20"/>
    <x v="20"/>
    <x v="1200"/>
    <x v="0"/>
    <x v="5"/>
    <x v="3"/>
    <n v="33003.919999999998"/>
    <x v="5437"/>
  </r>
  <r>
    <x v="1"/>
    <x v="5"/>
    <x v="17"/>
    <x v="17"/>
    <x v="20"/>
    <x v="20"/>
    <x v="1200"/>
    <x v="0"/>
    <x v="5"/>
    <x v="3"/>
    <n v="33003.919999999998"/>
    <x v="5437"/>
  </r>
  <r>
    <x v="1"/>
    <x v="5"/>
    <x v="17"/>
    <x v="17"/>
    <x v="20"/>
    <x v="20"/>
    <x v="1216"/>
    <x v="0"/>
    <x v="5"/>
    <x v="3"/>
    <n v="33003.919999999998"/>
    <x v="1302"/>
  </r>
  <r>
    <x v="1"/>
    <x v="5"/>
    <x v="17"/>
    <x v="17"/>
    <x v="20"/>
    <x v="20"/>
    <x v="1207"/>
    <x v="0"/>
    <x v="5"/>
    <x v="3"/>
    <n v="33003.919999999998"/>
    <x v="1293"/>
  </r>
  <r>
    <x v="1"/>
    <x v="5"/>
    <x v="17"/>
    <x v="17"/>
    <x v="20"/>
    <x v="20"/>
    <x v="1216"/>
    <x v="0"/>
    <x v="5"/>
    <x v="3"/>
    <n v="33003.919999999998"/>
    <x v="1302"/>
  </r>
  <r>
    <x v="1"/>
    <x v="5"/>
    <x v="17"/>
    <x v="17"/>
    <x v="20"/>
    <x v="20"/>
    <x v="1216"/>
    <x v="0"/>
    <x v="5"/>
    <x v="3"/>
    <n v="33003.919999999998"/>
    <x v="1302"/>
  </r>
  <r>
    <x v="1"/>
    <x v="5"/>
    <x v="17"/>
    <x v="17"/>
    <x v="20"/>
    <x v="20"/>
    <x v="1082"/>
    <x v="0"/>
    <x v="5"/>
    <x v="3"/>
    <n v="22300.94"/>
    <x v="1152"/>
  </r>
  <r>
    <x v="1"/>
    <x v="5"/>
    <x v="17"/>
    <x v="17"/>
    <x v="20"/>
    <x v="20"/>
    <x v="1207"/>
    <x v="0"/>
    <x v="5"/>
    <x v="3"/>
    <n v="33003.919999999998"/>
    <x v="1293"/>
  </r>
  <r>
    <x v="0"/>
    <x v="1"/>
    <x v="71"/>
    <x v="71"/>
    <x v="87"/>
    <x v="87"/>
    <x v="30"/>
    <x v="1"/>
    <x v="1"/>
    <x v="3"/>
    <n v="18909.39"/>
    <x v="30"/>
  </r>
  <r>
    <x v="0"/>
    <x v="7"/>
    <x v="54"/>
    <x v="54"/>
    <x v="75"/>
    <x v="75"/>
    <x v="1811"/>
    <x v="0"/>
    <x v="0"/>
    <x v="3"/>
    <n v="11312.65"/>
    <x v="2015"/>
  </r>
  <r>
    <x v="0"/>
    <x v="1"/>
    <x v="26"/>
    <x v="26"/>
    <x v="31"/>
    <x v="31"/>
    <x v="30"/>
    <x v="1"/>
    <x v="1"/>
    <x v="3"/>
    <n v="5737.41"/>
    <x v="30"/>
  </r>
  <r>
    <x v="1"/>
    <x v="0"/>
    <x v="59"/>
    <x v="59"/>
    <x v="72"/>
    <x v="72"/>
    <x v="4044"/>
    <x v="0"/>
    <x v="0"/>
    <x v="3"/>
    <n v="15274.35"/>
    <x v="5438"/>
  </r>
  <r>
    <x v="0"/>
    <x v="0"/>
    <x v="19"/>
    <x v="19"/>
    <x v="44"/>
    <x v="44"/>
    <x v="4045"/>
    <x v="0"/>
    <x v="0"/>
    <x v="3"/>
    <n v="1672.95"/>
    <x v="5439"/>
  </r>
  <r>
    <x v="0"/>
    <x v="0"/>
    <x v="19"/>
    <x v="19"/>
    <x v="44"/>
    <x v="44"/>
    <x v="1249"/>
    <x v="1"/>
    <x v="1"/>
    <x v="3"/>
    <n v="300"/>
    <x v="1678"/>
  </r>
  <r>
    <x v="0"/>
    <x v="7"/>
    <x v="51"/>
    <x v="51"/>
    <x v="61"/>
    <x v="61"/>
    <x v="2673"/>
    <x v="0"/>
    <x v="0"/>
    <x v="3"/>
    <n v="266.2"/>
    <x v="3162"/>
  </r>
  <r>
    <x v="1"/>
    <x v="4"/>
    <x v="72"/>
    <x v="72"/>
    <x v="88"/>
    <x v="88"/>
    <x v="1098"/>
    <x v="0"/>
    <x v="6"/>
    <x v="3"/>
    <n v="1804595"/>
    <x v="2453"/>
  </r>
  <r>
    <x v="0"/>
    <x v="1"/>
    <x v="63"/>
    <x v="63"/>
    <x v="78"/>
    <x v="78"/>
    <x v="3797"/>
    <x v="1"/>
    <x v="1"/>
    <x v="3"/>
    <n v="574"/>
    <x v="5440"/>
  </r>
  <r>
    <x v="0"/>
    <x v="1"/>
    <x v="63"/>
    <x v="63"/>
    <x v="78"/>
    <x v="78"/>
    <x v="4046"/>
    <x v="1"/>
    <x v="1"/>
    <x v="3"/>
    <n v="263.2"/>
    <x v="5441"/>
  </r>
  <r>
    <x v="0"/>
    <x v="1"/>
    <x v="63"/>
    <x v="63"/>
    <x v="78"/>
    <x v="78"/>
    <x v="3451"/>
    <x v="1"/>
    <x v="1"/>
    <x v="3"/>
    <n v="200.25"/>
    <x v="5442"/>
  </r>
  <r>
    <x v="0"/>
    <x v="1"/>
    <x v="63"/>
    <x v="63"/>
    <x v="78"/>
    <x v="78"/>
    <x v="1744"/>
    <x v="1"/>
    <x v="1"/>
    <x v="3"/>
    <n v="50"/>
    <x v="5443"/>
  </r>
  <r>
    <x v="0"/>
    <x v="1"/>
    <x v="63"/>
    <x v="63"/>
    <x v="78"/>
    <x v="78"/>
    <x v="3349"/>
    <x v="1"/>
    <x v="1"/>
    <x v="3"/>
    <n v="259"/>
    <x v="5444"/>
  </r>
  <r>
    <x v="0"/>
    <x v="1"/>
    <x v="63"/>
    <x v="63"/>
    <x v="78"/>
    <x v="78"/>
    <x v="1464"/>
    <x v="1"/>
    <x v="1"/>
    <x v="3"/>
    <n v="182.7"/>
    <x v="5445"/>
  </r>
  <r>
    <x v="0"/>
    <x v="1"/>
    <x v="63"/>
    <x v="63"/>
    <x v="78"/>
    <x v="78"/>
    <x v="4047"/>
    <x v="1"/>
    <x v="1"/>
    <x v="3"/>
    <n v="168.7"/>
    <x v="5446"/>
  </r>
  <r>
    <x v="0"/>
    <x v="1"/>
    <x v="63"/>
    <x v="63"/>
    <x v="78"/>
    <x v="78"/>
    <x v="497"/>
    <x v="1"/>
    <x v="1"/>
    <x v="3"/>
    <n v="123.3"/>
    <x v="5447"/>
  </r>
  <r>
    <x v="1"/>
    <x v="4"/>
    <x v="8"/>
    <x v="8"/>
    <x v="9"/>
    <x v="9"/>
    <x v="4048"/>
    <x v="0"/>
    <x v="7"/>
    <x v="3"/>
    <n v="78000"/>
    <x v="5448"/>
  </r>
  <r>
    <x v="1"/>
    <x v="8"/>
    <x v="61"/>
    <x v="61"/>
    <x v="74"/>
    <x v="74"/>
    <x v="4049"/>
    <x v="0"/>
    <x v="0"/>
    <x v="3"/>
    <n v="60744"/>
    <x v="5449"/>
  </r>
  <r>
    <x v="0"/>
    <x v="1"/>
    <x v="32"/>
    <x v="32"/>
    <x v="38"/>
    <x v="38"/>
    <x v="1081"/>
    <x v="0"/>
    <x v="6"/>
    <x v="3"/>
    <n v="1389.46"/>
    <x v="1151"/>
  </r>
  <r>
    <x v="0"/>
    <x v="1"/>
    <x v="32"/>
    <x v="32"/>
    <x v="38"/>
    <x v="38"/>
    <x v="1081"/>
    <x v="0"/>
    <x v="6"/>
    <x v="3"/>
    <n v="103192.24"/>
    <x v="1151"/>
  </r>
  <r>
    <x v="1"/>
    <x v="8"/>
    <x v="61"/>
    <x v="61"/>
    <x v="74"/>
    <x v="74"/>
    <x v="2757"/>
    <x v="0"/>
    <x v="5"/>
    <x v="3"/>
    <n v="33642.6"/>
    <x v="3282"/>
  </r>
  <r>
    <x v="1"/>
    <x v="0"/>
    <x v="59"/>
    <x v="59"/>
    <x v="72"/>
    <x v="72"/>
    <x v="1612"/>
    <x v="0"/>
    <x v="0"/>
    <x v="3"/>
    <n v="14145.32"/>
    <x v="5450"/>
  </r>
  <r>
    <x v="0"/>
    <x v="7"/>
    <x v="51"/>
    <x v="51"/>
    <x v="61"/>
    <x v="61"/>
    <x v="2673"/>
    <x v="0"/>
    <x v="0"/>
    <x v="3"/>
    <n v="266.2"/>
    <x v="3162"/>
  </r>
  <r>
    <x v="0"/>
    <x v="7"/>
    <x v="51"/>
    <x v="51"/>
    <x v="61"/>
    <x v="61"/>
    <x v="2673"/>
    <x v="0"/>
    <x v="0"/>
    <x v="3"/>
    <n v="266.2"/>
    <x v="3162"/>
  </r>
  <r>
    <x v="0"/>
    <x v="7"/>
    <x v="51"/>
    <x v="51"/>
    <x v="61"/>
    <x v="61"/>
    <x v="1615"/>
    <x v="1"/>
    <x v="1"/>
    <x v="3"/>
    <n v="223.77"/>
    <x v="5451"/>
  </r>
  <r>
    <x v="0"/>
    <x v="7"/>
    <x v="51"/>
    <x v="51"/>
    <x v="61"/>
    <x v="61"/>
    <x v="2673"/>
    <x v="0"/>
    <x v="0"/>
    <x v="3"/>
    <n v="266.2"/>
    <x v="3162"/>
  </r>
  <r>
    <x v="1"/>
    <x v="8"/>
    <x v="61"/>
    <x v="61"/>
    <x v="74"/>
    <x v="74"/>
    <x v="546"/>
    <x v="0"/>
    <x v="5"/>
    <x v="3"/>
    <n v="20543.689999999999"/>
    <x v="5452"/>
  </r>
  <r>
    <x v="1"/>
    <x v="8"/>
    <x v="61"/>
    <x v="61"/>
    <x v="74"/>
    <x v="74"/>
    <x v="546"/>
    <x v="0"/>
    <x v="5"/>
    <x v="3"/>
    <n v="3060.38"/>
    <x v="5452"/>
  </r>
  <r>
    <x v="1"/>
    <x v="0"/>
    <x v="59"/>
    <x v="59"/>
    <x v="72"/>
    <x v="72"/>
    <x v="2657"/>
    <x v="0"/>
    <x v="5"/>
    <x v="3"/>
    <n v="17400"/>
    <x v="5453"/>
  </r>
  <r>
    <x v="1"/>
    <x v="0"/>
    <x v="59"/>
    <x v="59"/>
    <x v="72"/>
    <x v="72"/>
    <x v="788"/>
    <x v="0"/>
    <x v="5"/>
    <x v="3"/>
    <n v="27175"/>
    <x v="4348"/>
  </r>
  <r>
    <x v="0"/>
    <x v="0"/>
    <x v="19"/>
    <x v="19"/>
    <x v="44"/>
    <x v="44"/>
    <x v="4050"/>
    <x v="1"/>
    <x v="1"/>
    <x v="3"/>
    <n v="1494.98"/>
    <x v="5454"/>
  </r>
  <r>
    <x v="0"/>
    <x v="0"/>
    <x v="19"/>
    <x v="19"/>
    <x v="44"/>
    <x v="44"/>
    <x v="2176"/>
    <x v="1"/>
    <x v="1"/>
    <x v="3"/>
    <n v="1494.98"/>
    <x v="5455"/>
  </r>
  <r>
    <x v="0"/>
    <x v="0"/>
    <x v="19"/>
    <x v="19"/>
    <x v="44"/>
    <x v="44"/>
    <x v="4024"/>
    <x v="1"/>
    <x v="1"/>
    <x v="3"/>
    <n v="5514.44"/>
    <x v="5456"/>
  </r>
  <r>
    <x v="0"/>
    <x v="7"/>
    <x v="51"/>
    <x v="51"/>
    <x v="61"/>
    <x v="61"/>
    <x v="4051"/>
    <x v="1"/>
    <x v="1"/>
    <x v="3"/>
    <n v="420"/>
    <x v="5457"/>
  </r>
  <r>
    <x v="0"/>
    <x v="2"/>
    <x v="7"/>
    <x v="7"/>
    <x v="13"/>
    <x v="13"/>
    <x v="76"/>
    <x v="0"/>
    <x v="0"/>
    <x v="3"/>
    <n v="11639.79"/>
    <x v="76"/>
  </r>
  <r>
    <x v="0"/>
    <x v="1"/>
    <x v="63"/>
    <x v="63"/>
    <x v="78"/>
    <x v="78"/>
    <x v="3348"/>
    <x v="1"/>
    <x v="1"/>
    <x v="3"/>
    <n v="356.1"/>
    <x v="5458"/>
  </r>
  <r>
    <x v="0"/>
    <x v="1"/>
    <x v="63"/>
    <x v="63"/>
    <x v="78"/>
    <x v="78"/>
    <x v="4052"/>
    <x v="1"/>
    <x v="1"/>
    <x v="3"/>
    <n v="231"/>
    <x v="5459"/>
  </r>
  <r>
    <x v="0"/>
    <x v="1"/>
    <x v="63"/>
    <x v="63"/>
    <x v="78"/>
    <x v="78"/>
    <x v="1358"/>
    <x v="1"/>
    <x v="1"/>
    <x v="3"/>
    <n v="78.69"/>
    <x v="5460"/>
  </r>
  <r>
    <x v="0"/>
    <x v="1"/>
    <x v="63"/>
    <x v="63"/>
    <x v="78"/>
    <x v="78"/>
    <x v="4053"/>
    <x v="1"/>
    <x v="1"/>
    <x v="3"/>
    <n v="231.45"/>
    <x v="5461"/>
  </r>
  <r>
    <x v="0"/>
    <x v="2"/>
    <x v="4"/>
    <x v="4"/>
    <x v="4"/>
    <x v="4"/>
    <x v="132"/>
    <x v="0"/>
    <x v="0"/>
    <x v="3"/>
    <n v="233731.79"/>
    <x v="133"/>
  </r>
  <r>
    <x v="0"/>
    <x v="2"/>
    <x v="4"/>
    <x v="4"/>
    <x v="4"/>
    <x v="4"/>
    <x v="2433"/>
    <x v="0"/>
    <x v="0"/>
    <x v="3"/>
    <n v="17958.03"/>
    <x v="2832"/>
  </r>
  <r>
    <x v="0"/>
    <x v="2"/>
    <x v="7"/>
    <x v="7"/>
    <x v="13"/>
    <x v="13"/>
    <x v="1467"/>
    <x v="0"/>
    <x v="0"/>
    <x v="3"/>
    <n v="2349.44"/>
    <x v="2280"/>
  </r>
  <r>
    <x v="0"/>
    <x v="7"/>
    <x v="23"/>
    <x v="23"/>
    <x v="28"/>
    <x v="28"/>
    <x v="3575"/>
    <x v="0"/>
    <x v="0"/>
    <x v="3"/>
    <n v="2772049.86"/>
    <x v="4604"/>
  </r>
  <r>
    <x v="0"/>
    <x v="7"/>
    <x v="23"/>
    <x v="23"/>
    <x v="28"/>
    <x v="28"/>
    <x v="3575"/>
    <x v="0"/>
    <x v="0"/>
    <x v="3"/>
    <n v="671728.34"/>
    <x v="4604"/>
  </r>
  <r>
    <x v="0"/>
    <x v="2"/>
    <x v="12"/>
    <x v="12"/>
    <x v="15"/>
    <x v="15"/>
    <x v="3276"/>
    <x v="0"/>
    <x v="0"/>
    <x v="3"/>
    <n v="5607.75"/>
    <x v="4118"/>
  </r>
  <r>
    <x v="1"/>
    <x v="8"/>
    <x v="61"/>
    <x v="61"/>
    <x v="74"/>
    <x v="74"/>
    <x v="2124"/>
    <x v="0"/>
    <x v="4"/>
    <x v="3"/>
    <n v="50739.92"/>
    <x v="2427"/>
  </r>
  <r>
    <x v="0"/>
    <x v="5"/>
    <x v="27"/>
    <x v="27"/>
    <x v="32"/>
    <x v="32"/>
    <x v="1924"/>
    <x v="0"/>
    <x v="0"/>
    <x v="3"/>
    <n v="13249.5"/>
    <x v="2161"/>
  </r>
  <r>
    <x v="1"/>
    <x v="8"/>
    <x v="61"/>
    <x v="61"/>
    <x v="74"/>
    <x v="74"/>
    <x v="3516"/>
    <x v="0"/>
    <x v="5"/>
    <x v="3"/>
    <n v="43758.14"/>
    <x v="4514"/>
  </r>
  <r>
    <x v="0"/>
    <x v="10"/>
    <x v="18"/>
    <x v="18"/>
    <x v="53"/>
    <x v="53"/>
    <x v="1730"/>
    <x v="0"/>
    <x v="0"/>
    <x v="3"/>
    <n v="4256.62"/>
    <x v="1909"/>
  </r>
  <r>
    <x v="0"/>
    <x v="10"/>
    <x v="18"/>
    <x v="18"/>
    <x v="53"/>
    <x v="53"/>
    <x v="1730"/>
    <x v="0"/>
    <x v="0"/>
    <x v="3"/>
    <n v="115020.42"/>
    <x v="1909"/>
  </r>
  <r>
    <x v="0"/>
    <x v="10"/>
    <x v="18"/>
    <x v="18"/>
    <x v="53"/>
    <x v="53"/>
    <x v="1730"/>
    <x v="0"/>
    <x v="0"/>
    <x v="3"/>
    <n v="1017.88"/>
    <x v="1909"/>
  </r>
  <r>
    <x v="1"/>
    <x v="8"/>
    <x v="36"/>
    <x v="36"/>
    <x v="43"/>
    <x v="43"/>
    <x v="1386"/>
    <x v="0"/>
    <x v="0"/>
    <x v="3"/>
    <n v="43009.08"/>
    <x v="1503"/>
  </r>
  <r>
    <x v="0"/>
    <x v="0"/>
    <x v="28"/>
    <x v="28"/>
    <x v="33"/>
    <x v="33"/>
    <x v="1"/>
    <x v="0"/>
    <x v="0"/>
    <x v="3"/>
    <n v="48233.7"/>
    <x v="1"/>
  </r>
  <r>
    <x v="0"/>
    <x v="2"/>
    <x v="7"/>
    <x v="7"/>
    <x v="67"/>
    <x v="67"/>
    <x v="179"/>
    <x v="0"/>
    <x v="2"/>
    <x v="3"/>
    <n v="3291.2"/>
    <x v="181"/>
  </r>
  <r>
    <x v="1"/>
    <x v="2"/>
    <x v="10"/>
    <x v="10"/>
    <x v="11"/>
    <x v="11"/>
    <x v="927"/>
    <x v="1"/>
    <x v="1"/>
    <x v="3"/>
    <n v="389601.37"/>
    <x v="976"/>
  </r>
  <r>
    <x v="1"/>
    <x v="0"/>
    <x v="19"/>
    <x v="19"/>
    <x v="44"/>
    <x v="44"/>
    <x v="210"/>
    <x v="0"/>
    <x v="0"/>
    <x v="3"/>
    <n v="1418.52"/>
    <x v="212"/>
  </r>
  <r>
    <x v="1"/>
    <x v="0"/>
    <x v="19"/>
    <x v="19"/>
    <x v="44"/>
    <x v="44"/>
    <x v="210"/>
    <x v="0"/>
    <x v="0"/>
    <x v="3"/>
    <n v="2410.15"/>
    <x v="212"/>
  </r>
  <r>
    <x v="1"/>
    <x v="0"/>
    <x v="19"/>
    <x v="19"/>
    <x v="44"/>
    <x v="44"/>
    <x v="2356"/>
    <x v="0"/>
    <x v="0"/>
    <x v="3"/>
    <n v="3175.72"/>
    <x v="3664"/>
  </r>
  <r>
    <x v="1"/>
    <x v="0"/>
    <x v="19"/>
    <x v="19"/>
    <x v="44"/>
    <x v="44"/>
    <x v="2811"/>
    <x v="0"/>
    <x v="0"/>
    <x v="3"/>
    <n v="587.28"/>
    <x v="5462"/>
  </r>
  <r>
    <x v="1"/>
    <x v="0"/>
    <x v="19"/>
    <x v="19"/>
    <x v="44"/>
    <x v="44"/>
    <x v="2811"/>
    <x v="0"/>
    <x v="0"/>
    <x v="3"/>
    <n v="1391.81"/>
    <x v="5462"/>
  </r>
  <r>
    <x v="1"/>
    <x v="0"/>
    <x v="19"/>
    <x v="19"/>
    <x v="44"/>
    <x v="44"/>
    <x v="3846"/>
    <x v="1"/>
    <x v="1"/>
    <x v="3"/>
    <n v="216.84"/>
    <x v="5463"/>
  </r>
  <r>
    <x v="1"/>
    <x v="0"/>
    <x v="19"/>
    <x v="19"/>
    <x v="44"/>
    <x v="44"/>
    <x v="3908"/>
    <x v="1"/>
    <x v="1"/>
    <x v="3"/>
    <n v="587.29"/>
    <x v="5464"/>
  </r>
  <r>
    <x v="1"/>
    <x v="0"/>
    <x v="19"/>
    <x v="19"/>
    <x v="44"/>
    <x v="44"/>
    <x v="3908"/>
    <x v="1"/>
    <x v="1"/>
    <x v="3"/>
    <n v="1461.8"/>
    <x v="5464"/>
  </r>
  <r>
    <x v="1"/>
    <x v="0"/>
    <x v="19"/>
    <x v="19"/>
    <x v="44"/>
    <x v="44"/>
    <x v="3908"/>
    <x v="1"/>
    <x v="1"/>
    <x v="3"/>
    <n v="587.29"/>
    <x v="5464"/>
  </r>
  <r>
    <x v="1"/>
    <x v="0"/>
    <x v="19"/>
    <x v="19"/>
    <x v="44"/>
    <x v="44"/>
    <x v="3908"/>
    <x v="1"/>
    <x v="1"/>
    <x v="3"/>
    <n v="1461.8"/>
    <x v="5464"/>
  </r>
  <r>
    <x v="1"/>
    <x v="0"/>
    <x v="19"/>
    <x v="19"/>
    <x v="44"/>
    <x v="44"/>
    <x v="4054"/>
    <x v="0"/>
    <x v="0"/>
    <x v="3"/>
    <n v="587.29"/>
    <x v="5465"/>
  </r>
  <r>
    <x v="1"/>
    <x v="0"/>
    <x v="19"/>
    <x v="19"/>
    <x v="44"/>
    <x v="44"/>
    <x v="4054"/>
    <x v="0"/>
    <x v="0"/>
    <x v="3"/>
    <n v="1410.07"/>
    <x v="5465"/>
  </r>
  <r>
    <x v="1"/>
    <x v="0"/>
    <x v="19"/>
    <x v="19"/>
    <x v="44"/>
    <x v="44"/>
    <x v="3248"/>
    <x v="0"/>
    <x v="0"/>
    <x v="3"/>
    <n v="587.29"/>
    <x v="5466"/>
  </r>
  <r>
    <x v="1"/>
    <x v="0"/>
    <x v="19"/>
    <x v="19"/>
    <x v="44"/>
    <x v="44"/>
    <x v="3248"/>
    <x v="0"/>
    <x v="0"/>
    <x v="3"/>
    <n v="1427.32"/>
    <x v="5466"/>
  </r>
  <r>
    <x v="1"/>
    <x v="0"/>
    <x v="19"/>
    <x v="19"/>
    <x v="44"/>
    <x v="44"/>
    <x v="4055"/>
    <x v="0"/>
    <x v="3"/>
    <x v="3"/>
    <n v="216.84"/>
    <x v="5467"/>
  </r>
  <r>
    <x v="1"/>
    <x v="0"/>
    <x v="19"/>
    <x v="19"/>
    <x v="44"/>
    <x v="44"/>
    <x v="4055"/>
    <x v="0"/>
    <x v="3"/>
    <x v="3"/>
    <n v="1375.59"/>
    <x v="5467"/>
  </r>
  <r>
    <x v="1"/>
    <x v="0"/>
    <x v="19"/>
    <x v="19"/>
    <x v="44"/>
    <x v="44"/>
    <x v="1873"/>
    <x v="1"/>
    <x v="1"/>
    <x v="3"/>
    <n v="216.84"/>
    <x v="5468"/>
  </r>
  <r>
    <x v="1"/>
    <x v="0"/>
    <x v="19"/>
    <x v="19"/>
    <x v="44"/>
    <x v="44"/>
    <x v="1873"/>
    <x v="1"/>
    <x v="1"/>
    <x v="3"/>
    <n v="1375.59"/>
    <x v="5468"/>
  </r>
  <r>
    <x v="1"/>
    <x v="0"/>
    <x v="19"/>
    <x v="19"/>
    <x v="44"/>
    <x v="44"/>
    <x v="4056"/>
    <x v="1"/>
    <x v="1"/>
    <x v="3"/>
    <n v="216.84"/>
    <x v="5469"/>
  </r>
  <r>
    <x v="1"/>
    <x v="0"/>
    <x v="19"/>
    <x v="19"/>
    <x v="44"/>
    <x v="44"/>
    <x v="1214"/>
    <x v="1"/>
    <x v="1"/>
    <x v="3"/>
    <n v="216.84"/>
    <x v="5470"/>
  </r>
  <r>
    <x v="1"/>
    <x v="0"/>
    <x v="19"/>
    <x v="19"/>
    <x v="44"/>
    <x v="44"/>
    <x v="1214"/>
    <x v="1"/>
    <x v="1"/>
    <x v="3"/>
    <n v="1375.59"/>
    <x v="5470"/>
  </r>
  <r>
    <x v="1"/>
    <x v="0"/>
    <x v="28"/>
    <x v="28"/>
    <x v="33"/>
    <x v="33"/>
    <x v="2681"/>
    <x v="1"/>
    <x v="1"/>
    <x v="3"/>
    <n v="2736"/>
    <x v="5471"/>
  </r>
  <r>
    <x v="1"/>
    <x v="0"/>
    <x v="28"/>
    <x v="28"/>
    <x v="33"/>
    <x v="33"/>
    <x v="1990"/>
    <x v="1"/>
    <x v="1"/>
    <x v="3"/>
    <n v="2160"/>
    <x v="5472"/>
  </r>
  <r>
    <x v="1"/>
    <x v="0"/>
    <x v="28"/>
    <x v="28"/>
    <x v="33"/>
    <x v="33"/>
    <x v="506"/>
    <x v="1"/>
    <x v="1"/>
    <x v="3"/>
    <n v="1350"/>
    <x v="5473"/>
  </r>
  <r>
    <x v="1"/>
    <x v="0"/>
    <x v="28"/>
    <x v="28"/>
    <x v="33"/>
    <x v="33"/>
    <x v="4057"/>
    <x v="1"/>
    <x v="1"/>
    <x v="3"/>
    <n v="2908.2"/>
    <x v="5474"/>
  </r>
  <r>
    <x v="1"/>
    <x v="0"/>
    <x v="29"/>
    <x v="29"/>
    <x v="34"/>
    <x v="34"/>
    <x v="821"/>
    <x v="1"/>
    <x v="1"/>
    <x v="3"/>
    <n v="4848"/>
    <x v="5475"/>
  </r>
  <r>
    <x v="1"/>
    <x v="0"/>
    <x v="28"/>
    <x v="28"/>
    <x v="33"/>
    <x v="33"/>
    <x v="2458"/>
    <x v="1"/>
    <x v="1"/>
    <x v="3"/>
    <n v="2908.2"/>
    <x v="5476"/>
  </r>
  <r>
    <x v="1"/>
    <x v="0"/>
    <x v="28"/>
    <x v="28"/>
    <x v="33"/>
    <x v="33"/>
    <x v="1104"/>
    <x v="1"/>
    <x v="1"/>
    <x v="3"/>
    <n v="2682.23"/>
    <x v="4238"/>
  </r>
  <r>
    <x v="1"/>
    <x v="0"/>
    <x v="28"/>
    <x v="28"/>
    <x v="33"/>
    <x v="33"/>
    <x v="4058"/>
    <x v="1"/>
    <x v="1"/>
    <x v="3"/>
    <n v="2620"/>
    <x v="5477"/>
  </r>
  <r>
    <x v="1"/>
    <x v="0"/>
    <x v="28"/>
    <x v="28"/>
    <x v="33"/>
    <x v="33"/>
    <x v="4059"/>
    <x v="1"/>
    <x v="1"/>
    <x v="3"/>
    <n v="2672.4"/>
    <x v="5478"/>
  </r>
  <r>
    <x v="1"/>
    <x v="0"/>
    <x v="28"/>
    <x v="28"/>
    <x v="33"/>
    <x v="33"/>
    <x v="2621"/>
    <x v="1"/>
    <x v="1"/>
    <x v="3"/>
    <n v="4244.3999999999996"/>
    <x v="5479"/>
  </r>
  <r>
    <x v="1"/>
    <x v="0"/>
    <x v="29"/>
    <x v="29"/>
    <x v="34"/>
    <x v="34"/>
    <x v="3570"/>
    <x v="1"/>
    <x v="1"/>
    <x v="3"/>
    <n v="5050"/>
    <x v="5480"/>
  </r>
  <r>
    <x v="1"/>
    <x v="0"/>
    <x v="28"/>
    <x v="28"/>
    <x v="33"/>
    <x v="33"/>
    <x v="4060"/>
    <x v="1"/>
    <x v="1"/>
    <x v="3"/>
    <n v="2736"/>
    <x v="5481"/>
  </r>
  <r>
    <x v="1"/>
    <x v="0"/>
    <x v="28"/>
    <x v="28"/>
    <x v="33"/>
    <x v="33"/>
    <x v="4061"/>
    <x v="1"/>
    <x v="1"/>
    <x v="3"/>
    <n v="6484.5"/>
    <x v="5482"/>
  </r>
  <r>
    <x v="1"/>
    <x v="0"/>
    <x v="28"/>
    <x v="28"/>
    <x v="33"/>
    <x v="33"/>
    <x v="2031"/>
    <x v="1"/>
    <x v="1"/>
    <x v="3"/>
    <n v="3240"/>
    <x v="5483"/>
  </r>
  <r>
    <x v="1"/>
    <x v="0"/>
    <x v="28"/>
    <x v="28"/>
    <x v="33"/>
    <x v="33"/>
    <x v="4062"/>
    <x v="1"/>
    <x v="1"/>
    <x v="3"/>
    <n v="1332"/>
    <x v="5484"/>
  </r>
  <r>
    <x v="1"/>
    <x v="0"/>
    <x v="28"/>
    <x v="28"/>
    <x v="33"/>
    <x v="33"/>
    <x v="4063"/>
    <x v="1"/>
    <x v="1"/>
    <x v="3"/>
    <n v="2947.5"/>
    <x v="5485"/>
  </r>
  <r>
    <x v="1"/>
    <x v="0"/>
    <x v="28"/>
    <x v="28"/>
    <x v="33"/>
    <x v="33"/>
    <x v="2450"/>
    <x v="1"/>
    <x v="1"/>
    <x v="3"/>
    <n v="2829.6"/>
    <x v="4982"/>
  </r>
  <r>
    <x v="1"/>
    <x v="0"/>
    <x v="28"/>
    <x v="28"/>
    <x v="33"/>
    <x v="33"/>
    <x v="2466"/>
    <x v="1"/>
    <x v="1"/>
    <x v="3"/>
    <n v="1938.8"/>
    <x v="5486"/>
  </r>
  <r>
    <x v="1"/>
    <x v="0"/>
    <x v="28"/>
    <x v="28"/>
    <x v="33"/>
    <x v="33"/>
    <x v="4064"/>
    <x v="1"/>
    <x v="1"/>
    <x v="3"/>
    <n v="2947.5"/>
    <x v="5487"/>
  </r>
  <r>
    <x v="1"/>
    <x v="0"/>
    <x v="28"/>
    <x v="28"/>
    <x v="33"/>
    <x v="33"/>
    <x v="4065"/>
    <x v="1"/>
    <x v="1"/>
    <x v="3"/>
    <n v="2086.1799999999998"/>
    <x v="5488"/>
  </r>
  <r>
    <x v="1"/>
    <x v="0"/>
    <x v="28"/>
    <x v="28"/>
    <x v="33"/>
    <x v="33"/>
    <x v="241"/>
    <x v="1"/>
    <x v="1"/>
    <x v="3"/>
    <n v="3772.8"/>
    <x v="245"/>
  </r>
  <r>
    <x v="1"/>
    <x v="0"/>
    <x v="29"/>
    <x v="29"/>
    <x v="34"/>
    <x v="34"/>
    <x v="241"/>
    <x v="1"/>
    <x v="1"/>
    <x v="3"/>
    <n v="5050"/>
    <x v="245"/>
  </r>
  <r>
    <x v="1"/>
    <x v="0"/>
    <x v="28"/>
    <x v="28"/>
    <x v="33"/>
    <x v="33"/>
    <x v="1891"/>
    <x v="1"/>
    <x v="1"/>
    <x v="3"/>
    <n v="2305.6"/>
    <x v="5489"/>
  </r>
  <r>
    <x v="1"/>
    <x v="0"/>
    <x v="28"/>
    <x v="28"/>
    <x v="33"/>
    <x v="33"/>
    <x v="2564"/>
    <x v="1"/>
    <x v="1"/>
    <x v="3"/>
    <n v="3537"/>
    <x v="5490"/>
  </r>
  <r>
    <x v="1"/>
    <x v="0"/>
    <x v="28"/>
    <x v="28"/>
    <x v="33"/>
    <x v="33"/>
    <x v="2088"/>
    <x v="1"/>
    <x v="1"/>
    <x v="3"/>
    <n v="2293.66"/>
    <x v="5491"/>
  </r>
  <r>
    <x v="1"/>
    <x v="0"/>
    <x v="28"/>
    <x v="28"/>
    <x v="33"/>
    <x v="33"/>
    <x v="4066"/>
    <x v="1"/>
    <x v="1"/>
    <x v="3"/>
    <n v="3278.28"/>
    <x v="5492"/>
  </r>
  <r>
    <x v="1"/>
    <x v="0"/>
    <x v="28"/>
    <x v="28"/>
    <x v="33"/>
    <x v="33"/>
    <x v="929"/>
    <x v="1"/>
    <x v="1"/>
    <x v="3"/>
    <n v="1768.5"/>
    <x v="5493"/>
  </r>
  <r>
    <x v="1"/>
    <x v="0"/>
    <x v="28"/>
    <x v="28"/>
    <x v="33"/>
    <x v="33"/>
    <x v="821"/>
    <x v="1"/>
    <x v="1"/>
    <x v="3"/>
    <n v="3576.3"/>
    <x v="5475"/>
  </r>
  <r>
    <x v="1"/>
    <x v="0"/>
    <x v="28"/>
    <x v="28"/>
    <x v="33"/>
    <x v="33"/>
    <x v="354"/>
    <x v="1"/>
    <x v="1"/>
    <x v="3"/>
    <n v="3962.75"/>
    <x v="363"/>
  </r>
  <r>
    <x v="1"/>
    <x v="0"/>
    <x v="29"/>
    <x v="29"/>
    <x v="34"/>
    <x v="34"/>
    <x v="354"/>
    <x v="1"/>
    <x v="1"/>
    <x v="3"/>
    <n v="4380"/>
    <x v="363"/>
  </r>
  <r>
    <x v="1"/>
    <x v="0"/>
    <x v="28"/>
    <x v="28"/>
    <x v="33"/>
    <x v="33"/>
    <x v="4067"/>
    <x v="1"/>
    <x v="1"/>
    <x v="3"/>
    <n v="1473.75"/>
    <x v="5494"/>
  </r>
  <r>
    <x v="1"/>
    <x v="0"/>
    <x v="28"/>
    <x v="28"/>
    <x v="33"/>
    <x v="33"/>
    <x v="4068"/>
    <x v="1"/>
    <x v="1"/>
    <x v="3"/>
    <n v="3537"/>
    <x v="5495"/>
  </r>
  <r>
    <x v="1"/>
    <x v="0"/>
    <x v="28"/>
    <x v="28"/>
    <x v="33"/>
    <x v="33"/>
    <x v="3284"/>
    <x v="1"/>
    <x v="1"/>
    <x v="3"/>
    <n v="3537"/>
    <x v="5496"/>
  </r>
  <r>
    <x v="1"/>
    <x v="0"/>
    <x v="28"/>
    <x v="28"/>
    <x v="33"/>
    <x v="33"/>
    <x v="2491"/>
    <x v="1"/>
    <x v="1"/>
    <x v="3"/>
    <n v="4368"/>
    <x v="5497"/>
  </r>
  <r>
    <x v="1"/>
    <x v="0"/>
    <x v="28"/>
    <x v="28"/>
    <x v="33"/>
    <x v="33"/>
    <x v="4069"/>
    <x v="1"/>
    <x v="1"/>
    <x v="3"/>
    <n v="4126.5"/>
    <x v="5498"/>
  </r>
  <r>
    <x v="1"/>
    <x v="0"/>
    <x v="28"/>
    <x v="28"/>
    <x v="33"/>
    <x v="33"/>
    <x v="4070"/>
    <x v="1"/>
    <x v="1"/>
    <x v="3"/>
    <n v="3537"/>
    <x v="5499"/>
  </r>
  <r>
    <x v="1"/>
    <x v="0"/>
    <x v="28"/>
    <x v="28"/>
    <x v="33"/>
    <x v="33"/>
    <x v="1151"/>
    <x v="1"/>
    <x v="1"/>
    <x v="3"/>
    <n v="1473.75"/>
    <x v="5500"/>
  </r>
  <r>
    <x v="1"/>
    <x v="0"/>
    <x v="28"/>
    <x v="28"/>
    <x v="33"/>
    <x v="33"/>
    <x v="4071"/>
    <x v="1"/>
    <x v="1"/>
    <x v="3"/>
    <n v="1620"/>
    <x v="5501"/>
  </r>
  <r>
    <x v="1"/>
    <x v="0"/>
    <x v="28"/>
    <x v="28"/>
    <x v="33"/>
    <x v="33"/>
    <x v="3101"/>
    <x v="1"/>
    <x v="1"/>
    <x v="3"/>
    <n v="3484.6"/>
    <x v="3845"/>
  </r>
  <r>
    <x v="1"/>
    <x v="0"/>
    <x v="28"/>
    <x v="28"/>
    <x v="33"/>
    <x v="33"/>
    <x v="2354"/>
    <x v="1"/>
    <x v="1"/>
    <x v="3"/>
    <n v="2184"/>
    <x v="5502"/>
  </r>
  <r>
    <x v="1"/>
    <x v="0"/>
    <x v="28"/>
    <x v="28"/>
    <x v="33"/>
    <x v="33"/>
    <x v="1110"/>
    <x v="1"/>
    <x v="1"/>
    <x v="3"/>
    <n v="3576.3"/>
    <x v="4985"/>
  </r>
  <r>
    <x v="1"/>
    <x v="0"/>
    <x v="28"/>
    <x v="28"/>
    <x v="33"/>
    <x v="33"/>
    <x v="142"/>
    <x v="1"/>
    <x v="1"/>
    <x v="3"/>
    <n v="1768.5"/>
    <x v="5503"/>
  </r>
  <r>
    <x v="1"/>
    <x v="0"/>
    <x v="28"/>
    <x v="28"/>
    <x v="33"/>
    <x v="33"/>
    <x v="3098"/>
    <x v="1"/>
    <x v="1"/>
    <x v="3"/>
    <n v="2208"/>
    <x v="5504"/>
  </r>
  <r>
    <x v="1"/>
    <x v="0"/>
    <x v="28"/>
    <x v="28"/>
    <x v="33"/>
    <x v="33"/>
    <x v="3570"/>
    <x v="1"/>
    <x v="1"/>
    <x v="3"/>
    <n v="3831.75"/>
    <x v="5480"/>
  </r>
  <r>
    <x v="1"/>
    <x v="0"/>
    <x v="28"/>
    <x v="28"/>
    <x v="33"/>
    <x v="33"/>
    <x v="1626"/>
    <x v="1"/>
    <x v="1"/>
    <x v="3"/>
    <n v="2475.9"/>
    <x v="3277"/>
  </r>
  <r>
    <x v="1"/>
    <x v="0"/>
    <x v="28"/>
    <x v="28"/>
    <x v="33"/>
    <x v="33"/>
    <x v="4072"/>
    <x v="1"/>
    <x v="1"/>
    <x v="3"/>
    <n v="4172.3500000000004"/>
    <x v="5505"/>
  </r>
  <r>
    <x v="1"/>
    <x v="0"/>
    <x v="28"/>
    <x v="28"/>
    <x v="33"/>
    <x v="33"/>
    <x v="956"/>
    <x v="1"/>
    <x v="1"/>
    <x v="3"/>
    <n v="2947.5"/>
    <x v="4984"/>
  </r>
  <r>
    <x v="1"/>
    <x v="0"/>
    <x v="28"/>
    <x v="28"/>
    <x v="33"/>
    <x v="33"/>
    <x v="4073"/>
    <x v="1"/>
    <x v="1"/>
    <x v="3"/>
    <n v="4951.8"/>
    <x v="5506"/>
  </r>
  <r>
    <x v="1"/>
    <x v="0"/>
    <x v="28"/>
    <x v="28"/>
    <x v="33"/>
    <x v="33"/>
    <x v="2026"/>
    <x v="1"/>
    <x v="1"/>
    <x v="3"/>
    <n v="1620"/>
    <x v="5507"/>
  </r>
  <r>
    <x v="1"/>
    <x v="0"/>
    <x v="28"/>
    <x v="28"/>
    <x v="33"/>
    <x v="33"/>
    <x v="1522"/>
    <x v="1"/>
    <x v="1"/>
    <x v="3"/>
    <n v="1788.15"/>
    <x v="5508"/>
  </r>
  <r>
    <x v="1"/>
    <x v="0"/>
    <x v="28"/>
    <x v="28"/>
    <x v="33"/>
    <x v="33"/>
    <x v="2093"/>
    <x v="1"/>
    <x v="1"/>
    <x v="3"/>
    <n v="2384.1999999999998"/>
    <x v="5509"/>
  </r>
  <r>
    <x v="1"/>
    <x v="0"/>
    <x v="29"/>
    <x v="29"/>
    <x v="34"/>
    <x v="34"/>
    <x v="4066"/>
    <x v="1"/>
    <x v="1"/>
    <x v="3"/>
    <n v="5050"/>
    <x v="5492"/>
  </r>
  <r>
    <x v="1"/>
    <x v="0"/>
    <x v="29"/>
    <x v="29"/>
    <x v="34"/>
    <x v="34"/>
    <x v="4057"/>
    <x v="1"/>
    <x v="1"/>
    <x v="3"/>
    <n v="2453.88"/>
    <x v="5474"/>
  </r>
  <r>
    <x v="1"/>
    <x v="0"/>
    <x v="29"/>
    <x v="29"/>
    <x v="34"/>
    <x v="34"/>
    <x v="2086"/>
    <x v="1"/>
    <x v="1"/>
    <x v="3"/>
    <n v="3624.51"/>
    <x v="2381"/>
  </r>
  <r>
    <x v="1"/>
    <x v="0"/>
    <x v="29"/>
    <x v="29"/>
    <x v="34"/>
    <x v="34"/>
    <x v="2153"/>
    <x v="1"/>
    <x v="1"/>
    <x v="3"/>
    <n v="5250"/>
    <x v="3806"/>
  </r>
  <r>
    <x v="1"/>
    <x v="0"/>
    <x v="29"/>
    <x v="29"/>
    <x v="34"/>
    <x v="34"/>
    <x v="2027"/>
    <x v="1"/>
    <x v="1"/>
    <x v="3"/>
    <n v="5050"/>
    <x v="2305"/>
  </r>
  <r>
    <x v="1"/>
    <x v="0"/>
    <x v="29"/>
    <x v="29"/>
    <x v="34"/>
    <x v="34"/>
    <x v="3039"/>
    <x v="1"/>
    <x v="1"/>
    <x v="3"/>
    <n v="5250"/>
    <x v="3729"/>
  </r>
  <r>
    <x v="1"/>
    <x v="0"/>
    <x v="29"/>
    <x v="29"/>
    <x v="34"/>
    <x v="34"/>
    <x v="1366"/>
    <x v="1"/>
    <x v="1"/>
    <x v="3"/>
    <n v="2525"/>
    <x v="3731"/>
  </r>
  <r>
    <x v="1"/>
    <x v="0"/>
    <x v="29"/>
    <x v="29"/>
    <x v="34"/>
    <x v="34"/>
    <x v="3043"/>
    <x v="1"/>
    <x v="1"/>
    <x v="3"/>
    <n v="4900"/>
    <x v="3739"/>
  </r>
  <r>
    <x v="1"/>
    <x v="0"/>
    <x v="29"/>
    <x v="29"/>
    <x v="34"/>
    <x v="34"/>
    <x v="1209"/>
    <x v="1"/>
    <x v="1"/>
    <x v="3"/>
    <n v="4704"/>
    <x v="2223"/>
  </r>
  <r>
    <x v="1"/>
    <x v="0"/>
    <x v="29"/>
    <x v="29"/>
    <x v="34"/>
    <x v="34"/>
    <x v="2036"/>
    <x v="1"/>
    <x v="1"/>
    <x v="3"/>
    <n v="3878.4"/>
    <x v="2318"/>
  </r>
  <r>
    <x v="1"/>
    <x v="0"/>
    <x v="29"/>
    <x v="29"/>
    <x v="34"/>
    <x v="34"/>
    <x v="3045"/>
    <x v="1"/>
    <x v="1"/>
    <x v="3"/>
    <n v="4900"/>
    <x v="3746"/>
  </r>
  <r>
    <x v="1"/>
    <x v="0"/>
    <x v="29"/>
    <x v="29"/>
    <x v="34"/>
    <x v="34"/>
    <x v="3052"/>
    <x v="1"/>
    <x v="1"/>
    <x v="3"/>
    <n v="2525"/>
    <x v="3759"/>
  </r>
  <r>
    <x v="1"/>
    <x v="0"/>
    <x v="29"/>
    <x v="29"/>
    <x v="34"/>
    <x v="34"/>
    <x v="2918"/>
    <x v="1"/>
    <x v="1"/>
    <x v="3"/>
    <n v="2525"/>
    <x v="3538"/>
  </r>
  <r>
    <x v="1"/>
    <x v="0"/>
    <x v="29"/>
    <x v="29"/>
    <x v="34"/>
    <x v="34"/>
    <x v="3077"/>
    <x v="1"/>
    <x v="1"/>
    <x v="3"/>
    <n v="5880"/>
    <x v="3801"/>
  </r>
  <r>
    <x v="1"/>
    <x v="0"/>
    <x v="29"/>
    <x v="29"/>
    <x v="34"/>
    <x v="34"/>
    <x v="3076"/>
    <x v="1"/>
    <x v="1"/>
    <x v="3"/>
    <n v="2525"/>
    <x v="3799"/>
  </r>
  <r>
    <x v="1"/>
    <x v="0"/>
    <x v="29"/>
    <x v="29"/>
    <x v="34"/>
    <x v="34"/>
    <x v="1396"/>
    <x v="1"/>
    <x v="1"/>
    <x v="3"/>
    <n v="2525"/>
    <x v="3797"/>
  </r>
  <r>
    <x v="1"/>
    <x v="0"/>
    <x v="29"/>
    <x v="29"/>
    <x v="34"/>
    <x v="34"/>
    <x v="1659"/>
    <x v="1"/>
    <x v="1"/>
    <x v="3"/>
    <n v="2450"/>
    <x v="3792"/>
  </r>
  <r>
    <x v="1"/>
    <x v="0"/>
    <x v="28"/>
    <x v="28"/>
    <x v="33"/>
    <x v="33"/>
    <x v="4074"/>
    <x v="1"/>
    <x v="1"/>
    <x v="3"/>
    <n v="1572"/>
    <x v="5510"/>
  </r>
  <r>
    <x v="1"/>
    <x v="0"/>
    <x v="29"/>
    <x v="29"/>
    <x v="34"/>
    <x v="34"/>
    <x v="4068"/>
    <x v="1"/>
    <x v="1"/>
    <x v="3"/>
    <n v="3636"/>
    <x v="5495"/>
  </r>
  <r>
    <x v="1"/>
    <x v="0"/>
    <x v="29"/>
    <x v="29"/>
    <x v="34"/>
    <x v="34"/>
    <x v="3284"/>
    <x v="1"/>
    <x v="1"/>
    <x v="3"/>
    <n v="3636"/>
    <x v="5496"/>
  </r>
  <r>
    <x v="1"/>
    <x v="0"/>
    <x v="29"/>
    <x v="29"/>
    <x v="34"/>
    <x v="34"/>
    <x v="3067"/>
    <x v="1"/>
    <x v="1"/>
    <x v="3"/>
    <n v="4900"/>
    <x v="3787"/>
  </r>
  <r>
    <x v="1"/>
    <x v="0"/>
    <x v="29"/>
    <x v="29"/>
    <x v="34"/>
    <x v="34"/>
    <x v="2611"/>
    <x v="1"/>
    <x v="1"/>
    <x v="3"/>
    <n v="2525"/>
    <x v="3785"/>
  </r>
  <r>
    <x v="1"/>
    <x v="0"/>
    <x v="29"/>
    <x v="29"/>
    <x v="34"/>
    <x v="34"/>
    <x v="2950"/>
    <x v="1"/>
    <x v="1"/>
    <x v="3"/>
    <n v="2525"/>
    <x v="3783"/>
  </r>
  <r>
    <x v="1"/>
    <x v="0"/>
    <x v="29"/>
    <x v="29"/>
    <x v="34"/>
    <x v="34"/>
    <x v="1910"/>
    <x v="1"/>
    <x v="1"/>
    <x v="3"/>
    <n v="5050"/>
    <x v="3780"/>
  </r>
  <r>
    <x v="1"/>
    <x v="0"/>
    <x v="29"/>
    <x v="29"/>
    <x v="34"/>
    <x v="34"/>
    <x v="3063"/>
    <x v="1"/>
    <x v="1"/>
    <x v="3"/>
    <n v="2450"/>
    <x v="3779"/>
  </r>
  <r>
    <x v="1"/>
    <x v="0"/>
    <x v="29"/>
    <x v="29"/>
    <x v="34"/>
    <x v="34"/>
    <x v="2491"/>
    <x v="1"/>
    <x v="1"/>
    <x v="3"/>
    <n v="2450"/>
    <x v="5497"/>
  </r>
  <r>
    <x v="1"/>
    <x v="0"/>
    <x v="29"/>
    <x v="29"/>
    <x v="34"/>
    <x v="34"/>
    <x v="3059"/>
    <x v="1"/>
    <x v="1"/>
    <x v="3"/>
    <n v="2450"/>
    <x v="3774"/>
  </r>
  <r>
    <x v="1"/>
    <x v="0"/>
    <x v="29"/>
    <x v="29"/>
    <x v="34"/>
    <x v="34"/>
    <x v="2075"/>
    <x v="1"/>
    <x v="1"/>
    <x v="3"/>
    <n v="2525"/>
    <x v="2367"/>
  </r>
  <r>
    <x v="1"/>
    <x v="0"/>
    <x v="29"/>
    <x v="29"/>
    <x v="34"/>
    <x v="34"/>
    <x v="3060"/>
    <x v="1"/>
    <x v="1"/>
    <x v="3"/>
    <n v="2525"/>
    <x v="3775"/>
  </r>
  <r>
    <x v="1"/>
    <x v="0"/>
    <x v="29"/>
    <x v="29"/>
    <x v="34"/>
    <x v="34"/>
    <x v="3033"/>
    <x v="1"/>
    <x v="1"/>
    <x v="3"/>
    <n v="5050"/>
    <x v="3719"/>
  </r>
  <r>
    <x v="1"/>
    <x v="0"/>
    <x v="29"/>
    <x v="29"/>
    <x v="34"/>
    <x v="34"/>
    <x v="3032"/>
    <x v="1"/>
    <x v="1"/>
    <x v="3"/>
    <n v="2450"/>
    <x v="3717"/>
  </r>
  <r>
    <x v="1"/>
    <x v="0"/>
    <x v="28"/>
    <x v="28"/>
    <x v="33"/>
    <x v="33"/>
    <x v="1384"/>
    <x v="1"/>
    <x v="1"/>
    <x v="3"/>
    <n v="2460"/>
    <x v="5511"/>
  </r>
  <r>
    <x v="1"/>
    <x v="0"/>
    <x v="29"/>
    <x v="29"/>
    <x v="34"/>
    <x v="34"/>
    <x v="1384"/>
    <x v="1"/>
    <x v="1"/>
    <x v="3"/>
    <n v="3528"/>
    <x v="5511"/>
  </r>
  <r>
    <x v="1"/>
    <x v="0"/>
    <x v="29"/>
    <x v="29"/>
    <x v="34"/>
    <x v="34"/>
    <x v="1895"/>
    <x v="1"/>
    <x v="1"/>
    <x v="3"/>
    <n v="3737.6"/>
    <x v="3716"/>
  </r>
  <r>
    <x v="1"/>
    <x v="0"/>
    <x v="29"/>
    <x v="29"/>
    <x v="34"/>
    <x v="34"/>
    <x v="3018"/>
    <x v="1"/>
    <x v="1"/>
    <x v="3"/>
    <n v="2450"/>
    <x v="3695"/>
  </r>
  <r>
    <x v="1"/>
    <x v="0"/>
    <x v="29"/>
    <x v="29"/>
    <x v="34"/>
    <x v="34"/>
    <x v="3047"/>
    <x v="1"/>
    <x v="1"/>
    <x v="3"/>
    <n v="2450"/>
    <x v="3749"/>
  </r>
  <r>
    <x v="1"/>
    <x v="0"/>
    <x v="28"/>
    <x v="28"/>
    <x v="33"/>
    <x v="33"/>
    <x v="4071"/>
    <x v="1"/>
    <x v="1"/>
    <x v="3"/>
    <n v="148.5"/>
    <x v="5501"/>
  </r>
  <r>
    <x v="1"/>
    <x v="0"/>
    <x v="29"/>
    <x v="29"/>
    <x v="34"/>
    <x v="34"/>
    <x v="4071"/>
    <x v="1"/>
    <x v="1"/>
    <x v="3"/>
    <n v="2525"/>
    <x v="5501"/>
  </r>
  <r>
    <x v="1"/>
    <x v="0"/>
    <x v="29"/>
    <x v="29"/>
    <x v="34"/>
    <x v="34"/>
    <x v="3101"/>
    <x v="1"/>
    <x v="1"/>
    <x v="3"/>
    <n v="5050"/>
    <x v="3845"/>
  </r>
  <r>
    <x v="1"/>
    <x v="0"/>
    <x v="28"/>
    <x v="28"/>
    <x v="33"/>
    <x v="33"/>
    <x v="1895"/>
    <x v="1"/>
    <x v="1"/>
    <x v="3"/>
    <n v="4244.3999999999996"/>
    <x v="5512"/>
  </r>
  <r>
    <x v="1"/>
    <x v="0"/>
    <x v="29"/>
    <x v="29"/>
    <x v="34"/>
    <x v="34"/>
    <x v="1895"/>
    <x v="1"/>
    <x v="1"/>
    <x v="3"/>
    <n v="3446.85"/>
    <x v="5512"/>
  </r>
  <r>
    <x v="1"/>
    <x v="0"/>
    <x v="28"/>
    <x v="28"/>
    <x v="33"/>
    <x v="33"/>
    <x v="1494"/>
    <x v="1"/>
    <x v="1"/>
    <x v="3"/>
    <n v="1473.75"/>
    <x v="5513"/>
  </r>
  <r>
    <x v="1"/>
    <x v="0"/>
    <x v="28"/>
    <x v="28"/>
    <x v="33"/>
    <x v="33"/>
    <x v="238"/>
    <x v="1"/>
    <x v="1"/>
    <x v="3"/>
    <n v="3831.75"/>
    <x v="5514"/>
  </r>
  <r>
    <x v="1"/>
    <x v="0"/>
    <x v="28"/>
    <x v="28"/>
    <x v="33"/>
    <x v="33"/>
    <x v="1878"/>
    <x v="1"/>
    <x v="1"/>
    <x v="3"/>
    <n v="4716"/>
    <x v="5515"/>
  </r>
  <r>
    <x v="1"/>
    <x v="0"/>
    <x v="29"/>
    <x v="29"/>
    <x v="34"/>
    <x v="34"/>
    <x v="1878"/>
    <x v="1"/>
    <x v="1"/>
    <x v="3"/>
    <n v="5050"/>
    <x v="5515"/>
  </r>
  <r>
    <x v="1"/>
    <x v="0"/>
    <x v="28"/>
    <x v="28"/>
    <x v="33"/>
    <x v="33"/>
    <x v="934"/>
    <x v="1"/>
    <x v="1"/>
    <x v="3"/>
    <n v="3635.25"/>
    <x v="5516"/>
  </r>
  <r>
    <x v="1"/>
    <x v="0"/>
    <x v="28"/>
    <x v="28"/>
    <x v="33"/>
    <x v="33"/>
    <x v="4075"/>
    <x v="1"/>
    <x v="1"/>
    <x v="3"/>
    <n v="2358"/>
    <x v="5517"/>
  </r>
  <r>
    <x v="1"/>
    <x v="0"/>
    <x v="28"/>
    <x v="28"/>
    <x v="33"/>
    <x v="33"/>
    <x v="4076"/>
    <x v="1"/>
    <x v="1"/>
    <x v="3"/>
    <n v="2908.2"/>
    <x v="5518"/>
  </r>
  <r>
    <x v="1"/>
    <x v="0"/>
    <x v="28"/>
    <x v="28"/>
    <x v="33"/>
    <x v="33"/>
    <x v="2942"/>
    <x v="1"/>
    <x v="1"/>
    <x v="3"/>
    <n v="2607"/>
    <x v="3568"/>
  </r>
  <r>
    <x v="1"/>
    <x v="0"/>
    <x v="29"/>
    <x v="29"/>
    <x v="34"/>
    <x v="34"/>
    <x v="2942"/>
    <x v="1"/>
    <x v="1"/>
    <x v="3"/>
    <n v="1176"/>
    <x v="3568"/>
  </r>
  <r>
    <x v="1"/>
    <x v="0"/>
    <x v="29"/>
    <x v="29"/>
    <x v="34"/>
    <x v="34"/>
    <x v="3042"/>
    <x v="1"/>
    <x v="1"/>
    <x v="3"/>
    <n v="2525"/>
    <x v="3735"/>
  </r>
  <r>
    <x v="1"/>
    <x v="0"/>
    <x v="28"/>
    <x v="28"/>
    <x v="33"/>
    <x v="33"/>
    <x v="311"/>
    <x v="1"/>
    <x v="1"/>
    <x v="3"/>
    <n v="4480.2"/>
    <x v="5519"/>
  </r>
  <r>
    <x v="1"/>
    <x v="0"/>
    <x v="29"/>
    <x v="29"/>
    <x v="34"/>
    <x v="34"/>
    <x v="2173"/>
    <x v="1"/>
    <x v="1"/>
    <x v="3"/>
    <n v="2450"/>
    <x v="3742"/>
  </r>
  <r>
    <x v="1"/>
    <x v="0"/>
    <x v="28"/>
    <x v="28"/>
    <x v="33"/>
    <x v="33"/>
    <x v="3186"/>
    <x v="1"/>
    <x v="1"/>
    <x v="3"/>
    <n v="2947.5"/>
    <x v="5520"/>
  </r>
  <r>
    <x v="1"/>
    <x v="0"/>
    <x v="29"/>
    <x v="29"/>
    <x v="34"/>
    <x v="34"/>
    <x v="3186"/>
    <x v="1"/>
    <x v="1"/>
    <x v="3"/>
    <n v="2525"/>
    <x v="5520"/>
  </r>
  <r>
    <x v="1"/>
    <x v="0"/>
    <x v="28"/>
    <x v="28"/>
    <x v="33"/>
    <x v="33"/>
    <x v="2232"/>
    <x v="1"/>
    <x v="1"/>
    <x v="3"/>
    <n v="1848"/>
    <x v="5521"/>
  </r>
  <r>
    <x v="1"/>
    <x v="0"/>
    <x v="29"/>
    <x v="29"/>
    <x v="34"/>
    <x v="34"/>
    <x v="2091"/>
    <x v="1"/>
    <x v="1"/>
    <x v="3"/>
    <n v="2424"/>
    <x v="2387"/>
  </r>
  <r>
    <x v="1"/>
    <x v="0"/>
    <x v="29"/>
    <x v="29"/>
    <x v="34"/>
    <x v="34"/>
    <x v="2065"/>
    <x v="1"/>
    <x v="1"/>
    <x v="3"/>
    <n v="2450"/>
    <x v="2355"/>
  </r>
  <r>
    <x v="1"/>
    <x v="0"/>
    <x v="29"/>
    <x v="29"/>
    <x v="34"/>
    <x v="34"/>
    <x v="2354"/>
    <x v="1"/>
    <x v="1"/>
    <x v="3"/>
    <n v="2450"/>
    <x v="5502"/>
  </r>
  <r>
    <x v="1"/>
    <x v="0"/>
    <x v="29"/>
    <x v="29"/>
    <x v="34"/>
    <x v="34"/>
    <x v="1396"/>
    <x v="1"/>
    <x v="1"/>
    <x v="3"/>
    <n v="2525"/>
    <x v="3764"/>
  </r>
  <r>
    <x v="1"/>
    <x v="0"/>
    <x v="29"/>
    <x v="29"/>
    <x v="34"/>
    <x v="34"/>
    <x v="1204"/>
    <x v="1"/>
    <x v="1"/>
    <x v="3"/>
    <n v="5050"/>
    <x v="1289"/>
  </r>
  <r>
    <x v="1"/>
    <x v="0"/>
    <x v="29"/>
    <x v="29"/>
    <x v="34"/>
    <x v="34"/>
    <x v="1110"/>
    <x v="1"/>
    <x v="1"/>
    <x v="3"/>
    <n v="2525"/>
    <x v="4985"/>
  </r>
  <r>
    <x v="1"/>
    <x v="0"/>
    <x v="28"/>
    <x v="28"/>
    <x v="33"/>
    <x v="33"/>
    <x v="4077"/>
    <x v="1"/>
    <x v="1"/>
    <x v="3"/>
    <n v="3192"/>
    <x v="5522"/>
  </r>
  <r>
    <x v="1"/>
    <x v="0"/>
    <x v="28"/>
    <x v="28"/>
    <x v="33"/>
    <x v="33"/>
    <x v="1036"/>
    <x v="1"/>
    <x v="1"/>
    <x v="3"/>
    <n v="1768.5"/>
    <x v="5523"/>
  </r>
  <r>
    <x v="1"/>
    <x v="0"/>
    <x v="29"/>
    <x v="29"/>
    <x v="34"/>
    <x v="34"/>
    <x v="1036"/>
    <x v="1"/>
    <x v="1"/>
    <x v="3"/>
    <n v="2525"/>
    <x v="5523"/>
  </r>
  <r>
    <x v="1"/>
    <x v="0"/>
    <x v="28"/>
    <x v="28"/>
    <x v="33"/>
    <x v="33"/>
    <x v="2293"/>
    <x v="1"/>
    <x v="1"/>
    <x v="3"/>
    <n v="2358"/>
    <x v="5524"/>
  </r>
  <r>
    <x v="1"/>
    <x v="0"/>
    <x v="28"/>
    <x v="28"/>
    <x v="33"/>
    <x v="33"/>
    <x v="4078"/>
    <x v="1"/>
    <x v="1"/>
    <x v="3"/>
    <n v="3045.75"/>
    <x v="5525"/>
  </r>
  <r>
    <x v="1"/>
    <x v="0"/>
    <x v="28"/>
    <x v="28"/>
    <x v="33"/>
    <x v="33"/>
    <x v="1706"/>
    <x v="1"/>
    <x v="1"/>
    <x v="3"/>
    <n v="3831.75"/>
    <x v="5526"/>
  </r>
  <r>
    <x v="1"/>
    <x v="0"/>
    <x v="28"/>
    <x v="28"/>
    <x v="33"/>
    <x v="33"/>
    <x v="2110"/>
    <x v="1"/>
    <x v="1"/>
    <x v="3"/>
    <n v="5240"/>
    <x v="2408"/>
  </r>
  <r>
    <x v="1"/>
    <x v="0"/>
    <x v="28"/>
    <x v="28"/>
    <x v="33"/>
    <x v="33"/>
    <x v="156"/>
    <x v="1"/>
    <x v="1"/>
    <x v="3"/>
    <n v="1350"/>
    <x v="5527"/>
  </r>
  <r>
    <x v="1"/>
    <x v="0"/>
    <x v="28"/>
    <x v="28"/>
    <x v="33"/>
    <x v="33"/>
    <x v="921"/>
    <x v="1"/>
    <x v="1"/>
    <x v="3"/>
    <n v="1752"/>
    <x v="5528"/>
  </r>
  <r>
    <x v="1"/>
    <x v="0"/>
    <x v="28"/>
    <x v="28"/>
    <x v="33"/>
    <x v="33"/>
    <x v="1886"/>
    <x v="1"/>
    <x v="1"/>
    <x v="3"/>
    <n v="1768.5"/>
    <x v="5529"/>
  </r>
  <r>
    <x v="1"/>
    <x v="0"/>
    <x v="29"/>
    <x v="29"/>
    <x v="34"/>
    <x v="34"/>
    <x v="1886"/>
    <x v="1"/>
    <x v="1"/>
    <x v="3"/>
    <n v="2525"/>
    <x v="5529"/>
  </r>
  <r>
    <x v="1"/>
    <x v="0"/>
    <x v="29"/>
    <x v="29"/>
    <x v="34"/>
    <x v="34"/>
    <x v="2337"/>
    <x v="1"/>
    <x v="1"/>
    <x v="3"/>
    <n v="3878.4"/>
    <x v="3707"/>
  </r>
  <r>
    <x v="1"/>
    <x v="0"/>
    <x v="28"/>
    <x v="28"/>
    <x v="33"/>
    <x v="33"/>
    <x v="745"/>
    <x v="1"/>
    <x v="1"/>
    <x v="3"/>
    <n v="2370"/>
    <x v="771"/>
  </r>
  <r>
    <x v="1"/>
    <x v="0"/>
    <x v="29"/>
    <x v="29"/>
    <x v="34"/>
    <x v="34"/>
    <x v="745"/>
    <x v="1"/>
    <x v="1"/>
    <x v="3"/>
    <n v="1176"/>
    <x v="771"/>
  </r>
  <r>
    <x v="1"/>
    <x v="0"/>
    <x v="28"/>
    <x v="28"/>
    <x v="33"/>
    <x v="33"/>
    <x v="4079"/>
    <x v="1"/>
    <x v="1"/>
    <x v="3"/>
    <n v="2436.6"/>
    <x v="5530"/>
  </r>
  <r>
    <x v="1"/>
    <x v="0"/>
    <x v="28"/>
    <x v="28"/>
    <x v="33"/>
    <x v="33"/>
    <x v="4080"/>
    <x v="1"/>
    <x v="1"/>
    <x v="3"/>
    <n v="2280"/>
    <x v="5531"/>
  </r>
  <r>
    <x v="1"/>
    <x v="0"/>
    <x v="29"/>
    <x v="29"/>
    <x v="34"/>
    <x v="34"/>
    <x v="1667"/>
    <x v="1"/>
    <x v="1"/>
    <x v="3"/>
    <n v="5050"/>
    <x v="3747"/>
  </r>
  <r>
    <x v="1"/>
    <x v="0"/>
    <x v="29"/>
    <x v="29"/>
    <x v="34"/>
    <x v="34"/>
    <x v="755"/>
    <x v="1"/>
    <x v="1"/>
    <x v="3"/>
    <n v="3759.5"/>
    <x v="5532"/>
  </r>
  <r>
    <x v="1"/>
    <x v="0"/>
    <x v="28"/>
    <x v="28"/>
    <x v="33"/>
    <x v="33"/>
    <x v="4081"/>
    <x v="1"/>
    <x v="1"/>
    <x v="3"/>
    <n v="2700"/>
    <x v="5533"/>
  </r>
  <r>
    <x v="1"/>
    <x v="0"/>
    <x v="28"/>
    <x v="28"/>
    <x v="33"/>
    <x v="33"/>
    <x v="1849"/>
    <x v="1"/>
    <x v="1"/>
    <x v="3"/>
    <n v="2063.25"/>
    <x v="5534"/>
  </r>
  <r>
    <x v="1"/>
    <x v="0"/>
    <x v="29"/>
    <x v="29"/>
    <x v="34"/>
    <x v="34"/>
    <x v="1849"/>
    <x v="1"/>
    <x v="1"/>
    <x v="3"/>
    <n v="2525"/>
    <x v="5534"/>
  </r>
  <r>
    <x v="1"/>
    <x v="0"/>
    <x v="29"/>
    <x v="29"/>
    <x v="34"/>
    <x v="34"/>
    <x v="3098"/>
    <x v="1"/>
    <x v="1"/>
    <x v="3"/>
    <n v="2450"/>
    <x v="5504"/>
  </r>
  <r>
    <x v="1"/>
    <x v="0"/>
    <x v="29"/>
    <x v="29"/>
    <x v="34"/>
    <x v="34"/>
    <x v="142"/>
    <x v="1"/>
    <x v="1"/>
    <x v="3"/>
    <n v="2020"/>
    <x v="5503"/>
  </r>
  <r>
    <x v="1"/>
    <x v="0"/>
    <x v="28"/>
    <x v="28"/>
    <x v="33"/>
    <x v="33"/>
    <x v="4082"/>
    <x v="1"/>
    <x v="1"/>
    <x v="3"/>
    <n v="1768.5"/>
    <x v="5535"/>
  </r>
  <r>
    <x v="1"/>
    <x v="0"/>
    <x v="29"/>
    <x v="29"/>
    <x v="34"/>
    <x v="34"/>
    <x v="4082"/>
    <x v="1"/>
    <x v="1"/>
    <x v="3"/>
    <n v="2525"/>
    <x v="5535"/>
  </r>
  <r>
    <x v="1"/>
    <x v="0"/>
    <x v="28"/>
    <x v="28"/>
    <x v="33"/>
    <x v="33"/>
    <x v="4083"/>
    <x v="1"/>
    <x v="1"/>
    <x v="3"/>
    <n v="2160"/>
    <x v="5536"/>
  </r>
  <r>
    <x v="1"/>
    <x v="0"/>
    <x v="29"/>
    <x v="29"/>
    <x v="34"/>
    <x v="34"/>
    <x v="4083"/>
    <x v="1"/>
    <x v="1"/>
    <x v="3"/>
    <n v="2450"/>
    <x v="5536"/>
  </r>
  <r>
    <x v="1"/>
    <x v="0"/>
    <x v="28"/>
    <x v="28"/>
    <x v="33"/>
    <x v="33"/>
    <x v="4084"/>
    <x v="1"/>
    <x v="1"/>
    <x v="3"/>
    <n v="2489"/>
    <x v="5537"/>
  </r>
  <r>
    <x v="1"/>
    <x v="0"/>
    <x v="28"/>
    <x v="28"/>
    <x v="33"/>
    <x v="33"/>
    <x v="2723"/>
    <x v="1"/>
    <x v="1"/>
    <x v="3"/>
    <n v="6350.4"/>
    <x v="5538"/>
  </r>
  <r>
    <x v="1"/>
    <x v="0"/>
    <x v="29"/>
    <x v="29"/>
    <x v="34"/>
    <x v="34"/>
    <x v="2723"/>
    <x v="1"/>
    <x v="1"/>
    <x v="3"/>
    <n v="2525"/>
    <x v="5538"/>
  </r>
  <r>
    <x v="1"/>
    <x v="0"/>
    <x v="28"/>
    <x v="28"/>
    <x v="33"/>
    <x v="33"/>
    <x v="4085"/>
    <x v="1"/>
    <x v="1"/>
    <x v="3"/>
    <n v="2384.1999999999998"/>
    <x v="5539"/>
  </r>
  <r>
    <x v="1"/>
    <x v="0"/>
    <x v="28"/>
    <x v="28"/>
    <x v="33"/>
    <x v="33"/>
    <x v="4086"/>
    <x v="1"/>
    <x v="1"/>
    <x v="3"/>
    <n v="1788.15"/>
    <x v="5540"/>
  </r>
  <r>
    <x v="1"/>
    <x v="0"/>
    <x v="29"/>
    <x v="29"/>
    <x v="34"/>
    <x v="34"/>
    <x v="4086"/>
    <x v="1"/>
    <x v="1"/>
    <x v="3"/>
    <n v="2525"/>
    <x v="5540"/>
  </r>
  <r>
    <x v="1"/>
    <x v="0"/>
    <x v="28"/>
    <x v="28"/>
    <x v="33"/>
    <x v="33"/>
    <x v="4087"/>
    <x v="1"/>
    <x v="1"/>
    <x v="3"/>
    <n v="2184"/>
    <x v="5541"/>
  </r>
  <r>
    <x v="1"/>
    <x v="0"/>
    <x v="29"/>
    <x v="29"/>
    <x v="34"/>
    <x v="34"/>
    <x v="4087"/>
    <x v="1"/>
    <x v="1"/>
    <x v="3"/>
    <n v="2450"/>
    <x v="5541"/>
  </r>
  <r>
    <x v="1"/>
    <x v="0"/>
    <x v="28"/>
    <x v="28"/>
    <x v="33"/>
    <x v="33"/>
    <x v="4088"/>
    <x v="1"/>
    <x v="1"/>
    <x v="3"/>
    <n v="1620"/>
    <x v="5542"/>
  </r>
  <r>
    <x v="1"/>
    <x v="0"/>
    <x v="28"/>
    <x v="28"/>
    <x v="33"/>
    <x v="33"/>
    <x v="1212"/>
    <x v="1"/>
    <x v="1"/>
    <x v="3"/>
    <n v="5328"/>
    <x v="5543"/>
  </r>
  <r>
    <x v="1"/>
    <x v="0"/>
    <x v="28"/>
    <x v="28"/>
    <x v="33"/>
    <x v="33"/>
    <x v="4089"/>
    <x v="1"/>
    <x v="1"/>
    <x v="3"/>
    <n v="3576.3"/>
    <x v="5544"/>
  </r>
  <r>
    <x v="1"/>
    <x v="0"/>
    <x v="28"/>
    <x v="28"/>
    <x v="33"/>
    <x v="33"/>
    <x v="1374"/>
    <x v="1"/>
    <x v="1"/>
    <x v="3"/>
    <n v="2475.9"/>
    <x v="5545"/>
  </r>
  <r>
    <x v="1"/>
    <x v="0"/>
    <x v="28"/>
    <x v="28"/>
    <x v="33"/>
    <x v="33"/>
    <x v="2892"/>
    <x v="1"/>
    <x v="1"/>
    <x v="3"/>
    <n v="1800"/>
    <x v="5546"/>
  </r>
  <r>
    <x v="1"/>
    <x v="0"/>
    <x v="28"/>
    <x v="28"/>
    <x v="33"/>
    <x v="33"/>
    <x v="4090"/>
    <x v="1"/>
    <x v="1"/>
    <x v="3"/>
    <n v="1768.5"/>
    <x v="5547"/>
  </r>
  <r>
    <x v="1"/>
    <x v="0"/>
    <x v="28"/>
    <x v="28"/>
    <x v="33"/>
    <x v="33"/>
    <x v="766"/>
    <x v="1"/>
    <x v="1"/>
    <x v="3"/>
    <n v="2730"/>
    <x v="5548"/>
  </r>
  <r>
    <x v="1"/>
    <x v="0"/>
    <x v="28"/>
    <x v="28"/>
    <x v="33"/>
    <x v="33"/>
    <x v="729"/>
    <x v="1"/>
    <x v="1"/>
    <x v="3"/>
    <n v="2358"/>
    <x v="5549"/>
  </r>
  <r>
    <x v="1"/>
    <x v="0"/>
    <x v="28"/>
    <x v="28"/>
    <x v="33"/>
    <x v="33"/>
    <x v="4091"/>
    <x v="1"/>
    <x v="1"/>
    <x v="3"/>
    <n v="2947.5"/>
    <x v="5550"/>
  </r>
  <r>
    <x v="1"/>
    <x v="0"/>
    <x v="29"/>
    <x v="29"/>
    <x v="34"/>
    <x v="34"/>
    <x v="4091"/>
    <x v="1"/>
    <x v="1"/>
    <x v="3"/>
    <n v="3636"/>
    <x v="5550"/>
  </r>
  <r>
    <x v="1"/>
    <x v="0"/>
    <x v="28"/>
    <x v="28"/>
    <x v="33"/>
    <x v="33"/>
    <x v="4092"/>
    <x v="1"/>
    <x v="1"/>
    <x v="3"/>
    <n v="2384.1999999999998"/>
    <x v="5551"/>
  </r>
  <r>
    <x v="1"/>
    <x v="0"/>
    <x v="29"/>
    <x v="29"/>
    <x v="34"/>
    <x v="34"/>
    <x v="4061"/>
    <x v="1"/>
    <x v="1"/>
    <x v="3"/>
    <n v="5183"/>
    <x v="5482"/>
  </r>
  <r>
    <x v="1"/>
    <x v="0"/>
    <x v="28"/>
    <x v="28"/>
    <x v="33"/>
    <x v="33"/>
    <x v="4093"/>
    <x v="1"/>
    <x v="1"/>
    <x v="3"/>
    <n v="2160"/>
    <x v="5552"/>
  </r>
  <r>
    <x v="1"/>
    <x v="0"/>
    <x v="28"/>
    <x v="28"/>
    <x v="33"/>
    <x v="33"/>
    <x v="2330"/>
    <x v="1"/>
    <x v="1"/>
    <x v="3"/>
    <n v="1673.53"/>
    <x v="5553"/>
  </r>
  <r>
    <x v="1"/>
    <x v="0"/>
    <x v="28"/>
    <x v="28"/>
    <x v="33"/>
    <x v="33"/>
    <x v="1186"/>
    <x v="1"/>
    <x v="1"/>
    <x v="3"/>
    <n v="2358"/>
    <x v="5554"/>
  </r>
  <r>
    <x v="1"/>
    <x v="0"/>
    <x v="28"/>
    <x v="28"/>
    <x v="33"/>
    <x v="33"/>
    <x v="4094"/>
    <x v="1"/>
    <x v="1"/>
    <x v="3"/>
    <n v="1620"/>
    <x v="5555"/>
  </r>
  <r>
    <x v="1"/>
    <x v="0"/>
    <x v="28"/>
    <x v="28"/>
    <x v="33"/>
    <x v="33"/>
    <x v="4095"/>
    <x v="1"/>
    <x v="1"/>
    <x v="3"/>
    <n v="3888"/>
    <x v="5556"/>
  </r>
  <r>
    <x v="1"/>
    <x v="0"/>
    <x v="29"/>
    <x v="29"/>
    <x v="34"/>
    <x v="34"/>
    <x v="4095"/>
    <x v="1"/>
    <x v="1"/>
    <x v="3"/>
    <n v="3528"/>
    <x v="5556"/>
  </r>
  <r>
    <x v="1"/>
    <x v="0"/>
    <x v="28"/>
    <x v="28"/>
    <x v="33"/>
    <x v="33"/>
    <x v="4096"/>
    <x v="1"/>
    <x v="1"/>
    <x v="3"/>
    <n v="2665.85"/>
    <x v="5557"/>
  </r>
  <r>
    <x v="1"/>
    <x v="0"/>
    <x v="28"/>
    <x v="28"/>
    <x v="33"/>
    <x v="33"/>
    <x v="4097"/>
    <x v="1"/>
    <x v="1"/>
    <x v="3"/>
    <n v="2980.25"/>
    <x v="5558"/>
  </r>
  <r>
    <x v="1"/>
    <x v="0"/>
    <x v="28"/>
    <x v="28"/>
    <x v="33"/>
    <x v="33"/>
    <x v="758"/>
    <x v="1"/>
    <x v="1"/>
    <x v="3"/>
    <n v="2384.1999999999998"/>
    <x v="5559"/>
  </r>
  <r>
    <x v="1"/>
    <x v="0"/>
    <x v="29"/>
    <x v="29"/>
    <x v="34"/>
    <x v="34"/>
    <x v="758"/>
    <x v="1"/>
    <x v="1"/>
    <x v="3"/>
    <n v="2525"/>
    <x v="5559"/>
  </r>
  <r>
    <x v="1"/>
    <x v="0"/>
    <x v="28"/>
    <x v="28"/>
    <x v="33"/>
    <x v="33"/>
    <x v="4098"/>
    <x v="1"/>
    <x v="1"/>
    <x v="3"/>
    <n v="3537"/>
    <x v="5560"/>
  </r>
  <r>
    <x v="1"/>
    <x v="0"/>
    <x v="29"/>
    <x v="29"/>
    <x v="34"/>
    <x v="34"/>
    <x v="4098"/>
    <x v="1"/>
    <x v="1"/>
    <x v="3"/>
    <n v="5050"/>
    <x v="5560"/>
  </r>
  <r>
    <x v="1"/>
    <x v="0"/>
    <x v="28"/>
    <x v="28"/>
    <x v="33"/>
    <x v="33"/>
    <x v="4099"/>
    <x v="1"/>
    <x v="1"/>
    <x v="3"/>
    <n v="2700"/>
    <x v="5561"/>
  </r>
  <r>
    <x v="1"/>
    <x v="0"/>
    <x v="29"/>
    <x v="29"/>
    <x v="34"/>
    <x v="34"/>
    <x v="4099"/>
    <x v="1"/>
    <x v="1"/>
    <x v="3"/>
    <n v="2450"/>
    <x v="5561"/>
  </r>
  <r>
    <x v="1"/>
    <x v="0"/>
    <x v="28"/>
    <x v="28"/>
    <x v="33"/>
    <x v="33"/>
    <x v="2647"/>
    <x v="1"/>
    <x v="1"/>
    <x v="3"/>
    <n v="4716"/>
    <x v="5562"/>
  </r>
  <r>
    <x v="1"/>
    <x v="0"/>
    <x v="29"/>
    <x v="29"/>
    <x v="34"/>
    <x v="34"/>
    <x v="2647"/>
    <x v="1"/>
    <x v="1"/>
    <x v="3"/>
    <n v="4848"/>
    <x v="5562"/>
  </r>
  <r>
    <x v="1"/>
    <x v="0"/>
    <x v="28"/>
    <x v="28"/>
    <x v="33"/>
    <x v="33"/>
    <x v="4100"/>
    <x v="1"/>
    <x v="1"/>
    <x v="3"/>
    <n v="2947.5"/>
    <x v="5563"/>
  </r>
  <r>
    <x v="1"/>
    <x v="0"/>
    <x v="28"/>
    <x v="28"/>
    <x v="33"/>
    <x v="33"/>
    <x v="4101"/>
    <x v="1"/>
    <x v="1"/>
    <x v="3"/>
    <n v="1824"/>
    <x v="5564"/>
  </r>
  <r>
    <x v="1"/>
    <x v="0"/>
    <x v="28"/>
    <x v="28"/>
    <x v="33"/>
    <x v="33"/>
    <x v="4102"/>
    <x v="1"/>
    <x v="1"/>
    <x v="3"/>
    <n v="2423.5"/>
    <x v="5565"/>
  </r>
  <r>
    <x v="1"/>
    <x v="0"/>
    <x v="28"/>
    <x v="28"/>
    <x v="33"/>
    <x v="33"/>
    <x v="829"/>
    <x v="1"/>
    <x v="1"/>
    <x v="3"/>
    <n v="2829.6"/>
    <x v="5566"/>
  </r>
  <r>
    <x v="1"/>
    <x v="0"/>
    <x v="28"/>
    <x v="28"/>
    <x v="33"/>
    <x v="33"/>
    <x v="1302"/>
    <x v="1"/>
    <x v="1"/>
    <x v="3"/>
    <n v="1336.2"/>
    <x v="5567"/>
  </r>
  <r>
    <x v="1"/>
    <x v="0"/>
    <x v="29"/>
    <x v="29"/>
    <x v="34"/>
    <x v="34"/>
    <x v="4073"/>
    <x v="1"/>
    <x v="1"/>
    <x v="3"/>
    <n v="4848"/>
    <x v="5506"/>
  </r>
  <r>
    <x v="1"/>
    <x v="0"/>
    <x v="28"/>
    <x v="28"/>
    <x v="33"/>
    <x v="33"/>
    <x v="1703"/>
    <x v="1"/>
    <x v="1"/>
    <x v="3"/>
    <n v="3537"/>
    <x v="5568"/>
  </r>
  <r>
    <x v="1"/>
    <x v="0"/>
    <x v="29"/>
    <x v="29"/>
    <x v="34"/>
    <x v="34"/>
    <x v="2026"/>
    <x v="1"/>
    <x v="1"/>
    <x v="3"/>
    <n v="2450"/>
    <x v="5507"/>
  </r>
  <r>
    <x v="1"/>
    <x v="0"/>
    <x v="28"/>
    <x v="28"/>
    <x v="33"/>
    <x v="33"/>
    <x v="1838"/>
    <x v="1"/>
    <x v="1"/>
    <x v="3"/>
    <n v="2700"/>
    <x v="5569"/>
  </r>
  <r>
    <x v="1"/>
    <x v="0"/>
    <x v="28"/>
    <x v="28"/>
    <x v="33"/>
    <x v="33"/>
    <x v="4103"/>
    <x v="1"/>
    <x v="1"/>
    <x v="3"/>
    <n v="5160"/>
    <x v="5570"/>
  </r>
  <r>
    <x v="1"/>
    <x v="0"/>
    <x v="28"/>
    <x v="28"/>
    <x v="33"/>
    <x v="33"/>
    <x v="4104"/>
    <x v="1"/>
    <x v="1"/>
    <x v="3"/>
    <n v="2737.9"/>
    <x v="5571"/>
  </r>
  <r>
    <x v="1"/>
    <x v="0"/>
    <x v="29"/>
    <x v="29"/>
    <x v="34"/>
    <x v="34"/>
    <x v="4104"/>
    <x v="1"/>
    <x v="1"/>
    <x v="3"/>
    <n v="2424"/>
    <x v="5571"/>
  </r>
  <r>
    <x v="1"/>
    <x v="0"/>
    <x v="28"/>
    <x v="28"/>
    <x v="33"/>
    <x v="33"/>
    <x v="4105"/>
    <x v="1"/>
    <x v="1"/>
    <x v="3"/>
    <n v="1620"/>
    <x v="5572"/>
  </r>
  <r>
    <x v="1"/>
    <x v="0"/>
    <x v="28"/>
    <x v="28"/>
    <x v="33"/>
    <x v="33"/>
    <x v="3958"/>
    <x v="1"/>
    <x v="1"/>
    <x v="3"/>
    <n v="3003"/>
    <x v="5573"/>
  </r>
  <r>
    <x v="1"/>
    <x v="0"/>
    <x v="29"/>
    <x v="29"/>
    <x v="34"/>
    <x v="34"/>
    <x v="3958"/>
    <x v="1"/>
    <x v="1"/>
    <x v="3"/>
    <n v="4802"/>
    <x v="5573"/>
  </r>
  <r>
    <x v="1"/>
    <x v="0"/>
    <x v="28"/>
    <x v="28"/>
    <x v="33"/>
    <x v="33"/>
    <x v="4106"/>
    <x v="1"/>
    <x v="1"/>
    <x v="3"/>
    <n v="5462.7"/>
    <x v="5574"/>
  </r>
  <r>
    <x v="1"/>
    <x v="0"/>
    <x v="28"/>
    <x v="28"/>
    <x v="33"/>
    <x v="33"/>
    <x v="4107"/>
    <x v="1"/>
    <x v="1"/>
    <x v="3"/>
    <n v="2220"/>
    <x v="5575"/>
  </r>
  <r>
    <x v="1"/>
    <x v="0"/>
    <x v="29"/>
    <x v="29"/>
    <x v="34"/>
    <x v="34"/>
    <x v="4107"/>
    <x v="1"/>
    <x v="1"/>
    <x v="3"/>
    <n v="2352"/>
    <x v="5575"/>
  </r>
  <r>
    <x v="1"/>
    <x v="0"/>
    <x v="28"/>
    <x v="28"/>
    <x v="33"/>
    <x v="33"/>
    <x v="1209"/>
    <x v="1"/>
    <x v="1"/>
    <x v="3"/>
    <n v="1473.75"/>
    <x v="5576"/>
  </r>
  <r>
    <x v="1"/>
    <x v="0"/>
    <x v="28"/>
    <x v="28"/>
    <x v="33"/>
    <x v="33"/>
    <x v="4108"/>
    <x v="1"/>
    <x v="1"/>
    <x v="3"/>
    <n v="2096"/>
    <x v="5577"/>
  </r>
  <r>
    <x v="1"/>
    <x v="0"/>
    <x v="28"/>
    <x v="28"/>
    <x v="33"/>
    <x v="33"/>
    <x v="3700"/>
    <x v="1"/>
    <x v="1"/>
    <x v="3"/>
    <n v="2986.8"/>
    <x v="5578"/>
  </r>
  <r>
    <x v="1"/>
    <x v="0"/>
    <x v="29"/>
    <x v="29"/>
    <x v="34"/>
    <x v="34"/>
    <x v="2643"/>
    <x v="1"/>
    <x v="1"/>
    <x v="3"/>
    <n v="2424"/>
    <x v="3720"/>
  </r>
  <r>
    <x v="1"/>
    <x v="0"/>
    <x v="28"/>
    <x v="28"/>
    <x v="33"/>
    <x v="33"/>
    <x v="1512"/>
    <x v="1"/>
    <x v="1"/>
    <x v="3"/>
    <n v="2160"/>
    <x v="5579"/>
  </r>
  <r>
    <x v="1"/>
    <x v="0"/>
    <x v="28"/>
    <x v="28"/>
    <x v="33"/>
    <x v="33"/>
    <x v="4109"/>
    <x v="1"/>
    <x v="1"/>
    <x v="3"/>
    <n v="2737.9"/>
    <x v="5580"/>
  </r>
  <r>
    <x v="1"/>
    <x v="0"/>
    <x v="28"/>
    <x v="28"/>
    <x v="33"/>
    <x v="33"/>
    <x v="1896"/>
    <x v="0"/>
    <x v="7"/>
    <x v="3"/>
    <n v="37664"/>
    <x v="5581"/>
  </r>
  <r>
    <x v="1"/>
    <x v="0"/>
    <x v="28"/>
    <x v="28"/>
    <x v="33"/>
    <x v="33"/>
    <x v="2607"/>
    <x v="1"/>
    <x v="1"/>
    <x v="3"/>
    <n v="3240"/>
    <x v="5582"/>
  </r>
  <r>
    <x v="1"/>
    <x v="0"/>
    <x v="29"/>
    <x v="29"/>
    <x v="34"/>
    <x v="34"/>
    <x v="2607"/>
    <x v="1"/>
    <x v="1"/>
    <x v="3"/>
    <n v="4900"/>
    <x v="5582"/>
  </r>
  <r>
    <x v="1"/>
    <x v="0"/>
    <x v="28"/>
    <x v="28"/>
    <x v="33"/>
    <x v="33"/>
    <x v="4110"/>
    <x v="1"/>
    <x v="1"/>
    <x v="3"/>
    <n v="2700"/>
    <x v="5583"/>
  </r>
  <r>
    <x v="1"/>
    <x v="0"/>
    <x v="28"/>
    <x v="28"/>
    <x v="33"/>
    <x v="33"/>
    <x v="4111"/>
    <x v="1"/>
    <x v="1"/>
    <x v="3"/>
    <n v="2980.25"/>
    <x v="5584"/>
  </r>
  <r>
    <x v="1"/>
    <x v="0"/>
    <x v="28"/>
    <x v="28"/>
    <x v="33"/>
    <x v="33"/>
    <x v="4112"/>
    <x v="1"/>
    <x v="1"/>
    <x v="3"/>
    <n v="2384.1999999999998"/>
    <x v="5585"/>
  </r>
  <r>
    <x v="1"/>
    <x v="0"/>
    <x v="28"/>
    <x v="28"/>
    <x v="33"/>
    <x v="33"/>
    <x v="4113"/>
    <x v="1"/>
    <x v="1"/>
    <x v="3"/>
    <n v="2592"/>
    <x v="5586"/>
  </r>
  <r>
    <x v="1"/>
    <x v="0"/>
    <x v="29"/>
    <x v="29"/>
    <x v="34"/>
    <x v="34"/>
    <x v="4113"/>
    <x v="1"/>
    <x v="1"/>
    <x v="3"/>
    <n v="2450"/>
    <x v="5586"/>
  </r>
  <r>
    <x v="1"/>
    <x v="0"/>
    <x v="28"/>
    <x v="28"/>
    <x v="33"/>
    <x v="33"/>
    <x v="1755"/>
    <x v="1"/>
    <x v="1"/>
    <x v="3"/>
    <n v="2358"/>
    <x v="5587"/>
  </r>
  <r>
    <x v="1"/>
    <x v="0"/>
    <x v="29"/>
    <x v="29"/>
    <x v="34"/>
    <x v="34"/>
    <x v="1755"/>
    <x v="1"/>
    <x v="1"/>
    <x v="3"/>
    <n v="2123.54"/>
    <x v="5587"/>
  </r>
  <r>
    <x v="1"/>
    <x v="0"/>
    <x v="28"/>
    <x v="28"/>
    <x v="33"/>
    <x v="33"/>
    <x v="4114"/>
    <x v="1"/>
    <x v="1"/>
    <x v="3"/>
    <n v="2358"/>
    <x v="5588"/>
  </r>
  <r>
    <x v="1"/>
    <x v="0"/>
    <x v="28"/>
    <x v="28"/>
    <x v="33"/>
    <x v="33"/>
    <x v="4115"/>
    <x v="1"/>
    <x v="1"/>
    <x v="3"/>
    <n v="3003"/>
    <x v="5589"/>
  </r>
  <r>
    <x v="1"/>
    <x v="0"/>
    <x v="29"/>
    <x v="29"/>
    <x v="34"/>
    <x v="34"/>
    <x v="4115"/>
    <x v="1"/>
    <x v="1"/>
    <x v="3"/>
    <n v="4802"/>
    <x v="5589"/>
  </r>
  <r>
    <x v="1"/>
    <x v="0"/>
    <x v="28"/>
    <x v="28"/>
    <x v="33"/>
    <x v="33"/>
    <x v="1876"/>
    <x v="1"/>
    <x v="1"/>
    <x v="3"/>
    <n v="2829.6"/>
    <x v="5590"/>
  </r>
  <r>
    <x v="1"/>
    <x v="0"/>
    <x v="28"/>
    <x v="28"/>
    <x v="33"/>
    <x v="33"/>
    <x v="4116"/>
    <x v="1"/>
    <x v="1"/>
    <x v="3"/>
    <n v="1768.5"/>
    <x v="5591"/>
  </r>
  <r>
    <x v="1"/>
    <x v="0"/>
    <x v="28"/>
    <x v="28"/>
    <x v="33"/>
    <x v="33"/>
    <x v="2228"/>
    <x v="1"/>
    <x v="1"/>
    <x v="3"/>
    <n v="1768.5"/>
    <x v="5592"/>
  </r>
  <r>
    <x v="1"/>
    <x v="0"/>
    <x v="28"/>
    <x v="28"/>
    <x v="33"/>
    <x v="33"/>
    <x v="672"/>
    <x v="1"/>
    <x v="1"/>
    <x v="3"/>
    <n v="1768.5"/>
    <x v="5593"/>
  </r>
  <r>
    <x v="1"/>
    <x v="0"/>
    <x v="29"/>
    <x v="29"/>
    <x v="34"/>
    <x v="34"/>
    <x v="672"/>
    <x v="1"/>
    <x v="1"/>
    <x v="3"/>
    <n v="2025.69"/>
    <x v="5593"/>
  </r>
  <r>
    <x v="1"/>
    <x v="0"/>
    <x v="28"/>
    <x v="28"/>
    <x v="33"/>
    <x v="33"/>
    <x v="790"/>
    <x v="1"/>
    <x v="1"/>
    <x v="3"/>
    <n v="2947.5"/>
    <x v="823"/>
  </r>
  <r>
    <x v="1"/>
    <x v="0"/>
    <x v="28"/>
    <x v="28"/>
    <x v="33"/>
    <x v="33"/>
    <x v="2951"/>
    <x v="1"/>
    <x v="1"/>
    <x v="3"/>
    <n v="2384.1999999999998"/>
    <x v="5594"/>
  </r>
  <r>
    <x v="1"/>
    <x v="0"/>
    <x v="28"/>
    <x v="28"/>
    <x v="33"/>
    <x v="33"/>
    <x v="4117"/>
    <x v="1"/>
    <x v="1"/>
    <x v="3"/>
    <n v="2947.5"/>
    <x v="5595"/>
  </r>
  <r>
    <x v="1"/>
    <x v="0"/>
    <x v="28"/>
    <x v="28"/>
    <x v="33"/>
    <x v="33"/>
    <x v="1098"/>
    <x v="1"/>
    <x v="1"/>
    <x v="3"/>
    <n v="1638"/>
    <x v="5596"/>
  </r>
  <r>
    <x v="1"/>
    <x v="0"/>
    <x v="28"/>
    <x v="28"/>
    <x v="33"/>
    <x v="33"/>
    <x v="3203"/>
    <x v="1"/>
    <x v="1"/>
    <x v="3"/>
    <n v="2430"/>
    <x v="5597"/>
  </r>
  <r>
    <x v="1"/>
    <x v="0"/>
    <x v="28"/>
    <x v="28"/>
    <x v="33"/>
    <x v="33"/>
    <x v="155"/>
    <x v="1"/>
    <x v="1"/>
    <x v="3"/>
    <n v="2730"/>
    <x v="5598"/>
  </r>
  <r>
    <x v="1"/>
    <x v="0"/>
    <x v="29"/>
    <x v="29"/>
    <x v="34"/>
    <x v="34"/>
    <x v="155"/>
    <x v="1"/>
    <x v="1"/>
    <x v="3"/>
    <n v="2450"/>
    <x v="5598"/>
  </r>
  <r>
    <x v="1"/>
    <x v="0"/>
    <x v="28"/>
    <x v="28"/>
    <x v="33"/>
    <x v="33"/>
    <x v="90"/>
    <x v="1"/>
    <x v="1"/>
    <x v="3"/>
    <n v="3276"/>
    <x v="5599"/>
  </r>
  <r>
    <x v="1"/>
    <x v="0"/>
    <x v="28"/>
    <x v="28"/>
    <x v="33"/>
    <x v="33"/>
    <x v="4118"/>
    <x v="1"/>
    <x v="1"/>
    <x v="3"/>
    <n v="2184"/>
    <x v="5600"/>
  </r>
  <r>
    <x v="1"/>
    <x v="0"/>
    <x v="28"/>
    <x v="28"/>
    <x v="33"/>
    <x v="33"/>
    <x v="857"/>
    <x v="1"/>
    <x v="1"/>
    <x v="3"/>
    <n v="1768.5"/>
    <x v="5601"/>
  </r>
  <r>
    <x v="1"/>
    <x v="0"/>
    <x v="28"/>
    <x v="28"/>
    <x v="33"/>
    <x v="33"/>
    <x v="3417"/>
    <x v="1"/>
    <x v="1"/>
    <x v="3"/>
    <n v="2160"/>
    <x v="4347"/>
  </r>
  <r>
    <x v="1"/>
    <x v="0"/>
    <x v="29"/>
    <x v="29"/>
    <x v="34"/>
    <x v="34"/>
    <x v="3417"/>
    <x v="1"/>
    <x v="1"/>
    <x v="3"/>
    <n v="2450"/>
    <x v="4347"/>
  </r>
  <r>
    <x v="1"/>
    <x v="0"/>
    <x v="28"/>
    <x v="28"/>
    <x v="33"/>
    <x v="33"/>
    <x v="913"/>
    <x v="1"/>
    <x v="1"/>
    <x v="3"/>
    <n v="3504"/>
    <x v="5602"/>
  </r>
  <r>
    <x v="1"/>
    <x v="0"/>
    <x v="29"/>
    <x v="29"/>
    <x v="34"/>
    <x v="34"/>
    <x v="913"/>
    <x v="1"/>
    <x v="1"/>
    <x v="3"/>
    <n v="2940"/>
    <x v="5602"/>
  </r>
  <r>
    <x v="1"/>
    <x v="0"/>
    <x v="28"/>
    <x v="28"/>
    <x v="33"/>
    <x v="33"/>
    <x v="4119"/>
    <x v="1"/>
    <x v="1"/>
    <x v="3"/>
    <n v="3275"/>
    <x v="5603"/>
  </r>
  <r>
    <x v="1"/>
    <x v="0"/>
    <x v="28"/>
    <x v="28"/>
    <x v="33"/>
    <x v="33"/>
    <x v="4120"/>
    <x v="1"/>
    <x v="1"/>
    <x v="3"/>
    <n v="1965"/>
    <x v="5604"/>
  </r>
  <r>
    <x v="1"/>
    <x v="0"/>
    <x v="29"/>
    <x v="29"/>
    <x v="34"/>
    <x v="34"/>
    <x v="4120"/>
    <x v="1"/>
    <x v="1"/>
    <x v="3"/>
    <n v="2525"/>
    <x v="5604"/>
  </r>
  <r>
    <x v="1"/>
    <x v="0"/>
    <x v="28"/>
    <x v="28"/>
    <x v="33"/>
    <x v="33"/>
    <x v="4121"/>
    <x v="1"/>
    <x v="1"/>
    <x v="3"/>
    <n v="3537"/>
    <x v="5605"/>
  </r>
  <r>
    <x v="1"/>
    <x v="0"/>
    <x v="29"/>
    <x v="29"/>
    <x v="34"/>
    <x v="34"/>
    <x v="4121"/>
    <x v="1"/>
    <x v="1"/>
    <x v="3"/>
    <n v="3535"/>
    <x v="5605"/>
  </r>
  <r>
    <x v="1"/>
    <x v="0"/>
    <x v="29"/>
    <x v="29"/>
    <x v="34"/>
    <x v="34"/>
    <x v="2450"/>
    <x v="1"/>
    <x v="1"/>
    <x v="3"/>
    <n v="2222"/>
    <x v="4982"/>
  </r>
  <r>
    <x v="1"/>
    <x v="0"/>
    <x v="28"/>
    <x v="28"/>
    <x v="33"/>
    <x v="33"/>
    <x v="4122"/>
    <x v="1"/>
    <x v="1"/>
    <x v="3"/>
    <n v="7114.5"/>
    <x v="5606"/>
  </r>
  <r>
    <x v="1"/>
    <x v="0"/>
    <x v="28"/>
    <x v="28"/>
    <x v="33"/>
    <x v="33"/>
    <x v="4123"/>
    <x v="1"/>
    <x v="1"/>
    <x v="3"/>
    <n v="3242.25"/>
    <x v="5607"/>
  </r>
  <r>
    <x v="1"/>
    <x v="0"/>
    <x v="29"/>
    <x v="29"/>
    <x v="34"/>
    <x v="34"/>
    <x v="3041"/>
    <x v="1"/>
    <x v="1"/>
    <x v="3"/>
    <n v="4444"/>
    <x v="3732"/>
  </r>
  <r>
    <x v="1"/>
    <x v="0"/>
    <x v="28"/>
    <x v="28"/>
    <x v="33"/>
    <x v="33"/>
    <x v="1521"/>
    <x v="1"/>
    <x v="1"/>
    <x v="3"/>
    <n v="2014.13"/>
    <x v="5608"/>
  </r>
  <r>
    <x v="1"/>
    <x v="0"/>
    <x v="28"/>
    <x v="28"/>
    <x v="33"/>
    <x v="33"/>
    <x v="3524"/>
    <x v="1"/>
    <x v="1"/>
    <x v="3"/>
    <n v="2829.6"/>
    <x v="5609"/>
  </r>
  <r>
    <x v="1"/>
    <x v="0"/>
    <x v="29"/>
    <x v="29"/>
    <x v="34"/>
    <x v="34"/>
    <x v="1514"/>
    <x v="1"/>
    <x v="1"/>
    <x v="3"/>
    <n v="2450"/>
    <x v="3571"/>
  </r>
  <r>
    <x v="1"/>
    <x v="0"/>
    <x v="29"/>
    <x v="29"/>
    <x v="34"/>
    <x v="34"/>
    <x v="2093"/>
    <x v="1"/>
    <x v="1"/>
    <x v="3"/>
    <n v="2525"/>
    <x v="5509"/>
  </r>
  <r>
    <x v="1"/>
    <x v="0"/>
    <x v="28"/>
    <x v="28"/>
    <x v="33"/>
    <x v="33"/>
    <x v="4124"/>
    <x v="1"/>
    <x v="1"/>
    <x v="3"/>
    <n v="1950"/>
    <x v="5610"/>
  </r>
  <r>
    <x v="1"/>
    <x v="0"/>
    <x v="28"/>
    <x v="28"/>
    <x v="33"/>
    <x v="33"/>
    <x v="4125"/>
    <x v="1"/>
    <x v="1"/>
    <x v="3"/>
    <n v="1473.75"/>
    <x v="5611"/>
  </r>
  <r>
    <x v="1"/>
    <x v="0"/>
    <x v="28"/>
    <x v="28"/>
    <x v="33"/>
    <x v="33"/>
    <x v="4126"/>
    <x v="1"/>
    <x v="1"/>
    <x v="3"/>
    <n v="5832"/>
    <x v="5612"/>
  </r>
  <r>
    <x v="1"/>
    <x v="0"/>
    <x v="28"/>
    <x v="28"/>
    <x v="33"/>
    <x v="33"/>
    <x v="2224"/>
    <x v="1"/>
    <x v="1"/>
    <x v="3"/>
    <n v="2063.25"/>
    <x v="5613"/>
  </r>
  <r>
    <x v="1"/>
    <x v="0"/>
    <x v="29"/>
    <x v="29"/>
    <x v="34"/>
    <x v="34"/>
    <x v="3066"/>
    <x v="1"/>
    <x v="1"/>
    <x v="3"/>
    <n v="2525"/>
    <x v="3784"/>
  </r>
  <r>
    <x v="1"/>
    <x v="0"/>
    <x v="28"/>
    <x v="28"/>
    <x v="33"/>
    <x v="33"/>
    <x v="2536"/>
    <x v="1"/>
    <x v="1"/>
    <x v="3"/>
    <n v="2508"/>
    <x v="5614"/>
  </r>
  <r>
    <x v="1"/>
    <x v="0"/>
    <x v="29"/>
    <x v="29"/>
    <x v="34"/>
    <x v="34"/>
    <x v="2536"/>
    <x v="1"/>
    <x v="1"/>
    <x v="3"/>
    <n v="2299"/>
    <x v="5614"/>
  </r>
  <r>
    <x v="1"/>
    <x v="0"/>
    <x v="29"/>
    <x v="29"/>
    <x v="34"/>
    <x v="34"/>
    <x v="2485"/>
    <x v="1"/>
    <x v="1"/>
    <x v="3"/>
    <n v="2424"/>
    <x v="3805"/>
  </r>
  <r>
    <x v="1"/>
    <x v="0"/>
    <x v="28"/>
    <x v="28"/>
    <x v="33"/>
    <x v="33"/>
    <x v="4124"/>
    <x v="1"/>
    <x v="1"/>
    <x v="3"/>
    <n v="2737.9"/>
    <x v="5615"/>
  </r>
  <r>
    <x v="1"/>
    <x v="0"/>
    <x v="29"/>
    <x v="29"/>
    <x v="34"/>
    <x v="34"/>
    <x v="4124"/>
    <x v="1"/>
    <x v="1"/>
    <x v="3"/>
    <n v="2424"/>
    <x v="5615"/>
  </r>
  <r>
    <x v="1"/>
    <x v="0"/>
    <x v="28"/>
    <x v="28"/>
    <x v="33"/>
    <x v="33"/>
    <x v="4127"/>
    <x v="1"/>
    <x v="1"/>
    <x v="3"/>
    <n v="2947.5"/>
    <x v="5616"/>
  </r>
  <r>
    <x v="1"/>
    <x v="0"/>
    <x v="28"/>
    <x v="28"/>
    <x v="33"/>
    <x v="33"/>
    <x v="4128"/>
    <x v="0"/>
    <x v="7"/>
    <x v="3"/>
    <n v="6018.75"/>
    <x v="5617"/>
  </r>
  <r>
    <x v="1"/>
    <x v="0"/>
    <x v="28"/>
    <x v="28"/>
    <x v="33"/>
    <x v="33"/>
    <x v="466"/>
    <x v="1"/>
    <x v="1"/>
    <x v="3"/>
    <n v="3242.25"/>
    <x v="5618"/>
  </r>
  <r>
    <x v="1"/>
    <x v="0"/>
    <x v="28"/>
    <x v="28"/>
    <x v="33"/>
    <x v="33"/>
    <x v="700"/>
    <x v="1"/>
    <x v="1"/>
    <x v="3"/>
    <n v="1703"/>
    <x v="5619"/>
  </r>
  <r>
    <x v="1"/>
    <x v="0"/>
    <x v="28"/>
    <x v="28"/>
    <x v="33"/>
    <x v="33"/>
    <x v="552"/>
    <x v="1"/>
    <x v="1"/>
    <x v="3"/>
    <n v="2358"/>
    <x v="5620"/>
  </r>
  <r>
    <x v="1"/>
    <x v="0"/>
    <x v="28"/>
    <x v="28"/>
    <x v="33"/>
    <x v="33"/>
    <x v="2436"/>
    <x v="1"/>
    <x v="1"/>
    <x v="3"/>
    <n v="2947.5"/>
    <x v="5621"/>
  </r>
  <r>
    <x v="1"/>
    <x v="0"/>
    <x v="28"/>
    <x v="28"/>
    <x v="33"/>
    <x v="33"/>
    <x v="4129"/>
    <x v="1"/>
    <x v="1"/>
    <x v="3"/>
    <n v="3240"/>
    <x v="5622"/>
  </r>
  <r>
    <x v="1"/>
    <x v="0"/>
    <x v="28"/>
    <x v="28"/>
    <x v="33"/>
    <x v="33"/>
    <x v="4130"/>
    <x v="1"/>
    <x v="1"/>
    <x v="3"/>
    <n v="3480.75"/>
    <x v="5623"/>
  </r>
  <r>
    <x v="1"/>
    <x v="0"/>
    <x v="28"/>
    <x v="28"/>
    <x v="33"/>
    <x v="33"/>
    <x v="3996"/>
    <x v="1"/>
    <x v="1"/>
    <x v="3"/>
    <n v="3780"/>
    <x v="5348"/>
  </r>
  <r>
    <x v="1"/>
    <x v="0"/>
    <x v="29"/>
    <x v="29"/>
    <x v="34"/>
    <x v="34"/>
    <x v="3996"/>
    <x v="1"/>
    <x v="1"/>
    <x v="3"/>
    <n v="3528"/>
    <x v="5348"/>
  </r>
  <r>
    <x v="1"/>
    <x v="0"/>
    <x v="29"/>
    <x v="29"/>
    <x v="34"/>
    <x v="34"/>
    <x v="4064"/>
    <x v="1"/>
    <x v="1"/>
    <x v="3"/>
    <n v="2144.37"/>
    <x v="5487"/>
  </r>
  <r>
    <x v="1"/>
    <x v="0"/>
    <x v="29"/>
    <x v="29"/>
    <x v="34"/>
    <x v="34"/>
    <x v="4065"/>
    <x v="1"/>
    <x v="1"/>
    <x v="3"/>
    <n v="2424"/>
    <x v="5488"/>
  </r>
  <r>
    <x v="1"/>
    <x v="0"/>
    <x v="29"/>
    <x v="29"/>
    <x v="34"/>
    <x v="34"/>
    <x v="4072"/>
    <x v="1"/>
    <x v="1"/>
    <x v="3"/>
    <n v="5050"/>
    <x v="5505"/>
  </r>
  <r>
    <x v="1"/>
    <x v="0"/>
    <x v="29"/>
    <x v="29"/>
    <x v="34"/>
    <x v="34"/>
    <x v="4063"/>
    <x v="1"/>
    <x v="1"/>
    <x v="3"/>
    <n v="2525"/>
    <x v="5485"/>
  </r>
  <r>
    <x v="1"/>
    <x v="0"/>
    <x v="29"/>
    <x v="29"/>
    <x v="34"/>
    <x v="34"/>
    <x v="2031"/>
    <x v="1"/>
    <x v="1"/>
    <x v="3"/>
    <n v="2352"/>
    <x v="5483"/>
  </r>
  <r>
    <x v="1"/>
    <x v="0"/>
    <x v="29"/>
    <x v="29"/>
    <x v="34"/>
    <x v="34"/>
    <x v="2466"/>
    <x v="1"/>
    <x v="1"/>
    <x v="3"/>
    <n v="2525"/>
    <x v="5486"/>
  </r>
  <r>
    <x v="1"/>
    <x v="0"/>
    <x v="59"/>
    <x v="59"/>
    <x v="72"/>
    <x v="72"/>
    <x v="56"/>
    <x v="0"/>
    <x v="3"/>
    <x v="3"/>
    <n v="11797.2"/>
    <x v="4440"/>
  </r>
  <r>
    <x v="1"/>
    <x v="0"/>
    <x v="59"/>
    <x v="59"/>
    <x v="72"/>
    <x v="72"/>
    <x v="4131"/>
    <x v="1"/>
    <x v="1"/>
    <x v="3"/>
    <n v="2251.13"/>
    <x v="5624"/>
  </r>
  <r>
    <x v="1"/>
    <x v="0"/>
    <x v="59"/>
    <x v="59"/>
    <x v="72"/>
    <x v="72"/>
    <x v="4131"/>
    <x v="1"/>
    <x v="1"/>
    <x v="3"/>
    <n v="8427.42"/>
    <x v="5624"/>
  </r>
  <r>
    <x v="1"/>
    <x v="0"/>
    <x v="59"/>
    <x v="59"/>
    <x v="72"/>
    <x v="72"/>
    <x v="2303"/>
    <x v="0"/>
    <x v="0"/>
    <x v="3"/>
    <n v="5556.72"/>
    <x v="5625"/>
  </r>
  <r>
    <x v="1"/>
    <x v="0"/>
    <x v="59"/>
    <x v="59"/>
    <x v="72"/>
    <x v="72"/>
    <x v="3434"/>
    <x v="0"/>
    <x v="5"/>
    <x v="3"/>
    <n v="11744.05"/>
    <x v="4379"/>
  </r>
  <r>
    <x v="1"/>
    <x v="0"/>
    <x v="59"/>
    <x v="59"/>
    <x v="72"/>
    <x v="72"/>
    <x v="2369"/>
    <x v="1"/>
    <x v="1"/>
    <x v="3"/>
    <n v="6450.22"/>
    <x v="5626"/>
  </r>
  <r>
    <x v="1"/>
    <x v="0"/>
    <x v="0"/>
    <x v="0"/>
    <x v="6"/>
    <x v="6"/>
    <x v="2130"/>
    <x v="1"/>
    <x v="1"/>
    <x v="3"/>
    <n v="-700"/>
    <x v="2437"/>
  </r>
  <r>
    <x v="1"/>
    <x v="0"/>
    <x v="0"/>
    <x v="0"/>
    <x v="6"/>
    <x v="6"/>
    <x v="1157"/>
    <x v="1"/>
    <x v="1"/>
    <x v="3"/>
    <n v="-450"/>
    <x v="1233"/>
  </r>
  <r>
    <x v="1"/>
    <x v="0"/>
    <x v="0"/>
    <x v="0"/>
    <x v="6"/>
    <x v="6"/>
    <x v="1919"/>
    <x v="1"/>
    <x v="1"/>
    <x v="3"/>
    <n v="-250"/>
    <x v="3519"/>
  </r>
  <r>
    <x v="1"/>
    <x v="0"/>
    <x v="0"/>
    <x v="0"/>
    <x v="6"/>
    <x v="6"/>
    <x v="2114"/>
    <x v="1"/>
    <x v="1"/>
    <x v="3"/>
    <n v="-450"/>
    <x v="2413"/>
  </r>
  <r>
    <x v="0"/>
    <x v="2"/>
    <x v="7"/>
    <x v="7"/>
    <x v="67"/>
    <x v="67"/>
    <x v="179"/>
    <x v="0"/>
    <x v="2"/>
    <x v="3"/>
    <n v="2057"/>
    <x v="181"/>
  </r>
  <r>
    <x v="0"/>
    <x v="7"/>
    <x v="51"/>
    <x v="51"/>
    <x v="61"/>
    <x v="61"/>
    <x v="2985"/>
    <x v="1"/>
    <x v="1"/>
    <x v="3"/>
    <n v="783.2"/>
    <x v="3643"/>
  </r>
  <r>
    <x v="0"/>
    <x v="7"/>
    <x v="51"/>
    <x v="51"/>
    <x v="61"/>
    <x v="61"/>
    <x v="4132"/>
    <x v="1"/>
    <x v="1"/>
    <x v="3"/>
    <n v="298.36"/>
    <x v="5627"/>
  </r>
  <r>
    <x v="0"/>
    <x v="7"/>
    <x v="51"/>
    <x v="51"/>
    <x v="61"/>
    <x v="61"/>
    <x v="3455"/>
    <x v="1"/>
    <x v="1"/>
    <x v="3"/>
    <n v="74.59"/>
    <x v="4418"/>
  </r>
  <r>
    <x v="0"/>
    <x v="7"/>
    <x v="51"/>
    <x v="51"/>
    <x v="61"/>
    <x v="61"/>
    <x v="4133"/>
    <x v="1"/>
    <x v="1"/>
    <x v="3"/>
    <n v="223.77"/>
    <x v="5628"/>
  </r>
  <r>
    <x v="0"/>
    <x v="5"/>
    <x v="42"/>
    <x v="42"/>
    <x v="51"/>
    <x v="51"/>
    <x v="329"/>
    <x v="0"/>
    <x v="6"/>
    <x v="3"/>
    <n v="150799.6"/>
    <x v="337"/>
  </r>
  <r>
    <x v="1"/>
    <x v="2"/>
    <x v="7"/>
    <x v="7"/>
    <x v="12"/>
    <x v="12"/>
    <x v="2325"/>
    <x v="0"/>
    <x v="4"/>
    <x v="3"/>
    <n v="2508.73"/>
    <x v="2692"/>
  </r>
  <r>
    <x v="1"/>
    <x v="5"/>
    <x v="17"/>
    <x v="17"/>
    <x v="20"/>
    <x v="20"/>
    <x v="1207"/>
    <x v="0"/>
    <x v="5"/>
    <x v="3"/>
    <n v="33003.919999999998"/>
    <x v="1293"/>
  </r>
  <r>
    <x v="1"/>
    <x v="5"/>
    <x v="17"/>
    <x v="17"/>
    <x v="20"/>
    <x v="20"/>
    <x v="1207"/>
    <x v="0"/>
    <x v="5"/>
    <x v="3"/>
    <n v="33003.919999999998"/>
    <x v="1293"/>
  </r>
  <r>
    <x v="0"/>
    <x v="8"/>
    <x v="58"/>
    <x v="58"/>
    <x v="70"/>
    <x v="70"/>
    <x v="4134"/>
    <x v="0"/>
    <x v="3"/>
    <x v="3"/>
    <n v="7046.2"/>
    <x v="5629"/>
  </r>
  <r>
    <x v="0"/>
    <x v="8"/>
    <x v="58"/>
    <x v="58"/>
    <x v="70"/>
    <x v="70"/>
    <x v="4134"/>
    <x v="0"/>
    <x v="3"/>
    <x v="3"/>
    <n v="-7046.2"/>
    <x v="5629"/>
  </r>
  <r>
    <x v="0"/>
    <x v="0"/>
    <x v="62"/>
    <x v="62"/>
    <x v="76"/>
    <x v="76"/>
    <x v="329"/>
    <x v="0"/>
    <x v="6"/>
    <x v="3"/>
    <n v="1420.61"/>
    <x v="337"/>
  </r>
  <r>
    <x v="1"/>
    <x v="2"/>
    <x v="7"/>
    <x v="7"/>
    <x v="12"/>
    <x v="12"/>
    <x v="664"/>
    <x v="0"/>
    <x v="4"/>
    <x v="3"/>
    <n v="6700"/>
    <x v="685"/>
  </r>
  <r>
    <x v="1"/>
    <x v="2"/>
    <x v="7"/>
    <x v="7"/>
    <x v="12"/>
    <x v="12"/>
    <x v="752"/>
    <x v="0"/>
    <x v="4"/>
    <x v="3"/>
    <n v="8747"/>
    <x v="2672"/>
  </r>
  <r>
    <x v="1"/>
    <x v="2"/>
    <x v="7"/>
    <x v="7"/>
    <x v="12"/>
    <x v="12"/>
    <x v="378"/>
    <x v="0"/>
    <x v="4"/>
    <x v="3"/>
    <n v="13651.98"/>
    <x v="2675"/>
  </r>
  <r>
    <x v="1"/>
    <x v="2"/>
    <x v="7"/>
    <x v="7"/>
    <x v="12"/>
    <x v="12"/>
    <x v="2330"/>
    <x v="0"/>
    <x v="4"/>
    <x v="3"/>
    <n v="5398.65"/>
    <x v="2698"/>
  </r>
  <r>
    <x v="1"/>
    <x v="5"/>
    <x v="38"/>
    <x v="38"/>
    <x v="46"/>
    <x v="46"/>
    <x v="554"/>
    <x v="0"/>
    <x v="6"/>
    <x v="3"/>
    <n v="272221"/>
    <x v="570"/>
  </r>
  <r>
    <x v="1"/>
    <x v="2"/>
    <x v="7"/>
    <x v="7"/>
    <x v="12"/>
    <x v="12"/>
    <x v="203"/>
    <x v="0"/>
    <x v="4"/>
    <x v="3"/>
    <n v="4596.3999999999996"/>
    <x v="205"/>
  </r>
  <r>
    <x v="1"/>
    <x v="2"/>
    <x v="7"/>
    <x v="7"/>
    <x v="12"/>
    <x v="12"/>
    <x v="2308"/>
    <x v="0"/>
    <x v="4"/>
    <x v="3"/>
    <n v="6110.89"/>
    <x v="2670"/>
  </r>
  <r>
    <x v="0"/>
    <x v="2"/>
    <x v="7"/>
    <x v="7"/>
    <x v="67"/>
    <x v="67"/>
    <x v="711"/>
    <x v="0"/>
    <x v="2"/>
    <x v="3"/>
    <n v="3727.5"/>
    <x v="737"/>
  </r>
  <r>
    <x v="1"/>
    <x v="8"/>
    <x v="58"/>
    <x v="58"/>
    <x v="70"/>
    <x v="70"/>
    <x v="913"/>
    <x v="0"/>
    <x v="5"/>
    <x v="3"/>
    <n v="857.71"/>
    <x v="5630"/>
  </r>
  <r>
    <x v="1"/>
    <x v="8"/>
    <x v="58"/>
    <x v="58"/>
    <x v="70"/>
    <x v="70"/>
    <x v="4135"/>
    <x v="0"/>
    <x v="5"/>
    <x v="3"/>
    <n v="810"/>
    <x v="5631"/>
  </r>
  <r>
    <x v="1"/>
    <x v="8"/>
    <x v="58"/>
    <x v="58"/>
    <x v="70"/>
    <x v="70"/>
    <x v="2385"/>
    <x v="0"/>
    <x v="2"/>
    <x v="3"/>
    <n v="1847"/>
    <x v="5632"/>
  </r>
  <r>
    <x v="1"/>
    <x v="8"/>
    <x v="58"/>
    <x v="58"/>
    <x v="70"/>
    <x v="70"/>
    <x v="1774"/>
    <x v="0"/>
    <x v="5"/>
    <x v="3"/>
    <n v="5186.62"/>
    <x v="5633"/>
  </r>
  <r>
    <x v="1"/>
    <x v="8"/>
    <x v="58"/>
    <x v="58"/>
    <x v="70"/>
    <x v="70"/>
    <x v="4136"/>
    <x v="0"/>
    <x v="5"/>
    <x v="3"/>
    <n v="10010.370000000001"/>
    <x v="5634"/>
  </r>
  <r>
    <x v="1"/>
    <x v="8"/>
    <x v="58"/>
    <x v="58"/>
    <x v="70"/>
    <x v="70"/>
    <x v="3723"/>
    <x v="0"/>
    <x v="2"/>
    <x v="3"/>
    <n v="17675.84"/>
    <x v="5635"/>
  </r>
  <r>
    <x v="1"/>
    <x v="8"/>
    <x v="58"/>
    <x v="58"/>
    <x v="70"/>
    <x v="70"/>
    <x v="3486"/>
    <x v="0"/>
    <x v="5"/>
    <x v="3"/>
    <n v="3070.07"/>
    <x v="4472"/>
  </r>
  <r>
    <x v="1"/>
    <x v="8"/>
    <x v="58"/>
    <x v="58"/>
    <x v="70"/>
    <x v="70"/>
    <x v="2385"/>
    <x v="0"/>
    <x v="2"/>
    <x v="3"/>
    <n v="1959.91"/>
    <x v="5632"/>
  </r>
  <r>
    <x v="0"/>
    <x v="2"/>
    <x v="7"/>
    <x v="7"/>
    <x v="67"/>
    <x v="67"/>
    <x v="239"/>
    <x v="0"/>
    <x v="0"/>
    <x v="3"/>
    <n v="136750"/>
    <x v="3140"/>
  </r>
  <r>
    <x v="0"/>
    <x v="2"/>
    <x v="7"/>
    <x v="7"/>
    <x v="67"/>
    <x v="67"/>
    <x v="239"/>
    <x v="0"/>
    <x v="0"/>
    <x v="3"/>
    <n v="17750"/>
    <x v="3140"/>
  </r>
  <r>
    <x v="0"/>
    <x v="6"/>
    <x v="22"/>
    <x v="22"/>
    <x v="27"/>
    <x v="27"/>
    <x v="4137"/>
    <x v="0"/>
    <x v="0"/>
    <x v="3"/>
    <n v="241866.9"/>
    <x v="5636"/>
  </r>
  <r>
    <x v="1"/>
    <x v="8"/>
    <x v="48"/>
    <x v="48"/>
    <x v="58"/>
    <x v="58"/>
    <x v="3782"/>
    <x v="0"/>
    <x v="4"/>
    <x v="3"/>
    <n v="58045.599999999999"/>
    <x v="4960"/>
  </r>
  <r>
    <x v="1"/>
    <x v="2"/>
    <x v="7"/>
    <x v="7"/>
    <x v="12"/>
    <x v="12"/>
    <x v="2329"/>
    <x v="0"/>
    <x v="4"/>
    <x v="3"/>
    <n v="11609.9"/>
    <x v="2697"/>
  </r>
  <r>
    <x v="1"/>
    <x v="8"/>
    <x v="48"/>
    <x v="48"/>
    <x v="58"/>
    <x v="58"/>
    <x v="3414"/>
    <x v="0"/>
    <x v="4"/>
    <x v="3"/>
    <n v="18296.419999999998"/>
    <x v="4343"/>
  </r>
  <r>
    <x v="0"/>
    <x v="3"/>
    <x v="5"/>
    <x v="5"/>
    <x v="89"/>
    <x v="89"/>
    <x v="314"/>
    <x v="0"/>
    <x v="6"/>
    <x v="3"/>
    <n v="7226.23"/>
    <x v="321"/>
  </r>
  <r>
    <x v="0"/>
    <x v="0"/>
    <x v="19"/>
    <x v="19"/>
    <x v="44"/>
    <x v="44"/>
    <x v="329"/>
    <x v="0"/>
    <x v="6"/>
    <x v="3"/>
    <n v="904.74"/>
    <x v="337"/>
  </r>
  <r>
    <x v="0"/>
    <x v="3"/>
    <x v="5"/>
    <x v="5"/>
    <x v="84"/>
    <x v="84"/>
    <x v="314"/>
    <x v="0"/>
    <x v="6"/>
    <x v="3"/>
    <n v="319459.27"/>
    <x v="321"/>
  </r>
  <r>
    <x v="0"/>
    <x v="2"/>
    <x v="12"/>
    <x v="12"/>
    <x v="15"/>
    <x v="15"/>
    <x v="329"/>
    <x v="0"/>
    <x v="6"/>
    <x v="3"/>
    <n v="5750.8"/>
    <x v="337"/>
  </r>
  <r>
    <x v="0"/>
    <x v="3"/>
    <x v="5"/>
    <x v="5"/>
    <x v="5"/>
    <x v="5"/>
    <x v="304"/>
    <x v="0"/>
    <x v="0"/>
    <x v="3"/>
    <n v="8613.99"/>
    <x v="310"/>
  </r>
  <r>
    <x v="0"/>
    <x v="7"/>
    <x v="51"/>
    <x v="51"/>
    <x v="61"/>
    <x v="61"/>
    <x v="147"/>
    <x v="0"/>
    <x v="0"/>
    <x v="3"/>
    <n v="234.3"/>
    <x v="2735"/>
  </r>
  <r>
    <x v="1"/>
    <x v="2"/>
    <x v="40"/>
    <x v="40"/>
    <x v="48"/>
    <x v="48"/>
    <x v="990"/>
    <x v="0"/>
    <x v="5"/>
    <x v="3"/>
    <n v="274916.12"/>
    <x v="5637"/>
  </r>
  <r>
    <x v="1"/>
    <x v="2"/>
    <x v="73"/>
    <x v="73"/>
    <x v="90"/>
    <x v="90"/>
    <x v="2166"/>
    <x v="0"/>
    <x v="9"/>
    <x v="3"/>
    <n v="188492.34"/>
    <x v="5638"/>
  </r>
  <r>
    <x v="0"/>
    <x v="2"/>
    <x v="12"/>
    <x v="12"/>
    <x v="26"/>
    <x v="26"/>
    <x v="870"/>
    <x v="0"/>
    <x v="0"/>
    <x v="3"/>
    <n v="14113.44"/>
    <x v="3426"/>
  </r>
  <r>
    <x v="0"/>
    <x v="2"/>
    <x v="12"/>
    <x v="12"/>
    <x v="26"/>
    <x v="26"/>
    <x v="310"/>
    <x v="0"/>
    <x v="5"/>
    <x v="3"/>
    <n v="27830"/>
    <x v="317"/>
  </r>
  <r>
    <x v="1"/>
    <x v="2"/>
    <x v="40"/>
    <x v="40"/>
    <x v="48"/>
    <x v="48"/>
    <x v="1719"/>
    <x v="0"/>
    <x v="5"/>
    <x v="3"/>
    <n v="69005.179999999993"/>
    <x v="1895"/>
  </r>
  <r>
    <x v="1"/>
    <x v="2"/>
    <x v="40"/>
    <x v="40"/>
    <x v="48"/>
    <x v="48"/>
    <x v="1535"/>
    <x v="0"/>
    <x v="5"/>
    <x v="3"/>
    <n v="36025.57"/>
    <x v="1676"/>
  </r>
  <r>
    <x v="1"/>
    <x v="2"/>
    <x v="40"/>
    <x v="40"/>
    <x v="48"/>
    <x v="48"/>
    <x v="1535"/>
    <x v="0"/>
    <x v="5"/>
    <x v="3"/>
    <n v="58903.6"/>
    <x v="1676"/>
  </r>
  <r>
    <x v="0"/>
    <x v="1"/>
    <x v="20"/>
    <x v="20"/>
    <x v="24"/>
    <x v="24"/>
    <x v="3370"/>
    <x v="0"/>
    <x v="0"/>
    <x v="3"/>
    <n v="53471.01"/>
    <x v="4269"/>
  </r>
  <r>
    <x v="1"/>
    <x v="2"/>
    <x v="7"/>
    <x v="7"/>
    <x v="12"/>
    <x v="12"/>
    <x v="2314"/>
    <x v="0"/>
    <x v="4"/>
    <x v="3"/>
    <n v="1238.07"/>
    <x v="2678"/>
  </r>
  <r>
    <x v="1"/>
    <x v="2"/>
    <x v="7"/>
    <x v="7"/>
    <x v="12"/>
    <x v="12"/>
    <x v="814"/>
    <x v="0"/>
    <x v="4"/>
    <x v="3"/>
    <n v="4546.1000000000004"/>
    <x v="1055"/>
  </r>
  <r>
    <x v="1"/>
    <x v="2"/>
    <x v="7"/>
    <x v="7"/>
    <x v="12"/>
    <x v="12"/>
    <x v="2307"/>
    <x v="0"/>
    <x v="4"/>
    <x v="3"/>
    <n v="566.11"/>
    <x v="2669"/>
  </r>
  <r>
    <x v="1"/>
    <x v="2"/>
    <x v="7"/>
    <x v="7"/>
    <x v="12"/>
    <x v="12"/>
    <x v="889"/>
    <x v="0"/>
    <x v="4"/>
    <x v="3"/>
    <n v="5866.13"/>
    <x v="2693"/>
  </r>
  <r>
    <x v="1"/>
    <x v="2"/>
    <x v="7"/>
    <x v="7"/>
    <x v="12"/>
    <x v="12"/>
    <x v="351"/>
    <x v="0"/>
    <x v="4"/>
    <x v="3"/>
    <n v="11604.07"/>
    <x v="360"/>
  </r>
  <r>
    <x v="1"/>
    <x v="2"/>
    <x v="7"/>
    <x v="7"/>
    <x v="12"/>
    <x v="12"/>
    <x v="4138"/>
    <x v="0"/>
    <x v="4"/>
    <x v="3"/>
    <n v="10558.43"/>
    <x v="5639"/>
  </r>
  <r>
    <x v="1"/>
    <x v="2"/>
    <x v="7"/>
    <x v="7"/>
    <x v="12"/>
    <x v="12"/>
    <x v="2311"/>
    <x v="0"/>
    <x v="4"/>
    <x v="3"/>
    <n v="9796.52"/>
    <x v="2674"/>
  </r>
  <r>
    <x v="1"/>
    <x v="2"/>
    <x v="7"/>
    <x v="7"/>
    <x v="12"/>
    <x v="12"/>
    <x v="2321"/>
    <x v="0"/>
    <x v="4"/>
    <x v="3"/>
    <n v="6467.48"/>
    <x v="2688"/>
  </r>
  <r>
    <x v="1"/>
    <x v="8"/>
    <x v="48"/>
    <x v="48"/>
    <x v="58"/>
    <x v="58"/>
    <x v="2328"/>
    <x v="0"/>
    <x v="4"/>
    <x v="3"/>
    <n v="61754.28"/>
    <x v="2696"/>
  </r>
  <r>
    <x v="1"/>
    <x v="8"/>
    <x v="36"/>
    <x v="36"/>
    <x v="43"/>
    <x v="43"/>
    <x v="1595"/>
    <x v="0"/>
    <x v="0"/>
    <x v="3"/>
    <n v="25004.19"/>
    <x v="1751"/>
  </r>
  <r>
    <x v="0"/>
    <x v="3"/>
    <x v="5"/>
    <x v="5"/>
    <x v="5"/>
    <x v="5"/>
    <x v="4139"/>
    <x v="0"/>
    <x v="0"/>
    <x v="3"/>
    <n v="13746.62"/>
    <x v="5640"/>
  </r>
  <r>
    <x v="1"/>
    <x v="0"/>
    <x v="59"/>
    <x v="59"/>
    <x v="72"/>
    <x v="72"/>
    <x v="4140"/>
    <x v="0"/>
    <x v="0"/>
    <x v="3"/>
    <n v="12900"/>
    <x v="5641"/>
  </r>
  <r>
    <x v="0"/>
    <x v="1"/>
    <x v="1"/>
    <x v="1"/>
    <x v="1"/>
    <x v="1"/>
    <x v="182"/>
    <x v="1"/>
    <x v="1"/>
    <x v="3"/>
    <n v="5124.3500000000004"/>
    <x v="184"/>
  </r>
  <r>
    <x v="1"/>
    <x v="0"/>
    <x v="59"/>
    <x v="59"/>
    <x v="72"/>
    <x v="72"/>
    <x v="4140"/>
    <x v="0"/>
    <x v="0"/>
    <x v="3"/>
    <n v="4950"/>
    <x v="5641"/>
  </r>
  <r>
    <x v="1"/>
    <x v="0"/>
    <x v="59"/>
    <x v="59"/>
    <x v="72"/>
    <x v="72"/>
    <x v="4141"/>
    <x v="1"/>
    <x v="1"/>
    <x v="3"/>
    <n v="7200.28"/>
    <x v="5642"/>
  </r>
  <r>
    <x v="0"/>
    <x v="7"/>
    <x v="51"/>
    <x v="51"/>
    <x v="61"/>
    <x v="61"/>
    <x v="26"/>
    <x v="0"/>
    <x v="0"/>
    <x v="3"/>
    <n v="1289.8599999999999"/>
    <x v="3254"/>
  </r>
  <r>
    <x v="0"/>
    <x v="7"/>
    <x v="51"/>
    <x v="51"/>
    <x v="61"/>
    <x v="61"/>
    <x v="1808"/>
    <x v="0"/>
    <x v="0"/>
    <x v="3"/>
    <n v="540"/>
    <x v="5643"/>
  </r>
  <r>
    <x v="0"/>
    <x v="7"/>
    <x v="51"/>
    <x v="51"/>
    <x v="61"/>
    <x v="61"/>
    <x v="4142"/>
    <x v="1"/>
    <x v="1"/>
    <x v="3"/>
    <n v="660"/>
    <x v="5644"/>
  </r>
  <r>
    <x v="0"/>
    <x v="7"/>
    <x v="51"/>
    <x v="51"/>
    <x v="61"/>
    <x v="61"/>
    <x v="4143"/>
    <x v="1"/>
    <x v="1"/>
    <x v="3"/>
    <n v="900"/>
    <x v="5645"/>
  </r>
  <r>
    <x v="0"/>
    <x v="7"/>
    <x v="51"/>
    <x v="51"/>
    <x v="61"/>
    <x v="61"/>
    <x v="4144"/>
    <x v="1"/>
    <x v="1"/>
    <x v="3"/>
    <n v="540"/>
    <x v="5646"/>
  </r>
  <r>
    <x v="1"/>
    <x v="2"/>
    <x v="40"/>
    <x v="40"/>
    <x v="48"/>
    <x v="48"/>
    <x v="2166"/>
    <x v="0"/>
    <x v="9"/>
    <x v="3"/>
    <n v="56012.71"/>
    <x v="5638"/>
  </r>
  <r>
    <x v="1"/>
    <x v="2"/>
    <x v="40"/>
    <x v="40"/>
    <x v="48"/>
    <x v="48"/>
    <x v="938"/>
    <x v="0"/>
    <x v="5"/>
    <x v="3"/>
    <n v="19281.29"/>
    <x v="1894"/>
  </r>
  <r>
    <x v="1"/>
    <x v="2"/>
    <x v="40"/>
    <x v="40"/>
    <x v="48"/>
    <x v="48"/>
    <x v="1599"/>
    <x v="0"/>
    <x v="5"/>
    <x v="3"/>
    <n v="2241.65"/>
    <x v="1757"/>
  </r>
  <r>
    <x v="1"/>
    <x v="2"/>
    <x v="40"/>
    <x v="40"/>
    <x v="48"/>
    <x v="48"/>
    <x v="1719"/>
    <x v="0"/>
    <x v="5"/>
    <x v="3"/>
    <n v="526.02"/>
    <x v="1895"/>
  </r>
  <r>
    <x v="1"/>
    <x v="2"/>
    <x v="73"/>
    <x v="73"/>
    <x v="90"/>
    <x v="90"/>
    <x v="2166"/>
    <x v="0"/>
    <x v="9"/>
    <x v="3"/>
    <n v="176423.47"/>
    <x v="5638"/>
  </r>
  <r>
    <x v="1"/>
    <x v="2"/>
    <x v="73"/>
    <x v="73"/>
    <x v="90"/>
    <x v="90"/>
    <x v="4145"/>
    <x v="0"/>
    <x v="5"/>
    <x v="3"/>
    <n v="193381.45"/>
    <x v="5647"/>
  </r>
  <r>
    <x v="0"/>
    <x v="7"/>
    <x v="31"/>
    <x v="31"/>
    <x v="71"/>
    <x v="71"/>
    <x v="4146"/>
    <x v="0"/>
    <x v="0"/>
    <x v="3"/>
    <n v="17033.63"/>
    <x v="5648"/>
  </r>
  <r>
    <x v="1"/>
    <x v="2"/>
    <x v="40"/>
    <x v="40"/>
    <x v="48"/>
    <x v="48"/>
    <x v="1535"/>
    <x v="0"/>
    <x v="5"/>
    <x v="3"/>
    <n v="50433.47"/>
    <x v="1676"/>
  </r>
  <r>
    <x v="1"/>
    <x v="8"/>
    <x v="61"/>
    <x v="61"/>
    <x v="74"/>
    <x v="74"/>
    <x v="2785"/>
    <x v="0"/>
    <x v="5"/>
    <x v="3"/>
    <n v="4447.51"/>
    <x v="3321"/>
  </r>
  <r>
    <x v="1"/>
    <x v="8"/>
    <x v="36"/>
    <x v="36"/>
    <x v="43"/>
    <x v="43"/>
    <x v="620"/>
    <x v="0"/>
    <x v="0"/>
    <x v="3"/>
    <n v="64076.73"/>
    <x v="2450"/>
  </r>
  <r>
    <x v="1"/>
    <x v="8"/>
    <x v="48"/>
    <x v="48"/>
    <x v="58"/>
    <x v="58"/>
    <x v="4147"/>
    <x v="0"/>
    <x v="4"/>
    <x v="3"/>
    <n v="19728.62"/>
    <x v="5649"/>
  </r>
  <r>
    <x v="1"/>
    <x v="0"/>
    <x v="28"/>
    <x v="28"/>
    <x v="33"/>
    <x v="33"/>
    <x v="844"/>
    <x v="0"/>
    <x v="0"/>
    <x v="3"/>
    <n v="30"/>
    <x v="3413"/>
  </r>
  <r>
    <x v="0"/>
    <x v="2"/>
    <x v="7"/>
    <x v="7"/>
    <x v="8"/>
    <x v="8"/>
    <x v="1026"/>
    <x v="1"/>
    <x v="1"/>
    <x v="3"/>
    <n v="3025"/>
    <x v="5650"/>
  </r>
  <r>
    <x v="0"/>
    <x v="7"/>
    <x v="51"/>
    <x v="51"/>
    <x v="61"/>
    <x v="61"/>
    <x v="4148"/>
    <x v="0"/>
    <x v="5"/>
    <x v="3"/>
    <n v="192.92"/>
    <x v="5651"/>
  </r>
  <r>
    <x v="0"/>
    <x v="7"/>
    <x v="51"/>
    <x v="51"/>
    <x v="61"/>
    <x v="61"/>
    <x v="4148"/>
    <x v="0"/>
    <x v="5"/>
    <x v="3"/>
    <n v="192.92"/>
    <x v="5651"/>
  </r>
  <r>
    <x v="0"/>
    <x v="7"/>
    <x v="51"/>
    <x v="51"/>
    <x v="61"/>
    <x v="61"/>
    <x v="4148"/>
    <x v="0"/>
    <x v="5"/>
    <x v="3"/>
    <n v="1918.2"/>
    <x v="5651"/>
  </r>
  <r>
    <x v="0"/>
    <x v="7"/>
    <x v="51"/>
    <x v="51"/>
    <x v="61"/>
    <x v="61"/>
    <x v="4148"/>
    <x v="0"/>
    <x v="5"/>
    <x v="3"/>
    <n v="1918.2"/>
    <x v="5651"/>
  </r>
  <r>
    <x v="0"/>
    <x v="0"/>
    <x v="19"/>
    <x v="19"/>
    <x v="44"/>
    <x v="44"/>
    <x v="1685"/>
    <x v="0"/>
    <x v="0"/>
    <x v="3"/>
    <n v="6231.5"/>
    <x v="1854"/>
  </r>
  <r>
    <x v="0"/>
    <x v="0"/>
    <x v="19"/>
    <x v="19"/>
    <x v="44"/>
    <x v="44"/>
    <x v="1685"/>
    <x v="0"/>
    <x v="0"/>
    <x v="3"/>
    <n v="605"/>
    <x v="1854"/>
  </r>
  <r>
    <x v="0"/>
    <x v="7"/>
    <x v="51"/>
    <x v="51"/>
    <x v="61"/>
    <x v="61"/>
    <x v="4148"/>
    <x v="0"/>
    <x v="5"/>
    <x v="3"/>
    <n v="192.92"/>
    <x v="5651"/>
  </r>
  <r>
    <x v="0"/>
    <x v="7"/>
    <x v="51"/>
    <x v="51"/>
    <x v="61"/>
    <x v="61"/>
    <x v="4148"/>
    <x v="0"/>
    <x v="5"/>
    <x v="3"/>
    <n v="192.92"/>
    <x v="5651"/>
  </r>
  <r>
    <x v="0"/>
    <x v="7"/>
    <x v="51"/>
    <x v="51"/>
    <x v="61"/>
    <x v="61"/>
    <x v="4148"/>
    <x v="0"/>
    <x v="5"/>
    <x v="3"/>
    <n v="1918.2"/>
    <x v="5651"/>
  </r>
  <r>
    <x v="0"/>
    <x v="7"/>
    <x v="51"/>
    <x v="51"/>
    <x v="61"/>
    <x v="61"/>
    <x v="4148"/>
    <x v="0"/>
    <x v="5"/>
    <x v="3"/>
    <n v="1918.2"/>
    <x v="5651"/>
  </r>
  <r>
    <x v="0"/>
    <x v="0"/>
    <x v="19"/>
    <x v="19"/>
    <x v="44"/>
    <x v="44"/>
    <x v="1067"/>
    <x v="0"/>
    <x v="5"/>
    <x v="3"/>
    <n v="726"/>
    <x v="1136"/>
  </r>
  <r>
    <x v="0"/>
    <x v="0"/>
    <x v="19"/>
    <x v="19"/>
    <x v="44"/>
    <x v="44"/>
    <x v="935"/>
    <x v="0"/>
    <x v="0"/>
    <x v="3"/>
    <n v="4573.8"/>
    <x v="984"/>
  </r>
  <r>
    <x v="0"/>
    <x v="7"/>
    <x v="51"/>
    <x v="51"/>
    <x v="61"/>
    <x v="61"/>
    <x v="4148"/>
    <x v="0"/>
    <x v="5"/>
    <x v="3"/>
    <n v="-192.92"/>
    <x v="5651"/>
  </r>
  <r>
    <x v="0"/>
    <x v="7"/>
    <x v="51"/>
    <x v="51"/>
    <x v="61"/>
    <x v="61"/>
    <x v="4148"/>
    <x v="0"/>
    <x v="5"/>
    <x v="3"/>
    <n v="-192.92"/>
    <x v="5651"/>
  </r>
  <r>
    <x v="0"/>
    <x v="7"/>
    <x v="51"/>
    <x v="51"/>
    <x v="61"/>
    <x v="61"/>
    <x v="4148"/>
    <x v="0"/>
    <x v="5"/>
    <x v="3"/>
    <n v="-1918.2"/>
    <x v="5651"/>
  </r>
  <r>
    <x v="0"/>
    <x v="7"/>
    <x v="51"/>
    <x v="51"/>
    <x v="61"/>
    <x v="61"/>
    <x v="4148"/>
    <x v="0"/>
    <x v="5"/>
    <x v="3"/>
    <n v="-1918.2"/>
    <x v="5651"/>
  </r>
  <r>
    <x v="0"/>
    <x v="0"/>
    <x v="19"/>
    <x v="19"/>
    <x v="44"/>
    <x v="44"/>
    <x v="329"/>
    <x v="0"/>
    <x v="6"/>
    <x v="3"/>
    <n v="1318.46"/>
    <x v="337"/>
  </r>
  <r>
    <x v="0"/>
    <x v="0"/>
    <x v="19"/>
    <x v="19"/>
    <x v="44"/>
    <x v="44"/>
    <x v="329"/>
    <x v="0"/>
    <x v="6"/>
    <x v="3"/>
    <n v="258.54000000000002"/>
    <x v="337"/>
  </r>
  <r>
    <x v="0"/>
    <x v="0"/>
    <x v="19"/>
    <x v="19"/>
    <x v="44"/>
    <x v="44"/>
    <x v="329"/>
    <x v="0"/>
    <x v="6"/>
    <x v="3"/>
    <n v="420.61"/>
    <x v="337"/>
  </r>
  <r>
    <x v="0"/>
    <x v="9"/>
    <x v="45"/>
    <x v="45"/>
    <x v="55"/>
    <x v="55"/>
    <x v="3353"/>
    <x v="0"/>
    <x v="0"/>
    <x v="3"/>
    <n v="27070.6"/>
    <x v="5652"/>
  </r>
  <r>
    <x v="0"/>
    <x v="9"/>
    <x v="47"/>
    <x v="47"/>
    <x v="57"/>
    <x v="57"/>
    <x v="1815"/>
    <x v="1"/>
    <x v="1"/>
    <x v="3"/>
    <n v="25487.59"/>
    <x v="2020"/>
  </r>
  <r>
    <x v="0"/>
    <x v="0"/>
    <x v="19"/>
    <x v="19"/>
    <x v="44"/>
    <x v="44"/>
    <x v="1358"/>
    <x v="0"/>
    <x v="0"/>
    <x v="3"/>
    <n v="750"/>
    <x v="1469"/>
  </r>
  <r>
    <x v="0"/>
    <x v="0"/>
    <x v="19"/>
    <x v="19"/>
    <x v="44"/>
    <x v="44"/>
    <x v="711"/>
    <x v="0"/>
    <x v="2"/>
    <x v="3"/>
    <n v="157.5"/>
    <x v="737"/>
  </r>
  <r>
    <x v="1"/>
    <x v="4"/>
    <x v="72"/>
    <x v="72"/>
    <x v="88"/>
    <x v="88"/>
    <x v="1098"/>
    <x v="0"/>
    <x v="6"/>
    <x v="3"/>
    <n v="1345919"/>
    <x v="2453"/>
  </r>
  <r>
    <x v="1"/>
    <x v="4"/>
    <x v="72"/>
    <x v="72"/>
    <x v="88"/>
    <x v="88"/>
    <x v="1098"/>
    <x v="0"/>
    <x v="6"/>
    <x v="3"/>
    <n v="2020510"/>
    <x v="2453"/>
  </r>
  <r>
    <x v="1"/>
    <x v="4"/>
    <x v="72"/>
    <x v="72"/>
    <x v="88"/>
    <x v="88"/>
    <x v="1098"/>
    <x v="0"/>
    <x v="6"/>
    <x v="3"/>
    <n v="267541"/>
    <x v="2453"/>
  </r>
  <r>
    <x v="1"/>
    <x v="4"/>
    <x v="35"/>
    <x v="35"/>
    <x v="41"/>
    <x v="41"/>
    <x v="4149"/>
    <x v="1"/>
    <x v="1"/>
    <x v="3"/>
    <n v="3000"/>
    <x v="5653"/>
  </r>
  <r>
    <x v="1"/>
    <x v="4"/>
    <x v="35"/>
    <x v="35"/>
    <x v="41"/>
    <x v="41"/>
    <x v="155"/>
    <x v="1"/>
    <x v="1"/>
    <x v="3"/>
    <n v="3000"/>
    <x v="5654"/>
  </r>
  <r>
    <x v="1"/>
    <x v="4"/>
    <x v="35"/>
    <x v="35"/>
    <x v="41"/>
    <x v="41"/>
    <x v="4150"/>
    <x v="1"/>
    <x v="1"/>
    <x v="3"/>
    <n v="3000"/>
    <x v="5655"/>
  </r>
  <r>
    <x v="1"/>
    <x v="4"/>
    <x v="35"/>
    <x v="35"/>
    <x v="41"/>
    <x v="41"/>
    <x v="4151"/>
    <x v="1"/>
    <x v="1"/>
    <x v="3"/>
    <n v="391.16"/>
    <x v="5656"/>
  </r>
  <r>
    <x v="1"/>
    <x v="4"/>
    <x v="35"/>
    <x v="35"/>
    <x v="41"/>
    <x v="41"/>
    <x v="1846"/>
    <x v="1"/>
    <x v="1"/>
    <x v="3"/>
    <n v="391.16"/>
    <x v="5657"/>
  </r>
  <r>
    <x v="1"/>
    <x v="4"/>
    <x v="35"/>
    <x v="35"/>
    <x v="41"/>
    <x v="41"/>
    <x v="3911"/>
    <x v="1"/>
    <x v="1"/>
    <x v="3"/>
    <n v="986.48"/>
    <x v="5658"/>
  </r>
  <r>
    <x v="1"/>
    <x v="4"/>
    <x v="35"/>
    <x v="35"/>
    <x v="41"/>
    <x v="41"/>
    <x v="3396"/>
    <x v="1"/>
    <x v="1"/>
    <x v="3"/>
    <n v="986.48"/>
    <x v="5659"/>
  </r>
  <r>
    <x v="1"/>
    <x v="4"/>
    <x v="35"/>
    <x v="35"/>
    <x v="41"/>
    <x v="41"/>
    <x v="4152"/>
    <x v="1"/>
    <x v="1"/>
    <x v="3"/>
    <n v="761.2"/>
    <x v="5660"/>
  </r>
  <r>
    <x v="1"/>
    <x v="4"/>
    <x v="35"/>
    <x v="35"/>
    <x v="41"/>
    <x v="41"/>
    <x v="4153"/>
    <x v="1"/>
    <x v="1"/>
    <x v="3"/>
    <n v="2875.28"/>
    <x v="5661"/>
  </r>
  <r>
    <x v="1"/>
    <x v="4"/>
    <x v="35"/>
    <x v="35"/>
    <x v="41"/>
    <x v="41"/>
    <x v="4154"/>
    <x v="1"/>
    <x v="1"/>
    <x v="3"/>
    <n v="2116.6"/>
    <x v="5662"/>
  </r>
  <r>
    <x v="1"/>
    <x v="4"/>
    <x v="35"/>
    <x v="35"/>
    <x v="41"/>
    <x v="41"/>
    <x v="4155"/>
    <x v="1"/>
    <x v="1"/>
    <x v="3"/>
    <n v="1141.03"/>
    <x v="5663"/>
  </r>
  <r>
    <x v="1"/>
    <x v="4"/>
    <x v="35"/>
    <x v="35"/>
    <x v="41"/>
    <x v="41"/>
    <x v="4156"/>
    <x v="1"/>
    <x v="1"/>
    <x v="3"/>
    <n v="1141.03"/>
    <x v="5664"/>
  </r>
  <r>
    <x v="1"/>
    <x v="4"/>
    <x v="35"/>
    <x v="35"/>
    <x v="41"/>
    <x v="41"/>
    <x v="4157"/>
    <x v="1"/>
    <x v="1"/>
    <x v="3"/>
    <n v="746.46"/>
    <x v="5665"/>
  </r>
  <r>
    <x v="1"/>
    <x v="4"/>
    <x v="35"/>
    <x v="35"/>
    <x v="41"/>
    <x v="41"/>
    <x v="4158"/>
    <x v="1"/>
    <x v="1"/>
    <x v="3"/>
    <n v="746.46"/>
    <x v="5666"/>
  </r>
  <r>
    <x v="1"/>
    <x v="4"/>
    <x v="35"/>
    <x v="35"/>
    <x v="41"/>
    <x v="41"/>
    <x v="2438"/>
    <x v="1"/>
    <x v="1"/>
    <x v="3"/>
    <n v="3000"/>
    <x v="5667"/>
  </r>
  <r>
    <x v="1"/>
    <x v="4"/>
    <x v="35"/>
    <x v="35"/>
    <x v="41"/>
    <x v="41"/>
    <x v="2725"/>
    <x v="1"/>
    <x v="1"/>
    <x v="3"/>
    <n v="3000"/>
    <x v="5668"/>
  </r>
  <r>
    <x v="1"/>
    <x v="4"/>
    <x v="35"/>
    <x v="35"/>
    <x v="41"/>
    <x v="41"/>
    <x v="4159"/>
    <x v="1"/>
    <x v="1"/>
    <x v="3"/>
    <n v="1500"/>
    <x v="5669"/>
  </r>
  <r>
    <x v="1"/>
    <x v="4"/>
    <x v="35"/>
    <x v="35"/>
    <x v="41"/>
    <x v="41"/>
    <x v="4160"/>
    <x v="1"/>
    <x v="1"/>
    <x v="3"/>
    <n v="1500"/>
    <x v="5670"/>
  </r>
  <r>
    <x v="1"/>
    <x v="4"/>
    <x v="35"/>
    <x v="35"/>
    <x v="41"/>
    <x v="41"/>
    <x v="4161"/>
    <x v="1"/>
    <x v="1"/>
    <x v="3"/>
    <n v="3000"/>
    <x v="5671"/>
  </r>
  <r>
    <x v="1"/>
    <x v="4"/>
    <x v="35"/>
    <x v="35"/>
    <x v="41"/>
    <x v="41"/>
    <x v="4162"/>
    <x v="1"/>
    <x v="1"/>
    <x v="3"/>
    <n v="3000"/>
    <x v="5672"/>
  </r>
  <r>
    <x v="1"/>
    <x v="4"/>
    <x v="35"/>
    <x v="35"/>
    <x v="41"/>
    <x v="41"/>
    <x v="4163"/>
    <x v="1"/>
    <x v="1"/>
    <x v="3"/>
    <n v="3000"/>
    <x v="5673"/>
  </r>
  <r>
    <x v="1"/>
    <x v="4"/>
    <x v="35"/>
    <x v="35"/>
    <x v="41"/>
    <x v="41"/>
    <x v="4164"/>
    <x v="1"/>
    <x v="1"/>
    <x v="3"/>
    <n v="1851.3"/>
    <x v="5674"/>
  </r>
  <r>
    <x v="1"/>
    <x v="4"/>
    <x v="35"/>
    <x v="35"/>
    <x v="41"/>
    <x v="41"/>
    <x v="3369"/>
    <x v="1"/>
    <x v="1"/>
    <x v="3"/>
    <n v="1194.27"/>
    <x v="5675"/>
  </r>
  <r>
    <x v="1"/>
    <x v="4"/>
    <x v="35"/>
    <x v="35"/>
    <x v="41"/>
    <x v="41"/>
    <x v="4165"/>
    <x v="1"/>
    <x v="1"/>
    <x v="3"/>
    <n v="1194.27"/>
    <x v="5676"/>
  </r>
  <r>
    <x v="1"/>
    <x v="4"/>
    <x v="35"/>
    <x v="35"/>
    <x v="41"/>
    <x v="41"/>
    <x v="4166"/>
    <x v="1"/>
    <x v="1"/>
    <x v="3"/>
    <n v="2263.67"/>
    <x v="5677"/>
  </r>
  <r>
    <x v="1"/>
    <x v="4"/>
    <x v="35"/>
    <x v="35"/>
    <x v="41"/>
    <x v="41"/>
    <x v="150"/>
    <x v="1"/>
    <x v="1"/>
    <x v="3"/>
    <n v="3000"/>
    <x v="5678"/>
  </r>
  <r>
    <x v="1"/>
    <x v="4"/>
    <x v="35"/>
    <x v="35"/>
    <x v="41"/>
    <x v="41"/>
    <x v="4167"/>
    <x v="1"/>
    <x v="1"/>
    <x v="3"/>
    <n v="1660.34"/>
    <x v="5679"/>
  </r>
  <r>
    <x v="1"/>
    <x v="4"/>
    <x v="35"/>
    <x v="35"/>
    <x v="41"/>
    <x v="41"/>
    <x v="1865"/>
    <x v="1"/>
    <x v="1"/>
    <x v="3"/>
    <n v="3000"/>
    <x v="5680"/>
  </r>
  <r>
    <x v="1"/>
    <x v="4"/>
    <x v="35"/>
    <x v="35"/>
    <x v="41"/>
    <x v="41"/>
    <x v="2931"/>
    <x v="1"/>
    <x v="1"/>
    <x v="3"/>
    <n v="1500"/>
    <x v="5681"/>
  </r>
  <r>
    <x v="1"/>
    <x v="4"/>
    <x v="35"/>
    <x v="35"/>
    <x v="41"/>
    <x v="41"/>
    <x v="384"/>
    <x v="1"/>
    <x v="1"/>
    <x v="3"/>
    <n v="1500"/>
    <x v="5682"/>
  </r>
  <r>
    <x v="1"/>
    <x v="4"/>
    <x v="35"/>
    <x v="35"/>
    <x v="41"/>
    <x v="41"/>
    <x v="3667"/>
    <x v="1"/>
    <x v="1"/>
    <x v="3"/>
    <n v="2963.04"/>
    <x v="5683"/>
  </r>
  <r>
    <x v="1"/>
    <x v="4"/>
    <x v="35"/>
    <x v="35"/>
    <x v="41"/>
    <x v="41"/>
    <x v="4168"/>
    <x v="1"/>
    <x v="1"/>
    <x v="3"/>
    <n v="2960.54"/>
    <x v="5684"/>
  </r>
  <r>
    <x v="1"/>
    <x v="4"/>
    <x v="35"/>
    <x v="35"/>
    <x v="41"/>
    <x v="41"/>
    <x v="4169"/>
    <x v="1"/>
    <x v="1"/>
    <x v="3"/>
    <n v="460.68"/>
    <x v="5685"/>
  </r>
  <r>
    <x v="1"/>
    <x v="4"/>
    <x v="35"/>
    <x v="35"/>
    <x v="41"/>
    <x v="41"/>
    <x v="3884"/>
    <x v="1"/>
    <x v="1"/>
    <x v="3"/>
    <n v="1289.8599999999999"/>
    <x v="5686"/>
  </r>
  <r>
    <x v="1"/>
    <x v="4"/>
    <x v="35"/>
    <x v="35"/>
    <x v="41"/>
    <x v="41"/>
    <x v="4170"/>
    <x v="1"/>
    <x v="1"/>
    <x v="3"/>
    <n v="3000"/>
    <x v="5687"/>
  </r>
  <r>
    <x v="1"/>
    <x v="4"/>
    <x v="35"/>
    <x v="35"/>
    <x v="41"/>
    <x v="41"/>
    <x v="4171"/>
    <x v="1"/>
    <x v="1"/>
    <x v="3"/>
    <n v="2417.58"/>
    <x v="5688"/>
  </r>
  <r>
    <x v="1"/>
    <x v="4"/>
    <x v="35"/>
    <x v="35"/>
    <x v="41"/>
    <x v="41"/>
    <x v="888"/>
    <x v="1"/>
    <x v="1"/>
    <x v="3"/>
    <n v="467.72"/>
    <x v="5689"/>
  </r>
  <r>
    <x v="1"/>
    <x v="4"/>
    <x v="35"/>
    <x v="35"/>
    <x v="41"/>
    <x v="41"/>
    <x v="2980"/>
    <x v="1"/>
    <x v="1"/>
    <x v="3"/>
    <n v="1291.07"/>
    <x v="3636"/>
  </r>
  <r>
    <x v="1"/>
    <x v="4"/>
    <x v="35"/>
    <x v="35"/>
    <x v="41"/>
    <x v="41"/>
    <x v="4172"/>
    <x v="1"/>
    <x v="1"/>
    <x v="3"/>
    <n v="1291.07"/>
    <x v="5690"/>
  </r>
  <r>
    <x v="1"/>
    <x v="4"/>
    <x v="35"/>
    <x v="35"/>
    <x v="41"/>
    <x v="41"/>
    <x v="4173"/>
    <x v="1"/>
    <x v="1"/>
    <x v="3"/>
    <n v="3000"/>
    <x v="5691"/>
  </r>
  <r>
    <x v="1"/>
    <x v="4"/>
    <x v="35"/>
    <x v="35"/>
    <x v="41"/>
    <x v="41"/>
    <x v="4174"/>
    <x v="1"/>
    <x v="1"/>
    <x v="3"/>
    <n v="1340.68"/>
    <x v="5692"/>
  </r>
  <r>
    <x v="1"/>
    <x v="4"/>
    <x v="35"/>
    <x v="35"/>
    <x v="41"/>
    <x v="41"/>
    <x v="4175"/>
    <x v="1"/>
    <x v="1"/>
    <x v="3"/>
    <n v="3000"/>
    <x v="5693"/>
  </r>
  <r>
    <x v="1"/>
    <x v="4"/>
    <x v="35"/>
    <x v="35"/>
    <x v="41"/>
    <x v="41"/>
    <x v="2504"/>
    <x v="1"/>
    <x v="1"/>
    <x v="3"/>
    <n v="3000"/>
    <x v="5694"/>
  </r>
  <r>
    <x v="1"/>
    <x v="4"/>
    <x v="35"/>
    <x v="35"/>
    <x v="41"/>
    <x v="41"/>
    <x v="2754"/>
    <x v="1"/>
    <x v="1"/>
    <x v="3"/>
    <n v="2634.63"/>
    <x v="5695"/>
  </r>
  <r>
    <x v="1"/>
    <x v="4"/>
    <x v="35"/>
    <x v="35"/>
    <x v="41"/>
    <x v="41"/>
    <x v="242"/>
    <x v="1"/>
    <x v="1"/>
    <x v="3"/>
    <n v="2735.81"/>
    <x v="5696"/>
  </r>
  <r>
    <x v="1"/>
    <x v="4"/>
    <x v="35"/>
    <x v="35"/>
    <x v="41"/>
    <x v="41"/>
    <x v="761"/>
    <x v="1"/>
    <x v="1"/>
    <x v="3"/>
    <n v="3000"/>
    <x v="5697"/>
  </r>
  <r>
    <x v="1"/>
    <x v="4"/>
    <x v="35"/>
    <x v="35"/>
    <x v="41"/>
    <x v="41"/>
    <x v="4176"/>
    <x v="1"/>
    <x v="1"/>
    <x v="3"/>
    <n v="1048.6099999999999"/>
    <x v="5698"/>
  </r>
  <r>
    <x v="1"/>
    <x v="4"/>
    <x v="35"/>
    <x v="35"/>
    <x v="41"/>
    <x v="41"/>
    <x v="42"/>
    <x v="1"/>
    <x v="1"/>
    <x v="3"/>
    <n v="1048.6099999999999"/>
    <x v="5699"/>
  </r>
  <r>
    <x v="1"/>
    <x v="4"/>
    <x v="35"/>
    <x v="35"/>
    <x v="41"/>
    <x v="41"/>
    <x v="3402"/>
    <x v="1"/>
    <x v="1"/>
    <x v="3"/>
    <n v="3000"/>
    <x v="5700"/>
  </r>
  <r>
    <x v="1"/>
    <x v="4"/>
    <x v="35"/>
    <x v="35"/>
    <x v="41"/>
    <x v="41"/>
    <x v="4177"/>
    <x v="1"/>
    <x v="1"/>
    <x v="3"/>
    <n v="2384.8200000000002"/>
    <x v="5701"/>
  </r>
  <r>
    <x v="1"/>
    <x v="4"/>
    <x v="35"/>
    <x v="35"/>
    <x v="41"/>
    <x v="41"/>
    <x v="4178"/>
    <x v="1"/>
    <x v="1"/>
    <x v="3"/>
    <n v="2715.24"/>
    <x v="5702"/>
  </r>
  <r>
    <x v="1"/>
    <x v="4"/>
    <x v="35"/>
    <x v="35"/>
    <x v="41"/>
    <x v="41"/>
    <x v="810"/>
    <x v="1"/>
    <x v="1"/>
    <x v="3"/>
    <n v="2141.0300000000002"/>
    <x v="5703"/>
  </r>
  <r>
    <x v="1"/>
    <x v="4"/>
    <x v="35"/>
    <x v="35"/>
    <x v="41"/>
    <x v="41"/>
    <x v="234"/>
    <x v="1"/>
    <x v="1"/>
    <x v="3"/>
    <n v="2477.0700000000002"/>
    <x v="5704"/>
  </r>
  <r>
    <x v="1"/>
    <x v="4"/>
    <x v="35"/>
    <x v="35"/>
    <x v="41"/>
    <x v="41"/>
    <x v="4179"/>
    <x v="1"/>
    <x v="1"/>
    <x v="3"/>
    <n v="1500"/>
    <x v="5705"/>
  </r>
  <r>
    <x v="1"/>
    <x v="4"/>
    <x v="35"/>
    <x v="35"/>
    <x v="41"/>
    <x v="41"/>
    <x v="4180"/>
    <x v="1"/>
    <x v="1"/>
    <x v="3"/>
    <n v="1500"/>
    <x v="5706"/>
  </r>
  <r>
    <x v="1"/>
    <x v="4"/>
    <x v="35"/>
    <x v="35"/>
    <x v="41"/>
    <x v="41"/>
    <x v="3896"/>
    <x v="1"/>
    <x v="1"/>
    <x v="3"/>
    <n v="3000"/>
    <x v="5707"/>
  </r>
  <r>
    <x v="1"/>
    <x v="4"/>
    <x v="35"/>
    <x v="35"/>
    <x v="41"/>
    <x v="41"/>
    <x v="2517"/>
    <x v="1"/>
    <x v="1"/>
    <x v="3"/>
    <n v="677.6"/>
    <x v="5708"/>
  </r>
  <r>
    <x v="1"/>
    <x v="4"/>
    <x v="35"/>
    <x v="35"/>
    <x v="41"/>
    <x v="41"/>
    <x v="4181"/>
    <x v="1"/>
    <x v="1"/>
    <x v="3"/>
    <n v="2344.98"/>
    <x v="5709"/>
  </r>
  <r>
    <x v="1"/>
    <x v="4"/>
    <x v="35"/>
    <x v="35"/>
    <x v="41"/>
    <x v="41"/>
    <x v="3397"/>
    <x v="1"/>
    <x v="1"/>
    <x v="3"/>
    <n v="3000"/>
    <x v="5710"/>
  </r>
  <r>
    <x v="1"/>
    <x v="4"/>
    <x v="35"/>
    <x v="35"/>
    <x v="41"/>
    <x v="41"/>
    <x v="4182"/>
    <x v="1"/>
    <x v="1"/>
    <x v="3"/>
    <n v="3000"/>
    <x v="5711"/>
  </r>
  <r>
    <x v="1"/>
    <x v="4"/>
    <x v="35"/>
    <x v="35"/>
    <x v="41"/>
    <x v="41"/>
    <x v="4183"/>
    <x v="1"/>
    <x v="1"/>
    <x v="3"/>
    <n v="3000"/>
    <x v="5712"/>
  </r>
  <r>
    <x v="1"/>
    <x v="4"/>
    <x v="35"/>
    <x v="35"/>
    <x v="41"/>
    <x v="41"/>
    <x v="3904"/>
    <x v="1"/>
    <x v="1"/>
    <x v="3"/>
    <n v="2100.71"/>
    <x v="5713"/>
  </r>
  <r>
    <x v="1"/>
    <x v="4"/>
    <x v="35"/>
    <x v="35"/>
    <x v="41"/>
    <x v="41"/>
    <x v="4184"/>
    <x v="1"/>
    <x v="1"/>
    <x v="3"/>
    <n v="3000"/>
    <x v="5714"/>
  </r>
  <r>
    <x v="1"/>
    <x v="4"/>
    <x v="35"/>
    <x v="35"/>
    <x v="41"/>
    <x v="41"/>
    <x v="4185"/>
    <x v="1"/>
    <x v="1"/>
    <x v="3"/>
    <n v="3000"/>
    <x v="5715"/>
  </r>
  <r>
    <x v="1"/>
    <x v="4"/>
    <x v="35"/>
    <x v="35"/>
    <x v="41"/>
    <x v="41"/>
    <x v="543"/>
    <x v="1"/>
    <x v="1"/>
    <x v="3"/>
    <n v="2509.17"/>
    <x v="5716"/>
  </r>
  <r>
    <x v="1"/>
    <x v="4"/>
    <x v="35"/>
    <x v="35"/>
    <x v="41"/>
    <x v="41"/>
    <x v="46"/>
    <x v="1"/>
    <x v="1"/>
    <x v="3"/>
    <n v="3000"/>
    <x v="5717"/>
  </r>
  <r>
    <x v="1"/>
    <x v="4"/>
    <x v="35"/>
    <x v="35"/>
    <x v="41"/>
    <x v="41"/>
    <x v="2813"/>
    <x v="1"/>
    <x v="1"/>
    <x v="3"/>
    <n v="1190.47"/>
    <x v="5718"/>
  </r>
  <r>
    <x v="1"/>
    <x v="4"/>
    <x v="35"/>
    <x v="35"/>
    <x v="41"/>
    <x v="41"/>
    <x v="4186"/>
    <x v="1"/>
    <x v="1"/>
    <x v="3"/>
    <n v="1190.47"/>
    <x v="5719"/>
  </r>
  <r>
    <x v="1"/>
    <x v="4"/>
    <x v="35"/>
    <x v="35"/>
    <x v="41"/>
    <x v="41"/>
    <x v="2382"/>
    <x v="1"/>
    <x v="1"/>
    <x v="3"/>
    <n v="3000"/>
    <x v="5720"/>
  </r>
  <r>
    <x v="1"/>
    <x v="4"/>
    <x v="35"/>
    <x v="35"/>
    <x v="41"/>
    <x v="41"/>
    <x v="2658"/>
    <x v="1"/>
    <x v="1"/>
    <x v="3"/>
    <n v="3000"/>
    <x v="5721"/>
  </r>
  <r>
    <x v="1"/>
    <x v="4"/>
    <x v="35"/>
    <x v="35"/>
    <x v="41"/>
    <x v="41"/>
    <x v="1770"/>
    <x v="1"/>
    <x v="1"/>
    <x v="3"/>
    <n v="2740.39"/>
    <x v="5722"/>
  </r>
  <r>
    <x v="1"/>
    <x v="4"/>
    <x v="35"/>
    <x v="35"/>
    <x v="41"/>
    <x v="41"/>
    <x v="4187"/>
    <x v="1"/>
    <x v="1"/>
    <x v="3"/>
    <n v="3000"/>
    <x v="5723"/>
  </r>
  <r>
    <x v="1"/>
    <x v="4"/>
    <x v="35"/>
    <x v="35"/>
    <x v="41"/>
    <x v="41"/>
    <x v="4188"/>
    <x v="1"/>
    <x v="1"/>
    <x v="3"/>
    <n v="1593.46"/>
    <x v="5724"/>
  </r>
  <r>
    <x v="1"/>
    <x v="4"/>
    <x v="35"/>
    <x v="35"/>
    <x v="41"/>
    <x v="41"/>
    <x v="4189"/>
    <x v="1"/>
    <x v="1"/>
    <x v="3"/>
    <n v="2136.86"/>
    <x v="5725"/>
  </r>
  <r>
    <x v="1"/>
    <x v="4"/>
    <x v="35"/>
    <x v="35"/>
    <x v="41"/>
    <x v="41"/>
    <x v="2626"/>
    <x v="1"/>
    <x v="1"/>
    <x v="3"/>
    <n v="1056.33"/>
    <x v="5726"/>
  </r>
  <r>
    <x v="1"/>
    <x v="4"/>
    <x v="35"/>
    <x v="35"/>
    <x v="41"/>
    <x v="41"/>
    <x v="4190"/>
    <x v="1"/>
    <x v="1"/>
    <x v="3"/>
    <n v="1056.33"/>
    <x v="5727"/>
  </r>
  <r>
    <x v="1"/>
    <x v="4"/>
    <x v="35"/>
    <x v="35"/>
    <x v="41"/>
    <x v="41"/>
    <x v="1640"/>
    <x v="1"/>
    <x v="1"/>
    <x v="3"/>
    <n v="3000"/>
    <x v="5728"/>
  </r>
  <r>
    <x v="1"/>
    <x v="4"/>
    <x v="35"/>
    <x v="35"/>
    <x v="41"/>
    <x v="41"/>
    <x v="3609"/>
    <x v="1"/>
    <x v="1"/>
    <x v="3"/>
    <n v="3000"/>
    <x v="5729"/>
  </r>
  <r>
    <x v="1"/>
    <x v="4"/>
    <x v="35"/>
    <x v="35"/>
    <x v="41"/>
    <x v="41"/>
    <x v="4191"/>
    <x v="1"/>
    <x v="1"/>
    <x v="3"/>
    <n v="3000"/>
    <x v="5730"/>
  </r>
  <r>
    <x v="1"/>
    <x v="4"/>
    <x v="35"/>
    <x v="35"/>
    <x v="41"/>
    <x v="41"/>
    <x v="1209"/>
    <x v="1"/>
    <x v="1"/>
    <x v="3"/>
    <n v="3000"/>
    <x v="2223"/>
  </r>
  <r>
    <x v="1"/>
    <x v="4"/>
    <x v="35"/>
    <x v="35"/>
    <x v="41"/>
    <x v="41"/>
    <x v="2669"/>
    <x v="1"/>
    <x v="1"/>
    <x v="3"/>
    <n v="1500"/>
    <x v="5731"/>
  </r>
  <r>
    <x v="1"/>
    <x v="4"/>
    <x v="35"/>
    <x v="35"/>
    <x v="41"/>
    <x v="41"/>
    <x v="4192"/>
    <x v="1"/>
    <x v="1"/>
    <x v="3"/>
    <n v="1500"/>
    <x v="5732"/>
  </r>
  <r>
    <x v="1"/>
    <x v="4"/>
    <x v="35"/>
    <x v="35"/>
    <x v="41"/>
    <x v="41"/>
    <x v="4193"/>
    <x v="1"/>
    <x v="1"/>
    <x v="3"/>
    <n v="2553.1"/>
    <x v="5733"/>
  </r>
  <r>
    <x v="1"/>
    <x v="4"/>
    <x v="35"/>
    <x v="35"/>
    <x v="41"/>
    <x v="41"/>
    <x v="4194"/>
    <x v="1"/>
    <x v="1"/>
    <x v="3"/>
    <n v="3000"/>
    <x v="5734"/>
  </r>
  <r>
    <x v="1"/>
    <x v="4"/>
    <x v="35"/>
    <x v="35"/>
    <x v="41"/>
    <x v="41"/>
    <x v="4195"/>
    <x v="1"/>
    <x v="1"/>
    <x v="3"/>
    <n v="2680.3"/>
    <x v="5735"/>
  </r>
  <r>
    <x v="1"/>
    <x v="4"/>
    <x v="35"/>
    <x v="35"/>
    <x v="41"/>
    <x v="41"/>
    <x v="1252"/>
    <x v="1"/>
    <x v="1"/>
    <x v="3"/>
    <n v="3000"/>
    <x v="5736"/>
  </r>
  <r>
    <x v="1"/>
    <x v="4"/>
    <x v="35"/>
    <x v="35"/>
    <x v="41"/>
    <x v="41"/>
    <x v="1884"/>
    <x v="1"/>
    <x v="1"/>
    <x v="3"/>
    <n v="3000"/>
    <x v="5737"/>
  </r>
  <r>
    <x v="1"/>
    <x v="4"/>
    <x v="35"/>
    <x v="35"/>
    <x v="41"/>
    <x v="41"/>
    <x v="4196"/>
    <x v="1"/>
    <x v="1"/>
    <x v="3"/>
    <n v="799.92"/>
    <x v="5738"/>
  </r>
  <r>
    <x v="1"/>
    <x v="4"/>
    <x v="35"/>
    <x v="35"/>
    <x v="41"/>
    <x v="41"/>
    <x v="4197"/>
    <x v="1"/>
    <x v="1"/>
    <x v="3"/>
    <n v="3000"/>
    <x v="5739"/>
  </r>
  <r>
    <x v="1"/>
    <x v="4"/>
    <x v="35"/>
    <x v="35"/>
    <x v="41"/>
    <x v="41"/>
    <x v="974"/>
    <x v="1"/>
    <x v="1"/>
    <x v="3"/>
    <n v="2922.39"/>
    <x v="5740"/>
  </r>
  <r>
    <x v="1"/>
    <x v="4"/>
    <x v="35"/>
    <x v="35"/>
    <x v="41"/>
    <x v="41"/>
    <x v="4198"/>
    <x v="1"/>
    <x v="1"/>
    <x v="3"/>
    <n v="3000"/>
    <x v="5741"/>
  </r>
  <r>
    <x v="1"/>
    <x v="4"/>
    <x v="35"/>
    <x v="35"/>
    <x v="41"/>
    <x v="41"/>
    <x v="228"/>
    <x v="1"/>
    <x v="1"/>
    <x v="3"/>
    <n v="2312.5300000000002"/>
    <x v="5742"/>
  </r>
  <r>
    <x v="1"/>
    <x v="4"/>
    <x v="35"/>
    <x v="35"/>
    <x v="41"/>
    <x v="41"/>
    <x v="2326"/>
    <x v="1"/>
    <x v="1"/>
    <x v="3"/>
    <n v="1500"/>
    <x v="5743"/>
  </r>
  <r>
    <x v="1"/>
    <x v="4"/>
    <x v="35"/>
    <x v="35"/>
    <x v="41"/>
    <x v="41"/>
    <x v="4199"/>
    <x v="1"/>
    <x v="1"/>
    <x v="3"/>
    <n v="1500"/>
    <x v="5744"/>
  </r>
  <r>
    <x v="1"/>
    <x v="4"/>
    <x v="35"/>
    <x v="35"/>
    <x v="41"/>
    <x v="41"/>
    <x v="4200"/>
    <x v="1"/>
    <x v="1"/>
    <x v="3"/>
    <n v="1357.97"/>
    <x v="5745"/>
  </r>
  <r>
    <x v="1"/>
    <x v="4"/>
    <x v="35"/>
    <x v="35"/>
    <x v="41"/>
    <x v="41"/>
    <x v="4201"/>
    <x v="1"/>
    <x v="1"/>
    <x v="3"/>
    <n v="1357.96"/>
    <x v="5746"/>
  </r>
  <r>
    <x v="1"/>
    <x v="4"/>
    <x v="35"/>
    <x v="35"/>
    <x v="41"/>
    <x v="41"/>
    <x v="3701"/>
    <x v="1"/>
    <x v="1"/>
    <x v="3"/>
    <n v="2451.13"/>
    <x v="5747"/>
  </r>
  <r>
    <x v="1"/>
    <x v="4"/>
    <x v="35"/>
    <x v="35"/>
    <x v="41"/>
    <x v="41"/>
    <x v="4202"/>
    <x v="1"/>
    <x v="1"/>
    <x v="3"/>
    <n v="2224.44"/>
    <x v="5748"/>
  </r>
  <r>
    <x v="1"/>
    <x v="4"/>
    <x v="35"/>
    <x v="35"/>
    <x v="41"/>
    <x v="41"/>
    <x v="3290"/>
    <x v="1"/>
    <x v="1"/>
    <x v="3"/>
    <n v="1223.46"/>
    <x v="5749"/>
  </r>
  <r>
    <x v="1"/>
    <x v="4"/>
    <x v="35"/>
    <x v="35"/>
    <x v="41"/>
    <x v="41"/>
    <x v="204"/>
    <x v="1"/>
    <x v="1"/>
    <x v="3"/>
    <n v="1223.46"/>
    <x v="5750"/>
  </r>
  <r>
    <x v="1"/>
    <x v="4"/>
    <x v="35"/>
    <x v="35"/>
    <x v="41"/>
    <x v="41"/>
    <x v="4203"/>
    <x v="1"/>
    <x v="1"/>
    <x v="3"/>
    <n v="2009.37"/>
    <x v="5751"/>
  </r>
  <r>
    <x v="1"/>
    <x v="4"/>
    <x v="35"/>
    <x v="35"/>
    <x v="41"/>
    <x v="41"/>
    <x v="1862"/>
    <x v="1"/>
    <x v="1"/>
    <x v="3"/>
    <n v="2952.36"/>
    <x v="5752"/>
  </r>
  <r>
    <x v="1"/>
    <x v="4"/>
    <x v="35"/>
    <x v="35"/>
    <x v="41"/>
    <x v="41"/>
    <x v="1091"/>
    <x v="1"/>
    <x v="1"/>
    <x v="3"/>
    <n v="2443.04"/>
    <x v="5753"/>
  </r>
  <r>
    <x v="1"/>
    <x v="4"/>
    <x v="35"/>
    <x v="35"/>
    <x v="41"/>
    <x v="41"/>
    <x v="1720"/>
    <x v="1"/>
    <x v="1"/>
    <x v="3"/>
    <n v="1490.76"/>
    <x v="5754"/>
  </r>
  <r>
    <x v="1"/>
    <x v="4"/>
    <x v="35"/>
    <x v="35"/>
    <x v="41"/>
    <x v="41"/>
    <x v="4204"/>
    <x v="1"/>
    <x v="1"/>
    <x v="3"/>
    <n v="1490.76"/>
    <x v="5755"/>
  </r>
  <r>
    <x v="1"/>
    <x v="4"/>
    <x v="35"/>
    <x v="35"/>
    <x v="41"/>
    <x v="41"/>
    <x v="4205"/>
    <x v="1"/>
    <x v="1"/>
    <x v="3"/>
    <n v="2141.17"/>
    <x v="5756"/>
  </r>
  <r>
    <x v="1"/>
    <x v="4"/>
    <x v="35"/>
    <x v="35"/>
    <x v="41"/>
    <x v="41"/>
    <x v="4206"/>
    <x v="1"/>
    <x v="1"/>
    <x v="3"/>
    <n v="898.48"/>
    <x v="5757"/>
  </r>
  <r>
    <x v="1"/>
    <x v="4"/>
    <x v="35"/>
    <x v="35"/>
    <x v="41"/>
    <x v="41"/>
    <x v="4207"/>
    <x v="1"/>
    <x v="1"/>
    <x v="3"/>
    <n v="898.48"/>
    <x v="5758"/>
  </r>
  <r>
    <x v="1"/>
    <x v="4"/>
    <x v="35"/>
    <x v="35"/>
    <x v="41"/>
    <x v="41"/>
    <x v="4208"/>
    <x v="1"/>
    <x v="1"/>
    <x v="3"/>
    <n v="3000"/>
    <x v="5759"/>
  </r>
  <r>
    <x v="1"/>
    <x v="4"/>
    <x v="35"/>
    <x v="35"/>
    <x v="41"/>
    <x v="41"/>
    <x v="4209"/>
    <x v="1"/>
    <x v="1"/>
    <x v="3"/>
    <n v="3000"/>
    <x v="5760"/>
  </r>
  <r>
    <x v="1"/>
    <x v="4"/>
    <x v="35"/>
    <x v="35"/>
    <x v="41"/>
    <x v="41"/>
    <x v="4210"/>
    <x v="1"/>
    <x v="1"/>
    <x v="3"/>
    <n v="3000"/>
    <x v="5761"/>
  </r>
  <r>
    <x v="1"/>
    <x v="4"/>
    <x v="35"/>
    <x v="35"/>
    <x v="41"/>
    <x v="41"/>
    <x v="4211"/>
    <x v="1"/>
    <x v="1"/>
    <x v="3"/>
    <n v="3000"/>
    <x v="5762"/>
  </r>
  <r>
    <x v="1"/>
    <x v="4"/>
    <x v="35"/>
    <x v="35"/>
    <x v="41"/>
    <x v="41"/>
    <x v="4212"/>
    <x v="1"/>
    <x v="1"/>
    <x v="3"/>
    <n v="2420"/>
    <x v="5763"/>
  </r>
  <r>
    <x v="1"/>
    <x v="4"/>
    <x v="35"/>
    <x v="35"/>
    <x v="41"/>
    <x v="41"/>
    <x v="4213"/>
    <x v="1"/>
    <x v="1"/>
    <x v="3"/>
    <n v="3000"/>
    <x v="5764"/>
  </r>
  <r>
    <x v="1"/>
    <x v="4"/>
    <x v="35"/>
    <x v="35"/>
    <x v="41"/>
    <x v="41"/>
    <x v="4214"/>
    <x v="1"/>
    <x v="1"/>
    <x v="3"/>
    <n v="3000"/>
    <x v="5765"/>
  </r>
  <r>
    <x v="1"/>
    <x v="4"/>
    <x v="35"/>
    <x v="35"/>
    <x v="41"/>
    <x v="41"/>
    <x v="4215"/>
    <x v="1"/>
    <x v="1"/>
    <x v="3"/>
    <n v="3000"/>
    <x v="5766"/>
  </r>
  <r>
    <x v="1"/>
    <x v="4"/>
    <x v="35"/>
    <x v="35"/>
    <x v="41"/>
    <x v="41"/>
    <x v="3240"/>
    <x v="1"/>
    <x v="1"/>
    <x v="3"/>
    <n v="1977.8"/>
    <x v="5767"/>
  </r>
  <r>
    <x v="1"/>
    <x v="4"/>
    <x v="35"/>
    <x v="35"/>
    <x v="41"/>
    <x v="41"/>
    <x v="3088"/>
    <x v="1"/>
    <x v="1"/>
    <x v="3"/>
    <n v="3000"/>
    <x v="5768"/>
  </r>
  <r>
    <x v="1"/>
    <x v="4"/>
    <x v="35"/>
    <x v="35"/>
    <x v="41"/>
    <x v="41"/>
    <x v="3429"/>
    <x v="1"/>
    <x v="1"/>
    <x v="3"/>
    <n v="600.4"/>
    <x v="5769"/>
  </r>
  <r>
    <x v="1"/>
    <x v="4"/>
    <x v="35"/>
    <x v="35"/>
    <x v="41"/>
    <x v="41"/>
    <x v="3387"/>
    <x v="1"/>
    <x v="1"/>
    <x v="3"/>
    <n v="3000"/>
    <x v="5770"/>
  </r>
  <r>
    <x v="1"/>
    <x v="4"/>
    <x v="35"/>
    <x v="35"/>
    <x v="41"/>
    <x v="41"/>
    <x v="4216"/>
    <x v="1"/>
    <x v="1"/>
    <x v="3"/>
    <n v="3000"/>
    <x v="5771"/>
  </r>
  <r>
    <x v="1"/>
    <x v="4"/>
    <x v="35"/>
    <x v="35"/>
    <x v="41"/>
    <x v="41"/>
    <x v="4217"/>
    <x v="1"/>
    <x v="1"/>
    <x v="3"/>
    <n v="1100"/>
    <x v="5772"/>
  </r>
  <r>
    <x v="1"/>
    <x v="4"/>
    <x v="35"/>
    <x v="35"/>
    <x v="41"/>
    <x v="41"/>
    <x v="4218"/>
    <x v="1"/>
    <x v="1"/>
    <x v="3"/>
    <n v="3000"/>
    <x v="5773"/>
  </r>
  <r>
    <x v="1"/>
    <x v="4"/>
    <x v="35"/>
    <x v="35"/>
    <x v="41"/>
    <x v="41"/>
    <x v="4219"/>
    <x v="1"/>
    <x v="1"/>
    <x v="3"/>
    <n v="2890.47"/>
    <x v="5774"/>
  </r>
  <r>
    <x v="1"/>
    <x v="4"/>
    <x v="35"/>
    <x v="35"/>
    <x v="41"/>
    <x v="41"/>
    <x v="4220"/>
    <x v="1"/>
    <x v="1"/>
    <x v="3"/>
    <n v="3000"/>
    <x v="5775"/>
  </r>
  <r>
    <x v="1"/>
    <x v="4"/>
    <x v="35"/>
    <x v="35"/>
    <x v="41"/>
    <x v="41"/>
    <x v="4221"/>
    <x v="1"/>
    <x v="1"/>
    <x v="3"/>
    <n v="1460.24"/>
    <x v="5776"/>
  </r>
  <r>
    <x v="1"/>
    <x v="4"/>
    <x v="35"/>
    <x v="35"/>
    <x v="41"/>
    <x v="41"/>
    <x v="4222"/>
    <x v="1"/>
    <x v="1"/>
    <x v="3"/>
    <n v="1460.24"/>
    <x v="5777"/>
  </r>
  <r>
    <x v="1"/>
    <x v="4"/>
    <x v="35"/>
    <x v="35"/>
    <x v="41"/>
    <x v="41"/>
    <x v="1808"/>
    <x v="1"/>
    <x v="1"/>
    <x v="3"/>
    <n v="2288.54"/>
    <x v="5778"/>
  </r>
  <r>
    <x v="1"/>
    <x v="4"/>
    <x v="35"/>
    <x v="35"/>
    <x v="41"/>
    <x v="41"/>
    <x v="4223"/>
    <x v="1"/>
    <x v="1"/>
    <x v="3"/>
    <n v="2048.92"/>
    <x v="5779"/>
  </r>
  <r>
    <x v="1"/>
    <x v="4"/>
    <x v="35"/>
    <x v="35"/>
    <x v="41"/>
    <x v="41"/>
    <x v="4224"/>
    <x v="1"/>
    <x v="1"/>
    <x v="3"/>
    <n v="3000"/>
    <x v="5780"/>
  </r>
  <r>
    <x v="1"/>
    <x v="4"/>
    <x v="35"/>
    <x v="35"/>
    <x v="41"/>
    <x v="41"/>
    <x v="1605"/>
    <x v="1"/>
    <x v="1"/>
    <x v="3"/>
    <n v="2769.73"/>
    <x v="5781"/>
  </r>
  <r>
    <x v="1"/>
    <x v="4"/>
    <x v="35"/>
    <x v="35"/>
    <x v="41"/>
    <x v="41"/>
    <x v="598"/>
    <x v="1"/>
    <x v="1"/>
    <x v="3"/>
    <n v="3000"/>
    <x v="5782"/>
  </r>
  <r>
    <x v="1"/>
    <x v="4"/>
    <x v="35"/>
    <x v="35"/>
    <x v="41"/>
    <x v="41"/>
    <x v="2553"/>
    <x v="1"/>
    <x v="1"/>
    <x v="3"/>
    <n v="2163.96"/>
    <x v="5783"/>
  </r>
  <r>
    <x v="1"/>
    <x v="4"/>
    <x v="35"/>
    <x v="35"/>
    <x v="41"/>
    <x v="41"/>
    <x v="4225"/>
    <x v="1"/>
    <x v="1"/>
    <x v="3"/>
    <n v="1513.6"/>
    <x v="5784"/>
  </r>
  <r>
    <x v="1"/>
    <x v="4"/>
    <x v="35"/>
    <x v="35"/>
    <x v="41"/>
    <x v="41"/>
    <x v="903"/>
    <x v="1"/>
    <x v="1"/>
    <x v="3"/>
    <n v="2040.59"/>
    <x v="5785"/>
  </r>
  <r>
    <x v="1"/>
    <x v="4"/>
    <x v="35"/>
    <x v="35"/>
    <x v="41"/>
    <x v="41"/>
    <x v="3931"/>
    <x v="1"/>
    <x v="1"/>
    <x v="3"/>
    <n v="2148.52"/>
    <x v="5786"/>
  </r>
  <r>
    <x v="1"/>
    <x v="4"/>
    <x v="35"/>
    <x v="35"/>
    <x v="41"/>
    <x v="41"/>
    <x v="4226"/>
    <x v="1"/>
    <x v="1"/>
    <x v="3"/>
    <n v="2480.7199999999998"/>
    <x v="5787"/>
  </r>
  <r>
    <x v="1"/>
    <x v="4"/>
    <x v="35"/>
    <x v="35"/>
    <x v="41"/>
    <x v="41"/>
    <x v="4227"/>
    <x v="1"/>
    <x v="1"/>
    <x v="3"/>
    <n v="3000"/>
    <x v="5788"/>
  </r>
  <r>
    <x v="1"/>
    <x v="4"/>
    <x v="35"/>
    <x v="35"/>
    <x v="41"/>
    <x v="41"/>
    <x v="928"/>
    <x v="1"/>
    <x v="1"/>
    <x v="3"/>
    <n v="1503.92"/>
    <x v="5789"/>
  </r>
  <r>
    <x v="1"/>
    <x v="4"/>
    <x v="35"/>
    <x v="35"/>
    <x v="41"/>
    <x v="41"/>
    <x v="2171"/>
    <x v="1"/>
    <x v="1"/>
    <x v="3"/>
    <n v="3000"/>
    <x v="5790"/>
  </r>
  <r>
    <x v="1"/>
    <x v="4"/>
    <x v="35"/>
    <x v="35"/>
    <x v="41"/>
    <x v="41"/>
    <x v="4228"/>
    <x v="1"/>
    <x v="1"/>
    <x v="3"/>
    <n v="2873.97"/>
    <x v="5791"/>
  </r>
  <r>
    <x v="1"/>
    <x v="4"/>
    <x v="35"/>
    <x v="35"/>
    <x v="41"/>
    <x v="41"/>
    <x v="3242"/>
    <x v="1"/>
    <x v="1"/>
    <x v="3"/>
    <n v="3000"/>
    <x v="5792"/>
  </r>
  <r>
    <x v="1"/>
    <x v="4"/>
    <x v="35"/>
    <x v="35"/>
    <x v="41"/>
    <x v="41"/>
    <x v="3272"/>
    <x v="1"/>
    <x v="1"/>
    <x v="3"/>
    <n v="2947.78"/>
    <x v="4113"/>
  </r>
  <r>
    <x v="1"/>
    <x v="4"/>
    <x v="35"/>
    <x v="35"/>
    <x v="41"/>
    <x v="41"/>
    <x v="4229"/>
    <x v="1"/>
    <x v="1"/>
    <x v="3"/>
    <n v="1714.41"/>
    <x v="5793"/>
  </r>
  <r>
    <x v="1"/>
    <x v="4"/>
    <x v="35"/>
    <x v="35"/>
    <x v="41"/>
    <x v="41"/>
    <x v="4230"/>
    <x v="1"/>
    <x v="1"/>
    <x v="3"/>
    <n v="3000"/>
    <x v="5794"/>
  </r>
  <r>
    <x v="1"/>
    <x v="4"/>
    <x v="35"/>
    <x v="35"/>
    <x v="41"/>
    <x v="41"/>
    <x v="4231"/>
    <x v="1"/>
    <x v="1"/>
    <x v="3"/>
    <n v="826.48"/>
    <x v="5795"/>
  </r>
  <r>
    <x v="1"/>
    <x v="4"/>
    <x v="35"/>
    <x v="35"/>
    <x v="41"/>
    <x v="41"/>
    <x v="3754"/>
    <x v="1"/>
    <x v="1"/>
    <x v="3"/>
    <n v="826.48"/>
    <x v="5796"/>
  </r>
  <r>
    <x v="1"/>
    <x v="4"/>
    <x v="35"/>
    <x v="35"/>
    <x v="41"/>
    <x v="41"/>
    <x v="4232"/>
    <x v="1"/>
    <x v="1"/>
    <x v="3"/>
    <n v="898.48"/>
    <x v="5797"/>
  </r>
  <r>
    <x v="1"/>
    <x v="4"/>
    <x v="35"/>
    <x v="35"/>
    <x v="41"/>
    <x v="41"/>
    <x v="4233"/>
    <x v="1"/>
    <x v="1"/>
    <x v="3"/>
    <n v="3000"/>
    <x v="5798"/>
  </r>
  <r>
    <x v="1"/>
    <x v="4"/>
    <x v="35"/>
    <x v="35"/>
    <x v="41"/>
    <x v="41"/>
    <x v="4234"/>
    <x v="1"/>
    <x v="1"/>
    <x v="3"/>
    <n v="1500"/>
    <x v="5799"/>
  </r>
  <r>
    <x v="1"/>
    <x v="4"/>
    <x v="35"/>
    <x v="35"/>
    <x v="41"/>
    <x v="41"/>
    <x v="4235"/>
    <x v="1"/>
    <x v="1"/>
    <x v="3"/>
    <n v="1500"/>
    <x v="5800"/>
  </r>
  <r>
    <x v="1"/>
    <x v="4"/>
    <x v="35"/>
    <x v="35"/>
    <x v="41"/>
    <x v="41"/>
    <x v="4236"/>
    <x v="1"/>
    <x v="1"/>
    <x v="3"/>
    <n v="2077.46"/>
    <x v="5801"/>
  </r>
  <r>
    <x v="1"/>
    <x v="4"/>
    <x v="35"/>
    <x v="35"/>
    <x v="41"/>
    <x v="41"/>
    <x v="4237"/>
    <x v="1"/>
    <x v="1"/>
    <x v="3"/>
    <n v="739.71"/>
    <x v="5802"/>
  </r>
  <r>
    <x v="1"/>
    <x v="4"/>
    <x v="35"/>
    <x v="35"/>
    <x v="41"/>
    <x v="41"/>
    <x v="4238"/>
    <x v="1"/>
    <x v="1"/>
    <x v="3"/>
    <n v="3000"/>
    <x v="5803"/>
  </r>
  <r>
    <x v="1"/>
    <x v="4"/>
    <x v="35"/>
    <x v="35"/>
    <x v="41"/>
    <x v="41"/>
    <x v="4239"/>
    <x v="1"/>
    <x v="1"/>
    <x v="3"/>
    <n v="3000"/>
    <x v="5804"/>
  </r>
  <r>
    <x v="1"/>
    <x v="4"/>
    <x v="35"/>
    <x v="35"/>
    <x v="41"/>
    <x v="41"/>
    <x v="4240"/>
    <x v="1"/>
    <x v="1"/>
    <x v="3"/>
    <n v="3000"/>
    <x v="5805"/>
  </r>
  <r>
    <x v="1"/>
    <x v="4"/>
    <x v="35"/>
    <x v="35"/>
    <x v="41"/>
    <x v="41"/>
    <x v="4241"/>
    <x v="1"/>
    <x v="1"/>
    <x v="3"/>
    <n v="2933.04"/>
    <x v="5806"/>
  </r>
  <r>
    <x v="1"/>
    <x v="4"/>
    <x v="35"/>
    <x v="35"/>
    <x v="41"/>
    <x v="41"/>
    <x v="4078"/>
    <x v="1"/>
    <x v="1"/>
    <x v="3"/>
    <n v="1500"/>
    <x v="5807"/>
  </r>
  <r>
    <x v="1"/>
    <x v="4"/>
    <x v="35"/>
    <x v="35"/>
    <x v="41"/>
    <x v="41"/>
    <x v="4242"/>
    <x v="1"/>
    <x v="1"/>
    <x v="3"/>
    <n v="1500"/>
    <x v="5808"/>
  </r>
  <r>
    <x v="1"/>
    <x v="4"/>
    <x v="35"/>
    <x v="35"/>
    <x v="41"/>
    <x v="41"/>
    <x v="3221"/>
    <x v="1"/>
    <x v="1"/>
    <x v="3"/>
    <n v="2506.36"/>
    <x v="5809"/>
  </r>
  <r>
    <x v="1"/>
    <x v="4"/>
    <x v="35"/>
    <x v="35"/>
    <x v="41"/>
    <x v="41"/>
    <x v="4243"/>
    <x v="1"/>
    <x v="1"/>
    <x v="3"/>
    <n v="3000"/>
    <x v="5810"/>
  </r>
  <r>
    <x v="1"/>
    <x v="4"/>
    <x v="35"/>
    <x v="35"/>
    <x v="41"/>
    <x v="41"/>
    <x v="4244"/>
    <x v="1"/>
    <x v="1"/>
    <x v="3"/>
    <n v="3000"/>
    <x v="5811"/>
  </r>
  <r>
    <x v="1"/>
    <x v="4"/>
    <x v="35"/>
    <x v="35"/>
    <x v="41"/>
    <x v="41"/>
    <x v="4245"/>
    <x v="1"/>
    <x v="1"/>
    <x v="3"/>
    <n v="2024.99"/>
    <x v="5812"/>
  </r>
  <r>
    <x v="1"/>
    <x v="4"/>
    <x v="35"/>
    <x v="35"/>
    <x v="41"/>
    <x v="41"/>
    <x v="4246"/>
    <x v="1"/>
    <x v="1"/>
    <x v="3"/>
    <n v="3000"/>
    <x v="5813"/>
  </r>
  <r>
    <x v="1"/>
    <x v="4"/>
    <x v="35"/>
    <x v="35"/>
    <x v="41"/>
    <x v="41"/>
    <x v="4247"/>
    <x v="1"/>
    <x v="1"/>
    <x v="3"/>
    <n v="3000"/>
    <x v="5814"/>
  </r>
  <r>
    <x v="1"/>
    <x v="4"/>
    <x v="35"/>
    <x v="35"/>
    <x v="41"/>
    <x v="41"/>
    <x v="2090"/>
    <x v="1"/>
    <x v="1"/>
    <x v="3"/>
    <n v="1880.34"/>
    <x v="5815"/>
  </r>
  <r>
    <x v="1"/>
    <x v="4"/>
    <x v="35"/>
    <x v="35"/>
    <x v="41"/>
    <x v="41"/>
    <x v="4248"/>
    <x v="1"/>
    <x v="1"/>
    <x v="3"/>
    <n v="2483.08"/>
    <x v="5816"/>
  </r>
  <r>
    <x v="1"/>
    <x v="4"/>
    <x v="35"/>
    <x v="35"/>
    <x v="41"/>
    <x v="41"/>
    <x v="4249"/>
    <x v="1"/>
    <x v="1"/>
    <x v="3"/>
    <n v="3000"/>
    <x v="5817"/>
  </r>
  <r>
    <x v="1"/>
    <x v="4"/>
    <x v="35"/>
    <x v="35"/>
    <x v="41"/>
    <x v="41"/>
    <x v="4250"/>
    <x v="1"/>
    <x v="1"/>
    <x v="3"/>
    <n v="2618.4"/>
    <x v="5818"/>
  </r>
  <r>
    <x v="1"/>
    <x v="4"/>
    <x v="35"/>
    <x v="35"/>
    <x v="41"/>
    <x v="41"/>
    <x v="3166"/>
    <x v="1"/>
    <x v="1"/>
    <x v="3"/>
    <n v="2073.75"/>
    <x v="5819"/>
  </r>
  <r>
    <x v="1"/>
    <x v="4"/>
    <x v="35"/>
    <x v="35"/>
    <x v="41"/>
    <x v="41"/>
    <x v="4251"/>
    <x v="1"/>
    <x v="1"/>
    <x v="3"/>
    <n v="1064.8"/>
    <x v="5820"/>
  </r>
  <r>
    <x v="1"/>
    <x v="4"/>
    <x v="35"/>
    <x v="35"/>
    <x v="41"/>
    <x v="41"/>
    <x v="905"/>
    <x v="1"/>
    <x v="1"/>
    <x v="3"/>
    <n v="2039.07"/>
    <x v="5821"/>
  </r>
  <r>
    <x v="1"/>
    <x v="4"/>
    <x v="35"/>
    <x v="35"/>
    <x v="41"/>
    <x v="41"/>
    <x v="4252"/>
    <x v="1"/>
    <x v="1"/>
    <x v="3"/>
    <n v="2357.5300000000002"/>
    <x v="5822"/>
  </r>
  <r>
    <x v="1"/>
    <x v="4"/>
    <x v="35"/>
    <x v="35"/>
    <x v="41"/>
    <x v="41"/>
    <x v="4253"/>
    <x v="1"/>
    <x v="1"/>
    <x v="3"/>
    <n v="2552.94"/>
    <x v="5823"/>
  </r>
  <r>
    <x v="1"/>
    <x v="4"/>
    <x v="35"/>
    <x v="35"/>
    <x v="41"/>
    <x v="41"/>
    <x v="4254"/>
    <x v="1"/>
    <x v="1"/>
    <x v="3"/>
    <n v="2327.59"/>
    <x v="5824"/>
  </r>
  <r>
    <x v="1"/>
    <x v="4"/>
    <x v="35"/>
    <x v="35"/>
    <x v="41"/>
    <x v="41"/>
    <x v="4255"/>
    <x v="1"/>
    <x v="1"/>
    <x v="3"/>
    <n v="1500"/>
    <x v="5825"/>
  </r>
  <r>
    <x v="1"/>
    <x v="4"/>
    <x v="35"/>
    <x v="35"/>
    <x v="41"/>
    <x v="41"/>
    <x v="3222"/>
    <x v="1"/>
    <x v="1"/>
    <x v="3"/>
    <n v="1500"/>
    <x v="5826"/>
  </r>
  <r>
    <x v="1"/>
    <x v="4"/>
    <x v="35"/>
    <x v="35"/>
    <x v="41"/>
    <x v="41"/>
    <x v="2988"/>
    <x v="1"/>
    <x v="1"/>
    <x v="3"/>
    <n v="3000"/>
    <x v="5827"/>
  </r>
  <r>
    <x v="1"/>
    <x v="4"/>
    <x v="35"/>
    <x v="35"/>
    <x v="41"/>
    <x v="41"/>
    <x v="2340"/>
    <x v="1"/>
    <x v="1"/>
    <x v="3"/>
    <n v="3000"/>
    <x v="5828"/>
  </r>
  <r>
    <x v="1"/>
    <x v="4"/>
    <x v="35"/>
    <x v="35"/>
    <x v="41"/>
    <x v="41"/>
    <x v="529"/>
    <x v="1"/>
    <x v="1"/>
    <x v="3"/>
    <n v="3000"/>
    <x v="5829"/>
  </r>
  <r>
    <x v="1"/>
    <x v="4"/>
    <x v="35"/>
    <x v="35"/>
    <x v="41"/>
    <x v="41"/>
    <x v="2970"/>
    <x v="1"/>
    <x v="1"/>
    <x v="3"/>
    <n v="2523.33"/>
    <x v="5830"/>
  </r>
  <r>
    <x v="1"/>
    <x v="4"/>
    <x v="35"/>
    <x v="35"/>
    <x v="41"/>
    <x v="41"/>
    <x v="4256"/>
    <x v="1"/>
    <x v="1"/>
    <x v="3"/>
    <n v="3000"/>
    <x v="5831"/>
  </r>
  <r>
    <x v="1"/>
    <x v="4"/>
    <x v="35"/>
    <x v="35"/>
    <x v="41"/>
    <x v="41"/>
    <x v="4069"/>
    <x v="1"/>
    <x v="1"/>
    <x v="3"/>
    <n v="3000"/>
    <x v="5832"/>
  </r>
  <r>
    <x v="1"/>
    <x v="4"/>
    <x v="35"/>
    <x v="35"/>
    <x v="41"/>
    <x v="41"/>
    <x v="4257"/>
    <x v="1"/>
    <x v="1"/>
    <x v="3"/>
    <n v="3000"/>
    <x v="5833"/>
  </r>
  <r>
    <x v="1"/>
    <x v="4"/>
    <x v="35"/>
    <x v="35"/>
    <x v="41"/>
    <x v="41"/>
    <x v="3385"/>
    <x v="1"/>
    <x v="1"/>
    <x v="3"/>
    <n v="1802.61"/>
    <x v="5834"/>
  </r>
  <r>
    <x v="1"/>
    <x v="4"/>
    <x v="35"/>
    <x v="35"/>
    <x v="41"/>
    <x v="41"/>
    <x v="4258"/>
    <x v="1"/>
    <x v="1"/>
    <x v="3"/>
    <n v="1500"/>
    <x v="5835"/>
  </r>
  <r>
    <x v="1"/>
    <x v="4"/>
    <x v="35"/>
    <x v="35"/>
    <x v="41"/>
    <x v="41"/>
    <x v="33"/>
    <x v="1"/>
    <x v="1"/>
    <x v="3"/>
    <n v="1500"/>
    <x v="5836"/>
  </r>
  <r>
    <x v="1"/>
    <x v="4"/>
    <x v="35"/>
    <x v="35"/>
    <x v="41"/>
    <x v="41"/>
    <x v="4259"/>
    <x v="1"/>
    <x v="1"/>
    <x v="3"/>
    <n v="3000"/>
    <x v="5837"/>
  </r>
  <r>
    <x v="1"/>
    <x v="4"/>
    <x v="35"/>
    <x v="35"/>
    <x v="41"/>
    <x v="41"/>
    <x v="4260"/>
    <x v="1"/>
    <x v="1"/>
    <x v="3"/>
    <n v="1036.6400000000001"/>
    <x v="5838"/>
  </r>
  <r>
    <x v="1"/>
    <x v="4"/>
    <x v="35"/>
    <x v="35"/>
    <x v="41"/>
    <x v="41"/>
    <x v="1030"/>
    <x v="1"/>
    <x v="1"/>
    <x v="3"/>
    <n v="2967.05"/>
    <x v="5839"/>
  </r>
  <r>
    <x v="1"/>
    <x v="4"/>
    <x v="35"/>
    <x v="35"/>
    <x v="41"/>
    <x v="41"/>
    <x v="120"/>
    <x v="1"/>
    <x v="1"/>
    <x v="3"/>
    <n v="2817.56"/>
    <x v="5840"/>
  </r>
  <r>
    <x v="1"/>
    <x v="4"/>
    <x v="35"/>
    <x v="35"/>
    <x v="41"/>
    <x v="41"/>
    <x v="4261"/>
    <x v="1"/>
    <x v="1"/>
    <x v="3"/>
    <n v="2686.02"/>
    <x v="5841"/>
  </r>
  <r>
    <x v="1"/>
    <x v="4"/>
    <x v="35"/>
    <x v="35"/>
    <x v="41"/>
    <x v="41"/>
    <x v="4262"/>
    <x v="1"/>
    <x v="1"/>
    <x v="3"/>
    <n v="1500"/>
    <x v="5842"/>
  </r>
  <r>
    <x v="1"/>
    <x v="4"/>
    <x v="35"/>
    <x v="35"/>
    <x v="41"/>
    <x v="41"/>
    <x v="4263"/>
    <x v="1"/>
    <x v="1"/>
    <x v="3"/>
    <n v="3000"/>
    <x v="5843"/>
  </r>
  <r>
    <x v="1"/>
    <x v="4"/>
    <x v="35"/>
    <x v="35"/>
    <x v="41"/>
    <x v="41"/>
    <x v="4264"/>
    <x v="1"/>
    <x v="1"/>
    <x v="3"/>
    <n v="3000"/>
    <x v="5844"/>
  </r>
  <r>
    <x v="1"/>
    <x v="4"/>
    <x v="35"/>
    <x v="35"/>
    <x v="41"/>
    <x v="41"/>
    <x v="4265"/>
    <x v="1"/>
    <x v="1"/>
    <x v="3"/>
    <n v="3000"/>
    <x v="5845"/>
  </r>
  <r>
    <x v="1"/>
    <x v="4"/>
    <x v="35"/>
    <x v="35"/>
    <x v="41"/>
    <x v="41"/>
    <x v="3815"/>
    <x v="1"/>
    <x v="1"/>
    <x v="3"/>
    <n v="3000"/>
    <x v="5846"/>
  </r>
  <r>
    <x v="1"/>
    <x v="4"/>
    <x v="35"/>
    <x v="35"/>
    <x v="41"/>
    <x v="41"/>
    <x v="3500"/>
    <x v="1"/>
    <x v="1"/>
    <x v="3"/>
    <n v="2497.44"/>
    <x v="5847"/>
  </r>
  <r>
    <x v="1"/>
    <x v="4"/>
    <x v="35"/>
    <x v="35"/>
    <x v="41"/>
    <x v="41"/>
    <x v="652"/>
    <x v="1"/>
    <x v="1"/>
    <x v="3"/>
    <n v="1390.27"/>
    <x v="5848"/>
  </r>
  <r>
    <x v="1"/>
    <x v="4"/>
    <x v="35"/>
    <x v="35"/>
    <x v="41"/>
    <x v="41"/>
    <x v="3154"/>
    <x v="1"/>
    <x v="1"/>
    <x v="3"/>
    <n v="932.91"/>
    <x v="5849"/>
  </r>
  <r>
    <x v="1"/>
    <x v="4"/>
    <x v="35"/>
    <x v="35"/>
    <x v="41"/>
    <x v="41"/>
    <x v="4266"/>
    <x v="1"/>
    <x v="1"/>
    <x v="3"/>
    <n v="932.91"/>
    <x v="5850"/>
  </r>
  <r>
    <x v="1"/>
    <x v="4"/>
    <x v="35"/>
    <x v="35"/>
    <x v="41"/>
    <x v="41"/>
    <x v="4267"/>
    <x v="1"/>
    <x v="1"/>
    <x v="3"/>
    <n v="3000"/>
    <x v="5851"/>
  </r>
  <r>
    <x v="1"/>
    <x v="4"/>
    <x v="35"/>
    <x v="35"/>
    <x v="41"/>
    <x v="41"/>
    <x v="4268"/>
    <x v="1"/>
    <x v="1"/>
    <x v="3"/>
    <n v="2781.87"/>
    <x v="5852"/>
  </r>
  <r>
    <x v="1"/>
    <x v="4"/>
    <x v="35"/>
    <x v="35"/>
    <x v="41"/>
    <x v="41"/>
    <x v="4269"/>
    <x v="1"/>
    <x v="1"/>
    <x v="3"/>
    <n v="3000"/>
    <x v="5853"/>
  </r>
  <r>
    <x v="1"/>
    <x v="4"/>
    <x v="35"/>
    <x v="35"/>
    <x v="41"/>
    <x v="41"/>
    <x v="4270"/>
    <x v="1"/>
    <x v="1"/>
    <x v="3"/>
    <n v="3000"/>
    <x v="5854"/>
  </r>
  <r>
    <x v="1"/>
    <x v="4"/>
    <x v="35"/>
    <x v="35"/>
    <x v="41"/>
    <x v="41"/>
    <x v="1904"/>
    <x v="1"/>
    <x v="1"/>
    <x v="3"/>
    <n v="1500"/>
    <x v="5855"/>
  </r>
  <r>
    <x v="1"/>
    <x v="4"/>
    <x v="35"/>
    <x v="35"/>
    <x v="41"/>
    <x v="41"/>
    <x v="1077"/>
    <x v="1"/>
    <x v="1"/>
    <x v="3"/>
    <n v="1500"/>
    <x v="5856"/>
  </r>
  <r>
    <x v="1"/>
    <x v="4"/>
    <x v="35"/>
    <x v="35"/>
    <x v="41"/>
    <x v="41"/>
    <x v="304"/>
    <x v="1"/>
    <x v="1"/>
    <x v="3"/>
    <n v="3000"/>
    <x v="5857"/>
  </r>
  <r>
    <x v="1"/>
    <x v="4"/>
    <x v="35"/>
    <x v="35"/>
    <x v="41"/>
    <x v="41"/>
    <x v="58"/>
    <x v="1"/>
    <x v="1"/>
    <x v="3"/>
    <n v="3000"/>
    <x v="5858"/>
  </r>
  <r>
    <x v="1"/>
    <x v="4"/>
    <x v="35"/>
    <x v="35"/>
    <x v="41"/>
    <x v="41"/>
    <x v="3057"/>
    <x v="1"/>
    <x v="1"/>
    <x v="3"/>
    <n v="3000"/>
    <x v="5859"/>
  </r>
  <r>
    <x v="1"/>
    <x v="4"/>
    <x v="35"/>
    <x v="35"/>
    <x v="41"/>
    <x v="41"/>
    <x v="4271"/>
    <x v="1"/>
    <x v="1"/>
    <x v="3"/>
    <n v="1274.3900000000001"/>
    <x v="5860"/>
  </r>
  <r>
    <x v="1"/>
    <x v="4"/>
    <x v="35"/>
    <x v="35"/>
    <x v="41"/>
    <x v="41"/>
    <x v="1082"/>
    <x v="1"/>
    <x v="1"/>
    <x v="3"/>
    <n v="1274.3900000000001"/>
    <x v="5861"/>
  </r>
  <r>
    <x v="1"/>
    <x v="4"/>
    <x v="35"/>
    <x v="35"/>
    <x v="41"/>
    <x v="41"/>
    <x v="1996"/>
    <x v="1"/>
    <x v="1"/>
    <x v="3"/>
    <n v="1500"/>
    <x v="5862"/>
  </r>
  <r>
    <x v="1"/>
    <x v="4"/>
    <x v="35"/>
    <x v="35"/>
    <x v="41"/>
    <x v="41"/>
    <x v="4272"/>
    <x v="1"/>
    <x v="1"/>
    <x v="3"/>
    <n v="3000"/>
    <x v="5863"/>
  </r>
  <r>
    <x v="1"/>
    <x v="4"/>
    <x v="35"/>
    <x v="35"/>
    <x v="41"/>
    <x v="41"/>
    <x v="1943"/>
    <x v="1"/>
    <x v="1"/>
    <x v="3"/>
    <n v="3000"/>
    <x v="5864"/>
  </r>
  <r>
    <x v="1"/>
    <x v="4"/>
    <x v="35"/>
    <x v="35"/>
    <x v="41"/>
    <x v="41"/>
    <x v="4273"/>
    <x v="1"/>
    <x v="1"/>
    <x v="3"/>
    <n v="2619.5300000000002"/>
    <x v="5865"/>
  </r>
  <r>
    <x v="1"/>
    <x v="4"/>
    <x v="35"/>
    <x v="35"/>
    <x v="41"/>
    <x v="41"/>
    <x v="4274"/>
    <x v="1"/>
    <x v="1"/>
    <x v="3"/>
    <n v="3000"/>
    <x v="5866"/>
  </r>
  <r>
    <x v="1"/>
    <x v="4"/>
    <x v="35"/>
    <x v="35"/>
    <x v="41"/>
    <x v="41"/>
    <x v="4275"/>
    <x v="1"/>
    <x v="1"/>
    <x v="3"/>
    <n v="3000"/>
    <x v="5867"/>
  </r>
  <r>
    <x v="1"/>
    <x v="4"/>
    <x v="35"/>
    <x v="35"/>
    <x v="41"/>
    <x v="41"/>
    <x v="4276"/>
    <x v="1"/>
    <x v="1"/>
    <x v="3"/>
    <n v="2751.54"/>
    <x v="5868"/>
  </r>
  <r>
    <x v="1"/>
    <x v="4"/>
    <x v="35"/>
    <x v="35"/>
    <x v="41"/>
    <x v="41"/>
    <x v="3201"/>
    <x v="1"/>
    <x v="1"/>
    <x v="3"/>
    <n v="3000"/>
    <x v="5869"/>
  </r>
  <r>
    <x v="1"/>
    <x v="4"/>
    <x v="35"/>
    <x v="35"/>
    <x v="41"/>
    <x v="41"/>
    <x v="4277"/>
    <x v="1"/>
    <x v="1"/>
    <x v="3"/>
    <n v="2780.35"/>
    <x v="5870"/>
  </r>
  <r>
    <x v="1"/>
    <x v="4"/>
    <x v="35"/>
    <x v="35"/>
    <x v="41"/>
    <x v="41"/>
    <x v="4278"/>
    <x v="1"/>
    <x v="1"/>
    <x v="3"/>
    <n v="2401.13"/>
    <x v="5871"/>
  </r>
  <r>
    <x v="1"/>
    <x v="4"/>
    <x v="35"/>
    <x v="35"/>
    <x v="41"/>
    <x v="41"/>
    <x v="4279"/>
    <x v="1"/>
    <x v="1"/>
    <x v="3"/>
    <n v="1208.29"/>
    <x v="5872"/>
  </r>
  <r>
    <x v="1"/>
    <x v="4"/>
    <x v="35"/>
    <x v="35"/>
    <x v="41"/>
    <x v="41"/>
    <x v="4280"/>
    <x v="1"/>
    <x v="1"/>
    <x v="3"/>
    <n v="1208.29"/>
    <x v="5873"/>
  </r>
  <r>
    <x v="1"/>
    <x v="4"/>
    <x v="35"/>
    <x v="35"/>
    <x v="41"/>
    <x v="41"/>
    <x v="1664"/>
    <x v="1"/>
    <x v="1"/>
    <x v="3"/>
    <n v="2453.88"/>
    <x v="5874"/>
  </r>
  <r>
    <x v="1"/>
    <x v="4"/>
    <x v="35"/>
    <x v="35"/>
    <x v="41"/>
    <x v="41"/>
    <x v="4281"/>
    <x v="1"/>
    <x v="1"/>
    <x v="3"/>
    <n v="2388.54"/>
    <x v="5875"/>
  </r>
  <r>
    <x v="1"/>
    <x v="4"/>
    <x v="35"/>
    <x v="35"/>
    <x v="41"/>
    <x v="41"/>
    <x v="4282"/>
    <x v="1"/>
    <x v="1"/>
    <x v="3"/>
    <n v="3000"/>
    <x v="5876"/>
  </r>
  <r>
    <x v="1"/>
    <x v="4"/>
    <x v="35"/>
    <x v="35"/>
    <x v="41"/>
    <x v="41"/>
    <x v="4283"/>
    <x v="1"/>
    <x v="1"/>
    <x v="3"/>
    <n v="3000"/>
    <x v="5877"/>
  </r>
  <r>
    <x v="1"/>
    <x v="4"/>
    <x v="35"/>
    <x v="35"/>
    <x v="41"/>
    <x v="41"/>
    <x v="2194"/>
    <x v="1"/>
    <x v="1"/>
    <x v="3"/>
    <n v="1940.36"/>
    <x v="5878"/>
  </r>
  <r>
    <x v="1"/>
    <x v="4"/>
    <x v="35"/>
    <x v="35"/>
    <x v="41"/>
    <x v="41"/>
    <x v="180"/>
    <x v="1"/>
    <x v="1"/>
    <x v="3"/>
    <n v="3000"/>
    <x v="5879"/>
  </r>
  <r>
    <x v="1"/>
    <x v="4"/>
    <x v="35"/>
    <x v="35"/>
    <x v="41"/>
    <x v="41"/>
    <x v="4284"/>
    <x v="1"/>
    <x v="1"/>
    <x v="3"/>
    <n v="3000"/>
    <x v="5880"/>
  </r>
  <r>
    <x v="1"/>
    <x v="4"/>
    <x v="35"/>
    <x v="35"/>
    <x v="41"/>
    <x v="41"/>
    <x v="4285"/>
    <x v="1"/>
    <x v="1"/>
    <x v="3"/>
    <n v="2521.64"/>
    <x v="5881"/>
  </r>
  <r>
    <x v="1"/>
    <x v="4"/>
    <x v="35"/>
    <x v="35"/>
    <x v="41"/>
    <x v="41"/>
    <x v="1194"/>
    <x v="1"/>
    <x v="1"/>
    <x v="3"/>
    <n v="2662"/>
    <x v="5882"/>
  </r>
  <r>
    <x v="1"/>
    <x v="4"/>
    <x v="35"/>
    <x v="35"/>
    <x v="41"/>
    <x v="41"/>
    <x v="4286"/>
    <x v="1"/>
    <x v="1"/>
    <x v="3"/>
    <n v="2548.12"/>
    <x v="5883"/>
  </r>
  <r>
    <x v="1"/>
    <x v="4"/>
    <x v="35"/>
    <x v="35"/>
    <x v="41"/>
    <x v="41"/>
    <x v="4287"/>
    <x v="1"/>
    <x v="1"/>
    <x v="3"/>
    <n v="3000"/>
    <x v="5884"/>
  </r>
  <r>
    <x v="1"/>
    <x v="4"/>
    <x v="35"/>
    <x v="35"/>
    <x v="41"/>
    <x v="41"/>
    <x v="3862"/>
    <x v="1"/>
    <x v="1"/>
    <x v="3"/>
    <n v="2357.08"/>
    <x v="5885"/>
  </r>
  <r>
    <x v="1"/>
    <x v="4"/>
    <x v="35"/>
    <x v="35"/>
    <x v="41"/>
    <x v="41"/>
    <x v="2754"/>
    <x v="1"/>
    <x v="1"/>
    <x v="3"/>
    <n v="3000"/>
    <x v="5886"/>
  </r>
  <r>
    <x v="1"/>
    <x v="4"/>
    <x v="35"/>
    <x v="35"/>
    <x v="41"/>
    <x v="41"/>
    <x v="4288"/>
    <x v="1"/>
    <x v="1"/>
    <x v="3"/>
    <n v="2011.36"/>
    <x v="5887"/>
  </r>
  <r>
    <x v="1"/>
    <x v="4"/>
    <x v="35"/>
    <x v="35"/>
    <x v="41"/>
    <x v="41"/>
    <x v="1594"/>
    <x v="1"/>
    <x v="1"/>
    <x v="3"/>
    <n v="2491.36"/>
    <x v="5888"/>
  </r>
  <r>
    <x v="1"/>
    <x v="4"/>
    <x v="35"/>
    <x v="35"/>
    <x v="41"/>
    <x v="41"/>
    <x v="4289"/>
    <x v="1"/>
    <x v="1"/>
    <x v="3"/>
    <n v="3000"/>
    <x v="5889"/>
  </r>
  <r>
    <x v="1"/>
    <x v="4"/>
    <x v="35"/>
    <x v="35"/>
    <x v="41"/>
    <x v="41"/>
    <x v="1873"/>
    <x v="1"/>
    <x v="1"/>
    <x v="3"/>
    <n v="1886.72"/>
    <x v="5890"/>
  </r>
  <r>
    <x v="1"/>
    <x v="4"/>
    <x v="35"/>
    <x v="35"/>
    <x v="41"/>
    <x v="41"/>
    <x v="1286"/>
    <x v="1"/>
    <x v="1"/>
    <x v="3"/>
    <n v="2478.08"/>
    <x v="5891"/>
  </r>
  <r>
    <x v="1"/>
    <x v="4"/>
    <x v="35"/>
    <x v="35"/>
    <x v="41"/>
    <x v="41"/>
    <x v="4290"/>
    <x v="1"/>
    <x v="1"/>
    <x v="3"/>
    <n v="2855.36"/>
    <x v="5892"/>
  </r>
  <r>
    <x v="0"/>
    <x v="9"/>
    <x v="47"/>
    <x v="47"/>
    <x v="57"/>
    <x v="57"/>
    <x v="2150"/>
    <x v="0"/>
    <x v="0"/>
    <x v="3"/>
    <n v="72168.55"/>
    <x v="2462"/>
  </r>
  <r>
    <x v="0"/>
    <x v="9"/>
    <x v="45"/>
    <x v="45"/>
    <x v="55"/>
    <x v="55"/>
    <x v="2150"/>
    <x v="0"/>
    <x v="0"/>
    <x v="3"/>
    <n v="38990.39"/>
    <x v="2462"/>
  </r>
  <r>
    <x v="0"/>
    <x v="9"/>
    <x v="45"/>
    <x v="45"/>
    <x v="55"/>
    <x v="55"/>
    <x v="2825"/>
    <x v="0"/>
    <x v="0"/>
    <x v="3"/>
    <n v="4299.21"/>
    <x v="3386"/>
  </r>
  <r>
    <x v="0"/>
    <x v="0"/>
    <x v="19"/>
    <x v="19"/>
    <x v="44"/>
    <x v="44"/>
    <x v="329"/>
    <x v="0"/>
    <x v="6"/>
    <x v="3"/>
    <n v="3590.36"/>
    <x v="337"/>
  </r>
  <r>
    <x v="0"/>
    <x v="1"/>
    <x v="32"/>
    <x v="32"/>
    <x v="38"/>
    <x v="38"/>
    <x v="1081"/>
    <x v="0"/>
    <x v="6"/>
    <x v="3"/>
    <n v="298354.42"/>
    <x v="1151"/>
  </r>
  <r>
    <x v="1"/>
    <x v="0"/>
    <x v="59"/>
    <x v="59"/>
    <x v="72"/>
    <x v="72"/>
    <x v="3547"/>
    <x v="0"/>
    <x v="0"/>
    <x v="3"/>
    <n v="17370"/>
    <x v="4558"/>
  </r>
  <r>
    <x v="1"/>
    <x v="0"/>
    <x v="59"/>
    <x v="59"/>
    <x v="72"/>
    <x v="72"/>
    <x v="1213"/>
    <x v="1"/>
    <x v="1"/>
    <x v="3"/>
    <n v="9149.65"/>
    <x v="4399"/>
  </r>
  <r>
    <x v="1"/>
    <x v="0"/>
    <x v="59"/>
    <x v="59"/>
    <x v="72"/>
    <x v="72"/>
    <x v="1007"/>
    <x v="1"/>
    <x v="1"/>
    <x v="3"/>
    <n v="5895"/>
    <x v="5893"/>
  </r>
  <r>
    <x v="1"/>
    <x v="0"/>
    <x v="59"/>
    <x v="59"/>
    <x v="72"/>
    <x v="72"/>
    <x v="4291"/>
    <x v="1"/>
    <x v="1"/>
    <x v="3"/>
    <n v="4501"/>
    <x v="5894"/>
  </r>
  <r>
    <x v="1"/>
    <x v="0"/>
    <x v="59"/>
    <x v="59"/>
    <x v="72"/>
    <x v="72"/>
    <x v="452"/>
    <x v="1"/>
    <x v="1"/>
    <x v="3"/>
    <n v="1999"/>
    <x v="4553"/>
  </r>
  <r>
    <x v="1"/>
    <x v="0"/>
    <x v="59"/>
    <x v="59"/>
    <x v="72"/>
    <x v="72"/>
    <x v="2299"/>
    <x v="1"/>
    <x v="1"/>
    <x v="3"/>
    <n v="3078"/>
    <x v="5895"/>
  </r>
  <r>
    <x v="1"/>
    <x v="0"/>
    <x v="59"/>
    <x v="59"/>
    <x v="72"/>
    <x v="72"/>
    <x v="4292"/>
    <x v="1"/>
    <x v="1"/>
    <x v="3"/>
    <n v="2982.6"/>
    <x v="5896"/>
  </r>
  <r>
    <x v="1"/>
    <x v="0"/>
    <x v="59"/>
    <x v="59"/>
    <x v="72"/>
    <x v="72"/>
    <x v="4293"/>
    <x v="1"/>
    <x v="1"/>
    <x v="3"/>
    <n v="2836.8"/>
    <x v="5897"/>
  </r>
  <r>
    <x v="1"/>
    <x v="0"/>
    <x v="59"/>
    <x v="59"/>
    <x v="72"/>
    <x v="72"/>
    <x v="2912"/>
    <x v="1"/>
    <x v="1"/>
    <x v="3"/>
    <n v="3641.33"/>
    <x v="5898"/>
  </r>
  <r>
    <x v="1"/>
    <x v="0"/>
    <x v="59"/>
    <x v="59"/>
    <x v="72"/>
    <x v="72"/>
    <x v="2733"/>
    <x v="1"/>
    <x v="1"/>
    <x v="3"/>
    <n v="3003.3"/>
    <x v="5899"/>
  </r>
  <r>
    <x v="0"/>
    <x v="2"/>
    <x v="7"/>
    <x v="7"/>
    <x v="13"/>
    <x v="13"/>
    <x v="2146"/>
    <x v="0"/>
    <x v="0"/>
    <x v="3"/>
    <n v="3000"/>
    <x v="2455"/>
  </r>
  <r>
    <x v="0"/>
    <x v="2"/>
    <x v="7"/>
    <x v="7"/>
    <x v="13"/>
    <x v="13"/>
    <x v="2994"/>
    <x v="0"/>
    <x v="0"/>
    <x v="3"/>
    <n v="10890"/>
    <x v="4516"/>
  </r>
  <r>
    <x v="0"/>
    <x v="2"/>
    <x v="7"/>
    <x v="7"/>
    <x v="12"/>
    <x v="12"/>
    <x v="2667"/>
    <x v="1"/>
    <x v="1"/>
    <x v="3"/>
    <n v="722.48"/>
    <x v="3151"/>
  </r>
  <r>
    <x v="0"/>
    <x v="2"/>
    <x v="7"/>
    <x v="7"/>
    <x v="12"/>
    <x v="12"/>
    <x v="2667"/>
    <x v="1"/>
    <x v="1"/>
    <x v="3"/>
    <n v="143.6"/>
    <x v="3151"/>
  </r>
  <r>
    <x v="0"/>
    <x v="7"/>
    <x v="51"/>
    <x v="51"/>
    <x v="61"/>
    <x v="61"/>
    <x v="2260"/>
    <x v="1"/>
    <x v="1"/>
    <x v="3"/>
    <n v="300"/>
    <x v="5900"/>
  </r>
  <r>
    <x v="0"/>
    <x v="7"/>
    <x v="51"/>
    <x v="51"/>
    <x v="61"/>
    <x v="61"/>
    <x v="1963"/>
    <x v="1"/>
    <x v="1"/>
    <x v="3"/>
    <n v="360"/>
    <x v="5901"/>
  </r>
  <r>
    <x v="0"/>
    <x v="7"/>
    <x v="51"/>
    <x v="51"/>
    <x v="61"/>
    <x v="61"/>
    <x v="4294"/>
    <x v="1"/>
    <x v="1"/>
    <x v="3"/>
    <n v="676.8"/>
    <x v="5902"/>
  </r>
  <r>
    <x v="0"/>
    <x v="7"/>
    <x v="51"/>
    <x v="51"/>
    <x v="61"/>
    <x v="61"/>
    <x v="4294"/>
    <x v="1"/>
    <x v="1"/>
    <x v="3"/>
    <n v="676.8"/>
    <x v="5902"/>
  </r>
  <r>
    <x v="0"/>
    <x v="7"/>
    <x v="51"/>
    <x v="51"/>
    <x v="61"/>
    <x v="61"/>
    <x v="4294"/>
    <x v="1"/>
    <x v="1"/>
    <x v="3"/>
    <n v="-676.8"/>
    <x v="5902"/>
  </r>
  <r>
    <x v="0"/>
    <x v="11"/>
    <x v="50"/>
    <x v="50"/>
    <x v="60"/>
    <x v="60"/>
    <x v="3369"/>
    <x v="0"/>
    <x v="0"/>
    <x v="3"/>
    <n v="196382.5"/>
    <x v="4267"/>
  </r>
  <r>
    <x v="0"/>
    <x v="1"/>
    <x v="20"/>
    <x v="20"/>
    <x v="24"/>
    <x v="24"/>
    <x v="604"/>
    <x v="0"/>
    <x v="0"/>
    <x v="3"/>
    <n v="46840"/>
    <x v="622"/>
  </r>
  <r>
    <x v="0"/>
    <x v="2"/>
    <x v="4"/>
    <x v="4"/>
    <x v="49"/>
    <x v="49"/>
    <x v="4295"/>
    <x v="0"/>
    <x v="0"/>
    <x v="3"/>
    <n v="16843.2"/>
    <x v="5903"/>
  </r>
  <r>
    <x v="0"/>
    <x v="2"/>
    <x v="4"/>
    <x v="4"/>
    <x v="49"/>
    <x v="49"/>
    <x v="4295"/>
    <x v="0"/>
    <x v="0"/>
    <x v="3"/>
    <n v="17802.73"/>
    <x v="5903"/>
  </r>
  <r>
    <x v="0"/>
    <x v="7"/>
    <x v="51"/>
    <x v="51"/>
    <x v="61"/>
    <x v="61"/>
    <x v="4011"/>
    <x v="1"/>
    <x v="1"/>
    <x v="3"/>
    <n v="600"/>
    <x v="5904"/>
  </r>
  <r>
    <x v="0"/>
    <x v="7"/>
    <x v="51"/>
    <x v="51"/>
    <x v="61"/>
    <x v="61"/>
    <x v="4011"/>
    <x v="1"/>
    <x v="1"/>
    <x v="3"/>
    <n v="600"/>
    <x v="5904"/>
  </r>
  <r>
    <x v="0"/>
    <x v="0"/>
    <x v="29"/>
    <x v="29"/>
    <x v="34"/>
    <x v="34"/>
    <x v="359"/>
    <x v="0"/>
    <x v="0"/>
    <x v="3"/>
    <n v="48398.79"/>
    <x v="368"/>
  </r>
  <r>
    <x v="0"/>
    <x v="7"/>
    <x v="51"/>
    <x v="51"/>
    <x v="61"/>
    <x v="61"/>
    <x v="4011"/>
    <x v="1"/>
    <x v="1"/>
    <x v="3"/>
    <n v="-600"/>
    <x v="5904"/>
  </r>
  <r>
    <x v="0"/>
    <x v="8"/>
    <x v="58"/>
    <x v="58"/>
    <x v="70"/>
    <x v="70"/>
    <x v="4134"/>
    <x v="0"/>
    <x v="3"/>
    <x v="3"/>
    <n v="15000"/>
    <x v="5629"/>
  </r>
  <r>
    <x v="0"/>
    <x v="8"/>
    <x v="58"/>
    <x v="58"/>
    <x v="70"/>
    <x v="70"/>
    <x v="4134"/>
    <x v="0"/>
    <x v="3"/>
    <x v="3"/>
    <n v="7046.2"/>
    <x v="5629"/>
  </r>
  <r>
    <x v="0"/>
    <x v="7"/>
    <x v="70"/>
    <x v="70"/>
    <x v="86"/>
    <x v="86"/>
    <x v="314"/>
    <x v="0"/>
    <x v="6"/>
    <x v="3"/>
    <n v="422880.56"/>
    <x v="321"/>
  </r>
  <r>
    <x v="1"/>
    <x v="2"/>
    <x v="40"/>
    <x v="40"/>
    <x v="48"/>
    <x v="48"/>
    <x v="1535"/>
    <x v="0"/>
    <x v="5"/>
    <x v="3"/>
    <n v="89730.87"/>
    <x v="1676"/>
  </r>
  <r>
    <x v="1"/>
    <x v="9"/>
    <x v="74"/>
    <x v="74"/>
    <x v="91"/>
    <x v="91"/>
    <x v="4296"/>
    <x v="0"/>
    <x v="0"/>
    <x v="3"/>
    <n v="12279.06"/>
    <x v="5905"/>
  </r>
  <r>
    <x v="1"/>
    <x v="9"/>
    <x v="74"/>
    <x v="74"/>
    <x v="91"/>
    <x v="91"/>
    <x v="4297"/>
    <x v="0"/>
    <x v="0"/>
    <x v="3"/>
    <n v="171371.53"/>
    <x v="5906"/>
  </r>
  <r>
    <x v="1"/>
    <x v="9"/>
    <x v="74"/>
    <x v="74"/>
    <x v="91"/>
    <x v="91"/>
    <x v="497"/>
    <x v="0"/>
    <x v="0"/>
    <x v="3"/>
    <n v="7791.21"/>
    <x v="5907"/>
  </r>
  <r>
    <x v="1"/>
    <x v="8"/>
    <x v="48"/>
    <x v="48"/>
    <x v="58"/>
    <x v="58"/>
    <x v="3550"/>
    <x v="0"/>
    <x v="4"/>
    <x v="3"/>
    <n v="22160"/>
    <x v="5128"/>
  </r>
  <r>
    <x v="1"/>
    <x v="8"/>
    <x v="48"/>
    <x v="48"/>
    <x v="58"/>
    <x v="58"/>
    <x v="4298"/>
    <x v="0"/>
    <x v="5"/>
    <x v="3"/>
    <n v="120000"/>
    <x v="5908"/>
  </r>
  <r>
    <x v="1"/>
    <x v="5"/>
    <x v="17"/>
    <x v="17"/>
    <x v="20"/>
    <x v="20"/>
    <x v="413"/>
    <x v="0"/>
    <x v="8"/>
    <x v="3"/>
    <n v="33003.919999999998"/>
    <x v="422"/>
  </r>
  <r>
    <x v="1"/>
    <x v="5"/>
    <x v="38"/>
    <x v="38"/>
    <x v="46"/>
    <x v="46"/>
    <x v="554"/>
    <x v="0"/>
    <x v="6"/>
    <x v="3"/>
    <n v="1886979.8"/>
    <x v="570"/>
  </r>
  <r>
    <x v="0"/>
    <x v="9"/>
    <x v="47"/>
    <x v="47"/>
    <x v="57"/>
    <x v="57"/>
    <x v="1953"/>
    <x v="0"/>
    <x v="5"/>
    <x v="3"/>
    <n v="2674.96"/>
    <x v="2203"/>
  </r>
  <r>
    <x v="0"/>
    <x v="2"/>
    <x v="12"/>
    <x v="12"/>
    <x v="15"/>
    <x v="15"/>
    <x v="1096"/>
    <x v="0"/>
    <x v="0"/>
    <x v="3"/>
    <n v="144942.28"/>
    <x v="4161"/>
  </r>
  <r>
    <x v="0"/>
    <x v="2"/>
    <x v="12"/>
    <x v="12"/>
    <x v="15"/>
    <x v="15"/>
    <x v="1096"/>
    <x v="0"/>
    <x v="0"/>
    <x v="3"/>
    <n v="139330.93"/>
    <x v="4161"/>
  </r>
  <r>
    <x v="1"/>
    <x v="2"/>
    <x v="7"/>
    <x v="7"/>
    <x v="12"/>
    <x v="12"/>
    <x v="2013"/>
    <x v="0"/>
    <x v="4"/>
    <x v="3"/>
    <n v="24869.07"/>
    <x v="5909"/>
  </r>
  <r>
    <x v="1"/>
    <x v="0"/>
    <x v="59"/>
    <x v="59"/>
    <x v="72"/>
    <x v="72"/>
    <x v="3418"/>
    <x v="0"/>
    <x v="5"/>
    <x v="3"/>
    <n v="5060"/>
    <x v="4349"/>
  </r>
  <r>
    <x v="1"/>
    <x v="5"/>
    <x v="17"/>
    <x v="17"/>
    <x v="20"/>
    <x v="20"/>
    <x v="441"/>
    <x v="0"/>
    <x v="2"/>
    <x v="3"/>
    <n v="33003.919999999998"/>
    <x v="451"/>
  </r>
  <r>
    <x v="1"/>
    <x v="0"/>
    <x v="59"/>
    <x v="59"/>
    <x v="72"/>
    <x v="72"/>
    <x v="3989"/>
    <x v="0"/>
    <x v="0"/>
    <x v="3"/>
    <n v="20000"/>
    <x v="5910"/>
  </r>
  <r>
    <x v="1"/>
    <x v="0"/>
    <x v="59"/>
    <x v="59"/>
    <x v="72"/>
    <x v="72"/>
    <x v="3419"/>
    <x v="0"/>
    <x v="5"/>
    <x v="3"/>
    <n v="3933.75"/>
    <x v="4350"/>
  </r>
  <r>
    <x v="1"/>
    <x v="0"/>
    <x v="59"/>
    <x v="59"/>
    <x v="72"/>
    <x v="72"/>
    <x v="2994"/>
    <x v="0"/>
    <x v="0"/>
    <x v="3"/>
    <n v="5665.5"/>
    <x v="4461"/>
  </r>
  <r>
    <x v="1"/>
    <x v="0"/>
    <x v="59"/>
    <x v="59"/>
    <x v="72"/>
    <x v="72"/>
    <x v="4299"/>
    <x v="1"/>
    <x v="1"/>
    <x v="3"/>
    <n v="8092.8"/>
    <x v="5911"/>
  </r>
  <r>
    <x v="1"/>
    <x v="5"/>
    <x v="17"/>
    <x v="17"/>
    <x v="20"/>
    <x v="20"/>
    <x v="413"/>
    <x v="0"/>
    <x v="8"/>
    <x v="3"/>
    <n v="33003.919999999998"/>
    <x v="422"/>
  </r>
  <r>
    <x v="1"/>
    <x v="5"/>
    <x v="17"/>
    <x v="17"/>
    <x v="20"/>
    <x v="20"/>
    <x v="441"/>
    <x v="0"/>
    <x v="2"/>
    <x v="3"/>
    <n v="32108.94"/>
    <x v="451"/>
  </r>
  <r>
    <x v="1"/>
    <x v="5"/>
    <x v="17"/>
    <x v="17"/>
    <x v="20"/>
    <x v="20"/>
    <x v="441"/>
    <x v="0"/>
    <x v="2"/>
    <x v="3"/>
    <n v="894.98"/>
    <x v="451"/>
  </r>
  <r>
    <x v="1"/>
    <x v="0"/>
    <x v="59"/>
    <x v="59"/>
    <x v="72"/>
    <x v="72"/>
    <x v="1171"/>
    <x v="1"/>
    <x v="1"/>
    <x v="3"/>
    <n v="2702.7"/>
    <x v="1364"/>
  </r>
  <r>
    <x v="1"/>
    <x v="0"/>
    <x v="59"/>
    <x v="59"/>
    <x v="72"/>
    <x v="72"/>
    <x v="4300"/>
    <x v="1"/>
    <x v="1"/>
    <x v="3"/>
    <n v="2839.5"/>
    <x v="5912"/>
  </r>
  <r>
    <x v="1"/>
    <x v="0"/>
    <x v="59"/>
    <x v="59"/>
    <x v="72"/>
    <x v="72"/>
    <x v="127"/>
    <x v="0"/>
    <x v="5"/>
    <x v="3"/>
    <n v="11917.78"/>
    <x v="5913"/>
  </r>
  <r>
    <x v="1"/>
    <x v="0"/>
    <x v="59"/>
    <x v="59"/>
    <x v="72"/>
    <x v="72"/>
    <x v="4301"/>
    <x v="0"/>
    <x v="3"/>
    <x v="3"/>
    <n v="7020"/>
    <x v="5914"/>
  </r>
  <r>
    <x v="0"/>
    <x v="0"/>
    <x v="62"/>
    <x v="62"/>
    <x v="76"/>
    <x v="76"/>
    <x v="183"/>
    <x v="0"/>
    <x v="0"/>
    <x v="3"/>
    <n v="9485.93"/>
    <x v="185"/>
  </r>
  <r>
    <x v="0"/>
    <x v="2"/>
    <x v="33"/>
    <x v="33"/>
    <x v="39"/>
    <x v="39"/>
    <x v="1269"/>
    <x v="0"/>
    <x v="0"/>
    <x v="3"/>
    <n v="-30401.25"/>
    <x v="1370"/>
  </r>
  <r>
    <x v="0"/>
    <x v="7"/>
    <x v="54"/>
    <x v="54"/>
    <x v="75"/>
    <x v="75"/>
    <x v="1811"/>
    <x v="0"/>
    <x v="0"/>
    <x v="3"/>
    <n v="11383.53"/>
    <x v="2015"/>
  </r>
  <r>
    <x v="0"/>
    <x v="11"/>
    <x v="50"/>
    <x v="50"/>
    <x v="60"/>
    <x v="60"/>
    <x v="1067"/>
    <x v="0"/>
    <x v="5"/>
    <x v="3"/>
    <n v="3920.4"/>
    <x v="1136"/>
  </r>
  <r>
    <x v="0"/>
    <x v="11"/>
    <x v="50"/>
    <x v="50"/>
    <x v="60"/>
    <x v="60"/>
    <x v="4302"/>
    <x v="0"/>
    <x v="0"/>
    <x v="3"/>
    <n v="2069.1"/>
    <x v="5915"/>
  </r>
  <r>
    <x v="0"/>
    <x v="1"/>
    <x v="6"/>
    <x v="6"/>
    <x v="7"/>
    <x v="7"/>
    <x v="1817"/>
    <x v="0"/>
    <x v="0"/>
    <x v="3"/>
    <n v="1189.95"/>
    <x v="2022"/>
  </r>
  <r>
    <x v="0"/>
    <x v="1"/>
    <x v="2"/>
    <x v="2"/>
    <x v="2"/>
    <x v="2"/>
    <x v="11"/>
    <x v="0"/>
    <x v="0"/>
    <x v="3"/>
    <n v="7278.15"/>
    <x v="11"/>
  </r>
  <r>
    <x v="0"/>
    <x v="1"/>
    <x v="2"/>
    <x v="2"/>
    <x v="2"/>
    <x v="2"/>
    <x v="11"/>
    <x v="0"/>
    <x v="0"/>
    <x v="3"/>
    <n v="665.5"/>
    <x v="11"/>
  </r>
  <r>
    <x v="1"/>
    <x v="0"/>
    <x v="59"/>
    <x v="59"/>
    <x v="72"/>
    <x v="72"/>
    <x v="406"/>
    <x v="0"/>
    <x v="0"/>
    <x v="3"/>
    <n v="2700"/>
    <x v="5916"/>
  </r>
  <r>
    <x v="0"/>
    <x v="11"/>
    <x v="50"/>
    <x v="50"/>
    <x v="60"/>
    <x v="60"/>
    <x v="360"/>
    <x v="0"/>
    <x v="6"/>
    <x v="3"/>
    <n v="19980.22"/>
    <x v="493"/>
  </r>
  <r>
    <x v="0"/>
    <x v="0"/>
    <x v="62"/>
    <x v="62"/>
    <x v="76"/>
    <x v="76"/>
    <x v="329"/>
    <x v="0"/>
    <x v="6"/>
    <x v="3"/>
    <n v="1551.24"/>
    <x v="337"/>
  </r>
  <r>
    <x v="0"/>
    <x v="0"/>
    <x v="62"/>
    <x v="62"/>
    <x v="76"/>
    <x v="76"/>
    <x v="329"/>
    <x v="0"/>
    <x v="6"/>
    <x v="3"/>
    <n v="3894.97"/>
    <x v="337"/>
  </r>
  <r>
    <x v="0"/>
    <x v="0"/>
    <x v="62"/>
    <x v="62"/>
    <x v="76"/>
    <x v="76"/>
    <x v="329"/>
    <x v="0"/>
    <x v="6"/>
    <x v="3"/>
    <n v="4206.26"/>
    <x v="337"/>
  </r>
  <r>
    <x v="1"/>
    <x v="8"/>
    <x v="34"/>
    <x v="34"/>
    <x v="40"/>
    <x v="40"/>
    <x v="1283"/>
    <x v="0"/>
    <x v="0"/>
    <x v="3"/>
    <n v="23136.79"/>
    <x v="1387"/>
  </r>
  <r>
    <x v="1"/>
    <x v="0"/>
    <x v="28"/>
    <x v="28"/>
    <x v="33"/>
    <x v="33"/>
    <x v="4303"/>
    <x v="0"/>
    <x v="0"/>
    <x v="3"/>
    <n v="92373.75"/>
    <x v="5917"/>
  </r>
  <r>
    <x v="1"/>
    <x v="0"/>
    <x v="28"/>
    <x v="28"/>
    <x v="33"/>
    <x v="33"/>
    <x v="4304"/>
    <x v="0"/>
    <x v="0"/>
    <x v="3"/>
    <n v="23802"/>
    <x v="5918"/>
  </r>
  <r>
    <x v="1"/>
    <x v="0"/>
    <x v="28"/>
    <x v="28"/>
    <x v="33"/>
    <x v="33"/>
    <x v="4305"/>
    <x v="0"/>
    <x v="0"/>
    <x v="3"/>
    <n v="18329.77"/>
    <x v="5919"/>
  </r>
  <r>
    <x v="1"/>
    <x v="0"/>
    <x v="28"/>
    <x v="28"/>
    <x v="33"/>
    <x v="33"/>
    <x v="1346"/>
    <x v="0"/>
    <x v="0"/>
    <x v="3"/>
    <n v="125673.34"/>
    <x v="5920"/>
  </r>
  <r>
    <x v="1"/>
    <x v="0"/>
    <x v="28"/>
    <x v="28"/>
    <x v="33"/>
    <x v="33"/>
    <x v="1690"/>
    <x v="0"/>
    <x v="0"/>
    <x v="3"/>
    <n v="3474.9"/>
    <x v="5921"/>
  </r>
  <r>
    <x v="1"/>
    <x v="0"/>
    <x v="28"/>
    <x v="28"/>
    <x v="33"/>
    <x v="33"/>
    <x v="2097"/>
    <x v="0"/>
    <x v="0"/>
    <x v="3"/>
    <n v="4055.87"/>
    <x v="5922"/>
  </r>
  <r>
    <x v="1"/>
    <x v="0"/>
    <x v="28"/>
    <x v="28"/>
    <x v="33"/>
    <x v="33"/>
    <x v="706"/>
    <x v="0"/>
    <x v="0"/>
    <x v="3"/>
    <n v="8352"/>
    <x v="732"/>
  </r>
  <r>
    <x v="1"/>
    <x v="0"/>
    <x v="28"/>
    <x v="28"/>
    <x v="33"/>
    <x v="33"/>
    <x v="2587"/>
    <x v="0"/>
    <x v="0"/>
    <x v="3"/>
    <n v="23584.06"/>
    <x v="5923"/>
  </r>
  <r>
    <x v="1"/>
    <x v="0"/>
    <x v="28"/>
    <x v="28"/>
    <x v="33"/>
    <x v="33"/>
    <x v="4306"/>
    <x v="0"/>
    <x v="3"/>
    <x v="3"/>
    <n v="2995.58"/>
    <x v="5924"/>
  </r>
  <r>
    <x v="1"/>
    <x v="0"/>
    <x v="28"/>
    <x v="28"/>
    <x v="33"/>
    <x v="33"/>
    <x v="398"/>
    <x v="0"/>
    <x v="0"/>
    <x v="3"/>
    <n v="7586.31"/>
    <x v="5925"/>
  </r>
  <r>
    <x v="1"/>
    <x v="0"/>
    <x v="28"/>
    <x v="28"/>
    <x v="33"/>
    <x v="33"/>
    <x v="4307"/>
    <x v="0"/>
    <x v="0"/>
    <x v="3"/>
    <n v="16537.5"/>
    <x v="5926"/>
  </r>
  <r>
    <x v="1"/>
    <x v="0"/>
    <x v="28"/>
    <x v="28"/>
    <x v="33"/>
    <x v="33"/>
    <x v="4304"/>
    <x v="0"/>
    <x v="5"/>
    <x v="3"/>
    <n v="9720"/>
    <x v="5927"/>
  </r>
  <r>
    <x v="1"/>
    <x v="0"/>
    <x v="28"/>
    <x v="28"/>
    <x v="33"/>
    <x v="33"/>
    <x v="4308"/>
    <x v="0"/>
    <x v="0"/>
    <x v="3"/>
    <n v="139629.17000000001"/>
    <x v="5928"/>
  </r>
  <r>
    <x v="1"/>
    <x v="0"/>
    <x v="28"/>
    <x v="28"/>
    <x v="33"/>
    <x v="33"/>
    <x v="4309"/>
    <x v="0"/>
    <x v="0"/>
    <x v="3"/>
    <n v="7589.4"/>
    <x v="5929"/>
  </r>
  <r>
    <x v="1"/>
    <x v="0"/>
    <x v="28"/>
    <x v="28"/>
    <x v="33"/>
    <x v="33"/>
    <x v="4310"/>
    <x v="0"/>
    <x v="0"/>
    <x v="3"/>
    <n v="35773.919999999998"/>
    <x v="5930"/>
  </r>
  <r>
    <x v="1"/>
    <x v="0"/>
    <x v="28"/>
    <x v="28"/>
    <x v="33"/>
    <x v="33"/>
    <x v="4311"/>
    <x v="0"/>
    <x v="0"/>
    <x v="3"/>
    <n v="3564"/>
    <x v="5931"/>
  </r>
  <r>
    <x v="1"/>
    <x v="0"/>
    <x v="28"/>
    <x v="28"/>
    <x v="33"/>
    <x v="33"/>
    <x v="4312"/>
    <x v="0"/>
    <x v="0"/>
    <x v="3"/>
    <n v="35952"/>
    <x v="5932"/>
  </r>
  <r>
    <x v="1"/>
    <x v="0"/>
    <x v="28"/>
    <x v="28"/>
    <x v="33"/>
    <x v="33"/>
    <x v="4313"/>
    <x v="1"/>
    <x v="1"/>
    <x v="3"/>
    <n v="8037.12"/>
    <x v="5933"/>
  </r>
  <r>
    <x v="1"/>
    <x v="0"/>
    <x v="28"/>
    <x v="28"/>
    <x v="62"/>
    <x v="62"/>
    <x v="4314"/>
    <x v="0"/>
    <x v="0"/>
    <x v="3"/>
    <n v="9090"/>
    <x v="5934"/>
  </r>
  <r>
    <x v="1"/>
    <x v="0"/>
    <x v="0"/>
    <x v="0"/>
    <x v="6"/>
    <x v="6"/>
    <x v="1926"/>
    <x v="1"/>
    <x v="1"/>
    <x v="3"/>
    <n v="1398.82"/>
    <x v="2163"/>
  </r>
  <r>
    <x v="1"/>
    <x v="0"/>
    <x v="0"/>
    <x v="0"/>
    <x v="6"/>
    <x v="6"/>
    <x v="3320"/>
    <x v="1"/>
    <x v="1"/>
    <x v="3"/>
    <n v="876.84"/>
    <x v="5935"/>
  </r>
  <r>
    <x v="1"/>
    <x v="0"/>
    <x v="0"/>
    <x v="0"/>
    <x v="6"/>
    <x v="6"/>
    <x v="4231"/>
    <x v="1"/>
    <x v="1"/>
    <x v="3"/>
    <n v="7700"/>
    <x v="5936"/>
  </r>
  <r>
    <x v="1"/>
    <x v="0"/>
    <x v="0"/>
    <x v="0"/>
    <x v="6"/>
    <x v="6"/>
    <x v="4315"/>
    <x v="1"/>
    <x v="1"/>
    <x v="3"/>
    <n v="2500"/>
    <x v="5937"/>
  </r>
  <r>
    <x v="1"/>
    <x v="0"/>
    <x v="0"/>
    <x v="0"/>
    <x v="6"/>
    <x v="6"/>
    <x v="1616"/>
    <x v="1"/>
    <x v="1"/>
    <x v="3"/>
    <n v="4950"/>
    <x v="4401"/>
  </r>
  <r>
    <x v="1"/>
    <x v="0"/>
    <x v="0"/>
    <x v="0"/>
    <x v="6"/>
    <x v="6"/>
    <x v="4316"/>
    <x v="1"/>
    <x v="1"/>
    <x v="3"/>
    <n v="4950"/>
    <x v="5938"/>
  </r>
  <r>
    <x v="1"/>
    <x v="0"/>
    <x v="0"/>
    <x v="0"/>
    <x v="6"/>
    <x v="6"/>
    <x v="4317"/>
    <x v="1"/>
    <x v="1"/>
    <x v="3"/>
    <n v="7000"/>
    <x v="5939"/>
  </r>
  <r>
    <x v="1"/>
    <x v="0"/>
    <x v="0"/>
    <x v="0"/>
    <x v="6"/>
    <x v="6"/>
    <x v="4318"/>
    <x v="1"/>
    <x v="1"/>
    <x v="3"/>
    <n v="4950"/>
    <x v="5940"/>
  </r>
  <r>
    <x v="1"/>
    <x v="0"/>
    <x v="0"/>
    <x v="0"/>
    <x v="6"/>
    <x v="6"/>
    <x v="4319"/>
    <x v="1"/>
    <x v="1"/>
    <x v="3"/>
    <n v="4500"/>
    <x v="5941"/>
  </r>
  <r>
    <x v="1"/>
    <x v="0"/>
    <x v="0"/>
    <x v="0"/>
    <x v="6"/>
    <x v="6"/>
    <x v="4320"/>
    <x v="1"/>
    <x v="1"/>
    <x v="3"/>
    <n v="836.51"/>
    <x v="5942"/>
  </r>
  <r>
    <x v="1"/>
    <x v="0"/>
    <x v="0"/>
    <x v="0"/>
    <x v="6"/>
    <x v="6"/>
    <x v="4321"/>
    <x v="1"/>
    <x v="1"/>
    <x v="3"/>
    <n v="4950"/>
    <x v="5943"/>
  </r>
  <r>
    <x v="1"/>
    <x v="0"/>
    <x v="0"/>
    <x v="0"/>
    <x v="6"/>
    <x v="6"/>
    <x v="449"/>
    <x v="1"/>
    <x v="1"/>
    <x v="3"/>
    <n v="1042.0999999999999"/>
    <x v="460"/>
  </r>
  <r>
    <x v="1"/>
    <x v="0"/>
    <x v="0"/>
    <x v="0"/>
    <x v="6"/>
    <x v="6"/>
    <x v="4322"/>
    <x v="1"/>
    <x v="1"/>
    <x v="3"/>
    <n v="1037.8399999999999"/>
    <x v="5944"/>
  </r>
  <r>
    <x v="1"/>
    <x v="0"/>
    <x v="0"/>
    <x v="0"/>
    <x v="6"/>
    <x v="6"/>
    <x v="150"/>
    <x v="1"/>
    <x v="1"/>
    <x v="3"/>
    <n v="1093.04"/>
    <x v="5945"/>
  </r>
  <r>
    <x v="1"/>
    <x v="0"/>
    <x v="0"/>
    <x v="0"/>
    <x v="6"/>
    <x v="6"/>
    <x v="2352"/>
    <x v="1"/>
    <x v="1"/>
    <x v="3"/>
    <n v="1100"/>
    <x v="5946"/>
  </r>
  <r>
    <x v="1"/>
    <x v="0"/>
    <x v="0"/>
    <x v="0"/>
    <x v="6"/>
    <x v="6"/>
    <x v="4320"/>
    <x v="1"/>
    <x v="1"/>
    <x v="3"/>
    <n v="7000"/>
    <x v="5942"/>
  </r>
  <r>
    <x v="1"/>
    <x v="0"/>
    <x v="0"/>
    <x v="0"/>
    <x v="6"/>
    <x v="6"/>
    <x v="1359"/>
    <x v="1"/>
    <x v="1"/>
    <x v="3"/>
    <n v="4500"/>
    <x v="1839"/>
  </r>
  <r>
    <x v="1"/>
    <x v="0"/>
    <x v="0"/>
    <x v="0"/>
    <x v="6"/>
    <x v="6"/>
    <x v="4323"/>
    <x v="1"/>
    <x v="1"/>
    <x v="3"/>
    <n v="4500"/>
    <x v="5947"/>
  </r>
  <r>
    <x v="1"/>
    <x v="0"/>
    <x v="0"/>
    <x v="0"/>
    <x v="6"/>
    <x v="6"/>
    <x v="4324"/>
    <x v="1"/>
    <x v="1"/>
    <x v="3"/>
    <n v="2750"/>
    <x v="5948"/>
  </r>
  <r>
    <x v="1"/>
    <x v="0"/>
    <x v="0"/>
    <x v="0"/>
    <x v="6"/>
    <x v="6"/>
    <x v="4325"/>
    <x v="1"/>
    <x v="1"/>
    <x v="3"/>
    <n v="7700"/>
    <x v="5949"/>
  </r>
  <r>
    <x v="1"/>
    <x v="0"/>
    <x v="0"/>
    <x v="0"/>
    <x v="6"/>
    <x v="6"/>
    <x v="4326"/>
    <x v="1"/>
    <x v="1"/>
    <x v="3"/>
    <n v="2500"/>
    <x v="5950"/>
  </r>
  <r>
    <x v="1"/>
    <x v="0"/>
    <x v="0"/>
    <x v="0"/>
    <x v="6"/>
    <x v="6"/>
    <x v="4327"/>
    <x v="1"/>
    <x v="1"/>
    <x v="3"/>
    <n v="7000"/>
    <x v="5951"/>
  </r>
  <r>
    <x v="1"/>
    <x v="0"/>
    <x v="0"/>
    <x v="0"/>
    <x v="6"/>
    <x v="6"/>
    <x v="4322"/>
    <x v="1"/>
    <x v="1"/>
    <x v="3"/>
    <n v="7700"/>
    <x v="5944"/>
  </r>
  <r>
    <x v="1"/>
    <x v="0"/>
    <x v="0"/>
    <x v="0"/>
    <x v="6"/>
    <x v="6"/>
    <x v="4328"/>
    <x v="1"/>
    <x v="1"/>
    <x v="3"/>
    <n v="7000"/>
    <x v="5952"/>
  </r>
  <r>
    <x v="1"/>
    <x v="0"/>
    <x v="0"/>
    <x v="0"/>
    <x v="6"/>
    <x v="6"/>
    <x v="4321"/>
    <x v="1"/>
    <x v="1"/>
    <x v="3"/>
    <n v="1283.5999999999999"/>
    <x v="5943"/>
  </r>
  <r>
    <x v="1"/>
    <x v="0"/>
    <x v="0"/>
    <x v="0"/>
    <x v="6"/>
    <x v="6"/>
    <x v="4329"/>
    <x v="1"/>
    <x v="1"/>
    <x v="3"/>
    <n v="864.79"/>
    <x v="5953"/>
  </r>
  <r>
    <x v="1"/>
    <x v="0"/>
    <x v="0"/>
    <x v="0"/>
    <x v="6"/>
    <x v="6"/>
    <x v="2677"/>
    <x v="1"/>
    <x v="1"/>
    <x v="3"/>
    <n v="1100"/>
    <x v="5954"/>
  </r>
  <r>
    <x v="1"/>
    <x v="0"/>
    <x v="0"/>
    <x v="0"/>
    <x v="6"/>
    <x v="6"/>
    <x v="1926"/>
    <x v="1"/>
    <x v="1"/>
    <x v="3"/>
    <n v="7000"/>
    <x v="2163"/>
  </r>
  <r>
    <x v="1"/>
    <x v="0"/>
    <x v="0"/>
    <x v="0"/>
    <x v="6"/>
    <x v="6"/>
    <x v="1359"/>
    <x v="1"/>
    <x v="1"/>
    <x v="3"/>
    <n v="4950"/>
    <x v="3474"/>
  </r>
  <r>
    <x v="1"/>
    <x v="0"/>
    <x v="0"/>
    <x v="0"/>
    <x v="6"/>
    <x v="6"/>
    <x v="4330"/>
    <x v="1"/>
    <x v="1"/>
    <x v="3"/>
    <n v="7000"/>
    <x v="5955"/>
  </r>
  <r>
    <x v="1"/>
    <x v="0"/>
    <x v="0"/>
    <x v="0"/>
    <x v="6"/>
    <x v="6"/>
    <x v="3320"/>
    <x v="1"/>
    <x v="1"/>
    <x v="3"/>
    <n v="7700"/>
    <x v="5935"/>
  </r>
  <r>
    <x v="1"/>
    <x v="0"/>
    <x v="0"/>
    <x v="0"/>
    <x v="6"/>
    <x v="6"/>
    <x v="403"/>
    <x v="1"/>
    <x v="1"/>
    <x v="3"/>
    <n v="4950"/>
    <x v="5956"/>
  </r>
  <r>
    <x v="1"/>
    <x v="0"/>
    <x v="0"/>
    <x v="0"/>
    <x v="6"/>
    <x v="6"/>
    <x v="4331"/>
    <x v="1"/>
    <x v="1"/>
    <x v="3"/>
    <n v="4950"/>
    <x v="5957"/>
  </r>
  <r>
    <x v="1"/>
    <x v="0"/>
    <x v="0"/>
    <x v="0"/>
    <x v="6"/>
    <x v="6"/>
    <x v="4332"/>
    <x v="1"/>
    <x v="1"/>
    <x v="3"/>
    <n v="7700"/>
    <x v="5958"/>
  </r>
  <r>
    <x v="1"/>
    <x v="0"/>
    <x v="0"/>
    <x v="0"/>
    <x v="6"/>
    <x v="6"/>
    <x v="1248"/>
    <x v="1"/>
    <x v="1"/>
    <x v="3"/>
    <n v="7700"/>
    <x v="5959"/>
  </r>
  <r>
    <x v="1"/>
    <x v="0"/>
    <x v="0"/>
    <x v="0"/>
    <x v="6"/>
    <x v="6"/>
    <x v="3684"/>
    <x v="1"/>
    <x v="1"/>
    <x v="3"/>
    <n v="4950"/>
    <x v="5960"/>
  </r>
  <r>
    <x v="1"/>
    <x v="0"/>
    <x v="0"/>
    <x v="0"/>
    <x v="6"/>
    <x v="6"/>
    <x v="4333"/>
    <x v="1"/>
    <x v="1"/>
    <x v="3"/>
    <n v="1385.18"/>
    <x v="5961"/>
  </r>
  <r>
    <x v="1"/>
    <x v="0"/>
    <x v="0"/>
    <x v="0"/>
    <x v="6"/>
    <x v="6"/>
    <x v="3786"/>
    <x v="1"/>
    <x v="1"/>
    <x v="3"/>
    <n v="413.75"/>
    <x v="4970"/>
  </r>
  <r>
    <x v="1"/>
    <x v="0"/>
    <x v="0"/>
    <x v="0"/>
    <x v="6"/>
    <x v="6"/>
    <x v="3483"/>
    <x v="1"/>
    <x v="1"/>
    <x v="3"/>
    <n v="1397.64"/>
    <x v="5084"/>
  </r>
  <r>
    <x v="1"/>
    <x v="0"/>
    <x v="0"/>
    <x v="0"/>
    <x v="6"/>
    <x v="6"/>
    <x v="3845"/>
    <x v="1"/>
    <x v="1"/>
    <x v="3"/>
    <n v="1120"/>
    <x v="5064"/>
  </r>
  <r>
    <x v="1"/>
    <x v="0"/>
    <x v="0"/>
    <x v="0"/>
    <x v="6"/>
    <x v="6"/>
    <x v="3497"/>
    <x v="1"/>
    <x v="1"/>
    <x v="3"/>
    <n v="644.97"/>
    <x v="4488"/>
  </r>
  <r>
    <x v="1"/>
    <x v="0"/>
    <x v="0"/>
    <x v="0"/>
    <x v="6"/>
    <x v="6"/>
    <x v="2263"/>
    <x v="1"/>
    <x v="1"/>
    <x v="3"/>
    <n v="4950"/>
    <x v="5962"/>
  </r>
  <r>
    <x v="1"/>
    <x v="0"/>
    <x v="0"/>
    <x v="0"/>
    <x v="6"/>
    <x v="6"/>
    <x v="4334"/>
    <x v="1"/>
    <x v="1"/>
    <x v="3"/>
    <n v="1100"/>
    <x v="5963"/>
  </r>
  <r>
    <x v="1"/>
    <x v="0"/>
    <x v="0"/>
    <x v="0"/>
    <x v="6"/>
    <x v="6"/>
    <x v="4335"/>
    <x v="1"/>
    <x v="1"/>
    <x v="3"/>
    <n v="4500"/>
    <x v="5964"/>
  </r>
  <r>
    <x v="1"/>
    <x v="0"/>
    <x v="0"/>
    <x v="0"/>
    <x v="6"/>
    <x v="6"/>
    <x v="73"/>
    <x v="1"/>
    <x v="1"/>
    <x v="3"/>
    <n v="7000"/>
    <x v="2607"/>
  </r>
  <r>
    <x v="1"/>
    <x v="0"/>
    <x v="0"/>
    <x v="0"/>
    <x v="6"/>
    <x v="6"/>
    <x v="1910"/>
    <x v="1"/>
    <x v="1"/>
    <x v="3"/>
    <n v="2500"/>
    <x v="5965"/>
  </r>
  <r>
    <x v="1"/>
    <x v="0"/>
    <x v="0"/>
    <x v="0"/>
    <x v="6"/>
    <x v="6"/>
    <x v="2889"/>
    <x v="1"/>
    <x v="1"/>
    <x v="3"/>
    <n v="1677.92"/>
    <x v="3488"/>
  </r>
  <r>
    <x v="1"/>
    <x v="0"/>
    <x v="0"/>
    <x v="0"/>
    <x v="6"/>
    <x v="6"/>
    <x v="3786"/>
    <x v="1"/>
    <x v="1"/>
    <x v="3"/>
    <n v="7000"/>
    <x v="4970"/>
  </r>
  <r>
    <x v="1"/>
    <x v="0"/>
    <x v="0"/>
    <x v="0"/>
    <x v="6"/>
    <x v="6"/>
    <x v="3551"/>
    <x v="1"/>
    <x v="1"/>
    <x v="3"/>
    <n v="5500"/>
    <x v="5966"/>
  </r>
  <r>
    <x v="1"/>
    <x v="0"/>
    <x v="0"/>
    <x v="0"/>
    <x v="6"/>
    <x v="6"/>
    <x v="4336"/>
    <x v="1"/>
    <x v="1"/>
    <x v="3"/>
    <n v="4500"/>
    <x v="5967"/>
  </r>
  <r>
    <x v="1"/>
    <x v="0"/>
    <x v="0"/>
    <x v="0"/>
    <x v="6"/>
    <x v="6"/>
    <x v="4337"/>
    <x v="1"/>
    <x v="1"/>
    <x v="3"/>
    <n v="2500"/>
    <x v="5968"/>
  </r>
  <r>
    <x v="1"/>
    <x v="0"/>
    <x v="0"/>
    <x v="0"/>
    <x v="6"/>
    <x v="6"/>
    <x v="58"/>
    <x v="0"/>
    <x v="0"/>
    <x v="3"/>
    <n v="2900"/>
    <x v="5969"/>
  </r>
  <r>
    <x v="1"/>
    <x v="0"/>
    <x v="0"/>
    <x v="0"/>
    <x v="6"/>
    <x v="6"/>
    <x v="58"/>
    <x v="0"/>
    <x v="0"/>
    <x v="3"/>
    <n v="2900"/>
    <x v="5969"/>
  </r>
  <r>
    <x v="1"/>
    <x v="0"/>
    <x v="0"/>
    <x v="0"/>
    <x v="6"/>
    <x v="6"/>
    <x v="4338"/>
    <x v="0"/>
    <x v="0"/>
    <x v="3"/>
    <n v="2900"/>
    <x v="5970"/>
  </r>
  <r>
    <x v="1"/>
    <x v="0"/>
    <x v="0"/>
    <x v="0"/>
    <x v="6"/>
    <x v="6"/>
    <x v="4339"/>
    <x v="0"/>
    <x v="0"/>
    <x v="3"/>
    <n v="5000"/>
    <x v="5971"/>
  </r>
  <r>
    <x v="1"/>
    <x v="0"/>
    <x v="0"/>
    <x v="0"/>
    <x v="6"/>
    <x v="6"/>
    <x v="4340"/>
    <x v="0"/>
    <x v="0"/>
    <x v="3"/>
    <n v="1700"/>
    <x v="5972"/>
  </r>
  <r>
    <x v="1"/>
    <x v="0"/>
    <x v="0"/>
    <x v="0"/>
    <x v="6"/>
    <x v="6"/>
    <x v="4207"/>
    <x v="0"/>
    <x v="0"/>
    <x v="3"/>
    <n v="1600"/>
    <x v="5973"/>
  </r>
  <r>
    <x v="1"/>
    <x v="0"/>
    <x v="0"/>
    <x v="0"/>
    <x v="6"/>
    <x v="6"/>
    <x v="4341"/>
    <x v="0"/>
    <x v="0"/>
    <x v="3"/>
    <n v="2900"/>
    <x v="5974"/>
  </r>
  <r>
    <x v="1"/>
    <x v="0"/>
    <x v="0"/>
    <x v="0"/>
    <x v="6"/>
    <x v="6"/>
    <x v="63"/>
    <x v="1"/>
    <x v="1"/>
    <x v="3"/>
    <n v="1296.1500000000001"/>
    <x v="5151"/>
  </r>
  <r>
    <x v="1"/>
    <x v="0"/>
    <x v="0"/>
    <x v="0"/>
    <x v="6"/>
    <x v="6"/>
    <x v="2248"/>
    <x v="1"/>
    <x v="1"/>
    <x v="3"/>
    <n v="2005.07"/>
    <x v="5975"/>
  </r>
  <r>
    <x v="1"/>
    <x v="0"/>
    <x v="0"/>
    <x v="0"/>
    <x v="6"/>
    <x v="6"/>
    <x v="1003"/>
    <x v="1"/>
    <x v="1"/>
    <x v="3"/>
    <n v="1100"/>
    <x v="5976"/>
  </r>
  <r>
    <x v="1"/>
    <x v="0"/>
    <x v="0"/>
    <x v="0"/>
    <x v="6"/>
    <x v="6"/>
    <x v="1099"/>
    <x v="1"/>
    <x v="1"/>
    <x v="3"/>
    <n v="5000"/>
    <x v="1169"/>
  </r>
  <r>
    <x v="1"/>
    <x v="0"/>
    <x v="0"/>
    <x v="0"/>
    <x v="6"/>
    <x v="6"/>
    <x v="1156"/>
    <x v="1"/>
    <x v="1"/>
    <x v="3"/>
    <n v="1172.93"/>
    <x v="1231"/>
  </r>
  <r>
    <x v="1"/>
    <x v="0"/>
    <x v="0"/>
    <x v="0"/>
    <x v="6"/>
    <x v="6"/>
    <x v="404"/>
    <x v="1"/>
    <x v="1"/>
    <x v="3"/>
    <n v="1439.9"/>
    <x v="413"/>
  </r>
  <r>
    <x v="1"/>
    <x v="0"/>
    <x v="0"/>
    <x v="0"/>
    <x v="6"/>
    <x v="6"/>
    <x v="4342"/>
    <x v="1"/>
    <x v="1"/>
    <x v="3"/>
    <n v="7000"/>
    <x v="5977"/>
  </r>
  <r>
    <x v="1"/>
    <x v="0"/>
    <x v="0"/>
    <x v="0"/>
    <x v="6"/>
    <x v="6"/>
    <x v="4343"/>
    <x v="1"/>
    <x v="1"/>
    <x v="3"/>
    <n v="4500"/>
    <x v="5978"/>
  </r>
  <r>
    <x v="1"/>
    <x v="0"/>
    <x v="0"/>
    <x v="0"/>
    <x v="6"/>
    <x v="6"/>
    <x v="2798"/>
    <x v="1"/>
    <x v="1"/>
    <x v="3"/>
    <n v="7000"/>
    <x v="5979"/>
  </r>
  <r>
    <x v="1"/>
    <x v="0"/>
    <x v="0"/>
    <x v="0"/>
    <x v="6"/>
    <x v="6"/>
    <x v="4344"/>
    <x v="1"/>
    <x v="1"/>
    <x v="3"/>
    <n v="5500"/>
    <x v="5980"/>
  </r>
  <r>
    <x v="1"/>
    <x v="0"/>
    <x v="0"/>
    <x v="0"/>
    <x v="6"/>
    <x v="6"/>
    <x v="4345"/>
    <x v="1"/>
    <x v="1"/>
    <x v="3"/>
    <n v="7000"/>
    <x v="5981"/>
  </r>
  <r>
    <x v="1"/>
    <x v="0"/>
    <x v="0"/>
    <x v="0"/>
    <x v="6"/>
    <x v="6"/>
    <x v="403"/>
    <x v="1"/>
    <x v="1"/>
    <x v="3"/>
    <n v="1204.08"/>
    <x v="4699"/>
  </r>
  <r>
    <x v="1"/>
    <x v="0"/>
    <x v="0"/>
    <x v="0"/>
    <x v="6"/>
    <x v="6"/>
    <x v="4239"/>
    <x v="1"/>
    <x v="1"/>
    <x v="3"/>
    <n v="5000"/>
    <x v="5804"/>
  </r>
  <r>
    <x v="1"/>
    <x v="0"/>
    <x v="0"/>
    <x v="0"/>
    <x v="6"/>
    <x v="6"/>
    <x v="2973"/>
    <x v="1"/>
    <x v="1"/>
    <x v="3"/>
    <n v="1304.3800000000001"/>
    <x v="3626"/>
  </r>
  <r>
    <x v="1"/>
    <x v="0"/>
    <x v="0"/>
    <x v="0"/>
    <x v="6"/>
    <x v="6"/>
    <x v="4346"/>
    <x v="1"/>
    <x v="1"/>
    <x v="3"/>
    <n v="5000"/>
    <x v="5982"/>
  </r>
  <r>
    <x v="1"/>
    <x v="0"/>
    <x v="0"/>
    <x v="0"/>
    <x v="6"/>
    <x v="6"/>
    <x v="2914"/>
    <x v="1"/>
    <x v="1"/>
    <x v="3"/>
    <n v="4950"/>
    <x v="3531"/>
  </r>
  <r>
    <x v="1"/>
    <x v="0"/>
    <x v="0"/>
    <x v="0"/>
    <x v="6"/>
    <x v="6"/>
    <x v="32"/>
    <x v="0"/>
    <x v="7"/>
    <x v="3"/>
    <n v="9883.69"/>
    <x v="5983"/>
  </r>
  <r>
    <x v="1"/>
    <x v="0"/>
    <x v="0"/>
    <x v="0"/>
    <x v="6"/>
    <x v="6"/>
    <x v="4347"/>
    <x v="1"/>
    <x v="1"/>
    <x v="3"/>
    <n v="4500"/>
    <x v="5984"/>
  </r>
  <r>
    <x v="1"/>
    <x v="0"/>
    <x v="0"/>
    <x v="0"/>
    <x v="6"/>
    <x v="6"/>
    <x v="2599"/>
    <x v="1"/>
    <x v="1"/>
    <x v="3"/>
    <n v="2500"/>
    <x v="5985"/>
  </r>
  <r>
    <x v="1"/>
    <x v="0"/>
    <x v="0"/>
    <x v="0"/>
    <x v="6"/>
    <x v="6"/>
    <x v="625"/>
    <x v="1"/>
    <x v="1"/>
    <x v="3"/>
    <n v="1110.5"/>
    <x v="790"/>
  </r>
  <r>
    <x v="1"/>
    <x v="0"/>
    <x v="0"/>
    <x v="0"/>
    <x v="6"/>
    <x v="6"/>
    <x v="3881"/>
    <x v="1"/>
    <x v="1"/>
    <x v="3"/>
    <n v="7700"/>
    <x v="5986"/>
  </r>
  <r>
    <x v="1"/>
    <x v="0"/>
    <x v="0"/>
    <x v="0"/>
    <x v="6"/>
    <x v="6"/>
    <x v="4348"/>
    <x v="1"/>
    <x v="1"/>
    <x v="3"/>
    <n v="1181.51"/>
    <x v="5987"/>
  </r>
  <r>
    <x v="1"/>
    <x v="0"/>
    <x v="0"/>
    <x v="0"/>
    <x v="6"/>
    <x v="6"/>
    <x v="2627"/>
    <x v="1"/>
    <x v="1"/>
    <x v="3"/>
    <n v="4950"/>
    <x v="5988"/>
  </r>
  <r>
    <x v="1"/>
    <x v="0"/>
    <x v="0"/>
    <x v="0"/>
    <x v="6"/>
    <x v="6"/>
    <x v="1302"/>
    <x v="1"/>
    <x v="1"/>
    <x v="3"/>
    <n v="1839.01"/>
    <x v="5989"/>
  </r>
  <r>
    <x v="1"/>
    <x v="0"/>
    <x v="0"/>
    <x v="0"/>
    <x v="6"/>
    <x v="6"/>
    <x v="1921"/>
    <x v="1"/>
    <x v="1"/>
    <x v="3"/>
    <n v="2500"/>
    <x v="5990"/>
  </r>
  <r>
    <x v="1"/>
    <x v="0"/>
    <x v="0"/>
    <x v="0"/>
    <x v="6"/>
    <x v="6"/>
    <x v="4349"/>
    <x v="1"/>
    <x v="1"/>
    <x v="3"/>
    <n v="4950"/>
    <x v="5991"/>
  </r>
  <r>
    <x v="1"/>
    <x v="0"/>
    <x v="0"/>
    <x v="0"/>
    <x v="6"/>
    <x v="6"/>
    <x v="2506"/>
    <x v="1"/>
    <x v="1"/>
    <x v="3"/>
    <n v="4500"/>
    <x v="5992"/>
  </r>
  <r>
    <x v="1"/>
    <x v="0"/>
    <x v="0"/>
    <x v="0"/>
    <x v="6"/>
    <x v="6"/>
    <x v="4350"/>
    <x v="1"/>
    <x v="1"/>
    <x v="3"/>
    <n v="7700"/>
    <x v="5993"/>
  </r>
  <r>
    <x v="1"/>
    <x v="0"/>
    <x v="0"/>
    <x v="0"/>
    <x v="6"/>
    <x v="6"/>
    <x v="3806"/>
    <x v="1"/>
    <x v="1"/>
    <x v="3"/>
    <n v="1100"/>
    <x v="5994"/>
  </r>
  <r>
    <x v="1"/>
    <x v="0"/>
    <x v="0"/>
    <x v="0"/>
    <x v="6"/>
    <x v="6"/>
    <x v="4161"/>
    <x v="1"/>
    <x v="1"/>
    <x v="3"/>
    <n v="1100"/>
    <x v="5995"/>
  </r>
  <r>
    <x v="1"/>
    <x v="0"/>
    <x v="0"/>
    <x v="0"/>
    <x v="6"/>
    <x v="6"/>
    <x v="2891"/>
    <x v="1"/>
    <x v="1"/>
    <x v="3"/>
    <n v="7700"/>
    <x v="5996"/>
  </r>
  <r>
    <x v="1"/>
    <x v="0"/>
    <x v="0"/>
    <x v="0"/>
    <x v="6"/>
    <x v="6"/>
    <x v="4351"/>
    <x v="1"/>
    <x v="1"/>
    <x v="3"/>
    <n v="1100"/>
    <x v="5997"/>
  </r>
  <r>
    <x v="1"/>
    <x v="0"/>
    <x v="0"/>
    <x v="0"/>
    <x v="6"/>
    <x v="6"/>
    <x v="3482"/>
    <x v="1"/>
    <x v="1"/>
    <x v="3"/>
    <n v="2500"/>
    <x v="5998"/>
  </r>
  <r>
    <x v="1"/>
    <x v="0"/>
    <x v="0"/>
    <x v="0"/>
    <x v="6"/>
    <x v="6"/>
    <x v="4352"/>
    <x v="1"/>
    <x v="1"/>
    <x v="3"/>
    <n v="7000"/>
    <x v="5999"/>
  </r>
  <r>
    <x v="1"/>
    <x v="0"/>
    <x v="0"/>
    <x v="0"/>
    <x v="6"/>
    <x v="6"/>
    <x v="2323"/>
    <x v="0"/>
    <x v="4"/>
    <x v="3"/>
    <n v="5000"/>
    <x v="2690"/>
  </r>
  <r>
    <x v="1"/>
    <x v="0"/>
    <x v="0"/>
    <x v="0"/>
    <x v="6"/>
    <x v="6"/>
    <x v="4353"/>
    <x v="1"/>
    <x v="1"/>
    <x v="3"/>
    <n v="7000"/>
    <x v="6000"/>
  </r>
  <r>
    <x v="1"/>
    <x v="0"/>
    <x v="0"/>
    <x v="0"/>
    <x v="6"/>
    <x v="6"/>
    <x v="1894"/>
    <x v="1"/>
    <x v="1"/>
    <x v="3"/>
    <n v="5000"/>
    <x v="6001"/>
  </r>
  <r>
    <x v="1"/>
    <x v="0"/>
    <x v="0"/>
    <x v="0"/>
    <x v="6"/>
    <x v="6"/>
    <x v="4187"/>
    <x v="1"/>
    <x v="1"/>
    <x v="3"/>
    <n v="1572.87"/>
    <x v="6002"/>
  </r>
  <r>
    <x v="1"/>
    <x v="0"/>
    <x v="0"/>
    <x v="0"/>
    <x v="6"/>
    <x v="6"/>
    <x v="4354"/>
    <x v="1"/>
    <x v="1"/>
    <x v="3"/>
    <n v="1448.42"/>
    <x v="6003"/>
  </r>
  <r>
    <x v="1"/>
    <x v="0"/>
    <x v="0"/>
    <x v="0"/>
    <x v="6"/>
    <x v="6"/>
    <x v="2008"/>
    <x v="1"/>
    <x v="1"/>
    <x v="3"/>
    <n v="2511.52"/>
    <x v="5160"/>
  </r>
  <r>
    <x v="1"/>
    <x v="0"/>
    <x v="0"/>
    <x v="0"/>
    <x v="6"/>
    <x v="6"/>
    <x v="2294"/>
    <x v="1"/>
    <x v="1"/>
    <x v="3"/>
    <n v="7000"/>
    <x v="6004"/>
  </r>
  <r>
    <x v="1"/>
    <x v="0"/>
    <x v="0"/>
    <x v="0"/>
    <x v="6"/>
    <x v="6"/>
    <x v="1271"/>
    <x v="1"/>
    <x v="1"/>
    <x v="3"/>
    <n v="1189.82"/>
    <x v="3616"/>
  </r>
  <r>
    <x v="1"/>
    <x v="8"/>
    <x v="49"/>
    <x v="49"/>
    <x v="59"/>
    <x v="59"/>
    <x v="564"/>
    <x v="0"/>
    <x v="0"/>
    <x v="3"/>
    <n v="44000"/>
    <x v="6005"/>
  </r>
  <r>
    <x v="1"/>
    <x v="8"/>
    <x v="49"/>
    <x v="49"/>
    <x v="59"/>
    <x v="59"/>
    <x v="564"/>
    <x v="0"/>
    <x v="0"/>
    <x v="3"/>
    <n v="30969.5"/>
    <x v="6005"/>
  </r>
  <r>
    <x v="1"/>
    <x v="8"/>
    <x v="49"/>
    <x v="49"/>
    <x v="59"/>
    <x v="59"/>
    <x v="927"/>
    <x v="0"/>
    <x v="0"/>
    <x v="3"/>
    <n v="45971.14"/>
    <x v="6006"/>
  </r>
  <r>
    <x v="1"/>
    <x v="8"/>
    <x v="49"/>
    <x v="49"/>
    <x v="59"/>
    <x v="59"/>
    <x v="2260"/>
    <x v="0"/>
    <x v="0"/>
    <x v="3"/>
    <n v="43499.57"/>
    <x v="6007"/>
  </r>
  <r>
    <x v="1"/>
    <x v="0"/>
    <x v="59"/>
    <x v="59"/>
    <x v="72"/>
    <x v="72"/>
    <x v="898"/>
    <x v="1"/>
    <x v="1"/>
    <x v="3"/>
    <n v="2794.5"/>
    <x v="1316"/>
  </r>
  <r>
    <x v="1"/>
    <x v="0"/>
    <x v="59"/>
    <x v="59"/>
    <x v="72"/>
    <x v="72"/>
    <x v="4355"/>
    <x v="1"/>
    <x v="1"/>
    <x v="3"/>
    <n v="5322.6"/>
    <x v="6008"/>
  </r>
  <r>
    <x v="1"/>
    <x v="0"/>
    <x v="59"/>
    <x v="59"/>
    <x v="72"/>
    <x v="72"/>
    <x v="4356"/>
    <x v="0"/>
    <x v="3"/>
    <x v="3"/>
    <n v="8232.2999999999993"/>
    <x v="6009"/>
  </r>
  <r>
    <x v="1"/>
    <x v="0"/>
    <x v="59"/>
    <x v="59"/>
    <x v="72"/>
    <x v="72"/>
    <x v="4357"/>
    <x v="0"/>
    <x v="3"/>
    <x v="3"/>
    <n v="5916.6"/>
    <x v="6010"/>
  </r>
  <r>
    <x v="1"/>
    <x v="0"/>
    <x v="59"/>
    <x v="59"/>
    <x v="72"/>
    <x v="72"/>
    <x v="139"/>
    <x v="1"/>
    <x v="1"/>
    <x v="3"/>
    <n v="5322.6"/>
    <x v="6011"/>
  </r>
  <r>
    <x v="1"/>
    <x v="8"/>
    <x v="49"/>
    <x v="49"/>
    <x v="59"/>
    <x v="59"/>
    <x v="4358"/>
    <x v="0"/>
    <x v="0"/>
    <x v="3"/>
    <n v="61057.58"/>
    <x v="6012"/>
  </r>
  <r>
    <x v="1"/>
    <x v="0"/>
    <x v="59"/>
    <x v="59"/>
    <x v="72"/>
    <x v="72"/>
    <x v="1887"/>
    <x v="1"/>
    <x v="1"/>
    <x v="3"/>
    <n v="2749.5"/>
    <x v="6013"/>
  </r>
  <r>
    <x v="1"/>
    <x v="0"/>
    <x v="59"/>
    <x v="59"/>
    <x v="72"/>
    <x v="72"/>
    <x v="219"/>
    <x v="0"/>
    <x v="3"/>
    <x v="3"/>
    <n v="5499"/>
    <x v="6014"/>
  </r>
  <r>
    <x v="1"/>
    <x v="0"/>
    <x v="59"/>
    <x v="59"/>
    <x v="72"/>
    <x v="72"/>
    <x v="1481"/>
    <x v="1"/>
    <x v="1"/>
    <x v="3"/>
    <n v="2749.5"/>
    <x v="6015"/>
  </r>
  <r>
    <x v="1"/>
    <x v="0"/>
    <x v="59"/>
    <x v="59"/>
    <x v="72"/>
    <x v="72"/>
    <x v="4359"/>
    <x v="0"/>
    <x v="3"/>
    <x v="3"/>
    <n v="3003.3"/>
    <x v="6016"/>
  </r>
  <r>
    <x v="1"/>
    <x v="0"/>
    <x v="59"/>
    <x v="59"/>
    <x v="72"/>
    <x v="72"/>
    <x v="3150"/>
    <x v="1"/>
    <x v="1"/>
    <x v="3"/>
    <n v="4451.3999999999996"/>
    <x v="6017"/>
  </r>
  <r>
    <x v="0"/>
    <x v="0"/>
    <x v="62"/>
    <x v="62"/>
    <x v="76"/>
    <x v="76"/>
    <x v="329"/>
    <x v="0"/>
    <x v="6"/>
    <x v="3"/>
    <n v="3551.96"/>
    <x v="337"/>
  </r>
  <r>
    <x v="0"/>
    <x v="0"/>
    <x v="62"/>
    <x v="62"/>
    <x v="76"/>
    <x v="76"/>
    <x v="329"/>
    <x v="0"/>
    <x v="6"/>
    <x v="3"/>
    <n v="406.28"/>
    <x v="337"/>
  </r>
  <r>
    <x v="1"/>
    <x v="0"/>
    <x v="59"/>
    <x v="59"/>
    <x v="72"/>
    <x v="72"/>
    <x v="4360"/>
    <x v="1"/>
    <x v="1"/>
    <x v="3"/>
    <n v="8502.2999999999993"/>
    <x v="6018"/>
  </r>
  <r>
    <x v="1"/>
    <x v="0"/>
    <x v="0"/>
    <x v="0"/>
    <x v="6"/>
    <x v="6"/>
    <x v="3253"/>
    <x v="0"/>
    <x v="0"/>
    <x v="3"/>
    <n v="2900"/>
    <x v="6019"/>
  </r>
  <r>
    <x v="1"/>
    <x v="0"/>
    <x v="0"/>
    <x v="0"/>
    <x v="6"/>
    <x v="6"/>
    <x v="257"/>
    <x v="0"/>
    <x v="0"/>
    <x v="3"/>
    <n v="5000"/>
    <x v="262"/>
  </r>
  <r>
    <x v="1"/>
    <x v="0"/>
    <x v="0"/>
    <x v="0"/>
    <x v="6"/>
    <x v="6"/>
    <x v="4361"/>
    <x v="0"/>
    <x v="9"/>
    <x v="3"/>
    <n v="1700"/>
    <x v="6020"/>
  </r>
  <r>
    <x v="1"/>
    <x v="0"/>
    <x v="0"/>
    <x v="0"/>
    <x v="6"/>
    <x v="6"/>
    <x v="187"/>
    <x v="0"/>
    <x v="0"/>
    <x v="3"/>
    <n v="2900"/>
    <x v="1386"/>
  </r>
  <r>
    <x v="1"/>
    <x v="0"/>
    <x v="0"/>
    <x v="0"/>
    <x v="6"/>
    <x v="6"/>
    <x v="4130"/>
    <x v="0"/>
    <x v="0"/>
    <x v="3"/>
    <n v="2900"/>
    <x v="6021"/>
  </r>
  <r>
    <x v="1"/>
    <x v="0"/>
    <x v="0"/>
    <x v="0"/>
    <x v="6"/>
    <x v="6"/>
    <x v="4362"/>
    <x v="0"/>
    <x v="0"/>
    <x v="3"/>
    <n v="2900"/>
    <x v="6022"/>
  </r>
  <r>
    <x v="1"/>
    <x v="0"/>
    <x v="59"/>
    <x v="59"/>
    <x v="72"/>
    <x v="72"/>
    <x v="4363"/>
    <x v="0"/>
    <x v="3"/>
    <x v="3"/>
    <n v="5256"/>
    <x v="6023"/>
  </r>
  <r>
    <x v="1"/>
    <x v="4"/>
    <x v="25"/>
    <x v="25"/>
    <x v="30"/>
    <x v="30"/>
    <x v="4364"/>
    <x v="0"/>
    <x v="4"/>
    <x v="3"/>
    <n v="120000"/>
    <x v="6024"/>
  </r>
  <r>
    <x v="1"/>
    <x v="0"/>
    <x v="59"/>
    <x v="59"/>
    <x v="72"/>
    <x v="72"/>
    <x v="4365"/>
    <x v="1"/>
    <x v="1"/>
    <x v="3"/>
    <n v="5322.6"/>
    <x v="6025"/>
  </r>
  <r>
    <x v="1"/>
    <x v="0"/>
    <x v="59"/>
    <x v="59"/>
    <x v="72"/>
    <x v="72"/>
    <x v="775"/>
    <x v="1"/>
    <x v="1"/>
    <x v="3"/>
    <n v="2823.3"/>
    <x v="6026"/>
  </r>
  <r>
    <x v="1"/>
    <x v="0"/>
    <x v="59"/>
    <x v="59"/>
    <x v="72"/>
    <x v="72"/>
    <x v="4366"/>
    <x v="1"/>
    <x v="1"/>
    <x v="3"/>
    <n v="4674.28"/>
    <x v="6027"/>
  </r>
  <r>
    <x v="1"/>
    <x v="0"/>
    <x v="59"/>
    <x v="59"/>
    <x v="72"/>
    <x v="72"/>
    <x v="121"/>
    <x v="1"/>
    <x v="1"/>
    <x v="3"/>
    <n v="3606.3"/>
    <x v="6028"/>
  </r>
  <r>
    <x v="1"/>
    <x v="0"/>
    <x v="59"/>
    <x v="59"/>
    <x v="72"/>
    <x v="72"/>
    <x v="1791"/>
    <x v="0"/>
    <x v="0"/>
    <x v="3"/>
    <n v="5400"/>
    <x v="6029"/>
  </r>
  <r>
    <x v="0"/>
    <x v="3"/>
    <x v="5"/>
    <x v="5"/>
    <x v="5"/>
    <x v="5"/>
    <x v="4200"/>
    <x v="0"/>
    <x v="0"/>
    <x v="3"/>
    <n v="21571.39"/>
    <x v="6030"/>
  </r>
  <r>
    <x v="0"/>
    <x v="3"/>
    <x v="5"/>
    <x v="5"/>
    <x v="5"/>
    <x v="5"/>
    <x v="4200"/>
    <x v="0"/>
    <x v="0"/>
    <x v="3"/>
    <n v="36607.42"/>
    <x v="6030"/>
  </r>
  <r>
    <x v="0"/>
    <x v="3"/>
    <x v="5"/>
    <x v="5"/>
    <x v="5"/>
    <x v="5"/>
    <x v="4200"/>
    <x v="0"/>
    <x v="0"/>
    <x v="3"/>
    <n v="27138.52"/>
    <x v="6030"/>
  </r>
  <r>
    <x v="1"/>
    <x v="0"/>
    <x v="59"/>
    <x v="59"/>
    <x v="72"/>
    <x v="72"/>
    <x v="4367"/>
    <x v="1"/>
    <x v="1"/>
    <x v="3"/>
    <n v="6021"/>
    <x v="6031"/>
  </r>
  <r>
    <x v="1"/>
    <x v="0"/>
    <x v="59"/>
    <x v="59"/>
    <x v="72"/>
    <x v="72"/>
    <x v="4357"/>
    <x v="0"/>
    <x v="0"/>
    <x v="3"/>
    <n v="5638.42"/>
    <x v="6032"/>
  </r>
  <r>
    <x v="1"/>
    <x v="0"/>
    <x v="59"/>
    <x v="59"/>
    <x v="72"/>
    <x v="72"/>
    <x v="2454"/>
    <x v="1"/>
    <x v="1"/>
    <x v="3"/>
    <n v="3003.3"/>
    <x v="6033"/>
  </r>
  <r>
    <x v="1"/>
    <x v="0"/>
    <x v="59"/>
    <x v="59"/>
    <x v="72"/>
    <x v="72"/>
    <x v="4368"/>
    <x v="1"/>
    <x v="1"/>
    <x v="3"/>
    <n v="6346.95"/>
    <x v="6034"/>
  </r>
  <r>
    <x v="0"/>
    <x v="0"/>
    <x v="62"/>
    <x v="62"/>
    <x v="76"/>
    <x v="76"/>
    <x v="329"/>
    <x v="0"/>
    <x v="6"/>
    <x v="3"/>
    <n v="4414.22"/>
    <x v="337"/>
  </r>
  <r>
    <x v="0"/>
    <x v="0"/>
    <x v="19"/>
    <x v="19"/>
    <x v="44"/>
    <x v="44"/>
    <x v="329"/>
    <x v="0"/>
    <x v="6"/>
    <x v="3"/>
    <n v="5091.1400000000003"/>
    <x v="337"/>
  </r>
  <r>
    <x v="0"/>
    <x v="0"/>
    <x v="28"/>
    <x v="28"/>
    <x v="33"/>
    <x v="33"/>
    <x v="945"/>
    <x v="0"/>
    <x v="6"/>
    <x v="3"/>
    <n v="11135.72"/>
    <x v="995"/>
  </r>
  <r>
    <x v="0"/>
    <x v="0"/>
    <x v="29"/>
    <x v="29"/>
    <x v="34"/>
    <x v="34"/>
    <x v="945"/>
    <x v="0"/>
    <x v="6"/>
    <x v="3"/>
    <n v="2783.93"/>
    <x v="995"/>
  </r>
  <r>
    <x v="0"/>
    <x v="3"/>
    <x v="5"/>
    <x v="5"/>
    <x v="5"/>
    <x v="5"/>
    <x v="329"/>
    <x v="0"/>
    <x v="6"/>
    <x v="3"/>
    <n v="12389.15"/>
    <x v="337"/>
  </r>
  <r>
    <x v="0"/>
    <x v="7"/>
    <x v="51"/>
    <x v="51"/>
    <x v="61"/>
    <x v="61"/>
    <x v="2673"/>
    <x v="0"/>
    <x v="0"/>
    <x v="3"/>
    <n v="266.2"/>
    <x v="3162"/>
  </r>
  <r>
    <x v="0"/>
    <x v="7"/>
    <x v="51"/>
    <x v="51"/>
    <x v="61"/>
    <x v="61"/>
    <x v="2673"/>
    <x v="0"/>
    <x v="0"/>
    <x v="3"/>
    <n v="266.2"/>
    <x v="3162"/>
  </r>
  <r>
    <x v="0"/>
    <x v="7"/>
    <x v="51"/>
    <x v="51"/>
    <x v="61"/>
    <x v="61"/>
    <x v="147"/>
    <x v="0"/>
    <x v="0"/>
    <x v="3"/>
    <n v="280"/>
    <x v="2735"/>
  </r>
  <r>
    <x v="0"/>
    <x v="0"/>
    <x v="0"/>
    <x v="0"/>
    <x v="6"/>
    <x v="6"/>
    <x v="257"/>
    <x v="0"/>
    <x v="0"/>
    <x v="3"/>
    <n v="2270.59"/>
    <x v="262"/>
  </r>
  <r>
    <x v="0"/>
    <x v="2"/>
    <x v="7"/>
    <x v="7"/>
    <x v="8"/>
    <x v="8"/>
    <x v="3369"/>
    <x v="0"/>
    <x v="0"/>
    <x v="3"/>
    <n v="135066.51999999999"/>
    <x v="4267"/>
  </r>
  <r>
    <x v="0"/>
    <x v="2"/>
    <x v="4"/>
    <x v="4"/>
    <x v="4"/>
    <x v="4"/>
    <x v="3450"/>
    <x v="0"/>
    <x v="0"/>
    <x v="3"/>
    <n v="21387.57"/>
    <x v="4410"/>
  </r>
  <r>
    <x v="0"/>
    <x v="2"/>
    <x v="4"/>
    <x v="4"/>
    <x v="4"/>
    <x v="4"/>
    <x v="3448"/>
    <x v="0"/>
    <x v="0"/>
    <x v="3"/>
    <n v="10693.79"/>
    <x v="4408"/>
  </r>
  <r>
    <x v="0"/>
    <x v="2"/>
    <x v="4"/>
    <x v="4"/>
    <x v="4"/>
    <x v="4"/>
    <x v="3449"/>
    <x v="1"/>
    <x v="1"/>
    <x v="3"/>
    <n v="10693.79"/>
    <x v="4409"/>
  </r>
  <r>
    <x v="0"/>
    <x v="2"/>
    <x v="33"/>
    <x v="33"/>
    <x v="39"/>
    <x v="39"/>
    <x v="1269"/>
    <x v="0"/>
    <x v="0"/>
    <x v="3"/>
    <n v="30401.25"/>
    <x v="1370"/>
  </r>
  <r>
    <x v="0"/>
    <x v="2"/>
    <x v="24"/>
    <x v="24"/>
    <x v="29"/>
    <x v="29"/>
    <x v="179"/>
    <x v="0"/>
    <x v="2"/>
    <x v="3"/>
    <n v="800"/>
    <x v="181"/>
  </r>
  <r>
    <x v="0"/>
    <x v="9"/>
    <x v="45"/>
    <x v="45"/>
    <x v="55"/>
    <x v="55"/>
    <x v="1804"/>
    <x v="0"/>
    <x v="6"/>
    <x v="3"/>
    <n v="84641.62"/>
    <x v="2007"/>
  </r>
  <r>
    <x v="1"/>
    <x v="4"/>
    <x v="25"/>
    <x v="25"/>
    <x v="30"/>
    <x v="30"/>
    <x v="1917"/>
    <x v="1"/>
    <x v="1"/>
    <x v="3"/>
    <n v="5000"/>
    <x v="2154"/>
  </r>
  <r>
    <x v="1"/>
    <x v="4"/>
    <x v="25"/>
    <x v="25"/>
    <x v="30"/>
    <x v="30"/>
    <x v="586"/>
    <x v="1"/>
    <x v="1"/>
    <x v="3"/>
    <n v="5000"/>
    <x v="6035"/>
  </r>
  <r>
    <x v="1"/>
    <x v="4"/>
    <x v="25"/>
    <x v="25"/>
    <x v="30"/>
    <x v="30"/>
    <x v="1708"/>
    <x v="1"/>
    <x v="1"/>
    <x v="3"/>
    <n v="5000"/>
    <x v="6036"/>
  </r>
  <r>
    <x v="1"/>
    <x v="4"/>
    <x v="25"/>
    <x v="25"/>
    <x v="30"/>
    <x v="30"/>
    <x v="2540"/>
    <x v="0"/>
    <x v="3"/>
    <x v="3"/>
    <n v="3284"/>
    <x v="6037"/>
  </r>
  <r>
    <x v="1"/>
    <x v="4"/>
    <x v="25"/>
    <x v="25"/>
    <x v="30"/>
    <x v="30"/>
    <x v="4369"/>
    <x v="0"/>
    <x v="0"/>
    <x v="3"/>
    <n v="5000"/>
    <x v="6038"/>
  </r>
  <r>
    <x v="1"/>
    <x v="4"/>
    <x v="25"/>
    <x v="25"/>
    <x v="30"/>
    <x v="30"/>
    <x v="4370"/>
    <x v="1"/>
    <x v="1"/>
    <x v="3"/>
    <n v="5000"/>
    <x v="6039"/>
  </r>
  <r>
    <x v="1"/>
    <x v="4"/>
    <x v="25"/>
    <x v="25"/>
    <x v="30"/>
    <x v="30"/>
    <x v="2709"/>
    <x v="1"/>
    <x v="1"/>
    <x v="3"/>
    <n v="5000"/>
    <x v="6040"/>
  </r>
  <r>
    <x v="1"/>
    <x v="4"/>
    <x v="25"/>
    <x v="25"/>
    <x v="30"/>
    <x v="30"/>
    <x v="4371"/>
    <x v="1"/>
    <x v="1"/>
    <x v="3"/>
    <n v="5000"/>
    <x v="6041"/>
  </r>
  <r>
    <x v="1"/>
    <x v="4"/>
    <x v="25"/>
    <x v="25"/>
    <x v="30"/>
    <x v="30"/>
    <x v="4372"/>
    <x v="1"/>
    <x v="1"/>
    <x v="3"/>
    <n v="2729.28"/>
    <x v="6042"/>
  </r>
  <r>
    <x v="1"/>
    <x v="4"/>
    <x v="25"/>
    <x v="25"/>
    <x v="30"/>
    <x v="30"/>
    <x v="4373"/>
    <x v="0"/>
    <x v="0"/>
    <x v="3"/>
    <n v="401.4"/>
    <x v="6043"/>
  </r>
  <r>
    <x v="1"/>
    <x v="4"/>
    <x v="25"/>
    <x v="25"/>
    <x v="30"/>
    <x v="30"/>
    <x v="1904"/>
    <x v="1"/>
    <x v="1"/>
    <x v="3"/>
    <n v="5000"/>
    <x v="6044"/>
  </r>
  <r>
    <x v="1"/>
    <x v="4"/>
    <x v="25"/>
    <x v="25"/>
    <x v="30"/>
    <x v="30"/>
    <x v="3716"/>
    <x v="1"/>
    <x v="1"/>
    <x v="3"/>
    <n v="1102.92"/>
    <x v="4836"/>
  </r>
  <r>
    <x v="1"/>
    <x v="4"/>
    <x v="25"/>
    <x v="25"/>
    <x v="30"/>
    <x v="30"/>
    <x v="3706"/>
    <x v="0"/>
    <x v="3"/>
    <x v="3"/>
    <n v="3380"/>
    <x v="6045"/>
  </r>
  <r>
    <x v="1"/>
    <x v="4"/>
    <x v="25"/>
    <x v="25"/>
    <x v="30"/>
    <x v="30"/>
    <x v="2870"/>
    <x v="1"/>
    <x v="1"/>
    <x v="3"/>
    <n v="4574.82"/>
    <x v="6046"/>
  </r>
  <r>
    <x v="1"/>
    <x v="4"/>
    <x v="25"/>
    <x v="25"/>
    <x v="30"/>
    <x v="30"/>
    <x v="1774"/>
    <x v="1"/>
    <x v="1"/>
    <x v="3"/>
    <n v="246.43"/>
    <x v="6047"/>
  </r>
  <r>
    <x v="1"/>
    <x v="4"/>
    <x v="25"/>
    <x v="25"/>
    <x v="30"/>
    <x v="30"/>
    <x v="1774"/>
    <x v="1"/>
    <x v="1"/>
    <x v="3"/>
    <n v="4753.57"/>
    <x v="6047"/>
  </r>
  <r>
    <x v="1"/>
    <x v="4"/>
    <x v="25"/>
    <x v="25"/>
    <x v="30"/>
    <x v="30"/>
    <x v="4374"/>
    <x v="0"/>
    <x v="3"/>
    <x v="3"/>
    <n v="5000"/>
    <x v="6048"/>
  </r>
  <r>
    <x v="1"/>
    <x v="4"/>
    <x v="25"/>
    <x v="25"/>
    <x v="30"/>
    <x v="30"/>
    <x v="2529"/>
    <x v="1"/>
    <x v="1"/>
    <x v="3"/>
    <n v="530"/>
    <x v="6049"/>
  </r>
  <r>
    <x v="1"/>
    <x v="4"/>
    <x v="25"/>
    <x v="25"/>
    <x v="30"/>
    <x v="30"/>
    <x v="2529"/>
    <x v="1"/>
    <x v="1"/>
    <x v="3"/>
    <n v="4426.53"/>
    <x v="6049"/>
  </r>
  <r>
    <x v="1"/>
    <x v="4"/>
    <x v="25"/>
    <x v="25"/>
    <x v="30"/>
    <x v="30"/>
    <x v="4375"/>
    <x v="1"/>
    <x v="1"/>
    <x v="3"/>
    <n v="5000"/>
    <x v="6050"/>
  </r>
  <r>
    <x v="1"/>
    <x v="4"/>
    <x v="25"/>
    <x v="25"/>
    <x v="30"/>
    <x v="30"/>
    <x v="3247"/>
    <x v="1"/>
    <x v="1"/>
    <x v="3"/>
    <n v="5000"/>
    <x v="6051"/>
  </r>
  <r>
    <x v="1"/>
    <x v="4"/>
    <x v="25"/>
    <x v="25"/>
    <x v="30"/>
    <x v="30"/>
    <x v="4376"/>
    <x v="0"/>
    <x v="3"/>
    <x v="3"/>
    <n v="4581.68"/>
    <x v="6052"/>
  </r>
  <r>
    <x v="1"/>
    <x v="4"/>
    <x v="25"/>
    <x v="25"/>
    <x v="30"/>
    <x v="30"/>
    <x v="3462"/>
    <x v="1"/>
    <x v="1"/>
    <x v="3"/>
    <n v="5000"/>
    <x v="6053"/>
  </r>
  <r>
    <x v="1"/>
    <x v="4"/>
    <x v="25"/>
    <x v="25"/>
    <x v="30"/>
    <x v="30"/>
    <x v="3141"/>
    <x v="1"/>
    <x v="1"/>
    <x v="3"/>
    <n v="1740"/>
    <x v="6054"/>
  </r>
  <r>
    <x v="1"/>
    <x v="4"/>
    <x v="25"/>
    <x v="25"/>
    <x v="30"/>
    <x v="30"/>
    <x v="4377"/>
    <x v="0"/>
    <x v="3"/>
    <x v="3"/>
    <n v="1417.91"/>
    <x v="6055"/>
  </r>
  <r>
    <x v="1"/>
    <x v="4"/>
    <x v="25"/>
    <x v="25"/>
    <x v="30"/>
    <x v="30"/>
    <x v="4378"/>
    <x v="0"/>
    <x v="3"/>
    <x v="3"/>
    <n v="2519.88"/>
    <x v="6056"/>
  </r>
  <r>
    <x v="1"/>
    <x v="4"/>
    <x v="25"/>
    <x v="25"/>
    <x v="30"/>
    <x v="30"/>
    <x v="4379"/>
    <x v="0"/>
    <x v="0"/>
    <x v="3"/>
    <n v="3221.66"/>
    <x v="6057"/>
  </r>
  <r>
    <x v="1"/>
    <x v="4"/>
    <x v="25"/>
    <x v="25"/>
    <x v="30"/>
    <x v="30"/>
    <x v="4380"/>
    <x v="1"/>
    <x v="1"/>
    <x v="3"/>
    <n v="3675.86"/>
    <x v="6058"/>
  </r>
  <r>
    <x v="1"/>
    <x v="4"/>
    <x v="25"/>
    <x v="25"/>
    <x v="30"/>
    <x v="30"/>
    <x v="4180"/>
    <x v="1"/>
    <x v="1"/>
    <x v="3"/>
    <n v="5000"/>
    <x v="6059"/>
  </r>
  <r>
    <x v="1"/>
    <x v="4"/>
    <x v="25"/>
    <x v="25"/>
    <x v="30"/>
    <x v="30"/>
    <x v="4377"/>
    <x v="0"/>
    <x v="3"/>
    <x v="3"/>
    <n v="3572.64"/>
    <x v="6055"/>
  </r>
  <r>
    <x v="0"/>
    <x v="1"/>
    <x v="1"/>
    <x v="1"/>
    <x v="1"/>
    <x v="1"/>
    <x v="3461"/>
    <x v="1"/>
    <x v="1"/>
    <x v="3"/>
    <n v="120"/>
    <x v="4433"/>
  </r>
  <r>
    <x v="0"/>
    <x v="1"/>
    <x v="20"/>
    <x v="20"/>
    <x v="24"/>
    <x v="24"/>
    <x v="485"/>
    <x v="1"/>
    <x v="1"/>
    <x v="3"/>
    <n v="816.75"/>
    <x v="2985"/>
  </r>
  <r>
    <x v="0"/>
    <x v="9"/>
    <x v="47"/>
    <x v="47"/>
    <x v="57"/>
    <x v="57"/>
    <x v="690"/>
    <x v="0"/>
    <x v="0"/>
    <x v="3"/>
    <n v="34287.800000000003"/>
    <x v="714"/>
  </r>
  <r>
    <x v="0"/>
    <x v="7"/>
    <x v="31"/>
    <x v="31"/>
    <x v="71"/>
    <x v="71"/>
    <x v="2277"/>
    <x v="0"/>
    <x v="0"/>
    <x v="3"/>
    <n v="193540.86"/>
    <x v="2630"/>
  </r>
  <r>
    <x v="0"/>
    <x v="7"/>
    <x v="31"/>
    <x v="31"/>
    <x v="71"/>
    <x v="71"/>
    <x v="329"/>
    <x v="0"/>
    <x v="6"/>
    <x v="3"/>
    <n v="302215.59999999998"/>
    <x v="337"/>
  </r>
  <r>
    <x v="0"/>
    <x v="5"/>
    <x v="27"/>
    <x v="27"/>
    <x v="32"/>
    <x v="32"/>
    <x v="329"/>
    <x v="0"/>
    <x v="6"/>
    <x v="3"/>
    <n v="44953.09"/>
    <x v="337"/>
  </r>
  <r>
    <x v="0"/>
    <x v="5"/>
    <x v="31"/>
    <x v="31"/>
    <x v="37"/>
    <x v="37"/>
    <x v="314"/>
    <x v="0"/>
    <x v="6"/>
    <x v="3"/>
    <n v="228345.88"/>
    <x v="321"/>
  </r>
  <r>
    <x v="0"/>
    <x v="3"/>
    <x v="5"/>
    <x v="5"/>
    <x v="5"/>
    <x v="5"/>
    <x v="4365"/>
    <x v="0"/>
    <x v="0"/>
    <x v="3"/>
    <n v="17250"/>
    <x v="6060"/>
  </r>
  <r>
    <x v="0"/>
    <x v="3"/>
    <x v="5"/>
    <x v="5"/>
    <x v="5"/>
    <x v="5"/>
    <x v="4365"/>
    <x v="0"/>
    <x v="0"/>
    <x v="3"/>
    <n v="12500"/>
    <x v="6060"/>
  </r>
  <r>
    <x v="0"/>
    <x v="4"/>
    <x v="25"/>
    <x v="25"/>
    <x v="30"/>
    <x v="30"/>
    <x v="4381"/>
    <x v="0"/>
    <x v="5"/>
    <x v="3"/>
    <n v="9075"/>
    <x v="6061"/>
  </r>
  <r>
    <x v="0"/>
    <x v="4"/>
    <x v="25"/>
    <x v="25"/>
    <x v="30"/>
    <x v="30"/>
    <x v="914"/>
    <x v="0"/>
    <x v="3"/>
    <x v="3"/>
    <n v="9075"/>
    <x v="2645"/>
  </r>
  <r>
    <x v="0"/>
    <x v="1"/>
    <x v="39"/>
    <x v="39"/>
    <x v="47"/>
    <x v="47"/>
    <x v="3265"/>
    <x v="0"/>
    <x v="0"/>
    <x v="3"/>
    <n v="-113.5"/>
    <x v="4104"/>
  </r>
  <r>
    <x v="1"/>
    <x v="2"/>
    <x v="10"/>
    <x v="10"/>
    <x v="11"/>
    <x v="11"/>
    <x v="927"/>
    <x v="1"/>
    <x v="1"/>
    <x v="3"/>
    <n v="151700.78"/>
    <x v="976"/>
  </r>
  <r>
    <x v="1"/>
    <x v="2"/>
    <x v="7"/>
    <x v="7"/>
    <x v="12"/>
    <x v="12"/>
    <x v="2312"/>
    <x v="0"/>
    <x v="4"/>
    <x v="3"/>
    <n v="4634.67"/>
    <x v="2676"/>
  </r>
  <r>
    <x v="1"/>
    <x v="2"/>
    <x v="7"/>
    <x v="7"/>
    <x v="12"/>
    <x v="12"/>
    <x v="2318"/>
    <x v="0"/>
    <x v="4"/>
    <x v="3"/>
    <n v="5537.39"/>
    <x v="2684"/>
  </r>
  <r>
    <x v="1"/>
    <x v="2"/>
    <x v="7"/>
    <x v="7"/>
    <x v="12"/>
    <x v="12"/>
    <x v="131"/>
    <x v="0"/>
    <x v="4"/>
    <x v="3"/>
    <n v="112862.99"/>
    <x v="132"/>
  </r>
  <r>
    <x v="1"/>
    <x v="2"/>
    <x v="7"/>
    <x v="7"/>
    <x v="12"/>
    <x v="12"/>
    <x v="1691"/>
    <x v="0"/>
    <x v="4"/>
    <x v="3"/>
    <n v="10786.77"/>
    <x v="2680"/>
  </r>
  <r>
    <x v="0"/>
    <x v="2"/>
    <x v="21"/>
    <x v="21"/>
    <x v="25"/>
    <x v="25"/>
    <x v="360"/>
    <x v="0"/>
    <x v="6"/>
    <x v="3"/>
    <n v="191418.86"/>
    <x v="493"/>
  </r>
  <r>
    <x v="0"/>
    <x v="2"/>
    <x v="21"/>
    <x v="21"/>
    <x v="25"/>
    <x v="25"/>
    <x v="452"/>
    <x v="0"/>
    <x v="0"/>
    <x v="3"/>
    <n v="18833.07"/>
    <x v="463"/>
  </r>
  <r>
    <x v="0"/>
    <x v="9"/>
    <x v="43"/>
    <x v="43"/>
    <x v="52"/>
    <x v="52"/>
    <x v="557"/>
    <x v="0"/>
    <x v="6"/>
    <x v="3"/>
    <n v="10185.790000000001"/>
    <x v="573"/>
  </r>
  <r>
    <x v="0"/>
    <x v="9"/>
    <x v="66"/>
    <x v="66"/>
    <x v="81"/>
    <x v="81"/>
    <x v="2450"/>
    <x v="0"/>
    <x v="6"/>
    <x v="3"/>
    <n v="21243.94"/>
    <x v="4724"/>
  </r>
  <r>
    <x v="1"/>
    <x v="8"/>
    <x v="61"/>
    <x v="61"/>
    <x v="74"/>
    <x v="74"/>
    <x v="3953"/>
    <x v="0"/>
    <x v="4"/>
    <x v="3"/>
    <n v="35711.870000000003"/>
    <x v="6062"/>
  </r>
  <r>
    <x v="1"/>
    <x v="0"/>
    <x v="59"/>
    <x v="59"/>
    <x v="72"/>
    <x v="72"/>
    <x v="3960"/>
    <x v="0"/>
    <x v="0"/>
    <x v="3"/>
    <n v="24207.32"/>
    <x v="6063"/>
  </r>
  <r>
    <x v="1"/>
    <x v="2"/>
    <x v="21"/>
    <x v="21"/>
    <x v="25"/>
    <x v="25"/>
    <x v="2149"/>
    <x v="0"/>
    <x v="5"/>
    <x v="3"/>
    <n v="19331.93"/>
    <x v="2461"/>
  </r>
  <r>
    <x v="1"/>
    <x v="0"/>
    <x v="59"/>
    <x v="59"/>
    <x v="72"/>
    <x v="72"/>
    <x v="4382"/>
    <x v="1"/>
    <x v="1"/>
    <x v="3"/>
    <n v="20000"/>
    <x v="6064"/>
  </r>
  <r>
    <x v="1"/>
    <x v="0"/>
    <x v="59"/>
    <x v="59"/>
    <x v="72"/>
    <x v="72"/>
    <x v="3608"/>
    <x v="1"/>
    <x v="1"/>
    <x v="3"/>
    <n v="5265"/>
    <x v="6065"/>
  </r>
  <r>
    <x v="1"/>
    <x v="0"/>
    <x v="59"/>
    <x v="59"/>
    <x v="72"/>
    <x v="72"/>
    <x v="2575"/>
    <x v="1"/>
    <x v="1"/>
    <x v="3"/>
    <n v="2836.8"/>
    <x v="4718"/>
  </r>
  <r>
    <x v="0"/>
    <x v="9"/>
    <x v="43"/>
    <x v="43"/>
    <x v="52"/>
    <x v="52"/>
    <x v="557"/>
    <x v="0"/>
    <x v="6"/>
    <x v="3"/>
    <n v="27109.99"/>
    <x v="573"/>
  </r>
  <r>
    <x v="0"/>
    <x v="9"/>
    <x v="47"/>
    <x v="47"/>
    <x v="57"/>
    <x v="57"/>
    <x v="4383"/>
    <x v="1"/>
    <x v="1"/>
    <x v="3"/>
    <n v="43463.26"/>
    <x v="6066"/>
  </r>
  <r>
    <x v="1"/>
    <x v="0"/>
    <x v="59"/>
    <x v="59"/>
    <x v="72"/>
    <x v="72"/>
    <x v="4384"/>
    <x v="1"/>
    <x v="1"/>
    <x v="3"/>
    <n v="4451.3999999999996"/>
    <x v="6067"/>
  </r>
  <r>
    <x v="0"/>
    <x v="1"/>
    <x v="1"/>
    <x v="1"/>
    <x v="1"/>
    <x v="1"/>
    <x v="914"/>
    <x v="0"/>
    <x v="0"/>
    <x v="3"/>
    <n v="3025"/>
    <x v="2642"/>
  </r>
  <r>
    <x v="0"/>
    <x v="1"/>
    <x v="1"/>
    <x v="1"/>
    <x v="1"/>
    <x v="1"/>
    <x v="914"/>
    <x v="0"/>
    <x v="0"/>
    <x v="3"/>
    <n v="3025"/>
    <x v="2642"/>
  </r>
  <r>
    <x v="0"/>
    <x v="1"/>
    <x v="1"/>
    <x v="1"/>
    <x v="1"/>
    <x v="1"/>
    <x v="1600"/>
    <x v="0"/>
    <x v="0"/>
    <x v="3"/>
    <n v="1250"/>
    <x v="1758"/>
  </r>
  <r>
    <x v="0"/>
    <x v="1"/>
    <x v="1"/>
    <x v="1"/>
    <x v="1"/>
    <x v="1"/>
    <x v="1005"/>
    <x v="1"/>
    <x v="1"/>
    <x v="3"/>
    <n v="3025"/>
    <x v="3374"/>
  </r>
  <r>
    <x v="0"/>
    <x v="1"/>
    <x v="20"/>
    <x v="20"/>
    <x v="24"/>
    <x v="24"/>
    <x v="2863"/>
    <x v="1"/>
    <x v="1"/>
    <x v="3"/>
    <n v="816.75"/>
    <x v="3445"/>
  </r>
  <r>
    <x v="0"/>
    <x v="9"/>
    <x v="45"/>
    <x v="45"/>
    <x v="55"/>
    <x v="55"/>
    <x v="243"/>
    <x v="0"/>
    <x v="0"/>
    <x v="3"/>
    <n v="5460.54"/>
    <x v="6068"/>
  </r>
  <r>
    <x v="0"/>
    <x v="7"/>
    <x v="51"/>
    <x v="51"/>
    <x v="61"/>
    <x v="61"/>
    <x v="4385"/>
    <x v="1"/>
    <x v="1"/>
    <x v="3"/>
    <n v="120"/>
    <x v="6069"/>
  </r>
  <r>
    <x v="0"/>
    <x v="2"/>
    <x v="24"/>
    <x v="24"/>
    <x v="29"/>
    <x v="29"/>
    <x v="699"/>
    <x v="0"/>
    <x v="5"/>
    <x v="3"/>
    <n v="1000"/>
    <x v="2457"/>
  </r>
  <r>
    <x v="0"/>
    <x v="2"/>
    <x v="24"/>
    <x v="24"/>
    <x v="29"/>
    <x v="29"/>
    <x v="4386"/>
    <x v="0"/>
    <x v="5"/>
    <x v="3"/>
    <n v="900"/>
    <x v="6070"/>
  </r>
  <r>
    <x v="0"/>
    <x v="2"/>
    <x v="24"/>
    <x v="24"/>
    <x v="29"/>
    <x v="29"/>
    <x v="1608"/>
    <x v="0"/>
    <x v="5"/>
    <x v="3"/>
    <n v="1650"/>
    <x v="6071"/>
  </r>
  <r>
    <x v="0"/>
    <x v="2"/>
    <x v="24"/>
    <x v="24"/>
    <x v="29"/>
    <x v="29"/>
    <x v="1880"/>
    <x v="0"/>
    <x v="0"/>
    <x v="3"/>
    <n v="300"/>
    <x v="6072"/>
  </r>
  <r>
    <x v="1"/>
    <x v="0"/>
    <x v="28"/>
    <x v="28"/>
    <x v="33"/>
    <x v="33"/>
    <x v="4387"/>
    <x v="1"/>
    <x v="1"/>
    <x v="3"/>
    <n v="3000"/>
    <x v="6073"/>
  </r>
  <r>
    <x v="1"/>
    <x v="0"/>
    <x v="28"/>
    <x v="28"/>
    <x v="33"/>
    <x v="33"/>
    <x v="4388"/>
    <x v="1"/>
    <x v="1"/>
    <x v="3"/>
    <n v="6600"/>
    <x v="6074"/>
  </r>
  <r>
    <x v="1"/>
    <x v="0"/>
    <x v="28"/>
    <x v="28"/>
    <x v="33"/>
    <x v="33"/>
    <x v="4389"/>
    <x v="1"/>
    <x v="1"/>
    <x v="3"/>
    <n v="6600"/>
    <x v="6075"/>
  </r>
  <r>
    <x v="1"/>
    <x v="0"/>
    <x v="28"/>
    <x v="28"/>
    <x v="33"/>
    <x v="33"/>
    <x v="2644"/>
    <x v="1"/>
    <x v="1"/>
    <x v="3"/>
    <n v="3000"/>
    <x v="5007"/>
  </r>
  <r>
    <x v="1"/>
    <x v="0"/>
    <x v="28"/>
    <x v="28"/>
    <x v="33"/>
    <x v="33"/>
    <x v="3746"/>
    <x v="1"/>
    <x v="1"/>
    <x v="3"/>
    <n v="4730"/>
    <x v="6076"/>
  </r>
  <r>
    <x v="1"/>
    <x v="0"/>
    <x v="28"/>
    <x v="28"/>
    <x v="33"/>
    <x v="33"/>
    <x v="2953"/>
    <x v="1"/>
    <x v="1"/>
    <x v="3"/>
    <n v="2250"/>
    <x v="6077"/>
  </r>
  <r>
    <x v="0"/>
    <x v="9"/>
    <x v="45"/>
    <x v="45"/>
    <x v="55"/>
    <x v="55"/>
    <x v="3379"/>
    <x v="0"/>
    <x v="0"/>
    <x v="3"/>
    <n v="27174.61"/>
    <x v="4284"/>
  </r>
  <r>
    <x v="1"/>
    <x v="0"/>
    <x v="59"/>
    <x v="59"/>
    <x v="72"/>
    <x v="72"/>
    <x v="4390"/>
    <x v="0"/>
    <x v="3"/>
    <x v="3"/>
    <n v="4811.3999999999996"/>
    <x v="6078"/>
  </r>
  <r>
    <x v="1"/>
    <x v="8"/>
    <x v="61"/>
    <x v="61"/>
    <x v="74"/>
    <x v="74"/>
    <x v="1007"/>
    <x v="0"/>
    <x v="6"/>
    <x v="3"/>
    <n v="3990.01"/>
    <x v="6079"/>
  </r>
  <r>
    <x v="0"/>
    <x v="0"/>
    <x v="19"/>
    <x v="19"/>
    <x v="44"/>
    <x v="44"/>
    <x v="4391"/>
    <x v="0"/>
    <x v="0"/>
    <x v="3"/>
    <n v="393.25"/>
    <x v="6080"/>
  </r>
  <r>
    <x v="0"/>
    <x v="0"/>
    <x v="62"/>
    <x v="62"/>
    <x v="76"/>
    <x v="76"/>
    <x v="2365"/>
    <x v="0"/>
    <x v="0"/>
    <x v="3"/>
    <n v="14883"/>
    <x v="6081"/>
  </r>
  <r>
    <x v="0"/>
    <x v="0"/>
    <x v="62"/>
    <x v="62"/>
    <x v="76"/>
    <x v="76"/>
    <x v="2686"/>
    <x v="1"/>
    <x v="1"/>
    <x v="3"/>
    <n v="14883"/>
    <x v="6082"/>
  </r>
  <r>
    <x v="0"/>
    <x v="1"/>
    <x v="1"/>
    <x v="1"/>
    <x v="1"/>
    <x v="1"/>
    <x v="1324"/>
    <x v="0"/>
    <x v="0"/>
    <x v="3"/>
    <n v="2500"/>
    <x v="6083"/>
  </r>
  <r>
    <x v="0"/>
    <x v="1"/>
    <x v="1"/>
    <x v="1"/>
    <x v="1"/>
    <x v="1"/>
    <x v="3436"/>
    <x v="1"/>
    <x v="1"/>
    <x v="3"/>
    <n v="847"/>
    <x v="6084"/>
  </r>
  <r>
    <x v="0"/>
    <x v="2"/>
    <x v="12"/>
    <x v="12"/>
    <x v="26"/>
    <x v="26"/>
    <x v="1214"/>
    <x v="0"/>
    <x v="0"/>
    <x v="3"/>
    <n v="1815"/>
    <x v="1300"/>
  </r>
  <r>
    <x v="0"/>
    <x v="0"/>
    <x v="19"/>
    <x v="19"/>
    <x v="44"/>
    <x v="44"/>
    <x v="4392"/>
    <x v="1"/>
    <x v="1"/>
    <x v="3"/>
    <n v="544.5"/>
    <x v="6085"/>
  </r>
  <r>
    <x v="0"/>
    <x v="3"/>
    <x v="5"/>
    <x v="5"/>
    <x v="5"/>
    <x v="5"/>
    <x v="304"/>
    <x v="0"/>
    <x v="0"/>
    <x v="3"/>
    <n v="3708.48"/>
    <x v="310"/>
  </r>
  <r>
    <x v="0"/>
    <x v="11"/>
    <x v="50"/>
    <x v="50"/>
    <x v="60"/>
    <x v="60"/>
    <x v="4393"/>
    <x v="0"/>
    <x v="0"/>
    <x v="3"/>
    <n v="16758.5"/>
    <x v="6086"/>
  </r>
  <r>
    <x v="0"/>
    <x v="8"/>
    <x v="58"/>
    <x v="58"/>
    <x v="70"/>
    <x v="70"/>
    <x v="2146"/>
    <x v="0"/>
    <x v="0"/>
    <x v="3"/>
    <n v="12100"/>
    <x v="2455"/>
  </r>
  <r>
    <x v="0"/>
    <x v="2"/>
    <x v="10"/>
    <x v="10"/>
    <x v="11"/>
    <x v="11"/>
    <x v="903"/>
    <x v="0"/>
    <x v="0"/>
    <x v="3"/>
    <n v="24598.09"/>
    <x v="950"/>
  </r>
  <r>
    <x v="0"/>
    <x v="2"/>
    <x v="10"/>
    <x v="10"/>
    <x v="11"/>
    <x v="11"/>
    <x v="903"/>
    <x v="0"/>
    <x v="0"/>
    <x v="3"/>
    <n v="20188.849999999999"/>
    <x v="950"/>
  </r>
  <r>
    <x v="0"/>
    <x v="7"/>
    <x v="31"/>
    <x v="31"/>
    <x v="71"/>
    <x v="71"/>
    <x v="2277"/>
    <x v="0"/>
    <x v="0"/>
    <x v="3"/>
    <n v="613952.96"/>
    <x v="2630"/>
  </r>
  <r>
    <x v="0"/>
    <x v="7"/>
    <x v="31"/>
    <x v="31"/>
    <x v="71"/>
    <x v="71"/>
    <x v="329"/>
    <x v="0"/>
    <x v="6"/>
    <x v="3"/>
    <n v="276869.65999999997"/>
    <x v="337"/>
  </r>
  <r>
    <x v="0"/>
    <x v="7"/>
    <x v="31"/>
    <x v="31"/>
    <x v="71"/>
    <x v="71"/>
    <x v="4394"/>
    <x v="0"/>
    <x v="0"/>
    <x v="3"/>
    <n v="9855.4500000000007"/>
    <x v="6087"/>
  </r>
  <r>
    <x v="0"/>
    <x v="0"/>
    <x v="19"/>
    <x v="19"/>
    <x v="44"/>
    <x v="44"/>
    <x v="329"/>
    <x v="0"/>
    <x v="6"/>
    <x v="3"/>
    <n v="258.54000000000002"/>
    <x v="337"/>
  </r>
  <r>
    <x v="0"/>
    <x v="0"/>
    <x v="19"/>
    <x v="19"/>
    <x v="44"/>
    <x v="44"/>
    <x v="329"/>
    <x v="0"/>
    <x v="6"/>
    <x v="3"/>
    <n v="7351.48"/>
    <x v="337"/>
  </r>
  <r>
    <x v="0"/>
    <x v="0"/>
    <x v="19"/>
    <x v="19"/>
    <x v="44"/>
    <x v="44"/>
    <x v="329"/>
    <x v="0"/>
    <x v="6"/>
    <x v="3"/>
    <n v="5729.8"/>
    <x v="337"/>
  </r>
  <r>
    <x v="0"/>
    <x v="0"/>
    <x v="19"/>
    <x v="19"/>
    <x v="44"/>
    <x v="44"/>
    <x v="329"/>
    <x v="0"/>
    <x v="6"/>
    <x v="3"/>
    <n v="1034.1600000000001"/>
    <x v="337"/>
  </r>
  <r>
    <x v="0"/>
    <x v="0"/>
    <x v="19"/>
    <x v="19"/>
    <x v="44"/>
    <x v="44"/>
    <x v="329"/>
    <x v="0"/>
    <x v="6"/>
    <x v="3"/>
    <n v="6138.44"/>
    <x v="337"/>
  </r>
  <r>
    <x v="0"/>
    <x v="0"/>
    <x v="19"/>
    <x v="19"/>
    <x v="44"/>
    <x v="44"/>
    <x v="329"/>
    <x v="0"/>
    <x v="6"/>
    <x v="3"/>
    <n v="1551.24"/>
    <x v="337"/>
  </r>
  <r>
    <x v="0"/>
    <x v="1"/>
    <x v="53"/>
    <x v="53"/>
    <x v="64"/>
    <x v="64"/>
    <x v="1081"/>
    <x v="0"/>
    <x v="6"/>
    <x v="3"/>
    <n v="357714.07"/>
    <x v="1151"/>
  </r>
  <r>
    <x v="0"/>
    <x v="6"/>
    <x v="75"/>
    <x v="75"/>
    <x v="92"/>
    <x v="92"/>
    <x v="314"/>
    <x v="0"/>
    <x v="6"/>
    <x v="3"/>
    <n v="20420.64"/>
    <x v="321"/>
  </r>
  <r>
    <x v="0"/>
    <x v="0"/>
    <x v="62"/>
    <x v="62"/>
    <x v="76"/>
    <x v="76"/>
    <x v="329"/>
    <x v="0"/>
    <x v="6"/>
    <x v="3"/>
    <n v="19543.03"/>
    <x v="337"/>
  </r>
  <r>
    <x v="0"/>
    <x v="6"/>
    <x v="22"/>
    <x v="22"/>
    <x v="27"/>
    <x v="27"/>
    <x v="314"/>
    <x v="0"/>
    <x v="6"/>
    <x v="3"/>
    <n v="72438.960000000006"/>
    <x v="321"/>
  </r>
  <r>
    <x v="0"/>
    <x v="10"/>
    <x v="18"/>
    <x v="18"/>
    <x v="53"/>
    <x v="53"/>
    <x v="1730"/>
    <x v="0"/>
    <x v="0"/>
    <x v="3"/>
    <n v="1537.04"/>
    <x v="1909"/>
  </r>
  <r>
    <x v="0"/>
    <x v="10"/>
    <x v="18"/>
    <x v="18"/>
    <x v="53"/>
    <x v="53"/>
    <x v="1730"/>
    <x v="0"/>
    <x v="0"/>
    <x v="3"/>
    <n v="127512.32000000001"/>
    <x v="1909"/>
  </r>
  <r>
    <x v="0"/>
    <x v="5"/>
    <x v="31"/>
    <x v="31"/>
    <x v="37"/>
    <x v="37"/>
    <x v="329"/>
    <x v="0"/>
    <x v="6"/>
    <x v="3"/>
    <n v="20534.97"/>
    <x v="337"/>
  </r>
  <r>
    <x v="0"/>
    <x v="5"/>
    <x v="31"/>
    <x v="31"/>
    <x v="37"/>
    <x v="37"/>
    <x v="314"/>
    <x v="0"/>
    <x v="6"/>
    <x v="3"/>
    <n v="493.44"/>
    <x v="321"/>
  </r>
  <r>
    <x v="0"/>
    <x v="0"/>
    <x v="62"/>
    <x v="62"/>
    <x v="76"/>
    <x v="76"/>
    <x v="329"/>
    <x v="0"/>
    <x v="6"/>
    <x v="3"/>
    <n v="4093.85"/>
    <x v="337"/>
  </r>
  <r>
    <x v="0"/>
    <x v="0"/>
    <x v="62"/>
    <x v="62"/>
    <x v="76"/>
    <x v="76"/>
    <x v="329"/>
    <x v="0"/>
    <x v="6"/>
    <x v="3"/>
    <n v="1477.38"/>
    <x v="337"/>
  </r>
  <r>
    <x v="0"/>
    <x v="0"/>
    <x v="19"/>
    <x v="19"/>
    <x v="44"/>
    <x v="44"/>
    <x v="329"/>
    <x v="0"/>
    <x v="6"/>
    <x v="3"/>
    <n v="1363.57"/>
    <x v="337"/>
  </r>
  <r>
    <x v="0"/>
    <x v="0"/>
    <x v="62"/>
    <x v="62"/>
    <x v="76"/>
    <x v="76"/>
    <x v="329"/>
    <x v="0"/>
    <x v="6"/>
    <x v="3"/>
    <n v="14033.22"/>
    <x v="337"/>
  </r>
  <r>
    <x v="1"/>
    <x v="0"/>
    <x v="59"/>
    <x v="59"/>
    <x v="72"/>
    <x v="72"/>
    <x v="454"/>
    <x v="0"/>
    <x v="3"/>
    <x v="3"/>
    <n v="5166"/>
    <x v="6088"/>
  </r>
  <r>
    <x v="0"/>
    <x v="0"/>
    <x v="19"/>
    <x v="19"/>
    <x v="44"/>
    <x v="44"/>
    <x v="4137"/>
    <x v="0"/>
    <x v="0"/>
    <x v="3"/>
    <n v="90616.44"/>
    <x v="5636"/>
  </r>
  <r>
    <x v="0"/>
    <x v="1"/>
    <x v="1"/>
    <x v="1"/>
    <x v="1"/>
    <x v="1"/>
    <x v="1357"/>
    <x v="1"/>
    <x v="1"/>
    <x v="3"/>
    <n v="2500"/>
    <x v="1468"/>
  </r>
  <r>
    <x v="0"/>
    <x v="1"/>
    <x v="1"/>
    <x v="1"/>
    <x v="1"/>
    <x v="1"/>
    <x v="1357"/>
    <x v="1"/>
    <x v="1"/>
    <x v="3"/>
    <n v="2500"/>
    <x v="1468"/>
  </r>
  <r>
    <x v="0"/>
    <x v="1"/>
    <x v="1"/>
    <x v="1"/>
    <x v="1"/>
    <x v="1"/>
    <x v="1357"/>
    <x v="1"/>
    <x v="1"/>
    <x v="3"/>
    <n v="2500"/>
    <x v="1468"/>
  </r>
  <r>
    <x v="0"/>
    <x v="1"/>
    <x v="1"/>
    <x v="1"/>
    <x v="1"/>
    <x v="1"/>
    <x v="3682"/>
    <x v="0"/>
    <x v="5"/>
    <x v="3"/>
    <n v="2500"/>
    <x v="6089"/>
  </r>
  <r>
    <x v="1"/>
    <x v="0"/>
    <x v="19"/>
    <x v="19"/>
    <x v="44"/>
    <x v="44"/>
    <x v="4395"/>
    <x v="0"/>
    <x v="0"/>
    <x v="3"/>
    <n v="329.65"/>
    <x v="6090"/>
  </r>
  <r>
    <x v="1"/>
    <x v="0"/>
    <x v="19"/>
    <x v="19"/>
    <x v="44"/>
    <x v="44"/>
    <x v="4395"/>
    <x v="0"/>
    <x v="0"/>
    <x v="3"/>
    <n v="1300.02"/>
    <x v="6090"/>
  </r>
  <r>
    <x v="1"/>
    <x v="0"/>
    <x v="19"/>
    <x v="19"/>
    <x v="44"/>
    <x v="44"/>
    <x v="4396"/>
    <x v="1"/>
    <x v="1"/>
    <x v="3"/>
    <n v="239.26"/>
    <x v="6091"/>
  </r>
  <r>
    <x v="1"/>
    <x v="0"/>
    <x v="19"/>
    <x v="19"/>
    <x v="44"/>
    <x v="44"/>
    <x v="199"/>
    <x v="1"/>
    <x v="1"/>
    <x v="3"/>
    <n v="239.26"/>
    <x v="6092"/>
  </r>
  <r>
    <x v="1"/>
    <x v="0"/>
    <x v="19"/>
    <x v="19"/>
    <x v="44"/>
    <x v="44"/>
    <x v="199"/>
    <x v="1"/>
    <x v="1"/>
    <x v="3"/>
    <n v="1300.02"/>
    <x v="6092"/>
  </r>
  <r>
    <x v="1"/>
    <x v="0"/>
    <x v="19"/>
    <x v="19"/>
    <x v="44"/>
    <x v="44"/>
    <x v="3105"/>
    <x v="1"/>
    <x v="1"/>
    <x v="3"/>
    <n v="239.26"/>
    <x v="6093"/>
  </r>
  <r>
    <x v="1"/>
    <x v="0"/>
    <x v="19"/>
    <x v="19"/>
    <x v="44"/>
    <x v="44"/>
    <x v="3105"/>
    <x v="1"/>
    <x v="1"/>
    <x v="3"/>
    <n v="1137.52"/>
    <x v="6093"/>
  </r>
  <r>
    <x v="1"/>
    <x v="0"/>
    <x v="19"/>
    <x v="19"/>
    <x v="44"/>
    <x v="44"/>
    <x v="1224"/>
    <x v="1"/>
    <x v="1"/>
    <x v="3"/>
    <n v="329.65"/>
    <x v="6094"/>
  </r>
  <r>
    <x v="1"/>
    <x v="0"/>
    <x v="19"/>
    <x v="19"/>
    <x v="44"/>
    <x v="44"/>
    <x v="3279"/>
    <x v="0"/>
    <x v="3"/>
    <x v="3"/>
    <n v="329.65"/>
    <x v="4123"/>
  </r>
  <r>
    <x v="1"/>
    <x v="0"/>
    <x v="19"/>
    <x v="19"/>
    <x v="44"/>
    <x v="44"/>
    <x v="3279"/>
    <x v="0"/>
    <x v="3"/>
    <x v="3"/>
    <n v="1300.02"/>
    <x v="4123"/>
  </r>
  <r>
    <x v="1"/>
    <x v="0"/>
    <x v="19"/>
    <x v="19"/>
    <x v="44"/>
    <x v="44"/>
    <x v="4397"/>
    <x v="0"/>
    <x v="5"/>
    <x v="3"/>
    <n v="427.49"/>
    <x v="6095"/>
  </r>
  <r>
    <x v="1"/>
    <x v="0"/>
    <x v="19"/>
    <x v="19"/>
    <x v="44"/>
    <x v="44"/>
    <x v="3906"/>
    <x v="1"/>
    <x v="1"/>
    <x v="3"/>
    <n v="239.26"/>
    <x v="6096"/>
  </r>
  <r>
    <x v="1"/>
    <x v="0"/>
    <x v="19"/>
    <x v="19"/>
    <x v="44"/>
    <x v="44"/>
    <x v="3906"/>
    <x v="1"/>
    <x v="1"/>
    <x v="3"/>
    <n v="1137.52"/>
    <x v="6096"/>
  </r>
  <r>
    <x v="1"/>
    <x v="0"/>
    <x v="19"/>
    <x v="19"/>
    <x v="44"/>
    <x v="44"/>
    <x v="3279"/>
    <x v="0"/>
    <x v="3"/>
    <x v="3"/>
    <n v="329.65"/>
    <x v="4123"/>
  </r>
  <r>
    <x v="1"/>
    <x v="0"/>
    <x v="19"/>
    <x v="19"/>
    <x v="44"/>
    <x v="44"/>
    <x v="3279"/>
    <x v="0"/>
    <x v="3"/>
    <x v="3"/>
    <n v="1300.02"/>
    <x v="4123"/>
  </r>
  <r>
    <x v="0"/>
    <x v="5"/>
    <x v="42"/>
    <x v="42"/>
    <x v="51"/>
    <x v="51"/>
    <x v="329"/>
    <x v="0"/>
    <x v="6"/>
    <x v="3"/>
    <n v="430157.13"/>
    <x v="337"/>
  </r>
  <r>
    <x v="1"/>
    <x v="5"/>
    <x v="17"/>
    <x v="17"/>
    <x v="20"/>
    <x v="20"/>
    <x v="413"/>
    <x v="0"/>
    <x v="8"/>
    <x v="3"/>
    <n v="33003.919999999998"/>
    <x v="422"/>
  </r>
  <r>
    <x v="0"/>
    <x v="5"/>
    <x v="27"/>
    <x v="27"/>
    <x v="32"/>
    <x v="32"/>
    <x v="661"/>
    <x v="0"/>
    <x v="0"/>
    <x v="3"/>
    <n v="45999.29"/>
    <x v="1755"/>
  </r>
  <r>
    <x v="0"/>
    <x v="1"/>
    <x v="1"/>
    <x v="1"/>
    <x v="1"/>
    <x v="1"/>
    <x v="4398"/>
    <x v="0"/>
    <x v="5"/>
    <x v="3"/>
    <n v="2500"/>
    <x v="6097"/>
  </r>
  <r>
    <x v="0"/>
    <x v="2"/>
    <x v="7"/>
    <x v="7"/>
    <x v="8"/>
    <x v="8"/>
    <x v="1317"/>
    <x v="0"/>
    <x v="0"/>
    <x v="3"/>
    <n v="937.75"/>
    <x v="1425"/>
  </r>
  <r>
    <x v="0"/>
    <x v="2"/>
    <x v="7"/>
    <x v="7"/>
    <x v="8"/>
    <x v="8"/>
    <x v="1317"/>
    <x v="0"/>
    <x v="0"/>
    <x v="3"/>
    <n v="750.2"/>
    <x v="1425"/>
  </r>
  <r>
    <x v="0"/>
    <x v="2"/>
    <x v="37"/>
    <x v="37"/>
    <x v="45"/>
    <x v="45"/>
    <x v="4399"/>
    <x v="0"/>
    <x v="0"/>
    <x v="3"/>
    <n v="8639.4"/>
    <x v="6098"/>
  </r>
  <r>
    <x v="0"/>
    <x v="1"/>
    <x v="2"/>
    <x v="2"/>
    <x v="2"/>
    <x v="2"/>
    <x v="30"/>
    <x v="1"/>
    <x v="1"/>
    <x v="3"/>
    <n v="7500"/>
    <x v="30"/>
  </r>
  <r>
    <x v="0"/>
    <x v="1"/>
    <x v="2"/>
    <x v="2"/>
    <x v="2"/>
    <x v="2"/>
    <x v="30"/>
    <x v="1"/>
    <x v="1"/>
    <x v="3"/>
    <n v="7160"/>
    <x v="30"/>
  </r>
  <r>
    <x v="0"/>
    <x v="1"/>
    <x v="2"/>
    <x v="2"/>
    <x v="2"/>
    <x v="2"/>
    <x v="30"/>
    <x v="1"/>
    <x v="1"/>
    <x v="3"/>
    <n v="7311.71"/>
    <x v="30"/>
  </r>
  <r>
    <x v="0"/>
    <x v="7"/>
    <x v="51"/>
    <x v="51"/>
    <x v="61"/>
    <x v="61"/>
    <x v="4400"/>
    <x v="1"/>
    <x v="1"/>
    <x v="3"/>
    <n v="223.77"/>
    <x v="6099"/>
  </r>
  <r>
    <x v="0"/>
    <x v="0"/>
    <x v="19"/>
    <x v="19"/>
    <x v="44"/>
    <x v="44"/>
    <x v="2536"/>
    <x v="1"/>
    <x v="1"/>
    <x v="3"/>
    <n v="726"/>
    <x v="2972"/>
  </r>
  <r>
    <x v="0"/>
    <x v="0"/>
    <x v="19"/>
    <x v="19"/>
    <x v="44"/>
    <x v="44"/>
    <x v="1249"/>
    <x v="1"/>
    <x v="1"/>
    <x v="3"/>
    <n v="300"/>
    <x v="1678"/>
  </r>
  <r>
    <x v="0"/>
    <x v="0"/>
    <x v="19"/>
    <x v="19"/>
    <x v="44"/>
    <x v="44"/>
    <x v="3767"/>
    <x v="0"/>
    <x v="0"/>
    <x v="3"/>
    <n v="840"/>
    <x v="6100"/>
  </r>
  <r>
    <x v="0"/>
    <x v="4"/>
    <x v="25"/>
    <x v="25"/>
    <x v="30"/>
    <x v="30"/>
    <x v="956"/>
    <x v="1"/>
    <x v="1"/>
    <x v="3"/>
    <n v="18150"/>
    <x v="1007"/>
  </r>
  <r>
    <x v="0"/>
    <x v="0"/>
    <x v="28"/>
    <x v="28"/>
    <x v="33"/>
    <x v="33"/>
    <x v="1731"/>
    <x v="0"/>
    <x v="0"/>
    <x v="3"/>
    <n v="48400"/>
    <x v="1910"/>
  </r>
  <r>
    <x v="0"/>
    <x v="4"/>
    <x v="25"/>
    <x v="25"/>
    <x v="30"/>
    <x v="30"/>
    <x v="1876"/>
    <x v="0"/>
    <x v="0"/>
    <x v="3"/>
    <n v="17811.2"/>
    <x v="6101"/>
  </r>
  <r>
    <x v="0"/>
    <x v="2"/>
    <x v="7"/>
    <x v="7"/>
    <x v="8"/>
    <x v="8"/>
    <x v="2746"/>
    <x v="0"/>
    <x v="0"/>
    <x v="3"/>
    <n v="16737.34"/>
    <x v="4804"/>
  </r>
  <r>
    <x v="0"/>
    <x v="2"/>
    <x v="7"/>
    <x v="7"/>
    <x v="8"/>
    <x v="8"/>
    <x v="2746"/>
    <x v="0"/>
    <x v="0"/>
    <x v="3"/>
    <n v="10153.11"/>
    <x v="4804"/>
  </r>
  <r>
    <x v="0"/>
    <x v="2"/>
    <x v="7"/>
    <x v="7"/>
    <x v="8"/>
    <x v="8"/>
    <x v="132"/>
    <x v="0"/>
    <x v="0"/>
    <x v="3"/>
    <n v="38934.089999999997"/>
    <x v="133"/>
  </r>
  <r>
    <x v="0"/>
    <x v="2"/>
    <x v="7"/>
    <x v="7"/>
    <x v="8"/>
    <x v="8"/>
    <x v="132"/>
    <x v="0"/>
    <x v="0"/>
    <x v="3"/>
    <n v="3681.21"/>
    <x v="133"/>
  </r>
  <r>
    <x v="0"/>
    <x v="2"/>
    <x v="4"/>
    <x v="4"/>
    <x v="4"/>
    <x v="4"/>
    <x v="132"/>
    <x v="0"/>
    <x v="0"/>
    <x v="3"/>
    <n v="266938.28999999998"/>
    <x v="133"/>
  </r>
  <r>
    <x v="0"/>
    <x v="2"/>
    <x v="12"/>
    <x v="12"/>
    <x v="26"/>
    <x v="26"/>
    <x v="310"/>
    <x v="0"/>
    <x v="5"/>
    <x v="3"/>
    <n v="77198"/>
    <x v="317"/>
  </r>
  <r>
    <x v="0"/>
    <x v="2"/>
    <x v="12"/>
    <x v="12"/>
    <x v="26"/>
    <x v="26"/>
    <x v="870"/>
    <x v="0"/>
    <x v="0"/>
    <x v="3"/>
    <n v="43085.08"/>
    <x v="3426"/>
  </r>
  <r>
    <x v="1"/>
    <x v="4"/>
    <x v="25"/>
    <x v="25"/>
    <x v="30"/>
    <x v="30"/>
    <x v="170"/>
    <x v="0"/>
    <x v="4"/>
    <x v="3"/>
    <n v="30000"/>
    <x v="6102"/>
  </r>
  <r>
    <x v="0"/>
    <x v="9"/>
    <x v="45"/>
    <x v="45"/>
    <x v="55"/>
    <x v="55"/>
    <x v="2766"/>
    <x v="0"/>
    <x v="0"/>
    <x v="3"/>
    <n v="1913.68"/>
    <x v="3295"/>
  </r>
  <r>
    <x v="0"/>
    <x v="7"/>
    <x v="51"/>
    <x v="51"/>
    <x v="61"/>
    <x v="61"/>
    <x v="4401"/>
    <x v="0"/>
    <x v="0"/>
    <x v="3"/>
    <n v="43439"/>
    <x v="6103"/>
  </r>
  <r>
    <x v="1"/>
    <x v="5"/>
    <x v="17"/>
    <x v="17"/>
    <x v="20"/>
    <x v="20"/>
    <x v="3895"/>
    <x v="0"/>
    <x v="2"/>
    <x v="3"/>
    <n v="33003.919999999998"/>
    <x v="6104"/>
  </r>
  <r>
    <x v="0"/>
    <x v="3"/>
    <x v="5"/>
    <x v="5"/>
    <x v="89"/>
    <x v="89"/>
    <x v="314"/>
    <x v="0"/>
    <x v="6"/>
    <x v="3"/>
    <n v="133786.85"/>
    <x v="321"/>
  </r>
  <r>
    <x v="0"/>
    <x v="3"/>
    <x v="5"/>
    <x v="5"/>
    <x v="5"/>
    <x v="5"/>
    <x v="4402"/>
    <x v="0"/>
    <x v="0"/>
    <x v="3"/>
    <n v="115097.62"/>
    <x v="6105"/>
  </r>
  <r>
    <x v="0"/>
    <x v="3"/>
    <x v="5"/>
    <x v="5"/>
    <x v="84"/>
    <x v="84"/>
    <x v="314"/>
    <x v="0"/>
    <x v="6"/>
    <x v="3"/>
    <n v="284144.90999999997"/>
    <x v="321"/>
  </r>
  <r>
    <x v="0"/>
    <x v="1"/>
    <x v="32"/>
    <x v="32"/>
    <x v="38"/>
    <x v="38"/>
    <x v="1081"/>
    <x v="0"/>
    <x v="6"/>
    <x v="3"/>
    <n v="104744"/>
    <x v="1151"/>
  </r>
  <r>
    <x v="0"/>
    <x v="3"/>
    <x v="5"/>
    <x v="5"/>
    <x v="5"/>
    <x v="5"/>
    <x v="1961"/>
    <x v="0"/>
    <x v="0"/>
    <x v="3"/>
    <n v="277263.03000000003"/>
    <x v="2213"/>
  </r>
  <r>
    <x v="0"/>
    <x v="3"/>
    <x v="5"/>
    <x v="5"/>
    <x v="5"/>
    <x v="5"/>
    <x v="1961"/>
    <x v="0"/>
    <x v="0"/>
    <x v="3"/>
    <n v="46210.51"/>
    <x v="2213"/>
  </r>
  <r>
    <x v="0"/>
    <x v="3"/>
    <x v="5"/>
    <x v="5"/>
    <x v="84"/>
    <x v="84"/>
    <x v="4403"/>
    <x v="0"/>
    <x v="0"/>
    <x v="3"/>
    <n v="120000"/>
    <x v="6106"/>
  </r>
  <r>
    <x v="0"/>
    <x v="3"/>
    <x v="5"/>
    <x v="5"/>
    <x v="5"/>
    <x v="5"/>
    <x v="329"/>
    <x v="0"/>
    <x v="6"/>
    <x v="3"/>
    <n v="36324.15"/>
    <x v="337"/>
  </r>
  <r>
    <x v="0"/>
    <x v="5"/>
    <x v="42"/>
    <x v="42"/>
    <x v="51"/>
    <x v="51"/>
    <x v="329"/>
    <x v="0"/>
    <x v="6"/>
    <x v="3"/>
    <n v="276675.93"/>
    <x v="337"/>
  </r>
  <r>
    <x v="0"/>
    <x v="0"/>
    <x v="19"/>
    <x v="19"/>
    <x v="44"/>
    <x v="44"/>
    <x v="4404"/>
    <x v="0"/>
    <x v="0"/>
    <x v="3"/>
    <n v="1031.31"/>
    <x v="6107"/>
  </r>
  <r>
    <x v="0"/>
    <x v="0"/>
    <x v="19"/>
    <x v="19"/>
    <x v="44"/>
    <x v="44"/>
    <x v="4404"/>
    <x v="0"/>
    <x v="0"/>
    <x v="3"/>
    <n v="2647.84"/>
    <x v="6107"/>
  </r>
  <r>
    <x v="0"/>
    <x v="1"/>
    <x v="2"/>
    <x v="2"/>
    <x v="2"/>
    <x v="2"/>
    <x v="4405"/>
    <x v="1"/>
    <x v="1"/>
    <x v="3"/>
    <n v="1480"/>
    <x v="6108"/>
  </r>
  <r>
    <x v="0"/>
    <x v="3"/>
    <x v="5"/>
    <x v="5"/>
    <x v="5"/>
    <x v="5"/>
    <x v="1961"/>
    <x v="0"/>
    <x v="0"/>
    <x v="3"/>
    <n v="40500"/>
    <x v="2213"/>
  </r>
  <r>
    <x v="0"/>
    <x v="1"/>
    <x v="1"/>
    <x v="1"/>
    <x v="1"/>
    <x v="1"/>
    <x v="237"/>
    <x v="0"/>
    <x v="5"/>
    <x v="3"/>
    <n v="13000"/>
    <x v="241"/>
  </r>
  <r>
    <x v="0"/>
    <x v="1"/>
    <x v="1"/>
    <x v="1"/>
    <x v="1"/>
    <x v="1"/>
    <x v="2356"/>
    <x v="0"/>
    <x v="0"/>
    <x v="3"/>
    <n v="760"/>
    <x v="3664"/>
  </r>
  <r>
    <x v="0"/>
    <x v="3"/>
    <x v="5"/>
    <x v="5"/>
    <x v="5"/>
    <x v="5"/>
    <x v="329"/>
    <x v="0"/>
    <x v="6"/>
    <x v="3"/>
    <n v="1748.27"/>
    <x v="337"/>
  </r>
  <r>
    <x v="0"/>
    <x v="6"/>
    <x v="22"/>
    <x v="22"/>
    <x v="27"/>
    <x v="27"/>
    <x v="4406"/>
    <x v="0"/>
    <x v="0"/>
    <x v="3"/>
    <n v="44236.26"/>
    <x v="6109"/>
  </r>
  <r>
    <x v="0"/>
    <x v="8"/>
    <x v="58"/>
    <x v="58"/>
    <x v="70"/>
    <x v="70"/>
    <x v="4134"/>
    <x v="0"/>
    <x v="3"/>
    <x v="3"/>
    <n v="435.6"/>
    <x v="5629"/>
  </r>
  <r>
    <x v="0"/>
    <x v="2"/>
    <x v="16"/>
    <x v="16"/>
    <x v="19"/>
    <x v="19"/>
    <x v="329"/>
    <x v="0"/>
    <x v="6"/>
    <x v="3"/>
    <n v="153450"/>
    <x v="337"/>
  </r>
  <r>
    <x v="1"/>
    <x v="0"/>
    <x v="28"/>
    <x v="28"/>
    <x v="33"/>
    <x v="33"/>
    <x v="576"/>
    <x v="1"/>
    <x v="1"/>
    <x v="3"/>
    <n v="2358"/>
    <x v="6110"/>
  </r>
  <r>
    <x v="1"/>
    <x v="0"/>
    <x v="28"/>
    <x v="28"/>
    <x v="33"/>
    <x v="33"/>
    <x v="3220"/>
    <x v="1"/>
    <x v="1"/>
    <x v="3"/>
    <n v="1788.15"/>
    <x v="4032"/>
  </r>
  <r>
    <x v="1"/>
    <x v="0"/>
    <x v="28"/>
    <x v="28"/>
    <x v="33"/>
    <x v="33"/>
    <x v="1995"/>
    <x v="1"/>
    <x v="1"/>
    <x v="3"/>
    <n v="2652.75"/>
    <x v="6111"/>
  </r>
  <r>
    <x v="1"/>
    <x v="0"/>
    <x v="28"/>
    <x v="28"/>
    <x v="33"/>
    <x v="33"/>
    <x v="2273"/>
    <x v="1"/>
    <x v="1"/>
    <x v="3"/>
    <n v="6419"/>
    <x v="6112"/>
  </r>
  <r>
    <x v="1"/>
    <x v="0"/>
    <x v="28"/>
    <x v="28"/>
    <x v="33"/>
    <x v="33"/>
    <x v="403"/>
    <x v="1"/>
    <x v="1"/>
    <x v="3"/>
    <n v="3537"/>
    <x v="5956"/>
  </r>
  <r>
    <x v="1"/>
    <x v="0"/>
    <x v="28"/>
    <x v="28"/>
    <x v="33"/>
    <x v="33"/>
    <x v="4407"/>
    <x v="1"/>
    <x v="1"/>
    <x v="3"/>
    <n v="2240.1"/>
    <x v="6113"/>
  </r>
  <r>
    <x v="1"/>
    <x v="0"/>
    <x v="28"/>
    <x v="28"/>
    <x v="33"/>
    <x v="33"/>
    <x v="3818"/>
    <x v="1"/>
    <x v="1"/>
    <x v="3"/>
    <n v="2086.1799999999998"/>
    <x v="6114"/>
  </r>
  <r>
    <x v="1"/>
    <x v="0"/>
    <x v="28"/>
    <x v="28"/>
    <x v="33"/>
    <x v="33"/>
    <x v="4408"/>
    <x v="1"/>
    <x v="1"/>
    <x v="3"/>
    <n v="1953"/>
    <x v="6115"/>
  </r>
  <r>
    <x v="1"/>
    <x v="0"/>
    <x v="28"/>
    <x v="28"/>
    <x v="33"/>
    <x v="33"/>
    <x v="4409"/>
    <x v="1"/>
    <x v="1"/>
    <x v="3"/>
    <n v="2914.75"/>
    <x v="6116"/>
  </r>
  <r>
    <x v="1"/>
    <x v="0"/>
    <x v="28"/>
    <x v="28"/>
    <x v="33"/>
    <x v="33"/>
    <x v="1726"/>
    <x v="1"/>
    <x v="1"/>
    <x v="3"/>
    <n v="4541.84"/>
    <x v="5186"/>
  </r>
  <r>
    <x v="1"/>
    <x v="0"/>
    <x v="29"/>
    <x v="29"/>
    <x v="34"/>
    <x v="34"/>
    <x v="1995"/>
    <x v="1"/>
    <x v="1"/>
    <x v="3"/>
    <n v="2374.3000000000002"/>
    <x v="6111"/>
  </r>
  <r>
    <x v="1"/>
    <x v="0"/>
    <x v="28"/>
    <x v="28"/>
    <x v="33"/>
    <x v="33"/>
    <x v="1726"/>
    <x v="1"/>
    <x v="1"/>
    <x v="3"/>
    <n v="226.56"/>
    <x v="5186"/>
  </r>
  <r>
    <x v="1"/>
    <x v="0"/>
    <x v="0"/>
    <x v="0"/>
    <x v="0"/>
    <x v="0"/>
    <x v="4410"/>
    <x v="1"/>
    <x v="1"/>
    <x v="3"/>
    <n v="4000"/>
    <x v="6117"/>
  </r>
  <r>
    <x v="1"/>
    <x v="0"/>
    <x v="0"/>
    <x v="0"/>
    <x v="6"/>
    <x v="6"/>
    <x v="1019"/>
    <x v="0"/>
    <x v="0"/>
    <x v="3"/>
    <n v="420"/>
    <x v="1083"/>
  </r>
  <r>
    <x v="1"/>
    <x v="0"/>
    <x v="0"/>
    <x v="0"/>
    <x v="6"/>
    <x v="6"/>
    <x v="4411"/>
    <x v="0"/>
    <x v="0"/>
    <x v="3"/>
    <n v="3199.82"/>
    <x v="6118"/>
  </r>
  <r>
    <x v="1"/>
    <x v="0"/>
    <x v="0"/>
    <x v="0"/>
    <x v="6"/>
    <x v="6"/>
    <x v="2090"/>
    <x v="0"/>
    <x v="0"/>
    <x v="3"/>
    <n v="55673.75"/>
    <x v="6119"/>
  </r>
  <r>
    <x v="1"/>
    <x v="0"/>
    <x v="0"/>
    <x v="0"/>
    <x v="6"/>
    <x v="6"/>
    <x v="2090"/>
    <x v="0"/>
    <x v="0"/>
    <x v="3"/>
    <n v="55506.03"/>
    <x v="6119"/>
  </r>
  <r>
    <x v="1"/>
    <x v="0"/>
    <x v="0"/>
    <x v="0"/>
    <x v="6"/>
    <x v="6"/>
    <x v="4412"/>
    <x v="0"/>
    <x v="0"/>
    <x v="3"/>
    <n v="229384.46"/>
    <x v="6120"/>
  </r>
  <r>
    <x v="1"/>
    <x v="0"/>
    <x v="0"/>
    <x v="0"/>
    <x v="6"/>
    <x v="6"/>
    <x v="4413"/>
    <x v="0"/>
    <x v="0"/>
    <x v="3"/>
    <n v="2507.3000000000002"/>
    <x v="6121"/>
  </r>
  <r>
    <x v="1"/>
    <x v="0"/>
    <x v="0"/>
    <x v="0"/>
    <x v="6"/>
    <x v="6"/>
    <x v="4414"/>
    <x v="0"/>
    <x v="0"/>
    <x v="3"/>
    <n v="2935.68"/>
    <x v="6122"/>
  </r>
  <r>
    <x v="1"/>
    <x v="0"/>
    <x v="0"/>
    <x v="0"/>
    <x v="6"/>
    <x v="6"/>
    <x v="3951"/>
    <x v="0"/>
    <x v="0"/>
    <x v="3"/>
    <n v="640.04"/>
    <x v="6123"/>
  </r>
  <r>
    <x v="1"/>
    <x v="0"/>
    <x v="0"/>
    <x v="0"/>
    <x v="6"/>
    <x v="6"/>
    <x v="101"/>
    <x v="0"/>
    <x v="0"/>
    <x v="3"/>
    <n v="1166.32"/>
    <x v="6124"/>
  </r>
  <r>
    <x v="1"/>
    <x v="0"/>
    <x v="0"/>
    <x v="0"/>
    <x v="6"/>
    <x v="6"/>
    <x v="4415"/>
    <x v="0"/>
    <x v="0"/>
    <x v="3"/>
    <n v="2608.4"/>
    <x v="6125"/>
  </r>
  <r>
    <x v="1"/>
    <x v="0"/>
    <x v="0"/>
    <x v="0"/>
    <x v="6"/>
    <x v="6"/>
    <x v="3678"/>
    <x v="0"/>
    <x v="0"/>
    <x v="3"/>
    <n v="4049.23"/>
    <x v="4773"/>
  </r>
  <r>
    <x v="0"/>
    <x v="10"/>
    <x v="18"/>
    <x v="18"/>
    <x v="53"/>
    <x v="53"/>
    <x v="1766"/>
    <x v="1"/>
    <x v="1"/>
    <x v="3"/>
    <n v="41745"/>
    <x v="1955"/>
  </r>
  <r>
    <x v="0"/>
    <x v="10"/>
    <x v="18"/>
    <x v="18"/>
    <x v="53"/>
    <x v="53"/>
    <x v="1767"/>
    <x v="1"/>
    <x v="1"/>
    <x v="3"/>
    <n v="41745"/>
    <x v="1956"/>
  </r>
  <r>
    <x v="0"/>
    <x v="6"/>
    <x v="22"/>
    <x v="22"/>
    <x v="27"/>
    <x v="27"/>
    <x v="4137"/>
    <x v="0"/>
    <x v="0"/>
    <x v="3"/>
    <n v="287615.83"/>
    <x v="5636"/>
  </r>
  <r>
    <x v="1"/>
    <x v="2"/>
    <x v="7"/>
    <x v="7"/>
    <x v="12"/>
    <x v="12"/>
    <x v="2323"/>
    <x v="0"/>
    <x v="4"/>
    <x v="3"/>
    <n v="3036.67"/>
    <x v="2690"/>
  </r>
  <r>
    <x v="0"/>
    <x v="1"/>
    <x v="20"/>
    <x v="20"/>
    <x v="24"/>
    <x v="24"/>
    <x v="4416"/>
    <x v="0"/>
    <x v="0"/>
    <x v="3"/>
    <n v="92190.32"/>
    <x v="6126"/>
  </r>
  <r>
    <x v="1"/>
    <x v="1"/>
    <x v="20"/>
    <x v="20"/>
    <x v="24"/>
    <x v="24"/>
    <x v="533"/>
    <x v="0"/>
    <x v="4"/>
    <x v="3"/>
    <n v="185905.68"/>
    <x v="6127"/>
  </r>
  <r>
    <x v="1"/>
    <x v="4"/>
    <x v="25"/>
    <x v="25"/>
    <x v="30"/>
    <x v="30"/>
    <x v="3117"/>
    <x v="1"/>
    <x v="1"/>
    <x v="3"/>
    <n v="5000"/>
    <x v="3875"/>
  </r>
  <r>
    <x v="1"/>
    <x v="4"/>
    <x v="25"/>
    <x v="25"/>
    <x v="30"/>
    <x v="30"/>
    <x v="4417"/>
    <x v="1"/>
    <x v="1"/>
    <x v="3"/>
    <n v="5000"/>
    <x v="6128"/>
  </r>
  <r>
    <x v="1"/>
    <x v="4"/>
    <x v="25"/>
    <x v="25"/>
    <x v="30"/>
    <x v="30"/>
    <x v="4418"/>
    <x v="1"/>
    <x v="1"/>
    <x v="3"/>
    <n v="5000"/>
    <x v="6129"/>
  </r>
  <r>
    <x v="1"/>
    <x v="4"/>
    <x v="25"/>
    <x v="25"/>
    <x v="30"/>
    <x v="30"/>
    <x v="4419"/>
    <x v="0"/>
    <x v="0"/>
    <x v="3"/>
    <n v="5000"/>
    <x v="6130"/>
  </r>
  <r>
    <x v="1"/>
    <x v="4"/>
    <x v="25"/>
    <x v="25"/>
    <x v="30"/>
    <x v="30"/>
    <x v="2764"/>
    <x v="1"/>
    <x v="1"/>
    <x v="3"/>
    <n v="5000"/>
    <x v="6131"/>
  </r>
  <r>
    <x v="1"/>
    <x v="4"/>
    <x v="25"/>
    <x v="25"/>
    <x v="30"/>
    <x v="30"/>
    <x v="4167"/>
    <x v="0"/>
    <x v="0"/>
    <x v="3"/>
    <n v="5000"/>
    <x v="6132"/>
  </r>
  <r>
    <x v="1"/>
    <x v="4"/>
    <x v="25"/>
    <x v="25"/>
    <x v="30"/>
    <x v="30"/>
    <x v="4420"/>
    <x v="0"/>
    <x v="0"/>
    <x v="3"/>
    <n v="2379.4899999999998"/>
    <x v="6133"/>
  </r>
  <r>
    <x v="1"/>
    <x v="4"/>
    <x v="25"/>
    <x v="25"/>
    <x v="30"/>
    <x v="30"/>
    <x v="4421"/>
    <x v="1"/>
    <x v="1"/>
    <x v="3"/>
    <n v="5000"/>
    <x v="6134"/>
  </r>
  <r>
    <x v="1"/>
    <x v="4"/>
    <x v="25"/>
    <x v="25"/>
    <x v="30"/>
    <x v="30"/>
    <x v="3635"/>
    <x v="1"/>
    <x v="1"/>
    <x v="3"/>
    <n v="3171.9"/>
    <x v="6135"/>
  </r>
  <r>
    <x v="1"/>
    <x v="4"/>
    <x v="25"/>
    <x v="25"/>
    <x v="30"/>
    <x v="30"/>
    <x v="3635"/>
    <x v="1"/>
    <x v="1"/>
    <x v="3"/>
    <n v="1828.1"/>
    <x v="6135"/>
  </r>
  <r>
    <x v="1"/>
    <x v="4"/>
    <x v="25"/>
    <x v="25"/>
    <x v="30"/>
    <x v="30"/>
    <x v="3302"/>
    <x v="1"/>
    <x v="1"/>
    <x v="3"/>
    <n v="2454.14"/>
    <x v="4158"/>
  </r>
  <r>
    <x v="1"/>
    <x v="4"/>
    <x v="25"/>
    <x v="25"/>
    <x v="30"/>
    <x v="30"/>
    <x v="3481"/>
    <x v="1"/>
    <x v="1"/>
    <x v="3"/>
    <n v="5000"/>
    <x v="6136"/>
  </r>
  <r>
    <x v="1"/>
    <x v="4"/>
    <x v="25"/>
    <x v="25"/>
    <x v="30"/>
    <x v="30"/>
    <x v="4422"/>
    <x v="1"/>
    <x v="1"/>
    <x v="3"/>
    <n v="5000"/>
    <x v="6137"/>
  </r>
  <r>
    <x v="1"/>
    <x v="4"/>
    <x v="25"/>
    <x v="25"/>
    <x v="30"/>
    <x v="30"/>
    <x v="4423"/>
    <x v="0"/>
    <x v="3"/>
    <x v="3"/>
    <n v="5000"/>
    <x v="6138"/>
  </r>
  <r>
    <x v="1"/>
    <x v="4"/>
    <x v="25"/>
    <x v="25"/>
    <x v="30"/>
    <x v="30"/>
    <x v="594"/>
    <x v="1"/>
    <x v="1"/>
    <x v="3"/>
    <n v="606.52"/>
    <x v="717"/>
  </r>
  <r>
    <x v="1"/>
    <x v="4"/>
    <x v="25"/>
    <x v="25"/>
    <x v="30"/>
    <x v="30"/>
    <x v="4424"/>
    <x v="0"/>
    <x v="3"/>
    <x v="3"/>
    <n v="5000"/>
    <x v="6139"/>
  </r>
  <r>
    <x v="1"/>
    <x v="4"/>
    <x v="25"/>
    <x v="25"/>
    <x v="30"/>
    <x v="30"/>
    <x v="4425"/>
    <x v="0"/>
    <x v="0"/>
    <x v="3"/>
    <n v="5000"/>
    <x v="6140"/>
  </r>
  <r>
    <x v="1"/>
    <x v="4"/>
    <x v="25"/>
    <x v="25"/>
    <x v="30"/>
    <x v="30"/>
    <x v="3998"/>
    <x v="1"/>
    <x v="1"/>
    <x v="3"/>
    <n v="1850"/>
    <x v="6141"/>
  </r>
  <r>
    <x v="1"/>
    <x v="4"/>
    <x v="25"/>
    <x v="25"/>
    <x v="30"/>
    <x v="30"/>
    <x v="3998"/>
    <x v="1"/>
    <x v="1"/>
    <x v="3"/>
    <n v="3150"/>
    <x v="6141"/>
  </r>
  <r>
    <x v="1"/>
    <x v="4"/>
    <x v="25"/>
    <x v="25"/>
    <x v="30"/>
    <x v="30"/>
    <x v="1264"/>
    <x v="1"/>
    <x v="1"/>
    <x v="3"/>
    <n v="842.4"/>
    <x v="1365"/>
  </r>
  <r>
    <x v="1"/>
    <x v="4"/>
    <x v="25"/>
    <x v="25"/>
    <x v="30"/>
    <x v="30"/>
    <x v="4336"/>
    <x v="1"/>
    <x v="1"/>
    <x v="3"/>
    <n v="5000"/>
    <x v="6142"/>
  </r>
  <r>
    <x v="1"/>
    <x v="4"/>
    <x v="25"/>
    <x v="25"/>
    <x v="30"/>
    <x v="30"/>
    <x v="3561"/>
    <x v="1"/>
    <x v="1"/>
    <x v="3"/>
    <n v="1163.68"/>
    <x v="4584"/>
  </r>
  <r>
    <x v="1"/>
    <x v="4"/>
    <x v="25"/>
    <x v="25"/>
    <x v="30"/>
    <x v="30"/>
    <x v="3479"/>
    <x v="0"/>
    <x v="0"/>
    <x v="3"/>
    <n v="1804.96"/>
    <x v="6143"/>
  </r>
  <r>
    <x v="1"/>
    <x v="4"/>
    <x v="25"/>
    <x v="25"/>
    <x v="30"/>
    <x v="30"/>
    <x v="3479"/>
    <x v="0"/>
    <x v="0"/>
    <x v="3"/>
    <n v="1049.7"/>
    <x v="6143"/>
  </r>
  <r>
    <x v="1"/>
    <x v="4"/>
    <x v="25"/>
    <x v="25"/>
    <x v="30"/>
    <x v="30"/>
    <x v="4426"/>
    <x v="1"/>
    <x v="1"/>
    <x v="3"/>
    <n v="5000"/>
    <x v="6144"/>
  </r>
  <r>
    <x v="1"/>
    <x v="4"/>
    <x v="25"/>
    <x v="25"/>
    <x v="30"/>
    <x v="30"/>
    <x v="3719"/>
    <x v="0"/>
    <x v="3"/>
    <x v="3"/>
    <n v="5000"/>
    <x v="6145"/>
  </r>
  <r>
    <x v="1"/>
    <x v="4"/>
    <x v="25"/>
    <x v="25"/>
    <x v="30"/>
    <x v="30"/>
    <x v="1014"/>
    <x v="1"/>
    <x v="1"/>
    <x v="3"/>
    <n v="1285.69"/>
    <x v="2184"/>
  </r>
  <r>
    <x v="1"/>
    <x v="4"/>
    <x v="25"/>
    <x v="25"/>
    <x v="30"/>
    <x v="30"/>
    <x v="1256"/>
    <x v="1"/>
    <x v="1"/>
    <x v="3"/>
    <n v="1160.9000000000001"/>
    <x v="1353"/>
  </r>
  <r>
    <x v="1"/>
    <x v="4"/>
    <x v="25"/>
    <x v="25"/>
    <x v="30"/>
    <x v="30"/>
    <x v="4427"/>
    <x v="0"/>
    <x v="0"/>
    <x v="3"/>
    <n v="5000"/>
    <x v="6146"/>
  </r>
  <r>
    <x v="1"/>
    <x v="4"/>
    <x v="25"/>
    <x v="25"/>
    <x v="30"/>
    <x v="30"/>
    <x v="4428"/>
    <x v="1"/>
    <x v="1"/>
    <x v="3"/>
    <n v="174.09"/>
    <x v="6147"/>
  </r>
  <r>
    <x v="1"/>
    <x v="4"/>
    <x v="25"/>
    <x v="25"/>
    <x v="30"/>
    <x v="30"/>
    <x v="4428"/>
    <x v="1"/>
    <x v="1"/>
    <x v="3"/>
    <n v="18.79"/>
    <x v="6147"/>
  </r>
  <r>
    <x v="1"/>
    <x v="4"/>
    <x v="25"/>
    <x v="25"/>
    <x v="30"/>
    <x v="30"/>
    <x v="4131"/>
    <x v="1"/>
    <x v="1"/>
    <x v="3"/>
    <n v="818.14"/>
    <x v="6148"/>
  </r>
  <r>
    <x v="1"/>
    <x v="4"/>
    <x v="25"/>
    <x v="25"/>
    <x v="30"/>
    <x v="30"/>
    <x v="2939"/>
    <x v="0"/>
    <x v="3"/>
    <x v="3"/>
    <n v="5000"/>
    <x v="6149"/>
  </r>
  <r>
    <x v="1"/>
    <x v="4"/>
    <x v="25"/>
    <x v="25"/>
    <x v="30"/>
    <x v="30"/>
    <x v="2230"/>
    <x v="0"/>
    <x v="3"/>
    <x v="3"/>
    <n v="5000"/>
    <x v="6150"/>
  </r>
  <r>
    <x v="1"/>
    <x v="4"/>
    <x v="25"/>
    <x v="25"/>
    <x v="30"/>
    <x v="30"/>
    <x v="1789"/>
    <x v="1"/>
    <x v="1"/>
    <x v="3"/>
    <n v="5000"/>
    <x v="6151"/>
  </r>
  <r>
    <x v="1"/>
    <x v="4"/>
    <x v="25"/>
    <x v="25"/>
    <x v="30"/>
    <x v="30"/>
    <x v="4429"/>
    <x v="0"/>
    <x v="3"/>
    <x v="3"/>
    <n v="5000"/>
    <x v="6152"/>
  </r>
  <r>
    <x v="1"/>
    <x v="4"/>
    <x v="25"/>
    <x v="25"/>
    <x v="30"/>
    <x v="30"/>
    <x v="4430"/>
    <x v="1"/>
    <x v="1"/>
    <x v="3"/>
    <n v="5000"/>
    <x v="6153"/>
  </r>
  <r>
    <x v="1"/>
    <x v="4"/>
    <x v="25"/>
    <x v="25"/>
    <x v="30"/>
    <x v="30"/>
    <x v="3878"/>
    <x v="1"/>
    <x v="1"/>
    <x v="3"/>
    <n v="2710"/>
    <x v="6154"/>
  </r>
  <r>
    <x v="1"/>
    <x v="4"/>
    <x v="25"/>
    <x v="25"/>
    <x v="30"/>
    <x v="30"/>
    <x v="3878"/>
    <x v="1"/>
    <x v="1"/>
    <x v="3"/>
    <n v="2290"/>
    <x v="6154"/>
  </r>
  <r>
    <x v="1"/>
    <x v="4"/>
    <x v="25"/>
    <x v="25"/>
    <x v="30"/>
    <x v="30"/>
    <x v="4431"/>
    <x v="1"/>
    <x v="1"/>
    <x v="3"/>
    <n v="3717.86"/>
    <x v="6155"/>
  </r>
  <r>
    <x v="1"/>
    <x v="4"/>
    <x v="25"/>
    <x v="25"/>
    <x v="30"/>
    <x v="30"/>
    <x v="4431"/>
    <x v="1"/>
    <x v="1"/>
    <x v="3"/>
    <n v="1282.1400000000001"/>
    <x v="6155"/>
  </r>
  <r>
    <x v="1"/>
    <x v="4"/>
    <x v="25"/>
    <x v="25"/>
    <x v="30"/>
    <x v="30"/>
    <x v="2731"/>
    <x v="1"/>
    <x v="1"/>
    <x v="3"/>
    <n v="5000"/>
    <x v="6156"/>
  </r>
  <r>
    <x v="1"/>
    <x v="4"/>
    <x v="25"/>
    <x v="25"/>
    <x v="30"/>
    <x v="30"/>
    <x v="1536"/>
    <x v="1"/>
    <x v="1"/>
    <x v="3"/>
    <n v="3504.43"/>
    <x v="6157"/>
  </r>
  <r>
    <x v="1"/>
    <x v="4"/>
    <x v="25"/>
    <x v="25"/>
    <x v="30"/>
    <x v="30"/>
    <x v="1459"/>
    <x v="1"/>
    <x v="1"/>
    <x v="3"/>
    <n v="5000"/>
    <x v="6158"/>
  </r>
  <r>
    <x v="1"/>
    <x v="4"/>
    <x v="25"/>
    <x v="25"/>
    <x v="30"/>
    <x v="30"/>
    <x v="3141"/>
    <x v="1"/>
    <x v="1"/>
    <x v="3"/>
    <n v="2542.2800000000002"/>
    <x v="6054"/>
  </r>
  <r>
    <x v="1"/>
    <x v="4"/>
    <x v="25"/>
    <x v="25"/>
    <x v="30"/>
    <x v="30"/>
    <x v="3141"/>
    <x v="1"/>
    <x v="1"/>
    <x v="3"/>
    <n v="670"/>
    <x v="6054"/>
  </r>
  <r>
    <x v="1"/>
    <x v="4"/>
    <x v="25"/>
    <x v="25"/>
    <x v="30"/>
    <x v="30"/>
    <x v="3707"/>
    <x v="1"/>
    <x v="1"/>
    <x v="3"/>
    <n v="5000"/>
    <x v="6159"/>
  </r>
  <r>
    <x v="0"/>
    <x v="1"/>
    <x v="1"/>
    <x v="1"/>
    <x v="1"/>
    <x v="1"/>
    <x v="69"/>
    <x v="0"/>
    <x v="5"/>
    <x v="3"/>
    <n v="3025"/>
    <x v="6160"/>
  </r>
  <r>
    <x v="0"/>
    <x v="1"/>
    <x v="1"/>
    <x v="1"/>
    <x v="1"/>
    <x v="1"/>
    <x v="2099"/>
    <x v="1"/>
    <x v="1"/>
    <x v="3"/>
    <n v="3932.5"/>
    <x v="6161"/>
  </r>
  <r>
    <x v="1"/>
    <x v="0"/>
    <x v="59"/>
    <x v="59"/>
    <x v="72"/>
    <x v="72"/>
    <x v="452"/>
    <x v="1"/>
    <x v="1"/>
    <x v="3"/>
    <n v="367.78"/>
    <x v="4553"/>
  </r>
  <r>
    <x v="1"/>
    <x v="0"/>
    <x v="59"/>
    <x v="59"/>
    <x v="72"/>
    <x v="72"/>
    <x v="4432"/>
    <x v="1"/>
    <x v="1"/>
    <x v="3"/>
    <n v="2749.5"/>
    <x v="6162"/>
  </r>
  <r>
    <x v="1"/>
    <x v="0"/>
    <x v="59"/>
    <x v="59"/>
    <x v="72"/>
    <x v="72"/>
    <x v="1455"/>
    <x v="1"/>
    <x v="1"/>
    <x v="3"/>
    <n v="3402.4"/>
    <x v="6163"/>
  </r>
  <r>
    <x v="1"/>
    <x v="0"/>
    <x v="59"/>
    <x v="59"/>
    <x v="72"/>
    <x v="72"/>
    <x v="4433"/>
    <x v="0"/>
    <x v="0"/>
    <x v="3"/>
    <n v="24225"/>
    <x v="6164"/>
  </r>
  <r>
    <x v="1"/>
    <x v="0"/>
    <x v="59"/>
    <x v="59"/>
    <x v="72"/>
    <x v="72"/>
    <x v="1363"/>
    <x v="0"/>
    <x v="0"/>
    <x v="3"/>
    <n v="9430.4"/>
    <x v="1475"/>
  </r>
  <r>
    <x v="0"/>
    <x v="1"/>
    <x v="2"/>
    <x v="2"/>
    <x v="2"/>
    <x v="2"/>
    <x v="4405"/>
    <x v="1"/>
    <x v="1"/>
    <x v="3"/>
    <n v="1060.2"/>
    <x v="6108"/>
  </r>
  <r>
    <x v="0"/>
    <x v="7"/>
    <x v="54"/>
    <x v="54"/>
    <x v="65"/>
    <x v="65"/>
    <x v="177"/>
    <x v="0"/>
    <x v="0"/>
    <x v="3"/>
    <n v="78654"/>
    <x v="179"/>
  </r>
  <r>
    <x v="1"/>
    <x v="0"/>
    <x v="19"/>
    <x v="19"/>
    <x v="44"/>
    <x v="44"/>
    <x v="4395"/>
    <x v="0"/>
    <x v="0"/>
    <x v="3"/>
    <n v="0.03"/>
    <x v="6090"/>
  </r>
  <r>
    <x v="0"/>
    <x v="2"/>
    <x v="12"/>
    <x v="12"/>
    <x v="26"/>
    <x v="26"/>
    <x v="3688"/>
    <x v="0"/>
    <x v="0"/>
    <x v="3"/>
    <n v="151.25"/>
    <x v="4786"/>
  </r>
  <r>
    <x v="0"/>
    <x v="2"/>
    <x v="12"/>
    <x v="12"/>
    <x v="26"/>
    <x v="26"/>
    <x v="3688"/>
    <x v="0"/>
    <x v="0"/>
    <x v="3"/>
    <n v="363"/>
    <x v="4786"/>
  </r>
  <r>
    <x v="0"/>
    <x v="2"/>
    <x v="12"/>
    <x v="12"/>
    <x v="26"/>
    <x v="26"/>
    <x v="4434"/>
    <x v="0"/>
    <x v="0"/>
    <x v="3"/>
    <n v="18137.900000000001"/>
    <x v="6165"/>
  </r>
  <r>
    <x v="0"/>
    <x v="7"/>
    <x v="31"/>
    <x v="31"/>
    <x v="71"/>
    <x v="71"/>
    <x v="2277"/>
    <x v="0"/>
    <x v="0"/>
    <x v="3"/>
    <n v="9877.01"/>
    <x v="2630"/>
  </r>
  <r>
    <x v="0"/>
    <x v="2"/>
    <x v="7"/>
    <x v="7"/>
    <x v="35"/>
    <x v="35"/>
    <x v="314"/>
    <x v="0"/>
    <x v="6"/>
    <x v="3"/>
    <n v="16262.37"/>
    <x v="321"/>
  </r>
  <r>
    <x v="1"/>
    <x v="0"/>
    <x v="65"/>
    <x v="65"/>
    <x v="80"/>
    <x v="80"/>
    <x v="2206"/>
    <x v="0"/>
    <x v="6"/>
    <x v="3"/>
    <n v="98712.45"/>
    <x v="4727"/>
  </r>
  <r>
    <x v="1"/>
    <x v="8"/>
    <x v="34"/>
    <x v="34"/>
    <x v="40"/>
    <x v="40"/>
    <x v="1283"/>
    <x v="0"/>
    <x v="0"/>
    <x v="3"/>
    <n v="3163.99"/>
    <x v="1387"/>
  </r>
  <r>
    <x v="0"/>
    <x v="1"/>
    <x v="2"/>
    <x v="2"/>
    <x v="2"/>
    <x v="2"/>
    <x v="576"/>
    <x v="1"/>
    <x v="1"/>
    <x v="3"/>
    <n v="1345.64"/>
    <x v="593"/>
  </r>
  <r>
    <x v="0"/>
    <x v="2"/>
    <x v="7"/>
    <x v="7"/>
    <x v="35"/>
    <x v="35"/>
    <x v="329"/>
    <x v="0"/>
    <x v="6"/>
    <x v="3"/>
    <n v="3255.73"/>
    <x v="337"/>
  </r>
  <r>
    <x v="0"/>
    <x v="1"/>
    <x v="20"/>
    <x v="20"/>
    <x v="24"/>
    <x v="24"/>
    <x v="3369"/>
    <x v="0"/>
    <x v="0"/>
    <x v="3"/>
    <n v="167756.51999999999"/>
    <x v="4267"/>
  </r>
  <r>
    <x v="0"/>
    <x v="1"/>
    <x v="20"/>
    <x v="20"/>
    <x v="24"/>
    <x v="24"/>
    <x v="3370"/>
    <x v="0"/>
    <x v="0"/>
    <x v="3"/>
    <n v="13792.8"/>
    <x v="4269"/>
  </r>
  <r>
    <x v="0"/>
    <x v="1"/>
    <x v="20"/>
    <x v="20"/>
    <x v="24"/>
    <x v="24"/>
    <x v="604"/>
    <x v="0"/>
    <x v="0"/>
    <x v="3"/>
    <n v="74638.52"/>
    <x v="622"/>
  </r>
  <r>
    <x v="0"/>
    <x v="1"/>
    <x v="20"/>
    <x v="20"/>
    <x v="24"/>
    <x v="24"/>
    <x v="3369"/>
    <x v="0"/>
    <x v="0"/>
    <x v="3"/>
    <n v="223556.03"/>
    <x v="4267"/>
  </r>
  <r>
    <x v="0"/>
    <x v="0"/>
    <x v="19"/>
    <x v="19"/>
    <x v="44"/>
    <x v="44"/>
    <x v="329"/>
    <x v="0"/>
    <x v="6"/>
    <x v="3"/>
    <n v="4132.93"/>
    <x v="337"/>
  </r>
  <r>
    <x v="0"/>
    <x v="0"/>
    <x v="19"/>
    <x v="19"/>
    <x v="44"/>
    <x v="44"/>
    <x v="329"/>
    <x v="0"/>
    <x v="6"/>
    <x v="3"/>
    <n v="18954.259999999998"/>
    <x v="337"/>
  </r>
  <r>
    <x v="0"/>
    <x v="0"/>
    <x v="19"/>
    <x v="19"/>
    <x v="44"/>
    <x v="44"/>
    <x v="329"/>
    <x v="0"/>
    <x v="6"/>
    <x v="3"/>
    <n v="1021.74"/>
    <x v="337"/>
  </r>
  <r>
    <x v="0"/>
    <x v="0"/>
    <x v="19"/>
    <x v="19"/>
    <x v="44"/>
    <x v="44"/>
    <x v="329"/>
    <x v="0"/>
    <x v="6"/>
    <x v="3"/>
    <n v="775.62"/>
    <x v="337"/>
  </r>
  <r>
    <x v="0"/>
    <x v="0"/>
    <x v="19"/>
    <x v="19"/>
    <x v="44"/>
    <x v="44"/>
    <x v="329"/>
    <x v="0"/>
    <x v="6"/>
    <x v="3"/>
    <n v="2549.36"/>
    <x v="337"/>
  </r>
  <r>
    <x v="0"/>
    <x v="0"/>
    <x v="19"/>
    <x v="19"/>
    <x v="44"/>
    <x v="44"/>
    <x v="329"/>
    <x v="0"/>
    <x v="6"/>
    <x v="3"/>
    <n v="1551.24"/>
    <x v="337"/>
  </r>
  <r>
    <x v="0"/>
    <x v="3"/>
    <x v="5"/>
    <x v="5"/>
    <x v="5"/>
    <x v="5"/>
    <x v="4435"/>
    <x v="0"/>
    <x v="0"/>
    <x v="3"/>
    <n v="12509.13"/>
    <x v="6166"/>
  </r>
  <r>
    <x v="0"/>
    <x v="3"/>
    <x v="5"/>
    <x v="5"/>
    <x v="5"/>
    <x v="5"/>
    <x v="4435"/>
    <x v="0"/>
    <x v="0"/>
    <x v="3"/>
    <n v="10007.299999999999"/>
    <x v="6166"/>
  </r>
  <r>
    <x v="0"/>
    <x v="3"/>
    <x v="5"/>
    <x v="5"/>
    <x v="5"/>
    <x v="5"/>
    <x v="4435"/>
    <x v="0"/>
    <x v="0"/>
    <x v="3"/>
    <n v="19587.88"/>
    <x v="6166"/>
  </r>
  <r>
    <x v="1"/>
    <x v="8"/>
    <x v="49"/>
    <x v="49"/>
    <x v="59"/>
    <x v="59"/>
    <x v="4436"/>
    <x v="0"/>
    <x v="0"/>
    <x v="3"/>
    <n v="39545.07"/>
    <x v="6167"/>
  </r>
  <r>
    <x v="0"/>
    <x v="1"/>
    <x v="1"/>
    <x v="1"/>
    <x v="1"/>
    <x v="1"/>
    <x v="2254"/>
    <x v="0"/>
    <x v="6"/>
    <x v="3"/>
    <n v="872"/>
    <x v="2597"/>
  </r>
  <r>
    <x v="0"/>
    <x v="0"/>
    <x v="62"/>
    <x v="62"/>
    <x v="76"/>
    <x v="76"/>
    <x v="2791"/>
    <x v="0"/>
    <x v="0"/>
    <x v="3"/>
    <n v="1815"/>
    <x v="3329"/>
  </r>
  <r>
    <x v="1"/>
    <x v="4"/>
    <x v="35"/>
    <x v="35"/>
    <x v="41"/>
    <x v="41"/>
    <x v="3925"/>
    <x v="1"/>
    <x v="1"/>
    <x v="3"/>
    <n v="-1500"/>
    <x v="5220"/>
  </r>
  <r>
    <x v="1"/>
    <x v="4"/>
    <x v="35"/>
    <x v="35"/>
    <x v="41"/>
    <x v="41"/>
    <x v="3100"/>
    <x v="1"/>
    <x v="1"/>
    <x v="3"/>
    <n v="-1500"/>
    <x v="5221"/>
  </r>
  <r>
    <x v="1"/>
    <x v="4"/>
    <x v="35"/>
    <x v="35"/>
    <x v="41"/>
    <x v="41"/>
    <x v="3618"/>
    <x v="1"/>
    <x v="1"/>
    <x v="3"/>
    <n v="-2060.4299999999998"/>
    <x v="5224"/>
  </r>
  <r>
    <x v="1"/>
    <x v="4"/>
    <x v="35"/>
    <x v="35"/>
    <x v="41"/>
    <x v="41"/>
    <x v="3926"/>
    <x v="1"/>
    <x v="1"/>
    <x v="3"/>
    <n v="-859.13"/>
    <x v="5225"/>
  </r>
  <r>
    <x v="1"/>
    <x v="4"/>
    <x v="35"/>
    <x v="35"/>
    <x v="41"/>
    <x v="41"/>
    <x v="3929"/>
    <x v="1"/>
    <x v="1"/>
    <x v="3"/>
    <n v="-257.89999999999998"/>
    <x v="5229"/>
  </r>
  <r>
    <x v="1"/>
    <x v="4"/>
    <x v="35"/>
    <x v="35"/>
    <x v="41"/>
    <x v="41"/>
    <x v="2295"/>
    <x v="1"/>
    <x v="1"/>
    <x v="3"/>
    <n v="-809.9"/>
    <x v="5232"/>
  </r>
  <r>
    <x v="1"/>
    <x v="4"/>
    <x v="35"/>
    <x v="35"/>
    <x v="41"/>
    <x v="41"/>
    <x v="1178"/>
    <x v="1"/>
    <x v="1"/>
    <x v="3"/>
    <n v="-542.04"/>
    <x v="5235"/>
  </r>
  <r>
    <x v="1"/>
    <x v="4"/>
    <x v="35"/>
    <x v="35"/>
    <x v="41"/>
    <x v="41"/>
    <x v="3935"/>
    <x v="1"/>
    <x v="1"/>
    <x v="3"/>
    <n v="-2196.56"/>
    <x v="5240"/>
  </r>
  <r>
    <x v="1"/>
    <x v="4"/>
    <x v="35"/>
    <x v="35"/>
    <x v="41"/>
    <x v="41"/>
    <x v="3936"/>
    <x v="1"/>
    <x v="1"/>
    <x v="3"/>
    <n v="-708.91"/>
    <x v="5241"/>
  </r>
  <r>
    <x v="1"/>
    <x v="4"/>
    <x v="35"/>
    <x v="35"/>
    <x v="41"/>
    <x v="41"/>
    <x v="465"/>
    <x v="1"/>
    <x v="1"/>
    <x v="3"/>
    <n v="-190.08"/>
    <x v="5244"/>
  </r>
  <r>
    <x v="1"/>
    <x v="4"/>
    <x v="35"/>
    <x v="35"/>
    <x v="41"/>
    <x v="41"/>
    <x v="3940"/>
    <x v="1"/>
    <x v="1"/>
    <x v="3"/>
    <n v="-1632.5"/>
    <x v="5249"/>
  </r>
  <r>
    <x v="1"/>
    <x v="4"/>
    <x v="35"/>
    <x v="35"/>
    <x v="41"/>
    <x v="41"/>
    <x v="3941"/>
    <x v="1"/>
    <x v="1"/>
    <x v="3"/>
    <n v="-2136.2800000000002"/>
    <x v="5250"/>
  </r>
  <r>
    <x v="1"/>
    <x v="4"/>
    <x v="35"/>
    <x v="35"/>
    <x v="41"/>
    <x v="41"/>
    <x v="3945"/>
    <x v="1"/>
    <x v="1"/>
    <x v="3"/>
    <n v="-1563.73"/>
    <x v="5254"/>
  </r>
  <r>
    <x v="1"/>
    <x v="4"/>
    <x v="35"/>
    <x v="35"/>
    <x v="41"/>
    <x v="41"/>
    <x v="3630"/>
    <x v="1"/>
    <x v="1"/>
    <x v="3"/>
    <n v="-215.66"/>
    <x v="5257"/>
  </r>
  <r>
    <x v="1"/>
    <x v="4"/>
    <x v="35"/>
    <x v="35"/>
    <x v="41"/>
    <x v="41"/>
    <x v="2017"/>
    <x v="1"/>
    <x v="1"/>
    <x v="3"/>
    <n v="-752.26"/>
    <x v="5258"/>
  </r>
  <r>
    <x v="1"/>
    <x v="4"/>
    <x v="35"/>
    <x v="35"/>
    <x v="41"/>
    <x v="41"/>
    <x v="3303"/>
    <x v="1"/>
    <x v="1"/>
    <x v="3"/>
    <n v="-1503.61"/>
    <x v="5259"/>
  </r>
  <r>
    <x v="1"/>
    <x v="4"/>
    <x v="35"/>
    <x v="35"/>
    <x v="41"/>
    <x v="41"/>
    <x v="3948"/>
    <x v="1"/>
    <x v="1"/>
    <x v="3"/>
    <n v="-751.34"/>
    <x v="5260"/>
  </r>
  <r>
    <x v="1"/>
    <x v="4"/>
    <x v="35"/>
    <x v="35"/>
    <x v="41"/>
    <x v="41"/>
    <x v="530"/>
    <x v="1"/>
    <x v="1"/>
    <x v="3"/>
    <n v="-318.5"/>
    <x v="5263"/>
  </r>
  <r>
    <x v="1"/>
    <x v="4"/>
    <x v="35"/>
    <x v="35"/>
    <x v="41"/>
    <x v="41"/>
    <x v="3953"/>
    <x v="1"/>
    <x v="1"/>
    <x v="3"/>
    <n v="-1563.32"/>
    <x v="5268"/>
  </r>
  <r>
    <x v="1"/>
    <x v="4"/>
    <x v="35"/>
    <x v="35"/>
    <x v="41"/>
    <x v="41"/>
    <x v="3427"/>
    <x v="1"/>
    <x v="1"/>
    <x v="3"/>
    <n v="-314.2"/>
    <x v="5269"/>
  </r>
  <r>
    <x v="1"/>
    <x v="4"/>
    <x v="35"/>
    <x v="35"/>
    <x v="41"/>
    <x v="41"/>
    <x v="3955"/>
    <x v="1"/>
    <x v="1"/>
    <x v="3"/>
    <n v="-1500"/>
    <x v="5271"/>
  </r>
  <r>
    <x v="1"/>
    <x v="4"/>
    <x v="35"/>
    <x v="35"/>
    <x v="41"/>
    <x v="41"/>
    <x v="2555"/>
    <x v="1"/>
    <x v="1"/>
    <x v="3"/>
    <n v="-1500"/>
    <x v="5272"/>
  </r>
  <r>
    <x v="1"/>
    <x v="4"/>
    <x v="35"/>
    <x v="35"/>
    <x v="41"/>
    <x v="41"/>
    <x v="824"/>
    <x v="1"/>
    <x v="1"/>
    <x v="3"/>
    <n v="-248.6"/>
    <x v="5277"/>
  </r>
  <r>
    <x v="1"/>
    <x v="4"/>
    <x v="35"/>
    <x v="35"/>
    <x v="41"/>
    <x v="41"/>
    <x v="3958"/>
    <x v="1"/>
    <x v="1"/>
    <x v="3"/>
    <n v="-2022.76"/>
    <x v="5279"/>
  </r>
  <r>
    <x v="1"/>
    <x v="4"/>
    <x v="35"/>
    <x v="35"/>
    <x v="41"/>
    <x v="41"/>
    <x v="3961"/>
    <x v="1"/>
    <x v="1"/>
    <x v="3"/>
    <n v="-7.24"/>
    <x v="5284"/>
  </r>
  <r>
    <x v="1"/>
    <x v="4"/>
    <x v="35"/>
    <x v="35"/>
    <x v="41"/>
    <x v="41"/>
    <x v="3066"/>
    <x v="1"/>
    <x v="1"/>
    <x v="3"/>
    <n v="-1584.09"/>
    <x v="5285"/>
  </r>
  <r>
    <x v="1"/>
    <x v="4"/>
    <x v="35"/>
    <x v="35"/>
    <x v="41"/>
    <x v="41"/>
    <x v="2426"/>
    <x v="1"/>
    <x v="1"/>
    <x v="3"/>
    <n v="-1500"/>
    <x v="5293"/>
  </r>
  <r>
    <x v="1"/>
    <x v="4"/>
    <x v="35"/>
    <x v="35"/>
    <x v="41"/>
    <x v="41"/>
    <x v="3970"/>
    <x v="1"/>
    <x v="1"/>
    <x v="3"/>
    <n v="-1466.98"/>
    <x v="5299"/>
  </r>
  <r>
    <x v="1"/>
    <x v="4"/>
    <x v="35"/>
    <x v="35"/>
    <x v="41"/>
    <x v="41"/>
    <x v="3971"/>
    <x v="1"/>
    <x v="1"/>
    <x v="3"/>
    <n v="-261.82"/>
    <x v="5300"/>
  </r>
  <r>
    <x v="1"/>
    <x v="4"/>
    <x v="35"/>
    <x v="35"/>
    <x v="41"/>
    <x v="41"/>
    <x v="1716"/>
    <x v="1"/>
    <x v="1"/>
    <x v="3"/>
    <n v="-1669"/>
    <x v="5302"/>
  </r>
  <r>
    <x v="1"/>
    <x v="4"/>
    <x v="35"/>
    <x v="35"/>
    <x v="41"/>
    <x v="41"/>
    <x v="3027"/>
    <x v="1"/>
    <x v="1"/>
    <x v="3"/>
    <n v="-2464.96"/>
    <x v="5305"/>
  </r>
  <r>
    <x v="1"/>
    <x v="4"/>
    <x v="35"/>
    <x v="35"/>
    <x v="41"/>
    <x v="41"/>
    <x v="3976"/>
    <x v="1"/>
    <x v="1"/>
    <x v="3"/>
    <n v="-988.64"/>
    <x v="5310"/>
  </r>
  <r>
    <x v="1"/>
    <x v="4"/>
    <x v="35"/>
    <x v="35"/>
    <x v="41"/>
    <x v="41"/>
    <x v="3979"/>
    <x v="1"/>
    <x v="1"/>
    <x v="3"/>
    <n v="-423.88"/>
    <x v="5313"/>
  </r>
  <r>
    <x v="1"/>
    <x v="4"/>
    <x v="35"/>
    <x v="35"/>
    <x v="41"/>
    <x v="41"/>
    <x v="3980"/>
    <x v="1"/>
    <x v="1"/>
    <x v="3"/>
    <n v="-1772.67"/>
    <x v="5314"/>
  </r>
  <r>
    <x v="1"/>
    <x v="4"/>
    <x v="35"/>
    <x v="35"/>
    <x v="41"/>
    <x v="41"/>
    <x v="3981"/>
    <x v="1"/>
    <x v="1"/>
    <x v="3"/>
    <n v="-1772.68"/>
    <x v="5315"/>
  </r>
  <r>
    <x v="1"/>
    <x v="4"/>
    <x v="35"/>
    <x v="35"/>
    <x v="41"/>
    <x v="41"/>
    <x v="538"/>
    <x v="1"/>
    <x v="1"/>
    <x v="3"/>
    <n v="-1500"/>
    <x v="5321"/>
  </r>
  <r>
    <x v="1"/>
    <x v="4"/>
    <x v="35"/>
    <x v="35"/>
    <x v="41"/>
    <x v="41"/>
    <x v="1722"/>
    <x v="1"/>
    <x v="1"/>
    <x v="3"/>
    <n v="-1680.13"/>
    <x v="5324"/>
  </r>
  <r>
    <x v="1"/>
    <x v="4"/>
    <x v="35"/>
    <x v="35"/>
    <x v="41"/>
    <x v="41"/>
    <x v="3557"/>
    <x v="1"/>
    <x v="1"/>
    <x v="3"/>
    <n v="-1680.13"/>
    <x v="5325"/>
  </r>
  <r>
    <x v="1"/>
    <x v="4"/>
    <x v="35"/>
    <x v="35"/>
    <x v="41"/>
    <x v="41"/>
    <x v="1528"/>
    <x v="1"/>
    <x v="1"/>
    <x v="3"/>
    <n v="-822.4"/>
    <x v="5330"/>
  </r>
  <r>
    <x v="1"/>
    <x v="4"/>
    <x v="35"/>
    <x v="35"/>
    <x v="41"/>
    <x v="41"/>
    <x v="3891"/>
    <x v="1"/>
    <x v="1"/>
    <x v="3"/>
    <n v="-2537.12"/>
    <x v="5157"/>
  </r>
  <r>
    <x v="1"/>
    <x v="4"/>
    <x v="35"/>
    <x v="35"/>
    <x v="41"/>
    <x v="41"/>
    <x v="1563"/>
    <x v="1"/>
    <x v="1"/>
    <x v="3"/>
    <n v="-2537.12"/>
    <x v="5334"/>
  </r>
  <r>
    <x v="1"/>
    <x v="4"/>
    <x v="35"/>
    <x v="35"/>
    <x v="41"/>
    <x v="41"/>
    <x v="2742"/>
    <x v="1"/>
    <x v="1"/>
    <x v="3"/>
    <n v="-1500"/>
    <x v="5341"/>
  </r>
  <r>
    <x v="1"/>
    <x v="4"/>
    <x v="35"/>
    <x v="35"/>
    <x v="41"/>
    <x v="41"/>
    <x v="3993"/>
    <x v="1"/>
    <x v="1"/>
    <x v="3"/>
    <n v="-1500"/>
    <x v="5342"/>
  </r>
  <r>
    <x v="1"/>
    <x v="4"/>
    <x v="35"/>
    <x v="35"/>
    <x v="41"/>
    <x v="41"/>
    <x v="2919"/>
    <x v="1"/>
    <x v="1"/>
    <x v="3"/>
    <n v="-1586.04"/>
    <x v="5346"/>
  </r>
  <r>
    <x v="1"/>
    <x v="4"/>
    <x v="35"/>
    <x v="35"/>
    <x v="41"/>
    <x v="41"/>
    <x v="3997"/>
    <x v="1"/>
    <x v="1"/>
    <x v="3"/>
    <n v="-234.74"/>
    <x v="5350"/>
  </r>
  <r>
    <x v="1"/>
    <x v="4"/>
    <x v="35"/>
    <x v="35"/>
    <x v="41"/>
    <x v="41"/>
    <x v="3998"/>
    <x v="1"/>
    <x v="1"/>
    <x v="3"/>
    <n v="-1986.82"/>
    <x v="5352"/>
  </r>
  <r>
    <x v="1"/>
    <x v="4"/>
    <x v="35"/>
    <x v="35"/>
    <x v="41"/>
    <x v="41"/>
    <x v="4001"/>
    <x v="1"/>
    <x v="1"/>
    <x v="3"/>
    <n v="-855.88"/>
    <x v="5355"/>
  </r>
  <r>
    <x v="1"/>
    <x v="4"/>
    <x v="35"/>
    <x v="35"/>
    <x v="41"/>
    <x v="41"/>
    <x v="4002"/>
    <x v="1"/>
    <x v="1"/>
    <x v="3"/>
    <n v="-1522.36"/>
    <x v="5356"/>
  </r>
  <r>
    <x v="1"/>
    <x v="4"/>
    <x v="35"/>
    <x v="35"/>
    <x v="41"/>
    <x v="41"/>
    <x v="2848"/>
    <x v="1"/>
    <x v="1"/>
    <x v="3"/>
    <n v="-949.44"/>
    <x v="5358"/>
  </r>
  <r>
    <x v="1"/>
    <x v="4"/>
    <x v="35"/>
    <x v="35"/>
    <x v="41"/>
    <x v="41"/>
    <x v="4008"/>
    <x v="1"/>
    <x v="1"/>
    <x v="3"/>
    <n v="-1581.44"/>
    <x v="5364"/>
  </r>
  <r>
    <x v="1"/>
    <x v="4"/>
    <x v="35"/>
    <x v="35"/>
    <x v="41"/>
    <x v="41"/>
    <x v="4011"/>
    <x v="1"/>
    <x v="1"/>
    <x v="3"/>
    <n v="-415.44"/>
    <x v="5368"/>
  </r>
  <r>
    <x v="1"/>
    <x v="4"/>
    <x v="35"/>
    <x v="35"/>
    <x v="41"/>
    <x v="41"/>
    <x v="4012"/>
    <x v="1"/>
    <x v="1"/>
    <x v="3"/>
    <n v="-360.79"/>
    <x v="5369"/>
  </r>
  <r>
    <x v="1"/>
    <x v="4"/>
    <x v="35"/>
    <x v="35"/>
    <x v="41"/>
    <x v="41"/>
    <x v="927"/>
    <x v="1"/>
    <x v="1"/>
    <x v="3"/>
    <n v="-45.58"/>
    <x v="5372"/>
  </r>
  <r>
    <x v="1"/>
    <x v="4"/>
    <x v="35"/>
    <x v="35"/>
    <x v="41"/>
    <x v="41"/>
    <x v="4014"/>
    <x v="1"/>
    <x v="1"/>
    <x v="3"/>
    <n v="-45.58"/>
    <x v="5373"/>
  </r>
  <r>
    <x v="1"/>
    <x v="4"/>
    <x v="35"/>
    <x v="35"/>
    <x v="41"/>
    <x v="41"/>
    <x v="647"/>
    <x v="1"/>
    <x v="1"/>
    <x v="3"/>
    <n v="-1500"/>
    <x v="5374"/>
  </r>
  <r>
    <x v="1"/>
    <x v="4"/>
    <x v="35"/>
    <x v="35"/>
    <x v="41"/>
    <x v="41"/>
    <x v="1836"/>
    <x v="1"/>
    <x v="1"/>
    <x v="3"/>
    <n v="-1500"/>
    <x v="5375"/>
  </r>
  <r>
    <x v="1"/>
    <x v="4"/>
    <x v="35"/>
    <x v="35"/>
    <x v="41"/>
    <x v="41"/>
    <x v="2967"/>
    <x v="1"/>
    <x v="1"/>
    <x v="3"/>
    <n v="-1412.64"/>
    <x v="5378"/>
  </r>
  <r>
    <x v="1"/>
    <x v="4"/>
    <x v="35"/>
    <x v="35"/>
    <x v="41"/>
    <x v="41"/>
    <x v="2663"/>
    <x v="1"/>
    <x v="1"/>
    <x v="3"/>
    <n v="-754.24"/>
    <x v="5379"/>
  </r>
  <r>
    <x v="1"/>
    <x v="4"/>
    <x v="35"/>
    <x v="35"/>
    <x v="41"/>
    <x v="41"/>
    <x v="1514"/>
    <x v="1"/>
    <x v="1"/>
    <x v="3"/>
    <n v="-800.04"/>
    <x v="5382"/>
  </r>
  <r>
    <x v="1"/>
    <x v="4"/>
    <x v="35"/>
    <x v="35"/>
    <x v="41"/>
    <x v="41"/>
    <x v="4019"/>
    <x v="1"/>
    <x v="1"/>
    <x v="3"/>
    <n v="-143.21"/>
    <x v="5386"/>
  </r>
  <r>
    <x v="1"/>
    <x v="4"/>
    <x v="35"/>
    <x v="35"/>
    <x v="41"/>
    <x v="41"/>
    <x v="3875"/>
    <x v="1"/>
    <x v="1"/>
    <x v="3"/>
    <n v="-695.51"/>
    <x v="5390"/>
  </r>
  <r>
    <x v="1"/>
    <x v="4"/>
    <x v="35"/>
    <x v="35"/>
    <x v="41"/>
    <x v="41"/>
    <x v="4022"/>
    <x v="1"/>
    <x v="1"/>
    <x v="3"/>
    <n v="-2426.2399999999998"/>
    <x v="5391"/>
  </r>
  <r>
    <x v="1"/>
    <x v="4"/>
    <x v="35"/>
    <x v="35"/>
    <x v="41"/>
    <x v="41"/>
    <x v="2088"/>
    <x v="1"/>
    <x v="1"/>
    <x v="3"/>
    <n v="-1181.9000000000001"/>
    <x v="5395"/>
  </r>
  <r>
    <x v="1"/>
    <x v="4"/>
    <x v="35"/>
    <x v="35"/>
    <x v="41"/>
    <x v="41"/>
    <x v="2506"/>
    <x v="1"/>
    <x v="1"/>
    <x v="3"/>
    <n v="-256.74"/>
    <x v="5397"/>
  </r>
  <r>
    <x v="1"/>
    <x v="4"/>
    <x v="35"/>
    <x v="35"/>
    <x v="41"/>
    <x v="41"/>
    <x v="4025"/>
    <x v="1"/>
    <x v="1"/>
    <x v="3"/>
    <n v="-296.02"/>
    <x v="5398"/>
  </r>
  <r>
    <x v="1"/>
    <x v="4"/>
    <x v="35"/>
    <x v="35"/>
    <x v="41"/>
    <x v="41"/>
    <x v="1464"/>
    <x v="1"/>
    <x v="1"/>
    <x v="3"/>
    <n v="-1709.73"/>
    <x v="5403"/>
  </r>
  <r>
    <x v="1"/>
    <x v="4"/>
    <x v="35"/>
    <x v="35"/>
    <x v="41"/>
    <x v="41"/>
    <x v="4028"/>
    <x v="1"/>
    <x v="1"/>
    <x v="3"/>
    <n v="-1904.95"/>
    <x v="5404"/>
  </r>
  <r>
    <x v="1"/>
    <x v="4"/>
    <x v="35"/>
    <x v="35"/>
    <x v="41"/>
    <x v="41"/>
    <x v="4030"/>
    <x v="1"/>
    <x v="1"/>
    <x v="3"/>
    <n v="-669.82"/>
    <x v="5407"/>
  </r>
  <r>
    <x v="1"/>
    <x v="4"/>
    <x v="35"/>
    <x v="35"/>
    <x v="41"/>
    <x v="41"/>
    <x v="463"/>
    <x v="1"/>
    <x v="1"/>
    <x v="3"/>
    <n v="-730.56"/>
    <x v="5409"/>
  </r>
  <r>
    <x v="1"/>
    <x v="4"/>
    <x v="35"/>
    <x v="35"/>
    <x v="41"/>
    <x v="41"/>
    <x v="4032"/>
    <x v="1"/>
    <x v="1"/>
    <x v="3"/>
    <n v="-1888.91"/>
    <x v="5410"/>
  </r>
  <r>
    <x v="1"/>
    <x v="4"/>
    <x v="35"/>
    <x v="35"/>
    <x v="41"/>
    <x v="41"/>
    <x v="2385"/>
    <x v="1"/>
    <x v="1"/>
    <x v="3"/>
    <n v="-732.06"/>
    <x v="5421"/>
  </r>
  <r>
    <x v="1"/>
    <x v="4"/>
    <x v="35"/>
    <x v="35"/>
    <x v="41"/>
    <x v="41"/>
    <x v="4036"/>
    <x v="1"/>
    <x v="1"/>
    <x v="3"/>
    <n v="-1025.6600000000001"/>
    <x v="5422"/>
  </r>
  <r>
    <x v="1"/>
    <x v="4"/>
    <x v="35"/>
    <x v="35"/>
    <x v="41"/>
    <x v="41"/>
    <x v="1648"/>
    <x v="1"/>
    <x v="1"/>
    <x v="3"/>
    <n v="-45.16"/>
    <x v="5423"/>
  </r>
  <r>
    <x v="1"/>
    <x v="4"/>
    <x v="35"/>
    <x v="35"/>
    <x v="41"/>
    <x v="41"/>
    <x v="4037"/>
    <x v="1"/>
    <x v="1"/>
    <x v="3"/>
    <n v="-474.34"/>
    <x v="5424"/>
  </r>
  <r>
    <x v="1"/>
    <x v="4"/>
    <x v="35"/>
    <x v="35"/>
    <x v="41"/>
    <x v="41"/>
    <x v="4038"/>
    <x v="1"/>
    <x v="1"/>
    <x v="3"/>
    <n v="-410.98"/>
    <x v="5425"/>
  </r>
  <r>
    <x v="1"/>
    <x v="4"/>
    <x v="35"/>
    <x v="35"/>
    <x v="41"/>
    <x v="41"/>
    <x v="4039"/>
    <x v="1"/>
    <x v="1"/>
    <x v="3"/>
    <n v="-311.8"/>
    <x v="5427"/>
  </r>
  <r>
    <x v="0"/>
    <x v="0"/>
    <x v="19"/>
    <x v="19"/>
    <x v="44"/>
    <x v="44"/>
    <x v="4437"/>
    <x v="0"/>
    <x v="0"/>
    <x v="3"/>
    <n v="816"/>
    <x v="6168"/>
  </r>
  <r>
    <x v="0"/>
    <x v="0"/>
    <x v="28"/>
    <x v="28"/>
    <x v="33"/>
    <x v="33"/>
    <x v="1731"/>
    <x v="0"/>
    <x v="0"/>
    <x v="3"/>
    <n v="41382"/>
    <x v="1910"/>
  </r>
  <r>
    <x v="0"/>
    <x v="7"/>
    <x v="51"/>
    <x v="51"/>
    <x v="61"/>
    <x v="61"/>
    <x v="30"/>
    <x v="1"/>
    <x v="1"/>
    <x v="3"/>
    <n v="-6559.99"/>
    <x v="315"/>
  </r>
  <r>
    <x v="1"/>
    <x v="0"/>
    <x v="59"/>
    <x v="59"/>
    <x v="72"/>
    <x v="72"/>
    <x v="2723"/>
    <x v="0"/>
    <x v="0"/>
    <x v="3"/>
    <n v="269.10000000000002"/>
    <x v="3230"/>
  </r>
  <r>
    <x v="0"/>
    <x v="2"/>
    <x v="4"/>
    <x v="4"/>
    <x v="4"/>
    <x v="4"/>
    <x v="3451"/>
    <x v="1"/>
    <x v="1"/>
    <x v="3"/>
    <n v="6416.27"/>
    <x v="4412"/>
  </r>
  <r>
    <x v="0"/>
    <x v="2"/>
    <x v="4"/>
    <x v="4"/>
    <x v="4"/>
    <x v="4"/>
    <x v="1609"/>
    <x v="1"/>
    <x v="1"/>
    <x v="3"/>
    <n v="4277.51"/>
    <x v="4411"/>
  </r>
  <r>
    <x v="0"/>
    <x v="2"/>
    <x v="12"/>
    <x v="12"/>
    <x v="15"/>
    <x v="15"/>
    <x v="1096"/>
    <x v="0"/>
    <x v="0"/>
    <x v="3"/>
    <n v="59593.56"/>
    <x v="4161"/>
  </r>
  <r>
    <x v="0"/>
    <x v="2"/>
    <x v="12"/>
    <x v="12"/>
    <x v="15"/>
    <x v="15"/>
    <x v="1096"/>
    <x v="0"/>
    <x v="0"/>
    <x v="3"/>
    <n v="305920.65999999997"/>
    <x v="4161"/>
  </r>
  <r>
    <x v="1"/>
    <x v="2"/>
    <x v="14"/>
    <x v="14"/>
    <x v="17"/>
    <x v="17"/>
    <x v="131"/>
    <x v="0"/>
    <x v="4"/>
    <x v="3"/>
    <n v="17339.400000000001"/>
    <x v="132"/>
  </r>
  <r>
    <x v="1"/>
    <x v="0"/>
    <x v="28"/>
    <x v="28"/>
    <x v="33"/>
    <x v="33"/>
    <x v="109"/>
    <x v="0"/>
    <x v="0"/>
    <x v="3"/>
    <n v="2642.12"/>
    <x v="6169"/>
  </r>
  <r>
    <x v="1"/>
    <x v="0"/>
    <x v="28"/>
    <x v="28"/>
    <x v="33"/>
    <x v="33"/>
    <x v="4438"/>
    <x v="0"/>
    <x v="0"/>
    <x v="3"/>
    <n v="15479.1"/>
    <x v="6170"/>
  </r>
  <r>
    <x v="1"/>
    <x v="0"/>
    <x v="28"/>
    <x v="28"/>
    <x v="33"/>
    <x v="33"/>
    <x v="948"/>
    <x v="0"/>
    <x v="0"/>
    <x v="3"/>
    <n v="43200"/>
    <x v="6171"/>
  </r>
  <r>
    <x v="1"/>
    <x v="0"/>
    <x v="28"/>
    <x v="28"/>
    <x v="33"/>
    <x v="33"/>
    <x v="3693"/>
    <x v="0"/>
    <x v="0"/>
    <x v="3"/>
    <n v="18948.580000000002"/>
    <x v="4799"/>
  </r>
  <r>
    <x v="1"/>
    <x v="0"/>
    <x v="28"/>
    <x v="28"/>
    <x v="33"/>
    <x v="33"/>
    <x v="2039"/>
    <x v="0"/>
    <x v="0"/>
    <x v="3"/>
    <n v="35708.400000000001"/>
    <x v="6172"/>
  </r>
  <r>
    <x v="1"/>
    <x v="0"/>
    <x v="28"/>
    <x v="28"/>
    <x v="33"/>
    <x v="33"/>
    <x v="4439"/>
    <x v="0"/>
    <x v="0"/>
    <x v="3"/>
    <n v="7231.43"/>
    <x v="6173"/>
  </r>
  <r>
    <x v="1"/>
    <x v="0"/>
    <x v="28"/>
    <x v="28"/>
    <x v="33"/>
    <x v="33"/>
    <x v="1945"/>
    <x v="0"/>
    <x v="0"/>
    <x v="3"/>
    <n v="20688"/>
    <x v="6174"/>
  </r>
  <r>
    <x v="1"/>
    <x v="0"/>
    <x v="28"/>
    <x v="28"/>
    <x v="33"/>
    <x v="33"/>
    <x v="2353"/>
    <x v="0"/>
    <x v="0"/>
    <x v="3"/>
    <n v="2702.7"/>
    <x v="6175"/>
  </r>
  <r>
    <x v="1"/>
    <x v="0"/>
    <x v="29"/>
    <x v="29"/>
    <x v="34"/>
    <x v="34"/>
    <x v="2353"/>
    <x v="0"/>
    <x v="0"/>
    <x v="3"/>
    <n v="2450"/>
    <x v="6175"/>
  </r>
  <r>
    <x v="1"/>
    <x v="0"/>
    <x v="28"/>
    <x v="28"/>
    <x v="33"/>
    <x v="33"/>
    <x v="683"/>
    <x v="0"/>
    <x v="0"/>
    <x v="3"/>
    <n v="6552"/>
    <x v="6176"/>
  </r>
  <r>
    <x v="1"/>
    <x v="0"/>
    <x v="28"/>
    <x v="28"/>
    <x v="33"/>
    <x v="33"/>
    <x v="2931"/>
    <x v="1"/>
    <x v="1"/>
    <x v="3"/>
    <n v="2882"/>
    <x v="6177"/>
  </r>
  <r>
    <x v="1"/>
    <x v="0"/>
    <x v="28"/>
    <x v="28"/>
    <x v="33"/>
    <x v="33"/>
    <x v="1819"/>
    <x v="1"/>
    <x v="1"/>
    <x v="3"/>
    <n v="2086.1799999999998"/>
    <x v="6178"/>
  </r>
  <r>
    <x v="1"/>
    <x v="0"/>
    <x v="28"/>
    <x v="28"/>
    <x v="33"/>
    <x v="33"/>
    <x v="1312"/>
    <x v="1"/>
    <x v="1"/>
    <x v="3"/>
    <n v="2358"/>
    <x v="6179"/>
  </r>
  <r>
    <x v="1"/>
    <x v="0"/>
    <x v="28"/>
    <x v="28"/>
    <x v="33"/>
    <x v="33"/>
    <x v="4440"/>
    <x v="1"/>
    <x v="1"/>
    <x v="3"/>
    <n v="1473.75"/>
    <x v="6180"/>
  </r>
  <r>
    <x v="1"/>
    <x v="0"/>
    <x v="28"/>
    <x v="28"/>
    <x v="33"/>
    <x v="33"/>
    <x v="3793"/>
    <x v="1"/>
    <x v="1"/>
    <x v="3"/>
    <n v="2358"/>
    <x v="4983"/>
  </r>
  <r>
    <x v="1"/>
    <x v="0"/>
    <x v="28"/>
    <x v="28"/>
    <x v="33"/>
    <x v="33"/>
    <x v="3988"/>
    <x v="1"/>
    <x v="1"/>
    <x v="3"/>
    <n v="1800"/>
    <x v="6181"/>
  </r>
  <r>
    <x v="1"/>
    <x v="0"/>
    <x v="28"/>
    <x v="28"/>
    <x v="33"/>
    <x v="33"/>
    <x v="1283"/>
    <x v="1"/>
    <x v="1"/>
    <x v="3"/>
    <n v="4536"/>
    <x v="6182"/>
  </r>
  <r>
    <x v="1"/>
    <x v="0"/>
    <x v="29"/>
    <x v="29"/>
    <x v="34"/>
    <x v="34"/>
    <x v="1283"/>
    <x v="1"/>
    <x v="1"/>
    <x v="3"/>
    <n v="5040"/>
    <x v="6182"/>
  </r>
  <r>
    <x v="1"/>
    <x v="0"/>
    <x v="28"/>
    <x v="28"/>
    <x v="33"/>
    <x v="33"/>
    <x v="4441"/>
    <x v="1"/>
    <x v="1"/>
    <x v="3"/>
    <n v="4034.8"/>
    <x v="6183"/>
  </r>
  <r>
    <x v="1"/>
    <x v="0"/>
    <x v="29"/>
    <x v="29"/>
    <x v="34"/>
    <x v="34"/>
    <x v="4441"/>
    <x v="1"/>
    <x v="1"/>
    <x v="3"/>
    <n v="5050"/>
    <x v="6183"/>
  </r>
  <r>
    <x v="1"/>
    <x v="0"/>
    <x v="28"/>
    <x v="28"/>
    <x v="33"/>
    <x v="33"/>
    <x v="3471"/>
    <x v="1"/>
    <x v="1"/>
    <x v="3"/>
    <n v="3504.25"/>
    <x v="6184"/>
  </r>
  <r>
    <x v="1"/>
    <x v="0"/>
    <x v="28"/>
    <x v="28"/>
    <x v="33"/>
    <x v="33"/>
    <x v="3813"/>
    <x v="1"/>
    <x v="1"/>
    <x v="3"/>
    <n v="1473.75"/>
    <x v="5016"/>
  </r>
  <r>
    <x v="1"/>
    <x v="0"/>
    <x v="28"/>
    <x v="28"/>
    <x v="33"/>
    <x v="33"/>
    <x v="342"/>
    <x v="1"/>
    <x v="1"/>
    <x v="3"/>
    <n v="2508"/>
    <x v="6185"/>
  </r>
  <r>
    <x v="1"/>
    <x v="0"/>
    <x v="28"/>
    <x v="28"/>
    <x v="33"/>
    <x v="33"/>
    <x v="177"/>
    <x v="1"/>
    <x v="1"/>
    <x v="3"/>
    <n v="2456.25"/>
    <x v="6186"/>
  </r>
  <r>
    <x v="1"/>
    <x v="0"/>
    <x v="28"/>
    <x v="28"/>
    <x v="33"/>
    <x v="33"/>
    <x v="1049"/>
    <x v="1"/>
    <x v="1"/>
    <x v="3"/>
    <n v="2452.98"/>
    <x v="6187"/>
  </r>
  <r>
    <x v="1"/>
    <x v="0"/>
    <x v="28"/>
    <x v="28"/>
    <x v="33"/>
    <x v="33"/>
    <x v="3129"/>
    <x v="1"/>
    <x v="1"/>
    <x v="3"/>
    <n v="2160"/>
    <x v="6188"/>
  </r>
  <r>
    <x v="1"/>
    <x v="0"/>
    <x v="28"/>
    <x v="28"/>
    <x v="33"/>
    <x v="33"/>
    <x v="3169"/>
    <x v="1"/>
    <x v="1"/>
    <x v="3"/>
    <n v="1994.8"/>
    <x v="6189"/>
  </r>
  <r>
    <x v="1"/>
    <x v="0"/>
    <x v="28"/>
    <x v="28"/>
    <x v="33"/>
    <x v="33"/>
    <x v="852"/>
    <x v="1"/>
    <x v="1"/>
    <x v="3"/>
    <n v="2102.5500000000002"/>
    <x v="6190"/>
  </r>
  <r>
    <x v="1"/>
    <x v="0"/>
    <x v="28"/>
    <x v="28"/>
    <x v="33"/>
    <x v="33"/>
    <x v="4442"/>
    <x v="1"/>
    <x v="1"/>
    <x v="3"/>
    <n v="2521.75"/>
    <x v="6191"/>
  </r>
  <r>
    <x v="1"/>
    <x v="0"/>
    <x v="28"/>
    <x v="28"/>
    <x v="33"/>
    <x v="33"/>
    <x v="4443"/>
    <x v="1"/>
    <x v="1"/>
    <x v="3"/>
    <n v="2358"/>
    <x v="6192"/>
  </r>
  <r>
    <x v="1"/>
    <x v="0"/>
    <x v="29"/>
    <x v="29"/>
    <x v="34"/>
    <x v="34"/>
    <x v="4443"/>
    <x v="1"/>
    <x v="1"/>
    <x v="3"/>
    <n v="2525"/>
    <x v="6192"/>
  </r>
  <r>
    <x v="1"/>
    <x v="0"/>
    <x v="28"/>
    <x v="28"/>
    <x v="33"/>
    <x v="33"/>
    <x v="3116"/>
    <x v="1"/>
    <x v="1"/>
    <x v="3"/>
    <n v="2132.0300000000002"/>
    <x v="6193"/>
  </r>
  <r>
    <x v="1"/>
    <x v="0"/>
    <x v="28"/>
    <x v="28"/>
    <x v="33"/>
    <x v="33"/>
    <x v="2001"/>
    <x v="1"/>
    <x v="1"/>
    <x v="3"/>
    <n v="3780"/>
    <x v="6194"/>
  </r>
  <r>
    <x v="1"/>
    <x v="0"/>
    <x v="28"/>
    <x v="28"/>
    <x v="33"/>
    <x v="33"/>
    <x v="2850"/>
    <x v="1"/>
    <x v="1"/>
    <x v="3"/>
    <n v="2460"/>
    <x v="6195"/>
  </r>
  <r>
    <x v="1"/>
    <x v="0"/>
    <x v="29"/>
    <x v="29"/>
    <x v="34"/>
    <x v="34"/>
    <x v="2850"/>
    <x v="1"/>
    <x v="1"/>
    <x v="3"/>
    <n v="3528"/>
    <x v="6195"/>
  </r>
  <r>
    <x v="1"/>
    <x v="0"/>
    <x v="29"/>
    <x v="29"/>
    <x v="34"/>
    <x v="34"/>
    <x v="1312"/>
    <x v="1"/>
    <x v="1"/>
    <x v="3"/>
    <n v="2525"/>
    <x v="6179"/>
  </r>
  <r>
    <x v="1"/>
    <x v="0"/>
    <x v="29"/>
    <x v="29"/>
    <x v="34"/>
    <x v="34"/>
    <x v="2019"/>
    <x v="1"/>
    <x v="1"/>
    <x v="3"/>
    <n v="3535"/>
    <x v="2293"/>
  </r>
  <r>
    <x v="1"/>
    <x v="0"/>
    <x v="28"/>
    <x v="28"/>
    <x v="33"/>
    <x v="33"/>
    <x v="3849"/>
    <x v="1"/>
    <x v="1"/>
    <x v="3"/>
    <n v="2436.6"/>
    <x v="6196"/>
  </r>
  <r>
    <x v="1"/>
    <x v="0"/>
    <x v="29"/>
    <x v="29"/>
    <x v="34"/>
    <x v="34"/>
    <x v="3793"/>
    <x v="1"/>
    <x v="1"/>
    <x v="3"/>
    <n v="2585.6"/>
    <x v="4983"/>
  </r>
  <r>
    <x v="1"/>
    <x v="0"/>
    <x v="28"/>
    <x v="28"/>
    <x v="33"/>
    <x v="33"/>
    <x v="2005"/>
    <x v="1"/>
    <x v="1"/>
    <x v="3"/>
    <n v="2232"/>
    <x v="6197"/>
  </r>
  <r>
    <x v="1"/>
    <x v="0"/>
    <x v="28"/>
    <x v="28"/>
    <x v="33"/>
    <x v="33"/>
    <x v="3966"/>
    <x v="1"/>
    <x v="1"/>
    <x v="3"/>
    <n v="3654.9"/>
    <x v="6198"/>
  </r>
  <r>
    <x v="1"/>
    <x v="0"/>
    <x v="28"/>
    <x v="28"/>
    <x v="33"/>
    <x v="33"/>
    <x v="3163"/>
    <x v="1"/>
    <x v="1"/>
    <x v="3"/>
    <n v="2384.1999999999998"/>
    <x v="6199"/>
  </r>
  <r>
    <x v="1"/>
    <x v="0"/>
    <x v="29"/>
    <x v="29"/>
    <x v="34"/>
    <x v="34"/>
    <x v="3163"/>
    <x v="1"/>
    <x v="1"/>
    <x v="3"/>
    <n v="2525"/>
    <x v="6199"/>
  </r>
  <r>
    <x v="1"/>
    <x v="0"/>
    <x v="28"/>
    <x v="28"/>
    <x v="33"/>
    <x v="33"/>
    <x v="4444"/>
    <x v="1"/>
    <x v="1"/>
    <x v="3"/>
    <n v="3576.3"/>
    <x v="6200"/>
  </r>
  <r>
    <x v="1"/>
    <x v="0"/>
    <x v="29"/>
    <x v="29"/>
    <x v="34"/>
    <x v="34"/>
    <x v="4444"/>
    <x v="1"/>
    <x v="1"/>
    <x v="3"/>
    <n v="2525"/>
    <x v="6200"/>
  </r>
  <r>
    <x v="1"/>
    <x v="0"/>
    <x v="28"/>
    <x v="28"/>
    <x v="33"/>
    <x v="33"/>
    <x v="4445"/>
    <x v="1"/>
    <x v="1"/>
    <x v="3"/>
    <n v="1856.93"/>
    <x v="6201"/>
  </r>
  <r>
    <x v="1"/>
    <x v="0"/>
    <x v="28"/>
    <x v="28"/>
    <x v="33"/>
    <x v="33"/>
    <x v="4446"/>
    <x v="1"/>
    <x v="1"/>
    <x v="3"/>
    <n v="2908.2"/>
    <x v="6202"/>
  </r>
  <r>
    <x v="1"/>
    <x v="0"/>
    <x v="28"/>
    <x v="28"/>
    <x v="33"/>
    <x v="33"/>
    <x v="1302"/>
    <x v="1"/>
    <x v="1"/>
    <x v="3"/>
    <n v="4126.5"/>
    <x v="5989"/>
  </r>
  <r>
    <x v="1"/>
    <x v="0"/>
    <x v="29"/>
    <x v="29"/>
    <x v="34"/>
    <x v="34"/>
    <x v="1302"/>
    <x v="1"/>
    <x v="1"/>
    <x v="3"/>
    <n v="5050"/>
    <x v="5989"/>
  </r>
  <r>
    <x v="1"/>
    <x v="0"/>
    <x v="28"/>
    <x v="28"/>
    <x v="33"/>
    <x v="33"/>
    <x v="2230"/>
    <x v="1"/>
    <x v="1"/>
    <x v="3"/>
    <n v="2947.5"/>
    <x v="6203"/>
  </r>
  <r>
    <x v="1"/>
    <x v="0"/>
    <x v="28"/>
    <x v="28"/>
    <x v="33"/>
    <x v="33"/>
    <x v="4447"/>
    <x v="1"/>
    <x v="1"/>
    <x v="3"/>
    <n v="2086.1799999999998"/>
    <x v="6204"/>
  </r>
  <r>
    <x v="1"/>
    <x v="0"/>
    <x v="28"/>
    <x v="28"/>
    <x v="33"/>
    <x v="33"/>
    <x v="4448"/>
    <x v="1"/>
    <x v="1"/>
    <x v="3"/>
    <n v="1788.15"/>
    <x v="6205"/>
  </r>
  <r>
    <x v="1"/>
    <x v="0"/>
    <x v="28"/>
    <x v="28"/>
    <x v="33"/>
    <x v="33"/>
    <x v="4448"/>
    <x v="1"/>
    <x v="1"/>
    <x v="3"/>
    <n v="2682.23"/>
    <x v="6206"/>
  </r>
  <r>
    <x v="1"/>
    <x v="0"/>
    <x v="28"/>
    <x v="28"/>
    <x v="33"/>
    <x v="33"/>
    <x v="4449"/>
    <x v="1"/>
    <x v="1"/>
    <x v="3"/>
    <n v="5957.23"/>
    <x v="6207"/>
  </r>
  <r>
    <x v="1"/>
    <x v="0"/>
    <x v="28"/>
    <x v="28"/>
    <x v="33"/>
    <x v="33"/>
    <x v="4450"/>
    <x v="1"/>
    <x v="1"/>
    <x v="3"/>
    <n v="3069"/>
    <x v="6208"/>
  </r>
  <r>
    <x v="1"/>
    <x v="0"/>
    <x v="28"/>
    <x v="28"/>
    <x v="33"/>
    <x v="33"/>
    <x v="4451"/>
    <x v="1"/>
    <x v="1"/>
    <x v="3"/>
    <n v="1788.15"/>
    <x v="6209"/>
  </r>
  <r>
    <x v="1"/>
    <x v="0"/>
    <x v="28"/>
    <x v="28"/>
    <x v="33"/>
    <x v="33"/>
    <x v="1882"/>
    <x v="1"/>
    <x v="1"/>
    <x v="3"/>
    <n v="2384.1999999999998"/>
    <x v="6210"/>
  </r>
  <r>
    <x v="1"/>
    <x v="0"/>
    <x v="28"/>
    <x v="28"/>
    <x v="33"/>
    <x v="33"/>
    <x v="4452"/>
    <x v="1"/>
    <x v="1"/>
    <x v="3"/>
    <n v="1768.5"/>
    <x v="6211"/>
  </r>
  <r>
    <x v="1"/>
    <x v="0"/>
    <x v="29"/>
    <x v="29"/>
    <x v="34"/>
    <x v="34"/>
    <x v="4452"/>
    <x v="1"/>
    <x v="1"/>
    <x v="3"/>
    <n v="2525"/>
    <x v="6211"/>
  </r>
  <r>
    <x v="1"/>
    <x v="0"/>
    <x v="28"/>
    <x v="28"/>
    <x v="33"/>
    <x v="33"/>
    <x v="4453"/>
    <x v="1"/>
    <x v="1"/>
    <x v="3"/>
    <n v="2086.1799999999998"/>
    <x v="6212"/>
  </r>
  <r>
    <x v="1"/>
    <x v="0"/>
    <x v="29"/>
    <x v="29"/>
    <x v="34"/>
    <x v="34"/>
    <x v="4453"/>
    <x v="1"/>
    <x v="1"/>
    <x v="3"/>
    <n v="2525"/>
    <x v="6212"/>
  </r>
  <r>
    <x v="1"/>
    <x v="0"/>
    <x v="28"/>
    <x v="28"/>
    <x v="33"/>
    <x v="33"/>
    <x v="4454"/>
    <x v="1"/>
    <x v="1"/>
    <x v="3"/>
    <n v="2682.23"/>
    <x v="6213"/>
  </r>
  <r>
    <x v="1"/>
    <x v="0"/>
    <x v="28"/>
    <x v="28"/>
    <x v="33"/>
    <x v="33"/>
    <x v="3242"/>
    <x v="1"/>
    <x v="1"/>
    <x v="3"/>
    <n v="1674"/>
    <x v="6214"/>
  </r>
  <r>
    <x v="1"/>
    <x v="0"/>
    <x v="29"/>
    <x v="29"/>
    <x v="34"/>
    <x v="34"/>
    <x v="3242"/>
    <x v="1"/>
    <x v="1"/>
    <x v="3"/>
    <n v="2450"/>
    <x v="6214"/>
  </r>
  <r>
    <x v="1"/>
    <x v="0"/>
    <x v="28"/>
    <x v="28"/>
    <x v="33"/>
    <x v="33"/>
    <x v="974"/>
    <x v="1"/>
    <x v="1"/>
    <x v="3"/>
    <n v="2384.1999999999998"/>
    <x v="6215"/>
  </r>
  <r>
    <x v="1"/>
    <x v="0"/>
    <x v="28"/>
    <x v="28"/>
    <x v="33"/>
    <x v="33"/>
    <x v="4455"/>
    <x v="1"/>
    <x v="1"/>
    <x v="3"/>
    <n v="1490.13"/>
    <x v="6216"/>
  </r>
  <r>
    <x v="1"/>
    <x v="0"/>
    <x v="28"/>
    <x v="28"/>
    <x v="33"/>
    <x v="33"/>
    <x v="4456"/>
    <x v="1"/>
    <x v="1"/>
    <x v="3"/>
    <n v="2460"/>
    <x v="6217"/>
  </r>
  <r>
    <x v="1"/>
    <x v="0"/>
    <x v="29"/>
    <x v="29"/>
    <x v="34"/>
    <x v="34"/>
    <x v="4456"/>
    <x v="1"/>
    <x v="1"/>
    <x v="3"/>
    <n v="3528"/>
    <x v="6217"/>
  </r>
  <r>
    <x v="1"/>
    <x v="0"/>
    <x v="28"/>
    <x v="28"/>
    <x v="33"/>
    <x v="33"/>
    <x v="4457"/>
    <x v="1"/>
    <x v="1"/>
    <x v="3"/>
    <n v="2086.1799999999998"/>
    <x v="6218"/>
  </r>
  <r>
    <x v="1"/>
    <x v="0"/>
    <x v="28"/>
    <x v="28"/>
    <x v="33"/>
    <x v="33"/>
    <x v="3181"/>
    <x v="1"/>
    <x v="1"/>
    <x v="3"/>
    <n v="1490.13"/>
    <x v="6219"/>
  </r>
  <r>
    <x v="1"/>
    <x v="0"/>
    <x v="28"/>
    <x v="28"/>
    <x v="33"/>
    <x v="33"/>
    <x v="1240"/>
    <x v="1"/>
    <x v="1"/>
    <x v="3"/>
    <n v="3276"/>
    <x v="6220"/>
  </r>
  <r>
    <x v="1"/>
    <x v="0"/>
    <x v="29"/>
    <x v="29"/>
    <x v="34"/>
    <x v="34"/>
    <x v="1240"/>
    <x v="1"/>
    <x v="1"/>
    <x v="3"/>
    <n v="2450"/>
    <x v="6220"/>
  </r>
  <r>
    <x v="1"/>
    <x v="0"/>
    <x v="28"/>
    <x v="28"/>
    <x v="33"/>
    <x v="33"/>
    <x v="4458"/>
    <x v="1"/>
    <x v="1"/>
    <x v="3"/>
    <n v="1950"/>
    <x v="6221"/>
  </r>
  <r>
    <x v="1"/>
    <x v="0"/>
    <x v="28"/>
    <x v="28"/>
    <x v="33"/>
    <x v="33"/>
    <x v="4459"/>
    <x v="1"/>
    <x v="1"/>
    <x v="3"/>
    <n v="2086.1799999999998"/>
    <x v="6222"/>
  </r>
  <r>
    <x v="1"/>
    <x v="0"/>
    <x v="29"/>
    <x v="29"/>
    <x v="34"/>
    <x v="34"/>
    <x v="4459"/>
    <x v="1"/>
    <x v="1"/>
    <x v="3"/>
    <n v="2525"/>
    <x v="6222"/>
  </r>
  <r>
    <x v="1"/>
    <x v="0"/>
    <x v="28"/>
    <x v="28"/>
    <x v="33"/>
    <x v="33"/>
    <x v="4460"/>
    <x v="1"/>
    <x v="1"/>
    <x v="3"/>
    <n v="2086.1799999999998"/>
    <x v="6223"/>
  </r>
  <r>
    <x v="1"/>
    <x v="0"/>
    <x v="29"/>
    <x v="29"/>
    <x v="34"/>
    <x v="34"/>
    <x v="4460"/>
    <x v="1"/>
    <x v="1"/>
    <x v="3"/>
    <n v="2525"/>
    <x v="6223"/>
  </r>
  <r>
    <x v="1"/>
    <x v="0"/>
    <x v="28"/>
    <x v="28"/>
    <x v="33"/>
    <x v="33"/>
    <x v="4461"/>
    <x v="1"/>
    <x v="1"/>
    <x v="3"/>
    <n v="2063.25"/>
    <x v="6224"/>
  </r>
  <r>
    <x v="1"/>
    <x v="0"/>
    <x v="29"/>
    <x v="29"/>
    <x v="34"/>
    <x v="34"/>
    <x v="4461"/>
    <x v="1"/>
    <x v="1"/>
    <x v="3"/>
    <n v="2525"/>
    <x v="6224"/>
  </r>
  <r>
    <x v="1"/>
    <x v="0"/>
    <x v="28"/>
    <x v="28"/>
    <x v="33"/>
    <x v="33"/>
    <x v="2564"/>
    <x v="1"/>
    <x v="1"/>
    <x v="3"/>
    <n v="2947.5"/>
    <x v="6225"/>
  </r>
  <r>
    <x v="1"/>
    <x v="0"/>
    <x v="28"/>
    <x v="28"/>
    <x v="33"/>
    <x v="33"/>
    <x v="4327"/>
    <x v="1"/>
    <x v="1"/>
    <x v="3"/>
    <n v="1776"/>
    <x v="6226"/>
  </r>
  <r>
    <x v="1"/>
    <x v="0"/>
    <x v="28"/>
    <x v="28"/>
    <x v="33"/>
    <x v="33"/>
    <x v="956"/>
    <x v="1"/>
    <x v="1"/>
    <x v="3"/>
    <n v="2980.25"/>
    <x v="6227"/>
  </r>
  <r>
    <x v="1"/>
    <x v="0"/>
    <x v="28"/>
    <x v="28"/>
    <x v="33"/>
    <x v="33"/>
    <x v="4462"/>
    <x v="1"/>
    <x v="1"/>
    <x v="3"/>
    <n v="1473.75"/>
    <x v="6228"/>
  </r>
  <r>
    <x v="1"/>
    <x v="0"/>
    <x v="29"/>
    <x v="29"/>
    <x v="34"/>
    <x v="34"/>
    <x v="1819"/>
    <x v="1"/>
    <x v="1"/>
    <x v="3"/>
    <n v="2525"/>
    <x v="6178"/>
  </r>
  <r>
    <x v="1"/>
    <x v="0"/>
    <x v="28"/>
    <x v="28"/>
    <x v="33"/>
    <x v="33"/>
    <x v="4112"/>
    <x v="1"/>
    <x v="1"/>
    <x v="3"/>
    <n v="6484.5"/>
    <x v="6229"/>
  </r>
  <r>
    <x v="1"/>
    <x v="8"/>
    <x v="61"/>
    <x v="61"/>
    <x v="74"/>
    <x v="74"/>
    <x v="1426"/>
    <x v="0"/>
    <x v="4"/>
    <x v="3"/>
    <n v="15000"/>
    <x v="1545"/>
  </r>
  <r>
    <x v="1"/>
    <x v="8"/>
    <x v="61"/>
    <x v="61"/>
    <x v="74"/>
    <x v="74"/>
    <x v="494"/>
    <x v="0"/>
    <x v="5"/>
    <x v="3"/>
    <n v="11805.53"/>
    <x v="507"/>
  </r>
  <r>
    <x v="1"/>
    <x v="0"/>
    <x v="59"/>
    <x v="59"/>
    <x v="72"/>
    <x v="72"/>
    <x v="2960"/>
    <x v="0"/>
    <x v="0"/>
    <x v="3"/>
    <n v="15615.45"/>
    <x v="6230"/>
  </r>
  <r>
    <x v="0"/>
    <x v="1"/>
    <x v="1"/>
    <x v="1"/>
    <x v="1"/>
    <x v="1"/>
    <x v="904"/>
    <x v="0"/>
    <x v="5"/>
    <x v="3"/>
    <n v="1250"/>
    <x v="2202"/>
  </r>
  <r>
    <x v="1"/>
    <x v="0"/>
    <x v="59"/>
    <x v="59"/>
    <x v="72"/>
    <x v="72"/>
    <x v="982"/>
    <x v="1"/>
    <x v="1"/>
    <x v="3"/>
    <n v="5220"/>
    <x v="6231"/>
  </r>
  <r>
    <x v="1"/>
    <x v="0"/>
    <x v="59"/>
    <x v="59"/>
    <x v="72"/>
    <x v="72"/>
    <x v="1133"/>
    <x v="0"/>
    <x v="0"/>
    <x v="3"/>
    <n v="3139.25"/>
    <x v="4130"/>
  </r>
  <r>
    <x v="1"/>
    <x v="0"/>
    <x v="59"/>
    <x v="59"/>
    <x v="72"/>
    <x v="72"/>
    <x v="2723"/>
    <x v="0"/>
    <x v="0"/>
    <x v="3"/>
    <n v="5089.5"/>
    <x v="3230"/>
  </r>
  <r>
    <x v="1"/>
    <x v="1"/>
    <x v="26"/>
    <x v="26"/>
    <x v="31"/>
    <x v="31"/>
    <x v="30"/>
    <x v="1"/>
    <x v="1"/>
    <x v="3"/>
    <n v="23894.94"/>
    <x v="30"/>
  </r>
  <r>
    <x v="1"/>
    <x v="1"/>
    <x v="26"/>
    <x v="26"/>
    <x v="31"/>
    <x v="31"/>
    <x v="30"/>
    <x v="1"/>
    <x v="1"/>
    <x v="3"/>
    <n v="151545.35"/>
    <x v="30"/>
  </r>
  <r>
    <x v="0"/>
    <x v="7"/>
    <x v="51"/>
    <x v="51"/>
    <x v="61"/>
    <x v="61"/>
    <x v="667"/>
    <x v="1"/>
    <x v="1"/>
    <x v="3"/>
    <n v="905.74"/>
    <x v="4635"/>
  </r>
  <r>
    <x v="0"/>
    <x v="7"/>
    <x v="51"/>
    <x v="51"/>
    <x v="61"/>
    <x v="61"/>
    <x v="667"/>
    <x v="1"/>
    <x v="1"/>
    <x v="3"/>
    <n v="720"/>
    <x v="4635"/>
  </r>
  <r>
    <x v="0"/>
    <x v="5"/>
    <x v="27"/>
    <x v="27"/>
    <x v="32"/>
    <x v="32"/>
    <x v="375"/>
    <x v="0"/>
    <x v="0"/>
    <x v="3"/>
    <n v="40199.230000000003"/>
    <x v="973"/>
  </r>
  <r>
    <x v="0"/>
    <x v="7"/>
    <x v="51"/>
    <x v="51"/>
    <x v="61"/>
    <x v="61"/>
    <x v="30"/>
    <x v="1"/>
    <x v="1"/>
    <x v="3"/>
    <n v="60931.79"/>
    <x v="30"/>
  </r>
  <r>
    <x v="0"/>
    <x v="8"/>
    <x v="58"/>
    <x v="58"/>
    <x v="70"/>
    <x v="70"/>
    <x v="76"/>
    <x v="0"/>
    <x v="0"/>
    <x v="3"/>
    <n v="520.21"/>
    <x v="76"/>
  </r>
  <r>
    <x v="0"/>
    <x v="11"/>
    <x v="50"/>
    <x v="50"/>
    <x v="60"/>
    <x v="60"/>
    <x v="1098"/>
    <x v="0"/>
    <x v="6"/>
    <x v="3"/>
    <n v="14340.05"/>
    <x v="2453"/>
  </r>
  <r>
    <x v="1"/>
    <x v="2"/>
    <x v="10"/>
    <x v="10"/>
    <x v="11"/>
    <x v="11"/>
    <x v="927"/>
    <x v="1"/>
    <x v="1"/>
    <x v="3"/>
    <n v="1375.13"/>
    <x v="976"/>
  </r>
  <r>
    <x v="0"/>
    <x v="9"/>
    <x v="45"/>
    <x v="45"/>
    <x v="55"/>
    <x v="55"/>
    <x v="2145"/>
    <x v="0"/>
    <x v="0"/>
    <x v="3"/>
    <n v="39062.32"/>
    <x v="2454"/>
  </r>
  <r>
    <x v="0"/>
    <x v="9"/>
    <x v="45"/>
    <x v="45"/>
    <x v="55"/>
    <x v="55"/>
    <x v="3274"/>
    <x v="0"/>
    <x v="0"/>
    <x v="3"/>
    <n v="20644.23"/>
    <x v="4116"/>
  </r>
  <r>
    <x v="1"/>
    <x v="1"/>
    <x v="20"/>
    <x v="20"/>
    <x v="24"/>
    <x v="24"/>
    <x v="131"/>
    <x v="0"/>
    <x v="4"/>
    <x v="3"/>
    <n v="660000"/>
    <x v="132"/>
  </r>
  <r>
    <x v="1"/>
    <x v="1"/>
    <x v="20"/>
    <x v="20"/>
    <x v="24"/>
    <x v="24"/>
    <x v="131"/>
    <x v="0"/>
    <x v="4"/>
    <x v="3"/>
    <n v="870000"/>
    <x v="132"/>
  </r>
  <r>
    <x v="0"/>
    <x v="1"/>
    <x v="6"/>
    <x v="6"/>
    <x v="7"/>
    <x v="7"/>
    <x v="300"/>
    <x v="0"/>
    <x v="0"/>
    <x v="3"/>
    <n v="231618.67"/>
    <x v="306"/>
  </r>
  <r>
    <x v="1"/>
    <x v="9"/>
    <x v="43"/>
    <x v="43"/>
    <x v="52"/>
    <x v="52"/>
    <x v="4463"/>
    <x v="0"/>
    <x v="4"/>
    <x v="3"/>
    <n v="233586.02"/>
    <x v="6232"/>
  </r>
  <r>
    <x v="1"/>
    <x v="0"/>
    <x v="59"/>
    <x v="59"/>
    <x v="72"/>
    <x v="72"/>
    <x v="2454"/>
    <x v="1"/>
    <x v="1"/>
    <x v="3"/>
    <n v="2790"/>
    <x v="6033"/>
  </r>
  <r>
    <x v="1"/>
    <x v="0"/>
    <x v="59"/>
    <x v="59"/>
    <x v="72"/>
    <x v="72"/>
    <x v="3650"/>
    <x v="0"/>
    <x v="5"/>
    <x v="3"/>
    <n v="5060"/>
    <x v="4734"/>
  </r>
  <r>
    <x v="1"/>
    <x v="0"/>
    <x v="59"/>
    <x v="59"/>
    <x v="72"/>
    <x v="72"/>
    <x v="1688"/>
    <x v="0"/>
    <x v="0"/>
    <x v="3"/>
    <n v="15624"/>
    <x v="6233"/>
  </r>
  <r>
    <x v="0"/>
    <x v="3"/>
    <x v="5"/>
    <x v="5"/>
    <x v="5"/>
    <x v="5"/>
    <x v="311"/>
    <x v="0"/>
    <x v="0"/>
    <x v="3"/>
    <n v="22500"/>
    <x v="318"/>
  </r>
  <r>
    <x v="0"/>
    <x v="3"/>
    <x v="5"/>
    <x v="5"/>
    <x v="5"/>
    <x v="5"/>
    <x v="311"/>
    <x v="0"/>
    <x v="0"/>
    <x v="3"/>
    <n v="8250"/>
    <x v="318"/>
  </r>
  <r>
    <x v="1"/>
    <x v="0"/>
    <x v="76"/>
    <x v="76"/>
    <x v="93"/>
    <x v="93"/>
    <x v="1426"/>
    <x v="0"/>
    <x v="4"/>
    <x v="3"/>
    <n v="1000000"/>
    <x v="1545"/>
  </r>
  <r>
    <x v="0"/>
    <x v="1"/>
    <x v="1"/>
    <x v="1"/>
    <x v="1"/>
    <x v="1"/>
    <x v="1357"/>
    <x v="1"/>
    <x v="1"/>
    <x v="3"/>
    <n v="2500"/>
    <x v="1468"/>
  </r>
  <r>
    <x v="0"/>
    <x v="1"/>
    <x v="1"/>
    <x v="1"/>
    <x v="1"/>
    <x v="1"/>
    <x v="1431"/>
    <x v="0"/>
    <x v="5"/>
    <x v="3"/>
    <n v="2500"/>
    <x v="1550"/>
  </r>
  <r>
    <x v="0"/>
    <x v="8"/>
    <x v="49"/>
    <x v="49"/>
    <x v="59"/>
    <x v="59"/>
    <x v="1954"/>
    <x v="0"/>
    <x v="0"/>
    <x v="3"/>
    <n v="6749.99"/>
    <x v="2204"/>
  </r>
  <r>
    <x v="0"/>
    <x v="3"/>
    <x v="5"/>
    <x v="5"/>
    <x v="5"/>
    <x v="5"/>
    <x v="4139"/>
    <x v="0"/>
    <x v="0"/>
    <x v="3"/>
    <n v="3564.53"/>
    <x v="5640"/>
  </r>
  <r>
    <x v="0"/>
    <x v="8"/>
    <x v="58"/>
    <x v="58"/>
    <x v="70"/>
    <x v="70"/>
    <x v="76"/>
    <x v="0"/>
    <x v="0"/>
    <x v="3"/>
    <n v="25853.8"/>
    <x v="76"/>
  </r>
  <r>
    <x v="0"/>
    <x v="3"/>
    <x v="5"/>
    <x v="5"/>
    <x v="84"/>
    <x v="84"/>
    <x v="4464"/>
    <x v="0"/>
    <x v="0"/>
    <x v="3"/>
    <n v="95235.34"/>
    <x v="6234"/>
  </r>
  <r>
    <x v="0"/>
    <x v="3"/>
    <x v="5"/>
    <x v="5"/>
    <x v="84"/>
    <x v="84"/>
    <x v="4464"/>
    <x v="0"/>
    <x v="0"/>
    <x v="3"/>
    <n v="4000"/>
    <x v="6234"/>
  </r>
  <r>
    <x v="1"/>
    <x v="0"/>
    <x v="59"/>
    <x v="59"/>
    <x v="72"/>
    <x v="72"/>
    <x v="262"/>
    <x v="0"/>
    <x v="0"/>
    <x v="3"/>
    <n v="5062.5"/>
    <x v="6235"/>
  </r>
  <r>
    <x v="0"/>
    <x v="1"/>
    <x v="1"/>
    <x v="1"/>
    <x v="1"/>
    <x v="1"/>
    <x v="2099"/>
    <x v="1"/>
    <x v="1"/>
    <x v="3"/>
    <n v="6836.5"/>
    <x v="6161"/>
  </r>
  <r>
    <x v="0"/>
    <x v="0"/>
    <x v="62"/>
    <x v="62"/>
    <x v="76"/>
    <x v="76"/>
    <x v="1098"/>
    <x v="0"/>
    <x v="6"/>
    <x v="3"/>
    <n v="6107.18"/>
    <x v="2453"/>
  </r>
  <r>
    <x v="0"/>
    <x v="0"/>
    <x v="62"/>
    <x v="62"/>
    <x v="76"/>
    <x v="76"/>
    <x v="1098"/>
    <x v="0"/>
    <x v="6"/>
    <x v="3"/>
    <n v="3033.94"/>
    <x v="2453"/>
  </r>
  <r>
    <x v="1"/>
    <x v="5"/>
    <x v="17"/>
    <x v="17"/>
    <x v="20"/>
    <x v="20"/>
    <x v="413"/>
    <x v="0"/>
    <x v="8"/>
    <x v="3"/>
    <n v="22300.94"/>
    <x v="422"/>
  </r>
  <r>
    <x v="1"/>
    <x v="5"/>
    <x v="17"/>
    <x v="17"/>
    <x v="20"/>
    <x v="20"/>
    <x v="413"/>
    <x v="0"/>
    <x v="8"/>
    <x v="3"/>
    <n v="33003.919999999998"/>
    <x v="422"/>
  </r>
  <r>
    <x v="0"/>
    <x v="1"/>
    <x v="68"/>
    <x v="68"/>
    <x v="83"/>
    <x v="83"/>
    <x v="2879"/>
    <x v="0"/>
    <x v="0"/>
    <x v="3"/>
    <n v="168194.16"/>
    <x v="6236"/>
  </r>
  <r>
    <x v="0"/>
    <x v="1"/>
    <x v="1"/>
    <x v="1"/>
    <x v="1"/>
    <x v="1"/>
    <x v="4465"/>
    <x v="0"/>
    <x v="5"/>
    <x v="3"/>
    <n v="2500"/>
    <x v="6237"/>
  </r>
  <r>
    <x v="0"/>
    <x v="9"/>
    <x v="74"/>
    <x v="74"/>
    <x v="94"/>
    <x v="94"/>
    <x v="3368"/>
    <x v="0"/>
    <x v="0"/>
    <x v="3"/>
    <n v="7207.5"/>
    <x v="4266"/>
  </r>
  <r>
    <x v="1"/>
    <x v="5"/>
    <x v="17"/>
    <x v="17"/>
    <x v="20"/>
    <x v="20"/>
    <x v="1067"/>
    <x v="0"/>
    <x v="5"/>
    <x v="3"/>
    <n v="33003.919999999998"/>
    <x v="1495"/>
  </r>
  <r>
    <x v="1"/>
    <x v="5"/>
    <x v="17"/>
    <x v="17"/>
    <x v="20"/>
    <x v="20"/>
    <x v="4466"/>
    <x v="0"/>
    <x v="0"/>
    <x v="3"/>
    <n v="33003.919999999998"/>
    <x v="6238"/>
  </r>
  <r>
    <x v="1"/>
    <x v="5"/>
    <x v="17"/>
    <x v="17"/>
    <x v="20"/>
    <x v="20"/>
    <x v="4466"/>
    <x v="0"/>
    <x v="0"/>
    <x v="3"/>
    <n v="33003.919999999998"/>
    <x v="6238"/>
  </r>
  <r>
    <x v="1"/>
    <x v="5"/>
    <x v="17"/>
    <x v="17"/>
    <x v="20"/>
    <x v="20"/>
    <x v="4466"/>
    <x v="0"/>
    <x v="0"/>
    <x v="3"/>
    <n v="33003.919999999998"/>
    <x v="6238"/>
  </r>
  <r>
    <x v="1"/>
    <x v="5"/>
    <x v="17"/>
    <x v="17"/>
    <x v="20"/>
    <x v="20"/>
    <x v="1067"/>
    <x v="0"/>
    <x v="5"/>
    <x v="3"/>
    <n v="-4354.05"/>
    <x v="1495"/>
  </r>
  <r>
    <x v="0"/>
    <x v="1"/>
    <x v="39"/>
    <x v="39"/>
    <x v="47"/>
    <x v="47"/>
    <x v="3265"/>
    <x v="0"/>
    <x v="0"/>
    <x v="3"/>
    <n v="113.5"/>
    <x v="4104"/>
  </r>
  <r>
    <x v="2"/>
    <x v="0"/>
    <x v="77"/>
    <x v="77"/>
    <x v="95"/>
    <x v="95"/>
    <x v="30"/>
    <x v="1"/>
    <x v="1"/>
    <x v="3"/>
    <n v="4593.78"/>
    <x v="30"/>
  </r>
  <r>
    <x v="2"/>
    <x v="0"/>
    <x v="77"/>
    <x v="77"/>
    <x v="95"/>
    <x v="95"/>
    <x v="30"/>
    <x v="1"/>
    <x v="1"/>
    <x v="3"/>
    <n v="548.28"/>
    <x v="30"/>
  </r>
  <r>
    <x v="2"/>
    <x v="0"/>
    <x v="78"/>
    <x v="78"/>
    <x v="96"/>
    <x v="96"/>
    <x v="30"/>
    <x v="1"/>
    <x v="1"/>
    <x v="3"/>
    <n v="9360.2000000000007"/>
    <x v="30"/>
  </r>
  <r>
    <x v="2"/>
    <x v="0"/>
    <x v="78"/>
    <x v="78"/>
    <x v="96"/>
    <x v="96"/>
    <x v="30"/>
    <x v="1"/>
    <x v="1"/>
    <x v="3"/>
    <n v="31311.68"/>
    <x v="30"/>
  </r>
  <r>
    <x v="2"/>
    <x v="0"/>
    <x v="28"/>
    <x v="28"/>
    <x v="62"/>
    <x v="62"/>
    <x v="30"/>
    <x v="1"/>
    <x v="1"/>
    <x v="3"/>
    <n v="653.39"/>
    <x v="30"/>
  </r>
  <r>
    <x v="2"/>
    <x v="0"/>
    <x v="28"/>
    <x v="28"/>
    <x v="62"/>
    <x v="62"/>
    <x v="30"/>
    <x v="1"/>
    <x v="1"/>
    <x v="3"/>
    <n v="11774.36"/>
    <x v="30"/>
  </r>
  <r>
    <x v="2"/>
    <x v="0"/>
    <x v="52"/>
    <x v="52"/>
    <x v="63"/>
    <x v="63"/>
    <x v="30"/>
    <x v="1"/>
    <x v="1"/>
    <x v="3"/>
    <n v="596.47"/>
    <x v="30"/>
  </r>
  <r>
    <x v="2"/>
    <x v="0"/>
    <x v="52"/>
    <x v="52"/>
    <x v="63"/>
    <x v="63"/>
    <x v="30"/>
    <x v="1"/>
    <x v="1"/>
    <x v="3"/>
    <n v="18490.89"/>
    <x v="30"/>
  </r>
  <r>
    <x v="2"/>
    <x v="0"/>
    <x v="52"/>
    <x v="52"/>
    <x v="63"/>
    <x v="63"/>
    <x v="30"/>
    <x v="1"/>
    <x v="1"/>
    <x v="3"/>
    <n v="59329.07"/>
    <x v="30"/>
  </r>
  <r>
    <x v="0"/>
    <x v="1"/>
    <x v="44"/>
    <x v="44"/>
    <x v="54"/>
    <x v="54"/>
    <x v="30"/>
    <x v="1"/>
    <x v="1"/>
    <x v="3"/>
    <n v="8714.61"/>
    <x v="30"/>
  </r>
  <r>
    <x v="2"/>
    <x v="0"/>
    <x v="62"/>
    <x v="62"/>
    <x v="76"/>
    <x v="76"/>
    <x v="30"/>
    <x v="1"/>
    <x v="1"/>
    <x v="3"/>
    <n v="2157.6999999999998"/>
    <x v="30"/>
  </r>
  <r>
    <x v="2"/>
    <x v="0"/>
    <x v="76"/>
    <x v="76"/>
    <x v="97"/>
    <x v="97"/>
    <x v="30"/>
    <x v="1"/>
    <x v="1"/>
    <x v="3"/>
    <n v="435.21"/>
    <x v="30"/>
  </r>
  <r>
    <x v="2"/>
    <x v="0"/>
    <x v="28"/>
    <x v="28"/>
    <x v="33"/>
    <x v="33"/>
    <x v="30"/>
    <x v="1"/>
    <x v="1"/>
    <x v="3"/>
    <n v="20395.05"/>
    <x v="30"/>
  </r>
  <r>
    <x v="2"/>
    <x v="0"/>
    <x v="28"/>
    <x v="28"/>
    <x v="33"/>
    <x v="33"/>
    <x v="30"/>
    <x v="1"/>
    <x v="1"/>
    <x v="3"/>
    <n v="8542.85"/>
    <x v="30"/>
  </r>
  <r>
    <x v="2"/>
    <x v="0"/>
    <x v="29"/>
    <x v="29"/>
    <x v="34"/>
    <x v="34"/>
    <x v="30"/>
    <x v="1"/>
    <x v="1"/>
    <x v="3"/>
    <n v="1247.23"/>
    <x v="30"/>
  </r>
  <r>
    <x v="2"/>
    <x v="1"/>
    <x v="71"/>
    <x v="71"/>
    <x v="87"/>
    <x v="87"/>
    <x v="30"/>
    <x v="1"/>
    <x v="1"/>
    <x v="3"/>
    <n v="59306.99"/>
    <x v="30"/>
  </r>
  <r>
    <x v="2"/>
    <x v="1"/>
    <x v="71"/>
    <x v="71"/>
    <x v="87"/>
    <x v="87"/>
    <x v="30"/>
    <x v="1"/>
    <x v="1"/>
    <x v="3"/>
    <n v="222611.71"/>
    <x v="30"/>
  </r>
  <r>
    <x v="2"/>
    <x v="1"/>
    <x v="71"/>
    <x v="71"/>
    <x v="87"/>
    <x v="87"/>
    <x v="30"/>
    <x v="1"/>
    <x v="1"/>
    <x v="3"/>
    <n v="2934.97"/>
    <x v="30"/>
  </r>
  <r>
    <x v="2"/>
    <x v="1"/>
    <x v="71"/>
    <x v="71"/>
    <x v="87"/>
    <x v="87"/>
    <x v="30"/>
    <x v="1"/>
    <x v="1"/>
    <x v="3"/>
    <n v="1164.79"/>
    <x v="30"/>
  </r>
  <r>
    <x v="2"/>
    <x v="1"/>
    <x v="71"/>
    <x v="71"/>
    <x v="87"/>
    <x v="87"/>
    <x v="30"/>
    <x v="1"/>
    <x v="1"/>
    <x v="3"/>
    <n v="5617.13"/>
    <x v="30"/>
  </r>
  <r>
    <x v="0"/>
    <x v="1"/>
    <x v="39"/>
    <x v="39"/>
    <x v="47"/>
    <x v="47"/>
    <x v="30"/>
    <x v="1"/>
    <x v="1"/>
    <x v="3"/>
    <n v="6036.69"/>
    <x v="30"/>
  </r>
  <r>
    <x v="2"/>
    <x v="1"/>
    <x v="39"/>
    <x v="39"/>
    <x v="47"/>
    <x v="47"/>
    <x v="30"/>
    <x v="1"/>
    <x v="1"/>
    <x v="3"/>
    <n v="3412.68"/>
    <x v="30"/>
  </r>
  <r>
    <x v="2"/>
    <x v="1"/>
    <x v="39"/>
    <x v="39"/>
    <x v="47"/>
    <x v="47"/>
    <x v="30"/>
    <x v="1"/>
    <x v="1"/>
    <x v="3"/>
    <n v="4900.1400000000003"/>
    <x v="30"/>
  </r>
  <r>
    <x v="2"/>
    <x v="1"/>
    <x v="63"/>
    <x v="63"/>
    <x v="78"/>
    <x v="78"/>
    <x v="30"/>
    <x v="1"/>
    <x v="1"/>
    <x v="3"/>
    <n v="5088"/>
    <x v="30"/>
  </r>
  <r>
    <x v="0"/>
    <x v="1"/>
    <x v="63"/>
    <x v="63"/>
    <x v="78"/>
    <x v="78"/>
    <x v="30"/>
    <x v="1"/>
    <x v="1"/>
    <x v="3"/>
    <n v="3643.8"/>
    <x v="30"/>
  </r>
  <r>
    <x v="2"/>
    <x v="1"/>
    <x v="63"/>
    <x v="63"/>
    <x v="78"/>
    <x v="78"/>
    <x v="30"/>
    <x v="1"/>
    <x v="1"/>
    <x v="3"/>
    <n v="3381.88"/>
    <x v="30"/>
  </r>
  <r>
    <x v="0"/>
    <x v="1"/>
    <x v="63"/>
    <x v="63"/>
    <x v="78"/>
    <x v="78"/>
    <x v="30"/>
    <x v="1"/>
    <x v="1"/>
    <x v="3"/>
    <n v="231"/>
    <x v="30"/>
  </r>
  <r>
    <x v="2"/>
    <x v="1"/>
    <x v="63"/>
    <x v="63"/>
    <x v="78"/>
    <x v="78"/>
    <x v="30"/>
    <x v="1"/>
    <x v="1"/>
    <x v="3"/>
    <n v="6103.21"/>
    <x v="30"/>
  </r>
  <r>
    <x v="2"/>
    <x v="1"/>
    <x v="63"/>
    <x v="63"/>
    <x v="78"/>
    <x v="78"/>
    <x v="30"/>
    <x v="1"/>
    <x v="1"/>
    <x v="3"/>
    <n v="5111.0200000000004"/>
    <x v="30"/>
  </r>
  <r>
    <x v="2"/>
    <x v="1"/>
    <x v="63"/>
    <x v="63"/>
    <x v="78"/>
    <x v="78"/>
    <x v="30"/>
    <x v="1"/>
    <x v="1"/>
    <x v="3"/>
    <n v="10671.91"/>
    <x v="30"/>
  </r>
  <r>
    <x v="2"/>
    <x v="1"/>
    <x v="63"/>
    <x v="63"/>
    <x v="78"/>
    <x v="78"/>
    <x v="30"/>
    <x v="1"/>
    <x v="1"/>
    <x v="3"/>
    <n v="10316.700000000001"/>
    <x v="30"/>
  </r>
  <r>
    <x v="2"/>
    <x v="1"/>
    <x v="9"/>
    <x v="9"/>
    <x v="10"/>
    <x v="10"/>
    <x v="30"/>
    <x v="1"/>
    <x v="1"/>
    <x v="3"/>
    <n v="19191.3"/>
    <x v="30"/>
  </r>
  <r>
    <x v="0"/>
    <x v="1"/>
    <x v="2"/>
    <x v="2"/>
    <x v="2"/>
    <x v="2"/>
    <x v="3"/>
    <x v="1"/>
    <x v="1"/>
    <x v="3"/>
    <n v="177.75"/>
    <x v="3"/>
  </r>
  <r>
    <x v="0"/>
    <x v="7"/>
    <x v="54"/>
    <x v="54"/>
    <x v="75"/>
    <x v="75"/>
    <x v="1811"/>
    <x v="0"/>
    <x v="0"/>
    <x v="3"/>
    <n v="6277.23"/>
    <x v="2015"/>
  </r>
  <r>
    <x v="0"/>
    <x v="2"/>
    <x v="37"/>
    <x v="37"/>
    <x v="45"/>
    <x v="45"/>
    <x v="4467"/>
    <x v="0"/>
    <x v="0"/>
    <x v="3"/>
    <n v="18971.240000000002"/>
    <x v="6239"/>
  </r>
  <r>
    <x v="0"/>
    <x v="2"/>
    <x v="37"/>
    <x v="37"/>
    <x v="45"/>
    <x v="45"/>
    <x v="322"/>
    <x v="0"/>
    <x v="0"/>
    <x v="3"/>
    <n v="1210"/>
    <x v="6240"/>
  </r>
  <r>
    <x v="0"/>
    <x v="2"/>
    <x v="37"/>
    <x v="37"/>
    <x v="45"/>
    <x v="45"/>
    <x v="4399"/>
    <x v="0"/>
    <x v="0"/>
    <x v="3"/>
    <n v="12218.09"/>
    <x v="6098"/>
  </r>
  <r>
    <x v="0"/>
    <x v="1"/>
    <x v="2"/>
    <x v="2"/>
    <x v="2"/>
    <x v="2"/>
    <x v="3"/>
    <x v="1"/>
    <x v="1"/>
    <x v="3"/>
    <n v="691.8"/>
    <x v="3"/>
  </r>
  <r>
    <x v="0"/>
    <x v="1"/>
    <x v="2"/>
    <x v="2"/>
    <x v="2"/>
    <x v="2"/>
    <x v="3"/>
    <x v="1"/>
    <x v="1"/>
    <x v="3"/>
    <n v="1883.34"/>
    <x v="3"/>
  </r>
  <r>
    <x v="0"/>
    <x v="1"/>
    <x v="2"/>
    <x v="2"/>
    <x v="2"/>
    <x v="2"/>
    <x v="4468"/>
    <x v="1"/>
    <x v="1"/>
    <x v="3"/>
    <n v="225"/>
    <x v="6241"/>
  </r>
  <r>
    <x v="0"/>
    <x v="0"/>
    <x v="19"/>
    <x v="19"/>
    <x v="44"/>
    <x v="44"/>
    <x v="2065"/>
    <x v="1"/>
    <x v="1"/>
    <x v="3"/>
    <n v="480"/>
    <x v="3331"/>
  </r>
  <r>
    <x v="0"/>
    <x v="2"/>
    <x v="21"/>
    <x v="21"/>
    <x v="25"/>
    <x v="25"/>
    <x v="400"/>
    <x v="0"/>
    <x v="0"/>
    <x v="3"/>
    <n v="17569.2"/>
    <x v="6242"/>
  </r>
  <r>
    <x v="0"/>
    <x v="2"/>
    <x v="21"/>
    <x v="21"/>
    <x v="25"/>
    <x v="25"/>
    <x v="3655"/>
    <x v="0"/>
    <x v="0"/>
    <x v="3"/>
    <n v="4643.68"/>
    <x v="6243"/>
  </r>
  <r>
    <x v="0"/>
    <x v="1"/>
    <x v="2"/>
    <x v="2"/>
    <x v="2"/>
    <x v="2"/>
    <x v="4468"/>
    <x v="1"/>
    <x v="1"/>
    <x v="3"/>
    <n v="840"/>
    <x v="6241"/>
  </r>
  <r>
    <x v="0"/>
    <x v="1"/>
    <x v="2"/>
    <x v="2"/>
    <x v="2"/>
    <x v="2"/>
    <x v="4469"/>
    <x v="1"/>
    <x v="1"/>
    <x v="3"/>
    <n v="125"/>
    <x v="6244"/>
  </r>
  <r>
    <x v="0"/>
    <x v="0"/>
    <x v="28"/>
    <x v="28"/>
    <x v="33"/>
    <x v="33"/>
    <x v="945"/>
    <x v="0"/>
    <x v="6"/>
    <x v="3"/>
    <n v="11135.72"/>
    <x v="995"/>
  </r>
  <r>
    <x v="0"/>
    <x v="0"/>
    <x v="29"/>
    <x v="29"/>
    <x v="34"/>
    <x v="34"/>
    <x v="945"/>
    <x v="0"/>
    <x v="6"/>
    <x v="3"/>
    <n v="2783.93"/>
    <x v="995"/>
  </r>
  <r>
    <x v="0"/>
    <x v="9"/>
    <x v="47"/>
    <x v="47"/>
    <x v="57"/>
    <x v="57"/>
    <x v="4062"/>
    <x v="0"/>
    <x v="0"/>
    <x v="3"/>
    <n v="496.1"/>
    <x v="6245"/>
  </r>
  <r>
    <x v="0"/>
    <x v="9"/>
    <x v="45"/>
    <x v="45"/>
    <x v="55"/>
    <x v="55"/>
    <x v="4062"/>
    <x v="0"/>
    <x v="0"/>
    <x v="3"/>
    <n v="961.95"/>
    <x v="6245"/>
  </r>
  <r>
    <x v="0"/>
    <x v="0"/>
    <x v="28"/>
    <x v="28"/>
    <x v="33"/>
    <x v="33"/>
    <x v="0"/>
    <x v="0"/>
    <x v="0"/>
    <x v="3"/>
    <n v="48345.21"/>
    <x v="0"/>
  </r>
  <r>
    <x v="0"/>
    <x v="0"/>
    <x v="28"/>
    <x v="28"/>
    <x v="33"/>
    <x v="33"/>
    <x v="0"/>
    <x v="0"/>
    <x v="0"/>
    <x v="3"/>
    <n v="48343.69"/>
    <x v="0"/>
  </r>
  <r>
    <x v="0"/>
    <x v="0"/>
    <x v="28"/>
    <x v="28"/>
    <x v="33"/>
    <x v="33"/>
    <x v="0"/>
    <x v="0"/>
    <x v="0"/>
    <x v="3"/>
    <n v="47912.98"/>
    <x v="0"/>
  </r>
  <r>
    <x v="0"/>
    <x v="0"/>
    <x v="28"/>
    <x v="28"/>
    <x v="33"/>
    <x v="33"/>
    <x v="0"/>
    <x v="0"/>
    <x v="0"/>
    <x v="3"/>
    <n v="48396.98"/>
    <x v="0"/>
  </r>
  <r>
    <x v="0"/>
    <x v="0"/>
    <x v="28"/>
    <x v="28"/>
    <x v="33"/>
    <x v="33"/>
    <x v="0"/>
    <x v="0"/>
    <x v="0"/>
    <x v="3"/>
    <n v="48388.51"/>
    <x v="0"/>
  </r>
  <r>
    <x v="0"/>
    <x v="0"/>
    <x v="28"/>
    <x v="28"/>
    <x v="33"/>
    <x v="33"/>
    <x v="0"/>
    <x v="0"/>
    <x v="0"/>
    <x v="3"/>
    <n v="48372.78"/>
    <x v="0"/>
  </r>
  <r>
    <x v="0"/>
    <x v="0"/>
    <x v="28"/>
    <x v="28"/>
    <x v="33"/>
    <x v="33"/>
    <x v="0"/>
    <x v="0"/>
    <x v="0"/>
    <x v="3"/>
    <n v="48392.639999999999"/>
    <x v="0"/>
  </r>
  <r>
    <x v="0"/>
    <x v="0"/>
    <x v="28"/>
    <x v="28"/>
    <x v="33"/>
    <x v="33"/>
    <x v="0"/>
    <x v="0"/>
    <x v="0"/>
    <x v="3"/>
    <n v="48392.639999999999"/>
    <x v="0"/>
  </r>
  <r>
    <x v="0"/>
    <x v="0"/>
    <x v="28"/>
    <x v="28"/>
    <x v="33"/>
    <x v="33"/>
    <x v="0"/>
    <x v="0"/>
    <x v="0"/>
    <x v="3"/>
    <n v="45847.51"/>
    <x v="0"/>
  </r>
  <r>
    <x v="0"/>
    <x v="0"/>
    <x v="28"/>
    <x v="28"/>
    <x v="33"/>
    <x v="33"/>
    <x v="0"/>
    <x v="0"/>
    <x v="0"/>
    <x v="3"/>
    <n v="48397.34"/>
    <x v="0"/>
  </r>
  <r>
    <x v="0"/>
    <x v="0"/>
    <x v="65"/>
    <x v="65"/>
    <x v="80"/>
    <x v="80"/>
    <x v="4470"/>
    <x v="0"/>
    <x v="0"/>
    <x v="3"/>
    <n v="8893.5"/>
    <x v="6246"/>
  </r>
  <r>
    <x v="0"/>
    <x v="0"/>
    <x v="28"/>
    <x v="28"/>
    <x v="33"/>
    <x v="33"/>
    <x v="1731"/>
    <x v="0"/>
    <x v="0"/>
    <x v="3"/>
    <n v="48400"/>
    <x v="1910"/>
  </r>
  <r>
    <x v="0"/>
    <x v="0"/>
    <x v="28"/>
    <x v="28"/>
    <x v="33"/>
    <x v="33"/>
    <x v="1731"/>
    <x v="0"/>
    <x v="0"/>
    <x v="3"/>
    <n v="48400"/>
    <x v="1910"/>
  </r>
  <r>
    <x v="0"/>
    <x v="0"/>
    <x v="0"/>
    <x v="0"/>
    <x v="6"/>
    <x v="6"/>
    <x v="1964"/>
    <x v="0"/>
    <x v="0"/>
    <x v="3"/>
    <n v="10985.47"/>
    <x v="6247"/>
  </r>
  <r>
    <x v="0"/>
    <x v="0"/>
    <x v="0"/>
    <x v="0"/>
    <x v="6"/>
    <x v="6"/>
    <x v="1964"/>
    <x v="0"/>
    <x v="0"/>
    <x v="3"/>
    <n v="32169.42"/>
    <x v="6247"/>
  </r>
  <r>
    <x v="0"/>
    <x v="0"/>
    <x v="0"/>
    <x v="0"/>
    <x v="6"/>
    <x v="6"/>
    <x v="1964"/>
    <x v="0"/>
    <x v="0"/>
    <x v="3"/>
    <n v="32370.04"/>
    <x v="6247"/>
  </r>
  <r>
    <x v="0"/>
    <x v="0"/>
    <x v="0"/>
    <x v="0"/>
    <x v="6"/>
    <x v="6"/>
    <x v="257"/>
    <x v="0"/>
    <x v="0"/>
    <x v="3"/>
    <n v="41505.67"/>
    <x v="262"/>
  </r>
  <r>
    <x v="0"/>
    <x v="2"/>
    <x v="7"/>
    <x v="7"/>
    <x v="12"/>
    <x v="12"/>
    <x v="541"/>
    <x v="1"/>
    <x v="1"/>
    <x v="3"/>
    <n v="7495.95"/>
    <x v="556"/>
  </r>
  <r>
    <x v="0"/>
    <x v="0"/>
    <x v="28"/>
    <x v="28"/>
    <x v="33"/>
    <x v="33"/>
    <x v="1"/>
    <x v="0"/>
    <x v="0"/>
    <x v="3"/>
    <n v="48321.440000000002"/>
    <x v="1"/>
  </r>
  <r>
    <x v="0"/>
    <x v="0"/>
    <x v="28"/>
    <x v="28"/>
    <x v="33"/>
    <x v="33"/>
    <x v="1731"/>
    <x v="0"/>
    <x v="0"/>
    <x v="3"/>
    <n v="48400"/>
    <x v="1910"/>
  </r>
  <r>
    <x v="0"/>
    <x v="0"/>
    <x v="28"/>
    <x v="28"/>
    <x v="33"/>
    <x v="33"/>
    <x v="1"/>
    <x v="0"/>
    <x v="0"/>
    <x v="3"/>
    <n v="48226.92"/>
    <x v="1"/>
  </r>
  <r>
    <x v="0"/>
    <x v="0"/>
    <x v="28"/>
    <x v="28"/>
    <x v="33"/>
    <x v="33"/>
    <x v="1"/>
    <x v="0"/>
    <x v="0"/>
    <x v="3"/>
    <n v="48383.11"/>
    <x v="1"/>
  </r>
  <r>
    <x v="0"/>
    <x v="0"/>
    <x v="28"/>
    <x v="28"/>
    <x v="33"/>
    <x v="33"/>
    <x v="1"/>
    <x v="0"/>
    <x v="0"/>
    <x v="3"/>
    <n v="48225.94"/>
    <x v="1"/>
  </r>
  <r>
    <x v="0"/>
    <x v="0"/>
    <x v="28"/>
    <x v="28"/>
    <x v="33"/>
    <x v="33"/>
    <x v="1"/>
    <x v="0"/>
    <x v="0"/>
    <x v="3"/>
    <n v="48380.39"/>
    <x v="1"/>
  </r>
  <r>
    <x v="0"/>
    <x v="0"/>
    <x v="0"/>
    <x v="0"/>
    <x v="6"/>
    <x v="6"/>
    <x v="257"/>
    <x v="0"/>
    <x v="0"/>
    <x v="3"/>
    <n v="27181.31"/>
    <x v="262"/>
  </r>
  <r>
    <x v="0"/>
    <x v="1"/>
    <x v="2"/>
    <x v="2"/>
    <x v="2"/>
    <x v="2"/>
    <x v="4469"/>
    <x v="1"/>
    <x v="1"/>
    <x v="3"/>
    <n v="1425.9"/>
    <x v="6244"/>
  </r>
  <r>
    <x v="0"/>
    <x v="1"/>
    <x v="2"/>
    <x v="2"/>
    <x v="2"/>
    <x v="2"/>
    <x v="183"/>
    <x v="0"/>
    <x v="0"/>
    <x v="3"/>
    <n v="117.36"/>
    <x v="185"/>
  </r>
  <r>
    <x v="0"/>
    <x v="0"/>
    <x v="19"/>
    <x v="19"/>
    <x v="44"/>
    <x v="44"/>
    <x v="1685"/>
    <x v="0"/>
    <x v="0"/>
    <x v="3"/>
    <n v="17605.5"/>
    <x v="1854"/>
  </r>
  <r>
    <x v="0"/>
    <x v="1"/>
    <x v="2"/>
    <x v="2"/>
    <x v="2"/>
    <x v="2"/>
    <x v="183"/>
    <x v="0"/>
    <x v="0"/>
    <x v="3"/>
    <n v="1603.08"/>
    <x v="185"/>
  </r>
  <r>
    <x v="0"/>
    <x v="1"/>
    <x v="2"/>
    <x v="2"/>
    <x v="2"/>
    <x v="2"/>
    <x v="590"/>
    <x v="0"/>
    <x v="0"/>
    <x v="3"/>
    <n v="1339.47"/>
    <x v="6248"/>
  </r>
  <r>
    <x v="0"/>
    <x v="9"/>
    <x v="47"/>
    <x v="47"/>
    <x v="57"/>
    <x v="57"/>
    <x v="4062"/>
    <x v="0"/>
    <x v="0"/>
    <x v="3"/>
    <n v="235.95"/>
    <x v="6245"/>
  </r>
  <r>
    <x v="0"/>
    <x v="2"/>
    <x v="7"/>
    <x v="7"/>
    <x v="12"/>
    <x v="12"/>
    <x v="2667"/>
    <x v="1"/>
    <x v="1"/>
    <x v="3"/>
    <n v="177.6"/>
    <x v="3151"/>
  </r>
  <r>
    <x v="2"/>
    <x v="2"/>
    <x v="7"/>
    <x v="7"/>
    <x v="13"/>
    <x v="13"/>
    <x v="30"/>
    <x v="1"/>
    <x v="1"/>
    <x v="3"/>
    <n v="697.81"/>
    <x v="30"/>
  </r>
  <r>
    <x v="2"/>
    <x v="2"/>
    <x v="7"/>
    <x v="7"/>
    <x v="13"/>
    <x v="13"/>
    <x v="30"/>
    <x v="1"/>
    <x v="1"/>
    <x v="3"/>
    <n v="40233.269999999997"/>
    <x v="30"/>
  </r>
  <r>
    <x v="2"/>
    <x v="2"/>
    <x v="7"/>
    <x v="7"/>
    <x v="13"/>
    <x v="13"/>
    <x v="30"/>
    <x v="1"/>
    <x v="1"/>
    <x v="3"/>
    <n v="473.34"/>
    <x v="30"/>
  </r>
  <r>
    <x v="2"/>
    <x v="2"/>
    <x v="7"/>
    <x v="7"/>
    <x v="13"/>
    <x v="13"/>
    <x v="30"/>
    <x v="1"/>
    <x v="1"/>
    <x v="3"/>
    <n v="13880.54"/>
    <x v="30"/>
  </r>
  <r>
    <x v="2"/>
    <x v="1"/>
    <x v="44"/>
    <x v="44"/>
    <x v="54"/>
    <x v="54"/>
    <x v="30"/>
    <x v="1"/>
    <x v="1"/>
    <x v="3"/>
    <n v="39092.379999999997"/>
    <x v="30"/>
  </r>
  <r>
    <x v="2"/>
    <x v="1"/>
    <x v="44"/>
    <x v="44"/>
    <x v="54"/>
    <x v="54"/>
    <x v="30"/>
    <x v="1"/>
    <x v="1"/>
    <x v="3"/>
    <n v="351093.28"/>
    <x v="30"/>
  </r>
  <r>
    <x v="2"/>
    <x v="1"/>
    <x v="44"/>
    <x v="44"/>
    <x v="54"/>
    <x v="54"/>
    <x v="30"/>
    <x v="1"/>
    <x v="1"/>
    <x v="3"/>
    <n v="30516.95"/>
    <x v="30"/>
  </r>
  <r>
    <x v="2"/>
    <x v="1"/>
    <x v="44"/>
    <x v="44"/>
    <x v="54"/>
    <x v="54"/>
    <x v="30"/>
    <x v="1"/>
    <x v="1"/>
    <x v="3"/>
    <n v="116298.66"/>
    <x v="30"/>
  </r>
  <r>
    <x v="2"/>
    <x v="4"/>
    <x v="8"/>
    <x v="8"/>
    <x v="9"/>
    <x v="9"/>
    <x v="30"/>
    <x v="1"/>
    <x v="1"/>
    <x v="3"/>
    <n v="174661.17"/>
    <x v="30"/>
  </r>
  <r>
    <x v="2"/>
    <x v="4"/>
    <x v="8"/>
    <x v="8"/>
    <x v="9"/>
    <x v="9"/>
    <x v="30"/>
    <x v="1"/>
    <x v="1"/>
    <x v="3"/>
    <n v="52464.9"/>
    <x v="30"/>
  </r>
  <r>
    <x v="2"/>
    <x v="0"/>
    <x v="19"/>
    <x v="19"/>
    <x v="44"/>
    <x v="44"/>
    <x v="30"/>
    <x v="1"/>
    <x v="1"/>
    <x v="3"/>
    <n v="185883.17"/>
    <x v="30"/>
  </r>
  <r>
    <x v="2"/>
    <x v="0"/>
    <x v="19"/>
    <x v="19"/>
    <x v="44"/>
    <x v="44"/>
    <x v="30"/>
    <x v="1"/>
    <x v="1"/>
    <x v="3"/>
    <n v="17106.52"/>
    <x v="30"/>
  </r>
  <r>
    <x v="2"/>
    <x v="0"/>
    <x v="19"/>
    <x v="19"/>
    <x v="44"/>
    <x v="44"/>
    <x v="30"/>
    <x v="1"/>
    <x v="1"/>
    <x v="3"/>
    <n v="64882.82"/>
    <x v="30"/>
  </r>
  <r>
    <x v="2"/>
    <x v="0"/>
    <x v="76"/>
    <x v="76"/>
    <x v="97"/>
    <x v="97"/>
    <x v="30"/>
    <x v="1"/>
    <x v="1"/>
    <x v="3"/>
    <n v="6914.37"/>
    <x v="30"/>
  </r>
  <r>
    <x v="2"/>
    <x v="0"/>
    <x v="62"/>
    <x v="62"/>
    <x v="76"/>
    <x v="76"/>
    <x v="30"/>
    <x v="1"/>
    <x v="1"/>
    <x v="3"/>
    <n v="12485.48"/>
    <x v="30"/>
  </r>
  <r>
    <x v="2"/>
    <x v="0"/>
    <x v="77"/>
    <x v="77"/>
    <x v="95"/>
    <x v="95"/>
    <x v="30"/>
    <x v="1"/>
    <x v="1"/>
    <x v="3"/>
    <n v="61.8"/>
    <x v="30"/>
  </r>
  <r>
    <x v="2"/>
    <x v="1"/>
    <x v="71"/>
    <x v="71"/>
    <x v="87"/>
    <x v="87"/>
    <x v="30"/>
    <x v="1"/>
    <x v="1"/>
    <x v="3"/>
    <n v="899020.29"/>
    <x v="30"/>
  </r>
  <r>
    <x v="2"/>
    <x v="1"/>
    <x v="26"/>
    <x v="26"/>
    <x v="31"/>
    <x v="31"/>
    <x v="30"/>
    <x v="1"/>
    <x v="1"/>
    <x v="3"/>
    <n v="1101239.69"/>
    <x v="30"/>
  </r>
  <r>
    <x v="2"/>
    <x v="1"/>
    <x v="26"/>
    <x v="26"/>
    <x v="31"/>
    <x v="31"/>
    <x v="30"/>
    <x v="1"/>
    <x v="1"/>
    <x v="3"/>
    <n v="13888.82"/>
    <x v="30"/>
  </r>
  <r>
    <x v="2"/>
    <x v="1"/>
    <x v="26"/>
    <x v="26"/>
    <x v="31"/>
    <x v="31"/>
    <x v="30"/>
    <x v="1"/>
    <x v="1"/>
    <x v="3"/>
    <n v="879110.53"/>
    <x v="30"/>
  </r>
  <r>
    <x v="2"/>
    <x v="1"/>
    <x v="26"/>
    <x v="26"/>
    <x v="31"/>
    <x v="31"/>
    <x v="30"/>
    <x v="1"/>
    <x v="1"/>
    <x v="3"/>
    <n v="41625.67"/>
    <x v="30"/>
  </r>
  <r>
    <x v="2"/>
    <x v="1"/>
    <x v="26"/>
    <x v="26"/>
    <x v="31"/>
    <x v="31"/>
    <x v="30"/>
    <x v="1"/>
    <x v="1"/>
    <x v="3"/>
    <n v="189055.67"/>
    <x v="30"/>
  </r>
  <r>
    <x v="2"/>
    <x v="1"/>
    <x v="26"/>
    <x v="26"/>
    <x v="31"/>
    <x v="31"/>
    <x v="30"/>
    <x v="1"/>
    <x v="1"/>
    <x v="3"/>
    <n v="411412.8"/>
    <x v="30"/>
  </r>
  <r>
    <x v="2"/>
    <x v="0"/>
    <x v="59"/>
    <x v="59"/>
    <x v="72"/>
    <x v="72"/>
    <x v="30"/>
    <x v="1"/>
    <x v="1"/>
    <x v="3"/>
    <n v="34047.9"/>
    <x v="30"/>
  </r>
  <r>
    <x v="2"/>
    <x v="0"/>
    <x v="59"/>
    <x v="59"/>
    <x v="72"/>
    <x v="72"/>
    <x v="30"/>
    <x v="1"/>
    <x v="1"/>
    <x v="3"/>
    <n v="8362.34"/>
    <x v="30"/>
  </r>
  <r>
    <x v="2"/>
    <x v="0"/>
    <x v="59"/>
    <x v="59"/>
    <x v="72"/>
    <x v="72"/>
    <x v="30"/>
    <x v="1"/>
    <x v="1"/>
    <x v="3"/>
    <n v="11909.45"/>
    <x v="30"/>
  </r>
  <r>
    <x v="2"/>
    <x v="0"/>
    <x v="59"/>
    <x v="59"/>
    <x v="72"/>
    <x v="72"/>
    <x v="30"/>
    <x v="1"/>
    <x v="1"/>
    <x v="3"/>
    <n v="704.38"/>
    <x v="30"/>
  </r>
  <r>
    <x v="2"/>
    <x v="0"/>
    <x v="28"/>
    <x v="28"/>
    <x v="62"/>
    <x v="62"/>
    <x v="30"/>
    <x v="1"/>
    <x v="1"/>
    <x v="3"/>
    <n v="32396.02"/>
    <x v="30"/>
  </r>
  <r>
    <x v="2"/>
    <x v="0"/>
    <x v="0"/>
    <x v="0"/>
    <x v="6"/>
    <x v="6"/>
    <x v="30"/>
    <x v="1"/>
    <x v="1"/>
    <x v="3"/>
    <n v="258680.72"/>
    <x v="30"/>
  </r>
  <r>
    <x v="2"/>
    <x v="0"/>
    <x v="0"/>
    <x v="0"/>
    <x v="6"/>
    <x v="6"/>
    <x v="30"/>
    <x v="1"/>
    <x v="1"/>
    <x v="3"/>
    <n v="2897.83"/>
    <x v="30"/>
  </r>
  <r>
    <x v="2"/>
    <x v="0"/>
    <x v="0"/>
    <x v="0"/>
    <x v="6"/>
    <x v="6"/>
    <x v="30"/>
    <x v="1"/>
    <x v="1"/>
    <x v="3"/>
    <n v="1566.76"/>
    <x v="30"/>
  </r>
  <r>
    <x v="2"/>
    <x v="0"/>
    <x v="0"/>
    <x v="0"/>
    <x v="6"/>
    <x v="6"/>
    <x v="30"/>
    <x v="1"/>
    <x v="1"/>
    <x v="3"/>
    <n v="76623.710000000006"/>
    <x v="30"/>
  </r>
  <r>
    <x v="2"/>
    <x v="0"/>
    <x v="0"/>
    <x v="0"/>
    <x v="6"/>
    <x v="6"/>
    <x v="30"/>
    <x v="1"/>
    <x v="1"/>
    <x v="3"/>
    <n v="291.58"/>
    <x v="30"/>
  </r>
  <r>
    <x v="2"/>
    <x v="1"/>
    <x v="39"/>
    <x v="39"/>
    <x v="47"/>
    <x v="47"/>
    <x v="30"/>
    <x v="1"/>
    <x v="1"/>
    <x v="3"/>
    <n v="1408108.85"/>
    <x v="30"/>
  </r>
  <r>
    <x v="2"/>
    <x v="1"/>
    <x v="39"/>
    <x v="39"/>
    <x v="47"/>
    <x v="47"/>
    <x v="30"/>
    <x v="1"/>
    <x v="1"/>
    <x v="3"/>
    <n v="245155.43"/>
    <x v="30"/>
  </r>
  <r>
    <x v="2"/>
    <x v="1"/>
    <x v="39"/>
    <x v="39"/>
    <x v="47"/>
    <x v="47"/>
    <x v="30"/>
    <x v="1"/>
    <x v="1"/>
    <x v="3"/>
    <n v="236101.34"/>
    <x v="30"/>
  </r>
  <r>
    <x v="2"/>
    <x v="1"/>
    <x v="39"/>
    <x v="39"/>
    <x v="47"/>
    <x v="47"/>
    <x v="30"/>
    <x v="1"/>
    <x v="1"/>
    <x v="3"/>
    <n v="240285.42"/>
    <x v="30"/>
  </r>
  <r>
    <x v="0"/>
    <x v="0"/>
    <x v="29"/>
    <x v="29"/>
    <x v="34"/>
    <x v="34"/>
    <x v="1"/>
    <x v="0"/>
    <x v="0"/>
    <x v="3"/>
    <n v="17230.939999999999"/>
    <x v="1"/>
  </r>
  <r>
    <x v="2"/>
    <x v="1"/>
    <x v="63"/>
    <x v="63"/>
    <x v="78"/>
    <x v="78"/>
    <x v="30"/>
    <x v="1"/>
    <x v="1"/>
    <x v="3"/>
    <n v="55161.05"/>
    <x v="30"/>
  </r>
  <r>
    <x v="2"/>
    <x v="1"/>
    <x v="63"/>
    <x v="63"/>
    <x v="78"/>
    <x v="78"/>
    <x v="30"/>
    <x v="1"/>
    <x v="1"/>
    <x v="3"/>
    <n v="39044.46"/>
    <x v="30"/>
  </r>
  <r>
    <x v="2"/>
    <x v="1"/>
    <x v="63"/>
    <x v="63"/>
    <x v="78"/>
    <x v="78"/>
    <x v="30"/>
    <x v="1"/>
    <x v="1"/>
    <x v="3"/>
    <n v="56545.51"/>
    <x v="30"/>
  </r>
  <r>
    <x v="2"/>
    <x v="1"/>
    <x v="63"/>
    <x v="63"/>
    <x v="78"/>
    <x v="78"/>
    <x v="30"/>
    <x v="1"/>
    <x v="1"/>
    <x v="3"/>
    <n v="30095.42"/>
    <x v="30"/>
  </r>
  <r>
    <x v="2"/>
    <x v="1"/>
    <x v="63"/>
    <x v="63"/>
    <x v="78"/>
    <x v="78"/>
    <x v="30"/>
    <x v="1"/>
    <x v="1"/>
    <x v="3"/>
    <n v="3647.6"/>
    <x v="30"/>
  </r>
  <r>
    <x v="2"/>
    <x v="1"/>
    <x v="63"/>
    <x v="63"/>
    <x v="78"/>
    <x v="78"/>
    <x v="30"/>
    <x v="1"/>
    <x v="1"/>
    <x v="3"/>
    <n v="1751.08"/>
    <x v="30"/>
  </r>
  <r>
    <x v="2"/>
    <x v="1"/>
    <x v="63"/>
    <x v="63"/>
    <x v="78"/>
    <x v="78"/>
    <x v="30"/>
    <x v="1"/>
    <x v="1"/>
    <x v="3"/>
    <n v="11218.33"/>
    <x v="30"/>
  </r>
  <r>
    <x v="2"/>
    <x v="1"/>
    <x v="63"/>
    <x v="63"/>
    <x v="78"/>
    <x v="78"/>
    <x v="30"/>
    <x v="1"/>
    <x v="1"/>
    <x v="3"/>
    <n v="9646.64"/>
    <x v="30"/>
  </r>
  <r>
    <x v="2"/>
    <x v="0"/>
    <x v="28"/>
    <x v="28"/>
    <x v="33"/>
    <x v="33"/>
    <x v="30"/>
    <x v="1"/>
    <x v="1"/>
    <x v="3"/>
    <n v="4346.88"/>
    <x v="30"/>
  </r>
  <r>
    <x v="2"/>
    <x v="1"/>
    <x v="32"/>
    <x v="32"/>
    <x v="38"/>
    <x v="38"/>
    <x v="30"/>
    <x v="1"/>
    <x v="1"/>
    <x v="3"/>
    <n v="1304028.27"/>
    <x v="30"/>
  </r>
  <r>
    <x v="2"/>
    <x v="1"/>
    <x v="32"/>
    <x v="32"/>
    <x v="38"/>
    <x v="38"/>
    <x v="30"/>
    <x v="1"/>
    <x v="1"/>
    <x v="3"/>
    <n v="77370.78"/>
    <x v="30"/>
  </r>
  <r>
    <x v="2"/>
    <x v="1"/>
    <x v="32"/>
    <x v="32"/>
    <x v="38"/>
    <x v="38"/>
    <x v="30"/>
    <x v="1"/>
    <x v="1"/>
    <x v="3"/>
    <n v="2697734.13"/>
    <x v="30"/>
  </r>
  <r>
    <x v="2"/>
    <x v="1"/>
    <x v="32"/>
    <x v="32"/>
    <x v="38"/>
    <x v="38"/>
    <x v="30"/>
    <x v="1"/>
    <x v="1"/>
    <x v="3"/>
    <n v="221083.62"/>
    <x v="30"/>
  </r>
  <r>
    <x v="2"/>
    <x v="1"/>
    <x v="32"/>
    <x v="32"/>
    <x v="38"/>
    <x v="38"/>
    <x v="30"/>
    <x v="1"/>
    <x v="1"/>
    <x v="3"/>
    <n v="304517.64"/>
    <x v="30"/>
  </r>
  <r>
    <x v="2"/>
    <x v="1"/>
    <x v="32"/>
    <x v="32"/>
    <x v="38"/>
    <x v="38"/>
    <x v="30"/>
    <x v="1"/>
    <x v="1"/>
    <x v="3"/>
    <n v="1046370.15"/>
    <x v="30"/>
  </r>
  <r>
    <x v="2"/>
    <x v="1"/>
    <x v="9"/>
    <x v="9"/>
    <x v="10"/>
    <x v="10"/>
    <x v="30"/>
    <x v="1"/>
    <x v="1"/>
    <x v="3"/>
    <n v="517528.79"/>
    <x v="30"/>
  </r>
  <r>
    <x v="2"/>
    <x v="1"/>
    <x v="9"/>
    <x v="9"/>
    <x v="10"/>
    <x v="10"/>
    <x v="30"/>
    <x v="1"/>
    <x v="1"/>
    <x v="3"/>
    <n v="72041.960000000006"/>
    <x v="30"/>
  </r>
  <r>
    <x v="2"/>
    <x v="1"/>
    <x v="9"/>
    <x v="9"/>
    <x v="10"/>
    <x v="10"/>
    <x v="30"/>
    <x v="1"/>
    <x v="1"/>
    <x v="3"/>
    <n v="1630260.88"/>
    <x v="30"/>
  </r>
  <r>
    <x v="2"/>
    <x v="1"/>
    <x v="9"/>
    <x v="9"/>
    <x v="10"/>
    <x v="10"/>
    <x v="30"/>
    <x v="1"/>
    <x v="1"/>
    <x v="3"/>
    <n v="111818"/>
    <x v="30"/>
  </r>
  <r>
    <x v="2"/>
    <x v="1"/>
    <x v="9"/>
    <x v="9"/>
    <x v="10"/>
    <x v="10"/>
    <x v="30"/>
    <x v="1"/>
    <x v="1"/>
    <x v="3"/>
    <n v="130790.41"/>
    <x v="30"/>
  </r>
  <r>
    <x v="2"/>
    <x v="1"/>
    <x v="9"/>
    <x v="9"/>
    <x v="10"/>
    <x v="10"/>
    <x v="30"/>
    <x v="1"/>
    <x v="1"/>
    <x v="3"/>
    <n v="594802.14"/>
    <x v="30"/>
  </r>
  <r>
    <x v="2"/>
    <x v="4"/>
    <x v="79"/>
    <x v="79"/>
    <x v="98"/>
    <x v="98"/>
    <x v="30"/>
    <x v="1"/>
    <x v="1"/>
    <x v="3"/>
    <n v="52193.08"/>
    <x v="30"/>
  </r>
  <r>
    <x v="2"/>
    <x v="4"/>
    <x v="79"/>
    <x v="79"/>
    <x v="98"/>
    <x v="98"/>
    <x v="30"/>
    <x v="1"/>
    <x v="1"/>
    <x v="3"/>
    <n v="52193.08"/>
    <x v="30"/>
  </r>
  <r>
    <x v="2"/>
    <x v="4"/>
    <x v="35"/>
    <x v="35"/>
    <x v="41"/>
    <x v="41"/>
    <x v="30"/>
    <x v="1"/>
    <x v="1"/>
    <x v="3"/>
    <n v="8518.7900000000009"/>
    <x v="30"/>
  </r>
  <r>
    <x v="2"/>
    <x v="4"/>
    <x v="79"/>
    <x v="79"/>
    <x v="98"/>
    <x v="98"/>
    <x v="30"/>
    <x v="1"/>
    <x v="1"/>
    <x v="3"/>
    <n v="3920.97"/>
    <x v="30"/>
  </r>
  <r>
    <x v="2"/>
    <x v="4"/>
    <x v="79"/>
    <x v="79"/>
    <x v="98"/>
    <x v="98"/>
    <x v="30"/>
    <x v="1"/>
    <x v="1"/>
    <x v="3"/>
    <n v="11359.23"/>
    <x v="30"/>
  </r>
  <r>
    <x v="2"/>
    <x v="4"/>
    <x v="35"/>
    <x v="35"/>
    <x v="41"/>
    <x v="41"/>
    <x v="30"/>
    <x v="1"/>
    <x v="1"/>
    <x v="3"/>
    <n v="34638.269999999997"/>
    <x v="30"/>
  </r>
  <r>
    <x v="2"/>
    <x v="4"/>
    <x v="8"/>
    <x v="8"/>
    <x v="9"/>
    <x v="9"/>
    <x v="30"/>
    <x v="1"/>
    <x v="1"/>
    <x v="3"/>
    <n v="670.15"/>
    <x v="30"/>
  </r>
  <r>
    <x v="2"/>
    <x v="4"/>
    <x v="35"/>
    <x v="35"/>
    <x v="41"/>
    <x v="41"/>
    <x v="30"/>
    <x v="1"/>
    <x v="1"/>
    <x v="3"/>
    <n v="2944.62"/>
    <x v="30"/>
  </r>
  <r>
    <x v="2"/>
    <x v="4"/>
    <x v="8"/>
    <x v="8"/>
    <x v="9"/>
    <x v="9"/>
    <x v="30"/>
    <x v="1"/>
    <x v="1"/>
    <x v="3"/>
    <n v="11570.32"/>
    <x v="30"/>
  </r>
  <r>
    <x v="2"/>
    <x v="0"/>
    <x v="29"/>
    <x v="29"/>
    <x v="34"/>
    <x v="34"/>
    <x v="30"/>
    <x v="1"/>
    <x v="1"/>
    <x v="3"/>
    <n v="4079.01"/>
    <x v="30"/>
  </r>
  <r>
    <x v="2"/>
    <x v="0"/>
    <x v="28"/>
    <x v="28"/>
    <x v="33"/>
    <x v="33"/>
    <x v="30"/>
    <x v="1"/>
    <x v="1"/>
    <x v="3"/>
    <n v="128.41"/>
    <x v="30"/>
  </r>
  <r>
    <x v="2"/>
    <x v="0"/>
    <x v="29"/>
    <x v="29"/>
    <x v="34"/>
    <x v="34"/>
    <x v="30"/>
    <x v="1"/>
    <x v="1"/>
    <x v="3"/>
    <n v="1708.57"/>
    <x v="30"/>
  </r>
  <r>
    <x v="0"/>
    <x v="0"/>
    <x v="28"/>
    <x v="28"/>
    <x v="33"/>
    <x v="33"/>
    <x v="1731"/>
    <x v="0"/>
    <x v="0"/>
    <x v="3"/>
    <n v="-319.44"/>
    <x v="1910"/>
  </r>
  <r>
    <x v="0"/>
    <x v="0"/>
    <x v="0"/>
    <x v="0"/>
    <x v="6"/>
    <x v="6"/>
    <x v="257"/>
    <x v="0"/>
    <x v="0"/>
    <x v="3"/>
    <n v="-2270.59"/>
    <x v="262"/>
  </r>
  <r>
    <x v="0"/>
    <x v="2"/>
    <x v="15"/>
    <x v="15"/>
    <x v="18"/>
    <x v="18"/>
    <x v="3895"/>
    <x v="0"/>
    <x v="2"/>
    <x v="3"/>
    <n v="-3570"/>
    <x v="5164"/>
  </r>
  <r>
    <x v="0"/>
    <x v="2"/>
    <x v="15"/>
    <x v="15"/>
    <x v="18"/>
    <x v="18"/>
    <x v="3895"/>
    <x v="0"/>
    <x v="2"/>
    <x v="3"/>
    <n v="-3570"/>
    <x v="5164"/>
  </r>
  <r>
    <x v="0"/>
    <x v="2"/>
    <x v="7"/>
    <x v="7"/>
    <x v="8"/>
    <x v="8"/>
    <x v="2746"/>
    <x v="0"/>
    <x v="0"/>
    <x v="3"/>
    <n v="-26890.44"/>
    <x v="4804"/>
  </r>
  <r>
    <x v="0"/>
    <x v="0"/>
    <x v="28"/>
    <x v="28"/>
    <x v="33"/>
    <x v="33"/>
    <x v="1"/>
    <x v="0"/>
    <x v="0"/>
    <x v="3"/>
    <n v="-17230.939999999999"/>
    <x v="1"/>
  </r>
  <r>
    <x v="2"/>
    <x v="4"/>
    <x v="79"/>
    <x v="79"/>
    <x v="98"/>
    <x v="98"/>
    <x v="30"/>
    <x v="1"/>
    <x v="1"/>
    <x v="3"/>
    <n v="-52193.08"/>
    <x v="30"/>
  </r>
  <r>
    <x v="2"/>
    <x v="4"/>
    <x v="8"/>
    <x v="8"/>
    <x v="9"/>
    <x v="9"/>
    <x v="30"/>
    <x v="1"/>
    <x v="1"/>
    <x v="3"/>
    <n v="-1368.81"/>
    <x v="30"/>
  </r>
  <r>
    <x v="2"/>
    <x v="4"/>
    <x v="8"/>
    <x v="8"/>
    <x v="9"/>
    <x v="9"/>
    <x v="30"/>
    <x v="1"/>
    <x v="1"/>
    <x v="3"/>
    <n v="-12439.76"/>
    <x v="30"/>
  </r>
  <r>
    <x v="2"/>
    <x v="0"/>
    <x v="28"/>
    <x v="28"/>
    <x v="33"/>
    <x v="33"/>
    <x v="30"/>
    <x v="1"/>
    <x v="1"/>
    <x v="3"/>
    <n v="-4079.01"/>
    <x v="30"/>
  </r>
  <r>
    <x v="2"/>
    <x v="0"/>
    <x v="29"/>
    <x v="29"/>
    <x v="34"/>
    <x v="34"/>
    <x v="30"/>
    <x v="1"/>
    <x v="1"/>
    <x v="3"/>
    <n v="-128.41"/>
    <x v="30"/>
  </r>
  <r>
    <x v="2"/>
    <x v="0"/>
    <x v="28"/>
    <x v="28"/>
    <x v="33"/>
    <x v="33"/>
    <x v="30"/>
    <x v="1"/>
    <x v="1"/>
    <x v="3"/>
    <n v="-1708.57"/>
    <x v="30"/>
  </r>
  <r>
    <x v="0"/>
    <x v="7"/>
    <x v="51"/>
    <x v="51"/>
    <x v="61"/>
    <x v="61"/>
    <x v="30"/>
    <x v="1"/>
    <x v="1"/>
    <x v="3"/>
    <n v="-2769.5"/>
    <x v="315"/>
  </r>
  <r>
    <x v="1"/>
    <x v="2"/>
    <x v="4"/>
    <x v="4"/>
    <x v="4"/>
    <x v="4"/>
    <x v="538"/>
    <x v="0"/>
    <x v="4"/>
    <x v="3"/>
    <n v="4031.52"/>
    <x v="553"/>
  </r>
  <r>
    <x v="1"/>
    <x v="2"/>
    <x v="4"/>
    <x v="4"/>
    <x v="4"/>
    <x v="4"/>
    <x v="538"/>
    <x v="0"/>
    <x v="4"/>
    <x v="3"/>
    <n v="31802.400000000001"/>
    <x v="553"/>
  </r>
  <r>
    <x v="1"/>
    <x v="2"/>
    <x v="4"/>
    <x v="4"/>
    <x v="4"/>
    <x v="4"/>
    <x v="1272"/>
    <x v="0"/>
    <x v="8"/>
    <x v="3"/>
    <n v="55741.1"/>
    <x v="6249"/>
  </r>
  <r>
    <x v="1"/>
    <x v="2"/>
    <x v="4"/>
    <x v="4"/>
    <x v="4"/>
    <x v="4"/>
    <x v="1427"/>
    <x v="0"/>
    <x v="5"/>
    <x v="3"/>
    <n v="17406.98"/>
    <x v="6250"/>
  </r>
  <r>
    <x v="1"/>
    <x v="2"/>
    <x v="4"/>
    <x v="4"/>
    <x v="4"/>
    <x v="4"/>
    <x v="4471"/>
    <x v="0"/>
    <x v="5"/>
    <x v="3"/>
    <n v="127451.35"/>
    <x v="6251"/>
  </r>
  <r>
    <x v="0"/>
    <x v="2"/>
    <x v="12"/>
    <x v="12"/>
    <x v="15"/>
    <x v="15"/>
    <x v="2011"/>
    <x v="0"/>
    <x v="0"/>
    <x v="3"/>
    <n v="5432.9"/>
    <x v="2284"/>
  </r>
  <r>
    <x v="0"/>
    <x v="2"/>
    <x v="12"/>
    <x v="12"/>
    <x v="15"/>
    <x v="15"/>
    <x v="2685"/>
    <x v="0"/>
    <x v="0"/>
    <x v="3"/>
    <n v="18145.68"/>
    <x v="6252"/>
  </r>
  <r>
    <x v="0"/>
    <x v="2"/>
    <x v="12"/>
    <x v="12"/>
    <x v="15"/>
    <x v="15"/>
    <x v="3276"/>
    <x v="0"/>
    <x v="0"/>
    <x v="3"/>
    <n v="6512.28"/>
    <x v="4118"/>
  </r>
  <r>
    <x v="0"/>
    <x v="2"/>
    <x v="24"/>
    <x v="24"/>
    <x v="29"/>
    <x v="29"/>
    <x v="4472"/>
    <x v="0"/>
    <x v="8"/>
    <x v="3"/>
    <n v="600"/>
    <x v="6253"/>
  </r>
  <r>
    <x v="0"/>
    <x v="2"/>
    <x v="12"/>
    <x v="12"/>
    <x v="15"/>
    <x v="15"/>
    <x v="2147"/>
    <x v="0"/>
    <x v="0"/>
    <x v="3"/>
    <n v="6352.5"/>
    <x v="2459"/>
  </r>
  <r>
    <x v="0"/>
    <x v="7"/>
    <x v="31"/>
    <x v="31"/>
    <x v="71"/>
    <x v="71"/>
    <x v="968"/>
    <x v="0"/>
    <x v="0"/>
    <x v="3"/>
    <n v="18101.599999999999"/>
    <x v="6254"/>
  </r>
  <r>
    <x v="0"/>
    <x v="7"/>
    <x v="31"/>
    <x v="31"/>
    <x v="71"/>
    <x v="71"/>
    <x v="968"/>
    <x v="0"/>
    <x v="0"/>
    <x v="3"/>
    <n v="18089.5"/>
    <x v="6254"/>
  </r>
  <r>
    <x v="1"/>
    <x v="2"/>
    <x v="7"/>
    <x v="7"/>
    <x v="99"/>
    <x v="99"/>
    <x v="1932"/>
    <x v="0"/>
    <x v="0"/>
    <x v="3"/>
    <n v="21612.71"/>
    <x v="6255"/>
  </r>
  <r>
    <x v="0"/>
    <x v="9"/>
    <x v="45"/>
    <x v="45"/>
    <x v="55"/>
    <x v="55"/>
    <x v="1683"/>
    <x v="0"/>
    <x v="0"/>
    <x v="3"/>
    <n v="68675.73"/>
    <x v="1852"/>
  </r>
  <r>
    <x v="0"/>
    <x v="9"/>
    <x v="45"/>
    <x v="45"/>
    <x v="55"/>
    <x v="55"/>
    <x v="4053"/>
    <x v="0"/>
    <x v="0"/>
    <x v="3"/>
    <n v="56278.42"/>
    <x v="6256"/>
  </r>
  <r>
    <x v="0"/>
    <x v="2"/>
    <x v="7"/>
    <x v="7"/>
    <x v="35"/>
    <x v="35"/>
    <x v="1636"/>
    <x v="0"/>
    <x v="0"/>
    <x v="3"/>
    <n v="266799.11"/>
    <x v="1797"/>
  </r>
  <r>
    <x v="0"/>
    <x v="9"/>
    <x v="45"/>
    <x v="45"/>
    <x v="55"/>
    <x v="55"/>
    <x v="4473"/>
    <x v="0"/>
    <x v="0"/>
    <x v="3"/>
    <n v="102681.24"/>
    <x v="6257"/>
  </r>
  <r>
    <x v="1"/>
    <x v="2"/>
    <x v="7"/>
    <x v="7"/>
    <x v="12"/>
    <x v="12"/>
    <x v="2312"/>
    <x v="0"/>
    <x v="4"/>
    <x v="3"/>
    <n v="45"/>
    <x v="2676"/>
  </r>
  <r>
    <x v="1"/>
    <x v="0"/>
    <x v="59"/>
    <x v="59"/>
    <x v="72"/>
    <x v="72"/>
    <x v="4131"/>
    <x v="1"/>
    <x v="1"/>
    <x v="3"/>
    <n v="1108.08"/>
    <x v="5624"/>
  </r>
  <r>
    <x v="1"/>
    <x v="0"/>
    <x v="59"/>
    <x v="59"/>
    <x v="72"/>
    <x v="72"/>
    <x v="4131"/>
    <x v="1"/>
    <x v="1"/>
    <x v="3"/>
    <n v="750.37"/>
    <x v="5624"/>
  </r>
  <r>
    <x v="0"/>
    <x v="1"/>
    <x v="1"/>
    <x v="1"/>
    <x v="1"/>
    <x v="1"/>
    <x v="991"/>
    <x v="0"/>
    <x v="0"/>
    <x v="3"/>
    <n v="800"/>
    <x v="6258"/>
  </r>
  <r>
    <x v="0"/>
    <x v="1"/>
    <x v="1"/>
    <x v="1"/>
    <x v="1"/>
    <x v="1"/>
    <x v="179"/>
    <x v="0"/>
    <x v="2"/>
    <x v="3"/>
    <n v="1064.8"/>
    <x v="181"/>
  </r>
  <r>
    <x v="0"/>
    <x v="1"/>
    <x v="1"/>
    <x v="1"/>
    <x v="1"/>
    <x v="1"/>
    <x v="2667"/>
    <x v="1"/>
    <x v="1"/>
    <x v="3"/>
    <n v="2970"/>
    <x v="3151"/>
  </r>
  <r>
    <x v="0"/>
    <x v="1"/>
    <x v="1"/>
    <x v="1"/>
    <x v="1"/>
    <x v="1"/>
    <x v="3718"/>
    <x v="1"/>
    <x v="1"/>
    <x v="3"/>
    <n v="375"/>
    <x v="4839"/>
  </r>
  <r>
    <x v="0"/>
    <x v="1"/>
    <x v="1"/>
    <x v="1"/>
    <x v="1"/>
    <x v="1"/>
    <x v="179"/>
    <x v="0"/>
    <x v="2"/>
    <x v="3"/>
    <n v="7986"/>
    <x v="181"/>
  </r>
  <r>
    <x v="0"/>
    <x v="0"/>
    <x v="19"/>
    <x v="19"/>
    <x v="44"/>
    <x v="44"/>
    <x v="4137"/>
    <x v="0"/>
    <x v="0"/>
    <x v="3"/>
    <n v="58428.7"/>
    <x v="5636"/>
  </r>
  <r>
    <x v="0"/>
    <x v="1"/>
    <x v="1"/>
    <x v="1"/>
    <x v="1"/>
    <x v="1"/>
    <x v="1007"/>
    <x v="1"/>
    <x v="1"/>
    <x v="3"/>
    <n v="1819.84"/>
    <x v="6259"/>
  </r>
  <r>
    <x v="0"/>
    <x v="0"/>
    <x v="19"/>
    <x v="19"/>
    <x v="44"/>
    <x v="44"/>
    <x v="1067"/>
    <x v="0"/>
    <x v="5"/>
    <x v="3"/>
    <n v="7477.8"/>
    <x v="1136"/>
  </r>
  <r>
    <x v="0"/>
    <x v="0"/>
    <x v="19"/>
    <x v="19"/>
    <x v="44"/>
    <x v="44"/>
    <x v="1229"/>
    <x v="0"/>
    <x v="0"/>
    <x v="3"/>
    <n v="7455"/>
    <x v="6260"/>
  </r>
  <r>
    <x v="0"/>
    <x v="0"/>
    <x v="62"/>
    <x v="62"/>
    <x v="76"/>
    <x v="76"/>
    <x v="2790"/>
    <x v="0"/>
    <x v="0"/>
    <x v="3"/>
    <n v="27949.279999999999"/>
    <x v="3328"/>
  </r>
  <r>
    <x v="0"/>
    <x v="0"/>
    <x v="19"/>
    <x v="19"/>
    <x v="44"/>
    <x v="44"/>
    <x v="257"/>
    <x v="0"/>
    <x v="0"/>
    <x v="3"/>
    <n v="37572.44"/>
    <x v="262"/>
  </r>
  <r>
    <x v="0"/>
    <x v="1"/>
    <x v="20"/>
    <x v="20"/>
    <x v="24"/>
    <x v="24"/>
    <x v="3904"/>
    <x v="1"/>
    <x v="1"/>
    <x v="3"/>
    <n v="4840"/>
    <x v="6261"/>
  </r>
  <r>
    <x v="0"/>
    <x v="1"/>
    <x v="20"/>
    <x v="20"/>
    <x v="24"/>
    <x v="24"/>
    <x v="472"/>
    <x v="0"/>
    <x v="0"/>
    <x v="3"/>
    <n v="9510.6"/>
    <x v="484"/>
  </r>
  <r>
    <x v="0"/>
    <x v="1"/>
    <x v="20"/>
    <x v="20"/>
    <x v="24"/>
    <x v="24"/>
    <x v="472"/>
    <x v="0"/>
    <x v="0"/>
    <x v="3"/>
    <n v="9498.5"/>
    <x v="484"/>
  </r>
  <r>
    <x v="1"/>
    <x v="4"/>
    <x v="35"/>
    <x v="35"/>
    <x v="41"/>
    <x v="41"/>
    <x v="4006"/>
    <x v="1"/>
    <x v="1"/>
    <x v="3"/>
    <n v="-3000"/>
    <x v="5361"/>
  </r>
  <r>
    <x v="1"/>
    <x v="4"/>
    <x v="35"/>
    <x v="35"/>
    <x v="41"/>
    <x v="41"/>
    <x v="3702"/>
    <x v="1"/>
    <x v="1"/>
    <x v="3"/>
    <n v="-3000"/>
    <x v="5347"/>
  </r>
  <r>
    <x v="1"/>
    <x v="4"/>
    <x v="35"/>
    <x v="35"/>
    <x v="41"/>
    <x v="41"/>
    <x v="2850"/>
    <x v="1"/>
    <x v="1"/>
    <x v="3"/>
    <n v="-3000"/>
    <x v="5294"/>
  </r>
  <r>
    <x v="1"/>
    <x v="4"/>
    <x v="35"/>
    <x v="35"/>
    <x v="41"/>
    <x v="41"/>
    <x v="4024"/>
    <x v="1"/>
    <x v="1"/>
    <x v="3"/>
    <n v="-2785.88"/>
    <x v="5394"/>
  </r>
  <r>
    <x v="1"/>
    <x v="4"/>
    <x v="25"/>
    <x v="25"/>
    <x v="30"/>
    <x v="30"/>
    <x v="3011"/>
    <x v="0"/>
    <x v="4"/>
    <x v="3"/>
    <n v="-29281.86"/>
    <x v="4103"/>
  </r>
  <r>
    <x v="0"/>
    <x v="11"/>
    <x v="50"/>
    <x v="50"/>
    <x v="60"/>
    <x v="60"/>
    <x v="4474"/>
    <x v="0"/>
    <x v="3"/>
    <x v="4"/>
    <n v="6050"/>
    <x v="6262"/>
  </r>
  <r>
    <x v="0"/>
    <x v="2"/>
    <x v="21"/>
    <x v="21"/>
    <x v="25"/>
    <x v="25"/>
    <x v="360"/>
    <x v="0"/>
    <x v="6"/>
    <x v="4"/>
    <n v="191418.86"/>
    <x v="493"/>
  </r>
  <r>
    <x v="0"/>
    <x v="2"/>
    <x v="21"/>
    <x v="21"/>
    <x v="25"/>
    <x v="25"/>
    <x v="452"/>
    <x v="0"/>
    <x v="0"/>
    <x v="4"/>
    <n v="18833.07"/>
    <x v="463"/>
  </r>
  <r>
    <x v="0"/>
    <x v="6"/>
    <x v="22"/>
    <x v="22"/>
    <x v="27"/>
    <x v="27"/>
    <x v="176"/>
    <x v="0"/>
    <x v="2"/>
    <x v="4"/>
    <n v="97.1"/>
    <x v="6263"/>
  </r>
  <r>
    <x v="0"/>
    <x v="6"/>
    <x v="22"/>
    <x v="22"/>
    <x v="27"/>
    <x v="27"/>
    <x v="176"/>
    <x v="0"/>
    <x v="2"/>
    <x v="4"/>
    <n v="78"/>
    <x v="6263"/>
  </r>
  <r>
    <x v="0"/>
    <x v="6"/>
    <x v="22"/>
    <x v="22"/>
    <x v="27"/>
    <x v="27"/>
    <x v="176"/>
    <x v="0"/>
    <x v="2"/>
    <x v="4"/>
    <n v="396"/>
    <x v="6263"/>
  </r>
  <r>
    <x v="0"/>
    <x v="6"/>
    <x v="22"/>
    <x v="22"/>
    <x v="27"/>
    <x v="27"/>
    <x v="4137"/>
    <x v="0"/>
    <x v="0"/>
    <x v="4"/>
    <n v="23239.93"/>
    <x v="5636"/>
  </r>
  <r>
    <x v="0"/>
    <x v="6"/>
    <x v="22"/>
    <x v="22"/>
    <x v="27"/>
    <x v="27"/>
    <x v="314"/>
    <x v="0"/>
    <x v="6"/>
    <x v="4"/>
    <n v="10286.42"/>
    <x v="321"/>
  </r>
  <r>
    <x v="0"/>
    <x v="2"/>
    <x v="21"/>
    <x v="21"/>
    <x v="25"/>
    <x v="25"/>
    <x v="360"/>
    <x v="0"/>
    <x v="6"/>
    <x v="4"/>
    <n v="54422.15"/>
    <x v="493"/>
  </r>
  <r>
    <x v="0"/>
    <x v="2"/>
    <x v="21"/>
    <x v="21"/>
    <x v="25"/>
    <x v="25"/>
    <x v="452"/>
    <x v="0"/>
    <x v="0"/>
    <x v="4"/>
    <n v="13240.98"/>
    <x v="463"/>
  </r>
  <r>
    <x v="0"/>
    <x v="10"/>
    <x v="18"/>
    <x v="18"/>
    <x v="53"/>
    <x v="53"/>
    <x v="1730"/>
    <x v="0"/>
    <x v="0"/>
    <x v="4"/>
    <n v="4412.8"/>
    <x v="1909"/>
  </r>
  <r>
    <x v="0"/>
    <x v="10"/>
    <x v="18"/>
    <x v="18"/>
    <x v="53"/>
    <x v="53"/>
    <x v="1730"/>
    <x v="0"/>
    <x v="0"/>
    <x v="4"/>
    <n v="37367.360000000001"/>
    <x v="1909"/>
  </r>
  <r>
    <x v="0"/>
    <x v="6"/>
    <x v="22"/>
    <x v="22"/>
    <x v="27"/>
    <x v="27"/>
    <x v="1150"/>
    <x v="0"/>
    <x v="0"/>
    <x v="4"/>
    <n v="50986.81"/>
    <x v="6264"/>
  </r>
  <r>
    <x v="0"/>
    <x v="6"/>
    <x v="22"/>
    <x v="22"/>
    <x v="27"/>
    <x v="27"/>
    <x v="4137"/>
    <x v="0"/>
    <x v="0"/>
    <x v="4"/>
    <n v="102926.16"/>
    <x v="5636"/>
  </r>
  <r>
    <x v="0"/>
    <x v="5"/>
    <x v="31"/>
    <x v="31"/>
    <x v="100"/>
    <x v="100"/>
    <x v="329"/>
    <x v="0"/>
    <x v="6"/>
    <x v="4"/>
    <n v="16773.759999999998"/>
    <x v="337"/>
  </r>
  <r>
    <x v="0"/>
    <x v="5"/>
    <x v="31"/>
    <x v="31"/>
    <x v="37"/>
    <x v="37"/>
    <x v="329"/>
    <x v="0"/>
    <x v="6"/>
    <x v="4"/>
    <n v="5536.04"/>
    <x v="337"/>
  </r>
  <r>
    <x v="1"/>
    <x v="2"/>
    <x v="10"/>
    <x v="10"/>
    <x v="11"/>
    <x v="11"/>
    <x v="927"/>
    <x v="1"/>
    <x v="1"/>
    <x v="4"/>
    <n v="824009.24"/>
    <x v="976"/>
  </r>
  <r>
    <x v="0"/>
    <x v="8"/>
    <x v="48"/>
    <x v="48"/>
    <x v="58"/>
    <x v="58"/>
    <x v="1954"/>
    <x v="0"/>
    <x v="0"/>
    <x v="4"/>
    <n v="5500.05"/>
    <x v="2204"/>
  </r>
  <r>
    <x v="1"/>
    <x v="5"/>
    <x v="56"/>
    <x v="56"/>
    <x v="68"/>
    <x v="68"/>
    <x v="564"/>
    <x v="0"/>
    <x v="5"/>
    <x v="4"/>
    <n v="1646084.46"/>
    <x v="580"/>
  </r>
  <r>
    <x v="0"/>
    <x v="1"/>
    <x v="26"/>
    <x v="26"/>
    <x v="31"/>
    <x v="31"/>
    <x v="3265"/>
    <x v="0"/>
    <x v="0"/>
    <x v="4"/>
    <n v="330.98"/>
    <x v="4104"/>
  </r>
  <r>
    <x v="0"/>
    <x v="5"/>
    <x v="27"/>
    <x v="27"/>
    <x v="32"/>
    <x v="32"/>
    <x v="329"/>
    <x v="0"/>
    <x v="6"/>
    <x v="4"/>
    <n v="53754.14"/>
    <x v="337"/>
  </r>
  <r>
    <x v="0"/>
    <x v="5"/>
    <x v="31"/>
    <x v="31"/>
    <x v="37"/>
    <x v="37"/>
    <x v="314"/>
    <x v="0"/>
    <x v="6"/>
    <x v="4"/>
    <n v="16467.02"/>
    <x v="321"/>
  </r>
  <r>
    <x v="1"/>
    <x v="0"/>
    <x v="0"/>
    <x v="0"/>
    <x v="6"/>
    <x v="6"/>
    <x v="3360"/>
    <x v="0"/>
    <x v="0"/>
    <x v="4"/>
    <n v="-93052.45"/>
    <x v="4256"/>
  </r>
  <r>
    <x v="0"/>
    <x v="1"/>
    <x v="26"/>
    <x v="26"/>
    <x v="31"/>
    <x v="31"/>
    <x v="3265"/>
    <x v="0"/>
    <x v="0"/>
    <x v="4"/>
    <n v="737.71"/>
    <x v="4104"/>
  </r>
  <r>
    <x v="0"/>
    <x v="1"/>
    <x v="26"/>
    <x v="26"/>
    <x v="31"/>
    <x v="31"/>
    <x v="3265"/>
    <x v="0"/>
    <x v="0"/>
    <x v="4"/>
    <n v="140.85"/>
    <x v="4104"/>
  </r>
  <r>
    <x v="0"/>
    <x v="1"/>
    <x v="26"/>
    <x v="26"/>
    <x v="31"/>
    <x v="31"/>
    <x v="3265"/>
    <x v="0"/>
    <x v="0"/>
    <x v="4"/>
    <n v="1049.3699999999999"/>
    <x v="4104"/>
  </r>
  <r>
    <x v="0"/>
    <x v="1"/>
    <x v="1"/>
    <x v="1"/>
    <x v="1"/>
    <x v="1"/>
    <x v="4475"/>
    <x v="0"/>
    <x v="5"/>
    <x v="4"/>
    <n v="2500"/>
    <x v="6265"/>
  </r>
  <r>
    <x v="0"/>
    <x v="1"/>
    <x v="1"/>
    <x v="1"/>
    <x v="1"/>
    <x v="1"/>
    <x v="4476"/>
    <x v="1"/>
    <x v="1"/>
    <x v="4"/>
    <n v="1320"/>
    <x v="6266"/>
  </r>
  <r>
    <x v="1"/>
    <x v="6"/>
    <x v="80"/>
    <x v="80"/>
    <x v="101"/>
    <x v="101"/>
    <x v="4477"/>
    <x v="1"/>
    <x v="1"/>
    <x v="4"/>
    <n v="3000"/>
    <x v="6267"/>
  </r>
  <r>
    <x v="0"/>
    <x v="1"/>
    <x v="1"/>
    <x v="1"/>
    <x v="1"/>
    <x v="1"/>
    <x v="4478"/>
    <x v="0"/>
    <x v="0"/>
    <x v="4"/>
    <n v="420"/>
    <x v="6268"/>
  </r>
  <r>
    <x v="0"/>
    <x v="1"/>
    <x v="1"/>
    <x v="1"/>
    <x v="1"/>
    <x v="1"/>
    <x v="60"/>
    <x v="0"/>
    <x v="0"/>
    <x v="4"/>
    <n v="3025"/>
    <x v="60"/>
  </r>
  <r>
    <x v="0"/>
    <x v="2"/>
    <x v="21"/>
    <x v="21"/>
    <x v="25"/>
    <x v="25"/>
    <x v="452"/>
    <x v="0"/>
    <x v="0"/>
    <x v="4"/>
    <n v="13240.98"/>
    <x v="463"/>
  </r>
  <r>
    <x v="0"/>
    <x v="1"/>
    <x v="6"/>
    <x v="6"/>
    <x v="7"/>
    <x v="7"/>
    <x v="136"/>
    <x v="0"/>
    <x v="0"/>
    <x v="4"/>
    <n v="2904"/>
    <x v="137"/>
  </r>
  <r>
    <x v="1"/>
    <x v="5"/>
    <x v="17"/>
    <x v="17"/>
    <x v="20"/>
    <x v="20"/>
    <x v="4466"/>
    <x v="0"/>
    <x v="0"/>
    <x v="4"/>
    <n v="18689.740000000002"/>
    <x v="6238"/>
  </r>
  <r>
    <x v="1"/>
    <x v="5"/>
    <x v="17"/>
    <x v="17"/>
    <x v="20"/>
    <x v="20"/>
    <x v="1067"/>
    <x v="0"/>
    <x v="5"/>
    <x v="4"/>
    <n v="33003.919999999998"/>
    <x v="1495"/>
  </r>
  <r>
    <x v="1"/>
    <x v="5"/>
    <x v="17"/>
    <x v="17"/>
    <x v="20"/>
    <x v="20"/>
    <x v="1067"/>
    <x v="0"/>
    <x v="5"/>
    <x v="4"/>
    <n v="33003.919999999998"/>
    <x v="1495"/>
  </r>
  <r>
    <x v="1"/>
    <x v="5"/>
    <x v="17"/>
    <x v="17"/>
    <x v="20"/>
    <x v="20"/>
    <x v="1067"/>
    <x v="0"/>
    <x v="5"/>
    <x v="4"/>
    <n v="33003.919999999998"/>
    <x v="1495"/>
  </r>
  <r>
    <x v="0"/>
    <x v="10"/>
    <x v="18"/>
    <x v="18"/>
    <x v="53"/>
    <x v="53"/>
    <x v="1766"/>
    <x v="1"/>
    <x v="1"/>
    <x v="4"/>
    <n v="2543.6"/>
    <x v="1955"/>
  </r>
  <r>
    <x v="0"/>
    <x v="10"/>
    <x v="18"/>
    <x v="18"/>
    <x v="53"/>
    <x v="53"/>
    <x v="1766"/>
    <x v="1"/>
    <x v="1"/>
    <x v="4"/>
    <n v="92.36"/>
    <x v="1955"/>
  </r>
  <r>
    <x v="0"/>
    <x v="10"/>
    <x v="18"/>
    <x v="18"/>
    <x v="53"/>
    <x v="53"/>
    <x v="1767"/>
    <x v="1"/>
    <x v="1"/>
    <x v="4"/>
    <n v="2543.6"/>
    <x v="1956"/>
  </r>
  <r>
    <x v="0"/>
    <x v="10"/>
    <x v="18"/>
    <x v="18"/>
    <x v="53"/>
    <x v="53"/>
    <x v="1767"/>
    <x v="1"/>
    <x v="1"/>
    <x v="4"/>
    <n v="92.36"/>
    <x v="1956"/>
  </r>
  <r>
    <x v="0"/>
    <x v="6"/>
    <x v="22"/>
    <x v="22"/>
    <x v="27"/>
    <x v="27"/>
    <x v="4137"/>
    <x v="0"/>
    <x v="0"/>
    <x v="4"/>
    <n v="51900.03"/>
    <x v="5636"/>
  </r>
  <r>
    <x v="0"/>
    <x v="2"/>
    <x v="21"/>
    <x v="21"/>
    <x v="25"/>
    <x v="25"/>
    <x v="360"/>
    <x v="0"/>
    <x v="6"/>
    <x v="4"/>
    <n v="54422.15"/>
    <x v="493"/>
  </r>
  <r>
    <x v="0"/>
    <x v="2"/>
    <x v="12"/>
    <x v="12"/>
    <x v="15"/>
    <x v="15"/>
    <x v="299"/>
    <x v="0"/>
    <x v="0"/>
    <x v="4"/>
    <n v="16711.310000000001"/>
    <x v="305"/>
  </r>
  <r>
    <x v="0"/>
    <x v="2"/>
    <x v="4"/>
    <x v="4"/>
    <x v="4"/>
    <x v="4"/>
    <x v="132"/>
    <x v="0"/>
    <x v="0"/>
    <x v="4"/>
    <n v="59287.92"/>
    <x v="133"/>
  </r>
  <r>
    <x v="0"/>
    <x v="2"/>
    <x v="7"/>
    <x v="7"/>
    <x v="12"/>
    <x v="12"/>
    <x v="2667"/>
    <x v="1"/>
    <x v="1"/>
    <x v="4"/>
    <n v="129.30000000000001"/>
    <x v="3151"/>
  </r>
  <r>
    <x v="0"/>
    <x v="2"/>
    <x v="10"/>
    <x v="10"/>
    <x v="11"/>
    <x v="11"/>
    <x v="903"/>
    <x v="0"/>
    <x v="0"/>
    <x v="4"/>
    <n v="20217.89"/>
    <x v="950"/>
  </r>
  <r>
    <x v="0"/>
    <x v="2"/>
    <x v="10"/>
    <x v="10"/>
    <x v="11"/>
    <x v="11"/>
    <x v="903"/>
    <x v="0"/>
    <x v="0"/>
    <x v="4"/>
    <n v="29330.400000000001"/>
    <x v="950"/>
  </r>
  <r>
    <x v="0"/>
    <x v="1"/>
    <x v="2"/>
    <x v="2"/>
    <x v="2"/>
    <x v="2"/>
    <x v="2472"/>
    <x v="1"/>
    <x v="1"/>
    <x v="4"/>
    <n v="1445.5"/>
    <x v="3284"/>
  </r>
  <r>
    <x v="0"/>
    <x v="1"/>
    <x v="2"/>
    <x v="2"/>
    <x v="2"/>
    <x v="2"/>
    <x v="66"/>
    <x v="1"/>
    <x v="1"/>
    <x v="4"/>
    <n v="775"/>
    <x v="66"/>
  </r>
  <r>
    <x v="0"/>
    <x v="1"/>
    <x v="2"/>
    <x v="2"/>
    <x v="2"/>
    <x v="2"/>
    <x v="3132"/>
    <x v="1"/>
    <x v="1"/>
    <x v="4"/>
    <n v="250"/>
    <x v="3896"/>
  </r>
  <r>
    <x v="0"/>
    <x v="1"/>
    <x v="2"/>
    <x v="2"/>
    <x v="2"/>
    <x v="2"/>
    <x v="3132"/>
    <x v="1"/>
    <x v="1"/>
    <x v="4"/>
    <n v="1167.75"/>
    <x v="3896"/>
  </r>
  <r>
    <x v="0"/>
    <x v="1"/>
    <x v="2"/>
    <x v="2"/>
    <x v="2"/>
    <x v="2"/>
    <x v="67"/>
    <x v="1"/>
    <x v="1"/>
    <x v="4"/>
    <n v="390"/>
    <x v="67"/>
  </r>
  <r>
    <x v="0"/>
    <x v="1"/>
    <x v="2"/>
    <x v="2"/>
    <x v="2"/>
    <x v="2"/>
    <x v="4479"/>
    <x v="1"/>
    <x v="1"/>
    <x v="4"/>
    <n v="240"/>
    <x v="6269"/>
  </r>
  <r>
    <x v="0"/>
    <x v="1"/>
    <x v="2"/>
    <x v="2"/>
    <x v="2"/>
    <x v="2"/>
    <x v="184"/>
    <x v="1"/>
    <x v="1"/>
    <x v="4"/>
    <n v="175"/>
    <x v="186"/>
  </r>
  <r>
    <x v="0"/>
    <x v="1"/>
    <x v="2"/>
    <x v="2"/>
    <x v="2"/>
    <x v="2"/>
    <x v="184"/>
    <x v="1"/>
    <x v="1"/>
    <x v="4"/>
    <n v="120"/>
    <x v="186"/>
  </r>
  <r>
    <x v="0"/>
    <x v="1"/>
    <x v="2"/>
    <x v="2"/>
    <x v="2"/>
    <x v="2"/>
    <x v="3502"/>
    <x v="1"/>
    <x v="1"/>
    <x v="4"/>
    <n v="520"/>
    <x v="4493"/>
  </r>
  <r>
    <x v="0"/>
    <x v="1"/>
    <x v="2"/>
    <x v="2"/>
    <x v="2"/>
    <x v="2"/>
    <x v="68"/>
    <x v="1"/>
    <x v="1"/>
    <x v="4"/>
    <n v="970.6"/>
    <x v="68"/>
  </r>
  <r>
    <x v="0"/>
    <x v="1"/>
    <x v="2"/>
    <x v="2"/>
    <x v="2"/>
    <x v="2"/>
    <x v="910"/>
    <x v="1"/>
    <x v="1"/>
    <x v="4"/>
    <n v="250"/>
    <x v="957"/>
  </r>
  <r>
    <x v="0"/>
    <x v="1"/>
    <x v="2"/>
    <x v="2"/>
    <x v="2"/>
    <x v="2"/>
    <x v="910"/>
    <x v="1"/>
    <x v="1"/>
    <x v="4"/>
    <n v="780"/>
    <x v="957"/>
  </r>
  <r>
    <x v="1"/>
    <x v="8"/>
    <x v="61"/>
    <x v="61"/>
    <x v="74"/>
    <x v="74"/>
    <x v="1007"/>
    <x v="0"/>
    <x v="6"/>
    <x v="4"/>
    <n v="5361.64"/>
    <x v="6079"/>
  </r>
  <r>
    <x v="0"/>
    <x v="1"/>
    <x v="2"/>
    <x v="2"/>
    <x v="2"/>
    <x v="2"/>
    <x v="4480"/>
    <x v="1"/>
    <x v="1"/>
    <x v="4"/>
    <n v="175"/>
    <x v="6270"/>
  </r>
  <r>
    <x v="0"/>
    <x v="1"/>
    <x v="2"/>
    <x v="2"/>
    <x v="2"/>
    <x v="2"/>
    <x v="4480"/>
    <x v="1"/>
    <x v="1"/>
    <x v="4"/>
    <n v="480"/>
    <x v="6270"/>
  </r>
  <r>
    <x v="0"/>
    <x v="1"/>
    <x v="2"/>
    <x v="2"/>
    <x v="2"/>
    <x v="2"/>
    <x v="4481"/>
    <x v="1"/>
    <x v="1"/>
    <x v="4"/>
    <n v="200"/>
    <x v="6271"/>
  </r>
  <r>
    <x v="0"/>
    <x v="1"/>
    <x v="2"/>
    <x v="2"/>
    <x v="2"/>
    <x v="2"/>
    <x v="3313"/>
    <x v="1"/>
    <x v="1"/>
    <x v="4"/>
    <n v="600"/>
    <x v="6272"/>
  </r>
  <r>
    <x v="0"/>
    <x v="1"/>
    <x v="2"/>
    <x v="2"/>
    <x v="2"/>
    <x v="2"/>
    <x v="4481"/>
    <x v="1"/>
    <x v="1"/>
    <x v="4"/>
    <n v="930"/>
    <x v="6271"/>
  </r>
  <r>
    <x v="0"/>
    <x v="1"/>
    <x v="2"/>
    <x v="2"/>
    <x v="2"/>
    <x v="2"/>
    <x v="2555"/>
    <x v="1"/>
    <x v="1"/>
    <x v="4"/>
    <n v="350"/>
    <x v="3134"/>
  </r>
  <r>
    <x v="0"/>
    <x v="1"/>
    <x v="2"/>
    <x v="2"/>
    <x v="2"/>
    <x v="2"/>
    <x v="2555"/>
    <x v="1"/>
    <x v="1"/>
    <x v="4"/>
    <n v="1440"/>
    <x v="3134"/>
  </r>
  <r>
    <x v="0"/>
    <x v="1"/>
    <x v="2"/>
    <x v="2"/>
    <x v="2"/>
    <x v="2"/>
    <x v="3313"/>
    <x v="1"/>
    <x v="1"/>
    <x v="4"/>
    <n v="200"/>
    <x v="6272"/>
  </r>
  <r>
    <x v="0"/>
    <x v="1"/>
    <x v="2"/>
    <x v="2"/>
    <x v="2"/>
    <x v="2"/>
    <x v="4479"/>
    <x v="1"/>
    <x v="1"/>
    <x v="4"/>
    <n v="175"/>
    <x v="6269"/>
  </r>
  <r>
    <x v="0"/>
    <x v="1"/>
    <x v="2"/>
    <x v="2"/>
    <x v="2"/>
    <x v="2"/>
    <x v="4482"/>
    <x v="1"/>
    <x v="1"/>
    <x v="4"/>
    <n v="550"/>
    <x v="6273"/>
  </r>
  <r>
    <x v="0"/>
    <x v="1"/>
    <x v="2"/>
    <x v="2"/>
    <x v="2"/>
    <x v="2"/>
    <x v="129"/>
    <x v="1"/>
    <x v="1"/>
    <x v="4"/>
    <n v="1680"/>
    <x v="4591"/>
  </r>
  <r>
    <x v="0"/>
    <x v="1"/>
    <x v="2"/>
    <x v="2"/>
    <x v="2"/>
    <x v="2"/>
    <x v="1231"/>
    <x v="1"/>
    <x v="1"/>
    <x v="4"/>
    <n v="100"/>
    <x v="6274"/>
  </r>
  <r>
    <x v="0"/>
    <x v="1"/>
    <x v="2"/>
    <x v="2"/>
    <x v="2"/>
    <x v="2"/>
    <x v="1231"/>
    <x v="1"/>
    <x v="1"/>
    <x v="4"/>
    <n v="750"/>
    <x v="6274"/>
  </r>
  <r>
    <x v="0"/>
    <x v="1"/>
    <x v="2"/>
    <x v="2"/>
    <x v="2"/>
    <x v="2"/>
    <x v="129"/>
    <x v="1"/>
    <x v="1"/>
    <x v="4"/>
    <n v="375"/>
    <x v="4591"/>
  </r>
  <r>
    <x v="0"/>
    <x v="2"/>
    <x v="12"/>
    <x v="12"/>
    <x v="26"/>
    <x v="26"/>
    <x v="3346"/>
    <x v="0"/>
    <x v="5"/>
    <x v="4"/>
    <n v="884.51"/>
    <x v="4351"/>
  </r>
  <r>
    <x v="0"/>
    <x v="2"/>
    <x v="12"/>
    <x v="12"/>
    <x v="26"/>
    <x v="26"/>
    <x v="1658"/>
    <x v="0"/>
    <x v="5"/>
    <x v="4"/>
    <n v="10870.64"/>
    <x v="6275"/>
  </r>
  <r>
    <x v="1"/>
    <x v="2"/>
    <x v="10"/>
    <x v="10"/>
    <x v="11"/>
    <x v="11"/>
    <x v="927"/>
    <x v="1"/>
    <x v="1"/>
    <x v="4"/>
    <n v="106075.36"/>
    <x v="976"/>
  </r>
  <r>
    <x v="0"/>
    <x v="2"/>
    <x v="7"/>
    <x v="7"/>
    <x v="35"/>
    <x v="35"/>
    <x v="329"/>
    <x v="0"/>
    <x v="6"/>
    <x v="4"/>
    <n v="275.29000000000002"/>
    <x v="337"/>
  </r>
  <r>
    <x v="0"/>
    <x v="1"/>
    <x v="2"/>
    <x v="2"/>
    <x v="2"/>
    <x v="2"/>
    <x v="709"/>
    <x v="1"/>
    <x v="1"/>
    <x v="4"/>
    <n v="655"/>
    <x v="735"/>
  </r>
  <r>
    <x v="1"/>
    <x v="11"/>
    <x v="7"/>
    <x v="7"/>
    <x v="99"/>
    <x v="99"/>
    <x v="494"/>
    <x v="0"/>
    <x v="5"/>
    <x v="4"/>
    <n v="188317.33"/>
    <x v="507"/>
  </r>
  <r>
    <x v="0"/>
    <x v="10"/>
    <x v="18"/>
    <x v="18"/>
    <x v="53"/>
    <x v="53"/>
    <x v="1730"/>
    <x v="0"/>
    <x v="0"/>
    <x v="4"/>
    <n v="75878.02"/>
    <x v="1909"/>
  </r>
  <r>
    <x v="0"/>
    <x v="6"/>
    <x v="22"/>
    <x v="22"/>
    <x v="27"/>
    <x v="27"/>
    <x v="1150"/>
    <x v="0"/>
    <x v="0"/>
    <x v="4"/>
    <n v="107794.8"/>
    <x v="6264"/>
  </r>
  <r>
    <x v="1"/>
    <x v="9"/>
    <x v="81"/>
    <x v="81"/>
    <x v="102"/>
    <x v="102"/>
    <x v="1513"/>
    <x v="0"/>
    <x v="0"/>
    <x v="4"/>
    <n v="29541.599999999999"/>
    <x v="6276"/>
  </r>
  <r>
    <x v="0"/>
    <x v="2"/>
    <x v="7"/>
    <x v="7"/>
    <x v="12"/>
    <x v="12"/>
    <x v="2667"/>
    <x v="1"/>
    <x v="1"/>
    <x v="4"/>
    <n v="123.05"/>
    <x v="3151"/>
  </r>
  <r>
    <x v="0"/>
    <x v="1"/>
    <x v="2"/>
    <x v="2"/>
    <x v="2"/>
    <x v="2"/>
    <x v="910"/>
    <x v="1"/>
    <x v="1"/>
    <x v="4"/>
    <n v="150"/>
    <x v="957"/>
  </r>
  <r>
    <x v="0"/>
    <x v="1"/>
    <x v="2"/>
    <x v="2"/>
    <x v="2"/>
    <x v="2"/>
    <x v="910"/>
    <x v="1"/>
    <x v="1"/>
    <x v="4"/>
    <n v="570"/>
    <x v="957"/>
  </r>
  <r>
    <x v="0"/>
    <x v="1"/>
    <x v="2"/>
    <x v="2"/>
    <x v="2"/>
    <x v="2"/>
    <x v="3132"/>
    <x v="1"/>
    <x v="1"/>
    <x v="4"/>
    <n v="150"/>
    <x v="3896"/>
  </r>
  <r>
    <x v="0"/>
    <x v="1"/>
    <x v="2"/>
    <x v="2"/>
    <x v="2"/>
    <x v="2"/>
    <x v="4483"/>
    <x v="1"/>
    <x v="1"/>
    <x v="4"/>
    <n v="1310.9"/>
    <x v="6277"/>
  </r>
  <r>
    <x v="0"/>
    <x v="1"/>
    <x v="2"/>
    <x v="2"/>
    <x v="2"/>
    <x v="2"/>
    <x v="354"/>
    <x v="1"/>
    <x v="1"/>
    <x v="4"/>
    <n v="780"/>
    <x v="6278"/>
  </r>
  <r>
    <x v="1"/>
    <x v="8"/>
    <x v="61"/>
    <x v="61"/>
    <x v="74"/>
    <x v="74"/>
    <x v="4484"/>
    <x v="0"/>
    <x v="4"/>
    <x v="4"/>
    <n v="9890.26"/>
    <x v="6279"/>
  </r>
  <r>
    <x v="1"/>
    <x v="8"/>
    <x v="61"/>
    <x v="61"/>
    <x v="74"/>
    <x v="74"/>
    <x v="4485"/>
    <x v="0"/>
    <x v="4"/>
    <x v="4"/>
    <n v="5000"/>
    <x v="6280"/>
  </r>
  <r>
    <x v="1"/>
    <x v="8"/>
    <x v="61"/>
    <x v="61"/>
    <x v="74"/>
    <x v="74"/>
    <x v="4486"/>
    <x v="0"/>
    <x v="4"/>
    <x v="4"/>
    <n v="10000"/>
    <x v="6281"/>
  </r>
  <r>
    <x v="0"/>
    <x v="1"/>
    <x v="2"/>
    <x v="2"/>
    <x v="2"/>
    <x v="2"/>
    <x v="4487"/>
    <x v="1"/>
    <x v="1"/>
    <x v="4"/>
    <n v="1656.5"/>
    <x v="6282"/>
  </r>
  <r>
    <x v="0"/>
    <x v="1"/>
    <x v="2"/>
    <x v="2"/>
    <x v="2"/>
    <x v="2"/>
    <x v="1165"/>
    <x v="1"/>
    <x v="1"/>
    <x v="4"/>
    <n v="1369"/>
    <x v="6283"/>
  </r>
  <r>
    <x v="0"/>
    <x v="1"/>
    <x v="2"/>
    <x v="2"/>
    <x v="2"/>
    <x v="2"/>
    <x v="3132"/>
    <x v="1"/>
    <x v="1"/>
    <x v="4"/>
    <n v="449.5"/>
    <x v="3896"/>
  </r>
  <r>
    <x v="0"/>
    <x v="2"/>
    <x v="24"/>
    <x v="24"/>
    <x v="29"/>
    <x v="29"/>
    <x v="4488"/>
    <x v="0"/>
    <x v="5"/>
    <x v="4"/>
    <n v="3150"/>
    <x v="6284"/>
  </r>
  <r>
    <x v="1"/>
    <x v="0"/>
    <x v="78"/>
    <x v="78"/>
    <x v="96"/>
    <x v="96"/>
    <x v="4489"/>
    <x v="0"/>
    <x v="0"/>
    <x v="4"/>
    <n v="132899.49"/>
    <x v="6285"/>
  </r>
  <r>
    <x v="0"/>
    <x v="2"/>
    <x v="12"/>
    <x v="12"/>
    <x v="26"/>
    <x v="26"/>
    <x v="1950"/>
    <x v="0"/>
    <x v="0"/>
    <x v="4"/>
    <n v="4991.25"/>
    <x v="6286"/>
  </r>
  <r>
    <x v="1"/>
    <x v="9"/>
    <x v="81"/>
    <x v="81"/>
    <x v="102"/>
    <x v="102"/>
    <x v="4374"/>
    <x v="0"/>
    <x v="0"/>
    <x v="4"/>
    <n v="303060"/>
    <x v="6287"/>
  </r>
  <r>
    <x v="1"/>
    <x v="9"/>
    <x v="81"/>
    <x v="81"/>
    <x v="102"/>
    <x v="102"/>
    <x v="4038"/>
    <x v="0"/>
    <x v="3"/>
    <x v="4"/>
    <n v="23375"/>
    <x v="6288"/>
  </r>
  <r>
    <x v="1"/>
    <x v="9"/>
    <x v="81"/>
    <x v="81"/>
    <x v="102"/>
    <x v="102"/>
    <x v="4490"/>
    <x v="0"/>
    <x v="0"/>
    <x v="4"/>
    <n v="14343.75"/>
    <x v="6289"/>
  </r>
  <r>
    <x v="1"/>
    <x v="9"/>
    <x v="81"/>
    <x v="81"/>
    <x v="102"/>
    <x v="102"/>
    <x v="954"/>
    <x v="0"/>
    <x v="0"/>
    <x v="4"/>
    <n v="22005.21"/>
    <x v="6290"/>
  </r>
  <r>
    <x v="0"/>
    <x v="1"/>
    <x v="53"/>
    <x v="53"/>
    <x v="64"/>
    <x v="64"/>
    <x v="1081"/>
    <x v="0"/>
    <x v="6"/>
    <x v="4"/>
    <n v="216505.39"/>
    <x v="1151"/>
  </r>
  <r>
    <x v="0"/>
    <x v="8"/>
    <x v="19"/>
    <x v="19"/>
    <x v="44"/>
    <x v="44"/>
    <x v="2674"/>
    <x v="0"/>
    <x v="0"/>
    <x v="4"/>
    <n v="3267"/>
    <x v="6291"/>
  </r>
  <r>
    <x v="0"/>
    <x v="8"/>
    <x v="19"/>
    <x v="19"/>
    <x v="44"/>
    <x v="44"/>
    <x v="2849"/>
    <x v="0"/>
    <x v="0"/>
    <x v="4"/>
    <n v="786.5"/>
    <x v="3423"/>
  </r>
  <r>
    <x v="0"/>
    <x v="8"/>
    <x v="19"/>
    <x v="19"/>
    <x v="44"/>
    <x v="44"/>
    <x v="2849"/>
    <x v="0"/>
    <x v="0"/>
    <x v="4"/>
    <n v="786.5"/>
    <x v="3423"/>
  </r>
  <r>
    <x v="0"/>
    <x v="1"/>
    <x v="26"/>
    <x v="26"/>
    <x v="31"/>
    <x v="31"/>
    <x v="1856"/>
    <x v="1"/>
    <x v="1"/>
    <x v="4"/>
    <n v="201.71"/>
    <x v="6292"/>
  </r>
  <r>
    <x v="0"/>
    <x v="8"/>
    <x v="19"/>
    <x v="19"/>
    <x v="44"/>
    <x v="44"/>
    <x v="4437"/>
    <x v="0"/>
    <x v="0"/>
    <x v="4"/>
    <n v="4719"/>
    <x v="6168"/>
  </r>
  <r>
    <x v="0"/>
    <x v="8"/>
    <x v="19"/>
    <x v="19"/>
    <x v="44"/>
    <x v="44"/>
    <x v="697"/>
    <x v="0"/>
    <x v="0"/>
    <x v="4"/>
    <n v="605"/>
    <x v="6293"/>
  </r>
  <r>
    <x v="0"/>
    <x v="8"/>
    <x v="19"/>
    <x v="19"/>
    <x v="44"/>
    <x v="44"/>
    <x v="697"/>
    <x v="0"/>
    <x v="0"/>
    <x v="4"/>
    <n v="2904"/>
    <x v="6293"/>
  </r>
  <r>
    <x v="0"/>
    <x v="8"/>
    <x v="19"/>
    <x v="19"/>
    <x v="44"/>
    <x v="44"/>
    <x v="3846"/>
    <x v="0"/>
    <x v="0"/>
    <x v="4"/>
    <n v="740"/>
    <x v="6294"/>
  </r>
  <r>
    <x v="0"/>
    <x v="1"/>
    <x v="2"/>
    <x v="2"/>
    <x v="2"/>
    <x v="2"/>
    <x v="4491"/>
    <x v="1"/>
    <x v="1"/>
    <x v="4"/>
    <n v="642.20000000000005"/>
    <x v="6295"/>
  </r>
  <r>
    <x v="0"/>
    <x v="8"/>
    <x v="19"/>
    <x v="19"/>
    <x v="44"/>
    <x v="44"/>
    <x v="1249"/>
    <x v="1"/>
    <x v="1"/>
    <x v="4"/>
    <n v="500"/>
    <x v="1678"/>
  </r>
  <r>
    <x v="1"/>
    <x v="11"/>
    <x v="7"/>
    <x v="7"/>
    <x v="99"/>
    <x v="99"/>
    <x v="1932"/>
    <x v="0"/>
    <x v="0"/>
    <x v="4"/>
    <n v="91398.46"/>
    <x v="6296"/>
  </r>
  <r>
    <x v="1"/>
    <x v="6"/>
    <x v="80"/>
    <x v="80"/>
    <x v="101"/>
    <x v="101"/>
    <x v="1987"/>
    <x v="0"/>
    <x v="0"/>
    <x v="4"/>
    <n v="2313.5700000000002"/>
    <x v="6297"/>
  </r>
  <r>
    <x v="1"/>
    <x v="6"/>
    <x v="80"/>
    <x v="80"/>
    <x v="101"/>
    <x v="101"/>
    <x v="3078"/>
    <x v="0"/>
    <x v="0"/>
    <x v="4"/>
    <n v="2313.5700000000002"/>
    <x v="6298"/>
  </r>
  <r>
    <x v="1"/>
    <x v="6"/>
    <x v="80"/>
    <x v="80"/>
    <x v="101"/>
    <x v="101"/>
    <x v="2315"/>
    <x v="1"/>
    <x v="1"/>
    <x v="4"/>
    <n v="2313.5700000000002"/>
    <x v="6299"/>
  </r>
  <r>
    <x v="0"/>
    <x v="8"/>
    <x v="19"/>
    <x v="19"/>
    <x v="44"/>
    <x v="44"/>
    <x v="1249"/>
    <x v="1"/>
    <x v="1"/>
    <x v="4"/>
    <n v="300"/>
    <x v="1678"/>
  </r>
  <r>
    <x v="0"/>
    <x v="1"/>
    <x v="2"/>
    <x v="2"/>
    <x v="2"/>
    <x v="2"/>
    <x v="4492"/>
    <x v="1"/>
    <x v="1"/>
    <x v="4"/>
    <n v="730.15"/>
    <x v="6300"/>
  </r>
  <r>
    <x v="1"/>
    <x v="5"/>
    <x v="17"/>
    <x v="17"/>
    <x v="20"/>
    <x v="20"/>
    <x v="413"/>
    <x v="0"/>
    <x v="8"/>
    <x v="4"/>
    <n v="22300.94"/>
    <x v="422"/>
  </r>
  <r>
    <x v="0"/>
    <x v="8"/>
    <x v="19"/>
    <x v="19"/>
    <x v="44"/>
    <x v="44"/>
    <x v="4391"/>
    <x v="0"/>
    <x v="0"/>
    <x v="4"/>
    <n v="393.25"/>
    <x v="6080"/>
  </r>
  <r>
    <x v="0"/>
    <x v="8"/>
    <x v="19"/>
    <x v="19"/>
    <x v="44"/>
    <x v="44"/>
    <x v="4391"/>
    <x v="0"/>
    <x v="0"/>
    <x v="4"/>
    <n v="393.25"/>
    <x v="6080"/>
  </r>
  <r>
    <x v="0"/>
    <x v="1"/>
    <x v="2"/>
    <x v="2"/>
    <x v="2"/>
    <x v="2"/>
    <x v="3"/>
    <x v="1"/>
    <x v="1"/>
    <x v="4"/>
    <n v="487.58"/>
    <x v="3"/>
  </r>
  <r>
    <x v="0"/>
    <x v="1"/>
    <x v="2"/>
    <x v="2"/>
    <x v="2"/>
    <x v="2"/>
    <x v="3"/>
    <x v="1"/>
    <x v="1"/>
    <x v="4"/>
    <n v="1329.9"/>
    <x v="3"/>
  </r>
  <r>
    <x v="0"/>
    <x v="1"/>
    <x v="2"/>
    <x v="2"/>
    <x v="2"/>
    <x v="2"/>
    <x v="1689"/>
    <x v="1"/>
    <x v="1"/>
    <x v="4"/>
    <n v="243.79"/>
    <x v="5004"/>
  </r>
  <r>
    <x v="0"/>
    <x v="1"/>
    <x v="2"/>
    <x v="2"/>
    <x v="2"/>
    <x v="2"/>
    <x v="2285"/>
    <x v="1"/>
    <x v="1"/>
    <x v="4"/>
    <n v="100"/>
    <x v="6301"/>
  </r>
  <r>
    <x v="0"/>
    <x v="1"/>
    <x v="2"/>
    <x v="2"/>
    <x v="2"/>
    <x v="2"/>
    <x v="1689"/>
    <x v="1"/>
    <x v="1"/>
    <x v="4"/>
    <n v="797.94"/>
    <x v="5004"/>
  </r>
  <r>
    <x v="0"/>
    <x v="1"/>
    <x v="2"/>
    <x v="2"/>
    <x v="2"/>
    <x v="2"/>
    <x v="2285"/>
    <x v="1"/>
    <x v="1"/>
    <x v="4"/>
    <n v="750"/>
    <x v="6301"/>
  </r>
  <r>
    <x v="0"/>
    <x v="8"/>
    <x v="19"/>
    <x v="19"/>
    <x v="44"/>
    <x v="44"/>
    <x v="1536"/>
    <x v="1"/>
    <x v="1"/>
    <x v="4"/>
    <n v="1012.5"/>
    <x v="1677"/>
  </r>
  <r>
    <x v="0"/>
    <x v="8"/>
    <x v="19"/>
    <x v="19"/>
    <x v="44"/>
    <x v="44"/>
    <x v="1536"/>
    <x v="1"/>
    <x v="1"/>
    <x v="4"/>
    <n v="300"/>
    <x v="1677"/>
  </r>
  <r>
    <x v="0"/>
    <x v="8"/>
    <x v="19"/>
    <x v="19"/>
    <x v="44"/>
    <x v="44"/>
    <x v="1536"/>
    <x v="1"/>
    <x v="1"/>
    <x v="4"/>
    <n v="650"/>
    <x v="1677"/>
  </r>
  <r>
    <x v="0"/>
    <x v="8"/>
    <x v="19"/>
    <x v="19"/>
    <x v="44"/>
    <x v="44"/>
    <x v="1536"/>
    <x v="1"/>
    <x v="1"/>
    <x v="4"/>
    <n v="1012.5"/>
    <x v="1677"/>
  </r>
  <r>
    <x v="0"/>
    <x v="8"/>
    <x v="19"/>
    <x v="19"/>
    <x v="44"/>
    <x v="44"/>
    <x v="1536"/>
    <x v="1"/>
    <x v="1"/>
    <x v="4"/>
    <n v="300"/>
    <x v="1677"/>
  </r>
  <r>
    <x v="0"/>
    <x v="8"/>
    <x v="19"/>
    <x v="19"/>
    <x v="44"/>
    <x v="44"/>
    <x v="1536"/>
    <x v="1"/>
    <x v="1"/>
    <x v="4"/>
    <n v="650"/>
    <x v="1677"/>
  </r>
  <r>
    <x v="0"/>
    <x v="2"/>
    <x v="12"/>
    <x v="12"/>
    <x v="26"/>
    <x v="26"/>
    <x v="3346"/>
    <x v="0"/>
    <x v="5"/>
    <x v="4"/>
    <n v="780.45"/>
    <x v="4351"/>
  </r>
  <r>
    <x v="1"/>
    <x v="0"/>
    <x v="52"/>
    <x v="52"/>
    <x v="63"/>
    <x v="63"/>
    <x v="4493"/>
    <x v="0"/>
    <x v="0"/>
    <x v="4"/>
    <n v="10000"/>
    <x v="6302"/>
  </r>
  <r>
    <x v="1"/>
    <x v="0"/>
    <x v="52"/>
    <x v="52"/>
    <x v="63"/>
    <x v="63"/>
    <x v="4494"/>
    <x v="0"/>
    <x v="0"/>
    <x v="4"/>
    <n v="10000"/>
    <x v="6303"/>
  </r>
  <r>
    <x v="1"/>
    <x v="0"/>
    <x v="52"/>
    <x v="52"/>
    <x v="63"/>
    <x v="63"/>
    <x v="4494"/>
    <x v="0"/>
    <x v="0"/>
    <x v="4"/>
    <n v="10000"/>
    <x v="6303"/>
  </r>
  <r>
    <x v="1"/>
    <x v="0"/>
    <x v="52"/>
    <x v="52"/>
    <x v="63"/>
    <x v="63"/>
    <x v="3089"/>
    <x v="0"/>
    <x v="0"/>
    <x v="4"/>
    <n v="20000"/>
    <x v="3826"/>
  </r>
  <r>
    <x v="1"/>
    <x v="0"/>
    <x v="52"/>
    <x v="52"/>
    <x v="63"/>
    <x v="63"/>
    <x v="3089"/>
    <x v="0"/>
    <x v="0"/>
    <x v="4"/>
    <n v="20000"/>
    <x v="3826"/>
  </r>
  <r>
    <x v="1"/>
    <x v="0"/>
    <x v="52"/>
    <x v="52"/>
    <x v="63"/>
    <x v="63"/>
    <x v="4495"/>
    <x v="1"/>
    <x v="1"/>
    <x v="4"/>
    <n v="10000"/>
    <x v="6304"/>
  </r>
  <r>
    <x v="1"/>
    <x v="0"/>
    <x v="52"/>
    <x v="52"/>
    <x v="63"/>
    <x v="63"/>
    <x v="2356"/>
    <x v="0"/>
    <x v="0"/>
    <x v="4"/>
    <n v="20000"/>
    <x v="4778"/>
  </r>
  <r>
    <x v="1"/>
    <x v="0"/>
    <x v="52"/>
    <x v="52"/>
    <x v="63"/>
    <x v="63"/>
    <x v="743"/>
    <x v="0"/>
    <x v="0"/>
    <x v="4"/>
    <n v="20000"/>
    <x v="6305"/>
  </r>
  <r>
    <x v="1"/>
    <x v="0"/>
    <x v="52"/>
    <x v="52"/>
    <x v="63"/>
    <x v="63"/>
    <x v="3132"/>
    <x v="0"/>
    <x v="0"/>
    <x v="4"/>
    <n v="10000"/>
    <x v="6306"/>
  </r>
  <r>
    <x v="1"/>
    <x v="0"/>
    <x v="52"/>
    <x v="52"/>
    <x v="63"/>
    <x v="63"/>
    <x v="1570"/>
    <x v="0"/>
    <x v="0"/>
    <x v="4"/>
    <n v="20000"/>
    <x v="6307"/>
  </r>
  <r>
    <x v="1"/>
    <x v="0"/>
    <x v="52"/>
    <x v="52"/>
    <x v="63"/>
    <x v="63"/>
    <x v="1144"/>
    <x v="0"/>
    <x v="0"/>
    <x v="4"/>
    <n v="5000"/>
    <x v="6308"/>
  </r>
  <r>
    <x v="1"/>
    <x v="0"/>
    <x v="52"/>
    <x v="52"/>
    <x v="63"/>
    <x v="63"/>
    <x v="2199"/>
    <x v="0"/>
    <x v="0"/>
    <x v="4"/>
    <n v="20000"/>
    <x v="4776"/>
  </r>
  <r>
    <x v="1"/>
    <x v="0"/>
    <x v="52"/>
    <x v="52"/>
    <x v="63"/>
    <x v="63"/>
    <x v="509"/>
    <x v="0"/>
    <x v="0"/>
    <x v="4"/>
    <n v="20000"/>
    <x v="6309"/>
  </r>
  <r>
    <x v="1"/>
    <x v="0"/>
    <x v="52"/>
    <x v="52"/>
    <x v="63"/>
    <x v="63"/>
    <x v="1144"/>
    <x v="0"/>
    <x v="0"/>
    <x v="4"/>
    <n v="10000"/>
    <x v="6308"/>
  </r>
  <r>
    <x v="1"/>
    <x v="0"/>
    <x v="52"/>
    <x v="52"/>
    <x v="63"/>
    <x v="63"/>
    <x v="596"/>
    <x v="0"/>
    <x v="0"/>
    <x v="4"/>
    <n v="20000"/>
    <x v="4759"/>
  </r>
  <r>
    <x v="1"/>
    <x v="0"/>
    <x v="52"/>
    <x v="52"/>
    <x v="63"/>
    <x v="63"/>
    <x v="4496"/>
    <x v="0"/>
    <x v="0"/>
    <x v="4"/>
    <n v="20000"/>
    <x v="6310"/>
  </r>
  <r>
    <x v="1"/>
    <x v="0"/>
    <x v="52"/>
    <x v="52"/>
    <x v="63"/>
    <x v="63"/>
    <x v="4497"/>
    <x v="0"/>
    <x v="0"/>
    <x v="4"/>
    <n v="20000"/>
    <x v="6311"/>
  </r>
  <r>
    <x v="1"/>
    <x v="0"/>
    <x v="52"/>
    <x v="52"/>
    <x v="63"/>
    <x v="63"/>
    <x v="4498"/>
    <x v="1"/>
    <x v="1"/>
    <x v="4"/>
    <n v="10000"/>
    <x v="6312"/>
  </r>
  <r>
    <x v="1"/>
    <x v="0"/>
    <x v="52"/>
    <x v="52"/>
    <x v="63"/>
    <x v="63"/>
    <x v="4499"/>
    <x v="1"/>
    <x v="1"/>
    <x v="4"/>
    <n v="20000"/>
    <x v="6313"/>
  </r>
  <r>
    <x v="1"/>
    <x v="0"/>
    <x v="52"/>
    <x v="52"/>
    <x v="63"/>
    <x v="63"/>
    <x v="3667"/>
    <x v="0"/>
    <x v="0"/>
    <x v="4"/>
    <n v="20000"/>
    <x v="4758"/>
  </r>
  <r>
    <x v="1"/>
    <x v="0"/>
    <x v="52"/>
    <x v="52"/>
    <x v="63"/>
    <x v="63"/>
    <x v="4500"/>
    <x v="1"/>
    <x v="1"/>
    <x v="4"/>
    <n v="10000"/>
    <x v="6314"/>
  </r>
  <r>
    <x v="1"/>
    <x v="0"/>
    <x v="52"/>
    <x v="52"/>
    <x v="63"/>
    <x v="63"/>
    <x v="2936"/>
    <x v="0"/>
    <x v="0"/>
    <x v="4"/>
    <n v="20000"/>
    <x v="6315"/>
  </r>
  <r>
    <x v="1"/>
    <x v="0"/>
    <x v="52"/>
    <x v="52"/>
    <x v="63"/>
    <x v="63"/>
    <x v="4501"/>
    <x v="0"/>
    <x v="0"/>
    <x v="4"/>
    <n v="10000"/>
    <x v="6316"/>
  </r>
  <r>
    <x v="1"/>
    <x v="0"/>
    <x v="52"/>
    <x v="52"/>
    <x v="63"/>
    <x v="63"/>
    <x v="4501"/>
    <x v="0"/>
    <x v="0"/>
    <x v="4"/>
    <n v="20000"/>
    <x v="6316"/>
  </r>
  <r>
    <x v="1"/>
    <x v="0"/>
    <x v="52"/>
    <x v="52"/>
    <x v="63"/>
    <x v="63"/>
    <x v="4502"/>
    <x v="1"/>
    <x v="1"/>
    <x v="4"/>
    <n v="20000"/>
    <x v="6317"/>
  </r>
  <r>
    <x v="1"/>
    <x v="0"/>
    <x v="52"/>
    <x v="52"/>
    <x v="63"/>
    <x v="63"/>
    <x v="1076"/>
    <x v="0"/>
    <x v="0"/>
    <x v="4"/>
    <n v="20000"/>
    <x v="6318"/>
  </r>
  <r>
    <x v="1"/>
    <x v="0"/>
    <x v="52"/>
    <x v="52"/>
    <x v="63"/>
    <x v="63"/>
    <x v="1570"/>
    <x v="0"/>
    <x v="0"/>
    <x v="4"/>
    <n v="20000"/>
    <x v="6307"/>
  </r>
  <r>
    <x v="1"/>
    <x v="0"/>
    <x v="52"/>
    <x v="52"/>
    <x v="63"/>
    <x v="63"/>
    <x v="2341"/>
    <x v="0"/>
    <x v="0"/>
    <x v="4"/>
    <n v="20000"/>
    <x v="6319"/>
  </r>
  <r>
    <x v="1"/>
    <x v="0"/>
    <x v="52"/>
    <x v="52"/>
    <x v="63"/>
    <x v="63"/>
    <x v="2341"/>
    <x v="0"/>
    <x v="0"/>
    <x v="4"/>
    <n v="20000"/>
    <x v="6319"/>
  </r>
  <r>
    <x v="1"/>
    <x v="0"/>
    <x v="52"/>
    <x v="52"/>
    <x v="63"/>
    <x v="63"/>
    <x v="2341"/>
    <x v="0"/>
    <x v="0"/>
    <x v="4"/>
    <n v="20000"/>
    <x v="6319"/>
  </r>
  <r>
    <x v="1"/>
    <x v="0"/>
    <x v="52"/>
    <x v="52"/>
    <x v="63"/>
    <x v="63"/>
    <x v="2341"/>
    <x v="0"/>
    <x v="0"/>
    <x v="4"/>
    <n v="20000"/>
    <x v="6319"/>
  </r>
  <r>
    <x v="1"/>
    <x v="0"/>
    <x v="52"/>
    <x v="52"/>
    <x v="63"/>
    <x v="63"/>
    <x v="2341"/>
    <x v="0"/>
    <x v="0"/>
    <x v="4"/>
    <n v="20000"/>
    <x v="6319"/>
  </r>
  <r>
    <x v="1"/>
    <x v="0"/>
    <x v="52"/>
    <x v="52"/>
    <x v="63"/>
    <x v="63"/>
    <x v="3672"/>
    <x v="0"/>
    <x v="0"/>
    <x v="4"/>
    <n v="20000"/>
    <x v="4764"/>
  </r>
  <r>
    <x v="1"/>
    <x v="0"/>
    <x v="52"/>
    <x v="52"/>
    <x v="63"/>
    <x v="63"/>
    <x v="3672"/>
    <x v="0"/>
    <x v="0"/>
    <x v="4"/>
    <n v="20000"/>
    <x v="4764"/>
  </r>
  <r>
    <x v="1"/>
    <x v="0"/>
    <x v="52"/>
    <x v="52"/>
    <x v="63"/>
    <x v="63"/>
    <x v="1927"/>
    <x v="0"/>
    <x v="0"/>
    <x v="4"/>
    <n v="10000"/>
    <x v="6320"/>
  </r>
  <r>
    <x v="1"/>
    <x v="0"/>
    <x v="52"/>
    <x v="52"/>
    <x v="63"/>
    <x v="63"/>
    <x v="1927"/>
    <x v="0"/>
    <x v="0"/>
    <x v="4"/>
    <n v="20000"/>
    <x v="6320"/>
  </r>
  <r>
    <x v="1"/>
    <x v="0"/>
    <x v="52"/>
    <x v="52"/>
    <x v="63"/>
    <x v="63"/>
    <x v="4503"/>
    <x v="0"/>
    <x v="0"/>
    <x v="4"/>
    <n v="10000"/>
    <x v="6321"/>
  </r>
  <r>
    <x v="1"/>
    <x v="0"/>
    <x v="52"/>
    <x v="52"/>
    <x v="63"/>
    <x v="63"/>
    <x v="1913"/>
    <x v="0"/>
    <x v="0"/>
    <x v="4"/>
    <n v="10000"/>
    <x v="6322"/>
  </r>
  <r>
    <x v="1"/>
    <x v="0"/>
    <x v="52"/>
    <x v="52"/>
    <x v="63"/>
    <x v="63"/>
    <x v="1265"/>
    <x v="0"/>
    <x v="0"/>
    <x v="4"/>
    <n v="10000"/>
    <x v="6323"/>
  </r>
  <r>
    <x v="1"/>
    <x v="0"/>
    <x v="52"/>
    <x v="52"/>
    <x v="63"/>
    <x v="63"/>
    <x v="1265"/>
    <x v="0"/>
    <x v="0"/>
    <x v="4"/>
    <n v="10000"/>
    <x v="6323"/>
  </r>
  <r>
    <x v="1"/>
    <x v="0"/>
    <x v="52"/>
    <x v="52"/>
    <x v="63"/>
    <x v="63"/>
    <x v="1913"/>
    <x v="0"/>
    <x v="0"/>
    <x v="4"/>
    <n v="10000"/>
    <x v="6322"/>
  </r>
  <r>
    <x v="1"/>
    <x v="0"/>
    <x v="52"/>
    <x v="52"/>
    <x v="63"/>
    <x v="63"/>
    <x v="1913"/>
    <x v="0"/>
    <x v="0"/>
    <x v="4"/>
    <n v="20000"/>
    <x v="6322"/>
  </r>
  <r>
    <x v="1"/>
    <x v="0"/>
    <x v="52"/>
    <x v="52"/>
    <x v="63"/>
    <x v="63"/>
    <x v="3669"/>
    <x v="0"/>
    <x v="0"/>
    <x v="4"/>
    <n v="12000"/>
    <x v="4761"/>
  </r>
  <r>
    <x v="1"/>
    <x v="0"/>
    <x v="52"/>
    <x v="52"/>
    <x v="63"/>
    <x v="63"/>
    <x v="4504"/>
    <x v="1"/>
    <x v="1"/>
    <x v="4"/>
    <n v="20000"/>
    <x v="6324"/>
  </r>
  <r>
    <x v="1"/>
    <x v="0"/>
    <x v="52"/>
    <x v="52"/>
    <x v="63"/>
    <x v="63"/>
    <x v="718"/>
    <x v="1"/>
    <x v="1"/>
    <x v="4"/>
    <n v="20000"/>
    <x v="6325"/>
  </r>
  <r>
    <x v="1"/>
    <x v="0"/>
    <x v="52"/>
    <x v="52"/>
    <x v="63"/>
    <x v="63"/>
    <x v="3164"/>
    <x v="1"/>
    <x v="1"/>
    <x v="4"/>
    <n v="20000"/>
    <x v="6326"/>
  </r>
  <r>
    <x v="0"/>
    <x v="6"/>
    <x v="22"/>
    <x v="22"/>
    <x v="27"/>
    <x v="27"/>
    <x v="3478"/>
    <x v="0"/>
    <x v="0"/>
    <x v="4"/>
    <n v="74962.070000000007"/>
    <x v="6327"/>
  </r>
  <r>
    <x v="0"/>
    <x v="1"/>
    <x v="2"/>
    <x v="2"/>
    <x v="2"/>
    <x v="2"/>
    <x v="4505"/>
    <x v="1"/>
    <x v="1"/>
    <x v="4"/>
    <n v="822.88"/>
    <x v="6328"/>
  </r>
  <r>
    <x v="0"/>
    <x v="8"/>
    <x v="19"/>
    <x v="19"/>
    <x v="44"/>
    <x v="44"/>
    <x v="4137"/>
    <x v="0"/>
    <x v="0"/>
    <x v="4"/>
    <n v="112969.25"/>
    <x v="5636"/>
  </r>
  <r>
    <x v="0"/>
    <x v="1"/>
    <x v="2"/>
    <x v="2"/>
    <x v="2"/>
    <x v="2"/>
    <x v="422"/>
    <x v="1"/>
    <x v="1"/>
    <x v="4"/>
    <n v="225"/>
    <x v="6329"/>
  </r>
  <r>
    <x v="0"/>
    <x v="8"/>
    <x v="19"/>
    <x v="19"/>
    <x v="44"/>
    <x v="44"/>
    <x v="2065"/>
    <x v="1"/>
    <x v="1"/>
    <x v="4"/>
    <n v="240"/>
    <x v="3331"/>
  </r>
  <r>
    <x v="1"/>
    <x v="8"/>
    <x v="76"/>
    <x v="76"/>
    <x v="93"/>
    <x v="93"/>
    <x v="4506"/>
    <x v="0"/>
    <x v="4"/>
    <x v="4"/>
    <n v="4740000"/>
    <x v="6330"/>
  </r>
  <r>
    <x v="0"/>
    <x v="8"/>
    <x v="19"/>
    <x v="19"/>
    <x v="44"/>
    <x v="44"/>
    <x v="1536"/>
    <x v="1"/>
    <x v="1"/>
    <x v="4"/>
    <n v="300"/>
    <x v="1677"/>
  </r>
  <r>
    <x v="0"/>
    <x v="8"/>
    <x v="19"/>
    <x v="19"/>
    <x v="44"/>
    <x v="44"/>
    <x v="2146"/>
    <x v="0"/>
    <x v="0"/>
    <x v="4"/>
    <n v="1815"/>
    <x v="2455"/>
  </r>
  <r>
    <x v="0"/>
    <x v="8"/>
    <x v="19"/>
    <x v="19"/>
    <x v="44"/>
    <x v="44"/>
    <x v="1067"/>
    <x v="0"/>
    <x v="5"/>
    <x v="4"/>
    <n v="2541"/>
    <x v="1136"/>
  </r>
  <r>
    <x v="0"/>
    <x v="8"/>
    <x v="19"/>
    <x v="19"/>
    <x v="44"/>
    <x v="44"/>
    <x v="1067"/>
    <x v="0"/>
    <x v="5"/>
    <x v="4"/>
    <n v="5808"/>
    <x v="1136"/>
  </r>
  <r>
    <x v="0"/>
    <x v="8"/>
    <x v="19"/>
    <x v="19"/>
    <x v="44"/>
    <x v="44"/>
    <x v="935"/>
    <x v="0"/>
    <x v="0"/>
    <x v="4"/>
    <n v="6098.4"/>
    <x v="984"/>
  </r>
  <r>
    <x v="0"/>
    <x v="1"/>
    <x v="2"/>
    <x v="2"/>
    <x v="2"/>
    <x v="2"/>
    <x v="4507"/>
    <x v="1"/>
    <x v="1"/>
    <x v="4"/>
    <n v="225"/>
    <x v="6331"/>
  </r>
  <r>
    <x v="0"/>
    <x v="1"/>
    <x v="2"/>
    <x v="2"/>
    <x v="2"/>
    <x v="2"/>
    <x v="4508"/>
    <x v="1"/>
    <x v="1"/>
    <x v="4"/>
    <n v="1215"/>
    <x v="6332"/>
  </r>
  <r>
    <x v="0"/>
    <x v="2"/>
    <x v="37"/>
    <x v="37"/>
    <x v="45"/>
    <x v="45"/>
    <x v="2674"/>
    <x v="0"/>
    <x v="0"/>
    <x v="4"/>
    <n v="49098.07"/>
    <x v="6291"/>
  </r>
  <r>
    <x v="0"/>
    <x v="6"/>
    <x v="22"/>
    <x v="22"/>
    <x v="27"/>
    <x v="27"/>
    <x v="176"/>
    <x v="0"/>
    <x v="2"/>
    <x v="4"/>
    <n v="1242.74"/>
    <x v="6263"/>
  </r>
  <r>
    <x v="0"/>
    <x v="6"/>
    <x v="22"/>
    <x v="22"/>
    <x v="27"/>
    <x v="27"/>
    <x v="176"/>
    <x v="0"/>
    <x v="2"/>
    <x v="4"/>
    <n v="709.73"/>
    <x v="6263"/>
  </r>
  <r>
    <x v="0"/>
    <x v="6"/>
    <x v="22"/>
    <x v="22"/>
    <x v="27"/>
    <x v="27"/>
    <x v="176"/>
    <x v="0"/>
    <x v="2"/>
    <x v="4"/>
    <n v="434.79"/>
    <x v="6263"/>
  </r>
  <r>
    <x v="0"/>
    <x v="8"/>
    <x v="19"/>
    <x v="19"/>
    <x v="44"/>
    <x v="44"/>
    <x v="3125"/>
    <x v="0"/>
    <x v="0"/>
    <x v="4"/>
    <n v="726"/>
    <x v="3889"/>
  </r>
  <r>
    <x v="0"/>
    <x v="1"/>
    <x v="2"/>
    <x v="2"/>
    <x v="2"/>
    <x v="2"/>
    <x v="4507"/>
    <x v="1"/>
    <x v="1"/>
    <x v="4"/>
    <n v="330"/>
    <x v="6331"/>
  </r>
  <r>
    <x v="0"/>
    <x v="1"/>
    <x v="2"/>
    <x v="2"/>
    <x v="2"/>
    <x v="2"/>
    <x v="129"/>
    <x v="1"/>
    <x v="1"/>
    <x v="4"/>
    <n v="1300"/>
    <x v="4591"/>
  </r>
  <r>
    <x v="0"/>
    <x v="1"/>
    <x v="2"/>
    <x v="2"/>
    <x v="2"/>
    <x v="2"/>
    <x v="2275"/>
    <x v="1"/>
    <x v="1"/>
    <x v="4"/>
    <n v="495"/>
    <x v="3365"/>
  </r>
  <r>
    <x v="0"/>
    <x v="2"/>
    <x v="21"/>
    <x v="21"/>
    <x v="25"/>
    <x v="25"/>
    <x v="452"/>
    <x v="0"/>
    <x v="0"/>
    <x v="4"/>
    <n v="13240.98"/>
    <x v="463"/>
  </r>
  <r>
    <x v="0"/>
    <x v="7"/>
    <x v="31"/>
    <x v="31"/>
    <x v="71"/>
    <x v="71"/>
    <x v="2277"/>
    <x v="0"/>
    <x v="0"/>
    <x v="4"/>
    <n v="602679.31999999995"/>
    <x v="2630"/>
  </r>
  <r>
    <x v="0"/>
    <x v="7"/>
    <x v="31"/>
    <x v="31"/>
    <x v="71"/>
    <x v="71"/>
    <x v="2277"/>
    <x v="0"/>
    <x v="0"/>
    <x v="4"/>
    <n v="9697.73"/>
    <x v="2630"/>
  </r>
  <r>
    <x v="0"/>
    <x v="2"/>
    <x v="7"/>
    <x v="7"/>
    <x v="12"/>
    <x v="12"/>
    <x v="2667"/>
    <x v="1"/>
    <x v="1"/>
    <x v="4"/>
    <n v="19"/>
    <x v="3151"/>
  </r>
  <r>
    <x v="0"/>
    <x v="2"/>
    <x v="37"/>
    <x v="37"/>
    <x v="45"/>
    <x v="45"/>
    <x v="4509"/>
    <x v="0"/>
    <x v="5"/>
    <x v="4"/>
    <n v="9075"/>
    <x v="6333"/>
  </r>
  <r>
    <x v="0"/>
    <x v="9"/>
    <x v="45"/>
    <x v="45"/>
    <x v="55"/>
    <x v="55"/>
    <x v="3379"/>
    <x v="0"/>
    <x v="0"/>
    <x v="4"/>
    <n v="9156"/>
    <x v="4284"/>
  </r>
  <r>
    <x v="0"/>
    <x v="9"/>
    <x v="45"/>
    <x v="45"/>
    <x v="55"/>
    <x v="55"/>
    <x v="2145"/>
    <x v="0"/>
    <x v="0"/>
    <x v="4"/>
    <n v="14095.53"/>
    <x v="2454"/>
  </r>
  <r>
    <x v="1"/>
    <x v="9"/>
    <x v="81"/>
    <x v="81"/>
    <x v="102"/>
    <x v="102"/>
    <x v="4510"/>
    <x v="0"/>
    <x v="0"/>
    <x v="4"/>
    <n v="247770"/>
    <x v="6334"/>
  </r>
  <r>
    <x v="1"/>
    <x v="9"/>
    <x v="81"/>
    <x v="81"/>
    <x v="102"/>
    <x v="102"/>
    <x v="4511"/>
    <x v="0"/>
    <x v="0"/>
    <x v="4"/>
    <n v="300000"/>
    <x v="6335"/>
  </r>
  <r>
    <x v="1"/>
    <x v="9"/>
    <x v="81"/>
    <x v="81"/>
    <x v="102"/>
    <x v="102"/>
    <x v="4512"/>
    <x v="0"/>
    <x v="0"/>
    <x v="4"/>
    <n v="188090"/>
    <x v="6336"/>
  </r>
  <r>
    <x v="1"/>
    <x v="9"/>
    <x v="81"/>
    <x v="81"/>
    <x v="102"/>
    <x v="102"/>
    <x v="2697"/>
    <x v="0"/>
    <x v="0"/>
    <x v="4"/>
    <n v="300000"/>
    <x v="6337"/>
  </r>
  <r>
    <x v="1"/>
    <x v="9"/>
    <x v="81"/>
    <x v="81"/>
    <x v="102"/>
    <x v="102"/>
    <x v="2123"/>
    <x v="0"/>
    <x v="0"/>
    <x v="4"/>
    <n v="180540"/>
    <x v="6338"/>
  </r>
  <r>
    <x v="1"/>
    <x v="9"/>
    <x v="81"/>
    <x v="81"/>
    <x v="102"/>
    <x v="102"/>
    <x v="1457"/>
    <x v="0"/>
    <x v="0"/>
    <x v="4"/>
    <n v="181480.71"/>
    <x v="6339"/>
  </r>
  <r>
    <x v="1"/>
    <x v="9"/>
    <x v="81"/>
    <x v="81"/>
    <x v="102"/>
    <x v="102"/>
    <x v="4513"/>
    <x v="0"/>
    <x v="0"/>
    <x v="4"/>
    <n v="111037.8"/>
    <x v="6340"/>
  </r>
  <r>
    <x v="1"/>
    <x v="9"/>
    <x v="81"/>
    <x v="81"/>
    <x v="102"/>
    <x v="102"/>
    <x v="2328"/>
    <x v="0"/>
    <x v="0"/>
    <x v="4"/>
    <n v="300000"/>
    <x v="6341"/>
  </r>
  <r>
    <x v="1"/>
    <x v="5"/>
    <x v="17"/>
    <x v="17"/>
    <x v="20"/>
    <x v="20"/>
    <x v="857"/>
    <x v="0"/>
    <x v="5"/>
    <x v="4"/>
    <n v="33003.919999999998"/>
    <x v="6342"/>
  </r>
  <r>
    <x v="0"/>
    <x v="8"/>
    <x v="82"/>
    <x v="82"/>
    <x v="103"/>
    <x v="103"/>
    <x v="2878"/>
    <x v="1"/>
    <x v="1"/>
    <x v="4"/>
    <n v="18260.650000000001"/>
    <x v="6343"/>
  </r>
  <r>
    <x v="0"/>
    <x v="11"/>
    <x v="7"/>
    <x v="7"/>
    <x v="67"/>
    <x v="67"/>
    <x v="179"/>
    <x v="0"/>
    <x v="2"/>
    <x v="4"/>
    <n v="3291.2"/>
    <x v="181"/>
  </r>
  <r>
    <x v="0"/>
    <x v="5"/>
    <x v="27"/>
    <x v="27"/>
    <x v="32"/>
    <x v="32"/>
    <x v="911"/>
    <x v="0"/>
    <x v="0"/>
    <x v="4"/>
    <n v="2052.16"/>
    <x v="6344"/>
  </r>
  <r>
    <x v="0"/>
    <x v="8"/>
    <x v="69"/>
    <x v="69"/>
    <x v="85"/>
    <x v="85"/>
    <x v="2113"/>
    <x v="0"/>
    <x v="0"/>
    <x v="4"/>
    <n v="165718.64000000001"/>
    <x v="6345"/>
  </r>
  <r>
    <x v="0"/>
    <x v="8"/>
    <x v="19"/>
    <x v="19"/>
    <x v="44"/>
    <x v="44"/>
    <x v="4137"/>
    <x v="0"/>
    <x v="0"/>
    <x v="4"/>
    <n v="94164.26"/>
    <x v="5636"/>
  </r>
  <r>
    <x v="0"/>
    <x v="6"/>
    <x v="22"/>
    <x v="22"/>
    <x v="27"/>
    <x v="27"/>
    <x v="1150"/>
    <x v="0"/>
    <x v="0"/>
    <x v="4"/>
    <n v="11264.74"/>
    <x v="6264"/>
  </r>
  <r>
    <x v="0"/>
    <x v="8"/>
    <x v="19"/>
    <x v="19"/>
    <x v="44"/>
    <x v="44"/>
    <x v="1098"/>
    <x v="0"/>
    <x v="6"/>
    <x v="4"/>
    <n v="28519.5"/>
    <x v="2453"/>
  </r>
  <r>
    <x v="0"/>
    <x v="11"/>
    <x v="50"/>
    <x v="50"/>
    <x v="60"/>
    <x v="60"/>
    <x v="2201"/>
    <x v="1"/>
    <x v="1"/>
    <x v="4"/>
    <n v="2499.42"/>
    <x v="2527"/>
  </r>
  <r>
    <x v="0"/>
    <x v="1"/>
    <x v="2"/>
    <x v="2"/>
    <x v="2"/>
    <x v="2"/>
    <x v="4514"/>
    <x v="1"/>
    <x v="1"/>
    <x v="4"/>
    <n v="1502.5"/>
    <x v="6346"/>
  </r>
  <r>
    <x v="1"/>
    <x v="2"/>
    <x v="21"/>
    <x v="21"/>
    <x v="25"/>
    <x v="25"/>
    <x v="675"/>
    <x v="0"/>
    <x v="4"/>
    <x v="4"/>
    <n v="18477.8"/>
    <x v="697"/>
  </r>
  <r>
    <x v="0"/>
    <x v="2"/>
    <x v="7"/>
    <x v="7"/>
    <x v="13"/>
    <x v="13"/>
    <x v="1600"/>
    <x v="0"/>
    <x v="0"/>
    <x v="4"/>
    <n v="8353.5499999999993"/>
    <x v="1758"/>
  </r>
  <r>
    <x v="0"/>
    <x v="1"/>
    <x v="63"/>
    <x v="63"/>
    <x v="78"/>
    <x v="78"/>
    <x v="4226"/>
    <x v="0"/>
    <x v="0"/>
    <x v="4"/>
    <n v="14520"/>
    <x v="6347"/>
  </r>
  <r>
    <x v="0"/>
    <x v="1"/>
    <x v="63"/>
    <x v="63"/>
    <x v="78"/>
    <x v="78"/>
    <x v="3428"/>
    <x v="1"/>
    <x v="1"/>
    <x v="4"/>
    <n v="4990"/>
    <x v="6348"/>
  </r>
  <r>
    <x v="1"/>
    <x v="4"/>
    <x v="35"/>
    <x v="35"/>
    <x v="41"/>
    <x v="41"/>
    <x v="3924"/>
    <x v="1"/>
    <x v="1"/>
    <x v="4"/>
    <n v="1500"/>
    <x v="5216"/>
  </r>
  <r>
    <x v="1"/>
    <x v="4"/>
    <x v="35"/>
    <x v="35"/>
    <x v="41"/>
    <x v="41"/>
    <x v="1296"/>
    <x v="1"/>
    <x v="1"/>
    <x v="4"/>
    <n v="1043.42"/>
    <x v="5217"/>
  </r>
  <r>
    <x v="1"/>
    <x v="4"/>
    <x v="35"/>
    <x v="35"/>
    <x v="41"/>
    <x v="41"/>
    <x v="231"/>
    <x v="1"/>
    <x v="1"/>
    <x v="4"/>
    <n v="2060.4299999999998"/>
    <x v="5222"/>
  </r>
  <r>
    <x v="1"/>
    <x v="4"/>
    <x v="35"/>
    <x v="35"/>
    <x v="41"/>
    <x v="41"/>
    <x v="961"/>
    <x v="1"/>
    <x v="1"/>
    <x v="4"/>
    <n v="859.13"/>
    <x v="5223"/>
  </r>
  <r>
    <x v="1"/>
    <x v="4"/>
    <x v="35"/>
    <x v="35"/>
    <x v="41"/>
    <x v="41"/>
    <x v="3927"/>
    <x v="1"/>
    <x v="1"/>
    <x v="4"/>
    <n v="257.89999999999998"/>
    <x v="5227"/>
  </r>
  <r>
    <x v="1"/>
    <x v="4"/>
    <x v="35"/>
    <x v="35"/>
    <x v="41"/>
    <x v="41"/>
    <x v="3930"/>
    <x v="1"/>
    <x v="1"/>
    <x v="4"/>
    <n v="809.9"/>
    <x v="5230"/>
  </r>
  <r>
    <x v="1"/>
    <x v="4"/>
    <x v="35"/>
    <x v="35"/>
    <x v="41"/>
    <x v="41"/>
    <x v="2068"/>
    <x v="1"/>
    <x v="1"/>
    <x v="4"/>
    <n v="542.04"/>
    <x v="5233"/>
  </r>
  <r>
    <x v="1"/>
    <x v="4"/>
    <x v="35"/>
    <x v="35"/>
    <x v="41"/>
    <x v="41"/>
    <x v="3933"/>
    <x v="1"/>
    <x v="1"/>
    <x v="4"/>
    <n v="221.84"/>
    <x v="5236"/>
  </r>
  <r>
    <x v="1"/>
    <x v="4"/>
    <x v="35"/>
    <x v="35"/>
    <x v="41"/>
    <x v="41"/>
    <x v="3934"/>
    <x v="1"/>
    <x v="1"/>
    <x v="4"/>
    <n v="1974.72"/>
    <x v="5238"/>
  </r>
  <r>
    <x v="1"/>
    <x v="4"/>
    <x v="35"/>
    <x v="35"/>
    <x v="41"/>
    <x v="41"/>
    <x v="3701"/>
    <x v="1"/>
    <x v="1"/>
    <x v="4"/>
    <n v="708.91"/>
    <x v="5239"/>
  </r>
  <r>
    <x v="1"/>
    <x v="4"/>
    <x v="35"/>
    <x v="35"/>
    <x v="41"/>
    <x v="41"/>
    <x v="3937"/>
    <x v="1"/>
    <x v="1"/>
    <x v="4"/>
    <n v="1690.08"/>
    <x v="5242"/>
  </r>
  <r>
    <x v="1"/>
    <x v="4"/>
    <x v="35"/>
    <x v="35"/>
    <x v="41"/>
    <x v="41"/>
    <x v="3938"/>
    <x v="1"/>
    <x v="1"/>
    <x v="4"/>
    <n v="940.99"/>
    <x v="5243"/>
  </r>
  <r>
    <x v="1"/>
    <x v="4"/>
    <x v="35"/>
    <x v="35"/>
    <x v="41"/>
    <x v="41"/>
    <x v="3285"/>
    <x v="1"/>
    <x v="1"/>
    <x v="4"/>
    <n v="559.01"/>
    <x v="5245"/>
  </r>
  <r>
    <x v="1"/>
    <x v="4"/>
    <x v="35"/>
    <x v="35"/>
    <x v="41"/>
    <x v="41"/>
    <x v="3939"/>
    <x v="1"/>
    <x v="1"/>
    <x v="4"/>
    <n v="132.5"/>
    <x v="5246"/>
  </r>
  <r>
    <x v="1"/>
    <x v="4"/>
    <x v="35"/>
    <x v="35"/>
    <x v="41"/>
    <x v="41"/>
    <x v="1434"/>
    <x v="1"/>
    <x v="1"/>
    <x v="4"/>
    <n v="132.5"/>
    <x v="5247"/>
  </r>
  <r>
    <x v="1"/>
    <x v="4"/>
    <x v="35"/>
    <x v="35"/>
    <x v="41"/>
    <x v="41"/>
    <x v="3297"/>
    <x v="1"/>
    <x v="1"/>
    <x v="4"/>
    <n v="503.78"/>
    <x v="5248"/>
  </r>
  <r>
    <x v="1"/>
    <x v="4"/>
    <x v="35"/>
    <x v="35"/>
    <x v="41"/>
    <x v="41"/>
    <x v="3942"/>
    <x v="1"/>
    <x v="1"/>
    <x v="4"/>
    <n v="546.25"/>
    <x v="5251"/>
  </r>
  <r>
    <x v="1"/>
    <x v="4"/>
    <x v="35"/>
    <x v="35"/>
    <x v="41"/>
    <x v="41"/>
    <x v="3943"/>
    <x v="1"/>
    <x v="1"/>
    <x v="4"/>
    <n v="1563.73"/>
    <x v="5252"/>
  </r>
  <r>
    <x v="1"/>
    <x v="4"/>
    <x v="35"/>
    <x v="35"/>
    <x v="41"/>
    <x v="41"/>
    <x v="3944"/>
    <x v="1"/>
    <x v="1"/>
    <x v="4"/>
    <n v="1017.48"/>
    <x v="6349"/>
  </r>
  <r>
    <x v="1"/>
    <x v="4"/>
    <x v="35"/>
    <x v="35"/>
    <x v="41"/>
    <x v="41"/>
    <x v="3946"/>
    <x v="1"/>
    <x v="1"/>
    <x v="4"/>
    <n v="155.54"/>
    <x v="5255"/>
  </r>
  <r>
    <x v="1"/>
    <x v="4"/>
    <x v="35"/>
    <x v="35"/>
    <x v="41"/>
    <x v="41"/>
    <x v="3947"/>
    <x v="1"/>
    <x v="1"/>
    <x v="4"/>
    <n v="1503.6"/>
    <x v="5256"/>
  </r>
  <r>
    <x v="1"/>
    <x v="4"/>
    <x v="35"/>
    <x v="35"/>
    <x v="41"/>
    <x v="41"/>
    <x v="3949"/>
    <x v="1"/>
    <x v="1"/>
    <x v="4"/>
    <n v="318.5"/>
    <x v="5261"/>
  </r>
  <r>
    <x v="1"/>
    <x v="4"/>
    <x v="35"/>
    <x v="35"/>
    <x v="41"/>
    <x v="41"/>
    <x v="3950"/>
    <x v="1"/>
    <x v="1"/>
    <x v="4"/>
    <n v="180.96"/>
    <x v="5262"/>
  </r>
  <r>
    <x v="1"/>
    <x v="4"/>
    <x v="35"/>
    <x v="35"/>
    <x v="41"/>
    <x v="41"/>
    <x v="3951"/>
    <x v="1"/>
    <x v="1"/>
    <x v="4"/>
    <n v="1319.04"/>
    <x v="5264"/>
  </r>
  <r>
    <x v="1"/>
    <x v="4"/>
    <x v="35"/>
    <x v="35"/>
    <x v="41"/>
    <x v="41"/>
    <x v="3952"/>
    <x v="1"/>
    <x v="1"/>
    <x v="4"/>
    <n v="1500"/>
    <x v="5265"/>
  </r>
  <r>
    <x v="1"/>
    <x v="4"/>
    <x v="35"/>
    <x v="35"/>
    <x v="41"/>
    <x v="41"/>
    <x v="2214"/>
    <x v="1"/>
    <x v="1"/>
    <x v="4"/>
    <n v="314.2"/>
    <x v="5266"/>
  </r>
  <r>
    <x v="1"/>
    <x v="4"/>
    <x v="35"/>
    <x v="35"/>
    <x v="41"/>
    <x v="41"/>
    <x v="1357"/>
    <x v="1"/>
    <x v="1"/>
    <x v="4"/>
    <n v="314.2"/>
    <x v="5267"/>
  </r>
  <r>
    <x v="1"/>
    <x v="4"/>
    <x v="35"/>
    <x v="35"/>
    <x v="41"/>
    <x v="41"/>
    <x v="3954"/>
    <x v="1"/>
    <x v="1"/>
    <x v="4"/>
    <n v="1249.1199999999999"/>
    <x v="5270"/>
  </r>
  <r>
    <x v="1"/>
    <x v="4"/>
    <x v="35"/>
    <x v="35"/>
    <x v="41"/>
    <x v="41"/>
    <x v="1155"/>
    <x v="1"/>
    <x v="1"/>
    <x v="4"/>
    <n v="2271.36"/>
    <x v="5275"/>
  </r>
  <r>
    <x v="1"/>
    <x v="4"/>
    <x v="35"/>
    <x v="35"/>
    <x v="41"/>
    <x v="41"/>
    <x v="3708"/>
    <x v="1"/>
    <x v="1"/>
    <x v="4"/>
    <n v="2214.9499999999998"/>
    <x v="5281"/>
  </r>
  <r>
    <x v="1"/>
    <x v="4"/>
    <x v="35"/>
    <x v="35"/>
    <x v="41"/>
    <x v="41"/>
    <x v="3960"/>
    <x v="1"/>
    <x v="1"/>
    <x v="4"/>
    <n v="7.24"/>
    <x v="5282"/>
  </r>
  <r>
    <x v="1"/>
    <x v="4"/>
    <x v="35"/>
    <x v="35"/>
    <x v="41"/>
    <x v="41"/>
    <x v="160"/>
    <x v="1"/>
    <x v="1"/>
    <x v="4"/>
    <n v="209.53"/>
    <x v="5283"/>
  </r>
  <r>
    <x v="1"/>
    <x v="4"/>
    <x v="35"/>
    <x v="35"/>
    <x v="41"/>
    <x v="41"/>
    <x v="3962"/>
    <x v="1"/>
    <x v="1"/>
    <x v="4"/>
    <n v="1500"/>
    <x v="5286"/>
  </r>
  <r>
    <x v="1"/>
    <x v="4"/>
    <x v="35"/>
    <x v="35"/>
    <x v="41"/>
    <x v="41"/>
    <x v="3963"/>
    <x v="1"/>
    <x v="1"/>
    <x v="4"/>
    <n v="659.61"/>
    <x v="5287"/>
  </r>
  <r>
    <x v="1"/>
    <x v="4"/>
    <x v="35"/>
    <x v="35"/>
    <x v="41"/>
    <x v="41"/>
    <x v="3966"/>
    <x v="1"/>
    <x v="1"/>
    <x v="4"/>
    <n v="482.28"/>
    <x v="5292"/>
  </r>
  <r>
    <x v="1"/>
    <x v="4"/>
    <x v="35"/>
    <x v="35"/>
    <x v="41"/>
    <x v="41"/>
    <x v="2850"/>
    <x v="1"/>
    <x v="1"/>
    <x v="4"/>
    <n v="1017.72"/>
    <x v="5294"/>
  </r>
  <r>
    <x v="1"/>
    <x v="4"/>
    <x v="35"/>
    <x v="35"/>
    <x v="41"/>
    <x v="41"/>
    <x v="3968"/>
    <x v="1"/>
    <x v="1"/>
    <x v="4"/>
    <n v="1930.82"/>
    <x v="5297"/>
  </r>
  <r>
    <x v="1"/>
    <x v="4"/>
    <x v="35"/>
    <x v="35"/>
    <x v="41"/>
    <x v="41"/>
    <x v="3969"/>
    <x v="1"/>
    <x v="1"/>
    <x v="4"/>
    <n v="1930.82"/>
    <x v="5298"/>
  </r>
  <r>
    <x v="1"/>
    <x v="4"/>
    <x v="35"/>
    <x v="35"/>
    <x v="41"/>
    <x v="41"/>
    <x v="3972"/>
    <x v="1"/>
    <x v="1"/>
    <x v="4"/>
    <n v="1205.1600000000001"/>
    <x v="5301"/>
  </r>
  <r>
    <x v="1"/>
    <x v="4"/>
    <x v="35"/>
    <x v="35"/>
    <x v="41"/>
    <x v="41"/>
    <x v="3973"/>
    <x v="1"/>
    <x v="1"/>
    <x v="4"/>
    <n v="795.96"/>
    <x v="5303"/>
  </r>
  <r>
    <x v="1"/>
    <x v="4"/>
    <x v="35"/>
    <x v="35"/>
    <x v="41"/>
    <x v="41"/>
    <x v="3975"/>
    <x v="1"/>
    <x v="1"/>
    <x v="4"/>
    <n v="2361.12"/>
    <x v="5308"/>
  </r>
  <r>
    <x v="1"/>
    <x v="4"/>
    <x v="35"/>
    <x v="35"/>
    <x v="41"/>
    <x v="41"/>
    <x v="3977"/>
    <x v="1"/>
    <x v="1"/>
    <x v="4"/>
    <n v="2196.56"/>
    <x v="5311"/>
  </r>
  <r>
    <x v="1"/>
    <x v="4"/>
    <x v="35"/>
    <x v="35"/>
    <x v="41"/>
    <x v="41"/>
    <x v="3978"/>
    <x v="1"/>
    <x v="1"/>
    <x v="4"/>
    <n v="400.19"/>
    <x v="5312"/>
  </r>
  <r>
    <x v="1"/>
    <x v="4"/>
    <x v="35"/>
    <x v="35"/>
    <x v="41"/>
    <x v="41"/>
    <x v="3983"/>
    <x v="1"/>
    <x v="1"/>
    <x v="4"/>
    <n v="1500"/>
    <x v="5319"/>
  </r>
  <r>
    <x v="1"/>
    <x v="4"/>
    <x v="35"/>
    <x v="35"/>
    <x v="41"/>
    <x v="41"/>
    <x v="2980"/>
    <x v="1"/>
    <x v="1"/>
    <x v="4"/>
    <n v="1500"/>
    <x v="5320"/>
  </r>
  <r>
    <x v="1"/>
    <x v="4"/>
    <x v="35"/>
    <x v="35"/>
    <x v="41"/>
    <x v="41"/>
    <x v="3984"/>
    <x v="1"/>
    <x v="1"/>
    <x v="4"/>
    <n v="180.13"/>
    <x v="5322"/>
  </r>
  <r>
    <x v="1"/>
    <x v="4"/>
    <x v="35"/>
    <x v="35"/>
    <x v="41"/>
    <x v="41"/>
    <x v="3985"/>
    <x v="1"/>
    <x v="1"/>
    <x v="4"/>
    <n v="1680.13"/>
    <x v="5323"/>
  </r>
  <r>
    <x v="1"/>
    <x v="4"/>
    <x v="35"/>
    <x v="35"/>
    <x v="41"/>
    <x v="41"/>
    <x v="1536"/>
    <x v="1"/>
    <x v="1"/>
    <x v="4"/>
    <n v="456.58"/>
    <x v="5326"/>
  </r>
  <r>
    <x v="1"/>
    <x v="4"/>
    <x v="35"/>
    <x v="35"/>
    <x v="41"/>
    <x v="41"/>
    <x v="1960"/>
    <x v="1"/>
    <x v="1"/>
    <x v="4"/>
    <n v="2322.4"/>
    <x v="5328"/>
  </r>
  <r>
    <x v="1"/>
    <x v="4"/>
    <x v="35"/>
    <x v="35"/>
    <x v="41"/>
    <x v="41"/>
    <x v="3987"/>
    <x v="1"/>
    <x v="1"/>
    <x v="4"/>
    <n v="779.67"/>
    <x v="5329"/>
  </r>
  <r>
    <x v="1"/>
    <x v="4"/>
    <x v="35"/>
    <x v="35"/>
    <x v="41"/>
    <x v="41"/>
    <x v="3988"/>
    <x v="1"/>
    <x v="1"/>
    <x v="4"/>
    <n v="274.43"/>
    <x v="5331"/>
  </r>
  <r>
    <x v="1"/>
    <x v="4"/>
    <x v="35"/>
    <x v="35"/>
    <x v="41"/>
    <x v="41"/>
    <x v="3922"/>
    <x v="1"/>
    <x v="1"/>
    <x v="4"/>
    <n v="1037.1199999999999"/>
    <x v="5332"/>
  </r>
  <r>
    <x v="1"/>
    <x v="4"/>
    <x v="35"/>
    <x v="35"/>
    <x v="41"/>
    <x v="41"/>
    <x v="3989"/>
    <x v="1"/>
    <x v="1"/>
    <x v="4"/>
    <n v="762.69"/>
    <x v="5333"/>
  </r>
  <r>
    <x v="1"/>
    <x v="4"/>
    <x v="35"/>
    <x v="35"/>
    <x v="41"/>
    <x v="41"/>
    <x v="209"/>
    <x v="1"/>
    <x v="1"/>
    <x v="4"/>
    <n v="1189.69"/>
    <x v="5338"/>
  </r>
  <r>
    <x v="1"/>
    <x v="4"/>
    <x v="35"/>
    <x v="35"/>
    <x v="41"/>
    <x v="41"/>
    <x v="3991"/>
    <x v="1"/>
    <x v="1"/>
    <x v="4"/>
    <n v="1500"/>
    <x v="5339"/>
  </r>
  <r>
    <x v="1"/>
    <x v="4"/>
    <x v="35"/>
    <x v="35"/>
    <x v="41"/>
    <x v="41"/>
    <x v="3992"/>
    <x v="1"/>
    <x v="1"/>
    <x v="4"/>
    <n v="310.31"/>
    <x v="5340"/>
  </r>
  <r>
    <x v="1"/>
    <x v="4"/>
    <x v="35"/>
    <x v="35"/>
    <x v="41"/>
    <x v="41"/>
    <x v="2829"/>
    <x v="1"/>
    <x v="1"/>
    <x v="4"/>
    <n v="2426.2399999999998"/>
    <x v="5344"/>
  </r>
  <r>
    <x v="1"/>
    <x v="4"/>
    <x v="35"/>
    <x v="35"/>
    <x v="41"/>
    <x v="41"/>
    <x v="3995"/>
    <x v="1"/>
    <x v="1"/>
    <x v="4"/>
    <n v="2528.3200000000002"/>
    <x v="5345"/>
  </r>
  <r>
    <x v="1"/>
    <x v="4"/>
    <x v="35"/>
    <x v="35"/>
    <x v="41"/>
    <x v="41"/>
    <x v="3702"/>
    <x v="1"/>
    <x v="1"/>
    <x v="4"/>
    <n v="471.68"/>
    <x v="5347"/>
  </r>
  <r>
    <x v="1"/>
    <x v="4"/>
    <x v="35"/>
    <x v="35"/>
    <x v="41"/>
    <x v="41"/>
    <x v="3996"/>
    <x v="1"/>
    <x v="1"/>
    <x v="4"/>
    <n v="1658.86"/>
    <x v="5348"/>
  </r>
  <r>
    <x v="1"/>
    <x v="4"/>
    <x v="35"/>
    <x v="35"/>
    <x v="41"/>
    <x v="41"/>
    <x v="3999"/>
    <x v="1"/>
    <x v="1"/>
    <x v="4"/>
    <n v="855.88"/>
    <x v="5353"/>
  </r>
  <r>
    <x v="1"/>
    <x v="4"/>
    <x v="35"/>
    <x v="35"/>
    <x v="41"/>
    <x v="41"/>
    <x v="4000"/>
    <x v="1"/>
    <x v="1"/>
    <x v="4"/>
    <n v="2194.3000000000002"/>
    <x v="5354"/>
  </r>
  <r>
    <x v="1"/>
    <x v="4"/>
    <x v="35"/>
    <x v="35"/>
    <x v="41"/>
    <x v="41"/>
    <x v="4004"/>
    <x v="1"/>
    <x v="1"/>
    <x v="4"/>
    <n v="2517.3200000000002"/>
    <x v="5359"/>
  </r>
  <r>
    <x v="1"/>
    <x v="4"/>
    <x v="35"/>
    <x v="35"/>
    <x v="41"/>
    <x v="41"/>
    <x v="4006"/>
    <x v="1"/>
    <x v="1"/>
    <x v="4"/>
    <n v="482.68"/>
    <x v="5361"/>
  </r>
  <r>
    <x v="1"/>
    <x v="4"/>
    <x v="35"/>
    <x v="35"/>
    <x v="41"/>
    <x v="41"/>
    <x v="4007"/>
    <x v="1"/>
    <x v="1"/>
    <x v="4"/>
    <n v="1581.44"/>
    <x v="5362"/>
  </r>
  <r>
    <x v="1"/>
    <x v="4"/>
    <x v="35"/>
    <x v="35"/>
    <x v="41"/>
    <x v="41"/>
    <x v="800"/>
    <x v="1"/>
    <x v="1"/>
    <x v="4"/>
    <n v="24.17"/>
    <x v="5363"/>
  </r>
  <r>
    <x v="1"/>
    <x v="4"/>
    <x v="35"/>
    <x v="35"/>
    <x v="41"/>
    <x v="41"/>
    <x v="239"/>
    <x v="1"/>
    <x v="1"/>
    <x v="4"/>
    <n v="32.64"/>
    <x v="5365"/>
  </r>
  <r>
    <x v="1"/>
    <x v="4"/>
    <x v="35"/>
    <x v="35"/>
    <x v="41"/>
    <x v="41"/>
    <x v="4009"/>
    <x v="1"/>
    <x v="1"/>
    <x v="4"/>
    <n v="415.44"/>
    <x v="5366"/>
  </r>
  <r>
    <x v="1"/>
    <x v="4"/>
    <x v="35"/>
    <x v="35"/>
    <x v="41"/>
    <x v="41"/>
    <x v="4010"/>
    <x v="1"/>
    <x v="1"/>
    <x v="4"/>
    <n v="303.98"/>
    <x v="5367"/>
  </r>
  <r>
    <x v="1"/>
    <x v="4"/>
    <x v="35"/>
    <x v="35"/>
    <x v="41"/>
    <x v="41"/>
    <x v="3805"/>
    <x v="1"/>
    <x v="1"/>
    <x v="4"/>
    <n v="1545.58"/>
    <x v="5370"/>
  </r>
  <r>
    <x v="1"/>
    <x v="4"/>
    <x v="35"/>
    <x v="35"/>
    <x v="41"/>
    <x v="41"/>
    <x v="4013"/>
    <x v="1"/>
    <x v="1"/>
    <x v="4"/>
    <n v="1545.58"/>
    <x v="5371"/>
  </r>
  <r>
    <x v="1"/>
    <x v="4"/>
    <x v="35"/>
    <x v="35"/>
    <x v="41"/>
    <x v="41"/>
    <x v="3674"/>
    <x v="1"/>
    <x v="1"/>
    <x v="4"/>
    <n v="1706.86"/>
    <x v="5376"/>
  </r>
  <r>
    <x v="1"/>
    <x v="4"/>
    <x v="35"/>
    <x v="35"/>
    <x v="41"/>
    <x v="41"/>
    <x v="4015"/>
    <x v="1"/>
    <x v="1"/>
    <x v="4"/>
    <n v="754.24"/>
    <x v="5377"/>
  </r>
  <r>
    <x v="1"/>
    <x v="4"/>
    <x v="35"/>
    <x v="35"/>
    <x v="41"/>
    <x v="41"/>
    <x v="3901"/>
    <x v="1"/>
    <x v="1"/>
    <x v="4"/>
    <n v="505.82"/>
    <x v="5380"/>
  </r>
  <r>
    <x v="1"/>
    <x v="4"/>
    <x v="35"/>
    <x v="35"/>
    <x v="41"/>
    <x v="41"/>
    <x v="4016"/>
    <x v="1"/>
    <x v="1"/>
    <x v="4"/>
    <n v="720.33"/>
    <x v="5381"/>
  </r>
  <r>
    <x v="1"/>
    <x v="4"/>
    <x v="35"/>
    <x v="35"/>
    <x v="41"/>
    <x v="41"/>
    <x v="4017"/>
    <x v="1"/>
    <x v="1"/>
    <x v="4"/>
    <n v="26.27"/>
    <x v="5383"/>
  </r>
  <r>
    <x v="1"/>
    <x v="4"/>
    <x v="35"/>
    <x v="35"/>
    <x v="41"/>
    <x v="41"/>
    <x v="4018"/>
    <x v="1"/>
    <x v="1"/>
    <x v="4"/>
    <n v="149.63999999999999"/>
    <x v="5384"/>
  </r>
  <r>
    <x v="1"/>
    <x v="4"/>
    <x v="35"/>
    <x v="35"/>
    <x v="41"/>
    <x v="41"/>
    <x v="822"/>
    <x v="1"/>
    <x v="1"/>
    <x v="4"/>
    <n v="656.47"/>
    <x v="5385"/>
  </r>
  <r>
    <x v="1"/>
    <x v="4"/>
    <x v="35"/>
    <x v="35"/>
    <x v="41"/>
    <x v="41"/>
    <x v="4020"/>
    <x v="1"/>
    <x v="1"/>
    <x v="4"/>
    <n v="224.95"/>
    <x v="5387"/>
  </r>
  <r>
    <x v="1"/>
    <x v="4"/>
    <x v="35"/>
    <x v="35"/>
    <x v="41"/>
    <x v="41"/>
    <x v="2943"/>
    <x v="1"/>
    <x v="1"/>
    <x v="4"/>
    <n v="807.91"/>
    <x v="5388"/>
  </r>
  <r>
    <x v="1"/>
    <x v="4"/>
    <x v="35"/>
    <x v="35"/>
    <x v="41"/>
    <x v="41"/>
    <x v="4021"/>
    <x v="1"/>
    <x v="1"/>
    <x v="4"/>
    <n v="1518.55"/>
    <x v="5389"/>
  </r>
  <r>
    <x v="1"/>
    <x v="4"/>
    <x v="35"/>
    <x v="35"/>
    <x v="41"/>
    <x v="41"/>
    <x v="4023"/>
    <x v="1"/>
    <x v="1"/>
    <x v="4"/>
    <n v="1970.8"/>
    <x v="5392"/>
  </r>
  <r>
    <x v="1"/>
    <x v="4"/>
    <x v="35"/>
    <x v="35"/>
    <x v="41"/>
    <x v="41"/>
    <x v="1938"/>
    <x v="1"/>
    <x v="1"/>
    <x v="4"/>
    <n v="1438.64"/>
    <x v="5393"/>
  </r>
  <r>
    <x v="1"/>
    <x v="4"/>
    <x v="35"/>
    <x v="35"/>
    <x v="41"/>
    <x v="41"/>
    <x v="4024"/>
    <x v="1"/>
    <x v="1"/>
    <x v="4"/>
    <n v="810.75"/>
    <x v="5394"/>
  </r>
  <r>
    <x v="1"/>
    <x v="4"/>
    <x v="35"/>
    <x v="35"/>
    <x v="41"/>
    <x v="41"/>
    <x v="394"/>
    <x v="1"/>
    <x v="1"/>
    <x v="4"/>
    <n v="81.900000000000006"/>
    <x v="5396"/>
  </r>
  <r>
    <x v="1"/>
    <x v="4"/>
    <x v="35"/>
    <x v="35"/>
    <x v="41"/>
    <x v="41"/>
    <x v="4026"/>
    <x v="1"/>
    <x v="1"/>
    <x v="4"/>
    <n v="1552.05"/>
    <x v="5399"/>
  </r>
  <r>
    <x v="1"/>
    <x v="4"/>
    <x v="35"/>
    <x v="35"/>
    <x v="41"/>
    <x v="41"/>
    <x v="4027"/>
    <x v="1"/>
    <x v="1"/>
    <x v="4"/>
    <n v="600.69000000000005"/>
    <x v="5400"/>
  </r>
  <r>
    <x v="1"/>
    <x v="4"/>
    <x v="35"/>
    <x v="35"/>
    <x v="41"/>
    <x v="41"/>
    <x v="815"/>
    <x v="1"/>
    <x v="1"/>
    <x v="4"/>
    <n v="352.9"/>
    <x v="5401"/>
  </r>
  <r>
    <x v="1"/>
    <x v="4"/>
    <x v="35"/>
    <x v="35"/>
    <x v="41"/>
    <x v="41"/>
    <x v="1247"/>
    <x v="1"/>
    <x v="1"/>
    <x v="4"/>
    <n v="1304.26"/>
    <x v="5402"/>
  </r>
  <r>
    <x v="1"/>
    <x v="4"/>
    <x v="35"/>
    <x v="35"/>
    <x v="41"/>
    <x v="41"/>
    <x v="4029"/>
    <x v="1"/>
    <x v="1"/>
    <x v="4"/>
    <n v="1304.78"/>
    <x v="5405"/>
  </r>
  <r>
    <x v="1"/>
    <x v="4"/>
    <x v="35"/>
    <x v="35"/>
    <x v="41"/>
    <x v="41"/>
    <x v="2096"/>
    <x v="1"/>
    <x v="1"/>
    <x v="4"/>
    <n v="1500"/>
    <x v="5406"/>
  </r>
  <r>
    <x v="1"/>
    <x v="4"/>
    <x v="35"/>
    <x v="35"/>
    <x v="41"/>
    <x v="41"/>
    <x v="4031"/>
    <x v="1"/>
    <x v="1"/>
    <x v="4"/>
    <n v="388.91"/>
    <x v="5408"/>
  </r>
  <r>
    <x v="1"/>
    <x v="4"/>
    <x v="35"/>
    <x v="35"/>
    <x v="41"/>
    <x v="41"/>
    <x v="1157"/>
    <x v="1"/>
    <x v="1"/>
    <x v="4"/>
    <n v="1070.23"/>
    <x v="5419"/>
  </r>
  <r>
    <x v="1"/>
    <x v="4"/>
    <x v="35"/>
    <x v="35"/>
    <x v="41"/>
    <x v="41"/>
    <x v="3480"/>
    <x v="1"/>
    <x v="1"/>
    <x v="4"/>
    <n v="1500"/>
    <x v="5420"/>
  </r>
  <r>
    <x v="1"/>
    <x v="4"/>
    <x v="35"/>
    <x v="35"/>
    <x v="41"/>
    <x v="41"/>
    <x v="3958"/>
    <x v="1"/>
    <x v="1"/>
    <x v="4"/>
    <n v="429.77"/>
    <x v="5428"/>
  </r>
  <r>
    <x v="0"/>
    <x v="8"/>
    <x v="19"/>
    <x v="19"/>
    <x v="44"/>
    <x v="44"/>
    <x v="329"/>
    <x v="0"/>
    <x v="6"/>
    <x v="4"/>
    <n v="1377.24"/>
    <x v="337"/>
  </r>
  <r>
    <x v="0"/>
    <x v="8"/>
    <x v="19"/>
    <x v="19"/>
    <x v="44"/>
    <x v="44"/>
    <x v="329"/>
    <x v="0"/>
    <x v="6"/>
    <x v="4"/>
    <n v="1798.07"/>
    <x v="337"/>
  </r>
  <r>
    <x v="0"/>
    <x v="8"/>
    <x v="19"/>
    <x v="19"/>
    <x v="44"/>
    <x v="44"/>
    <x v="329"/>
    <x v="0"/>
    <x v="6"/>
    <x v="4"/>
    <n v="24633.200000000001"/>
    <x v="337"/>
  </r>
  <r>
    <x v="0"/>
    <x v="8"/>
    <x v="19"/>
    <x v="19"/>
    <x v="44"/>
    <x v="44"/>
    <x v="329"/>
    <x v="0"/>
    <x v="6"/>
    <x v="4"/>
    <n v="19974.38"/>
    <x v="337"/>
  </r>
  <r>
    <x v="0"/>
    <x v="8"/>
    <x v="19"/>
    <x v="19"/>
    <x v="44"/>
    <x v="44"/>
    <x v="329"/>
    <x v="0"/>
    <x v="6"/>
    <x v="4"/>
    <n v="8249.5499999999993"/>
    <x v="337"/>
  </r>
  <r>
    <x v="0"/>
    <x v="8"/>
    <x v="19"/>
    <x v="19"/>
    <x v="44"/>
    <x v="44"/>
    <x v="329"/>
    <x v="0"/>
    <x v="6"/>
    <x v="4"/>
    <n v="1004.8"/>
    <x v="337"/>
  </r>
  <r>
    <x v="0"/>
    <x v="8"/>
    <x v="19"/>
    <x v="19"/>
    <x v="44"/>
    <x v="44"/>
    <x v="329"/>
    <x v="0"/>
    <x v="6"/>
    <x v="4"/>
    <n v="10139.77"/>
    <x v="337"/>
  </r>
  <r>
    <x v="0"/>
    <x v="8"/>
    <x v="19"/>
    <x v="19"/>
    <x v="44"/>
    <x v="44"/>
    <x v="329"/>
    <x v="0"/>
    <x v="6"/>
    <x v="4"/>
    <n v="1606.79"/>
    <x v="337"/>
  </r>
  <r>
    <x v="0"/>
    <x v="8"/>
    <x v="19"/>
    <x v="19"/>
    <x v="44"/>
    <x v="44"/>
    <x v="329"/>
    <x v="0"/>
    <x v="6"/>
    <x v="4"/>
    <n v="61691.85"/>
    <x v="337"/>
  </r>
  <r>
    <x v="0"/>
    <x v="8"/>
    <x v="62"/>
    <x v="62"/>
    <x v="76"/>
    <x v="76"/>
    <x v="329"/>
    <x v="0"/>
    <x v="6"/>
    <x v="4"/>
    <n v="1634.74"/>
    <x v="337"/>
  </r>
  <r>
    <x v="0"/>
    <x v="8"/>
    <x v="19"/>
    <x v="19"/>
    <x v="44"/>
    <x v="44"/>
    <x v="329"/>
    <x v="0"/>
    <x v="6"/>
    <x v="4"/>
    <n v="5374.94"/>
    <x v="337"/>
  </r>
  <r>
    <x v="0"/>
    <x v="8"/>
    <x v="19"/>
    <x v="19"/>
    <x v="44"/>
    <x v="44"/>
    <x v="329"/>
    <x v="0"/>
    <x v="6"/>
    <x v="4"/>
    <n v="229.54"/>
    <x v="337"/>
  </r>
  <r>
    <x v="0"/>
    <x v="8"/>
    <x v="19"/>
    <x v="19"/>
    <x v="44"/>
    <x v="44"/>
    <x v="329"/>
    <x v="0"/>
    <x v="6"/>
    <x v="4"/>
    <n v="994.68"/>
    <x v="337"/>
  </r>
  <r>
    <x v="0"/>
    <x v="8"/>
    <x v="19"/>
    <x v="19"/>
    <x v="44"/>
    <x v="44"/>
    <x v="329"/>
    <x v="0"/>
    <x v="6"/>
    <x v="4"/>
    <n v="13136"/>
    <x v="337"/>
  </r>
  <r>
    <x v="0"/>
    <x v="8"/>
    <x v="19"/>
    <x v="19"/>
    <x v="44"/>
    <x v="44"/>
    <x v="329"/>
    <x v="0"/>
    <x v="6"/>
    <x v="4"/>
    <n v="994.68"/>
    <x v="337"/>
  </r>
  <r>
    <x v="1"/>
    <x v="5"/>
    <x v="17"/>
    <x v="17"/>
    <x v="20"/>
    <x v="20"/>
    <x v="441"/>
    <x v="0"/>
    <x v="2"/>
    <x v="4"/>
    <n v="-33003.919999999998"/>
    <x v="451"/>
  </r>
  <r>
    <x v="1"/>
    <x v="2"/>
    <x v="10"/>
    <x v="10"/>
    <x v="11"/>
    <x v="11"/>
    <x v="927"/>
    <x v="1"/>
    <x v="1"/>
    <x v="4"/>
    <n v="536779.82999999996"/>
    <x v="976"/>
  </r>
  <r>
    <x v="0"/>
    <x v="6"/>
    <x v="22"/>
    <x v="22"/>
    <x v="27"/>
    <x v="27"/>
    <x v="1150"/>
    <x v="0"/>
    <x v="0"/>
    <x v="4"/>
    <n v="283228.5"/>
    <x v="6264"/>
  </r>
  <r>
    <x v="0"/>
    <x v="1"/>
    <x v="20"/>
    <x v="20"/>
    <x v="24"/>
    <x v="24"/>
    <x v="604"/>
    <x v="0"/>
    <x v="0"/>
    <x v="4"/>
    <n v="28509.75"/>
    <x v="622"/>
  </r>
  <r>
    <x v="0"/>
    <x v="6"/>
    <x v="22"/>
    <x v="22"/>
    <x v="27"/>
    <x v="27"/>
    <x v="3478"/>
    <x v="0"/>
    <x v="0"/>
    <x v="4"/>
    <n v="54305.24"/>
    <x v="6327"/>
  </r>
  <r>
    <x v="0"/>
    <x v="1"/>
    <x v="63"/>
    <x v="63"/>
    <x v="78"/>
    <x v="78"/>
    <x v="182"/>
    <x v="1"/>
    <x v="1"/>
    <x v="4"/>
    <n v="5212.09"/>
    <x v="184"/>
  </r>
  <r>
    <x v="0"/>
    <x v="2"/>
    <x v="10"/>
    <x v="10"/>
    <x v="11"/>
    <x v="11"/>
    <x v="903"/>
    <x v="0"/>
    <x v="0"/>
    <x v="4"/>
    <n v="30822.33"/>
    <x v="950"/>
  </r>
  <r>
    <x v="0"/>
    <x v="8"/>
    <x v="19"/>
    <x v="19"/>
    <x v="44"/>
    <x v="44"/>
    <x v="329"/>
    <x v="0"/>
    <x v="6"/>
    <x v="4"/>
    <n v="2027.61"/>
    <x v="337"/>
  </r>
  <r>
    <x v="1"/>
    <x v="6"/>
    <x v="22"/>
    <x v="22"/>
    <x v="27"/>
    <x v="27"/>
    <x v="131"/>
    <x v="0"/>
    <x v="4"/>
    <x v="4"/>
    <n v="-128434.08"/>
    <x v="132"/>
  </r>
  <r>
    <x v="0"/>
    <x v="1"/>
    <x v="63"/>
    <x v="63"/>
    <x v="78"/>
    <x v="78"/>
    <x v="1499"/>
    <x v="0"/>
    <x v="0"/>
    <x v="4"/>
    <n v="46681.41"/>
    <x v="6350"/>
  </r>
  <r>
    <x v="0"/>
    <x v="2"/>
    <x v="12"/>
    <x v="12"/>
    <x v="26"/>
    <x v="26"/>
    <x v="1299"/>
    <x v="0"/>
    <x v="0"/>
    <x v="4"/>
    <n v="5949.16"/>
    <x v="6351"/>
  </r>
  <r>
    <x v="0"/>
    <x v="1"/>
    <x v="2"/>
    <x v="2"/>
    <x v="2"/>
    <x v="2"/>
    <x v="165"/>
    <x v="0"/>
    <x v="0"/>
    <x v="4"/>
    <n v="27830"/>
    <x v="166"/>
  </r>
  <r>
    <x v="0"/>
    <x v="5"/>
    <x v="27"/>
    <x v="27"/>
    <x v="32"/>
    <x v="32"/>
    <x v="375"/>
    <x v="0"/>
    <x v="0"/>
    <x v="4"/>
    <n v="9062.9"/>
    <x v="973"/>
  </r>
  <r>
    <x v="0"/>
    <x v="2"/>
    <x v="12"/>
    <x v="12"/>
    <x v="26"/>
    <x v="26"/>
    <x v="3688"/>
    <x v="0"/>
    <x v="0"/>
    <x v="4"/>
    <n v="1406.63"/>
    <x v="4786"/>
  </r>
  <r>
    <x v="0"/>
    <x v="2"/>
    <x v="12"/>
    <x v="12"/>
    <x v="26"/>
    <x v="26"/>
    <x v="3688"/>
    <x v="0"/>
    <x v="0"/>
    <x v="4"/>
    <n v="5899.48"/>
    <x v="4786"/>
  </r>
  <r>
    <x v="0"/>
    <x v="8"/>
    <x v="19"/>
    <x v="19"/>
    <x v="44"/>
    <x v="44"/>
    <x v="329"/>
    <x v="0"/>
    <x v="6"/>
    <x v="4"/>
    <n v="258.54000000000002"/>
    <x v="337"/>
  </r>
  <r>
    <x v="0"/>
    <x v="1"/>
    <x v="2"/>
    <x v="2"/>
    <x v="2"/>
    <x v="2"/>
    <x v="70"/>
    <x v="1"/>
    <x v="1"/>
    <x v="4"/>
    <n v="729.4"/>
    <x v="70"/>
  </r>
  <r>
    <x v="0"/>
    <x v="1"/>
    <x v="2"/>
    <x v="2"/>
    <x v="2"/>
    <x v="2"/>
    <x v="1231"/>
    <x v="1"/>
    <x v="1"/>
    <x v="4"/>
    <n v="660"/>
    <x v="6274"/>
  </r>
  <r>
    <x v="0"/>
    <x v="1"/>
    <x v="2"/>
    <x v="2"/>
    <x v="2"/>
    <x v="2"/>
    <x v="68"/>
    <x v="1"/>
    <x v="1"/>
    <x v="4"/>
    <n v="691.8"/>
    <x v="68"/>
  </r>
  <r>
    <x v="0"/>
    <x v="1"/>
    <x v="2"/>
    <x v="2"/>
    <x v="2"/>
    <x v="2"/>
    <x v="4487"/>
    <x v="1"/>
    <x v="1"/>
    <x v="4"/>
    <n v="150"/>
    <x v="6282"/>
  </r>
  <r>
    <x v="0"/>
    <x v="1"/>
    <x v="2"/>
    <x v="2"/>
    <x v="2"/>
    <x v="2"/>
    <x v="4487"/>
    <x v="1"/>
    <x v="1"/>
    <x v="4"/>
    <n v="480"/>
    <x v="6282"/>
  </r>
  <r>
    <x v="0"/>
    <x v="2"/>
    <x v="12"/>
    <x v="12"/>
    <x v="26"/>
    <x v="26"/>
    <x v="3688"/>
    <x v="0"/>
    <x v="0"/>
    <x v="4"/>
    <n v="8577.69"/>
    <x v="4786"/>
  </r>
  <r>
    <x v="0"/>
    <x v="8"/>
    <x v="62"/>
    <x v="62"/>
    <x v="76"/>
    <x v="76"/>
    <x v="329"/>
    <x v="0"/>
    <x v="6"/>
    <x v="4"/>
    <n v="18856.439999999999"/>
    <x v="337"/>
  </r>
  <r>
    <x v="0"/>
    <x v="8"/>
    <x v="19"/>
    <x v="19"/>
    <x v="44"/>
    <x v="44"/>
    <x v="329"/>
    <x v="0"/>
    <x v="6"/>
    <x v="4"/>
    <n v="747.17"/>
    <x v="337"/>
  </r>
  <r>
    <x v="0"/>
    <x v="8"/>
    <x v="19"/>
    <x v="19"/>
    <x v="44"/>
    <x v="44"/>
    <x v="329"/>
    <x v="0"/>
    <x v="6"/>
    <x v="4"/>
    <n v="2946.18"/>
    <x v="337"/>
  </r>
  <r>
    <x v="0"/>
    <x v="8"/>
    <x v="19"/>
    <x v="19"/>
    <x v="44"/>
    <x v="44"/>
    <x v="329"/>
    <x v="0"/>
    <x v="6"/>
    <x v="4"/>
    <n v="1142.81"/>
    <x v="337"/>
  </r>
  <r>
    <x v="0"/>
    <x v="8"/>
    <x v="19"/>
    <x v="19"/>
    <x v="44"/>
    <x v="44"/>
    <x v="329"/>
    <x v="0"/>
    <x v="6"/>
    <x v="4"/>
    <n v="7045.64"/>
    <x v="337"/>
  </r>
  <r>
    <x v="0"/>
    <x v="8"/>
    <x v="62"/>
    <x v="62"/>
    <x v="76"/>
    <x v="76"/>
    <x v="329"/>
    <x v="0"/>
    <x v="6"/>
    <x v="4"/>
    <n v="1364.68"/>
    <x v="337"/>
  </r>
  <r>
    <x v="0"/>
    <x v="8"/>
    <x v="19"/>
    <x v="19"/>
    <x v="44"/>
    <x v="44"/>
    <x v="329"/>
    <x v="0"/>
    <x v="6"/>
    <x v="4"/>
    <n v="5481.38"/>
    <x v="337"/>
  </r>
  <r>
    <x v="0"/>
    <x v="8"/>
    <x v="62"/>
    <x v="62"/>
    <x v="76"/>
    <x v="76"/>
    <x v="329"/>
    <x v="0"/>
    <x v="6"/>
    <x v="4"/>
    <n v="3718.3"/>
    <x v="337"/>
  </r>
  <r>
    <x v="0"/>
    <x v="8"/>
    <x v="19"/>
    <x v="19"/>
    <x v="44"/>
    <x v="44"/>
    <x v="841"/>
    <x v="1"/>
    <x v="1"/>
    <x v="4"/>
    <n v="252.04"/>
    <x v="6352"/>
  </r>
  <r>
    <x v="0"/>
    <x v="8"/>
    <x v="19"/>
    <x v="19"/>
    <x v="44"/>
    <x v="44"/>
    <x v="4515"/>
    <x v="0"/>
    <x v="0"/>
    <x v="4"/>
    <n v="3380.72"/>
    <x v="6353"/>
  </r>
  <r>
    <x v="0"/>
    <x v="8"/>
    <x v="19"/>
    <x v="19"/>
    <x v="44"/>
    <x v="44"/>
    <x v="1077"/>
    <x v="0"/>
    <x v="0"/>
    <x v="4"/>
    <n v="13504.6"/>
    <x v="6354"/>
  </r>
  <r>
    <x v="0"/>
    <x v="8"/>
    <x v="19"/>
    <x v="19"/>
    <x v="44"/>
    <x v="44"/>
    <x v="2353"/>
    <x v="1"/>
    <x v="1"/>
    <x v="4"/>
    <n v="176.97"/>
    <x v="6355"/>
  </r>
  <r>
    <x v="0"/>
    <x v="8"/>
    <x v="19"/>
    <x v="19"/>
    <x v="44"/>
    <x v="44"/>
    <x v="2262"/>
    <x v="1"/>
    <x v="1"/>
    <x v="4"/>
    <n v="176.97"/>
    <x v="6356"/>
  </r>
  <r>
    <x v="0"/>
    <x v="2"/>
    <x v="7"/>
    <x v="7"/>
    <x v="8"/>
    <x v="8"/>
    <x v="3369"/>
    <x v="0"/>
    <x v="0"/>
    <x v="4"/>
    <n v="112099.6"/>
    <x v="4267"/>
  </r>
  <r>
    <x v="0"/>
    <x v="2"/>
    <x v="7"/>
    <x v="7"/>
    <x v="8"/>
    <x v="8"/>
    <x v="3369"/>
    <x v="0"/>
    <x v="0"/>
    <x v="4"/>
    <n v="44168.86"/>
    <x v="4267"/>
  </r>
  <r>
    <x v="0"/>
    <x v="1"/>
    <x v="6"/>
    <x v="6"/>
    <x v="7"/>
    <x v="7"/>
    <x v="138"/>
    <x v="0"/>
    <x v="0"/>
    <x v="4"/>
    <n v="3009"/>
    <x v="139"/>
  </r>
  <r>
    <x v="0"/>
    <x v="1"/>
    <x v="6"/>
    <x v="6"/>
    <x v="7"/>
    <x v="7"/>
    <x v="138"/>
    <x v="0"/>
    <x v="0"/>
    <x v="4"/>
    <n v="557.80999999999995"/>
    <x v="139"/>
  </r>
  <r>
    <x v="0"/>
    <x v="9"/>
    <x v="66"/>
    <x v="66"/>
    <x v="81"/>
    <x v="81"/>
    <x v="2450"/>
    <x v="0"/>
    <x v="6"/>
    <x v="4"/>
    <n v="62780.86"/>
    <x v="4724"/>
  </r>
  <r>
    <x v="1"/>
    <x v="0"/>
    <x v="52"/>
    <x v="52"/>
    <x v="63"/>
    <x v="63"/>
    <x v="2740"/>
    <x v="0"/>
    <x v="0"/>
    <x v="4"/>
    <n v="24000"/>
    <x v="6357"/>
  </r>
  <r>
    <x v="1"/>
    <x v="0"/>
    <x v="52"/>
    <x v="52"/>
    <x v="63"/>
    <x v="63"/>
    <x v="2740"/>
    <x v="0"/>
    <x v="0"/>
    <x v="4"/>
    <n v="24000"/>
    <x v="6357"/>
  </r>
  <r>
    <x v="1"/>
    <x v="0"/>
    <x v="52"/>
    <x v="52"/>
    <x v="63"/>
    <x v="63"/>
    <x v="2740"/>
    <x v="0"/>
    <x v="0"/>
    <x v="4"/>
    <n v="24000"/>
    <x v="6357"/>
  </r>
  <r>
    <x v="1"/>
    <x v="0"/>
    <x v="52"/>
    <x v="52"/>
    <x v="63"/>
    <x v="63"/>
    <x v="3281"/>
    <x v="0"/>
    <x v="0"/>
    <x v="4"/>
    <n v="94612.5"/>
    <x v="4125"/>
  </r>
  <r>
    <x v="0"/>
    <x v="8"/>
    <x v="62"/>
    <x v="62"/>
    <x v="76"/>
    <x v="76"/>
    <x v="1098"/>
    <x v="0"/>
    <x v="6"/>
    <x v="4"/>
    <n v="6308.8"/>
    <x v="2453"/>
  </r>
  <r>
    <x v="0"/>
    <x v="8"/>
    <x v="19"/>
    <x v="19"/>
    <x v="44"/>
    <x v="44"/>
    <x v="329"/>
    <x v="0"/>
    <x v="6"/>
    <x v="4"/>
    <n v="535.6"/>
    <x v="337"/>
  </r>
  <r>
    <x v="0"/>
    <x v="8"/>
    <x v="19"/>
    <x v="19"/>
    <x v="44"/>
    <x v="44"/>
    <x v="329"/>
    <x v="0"/>
    <x v="6"/>
    <x v="4"/>
    <n v="4791.7700000000004"/>
    <x v="337"/>
  </r>
  <r>
    <x v="0"/>
    <x v="1"/>
    <x v="26"/>
    <x v="26"/>
    <x v="31"/>
    <x v="31"/>
    <x v="30"/>
    <x v="1"/>
    <x v="1"/>
    <x v="4"/>
    <n v="1513.38"/>
    <x v="30"/>
  </r>
  <r>
    <x v="0"/>
    <x v="8"/>
    <x v="62"/>
    <x v="62"/>
    <x v="76"/>
    <x v="76"/>
    <x v="329"/>
    <x v="0"/>
    <x v="6"/>
    <x v="4"/>
    <n v="4120.74"/>
    <x v="337"/>
  </r>
  <r>
    <x v="0"/>
    <x v="8"/>
    <x v="19"/>
    <x v="19"/>
    <x v="44"/>
    <x v="44"/>
    <x v="329"/>
    <x v="0"/>
    <x v="6"/>
    <x v="4"/>
    <n v="459.08"/>
    <x v="337"/>
  </r>
  <r>
    <x v="0"/>
    <x v="8"/>
    <x v="19"/>
    <x v="19"/>
    <x v="44"/>
    <x v="44"/>
    <x v="329"/>
    <x v="0"/>
    <x v="6"/>
    <x v="4"/>
    <n v="5980.93"/>
    <x v="337"/>
  </r>
  <r>
    <x v="0"/>
    <x v="8"/>
    <x v="62"/>
    <x v="62"/>
    <x v="76"/>
    <x v="76"/>
    <x v="329"/>
    <x v="0"/>
    <x v="6"/>
    <x v="4"/>
    <n v="841.46"/>
    <x v="337"/>
  </r>
  <r>
    <x v="0"/>
    <x v="8"/>
    <x v="62"/>
    <x v="62"/>
    <x v="76"/>
    <x v="76"/>
    <x v="1098"/>
    <x v="0"/>
    <x v="6"/>
    <x v="4"/>
    <n v="3607.27"/>
    <x v="2453"/>
  </r>
  <r>
    <x v="0"/>
    <x v="8"/>
    <x v="62"/>
    <x v="62"/>
    <x v="76"/>
    <x v="76"/>
    <x v="329"/>
    <x v="0"/>
    <x v="6"/>
    <x v="4"/>
    <n v="1935.91"/>
    <x v="337"/>
  </r>
  <r>
    <x v="0"/>
    <x v="8"/>
    <x v="62"/>
    <x v="62"/>
    <x v="76"/>
    <x v="76"/>
    <x v="329"/>
    <x v="0"/>
    <x v="6"/>
    <x v="4"/>
    <n v="5203.26"/>
    <x v="337"/>
  </r>
  <r>
    <x v="0"/>
    <x v="8"/>
    <x v="19"/>
    <x v="19"/>
    <x v="44"/>
    <x v="44"/>
    <x v="1098"/>
    <x v="0"/>
    <x v="6"/>
    <x v="4"/>
    <n v="38112.589999999997"/>
    <x v="2453"/>
  </r>
  <r>
    <x v="0"/>
    <x v="8"/>
    <x v="19"/>
    <x v="19"/>
    <x v="44"/>
    <x v="44"/>
    <x v="329"/>
    <x v="0"/>
    <x v="6"/>
    <x v="4"/>
    <n v="420.82"/>
    <x v="337"/>
  </r>
  <r>
    <x v="0"/>
    <x v="8"/>
    <x v="19"/>
    <x v="19"/>
    <x v="44"/>
    <x v="44"/>
    <x v="329"/>
    <x v="0"/>
    <x v="6"/>
    <x v="4"/>
    <n v="2804.35"/>
    <x v="337"/>
  </r>
  <r>
    <x v="0"/>
    <x v="8"/>
    <x v="62"/>
    <x v="62"/>
    <x v="76"/>
    <x v="76"/>
    <x v="329"/>
    <x v="0"/>
    <x v="6"/>
    <x v="4"/>
    <n v="4008.58"/>
    <x v="337"/>
  </r>
  <r>
    <x v="0"/>
    <x v="8"/>
    <x v="19"/>
    <x v="19"/>
    <x v="44"/>
    <x v="44"/>
    <x v="329"/>
    <x v="0"/>
    <x v="6"/>
    <x v="4"/>
    <n v="3270.6"/>
    <x v="337"/>
  </r>
  <r>
    <x v="0"/>
    <x v="6"/>
    <x v="83"/>
    <x v="83"/>
    <x v="104"/>
    <x v="104"/>
    <x v="1081"/>
    <x v="0"/>
    <x v="6"/>
    <x v="4"/>
    <n v="10866.86"/>
    <x v="1151"/>
  </r>
  <r>
    <x v="0"/>
    <x v="8"/>
    <x v="62"/>
    <x v="62"/>
    <x v="76"/>
    <x v="76"/>
    <x v="329"/>
    <x v="0"/>
    <x v="6"/>
    <x v="4"/>
    <n v="258.54000000000002"/>
    <x v="337"/>
  </r>
  <r>
    <x v="0"/>
    <x v="8"/>
    <x v="19"/>
    <x v="19"/>
    <x v="44"/>
    <x v="44"/>
    <x v="329"/>
    <x v="0"/>
    <x v="6"/>
    <x v="4"/>
    <n v="6210.29"/>
    <x v="337"/>
  </r>
  <r>
    <x v="0"/>
    <x v="8"/>
    <x v="62"/>
    <x v="62"/>
    <x v="76"/>
    <x v="76"/>
    <x v="1098"/>
    <x v="0"/>
    <x v="6"/>
    <x v="4"/>
    <n v="8564.23"/>
    <x v="2453"/>
  </r>
  <r>
    <x v="0"/>
    <x v="8"/>
    <x v="19"/>
    <x v="19"/>
    <x v="44"/>
    <x v="44"/>
    <x v="329"/>
    <x v="0"/>
    <x v="6"/>
    <x v="4"/>
    <n v="6133.59"/>
    <x v="337"/>
  </r>
  <r>
    <x v="0"/>
    <x v="8"/>
    <x v="19"/>
    <x v="19"/>
    <x v="44"/>
    <x v="44"/>
    <x v="329"/>
    <x v="0"/>
    <x v="6"/>
    <x v="4"/>
    <n v="8840.9699999999993"/>
    <x v="337"/>
  </r>
  <r>
    <x v="0"/>
    <x v="8"/>
    <x v="62"/>
    <x v="62"/>
    <x v="76"/>
    <x v="76"/>
    <x v="1098"/>
    <x v="0"/>
    <x v="6"/>
    <x v="4"/>
    <n v="3607.63"/>
    <x v="2453"/>
  </r>
  <r>
    <x v="1"/>
    <x v="8"/>
    <x v="19"/>
    <x v="19"/>
    <x v="44"/>
    <x v="44"/>
    <x v="4516"/>
    <x v="1"/>
    <x v="1"/>
    <x v="4"/>
    <n v="188.68"/>
    <x v="6358"/>
  </r>
  <r>
    <x v="1"/>
    <x v="8"/>
    <x v="19"/>
    <x v="19"/>
    <x v="44"/>
    <x v="44"/>
    <x v="559"/>
    <x v="1"/>
    <x v="1"/>
    <x v="4"/>
    <n v="337.53"/>
    <x v="6359"/>
  </r>
  <r>
    <x v="1"/>
    <x v="8"/>
    <x v="19"/>
    <x v="19"/>
    <x v="44"/>
    <x v="44"/>
    <x v="445"/>
    <x v="1"/>
    <x v="1"/>
    <x v="4"/>
    <n v="381.09"/>
    <x v="6360"/>
  </r>
  <r>
    <x v="1"/>
    <x v="8"/>
    <x v="19"/>
    <x v="19"/>
    <x v="44"/>
    <x v="44"/>
    <x v="4517"/>
    <x v="1"/>
    <x v="1"/>
    <x v="4"/>
    <n v="211.67"/>
    <x v="6361"/>
  </r>
  <r>
    <x v="1"/>
    <x v="8"/>
    <x v="19"/>
    <x v="19"/>
    <x v="44"/>
    <x v="44"/>
    <x v="2709"/>
    <x v="1"/>
    <x v="1"/>
    <x v="4"/>
    <n v="499.7"/>
    <x v="6040"/>
  </r>
  <r>
    <x v="1"/>
    <x v="8"/>
    <x v="19"/>
    <x v="19"/>
    <x v="44"/>
    <x v="44"/>
    <x v="4364"/>
    <x v="0"/>
    <x v="4"/>
    <x v="4"/>
    <n v="358.1"/>
    <x v="6024"/>
  </r>
  <r>
    <x v="1"/>
    <x v="8"/>
    <x v="19"/>
    <x v="19"/>
    <x v="44"/>
    <x v="44"/>
    <x v="4364"/>
    <x v="0"/>
    <x v="4"/>
    <x v="4"/>
    <n v="358.1"/>
    <x v="6024"/>
  </r>
  <r>
    <x v="1"/>
    <x v="8"/>
    <x v="19"/>
    <x v="19"/>
    <x v="44"/>
    <x v="44"/>
    <x v="4518"/>
    <x v="0"/>
    <x v="4"/>
    <x v="4"/>
    <n v="332.69"/>
    <x v="6362"/>
  </r>
  <r>
    <x v="1"/>
    <x v="8"/>
    <x v="19"/>
    <x v="19"/>
    <x v="44"/>
    <x v="44"/>
    <x v="3413"/>
    <x v="0"/>
    <x v="4"/>
    <x v="4"/>
    <n v="510.59"/>
    <x v="6363"/>
  </r>
  <r>
    <x v="1"/>
    <x v="8"/>
    <x v="19"/>
    <x v="19"/>
    <x v="44"/>
    <x v="44"/>
    <x v="4519"/>
    <x v="0"/>
    <x v="4"/>
    <x v="4"/>
    <n v="340.07"/>
    <x v="6364"/>
  </r>
  <r>
    <x v="0"/>
    <x v="1"/>
    <x v="1"/>
    <x v="1"/>
    <x v="1"/>
    <x v="1"/>
    <x v="30"/>
    <x v="1"/>
    <x v="1"/>
    <x v="4"/>
    <n v="318.62"/>
    <x v="30"/>
  </r>
  <r>
    <x v="0"/>
    <x v="1"/>
    <x v="2"/>
    <x v="2"/>
    <x v="2"/>
    <x v="2"/>
    <x v="2285"/>
    <x v="1"/>
    <x v="1"/>
    <x v="4"/>
    <n v="825"/>
    <x v="6301"/>
  </r>
  <r>
    <x v="1"/>
    <x v="11"/>
    <x v="7"/>
    <x v="7"/>
    <x v="99"/>
    <x v="99"/>
    <x v="506"/>
    <x v="0"/>
    <x v="5"/>
    <x v="4"/>
    <n v="261512.92"/>
    <x v="519"/>
  </r>
  <r>
    <x v="0"/>
    <x v="1"/>
    <x v="44"/>
    <x v="44"/>
    <x v="54"/>
    <x v="54"/>
    <x v="30"/>
    <x v="1"/>
    <x v="1"/>
    <x v="4"/>
    <n v="2949.87"/>
    <x v="30"/>
  </r>
  <r>
    <x v="0"/>
    <x v="1"/>
    <x v="2"/>
    <x v="2"/>
    <x v="2"/>
    <x v="2"/>
    <x v="2539"/>
    <x v="1"/>
    <x v="1"/>
    <x v="4"/>
    <n v="611"/>
    <x v="6365"/>
  </r>
  <r>
    <x v="0"/>
    <x v="1"/>
    <x v="2"/>
    <x v="2"/>
    <x v="2"/>
    <x v="2"/>
    <x v="2539"/>
    <x v="1"/>
    <x v="1"/>
    <x v="4"/>
    <n v="725"/>
    <x v="6365"/>
  </r>
  <r>
    <x v="0"/>
    <x v="1"/>
    <x v="2"/>
    <x v="2"/>
    <x v="2"/>
    <x v="2"/>
    <x v="2539"/>
    <x v="1"/>
    <x v="1"/>
    <x v="4"/>
    <n v="650"/>
    <x v="6365"/>
  </r>
  <r>
    <x v="0"/>
    <x v="1"/>
    <x v="2"/>
    <x v="2"/>
    <x v="2"/>
    <x v="2"/>
    <x v="4520"/>
    <x v="1"/>
    <x v="1"/>
    <x v="4"/>
    <n v="720"/>
    <x v="6366"/>
  </r>
  <r>
    <x v="0"/>
    <x v="1"/>
    <x v="2"/>
    <x v="2"/>
    <x v="2"/>
    <x v="2"/>
    <x v="4520"/>
    <x v="1"/>
    <x v="1"/>
    <x v="4"/>
    <n v="650"/>
    <x v="6366"/>
  </r>
  <r>
    <x v="0"/>
    <x v="1"/>
    <x v="2"/>
    <x v="2"/>
    <x v="2"/>
    <x v="2"/>
    <x v="6"/>
    <x v="1"/>
    <x v="1"/>
    <x v="4"/>
    <n v="375"/>
    <x v="6"/>
  </r>
  <r>
    <x v="0"/>
    <x v="8"/>
    <x v="19"/>
    <x v="19"/>
    <x v="44"/>
    <x v="44"/>
    <x v="4521"/>
    <x v="1"/>
    <x v="1"/>
    <x v="4"/>
    <n v="240"/>
    <x v="6367"/>
  </r>
  <r>
    <x v="0"/>
    <x v="0"/>
    <x v="28"/>
    <x v="28"/>
    <x v="33"/>
    <x v="33"/>
    <x v="945"/>
    <x v="0"/>
    <x v="6"/>
    <x v="4"/>
    <n v="11087.64"/>
    <x v="995"/>
  </r>
  <r>
    <x v="0"/>
    <x v="0"/>
    <x v="28"/>
    <x v="28"/>
    <x v="33"/>
    <x v="33"/>
    <x v="945"/>
    <x v="0"/>
    <x v="6"/>
    <x v="4"/>
    <n v="2771.91"/>
    <x v="995"/>
  </r>
  <r>
    <x v="0"/>
    <x v="0"/>
    <x v="28"/>
    <x v="28"/>
    <x v="33"/>
    <x v="33"/>
    <x v="945"/>
    <x v="0"/>
    <x v="6"/>
    <x v="4"/>
    <n v="11087.64"/>
    <x v="995"/>
  </r>
  <r>
    <x v="0"/>
    <x v="0"/>
    <x v="29"/>
    <x v="29"/>
    <x v="34"/>
    <x v="34"/>
    <x v="945"/>
    <x v="0"/>
    <x v="6"/>
    <x v="4"/>
    <n v="2771.91"/>
    <x v="995"/>
  </r>
  <r>
    <x v="0"/>
    <x v="0"/>
    <x v="28"/>
    <x v="28"/>
    <x v="33"/>
    <x v="33"/>
    <x v="945"/>
    <x v="0"/>
    <x v="6"/>
    <x v="4"/>
    <n v="10851.54"/>
    <x v="995"/>
  </r>
  <r>
    <x v="0"/>
    <x v="0"/>
    <x v="29"/>
    <x v="29"/>
    <x v="34"/>
    <x v="34"/>
    <x v="945"/>
    <x v="0"/>
    <x v="6"/>
    <x v="4"/>
    <n v="2712.89"/>
    <x v="995"/>
  </r>
  <r>
    <x v="0"/>
    <x v="10"/>
    <x v="18"/>
    <x v="18"/>
    <x v="53"/>
    <x v="53"/>
    <x v="1730"/>
    <x v="0"/>
    <x v="0"/>
    <x v="4"/>
    <n v="5601.43"/>
    <x v="1909"/>
  </r>
  <r>
    <x v="0"/>
    <x v="10"/>
    <x v="18"/>
    <x v="18"/>
    <x v="53"/>
    <x v="53"/>
    <x v="1730"/>
    <x v="0"/>
    <x v="0"/>
    <x v="4"/>
    <n v="123917.91"/>
    <x v="1909"/>
  </r>
  <r>
    <x v="1"/>
    <x v="6"/>
    <x v="80"/>
    <x v="80"/>
    <x v="101"/>
    <x v="101"/>
    <x v="4522"/>
    <x v="0"/>
    <x v="0"/>
    <x v="4"/>
    <n v="12000"/>
    <x v="6368"/>
  </r>
  <r>
    <x v="1"/>
    <x v="6"/>
    <x v="80"/>
    <x v="80"/>
    <x v="101"/>
    <x v="101"/>
    <x v="2750"/>
    <x v="0"/>
    <x v="0"/>
    <x v="4"/>
    <n v="12000"/>
    <x v="6369"/>
  </r>
  <r>
    <x v="1"/>
    <x v="6"/>
    <x v="80"/>
    <x v="80"/>
    <x v="101"/>
    <x v="101"/>
    <x v="4523"/>
    <x v="1"/>
    <x v="1"/>
    <x v="4"/>
    <n v="2313.5700000000002"/>
    <x v="6370"/>
  </r>
  <r>
    <x v="1"/>
    <x v="6"/>
    <x v="80"/>
    <x v="80"/>
    <x v="101"/>
    <x v="101"/>
    <x v="1487"/>
    <x v="0"/>
    <x v="0"/>
    <x v="4"/>
    <n v="3000"/>
    <x v="6371"/>
  </r>
  <r>
    <x v="0"/>
    <x v="8"/>
    <x v="19"/>
    <x v="19"/>
    <x v="44"/>
    <x v="44"/>
    <x v="3386"/>
    <x v="0"/>
    <x v="0"/>
    <x v="4"/>
    <n v="6655"/>
    <x v="6372"/>
  </r>
  <r>
    <x v="0"/>
    <x v="8"/>
    <x v="19"/>
    <x v="19"/>
    <x v="44"/>
    <x v="44"/>
    <x v="3386"/>
    <x v="0"/>
    <x v="0"/>
    <x v="4"/>
    <n v="7260"/>
    <x v="6372"/>
  </r>
  <r>
    <x v="0"/>
    <x v="11"/>
    <x v="50"/>
    <x v="50"/>
    <x v="60"/>
    <x v="60"/>
    <x v="2287"/>
    <x v="0"/>
    <x v="0"/>
    <x v="4"/>
    <n v="569.91"/>
    <x v="2647"/>
  </r>
  <r>
    <x v="0"/>
    <x v="1"/>
    <x v="63"/>
    <x v="63"/>
    <x v="78"/>
    <x v="78"/>
    <x v="4524"/>
    <x v="0"/>
    <x v="0"/>
    <x v="4"/>
    <n v="15609"/>
    <x v="6373"/>
  </r>
  <r>
    <x v="0"/>
    <x v="1"/>
    <x v="63"/>
    <x v="63"/>
    <x v="78"/>
    <x v="78"/>
    <x v="4525"/>
    <x v="1"/>
    <x v="1"/>
    <x v="4"/>
    <n v="16940"/>
    <x v="6374"/>
  </r>
  <r>
    <x v="0"/>
    <x v="1"/>
    <x v="63"/>
    <x v="63"/>
    <x v="78"/>
    <x v="78"/>
    <x v="4526"/>
    <x v="0"/>
    <x v="0"/>
    <x v="4"/>
    <n v="16754.87"/>
    <x v="6375"/>
  </r>
  <r>
    <x v="0"/>
    <x v="11"/>
    <x v="50"/>
    <x v="50"/>
    <x v="60"/>
    <x v="60"/>
    <x v="4527"/>
    <x v="0"/>
    <x v="0"/>
    <x v="4"/>
    <n v="1358.91"/>
    <x v="6376"/>
  </r>
  <r>
    <x v="0"/>
    <x v="1"/>
    <x v="2"/>
    <x v="2"/>
    <x v="2"/>
    <x v="2"/>
    <x v="3132"/>
    <x v="1"/>
    <x v="1"/>
    <x v="4"/>
    <n v="1548.5"/>
    <x v="3896"/>
  </r>
  <r>
    <x v="0"/>
    <x v="1"/>
    <x v="2"/>
    <x v="2"/>
    <x v="2"/>
    <x v="2"/>
    <x v="1689"/>
    <x v="1"/>
    <x v="1"/>
    <x v="4"/>
    <n v="797.94"/>
    <x v="5004"/>
  </r>
  <r>
    <x v="0"/>
    <x v="11"/>
    <x v="50"/>
    <x v="50"/>
    <x v="60"/>
    <x v="60"/>
    <x v="4393"/>
    <x v="0"/>
    <x v="0"/>
    <x v="4"/>
    <n v="3605.8"/>
    <x v="6086"/>
  </r>
  <r>
    <x v="0"/>
    <x v="2"/>
    <x v="10"/>
    <x v="10"/>
    <x v="11"/>
    <x v="11"/>
    <x v="903"/>
    <x v="0"/>
    <x v="0"/>
    <x v="4"/>
    <n v="21095.14"/>
    <x v="950"/>
  </r>
  <r>
    <x v="0"/>
    <x v="8"/>
    <x v="19"/>
    <x v="19"/>
    <x v="44"/>
    <x v="44"/>
    <x v="4137"/>
    <x v="0"/>
    <x v="0"/>
    <x v="4"/>
    <n v="76511.95"/>
    <x v="5636"/>
  </r>
  <r>
    <x v="0"/>
    <x v="8"/>
    <x v="19"/>
    <x v="19"/>
    <x v="44"/>
    <x v="44"/>
    <x v="329"/>
    <x v="0"/>
    <x v="6"/>
    <x v="4"/>
    <n v="960.29"/>
    <x v="337"/>
  </r>
  <r>
    <x v="0"/>
    <x v="10"/>
    <x v="18"/>
    <x v="18"/>
    <x v="53"/>
    <x v="53"/>
    <x v="1730"/>
    <x v="0"/>
    <x v="0"/>
    <x v="4"/>
    <n v="67431.360000000001"/>
    <x v="1909"/>
  </r>
  <r>
    <x v="0"/>
    <x v="10"/>
    <x v="18"/>
    <x v="18"/>
    <x v="53"/>
    <x v="53"/>
    <x v="1730"/>
    <x v="0"/>
    <x v="0"/>
    <x v="4"/>
    <n v="171742.18"/>
    <x v="1909"/>
  </r>
  <r>
    <x v="1"/>
    <x v="0"/>
    <x v="0"/>
    <x v="0"/>
    <x v="6"/>
    <x v="6"/>
    <x v="1279"/>
    <x v="0"/>
    <x v="0"/>
    <x v="4"/>
    <n v="-2200"/>
    <x v="1382"/>
  </r>
  <r>
    <x v="1"/>
    <x v="0"/>
    <x v="0"/>
    <x v="0"/>
    <x v="6"/>
    <x v="6"/>
    <x v="1279"/>
    <x v="0"/>
    <x v="0"/>
    <x v="4"/>
    <n v="-2200"/>
    <x v="1382"/>
  </r>
  <r>
    <x v="0"/>
    <x v="1"/>
    <x v="2"/>
    <x v="2"/>
    <x v="2"/>
    <x v="2"/>
    <x v="30"/>
    <x v="1"/>
    <x v="1"/>
    <x v="4"/>
    <n v="28433.15"/>
    <x v="30"/>
  </r>
  <r>
    <x v="0"/>
    <x v="1"/>
    <x v="39"/>
    <x v="39"/>
    <x v="47"/>
    <x v="47"/>
    <x v="30"/>
    <x v="1"/>
    <x v="1"/>
    <x v="4"/>
    <n v="5666.06"/>
    <x v="30"/>
  </r>
  <r>
    <x v="0"/>
    <x v="8"/>
    <x v="19"/>
    <x v="19"/>
    <x v="44"/>
    <x v="44"/>
    <x v="1067"/>
    <x v="0"/>
    <x v="5"/>
    <x v="4"/>
    <n v="726"/>
    <x v="1136"/>
  </r>
  <r>
    <x v="0"/>
    <x v="1"/>
    <x v="2"/>
    <x v="2"/>
    <x v="2"/>
    <x v="2"/>
    <x v="2781"/>
    <x v="1"/>
    <x v="1"/>
    <x v="4"/>
    <n v="250"/>
    <x v="3316"/>
  </r>
  <r>
    <x v="0"/>
    <x v="1"/>
    <x v="2"/>
    <x v="2"/>
    <x v="2"/>
    <x v="2"/>
    <x v="2781"/>
    <x v="1"/>
    <x v="1"/>
    <x v="4"/>
    <n v="1320"/>
    <x v="3316"/>
  </r>
  <r>
    <x v="0"/>
    <x v="1"/>
    <x v="2"/>
    <x v="2"/>
    <x v="2"/>
    <x v="2"/>
    <x v="2175"/>
    <x v="1"/>
    <x v="1"/>
    <x v="4"/>
    <n v="50"/>
    <x v="6377"/>
  </r>
  <r>
    <x v="0"/>
    <x v="1"/>
    <x v="2"/>
    <x v="2"/>
    <x v="2"/>
    <x v="2"/>
    <x v="2175"/>
    <x v="1"/>
    <x v="1"/>
    <x v="4"/>
    <n v="360"/>
    <x v="6377"/>
  </r>
  <r>
    <x v="0"/>
    <x v="1"/>
    <x v="2"/>
    <x v="2"/>
    <x v="2"/>
    <x v="2"/>
    <x v="2175"/>
    <x v="1"/>
    <x v="1"/>
    <x v="4"/>
    <n v="390"/>
    <x v="6377"/>
  </r>
  <r>
    <x v="0"/>
    <x v="2"/>
    <x v="21"/>
    <x v="21"/>
    <x v="25"/>
    <x v="25"/>
    <x v="360"/>
    <x v="0"/>
    <x v="6"/>
    <x v="4"/>
    <n v="54422.15"/>
    <x v="493"/>
  </r>
  <r>
    <x v="0"/>
    <x v="2"/>
    <x v="21"/>
    <x v="21"/>
    <x v="25"/>
    <x v="25"/>
    <x v="360"/>
    <x v="0"/>
    <x v="6"/>
    <x v="4"/>
    <n v="54422.15"/>
    <x v="493"/>
  </r>
  <r>
    <x v="1"/>
    <x v="6"/>
    <x v="80"/>
    <x v="80"/>
    <x v="101"/>
    <x v="101"/>
    <x v="4528"/>
    <x v="1"/>
    <x v="1"/>
    <x v="4"/>
    <n v="2313.5700000000002"/>
    <x v="6378"/>
  </r>
  <r>
    <x v="1"/>
    <x v="6"/>
    <x v="80"/>
    <x v="80"/>
    <x v="101"/>
    <x v="101"/>
    <x v="4529"/>
    <x v="1"/>
    <x v="1"/>
    <x v="4"/>
    <n v="2313.5700000000002"/>
    <x v="6379"/>
  </r>
  <r>
    <x v="1"/>
    <x v="6"/>
    <x v="80"/>
    <x v="80"/>
    <x v="101"/>
    <x v="101"/>
    <x v="1390"/>
    <x v="0"/>
    <x v="0"/>
    <x v="4"/>
    <n v="12000"/>
    <x v="1507"/>
  </r>
  <r>
    <x v="0"/>
    <x v="8"/>
    <x v="19"/>
    <x v="19"/>
    <x v="44"/>
    <x v="44"/>
    <x v="4530"/>
    <x v="1"/>
    <x v="1"/>
    <x v="4"/>
    <n v="14520"/>
    <x v="6380"/>
  </r>
  <r>
    <x v="0"/>
    <x v="1"/>
    <x v="63"/>
    <x v="63"/>
    <x v="78"/>
    <x v="78"/>
    <x v="4531"/>
    <x v="0"/>
    <x v="0"/>
    <x v="4"/>
    <n v="17908"/>
    <x v="6381"/>
  </r>
  <r>
    <x v="0"/>
    <x v="1"/>
    <x v="2"/>
    <x v="2"/>
    <x v="2"/>
    <x v="2"/>
    <x v="662"/>
    <x v="1"/>
    <x v="1"/>
    <x v="4"/>
    <n v="1770.05"/>
    <x v="683"/>
  </r>
  <r>
    <x v="0"/>
    <x v="2"/>
    <x v="7"/>
    <x v="7"/>
    <x v="35"/>
    <x v="35"/>
    <x v="314"/>
    <x v="0"/>
    <x v="6"/>
    <x v="4"/>
    <n v="21270.34"/>
    <x v="321"/>
  </r>
  <r>
    <x v="0"/>
    <x v="2"/>
    <x v="37"/>
    <x v="37"/>
    <x v="45"/>
    <x v="45"/>
    <x v="4532"/>
    <x v="0"/>
    <x v="0"/>
    <x v="4"/>
    <n v="28794.76"/>
    <x v="6382"/>
  </r>
  <r>
    <x v="0"/>
    <x v="1"/>
    <x v="63"/>
    <x v="63"/>
    <x v="78"/>
    <x v="78"/>
    <x v="1789"/>
    <x v="0"/>
    <x v="0"/>
    <x v="4"/>
    <n v="5020.29"/>
    <x v="6383"/>
  </r>
  <r>
    <x v="0"/>
    <x v="1"/>
    <x v="63"/>
    <x v="63"/>
    <x v="78"/>
    <x v="78"/>
    <x v="147"/>
    <x v="0"/>
    <x v="0"/>
    <x v="4"/>
    <n v="205.8"/>
    <x v="2735"/>
  </r>
  <r>
    <x v="0"/>
    <x v="1"/>
    <x v="63"/>
    <x v="63"/>
    <x v="78"/>
    <x v="78"/>
    <x v="147"/>
    <x v="0"/>
    <x v="0"/>
    <x v="4"/>
    <n v="216.1"/>
    <x v="2735"/>
  </r>
  <r>
    <x v="1"/>
    <x v="4"/>
    <x v="35"/>
    <x v="35"/>
    <x v="41"/>
    <x v="41"/>
    <x v="647"/>
    <x v="0"/>
    <x v="5"/>
    <x v="4"/>
    <n v="91526.99"/>
    <x v="6384"/>
  </r>
  <r>
    <x v="0"/>
    <x v="6"/>
    <x v="22"/>
    <x v="22"/>
    <x v="27"/>
    <x v="27"/>
    <x v="4406"/>
    <x v="0"/>
    <x v="0"/>
    <x v="4"/>
    <n v="97817.03"/>
    <x v="6109"/>
  </r>
  <r>
    <x v="0"/>
    <x v="1"/>
    <x v="63"/>
    <x v="63"/>
    <x v="78"/>
    <x v="78"/>
    <x v="230"/>
    <x v="0"/>
    <x v="2"/>
    <x v="4"/>
    <n v="221066.52"/>
    <x v="4539"/>
  </r>
  <r>
    <x v="0"/>
    <x v="1"/>
    <x v="63"/>
    <x v="63"/>
    <x v="78"/>
    <x v="78"/>
    <x v="3533"/>
    <x v="0"/>
    <x v="2"/>
    <x v="4"/>
    <n v="270195.37"/>
    <x v="4540"/>
  </r>
  <r>
    <x v="0"/>
    <x v="1"/>
    <x v="63"/>
    <x v="63"/>
    <x v="78"/>
    <x v="78"/>
    <x v="3534"/>
    <x v="0"/>
    <x v="2"/>
    <x v="4"/>
    <n v="141255.34"/>
    <x v="4541"/>
  </r>
  <r>
    <x v="0"/>
    <x v="1"/>
    <x v="63"/>
    <x v="63"/>
    <x v="78"/>
    <x v="78"/>
    <x v="2426"/>
    <x v="0"/>
    <x v="0"/>
    <x v="4"/>
    <n v="5231.3599999999997"/>
    <x v="2823"/>
  </r>
  <r>
    <x v="0"/>
    <x v="1"/>
    <x v="63"/>
    <x v="63"/>
    <x v="78"/>
    <x v="78"/>
    <x v="185"/>
    <x v="0"/>
    <x v="0"/>
    <x v="4"/>
    <n v="17191.830000000002"/>
    <x v="187"/>
  </r>
  <r>
    <x v="0"/>
    <x v="8"/>
    <x v="69"/>
    <x v="69"/>
    <x v="85"/>
    <x v="85"/>
    <x v="2113"/>
    <x v="0"/>
    <x v="0"/>
    <x v="4"/>
    <n v="178746.89"/>
    <x v="6345"/>
  </r>
  <r>
    <x v="0"/>
    <x v="1"/>
    <x v="63"/>
    <x v="63"/>
    <x v="78"/>
    <x v="78"/>
    <x v="147"/>
    <x v="0"/>
    <x v="0"/>
    <x v="4"/>
    <n v="343.6"/>
    <x v="2735"/>
  </r>
  <r>
    <x v="0"/>
    <x v="1"/>
    <x v="63"/>
    <x v="63"/>
    <x v="78"/>
    <x v="78"/>
    <x v="147"/>
    <x v="0"/>
    <x v="0"/>
    <x v="4"/>
    <n v="193.95"/>
    <x v="2735"/>
  </r>
  <r>
    <x v="0"/>
    <x v="1"/>
    <x v="63"/>
    <x v="63"/>
    <x v="78"/>
    <x v="78"/>
    <x v="147"/>
    <x v="0"/>
    <x v="0"/>
    <x v="4"/>
    <n v="68.05"/>
    <x v="2735"/>
  </r>
  <r>
    <x v="0"/>
    <x v="1"/>
    <x v="63"/>
    <x v="63"/>
    <x v="78"/>
    <x v="78"/>
    <x v="147"/>
    <x v="0"/>
    <x v="0"/>
    <x v="4"/>
    <n v="364.3"/>
    <x v="2735"/>
  </r>
  <r>
    <x v="0"/>
    <x v="1"/>
    <x v="63"/>
    <x v="63"/>
    <x v="78"/>
    <x v="78"/>
    <x v="147"/>
    <x v="0"/>
    <x v="0"/>
    <x v="4"/>
    <n v="101.4"/>
    <x v="2735"/>
  </r>
  <r>
    <x v="0"/>
    <x v="1"/>
    <x v="63"/>
    <x v="63"/>
    <x v="78"/>
    <x v="78"/>
    <x v="147"/>
    <x v="0"/>
    <x v="0"/>
    <x v="4"/>
    <n v="293.89999999999998"/>
    <x v="2735"/>
  </r>
  <r>
    <x v="0"/>
    <x v="1"/>
    <x v="63"/>
    <x v="63"/>
    <x v="78"/>
    <x v="78"/>
    <x v="147"/>
    <x v="0"/>
    <x v="0"/>
    <x v="4"/>
    <n v="82.4"/>
    <x v="2735"/>
  </r>
  <r>
    <x v="0"/>
    <x v="1"/>
    <x v="63"/>
    <x v="63"/>
    <x v="78"/>
    <x v="78"/>
    <x v="147"/>
    <x v="0"/>
    <x v="0"/>
    <x v="4"/>
    <n v="642.70000000000005"/>
    <x v="2735"/>
  </r>
  <r>
    <x v="0"/>
    <x v="1"/>
    <x v="63"/>
    <x v="63"/>
    <x v="78"/>
    <x v="78"/>
    <x v="147"/>
    <x v="0"/>
    <x v="0"/>
    <x v="4"/>
    <n v="535.79999999999995"/>
    <x v="2735"/>
  </r>
  <r>
    <x v="0"/>
    <x v="1"/>
    <x v="63"/>
    <x v="63"/>
    <x v="78"/>
    <x v="78"/>
    <x v="147"/>
    <x v="0"/>
    <x v="0"/>
    <x v="4"/>
    <n v="220"/>
    <x v="2735"/>
  </r>
  <r>
    <x v="0"/>
    <x v="1"/>
    <x v="63"/>
    <x v="63"/>
    <x v="78"/>
    <x v="78"/>
    <x v="147"/>
    <x v="0"/>
    <x v="0"/>
    <x v="4"/>
    <n v="597.20000000000005"/>
    <x v="2735"/>
  </r>
  <r>
    <x v="0"/>
    <x v="9"/>
    <x v="45"/>
    <x v="45"/>
    <x v="55"/>
    <x v="55"/>
    <x v="3274"/>
    <x v="0"/>
    <x v="0"/>
    <x v="4"/>
    <n v="116724.98"/>
    <x v="4116"/>
  </r>
  <r>
    <x v="0"/>
    <x v="9"/>
    <x v="45"/>
    <x v="45"/>
    <x v="55"/>
    <x v="55"/>
    <x v="4053"/>
    <x v="0"/>
    <x v="0"/>
    <x v="4"/>
    <n v="101975.17"/>
    <x v="6256"/>
  </r>
  <r>
    <x v="0"/>
    <x v="11"/>
    <x v="50"/>
    <x v="50"/>
    <x v="60"/>
    <x v="60"/>
    <x v="640"/>
    <x v="0"/>
    <x v="0"/>
    <x v="4"/>
    <n v="1898.49"/>
    <x v="661"/>
  </r>
  <r>
    <x v="0"/>
    <x v="8"/>
    <x v="19"/>
    <x v="19"/>
    <x v="44"/>
    <x v="44"/>
    <x v="329"/>
    <x v="0"/>
    <x v="6"/>
    <x v="4"/>
    <n v="7031.76"/>
    <x v="337"/>
  </r>
  <r>
    <x v="0"/>
    <x v="8"/>
    <x v="19"/>
    <x v="19"/>
    <x v="44"/>
    <x v="44"/>
    <x v="329"/>
    <x v="0"/>
    <x v="6"/>
    <x v="4"/>
    <n v="2130.14"/>
    <x v="337"/>
  </r>
  <r>
    <x v="0"/>
    <x v="8"/>
    <x v="19"/>
    <x v="19"/>
    <x v="44"/>
    <x v="44"/>
    <x v="329"/>
    <x v="0"/>
    <x v="6"/>
    <x v="4"/>
    <n v="1530.27"/>
    <x v="337"/>
  </r>
  <r>
    <x v="0"/>
    <x v="8"/>
    <x v="19"/>
    <x v="19"/>
    <x v="44"/>
    <x v="44"/>
    <x v="329"/>
    <x v="0"/>
    <x v="6"/>
    <x v="4"/>
    <n v="8757.57"/>
    <x v="337"/>
  </r>
  <r>
    <x v="1"/>
    <x v="2"/>
    <x v="4"/>
    <x v="4"/>
    <x v="4"/>
    <x v="4"/>
    <x v="2548"/>
    <x v="0"/>
    <x v="4"/>
    <x v="4"/>
    <n v="-122044.37"/>
    <x v="2993"/>
  </r>
  <r>
    <x v="0"/>
    <x v="1"/>
    <x v="6"/>
    <x v="6"/>
    <x v="7"/>
    <x v="7"/>
    <x v="4533"/>
    <x v="1"/>
    <x v="1"/>
    <x v="4"/>
    <n v="1093.1400000000001"/>
    <x v="6385"/>
  </r>
  <r>
    <x v="0"/>
    <x v="8"/>
    <x v="19"/>
    <x v="19"/>
    <x v="44"/>
    <x v="44"/>
    <x v="1685"/>
    <x v="0"/>
    <x v="0"/>
    <x v="4"/>
    <n v="847"/>
    <x v="1854"/>
  </r>
  <r>
    <x v="0"/>
    <x v="8"/>
    <x v="19"/>
    <x v="19"/>
    <x v="44"/>
    <x v="44"/>
    <x v="1067"/>
    <x v="0"/>
    <x v="5"/>
    <x v="4"/>
    <n v="968"/>
    <x v="1136"/>
  </r>
  <r>
    <x v="0"/>
    <x v="6"/>
    <x v="84"/>
    <x v="84"/>
    <x v="105"/>
    <x v="105"/>
    <x v="314"/>
    <x v="0"/>
    <x v="6"/>
    <x v="4"/>
    <n v="21198.29"/>
    <x v="321"/>
  </r>
  <r>
    <x v="0"/>
    <x v="6"/>
    <x v="83"/>
    <x v="83"/>
    <x v="104"/>
    <x v="104"/>
    <x v="1081"/>
    <x v="0"/>
    <x v="6"/>
    <x v="4"/>
    <n v="26298.51"/>
    <x v="1151"/>
  </r>
  <r>
    <x v="0"/>
    <x v="11"/>
    <x v="50"/>
    <x v="50"/>
    <x v="60"/>
    <x v="60"/>
    <x v="76"/>
    <x v="0"/>
    <x v="0"/>
    <x v="4"/>
    <n v="34961.14"/>
    <x v="76"/>
  </r>
  <r>
    <x v="0"/>
    <x v="8"/>
    <x v="82"/>
    <x v="82"/>
    <x v="106"/>
    <x v="106"/>
    <x v="1017"/>
    <x v="0"/>
    <x v="0"/>
    <x v="4"/>
    <n v="31522.46"/>
    <x v="6386"/>
  </r>
  <r>
    <x v="0"/>
    <x v="10"/>
    <x v="18"/>
    <x v="18"/>
    <x v="53"/>
    <x v="53"/>
    <x v="1730"/>
    <x v="0"/>
    <x v="0"/>
    <x v="4"/>
    <n v="26632.32"/>
    <x v="1909"/>
  </r>
  <r>
    <x v="0"/>
    <x v="10"/>
    <x v="18"/>
    <x v="18"/>
    <x v="53"/>
    <x v="53"/>
    <x v="1730"/>
    <x v="0"/>
    <x v="0"/>
    <x v="4"/>
    <n v="108047.41"/>
    <x v="1909"/>
  </r>
  <r>
    <x v="0"/>
    <x v="8"/>
    <x v="19"/>
    <x v="19"/>
    <x v="44"/>
    <x v="44"/>
    <x v="945"/>
    <x v="0"/>
    <x v="6"/>
    <x v="4"/>
    <n v="12738.25"/>
    <x v="995"/>
  </r>
  <r>
    <x v="0"/>
    <x v="8"/>
    <x v="62"/>
    <x v="62"/>
    <x v="76"/>
    <x v="76"/>
    <x v="1098"/>
    <x v="0"/>
    <x v="6"/>
    <x v="4"/>
    <n v="17249.259999999998"/>
    <x v="2453"/>
  </r>
  <r>
    <x v="0"/>
    <x v="8"/>
    <x v="62"/>
    <x v="62"/>
    <x v="76"/>
    <x v="76"/>
    <x v="1098"/>
    <x v="0"/>
    <x v="6"/>
    <x v="4"/>
    <n v="420.29"/>
    <x v="2453"/>
  </r>
  <r>
    <x v="0"/>
    <x v="8"/>
    <x v="62"/>
    <x v="62"/>
    <x v="76"/>
    <x v="76"/>
    <x v="329"/>
    <x v="0"/>
    <x v="6"/>
    <x v="4"/>
    <n v="176.2"/>
    <x v="337"/>
  </r>
  <r>
    <x v="0"/>
    <x v="8"/>
    <x v="19"/>
    <x v="19"/>
    <x v="44"/>
    <x v="44"/>
    <x v="1077"/>
    <x v="0"/>
    <x v="0"/>
    <x v="4"/>
    <n v="540"/>
    <x v="6354"/>
  </r>
  <r>
    <x v="0"/>
    <x v="3"/>
    <x v="5"/>
    <x v="5"/>
    <x v="5"/>
    <x v="5"/>
    <x v="2277"/>
    <x v="0"/>
    <x v="0"/>
    <x v="4"/>
    <n v="90618.02"/>
    <x v="2630"/>
  </r>
  <r>
    <x v="0"/>
    <x v="1"/>
    <x v="63"/>
    <x v="63"/>
    <x v="78"/>
    <x v="78"/>
    <x v="4534"/>
    <x v="0"/>
    <x v="0"/>
    <x v="4"/>
    <n v="883.3"/>
    <x v="6387"/>
  </r>
  <r>
    <x v="0"/>
    <x v="1"/>
    <x v="63"/>
    <x v="63"/>
    <x v="78"/>
    <x v="78"/>
    <x v="4534"/>
    <x v="0"/>
    <x v="0"/>
    <x v="4"/>
    <n v="883.3"/>
    <x v="6387"/>
  </r>
  <r>
    <x v="0"/>
    <x v="1"/>
    <x v="63"/>
    <x v="63"/>
    <x v="78"/>
    <x v="78"/>
    <x v="4534"/>
    <x v="0"/>
    <x v="0"/>
    <x v="4"/>
    <n v="883.3"/>
    <x v="6387"/>
  </r>
  <r>
    <x v="0"/>
    <x v="11"/>
    <x v="50"/>
    <x v="50"/>
    <x v="60"/>
    <x v="60"/>
    <x v="177"/>
    <x v="0"/>
    <x v="0"/>
    <x v="4"/>
    <n v="14553.56"/>
    <x v="179"/>
  </r>
  <r>
    <x v="1"/>
    <x v="2"/>
    <x v="10"/>
    <x v="10"/>
    <x v="11"/>
    <x v="11"/>
    <x v="927"/>
    <x v="1"/>
    <x v="1"/>
    <x v="4"/>
    <n v="386699.59"/>
    <x v="976"/>
  </r>
  <r>
    <x v="0"/>
    <x v="5"/>
    <x v="27"/>
    <x v="27"/>
    <x v="32"/>
    <x v="32"/>
    <x v="329"/>
    <x v="0"/>
    <x v="6"/>
    <x v="4"/>
    <n v="36922.129999999997"/>
    <x v="337"/>
  </r>
  <r>
    <x v="0"/>
    <x v="5"/>
    <x v="27"/>
    <x v="27"/>
    <x v="32"/>
    <x v="32"/>
    <x v="329"/>
    <x v="0"/>
    <x v="6"/>
    <x v="4"/>
    <n v="71209.73"/>
    <x v="337"/>
  </r>
  <r>
    <x v="0"/>
    <x v="5"/>
    <x v="27"/>
    <x v="27"/>
    <x v="32"/>
    <x v="32"/>
    <x v="329"/>
    <x v="0"/>
    <x v="6"/>
    <x v="4"/>
    <n v="60716.1"/>
    <x v="337"/>
  </r>
  <r>
    <x v="0"/>
    <x v="5"/>
    <x v="27"/>
    <x v="27"/>
    <x v="32"/>
    <x v="32"/>
    <x v="329"/>
    <x v="0"/>
    <x v="6"/>
    <x v="4"/>
    <n v="58218.49"/>
    <x v="337"/>
  </r>
  <r>
    <x v="0"/>
    <x v="8"/>
    <x v="19"/>
    <x v="19"/>
    <x v="44"/>
    <x v="44"/>
    <x v="1098"/>
    <x v="0"/>
    <x v="6"/>
    <x v="4"/>
    <n v="35018.04"/>
    <x v="2453"/>
  </r>
  <r>
    <x v="0"/>
    <x v="1"/>
    <x v="71"/>
    <x v="71"/>
    <x v="87"/>
    <x v="87"/>
    <x v="30"/>
    <x v="1"/>
    <x v="1"/>
    <x v="4"/>
    <n v="7780.75"/>
    <x v="30"/>
  </r>
  <r>
    <x v="0"/>
    <x v="1"/>
    <x v="2"/>
    <x v="2"/>
    <x v="2"/>
    <x v="2"/>
    <x v="4468"/>
    <x v="1"/>
    <x v="1"/>
    <x v="4"/>
    <n v="1210"/>
    <x v="6241"/>
  </r>
  <r>
    <x v="0"/>
    <x v="1"/>
    <x v="6"/>
    <x v="6"/>
    <x v="7"/>
    <x v="7"/>
    <x v="30"/>
    <x v="1"/>
    <x v="1"/>
    <x v="4"/>
    <n v="2589.0700000000002"/>
    <x v="30"/>
  </r>
  <r>
    <x v="1"/>
    <x v="6"/>
    <x v="60"/>
    <x v="60"/>
    <x v="73"/>
    <x v="73"/>
    <x v="4280"/>
    <x v="0"/>
    <x v="4"/>
    <x v="4"/>
    <n v="181028.67"/>
    <x v="6388"/>
  </r>
  <r>
    <x v="0"/>
    <x v="2"/>
    <x v="21"/>
    <x v="21"/>
    <x v="25"/>
    <x v="25"/>
    <x v="452"/>
    <x v="0"/>
    <x v="0"/>
    <x v="4"/>
    <n v="13240.98"/>
    <x v="463"/>
  </r>
  <r>
    <x v="0"/>
    <x v="8"/>
    <x v="19"/>
    <x v="19"/>
    <x v="44"/>
    <x v="44"/>
    <x v="329"/>
    <x v="0"/>
    <x v="6"/>
    <x v="4"/>
    <n v="39796.730000000003"/>
    <x v="337"/>
  </r>
  <r>
    <x v="0"/>
    <x v="1"/>
    <x v="2"/>
    <x v="2"/>
    <x v="2"/>
    <x v="2"/>
    <x v="3"/>
    <x v="1"/>
    <x v="1"/>
    <x v="4"/>
    <n v="1329.9"/>
    <x v="3"/>
  </r>
  <r>
    <x v="0"/>
    <x v="0"/>
    <x v="0"/>
    <x v="0"/>
    <x v="6"/>
    <x v="6"/>
    <x v="1964"/>
    <x v="0"/>
    <x v="0"/>
    <x v="4"/>
    <n v="562.65"/>
    <x v="6247"/>
  </r>
  <r>
    <x v="0"/>
    <x v="0"/>
    <x v="28"/>
    <x v="28"/>
    <x v="33"/>
    <x v="33"/>
    <x v="945"/>
    <x v="0"/>
    <x v="6"/>
    <x v="4"/>
    <n v="10299.4"/>
    <x v="995"/>
  </r>
  <r>
    <x v="0"/>
    <x v="0"/>
    <x v="29"/>
    <x v="29"/>
    <x v="34"/>
    <x v="34"/>
    <x v="945"/>
    <x v="0"/>
    <x v="6"/>
    <x v="4"/>
    <n v="2574.85"/>
    <x v="995"/>
  </r>
  <r>
    <x v="0"/>
    <x v="0"/>
    <x v="28"/>
    <x v="28"/>
    <x v="33"/>
    <x v="33"/>
    <x v="945"/>
    <x v="0"/>
    <x v="6"/>
    <x v="4"/>
    <n v="9898.82"/>
    <x v="995"/>
  </r>
  <r>
    <x v="0"/>
    <x v="0"/>
    <x v="29"/>
    <x v="29"/>
    <x v="34"/>
    <x v="34"/>
    <x v="945"/>
    <x v="0"/>
    <x v="6"/>
    <x v="4"/>
    <n v="2474.6999999999998"/>
    <x v="995"/>
  </r>
  <r>
    <x v="0"/>
    <x v="8"/>
    <x v="19"/>
    <x v="19"/>
    <x v="44"/>
    <x v="44"/>
    <x v="945"/>
    <x v="0"/>
    <x v="6"/>
    <x v="4"/>
    <n v="8012.04"/>
    <x v="995"/>
  </r>
  <r>
    <x v="0"/>
    <x v="8"/>
    <x v="19"/>
    <x v="19"/>
    <x v="44"/>
    <x v="44"/>
    <x v="945"/>
    <x v="0"/>
    <x v="6"/>
    <x v="4"/>
    <n v="5459.21"/>
    <x v="995"/>
  </r>
  <r>
    <x v="0"/>
    <x v="8"/>
    <x v="19"/>
    <x v="19"/>
    <x v="44"/>
    <x v="44"/>
    <x v="4535"/>
    <x v="1"/>
    <x v="1"/>
    <x v="4"/>
    <n v="2139.0300000000002"/>
    <x v="6389"/>
  </r>
  <r>
    <x v="0"/>
    <x v="8"/>
    <x v="19"/>
    <x v="19"/>
    <x v="44"/>
    <x v="44"/>
    <x v="4536"/>
    <x v="1"/>
    <x v="1"/>
    <x v="4"/>
    <n v="2139.0300000000002"/>
    <x v="6390"/>
  </r>
  <r>
    <x v="0"/>
    <x v="8"/>
    <x v="19"/>
    <x v="19"/>
    <x v="44"/>
    <x v="44"/>
    <x v="4537"/>
    <x v="1"/>
    <x v="1"/>
    <x v="4"/>
    <n v="4278.0600000000004"/>
    <x v="6391"/>
  </r>
  <r>
    <x v="0"/>
    <x v="8"/>
    <x v="19"/>
    <x v="19"/>
    <x v="44"/>
    <x v="44"/>
    <x v="2109"/>
    <x v="1"/>
    <x v="1"/>
    <x v="4"/>
    <n v="855.62"/>
    <x v="2407"/>
  </r>
  <r>
    <x v="0"/>
    <x v="8"/>
    <x v="19"/>
    <x v="19"/>
    <x v="44"/>
    <x v="44"/>
    <x v="4538"/>
    <x v="1"/>
    <x v="1"/>
    <x v="4"/>
    <n v="855.61"/>
    <x v="6392"/>
  </r>
  <r>
    <x v="0"/>
    <x v="8"/>
    <x v="19"/>
    <x v="19"/>
    <x v="44"/>
    <x v="44"/>
    <x v="115"/>
    <x v="1"/>
    <x v="1"/>
    <x v="4"/>
    <n v="855.61"/>
    <x v="116"/>
  </r>
  <r>
    <x v="0"/>
    <x v="8"/>
    <x v="19"/>
    <x v="19"/>
    <x v="44"/>
    <x v="44"/>
    <x v="1726"/>
    <x v="1"/>
    <x v="1"/>
    <x v="4"/>
    <n v="855.61"/>
    <x v="6393"/>
  </r>
  <r>
    <x v="0"/>
    <x v="8"/>
    <x v="19"/>
    <x v="19"/>
    <x v="44"/>
    <x v="44"/>
    <x v="1751"/>
    <x v="1"/>
    <x v="1"/>
    <x v="4"/>
    <n v="855.61"/>
    <x v="6394"/>
  </r>
  <r>
    <x v="0"/>
    <x v="1"/>
    <x v="63"/>
    <x v="63"/>
    <x v="78"/>
    <x v="78"/>
    <x v="4341"/>
    <x v="0"/>
    <x v="0"/>
    <x v="4"/>
    <n v="1815"/>
    <x v="6395"/>
  </r>
  <r>
    <x v="0"/>
    <x v="1"/>
    <x v="63"/>
    <x v="63"/>
    <x v="78"/>
    <x v="78"/>
    <x v="4341"/>
    <x v="0"/>
    <x v="0"/>
    <x v="4"/>
    <n v="1815"/>
    <x v="6395"/>
  </r>
  <r>
    <x v="0"/>
    <x v="1"/>
    <x v="63"/>
    <x v="63"/>
    <x v="78"/>
    <x v="78"/>
    <x v="4341"/>
    <x v="0"/>
    <x v="0"/>
    <x v="4"/>
    <n v="6900"/>
    <x v="6395"/>
  </r>
  <r>
    <x v="0"/>
    <x v="8"/>
    <x v="19"/>
    <x v="19"/>
    <x v="44"/>
    <x v="44"/>
    <x v="4539"/>
    <x v="1"/>
    <x v="1"/>
    <x v="4"/>
    <n v="423.5"/>
    <x v="6396"/>
  </r>
  <r>
    <x v="0"/>
    <x v="2"/>
    <x v="12"/>
    <x v="12"/>
    <x v="26"/>
    <x v="26"/>
    <x v="310"/>
    <x v="0"/>
    <x v="5"/>
    <x v="4"/>
    <n v="37797.82"/>
    <x v="317"/>
  </r>
  <r>
    <x v="0"/>
    <x v="9"/>
    <x v="45"/>
    <x v="45"/>
    <x v="55"/>
    <x v="55"/>
    <x v="3274"/>
    <x v="0"/>
    <x v="0"/>
    <x v="4"/>
    <n v="70223.679999999993"/>
    <x v="4116"/>
  </r>
  <r>
    <x v="0"/>
    <x v="1"/>
    <x v="1"/>
    <x v="1"/>
    <x v="1"/>
    <x v="1"/>
    <x v="211"/>
    <x v="0"/>
    <x v="0"/>
    <x v="4"/>
    <n v="16093"/>
    <x v="3286"/>
  </r>
  <r>
    <x v="0"/>
    <x v="2"/>
    <x v="12"/>
    <x v="12"/>
    <x v="26"/>
    <x v="26"/>
    <x v="643"/>
    <x v="0"/>
    <x v="5"/>
    <x v="4"/>
    <n v="15992.41"/>
    <x v="664"/>
  </r>
  <r>
    <x v="0"/>
    <x v="2"/>
    <x v="12"/>
    <x v="12"/>
    <x v="26"/>
    <x v="26"/>
    <x v="643"/>
    <x v="0"/>
    <x v="5"/>
    <x v="4"/>
    <n v="6268.67"/>
    <x v="664"/>
  </r>
  <r>
    <x v="0"/>
    <x v="8"/>
    <x v="19"/>
    <x v="19"/>
    <x v="44"/>
    <x v="44"/>
    <x v="329"/>
    <x v="0"/>
    <x v="6"/>
    <x v="4"/>
    <n v="420.82"/>
    <x v="337"/>
  </r>
  <r>
    <x v="0"/>
    <x v="8"/>
    <x v="19"/>
    <x v="19"/>
    <x v="44"/>
    <x v="44"/>
    <x v="945"/>
    <x v="0"/>
    <x v="6"/>
    <x v="4"/>
    <n v="8012.04"/>
    <x v="995"/>
  </r>
  <r>
    <x v="0"/>
    <x v="8"/>
    <x v="62"/>
    <x v="62"/>
    <x v="76"/>
    <x v="76"/>
    <x v="329"/>
    <x v="0"/>
    <x v="6"/>
    <x v="4"/>
    <n v="3709.41"/>
    <x v="337"/>
  </r>
  <r>
    <x v="0"/>
    <x v="8"/>
    <x v="19"/>
    <x v="19"/>
    <x v="44"/>
    <x v="44"/>
    <x v="329"/>
    <x v="0"/>
    <x v="6"/>
    <x v="4"/>
    <n v="229.54"/>
    <x v="337"/>
  </r>
  <r>
    <x v="0"/>
    <x v="8"/>
    <x v="19"/>
    <x v="19"/>
    <x v="44"/>
    <x v="44"/>
    <x v="329"/>
    <x v="0"/>
    <x v="6"/>
    <x v="4"/>
    <n v="8439.93"/>
    <x v="337"/>
  </r>
  <r>
    <x v="0"/>
    <x v="1"/>
    <x v="2"/>
    <x v="2"/>
    <x v="2"/>
    <x v="2"/>
    <x v="3503"/>
    <x v="1"/>
    <x v="1"/>
    <x v="4"/>
    <n v="370"/>
    <x v="4494"/>
  </r>
  <r>
    <x v="0"/>
    <x v="1"/>
    <x v="2"/>
    <x v="2"/>
    <x v="2"/>
    <x v="2"/>
    <x v="4492"/>
    <x v="1"/>
    <x v="1"/>
    <x v="4"/>
    <n v="690"/>
    <x v="6300"/>
  </r>
  <r>
    <x v="0"/>
    <x v="1"/>
    <x v="2"/>
    <x v="2"/>
    <x v="2"/>
    <x v="2"/>
    <x v="4492"/>
    <x v="1"/>
    <x v="1"/>
    <x v="4"/>
    <n v="375"/>
    <x v="6300"/>
  </r>
  <r>
    <x v="0"/>
    <x v="1"/>
    <x v="1"/>
    <x v="1"/>
    <x v="1"/>
    <x v="1"/>
    <x v="3505"/>
    <x v="0"/>
    <x v="0"/>
    <x v="4"/>
    <n v="272"/>
    <x v="6397"/>
  </r>
  <r>
    <x v="0"/>
    <x v="1"/>
    <x v="1"/>
    <x v="1"/>
    <x v="1"/>
    <x v="1"/>
    <x v="699"/>
    <x v="0"/>
    <x v="0"/>
    <x v="4"/>
    <n v="539"/>
    <x v="724"/>
  </r>
  <r>
    <x v="0"/>
    <x v="1"/>
    <x v="63"/>
    <x v="63"/>
    <x v="78"/>
    <x v="78"/>
    <x v="994"/>
    <x v="0"/>
    <x v="0"/>
    <x v="4"/>
    <n v="978.06"/>
    <x v="1051"/>
  </r>
  <r>
    <x v="0"/>
    <x v="0"/>
    <x v="0"/>
    <x v="0"/>
    <x v="6"/>
    <x v="6"/>
    <x v="1964"/>
    <x v="0"/>
    <x v="0"/>
    <x v="4"/>
    <n v="5401.77"/>
    <x v="6247"/>
  </r>
  <r>
    <x v="0"/>
    <x v="6"/>
    <x v="22"/>
    <x v="22"/>
    <x v="27"/>
    <x v="27"/>
    <x v="1150"/>
    <x v="0"/>
    <x v="0"/>
    <x v="4"/>
    <n v="255170.9"/>
    <x v="6264"/>
  </r>
  <r>
    <x v="0"/>
    <x v="2"/>
    <x v="12"/>
    <x v="12"/>
    <x v="26"/>
    <x v="26"/>
    <x v="4540"/>
    <x v="0"/>
    <x v="5"/>
    <x v="4"/>
    <n v="9075"/>
    <x v="6398"/>
  </r>
  <r>
    <x v="0"/>
    <x v="7"/>
    <x v="31"/>
    <x v="31"/>
    <x v="71"/>
    <x v="71"/>
    <x v="2277"/>
    <x v="0"/>
    <x v="0"/>
    <x v="4"/>
    <n v="63180.15"/>
    <x v="2630"/>
  </r>
  <r>
    <x v="0"/>
    <x v="5"/>
    <x v="31"/>
    <x v="31"/>
    <x v="37"/>
    <x v="37"/>
    <x v="329"/>
    <x v="0"/>
    <x v="6"/>
    <x v="4"/>
    <n v="30759.51"/>
    <x v="337"/>
  </r>
  <r>
    <x v="0"/>
    <x v="11"/>
    <x v="50"/>
    <x v="50"/>
    <x v="60"/>
    <x v="60"/>
    <x v="493"/>
    <x v="0"/>
    <x v="0"/>
    <x v="4"/>
    <n v="175.5"/>
    <x v="6399"/>
  </r>
  <r>
    <x v="0"/>
    <x v="8"/>
    <x v="19"/>
    <x v="19"/>
    <x v="44"/>
    <x v="44"/>
    <x v="3532"/>
    <x v="1"/>
    <x v="1"/>
    <x v="4"/>
    <n v="318.41000000000003"/>
    <x v="4538"/>
  </r>
  <r>
    <x v="0"/>
    <x v="10"/>
    <x v="18"/>
    <x v="18"/>
    <x v="53"/>
    <x v="53"/>
    <x v="1767"/>
    <x v="1"/>
    <x v="1"/>
    <x v="4"/>
    <n v="3529.61"/>
    <x v="1956"/>
  </r>
  <r>
    <x v="0"/>
    <x v="10"/>
    <x v="18"/>
    <x v="18"/>
    <x v="53"/>
    <x v="53"/>
    <x v="1767"/>
    <x v="1"/>
    <x v="1"/>
    <x v="4"/>
    <n v="660.95"/>
    <x v="1956"/>
  </r>
  <r>
    <x v="0"/>
    <x v="10"/>
    <x v="18"/>
    <x v="18"/>
    <x v="53"/>
    <x v="53"/>
    <x v="1766"/>
    <x v="1"/>
    <x v="1"/>
    <x v="4"/>
    <n v="3529.61"/>
    <x v="1955"/>
  </r>
  <r>
    <x v="0"/>
    <x v="10"/>
    <x v="18"/>
    <x v="18"/>
    <x v="53"/>
    <x v="53"/>
    <x v="1766"/>
    <x v="1"/>
    <x v="1"/>
    <x v="4"/>
    <n v="660.95"/>
    <x v="1955"/>
  </r>
  <r>
    <x v="1"/>
    <x v="6"/>
    <x v="80"/>
    <x v="80"/>
    <x v="101"/>
    <x v="101"/>
    <x v="1487"/>
    <x v="0"/>
    <x v="0"/>
    <x v="4"/>
    <n v="3000"/>
    <x v="6400"/>
  </r>
  <r>
    <x v="1"/>
    <x v="6"/>
    <x v="80"/>
    <x v="80"/>
    <x v="101"/>
    <x v="101"/>
    <x v="4541"/>
    <x v="1"/>
    <x v="1"/>
    <x v="4"/>
    <n v="1791"/>
    <x v="6401"/>
  </r>
  <r>
    <x v="1"/>
    <x v="6"/>
    <x v="80"/>
    <x v="80"/>
    <x v="101"/>
    <x v="101"/>
    <x v="3581"/>
    <x v="1"/>
    <x v="1"/>
    <x v="4"/>
    <n v="2313.5700000000002"/>
    <x v="6402"/>
  </r>
  <r>
    <x v="1"/>
    <x v="6"/>
    <x v="80"/>
    <x v="80"/>
    <x v="101"/>
    <x v="101"/>
    <x v="2985"/>
    <x v="1"/>
    <x v="1"/>
    <x v="4"/>
    <n v="2313.5700000000002"/>
    <x v="6403"/>
  </r>
  <r>
    <x v="1"/>
    <x v="6"/>
    <x v="80"/>
    <x v="80"/>
    <x v="101"/>
    <x v="101"/>
    <x v="2112"/>
    <x v="1"/>
    <x v="1"/>
    <x v="4"/>
    <n v="2120.9299999999998"/>
    <x v="6404"/>
  </r>
  <r>
    <x v="1"/>
    <x v="8"/>
    <x v="76"/>
    <x v="76"/>
    <x v="93"/>
    <x v="93"/>
    <x v="1378"/>
    <x v="0"/>
    <x v="5"/>
    <x v="4"/>
    <n v="4541108.1500000004"/>
    <x v="6405"/>
  </r>
  <r>
    <x v="1"/>
    <x v="8"/>
    <x v="76"/>
    <x v="76"/>
    <x v="93"/>
    <x v="93"/>
    <x v="1378"/>
    <x v="0"/>
    <x v="5"/>
    <x v="4"/>
    <n v="4373260.34"/>
    <x v="6405"/>
  </r>
  <r>
    <x v="0"/>
    <x v="1"/>
    <x v="2"/>
    <x v="2"/>
    <x v="2"/>
    <x v="2"/>
    <x v="676"/>
    <x v="1"/>
    <x v="1"/>
    <x v="4"/>
    <n v="1828"/>
    <x v="698"/>
  </r>
  <r>
    <x v="0"/>
    <x v="1"/>
    <x v="2"/>
    <x v="2"/>
    <x v="2"/>
    <x v="2"/>
    <x v="676"/>
    <x v="1"/>
    <x v="1"/>
    <x v="4"/>
    <n v="1706.7"/>
    <x v="698"/>
  </r>
  <r>
    <x v="0"/>
    <x v="1"/>
    <x v="2"/>
    <x v="2"/>
    <x v="2"/>
    <x v="2"/>
    <x v="3"/>
    <x v="1"/>
    <x v="1"/>
    <x v="4"/>
    <n v="1329.9"/>
    <x v="3"/>
  </r>
  <r>
    <x v="0"/>
    <x v="2"/>
    <x v="12"/>
    <x v="12"/>
    <x v="15"/>
    <x v="15"/>
    <x v="4542"/>
    <x v="0"/>
    <x v="0"/>
    <x v="4"/>
    <n v="2287.1"/>
    <x v="6406"/>
  </r>
  <r>
    <x v="0"/>
    <x v="9"/>
    <x v="45"/>
    <x v="45"/>
    <x v="55"/>
    <x v="55"/>
    <x v="2145"/>
    <x v="0"/>
    <x v="0"/>
    <x v="4"/>
    <n v="147464.31"/>
    <x v="2454"/>
  </r>
  <r>
    <x v="0"/>
    <x v="6"/>
    <x v="22"/>
    <x v="22"/>
    <x v="27"/>
    <x v="27"/>
    <x v="3478"/>
    <x v="0"/>
    <x v="0"/>
    <x v="4"/>
    <n v="448831.58"/>
    <x v="6327"/>
  </r>
  <r>
    <x v="0"/>
    <x v="8"/>
    <x v="19"/>
    <x v="19"/>
    <x v="44"/>
    <x v="44"/>
    <x v="329"/>
    <x v="0"/>
    <x v="6"/>
    <x v="4"/>
    <n v="1757.28"/>
    <x v="337"/>
  </r>
  <r>
    <x v="1"/>
    <x v="8"/>
    <x v="19"/>
    <x v="19"/>
    <x v="44"/>
    <x v="44"/>
    <x v="4543"/>
    <x v="0"/>
    <x v="3"/>
    <x v="4"/>
    <n v="477.62"/>
    <x v="6407"/>
  </r>
  <r>
    <x v="1"/>
    <x v="8"/>
    <x v="19"/>
    <x v="19"/>
    <x v="44"/>
    <x v="44"/>
    <x v="2864"/>
    <x v="1"/>
    <x v="1"/>
    <x v="4"/>
    <n v="366.78"/>
    <x v="3449"/>
  </r>
  <r>
    <x v="1"/>
    <x v="8"/>
    <x v="19"/>
    <x v="19"/>
    <x v="44"/>
    <x v="44"/>
    <x v="2059"/>
    <x v="0"/>
    <x v="3"/>
    <x v="4"/>
    <n v="317.64999999999998"/>
    <x v="6408"/>
  </r>
  <r>
    <x v="1"/>
    <x v="8"/>
    <x v="19"/>
    <x v="19"/>
    <x v="44"/>
    <x v="44"/>
    <x v="1145"/>
    <x v="0"/>
    <x v="0"/>
    <x v="4"/>
    <n v="791.68"/>
    <x v="6409"/>
  </r>
  <r>
    <x v="1"/>
    <x v="8"/>
    <x v="19"/>
    <x v="19"/>
    <x v="44"/>
    <x v="44"/>
    <x v="4544"/>
    <x v="0"/>
    <x v="3"/>
    <x v="4"/>
    <n v="480.5"/>
    <x v="6410"/>
  </r>
  <r>
    <x v="1"/>
    <x v="8"/>
    <x v="19"/>
    <x v="19"/>
    <x v="44"/>
    <x v="44"/>
    <x v="1031"/>
    <x v="0"/>
    <x v="0"/>
    <x v="4"/>
    <n v="480.35"/>
    <x v="6411"/>
  </r>
  <r>
    <x v="1"/>
    <x v="8"/>
    <x v="19"/>
    <x v="19"/>
    <x v="44"/>
    <x v="44"/>
    <x v="1104"/>
    <x v="0"/>
    <x v="0"/>
    <x v="4"/>
    <n v="1385.3"/>
    <x v="6412"/>
  </r>
  <r>
    <x v="1"/>
    <x v="8"/>
    <x v="19"/>
    <x v="19"/>
    <x v="44"/>
    <x v="44"/>
    <x v="4545"/>
    <x v="0"/>
    <x v="3"/>
    <x v="4"/>
    <n v="480.5"/>
    <x v="6413"/>
  </r>
  <r>
    <x v="1"/>
    <x v="8"/>
    <x v="19"/>
    <x v="19"/>
    <x v="44"/>
    <x v="44"/>
    <x v="4546"/>
    <x v="1"/>
    <x v="1"/>
    <x v="4"/>
    <n v="176.48"/>
    <x v="6414"/>
  </r>
  <r>
    <x v="1"/>
    <x v="8"/>
    <x v="19"/>
    <x v="19"/>
    <x v="44"/>
    <x v="44"/>
    <x v="4547"/>
    <x v="0"/>
    <x v="3"/>
    <x v="4"/>
    <n v="320.33999999999997"/>
    <x v="6415"/>
  </r>
  <r>
    <x v="1"/>
    <x v="8"/>
    <x v="19"/>
    <x v="19"/>
    <x v="44"/>
    <x v="44"/>
    <x v="4548"/>
    <x v="0"/>
    <x v="0"/>
    <x v="4"/>
    <n v="508.79"/>
    <x v="6416"/>
  </r>
  <r>
    <x v="1"/>
    <x v="8"/>
    <x v="19"/>
    <x v="19"/>
    <x v="44"/>
    <x v="44"/>
    <x v="4549"/>
    <x v="0"/>
    <x v="0"/>
    <x v="4"/>
    <n v="1377.77"/>
    <x v="6417"/>
  </r>
  <r>
    <x v="1"/>
    <x v="8"/>
    <x v="19"/>
    <x v="19"/>
    <x v="44"/>
    <x v="44"/>
    <x v="3719"/>
    <x v="0"/>
    <x v="3"/>
    <x v="4"/>
    <n v="175.51"/>
    <x v="6145"/>
  </r>
  <r>
    <x v="1"/>
    <x v="8"/>
    <x v="19"/>
    <x v="19"/>
    <x v="44"/>
    <x v="44"/>
    <x v="2050"/>
    <x v="1"/>
    <x v="1"/>
    <x v="4"/>
    <n v="188.45"/>
    <x v="6418"/>
  </r>
  <r>
    <x v="1"/>
    <x v="8"/>
    <x v="19"/>
    <x v="19"/>
    <x v="44"/>
    <x v="44"/>
    <x v="2949"/>
    <x v="1"/>
    <x v="1"/>
    <x v="4"/>
    <n v="318.41000000000003"/>
    <x v="6419"/>
  </r>
  <r>
    <x v="1"/>
    <x v="8"/>
    <x v="19"/>
    <x v="19"/>
    <x v="44"/>
    <x v="44"/>
    <x v="4550"/>
    <x v="1"/>
    <x v="1"/>
    <x v="4"/>
    <n v="177.91"/>
    <x v="6420"/>
  </r>
  <r>
    <x v="1"/>
    <x v="8"/>
    <x v="19"/>
    <x v="19"/>
    <x v="44"/>
    <x v="44"/>
    <x v="4551"/>
    <x v="1"/>
    <x v="1"/>
    <x v="4"/>
    <n v="188.44"/>
    <x v="6421"/>
  </r>
  <r>
    <x v="1"/>
    <x v="8"/>
    <x v="19"/>
    <x v="19"/>
    <x v="44"/>
    <x v="44"/>
    <x v="4552"/>
    <x v="1"/>
    <x v="1"/>
    <x v="4"/>
    <n v="203.77"/>
    <x v="6422"/>
  </r>
  <r>
    <x v="0"/>
    <x v="11"/>
    <x v="50"/>
    <x v="50"/>
    <x v="60"/>
    <x v="60"/>
    <x v="306"/>
    <x v="0"/>
    <x v="0"/>
    <x v="4"/>
    <n v="1089.05"/>
    <x v="6423"/>
  </r>
  <r>
    <x v="0"/>
    <x v="11"/>
    <x v="50"/>
    <x v="50"/>
    <x v="60"/>
    <x v="60"/>
    <x v="4553"/>
    <x v="0"/>
    <x v="0"/>
    <x v="4"/>
    <n v="717.26"/>
    <x v="6424"/>
  </r>
  <r>
    <x v="0"/>
    <x v="11"/>
    <x v="50"/>
    <x v="50"/>
    <x v="60"/>
    <x v="60"/>
    <x v="1716"/>
    <x v="0"/>
    <x v="0"/>
    <x v="4"/>
    <n v="1467.46"/>
    <x v="1891"/>
  </r>
  <r>
    <x v="1"/>
    <x v="11"/>
    <x v="7"/>
    <x v="7"/>
    <x v="99"/>
    <x v="99"/>
    <x v="1932"/>
    <x v="0"/>
    <x v="0"/>
    <x v="4"/>
    <n v="30008.3"/>
    <x v="6296"/>
  </r>
  <r>
    <x v="1"/>
    <x v="6"/>
    <x v="80"/>
    <x v="80"/>
    <x v="101"/>
    <x v="101"/>
    <x v="4554"/>
    <x v="1"/>
    <x v="1"/>
    <x v="4"/>
    <n v="2313.5700000000002"/>
    <x v="6425"/>
  </r>
  <r>
    <x v="1"/>
    <x v="6"/>
    <x v="80"/>
    <x v="80"/>
    <x v="101"/>
    <x v="101"/>
    <x v="4555"/>
    <x v="1"/>
    <x v="1"/>
    <x v="4"/>
    <n v="2313.5700000000002"/>
    <x v="6426"/>
  </r>
  <r>
    <x v="1"/>
    <x v="6"/>
    <x v="80"/>
    <x v="80"/>
    <x v="101"/>
    <x v="101"/>
    <x v="4549"/>
    <x v="1"/>
    <x v="1"/>
    <x v="4"/>
    <n v="2313.5700000000002"/>
    <x v="6427"/>
  </r>
  <r>
    <x v="1"/>
    <x v="6"/>
    <x v="80"/>
    <x v="80"/>
    <x v="101"/>
    <x v="101"/>
    <x v="4556"/>
    <x v="1"/>
    <x v="1"/>
    <x v="4"/>
    <n v="2313.5700000000002"/>
    <x v="6428"/>
  </r>
  <r>
    <x v="0"/>
    <x v="1"/>
    <x v="2"/>
    <x v="2"/>
    <x v="2"/>
    <x v="2"/>
    <x v="4487"/>
    <x v="1"/>
    <x v="1"/>
    <x v="4"/>
    <n v="350"/>
    <x v="6282"/>
  </r>
  <r>
    <x v="0"/>
    <x v="1"/>
    <x v="2"/>
    <x v="2"/>
    <x v="2"/>
    <x v="2"/>
    <x v="4487"/>
    <x v="1"/>
    <x v="1"/>
    <x v="4"/>
    <n v="1470"/>
    <x v="6282"/>
  </r>
  <r>
    <x v="1"/>
    <x v="6"/>
    <x v="80"/>
    <x v="80"/>
    <x v="101"/>
    <x v="101"/>
    <x v="3915"/>
    <x v="1"/>
    <x v="1"/>
    <x v="4"/>
    <n v="2313.5700000000002"/>
    <x v="6429"/>
  </r>
  <r>
    <x v="1"/>
    <x v="6"/>
    <x v="80"/>
    <x v="80"/>
    <x v="101"/>
    <x v="101"/>
    <x v="1976"/>
    <x v="0"/>
    <x v="0"/>
    <x v="4"/>
    <n v="3000"/>
    <x v="6430"/>
  </r>
  <r>
    <x v="1"/>
    <x v="6"/>
    <x v="80"/>
    <x v="80"/>
    <x v="101"/>
    <x v="101"/>
    <x v="3414"/>
    <x v="1"/>
    <x v="1"/>
    <x v="4"/>
    <n v="2313.5700000000002"/>
    <x v="6431"/>
  </r>
  <r>
    <x v="1"/>
    <x v="6"/>
    <x v="80"/>
    <x v="80"/>
    <x v="101"/>
    <x v="101"/>
    <x v="4557"/>
    <x v="1"/>
    <x v="1"/>
    <x v="4"/>
    <n v="2313.5700000000002"/>
    <x v="6432"/>
  </r>
  <r>
    <x v="1"/>
    <x v="6"/>
    <x v="80"/>
    <x v="80"/>
    <x v="101"/>
    <x v="101"/>
    <x v="445"/>
    <x v="1"/>
    <x v="1"/>
    <x v="4"/>
    <n v="2313.5700000000002"/>
    <x v="6433"/>
  </r>
  <r>
    <x v="1"/>
    <x v="6"/>
    <x v="80"/>
    <x v="80"/>
    <x v="101"/>
    <x v="101"/>
    <x v="391"/>
    <x v="1"/>
    <x v="1"/>
    <x v="4"/>
    <n v="2313.5700000000002"/>
    <x v="6434"/>
  </r>
  <r>
    <x v="1"/>
    <x v="6"/>
    <x v="80"/>
    <x v="80"/>
    <x v="101"/>
    <x v="101"/>
    <x v="4558"/>
    <x v="1"/>
    <x v="1"/>
    <x v="4"/>
    <n v="2313.5700000000002"/>
    <x v="6435"/>
  </r>
  <r>
    <x v="1"/>
    <x v="6"/>
    <x v="80"/>
    <x v="80"/>
    <x v="101"/>
    <x v="101"/>
    <x v="4523"/>
    <x v="1"/>
    <x v="1"/>
    <x v="4"/>
    <n v="2313.5700000000002"/>
    <x v="6436"/>
  </r>
  <r>
    <x v="0"/>
    <x v="1"/>
    <x v="63"/>
    <x v="63"/>
    <x v="78"/>
    <x v="78"/>
    <x v="3648"/>
    <x v="0"/>
    <x v="0"/>
    <x v="4"/>
    <n v="330"/>
    <x v="4732"/>
  </r>
  <r>
    <x v="0"/>
    <x v="1"/>
    <x v="1"/>
    <x v="1"/>
    <x v="1"/>
    <x v="1"/>
    <x v="3484"/>
    <x v="0"/>
    <x v="5"/>
    <x v="4"/>
    <n v="2500"/>
    <x v="6437"/>
  </r>
  <r>
    <x v="0"/>
    <x v="1"/>
    <x v="6"/>
    <x v="6"/>
    <x v="7"/>
    <x v="7"/>
    <x v="4533"/>
    <x v="1"/>
    <x v="1"/>
    <x v="4"/>
    <n v="728.76"/>
    <x v="6385"/>
  </r>
  <r>
    <x v="0"/>
    <x v="1"/>
    <x v="63"/>
    <x v="63"/>
    <x v="78"/>
    <x v="78"/>
    <x v="3648"/>
    <x v="0"/>
    <x v="0"/>
    <x v="4"/>
    <n v="190"/>
    <x v="4732"/>
  </r>
  <r>
    <x v="0"/>
    <x v="1"/>
    <x v="63"/>
    <x v="63"/>
    <x v="78"/>
    <x v="78"/>
    <x v="3648"/>
    <x v="0"/>
    <x v="0"/>
    <x v="4"/>
    <n v="440"/>
    <x v="4732"/>
  </r>
  <r>
    <x v="0"/>
    <x v="1"/>
    <x v="63"/>
    <x v="63"/>
    <x v="78"/>
    <x v="78"/>
    <x v="3562"/>
    <x v="0"/>
    <x v="0"/>
    <x v="4"/>
    <n v="4086.06"/>
    <x v="4585"/>
  </r>
  <r>
    <x v="0"/>
    <x v="1"/>
    <x v="63"/>
    <x v="63"/>
    <x v="78"/>
    <x v="78"/>
    <x v="3653"/>
    <x v="0"/>
    <x v="0"/>
    <x v="4"/>
    <n v="4686.24"/>
    <x v="4738"/>
  </r>
  <r>
    <x v="0"/>
    <x v="2"/>
    <x v="10"/>
    <x v="10"/>
    <x v="11"/>
    <x v="11"/>
    <x v="903"/>
    <x v="0"/>
    <x v="0"/>
    <x v="4"/>
    <n v="36712.61"/>
    <x v="950"/>
  </r>
  <r>
    <x v="1"/>
    <x v="2"/>
    <x v="21"/>
    <x v="21"/>
    <x v="25"/>
    <x v="25"/>
    <x v="675"/>
    <x v="0"/>
    <x v="4"/>
    <x v="4"/>
    <n v="-2634.8"/>
    <x v="697"/>
  </r>
  <r>
    <x v="0"/>
    <x v="1"/>
    <x v="63"/>
    <x v="63"/>
    <x v="78"/>
    <x v="78"/>
    <x v="4559"/>
    <x v="0"/>
    <x v="0"/>
    <x v="4"/>
    <n v="4634.3"/>
    <x v="6438"/>
  </r>
  <r>
    <x v="0"/>
    <x v="1"/>
    <x v="63"/>
    <x v="63"/>
    <x v="78"/>
    <x v="78"/>
    <x v="3653"/>
    <x v="0"/>
    <x v="0"/>
    <x v="4"/>
    <n v="-4686.24"/>
    <x v="4738"/>
  </r>
  <r>
    <x v="0"/>
    <x v="1"/>
    <x v="63"/>
    <x v="63"/>
    <x v="78"/>
    <x v="78"/>
    <x v="3562"/>
    <x v="0"/>
    <x v="0"/>
    <x v="4"/>
    <n v="-4086.06"/>
    <x v="4585"/>
  </r>
  <r>
    <x v="0"/>
    <x v="1"/>
    <x v="63"/>
    <x v="63"/>
    <x v="78"/>
    <x v="78"/>
    <x v="3648"/>
    <x v="0"/>
    <x v="0"/>
    <x v="4"/>
    <n v="-440"/>
    <x v="4732"/>
  </r>
  <r>
    <x v="0"/>
    <x v="1"/>
    <x v="63"/>
    <x v="63"/>
    <x v="78"/>
    <x v="78"/>
    <x v="3648"/>
    <x v="0"/>
    <x v="0"/>
    <x v="4"/>
    <n v="-190"/>
    <x v="4732"/>
  </r>
  <r>
    <x v="1"/>
    <x v="2"/>
    <x v="21"/>
    <x v="21"/>
    <x v="25"/>
    <x v="25"/>
    <x v="674"/>
    <x v="0"/>
    <x v="4"/>
    <x v="4"/>
    <n v="-4559.05"/>
    <x v="696"/>
  </r>
  <r>
    <x v="1"/>
    <x v="2"/>
    <x v="7"/>
    <x v="7"/>
    <x v="35"/>
    <x v="35"/>
    <x v="131"/>
    <x v="0"/>
    <x v="4"/>
    <x v="4"/>
    <n v="17962.22"/>
    <x v="132"/>
  </r>
  <r>
    <x v="0"/>
    <x v="1"/>
    <x v="2"/>
    <x v="2"/>
    <x v="2"/>
    <x v="2"/>
    <x v="4560"/>
    <x v="1"/>
    <x v="1"/>
    <x v="4"/>
    <n v="250"/>
    <x v="6439"/>
  </r>
  <r>
    <x v="0"/>
    <x v="1"/>
    <x v="2"/>
    <x v="2"/>
    <x v="2"/>
    <x v="2"/>
    <x v="4560"/>
    <x v="1"/>
    <x v="1"/>
    <x v="4"/>
    <n v="873.44"/>
    <x v="6439"/>
  </r>
  <r>
    <x v="0"/>
    <x v="1"/>
    <x v="2"/>
    <x v="2"/>
    <x v="2"/>
    <x v="2"/>
    <x v="3132"/>
    <x v="1"/>
    <x v="1"/>
    <x v="4"/>
    <n v="250"/>
    <x v="3896"/>
  </r>
  <r>
    <x v="0"/>
    <x v="1"/>
    <x v="2"/>
    <x v="2"/>
    <x v="2"/>
    <x v="2"/>
    <x v="3132"/>
    <x v="1"/>
    <x v="1"/>
    <x v="4"/>
    <n v="658.5"/>
    <x v="3896"/>
  </r>
  <r>
    <x v="1"/>
    <x v="4"/>
    <x v="35"/>
    <x v="35"/>
    <x v="41"/>
    <x v="41"/>
    <x v="1701"/>
    <x v="0"/>
    <x v="7"/>
    <x v="4"/>
    <n v="204000"/>
    <x v="6440"/>
  </r>
  <r>
    <x v="0"/>
    <x v="2"/>
    <x v="7"/>
    <x v="7"/>
    <x v="35"/>
    <x v="35"/>
    <x v="329"/>
    <x v="0"/>
    <x v="6"/>
    <x v="4"/>
    <n v="4290.8500000000004"/>
    <x v="337"/>
  </r>
  <r>
    <x v="1"/>
    <x v="2"/>
    <x v="7"/>
    <x v="7"/>
    <x v="35"/>
    <x v="35"/>
    <x v="131"/>
    <x v="0"/>
    <x v="4"/>
    <x v="4"/>
    <n v="46725.41"/>
    <x v="132"/>
  </r>
  <r>
    <x v="0"/>
    <x v="2"/>
    <x v="7"/>
    <x v="7"/>
    <x v="35"/>
    <x v="35"/>
    <x v="1636"/>
    <x v="0"/>
    <x v="0"/>
    <x v="4"/>
    <n v="316946.37"/>
    <x v="1797"/>
  </r>
  <r>
    <x v="0"/>
    <x v="1"/>
    <x v="2"/>
    <x v="2"/>
    <x v="2"/>
    <x v="2"/>
    <x v="30"/>
    <x v="1"/>
    <x v="1"/>
    <x v="4"/>
    <n v="4261.24"/>
    <x v="30"/>
  </r>
  <r>
    <x v="0"/>
    <x v="8"/>
    <x v="19"/>
    <x v="19"/>
    <x v="44"/>
    <x v="44"/>
    <x v="1249"/>
    <x v="1"/>
    <x v="1"/>
    <x v="4"/>
    <n v="300"/>
    <x v="1678"/>
  </r>
  <r>
    <x v="0"/>
    <x v="1"/>
    <x v="2"/>
    <x v="2"/>
    <x v="2"/>
    <x v="2"/>
    <x v="1689"/>
    <x v="1"/>
    <x v="1"/>
    <x v="4"/>
    <n v="797.94"/>
    <x v="5004"/>
  </r>
  <r>
    <x v="1"/>
    <x v="6"/>
    <x v="60"/>
    <x v="60"/>
    <x v="73"/>
    <x v="73"/>
    <x v="4561"/>
    <x v="0"/>
    <x v="4"/>
    <x v="4"/>
    <n v="50184.87"/>
    <x v="6441"/>
  </r>
  <r>
    <x v="1"/>
    <x v="6"/>
    <x v="60"/>
    <x v="60"/>
    <x v="73"/>
    <x v="73"/>
    <x v="4514"/>
    <x v="0"/>
    <x v="4"/>
    <x v="4"/>
    <n v="57007.6"/>
    <x v="6442"/>
  </r>
  <r>
    <x v="0"/>
    <x v="8"/>
    <x v="19"/>
    <x v="19"/>
    <x v="44"/>
    <x v="44"/>
    <x v="1536"/>
    <x v="1"/>
    <x v="1"/>
    <x v="4"/>
    <n v="300"/>
    <x v="1677"/>
  </r>
  <r>
    <x v="0"/>
    <x v="11"/>
    <x v="50"/>
    <x v="50"/>
    <x v="60"/>
    <x v="60"/>
    <x v="2746"/>
    <x v="0"/>
    <x v="0"/>
    <x v="4"/>
    <n v="52393.5"/>
    <x v="4804"/>
  </r>
  <r>
    <x v="0"/>
    <x v="5"/>
    <x v="27"/>
    <x v="27"/>
    <x v="32"/>
    <x v="32"/>
    <x v="375"/>
    <x v="0"/>
    <x v="0"/>
    <x v="4"/>
    <n v="9062.9"/>
    <x v="973"/>
  </r>
  <r>
    <x v="0"/>
    <x v="1"/>
    <x v="2"/>
    <x v="2"/>
    <x v="2"/>
    <x v="2"/>
    <x v="3587"/>
    <x v="1"/>
    <x v="1"/>
    <x v="4"/>
    <n v="175"/>
    <x v="4632"/>
  </r>
  <r>
    <x v="0"/>
    <x v="6"/>
    <x v="75"/>
    <x v="75"/>
    <x v="92"/>
    <x v="92"/>
    <x v="314"/>
    <x v="0"/>
    <x v="6"/>
    <x v="4"/>
    <n v="19638.66"/>
    <x v="321"/>
  </r>
  <r>
    <x v="0"/>
    <x v="1"/>
    <x v="63"/>
    <x v="63"/>
    <x v="78"/>
    <x v="78"/>
    <x v="3653"/>
    <x v="0"/>
    <x v="0"/>
    <x v="4"/>
    <n v="4686.24"/>
    <x v="4738"/>
  </r>
  <r>
    <x v="0"/>
    <x v="1"/>
    <x v="63"/>
    <x v="63"/>
    <x v="78"/>
    <x v="78"/>
    <x v="3648"/>
    <x v="0"/>
    <x v="0"/>
    <x v="4"/>
    <n v="190"/>
    <x v="4732"/>
  </r>
  <r>
    <x v="0"/>
    <x v="1"/>
    <x v="63"/>
    <x v="63"/>
    <x v="78"/>
    <x v="78"/>
    <x v="3648"/>
    <x v="0"/>
    <x v="0"/>
    <x v="4"/>
    <n v="440"/>
    <x v="4732"/>
  </r>
  <r>
    <x v="0"/>
    <x v="1"/>
    <x v="63"/>
    <x v="63"/>
    <x v="78"/>
    <x v="78"/>
    <x v="3562"/>
    <x v="0"/>
    <x v="0"/>
    <x v="4"/>
    <n v="5885"/>
    <x v="4585"/>
  </r>
  <r>
    <x v="0"/>
    <x v="1"/>
    <x v="63"/>
    <x v="63"/>
    <x v="78"/>
    <x v="78"/>
    <x v="3562"/>
    <x v="0"/>
    <x v="0"/>
    <x v="4"/>
    <n v="4086.06"/>
    <x v="4585"/>
  </r>
  <r>
    <x v="0"/>
    <x v="1"/>
    <x v="63"/>
    <x v="63"/>
    <x v="78"/>
    <x v="78"/>
    <x v="3564"/>
    <x v="0"/>
    <x v="3"/>
    <x v="4"/>
    <n v="740"/>
    <x v="4587"/>
  </r>
  <r>
    <x v="0"/>
    <x v="2"/>
    <x v="12"/>
    <x v="12"/>
    <x v="26"/>
    <x v="26"/>
    <x v="136"/>
    <x v="0"/>
    <x v="0"/>
    <x v="4"/>
    <n v="17605.5"/>
    <x v="137"/>
  </r>
  <r>
    <x v="0"/>
    <x v="2"/>
    <x v="12"/>
    <x v="12"/>
    <x v="26"/>
    <x v="26"/>
    <x v="537"/>
    <x v="0"/>
    <x v="3"/>
    <x v="4"/>
    <n v="17968.5"/>
    <x v="552"/>
  </r>
  <r>
    <x v="1"/>
    <x v="0"/>
    <x v="77"/>
    <x v="77"/>
    <x v="95"/>
    <x v="95"/>
    <x v="4562"/>
    <x v="0"/>
    <x v="0"/>
    <x v="4"/>
    <n v="138753.46"/>
    <x v="6443"/>
  </r>
  <r>
    <x v="0"/>
    <x v="2"/>
    <x v="21"/>
    <x v="21"/>
    <x v="25"/>
    <x v="25"/>
    <x v="452"/>
    <x v="0"/>
    <x v="0"/>
    <x v="4"/>
    <n v="13240.98"/>
    <x v="463"/>
  </r>
  <r>
    <x v="0"/>
    <x v="2"/>
    <x v="21"/>
    <x v="21"/>
    <x v="25"/>
    <x v="25"/>
    <x v="360"/>
    <x v="0"/>
    <x v="6"/>
    <x v="4"/>
    <n v="54422.15"/>
    <x v="493"/>
  </r>
  <r>
    <x v="0"/>
    <x v="8"/>
    <x v="62"/>
    <x v="62"/>
    <x v="76"/>
    <x v="76"/>
    <x v="329"/>
    <x v="0"/>
    <x v="6"/>
    <x v="4"/>
    <n v="9213.59"/>
    <x v="337"/>
  </r>
  <r>
    <x v="0"/>
    <x v="1"/>
    <x v="63"/>
    <x v="63"/>
    <x v="78"/>
    <x v="78"/>
    <x v="182"/>
    <x v="1"/>
    <x v="1"/>
    <x v="4"/>
    <n v="5336.1"/>
    <x v="184"/>
  </r>
  <r>
    <x v="0"/>
    <x v="1"/>
    <x v="63"/>
    <x v="63"/>
    <x v="78"/>
    <x v="78"/>
    <x v="182"/>
    <x v="1"/>
    <x v="1"/>
    <x v="4"/>
    <n v="5336.1"/>
    <x v="184"/>
  </r>
  <r>
    <x v="0"/>
    <x v="2"/>
    <x v="12"/>
    <x v="12"/>
    <x v="26"/>
    <x v="26"/>
    <x v="870"/>
    <x v="0"/>
    <x v="0"/>
    <x v="4"/>
    <n v="28410.799999999999"/>
    <x v="3426"/>
  </r>
  <r>
    <x v="1"/>
    <x v="2"/>
    <x v="10"/>
    <x v="10"/>
    <x v="11"/>
    <x v="11"/>
    <x v="927"/>
    <x v="1"/>
    <x v="1"/>
    <x v="4"/>
    <n v="237236.2"/>
    <x v="976"/>
  </r>
  <r>
    <x v="1"/>
    <x v="0"/>
    <x v="78"/>
    <x v="78"/>
    <x v="96"/>
    <x v="96"/>
    <x v="1432"/>
    <x v="0"/>
    <x v="3"/>
    <x v="4"/>
    <n v="117664.6"/>
    <x v="6444"/>
  </r>
  <r>
    <x v="1"/>
    <x v="0"/>
    <x v="78"/>
    <x v="78"/>
    <x v="96"/>
    <x v="96"/>
    <x v="3507"/>
    <x v="1"/>
    <x v="1"/>
    <x v="4"/>
    <n v="7988.77"/>
    <x v="6445"/>
  </r>
  <r>
    <x v="0"/>
    <x v="8"/>
    <x v="19"/>
    <x v="19"/>
    <x v="44"/>
    <x v="44"/>
    <x v="329"/>
    <x v="0"/>
    <x v="6"/>
    <x v="4"/>
    <n v="8551.7800000000007"/>
    <x v="337"/>
  </r>
  <r>
    <x v="0"/>
    <x v="8"/>
    <x v="19"/>
    <x v="19"/>
    <x v="44"/>
    <x v="44"/>
    <x v="329"/>
    <x v="0"/>
    <x v="6"/>
    <x v="4"/>
    <n v="8223.9599999999991"/>
    <x v="337"/>
  </r>
  <r>
    <x v="0"/>
    <x v="8"/>
    <x v="19"/>
    <x v="19"/>
    <x v="44"/>
    <x v="44"/>
    <x v="329"/>
    <x v="0"/>
    <x v="6"/>
    <x v="4"/>
    <n v="1032.93"/>
    <x v="337"/>
  </r>
  <r>
    <x v="0"/>
    <x v="8"/>
    <x v="19"/>
    <x v="19"/>
    <x v="44"/>
    <x v="44"/>
    <x v="329"/>
    <x v="0"/>
    <x v="6"/>
    <x v="4"/>
    <n v="1530.27"/>
    <x v="337"/>
  </r>
  <r>
    <x v="0"/>
    <x v="8"/>
    <x v="19"/>
    <x v="19"/>
    <x v="44"/>
    <x v="44"/>
    <x v="329"/>
    <x v="0"/>
    <x v="6"/>
    <x v="4"/>
    <n v="4900.6899999999996"/>
    <x v="337"/>
  </r>
  <r>
    <x v="0"/>
    <x v="8"/>
    <x v="62"/>
    <x v="62"/>
    <x v="76"/>
    <x v="76"/>
    <x v="329"/>
    <x v="0"/>
    <x v="6"/>
    <x v="4"/>
    <n v="2534.2199999999998"/>
    <x v="337"/>
  </r>
  <r>
    <x v="0"/>
    <x v="8"/>
    <x v="19"/>
    <x v="19"/>
    <x v="44"/>
    <x v="44"/>
    <x v="4563"/>
    <x v="0"/>
    <x v="0"/>
    <x v="4"/>
    <n v="950"/>
    <x v="6446"/>
  </r>
  <r>
    <x v="1"/>
    <x v="0"/>
    <x v="0"/>
    <x v="0"/>
    <x v="6"/>
    <x v="6"/>
    <x v="2013"/>
    <x v="1"/>
    <x v="1"/>
    <x v="4"/>
    <n v="1021.03"/>
    <x v="6447"/>
  </r>
  <r>
    <x v="1"/>
    <x v="0"/>
    <x v="0"/>
    <x v="0"/>
    <x v="6"/>
    <x v="6"/>
    <x v="4564"/>
    <x v="1"/>
    <x v="1"/>
    <x v="4"/>
    <n v="4950"/>
    <x v="6448"/>
  </r>
  <r>
    <x v="1"/>
    <x v="0"/>
    <x v="0"/>
    <x v="0"/>
    <x v="6"/>
    <x v="6"/>
    <x v="2755"/>
    <x v="1"/>
    <x v="1"/>
    <x v="4"/>
    <n v="1349.73"/>
    <x v="6449"/>
  </r>
  <r>
    <x v="1"/>
    <x v="0"/>
    <x v="0"/>
    <x v="0"/>
    <x v="6"/>
    <x v="6"/>
    <x v="4565"/>
    <x v="1"/>
    <x v="1"/>
    <x v="4"/>
    <n v="3800.35"/>
    <x v="6450"/>
  </r>
  <r>
    <x v="1"/>
    <x v="0"/>
    <x v="0"/>
    <x v="0"/>
    <x v="6"/>
    <x v="6"/>
    <x v="4566"/>
    <x v="1"/>
    <x v="1"/>
    <x v="4"/>
    <n v="1393.58"/>
    <x v="6451"/>
  </r>
  <r>
    <x v="1"/>
    <x v="0"/>
    <x v="0"/>
    <x v="0"/>
    <x v="6"/>
    <x v="6"/>
    <x v="3403"/>
    <x v="1"/>
    <x v="1"/>
    <x v="4"/>
    <n v="1166.3599999999999"/>
    <x v="6452"/>
  </r>
  <r>
    <x v="1"/>
    <x v="0"/>
    <x v="0"/>
    <x v="0"/>
    <x v="6"/>
    <x v="6"/>
    <x v="726"/>
    <x v="1"/>
    <x v="1"/>
    <x v="4"/>
    <n v="885.75"/>
    <x v="752"/>
  </r>
  <r>
    <x v="1"/>
    <x v="0"/>
    <x v="0"/>
    <x v="0"/>
    <x v="6"/>
    <x v="6"/>
    <x v="4102"/>
    <x v="1"/>
    <x v="1"/>
    <x v="4"/>
    <n v="1038.8499999999999"/>
    <x v="6453"/>
  </r>
  <r>
    <x v="1"/>
    <x v="0"/>
    <x v="0"/>
    <x v="0"/>
    <x v="6"/>
    <x v="6"/>
    <x v="4537"/>
    <x v="1"/>
    <x v="1"/>
    <x v="4"/>
    <n v="776.75"/>
    <x v="6454"/>
  </r>
  <r>
    <x v="1"/>
    <x v="0"/>
    <x v="0"/>
    <x v="0"/>
    <x v="6"/>
    <x v="6"/>
    <x v="2125"/>
    <x v="1"/>
    <x v="1"/>
    <x v="4"/>
    <n v="927.82"/>
    <x v="2429"/>
  </r>
  <r>
    <x v="1"/>
    <x v="0"/>
    <x v="0"/>
    <x v="0"/>
    <x v="6"/>
    <x v="6"/>
    <x v="3657"/>
    <x v="1"/>
    <x v="1"/>
    <x v="4"/>
    <n v="2500"/>
    <x v="6455"/>
  </r>
  <r>
    <x v="1"/>
    <x v="0"/>
    <x v="0"/>
    <x v="0"/>
    <x v="6"/>
    <x v="6"/>
    <x v="82"/>
    <x v="0"/>
    <x v="0"/>
    <x v="4"/>
    <n v="7000"/>
    <x v="82"/>
  </r>
  <r>
    <x v="1"/>
    <x v="0"/>
    <x v="0"/>
    <x v="0"/>
    <x v="6"/>
    <x v="6"/>
    <x v="82"/>
    <x v="0"/>
    <x v="0"/>
    <x v="4"/>
    <n v="9000"/>
    <x v="82"/>
  </r>
  <r>
    <x v="1"/>
    <x v="0"/>
    <x v="0"/>
    <x v="0"/>
    <x v="6"/>
    <x v="6"/>
    <x v="82"/>
    <x v="0"/>
    <x v="0"/>
    <x v="4"/>
    <n v="9000"/>
    <x v="82"/>
  </r>
  <r>
    <x v="1"/>
    <x v="0"/>
    <x v="0"/>
    <x v="0"/>
    <x v="6"/>
    <x v="6"/>
    <x v="2091"/>
    <x v="1"/>
    <x v="1"/>
    <x v="4"/>
    <n v="4950"/>
    <x v="2387"/>
  </r>
  <r>
    <x v="1"/>
    <x v="0"/>
    <x v="0"/>
    <x v="0"/>
    <x v="6"/>
    <x v="6"/>
    <x v="450"/>
    <x v="1"/>
    <x v="1"/>
    <x v="4"/>
    <n v="984.73"/>
    <x v="6456"/>
  </r>
  <r>
    <x v="1"/>
    <x v="0"/>
    <x v="0"/>
    <x v="0"/>
    <x v="6"/>
    <x v="6"/>
    <x v="112"/>
    <x v="1"/>
    <x v="1"/>
    <x v="4"/>
    <n v="1672.33"/>
    <x v="113"/>
  </r>
  <r>
    <x v="1"/>
    <x v="0"/>
    <x v="0"/>
    <x v="0"/>
    <x v="6"/>
    <x v="6"/>
    <x v="2358"/>
    <x v="1"/>
    <x v="1"/>
    <x v="4"/>
    <n v="7000"/>
    <x v="6457"/>
  </r>
  <r>
    <x v="1"/>
    <x v="0"/>
    <x v="0"/>
    <x v="0"/>
    <x v="6"/>
    <x v="6"/>
    <x v="4567"/>
    <x v="1"/>
    <x v="1"/>
    <x v="4"/>
    <n v="1296.18"/>
    <x v="6458"/>
  </r>
  <r>
    <x v="1"/>
    <x v="0"/>
    <x v="0"/>
    <x v="0"/>
    <x v="6"/>
    <x v="6"/>
    <x v="3598"/>
    <x v="1"/>
    <x v="1"/>
    <x v="4"/>
    <n v="1144.08"/>
    <x v="4653"/>
  </r>
  <r>
    <x v="1"/>
    <x v="0"/>
    <x v="0"/>
    <x v="0"/>
    <x v="6"/>
    <x v="6"/>
    <x v="768"/>
    <x v="1"/>
    <x v="1"/>
    <x v="4"/>
    <n v="1257.8"/>
    <x v="799"/>
  </r>
  <r>
    <x v="1"/>
    <x v="0"/>
    <x v="0"/>
    <x v="0"/>
    <x v="6"/>
    <x v="6"/>
    <x v="4568"/>
    <x v="1"/>
    <x v="1"/>
    <x v="4"/>
    <n v="2234.9499999999998"/>
    <x v="6459"/>
  </r>
  <r>
    <x v="1"/>
    <x v="0"/>
    <x v="0"/>
    <x v="0"/>
    <x v="6"/>
    <x v="6"/>
    <x v="2765"/>
    <x v="0"/>
    <x v="7"/>
    <x v="4"/>
    <n v="15863.29"/>
    <x v="6460"/>
  </r>
  <r>
    <x v="1"/>
    <x v="0"/>
    <x v="0"/>
    <x v="0"/>
    <x v="6"/>
    <x v="6"/>
    <x v="4569"/>
    <x v="1"/>
    <x v="1"/>
    <x v="4"/>
    <n v="1100"/>
    <x v="6461"/>
  </r>
  <r>
    <x v="1"/>
    <x v="0"/>
    <x v="0"/>
    <x v="0"/>
    <x v="6"/>
    <x v="6"/>
    <x v="812"/>
    <x v="1"/>
    <x v="1"/>
    <x v="4"/>
    <n v="1519.76"/>
    <x v="846"/>
  </r>
  <r>
    <x v="1"/>
    <x v="0"/>
    <x v="0"/>
    <x v="0"/>
    <x v="6"/>
    <x v="6"/>
    <x v="4570"/>
    <x v="1"/>
    <x v="1"/>
    <x v="4"/>
    <n v="4500"/>
    <x v="6462"/>
  </r>
  <r>
    <x v="1"/>
    <x v="0"/>
    <x v="0"/>
    <x v="0"/>
    <x v="6"/>
    <x v="6"/>
    <x v="1098"/>
    <x v="1"/>
    <x v="1"/>
    <x v="4"/>
    <n v="1132.1099999999999"/>
    <x v="2402"/>
  </r>
  <r>
    <x v="1"/>
    <x v="0"/>
    <x v="0"/>
    <x v="0"/>
    <x v="6"/>
    <x v="6"/>
    <x v="2030"/>
    <x v="1"/>
    <x v="1"/>
    <x v="4"/>
    <n v="7700"/>
    <x v="6463"/>
  </r>
  <r>
    <x v="1"/>
    <x v="0"/>
    <x v="0"/>
    <x v="0"/>
    <x v="6"/>
    <x v="6"/>
    <x v="3931"/>
    <x v="1"/>
    <x v="1"/>
    <x v="4"/>
    <n v="1376.38"/>
    <x v="6464"/>
  </r>
  <r>
    <x v="1"/>
    <x v="0"/>
    <x v="0"/>
    <x v="0"/>
    <x v="6"/>
    <x v="6"/>
    <x v="1404"/>
    <x v="1"/>
    <x v="1"/>
    <x v="4"/>
    <n v="4950"/>
    <x v="6465"/>
  </r>
  <r>
    <x v="1"/>
    <x v="0"/>
    <x v="0"/>
    <x v="0"/>
    <x v="6"/>
    <x v="6"/>
    <x v="1229"/>
    <x v="1"/>
    <x v="1"/>
    <x v="4"/>
    <n v="4950"/>
    <x v="6466"/>
  </r>
  <r>
    <x v="1"/>
    <x v="0"/>
    <x v="0"/>
    <x v="0"/>
    <x v="6"/>
    <x v="6"/>
    <x v="4571"/>
    <x v="1"/>
    <x v="1"/>
    <x v="4"/>
    <n v="2500"/>
    <x v="6467"/>
  </r>
  <r>
    <x v="1"/>
    <x v="0"/>
    <x v="0"/>
    <x v="0"/>
    <x v="6"/>
    <x v="6"/>
    <x v="1244"/>
    <x v="1"/>
    <x v="1"/>
    <x v="4"/>
    <n v="1100"/>
    <x v="6468"/>
  </r>
  <r>
    <x v="1"/>
    <x v="0"/>
    <x v="0"/>
    <x v="0"/>
    <x v="6"/>
    <x v="6"/>
    <x v="463"/>
    <x v="1"/>
    <x v="1"/>
    <x v="4"/>
    <n v="1689.76"/>
    <x v="4683"/>
  </r>
  <r>
    <x v="1"/>
    <x v="0"/>
    <x v="0"/>
    <x v="0"/>
    <x v="6"/>
    <x v="6"/>
    <x v="2974"/>
    <x v="1"/>
    <x v="1"/>
    <x v="4"/>
    <n v="2500"/>
    <x v="6469"/>
  </r>
  <r>
    <x v="1"/>
    <x v="0"/>
    <x v="0"/>
    <x v="0"/>
    <x v="6"/>
    <x v="6"/>
    <x v="4572"/>
    <x v="0"/>
    <x v="4"/>
    <x v="4"/>
    <n v="7000"/>
    <x v="6470"/>
  </r>
  <r>
    <x v="1"/>
    <x v="0"/>
    <x v="0"/>
    <x v="0"/>
    <x v="6"/>
    <x v="6"/>
    <x v="1010"/>
    <x v="1"/>
    <x v="1"/>
    <x v="4"/>
    <n v="1324.71"/>
    <x v="6471"/>
  </r>
  <r>
    <x v="1"/>
    <x v="0"/>
    <x v="0"/>
    <x v="0"/>
    <x v="6"/>
    <x v="6"/>
    <x v="2990"/>
    <x v="1"/>
    <x v="1"/>
    <x v="4"/>
    <n v="1451.54"/>
    <x v="6472"/>
  </r>
  <r>
    <x v="1"/>
    <x v="0"/>
    <x v="0"/>
    <x v="0"/>
    <x v="6"/>
    <x v="6"/>
    <x v="4573"/>
    <x v="1"/>
    <x v="1"/>
    <x v="4"/>
    <n v="7000"/>
    <x v="6473"/>
  </r>
  <r>
    <x v="1"/>
    <x v="0"/>
    <x v="0"/>
    <x v="0"/>
    <x v="6"/>
    <x v="6"/>
    <x v="3857"/>
    <x v="1"/>
    <x v="1"/>
    <x v="4"/>
    <n v="1423.06"/>
    <x v="5092"/>
  </r>
  <r>
    <x v="1"/>
    <x v="0"/>
    <x v="0"/>
    <x v="0"/>
    <x v="6"/>
    <x v="6"/>
    <x v="712"/>
    <x v="1"/>
    <x v="1"/>
    <x v="4"/>
    <n v="2500"/>
    <x v="6474"/>
  </r>
  <r>
    <x v="1"/>
    <x v="0"/>
    <x v="0"/>
    <x v="0"/>
    <x v="6"/>
    <x v="6"/>
    <x v="2558"/>
    <x v="1"/>
    <x v="1"/>
    <x v="4"/>
    <n v="9000"/>
    <x v="6475"/>
  </r>
  <r>
    <x v="1"/>
    <x v="0"/>
    <x v="0"/>
    <x v="0"/>
    <x v="6"/>
    <x v="6"/>
    <x v="4574"/>
    <x v="1"/>
    <x v="1"/>
    <x v="4"/>
    <n v="4500"/>
    <x v="6476"/>
  </r>
  <r>
    <x v="1"/>
    <x v="0"/>
    <x v="0"/>
    <x v="0"/>
    <x v="6"/>
    <x v="6"/>
    <x v="1938"/>
    <x v="1"/>
    <x v="1"/>
    <x v="4"/>
    <n v="2750"/>
    <x v="6477"/>
  </r>
  <r>
    <x v="1"/>
    <x v="0"/>
    <x v="0"/>
    <x v="0"/>
    <x v="6"/>
    <x v="6"/>
    <x v="3741"/>
    <x v="1"/>
    <x v="1"/>
    <x v="4"/>
    <n v="1185.8"/>
    <x v="5083"/>
  </r>
  <r>
    <x v="1"/>
    <x v="0"/>
    <x v="0"/>
    <x v="0"/>
    <x v="6"/>
    <x v="6"/>
    <x v="4575"/>
    <x v="1"/>
    <x v="1"/>
    <x v="4"/>
    <n v="7700"/>
    <x v="6478"/>
  </r>
  <r>
    <x v="1"/>
    <x v="0"/>
    <x v="0"/>
    <x v="0"/>
    <x v="6"/>
    <x v="6"/>
    <x v="4576"/>
    <x v="1"/>
    <x v="1"/>
    <x v="4"/>
    <n v="4950"/>
    <x v="6479"/>
  </r>
  <r>
    <x v="1"/>
    <x v="0"/>
    <x v="0"/>
    <x v="0"/>
    <x v="6"/>
    <x v="6"/>
    <x v="2774"/>
    <x v="1"/>
    <x v="1"/>
    <x v="4"/>
    <n v="5000"/>
    <x v="6480"/>
  </r>
  <r>
    <x v="1"/>
    <x v="0"/>
    <x v="0"/>
    <x v="0"/>
    <x v="6"/>
    <x v="6"/>
    <x v="3891"/>
    <x v="1"/>
    <x v="1"/>
    <x v="4"/>
    <n v="1344.2"/>
    <x v="5157"/>
  </r>
  <r>
    <x v="1"/>
    <x v="0"/>
    <x v="0"/>
    <x v="0"/>
    <x v="6"/>
    <x v="6"/>
    <x v="4577"/>
    <x v="1"/>
    <x v="1"/>
    <x v="4"/>
    <n v="1199.76"/>
    <x v="6481"/>
  </r>
  <r>
    <x v="1"/>
    <x v="0"/>
    <x v="0"/>
    <x v="0"/>
    <x v="6"/>
    <x v="6"/>
    <x v="2891"/>
    <x v="1"/>
    <x v="1"/>
    <x v="4"/>
    <n v="1355.2"/>
    <x v="5996"/>
  </r>
  <r>
    <x v="1"/>
    <x v="0"/>
    <x v="0"/>
    <x v="0"/>
    <x v="6"/>
    <x v="6"/>
    <x v="4578"/>
    <x v="1"/>
    <x v="1"/>
    <x v="4"/>
    <n v="7000"/>
    <x v="6482"/>
  </r>
  <r>
    <x v="1"/>
    <x v="0"/>
    <x v="0"/>
    <x v="0"/>
    <x v="6"/>
    <x v="6"/>
    <x v="4579"/>
    <x v="1"/>
    <x v="1"/>
    <x v="4"/>
    <n v="4500"/>
    <x v="6483"/>
  </r>
  <r>
    <x v="1"/>
    <x v="0"/>
    <x v="0"/>
    <x v="0"/>
    <x v="6"/>
    <x v="6"/>
    <x v="2704"/>
    <x v="1"/>
    <x v="1"/>
    <x v="4"/>
    <n v="1400"/>
    <x v="6484"/>
  </r>
  <r>
    <x v="1"/>
    <x v="0"/>
    <x v="0"/>
    <x v="0"/>
    <x v="6"/>
    <x v="6"/>
    <x v="4580"/>
    <x v="1"/>
    <x v="1"/>
    <x v="4"/>
    <n v="2750"/>
    <x v="6485"/>
  </r>
  <r>
    <x v="1"/>
    <x v="0"/>
    <x v="0"/>
    <x v="0"/>
    <x v="6"/>
    <x v="6"/>
    <x v="40"/>
    <x v="1"/>
    <x v="1"/>
    <x v="4"/>
    <n v="7000"/>
    <x v="6486"/>
  </r>
  <r>
    <x v="1"/>
    <x v="0"/>
    <x v="0"/>
    <x v="0"/>
    <x v="6"/>
    <x v="6"/>
    <x v="2046"/>
    <x v="1"/>
    <x v="1"/>
    <x v="4"/>
    <n v="7700"/>
    <x v="6487"/>
  </r>
  <r>
    <x v="1"/>
    <x v="0"/>
    <x v="0"/>
    <x v="0"/>
    <x v="6"/>
    <x v="6"/>
    <x v="2530"/>
    <x v="1"/>
    <x v="1"/>
    <x v="4"/>
    <n v="5000"/>
    <x v="6488"/>
  </r>
  <r>
    <x v="1"/>
    <x v="0"/>
    <x v="0"/>
    <x v="0"/>
    <x v="6"/>
    <x v="6"/>
    <x v="4581"/>
    <x v="1"/>
    <x v="1"/>
    <x v="4"/>
    <n v="7000"/>
    <x v="6489"/>
  </r>
  <r>
    <x v="1"/>
    <x v="0"/>
    <x v="0"/>
    <x v="0"/>
    <x v="6"/>
    <x v="6"/>
    <x v="4582"/>
    <x v="1"/>
    <x v="1"/>
    <x v="4"/>
    <n v="5000"/>
    <x v="6490"/>
  </r>
  <r>
    <x v="1"/>
    <x v="0"/>
    <x v="0"/>
    <x v="0"/>
    <x v="6"/>
    <x v="6"/>
    <x v="4583"/>
    <x v="1"/>
    <x v="1"/>
    <x v="4"/>
    <n v="7000"/>
    <x v="6491"/>
  </r>
  <r>
    <x v="1"/>
    <x v="0"/>
    <x v="0"/>
    <x v="0"/>
    <x v="6"/>
    <x v="6"/>
    <x v="3433"/>
    <x v="1"/>
    <x v="1"/>
    <x v="4"/>
    <n v="7000"/>
    <x v="6492"/>
  </r>
  <r>
    <x v="1"/>
    <x v="0"/>
    <x v="0"/>
    <x v="0"/>
    <x v="6"/>
    <x v="6"/>
    <x v="4390"/>
    <x v="1"/>
    <x v="1"/>
    <x v="4"/>
    <n v="7000"/>
    <x v="6493"/>
  </r>
  <r>
    <x v="1"/>
    <x v="0"/>
    <x v="0"/>
    <x v="0"/>
    <x v="6"/>
    <x v="6"/>
    <x v="1610"/>
    <x v="1"/>
    <x v="1"/>
    <x v="4"/>
    <n v="4500"/>
    <x v="6494"/>
  </r>
  <r>
    <x v="1"/>
    <x v="0"/>
    <x v="0"/>
    <x v="0"/>
    <x v="6"/>
    <x v="6"/>
    <x v="1341"/>
    <x v="1"/>
    <x v="1"/>
    <x v="4"/>
    <n v="1451.69"/>
    <x v="3599"/>
  </r>
  <r>
    <x v="1"/>
    <x v="0"/>
    <x v="0"/>
    <x v="0"/>
    <x v="6"/>
    <x v="6"/>
    <x v="4584"/>
    <x v="1"/>
    <x v="1"/>
    <x v="4"/>
    <n v="5500"/>
    <x v="6495"/>
  </r>
  <r>
    <x v="1"/>
    <x v="0"/>
    <x v="0"/>
    <x v="0"/>
    <x v="6"/>
    <x v="6"/>
    <x v="4585"/>
    <x v="1"/>
    <x v="1"/>
    <x v="4"/>
    <n v="4500"/>
    <x v="6496"/>
  </r>
  <r>
    <x v="1"/>
    <x v="0"/>
    <x v="0"/>
    <x v="0"/>
    <x v="6"/>
    <x v="6"/>
    <x v="4586"/>
    <x v="1"/>
    <x v="1"/>
    <x v="4"/>
    <n v="4500"/>
    <x v="6497"/>
  </r>
  <r>
    <x v="1"/>
    <x v="0"/>
    <x v="0"/>
    <x v="0"/>
    <x v="6"/>
    <x v="6"/>
    <x v="3162"/>
    <x v="1"/>
    <x v="1"/>
    <x v="4"/>
    <n v="5000"/>
    <x v="6498"/>
  </r>
  <r>
    <x v="1"/>
    <x v="0"/>
    <x v="0"/>
    <x v="0"/>
    <x v="6"/>
    <x v="6"/>
    <x v="1560"/>
    <x v="1"/>
    <x v="1"/>
    <x v="4"/>
    <n v="1242.18"/>
    <x v="6499"/>
  </r>
  <r>
    <x v="1"/>
    <x v="0"/>
    <x v="0"/>
    <x v="0"/>
    <x v="6"/>
    <x v="6"/>
    <x v="4587"/>
    <x v="1"/>
    <x v="1"/>
    <x v="4"/>
    <n v="4500"/>
    <x v="6500"/>
  </r>
  <r>
    <x v="1"/>
    <x v="0"/>
    <x v="0"/>
    <x v="0"/>
    <x v="6"/>
    <x v="6"/>
    <x v="4588"/>
    <x v="1"/>
    <x v="1"/>
    <x v="4"/>
    <n v="1185.8"/>
    <x v="6501"/>
  </r>
  <r>
    <x v="1"/>
    <x v="0"/>
    <x v="0"/>
    <x v="0"/>
    <x v="6"/>
    <x v="6"/>
    <x v="3251"/>
    <x v="1"/>
    <x v="1"/>
    <x v="4"/>
    <n v="7700"/>
    <x v="4080"/>
  </r>
  <r>
    <x v="1"/>
    <x v="0"/>
    <x v="0"/>
    <x v="0"/>
    <x v="6"/>
    <x v="6"/>
    <x v="3805"/>
    <x v="1"/>
    <x v="1"/>
    <x v="4"/>
    <n v="7700"/>
    <x v="6502"/>
  </r>
  <r>
    <x v="1"/>
    <x v="0"/>
    <x v="0"/>
    <x v="0"/>
    <x v="6"/>
    <x v="6"/>
    <x v="4589"/>
    <x v="1"/>
    <x v="1"/>
    <x v="4"/>
    <n v="2500"/>
    <x v="6503"/>
  </r>
  <r>
    <x v="1"/>
    <x v="0"/>
    <x v="0"/>
    <x v="0"/>
    <x v="6"/>
    <x v="6"/>
    <x v="4590"/>
    <x v="1"/>
    <x v="1"/>
    <x v="4"/>
    <n v="5500"/>
    <x v="6504"/>
  </r>
  <r>
    <x v="1"/>
    <x v="0"/>
    <x v="0"/>
    <x v="0"/>
    <x v="6"/>
    <x v="6"/>
    <x v="4591"/>
    <x v="1"/>
    <x v="1"/>
    <x v="4"/>
    <n v="4950"/>
    <x v="6505"/>
  </r>
  <r>
    <x v="1"/>
    <x v="0"/>
    <x v="0"/>
    <x v="0"/>
    <x v="6"/>
    <x v="6"/>
    <x v="4592"/>
    <x v="1"/>
    <x v="1"/>
    <x v="4"/>
    <n v="2500"/>
    <x v="6506"/>
  </r>
  <r>
    <x v="1"/>
    <x v="0"/>
    <x v="0"/>
    <x v="0"/>
    <x v="6"/>
    <x v="6"/>
    <x v="4593"/>
    <x v="1"/>
    <x v="1"/>
    <x v="4"/>
    <n v="4500"/>
    <x v="6507"/>
  </r>
  <r>
    <x v="1"/>
    <x v="0"/>
    <x v="0"/>
    <x v="0"/>
    <x v="6"/>
    <x v="6"/>
    <x v="4594"/>
    <x v="1"/>
    <x v="1"/>
    <x v="4"/>
    <n v="1262.03"/>
    <x v="6508"/>
  </r>
  <r>
    <x v="1"/>
    <x v="0"/>
    <x v="0"/>
    <x v="0"/>
    <x v="6"/>
    <x v="6"/>
    <x v="4595"/>
    <x v="1"/>
    <x v="1"/>
    <x v="4"/>
    <n v="4500"/>
    <x v="6509"/>
  </r>
  <r>
    <x v="1"/>
    <x v="0"/>
    <x v="0"/>
    <x v="0"/>
    <x v="6"/>
    <x v="6"/>
    <x v="4321"/>
    <x v="1"/>
    <x v="1"/>
    <x v="4"/>
    <n v="4500"/>
    <x v="6510"/>
  </r>
  <r>
    <x v="1"/>
    <x v="0"/>
    <x v="0"/>
    <x v="0"/>
    <x v="6"/>
    <x v="6"/>
    <x v="4596"/>
    <x v="1"/>
    <x v="1"/>
    <x v="4"/>
    <n v="1280.8800000000001"/>
    <x v="6511"/>
  </r>
  <r>
    <x v="1"/>
    <x v="0"/>
    <x v="0"/>
    <x v="0"/>
    <x v="6"/>
    <x v="6"/>
    <x v="4597"/>
    <x v="1"/>
    <x v="1"/>
    <x v="4"/>
    <n v="5000"/>
    <x v="6512"/>
  </r>
  <r>
    <x v="1"/>
    <x v="0"/>
    <x v="0"/>
    <x v="0"/>
    <x v="6"/>
    <x v="6"/>
    <x v="3859"/>
    <x v="1"/>
    <x v="1"/>
    <x v="4"/>
    <n v="7000"/>
    <x v="5094"/>
  </r>
  <r>
    <x v="1"/>
    <x v="0"/>
    <x v="0"/>
    <x v="0"/>
    <x v="6"/>
    <x v="6"/>
    <x v="4598"/>
    <x v="1"/>
    <x v="1"/>
    <x v="4"/>
    <n v="1558.08"/>
    <x v="6513"/>
  </r>
  <r>
    <x v="1"/>
    <x v="0"/>
    <x v="0"/>
    <x v="0"/>
    <x v="6"/>
    <x v="6"/>
    <x v="2690"/>
    <x v="1"/>
    <x v="1"/>
    <x v="4"/>
    <n v="5000"/>
    <x v="6514"/>
  </r>
  <r>
    <x v="1"/>
    <x v="0"/>
    <x v="0"/>
    <x v="0"/>
    <x v="6"/>
    <x v="6"/>
    <x v="1974"/>
    <x v="1"/>
    <x v="1"/>
    <x v="4"/>
    <n v="1375.53"/>
    <x v="5149"/>
  </r>
  <r>
    <x v="1"/>
    <x v="0"/>
    <x v="0"/>
    <x v="0"/>
    <x v="6"/>
    <x v="6"/>
    <x v="3820"/>
    <x v="1"/>
    <x v="1"/>
    <x v="4"/>
    <n v="1528.08"/>
    <x v="5025"/>
  </r>
  <r>
    <x v="1"/>
    <x v="0"/>
    <x v="0"/>
    <x v="0"/>
    <x v="6"/>
    <x v="6"/>
    <x v="2264"/>
    <x v="1"/>
    <x v="1"/>
    <x v="4"/>
    <n v="4950"/>
    <x v="6515"/>
  </r>
  <r>
    <x v="1"/>
    <x v="0"/>
    <x v="0"/>
    <x v="0"/>
    <x v="6"/>
    <x v="6"/>
    <x v="3804"/>
    <x v="1"/>
    <x v="1"/>
    <x v="4"/>
    <n v="4500"/>
    <x v="5006"/>
  </r>
  <r>
    <x v="1"/>
    <x v="0"/>
    <x v="0"/>
    <x v="0"/>
    <x v="6"/>
    <x v="6"/>
    <x v="2990"/>
    <x v="1"/>
    <x v="1"/>
    <x v="4"/>
    <n v="4950"/>
    <x v="6472"/>
  </r>
  <r>
    <x v="1"/>
    <x v="0"/>
    <x v="0"/>
    <x v="0"/>
    <x v="6"/>
    <x v="6"/>
    <x v="3822"/>
    <x v="1"/>
    <x v="1"/>
    <x v="4"/>
    <n v="7000"/>
    <x v="5031"/>
  </r>
  <r>
    <x v="1"/>
    <x v="0"/>
    <x v="0"/>
    <x v="0"/>
    <x v="6"/>
    <x v="6"/>
    <x v="3380"/>
    <x v="1"/>
    <x v="1"/>
    <x v="4"/>
    <n v="4500"/>
    <x v="6516"/>
  </r>
  <r>
    <x v="1"/>
    <x v="0"/>
    <x v="0"/>
    <x v="0"/>
    <x v="6"/>
    <x v="6"/>
    <x v="1302"/>
    <x v="1"/>
    <x v="1"/>
    <x v="4"/>
    <n v="2750"/>
    <x v="5989"/>
  </r>
  <r>
    <x v="1"/>
    <x v="0"/>
    <x v="0"/>
    <x v="0"/>
    <x v="6"/>
    <x v="6"/>
    <x v="3406"/>
    <x v="1"/>
    <x v="1"/>
    <x v="4"/>
    <n v="7700"/>
    <x v="6517"/>
  </r>
  <r>
    <x v="1"/>
    <x v="0"/>
    <x v="0"/>
    <x v="0"/>
    <x v="6"/>
    <x v="6"/>
    <x v="55"/>
    <x v="1"/>
    <x v="1"/>
    <x v="4"/>
    <n v="860.31"/>
    <x v="5122"/>
  </r>
  <r>
    <x v="1"/>
    <x v="0"/>
    <x v="0"/>
    <x v="0"/>
    <x v="6"/>
    <x v="6"/>
    <x v="4599"/>
    <x v="1"/>
    <x v="1"/>
    <x v="4"/>
    <n v="7700"/>
    <x v="6518"/>
  </r>
  <r>
    <x v="1"/>
    <x v="0"/>
    <x v="0"/>
    <x v="0"/>
    <x v="6"/>
    <x v="6"/>
    <x v="4600"/>
    <x v="1"/>
    <x v="1"/>
    <x v="4"/>
    <n v="2500"/>
    <x v="6519"/>
  </r>
  <r>
    <x v="1"/>
    <x v="0"/>
    <x v="0"/>
    <x v="0"/>
    <x v="6"/>
    <x v="6"/>
    <x v="4601"/>
    <x v="1"/>
    <x v="1"/>
    <x v="4"/>
    <n v="1262.93"/>
    <x v="6520"/>
  </r>
  <r>
    <x v="1"/>
    <x v="0"/>
    <x v="0"/>
    <x v="0"/>
    <x v="6"/>
    <x v="6"/>
    <x v="3769"/>
    <x v="1"/>
    <x v="1"/>
    <x v="4"/>
    <n v="1268.31"/>
    <x v="6521"/>
  </r>
  <r>
    <x v="1"/>
    <x v="0"/>
    <x v="0"/>
    <x v="0"/>
    <x v="6"/>
    <x v="6"/>
    <x v="4602"/>
    <x v="1"/>
    <x v="1"/>
    <x v="4"/>
    <n v="4500"/>
    <x v="6522"/>
  </r>
  <r>
    <x v="1"/>
    <x v="0"/>
    <x v="0"/>
    <x v="0"/>
    <x v="6"/>
    <x v="6"/>
    <x v="4603"/>
    <x v="1"/>
    <x v="1"/>
    <x v="4"/>
    <n v="7000"/>
    <x v="6523"/>
  </r>
  <r>
    <x v="1"/>
    <x v="0"/>
    <x v="0"/>
    <x v="0"/>
    <x v="6"/>
    <x v="6"/>
    <x v="4604"/>
    <x v="1"/>
    <x v="1"/>
    <x v="4"/>
    <n v="2500"/>
    <x v="6524"/>
  </r>
  <r>
    <x v="1"/>
    <x v="0"/>
    <x v="0"/>
    <x v="0"/>
    <x v="6"/>
    <x v="6"/>
    <x v="4604"/>
    <x v="1"/>
    <x v="1"/>
    <x v="4"/>
    <n v="1809.59"/>
    <x v="6524"/>
  </r>
  <r>
    <x v="1"/>
    <x v="0"/>
    <x v="0"/>
    <x v="0"/>
    <x v="6"/>
    <x v="6"/>
    <x v="40"/>
    <x v="1"/>
    <x v="1"/>
    <x v="4"/>
    <n v="1388.66"/>
    <x v="6486"/>
  </r>
  <r>
    <x v="1"/>
    <x v="0"/>
    <x v="0"/>
    <x v="0"/>
    <x v="6"/>
    <x v="6"/>
    <x v="4605"/>
    <x v="1"/>
    <x v="1"/>
    <x v="4"/>
    <n v="4500"/>
    <x v="6525"/>
  </r>
  <r>
    <x v="1"/>
    <x v="0"/>
    <x v="0"/>
    <x v="0"/>
    <x v="6"/>
    <x v="6"/>
    <x v="2572"/>
    <x v="1"/>
    <x v="1"/>
    <x v="4"/>
    <n v="4500"/>
    <x v="6526"/>
  </r>
  <r>
    <x v="1"/>
    <x v="0"/>
    <x v="0"/>
    <x v="0"/>
    <x v="6"/>
    <x v="6"/>
    <x v="414"/>
    <x v="1"/>
    <x v="1"/>
    <x v="4"/>
    <n v="1124.82"/>
    <x v="3507"/>
  </r>
  <r>
    <x v="1"/>
    <x v="0"/>
    <x v="0"/>
    <x v="0"/>
    <x v="6"/>
    <x v="6"/>
    <x v="1080"/>
    <x v="1"/>
    <x v="1"/>
    <x v="4"/>
    <n v="1254.6099999999999"/>
    <x v="3518"/>
  </r>
  <r>
    <x v="1"/>
    <x v="0"/>
    <x v="0"/>
    <x v="0"/>
    <x v="6"/>
    <x v="6"/>
    <x v="3335"/>
    <x v="1"/>
    <x v="1"/>
    <x v="4"/>
    <n v="1351.97"/>
    <x v="4211"/>
  </r>
  <r>
    <x v="1"/>
    <x v="0"/>
    <x v="0"/>
    <x v="0"/>
    <x v="6"/>
    <x v="6"/>
    <x v="100"/>
    <x v="1"/>
    <x v="1"/>
    <x v="4"/>
    <n v="984.49"/>
    <x v="100"/>
  </r>
  <r>
    <x v="1"/>
    <x v="0"/>
    <x v="0"/>
    <x v="0"/>
    <x v="6"/>
    <x v="6"/>
    <x v="249"/>
    <x v="1"/>
    <x v="1"/>
    <x v="4"/>
    <n v="1088.4000000000001"/>
    <x v="1175"/>
  </r>
  <r>
    <x v="1"/>
    <x v="0"/>
    <x v="0"/>
    <x v="0"/>
    <x v="6"/>
    <x v="6"/>
    <x v="487"/>
    <x v="1"/>
    <x v="1"/>
    <x v="4"/>
    <n v="5500"/>
    <x v="6527"/>
  </r>
  <r>
    <x v="1"/>
    <x v="0"/>
    <x v="0"/>
    <x v="0"/>
    <x v="6"/>
    <x v="6"/>
    <x v="1678"/>
    <x v="1"/>
    <x v="1"/>
    <x v="4"/>
    <n v="2351.86"/>
    <x v="6528"/>
  </r>
  <r>
    <x v="1"/>
    <x v="0"/>
    <x v="0"/>
    <x v="0"/>
    <x v="6"/>
    <x v="6"/>
    <x v="4606"/>
    <x v="1"/>
    <x v="1"/>
    <x v="4"/>
    <n v="1056.55"/>
    <x v="6529"/>
  </r>
  <r>
    <x v="1"/>
    <x v="0"/>
    <x v="0"/>
    <x v="0"/>
    <x v="6"/>
    <x v="6"/>
    <x v="1112"/>
    <x v="1"/>
    <x v="1"/>
    <x v="4"/>
    <n v="1351.98"/>
    <x v="5115"/>
  </r>
  <r>
    <x v="1"/>
    <x v="0"/>
    <x v="0"/>
    <x v="0"/>
    <x v="6"/>
    <x v="6"/>
    <x v="3628"/>
    <x v="1"/>
    <x v="1"/>
    <x v="4"/>
    <n v="1184.6600000000001"/>
    <x v="4704"/>
  </r>
  <r>
    <x v="1"/>
    <x v="0"/>
    <x v="0"/>
    <x v="0"/>
    <x v="6"/>
    <x v="6"/>
    <x v="3287"/>
    <x v="1"/>
    <x v="1"/>
    <x v="4"/>
    <n v="1355.68"/>
    <x v="6530"/>
  </r>
  <r>
    <x v="1"/>
    <x v="0"/>
    <x v="0"/>
    <x v="0"/>
    <x v="6"/>
    <x v="6"/>
    <x v="384"/>
    <x v="1"/>
    <x v="1"/>
    <x v="4"/>
    <n v="1554.62"/>
    <x v="393"/>
  </r>
  <r>
    <x v="1"/>
    <x v="0"/>
    <x v="0"/>
    <x v="0"/>
    <x v="6"/>
    <x v="6"/>
    <x v="581"/>
    <x v="1"/>
    <x v="1"/>
    <x v="4"/>
    <n v="1367.3"/>
    <x v="6531"/>
  </r>
  <r>
    <x v="1"/>
    <x v="0"/>
    <x v="0"/>
    <x v="0"/>
    <x v="6"/>
    <x v="6"/>
    <x v="4607"/>
    <x v="1"/>
    <x v="1"/>
    <x v="4"/>
    <n v="1421.27"/>
    <x v="6532"/>
  </r>
  <r>
    <x v="1"/>
    <x v="0"/>
    <x v="0"/>
    <x v="0"/>
    <x v="6"/>
    <x v="6"/>
    <x v="1122"/>
    <x v="1"/>
    <x v="1"/>
    <x v="4"/>
    <n v="1232.1199999999999"/>
    <x v="1195"/>
  </r>
  <r>
    <x v="1"/>
    <x v="0"/>
    <x v="0"/>
    <x v="0"/>
    <x v="6"/>
    <x v="6"/>
    <x v="864"/>
    <x v="1"/>
    <x v="1"/>
    <x v="4"/>
    <n v="1355.2"/>
    <x v="900"/>
  </r>
  <r>
    <x v="1"/>
    <x v="0"/>
    <x v="0"/>
    <x v="0"/>
    <x v="6"/>
    <x v="6"/>
    <x v="4608"/>
    <x v="1"/>
    <x v="1"/>
    <x v="4"/>
    <n v="887.19"/>
    <x v="6533"/>
  </r>
  <r>
    <x v="1"/>
    <x v="0"/>
    <x v="0"/>
    <x v="0"/>
    <x v="6"/>
    <x v="6"/>
    <x v="4609"/>
    <x v="1"/>
    <x v="1"/>
    <x v="4"/>
    <n v="1468.51"/>
    <x v="6534"/>
  </r>
  <r>
    <x v="1"/>
    <x v="0"/>
    <x v="0"/>
    <x v="0"/>
    <x v="6"/>
    <x v="6"/>
    <x v="2112"/>
    <x v="1"/>
    <x v="1"/>
    <x v="4"/>
    <n v="924.08"/>
    <x v="2411"/>
  </r>
  <r>
    <x v="1"/>
    <x v="0"/>
    <x v="0"/>
    <x v="0"/>
    <x v="6"/>
    <x v="6"/>
    <x v="3407"/>
    <x v="1"/>
    <x v="1"/>
    <x v="4"/>
    <n v="1354.87"/>
    <x v="6535"/>
  </r>
  <r>
    <x v="1"/>
    <x v="0"/>
    <x v="0"/>
    <x v="0"/>
    <x v="6"/>
    <x v="6"/>
    <x v="4610"/>
    <x v="1"/>
    <x v="1"/>
    <x v="4"/>
    <n v="5000"/>
    <x v="6536"/>
  </r>
  <r>
    <x v="1"/>
    <x v="0"/>
    <x v="0"/>
    <x v="0"/>
    <x v="6"/>
    <x v="6"/>
    <x v="4611"/>
    <x v="1"/>
    <x v="1"/>
    <x v="4"/>
    <n v="1726.28"/>
    <x v="6537"/>
  </r>
  <r>
    <x v="1"/>
    <x v="0"/>
    <x v="0"/>
    <x v="0"/>
    <x v="6"/>
    <x v="6"/>
    <x v="4612"/>
    <x v="1"/>
    <x v="1"/>
    <x v="4"/>
    <n v="2500"/>
    <x v="6538"/>
  </r>
  <r>
    <x v="1"/>
    <x v="0"/>
    <x v="0"/>
    <x v="0"/>
    <x v="6"/>
    <x v="6"/>
    <x v="4613"/>
    <x v="1"/>
    <x v="1"/>
    <x v="4"/>
    <n v="1378.7"/>
    <x v="6539"/>
  </r>
  <r>
    <x v="1"/>
    <x v="0"/>
    <x v="0"/>
    <x v="0"/>
    <x v="6"/>
    <x v="6"/>
    <x v="4614"/>
    <x v="1"/>
    <x v="1"/>
    <x v="4"/>
    <n v="7000"/>
    <x v="6540"/>
  </r>
  <r>
    <x v="1"/>
    <x v="0"/>
    <x v="0"/>
    <x v="0"/>
    <x v="6"/>
    <x v="6"/>
    <x v="216"/>
    <x v="1"/>
    <x v="1"/>
    <x v="4"/>
    <n v="7700"/>
    <x v="6541"/>
  </r>
  <r>
    <x v="1"/>
    <x v="0"/>
    <x v="0"/>
    <x v="0"/>
    <x v="6"/>
    <x v="6"/>
    <x v="4615"/>
    <x v="1"/>
    <x v="1"/>
    <x v="4"/>
    <n v="1057.44"/>
    <x v="6542"/>
  </r>
  <r>
    <x v="1"/>
    <x v="0"/>
    <x v="0"/>
    <x v="0"/>
    <x v="6"/>
    <x v="6"/>
    <x v="3397"/>
    <x v="1"/>
    <x v="1"/>
    <x v="4"/>
    <n v="1411.74"/>
    <x v="4318"/>
  </r>
  <r>
    <x v="1"/>
    <x v="0"/>
    <x v="0"/>
    <x v="0"/>
    <x v="6"/>
    <x v="6"/>
    <x v="1851"/>
    <x v="1"/>
    <x v="1"/>
    <x v="4"/>
    <n v="1299.67"/>
    <x v="6543"/>
  </r>
  <r>
    <x v="1"/>
    <x v="0"/>
    <x v="0"/>
    <x v="0"/>
    <x v="6"/>
    <x v="6"/>
    <x v="156"/>
    <x v="1"/>
    <x v="1"/>
    <x v="4"/>
    <n v="1304.3800000000001"/>
    <x v="6544"/>
  </r>
  <r>
    <x v="1"/>
    <x v="0"/>
    <x v="0"/>
    <x v="0"/>
    <x v="6"/>
    <x v="6"/>
    <x v="4616"/>
    <x v="1"/>
    <x v="1"/>
    <x v="4"/>
    <n v="7000"/>
    <x v="6545"/>
  </r>
  <r>
    <x v="1"/>
    <x v="0"/>
    <x v="0"/>
    <x v="0"/>
    <x v="6"/>
    <x v="6"/>
    <x v="4617"/>
    <x v="1"/>
    <x v="1"/>
    <x v="4"/>
    <n v="2750"/>
    <x v="6546"/>
  </r>
  <r>
    <x v="1"/>
    <x v="0"/>
    <x v="0"/>
    <x v="0"/>
    <x v="6"/>
    <x v="6"/>
    <x v="3261"/>
    <x v="1"/>
    <x v="1"/>
    <x v="4"/>
    <n v="5500"/>
    <x v="6547"/>
  </r>
  <r>
    <x v="1"/>
    <x v="0"/>
    <x v="0"/>
    <x v="0"/>
    <x v="6"/>
    <x v="6"/>
    <x v="3800"/>
    <x v="1"/>
    <x v="1"/>
    <x v="4"/>
    <n v="7000"/>
    <x v="6548"/>
  </r>
  <r>
    <x v="1"/>
    <x v="0"/>
    <x v="0"/>
    <x v="0"/>
    <x v="6"/>
    <x v="6"/>
    <x v="4618"/>
    <x v="1"/>
    <x v="1"/>
    <x v="4"/>
    <n v="1100"/>
    <x v="6549"/>
  </r>
  <r>
    <x v="1"/>
    <x v="0"/>
    <x v="0"/>
    <x v="0"/>
    <x v="6"/>
    <x v="6"/>
    <x v="4619"/>
    <x v="1"/>
    <x v="1"/>
    <x v="4"/>
    <n v="4950"/>
    <x v="6550"/>
  </r>
  <r>
    <x v="1"/>
    <x v="0"/>
    <x v="0"/>
    <x v="0"/>
    <x v="6"/>
    <x v="6"/>
    <x v="1369"/>
    <x v="1"/>
    <x v="1"/>
    <x v="4"/>
    <n v="5000"/>
    <x v="6551"/>
  </r>
  <r>
    <x v="1"/>
    <x v="0"/>
    <x v="0"/>
    <x v="0"/>
    <x v="6"/>
    <x v="6"/>
    <x v="4620"/>
    <x v="1"/>
    <x v="1"/>
    <x v="4"/>
    <n v="1711.5"/>
    <x v="6552"/>
  </r>
  <r>
    <x v="1"/>
    <x v="0"/>
    <x v="0"/>
    <x v="0"/>
    <x v="6"/>
    <x v="6"/>
    <x v="4621"/>
    <x v="1"/>
    <x v="1"/>
    <x v="4"/>
    <n v="7000"/>
    <x v="6553"/>
  </r>
  <r>
    <x v="1"/>
    <x v="0"/>
    <x v="0"/>
    <x v="0"/>
    <x v="6"/>
    <x v="6"/>
    <x v="4622"/>
    <x v="1"/>
    <x v="1"/>
    <x v="4"/>
    <n v="7000"/>
    <x v="6554"/>
  </r>
  <r>
    <x v="1"/>
    <x v="0"/>
    <x v="0"/>
    <x v="0"/>
    <x v="6"/>
    <x v="6"/>
    <x v="3863"/>
    <x v="1"/>
    <x v="1"/>
    <x v="4"/>
    <n v="1403.84"/>
    <x v="5100"/>
  </r>
  <r>
    <x v="1"/>
    <x v="0"/>
    <x v="0"/>
    <x v="0"/>
    <x v="6"/>
    <x v="6"/>
    <x v="4345"/>
    <x v="1"/>
    <x v="1"/>
    <x v="4"/>
    <n v="1295.06"/>
    <x v="5981"/>
  </r>
  <r>
    <x v="1"/>
    <x v="0"/>
    <x v="0"/>
    <x v="0"/>
    <x v="6"/>
    <x v="6"/>
    <x v="4623"/>
    <x v="1"/>
    <x v="1"/>
    <x v="4"/>
    <n v="571.28"/>
    <x v="6555"/>
  </r>
  <r>
    <x v="1"/>
    <x v="0"/>
    <x v="0"/>
    <x v="0"/>
    <x v="6"/>
    <x v="6"/>
    <x v="4624"/>
    <x v="1"/>
    <x v="1"/>
    <x v="4"/>
    <n v="4500"/>
    <x v="6556"/>
  </r>
  <r>
    <x v="1"/>
    <x v="0"/>
    <x v="0"/>
    <x v="0"/>
    <x v="6"/>
    <x v="6"/>
    <x v="4625"/>
    <x v="1"/>
    <x v="1"/>
    <x v="4"/>
    <n v="4500"/>
    <x v="6557"/>
  </r>
  <r>
    <x v="1"/>
    <x v="0"/>
    <x v="0"/>
    <x v="0"/>
    <x v="6"/>
    <x v="6"/>
    <x v="2974"/>
    <x v="1"/>
    <x v="1"/>
    <x v="4"/>
    <n v="1598.88"/>
    <x v="6469"/>
  </r>
  <r>
    <x v="1"/>
    <x v="0"/>
    <x v="0"/>
    <x v="0"/>
    <x v="6"/>
    <x v="6"/>
    <x v="369"/>
    <x v="1"/>
    <x v="1"/>
    <x v="4"/>
    <n v="1225.51"/>
    <x v="4179"/>
  </r>
  <r>
    <x v="1"/>
    <x v="0"/>
    <x v="0"/>
    <x v="0"/>
    <x v="6"/>
    <x v="6"/>
    <x v="4626"/>
    <x v="1"/>
    <x v="1"/>
    <x v="4"/>
    <n v="1355.2"/>
    <x v="6558"/>
  </r>
  <r>
    <x v="1"/>
    <x v="0"/>
    <x v="0"/>
    <x v="0"/>
    <x v="6"/>
    <x v="6"/>
    <x v="2405"/>
    <x v="1"/>
    <x v="1"/>
    <x v="4"/>
    <n v="1623.7"/>
    <x v="4647"/>
  </r>
  <r>
    <x v="1"/>
    <x v="0"/>
    <x v="0"/>
    <x v="0"/>
    <x v="6"/>
    <x v="6"/>
    <x v="3881"/>
    <x v="1"/>
    <x v="1"/>
    <x v="4"/>
    <n v="1630.74"/>
    <x v="5137"/>
  </r>
  <r>
    <x v="1"/>
    <x v="0"/>
    <x v="0"/>
    <x v="0"/>
    <x v="6"/>
    <x v="6"/>
    <x v="2142"/>
    <x v="1"/>
    <x v="1"/>
    <x v="4"/>
    <n v="2133.52"/>
    <x v="6559"/>
  </r>
  <r>
    <x v="1"/>
    <x v="0"/>
    <x v="0"/>
    <x v="0"/>
    <x v="6"/>
    <x v="6"/>
    <x v="3109"/>
    <x v="1"/>
    <x v="1"/>
    <x v="4"/>
    <n v="1811.31"/>
    <x v="6560"/>
  </r>
  <r>
    <x v="1"/>
    <x v="0"/>
    <x v="0"/>
    <x v="0"/>
    <x v="6"/>
    <x v="6"/>
    <x v="4627"/>
    <x v="1"/>
    <x v="1"/>
    <x v="4"/>
    <n v="1327.21"/>
    <x v="6561"/>
  </r>
  <r>
    <x v="1"/>
    <x v="0"/>
    <x v="0"/>
    <x v="0"/>
    <x v="6"/>
    <x v="6"/>
    <x v="2073"/>
    <x v="1"/>
    <x v="1"/>
    <x v="4"/>
    <n v="5000"/>
    <x v="6562"/>
  </r>
  <r>
    <x v="1"/>
    <x v="0"/>
    <x v="0"/>
    <x v="0"/>
    <x v="6"/>
    <x v="6"/>
    <x v="3862"/>
    <x v="1"/>
    <x v="1"/>
    <x v="4"/>
    <n v="1251.49"/>
    <x v="5099"/>
  </r>
  <r>
    <x v="1"/>
    <x v="0"/>
    <x v="0"/>
    <x v="0"/>
    <x v="6"/>
    <x v="6"/>
    <x v="4628"/>
    <x v="1"/>
    <x v="1"/>
    <x v="4"/>
    <n v="2500"/>
    <x v="6563"/>
  </r>
  <r>
    <x v="1"/>
    <x v="0"/>
    <x v="0"/>
    <x v="0"/>
    <x v="6"/>
    <x v="6"/>
    <x v="3402"/>
    <x v="1"/>
    <x v="1"/>
    <x v="4"/>
    <n v="962.62"/>
    <x v="4325"/>
  </r>
  <r>
    <x v="1"/>
    <x v="0"/>
    <x v="0"/>
    <x v="0"/>
    <x v="6"/>
    <x v="6"/>
    <x v="1393"/>
    <x v="1"/>
    <x v="1"/>
    <x v="4"/>
    <n v="1355.37"/>
    <x v="6564"/>
  </r>
  <r>
    <x v="1"/>
    <x v="0"/>
    <x v="0"/>
    <x v="0"/>
    <x v="6"/>
    <x v="6"/>
    <x v="1908"/>
    <x v="1"/>
    <x v="1"/>
    <x v="4"/>
    <n v="1453.88"/>
    <x v="6565"/>
  </r>
  <r>
    <x v="1"/>
    <x v="0"/>
    <x v="0"/>
    <x v="0"/>
    <x v="6"/>
    <x v="6"/>
    <x v="815"/>
    <x v="1"/>
    <x v="1"/>
    <x v="4"/>
    <n v="1001.54"/>
    <x v="6566"/>
  </r>
  <r>
    <x v="1"/>
    <x v="0"/>
    <x v="0"/>
    <x v="0"/>
    <x v="6"/>
    <x v="6"/>
    <x v="4629"/>
    <x v="1"/>
    <x v="1"/>
    <x v="4"/>
    <n v="4950"/>
    <x v="6567"/>
  </r>
  <r>
    <x v="1"/>
    <x v="0"/>
    <x v="0"/>
    <x v="0"/>
    <x v="6"/>
    <x v="6"/>
    <x v="2929"/>
    <x v="1"/>
    <x v="1"/>
    <x v="4"/>
    <n v="2235.71"/>
    <x v="6568"/>
  </r>
  <r>
    <x v="1"/>
    <x v="0"/>
    <x v="0"/>
    <x v="0"/>
    <x v="6"/>
    <x v="6"/>
    <x v="1954"/>
    <x v="1"/>
    <x v="1"/>
    <x v="4"/>
    <n v="7000"/>
    <x v="6569"/>
  </r>
  <r>
    <x v="1"/>
    <x v="0"/>
    <x v="0"/>
    <x v="0"/>
    <x v="6"/>
    <x v="6"/>
    <x v="4466"/>
    <x v="1"/>
    <x v="1"/>
    <x v="4"/>
    <n v="2591.2199999999998"/>
    <x v="6570"/>
  </r>
  <r>
    <x v="1"/>
    <x v="0"/>
    <x v="0"/>
    <x v="0"/>
    <x v="6"/>
    <x v="6"/>
    <x v="2704"/>
    <x v="1"/>
    <x v="1"/>
    <x v="4"/>
    <n v="796.04"/>
    <x v="4703"/>
  </r>
  <r>
    <x v="1"/>
    <x v="0"/>
    <x v="0"/>
    <x v="0"/>
    <x v="6"/>
    <x v="6"/>
    <x v="4630"/>
    <x v="1"/>
    <x v="1"/>
    <x v="4"/>
    <n v="1335.1"/>
    <x v="6571"/>
  </r>
  <r>
    <x v="1"/>
    <x v="0"/>
    <x v="0"/>
    <x v="0"/>
    <x v="6"/>
    <x v="6"/>
    <x v="4631"/>
    <x v="1"/>
    <x v="1"/>
    <x v="4"/>
    <n v="1896.1"/>
    <x v="6572"/>
  </r>
  <r>
    <x v="1"/>
    <x v="0"/>
    <x v="0"/>
    <x v="0"/>
    <x v="6"/>
    <x v="6"/>
    <x v="2349"/>
    <x v="1"/>
    <x v="1"/>
    <x v="4"/>
    <n v="1530.23"/>
    <x v="6573"/>
  </r>
  <r>
    <x v="1"/>
    <x v="0"/>
    <x v="0"/>
    <x v="0"/>
    <x v="6"/>
    <x v="6"/>
    <x v="2631"/>
    <x v="1"/>
    <x v="1"/>
    <x v="4"/>
    <n v="1258.9000000000001"/>
    <x v="6574"/>
  </r>
  <r>
    <x v="1"/>
    <x v="0"/>
    <x v="0"/>
    <x v="0"/>
    <x v="6"/>
    <x v="6"/>
    <x v="1464"/>
    <x v="1"/>
    <x v="1"/>
    <x v="4"/>
    <n v="5000"/>
    <x v="6575"/>
  </r>
  <r>
    <x v="1"/>
    <x v="0"/>
    <x v="0"/>
    <x v="0"/>
    <x v="6"/>
    <x v="6"/>
    <x v="3884"/>
    <x v="1"/>
    <x v="1"/>
    <x v="4"/>
    <n v="1101.0999999999999"/>
    <x v="5141"/>
  </r>
  <r>
    <x v="1"/>
    <x v="0"/>
    <x v="0"/>
    <x v="0"/>
    <x v="6"/>
    <x v="6"/>
    <x v="4632"/>
    <x v="1"/>
    <x v="1"/>
    <x v="4"/>
    <n v="1559.93"/>
    <x v="6576"/>
  </r>
  <r>
    <x v="1"/>
    <x v="0"/>
    <x v="0"/>
    <x v="0"/>
    <x v="6"/>
    <x v="6"/>
    <x v="4633"/>
    <x v="1"/>
    <x v="1"/>
    <x v="4"/>
    <n v="1922.43"/>
    <x v="6577"/>
  </r>
  <r>
    <x v="1"/>
    <x v="0"/>
    <x v="0"/>
    <x v="0"/>
    <x v="6"/>
    <x v="6"/>
    <x v="1123"/>
    <x v="1"/>
    <x v="1"/>
    <x v="4"/>
    <n v="1243.8800000000001"/>
    <x v="1196"/>
  </r>
  <r>
    <x v="1"/>
    <x v="0"/>
    <x v="0"/>
    <x v="0"/>
    <x v="6"/>
    <x v="6"/>
    <x v="4634"/>
    <x v="1"/>
    <x v="1"/>
    <x v="4"/>
    <n v="7700"/>
    <x v="6578"/>
  </r>
  <r>
    <x v="1"/>
    <x v="0"/>
    <x v="0"/>
    <x v="0"/>
    <x v="6"/>
    <x v="6"/>
    <x v="4635"/>
    <x v="1"/>
    <x v="1"/>
    <x v="4"/>
    <n v="4500"/>
    <x v="6579"/>
  </r>
  <r>
    <x v="1"/>
    <x v="0"/>
    <x v="0"/>
    <x v="0"/>
    <x v="6"/>
    <x v="6"/>
    <x v="4386"/>
    <x v="1"/>
    <x v="1"/>
    <x v="4"/>
    <n v="1159.94"/>
    <x v="6580"/>
  </r>
  <r>
    <x v="1"/>
    <x v="0"/>
    <x v="0"/>
    <x v="0"/>
    <x v="6"/>
    <x v="6"/>
    <x v="4636"/>
    <x v="1"/>
    <x v="1"/>
    <x v="4"/>
    <n v="4500"/>
    <x v="6581"/>
  </r>
  <r>
    <x v="1"/>
    <x v="0"/>
    <x v="0"/>
    <x v="0"/>
    <x v="6"/>
    <x v="6"/>
    <x v="4603"/>
    <x v="1"/>
    <x v="1"/>
    <x v="4"/>
    <n v="1166.7"/>
    <x v="6523"/>
  </r>
  <r>
    <x v="1"/>
    <x v="0"/>
    <x v="0"/>
    <x v="0"/>
    <x v="6"/>
    <x v="6"/>
    <x v="4637"/>
    <x v="1"/>
    <x v="1"/>
    <x v="4"/>
    <n v="7000"/>
    <x v="6582"/>
  </r>
  <r>
    <x v="1"/>
    <x v="0"/>
    <x v="0"/>
    <x v="0"/>
    <x v="6"/>
    <x v="6"/>
    <x v="4638"/>
    <x v="1"/>
    <x v="1"/>
    <x v="4"/>
    <n v="4950"/>
    <x v="6583"/>
  </r>
  <r>
    <x v="1"/>
    <x v="0"/>
    <x v="0"/>
    <x v="0"/>
    <x v="6"/>
    <x v="6"/>
    <x v="4639"/>
    <x v="1"/>
    <x v="1"/>
    <x v="4"/>
    <n v="2500"/>
    <x v="6584"/>
  </r>
  <r>
    <x v="1"/>
    <x v="0"/>
    <x v="0"/>
    <x v="0"/>
    <x v="6"/>
    <x v="6"/>
    <x v="2358"/>
    <x v="1"/>
    <x v="1"/>
    <x v="4"/>
    <n v="1291.3599999999999"/>
    <x v="6457"/>
  </r>
  <r>
    <x v="1"/>
    <x v="0"/>
    <x v="0"/>
    <x v="0"/>
    <x v="6"/>
    <x v="6"/>
    <x v="4640"/>
    <x v="1"/>
    <x v="1"/>
    <x v="4"/>
    <n v="1066.6400000000001"/>
    <x v="6585"/>
  </r>
  <r>
    <x v="1"/>
    <x v="0"/>
    <x v="0"/>
    <x v="0"/>
    <x v="6"/>
    <x v="6"/>
    <x v="4641"/>
    <x v="1"/>
    <x v="1"/>
    <x v="4"/>
    <n v="7000"/>
    <x v="6586"/>
  </r>
  <r>
    <x v="1"/>
    <x v="0"/>
    <x v="0"/>
    <x v="0"/>
    <x v="6"/>
    <x v="6"/>
    <x v="4581"/>
    <x v="1"/>
    <x v="1"/>
    <x v="4"/>
    <n v="1378.75"/>
    <x v="6489"/>
  </r>
  <r>
    <x v="1"/>
    <x v="0"/>
    <x v="0"/>
    <x v="0"/>
    <x v="6"/>
    <x v="6"/>
    <x v="4642"/>
    <x v="1"/>
    <x v="1"/>
    <x v="4"/>
    <n v="1346.55"/>
    <x v="6587"/>
  </r>
  <r>
    <x v="1"/>
    <x v="0"/>
    <x v="0"/>
    <x v="0"/>
    <x v="6"/>
    <x v="6"/>
    <x v="4643"/>
    <x v="1"/>
    <x v="1"/>
    <x v="4"/>
    <n v="1190.21"/>
    <x v="6588"/>
  </r>
  <r>
    <x v="1"/>
    <x v="0"/>
    <x v="0"/>
    <x v="0"/>
    <x v="6"/>
    <x v="6"/>
    <x v="4644"/>
    <x v="1"/>
    <x v="1"/>
    <x v="4"/>
    <n v="7700"/>
    <x v="6589"/>
  </r>
  <r>
    <x v="1"/>
    <x v="0"/>
    <x v="0"/>
    <x v="0"/>
    <x v="6"/>
    <x v="6"/>
    <x v="4645"/>
    <x v="1"/>
    <x v="1"/>
    <x v="4"/>
    <n v="1252.8399999999999"/>
    <x v="6590"/>
  </r>
  <r>
    <x v="1"/>
    <x v="0"/>
    <x v="0"/>
    <x v="0"/>
    <x v="6"/>
    <x v="6"/>
    <x v="4646"/>
    <x v="1"/>
    <x v="1"/>
    <x v="4"/>
    <n v="1306.72"/>
    <x v="6591"/>
  </r>
  <r>
    <x v="1"/>
    <x v="0"/>
    <x v="0"/>
    <x v="0"/>
    <x v="6"/>
    <x v="6"/>
    <x v="4606"/>
    <x v="1"/>
    <x v="1"/>
    <x v="4"/>
    <n v="4950"/>
    <x v="6529"/>
  </r>
  <r>
    <x v="1"/>
    <x v="0"/>
    <x v="0"/>
    <x v="0"/>
    <x v="6"/>
    <x v="6"/>
    <x v="2234"/>
    <x v="1"/>
    <x v="1"/>
    <x v="4"/>
    <n v="1355.2"/>
    <x v="6592"/>
  </r>
  <r>
    <x v="1"/>
    <x v="0"/>
    <x v="0"/>
    <x v="0"/>
    <x v="6"/>
    <x v="6"/>
    <x v="2073"/>
    <x v="1"/>
    <x v="1"/>
    <x v="4"/>
    <n v="1270.5"/>
    <x v="6562"/>
  </r>
  <r>
    <x v="1"/>
    <x v="0"/>
    <x v="0"/>
    <x v="0"/>
    <x v="6"/>
    <x v="6"/>
    <x v="3824"/>
    <x v="1"/>
    <x v="1"/>
    <x v="4"/>
    <n v="1379"/>
    <x v="5034"/>
  </r>
  <r>
    <x v="1"/>
    <x v="0"/>
    <x v="0"/>
    <x v="0"/>
    <x v="6"/>
    <x v="6"/>
    <x v="1087"/>
    <x v="1"/>
    <x v="1"/>
    <x v="4"/>
    <n v="2500"/>
    <x v="6593"/>
  </r>
  <r>
    <x v="1"/>
    <x v="0"/>
    <x v="0"/>
    <x v="0"/>
    <x v="6"/>
    <x v="6"/>
    <x v="4647"/>
    <x v="1"/>
    <x v="1"/>
    <x v="4"/>
    <n v="1210"/>
    <x v="6594"/>
  </r>
  <r>
    <x v="1"/>
    <x v="0"/>
    <x v="0"/>
    <x v="0"/>
    <x v="6"/>
    <x v="6"/>
    <x v="287"/>
    <x v="1"/>
    <x v="1"/>
    <x v="4"/>
    <n v="847.38"/>
    <x v="293"/>
  </r>
  <r>
    <x v="1"/>
    <x v="0"/>
    <x v="0"/>
    <x v="0"/>
    <x v="6"/>
    <x v="6"/>
    <x v="4648"/>
    <x v="1"/>
    <x v="1"/>
    <x v="4"/>
    <n v="2750"/>
    <x v="6595"/>
  </r>
  <r>
    <x v="1"/>
    <x v="0"/>
    <x v="0"/>
    <x v="0"/>
    <x v="6"/>
    <x v="6"/>
    <x v="3645"/>
    <x v="1"/>
    <x v="1"/>
    <x v="4"/>
    <n v="2500"/>
    <x v="6596"/>
  </r>
  <r>
    <x v="1"/>
    <x v="0"/>
    <x v="0"/>
    <x v="0"/>
    <x v="6"/>
    <x v="6"/>
    <x v="4649"/>
    <x v="1"/>
    <x v="1"/>
    <x v="4"/>
    <n v="4500"/>
    <x v="6597"/>
  </r>
  <r>
    <x v="1"/>
    <x v="0"/>
    <x v="0"/>
    <x v="0"/>
    <x v="6"/>
    <x v="6"/>
    <x v="4650"/>
    <x v="1"/>
    <x v="1"/>
    <x v="4"/>
    <n v="4950"/>
    <x v="6598"/>
  </r>
  <r>
    <x v="1"/>
    <x v="0"/>
    <x v="0"/>
    <x v="0"/>
    <x v="6"/>
    <x v="6"/>
    <x v="227"/>
    <x v="1"/>
    <x v="1"/>
    <x v="4"/>
    <n v="7000"/>
    <x v="6599"/>
  </r>
  <r>
    <x v="1"/>
    <x v="0"/>
    <x v="0"/>
    <x v="0"/>
    <x v="6"/>
    <x v="6"/>
    <x v="2242"/>
    <x v="1"/>
    <x v="1"/>
    <x v="4"/>
    <n v="5000"/>
    <x v="6600"/>
  </r>
  <r>
    <x v="1"/>
    <x v="0"/>
    <x v="0"/>
    <x v="0"/>
    <x v="6"/>
    <x v="6"/>
    <x v="4651"/>
    <x v="1"/>
    <x v="1"/>
    <x v="4"/>
    <n v="7000"/>
    <x v="6601"/>
  </r>
  <r>
    <x v="1"/>
    <x v="0"/>
    <x v="0"/>
    <x v="0"/>
    <x v="6"/>
    <x v="6"/>
    <x v="2491"/>
    <x v="1"/>
    <x v="1"/>
    <x v="4"/>
    <n v="1350.26"/>
    <x v="3495"/>
  </r>
  <r>
    <x v="1"/>
    <x v="0"/>
    <x v="0"/>
    <x v="0"/>
    <x v="6"/>
    <x v="6"/>
    <x v="1290"/>
    <x v="1"/>
    <x v="1"/>
    <x v="4"/>
    <n v="4500"/>
    <x v="6602"/>
  </r>
  <r>
    <x v="1"/>
    <x v="0"/>
    <x v="0"/>
    <x v="0"/>
    <x v="6"/>
    <x v="6"/>
    <x v="3149"/>
    <x v="1"/>
    <x v="1"/>
    <x v="4"/>
    <n v="4950"/>
    <x v="6603"/>
  </r>
  <r>
    <x v="1"/>
    <x v="0"/>
    <x v="0"/>
    <x v="0"/>
    <x v="6"/>
    <x v="6"/>
    <x v="4613"/>
    <x v="1"/>
    <x v="1"/>
    <x v="4"/>
    <n v="2500"/>
    <x v="6539"/>
  </r>
  <r>
    <x v="1"/>
    <x v="0"/>
    <x v="0"/>
    <x v="0"/>
    <x v="6"/>
    <x v="6"/>
    <x v="4652"/>
    <x v="1"/>
    <x v="1"/>
    <x v="4"/>
    <n v="1100"/>
    <x v="6604"/>
  </r>
  <r>
    <x v="1"/>
    <x v="0"/>
    <x v="0"/>
    <x v="0"/>
    <x v="6"/>
    <x v="6"/>
    <x v="2234"/>
    <x v="1"/>
    <x v="1"/>
    <x v="4"/>
    <n v="4500"/>
    <x v="6592"/>
  </r>
  <r>
    <x v="1"/>
    <x v="0"/>
    <x v="0"/>
    <x v="0"/>
    <x v="6"/>
    <x v="6"/>
    <x v="4275"/>
    <x v="1"/>
    <x v="1"/>
    <x v="4"/>
    <n v="4950"/>
    <x v="6605"/>
  </r>
  <r>
    <x v="1"/>
    <x v="0"/>
    <x v="0"/>
    <x v="0"/>
    <x v="6"/>
    <x v="6"/>
    <x v="3251"/>
    <x v="1"/>
    <x v="1"/>
    <x v="4"/>
    <n v="4500"/>
    <x v="6606"/>
  </r>
  <r>
    <x v="1"/>
    <x v="0"/>
    <x v="0"/>
    <x v="0"/>
    <x v="6"/>
    <x v="6"/>
    <x v="4653"/>
    <x v="1"/>
    <x v="1"/>
    <x v="4"/>
    <n v="5000"/>
    <x v="6607"/>
  </r>
  <r>
    <x v="1"/>
    <x v="0"/>
    <x v="0"/>
    <x v="0"/>
    <x v="6"/>
    <x v="6"/>
    <x v="1601"/>
    <x v="1"/>
    <x v="1"/>
    <x v="4"/>
    <n v="4950"/>
    <x v="6608"/>
  </r>
  <r>
    <x v="1"/>
    <x v="0"/>
    <x v="0"/>
    <x v="0"/>
    <x v="6"/>
    <x v="6"/>
    <x v="4631"/>
    <x v="1"/>
    <x v="1"/>
    <x v="4"/>
    <n v="5000"/>
    <x v="6572"/>
  </r>
  <r>
    <x v="1"/>
    <x v="0"/>
    <x v="0"/>
    <x v="0"/>
    <x v="6"/>
    <x v="6"/>
    <x v="3769"/>
    <x v="1"/>
    <x v="1"/>
    <x v="4"/>
    <n v="2500"/>
    <x v="6521"/>
  </r>
  <r>
    <x v="1"/>
    <x v="0"/>
    <x v="0"/>
    <x v="0"/>
    <x v="6"/>
    <x v="6"/>
    <x v="4654"/>
    <x v="1"/>
    <x v="1"/>
    <x v="4"/>
    <n v="5000"/>
    <x v="6609"/>
  </r>
  <r>
    <x v="1"/>
    <x v="0"/>
    <x v="0"/>
    <x v="0"/>
    <x v="6"/>
    <x v="6"/>
    <x v="1821"/>
    <x v="1"/>
    <x v="1"/>
    <x v="4"/>
    <n v="2500"/>
    <x v="6610"/>
  </r>
  <r>
    <x v="1"/>
    <x v="0"/>
    <x v="0"/>
    <x v="0"/>
    <x v="6"/>
    <x v="6"/>
    <x v="2245"/>
    <x v="1"/>
    <x v="1"/>
    <x v="4"/>
    <n v="2500"/>
    <x v="6611"/>
  </r>
  <r>
    <x v="1"/>
    <x v="0"/>
    <x v="0"/>
    <x v="0"/>
    <x v="6"/>
    <x v="6"/>
    <x v="4655"/>
    <x v="1"/>
    <x v="1"/>
    <x v="4"/>
    <n v="2500"/>
    <x v="6612"/>
  </r>
  <r>
    <x v="1"/>
    <x v="0"/>
    <x v="0"/>
    <x v="0"/>
    <x v="6"/>
    <x v="6"/>
    <x v="1721"/>
    <x v="1"/>
    <x v="1"/>
    <x v="4"/>
    <n v="4950"/>
    <x v="6613"/>
  </r>
  <r>
    <x v="1"/>
    <x v="0"/>
    <x v="0"/>
    <x v="0"/>
    <x v="6"/>
    <x v="6"/>
    <x v="4176"/>
    <x v="1"/>
    <x v="1"/>
    <x v="4"/>
    <n v="7700"/>
    <x v="6614"/>
  </r>
  <r>
    <x v="1"/>
    <x v="0"/>
    <x v="0"/>
    <x v="0"/>
    <x v="6"/>
    <x v="6"/>
    <x v="97"/>
    <x v="1"/>
    <x v="1"/>
    <x v="4"/>
    <n v="2500"/>
    <x v="6615"/>
  </r>
  <r>
    <x v="1"/>
    <x v="0"/>
    <x v="0"/>
    <x v="0"/>
    <x v="6"/>
    <x v="6"/>
    <x v="1393"/>
    <x v="1"/>
    <x v="1"/>
    <x v="4"/>
    <n v="4500"/>
    <x v="6564"/>
  </r>
  <r>
    <x v="1"/>
    <x v="0"/>
    <x v="0"/>
    <x v="0"/>
    <x v="6"/>
    <x v="6"/>
    <x v="4656"/>
    <x v="1"/>
    <x v="1"/>
    <x v="4"/>
    <n v="5500"/>
    <x v="6616"/>
  </r>
  <r>
    <x v="1"/>
    <x v="0"/>
    <x v="0"/>
    <x v="0"/>
    <x v="6"/>
    <x v="6"/>
    <x v="4657"/>
    <x v="1"/>
    <x v="1"/>
    <x v="4"/>
    <n v="1100"/>
    <x v="6617"/>
  </r>
  <r>
    <x v="1"/>
    <x v="0"/>
    <x v="0"/>
    <x v="0"/>
    <x v="6"/>
    <x v="6"/>
    <x v="1120"/>
    <x v="1"/>
    <x v="1"/>
    <x v="4"/>
    <n v="2500"/>
    <x v="6618"/>
  </r>
  <r>
    <x v="1"/>
    <x v="0"/>
    <x v="0"/>
    <x v="0"/>
    <x v="6"/>
    <x v="6"/>
    <x v="4640"/>
    <x v="1"/>
    <x v="1"/>
    <x v="4"/>
    <n v="7000"/>
    <x v="6585"/>
  </r>
  <r>
    <x v="1"/>
    <x v="0"/>
    <x v="0"/>
    <x v="0"/>
    <x v="6"/>
    <x v="6"/>
    <x v="4658"/>
    <x v="1"/>
    <x v="1"/>
    <x v="4"/>
    <n v="2500"/>
    <x v="6619"/>
  </r>
  <r>
    <x v="1"/>
    <x v="0"/>
    <x v="0"/>
    <x v="0"/>
    <x v="6"/>
    <x v="6"/>
    <x v="815"/>
    <x v="1"/>
    <x v="1"/>
    <x v="4"/>
    <n v="4500"/>
    <x v="6566"/>
  </r>
  <r>
    <x v="1"/>
    <x v="0"/>
    <x v="0"/>
    <x v="0"/>
    <x v="6"/>
    <x v="6"/>
    <x v="3573"/>
    <x v="1"/>
    <x v="1"/>
    <x v="4"/>
    <n v="4950"/>
    <x v="6620"/>
  </r>
  <r>
    <x v="1"/>
    <x v="0"/>
    <x v="0"/>
    <x v="0"/>
    <x v="6"/>
    <x v="6"/>
    <x v="4659"/>
    <x v="1"/>
    <x v="1"/>
    <x v="4"/>
    <n v="4500"/>
    <x v="6621"/>
  </r>
  <r>
    <x v="1"/>
    <x v="0"/>
    <x v="0"/>
    <x v="0"/>
    <x v="6"/>
    <x v="6"/>
    <x v="357"/>
    <x v="1"/>
    <x v="1"/>
    <x v="4"/>
    <n v="7700"/>
    <x v="6622"/>
  </r>
  <r>
    <x v="1"/>
    <x v="0"/>
    <x v="0"/>
    <x v="0"/>
    <x v="6"/>
    <x v="6"/>
    <x v="183"/>
    <x v="1"/>
    <x v="1"/>
    <x v="4"/>
    <n v="5000"/>
    <x v="6623"/>
  </r>
  <r>
    <x v="1"/>
    <x v="0"/>
    <x v="0"/>
    <x v="0"/>
    <x v="6"/>
    <x v="6"/>
    <x v="4061"/>
    <x v="1"/>
    <x v="1"/>
    <x v="4"/>
    <n v="2500"/>
    <x v="6624"/>
  </r>
  <r>
    <x v="1"/>
    <x v="0"/>
    <x v="0"/>
    <x v="0"/>
    <x v="6"/>
    <x v="6"/>
    <x v="43"/>
    <x v="1"/>
    <x v="1"/>
    <x v="4"/>
    <n v="2500"/>
    <x v="6625"/>
  </r>
  <r>
    <x v="1"/>
    <x v="0"/>
    <x v="0"/>
    <x v="0"/>
    <x v="6"/>
    <x v="6"/>
    <x v="4660"/>
    <x v="1"/>
    <x v="1"/>
    <x v="4"/>
    <n v="2500"/>
    <x v="6626"/>
  </r>
  <r>
    <x v="1"/>
    <x v="0"/>
    <x v="0"/>
    <x v="0"/>
    <x v="6"/>
    <x v="6"/>
    <x v="4661"/>
    <x v="1"/>
    <x v="1"/>
    <x v="4"/>
    <n v="2500"/>
    <x v="6627"/>
  </r>
  <r>
    <x v="1"/>
    <x v="0"/>
    <x v="0"/>
    <x v="0"/>
    <x v="6"/>
    <x v="6"/>
    <x v="4662"/>
    <x v="1"/>
    <x v="1"/>
    <x v="4"/>
    <n v="5000"/>
    <x v="6628"/>
  </r>
  <r>
    <x v="1"/>
    <x v="0"/>
    <x v="0"/>
    <x v="0"/>
    <x v="6"/>
    <x v="6"/>
    <x v="4663"/>
    <x v="1"/>
    <x v="1"/>
    <x v="4"/>
    <n v="4500"/>
    <x v="6629"/>
  </r>
  <r>
    <x v="1"/>
    <x v="0"/>
    <x v="0"/>
    <x v="0"/>
    <x v="6"/>
    <x v="6"/>
    <x v="4664"/>
    <x v="1"/>
    <x v="1"/>
    <x v="4"/>
    <n v="5000"/>
    <x v="6630"/>
  </r>
  <r>
    <x v="1"/>
    <x v="0"/>
    <x v="0"/>
    <x v="0"/>
    <x v="6"/>
    <x v="6"/>
    <x v="4645"/>
    <x v="1"/>
    <x v="1"/>
    <x v="4"/>
    <n v="4950"/>
    <x v="6590"/>
  </r>
  <r>
    <x v="1"/>
    <x v="0"/>
    <x v="0"/>
    <x v="0"/>
    <x v="6"/>
    <x v="6"/>
    <x v="4665"/>
    <x v="1"/>
    <x v="1"/>
    <x v="4"/>
    <n v="4500"/>
    <x v="6631"/>
  </r>
  <r>
    <x v="1"/>
    <x v="0"/>
    <x v="0"/>
    <x v="0"/>
    <x v="6"/>
    <x v="6"/>
    <x v="1560"/>
    <x v="1"/>
    <x v="1"/>
    <x v="4"/>
    <n v="5000"/>
    <x v="6499"/>
  </r>
  <r>
    <x v="1"/>
    <x v="0"/>
    <x v="0"/>
    <x v="0"/>
    <x v="6"/>
    <x v="6"/>
    <x v="4666"/>
    <x v="1"/>
    <x v="1"/>
    <x v="4"/>
    <n v="2500"/>
    <x v="6632"/>
  </r>
  <r>
    <x v="1"/>
    <x v="0"/>
    <x v="0"/>
    <x v="0"/>
    <x v="6"/>
    <x v="6"/>
    <x v="4099"/>
    <x v="1"/>
    <x v="1"/>
    <x v="4"/>
    <n v="4500"/>
    <x v="6633"/>
  </r>
  <r>
    <x v="1"/>
    <x v="0"/>
    <x v="0"/>
    <x v="0"/>
    <x v="6"/>
    <x v="6"/>
    <x v="3333"/>
    <x v="1"/>
    <x v="1"/>
    <x v="4"/>
    <n v="4500"/>
    <x v="6634"/>
  </r>
  <r>
    <x v="1"/>
    <x v="0"/>
    <x v="0"/>
    <x v="0"/>
    <x v="6"/>
    <x v="6"/>
    <x v="4667"/>
    <x v="1"/>
    <x v="1"/>
    <x v="4"/>
    <n v="2500"/>
    <x v="6635"/>
  </r>
  <r>
    <x v="1"/>
    <x v="0"/>
    <x v="0"/>
    <x v="0"/>
    <x v="6"/>
    <x v="6"/>
    <x v="1034"/>
    <x v="1"/>
    <x v="1"/>
    <x v="4"/>
    <n v="1210"/>
    <x v="6636"/>
  </r>
  <r>
    <x v="1"/>
    <x v="0"/>
    <x v="0"/>
    <x v="0"/>
    <x v="6"/>
    <x v="6"/>
    <x v="4654"/>
    <x v="1"/>
    <x v="1"/>
    <x v="4"/>
    <n v="1096.96"/>
    <x v="6609"/>
  </r>
  <r>
    <x v="1"/>
    <x v="0"/>
    <x v="0"/>
    <x v="0"/>
    <x v="6"/>
    <x v="6"/>
    <x v="4668"/>
    <x v="1"/>
    <x v="1"/>
    <x v="4"/>
    <n v="5000"/>
    <x v="6637"/>
  </r>
  <r>
    <x v="1"/>
    <x v="0"/>
    <x v="0"/>
    <x v="0"/>
    <x v="6"/>
    <x v="6"/>
    <x v="4669"/>
    <x v="0"/>
    <x v="7"/>
    <x v="4"/>
    <n v="6913.96"/>
    <x v="6638"/>
  </r>
  <r>
    <x v="1"/>
    <x v="0"/>
    <x v="0"/>
    <x v="0"/>
    <x v="6"/>
    <x v="6"/>
    <x v="4392"/>
    <x v="1"/>
    <x v="1"/>
    <x v="4"/>
    <n v="4950"/>
    <x v="6639"/>
  </r>
  <r>
    <x v="1"/>
    <x v="0"/>
    <x v="0"/>
    <x v="0"/>
    <x v="6"/>
    <x v="6"/>
    <x v="3011"/>
    <x v="1"/>
    <x v="1"/>
    <x v="4"/>
    <n v="4950"/>
    <x v="3686"/>
  </r>
  <r>
    <x v="1"/>
    <x v="0"/>
    <x v="0"/>
    <x v="0"/>
    <x v="6"/>
    <x v="6"/>
    <x v="4670"/>
    <x v="1"/>
    <x v="1"/>
    <x v="4"/>
    <n v="4500"/>
    <x v="6640"/>
  </r>
  <r>
    <x v="1"/>
    <x v="0"/>
    <x v="0"/>
    <x v="0"/>
    <x v="6"/>
    <x v="6"/>
    <x v="803"/>
    <x v="1"/>
    <x v="1"/>
    <x v="4"/>
    <n v="1100"/>
    <x v="6641"/>
  </r>
  <r>
    <x v="1"/>
    <x v="0"/>
    <x v="0"/>
    <x v="0"/>
    <x v="6"/>
    <x v="6"/>
    <x v="4671"/>
    <x v="1"/>
    <x v="1"/>
    <x v="4"/>
    <n v="1210"/>
    <x v="6642"/>
  </r>
  <r>
    <x v="1"/>
    <x v="0"/>
    <x v="0"/>
    <x v="0"/>
    <x v="6"/>
    <x v="6"/>
    <x v="562"/>
    <x v="1"/>
    <x v="1"/>
    <x v="4"/>
    <n v="2500"/>
    <x v="6643"/>
  </r>
  <r>
    <x v="1"/>
    <x v="0"/>
    <x v="0"/>
    <x v="0"/>
    <x v="6"/>
    <x v="6"/>
    <x v="4672"/>
    <x v="1"/>
    <x v="1"/>
    <x v="4"/>
    <n v="4500"/>
    <x v="6644"/>
  </r>
  <r>
    <x v="1"/>
    <x v="0"/>
    <x v="0"/>
    <x v="0"/>
    <x v="6"/>
    <x v="6"/>
    <x v="2897"/>
    <x v="1"/>
    <x v="1"/>
    <x v="4"/>
    <n v="4950"/>
    <x v="6645"/>
  </r>
  <r>
    <x v="1"/>
    <x v="0"/>
    <x v="0"/>
    <x v="0"/>
    <x v="6"/>
    <x v="6"/>
    <x v="4673"/>
    <x v="1"/>
    <x v="1"/>
    <x v="4"/>
    <n v="7000"/>
    <x v="6646"/>
  </r>
  <r>
    <x v="1"/>
    <x v="0"/>
    <x v="0"/>
    <x v="0"/>
    <x v="6"/>
    <x v="6"/>
    <x v="2570"/>
    <x v="1"/>
    <x v="1"/>
    <x v="4"/>
    <n v="4500"/>
    <x v="6647"/>
  </r>
  <r>
    <x v="1"/>
    <x v="0"/>
    <x v="0"/>
    <x v="0"/>
    <x v="6"/>
    <x v="6"/>
    <x v="3258"/>
    <x v="1"/>
    <x v="1"/>
    <x v="4"/>
    <n v="2750"/>
    <x v="6648"/>
  </r>
  <r>
    <x v="1"/>
    <x v="0"/>
    <x v="0"/>
    <x v="0"/>
    <x v="6"/>
    <x v="6"/>
    <x v="4567"/>
    <x v="1"/>
    <x v="1"/>
    <x v="4"/>
    <n v="7000"/>
    <x v="6458"/>
  </r>
  <r>
    <x v="1"/>
    <x v="0"/>
    <x v="0"/>
    <x v="0"/>
    <x v="6"/>
    <x v="6"/>
    <x v="1810"/>
    <x v="1"/>
    <x v="1"/>
    <x v="4"/>
    <n v="4950"/>
    <x v="6649"/>
  </r>
  <r>
    <x v="1"/>
    <x v="0"/>
    <x v="0"/>
    <x v="0"/>
    <x v="6"/>
    <x v="6"/>
    <x v="4674"/>
    <x v="1"/>
    <x v="1"/>
    <x v="4"/>
    <n v="7000"/>
    <x v="6650"/>
  </r>
  <r>
    <x v="1"/>
    <x v="0"/>
    <x v="0"/>
    <x v="0"/>
    <x v="6"/>
    <x v="6"/>
    <x v="3333"/>
    <x v="1"/>
    <x v="1"/>
    <x v="4"/>
    <n v="355.69"/>
    <x v="6634"/>
  </r>
  <r>
    <x v="1"/>
    <x v="0"/>
    <x v="0"/>
    <x v="0"/>
    <x v="6"/>
    <x v="6"/>
    <x v="4460"/>
    <x v="1"/>
    <x v="1"/>
    <x v="4"/>
    <n v="1668.56"/>
    <x v="6223"/>
  </r>
  <r>
    <x v="1"/>
    <x v="0"/>
    <x v="0"/>
    <x v="0"/>
    <x v="6"/>
    <x v="6"/>
    <x v="1485"/>
    <x v="1"/>
    <x v="1"/>
    <x v="4"/>
    <n v="1355.2"/>
    <x v="6651"/>
  </r>
  <r>
    <x v="1"/>
    <x v="0"/>
    <x v="0"/>
    <x v="0"/>
    <x v="6"/>
    <x v="6"/>
    <x v="2737"/>
    <x v="1"/>
    <x v="1"/>
    <x v="4"/>
    <n v="1346.58"/>
    <x v="6652"/>
  </r>
  <r>
    <x v="1"/>
    <x v="0"/>
    <x v="0"/>
    <x v="0"/>
    <x v="6"/>
    <x v="6"/>
    <x v="2062"/>
    <x v="1"/>
    <x v="1"/>
    <x v="4"/>
    <n v="595.19000000000005"/>
    <x v="6653"/>
  </r>
  <r>
    <x v="1"/>
    <x v="0"/>
    <x v="0"/>
    <x v="0"/>
    <x v="6"/>
    <x v="6"/>
    <x v="3840"/>
    <x v="1"/>
    <x v="1"/>
    <x v="4"/>
    <n v="1007.93"/>
    <x v="6654"/>
  </r>
  <r>
    <x v="1"/>
    <x v="0"/>
    <x v="0"/>
    <x v="0"/>
    <x v="6"/>
    <x v="6"/>
    <x v="1810"/>
    <x v="1"/>
    <x v="1"/>
    <x v="4"/>
    <n v="1520.93"/>
    <x v="6649"/>
  </r>
  <r>
    <x v="1"/>
    <x v="0"/>
    <x v="0"/>
    <x v="0"/>
    <x v="6"/>
    <x v="6"/>
    <x v="4675"/>
    <x v="1"/>
    <x v="1"/>
    <x v="4"/>
    <n v="7000"/>
    <x v="6655"/>
  </r>
  <r>
    <x v="1"/>
    <x v="0"/>
    <x v="0"/>
    <x v="0"/>
    <x v="6"/>
    <x v="6"/>
    <x v="4676"/>
    <x v="1"/>
    <x v="1"/>
    <x v="4"/>
    <n v="4500"/>
    <x v="6656"/>
  </r>
  <r>
    <x v="1"/>
    <x v="0"/>
    <x v="0"/>
    <x v="0"/>
    <x v="6"/>
    <x v="6"/>
    <x v="407"/>
    <x v="1"/>
    <x v="1"/>
    <x v="4"/>
    <n v="4500"/>
    <x v="6657"/>
  </r>
  <r>
    <x v="1"/>
    <x v="0"/>
    <x v="0"/>
    <x v="0"/>
    <x v="6"/>
    <x v="6"/>
    <x v="3680"/>
    <x v="1"/>
    <x v="1"/>
    <x v="4"/>
    <n v="4950"/>
    <x v="6658"/>
  </r>
  <r>
    <x v="1"/>
    <x v="0"/>
    <x v="0"/>
    <x v="0"/>
    <x v="6"/>
    <x v="6"/>
    <x v="357"/>
    <x v="1"/>
    <x v="1"/>
    <x v="4"/>
    <n v="7700"/>
    <x v="4227"/>
  </r>
  <r>
    <x v="1"/>
    <x v="0"/>
    <x v="0"/>
    <x v="0"/>
    <x v="6"/>
    <x v="6"/>
    <x v="4677"/>
    <x v="1"/>
    <x v="1"/>
    <x v="4"/>
    <n v="1100"/>
    <x v="6659"/>
  </r>
  <r>
    <x v="1"/>
    <x v="0"/>
    <x v="0"/>
    <x v="0"/>
    <x v="6"/>
    <x v="6"/>
    <x v="3750"/>
    <x v="1"/>
    <x v="1"/>
    <x v="4"/>
    <n v="5500"/>
    <x v="6660"/>
  </r>
  <r>
    <x v="1"/>
    <x v="0"/>
    <x v="0"/>
    <x v="0"/>
    <x v="6"/>
    <x v="6"/>
    <x v="2157"/>
    <x v="1"/>
    <x v="1"/>
    <x v="4"/>
    <n v="5500"/>
    <x v="6661"/>
  </r>
  <r>
    <x v="1"/>
    <x v="0"/>
    <x v="0"/>
    <x v="0"/>
    <x v="6"/>
    <x v="6"/>
    <x v="1610"/>
    <x v="1"/>
    <x v="1"/>
    <x v="4"/>
    <n v="4950"/>
    <x v="6662"/>
  </r>
  <r>
    <x v="1"/>
    <x v="0"/>
    <x v="0"/>
    <x v="0"/>
    <x v="6"/>
    <x v="6"/>
    <x v="4611"/>
    <x v="1"/>
    <x v="1"/>
    <x v="4"/>
    <n v="7000"/>
    <x v="6537"/>
  </r>
  <r>
    <x v="1"/>
    <x v="0"/>
    <x v="0"/>
    <x v="0"/>
    <x v="6"/>
    <x v="6"/>
    <x v="4352"/>
    <x v="1"/>
    <x v="1"/>
    <x v="4"/>
    <n v="1219.68"/>
    <x v="5999"/>
  </r>
  <r>
    <x v="1"/>
    <x v="0"/>
    <x v="0"/>
    <x v="0"/>
    <x v="6"/>
    <x v="6"/>
    <x v="1423"/>
    <x v="1"/>
    <x v="1"/>
    <x v="4"/>
    <n v="3010.24"/>
    <x v="6663"/>
  </r>
  <r>
    <x v="1"/>
    <x v="0"/>
    <x v="0"/>
    <x v="0"/>
    <x v="6"/>
    <x v="6"/>
    <x v="1466"/>
    <x v="1"/>
    <x v="1"/>
    <x v="4"/>
    <n v="4500"/>
    <x v="1592"/>
  </r>
  <r>
    <x v="1"/>
    <x v="0"/>
    <x v="0"/>
    <x v="0"/>
    <x v="6"/>
    <x v="6"/>
    <x v="4678"/>
    <x v="1"/>
    <x v="1"/>
    <x v="4"/>
    <n v="4500"/>
    <x v="6664"/>
  </r>
  <r>
    <x v="1"/>
    <x v="0"/>
    <x v="0"/>
    <x v="0"/>
    <x v="6"/>
    <x v="6"/>
    <x v="4679"/>
    <x v="1"/>
    <x v="1"/>
    <x v="4"/>
    <n v="4950"/>
    <x v="6665"/>
  </r>
  <r>
    <x v="1"/>
    <x v="0"/>
    <x v="0"/>
    <x v="0"/>
    <x v="6"/>
    <x v="6"/>
    <x v="4680"/>
    <x v="1"/>
    <x v="1"/>
    <x v="4"/>
    <n v="7000"/>
    <x v="6666"/>
  </r>
  <r>
    <x v="1"/>
    <x v="0"/>
    <x v="0"/>
    <x v="0"/>
    <x v="6"/>
    <x v="6"/>
    <x v="1404"/>
    <x v="1"/>
    <x v="1"/>
    <x v="4"/>
    <n v="4500"/>
    <x v="6667"/>
  </r>
  <r>
    <x v="1"/>
    <x v="0"/>
    <x v="0"/>
    <x v="0"/>
    <x v="6"/>
    <x v="6"/>
    <x v="4681"/>
    <x v="1"/>
    <x v="1"/>
    <x v="4"/>
    <n v="2500"/>
    <x v="6668"/>
  </r>
  <r>
    <x v="1"/>
    <x v="0"/>
    <x v="0"/>
    <x v="0"/>
    <x v="6"/>
    <x v="6"/>
    <x v="3065"/>
    <x v="1"/>
    <x v="1"/>
    <x v="4"/>
    <n v="5500"/>
    <x v="6669"/>
  </r>
  <r>
    <x v="1"/>
    <x v="0"/>
    <x v="0"/>
    <x v="0"/>
    <x v="6"/>
    <x v="6"/>
    <x v="4682"/>
    <x v="1"/>
    <x v="1"/>
    <x v="4"/>
    <n v="1100"/>
    <x v="6670"/>
  </r>
  <r>
    <x v="1"/>
    <x v="0"/>
    <x v="0"/>
    <x v="0"/>
    <x v="6"/>
    <x v="6"/>
    <x v="4683"/>
    <x v="1"/>
    <x v="1"/>
    <x v="4"/>
    <n v="7000"/>
    <x v="6671"/>
  </r>
  <r>
    <x v="1"/>
    <x v="0"/>
    <x v="0"/>
    <x v="0"/>
    <x v="6"/>
    <x v="6"/>
    <x v="4684"/>
    <x v="1"/>
    <x v="1"/>
    <x v="4"/>
    <n v="4500"/>
    <x v="6672"/>
  </r>
  <r>
    <x v="1"/>
    <x v="0"/>
    <x v="0"/>
    <x v="0"/>
    <x v="6"/>
    <x v="6"/>
    <x v="4685"/>
    <x v="1"/>
    <x v="1"/>
    <x v="4"/>
    <n v="4500"/>
    <x v="6673"/>
  </r>
  <r>
    <x v="1"/>
    <x v="0"/>
    <x v="0"/>
    <x v="0"/>
    <x v="6"/>
    <x v="6"/>
    <x v="4451"/>
    <x v="1"/>
    <x v="1"/>
    <x v="4"/>
    <n v="4950"/>
    <x v="6209"/>
  </r>
  <r>
    <x v="1"/>
    <x v="0"/>
    <x v="0"/>
    <x v="0"/>
    <x v="6"/>
    <x v="6"/>
    <x v="4686"/>
    <x v="1"/>
    <x v="1"/>
    <x v="4"/>
    <n v="1452.83"/>
    <x v="6674"/>
  </r>
  <r>
    <x v="1"/>
    <x v="0"/>
    <x v="0"/>
    <x v="0"/>
    <x v="6"/>
    <x v="6"/>
    <x v="4635"/>
    <x v="1"/>
    <x v="1"/>
    <x v="4"/>
    <n v="1075.6500000000001"/>
    <x v="6579"/>
  </r>
  <r>
    <x v="1"/>
    <x v="0"/>
    <x v="0"/>
    <x v="0"/>
    <x v="6"/>
    <x v="6"/>
    <x v="3573"/>
    <x v="1"/>
    <x v="1"/>
    <x v="4"/>
    <n v="1312.81"/>
    <x v="6620"/>
  </r>
  <r>
    <x v="1"/>
    <x v="0"/>
    <x v="0"/>
    <x v="0"/>
    <x v="6"/>
    <x v="6"/>
    <x v="4687"/>
    <x v="1"/>
    <x v="1"/>
    <x v="4"/>
    <n v="1645"/>
    <x v="6675"/>
  </r>
  <r>
    <x v="1"/>
    <x v="0"/>
    <x v="0"/>
    <x v="0"/>
    <x v="6"/>
    <x v="6"/>
    <x v="817"/>
    <x v="1"/>
    <x v="1"/>
    <x v="4"/>
    <n v="1502.11"/>
    <x v="6676"/>
  </r>
  <r>
    <x v="1"/>
    <x v="0"/>
    <x v="0"/>
    <x v="0"/>
    <x v="6"/>
    <x v="6"/>
    <x v="1283"/>
    <x v="1"/>
    <x v="1"/>
    <x v="4"/>
    <n v="1750"/>
    <x v="6182"/>
  </r>
  <r>
    <x v="1"/>
    <x v="0"/>
    <x v="0"/>
    <x v="0"/>
    <x v="6"/>
    <x v="6"/>
    <x v="1404"/>
    <x v="1"/>
    <x v="1"/>
    <x v="4"/>
    <n v="1106"/>
    <x v="6667"/>
  </r>
  <r>
    <x v="1"/>
    <x v="0"/>
    <x v="0"/>
    <x v="0"/>
    <x v="6"/>
    <x v="6"/>
    <x v="4680"/>
    <x v="1"/>
    <x v="1"/>
    <x v="4"/>
    <n v="1535.2"/>
    <x v="6666"/>
  </r>
  <r>
    <x v="1"/>
    <x v="0"/>
    <x v="0"/>
    <x v="0"/>
    <x v="6"/>
    <x v="6"/>
    <x v="4688"/>
    <x v="1"/>
    <x v="1"/>
    <x v="4"/>
    <n v="1207.05"/>
    <x v="6677"/>
  </r>
  <r>
    <x v="1"/>
    <x v="0"/>
    <x v="0"/>
    <x v="0"/>
    <x v="6"/>
    <x v="6"/>
    <x v="4689"/>
    <x v="1"/>
    <x v="1"/>
    <x v="4"/>
    <n v="7700"/>
    <x v="6678"/>
  </r>
  <r>
    <x v="1"/>
    <x v="0"/>
    <x v="0"/>
    <x v="0"/>
    <x v="6"/>
    <x v="6"/>
    <x v="1292"/>
    <x v="1"/>
    <x v="1"/>
    <x v="4"/>
    <n v="1210"/>
    <x v="6679"/>
  </r>
  <r>
    <x v="1"/>
    <x v="0"/>
    <x v="0"/>
    <x v="0"/>
    <x v="6"/>
    <x v="6"/>
    <x v="4537"/>
    <x v="1"/>
    <x v="1"/>
    <x v="4"/>
    <n v="4500"/>
    <x v="6680"/>
  </r>
  <r>
    <x v="1"/>
    <x v="0"/>
    <x v="0"/>
    <x v="0"/>
    <x v="6"/>
    <x v="6"/>
    <x v="4690"/>
    <x v="1"/>
    <x v="1"/>
    <x v="4"/>
    <n v="7000"/>
    <x v="6681"/>
  </r>
  <r>
    <x v="1"/>
    <x v="0"/>
    <x v="0"/>
    <x v="0"/>
    <x v="6"/>
    <x v="6"/>
    <x v="2531"/>
    <x v="1"/>
    <x v="1"/>
    <x v="4"/>
    <n v="7000"/>
    <x v="6682"/>
  </r>
  <r>
    <x v="1"/>
    <x v="0"/>
    <x v="0"/>
    <x v="0"/>
    <x v="6"/>
    <x v="6"/>
    <x v="397"/>
    <x v="1"/>
    <x v="1"/>
    <x v="4"/>
    <n v="7000"/>
    <x v="6683"/>
  </r>
  <r>
    <x v="1"/>
    <x v="0"/>
    <x v="0"/>
    <x v="0"/>
    <x v="6"/>
    <x v="6"/>
    <x v="4691"/>
    <x v="1"/>
    <x v="1"/>
    <x v="4"/>
    <n v="4500"/>
    <x v="6684"/>
  </r>
  <r>
    <x v="1"/>
    <x v="0"/>
    <x v="0"/>
    <x v="0"/>
    <x v="6"/>
    <x v="6"/>
    <x v="500"/>
    <x v="1"/>
    <x v="1"/>
    <x v="4"/>
    <n v="5500"/>
    <x v="6685"/>
  </r>
  <r>
    <x v="1"/>
    <x v="0"/>
    <x v="0"/>
    <x v="0"/>
    <x v="6"/>
    <x v="6"/>
    <x v="4692"/>
    <x v="1"/>
    <x v="1"/>
    <x v="4"/>
    <n v="1210"/>
    <x v="6686"/>
  </r>
  <r>
    <x v="1"/>
    <x v="0"/>
    <x v="0"/>
    <x v="0"/>
    <x v="6"/>
    <x v="6"/>
    <x v="3993"/>
    <x v="1"/>
    <x v="1"/>
    <x v="4"/>
    <n v="1388.93"/>
    <x v="6687"/>
  </r>
  <r>
    <x v="1"/>
    <x v="0"/>
    <x v="0"/>
    <x v="0"/>
    <x v="6"/>
    <x v="6"/>
    <x v="3494"/>
    <x v="1"/>
    <x v="1"/>
    <x v="4"/>
    <n v="978.12"/>
    <x v="4689"/>
  </r>
  <r>
    <x v="1"/>
    <x v="0"/>
    <x v="0"/>
    <x v="0"/>
    <x v="6"/>
    <x v="6"/>
    <x v="3406"/>
    <x v="1"/>
    <x v="1"/>
    <x v="4"/>
    <n v="1312.62"/>
    <x v="6517"/>
  </r>
  <r>
    <x v="1"/>
    <x v="0"/>
    <x v="0"/>
    <x v="0"/>
    <x v="6"/>
    <x v="6"/>
    <x v="4193"/>
    <x v="1"/>
    <x v="1"/>
    <x v="4"/>
    <n v="1927.25"/>
    <x v="6688"/>
  </r>
  <r>
    <x v="1"/>
    <x v="0"/>
    <x v="0"/>
    <x v="0"/>
    <x v="6"/>
    <x v="6"/>
    <x v="3813"/>
    <x v="1"/>
    <x v="1"/>
    <x v="4"/>
    <n v="1321.91"/>
    <x v="5016"/>
  </r>
  <r>
    <x v="1"/>
    <x v="0"/>
    <x v="0"/>
    <x v="0"/>
    <x v="6"/>
    <x v="6"/>
    <x v="1112"/>
    <x v="1"/>
    <x v="1"/>
    <x v="4"/>
    <n v="4500"/>
    <x v="6689"/>
  </r>
  <r>
    <x v="1"/>
    <x v="0"/>
    <x v="0"/>
    <x v="0"/>
    <x v="6"/>
    <x v="6"/>
    <x v="4693"/>
    <x v="1"/>
    <x v="1"/>
    <x v="4"/>
    <n v="7000"/>
    <x v="6690"/>
  </r>
  <r>
    <x v="1"/>
    <x v="0"/>
    <x v="0"/>
    <x v="0"/>
    <x v="6"/>
    <x v="6"/>
    <x v="4694"/>
    <x v="1"/>
    <x v="1"/>
    <x v="4"/>
    <n v="4500"/>
    <x v="6691"/>
  </r>
  <r>
    <x v="1"/>
    <x v="0"/>
    <x v="0"/>
    <x v="0"/>
    <x v="6"/>
    <x v="6"/>
    <x v="4695"/>
    <x v="1"/>
    <x v="1"/>
    <x v="4"/>
    <n v="4950"/>
    <x v="6692"/>
  </r>
  <r>
    <x v="1"/>
    <x v="0"/>
    <x v="0"/>
    <x v="0"/>
    <x v="6"/>
    <x v="6"/>
    <x v="4696"/>
    <x v="1"/>
    <x v="1"/>
    <x v="4"/>
    <n v="4500"/>
    <x v="6693"/>
  </r>
  <r>
    <x v="1"/>
    <x v="0"/>
    <x v="0"/>
    <x v="0"/>
    <x v="6"/>
    <x v="6"/>
    <x v="1819"/>
    <x v="1"/>
    <x v="1"/>
    <x v="4"/>
    <n v="4950"/>
    <x v="2025"/>
  </r>
  <r>
    <x v="1"/>
    <x v="0"/>
    <x v="0"/>
    <x v="0"/>
    <x v="6"/>
    <x v="6"/>
    <x v="4572"/>
    <x v="1"/>
    <x v="1"/>
    <x v="4"/>
    <n v="4950"/>
    <x v="6694"/>
  </r>
  <r>
    <x v="1"/>
    <x v="0"/>
    <x v="0"/>
    <x v="0"/>
    <x v="6"/>
    <x v="6"/>
    <x v="4697"/>
    <x v="1"/>
    <x v="1"/>
    <x v="4"/>
    <n v="1100"/>
    <x v="6695"/>
  </r>
  <r>
    <x v="1"/>
    <x v="0"/>
    <x v="0"/>
    <x v="0"/>
    <x v="6"/>
    <x v="6"/>
    <x v="4698"/>
    <x v="1"/>
    <x v="1"/>
    <x v="4"/>
    <n v="1100"/>
    <x v="6696"/>
  </r>
  <r>
    <x v="1"/>
    <x v="0"/>
    <x v="0"/>
    <x v="0"/>
    <x v="6"/>
    <x v="6"/>
    <x v="4699"/>
    <x v="1"/>
    <x v="1"/>
    <x v="4"/>
    <n v="4500"/>
    <x v="6697"/>
  </r>
  <r>
    <x v="1"/>
    <x v="0"/>
    <x v="0"/>
    <x v="0"/>
    <x v="6"/>
    <x v="6"/>
    <x v="4699"/>
    <x v="1"/>
    <x v="1"/>
    <x v="4"/>
    <n v="4500"/>
    <x v="6698"/>
  </r>
  <r>
    <x v="1"/>
    <x v="0"/>
    <x v="0"/>
    <x v="0"/>
    <x v="6"/>
    <x v="6"/>
    <x v="4700"/>
    <x v="1"/>
    <x v="1"/>
    <x v="4"/>
    <n v="7000"/>
    <x v="6699"/>
  </r>
  <r>
    <x v="1"/>
    <x v="0"/>
    <x v="0"/>
    <x v="0"/>
    <x v="6"/>
    <x v="6"/>
    <x v="4701"/>
    <x v="1"/>
    <x v="1"/>
    <x v="4"/>
    <n v="7000"/>
    <x v="6700"/>
  </r>
  <r>
    <x v="1"/>
    <x v="0"/>
    <x v="0"/>
    <x v="0"/>
    <x v="6"/>
    <x v="6"/>
    <x v="4686"/>
    <x v="1"/>
    <x v="1"/>
    <x v="4"/>
    <n v="4500"/>
    <x v="6674"/>
  </r>
  <r>
    <x v="1"/>
    <x v="0"/>
    <x v="0"/>
    <x v="0"/>
    <x v="6"/>
    <x v="6"/>
    <x v="2498"/>
    <x v="1"/>
    <x v="1"/>
    <x v="4"/>
    <n v="2500"/>
    <x v="6701"/>
  </r>
  <r>
    <x v="1"/>
    <x v="0"/>
    <x v="0"/>
    <x v="0"/>
    <x v="6"/>
    <x v="6"/>
    <x v="4702"/>
    <x v="1"/>
    <x v="1"/>
    <x v="4"/>
    <n v="7700"/>
    <x v="6702"/>
  </r>
  <r>
    <x v="1"/>
    <x v="0"/>
    <x v="0"/>
    <x v="0"/>
    <x v="6"/>
    <x v="6"/>
    <x v="3899"/>
    <x v="1"/>
    <x v="1"/>
    <x v="4"/>
    <n v="5500"/>
    <x v="6703"/>
  </r>
  <r>
    <x v="1"/>
    <x v="0"/>
    <x v="0"/>
    <x v="0"/>
    <x v="6"/>
    <x v="6"/>
    <x v="1485"/>
    <x v="1"/>
    <x v="1"/>
    <x v="4"/>
    <n v="5000"/>
    <x v="6651"/>
  </r>
  <r>
    <x v="1"/>
    <x v="0"/>
    <x v="0"/>
    <x v="0"/>
    <x v="6"/>
    <x v="6"/>
    <x v="3804"/>
    <x v="1"/>
    <x v="1"/>
    <x v="4"/>
    <n v="450"/>
    <x v="5006"/>
  </r>
  <r>
    <x v="1"/>
    <x v="8"/>
    <x v="85"/>
    <x v="85"/>
    <x v="107"/>
    <x v="107"/>
    <x v="1378"/>
    <x v="0"/>
    <x v="5"/>
    <x v="4"/>
    <n v="4546812.04"/>
    <x v="6405"/>
  </r>
  <r>
    <x v="1"/>
    <x v="8"/>
    <x v="76"/>
    <x v="76"/>
    <x v="93"/>
    <x v="93"/>
    <x v="4703"/>
    <x v="0"/>
    <x v="5"/>
    <x v="4"/>
    <n v="2241650"/>
    <x v="6704"/>
  </r>
  <r>
    <x v="0"/>
    <x v="8"/>
    <x v="62"/>
    <x v="62"/>
    <x v="76"/>
    <x v="76"/>
    <x v="329"/>
    <x v="0"/>
    <x v="6"/>
    <x v="4"/>
    <n v="535.6"/>
    <x v="337"/>
  </r>
  <r>
    <x v="2"/>
    <x v="0"/>
    <x v="59"/>
    <x v="59"/>
    <x v="72"/>
    <x v="72"/>
    <x v="30"/>
    <x v="1"/>
    <x v="1"/>
    <x v="4"/>
    <n v="5575.6"/>
    <x v="30"/>
  </r>
  <r>
    <x v="2"/>
    <x v="0"/>
    <x v="59"/>
    <x v="59"/>
    <x v="72"/>
    <x v="72"/>
    <x v="30"/>
    <x v="1"/>
    <x v="1"/>
    <x v="4"/>
    <n v="2419.09"/>
    <x v="30"/>
  </r>
  <r>
    <x v="2"/>
    <x v="0"/>
    <x v="59"/>
    <x v="59"/>
    <x v="72"/>
    <x v="72"/>
    <x v="30"/>
    <x v="1"/>
    <x v="1"/>
    <x v="4"/>
    <n v="9723.2000000000007"/>
    <x v="30"/>
  </r>
  <r>
    <x v="0"/>
    <x v="11"/>
    <x v="50"/>
    <x v="50"/>
    <x v="60"/>
    <x v="60"/>
    <x v="4393"/>
    <x v="0"/>
    <x v="0"/>
    <x v="4"/>
    <n v="1028.5"/>
    <x v="6086"/>
  </r>
  <r>
    <x v="0"/>
    <x v="1"/>
    <x v="63"/>
    <x v="63"/>
    <x v="78"/>
    <x v="78"/>
    <x v="182"/>
    <x v="1"/>
    <x v="1"/>
    <x v="4"/>
    <n v="2357.84"/>
    <x v="184"/>
  </r>
  <r>
    <x v="0"/>
    <x v="2"/>
    <x v="12"/>
    <x v="12"/>
    <x v="26"/>
    <x v="26"/>
    <x v="3288"/>
    <x v="0"/>
    <x v="0"/>
    <x v="4"/>
    <n v="5203"/>
    <x v="6705"/>
  </r>
  <r>
    <x v="1"/>
    <x v="0"/>
    <x v="28"/>
    <x v="28"/>
    <x v="33"/>
    <x v="33"/>
    <x v="4704"/>
    <x v="0"/>
    <x v="0"/>
    <x v="4"/>
    <n v="35385"/>
    <x v="6706"/>
  </r>
  <r>
    <x v="1"/>
    <x v="0"/>
    <x v="28"/>
    <x v="28"/>
    <x v="33"/>
    <x v="33"/>
    <x v="4705"/>
    <x v="0"/>
    <x v="0"/>
    <x v="4"/>
    <n v="12715.76"/>
    <x v="6707"/>
  </r>
  <r>
    <x v="1"/>
    <x v="0"/>
    <x v="28"/>
    <x v="28"/>
    <x v="33"/>
    <x v="33"/>
    <x v="4706"/>
    <x v="0"/>
    <x v="0"/>
    <x v="4"/>
    <n v="64649.87"/>
    <x v="6708"/>
  </r>
  <r>
    <x v="1"/>
    <x v="0"/>
    <x v="28"/>
    <x v="28"/>
    <x v="33"/>
    <x v="33"/>
    <x v="4707"/>
    <x v="0"/>
    <x v="0"/>
    <x v="4"/>
    <n v="9331.2000000000007"/>
    <x v="6709"/>
  </r>
  <r>
    <x v="1"/>
    <x v="0"/>
    <x v="28"/>
    <x v="28"/>
    <x v="33"/>
    <x v="33"/>
    <x v="4708"/>
    <x v="0"/>
    <x v="0"/>
    <x v="4"/>
    <n v="5896.8"/>
    <x v="6710"/>
  </r>
  <r>
    <x v="1"/>
    <x v="0"/>
    <x v="28"/>
    <x v="28"/>
    <x v="33"/>
    <x v="33"/>
    <x v="4183"/>
    <x v="0"/>
    <x v="0"/>
    <x v="4"/>
    <n v="12232.8"/>
    <x v="6711"/>
  </r>
  <r>
    <x v="1"/>
    <x v="0"/>
    <x v="28"/>
    <x v="28"/>
    <x v="33"/>
    <x v="33"/>
    <x v="4709"/>
    <x v="0"/>
    <x v="0"/>
    <x v="4"/>
    <n v="7803.57"/>
    <x v="6712"/>
  </r>
  <r>
    <x v="1"/>
    <x v="0"/>
    <x v="28"/>
    <x v="28"/>
    <x v="33"/>
    <x v="33"/>
    <x v="4710"/>
    <x v="0"/>
    <x v="0"/>
    <x v="4"/>
    <n v="27907.74"/>
    <x v="6713"/>
  </r>
  <r>
    <x v="1"/>
    <x v="0"/>
    <x v="28"/>
    <x v="28"/>
    <x v="33"/>
    <x v="33"/>
    <x v="2666"/>
    <x v="0"/>
    <x v="0"/>
    <x v="4"/>
    <n v="25797.200000000001"/>
    <x v="6714"/>
  </r>
  <r>
    <x v="1"/>
    <x v="0"/>
    <x v="28"/>
    <x v="28"/>
    <x v="33"/>
    <x v="33"/>
    <x v="2511"/>
    <x v="0"/>
    <x v="0"/>
    <x v="4"/>
    <n v="26280"/>
    <x v="6715"/>
  </r>
  <r>
    <x v="1"/>
    <x v="0"/>
    <x v="28"/>
    <x v="28"/>
    <x v="33"/>
    <x v="33"/>
    <x v="1555"/>
    <x v="0"/>
    <x v="0"/>
    <x v="4"/>
    <n v="69330"/>
    <x v="6716"/>
  </r>
  <r>
    <x v="1"/>
    <x v="0"/>
    <x v="28"/>
    <x v="28"/>
    <x v="33"/>
    <x v="33"/>
    <x v="4711"/>
    <x v="0"/>
    <x v="0"/>
    <x v="4"/>
    <n v="113495.32"/>
    <x v="6717"/>
  </r>
  <r>
    <x v="1"/>
    <x v="0"/>
    <x v="28"/>
    <x v="28"/>
    <x v="33"/>
    <x v="33"/>
    <x v="172"/>
    <x v="0"/>
    <x v="0"/>
    <x v="4"/>
    <n v="18303.86"/>
    <x v="6718"/>
  </r>
  <r>
    <x v="1"/>
    <x v="0"/>
    <x v="28"/>
    <x v="28"/>
    <x v="33"/>
    <x v="33"/>
    <x v="2706"/>
    <x v="0"/>
    <x v="0"/>
    <x v="4"/>
    <n v="91264.8"/>
    <x v="6719"/>
  </r>
  <r>
    <x v="1"/>
    <x v="0"/>
    <x v="28"/>
    <x v="28"/>
    <x v="33"/>
    <x v="33"/>
    <x v="4712"/>
    <x v="0"/>
    <x v="0"/>
    <x v="4"/>
    <n v="29462.400000000001"/>
    <x v="6720"/>
  </r>
  <r>
    <x v="1"/>
    <x v="0"/>
    <x v="28"/>
    <x v="28"/>
    <x v="33"/>
    <x v="33"/>
    <x v="4713"/>
    <x v="0"/>
    <x v="0"/>
    <x v="4"/>
    <n v="29296.35"/>
    <x v="6721"/>
  </r>
  <r>
    <x v="1"/>
    <x v="0"/>
    <x v="28"/>
    <x v="28"/>
    <x v="33"/>
    <x v="33"/>
    <x v="4714"/>
    <x v="0"/>
    <x v="0"/>
    <x v="4"/>
    <n v="84833.47"/>
    <x v="6722"/>
  </r>
  <r>
    <x v="1"/>
    <x v="0"/>
    <x v="28"/>
    <x v="28"/>
    <x v="33"/>
    <x v="33"/>
    <x v="4715"/>
    <x v="0"/>
    <x v="0"/>
    <x v="4"/>
    <n v="135898.56"/>
    <x v="6723"/>
  </r>
  <r>
    <x v="1"/>
    <x v="0"/>
    <x v="29"/>
    <x v="29"/>
    <x v="34"/>
    <x v="34"/>
    <x v="4715"/>
    <x v="0"/>
    <x v="0"/>
    <x v="4"/>
    <n v="167440"/>
    <x v="6723"/>
  </r>
  <r>
    <x v="1"/>
    <x v="0"/>
    <x v="28"/>
    <x v="28"/>
    <x v="33"/>
    <x v="33"/>
    <x v="2346"/>
    <x v="0"/>
    <x v="0"/>
    <x v="4"/>
    <n v="3439.8"/>
    <x v="2718"/>
  </r>
  <r>
    <x v="1"/>
    <x v="0"/>
    <x v="28"/>
    <x v="28"/>
    <x v="33"/>
    <x v="33"/>
    <x v="4716"/>
    <x v="0"/>
    <x v="0"/>
    <x v="4"/>
    <n v="20670.53"/>
    <x v="6724"/>
  </r>
  <r>
    <x v="1"/>
    <x v="0"/>
    <x v="28"/>
    <x v="28"/>
    <x v="33"/>
    <x v="33"/>
    <x v="506"/>
    <x v="0"/>
    <x v="5"/>
    <x v="4"/>
    <n v="6652.8"/>
    <x v="519"/>
  </r>
  <r>
    <x v="1"/>
    <x v="0"/>
    <x v="28"/>
    <x v="28"/>
    <x v="33"/>
    <x v="33"/>
    <x v="1849"/>
    <x v="0"/>
    <x v="0"/>
    <x v="4"/>
    <n v="19443.97"/>
    <x v="6725"/>
  </r>
  <r>
    <x v="1"/>
    <x v="0"/>
    <x v="28"/>
    <x v="28"/>
    <x v="33"/>
    <x v="33"/>
    <x v="4717"/>
    <x v="0"/>
    <x v="0"/>
    <x v="4"/>
    <n v="102527.05"/>
    <x v="6726"/>
  </r>
  <r>
    <x v="1"/>
    <x v="0"/>
    <x v="28"/>
    <x v="28"/>
    <x v="33"/>
    <x v="33"/>
    <x v="4718"/>
    <x v="0"/>
    <x v="0"/>
    <x v="4"/>
    <n v="51397.45"/>
    <x v="6727"/>
  </r>
  <r>
    <x v="1"/>
    <x v="0"/>
    <x v="28"/>
    <x v="28"/>
    <x v="33"/>
    <x v="33"/>
    <x v="4719"/>
    <x v="0"/>
    <x v="0"/>
    <x v="4"/>
    <n v="51859"/>
    <x v="6728"/>
  </r>
  <r>
    <x v="1"/>
    <x v="0"/>
    <x v="28"/>
    <x v="28"/>
    <x v="33"/>
    <x v="33"/>
    <x v="4720"/>
    <x v="0"/>
    <x v="0"/>
    <x v="4"/>
    <n v="245265.25"/>
    <x v="6729"/>
  </r>
  <r>
    <x v="1"/>
    <x v="0"/>
    <x v="28"/>
    <x v="28"/>
    <x v="33"/>
    <x v="33"/>
    <x v="4721"/>
    <x v="0"/>
    <x v="0"/>
    <x v="4"/>
    <n v="23374"/>
    <x v="6730"/>
  </r>
  <r>
    <x v="1"/>
    <x v="0"/>
    <x v="28"/>
    <x v="28"/>
    <x v="33"/>
    <x v="33"/>
    <x v="900"/>
    <x v="0"/>
    <x v="0"/>
    <x v="4"/>
    <n v="72944.039999999994"/>
    <x v="6731"/>
  </r>
  <r>
    <x v="1"/>
    <x v="0"/>
    <x v="28"/>
    <x v="28"/>
    <x v="33"/>
    <x v="33"/>
    <x v="2897"/>
    <x v="0"/>
    <x v="0"/>
    <x v="4"/>
    <n v="25274.26"/>
    <x v="6732"/>
  </r>
  <r>
    <x v="1"/>
    <x v="0"/>
    <x v="28"/>
    <x v="28"/>
    <x v="33"/>
    <x v="33"/>
    <x v="1830"/>
    <x v="0"/>
    <x v="0"/>
    <x v="4"/>
    <n v="20223.560000000001"/>
    <x v="6733"/>
  </r>
  <r>
    <x v="1"/>
    <x v="0"/>
    <x v="28"/>
    <x v="28"/>
    <x v="33"/>
    <x v="33"/>
    <x v="4722"/>
    <x v="0"/>
    <x v="0"/>
    <x v="4"/>
    <n v="26661.71"/>
    <x v="6734"/>
  </r>
  <r>
    <x v="1"/>
    <x v="0"/>
    <x v="28"/>
    <x v="28"/>
    <x v="33"/>
    <x v="33"/>
    <x v="4723"/>
    <x v="0"/>
    <x v="0"/>
    <x v="4"/>
    <n v="1198.44"/>
    <x v="6735"/>
  </r>
  <r>
    <x v="1"/>
    <x v="0"/>
    <x v="29"/>
    <x v="29"/>
    <x v="34"/>
    <x v="34"/>
    <x v="4723"/>
    <x v="0"/>
    <x v="0"/>
    <x v="4"/>
    <n v="2730"/>
    <x v="6735"/>
  </r>
  <r>
    <x v="1"/>
    <x v="0"/>
    <x v="28"/>
    <x v="28"/>
    <x v="33"/>
    <x v="33"/>
    <x v="1394"/>
    <x v="0"/>
    <x v="0"/>
    <x v="4"/>
    <n v="15766.61"/>
    <x v="6736"/>
  </r>
  <r>
    <x v="1"/>
    <x v="0"/>
    <x v="28"/>
    <x v="28"/>
    <x v="33"/>
    <x v="33"/>
    <x v="4724"/>
    <x v="0"/>
    <x v="0"/>
    <x v="4"/>
    <n v="67849.55"/>
    <x v="6737"/>
  </r>
  <r>
    <x v="1"/>
    <x v="0"/>
    <x v="28"/>
    <x v="28"/>
    <x v="33"/>
    <x v="33"/>
    <x v="467"/>
    <x v="0"/>
    <x v="5"/>
    <x v="4"/>
    <n v="39809.64"/>
    <x v="6738"/>
  </r>
  <r>
    <x v="1"/>
    <x v="0"/>
    <x v="28"/>
    <x v="28"/>
    <x v="33"/>
    <x v="33"/>
    <x v="4725"/>
    <x v="0"/>
    <x v="0"/>
    <x v="4"/>
    <n v="13549.88"/>
    <x v="6739"/>
  </r>
  <r>
    <x v="1"/>
    <x v="0"/>
    <x v="28"/>
    <x v="28"/>
    <x v="33"/>
    <x v="33"/>
    <x v="4725"/>
    <x v="0"/>
    <x v="0"/>
    <x v="4"/>
    <n v="2862.56"/>
    <x v="6739"/>
  </r>
  <r>
    <x v="1"/>
    <x v="0"/>
    <x v="29"/>
    <x v="29"/>
    <x v="34"/>
    <x v="34"/>
    <x v="4218"/>
    <x v="0"/>
    <x v="0"/>
    <x v="4"/>
    <n v="8125"/>
    <x v="6740"/>
  </r>
  <r>
    <x v="1"/>
    <x v="0"/>
    <x v="28"/>
    <x v="28"/>
    <x v="33"/>
    <x v="33"/>
    <x v="2369"/>
    <x v="0"/>
    <x v="0"/>
    <x v="4"/>
    <n v="80174.75"/>
    <x v="6741"/>
  </r>
  <r>
    <x v="1"/>
    <x v="0"/>
    <x v="28"/>
    <x v="28"/>
    <x v="33"/>
    <x v="33"/>
    <x v="4726"/>
    <x v="0"/>
    <x v="0"/>
    <x v="4"/>
    <n v="36945.79"/>
    <x v="6742"/>
  </r>
  <r>
    <x v="1"/>
    <x v="0"/>
    <x v="28"/>
    <x v="28"/>
    <x v="33"/>
    <x v="33"/>
    <x v="4727"/>
    <x v="0"/>
    <x v="0"/>
    <x v="4"/>
    <n v="8862.82"/>
    <x v="6743"/>
  </r>
  <r>
    <x v="1"/>
    <x v="0"/>
    <x v="28"/>
    <x v="28"/>
    <x v="33"/>
    <x v="33"/>
    <x v="4728"/>
    <x v="0"/>
    <x v="0"/>
    <x v="4"/>
    <n v="33770.800000000003"/>
    <x v="6744"/>
  </r>
  <r>
    <x v="1"/>
    <x v="0"/>
    <x v="29"/>
    <x v="29"/>
    <x v="34"/>
    <x v="34"/>
    <x v="4422"/>
    <x v="0"/>
    <x v="0"/>
    <x v="4"/>
    <n v="2275"/>
    <x v="6745"/>
  </r>
  <r>
    <x v="1"/>
    <x v="0"/>
    <x v="28"/>
    <x v="28"/>
    <x v="33"/>
    <x v="33"/>
    <x v="4422"/>
    <x v="0"/>
    <x v="0"/>
    <x v="4"/>
    <n v="1702.7"/>
    <x v="6745"/>
  </r>
  <r>
    <x v="1"/>
    <x v="0"/>
    <x v="28"/>
    <x v="28"/>
    <x v="33"/>
    <x v="33"/>
    <x v="3346"/>
    <x v="0"/>
    <x v="5"/>
    <x v="4"/>
    <n v="5674.75"/>
    <x v="4351"/>
  </r>
  <r>
    <x v="1"/>
    <x v="0"/>
    <x v="29"/>
    <x v="29"/>
    <x v="34"/>
    <x v="34"/>
    <x v="0"/>
    <x v="0"/>
    <x v="0"/>
    <x v="4"/>
    <n v="1981.19"/>
    <x v="0"/>
  </r>
  <r>
    <x v="1"/>
    <x v="0"/>
    <x v="28"/>
    <x v="28"/>
    <x v="33"/>
    <x v="33"/>
    <x v="0"/>
    <x v="0"/>
    <x v="0"/>
    <x v="4"/>
    <n v="2155.63"/>
    <x v="0"/>
  </r>
  <r>
    <x v="1"/>
    <x v="0"/>
    <x v="28"/>
    <x v="28"/>
    <x v="33"/>
    <x v="33"/>
    <x v="3275"/>
    <x v="0"/>
    <x v="0"/>
    <x v="4"/>
    <n v="68548.259999999995"/>
    <x v="6746"/>
  </r>
  <r>
    <x v="1"/>
    <x v="0"/>
    <x v="28"/>
    <x v="28"/>
    <x v="33"/>
    <x v="33"/>
    <x v="4729"/>
    <x v="0"/>
    <x v="0"/>
    <x v="4"/>
    <n v="6993"/>
    <x v="6747"/>
  </r>
  <r>
    <x v="1"/>
    <x v="0"/>
    <x v="28"/>
    <x v="28"/>
    <x v="33"/>
    <x v="33"/>
    <x v="1021"/>
    <x v="0"/>
    <x v="3"/>
    <x v="4"/>
    <n v="5488.56"/>
    <x v="6748"/>
  </r>
  <r>
    <x v="1"/>
    <x v="0"/>
    <x v="28"/>
    <x v="28"/>
    <x v="33"/>
    <x v="33"/>
    <x v="4730"/>
    <x v="0"/>
    <x v="0"/>
    <x v="4"/>
    <n v="31920"/>
    <x v="6749"/>
  </r>
  <r>
    <x v="1"/>
    <x v="0"/>
    <x v="28"/>
    <x v="28"/>
    <x v="33"/>
    <x v="33"/>
    <x v="4209"/>
    <x v="0"/>
    <x v="0"/>
    <x v="4"/>
    <n v="9213.75"/>
    <x v="6750"/>
  </r>
  <r>
    <x v="1"/>
    <x v="0"/>
    <x v="28"/>
    <x v="28"/>
    <x v="33"/>
    <x v="33"/>
    <x v="4731"/>
    <x v="0"/>
    <x v="0"/>
    <x v="4"/>
    <n v="33770.800000000003"/>
    <x v="6751"/>
  </r>
  <r>
    <x v="1"/>
    <x v="0"/>
    <x v="28"/>
    <x v="28"/>
    <x v="33"/>
    <x v="33"/>
    <x v="2029"/>
    <x v="0"/>
    <x v="0"/>
    <x v="4"/>
    <n v="22485"/>
    <x v="6752"/>
  </r>
  <r>
    <x v="1"/>
    <x v="0"/>
    <x v="28"/>
    <x v="28"/>
    <x v="33"/>
    <x v="33"/>
    <x v="4732"/>
    <x v="0"/>
    <x v="0"/>
    <x v="4"/>
    <n v="8633.15"/>
    <x v="6753"/>
  </r>
  <r>
    <x v="1"/>
    <x v="0"/>
    <x v="28"/>
    <x v="28"/>
    <x v="33"/>
    <x v="33"/>
    <x v="4733"/>
    <x v="0"/>
    <x v="0"/>
    <x v="4"/>
    <n v="2977.31"/>
    <x v="6754"/>
  </r>
  <r>
    <x v="1"/>
    <x v="0"/>
    <x v="28"/>
    <x v="28"/>
    <x v="33"/>
    <x v="33"/>
    <x v="4209"/>
    <x v="0"/>
    <x v="0"/>
    <x v="4"/>
    <n v="8108.1"/>
    <x v="6750"/>
  </r>
  <r>
    <x v="1"/>
    <x v="0"/>
    <x v="28"/>
    <x v="28"/>
    <x v="33"/>
    <x v="33"/>
    <x v="4734"/>
    <x v="0"/>
    <x v="0"/>
    <x v="4"/>
    <n v="5330.05"/>
    <x v="6755"/>
  </r>
  <r>
    <x v="1"/>
    <x v="0"/>
    <x v="28"/>
    <x v="28"/>
    <x v="33"/>
    <x v="33"/>
    <x v="4735"/>
    <x v="0"/>
    <x v="0"/>
    <x v="4"/>
    <n v="13436.26"/>
    <x v="6756"/>
  </r>
  <r>
    <x v="1"/>
    <x v="0"/>
    <x v="28"/>
    <x v="28"/>
    <x v="33"/>
    <x v="33"/>
    <x v="465"/>
    <x v="0"/>
    <x v="0"/>
    <x v="4"/>
    <n v="9846.5499999999993"/>
    <x v="477"/>
  </r>
  <r>
    <x v="1"/>
    <x v="0"/>
    <x v="28"/>
    <x v="28"/>
    <x v="33"/>
    <x v="33"/>
    <x v="379"/>
    <x v="0"/>
    <x v="0"/>
    <x v="4"/>
    <n v="13517"/>
    <x v="6757"/>
  </r>
  <r>
    <x v="1"/>
    <x v="0"/>
    <x v="28"/>
    <x v="28"/>
    <x v="33"/>
    <x v="33"/>
    <x v="4736"/>
    <x v="0"/>
    <x v="0"/>
    <x v="4"/>
    <n v="27518.400000000001"/>
    <x v="6758"/>
  </r>
  <r>
    <x v="1"/>
    <x v="0"/>
    <x v="29"/>
    <x v="29"/>
    <x v="34"/>
    <x v="34"/>
    <x v="4736"/>
    <x v="0"/>
    <x v="0"/>
    <x v="4"/>
    <n v="27681.3"/>
    <x v="6758"/>
  </r>
  <r>
    <x v="1"/>
    <x v="0"/>
    <x v="28"/>
    <x v="28"/>
    <x v="33"/>
    <x v="33"/>
    <x v="663"/>
    <x v="0"/>
    <x v="0"/>
    <x v="4"/>
    <n v="7205.8"/>
    <x v="6759"/>
  </r>
  <r>
    <x v="1"/>
    <x v="0"/>
    <x v="28"/>
    <x v="28"/>
    <x v="33"/>
    <x v="33"/>
    <x v="3346"/>
    <x v="0"/>
    <x v="5"/>
    <x v="4"/>
    <n v="9905.7999999999993"/>
    <x v="4351"/>
  </r>
  <r>
    <x v="1"/>
    <x v="0"/>
    <x v="28"/>
    <x v="28"/>
    <x v="33"/>
    <x v="33"/>
    <x v="3492"/>
    <x v="0"/>
    <x v="0"/>
    <x v="4"/>
    <n v="53710.04"/>
    <x v="6760"/>
  </r>
  <r>
    <x v="1"/>
    <x v="0"/>
    <x v="28"/>
    <x v="28"/>
    <x v="33"/>
    <x v="33"/>
    <x v="424"/>
    <x v="0"/>
    <x v="0"/>
    <x v="4"/>
    <n v="8895.01"/>
    <x v="6761"/>
  </r>
  <r>
    <x v="1"/>
    <x v="0"/>
    <x v="28"/>
    <x v="28"/>
    <x v="62"/>
    <x v="62"/>
    <x v="4737"/>
    <x v="0"/>
    <x v="4"/>
    <x v="4"/>
    <n v="7947.89"/>
    <x v="6762"/>
  </r>
  <r>
    <x v="1"/>
    <x v="0"/>
    <x v="28"/>
    <x v="28"/>
    <x v="62"/>
    <x v="62"/>
    <x v="4289"/>
    <x v="0"/>
    <x v="4"/>
    <x v="4"/>
    <n v="13475.25"/>
    <x v="6763"/>
  </r>
  <r>
    <x v="0"/>
    <x v="1"/>
    <x v="63"/>
    <x v="63"/>
    <x v="78"/>
    <x v="78"/>
    <x v="4274"/>
    <x v="1"/>
    <x v="1"/>
    <x v="4"/>
    <n v="4840"/>
    <x v="6764"/>
  </r>
  <r>
    <x v="1"/>
    <x v="11"/>
    <x v="7"/>
    <x v="7"/>
    <x v="99"/>
    <x v="99"/>
    <x v="506"/>
    <x v="0"/>
    <x v="5"/>
    <x v="4"/>
    <n v="45072.47"/>
    <x v="519"/>
  </r>
  <r>
    <x v="0"/>
    <x v="1"/>
    <x v="2"/>
    <x v="2"/>
    <x v="2"/>
    <x v="2"/>
    <x v="1081"/>
    <x v="0"/>
    <x v="6"/>
    <x v="4"/>
    <n v="59996.19"/>
    <x v="1151"/>
  </r>
  <r>
    <x v="0"/>
    <x v="1"/>
    <x v="63"/>
    <x v="63"/>
    <x v="78"/>
    <x v="78"/>
    <x v="1214"/>
    <x v="0"/>
    <x v="0"/>
    <x v="4"/>
    <n v="17840.34"/>
    <x v="6765"/>
  </r>
  <r>
    <x v="0"/>
    <x v="1"/>
    <x v="63"/>
    <x v="63"/>
    <x v="78"/>
    <x v="78"/>
    <x v="1328"/>
    <x v="0"/>
    <x v="0"/>
    <x v="4"/>
    <n v="10000.65"/>
    <x v="6766"/>
  </r>
  <r>
    <x v="0"/>
    <x v="1"/>
    <x v="2"/>
    <x v="2"/>
    <x v="2"/>
    <x v="2"/>
    <x v="4487"/>
    <x v="1"/>
    <x v="1"/>
    <x v="4"/>
    <n v="260"/>
    <x v="6282"/>
  </r>
  <r>
    <x v="0"/>
    <x v="1"/>
    <x v="63"/>
    <x v="63"/>
    <x v="78"/>
    <x v="78"/>
    <x v="1817"/>
    <x v="0"/>
    <x v="0"/>
    <x v="4"/>
    <n v="14000"/>
    <x v="2022"/>
  </r>
  <r>
    <x v="0"/>
    <x v="7"/>
    <x v="31"/>
    <x v="31"/>
    <x v="71"/>
    <x v="71"/>
    <x v="2277"/>
    <x v="0"/>
    <x v="0"/>
    <x v="4"/>
    <n v="2265.52"/>
    <x v="2630"/>
  </r>
  <r>
    <x v="0"/>
    <x v="8"/>
    <x v="82"/>
    <x v="82"/>
    <x v="103"/>
    <x v="103"/>
    <x v="2878"/>
    <x v="1"/>
    <x v="1"/>
    <x v="4"/>
    <n v="73042.649999999994"/>
    <x v="6343"/>
  </r>
  <r>
    <x v="0"/>
    <x v="1"/>
    <x v="2"/>
    <x v="2"/>
    <x v="2"/>
    <x v="2"/>
    <x v="3587"/>
    <x v="1"/>
    <x v="1"/>
    <x v="4"/>
    <n v="814.05"/>
    <x v="4632"/>
  </r>
  <r>
    <x v="1"/>
    <x v="4"/>
    <x v="72"/>
    <x v="72"/>
    <x v="88"/>
    <x v="88"/>
    <x v="1098"/>
    <x v="0"/>
    <x v="6"/>
    <x v="4"/>
    <n v="1174865"/>
    <x v="2453"/>
  </r>
  <r>
    <x v="1"/>
    <x v="4"/>
    <x v="8"/>
    <x v="8"/>
    <x v="9"/>
    <x v="9"/>
    <x v="2665"/>
    <x v="0"/>
    <x v="7"/>
    <x v="4"/>
    <n v="96413.46"/>
    <x v="3148"/>
  </r>
  <r>
    <x v="1"/>
    <x v="4"/>
    <x v="8"/>
    <x v="8"/>
    <x v="9"/>
    <x v="9"/>
    <x v="4738"/>
    <x v="0"/>
    <x v="7"/>
    <x v="4"/>
    <n v="91000"/>
    <x v="6767"/>
  </r>
  <r>
    <x v="1"/>
    <x v="4"/>
    <x v="8"/>
    <x v="8"/>
    <x v="9"/>
    <x v="9"/>
    <x v="3580"/>
    <x v="0"/>
    <x v="7"/>
    <x v="4"/>
    <n v="515893.1"/>
    <x v="6768"/>
  </r>
  <r>
    <x v="1"/>
    <x v="4"/>
    <x v="8"/>
    <x v="8"/>
    <x v="9"/>
    <x v="9"/>
    <x v="34"/>
    <x v="0"/>
    <x v="7"/>
    <x v="4"/>
    <n v="156000"/>
    <x v="6769"/>
  </r>
  <r>
    <x v="1"/>
    <x v="4"/>
    <x v="8"/>
    <x v="8"/>
    <x v="9"/>
    <x v="9"/>
    <x v="298"/>
    <x v="0"/>
    <x v="7"/>
    <x v="4"/>
    <n v="260000"/>
    <x v="6770"/>
  </r>
  <r>
    <x v="1"/>
    <x v="4"/>
    <x v="8"/>
    <x v="8"/>
    <x v="9"/>
    <x v="9"/>
    <x v="4739"/>
    <x v="0"/>
    <x v="7"/>
    <x v="4"/>
    <n v="52000"/>
    <x v="6771"/>
  </r>
  <r>
    <x v="1"/>
    <x v="4"/>
    <x v="8"/>
    <x v="8"/>
    <x v="9"/>
    <x v="9"/>
    <x v="4740"/>
    <x v="0"/>
    <x v="7"/>
    <x v="4"/>
    <n v="32500"/>
    <x v="6772"/>
  </r>
  <r>
    <x v="1"/>
    <x v="4"/>
    <x v="8"/>
    <x v="8"/>
    <x v="9"/>
    <x v="9"/>
    <x v="4741"/>
    <x v="0"/>
    <x v="7"/>
    <x v="4"/>
    <n v="52000"/>
    <x v="6773"/>
  </r>
  <r>
    <x v="1"/>
    <x v="4"/>
    <x v="8"/>
    <x v="8"/>
    <x v="9"/>
    <x v="9"/>
    <x v="4742"/>
    <x v="0"/>
    <x v="7"/>
    <x v="4"/>
    <n v="39000"/>
    <x v="6774"/>
  </r>
  <r>
    <x v="1"/>
    <x v="4"/>
    <x v="8"/>
    <x v="8"/>
    <x v="9"/>
    <x v="9"/>
    <x v="4743"/>
    <x v="0"/>
    <x v="7"/>
    <x v="4"/>
    <n v="117000"/>
    <x v="6775"/>
  </r>
  <r>
    <x v="1"/>
    <x v="4"/>
    <x v="8"/>
    <x v="8"/>
    <x v="9"/>
    <x v="9"/>
    <x v="4744"/>
    <x v="0"/>
    <x v="7"/>
    <x v="4"/>
    <n v="110500"/>
    <x v="6776"/>
  </r>
  <r>
    <x v="1"/>
    <x v="4"/>
    <x v="8"/>
    <x v="8"/>
    <x v="9"/>
    <x v="9"/>
    <x v="547"/>
    <x v="0"/>
    <x v="7"/>
    <x v="4"/>
    <n v="52000"/>
    <x v="6777"/>
  </r>
  <r>
    <x v="1"/>
    <x v="4"/>
    <x v="8"/>
    <x v="8"/>
    <x v="9"/>
    <x v="9"/>
    <x v="4745"/>
    <x v="0"/>
    <x v="7"/>
    <x v="4"/>
    <n v="52000"/>
    <x v="6778"/>
  </r>
  <r>
    <x v="1"/>
    <x v="4"/>
    <x v="8"/>
    <x v="8"/>
    <x v="9"/>
    <x v="9"/>
    <x v="4746"/>
    <x v="0"/>
    <x v="7"/>
    <x v="4"/>
    <n v="40738.769999999997"/>
    <x v="6779"/>
  </r>
  <r>
    <x v="1"/>
    <x v="2"/>
    <x v="10"/>
    <x v="10"/>
    <x v="11"/>
    <x v="11"/>
    <x v="927"/>
    <x v="1"/>
    <x v="1"/>
    <x v="4"/>
    <n v="-3800"/>
    <x v="976"/>
  </r>
  <r>
    <x v="1"/>
    <x v="2"/>
    <x v="10"/>
    <x v="10"/>
    <x v="11"/>
    <x v="11"/>
    <x v="927"/>
    <x v="1"/>
    <x v="1"/>
    <x v="4"/>
    <n v="-2241.44"/>
    <x v="976"/>
  </r>
  <r>
    <x v="1"/>
    <x v="2"/>
    <x v="10"/>
    <x v="10"/>
    <x v="11"/>
    <x v="11"/>
    <x v="927"/>
    <x v="1"/>
    <x v="1"/>
    <x v="4"/>
    <n v="-3704.06"/>
    <x v="976"/>
  </r>
  <r>
    <x v="1"/>
    <x v="2"/>
    <x v="7"/>
    <x v="7"/>
    <x v="12"/>
    <x v="12"/>
    <x v="814"/>
    <x v="0"/>
    <x v="4"/>
    <x v="4"/>
    <n v="-1701.79"/>
    <x v="1055"/>
  </r>
  <r>
    <x v="0"/>
    <x v="8"/>
    <x v="19"/>
    <x v="19"/>
    <x v="44"/>
    <x v="44"/>
    <x v="697"/>
    <x v="0"/>
    <x v="0"/>
    <x v="4"/>
    <n v="14157"/>
    <x v="6293"/>
  </r>
  <r>
    <x v="0"/>
    <x v="1"/>
    <x v="2"/>
    <x v="2"/>
    <x v="2"/>
    <x v="2"/>
    <x v="910"/>
    <x v="1"/>
    <x v="1"/>
    <x v="4"/>
    <n v="165"/>
    <x v="957"/>
  </r>
  <r>
    <x v="0"/>
    <x v="1"/>
    <x v="6"/>
    <x v="6"/>
    <x v="7"/>
    <x v="7"/>
    <x v="4226"/>
    <x v="0"/>
    <x v="0"/>
    <x v="4"/>
    <n v="6036.71"/>
    <x v="6347"/>
  </r>
  <r>
    <x v="0"/>
    <x v="1"/>
    <x v="2"/>
    <x v="2"/>
    <x v="2"/>
    <x v="2"/>
    <x v="29"/>
    <x v="1"/>
    <x v="1"/>
    <x v="4"/>
    <n v="388.8"/>
    <x v="29"/>
  </r>
  <r>
    <x v="0"/>
    <x v="1"/>
    <x v="2"/>
    <x v="2"/>
    <x v="2"/>
    <x v="2"/>
    <x v="6"/>
    <x v="1"/>
    <x v="1"/>
    <x v="4"/>
    <n v="783.2"/>
    <x v="6"/>
  </r>
  <r>
    <x v="0"/>
    <x v="1"/>
    <x v="2"/>
    <x v="2"/>
    <x v="2"/>
    <x v="2"/>
    <x v="2758"/>
    <x v="1"/>
    <x v="1"/>
    <x v="4"/>
    <n v="660"/>
    <x v="3283"/>
  </r>
  <r>
    <x v="0"/>
    <x v="8"/>
    <x v="69"/>
    <x v="69"/>
    <x v="85"/>
    <x v="85"/>
    <x v="2113"/>
    <x v="0"/>
    <x v="0"/>
    <x v="4"/>
    <n v="159741.97"/>
    <x v="6345"/>
  </r>
  <r>
    <x v="1"/>
    <x v="4"/>
    <x v="8"/>
    <x v="8"/>
    <x v="9"/>
    <x v="9"/>
    <x v="3059"/>
    <x v="0"/>
    <x v="7"/>
    <x v="4"/>
    <n v="45758.23"/>
    <x v="6780"/>
  </r>
  <r>
    <x v="1"/>
    <x v="4"/>
    <x v="8"/>
    <x v="8"/>
    <x v="9"/>
    <x v="9"/>
    <x v="4747"/>
    <x v="0"/>
    <x v="7"/>
    <x v="4"/>
    <n v="48000"/>
    <x v="6781"/>
  </r>
  <r>
    <x v="1"/>
    <x v="4"/>
    <x v="8"/>
    <x v="8"/>
    <x v="9"/>
    <x v="9"/>
    <x v="4748"/>
    <x v="0"/>
    <x v="7"/>
    <x v="4"/>
    <n v="43440.62"/>
    <x v="6782"/>
  </r>
  <r>
    <x v="1"/>
    <x v="4"/>
    <x v="8"/>
    <x v="8"/>
    <x v="9"/>
    <x v="9"/>
    <x v="4749"/>
    <x v="0"/>
    <x v="7"/>
    <x v="4"/>
    <n v="45500"/>
    <x v="6783"/>
  </r>
  <r>
    <x v="1"/>
    <x v="4"/>
    <x v="8"/>
    <x v="8"/>
    <x v="9"/>
    <x v="9"/>
    <x v="2713"/>
    <x v="0"/>
    <x v="7"/>
    <x v="4"/>
    <n v="45500"/>
    <x v="6784"/>
  </r>
  <r>
    <x v="0"/>
    <x v="1"/>
    <x v="2"/>
    <x v="2"/>
    <x v="2"/>
    <x v="2"/>
    <x v="129"/>
    <x v="1"/>
    <x v="1"/>
    <x v="4"/>
    <n v="125"/>
    <x v="4591"/>
  </r>
  <r>
    <x v="0"/>
    <x v="1"/>
    <x v="2"/>
    <x v="2"/>
    <x v="2"/>
    <x v="2"/>
    <x v="68"/>
    <x v="1"/>
    <x v="1"/>
    <x v="4"/>
    <n v="963.5"/>
    <x v="68"/>
  </r>
  <r>
    <x v="0"/>
    <x v="8"/>
    <x v="82"/>
    <x v="82"/>
    <x v="106"/>
    <x v="106"/>
    <x v="1283"/>
    <x v="0"/>
    <x v="0"/>
    <x v="4"/>
    <n v="42903.67"/>
    <x v="1387"/>
  </r>
  <r>
    <x v="1"/>
    <x v="6"/>
    <x v="80"/>
    <x v="80"/>
    <x v="101"/>
    <x v="101"/>
    <x v="3268"/>
    <x v="1"/>
    <x v="1"/>
    <x v="4"/>
    <n v="2313.5700000000002"/>
    <x v="6785"/>
  </r>
  <r>
    <x v="1"/>
    <x v="6"/>
    <x v="80"/>
    <x v="80"/>
    <x v="101"/>
    <x v="101"/>
    <x v="1111"/>
    <x v="1"/>
    <x v="1"/>
    <x v="4"/>
    <n v="2313.5700000000002"/>
    <x v="6786"/>
  </r>
  <r>
    <x v="1"/>
    <x v="6"/>
    <x v="80"/>
    <x v="80"/>
    <x v="101"/>
    <x v="101"/>
    <x v="579"/>
    <x v="1"/>
    <x v="1"/>
    <x v="4"/>
    <n v="1945.54"/>
    <x v="6787"/>
  </r>
  <r>
    <x v="1"/>
    <x v="6"/>
    <x v="80"/>
    <x v="80"/>
    <x v="101"/>
    <x v="101"/>
    <x v="3130"/>
    <x v="1"/>
    <x v="1"/>
    <x v="4"/>
    <n v="2313.5700000000002"/>
    <x v="6788"/>
  </r>
  <r>
    <x v="1"/>
    <x v="6"/>
    <x v="80"/>
    <x v="80"/>
    <x v="101"/>
    <x v="101"/>
    <x v="4750"/>
    <x v="1"/>
    <x v="1"/>
    <x v="4"/>
    <n v="2313.5700000000002"/>
    <x v="6789"/>
  </r>
  <r>
    <x v="1"/>
    <x v="6"/>
    <x v="80"/>
    <x v="80"/>
    <x v="101"/>
    <x v="101"/>
    <x v="4751"/>
    <x v="1"/>
    <x v="1"/>
    <x v="4"/>
    <n v="2313.5700000000002"/>
    <x v="6790"/>
  </r>
  <r>
    <x v="1"/>
    <x v="6"/>
    <x v="80"/>
    <x v="80"/>
    <x v="101"/>
    <x v="101"/>
    <x v="2661"/>
    <x v="1"/>
    <x v="1"/>
    <x v="4"/>
    <n v="2313.5700000000002"/>
    <x v="6791"/>
  </r>
  <r>
    <x v="0"/>
    <x v="11"/>
    <x v="7"/>
    <x v="7"/>
    <x v="67"/>
    <x v="67"/>
    <x v="551"/>
    <x v="1"/>
    <x v="1"/>
    <x v="4"/>
    <n v="484"/>
    <x v="567"/>
  </r>
  <r>
    <x v="0"/>
    <x v="11"/>
    <x v="7"/>
    <x v="7"/>
    <x v="67"/>
    <x v="67"/>
    <x v="2536"/>
    <x v="0"/>
    <x v="0"/>
    <x v="4"/>
    <n v="345.1"/>
    <x v="6792"/>
  </r>
  <r>
    <x v="0"/>
    <x v="11"/>
    <x v="7"/>
    <x v="7"/>
    <x v="67"/>
    <x v="67"/>
    <x v="2774"/>
    <x v="1"/>
    <x v="1"/>
    <x v="4"/>
    <n v="2129.6"/>
    <x v="6793"/>
  </r>
  <r>
    <x v="0"/>
    <x v="11"/>
    <x v="7"/>
    <x v="7"/>
    <x v="67"/>
    <x v="67"/>
    <x v="551"/>
    <x v="1"/>
    <x v="1"/>
    <x v="4"/>
    <n v="2117.5"/>
    <x v="567"/>
  </r>
  <r>
    <x v="0"/>
    <x v="1"/>
    <x v="2"/>
    <x v="2"/>
    <x v="2"/>
    <x v="2"/>
    <x v="129"/>
    <x v="1"/>
    <x v="1"/>
    <x v="4"/>
    <n v="100"/>
    <x v="4591"/>
  </r>
  <r>
    <x v="0"/>
    <x v="1"/>
    <x v="2"/>
    <x v="2"/>
    <x v="2"/>
    <x v="2"/>
    <x v="129"/>
    <x v="1"/>
    <x v="1"/>
    <x v="4"/>
    <n v="600"/>
    <x v="4591"/>
  </r>
  <r>
    <x v="0"/>
    <x v="1"/>
    <x v="2"/>
    <x v="2"/>
    <x v="2"/>
    <x v="2"/>
    <x v="129"/>
    <x v="1"/>
    <x v="1"/>
    <x v="4"/>
    <n v="480"/>
    <x v="4591"/>
  </r>
  <r>
    <x v="0"/>
    <x v="1"/>
    <x v="2"/>
    <x v="2"/>
    <x v="2"/>
    <x v="2"/>
    <x v="129"/>
    <x v="1"/>
    <x v="1"/>
    <x v="4"/>
    <n v="390"/>
    <x v="4591"/>
  </r>
  <r>
    <x v="0"/>
    <x v="1"/>
    <x v="2"/>
    <x v="2"/>
    <x v="2"/>
    <x v="2"/>
    <x v="70"/>
    <x v="1"/>
    <x v="1"/>
    <x v="4"/>
    <n v="779.4"/>
    <x v="70"/>
  </r>
  <r>
    <x v="0"/>
    <x v="1"/>
    <x v="2"/>
    <x v="2"/>
    <x v="2"/>
    <x v="2"/>
    <x v="4514"/>
    <x v="1"/>
    <x v="1"/>
    <x v="4"/>
    <n v="450"/>
    <x v="6346"/>
  </r>
  <r>
    <x v="0"/>
    <x v="1"/>
    <x v="2"/>
    <x v="2"/>
    <x v="2"/>
    <x v="2"/>
    <x v="4514"/>
    <x v="1"/>
    <x v="1"/>
    <x v="4"/>
    <n v="225"/>
    <x v="6346"/>
  </r>
  <r>
    <x v="0"/>
    <x v="1"/>
    <x v="63"/>
    <x v="63"/>
    <x v="78"/>
    <x v="78"/>
    <x v="1865"/>
    <x v="0"/>
    <x v="0"/>
    <x v="4"/>
    <n v="17845.080000000002"/>
    <x v="6794"/>
  </r>
  <r>
    <x v="0"/>
    <x v="5"/>
    <x v="27"/>
    <x v="27"/>
    <x v="32"/>
    <x v="32"/>
    <x v="329"/>
    <x v="0"/>
    <x v="6"/>
    <x v="4"/>
    <n v="39998.480000000003"/>
    <x v="337"/>
  </r>
  <r>
    <x v="0"/>
    <x v="11"/>
    <x v="7"/>
    <x v="7"/>
    <x v="67"/>
    <x v="67"/>
    <x v="3918"/>
    <x v="0"/>
    <x v="0"/>
    <x v="4"/>
    <n v="2323.1999999999998"/>
    <x v="5207"/>
  </r>
  <r>
    <x v="0"/>
    <x v="11"/>
    <x v="7"/>
    <x v="7"/>
    <x v="67"/>
    <x v="67"/>
    <x v="2254"/>
    <x v="0"/>
    <x v="6"/>
    <x v="4"/>
    <n v="9369.7999999999993"/>
    <x v="2597"/>
  </r>
  <r>
    <x v="0"/>
    <x v="1"/>
    <x v="2"/>
    <x v="2"/>
    <x v="2"/>
    <x v="2"/>
    <x v="2472"/>
    <x v="1"/>
    <x v="1"/>
    <x v="4"/>
    <n v="1510.4"/>
    <x v="3284"/>
  </r>
  <r>
    <x v="0"/>
    <x v="1"/>
    <x v="2"/>
    <x v="2"/>
    <x v="2"/>
    <x v="2"/>
    <x v="695"/>
    <x v="1"/>
    <x v="1"/>
    <x v="4"/>
    <n v="260"/>
    <x v="6795"/>
  </r>
  <r>
    <x v="0"/>
    <x v="1"/>
    <x v="2"/>
    <x v="2"/>
    <x v="2"/>
    <x v="2"/>
    <x v="4507"/>
    <x v="1"/>
    <x v="1"/>
    <x v="4"/>
    <n v="1225"/>
    <x v="6331"/>
  </r>
  <r>
    <x v="0"/>
    <x v="1"/>
    <x v="2"/>
    <x v="2"/>
    <x v="2"/>
    <x v="2"/>
    <x v="4507"/>
    <x v="1"/>
    <x v="1"/>
    <x v="4"/>
    <n v="755"/>
    <x v="6331"/>
  </r>
  <r>
    <x v="1"/>
    <x v="2"/>
    <x v="4"/>
    <x v="4"/>
    <x v="4"/>
    <x v="4"/>
    <x v="4096"/>
    <x v="0"/>
    <x v="4"/>
    <x v="4"/>
    <n v="400000"/>
    <x v="6796"/>
  </r>
  <r>
    <x v="1"/>
    <x v="2"/>
    <x v="4"/>
    <x v="4"/>
    <x v="4"/>
    <x v="4"/>
    <x v="540"/>
    <x v="0"/>
    <x v="4"/>
    <x v="4"/>
    <n v="224852.18"/>
    <x v="555"/>
  </r>
  <r>
    <x v="1"/>
    <x v="2"/>
    <x v="4"/>
    <x v="4"/>
    <x v="4"/>
    <x v="4"/>
    <x v="2311"/>
    <x v="0"/>
    <x v="4"/>
    <x v="4"/>
    <n v="354800"/>
    <x v="2674"/>
  </r>
  <r>
    <x v="1"/>
    <x v="2"/>
    <x v="4"/>
    <x v="4"/>
    <x v="4"/>
    <x v="4"/>
    <x v="2311"/>
    <x v="0"/>
    <x v="4"/>
    <x v="4"/>
    <n v="30350"/>
    <x v="2674"/>
  </r>
  <r>
    <x v="1"/>
    <x v="6"/>
    <x v="60"/>
    <x v="60"/>
    <x v="73"/>
    <x v="73"/>
    <x v="3478"/>
    <x v="0"/>
    <x v="4"/>
    <x v="4"/>
    <n v="188531.22"/>
    <x v="6797"/>
  </r>
  <r>
    <x v="1"/>
    <x v="0"/>
    <x v="0"/>
    <x v="0"/>
    <x v="6"/>
    <x v="6"/>
    <x v="3691"/>
    <x v="1"/>
    <x v="1"/>
    <x v="4"/>
    <n v="1223.2"/>
    <x v="4793"/>
  </r>
  <r>
    <x v="1"/>
    <x v="0"/>
    <x v="0"/>
    <x v="0"/>
    <x v="6"/>
    <x v="6"/>
    <x v="1666"/>
    <x v="1"/>
    <x v="1"/>
    <x v="4"/>
    <n v="7700"/>
    <x v="6798"/>
  </r>
  <r>
    <x v="1"/>
    <x v="0"/>
    <x v="0"/>
    <x v="0"/>
    <x v="6"/>
    <x v="6"/>
    <x v="953"/>
    <x v="1"/>
    <x v="1"/>
    <x v="4"/>
    <n v="8023.39"/>
    <x v="2616"/>
  </r>
  <r>
    <x v="1"/>
    <x v="0"/>
    <x v="0"/>
    <x v="0"/>
    <x v="6"/>
    <x v="6"/>
    <x v="380"/>
    <x v="1"/>
    <x v="1"/>
    <x v="4"/>
    <n v="1481.62"/>
    <x v="6799"/>
  </r>
  <r>
    <x v="1"/>
    <x v="0"/>
    <x v="0"/>
    <x v="0"/>
    <x v="6"/>
    <x v="6"/>
    <x v="4752"/>
    <x v="1"/>
    <x v="1"/>
    <x v="4"/>
    <n v="4500"/>
    <x v="6800"/>
  </r>
  <r>
    <x v="1"/>
    <x v="0"/>
    <x v="0"/>
    <x v="0"/>
    <x v="6"/>
    <x v="6"/>
    <x v="4215"/>
    <x v="1"/>
    <x v="1"/>
    <x v="4"/>
    <n v="2500"/>
    <x v="6801"/>
  </r>
  <r>
    <x v="1"/>
    <x v="0"/>
    <x v="0"/>
    <x v="0"/>
    <x v="6"/>
    <x v="6"/>
    <x v="1416"/>
    <x v="1"/>
    <x v="1"/>
    <x v="4"/>
    <n v="1120"/>
    <x v="6802"/>
  </r>
  <r>
    <x v="1"/>
    <x v="0"/>
    <x v="0"/>
    <x v="0"/>
    <x v="6"/>
    <x v="6"/>
    <x v="3242"/>
    <x v="1"/>
    <x v="1"/>
    <x v="4"/>
    <n v="1203.73"/>
    <x v="5792"/>
  </r>
  <r>
    <x v="1"/>
    <x v="0"/>
    <x v="0"/>
    <x v="0"/>
    <x v="6"/>
    <x v="6"/>
    <x v="2309"/>
    <x v="1"/>
    <x v="1"/>
    <x v="4"/>
    <n v="4950"/>
    <x v="6803"/>
  </r>
  <r>
    <x v="1"/>
    <x v="0"/>
    <x v="0"/>
    <x v="0"/>
    <x v="6"/>
    <x v="6"/>
    <x v="2880"/>
    <x v="1"/>
    <x v="1"/>
    <x v="4"/>
    <n v="944.63"/>
    <x v="3473"/>
  </r>
  <r>
    <x v="1"/>
    <x v="0"/>
    <x v="0"/>
    <x v="0"/>
    <x v="6"/>
    <x v="6"/>
    <x v="814"/>
    <x v="1"/>
    <x v="1"/>
    <x v="4"/>
    <n v="5500"/>
    <x v="6804"/>
  </r>
  <r>
    <x v="1"/>
    <x v="0"/>
    <x v="0"/>
    <x v="0"/>
    <x v="6"/>
    <x v="6"/>
    <x v="4278"/>
    <x v="1"/>
    <x v="1"/>
    <x v="4"/>
    <n v="4500"/>
    <x v="6805"/>
  </r>
  <r>
    <x v="1"/>
    <x v="0"/>
    <x v="0"/>
    <x v="0"/>
    <x v="6"/>
    <x v="6"/>
    <x v="4753"/>
    <x v="1"/>
    <x v="1"/>
    <x v="4"/>
    <n v="2750"/>
    <x v="6806"/>
  </r>
  <r>
    <x v="1"/>
    <x v="0"/>
    <x v="0"/>
    <x v="0"/>
    <x v="6"/>
    <x v="6"/>
    <x v="4754"/>
    <x v="1"/>
    <x v="1"/>
    <x v="4"/>
    <n v="5500"/>
    <x v="6807"/>
  </r>
  <r>
    <x v="1"/>
    <x v="0"/>
    <x v="0"/>
    <x v="0"/>
    <x v="6"/>
    <x v="6"/>
    <x v="209"/>
    <x v="1"/>
    <x v="1"/>
    <x v="4"/>
    <n v="4500"/>
    <x v="6808"/>
  </r>
  <r>
    <x v="1"/>
    <x v="0"/>
    <x v="0"/>
    <x v="0"/>
    <x v="6"/>
    <x v="6"/>
    <x v="4755"/>
    <x v="1"/>
    <x v="1"/>
    <x v="4"/>
    <n v="4500"/>
    <x v="6809"/>
  </r>
  <r>
    <x v="1"/>
    <x v="0"/>
    <x v="0"/>
    <x v="0"/>
    <x v="6"/>
    <x v="6"/>
    <x v="3170"/>
    <x v="1"/>
    <x v="1"/>
    <x v="4"/>
    <n v="7700"/>
    <x v="6810"/>
  </r>
  <r>
    <x v="1"/>
    <x v="0"/>
    <x v="0"/>
    <x v="0"/>
    <x v="6"/>
    <x v="6"/>
    <x v="3007"/>
    <x v="1"/>
    <x v="1"/>
    <x v="4"/>
    <n v="4500"/>
    <x v="6811"/>
  </r>
  <r>
    <x v="1"/>
    <x v="0"/>
    <x v="0"/>
    <x v="0"/>
    <x v="6"/>
    <x v="6"/>
    <x v="2933"/>
    <x v="1"/>
    <x v="1"/>
    <x v="4"/>
    <n v="1100"/>
    <x v="6812"/>
  </r>
  <r>
    <x v="1"/>
    <x v="0"/>
    <x v="0"/>
    <x v="0"/>
    <x v="6"/>
    <x v="6"/>
    <x v="3281"/>
    <x v="1"/>
    <x v="1"/>
    <x v="4"/>
    <n v="979.82"/>
    <x v="4795"/>
  </r>
  <r>
    <x v="1"/>
    <x v="0"/>
    <x v="0"/>
    <x v="0"/>
    <x v="6"/>
    <x v="6"/>
    <x v="4756"/>
    <x v="1"/>
    <x v="1"/>
    <x v="4"/>
    <n v="4950"/>
    <x v="6813"/>
  </r>
  <r>
    <x v="1"/>
    <x v="0"/>
    <x v="0"/>
    <x v="0"/>
    <x v="6"/>
    <x v="6"/>
    <x v="4640"/>
    <x v="1"/>
    <x v="1"/>
    <x v="4"/>
    <n v="7700"/>
    <x v="6814"/>
  </r>
  <r>
    <x v="1"/>
    <x v="0"/>
    <x v="0"/>
    <x v="0"/>
    <x v="6"/>
    <x v="6"/>
    <x v="4757"/>
    <x v="1"/>
    <x v="1"/>
    <x v="4"/>
    <n v="1264.1300000000001"/>
    <x v="6815"/>
  </r>
  <r>
    <x v="1"/>
    <x v="0"/>
    <x v="0"/>
    <x v="0"/>
    <x v="6"/>
    <x v="6"/>
    <x v="4350"/>
    <x v="1"/>
    <x v="1"/>
    <x v="4"/>
    <n v="1060.3699999999999"/>
    <x v="5993"/>
  </r>
  <r>
    <x v="1"/>
    <x v="0"/>
    <x v="0"/>
    <x v="0"/>
    <x v="6"/>
    <x v="6"/>
    <x v="4758"/>
    <x v="1"/>
    <x v="1"/>
    <x v="4"/>
    <n v="1405.15"/>
    <x v="6816"/>
  </r>
  <r>
    <x v="1"/>
    <x v="0"/>
    <x v="0"/>
    <x v="0"/>
    <x v="6"/>
    <x v="6"/>
    <x v="1248"/>
    <x v="1"/>
    <x v="1"/>
    <x v="4"/>
    <n v="967.58"/>
    <x v="5959"/>
  </r>
  <r>
    <x v="1"/>
    <x v="0"/>
    <x v="0"/>
    <x v="0"/>
    <x v="6"/>
    <x v="6"/>
    <x v="4753"/>
    <x v="1"/>
    <x v="1"/>
    <x v="4"/>
    <n v="1440"/>
    <x v="6806"/>
  </r>
  <r>
    <x v="1"/>
    <x v="0"/>
    <x v="0"/>
    <x v="0"/>
    <x v="6"/>
    <x v="6"/>
    <x v="4215"/>
    <x v="1"/>
    <x v="1"/>
    <x v="4"/>
    <n v="932.4"/>
    <x v="6801"/>
  </r>
  <r>
    <x v="1"/>
    <x v="0"/>
    <x v="0"/>
    <x v="0"/>
    <x v="6"/>
    <x v="6"/>
    <x v="4330"/>
    <x v="1"/>
    <x v="1"/>
    <x v="4"/>
    <n v="1098.7"/>
    <x v="5955"/>
  </r>
  <r>
    <x v="1"/>
    <x v="0"/>
    <x v="0"/>
    <x v="0"/>
    <x v="6"/>
    <x v="6"/>
    <x v="3836"/>
    <x v="1"/>
    <x v="1"/>
    <x v="4"/>
    <n v="1104.44"/>
    <x v="6817"/>
  </r>
  <r>
    <x v="1"/>
    <x v="0"/>
    <x v="0"/>
    <x v="0"/>
    <x v="6"/>
    <x v="6"/>
    <x v="4453"/>
    <x v="1"/>
    <x v="1"/>
    <x v="4"/>
    <n v="1063.6400000000001"/>
    <x v="6818"/>
  </r>
  <r>
    <x v="1"/>
    <x v="0"/>
    <x v="0"/>
    <x v="0"/>
    <x v="6"/>
    <x v="6"/>
    <x v="4596"/>
    <x v="1"/>
    <x v="1"/>
    <x v="4"/>
    <n v="7000"/>
    <x v="6819"/>
  </r>
  <r>
    <x v="1"/>
    <x v="0"/>
    <x v="0"/>
    <x v="0"/>
    <x v="6"/>
    <x v="6"/>
    <x v="4759"/>
    <x v="1"/>
    <x v="1"/>
    <x v="4"/>
    <n v="2750"/>
    <x v="6820"/>
  </r>
  <r>
    <x v="1"/>
    <x v="0"/>
    <x v="0"/>
    <x v="0"/>
    <x v="6"/>
    <x v="6"/>
    <x v="4760"/>
    <x v="1"/>
    <x v="1"/>
    <x v="4"/>
    <n v="7000"/>
    <x v="6821"/>
  </r>
  <r>
    <x v="1"/>
    <x v="0"/>
    <x v="0"/>
    <x v="0"/>
    <x v="6"/>
    <x v="6"/>
    <x v="4761"/>
    <x v="1"/>
    <x v="1"/>
    <x v="4"/>
    <n v="4950"/>
    <x v="6822"/>
  </r>
  <r>
    <x v="1"/>
    <x v="0"/>
    <x v="0"/>
    <x v="0"/>
    <x v="6"/>
    <x v="6"/>
    <x v="4762"/>
    <x v="1"/>
    <x v="1"/>
    <x v="4"/>
    <n v="5500"/>
    <x v="6823"/>
  </r>
  <r>
    <x v="0"/>
    <x v="1"/>
    <x v="53"/>
    <x v="53"/>
    <x v="64"/>
    <x v="64"/>
    <x v="1081"/>
    <x v="0"/>
    <x v="6"/>
    <x v="4"/>
    <n v="533198.66"/>
    <x v="1151"/>
  </r>
  <r>
    <x v="0"/>
    <x v="10"/>
    <x v="18"/>
    <x v="18"/>
    <x v="53"/>
    <x v="53"/>
    <x v="1730"/>
    <x v="0"/>
    <x v="0"/>
    <x v="4"/>
    <n v="520.91"/>
    <x v="1909"/>
  </r>
  <r>
    <x v="0"/>
    <x v="10"/>
    <x v="18"/>
    <x v="18"/>
    <x v="53"/>
    <x v="53"/>
    <x v="1730"/>
    <x v="0"/>
    <x v="0"/>
    <x v="4"/>
    <n v="223615.68"/>
    <x v="1909"/>
  </r>
  <r>
    <x v="1"/>
    <x v="4"/>
    <x v="35"/>
    <x v="35"/>
    <x v="41"/>
    <x v="41"/>
    <x v="4763"/>
    <x v="1"/>
    <x v="1"/>
    <x v="4"/>
    <n v="3000"/>
    <x v="6824"/>
  </r>
  <r>
    <x v="1"/>
    <x v="4"/>
    <x v="35"/>
    <x v="35"/>
    <x v="41"/>
    <x v="41"/>
    <x v="4764"/>
    <x v="1"/>
    <x v="1"/>
    <x v="4"/>
    <n v="3000"/>
    <x v="6825"/>
  </r>
  <r>
    <x v="1"/>
    <x v="4"/>
    <x v="35"/>
    <x v="35"/>
    <x v="41"/>
    <x v="41"/>
    <x v="4765"/>
    <x v="1"/>
    <x v="1"/>
    <x v="4"/>
    <n v="3000"/>
    <x v="6826"/>
  </r>
  <r>
    <x v="1"/>
    <x v="4"/>
    <x v="35"/>
    <x v="35"/>
    <x v="41"/>
    <x v="41"/>
    <x v="4766"/>
    <x v="1"/>
    <x v="1"/>
    <x v="4"/>
    <n v="1283.1300000000001"/>
    <x v="6827"/>
  </r>
  <r>
    <x v="1"/>
    <x v="4"/>
    <x v="35"/>
    <x v="35"/>
    <x v="41"/>
    <x v="41"/>
    <x v="2601"/>
    <x v="1"/>
    <x v="1"/>
    <x v="4"/>
    <n v="1283.1300000000001"/>
    <x v="6828"/>
  </r>
  <r>
    <x v="1"/>
    <x v="4"/>
    <x v="35"/>
    <x v="35"/>
    <x v="41"/>
    <x v="41"/>
    <x v="4767"/>
    <x v="1"/>
    <x v="1"/>
    <x v="4"/>
    <n v="3000"/>
    <x v="6829"/>
  </r>
  <r>
    <x v="1"/>
    <x v="4"/>
    <x v="35"/>
    <x v="35"/>
    <x v="41"/>
    <x v="41"/>
    <x v="4768"/>
    <x v="1"/>
    <x v="1"/>
    <x v="4"/>
    <n v="3000"/>
    <x v="6830"/>
  </r>
  <r>
    <x v="1"/>
    <x v="4"/>
    <x v="35"/>
    <x v="35"/>
    <x v="41"/>
    <x v="41"/>
    <x v="4769"/>
    <x v="1"/>
    <x v="1"/>
    <x v="4"/>
    <n v="3000"/>
    <x v="6831"/>
  </r>
  <r>
    <x v="1"/>
    <x v="4"/>
    <x v="35"/>
    <x v="35"/>
    <x v="41"/>
    <x v="41"/>
    <x v="4770"/>
    <x v="1"/>
    <x v="1"/>
    <x v="4"/>
    <n v="2469.59"/>
    <x v="6832"/>
  </r>
  <r>
    <x v="1"/>
    <x v="4"/>
    <x v="35"/>
    <x v="35"/>
    <x v="41"/>
    <x v="41"/>
    <x v="4771"/>
    <x v="1"/>
    <x v="1"/>
    <x v="4"/>
    <n v="1125.52"/>
    <x v="6833"/>
  </r>
  <r>
    <x v="1"/>
    <x v="4"/>
    <x v="35"/>
    <x v="35"/>
    <x v="41"/>
    <x v="41"/>
    <x v="4772"/>
    <x v="1"/>
    <x v="1"/>
    <x v="4"/>
    <n v="2853.2"/>
    <x v="6834"/>
  </r>
  <r>
    <x v="1"/>
    <x v="4"/>
    <x v="35"/>
    <x v="35"/>
    <x v="41"/>
    <x v="41"/>
    <x v="4773"/>
    <x v="1"/>
    <x v="1"/>
    <x v="4"/>
    <n v="3000"/>
    <x v="6835"/>
  </r>
  <r>
    <x v="1"/>
    <x v="4"/>
    <x v="35"/>
    <x v="35"/>
    <x v="41"/>
    <x v="41"/>
    <x v="1495"/>
    <x v="1"/>
    <x v="1"/>
    <x v="4"/>
    <n v="3000"/>
    <x v="6836"/>
  </r>
  <r>
    <x v="1"/>
    <x v="4"/>
    <x v="35"/>
    <x v="35"/>
    <x v="41"/>
    <x v="41"/>
    <x v="374"/>
    <x v="1"/>
    <x v="1"/>
    <x v="4"/>
    <n v="1585.43"/>
    <x v="6837"/>
  </r>
  <r>
    <x v="1"/>
    <x v="4"/>
    <x v="35"/>
    <x v="35"/>
    <x v="41"/>
    <x v="41"/>
    <x v="2894"/>
    <x v="1"/>
    <x v="1"/>
    <x v="4"/>
    <n v="1500"/>
    <x v="6838"/>
  </r>
  <r>
    <x v="1"/>
    <x v="4"/>
    <x v="35"/>
    <x v="35"/>
    <x v="41"/>
    <x v="41"/>
    <x v="4774"/>
    <x v="1"/>
    <x v="1"/>
    <x v="4"/>
    <n v="1500"/>
    <x v="6839"/>
  </r>
  <r>
    <x v="1"/>
    <x v="4"/>
    <x v="35"/>
    <x v="35"/>
    <x v="41"/>
    <x v="41"/>
    <x v="4775"/>
    <x v="1"/>
    <x v="1"/>
    <x v="4"/>
    <n v="3000"/>
    <x v="6840"/>
  </r>
  <r>
    <x v="1"/>
    <x v="4"/>
    <x v="35"/>
    <x v="35"/>
    <x v="41"/>
    <x v="41"/>
    <x v="1111"/>
    <x v="1"/>
    <x v="1"/>
    <x v="4"/>
    <n v="2720.51"/>
    <x v="6841"/>
  </r>
  <r>
    <x v="1"/>
    <x v="4"/>
    <x v="35"/>
    <x v="35"/>
    <x v="41"/>
    <x v="41"/>
    <x v="4776"/>
    <x v="1"/>
    <x v="1"/>
    <x v="4"/>
    <n v="2691.08"/>
    <x v="6842"/>
  </r>
  <r>
    <x v="1"/>
    <x v="4"/>
    <x v="35"/>
    <x v="35"/>
    <x v="41"/>
    <x v="41"/>
    <x v="4777"/>
    <x v="1"/>
    <x v="1"/>
    <x v="4"/>
    <n v="3000"/>
    <x v="6843"/>
  </r>
  <r>
    <x v="1"/>
    <x v="4"/>
    <x v="35"/>
    <x v="35"/>
    <x v="41"/>
    <x v="41"/>
    <x v="4778"/>
    <x v="1"/>
    <x v="1"/>
    <x v="4"/>
    <n v="1500"/>
    <x v="6844"/>
  </r>
  <r>
    <x v="1"/>
    <x v="4"/>
    <x v="35"/>
    <x v="35"/>
    <x v="41"/>
    <x v="41"/>
    <x v="2042"/>
    <x v="1"/>
    <x v="1"/>
    <x v="4"/>
    <n v="1500"/>
    <x v="6845"/>
  </r>
  <r>
    <x v="1"/>
    <x v="4"/>
    <x v="35"/>
    <x v="35"/>
    <x v="41"/>
    <x v="41"/>
    <x v="4193"/>
    <x v="1"/>
    <x v="1"/>
    <x v="4"/>
    <n v="2870.12"/>
    <x v="6846"/>
  </r>
  <r>
    <x v="1"/>
    <x v="4"/>
    <x v="35"/>
    <x v="35"/>
    <x v="41"/>
    <x v="41"/>
    <x v="2228"/>
    <x v="1"/>
    <x v="1"/>
    <x v="4"/>
    <n v="3000"/>
    <x v="6847"/>
  </r>
  <r>
    <x v="1"/>
    <x v="4"/>
    <x v="35"/>
    <x v="35"/>
    <x v="41"/>
    <x v="41"/>
    <x v="2439"/>
    <x v="1"/>
    <x v="1"/>
    <x v="4"/>
    <n v="2105.83"/>
    <x v="6848"/>
  </r>
  <r>
    <x v="1"/>
    <x v="4"/>
    <x v="35"/>
    <x v="35"/>
    <x v="41"/>
    <x v="41"/>
    <x v="3608"/>
    <x v="1"/>
    <x v="1"/>
    <x v="4"/>
    <n v="2851.06"/>
    <x v="6849"/>
  </r>
  <r>
    <x v="1"/>
    <x v="4"/>
    <x v="35"/>
    <x v="35"/>
    <x v="41"/>
    <x v="41"/>
    <x v="4779"/>
    <x v="1"/>
    <x v="1"/>
    <x v="4"/>
    <n v="3000"/>
    <x v="6850"/>
  </r>
  <r>
    <x v="1"/>
    <x v="4"/>
    <x v="35"/>
    <x v="35"/>
    <x v="41"/>
    <x v="41"/>
    <x v="4780"/>
    <x v="1"/>
    <x v="1"/>
    <x v="4"/>
    <n v="3000"/>
    <x v="6851"/>
  </r>
  <r>
    <x v="1"/>
    <x v="4"/>
    <x v="35"/>
    <x v="35"/>
    <x v="41"/>
    <x v="41"/>
    <x v="1950"/>
    <x v="1"/>
    <x v="1"/>
    <x v="4"/>
    <n v="1885.28"/>
    <x v="6852"/>
  </r>
  <r>
    <x v="1"/>
    <x v="4"/>
    <x v="35"/>
    <x v="35"/>
    <x v="41"/>
    <x v="41"/>
    <x v="4781"/>
    <x v="1"/>
    <x v="1"/>
    <x v="4"/>
    <n v="3000"/>
    <x v="6853"/>
  </r>
  <r>
    <x v="1"/>
    <x v="4"/>
    <x v="35"/>
    <x v="35"/>
    <x v="41"/>
    <x v="41"/>
    <x v="4782"/>
    <x v="1"/>
    <x v="1"/>
    <x v="4"/>
    <n v="2912.1"/>
    <x v="6854"/>
  </r>
  <r>
    <x v="1"/>
    <x v="4"/>
    <x v="35"/>
    <x v="35"/>
    <x v="41"/>
    <x v="41"/>
    <x v="4783"/>
    <x v="1"/>
    <x v="1"/>
    <x v="4"/>
    <n v="3000"/>
    <x v="6855"/>
  </r>
  <r>
    <x v="1"/>
    <x v="4"/>
    <x v="35"/>
    <x v="35"/>
    <x v="41"/>
    <x v="41"/>
    <x v="2086"/>
    <x v="1"/>
    <x v="1"/>
    <x v="4"/>
    <n v="3000"/>
    <x v="6856"/>
  </r>
  <r>
    <x v="1"/>
    <x v="4"/>
    <x v="35"/>
    <x v="35"/>
    <x v="41"/>
    <x v="41"/>
    <x v="2830"/>
    <x v="1"/>
    <x v="1"/>
    <x v="4"/>
    <n v="2743.43"/>
    <x v="6857"/>
  </r>
  <r>
    <x v="1"/>
    <x v="4"/>
    <x v="35"/>
    <x v="35"/>
    <x v="41"/>
    <x v="41"/>
    <x v="4495"/>
    <x v="1"/>
    <x v="1"/>
    <x v="4"/>
    <n v="2911.74"/>
    <x v="6858"/>
  </r>
  <r>
    <x v="1"/>
    <x v="4"/>
    <x v="35"/>
    <x v="35"/>
    <x v="41"/>
    <x v="41"/>
    <x v="645"/>
    <x v="1"/>
    <x v="1"/>
    <x v="4"/>
    <n v="3000"/>
    <x v="6859"/>
  </r>
  <r>
    <x v="1"/>
    <x v="4"/>
    <x v="35"/>
    <x v="35"/>
    <x v="41"/>
    <x v="41"/>
    <x v="2266"/>
    <x v="1"/>
    <x v="1"/>
    <x v="4"/>
    <n v="1500"/>
    <x v="6860"/>
  </r>
  <r>
    <x v="1"/>
    <x v="4"/>
    <x v="35"/>
    <x v="35"/>
    <x v="41"/>
    <x v="41"/>
    <x v="1588"/>
    <x v="1"/>
    <x v="1"/>
    <x v="4"/>
    <n v="1500"/>
    <x v="6861"/>
  </r>
  <r>
    <x v="1"/>
    <x v="4"/>
    <x v="35"/>
    <x v="35"/>
    <x v="41"/>
    <x v="41"/>
    <x v="3654"/>
    <x v="1"/>
    <x v="1"/>
    <x v="4"/>
    <n v="1500"/>
    <x v="6862"/>
  </r>
  <r>
    <x v="1"/>
    <x v="4"/>
    <x v="35"/>
    <x v="35"/>
    <x v="41"/>
    <x v="41"/>
    <x v="3799"/>
    <x v="1"/>
    <x v="1"/>
    <x v="4"/>
    <n v="1500"/>
    <x v="6863"/>
  </r>
  <r>
    <x v="1"/>
    <x v="4"/>
    <x v="35"/>
    <x v="35"/>
    <x v="41"/>
    <x v="41"/>
    <x v="415"/>
    <x v="1"/>
    <x v="1"/>
    <x v="4"/>
    <n v="1430.22"/>
    <x v="6864"/>
  </r>
  <r>
    <x v="1"/>
    <x v="4"/>
    <x v="35"/>
    <x v="35"/>
    <x v="41"/>
    <x v="41"/>
    <x v="3145"/>
    <x v="1"/>
    <x v="1"/>
    <x v="4"/>
    <n v="1430.22"/>
    <x v="6865"/>
  </r>
  <r>
    <x v="1"/>
    <x v="4"/>
    <x v="35"/>
    <x v="35"/>
    <x v="41"/>
    <x v="41"/>
    <x v="956"/>
    <x v="1"/>
    <x v="1"/>
    <x v="4"/>
    <n v="2573.9299999999998"/>
    <x v="6866"/>
  </r>
  <r>
    <x v="1"/>
    <x v="4"/>
    <x v="35"/>
    <x v="35"/>
    <x v="41"/>
    <x v="41"/>
    <x v="4784"/>
    <x v="1"/>
    <x v="1"/>
    <x v="4"/>
    <n v="1753.38"/>
    <x v="6867"/>
  </r>
  <r>
    <x v="1"/>
    <x v="4"/>
    <x v="35"/>
    <x v="35"/>
    <x v="41"/>
    <x v="41"/>
    <x v="1435"/>
    <x v="1"/>
    <x v="1"/>
    <x v="4"/>
    <n v="3000"/>
    <x v="6868"/>
  </r>
  <r>
    <x v="1"/>
    <x v="4"/>
    <x v="35"/>
    <x v="35"/>
    <x v="41"/>
    <x v="41"/>
    <x v="4785"/>
    <x v="1"/>
    <x v="1"/>
    <x v="4"/>
    <n v="3000"/>
    <x v="6869"/>
  </r>
  <r>
    <x v="1"/>
    <x v="4"/>
    <x v="35"/>
    <x v="35"/>
    <x v="41"/>
    <x v="41"/>
    <x v="1561"/>
    <x v="1"/>
    <x v="1"/>
    <x v="4"/>
    <n v="3000"/>
    <x v="6870"/>
  </r>
  <r>
    <x v="1"/>
    <x v="4"/>
    <x v="35"/>
    <x v="35"/>
    <x v="41"/>
    <x v="41"/>
    <x v="4065"/>
    <x v="1"/>
    <x v="1"/>
    <x v="4"/>
    <n v="2561.37"/>
    <x v="6871"/>
  </r>
  <r>
    <x v="1"/>
    <x v="4"/>
    <x v="35"/>
    <x v="35"/>
    <x v="41"/>
    <x v="41"/>
    <x v="2172"/>
    <x v="1"/>
    <x v="1"/>
    <x v="4"/>
    <n v="2743.54"/>
    <x v="6872"/>
  </r>
  <r>
    <x v="1"/>
    <x v="4"/>
    <x v="35"/>
    <x v="35"/>
    <x v="41"/>
    <x v="41"/>
    <x v="4786"/>
    <x v="1"/>
    <x v="1"/>
    <x v="4"/>
    <n v="2428.08"/>
    <x v="6873"/>
  </r>
  <r>
    <x v="1"/>
    <x v="4"/>
    <x v="35"/>
    <x v="35"/>
    <x v="41"/>
    <x v="41"/>
    <x v="4787"/>
    <x v="1"/>
    <x v="1"/>
    <x v="4"/>
    <n v="3000"/>
    <x v="6874"/>
  </r>
  <r>
    <x v="1"/>
    <x v="4"/>
    <x v="35"/>
    <x v="35"/>
    <x v="41"/>
    <x v="41"/>
    <x v="4788"/>
    <x v="1"/>
    <x v="1"/>
    <x v="4"/>
    <n v="2723.73"/>
    <x v="6875"/>
  </r>
  <r>
    <x v="1"/>
    <x v="4"/>
    <x v="35"/>
    <x v="35"/>
    <x v="41"/>
    <x v="41"/>
    <x v="4789"/>
    <x v="1"/>
    <x v="1"/>
    <x v="4"/>
    <n v="3000"/>
    <x v="6876"/>
  </r>
  <r>
    <x v="1"/>
    <x v="4"/>
    <x v="35"/>
    <x v="35"/>
    <x v="41"/>
    <x v="41"/>
    <x v="4790"/>
    <x v="1"/>
    <x v="1"/>
    <x v="4"/>
    <n v="3000"/>
    <x v="6877"/>
  </r>
  <r>
    <x v="1"/>
    <x v="4"/>
    <x v="35"/>
    <x v="35"/>
    <x v="41"/>
    <x v="41"/>
    <x v="4791"/>
    <x v="1"/>
    <x v="1"/>
    <x v="4"/>
    <n v="3000"/>
    <x v="6878"/>
  </r>
  <r>
    <x v="1"/>
    <x v="4"/>
    <x v="35"/>
    <x v="35"/>
    <x v="41"/>
    <x v="41"/>
    <x v="427"/>
    <x v="1"/>
    <x v="1"/>
    <x v="4"/>
    <n v="3000"/>
    <x v="6879"/>
  </r>
  <r>
    <x v="1"/>
    <x v="4"/>
    <x v="35"/>
    <x v="35"/>
    <x v="41"/>
    <x v="41"/>
    <x v="1854"/>
    <x v="1"/>
    <x v="1"/>
    <x v="4"/>
    <n v="1039.04"/>
    <x v="6880"/>
  </r>
  <r>
    <x v="1"/>
    <x v="4"/>
    <x v="35"/>
    <x v="35"/>
    <x v="41"/>
    <x v="41"/>
    <x v="4792"/>
    <x v="1"/>
    <x v="1"/>
    <x v="4"/>
    <n v="1039.04"/>
    <x v="6881"/>
  </r>
  <r>
    <x v="1"/>
    <x v="4"/>
    <x v="35"/>
    <x v="35"/>
    <x v="41"/>
    <x v="41"/>
    <x v="2659"/>
    <x v="1"/>
    <x v="1"/>
    <x v="4"/>
    <n v="3000"/>
    <x v="6882"/>
  </r>
  <r>
    <x v="1"/>
    <x v="4"/>
    <x v="35"/>
    <x v="35"/>
    <x v="41"/>
    <x v="41"/>
    <x v="4148"/>
    <x v="1"/>
    <x v="1"/>
    <x v="4"/>
    <n v="2752.02"/>
    <x v="6883"/>
  </r>
  <r>
    <x v="1"/>
    <x v="4"/>
    <x v="35"/>
    <x v="35"/>
    <x v="41"/>
    <x v="41"/>
    <x v="3518"/>
    <x v="1"/>
    <x v="1"/>
    <x v="4"/>
    <n v="1934.06"/>
    <x v="6884"/>
  </r>
  <r>
    <x v="1"/>
    <x v="4"/>
    <x v="35"/>
    <x v="35"/>
    <x v="41"/>
    <x v="41"/>
    <x v="3518"/>
    <x v="1"/>
    <x v="1"/>
    <x v="4"/>
    <n v="1934.06"/>
    <x v="6884"/>
  </r>
  <r>
    <x v="1"/>
    <x v="4"/>
    <x v="35"/>
    <x v="35"/>
    <x v="41"/>
    <x v="41"/>
    <x v="4793"/>
    <x v="1"/>
    <x v="1"/>
    <x v="4"/>
    <n v="1089.44"/>
    <x v="6885"/>
  </r>
  <r>
    <x v="1"/>
    <x v="4"/>
    <x v="35"/>
    <x v="35"/>
    <x v="41"/>
    <x v="41"/>
    <x v="3000"/>
    <x v="1"/>
    <x v="1"/>
    <x v="4"/>
    <n v="3000"/>
    <x v="6886"/>
  </r>
  <r>
    <x v="1"/>
    <x v="4"/>
    <x v="35"/>
    <x v="35"/>
    <x v="41"/>
    <x v="41"/>
    <x v="4794"/>
    <x v="1"/>
    <x v="1"/>
    <x v="4"/>
    <n v="3000"/>
    <x v="6887"/>
  </r>
  <r>
    <x v="1"/>
    <x v="4"/>
    <x v="35"/>
    <x v="35"/>
    <x v="41"/>
    <x v="41"/>
    <x v="1043"/>
    <x v="1"/>
    <x v="1"/>
    <x v="4"/>
    <n v="3000"/>
    <x v="6888"/>
  </r>
  <r>
    <x v="1"/>
    <x v="4"/>
    <x v="35"/>
    <x v="35"/>
    <x v="41"/>
    <x v="41"/>
    <x v="4795"/>
    <x v="1"/>
    <x v="1"/>
    <x v="4"/>
    <n v="2391.8200000000002"/>
    <x v="6889"/>
  </r>
  <r>
    <x v="1"/>
    <x v="4"/>
    <x v="35"/>
    <x v="35"/>
    <x v="41"/>
    <x v="41"/>
    <x v="801"/>
    <x v="1"/>
    <x v="1"/>
    <x v="4"/>
    <n v="3000"/>
    <x v="6890"/>
  </r>
  <r>
    <x v="1"/>
    <x v="4"/>
    <x v="35"/>
    <x v="35"/>
    <x v="41"/>
    <x v="41"/>
    <x v="4303"/>
    <x v="1"/>
    <x v="1"/>
    <x v="4"/>
    <n v="3000"/>
    <x v="6891"/>
  </r>
  <r>
    <x v="1"/>
    <x v="4"/>
    <x v="35"/>
    <x v="35"/>
    <x v="41"/>
    <x v="41"/>
    <x v="2564"/>
    <x v="1"/>
    <x v="1"/>
    <x v="4"/>
    <n v="1095.5999999999999"/>
    <x v="6892"/>
  </r>
  <r>
    <x v="1"/>
    <x v="4"/>
    <x v="35"/>
    <x v="35"/>
    <x v="41"/>
    <x v="41"/>
    <x v="4796"/>
    <x v="1"/>
    <x v="1"/>
    <x v="4"/>
    <n v="2838.53"/>
    <x v="6893"/>
  </r>
  <r>
    <x v="1"/>
    <x v="4"/>
    <x v="35"/>
    <x v="35"/>
    <x v="41"/>
    <x v="41"/>
    <x v="4797"/>
    <x v="1"/>
    <x v="1"/>
    <x v="4"/>
    <n v="3000"/>
    <x v="6894"/>
  </r>
  <r>
    <x v="1"/>
    <x v="4"/>
    <x v="35"/>
    <x v="35"/>
    <x v="41"/>
    <x v="41"/>
    <x v="4798"/>
    <x v="1"/>
    <x v="1"/>
    <x v="4"/>
    <n v="3000"/>
    <x v="6895"/>
  </r>
  <r>
    <x v="1"/>
    <x v="4"/>
    <x v="35"/>
    <x v="35"/>
    <x v="41"/>
    <x v="41"/>
    <x v="1713"/>
    <x v="1"/>
    <x v="1"/>
    <x v="4"/>
    <n v="2174.3200000000002"/>
    <x v="6896"/>
  </r>
  <r>
    <x v="1"/>
    <x v="4"/>
    <x v="35"/>
    <x v="35"/>
    <x v="41"/>
    <x v="41"/>
    <x v="965"/>
    <x v="1"/>
    <x v="1"/>
    <x v="4"/>
    <n v="3000"/>
    <x v="6897"/>
  </r>
  <r>
    <x v="1"/>
    <x v="4"/>
    <x v="35"/>
    <x v="35"/>
    <x v="41"/>
    <x v="41"/>
    <x v="1675"/>
    <x v="1"/>
    <x v="1"/>
    <x v="4"/>
    <n v="3000"/>
    <x v="6898"/>
  </r>
  <r>
    <x v="1"/>
    <x v="4"/>
    <x v="35"/>
    <x v="35"/>
    <x v="41"/>
    <x v="41"/>
    <x v="1739"/>
    <x v="1"/>
    <x v="1"/>
    <x v="4"/>
    <n v="1445.22"/>
    <x v="6899"/>
  </r>
  <r>
    <x v="1"/>
    <x v="4"/>
    <x v="35"/>
    <x v="35"/>
    <x v="41"/>
    <x v="41"/>
    <x v="4799"/>
    <x v="1"/>
    <x v="1"/>
    <x v="4"/>
    <n v="1445.21"/>
    <x v="6900"/>
  </r>
  <r>
    <x v="1"/>
    <x v="4"/>
    <x v="35"/>
    <x v="35"/>
    <x v="41"/>
    <x v="41"/>
    <x v="1665"/>
    <x v="1"/>
    <x v="1"/>
    <x v="4"/>
    <n v="3000"/>
    <x v="6901"/>
  </r>
  <r>
    <x v="1"/>
    <x v="4"/>
    <x v="35"/>
    <x v="35"/>
    <x v="41"/>
    <x v="41"/>
    <x v="4800"/>
    <x v="1"/>
    <x v="1"/>
    <x v="4"/>
    <n v="3000"/>
    <x v="6902"/>
  </r>
  <r>
    <x v="1"/>
    <x v="4"/>
    <x v="35"/>
    <x v="35"/>
    <x v="41"/>
    <x v="41"/>
    <x v="1843"/>
    <x v="1"/>
    <x v="1"/>
    <x v="4"/>
    <n v="2564.79"/>
    <x v="6903"/>
  </r>
  <r>
    <x v="1"/>
    <x v="4"/>
    <x v="35"/>
    <x v="35"/>
    <x v="41"/>
    <x v="41"/>
    <x v="3108"/>
    <x v="1"/>
    <x v="1"/>
    <x v="4"/>
    <n v="3000"/>
    <x v="6904"/>
  </r>
  <r>
    <x v="1"/>
    <x v="4"/>
    <x v="35"/>
    <x v="35"/>
    <x v="41"/>
    <x v="41"/>
    <x v="2211"/>
    <x v="1"/>
    <x v="1"/>
    <x v="4"/>
    <n v="1426"/>
    <x v="6905"/>
  </r>
  <r>
    <x v="1"/>
    <x v="4"/>
    <x v="35"/>
    <x v="35"/>
    <x v="41"/>
    <x v="41"/>
    <x v="4801"/>
    <x v="1"/>
    <x v="1"/>
    <x v="4"/>
    <n v="1500"/>
    <x v="6906"/>
  </r>
  <r>
    <x v="1"/>
    <x v="4"/>
    <x v="35"/>
    <x v="35"/>
    <x v="41"/>
    <x v="41"/>
    <x v="4802"/>
    <x v="1"/>
    <x v="1"/>
    <x v="4"/>
    <n v="1500"/>
    <x v="6907"/>
  </r>
  <r>
    <x v="1"/>
    <x v="4"/>
    <x v="35"/>
    <x v="35"/>
    <x v="41"/>
    <x v="41"/>
    <x v="1883"/>
    <x v="1"/>
    <x v="1"/>
    <x v="4"/>
    <n v="1838.12"/>
    <x v="6908"/>
  </r>
  <r>
    <x v="1"/>
    <x v="4"/>
    <x v="35"/>
    <x v="35"/>
    <x v="41"/>
    <x v="41"/>
    <x v="1647"/>
    <x v="1"/>
    <x v="1"/>
    <x v="4"/>
    <n v="3000"/>
    <x v="6909"/>
  </r>
  <r>
    <x v="1"/>
    <x v="4"/>
    <x v="35"/>
    <x v="35"/>
    <x v="41"/>
    <x v="41"/>
    <x v="4803"/>
    <x v="1"/>
    <x v="1"/>
    <x v="4"/>
    <n v="1500"/>
    <x v="6910"/>
  </r>
  <r>
    <x v="1"/>
    <x v="4"/>
    <x v="35"/>
    <x v="35"/>
    <x v="41"/>
    <x v="41"/>
    <x v="4804"/>
    <x v="1"/>
    <x v="1"/>
    <x v="4"/>
    <n v="1500"/>
    <x v="6911"/>
  </r>
  <r>
    <x v="1"/>
    <x v="4"/>
    <x v="35"/>
    <x v="35"/>
    <x v="41"/>
    <x v="41"/>
    <x v="4368"/>
    <x v="1"/>
    <x v="1"/>
    <x v="4"/>
    <n v="3000"/>
    <x v="6912"/>
  </r>
  <r>
    <x v="1"/>
    <x v="4"/>
    <x v="35"/>
    <x v="35"/>
    <x v="41"/>
    <x v="41"/>
    <x v="4805"/>
    <x v="1"/>
    <x v="1"/>
    <x v="4"/>
    <n v="2485.2199999999998"/>
    <x v="6913"/>
  </r>
  <r>
    <x v="1"/>
    <x v="4"/>
    <x v="35"/>
    <x v="35"/>
    <x v="41"/>
    <x v="41"/>
    <x v="4147"/>
    <x v="1"/>
    <x v="1"/>
    <x v="4"/>
    <n v="2223.13"/>
    <x v="6914"/>
  </r>
  <r>
    <x v="1"/>
    <x v="4"/>
    <x v="35"/>
    <x v="35"/>
    <x v="41"/>
    <x v="41"/>
    <x v="4806"/>
    <x v="1"/>
    <x v="1"/>
    <x v="4"/>
    <n v="3000"/>
    <x v="6915"/>
  </r>
  <r>
    <x v="1"/>
    <x v="4"/>
    <x v="35"/>
    <x v="35"/>
    <x v="41"/>
    <x v="41"/>
    <x v="4807"/>
    <x v="1"/>
    <x v="1"/>
    <x v="4"/>
    <n v="3000"/>
    <x v="6916"/>
  </r>
  <r>
    <x v="1"/>
    <x v="4"/>
    <x v="35"/>
    <x v="35"/>
    <x v="41"/>
    <x v="41"/>
    <x v="2809"/>
    <x v="1"/>
    <x v="1"/>
    <x v="4"/>
    <n v="3000"/>
    <x v="6917"/>
  </r>
  <r>
    <x v="1"/>
    <x v="4"/>
    <x v="35"/>
    <x v="35"/>
    <x v="41"/>
    <x v="41"/>
    <x v="4808"/>
    <x v="1"/>
    <x v="1"/>
    <x v="4"/>
    <n v="2183.33"/>
    <x v="6918"/>
  </r>
  <r>
    <x v="1"/>
    <x v="4"/>
    <x v="35"/>
    <x v="35"/>
    <x v="41"/>
    <x v="41"/>
    <x v="944"/>
    <x v="1"/>
    <x v="1"/>
    <x v="4"/>
    <n v="2838.98"/>
    <x v="6919"/>
  </r>
  <r>
    <x v="1"/>
    <x v="4"/>
    <x v="35"/>
    <x v="35"/>
    <x v="41"/>
    <x v="41"/>
    <x v="4809"/>
    <x v="1"/>
    <x v="1"/>
    <x v="4"/>
    <n v="3000"/>
    <x v="6920"/>
  </r>
  <r>
    <x v="1"/>
    <x v="4"/>
    <x v="35"/>
    <x v="35"/>
    <x v="41"/>
    <x v="41"/>
    <x v="4810"/>
    <x v="1"/>
    <x v="1"/>
    <x v="4"/>
    <n v="2590.37"/>
    <x v="6921"/>
  </r>
  <r>
    <x v="1"/>
    <x v="4"/>
    <x v="35"/>
    <x v="35"/>
    <x v="41"/>
    <x v="41"/>
    <x v="4811"/>
    <x v="1"/>
    <x v="1"/>
    <x v="4"/>
    <n v="3000"/>
    <x v="6922"/>
  </r>
  <r>
    <x v="1"/>
    <x v="4"/>
    <x v="35"/>
    <x v="35"/>
    <x v="41"/>
    <x v="41"/>
    <x v="991"/>
    <x v="1"/>
    <x v="1"/>
    <x v="4"/>
    <n v="1500"/>
    <x v="6923"/>
  </r>
  <r>
    <x v="1"/>
    <x v="4"/>
    <x v="35"/>
    <x v="35"/>
    <x v="41"/>
    <x v="41"/>
    <x v="4"/>
    <x v="1"/>
    <x v="1"/>
    <x v="4"/>
    <n v="1500"/>
    <x v="6924"/>
  </r>
  <r>
    <x v="1"/>
    <x v="4"/>
    <x v="35"/>
    <x v="35"/>
    <x v="41"/>
    <x v="41"/>
    <x v="406"/>
    <x v="1"/>
    <x v="1"/>
    <x v="4"/>
    <n v="3000"/>
    <x v="6925"/>
  </r>
  <r>
    <x v="1"/>
    <x v="4"/>
    <x v="35"/>
    <x v="35"/>
    <x v="41"/>
    <x v="41"/>
    <x v="1312"/>
    <x v="1"/>
    <x v="1"/>
    <x v="4"/>
    <n v="2855.36"/>
    <x v="6926"/>
  </r>
  <r>
    <x v="1"/>
    <x v="4"/>
    <x v="35"/>
    <x v="35"/>
    <x v="41"/>
    <x v="41"/>
    <x v="598"/>
    <x v="1"/>
    <x v="1"/>
    <x v="4"/>
    <n v="1389.08"/>
    <x v="6927"/>
  </r>
  <r>
    <x v="1"/>
    <x v="4"/>
    <x v="35"/>
    <x v="35"/>
    <x v="41"/>
    <x v="41"/>
    <x v="1864"/>
    <x v="1"/>
    <x v="1"/>
    <x v="4"/>
    <n v="1389.08"/>
    <x v="6928"/>
  </r>
  <r>
    <x v="1"/>
    <x v="4"/>
    <x v="35"/>
    <x v="35"/>
    <x v="41"/>
    <x v="41"/>
    <x v="4812"/>
    <x v="1"/>
    <x v="1"/>
    <x v="4"/>
    <n v="3000"/>
    <x v="6929"/>
  </r>
  <r>
    <x v="1"/>
    <x v="4"/>
    <x v="35"/>
    <x v="35"/>
    <x v="41"/>
    <x v="41"/>
    <x v="563"/>
    <x v="1"/>
    <x v="1"/>
    <x v="4"/>
    <n v="3000"/>
    <x v="579"/>
  </r>
  <r>
    <x v="1"/>
    <x v="4"/>
    <x v="35"/>
    <x v="35"/>
    <x v="41"/>
    <x v="41"/>
    <x v="552"/>
    <x v="1"/>
    <x v="1"/>
    <x v="4"/>
    <n v="2179.94"/>
    <x v="6930"/>
  </r>
  <r>
    <x v="1"/>
    <x v="4"/>
    <x v="35"/>
    <x v="35"/>
    <x v="41"/>
    <x v="41"/>
    <x v="4813"/>
    <x v="1"/>
    <x v="1"/>
    <x v="4"/>
    <n v="3000"/>
    <x v="6931"/>
  </r>
  <r>
    <x v="1"/>
    <x v="4"/>
    <x v="35"/>
    <x v="35"/>
    <x v="41"/>
    <x v="41"/>
    <x v="1736"/>
    <x v="1"/>
    <x v="1"/>
    <x v="4"/>
    <n v="1500"/>
    <x v="6932"/>
  </r>
  <r>
    <x v="1"/>
    <x v="4"/>
    <x v="35"/>
    <x v="35"/>
    <x v="41"/>
    <x v="41"/>
    <x v="4814"/>
    <x v="1"/>
    <x v="1"/>
    <x v="4"/>
    <n v="1500"/>
    <x v="6933"/>
  </r>
  <r>
    <x v="1"/>
    <x v="4"/>
    <x v="35"/>
    <x v="35"/>
    <x v="41"/>
    <x v="41"/>
    <x v="4815"/>
    <x v="1"/>
    <x v="1"/>
    <x v="4"/>
    <n v="1493.23"/>
    <x v="6934"/>
  </r>
  <r>
    <x v="1"/>
    <x v="4"/>
    <x v="35"/>
    <x v="35"/>
    <x v="41"/>
    <x v="41"/>
    <x v="4816"/>
    <x v="1"/>
    <x v="1"/>
    <x v="4"/>
    <n v="1493.22"/>
    <x v="6935"/>
  </r>
  <r>
    <x v="1"/>
    <x v="4"/>
    <x v="35"/>
    <x v="35"/>
    <x v="41"/>
    <x v="41"/>
    <x v="805"/>
    <x v="1"/>
    <x v="1"/>
    <x v="4"/>
    <n v="2470.17"/>
    <x v="6936"/>
  </r>
  <r>
    <x v="1"/>
    <x v="4"/>
    <x v="35"/>
    <x v="35"/>
    <x v="41"/>
    <x v="41"/>
    <x v="61"/>
    <x v="1"/>
    <x v="1"/>
    <x v="4"/>
    <n v="3000"/>
    <x v="6937"/>
  </r>
  <r>
    <x v="1"/>
    <x v="4"/>
    <x v="35"/>
    <x v="35"/>
    <x v="41"/>
    <x v="41"/>
    <x v="3910"/>
    <x v="1"/>
    <x v="1"/>
    <x v="4"/>
    <n v="3000"/>
    <x v="6938"/>
  </r>
  <r>
    <x v="1"/>
    <x v="4"/>
    <x v="35"/>
    <x v="35"/>
    <x v="41"/>
    <x v="41"/>
    <x v="4817"/>
    <x v="1"/>
    <x v="1"/>
    <x v="4"/>
    <n v="2513.13"/>
    <x v="6939"/>
  </r>
  <r>
    <x v="1"/>
    <x v="4"/>
    <x v="35"/>
    <x v="35"/>
    <x v="41"/>
    <x v="41"/>
    <x v="3558"/>
    <x v="1"/>
    <x v="1"/>
    <x v="4"/>
    <n v="3000"/>
    <x v="6940"/>
  </r>
  <r>
    <x v="1"/>
    <x v="4"/>
    <x v="35"/>
    <x v="35"/>
    <x v="41"/>
    <x v="41"/>
    <x v="4818"/>
    <x v="1"/>
    <x v="1"/>
    <x v="4"/>
    <n v="2105.4"/>
    <x v="6941"/>
  </r>
  <r>
    <x v="1"/>
    <x v="4"/>
    <x v="35"/>
    <x v="35"/>
    <x v="41"/>
    <x v="41"/>
    <x v="4819"/>
    <x v="1"/>
    <x v="1"/>
    <x v="4"/>
    <n v="2616.9299999999998"/>
    <x v="6942"/>
  </r>
  <r>
    <x v="1"/>
    <x v="4"/>
    <x v="35"/>
    <x v="35"/>
    <x v="41"/>
    <x v="41"/>
    <x v="3108"/>
    <x v="1"/>
    <x v="1"/>
    <x v="4"/>
    <n v="3000"/>
    <x v="6943"/>
  </r>
  <r>
    <x v="1"/>
    <x v="4"/>
    <x v="35"/>
    <x v="35"/>
    <x v="41"/>
    <x v="41"/>
    <x v="1167"/>
    <x v="1"/>
    <x v="1"/>
    <x v="4"/>
    <n v="3000"/>
    <x v="6944"/>
  </r>
  <r>
    <x v="1"/>
    <x v="4"/>
    <x v="35"/>
    <x v="35"/>
    <x v="41"/>
    <x v="41"/>
    <x v="1717"/>
    <x v="1"/>
    <x v="1"/>
    <x v="4"/>
    <n v="3000"/>
    <x v="6945"/>
  </r>
  <r>
    <x v="1"/>
    <x v="4"/>
    <x v="35"/>
    <x v="35"/>
    <x v="41"/>
    <x v="41"/>
    <x v="4820"/>
    <x v="1"/>
    <x v="1"/>
    <x v="4"/>
    <n v="3000"/>
    <x v="6946"/>
  </r>
  <r>
    <x v="1"/>
    <x v="4"/>
    <x v="35"/>
    <x v="35"/>
    <x v="41"/>
    <x v="41"/>
    <x v="4821"/>
    <x v="1"/>
    <x v="1"/>
    <x v="4"/>
    <n v="1500"/>
    <x v="6947"/>
  </r>
  <r>
    <x v="1"/>
    <x v="4"/>
    <x v="35"/>
    <x v="35"/>
    <x v="41"/>
    <x v="41"/>
    <x v="4822"/>
    <x v="1"/>
    <x v="1"/>
    <x v="4"/>
    <n v="1500"/>
    <x v="6948"/>
  </r>
  <r>
    <x v="1"/>
    <x v="4"/>
    <x v="35"/>
    <x v="35"/>
    <x v="41"/>
    <x v="41"/>
    <x v="2128"/>
    <x v="1"/>
    <x v="1"/>
    <x v="4"/>
    <n v="3000"/>
    <x v="6949"/>
  </r>
  <r>
    <x v="1"/>
    <x v="4"/>
    <x v="35"/>
    <x v="35"/>
    <x v="41"/>
    <x v="41"/>
    <x v="4823"/>
    <x v="1"/>
    <x v="1"/>
    <x v="4"/>
    <n v="3000"/>
    <x v="6950"/>
  </r>
  <r>
    <x v="1"/>
    <x v="4"/>
    <x v="35"/>
    <x v="35"/>
    <x v="41"/>
    <x v="41"/>
    <x v="4824"/>
    <x v="1"/>
    <x v="1"/>
    <x v="4"/>
    <n v="3000"/>
    <x v="6951"/>
  </r>
  <r>
    <x v="1"/>
    <x v="4"/>
    <x v="35"/>
    <x v="35"/>
    <x v="41"/>
    <x v="41"/>
    <x v="2302"/>
    <x v="1"/>
    <x v="1"/>
    <x v="4"/>
    <n v="3000"/>
    <x v="6952"/>
  </r>
  <r>
    <x v="1"/>
    <x v="4"/>
    <x v="35"/>
    <x v="35"/>
    <x v="41"/>
    <x v="41"/>
    <x v="3924"/>
    <x v="1"/>
    <x v="1"/>
    <x v="4"/>
    <n v="3000"/>
    <x v="6953"/>
  </r>
  <r>
    <x v="1"/>
    <x v="4"/>
    <x v="35"/>
    <x v="35"/>
    <x v="41"/>
    <x v="41"/>
    <x v="4825"/>
    <x v="1"/>
    <x v="1"/>
    <x v="4"/>
    <n v="1500"/>
    <x v="6954"/>
  </r>
  <r>
    <x v="1"/>
    <x v="4"/>
    <x v="35"/>
    <x v="35"/>
    <x v="41"/>
    <x v="41"/>
    <x v="4826"/>
    <x v="1"/>
    <x v="1"/>
    <x v="4"/>
    <n v="1500"/>
    <x v="6955"/>
  </r>
  <r>
    <x v="1"/>
    <x v="4"/>
    <x v="35"/>
    <x v="35"/>
    <x v="41"/>
    <x v="41"/>
    <x v="4827"/>
    <x v="1"/>
    <x v="1"/>
    <x v="4"/>
    <n v="2158.64"/>
    <x v="6956"/>
  </r>
  <r>
    <x v="1"/>
    <x v="4"/>
    <x v="35"/>
    <x v="35"/>
    <x v="41"/>
    <x v="41"/>
    <x v="182"/>
    <x v="1"/>
    <x v="1"/>
    <x v="4"/>
    <n v="2826.56"/>
    <x v="6957"/>
  </r>
  <r>
    <x v="1"/>
    <x v="4"/>
    <x v="35"/>
    <x v="35"/>
    <x v="41"/>
    <x v="41"/>
    <x v="4828"/>
    <x v="1"/>
    <x v="1"/>
    <x v="4"/>
    <n v="3000"/>
    <x v="6958"/>
  </r>
  <r>
    <x v="1"/>
    <x v="4"/>
    <x v="35"/>
    <x v="35"/>
    <x v="41"/>
    <x v="41"/>
    <x v="1270"/>
    <x v="1"/>
    <x v="1"/>
    <x v="4"/>
    <n v="3000"/>
    <x v="6959"/>
  </r>
  <r>
    <x v="1"/>
    <x v="4"/>
    <x v="35"/>
    <x v="35"/>
    <x v="41"/>
    <x v="41"/>
    <x v="3667"/>
    <x v="1"/>
    <x v="1"/>
    <x v="4"/>
    <n v="1654.2"/>
    <x v="6960"/>
  </r>
  <r>
    <x v="1"/>
    <x v="4"/>
    <x v="35"/>
    <x v="35"/>
    <x v="41"/>
    <x v="41"/>
    <x v="3505"/>
    <x v="1"/>
    <x v="1"/>
    <x v="4"/>
    <n v="1887.6"/>
    <x v="6961"/>
  </r>
  <r>
    <x v="1"/>
    <x v="4"/>
    <x v="35"/>
    <x v="35"/>
    <x v="41"/>
    <x v="41"/>
    <x v="2829"/>
    <x v="1"/>
    <x v="1"/>
    <x v="4"/>
    <n v="1994.23"/>
    <x v="6962"/>
  </r>
  <r>
    <x v="1"/>
    <x v="4"/>
    <x v="35"/>
    <x v="35"/>
    <x v="41"/>
    <x v="41"/>
    <x v="4829"/>
    <x v="1"/>
    <x v="1"/>
    <x v="4"/>
    <n v="898.48"/>
    <x v="6963"/>
  </r>
  <r>
    <x v="1"/>
    <x v="4"/>
    <x v="35"/>
    <x v="35"/>
    <x v="41"/>
    <x v="41"/>
    <x v="4830"/>
    <x v="1"/>
    <x v="1"/>
    <x v="4"/>
    <n v="898.48"/>
    <x v="6964"/>
  </r>
  <r>
    <x v="1"/>
    <x v="4"/>
    <x v="35"/>
    <x v="35"/>
    <x v="41"/>
    <x v="41"/>
    <x v="2298"/>
    <x v="1"/>
    <x v="1"/>
    <x v="4"/>
    <n v="2177.09"/>
    <x v="6965"/>
  </r>
  <r>
    <x v="1"/>
    <x v="4"/>
    <x v="35"/>
    <x v="35"/>
    <x v="41"/>
    <x v="41"/>
    <x v="4831"/>
    <x v="1"/>
    <x v="1"/>
    <x v="4"/>
    <n v="2834.37"/>
    <x v="6966"/>
  </r>
  <r>
    <x v="1"/>
    <x v="4"/>
    <x v="35"/>
    <x v="35"/>
    <x v="41"/>
    <x v="41"/>
    <x v="1411"/>
    <x v="1"/>
    <x v="1"/>
    <x v="4"/>
    <n v="1713.8"/>
    <x v="6967"/>
  </r>
  <r>
    <x v="1"/>
    <x v="4"/>
    <x v="35"/>
    <x v="35"/>
    <x v="41"/>
    <x v="41"/>
    <x v="402"/>
    <x v="1"/>
    <x v="1"/>
    <x v="4"/>
    <n v="3000"/>
    <x v="6968"/>
  </r>
  <r>
    <x v="1"/>
    <x v="4"/>
    <x v="35"/>
    <x v="35"/>
    <x v="41"/>
    <x v="41"/>
    <x v="3302"/>
    <x v="1"/>
    <x v="1"/>
    <x v="4"/>
    <n v="2694.22"/>
    <x v="6969"/>
  </r>
  <r>
    <x v="1"/>
    <x v="4"/>
    <x v="35"/>
    <x v="35"/>
    <x v="41"/>
    <x v="41"/>
    <x v="3731"/>
    <x v="1"/>
    <x v="1"/>
    <x v="4"/>
    <n v="2258.71"/>
    <x v="6970"/>
  </r>
  <r>
    <x v="1"/>
    <x v="4"/>
    <x v="35"/>
    <x v="35"/>
    <x v="41"/>
    <x v="41"/>
    <x v="4832"/>
    <x v="1"/>
    <x v="1"/>
    <x v="4"/>
    <n v="3000"/>
    <x v="6971"/>
  </r>
  <r>
    <x v="1"/>
    <x v="4"/>
    <x v="35"/>
    <x v="35"/>
    <x v="41"/>
    <x v="41"/>
    <x v="3737"/>
    <x v="1"/>
    <x v="1"/>
    <x v="4"/>
    <n v="2981.28"/>
    <x v="6972"/>
  </r>
  <r>
    <x v="1"/>
    <x v="4"/>
    <x v="35"/>
    <x v="35"/>
    <x v="41"/>
    <x v="41"/>
    <x v="4833"/>
    <x v="1"/>
    <x v="1"/>
    <x v="4"/>
    <n v="2838.39"/>
    <x v="6973"/>
  </r>
  <r>
    <x v="1"/>
    <x v="4"/>
    <x v="35"/>
    <x v="35"/>
    <x v="41"/>
    <x v="41"/>
    <x v="2479"/>
    <x v="1"/>
    <x v="1"/>
    <x v="4"/>
    <n v="1347.43"/>
    <x v="6974"/>
  </r>
  <r>
    <x v="1"/>
    <x v="4"/>
    <x v="35"/>
    <x v="35"/>
    <x v="41"/>
    <x v="41"/>
    <x v="4834"/>
    <x v="1"/>
    <x v="1"/>
    <x v="4"/>
    <n v="1347.42"/>
    <x v="6975"/>
  </r>
  <r>
    <x v="1"/>
    <x v="4"/>
    <x v="35"/>
    <x v="35"/>
    <x v="41"/>
    <x v="41"/>
    <x v="4835"/>
    <x v="1"/>
    <x v="1"/>
    <x v="4"/>
    <n v="1302.22"/>
    <x v="6976"/>
  </r>
  <r>
    <x v="1"/>
    <x v="4"/>
    <x v="35"/>
    <x v="35"/>
    <x v="41"/>
    <x v="41"/>
    <x v="4836"/>
    <x v="1"/>
    <x v="1"/>
    <x v="4"/>
    <n v="1302.21"/>
    <x v="6977"/>
  </r>
  <r>
    <x v="1"/>
    <x v="4"/>
    <x v="35"/>
    <x v="35"/>
    <x v="41"/>
    <x v="41"/>
    <x v="4479"/>
    <x v="1"/>
    <x v="1"/>
    <x v="4"/>
    <n v="3000"/>
    <x v="6978"/>
  </r>
  <r>
    <x v="1"/>
    <x v="4"/>
    <x v="35"/>
    <x v="35"/>
    <x v="41"/>
    <x v="41"/>
    <x v="3674"/>
    <x v="1"/>
    <x v="1"/>
    <x v="4"/>
    <n v="2969.99"/>
    <x v="6979"/>
  </r>
  <r>
    <x v="1"/>
    <x v="4"/>
    <x v="35"/>
    <x v="35"/>
    <x v="41"/>
    <x v="41"/>
    <x v="594"/>
    <x v="1"/>
    <x v="1"/>
    <x v="4"/>
    <n v="3000"/>
    <x v="6980"/>
  </r>
  <r>
    <x v="1"/>
    <x v="4"/>
    <x v="35"/>
    <x v="35"/>
    <x v="41"/>
    <x v="41"/>
    <x v="2532"/>
    <x v="1"/>
    <x v="1"/>
    <x v="4"/>
    <n v="3000"/>
    <x v="6981"/>
  </r>
  <r>
    <x v="1"/>
    <x v="4"/>
    <x v="35"/>
    <x v="35"/>
    <x v="41"/>
    <x v="41"/>
    <x v="4837"/>
    <x v="1"/>
    <x v="1"/>
    <x v="4"/>
    <n v="3000"/>
    <x v="6982"/>
  </r>
  <r>
    <x v="1"/>
    <x v="4"/>
    <x v="35"/>
    <x v="35"/>
    <x v="41"/>
    <x v="41"/>
    <x v="4838"/>
    <x v="1"/>
    <x v="1"/>
    <x v="4"/>
    <n v="1911.8"/>
    <x v="6983"/>
  </r>
  <r>
    <x v="1"/>
    <x v="4"/>
    <x v="35"/>
    <x v="35"/>
    <x v="41"/>
    <x v="41"/>
    <x v="4839"/>
    <x v="1"/>
    <x v="1"/>
    <x v="4"/>
    <n v="2552.86"/>
    <x v="6984"/>
  </r>
  <r>
    <x v="1"/>
    <x v="4"/>
    <x v="35"/>
    <x v="35"/>
    <x v="41"/>
    <x v="41"/>
    <x v="4840"/>
    <x v="1"/>
    <x v="1"/>
    <x v="4"/>
    <n v="2701.66"/>
    <x v="6985"/>
  </r>
  <r>
    <x v="1"/>
    <x v="4"/>
    <x v="35"/>
    <x v="35"/>
    <x v="41"/>
    <x v="41"/>
    <x v="4841"/>
    <x v="1"/>
    <x v="1"/>
    <x v="4"/>
    <n v="3000"/>
    <x v="6986"/>
  </r>
  <r>
    <x v="1"/>
    <x v="4"/>
    <x v="35"/>
    <x v="35"/>
    <x v="41"/>
    <x v="41"/>
    <x v="4842"/>
    <x v="1"/>
    <x v="1"/>
    <x v="4"/>
    <n v="3000"/>
    <x v="6987"/>
  </r>
  <r>
    <x v="1"/>
    <x v="4"/>
    <x v="35"/>
    <x v="35"/>
    <x v="41"/>
    <x v="41"/>
    <x v="1528"/>
    <x v="1"/>
    <x v="1"/>
    <x v="4"/>
    <n v="3000"/>
    <x v="6988"/>
  </r>
  <r>
    <x v="1"/>
    <x v="4"/>
    <x v="35"/>
    <x v="35"/>
    <x v="41"/>
    <x v="41"/>
    <x v="4407"/>
    <x v="1"/>
    <x v="1"/>
    <x v="4"/>
    <n v="1314.9"/>
    <x v="6989"/>
  </r>
  <r>
    <x v="1"/>
    <x v="4"/>
    <x v="35"/>
    <x v="35"/>
    <x v="41"/>
    <x v="41"/>
    <x v="4843"/>
    <x v="1"/>
    <x v="1"/>
    <x v="4"/>
    <n v="1314.9"/>
    <x v="6990"/>
  </r>
  <r>
    <x v="1"/>
    <x v="4"/>
    <x v="35"/>
    <x v="35"/>
    <x v="41"/>
    <x v="41"/>
    <x v="1217"/>
    <x v="1"/>
    <x v="1"/>
    <x v="4"/>
    <n v="3000"/>
    <x v="6991"/>
  </r>
  <r>
    <x v="1"/>
    <x v="4"/>
    <x v="35"/>
    <x v="35"/>
    <x v="41"/>
    <x v="41"/>
    <x v="1097"/>
    <x v="1"/>
    <x v="1"/>
    <x v="4"/>
    <n v="1312.89"/>
    <x v="6992"/>
  </r>
  <r>
    <x v="1"/>
    <x v="4"/>
    <x v="35"/>
    <x v="35"/>
    <x v="41"/>
    <x v="41"/>
    <x v="4844"/>
    <x v="1"/>
    <x v="1"/>
    <x v="4"/>
    <n v="3000"/>
    <x v="6993"/>
  </r>
  <r>
    <x v="1"/>
    <x v="4"/>
    <x v="35"/>
    <x v="35"/>
    <x v="41"/>
    <x v="41"/>
    <x v="4845"/>
    <x v="1"/>
    <x v="1"/>
    <x v="4"/>
    <n v="2739.39"/>
    <x v="6994"/>
  </r>
  <r>
    <x v="1"/>
    <x v="4"/>
    <x v="35"/>
    <x v="35"/>
    <x v="41"/>
    <x v="41"/>
    <x v="4846"/>
    <x v="1"/>
    <x v="1"/>
    <x v="4"/>
    <n v="1888.02"/>
    <x v="6995"/>
  </r>
  <r>
    <x v="1"/>
    <x v="4"/>
    <x v="35"/>
    <x v="35"/>
    <x v="41"/>
    <x v="41"/>
    <x v="4251"/>
    <x v="1"/>
    <x v="1"/>
    <x v="4"/>
    <n v="3000"/>
    <x v="6996"/>
  </r>
  <r>
    <x v="1"/>
    <x v="4"/>
    <x v="35"/>
    <x v="35"/>
    <x v="41"/>
    <x v="41"/>
    <x v="4847"/>
    <x v="1"/>
    <x v="1"/>
    <x v="4"/>
    <n v="2568.87"/>
    <x v="6997"/>
  </r>
  <r>
    <x v="1"/>
    <x v="4"/>
    <x v="35"/>
    <x v="35"/>
    <x v="41"/>
    <x v="41"/>
    <x v="872"/>
    <x v="1"/>
    <x v="1"/>
    <x v="4"/>
    <n v="3000"/>
    <x v="6998"/>
  </r>
  <r>
    <x v="1"/>
    <x v="4"/>
    <x v="35"/>
    <x v="35"/>
    <x v="41"/>
    <x v="41"/>
    <x v="4848"/>
    <x v="1"/>
    <x v="1"/>
    <x v="4"/>
    <n v="3000"/>
    <x v="6999"/>
  </r>
  <r>
    <x v="1"/>
    <x v="4"/>
    <x v="35"/>
    <x v="35"/>
    <x v="41"/>
    <x v="41"/>
    <x v="2579"/>
    <x v="1"/>
    <x v="1"/>
    <x v="4"/>
    <n v="3000"/>
    <x v="7000"/>
  </r>
  <r>
    <x v="1"/>
    <x v="4"/>
    <x v="35"/>
    <x v="35"/>
    <x v="41"/>
    <x v="41"/>
    <x v="4849"/>
    <x v="1"/>
    <x v="1"/>
    <x v="4"/>
    <n v="2176.4699999999998"/>
    <x v="7001"/>
  </r>
  <r>
    <x v="1"/>
    <x v="4"/>
    <x v="35"/>
    <x v="35"/>
    <x v="41"/>
    <x v="41"/>
    <x v="2418"/>
    <x v="1"/>
    <x v="1"/>
    <x v="4"/>
    <n v="2892.99"/>
    <x v="2813"/>
  </r>
  <r>
    <x v="1"/>
    <x v="4"/>
    <x v="35"/>
    <x v="35"/>
    <x v="41"/>
    <x v="41"/>
    <x v="4850"/>
    <x v="1"/>
    <x v="1"/>
    <x v="4"/>
    <n v="3000"/>
    <x v="7002"/>
  </r>
  <r>
    <x v="1"/>
    <x v="4"/>
    <x v="35"/>
    <x v="35"/>
    <x v="41"/>
    <x v="41"/>
    <x v="1711"/>
    <x v="1"/>
    <x v="1"/>
    <x v="4"/>
    <n v="2966.65"/>
    <x v="7003"/>
  </r>
  <r>
    <x v="1"/>
    <x v="4"/>
    <x v="35"/>
    <x v="35"/>
    <x v="41"/>
    <x v="41"/>
    <x v="4851"/>
    <x v="1"/>
    <x v="1"/>
    <x v="4"/>
    <n v="3000"/>
    <x v="7004"/>
  </r>
  <r>
    <x v="1"/>
    <x v="4"/>
    <x v="35"/>
    <x v="35"/>
    <x v="41"/>
    <x v="41"/>
    <x v="4852"/>
    <x v="1"/>
    <x v="1"/>
    <x v="4"/>
    <n v="3000"/>
    <x v="7005"/>
  </r>
  <r>
    <x v="1"/>
    <x v="4"/>
    <x v="35"/>
    <x v="35"/>
    <x v="41"/>
    <x v="41"/>
    <x v="3835"/>
    <x v="1"/>
    <x v="1"/>
    <x v="4"/>
    <n v="3000"/>
    <x v="7006"/>
  </r>
  <r>
    <x v="1"/>
    <x v="4"/>
    <x v="35"/>
    <x v="35"/>
    <x v="41"/>
    <x v="41"/>
    <x v="883"/>
    <x v="1"/>
    <x v="1"/>
    <x v="4"/>
    <n v="1709.84"/>
    <x v="7007"/>
  </r>
  <r>
    <x v="1"/>
    <x v="4"/>
    <x v="35"/>
    <x v="35"/>
    <x v="41"/>
    <x v="41"/>
    <x v="4853"/>
    <x v="1"/>
    <x v="1"/>
    <x v="4"/>
    <n v="2231.35"/>
    <x v="7008"/>
  </r>
  <r>
    <x v="1"/>
    <x v="4"/>
    <x v="35"/>
    <x v="35"/>
    <x v="41"/>
    <x v="41"/>
    <x v="430"/>
    <x v="1"/>
    <x v="1"/>
    <x v="4"/>
    <n v="3000"/>
    <x v="7009"/>
  </r>
  <r>
    <x v="1"/>
    <x v="4"/>
    <x v="35"/>
    <x v="35"/>
    <x v="41"/>
    <x v="41"/>
    <x v="1655"/>
    <x v="1"/>
    <x v="1"/>
    <x v="4"/>
    <n v="2606.12"/>
    <x v="7010"/>
  </r>
  <r>
    <x v="1"/>
    <x v="4"/>
    <x v="35"/>
    <x v="35"/>
    <x v="41"/>
    <x v="41"/>
    <x v="4408"/>
    <x v="1"/>
    <x v="1"/>
    <x v="4"/>
    <n v="2986.28"/>
    <x v="7011"/>
  </r>
  <r>
    <x v="1"/>
    <x v="4"/>
    <x v="35"/>
    <x v="35"/>
    <x v="41"/>
    <x v="41"/>
    <x v="1494"/>
    <x v="1"/>
    <x v="1"/>
    <x v="4"/>
    <n v="1500"/>
    <x v="5513"/>
  </r>
  <r>
    <x v="1"/>
    <x v="4"/>
    <x v="35"/>
    <x v="35"/>
    <x v="41"/>
    <x v="41"/>
    <x v="280"/>
    <x v="1"/>
    <x v="1"/>
    <x v="4"/>
    <n v="1500"/>
    <x v="7012"/>
  </r>
  <r>
    <x v="1"/>
    <x v="4"/>
    <x v="35"/>
    <x v="35"/>
    <x v="41"/>
    <x v="41"/>
    <x v="2561"/>
    <x v="1"/>
    <x v="1"/>
    <x v="4"/>
    <n v="2346.9299999999998"/>
    <x v="7013"/>
  </r>
  <r>
    <x v="1"/>
    <x v="4"/>
    <x v="35"/>
    <x v="35"/>
    <x v="41"/>
    <x v="41"/>
    <x v="4854"/>
    <x v="1"/>
    <x v="1"/>
    <x v="4"/>
    <n v="2237.4299999999998"/>
    <x v="7014"/>
  </r>
  <r>
    <x v="1"/>
    <x v="4"/>
    <x v="35"/>
    <x v="35"/>
    <x v="41"/>
    <x v="41"/>
    <x v="475"/>
    <x v="1"/>
    <x v="1"/>
    <x v="4"/>
    <n v="2955.26"/>
    <x v="7015"/>
  </r>
  <r>
    <x v="1"/>
    <x v="4"/>
    <x v="35"/>
    <x v="35"/>
    <x v="41"/>
    <x v="41"/>
    <x v="3978"/>
    <x v="1"/>
    <x v="1"/>
    <x v="4"/>
    <n v="3000"/>
    <x v="7016"/>
  </r>
  <r>
    <x v="1"/>
    <x v="4"/>
    <x v="35"/>
    <x v="35"/>
    <x v="41"/>
    <x v="41"/>
    <x v="4855"/>
    <x v="1"/>
    <x v="1"/>
    <x v="4"/>
    <n v="2854.15"/>
    <x v="7017"/>
  </r>
  <r>
    <x v="1"/>
    <x v="4"/>
    <x v="35"/>
    <x v="35"/>
    <x v="41"/>
    <x v="41"/>
    <x v="1538"/>
    <x v="1"/>
    <x v="1"/>
    <x v="4"/>
    <n v="1216.1600000000001"/>
    <x v="7018"/>
  </r>
  <r>
    <x v="1"/>
    <x v="4"/>
    <x v="35"/>
    <x v="35"/>
    <x v="41"/>
    <x v="41"/>
    <x v="3699"/>
    <x v="1"/>
    <x v="1"/>
    <x v="4"/>
    <n v="3000"/>
    <x v="7019"/>
  </r>
  <r>
    <x v="1"/>
    <x v="4"/>
    <x v="35"/>
    <x v="35"/>
    <x v="41"/>
    <x v="41"/>
    <x v="4856"/>
    <x v="1"/>
    <x v="1"/>
    <x v="4"/>
    <n v="3000"/>
    <x v="7020"/>
  </r>
  <r>
    <x v="1"/>
    <x v="4"/>
    <x v="35"/>
    <x v="35"/>
    <x v="41"/>
    <x v="41"/>
    <x v="788"/>
    <x v="1"/>
    <x v="1"/>
    <x v="4"/>
    <n v="2155.1999999999998"/>
    <x v="7021"/>
  </r>
  <r>
    <x v="1"/>
    <x v="4"/>
    <x v="35"/>
    <x v="35"/>
    <x v="41"/>
    <x v="41"/>
    <x v="3716"/>
    <x v="1"/>
    <x v="1"/>
    <x v="4"/>
    <n v="3000"/>
    <x v="7022"/>
  </r>
  <r>
    <x v="1"/>
    <x v="4"/>
    <x v="35"/>
    <x v="35"/>
    <x v="41"/>
    <x v="41"/>
    <x v="1521"/>
    <x v="1"/>
    <x v="1"/>
    <x v="4"/>
    <n v="2415.5500000000002"/>
    <x v="7023"/>
  </r>
  <r>
    <x v="1"/>
    <x v="4"/>
    <x v="35"/>
    <x v="35"/>
    <x v="41"/>
    <x v="41"/>
    <x v="4857"/>
    <x v="1"/>
    <x v="1"/>
    <x v="4"/>
    <n v="3000"/>
    <x v="7024"/>
  </r>
  <r>
    <x v="1"/>
    <x v="4"/>
    <x v="35"/>
    <x v="35"/>
    <x v="41"/>
    <x v="41"/>
    <x v="2014"/>
    <x v="1"/>
    <x v="1"/>
    <x v="4"/>
    <n v="1045.8800000000001"/>
    <x v="7025"/>
  </r>
  <r>
    <x v="1"/>
    <x v="4"/>
    <x v="35"/>
    <x v="35"/>
    <x v="41"/>
    <x v="41"/>
    <x v="4858"/>
    <x v="1"/>
    <x v="1"/>
    <x v="4"/>
    <n v="3000"/>
    <x v="7026"/>
  </r>
  <r>
    <x v="1"/>
    <x v="4"/>
    <x v="35"/>
    <x v="35"/>
    <x v="41"/>
    <x v="41"/>
    <x v="4859"/>
    <x v="1"/>
    <x v="1"/>
    <x v="4"/>
    <n v="3000"/>
    <x v="7027"/>
  </r>
  <r>
    <x v="1"/>
    <x v="4"/>
    <x v="35"/>
    <x v="35"/>
    <x v="41"/>
    <x v="41"/>
    <x v="1105"/>
    <x v="1"/>
    <x v="1"/>
    <x v="4"/>
    <n v="2781.06"/>
    <x v="7028"/>
  </r>
  <r>
    <x v="1"/>
    <x v="4"/>
    <x v="35"/>
    <x v="35"/>
    <x v="41"/>
    <x v="41"/>
    <x v="4860"/>
    <x v="1"/>
    <x v="1"/>
    <x v="4"/>
    <n v="1050.28"/>
    <x v="7029"/>
  </r>
  <r>
    <x v="1"/>
    <x v="4"/>
    <x v="35"/>
    <x v="35"/>
    <x v="41"/>
    <x v="41"/>
    <x v="11"/>
    <x v="1"/>
    <x v="1"/>
    <x v="4"/>
    <n v="3000"/>
    <x v="7030"/>
  </r>
  <r>
    <x v="1"/>
    <x v="4"/>
    <x v="35"/>
    <x v="35"/>
    <x v="41"/>
    <x v="41"/>
    <x v="1594"/>
    <x v="1"/>
    <x v="1"/>
    <x v="4"/>
    <n v="2482.58"/>
    <x v="7031"/>
  </r>
  <r>
    <x v="1"/>
    <x v="4"/>
    <x v="35"/>
    <x v="35"/>
    <x v="41"/>
    <x v="41"/>
    <x v="4861"/>
    <x v="1"/>
    <x v="1"/>
    <x v="4"/>
    <n v="3000"/>
    <x v="7032"/>
  </r>
  <r>
    <x v="1"/>
    <x v="4"/>
    <x v="35"/>
    <x v="35"/>
    <x v="41"/>
    <x v="41"/>
    <x v="3125"/>
    <x v="1"/>
    <x v="1"/>
    <x v="4"/>
    <n v="3000"/>
    <x v="7033"/>
  </r>
  <r>
    <x v="1"/>
    <x v="4"/>
    <x v="35"/>
    <x v="35"/>
    <x v="41"/>
    <x v="41"/>
    <x v="1137"/>
    <x v="1"/>
    <x v="1"/>
    <x v="4"/>
    <n v="1328.57"/>
    <x v="7034"/>
  </r>
  <r>
    <x v="1"/>
    <x v="4"/>
    <x v="35"/>
    <x v="35"/>
    <x v="41"/>
    <x v="41"/>
    <x v="2680"/>
    <x v="1"/>
    <x v="1"/>
    <x v="4"/>
    <n v="1328.56"/>
    <x v="7035"/>
  </r>
  <r>
    <x v="1"/>
    <x v="4"/>
    <x v="35"/>
    <x v="35"/>
    <x v="41"/>
    <x v="41"/>
    <x v="4862"/>
    <x v="1"/>
    <x v="1"/>
    <x v="4"/>
    <n v="3000"/>
    <x v="7036"/>
  </r>
  <r>
    <x v="1"/>
    <x v="4"/>
    <x v="35"/>
    <x v="35"/>
    <x v="41"/>
    <x v="41"/>
    <x v="2907"/>
    <x v="1"/>
    <x v="1"/>
    <x v="4"/>
    <n v="3000"/>
    <x v="7037"/>
  </r>
  <r>
    <x v="1"/>
    <x v="4"/>
    <x v="35"/>
    <x v="35"/>
    <x v="41"/>
    <x v="41"/>
    <x v="4863"/>
    <x v="1"/>
    <x v="1"/>
    <x v="4"/>
    <n v="3000"/>
    <x v="7038"/>
  </r>
  <r>
    <x v="1"/>
    <x v="4"/>
    <x v="35"/>
    <x v="35"/>
    <x v="41"/>
    <x v="41"/>
    <x v="2465"/>
    <x v="1"/>
    <x v="1"/>
    <x v="4"/>
    <n v="3000"/>
    <x v="7039"/>
  </r>
  <r>
    <x v="1"/>
    <x v="4"/>
    <x v="35"/>
    <x v="35"/>
    <x v="41"/>
    <x v="41"/>
    <x v="1351"/>
    <x v="1"/>
    <x v="1"/>
    <x v="4"/>
    <n v="3000"/>
    <x v="7040"/>
  </r>
  <r>
    <x v="1"/>
    <x v="4"/>
    <x v="35"/>
    <x v="35"/>
    <x v="41"/>
    <x v="41"/>
    <x v="4864"/>
    <x v="1"/>
    <x v="1"/>
    <x v="4"/>
    <n v="2481.0700000000002"/>
    <x v="7041"/>
  </r>
  <r>
    <x v="1"/>
    <x v="4"/>
    <x v="35"/>
    <x v="35"/>
    <x v="41"/>
    <x v="41"/>
    <x v="4865"/>
    <x v="1"/>
    <x v="1"/>
    <x v="4"/>
    <n v="3000"/>
    <x v="7042"/>
  </r>
  <r>
    <x v="1"/>
    <x v="4"/>
    <x v="35"/>
    <x v="35"/>
    <x v="41"/>
    <x v="41"/>
    <x v="881"/>
    <x v="1"/>
    <x v="1"/>
    <x v="4"/>
    <n v="3000"/>
    <x v="7043"/>
  </r>
  <r>
    <x v="1"/>
    <x v="4"/>
    <x v="35"/>
    <x v="35"/>
    <x v="41"/>
    <x v="41"/>
    <x v="4866"/>
    <x v="1"/>
    <x v="1"/>
    <x v="4"/>
    <n v="3000"/>
    <x v="7044"/>
  </r>
  <r>
    <x v="0"/>
    <x v="1"/>
    <x v="63"/>
    <x v="63"/>
    <x v="78"/>
    <x v="78"/>
    <x v="1499"/>
    <x v="0"/>
    <x v="0"/>
    <x v="4"/>
    <n v="39134.050000000003"/>
    <x v="6350"/>
  </r>
  <r>
    <x v="0"/>
    <x v="6"/>
    <x v="22"/>
    <x v="22"/>
    <x v="27"/>
    <x v="27"/>
    <x v="3478"/>
    <x v="0"/>
    <x v="0"/>
    <x v="4"/>
    <n v="428650.18"/>
    <x v="6327"/>
  </r>
  <r>
    <x v="0"/>
    <x v="6"/>
    <x v="22"/>
    <x v="22"/>
    <x v="27"/>
    <x v="27"/>
    <x v="1150"/>
    <x v="0"/>
    <x v="0"/>
    <x v="4"/>
    <n v="398023.22"/>
    <x v="6264"/>
  </r>
  <r>
    <x v="1"/>
    <x v="0"/>
    <x v="0"/>
    <x v="0"/>
    <x v="6"/>
    <x v="6"/>
    <x v="381"/>
    <x v="0"/>
    <x v="0"/>
    <x v="4"/>
    <n v="2300"/>
    <x v="7045"/>
  </r>
  <r>
    <x v="1"/>
    <x v="0"/>
    <x v="0"/>
    <x v="0"/>
    <x v="6"/>
    <x v="6"/>
    <x v="4207"/>
    <x v="0"/>
    <x v="0"/>
    <x v="4"/>
    <n v="1600"/>
    <x v="5973"/>
  </r>
  <r>
    <x v="1"/>
    <x v="0"/>
    <x v="0"/>
    <x v="0"/>
    <x v="6"/>
    <x v="6"/>
    <x v="2784"/>
    <x v="0"/>
    <x v="0"/>
    <x v="4"/>
    <n v="2200"/>
    <x v="7046"/>
  </r>
  <r>
    <x v="1"/>
    <x v="0"/>
    <x v="0"/>
    <x v="0"/>
    <x v="6"/>
    <x v="6"/>
    <x v="2784"/>
    <x v="0"/>
    <x v="0"/>
    <x v="4"/>
    <n v="2200"/>
    <x v="7046"/>
  </r>
  <r>
    <x v="1"/>
    <x v="0"/>
    <x v="0"/>
    <x v="0"/>
    <x v="6"/>
    <x v="6"/>
    <x v="4495"/>
    <x v="0"/>
    <x v="0"/>
    <x v="4"/>
    <n v="1700"/>
    <x v="7047"/>
  </r>
  <r>
    <x v="1"/>
    <x v="0"/>
    <x v="0"/>
    <x v="0"/>
    <x v="6"/>
    <x v="6"/>
    <x v="645"/>
    <x v="0"/>
    <x v="0"/>
    <x v="4"/>
    <n v="2900"/>
    <x v="7048"/>
  </r>
  <r>
    <x v="1"/>
    <x v="0"/>
    <x v="0"/>
    <x v="0"/>
    <x v="6"/>
    <x v="6"/>
    <x v="4406"/>
    <x v="0"/>
    <x v="0"/>
    <x v="4"/>
    <n v="2300"/>
    <x v="6109"/>
  </r>
  <r>
    <x v="1"/>
    <x v="0"/>
    <x v="0"/>
    <x v="0"/>
    <x v="6"/>
    <x v="6"/>
    <x v="2766"/>
    <x v="0"/>
    <x v="0"/>
    <x v="4"/>
    <n v="2900"/>
    <x v="7049"/>
  </r>
  <r>
    <x v="1"/>
    <x v="0"/>
    <x v="0"/>
    <x v="0"/>
    <x v="6"/>
    <x v="6"/>
    <x v="2346"/>
    <x v="0"/>
    <x v="0"/>
    <x v="4"/>
    <n v="2900"/>
    <x v="2718"/>
  </r>
  <r>
    <x v="1"/>
    <x v="0"/>
    <x v="0"/>
    <x v="0"/>
    <x v="6"/>
    <x v="6"/>
    <x v="4867"/>
    <x v="0"/>
    <x v="0"/>
    <x v="4"/>
    <n v="1700"/>
    <x v="7050"/>
  </r>
  <r>
    <x v="1"/>
    <x v="0"/>
    <x v="0"/>
    <x v="0"/>
    <x v="6"/>
    <x v="6"/>
    <x v="2614"/>
    <x v="0"/>
    <x v="5"/>
    <x v="4"/>
    <n v="2900"/>
    <x v="4468"/>
  </r>
  <r>
    <x v="1"/>
    <x v="0"/>
    <x v="0"/>
    <x v="0"/>
    <x v="6"/>
    <x v="6"/>
    <x v="4868"/>
    <x v="0"/>
    <x v="0"/>
    <x v="4"/>
    <n v="2900"/>
    <x v="7051"/>
  </r>
  <r>
    <x v="0"/>
    <x v="11"/>
    <x v="7"/>
    <x v="7"/>
    <x v="67"/>
    <x v="67"/>
    <x v="4869"/>
    <x v="0"/>
    <x v="0"/>
    <x v="4"/>
    <n v="15667.08"/>
    <x v="7052"/>
  </r>
  <r>
    <x v="0"/>
    <x v="11"/>
    <x v="7"/>
    <x v="7"/>
    <x v="67"/>
    <x v="67"/>
    <x v="2738"/>
    <x v="0"/>
    <x v="0"/>
    <x v="4"/>
    <n v="3025"/>
    <x v="3249"/>
  </r>
  <r>
    <x v="1"/>
    <x v="8"/>
    <x v="76"/>
    <x v="76"/>
    <x v="93"/>
    <x v="93"/>
    <x v="1378"/>
    <x v="0"/>
    <x v="5"/>
    <x v="4"/>
    <n v="54239.66"/>
    <x v="6405"/>
  </r>
  <r>
    <x v="0"/>
    <x v="2"/>
    <x v="7"/>
    <x v="7"/>
    <x v="12"/>
    <x v="12"/>
    <x v="2667"/>
    <x v="1"/>
    <x v="1"/>
    <x v="4"/>
    <n v="123.3"/>
    <x v="3151"/>
  </r>
  <r>
    <x v="1"/>
    <x v="8"/>
    <x v="76"/>
    <x v="76"/>
    <x v="93"/>
    <x v="93"/>
    <x v="1378"/>
    <x v="0"/>
    <x v="5"/>
    <x v="4"/>
    <n v="198891.85"/>
    <x v="6405"/>
  </r>
  <r>
    <x v="1"/>
    <x v="8"/>
    <x v="85"/>
    <x v="85"/>
    <x v="107"/>
    <x v="107"/>
    <x v="1378"/>
    <x v="0"/>
    <x v="5"/>
    <x v="4"/>
    <n v="453187.96"/>
    <x v="6405"/>
  </r>
  <r>
    <x v="0"/>
    <x v="9"/>
    <x v="74"/>
    <x v="74"/>
    <x v="94"/>
    <x v="94"/>
    <x v="4870"/>
    <x v="0"/>
    <x v="0"/>
    <x v="4"/>
    <n v="33119.01"/>
    <x v="7053"/>
  </r>
  <r>
    <x v="0"/>
    <x v="11"/>
    <x v="50"/>
    <x v="50"/>
    <x v="60"/>
    <x v="60"/>
    <x v="4553"/>
    <x v="0"/>
    <x v="0"/>
    <x v="4"/>
    <n v="2552.3000000000002"/>
    <x v="6424"/>
  </r>
  <r>
    <x v="0"/>
    <x v="5"/>
    <x v="31"/>
    <x v="31"/>
    <x v="100"/>
    <x v="100"/>
    <x v="329"/>
    <x v="0"/>
    <x v="6"/>
    <x v="4"/>
    <n v="51451.39"/>
    <x v="337"/>
  </r>
  <r>
    <x v="1"/>
    <x v="0"/>
    <x v="0"/>
    <x v="0"/>
    <x v="6"/>
    <x v="6"/>
    <x v="4553"/>
    <x v="0"/>
    <x v="0"/>
    <x v="4"/>
    <n v="3779.72"/>
    <x v="7054"/>
  </r>
  <r>
    <x v="1"/>
    <x v="0"/>
    <x v="0"/>
    <x v="0"/>
    <x v="6"/>
    <x v="6"/>
    <x v="4553"/>
    <x v="0"/>
    <x v="0"/>
    <x v="4"/>
    <n v="2671.77"/>
    <x v="7054"/>
  </r>
  <r>
    <x v="1"/>
    <x v="0"/>
    <x v="0"/>
    <x v="0"/>
    <x v="6"/>
    <x v="6"/>
    <x v="1763"/>
    <x v="0"/>
    <x v="0"/>
    <x v="4"/>
    <n v="4844.99"/>
    <x v="7055"/>
  </r>
  <r>
    <x v="1"/>
    <x v="0"/>
    <x v="0"/>
    <x v="0"/>
    <x v="6"/>
    <x v="6"/>
    <x v="2964"/>
    <x v="0"/>
    <x v="0"/>
    <x v="4"/>
    <n v="1225.26"/>
    <x v="7056"/>
  </r>
  <r>
    <x v="1"/>
    <x v="0"/>
    <x v="0"/>
    <x v="0"/>
    <x v="6"/>
    <x v="6"/>
    <x v="4720"/>
    <x v="0"/>
    <x v="0"/>
    <x v="4"/>
    <n v="16631.48"/>
    <x v="6729"/>
  </r>
  <r>
    <x v="1"/>
    <x v="0"/>
    <x v="0"/>
    <x v="0"/>
    <x v="6"/>
    <x v="6"/>
    <x v="977"/>
    <x v="0"/>
    <x v="0"/>
    <x v="4"/>
    <n v="4244.12"/>
    <x v="7057"/>
  </r>
  <r>
    <x v="1"/>
    <x v="0"/>
    <x v="0"/>
    <x v="0"/>
    <x v="6"/>
    <x v="6"/>
    <x v="4871"/>
    <x v="0"/>
    <x v="0"/>
    <x v="4"/>
    <n v="7869.44"/>
    <x v="7058"/>
  </r>
  <r>
    <x v="1"/>
    <x v="0"/>
    <x v="0"/>
    <x v="0"/>
    <x v="6"/>
    <x v="6"/>
    <x v="2513"/>
    <x v="0"/>
    <x v="0"/>
    <x v="4"/>
    <n v="4961.7299999999996"/>
    <x v="7059"/>
  </r>
  <r>
    <x v="1"/>
    <x v="0"/>
    <x v="0"/>
    <x v="0"/>
    <x v="6"/>
    <x v="6"/>
    <x v="307"/>
    <x v="0"/>
    <x v="0"/>
    <x v="4"/>
    <n v="660"/>
    <x v="313"/>
  </r>
  <r>
    <x v="1"/>
    <x v="0"/>
    <x v="29"/>
    <x v="29"/>
    <x v="34"/>
    <x v="34"/>
    <x v="1756"/>
    <x v="0"/>
    <x v="3"/>
    <x v="4"/>
    <n v="21775"/>
    <x v="7060"/>
  </r>
  <r>
    <x v="1"/>
    <x v="0"/>
    <x v="29"/>
    <x v="29"/>
    <x v="34"/>
    <x v="34"/>
    <x v="3982"/>
    <x v="0"/>
    <x v="0"/>
    <x v="4"/>
    <n v="7150"/>
    <x v="7061"/>
  </r>
  <r>
    <x v="1"/>
    <x v="0"/>
    <x v="29"/>
    <x v="29"/>
    <x v="34"/>
    <x v="34"/>
    <x v="4872"/>
    <x v="0"/>
    <x v="0"/>
    <x v="4"/>
    <n v="32175"/>
    <x v="7062"/>
  </r>
  <r>
    <x v="1"/>
    <x v="0"/>
    <x v="29"/>
    <x v="29"/>
    <x v="34"/>
    <x v="34"/>
    <x v="4873"/>
    <x v="0"/>
    <x v="0"/>
    <x v="4"/>
    <n v="14300"/>
    <x v="7063"/>
  </r>
  <r>
    <x v="1"/>
    <x v="0"/>
    <x v="29"/>
    <x v="29"/>
    <x v="34"/>
    <x v="34"/>
    <x v="3351"/>
    <x v="0"/>
    <x v="0"/>
    <x v="4"/>
    <n v="7150"/>
    <x v="7064"/>
  </r>
  <r>
    <x v="1"/>
    <x v="0"/>
    <x v="29"/>
    <x v="29"/>
    <x v="34"/>
    <x v="34"/>
    <x v="2169"/>
    <x v="1"/>
    <x v="1"/>
    <x v="4"/>
    <n v="5050"/>
    <x v="2485"/>
  </r>
  <r>
    <x v="1"/>
    <x v="0"/>
    <x v="29"/>
    <x v="29"/>
    <x v="34"/>
    <x v="34"/>
    <x v="4874"/>
    <x v="1"/>
    <x v="1"/>
    <x v="4"/>
    <n v="2525"/>
    <x v="7065"/>
  </r>
  <r>
    <x v="1"/>
    <x v="0"/>
    <x v="29"/>
    <x v="29"/>
    <x v="34"/>
    <x v="34"/>
    <x v="2465"/>
    <x v="1"/>
    <x v="1"/>
    <x v="4"/>
    <n v="2424"/>
    <x v="7066"/>
  </r>
  <r>
    <x v="1"/>
    <x v="0"/>
    <x v="29"/>
    <x v="29"/>
    <x v="34"/>
    <x v="34"/>
    <x v="4875"/>
    <x v="1"/>
    <x v="1"/>
    <x v="4"/>
    <n v="2450"/>
    <x v="7067"/>
  </r>
  <r>
    <x v="1"/>
    <x v="0"/>
    <x v="29"/>
    <x v="29"/>
    <x v="34"/>
    <x v="34"/>
    <x v="162"/>
    <x v="1"/>
    <x v="1"/>
    <x v="4"/>
    <n v="14300"/>
    <x v="7068"/>
  </r>
  <r>
    <x v="1"/>
    <x v="0"/>
    <x v="29"/>
    <x v="29"/>
    <x v="34"/>
    <x v="34"/>
    <x v="2248"/>
    <x v="1"/>
    <x v="1"/>
    <x v="4"/>
    <n v="2275"/>
    <x v="7069"/>
  </r>
  <r>
    <x v="1"/>
    <x v="0"/>
    <x v="29"/>
    <x v="29"/>
    <x v="34"/>
    <x v="34"/>
    <x v="4876"/>
    <x v="1"/>
    <x v="1"/>
    <x v="4"/>
    <n v="5050"/>
    <x v="7070"/>
  </r>
  <r>
    <x v="1"/>
    <x v="0"/>
    <x v="29"/>
    <x v="29"/>
    <x v="34"/>
    <x v="34"/>
    <x v="3048"/>
    <x v="1"/>
    <x v="1"/>
    <x v="4"/>
    <n v="2525"/>
    <x v="3750"/>
  </r>
  <r>
    <x v="1"/>
    <x v="0"/>
    <x v="29"/>
    <x v="29"/>
    <x v="34"/>
    <x v="34"/>
    <x v="4877"/>
    <x v="1"/>
    <x v="1"/>
    <x v="4"/>
    <n v="3636"/>
    <x v="7071"/>
  </r>
  <r>
    <x v="1"/>
    <x v="0"/>
    <x v="29"/>
    <x v="29"/>
    <x v="34"/>
    <x v="34"/>
    <x v="4878"/>
    <x v="1"/>
    <x v="1"/>
    <x v="4"/>
    <n v="2525"/>
    <x v="7072"/>
  </r>
  <r>
    <x v="1"/>
    <x v="0"/>
    <x v="29"/>
    <x v="29"/>
    <x v="34"/>
    <x v="34"/>
    <x v="2611"/>
    <x v="1"/>
    <x v="1"/>
    <x v="4"/>
    <n v="2525"/>
    <x v="7073"/>
  </r>
  <r>
    <x v="1"/>
    <x v="0"/>
    <x v="29"/>
    <x v="29"/>
    <x v="34"/>
    <x v="34"/>
    <x v="4743"/>
    <x v="1"/>
    <x v="1"/>
    <x v="4"/>
    <n v="4181.3999999999996"/>
    <x v="7074"/>
  </r>
  <r>
    <x v="1"/>
    <x v="0"/>
    <x v="29"/>
    <x v="29"/>
    <x v="34"/>
    <x v="34"/>
    <x v="1389"/>
    <x v="1"/>
    <x v="1"/>
    <x v="4"/>
    <n v="4704"/>
    <x v="7075"/>
  </r>
  <r>
    <x v="1"/>
    <x v="0"/>
    <x v="29"/>
    <x v="29"/>
    <x v="34"/>
    <x v="34"/>
    <x v="4879"/>
    <x v="1"/>
    <x v="1"/>
    <x v="4"/>
    <n v="8059.2"/>
    <x v="7076"/>
  </r>
  <r>
    <x v="1"/>
    <x v="0"/>
    <x v="29"/>
    <x v="29"/>
    <x v="34"/>
    <x v="34"/>
    <x v="4880"/>
    <x v="1"/>
    <x v="1"/>
    <x v="4"/>
    <n v="2525"/>
    <x v="7077"/>
  </r>
  <r>
    <x v="1"/>
    <x v="0"/>
    <x v="29"/>
    <x v="29"/>
    <x v="34"/>
    <x v="34"/>
    <x v="4881"/>
    <x v="1"/>
    <x v="1"/>
    <x v="4"/>
    <n v="2525"/>
    <x v="7078"/>
  </r>
  <r>
    <x v="1"/>
    <x v="0"/>
    <x v="29"/>
    <x v="29"/>
    <x v="34"/>
    <x v="34"/>
    <x v="4882"/>
    <x v="1"/>
    <x v="1"/>
    <x v="4"/>
    <n v="2525"/>
    <x v="7079"/>
  </r>
  <r>
    <x v="1"/>
    <x v="0"/>
    <x v="29"/>
    <x v="29"/>
    <x v="34"/>
    <x v="34"/>
    <x v="1269"/>
    <x v="1"/>
    <x v="1"/>
    <x v="4"/>
    <n v="2450"/>
    <x v="7080"/>
  </r>
  <r>
    <x v="1"/>
    <x v="0"/>
    <x v="29"/>
    <x v="29"/>
    <x v="34"/>
    <x v="34"/>
    <x v="4883"/>
    <x v="1"/>
    <x v="1"/>
    <x v="4"/>
    <n v="2450"/>
    <x v="7081"/>
  </r>
  <r>
    <x v="1"/>
    <x v="0"/>
    <x v="29"/>
    <x v="29"/>
    <x v="34"/>
    <x v="34"/>
    <x v="4884"/>
    <x v="1"/>
    <x v="1"/>
    <x v="4"/>
    <n v="2525"/>
    <x v="7082"/>
  </r>
  <r>
    <x v="1"/>
    <x v="0"/>
    <x v="29"/>
    <x v="29"/>
    <x v="34"/>
    <x v="34"/>
    <x v="2228"/>
    <x v="1"/>
    <x v="1"/>
    <x v="4"/>
    <n v="2424"/>
    <x v="5592"/>
  </r>
  <r>
    <x v="1"/>
    <x v="0"/>
    <x v="29"/>
    <x v="29"/>
    <x v="34"/>
    <x v="34"/>
    <x v="4885"/>
    <x v="1"/>
    <x v="1"/>
    <x v="4"/>
    <n v="2352"/>
    <x v="7083"/>
  </r>
  <r>
    <x v="1"/>
    <x v="0"/>
    <x v="29"/>
    <x v="29"/>
    <x v="34"/>
    <x v="34"/>
    <x v="2935"/>
    <x v="1"/>
    <x v="1"/>
    <x v="4"/>
    <n v="4848"/>
    <x v="7084"/>
  </r>
  <r>
    <x v="0"/>
    <x v="1"/>
    <x v="63"/>
    <x v="63"/>
    <x v="78"/>
    <x v="78"/>
    <x v="4886"/>
    <x v="0"/>
    <x v="0"/>
    <x v="4"/>
    <n v="1670.77"/>
    <x v="7085"/>
  </r>
  <r>
    <x v="0"/>
    <x v="1"/>
    <x v="63"/>
    <x v="63"/>
    <x v="78"/>
    <x v="78"/>
    <x v="1499"/>
    <x v="0"/>
    <x v="0"/>
    <x v="4"/>
    <n v="1670.77"/>
    <x v="6350"/>
  </r>
  <r>
    <x v="0"/>
    <x v="11"/>
    <x v="50"/>
    <x v="50"/>
    <x v="60"/>
    <x v="60"/>
    <x v="4553"/>
    <x v="0"/>
    <x v="0"/>
    <x v="4"/>
    <n v="741.34"/>
    <x v="6424"/>
  </r>
  <r>
    <x v="0"/>
    <x v="1"/>
    <x v="63"/>
    <x v="63"/>
    <x v="78"/>
    <x v="78"/>
    <x v="4887"/>
    <x v="0"/>
    <x v="0"/>
    <x v="4"/>
    <n v="900.24"/>
    <x v="7086"/>
  </r>
  <r>
    <x v="0"/>
    <x v="1"/>
    <x v="63"/>
    <x v="63"/>
    <x v="78"/>
    <x v="78"/>
    <x v="4886"/>
    <x v="0"/>
    <x v="0"/>
    <x v="4"/>
    <n v="-1670.77"/>
    <x v="7085"/>
  </r>
  <r>
    <x v="0"/>
    <x v="1"/>
    <x v="63"/>
    <x v="63"/>
    <x v="78"/>
    <x v="78"/>
    <x v="1499"/>
    <x v="0"/>
    <x v="0"/>
    <x v="4"/>
    <n v="-1670.77"/>
    <x v="6350"/>
  </r>
  <r>
    <x v="0"/>
    <x v="1"/>
    <x v="63"/>
    <x v="63"/>
    <x v="78"/>
    <x v="78"/>
    <x v="4886"/>
    <x v="0"/>
    <x v="0"/>
    <x v="4"/>
    <n v="48352.18"/>
    <x v="7085"/>
  </r>
  <r>
    <x v="0"/>
    <x v="8"/>
    <x v="19"/>
    <x v="19"/>
    <x v="44"/>
    <x v="44"/>
    <x v="945"/>
    <x v="0"/>
    <x v="6"/>
    <x v="4"/>
    <n v="8781.6"/>
    <x v="995"/>
  </r>
  <r>
    <x v="1"/>
    <x v="8"/>
    <x v="85"/>
    <x v="85"/>
    <x v="107"/>
    <x v="107"/>
    <x v="82"/>
    <x v="0"/>
    <x v="0"/>
    <x v="4"/>
    <n v="2000000"/>
    <x v="82"/>
  </r>
  <r>
    <x v="1"/>
    <x v="8"/>
    <x v="85"/>
    <x v="85"/>
    <x v="107"/>
    <x v="107"/>
    <x v="1378"/>
    <x v="0"/>
    <x v="5"/>
    <x v="4"/>
    <n v="1330000"/>
    <x v="6405"/>
  </r>
  <r>
    <x v="0"/>
    <x v="9"/>
    <x v="45"/>
    <x v="45"/>
    <x v="55"/>
    <x v="55"/>
    <x v="4888"/>
    <x v="0"/>
    <x v="0"/>
    <x v="4"/>
    <n v="46412.38"/>
    <x v="7087"/>
  </r>
  <r>
    <x v="1"/>
    <x v="8"/>
    <x v="19"/>
    <x v="19"/>
    <x v="44"/>
    <x v="44"/>
    <x v="4516"/>
    <x v="1"/>
    <x v="1"/>
    <x v="4"/>
    <n v="857.04"/>
    <x v="6358"/>
  </r>
  <r>
    <x v="1"/>
    <x v="8"/>
    <x v="19"/>
    <x v="19"/>
    <x v="44"/>
    <x v="44"/>
    <x v="445"/>
    <x v="1"/>
    <x v="1"/>
    <x v="4"/>
    <n v="1167.25"/>
    <x v="6360"/>
  </r>
  <r>
    <x v="1"/>
    <x v="8"/>
    <x v="19"/>
    <x v="19"/>
    <x v="44"/>
    <x v="44"/>
    <x v="4517"/>
    <x v="1"/>
    <x v="1"/>
    <x v="4"/>
    <n v="865.3"/>
    <x v="6361"/>
  </r>
  <r>
    <x v="1"/>
    <x v="8"/>
    <x v="19"/>
    <x v="19"/>
    <x v="44"/>
    <x v="44"/>
    <x v="2709"/>
    <x v="1"/>
    <x v="1"/>
    <x v="4"/>
    <n v="1597.8"/>
    <x v="6040"/>
  </r>
  <r>
    <x v="1"/>
    <x v="8"/>
    <x v="19"/>
    <x v="19"/>
    <x v="44"/>
    <x v="44"/>
    <x v="4543"/>
    <x v="0"/>
    <x v="3"/>
    <x v="4"/>
    <n v="1634.88"/>
    <x v="6407"/>
  </r>
  <r>
    <x v="1"/>
    <x v="8"/>
    <x v="19"/>
    <x v="19"/>
    <x v="44"/>
    <x v="44"/>
    <x v="2059"/>
    <x v="0"/>
    <x v="3"/>
    <x v="4"/>
    <n v="1576.65"/>
    <x v="6408"/>
  </r>
  <r>
    <x v="1"/>
    <x v="8"/>
    <x v="19"/>
    <x v="19"/>
    <x v="44"/>
    <x v="44"/>
    <x v="1145"/>
    <x v="0"/>
    <x v="0"/>
    <x v="4"/>
    <n v="1758"/>
    <x v="6409"/>
  </r>
  <r>
    <x v="1"/>
    <x v="8"/>
    <x v="19"/>
    <x v="19"/>
    <x v="44"/>
    <x v="44"/>
    <x v="1031"/>
    <x v="0"/>
    <x v="0"/>
    <x v="4"/>
    <n v="1649.13"/>
    <x v="6411"/>
  </r>
  <r>
    <x v="1"/>
    <x v="8"/>
    <x v="19"/>
    <x v="19"/>
    <x v="44"/>
    <x v="44"/>
    <x v="1104"/>
    <x v="0"/>
    <x v="0"/>
    <x v="4"/>
    <n v="3198.07"/>
    <x v="6412"/>
  </r>
  <r>
    <x v="1"/>
    <x v="8"/>
    <x v="19"/>
    <x v="19"/>
    <x v="44"/>
    <x v="44"/>
    <x v="4545"/>
    <x v="0"/>
    <x v="3"/>
    <x v="4"/>
    <n v="1746.14"/>
    <x v="6413"/>
  </r>
  <r>
    <x v="1"/>
    <x v="8"/>
    <x v="19"/>
    <x v="19"/>
    <x v="44"/>
    <x v="44"/>
    <x v="4547"/>
    <x v="0"/>
    <x v="3"/>
    <x v="4"/>
    <n v="1579.97"/>
    <x v="6415"/>
  </r>
  <r>
    <x v="1"/>
    <x v="8"/>
    <x v="19"/>
    <x v="19"/>
    <x v="44"/>
    <x v="44"/>
    <x v="4548"/>
    <x v="0"/>
    <x v="0"/>
    <x v="4"/>
    <n v="1754.75"/>
    <x v="6416"/>
  </r>
  <r>
    <x v="1"/>
    <x v="8"/>
    <x v="19"/>
    <x v="19"/>
    <x v="44"/>
    <x v="44"/>
    <x v="4549"/>
    <x v="0"/>
    <x v="0"/>
    <x v="4"/>
    <n v="3206.9"/>
    <x v="6417"/>
  </r>
  <r>
    <x v="1"/>
    <x v="8"/>
    <x v="19"/>
    <x v="19"/>
    <x v="44"/>
    <x v="44"/>
    <x v="3719"/>
    <x v="0"/>
    <x v="3"/>
    <x v="4"/>
    <n v="1390.69"/>
    <x v="6145"/>
  </r>
  <r>
    <x v="1"/>
    <x v="8"/>
    <x v="19"/>
    <x v="19"/>
    <x v="44"/>
    <x v="44"/>
    <x v="2050"/>
    <x v="1"/>
    <x v="1"/>
    <x v="4"/>
    <n v="1393.8"/>
    <x v="6418"/>
  </r>
  <r>
    <x v="1"/>
    <x v="8"/>
    <x v="19"/>
    <x v="19"/>
    <x v="44"/>
    <x v="44"/>
    <x v="4550"/>
    <x v="1"/>
    <x v="1"/>
    <x v="4"/>
    <n v="1385.18"/>
    <x v="6420"/>
  </r>
  <r>
    <x v="1"/>
    <x v="8"/>
    <x v="19"/>
    <x v="19"/>
    <x v="44"/>
    <x v="44"/>
    <x v="4551"/>
    <x v="1"/>
    <x v="1"/>
    <x v="4"/>
    <n v="1393.8"/>
    <x v="6421"/>
  </r>
  <r>
    <x v="1"/>
    <x v="8"/>
    <x v="19"/>
    <x v="19"/>
    <x v="44"/>
    <x v="44"/>
    <x v="4552"/>
    <x v="1"/>
    <x v="1"/>
    <x v="4"/>
    <n v="1382.79"/>
    <x v="6422"/>
  </r>
  <r>
    <x v="0"/>
    <x v="2"/>
    <x v="10"/>
    <x v="10"/>
    <x v="11"/>
    <x v="11"/>
    <x v="903"/>
    <x v="0"/>
    <x v="0"/>
    <x v="4"/>
    <n v="33318.559999999998"/>
    <x v="950"/>
  </r>
  <r>
    <x v="0"/>
    <x v="8"/>
    <x v="19"/>
    <x v="19"/>
    <x v="44"/>
    <x v="44"/>
    <x v="329"/>
    <x v="0"/>
    <x v="6"/>
    <x v="4"/>
    <n v="306.05"/>
    <x v="337"/>
  </r>
  <r>
    <x v="0"/>
    <x v="8"/>
    <x v="62"/>
    <x v="62"/>
    <x v="76"/>
    <x v="76"/>
    <x v="329"/>
    <x v="0"/>
    <x v="6"/>
    <x v="4"/>
    <n v="3515.44"/>
    <x v="337"/>
  </r>
  <r>
    <x v="1"/>
    <x v="4"/>
    <x v="35"/>
    <x v="35"/>
    <x v="41"/>
    <x v="41"/>
    <x v="4889"/>
    <x v="1"/>
    <x v="1"/>
    <x v="4"/>
    <n v="3000"/>
    <x v="7088"/>
  </r>
  <r>
    <x v="1"/>
    <x v="4"/>
    <x v="35"/>
    <x v="35"/>
    <x v="41"/>
    <x v="41"/>
    <x v="4751"/>
    <x v="1"/>
    <x v="1"/>
    <x v="4"/>
    <n v="2508.0500000000002"/>
    <x v="7089"/>
  </r>
  <r>
    <x v="1"/>
    <x v="4"/>
    <x v="35"/>
    <x v="35"/>
    <x v="41"/>
    <x v="41"/>
    <x v="2248"/>
    <x v="1"/>
    <x v="1"/>
    <x v="4"/>
    <n v="2743.84"/>
    <x v="7090"/>
  </r>
  <r>
    <x v="1"/>
    <x v="4"/>
    <x v="35"/>
    <x v="35"/>
    <x v="41"/>
    <x v="41"/>
    <x v="4890"/>
    <x v="1"/>
    <x v="1"/>
    <x v="4"/>
    <n v="2856.26"/>
    <x v="7091"/>
  </r>
  <r>
    <x v="1"/>
    <x v="4"/>
    <x v="35"/>
    <x v="35"/>
    <x v="41"/>
    <x v="41"/>
    <x v="4891"/>
    <x v="1"/>
    <x v="1"/>
    <x v="4"/>
    <n v="3000"/>
    <x v="7092"/>
  </r>
  <r>
    <x v="1"/>
    <x v="4"/>
    <x v="35"/>
    <x v="35"/>
    <x v="41"/>
    <x v="41"/>
    <x v="4892"/>
    <x v="1"/>
    <x v="1"/>
    <x v="4"/>
    <n v="3000"/>
    <x v="7093"/>
  </r>
  <r>
    <x v="1"/>
    <x v="4"/>
    <x v="35"/>
    <x v="35"/>
    <x v="41"/>
    <x v="41"/>
    <x v="4893"/>
    <x v="1"/>
    <x v="1"/>
    <x v="4"/>
    <n v="3000"/>
    <x v="7094"/>
  </r>
  <r>
    <x v="1"/>
    <x v="4"/>
    <x v="35"/>
    <x v="35"/>
    <x v="41"/>
    <x v="41"/>
    <x v="4894"/>
    <x v="1"/>
    <x v="1"/>
    <x v="4"/>
    <n v="3000"/>
    <x v="7095"/>
  </r>
  <r>
    <x v="1"/>
    <x v="4"/>
    <x v="35"/>
    <x v="35"/>
    <x v="41"/>
    <x v="41"/>
    <x v="4895"/>
    <x v="1"/>
    <x v="1"/>
    <x v="4"/>
    <n v="2420.85"/>
    <x v="7096"/>
  </r>
  <r>
    <x v="1"/>
    <x v="4"/>
    <x v="35"/>
    <x v="35"/>
    <x v="41"/>
    <x v="41"/>
    <x v="4896"/>
    <x v="1"/>
    <x v="1"/>
    <x v="4"/>
    <n v="3000"/>
    <x v="7097"/>
  </r>
  <r>
    <x v="1"/>
    <x v="4"/>
    <x v="35"/>
    <x v="35"/>
    <x v="41"/>
    <x v="41"/>
    <x v="4897"/>
    <x v="1"/>
    <x v="1"/>
    <x v="4"/>
    <n v="352"/>
    <x v="7098"/>
  </r>
  <r>
    <x v="1"/>
    <x v="4"/>
    <x v="35"/>
    <x v="35"/>
    <x v="41"/>
    <x v="41"/>
    <x v="4016"/>
    <x v="1"/>
    <x v="1"/>
    <x v="4"/>
    <n v="352"/>
    <x v="7099"/>
  </r>
  <r>
    <x v="1"/>
    <x v="4"/>
    <x v="35"/>
    <x v="35"/>
    <x v="41"/>
    <x v="41"/>
    <x v="4898"/>
    <x v="1"/>
    <x v="1"/>
    <x v="4"/>
    <n v="3000"/>
    <x v="7100"/>
  </r>
  <r>
    <x v="1"/>
    <x v="4"/>
    <x v="35"/>
    <x v="35"/>
    <x v="41"/>
    <x v="41"/>
    <x v="1634"/>
    <x v="1"/>
    <x v="1"/>
    <x v="4"/>
    <n v="3000"/>
    <x v="7101"/>
  </r>
  <r>
    <x v="1"/>
    <x v="4"/>
    <x v="35"/>
    <x v="35"/>
    <x v="41"/>
    <x v="41"/>
    <x v="702"/>
    <x v="1"/>
    <x v="1"/>
    <x v="4"/>
    <n v="2095.2800000000002"/>
    <x v="7102"/>
  </r>
  <r>
    <x v="1"/>
    <x v="4"/>
    <x v="35"/>
    <x v="35"/>
    <x v="41"/>
    <x v="41"/>
    <x v="1630"/>
    <x v="1"/>
    <x v="1"/>
    <x v="4"/>
    <n v="2033.63"/>
    <x v="7103"/>
  </r>
  <r>
    <x v="1"/>
    <x v="4"/>
    <x v="35"/>
    <x v="35"/>
    <x v="41"/>
    <x v="41"/>
    <x v="4649"/>
    <x v="1"/>
    <x v="1"/>
    <x v="4"/>
    <n v="2455.64"/>
    <x v="7104"/>
  </r>
  <r>
    <x v="1"/>
    <x v="4"/>
    <x v="35"/>
    <x v="35"/>
    <x v="41"/>
    <x v="41"/>
    <x v="3668"/>
    <x v="1"/>
    <x v="1"/>
    <x v="4"/>
    <n v="1904.76"/>
    <x v="7105"/>
  </r>
  <r>
    <x v="1"/>
    <x v="4"/>
    <x v="35"/>
    <x v="35"/>
    <x v="41"/>
    <x v="41"/>
    <x v="4899"/>
    <x v="1"/>
    <x v="1"/>
    <x v="4"/>
    <n v="3000"/>
    <x v="7106"/>
  </r>
  <r>
    <x v="1"/>
    <x v="4"/>
    <x v="35"/>
    <x v="35"/>
    <x v="41"/>
    <x v="41"/>
    <x v="1646"/>
    <x v="1"/>
    <x v="1"/>
    <x v="4"/>
    <n v="3000"/>
    <x v="7107"/>
  </r>
  <r>
    <x v="1"/>
    <x v="4"/>
    <x v="35"/>
    <x v="35"/>
    <x v="41"/>
    <x v="41"/>
    <x v="397"/>
    <x v="1"/>
    <x v="1"/>
    <x v="4"/>
    <n v="916.87"/>
    <x v="7108"/>
  </r>
  <r>
    <x v="1"/>
    <x v="4"/>
    <x v="35"/>
    <x v="35"/>
    <x v="41"/>
    <x v="41"/>
    <x v="4900"/>
    <x v="1"/>
    <x v="1"/>
    <x v="4"/>
    <n v="916.86"/>
    <x v="7109"/>
  </r>
  <r>
    <x v="1"/>
    <x v="4"/>
    <x v="35"/>
    <x v="35"/>
    <x v="41"/>
    <x v="41"/>
    <x v="4832"/>
    <x v="1"/>
    <x v="1"/>
    <x v="4"/>
    <n v="3000"/>
    <x v="7110"/>
  </r>
  <r>
    <x v="1"/>
    <x v="4"/>
    <x v="35"/>
    <x v="35"/>
    <x v="41"/>
    <x v="41"/>
    <x v="4901"/>
    <x v="1"/>
    <x v="1"/>
    <x v="4"/>
    <n v="3000"/>
    <x v="7111"/>
  </r>
  <r>
    <x v="1"/>
    <x v="4"/>
    <x v="35"/>
    <x v="35"/>
    <x v="41"/>
    <x v="41"/>
    <x v="4902"/>
    <x v="1"/>
    <x v="1"/>
    <x v="4"/>
    <n v="3000"/>
    <x v="7112"/>
  </r>
  <r>
    <x v="1"/>
    <x v="4"/>
    <x v="35"/>
    <x v="35"/>
    <x v="41"/>
    <x v="41"/>
    <x v="4903"/>
    <x v="1"/>
    <x v="1"/>
    <x v="4"/>
    <n v="2935.23"/>
    <x v="7113"/>
  </r>
  <r>
    <x v="1"/>
    <x v="4"/>
    <x v="35"/>
    <x v="35"/>
    <x v="41"/>
    <x v="41"/>
    <x v="3734"/>
    <x v="1"/>
    <x v="1"/>
    <x v="4"/>
    <n v="2927.85"/>
    <x v="7114"/>
  </r>
  <r>
    <x v="1"/>
    <x v="4"/>
    <x v="35"/>
    <x v="35"/>
    <x v="41"/>
    <x v="41"/>
    <x v="4904"/>
    <x v="1"/>
    <x v="1"/>
    <x v="4"/>
    <n v="3000"/>
    <x v="7115"/>
  </r>
  <r>
    <x v="1"/>
    <x v="4"/>
    <x v="35"/>
    <x v="35"/>
    <x v="41"/>
    <x v="41"/>
    <x v="2458"/>
    <x v="1"/>
    <x v="1"/>
    <x v="4"/>
    <n v="3000"/>
    <x v="7116"/>
  </r>
  <r>
    <x v="1"/>
    <x v="4"/>
    <x v="35"/>
    <x v="35"/>
    <x v="41"/>
    <x v="41"/>
    <x v="1915"/>
    <x v="1"/>
    <x v="1"/>
    <x v="4"/>
    <n v="2876.49"/>
    <x v="7117"/>
  </r>
  <r>
    <x v="1"/>
    <x v="4"/>
    <x v="35"/>
    <x v="35"/>
    <x v="41"/>
    <x v="41"/>
    <x v="4905"/>
    <x v="1"/>
    <x v="1"/>
    <x v="4"/>
    <n v="3000"/>
    <x v="7118"/>
  </r>
  <r>
    <x v="1"/>
    <x v="4"/>
    <x v="35"/>
    <x v="35"/>
    <x v="41"/>
    <x v="41"/>
    <x v="2974"/>
    <x v="1"/>
    <x v="1"/>
    <x v="4"/>
    <n v="1011.3"/>
    <x v="7119"/>
  </r>
  <r>
    <x v="1"/>
    <x v="4"/>
    <x v="35"/>
    <x v="35"/>
    <x v="41"/>
    <x v="41"/>
    <x v="3264"/>
    <x v="1"/>
    <x v="1"/>
    <x v="4"/>
    <n v="2906.43"/>
    <x v="7120"/>
  </r>
  <r>
    <x v="1"/>
    <x v="4"/>
    <x v="35"/>
    <x v="35"/>
    <x v="41"/>
    <x v="41"/>
    <x v="4906"/>
    <x v="1"/>
    <x v="1"/>
    <x v="4"/>
    <n v="2726.34"/>
    <x v="7121"/>
  </r>
  <r>
    <x v="1"/>
    <x v="4"/>
    <x v="35"/>
    <x v="35"/>
    <x v="41"/>
    <x v="41"/>
    <x v="452"/>
    <x v="1"/>
    <x v="1"/>
    <x v="4"/>
    <n v="3000"/>
    <x v="7122"/>
  </r>
  <r>
    <x v="1"/>
    <x v="4"/>
    <x v="35"/>
    <x v="35"/>
    <x v="41"/>
    <x v="41"/>
    <x v="2860"/>
    <x v="1"/>
    <x v="1"/>
    <x v="4"/>
    <n v="3000"/>
    <x v="7123"/>
  </r>
  <r>
    <x v="1"/>
    <x v="4"/>
    <x v="35"/>
    <x v="35"/>
    <x v="41"/>
    <x v="41"/>
    <x v="4226"/>
    <x v="1"/>
    <x v="1"/>
    <x v="4"/>
    <n v="3000"/>
    <x v="7124"/>
  </r>
  <r>
    <x v="1"/>
    <x v="4"/>
    <x v="35"/>
    <x v="35"/>
    <x v="41"/>
    <x v="41"/>
    <x v="4907"/>
    <x v="1"/>
    <x v="1"/>
    <x v="4"/>
    <n v="3000"/>
    <x v="7125"/>
  </r>
  <r>
    <x v="1"/>
    <x v="4"/>
    <x v="35"/>
    <x v="35"/>
    <x v="41"/>
    <x v="41"/>
    <x v="4579"/>
    <x v="1"/>
    <x v="1"/>
    <x v="4"/>
    <n v="2430.11"/>
    <x v="7126"/>
  </r>
  <r>
    <x v="1"/>
    <x v="4"/>
    <x v="35"/>
    <x v="35"/>
    <x v="41"/>
    <x v="41"/>
    <x v="4908"/>
    <x v="1"/>
    <x v="1"/>
    <x v="4"/>
    <n v="1319.18"/>
    <x v="7127"/>
  </r>
  <r>
    <x v="1"/>
    <x v="4"/>
    <x v="35"/>
    <x v="35"/>
    <x v="41"/>
    <x v="41"/>
    <x v="795"/>
    <x v="1"/>
    <x v="1"/>
    <x v="4"/>
    <n v="1319.17"/>
    <x v="7128"/>
  </r>
  <r>
    <x v="1"/>
    <x v="4"/>
    <x v="35"/>
    <x v="35"/>
    <x v="41"/>
    <x v="41"/>
    <x v="4909"/>
    <x v="1"/>
    <x v="1"/>
    <x v="4"/>
    <n v="2084.0300000000002"/>
    <x v="7129"/>
  </r>
  <r>
    <x v="1"/>
    <x v="4"/>
    <x v="35"/>
    <x v="35"/>
    <x v="41"/>
    <x v="41"/>
    <x v="2974"/>
    <x v="1"/>
    <x v="1"/>
    <x v="4"/>
    <n v="3000"/>
    <x v="7130"/>
  </r>
  <r>
    <x v="1"/>
    <x v="4"/>
    <x v="35"/>
    <x v="35"/>
    <x v="41"/>
    <x v="41"/>
    <x v="4531"/>
    <x v="1"/>
    <x v="1"/>
    <x v="4"/>
    <n v="3000"/>
    <x v="7131"/>
  </r>
  <r>
    <x v="1"/>
    <x v="4"/>
    <x v="35"/>
    <x v="35"/>
    <x v="41"/>
    <x v="41"/>
    <x v="1508"/>
    <x v="1"/>
    <x v="1"/>
    <x v="4"/>
    <n v="3000"/>
    <x v="7132"/>
  </r>
  <r>
    <x v="1"/>
    <x v="4"/>
    <x v="35"/>
    <x v="35"/>
    <x v="41"/>
    <x v="41"/>
    <x v="4910"/>
    <x v="1"/>
    <x v="1"/>
    <x v="4"/>
    <n v="3000"/>
    <x v="7133"/>
  </r>
  <r>
    <x v="1"/>
    <x v="4"/>
    <x v="35"/>
    <x v="35"/>
    <x v="41"/>
    <x v="41"/>
    <x v="4911"/>
    <x v="1"/>
    <x v="1"/>
    <x v="4"/>
    <n v="1260.1600000000001"/>
    <x v="7134"/>
  </r>
  <r>
    <x v="1"/>
    <x v="4"/>
    <x v="35"/>
    <x v="35"/>
    <x v="41"/>
    <x v="41"/>
    <x v="4912"/>
    <x v="1"/>
    <x v="1"/>
    <x v="4"/>
    <n v="3000"/>
    <x v="7135"/>
  </r>
  <r>
    <x v="1"/>
    <x v="4"/>
    <x v="35"/>
    <x v="35"/>
    <x v="41"/>
    <x v="41"/>
    <x v="2526"/>
    <x v="1"/>
    <x v="1"/>
    <x v="4"/>
    <n v="3000"/>
    <x v="7136"/>
  </r>
  <r>
    <x v="1"/>
    <x v="4"/>
    <x v="35"/>
    <x v="35"/>
    <x v="41"/>
    <x v="41"/>
    <x v="4913"/>
    <x v="1"/>
    <x v="1"/>
    <x v="4"/>
    <n v="2959.66"/>
    <x v="7137"/>
  </r>
  <r>
    <x v="1"/>
    <x v="4"/>
    <x v="35"/>
    <x v="35"/>
    <x v="41"/>
    <x v="41"/>
    <x v="4914"/>
    <x v="1"/>
    <x v="1"/>
    <x v="4"/>
    <n v="2578.9299999999998"/>
    <x v="7138"/>
  </r>
  <r>
    <x v="1"/>
    <x v="4"/>
    <x v="35"/>
    <x v="35"/>
    <x v="41"/>
    <x v="41"/>
    <x v="3848"/>
    <x v="1"/>
    <x v="1"/>
    <x v="4"/>
    <n v="2196.36"/>
    <x v="7139"/>
  </r>
  <r>
    <x v="1"/>
    <x v="4"/>
    <x v="35"/>
    <x v="35"/>
    <x v="41"/>
    <x v="41"/>
    <x v="1797"/>
    <x v="1"/>
    <x v="1"/>
    <x v="4"/>
    <n v="3000"/>
    <x v="7140"/>
  </r>
  <r>
    <x v="1"/>
    <x v="4"/>
    <x v="35"/>
    <x v="35"/>
    <x v="41"/>
    <x v="41"/>
    <x v="240"/>
    <x v="1"/>
    <x v="1"/>
    <x v="4"/>
    <n v="3000"/>
    <x v="7141"/>
  </r>
  <r>
    <x v="1"/>
    <x v="4"/>
    <x v="35"/>
    <x v="35"/>
    <x v="41"/>
    <x v="41"/>
    <x v="3146"/>
    <x v="1"/>
    <x v="1"/>
    <x v="4"/>
    <n v="3000"/>
    <x v="3915"/>
  </r>
  <r>
    <x v="1"/>
    <x v="4"/>
    <x v="35"/>
    <x v="35"/>
    <x v="41"/>
    <x v="41"/>
    <x v="3276"/>
    <x v="1"/>
    <x v="1"/>
    <x v="4"/>
    <n v="2372.16"/>
    <x v="7142"/>
  </r>
  <r>
    <x v="1"/>
    <x v="4"/>
    <x v="35"/>
    <x v="35"/>
    <x v="41"/>
    <x v="41"/>
    <x v="4592"/>
    <x v="1"/>
    <x v="1"/>
    <x v="4"/>
    <n v="1347.72"/>
    <x v="7143"/>
  </r>
  <r>
    <x v="1"/>
    <x v="4"/>
    <x v="35"/>
    <x v="35"/>
    <x v="41"/>
    <x v="41"/>
    <x v="4915"/>
    <x v="1"/>
    <x v="1"/>
    <x v="4"/>
    <n v="3000"/>
    <x v="7144"/>
  </r>
  <r>
    <x v="1"/>
    <x v="4"/>
    <x v="35"/>
    <x v="35"/>
    <x v="41"/>
    <x v="41"/>
    <x v="4916"/>
    <x v="1"/>
    <x v="1"/>
    <x v="4"/>
    <n v="3000"/>
    <x v="7145"/>
  </r>
  <r>
    <x v="1"/>
    <x v="4"/>
    <x v="35"/>
    <x v="35"/>
    <x v="41"/>
    <x v="41"/>
    <x v="3326"/>
    <x v="1"/>
    <x v="1"/>
    <x v="4"/>
    <n v="3000"/>
    <x v="7146"/>
  </r>
  <r>
    <x v="1"/>
    <x v="4"/>
    <x v="35"/>
    <x v="35"/>
    <x v="41"/>
    <x v="41"/>
    <x v="3937"/>
    <x v="1"/>
    <x v="1"/>
    <x v="4"/>
    <n v="1951.46"/>
    <x v="7147"/>
  </r>
  <r>
    <x v="1"/>
    <x v="4"/>
    <x v="35"/>
    <x v="35"/>
    <x v="41"/>
    <x v="41"/>
    <x v="4917"/>
    <x v="1"/>
    <x v="1"/>
    <x v="4"/>
    <n v="2010.8"/>
    <x v="7148"/>
  </r>
  <r>
    <x v="1"/>
    <x v="4"/>
    <x v="35"/>
    <x v="35"/>
    <x v="41"/>
    <x v="41"/>
    <x v="3241"/>
    <x v="1"/>
    <x v="1"/>
    <x v="4"/>
    <n v="3000"/>
    <x v="7149"/>
  </r>
  <r>
    <x v="1"/>
    <x v="4"/>
    <x v="35"/>
    <x v="35"/>
    <x v="41"/>
    <x v="41"/>
    <x v="1508"/>
    <x v="1"/>
    <x v="1"/>
    <x v="4"/>
    <n v="3000"/>
    <x v="7150"/>
  </r>
  <r>
    <x v="1"/>
    <x v="4"/>
    <x v="35"/>
    <x v="35"/>
    <x v="41"/>
    <x v="41"/>
    <x v="4918"/>
    <x v="1"/>
    <x v="1"/>
    <x v="4"/>
    <n v="3000"/>
    <x v="7151"/>
  </r>
  <r>
    <x v="1"/>
    <x v="4"/>
    <x v="35"/>
    <x v="35"/>
    <x v="41"/>
    <x v="41"/>
    <x v="4919"/>
    <x v="1"/>
    <x v="1"/>
    <x v="4"/>
    <n v="3000"/>
    <x v="7152"/>
  </r>
  <r>
    <x v="1"/>
    <x v="4"/>
    <x v="35"/>
    <x v="35"/>
    <x v="41"/>
    <x v="41"/>
    <x v="2019"/>
    <x v="1"/>
    <x v="1"/>
    <x v="4"/>
    <n v="2103.09"/>
    <x v="7153"/>
  </r>
  <r>
    <x v="1"/>
    <x v="4"/>
    <x v="35"/>
    <x v="35"/>
    <x v="41"/>
    <x v="41"/>
    <x v="75"/>
    <x v="1"/>
    <x v="1"/>
    <x v="4"/>
    <n v="3000"/>
    <x v="7154"/>
  </r>
  <r>
    <x v="1"/>
    <x v="4"/>
    <x v="35"/>
    <x v="35"/>
    <x v="41"/>
    <x v="41"/>
    <x v="4920"/>
    <x v="1"/>
    <x v="1"/>
    <x v="4"/>
    <n v="2557.94"/>
    <x v="7155"/>
  </r>
  <r>
    <x v="1"/>
    <x v="4"/>
    <x v="35"/>
    <x v="35"/>
    <x v="41"/>
    <x v="41"/>
    <x v="4082"/>
    <x v="1"/>
    <x v="1"/>
    <x v="4"/>
    <n v="1541.32"/>
    <x v="7156"/>
  </r>
  <r>
    <x v="1"/>
    <x v="4"/>
    <x v="35"/>
    <x v="35"/>
    <x v="41"/>
    <x v="41"/>
    <x v="2083"/>
    <x v="1"/>
    <x v="1"/>
    <x v="4"/>
    <n v="2864.24"/>
    <x v="7157"/>
  </r>
  <r>
    <x v="1"/>
    <x v="4"/>
    <x v="35"/>
    <x v="35"/>
    <x v="41"/>
    <x v="41"/>
    <x v="376"/>
    <x v="1"/>
    <x v="1"/>
    <x v="4"/>
    <n v="2501.36"/>
    <x v="7158"/>
  </r>
  <r>
    <x v="1"/>
    <x v="4"/>
    <x v="35"/>
    <x v="35"/>
    <x v="41"/>
    <x v="41"/>
    <x v="4907"/>
    <x v="1"/>
    <x v="1"/>
    <x v="4"/>
    <n v="3000"/>
    <x v="7159"/>
  </r>
  <r>
    <x v="1"/>
    <x v="4"/>
    <x v="35"/>
    <x v="35"/>
    <x v="41"/>
    <x v="41"/>
    <x v="4921"/>
    <x v="1"/>
    <x v="1"/>
    <x v="4"/>
    <n v="1500"/>
    <x v="7160"/>
  </r>
  <r>
    <x v="1"/>
    <x v="4"/>
    <x v="35"/>
    <x v="35"/>
    <x v="41"/>
    <x v="41"/>
    <x v="4921"/>
    <x v="1"/>
    <x v="1"/>
    <x v="4"/>
    <n v="1500"/>
    <x v="7161"/>
  </r>
  <r>
    <x v="1"/>
    <x v="4"/>
    <x v="35"/>
    <x v="35"/>
    <x v="41"/>
    <x v="41"/>
    <x v="4922"/>
    <x v="1"/>
    <x v="1"/>
    <x v="4"/>
    <n v="1655.71"/>
    <x v="7162"/>
  </r>
  <r>
    <x v="1"/>
    <x v="4"/>
    <x v="35"/>
    <x v="35"/>
    <x v="41"/>
    <x v="41"/>
    <x v="4923"/>
    <x v="1"/>
    <x v="1"/>
    <x v="4"/>
    <n v="2862.77"/>
    <x v="7163"/>
  </r>
  <r>
    <x v="1"/>
    <x v="4"/>
    <x v="35"/>
    <x v="35"/>
    <x v="41"/>
    <x v="41"/>
    <x v="4924"/>
    <x v="1"/>
    <x v="1"/>
    <x v="4"/>
    <n v="3000"/>
    <x v="7164"/>
  </r>
  <r>
    <x v="1"/>
    <x v="4"/>
    <x v="35"/>
    <x v="35"/>
    <x v="41"/>
    <x v="41"/>
    <x v="1884"/>
    <x v="1"/>
    <x v="1"/>
    <x v="4"/>
    <n v="3000"/>
    <x v="7165"/>
  </r>
  <r>
    <x v="1"/>
    <x v="4"/>
    <x v="35"/>
    <x v="35"/>
    <x v="41"/>
    <x v="41"/>
    <x v="4925"/>
    <x v="1"/>
    <x v="1"/>
    <x v="4"/>
    <n v="3000"/>
    <x v="7166"/>
  </r>
  <r>
    <x v="1"/>
    <x v="4"/>
    <x v="35"/>
    <x v="35"/>
    <x v="41"/>
    <x v="41"/>
    <x v="221"/>
    <x v="1"/>
    <x v="1"/>
    <x v="4"/>
    <n v="2025.54"/>
    <x v="7167"/>
  </r>
  <r>
    <x v="1"/>
    <x v="4"/>
    <x v="35"/>
    <x v="35"/>
    <x v="41"/>
    <x v="41"/>
    <x v="4926"/>
    <x v="1"/>
    <x v="1"/>
    <x v="4"/>
    <n v="2642.64"/>
    <x v="7168"/>
  </r>
  <r>
    <x v="1"/>
    <x v="4"/>
    <x v="35"/>
    <x v="35"/>
    <x v="41"/>
    <x v="41"/>
    <x v="4927"/>
    <x v="1"/>
    <x v="1"/>
    <x v="4"/>
    <n v="1500"/>
    <x v="7169"/>
  </r>
  <r>
    <x v="1"/>
    <x v="4"/>
    <x v="35"/>
    <x v="35"/>
    <x v="41"/>
    <x v="41"/>
    <x v="4928"/>
    <x v="1"/>
    <x v="1"/>
    <x v="4"/>
    <n v="1500"/>
    <x v="7170"/>
  </r>
  <r>
    <x v="1"/>
    <x v="4"/>
    <x v="35"/>
    <x v="35"/>
    <x v="41"/>
    <x v="41"/>
    <x v="3473"/>
    <x v="1"/>
    <x v="1"/>
    <x v="4"/>
    <n v="2489.52"/>
    <x v="7171"/>
  </r>
  <r>
    <x v="1"/>
    <x v="4"/>
    <x v="35"/>
    <x v="35"/>
    <x v="41"/>
    <x v="41"/>
    <x v="4929"/>
    <x v="1"/>
    <x v="1"/>
    <x v="4"/>
    <n v="3000"/>
    <x v="7172"/>
  </r>
  <r>
    <x v="1"/>
    <x v="4"/>
    <x v="35"/>
    <x v="35"/>
    <x v="41"/>
    <x v="41"/>
    <x v="4930"/>
    <x v="1"/>
    <x v="1"/>
    <x v="4"/>
    <n v="3000"/>
    <x v="7173"/>
  </r>
  <r>
    <x v="1"/>
    <x v="4"/>
    <x v="35"/>
    <x v="35"/>
    <x v="41"/>
    <x v="41"/>
    <x v="1909"/>
    <x v="1"/>
    <x v="1"/>
    <x v="4"/>
    <n v="3000"/>
    <x v="7174"/>
  </r>
  <r>
    <x v="1"/>
    <x v="4"/>
    <x v="35"/>
    <x v="35"/>
    <x v="41"/>
    <x v="41"/>
    <x v="3373"/>
    <x v="1"/>
    <x v="1"/>
    <x v="4"/>
    <n v="3000"/>
    <x v="7175"/>
  </r>
  <r>
    <x v="1"/>
    <x v="4"/>
    <x v="35"/>
    <x v="35"/>
    <x v="41"/>
    <x v="41"/>
    <x v="3102"/>
    <x v="1"/>
    <x v="1"/>
    <x v="4"/>
    <n v="3000"/>
    <x v="7176"/>
  </r>
  <r>
    <x v="1"/>
    <x v="4"/>
    <x v="35"/>
    <x v="35"/>
    <x v="41"/>
    <x v="41"/>
    <x v="1462"/>
    <x v="1"/>
    <x v="1"/>
    <x v="4"/>
    <n v="3000"/>
    <x v="7177"/>
  </r>
  <r>
    <x v="1"/>
    <x v="4"/>
    <x v="35"/>
    <x v="35"/>
    <x v="41"/>
    <x v="41"/>
    <x v="191"/>
    <x v="1"/>
    <x v="1"/>
    <x v="4"/>
    <n v="3000"/>
    <x v="7178"/>
  </r>
  <r>
    <x v="1"/>
    <x v="4"/>
    <x v="35"/>
    <x v="35"/>
    <x v="41"/>
    <x v="41"/>
    <x v="4931"/>
    <x v="1"/>
    <x v="1"/>
    <x v="4"/>
    <n v="3000"/>
    <x v="7179"/>
  </r>
  <r>
    <x v="1"/>
    <x v="4"/>
    <x v="35"/>
    <x v="35"/>
    <x v="41"/>
    <x v="41"/>
    <x v="4559"/>
    <x v="1"/>
    <x v="1"/>
    <x v="4"/>
    <n v="2962.57"/>
    <x v="7180"/>
  </r>
  <r>
    <x v="1"/>
    <x v="4"/>
    <x v="35"/>
    <x v="35"/>
    <x v="41"/>
    <x v="41"/>
    <x v="4932"/>
    <x v="1"/>
    <x v="1"/>
    <x v="4"/>
    <n v="1500"/>
    <x v="7181"/>
  </r>
  <r>
    <x v="1"/>
    <x v="4"/>
    <x v="35"/>
    <x v="35"/>
    <x v="41"/>
    <x v="41"/>
    <x v="4933"/>
    <x v="1"/>
    <x v="1"/>
    <x v="4"/>
    <n v="1500"/>
    <x v="7182"/>
  </r>
  <r>
    <x v="1"/>
    <x v="4"/>
    <x v="35"/>
    <x v="35"/>
    <x v="41"/>
    <x v="41"/>
    <x v="4295"/>
    <x v="1"/>
    <x v="1"/>
    <x v="4"/>
    <n v="3000"/>
    <x v="7183"/>
  </r>
  <r>
    <x v="1"/>
    <x v="4"/>
    <x v="35"/>
    <x v="35"/>
    <x v="41"/>
    <x v="41"/>
    <x v="4416"/>
    <x v="1"/>
    <x v="1"/>
    <x v="4"/>
    <n v="2577.04"/>
    <x v="7184"/>
  </r>
  <r>
    <x v="1"/>
    <x v="4"/>
    <x v="35"/>
    <x v="35"/>
    <x v="41"/>
    <x v="41"/>
    <x v="3055"/>
    <x v="1"/>
    <x v="1"/>
    <x v="4"/>
    <n v="770.66"/>
    <x v="7185"/>
  </r>
  <r>
    <x v="1"/>
    <x v="4"/>
    <x v="35"/>
    <x v="35"/>
    <x v="41"/>
    <x v="41"/>
    <x v="3085"/>
    <x v="1"/>
    <x v="1"/>
    <x v="4"/>
    <n v="770.66"/>
    <x v="7186"/>
  </r>
  <r>
    <x v="1"/>
    <x v="4"/>
    <x v="35"/>
    <x v="35"/>
    <x v="41"/>
    <x v="41"/>
    <x v="4934"/>
    <x v="1"/>
    <x v="1"/>
    <x v="4"/>
    <n v="3000"/>
    <x v="7187"/>
  </r>
  <r>
    <x v="1"/>
    <x v="4"/>
    <x v="35"/>
    <x v="35"/>
    <x v="41"/>
    <x v="41"/>
    <x v="4935"/>
    <x v="1"/>
    <x v="1"/>
    <x v="4"/>
    <n v="3000"/>
    <x v="7188"/>
  </r>
  <r>
    <x v="1"/>
    <x v="4"/>
    <x v="35"/>
    <x v="35"/>
    <x v="41"/>
    <x v="41"/>
    <x v="4933"/>
    <x v="1"/>
    <x v="1"/>
    <x v="4"/>
    <n v="2492.6"/>
    <x v="7189"/>
  </r>
  <r>
    <x v="1"/>
    <x v="4"/>
    <x v="35"/>
    <x v="35"/>
    <x v="41"/>
    <x v="41"/>
    <x v="1641"/>
    <x v="1"/>
    <x v="1"/>
    <x v="4"/>
    <n v="3000"/>
    <x v="7190"/>
  </r>
  <r>
    <x v="1"/>
    <x v="4"/>
    <x v="35"/>
    <x v="35"/>
    <x v="41"/>
    <x v="41"/>
    <x v="4936"/>
    <x v="1"/>
    <x v="1"/>
    <x v="4"/>
    <n v="3000"/>
    <x v="7191"/>
  </r>
  <r>
    <x v="1"/>
    <x v="4"/>
    <x v="35"/>
    <x v="35"/>
    <x v="41"/>
    <x v="41"/>
    <x v="1601"/>
    <x v="1"/>
    <x v="1"/>
    <x v="4"/>
    <n v="3000"/>
    <x v="7192"/>
  </r>
  <r>
    <x v="1"/>
    <x v="4"/>
    <x v="35"/>
    <x v="35"/>
    <x v="41"/>
    <x v="41"/>
    <x v="3514"/>
    <x v="1"/>
    <x v="1"/>
    <x v="4"/>
    <n v="3000"/>
    <x v="7193"/>
  </r>
  <r>
    <x v="1"/>
    <x v="4"/>
    <x v="35"/>
    <x v="35"/>
    <x v="41"/>
    <x v="41"/>
    <x v="4937"/>
    <x v="1"/>
    <x v="1"/>
    <x v="4"/>
    <n v="3000"/>
    <x v="7194"/>
  </r>
  <r>
    <x v="1"/>
    <x v="4"/>
    <x v="35"/>
    <x v="35"/>
    <x v="41"/>
    <x v="41"/>
    <x v="2489"/>
    <x v="1"/>
    <x v="1"/>
    <x v="4"/>
    <n v="2298.9"/>
    <x v="7195"/>
  </r>
  <r>
    <x v="1"/>
    <x v="4"/>
    <x v="35"/>
    <x v="35"/>
    <x v="41"/>
    <x v="41"/>
    <x v="1743"/>
    <x v="1"/>
    <x v="1"/>
    <x v="4"/>
    <n v="2499.91"/>
    <x v="7196"/>
  </r>
  <r>
    <x v="1"/>
    <x v="4"/>
    <x v="35"/>
    <x v="35"/>
    <x v="41"/>
    <x v="41"/>
    <x v="2838"/>
    <x v="1"/>
    <x v="1"/>
    <x v="4"/>
    <n v="2310.77"/>
    <x v="7197"/>
  </r>
  <r>
    <x v="1"/>
    <x v="4"/>
    <x v="35"/>
    <x v="35"/>
    <x v="41"/>
    <x v="41"/>
    <x v="4411"/>
    <x v="1"/>
    <x v="1"/>
    <x v="4"/>
    <n v="3000"/>
    <x v="7198"/>
  </r>
  <r>
    <x v="1"/>
    <x v="4"/>
    <x v="35"/>
    <x v="35"/>
    <x v="41"/>
    <x v="41"/>
    <x v="4938"/>
    <x v="1"/>
    <x v="1"/>
    <x v="4"/>
    <n v="3000"/>
    <x v="7199"/>
  </r>
  <r>
    <x v="1"/>
    <x v="4"/>
    <x v="35"/>
    <x v="35"/>
    <x v="41"/>
    <x v="41"/>
    <x v="420"/>
    <x v="1"/>
    <x v="1"/>
    <x v="4"/>
    <n v="2949.98"/>
    <x v="7200"/>
  </r>
  <r>
    <x v="1"/>
    <x v="4"/>
    <x v="35"/>
    <x v="35"/>
    <x v="41"/>
    <x v="41"/>
    <x v="4939"/>
    <x v="1"/>
    <x v="1"/>
    <x v="4"/>
    <n v="1191.8499999999999"/>
    <x v="7201"/>
  </r>
  <r>
    <x v="1"/>
    <x v="4"/>
    <x v="35"/>
    <x v="35"/>
    <x v="41"/>
    <x v="41"/>
    <x v="4940"/>
    <x v="1"/>
    <x v="1"/>
    <x v="4"/>
    <n v="1500"/>
    <x v="7202"/>
  </r>
  <r>
    <x v="1"/>
    <x v="4"/>
    <x v="35"/>
    <x v="35"/>
    <x v="41"/>
    <x v="41"/>
    <x v="2733"/>
    <x v="1"/>
    <x v="1"/>
    <x v="4"/>
    <n v="1500"/>
    <x v="7203"/>
  </r>
  <r>
    <x v="1"/>
    <x v="4"/>
    <x v="35"/>
    <x v="35"/>
    <x v="41"/>
    <x v="41"/>
    <x v="4941"/>
    <x v="1"/>
    <x v="1"/>
    <x v="4"/>
    <n v="3000"/>
    <x v="7204"/>
  </r>
  <r>
    <x v="1"/>
    <x v="4"/>
    <x v="35"/>
    <x v="35"/>
    <x v="41"/>
    <x v="41"/>
    <x v="3152"/>
    <x v="1"/>
    <x v="1"/>
    <x v="4"/>
    <n v="3000"/>
    <x v="7205"/>
  </r>
  <r>
    <x v="1"/>
    <x v="4"/>
    <x v="35"/>
    <x v="35"/>
    <x v="41"/>
    <x v="41"/>
    <x v="4942"/>
    <x v="1"/>
    <x v="1"/>
    <x v="4"/>
    <n v="1500"/>
    <x v="7206"/>
  </r>
  <r>
    <x v="1"/>
    <x v="4"/>
    <x v="35"/>
    <x v="35"/>
    <x v="41"/>
    <x v="41"/>
    <x v="2367"/>
    <x v="1"/>
    <x v="1"/>
    <x v="4"/>
    <n v="1500"/>
    <x v="7207"/>
  </r>
  <r>
    <x v="1"/>
    <x v="4"/>
    <x v="35"/>
    <x v="35"/>
    <x v="41"/>
    <x v="41"/>
    <x v="4314"/>
    <x v="1"/>
    <x v="1"/>
    <x v="4"/>
    <n v="2969.34"/>
    <x v="7208"/>
  </r>
  <r>
    <x v="1"/>
    <x v="4"/>
    <x v="35"/>
    <x v="35"/>
    <x v="41"/>
    <x v="41"/>
    <x v="4943"/>
    <x v="1"/>
    <x v="1"/>
    <x v="4"/>
    <n v="2884.76"/>
    <x v="7209"/>
  </r>
  <r>
    <x v="1"/>
    <x v="4"/>
    <x v="35"/>
    <x v="35"/>
    <x v="41"/>
    <x v="41"/>
    <x v="3139"/>
    <x v="1"/>
    <x v="1"/>
    <x v="4"/>
    <n v="3000"/>
    <x v="7210"/>
  </r>
  <r>
    <x v="1"/>
    <x v="4"/>
    <x v="35"/>
    <x v="35"/>
    <x v="41"/>
    <x v="41"/>
    <x v="230"/>
    <x v="1"/>
    <x v="1"/>
    <x v="4"/>
    <n v="1500"/>
    <x v="7211"/>
  </r>
  <r>
    <x v="1"/>
    <x v="4"/>
    <x v="35"/>
    <x v="35"/>
    <x v="41"/>
    <x v="41"/>
    <x v="4305"/>
    <x v="1"/>
    <x v="1"/>
    <x v="4"/>
    <n v="1500"/>
    <x v="7212"/>
  </r>
  <r>
    <x v="1"/>
    <x v="4"/>
    <x v="35"/>
    <x v="35"/>
    <x v="41"/>
    <x v="41"/>
    <x v="4841"/>
    <x v="1"/>
    <x v="1"/>
    <x v="4"/>
    <n v="1500"/>
    <x v="7213"/>
  </r>
  <r>
    <x v="1"/>
    <x v="4"/>
    <x v="35"/>
    <x v="35"/>
    <x v="41"/>
    <x v="41"/>
    <x v="4944"/>
    <x v="1"/>
    <x v="1"/>
    <x v="4"/>
    <n v="1500"/>
    <x v="7214"/>
  </r>
  <r>
    <x v="1"/>
    <x v="4"/>
    <x v="35"/>
    <x v="35"/>
    <x v="41"/>
    <x v="41"/>
    <x v="4945"/>
    <x v="1"/>
    <x v="1"/>
    <x v="4"/>
    <n v="3000"/>
    <x v="7215"/>
  </r>
  <r>
    <x v="1"/>
    <x v="4"/>
    <x v="35"/>
    <x v="35"/>
    <x v="41"/>
    <x v="41"/>
    <x v="4171"/>
    <x v="1"/>
    <x v="1"/>
    <x v="4"/>
    <n v="3000"/>
    <x v="7216"/>
  </r>
  <r>
    <x v="1"/>
    <x v="4"/>
    <x v="35"/>
    <x v="35"/>
    <x v="41"/>
    <x v="41"/>
    <x v="4946"/>
    <x v="1"/>
    <x v="1"/>
    <x v="4"/>
    <n v="1191.8499999999999"/>
    <x v="7217"/>
  </r>
  <r>
    <x v="1"/>
    <x v="4"/>
    <x v="35"/>
    <x v="35"/>
    <x v="41"/>
    <x v="41"/>
    <x v="3078"/>
    <x v="1"/>
    <x v="1"/>
    <x v="4"/>
    <n v="3000"/>
    <x v="7218"/>
  </r>
  <r>
    <x v="1"/>
    <x v="4"/>
    <x v="35"/>
    <x v="35"/>
    <x v="41"/>
    <x v="41"/>
    <x v="4947"/>
    <x v="1"/>
    <x v="1"/>
    <x v="4"/>
    <n v="1336.42"/>
    <x v="7219"/>
  </r>
  <r>
    <x v="1"/>
    <x v="4"/>
    <x v="35"/>
    <x v="35"/>
    <x v="41"/>
    <x v="41"/>
    <x v="4948"/>
    <x v="1"/>
    <x v="1"/>
    <x v="4"/>
    <n v="3000"/>
    <x v="7220"/>
  </r>
  <r>
    <x v="1"/>
    <x v="4"/>
    <x v="35"/>
    <x v="35"/>
    <x v="41"/>
    <x v="41"/>
    <x v="4949"/>
    <x v="1"/>
    <x v="1"/>
    <x v="4"/>
    <n v="2995.67"/>
    <x v="7221"/>
  </r>
  <r>
    <x v="1"/>
    <x v="4"/>
    <x v="35"/>
    <x v="35"/>
    <x v="41"/>
    <x v="41"/>
    <x v="4950"/>
    <x v="1"/>
    <x v="1"/>
    <x v="4"/>
    <n v="1500"/>
    <x v="7222"/>
  </r>
  <r>
    <x v="1"/>
    <x v="4"/>
    <x v="35"/>
    <x v="35"/>
    <x v="41"/>
    <x v="41"/>
    <x v="4951"/>
    <x v="1"/>
    <x v="1"/>
    <x v="4"/>
    <n v="1500"/>
    <x v="7223"/>
  </r>
  <r>
    <x v="1"/>
    <x v="4"/>
    <x v="35"/>
    <x v="35"/>
    <x v="41"/>
    <x v="41"/>
    <x v="3741"/>
    <x v="1"/>
    <x v="1"/>
    <x v="4"/>
    <n v="2232.0500000000002"/>
    <x v="7224"/>
  </r>
  <r>
    <x v="1"/>
    <x v="4"/>
    <x v="35"/>
    <x v="35"/>
    <x v="41"/>
    <x v="41"/>
    <x v="4952"/>
    <x v="1"/>
    <x v="1"/>
    <x v="4"/>
    <n v="3000"/>
    <x v="7225"/>
  </r>
  <r>
    <x v="1"/>
    <x v="4"/>
    <x v="35"/>
    <x v="35"/>
    <x v="41"/>
    <x v="41"/>
    <x v="4953"/>
    <x v="1"/>
    <x v="1"/>
    <x v="4"/>
    <n v="3000"/>
    <x v="7226"/>
  </r>
  <r>
    <x v="1"/>
    <x v="4"/>
    <x v="35"/>
    <x v="35"/>
    <x v="41"/>
    <x v="41"/>
    <x v="4954"/>
    <x v="1"/>
    <x v="1"/>
    <x v="4"/>
    <n v="3000"/>
    <x v="7227"/>
  </r>
  <r>
    <x v="1"/>
    <x v="4"/>
    <x v="35"/>
    <x v="35"/>
    <x v="41"/>
    <x v="41"/>
    <x v="4933"/>
    <x v="1"/>
    <x v="1"/>
    <x v="4"/>
    <n v="1500"/>
    <x v="7228"/>
  </r>
  <r>
    <x v="1"/>
    <x v="4"/>
    <x v="35"/>
    <x v="35"/>
    <x v="41"/>
    <x v="41"/>
    <x v="4955"/>
    <x v="1"/>
    <x v="1"/>
    <x v="4"/>
    <n v="1500"/>
    <x v="7229"/>
  </r>
  <r>
    <x v="1"/>
    <x v="4"/>
    <x v="35"/>
    <x v="35"/>
    <x v="41"/>
    <x v="41"/>
    <x v="4399"/>
    <x v="1"/>
    <x v="1"/>
    <x v="4"/>
    <n v="3000"/>
    <x v="7230"/>
  </r>
  <r>
    <x v="1"/>
    <x v="4"/>
    <x v="35"/>
    <x v="35"/>
    <x v="41"/>
    <x v="41"/>
    <x v="823"/>
    <x v="1"/>
    <x v="1"/>
    <x v="4"/>
    <n v="1500"/>
    <x v="7231"/>
  </r>
  <r>
    <x v="1"/>
    <x v="4"/>
    <x v="35"/>
    <x v="35"/>
    <x v="41"/>
    <x v="41"/>
    <x v="4956"/>
    <x v="1"/>
    <x v="1"/>
    <x v="4"/>
    <n v="1500"/>
    <x v="7232"/>
  </r>
  <r>
    <x v="1"/>
    <x v="4"/>
    <x v="35"/>
    <x v="35"/>
    <x v="41"/>
    <x v="41"/>
    <x v="82"/>
    <x v="1"/>
    <x v="1"/>
    <x v="4"/>
    <n v="2959.01"/>
    <x v="7233"/>
  </r>
  <r>
    <x v="1"/>
    <x v="4"/>
    <x v="35"/>
    <x v="35"/>
    <x v="41"/>
    <x v="41"/>
    <x v="3273"/>
    <x v="1"/>
    <x v="1"/>
    <x v="4"/>
    <n v="3000"/>
    <x v="7234"/>
  </r>
  <r>
    <x v="1"/>
    <x v="4"/>
    <x v="35"/>
    <x v="35"/>
    <x v="41"/>
    <x v="41"/>
    <x v="4957"/>
    <x v="1"/>
    <x v="1"/>
    <x v="4"/>
    <n v="3000"/>
    <x v="7235"/>
  </r>
  <r>
    <x v="1"/>
    <x v="4"/>
    <x v="35"/>
    <x v="35"/>
    <x v="41"/>
    <x v="41"/>
    <x v="4958"/>
    <x v="1"/>
    <x v="1"/>
    <x v="4"/>
    <n v="2104.42"/>
    <x v="7236"/>
  </r>
  <r>
    <x v="1"/>
    <x v="4"/>
    <x v="35"/>
    <x v="35"/>
    <x v="41"/>
    <x v="41"/>
    <x v="4959"/>
    <x v="1"/>
    <x v="1"/>
    <x v="4"/>
    <n v="3000"/>
    <x v="7237"/>
  </r>
  <r>
    <x v="1"/>
    <x v="4"/>
    <x v="35"/>
    <x v="35"/>
    <x v="41"/>
    <x v="41"/>
    <x v="4960"/>
    <x v="1"/>
    <x v="1"/>
    <x v="4"/>
    <n v="3000"/>
    <x v="7238"/>
  </r>
  <r>
    <x v="1"/>
    <x v="4"/>
    <x v="35"/>
    <x v="35"/>
    <x v="41"/>
    <x v="41"/>
    <x v="2846"/>
    <x v="1"/>
    <x v="1"/>
    <x v="4"/>
    <n v="1500"/>
    <x v="7239"/>
  </r>
  <r>
    <x v="1"/>
    <x v="4"/>
    <x v="35"/>
    <x v="35"/>
    <x v="41"/>
    <x v="41"/>
    <x v="3703"/>
    <x v="1"/>
    <x v="1"/>
    <x v="4"/>
    <n v="1500"/>
    <x v="7240"/>
  </r>
  <r>
    <x v="1"/>
    <x v="4"/>
    <x v="35"/>
    <x v="35"/>
    <x v="41"/>
    <x v="41"/>
    <x v="1921"/>
    <x v="1"/>
    <x v="1"/>
    <x v="4"/>
    <n v="1289.8599999999999"/>
    <x v="7241"/>
  </r>
  <r>
    <x v="1"/>
    <x v="4"/>
    <x v="35"/>
    <x v="35"/>
    <x v="41"/>
    <x v="41"/>
    <x v="1688"/>
    <x v="1"/>
    <x v="1"/>
    <x v="4"/>
    <n v="1289.8599999999999"/>
    <x v="7242"/>
  </r>
  <r>
    <x v="1"/>
    <x v="4"/>
    <x v="35"/>
    <x v="35"/>
    <x v="41"/>
    <x v="41"/>
    <x v="373"/>
    <x v="1"/>
    <x v="1"/>
    <x v="4"/>
    <n v="1500"/>
    <x v="7243"/>
  </r>
  <r>
    <x v="1"/>
    <x v="4"/>
    <x v="35"/>
    <x v="35"/>
    <x v="41"/>
    <x v="41"/>
    <x v="408"/>
    <x v="1"/>
    <x v="1"/>
    <x v="4"/>
    <n v="1500"/>
    <x v="7244"/>
  </r>
  <r>
    <x v="1"/>
    <x v="4"/>
    <x v="35"/>
    <x v="35"/>
    <x v="41"/>
    <x v="41"/>
    <x v="4961"/>
    <x v="1"/>
    <x v="1"/>
    <x v="4"/>
    <n v="3000"/>
    <x v="7245"/>
  </r>
  <r>
    <x v="1"/>
    <x v="4"/>
    <x v="35"/>
    <x v="35"/>
    <x v="41"/>
    <x v="41"/>
    <x v="4962"/>
    <x v="1"/>
    <x v="1"/>
    <x v="4"/>
    <n v="2985.85"/>
    <x v="7246"/>
  </r>
  <r>
    <x v="1"/>
    <x v="4"/>
    <x v="35"/>
    <x v="35"/>
    <x v="41"/>
    <x v="41"/>
    <x v="829"/>
    <x v="1"/>
    <x v="1"/>
    <x v="4"/>
    <n v="2516.21"/>
    <x v="7247"/>
  </r>
  <r>
    <x v="1"/>
    <x v="4"/>
    <x v="35"/>
    <x v="35"/>
    <x v="41"/>
    <x v="41"/>
    <x v="4963"/>
    <x v="1"/>
    <x v="1"/>
    <x v="4"/>
    <n v="1864.9"/>
    <x v="7248"/>
  </r>
  <r>
    <x v="1"/>
    <x v="4"/>
    <x v="35"/>
    <x v="35"/>
    <x v="41"/>
    <x v="41"/>
    <x v="1647"/>
    <x v="1"/>
    <x v="1"/>
    <x v="4"/>
    <n v="3000"/>
    <x v="7249"/>
  </r>
  <r>
    <x v="1"/>
    <x v="4"/>
    <x v="35"/>
    <x v="35"/>
    <x v="41"/>
    <x v="41"/>
    <x v="4166"/>
    <x v="1"/>
    <x v="1"/>
    <x v="4"/>
    <n v="1500"/>
    <x v="7250"/>
  </r>
  <r>
    <x v="1"/>
    <x v="4"/>
    <x v="35"/>
    <x v="35"/>
    <x v="41"/>
    <x v="41"/>
    <x v="4964"/>
    <x v="1"/>
    <x v="1"/>
    <x v="4"/>
    <n v="1500"/>
    <x v="7251"/>
  </r>
  <r>
    <x v="1"/>
    <x v="4"/>
    <x v="35"/>
    <x v="35"/>
    <x v="41"/>
    <x v="41"/>
    <x v="510"/>
    <x v="1"/>
    <x v="1"/>
    <x v="4"/>
    <n v="2538.58"/>
    <x v="7252"/>
  </r>
  <r>
    <x v="1"/>
    <x v="4"/>
    <x v="35"/>
    <x v="35"/>
    <x v="41"/>
    <x v="41"/>
    <x v="1027"/>
    <x v="1"/>
    <x v="1"/>
    <x v="4"/>
    <n v="2538.35"/>
    <x v="7253"/>
  </r>
  <r>
    <x v="1"/>
    <x v="4"/>
    <x v="35"/>
    <x v="35"/>
    <x v="41"/>
    <x v="41"/>
    <x v="4965"/>
    <x v="1"/>
    <x v="1"/>
    <x v="4"/>
    <n v="2190.04"/>
    <x v="7254"/>
  </r>
  <r>
    <x v="1"/>
    <x v="4"/>
    <x v="35"/>
    <x v="35"/>
    <x v="41"/>
    <x v="41"/>
    <x v="4966"/>
    <x v="1"/>
    <x v="1"/>
    <x v="4"/>
    <n v="3000"/>
    <x v="7255"/>
  </r>
  <r>
    <x v="1"/>
    <x v="4"/>
    <x v="35"/>
    <x v="35"/>
    <x v="41"/>
    <x v="41"/>
    <x v="2937"/>
    <x v="1"/>
    <x v="1"/>
    <x v="4"/>
    <n v="3000"/>
    <x v="7256"/>
  </r>
  <r>
    <x v="1"/>
    <x v="4"/>
    <x v="35"/>
    <x v="35"/>
    <x v="41"/>
    <x v="41"/>
    <x v="4967"/>
    <x v="1"/>
    <x v="1"/>
    <x v="4"/>
    <n v="3000"/>
    <x v="7257"/>
  </r>
  <r>
    <x v="1"/>
    <x v="4"/>
    <x v="35"/>
    <x v="35"/>
    <x v="41"/>
    <x v="41"/>
    <x v="4968"/>
    <x v="1"/>
    <x v="1"/>
    <x v="4"/>
    <n v="3000"/>
    <x v="7258"/>
  </r>
  <r>
    <x v="1"/>
    <x v="4"/>
    <x v="35"/>
    <x v="35"/>
    <x v="41"/>
    <x v="41"/>
    <x v="4167"/>
    <x v="1"/>
    <x v="1"/>
    <x v="4"/>
    <n v="829.4"/>
    <x v="7259"/>
  </r>
  <r>
    <x v="1"/>
    <x v="4"/>
    <x v="35"/>
    <x v="35"/>
    <x v="41"/>
    <x v="41"/>
    <x v="4969"/>
    <x v="1"/>
    <x v="1"/>
    <x v="4"/>
    <n v="829.4"/>
    <x v="7260"/>
  </r>
  <r>
    <x v="1"/>
    <x v="4"/>
    <x v="35"/>
    <x v="35"/>
    <x v="41"/>
    <x v="41"/>
    <x v="4970"/>
    <x v="1"/>
    <x v="1"/>
    <x v="4"/>
    <n v="3000"/>
    <x v="7261"/>
  </r>
  <r>
    <x v="1"/>
    <x v="4"/>
    <x v="35"/>
    <x v="35"/>
    <x v="41"/>
    <x v="41"/>
    <x v="1562"/>
    <x v="1"/>
    <x v="1"/>
    <x v="4"/>
    <n v="3000"/>
    <x v="7262"/>
  </r>
  <r>
    <x v="1"/>
    <x v="4"/>
    <x v="35"/>
    <x v="35"/>
    <x v="41"/>
    <x v="41"/>
    <x v="4971"/>
    <x v="1"/>
    <x v="1"/>
    <x v="4"/>
    <n v="701.8"/>
    <x v="7263"/>
  </r>
  <r>
    <x v="1"/>
    <x v="4"/>
    <x v="35"/>
    <x v="35"/>
    <x v="41"/>
    <x v="41"/>
    <x v="4972"/>
    <x v="1"/>
    <x v="1"/>
    <x v="4"/>
    <n v="2911.9"/>
    <x v="7264"/>
  </r>
  <r>
    <x v="1"/>
    <x v="4"/>
    <x v="35"/>
    <x v="35"/>
    <x v="41"/>
    <x v="41"/>
    <x v="4973"/>
    <x v="1"/>
    <x v="1"/>
    <x v="4"/>
    <n v="3000"/>
    <x v="7265"/>
  </r>
  <r>
    <x v="1"/>
    <x v="4"/>
    <x v="35"/>
    <x v="35"/>
    <x v="41"/>
    <x v="41"/>
    <x v="4974"/>
    <x v="1"/>
    <x v="1"/>
    <x v="4"/>
    <n v="1155.8399999999999"/>
    <x v="7266"/>
  </r>
  <r>
    <x v="1"/>
    <x v="4"/>
    <x v="35"/>
    <x v="35"/>
    <x v="41"/>
    <x v="41"/>
    <x v="4975"/>
    <x v="1"/>
    <x v="1"/>
    <x v="4"/>
    <n v="1155.83"/>
    <x v="7267"/>
  </r>
  <r>
    <x v="1"/>
    <x v="4"/>
    <x v="35"/>
    <x v="35"/>
    <x v="41"/>
    <x v="41"/>
    <x v="4976"/>
    <x v="1"/>
    <x v="1"/>
    <x v="4"/>
    <n v="2215.84"/>
    <x v="7268"/>
  </r>
  <r>
    <x v="1"/>
    <x v="4"/>
    <x v="35"/>
    <x v="35"/>
    <x v="41"/>
    <x v="41"/>
    <x v="4977"/>
    <x v="1"/>
    <x v="1"/>
    <x v="4"/>
    <n v="271"/>
    <x v="7269"/>
  </r>
  <r>
    <x v="1"/>
    <x v="4"/>
    <x v="35"/>
    <x v="35"/>
    <x v="41"/>
    <x v="41"/>
    <x v="4978"/>
    <x v="1"/>
    <x v="1"/>
    <x v="4"/>
    <n v="271"/>
    <x v="7270"/>
  </r>
  <r>
    <x v="1"/>
    <x v="4"/>
    <x v="35"/>
    <x v="35"/>
    <x v="41"/>
    <x v="41"/>
    <x v="2198"/>
    <x v="1"/>
    <x v="1"/>
    <x v="4"/>
    <n v="2952.84"/>
    <x v="7271"/>
  </r>
  <r>
    <x v="1"/>
    <x v="4"/>
    <x v="35"/>
    <x v="35"/>
    <x v="41"/>
    <x v="41"/>
    <x v="4979"/>
    <x v="1"/>
    <x v="1"/>
    <x v="4"/>
    <n v="3000"/>
    <x v="7272"/>
  </r>
  <r>
    <x v="1"/>
    <x v="4"/>
    <x v="35"/>
    <x v="35"/>
    <x v="41"/>
    <x v="41"/>
    <x v="4980"/>
    <x v="1"/>
    <x v="1"/>
    <x v="4"/>
    <n v="2988.64"/>
    <x v="7273"/>
  </r>
  <r>
    <x v="1"/>
    <x v="4"/>
    <x v="35"/>
    <x v="35"/>
    <x v="41"/>
    <x v="41"/>
    <x v="4981"/>
    <x v="1"/>
    <x v="1"/>
    <x v="4"/>
    <n v="3000"/>
    <x v="7274"/>
  </r>
  <r>
    <x v="1"/>
    <x v="4"/>
    <x v="35"/>
    <x v="35"/>
    <x v="41"/>
    <x v="41"/>
    <x v="4982"/>
    <x v="1"/>
    <x v="1"/>
    <x v="4"/>
    <n v="3000"/>
    <x v="7275"/>
  </r>
  <r>
    <x v="1"/>
    <x v="4"/>
    <x v="35"/>
    <x v="35"/>
    <x v="41"/>
    <x v="41"/>
    <x v="2336"/>
    <x v="1"/>
    <x v="1"/>
    <x v="4"/>
    <n v="1500"/>
    <x v="7276"/>
  </r>
  <r>
    <x v="1"/>
    <x v="4"/>
    <x v="35"/>
    <x v="35"/>
    <x v="41"/>
    <x v="41"/>
    <x v="4983"/>
    <x v="1"/>
    <x v="1"/>
    <x v="4"/>
    <n v="1500"/>
    <x v="7277"/>
  </r>
  <r>
    <x v="1"/>
    <x v="4"/>
    <x v="35"/>
    <x v="35"/>
    <x v="41"/>
    <x v="41"/>
    <x v="4984"/>
    <x v="1"/>
    <x v="1"/>
    <x v="4"/>
    <n v="1180.96"/>
    <x v="7278"/>
  </r>
  <r>
    <x v="1"/>
    <x v="4"/>
    <x v="35"/>
    <x v="35"/>
    <x v="41"/>
    <x v="41"/>
    <x v="4985"/>
    <x v="1"/>
    <x v="1"/>
    <x v="4"/>
    <n v="1180.96"/>
    <x v="7279"/>
  </r>
  <r>
    <x v="1"/>
    <x v="4"/>
    <x v="35"/>
    <x v="35"/>
    <x v="41"/>
    <x v="41"/>
    <x v="4986"/>
    <x v="1"/>
    <x v="1"/>
    <x v="4"/>
    <n v="2971.21"/>
    <x v="7280"/>
  </r>
  <r>
    <x v="1"/>
    <x v="4"/>
    <x v="35"/>
    <x v="35"/>
    <x v="41"/>
    <x v="41"/>
    <x v="4568"/>
    <x v="1"/>
    <x v="1"/>
    <x v="4"/>
    <n v="3000"/>
    <x v="7281"/>
  </r>
  <r>
    <x v="1"/>
    <x v="4"/>
    <x v="35"/>
    <x v="35"/>
    <x v="41"/>
    <x v="41"/>
    <x v="4987"/>
    <x v="1"/>
    <x v="1"/>
    <x v="4"/>
    <n v="2895.82"/>
    <x v="7282"/>
  </r>
  <r>
    <x v="1"/>
    <x v="4"/>
    <x v="35"/>
    <x v="35"/>
    <x v="41"/>
    <x v="41"/>
    <x v="4988"/>
    <x v="1"/>
    <x v="1"/>
    <x v="4"/>
    <n v="3000"/>
    <x v="7283"/>
  </r>
  <r>
    <x v="1"/>
    <x v="4"/>
    <x v="35"/>
    <x v="35"/>
    <x v="41"/>
    <x v="41"/>
    <x v="138"/>
    <x v="1"/>
    <x v="1"/>
    <x v="4"/>
    <n v="1500"/>
    <x v="7284"/>
  </r>
  <r>
    <x v="1"/>
    <x v="4"/>
    <x v="35"/>
    <x v="35"/>
    <x v="41"/>
    <x v="41"/>
    <x v="4989"/>
    <x v="1"/>
    <x v="1"/>
    <x v="4"/>
    <n v="1500"/>
    <x v="7285"/>
  </r>
  <r>
    <x v="1"/>
    <x v="4"/>
    <x v="35"/>
    <x v="35"/>
    <x v="41"/>
    <x v="41"/>
    <x v="3373"/>
    <x v="1"/>
    <x v="1"/>
    <x v="4"/>
    <n v="3000"/>
    <x v="7286"/>
  </r>
  <r>
    <x v="1"/>
    <x v="4"/>
    <x v="35"/>
    <x v="35"/>
    <x v="41"/>
    <x v="41"/>
    <x v="4990"/>
    <x v="1"/>
    <x v="1"/>
    <x v="4"/>
    <n v="3000"/>
    <x v="7287"/>
  </r>
  <r>
    <x v="1"/>
    <x v="4"/>
    <x v="35"/>
    <x v="35"/>
    <x v="41"/>
    <x v="41"/>
    <x v="1362"/>
    <x v="1"/>
    <x v="1"/>
    <x v="4"/>
    <n v="2786.07"/>
    <x v="7288"/>
  </r>
  <r>
    <x v="1"/>
    <x v="4"/>
    <x v="35"/>
    <x v="35"/>
    <x v="41"/>
    <x v="41"/>
    <x v="3086"/>
    <x v="1"/>
    <x v="1"/>
    <x v="4"/>
    <n v="3000"/>
    <x v="7289"/>
  </r>
  <r>
    <x v="1"/>
    <x v="4"/>
    <x v="35"/>
    <x v="35"/>
    <x v="41"/>
    <x v="41"/>
    <x v="4991"/>
    <x v="1"/>
    <x v="1"/>
    <x v="4"/>
    <n v="1350.52"/>
    <x v="7290"/>
  </r>
  <r>
    <x v="1"/>
    <x v="4"/>
    <x v="35"/>
    <x v="35"/>
    <x v="41"/>
    <x v="41"/>
    <x v="4992"/>
    <x v="1"/>
    <x v="1"/>
    <x v="4"/>
    <n v="1500"/>
    <x v="7291"/>
  </r>
  <r>
    <x v="1"/>
    <x v="4"/>
    <x v="35"/>
    <x v="35"/>
    <x v="41"/>
    <x v="41"/>
    <x v="4824"/>
    <x v="1"/>
    <x v="1"/>
    <x v="4"/>
    <n v="1500"/>
    <x v="7292"/>
  </r>
  <r>
    <x v="1"/>
    <x v="4"/>
    <x v="35"/>
    <x v="35"/>
    <x v="41"/>
    <x v="41"/>
    <x v="4613"/>
    <x v="1"/>
    <x v="1"/>
    <x v="4"/>
    <n v="2111.87"/>
    <x v="7293"/>
  </r>
  <r>
    <x v="1"/>
    <x v="4"/>
    <x v="35"/>
    <x v="35"/>
    <x v="41"/>
    <x v="41"/>
    <x v="2801"/>
    <x v="1"/>
    <x v="1"/>
    <x v="4"/>
    <n v="3000"/>
    <x v="7294"/>
  </r>
  <r>
    <x v="1"/>
    <x v="4"/>
    <x v="35"/>
    <x v="35"/>
    <x v="41"/>
    <x v="41"/>
    <x v="4993"/>
    <x v="1"/>
    <x v="1"/>
    <x v="4"/>
    <n v="3000"/>
    <x v="7295"/>
  </r>
  <r>
    <x v="1"/>
    <x v="4"/>
    <x v="35"/>
    <x v="35"/>
    <x v="41"/>
    <x v="41"/>
    <x v="392"/>
    <x v="1"/>
    <x v="1"/>
    <x v="4"/>
    <n v="3000"/>
    <x v="401"/>
  </r>
  <r>
    <x v="1"/>
    <x v="4"/>
    <x v="35"/>
    <x v="35"/>
    <x v="41"/>
    <x v="41"/>
    <x v="837"/>
    <x v="1"/>
    <x v="1"/>
    <x v="4"/>
    <n v="3000"/>
    <x v="7296"/>
  </r>
  <r>
    <x v="1"/>
    <x v="4"/>
    <x v="35"/>
    <x v="35"/>
    <x v="41"/>
    <x v="41"/>
    <x v="4994"/>
    <x v="1"/>
    <x v="1"/>
    <x v="4"/>
    <n v="3000"/>
    <x v="7297"/>
  </r>
  <r>
    <x v="1"/>
    <x v="4"/>
    <x v="35"/>
    <x v="35"/>
    <x v="41"/>
    <x v="41"/>
    <x v="4995"/>
    <x v="1"/>
    <x v="1"/>
    <x v="4"/>
    <n v="3000"/>
    <x v="7298"/>
  </r>
  <r>
    <x v="1"/>
    <x v="4"/>
    <x v="35"/>
    <x v="35"/>
    <x v="41"/>
    <x v="41"/>
    <x v="2428"/>
    <x v="1"/>
    <x v="1"/>
    <x v="4"/>
    <n v="3000"/>
    <x v="7299"/>
  </r>
  <r>
    <x v="1"/>
    <x v="4"/>
    <x v="35"/>
    <x v="35"/>
    <x v="41"/>
    <x v="41"/>
    <x v="4996"/>
    <x v="1"/>
    <x v="1"/>
    <x v="4"/>
    <n v="1519.01"/>
    <x v="7300"/>
  </r>
  <r>
    <x v="1"/>
    <x v="4"/>
    <x v="35"/>
    <x v="35"/>
    <x v="41"/>
    <x v="41"/>
    <x v="3879"/>
    <x v="1"/>
    <x v="1"/>
    <x v="4"/>
    <n v="3000"/>
    <x v="7301"/>
  </r>
  <r>
    <x v="1"/>
    <x v="4"/>
    <x v="35"/>
    <x v="35"/>
    <x v="41"/>
    <x v="41"/>
    <x v="3644"/>
    <x v="1"/>
    <x v="1"/>
    <x v="4"/>
    <n v="3000"/>
    <x v="7302"/>
  </r>
  <r>
    <x v="1"/>
    <x v="4"/>
    <x v="35"/>
    <x v="35"/>
    <x v="41"/>
    <x v="41"/>
    <x v="4346"/>
    <x v="1"/>
    <x v="1"/>
    <x v="4"/>
    <n v="3000"/>
    <x v="7303"/>
  </r>
  <r>
    <x v="1"/>
    <x v="4"/>
    <x v="35"/>
    <x v="35"/>
    <x v="41"/>
    <x v="41"/>
    <x v="2667"/>
    <x v="1"/>
    <x v="1"/>
    <x v="4"/>
    <n v="3000"/>
    <x v="7304"/>
  </r>
  <r>
    <x v="1"/>
    <x v="4"/>
    <x v="35"/>
    <x v="35"/>
    <x v="41"/>
    <x v="41"/>
    <x v="573"/>
    <x v="1"/>
    <x v="1"/>
    <x v="4"/>
    <n v="2793.66"/>
    <x v="7305"/>
  </r>
  <r>
    <x v="1"/>
    <x v="4"/>
    <x v="35"/>
    <x v="35"/>
    <x v="41"/>
    <x v="41"/>
    <x v="4997"/>
    <x v="1"/>
    <x v="1"/>
    <x v="4"/>
    <n v="1500"/>
    <x v="7306"/>
  </r>
  <r>
    <x v="1"/>
    <x v="4"/>
    <x v="35"/>
    <x v="35"/>
    <x v="41"/>
    <x v="41"/>
    <x v="3287"/>
    <x v="1"/>
    <x v="1"/>
    <x v="4"/>
    <n v="1500"/>
    <x v="7307"/>
  </r>
  <r>
    <x v="1"/>
    <x v="4"/>
    <x v="35"/>
    <x v="35"/>
    <x v="41"/>
    <x v="41"/>
    <x v="4998"/>
    <x v="1"/>
    <x v="1"/>
    <x v="4"/>
    <n v="2911.26"/>
    <x v="7308"/>
  </r>
  <r>
    <x v="1"/>
    <x v="4"/>
    <x v="35"/>
    <x v="35"/>
    <x v="41"/>
    <x v="41"/>
    <x v="4999"/>
    <x v="1"/>
    <x v="1"/>
    <x v="4"/>
    <n v="838.75"/>
    <x v="7309"/>
  </r>
  <r>
    <x v="1"/>
    <x v="4"/>
    <x v="35"/>
    <x v="35"/>
    <x v="41"/>
    <x v="41"/>
    <x v="1549"/>
    <x v="1"/>
    <x v="1"/>
    <x v="4"/>
    <n v="838.75"/>
    <x v="7310"/>
  </r>
  <r>
    <x v="1"/>
    <x v="4"/>
    <x v="35"/>
    <x v="35"/>
    <x v="41"/>
    <x v="41"/>
    <x v="2712"/>
    <x v="1"/>
    <x v="1"/>
    <x v="4"/>
    <n v="3000"/>
    <x v="7311"/>
  </r>
  <r>
    <x v="1"/>
    <x v="4"/>
    <x v="35"/>
    <x v="35"/>
    <x v="41"/>
    <x v="41"/>
    <x v="5000"/>
    <x v="1"/>
    <x v="1"/>
    <x v="4"/>
    <n v="1347.72"/>
    <x v="7312"/>
  </r>
  <r>
    <x v="0"/>
    <x v="2"/>
    <x v="16"/>
    <x v="16"/>
    <x v="19"/>
    <x v="19"/>
    <x v="329"/>
    <x v="0"/>
    <x v="6"/>
    <x v="4"/>
    <n v="226200"/>
    <x v="337"/>
  </r>
  <r>
    <x v="1"/>
    <x v="4"/>
    <x v="8"/>
    <x v="8"/>
    <x v="9"/>
    <x v="9"/>
    <x v="2812"/>
    <x v="0"/>
    <x v="7"/>
    <x v="4"/>
    <n v="45500"/>
    <x v="7313"/>
  </r>
  <r>
    <x v="1"/>
    <x v="4"/>
    <x v="8"/>
    <x v="8"/>
    <x v="9"/>
    <x v="9"/>
    <x v="3437"/>
    <x v="0"/>
    <x v="7"/>
    <x v="4"/>
    <n v="52000"/>
    <x v="7314"/>
  </r>
  <r>
    <x v="1"/>
    <x v="4"/>
    <x v="8"/>
    <x v="8"/>
    <x v="9"/>
    <x v="9"/>
    <x v="5001"/>
    <x v="0"/>
    <x v="7"/>
    <x v="4"/>
    <n v="52000"/>
    <x v="7315"/>
  </r>
  <r>
    <x v="1"/>
    <x v="4"/>
    <x v="8"/>
    <x v="8"/>
    <x v="9"/>
    <x v="9"/>
    <x v="5002"/>
    <x v="0"/>
    <x v="7"/>
    <x v="4"/>
    <n v="52000"/>
    <x v="7316"/>
  </r>
  <r>
    <x v="1"/>
    <x v="4"/>
    <x v="8"/>
    <x v="8"/>
    <x v="9"/>
    <x v="9"/>
    <x v="5003"/>
    <x v="0"/>
    <x v="7"/>
    <x v="4"/>
    <n v="39000"/>
    <x v="7317"/>
  </r>
  <r>
    <x v="1"/>
    <x v="4"/>
    <x v="8"/>
    <x v="8"/>
    <x v="9"/>
    <x v="9"/>
    <x v="5004"/>
    <x v="0"/>
    <x v="7"/>
    <x v="4"/>
    <n v="65000"/>
    <x v="7318"/>
  </r>
  <r>
    <x v="1"/>
    <x v="4"/>
    <x v="8"/>
    <x v="8"/>
    <x v="9"/>
    <x v="9"/>
    <x v="4418"/>
    <x v="0"/>
    <x v="7"/>
    <x v="4"/>
    <n v="36247.97"/>
    <x v="7319"/>
  </r>
  <r>
    <x v="1"/>
    <x v="8"/>
    <x v="19"/>
    <x v="19"/>
    <x v="44"/>
    <x v="44"/>
    <x v="4364"/>
    <x v="0"/>
    <x v="4"/>
    <x v="4"/>
    <n v="1225.73"/>
    <x v="6024"/>
  </r>
  <r>
    <x v="1"/>
    <x v="8"/>
    <x v="19"/>
    <x v="19"/>
    <x v="44"/>
    <x v="44"/>
    <x v="4364"/>
    <x v="0"/>
    <x v="4"/>
    <x v="4"/>
    <n v="1237.76"/>
    <x v="6024"/>
  </r>
  <r>
    <x v="1"/>
    <x v="8"/>
    <x v="19"/>
    <x v="19"/>
    <x v="44"/>
    <x v="44"/>
    <x v="4518"/>
    <x v="0"/>
    <x v="4"/>
    <x v="4"/>
    <n v="1167.17"/>
    <x v="6362"/>
  </r>
  <r>
    <x v="1"/>
    <x v="8"/>
    <x v="19"/>
    <x v="19"/>
    <x v="44"/>
    <x v="44"/>
    <x v="3413"/>
    <x v="0"/>
    <x v="4"/>
    <x v="4"/>
    <n v="1637.37"/>
    <x v="6363"/>
  </r>
  <r>
    <x v="1"/>
    <x v="8"/>
    <x v="19"/>
    <x v="19"/>
    <x v="44"/>
    <x v="44"/>
    <x v="4519"/>
    <x v="0"/>
    <x v="4"/>
    <x v="4"/>
    <n v="1199.05"/>
    <x v="6364"/>
  </r>
  <r>
    <x v="1"/>
    <x v="8"/>
    <x v="19"/>
    <x v="19"/>
    <x v="44"/>
    <x v="44"/>
    <x v="2304"/>
    <x v="0"/>
    <x v="4"/>
    <x v="4"/>
    <n v="1194.81"/>
    <x v="2666"/>
  </r>
  <r>
    <x v="1"/>
    <x v="5"/>
    <x v="17"/>
    <x v="17"/>
    <x v="20"/>
    <x v="20"/>
    <x v="441"/>
    <x v="0"/>
    <x v="2"/>
    <x v="4"/>
    <n v="-7619.59"/>
    <x v="451"/>
  </r>
  <r>
    <x v="0"/>
    <x v="11"/>
    <x v="7"/>
    <x v="7"/>
    <x v="67"/>
    <x v="67"/>
    <x v="5005"/>
    <x v="1"/>
    <x v="1"/>
    <x v="4"/>
    <n v="1500"/>
    <x v="7320"/>
  </r>
  <r>
    <x v="0"/>
    <x v="11"/>
    <x v="7"/>
    <x v="7"/>
    <x v="67"/>
    <x v="67"/>
    <x v="4642"/>
    <x v="0"/>
    <x v="4"/>
    <x v="4"/>
    <n v="750"/>
    <x v="7321"/>
  </r>
  <r>
    <x v="0"/>
    <x v="11"/>
    <x v="7"/>
    <x v="7"/>
    <x v="67"/>
    <x v="67"/>
    <x v="2481"/>
    <x v="0"/>
    <x v="0"/>
    <x v="4"/>
    <n v="1500"/>
    <x v="7322"/>
  </r>
  <r>
    <x v="0"/>
    <x v="1"/>
    <x v="63"/>
    <x v="63"/>
    <x v="78"/>
    <x v="78"/>
    <x v="994"/>
    <x v="0"/>
    <x v="0"/>
    <x v="4"/>
    <n v="8116.68"/>
    <x v="1051"/>
  </r>
  <r>
    <x v="0"/>
    <x v="1"/>
    <x v="1"/>
    <x v="1"/>
    <x v="1"/>
    <x v="1"/>
    <x v="178"/>
    <x v="0"/>
    <x v="5"/>
    <x v="4"/>
    <n v="8712"/>
    <x v="180"/>
  </r>
  <r>
    <x v="1"/>
    <x v="9"/>
    <x v="57"/>
    <x v="57"/>
    <x v="69"/>
    <x v="69"/>
    <x v="3267"/>
    <x v="0"/>
    <x v="0"/>
    <x v="4"/>
    <n v="13341.56"/>
    <x v="4106"/>
  </r>
  <r>
    <x v="0"/>
    <x v="11"/>
    <x v="7"/>
    <x v="7"/>
    <x v="67"/>
    <x v="67"/>
    <x v="3436"/>
    <x v="1"/>
    <x v="1"/>
    <x v="4"/>
    <n v="2238.5"/>
    <x v="6084"/>
  </r>
  <r>
    <x v="0"/>
    <x v="2"/>
    <x v="12"/>
    <x v="12"/>
    <x v="26"/>
    <x v="26"/>
    <x v="3346"/>
    <x v="0"/>
    <x v="5"/>
    <x v="4"/>
    <n v="975.56"/>
    <x v="4351"/>
  </r>
  <r>
    <x v="1"/>
    <x v="2"/>
    <x v="10"/>
    <x v="10"/>
    <x v="11"/>
    <x v="11"/>
    <x v="927"/>
    <x v="1"/>
    <x v="1"/>
    <x v="4"/>
    <n v="285965.71000000002"/>
    <x v="976"/>
  </r>
  <r>
    <x v="1"/>
    <x v="8"/>
    <x v="76"/>
    <x v="76"/>
    <x v="93"/>
    <x v="93"/>
    <x v="1378"/>
    <x v="0"/>
    <x v="5"/>
    <x v="4"/>
    <n v="4382376.38"/>
    <x v="6405"/>
  </r>
  <r>
    <x v="0"/>
    <x v="8"/>
    <x v="19"/>
    <x v="19"/>
    <x v="44"/>
    <x v="44"/>
    <x v="329"/>
    <x v="0"/>
    <x v="6"/>
    <x v="4"/>
    <n v="459.08"/>
    <x v="337"/>
  </r>
  <r>
    <x v="0"/>
    <x v="1"/>
    <x v="68"/>
    <x v="68"/>
    <x v="83"/>
    <x v="83"/>
    <x v="1081"/>
    <x v="0"/>
    <x v="6"/>
    <x v="4"/>
    <n v="1162.74"/>
    <x v="1151"/>
  </r>
  <r>
    <x v="0"/>
    <x v="8"/>
    <x v="19"/>
    <x v="19"/>
    <x v="44"/>
    <x v="44"/>
    <x v="4137"/>
    <x v="0"/>
    <x v="0"/>
    <x v="4"/>
    <n v="22537.41"/>
    <x v="5636"/>
  </r>
  <r>
    <x v="0"/>
    <x v="8"/>
    <x v="19"/>
    <x v="19"/>
    <x v="44"/>
    <x v="44"/>
    <x v="4137"/>
    <x v="0"/>
    <x v="0"/>
    <x v="4"/>
    <n v="5740.33"/>
    <x v="5636"/>
  </r>
  <r>
    <x v="0"/>
    <x v="8"/>
    <x v="19"/>
    <x v="19"/>
    <x v="44"/>
    <x v="44"/>
    <x v="4137"/>
    <x v="0"/>
    <x v="0"/>
    <x v="4"/>
    <n v="22309.87"/>
    <x v="5636"/>
  </r>
  <r>
    <x v="1"/>
    <x v="6"/>
    <x v="80"/>
    <x v="80"/>
    <x v="101"/>
    <x v="101"/>
    <x v="5006"/>
    <x v="0"/>
    <x v="0"/>
    <x v="4"/>
    <n v="7000"/>
    <x v="7323"/>
  </r>
  <r>
    <x v="1"/>
    <x v="6"/>
    <x v="80"/>
    <x v="80"/>
    <x v="101"/>
    <x v="101"/>
    <x v="5007"/>
    <x v="1"/>
    <x v="1"/>
    <x v="4"/>
    <n v="2227.92"/>
    <x v="7324"/>
  </r>
  <r>
    <x v="1"/>
    <x v="6"/>
    <x v="80"/>
    <x v="80"/>
    <x v="101"/>
    <x v="101"/>
    <x v="3675"/>
    <x v="0"/>
    <x v="0"/>
    <x v="4"/>
    <n v="3025"/>
    <x v="4768"/>
  </r>
  <r>
    <x v="1"/>
    <x v="6"/>
    <x v="80"/>
    <x v="80"/>
    <x v="101"/>
    <x v="101"/>
    <x v="2073"/>
    <x v="1"/>
    <x v="1"/>
    <x v="4"/>
    <n v="1855.96"/>
    <x v="7325"/>
  </r>
  <r>
    <x v="1"/>
    <x v="6"/>
    <x v="80"/>
    <x v="80"/>
    <x v="101"/>
    <x v="101"/>
    <x v="5008"/>
    <x v="0"/>
    <x v="0"/>
    <x v="4"/>
    <n v="12000"/>
    <x v="7326"/>
  </r>
  <r>
    <x v="1"/>
    <x v="8"/>
    <x v="85"/>
    <x v="85"/>
    <x v="107"/>
    <x v="107"/>
    <x v="443"/>
    <x v="0"/>
    <x v="5"/>
    <x v="4"/>
    <n v="2000000"/>
    <x v="453"/>
  </r>
  <r>
    <x v="0"/>
    <x v="1"/>
    <x v="2"/>
    <x v="2"/>
    <x v="2"/>
    <x v="2"/>
    <x v="5009"/>
    <x v="1"/>
    <x v="1"/>
    <x v="4"/>
    <n v="1175"/>
    <x v="7327"/>
  </r>
  <r>
    <x v="0"/>
    <x v="6"/>
    <x v="84"/>
    <x v="84"/>
    <x v="105"/>
    <x v="105"/>
    <x v="314"/>
    <x v="0"/>
    <x v="6"/>
    <x v="4"/>
    <n v="40347.43"/>
    <x v="321"/>
  </r>
  <r>
    <x v="0"/>
    <x v="1"/>
    <x v="2"/>
    <x v="2"/>
    <x v="2"/>
    <x v="2"/>
    <x v="165"/>
    <x v="0"/>
    <x v="0"/>
    <x v="4"/>
    <n v="12100"/>
    <x v="166"/>
  </r>
  <r>
    <x v="0"/>
    <x v="1"/>
    <x v="2"/>
    <x v="2"/>
    <x v="2"/>
    <x v="2"/>
    <x v="165"/>
    <x v="0"/>
    <x v="0"/>
    <x v="4"/>
    <n v="13612.5"/>
    <x v="166"/>
  </r>
  <r>
    <x v="0"/>
    <x v="8"/>
    <x v="19"/>
    <x v="19"/>
    <x v="44"/>
    <x v="44"/>
    <x v="329"/>
    <x v="0"/>
    <x v="6"/>
    <x v="4"/>
    <n v="36916.980000000003"/>
    <x v="337"/>
  </r>
  <r>
    <x v="0"/>
    <x v="8"/>
    <x v="19"/>
    <x v="19"/>
    <x v="44"/>
    <x v="44"/>
    <x v="945"/>
    <x v="0"/>
    <x v="6"/>
    <x v="4"/>
    <n v="9536.6299999999992"/>
    <x v="995"/>
  </r>
  <r>
    <x v="0"/>
    <x v="2"/>
    <x v="7"/>
    <x v="7"/>
    <x v="35"/>
    <x v="35"/>
    <x v="314"/>
    <x v="0"/>
    <x v="6"/>
    <x v="4"/>
    <n v="19093.62"/>
    <x v="321"/>
  </r>
  <r>
    <x v="0"/>
    <x v="2"/>
    <x v="4"/>
    <x v="4"/>
    <x v="49"/>
    <x v="49"/>
    <x v="314"/>
    <x v="0"/>
    <x v="6"/>
    <x v="4"/>
    <n v="28367.08"/>
    <x v="321"/>
  </r>
  <r>
    <x v="1"/>
    <x v="6"/>
    <x v="22"/>
    <x v="22"/>
    <x v="27"/>
    <x v="27"/>
    <x v="131"/>
    <x v="0"/>
    <x v="4"/>
    <x v="4"/>
    <n v="-15307.26"/>
    <x v="132"/>
  </r>
  <r>
    <x v="0"/>
    <x v="1"/>
    <x v="1"/>
    <x v="1"/>
    <x v="1"/>
    <x v="1"/>
    <x v="316"/>
    <x v="0"/>
    <x v="6"/>
    <x v="4"/>
    <n v="2500"/>
    <x v="323"/>
  </r>
  <r>
    <x v="0"/>
    <x v="1"/>
    <x v="63"/>
    <x v="63"/>
    <x v="78"/>
    <x v="78"/>
    <x v="5010"/>
    <x v="0"/>
    <x v="0"/>
    <x v="4"/>
    <n v="13552.52"/>
    <x v="7328"/>
  </r>
  <r>
    <x v="0"/>
    <x v="1"/>
    <x v="2"/>
    <x v="2"/>
    <x v="2"/>
    <x v="2"/>
    <x v="2175"/>
    <x v="1"/>
    <x v="1"/>
    <x v="4"/>
    <n v="175"/>
    <x v="6377"/>
  </r>
  <r>
    <x v="0"/>
    <x v="1"/>
    <x v="2"/>
    <x v="2"/>
    <x v="2"/>
    <x v="2"/>
    <x v="2175"/>
    <x v="1"/>
    <x v="1"/>
    <x v="4"/>
    <n v="960"/>
    <x v="6377"/>
  </r>
  <r>
    <x v="0"/>
    <x v="1"/>
    <x v="2"/>
    <x v="2"/>
    <x v="2"/>
    <x v="2"/>
    <x v="2175"/>
    <x v="1"/>
    <x v="1"/>
    <x v="4"/>
    <n v="825"/>
    <x v="6377"/>
  </r>
  <r>
    <x v="0"/>
    <x v="1"/>
    <x v="2"/>
    <x v="2"/>
    <x v="2"/>
    <x v="2"/>
    <x v="4514"/>
    <x v="1"/>
    <x v="1"/>
    <x v="4"/>
    <n v="788.6"/>
    <x v="6346"/>
  </r>
  <r>
    <x v="0"/>
    <x v="2"/>
    <x v="12"/>
    <x v="12"/>
    <x v="26"/>
    <x v="26"/>
    <x v="1299"/>
    <x v="0"/>
    <x v="0"/>
    <x v="4"/>
    <n v="5949.16"/>
    <x v="6351"/>
  </r>
  <r>
    <x v="1"/>
    <x v="6"/>
    <x v="60"/>
    <x v="60"/>
    <x v="73"/>
    <x v="73"/>
    <x v="3413"/>
    <x v="0"/>
    <x v="4"/>
    <x v="4"/>
    <n v="22126.7"/>
    <x v="6363"/>
  </r>
  <r>
    <x v="0"/>
    <x v="2"/>
    <x v="21"/>
    <x v="21"/>
    <x v="25"/>
    <x v="25"/>
    <x v="360"/>
    <x v="0"/>
    <x v="6"/>
    <x v="4"/>
    <n v="54422.13"/>
    <x v="493"/>
  </r>
  <r>
    <x v="0"/>
    <x v="2"/>
    <x v="21"/>
    <x v="21"/>
    <x v="25"/>
    <x v="25"/>
    <x v="452"/>
    <x v="0"/>
    <x v="0"/>
    <x v="4"/>
    <n v="13241.05"/>
    <x v="463"/>
  </r>
  <r>
    <x v="1"/>
    <x v="8"/>
    <x v="19"/>
    <x v="19"/>
    <x v="44"/>
    <x v="44"/>
    <x v="5011"/>
    <x v="0"/>
    <x v="4"/>
    <x v="4"/>
    <n v="158224.31"/>
    <x v="7329"/>
  </r>
  <r>
    <x v="0"/>
    <x v="8"/>
    <x v="62"/>
    <x v="62"/>
    <x v="76"/>
    <x v="76"/>
    <x v="329"/>
    <x v="0"/>
    <x v="6"/>
    <x v="4"/>
    <n v="1032.93"/>
    <x v="337"/>
  </r>
  <r>
    <x v="0"/>
    <x v="8"/>
    <x v="19"/>
    <x v="19"/>
    <x v="44"/>
    <x v="44"/>
    <x v="329"/>
    <x v="0"/>
    <x v="6"/>
    <x v="4"/>
    <n v="1262.47"/>
    <x v="337"/>
  </r>
  <r>
    <x v="1"/>
    <x v="6"/>
    <x v="60"/>
    <x v="60"/>
    <x v="73"/>
    <x v="73"/>
    <x v="849"/>
    <x v="0"/>
    <x v="4"/>
    <x v="4"/>
    <n v="422357.06"/>
    <x v="4650"/>
  </r>
  <r>
    <x v="1"/>
    <x v="6"/>
    <x v="60"/>
    <x v="60"/>
    <x v="73"/>
    <x v="73"/>
    <x v="849"/>
    <x v="0"/>
    <x v="4"/>
    <x v="4"/>
    <n v="31754.78"/>
    <x v="4650"/>
  </r>
  <r>
    <x v="1"/>
    <x v="6"/>
    <x v="60"/>
    <x v="60"/>
    <x v="73"/>
    <x v="73"/>
    <x v="849"/>
    <x v="0"/>
    <x v="4"/>
    <x v="4"/>
    <n v="29451.68"/>
    <x v="4650"/>
  </r>
  <r>
    <x v="1"/>
    <x v="6"/>
    <x v="60"/>
    <x v="60"/>
    <x v="73"/>
    <x v="73"/>
    <x v="849"/>
    <x v="0"/>
    <x v="4"/>
    <x v="4"/>
    <n v="31960.16"/>
    <x v="4650"/>
  </r>
  <r>
    <x v="1"/>
    <x v="6"/>
    <x v="60"/>
    <x v="60"/>
    <x v="73"/>
    <x v="73"/>
    <x v="3414"/>
    <x v="0"/>
    <x v="4"/>
    <x v="4"/>
    <n v="340417.41"/>
    <x v="4343"/>
  </r>
  <r>
    <x v="0"/>
    <x v="11"/>
    <x v="7"/>
    <x v="7"/>
    <x v="67"/>
    <x v="67"/>
    <x v="3186"/>
    <x v="0"/>
    <x v="0"/>
    <x v="4"/>
    <n v="2286.9"/>
    <x v="7330"/>
  </r>
  <r>
    <x v="0"/>
    <x v="11"/>
    <x v="7"/>
    <x v="7"/>
    <x v="67"/>
    <x v="67"/>
    <x v="371"/>
    <x v="0"/>
    <x v="0"/>
    <x v="4"/>
    <n v="750"/>
    <x v="7331"/>
  </r>
  <r>
    <x v="0"/>
    <x v="1"/>
    <x v="2"/>
    <x v="2"/>
    <x v="2"/>
    <x v="2"/>
    <x v="3132"/>
    <x v="1"/>
    <x v="1"/>
    <x v="4"/>
    <n v="628"/>
    <x v="3896"/>
  </r>
  <r>
    <x v="0"/>
    <x v="1"/>
    <x v="2"/>
    <x v="2"/>
    <x v="2"/>
    <x v="2"/>
    <x v="2100"/>
    <x v="1"/>
    <x v="1"/>
    <x v="4"/>
    <n v="1260"/>
    <x v="7332"/>
  </r>
  <r>
    <x v="0"/>
    <x v="2"/>
    <x v="4"/>
    <x v="4"/>
    <x v="4"/>
    <x v="4"/>
    <x v="3310"/>
    <x v="0"/>
    <x v="0"/>
    <x v="4"/>
    <n v="132816.78"/>
    <x v="7333"/>
  </r>
  <r>
    <x v="0"/>
    <x v="8"/>
    <x v="62"/>
    <x v="62"/>
    <x v="76"/>
    <x v="76"/>
    <x v="329"/>
    <x v="0"/>
    <x v="6"/>
    <x v="4"/>
    <n v="7781.7"/>
    <x v="337"/>
  </r>
  <r>
    <x v="0"/>
    <x v="8"/>
    <x v="19"/>
    <x v="19"/>
    <x v="44"/>
    <x v="44"/>
    <x v="329"/>
    <x v="0"/>
    <x v="6"/>
    <x v="4"/>
    <n v="44975.43"/>
    <x v="337"/>
  </r>
  <r>
    <x v="0"/>
    <x v="11"/>
    <x v="7"/>
    <x v="7"/>
    <x v="67"/>
    <x v="67"/>
    <x v="5012"/>
    <x v="0"/>
    <x v="0"/>
    <x v="4"/>
    <n v="698.5"/>
    <x v="7334"/>
  </r>
  <r>
    <x v="0"/>
    <x v="1"/>
    <x v="2"/>
    <x v="2"/>
    <x v="2"/>
    <x v="2"/>
    <x v="4505"/>
    <x v="1"/>
    <x v="1"/>
    <x v="4"/>
    <n v="2295"/>
    <x v="6328"/>
  </r>
  <r>
    <x v="0"/>
    <x v="11"/>
    <x v="7"/>
    <x v="7"/>
    <x v="67"/>
    <x v="67"/>
    <x v="711"/>
    <x v="0"/>
    <x v="2"/>
    <x v="4"/>
    <n v="1863.75"/>
    <x v="737"/>
  </r>
  <r>
    <x v="0"/>
    <x v="8"/>
    <x v="19"/>
    <x v="19"/>
    <x v="44"/>
    <x v="44"/>
    <x v="1685"/>
    <x v="0"/>
    <x v="0"/>
    <x v="4"/>
    <n v="1650"/>
    <x v="1854"/>
  </r>
  <r>
    <x v="0"/>
    <x v="11"/>
    <x v="7"/>
    <x v="7"/>
    <x v="67"/>
    <x v="67"/>
    <x v="239"/>
    <x v="0"/>
    <x v="0"/>
    <x v="4"/>
    <n v="68375"/>
    <x v="3140"/>
  </r>
  <r>
    <x v="0"/>
    <x v="11"/>
    <x v="7"/>
    <x v="7"/>
    <x v="67"/>
    <x v="67"/>
    <x v="239"/>
    <x v="0"/>
    <x v="0"/>
    <x v="4"/>
    <n v="8875"/>
    <x v="3140"/>
  </r>
  <r>
    <x v="1"/>
    <x v="5"/>
    <x v="38"/>
    <x v="38"/>
    <x v="46"/>
    <x v="46"/>
    <x v="554"/>
    <x v="0"/>
    <x v="6"/>
    <x v="4"/>
    <n v="399890.59"/>
    <x v="570"/>
  </r>
  <r>
    <x v="1"/>
    <x v="0"/>
    <x v="28"/>
    <x v="28"/>
    <x v="62"/>
    <x v="62"/>
    <x v="4471"/>
    <x v="0"/>
    <x v="5"/>
    <x v="4"/>
    <n v="50552.35"/>
    <x v="6251"/>
  </r>
  <r>
    <x v="1"/>
    <x v="0"/>
    <x v="28"/>
    <x v="28"/>
    <x v="62"/>
    <x v="62"/>
    <x v="5013"/>
    <x v="1"/>
    <x v="1"/>
    <x v="4"/>
    <n v="3870"/>
    <x v="7335"/>
  </r>
  <r>
    <x v="1"/>
    <x v="0"/>
    <x v="28"/>
    <x v="28"/>
    <x v="62"/>
    <x v="62"/>
    <x v="5014"/>
    <x v="0"/>
    <x v="0"/>
    <x v="4"/>
    <n v="3714.75"/>
    <x v="7336"/>
  </r>
  <r>
    <x v="1"/>
    <x v="0"/>
    <x v="28"/>
    <x v="28"/>
    <x v="33"/>
    <x v="33"/>
    <x v="5015"/>
    <x v="1"/>
    <x v="1"/>
    <x v="4"/>
    <n v="2652"/>
    <x v="7337"/>
  </r>
  <r>
    <x v="1"/>
    <x v="0"/>
    <x v="28"/>
    <x v="28"/>
    <x v="33"/>
    <x v="33"/>
    <x v="437"/>
    <x v="1"/>
    <x v="1"/>
    <x v="4"/>
    <n v="2682.23"/>
    <x v="7338"/>
  </r>
  <r>
    <x v="1"/>
    <x v="0"/>
    <x v="28"/>
    <x v="28"/>
    <x v="33"/>
    <x v="33"/>
    <x v="1268"/>
    <x v="1"/>
    <x v="1"/>
    <x v="4"/>
    <n v="1473.75"/>
    <x v="1369"/>
  </r>
  <r>
    <x v="1"/>
    <x v="0"/>
    <x v="28"/>
    <x v="28"/>
    <x v="33"/>
    <x v="33"/>
    <x v="1563"/>
    <x v="1"/>
    <x v="1"/>
    <x v="4"/>
    <n v="3772.8"/>
    <x v="7339"/>
  </r>
  <r>
    <x v="1"/>
    <x v="0"/>
    <x v="28"/>
    <x v="28"/>
    <x v="33"/>
    <x v="33"/>
    <x v="1828"/>
    <x v="1"/>
    <x v="1"/>
    <x v="4"/>
    <n v="1925.7"/>
    <x v="7340"/>
  </r>
  <r>
    <x v="1"/>
    <x v="0"/>
    <x v="28"/>
    <x v="28"/>
    <x v="33"/>
    <x v="33"/>
    <x v="4138"/>
    <x v="1"/>
    <x v="1"/>
    <x v="4"/>
    <n v="4716"/>
    <x v="7341"/>
  </r>
  <r>
    <x v="1"/>
    <x v="0"/>
    <x v="28"/>
    <x v="28"/>
    <x v="33"/>
    <x v="33"/>
    <x v="4293"/>
    <x v="1"/>
    <x v="1"/>
    <x v="4"/>
    <n v="2700"/>
    <x v="7342"/>
  </r>
  <r>
    <x v="1"/>
    <x v="0"/>
    <x v="28"/>
    <x v="28"/>
    <x v="33"/>
    <x v="33"/>
    <x v="2895"/>
    <x v="1"/>
    <x v="1"/>
    <x v="4"/>
    <n v="1768.5"/>
    <x v="7343"/>
  </r>
  <r>
    <x v="1"/>
    <x v="0"/>
    <x v="28"/>
    <x v="28"/>
    <x v="33"/>
    <x v="33"/>
    <x v="5016"/>
    <x v="1"/>
    <x v="1"/>
    <x v="4"/>
    <n v="4368"/>
    <x v="7344"/>
  </r>
  <r>
    <x v="1"/>
    <x v="0"/>
    <x v="28"/>
    <x v="28"/>
    <x v="33"/>
    <x v="33"/>
    <x v="5017"/>
    <x v="1"/>
    <x v="1"/>
    <x v="4"/>
    <n v="3045.75"/>
    <x v="7345"/>
  </r>
  <r>
    <x v="1"/>
    <x v="0"/>
    <x v="28"/>
    <x v="28"/>
    <x v="33"/>
    <x v="33"/>
    <x v="5018"/>
    <x v="1"/>
    <x v="1"/>
    <x v="4"/>
    <n v="3696"/>
    <x v="7346"/>
  </r>
  <r>
    <x v="1"/>
    <x v="0"/>
    <x v="28"/>
    <x v="28"/>
    <x v="33"/>
    <x v="33"/>
    <x v="5019"/>
    <x v="1"/>
    <x v="1"/>
    <x v="4"/>
    <n v="3234"/>
    <x v="7347"/>
  </r>
  <r>
    <x v="1"/>
    <x v="0"/>
    <x v="28"/>
    <x v="28"/>
    <x v="33"/>
    <x v="33"/>
    <x v="5020"/>
    <x v="1"/>
    <x v="1"/>
    <x v="4"/>
    <n v="2682.23"/>
    <x v="7348"/>
  </r>
  <r>
    <x v="1"/>
    <x v="0"/>
    <x v="28"/>
    <x v="28"/>
    <x v="33"/>
    <x v="33"/>
    <x v="2755"/>
    <x v="1"/>
    <x v="1"/>
    <x v="4"/>
    <n v="2310"/>
    <x v="7349"/>
  </r>
  <r>
    <x v="1"/>
    <x v="0"/>
    <x v="28"/>
    <x v="28"/>
    <x v="33"/>
    <x v="33"/>
    <x v="4319"/>
    <x v="1"/>
    <x v="1"/>
    <x v="4"/>
    <n v="2730"/>
    <x v="7350"/>
  </r>
  <r>
    <x v="1"/>
    <x v="0"/>
    <x v="28"/>
    <x v="28"/>
    <x v="33"/>
    <x v="33"/>
    <x v="5021"/>
    <x v="1"/>
    <x v="1"/>
    <x v="4"/>
    <n v="3530.45"/>
    <x v="7351"/>
  </r>
  <r>
    <x v="1"/>
    <x v="0"/>
    <x v="28"/>
    <x v="28"/>
    <x v="33"/>
    <x v="33"/>
    <x v="533"/>
    <x v="1"/>
    <x v="1"/>
    <x v="4"/>
    <n v="2541"/>
    <x v="547"/>
  </r>
  <r>
    <x v="1"/>
    <x v="0"/>
    <x v="28"/>
    <x v="28"/>
    <x v="33"/>
    <x v="33"/>
    <x v="4761"/>
    <x v="1"/>
    <x v="1"/>
    <x v="4"/>
    <n v="2521.75"/>
    <x v="6822"/>
  </r>
  <r>
    <x v="1"/>
    <x v="0"/>
    <x v="28"/>
    <x v="28"/>
    <x v="33"/>
    <x v="33"/>
    <x v="3057"/>
    <x v="1"/>
    <x v="1"/>
    <x v="4"/>
    <n v="3278.28"/>
    <x v="7352"/>
  </r>
  <r>
    <x v="1"/>
    <x v="0"/>
    <x v="28"/>
    <x v="28"/>
    <x v="33"/>
    <x v="33"/>
    <x v="1083"/>
    <x v="1"/>
    <x v="1"/>
    <x v="4"/>
    <n v="2052"/>
    <x v="7353"/>
  </r>
  <r>
    <x v="1"/>
    <x v="0"/>
    <x v="28"/>
    <x v="28"/>
    <x v="33"/>
    <x v="33"/>
    <x v="5022"/>
    <x v="1"/>
    <x v="1"/>
    <x v="4"/>
    <n v="2947.5"/>
    <x v="7354"/>
  </r>
  <r>
    <x v="1"/>
    <x v="0"/>
    <x v="28"/>
    <x v="28"/>
    <x v="33"/>
    <x v="33"/>
    <x v="5023"/>
    <x v="1"/>
    <x v="1"/>
    <x v="4"/>
    <n v="2269.58"/>
    <x v="7355"/>
  </r>
  <r>
    <x v="1"/>
    <x v="0"/>
    <x v="28"/>
    <x v="28"/>
    <x v="33"/>
    <x v="33"/>
    <x v="803"/>
    <x v="1"/>
    <x v="1"/>
    <x v="4"/>
    <n v="2700"/>
    <x v="7356"/>
  </r>
  <r>
    <x v="1"/>
    <x v="0"/>
    <x v="28"/>
    <x v="28"/>
    <x v="33"/>
    <x v="33"/>
    <x v="5024"/>
    <x v="1"/>
    <x v="1"/>
    <x v="4"/>
    <n v="2184"/>
    <x v="7357"/>
  </r>
  <r>
    <x v="1"/>
    <x v="0"/>
    <x v="28"/>
    <x v="28"/>
    <x v="33"/>
    <x v="33"/>
    <x v="5025"/>
    <x v="1"/>
    <x v="1"/>
    <x v="4"/>
    <n v="2122.1999999999998"/>
    <x v="7358"/>
  </r>
  <r>
    <x v="1"/>
    <x v="0"/>
    <x v="28"/>
    <x v="28"/>
    <x v="33"/>
    <x v="33"/>
    <x v="953"/>
    <x v="1"/>
    <x v="1"/>
    <x v="4"/>
    <n v="7672.5"/>
    <x v="2616"/>
  </r>
  <r>
    <x v="1"/>
    <x v="0"/>
    <x v="28"/>
    <x v="28"/>
    <x v="33"/>
    <x v="33"/>
    <x v="3272"/>
    <x v="1"/>
    <x v="1"/>
    <x v="4"/>
    <n v="2358"/>
    <x v="7359"/>
  </r>
  <r>
    <x v="1"/>
    <x v="0"/>
    <x v="28"/>
    <x v="28"/>
    <x v="33"/>
    <x v="33"/>
    <x v="677"/>
    <x v="1"/>
    <x v="1"/>
    <x v="4"/>
    <n v="2682.23"/>
    <x v="7360"/>
  </r>
  <r>
    <x v="1"/>
    <x v="0"/>
    <x v="28"/>
    <x v="28"/>
    <x v="33"/>
    <x v="33"/>
    <x v="4875"/>
    <x v="1"/>
    <x v="1"/>
    <x v="4"/>
    <n v="3276"/>
    <x v="7067"/>
  </r>
  <r>
    <x v="1"/>
    <x v="0"/>
    <x v="28"/>
    <x v="28"/>
    <x v="33"/>
    <x v="33"/>
    <x v="1891"/>
    <x v="1"/>
    <x v="1"/>
    <x v="4"/>
    <n v="1768.5"/>
    <x v="7361"/>
  </r>
  <r>
    <x v="1"/>
    <x v="0"/>
    <x v="28"/>
    <x v="28"/>
    <x v="33"/>
    <x v="33"/>
    <x v="3001"/>
    <x v="1"/>
    <x v="1"/>
    <x v="4"/>
    <n v="3065.4"/>
    <x v="7362"/>
  </r>
  <r>
    <x v="1"/>
    <x v="0"/>
    <x v="28"/>
    <x v="28"/>
    <x v="33"/>
    <x v="33"/>
    <x v="713"/>
    <x v="1"/>
    <x v="1"/>
    <x v="4"/>
    <n v="3320.85"/>
    <x v="739"/>
  </r>
  <r>
    <x v="1"/>
    <x v="0"/>
    <x v="28"/>
    <x v="28"/>
    <x v="33"/>
    <x v="33"/>
    <x v="3432"/>
    <x v="1"/>
    <x v="1"/>
    <x v="4"/>
    <n v="1768.5"/>
    <x v="7363"/>
  </r>
  <r>
    <x v="1"/>
    <x v="0"/>
    <x v="28"/>
    <x v="28"/>
    <x v="33"/>
    <x v="33"/>
    <x v="2474"/>
    <x v="1"/>
    <x v="1"/>
    <x v="4"/>
    <n v="4320"/>
    <x v="7364"/>
  </r>
  <r>
    <x v="1"/>
    <x v="0"/>
    <x v="28"/>
    <x v="28"/>
    <x v="33"/>
    <x v="33"/>
    <x v="2774"/>
    <x v="1"/>
    <x v="1"/>
    <x v="4"/>
    <n v="4218"/>
    <x v="3307"/>
  </r>
  <r>
    <x v="1"/>
    <x v="0"/>
    <x v="28"/>
    <x v="28"/>
    <x v="33"/>
    <x v="33"/>
    <x v="5026"/>
    <x v="1"/>
    <x v="1"/>
    <x v="4"/>
    <n v="2112"/>
    <x v="7365"/>
  </r>
  <r>
    <x v="1"/>
    <x v="0"/>
    <x v="28"/>
    <x v="28"/>
    <x v="33"/>
    <x v="33"/>
    <x v="5027"/>
    <x v="1"/>
    <x v="1"/>
    <x v="4"/>
    <n v="2457"/>
    <x v="7366"/>
  </r>
  <r>
    <x v="1"/>
    <x v="0"/>
    <x v="28"/>
    <x v="28"/>
    <x v="33"/>
    <x v="33"/>
    <x v="2045"/>
    <x v="1"/>
    <x v="1"/>
    <x v="4"/>
    <n v="4565.3500000000004"/>
    <x v="7367"/>
  </r>
  <r>
    <x v="1"/>
    <x v="0"/>
    <x v="28"/>
    <x v="28"/>
    <x v="33"/>
    <x v="33"/>
    <x v="5028"/>
    <x v="1"/>
    <x v="1"/>
    <x v="4"/>
    <n v="2063.25"/>
    <x v="7368"/>
  </r>
  <r>
    <x v="1"/>
    <x v="0"/>
    <x v="28"/>
    <x v="28"/>
    <x v="33"/>
    <x v="33"/>
    <x v="1846"/>
    <x v="1"/>
    <x v="1"/>
    <x v="4"/>
    <n v="1788.15"/>
    <x v="7369"/>
  </r>
  <r>
    <x v="1"/>
    <x v="0"/>
    <x v="28"/>
    <x v="28"/>
    <x v="33"/>
    <x v="33"/>
    <x v="5029"/>
    <x v="1"/>
    <x v="1"/>
    <x v="4"/>
    <n v="2475.9"/>
    <x v="7370"/>
  </r>
  <r>
    <x v="1"/>
    <x v="0"/>
    <x v="28"/>
    <x v="28"/>
    <x v="33"/>
    <x v="33"/>
    <x v="5030"/>
    <x v="1"/>
    <x v="1"/>
    <x v="4"/>
    <n v="5364.45"/>
    <x v="7371"/>
  </r>
  <r>
    <x v="1"/>
    <x v="0"/>
    <x v="28"/>
    <x v="28"/>
    <x v="33"/>
    <x v="33"/>
    <x v="5031"/>
    <x v="1"/>
    <x v="1"/>
    <x v="4"/>
    <n v="2384.1999999999998"/>
    <x v="7372"/>
  </r>
  <r>
    <x v="1"/>
    <x v="0"/>
    <x v="28"/>
    <x v="28"/>
    <x v="33"/>
    <x v="33"/>
    <x v="4329"/>
    <x v="1"/>
    <x v="1"/>
    <x v="4"/>
    <n v="2430"/>
    <x v="7373"/>
  </r>
  <r>
    <x v="1"/>
    <x v="0"/>
    <x v="28"/>
    <x v="28"/>
    <x v="33"/>
    <x v="33"/>
    <x v="4388"/>
    <x v="1"/>
    <x v="1"/>
    <x v="4"/>
    <n v="4716"/>
    <x v="6074"/>
  </r>
  <r>
    <x v="1"/>
    <x v="0"/>
    <x v="28"/>
    <x v="28"/>
    <x v="33"/>
    <x v="33"/>
    <x v="3483"/>
    <x v="1"/>
    <x v="1"/>
    <x v="4"/>
    <n v="4126.5"/>
    <x v="5084"/>
  </r>
  <r>
    <x v="1"/>
    <x v="0"/>
    <x v="28"/>
    <x v="28"/>
    <x v="33"/>
    <x v="33"/>
    <x v="5032"/>
    <x v="1"/>
    <x v="1"/>
    <x v="4"/>
    <n v="3240"/>
    <x v="7374"/>
  </r>
  <r>
    <x v="1"/>
    <x v="0"/>
    <x v="28"/>
    <x v="28"/>
    <x v="33"/>
    <x v="33"/>
    <x v="446"/>
    <x v="1"/>
    <x v="1"/>
    <x v="4"/>
    <n v="3276"/>
    <x v="7375"/>
  </r>
  <r>
    <x v="1"/>
    <x v="0"/>
    <x v="29"/>
    <x v="29"/>
    <x v="34"/>
    <x v="34"/>
    <x v="437"/>
    <x v="1"/>
    <x v="1"/>
    <x v="4"/>
    <n v="3878.4"/>
    <x v="7338"/>
  </r>
  <r>
    <x v="1"/>
    <x v="0"/>
    <x v="29"/>
    <x v="29"/>
    <x v="34"/>
    <x v="34"/>
    <x v="1563"/>
    <x v="1"/>
    <x v="1"/>
    <x v="4"/>
    <n v="2424"/>
    <x v="7339"/>
  </r>
  <r>
    <x v="1"/>
    <x v="0"/>
    <x v="29"/>
    <x v="29"/>
    <x v="34"/>
    <x v="34"/>
    <x v="1828"/>
    <x v="1"/>
    <x v="1"/>
    <x v="4"/>
    <n v="2525"/>
    <x v="7340"/>
  </r>
  <r>
    <x v="1"/>
    <x v="0"/>
    <x v="29"/>
    <x v="29"/>
    <x v="34"/>
    <x v="34"/>
    <x v="5016"/>
    <x v="1"/>
    <x v="1"/>
    <x v="4"/>
    <n v="3894.03"/>
    <x v="7344"/>
  </r>
  <r>
    <x v="1"/>
    <x v="0"/>
    <x v="29"/>
    <x v="29"/>
    <x v="34"/>
    <x v="34"/>
    <x v="5016"/>
    <x v="1"/>
    <x v="1"/>
    <x v="4"/>
    <n v="138.80000000000001"/>
    <x v="7344"/>
  </r>
  <r>
    <x v="1"/>
    <x v="0"/>
    <x v="29"/>
    <x v="29"/>
    <x v="34"/>
    <x v="34"/>
    <x v="5018"/>
    <x v="1"/>
    <x v="1"/>
    <x v="4"/>
    <n v="4900"/>
    <x v="7346"/>
  </r>
  <r>
    <x v="1"/>
    <x v="0"/>
    <x v="29"/>
    <x v="29"/>
    <x v="34"/>
    <x v="34"/>
    <x v="5019"/>
    <x v="1"/>
    <x v="1"/>
    <x v="4"/>
    <n v="4900"/>
    <x v="7347"/>
  </r>
  <r>
    <x v="1"/>
    <x v="0"/>
    <x v="29"/>
    <x v="29"/>
    <x v="34"/>
    <x v="34"/>
    <x v="4319"/>
    <x v="1"/>
    <x v="1"/>
    <x v="4"/>
    <n v="2450"/>
    <x v="7350"/>
  </r>
  <r>
    <x v="1"/>
    <x v="0"/>
    <x v="29"/>
    <x v="29"/>
    <x v="34"/>
    <x v="34"/>
    <x v="5021"/>
    <x v="1"/>
    <x v="1"/>
    <x v="4"/>
    <n v="5050"/>
    <x v="7351"/>
  </r>
  <r>
    <x v="1"/>
    <x v="0"/>
    <x v="29"/>
    <x v="29"/>
    <x v="34"/>
    <x v="34"/>
    <x v="533"/>
    <x v="1"/>
    <x v="1"/>
    <x v="4"/>
    <n v="2450"/>
    <x v="547"/>
  </r>
  <r>
    <x v="1"/>
    <x v="0"/>
    <x v="29"/>
    <x v="29"/>
    <x v="34"/>
    <x v="34"/>
    <x v="4761"/>
    <x v="1"/>
    <x v="1"/>
    <x v="4"/>
    <n v="2525"/>
    <x v="6822"/>
  </r>
  <r>
    <x v="1"/>
    <x v="0"/>
    <x v="29"/>
    <x v="29"/>
    <x v="34"/>
    <x v="34"/>
    <x v="3057"/>
    <x v="1"/>
    <x v="1"/>
    <x v="4"/>
    <n v="5050"/>
    <x v="7352"/>
  </r>
  <r>
    <x v="1"/>
    <x v="0"/>
    <x v="29"/>
    <x v="29"/>
    <x v="34"/>
    <x v="34"/>
    <x v="5022"/>
    <x v="1"/>
    <x v="1"/>
    <x v="4"/>
    <n v="2525"/>
    <x v="7354"/>
  </r>
  <r>
    <x v="1"/>
    <x v="0"/>
    <x v="29"/>
    <x v="29"/>
    <x v="34"/>
    <x v="34"/>
    <x v="5024"/>
    <x v="1"/>
    <x v="1"/>
    <x v="4"/>
    <n v="2352"/>
    <x v="7357"/>
  </r>
  <r>
    <x v="1"/>
    <x v="0"/>
    <x v="29"/>
    <x v="29"/>
    <x v="34"/>
    <x v="34"/>
    <x v="953"/>
    <x v="1"/>
    <x v="1"/>
    <x v="4"/>
    <n v="17520"/>
    <x v="2616"/>
  </r>
  <r>
    <x v="1"/>
    <x v="0"/>
    <x v="29"/>
    <x v="29"/>
    <x v="34"/>
    <x v="34"/>
    <x v="3272"/>
    <x v="1"/>
    <x v="1"/>
    <x v="4"/>
    <n v="2585.6"/>
    <x v="7359"/>
  </r>
  <r>
    <x v="1"/>
    <x v="0"/>
    <x v="29"/>
    <x v="29"/>
    <x v="34"/>
    <x v="34"/>
    <x v="2474"/>
    <x v="1"/>
    <x v="1"/>
    <x v="4"/>
    <n v="3528"/>
    <x v="7364"/>
  </r>
  <r>
    <x v="1"/>
    <x v="0"/>
    <x v="29"/>
    <x v="29"/>
    <x v="34"/>
    <x v="34"/>
    <x v="2774"/>
    <x v="1"/>
    <x v="1"/>
    <x v="4"/>
    <n v="4900"/>
    <x v="3307"/>
  </r>
  <r>
    <x v="1"/>
    <x v="0"/>
    <x v="29"/>
    <x v="29"/>
    <x v="34"/>
    <x v="34"/>
    <x v="5027"/>
    <x v="1"/>
    <x v="1"/>
    <x v="4"/>
    <n v="2450"/>
    <x v="7366"/>
  </r>
  <r>
    <x v="1"/>
    <x v="0"/>
    <x v="29"/>
    <x v="29"/>
    <x v="34"/>
    <x v="34"/>
    <x v="5030"/>
    <x v="1"/>
    <x v="1"/>
    <x v="4"/>
    <n v="2575.5"/>
    <x v="7371"/>
  </r>
  <r>
    <x v="1"/>
    <x v="0"/>
    <x v="29"/>
    <x v="29"/>
    <x v="34"/>
    <x v="34"/>
    <x v="5031"/>
    <x v="1"/>
    <x v="1"/>
    <x v="4"/>
    <n v="2525"/>
    <x v="7372"/>
  </r>
  <r>
    <x v="1"/>
    <x v="0"/>
    <x v="29"/>
    <x v="29"/>
    <x v="34"/>
    <x v="34"/>
    <x v="4388"/>
    <x v="1"/>
    <x v="1"/>
    <x v="4"/>
    <n v="2525"/>
    <x v="6074"/>
  </r>
  <r>
    <x v="1"/>
    <x v="0"/>
    <x v="29"/>
    <x v="29"/>
    <x v="34"/>
    <x v="34"/>
    <x v="5032"/>
    <x v="1"/>
    <x v="1"/>
    <x v="4"/>
    <n v="4900"/>
    <x v="7374"/>
  </r>
  <r>
    <x v="1"/>
    <x v="0"/>
    <x v="29"/>
    <x v="29"/>
    <x v="34"/>
    <x v="34"/>
    <x v="446"/>
    <x v="1"/>
    <x v="1"/>
    <x v="4"/>
    <n v="3920"/>
    <x v="7375"/>
  </r>
  <r>
    <x v="1"/>
    <x v="0"/>
    <x v="28"/>
    <x v="28"/>
    <x v="33"/>
    <x v="33"/>
    <x v="5033"/>
    <x v="1"/>
    <x v="1"/>
    <x v="4"/>
    <n v="3000"/>
    <x v="7376"/>
  </r>
  <r>
    <x v="1"/>
    <x v="0"/>
    <x v="28"/>
    <x v="28"/>
    <x v="33"/>
    <x v="33"/>
    <x v="1883"/>
    <x v="1"/>
    <x v="1"/>
    <x v="4"/>
    <n v="3000"/>
    <x v="7377"/>
  </r>
  <r>
    <x v="1"/>
    <x v="0"/>
    <x v="28"/>
    <x v="28"/>
    <x v="33"/>
    <x v="33"/>
    <x v="2984"/>
    <x v="1"/>
    <x v="1"/>
    <x v="4"/>
    <n v="2025"/>
    <x v="7378"/>
  </r>
  <r>
    <x v="1"/>
    <x v="0"/>
    <x v="28"/>
    <x v="28"/>
    <x v="33"/>
    <x v="33"/>
    <x v="5034"/>
    <x v="1"/>
    <x v="1"/>
    <x v="4"/>
    <n v="6600"/>
    <x v="7379"/>
  </r>
  <r>
    <x v="1"/>
    <x v="0"/>
    <x v="28"/>
    <x v="28"/>
    <x v="33"/>
    <x v="33"/>
    <x v="1563"/>
    <x v="1"/>
    <x v="1"/>
    <x v="4"/>
    <n v="3000"/>
    <x v="7339"/>
  </r>
  <r>
    <x v="1"/>
    <x v="0"/>
    <x v="28"/>
    <x v="28"/>
    <x v="33"/>
    <x v="33"/>
    <x v="1590"/>
    <x v="1"/>
    <x v="1"/>
    <x v="4"/>
    <n v="3000"/>
    <x v="5182"/>
  </r>
  <r>
    <x v="0"/>
    <x v="8"/>
    <x v="82"/>
    <x v="82"/>
    <x v="106"/>
    <x v="106"/>
    <x v="1283"/>
    <x v="0"/>
    <x v="0"/>
    <x v="4"/>
    <n v="152450.57"/>
    <x v="1387"/>
  </r>
  <r>
    <x v="0"/>
    <x v="1"/>
    <x v="63"/>
    <x v="63"/>
    <x v="78"/>
    <x v="78"/>
    <x v="1889"/>
    <x v="0"/>
    <x v="2"/>
    <x v="4"/>
    <n v="240000"/>
    <x v="7380"/>
  </r>
  <r>
    <x v="0"/>
    <x v="1"/>
    <x v="63"/>
    <x v="63"/>
    <x v="78"/>
    <x v="78"/>
    <x v="2393"/>
    <x v="0"/>
    <x v="2"/>
    <x v="4"/>
    <n v="60000"/>
    <x v="7381"/>
  </r>
  <r>
    <x v="0"/>
    <x v="1"/>
    <x v="63"/>
    <x v="63"/>
    <x v="78"/>
    <x v="78"/>
    <x v="4895"/>
    <x v="1"/>
    <x v="1"/>
    <x v="4"/>
    <n v="1815"/>
    <x v="7382"/>
  </r>
  <r>
    <x v="0"/>
    <x v="8"/>
    <x v="69"/>
    <x v="69"/>
    <x v="85"/>
    <x v="85"/>
    <x v="2113"/>
    <x v="0"/>
    <x v="0"/>
    <x v="4"/>
    <n v="109647.06"/>
    <x v="6345"/>
  </r>
  <r>
    <x v="0"/>
    <x v="8"/>
    <x v="69"/>
    <x v="69"/>
    <x v="85"/>
    <x v="85"/>
    <x v="2113"/>
    <x v="0"/>
    <x v="0"/>
    <x v="4"/>
    <n v="64029.23"/>
    <x v="6345"/>
  </r>
  <r>
    <x v="0"/>
    <x v="8"/>
    <x v="69"/>
    <x v="69"/>
    <x v="85"/>
    <x v="85"/>
    <x v="3689"/>
    <x v="0"/>
    <x v="0"/>
    <x v="4"/>
    <n v="27539.54"/>
    <x v="4787"/>
  </r>
  <r>
    <x v="0"/>
    <x v="8"/>
    <x v="69"/>
    <x v="69"/>
    <x v="85"/>
    <x v="85"/>
    <x v="3689"/>
    <x v="0"/>
    <x v="0"/>
    <x v="4"/>
    <n v="7260"/>
    <x v="4787"/>
  </r>
  <r>
    <x v="1"/>
    <x v="0"/>
    <x v="28"/>
    <x v="28"/>
    <x v="33"/>
    <x v="33"/>
    <x v="5035"/>
    <x v="1"/>
    <x v="1"/>
    <x v="4"/>
    <n v="6600"/>
    <x v="7383"/>
  </r>
  <r>
    <x v="1"/>
    <x v="0"/>
    <x v="28"/>
    <x v="28"/>
    <x v="33"/>
    <x v="33"/>
    <x v="240"/>
    <x v="1"/>
    <x v="1"/>
    <x v="4"/>
    <n v="2500"/>
    <x v="7384"/>
  </r>
  <r>
    <x v="1"/>
    <x v="0"/>
    <x v="28"/>
    <x v="28"/>
    <x v="33"/>
    <x v="33"/>
    <x v="853"/>
    <x v="1"/>
    <x v="1"/>
    <x v="4"/>
    <n v="6600"/>
    <x v="7385"/>
  </r>
  <r>
    <x v="1"/>
    <x v="0"/>
    <x v="28"/>
    <x v="28"/>
    <x v="33"/>
    <x v="33"/>
    <x v="983"/>
    <x v="1"/>
    <x v="1"/>
    <x v="4"/>
    <n v="6600"/>
    <x v="7386"/>
  </r>
  <r>
    <x v="1"/>
    <x v="0"/>
    <x v="28"/>
    <x v="28"/>
    <x v="33"/>
    <x v="33"/>
    <x v="3036"/>
    <x v="1"/>
    <x v="1"/>
    <x v="4"/>
    <n v="3000"/>
    <x v="3724"/>
  </r>
  <r>
    <x v="1"/>
    <x v="0"/>
    <x v="28"/>
    <x v="28"/>
    <x v="33"/>
    <x v="33"/>
    <x v="1082"/>
    <x v="1"/>
    <x v="1"/>
    <x v="4"/>
    <n v="3000"/>
    <x v="5861"/>
  </r>
  <r>
    <x v="1"/>
    <x v="0"/>
    <x v="28"/>
    <x v="28"/>
    <x v="33"/>
    <x v="33"/>
    <x v="5036"/>
    <x v="1"/>
    <x v="1"/>
    <x v="4"/>
    <n v="3000"/>
    <x v="7387"/>
  </r>
  <r>
    <x v="1"/>
    <x v="0"/>
    <x v="28"/>
    <x v="28"/>
    <x v="33"/>
    <x v="33"/>
    <x v="5037"/>
    <x v="1"/>
    <x v="1"/>
    <x v="4"/>
    <n v="6600"/>
    <x v="7388"/>
  </r>
  <r>
    <x v="1"/>
    <x v="0"/>
    <x v="28"/>
    <x v="28"/>
    <x v="33"/>
    <x v="33"/>
    <x v="2950"/>
    <x v="1"/>
    <x v="1"/>
    <x v="4"/>
    <n v="2980"/>
    <x v="3783"/>
  </r>
  <r>
    <x v="1"/>
    <x v="0"/>
    <x v="28"/>
    <x v="28"/>
    <x v="33"/>
    <x v="33"/>
    <x v="4337"/>
    <x v="1"/>
    <x v="1"/>
    <x v="4"/>
    <n v="3916.34"/>
    <x v="7389"/>
  </r>
  <r>
    <x v="1"/>
    <x v="0"/>
    <x v="28"/>
    <x v="28"/>
    <x v="33"/>
    <x v="33"/>
    <x v="3350"/>
    <x v="1"/>
    <x v="1"/>
    <x v="4"/>
    <n v="6600"/>
    <x v="7390"/>
  </r>
  <r>
    <x v="1"/>
    <x v="0"/>
    <x v="28"/>
    <x v="28"/>
    <x v="33"/>
    <x v="33"/>
    <x v="5038"/>
    <x v="1"/>
    <x v="1"/>
    <x v="4"/>
    <n v="3000"/>
    <x v="7391"/>
  </r>
  <r>
    <x v="1"/>
    <x v="0"/>
    <x v="28"/>
    <x v="28"/>
    <x v="33"/>
    <x v="33"/>
    <x v="5039"/>
    <x v="1"/>
    <x v="1"/>
    <x v="4"/>
    <n v="5000"/>
    <x v="7392"/>
  </r>
  <r>
    <x v="1"/>
    <x v="0"/>
    <x v="28"/>
    <x v="28"/>
    <x v="33"/>
    <x v="33"/>
    <x v="219"/>
    <x v="1"/>
    <x v="1"/>
    <x v="4"/>
    <n v="6600"/>
    <x v="7393"/>
  </r>
  <r>
    <x v="1"/>
    <x v="0"/>
    <x v="28"/>
    <x v="28"/>
    <x v="33"/>
    <x v="33"/>
    <x v="5040"/>
    <x v="1"/>
    <x v="1"/>
    <x v="4"/>
    <n v="3000"/>
    <x v="7394"/>
  </r>
  <r>
    <x v="1"/>
    <x v="0"/>
    <x v="28"/>
    <x v="28"/>
    <x v="33"/>
    <x v="33"/>
    <x v="5041"/>
    <x v="1"/>
    <x v="1"/>
    <x v="4"/>
    <n v="6392.4"/>
    <x v="7395"/>
  </r>
  <r>
    <x v="1"/>
    <x v="0"/>
    <x v="28"/>
    <x v="28"/>
    <x v="33"/>
    <x v="33"/>
    <x v="5042"/>
    <x v="1"/>
    <x v="1"/>
    <x v="4"/>
    <n v="6600"/>
    <x v="7396"/>
  </r>
  <r>
    <x v="1"/>
    <x v="0"/>
    <x v="28"/>
    <x v="28"/>
    <x v="33"/>
    <x v="33"/>
    <x v="4110"/>
    <x v="1"/>
    <x v="1"/>
    <x v="4"/>
    <n v="6600"/>
    <x v="7397"/>
  </r>
  <r>
    <x v="1"/>
    <x v="0"/>
    <x v="28"/>
    <x v="28"/>
    <x v="33"/>
    <x v="33"/>
    <x v="5043"/>
    <x v="1"/>
    <x v="1"/>
    <x v="4"/>
    <n v="2500"/>
    <x v="7398"/>
  </r>
  <r>
    <x v="1"/>
    <x v="0"/>
    <x v="28"/>
    <x v="28"/>
    <x v="33"/>
    <x v="33"/>
    <x v="250"/>
    <x v="1"/>
    <x v="1"/>
    <x v="4"/>
    <n v="950"/>
    <x v="255"/>
  </r>
  <r>
    <x v="1"/>
    <x v="0"/>
    <x v="28"/>
    <x v="28"/>
    <x v="33"/>
    <x v="33"/>
    <x v="3151"/>
    <x v="1"/>
    <x v="1"/>
    <x v="4"/>
    <n v="2500"/>
    <x v="7399"/>
  </r>
  <r>
    <x v="1"/>
    <x v="0"/>
    <x v="28"/>
    <x v="28"/>
    <x v="33"/>
    <x v="33"/>
    <x v="5044"/>
    <x v="1"/>
    <x v="1"/>
    <x v="4"/>
    <n v="2500"/>
    <x v="7400"/>
  </r>
  <r>
    <x v="1"/>
    <x v="0"/>
    <x v="28"/>
    <x v="28"/>
    <x v="33"/>
    <x v="33"/>
    <x v="5045"/>
    <x v="1"/>
    <x v="1"/>
    <x v="4"/>
    <n v="6600"/>
    <x v="7401"/>
  </r>
  <r>
    <x v="1"/>
    <x v="0"/>
    <x v="28"/>
    <x v="28"/>
    <x v="33"/>
    <x v="33"/>
    <x v="5046"/>
    <x v="1"/>
    <x v="1"/>
    <x v="4"/>
    <n v="6600"/>
    <x v="7402"/>
  </r>
  <r>
    <x v="1"/>
    <x v="0"/>
    <x v="28"/>
    <x v="28"/>
    <x v="33"/>
    <x v="33"/>
    <x v="4292"/>
    <x v="1"/>
    <x v="1"/>
    <x v="4"/>
    <n v="1875"/>
    <x v="7403"/>
  </r>
  <r>
    <x v="1"/>
    <x v="0"/>
    <x v="28"/>
    <x v="28"/>
    <x v="33"/>
    <x v="33"/>
    <x v="5047"/>
    <x v="1"/>
    <x v="1"/>
    <x v="4"/>
    <n v="2980"/>
    <x v="7404"/>
  </r>
  <r>
    <x v="1"/>
    <x v="0"/>
    <x v="28"/>
    <x v="28"/>
    <x v="33"/>
    <x v="33"/>
    <x v="3236"/>
    <x v="1"/>
    <x v="1"/>
    <x v="4"/>
    <n v="2825"/>
    <x v="7405"/>
  </r>
  <r>
    <x v="1"/>
    <x v="0"/>
    <x v="28"/>
    <x v="28"/>
    <x v="33"/>
    <x v="33"/>
    <x v="3577"/>
    <x v="1"/>
    <x v="1"/>
    <x v="4"/>
    <n v="6600"/>
    <x v="7406"/>
  </r>
  <r>
    <x v="1"/>
    <x v="0"/>
    <x v="28"/>
    <x v="28"/>
    <x v="33"/>
    <x v="33"/>
    <x v="5048"/>
    <x v="1"/>
    <x v="1"/>
    <x v="4"/>
    <n v="3000"/>
    <x v="7407"/>
  </r>
  <r>
    <x v="1"/>
    <x v="0"/>
    <x v="28"/>
    <x v="28"/>
    <x v="33"/>
    <x v="33"/>
    <x v="5049"/>
    <x v="1"/>
    <x v="1"/>
    <x v="4"/>
    <n v="3000"/>
    <x v="7408"/>
  </r>
  <r>
    <x v="1"/>
    <x v="0"/>
    <x v="28"/>
    <x v="28"/>
    <x v="33"/>
    <x v="33"/>
    <x v="5050"/>
    <x v="1"/>
    <x v="1"/>
    <x v="4"/>
    <n v="6600"/>
    <x v="7409"/>
  </r>
  <r>
    <x v="1"/>
    <x v="0"/>
    <x v="28"/>
    <x v="28"/>
    <x v="33"/>
    <x v="33"/>
    <x v="3144"/>
    <x v="1"/>
    <x v="1"/>
    <x v="4"/>
    <n v="2300"/>
    <x v="7410"/>
  </r>
  <r>
    <x v="1"/>
    <x v="0"/>
    <x v="28"/>
    <x v="28"/>
    <x v="33"/>
    <x v="33"/>
    <x v="3296"/>
    <x v="1"/>
    <x v="1"/>
    <x v="4"/>
    <n v="1875"/>
    <x v="7411"/>
  </r>
  <r>
    <x v="1"/>
    <x v="0"/>
    <x v="28"/>
    <x v="28"/>
    <x v="33"/>
    <x v="33"/>
    <x v="4485"/>
    <x v="1"/>
    <x v="1"/>
    <x v="4"/>
    <n v="3000"/>
    <x v="7412"/>
  </r>
  <r>
    <x v="1"/>
    <x v="0"/>
    <x v="28"/>
    <x v="28"/>
    <x v="33"/>
    <x v="33"/>
    <x v="5051"/>
    <x v="1"/>
    <x v="1"/>
    <x v="4"/>
    <n v="2500"/>
    <x v="7413"/>
  </r>
  <r>
    <x v="1"/>
    <x v="0"/>
    <x v="28"/>
    <x v="28"/>
    <x v="33"/>
    <x v="33"/>
    <x v="2911"/>
    <x v="1"/>
    <x v="1"/>
    <x v="4"/>
    <n v="3000"/>
    <x v="7414"/>
  </r>
  <r>
    <x v="1"/>
    <x v="0"/>
    <x v="28"/>
    <x v="28"/>
    <x v="33"/>
    <x v="33"/>
    <x v="3401"/>
    <x v="1"/>
    <x v="1"/>
    <x v="4"/>
    <n v="17028.490000000002"/>
    <x v="7415"/>
  </r>
  <r>
    <x v="1"/>
    <x v="0"/>
    <x v="28"/>
    <x v="28"/>
    <x v="33"/>
    <x v="33"/>
    <x v="5052"/>
    <x v="1"/>
    <x v="1"/>
    <x v="4"/>
    <n v="2000"/>
    <x v="7416"/>
  </r>
  <r>
    <x v="1"/>
    <x v="0"/>
    <x v="28"/>
    <x v="28"/>
    <x v="33"/>
    <x v="33"/>
    <x v="5053"/>
    <x v="1"/>
    <x v="1"/>
    <x v="4"/>
    <n v="6600"/>
    <x v="7417"/>
  </r>
  <r>
    <x v="1"/>
    <x v="0"/>
    <x v="28"/>
    <x v="28"/>
    <x v="33"/>
    <x v="33"/>
    <x v="1421"/>
    <x v="1"/>
    <x v="1"/>
    <x v="4"/>
    <n v="6600"/>
    <x v="7418"/>
  </r>
  <r>
    <x v="1"/>
    <x v="0"/>
    <x v="28"/>
    <x v="28"/>
    <x v="33"/>
    <x v="33"/>
    <x v="4027"/>
    <x v="1"/>
    <x v="1"/>
    <x v="4"/>
    <n v="4840"/>
    <x v="7419"/>
  </r>
  <r>
    <x v="1"/>
    <x v="0"/>
    <x v="28"/>
    <x v="28"/>
    <x v="33"/>
    <x v="33"/>
    <x v="2726"/>
    <x v="0"/>
    <x v="7"/>
    <x v="4"/>
    <n v="40150"/>
    <x v="7420"/>
  </r>
  <r>
    <x v="1"/>
    <x v="0"/>
    <x v="28"/>
    <x v="28"/>
    <x v="33"/>
    <x v="33"/>
    <x v="3919"/>
    <x v="1"/>
    <x v="1"/>
    <x v="4"/>
    <n v="2500"/>
    <x v="7421"/>
  </r>
  <r>
    <x v="1"/>
    <x v="0"/>
    <x v="28"/>
    <x v="28"/>
    <x v="33"/>
    <x v="33"/>
    <x v="5054"/>
    <x v="1"/>
    <x v="1"/>
    <x v="4"/>
    <n v="3000"/>
    <x v="7422"/>
  </r>
  <r>
    <x v="1"/>
    <x v="0"/>
    <x v="28"/>
    <x v="28"/>
    <x v="33"/>
    <x v="33"/>
    <x v="4628"/>
    <x v="1"/>
    <x v="1"/>
    <x v="4"/>
    <n v="3000"/>
    <x v="7423"/>
  </r>
  <r>
    <x v="1"/>
    <x v="0"/>
    <x v="28"/>
    <x v="28"/>
    <x v="33"/>
    <x v="33"/>
    <x v="5055"/>
    <x v="1"/>
    <x v="1"/>
    <x v="4"/>
    <n v="6600"/>
    <x v="7424"/>
  </r>
  <r>
    <x v="1"/>
    <x v="0"/>
    <x v="28"/>
    <x v="28"/>
    <x v="33"/>
    <x v="33"/>
    <x v="5056"/>
    <x v="1"/>
    <x v="1"/>
    <x v="4"/>
    <n v="5060"/>
    <x v="7425"/>
  </r>
  <r>
    <x v="1"/>
    <x v="0"/>
    <x v="28"/>
    <x v="28"/>
    <x v="33"/>
    <x v="33"/>
    <x v="5057"/>
    <x v="1"/>
    <x v="1"/>
    <x v="4"/>
    <n v="6402"/>
    <x v="7426"/>
  </r>
  <r>
    <x v="1"/>
    <x v="0"/>
    <x v="28"/>
    <x v="28"/>
    <x v="33"/>
    <x v="33"/>
    <x v="5058"/>
    <x v="1"/>
    <x v="1"/>
    <x v="4"/>
    <n v="3000"/>
    <x v="7427"/>
  </r>
  <r>
    <x v="1"/>
    <x v="0"/>
    <x v="28"/>
    <x v="28"/>
    <x v="33"/>
    <x v="33"/>
    <x v="2035"/>
    <x v="1"/>
    <x v="1"/>
    <x v="4"/>
    <n v="3000"/>
    <x v="7428"/>
  </r>
  <r>
    <x v="1"/>
    <x v="0"/>
    <x v="28"/>
    <x v="28"/>
    <x v="33"/>
    <x v="33"/>
    <x v="354"/>
    <x v="1"/>
    <x v="1"/>
    <x v="4"/>
    <n v="1075"/>
    <x v="363"/>
  </r>
  <r>
    <x v="1"/>
    <x v="0"/>
    <x v="28"/>
    <x v="28"/>
    <x v="33"/>
    <x v="33"/>
    <x v="1521"/>
    <x v="1"/>
    <x v="1"/>
    <x v="4"/>
    <n v="6600"/>
    <x v="7429"/>
  </r>
  <r>
    <x v="1"/>
    <x v="0"/>
    <x v="28"/>
    <x v="28"/>
    <x v="33"/>
    <x v="33"/>
    <x v="2628"/>
    <x v="1"/>
    <x v="1"/>
    <x v="4"/>
    <n v="3000"/>
    <x v="7430"/>
  </r>
  <r>
    <x v="1"/>
    <x v="0"/>
    <x v="28"/>
    <x v="28"/>
    <x v="33"/>
    <x v="33"/>
    <x v="5059"/>
    <x v="1"/>
    <x v="1"/>
    <x v="4"/>
    <n v="2525"/>
    <x v="7431"/>
  </r>
  <r>
    <x v="1"/>
    <x v="0"/>
    <x v="28"/>
    <x v="28"/>
    <x v="33"/>
    <x v="33"/>
    <x v="5060"/>
    <x v="1"/>
    <x v="1"/>
    <x v="4"/>
    <n v="6600"/>
    <x v="7432"/>
  </r>
  <r>
    <x v="1"/>
    <x v="0"/>
    <x v="28"/>
    <x v="28"/>
    <x v="33"/>
    <x v="33"/>
    <x v="5061"/>
    <x v="1"/>
    <x v="1"/>
    <x v="4"/>
    <n v="6600"/>
    <x v="7433"/>
  </r>
  <r>
    <x v="1"/>
    <x v="0"/>
    <x v="28"/>
    <x v="28"/>
    <x v="33"/>
    <x v="33"/>
    <x v="3450"/>
    <x v="1"/>
    <x v="1"/>
    <x v="4"/>
    <n v="2500"/>
    <x v="7434"/>
  </r>
  <r>
    <x v="1"/>
    <x v="0"/>
    <x v="28"/>
    <x v="28"/>
    <x v="33"/>
    <x v="33"/>
    <x v="1553"/>
    <x v="1"/>
    <x v="1"/>
    <x v="4"/>
    <n v="3000"/>
    <x v="7435"/>
  </r>
  <r>
    <x v="1"/>
    <x v="0"/>
    <x v="28"/>
    <x v="28"/>
    <x v="33"/>
    <x v="33"/>
    <x v="844"/>
    <x v="1"/>
    <x v="1"/>
    <x v="4"/>
    <n v="3000"/>
    <x v="7436"/>
  </r>
  <r>
    <x v="1"/>
    <x v="0"/>
    <x v="28"/>
    <x v="28"/>
    <x v="33"/>
    <x v="33"/>
    <x v="5062"/>
    <x v="1"/>
    <x v="1"/>
    <x v="4"/>
    <n v="2000"/>
    <x v="7437"/>
  </r>
  <r>
    <x v="1"/>
    <x v="0"/>
    <x v="28"/>
    <x v="28"/>
    <x v="33"/>
    <x v="33"/>
    <x v="5063"/>
    <x v="1"/>
    <x v="1"/>
    <x v="4"/>
    <n v="6600"/>
    <x v="7438"/>
  </r>
  <r>
    <x v="1"/>
    <x v="0"/>
    <x v="28"/>
    <x v="28"/>
    <x v="33"/>
    <x v="33"/>
    <x v="4667"/>
    <x v="1"/>
    <x v="1"/>
    <x v="4"/>
    <n v="6600"/>
    <x v="6635"/>
  </r>
  <r>
    <x v="1"/>
    <x v="0"/>
    <x v="28"/>
    <x v="28"/>
    <x v="33"/>
    <x v="33"/>
    <x v="5064"/>
    <x v="1"/>
    <x v="1"/>
    <x v="4"/>
    <n v="6600"/>
    <x v="7439"/>
  </r>
  <r>
    <x v="1"/>
    <x v="0"/>
    <x v="28"/>
    <x v="28"/>
    <x v="33"/>
    <x v="33"/>
    <x v="5065"/>
    <x v="1"/>
    <x v="1"/>
    <x v="4"/>
    <n v="2525"/>
    <x v="7440"/>
  </r>
  <r>
    <x v="1"/>
    <x v="0"/>
    <x v="28"/>
    <x v="28"/>
    <x v="33"/>
    <x v="33"/>
    <x v="5066"/>
    <x v="1"/>
    <x v="1"/>
    <x v="4"/>
    <n v="3000"/>
    <x v="7441"/>
  </r>
  <r>
    <x v="1"/>
    <x v="0"/>
    <x v="28"/>
    <x v="28"/>
    <x v="33"/>
    <x v="33"/>
    <x v="4157"/>
    <x v="1"/>
    <x v="1"/>
    <x v="4"/>
    <n v="2500"/>
    <x v="7442"/>
  </r>
  <r>
    <x v="1"/>
    <x v="0"/>
    <x v="28"/>
    <x v="28"/>
    <x v="33"/>
    <x v="33"/>
    <x v="5067"/>
    <x v="1"/>
    <x v="1"/>
    <x v="4"/>
    <n v="2500"/>
    <x v="7443"/>
  </r>
  <r>
    <x v="1"/>
    <x v="0"/>
    <x v="28"/>
    <x v="28"/>
    <x v="33"/>
    <x v="33"/>
    <x v="3559"/>
    <x v="1"/>
    <x v="1"/>
    <x v="4"/>
    <n v="2825"/>
    <x v="7444"/>
  </r>
  <r>
    <x v="1"/>
    <x v="0"/>
    <x v="28"/>
    <x v="28"/>
    <x v="33"/>
    <x v="33"/>
    <x v="3212"/>
    <x v="1"/>
    <x v="1"/>
    <x v="4"/>
    <n v="6600"/>
    <x v="7445"/>
  </r>
  <r>
    <x v="1"/>
    <x v="0"/>
    <x v="28"/>
    <x v="28"/>
    <x v="33"/>
    <x v="33"/>
    <x v="5051"/>
    <x v="1"/>
    <x v="1"/>
    <x v="4"/>
    <n v="1250"/>
    <x v="7413"/>
  </r>
  <r>
    <x v="1"/>
    <x v="0"/>
    <x v="28"/>
    <x v="28"/>
    <x v="33"/>
    <x v="33"/>
    <x v="3828"/>
    <x v="1"/>
    <x v="1"/>
    <x v="4"/>
    <n v="6600"/>
    <x v="5040"/>
  </r>
  <r>
    <x v="1"/>
    <x v="0"/>
    <x v="28"/>
    <x v="28"/>
    <x v="33"/>
    <x v="33"/>
    <x v="5068"/>
    <x v="1"/>
    <x v="1"/>
    <x v="4"/>
    <n v="6600"/>
    <x v="7446"/>
  </r>
  <r>
    <x v="1"/>
    <x v="0"/>
    <x v="28"/>
    <x v="28"/>
    <x v="33"/>
    <x v="33"/>
    <x v="4123"/>
    <x v="1"/>
    <x v="1"/>
    <x v="4"/>
    <n v="3000"/>
    <x v="5607"/>
  </r>
  <r>
    <x v="1"/>
    <x v="0"/>
    <x v="28"/>
    <x v="28"/>
    <x v="33"/>
    <x v="33"/>
    <x v="5069"/>
    <x v="1"/>
    <x v="1"/>
    <x v="4"/>
    <n v="6600"/>
    <x v="7447"/>
  </r>
  <r>
    <x v="1"/>
    <x v="0"/>
    <x v="28"/>
    <x v="28"/>
    <x v="33"/>
    <x v="33"/>
    <x v="5070"/>
    <x v="1"/>
    <x v="1"/>
    <x v="4"/>
    <n v="3000"/>
    <x v="7448"/>
  </r>
  <r>
    <x v="1"/>
    <x v="0"/>
    <x v="28"/>
    <x v="28"/>
    <x v="33"/>
    <x v="33"/>
    <x v="2868"/>
    <x v="1"/>
    <x v="1"/>
    <x v="4"/>
    <n v="2500"/>
    <x v="7449"/>
  </r>
  <r>
    <x v="1"/>
    <x v="0"/>
    <x v="28"/>
    <x v="28"/>
    <x v="33"/>
    <x v="33"/>
    <x v="5071"/>
    <x v="1"/>
    <x v="1"/>
    <x v="4"/>
    <n v="6600"/>
    <x v="7450"/>
  </r>
  <r>
    <x v="1"/>
    <x v="0"/>
    <x v="28"/>
    <x v="28"/>
    <x v="33"/>
    <x v="33"/>
    <x v="5072"/>
    <x v="1"/>
    <x v="1"/>
    <x v="4"/>
    <n v="4840"/>
    <x v="7451"/>
  </r>
  <r>
    <x v="1"/>
    <x v="0"/>
    <x v="28"/>
    <x v="28"/>
    <x v="33"/>
    <x v="33"/>
    <x v="5073"/>
    <x v="1"/>
    <x v="1"/>
    <x v="4"/>
    <n v="6600"/>
    <x v="7452"/>
  </r>
  <r>
    <x v="1"/>
    <x v="0"/>
    <x v="28"/>
    <x v="28"/>
    <x v="33"/>
    <x v="33"/>
    <x v="285"/>
    <x v="1"/>
    <x v="1"/>
    <x v="4"/>
    <n v="2500"/>
    <x v="7453"/>
  </r>
  <r>
    <x v="1"/>
    <x v="0"/>
    <x v="28"/>
    <x v="28"/>
    <x v="33"/>
    <x v="33"/>
    <x v="159"/>
    <x v="1"/>
    <x v="1"/>
    <x v="4"/>
    <n v="5955.39"/>
    <x v="7454"/>
  </r>
  <r>
    <x v="1"/>
    <x v="0"/>
    <x v="28"/>
    <x v="28"/>
    <x v="33"/>
    <x v="33"/>
    <x v="5074"/>
    <x v="1"/>
    <x v="1"/>
    <x v="4"/>
    <n v="3000"/>
    <x v="7455"/>
  </r>
  <r>
    <x v="1"/>
    <x v="0"/>
    <x v="28"/>
    <x v="28"/>
    <x v="33"/>
    <x v="33"/>
    <x v="5074"/>
    <x v="1"/>
    <x v="1"/>
    <x v="4"/>
    <n v="1830"/>
    <x v="7455"/>
  </r>
  <r>
    <x v="1"/>
    <x v="0"/>
    <x v="28"/>
    <x v="28"/>
    <x v="33"/>
    <x v="33"/>
    <x v="1310"/>
    <x v="1"/>
    <x v="1"/>
    <x v="4"/>
    <n v="6600"/>
    <x v="7456"/>
  </r>
  <r>
    <x v="1"/>
    <x v="0"/>
    <x v="28"/>
    <x v="28"/>
    <x v="33"/>
    <x v="33"/>
    <x v="3013"/>
    <x v="1"/>
    <x v="1"/>
    <x v="4"/>
    <n v="6600"/>
    <x v="3689"/>
  </r>
  <r>
    <x v="1"/>
    <x v="0"/>
    <x v="28"/>
    <x v="28"/>
    <x v="33"/>
    <x v="33"/>
    <x v="5075"/>
    <x v="1"/>
    <x v="1"/>
    <x v="4"/>
    <n v="6600"/>
    <x v="7457"/>
  </r>
  <r>
    <x v="0"/>
    <x v="3"/>
    <x v="5"/>
    <x v="5"/>
    <x v="84"/>
    <x v="84"/>
    <x v="314"/>
    <x v="0"/>
    <x v="6"/>
    <x v="4"/>
    <n v="369664.31"/>
    <x v="321"/>
  </r>
  <r>
    <x v="1"/>
    <x v="0"/>
    <x v="0"/>
    <x v="0"/>
    <x v="6"/>
    <x v="6"/>
    <x v="837"/>
    <x v="1"/>
    <x v="1"/>
    <x v="4"/>
    <n v="-700"/>
    <x v="872"/>
  </r>
  <r>
    <x v="1"/>
    <x v="0"/>
    <x v="0"/>
    <x v="0"/>
    <x v="6"/>
    <x v="6"/>
    <x v="1279"/>
    <x v="0"/>
    <x v="0"/>
    <x v="4"/>
    <n v="-2200"/>
    <x v="1382"/>
  </r>
  <r>
    <x v="0"/>
    <x v="2"/>
    <x v="4"/>
    <x v="4"/>
    <x v="4"/>
    <x v="4"/>
    <x v="3310"/>
    <x v="0"/>
    <x v="0"/>
    <x v="4"/>
    <n v="286081.03999999998"/>
    <x v="7333"/>
  </r>
  <r>
    <x v="0"/>
    <x v="5"/>
    <x v="27"/>
    <x v="27"/>
    <x v="32"/>
    <x v="32"/>
    <x v="661"/>
    <x v="0"/>
    <x v="0"/>
    <x v="4"/>
    <n v="32966.160000000003"/>
    <x v="1755"/>
  </r>
  <r>
    <x v="1"/>
    <x v="0"/>
    <x v="0"/>
    <x v="0"/>
    <x v="6"/>
    <x v="6"/>
    <x v="1279"/>
    <x v="0"/>
    <x v="0"/>
    <x v="4"/>
    <n v="-2200"/>
    <x v="1382"/>
  </r>
  <r>
    <x v="1"/>
    <x v="0"/>
    <x v="0"/>
    <x v="0"/>
    <x v="6"/>
    <x v="6"/>
    <x v="1279"/>
    <x v="0"/>
    <x v="0"/>
    <x v="4"/>
    <n v="-1600"/>
    <x v="1382"/>
  </r>
  <r>
    <x v="1"/>
    <x v="0"/>
    <x v="0"/>
    <x v="0"/>
    <x v="6"/>
    <x v="6"/>
    <x v="1279"/>
    <x v="0"/>
    <x v="0"/>
    <x v="4"/>
    <n v="-2200"/>
    <x v="1382"/>
  </r>
  <r>
    <x v="1"/>
    <x v="0"/>
    <x v="0"/>
    <x v="0"/>
    <x v="6"/>
    <x v="6"/>
    <x v="1279"/>
    <x v="0"/>
    <x v="0"/>
    <x v="4"/>
    <n v="-2200"/>
    <x v="1382"/>
  </r>
  <r>
    <x v="1"/>
    <x v="0"/>
    <x v="0"/>
    <x v="0"/>
    <x v="6"/>
    <x v="6"/>
    <x v="1279"/>
    <x v="0"/>
    <x v="0"/>
    <x v="4"/>
    <n v="-2200"/>
    <x v="1382"/>
  </r>
  <r>
    <x v="1"/>
    <x v="0"/>
    <x v="0"/>
    <x v="0"/>
    <x v="6"/>
    <x v="6"/>
    <x v="1279"/>
    <x v="0"/>
    <x v="0"/>
    <x v="4"/>
    <n v="-2200"/>
    <x v="1382"/>
  </r>
  <r>
    <x v="0"/>
    <x v="11"/>
    <x v="50"/>
    <x v="50"/>
    <x v="60"/>
    <x v="60"/>
    <x v="4112"/>
    <x v="0"/>
    <x v="0"/>
    <x v="4"/>
    <n v="1761.76"/>
    <x v="7458"/>
  </r>
  <r>
    <x v="0"/>
    <x v="1"/>
    <x v="63"/>
    <x v="63"/>
    <x v="78"/>
    <x v="78"/>
    <x v="182"/>
    <x v="1"/>
    <x v="1"/>
    <x v="4"/>
    <n v="2978.26"/>
    <x v="184"/>
  </r>
  <r>
    <x v="0"/>
    <x v="0"/>
    <x v="28"/>
    <x v="28"/>
    <x v="33"/>
    <x v="33"/>
    <x v="945"/>
    <x v="0"/>
    <x v="6"/>
    <x v="4"/>
    <n v="11087.64"/>
    <x v="995"/>
  </r>
  <r>
    <x v="0"/>
    <x v="0"/>
    <x v="29"/>
    <x v="29"/>
    <x v="34"/>
    <x v="34"/>
    <x v="945"/>
    <x v="0"/>
    <x v="6"/>
    <x v="4"/>
    <n v="2771.91"/>
    <x v="995"/>
  </r>
  <r>
    <x v="0"/>
    <x v="0"/>
    <x v="28"/>
    <x v="28"/>
    <x v="33"/>
    <x v="33"/>
    <x v="945"/>
    <x v="0"/>
    <x v="6"/>
    <x v="4"/>
    <n v="11087.64"/>
    <x v="995"/>
  </r>
  <r>
    <x v="0"/>
    <x v="0"/>
    <x v="29"/>
    <x v="29"/>
    <x v="34"/>
    <x v="34"/>
    <x v="945"/>
    <x v="0"/>
    <x v="6"/>
    <x v="4"/>
    <n v="2771.91"/>
    <x v="995"/>
  </r>
  <r>
    <x v="0"/>
    <x v="11"/>
    <x v="50"/>
    <x v="50"/>
    <x v="60"/>
    <x v="60"/>
    <x v="637"/>
    <x v="0"/>
    <x v="0"/>
    <x v="4"/>
    <n v="709.73"/>
    <x v="7459"/>
  </r>
  <r>
    <x v="0"/>
    <x v="11"/>
    <x v="50"/>
    <x v="50"/>
    <x v="60"/>
    <x v="60"/>
    <x v="5076"/>
    <x v="1"/>
    <x v="1"/>
    <x v="4"/>
    <n v="653.4"/>
    <x v="7460"/>
  </r>
  <r>
    <x v="0"/>
    <x v="1"/>
    <x v="6"/>
    <x v="6"/>
    <x v="7"/>
    <x v="7"/>
    <x v="185"/>
    <x v="0"/>
    <x v="0"/>
    <x v="4"/>
    <n v="17908"/>
    <x v="187"/>
  </r>
  <r>
    <x v="0"/>
    <x v="2"/>
    <x v="4"/>
    <x v="4"/>
    <x v="4"/>
    <x v="4"/>
    <x v="711"/>
    <x v="0"/>
    <x v="2"/>
    <x v="4"/>
    <n v="13281.68"/>
    <x v="737"/>
  </r>
  <r>
    <x v="0"/>
    <x v="2"/>
    <x v="4"/>
    <x v="4"/>
    <x v="4"/>
    <x v="4"/>
    <x v="711"/>
    <x v="0"/>
    <x v="2"/>
    <x v="4"/>
    <n v="28608.1"/>
    <x v="737"/>
  </r>
  <r>
    <x v="0"/>
    <x v="3"/>
    <x v="5"/>
    <x v="5"/>
    <x v="89"/>
    <x v="89"/>
    <x v="314"/>
    <x v="0"/>
    <x v="6"/>
    <x v="4"/>
    <n v="64250.05"/>
    <x v="321"/>
  </r>
  <r>
    <x v="0"/>
    <x v="8"/>
    <x v="19"/>
    <x v="19"/>
    <x v="44"/>
    <x v="44"/>
    <x v="4404"/>
    <x v="0"/>
    <x v="0"/>
    <x v="4"/>
    <n v="1577.59"/>
    <x v="6107"/>
  </r>
  <r>
    <x v="0"/>
    <x v="5"/>
    <x v="31"/>
    <x v="31"/>
    <x v="37"/>
    <x v="37"/>
    <x v="329"/>
    <x v="0"/>
    <x v="6"/>
    <x v="4"/>
    <n v="30008.05"/>
    <x v="337"/>
  </r>
  <r>
    <x v="1"/>
    <x v="8"/>
    <x v="19"/>
    <x v="19"/>
    <x v="44"/>
    <x v="44"/>
    <x v="5077"/>
    <x v="0"/>
    <x v="4"/>
    <x v="4"/>
    <n v="146903.17000000001"/>
    <x v="7461"/>
  </r>
  <r>
    <x v="0"/>
    <x v="3"/>
    <x v="5"/>
    <x v="5"/>
    <x v="84"/>
    <x v="84"/>
    <x v="314"/>
    <x v="0"/>
    <x v="6"/>
    <x v="4"/>
    <n v="120712.32000000001"/>
    <x v="321"/>
  </r>
  <r>
    <x v="0"/>
    <x v="3"/>
    <x v="5"/>
    <x v="5"/>
    <x v="84"/>
    <x v="84"/>
    <x v="314"/>
    <x v="0"/>
    <x v="6"/>
    <x v="4"/>
    <n v="147707.79999999999"/>
    <x v="321"/>
  </r>
  <r>
    <x v="0"/>
    <x v="11"/>
    <x v="7"/>
    <x v="7"/>
    <x v="67"/>
    <x v="67"/>
    <x v="179"/>
    <x v="0"/>
    <x v="2"/>
    <x v="4"/>
    <n v="2057"/>
    <x v="181"/>
  </r>
  <r>
    <x v="0"/>
    <x v="6"/>
    <x v="22"/>
    <x v="22"/>
    <x v="27"/>
    <x v="27"/>
    <x v="4137"/>
    <x v="0"/>
    <x v="0"/>
    <x v="4"/>
    <n v="64309.59"/>
    <x v="5636"/>
  </r>
  <r>
    <x v="0"/>
    <x v="1"/>
    <x v="63"/>
    <x v="63"/>
    <x v="78"/>
    <x v="78"/>
    <x v="462"/>
    <x v="0"/>
    <x v="0"/>
    <x v="4"/>
    <n v="4973.67"/>
    <x v="474"/>
  </r>
  <r>
    <x v="0"/>
    <x v="1"/>
    <x v="63"/>
    <x v="63"/>
    <x v="78"/>
    <x v="78"/>
    <x v="462"/>
    <x v="0"/>
    <x v="0"/>
    <x v="4"/>
    <n v="3933.21"/>
    <x v="474"/>
  </r>
  <r>
    <x v="0"/>
    <x v="1"/>
    <x v="63"/>
    <x v="63"/>
    <x v="78"/>
    <x v="78"/>
    <x v="462"/>
    <x v="0"/>
    <x v="0"/>
    <x v="4"/>
    <n v="4550.6400000000003"/>
    <x v="474"/>
  </r>
  <r>
    <x v="1"/>
    <x v="2"/>
    <x v="21"/>
    <x v="21"/>
    <x v="25"/>
    <x v="25"/>
    <x v="360"/>
    <x v="0"/>
    <x v="6"/>
    <x v="4"/>
    <n v="-820180.56"/>
    <x v="493"/>
  </r>
  <r>
    <x v="0"/>
    <x v="11"/>
    <x v="50"/>
    <x v="50"/>
    <x v="60"/>
    <x v="60"/>
    <x v="5078"/>
    <x v="0"/>
    <x v="0"/>
    <x v="4"/>
    <n v="936.99"/>
    <x v="7462"/>
  </r>
  <r>
    <x v="0"/>
    <x v="11"/>
    <x v="7"/>
    <x v="7"/>
    <x v="67"/>
    <x v="67"/>
    <x v="1419"/>
    <x v="0"/>
    <x v="0"/>
    <x v="4"/>
    <n v="2152.4699999999998"/>
    <x v="7463"/>
  </r>
  <r>
    <x v="0"/>
    <x v="0"/>
    <x v="0"/>
    <x v="0"/>
    <x v="6"/>
    <x v="6"/>
    <x v="1964"/>
    <x v="0"/>
    <x v="0"/>
    <x v="4"/>
    <n v="11672.27"/>
    <x v="6247"/>
  </r>
  <r>
    <x v="0"/>
    <x v="6"/>
    <x v="22"/>
    <x v="22"/>
    <x v="27"/>
    <x v="27"/>
    <x v="4406"/>
    <x v="0"/>
    <x v="0"/>
    <x v="4"/>
    <n v="138630.12"/>
    <x v="6109"/>
  </r>
  <r>
    <x v="0"/>
    <x v="8"/>
    <x v="19"/>
    <x v="19"/>
    <x v="44"/>
    <x v="44"/>
    <x v="329"/>
    <x v="0"/>
    <x v="6"/>
    <x v="4"/>
    <n v="627.88"/>
    <x v="337"/>
  </r>
  <r>
    <x v="0"/>
    <x v="8"/>
    <x v="19"/>
    <x v="19"/>
    <x v="44"/>
    <x v="44"/>
    <x v="329"/>
    <x v="0"/>
    <x v="6"/>
    <x v="4"/>
    <n v="1377.24"/>
    <x v="337"/>
  </r>
  <r>
    <x v="0"/>
    <x v="6"/>
    <x v="22"/>
    <x v="22"/>
    <x v="27"/>
    <x v="27"/>
    <x v="3478"/>
    <x v="0"/>
    <x v="0"/>
    <x v="4"/>
    <n v="223852.75"/>
    <x v="6327"/>
  </r>
  <r>
    <x v="0"/>
    <x v="10"/>
    <x v="18"/>
    <x v="18"/>
    <x v="53"/>
    <x v="53"/>
    <x v="1730"/>
    <x v="0"/>
    <x v="0"/>
    <x v="4"/>
    <n v="235937.75"/>
    <x v="1909"/>
  </r>
  <r>
    <x v="1"/>
    <x v="8"/>
    <x v="76"/>
    <x v="76"/>
    <x v="93"/>
    <x v="93"/>
    <x v="1378"/>
    <x v="0"/>
    <x v="5"/>
    <x v="4"/>
    <n v="312500"/>
    <x v="6405"/>
  </r>
  <r>
    <x v="1"/>
    <x v="5"/>
    <x v="56"/>
    <x v="56"/>
    <x v="68"/>
    <x v="68"/>
    <x v="564"/>
    <x v="0"/>
    <x v="5"/>
    <x v="4"/>
    <n v="173377.18"/>
    <x v="580"/>
  </r>
  <r>
    <x v="1"/>
    <x v="5"/>
    <x v="56"/>
    <x v="56"/>
    <x v="68"/>
    <x v="68"/>
    <x v="564"/>
    <x v="0"/>
    <x v="5"/>
    <x v="4"/>
    <n v="2471622.8199999998"/>
    <x v="580"/>
  </r>
  <r>
    <x v="0"/>
    <x v="8"/>
    <x v="19"/>
    <x v="19"/>
    <x v="44"/>
    <x v="44"/>
    <x v="1804"/>
    <x v="0"/>
    <x v="6"/>
    <x v="4"/>
    <n v="29482.09"/>
    <x v="2007"/>
  </r>
  <r>
    <x v="0"/>
    <x v="3"/>
    <x v="5"/>
    <x v="5"/>
    <x v="84"/>
    <x v="84"/>
    <x v="4403"/>
    <x v="0"/>
    <x v="0"/>
    <x v="4"/>
    <n v="59999.99"/>
    <x v="6106"/>
  </r>
  <r>
    <x v="0"/>
    <x v="9"/>
    <x v="45"/>
    <x v="45"/>
    <x v="55"/>
    <x v="55"/>
    <x v="5079"/>
    <x v="1"/>
    <x v="1"/>
    <x v="4"/>
    <n v="5111.3500000000004"/>
    <x v="7464"/>
  </r>
  <r>
    <x v="0"/>
    <x v="2"/>
    <x v="21"/>
    <x v="21"/>
    <x v="25"/>
    <x v="25"/>
    <x v="3265"/>
    <x v="0"/>
    <x v="0"/>
    <x v="4"/>
    <n v="298.55"/>
    <x v="4104"/>
  </r>
  <r>
    <x v="0"/>
    <x v="2"/>
    <x v="21"/>
    <x v="21"/>
    <x v="25"/>
    <x v="25"/>
    <x v="3265"/>
    <x v="0"/>
    <x v="0"/>
    <x v="4"/>
    <n v="283"/>
    <x v="4104"/>
  </r>
  <r>
    <x v="0"/>
    <x v="2"/>
    <x v="7"/>
    <x v="7"/>
    <x v="35"/>
    <x v="35"/>
    <x v="329"/>
    <x v="0"/>
    <x v="6"/>
    <x v="4"/>
    <n v="277549.08"/>
    <x v="337"/>
  </r>
  <r>
    <x v="0"/>
    <x v="0"/>
    <x v="28"/>
    <x v="28"/>
    <x v="33"/>
    <x v="33"/>
    <x v="945"/>
    <x v="0"/>
    <x v="6"/>
    <x v="4"/>
    <n v="11087.64"/>
    <x v="995"/>
  </r>
  <r>
    <x v="0"/>
    <x v="0"/>
    <x v="29"/>
    <x v="29"/>
    <x v="34"/>
    <x v="34"/>
    <x v="945"/>
    <x v="0"/>
    <x v="6"/>
    <x v="4"/>
    <n v="2771.91"/>
    <x v="995"/>
  </r>
  <r>
    <x v="1"/>
    <x v="4"/>
    <x v="8"/>
    <x v="8"/>
    <x v="9"/>
    <x v="9"/>
    <x v="5080"/>
    <x v="0"/>
    <x v="7"/>
    <x v="4"/>
    <n v="40238.11"/>
    <x v="7465"/>
  </r>
  <r>
    <x v="1"/>
    <x v="4"/>
    <x v="72"/>
    <x v="72"/>
    <x v="88"/>
    <x v="88"/>
    <x v="1098"/>
    <x v="0"/>
    <x v="6"/>
    <x v="4"/>
    <n v="2067869"/>
    <x v="2453"/>
  </r>
  <r>
    <x v="1"/>
    <x v="4"/>
    <x v="72"/>
    <x v="72"/>
    <x v="88"/>
    <x v="88"/>
    <x v="1098"/>
    <x v="0"/>
    <x v="6"/>
    <x v="4"/>
    <n v="2427950"/>
    <x v="2453"/>
  </r>
  <r>
    <x v="1"/>
    <x v="11"/>
    <x v="7"/>
    <x v="7"/>
    <x v="99"/>
    <x v="99"/>
    <x v="494"/>
    <x v="0"/>
    <x v="5"/>
    <x v="4"/>
    <n v="126869.04"/>
    <x v="507"/>
  </r>
  <r>
    <x v="0"/>
    <x v="9"/>
    <x v="45"/>
    <x v="45"/>
    <x v="55"/>
    <x v="55"/>
    <x v="2766"/>
    <x v="0"/>
    <x v="0"/>
    <x v="4"/>
    <n v="38119.199999999997"/>
    <x v="3295"/>
  </r>
  <r>
    <x v="0"/>
    <x v="9"/>
    <x v="45"/>
    <x v="45"/>
    <x v="55"/>
    <x v="55"/>
    <x v="2766"/>
    <x v="0"/>
    <x v="0"/>
    <x v="4"/>
    <n v="108033.7"/>
    <x v="3295"/>
  </r>
  <r>
    <x v="0"/>
    <x v="2"/>
    <x v="10"/>
    <x v="10"/>
    <x v="11"/>
    <x v="11"/>
    <x v="903"/>
    <x v="0"/>
    <x v="0"/>
    <x v="4"/>
    <n v="19311.599999999999"/>
    <x v="950"/>
  </r>
  <r>
    <x v="1"/>
    <x v="2"/>
    <x v="10"/>
    <x v="10"/>
    <x v="11"/>
    <x v="11"/>
    <x v="927"/>
    <x v="1"/>
    <x v="1"/>
    <x v="4"/>
    <n v="168842.8"/>
    <x v="976"/>
  </r>
  <r>
    <x v="0"/>
    <x v="10"/>
    <x v="18"/>
    <x v="18"/>
    <x v="53"/>
    <x v="53"/>
    <x v="1767"/>
    <x v="1"/>
    <x v="1"/>
    <x v="4"/>
    <n v="245.75"/>
    <x v="1956"/>
  </r>
  <r>
    <x v="0"/>
    <x v="10"/>
    <x v="18"/>
    <x v="18"/>
    <x v="53"/>
    <x v="53"/>
    <x v="1767"/>
    <x v="1"/>
    <x v="1"/>
    <x v="4"/>
    <n v="5392.2"/>
    <x v="1956"/>
  </r>
  <r>
    <x v="0"/>
    <x v="10"/>
    <x v="18"/>
    <x v="18"/>
    <x v="53"/>
    <x v="53"/>
    <x v="1766"/>
    <x v="1"/>
    <x v="1"/>
    <x v="4"/>
    <n v="245.75"/>
    <x v="1955"/>
  </r>
  <r>
    <x v="0"/>
    <x v="10"/>
    <x v="18"/>
    <x v="18"/>
    <x v="53"/>
    <x v="53"/>
    <x v="1766"/>
    <x v="1"/>
    <x v="1"/>
    <x v="4"/>
    <n v="5392.2"/>
    <x v="1955"/>
  </r>
  <r>
    <x v="1"/>
    <x v="11"/>
    <x v="7"/>
    <x v="7"/>
    <x v="99"/>
    <x v="99"/>
    <x v="1932"/>
    <x v="0"/>
    <x v="0"/>
    <x v="4"/>
    <n v="51440.06"/>
    <x v="6296"/>
  </r>
  <r>
    <x v="1"/>
    <x v="11"/>
    <x v="7"/>
    <x v="7"/>
    <x v="99"/>
    <x v="99"/>
    <x v="506"/>
    <x v="0"/>
    <x v="5"/>
    <x v="4"/>
    <n v="84515.31"/>
    <x v="519"/>
  </r>
  <r>
    <x v="0"/>
    <x v="6"/>
    <x v="22"/>
    <x v="22"/>
    <x v="27"/>
    <x v="27"/>
    <x v="4137"/>
    <x v="0"/>
    <x v="0"/>
    <x v="4"/>
    <n v="221867.92"/>
    <x v="5636"/>
  </r>
  <r>
    <x v="0"/>
    <x v="6"/>
    <x v="22"/>
    <x v="22"/>
    <x v="27"/>
    <x v="27"/>
    <x v="1150"/>
    <x v="0"/>
    <x v="0"/>
    <x v="4"/>
    <n v="64049.37"/>
    <x v="6264"/>
  </r>
  <r>
    <x v="1"/>
    <x v="6"/>
    <x v="80"/>
    <x v="80"/>
    <x v="101"/>
    <x v="101"/>
    <x v="212"/>
    <x v="0"/>
    <x v="0"/>
    <x v="4"/>
    <n v="6823.84"/>
    <x v="7466"/>
  </r>
  <r>
    <x v="1"/>
    <x v="6"/>
    <x v="80"/>
    <x v="80"/>
    <x v="101"/>
    <x v="101"/>
    <x v="5081"/>
    <x v="1"/>
    <x v="1"/>
    <x v="4"/>
    <n v="2313.5700000000002"/>
    <x v="7467"/>
  </r>
  <r>
    <x v="1"/>
    <x v="6"/>
    <x v="80"/>
    <x v="80"/>
    <x v="101"/>
    <x v="101"/>
    <x v="5082"/>
    <x v="1"/>
    <x v="1"/>
    <x v="4"/>
    <n v="1986.97"/>
    <x v="7468"/>
  </r>
  <r>
    <x v="1"/>
    <x v="6"/>
    <x v="80"/>
    <x v="80"/>
    <x v="101"/>
    <x v="101"/>
    <x v="1353"/>
    <x v="1"/>
    <x v="1"/>
    <x v="4"/>
    <n v="2313.5700000000002"/>
    <x v="7469"/>
  </r>
  <r>
    <x v="1"/>
    <x v="6"/>
    <x v="80"/>
    <x v="80"/>
    <x v="101"/>
    <x v="101"/>
    <x v="2244"/>
    <x v="1"/>
    <x v="1"/>
    <x v="4"/>
    <n v="1855.96"/>
    <x v="4375"/>
  </r>
  <r>
    <x v="1"/>
    <x v="6"/>
    <x v="80"/>
    <x v="80"/>
    <x v="101"/>
    <x v="101"/>
    <x v="121"/>
    <x v="1"/>
    <x v="1"/>
    <x v="4"/>
    <n v="1855.96"/>
    <x v="7470"/>
  </r>
  <r>
    <x v="1"/>
    <x v="6"/>
    <x v="80"/>
    <x v="80"/>
    <x v="101"/>
    <x v="101"/>
    <x v="3664"/>
    <x v="0"/>
    <x v="0"/>
    <x v="4"/>
    <n v="6422.28"/>
    <x v="4755"/>
  </r>
  <r>
    <x v="1"/>
    <x v="6"/>
    <x v="80"/>
    <x v="80"/>
    <x v="101"/>
    <x v="101"/>
    <x v="5083"/>
    <x v="1"/>
    <x v="1"/>
    <x v="4"/>
    <n v="2313.5700000000002"/>
    <x v="7471"/>
  </r>
  <r>
    <x v="1"/>
    <x v="6"/>
    <x v="80"/>
    <x v="80"/>
    <x v="101"/>
    <x v="101"/>
    <x v="2356"/>
    <x v="0"/>
    <x v="0"/>
    <x v="4"/>
    <n v="12000"/>
    <x v="4778"/>
  </r>
  <r>
    <x v="1"/>
    <x v="6"/>
    <x v="80"/>
    <x v="80"/>
    <x v="101"/>
    <x v="101"/>
    <x v="5084"/>
    <x v="1"/>
    <x v="1"/>
    <x v="4"/>
    <n v="2313.5700000000002"/>
    <x v="7472"/>
  </r>
  <r>
    <x v="1"/>
    <x v="6"/>
    <x v="80"/>
    <x v="80"/>
    <x v="101"/>
    <x v="101"/>
    <x v="5085"/>
    <x v="0"/>
    <x v="0"/>
    <x v="4"/>
    <n v="3000"/>
    <x v="7473"/>
  </r>
  <r>
    <x v="1"/>
    <x v="6"/>
    <x v="80"/>
    <x v="80"/>
    <x v="101"/>
    <x v="101"/>
    <x v="4371"/>
    <x v="1"/>
    <x v="1"/>
    <x v="4"/>
    <n v="1919.83"/>
    <x v="7474"/>
  </r>
  <r>
    <x v="1"/>
    <x v="6"/>
    <x v="80"/>
    <x v="80"/>
    <x v="101"/>
    <x v="101"/>
    <x v="5086"/>
    <x v="1"/>
    <x v="1"/>
    <x v="4"/>
    <n v="2313.5700000000002"/>
    <x v="7475"/>
  </r>
  <r>
    <x v="1"/>
    <x v="6"/>
    <x v="80"/>
    <x v="80"/>
    <x v="101"/>
    <x v="101"/>
    <x v="3400"/>
    <x v="1"/>
    <x v="1"/>
    <x v="4"/>
    <n v="1919.83"/>
    <x v="7476"/>
  </r>
  <r>
    <x v="1"/>
    <x v="6"/>
    <x v="80"/>
    <x v="80"/>
    <x v="101"/>
    <x v="101"/>
    <x v="52"/>
    <x v="1"/>
    <x v="1"/>
    <x v="4"/>
    <n v="2313.5700000000002"/>
    <x v="7477"/>
  </r>
  <r>
    <x v="1"/>
    <x v="6"/>
    <x v="80"/>
    <x v="80"/>
    <x v="101"/>
    <x v="101"/>
    <x v="4686"/>
    <x v="1"/>
    <x v="1"/>
    <x v="4"/>
    <n v="1918.9"/>
    <x v="7478"/>
  </r>
  <r>
    <x v="1"/>
    <x v="6"/>
    <x v="80"/>
    <x v="80"/>
    <x v="101"/>
    <x v="101"/>
    <x v="4557"/>
    <x v="1"/>
    <x v="1"/>
    <x v="4"/>
    <n v="2313.5700000000002"/>
    <x v="7479"/>
  </r>
  <r>
    <x v="1"/>
    <x v="6"/>
    <x v="80"/>
    <x v="80"/>
    <x v="101"/>
    <x v="101"/>
    <x v="4822"/>
    <x v="1"/>
    <x v="1"/>
    <x v="4"/>
    <n v="1855.96"/>
    <x v="7480"/>
  </r>
  <r>
    <x v="1"/>
    <x v="6"/>
    <x v="80"/>
    <x v="80"/>
    <x v="101"/>
    <x v="101"/>
    <x v="542"/>
    <x v="1"/>
    <x v="1"/>
    <x v="4"/>
    <n v="2313.5700000000002"/>
    <x v="7481"/>
  </r>
  <r>
    <x v="1"/>
    <x v="6"/>
    <x v="80"/>
    <x v="80"/>
    <x v="101"/>
    <x v="101"/>
    <x v="2753"/>
    <x v="1"/>
    <x v="1"/>
    <x v="4"/>
    <n v="3000"/>
    <x v="7482"/>
  </r>
  <r>
    <x v="1"/>
    <x v="6"/>
    <x v="80"/>
    <x v="80"/>
    <x v="101"/>
    <x v="101"/>
    <x v="5087"/>
    <x v="1"/>
    <x v="1"/>
    <x v="4"/>
    <n v="2313.5700000000002"/>
    <x v="7483"/>
  </r>
  <r>
    <x v="1"/>
    <x v="6"/>
    <x v="80"/>
    <x v="80"/>
    <x v="101"/>
    <x v="101"/>
    <x v="5088"/>
    <x v="1"/>
    <x v="1"/>
    <x v="4"/>
    <n v="2313.5700000000002"/>
    <x v="7484"/>
  </r>
  <r>
    <x v="1"/>
    <x v="6"/>
    <x v="80"/>
    <x v="80"/>
    <x v="101"/>
    <x v="101"/>
    <x v="4504"/>
    <x v="1"/>
    <x v="1"/>
    <x v="4"/>
    <n v="2313.5700000000002"/>
    <x v="6324"/>
  </r>
  <r>
    <x v="1"/>
    <x v="6"/>
    <x v="80"/>
    <x v="80"/>
    <x v="101"/>
    <x v="101"/>
    <x v="4627"/>
    <x v="1"/>
    <x v="1"/>
    <x v="4"/>
    <n v="2313.5700000000002"/>
    <x v="7485"/>
  </r>
  <r>
    <x v="1"/>
    <x v="6"/>
    <x v="80"/>
    <x v="80"/>
    <x v="101"/>
    <x v="101"/>
    <x v="3730"/>
    <x v="1"/>
    <x v="1"/>
    <x v="4"/>
    <n v="12000"/>
    <x v="7486"/>
  </r>
  <r>
    <x v="1"/>
    <x v="6"/>
    <x v="80"/>
    <x v="80"/>
    <x v="101"/>
    <x v="101"/>
    <x v="1465"/>
    <x v="1"/>
    <x v="1"/>
    <x v="4"/>
    <n v="2313.5700000000002"/>
    <x v="7487"/>
  </r>
  <r>
    <x v="1"/>
    <x v="6"/>
    <x v="80"/>
    <x v="80"/>
    <x v="101"/>
    <x v="101"/>
    <x v="3085"/>
    <x v="1"/>
    <x v="1"/>
    <x v="4"/>
    <n v="2313.5700000000002"/>
    <x v="3821"/>
  </r>
  <r>
    <x v="0"/>
    <x v="2"/>
    <x v="12"/>
    <x v="12"/>
    <x v="26"/>
    <x v="26"/>
    <x v="1719"/>
    <x v="0"/>
    <x v="5"/>
    <x v="4"/>
    <n v="8832"/>
    <x v="1895"/>
  </r>
  <r>
    <x v="0"/>
    <x v="2"/>
    <x v="12"/>
    <x v="12"/>
    <x v="26"/>
    <x v="26"/>
    <x v="1719"/>
    <x v="0"/>
    <x v="5"/>
    <x v="4"/>
    <n v="22602.5"/>
    <x v="1895"/>
  </r>
  <r>
    <x v="0"/>
    <x v="6"/>
    <x v="83"/>
    <x v="83"/>
    <x v="104"/>
    <x v="104"/>
    <x v="1081"/>
    <x v="0"/>
    <x v="6"/>
    <x v="4"/>
    <n v="847"/>
    <x v="1151"/>
  </r>
  <r>
    <x v="0"/>
    <x v="6"/>
    <x v="84"/>
    <x v="84"/>
    <x v="105"/>
    <x v="105"/>
    <x v="314"/>
    <x v="0"/>
    <x v="6"/>
    <x v="4"/>
    <n v="162362.64000000001"/>
    <x v="321"/>
  </r>
  <r>
    <x v="0"/>
    <x v="6"/>
    <x v="84"/>
    <x v="84"/>
    <x v="105"/>
    <x v="105"/>
    <x v="314"/>
    <x v="0"/>
    <x v="6"/>
    <x v="4"/>
    <n v="264696.84999999998"/>
    <x v="321"/>
  </r>
  <r>
    <x v="0"/>
    <x v="1"/>
    <x v="2"/>
    <x v="2"/>
    <x v="2"/>
    <x v="2"/>
    <x v="3483"/>
    <x v="1"/>
    <x v="1"/>
    <x v="4"/>
    <n v="250"/>
    <x v="4466"/>
  </r>
  <r>
    <x v="0"/>
    <x v="1"/>
    <x v="2"/>
    <x v="2"/>
    <x v="2"/>
    <x v="2"/>
    <x v="3483"/>
    <x v="1"/>
    <x v="1"/>
    <x v="4"/>
    <n v="1350.5"/>
    <x v="4466"/>
  </r>
  <r>
    <x v="0"/>
    <x v="1"/>
    <x v="2"/>
    <x v="2"/>
    <x v="2"/>
    <x v="2"/>
    <x v="192"/>
    <x v="1"/>
    <x v="1"/>
    <x v="4"/>
    <n v="585.5"/>
    <x v="7488"/>
  </r>
  <r>
    <x v="0"/>
    <x v="1"/>
    <x v="2"/>
    <x v="2"/>
    <x v="2"/>
    <x v="2"/>
    <x v="373"/>
    <x v="1"/>
    <x v="1"/>
    <x v="4"/>
    <n v="520"/>
    <x v="1389"/>
  </r>
  <r>
    <x v="0"/>
    <x v="1"/>
    <x v="2"/>
    <x v="2"/>
    <x v="2"/>
    <x v="2"/>
    <x v="5089"/>
    <x v="1"/>
    <x v="1"/>
    <x v="4"/>
    <n v="330"/>
    <x v="7489"/>
  </r>
  <r>
    <x v="0"/>
    <x v="1"/>
    <x v="2"/>
    <x v="2"/>
    <x v="2"/>
    <x v="2"/>
    <x v="4120"/>
    <x v="1"/>
    <x v="1"/>
    <x v="4"/>
    <n v="330"/>
    <x v="7490"/>
  </r>
  <r>
    <x v="0"/>
    <x v="1"/>
    <x v="2"/>
    <x v="2"/>
    <x v="2"/>
    <x v="2"/>
    <x v="3471"/>
    <x v="1"/>
    <x v="1"/>
    <x v="4"/>
    <n v="240"/>
    <x v="7491"/>
  </r>
  <r>
    <x v="0"/>
    <x v="1"/>
    <x v="2"/>
    <x v="2"/>
    <x v="2"/>
    <x v="2"/>
    <x v="1165"/>
    <x v="1"/>
    <x v="1"/>
    <x v="4"/>
    <n v="910"/>
    <x v="6283"/>
  </r>
  <r>
    <x v="0"/>
    <x v="1"/>
    <x v="2"/>
    <x v="2"/>
    <x v="2"/>
    <x v="2"/>
    <x v="490"/>
    <x v="1"/>
    <x v="1"/>
    <x v="4"/>
    <n v="495"/>
    <x v="503"/>
  </r>
  <r>
    <x v="0"/>
    <x v="1"/>
    <x v="63"/>
    <x v="63"/>
    <x v="78"/>
    <x v="78"/>
    <x v="182"/>
    <x v="1"/>
    <x v="1"/>
    <x v="4"/>
    <n v="5707.57"/>
    <x v="184"/>
  </r>
  <r>
    <x v="0"/>
    <x v="1"/>
    <x v="63"/>
    <x v="63"/>
    <x v="78"/>
    <x v="78"/>
    <x v="2080"/>
    <x v="1"/>
    <x v="1"/>
    <x v="4"/>
    <n v="5832.2"/>
    <x v="7492"/>
  </r>
  <r>
    <x v="0"/>
    <x v="1"/>
    <x v="2"/>
    <x v="2"/>
    <x v="2"/>
    <x v="2"/>
    <x v="1165"/>
    <x v="1"/>
    <x v="1"/>
    <x v="4"/>
    <n v="510"/>
    <x v="6283"/>
  </r>
  <r>
    <x v="0"/>
    <x v="8"/>
    <x v="19"/>
    <x v="19"/>
    <x v="44"/>
    <x v="44"/>
    <x v="329"/>
    <x v="0"/>
    <x v="6"/>
    <x v="4"/>
    <n v="35444.22"/>
    <x v="337"/>
  </r>
  <r>
    <x v="0"/>
    <x v="8"/>
    <x v="19"/>
    <x v="19"/>
    <x v="44"/>
    <x v="44"/>
    <x v="329"/>
    <x v="0"/>
    <x v="6"/>
    <x v="4"/>
    <n v="4123.95"/>
    <x v="337"/>
  </r>
  <r>
    <x v="0"/>
    <x v="8"/>
    <x v="62"/>
    <x v="62"/>
    <x v="76"/>
    <x v="76"/>
    <x v="329"/>
    <x v="0"/>
    <x v="6"/>
    <x v="4"/>
    <n v="5919.71"/>
    <x v="337"/>
  </r>
  <r>
    <x v="0"/>
    <x v="8"/>
    <x v="62"/>
    <x v="62"/>
    <x v="76"/>
    <x v="76"/>
    <x v="329"/>
    <x v="0"/>
    <x v="6"/>
    <x v="4"/>
    <n v="306.05"/>
    <x v="337"/>
  </r>
  <r>
    <x v="0"/>
    <x v="8"/>
    <x v="19"/>
    <x v="19"/>
    <x v="44"/>
    <x v="44"/>
    <x v="329"/>
    <x v="0"/>
    <x v="6"/>
    <x v="4"/>
    <n v="23155.05"/>
    <x v="337"/>
  </r>
  <r>
    <x v="0"/>
    <x v="8"/>
    <x v="62"/>
    <x v="62"/>
    <x v="76"/>
    <x v="76"/>
    <x v="329"/>
    <x v="0"/>
    <x v="6"/>
    <x v="4"/>
    <n v="3418.02"/>
    <x v="337"/>
  </r>
  <r>
    <x v="1"/>
    <x v="8"/>
    <x v="19"/>
    <x v="19"/>
    <x v="44"/>
    <x v="44"/>
    <x v="5090"/>
    <x v="0"/>
    <x v="4"/>
    <x v="4"/>
    <n v="90956.52"/>
    <x v="7493"/>
  </r>
  <r>
    <x v="1"/>
    <x v="0"/>
    <x v="86"/>
    <x v="86"/>
    <x v="108"/>
    <x v="108"/>
    <x v="945"/>
    <x v="0"/>
    <x v="6"/>
    <x v="4"/>
    <n v="1119762"/>
    <x v="995"/>
  </r>
  <r>
    <x v="0"/>
    <x v="1"/>
    <x v="2"/>
    <x v="2"/>
    <x v="2"/>
    <x v="2"/>
    <x v="1165"/>
    <x v="1"/>
    <x v="1"/>
    <x v="4"/>
    <n v="325"/>
    <x v="6283"/>
  </r>
  <r>
    <x v="1"/>
    <x v="4"/>
    <x v="35"/>
    <x v="35"/>
    <x v="41"/>
    <x v="41"/>
    <x v="4703"/>
    <x v="1"/>
    <x v="1"/>
    <x v="4"/>
    <n v="3000"/>
    <x v="7494"/>
  </r>
  <r>
    <x v="1"/>
    <x v="4"/>
    <x v="35"/>
    <x v="35"/>
    <x v="41"/>
    <x v="41"/>
    <x v="3877"/>
    <x v="1"/>
    <x v="1"/>
    <x v="4"/>
    <n v="2814.31"/>
    <x v="7495"/>
  </r>
  <r>
    <x v="1"/>
    <x v="4"/>
    <x v="35"/>
    <x v="35"/>
    <x v="41"/>
    <x v="41"/>
    <x v="5091"/>
    <x v="1"/>
    <x v="1"/>
    <x v="4"/>
    <n v="3000"/>
    <x v="7496"/>
  </r>
  <r>
    <x v="1"/>
    <x v="4"/>
    <x v="35"/>
    <x v="35"/>
    <x v="41"/>
    <x v="41"/>
    <x v="5092"/>
    <x v="1"/>
    <x v="1"/>
    <x v="4"/>
    <n v="2606.58"/>
    <x v="7497"/>
  </r>
  <r>
    <x v="1"/>
    <x v="4"/>
    <x v="35"/>
    <x v="35"/>
    <x v="41"/>
    <x v="41"/>
    <x v="1967"/>
    <x v="1"/>
    <x v="1"/>
    <x v="4"/>
    <n v="2694.15"/>
    <x v="7498"/>
  </r>
  <r>
    <x v="1"/>
    <x v="4"/>
    <x v="35"/>
    <x v="35"/>
    <x v="41"/>
    <x v="41"/>
    <x v="5093"/>
    <x v="1"/>
    <x v="1"/>
    <x v="4"/>
    <n v="1229.1400000000001"/>
    <x v="7499"/>
  </r>
  <r>
    <x v="1"/>
    <x v="4"/>
    <x v="35"/>
    <x v="35"/>
    <x v="41"/>
    <x v="41"/>
    <x v="5094"/>
    <x v="1"/>
    <x v="1"/>
    <x v="4"/>
    <n v="1947.03"/>
    <x v="7500"/>
  </r>
  <r>
    <x v="1"/>
    <x v="4"/>
    <x v="35"/>
    <x v="35"/>
    <x v="41"/>
    <x v="41"/>
    <x v="5095"/>
    <x v="1"/>
    <x v="1"/>
    <x v="4"/>
    <n v="3000"/>
    <x v="7501"/>
  </r>
  <r>
    <x v="1"/>
    <x v="4"/>
    <x v="35"/>
    <x v="35"/>
    <x v="41"/>
    <x v="41"/>
    <x v="5096"/>
    <x v="1"/>
    <x v="1"/>
    <x v="4"/>
    <n v="2388.13"/>
    <x v="7502"/>
  </r>
  <r>
    <x v="1"/>
    <x v="4"/>
    <x v="35"/>
    <x v="35"/>
    <x v="41"/>
    <x v="41"/>
    <x v="1391"/>
    <x v="1"/>
    <x v="1"/>
    <x v="4"/>
    <n v="2870.12"/>
    <x v="7503"/>
  </r>
  <r>
    <x v="1"/>
    <x v="4"/>
    <x v="35"/>
    <x v="35"/>
    <x v="41"/>
    <x v="41"/>
    <x v="1955"/>
    <x v="1"/>
    <x v="1"/>
    <x v="4"/>
    <n v="2543.73"/>
    <x v="7504"/>
  </r>
  <r>
    <x v="1"/>
    <x v="4"/>
    <x v="35"/>
    <x v="35"/>
    <x v="41"/>
    <x v="41"/>
    <x v="3483"/>
    <x v="1"/>
    <x v="1"/>
    <x v="4"/>
    <n v="2015.86"/>
    <x v="7505"/>
  </r>
  <r>
    <x v="1"/>
    <x v="4"/>
    <x v="35"/>
    <x v="35"/>
    <x v="41"/>
    <x v="41"/>
    <x v="1214"/>
    <x v="1"/>
    <x v="1"/>
    <x v="4"/>
    <n v="1500"/>
    <x v="7506"/>
  </r>
  <r>
    <x v="1"/>
    <x v="4"/>
    <x v="35"/>
    <x v="35"/>
    <x v="41"/>
    <x v="41"/>
    <x v="1491"/>
    <x v="1"/>
    <x v="1"/>
    <x v="4"/>
    <n v="1500"/>
    <x v="7507"/>
  </r>
  <r>
    <x v="1"/>
    <x v="4"/>
    <x v="35"/>
    <x v="35"/>
    <x v="41"/>
    <x v="41"/>
    <x v="821"/>
    <x v="1"/>
    <x v="1"/>
    <x v="4"/>
    <n v="2710.25"/>
    <x v="7508"/>
  </r>
  <r>
    <x v="1"/>
    <x v="4"/>
    <x v="35"/>
    <x v="35"/>
    <x v="41"/>
    <x v="41"/>
    <x v="666"/>
    <x v="1"/>
    <x v="1"/>
    <x v="4"/>
    <n v="2901.58"/>
    <x v="7509"/>
  </r>
  <r>
    <x v="1"/>
    <x v="4"/>
    <x v="35"/>
    <x v="35"/>
    <x v="41"/>
    <x v="41"/>
    <x v="5097"/>
    <x v="1"/>
    <x v="1"/>
    <x v="4"/>
    <n v="2628.12"/>
    <x v="7510"/>
  </r>
  <r>
    <x v="1"/>
    <x v="4"/>
    <x v="35"/>
    <x v="35"/>
    <x v="41"/>
    <x v="41"/>
    <x v="3678"/>
    <x v="1"/>
    <x v="1"/>
    <x v="4"/>
    <n v="3000"/>
    <x v="7511"/>
  </r>
  <r>
    <x v="1"/>
    <x v="4"/>
    <x v="35"/>
    <x v="35"/>
    <x v="41"/>
    <x v="41"/>
    <x v="5098"/>
    <x v="1"/>
    <x v="1"/>
    <x v="4"/>
    <n v="2608.7600000000002"/>
    <x v="7512"/>
  </r>
  <r>
    <x v="1"/>
    <x v="4"/>
    <x v="35"/>
    <x v="35"/>
    <x v="41"/>
    <x v="41"/>
    <x v="5099"/>
    <x v="1"/>
    <x v="1"/>
    <x v="4"/>
    <n v="1500"/>
    <x v="7513"/>
  </r>
  <r>
    <x v="1"/>
    <x v="4"/>
    <x v="35"/>
    <x v="35"/>
    <x v="41"/>
    <x v="41"/>
    <x v="5100"/>
    <x v="1"/>
    <x v="1"/>
    <x v="4"/>
    <n v="1500"/>
    <x v="7514"/>
  </r>
  <r>
    <x v="1"/>
    <x v="4"/>
    <x v="35"/>
    <x v="35"/>
    <x v="41"/>
    <x v="41"/>
    <x v="3518"/>
    <x v="1"/>
    <x v="1"/>
    <x v="4"/>
    <n v="3000"/>
    <x v="7515"/>
  </r>
  <r>
    <x v="1"/>
    <x v="4"/>
    <x v="35"/>
    <x v="35"/>
    <x v="41"/>
    <x v="41"/>
    <x v="5101"/>
    <x v="1"/>
    <x v="1"/>
    <x v="4"/>
    <n v="2432.1"/>
    <x v="7516"/>
  </r>
  <r>
    <x v="1"/>
    <x v="4"/>
    <x v="35"/>
    <x v="35"/>
    <x v="41"/>
    <x v="41"/>
    <x v="5102"/>
    <x v="1"/>
    <x v="1"/>
    <x v="4"/>
    <n v="1849.1"/>
    <x v="7517"/>
  </r>
  <r>
    <x v="1"/>
    <x v="4"/>
    <x v="35"/>
    <x v="35"/>
    <x v="41"/>
    <x v="41"/>
    <x v="970"/>
    <x v="1"/>
    <x v="1"/>
    <x v="4"/>
    <n v="3000"/>
    <x v="7518"/>
  </r>
  <r>
    <x v="1"/>
    <x v="4"/>
    <x v="35"/>
    <x v="35"/>
    <x v="41"/>
    <x v="41"/>
    <x v="827"/>
    <x v="1"/>
    <x v="1"/>
    <x v="4"/>
    <n v="3000"/>
    <x v="7519"/>
  </r>
  <r>
    <x v="1"/>
    <x v="4"/>
    <x v="35"/>
    <x v="35"/>
    <x v="41"/>
    <x v="41"/>
    <x v="4961"/>
    <x v="1"/>
    <x v="1"/>
    <x v="4"/>
    <n v="3000"/>
    <x v="7520"/>
  </r>
  <r>
    <x v="1"/>
    <x v="4"/>
    <x v="35"/>
    <x v="35"/>
    <x v="41"/>
    <x v="41"/>
    <x v="5103"/>
    <x v="1"/>
    <x v="1"/>
    <x v="4"/>
    <n v="2683.3"/>
    <x v="7521"/>
  </r>
  <r>
    <x v="1"/>
    <x v="4"/>
    <x v="35"/>
    <x v="35"/>
    <x v="41"/>
    <x v="41"/>
    <x v="5104"/>
    <x v="1"/>
    <x v="1"/>
    <x v="4"/>
    <n v="2695.5"/>
    <x v="7522"/>
  </r>
  <r>
    <x v="1"/>
    <x v="4"/>
    <x v="35"/>
    <x v="35"/>
    <x v="41"/>
    <x v="41"/>
    <x v="808"/>
    <x v="1"/>
    <x v="1"/>
    <x v="4"/>
    <n v="2687.57"/>
    <x v="7523"/>
  </r>
  <r>
    <x v="1"/>
    <x v="4"/>
    <x v="35"/>
    <x v="35"/>
    <x v="41"/>
    <x v="41"/>
    <x v="3712"/>
    <x v="1"/>
    <x v="1"/>
    <x v="4"/>
    <n v="2692.37"/>
    <x v="7524"/>
  </r>
  <r>
    <x v="1"/>
    <x v="4"/>
    <x v="35"/>
    <x v="35"/>
    <x v="41"/>
    <x v="41"/>
    <x v="2714"/>
    <x v="1"/>
    <x v="1"/>
    <x v="4"/>
    <n v="3000"/>
    <x v="7525"/>
  </r>
  <r>
    <x v="1"/>
    <x v="4"/>
    <x v="35"/>
    <x v="35"/>
    <x v="41"/>
    <x v="41"/>
    <x v="5105"/>
    <x v="1"/>
    <x v="1"/>
    <x v="4"/>
    <n v="3000"/>
    <x v="7526"/>
  </r>
  <r>
    <x v="1"/>
    <x v="4"/>
    <x v="35"/>
    <x v="35"/>
    <x v="41"/>
    <x v="41"/>
    <x v="5106"/>
    <x v="1"/>
    <x v="1"/>
    <x v="4"/>
    <n v="3000"/>
    <x v="7527"/>
  </r>
  <r>
    <x v="1"/>
    <x v="4"/>
    <x v="35"/>
    <x v="35"/>
    <x v="41"/>
    <x v="41"/>
    <x v="1706"/>
    <x v="1"/>
    <x v="1"/>
    <x v="4"/>
    <n v="3000"/>
    <x v="7528"/>
  </r>
  <r>
    <x v="1"/>
    <x v="4"/>
    <x v="35"/>
    <x v="35"/>
    <x v="41"/>
    <x v="41"/>
    <x v="118"/>
    <x v="1"/>
    <x v="1"/>
    <x v="4"/>
    <n v="3000"/>
    <x v="7529"/>
  </r>
  <r>
    <x v="1"/>
    <x v="4"/>
    <x v="35"/>
    <x v="35"/>
    <x v="41"/>
    <x v="41"/>
    <x v="4291"/>
    <x v="1"/>
    <x v="1"/>
    <x v="4"/>
    <n v="3000"/>
    <x v="5894"/>
  </r>
  <r>
    <x v="1"/>
    <x v="4"/>
    <x v="35"/>
    <x v="35"/>
    <x v="41"/>
    <x v="41"/>
    <x v="685"/>
    <x v="1"/>
    <x v="1"/>
    <x v="4"/>
    <n v="2288.1"/>
    <x v="7530"/>
  </r>
  <r>
    <x v="1"/>
    <x v="4"/>
    <x v="35"/>
    <x v="35"/>
    <x v="41"/>
    <x v="41"/>
    <x v="104"/>
    <x v="1"/>
    <x v="1"/>
    <x v="4"/>
    <n v="2383.1"/>
    <x v="7531"/>
  </r>
  <r>
    <x v="1"/>
    <x v="4"/>
    <x v="35"/>
    <x v="35"/>
    <x v="41"/>
    <x v="41"/>
    <x v="3919"/>
    <x v="1"/>
    <x v="1"/>
    <x v="4"/>
    <n v="3000"/>
    <x v="7532"/>
  </r>
  <r>
    <x v="1"/>
    <x v="4"/>
    <x v="35"/>
    <x v="35"/>
    <x v="41"/>
    <x v="41"/>
    <x v="2481"/>
    <x v="1"/>
    <x v="1"/>
    <x v="4"/>
    <n v="3000"/>
    <x v="7533"/>
  </r>
  <r>
    <x v="1"/>
    <x v="4"/>
    <x v="35"/>
    <x v="35"/>
    <x v="41"/>
    <x v="41"/>
    <x v="2561"/>
    <x v="1"/>
    <x v="1"/>
    <x v="4"/>
    <n v="3000"/>
    <x v="7534"/>
  </r>
  <r>
    <x v="1"/>
    <x v="4"/>
    <x v="35"/>
    <x v="35"/>
    <x v="41"/>
    <x v="41"/>
    <x v="1452"/>
    <x v="1"/>
    <x v="1"/>
    <x v="4"/>
    <n v="2401.6999999999998"/>
    <x v="7535"/>
  </r>
  <r>
    <x v="1"/>
    <x v="4"/>
    <x v="35"/>
    <x v="35"/>
    <x v="41"/>
    <x v="41"/>
    <x v="5107"/>
    <x v="1"/>
    <x v="1"/>
    <x v="4"/>
    <n v="3000"/>
    <x v="7536"/>
  </r>
  <r>
    <x v="1"/>
    <x v="4"/>
    <x v="35"/>
    <x v="35"/>
    <x v="41"/>
    <x v="41"/>
    <x v="3064"/>
    <x v="1"/>
    <x v="1"/>
    <x v="4"/>
    <n v="2249.62"/>
    <x v="7537"/>
  </r>
  <r>
    <x v="1"/>
    <x v="4"/>
    <x v="35"/>
    <x v="35"/>
    <x v="41"/>
    <x v="41"/>
    <x v="2136"/>
    <x v="1"/>
    <x v="1"/>
    <x v="4"/>
    <n v="1696.27"/>
    <x v="7538"/>
  </r>
  <r>
    <x v="1"/>
    <x v="4"/>
    <x v="35"/>
    <x v="35"/>
    <x v="41"/>
    <x v="41"/>
    <x v="501"/>
    <x v="1"/>
    <x v="1"/>
    <x v="4"/>
    <n v="2422.7800000000002"/>
    <x v="7539"/>
  </r>
  <r>
    <x v="1"/>
    <x v="4"/>
    <x v="35"/>
    <x v="35"/>
    <x v="41"/>
    <x v="41"/>
    <x v="92"/>
    <x v="1"/>
    <x v="1"/>
    <x v="4"/>
    <n v="2740.48"/>
    <x v="7540"/>
  </r>
  <r>
    <x v="1"/>
    <x v="4"/>
    <x v="35"/>
    <x v="35"/>
    <x v="41"/>
    <x v="41"/>
    <x v="1415"/>
    <x v="1"/>
    <x v="1"/>
    <x v="4"/>
    <n v="2436.94"/>
    <x v="7541"/>
  </r>
  <r>
    <x v="1"/>
    <x v="4"/>
    <x v="35"/>
    <x v="35"/>
    <x v="41"/>
    <x v="41"/>
    <x v="1755"/>
    <x v="1"/>
    <x v="1"/>
    <x v="4"/>
    <n v="3000"/>
    <x v="7542"/>
  </r>
  <r>
    <x v="1"/>
    <x v="4"/>
    <x v="35"/>
    <x v="35"/>
    <x v="41"/>
    <x v="41"/>
    <x v="374"/>
    <x v="1"/>
    <x v="1"/>
    <x v="4"/>
    <n v="2512.21"/>
    <x v="7543"/>
  </r>
  <r>
    <x v="1"/>
    <x v="4"/>
    <x v="35"/>
    <x v="35"/>
    <x v="41"/>
    <x v="41"/>
    <x v="4220"/>
    <x v="1"/>
    <x v="1"/>
    <x v="4"/>
    <n v="2895.8"/>
    <x v="7544"/>
  </r>
  <r>
    <x v="1"/>
    <x v="4"/>
    <x v="35"/>
    <x v="35"/>
    <x v="41"/>
    <x v="41"/>
    <x v="4293"/>
    <x v="1"/>
    <x v="1"/>
    <x v="4"/>
    <n v="3000"/>
    <x v="7545"/>
  </r>
  <r>
    <x v="1"/>
    <x v="4"/>
    <x v="35"/>
    <x v="35"/>
    <x v="41"/>
    <x v="41"/>
    <x v="3973"/>
    <x v="1"/>
    <x v="1"/>
    <x v="4"/>
    <n v="2865.09"/>
    <x v="7546"/>
  </r>
  <r>
    <x v="1"/>
    <x v="4"/>
    <x v="35"/>
    <x v="35"/>
    <x v="41"/>
    <x v="41"/>
    <x v="537"/>
    <x v="1"/>
    <x v="1"/>
    <x v="4"/>
    <n v="3000"/>
    <x v="7547"/>
  </r>
  <r>
    <x v="1"/>
    <x v="4"/>
    <x v="35"/>
    <x v="35"/>
    <x v="41"/>
    <x v="41"/>
    <x v="3633"/>
    <x v="1"/>
    <x v="1"/>
    <x v="4"/>
    <n v="2261.5700000000002"/>
    <x v="7548"/>
  </r>
  <r>
    <x v="1"/>
    <x v="4"/>
    <x v="35"/>
    <x v="35"/>
    <x v="41"/>
    <x v="41"/>
    <x v="3936"/>
    <x v="1"/>
    <x v="1"/>
    <x v="4"/>
    <n v="3000"/>
    <x v="7549"/>
  </r>
  <r>
    <x v="1"/>
    <x v="4"/>
    <x v="35"/>
    <x v="35"/>
    <x v="41"/>
    <x v="41"/>
    <x v="796"/>
    <x v="1"/>
    <x v="1"/>
    <x v="4"/>
    <n v="2665.58"/>
    <x v="7550"/>
  </r>
  <r>
    <x v="1"/>
    <x v="4"/>
    <x v="35"/>
    <x v="35"/>
    <x v="41"/>
    <x v="41"/>
    <x v="3276"/>
    <x v="1"/>
    <x v="1"/>
    <x v="4"/>
    <n v="3000"/>
    <x v="7551"/>
  </r>
  <r>
    <x v="1"/>
    <x v="4"/>
    <x v="35"/>
    <x v="35"/>
    <x v="41"/>
    <x v="41"/>
    <x v="5108"/>
    <x v="1"/>
    <x v="1"/>
    <x v="4"/>
    <n v="2894"/>
    <x v="7552"/>
  </r>
  <r>
    <x v="1"/>
    <x v="4"/>
    <x v="35"/>
    <x v="35"/>
    <x v="41"/>
    <x v="41"/>
    <x v="5109"/>
    <x v="1"/>
    <x v="1"/>
    <x v="4"/>
    <n v="2420.4499999999998"/>
    <x v="7553"/>
  </r>
  <r>
    <x v="1"/>
    <x v="4"/>
    <x v="35"/>
    <x v="35"/>
    <x v="41"/>
    <x v="41"/>
    <x v="5110"/>
    <x v="1"/>
    <x v="1"/>
    <x v="4"/>
    <n v="1433.65"/>
    <x v="7554"/>
  </r>
  <r>
    <x v="1"/>
    <x v="4"/>
    <x v="35"/>
    <x v="35"/>
    <x v="41"/>
    <x v="41"/>
    <x v="5111"/>
    <x v="1"/>
    <x v="1"/>
    <x v="4"/>
    <n v="1433.64"/>
    <x v="7555"/>
  </r>
  <r>
    <x v="1"/>
    <x v="4"/>
    <x v="35"/>
    <x v="35"/>
    <x v="41"/>
    <x v="41"/>
    <x v="1533"/>
    <x v="1"/>
    <x v="1"/>
    <x v="4"/>
    <n v="3000"/>
    <x v="7556"/>
  </r>
  <r>
    <x v="1"/>
    <x v="4"/>
    <x v="35"/>
    <x v="35"/>
    <x v="41"/>
    <x v="41"/>
    <x v="5112"/>
    <x v="1"/>
    <x v="1"/>
    <x v="4"/>
    <n v="3000"/>
    <x v="7557"/>
  </r>
  <r>
    <x v="1"/>
    <x v="4"/>
    <x v="35"/>
    <x v="35"/>
    <x v="41"/>
    <x v="41"/>
    <x v="3058"/>
    <x v="1"/>
    <x v="1"/>
    <x v="4"/>
    <n v="2778.46"/>
    <x v="7558"/>
  </r>
  <r>
    <x v="1"/>
    <x v="4"/>
    <x v="35"/>
    <x v="35"/>
    <x v="41"/>
    <x v="41"/>
    <x v="5113"/>
    <x v="1"/>
    <x v="1"/>
    <x v="4"/>
    <n v="2184.69"/>
    <x v="7559"/>
  </r>
  <r>
    <x v="1"/>
    <x v="4"/>
    <x v="35"/>
    <x v="35"/>
    <x v="41"/>
    <x v="41"/>
    <x v="338"/>
    <x v="1"/>
    <x v="1"/>
    <x v="4"/>
    <n v="3000"/>
    <x v="7560"/>
  </r>
  <r>
    <x v="1"/>
    <x v="4"/>
    <x v="35"/>
    <x v="35"/>
    <x v="41"/>
    <x v="41"/>
    <x v="5114"/>
    <x v="1"/>
    <x v="1"/>
    <x v="4"/>
    <n v="1904.31"/>
    <x v="7561"/>
  </r>
  <r>
    <x v="1"/>
    <x v="4"/>
    <x v="35"/>
    <x v="35"/>
    <x v="41"/>
    <x v="41"/>
    <x v="5115"/>
    <x v="1"/>
    <x v="1"/>
    <x v="4"/>
    <n v="3000"/>
    <x v="7562"/>
  </r>
  <r>
    <x v="1"/>
    <x v="4"/>
    <x v="35"/>
    <x v="35"/>
    <x v="41"/>
    <x v="41"/>
    <x v="5116"/>
    <x v="1"/>
    <x v="1"/>
    <x v="4"/>
    <n v="3000"/>
    <x v="7563"/>
  </r>
  <r>
    <x v="1"/>
    <x v="4"/>
    <x v="35"/>
    <x v="35"/>
    <x v="41"/>
    <x v="41"/>
    <x v="4237"/>
    <x v="1"/>
    <x v="1"/>
    <x v="4"/>
    <n v="2919.3"/>
    <x v="7564"/>
  </r>
  <r>
    <x v="1"/>
    <x v="4"/>
    <x v="35"/>
    <x v="35"/>
    <x v="41"/>
    <x v="41"/>
    <x v="1785"/>
    <x v="1"/>
    <x v="1"/>
    <x v="4"/>
    <n v="1352.66"/>
    <x v="7565"/>
  </r>
  <r>
    <x v="1"/>
    <x v="4"/>
    <x v="35"/>
    <x v="35"/>
    <x v="41"/>
    <x v="41"/>
    <x v="5117"/>
    <x v="1"/>
    <x v="1"/>
    <x v="4"/>
    <n v="926.58"/>
    <x v="7566"/>
  </r>
  <r>
    <x v="1"/>
    <x v="4"/>
    <x v="35"/>
    <x v="35"/>
    <x v="41"/>
    <x v="41"/>
    <x v="5118"/>
    <x v="1"/>
    <x v="1"/>
    <x v="4"/>
    <n v="926.58"/>
    <x v="7567"/>
  </r>
  <r>
    <x v="1"/>
    <x v="4"/>
    <x v="35"/>
    <x v="35"/>
    <x v="41"/>
    <x v="41"/>
    <x v="5119"/>
    <x v="1"/>
    <x v="1"/>
    <x v="4"/>
    <n v="2609.69"/>
    <x v="7568"/>
  </r>
  <r>
    <x v="1"/>
    <x v="4"/>
    <x v="35"/>
    <x v="35"/>
    <x v="41"/>
    <x v="41"/>
    <x v="5120"/>
    <x v="1"/>
    <x v="1"/>
    <x v="4"/>
    <n v="405.46"/>
    <x v="7569"/>
  </r>
  <r>
    <x v="1"/>
    <x v="4"/>
    <x v="35"/>
    <x v="35"/>
    <x v="41"/>
    <x v="41"/>
    <x v="4967"/>
    <x v="1"/>
    <x v="1"/>
    <x v="4"/>
    <n v="405.46"/>
    <x v="7570"/>
  </r>
  <r>
    <x v="1"/>
    <x v="4"/>
    <x v="35"/>
    <x v="35"/>
    <x v="41"/>
    <x v="41"/>
    <x v="5121"/>
    <x v="1"/>
    <x v="1"/>
    <x v="4"/>
    <n v="3000"/>
    <x v="7571"/>
  </r>
  <r>
    <x v="1"/>
    <x v="4"/>
    <x v="35"/>
    <x v="35"/>
    <x v="41"/>
    <x v="41"/>
    <x v="936"/>
    <x v="1"/>
    <x v="1"/>
    <x v="4"/>
    <n v="3000"/>
    <x v="7572"/>
  </r>
  <r>
    <x v="1"/>
    <x v="4"/>
    <x v="35"/>
    <x v="35"/>
    <x v="41"/>
    <x v="41"/>
    <x v="5122"/>
    <x v="1"/>
    <x v="1"/>
    <x v="4"/>
    <n v="591.1"/>
    <x v="7573"/>
  </r>
  <r>
    <x v="1"/>
    <x v="4"/>
    <x v="35"/>
    <x v="35"/>
    <x v="41"/>
    <x v="41"/>
    <x v="737"/>
    <x v="1"/>
    <x v="1"/>
    <x v="4"/>
    <n v="3000"/>
    <x v="763"/>
  </r>
  <r>
    <x v="1"/>
    <x v="4"/>
    <x v="35"/>
    <x v="35"/>
    <x v="41"/>
    <x v="41"/>
    <x v="4354"/>
    <x v="1"/>
    <x v="1"/>
    <x v="4"/>
    <n v="3000"/>
    <x v="7574"/>
  </r>
  <r>
    <x v="1"/>
    <x v="4"/>
    <x v="35"/>
    <x v="35"/>
    <x v="41"/>
    <x v="41"/>
    <x v="2066"/>
    <x v="1"/>
    <x v="1"/>
    <x v="4"/>
    <n v="2514.38"/>
    <x v="7575"/>
  </r>
  <r>
    <x v="1"/>
    <x v="4"/>
    <x v="35"/>
    <x v="35"/>
    <x v="41"/>
    <x v="41"/>
    <x v="2285"/>
    <x v="1"/>
    <x v="1"/>
    <x v="4"/>
    <n v="3000"/>
    <x v="7576"/>
  </r>
  <r>
    <x v="1"/>
    <x v="4"/>
    <x v="35"/>
    <x v="35"/>
    <x v="41"/>
    <x v="41"/>
    <x v="2839"/>
    <x v="1"/>
    <x v="1"/>
    <x v="4"/>
    <n v="3000"/>
    <x v="7577"/>
  </r>
  <r>
    <x v="1"/>
    <x v="4"/>
    <x v="35"/>
    <x v="35"/>
    <x v="41"/>
    <x v="41"/>
    <x v="4428"/>
    <x v="1"/>
    <x v="1"/>
    <x v="4"/>
    <n v="2838.15"/>
    <x v="7578"/>
  </r>
  <r>
    <x v="1"/>
    <x v="4"/>
    <x v="35"/>
    <x v="35"/>
    <x v="41"/>
    <x v="41"/>
    <x v="5123"/>
    <x v="1"/>
    <x v="1"/>
    <x v="4"/>
    <n v="1373.35"/>
    <x v="7579"/>
  </r>
  <r>
    <x v="1"/>
    <x v="4"/>
    <x v="35"/>
    <x v="35"/>
    <x v="41"/>
    <x v="41"/>
    <x v="4402"/>
    <x v="1"/>
    <x v="1"/>
    <x v="4"/>
    <n v="1373.35"/>
    <x v="7580"/>
  </r>
  <r>
    <x v="1"/>
    <x v="4"/>
    <x v="35"/>
    <x v="35"/>
    <x v="41"/>
    <x v="41"/>
    <x v="3346"/>
    <x v="1"/>
    <x v="1"/>
    <x v="4"/>
    <n v="2398.2199999999998"/>
    <x v="7581"/>
  </r>
  <r>
    <x v="1"/>
    <x v="4"/>
    <x v="35"/>
    <x v="35"/>
    <x v="41"/>
    <x v="41"/>
    <x v="3532"/>
    <x v="1"/>
    <x v="1"/>
    <x v="4"/>
    <n v="2440.1"/>
    <x v="7582"/>
  </r>
  <r>
    <x v="1"/>
    <x v="4"/>
    <x v="35"/>
    <x v="35"/>
    <x v="41"/>
    <x v="41"/>
    <x v="4219"/>
    <x v="1"/>
    <x v="1"/>
    <x v="4"/>
    <n v="2487.4699999999998"/>
    <x v="7583"/>
  </r>
  <r>
    <x v="1"/>
    <x v="4"/>
    <x v="35"/>
    <x v="35"/>
    <x v="41"/>
    <x v="41"/>
    <x v="5124"/>
    <x v="1"/>
    <x v="1"/>
    <x v="4"/>
    <n v="3000"/>
    <x v="7584"/>
  </r>
  <r>
    <x v="1"/>
    <x v="4"/>
    <x v="35"/>
    <x v="35"/>
    <x v="41"/>
    <x v="41"/>
    <x v="5125"/>
    <x v="1"/>
    <x v="1"/>
    <x v="4"/>
    <n v="3000"/>
    <x v="7585"/>
  </r>
  <r>
    <x v="1"/>
    <x v="4"/>
    <x v="35"/>
    <x v="35"/>
    <x v="41"/>
    <x v="41"/>
    <x v="3148"/>
    <x v="1"/>
    <x v="1"/>
    <x v="4"/>
    <n v="3000"/>
    <x v="7586"/>
  </r>
  <r>
    <x v="1"/>
    <x v="4"/>
    <x v="35"/>
    <x v="35"/>
    <x v="41"/>
    <x v="41"/>
    <x v="5126"/>
    <x v="1"/>
    <x v="1"/>
    <x v="4"/>
    <n v="2102.02"/>
    <x v="7587"/>
  </r>
  <r>
    <x v="1"/>
    <x v="4"/>
    <x v="35"/>
    <x v="35"/>
    <x v="41"/>
    <x v="41"/>
    <x v="5127"/>
    <x v="1"/>
    <x v="1"/>
    <x v="4"/>
    <n v="3000"/>
    <x v="7588"/>
  </r>
  <r>
    <x v="1"/>
    <x v="4"/>
    <x v="35"/>
    <x v="35"/>
    <x v="41"/>
    <x v="41"/>
    <x v="5128"/>
    <x v="1"/>
    <x v="1"/>
    <x v="4"/>
    <n v="2853.17"/>
    <x v="7589"/>
  </r>
  <r>
    <x v="1"/>
    <x v="4"/>
    <x v="35"/>
    <x v="35"/>
    <x v="41"/>
    <x v="41"/>
    <x v="4220"/>
    <x v="1"/>
    <x v="1"/>
    <x v="4"/>
    <n v="2444.6799999999998"/>
    <x v="7590"/>
  </r>
  <r>
    <x v="1"/>
    <x v="4"/>
    <x v="35"/>
    <x v="35"/>
    <x v="41"/>
    <x v="41"/>
    <x v="2307"/>
    <x v="1"/>
    <x v="1"/>
    <x v="4"/>
    <n v="3000"/>
    <x v="7591"/>
  </r>
  <r>
    <x v="1"/>
    <x v="4"/>
    <x v="35"/>
    <x v="35"/>
    <x v="41"/>
    <x v="41"/>
    <x v="2550"/>
    <x v="1"/>
    <x v="1"/>
    <x v="4"/>
    <n v="3000"/>
    <x v="7592"/>
  </r>
  <r>
    <x v="1"/>
    <x v="4"/>
    <x v="35"/>
    <x v="35"/>
    <x v="41"/>
    <x v="41"/>
    <x v="5129"/>
    <x v="1"/>
    <x v="1"/>
    <x v="4"/>
    <n v="3000"/>
    <x v="7593"/>
  </r>
  <r>
    <x v="1"/>
    <x v="4"/>
    <x v="35"/>
    <x v="35"/>
    <x v="41"/>
    <x v="41"/>
    <x v="5130"/>
    <x v="1"/>
    <x v="1"/>
    <x v="4"/>
    <n v="2381.3000000000002"/>
    <x v="7594"/>
  </r>
  <r>
    <x v="1"/>
    <x v="4"/>
    <x v="35"/>
    <x v="35"/>
    <x v="41"/>
    <x v="41"/>
    <x v="2128"/>
    <x v="1"/>
    <x v="1"/>
    <x v="4"/>
    <n v="2992.25"/>
    <x v="7595"/>
  </r>
  <r>
    <x v="1"/>
    <x v="4"/>
    <x v="35"/>
    <x v="35"/>
    <x v="41"/>
    <x v="41"/>
    <x v="5131"/>
    <x v="1"/>
    <x v="1"/>
    <x v="4"/>
    <n v="3000"/>
    <x v="7596"/>
  </r>
  <r>
    <x v="1"/>
    <x v="4"/>
    <x v="35"/>
    <x v="35"/>
    <x v="41"/>
    <x v="41"/>
    <x v="2555"/>
    <x v="1"/>
    <x v="1"/>
    <x v="4"/>
    <n v="2313.52"/>
    <x v="7597"/>
  </r>
  <r>
    <x v="1"/>
    <x v="4"/>
    <x v="35"/>
    <x v="35"/>
    <x v="41"/>
    <x v="41"/>
    <x v="5132"/>
    <x v="1"/>
    <x v="1"/>
    <x v="4"/>
    <n v="3000"/>
    <x v="7598"/>
  </r>
  <r>
    <x v="1"/>
    <x v="4"/>
    <x v="35"/>
    <x v="35"/>
    <x v="41"/>
    <x v="41"/>
    <x v="1832"/>
    <x v="1"/>
    <x v="1"/>
    <x v="4"/>
    <n v="1715.63"/>
    <x v="7599"/>
  </r>
  <r>
    <x v="1"/>
    <x v="4"/>
    <x v="35"/>
    <x v="35"/>
    <x v="41"/>
    <x v="41"/>
    <x v="3476"/>
    <x v="1"/>
    <x v="1"/>
    <x v="4"/>
    <n v="2056.37"/>
    <x v="7600"/>
  </r>
  <r>
    <x v="1"/>
    <x v="4"/>
    <x v="35"/>
    <x v="35"/>
    <x v="41"/>
    <x v="41"/>
    <x v="5133"/>
    <x v="1"/>
    <x v="1"/>
    <x v="4"/>
    <n v="2369.1799999999998"/>
    <x v="7601"/>
  </r>
  <r>
    <x v="1"/>
    <x v="4"/>
    <x v="35"/>
    <x v="35"/>
    <x v="41"/>
    <x v="41"/>
    <x v="4593"/>
    <x v="1"/>
    <x v="1"/>
    <x v="4"/>
    <n v="3000"/>
    <x v="7602"/>
  </r>
  <r>
    <x v="1"/>
    <x v="4"/>
    <x v="35"/>
    <x v="35"/>
    <x v="41"/>
    <x v="41"/>
    <x v="5134"/>
    <x v="1"/>
    <x v="1"/>
    <x v="4"/>
    <n v="2340.31"/>
    <x v="7603"/>
  </r>
  <r>
    <x v="1"/>
    <x v="4"/>
    <x v="35"/>
    <x v="35"/>
    <x v="41"/>
    <x v="41"/>
    <x v="3956"/>
    <x v="1"/>
    <x v="1"/>
    <x v="4"/>
    <n v="3000"/>
    <x v="7604"/>
  </r>
  <r>
    <x v="1"/>
    <x v="4"/>
    <x v="35"/>
    <x v="35"/>
    <x v="41"/>
    <x v="41"/>
    <x v="1474"/>
    <x v="1"/>
    <x v="1"/>
    <x v="4"/>
    <n v="2576.0300000000002"/>
    <x v="7605"/>
  </r>
  <r>
    <x v="1"/>
    <x v="4"/>
    <x v="35"/>
    <x v="35"/>
    <x v="41"/>
    <x v="41"/>
    <x v="2290"/>
    <x v="1"/>
    <x v="1"/>
    <x v="4"/>
    <n v="3000"/>
    <x v="7606"/>
  </r>
  <r>
    <x v="1"/>
    <x v="4"/>
    <x v="35"/>
    <x v="35"/>
    <x v="41"/>
    <x v="41"/>
    <x v="5135"/>
    <x v="1"/>
    <x v="1"/>
    <x v="4"/>
    <n v="3000"/>
    <x v="7607"/>
  </r>
  <r>
    <x v="1"/>
    <x v="4"/>
    <x v="35"/>
    <x v="35"/>
    <x v="41"/>
    <x v="41"/>
    <x v="3390"/>
    <x v="1"/>
    <x v="1"/>
    <x v="4"/>
    <n v="3000"/>
    <x v="7608"/>
  </r>
  <r>
    <x v="1"/>
    <x v="4"/>
    <x v="35"/>
    <x v="35"/>
    <x v="41"/>
    <x v="41"/>
    <x v="3214"/>
    <x v="1"/>
    <x v="1"/>
    <x v="4"/>
    <n v="2364.14"/>
    <x v="7609"/>
  </r>
  <r>
    <x v="1"/>
    <x v="4"/>
    <x v="35"/>
    <x v="35"/>
    <x v="41"/>
    <x v="41"/>
    <x v="5136"/>
    <x v="1"/>
    <x v="1"/>
    <x v="4"/>
    <n v="3000"/>
    <x v="7610"/>
  </r>
  <r>
    <x v="1"/>
    <x v="4"/>
    <x v="35"/>
    <x v="35"/>
    <x v="41"/>
    <x v="41"/>
    <x v="2906"/>
    <x v="1"/>
    <x v="1"/>
    <x v="4"/>
    <n v="2175.48"/>
    <x v="7611"/>
  </r>
  <r>
    <x v="1"/>
    <x v="4"/>
    <x v="35"/>
    <x v="35"/>
    <x v="41"/>
    <x v="41"/>
    <x v="5137"/>
    <x v="1"/>
    <x v="1"/>
    <x v="4"/>
    <n v="3000"/>
    <x v="7612"/>
  </r>
  <r>
    <x v="1"/>
    <x v="4"/>
    <x v="35"/>
    <x v="35"/>
    <x v="41"/>
    <x v="41"/>
    <x v="5138"/>
    <x v="1"/>
    <x v="1"/>
    <x v="4"/>
    <n v="2292.7199999999998"/>
    <x v="7613"/>
  </r>
  <r>
    <x v="1"/>
    <x v="4"/>
    <x v="35"/>
    <x v="35"/>
    <x v="41"/>
    <x v="41"/>
    <x v="5139"/>
    <x v="1"/>
    <x v="1"/>
    <x v="4"/>
    <n v="3000"/>
    <x v="7614"/>
  </r>
  <r>
    <x v="1"/>
    <x v="4"/>
    <x v="35"/>
    <x v="35"/>
    <x v="41"/>
    <x v="41"/>
    <x v="5140"/>
    <x v="1"/>
    <x v="1"/>
    <x v="4"/>
    <n v="3000"/>
    <x v="7615"/>
  </r>
  <r>
    <x v="1"/>
    <x v="4"/>
    <x v="35"/>
    <x v="35"/>
    <x v="41"/>
    <x v="41"/>
    <x v="1123"/>
    <x v="1"/>
    <x v="1"/>
    <x v="4"/>
    <n v="3000"/>
    <x v="7616"/>
  </r>
  <r>
    <x v="1"/>
    <x v="4"/>
    <x v="35"/>
    <x v="35"/>
    <x v="41"/>
    <x v="41"/>
    <x v="5119"/>
    <x v="1"/>
    <x v="1"/>
    <x v="4"/>
    <n v="847.44"/>
    <x v="7617"/>
  </r>
  <r>
    <x v="1"/>
    <x v="4"/>
    <x v="35"/>
    <x v="35"/>
    <x v="41"/>
    <x v="41"/>
    <x v="5141"/>
    <x v="1"/>
    <x v="1"/>
    <x v="4"/>
    <n v="3000"/>
    <x v="7618"/>
  </r>
  <r>
    <x v="1"/>
    <x v="4"/>
    <x v="35"/>
    <x v="35"/>
    <x v="41"/>
    <x v="41"/>
    <x v="5142"/>
    <x v="1"/>
    <x v="1"/>
    <x v="4"/>
    <n v="2953.54"/>
    <x v="7619"/>
  </r>
  <r>
    <x v="1"/>
    <x v="4"/>
    <x v="35"/>
    <x v="35"/>
    <x v="41"/>
    <x v="41"/>
    <x v="5143"/>
    <x v="1"/>
    <x v="1"/>
    <x v="4"/>
    <n v="2425.08"/>
    <x v="7620"/>
  </r>
  <r>
    <x v="1"/>
    <x v="4"/>
    <x v="35"/>
    <x v="35"/>
    <x v="41"/>
    <x v="41"/>
    <x v="5144"/>
    <x v="1"/>
    <x v="1"/>
    <x v="4"/>
    <n v="2700"/>
    <x v="7621"/>
  </r>
  <r>
    <x v="1"/>
    <x v="4"/>
    <x v="35"/>
    <x v="35"/>
    <x v="41"/>
    <x v="41"/>
    <x v="5145"/>
    <x v="1"/>
    <x v="1"/>
    <x v="4"/>
    <n v="3000"/>
    <x v="7622"/>
  </r>
  <r>
    <x v="1"/>
    <x v="4"/>
    <x v="35"/>
    <x v="35"/>
    <x v="41"/>
    <x v="41"/>
    <x v="5146"/>
    <x v="1"/>
    <x v="1"/>
    <x v="4"/>
    <n v="1500"/>
    <x v="7623"/>
  </r>
  <r>
    <x v="1"/>
    <x v="4"/>
    <x v="35"/>
    <x v="35"/>
    <x v="41"/>
    <x v="41"/>
    <x v="5147"/>
    <x v="1"/>
    <x v="1"/>
    <x v="4"/>
    <n v="1500"/>
    <x v="7624"/>
  </r>
  <r>
    <x v="1"/>
    <x v="4"/>
    <x v="35"/>
    <x v="35"/>
    <x v="41"/>
    <x v="41"/>
    <x v="3995"/>
    <x v="1"/>
    <x v="1"/>
    <x v="4"/>
    <n v="2106.9"/>
    <x v="7625"/>
  </r>
  <r>
    <x v="1"/>
    <x v="4"/>
    <x v="35"/>
    <x v="35"/>
    <x v="41"/>
    <x v="41"/>
    <x v="3060"/>
    <x v="1"/>
    <x v="1"/>
    <x v="4"/>
    <n v="1500"/>
    <x v="7626"/>
  </r>
  <r>
    <x v="1"/>
    <x v="4"/>
    <x v="35"/>
    <x v="35"/>
    <x v="41"/>
    <x v="41"/>
    <x v="2677"/>
    <x v="1"/>
    <x v="1"/>
    <x v="4"/>
    <n v="1500"/>
    <x v="7627"/>
  </r>
  <r>
    <x v="1"/>
    <x v="4"/>
    <x v="35"/>
    <x v="35"/>
    <x v="41"/>
    <x v="41"/>
    <x v="2581"/>
    <x v="1"/>
    <x v="1"/>
    <x v="4"/>
    <n v="2369.9299999999998"/>
    <x v="7628"/>
  </r>
  <r>
    <x v="1"/>
    <x v="4"/>
    <x v="35"/>
    <x v="35"/>
    <x v="41"/>
    <x v="41"/>
    <x v="2495"/>
    <x v="1"/>
    <x v="1"/>
    <x v="4"/>
    <n v="3000"/>
    <x v="7629"/>
  </r>
  <r>
    <x v="1"/>
    <x v="4"/>
    <x v="35"/>
    <x v="35"/>
    <x v="41"/>
    <x v="41"/>
    <x v="2830"/>
    <x v="1"/>
    <x v="1"/>
    <x v="4"/>
    <n v="3000"/>
    <x v="7630"/>
  </r>
  <r>
    <x v="1"/>
    <x v="4"/>
    <x v="35"/>
    <x v="35"/>
    <x v="41"/>
    <x v="41"/>
    <x v="4946"/>
    <x v="1"/>
    <x v="1"/>
    <x v="4"/>
    <n v="3000"/>
    <x v="7631"/>
  </r>
  <r>
    <x v="1"/>
    <x v="4"/>
    <x v="35"/>
    <x v="35"/>
    <x v="41"/>
    <x v="41"/>
    <x v="2154"/>
    <x v="1"/>
    <x v="1"/>
    <x v="4"/>
    <n v="3000"/>
    <x v="7632"/>
  </r>
  <r>
    <x v="1"/>
    <x v="4"/>
    <x v="35"/>
    <x v="35"/>
    <x v="41"/>
    <x v="41"/>
    <x v="5148"/>
    <x v="1"/>
    <x v="1"/>
    <x v="4"/>
    <n v="2168.3200000000002"/>
    <x v="7633"/>
  </r>
  <r>
    <x v="1"/>
    <x v="4"/>
    <x v="35"/>
    <x v="35"/>
    <x v="41"/>
    <x v="41"/>
    <x v="5149"/>
    <x v="1"/>
    <x v="1"/>
    <x v="4"/>
    <n v="3000"/>
    <x v="7634"/>
  </r>
  <r>
    <x v="1"/>
    <x v="4"/>
    <x v="35"/>
    <x v="35"/>
    <x v="41"/>
    <x v="41"/>
    <x v="376"/>
    <x v="1"/>
    <x v="1"/>
    <x v="4"/>
    <n v="3000"/>
    <x v="7635"/>
  </r>
  <r>
    <x v="1"/>
    <x v="4"/>
    <x v="35"/>
    <x v="35"/>
    <x v="41"/>
    <x v="41"/>
    <x v="5150"/>
    <x v="1"/>
    <x v="1"/>
    <x v="4"/>
    <n v="3000"/>
    <x v="7636"/>
  </r>
  <r>
    <x v="1"/>
    <x v="4"/>
    <x v="35"/>
    <x v="35"/>
    <x v="41"/>
    <x v="41"/>
    <x v="1881"/>
    <x v="1"/>
    <x v="1"/>
    <x v="4"/>
    <n v="2780.77"/>
    <x v="7637"/>
  </r>
  <r>
    <x v="1"/>
    <x v="4"/>
    <x v="35"/>
    <x v="35"/>
    <x v="41"/>
    <x v="41"/>
    <x v="1090"/>
    <x v="1"/>
    <x v="1"/>
    <x v="4"/>
    <n v="496.32"/>
    <x v="7638"/>
  </r>
  <r>
    <x v="1"/>
    <x v="4"/>
    <x v="35"/>
    <x v="35"/>
    <x v="41"/>
    <x v="41"/>
    <x v="433"/>
    <x v="1"/>
    <x v="1"/>
    <x v="4"/>
    <n v="496.32"/>
    <x v="7639"/>
  </r>
  <r>
    <x v="1"/>
    <x v="4"/>
    <x v="35"/>
    <x v="35"/>
    <x v="41"/>
    <x v="41"/>
    <x v="881"/>
    <x v="1"/>
    <x v="1"/>
    <x v="4"/>
    <n v="2167.9299999999998"/>
    <x v="7640"/>
  </r>
  <r>
    <x v="1"/>
    <x v="4"/>
    <x v="35"/>
    <x v="35"/>
    <x v="41"/>
    <x v="41"/>
    <x v="4546"/>
    <x v="1"/>
    <x v="1"/>
    <x v="4"/>
    <n v="3000"/>
    <x v="7641"/>
  </r>
  <r>
    <x v="1"/>
    <x v="4"/>
    <x v="35"/>
    <x v="35"/>
    <x v="41"/>
    <x v="41"/>
    <x v="1853"/>
    <x v="1"/>
    <x v="1"/>
    <x v="4"/>
    <n v="3000"/>
    <x v="7642"/>
  </r>
  <r>
    <x v="1"/>
    <x v="4"/>
    <x v="35"/>
    <x v="35"/>
    <x v="41"/>
    <x v="41"/>
    <x v="272"/>
    <x v="1"/>
    <x v="1"/>
    <x v="4"/>
    <n v="2586.14"/>
    <x v="7643"/>
  </r>
  <r>
    <x v="1"/>
    <x v="4"/>
    <x v="35"/>
    <x v="35"/>
    <x v="41"/>
    <x v="41"/>
    <x v="1726"/>
    <x v="1"/>
    <x v="1"/>
    <x v="4"/>
    <n v="2102.38"/>
    <x v="7644"/>
  </r>
  <r>
    <x v="1"/>
    <x v="4"/>
    <x v="35"/>
    <x v="35"/>
    <x v="41"/>
    <x v="41"/>
    <x v="5151"/>
    <x v="1"/>
    <x v="1"/>
    <x v="4"/>
    <n v="2490.11"/>
    <x v="7645"/>
  </r>
  <r>
    <x v="1"/>
    <x v="4"/>
    <x v="35"/>
    <x v="35"/>
    <x v="41"/>
    <x v="41"/>
    <x v="3787"/>
    <x v="1"/>
    <x v="1"/>
    <x v="4"/>
    <n v="964.95"/>
    <x v="7646"/>
  </r>
  <r>
    <x v="1"/>
    <x v="4"/>
    <x v="35"/>
    <x v="35"/>
    <x v="41"/>
    <x v="41"/>
    <x v="5152"/>
    <x v="1"/>
    <x v="1"/>
    <x v="4"/>
    <n v="3000"/>
    <x v="7647"/>
  </r>
  <r>
    <x v="1"/>
    <x v="4"/>
    <x v="35"/>
    <x v="35"/>
    <x v="41"/>
    <x v="41"/>
    <x v="2693"/>
    <x v="1"/>
    <x v="1"/>
    <x v="4"/>
    <n v="1500"/>
    <x v="7648"/>
  </r>
  <r>
    <x v="1"/>
    <x v="4"/>
    <x v="35"/>
    <x v="35"/>
    <x v="41"/>
    <x v="41"/>
    <x v="5153"/>
    <x v="1"/>
    <x v="1"/>
    <x v="4"/>
    <n v="1500"/>
    <x v="7649"/>
  </r>
  <r>
    <x v="1"/>
    <x v="4"/>
    <x v="35"/>
    <x v="35"/>
    <x v="41"/>
    <x v="41"/>
    <x v="5154"/>
    <x v="1"/>
    <x v="1"/>
    <x v="4"/>
    <n v="2353.21"/>
    <x v="7650"/>
  </r>
  <r>
    <x v="1"/>
    <x v="4"/>
    <x v="35"/>
    <x v="35"/>
    <x v="41"/>
    <x v="41"/>
    <x v="2000"/>
    <x v="1"/>
    <x v="1"/>
    <x v="4"/>
    <n v="3000"/>
    <x v="7651"/>
  </r>
  <r>
    <x v="1"/>
    <x v="4"/>
    <x v="35"/>
    <x v="35"/>
    <x v="41"/>
    <x v="41"/>
    <x v="5155"/>
    <x v="1"/>
    <x v="1"/>
    <x v="4"/>
    <n v="1107.68"/>
    <x v="7652"/>
  </r>
  <r>
    <x v="1"/>
    <x v="4"/>
    <x v="35"/>
    <x v="35"/>
    <x v="41"/>
    <x v="41"/>
    <x v="5156"/>
    <x v="1"/>
    <x v="1"/>
    <x v="4"/>
    <n v="1107.67"/>
    <x v="7653"/>
  </r>
  <r>
    <x v="1"/>
    <x v="4"/>
    <x v="35"/>
    <x v="35"/>
    <x v="41"/>
    <x v="41"/>
    <x v="3826"/>
    <x v="1"/>
    <x v="1"/>
    <x v="4"/>
    <n v="2635.38"/>
    <x v="7654"/>
  </r>
  <r>
    <x v="1"/>
    <x v="4"/>
    <x v="35"/>
    <x v="35"/>
    <x v="41"/>
    <x v="41"/>
    <x v="925"/>
    <x v="1"/>
    <x v="1"/>
    <x v="4"/>
    <n v="3000"/>
    <x v="7655"/>
  </r>
  <r>
    <x v="1"/>
    <x v="4"/>
    <x v="35"/>
    <x v="35"/>
    <x v="41"/>
    <x v="41"/>
    <x v="1055"/>
    <x v="1"/>
    <x v="1"/>
    <x v="4"/>
    <n v="2604.79"/>
    <x v="7656"/>
  </r>
  <r>
    <x v="1"/>
    <x v="4"/>
    <x v="35"/>
    <x v="35"/>
    <x v="41"/>
    <x v="41"/>
    <x v="5157"/>
    <x v="1"/>
    <x v="1"/>
    <x v="4"/>
    <n v="1373.2"/>
    <x v="7657"/>
  </r>
  <r>
    <x v="1"/>
    <x v="4"/>
    <x v="35"/>
    <x v="35"/>
    <x v="41"/>
    <x v="41"/>
    <x v="5158"/>
    <x v="1"/>
    <x v="1"/>
    <x v="4"/>
    <n v="996.24"/>
    <x v="7658"/>
  </r>
  <r>
    <x v="1"/>
    <x v="4"/>
    <x v="35"/>
    <x v="35"/>
    <x v="41"/>
    <x v="41"/>
    <x v="4694"/>
    <x v="1"/>
    <x v="1"/>
    <x v="4"/>
    <n v="3000"/>
    <x v="7659"/>
  </r>
  <r>
    <x v="1"/>
    <x v="4"/>
    <x v="35"/>
    <x v="35"/>
    <x v="41"/>
    <x v="41"/>
    <x v="5159"/>
    <x v="1"/>
    <x v="1"/>
    <x v="4"/>
    <n v="3000"/>
    <x v="7660"/>
  </r>
  <r>
    <x v="1"/>
    <x v="4"/>
    <x v="35"/>
    <x v="35"/>
    <x v="41"/>
    <x v="41"/>
    <x v="5160"/>
    <x v="1"/>
    <x v="1"/>
    <x v="4"/>
    <n v="3000"/>
    <x v="7661"/>
  </r>
  <r>
    <x v="1"/>
    <x v="4"/>
    <x v="35"/>
    <x v="35"/>
    <x v="41"/>
    <x v="41"/>
    <x v="5161"/>
    <x v="1"/>
    <x v="1"/>
    <x v="4"/>
    <n v="3000"/>
    <x v="7662"/>
  </r>
  <r>
    <x v="1"/>
    <x v="4"/>
    <x v="35"/>
    <x v="35"/>
    <x v="41"/>
    <x v="41"/>
    <x v="1362"/>
    <x v="1"/>
    <x v="1"/>
    <x v="4"/>
    <n v="2618.0500000000002"/>
    <x v="7663"/>
  </r>
  <r>
    <x v="1"/>
    <x v="4"/>
    <x v="35"/>
    <x v="35"/>
    <x v="41"/>
    <x v="41"/>
    <x v="1548"/>
    <x v="1"/>
    <x v="1"/>
    <x v="4"/>
    <n v="3000"/>
    <x v="7664"/>
  </r>
  <r>
    <x v="1"/>
    <x v="4"/>
    <x v="35"/>
    <x v="35"/>
    <x v="41"/>
    <x v="41"/>
    <x v="3651"/>
    <x v="1"/>
    <x v="1"/>
    <x v="4"/>
    <n v="1500"/>
    <x v="7665"/>
  </r>
  <r>
    <x v="1"/>
    <x v="4"/>
    <x v="35"/>
    <x v="35"/>
    <x v="41"/>
    <x v="41"/>
    <x v="5162"/>
    <x v="1"/>
    <x v="1"/>
    <x v="4"/>
    <n v="1500"/>
    <x v="7666"/>
  </r>
  <r>
    <x v="1"/>
    <x v="4"/>
    <x v="35"/>
    <x v="35"/>
    <x v="41"/>
    <x v="41"/>
    <x v="5163"/>
    <x v="1"/>
    <x v="1"/>
    <x v="4"/>
    <n v="3000"/>
    <x v="7667"/>
  </r>
  <r>
    <x v="1"/>
    <x v="4"/>
    <x v="35"/>
    <x v="35"/>
    <x v="41"/>
    <x v="41"/>
    <x v="5164"/>
    <x v="1"/>
    <x v="1"/>
    <x v="4"/>
    <n v="1500"/>
    <x v="7668"/>
  </r>
  <r>
    <x v="1"/>
    <x v="4"/>
    <x v="35"/>
    <x v="35"/>
    <x v="41"/>
    <x v="41"/>
    <x v="4812"/>
    <x v="1"/>
    <x v="1"/>
    <x v="4"/>
    <n v="1500"/>
    <x v="7669"/>
  </r>
  <r>
    <x v="1"/>
    <x v="4"/>
    <x v="35"/>
    <x v="35"/>
    <x v="41"/>
    <x v="41"/>
    <x v="2876"/>
    <x v="1"/>
    <x v="1"/>
    <x v="4"/>
    <n v="3000"/>
    <x v="7670"/>
  </r>
  <r>
    <x v="1"/>
    <x v="4"/>
    <x v="35"/>
    <x v="35"/>
    <x v="41"/>
    <x v="41"/>
    <x v="5165"/>
    <x v="1"/>
    <x v="1"/>
    <x v="4"/>
    <n v="3000"/>
    <x v="7671"/>
  </r>
  <r>
    <x v="1"/>
    <x v="4"/>
    <x v="35"/>
    <x v="35"/>
    <x v="41"/>
    <x v="41"/>
    <x v="5166"/>
    <x v="1"/>
    <x v="1"/>
    <x v="4"/>
    <n v="1500"/>
    <x v="7672"/>
  </r>
  <r>
    <x v="1"/>
    <x v="4"/>
    <x v="35"/>
    <x v="35"/>
    <x v="41"/>
    <x v="41"/>
    <x v="5167"/>
    <x v="1"/>
    <x v="1"/>
    <x v="4"/>
    <n v="1500"/>
    <x v="7673"/>
  </r>
  <r>
    <x v="1"/>
    <x v="4"/>
    <x v="35"/>
    <x v="35"/>
    <x v="41"/>
    <x v="41"/>
    <x v="5168"/>
    <x v="1"/>
    <x v="1"/>
    <x v="4"/>
    <n v="3000"/>
    <x v="7674"/>
  </r>
  <r>
    <x v="1"/>
    <x v="4"/>
    <x v="35"/>
    <x v="35"/>
    <x v="41"/>
    <x v="41"/>
    <x v="5169"/>
    <x v="1"/>
    <x v="1"/>
    <x v="4"/>
    <n v="2984.6"/>
    <x v="7675"/>
  </r>
  <r>
    <x v="1"/>
    <x v="4"/>
    <x v="35"/>
    <x v="35"/>
    <x v="41"/>
    <x v="41"/>
    <x v="5170"/>
    <x v="1"/>
    <x v="1"/>
    <x v="4"/>
    <n v="2946.32"/>
    <x v="7676"/>
  </r>
  <r>
    <x v="1"/>
    <x v="4"/>
    <x v="35"/>
    <x v="35"/>
    <x v="41"/>
    <x v="41"/>
    <x v="5171"/>
    <x v="1"/>
    <x v="1"/>
    <x v="4"/>
    <n v="1030.1199999999999"/>
    <x v="7677"/>
  </r>
  <r>
    <x v="1"/>
    <x v="4"/>
    <x v="35"/>
    <x v="35"/>
    <x v="41"/>
    <x v="41"/>
    <x v="3262"/>
    <x v="1"/>
    <x v="1"/>
    <x v="4"/>
    <n v="2638.26"/>
    <x v="7678"/>
  </r>
  <r>
    <x v="1"/>
    <x v="4"/>
    <x v="35"/>
    <x v="35"/>
    <x v="41"/>
    <x v="41"/>
    <x v="5172"/>
    <x v="1"/>
    <x v="1"/>
    <x v="4"/>
    <n v="1304.07"/>
    <x v="7679"/>
  </r>
  <r>
    <x v="1"/>
    <x v="4"/>
    <x v="35"/>
    <x v="35"/>
    <x v="41"/>
    <x v="41"/>
    <x v="2083"/>
    <x v="1"/>
    <x v="1"/>
    <x v="4"/>
    <n v="3000"/>
    <x v="7680"/>
  </r>
  <r>
    <x v="1"/>
    <x v="4"/>
    <x v="35"/>
    <x v="35"/>
    <x v="41"/>
    <x v="41"/>
    <x v="1136"/>
    <x v="1"/>
    <x v="1"/>
    <x v="4"/>
    <n v="3000"/>
    <x v="7681"/>
  </r>
  <r>
    <x v="1"/>
    <x v="4"/>
    <x v="35"/>
    <x v="35"/>
    <x v="41"/>
    <x v="41"/>
    <x v="3321"/>
    <x v="1"/>
    <x v="1"/>
    <x v="4"/>
    <n v="3000"/>
    <x v="7682"/>
  </r>
  <r>
    <x v="1"/>
    <x v="4"/>
    <x v="35"/>
    <x v="35"/>
    <x v="41"/>
    <x v="41"/>
    <x v="5173"/>
    <x v="1"/>
    <x v="1"/>
    <x v="4"/>
    <n v="512.61"/>
    <x v="7683"/>
  </r>
  <r>
    <x v="1"/>
    <x v="4"/>
    <x v="35"/>
    <x v="35"/>
    <x v="41"/>
    <x v="41"/>
    <x v="446"/>
    <x v="1"/>
    <x v="1"/>
    <x v="4"/>
    <n v="512.61"/>
    <x v="7684"/>
  </r>
  <r>
    <x v="1"/>
    <x v="4"/>
    <x v="35"/>
    <x v="35"/>
    <x v="41"/>
    <x v="41"/>
    <x v="5174"/>
    <x v="1"/>
    <x v="1"/>
    <x v="4"/>
    <n v="2666.52"/>
    <x v="7685"/>
  </r>
  <r>
    <x v="1"/>
    <x v="4"/>
    <x v="35"/>
    <x v="35"/>
    <x v="41"/>
    <x v="41"/>
    <x v="111"/>
    <x v="1"/>
    <x v="1"/>
    <x v="4"/>
    <n v="3000"/>
    <x v="7686"/>
  </r>
  <r>
    <x v="1"/>
    <x v="4"/>
    <x v="35"/>
    <x v="35"/>
    <x v="41"/>
    <x v="41"/>
    <x v="5175"/>
    <x v="1"/>
    <x v="1"/>
    <x v="4"/>
    <n v="3000"/>
    <x v="7687"/>
  </r>
  <r>
    <x v="1"/>
    <x v="4"/>
    <x v="35"/>
    <x v="35"/>
    <x v="41"/>
    <x v="41"/>
    <x v="3491"/>
    <x v="1"/>
    <x v="1"/>
    <x v="4"/>
    <n v="2907.32"/>
    <x v="7688"/>
  </r>
  <r>
    <x v="1"/>
    <x v="4"/>
    <x v="35"/>
    <x v="35"/>
    <x v="41"/>
    <x v="41"/>
    <x v="1050"/>
    <x v="1"/>
    <x v="1"/>
    <x v="4"/>
    <n v="3000"/>
    <x v="7689"/>
  </r>
  <r>
    <x v="1"/>
    <x v="4"/>
    <x v="35"/>
    <x v="35"/>
    <x v="41"/>
    <x v="41"/>
    <x v="5176"/>
    <x v="1"/>
    <x v="1"/>
    <x v="4"/>
    <n v="3000"/>
    <x v="7690"/>
  </r>
  <r>
    <x v="1"/>
    <x v="4"/>
    <x v="35"/>
    <x v="35"/>
    <x v="41"/>
    <x v="41"/>
    <x v="3283"/>
    <x v="1"/>
    <x v="1"/>
    <x v="4"/>
    <n v="3000"/>
    <x v="7691"/>
  </r>
  <r>
    <x v="1"/>
    <x v="4"/>
    <x v="35"/>
    <x v="35"/>
    <x v="41"/>
    <x v="41"/>
    <x v="2492"/>
    <x v="1"/>
    <x v="1"/>
    <x v="4"/>
    <n v="2922.02"/>
    <x v="7692"/>
  </r>
  <r>
    <x v="1"/>
    <x v="4"/>
    <x v="35"/>
    <x v="35"/>
    <x v="41"/>
    <x v="41"/>
    <x v="5177"/>
    <x v="1"/>
    <x v="1"/>
    <x v="4"/>
    <n v="2603.77"/>
    <x v="7693"/>
  </r>
  <r>
    <x v="1"/>
    <x v="4"/>
    <x v="35"/>
    <x v="35"/>
    <x v="41"/>
    <x v="41"/>
    <x v="5178"/>
    <x v="1"/>
    <x v="1"/>
    <x v="4"/>
    <n v="3000"/>
    <x v="7694"/>
  </r>
  <r>
    <x v="1"/>
    <x v="4"/>
    <x v="35"/>
    <x v="35"/>
    <x v="41"/>
    <x v="41"/>
    <x v="3812"/>
    <x v="1"/>
    <x v="1"/>
    <x v="4"/>
    <n v="3000"/>
    <x v="7695"/>
  </r>
  <r>
    <x v="1"/>
    <x v="4"/>
    <x v="35"/>
    <x v="35"/>
    <x v="41"/>
    <x v="41"/>
    <x v="392"/>
    <x v="1"/>
    <x v="1"/>
    <x v="4"/>
    <n v="1331"/>
    <x v="7696"/>
  </r>
  <r>
    <x v="1"/>
    <x v="4"/>
    <x v="35"/>
    <x v="35"/>
    <x v="41"/>
    <x v="41"/>
    <x v="4776"/>
    <x v="1"/>
    <x v="1"/>
    <x v="4"/>
    <n v="1331"/>
    <x v="7697"/>
  </r>
  <r>
    <x v="1"/>
    <x v="4"/>
    <x v="35"/>
    <x v="35"/>
    <x v="41"/>
    <x v="41"/>
    <x v="5179"/>
    <x v="1"/>
    <x v="1"/>
    <x v="4"/>
    <n v="2536.42"/>
    <x v="7698"/>
  </r>
  <r>
    <x v="1"/>
    <x v="4"/>
    <x v="35"/>
    <x v="35"/>
    <x v="41"/>
    <x v="41"/>
    <x v="2737"/>
    <x v="1"/>
    <x v="1"/>
    <x v="4"/>
    <n v="1386.66"/>
    <x v="7699"/>
  </r>
  <r>
    <x v="1"/>
    <x v="4"/>
    <x v="35"/>
    <x v="35"/>
    <x v="41"/>
    <x v="41"/>
    <x v="5180"/>
    <x v="1"/>
    <x v="1"/>
    <x v="4"/>
    <n v="1386.66"/>
    <x v="7700"/>
  </r>
  <r>
    <x v="1"/>
    <x v="4"/>
    <x v="35"/>
    <x v="35"/>
    <x v="41"/>
    <x v="41"/>
    <x v="2989"/>
    <x v="1"/>
    <x v="1"/>
    <x v="4"/>
    <n v="3000"/>
    <x v="7701"/>
  </r>
  <r>
    <x v="1"/>
    <x v="4"/>
    <x v="35"/>
    <x v="35"/>
    <x v="41"/>
    <x v="41"/>
    <x v="3924"/>
    <x v="1"/>
    <x v="1"/>
    <x v="4"/>
    <n v="2458.7199999999998"/>
    <x v="7702"/>
  </r>
  <r>
    <x v="1"/>
    <x v="4"/>
    <x v="35"/>
    <x v="35"/>
    <x v="41"/>
    <x v="41"/>
    <x v="5149"/>
    <x v="1"/>
    <x v="1"/>
    <x v="4"/>
    <n v="3000"/>
    <x v="7703"/>
  </r>
  <r>
    <x v="1"/>
    <x v="4"/>
    <x v="35"/>
    <x v="35"/>
    <x v="41"/>
    <x v="41"/>
    <x v="3574"/>
    <x v="1"/>
    <x v="1"/>
    <x v="4"/>
    <n v="3000"/>
    <x v="7704"/>
  </r>
  <r>
    <x v="1"/>
    <x v="4"/>
    <x v="35"/>
    <x v="35"/>
    <x v="41"/>
    <x v="41"/>
    <x v="4661"/>
    <x v="1"/>
    <x v="1"/>
    <x v="4"/>
    <n v="2516"/>
    <x v="7705"/>
  </r>
  <r>
    <x v="1"/>
    <x v="4"/>
    <x v="35"/>
    <x v="35"/>
    <x v="41"/>
    <x v="41"/>
    <x v="756"/>
    <x v="1"/>
    <x v="1"/>
    <x v="4"/>
    <n v="3000"/>
    <x v="7706"/>
  </r>
  <r>
    <x v="1"/>
    <x v="4"/>
    <x v="35"/>
    <x v="35"/>
    <x v="41"/>
    <x v="41"/>
    <x v="5181"/>
    <x v="1"/>
    <x v="1"/>
    <x v="4"/>
    <n v="3000"/>
    <x v="7707"/>
  </r>
  <r>
    <x v="1"/>
    <x v="4"/>
    <x v="35"/>
    <x v="35"/>
    <x v="41"/>
    <x v="41"/>
    <x v="4487"/>
    <x v="1"/>
    <x v="1"/>
    <x v="4"/>
    <n v="3000"/>
    <x v="7708"/>
  </r>
  <r>
    <x v="1"/>
    <x v="4"/>
    <x v="35"/>
    <x v="35"/>
    <x v="41"/>
    <x v="41"/>
    <x v="2623"/>
    <x v="1"/>
    <x v="1"/>
    <x v="4"/>
    <n v="1734.65"/>
    <x v="7709"/>
  </r>
  <r>
    <x v="1"/>
    <x v="4"/>
    <x v="35"/>
    <x v="35"/>
    <x v="41"/>
    <x v="41"/>
    <x v="3808"/>
    <x v="1"/>
    <x v="1"/>
    <x v="4"/>
    <n v="2727.34"/>
    <x v="7710"/>
  </r>
  <r>
    <x v="1"/>
    <x v="4"/>
    <x v="35"/>
    <x v="35"/>
    <x v="41"/>
    <x v="41"/>
    <x v="3448"/>
    <x v="1"/>
    <x v="1"/>
    <x v="4"/>
    <n v="2921.22"/>
    <x v="7711"/>
  </r>
  <r>
    <x v="1"/>
    <x v="4"/>
    <x v="35"/>
    <x v="35"/>
    <x v="41"/>
    <x v="41"/>
    <x v="5182"/>
    <x v="1"/>
    <x v="1"/>
    <x v="4"/>
    <n v="3000"/>
    <x v="7712"/>
  </r>
  <r>
    <x v="1"/>
    <x v="4"/>
    <x v="35"/>
    <x v="35"/>
    <x v="41"/>
    <x v="41"/>
    <x v="4516"/>
    <x v="1"/>
    <x v="1"/>
    <x v="4"/>
    <n v="2874.18"/>
    <x v="7713"/>
  </r>
  <r>
    <x v="1"/>
    <x v="4"/>
    <x v="35"/>
    <x v="35"/>
    <x v="41"/>
    <x v="41"/>
    <x v="72"/>
    <x v="1"/>
    <x v="1"/>
    <x v="4"/>
    <n v="2366.73"/>
    <x v="7714"/>
  </r>
  <r>
    <x v="1"/>
    <x v="4"/>
    <x v="35"/>
    <x v="35"/>
    <x v="41"/>
    <x v="41"/>
    <x v="4387"/>
    <x v="1"/>
    <x v="1"/>
    <x v="4"/>
    <n v="1822.55"/>
    <x v="7715"/>
  </r>
  <r>
    <x v="1"/>
    <x v="4"/>
    <x v="35"/>
    <x v="35"/>
    <x v="41"/>
    <x v="41"/>
    <x v="4537"/>
    <x v="1"/>
    <x v="1"/>
    <x v="4"/>
    <n v="3000"/>
    <x v="7716"/>
  </r>
  <r>
    <x v="1"/>
    <x v="4"/>
    <x v="35"/>
    <x v="35"/>
    <x v="41"/>
    <x v="41"/>
    <x v="2890"/>
    <x v="1"/>
    <x v="1"/>
    <x v="4"/>
    <n v="3000"/>
    <x v="7717"/>
  </r>
  <r>
    <x v="1"/>
    <x v="4"/>
    <x v="35"/>
    <x v="35"/>
    <x v="41"/>
    <x v="41"/>
    <x v="2102"/>
    <x v="1"/>
    <x v="1"/>
    <x v="4"/>
    <n v="3000"/>
    <x v="7718"/>
  </r>
  <r>
    <x v="1"/>
    <x v="4"/>
    <x v="35"/>
    <x v="35"/>
    <x v="41"/>
    <x v="41"/>
    <x v="5183"/>
    <x v="1"/>
    <x v="1"/>
    <x v="4"/>
    <n v="3000"/>
    <x v="7719"/>
  </r>
  <r>
    <x v="1"/>
    <x v="4"/>
    <x v="35"/>
    <x v="35"/>
    <x v="41"/>
    <x v="41"/>
    <x v="5184"/>
    <x v="1"/>
    <x v="1"/>
    <x v="4"/>
    <n v="3000"/>
    <x v="7720"/>
  </r>
  <r>
    <x v="1"/>
    <x v="4"/>
    <x v="35"/>
    <x v="35"/>
    <x v="41"/>
    <x v="41"/>
    <x v="5185"/>
    <x v="1"/>
    <x v="1"/>
    <x v="4"/>
    <n v="3000"/>
    <x v="7721"/>
  </r>
  <r>
    <x v="1"/>
    <x v="4"/>
    <x v="35"/>
    <x v="35"/>
    <x v="41"/>
    <x v="41"/>
    <x v="2770"/>
    <x v="1"/>
    <x v="1"/>
    <x v="4"/>
    <n v="3000"/>
    <x v="7722"/>
  </r>
  <r>
    <x v="1"/>
    <x v="4"/>
    <x v="35"/>
    <x v="35"/>
    <x v="41"/>
    <x v="41"/>
    <x v="5186"/>
    <x v="1"/>
    <x v="1"/>
    <x v="4"/>
    <n v="3000"/>
    <x v="7723"/>
  </r>
  <r>
    <x v="1"/>
    <x v="4"/>
    <x v="35"/>
    <x v="35"/>
    <x v="41"/>
    <x v="41"/>
    <x v="5187"/>
    <x v="1"/>
    <x v="1"/>
    <x v="4"/>
    <n v="3000"/>
    <x v="7724"/>
  </r>
  <r>
    <x v="1"/>
    <x v="4"/>
    <x v="35"/>
    <x v="35"/>
    <x v="41"/>
    <x v="41"/>
    <x v="5188"/>
    <x v="1"/>
    <x v="1"/>
    <x v="4"/>
    <n v="1993.27"/>
    <x v="7725"/>
  </r>
  <r>
    <x v="1"/>
    <x v="4"/>
    <x v="35"/>
    <x v="35"/>
    <x v="41"/>
    <x v="41"/>
    <x v="5189"/>
    <x v="1"/>
    <x v="1"/>
    <x v="4"/>
    <n v="2417.96"/>
    <x v="7726"/>
  </r>
  <r>
    <x v="1"/>
    <x v="4"/>
    <x v="35"/>
    <x v="35"/>
    <x v="41"/>
    <x v="41"/>
    <x v="5190"/>
    <x v="1"/>
    <x v="1"/>
    <x v="4"/>
    <n v="2360.7600000000002"/>
    <x v="7727"/>
  </r>
  <r>
    <x v="1"/>
    <x v="4"/>
    <x v="35"/>
    <x v="35"/>
    <x v="41"/>
    <x v="41"/>
    <x v="4122"/>
    <x v="1"/>
    <x v="1"/>
    <x v="4"/>
    <n v="3000"/>
    <x v="7728"/>
  </r>
  <r>
    <x v="1"/>
    <x v="4"/>
    <x v="35"/>
    <x v="35"/>
    <x v="41"/>
    <x v="41"/>
    <x v="5191"/>
    <x v="1"/>
    <x v="1"/>
    <x v="4"/>
    <n v="3000"/>
    <x v="7729"/>
  </r>
  <r>
    <x v="1"/>
    <x v="4"/>
    <x v="35"/>
    <x v="35"/>
    <x v="41"/>
    <x v="41"/>
    <x v="3761"/>
    <x v="1"/>
    <x v="1"/>
    <x v="4"/>
    <n v="745.36"/>
    <x v="7730"/>
  </r>
  <r>
    <x v="1"/>
    <x v="4"/>
    <x v="35"/>
    <x v="35"/>
    <x v="41"/>
    <x v="41"/>
    <x v="5192"/>
    <x v="1"/>
    <x v="1"/>
    <x v="4"/>
    <n v="2425.1999999999998"/>
    <x v="7731"/>
  </r>
  <r>
    <x v="1"/>
    <x v="4"/>
    <x v="35"/>
    <x v="35"/>
    <x v="41"/>
    <x v="41"/>
    <x v="3130"/>
    <x v="1"/>
    <x v="1"/>
    <x v="4"/>
    <n v="2020.16"/>
    <x v="7732"/>
  </r>
  <r>
    <x v="1"/>
    <x v="4"/>
    <x v="35"/>
    <x v="35"/>
    <x v="41"/>
    <x v="41"/>
    <x v="2847"/>
    <x v="1"/>
    <x v="1"/>
    <x v="4"/>
    <n v="3000"/>
    <x v="3420"/>
  </r>
  <r>
    <x v="1"/>
    <x v="4"/>
    <x v="35"/>
    <x v="35"/>
    <x v="41"/>
    <x v="41"/>
    <x v="5193"/>
    <x v="1"/>
    <x v="1"/>
    <x v="4"/>
    <n v="3000"/>
    <x v="7733"/>
  </r>
  <r>
    <x v="1"/>
    <x v="4"/>
    <x v="35"/>
    <x v="35"/>
    <x v="41"/>
    <x v="41"/>
    <x v="2594"/>
    <x v="1"/>
    <x v="1"/>
    <x v="4"/>
    <n v="2768.67"/>
    <x v="7734"/>
  </r>
  <r>
    <x v="1"/>
    <x v="4"/>
    <x v="35"/>
    <x v="35"/>
    <x v="41"/>
    <x v="41"/>
    <x v="1893"/>
    <x v="1"/>
    <x v="1"/>
    <x v="4"/>
    <n v="3000"/>
    <x v="7735"/>
  </r>
  <r>
    <x v="1"/>
    <x v="4"/>
    <x v="35"/>
    <x v="35"/>
    <x v="41"/>
    <x v="41"/>
    <x v="3117"/>
    <x v="1"/>
    <x v="1"/>
    <x v="4"/>
    <n v="3000"/>
    <x v="7736"/>
  </r>
  <r>
    <x v="1"/>
    <x v="4"/>
    <x v="35"/>
    <x v="35"/>
    <x v="41"/>
    <x v="41"/>
    <x v="1124"/>
    <x v="1"/>
    <x v="1"/>
    <x v="4"/>
    <n v="3000"/>
    <x v="7737"/>
  </r>
  <r>
    <x v="1"/>
    <x v="4"/>
    <x v="35"/>
    <x v="35"/>
    <x v="41"/>
    <x v="41"/>
    <x v="1764"/>
    <x v="1"/>
    <x v="1"/>
    <x v="4"/>
    <n v="3000"/>
    <x v="7738"/>
  </r>
  <r>
    <x v="1"/>
    <x v="4"/>
    <x v="35"/>
    <x v="35"/>
    <x v="41"/>
    <x v="41"/>
    <x v="5194"/>
    <x v="1"/>
    <x v="1"/>
    <x v="4"/>
    <n v="3000"/>
    <x v="7739"/>
  </r>
  <r>
    <x v="1"/>
    <x v="4"/>
    <x v="35"/>
    <x v="35"/>
    <x v="41"/>
    <x v="41"/>
    <x v="5195"/>
    <x v="1"/>
    <x v="1"/>
    <x v="4"/>
    <n v="652.04"/>
    <x v="7740"/>
  </r>
  <r>
    <x v="1"/>
    <x v="4"/>
    <x v="35"/>
    <x v="35"/>
    <x v="41"/>
    <x v="41"/>
    <x v="5196"/>
    <x v="1"/>
    <x v="1"/>
    <x v="4"/>
    <n v="652.03"/>
    <x v="7741"/>
  </r>
  <r>
    <x v="1"/>
    <x v="4"/>
    <x v="35"/>
    <x v="35"/>
    <x v="41"/>
    <x v="41"/>
    <x v="5197"/>
    <x v="1"/>
    <x v="1"/>
    <x v="4"/>
    <n v="3000"/>
    <x v="7742"/>
  </r>
  <r>
    <x v="1"/>
    <x v="4"/>
    <x v="35"/>
    <x v="35"/>
    <x v="41"/>
    <x v="41"/>
    <x v="5056"/>
    <x v="1"/>
    <x v="1"/>
    <x v="4"/>
    <n v="2221.6"/>
    <x v="7743"/>
  </r>
  <r>
    <x v="1"/>
    <x v="4"/>
    <x v="35"/>
    <x v="35"/>
    <x v="41"/>
    <x v="41"/>
    <x v="4648"/>
    <x v="1"/>
    <x v="1"/>
    <x v="4"/>
    <n v="3000"/>
    <x v="7744"/>
  </r>
  <r>
    <x v="1"/>
    <x v="4"/>
    <x v="35"/>
    <x v="35"/>
    <x v="41"/>
    <x v="41"/>
    <x v="2763"/>
    <x v="1"/>
    <x v="1"/>
    <x v="4"/>
    <n v="3000"/>
    <x v="7745"/>
  </r>
  <r>
    <x v="1"/>
    <x v="4"/>
    <x v="35"/>
    <x v="35"/>
    <x v="41"/>
    <x v="41"/>
    <x v="2811"/>
    <x v="1"/>
    <x v="1"/>
    <x v="4"/>
    <n v="2120.98"/>
    <x v="7746"/>
  </r>
  <r>
    <x v="1"/>
    <x v="4"/>
    <x v="35"/>
    <x v="35"/>
    <x v="41"/>
    <x v="41"/>
    <x v="1675"/>
    <x v="1"/>
    <x v="1"/>
    <x v="4"/>
    <n v="3000"/>
    <x v="7747"/>
  </r>
  <r>
    <x v="1"/>
    <x v="4"/>
    <x v="35"/>
    <x v="35"/>
    <x v="41"/>
    <x v="41"/>
    <x v="1701"/>
    <x v="1"/>
    <x v="1"/>
    <x v="4"/>
    <n v="2507.96"/>
    <x v="7748"/>
  </r>
  <r>
    <x v="1"/>
    <x v="4"/>
    <x v="35"/>
    <x v="35"/>
    <x v="41"/>
    <x v="41"/>
    <x v="5198"/>
    <x v="1"/>
    <x v="1"/>
    <x v="4"/>
    <n v="3000"/>
    <x v="7749"/>
  </r>
  <r>
    <x v="1"/>
    <x v="4"/>
    <x v="35"/>
    <x v="35"/>
    <x v="41"/>
    <x v="41"/>
    <x v="4972"/>
    <x v="1"/>
    <x v="1"/>
    <x v="4"/>
    <n v="3000"/>
    <x v="7750"/>
  </r>
  <r>
    <x v="1"/>
    <x v="4"/>
    <x v="35"/>
    <x v="35"/>
    <x v="41"/>
    <x v="41"/>
    <x v="3774"/>
    <x v="1"/>
    <x v="1"/>
    <x v="4"/>
    <n v="1500"/>
    <x v="7751"/>
  </r>
  <r>
    <x v="1"/>
    <x v="4"/>
    <x v="35"/>
    <x v="35"/>
    <x v="41"/>
    <x v="41"/>
    <x v="4003"/>
    <x v="1"/>
    <x v="1"/>
    <x v="4"/>
    <n v="1500"/>
    <x v="7752"/>
  </r>
  <r>
    <x v="1"/>
    <x v="4"/>
    <x v="35"/>
    <x v="35"/>
    <x v="41"/>
    <x v="41"/>
    <x v="4921"/>
    <x v="1"/>
    <x v="1"/>
    <x v="4"/>
    <n v="3000"/>
    <x v="7753"/>
  </r>
  <r>
    <x v="1"/>
    <x v="4"/>
    <x v="35"/>
    <x v="35"/>
    <x v="41"/>
    <x v="41"/>
    <x v="5199"/>
    <x v="1"/>
    <x v="1"/>
    <x v="4"/>
    <n v="3000"/>
    <x v="7754"/>
  </r>
  <r>
    <x v="1"/>
    <x v="4"/>
    <x v="35"/>
    <x v="35"/>
    <x v="41"/>
    <x v="41"/>
    <x v="5200"/>
    <x v="1"/>
    <x v="1"/>
    <x v="4"/>
    <n v="3000"/>
    <x v="7755"/>
  </r>
  <r>
    <x v="1"/>
    <x v="4"/>
    <x v="35"/>
    <x v="35"/>
    <x v="41"/>
    <x v="41"/>
    <x v="4844"/>
    <x v="1"/>
    <x v="1"/>
    <x v="4"/>
    <n v="2281.59"/>
    <x v="7756"/>
  </r>
  <r>
    <x v="1"/>
    <x v="4"/>
    <x v="35"/>
    <x v="35"/>
    <x v="41"/>
    <x v="41"/>
    <x v="5201"/>
    <x v="1"/>
    <x v="1"/>
    <x v="4"/>
    <n v="3000"/>
    <x v="7757"/>
  </r>
  <r>
    <x v="1"/>
    <x v="4"/>
    <x v="35"/>
    <x v="35"/>
    <x v="41"/>
    <x v="41"/>
    <x v="4075"/>
    <x v="1"/>
    <x v="1"/>
    <x v="4"/>
    <n v="1920.86"/>
    <x v="7758"/>
  </r>
  <r>
    <x v="1"/>
    <x v="4"/>
    <x v="35"/>
    <x v="35"/>
    <x v="41"/>
    <x v="41"/>
    <x v="286"/>
    <x v="1"/>
    <x v="1"/>
    <x v="4"/>
    <n v="3000"/>
    <x v="7759"/>
  </r>
  <r>
    <x v="1"/>
    <x v="4"/>
    <x v="35"/>
    <x v="35"/>
    <x v="41"/>
    <x v="41"/>
    <x v="3114"/>
    <x v="1"/>
    <x v="1"/>
    <x v="4"/>
    <n v="2205.61"/>
    <x v="7760"/>
  </r>
  <r>
    <x v="1"/>
    <x v="4"/>
    <x v="35"/>
    <x v="35"/>
    <x v="41"/>
    <x v="41"/>
    <x v="4064"/>
    <x v="1"/>
    <x v="1"/>
    <x v="4"/>
    <n v="2108.52"/>
    <x v="7761"/>
  </r>
  <r>
    <x v="1"/>
    <x v="4"/>
    <x v="35"/>
    <x v="35"/>
    <x v="41"/>
    <x v="41"/>
    <x v="5030"/>
    <x v="1"/>
    <x v="1"/>
    <x v="4"/>
    <n v="3000"/>
    <x v="7762"/>
  </r>
  <r>
    <x v="1"/>
    <x v="4"/>
    <x v="35"/>
    <x v="35"/>
    <x v="41"/>
    <x v="41"/>
    <x v="5202"/>
    <x v="1"/>
    <x v="1"/>
    <x v="4"/>
    <n v="2382.3000000000002"/>
    <x v="7763"/>
  </r>
  <r>
    <x v="1"/>
    <x v="4"/>
    <x v="35"/>
    <x v="35"/>
    <x v="41"/>
    <x v="41"/>
    <x v="3790"/>
    <x v="1"/>
    <x v="1"/>
    <x v="4"/>
    <n v="3000"/>
    <x v="7764"/>
  </r>
  <r>
    <x v="1"/>
    <x v="4"/>
    <x v="35"/>
    <x v="35"/>
    <x v="41"/>
    <x v="41"/>
    <x v="730"/>
    <x v="1"/>
    <x v="1"/>
    <x v="4"/>
    <n v="3000"/>
    <x v="7765"/>
  </r>
  <r>
    <x v="1"/>
    <x v="4"/>
    <x v="35"/>
    <x v="35"/>
    <x v="41"/>
    <x v="41"/>
    <x v="5094"/>
    <x v="1"/>
    <x v="1"/>
    <x v="4"/>
    <n v="3000"/>
    <x v="7766"/>
  </r>
  <r>
    <x v="1"/>
    <x v="4"/>
    <x v="35"/>
    <x v="35"/>
    <x v="41"/>
    <x v="41"/>
    <x v="5203"/>
    <x v="1"/>
    <x v="1"/>
    <x v="4"/>
    <n v="2113.39"/>
    <x v="7767"/>
  </r>
  <r>
    <x v="1"/>
    <x v="4"/>
    <x v="35"/>
    <x v="35"/>
    <x v="41"/>
    <x v="41"/>
    <x v="5204"/>
    <x v="1"/>
    <x v="1"/>
    <x v="4"/>
    <n v="2641.05"/>
    <x v="7768"/>
  </r>
  <r>
    <x v="1"/>
    <x v="4"/>
    <x v="35"/>
    <x v="35"/>
    <x v="41"/>
    <x v="41"/>
    <x v="5205"/>
    <x v="1"/>
    <x v="1"/>
    <x v="4"/>
    <n v="3000"/>
    <x v="7769"/>
  </r>
  <r>
    <x v="1"/>
    <x v="4"/>
    <x v="35"/>
    <x v="35"/>
    <x v="41"/>
    <x v="41"/>
    <x v="5206"/>
    <x v="1"/>
    <x v="1"/>
    <x v="4"/>
    <n v="3000"/>
    <x v="7770"/>
  </r>
  <r>
    <x v="1"/>
    <x v="4"/>
    <x v="35"/>
    <x v="35"/>
    <x v="41"/>
    <x v="41"/>
    <x v="1442"/>
    <x v="1"/>
    <x v="1"/>
    <x v="4"/>
    <n v="3000"/>
    <x v="7771"/>
  </r>
  <r>
    <x v="1"/>
    <x v="4"/>
    <x v="35"/>
    <x v="35"/>
    <x v="41"/>
    <x v="41"/>
    <x v="1844"/>
    <x v="1"/>
    <x v="1"/>
    <x v="4"/>
    <n v="3000"/>
    <x v="7772"/>
  </r>
  <r>
    <x v="1"/>
    <x v="4"/>
    <x v="35"/>
    <x v="35"/>
    <x v="41"/>
    <x v="41"/>
    <x v="4199"/>
    <x v="1"/>
    <x v="1"/>
    <x v="4"/>
    <n v="2997.44"/>
    <x v="7773"/>
  </r>
  <r>
    <x v="1"/>
    <x v="4"/>
    <x v="35"/>
    <x v="35"/>
    <x v="41"/>
    <x v="41"/>
    <x v="1994"/>
    <x v="1"/>
    <x v="1"/>
    <x v="4"/>
    <n v="3000"/>
    <x v="7774"/>
  </r>
  <r>
    <x v="1"/>
    <x v="4"/>
    <x v="35"/>
    <x v="35"/>
    <x v="41"/>
    <x v="41"/>
    <x v="5184"/>
    <x v="1"/>
    <x v="1"/>
    <x v="4"/>
    <n v="2806.5"/>
    <x v="7775"/>
  </r>
  <r>
    <x v="1"/>
    <x v="4"/>
    <x v="35"/>
    <x v="35"/>
    <x v="41"/>
    <x v="41"/>
    <x v="5207"/>
    <x v="1"/>
    <x v="1"/>
    <x v="4"/>
    <n v="3000"/>
    <x v="7776"/>
  </r>
  <r>
    <x v="1"/>
    <x v="4"/>
    <x v="35"/>
    <x v="35"/>
    <x v="41"/>
    <x v="41"/>
    <x v="485"/>
    <x v="1"/>
    <x v="1"/>
    <x v="4"/>
    <n v="3000"/>
    <x v="7777"/>
  </r>
  <r>
    <x v="1"/>
    <x v="4"/>
    <x v="35"/>
    <x v="35"/>
    <x v="41"/>
    <x v="41"/>
    <x v="4006"/>
    <x v="1"/>
    <x v="1"/>
    <x v="4"/>
    <n v="2156.2600000000002"/>
    <x v="7778"/>
  </r>
  <r>
    <x v="1"/>
    <x v="4"/>
    <x v="35"/>
    <x v="35"/>
    <x v="41"/>
    <x v="41"/>
    <x v="857"/>
    <x v="1"/>
    <x v="1"/>
    <x v="4"/>
    <n v="3000"/>
    <x v="7779"/>
  </r>
  <r>
    <x v="1"/>
    <x v="4"/>
    <x v="35"/>
    <x v="35"/>
    <x v="41"/>
    <x v="41"/>
    <x v="1636"/>
    <x v="1"/>
    <x v="1"/>
    <x v="4"/>
    <n v="3000"/>
    <x v="7780"/>
  </r>
  <r>
    <x v="1"/>
    <x v="4"/>
    <x v="35"/>
    <x v="35"/>
    <x v="41"/>
    <x v="41"/>
    <x v="4962"/>
    <x v="1"/>
    <x v="1"/>
    <x v="4"/>
    <n v="3000"/>
    <x v="7781"/>
  </r>
  <r>
    <x v="1"/>
    <x v="4"/>
    <x v="35"/>
    <x v="35"/>
    <x v="41"/>
    <x v="41"/>
    <x v="2980"/>
    <x v="1"/>
    <x v="1"/>
    <x v="4"/>
    <n v="3000"/>
    <x v="7782"/>
  </r>
  <r>
    <x v="1"/>
    <x v="4"/>
    <x v="35"/>
    <x v="35"/>
    <x v="41"/>
    <x v="41"/>
    <x v="1236"/>
    <x v="1"/>
    <x v="1"/>
    <x v="4"/>
    <n v="1500"/>
    <x v="7783"/>
  </r>
  <r>
    <x v="1"/>
    <x v="4"/>
    <x v="35"/>
    <x v="35"/>
    <x v="41"/>
    <x v="41"/>
    <x v="5208"/>
    <x v="1"/>
    <x v="1"/>
    <x v="4"/>
    <n v="1500"/>
    <x v="7784"/>
  </r>
  <r>
    <x v="1"/>
    <x v="4"/>
    <x v="35"/>
    <x v="35"/>
    <x v="41"/>
    <x v="41"/>
    <x v="2690"/>
    <x v="1"/>
    <x v="1"/>
    <x v="4"/>
    <n v="750"/>
    <x v="7785"/>
  </r>
  <r>
    <x v="1"/>
    <x v="4"/>
    <x v="35"/>
    <x v="35"/>
    <x v="41"/>
    <x v="41"/>
    <x v="4851"/>
    <x v="1"/>
    <x v="1"/>
    <x v="4"/>
    <n v="750"/>
    <x v="7786"/>
  </r>
  <r>
    <x v="1"/>
    <x v="4"/>
    <x v="35"/>
    <x v="35"/>
    <x v="41"/>
    <x v="41"/>
    <x v="5209"/>
    <x v="1"/>
    <x v="1"/>
    <x v="4"/>
    <n v="1897.28"/>
    <x v="7787"/>
  </r>
  <r>
    <x v="1"/>
    <x v="4"/>
    <x v="35"/>
    <x v="35"/>
    <x v="41"/>
    <x v="41"/>
    <x v="5210"/>
    <x v="1"/>
    <x v="1"/>
    <x v="4"/>
    <n v="3000"/>
    <x v="7788"/>
  </r>
  <r>
    <x v="1"/>
    <x v="4"/>
    <x v="35"/>
    <x v="35"/>
    <x v="41"/>
    <x v="41"/>
    <x v="5211"/>
    <x v="1"/>
    <x v="1"/>
    <x v="4"/>
    <n v="1065.05"/>
    <x v="7789"/>
  </r>
  <r>
    <x v="1"/>
    <x v="4"/>
    <x v="35"/>
    <x v="35"/>
    <x v="41"/>
    <x v="41"/>
    <x v="3215"/>
    <x v="1"/>
    <x v="1"/>
    <x v="4"/>
    <n v="3000"/>
    <x v="7790"/>
  </r>
  <r>
    <x v="1"/>
    <x v="4"/>
    <x v="35"/>
    <x v="35"/>
    <x v="41"/>
    <x v="41"/>
    <x v="5212"/>
    <x v="1"/>
    <x v="1"/>
    <x v="4"/>
    <n v="1180.55"/>
    <x v="7791"/>
  </r>
  <r>
    <x v="1"/>
    <x v="4"/>
    <x v="35"/>
    <x v="35"/>
    <x v="41"/>
    <x v="41"/>
    <x v="4820"/>
    <x v="1"/>
    <x v="1"/>
    <x v="4"/>
    <n v="3000"/>
    <x v="7792"/>
  </r>
  <r>
    <x v="1"/>
    <x v="4"/>
    <x v="35"/>
    <x v="35"/>
    <x v="41"/>
    <x v="41"/>
    <x v="947"/>
    <x v="1"/>
    <x v="1"/>
    <x v="4"/>
    <n v="2588.66"/>
    <x v="7793"/>
  </r>
  <r>
    <x v="1"/>
    <x v="4"/>
    <x v="35"/>
    <x v="35"/>
    <x v="41"/>
    <x v="41"/>
    <x v="4829"/>
    <x v="1"/>
    <x v="1"/>
    <x v="4"/>
    <n v="3000"/>
    <x v="7794"/>
  </r>
  <r>
    <x v="1"/>
    <x v="4"/>
    <x v="35"/>
    <x v="35"/>
    <x v="41"/>
    <x v="41"/>
    <x v="5213"/>
    <x v="1"/>
    <x v="1"/>
    <x v="4"/>
    <n v="3000"/>
    <x v="7795"/>
  </r>
  <r>
    <x v="1"/>
    <x v="4"/>
    <x v="35"/>
    <x v="35"/>
    <x v="41"/>
    <x v="41"/>
    <x v="3618"/>
    <x v="1"/>
    <x v="1"/>
    <x v="4"/>
    <n v="2384.52"/>
    <x v="7796"/>
  </r>
  <r>
    <x v="1"/>
    <x v="4"/>
    <x v="35"/>
    <x v="35"/>
    <x v="41"/>
    <x v="41"/>
    <x v="2141"/>
    <x v="1"/>
    <x v="1"/>
    <x v="4"/>
    <n v="3000"/>
    <x v="7797"/>
  </r>
  <r>
    <x v="1"/>
    <x v="4"/>
    <x v="35"/>
    <x v="35"/>
    <x v="41"/>
    <x v="41"/>
    <x v="825"/>
    <x v="1"/>
    <x v="1"/>
    <x v="4"/>
    <n v="3000"/>
    <x v="7798"/>
  </r>
  <r>
    <x v="1"/>
    <x v="4"/>
    <x v="35"/>
    <x v="35"/>
    <x v="41"/>
    <x v="41"/>
    <x v="5214"/>
    <x v="1"/>
    <x v="1"/>
    <x v="4"/>
    <n v="3000"/>
    <x v="7799"/>
  </r>
  <r>
    <x v="1"/>
    <x v="4"/>
    <x v="35"/>
    <x v="35"/>
    <x v="41"/>
    <x v="41"/>
    <x v="5215"/>
    <x v="1"/>
    <x v="1"/>
    <x v="4"/>
    <n v="3000"/>
    <x v="7800"/>
  </r>
  <r>
    <x v="1"/>
    <x v="4"/>
    <x v="35"/>
    <x v="35"/>
    <x v="41"/>
    <x v="41"/>
    <x v="2880"/>
    <x v="1"/>
    <x v="1"/>
    <x v="4"/>
    <n v="2901.58"/>
    <x v="7801"/>
  </r>
  <r>
    <x v="1"/>
    <x v="4"/>
    <x v="35"/>
    <x v="35"/>
    <x v="41"/>
    <x v="41"/>
    <x v="4508"/>
    <x v="1"/>
    <x v="1"/>
    <x v="4"/>
    <n v="2586.14"/>
    <x v="7802"/>
  </r>
  <r>
    <x v="1"/>
    <x v="4"/>
    <x v="35"/>
    <x v="35"/>
    <x v="41"/>
    <x v="41"/>
    <x v="1257"/>
    <x v="1"/>
    <x v="1"/>
    <x v="4"/>
    <n v="3000"/>
    <x v="7803"/>
  </r>
  <r>
    <x v="1"/>
    <x v="4"/>
    <x v="35"/>
    <x v="35"/>
    <x v="41"/>
    <x v="41"/>
    <x v="3709"/>
    <x v="1"/>
    <x v="1"/>
    <x v="4"/>
    <n v="2031.31"/>
    <x v="7804"/>
  </r>
  <r>
    <x v="1"/>
    <x v="4"/>
    <x v="35"/>
    <x v="35"/>
    <x v="41"/>
    <x v="41"/>
    <x v="5216"/>
    <x v="1"/>
    <x v="1"/>
    <x v="4"/>
    <n v="1810.31"/>
    <x v="7805"/>
  </r>
  <r>
    <x v="1"/>
    <x v="4"/>
    <x v="35"/>
    <x v="35"/>
    <x v="41"/>
    <x v="41"/>
    <x v="5217"/>
    <x v="1"/>
    <x v="1"/>
    <x v="4"/>
    <n v="2689.54"/>
    <x v="7806"/>
  </r>
  <r>
    <x v="1"/>
    <x v="4"/>
    <x v="35"/>
    <x v="35"/>
    <x v="41"/>
    <x v="41"/>
    <x v="4418"/>
    <x v="1"/>
    <x v="1"/>
    <x v="4"/>
    <n v="3000"/>
    <x v="7807"/>
  </r>
  <r>
    <x v="1"/>
    <x v="4"/>
    <x v="35"/>
    <x v="35"/>
    <x v="41"/>
    <x v="41"/>
    <x v="2341"/>
    <x v="1"/>
    <x v="1"/>
    <x v="4"/>
    <n v="2506.11"/>
    <x v="7808"/>
  </r>
  <r>
    <x v="1"/>
    <x v="4"/>
    <x v="35"/>
    <x v="35"/>
    <x v="41"/>
    <x v="41"/>
    <x v="5218"/>
    <x v="1"/>
    <x v="1"/>
    <x v="4"/>
    <n v="3000"/>
    <x v="7809"/>
  </r>
  <r>
    <x v="1"/>
    <x v="4"/>
    <x v="35"/>
    <x v="35"/>
    <x v="41"/>
    <x v="41"/>
    <x v="956"/>
    <x v="1"/>
    <x v="1"/>
    <x v="4"/>
    <n v="2961.1"/>
    <x v="7810"/>
  </r>
  <r>
    <x v="1"/>
    <x v="4"/>
    <x v="35"/>
    <x v="35"/>
    <x v="41"/>
    <x v="41"/>
    <x v="5219"/>
    <x v="1"/>
    <x v="1"/>
    <x v="4"/>
    <n v="3000"/>
    <x v="7811"/>
  </r>
  <r>
    <x v="1"/>
    <x v="4"/>
    <x v="35"/>
    <x v="35"/>
    <x v="41"/>
    <x v="41"/>
    <x v="4956"/>
    <x v="1"/>
    <x v="1"/>
    <x v="4"/>
    <n v="2468.77"/>
    <x v="7812"/>
  </r>
  <r>
    <x v="1"/>
    <x v="4"/>
    <x v="35"/>
    <x v="35"/>
    <x v="41"/>
    <x v="41"/>
    <x v="5220"/>
    <x v="1"/>
    <x v="1"/>
    <x v="4"/>
    <n v="3000"/>
    <x v="7813"/>
  </r>
  <r>
    <x v="1"/>
    <x v="4"/>
    <x v="35"/>
    <x v="35"/>
    <x v="41"/>
    <x v="41"/>
    <x v="873"/>
    <x v="1"/>
    <x v="1"/>
    <x v="4"/>
    <n v="3000"/>
    <x v="7814"/>
  </r>
  <r>
    <x v="1"/>
    <x v="4"/>
    <x v="35"/>
    <x v="35"/>
    <x v="41"/>
    <x v="41"/>
    <x v="5221"/>
    <x v="1"/>
    <x v="1"/>
    <x v="4"/>
    <n v="1003.09"/>
    <x v="7815"/>
  </r>
  <r>
    <x v="1"/>
    <x v="4"/>
    <x v="35"/>
    <x v="35"/>
    <x v="41"/>
    <x v="41"/>
    <x v="5222"/>
    <x v="1"/>
    <x v="1"/>
    <x v="4"/>
    <n v="1003.09"/>
    <x v="7816"/>
  </r>
  <r>
    <x v="1"/>
    <x v="4"/>
    <x v="35"/>
    <x v="35"/>
    <x v="41"/>
    <x v="41"/>
    <x v="4790"/>
    <x v="1"/>
    <x v="1"/>
    <x v="4"/>
    <n v="3000"/>
    <x v="7817"/>
  </r>
  <r>
    <x v="1"/>
    <x v="4"/>
    <x v="35"/>
    <x v="35"/>
    <x v="41"/>
    <x v="41"/>
    <x v="1394"/>
    <x v="1"/>
    <x v="1"/>
    <x v="4"/>
    <n v="3000"/>
    <x v="7818"/>
  </r>
  <r>
    <x v="1"/>
    <x v="4"/>
    <x v="35"/>
    <x v="35"/>
    <x v="41"/>
    <x v="41"/>
    <x v="690"/>
    <x v="1"/>
    <x v="1"/>
    <x v="4"/>
    <n v="3000"/>
    <x v="7819"/>
  </r>
  <r>
    <x v="1"/>
    <x v="4"/>
    <x v="35"/>
    <x v="35"/>
    <x v="41"/>
    <x v="41"/>
    <x v="5223"/>
    <x v="1"/>
    <x v="1"/>
    <x v="4"/>
    <n v="1500"/>
    <x v="7820"/>
  </r>
  <r>
    <x v="1"/>
    <x v="4"/>
    <x v="35"/>
    <x v="35"/>
    <x v="41"/>
    <x v="41"/>
    <x v="1528"/>
    <x v="1"/>
    <x v="1"/>
    <x v="4"/>
    <n v="1500"/>
    <x v="7821"/>
  </r>
  <r>
    <x v="1"/>
    <x v="4"/>
    <x v="35"/>
    <x v="35"/>
    <x v="41"/>
    <x v="41"/>
    <x v="5178"/>
    <x v="1"/>
    <x v="1"/>
    <x v="4"/>
    <n v="3000"/>
    <x v="7822"/>
  </r>
  <r>
    <x v="1"/>
    <x v="4"/>
    <x v="35"/>
    <x v="35"/>
    <x v="41"/>
    <x v="41"/>
    <x v="3625"/>
    <x v="1"/>
    <x v="1"/>
    <x v="4"/>
    <n v="3000"/>
    <x v="7823"/>
  </r>
  <r>
    <x v="1"/>
    <x v="4"/>
    <x v="35"/>
    <x v="35"/>
    <x v="41"/>
    <x v="41"/>
    <x v="1449"/>
    <x v="1"/>
    <x v="1"/>
    <x v="4"/>
    <n v="2951.59"/>
    <x v="7824"/>
  </r>
  <r>
    <x v="1"/>
    <x v="4"/>
    <x v="35"/>
    <x v="35"/>
    <x v="41"/>
    <x v="41"/>
    <x v="5224"/>
    <x v="1"/>
    <x v="1"/>
    <x v="4"/>
    <n v="3000"/>
    <x v="7825"/>
  </r>
  <r>
    <x v="1"/>
    <x v="4"/>
    <x v="35"/>
    <x v="35"/>
    <x v="41"/>
    <x v="41"/>
    <x v="5225"/>
    <x v="1"/>
    <x v="1"/>
    <x v="4"/>
    <n v="3000"/>
    <x v="7826"/>
  </r>
  <r>
    <x v="1"/>
    <x v="4"/>
    <x v="35"/>
    <x v="35"/>
    <x v="41"/>
    <x v="41"/>
    <x v="3175"/>
    <x v="1"/>
    <x v="1"/>
    <x v="4"/>
    <n v="2543.13"/>
    <x v="7827"/>
  </r>
  <r>
    <x v="1"/>
    <x v="4"/>
    <x v="35"/>
    <x v="35"/>
    <x v="41"/>
    <x v="41"/>
    <x v="4383"/>
    <x v="1"/>
    <x v="1"/>
    <x v="4"/>
    <n v="3000"/>
    <x v="7828"/>
  </r>
  <r>
    <x v="1"/>
    <x v="4"/>
    <x v="35"/>
    <x v="35"/>
    <x v="41"/>
    <x v="41"/>
    <x v="5226"/>
    <x v="1"/>
    <x v="1"/>
    <x v="4"/>
    <n v="3000"/>
    <x v="7829"/>
  </r>
  <r>
    <x v="1"/>
    <x v="4"/>
    <x v="35"/>
    <x v="35"/>
    <x v="41"/>
    <x v="41"/>
    <x v="5227"/>
    <x v="1"/>
    <x v="1"/>
    <x v="4"/>
    <n v="3000"/>
    <x v="7830"/>
  </r>
  <r>
    <x v="1"/>
    <x v="4"/>
    <x v="35"/>
    <x v="35"/>
    <x v="41"/>
    <x v="41"/>
    <x v="5228"/>
    <x v="1"/>
    <x v="1"/>
    <x v="4"/>
    <n v="1500.4"/>
    <x v="7831"/>
  </r>
  <r>
    <x v="1"/>
    <x v="4"/>
    <x v="35"/>
    <x v="35"/>
    <x v="41"/>
    <x v="41"/>
    <x v="5229"/>
    <x v="1"/>
    <x v="1"/>
    <x v="4"/>
    <n v="2423.02"/>
    <x v="7832"/>
  </r>
  <r>
    <x v="1"/>
    <x v="4"/>
    <x v="35"/>
    <x v="35"/>
    <x v="41"/>
    <x v="41"/>
    <x v="5142"/>
    <x v="1"/>
    <x v="1"/>
    <x v="4"/>
    <n v="3000"/>
    <x v="7833"/>
  </r>
  <r>
    <x v="1"/>
    <x v="4"/>
    <x v="35"/>
    <x v="35"/>
    <x v="41"/>
    <x v="41"/>
    <x v="5230"/>
    <x v="1"/>
    <x v="1"/>
    <x v="4"/>
    <n v="2864.73"/>
    <x v="7834"/>
  </r>
  <r>
    <x v="1"/>
    <x v="4"/>
    <x v="35"/>
    <x v="35"/>
    <x v="41"/>
    <x v="41"/>
    <x v="5231"/>
    <x v="1"/>
    <x v="1"/>
    <x v="4"/>
    <n v="3000"/>
    <x v="7835"/>
  </r>
  <r>
    <x v="1"/>
    <x v="4"/>
    <x v="35"/>
    <x v="35"/>
    <x v="41"/>
    <x v="41"/>
    <x v="1932"/>
    <x v="1"/>
    <x v="1"/>
    <x v="4"/>
    <n v="3000"/>
    <x v="7836"/>
  </r>
  <r>
    <x v="1"/>
    <x v="4"/>
    <x v="35"/>
    <x v="35"/>
    <x v="41"/>
    <x v="41"/>
    <x v="2188"/>
    <x v="1"/>
    <x v="1"/>
    <x v="4"/>
    <n v="3000"/>
    <x v="7837"/>
  </r>
  <r>
    <x v="1"/>
    <x v="4"/>
    <x v="35"/>
    <x v="35"/>
    <x v="41"/>
    <x v="41"/>
    <x v="5232"/>
    <x v="1"/>
    <x v="1"/>
    <x v="4"/>
    <n v="2919.83"/>
    <x v="7838"/>
  </r>
  <r>
    <x v="1"/>
    <x v="4"/>
    <x v="35"/>
    <x v="35"/>
    <x v="41"/>
    <x v="41"/>
    <x v="5233"/>
    <x v="1"/>
    <x v="1"/>
    <x v="4"/>
    <n v="3000"/>
    <x v="7839"/>
  </r>
  <r>
    <x v="1"/>
    <x v="4"/>
    <x v="35"/>
    <x v="35"/>
    <x v="41"/>
    <x v="41"/>
    <x v="2589"/>
    <x v="1"/>
    <x v="1"/>
    <x v="4"/>
    <n v="2912.77"/>
    <x v="7840"/>
  </r>
  <r>
    <x v="1"/>
    <x v="4"/>
    <x v="35"/>
    <x v="35"/>
    <x v="41"/>
    <x v="41"/>
    <x v="508"/>
    <x v="1"/>
    <x v="1"/>
    <x v="4"/>
    <n v="2182.0700000000002"/>
    <x v="7841"/>
  </r>
  <r>
    <x v="1"/>
    <x v="4"/>
    <x v="35"/>
    <x v="35"/>
    <x v="41"/>
    <x v="41"/>
    <x v="5234"/>
    <x v="1"/>
    <x v="1"/>
    <x v="4"/>
    <n v="2269.96"/>
    <x v="7842"/>
  </r>
  <r>
    <x v="1"/>
    <x v="4"/>
    <x v="35"/>
    <x v="35"/>
    <x v="41"/>
    <x v="41"/>
    <x v="5235"/>
    <x v="1"/>
    <x v="1"/>
    <x v="4"/>
    <n v="3000"/>
    <x v="7843"/>
  </r>
  <r>
    <x v="1"/>
    <x v="4"/>
    <x v="35"/>
    <x v="35"/>
    <x v="41"/>
    <x v="41"/>
    <x v="3831"/>
    <x v="1"/>
    <x v="1"/>
    <x v="4"/>
    <n v="3000"/>
    <x v="7844"/>
  </r>
  <r>
    <x v="1"/>
    <x v="4"/>
    <x v="35"/>
    <x v="35"/>
    <x v="41"/>
    <x v="41"/>
    <x v="2039"/>
    <x v="1"/>
    <x v="1"/>
    <x v="4"/>
    <n v="3000"/>
    <x v="7845"/>
  </r>
  <r>
    <x v="1"/>
    <x v="4"/>
    <x v="35"/>
    <x v="35"/>
    <x v="41"/>
    <x v="41"/>
    <x v="5236"/>
    <x v="1"/>
    <x v="1"/>
    <x v="4"/>
    <n v="2448.56"/>
    <x v="7846"/>
  </r>
  <r>
    <x v="1"/>
    <x v="4"/>
    <x v="35"/>
    <x v="35"/>
    <x v="41"/>
    <x v="41"/>
    <x v="5237"/>
    <x v="1"/>
    <x v="1"/>
    <x v="4"/>
    <n v="3000"/>
    <x v="7847"/>
  </r>
  <r>
    <x v="1"/>
    <x v="4"/>
    <x v="35"/>
    <x v="35"/>
    <x v="41"/>
    <x v="41"/>
    <x v="4466"/>
    <x v="1"/>
    <x v="1"/>
    <x v="4"/>
    <n v="3000"/>
    <x v="7848"/>
  </r>
  <r>
    <x v="1"/>
    <x v="4"/>
    <x v="35"/>
    <x v="35"/>
    <x v="41"/>
    <x v="41"/>
    <x v="5238"/>
    <x v="1"/>
    <x v="1"/>
    <x v="4"/>
    <n v="3000"/>
    <x v="7849"/>
  </r>
  <r>
    <x v="1"/>
    <x v="4"/>
    <x v="35"/>
    <x v="35"/>
    <x v="41"/>
    <x v="41"/>
    <x v="4292"/>
    <x v="1"/>
    <x v="1"/>
    <x v="4"/>
    <n v="3000"/>
    <x v="7850"/>
  </r>
  <r>
    <x v="1"/>
    <x v="4"/>
    <x v="35"/>
    <x v="35"/>
    <x v="41"/>
    <x v="41"/>
    <x v="5239"/>
    <x v="1"/>
    <x v="1"/>
    <x v="4"/>
    <n v="2188.11"/>
    <x v="7851"/>
  </r>
  <r>
    <x v="1"/>
    <x v="4"/>
    <x v="35"/>
    <x v="35"/>
    <x v="41"/>
    <x v="41"/>
    <x v="2914"/>
    <x v="1"/>
    <x v="1"/>
    <x v="4"/>
    <n v="1925.35"/>
    <x v="7852"/>
  </r>
  <r>
    <x v="1"/>
    <x v="4"/>
    <x v="35"/>
    <x v="35"/>
    <x v="41"/>
    <x v="41"/>
    <x v="5240"/>
    <x v="1"/>
    <x v="1"/>
    <x v="4"/>
    <n v="3000"/>
    <x v="7853"/>
  </r>
  <r>
    <x v="1"/>
    <x v="4"/>
    <x v="35"/>
    <x v="35"/>
    <x v="41"/>
    <x v="41"/>
    <x v="3573"/>
    <x v="1"/>
    <x v="1"/>
    <x v="4"/>
    <n v="3000"/>
    <x v="7854"/>
  </r>
  <r>
    <x v="1"/>
    <x v="4"/>
    <x v="35"/>
    <x v="35"/>
    <x v="41"/>
    <x v="41"/>
    <x v="5241"/>
    <x v="1"/>
    <x v="1"/>
    <x v="4"/>
    <n v="3000"/>
    <x v="7855"/>
  </r>
  <r>
    <x v="1"/>
    <x v="4"/>
    <x v="35"/>
    <x v="35"/>
    <x v="41"/>
    <x v="41"/>
    <x v="1762"/>
    <x v="1"/>
    <x v="1"/>
    <x v="4"/>
    <n v="3000"/>
    <x v="7856"/>
  </r>
  <r>
    <x v="1"/>
    <x v="4"/>
    <x v="35"/>
    <x v="35"/>
    <x v="41"/>
    <x v="41"/>
    <x v="1846"/>
    <x v="1"/>
    <x v="1"/>
    <x v="4"/>
    <n v="3000"/>
    <x v="7857"/>
  </r>
  <r>
    <x v="1"/>
    <x v="4"/>
    <x v="35"/>
    <x v="35"/>
    <x v="41"/>
    <x v="41"/>
    <x v="5242"/>
    <x v="1"/>
    <x v="1"/>
    <x v="4"/>
    <n v="355.56"/>
    <x v="7858"/>
  </r>
  <r>
    <x v="1"/>
    <x v="4"/>
    <x v="35"/>
    <x v="35"/>
    <x v="41"/>
    <x v="41"/>
    <x v="5243"/>
    <x v="1"/>
    <x v="1"/>
    <x v="4"/>
    <n v="1788.98"/>
    <x v="7859"/>
  </r>
  <r>
    <x v="1"/>
    <x v="4"/>
    <x v="35"/>
    <x v="35"/>
    <x v="41"/>
    <x v="41"/>
    <x v="5244"/>
    <x v="1"/>
    <x v="1"/>
    <x v="4"/>
    <n v="1828.75"/>
    <x v="7860"/>
  </r>
  <r>
    <x v="1"/>
    <x v="4"/>
    <x v="35"/>
    <x v="35"/>
    <x v="41"/>
    <x v="41"/>
    <x v="326"/>
    <x v="1"/>
    <x v="1"/>
    <x v="4"/>
    <n v="2921.21"/>
    <x v="7861"/>
  </r>
  <r>
    <x v="1"/>
    <x v="4"/>
    <x v="35"/>
    <x v="35"/>
    <x v="41"/>
    <x v="41"/>
    <x v="5245"/>
    <x v="1"/>
    <x v="1"/>
    <x v="4"/>
    <n v="2330.37"/>
    <x v="7862"/>
  </r>
  <r>
    <x v="1"/>
    <x v="4"/>
    <x v="35"/>
    <x v="35"/>
    <x v="41"/>
    <x v="41"/>
    <x v="3084"/>
    <x v="1"/>
    <x v="1"/>
    <x v="4"/>
    <n v="964.95"/>
    <x v="7863"/>
  </r>
  <r>
    <x v="1"/>
    <x v="4"/>
    <x v="35"/>
    <x v="35"/>
    <x v="41"/>
    <x v="41"/>
    <x v="5246"/>
    <x v="1"/>
    <x v="1"/>
    <x v="4"/>
    <n v="2468.7800000000002"/>
    <x v="7864"/>
  </r>
  <r>
    <x v="1"/>
    <x v="4"/>
    <x v="35"/>
    <x v="35"/>
    <x v="41"/>
    <x v="41"/>
    <x v="492"/>
    <x v="1"/>
    <x v="1"/>
    <x v="4"/>
    <n v="3000"/>
    <x v="7865"/>
  </r>
  <r>
    <x v="1"/>
    <x v="4"/>
    <x v="35"/>
    <x v="35"/>
    <x v="41"/>
    <x v="41"/>
    <x v="5247"/>
    <x v="1"/>
    <x v="1"/>
    <x v="4"/>
    <n v="594"/>
    <x v="7866"/>
  </r>
  <r>
    <x v="1"/>
    <x v="4"/>
    <x v="35"/>
    <x v="35"/>
    <x v="41"/>
    <x v="41"/>
    <x v="2609"/>
    <x v="1"/>
    <x v="1"/>
    <x v="4"/>
    <n v="594"/>
    <x v="7867"/>
  </r>
  <r>
    <x v="1"/>
    <x v="4"/>
    <x v="35"/>
    <x v="35"/>
    <x v="41"/>
    <x v="41"/>
    <x v="5248"/>
    <x v="1"/>
    <x v="1"/>
    <x v="4"/>
    <n v="3000"/>
    <x v="7868"/>
  </r>
  <r>
    <x v="1"/>
    <x v="4"/>
    <x v="35"/>
    <x v="35"/>
    <x v="41"/>
    <x v="41"/>
    <x v="5249"/>
    <x v="1"/>
    <x v="1"/>
    <x v="4"/>
    <n v="3000"/>
    <x v="7869"/>
  </r>
  <r>
    <x v="1"/>
    <x v="4"/>
    <x v="35"/>
    <x v="35"/>
    <x v="41"/>
    <x v="41"/>
    <x v="2524"/>
    <x v="1"/>
    <x v="1"/>
    <x v="4"/>
    <n v="3000"/>
    <x v="7870"/>
  </r>
  <r>
    <x v="1"/>
    <x v="4"/>
    <x v="35"/>
    <x v="35"/>
    <x v="41"/>
    <x v="41"/>
    <x v="5250"/>
    <x v="1"/>
    <x v="1"/>
    <x v="4"/>
    <n v="1025.22"/>
    <x v="7871"/>
  </r>
  <r>
    <x v="1"/>
    <x v="4"/>
    <x v="35"/>
    <x v="35"/>
    <x v="41"/>
    <x v="41"/>
    <x v="5251"/>
    <x v="1"/>
    <x v="1"/>
    <x v="4"/>
    <n v="1025.22"/>
    <x v="7872"/>
  </r>
  <r>
    <x v="1"/>
    <x v="4"/>
    <x v="35"/>
    <x v="35"/>
    <x v="41"/>
    <x v="41"/>
    <x v="5252"/>
    <x v="1"/>
    <x v="1"/>
    <x v="4"/>
    <n v="3000"/>
    <x v="7873"/>
  </r>
  <r>
    <x v="1"/>
    <x v="4"/>
    <x v="35"/>
    <x v="35"/>
    <x v="41"/>
    <x v="41"/>
    <x v="5253"/>
    <x v="1"/>
    <x v="1"/>
    <x v="4"/>
    <n v="3000"/>
    <x v="7874"/>
  </r>
  <r>
    <x v="1"/>
    <x v="4"/>
    <x v="35"/>
    <x v="35"/>
    <x v="41"/>
    <x v="41"/>
    <x v="5254"/>
    <x v="1"/>
    <x v="1"/>
    <x v="4"/>
    <n v="1289.6500000000001"/>
    <x v="7875"/>
  </r>
  <r>
    <x v="1"/>
    <x v="4"/>
    <x v="35"/>
    <x v="35"/>
    <x v="41"/>
    <x v="41"/>
    <x v="1249"/>
    <x v="1"/>
    <x v="1"/>
    <x v="4"/>
    <n v="1023.28"/>
    <x v="7876"/>
  </r>
  <r>
    <x v="1"/>
    <x v="4"/>
    <x v="35"/>
    <x v="35"/>
    <x v="41"/>
    <x v="41"/>
    <x v="1048"/>
    <x v="1"/>
    <x v="1"/>
    <x v="4"/>
    <n v="1023.27"/>
    <x v="7877"/>
  </r>
  <r>
    <x v="1"/>
    <x v="4"/>
    <x v="35"/>
    <x v="35"/>
    <x v="41"/>
    <x v="41"/>
    <x v="5060"/>
    <x v="1"/>
    <x v="1"/>
    <x v="4"/>
    <n v="2621.85"/>
    <x v="7878"/>
  </r>
  <r>
    <x v="1"/>
    <x v="4"/>
    <x v="35"/>
    <x v="35"/>
    <x v="41"/>
    <x v="41"/>
    <x v="1217"/>
    <x v="1"/>
    <x v="1"/>
    <x v="4"/>
    <n v="2631.21"/>
    <x v="7879"/>
  </r>
  <r>
    <x v="1"/>
    <x v="4"/>
    <x v="35"/>
    <x v="35"/>
    <x v="41"/>
    <x v="41"/>
    <x v="1988"/>
    <x v="1"/>
    <x v="1"/>
    <x v="4"/>
    <n v="3000"/>
    <x v="7880"/>
  </r>
  <r>
    <x v="1"/>
    <x v="4"/>
    <x v="35"/>
    <x v="35"/>
    <x v="41"/>
    <x v="41"/>
    <x v="4877"/>
    <x v="1"/>
    <x v="1"/>
    <x v="4"/>
    <n v="2099.25"/>
    <x v="7881"/>
  </r>
  <r>
    <x v="1"/>
    <x v="4"/>
    <x v="35"/>
    <x v="35"/>
    <x v="41"/>
    <x v="41"/>
    <x v="1557"/>
    <x v="1"/>
    <x v="1"/>
    <x v="4"/>
    <n v="1315.61"/>
    <x v="7882"/>
  </r>
  <r>
    <x v="1"/>
    <x v="4"/>
    <x v="35"/>
    <x v="35"/>
    <x v="41"/>
    <x v="41"/>
    <x v="4009"/>
    <x v="1"/>
    <x v="1"/>
    <x v="4"/>
    <n v="1315.6"/>
    <x v="7883"/>
  </r>
  <r>
    <x v="1"/>
    <x v="4"/>
    <x v="35"/>
    <x v="35"/>
    <x v="41"/>
    <x v="41"/>
    <x v="3525"/>
    <x v="1"/>
    <x v="1"/>
    <x v="4"/>
    <n v="2466.48"/>
    <x v="7884"/>
  </r>
  <r>
    <x v="1"/>
    <x v="4"/>
    <x v="35"/>
    <x v="35"/>
    <x v="41"/>
    <x v="41"/>
    <x v="5255"/>
    <x v="1"/>
    <x v="1"/>
    <x v="4"/>
    <n v="2278.27"/>
    <x v="7885"/>
  </r>
  <r>
    <x v="1"/>
    <x v="4"/>
    <x v="35"/>
    <x v="35"/>
    <x v="41"/>
    <x v="41"/>
    <x v="741"/>
    <x v="1"/>
    <x v="1"/>
    <x v="4"/>
    <n v="3000"/>
    <x v="7886"/>
  </r>
  <r>
    <x v="1"/>
    <x v="4"/>
    <x v="35"/>
    <x v="35"/>
    <x v="41"/>
    <x v="41"/>
    <x v="5256"/>
    <x v="1"/>
    <x v="1"/>
    <x v="4"/>
    <n v="3000"/>
    <x v="7887"/>
  </r>
  <r>
    <x v="1"/>
    <x v="4"/>
    <x v="35"/>
    <x v="35"/>
    <x v="41"/>
    <x v="41"/>
    <x v="5155"/>
    <x v="1"/>
    <x v="1"/>
    <x v="4"/>
    <n v="3000"/>
    <x v="7888"/>
  </r>
  <r>
    <x v="1"/>
    <x v="4"/>
    <x v="35"/>
    <x v="35"/>
    <x v="41"/>
    <x v="41"/>
    <x v="5257"/>
    <x v="1"/>
    <x v="1"/>
    <x v="4"/>
    <n v="3000"/>
    <x v="7889"/>
  </r>
  <r>
    <x v="1"/>
    <x v="4"/>
    <x v="35"/>
    <x v="35"/>
    <x v="41"/>
    <x v="41"/>
    <x v="3327"/>
    <x v="1"/>
    <x v="1"/>
    <x v="4"/>
    <n v="3000"/>
    <x v="7890"/>
  </r>
  <r>
    <x v="1"/>
    <x v="4"/>
    <x v="35"/>
    <x v="35"/>
    <x v="41"/>
    <x v="41"/>
    <x v="5258"/>
    <x v="1"/>
    <x v="1"/>
    <x v="4"/>
    <n v="3000"/>
    <x v="7891"/>
  </r>
  <r>
    <x v="1"/>
    <x v="4"/>
    <x v="35"/>
    <x v="35"/>
    <x v="41"/>
    <x v="41"/>
    <x v="4741"/>
    <x v="1"/>
    <x v="1"/>
    <x v="4"/>
    <n v="2443.1799999999998"/>
    <x v="7892"/>
  </r>
  <r>
    <x v="1"/>
    <x v="4"/>
    <x v="35"/>
    <x v="35"/>
    <x v="41"/>
    <x v="41"/>
    <x v="3641"/>
    <x v="1"/>
    <x v="1"/>
    <x v="4"/>
    <n v="2811.99"/>
    <x v="7893"/>
  </r>
  <r>
    <x v="1"/>
    <x v="4"/>
    <x v="35"/>
    <x v="35"/>
    <x v="41"/>
    <x v="41"/>
    <x v="5259"/>
    <x v="1"/>
    <x v="1"/>
    <x v="4"/>
    <n v="3000"/>
    <x v="7894"/>
  </r>
  <r>
    <x v="1"/>
    <x v="4"/>
    <x v="35"/>
    <x v="35"/>
    <x v="41"/>
    <x v="41"/>
    <x v="2568"/>
    <x v="1"/>
    <x v="1"/>
    <x v="4"/>
    <n v="3000"/>
    <x v="7895"/>
  </r>
  <r>
    <x v="1"/>
    <x v="4"/>
    <x v="35"/>
    <x v="35"/>
    <x v="41"/>
    <x v="41"/>
    <x v="5260"/>
    <x v="1"/>
    <x v="1"/>
    <x v="4"/>
    <n v="3000"/>
    <x v="7896"/>
  </r>
  <r>
    <x v="1"/>
    <x v="4"/>
    <x v="35"/>
    <x v="35"/>
    <x v="41"/>
    <x v="41"/>
    <x v="810"/>
    <x v="1"/>
    <x v="1"/>
    <x v="4"/>
    <n v="3000"/>
    <x v="7897"/>
  </r>
  <r>
    <x v="1"/>
    <x v="4"/>
    <x v="35"/>
    <x v="35"/>
    <x v="41"/>
    <x v="41"/>
    <x v="5261"/>
    <x v="1"/>
    <x v="1"/>
    <x v="4"/>
    <n v="2851.59"/>
    <x v="7898"/>
  </r>
  <r>
    <x v="1"/>
    <x v="4"/>
    <x v="35"/>
    <x v="35"/>
    <x v="41"/>
    <x v="41"/>
    <x v="3254"/>
    <x v="1"/>
    <x v="1"/>
    <x v="4"/>
    <n v="3000"/>
    <x v="7899"/>
  </r>
  <r>
    <x v="1"/>
    <x v="4"/>
    <x v="35"/>
    <x v="35"/>
    <x v="41"/>
    <x v="41"/>
    <x v="5069"/>
    <x v="1"/>
    <x v="1"/>
    <x v="4"/>
    <n v="2827.13"/>
    <x v="7900"/>
  </r>
  <r>
    <x v="1"/>
    <x v="4"/>
    <x v="35"/>
    <x v="35"/>
    <x v="41"/>
    <x v="41"/>
    <x v="3945"/>
    <x v="1"/>
    <x v="1"/>
    <x v="4"/>
    <n v="3000"/>
    <x v="7901"/>
  </r>
  <r>
    <x v="1"/>
    <x v="4"/>
    <x v="35"/>
    <x v="35"/>
    <x v="41"/>
    <x v="41"/>
    <x v="3001"/>
    <x v="1"/>
    <x v="1"/>
    <x v="4"/>
    <n v="3000"/>
    <x v="7902"/>
  </r>
  <r>
    <x v="1"/>
    <x v="4"/>
    <x v="35"/>
    <x v="35"/>
    <x v="41"/>
    <x v="41"/>
    <x v="5262"/>
    <x v="1"/>
    <x v="1"/>
    <x v="4"/>
    <n v="3000"/>
    <x v="7903"/>
  </r>
  <r>
    <x v="1"/>
    <x v="4"/>
    <x v="35"/>
    <x v="35"/>
    <x v="41"/>
    <x v="41"/>
    <x v="4900"/>
    <x v="1"/>
    <x v="1"/>
    <x v="4"/>
    <n v="2649.97"/>
    <x v="7904"/>
  </r>
  <r>
    <x v="1"/>
    <x v="4"/>
    <x v="35"/>
    <x v="35"/>
    <x v="41"/>
    <x v="41"/>
    <x v="3631"/>
    <x v="1"/>
    <x v="1"/>
    <x v="4"/>
    <n v="2785.14"/>
    <x v="7905"/>
  </r>
  <r>
    <x v="1"/>
    <x v="4"/>
    <x v="35"/>
    <x v="35"/>
    <x v="41"/>
    <x v="41"/>
    <x v="5263"/>
    <x v="1"/>
    <x v="1"/>
    <x v="4"/>
    <n v="1174.27"/>
    <x v="7906"/>
  </r>
  <r>
    <x v="1"/>
    <x v="4"/>
    <x v="35"/>
    <x v="35"/>
    <x v="41"/>
    <x v="41"/>
    <x v="4077"/>
    <x v="1"/>
    <x v="1"/>
    <x v="4"/>
    <n v="1174.27"/>
    <x v="7907"/>
  </r>
  <r>
    <x v="1"/>
    <x v="4"/>
    <x v="35"/>
    <x v="35"/>
    <x v="41"/>
    <x v="41"/>
    <x v="5264"/>
    <x v="1"/>
    <x v="1"/>
    <x v="4"/>
    <n v="3000"/>
    <x v="7908"/>
  </r>
  <r>
    <x v="1"/>
    <x v="4"/>
    <x v="35"/>
    <x v="35"/>
    <x v="41"/>
    <x v="41"/>
    <x v="4079"/>
    <x v="1"/>
    <x v="1"/>
    <x v="4"/>
    <n v="2919.1"/>
    <x v="7909"/>
  </r>
  <r>
    <x v="1"/>
    <x v="4"/>
    <x v="35"/>
    <x v="35"/>
    <x v="41"/>
    <x v="41"/>
    <x v="2555"/>
    <x v="1"/>
    <x v="1"/>
    <x v="4"/>
    <n v="3000"/>
    <x v="7910"/>
  </r>
  <r>
    <x v="1"/>
    <x v="4"/>
    <x v="35"/>
    <x v="35"/>
    <x v="41"/>
    <x v="41"/>
    <x v="5265"/>
    <x v="1"/>
    <x v="1"/>
    <x v="4"/>
    <n v="3000"/>
    <x v="7911"/>
  </r>
  <r>
    <x v="1"/>
    <x v="4"/>
    <x v="35"/>
    <x v="35"/>
    <x v="41"/>
    <x v="41"/>
    <x v="5266"/>
    <x v="1"/>
    <x v="1"/>
    <x v="4"/>
    <n v="3000"/>
    <x v="7912"/>
  </r>
  <r>
    <x v="1"/>
    <x v="4"/>
    <x v="35"/>
    <x v="35"/>
    <x v="41"/>
    <x v="41"/>
    <x v="2087"/>
    <x v="1"/>
    <x v="1"/>
    <x v="4"/>
    <n v="3000"/>
    <x v="7913"/>
  </r>
  <r>
    <x v="1"/>
    <x v="4"/>
    <x v="35"/>
    <x v="35"/>
    <x v="41"/>
    <x v="41"/>
    <x v="5267"/>
    <x v="1"/>
    <x v="1"/>
    <x v="4"/>
    <n v="3000"/>
    <x v="7914"/>
  </r>
  <r>
    <x v="1"/>
    <x v="4"/>
    <x v="8"/>
    <x v="8"/>
    <x v="9"/>
    <x v="9"/>
    <x v="3148"/>
    <x v="0"/>
    <x v="7"/>
    <x v="4"/>
    <n v="48000"/>
    <x v="7915"/>
  </r>
  <r>
    <x v="1"/>
    <x v="4"/>
    <x v="8"/>
    <x v="8"/>
    <x v="9"/>
    <x v="9"/>
    <x v="647"/>
    <x v="0"/>
    <x v="7"/>
    <x v="4"/>
    <n v="39000"/>
    <x v="7916"/>
  </r>
  <r>
    <x v="1"/>
    <x v="4"/>
    <x v="8"/>
    <x v="8"/>
    <x v="9"/>
    <x v="9"/>
    <x v="5268"/>
    <x v="0"/>
    <x v="7"/>
    <x v="4"/>
    <n v="78000"/>
    <x v="7917"/>
  </r>
  <r>
    <x v="1"/>
    <x v="4"/>
    <x v="8"/>
    <x v="8"/>
    <x v="9"/>
    <x v="9"/>
    <x v="5269"/>
    <x v="0"/>
    <x v="7"/>
    <x v="4"/>
    <n v="52000"/>
    <x v="7918"/>
  </r>
  <r>
    <x v="1"/>
    <x v="4"/>
    <x v="8"/>
    <x v="8"/>
    <x v="9"/>
    <x v="9"/>
    <x v="4217"/>
    <x v="0"/>
    <x v="7"/>
    <x v="4"/>
    <n v="965657.64"/>
    <x v="7919"/>
  </r>
  <r>
    <x v="1"/>
    <x v="4"/>
    <x v="35"/>
    <x v="35"/>
    <x v="41"/>
    <x v="41"/>
    <x v="2904"/>
    <x v="1"/>
    <x v="1"/>
    <x v="4"/>
    <n v="10000"/>
    <x v="7920"/>
  </r>
  <r>
    <x v="1"/>
    <x v="4"/>
    <x v="35"/>
    <x v="35"/>
    <x v="41"/>
    <x v="41"/>
    <x v="1891"/>
    <x v="1"/>
    <x v="1"/>
    <x v="4"/>
    <n v="6000"/>
    <x v="7921"/>
  </r>
  <r>
    <x v="1"/>
    <x v="4"/>
    <x v="35"/>
    <x v="35"/>
    <x v="41"/>
    <x v="41"/>
    <x v="4175"/>
    <x v="1"/>
    <x v="1"/>
    <x v="4"/>
    <n v="6000"/>
    <x v="7922"/>
  </r>
  <r>
    <x v="0"/>
    <x v="1"/>
    <x v="2"/>
    <x v="2"/>
    <x v="2"/>
    <x v="2"/>
    <x v="30"/>
    <x v="1"/>
    <x v="1"/>
    <x v="4"/>
    <n v="25061.1"/>
    <x v="30"/>
  </r>
  <r>
    <x v="0"/>
    <x v="2"/>
    <x v="7"/>
    <x v="7"/>
    <x v="12"/>
    <x v="12"/>
    <x v="2667"/>
    <x v="1"/>
    <x v="1"/>
    <x v="4"/>
    <n v="1037.8699999999999"/>
    <x v="3151"/>
  </r>
  <r>
    <x v="0"/>
    <x v="2"/>
    <x v="7"/>
    <x v="7"/>
    <x v="12"/>
    <x v="12"/>
    <x v="2667"/>
    <x v="1"/>
    <x v="1"/>
    <x v="4"/>
    <n v="112.7"/>
    <x v="3151"/>
  </r>
  <r>
    <x v="0"/>
    <x v="2"/>
    <x v="7"/>
    <x v="7"/>
    <x v="12"/>
    <x v="12"/>
    <x v="2667"/>
    <x v="1"/>
    <x v="1"/>
    <x v="4"/>
    <n v="16.149999999999999"/>
    <x v="3151"/>
  </r>
  <r>
    <x v="1"/>
    <x v="4"/>
    <x v="35"/>
    <x v="35"/>
    <x v="41"/>
    <x v="41"/>
    <x v="1770"/>
    <x v="1"/>
    <x v="1"/>
    <x v="4"/>
    <n v="16000"/>
    <x v="7923"/>
  </r>
  <r>
    <x v="1"/>
    <x v="4"/>
    <x v="35"/>
    <x v="35"/>
    <x v="41"/>
    <x v="41"/>
    <x v="5270"/>
    <x v="1"/>
    <x v="1"/>
    <x v="4"/>
    <n v="25642.31"/>
    <x v="7924"/>
  </r>
  <r>
    <x v="0"/>
    <x v="11"/>
    <x v="7"/>
    <x v="7"/>
    <x v="67"/>
    <x v="67"/>
    <x v="2356"/>
    <x v="0"/>
    <x v="0"/>
    <x v="4"/>
    <n v="9080.01"/>
    <x v="3664"/>
  </r>
  <r>
    <x v="0"/>
    <x v="1"/>
    <x v="2"/>
    <x v="2"/>
    <x v="2"/>
    <x v="2"/>
    <x v="1285"/>
    <x v="1"/>
    <x v="1"/>
    <x v="4"/>
    <n v="390"/>
    <x v="1391"/>
  </r>
  <r>
    <x v="0"/>
    <x v="8"/>
    <x v="82"/>
    <x v="82"/>
    <x v="106"/>
    <x v="106"/>
    <x v="1283"/>
    <x v="0"/>
    <x v="0"/>
    <x v="4"/>
    <n v="85278.8"/>
    <x v="1387"/>
  </r>
  <r>
    <x v="0"/>
    <x v="8"/>
    <x v="19"/>
    <x v="19"/>
    <x v="44"/>
    <x v="44"/>
    <x v="945"/>
    <x v="0"/>
    <x v="6"/>
    <x v="4"/>
    <n v="10573.83"/>
    <x v="995"/>
  </r>
  <r>
    <x v="0"/>
    <x v="11"/>
    <x v="7"/>
    <x v="7"/>
    <x v="67"/>
    <x v="67"/>
    <x v="5271"/>
    <x v="0"/>
    <x v="0"/>
    <x v="4"/>
    <n v="4522.6400000000003"/>
    <x v="7925"/>
  </r>
  <r>
    <x v="0"/>
    <x v="6"/>
    <x v="22"/>
    <x v="22"/>
    <x v="27"/>
    <x v="27"/>
    <x v="4431"/>
    <x v="0"/>
    <x v="0"/>
    <x v="4"/>
    <n v="17908"/>
    <x v="7926"/>
  </r>
  <r>
    <x v="1"/>
    <x v="9"/>
    <x v="66"/>
    <x v="66"/>
    <x v="81"/>
    <x v="81"/>
    <x v="5272"/>
    <x v="0"/>
    <x v="7"/>
    <x v="4"/>
    <n v="697.6"/>
    <x v="7927"/>
  </r>
  <r>
    <x v="1"/>
    <x v="9"/>
    <x v="66"/>
    <x v="66"/>
    <x v="81"/>
    <x v="81"/>
    <x v="3054"/>
    <x v="1"/>
    <x v="1"/>
    <x v="4"/>
    <n v="681.3"/>
    <x v="7928"/>
  </r>
  <r>
    <x v="1"/>
    <x v="9"/>
    <x v="66"/>
    <x v="66"/>
    <x v="81"/>
    <x v="81"/>
    <x v="5249"/>
    <x v="0"/>
    <x v="5"/>
    <x v="4"/>
    <n v="1681.6"/>
    <x v="7929"/>
  </r>
  <r>
    <x v="1"/>
    <x v="9"/>
    <x v="66"/>
    <x v="66"/>
    <x v="81"/>
    <x v="81"/>
    <x v="909"/>
    <x v="0"/>
    <x v="7"/>
    <x v="4"/>
    <n v="9933.57"/>
    <x v="7930"/>
  </r>
  <r>
    <x v="1"/>
    <x v="9"/>
    <x v="66"/>
    <x v="66"/>
    <x v="81"/>
    <x v="81"/>
    <x v="5273"/>
    <x v="0"/>
    <x v="7"/>
    <x v="4"/>
    <n v="766.4"/>
    <x v="7931"/>
  </r>
  <r>
    <x v="1"/>
    <x v="9"/>
    <x v="66"/>
    <x v="66"/>
    <x v="81"/>
    <x v="81"/>
    <x v="5274"/>
    <x v="0"/>
    <x v="5"/>
    <x v="4"/>
    <n v="1697.28"/>
    <x v="7932"/>
  </r>
  <r>
    <x v="1"/>
    <x v="9"/>
    <x v="66"/>
    <x v="66"/>
    <x v="81"/>
    <x v="81"/>
    <x v="948"/>
    <x v="0"/>
    <x v="7"/>
    <x v="4"/>
    <n v="263.2"/>
    <x v="7933"/>
  </r>
  <r>
    <x v="1"/>
    <x v="9"/>
    <x v="66"/>
    <x v="66"/>
    <x v="81"/>
    <x v="81"/>
    <x v="5275"/>
    <x v="0"/>
    <x v="7"/>
    <x v="4"/>
    <n v="214.4"/>
    <x v="7934"/>
  </r>
  <r>
    <x v="1"/>
    <x v="9"/>
    <x v="66"/>
    <x v="66"/>
    <x v="81"/>
    <x v="81"/>
    <x v="909"/>
    <x v="0"/>
    <x v="7"/>
    <x v="4"/>
    <n v="4971.42"/>
    <x v="7935"/>
  </r>
  <r>
    <x v="1"/>
    <x v="9"/>
    <x v="66"/>
    <x v="66"/>
    <x v="81"/>
    <x v="81"/>
    <x v="5276"/>
    <x v="0"/>
    <x v="7"/>
    <x v="4"/>
    <n v="4252.1000000000004"/>
    <x v="7936"/>
  </r>
  <r>
    <x v="1"/>
    <x v="9"/>
    <x v="66"/>
    <x v="66"/>
    <x v="81"/>
    <x v="81"/>
    <x v="4200"/>
    <x v="0"/>
    <x v="7"/>
    <x v="4"/>
    <n v="355.2"/>
    <x v="7937"/>
  </r>
  <r>
    <x v="0"/>
    <x v="6"/>
    <x v="22"/>
    <x v="22"/>
    <x v="27"/>
    <x v="27"/>
    <x v="649"/>
    <x v="0"/>
    <x v="0"/>
    <x v="4"/>
    <n v="39.130000000000003"/>
    <x v="7938"/>
  </r>
  <r>
    <x v="0"/>
    <x v="6"/>
    <x v="22"/>
    <x v="22"/>
    <x v="27"/>
    <x v="27"/>
    <x v="4023"/>
    <x v="1"/>
    <x v="1"/>
    <x v="4"/>
    <n v="64.739999999999995"/>
    <x v="7939"/>
  </r>
  <r>
    <x v="0"/>
    <x v="6"/>
    <x v="22"/>
    <x v="22"/>
    <x v="27"/>
    <x v="27"/>
    <x v="1234"/>
    <x v="0"/>
    <x v="0"/>
    <x v="4"/>
    <n v="384.92"/>
    <x v="7940"/>
  </r>
  <r>
    <x v="0"/>
    <x v="6"/>
    <x v="22"/>
    <x v="22"/>
    <x v="27"/>
    <x v="27"/>
    <x v="5277"/>
    <x v="0"/>
    <x v="0"/>
    <x v="4"/>
    <n v="114.4"/>
    <x v="7941"/>
  </r>
  <r>
    <x v="0"/>
    <x v="6"/>
    <x v="22"/>
    <x v="22"/>
    <x v="27"/>
    <x v="27"/>
    <x v="176"/>
    <x v="0"/>
    <x v="2"/>
    <x v="4"/>
    <n v="603.19000000000005"/>
    <x v="1501"/>
  </r>
  <r>
    <x v="0"/>
    <x v="2"/>
    <x v="7"/>
    <x v="7"/>
    <x v="12"/>
    <x v="12"/>
    <x v="30"/>
    <x v="1"/>
    <x v="1"/>
    <x v="4"/>
    <n v="-394.65"/>
    <x v="30"/>
  </r>
  <r>
    <x v="0"/>
    <x v="2"/>
    <x v="7"/>
    <x v="7"/>
    <x v="12"/>
    <x v="12"/>
    <x v="2667"/>
    <x v="1"/>
    <x v="1"/>
    <x v="4"/>
    <n v="-1037.8699999999999"/>
    <x v="3151"/>
  </r>
  <r>
    <x v="0"/>
    <x v="2"/>
    <x v="7"/>
    <x v="7"/>
    <x v="12"/>
    <x v="12"/>
    <x v="2667"/>
    <x v="1"/>
    <x v="1"/>
    <x v="4"/>
    <n v="-112.7"/>
    <x v="3151"/>
  </r>
  <r>
    <x v="0"/>
    <x v="2"/>
    <x v="7"/>
    <x v="7"/>
    <x v="12"/>
    <x v="12"/>
    <x v="2667"/>
    <x v="1"/>
    <x v="1"/>
    <x v="4"/>
    <n v="-16.149999999999999"/>
    <x v="3151"/>
  </r>
  <r>
    <x v="1"/>
    <x v="0"/>
    <x v="28"/>
    <x v="28"/>
    <x v="33"/>
    <x v="33"/>
    <x v="4402"/>
    <x v="1"/>
    <x v="1"/>
    <x v="4"/>
    <n v="2700"/>
    <x v="7942"/>
  </r>
  <r>
    <x v="1"/>
    <x v="0"/>
    <x v="28"/>
    <x v="28"/>
    <x v="33"/>
    <x v="33"/>
    <x v="1270"/>
    <x v="1"/>
    <x v="1"/>
    <x v="4"/>
    <n v="7489.35"/>
    <x v="7943"/>
  </r>
  <r>
    <x v="1"/>
    <x v="0"/>
    <x v="28"/>
    <x v="28"/>
    <x v="33"/>
    <x v="33"/>
    <x v="3634"/>
    <x v="1"/>
    <x v="1"/>
    <x v="4"/>
    <n v="2652.75"/>
    <x v="7944"/>
  </r>
  <r>
    <x v="1"/>
    <x v="0"/>
    <x v="28"/>
    <x v="28"/>
    <x v="33"/>
    <x v="33"/>
    <x v="1824"/>
    <x v="1"/>
    <x v="1"/>
    <x v="4"/>
    <n v="2730"/>
    <x v="7945"/>
  </r>
  <r>
    <x v="1"/>
    <x v="0"/>
    <x v="28"/>
    <x v="28"/>
    <x v="33"/>
    <x v="33"/>
    <x v="5278"/>
    <x v="1"/>
    <x v="1"/>
    <x v="4"/>
    <n v="1200"/>
    <x v="7946"/>
  </r>
  <r>
    <x v="1"/>
    <x v="0"/>
    <x v="28"/>
    <x v="28"/>
    <x v="33"/>
    <x v="33"/>
    <x v="2041"/>
    <x v="1"/>
    <x v="1"/>
    <x v="4"/>
    <n v="3240"/>
    <x v="7947"/>
  </r>
  <r>
    <x v="1"/>
    <x v="0"/>
    <x v="28"/>
    <x v="28"/>
    <x v="33"/>
    <x v="33"/>
    <x v="2128"/>
    <x v="1"/>
    <x v="1"/>
    <x v="4"/>
    <n v="1179"/>
    <x v="7948"/>
  </r>
  <r>
    <x v="1"/>
    <x v="0"/>
    <x v="28"/>
    <x v="28"/>
    <x v="33"/>
    <x v="33"/>
    <x v="3050"/>
    <x v="1"/>
    <x v="1"/>
    <x v="4"/>
    <n v="2607"/>
    <x v="4026"/>
  </r>
  <r>
    <x v="1"/>
    <x v="0"/>
    <x v="28"/>
    <x v="28"/>
    <x v="33"/>
    <x v="33"/>
    <x v="4307"/>
    <x v="1"/>
    <x v="1"/>
    <x v="4"/>
    <n v="2096"/>
    <x v="7949"/>
  </r>
  <r>
    <x v="1"/>
    <x v="0"/>
    <x v="28"/>
    <x v="28"/>
    <x v="33"/>
    <x v="33"/>
    <x v="5279"/>
    <x v="1"/>
    <x v="1"/>
    <x v="4"/>
    <n v="2880"/>
    <x v="7950"/>
  </r>
  <r>
    <x v="1"/>
    <x v="0"/>
    <x v="28"/>
    <x v="28"/>
    <x v="33"/>
    <x v="33"/>
    <x v="4725"/>
    <x v="1"/>
    <x v="1"/>
    <x v="4"/>
    <n v="2682.23"/>
    <x v="7951"/>
  </r>
  <r>
    <x v="1"/>
    <x v="0"/>
    <x v="28"/>
    <x v="28"/>
    <x v="33"/>
    <x v="33"/>
    <x v="219"/>
    <x v="1"/>
    <x v="1"/>
    <x v="4"/>
    <n v="2829.6"/>
    <x v="7393"/>
  </r>
  <r>
    <x v="1"/>
    <x v="0"/>
    <x v="28"/>
    <x v="28"/>
    <x v="33"/>
    <x v="33"/>
    <x v="3438"/>
    <x v="1"/>
    <x v="1"/>
    <x v="4"/>
    <n v="1572"/>
    <x v="7952"/>
  </r>
  <r>
    <x v="1"/>
    <x v="0"/>
    <x v="28"/>
    <x v="28"/>
    <x v="33"/>
    <x v="33"/>
    <x v="4509"/>
    <x v="1"/>
    <x v="1"/>
    <x v="4"/>
    <n v="1473.75"/>
    <x v="7953"/>
  </r>
  <r>
    <x v="1"/>
    <x v="0"/>
    <x v="28"/>
    <x v="28"/>
    <x v="33"/>
    <x v="33"/>
    <x v="1688"/>
    <x v="1"/>
    <x v="1"/>
    <x v="4"/>
    <n v="4224"/>
    <x v="7954"/>
  </r>
  <r>
    <x v="1"/>
    <x v="0"/>
    <x v="28"/>
    <x v="28"/>
    <x v="33"/>
    <x v="33"/>
    <x v="5280"/>
    <x v="1"/>
    <x v="1"/>
    <x v="4"/>
    <n v="2980.25"/>
    <x v="7955"/>
  </r>
  <r>
    <x v="1"/>
    <x v="0"/>
    <x v="28"/>
    <x v="28"/>
    <x v="33"/>
    <x v="33"/>
    <x v="1998"/>
    <x v="1"/>
    <x v="1"/>
    <x v="4"/>
    <n v="1768.5"/>
    <x v="7956"/>
  </r>
  <r>
    <x v="1"/>
    <x v="0"/>
    <x v="28"/>
    <x v="28"/>
    <x v="33"/>
    <x v="33"/>
    <x v="2077"/>
    <x v="1"/>
    <x v="1"/>
    <x v="4"/>
    <n v="2423.5"/>
    <x v="7957"/>
  </r>
  <r>
    <x v="1"/>
    <x v="0"/>
    <x v="28"/>
    <x v="28"/>
    <x v="33"/>
    <x v="33"/>
    <x v="4084"/>
    <x v="1"/>
    <x v="1"/>
    <x v="4"/>
    <n v="2947.5"/>
    <x v="7958"/>
  </r>
  <r>
    <x v="1"/>
    <x v="0"/>
    <x v="28"/>
    <x v="28"/>
    <x v="33"/>
    <x v="33"/>
    <x v="5281"/>
    <x v="1"/>
    <x v="1"/>
    <x v="4"/>
    <n v="3888"/>
    <x v="7959"/>
  </r>
  <r>
    <x v="1"/>
    <x v="0"/>
    <x v="28"/>
    <x v="28"/>
    <x v="33"/>
    <x v="33"/>
    <x v="3724"/>
    <x v="1"/>
    <x v="1"/>
    <x v="4"/>
    <n v="2947.5"/>
    <x v="7960"/>
  </r>
  <r>
    <x v="1"/>
    <x v="0"/>
    <x v="28"/>
    <x v="28"/>
    <x v="33"/>
    <x v="33"/>
    <x v="435"/>
    <x v="1"/>
    <x v="1"/>
    <x v="4"/>
    <n v="2112"/>
    <x v="7961"/>
  </r>
  <r>
    <x v="1"/>
    <x v="0"/>
    <x v="28"/>
    <x v="28"/>
    <x v="33"/>
    <x v="33"/>
    <x v="4937"/>
    <x v="1"/>
    <x v="1"/>
    <x v="4"/>
    <n v="2358"/>
    <x v="7962"/>
  </r>
  <r>
    <x v="1"/>
    <x v="0"/>
    <x v="28"/>
    <x v="28"/>
    <x v="33"/>
    <x v="33"/>
    <x v="5282"/>
    <x v="1"/>
    <x v="1"/>
    <x v="4"/>
    <n v="2947.5"/>
    <x v="7963"/>
  </r>
  <r>
    <x v="1"/>
    <x v="0"/>
    <x v="28"/>
    <x v="28"/>
    <x v="33"/>
    <x v="33"/>
    <x v="1013"/>
    <x v="0"/>
    <x v="7"/>
    <x v="4"/>
    <n v="20800.8"/>
    <x v="7964"/>
  </r>
  <r>
    <x v="1"/>
    <x v="0"/>
    <x v="28"/>
    <x v="28"/>
    <x v="33"/>
    <x v="33"/>
    <x v="46"/>
    <x v="1"/>
    <x v="1"/>
    <x v="4"/>
    <n v="1179"/>
    <x v="46"/>
  </r>
  <r>
    <x v="1"/>
    <x v="0"/>
    <x v="28"/>
    <x v="28"/>
    <x v="33"/>
    <x v="33"/>
    <x v="3188"/>
    <x v="1"/>
    <x v="1"/>
    <x v="4"/>
    <n v="3301.2"/>
    <x v="7965"/>
  </r>
  <r>
    <x v="1"/>
    <x v="0"/>
    <x v="28"/>
    <x v="28"/>
    <x v="33"/>
    <x v="33"/>
    <x v="466"/>
    <x v="1"/>
    <x v="1"/>
    <x v="4"/>
    <n v="2700"/>
    <x v="478"/>
  </r>
  <r>
    <x v="1"/>
    <x v="0"/>
    <x v="28"/>
    <x v="28"/>
    <x v="33"/>
    <x v="33"/>
    <x v="4106"/>
    <x v="1"/>
    <x v="1"/>
    <x v="4"/>
    <n v="2063.25"/>
    <x v="7966"/>
  </r>
  <r>
    <x v="1"/>
    <x v="0"/>
    <x v="28"/>
    <x v="28"/>
    <x v="33"/>
    <x v="33"/>
    <x v="5283"/>
    <x v="1"/>
    <x v="1"/>
    <x v="4"/>
    <n v="1506.5"/>
    <x v="7967"/>
  </r>
  <r>
    <x v="1"/>
    <x v="0"/>
    <x v="28"/>
    <x v="28"/>
    <x v="33"/>
    <x v="33"/>
    <x v="4876"/>
    <x v="1"/>
    <x v="1"/>
    <x v="4"/>
    <n v="2063.25"/>
    <x v="7070"/>
  </r>
  <r>
    <x v="1"/>
    <x v="0"/>
    <x v="28"/>
    <x v="28"/>
    <x v="33"/>
    <x v="33"/>
    <x v="4883"/>
    <x v="1"/>
    <x v="1"/>
    <x v="4"/>
    <n v="3240"/>
    <x v="7081"/>
  </r>
  <r>
    <x v="1"/>
    <x v="0"/>
    <x v="28"/>
    <x v="28"/>
    <x v="33"/>
    <x v="33"/>
    <x v="2943"/>
    <x v="1"/>
    <x v="1"/>
    <x v="4"/>
    <n v="2400"/>
    <x v="7968"/>
  </r>
  <r>
    <x v="1"/>
    <x v="0"/>
    <x v="28"/>
    <x v="28"/>
    <x v="33"/>
    <x v="33"/>
    <x v="1980"/>
    <x v="1"/>
    <x v="1"/>
    <x v="4"/>
    <n v="1473.75"/>
    <x v="7969"/>
  </r>
  <r>
    <x v="1"/>
    <x v="0"/>
    <x v="28"/>
    <x v="28"/>
    <x v="33"/>
    <x v="33"/>
    <x v="3214"/>
    <x v="1"/>
    <x v="1"/>
    <x v="4"/>
    <n v="4126.5"/>
    <x v="7970"/>
  </r>
  <r>
    <x v="1"/>
    <x v="0"/>
    <x v="28"/>
    <x v="28"/>
    <x v="33"/>
    <x v="33"/>
    <x v="5284"/>
    <x v="1"/>
    <x v="1"/>
    <x v="4"/>
    <n v="1965"/>
    <x v="7971"/>
  </r>
  <r>
    <x v="1"/>
    <x v="0"/>
    <x v="28"/>
    <x v="28"/>
    <x v="33"/>
    <x v="33"/>
    <x v="2820"/>
    <x v="1"/>
    <x v="1"/>
    <x v="4"/>
    <n v="3276"/>
    <x v="7972"/>
  </r>
  <r>
    <x v="1"/>
    <x v="0"/>
    <x v="28"/>
    <x v="28"/>
    <x v="33"/>
    <x v="33"/>
    <x v="5285"/>
    <x v="1"/>
    <x v="1"/>
    <x v="4"/>
    <n v="1788.15"/>
    <x v="7973"/>
  </r>
  <r>
    <x v="1"/>
    <x v="0"/>
    <x v="28"/>
    <x v="28"/>
    <x v="33"/>
    <x v="33"/>
    <x v="17"/>
    <x v="1"/>
    <x v="1"/>
    <x v="4"/>
    <n v="1768.5"/>
    <x v="7974"/>
  </r>
  <r>
    <x v="1"/>
    <x v="0"/>
    <x v="28"/>
    <x v="28"/>
    <x v="33"/>
    <x v="33"/>
    <x v="3024"/>
    <x v="1"/>
    <x v="1"/>
    <x v="4"/>
    <n v="2136"/>
    <x v="7975"/>
  </r>
  <r>
    <x v="1"/>
    <x v="0"/>
    <x v="28"/>
    <x v="28"/>
    <x v="33"/>
    <x v="33"/>
    <x v="5286"/>
    <x v="1"/>
    <x v="1"/>
    <x v="4"/>
    <n v="2914.75"/>
    <x v="7976"/>
  </r>
  <r>
    <x v="1"/>
    <x v="0"/>
    <x v="28"/>
    <x v="28"/>
    <x v="33"/>
    <x v="33"/>
    <x v="4820"/>
    <x v="1"/>
    <x v="1"/>
    <x v="4"/>
    <n v="1800"/>
    <x v="7977"/>
  </r>
  <r>
    <x v="1"/>
    <x v="0"/>
    <x v="28"/>
    <x v="28"/>
    <x v="33"/>
    <x v="33"/>
    <x v="4884"/>
    <x v="1"/>
    <x v="1"/>
    <x v="4"/>
    <n v="2947.5"/>
    <x v="7082"/>
  </r>
  <r>
    <x v="1"/>
    <x v="0"/>
    <x v="28"/>
    <x v="28"/>
    <x v="33"/>
    <x v="33"/>
    <x v="3069"/>
    <x v="1"/>
    <x v="1"/>
    <x v="4"/>
    <n v="2908.2"/>
    <x v="3865"/>
  </r>
  <r>
    <x v="1"/>
    <x v="0"/>
    <x v="28"/>
    <x v="28"/>
    <x v="33"/>
    <x v="33"/>
    <x v="5287"/>
    <x v="1"/>
    <x v="1"/>
    <x v="4"/>
    <n v="2700"/>
    <x v="7978"/>
  </r>
  <r>
    <x v="1"/>
    <x v="0"/>
    <x v="28"/>
    <x v="28"/>
    <x v="33"/>
    <x v="33"/>
    <x v="3599"/>
    <x v="1"/>
    <x v="1"/>
    <x v="4"/>
    <n v="2700"/>
    <x v="7979"/>
  </r>
  <r>
    <x v="1"/>
    <x v="0"/>
    <x v="28"/>
    <x v="28"/>
    <x v="33"/>
    <x v="33"/>
    <x v="1446"/>
    <x v="1"/>
    <x v="1"/>
    <x v="4"/>
    <n v="2456.25"/>
    <x v="7980"/>
  </r>
  <r>
    <x v="1"/>
    <x v="0"/>
    <x v="28"/>
    <x v="28"/>
    <x v="33"/>
    <x v="33"/>
    <x v="381"/>
    <x v="1"/>
    <x v="1"/>
    <x v="4"/>
    <n v="2947.5"/>
    <x v="3573"/>
  </r>
  <r>
    <x v="1"/>
    <x v="0"/>
    <x v="28"/>
    <x v="28"/>
    <x v="33"/>
    <x v="33"/>
    <x v="1016"/>
    <x v="1"/>
    <x v="1"/>
    <x v="4"/>
    <n v="2947.5"/>
    <x v="7981"/>
  </r>
  <r>
    <x v="1"/>
    <x v="0"/>
    <x v="28"/>
    <x v="28"/>
    <x v="33"/>
    <x v="33"/>
    <x v="4381"/>
    <x v="1"/>
    <x v="1"/>
    <x v="4"/>
    <n v="3537"/>
    <x v="7982"/>
  </r>
  <r>
    <x v="1"/>
    <x v="0"/>
    <x v="28"/>
    <x v="28"/>
    <x v="33"/>
    <x v="33"/>
    <x v="5288"/>
    <x v="1"/>
    <x v="1"/>
    <x v="4"/>
    <n v="2384.1999999999998"/>
    <x v="7983"/>
  </r>
  <r>
    <x v="1"/>
    <x v="0"/>
    <x v="28"/>
    <x v="28"/>
    <x v="33"/>
    <x v="33"/>
    <x v="5289"/>
    <x v="1"/>
    <x v="1"/>
    <x v="4"/>
    <n v="2980.25"/>
    <x v="7984"/>
  </r>
  <r>
    <x v="1"/>
    <x v="0"/>
    <x v="28"/>
    <x v="28"/>
    <x v="33"/>
    <x v="33"/>
    <x v="3344"/>
    <x v="1"/>
    <x v="1"/>
    <x v="4"/>
    <n v="3026.1"/>
    <x v="7985"/>
  </r>
  <r>
    <x v="1"/>
    <x v="0"/>
    <x v="28"/>
    <x v="28"/>
    <x v="33"/>
    <x v="33"/>
    <x v="5290"/>
    <x v="1"/>
    <x v="1"/>
    <x v="4"/>
    <n v="1848"/>
    <x v="7986"/>
  </r>
  <r>
    <x v="1"/>
    <x v="0"/>
    <x v="28"/>
    <x v="28"/>
    <x v="33"/>
    <x v="33"/>
    <x v="5291"/>
    <x v="1"/>
    <x v="1"/>
    <x v="4"/>
    <n v="2947.5"/>
    <x v="7987"/>
  </r>
  <r>
    <x v="1"/>
    <x v="0"/>
    <x v="28"/>
    <x v="28"/>
    <x v="33"/>
    <x v="33"/>
    <x v="5292"/>
    <x v="1"/>
    <x v="1"/>
    <x v="4"/>
    <n v="2670"/>
    <x v="7988"/>
  </r>
  <r>
    <x v="1"/>
    <x v="0"/>
    <x v="28"/>
    <x v="28"/>
    <x v="33"/>
    <x v="33"/>
    <x v="5263"/>
    <x v="1"/>
    <x v="1"/>
    <x v="4"/>
    <n v="3549"/>
    <x v="7989"/>
  </r>
  <r>
    <x v="1"/>
    <x v="0"/>
    <x v="28"/>
    <x v="28"/>
    <x v="33"/>
    <x v="33"/>
    <x v="5293"/>
    <x v="1"/>
    <x v="1"/>
    <x v="4"/>
    <n v="1768.5"/>
    <x v="7990"/>
  </r>
  <r>
    <x v="1"/>
    <x v="0"/>
    <x v="28"/>
    <x v="28"/>
    <x v="33"/>
    <x v="33"/>
    <x v="1110"/>
    <x v="1"/>
    <x v="1"/>
    <x v="4"/>
    <n v="2980.25"/>
    <x v="7991"/>
  </r>
  <r>
    <x v="1"/>
    <x v="0"/>
    <x v="28"/>
    <x v="28"/>
    <x v="33"/>
    <x v="33"/>
    <x v="841"/>
    <x v="1"/>
    <x v="1"/>
    <x v="4"/>
    <n v="3417"/>
    <x v="7992"/>
  </r>
  <r>
    <x v="1"/>
    <x v="0"/>
    <x v="28"/>
    <x v="28"/>
    <x v="33"/>
    <x v="33"/>
    <x v="1203"/>
    <x v="1"/>
    <x v="1"/>
    <x v="4"/>
    <n v="5816.4"/>
    <x v="7993"/>
  </r>
  <r>
    <x v="1"/>
    <x v="0"/>
    <x v="28"/>
    <x v="28"/>
    <x v="33"/>
    <x v="33"/>
    <x v="5294"/>
    <x v="1"/>
    <x v="1"/>
    <x v="4"/>
    <n v="3690"/>
    <x v="7994"/>
  </r>
  <r>
    <x v="1"/>
    <x v="0"/>
    <x v="28"/>
    <x v="28"/>
    <x v="33"/>
    <x v="33"/>
    <x v="5295"/>
    <x v="1"/>
    <x v="1"/>
    <x v="4"/>
    <n v="1890"/>
    <x v="7995"/>
  </r>
  <r>
    <x v="1"/>
    <x v="0"/>
    <x v="28"/>
    <x v="28"/>
    <x v="33"/>
    <x v="33"/>
    <x v="3834"/>
    <x v="1"/>
    <x v="1"/>
    <x v="4"/>
    <n v="4172.3500000000004"/>
    <x v="7996"/>
  </r>
  <r>
    <x v="1"/>
    <x v="0"/>
    <x v="28"/>
    <x v="28"/>
    <x v="33"/>
    <x v="33"/>
    <x v="5136"/>
    <x v="1"/>
    <x v="1"/>
    <x v="4"/>
    <n v="851.5"/>
    <x v="7997"/>
  </r>
  <r>
    <x v="1"/>
    <x v="0"/>
    <x v="28"/>
    <x v="28"/>
    <x v="33"/>
    <x v="33"/>
    <x v="5296"/>
    <x v="1"/>
    <x v="1"/>
    <x v="4"/>
    <n v="2358"/>
    <x v="7998"/>
  </r>
  <r>
    <x v="1"/>
    <x v="0"/>
    <x v="28"/>
    <x v="28"/>
    <x v="33"/>
    <x v="33"/>
    <x v="2310"/>
    <x v="0"/>
    <x v="4"/>
    <x v="4"/>
    <n v="78968.399999999994"/>
    <x v="2673"/>
  </r>
  <r>
    <x v="1"/>
    <x v="0"/>
    <x v="28"/>
    <x v="28"/>
    <x v="33"/>
    <x v="33"/>
    <x v="4950"/>
    <x v="1"/>
    <x v="1"/>
    <x v="4"/>
    <n v="2253.1999999999998"/>
    <x v="7999"/>
  </r>
  <r>
    <x v="1"/>
    <x v="0"/>
    <x v="28"/>
    <x v="28"/>
    <x v="33"/>
    <x v="33"/>
    <x v="5297"/>
    <x v="1"/>
    <x v="1"/>
    <x v="4"/>
    <n v="4716"/>
    <x v="8000"/>
  </r>
  <r>
    <x v="1"/>
    <x v="0"/>
    <x v="28"/>
    <x v="28"/>
    <x v="33"/>
    <x v="33"/>
    <x v="1651"/>
    <x v="1"/>
    <x v="1"/>
    <x v="4"/>
    <n v="2980.25"/>
    <x v="8001"/>
  </r>
  <r>
    <x v="1"/>
    <x v="0"/>
    <x v="28"/>
    <x v="28"/>
    <x v="33"/>
    <x v="33"/>
    <x v="1948"/>
    <x v="1"/>
    <x v="1"/>
    <x v="4"/>
    <n v="3261.9"/>
    <x v="8002"/>
  </r>
  <r>
    <x v="1"/>
    <x v="0"/>
    <x v="28"/>
    <x v="28"/>
    <x v="33"/>
    <x v="33"/>
    <x v="3622"/>
    <x v="1"/>
    <x v="1"/>
    <x v="4"/>
    <n v="2400"/>
    <x v="8003"/>
  </r>
  <r>
    <x v="1"/>
    <x v="0"/>
    <x v="28"/>
    <x v="28"/>
    <x v="33"/>
    <x v="33"/>
    <x v="3549"/>
    <x v="1"/>
    <x v="1"/>
    <x v="4"/>
    <n v="6550"/>
    <x v="8004"/>
  </r>
  <r>
    <x v="1"/>
    <x v="0"/>
    <x v="28"/>
    <x v="28"/>
    <x v="33"/>
    <x v="33"/>
    <x v="131"/>
    <x v="0"/>
    <x v="4"/>
    <x v="4"/>
    <n v="87825.600000000006"/>
    <x v="132"/>
  </r>
  <r>
    <x v="1"/>
    <x v="0"/>
    <x v="28"/>
    <x v="28"/>
    <x v="33"/>
    <x v="33"/>
    <x v="4242"/>
    <x v="1"/>
    <x v="1"/>
    <x v="4"/>
    <n v="1788.15"/>
    <x v="8005"/>
  </r>
  <r>
    <x v="1"/>
    <x v="0"/>
    <x v="28"/>
    <x v="28"/>
    <x v="33"/>
    <x v="33"/>
    <x v="5298"/>
    <x v="1"/>
    <x v="1"/>
    <x v="4"/>
    <n v="2184"/>
    <x v="8006"/>
  </r>
  <r>
    <x v="1"/>
    <x v="0"/>
    <x v="28"/>
    <x v="28"/>
    <x v="33"/>
    <x v="33"/>
    <x v="4101"/>
    <x v="1"/>
    <x v="1"/>
    <x v="4"/>
    <n v="2358"/>
    <x v="8007"/>
  </r>
  <r>
    <x v="1"/>
    <x v="0"/>
    <x v="28"/>
    <x v="28"/>
    <x v="33"/>
    <x v="33"/>
    <x v="5299"/>
    <x v="1"/>
    <x v="1"/>
    <x v="4"/>
    <n v="1874.83"/>
    <x v="8008"/>
  </r>
  <r>
    <x v="1"/>
    <x v="0"/>
    <x v="28"/>
    <x v="28"/>
    <x v="33"/>
    <x v="33"/>
    <x v="5300"/>
    <x v="1"/>
    <x v="1"/>
    <x v="4"/>
    <n v="1890"/>
    <x v="8009"/>
  </r>
  <r>
    <x v="1"/>
    <x v="0"/>
    <x v="28"/>
    <x v="28"/>
    <x v="33"/>
    <x v="33"/>
    <x v="5301"/>
    <x v="1"/>
    <x v="1"/>
    <x v="4"/>
    <n v="2160"/>
    <x v="8010"/>
  </r>
  <r>
    <x v="1"/>
    <x v="0"/>
    <x v="28"/>
    <x v="28"/>
    <x v="33"/>
    <x v="33"/>
    <x v="5302"/>
    <x v="1"/>
    <x v="1"/>
    <x v="4"/>
    <n v="2212.85"/>
    <x v="8011"/>
  </r>
  <r>
    <x v="1"/>
    <x v="0"/>
    <x v="28"/>
    <x v="28"/>
    <x v="33"/>
    <x v="33"/>
    <x v="3188"/>
    <x v="1"/>
    <x v="1"/>
    <x v="4"/>
    <n v="4536"/>
    <x v="7965"/>
  </r>
  <r>
    <x v="1"/>
    <x v="0"/>
    <x v="28"/>
    <x v="28"/>
    <x v="33"/>
    <x v="33"/>
    <x v="1182"/>
    <x v="1"/>
    <x v="1"/>
    <x v="4"/>
    <n v="2358"/>
    <x v="8012"/>
  </r>
  <r>
    <x v="1"/>
    <x v="0"/>
    <x v="28"/>
    <x v="28"/>
    <x v="33"/>
    <x v="33"/>
    <x v="2677"/>
    <x v="1"/>
    <x v="1"/>
    <x v="4"/>
    <n v="3530.45"/>
    <x v="8013"/>
  </r>
  <r>
    <x v="1"/>
    <x v="0"/>
    <x v="28"/>
    <x v="28"/>
    <x v="33"/>
    <x v="33"/>
    <x v="306"/>
    <x v="1"/>
    <x v="1"/>
    <x v="4"/>
    <n v="2772"/>
    <x v="8014"/>
  </r>
  <r>
    <x v="1"/>
    <x v="0"/>
    <x v="28"/>
    <x v="28"/>
    <x v="33"/>
    <x v="33"/>
    <x v="1569"/>
    <x v="1"/>
    <x v="1"/>
    <x v="4"/>
    <n v="756.53"/>
    <x v="8015"/>
  </r>
  <r>
    <x v="1"/>
    <x v="0"/>
    <x v="28"/>
    <x v="28"/>
    <x v="33"/>
    <x v="33"/>
    <x v="5303"/>
    <x v="1"/>
    <x v="1"/>
    <x v="4"/>
    <n v="2521.75"/>
    <x v="8016"/>
  </r>
  <r>
    <x v="1"/>
    <x v="0"/>
    <x v="28"/>
    <x v="28"/>
    <x v="33"/>
    <x v="33"/>
    <x v="5304"/>
    <x v="1"/>
    <x v="1"/>
    <x v="4"/>
    <n v="2521.75"/>
    <x v="8017"/>
  </r>
  <r>
    <x v="1"/>
    <x v="0"/>
    <x v="28"/>
    <x v="28"/>
    <x v="33"/>
    <x v="33"/>
    <x v="1819"/>
    <x v="1"/>
    <x v="1"/>
    <x v="4"/>
    <n v="2310"/>
    <x v="8018"/>
  </r>
  <r>
    <x v="1"/>
    <x v="0"/>
    <x v="28"/>
    <x v="28"/>
    <x v="33"/>
    <x v="33"/>
    <x v="712"/>
    <x v="1"/>
    <x v="1"/>
    <x v="4"/>
    <n v="2310"/>
    <x v="8019"/>
  </r>
  <r>
    <x v="1"/>
    <x v="0"/>
    <x v="28"/>
    <x v="28"/>
    <x v="33"/>
    <x v="33"/>
    <x v="1712"/>
    <x v="1"/>
    <x v="1"/>
    <x v="4"/>
    <n v="2017.4"/>
    <x v="8020"/>
  </r>
  <r>
    <x v="1"/>
    <x v="0"/>
    <x v="28"/>
    <x v="28"/>
    <x v="33"/>
    <x v="33"/>
    <x v="63"/>
    <x v="1"/>
    <x v="1"/>
    <x v="4"/>
    <n v="2521.75"/>
    <x v="5151"/>
  </r>
  <r>
    <x v="1"/>
    <x v="0"/>
    <x v="28"/>
    <x v="28"/>
    <x v="33"/>
    <x v="33"/>
    <x v="1282"/>
    <x v="1"/>
    <x v="1"/>
    <x v="4"/>
    <n v="3696"/>
    <x v="2076"/>
  </r>
  <r>
    <x v="1"/>
    <x v="0"/>
    <x v="28"/>
    <x v="28"/>
    <x v="33"/>
    <x v="33"/>
    <x v="4940"/>
    <x v="1"/>
    <x v="1"/>
    <x v="4"/>
    <n v="3465"/>
    <x v="8021"/>
  </r>
  <r>
    <x v="1"/>
    <x v="0"/>
    <x v="28"/>
    <x v="28"/>
    <x v="33"/>
    <x v="33"/>
    <x v="4490"/>
    <x v="1"/>
    <x v="1"/>
    <x v="4"/>
    <n v="2017.4"/>
    <x v="8022"/>
  </r>
  <r>
    <x v="1"/>
    <x v="0"/>
    <x v="28"/>
    <x v="28"/>
    <x v="33"/>
    <x v="33"/>
    <x v="5305"/>
    <x v="1"/>
    <x v="1"/>
    <x v="4"/>
    <n v="2310"/>
    <x v="8023"/>
  </r>
  <r>
    <x v="1"/>
    <x v="0"/>
    <x v="28"/>
    <x v="28"/>
    <x v="33"/>
    <x v="33"/>
    <x v="5306"/>
    <x v="1"/>
    <x v="1"/>
    <x v="4"/>
    <n v="1848"/>
    <x v="8024"/>
  </r>
  <r>
    <x v="1"/>
    <x v="0"/>
    <x v="28"/>
    <x v="28"/>
    <x v="33"/>
    <x v="33"/>
    <x v="930"/>
    <x v="1"/>
    <x v="1"/>
    <x v="4"/>
    <n v="1375.5"/>
    <x v="8025"/>
  </r>
  <r>
    <x v="1"/>
    <x v="0"/>
    <x v="28"/>
    <x v="28"/>
    <x v="33"/>
    <x v="33"/>
    <x v="5307"/>
    <x v="1"/>
    <x v="1"/>
    <x v="4"/>
    <n v="2947.5"/>
    <x v="8026"/>
  </r>
  <r>
    <x v="1"/>
    <x v="0"/>
    <x v="28"/>
    <x v="28"/>
    <x v="33"/>
    <x v="33"/>
    <x v="4692"/>
    <x v="1"/>
    <x v="1"/>
    <x v="4"/>
    <n v="2063.25"/>
    <x v="6686"/>
  </r>
  <r>
    <x v="1"/>
    <x v="0"/>
    <x v="28"/>
    <x v="28"/>
    <x v="33"/>
    <x v="33"/>
    <x v="523"/>
    <x v="1"/>
    <x v="1"/>
    <x v="4"/>
    <n v="3234"/>
    <x v="8027"/>
  </r>
  <r>
    <x v="1"/>
    <x v="0"/>
    <x v="28"/>
    <x v="28"/>
    <x v="33"/>
    <x v="33"/>
    <x v="5308"/>
    <x v="1"/>
    <x v="1"/>
    <x v="4"/>
    <n v="3696"/>
    <x v="8028"/>
  </r>
  <r>
    <x v="1"/>
    <x v="0"/>
    <x v="28"/>
    <x v="28"/>
    <x v="33"/>
    <x v="33"/>
    <x v="1034"/>
    <x v="1"/>
    <x v="1"/>
    <x v="4"/>
    <n v="3026.1"/>
    <x v="6636"/>
  </r>
  <r>
    <x v="1"/>
    <x v="0"/>
    <x v="28"/>
    <x v="28"/>
    <x v="33"/>
    <x v="33"/>
    <x v="2714"/>
    <x v="1"/>
    <x v="1"/>
    <x v="4"/>
    <n v="1848"/>
    <x v="8029"/>
  </r>
  <r>
    <x v="1"/>
    <x v="0"/>
    <x v="28"/>
    <x v="28"/>
    <x v="33"/>
    <x v="33"/>
    <x v="5309"/>
    <x v="1"/>
    <x v="1"/>
    <x v="4"/>
    <n v="1991.2"/>
    <x v="8030"/>
  </r>
  <r>
    <x v="1"/>
    <x v="0"/>
    <x v="28"/>
    <x v="28"/>
    <x v="33"/>
    <x v="33"/>
    <x v="3034"/>
    <x v="1"/>
    <x v="1"/>
    <x v="4"/>
    <n v="2772"/>
    <x v="8031"/>
  </r>
  <r>
    <x v="1"/>
    <x v="0"/>
    <x v="28"/>
    <x v="28"/>
    <x v="33"/>
    <x v="33"/>
    <x v="4427"/>
    <x v="1"/>
    <x v="1"/>
    <x v="4"/>
    <n v="1848"/>
    <x v="8032"/>
  </r>
  <r>
    <x v="1"/>
    <x v="0"/>
    <x v="28"/>
    <x v="28"/>
    <x v="33"/>
    <x v="33"/>
    <x v="3167"/>
    <x v="1"/>
    <x v="1"/>
    <x v="4"/>
    <n v="2160"/>
    <x v="8033"/>
  </r>
  <r>
    <x v="1"/>
    <x v="0"/>
    <x v="28"/>
    <x v="28"/>
    <x v="33"/>
    <x v="33"/>
    <x v="5310"/>
    <x v="1"/>
    <x v="1"/>
    <x v="4"/>
    <n v="2384.1999999999998"/>
    <x v="8034"/>
  </r>
  <r>
    <x v="1"/>
    <x v="0"/>
    <x v="28"/>
    <x v="28"/>
    <x v="33"/>
    <x v="33"/>
    <x v="38"/>
    <x v="1"/>
    <x v="1"/>
    <x v="4"/>
    <n v="5043.5"/>
    <x v="8035"/>
  </r>
  <r>
    <x v="1"/>
    <x v="0"/>
    <x v="28"/>
    <x v="28"/>
    <x v="33"/>
    <x v="33"/>
    <x v="5311"/>
    <x v="1"/>
    <x v="1"/>
    <x v="4"/>
    <n v="3026.1"/>
    <x v="8036"/>
  </r>
  <r>
    <x v="1"/>
    <x v="0"/>
    <x v="28"/>
    <x v="28"/>
    <x v="33"/>
    <x v="33"/>
    <x v="2914"/>
    <x v="1"/>
    <x v="1"/>
    <x v="4"/>
    <n v="2017.4"/>
    <x v="3531"/>
  </r>
  <r>
    <x v="1"/>
    <x v="0"/>
    <x v="28"/>
    <x v="28"/>
    <x v="33"/>
    <x v="33"/>
    <x v="1885"/>
    <x v="1"/>
    <x v="1"/>
    <x v="4"/>
    <n v="2310"/>
    <x v="8037"/>
  </r>
  <r>
    <x v="1"/>
    <x v="0"/>
    <x v="28"/>
    <x v="28"/>
    <x v="33"/>
    <x v="33"/>
    <x v="3061"/>
    <x v="1"/>
    <x v="1"/>
    <x v="4"/>
    <n v="2017.4"/>
    <x v="8038"/>
  </r>
  <r>
    <x v="1"/>
    <x v="0"/>
    <x v="28"/>
    <x v="28"/>
    <x v="33"/>
    <x v="33"/>
    <x v="3034"/>
    <x v="1"/>
    <x v="1"/>
    <x v="4"/>
    <n v="2310"/>
    <x v="8039"/>
  </r>
  <r>
    <x v="1"/>
    <x v="0"/>
    <x v="28"/>
    <x v="28"/>
    <x v="33"/>
    <x v="33"/>
    <x v="5312"/>
    <x v="1"/>
    <x v="1"/>
    <x v="4"/>
    <n v="2508"/>
    <x v="8040"/>
  </r>
  <r>
    <x v="1"/>
    <x v="0"/>
    <x v="28"/>
    <x v="28"/>
    <x v="33"/>
    <x v="33"/>
    <x v="3141"/>
    <x v="1"/>
    <x v="1"/>
    <x v="4"/>
    <n v="2017.4"/>
    <x v="8041"/>
  </r>
  <r>
    <x v="1"/>
    <x v="0"/>
    <x v="28"/>
    <x v="28"/>
    <x v="33"/>
    <x v="33"/>
    <x v="798"/>
    <x v="1"/>
    <x v="1"/>
    <x v="4"/>
    <n v="3537"/>
    <x v="8042"/>
  </r>
  <r>
    <x v="1"/>
    <x v="0"/>
    <x v="28"/>
    <x v="28"/>
    <x v="33"/>
    <x v="33"/>
    <x v="5313"/>
    <x v="1"/>
    <x v="1"/>
    <x v="4"/>
    <n v="3026.1"/>
    <x v="8043"/>
  </r>
  <r>
    <x v="1"/>
    <x v="0"/>
    <x v="28"/>
    <x v="28"/>
    <x v="33"/>
    <x v="33"/>
    <x v="5314"/>
    <x v="1"/>
    <x v="1"/>
    <x v="4"/>
    <n v="2240.1"/>
    <x v="8044"/>
  </r>
  <r>
    <x v="1"/>
    <x v="0"/>
    <x v="28"/>
    <x v="28"/>
    <x v="33"/>
    <x v="33"/>
    <x v="5315"/>
    <x v="1"/>
    <x v="1"/>
    <x v="4"/>
    <n v="2489"/>
    <x v="8045"/>
  </r>
  <r>
    <x v="1"/>
    <x v="0"/>
    <x v="28"/>
    <x v="28"/>
    <x v="33"/>
    <x v="33"/>
    <x v="5316"/>
    <x v="1"/>
    <x v="1"/>
    <x v="4"/>
    <n v="2489"/>
    <x v="8046"/>
  </r>
  <r>
    <x v="1"/>
    <x v="0"/>
    <x v="28"/>
    <x v="28"/>
    <x v="33"/>
    <x v="33"/>
    <x v="1919"/>
    <x v="1"/>
    <x v="1"/>
    <x v="4"/>
    <n v="2489"/>
    <x v="8047"/>
  </r>
  <r>
    <x v="1"/>
    <x v="0"/>
    <x v="28"/>
    <x v="28"/>
    <x v="33"/>
    <x v="33"/>
    <x v="3098"/>
    <x v="1"/>
    <x v="1"/>
    <x v="4"/>
    <n v="1768.5"/>
    <x v="8048"/>
  </r>
  <r>
    <x v="1"/>
    <x v="0"/>
    <x v="28"/>
    <x v="28"/>
    <x v="33"/>
    <x v="33"/>
    <x v="5317"/>
    <x v="1"/>
    <x v="1"/>
    <x v="4"/>
    <n v="2592"/>
    <x v="8049"/>
  </r>
  <r>
    <x v="1"/>
    <x v="0"/>
    <x v="28"/>
    <x v="28"/>
    <x v="33"/>
    <x v="33"/>
    <x v="1558"/>
    <x v="1"/>
    <x v="1"/>
    <x v="4"/>
    <n v="2217.58"/>
    <x v="8050"/>
  </r>
  <r>
    <x v="1"/>
    <x v="0"/>
    <x v="28"/>
    <x v="28"/>
    <x v="33"/>
    <x v="33"/>
    <x v="2482"/>
    <x v="1"/>
    <x v="1"/>
    <x v="4"/>
    <n v="4119.95"/>
    <x v="8051"/>
  </r>
  <r>
    <x v="1"/>
    <x v="0"/>
    <x v="28"/>
    <x v="28"/>
    <x v="33"/>
    <x v="33"/>
    <x v="2542"/>
    <x v="1"/>
    <x v="1"/>
    <x v="4"/>
    <n v="2280"/>
    <x v="8052"/>
  </r>
  <r>
    <x v="1"/>
    <x v="0"/>
    <x v="28"/>
    <x v="28"/>
    <x v="33"/>
    <x v="33"/>
    <x v="1399"/>
    <x v="1"/>
    <x v="1"/>
    <x v="4"/>
    <n v="2358"/>
    <x v="8053"/>
  </r>
  <r>
    <x v="1"/>
    <x v="0"/>
    <x v="28"/>
    <x v="28"/>
    <x v="33"/>
    <x v="33"/>
    <x v="5318"/>
    <x v="1"/>
    <x v="1"/>
    <x v="4"/>
    <n v="2947.5"/>
    <x v="8054"/>
  </r>
  <r>
    <x v="1"/>
    <x v="0"/>
    <x v="28"/>
    <x v="28"/>
    <x v="33"/>
    <x v="33"/>
    <x v="5319"/>
    <x v="1"/>
    <x v="1"/>
    <x v="4"/>
    <n v="2754"/>
    <x v="8055"/>
  </r>
  <r>
    <x v="1"/>
    <x v="0"/>
    <x v="28"/>
    <x v="28"/>
    <x v="33"/>
    <x v="33"/>
    <x v="1636"/>
    <x v="1"/>
    <x v="1"/>
    <x v="4"/>
    <n v="2521.75"/>
    <x v="8056"/>
  </r>
  <r>
    <x v="1"/>
    <x v="0"/>
    <x v="28"/>
    <x v="28"/>
    <x v="33"/>
    <x v="33"/>
    <x v="1948"/>
    <x v="1"/>
    <x v="1"/>
    <x v="4"/>
    <n v="9072"/>
    <x v="8057"/>
  </r>
  <r>
    <x v="1"/>
    <x v="0"/>
    <x v="28"/>
    <x v="28"/>
    <x v="33"/>
    <x v="33"/>
    <x v="5320"/>
    <x v="1"/>
    <x v="1"/>
    <x v="4"/>
    <n v="2737.9"/>
    <x v="8058"/>
  </r>
  <r>
    <x v="1"/>
    <x v="0"/>
    <x v="28"/>
    <x v="28"/>
    <x v="33"/>
    <x v="33"/>
    <x v="2297"/>
    <x v="1"/>
    <x v="1"/>
    <x v="4"/>
    <n v="2358"/>
    <x v="8059"/>
  </r>
  <r>
    <x v="1"/>
    <x v="0"/>
    <x v="28"/>
    <x v="28"/>
    <x v="33"/>
    <x v="33"/>
    <x v="3680"/>
    <x v="1"/>
    <x v="1"/>
    <x v="4"/>
    <n v="3144"/>
    <x v="8060"/>
  </r>
  <r>
    <x v="1"/>
    <x v="0"/>
    <x v="28"/>
    <x v="28"/>
    <x v="33"/>
    <x v="33"/>
    <x v="1913"/>
    <x v="1"/>
    <x v="1"/>
    <x v="4"/>
    <n v="4768.3999999999996"/>
    <x v="2148"/>
  </r>
  <r>
    <x v="1"/>
    <x v="0"/>
    <x v="28"/>
    <x v="28"/>
    <x v="33"/>
    <x v="33"/>
    <x v="5321"/>
    <x v="1"/>
    <x v="1"/>
    <x v="4"/>
    <n v="2358"/>
    <x v="8061"/>
  </r>
  <r>
    <x v="1"/>
    <x v="0"/>
    <x v="28"/>
    <x v="28"/>
    <x v="33"/>
    <x v="33"/>
    <x v="2777"/>
    <x v="1"/>
    <x v="1"/>
    <x v="4"/>
    <n v="2079"/>
    <x v="8062"/>
  </r>
  <r>
    <x v="1"/>
    <x v="0"/>
    <x v="28"/>
    <x v="28"/>
    <x v="33"/>
    <x v="33"/>
    <x v="1928"/>
    <x v="1"/>
    <x v="1"/>
    <x v="4"/>
    <n v="2508"/>
    <x v="8063"/>
  </r>
  <r>
    <x v="1"/>
    <x v="0"/>
    <x v="28"/>
    <x v="28"/>
    <x v="33"/>
    <x v="33"/>
    <x v="4601"/>
    <x v="1"/>
    <x v="1"/>
    <x v="4"/>
    <n v="1768.5"/>
    <x v="6520"/>
  </r>
  <r>
    <x v="1"/>
    <x v="0"/>
    <x v="28"/>
    <x v="28"/>
    <x v="33"/>
    <x v="33"/>
    <x v="5237"/>
    <x v="1"/>
    <x v="1"/>
    <x v="4"/>
    <n v="1768.5"/>
    <x v="8064"/>
  </r>
  <r>
    <x v="1"/>
    <x v="0"/>
    <x v="28"/>
    <x v="28"/>
    <x v="33"/>
    <x v="33"/>
    <x v="495"/>
    <x v="1"/>
    <x v="1"/>
    <x v="4"/>
    <n v="2063.25"/>
    <x v="8065"/>
  </r>
  <r>
    <x v="1"/>
    <x v="0"/>
    <x v="28"/>
    <x v="28"/>
    <x v="33"/>
    <x v="33"/>
    <x v="3235"/>
    <x v="1"/>
    <x v="1"/>
    <x v="4"/>
    <n v="3240"/>
    <x v="8066"/>
  </r>
  <r>
    <x v="1"/>
    <x v="0"/>
    <x v="28"/>
    <x v="28"/>
    <x v="33"/>
    <x v="33"/>
    <x v="4389"/>
    <x v="1"/>
    <x v="1"/>
    <x v="4"/>
    <n v="2986.8"/>
    <x v="6075"/>
  </r>
  <r>
    <x v="1"/>
    <x v="0"/>
    <x v="28"/>
    <x v="28"/>
    <x v="33"/>
    <x v="33"/>
    <x v="4337"/>
    <x v="1"/>
    <x v="1"/>
    <x v="4"/>
    <n v="3392.9"/>
    <x v="7389"/>
  </r>
  <r>
    <x v="1"/>
    <x v="0"/>
    <x v="28"/>
    <x v="28"/>
    <x v="33"/>
    <x v="33"/>
    <x v="5322"/>
    <x v="1"/>
    <x v="1"/>
    <x v="4"/>
    <n v="1572"/>
    <x v="8067"/>
  </r>
  <r>
    <x v="1"/>
    <x v="0"/>
    <x v="28"/>
    <x v="28"/>
    <x v="33"/>
    <x v="33"/>
    <x v="1781"/>
    <x v="1"/>
    <x v="1"/>
    <x v="4"/>
    <n v="4666.88"/>
    <x v="8068"/>
  </r>
  <r>
    <x v="1"/>
    <x v="0"/>
    <x v="28"/>
    <x v="28"/>
    <x v="33"/>
    <x v="33"/>
    <x v="91"/>
    <x v="1"/>
    <x v="1"/>
    <x v="4"/>
    <n v="2980.25"/>
    <x v="91"/>
  </r>
  <r>
    <x v="1"/>
    <x v="0"/>
    <x v="28"/>
    <x v="28"/>
    <x v="33"/>
    <x v="33"/>
    <x v="5043"/>
    <x v="1"/>
    <x v="1"/>
    <x v="4"/>
    <n v="2160"/>
    <x v="7398"/>
  </r>
  <r>
    <x v="1"/>
    <x v="0"/>
    <x v="28"/>
    <x v="28"/>
    <x v="33"/>
    <x v="33"/>
    <x v="5323"/>
    <x v="1"/>
    <x v="1"/>
    <x v="4"/>
    <n v="2664"/>
    <x v="8069"/>
  </r>
  <r>
    <x v="1"/>
    <x v="0"/>
    <x v="28"/>
    <x v="28"/>
    <x v="33"/>
    <x v="33"/>
    <x v="2837"/>
    <x v="1"/>
    <x v="1"/>
    <x v="4"/>
    <n v="4470.38"/>
    <x v="8070"/>
  </r>
  <r>
    <x v="1"/>
    <x v="0"/>
    <x v="28"/>
    <x v="28"/>
    <x v="33"/>
    <x v="33"/>
    <x v="2647"/>
    <x v="1"/>
    <x v="1"/>
    <x v="4"/>
    <n v="1696.45"/>
    <x v="8071"/>
  </r>
  <r>
    <x v="1"/>
    <x v="0"/>
    <x v="28"/>
    <x v="28"/>
    <x v="33"/>
    <x v="33"/>
    <x v="4857"/>
    <x v="1"/>
    <x v="1"/>
    <x v="4"/>
    <n v="2829.6"/>
    <x v="8072"/>
  </r>
  <r>
    <x v="1"/>
    <x v="0"/>
    <x v="28"/>
    <x v="28"/>
    <x v="33"/>
    <x v="33"/>
    <x v="5324"/>
    <x v="1"/>
    <x v="1"/>
    <x v="4"/>
    <n v="2109.1"/>
    <x v="8073"/>
  </r>
  <r>
    <x v="1"/>
    <x v="0"/>
    <x v="28"/>
    <x v="28"/>
    <x v="33"/>
    <x v="33"/>
    <x v="2932"/>
    <x v="1"/>
    <x v="1"/>
    <x v="4"/>
    <n v="2184"/>
    <x v="8074"/>
  </r>
  <r>
    <x v="1"/>
    <x v="0"/>
    <x v="28"/>
    <x v="28"/>
    <x v="33"/>
    <x v="33"/>
    <x v="5325"/>
    <x v="1"/>
    <x v="1"/>
    <x v="4"/>
    <n v="4819.5"/>
    <x v="8075"/>
  </r>
  <r>
    <x v="1"/>
    <x v="0"/>
    <x v="28"/>
    <x v="28"/>
    <x v="33"/>
    <x v="33"/>
    <x v="5326"/>
    <x v="1"/>
    <x v="1"/>
    <x v="4"/>
    <n v="432.3"/>
    <x v="8076"/>
  </r>
  <r>
    <x v="1"/>
    <x v="0"/>
    <x v="28"/>
    <x v="28"/>
    <x v="33"/>
    <x v="33"/>
    <x v="564"/>
    <x v="1"/>
    <x v="1"/>
    <x v="4"/>
    <n v="2384.1999999999998"/>
    <x v="8077"/>
  </r>
  <r>
    <x v="1"/>
    <x v="0"/>
    <x v="28"/>
    <x v="28"/>
    <x v="33"/>
    <x v="33"/>
    <x v="5327"/>
    <x v="1"/>
    <x v="1"/>
    <x v="4"/>
    <n v="3003"/>
    <x v="8078"/>
  </r>
  <r>
    <x v="1"/>
    <x v="0"/>
    <x v="28"/>
    <x v="28"/>
    <x v="33"/>
    <x v="33"/>
    <x v="2259"/>
    <x v="1"/>
    <x v="1"/>
    <x v="4"/>
    <n v="2384.1999999999998"/>
    <x v="8079"/>
  </r>
  <r>
    <x v="1"/>
    <x v="0"/>
    <x v="28"/>
    <x v="28"/>
    <x v="33"/>
    <x v="33"/>
    <x v="2310"/>
    <x v="0"/>
    <x v="4"/>
    <x v="4"/>
    <n v="43250"/>
    <x v="2673"/>
  </r>
  <r>
    <x v="1"/>
    <x v="0"/>
    <x v="28"/>
    <x v="28"/>
    <x v="33"/>
    <x v="33"/>
    <x v="5328"/>
    <x v="1"/>
    <x v="1"/>
    <x v="4"/>
    <n v="2384.1999999999998"/>
    <x v="8080"/>
  </r>
  <r>
    <x v="1"/>
    <x v="0"/>
    <x v="28"/>
    <x v="28"/>
    <x v="33"/>
    <x v="33"/>
    <x v="5329"/>
    <x v="1"/>
    <x v="1"/>
    <x v="4"/>
    <n v="3576.3"/>
    <x v="8081"/>
  </r>
  <r>
    <x v="1"/>
    <x v="0"/>
    <x v="28"/>
    <x v="28"/>
    <x v="33"/>
    <x v="33"/>
    <x v="5330"/>
    <x v="1"/>
    <x v="1"/>
    <x v="4"/>
    <n v="1968"/>
    <x v="8082"/>
  </r>
  <r>
    <x v="1"/>
    <x v="0"/>
    <x v="28"/>
    <x v="28"/>
    <x v="33"/>
    <x v="33"/>
    <x v="640"/>
    <x v="1"/>
    <x v="1"/>
    <x v="4"/>
    <n v="2829.6"/>
    <x v="8083"/>
  </r>
  <r>
    <x v="1"/>
    <x v="0"/>
    <x v="28"/>
    <x v="28"/>
    <x v="33"/>
    <x v="33"/>
    <x v="1736"/>
    <x v="1"/>
    <x v="1"/>
    <x v="4"/>
    <n v="2160"/>
    <x v="8084"/>
  </r>
  <r>
    <x v="1"/>
    <x v="0"/>
    <x v="28"/>
    <x v="28"/>
    <x v="33"/>
    <x v="33"/>
    <x v="4049"/>
    <x v="1"/>
    <x v="1"/>
    <x v="4"/>
    <n v="3537"/>
    <x v="8085"/>
  </r>
  <r>
    <x v="1"/>
    <x v="0"/>
    <x v="28"/>
    <x v="28"/>
    <x v="33"/>
    <x v="33"/>
    <x v="2708"/>
    <x v="1"/>
    <x v="1"/>
    <x v="4"/>
    <n v="1496.83"/>
    <x v="8086"/>
  </r>
  <r>
    <x v="1"/>
    <x v="0"/>
    <x v="28"/>
    <x v="28"/>
    <x v="33"/>
    <x v="33"/>
    <x v="1519"/>
    <x v="1"/>
    <x v="1"/>
    <x v="4"/>
    <n v="1781.6"/>
    <x v="8087"/>
  </r>
  <r>
    <x v="1"/>
    <x v="0"/>
    <x v="28"/>
    <x v="28"/>
    <x v="33"/>
    <x v="33"/>
    <x v="1364"/>
    <x v="1"/>
    <x v="1"/>
    <x v="4"/>
    <n v="4126.5"/>
    <x v="8088"/>
  </r>
  <r>
    <x v="1"/>
    <x v="0"/>
    <x v="28"/>
    <x v="28"/>
    <x v="33"/>
    <x v="33"/>
    <x v="5331"/>
    <x v="1"/>
    <x v="1"/>
    <x v="4"/>
    <n v="4716"/>
    <x v="8089"/>
  </r>
  <r>
    <x v="1"/>
    <x v="0"/>
    <x v="28"/>
    <x v="28"/>
    <x v="33"/>
    <x v="33"/>
    <x v="5332"/>
    <x v="0"/>
    <x v="4"/>
    <x v="4"/>
    <n v="14175"/>
    <x v="8090"/>
  </r>
  <r>
    <x v="1"/>
    <x v="0"/>
    <x v="28"/>
    <x v="28"/>
    <x v="33"/>
    <x v="33"/>
    <x v="244"/>
    <x v="1"/>
    <x v="1"/>
    <x v="4"/>
    <n v="1900.8"/>
    <x v="248"/>
  </r>
  <r>
    <x v="1"/>
    <x v="0"/>
    <x v="28"/>
    <x v="28"/>
    <x v="33"/>
    <x v="33"/>
    <x v="806"/>
    <x v="1"/>
    <x v="1"/>
    <x v="4"/>
    <n v="2829.6"/>
    <x v="8091"/>
  </r>
  <r>
    <x v="1"/>
    <x v="0"/>
    <x v="28"/>
    <x v="28"/>
    <x v="33"/>
    <x v="33"/>
    <x v="3071"/>
    <x v="0"/>
    <x v="7"/>
    <x v="4"/>
    <n v="9389.25"/>
    <x v="8092"/>
  </r>
  <r>
    <x v="1"/>
    <x v="0"/>
    <x v="28"/>
    <x v="28"/>
    <x v="33"/>
    <x v="33"/>
    <x v="2564"/>
    <x v="1"/>
    <x v="1"/>
    <x v="4"/>
    <n v="2947.5"/>
    <x v="4994"/>
  </r>
  <r>
    <x v="1"/>
    <x v="0"/>
    <x v="28"/>
    <x v="28"/>
    <x v="33"/>
    <x v="33"/>
    <x v="1174"/>
    <x v="1"/>
    <x v="1"/>
    <x v="4"/>
    <n v="2240.1"/>
    <x v="1253"/>
  </r>
  <r>
    <x v="1"/>
    <x v="0"/>
    <x v="28"/>
    <x v="28"/>
    <x v="33"/>
    <x v="33"/>
    <x v="1409"/>
    <x v="1"/>
    <x v="1"/>
    <x v="4"/>
    <n v="2358"/>
    <x v="8093"/>
  </r>
  <r>
    <x v="1"/>
    <x v="0"/>
    <x v="28"/>
    <x v="28"/>
    <x v="33"/>
    <x v="33"/>
    <x v="3179"/>
    <x v="1"/>
    <x v="1"/>
    <x v="4"/>
    <n v="3537"/>
    <x v="8094"/>
  </r>
  <r>
    <x v="1"/>
    <x v="0"/>
    <x v="28"/>
    <x v="28"/>
    <x v="33"/>
    <x v="33"/>
    <x v="5038"/>
    <x v="1"/>
    <x v="1"/>
    <x v="4"/>
    <n v="4590"/>
    <x v="7391"/>
  </r>
  <r>
    <x v="1"/>
    <x v="0"/>
    <x v="28"/>
    <x v="28"/>
    <x v="33"/>
    <x v="33"/>
    <x v="5264"/>
    <x v="1"/>
    <x v="1"/>
    <x v="4"/>
    <n v="2914.75"/>
    <x v="8095"/>
  </r>
  <r>
    <x v="1"/>
    <x v="0"/>
    <x v="28"/>
    <x v="28"/>
    <x v="33"/>
    <x v="33"/>
    <x v="5333"/>
    <x v="1"/>
    <x v="1"/>
    <x v="4"/>
    <n v="2947.5"/>
    <x v="8096"/>
  </r>
  <r>
    <x v="1"/>
    <x v="0"/>
    <x v="28"/>
    <x v="28"/>
    <x v="33"/>
    <x v="33"/>
    <x v="5334"/>
    <x v="1"/>
    <x v="1"/>
    <x v="4"/>
    <n v="2947.5"/>
    <x v="8097"/>
  </r>
  <r>
    <x v="1"/>
    <x v="0"/>
    <x v="28"/>
    <x v="28"/>
    <x v="33"/>
    <x v="33"/>
    <x v="3618"/>
    <x v="0"/>
    <x v="7"/>
    <x v="4"/>
    <n v="8827.5"/>
    <x v="8098"/>
  </r>
  <r>
    <x v="1"/>
    <x v="0"/>
    <x v="28"/>
    <x v="28"/>
    <x v="33"/>
    <x v="33"/>
    <x v="5335"/>
    <x v="1"/>
    <x v="1"/>
    <x v="4"/>
    <n v="2096"/>
    <x v="8099"/>
  </r>
  <r>
    <x v="1"/>
    <x v="0"/>
    <x v="28"/>
    <x v="28"/>
    <x v="33"/>
    <x v="33"/>
    <x v="5336"/>
    <x v="1"/>
    <x v="1"/>
    <x v="4"/>
    <n v="2620"/>
    <x v="8100"/>
  </r>
  <r>
    <x v="1"/>
    <x v="0"/>
    <x v="28"/>
    <x v="28"/>
    <x v="33"/>
    <x v="33"/>
    <x v="2254"/>
    <x v="1"/>
    <x v="1"/>
    <x v="4"/>
    <n v="2358"/>
    <x v="8101"/>
  </r>
  <r>
    <x v="1"/>
    <x v="0"/>
    <x v="28"/>
    <x v="28"/>
    <x v="33"/>
    <x v="33"/>
    <x v="3728"/>
    <x v="1"/>
    <x v="1"/>
    <x v="4"/>
    <n v="1938.8"/>
    <x v="8102"/>
  </r>
  <r>
    <x v="1"/>
    <x v="0"/>
    <x v="28"/>
    <x v="28"/>
    <x v="33"/>
    <x v="33"/>
    <x v="2527"/>
    <x v="1"/>
    <x v="1"/>
    <x v="4"/>
    <n v="2952"/>
    <x v="8103"/>
  </r>
  <r>
    <x v="1"/>
    <x v="0"/>
    <x v="28"/>
    <x v="28"/>
    <x v="33"/>
    <x v="33"/>
    <x v="5337"/>
    <x v="1"/>
    <x v="1"/>
    <x v="4"/>
    <n v="2916"/>
    <x v="8104"/>
  </r>
  <r>
    <x v="1"/>
    <x v="0"/>
    <x v="28"/>
    <x v="28"/>
    <x v="33"/>
    <x v="33"/>
    <x v="3539"/>
    <x v="1"/>
    <x v="1"/>
    <x v="4"/>
    <n v="2670"/>
    <x v="8105"/>
  </r>
  <r>
    <x v="1"/>
    <x v="0"/>
    <x v="28"/>
    <x v="28"/>
    <x v="33"/>
    <x v="33"/>
    <x v="3596"/>
    <x v="1"/>
    <x v="1"/>
    <x v="4"/>
    <n v="4957.2"/>
    <x v="8106"/>
  </r>
  <r>
    <x v="1"/>
    <x v="0"/>
    <x v="28"/>
    <x v="28"/>
    <x v="33"/>
    <x v="33"/>
    <x v="895"/>
    <x v="1"/>
    <x v="1"/>
    <x v="4"/>
    <n v="2384.1999999999998"/>
    <x v="8107"/>
  </r>
  <r>
    <x v="1"/>
    <x v="0"/>
    <x v="28"/>
    <x v="28"/>
    <x v="33"/>
    <x v="33"/>
    <x v="5338"/>
    <x v="1"/>
    <x v="1"/>
    <x v="4"/>
    <n v="3648"/>
    <x v="8108"/>
  </r>
  <r>
    <x v="1"/>
    <x v="0"/>
    <x v="28"/>
    <x v="28"/>
    <x v="33"/>
    <x v="33"/>
    <x v="5339"/>
    <x v="1"/>
    <x v="1"/>
    <x v="4"/>
    <n v="2384.1999999999998"/>
    <x v="8109"/>
  </r>
  <r>
    <x v="1"/>
    <x v="0"/>
    <x v="28"/>
    <x v="28"/>
    <x v="33"/>
    <x v="33"/>
    <x v="3262"/>
    <x v="0"/>
    <x v="7"/>
    <x v="4"/>
    <n v="12947"/>
    <x v="8110"/>
  </r>
  <r>
    <x v="1"/>
    <x v="0"/>
    <x v="28"/>
    <x v="28"/>
    <x v="33"/>
    <x v="33"/>
    <x v="5340"/>
    <x v="0"/>
    <x v="4"/>
    <x v="4"/>
    <n v="10395"/>
    <x v="8111"/>
  </r>
  <r>
    <x v="1"/>
    <x v="0"/>
    <x v="28"/>
    <x v="28"/>
    <x v="33"/>
    <x v="33"/>
    <x v="5341"/>
    <x v="1"/>
    <x v="1"/>
    <x v="4"/>
    <n v="2160"/>
    <x v="8112"/>
  </r>
  <r>
    <x v="1"/>
    <x v="0"/>
    <x v="28"/>
    <x v="28"/>
    <x v="33"/>
    <x v="33"/>
    <x v="5342"/>
    <x v="1"/>
    <x v="1"/>
    <x v="4"/>
    <n v="2908.2"/>
    <x v="8113"/>
  </r>
  <r>
    <x v="1"/>
    <x v="0"/>
    <x v="28"/>
    <x v="28"/>
    <x v="33"/>
    <x v="33"/>
    <x v="5343"/>
    <x v="1"/>
    <x v="1"/>
    <x v="4"/>
    <n v="1473.75"/>
    <x v="8114"/>
  </r>
  <r>
    <x v="1"/>
    <x v="0"/>
    <x v="28"/>
    <x v="28"/>
    <x v="33"/>
    <x v="33"/>
    <x v="5344"/>
    <x v="1"/>
    <x v="1"/>
    <x v="4"/>
    <n v="1620"/>
    <x v="8115"/>
  </r>
  <r>
    <x v="1"/>
    <x v="0"/>
    <x v="28"/>
    <x v="28"/>
    <x v="33"/>
    <x v="33"/>
    <x v="1986"/>
    <x v="1"/>
    <x v="1"/>
    <x v="4"/>
    <n v="1473.75"/>
    <x v="8116"/>
  </r>
  <r>
    <x v="1"/>
    <x v="0"/>
    <x v="28"/>
    <x v="28"/>
    <x v="33"/>
    <x v="33"/>
    <x v="462"/>
    <x v="1"/>
    <x v="1"/>
    <x v="4"/>
    <n v="2148.4"/>
    <x v="8117"/>
  </r>
  <r>
    <x v="1"/>
    <x v="0"/>
    <x v="28"/>
    <x v="28"/>
    <x v="33"/>
    <x v="33"/>
    <x v="634"/>
    <x v="1"/>
    <x v="1"/>
    <x v="4"/>
    <n v="2384.1999999999998"/>
    <x v="8118"/>
  </r>
  <r>
    <x v="1"/>
    <x v="0"/>
    <x v="28"/>
    <x v="28"/>
    <x v="33"/>
    <x v="33"/>
    <x v="4612"/>
    <x v="0"/>
    <x v="4"/>
    <x v="4"/>
    <n v="15592.5"/>
    <x v="8119"/>
  </r>
  <r>
    <x v="1"/>
    <x v="0"/>
    <x v="28"/>
    <x v="28"/>
    <x v="33"/>
    <x v="33"/>
    <x v="4612"/>
    <x v="0"/>
    <x v="4"/>
    <x v="4"/>
    <n v="13702.5"/>
    <x v="8119"/>
  </r>
  <r>
    <x v="1"/>
    <x v="0"/>
    <x v="28"/>
    <x v="28"/>
    <x v="33"/>
    <x v="33"/>
    <x v="5345"/>
    <x v="1"/>
    <x v="1"/>
    <x v="4"/>
    <n v="2148.4"/>
    <x v="8120"/>
  </r>
  <r>
    <x v="1"/>
    <x v="0"/>
    <x v="28"/>
    <x v="28"/>
    <x v="33"/>
    <x v="33"/>
    <x v="3829"/>
    <x v="1"/>
    <x v="1"/>
    <x v="4"/>
    <n v="903.9"/>
    <x v="5041"/>
  </r>
  <r>
    <x v="1"/>
    <x v="0"/>
    <x v="28"/>
    <x v="28"/>
    <x v="33"/>
    <x v="33"/>
    <x v="2191"/>
    <x v="1"/>
    <x v="1"/>
    <x v="4"/>
    <n v="2148.4"/>
    <x v="8121"/>
  </r>
  <r>
    <x v="1"/>
    <x v="0"/>
    <x v="28"/>
    <x v="28"/>
    <x v="33"/>
    <x v="33"/>
    <x v="2494"/>
    <x v="1"/>
    <x v="1"/>
    <x v="4"/>
    <n v="1473.75"/>
    <x v="8122"/>
  </r>
  <r>
    <x v="1"/>
    <x v="0"/>
    <x v="28"/>
    <x v="28"/>
    <x v="33"/>
    <x v="33"/>
    <x v="5346"/>
    <x v="0"/>
    <x v="7"/>
    <x v="4"/>
    <n v="18489.599999999999"/>
    <x v="8123"/>
  </r>
  <r>
    <x v="1"/>
    <x v="0"/>
    <x v="28"/>
    <x v="28"/>
    <x v="33"/>
    <x v="33"/>
    <x v="2677"/>
    <x v="0"/>
    <x v="7"/>
    <x v="4"/>
    <n v="23540"/>
    <x v="8124"/>
  </r>
  <r>
    <x v="1"/>
    <x v="0"/>
    <x v="28"/>
    <x v="28"/>
    <x v="33"/>
    <x v="33"/>
    <x v="341"/>
    <x v="1"/>
    <x v="1"/>
    <x v="4"/>
    <n v="6318"/>
    <x v="8125"/>
  </r>
  <r>
    <x v="1"/>
    <x v="0"/>
    <x v="28"/>
    <x v="28"/>
    <x v="33"/>
    <x v="33"/>
    <x v="5347"/>
    <x v="1"/>
    <x v="1"/>
    <x v="4"/>
    <n v="2268"/>
    <x v="8126"/>
  </r>
  <r>
    <x v="1"/>
    <x v="0"/>
    <x v="28"/>
    <x v="28"/>
    <x v="33"/>
    <x v="33"/>
    <x v="5348"/>
    <x v="1"/>
    <x v="1"/>
    <x v="4"/>
    <n v="1473.75"/>
    <x v="8127"/>
  </r>
  <r>
    <x v="1"/>
    <x v="0"/>
    <x v="28"/>
    <x v="28"/>
    <x v="33"/>
    <x v="33"/>
    <x v="1180"/>
    <x v="1"/>
    <x v="1"/>
    <x v="4"/>
    <n v="3576.3"/>
    <x v="8128"/>
  </r>
  <r>
    <x v="1"/>
    <x v="0"/>
    <x v="28"/>
    <x v="28"/>
    <x v="33"/>
    <x v="33"/>
    <x v="443"/>
    <x v="1"/>
    <x v="1"/>
    <x v="4"/>
    <n v="1336.2"/>
    <x v="8129"/>
  </r>
  <r>
    <x v="1"/>
    <x v="0"/>
    <x v="28"/>
    <x v="28"/>
    <x v="33"/>
    <x v="33"/>
    <x v="5349"/>
    <x v="1"/>
    <x v="1"/>
    <x v="4"/>
    <n v="2220"/>
    <x v="8130"/>
  </r>
  <r>
    <x v="1"/>
    <x v="0"/>
    <x v="28"/>
    <x v="28"/>
    <x v="33"/>
    <x v="33"/>
    <x v="5350"/>
    <x v="1"/>
    <x v="1"/>
    <x v="4"/>
    <n v="4884"/>
    <x v="8131"/>
  </r>
  <r>
    <x v="1"/>
    <x v="0"/>
    <x v="28"/>
    <x v="28"/>
    <x v="33"/>
    <x v="33"/>
    <x v="3166"/>
    <x v="1"/>
    <x v="1"/>
    <x v="4"/>
    <n v="1968"/>
    <x v="8132"/>
  </r>
  <r>
    <x v="1"/>
    <x v="0"/>
    <x v="28"/>
    <x v="28"/>
    <x v="33"/>
    <x v="33"/>
    <x v="2963"/>
    <x v="1"/>
    <x v="1"/>
    <x v="4"/>
    <n v="2670"/>
    <x v="8133"/>
  </r>
  <r>
    <x v="1"/>
    <x v="0"/>
    <x v="28"/>
    <x v="28"/>
    <x v="33"/>
    <x v="33"/>
    <x v="5351"/>
    <x v="1"/>
    <x v="1"/>
    <x v="4"/>
    <n v="4375.3999999999996"/>
    <x v="8134"/>
  </r>
  <r>
    <x v="1"/>
    <x v="0"/>
    <x v="28"/>
    <x v="28"/>
    <x v="33"/>
    <x v="33"/>
    <x v="5352"/>
    <x v="1"/>
    <x v="1"/>
    <x v="4"/>
    <n v="2947.5"/>
    <x v="8135"/>
  </r>
  <r>
    <x v="1"/>
    <x v="0"/>
    <x v="28"/>
    <x v="28"/>
    <x v="33"/>
    <x v="33"/>
    <x v="4825"/>
    <x v="1"/>
    <x v="1"/>
    <x v="4"/>
    <n v="3212.78"/>
    <x v="8136"/>
  </r>
  <r>
    <x v="1"/>
    <x v="0"/>
    <x v="28"/>
    <x v="28"/>
    <x v="33"/>
    <x v="33"/>
    <x v="58"/>
    <x v="1"/>
    <x v="1"/>
    <x v="4"/>
    <n v="2475.9"/>
    <x v="58"/>
  </r>
  <r>
    <x v="1"/>
    <x v="0"/>
    <x v="28"/>
    <x v="28"/>
    <x v="33"/>
    <x v="33"/>
    <x v="1196"/>
    <x v="1"/>
    <x v="1"/>
    <x v="4"/>
    <n v="1807.8"/>
    <x v="8137"/>
  </r>
  <r>
    <x v="1"/>
    <x v="0"/>
    <x v="28"/>
    <x v="28"/>
    <x v="33"/>
    <x v="33"/>
    <x v="5353"/>
    <x v="1"/>
    <x v="1"/>
    <x v="4"/>
    <n v="2685.5"/>
    <x v="8138"/>
  </r>
  <r>
    <x v="1"/>
    <x v="0"/>
    <x v="28"/>
    <x v="28"/>
    <x v="33"/>
    <x v="33"/>
    <x v="1527"/>
    <x v="1"/>
    <x v="1"/>
    <x v="4"/>
    <n v="2136"/>
    <x v="8139"/>
  </r>
  <r>
    <x v="1"/>
    <x v="0"/>
    <x v="28"/>
    <x v="28"/>
    <x v="33"/>
    <x v="33"/>
    <x v="5354"/>
    <x v="1"/>
    <x v="1"/>
    <x v="4"/>
    <n v="2430"/>
    <x v="8140"/>
  </r>
  <r>
    <x v="1"/>
    <x v="0"/>
    <x v="28"/>
    <x v="28"/>
    <x v="33"/>
    <x v="33"/>
    <x v="3138"/>
    <x v="1"/>
    <x v="1"/>
    <x v="4"/>
    <n v="1080"/>
    <x v="8141"/>
  </r>
  <r>
    <x v="1"/>
    <x v="0"/>
    <x v="28"/>
    <x v="28"/>
    <x v="33"/>
    <x v="33"/>
    <x v="3732"/>
    <x v="1"/>
    <x v="1"/>
    <x v="4"/>
    <n v="2358"/>
    <x v="4859"/>
  </r>
  <r>
    <x v="1"/>
    <x v="0"/>
    <x v="28"/>
    <x v="28"/>
    <x v="33"/>
    <x v="33"/>
    <x v="5355"/>
    <x v="1"/>
    <x v="1"/>
    <x v="4"/>
    <n v="2700"/>
    <x v="8142"/>
  </r>
  <r>
    <x v="1"/>
    <x v="0"/>
    <x v="28"/>
    <x v="28"/>
    <x v="33"/>
    <x v="33"/>
    <x v="5356"/>
    <x v="1"/>
    <x v="1"/>
    <x v="4"/>
    <n v="2700"/>
    <x v="8143"/>
  </r>
  <r>
    <x v="1"/>
    <x v="0"/>
    <x v="28"/>
    <x v="28"/>
    <x v="33"/>
    <x v="33"/>
    <x v="229"/>
    <x v="1"/>
    <x v="1"/>
    <x v="4"/>
    <n v="1572"/>
    <x v="8144"/>
  </r>
  <r>
    <x v="1"/>
    <x v="0"/>
    <x v="28"/>
    <x v="28"/>
    <x v="33"/>
    <x v="33"/>
    <x v="1448"/>
    <x v="1"/>
    <x v="1"/>
    <x v="4"/>
    <n v="1620"/>
    <x v="8145"/>
  </r>
  <r>
    <x v="1"/>
    <x v="0"/>
    <x v="28"/>
    <x v="28"/>
    <x v="33"/>
    <x v="33"/>
    <x v="2514"/>
    <x v="1"/>
    <x v="1"/>
    <x v="4"/>
    <n v="3276"/>
    <x v="8146"/>
  </r>
  <r>
    <x v="1"/>
    <x v="0"/>
    <x v="28"/>
    <x v="28"/>
    <x v="33"/>
    <x v="33"/>
    <x v="1963"/>
    <x v="1"/>
    <x v="1"/>
    <x v="4"/>
    <n v="5232"/>
    <x v="8147"/>
  </r>
  <r>
    <x v="1"/>
    <x v="0"/>
    <x v="28"/>
    <x v="28"/>
    <x v="33"/>
    <x v="33"/>
    <x v="1116"/>
    <x v="1"/>
    <x v="1"/>
    <x v="4"/>
    <n v="2358"/>
    <x v="8148"/>
  </r>
  <r>
    <x v="1"/>
    <x v="0"/>
    <x v="28"/>
    <x v="28"/>
    <x v="33"/>
    <x v="33"/>
    <x v="5357"/>
    <x v="1"/>
    <x v="1"/>
    <x v="4"/>
    <n v="2442"/>
    <x v="8149"/>
  </r>
  <r>
    <x v="1"/>
    <x v="0"/>
    <x v="28"/>
    <x v="28"/>
    <x v="33"/>
    <x v="33"/>
    <x v="2774"/>
    <x v="1"/>
    <x v="1"/>
    <x v="4"/>
    <n v="4218"/>
    <x v="8150"/>
  </r>
  <r>
    <x v="1"/>
    <x v="0"/>
    <x v="28"/>
    <x v="28"/>
    <x v="33"/>
    <x v="33"/>
    <x v="4118"/>
    <x v="1"/>
    <x v="1"/>
    <x v="4"/>
    <n v="2358"/>
    <x v="8151"/>
  </r>
  <r>
    <x v="1"/>
    <x v="0"/>
    <x v="28"/>
    <x v="28"/>
    <x v="33"/>
    <x v="33"/>
    <x v="1767"/>
    <x v="1"/>
    <x v="1"/>
    <x v="4"/>
    <n v="2700"/>
    <x v="8152"/>
  </r>
  <r>
    <x v="1"/>
    <x v="0"/>
    <x v="28"/>
    <x v="28"/>
    <x v="33"/>
    <x v="33"/>
    <x v="5358"/>
    <x v="1"/>
    <x v="1"/>
    <x v="4"/>
    <n v="3831.75"/>
    <x v="8153"/>
  </r>
  <r>
    <x v="1"/>
    <x v="0"/>
    <x v="28"/>
    <x v="28"/>
    <x v="33"/>
    <x v="33"/>
    <x v="1043"/>
    <x v="1"/>
    <x v="1"/>
    <x v="4"/>
    <n v="1350"/>
    <x v="8154"/>
  </r>
  <r>
    <x v="1"/>
    <x v="0"/>
    <x v="28"/>
    <x v="28"/>
    <x v="33"/>
    <x v="33"/>
    <x v="5359"/>
    <x v="1"/>
    <x v="1"/>
    <x v="4"/>
    <n v="1473.75"/>
    <x v="8155"/>
  </r>
  <r>
    <x v="1"/>
    <x v="0"/>
    <x v="28"/>
    <x v="28"/>
    <x v="33"/>
    <x v="33"/>
    <x v="5360"/>
    <x v="1"/>
    <x v="1"/>
    <x v="4"/>
    <n v="3576.3"/>
    <x v="8156"/>
  </r>
  <r>
    <x v="1"/>
    <x v="0"/>
    <x v="28"/>
    <x v="28"/>
    <x v="33"/>
    <x v="33"/>
    <x v="2527"/>
    <x v="1"/>
    <x v="1"/>
    <x v="4"/>
    <n v="4604.6499999999996"/>
    <x v="8157"/>
  </r>
  <r>
    <x v="1"/>
    <x v="0"/>
    <x v="28"/>
    <x v="28"/>
    <x v="33"/>
    <x v="33"/>
    <x v="5026"/>
    <x v="1"/>
    <x v="1"/>
    <x v="4"/>
    <n v="2384.1999999999998"/>
    <x v="8158"/>
  </r>
  <r>
    <x v="1"/>
    <x v="0"/>
    <x v="28"/>
    <x v="28"/>
    <x v="33"/>
    <x v="33"/>
    <x v="5361"/>
    <x v="1"/>
    <x v="1"/>
    <x v="4"/>
    <n v="3537"/>
    <x v="8159"/>
  </r>
  <r>
    <x v="1"/>
    <x v="0"/>
    <x v="28"/>
    <x v="28"/>
    <x v="33"/>
    <x v="33"/>
    <x v="1103"/>
    <x v="1"/>
    <x v="1"/>
    <x v="4"/>
    <n v="2947.5"/>
    <x v="8160"/>
  </r>
  <r>
    <x v="1"/>
    <x v="0"/>
    <x v="28"/>
    <x v="28"/>
    <x v="33"/>
    <x v="33"/>
    <x v="1842"/>
    <x v="1"/>
    <x v="1"/>
    <x v="4"/>
    <n v="2358"/>
    <x v="8161"/>
  </r>
  <r>
    <x v="1"/>
    <x v="0"/>
    <x v="28"/>
    <x v="28"/>
    <x v="33"/>
    <x v="33"/>
    <x v="3323"/>
    <x v="1"/>
    <x v="1"/>
    <x v="4"/>
    <n v="1968"/>
    <x v="4192"/>
  </r>
  <r>
    <x v="1"/>
    <x v="0"/>
    <x v="28"/>
    <x v="28"/>
    <x v="33"/>
    <x v="33"/>
    <x v="3560"/>
    <x v="1"/>
    <x v="1"/>
    <x v="4"/>
    <n v="1824"/>
    <x v="8162"/>
  </r>
  <r>
    <x v="1"/>
    <x v="0"/>
    <x v="28"/>
    <x v="28"/>
    <x v="33"/>
    <x v="33"/>
    <x v="1659"/>
    <x v="1"/>
    <x v="1"/>
    <x v="4"/>
    <n v="1558.9"/>
    <x v="8163"/>
  </r>
  <r>
    <x v="1"/>
    <x v="0"/>
    <x v="28"/>
    <x v="28"/>
    <x v="33"/>
    <x v="33"/>
    <x v="5362"/>
    <x v="1"/>
    <x v="1"/>
    <x v="4"/>
    <n v="4320"/>
    <x v="8164"/>
  </r>
  <r>
    <x v="1"/>
    <x v="0"/>
    <x v="28"/>
    <x v="28"/>
    <x v="33"/>
    <x v="33"/>
    <x v="3266"/>
    <x v="1"/>
    <x v="1"/>
    <x v="4"/>
    <n v="2358"/>
    <x v="8165"/>
  </r>
  <r>
    <x v="1"/>
    <x v="0"/>
    <x v="28"/>
    <x v="28"/>
    <x v="33"/>
    <x v="33"/>
    <x v="2443"/>
    <x v="1"/>
    <x v="1"/>
    <x v="4"/>
    <n v="1768.5"/>
    <x v="8166"/>
  </r>
  <r>
    <x v="1"/>
    <x v="0"/>
    <x v="28"/>
    <x v="28"/>
    <x v="33"/>
    <x v="33"/>
    <x v="5363"/>
    <x v="0"/>
    <x v="7"/>
    <x v="4"/>
    <n v="6500.25"/>
    <x v="8167"/>
  </r>
  <r>
    <x v="1"/>
    <x v="0"/>
    <x v="28"/>
    <x v="28"/>
    <x v="33"/>
    <x v="33"/>
    <x v="4519"/>
    <x v="1"/>
    <x v="1"/>
    <x v="4"/>
    <n v="2384.1999999999998"/>
    <x v="8168"/>
  </r>
  <r>
    <x v="1"/>
    <x v="0"/>
    <x v="28"/>
    <x v="28"/>
    <x v="33"/>
    <x v="33"/>
    <x v="5364"/>
    <x v="1"/>
    <x v="1"/>
    <x v="4"/>
    <n v="1611.3"/>
    <x v="8169"/>
  </r>
  <r>
    <x v="1"/>
    <x v="0"/>
    <x v="28"/>
    <x v="28"/>
    <x v="33"/>
    <x v="33"/>
    <x v="3887"/>
    <x v="1"/>
    <x v="1"/>
    <x v="4"/>
    <n v="1476"/>
    <x v="8170"/>
  </r>
  <r>
    <x v="1"/>
    <x v="0"/>
    <x v="28"/>
    <x v="28"/>
    <x v="33"/>
    <x v="33"/>
    <x v="113"/>
    <x v="1"/>
    <x v="1"/>
    <x v="4"/>
    <n v="1611.3"/>
    <x v="8171"/>
  </r>
  <r>
    <x v="1"/>
    <x v="0"/>
    <x v="28"/>
    <x v="28"/>
    <x v="33"/>
    <x v="33"/>
    <x v="5365"/>
    <x v="1"/>
    <x v="1"/>
    <x v="4"/>
    <n v="1350"/>
    <x v="8172"/>
  </r>
  <r>
    <x v="1"/>
    <x v="0"/>
    <x v="28"/>
    <x v="28"/>
    <x v="33"/>
    <x v="33"/>
    <x v="5366"/>
    <x v="1"/>
    <x v="1"/>
    <x v="4"/>
    <n v="1473.75"/>
    <x v="8173"/>
  </r>
  <r>
    <x v="1"/>
    <x v="0"/>
    <x v="28"/>
    <x v="28"/>
    <x v="33"/>
    <x v="33"/>
    <x v="4809"/>
    <x v="1"/>
    <x v="1"/>
    <x v="4"/>
    <n v="1620"/>
    <x v="8174"/>
  </r>
  <r>
    <x v="1"/>
    <x v="0"/>
    <x v="28"/>
    <x v="28"/>
    <x v="33"/>
    <x v="33"/>
    <x v="68"/>
    <x v="1"/>
    <x v="1"/>
    <x v="4"/>
    <n v="2358"/>
    <x v="8175"/>
  </r>
  <r>
    <x v="1"/>
    <x v="0"/>
    <x v="28"/>
    <x v="28"/>
    <x v="33"/>
    <x v="33"/>
    <x v="2760"/>
    <x v="1"/>
    <x v="1"/>
    <x v="4"/>
    <n v="3888"/>
    <x v="8176"/>
  </r>
  <r>
    <x v="1"/>
    <x v="0"/>
    <x v="28"/>
    <x v="28"/>
    <x v="33"/>
    <x v="33"/>
    <x v="3526"/>
    <x v="1"/>
    <x v="1"/>
    <x v="4"/>
    <n v="3537"/>
    <x v="8177"/>
  </r>
  <r>
    <x v="1"/>
    <x v="0"/>
    <x v="28"/>
    <x v="28"/>
    <x v="33"/>
    <x v="33"/>
    <x v="5367"/>
    <x v="1"/>
    <x v="1"/>
    <x v="4"/>
    <n v="2880"/>
    <x v="8178"/>
  </r>
  <r>
    <x v="1"/>
    <x v="0"/>
    <x v="28"/>
    <x v="28"/>
    <x v="33"/>
    <x v="33"/>
    <x v="5368"/>
    <x v="1"/>
    <x v="1"/>
    <x v="4"/>
    <n v="3690"/>
    <x v="8179"/>
  </r>
  <r>
    <x v="1"/>
    <x v="0"/>
    <x v="28"/>
    <x v="28"/>
    <x v="33"/>
    <x v="33"/>
    <x v="819"/>
    <x v="1"/>
    <x v="1"/>
    <x v="4"/>
    <n v="2772"/>
    <x v="8180"/>
  </r>
  <r>
    <x v="1"/>
    <x v="0"/>
    <x v="28"/>
    <x v="28"/>
    <x v="33"/>
    <x v="33"/>
    <x v="3806"/>
    <x v="1"/>
    <x v="1"/>
    <x v="4"/>
    <n v="1848"/>
    <x v="8181"/>
  </r>
  <r>
    <x v="1"/>
    <x v="0"/>
    <x v="28"/>
    <x v="28"/>
    <x v="33"/>
    <x v="33"/>
    <x v="2494"/>
    <x v="1"/>
    <x v="1"/>
    <x v="4"/>
    <n v="1473.75"/>
    <x v="8182"/>
  </r>
  <r>
    <x v="1"/>
    <x v="0"/>
    <x v="28"/>
    <x v="28"/>
    <x v="33"/>
    <x v="33"/>
    <x v="3199"/>
    <x v="1"/>
    <x v="1"/>
    <x v="4"/>
    <n v="5364.45"/>
    <x v="8183"/>
  </r>
  <r>
    <x v="1"/>
    <x v="0"/>
    <x v="28"/>
    <x v="28"/>
    <x v="33"/>
    <x v="33"/>
    <x v="4727"/>
    <x v="1"/>
    <x v="1"/>
    <x v="4"/>
    <n v="2358"/>
    <x v="8184"/>
  </r>
  <r>
    <x v="1"/>
    <x v="0"/>
    <x v="28"/>
    <x v="28"/>
    <x v="33"/>
    <x v="33"/>
    <x v="5369"/>
    <x v="1"/>
    <x v="1"/>
    <x v="4"/>
    <n v="2244"/>
    <x v="8185"/>
  </r>
  <r>
    <x v="1"/>
    <x v="0"/>
    <x v="28"/>
    <x v="28"/>
    <x v="33"/>
    <x v="33"/>
    <x v="5370"/>
    <x v="1"/>
    <x v="1"/>
    <x v="4"/>
    <n v="2947.5"/>
    <x v="8186"/>
  </r>
  <r>
    <x v="1"/>
    <x v="0"/>
    <x v="28"/>
    <x v="28"/>
    <x v="33"/>
    <x v="33"/>
    <x v="3329"/>
    <x v="1"/>
    <x v="1"/>
    <x v="4"/>
    <n v="1934.62"/>
    <x v="4200"/>
  </r>
  <r>
    <x v="1"/>
    <x v="0"/>
    <x v="28"/>
    <x v="28"/>
    <x v="33"/>
    <x v="33"/>
    <x v="3871"/>
    <x v="1"/>
    <x v="1"/>
    <x v="4"/>
    <n v="2682.23"/>
    <x v="8187"/>
  </r>
  <r>
    <x v="1"/>
    <x v="0"/>
    <x v="28"/>
    <x v="28"/>
    <x v="33"/>
    <x v="33"/>
    <x v="2326"/>
    <x v="1"/>
    <x v="1"/>
    <x v="4"/>
    <n v="2331.8000000000002"/>
    <x v="8188"/>
  </r>
  <r>
    <x v="1"/>
    <x v="0"/>
    <x v="28"/>
    <x v="28"/>
    <x v="33"/>
    <x v="33"/>
    <x v="3524"/>
    <x v="1"/>
    <x v="1"/>
    <x v="4"/>
    <n v="2358"/>
    <x v="8189"/>
  </r>
  <r>
    <x v="1"/>
    <x v="0"/>
    <x v="28"/>
    <x v="28"/>
    <x v="33"/>
    <x v="33"/>
    <x v="664"/>
    <x v="1"/>
    <x v="1"/>
    <x v="4"/>
    <n v="2947.5"/>
    <x v="8190"/>
  </r>
  <r>
    <x v="1"/>
    <x v="0"/>
    <x v="28"/>
    <x v="28"/>
    <x v="33"/>
    <x v="33"/>
    <x v="5371"/>
    <x v="1"/>
    <x v="1"/>
    <x v="4"/>
    <n v="4716"/>
    <x v="8191"/>
  </r>
  <r>
    <x v="1"/>
    <x v="0"/>
    <x v="28"/>
    <x v="28"/>
    <x v="33"/>
    <x v="33"/>
    <x v="4015"/>
    <x v="1"/>
    <x v="1"/>
    <x v="4"/>
    <n v="1938.8"/>
    <x v="8192"/>
  </r>
  <r>
    <x v="1"/>
    <x v="0"/>
    <x v="28"/>
    <x v="28"/>
    <x v="33"/>
    <x v="33"/>
    <x v="5372"/>
    <x v="1"/>
    <x v="1"/>
    <x v="4"/>
    <n v="2947.5"/>
    <x v="8193"/>
  </r>
  <r>
    <x v="1"/>
    <x v="0"/>
    <x v="28"/>
    <x v="28"/>
    <x v="33"/>
    <x v="33"/>
    <x v="5373"/>
    <x v="1"/>
    <x v="1"/>
    <x v="4"/>
    <n v="1473.75"/>
    <x v="8194"/>
  </r>
  <r>
    <x v="1"/>
    <x v="0"/>
    <x v="28"/>
    <x v="28"/>
    <x v="33"/>
    <x v="33"/>
    <x v="489"/>
    <x v="1"/>
    <x v="1"/>
    <x v="4"/>
    <n v="2160"/>
    <x v="8195"/>
  </r>
  <r>
    <x v="1"/>
    <x v="0"/>
    <x v="28"/>
    <x v="28"/>
    <x v="33"/>
    <x v="33"/>
    <x v="5374"/>
    <x v="1"/>
    <x v="1"/>
    <x v="4"/>
    <n v="1473.75"/>
    <x v="8196"/>
  </r>
  <r>
    <x v="1"/>
    <x v="0"/>
    <x v="28"/>
    <x v="28"/>
    <x v="33"/>
    <x v="33"/>
    <x v="5375"/>
    <x v="1"/>
    <x v="1"/>
    <x v="4"/>
    <n v="1856.93"/>
    <x v="8197"/>
  </r>
  <r>
    <x v="1"/>
    <x v="0"/>
    <x v="28"/>
    <x v="28"/>
    <x v="33"/>
    <x v="33"/>
    <x v="5376"/>
    <x v="1"/>
    <x v="1"/>
    <x v="4"/>
    <n v="1944"/>
    <x v="8198"/>
  </r>
  <r>
    <x v="1"/>
    <x v="0"/>
    <x v="28"/>
    <x v="28"/>
    <x v="33"/>
    <x v="33"/>
    <x v="5377"/>
    <x v="1"/>
    <x v="1"/>
    <x v="4"/>
    <n v="2122.1999999999998"/>
    <x v="8199"/>
  </r>
  <r>
    <x v="1"/>
    <x v="0"/>
    <x v="28"/>
    <x v="28"/>
    <x v="33"/>
    <x v="33"/>
    <x v="108"/>
    <x v="1"/>
    <x v="1"/>
    <x v="4"/>
    <n v="1336.2"/>
    <x v="8200"/>
  </r>
  <r>
    <x v="1"/>
    <x v="0"/>
    <x v="28"/>
    <x v="28"/>
    <x v="33"/>
    <x v="33"/>
    <x v="5378"/>
    <x v="1"/>
    <x v="1"/>
    <x v="4"/>
    <n v="4716"/>
    <x v="8201"/>
  </r>
  <r>
    <x v="1"/>
    <x v="0"/>
    <x v="28"/>
    <x v="28"/>
    <x v="33"/>
    <x v="33"/>
    <x v="5379"/>
    <x v="1"/>
    <x v="1"/>
    <x v="4"/>
    <n v="2652.75"/>
    <x v="8202"/>
  </r>
  <r>
    <x v="1"/>
    <x v="0"/>
    <x v="28"/>
    <x v="28"/>
    <x v="33"/>
    <x v="33"/>
    <x v="5380"/>
    <x v="1"/>
    <x v="1"/>
    <x v="4"/>
    <n v="2916"/>
    <x v="8203"/>
  </r>
  <r>
    <x v="1"/>
    <x v="0"/>
    <x v="28"/>
    <x v="28"/>
    <x v="33"/>
    <x v="33"/>
    <x v="310"/>
    <x v="1"/>
    <x v="1"/>
    <x v="4"/>
    <n v="4126.5"/>
    <x v="8204"/>
  </r>
  <r>
    <x v="1"/>
    <x v="0"/>
    <x v="28"/>
    <x v="28"/>
    <x v="33"/>
    <x v="33"/>
    <x v="3708"/>
    <x v="1"/>
    <x v="1"/>
    <x v="4"/>
    <n v="3456"/>
    <x v="8205"/>
  </r>
  <r>
    <x v="1"/>
    <x v="0"/>
    <x v="28"/>
    <x v="28"/>
    <x v="33"/>
    <x v="33"/>
    <x v="5298"/>
    <x v="1"/>
    <x v="1"/>
    <x v="4"/>
    <n v="2358"/>
    <x v="8206"/>
  </r>
  <r>
    <x v="1"/>
    <x v="0"/>
    <x v="28"/>
    <x v="28"/>
    <x v="33"/>
    <x v="33"/>
    <x v="5381"/>
    <x v="1"/>
    <x v="1"/>
    <x v="4"/>
    <n v="3780"/>
    <x v="8207"/>
  </r>
  <r>
    <x v="1"/>
    <x v="0"/>
    <x v="28"/>
    <x v="28"/>
    <x v="33"/>
    <x v="33"/>
    <x v="5382"/>
    <x v="1"/>
    <x v="1"/>
    <x v="4"/>
    <n v="4126.5"/>
    <x v="8208"/>
  </r>
  <r>
    <x v="1"/>
    <x v="0"/>
    <x v="28"/>
    <x v="28"/>
    <x v="33"/>
    <x v="33"/>
    <x v="1846"/>
    <x v="1"/>
    <x v="1"/>
    <x v="4"/>
    <n v="2685.5"/>
    <x v="8209"/>
  </r>
  <r>
    <x v="1"/>
    <x v="0"/>
    <x v="28"/>
    <x v="28"/>
    <x v="33"/>
    <x v="33"/>
    <x v="2588"/>
    <x v="1"/>
    <x v="1"/>
    <x v="4"/>
    <n v="1968"/>
    <x v="8210"/>
  </r>
  <r>
    <x v="1"/>
    <x v="0"/>
    <x v="28"/>
    <x v="28"/>
    <x v="33"/>
    <x v="33"/>
    <x v="5383"/>
    <x v="1"/>
    <x v="1"/>
    <x v="4"/>
    <n v="816"/>
    <x v="8211"/>
  </r>
  <r>
    <x v="1"/>
    <x v="0"/>
    <x v="28"/>
    <x v="28"/>
    <x v="33"/>
    <x v="33"/>
    <x v="5384"/>
    <x v="1"/>
    <x v="1"/>
    <x v="4"/>
    <n v="2063.25"/>
    <x v="8212"/>
  </r>
  <r>
    <x v="1"/>
    <x v="0"/>
    <x v="28"/>
    <x v="28"/>
    <x v="33"/>
    <x v="33"/>
    <x v="2492"/>
    <x v="1"/>
    <x v="1"/>
    <x v="4"/>
    <n v="2947.5"/>
    <x v="8213"/>
  </r>
  <r>
    <x v="1"/>
    <x v="0"/>
    <x v="28"/>
    <x v="28"/>
    <x v="33"/>
    <x v="33"/>
    <x v="340"/>
    <x v="1"/>
    <x v="1"/>
    <x v="4"/>
    <n v="5016"/>
    <x v="4687"/>
  </r>
  <r>
    <x v="1"/>
    <x v="0"/>
    <x v="28"/>
    <x v="28"/>
    <x v="33"/>
    <x v="33"/>
    <x v="1145"/>
    <x v="1"/>
    <x v="1"/>
    <x v="4"/>
    <n v="2882"/>
    <x v="8214"/>
  </r>
  <r>
    <x v="1"/>
    <x v="0"/>
    <x v="28"/>
    <x v="28"/>
    <x v="33"/>
    <x v="33"/>
    <x v="2332"/>
    <x v="1"/>
    <x v="1"/>
    <x v="4"/>
    <n v="2161.5"/>
    <x v="8215"/>
  </r>
  <r>
    <x v="1"/>
    <x v="0"/>
    <x v="28"/>
    <x v="28"/>
    <x v="33"/>
    <x v="33"/>
    <x v="1551"/>
    <x v="1"/>
    <x v="1"/>
    <x v="4"/>
    <n v="2460"/>
    <x v="8216"/>
  </r>
  <r>
    <x v="1"/>
    <x v="0"/>
    <x v="28"/>
    <x v="28"/>
    <x v="33"/>
    <x v="33"/>
    <x v="5385"/>
    <x v="1"/>
    <x v="1"/>
    <x v="4"/>
    <n v="2358"/>
    <x v="8217"/>
  </r>
  <r>
    <x v="1"/>
    <x v="0"/>
    <x v="28"/>
    <x v="28"/>
    <x v="33"/>
    <x v="33"/>
    <x v="5386"/>
    <x v="1"/>
    <x v="1"/>
    <x v="4"/>
    <n v="2178"/>
    <x v="8218"/>
  </r>
  <r>
    <x v="1"/>
    <x v="0"/>
    <x v="28"/>
    <x v="28"/>
    <x v="33"/>
    <x v="33"/>
    <x v="4790"/>
    <x v="1"/>
    <x v="1"/>
    <x v="4"/>
    <n v="1310"/>
    <x v="8219"/>
  </r>
  <r>
    <x v="1"/>
    <x v="0"/>
    <x v="28"/>
    <x v="28"/>
    <x v="33"/>
    <x v="33"/>
    <x v="3189"/>
    <x v="1"/>
    <x v="1"/>
    <x v="4"/>
    <n v="2947.5"/>
    <x v="3978"/>
  </r>
  <r>
    <x v="1"/>
    <x v="0"/>
    <x v="28"/>
    <x v="28"/>
    <x v="33"/>
    <x v="33"/>
    <x v="1549"/>
    <x v="1"/>
    <x v="1"/>
    <x v="4"/>
    <n v="4080.65"/>
    <x v="8220"/>
  </r>
  <r>
    <x v="1"/>
    <x v="0"/>
    <x v="28"/>
    <x v="28"/>
    <x v="33"/>
    <x v="33"/>
    <x v="3657"/>
    <x v="1"/>
    <x v="1"/>
    <x v="4"/>
    <n v="3772.8"/>
    <x v="8221"/>
  </r>
  <r>
    <x v="1"/>
    <x v="0"/>
    <x v="28"/>
    <x v="28"/>
    <x v="33"/>
    <x v="33"/>
    <x v="3396"/>
    <x v="1"/>
    <x v="1"/>
    <x v="4"/>
    <n v="2460"/>
    <x v="8222"/>
  </r>
  <r>
    <x v="1"/>
    <x v="0"/>
    <x v="28"/>
    <x v="28"/>
    <x v="33"/>
    <x v="33"/>
    <x v="753"/>
    <x v="1"/>
    <x v="1"/>
    <x v="4"/>
    <n v="2460"/>
    <x v="8223"/>
  </r>
  <r>
    <x v="1"/>
    <x v="0"/>
    <x v="28"/>
    <x v="28"/>
    <x v="33"/>
    <x v="33"/>
    <x v="1918"/>
    <x v="1"/>
    <x v="1"/>
    <x v="4"/>
    <n v="1620"/>
    <x v="8224"/>
  </r>
  <r>
    <x v="1"/>
    <x v="0"/>
    <x v="28"/>
    <x v="28"/>
    <x v="33"/>
    <x v="33"/>
    <x v="3332"/>
    <x v="1"/>
    <x v="1"/>
    <x v="4"/>
    <n v="2148.4"/>
    <x v="8225"/>
  </r>
  <r>
    <x v="1"/>
    <x v="0"/>
    <x v="28"/>
    <x v="28"/>
    <x v="33"/>
    <x v="33"/>
    <x v="1443"/>
    <x v="1"/>
    <x v="1"/>
    <x v="4"/>
    <n v="2460"/>
    <x v="8226"/>
  </r>
  <r>
    <x v="1"/>
    <x v="0"/>
    <x v="28"/>
    <x v="28"/>
    <x v="33"/>
    <x v="33"/>
    <x v="2101"/>
    <x v="1"/>
    <x v="1"/>
    <x v="4"/>
    <n v="2460"/>
    <x v="8227"/>
  </r>
  <r>
    <x v="1"/>
    <x v="0"/>
    <x v="28"/>
    <x v="28"/>
    <x v="33"/>
    <x v="33"/>
    <x v="1822"/>
    <x v="1"/>
    <x v="1"/>
    <x v="4"/>
    <n v="2685.5"/>
    <x v="8228"/>
  </r>
  <r>
    <x v="1"/>
    <x v="0"/>
    <x v="28"/>
    <x v="28"/>
    <x v="33"/>
    <x v="33"/>
    <x v="332"/>
    <x v="1"/>
    <x v="1"/>
    <x v="4"/>
    <n v="2460"/>
    <x v="8229"/>
  </r>
  <r>
    <x v="1"/>
    <x v="0"/>
    <x v="28"/>
    <x v="28"/>
    <x v="33"/>
    <x v="33"/>
    <x v="5387"/>
    <x v="1"/>
    <x v="1"/>
    <x v="4"/>
    <n v="1620"/>
    <x v="8230"/>
  </r>
  <r>
    <x v="1"/>
    <x v="0"/>
    <x v="28"/>
    <x v="28"/>
    <x v="33"/>
    <x v="33"/>
    <x v="5388"/>
    <x v="1"/>
    <x v="1"/>
    <x v="4"/>
    <n v="2685.5"/>
    <x v="8231"/>
  </r>
  <r>
    <x v="1"/>
    <x v="0"/>
    <x v="28"/>
    <x v="28"/>
    <x v="33"/>
    <x v="33"/>
    <x v="2991"/>
    <x v="1"/>
    <x v="1"/>
    <x v="4"/>
    <n v="2829.6"/>
    <x v="8232"/>
  </r>
  <r>
    <x v="1"/>
    <x v="0"/>
    <x v="28"/>
    <x v="28"/>
    <x v="33"/>
    <x v="33"/>
    <x v="56"/>
    <x v="1"/>
    <x v="1"/>
    <x v="4"/>
    <n v="4951.8"/>
    <x v="8233"/>
  </r>
  <r>
    <x v="1"/>
    <x v="0"/>
    <x v="28"/>
    <x v="28"/>
    <x v="33"/>
    <x v="33"/>
    <x v="4776"/>
    <x v="1"/>
    <x v="1"/>
    <x v="4"/>
    <n v="2358"/>
    <x v="8234"/>
  </r>
  <r>
    <x v="1"/>
    <x v="0"/>
    <x v="28"/>
    <x v="28"/>
    <x v="33"/>
    <x v="33"/>
    <x v="5389"/>
    <x v="1"/>
    <x v="1"/>
    <x v="4"/>
    <n v="4182"/>
    <x v="8235"/>
  </r>
  <r>
    <x v="1"/>
    <x v="0"/>
    <x v="28"/>
    <x v="28"/>
    <x v="33"/>
    <x v="33"/>
    <x v="5390"/>
    <x v="1"/>
    <x v="1"/>
    <x v="4"/>
    <n v="3831.75"/>
    <x v="8236"/>
  </r>
  <r>
    <x v="1"/>
    <x v="0"/>
    <x v="28"/>
    <x v="28"/>
    <x v="33"/>
    <x v="33"/>
    <x v="3453"/>
    <x v="1"/>
    <x v="1"/>
    <x v="4"/>
    <n v="3537"/>
    <x v="8237"/>
  </r>
  <r>
    <x v="1"/>
    <x v="0"/>
    <x v="28"/>
    <x v="28"/>
    <x v="33"/>
    <x v="33"/>
    <x v="5391"/>
    <x v="1"/>
    <x v="1"/>
    <x v="4"/>
    <n v="2214"/>
    <x v="8238"/>
  </r>
  <r>
    <x v="1"/>
    <x v="0"/>
    <x v="28"/>
    <x v="28"/>
    <x v="33"/>
    <x v="33"/>
    <x v="5392"/>
    <x v="0"/>
    <x v="4"/>
    <x v="4"/>
    <n v="26603.1"/>
    <x v="8239"/>
  </r>
  <r>
    <x v="1"/>
    <x v="0"/>
    <x v="28"/>
    <x v="28"/>
    <x v="33"/>
    <x v="33"/>
    <x v="5393"/>
    <x v="1"/>
    <x v="1"/>
    <x v="4"/>
    <n v="1617"/>
    <x v="8240"/>
  </r>
  <r>
    <x v="1"/>
    <x v="0"/>
    <x v="28"/>
    <x v="28"/>
    <x v="33"/>
    <x v="33"/>
    <x v="3012"/>
    <x v="1"/>
    <x v="1"/>
    <x v="4"/>
    <n v="1490.13"/>
    <x v="8241"/>
  </r>
  <r>
    <x v="1"/>
    <x v="0"/>
    <x v="28"/>
    <x v="28"/>
    <x v="33"/>
    <x v="33"/>
    <x v="1594"/>
    <x v="1"/>
    <x v="1"/>
    <x v="4"/>
    <n v="1768.5"/>
    <x v="8242"/>
  </r>
  <r>
    <x v="1"/>
    <x v="0"/>
    <x v="28"/>
    <x v="28"/>
    <x v="33"/>
    <x v="33"/>
    <x v="5394"/>
    <x v="1"/>
    <x v="1"/>
    <x v="4"/>
    <n v="2980.25"/>
    <x v="8243"/>
  </r>
  <r>
    <x v="1"/>
    <x v="0"/>
    <x v="28"/>
    <x v="28"/>
    <x v="33"/>
    <x v="33"/>
    <x v="5395"/>
    <x v="1"/>
    <x v="1"/>
    <x v="4"/>
    <n v="2154.9499999999998"/>
    <x v="8244"/>
  </r>
  <r>
    <x v="1"/>
    <x v="0"/>
    <x v="28"/>
    <x v="28"/>
    <x v="33"/>
    <x v="33"/>
    <x v="5396"/>
    <x v="1"/>
    <x v="1"/>
    <x v="4"/>
    <n v="4272"/>
    <x v="8245"/>
  </r>
  <r>
    <x v="1"/>
    <x v="0"/>
    <x v="28"/>
    <x v="28"/>
    <x v="33"/>
    <x v="33"/>
    <x v="5397"/>
    <x v="1"/>
    <x v="1"/>
    <x v="4"/>
    <n v="1800"/>
    <x v="8246"/>
  </r>
  <r>
    <x v="1"/>
    <x v="0"/>
    <x v="28"/>
    <x v="28"/>
    <x v="33"/>
    <x v="33"/>
    <x v="5398"/>
    <x v="1"/>
    <x v="1"/>
    <x v="4"/>
    <n v="3537"/>
    <x v="8247"/>
  </r>
  <r>
    <x v="1"/>
    <x v="0"/>
    <x v="28"/>
    <x v="28"/>
    <x v="33"/>
    <x v="33"/>
    <x v="5399"/>
    <x v="1"/>
    <x v="1"/>
    <x v="4"/>
    <n v="2358"/>
    <x v="8248"/>
  </r>
  <r>
    <x v="1"/>
    <x v="0"/>
    <x v="28"/>
    <x v="28"/>
    <x v="33"/>
    <x v="33"/>
    <x v="3106"/>
    <x v="1"/>
    <x v="1"/>
    <x v="4"/>
    <n v="3192"/>
    <x v="3854"/>
  </r>
  <r>
    <x v="1"/>
    <x v="0"/>
    <x v="28"/>
    <x v="28"/>
    <x v="33"/>
    <x v="33"/>
    <x v="2102"/>
    <x v="1"/>
    <x v="1"/>
    <x v="4"/>
    <n v="2358"/>
    <x v="8249"/>
  </r>
  <r>
    <x v="1"/>
    <x v="0"/>
    <x v="28"/>
    <x v="28"/>
    <x v="33"/>
    <x v="33"/>
    <x v="3609"/>
    <x v="1"/>
    <x v="1"/>
    <x v="4"/>
    <n v="1638"/>
    <x v="8250"/>
  </r>
  <r>
    <x v="1"/>
    <x v="0"/>
    <x v="28"/>
    <x v="28"/>
    <x v="33"/>
    <x v="33"/>
    <x v="582"/>
    <x v="1"/>
    <x v="1"/>
    <x v="4"/>
    <n v="3831.75"/>
    <x v="8251"/>
  </r>
  <r>
    <x v="1"/>
    <x v="0"/>
    <x v="28"/>
    <x v="28"/>
    <x v="33"/>
    <x v="33"/>
    <x v="843"/>
    <x v="1"/>
    <x v="1"/>
    <x v="4"/>
    <n v="1748.85"/>
    <x v="8252"/>
  </r>
  <r>
    <x v="1"/>
    <x v="0"/>
    <x v="28"/>
    <x v="28"/>
    <x v="33"/>
    <x v="33"/>
    <x v="5400"/>
    <x v="1"/>
    <x v="1"/>
    <x v="4"/>
    <n v="2148.4"/>
    <x v="8253"/>
  </r>
  <r>
    <x v="1"/>
    <x v="0"/>
    <x v="28"/>
    <x v="28"/>
    <x v="33"/>
    <x v="33"/>
    <x v="5401"/>
    <x v="1"/>
    <x v="1"/>
    <x v="4"/>
    <n v="3003"/>
    <x v="8254"/>
  </r>
  <r>
    <x v="1"/>
    <x v="0"/>
    <x v="28"/>
    <x v="28"/>
    <x v="33"/>
    <x v="33"/>
    <x v="5402"/>
    <x v="1"/>
    <x v="1"/>
    <x v="4"/>
    <n v="2592"/>
    <x v="8255"/>
  </r>
  <r>
    <x v="1"/>
    <x v="0"/>
    <x v="28"/>
    <x v="28"/>
    <x v="33"/>
    <x v="33"/>
    <x v="3705"/>
    <x v="1"/>
    <x v="1"/>
    <x v="4"/>
    <n v="2358"/>
    <x v="8256"/>
  </r>
  <r>
    <x v="1"/>
    <x v="0"/>
    <x v="28"/>
    <x v="28"/>
    <x v="33"/>
    <x v="33"/>
    <x v="55"/>
    <x v="1"/>
    <x v="1"/>
    <x v="4"/>
    <n v="2148.4"/>
    <x v="8257"/>
  </r>
  <r>
    <x v="1"/>
    <x v="0"/>
    <x v="28"/>
    <x v="28"/>
    <x v="33"/>
    <x v="33"/>
    <x v="4369"/>
    <x v="1"/>
    <x v="1"/>
    <x v="4"/>
    <n v="3576.3"/>
    <x v="8258"/>
  </r>
  <r>
    <x v="1"/>
    <x v="0"/>
    <x v="28"/>
    <x v="28"/>
    <x v="33"/>
    <x v="33"/>
    <x v="2252"/>
    <x v="1"/>
    <x v="1"/>
    <x v="4"/>
    <n v="2760"/>
    <x v="8259"/>
  </r>
  <r>
    <x v="1"/>
    <x v="0"/>
    <x v="28"/>
    <x v="28"/>
    <x v="33"/>
    <x v="33"/>
    <x v="3840"/>
    <x v="1"/>
    <x v="1"/>
    <x v="4"/>
    <n v="1602"/>
    <x v="6654"/>
  </r>
  <r>
    <x v="1"/>
    <x v="0"/>
    <x v="28"/>
    <x v="28"/>
    <x v="33"/>
    <x v="33"/>
    <x v="5041"/>
    <x v="1"/>
    <x v="1"/>
    <x v="4"/>
    <n v="3537"/>
    <x v="7395"/>
  </r>
  <r>
    <x v="1"/>
    <x v="0"/>
    <x v="28"/>
    <x v="28"/>
    <x v="33"/>
    <x v="33"/>
    <x v="298"/>
    <x v="0"/>
    <x v="7"/>
    <x v="4"/>
    <n v="8100"/>
    <x v="6770"/>
  </r>
  <r>
    <x v="1"/>
    <x v="0"/>
    <x v="29"/>
    <x v="29"/>
    <x v="34"/>
    <x v="34"/>
    <x v="2041"/>
    <x v="1"/>
    <x v="1"/>
    <x v="4"/>
    <n v="4900"/>
    <x v="7947"/>
  </r>
  <r>
    <x v="1"/>
    <x v="0"/>
    <x v="29"/>
    <x v="29"/>
    <x v="34"/>
    <x v="34"/>
    <x v="3050"/>
    <x v="1"/>
    <x v="1"/>
    <x v="4"/>
    <n v="2352"/>
    <x v="4026"/>
  </r>
  <r>
    <x v="1"/>
    <x v="0"/>
    <x v="29"/>
    <x v="29"/>
    <x v="34"/>
    <x v="34"/>
    <x v="5279"/>
    <x v="1"/>
    <x v="1"/>
    <x v="4"/>
    <n v="2450"/>
    <x v="7950"/>
  </r>
  <r>
    <x v="1"/>
    <x v="0"/>
    <x v="29"/>
    <x v="29"/>
    <x v="34"/>
    <x v="34"/>
    <x v="5280"/>
    <x v="1"/>
    <x v="1"/>
    <x v="4"/>
    <n v="2585.6"/>
    <x v="7955"/>
  </r>
  <r>
    <x v="1"/>
    <x v="0"/>
    <x v="29"/>
    <x v="29"/>
    <x v="34"/>
    <x v="34"/>
    <x v="1998"/>
    <x v="1"/>
    <x v="1"/>
    <x v="4"/>
    <n v="2525"/>
    <x v="7956"/>
  </r>
  <r>
    <x v="1"/>
    <x v="0"/>
    <x v="29"/>
    <x v="29"/>
    <x v="34"/>
    <x v="34"/>
    <x v="4084"/>
    <x v="1"/>
    <x v="1"/>
    <x v="4"/>
    <n v="3636"/>
    <x v="7958"/>
  </r>
  <r>
    <x v="1"/>
    <x v="0"/>
    <x v="29"/>
    <x v="29"/>
    <x v="34"/>
    <x v="34"/>
    <x v="5281"/>
    <x v="1"/>
    <x v="1"/>
    <x v="4"/>
    <n v="2352"/>
    <x v="7959"/>
  </r>
  <r>
    <x v="1"/>
    <x v="0"/>
    <x v="29"/>
    <x v="29"/>
    <x v="34"/>
    <x v="34"/>
    <x v="3724"/>
    <x v="1"/>
    <x v="1"/>
    <x v="4"/>
    <n v="3636"/>
    <x v="7960"/>
  </r>
  <r>
    <x v="1"/>
    <x v="0"/>
    <x v="29"/>
    <x v="29"/>
    <x v="34"/>
    <x v="34"/>
    <x v="4106"/>
    <x v="1"/>
    <x v="1"/>
    <x v="4"/>
    <n v="2525"/>
    <x v="7966"/>
  </r>
  <r>
    <x v="1"/>
    <x v="0"/>
    <x v="29"/>
    <x v="29"/>
    <x v="34"/>
    <x v="34"/>
    <x v="3214"/>
    <x v="1"/>
    <x v="1"/>
    <x v="4"/>
    <n v="2424"/>
    <x v="7970"/>
  </r>
  <r>
    <x v="1"/>
    <x v="0"/>
    <x v="29"/>
    <x v="29"/>
    <x v="34"/>
    <x v="34"/>
    <x v="2820"/>
    <x v="1"/>
    <x v="1"/>
    <x v="4"/>
    <n v="3528"/>
    <x v="7972"/>
  </r>
  <r>
    <x v="1"/>
    <x v="0"/>
    <x v="29"/>
    <x v="29"/>
    <x v="34"/>
    <x v="34"/>
    <x v="17"/>
    <x v="1"/>
    <x v="1"/>
    <x v="4"/>
    <n v="2525"/>
    <x v="7974"/>
  </r>
  <r>
    <x v="1"/>
    <x v="0"/>
    <x v="29"/>
    <x v="29"/>
    <x v="34"/>
    <x v="34"/>
    <x v="381"/>
    <x v="1"/>
    <x v="1"/>
    <x v="4"/>
    <n v="2525"/>
    <x v="3573"/>
  </r>
  <r>
    <x v="1"/>
    <x v="0"/>
    <x v="29"/>
    <x v="29"/>
    <x v="34"/>
    <x v="34"/>
    <x v="4381"/>
    <x v="1"/>
    <x v="1"/>
    <x v="4"/>
    <n v="2525"/>
    <x v="7982"/>
  </r>
  <r>
    <x v="1"/>
    <x v="0"/>
    <x v="29"/>
    <x v="29"/>
    <x v="34"/>
    <x v="34"/>
    <x v="5288"/>
    <x v="1"/>
    <x v="1"/>
    <x v="4"/>
    <n v="2525"/>
    <x v="7983"/>
  </r>
  <r>
    <x v="1"/>
    <x v="0"/>
    <x v="29"/>
    <x v="29"/>
    <x v="34"/>
    <x v="34"/>
    <x v="5289"/>
    <x v="1"/>
    <x v="1"/>
    <x v="4"/>
    <n v="2525"/>
    <x v="7984"/>
  </r>
  <r>
    <x v="1"/>
    <x v="0"/>
    <x v="29"/>
    <x v="29"/>
    <x v="34"/>
    <x v="34"/>
    <x v="5292"/>
    <x v="1"/>
    <x v="1"/>
    <x v="4"/>
    <n v="2940"/>
    <x v="7988"/>
  </r>
  <r>
    <x v="1"/>
    <x v="0"/>
    <x v="29"/>
    <x v="29"/>
    <x v="34"/>
    <x v="34"/>
    <x v="841"/>
    <x v="1"/>
    <x v="1"/>
    <x v="4"/>
    <n v="2450"/>
    <x v="7992"/>
  </r>
  <r>
    <x v="1"/>
    <x v="0"/>
    <x v="29"/>
    <x v="29"/>
    <x v="34"/>
    <x v="34"/>
    <x v="1203"/>
    <x v="1"/>
    <x v="1"/>
    <x v="4"/>
    <n v="4848"/>
    <x v="7993"/>
  </r>
  <r>
    <x v="1"/>
    <x v="0"/>
    <x v="29"/>
    <x v="29"/>
    <x v="34"/>
    <x v="34"/>
    <x v="5295"/>
    <x v="1"/>
    <x v="1"/>
    <x v="4"/>
    <n v="2450"/>
    <x v="7995"/>
  </r>
  <r>
    <x v="1"/>
    <x v="0"/>
    <x v="29"/>
    <x v="29"/>
    <x v="34"/>
    <x v="34"/>
    <x v="5297"/>
    <x v="1"/>
    <x v="1"/>
    <x v="4"/>
    <n v="5050"/>
    <x v="8000"/>
  </r>
  <r>
    <x v="1"/>
    <x v="0"/>
    <x v="29"/>
    <x v="29"/>
    <x v="34"/>
    <x v="34"/>
    <x v="1651"/>
    <x v="1"/>
    <x v="1"/>
    <x v="4"/>
    <n v="2424"/>
    <x v="8001"/>
  </r>
  <r>
    <x v="1"/>
    <x v="0"/>
    <x v="29"/>
    <x v="29"/>
    <x v="34"/>
    <x v="34"/>
    <x v="1688"/>
    <x v="1"/>
    <x v="1"/>
    <x v="4"/>
    <n v="4375"/>
    <x v="7954"/>
  </r>
  <r>
    <x v="1"/>
    <x v="0"/>
    <x v="29"/>
    <x v="29"/>
    <x v="34"/>
    <x v="34"/>
    <x v="3622"/>
    <x v="1"/>
    <x v="1"/>
    <x v="4"/>
    <n v="2015.68"/>
    <x v="8003"/>
  </r>
  <r>
    <x v="1"/>
    <x v="0"/>
    <x v="29"/>
    <x v="29"/>
    <x v="34"/>
    <x v="34"/>
    <x v="5300"/>
    <x v="1"/>
    <x v="1"/>
    <x v="4"/>
    <n v="1926.22"/>
    <x v="8009"/>
  </r>
  <r>
    <x v="1"/>
    <x v="0"/>
    <x v="29"/>
    <x v="29"/>
    <x v="34"/>
    <x v="34"/>
    <x v="5301"/>
    <x v="1"/>
    <x v="1"/>
    <x v="4"/>
    <n v="2450"/>
    <x v="8010"/>
  </r>
  <r>
    <x v="1"/>
    <x v="0"/>
    <x v="29"/>
    <x v="29"/>
    <x v="34"/>
    <x v="34"/>
    <x v="2677"/>
    <x v="1"/>
    <x v="1"/>
    <x v="4"/>
    <n v="5050"/>
    <x v="8013"/>
  </r>
  <r>
    <x v="1"/>
    <x v="0"/>
    <x v="29"/>
    <x v="29"/>
    <x v="34"/>
    <x v="34"/>
    <x v="523"/>
    <x v="1"/>
    <x v="1"/>
    <x v="4"/>
    <n v="4900"/>
    <x v="8027"/>
  </r>
  <r>
    <x v="1"/>
    <x v="0"/>
    <x v="29"/>
    <x v="29"/>
    <x v="34"/>
    <x v="34"/>
    <x v="3167"/>
    <x v="1"/>
    <x v="1"/>
    <x v="4"/>
    <n v="2015.68"/>
    <x v="8033"/>
  </r>
  <r>
    <x v="1"/>
    <x v="0"/>
    <x v="29"/>
    <x v="29"/>
    <x v="34"/>
    <x v="34"/>
    <x v="38"/>
    <x v="1"/>
    <x v="1"/>
    <x v="4"/>
    <n v="5050"/>
    <x v="8035"/>
  </r>
  <r>
    <x v="1"/>
    <x v="0"/>
    <x v="29"/>
    <x v="29"/>
    <x v="34"/>
    <x v="34"/>
    <x v="5312"/>
    <x v="1"/>
    <x v="1"/>
    <x v="4"/>
    <n v="2450"/>
    <x v="8040"/>
  </r>
  <r>
    <x v="1"/>
    <x v="0"/>
    <x v="29"/>
    <x v="29"/>
    <x v="34"/>
    <x v="34"/>
    <x v="3141"/>
    <x v="1"/>
    <x v="1"/>
    <x v="4"/>
    <n v="2525"/>
    <x v="8041"/>
  </r>
  <r>
    <x v="1"/>
    <x v="0"/>
    <x v="29"/>
    <x v="29"/>
    <x v="34"/>
    <x v="34"/>
    <x v="798"/>
    <x v="1"/>
    <x v="1"/>
    <x v="4"/>
    <n v="4848"/>
    <x v="8042"/>
  </r>
  <r>
    <x v="1"/>
    <x v="0"/>
    <x v="29"/>
    <x v="29"/>
    <x v="34"/>
    <x v="34"/>
    <x v="5313"/>
    <x v="1"/>
    <x v="1"/>
    <x v="4"/>
    <n v="2525"/>
    <x v="8043"/>
  </r>
  <r>
    <x v="1"/>
    <x v="0"/>
    <x v="29"/>
    <x v="29"/>
    <x v="34"/>
    <x v="34"/>
    <x v="3098"/>
    <x v="1"/>
    <x v="1"/>
    <x v="4"/>
    <n v="2525"/>
    <x v="8048"/>
  </r>
  <r>
    <x v="1"/>
    <x v="0"/>
    <x v="29"/>
    <x v="29"/>
    <x v="34"/>
    <x v="34"/>
    <x v="5317"/>
    <x v="1"/>
    <x v="1"/>
    <x v="4"/>
    <n v="1176"/>
    <x v="8049"/>
  </r>
  <r>
    <x v="1"/>
    <x v="0"/>
    <x v="29"/>
    <x v="29"/>
    <x v="34"/>
    <x v="34"/>
    <x v="5320"/>
    <x v="1"/>
    <x v="1"/>
    <x v="4"/>
    <n v="1212"/>
    <x v="8058"/>
  </r>
  <r>
    <x v="1"/>
    <x v="0"/>
    <x v="29"/>
    <x v="29"/>
    <x v="34"/>
    <x v="34"/>
    <x v="2297"/>
    <x v="1"/>
    <x v="1"/>
    <x v="4"/>
    <n v="2424"/>
    <x v="8059"/>
  </r>
  <r>
    <x v="1"/>
    <x v="0"/>
    <x v="29"/>
    <x v="29"/>
    <x v="34"/>
    <x v="34"/>
    <x v="3680"/>
    <x v="1"/>
    <x v="1"/>
    <x v="4"/>
    <n v="2424"/>
    <x v="8060"/>
  </r>
  <r>
    <x v="1"/>
    <x v="0"/>
    <x v="29"/>
    <x v="29"/>
    <x v="34"/>
    <x v="34"/>
    <x v="4601"/>
    <x v="1"/>
    <x v="1"/>
    <x v="4"/>
    <n v="2525"/>
    <x v="6520"/>
  </r>
  <r>
    <x v="1"/>
    <x v="0"/>
    <x v="29"/>
    <x v="29"/>
    <x v="34"/>
    <x v="34"/>
    <x v="5237"/>
    <x v="1"/>
    <x v="1"/>
    <x v="4"/>
    <n v="2525"/>
    <x v="8064"/>
  </r>
  <r>
    <x v="1"/>
    <x v="0"/>
    <x v="29"/>
    <x v="29"/>
    <x v="34"/>
    <x v="34"/>
    <x v="2169"/>
    <x v="1"/>
    <x v="1"/>
    <x v="4"/>
    <n v="4900"/>
    <x v="3786"/>
  </r>
  <r>
    <x v="1"/>
    <x v="0"/>
    <x v="29"/>
    <x v="29"/>
    <x v="34"/>
    <x v="34"/>
    <x v="4337"/>
    <x v="1"/>
    <x v="1"/>
    <x v="4"/>
    <n v="5050"/>
    <x v="7389"/>
  </r>
  <r>
    <x v="1"/>
    <x v="0"/>
    <x v="29"/>
    <x v="29"/>
    <x v="34"/>
    <x v="34"/>
    <x v="1781"/>
    <x v="1"/>
    <x v="1"/>
    <x v="4"/>
    <n v="3052.79"/>
    <x v="8068"/>
  </r>
  <r>
    <x v="1"/>
    <x v="0"/>
    <x v="29"/>
    <x v="29"/>
    <x v="34"/>
    <x v="34"/>
    <x v="91"/>
    <x v="1"/>
    <x v="1"/>
    <x v="4"/>
    <n v="2525"/>
    <x v="91"/>
  </r>
  <r>
    <x v="1"/>
    <x v="0"/>
    <x v="29"/>
    <x v="29"/>
    <x v="34"/>
    <x v="34"/>
    <x v="2837"/>
    <x v="1"/>
    <x v="1"/>
    <x v="4"/>
    <n v="2525"/>
    <x v="8070"/>
  </r>
  <r>
    <x v="1"/>
    <x v="0"/>
    <x v="29"/>
    <x v="29"/>
    <x v="34"/>
    <x v="34"/>
    <x v="2647"/>
    <x v="1"/>
    <x v="1"/>
    <x v="4"/>
    <n v="2525"/>
    <x v="8071"/>
  </r>
  <r>
    <x v="1"/>
    <x v="0"/>
    <x v="29"/>
    <x v="29"/>
    <x v="34"/>
    <x v="34"/>
    <x v="5324"/>
    <x v="1"/>
    <x v="1"/>
    <x v="4"/>
    <n v="2525"/>
    <x v="8073"/>
  </r>
  <r>
    <x v="1"/>
    <x v="0"/>
    <x v="29"/>
    <x v="29"/>
    <x v="34"/>
    <x v="34"/>
    <x v="2932"/>
    <x v="1"/>
    <x v="1"/>
    <x v="4"/>
    <n v="2450"/>
    <x v="8074"/>
  </r>
  <r>
    <x v="1"/>
    <x v="0"/>
    <x v="29"/>
    <x v="29"/>
    <x v="34"/>
    <x v="34"/>
    <x v="5328"/>
    <x v="1"/>
    <x v="1"/>
    <x v="4"/>
    <n v="2525"/>
    <x v="8080"/>
  </r>
  <r>
    <x v="1"/>
    <x v="0"/>
    <x v="29"/>
    <x v="29"/>
    <x v="34"/>
    <x v="34"/>
    <x v="1736"/>
    <x v="1"/>
    <x v="1"/>
    <x v="4"/>
    <n v="2450"/>
    <x v="8084"/>
  </r>
  <r>
    <x v="1"/>
    <x v="0"/>
    <x v="29"/>
    <x v="29"/>
    <x v="34"/>
    <x v="34"/>
    <x v="1364"/>
    <x v="1"/>
    <x v="1"/>
    <x v="4"/>
    <n v="2424"/>
    <x v="8088"/>
  </r>
  <r>
    <x v="1"/>
    <x v="0"/>
    <x v="29"/>
    <x v="29"/>
    <x v="34"/>
    <x v="34"/>
    <x v="5331"/>
    <x v="1"/>
    <x v="1"/>
    <x v="4"/>
    <n v="2424"/>
    <x v="8089"/>
  </r>
  <r>
    <x v="1"/>
    <x v="0"/>
    <x v="29"/>
    <x v="29"/>
    <x v="34"/>
    <x v="34"/>
    <x v="806"/>
    <x v="1"/>
    <x v="1"/>
    <x v="4"/>
    <n v="3636"/>
    <x v="8091"/>
  </r>
  <r>
    <x v="1"/>
    <x v="0"/>
    <x v="29"/>
    <x v="29"/>
    <x v="34"/>
    <x v="34"/>
    <x v="1174"/>
    <x v="1"/>
    <x v="1"/>
    <x v="4"/>
    <n v="2525"/>
    <x v="1253"/>
  </r>
  <r>
    <x v="1"/>
    <x v="0"/>
    <x v="29"/>
    <x v="29"/>
    <x v="34"/>
    <x v="34"/>
    <x v="3179"/>
    <x v="1"/>
    <x v="1"/>
    <x v="4"/>
    <n v="2585.6"/>
    <x v="8094"/>
  </r>
  <r>
    <x v="1"/>
    <x v="0"/>
    <x v="29"/>
    <x v="29"/>
    <x v="34"/>
    <x v="34"/>
    <x v="3044"/>
    <x v="1"/>
    <x v="1"/>
    <x v="4"/>
    <n v="2585.6"/>
    <x v="3740"/>
  </r>
  <r>
    <x v="1"/>
    <x v="0"/>
    <x v="29"/>
    <x v="29"/>
    <x v="34"/>
    <x v="34"/>
    <x v="3728"/>
    <x v="1"/>
    <x v="1"/>
    <x v="4"/>
    <n v="2525"/>
    <x v="8102"/>
  </r>
  <r>
    <x v="1"/>
    <x v="0"/>
    <x v="29"/>
    <x v="29"/>
    <x v="34"/>
    <x v="34"/>
    <x v="895"/>
    <x v="1"/>
    <x v="1"/>
    <x v="4"/>
    <n v="2525"/>
    <x v="8107"/>
  </r>
  <r>
    <x v="1"/>
    <x v="0"/>
    <x v="29"/>
    <x v="29"/>
    <x v="34"/>
    <x v="34"/>
    <x v="5338"/>
    <x v="1"/>
    <x v="1"/>
    <x v="4"/>
    <n v="3710"/>
    <x v="8108"/>
  </r>
  <r>
    <x v="1"/>
    <x v="0"/>
    <x v="29"/>
    <x v="29"/>
    <x v="34"/>
    <x v="34"/>
    <x v="5339"/>
    <x v="1"/>
    <x v="1"/>
    <x v="4"/>
    <n v="2525"/>
    <x v="8109"/>
  </r>
  <r>
    <x v="1"/>
    <x v="0"/>
    <x v="29"/>
    <x v="29"/>
    <x v="34"/>
    <x v="34"/>
    <x v="634"/>
    <x v="1"/>
    <x v="1"/>
    <x v="4"/>
    <n v="2525"/>
    <x v="8118"/>
  </r>
  <r>
    <x v="1"/>
    <x v="0"/>
    <x v="29"/>
    <x v="29"/>
    <x v="34"/>
    <x v="34"/>
    <x v="2936"/>
    <x v="1"/>
    <x v="1"/>
    <x v="4"/>
    <n v="2525"/>
    <x v="3754"/>
  </r>
  <r>
    <x v="1"/>
    <x v="0"/>
    <x v="29"/>
    <x v="29"/>
    <x v="34"/>
    <x v="34"/>
    <x v="5282"/>
    <x v="1"/>
    <x v="1"/>
    <x v="4"/>
    <n v="2525"/>
    <x v="7963"/>
  </r>
  <r>
    <x v="1"/>
    <x v="0"/>
    <x v="29"/>
    <x v="29"/>
    <x v="34"/>
    <x v="34"/>
    <x v="341"/>
    <x v="1"/>
    <x v="1"/>
    <x v="4"/>
    <n v="5250"/>
    <x v="8125"/>
  </r>
  <r>
    <x v="1"/>
    <x v="0"/>
    <x v="29"/>
    <x v="29"/>
    <x v="34"/>
    <x v="34"/>
    <x v="1155"/>
    <x v="1"/>
    <x v="1"/>
    <x v="4"/>
    <n v="2525"/>
    <x v="3755"/>
  </r>
  <r>
    <x v="1"/>
    <x v="0"/>
    <x v="29"/>
    <x v="29"/>
    <x v="34"/>
    <x v="34"/>
    <x v="1180"/>
    <x v="1"/>
    <x v="1"/>
    <x v="4"/>
    <n v="2525"/>
    <x v="8128"/>
  </r>
  <r>
    <x v="1"/>
    <x v="0"/>
    <x v="29"/>
    <x v="29"/>
    <x v="34"/>
    <x v="34"/>
    <x v="3050"/>
    <x v="1"/>
    <x v="1"/>
    <x v="4"/>
    <n v="2525"/>
    <x v="3753"/>
  </r>
  <r>
    <x v="1"/>
    <x v="0"/>
    <x v="29"/>
    <x v="29"/>
    <x v="34"/>
    <x v="34"/>
    <x v="1137"/>
    <x v="1"/>
    <x v="1"/>
    <x v="4"/>
    <n v="2525"/>
    <x v="3803"/>
  </r>
  <r>
    <x v="1"/>
    <x v="0"/>
    <x v="29"/>
    <x v="29"/>
    <x v="34"/>
    <x v="34"/>
    <x v="5349"/>
    <x v="1"/>
    <x v="1"/>
    <x v="4"/>
    <n v="2450"/>
    <x v="8130"/>
  </r>
  <r>
    <x v="1"/>
    <x v="0"/>
    <x v="29"/>
    <x v="29"/>
    <x v="34"/>
    <x v="34"/>
    <x v="5350"/>
    <x v="1"/>
    <x v="1"/>
    <x v="4"/>
    <n v="5250"/>
    <x v="8131"/>
  </r>
  <r>
    <x v="1"/>
    <x v="0"/>
    <x v="29"/>
    <x v="29"/>
    <x v="34"/>
    <x v="34"/>
    <x v="5352"/>
    <x v="1"/>
    <x v="1"/>
    <x v="4"/>
    <n v="2424"/>
    <x v="8135"/>
  </r>
  <r>
    <x v="1"/>
    <x v="0"/>
    <x v="29"/>
    <x v="29"/>
    <x v="34"/>
    <x v="34"/>
    <x v="1196"/>
    <x v="1"/>
    <x v="1"/>
    <x v="4"/>
    <n v="2585.6"/>
    <x v="8137"/>
  </r>
  <r>
    <x v="1"/>
    <x v="0"/>
    <x v="29"/>
    <x v="29"/>
    <x v="34"/>
    <x v="34"/>
    <x v="3056"/>
    <x v="1"/>
    <x v="1"/>
    <x v="4"/>
    <n v="2525"/>
    <x v="3769"/>
  </r>
  <r>
    <x v="1"/>
    <x v="0"/>
    <x v="29"/>
    <x v="29"/>
    <x v="34"/>
    <x v="34"/>
    <x v="2514"/>
    <x v="1"/>
    <x v="1"/>
    <x v="4"/>
    <n v="2450"/>
    <x v="8146"/>
  </r>
  <r>
    <x v="1"/>
    <x v="0"/>
    <x v="29"/>
    <x v="29"/>
    <x v="34"/>
    <x v="34"/>
    <x v="1963"/>
    <x v="1"/>
    <x v="1"/>
    <x v="4"/>
    <n v="2450"/>
    <x v="8147"/>
  </r>
  <r>
    <x v="1"/>
    <x v="0"/>
    <x v="29"/>
    <x v="29"/>
    <x v="34"/>
    <x v="34"/>
    <x v="1116"/>
    <x v="1"/>
    <x v="1"/>
    <x v="4"/>
    <n v="2525"/>
    <x v="8148"/>
  </r>
  <r>
    <x v="1"/>
    <x v="0"/>
    <x v="29"/>
    <x v="29"/>
    <x v="34"/>
    <x v="34"/>
    <x v="1409"/>
    <x v="1"/>
    <x v="1"/>
    <x v="4"/>
    <n v="2525"/>
    <x v="8093"/>
  </r>
  <r>
    <x v="1"/>
    <x v="0"/>
    <x v="29"/>
    <x v="29"/>
    <x v="34"/>
    <x v="34"/>
    <x v="5357"/>
    <x v="1"/>
    <x v="1"/>
    <x v="4"/>
    <n v="2450"/>
    <x v="8149"/>
  </r>
  <r>
    <x v="1"/>
    <x v="0"/>
    <x v="29"/>
    <x v="29"/>
    <x v="34"/>
    <x v="34"/>
    <x v="2774"/>
    <x v="1"/>
    <x v="1"/>
    <x v="4"/>
    <n v="4900"/>
    <x v="8150"/>
  </r>
  <r>
    <x v="1"/>
    <x v="0"/>
    <x v="29"/>
    <x v="29"/>
    <x v="34"/>
    <x v="34"/>
    <x v="4118"/>
    <x v="1"/>
    <x v="1"/>
    <x v="4"/>
    <n v="2525"/>
    <x v="8151"/>
  </r>
  <r>
    <x v="1"/>
    <x v="0"/>
    <x v="29"/>
    <x v="29"/>
    <x v="34"/>
    <x v="34"/>
    <x v="1626"/>
    <x v="1"/>
    <x v="1"/>
    <x v="4"/>
    <n v="2585.6"/>
    <x v="3277"/>
  </r>
  <r>
    <x v="1"/>
    <x v="0"/>
    <x v="29"/>
    <x v="29"/>
    <x v="34"/>
    <x v="34"/>
    <x v="5360"/>
    <x v="1"/>
    <x v="1"/>
    <x v="4"/>
    <n v="2424"/>
    <x v="8156"/>
  </r>
  <r>
    <x v="1"/>
    <x v="0"/>
    <x v="29"/>
    <x v="29"/>
    <x v="34"/>
    <x v="34"/>
    <x v="2527"/>
    <x v="1"/>
    <x v="1"/>
    <x v="4"/>
    <n v="5050"/>
    <x v="8157"/>
  </r>
  <r>
    <x v="1"/>
    <x v="0"/>
    <x v="29"/>
    <x v="29"/>
    <x v="34"/>
    <x v="34"/>
    <x v="5361"/>
    <x v="1"/>
    <x v="1"/>
    <x v="4"/>
    <n v="2525"/>
    <x v="8159"/>
  </r>
  <r>
    <x v="1"/>
    <x v="0"/>
    <x v="29"/>
    <x v="29"/>
    <x v="34"/>
    <x v="34"/>
    <x v="1842"/>
    <x v="1"/>
    <x v="1"/>
    <x v="4"/>
    <n v="2525"/>
    <x v="8161"/>
  </r>
  <r>
    <x v="1"/>
    <x v="0"/>
    <x v="29"/>
    <x v="29"/>
    <x v="34"/>
    <x v="34"/>
    <x v="3560"/>
    <x v="1"/>
    <x v="1"/>
    <x v="4"/>
    <n v="2450"/>
    <x v="8162"/>
  </r>
  <r>
    <x v="1"/>
    <x v="0"/>
    <x v="29"/>
    <x v="29"/>
    <x v="34"/>
    <x v="34"/>
    <x v="5362"/>
    <x v="1"/>
    <x v="1"/>
    <x v="4"/>
    <n v="4900"/>
    <x v="8164"/>
  </r>
  <r>
    <x v="1"/>
    <x v="0"/>
    <x v="29"/>
    <x v="29"/>
    <x v="34"/>
    <x v="34"/>
    <x v="72"/>
    <x v="1"/>
    <x v="1"/>
    <x v="4"/>
    <n v="2525"/>
    <x v="72"/>
  </r>
  <r>
    <x v="1"/>
    <x v="0"/>
    <x v="29"/>
    <x v="29"/>
    <x v="34"/>
    <x v="34"/>
    <x v="3526"/>
    <x v="1"/>
    <x v="1"/>
    <x v="4"/>
    <n v="2525"/>
    <x v="8177"/>
  </r>
  <r>
    <x v="1"/>
    <x v="0"/>
    <x v="29"/>
    <x v="29"/>
    <x v="34"/>
    <x v="34"/>
    <x v="4242"/>
    <x v="1"/>
    <x v="1"/>
    <x v="4"/>
    <n v="2525"/>
    <x v="8005"/>
  </r>
  <r>
    <x v="1"/>
    <x v="0"/>
    <x v="29"/>
    <x v="29"/>
    <x v="34"/>
    <x v="34"/>
    <x v="3028"/>
    <x v="1"/>
    <x v="1"/>
    <x v="4"/>
    <n v="2450"/>
    <x v="3711"/>
  </r>
  <r>
    <x v="1"/>
    <x v="0"/>
    <x v="29"/>
    <x v="29"/>
    <x v="34"/>
    <x v="34"/>
    <x v="3199"/>
    <x v="1"/>
    <x v="1"/>
    <x v="4"/>
    <n v="5050"/>
    <x v="8183"/>
  </r>
  <r>
    <x v="1"/>
    <x v="0"/>
    <x v="29"/>
    <x v="29"/>
    <x v="34"/>
    <x v="34"/>
    <x v="4727"/>
    <x v="1"/>
    <x v="1"/>
    <x v="4"/>
    <n v="2727"/>
    <x v="8184"/>
  </r>
  <r>
    <x v="1"/>
    <x v="0"/>
    <x v="29"/>
    <x v="29"/>
    <x v="34"/>
    <x v="34"/>
    <x v="5370"/>
    <x v="1"/>
    <x v="1"/>
    <x v="4"/>
    <n v="2525"/>
    <x v="8186"/>
  </r>
  <r>
    <x v="1"/>
    <x v="0"/>
    <x v="29"/>
    <x v="29"/>
    <x v="34"/>
    <x v="34"/>
    <x v="3329"/>
    <x v="1"/>
    <x v="1"/>
    <x v="4"/>
    <n v="979.12"/>
    <x v="4200"/>
  </r>
  <r>
    <x v="1"/>
    <x v="0"/>
    <x v="29"/>
    <x v="29"/>
    <x v="34"/>
    <x v="34"/>
    <x v="3871"/>
    <x v="1"/>
    <x v="1"/>
    <x v="4"/>
    <n v="2424"/>
    <x v="8187"/>
  </r>
  <r>
    <x v="1"/>
    <x v="0"/>
    <x v="29"/>
    <x v="29"/>
    <x v="34"/>
    <x v="34"/>
    <x v="5371"/>
    <x v="1"/>
    <x v="1"/>
    <x v="4"/>
    <n v="3030"/>
    <x v="8191"/>
  </r>
  <r>
    <x v="1"/>
    <x v="0"/>
    <x v="29"/>
    <x v="29"/>
    <x v="34"/>
    <x v="34"/>
    <x v="4015"/>
    <x v="1"/>
    <x v="1"/>
    <x v="4"/>
    <n v="2525"/>
    <x v="8192"/>
  </r>
  <r>
    <x v="1"/>
    <x v="0"/>
    <x v="29"/>
    <x v="29"/>
    <x v="34"/>
    <x v="34"/>
    <x v="1948"/>
    <x v="1"/>
    <x v="1"/>
    <x v="4"/>
    <n v="4704"/>
    <x v="8057"/>
  </r>
  <r>
    <x v="1"/>
    <x v="0"/>
    <x v="29"/>
    <x v="29"/>
    <x v="34"/>
    <x v="34"/>
    <x v="5372"/>
    <x v="1"/>
    <x v="1"/>
    <x v="4"/>
    <n v="2585.6"/>
    <x v="8193"/>
  </r>
  <r>
    <x v="1"/>
    <x v="0"/>
    <x v="29"/>
    <x v="29"/>
    <x v="34"/>
    <x v="34"/>
    <x v="5298"/>
    <x v="1"/>
    <x v="1"/>
    <x v="4"/>
    <n v="2251.06"/>
    <x v="8006"/>
  </r>
  <r>
    <x v="1"/>
    <x v="0"/>
    <x v="29"/>
    <x v="29"/>
    <x v="34"/>
    <x v="34"/>
    <x v="1522"/>
    <x v="1"/>
    <x v="1"/>
    <x v="4"/>
    <n v="2525"/>
    <x v="5508"/>
  </r>
  <r>
    <x v="1"/>
    <x v="0"/>
    <x v="29"/>
    <x v="29"/>
    <x v="34"/>
    <x v="34"/>
    <x v="3011"/>
    <x v="1"/>
    <x v="1"/>
    <x v="4"/>
    <n v="5050"/>
    <x v="3686"/>
  </r>
  <r>
    <x v="1"/>
    <x v="0"/>
    <x v="29"/>
    <x v="29"/>
    <x v="34"/>
    <x v="34"/>
    <x v="5379"/>
    <x v="1"/>
    <x v="1"/>
    <x v="4"/>
    <n v="3878.4"/>
    <x v="8202"/>
  </r>
  <r>
    <x v="1"/>
    <x v="0"/>
    <x v="29"/>
    <x v="29"/>
    <x v="34"/>
    <x v="34"/>
    <x v="310"/>
    <x v="1"/>
    <x v="1"/>
    <x v="4"/>
    <n v="5050"/>
    <x v="8204"/>
  </r>
  <r>
    <x v="1"/>
    <x v="0"/>
    <x v="29"/>
    <x v="29"/>
    <x v="34"/>
    <x v="34"/>
    <x v="3708"/>
    <x v="1"/>
    <x v="1"/>
    <x v="4"/>
    <n v="2450"/>
    <x v="8205"/>
  </r>
  <r>
    <x v="1"/>
    <x v="0"/>
    <x v="29"/>
    <x v="29"/>
    <x v="34"/>
    <x v="34"/>
    <x v="1388"/>
    <x v="1"/>
    <x v="1"/>
    <x v="4"/>
    <n v="2450"/>
    <x v="3733"/>
  </r>
  <r>
    <x v="1"/>
    <x v="0"/>
    <x v="29"/>
    <x v="29"/>
    <x v="34"/>
    <x v="34"/>
    <x v="2043"/>
    <x v="1"/>
    <x v="1"/>
    <x v="4"/>
    <n v="2450"/>
    <x v="2383"/>
  </r>
  <r>
    <x v="1"/>
    <x v="0"/>
    <x v="29"/>
    <x v="29"/>
    <x v="34"/>
    <x v="34"/>
    <x v="2954"/>
    <x v="1"/>
    <x v="1"/>
    <x v="4"/>
    <n v="2525"/>
    <x v="3763"/>
  </r>
  <r>
    <x v="1"/>
    <x v="0"/>
    <x v="29"/>
    <x v="29"/>
    <x v="34"/>
    <x v="34"/>
    <x v="340"/>
    <x v="1"/>
    <x v="1"/>
    <x v="4"/>
    <n v="4704"/>
    <x v="4687"/>
  </r>
  <r>
    <x v="1"/>
    <x v="0"/>
    <x v="29"/>
    <x v="29"/>
    <x v="34"/>
    <x v="34"/>
    <x v="3061"/>
    <x v="1"/>
    <x v="1"/>
    <x v="4"/>
    <n v="2525"/>
    <x v="3776"/>
  </r>
  <r>
    <x v="1"/>
    <x v="0"/>
    <x v="29"/>
    <x v="29"/>
    <x v="34"/>
    <x v="34"/>
    <x v="3657"/>
    <x v="1"/>
    <x v="1"/>
    <x v="4"/>
    <n v="2424"/>
    <x v="8221"/>
  </r>
  <r>
    <x v="1"/>
    <x v="0"/>
    <x v="29"/>
    <x v="29"/>
    <x v="34"/>
    <x v="34"/>
    <x v="5390"/>
    <x v="1"/>
    <x v="1"/>
    <x v="4"/>
    <n v="2525"/>
    <x v="8236"/>
  </r>
  <r>
    <x v="1"/>
    <x v="0"/>
    <x v="29"/>
    <x v="29"/>
    <x v="34"/>
    <x v="34"/>
    <x v="5395"/>
    <x v="1"/>
    <x v="1"/>
    <x v="4"/>
    <n v="2525"/>
    <x v="8244"/>
  </r>
  <r>
    <x v="1"/>
    <x v="0"/>
    <x v="29"/>
    <x v="29"/>
    <x v="34"/>
    <x v="34"/>
    <x v="582"/>
    <x v="1"/>
    <x v="1"/>
    <x v="4"/>
    <n v="2525"/>
    <x v="8251"/>
  </r>
  <r>
    <x v="1"/>
    <x v="0"/>
    <x v="29"/>
    <x v="29"/>
    <x v="34"/>
    <x v="34"/>
    <x v="4369"/>
    <x v="1"/>
    <x v="1"/>
    <x v="4"/>
    <n v="2525"/>
    <x v="8258"/>
  </r>
  <r>
    <x v="1"/>
    <x v="0"/>
    <x v="29"/>
    <x v="29"/>
    <x v="34"/>
    <x v="34"/>
    <x v="5041"/>
    <x v="1"/>
    <x v="1"/>
    <x v="4"/>
    <n v="3535"/>
    <x v="7395"/>
  </r>
  <r>
    <x v="1"/>
    <x v="0"/>
    <x v="28"/>
    <x v="28"/>
    <x v="33"/>
    <x v="33"/>
    <x v="4369"/>
    <x v="1"/>
    <x v="1"/>
    <x v="4"/>
    <n v="117.9"/>
    <x v="8258"/>
  </r>
  <r>
    <x v="0"/>
    <x v="1"/>
    <x v="44"/>
    <x v="44"/>
    <x v="54"/>
    <x v="54"/>
    <x v="30"/>
    <x v="1"/>
    <x v="1"/>
    <x v="4"/>
    <n v="3112.61"/>
    <x v="30"/>
  </r>
  <r>
    <x v="0"/>
    <x v="1"/>
    <x v="63"/>
    <x v="63"/>
    <x v="78"/>
    <x v="78"/>
    <x v="2998"/>
    <x v="0"/>
    <x v="0"/>
    <x v="4"/>
    <n v="18105.849999999999"/>
    <x v="8260"/>
  </r>
  <r>
    <x v="0"/>
    <x v="6"/>
    <x v="83"/>
    <x v="83"/>
    <x v="104"/>
    <x v="104"/>
    <x v="1081"/>
    <x v="0"/>
    <x v="6"/>
    <x v="4"/>
    <n v="41595.449999999997"/>
    <x v="1151"/>
  </r>
  <r>
    <x v="0"/>
    <x v="10"/>
    <x v="18"/>
    <x v="18"/>
    <x v="53"/>
    <x v="53"/>
    <x v="1730"/>
    <x v="0"/>
    <x v="0"/>
    <x v="4"/>
    <n v="59576.12"/>
    <x v="1909"/>
  </r>
  <r>
    <x v="0"/>
    <x v="1"/>
    <x v="39"/>
    <x v="39"/>
    <x v="47"/>
    <x v="47"/>
    <x v="30"/>
    <x v="1"/>
    <x v="1"/>
    <x v="4"/>
    <n v="1183.23"/>
    <x v="30"/>
  </r>
  <r>
    <x v="0"/>
    <x v="1"/>
    <x v="6"/>
    <x v="6"/>
    <x v="7"/>
    <x v="7"/>
    <x v="185"/>
    <x v="0"/>
    <x v="0"/>
    <x v="4"/>
    <n v="2908.84"/>
    <x v="187"/>
  </r>
  <r>
    <x v="0"/>
    <x v="6"/>
    <x v="22"/>
    <x v="22"/>
    <x v="27"/>
    <x v="27"/>
    <x v="649"/>
    <x v="0"/>
    <x v="0"/>
    <x v="4"/>
    <n v="-39.130000000000003"/>
    <x v="7938"/>
  </r>
  <r>
    <x v="0"/>
    <x v="6"/>
    <x v="22"/>
    <x v="22"/>
    <x v="27"/>
    <x v="27"/>
    <x v="4023"/>
    <x v="1"/>
    <x v="1"/>
    <x v="4"/>
    <n v="-64.739999999999995"/>
    <x v="7939"/>
  </r>
  <r>
    <x v="0"/>
    <x v="6"/>
    <x v="22"/>
    <x v="22"/>
    <x v="27"/>
    <x v="27"/>
    <x v="1234"/>
    <x v="0"/>
    <x v="0"/>
    <x v="4"/>
    <n v="-384.92"/>
    <x v="7940"/>
  </r>
  <r>
    <x v="0"/>
    <x v="6"/>
    <x v="22"/>
    <x v="22"/>
    <x v="27"/>
    <x v="27"/>
    <x v="5277"/>
    <x v="0"/>
    <x v="0"/>
    <x v="4"/>
    <n v="-114.4"/>
    <x v="7941"/>
  </r>
  <r>
    <x v="1"/>
    <x v="2"/>
    <x v="73"/>
    <x v="73"/>
    <x v="90"/>
    <x v="90"/>
    <x v="938"/>
    <x v="0"/>
    <x v="5"/>
    <x v="4"/>
    <n v="24000"/>
    <x v="1894"/>
  </r>
  <r>
    <x v="0"/>
    <x v="2"/>
    <x v="12"/>
    <x v="12"/>
    <x v="26"/>
    <x v="26"/>
    <x v="3688"/>
    <x v="0"/>
    <x v="0"/>
    <x v="4"/>
    <n v="14741.43"/>
    <x v="4786"/>
  </r>
  <r>
    <x v="0"/>
    <x v="2"/>
    <x v="12"/>
    <x v="12"/>
    <x v="26"/>
    <x v="26"/>
    <x v="1719"/>
    <x v="0"/>
    <x v="5"/>
    <x v="4"/>
    <n v="36000"/>
    <x v="1895"/>
  </r>
  <r>
    <x v="0"/>
    <x v="2"/>
    <x v="10"/>
    <x v="10"/>
    <x v="11"/>
    <x v="11"/>
    <x v="903"/>
    <x v="0"/>
    <x v="0"/>
    <x v="4"/>
    <n v="4524.1899999999996"/>
    <x v="950"/>
  </r>
  <r>
    <x v="0"/>
    <x v="8"/>
    <x v="19"/>
    <x v="19"/>
    <x v="44"/>
    <x v="44"/>
    <x v="329"/>
    <x v="0"/>
    <x v="6"/>
    <x v="4"/>
    <n v="4572.99"/>
    <x v="337"/>
  </r>
  <r>
    <x v="0"/>
    <x v="6"/>
    <x v="75"/>
    <x v="75"/>
    <x v="92"/>
    <x v="92"/>
    <x v="314"/>
    <x v="0"/>
    <x v="6"/>
    <x v="4"/>
    <n v="19955.41"/>
    <x v="321"/>
  </r>
  <r>
    <x v="0"/>
    <x v="6"/>
    <x v="22"/>
    <x v="22"/>
    <x v="27"/>
    <x v="27"/>
    <x v="314"/>
    <x v="0"/>
    <x v="6"/>
    <x v="4"/>
    <n v="73843.429999999993"/>
    <x v="321"/>
  </r>
  <r>
    <x v="1"/>
    <x v="4"/>
    <x v="8"/>
    <x v="8"/>
    <x v="9"/>
    <x v="9"/>
    <x v="871"/>
    <x v="0"/>
    <x v="7"/>
    <x v="4"/>
    <n v="669500"/>
    <x v="8261"/>
  </r>
  <r>
    <x v="1"/>
    <x v="4"/>
    <x v="8"/>
    <x v="8"/>
    <x v="9"/>
    <x v="9"/>
    <x v="3174"/>
    <x v="0"/>
    <x v="7"/>
    <x v="4"/>
    <n v="182000"/>
    <x v="8262"/>
  </r>
  <r>
    <x v="1"/>
    <x v="4"/>
    <x v="8"/>
    <x v="8"/>
    <x v="9"/>
    <x v="9"/>
    <x v="5403"/>
    <x v="0"/>
    <x v="7"/>
    <x v="4"/>
    <n v="26000"/>
    <x v="8263"/>
  </r>
  <r>
    <x v="1"/>
    <x v="4"/>
    <x v="8"/>
    <x v="8"/>
    <x v="9"/>
    <x v="9"/>
    <x v="232"/>
    <x v="0"/>
    <x v="7"/>
    <x v="4"/>
    <n v="52000"/>
    <x v="8264"/>
  </r>
  <r>
    <x v="1"/>
    <x v="4"/>
    <x v="8"/>
    <x v="8"/>
    <x v="9"/>
    <x v="9"/>
    <x v="5404"/>
    <x v="0"/>
    <x v="7"/>
    <x v="4"/>
    <n v="429000"/>
    <x v="8265"/>
  </r>
  <r>
    <x v="1"/>
    <x v="4"/>
    <x v="8"/>
    <x v="8"/>
    <x v="9"/>
    <x v="9"/>
    <x v="2933"/>
    <x v="0"/>
    <x v="7"/>
    <x v="4"/>
    <n v="728000"/>
    <x v="8266"/>
  </r>
  <r>
    <x v="1"/>
    <x v="4"/>
    <x v="8"/>
    <x v="8"/>
    <x v="9"/>
    <x v="9"/>
    <x v="5405"/>
    <x v="0"/>
    <x v="7"/>
    <x v="4"/>
    <n v="48000"/>
    <x v="8267"/>
  </r>
  <r>
    <x v="1"/>
    <x v="4"/>
    <x v="8"/>
    <x v="8"/>
    <x v="9"/>
    <x v="9"/>
    <x v="4118"/>
    <x v="0"/>
    <x v="7"/>
    <x v="4"/>
    <n v="52000"/>
    <x v="8268"/>
  </r>
  <r>
    <x v="0"/>
    <x v="1"/>
    <x v="2"/>
    <x v="2"/>
    <x v="2"/>
    <x v="2"/>
    <x v="30"/>
    <x v="1"/>
    <x v="1"/>
    <x v="4"/>
    <n v="56325.95"/>
    <x v="30"/>
  </r>
  <r>
    <x v="0"/>
    <x v="1"/>
    <x v="63"/>
    <x v="63"/>
    <x v="78"/>
    <x v="78"/>
    <x v="30"/>
    <x v="1"/>
    <x v="1"/>
    <x v="4"/>
    <n v="5764.08"/>
    <x v="30"/>
  </r>
  <r>
    <x v="0"/>
    <x v="1"/>
    <x v="63"/>
    <x v="63"/>
    <x v="78"/>
    <x v="78"/>
    <x v="5406"/>
    <x v="0"/>
    <x v="0"/>
    <x v="4"/>
    <n v="5671.44"/>
    <x v="8269"/>
  </r>
  <r>
    <x v="0"/>
    <x v="1"/>
    <x v="63"/>
    <x v="63"/>
    <x v="78"/>
    <x v="78"/>
    <x v="5407"/>
    <x v="0"/>
    <x v="0"/>
    <x v="4"/>
    <n v="18147.34"/>
    <x v="8270"/>
  </r>
  <r>
    <x v="0"/>
    <x v="1"/>
    <x v="63"/>
    <x v="63"/>
    <x v="78"/>
    <x v="78"/>
    <x v="1538"/>
    <x v="0"/>
    <x v="0"/>
    <x v="4"/>
    <n v="18079.82"/>
    <x v="8271"/>
  </r>
  <r>
    <x v="0"/>
    <x v="1"/>
    <x v="63"/>
    <x v="63"/>
    <x v="78"/>
    <x v="78"/>
    <x v="1805"/>
    <x v="0"/>
    <x v="0"/>
    <x v="4"/>
    <n v="2630.92"/>
    <x v="8272"/>
  </r>
  <r>
    <x v="0"/>
    <x v="8"/>
    <x v="19"/>
    <x v="19"/>
    <x v="44"/>
    <x v="44"/>
    <x v="329"/>
    <x v="0"/>
    <x v="6"/>
    <x v="4"/>
    <n v="20286.099999999999"/>
    <x v="337"/>
  </r>
  <r>
    <x v="0"/>
    <x v="8"/>
    <x v="62"/>
    <x v="62"/>
    <x v="76"/>
    <x v="76"/>
    <x v="329"/>
    <x v="0"/>
    <x v="6"/>
    <x v="4"/>
    <n v="13086.7"/>
    <x v="337"/>
  </r>
  <r>
    <x v="0"/>
    <x v="1"/>
    <x v="63"/>
    <x v="63"/>
    <x v="78"/>
    <x v="78"/>
    <x v="300"/>
    <x v="0"/>
    <x v="0"/>
    <x v="4"/>
    <n v="17666"/>
    <x v="306"/>
  </r>
  <r>
    <x v="0"/>
    <x v="1"/>
    <x v="2"/>
    <x v="2"/>
    <x v="2"/>
    <x v="2"/>
    <x v="5408"/>
    <x v="0"/>
    <x v="0"/>
    <x v="4"/>
    <n v="6292"/>
    <x v="8273"/>
  </r>
  <r>
    <x v="0"/>
    <x v="1"/>
    <x v="63"/>
    <x v="63"/>
    <x v="78"/>
    <x v="78"/>
    <x v="1817"/>
    <x v="0"/>
    <x v="0"/>
    <x v="4"/>
    <n v="4871.13"/>
    <x v="2022"/>
  </r>
  <r>
    <x v="1"/>
    <x v="4"/>
    <x v="35"/>
    <x v="35"/>
    <x v="41"/>
    <x v="41"/>
    <x v="5409"/>
    <x v="1"/>
    <x v="1"/>
    <x v="4"/>
    <n v="965.22"/>
    <x v="8274"/>
  </r>
  <r>
    <x v="1"/>
    <x v="4"/>
    <x v="35"/>
    <x v="35"/>
    <x v="41"/>
    <x v="41"/>
    <x v="5410"/>
    <x v="1"/>
    <x v="1"/>
    <x v="4"/>
    <n v="965.22"/>
    <x v="8275"/>
  </r>
  <r>
    <x v="1"/>
    <x v="4"/>
    <x v="35"/>
    <x v="35"/>
    <x v="41"/>
    <x v="41"/>
    <x v="5411"/>
    <x v="1"/>
    <x v="1"/>
    <x v="4"/>
    <n v="3000"/>
    <x v="8276"/>
  </r>
  <r>
    <x v="1"/>
    <x v="4"/>
    <x v="35"/>
    <x v="35"/>
    <x v="41"/>
    <x v="41"/>
    <x v="5412"/>
    <x v="1"/>
    <x v="1"/>
    <x v="4"/>
    <n v="2720.08"/>
    <x v="8277"/>
  </r>
  <r>
    <x v="1"/>
    <x v="4"/>
    <x v="35"/>
    <x v="35"/>
    <x v="41"/>
    <x v="41"/>
    <x v="5413"/>
    <x v="1"/>
    <x v="1"/>
    <x v="4"/>
    <n v="1895.16"/>
    <x v="8278"/>
  </r>
  <r>
    <x v="1"/>
    <x v="4"/>
    <x v="35"/>
    <x v="35"/>
    <x v="41"/>
    <x v="41"/>
    <x v="1913"/>
    <x v="1"/>
    <x v="1"/>
    <x v="4"/>
    <n v="2458.7199999999998"/>
    <x v="8279"/>
  </r>
  <r>
    <x v="1"/>
    <x v="4"/>
    <x v="35"/>
    <x v="35"/>
    <x v="41"/>
    <x v="41"/>
    <x v="5414"/>
    <x v="1"/>
    <x v="1"/>
    <x v="4"/>
    <n v="3000"/>
    <x v="8280"/>
  </r>
  <r>
    <x v="1"/>
    <x v="4"/>
    <x v="35"/>
    <x v="35"/>
    <x v="41"/>
    <x v="41"/>
    <x v="5415"/>
    <x v="1"/>
    <x v="1"/>
    <x v="4"/>
    <n v="2617.27"/>
    <x v="8281"/>
  </r>
  <r>
    <x v="1"/>
    <x v="4"/>
    <x v="35"/>
    <x v="35"/>
    <x v="41"/>
    <x v="41"/>
    <x v="2694"/>
    <x v="1"/>
    <x v="1"/>
    <x v="4"/>
    <n v="2642.64"/>
    <x v="8282"/>
  </r>
  <r>
    <x v="1"/>
    <x v="4"/>
    <x v="35"/>
    <x v="35"/>
    <x v="41"/>
    <x v="41"/>
    <x v="1626"/>
    <x v="1"/>
    <x v="1"/>
    <x v="4"/>
    <n v="2347.62"/>
    <x v="8283"/>
  </r>
  <r>
    <x v="1"/>
    <x v="4"/>
    <x v="35"/>
    <x v="35"/>
    <x v="41"/>
    <x v="41"/>
    <x v="5416"/>
    <x v="1"/>
    <x v="1"/>
    <x v="4"/>
    <n v="1431.43"/>
    <x v="8284"/>
  </r>
  <r>
    <x v="1"/>
    <x v="4"/>
    <x v="35"/>
    <x v="35"/>
    <x v="41"/>
    <x v="41"/>
    <x v="5417"/>
    <x v="1"/>
    <x v="1"/>
    <x v="4"/>
    <n v="1431.42"/>
    <x v="8285"/>
  </r>
  <r>
    <x v="1"/>
    <x v="4"/>
    <x v="35"/>
    <x v="35"/>
    <x v="41"/>
    <x v="41"/>
    <x v="887"/>
    <x v="1"/>
    <x v="1"/>
    <x v="4"/>
    <n v="3000"/>
    <x v="8286"/>
  </r>
  <r>
    <x v="1"/>
    <x v="4"/>
    <x v="35"/>
    <x v="35"/>
    <x v="41"/>
    <x v="41"/>
    <x v="3904"/>
    <x v="1"/>
    <x v="1"/>
    <x v="4"/>
    <n v="681.12"/>
    <x v="8287"/>
  </r>
  <r>
    <x v="1"/>
    <x v="4"/>
    <x v="35"/>
    <x v="35"/>
    <x v="41"/>
    <x v="41"/>
    <x v="3974"/>
    <x v="1"/>
    <x v="1"/>
    <x v="4"/>
    <n v="3000"/>
    <x v="8288"/>
  </r>
  <r>
    <x v="1"/>
    <x v="4"/>
    <x v="35"/>
    <x v="35"/>
    <x v="41"/>
    <x v="41"/>
    <x v="587"/>
    <x v="1"/>
    <x v="1"/>
    <x v="4"/>
    <n v="2121.81"/>
    <x v="8289"/>
  </r>
  <r>
    <x v="1"/>
    <x v="4"/>
    <x v="35"/>
    <x v="35"/>
    <x v="41"/>
    <x v="41"/>
    <x v="5418"/>
    <x v="1"/>
    <x v="1"/>
    <x v="4"/>
    <n v="3000"/>
    <x v="8290"/>
  </r>
  <r>
    <x v="1"/>
    <x v="4"/>
    <x v="35"/>
    <x v="35"/>
    <x v="41"/>
    <x v="41"/>
    <x v="2182"/>
    <x v="1"/>
    <x v="1"/>
    <x v="4"/>
    <n v="3000"/>
    <x v="8291"/>
  </r>
  <r>
    <x v="1"/>
    <x v="4"/>
    <x v="35"/>
    <x v="35"/>
    <x v="41"/>
    <x v="41"/>
    <x v="2709"/>
    <x v="1"/>
    <x v="1"/>
    <x v="4"/>
    <n v="3000"/>
    <x v="6040"/>
  </r>
  <r>
    <x v="1"/>
    <x v="4"/>
    <x v="35"/>
    <x v="35"/>
    <x v="41"/>
    <x v="41"/>
    <x v="3671"/>
    <x v="1"/>
    <x v="1"/>
    <x v="4"/>
    <n v="1500"/>
    <x v="8292"/>
  </r>
  <r>
    <x v="1"/>
    <x v="4"/>
    <x v="35"/>
    <x v="35"/>
    <x v="41"/>
    <x v="41"/>
    <x v="5344"/>
    <x v="1"/>
    <x v="1"/>
    <x v="4"/>
    <n v="1500"/>
    <x v="8293"/>
  </r>
  <r>
    <x v="1"/>
    <x v="4"/>
    <x v="35"/>
    <x v="35"/>
    <x v="41"/>
    <x v="41"/>
    <x v="2807"/>
    <x v="1"/>
    <x v="1"/>
    <x v="4"/>
    <n v="1500"/>
    <x v="8294"/>
  </r>
  <r>
    <x v="1"/>
    <x v="4"/>
    <x v="35"/>
    <x v="35"/>
    <x v="41"/>
    <x v="41"/>
    <x v="1172"/>
    <x v="1"/>
    <x v="1"/>
    <x v="4"/>
    <n v="1500"/>
    <x v="8295"/>
  </r>
  <r>
    <x v="1"/>
    <x v="4"/>
    <x v="35"/>
    <x v="35"/>
    <x v="41"/>
    <x v="41"/>
    <x v="5419"/>
    <x v="1"/>
    <x v="1"/>
    <x v="4"/>
    <n v="1500"/>
    <x v="8296"/>
  </r>
  <r>
    <x v="1"/>
    <x v="4"/>
    <x v="35"/>
    <x v="35"/>
    <x v="41"/>
    <x v="41"/>
    <x v="5420"/>
    <x v="1"/>
    <x v="1"/>
    <x v="4"/>
    <n v="1500"/>
    <x v="8297"/>
  </r>
  <r>
    <x v="1"/>
    <x v="4"/>
    <x v="35"/>
    <x v="35"/>
    <x v="41"/>
    <x v="41"/>
    <x v="5421"/>
    <x v="1"/>
    <x v="1"/>
    <x v="4"/>
    <n v="2389.4499999999998"/>
    <x v="8298"/>
  </r>
  <r>
    <x v="1"/>
    <x v="4"/>
    <x v="35"/>
    <x v="35"/>
    <x v="41"/>
    <x v="41"/>
    <x v="4296"/>
    <x v="1"/>
    <x v="1"/>
    <x v="4"/>
    <n v="3000"/>
    <x v="8299"/>
  </r>
  <r>
    <x v="1"/>
    <x v="4"/>
    <x v="35"/>
    <x v="35"/>
    <x v="41"/>
    <x v="41"/>
    <x v="5037"/>
    <x v="1"/>
    <x v="1"/>
    <x v="4"/>
    <n v="3000"/>
    <x v="8300"/>
  </r>
  <r>
    <x v="1"/>
    <x v="4"/>
    <x v="35"/>
    <x v="35"/>
    <x v="41"/>
    <x v="41"/>
    <x v="4172"/>
    <x v="1"/>
    <x v="1"/>
    <x v="4"/>
    <n v="3000"/>
    <x v="8301"/>
  </r>
  <r>
    <x v="1"/>
    <x v="4"/>
    <x v="35"/>
    <x v="35"/>
    <x v="41"/>
    <x v="41"/>
    <x v="2633"/>
    <x v="1"/>
    <x v="1"/>
    <x v="4"/>
    <n v="3000"/>
    <x v="8302"/>
  </r>
  <r>
    <x v="1"/>
    <x v="4"/>
    <x v="35"/>
    <x v="35"/>
    <x v="41"/>
    <x v="41"/>
    <x v="5422"/>
    <x v="1"/>
    <x v="1"/>
    <x v="4"/>
    <n v="3000"/>
    <x v="8303"/>
  </r>
  <r>
    <x v="1"/>
    <x v="4"/>
    <x v="35"/>
    <x v="35"/>
    <x v="41"/>
    <x v="41"/>
    <x v="3048"/>
    <x v="1"/>
    <x v="1"/>
    <x v="4"/>
    <n v="1253.1199999999999"/>
    <x v="4226"/>
  </r>
  <r>
    <x v="1"/>
    <x v="4"/>
    <x v="35"/>
    <x v="35"/>
    <x v="41"/>
    <x v="41"/>
    <x v="4334"/>
    <x v="1"/>
    <x v="1"/>
    <x v="4"/>
    <n v="3000"/>
    <x v="8304"/>
  </r>
  <r>
    <x v="1"/>
    <x v="4"/>
    <x v="35"/>
    <x v="35"/>
    <x v="41"/>
    <x v="41"/>
    <x v="5023"/>
    <x v="1"/>
    <x v="1"/>
    <x v="4"/>
    <n v="3000"/>
    <x v="8305"/>
  </r>
  <r>
    <x v="1"/>
    <x v="4"/>
    <x v="35"/>
    <x v="35"/>
    <x v="41"/>
    <x v="41"/>
    <x v="5423"/>
    <x v="1"/>
    <x v="1"/>
    <x v="4"/>
    <n v="3000"/>
    <x v="8306"/>
  </r>
  <r>
    <x v="1"/>
    <x v="4"/>
    <x v="35"/>
    <x v="35"/>
    <x v="41"/>
    <x v="41"/>
    <x v="4993"/>
    <x v="1"/>
    <x v="1"/>
    <x v="4"/>
    <n v="2750.09"/>
    <x v="8307"/>
  </r>
  <r>
    <x v="1"/>
    <x v="4"/>
    <x v="35"/>
    <x v="35"/>
    <x v="41"/>
    <x v="41"/>
    <x v="5424"/>
    <x v="1"/>
    <x v="1"/>
    <x v="4"/>
    <n v="3000"/>
    <x v="8308"/>
  </r>
  <r>
    <x v="1"/>
    <x v="4"/>
    <x v="35"/>
    <x v="35"/>
    <x v="41"/>
    <x v="41"/>
    <x v="5425"/>
    <x v="1"/>
    <x v="1"/>
    <x v="4"/>
    <n v="3000"/>
    <x v="8309"/>
  </r>
  <r>
    <x v="1"/>
    <x v="4"/>
    <x v="35"/>
    <x v="35"/>
    <x v="41"/>
    <x v="41"/>
    <x v="2071"/>
    <x v="1"/>
    <x v="1"/>
    <x v="4"/>
    <n v="3000"/>
    <x v="2363"/>
  </r>
  <r>
    <x v="1"/>
    <x v="4"/>
    <x v="35"/>
    <x v="35"/>
    <x v="41"/>
    <x v="41"/>
    <x v="2041"/>
    <x v="1"/>
    <x v="1"/>
    <x v="4"/>
    <n v="2444.29"/>
    <x v="8310"/>
  </r>
  <r>
    <x v="1"/>
    <x v="4"/>
    <x v="35"/>
    <x v="35"/>
    <x v="41"/>
    <x v="41"/>
    <x v="3524"/>
    <x v="1"/>
    <x v="1"/>
    <x v="4"/>
    <n v="3000"/>
    <x v="8311"/>
  </r>
  <r>
    <x v="1"/>
    <x v="4"/>
    <x v="35"/>
    <x v="35"/>
    <x v="41"/>
    <x v="41"/>
    <x v="5426"/>
    <x v="1"/>
    <x v="1"/>
    <x v="4"/>
    <n v="2969.34"/>
    <x v="8312"/>
  </r>
  <r>
    <x v="1"/>
    <x v="4"/>
    <x v="35"/>
    <x v="35"/>
    <x v="41"/>
    <x v="41"/>
    <x v="2542"/>
    <x v="1"/>
    <x v="1"/>
    <x v="4"/>
    <n v="3000"/>
    <x v="8313"/>
  </r>
  <r>
    <x v="1"/>
    <x v="4"/>
    <x v="35"/>
    <x v="35"/>
    <x v="41"/>
    <x v="41"/>
    <x v="2945"/>
    <x v="1"/>
    <x v="1"/>
    <x v="4"/>
    <n v="2988.89"/>
    <x v="3576"/>
  </r>
  <r>
    <x v="1"/>
    <x v="4"/>
    <x v="35"/>
    <x v="35"/>
    <x v="41"/>
    <x v="41"/>
    <x v="2713"/>
    <x v="1"/>
    <x v="1"/>
    <x v="4"/>
    <n v="3000"/>
    <x v="8314"/>
  </r>
  <r>
    <x v="1"/>
    <x v="4"/>
    <x v="35"/>
    <x v="35"/>
    <x v="41"/>
    <x v="41"/>
    <x v="5427"/>
    <x v="1"/>
    <x v="1"/>
    <x v="4"/>
    <n v="3000"/>
    <x v="8315"/>
  </r>
  <r>
    <x v="1"/>
    <x v="4"/>
    <x v="35"/>
    <x v="35"/>
    <x v="41"/>
    <x v="41"/>
    <x v="2928"/>
    <x v="1"/>
    <x v="1"/>
    <x v="4"/>
    <n v="1677.91"/>
    <x v="8316"/>
  </r>
  <r>
    <x v="1"/>
    <x v="4"/>
    <x v="35"/>
    <x v="35"/>
    <x v="41"/>
    <x v="41"/>
    <x v="5428"/>
    <x v="1"/>
    <x v="1"/>
    <x v="4"/>
    <n v="3000"/>
    <x v="8317"/>
  </r>
  <r>
    <x v="1"/>
    <x v="4"/>
    <x v="35"/>
    <x v="35"/>
    <x v="41"/>
    <x v="41"/>
    <x v="3149"/>
    <x v="1"/>
    <x v="1"/>
    <x v="4"/>
    <n v="2537.71"/>
    <x v="8318"/>
  </r>
  <r>
    <x v="1"/>
    <x v="4"/>
    <x v="35"/>
    <x v="35"/>
    <x v="41"/>
    <x v="41"/>
    <x v="5429"/>
    <x v="1"/>
    <x v="1"/>
    <x v="4"/>
    <n v="3000"/>
    <x v="8319"/>
  </r>
  <r>
    <x v="1"/>
    <x v="4"/>
    <x v="35"/>
    <x v="35"/>
    <x v="41"/>
    <x v="41"/>
    <x v="5430"/>
    <x v="1"/>
    <x v="1"/>
    <x v="4"/>
    <n v="1805.21"/>
    <x v="8320"/>
  </r>
  <r>
    <x v="1"/>
    <x v="4"/>
    <x v="35"/>
    <x v="35"/>
    <x v="41"/>
    <x v="41"/>
    <x v="5431"/>
    <x v="1"/>
    <x v="1"/>
    <x v="4"/>
    <n v="3000"/>
    <x v="8321"/>
  </r>
  <r>
    <x v="1"/>
    <x v="4"/>
    <x v="35"/>
    <x v="35"/>
    <x v="41"/>
    <x v="41"/>
    <x v="4103"/>
    <x v="1"/>
    <x v="1"/>
    <x v="4"/>
    <n v="3000"/>
    <x v="8322"/>
  </r>
  <r>
    <x v="1"/>
    <x v="4"/>
    <x v="35"/>
    <x v="35"/>
    <x v="41"/>
    <x v="41"/>
    <x v="4289"/>
    <x v="1"/>
    <x v="1"/>
    <x v="4"/>
    <n v="3000"/>
    <x v="8323"/>
  </r>
  <r>
    <x v="1"/>
    <x v="4"/>
    <x v="35"/>
    <x v="35"/>
    <x v="41"/>
    <x v="41"/>
    <x v="3008"/>
    <x v="1"/>
    <x v="1"/>
    <x v="4"/>
    <n v="3000"/>
    <x v="8324"/>
  </r>
  <r>
    <x v="1"/>
    <x v="4"/>
    <x v="35"/>
    <x v="35"/>
    <x v="41"/>
    <x v="41"/>
    <x v="5432"/>
    <x v="1"/>
    <x v="1"/>
    <x v="4"/>
    <n v="3000"/>
    <x v="8325"/>
  </r>
  <r>
    <x v="1"/>
    <x v="4"/>
    <x v="35"/>
    <x v="35"/>
    <x v="41"/>
    <x v="41"/>
    <x v="1171"/>
    <x v="1"/>
    <x v="1"/>
    <x v="4"/>
    <n v="1400"/>
    <x v="8326"/>
  </r>
  <r>
    <x v="1"/>
    <x v="4"/>
    <x v="35"/>
    <x v="35"/>
    <x v="41"/>
    <x v="41"/>
    <x v="5433"/>
    <x v="1"/>
    <x v="1"/>
    <x v="4"/>
    <n v="1400"/>
    <x v="8327"/>
  </r>
  <r>
    <x v="1"/>
    <x v="4"/>
    <x v="35"/>
    <x v="35"/>
    <x v="41"/>
    <x v="41"/>
    <x v="5434"/>
    <x v="1"/>
    <x v="1"/>
    <x v="4"/>
    <n v="1500"/>
    <x v="8328"/>
  </r>
  <r>
    <x v="1"/>
    <x v="4"/>
    <x v="35"/>
    <x v="35"/>
    <x v="41"/>
    <x v="41"/>
    <x v="5435"/>
    <x v="1"/>
    <x v="1"/>
    <x v="4"/>
    <n v="1500"/>
    <x v="8329"/>
  </r>
  <r>
    <x v="1"/>
    <x v="4"/>
    <x v="35"/>
    <x v="35"/>
    <x v="41"/>
    <x v="41"/>
    <x v="638"/>
    <x v="1"/>
    <x v="1"/>
    <x v="4"/>
    <n v="1500"/>
    <x v="8330"/>
  </r>
  <r>
    <x v="1"/>
    <x v="4"/>
    <x v="35"/>
    <x v="35"/>
    <x v="41"/>
    <x v="41"/>
    <x v="2843"/>
    <x v="1"/>
    <x v="1"/>
    <x v="4"/>
    <n v="1500"/>
    <x v="8331"/>
  </r>
  <r>
    <x v="1"/>
    <x v="4"/>
    <x v="35"/>
    <x v="35"/>
    <x v="41"/>
    <x v="41"/>
    <x v="5436"/>
    <x v="1"/>
    <x v="1"/>
    <x v="4"/>
    <n v="3000"/>
    <x v="8332"/>
  </r>
  <r>
    <x v="1"/>
    <x v="4"/>
    <x v="35"/>
    <x v="35"/>
    <x v="41"/>
    <x v="41"/>
    <x v="1030"/>
    <x v="1"/>
    <x v="1"/>
    <x v="4"/>
    <n v="1776.28"/>
    <x v="8333"/>
  </r>
  <r>
    <x v="1"/>
    <x v="4"/>
    <x v="35"/>
    <x v="35"/>
    <x v="41"/>
    <x v="41"/>
    <x v="5437"/>
    <x v="1"/>
    <x v="1"/>
    <x v="4"/>
    <n v="1500"/>
    <x v="8334"/>
  </r>
  <r>
    <x v="1"/>
    <x v="4"/>
    <x v="35"/>
    <x v="35"/>
    <x v="41"/>
    <x v="41"/>
    <x v="171"/>
    <x v="1"/>
    <x v="1"/>
    <x v="4"/>
    <n v="1500"/>
    <x v="8335"/>
  </r>
  <r>
    <x v="1"/>
    <x v="4"/>
    <x v="35"/>
    <x v="35"/>
    <x v="41"/>
    <x v="41"/>
    <x v="3524"/>
    <x v="1"/>
    <x v="1"/>
    <x v="4"/>
    <n v="3000"/>
    <x v="8336"/>
  </r>
  <r>
    <x v="1"/>
    <x v="4"/>
    <x v="35"/>
    <x v="35"/>
    <x v="41"/>
    <x v="41"/>
    <x v="5438"/>
    <x v="1"/>
    <x v="1"/>
    <x v="4"/>
    <n v="1500"/>
    <x v="8337"/>
  </r>
  <r>
    <x v="1"/>
    <x v="4"/>
    <x v="35"/>
    <x v="35"/>
    <x v="41"/>
    <x v="41"/>
    <x v="5439"/>
    <x v="1"/>
    <x v="1"/>
    <x v="4"/>
    <n v="1500"/>
    <x v="8338"/>
  </r>
  <r>
    <x v="1"/>
    <x v="4"/>
    <x v="35"/>
    <x v="35"/>
    <x v="41"/>
    <x v="41"/>
    <x v="4681"/>
    <x v="1"/>
    <x v="1"/>
    <x v="4"/>
    <n v="2797.56"/>
    <x v="8339"/>
  </r>
  <r>
    <x v="1"/>
    <x v="4"/>
    <x v="35"/>
    <x v="35"/>
    <x v="41"/>
    <x v="41"/>
    <x v="3262"/>
    <x v="1"/>
    <x v="1"/>
    <x v="4"/>
    <n v="3000"/>
    <x v="8340"/>
  </r>
  <r>
    <x v="1"/>
    <x v="4"/>
    <x v="35"/>
    <x v="35"/>
    <x v="41"/>
    <x v="41"/>
    <x v="2419"/>
    <x v="1"/>
    <x v="1"/>
    <x v="4"/>
    <n v="3000"/>
    <x v="8341"/>
  </r>
  <r>
    <x v="1"/>
    <x v="4"/>
    <x v="35"/>
    <x v="35"/>
    <x v="41"/>
    <x v="41"/>
    <x v="5440"/>
    <x v="1"/>
    <x v="1"/>
    <x v="4"/>
    <n v="2800.04"/>
    <x v="8342"/>
  </r>
  <r>
    <x v="1"/>
    <x v="4"/>
    <x v="35"/>
    <x v="35"/>
    <x v="41"/>
    <x v="41"/>
    <x v="5441"/>
    <x v="1"/>
    <x v="1"/>
    <x v="4"/>
    <n v="1184.92"/>
    <x v="8343"/>
  </r>
  <r>
    <x v="1"/>
    <x v="4"/>
    <x v="35"/>
    <x v="35"/>
    <x v="41"/>
    <x v="41"/>
    <x v="5442"/>
    <x v="1"/>
    <x v="1"/>
    <x v="4"/>
    <n v="2576.64"/>
    <x v="8344"/>
  </r>
  <r>
    <x v="1"/>
    <x v="4"/>
    <x v="35"/>
    <x v="35"/>
    <x v="41"/>
    <x v="41"/>
    <x v="5443"/>
    <x v="1"/>
    <x v="1"/>
    <x v="4"/>
    <n v="3000"/>
    <x v="8345"/>
  </r>
  <r>
    <x v="1"/>
    <x v="4"/>
    <x v="35"/>
    <x v="35"/>
    <x v="41"/>
    <x v="41"/>
    <x v="1012"/>
    <x v="1"/>
    <x v="1"/>
    <x v="4"/>
    <n v="3000"/>
    <x v="1074"/>
  </r>
  <r>
    <x v="1"/>
    <x v="4"/>
    <x v="35"/>
    <x v="35"/>
    <x v="41"/>
    <x v="41"/>
    <x v="3564"/>
    <x v="1"/>
    <x v="1"/>
    <x v="4"/>
    <n v="3000"/>
    <x v="8346"/>
  </r>
  <r>
    <x v="1"/>
    <x v="4"/>
    <x v="35"/>
    <x v="35"/>
    <x v="41"/>
    <x v="41"/>
    <x v="998"/>
    <x v="1"/>
    <x v="1"/>
    <x v="4"/>
    <n v="2681.67"/>
    <x v="8347"/>
  </r>
  <r>
    <x v="1"/>
    <x v="4"/>
    <x v="35"/>
    <x v="35"/>
    <x v="41"/>
    <x v="41"/>
    <x v="5444"/>
    <x v="1"/>
    <x v="1"/>
    <x v="4"/>
    <n v="2845.07"/>
    <x v="8348"/>
  </r>
  <r>
    <x v="1"/>
    <x v="4"/>
    <x v="35"/>
    <x v="35"/>
    <x v="41"/>
    <x v="41"/>
    <x v="5445"/>
    <x v="1"/>
    <x v="1"/>
    <x v="4"/>
    <n v="1500"/>
    <x v="8349"/>
  </r>
  <r>
    <x v="1"/>
    <x v="4"/>
    <x v="35"/>
    <x v="35"/>
    <x v="41"/>
    <x v="41"/>
    <x v="5446"/>
    <x v="1"/>
    <x v="1"/>
    <x v="4"/>
    <n v="1500"/>
    <x v="8350"/>
  </r>
  <r>
    <x v="1"/>
    <x v="4"/>
    <x v="35"/>
    <x v="35"/>
    <x v="41"/>
    <x v="41"/>
    <x v="5234"/>
    <x v="1"/>
    <x v="1"/>
    <x v="4"/>
    <n v="1304.07"/>
    <x v="8351"/>
  </r>
  <r>
    <x v="1"/>
    <x v="4"/>
    <x v="35"/>
    <x v="35"/>
    <x v="41"/>
    <x v="41"/>
    <x v="138"/>
    <x v="1"/>
    <x v="1"/>
    <x v="4"/>
    <n v="1500"/>
    <x v="8352"/>
  </r>
  <r>
    <x v="1"/>
    <x v="4"/>
    <x v="35"/>
    <x v="35"/>
    <x v="41"/>
    <x v="41"/>
    <x v="5447"/>
    <x v="1"/>
    <x v="1"/>
    <x v="4"/>
    <n v="1500"/>
    <x v="8353"/>
  </r>
  <r>
    <x v="1"/>
    <x v="4"/>
    <x v="35"/>
    <x v="35"/>
    <x v="41"/>
    <x v="41"/>
    <x v="4986"/>
    <x v="1"/>
    <x v="1"/>
    <x v="4"/>
    <n v="3000"/>
    <x v="8354"/>
  </r>
  <r>
    <x v="1"/>
    <x v="4"/>
    <x v="35"/>
    <x v="35"/>
    <x v="41"/>
    <x v="41"/>
    <x v="2648"/>
    <x v="1"/>
    <x v="1"/>
    <x v="4"/>
    <n v="3000"/>
    <x v="8355"/>
  </r>
  <r>
    <x v="1"/>
    <x v="4"/>
    <x v="35"/>
    <x v="35"/>
    <x v="41"/>
    <x v="41"/>
    <x v="1406"/>
    <x v="1"/>
    <x v="1"/>
    <x v="4"/>
    <n v="2717.89"/>
    <x v="8356"/>
  </r>
  <r>
    <x v="1"/>
    <x v="4"/>
    <x v="35"/>
    <x v="35"/>
    <x v="41"/>
    <x v="41"/>
    <x v="2879"/>
    <x v="1"/>
    <x v="1"/>
    <x v="4"/>
    <n v="3000"/>
    <x v="8357"/>
  </r>
  <r>
    <x v="1"/>
    <x v="4"/>
    <x v="35"/>
    <x v="35"/>
    <x v="41"/>
    <x v="41"/>
    <x v="2033"/>
    <x v="1"/>
    <x v="1"/>
    <x v="4"/>
    <n v="2611.9"/>
    <x v="8358"/>
  </r>
  <r>
    <x v="1"/>
    <x v="4"/>
    <x v="35"/>
    <x v="35"/>
    <x v="41"/>
    <x v="41"/>
    <x v="5448"/>
    <x v="1"/>
    <x v="1"/>
    <x v="4"/>
    <n v="2868.3"/>
    <x v="8359"/>
  </r>
  <r>
    <x v="1"/>
    <x v="4"/>
    <x v="35"/>
    <x v="35"/>
    <x v="41"/>
    <x v="41"/>
    <x v="489"/>
    <x v="1"/>
    <x v="1"/>
    <x v="4"/>
    <n v="3000"/>
    <x v="8195"/>
  </r>
  <r>
    <x v="1"/>
    <x v="4"/>
    <x v="35"/>
    <x v="35"/>
    <x v="41"/>
    <x v="41"/>
    <x v="5449"/>
    <x v="1"/>
    <x v="1"/>
    <x v="4"/>
    <n v="2415.16"/>
    <x v="8360"/>
  </r>
  <r>
    <x v="1"/>
    <x v="4"/>
    <x v="35"/>
    <x v="35"/>
    <x v="41"/>
    <x v="41"/>
    <x v="2492"/>
    <x v="1"/>
    <x v="1"/>
    <x v="4"/>
    <n v="2574.9299999999998"/>
    <x v="8361"/>
  </r>
  <r>
    <x v="1"/>
    <x v="4"/>
    <x v="35"/>
    <x v="35"/>
    <x v="41"/>
    <x v="41"/>
    <x v="5450"/>
    <x v="1"/>
    <x v="1"/>
    <x v="4"/>
    <n v="3000"/>
    <x v="8362"/>
  </r>
  <r>
    <x v="1"/>
    <x v="4"/>
    <x v="35"/>
    <x v="35"/>
    <x v="41"/>
    <x v="41"/>
    <x v="1140"/>
    <x v="1"/>
    <x v="1"/>
    <x v="4"/>
    <n v="2349.34"/>
    <x v="8363"/>
  </r>
  <r>
    <x v="1"/>
    <x v="4"/>
    <x v="35"/>
    <x v="35"/>
    <x v="41"/>
    <x v="41"/>
    <x v="2581"/>
    <x v="1"/>
    <x v="1"/>
    <x v="4"/>
    <n v="3000"/>
    <x v="8364"/>
  </r>
  <r>
    <x v="1"/>
    <x v="4"/>
    <x v="35"/>
    <x v="35"/>
    <x v="41"/>
    <x v="41"/>
    <x v="2707"/>
    <x v="1"/>
    <x v="1"/>
    <x v="4"/>
    <n v="2752.6"/>
    <x v="8365"/>
  </r>
  <r>
    <x v="1"/>
    <x v="4"/>
    <x v="35"/>
    <x v="35"/>
    <x v="41"/>
    <x v="41"/>
    <x v="2785"/>
    <x v="1"/>
    <x v="1"/>
    <x v="4"/>
    <n v="2649.11"/>
    <x v="8366"/>
  </r>
  <r>
    <x v="1"/>
    <x v="4"/>
    <x v="35"/>
    <x v="35"/>
    <x v="41"/>
    <x v="41"/>
    <x v="5451"/>
    <x v="1"/>
    <x v="1"/>
    <x v="4"/>
    <n v="1500"/>
    <x v="8367"/>
  </r>
  <r>
    <x v="1"/>
    <x v="4"/>
    <x v="35"/>
    <x v="35"/>
    <x v="41"/>
    <x v="41"/>
    <x v="1371"/>
    <x v="1"/>
    <x v="1"/>
    <x v="4"/>
    <n v="1500"/>
    <x v="8368"/>
  </r>
  <r>
    <x v="1"/>
    <x v="4"/>
    <x v="35"/>
    <x v="35"/>
    <x v="41"/>
    <x v="41"/>
    <x v="5405"/>
    <x v="1"/>
    <x v="1"/>
    <x v="4"/>
    <n v="3000"/>
    <x v="8369"/>
  </r>
  <r>
    <x v="1"/>
    <x v="4"/>
    <x v="35"/>
    <x v="35"/>
    <x v="41"/>
    <x v="41"/>
    <x v="5226"/>
    <x v="1"/>
    <x v="1"/>
    <x v="4"/>
    <n v="2686.26"/>
    <x v="8370"/>
  </r>
  <r>
    <x v="1"/>
    <x v="4"/>
    <x v="35"/>
    <x v="35"/>
    <x v="41"/>
    <x v="41"/>
    <x v="5452"/>
    <x v="1"/>
    <x v="1"/>
    <x v="4"/>
    <n v="3000"/>
    <x v="8371"/>
  </r>
  <r>
    <x v="1"/>
    <x v="4"/>
    <x v="35"/>
    <x v="35"/>
    <x v="41"/>
    <x v="41"/>
    <x v="5453"/>
    <x v="1"/>
    <x v="1"/>
    <x v="4"/>
    <n v="3000"/>
    <x v="8372"/>
  </r>
  <r>
    <x v="1"/>
    <x v="4"/>
    <x v="35"/>
    <x v="35"/>
    <x v="41"/>
    <x v="41"/>
    <x v="5454"/>
    <x v="1"/>
    <x v="1"/>
    <x v="4"/>
    <n v="1416.91"/>
    <x v="8373"/>
  </r>
  <r>
    <x v="1"/>
    <x v="4"/>
    <x v="35"/>
    <x v="35"/>
    <x v="41"/>
    <x v="41"/>
    <x v="5267"/>
    <x v="1"/>
    <x v="1"/>
    <x v="4"/>
    <n v="1416.91"/>
    <x v="8374"/>
  </r>
  <r>
    <x v="1"/>
    <x v="4"/>
    <x v="35"/>
    <x v="35"/>
    <x v="41"/>
    <x v="41"/>
    <x v="3005"/>
    <x v="1"/>
    <x v="1"/>
    <x v="4"/>
    <n v="496.32"/>
    <x v="8375"/>
  </r>
  <r>
    <x v="1"/>
    <x v="4"/>
    <x v="35"/>
    <x v="35"/>
    <x v="41"/>
    <x v="41"/>
    <x v="2744"/>
    <x v="1"/>
    <x v="1"/>
    <x v="4"/>
    <n v="496.32"/>
    <x v="8376"/>
  </r>
  <r>
    <x v="1"/>
    <x v="4"/>
    <x v="35"/>
    <x v="35"/>
    <x v="41"/>
    <x v="41"/>
    <x v="5455"/>
    <x v="1"/>
    <x v="1"/>
    <x v="4"/>
    <n v="3000"/>
    <x v="8377"/>
  </r>
  <r>
    <x v="1"/>
    <x v="4"/>
    <x v="35"/>
    <x v="35"/>
    <x v="41"/>
    <x v="41"/>
    <x v="1026"/>
    <x v="1"/>
    <x v="1"/>
    <x v="4"/>
    <n v="3000"/>
    <x v="8378"/>
  </r>
  <r>
    <x v="1"/>
    <x v="4"/>
    <x v="35"/>
    <x v="35"/>
    <x v="41"/>
    <x v="41"/>
    <x v="1117"/>
    <x v="1"/>
    <x v="1"/>
    <x v="4"/>
    <n v="2577.3000000000002"/>
    <x v="8379"/>
  </r>
  <r>
    <x v="1"/>
    <x v="4"/>
    <x v="35"/>
    <x v="35"/>
    <x v="41"/>
    <x v="41"/>
    <x v="999"/>
    <x v="1"/>
    <x v="1"/>
    <x v="4"/>
    <n v="3000"/>
    <x v="1190"/>
  </r>
  <r>
    <x v="1"/>
    <x v="4"/>
    <x v="35"/>
    <x v="35"/>
    <x v="41"/>
    <x v="41"/>
    <x v="5456"/>
    <x v="1"/>
    <x v="1"/>
    <x v="4"/>
    <n v="3000"/>
    <x v="8380"/>
  </r>
  <r>
    <x v="1"/>
    <x v="4"/>
    <x v="35"/>
    <x v="35"/>
    <x v="41"/>
    <x v="41"/>
    <x v="4700"/>
    <x v="1"/>
    <x v="1"/>
    <x v="4"/>
    <n v="3000"/>
    <x v="8381"/>
  </r>
  <r>
    <x v="1"/>
    <x v="4"/>
    <x v="35"/>
    <x v="35"/>
    <x v="41"/>
    <x v="41"/>
    <x v="5457"/>
    <x v="1"/>
    <x v="1"/>
    <x v="4"/>
    <n v="3000"/>
    <x v="8382"/>
  </r>
  <r>
    <x v="1"/>
    <x v="4"/>
    <x v="35"/>
    <x v="35"/>
    <x v="41"/>
    <x v="41"/>
    <x v="5458"/>
    <x v="1"/>
    <x v="1"/>
    <x v="4"/>
    <n v="2344.42"/>
    <x v="8383"/>
  </r>
  <r>
    <x v="1"/>
    <x v="4"/>
    <x v="35"/>
    <x v="35"/>
    <x v="41"/>
    <x v="41"/>
    <x v="5459"/>
    <x v="1"/>
    <x v="1"/>
    <x v="4"/>
    <n v="1759.53"/>
    <x v="8384"/>
  </r>
  <r>
    <x v="1"/>
    <x v="4"/>
    <x v="35"/>
    <x v="35"/>
    <x v="41"/>
    <x v="41"/>
    <x v="1343"/>
    <x v="1"/>
    <x v="1"/>
    <x v="4"/>
    <n v="1500"/>
    <x v="8385"/>
  </r>
  <r>
    <x v="1"/>
    <x v="4"/>
    <x v="35"/>
    <x v="35"/>
    <x v="41"/>
    <x v="41"/>
    <x v="1927"/>
    <x v="1"/>
    <x v="1"/>
    <x v="4"/>
    <n v="1500"/>
    <x v="8386"/>
  </r>
  <r>
    <x v="1"/>
    <x v="4"/>
    <x v="35"/>
    <x v="35"/>
    <x v="41"/>
    <x v="41"/>
    <x v="5460"/>
    <x v="1"/>
    <x v="1"/>
    <x v="4"/>
    <n v="2922.13"/>
    <x v="8387"/>
  </r>
  <r>
    <x v="1"/>
    <x v="4"/>
    <x v="35"/>
    <x v="35"/>
    <x v="41"/>
    <x v="41"/>
    <x v="2181"/>
    <x v="1"/>
    <x v="1"/>
    <x v="4"/>
    <n v="3000"/>
    <x v="8388"/>
  </r>
  <r>
    <x v="1"/>
    <x v="4"/>
    <x v="35"/>
    <x v="35"/>
    <x v="41"/>
    <x v="41"/>
    <x v="1345"/>
    <x v="1"/>
    <x v="1"/>
    <x v="4"/>
    <n v="3000"/>
    <x v="8389"/>
  </r>
  <r>
    <x v="1"/>
    <x v="4"/>
    <x v="35"/>
    <x v="35"/>
    <x v="41"/>
    <x v="41"/>
    <x v="2931"/>
    <x v="1"/>
    <x v="1"/>
    <x v="4"/>
    <n v="1482.59"/>
    <x v="8390"/>
  </r>
  <r>
    <x v="1"/>
    <x v="4"/>
    <x v="35"/>
    <x v="35"/>
    <x v="41"/>
    <x v="41"/>
    <x v="5461"/>
    <x v="1"/>
    <x v="1"/>
    <x v="4"/>
    <n v="3000"/>
    <x v="8391"/>
  </r>
  <r>
    <x v="1"/>
    <x v="4"/>
    <x v="35"/>
    <x v="35"/>
    <x v="41"/>
    <x v="41"/>
    <x v="1401"/>
    <x v="1"/>
    <x v="1"/>
    <x v="4"/>
    <n v="3000"/>
    <x v="8392"/>
  </r>
  <r>
    <x v="1"/>
    <x v="4"/>
    <x v="35"/>
    <x v="35"/>
    <x v="41"/>
    <x v="41"/>
    <x v="5462"/>
    <x v="1"/>
    <x v="1"/>
    <x v="4"/>
    <n v="3000"/>
    <x v="8393"/>
  </r>
  <r>
    <x v="1"/>
    <x v="4"/>
    <x v="35"/>
    <x v="35"/>
    <x v="41"/>
    <x v="41"/>
    <x v="342"/>
    <x v="1"/>
    <x v="1"/>
    <x v="4"/>
    <n v="1500"/>
    <x v="8394"/>
  </r>
  <r>
    <x v="1"/>
    <x v="4"/>
    <x v="35"/>
    <x v="35"/>
    <x v="41"/>
    <x v="41"/>
    <x v="2866"/>
    <x v="1"/>
    <x v="1"/>
    <x v="4"/>
    <n v="1500"/>
    <x v="8395"/>
  </r>
  <r>
    <x v="1"/>
    <x v="4"/>
    <x v="35"/>
    <x v="35"/>
    <x v="41"/>
    <x v="41"/>
    <x v="4187"/>
    <x v="1"/>
    <x v="1"/>
    <x v="4"/>
    <n v="3000"/>
    <x v="8396"/>
  </r>
  <r>
    <x v="1"/>
    <x v="4"/>
    <x v="35"/>
    <x v="35"/>
    <x v="41"/>
    <x v="41"/>
    <x v="4696"/>
    <x v="1"/>
    <x v="1"/>
    <x v="4"/>
    <n v="2489.87"/>
    <x v="8397"/>
  </r>
  <r>
    <x v="1"/>
    <x v="4"/>
    <x v="35"/>
    <x v="35"/>
    <x v="41"/>
    <x v="41"/>
    <x v="4031"/>
    <x v="1"/>
    <x v="1"/>
    <x v="4"/>
    <n v="3000"/>
    <x v="8398"/>
  </r>
  <r>
    <x v="1"/>
    <x v="4"/>
    <x v="35"/>
    <x v="35"/>
    <x v="41"/>
    <x v="41"/>
    <x v="865"/>
    <x v="1"/>
    <x v="1"/>
    <x v="4"/>
    <n v="3000"/>
    <x v="8399"/>
  </r>
  <r>
    <x v="1"/>
    <x v="4"/>
    <x v="35"/>
    <x v="35"/>
    <x v="41"/>
    <x v="41"/>
    <x v="1924"/>
    <x v="1"/>
    <x v="1"/>
    <x v="4"/>
    <n v="3000"/>
    <x v="8400"/>
  </r>
  <r>
    <x v="1"/>
    <x v="4"/>
    <x v="35"/>
    <x v="35"/>
    <x v="41"/>
    <x v="41"/>
    <x v="3557"/>
    <x v="1"/>
    <x v="1"/>
    <x v="4"/>
    <n v="3000"/>
    <x v="8401"/>
  </r>
  <r>
    <x v="1"/>
    <x v="4"/>
    <x v="35"/>
    <x v="35"/>
    <x v="41"/>
    <x v="41"/>
    <x v="1219"/>
    <x v="1"/>
    <x v="1"/>
    <x v="4"/>
    <n v="3000"/>
    <x v="8402"/>
  </r>
  <r>
    <x v="1"/>
    <x v="4"/>
    <x v="35"/>
    <x v="35"/>
    <x v="41"/>
    <x v="41"/>
    <x v="2881"/>
    <x v="1"/>
    <x v="1"/>
    <x v="4"/>
    <n v="3000"/>
    <x v="8403"/>
  </r>
  <r>
    <x v="1"/>
    <x v="4"/>
    <x v="35"/>
    <x v="35"/>
    <x v="41"/>
    <x v="41"/>
    <x v="1532"/>
    <x v="1"/>
    <x v="1"/>
    <x v="4"/>
    <n v="3000"/>
    <x v="8404"/>
  </r>
  <r>
    <x v="1"/>
    <x v="4"/>
    <x v="35"/>
    <x v="35"/>
    <x v="41"/>
    <x v="41"/>
    <x v="1623"/>
    <x v="1"/>
    <x v="1"/>
    <x v="4"/>
    <n v="1444"/>
    <x v="8405"/>
  </r>
  <r>
    <x v="1"/>
    <x v="4"/>
    <x v="35"/>
    <x v="35"/>
    <x v="41"/>
    <x v="41"/>
    <x v="5463"/>
    <x v="1"/>
    <x v="1"/>
    <x v="4"/>
    <n v="3000"/>
    <x v="8406"/>
  </r>
  <r>
    <x v="1"/>
    <x v="4"/>
    <x v="35"/>
    <x v="35"/>
    <x v="41"/>
    <x v="41"/>
    <x v="4196"/>
    <x v="1"/>
    <x v="1"/>
    <x v="4"/>
    <n v="2615.35"/>
    <x v="8407"/>
  </r>
  <r>
    <x v="1"/>
    <x v="4"/>
    <x v="35"/>
    <x v="35"/>
    <x v="41"/>
    <x v="41"/>
    <x v="1491"/>
    <x v="1"/>
    <x v="1"/>
    <x v="4"/>
    <n v="3000"/>
    <x v="8408"/>
  </r>
  <r>
    <x v="1"/>
    <x v="4"/>
    <x v="35"/>
    <x v="35"/>
    <x v="41"/>
    <x v="41"/>
    <x v="5464"/>
    <x v="1"/>
    <x v="1"/>
    <x v="4"/>
    <n v="1384.87"/>
    <x v="8409"/>
  </r>
  <r>
    <x v="1"/>
    <x v="4"/>
    <x v="35"/>
    <x v="35"/>
    <x v="41"/>
    <x v="41"/>
    <x v="3058"/>
    <x v="1"/>
    <x v="1"/>
    <x v="4"/>
    <n v="633.6"/>
    <x v="8410"/>
  </r>
  <r>
    <x v="1"/>
    <x v="4"/>
    <x v="35"/>
    <x v="35"/>
    <x v="41"/>
    <x v="41"/>
    <x v="5465"/>
    <x v="1"/>
    <x v="1"/>
    <x v="4"/>
    <n v="3000"/>
    <x v="8411"/>
  </r>
  <r>
    <x v="1"/>
    <x v="4"/>
    <x v="35"/>
    <x v="35"/>
    <x v="41"/>
    <x v="41"/>
    <x v="5466"/>
    <x v="1"/>
    <x v="1"/>
    <x v="4"/>
    <n v="3000"/>
    <x v="8412"/>
  </r>
  <r>
    <x v="1"/>
    <x v="4"/>
    <x v="35"/>
    <x v="35"/>
    <x v="41"/>
    <x v="41"/>
    <x v="5467"/>
    <x v="1"/>
    <x v="1"/>
    <x v="4"/>
    <n v="3000"/>
    <x v="8413"/>
  </r>
  <r>
    <x v="1"/>
    <x v="4"/>
    <x v="35"/>
    <x v="35"/>
    <x v="41"/>
    <x v="41"/>
    <x v="5468"/>
    <x v="1"/>
    <x v="1"/>
    <x v="4"/>
    <n v="3000"/>
    <x v="8414"/>
  </r>
  <r>
    <x v="1"/>
    <x v="4"/>
    <x v="35"/>
    <x v="35"/>
    <x v="41"/>
    <x v="41"/>
    <x v="2167"/>
    <x v="1"/>
    <x v="1"/>
    <x v="4"/>
    <n v="3000"/>
    <x v="8415"/>
  </r>
  <r>
    <x v="1"/>
    <x v="4"/>
    <x v="35"/>
    <x v="35"/>
    <x v="41"/>
    <x v="41"/>
    <x v="5469"/>
    <x v="1"/>
    <x v="1"/>
    <x v="4"/>
    <n v="3000"/>
    <x v="8416"/>
  </r>
  <r>
    <x v="1"/>
    <x v="4"/>
    <x v="35"/>
    <x v="35"/>
    <x v="41"/>
    <x v="41"/>
    <x v="3937"/>
    <x v="1"/>
    <x v="1"/>
    <x v="4"/>
    <n v="3000"/>
    <x v="8417"/>
  </r>
  <r>
    <x v="1"/>
    <x v="4"/>
    <x v="35"/>
    <x v="35"/>
    <x v="41"/>
    <x v="41"/>
    <x v="5470"/>
    <x v="1"/>
    <x v="1"/>
    <x v="4"/>
    <n v="3000"/>
    <x v="8418"/>
  </r>
  <r>
    <x v="1"/>
    <x v="4"/>
    <x v="35"/>
    <x v="35"/>
    <x v="41"/>
    <x v="41"/>
    <x v="5471"/>
    <x v="1"/>
    <x v="1"/>
    <x v="4"/>
    <n v="3000"/>
    <x v="8419"/>
  </r>
  <r>
    <x v="1"/>
    <x v="4"/>
    <x v="35"/>
    <x v="35"/>
    <x v="41"/>
    <x v="41"/>
    <x v="4354"/>
    <x v="1"/>
    <x v="1"/>
    <x v="4"/>
    <n v="2077.69"/>
    <x v="8420"/>
  </r>
  <r>
    <x v="1"/>
    <x v="4"/>
    <x v="35"/>
    <x v="35"/>
    <x v="41"/>
    <x v="41"/>
    <x v="5472"/>
    <x v="1"/>
    <x v="1"/>
    <x v="4"/>
    <n v="3000"/>
    <x v="8421"/>
  </r>
  <r>
    <x v="1"/>
    <x v="4"/>
    <x v="35"/>
    <x v="35"/>
    <x v="41"/>
    <x v="41"/>
    <x v="5473"/>
    <x v="1"/>
    <x v="1"/>
    <x v="4"/>
    <n v="2731"/>
    <x v="8422"/>
  </r>
  <r>
    <x v="1"/>
    <x v="4"/>
    <x v="35"/>
    <x v="35"/>
    <x v="41"/>
    <x v="41"/>
    <x v="2313"/>
    <x v="1"/>
    <x v="1"/>
    <x v="4"/>
    <n v="3000"/>
    <x v="8423"/>
  </r>
  <r>
    <x v="1"/>
    <x v="4"/>
    <x v="35"/>
    <x v="35"/>
    <x v="41"/>
    <x v="41"/>
    <x v="5474"/>
    <x v="1"/>
    <x v="1"/>
    <x v="4"/>
    <n v="2971.9"/>
    <x v="8424"/>
  </r>
  <r>
    <x v="1"/>
    <x v="4"/>
    <x v="35"/>
    <x v="35"/>
    <x v="41"/>
    <x v="41"/>
    <x v="2734"/>
    <x v="1"/>
    <x v="1"/>
    <x v="4"/>
    <n v="3000"/>
    <x v="8425"/>
  </r>
  <r>
    <x v="1"/>
    <x v="4"/>
    <x v="35"/>
    <x v="35"/>
    <x v="41"/>
    <x v="41"/>
    <x v="5475"/>
    <x v="1"/>
    <x v="1"/>
    <x v="4"/>
    <n v="2819.65"/>
    <x v="8426"/>
  </r>
  <r>
    <x v="1"/>
    <x v="4"/>
    <x v="35"/>
    <x v="35"/>
    <x v="41"/>
    <x v="41"/>
    <x v="5476"/>
    <x v="1"/>
    <x v="1"/>
    <x v="4"/>
    <n v="3000"/>
    <x v="8427"/>
  </r>
  <r>
    <x v="1"/>
    <x v="4"/>
    <x v="35"/>
    <x v="35"/>
    <x v="41"/>
    <x v="41"/>
    <x v="5477"/>
    <x v="1"/>
    <x v="1"/>
    <x v="4"/>
    <n v="2439.85"/>
    <x v="8428"/>
  </r>
  <r>
    <x v="1"/>
    <x v="4"/>
    <x v="35"/>
    <x v="35"/>
    <x v="41"/>
    <x v="41"/>
    <x v="5478"/>
    <x v="1"/>
    <x v="1"/>
    <x v="4"/>
    <n v="3000"/>
    <x v="8429"/>
  </r>
  <r>
    <x v="1"/>
    <x v="4"/>
    <x v="35"/>
    <x v="35"/>
    <x v="41"/>
    <x v="41"/>
    <x v="1328"/>
    <x v="1"/>
    <x v="1"/>
    <x v="4"/>
    <n v="3000"/>
    <x v="8430"/>
  </r>
  <r>
    <x v="1"/>
    <x v="4"/>
    <x v="35"/>
    <x v="35"/>
    <x v="41"/>
    <x v="41"/>
    <x v="5479"/>
    <x v="1"/>
    <x v="1"/>
    <x v="4"/>
    <n v="2573.42"/>
    <x v="8431"/>
  </r>
  <r>
    <x v="1"/>
    <x v="4"/>
    <x v="35"/>
    <x v="35"/>
    <x v="41"/>
    <x v="41"/>
    <x v="1654"/>
    <x v="1"/>
    <x v="1"/>
    <x v="4"/>
    <n v="2819.41"/>
    <x v="8432"/>
  </r>
  <r>
    <x v="1"/>
    <x v="4"/>
    <x v="35"/>
    <x v="35"/>
    <x v="41"/>
    <x v="41"/>
    <x v="3771"/>
    <x v="1"/>
    <x v="1"/>
    <x v="4"/>
    <n v="2477.23"/>
    <x v="8433"/>
  </r>
  <r>
    <x v="1"/>
    <x v="4"/>
    <x v="35"/>
    <x v="35"/>
    <x v="41"/>
    <x v="41"/>
    <x v="3615"/>
    <x v="1"/>
    <x v="1"/>
    <x v="4"/>
    <n v="2009.37"/>
    <x v="8434"/>
  </r>
  <r>
    <x v="1"/>
    <x v="4"/>
    <x v="35"/>
    <x v="35"/>
    <x v="41"/>
    <x v="41"/>
    <x v="5297"/>
    <x v="1"/>
    <x v="1"/>
    <x v="4"/>
    <n v="3000"/>
    <x v="8435"/>
  </r>
  <r>
    <x v="1"/>
    <x v="4"/>
    <x v="35"/>
    <x v="35"/>
    <x v="41"/>
    <x v="41"/>
    <x v="5480"/>
    <x v="1"/>
    <x v="1"/>
    <x v="4"/>
    <n v="3000"/>
    <x v="8436"/>
  </r>
  <r>
    <x v="1"/>
    <x v="4"/>
    <x v="35"/>
    <x v="35"/>
    <x v="41"/>
    <x v="41"/>
    <x v="5481"/>
    <x v="1"/>
    <x v="1"/>
    <x v="4"/>
    <n v="1500"/>
    <x v="8437"/>
  </r>
  <r>
    <x v="1"/>
    <x v="4"/>
    <x v="35"/>
    <x v="35"/>
    <x v="41"/>
    <x v="41"/>
    <x v="4293"/>
    <x v="1"/>
    <x v="1"/>
    <x v="4"/>
    <n v="1500"/>
    <x v="8438"/>
  </r>
  <r>
    <x v="1"/>
    <x v="4"/>
    <x v="35"/>
    <x v="35"/>
    <x v="41"/>
    <x v="41"/>
    <x v="1008"/>
    <x v="1"/>
    <x v="1"/>
    <x v="4"/>
    <n v="997.53"/>
    <x v="8439"/>
  </r>
  <r>
    <x v="1"/>
    <x v="4"/>
    <x v="35"/>
    <x v="35"/>
    <x v="41"/>
    <x v="41"/>
    <x v="2923"/>
    <x v="1"/>
    <x v="1"/>
    <x v="4"/>
    <n v="3000"/>
    <x v="8440"/>
  </r>
  <r>
    <x v="1"/>
    <x v="4"/>
    <x v="35"/>
    <x v="35"/>
    <x v="41"/>
    <x v="41"/>
    <x v="1560"/>
    <x v="1"/>
    <x v="1"/>
    <x v="4"/>
    <n v="3000"/>
    <x v="8441"/>
  </r>
  <r>
    <x v="1"/>
    <x v="4"/>
    <x v="35"/>
    <x v="35"/>
    <x v="41"/>
    <x v="41"/>
    <x v="1911"/>
    <x v="1"/>
    <x v="1"/>
    <x v="4"/>
    <n v="3000"/>
    <x v="8442"/>
  </r>
  <r>
    <x v="1"/>
    <x v="4"/>
    <x v="35"/>
    <x v="35"/>
    <x v="41"/>
    <x v="41"/>
    <x v="5482"/>
    <x v="1"/>
    <x v="1"/>
    <x v="4"/>
    <n v="3000"/>
    <x v="8443"/>
  </r>
  <r>
    <x v="1"/>
    <x v="4"/>
    <x v="35"/>
    <x v="35"/>
    <x v="41"/>
    <x v="41"/>
    <x v="5471"/>
    <x v="1"/>
    <x v="1"/>
    <x v="4"/>
    <n v="3000"/>
    <x v="8444"/>
  </r>
  <r>
    <x v="1"/>
    <x v="4"/>
    <x v="35"/>
    <x v="35"/>
    <x v="41"/>
    <x v="41"/>
    <x v="5483"/>
    <x v="1"/>
    <x v="1"/>
    <x v="4"/>
    <n v="1500"/>
    <x v="8445"/>
  </r>
  <r>
    <x v="1"/>
    <x v="4"/>
    <x v="35"/>
    <x v="35"/>
    <x v="41"/>
    <x v="41"/>
    <x v="2337"/>
    <x v="1"/>
    <x v="1"/>
    <x v="4"/>
    <n v="1500"/>
    <x v="8446"/>
  </r>
  <r>
    <x v="1"/>
    <x v="4"/>
    <x v="35"/>
    <x v="35"/>
    <x v="41"/>
    <x v="41"/>
    <x v="2145"/>
    <x v="1"/>
    <x v="1"/>
    <x v="4"/>
    <n v="3000"/>
    <x v="8447"/>
  </r>
  <r>
    <x v="1"/>
    <x v="4"/>
    <x v="35"/>
    <x v="35"/>
    <x v="41"/>
    <x v="41"/>
    <x v="2611"/>
    <x v="1"/>
    <x v="1"/>
    <x v="4"/>
    <n v="3000"/>
    <x v="8448"/>
  </r>
  <r>
    <x v="1"/>
    <x v="4"/>
    <x v="35"/>
    <x v="35"/>
    <x v="41"/>
    <x v="41"/>
    <x v="4032"/>
    <x v="1"/>
    <x v="1"/>
    <x v="4"/>
    <n v="1709.99"/>
    <x v="8449"/>
  </r>
  <r>
    <x v="1"/>
    <x v="4"/>
    <x v="35"/>
    <x v="35"/>
    <x v="41"/>
    <x v="41"/>
    <x v="5484"/>
    <x v="1"/>
    <x v="1"/>
    <x v="4"/>
    <n v="2810"/>
    <x v="8450"/>
  </r>
  <r>
    <x v="1"/>
    <x v="4"/>
    <x v="35"/>
    <x v="35"/>
    <x v="41"/>
    <x v="41"/>
    <x v="1733"/>
    <x v="1"/>
    <x v="1"/>
    <x v="4"/>
    <n v="3000"/>
    <x v="8451"/>
  </r>
  <r>
    <x v="1"/>
    <x v="4"/>
    <x v="35"/>
    <x v="35"/>
    <x v="41"/>
    <x v="41"/>
    <x v="5485"/>
    <x v="1"/>
    <x v="1"/>
    <x v="4"/>
    <n v="3000"/>
    <x v="8452"/>
  </r>
  <r>
    <x v="1"/>
    <x v="4"/>
    <x v="35"/>
    <x v="35"/>
    <x v="41"/>
    <x v="41"/>
    <x v="4963"/>
    <x v="1"/>
    <x v="1"/>
    <x v="4"/>
    <n v="3000"/>
    <x v="8453"/>
  </r>
  <r>
    <x v="1"/>
    <x v="4"/>
    <x v="35"/>
    <x v="35"/>
    <x v="41"/>
    <x v="41"/>
    <x v="4374"/>
    <x v="1"/>
    <x v="1"/>
    <x v="4"/>
    <n v="3000"/>
    <x v="8454"/>
  </r>
  <r>
    <x v="1"/>
    <x v="4"/>
    <x v="35"/>
    <x v="35"/>
    <x v="41"/>
    <x v="41"/>
    <x v="2602"/>
    <x v="1"/>
    <x v="1"/>
    <x v="4"/>
    <n v="3000"/>
    <x v="8455"/>
  </r>
  <r>
    <x v="1"/>
    <x v="4"/>
    <x v="35"/>
    <x v="35"/>
    <x v="41"/>
    <x v="41"/>
    <x v="5486"/>
    <x v="1"/>
    <x v="1"/>
    <x v="4"/>
    <n v="3000"/>
    <x v="8456"/>
  </r>
  <r>
    <x v="1"/>
    <x v="4"/>
    <x v="35"/>
    <x v="35"/>
    <x v="41"/>
    <x v="41"/>
    <x v="5487"/>
    <x v="1"/>
    <x v="1"/>
    <x v="4"/>
    <n v="3000"/>
    <x v="8457"/>
  </r>
  <r>
    <x v="1"/>
    <x v="4"/>
    <x v="35"/>
    <x v="35"/>
    <x v="41"/>
    <x v="41"/>
    <x v="4602"/>
    <x v="1"/>
    <x v="1"/>
    <x v="4"/>
    <n v="2911.19"/>
    <x v="8458"/>
  </r>
  <r>
    <x v="1"/>
    <x v="4"/>
    <x v="35"/>
    <x v="35"/>
    <x v="41"/>
    <x v="41"/>
    <x v="5488"/>
    <x v="1"/>
    <x v="1"/>
    <x v="4"/>
    <n v="1824.97"/>
    <x v="8459"/>
  </r>
  <r>
    <x v="1"/>
    <x v="4"/>
    <x v="35"/>
    <x v="35"/>
    <x v="41"/>
    <x v="41"/>
    <x v="5489"/>
    <x v="1"/>
    <x v="1"/>
    <x v="4"/>
    <n v="3000"/>
    <x v="8460"/>
  </r>
  <r>
    <x v="1"/>
    <x v="4"/>
    <x v="35"/>
    <x v="35"/>
    <x v="41"/>
    <x v="41"/>
    <x v="4223"/>
    <x v="1"/>
    <x v="1"/>
    <x v="4"/>
    <n v="3000"/>
    <x v="8461"/>
  </r>
  <r>
    <x v="1"/>
    <x v="4"/>
    <x v="35"/>
    <x v="35"/>
    <x v="41"/>
    <x v="41"/>
    <x v="1724"/>
    <x v="1"/>
    <x v="1"/>
    <x v="4"/>
    <n v="2896.09"/>
    <x v="8462"/>
  </r>
  <r>
    <x v="1"/>
    <x v="4"/>
    <x v="35"/>
    <x v="35"/>
    <x v="41"/>
    <x v="41"/>
    <x v="5490"/>
    <x v="1"/>
    <x v="1"/>
    <x v="4"/>
    <n v="2814.54"/>
    <x v="8463"/>
  </r>
  <r>
    <x v="1"/>
    <x v="4"/>
    <x v="35"/>
    <x v="35"/>
    <x v="41"/>
    <x v="41"/>
    <x v="530"/>
    <x v="1"/>
    <x v="1"/>
    <x v="4"/>
    <n v="3000"/>
    <x v="8464"/>
  </r>
  <r>
    <x v="1"/>
    <x v="4"/>
    <x v="35"/>
    <x v="35"/>
    <x v="41"/>
    <x v="41"/>
    <x v="4315"/>
    <x v="1"/>
    <x v="1"/>
    <x v="4"/>
    <n v="3000"/>
    <x v="8465"/>
  </r>
  <r>
    <x v="1"/>
    <x v="4"/>
    <x v="35"/>
    <x v="35"/>
    <x v="41"/>
    <x v="41"/>
    <x v="297"/>
    <x v="1"/>
    <x v="1"/>
    <x v="4"/>
    <n v="1953.6"/>
    <x v="8466"/>
  </r>
  <r>
    <x v="1"/>
    <x v="4"/>
    <x v="35"/>
    <x v="35"/>
    <x v="41"/>
    <x v="41"/>
    <x v="2661"/>
    <x v="1"/>
    <x v="1"/>
    <x v="4"/>
    <n v="3000"/>
    <x v="8467"/>
  </r>
  <r>
    <x v="1"/>
    <x v="4"/>
    <x v="35"/>
    <x v="35"/>
    <x v="41"/>
    <x v="41"/>
    <x v="5491"/>
    <x v="1"/>
    <x v="1"/>
    <x v="4"/>
    <n v="3000"/>
    <x v="8468"/>
  </r>
  <r>
    <x v="1"/>
    <x v="4"/>
    <x v="35"/>
    <x v="35"/>
    <x v="41"/>
    <x v="41"/>
    <x v="2342"/>
    <x v="1"/>
    <x v="1"/>
    <x v="4"/>
    <n v="3000"/>
    <x v="8469"/>
  </r>
  <r>
    <x v="0"/>
    <x v="9"/>
    <x v="45"/>
    <x v="45"/>
    <x v="55"/>
    <x v="55"/>
    <x v="5492"/>
    <x v="0"/>
    <x v="0"/>
    <x v="4"/>
    <n v="65340"/>
    <x v="8470"/>
  </r>
  <r>
    <x v="1"/>
    <x v="4"/>
    <x v="8"/>
    <x v="8"/>
    <x v="9"/>
    <x v="9"/>
    <x v="4134"/>
    <x v="0"/>
    <x v="7"/>
    <x v="4"/>
    <n v="120000"/>
    <x v="8471"/>
  </r>
  <r>
    <x v="0"/>
    <x v="3"/>
    <x v="5"/>
    <x v="5"/>
    <x v="109"/>
    <x v="109"/>
    <x v="3908"/>
    <x v="0"/>
    <x v="0"/>
    <x v="4"/>
    <n v="8470"/>
    <x v="8472"/>
  </r>
  <r>
    <x v="1"/>
    <x v="1"/>
    <x v="20"/>
    <x v="20"/>
    <x v="24"/>
    <x v="24"/>
    <x v="5493"/>
    <x v="0"/>
    <x v="0"/>
    <x v="4"/>
    <n v="48249.66"/>
    <x v="8473"/>
  </r>
  <r>
    <x v="0"/>
    <x v="8"/>
    <x v="19"/>
    <x v="19"/>
    <x v="44"/>
    <x v="44"/>
    <x v="329"/>
    <x v="0"/>
    <x v="6"/>
    <x v="4"/>
    <n v="2668.29"/>
    <x v="337"/>
  </r>
  <r>
    <x v="0"/>
    <x v="8"/>
    <x v="62"/>
    <x v="62"/>
    <x v="76"/>
    <x v="76"/>
    <x v="329"/>
    <x v="0"/>
    <x v="6"/>
    <x v="4"/>
    <n v="6544.38"/>
    <x v="337"/>
  </r>
  <r>
    <x v="0"/>
    <x v="0"/>
    <x v="28"/>
    <x v="28"/>
    <x v="33"/>
    <x v="33"/>
    <x v="945"/>
    <x v="0"/>
    <x v="6"/>
    <x v="4"/>
    <n v="11087.64"/>
    <x v="995"/>
  </r>
  <r>
    <x v="0"/>
    <x v="0"/>
    <x v="29"/>
    <x v="29"/>
    <x v="34"/>
    <x v="34"/>
    <x v="945"/>
    <x v="0"/>
    <x v="6"/>
    <x v="4"/>
    <n v="2771.91"/>
    <x v="995"/>
  </r>
  <r>
    <x v="0"/>
    <x v="11"/>
    <x v="7"/>
    <x v="7"/>
    <x v="67"/>
    <x v="67"/>
    <x v="5494"/>
    <x v="0"/>
    <x v="0"/>
    <x v="4"/>
    <n v="375"/>
    <x v="8474"/>
  </r>
  <r>
    <x v="0"/>
    <x v="11"/>
    <x v="7"/>
    <x v="7"/>
    <x v="67"/>
    <x v="67"/>
    <x v="2937"/>
    <x v="0"/>
    <x v="0"/>
    <x v="4"/>
    <n v="3512.1"/>
    <x v="8475"/>
  </r>
  <r>
    <x v="0"/>
    <x v="1"/>
    <x v="63"/>
    <x v="63"/>
    <x v="78"/>
    <x v="78"/>
    <x v="5495"/>
    <x v="0"/>
    <x v="0"/>
    <x v="4"/>
    <n v="17424"/>
    <x v="8476"/>
  </r>
  <r>
    <x v="0"/>
    <x v="1"/>
    <x v="63"/>
    <x v="63"/>
    <x v="78"/>
    <x v="78"/>
    <x v="994"/>
    <x v="0"/>
    <x v="0"/>
    <x v="4"/>
    <n v="5895.12"/>
    <x v="1051"/>
  </r>
  <r>
    <x v="0"/>
    <x v="6"/>
    <x v="22"/>
    <x v="22"/>
    <x v="27"/>
    <x v="27"/>
    <x v="4137"/>
    <x v="0"/>
    <x v="0"/>
    <x v="4"/>
    <n v="156946.78"/>
    <x v="5636"/>
  </r>
  <r>
    <x v="1"/>
    <x v="8"/>
    <x v="19"/>
    <x v="19"/>
    <x v="44"/>
    <x v="44"/>
    <x v="5496"/>
    <x v="0"/>
    <x v="4"/>
    <x v="4"/>
    <n v="81905.2"/>
    <x v="8477"/>
  </r>
  <r>
    <x v="0"/>
    <x v="1"/>
    <x v="63"/>
    <x v="63"/>
    <x v="78"/>
    <x v="78"/>
    <x v="994"/>
    <x v="0"/>
    <x v="0"/>
    <x v="4"/>
    <n v="4421.34"/>
    <x v="1051"/>
  </r>
  <r>
    <x v="0"/>
    <x v="1"/>
    <x v="63"/>
    <x v="63"/>
    <x v="78"/>
    <x v="78"/>
    <x v="994"/>
    <x v="0"/>
    <x v="0"/>
    <x v="4"/>
    <n v="4421.34"/>
    <x v="1051"/>
  </r>
  <r>
    <x v="0"/>
    <x v="1"/>
    <x v="63"/>
    <x v="63"/>
    <x v="78"/>
    <x v="78"/>
    <x v="4426"/>
    <x v="0"/>
    <x v="0"/>
    <x v="4"/>
    <n v="18150"/>
    <x v="8478"/>
  </r>
  <r>
    <x v="0"/>
    <x v="1"/>
    <x v="63"/>
    <x v="63"/>
    <x v="78"/>
    <x v="78"/>
    <x v="5497"/>
    <x v="0"/>
    <x v="0"/>
    <x v="4"/>
    <n v="17545"/>
    <x v="8479"/>
  </r>
  <r>
    <x v="0"/>
    <x v="1"/>
    <x v="63"/>
    <x v="63"/>
    <x v="78"/>
    <x v="78"/>
    <x v="5498"/>
    <x v="0"/>
    <x v="0"/>
    <x v="4"/>
    <n v="17545"/>
    <x v="8480"/>
  </r>
  <r>
    <x v="0"/>
    <x v="7"/>
    <x v="31"/>
    <x v="31"/>
    <x v="71"/>
    <x v="71"/>
    <x v="2277"/>
    <x v="0"/>
    <x v="0"/>
    <x v="4"/>
    <n v="203009.61"/>
    <x v="2630"/>
  </r>
  <r>
    <x v="0"/>
    <x v="6"/>
    <x v="22"/>
    <x v="22"/>
    <x v="27"/>
    <x v="27"/>
    <x v="4406"/>
    <x v="0"/>
    <x v="0"/>
    <x v="4"/>
    <n v="368498.99"/>
    <x v="6109"/>
  </r>
  <r>
    <x v="0"/>
    <x v="6"/>
    <x v="22"/>
    <x v="22"/>
    <x v="27"/>
    <x v="27"/>
    <x v="4406"/>
    <x v="0"/>
    <x v="0"/>
    <x v="4"/>
    <n v="167700.16"/>
    <x v="6109"/>
  </r>
  <r>
    <x v="0"/>
    <x v="8"/>
    <x v="62"/>
    <x v="62"/>
    <x v="76"/>
    <x v="76"/>
    <x v="329"/>
    <x v="0"/>
    <x v="6"/>
    <x v="4"/>
    <n v="229.54"/>
    <x v="337"/>
  </r>
  <r>
    <x v="0"/>
    <x v="8"/>
    <x v="19"/>
    <x v="19"/>
    <x v="44"/>
    <x v="44"/>
    <x v="329"/>
    <x v="0"/>
    <x v="6"/>
    <x v="4"/>
    <n v="612.11"/>
    <x v="337"/>
  </r>
  <r>
    <x v="0"/>
    <x v="8"/>
    <x v="19"/>
    <x v="19"/>
    <x v="44"/>
    <x v="44"/>
    <x v="329"/>
    <x v="0"/>
    <x v="6"/>
    <x v="4"/>
    <n v="6727.76"/>
    <x v="337"/>
  </r>
  <r>
    <x v="0"/>
    <x v="8"/>
    <x v="19"/>
    <x v="19"/>
    <x v="44"/>
    <x v="44"/>
    <x v="329"/>
    <x v="0"/>
    <x v="6"/>
    <x v="4"/>
    <n v="573.85"/>
    <x v="337"/>
  </r>
  <r>
    <x v="1"/>
    <x v="0"/>
    <x v="0"/>
    <x v="0"/>
    <x v="6"/>
    <x v="6"/>
    <x v="3611"/>
    <x v="1"/>
    <x v="1"/>
    <x v="4"/>
    <n v="-5000"/>
    <x v="4677"/>
  </r>
  <r>
    <x v="1"/>
    <x v="0"/>
    <x v="0"/>
    <x v="0"/>
    <x v="6"/>
    <x v="6"/>
    <x v="1042"/>
    <x v="1"/>
    <x v="1"/>
    <x v="4"/>
    <n v="-700"/>
    <x v="1108"/>
  </r>
  <r>
    <x v="0"/>
    <x v="1"/>
    <x v="63"/>
    <x v="63"/>
    <x v="78"/>
    <x v="78"/>
    <x v="401"/>
    <x v="0"/>
    <x v="0"/>
    <x v="4"/>
    <n v="17908"/>
    <x v="8481"/>
  </r>
  <r>
    <x v="0"/>
    <x v="1"/>
    <x v="63"/>
    <x v="63"/>
    <x v="78"/>
    <x v="78"/>
    <x v="1119"/>
    <x v="0"/>
    <x v="0"/>
    <x v="4"/>
    <n v="18150"/>
    <x v="8482"/>
  </r>
  <r>
    <x v="0"/>
    <x v="1"/>
    <x v="63"/>
    <x v="63"/>
    <x v="78"/>
    <x v="78"/>
    <x v="5499"/>
    <x v="0"/>
    <x v="0"/>
    <x v="4"/>
    <n v="7502"/>
    <x v="8483"/>
  </r>
  <r>
    <x v="0"/>
    <x v="1"/>
    <x v="63"/>
    <x v="63"/>
    <x v="78"/>
    <x v="78"/>
    <x v="991"/>
    <x v="0"/>
    <x v="0"/>
    <x v="4"/>
    <n v="18150"/>
    <x v="8484"/>
  </r>
  <r>
    <x v="0"/>
    <x v="1"/>
    <x v="63"/>
    <x v="63"/>
    <x v="78"/>
    <x v="78"/>
    <x v="5500"/>
    <x v="0"/>
    <x v="0"/>
    <x v="4"/>
    <n v="15004"/>
    <x v="8485"/>
  </r>
  <r>
    <x v="0"/>
    <x v="2"/>
    <x v="12"/>
    <x v="12"/>
    <x v="26"/>
    <x v="26"/>
    <x v="4540"/>
    <x v="0"/>
    <x v="5"/>
    <x v="4"/>
    <n v="9075"/>
    <x v="6398"/>
  </r>
  <r>
    <x v="0"/>
    <x v="2"/>
    <x v="4"/>
    <x v="4"/>
    <x v="4"/>
    <x v="4"/>
    <x v="3310"/>
    <x v="0"/>
    <x v="0"/>
    <x v="4"/>
    <n v="132944.91"/>
    <x v="7333"/>
  </r>
  <r>
    <x v="1"/>
    <x v="4"/>
    <x v="8"/>
    <x v="8"/>
    <x v="9"/>
    <x v="9"/>
    <x v="2059"/>
    <x v="0"/>
    <x v="7"/>
    <x v="4"/>
    <n v="48000"/>
    <x v="8486"/>
  </r>
  <r>
    <x v="1"/>
    <x v="4"/>
    <x v="8"/>
    <x v="8"/>
    <x v="9"/>
    <x v="9"/>
    <x v="2402"/>
    <x v="0"/>
    <x v="7"/>
    <x v="4"/>
    <n v="156000"/>
    <x v="8487"/>
  </r>
  <r>
    <x v="1"/>
    <x v="4"/>
    <x v="8"/>
    <x v="8"/>
    <x v="9"/>
    <x v="9"/>
    <x v="5501"/>
    <x v="0"/>
    <x v="7"/>
    <x v="4"/>
    <n v="24000"/>
    <x v="8488"/>
  </r>
  <r>
    <x v="1"/>
    <x v="4"/>
    <x v="8"/>
    <x v="8"/>
    <x v="9"/>
    <x v="9"/>
    <x v="5502"/>
    <x v="0"/>
    <x v="7"/>
    <x v="4"/>
    <n v="48000"/>
    <x v="8489"/>
  </r>
  <r>
    <x v="1"/>
    <x v="4"/>
    <x v="8"/>
    <x v="8"/>
    <x v="9"/>
    <x v="9"/>
    <x v="5287"/>
    <x v="0"/>
    <x v="7"/>
    <x v="4"/>
    <n v="24000"/>
    <x v="8490"/>
  </r>
  <r>
    <x v="1"/>
    <x v="4"/>
    <x v="8"/>
    <x v="8"/>
    <x v="9"/>
    <x v="9"/>
    <x v="1726"/>
    <x v="0"/>
    <x v="7"/>
    <x v="4"/>
    <n v="26000"/>
    <x v="8491"/>
  </r>
  <r>
    <x v="1"/>
    <x v="0"/>
    <x v="28"/>
    <x v="28"/>
    <x v="33"/>
    <x v="33"/>
    <x v="5503"/>
    <x v="1"/>
    <x v="1"/>
    <x v="4"/>
    <n v="3000"/>
    <x v="8492"/>
  </r>
  <r>
    <x v="1"/>
    <x v="4"/>
    <x v="35"/>
    <x v="35"/>
    <x v="41"/>
    <x v="41"/>
    <x v="4589"/>
    <x v="1"/>
    <x v="1"/>
    <x v="4"/>
    <n v="5528.9"/>
    <x v="8493"/>
  </r>
  <r>
    <x v="1"/>
    <x v="0"/>
    <x v="0"/>
    <x v="0"/>
    <x v="6"/>
    <x v="6"/>
    <x v="2925"/>
    <x v="1"/>
    <x v="1"/>
    <x v="4"/>
    <n v="-124.47"/>
    <x v="3548"/>
  </r>
  <r>
    <x v="0"/>
    <x v="2"/>
    <x v="12"/>
    <x v="12"/>
    <x v="26"/>
    <x v="26"/>
    <x v="3346"/>
    <x v="0"/>
    <x v="5"/>
    <x v="4"/>
    <n v="1973.2"/>
    <x v="4351"/>
  </r>
  <r>
    <x v="0"/>
    <x v="2"/>
    <x v="12"/>
    <x v="12"/>
    <x v="26"/>
    <x v="26"/>
    <x v="3346"/>
    <x v="0"/>
    <x v="5"/>
    <x v="4"/>
    <n v="2637.8"/>
    <x v="4351"/>
  </r>
  <r>
    <x v="0"/>
    <x v="2"/>
    <x v="12"/>
    <x v="12"/>
    <x v="26"/>
    <x v="26"/>
    <x v="3346"/>
    <x v="0"/>
    <x v="5"/>
    <x v="4"/>
    <n v="2076.36"/>
    <x v="4351"/>
  </r>
  <r>
    <x v="0"/>
    <x v="9"/>
    <x v="74"/>
    <x v="74"/>
    <x v="94"/>
    <x v="94"/>
    <x v="3368"/>
    <x v="0"/>
    <x v="0"/>
    <x v="4"/>
    <n v="2318.34"/>
    <x v="4266"/>
  </r>
  <r>
    <x v="0"/>
    <x v="9"/>
    <x v="74"/>
    <x v="74"/>
    <x v="94"/>
    <x v="94"/>
    <x v="3368"/>
    <x v="0"/>
    <x v="0"/>
    <x v="4"/>
    <n v="6186.46"/>
    <x v="4266"/>
  </r>
  <r>
    <x v="0"/>
    <x v="1"/>
    <x v="2"/>
    <x v="2"/>
    <x v="2"/>
    <x v="2"/>
    <x v="30"/>
    <x v="1"/>
    <x v="1"/>
    <x v="4"/>
    <n v="11465.66"/>
    <x v="30"/>
  </r>
  <r>
    <x v="0"/>
    <x v="1"/>
    <x v="2"/>
    <x v="2"/>
    <x v="2"/>
    <x v="2"/>
    <x v="496"/>
    <x v="1"/>
    <x v="1"/>
    <x v="4"/>
    <n v="825"/>
    <x v="509"/>
  </r>
  <r>
    <x v="0"/>
    <x v="1"/>
    <x v="2"/>
    <x v="2"/>
    <x v="2"/>
    <x v="2"/>
    <x v="4487"/>
    <x v="1"/>
    <x v="1"/>
    <x v="4"/>
    <n v="650"/>
    <x v="6282"/>
  </r>
  <r>
    <x v="0"/>
    <x v="1"/>
    <x v="2"/>
    <x v="2"/>
    <x v="2"/>
    <x v="2"/>
    <x v="4487"/>
    <x v="1"/>
    <x v="1"/>
    <x v="4"/>
    <n v="2011.5"/>
    <x v="6282"/>
  </r>
  <r>
    <x v="0"/>
    <x v="1"/>
    <x v="2"/>
    <x v="2"/>
    <x v="2"/>
    <x v="2"/>
    <x v="129"/>
    <x v="1"/>
    <x v="1"/>
    <x v="4"/>
    <n v="490"/>
    <x v="4591"/>
  </r>
  <r>
    <x v="0"/>
    <x v="1"/>
    <x v="2"/>
    <x v="2"/>
    <x v="2"/>
    <x v="2"/>
    <x v="662"/>
    <x v="1"/>
    <x v="1"/>
    <x v="4"/>
    <n v="2078"/>
    <x v="683"/>
  </r>
  <r>
    <x v="0"/>
    <x v="1"/>
    <x v="2"/>
    <x v="2"/>
    <x v="2"/>
    <x v="2"/>
    <x v="662"/>
    <x v="1"/>
    <x v="1"/>
    <x v="4"/>
    <n v="1806.6"/>
    <x v="683"/>
  </r>
  <r>
    <x v="0"/>
    <x v="1"/>
    <x v="2"/>
    <x v="2"/>
    <x v="2"/>
    <x v="2"/>
    <x v="1165"/>
    <x v="1"/>
    <x v="1"/>
    <x v="4"/>
    <n v="1786.3"/>
    <x v="6283"/>
  </r>
  <r>
    <x v="0"/>
    <x v="1"/>
    <x v="2"/>
    <x v="2"/>
    <x v="2"/>
    <x v="2"/>
    <x v="4491"/>
    <x v="1"/>
    <x v="1"/>
    <x v="4"/>
    <n v="755"/>
    <x v="6295"/>
  </r>
  <r>
    <x v="0"/>
    <x v="1"/>
    <x v="63"/>
    <x v="63"/>
    <x v="78"/>
    <x v="78"/>
    <x v="4512"/>
    <x v="0"/>
    <x v="3"/>
    <x v="4"/>
    <n v="15231.48"/>
    <x v="8494"/>
  </r>
  <r>
    <x v="0"/>
    <x v="1"/>
    <x v="63"/>
    <x v="63"/>
    <x v="78"/>
    <x v="78"/>
    <x v="4362"/>
    <x v="0"/>
    <x v="0"/>
    <x v="4"/>
    <n v="18085.89"/>
    <x v="6022"/>
  </r>
  <r>
    <x v="0"/>
    <x v="2"/>
    <x v="12"/>
    <x v="12"/>
    <x v="26"/>
    <x v="26"/>
    <x v="1357"/>
    <x v="1"/>
    <x v="1"/>
    <x v="4"/>
    <n v="8722.5"/>
    <x v="1468"/>
  </r>
  <r>
    <x v="0"/>
    <x v="2"/>
    <x v="12"/>
    <x v="12"/>
    <x v="26"/>
    <x v="26"/>
    <x v="1357"/>
    <x v="1"/>
    <x v="1"/>
    <x v="4"/>
    <n v="8772.5"/>
    <x v="1468"/>
  </r>
  <r>
    <x v="0"/>
    <x v="8"/>
    <x v="19"/>
    <x v="19"/>
    <x v="44"/>
    <x v="44"/>
    <x v="329"/>
    <x v="0"/>
    <x v="6"/>
    <x v="4"/>
    <n v="782"/>
    <x v="337"/>
  </r>
  <r>
    <x v="0"/>
    <x v="8"/>
    <x v="19"/>
    <x v="19"/>
    <x v="44"/>
    <x v="44"/>
    <x v="329"/>
    <x v="0"/>
    <x v="6"/>
    <x v="4"/>
    <n v="38042.019999999997"/>
    <x v="337"/>
  </r>
  <r>
    <x v="0"/>
    <x v="8"/>
    <x v="62"/>
    <x v="62"/>
    <x v="76"/>
    <x v="76"/>
    <x v="1098"/>
    <x v="0"/>
    <x v="6"/>
    <x v="4"/>
    <n v="24863.89"/>
    <x v="2453"/>
  </r>
  <r>
    <x v="0"/>
    <x v="8"/>
    <x v="62"/>
    <x v="62"/>
    <x v="76"/>
    <x v="76"/>
    <x v="1098"/>
    <x v="0"/>
    <x v="6"/>
    <x v="4"/>
    <n v="7503.62"/>
    <x v="2453"/>
  </r>
  <r>
    <x v="0"/>
    <x v="2"/>
    <x v="12"/>
    <x v="12"/>
    <x v="26"/>
    <x v="26"/>
    <x v="1357"/>
    <x v="1"/>
    <x v="1"/>
    <x v="4"/>
    <n v="-8722.5"/>
    <x v="1468"/>
  </r>
  <r>
    <x v="0"/>
    <x v="1"/>
    <x v="2"/>
    <x v="2"/>
    <x v="2"/>
    <x v="2"/>
    <x v="30"/>
    <x v="1"/>
    <x v="1"/>
    <x v="4"/>
    <n v="224.66"/>
    <x v="30"/>
  </r>
  <r>
    <x v="0"/>
    <x v="1"/>
    <x v="63"/>
    <x v="63"/>
    <x v="78"/>
    <x v="78"/>
    <x v="4887"/>
    <x v="0"/>
    <x v="0"/>
    <x v="4"/>
    <n v="1197.9000000000001"/>
    <x v="7086"/>
  </r>
  <r>
    <x v="0"/>
    <x v="1"/>
    <x v="63"/>
    <x v="63"/>
    <x v="78"/>
    <x v="78"/>
    <x v="5504"/>
    <x v="0"/>
    <x v="0"/>
    <x v="4"/>
    <n v="10000"/>
    <x v="8495"/>
  </r>
  <r>
    <x v="0"/>
    <x v="1"/>
    <x v="63"/>
    <x v="63"/>
    <x v="78"/>
    <x v="78"/>
    <x v="5407"/>
    <x v="0"/>
    <x v="0"/>
    <x v="4"/>
    <n v="18089.5"/>
    <x v="8270"/>
  </r>
  <r>
    <x v="0"/>
    <x v="1"/>
    <x v="63"/>
    <x v="63"/>
    <x v="78"/>
    <x v="78"/>
    <x v="5505"/>
    <x v="0"/>
    <x v="0"/>
    <x v="4"/>
    <n v="14734.17"/>
    <x v="8496"/>
  </r>
  <r>
    <x v="0"/>
    <x v="1"/>
    <x v="63"/>
    <x v="63"/>
    <x v="78"/>
    <x v="78"/>
    <x v="5506"/>
    <x v="0"/>
    <x v="0"/>
    <x v="4"/>
    <n v="12879"/>
    <x v="8497"/>
  </r>
  <r>
    <x v="0"/>
    <x v="1"/>
    <x v="63"/>
    <x v="63"/>
    <x v="78"/>
    <x v="78"/>
    <x v="5506"/>
    <x v="0"/>
    <x v="0"/>
    <x v="4"/>
    <n v="15790.74"/>
    <x v="8497"/>
  </r>
  <r>
    <x v="0"/>
    <x v="1"/>
    <x v="63"/>
    <x v="63"/>
    <x v="78"/>
    <x v="78"/>
    <x v="5507"/>
    <x v="0"/>
    <x v="0"/>
    <x v="4"/>
    <n v="17968.5"/>
    <x v="8498"/>
  </r>
  <r>
    <x v="0"/>
    <x v="1"/>
    <x v="63"/>
    <x v="63"/>
    <x v="78"/>
    <x v="78"/>
    <x v="5508"/>
    <x v="0"/>
    <x v="0"/>
    <x v="4"/>
    <n v="10769"/>
    <x v="8499"/>
  </r>
  <r>
    <x v="0"/>
    <x v="3"/>
    <x v="5"/>
    <x v="5"/>
    <x v="5"/>
    <x v="5"/>
    <x v="5509"/>
    <x v="0"/>
    <x v="0"/>
    <x v="4"/>
    <n v="335423.12"/>
    <x v="8500"/>
  </r>
  <r>
    <x v="0"/>
    <x v="1"/>
    <x v="63"/>
    <x v="63"/>
    <x v="78"/>
    <x v="78"/>
    <x v="30"/>
    <x v="1"/>
    <x v="1"/>
    <x v="4"/>
    <n v="3679.2"/>
    <x v="30"/>
  </r>
  <r>
    <x v="1"/>
    <x v="2"/>
    <x v="10"/>
    <x v="10"/>
    <x v="11"/>
    <x v="11"/>
    <x v="927"/>
    <x v="1"/>
    <x v="1"/>
    <x v="4"/>
    <n v="111326.77"/>
    <x v="976"/>
  </r>
  <r>
    <x v="0"/>
    <x v="2"/>
    <x v="7"/>
    <x v="7"/>
    <x v="35"/>
    <x v="35"/>
    <x v="1636"/>
    <x v="0"/>
    <x v="0"/>
    <x v="4"/>
    <n v="242632.98"/>
    <x v="1797"/>
  </r>
  <r>
    <x v="1"/>
    <x v="9"/>
    <x v="57"/>
    <x v="57"/>
    <x v="69"/>
    <x v="69"/>
    <x v="2483"/>
    <x v="0"/>
    <x v="0"/>
    <x v="4"/>
    <n v="33351.11"/>
    <x v="8501"/>
  </r>
  <r>
    <x v="0"/>
    <x v="6"/>
    <x v="84"/>
    <x v="84"/>
    <x v="105"/>
    <x v="105"/>
    <x v="314"/>
    <x v="0"/>
    <x v="6"/>
    <x v="4"/>
    <n v="527727.26"/>
    <x v="321"/>
  </r>
  <r>
    <x v="1"/>
    <x v="4"/>
    <x v="8"/>
    <x v="8"/>
    <x v="9"/>
    <x v="9"/>
    <x v="1377"/>
    <x v="0"/>
    <x v="7"/>
    <x v="4"/>
    <n v="91000"/>
    <x v="8502"/>
  </r>
  <r>
    <x v="1"/>
    <x v="4"/>
    <x v="8"/>
    <x v="8"/>
    <x v="9"/>
    <x v="9"/>
    <x v="55"/>
    <x v="0"/>
    <x v="7"/>
    <x v="4"/>
    <n v="65000"/>
    <x v="8503"/>
  </r>
  <r>
    <x v="1"/>
    <x v="4"/>
    <x v="8"/>
    <x v="8"/>
    <x v="9"/>
    <x v="9"/>
    <x v="2069"/>
    <x v="0"/>
    <x v="7"/>
    <x v="4"/>
    <n v="30000"/>
    <x v="8504"/>
  </r>
  <r>
    <x v="1"/>
    <x v="4"/>
    <x v="8"/>
    <x v="8"/>
    <x v="9"/>
    <x v="9"/>
    <x v="1954"/>
    <x v="0"/>
    <x v="7"/>
    <x v="4"/>
    <n v="63588.84"/>
    <x v="8505"/>
  </r>
  <r>
    <x v="1"/>
    <x v="4"/>
    <x v="8"/>
    <x v="8"/>
    <x v="9"/>
    <x v="9"/>
    <x v="5510"/>
    <x v="0"/>
    <x v="7"/>
    <x v="4"/>
    <n v="39000"/>
    <x v="8506"/>
  </r>
  <r>
    <x v="1"/>
    <x v="4"/>
    <x v="8"/>
    <x v="8"/>
    <x v="9"/>
    <x v="9"/>
    <x v="2008"/>
    <x v="0"/>
    <x v="7"/>
    <x v="4"/>
    <n v="47586.92"/>
    <x v="8507"/>
  </r>
  <r>
    <x v="0"/>
    <x v="6"/>
    <x v="84"/>
    <x v="84"/>
    <x v="105"/>
    <x v="105"/>
    <x v="329"/>
    <x v="0"/>
    <x v="6"/>
    <x v="4"/>
    <n v="1311012"/>
    <x v="337"/>
  </r>
  <r>
    <x v="0"/>
    <x v="6"/>
    <x v="84"/>
    <x v="84"/>
    <x v="105"/>
    <x v="105"/>
    <x v="329"/>
    <x v="0"/>
    <x v="6"/>
    <x v="4"/>
    <n v="37413.64"/>
    <x v="337"/>
  </r>
  <r>
    <x v="0"/>
    <x v="11"/>
    <x v="50"/>
    <x v="50"/>
    <x v="60"/>
    <x v="60"/>
    <x v="1927"/>
    <x v="0"/>
    <x v="0"/>
    <x v="4"/>
    <n v="1373.35"/>
    <x v="2164"/>
  </r>
  <r>
    <x v="0"/>
    <x v="11"/>
    <x v="50"/>
    <x v="50"/>
    <x v="60"/>
    <x v="60"/>
    <x v="3897"/>
    <x v="0"/>
    <x v="5"/>
    <x v="4"/>
    <n v="517.88"/>
    <x v="5168"/>
  </r>
  <r>
    <x v="0"/>
    <x v="1"/>
    <x v="20"/>
    <x v="20"/>
    <x v="24"/>
    <x v="24"/>
    <x v="4137"/>
    <x v="0"/>
    <x v="0"/>
    <x v="4"/>
    <n v="85732.47"/>
    <x v="5636"/>
  </r>
  <r>
    <x v="1"/>
    <x v="8"/>
    <x v="76"/>
    <x v="76"/>
    <x v="93"/>
    <x v="93"/>
    <x v="1378"/>
    <x v="0"/>
    <x v="5"/>
    <x v="4"/>
    <n v="357623.62"/>
    <x v="6405"/>
  </r>
  <r>
    <x v="0"/>
    <x v="1"/>
    <x v="2"/>
    <x v="2"/>
    <x v="2"/>
    <x v="2"/>
    <x v="66"/>
    <x v="1"/>
    <x v="1"/>
    <x v="4"/>
    <n v="650"/>
    <x v="66"/>
  </r>
  <r>
    <x v="0"/>
    <x v="2"/>
    <x v="4"/>
    <x v="4"/>
    <x v="4"/>
    <x v="4"/>
    <x v="711"/>
    <x v="0"/>
    <x v="2"/>
    <x v="4"/>
    <n v="13294.49"/>
    <x v="737"/>
  </r>
  <r>
    <x v="1"/>
    <x v="0"/>
    <x v="28"/>
    <x v="28"/>
    <x v="33"/>
    <x v="33"/>
    <x v="1346"/>
    <x v="0"/>
    <x v="0"/>
    <x v="4"/>
    <n v="48120"/>
    <x v="5920"/>
  </r>
  <r>
    <x v="1"/>
    <x v="0"/>
    <x v="28"/>
    <x v="28"/>
    <x v="33"/>
    <x v="33"/>
    <x v="400"/>
    <x v="1"/>
    <x v="1"/>
    <x v="4"/>
    <n v="3576.3"/>
    <x v="2220"/>
  </r>
  <r>
    <x v="1"/>
    <x v="0"/>
    <x v="28"/>
    <x v="28"/>
    <x v="33"/>
    <x v="33"/>
    <x v="2409"/>
    <x v="1"/>
    <x v="1"/>
    <x v="4"/>
    <n v="3117.8"/>
    <x v="8508"/>
  </r>
  <r>
    <x v="0"/>
    <x v="8"/>
    <x v="19"/>
    <x v="19"/>
    <x v="44"/>
    <x v="44"/>
    <x v="945"/>
    <x v="0"/>
    <x v="6"/>
    <x v="4"/>
    <n v="9464.0300000000007"/>
    <x v="995"/>
  </r>
  <r>
    <x v="0"/>
    <x v="1"/>
    <x v="2"/>
    <x v="2"/>
    <x v="2"/>
    <x v="2"/>
    <x v="5511"/>
    <x v="1"/>
    <x v="1"/>
    <x v="4"/>
    <n v="2004"/>
    <x v="8509"/>
  </r>
  <r>
    <x v="0"/>
    <x v="1"/>
    <x v="2"/>
    <x v="2"/>
    <x v="2"/>
    <x v="2"/>
    <x v="5511"/>
    <x v="1"/>
    <x v="1"/>
    <x v="4"/>
    <n v="375.6"/>
    <x v="8509"/>
  </r>
  <r>
    <x v="1"/>
    <x v="5"/>
    <x v="87"/>
    <x v="87"/>
    <x v="110"/>
    <x v="110"/>
    <x v="5203"/>
    <x v="1"/>
    <x v="1"/>
    <x v="4"/>
    <n v="93.55"/>
    <x v="8510"/>
  </r>
  <r>
    <x v="0"/>
    <x v="5"/>
    <x v="31"/>
    <x v="31"/>
    <x v="100"/>
    <x v="100"/>
    <x v="329"/>
    <x v="0"/>
    <x v="6"/>
    <x v="4"/>
    <n v="18478.68"/>
    <x v="337"/>
  </r>
  <r>
    <x v="0"/>
    <x v="5"/>
    <x v="27"/>
    <x v="27"/>
    <x v="32"/>
    <x v="32"/>
    <x v="329"/>
    <x v="0"/>
    <x v="6"/>
    <x v="4"/>
    <n v="8915"/>
    <x v="337"/>
  </r>
  <r>
    <x v="1"/>
    <x v="0"/>
    <x v="78"/>
    <x v="78"/>
    <x v="96"/>
    <x v="96"/>
    <x v="4420"/>
    <x v="0"/>
    <x v="0"/>
    <x v="4"/>
    <n v="81148.210000000006"/>
    <x v="6133"/>
  </r>
  <r>
    <x v="0"/>
    <x v="11"/>
    <x v="50"/>
    <x v="50"/>
    <x v="60"/>
    <x v="60"/>
    <x v="5512"/>
    <x v="0"/>
    <x v="5"/>
    <x v="4"/>
    <n v="550"/>
    <x v="8511"/>
  </r>
  <r>
    <x v="0"/>
    <x v="1"/>
    <x v="6"/>
    <x v="6"/>
    <x v="7"/>
    <x v="7"/>
    <x v="1344"/>
    <x v="0"/>
    <x v="0"/>
    <x v="4"/>
    <n v="3669.64"/>
    <x v="8512"/>
  </r>
  <r>
    <x v="0"/>
    <x v="0"/>
    <x v="28"/>
    <x v="28"/>
    <x v="62"/>
    <x v="62"/>
    <x v="3386"/>
    <x v="0"/>
    <x v="0"/>
    <x v="4"/>
    <n v="9075"/>
    <x v="6372"/>
  </r>
  <r>
    <x v="1"/>
    <x v="0"/>
    <x v="52"/>
    <x v="52"/>
    <x v="63"/>
    <x v="63"/>
    <x v="3089"/>
    <x v="0"/>
    <x v="0"/>
    <x v="4"/>
    <n v="20000"/>
    <x v="3826"/>
  </r>
  <r>
    <x v="1"/>
    <x v="0"/>
    <x v="52"/>
    <x v="52"/>
    <x v="63"/>
    <x v="63"/>
    <x v="1570"/>
    <x v="0"/>
    <x v="0"/>
    <x v="4"/>
    <n v="20000"/>
    <x v="6307"/>
  </r>
  <r>
    <x v="1"/>
    <x v="0"/>
    <x v="52"/>
    <x v="52"/>
    <x v="63"/>
    <x v="63"/>
    <x v="3670"/>
    <x v="1"/>
    <x v="1"/>
    <x v="4"/>
    <n v="20000"/>
    <x v="8513"/>
  </r>
  <r>
    <x v="1"/>
    <x v="0"/>
    <x v="52"/>
    <x v="52"/>
    <x v="63"/>
    <x v="63"/>
    <x v="5513"/>
    <x v="0"/>
    <x v="0"/>
    <x v="4"/>
    <n v="12000"/>
    <x v="8514"/>
  </r>
  <r>
    <x v="1"/>
    <x v="0"/>
    <x v="52"/>
    <x v="52"/>
    <x v="63"/>
    <x v="63"/>
    <x v="5514"/>
    <x v="0"/>
    <x v="0"/>
    <x v="4"/>
    <n v="20000"/>
    <x v="8515"/>
  </r>
  <r>
    <x v="1"/>
    <x v="0"/>
    <x v="52"/>
    <x v="52"/>
    <x v="63"/>
    <x v="63"/>
    <x v="5515"/>
    <x v="1"/>
    <x v="1"/>
    <x v="4"/>
    <n v="20000"/>
    <x v="8516"/>
  </r>
  <r>
    <x v="1"/>
    <x v="0"/>
    <x v="52"/>
    <x v="52"/>
    <x v="63"/>
    <x v="63"/>
    <x v="5516"/>
    <x v="1"/>
    <x v="1"/>
    <x v="4"/>
    <n v="20000"/>
    <x v="8517"/>
  </r>
  <r>
    <x v="1"/>
    <x v="0"/>
    <x v="52"/>
    <x v="52"/>
    <x v="63"/>
    <x v="63"/>
    <x v="5517"/>
    <x v="1"/>
    <x v="1"/>
    <x v="4"/>
    <n v="20000"/>
    <x v="8518"/>
  </r>
  <r>
    <x v="1"/>
    <x v="0"/>
    <x v="52"/>
    <x v="52"/>
    <x v="63"/>
    <x v="63"/>
    <x v="2532"/>
    <x v="1"/>
    <x v="1"/>
    <x v="4"/>
    <n v="20000"/>
    <x v="8519"/>
  </r>
  <r>
    <x v="1"/>
    <x v="0"/>
    <x v="52"/>
    <x v="52"/>
    <x v="63"/>
    <x v="63"/>
    <x v="5518"/>
    <x v="1"/>
    <x v="1"/>
    <x v="4"/>
    <n v="20000"/>
    <x v="8520"/>
  </r>
  <r>
    <x v="1"/>
    <x v="0"/>
    <x v="52"/>
    <x v="52"/>
    <x v="63"/>
    <x v="63"/>
    <x v="4882"/>
    <x v="1"/>
    <x v="1"/>
    <x v="4"/>
    <n v="20000"/>
    <x v="8521"/>
  </r>
  <r>
    <x v="1"/>
    <x v="0"/>
    <x v="52"/>
    <x v="52"/>
    <x v="63"/>
    <x v="63"/>
    <x v="2664"/>
    <x v="1"/>
    <x v="1"/>
    <x v="4"/>
    <n v="3000"/>
    <x v="8522"/>
  </r>
  <r>
    <x v="1"/>
    <x v="0"/>
    <x v="52"/>
    <x v="52"/>
    <x v="63"/>
    <x v="63"/>
    <x v="3669"/>
    <x v="0"/>
    <x v="0"/>
    <x v="4"/>
    <n v="25000"/>
    <x v="4761"/>
  </r>
  <r>
    <x v="1"/>
    <x v="0"/>
    <x v="52"/>
    <x v="52"/>
    <x v="63"/>
    <x v="63"/>
    <x v="4131"/>
    <x v="0"/>
    <x v="0"/>
    <x v="4"/>
    <n v="10000"/>
    <x v="8523"/>
  </r>
  <r>
    <x v="1"/>
    <x v="0"/>
    <x v="52"/>
    <x v="52"/>
    <x v="63"/>
    <x v="63"/>
    <x v="4870"/>
    <x v="1"/>
    <x v="1"/>
    <x v="4"/>
    <n v="10000"/>
    <x v="8524"/>
  </r>
  <r>
    <x v="1"/>
    <x v="0"/>
    <x v="52"/>
    <x v="52"/>
    <x v="63"/>
    <x v="63"/>
    <x v="4131"/>
    <x v="0"/>
    <x v="0"/>
    <x v="4"/>
    <n v="20000"/>
    <x v="8523"/>
  </r>
  <r>
    <x v="1"/>
    <x v="0"/>
    <x v="52"/>
    <x v="52"/>
    <x v="63"/>
    <x v="63"/>
    <x v="4149"/>
    <x v="0"/>
    <x v="0"/>
    <x v="4"/>
    <n v="20000"/>
    <x v="8525"/>
  </r>
  <r>
    <x v="1"/>
    <x v="0"/>
    <x v="52"/>
    <x v="52"/>
    <x v="63"/>
    <x v="63"/>
    <x v="1927"/>
    <x v="0"/>
    <x v="0"/>
    <x v="4"/>
    <n v="20000"/>
    <x v="6320"/>
  </r>
  <r>
    <x v="1"/>
    <x v="0"/>
    <x v="52"/>
    <x v="52"/>
    <x v="63"/>
    <x v="63"/>
    <x v="3670"/>
    <x v="0"/>
    <x v="0"/>
    <x v="4"/>
    <n v="10000"/>
    <x v="4762"/>
  </r>
  <r>
    <x v="1"/>
    <x v="0"/>
    <x v="52"/>
    <x v="52"/>
    <x v="63"/>
    <x v="63"/>
    <x v="451"/>
    <x v="0"/>
    <x v="0"/>
    <x v="4"/>
    <n v="20000"/>
    <x v="8526"/>
  </r>
  <r>
    <x v="1"/>
    <x v="0"/>
    <x v="52"/>
    <x v="52"/>
    <x v="63"/>
    <x v="63"/>
    <x v="3266"/>
    <x v="1"/>
    <x v="1"/>
    <x v="4"/>
    <n v="20000"/>
    <x v="8527"/>
  </r>
  <r>
    <x v="0"/>
    <x v="8"/>
    <x v="62"/>
    <x v="62"/>
    <x v="76"/>
    <x v="76"/>
    <x v="1098"/>
    <x v="0"/>
    <x v="6"/>
    <x v="4"/>
    <n v="6753.6"/>
    <x v="2453"/>
  </r>
  <r>
    <x v="1"/>
    <x v="4"/>
    <x v="35"/>
    <x v="35"/>
    <x v="41"/>
    <x v="41"/>
    <x v="1563"/>
    <x v="1"/>
    <x v="1"/>
    <x v="4"/>
    <n v="-86.12"/>
    <x v="1711"/>
  </r>
  <r>
    <x v="0"/>
    <x v="1"/>
    <x v="63"/>
    <x v="63"/>
    <x v="78"/>
    <x v="78"/>
    <x v="4534"/>
    <x v="0"/>
    <x v="0"/>
    <x v="4"/>
    <n v="883.3"/>
    <x v="6387"/>
  </r>
  <r>
    <x v="0"/>
    <x v="1"/>
    <x v="63"/>
    <x v="63"/>
    <x v="78"/>
    <x v="78"/>
    <x v="4621"/>
    <x v="0"/>
    <x v="0"/>
    <x v="4"/>
    <n v="17811.2"/>
    <x v="8528"/>
  </r>
  <r>
    <x v="0"/>
    <x v="1"/>
    <x v="2"/>
    <x v="2"/>
    <x v="2"/>
    <x v="2"/>
    <x v="495"/>
    <x v="1"/>
    <x v="1"/>
    <x v="4"/>
    <n v="525"/>
    <x v="508"/>
  </r>
  <r>
    <x v="0"/>
    <x v="1"/>
    <x v="2"/>
    <x v="2"/>
    <x v="2"/>
    <x v="2"/>
    <x v="186"/>
    <x v="1"/>
    <x v="1"/>
    <x v="4"/>
    <n v="1360"/>
    <x v="188"/>
  </r>
  <r>
    <x v="0"/>
    <x v="5"/>
    <x v="27"/>
    <x v="27"/>
    <x v="32"/>
    <x v="32"/>
    <x v="329"/>
    <x v="0"/>
    <x v="6"/>
    <x v="4"/>
    <n v="59244.02"/>
    <x v="337"/>
  </r>
  <r>
    <x v="0"/>
    <x v="5"/>
    <x v="27"/>
    <x v="27"/>
    <x v="32"/>
    <x v="32"/>
    <x v="329"/>
    <x v="0"/>
    <x v="6"/>
    <x v="4"/>
    <n v="16765.310000000001"/>
    <x v="337"/>
  </r>
  <r>
    <x v="1"/>
    <x v="1"/>
    <x v="20"/>
    <x v="20"/>
    <x v="24"/>
    <x v="24"/>
    <x v="3276"/>
    <x v="0"/>
    <x v="0"/>
    <x v="4"/>
    <n v="46884.87"/>
    <x v="8529"/>
  </r>
  <r>
    <x v="1"/>
    <x v="1"/>
    <x v="20"/>
    <x v="20"/>
    <x v="24"/>
    <x v="24"/>
    <x v="5519"/>
    <x v="0"/>
    <x v="0"/>
    <x v="4"/>
    <n v="42359.01"/>
    <x v="8530"/>
  </r>
  <r>
    <x v="1"/>
    <x v="4"/>
    <x v="35"/>
    <x v="35"/>
    <x v="41"/>
    <x v="41"/>
    <x v="1480"/>
    <x v="1"/>
    <x v="1"/>
    <x v="4"/>
    <n v="-119.8"/>
    <x v="1608"/>
  </r>
  <r>
    <x v="0"/>
    <x v="2"/>
    <x v="12"/>
    <x v="12"/>
    <x v="26"/>
    <x v="26"/>
    <x v="3346"/>
    <x v="0"/>
    <x v="5"/>
    <x v="4"/>
    <n v="2999.97"/>
    <x v="4351"/>
  </r>
  <r>
    <x v="1"/>
    <x v="4"/>
    <x v="8"/>
    <x v="8"/>
    <x v="9"/>
    <x v="9"/>
    <x v="701"/>
    <x v="0"/>
    <x v="7"/>
    <x v="4"/>
    <n v="84500"/>
    <x v="8531"/>
  </r>
  <r>
    <x v="1"/>
    <x v="4"/>
    <x v="8"/>
    <x v="8"/>
    <x v="9"/>
    <x v="9"/>
    <x v="5520"/>
    <x v="0"/>
    <x v="7"/>
    <x v="4"/>
    <n v="52000"/>
    <x v="8532"/>
  </r>
  <r>
    <x v="0"/>
    <x v="1"/>
    <x v="2"/>
    <x v="2"/>
    <x v="2"/>
    <x v="2"/>
    <x v="166"/>
    <x v="1"/>
    <x v="1"/>
    <x v="4"/>
    <n v="1090"/>
    <x v="167"/>
  </r>
  <r>
    <x v="0"/>
    <x v="1"/>
    <x v="63"/>
    <x v="63"/>
    <x v="78"/>
    <x v="78"/>
    <x v="1092"/>
    <x v="0"/>
    <x v="0"/>
    <x v="4"/>
    <n v="36356.870000000003"/>
    <x v="8533"/>
  </r>
  <r>
    <x v="0"/>
    <x v="1"/>
    <x v="39"/>
    <x v="39"/>
    <x v="47"/>
    <x v="47"/>
    <x v="30"/>
    <x v="1"/>
    <x v="1"/>
    <x v="4"/>
    <n v="711.5"/>
    <x v="30"/>
  </r>
  <r>
    <x v="0"/>
    <x v="5"/>
    <x v="88"/>
    <x v="88"/>
    <x v="111"/>
    <x v="111"/>
    <x v="314"/>
    <x v="0"/>
    <x v="6"/>
    <x v="4"/>
    <n v="87949.42"/>
    <x v="321"/>
  </r>
  <r>
    <x v="1"/>
    <x v="0"/>
    <x v="28"/>
    <x v="28"/>
    <x v="33"/>
    <x v="33"/>
    <x v="1545"/>
    <x v="1"/>
    <x v="1"/>
    <x v="4"/>
    <n v="3831.75"/>
    <x v="8534"/>
  </r>
  <r>
    <x v="1"/>
    <x v="0"/>
    <x v="28"/>
    <x v="28"/>
    <x v="33"/>
    <x v="33"/>
    <x v="3623"/>
    <x v="1"/>
    <x v="1"/>
    <x v="4"/>
    <n v="3537"/>
    <x v="8535"/>
  </r>
  <r>
    <x v="1"/>
    <x v="0"/>
    <x v="28"/>
    <x v="28"/>
    <x v="33"/>
    <x v="33"/>
    <x v="777"/>
    <x v="1"/>
    <x v="1"/>
    <x v="4"/>
    <n v="3888"/>
    <x v="8536"/>
  </r>
  <r>
    <x v="1"/>
    <x v="0"/>
    <x v="28"/>
    <x v="28"/>
    <x v="33"/>
    <x v="33"/>
    <x v="116"/>
    <x v="1"/>
    <x v="1"/>
    <x v="4"/>
    <n v="1768.5"/>
    <x v="5066"/>
  </r>
  <r>
    <x v="1"/>
    <x v="0"/>
    <x v="28"/>
    <x v="28"/>
    <x v="33"/>
    <x v="33"/>
    <x v="5521"/>
    <x v="1"/>
    <x v="1"/>
    <x v="4"/>
    <n v="1620"/>
    <x v="8537"/>
  </r>
  <r>
    <x v="1"/>
    <x v="0"/>
    <x v="28"/>
    <x v="28"/>
    <x v="33"/>
    <x v="33"/>
    <x v="5154"/>
    <x v="1"/>
    <x v="1"/>
    <x v="4"/>
    <n v="2184"/>
    <x v="8538"/>
  </r>
  <r>
    <x v="1"/>
    <x v="0"/>
    <x v="28"/>
    <x v="28"/>
    <x v="33"/>
    <x v="33"/>
    <x v="24"/>
    <x v="1"/>
    <x v="1"/>
    <x v="4"/>
    <n v="3144"/>
    <x v="8539"/>
  </r>
  <r>
    <x v="1"/>
    <x v="0"/>
    <x v="28"/>
    <x v="28"/>
    <x v="33"/>
    <x v="33"/>
    <x v="5150"/>
    <x v="1"/>
    <x v="1"/>
    <x v="4"/>
    <n v="1336.2"/>
    <x v="8540"/>
  </r>
  <r>
    <x v="1"/>
    <x v="0"/>
    <x v="28"/>
    <x v="28"/>
    <x v="33"/>
    <x v="33"/>
    <x v="5522"/>
    <x v="1"/>
    <x v="1"/>
    <x v="4"/>
    <n v="6484.5"/>
    <x v="8541"/>
  </r>
  <r>
    <x v="1"/>
    <x v="0"/>
    <x v="28"/>
    <x v="28"/>
    <x v="33"/>
    <x v="33"/>
    <x v="120"/>
    <x v="1"/>
    <x v="1"/>
    <x v="4"/>
    <n v="1788.15"/>
    <x v="8542"/>
  </r>
  <r>
    <x v="1"/>
    <x v="0"/>
    <x v="28"/>
    <x v="28"/>
    <x v="33"/>
    <x v="33"/>
    <x v="1212"/>
    <x v="1"/>
    <x v="1"/>
    <x v="4"/>
    <n v="4126.5"/>
    <x v="8543"/>
  </r>
  <r>
    <x v="1"/>
    <x v="0"/>
    <x v="28"/>
    <x v="28"/>
    <x v="33"/>
    <x v="33"/>
    <x v="5523"/>
    <x v="1"/>
    <x v="1"/>
    <x v="4"/>
    <n v="4320"/>
    <x v="8544"/>
  </r>
  <r>
    <x v="1"/>
    <x v="0"/>
    <x v="28"/>
    <x v="28"/>
    <x v="33"/>
    <x v="33"/>
    <x v="3425"/>
    <x v="1"/>
    <x v="1"/>
    <x v="4"/>
    <n v="4034.8"/>
    <x v="4367"/>
  </r>
  <r>
    <x v="1"/>
    <x v="0"/>
    <x v="28"/>
    <x v="28"/>
    <x v="33"/>
    <x v="33"/>
    <x v="4835"/>
    <x v="1"/>
    <x v="1"/>
    <x v="4"/>
    <n v="2384.1999999999998"/>
    <x v="8545"/>
  </r>
  <r>
    <x v="1"/>
    <x v="0"/>
    <x v="28"/>
    <x v="28"/>
    <x v="33"/>
    <x v="33"/>
    <x v="5059"/>
    <x v="1"/>
    <x v="1"/>
    <x v="4"/>
    <n v="2384.1999999999998"/>
    <x v="8546"/>
  </r>
  <r>
    <x v="1"/>
    <x v="0"/>
    <x v="28"/>
    <x v="28"/>
    <x v="33"/>
    <x v="33"/>
    <x v="877"/>
    <x v="1"/>
    <x v="1"/>
    <x v="4"/>
    <n v="3537"/>
    <x v="8547"/>
  </r>
  <r>
    <x v="1"/>
    <x v="0"/>
    <x v="28"/>
    <x v="28"/>
    <x v="33"/>
    <x v="33"/>
    <x v="1200"/>
    <x v="1"/>
    <x v="1"/>
    <x v="4"/>
    <n v="1788.15"/>
    <x v="1285"/>
  </r>
  <r>
    <x v="1"/>
    <x v="0"/>
    <x v="28"/>
    <x v="28"/>
    <x v="33"/>
    <x v="33"/>
    <x v="2119"/>
    <x v="1"/>
    <x v="1"/>
    <x v="4"/>
    <n v="5508"/>
    <x v="3842"/>
  </r>
  <r>
    <x v="1"/>
    <x v="0"/>
    <x v="28"/>
    <x v="28"/>
    <x v="33"/>
    <x v="33"/>
    <x v="4940"/>
    <x v="1"/>
    <x v="1"/>
    <x v="4"/>
    <n v="1490.13"/>
    <x v="8548"/>
  </r>
  <r>
    <x v="1"/>
    <x v="0"/>
    <x v="28"/>
    <x v="28"/>
    <x v="33"/>
    <x v="33"/>
    <x v="5524"/>
    <x v="1"/>
    <x v="1"/>
    <x v="4"/>
    <n v="2652.75"/>
    <x v="8549"/>
  </r>
  <r>
    <x v="1"/>
    <x v="0"/>
    <x v="28"/>
    <x v="28"/>
    <x v="33"/>
    <x v="33"/>
    <x v="4382"/>
    <x v="1"/>
    <x v="1"/>
    <x v="4"/>
    <n v="5821.2"/>
    <x v="6064"/>
  </r>
  <r>
    <x v="1"/>
    <x v="0"/>
    <x v="28"/>
    <x v="28"/>
    <x v="33"/>
    <x v="33"/>
    <x v="5525"/>
    <x v="1"/>
    <x v="1"/>
    <x v="4"/>
    <n v="2475.9"/>
    <x v="8550"/>
  </r>
  <r>
    <x v="1"/>
    <x v="0"/>
    <x v="29"/>
    <x v="29"/>
    <x v="34"/>
    <x v="34"/>
    <x v="1545"/>
    <x v="1"/>
    <x v="1"/>
    <x v="4"/>
    <n v="2585.6"/>
    <x v="8534"/>
  </r>
  <r>
    <x v="1"/>
    <x v="0"/>
    <x v="29"/>
    <x v="29"/>
    <x v="34"/>
    <x v="34"/>
    <x v="3623"/>
    <x v="1"/>
    <x v="1"/>
    <x v="4"/>
    <n v="4848"/>
    <x v="8535"/>
  </r>
  <r>
    <x v="1"/>
    <x v="0"/>
    <x v="29"/>
    <x v="29"/>
    <x v="34"/>
    <x v="34"/>
    <x v="120"/>
    <x v="1"/>
    <x v="1"/>
    <x v="4"/>
    <n v="2525"/>
    <x v="8542"/>
  </r>
  <r>
    <x v="1"/>
    <x v="0"/>
    <x v="29"/>
    <x v="29"/>
    <x v="34"/>
    <x v="34"/>
    <x v="5523"/>
    <x v="1"/>
    <x v="1"/>
    <x v="4"/>
    <n v="3528"/>
    <x v="8544"/>
  </r>
  <r>
    <x v="1"/>
    <x v="0"/>
    <x v="29"/>
    <x v="29"/>
    <x v="34"/>
    <x v="34"/>
    <x v="3425"/>
    <x v="1"/>
    <x v="1"/>
    <x v="4"/>
    <n v="4380"/>
    <x v="4367"/>
  </r>
  <r>
    <x v="1"/>
    <x v="0"/>
    <x v="29"/>
    <x v="29"/>
    <x v="34"/>
    <x v="34"/>
    <x v="4835"/>
    <x v="1"/>
    <x v="1"/>
    <x v="4"/>
    <n v="2424"/>
    <x v="8545"/>
  </r>
  <r>
    <x v="1"/>
    <x v="0"/>
    <x v="29"/>
    <x v="29"/>
    <x v="34"/>
    <x v="34"/>
    <x v="5059"/>
    <x v="1"/>
    <x v="1"/>
    <x v="4"/>
    <n v="1212"/>
    <x v="8546"/>
  </r>
  <r>
    <x v="1"/>
    <x v="0"/>
    <x v="29"/>
    <x v="29"/>
    <x v="34"/>
    <x v="34"/>
    <x v="877"/>
    <x v="1"/>
    <x v="1"/>
    <x v="4"/>
    <n v="5050"/>
    <x v="8547"/>
  </r>
  <r>
    <x v="1"/>
    <x v="0"/>
    <x v="29"/>
    <x v="29"/>
    <x v="34"/>
    <x v="34"/>
    <x v="4382"/>
    <x v="1"/>
    <x v="1"/>
    <x v="4"/>
    <n v="7665"/>
    <x v="6064"/>
  </r>
  <r>
    <x v="1"/>
    <x v="0"/>
    <x v="28"/>
    <x v="28"/>
    <x v="33"/>
    <x v="33"/>
    <x v="5526"/>
    <x v="1"/>
    <x v="1"/>
    <x v="4"/>
    <n v="3877.6"/>
    <x v="8551"/>
  </r>
  <r>
    <x v="1"/>
    <x v="0"/>
    <x v="29"/>
    <x v="29"/>
    <x v="34"/>
    <x v="34"/>
    <x v="5526"/>
    <x v="1"/>
    <x v="1"/>
    <x v="4"/>
    <n v="5050"/>
    <x v="8551"/>
  </r>
  <r>
    <x v="0"/>
    <x v="8"/>
    <x v="19"/>
    <x v="19"/>
    <x v="44"/>
    <x v="44"/>
    <x v="1098"/>
    <x v="0"/>
    <x v="6"/>
    <x v="4"/>
    <n v="25678.22"/>
    <x v="2453"/>
  </r>
  <r>
    <x v="1"/>
    <x v="0"/>
    <x v="52"/>
    <x v="52"/>
    <x v="63"/>
    <x v="63"/>
    <x v="2740"/>
    <x v="0"/>
    <x v="0"/>
    <x v="4"/>
    <n v="24000"/>
    <x v="6357"/>
  </r>
  <r>
    <x v="1"/>
    <x v="0"/>
    <x v="52"/>
    <x v="52"/>
    <x v="63"/>
    <x v="63"/>
    <x v="5527"/>
    <x v="0"/>
    <x v="0"/>
    <x v="4"/>
    <n v="60000"/>
    <x v="8552"/>
  </r>
  <r>
    <x v="1"/>
    <x v="0"/>
    <x v="52"/>
    <x v="52"/>
    <x v="63"/>
    <x v="63"/>
    <x v="2740"/>
    <x v="0"/>
    <x v="0"/>
    <x v="4"/>
    <n v="24000"/>
    <x v="6357"/>
  </r>
  <r>
    <x v="1"/>
    <x v="0"/>
    <x v="52"/>
    <x v="52"/>
    <x v="63"/>
    <x v="63"/>
    <x v="2740"/>
    <x v="0"/>
    <x v="0"/>
    <x v="4"/>
    <n v="24000"/>
    <x v="6357"/>
  </r>
  <r>
    <x v="1"/>
    <x v="0"/>
    <x v="52"/>
    <x v="52"/>
    <x v="63"/>
    <x v="63"/>
    <x v="2740"/>
    <x v="0"/>
    <x v="0"/>
    <x v="4"/>
    <n v="24000"/>
    <x v="6357"/>
  </r>
  <r>
    <x v="1"/>
    <x v="0"/>
    <x v="52"/>
    <x v="52"/>
    <x v="63"/>
    <x v="63"/>
    <x v="2740"/>
    <x v="0"/>
    <x v="0"/>
    <x v="4"/>
    <n v="24000"/>
    <x v="6357"/>
  </r>
  <r>
    <x v="1"/>
    <x v="0"/>
    <x v="52"/>
    <x v="52"/>
    <x v="63"/>
    <x v="63"/>
    <x v="2740"/>
    <x v="0"/>
    <x v="0"/>
    <x v="4"/>
    <n v="24000"/>
    <x v="6357"/>
  </r>
  <r>
    <x v="1"/>
    <x v="0"/>
    <x v="52"/>
    <x v="52"/>
    <x v="63"/>
    <x v="63"/>
    <x v="2740"/>
    <x v="0"/>
    <x v="0"/>
    <x v="4"/>
    <n v="24000"/>
    <x v="6357"/>
  </r>
  <r>
    <x v="0"/>
    <x v="1"/>
    <x v="26"/>
    <x v="26"/>
    <x v="31"/>
    <x v="31"/>
    <x v="30"/>
    <x v="1"/>
    <x v="1"/>
    <x v="4"/>
    <n v="3941.3"/>
    <x v="30"/>
  </r>
  <r>
    <x v="0"/>
    <x v="1"/>
    <x v="39"/>
    <x v="39"/>
    <x v="47"/>
    <x v="47"/>
    <x v="30"/>
    <x v="1"/>
    <x v="1"/>
    <x v="4"/>
    <n v="1842.11"/>
    <x v="30"/>
  </r>
  <r>
    <x v="0"/>
    <x v="1"/>
    <x v="26"/>
    <x v="26"/>
    <x v="31"/>
    <x v="31"/>
    <x v="30"/>
    <x v="1"/>
    <x v="1"/>
    <x v="4"/>
    <n v="5335.37"/>
    <x v="30"/>
  </r>
  <r>
    <x v="0"/>
    <x v="1"/>
    <x v="26"/>
    <x v="26"/>
    <x v="31"/>
    <x v="31"/>
    <x v="30"/>
    <x v="1"/>
    <x v="1"/>
    <x v="4"/>
    <n v="3876.94"/>
    <x v="30"/>
  </r>
  <r>
    <x v="1"/>
    <x v="2"/>
    <x v="73"/>
    <x v="73"/>
    <x v="90"/>
    <x v="90"/>
    <x v="2166"/>
    <x v="0"/>
    <x v="9"/>
    <x v="4"/>
    <n v="68812.17"/>
    <x v="5638"/>
  </r>
  <r>
    <x v="0"/>
    <x v="5"/>
    <x v="88"/>
    <x v="88"/>
    <x v="111"/>
    <x v="111"/>
    <x v="314"/>
    <x v="0"/>
    <x v="6"/>
    <x v="4"/>
    <n v="91351.52"/>
    <x v="321"/>
  </r>
  <r>
    <x v="0"/>
    <x v="5"/>
    <x v="31"/>
    <x v="31"/>
    <x v="100"/>
    <x v="100"/>
    <x v="329"/>
    <x v="0"/>
    <x v="6"/>
    <x v="4"/>
    <n v="3522.49"/>
    <x v="337"/>
  </r>
  <r>
    <x v="0"/>
    <x v="8"/>
    <x v="82"/>
    <x v="82"/>
    <x v="106"/>
    <x v="106"/>
    <x v="1283"/>
    <x v="0"/>
    <x v="0"/>
    <x v="4"/>
    <n v="178573.6"/>
    <x v="1387"/>
  </r>
  <r>
    <x v="0"/>
    <x v="1"/>
    <x v="2"/>
    <x v="2"/>
    <x v="2"/>
    <x v="2"/>
    <x v="30"/>
    <x v="1"/>
    <x v="1"/>
    <x v="4"/>
    <n v="1845.05"/>
    <x v="30"/>
  </r>
  <r>
    <x v="0"/>
    <x v="9"/>
    <x v="45"/>
    <x v="45"/>
    <x v="55"/>
    <x v="55"/>
    <x v="243"/>
    <x v="0"/>
    <x v="0"/>
    <x v="4"/>
    <n v="990"/>
    <x v="6068"/>
  </r>
  <r>
    <x v="1"/>
    <x v="2"/>
    <x v="73"/>
    <x v="73"/>
    <x v="90"/>
    <x v="90"/>
    <x v="2166"/>
    <x v="0"/>
    <x v="9"/>
    <x v="4"/>
    <n v="74230.720000000001"/>
    <x v="5638"/>
  </r>
  <r>
    <x v="0"/>
    <x v="2"/>
    <x v="10"/>
    <x v="10"/>
    <x v="11"/>
    <x v="11"/>
    <x v="903"/>
    <x v="0"/>
    <x v="0"/>
    <x v="4"/>
    <n v="18204.45"/>
    <x v="950"/>
  </r>
  <r>
    <x v="0"/>
    <x v="10"/>
    <x v="18"/>
    <x v="18"/>
    <x v="53"/>
    <x v="53"/>
    <x v="1730"/>
    <x v="0"/>
    <x v="0"/>
    <x v="4"/>
    <n v="1168.83"/>
    <x v="1909"/>
  </r>
  <r>
    <x v="0"/>
    <x v="10"/>
    <x v="18"/>
    <x v="18"/>
    <x v="53"/>
    <x v="53"/>
    <x v="1730"/>
    <x v="0"/>
    <x v="0"/>
    <x v="4"/>
    <n v="176667.23"/>
    <x v="1909"/>
  </r>
  <r>
    <x v="1"/>
    <x v="6"/>
    <x v="60"/>
    <x v="60"/>
    <x v="73"/>
    <x v="73"/>
    <x v="1300"/>
    <x v="0"/>
    <x v="4"/>
    <x v="4"/>
    <n v="76193.56"/>
    <x v="3593"/>
  </r>
  <r>
    <x v="1"/>
    <x v="9"/>
    <x v="43"/>
    <x v="43"/>
    <x v="52"/>
    <x v="52"/>
    <x v="4682"/>
    <x v="0"/>
    <x v="4"/>
    <x v="4"/>
    <n v="100000"/>
    <x v="8553"/>
  </r>
  <r>
    <x v="0"/>
    <x v="1"/>
    <x v="63"/>
    <x v="63"/>
    <x v="78"/>
    <x v="78"/>
    <x v="182"/>
    <x v="1"/>
    <x v="1"/>
    <x v="4"/>
    <n v="5336.1"/>
    <x v="184"/>
  </r>
  <r>
    <x v="0"/>
    <x v="1"/>
    <x v="63"/>
    <x v="63"/>
    <x v="78"/>
    <x v="78"/>
    <x v="182"/>
    <x v="1"/>
    <x v="1"/>
    <x v="4"/>
    <n v="302.5"/>
    <x v="184"/>
  </r>
  <r>
    <x v="0"/>
    <x v="2"/>
    <x v="12"/>
    <x v="12"/>
    <x v="26"/>
    <x v="26"/>
    <x v="3"/>
    <x v="1"/>
    <x v="1"/>
    <x v="4"/>
    <n v="5892.7"/>
    <x v="3"/>
  </r>
  <r>
    <x v="0"/>
    <x v="2"/>
    <x v="12"/>
    <x v="12"/>
    <x v="26"/>
    <x v="26"/>
    <x v="3288"/>
    <x v="0"/>
    <x v="0"/>
    <x v="4"/>
    <n v="12826"/>
    <x v="6705"/>
  </r>
  <r>
    <x v="0"/>
    <x v="2"/>
    <x v="12"/>
    <x v="12"/>
    <x v="15"/>
    <x v="15"/>
    <x v="5528"/>
    <x v="0"/>
    <x v="0"/>
    <x v="4"/>
    <n v="10821.77"/>
    <x v="8554"/>
  </r>
  <r>
    <x v="0"/>
    <x v="9"/>
    <x v="45"/>
    <x v="45"/>
    <x v="55"/>
    <x v="55"/>
    <x v="1683"/>
    <x v="0"/>
    <x v="0"/>
    <x v="4"/>
    <n v="47619.95"/>
    <x v="1852"/>
  </r>
  <r>
    <x v="0"/>
    <x v="1"/>
    <x v="63"/>
    <x v="63"/>
    <x v="78"/>
    <x v="78"/>
    <x v="182"/>
    <x v="1"/>
    <x v="1"/>
    <x v="4"/>
    <n v="5336.1"/>
    <x v="184"/>
  </r>
  <r>
    <x v="0"/>
    <x v="1"/>
    <x v="2"/>
    <x v="2"/>
    <x v="2"/>
    <x v="2"/>
    <x v="312"/>
    <x v="1"/>
    <x v="1"/>
    <x v="4"/>
    <n v="1268"/>
    <x v="319"/>
  </r>
  <r>
    <x v="0"/>
    <x v="1"/>
    <x v="63"/>
    <x v="63"/>
    <x v="78"/>
    <x v="78"/>
    <x v="5529"/>
    <x v="0"/>
    <x v="0"/>
    <x v="4"/>
    <n v="415.01"/>
    <x v="8555"/>
  </r>
  <r>
    <x v="1"/>
    <x v="4"/>
    <x v="8"/>
    <x v="8"/>
    <x v="9"/>
    <x v="9"/>
    <x v="5530"/>
    <x v="0"/>
    <x v="7"/>
    <x v="4"/>
    <n v="39000"/>
    <x v="8556"/>
  </r>
  <r>
    <x v="1"/>
    <x v="4"/>
    <x v="8"/>
    <x v="8"/>
    <x v="9"/>
    <x v="9"/>
    <x v="5531"/>
    <x v="0"/>
    <x v="7"/>
    <x v="4"/>
    <n v="86509.18"/>
    <x v="8557"/>
  </r>
  <r>
    <x v="1"/>
    <x v="4"/>
    <x v="8"/>
    <x v="8"/>
    <x v="9"/>
    <x v="9"/>
    <x v="1163"/>
    <x v="0"/>
    <x v="7"/>
    <x v="4"/>
    <n v="156000"/>
    <x v="8558"/>
  </r>
  <r>
    <x v="1"/>
    <x v="4"/>
    <x v="8"/>
    <x v="8"/>
    <x v="9"/>
    <x v="9"/>
    <x v="2657"/>
    <x v="0"/>
    <x v="7"/>
    <x v="4"/>
    <n v="42071.54"/>
    <x v="8559"/>
  </r>
  <r>
    <x v="1"/>
    <x v="4"/>
    <x v="8"/>
    <x v="8"/>
    <x v="9"/>
    <x v="9"/>
    <x v="5532"/>
    <x v="0"/>
    <x v="7"/>
    <x v="4"/>
    <n v="96000"/>
    <x v="8560"/>
  </r>
  <r>
    <x v="1"/>
    <x v="4"/>
    <x v="8"/>
    <x v="8"/>
    <x v="9"/>
    <x v="9"/>
    <x v="3445"/>
    <x v="0"/>
    <x v="7"/>
    <x v="4"/>
    <n v="24000"/>
    <x v="8561"/>
  </r>
  <r>
    <x v="1"/>
    <x v="4"/>
    <x v="8"/>
    <x v="8"/>
    <x v="9"/>
    <x v="9"/>
    <x v="5533"/>
    <x v="0"/>
    <x v="7"/>
    <x v="4"/>
    <n v="48000"/>
    <x v="8562"/>
  </r>
  <r>
    <x v="1"/>
    <x v="4"/>
    <x v="8"/>
    <x v="8"/>
    <x v="9"/>
    <x v="9"/>
    <x v="1668"/>
    <x v="0"/>
    <x v="7"/>
    <x v="4"/>
    <n v="52000"/>
    <x v="8563"/>
  </r>
  <r>
    <x v="1"/>
    <x v="4"/>
    <x v="8"/>
    <x v="8"/>
    <x v="9"/>
    <x v="9"/>
    <x v="1668"/>
    <x v="0"/>
    <x v="7"/>
    <x v="4"/>
    <n v="65000"/>
    <x v="8564"/>
  </r>
  <r>
    <x v="1"/>
    <x v="4"/>
    <x v="8"/>
    <x v="8"/>
    <x v="9"/>
    <x v="9"/>
    <x v="5534"/>
    <x v="0"/>
    <x v="7"/>
    <x v="4"/>
    <n v="91000"/>
    <x v="8565"/>
  </r>
  <r>
    <x v="0"/>
    <x v="2"/>
    <x v="16"/>
    <x v="16"/>
    <x v="19"/>
    <x v="19"/>
    <x v="329"/>
    <x v="0"/>
    <x v="6"/>
    <x v="4"/>
    <n v="78520"/>
    <x v="337"/>
  </r>
  <r>
    <x v="1"/>
    <x v="5"/>
    <x v="87"/>
    <x v="87"/>
    <x v="110"/>
    <x v="110"/>
    <x v="5535"/>
    <x v="1"/>
    <x v="1"/>
    <x v="4"/>
    <n v="240"/>
    <x v="8566"/>
  </r>
  <r>
    <x v="1"/>
    <x v="5"/>
    <x v="87"/>
    <x v="87"/>
    <x v="110"/>
    <x v="110"/>
    <x v="1393"/>
    <x v="1"/>
    <x v="1"/>
    <x v="4"/>
    <n v="223.87"/>
    <x v="8567"/>
  </r>
  <r>
    <x v="1"/>
    <x v="5"/>
    <x v="87"/>
    <x v="87"/>
    <x v="110"/>
    <x v="110"/>
    <x v="5536"/>
    <x v="1"/>
    <x v="1"/>
    <x v="4"/>
    <n v="238.67"/>
    <x v="8568"/>
  </r>
  <r>
    <x v="1"/>
    <x v="5"/>
    <x v="87"/>
    <x v="87"/>
    <x v="110"/>
    <x v="110"/>
    <x v="113"/>
    <x v="1"/>
    <x v="1"/>
    <x v="4"/>
    <n v="233.33"/>
    <x v="8569"/>
  </r>
  <r>
    <x v="1"/>
    <x v="5"/>
    <x v="87"/>
    <x v="87"/>
    <x v="110"/>
    <x v="110"/>
    <x v="2530"/>
    <x v="1"/>
    <x v="1"/>
    <x v="4"/>
    <n v="171.8"/>
    <x v="8570"/>
  </r>
  <r>
    <x v="0"/>
    <x v="6"/>
    <x v="22"/>
    <x v="22"/>
    <x v="27"/>
    <x v="27"/>
    <x v="4137"/>
    <x v="0"/>
    <x v="0"/>
    <x v="4"/>
    <n v="147506.91"/>
    <x v="5636"/>
  </r>
  <r>
    <x v="0"/>
    <x v="8"/>
    <x v="69"/>
    <x v="69"/>
    <x v="85"/>
    <x v="85"/>
    <x v="2113"/>
    <x v="0"/>
    <x v="0"/>
    <x v="4"/>
    <n v="29435.91"/>
    <x v="6345"/>
  </r>
  <r>
    <x v="0"/>
    <x v="5"/>
    <x v="27"/>
    <x v="27"/>
    <x v="32"/>
    <x v="32"/>
    <x v="329"/>
    <x v="0"/>
    <x v="6"/>
    <x v="4"/>
    <n v="22156.29"/>
    <x v="337"/>
  </r>
  <r>
    <x v="0"/>
    <x v="1"/>
    <x v="2"/>
    <x v="2"/>
    <x v="2"/>
    <x v="2"/>
    <x v="551"/>
    <x v="1"/>
    <x v="1"/>
    <x v="4"/>
    <n v="825"/>
    <x v="567"/>
  </r>
  <r>
    <x v="1"/>
    <x v="8"/>
    <x v="67"/>
    <x v="67"/>
    <x v="82"/>
    <x v="82"/>
    <x v="538"/>
    <x v="0"/>
    <x v="4"/>
    <x v="4"/>
    <n v="7632.18"/>
    <x v="553"/>
  </r>
  <r>
    <x v="1"/>
    <x v="8"/>
    <x v="67"/>
    <x v="67"/>
    <x v="82"/>
    <x v="82"/>
    <x v="3059"/>
    <x v="0"/>
    <x v="4"/>
    <x v="4"/>
    <n v="5782.84"/>
    <x v="3831"/>
  </r>
  <r>
    <x v="1"/>
    <x v="8"/>
    <x v="67"/>
    <x v="67"/>
    <x v="82"/>
    <x v="82"/>
    <x v="3784"/>
    <x v="0"/>
    <x v="4"/>
    <x v="4"/>
    <n v="3980.26"/>
    <x v="4962"/>
  </r>
  <r>
    <x v="1"/>
    <x v="8"/>
    <x v="67"/>
    <x v="67"/>
    <x v="82"/>
    <x v="82"/>
    <x v="3781"/>
    <x v="0"/>
    <x v="4"/>
    <x v="4"/>
    <n v="12818.4"/>
    <x v="4959"/>
  </r>
  <r>
    <x v="1"/>
    <x v="8"/>
    <x v="67"/>
    <x v="67"/>
    <x v="82"/>
    <x v="82"/>
    <x v="5011"/>
    <x v="0"/>
    <x v="4"/>
    <x v="4"/>
    <n v="2054.5700000000002"/>
    <x v="7329"/>
  </r>
  <r>
    <x v="1"/>
    <x v="8"/>
    <x v="67"/>
    <x v="67"/>
    <x v="82"/>
    <x v="82"/>
    <x v="203"/>
    <x v="0"/>
    <x v="4"/>
    <x v="4"/>
    <n v="6691.85"/>
    <x v="205"/>
  </r>
  <r>
    <x v="1"/>
    <x v="8"/>
    <x v="67"/>
    <x v="67"/>
    <x v="82"/>
    <x v="82"/>
    <x v="131"/>
    <x v="0"/>
    <x v="4"/>
    <x v="4"/>
    <n v="3160.76"/>
    <x v="132"/>
  </r>
  <r>
    <x v="1"/>
    <x v="8"/>
    <x v="67"/>
    <x v="67"/>
    <x v="82"/>
    <x v="82"/>
    <x v="1970"/>
    <x v="0"/>
    <x v="4"/>
    <x v="4"/>
    <n v="12471.37"/>
    <x v="4963"/>
  </r>
  <r>
    <x v="1"/>
    <x v="8"/>
    <x v="67"/>
    <x v="67"/>
    <x v="82"/>
    <x v="82"/>
    <x v="3783"/>
    <x v="0"/>
    <x v="4"/>
    <x v="4"/>
    <n v="1502.2"/>
    <x v="4961"/>
  </r>
  <r>
    <x v="1"/>
    <x v="8"/>
    <x v="67"/>
    <x v="67"/>
    <x v="82"/>
    <x v="82"/>
    <x v="540"/>
    <x v="0"/>
    <x v="4"/>
    <x v="4"/>
    <n v="920.33"/>
    <x v="555"/>
  </r>
  <r>
    <x v="1"/>
    <x v="8"/>
    <x v="67"/>
    <x v="67"/>
    <x v="82"/>
    <x v="82"/>
    <x v="2314"/>
    <x v="0"/>
    <x v="4"/>
    <x v="4"/>
    <n v="3847.8"/>
    <x v="2678"/>
  </r>
  <r>
    <x v="0"/>
    <x v="9"/>
    <x v="45"/>
    <x v="45"/>
    <x v="55"/>
    <x v="55"/>
    <x v="340"/>
    <x v="0"/>
    <x v="0"/>
    <x v="4"/>
    <n v="278313.14"/>
    <x v="4352"/>
  </r>
  <r>
    <x v="0"/>
    <x v="1"/>
    <x v="6"/>
    <x v="6"/>
    <x v="7"/>
    <x v="7"/>
    <x v="351"/>
    <x v="0"/>
    <x v="0"/>
    <x v="4"/>
    <n v="18125.8"/>
    <x v="8571"/>
  </r>
  <r>
    <x v="1"/>
    <x v="9"/>
    <x v="57"/>
    <x v="57"/>
    <x v="69"/>
    <x v="69"/>
    <x v="1770"/>
    <x v="0"/>
    <x v="9"/>
    <x v="4"/>
    <n v="33351.11"/>
    <x v="8572"/>
  </r>
  <r>
    <x v="0"/>
    <x v="2"/>
    <x v="7"/>
    <x v="7"/>
    <x v="35"/>
    <x v="35"/>
    <x v="314"/>
    <x v="0"/>
    <x v="6"/>
    <x v="4"/>
    <n v="16124.29"/>
    <x v="321"/>
  </r>
  <r>
    <x v="0"/>
    <x v="0"/>
    <x v="28"/>
    <x v="28"/>
    <x v="33"/>
    <x v="33"/>
    <x v="945"/>
    <x v="0"/>
    <x v="6"/>
    <x v="4"/>
    <n v="10378.85"/>
    <x v="995"/>
  </r>
  <r>
    <x v="0"/>
    <x v="0"/>
    <x v="29"/>
    <x v="29"/>
    <x v="34"/>
    <x v="34"/>
    <x v="945"/>
    <x v="0"/>
    <x v="6"/>
    <x v="4"/>
    <n v="2594.71"/>
    <x v="995"/>
  </r>
  <r>
    <x v="0"/>
    <x v="8"/>
    <x v="62"/>
    <x v="62"/>
    <x v="76"/>
    <x v="76"/>
    <x v="329"/>
    <x v="0"/>
    <x v="6"/>
    <x v="4"/>
    <n v="14363.49"/>
    <x v="337"/>
  </r>
  <r>
    <x v="0"/>
    <x v="8"/>
    <x v="19"/>
    <x v="19"/>
    <x v="44"/>
    <x v="44"/>
    <x v="329"/>
    <x v="0"/>
    <x v="6"/>
    <x v="4"/>
    <n v="1415.5"/>
    <x v="337"/>
  </r>
  <r>
    <x v="0"/>
    <x v="2"/>
    <x v="12"/>
    <x v="12"/>
    <x v="26"/>
    <x v="26"/>
    <x v="3346"/>
    <x v="0"/>
    <x v="5"/>
    <x v="4"/>
    <n v="1722.44"/>
    <x v="4351"/>
  </r>
  <r>
    <x v="1"/>
    <x v="8"/>
    <x v="76"/>
    <x v="76"/>
    <x v="93"/>
    <x v="93"/>
    <x v="4703"/>
    <x v="0"/>
    <x v="5"/>
    <x v="4"/>
    <n v="1096141.3500000001"/>
    <x v="6704"/>
  </r>
  <r>
    <x v="0"/>
    <x v="1"/>
    <x v="2"/>
    <x v="2"/>
    <x v="2"/>
    <x v="2"/>
    <x v="913"/>
    <x v="1"/>
    <x v="1"/>
    <x v="4"/>
    <n v="920"/>
    <x v="8573"/>
  </r>
  <r>
    <x v="0"/>
    <x v="1"/>
    <x v="2"/>
    <x v="2"/>
    <x v="2"/>
    <x v="2"/>
    <x v="913"/>
    <x v="1"/>
    <x v="1"/>
    <x v="4"/>
    <n v="1250"/>
    <x v="8573"/>
  </r>
  <r>
    <x v="0"/>
    <x v="3"/>
    <x v="5"/>
    <x v="5"/>
    <x v="84"/>
    <x v="84"/>
    <x v="4403"/>
    <x v="0"/>
    <x v="0"/>
    <x v="4"/>
    <n v="30000"/>
    <x v="6106"/>
  </r>
  <r>
    <x v="1"/>
    <x v="2"/>
    <x v="10"/>
    <x v="10"/>
    <x v="11"/>
    <x v="11"/>
    <x v="927"/>
    <x v="1"/>
    <x v="1"/>
    <x v="4"/>
    <n v="40190.370000000003"/>
    <x v="976"/>
  </r>
  <r>
    <x v="1"/>
    <x v="4"/>
    <x v="79"/>
    <x v="79"/>
    <x v="98"/>
    <x v="98"/>
    <x v="3089"/>
    <x v="0"/>
    <x v="7"/>
    <x v="4"/>
    <n v="131354.75"/>
    <x v="8574"/>
  </r>
  <r>
    <x v="1"/>
    <x v="4"/>
    <x v="79"/>
    <x v="79"/>
    <x v="98"/>
    <x v="98"/>
    <x v="1243"/>
    <x v="0"/>
    <x v="7"/>
    <x v="4"/>
    <n v="45900"/>
    <x v="8575"/>
  </r>
  <r>
    <x v="0"/>
    <x v="6"/>
    <x v="84"/>
    <x v="84"/>
    <x v="105"/>
    <x v="105"/>
    <x v="314"/>
    <x v="0"/>
    <x v="6"/>
    <x v="4"/>
    <n v="50536.45"/>
    <x v="321"/>
  </r>
  <r>
    <x v="0"/>
    <x v="8"/>
    <x v="62"/>
    <x v="62"/>
    <x v="76"/>
    <x v="76"/>
    <x v="1098"/>
    <x v="0"/>
    <x v="6"/>
    <x v="4"/>
    <n v="10580.55"/>
    <x v="2453"/>
  </r>
  <r>
    <x v="0"/>
    <x v="8"/>
    <x v="19"/>
    <x v="19"/>
    <x v="44"/>
    <x v="44"/>
    <x v="2"/>
    <x v="0"/>
    <x v="0"/>
    <x v="4"/>
    <n v="4241.66"/>
    <x v="2"/>
  </r>
  <r>
    <x v="0"/>
    <x v="2"/>
    <x v="4"/>
    <x v="4"/>
    <x v="4"/>
    <x v="4"/>
    <x v="3310"/>
    <x v="0"/>
    <x v="0"/>
    <x v="4"/>
    <n v="121930.18"/>
    <x v="7333"/>
  </r>
  <r>
    <x v="0"/>
    <x v="1"/>
    <x v="53"/>
    <x v="53"/>
    <x v="64"/>
    <x v="64"/>
    <x v="1081"/>
    <x v="0"/>
    <x v="6"/>
    <x v="4"/>
    <n v="429499.88"/>
    <x v="1151"/>
  </r>
  <r>
    <x v="1"/>
    <x v="4"/>
    <x v="79"/>
    <x v="79"/>
    <x v="98"/>
    <x v="98"/>
    <x v="1931"/>
    <x v="0"/>
    <x v="7"/>
    <x v="4"/>
    <n v="293880.37"/>
    <x v="8576"/>
  </r>
  <r>
    <x v="1"/>
    <x v="4"/>
    <x v="79"/>
    <x v="79"/>
    <x v="98"/>
    <x v="98"/>
    <x v="3186"/>
    <x v="1"/>
    <x v="1"/>
    <x v="4"/>
    <n v="13300"/>
    <x v="8577"/>
  </r>
  <r>
    <x v="1"/>
    <x v="4"/>
    <x v="8"/>
    <x v="8"/>
    <x v="9"/>
    <x v="9"/>
    <x v="2603"/>
    <x v="0"/>
    <x v="7"/>
    <x v="4"/>
    <n v="52000"/>
    <x v="8578"/>
  </r>
  <r>
    <x v="1"/>
    <x v="4"/>
    <x v="79"/>
    <x v="79"/>
    <x v="98"/>
    <x v="98"/>
    <x v="5537"/>
    <x v="0"/>
    <x v="7"/>
    <x v="4"/>
    <n v="117932.25"/>
    <x v="8579"/>
  </r>
  <r>
    <x v="1"/>
    <x v="4"/>
    <x v="79"/>
    <x v="79"/>
    <x v="98"/>
    <x v="98"/>
    <x v="1169"/>
    <x v="1"/>
    <x v="1"/>
    <x v="4"/>
    <n v="7650"/>
    <x v="8580"/>
  </r>
  <r>
    <x v="1"/>
    <x v="4"/>
    <x v="79"/>
    <x v="79"/>
    <x v="98"/>
    <x v="98"/>
    <x v="1810"/>
    <x v="1"/>
    <x v="1"/>
    <x v="4"/>
    <n v="7650"/>
    <x v="8581"/>
  </r>
  <r>
    <x v="1"/>
    <x v="4"/>
    <x v="79"/>
    <x v="79"/>
    <x v="98"/>
    <x v="98"/>
    <x v="5538"/>
    <x v="0"/>
    <x v="7"/>
    <x v="4"/>
    <n v="43980.66"/>
    <x v="8582"/>
  </r>
  <r>
    <x v="1"/>
    <x v="1"/>
    <x v="2"/>
    <x v="2"/>
    <x v="2"/>
    <x v="2"/>
    <x v="4253"/>
    <x v="0"/>
    <x v="0"/>
    <x v="4"/>
    <n v="87529.73"/>
    <x v="8583"/>
  </r>
  <r>
    <x v="1"/>
    <x v="1"/>
    <x v="2"/>
    <x v="2"/>
    <x v="2"/>
    <x v="2"/>
    <x v="2149"/>
    <x v="0"/>
    <x v="5"/>
    <x v="4"/>
    <n v="1548"/>
    <x v="2461"/>
  </r>
  <r>
    <x v="1"/>
    <x v="1"/>
    <x v="2"/>
    <x v="2"/>
    <x v="2"/>
    <x v="2"/>
    <x v="2149"/>
    <x v="0"/>
    <x v="5"/>
    <x v="4"/>
    <n v="16118"/>
    <x v="2461"/>
  </r>
  <r>
    <x v="1"/>
    <x v="1"/>
    <x v="2"/>
    <x v="2"/>
    <x v="2"/>
    <x v="2"/>
    <x v="2149"/>
    <x v="0"/>
    <x v="5"/>
    <x v="4"/>
    <n v="3303"/>
    <x v="2461"/>
  </r>
  <r>
    <x v="1"/>
    <x v="4"/>
    <x v="79"/>
    <x v="79"/>
    <x v="98"/>
    <x v="98"/>
    <x v="3931"/>
    <x v="0"/>
    <x v="7"/>
    <x v="4"/>
    <n v="88155.33"/>
    <x v="8584"/>
  </r>
  <r>
    <x v="1"/>
    <x v="1"/>
    <x v="2"/>
    <x v="2"/>
    <x v="2"/>
    <x v="2"/>
    <x v="2149"/>
    <x v="0"/>
    <x v="5"/>
    <x v="4"/>
    <n v="15059"/>
    <x v="2461"/>
  </r>
  <r>
    <x v="1"/>
    <x v="4"/>
    <x v="79"/>
    <x v="79"/>
    <x v="98"/>
    <x v="98"/>
    <x v="4070"/>
    <x v="1"/>
    <x v="1"/>
    <x v="4"/>
    <n v="13300"/>
    <x v="8585"/>
  </r>
  <r>
    <x v="1"/>
    <x v="1"/>
    <x v="2"/>
    <x v="2"/>
    <x v="2"/>
    <x v="2"/>
    <x v="2149"/>
    <x v="0"/>
    <x v="5"/>
    <x v="4"/>
    <n v="16118"/>
    <x v="2461"/>
  </r>
  <r>
    <x v="1"/>
    <x v="1"/>
    <x v="2"/>
    <x v="2"/>
    <x v="2"/>
    <x v="2"/>
    <x v="2149"/>
    <x v="0"/>
    <x v="5"/>
    <x v="4"/>
    <n v="1070"/>
    <x v="2461"/>
  </r>
  <r>
    <x v="1"/>
    <x v="1"/>
    <x v="2"/>
    <x v="2"/>
    <x v="2"/>
    <x v="2"/>
    <x v="2149"/>
    <x v="0"/>
    <x v="5"/>
    <x v="4"/>
    <n v="12246.78"/>
    <x v="2461"/>
  </r>
  <r>
    <x v="1"/>
    <x v="4"/>
    <x v="79"/>
    <x v="79"/>
    <x v="98"/>
    <x v="98"/>
    <x v="5539"/>
    <x v="1"/>
    <x v="1"/>
    <x v="4"/>
    <n v="14993.79"/>
    <x v="8586"/>
  </r>
  <r>
    <x v="1"/>
    <x v="1"/>
    <x v="2"/>
    <x v="2"/>
    <x v="2"/>
    <x v="2"/>
    <x v="2149"/>
    <x v="0"/>
    <x v="5"/>
    <x v="4"/>
    <n v="10900"/>
    <x v="2461"/>
  </r>
  <r>
    <x v="1"/>
    <x v="1"/>
    <x v="2"/>
    <x v="2"/>
    <x v="2"/>
    <x v="2"/>
    <x v="2149"/>
    <x v="0"/>
    <x v="5"/>
    <x v="4"/>
    <n v="5713.31"/>
    <x v="2461"/>
  </r>
  <r>
    <x v="1"/>
    <x v="1"/>
    <x v="2"/>
    <x v="2"/>
    <x v="2"/>
    <x v="2"/>
    <x v="1269"/>
    <x v="0"/>
    <x v="0"/>
    <x v="4"/>
    <n v="9744"/>
    <x v="1370"/>
  </r>
  <r>
    <x v="1"/>
    <x v="4"/>
    <x v="79"/>
    <x v="79"/>
    <x v="98"/>
    <x v="98"/>
    <x v="2064"/>
    <x v="1"/>
    <x v="1"/>
    <x v="4"/>
    <n v="7650"/>
    <x v="8587"/>
  </r>
  <r>
    <x v="1"/>
    <x v="4"/>
    <x v="79"/>
    <x v="79"/>
    <x v="98"/>
    <x v="98"/>
    <x v="5540"/>
    <x v="1"/>
    <x v="1"/>
    <x v="4"/>
    <n v="7650"/>
    <x v="8588"/>
  </r>
  <r>
    <x v="1"/>
    <x v="4"/>
    <x v="79"/>
    <x v="79"/>
    <x v="98"/>
    <x v="98"/>
    <x v="5541"/>
    <x v="1"/>
    <x v="1"/>
    <x v="4"/>
    <n v="14956.1"/>
    <x v="8589"/>
  </r>
  <r>
    <x v="1"/>
    <x v="4"/>
    <x v="79"/>
    <x v="79"/>
    <x v="98"/>
    <x v="98"/>
    <x v="5542"/>
    <x v="1"/>
    <x v="1"/>
    <x v="4"/>
    <n v="15300"/>
    <x v="8590"/>
  </r>
  <r>
    <x v="1"/>
    <x v="1"/>
    <x v="2"/>
    <x v="2"/>
    <x v="2"/>
    <x v="2"/>
    <x v="938"/>
    <x v="0"/>
    <x v="5"/>
    <x v="4"/>
    <n v="34408.089999999997"/>
    <x v="1894"/>
  </r>
  <r>
    <x v="1"/>
    <x v="1"/>
    <x v="2"/>
    <x v="2"/>
    <x v="2"/>
    <x v="2"/>
    <x v="178"/>
    <x v="0"/>
    <x v="5"/>
    <x v="4"/>
    <n v="6060"/>
    <x v="180"/>
  </r>
  <r>
    <x v="1"/>
    <x v="1"/>
    <x v="2"/>
    <x v="2"/>
    <x v="2"/>
    <x v="2"/>
    <x v="178"/>
    <x v="0"/>
    <x v="5"/>
    <x v="4"/>
    <n v="4040"/>
    <x v="180"/>
  </r>
  <r>
    <x v="0"/>
    <x v="8"/>
    <x v="19"/>
    <x v="19"/>
    <x v="44"/>
    <x v="44"/>
    <x v="1098"/>
    <x v="0"/>
    <x v="6"/>
    <x v="4"/>
    <n v="13404.25"/>
    <x v="2453"/>
  </r>
  <r>
    <x v="0"/>
    <x v="1"/>
    <x v="26"/>
    <x v="26"/>
    <x v="31"/>
    <x v="31"/>
    <x v="3110"/>
    <x v="1"/>
    <x v="1"/>
    <x v="4"/>
    <n v="173.9"/>
    <x v="8591"/>
  </r>
  <r>
    <x v="1"/>
    <x v="0"/>
    <x v="78"/>
    <x v="78"/>
    <x v="96"/>
    <x v="96"/>
    <x v="5543"/>
    <x v="1"/>
    <x v="1"/>
    <x v="4"/>
    <n v="1556.1"/>
    <x v="8592"/>
  </r>
  <r>
    <x v="1"/>
    <x v="0"/>
    <x v="78"/>
    <x v="78"/>
    <x v="96"/>
    <x v="96"/>
    <x v="1942"/>
    <x v="0"/>
    <x v="0"/>
    <x v="4"/>
    <n v="6688"/>
    <x v="2188"/>
  </r>
  <r>
    <x v="0"/>
    <x v="1"/>
    <x v="26"/>
    <x v="26"/>
    <x v="31"/>
    <x v="31"/>
    <x v="434"/>
    <x v="1"/>
    <x v="1"/>
    <x v="4"/>
    <n v="180.31"/>
    <x v="8593"/>
  </r>
  <r>
    <x v="0"/>
    <x v="2"/>
    <x v="4"/>
    <x v="4"/>
    <x v="4"/>
    <x v="4"/>
    <x v="711"/>
    <x v="0"/>
    <x v="2"/>
    <x v="4"/>
    <n v="12193.02"/>
    <x v="737"/>
  </r>
  <r>
    <x v="0"/>
    <x v="1"/>
    <x v="39"/>
    <x v="39"/>
    <x v="47"/>
    <x v="47"/>
    <x v="30"/>
    <x v="1"/>
    <x v="1"/>
    <x v="4"/>
    <n v="660.97"/>
    <x v="30"/>
  </r>
  <r>
    <x v="0"/>
    <x v="8"/>
    <x v="19"/>
    <x v="19"/>
    <x v="44"/>
    <x v="44"/>
    <x v="4437"/>
    <x v="0"/>
    <x v="0"/>
    <x v="4"/>
    <n v="2725.11"/>
    <x v="6168"/>
  </r>
  <r>
    <x v="0"/>
    <x v="2"/>
    <x v="12"/>
    <x v="12"/>
    <x v="26"/>
    <x v="26"/>
    <x v="179"/>
    <x v="0"/>
    <x v="2"/>
    <x v="4"/>
    <n v="31218"/>
    <x v="181"/>
  </r>
  <r>
    <x v="0"/>
    <x v="1"/>
    <x v="20"/>
    <x v="20"/>
    <x v="24"/>
    <x v="24"/>
    <x v="4137"/>
    <x v="0"/>
    <x v="0"/>
    <x v="4"/>
    <n v="171489.62"/>
    <x v="5636"/>
  </r>
  <r>
    <x v="0"/>
    <x v="2"/>
    <x v="12"/>
    <x v="12"/>
    <x v="26"/>
    <x v="26"/>
    <x v="3374"/>
    <x v="1"/>
    <x v="1"/>
    <x v="4"/>
    <n v="937.75"/>
    <x v="4278"/>
  </r>
  <r>
    <x v="0"/>
    <x v="2"/>
    <x v="12"/>
    <x v="12"/>
    <x v="26"/>
    <x v="26"/>
    <x v="3688"/>
    <x v="0"/>
    <x v="0"/>
    <x v="4"/>
    <n v="2904"/>
    <x v="4786"/>
  </r>
  <r>
    <x v="1"/>
    <x v="4"/>
    <x v="79"/>
    <x v="79"/>
    <x v="98"/>
    <x v="98"/>
    <x v="5544"/>
    <x v="1"/>
    <x v="1"/>
    <x v="4"/>
    <n v="7650"/>
    <x v="8594"/>
  </r>
  <r>
    <x v="1"/>
    <x v="4"/>
    <x v="79"/>
    <x v="79"/>
    <x v="98"/>
    <x v="98"/>
    <x v="5545"/>
    <x v="1"/>
    <x v="1"/>
    <x v="4"/>
    <n v="7650"/>
    <x v="8595"/>
  </r>
  <r>
    <x v="0"/>
    <x v="8"/>
    <x v="82"/>
    <x v="82"/>
    <x v="106"/>
    <x v="106"/>
    <x v="1283"/>
    <x v="0"/>
    <x v="0"/>
    <x v="4"/>
    <n v="25822.48"/>
    <x v="1387"/>
  </r>
  <r>
    <x v="0"/>
    <x v="10"/>
    <x v="18"/>
    <x v="18"/>
    <x v="53"/>
    <x v="53"/>
    <x v="1730"/>
    <x v="0"/>
    <x v="0"/>
    <x v="4"/>
    <n v="118962.81"/>
    <x v="1909"/>
  </r>
  <r>
    <x v="0"/>
    <x v="10"/>
    <x v="18"/>
    <x v="18"/>
    <x v="53"/>
    <x v="53"/>
    <x v="1730"/>
    <x v="0"/>
    <x v="0"/>
    <x v="4"/>
    <n v="177516.1"/>
    <x v="1909"/>
  </r>
  <r>
    <x v="0"/>
    <x v="11"/>
    <x v="50"/>
    <x v="50"/>
    <x v="60"/>
    <x v="60"/>
    <x v="329"/>
    <x v="0"/>
    <x v="6"/>
    <x v="4"/>
    <n v="345.22"/>
    <x v="337"/>
  </r>
  <r>
    <x v="0"/>
    <x v="11"/>
    <x v="50"/>
    <x v="50"/>
    <x v="60"/>
    <x v="60"/>
    <x v="329"/>
    <x v="0"/>
    <x v="6"/>
    <x v="4"/>
    <n v="7393.54"/>
    <x v="337"/>
  </r>
  <r>
    <x v="0"/>
    <x v="2"/>
    <x v="12"/>
    <x v="12"/>
    <x v="26"/>
    <x v="26"/>
    <x v="3712"/>
    <x v="0"/>
    <x v="0"/>
    <x v="4"/>
    <n v="976.47"/>
    <x v="8596"/>
  </r>
  <r>
    <x v="0"/>
    <x v="2"/>
    <x v="10"/>
    <x v="10"/>
    <x v="11"/>
    <x v="11"/>
    <x v="903"/>
    <x v="0"/>
    <x v="0"/>
    <x v="4"/>
    <n v="23983.41"/>
    <x v="950"/>
  </r>
  <r>
    <x v="0"/>
    <x v="5"/>
    <x v="27"/>
    <x v="27"/>
    <x v="32"/>
    <x v="32"/>
    <x v="375"/>
    <x v="0"/>
    <x v="0"/>
    <x v="4"/>
    <n v="66308"/>
    <x v="973"/>
  </r>
  <r>
    <x v="1"/>
    <x v="9"/>
    <x v="57"/>
    <x v="57"/>
    <x v="69"/>
    <x v="69"/>
    <x v="1538"/>
    <x v="1"/>
    <x v="1"/>
    <x v="4"/>
    <n v="33351.11"/>
    <x v="8597"/>
  </r>
  <r>
    <x v="0"/>
    <x v="5"/>
    <x v="31"/>
    <x v="31"/>
    <x v="37"/>
    <x v="37"/>
    <x v="314"/>
    <x v="0"/>
    <x v="6"/>
    <x v="4"/>
    <n v="49795.519999999997"/>
    <x v="321"/>
  </r>
  <r>
    <x v="0"/>
    <x v="6"/>
    <x v="75"/>
    <x v="75"/>
    <x v="92"/>
    <x v="92"/>
    <x v="314"/>
    <x v="0"/>
    <x v="6"/>
    <x v="4"/>
    <n v="10835.12"/>
    <x v="321"/>
  </r>
  <r>
    <x v="0"/>
    <x v="1"/>
    <x v="2"/>
    <x v="2"/>
    <x v="2"/>
    <x v="2"/>
    <x v="793"/>
    <x v="1"/>
    <x v="1"/>
    <x v="4"/>
    <n v="1225"/>
    <x v="8598"/>
  </r>
  <r>
    <x v="0"/>
    <x v="1"/>
    <x v="63"/>
    <x v="63"/>
    <x v="78"/>
    <x v="78"/>
    <x v="5546"/>
    <x v="0"/>
    <x v="0"/>
    <x v="4"/>
    <n v="18005.77"/>
    <x v="8599"/>
  </r>
  <r>
    <x v="0"/>
    <x v="1"/>
    <x v="63"/>
    <x v="63"/>
    <x v="78"/>
    <x v="78"/>
    <x v="5546"/>
    <x v="0"/>
    <x v="0"/>
    <x v="4"/>
    <n v="17870.25"/>
    <x v="8599"/>
  </r>
  <r>
    <x v="0"/>
    <x v="1"/>
    <x v="2"/>
    <x v="2"/>
    <x v="2"/>
    <x v="2"/>
    <x v="1689"/>
    <x v="1"/>
    <x v="1"/>
    <x v="4"/>
    <n v="1083.24"/>
    <x v="5004"/>
  </r>
  <r>
    <x v="0"/>
    <x v="1"/>
    <x v="2"/>
    <x v="2"/>
    <x v="2"/>
    <x v="2"/>
    <x v="793"/>
    <x v="1"/>
    <x v="1"/>
    <x v="4"/>
    <n v="1160"/>
    <x v="8598"/>
  </r>
  <r>
    <x v="0"/>
    <x v="1"/>
    <x v="2"/>
    <x v="2"/>
    <x v="2"/>
    <x v="2"/>
    <x v="793"/>
    <x v="1"/>
    <x v="1"/>
    <x v="4"/>
    <n v="1225"/>
    <x v="8598"/>
  </r>
  <r>
    <x v="0"/>
    <x v="1"/>
    <x v="2"/>
    <x v="2"/>
    <x v="2"/>
    <x v="2"/>
    <x v="3"/>
    <x v="1"/>
    <x v="1"/>
    <x v="4"/>
    <n v="1767.78"/>
    <x v="3"/>
  </r>
  <r>
    <x v="0"/>
    <x v="1"/>
    <x v="2"/>
    <x v="2"/>
    <x v="2"/>
    <x v="2"/>
    <x v="793"/>
    <x v="1"/>
    <x v="1"/>
    <x v="4"/>
    <n v="-1225"/>
    <x v="8598"/>
  </r>
  <r>
    <x v="1"/>
    <x v="1"/>
    <x v="2"/>
    <x v="2"/>
    <x v="2"/>
    <x v="2"/>
    <x v="3722"/>
    <x v="0"/>
    <x v="5"/>
    <x v="4"/>
    <n v="6591.47"/>
    <x v="8600"/>
  </r>
  <r>
    <x v="1"/>
    <x v="1"/>
    <x v="2"/>
    <x v="2"/>
    <x v="2"/>
    <x v="2"/>
    <x v="179"/>
    <x v="0"/>
    <x v="2"/>
    <x v="4"/>
    <n v="300000"/>
    <x v="181"/>
  </r>
  <r>
    <x v="1"/>
    <x v="1"/>
    <x v="2"/>
    <x v="2"/>
    <x v="2"/>
    <x v="2"/>
    <x v="179"/>
    <x v="0"/>
    <x v="2"/>
    <x v="4"/>
    <n v="58897"/>
    <x v="181"/>
  </r>
  <r>
    <x v="1"/>
    <x v="6"/>
    <x v="80"/>
    <x v="80"/>
    <x v="101"/>
    <x v="101"/>
    <x v="5547"/>
    <x v="1"/>
    <x v="1"/>
    <x v="4"/>
    <n v="2247.92"/>
    <x v="8601"/>
  </r>
  <r>
    <x v="1"/>
    <x v="6"/>
    <x v="80"/>
    <x v="80"/>
    <x v="101"/>
    <x v="101"/>
    <x v="476"/>
    <x v="1"/>
    <x v="1"/>
    <x v="4"/>
    <n v="2313.5700000000002"/>
    <x v="8602"/>
  </r>
  <r>
    <x v="1"/>
    <x v="6"/>
    <x v="80"/>
    <x v="80"/>
    <x v="101"/>
    <x v="101"/>
    <x v="3771"/>
    <x v="1"/>
    <x v="1"/>
    <x v="4"/>
    <n v="2748.08"/>
    <x v="8603"/>
  </r>
  <r>
    <x v="1"/>
    <x v="6"/>
    <x v="80"/>
    <x v="80"/>
    <x v="101"/>
    <x v="101"/>
    <x v="5548"/>
    <x v="1"/>
    <x v="1"/>
    <x v="4"/>
    <n v="2247.92"/>
    <x v="8604"/>
  </r>
  <r>
    <x v="1"/>
    <x v="6"/>
    <x v="80"/>
    <x v="80"/>
    <x v="101"/>
    <x v="101"/>
    <x v="5549"/>
    <x v="1"/>
    <x v="1"/>
    <x v="4"/>
    <n v="2012.92"/>
    <x v="8605"/>
  </r>
  <r>
    <x v="1"/>
    <x v="6"/>
    <x v="80"/>
    <x v="80"/>
    <x v="101"/>
    <x v="101"/>
    <x v="5550"/>
    <x v="1"/>
    <x v="1"/>
    <x v="4"/>
    <n v="2283.63"/>
    <x v="8606"/>
  </r>
  <r>
    <x v="1"/>
    <x v="6"/>
    <x v="80"/>
    <x v="80"/>
    <x v="101"/>
    <x v="101"/>
    <x v="951"/>
    <x v="1"/>
    <x v="1"/>
    <x v="4"/>
    <n v="2283.63"/>
    <x v="8607"/>
  </r>
  <r>
    <x v="1"/>
    <x v="6"/>
    <x v="80"/>
    <x v="80"/>
    <x v="101"/>
    <x v="101"/>
    <x v="5551"/>
    <x v="1"/>
    <x v="1"/>
    <x v="4"/>
    <n v="2528.63"/>
    <x v="8608"/>
  </r>
  <r>
    <x v="1"/>
    <x v="6"/>
    <x v="80"/>
    <x v="80"/>
    <x v="101"/>
    <x v="101"/>
    <x v="5552"/>
    <x v="0"/>
    <x v="0"/>
    <x v="4"/>
    <n v="5700"/>
    <x v="8609"/>
  </r>
  <r>
    <x v="1"/>
    <x v="6"/>
    <x v="80"/>
    <x v="80"/>
    <x v="101"/>
    <x v="101"/>
    <x v="344"/>
    <x v="1"/>
    <x v="1"/>
    <x v="4"/>
    <n v="1855.96"/>
    <x v="561"/>
  </r>
  <r>
    <x v="1"/>
    <x v="6"/>
    <x v="80"/>
    <x v="80"/>
    <x v="101"/>
    <x v="101"/>
    <x v="1672"/>
    <x v="1"/>
    <x v="1"/>
    <x v="4"/>
    <n v="1855.96"/>
    <x v="8610"/>
  </r>
  <r>
    <x v="1"/>
    <x v="6"/>
    <x v="80"/>
    <x v="80"/>
    <x v="101"/>
    <x v="101"/>
    <x v="5166"/>
    <x v="1"/>
    <x v="1"/>
    <x v="4"/>
    <n v="2147.92"/>
    <x v="8611"/>
  </r>
  <r>
    <x v="1"/>
    <x v="6"/>
    <x v="80"/>
    <x v="80"/>
    <x v="101"/>
    <x v="101"/>
    <x v="3682"/>
    <x v="0"/>
    <x v="0"/>
    <x v="4"/>
    <n v="1855.96"/>
    <x v="4780"/>
  </r>
  <r>
    <x v="1"/>
    <x v="6"/>
    <x v="80"/>
    <x v="80"/>
    <x v="101"/>
    <x v="101"/>
    <x v="945"/>
    <x v="0"/>
    <x v="0"/>
    <x v="4"/>
    <n v="3000"/>
    <x v="8612"/>
  </r>
  <r>
    <x v="1"/>
    <x v="6"/>
    <x v="80"/>
    <x v="80"/>
    <x v="101"/>
    <x v="101"/>
    <x v="5553"/>
    <x v="0"/>
    <x v="0"/>
    <x v="4"/>
    <n v="12000"/>
    <x v="8613"/>
  </r>
  <r>
    <x v="1"/>
    <x v="6"/>
    <x v="80"/>
    <x v="80"/>
    <x v="101"/>
    <x v="101"/>
    <x v="5554"/>
    <x v="1"/>
    <x v="1"/>
    <x v="4"/>
    <n v="2272.92"/>
    <x v="8614"/>
  </r>
  <r>
    <x v="1"/>
    <x v="6"/>
    <x v="80"/>
    <x v="80"/>
    <x v="101"/>
    <x v="101"/>
    <x v="1737"/>
    <x v="0"/>
    <x v="0"/>
    <x v="4"/>
    <n v="7000"/>
    <x v="8615"/>
  </r>
  <r>
    <x v="1"/>
    <x v="6"/>
    <x v="80"/>
    <x v="80"/>
    <x v="101"/>
    <x v="101"/>
    <x v="2341"/>
    <x v="1"/>
    <x v="1"/>
    <x v="4"/>
    <n v="1945.54"/>
    <x v="8616"/>
  </r>
  <r>
    <x v="1"/>
    <x v="6"/>
    <x v="80"/>
    <x v="80"/>
    <x v="101"/>
    <x v="101"/>
    <x v="5555"/>
    <x v="1"/>
    <x v="1"/>
    <x v="4"/>
    <n v="1945.54"/>
    <x v="8617"/>
  </r>
  <r>
    <x v="1"/>
    <x v="6"/>
    <x v="80"/>
    <x v="80"/>
    <x v="101"/>
    <x v="101"/>
    <x v="5556"/>
    <x v="0"/>
    <x v="0"/>
    <x v="4"/>
    <n v="2313.5700000000002"/>
    <x v="8618"/>
  </r>
  <r>
    <x v="1"/>
    <x v="6"/>
    <x v="80"/>
    <x v="80"/>
    <x v="101"/>
    <x v="101"/>
    <x v="5557"/>
    <x v="1"/>
    <x v="1"/>
    <x v="4"/>
    <n v="2528.63"/>
    <x v="8619"/>
  </r>
  <r>
    <x v="1"/>
    <x v="6"/>
    <x v="80"/>
    <x v="80"/>
    <x v="101"/>
    <x v="101"/>
    <x v="3562"/>
    <x v="0"/>
    <x v="0"/>
    <x v="4"/>
    <n v="2313.5700000000002"/>
    <x v="8620"/>
  </r>
  <r>
    <x v="1"/>
    <x v="6"/>
    <x v="80"/>
    <x v="80"/>
    <x v="101"/>
    <x v="101"/>
    <x v="5558"/>
    <x v="0"/>
    <x v="0"/>
    <x v="4"/>
    <n v="3000"/>
    <x v="8621"/>
  </r>
  <r>
    <x v="1"/>
    <x v="6"/>
    <x v="80"/>
    <x v="80"/>
    <x v="101"/>
    <x v="101"/>
    <x v="3081"/>
    <x v="1"/>
    <x v="1"/>
    <x v="4"/>
    <n v="2283.63"/>
    <x v="3810"/>
  </r>
  <r>
    <x v="1"/>
    <x v="6"/>
    <x v="80"/>
    <x v="80"/>
    <x v="101"/>
    <x v="101"/>
    <x v="5559"/>
    <x v="0"/>
    <x v="0"/>
    <x v="4"/>
    <n v="2313.5700000000002"/>
    <x v="8622"/>
  </r>
  <r>
    <x v="1"/>
    <x v="6"/>
    <x v="80"/>
    <x v="80"/>
    <x v="101"/>
    <x v="101"/>
    <x v="1235"/>
    <x v="1"/>
    <x v="1"/>
    <x v="4"/>
    <n v="2283.63"/>
    <x v="8623"/>
  </r>
  <r>
    <x v="1"/>
    <x v="6"/>
    <x v="80"/>
    <x v="80"/>
    <x v="101"/>
    <x v="101"/>
    <x v="5560"/>
    <x v="1"/>
    <x v="1"/>
    <x v="4"/>
    <n v="2283.63"/>
    <x v="8624"/>
  </r>
  <r>
    <x v="1"/>
    <x v="6"/>
    <x v="80"/>
    <x v="80"/>
    <x v="101"/>
    <x v="101"/>
    <x v="2672"/>
    <x v="0"/>
    <x v="0"/>
    <x v="4"/>
    <n v="2787.18"/>
    <x v="8625"/>
  </r>
  <r>
    <x v="1"/>
    <x v="6"/>
    <x v="80"/>
    <x v="80"/>
    <x v="101"/>
    <x v="101"/>
    <x v="3406"/>
    <x v="1"/>
    <x v="1"/>
    <x v="4"/>
    <n v="2313.5700000000002"/>
    <x v="4333"/>
  </r>
  <r>
    <x v="1"/>
    <x v="6"/>
    <x v="80"/>
    <x v="80"/>
    <x v="101"/>
    <x v="101"/>
    <x v="4502"/>
    <x v="1"/>
    <x v="1"/>
    <x v="4"/>
    <n v="1945.54"/>
    <x v="6317"/>
  </r>
  <r>
    <x v="1"/>
    <x v="6"/>
    <x v="80"/>
    <x v="80"/>
    <x v="101"/>
    <x v="101"/>
    <x v="5561"/>
    <x v="1"/>
    <x v="1"/>
    <x v="4"/>
    <n v="2313.5700000000002"/>
    <x v="8626"/>
  </r>
  <r>
    <x v="0"/>
    <x v="11"/>
    <x v="50"/>
    <x v="50"/>
    <x v="60"/>
    <x v="60"/>
    <x v="2930"/>
    <x v="0"/>
    <x v="0"/>
    <x v="4"/>
    <n v="1754.5"/>
    <x v="8627"/>
  </r>
  <r>
    <x v="1"/>
    <x v="5"/>
    <x v="87"/>
    <x v="87"/>
    <x v="110"/>
    <x v="110"/>
    <x v="4642"/>
    <x v="1"/>
    <x v="1"/>
    <x v="4"/>
    <n v="240"/>
    <x v="8628"/>
  </r>
  <r>
    <x v="1"/>
    <x v="5"/>
    <x v="87"/>
    <x v="87"/>
    <x v="110"/>
    <x v="110"/>
    <x v="5562"/>
    <x v="1"/>
    <x v="1"/>
    <x v="4"/>
    <n v="226.45"/>
    <x v="8629"/>
  </r>
  <r>
    <x v="0"/>
    <x v="8"/>
    <x v="19"/>
    <x v="19"/>
    <x v="44"/>
    <x v="44"/>
    <x v="945"/>
    <x v="0"/>
    <x v="6"/>
    <x v="4"/>
    <n v="8118.18"/>
    <x v="995"/>
  </r>
  <r>
    <x v="0"/>
    <x v="8"/>
    <x v="19"/>
    <x v="19"/>
    <x v="44"/>
    <x v="44"/>
    <x v="329"/>
    <x v="0"/>
    <x v="6"/>
    <x v="4"/>
    <n v="8513.8799999999992"/>
    <x v="337"/>
  </r>
  <r>
    <x v="0"/>
    <x v="8"/>
    <x v="62"/>
    <x v="62"/>
    <x v="76"/>
    <x v="76"/>
    <x v="329"/>
    <x v="0"/>
    <x v="6"/>
    <x v="4"/>
    <n v="5098.79"/>
    <x v="337"/>
  </r>
  <r>
    <x v="0"/>
    <x v="8"/>
    <x v="19"/>
    <x v="19"/>
    <x v="44"/>
    <x v="44"/>
    <x v="329"/>
    <x v="0"/>
    <x v="6"/>
    <x v="4"/>
    <n v="4169.91"/>
    <x v="337"/>
  </r>
  <r>
    <x v="0"/>
    <x v="8"/>
    <x v="19"/>
    <x v="19"/>
    <x v="44"/>
    <x v="44"/>
    <x v="329"/>
    <x v="0"/>
    <x v="6"/>
    <x v="4"/>
    <n v="1071.19"/>
    <x v="337"/>
  </r>
  <r>
    <x v="0"/>
    <x v="8"/>
    <x v="19"/>
    <x v="19"/>
    <x v="44"/>
    <x v="44"/>
    <x v="2674"/>
    <x v="0"/>
    <x v="0"/>
    <x v="4"/>
    <n v="20570"/>
    <x v="6291"/>
  </r>
  <r>
    <x v="1"/>
    <x v="1"/>
    <x v="20"/>
    <x v="20"/>
    <x v="24"/>
    <x v="24"/>
    <x v="2124"/>
    <x v="0"/>
    <x v="4"/>
    <x v="4"/>
    <n v="187000"/>
    <x v="2427"/>
  </r>
  <r>
    <x v="1"/>
    <x v="4"/>
    <x v="79"/>
    <x v="79"/>
    <x v="98"/>
    <x v="98"/>
    <x v="1682"/>
    <x v="0"/>
    <x v="7"/>
    <x v="4"/>
    <n v="60000.06"/>
    <x v="8630"/>
  </r>
  <r>
    <x v="1"/>
    <x v="4"/>
    <x v="79"/>
    <x v="79"/>
    <x v="98"/>
    <x v="98"/>
    <x v="1305"/>
    <x v="1"/>
    <x v="1"/>
    <x v="4"/>
    <n v="6108.1"/>
    <x v="8631"/>
  </r>
  <r>
    <x v="1"/>
    <x v="4"/>
    <x v="79"/>
    <x v="79"/>
    <x v="98"/>
    <x v="98"/>
    <x v="4236"/>
    <x v="1"/>
    <x v="1"/>
    <x v="4"/>
    <n v="6108.1"/>
    <x v="8632"/>
  </r>
  <r>
    <x v="1"/>
    <x v="4"/>
    <x v="79"/>
    <x v="79"/>
    <x v="98"/>
    <x v="98"/>
    <x v="4811"/>
    <x v="1"/>
    <x v="1"/>
    <x v="4"/>
    <n v="13300"/>
    <x v="8633"/>
  </r>
  <r>
    <x v="1"/>
    <x v="4"/>
    <x v="8"/>
    <x v="8"/>
    <x v="9"/>
    <x v="9"/>
    <x v="5563"/>
    <x v="0"/>
    <x v="7"/>
    <x v="4"/>
    <n v="58500"/>
    <x v="8634"/>
  </r>
  <r>
    <x v="1"/>
    <x v="0"/>
    <x v="28"/>
    <x v="28"/>
    <x v="62"/>
    <x v="62"/>
    <x v="554"/>
    <x v="0"/>
    <x v="0"/>
    <x v="4"/>
    <n v="3453.75"/>
    <x v="8635"/>
  </r>
  <r>
    <x v="1"/>
    <x v="0"/>
    <x v="78"/>
    <x v="78"/>
    <x v="96"/>
    <x v="96"/>
    <x v="5284"/>
    <x v="1"/>
    <x v="1"/>
    <x v="4"/>
    <n v="12595.59"/>
    <x v="8636"/>
  </r>
  <r>
    <x v="0"/>
    <x v="1"/>
    <x v="2"/>
    <x v="2"/>
    <x v="2"/>
    <x v="2"/>
    <x v="165"/>
    <x v="0"/>
    <x v="0"/>
    <x v="4"/>
    <n v="13612.5"/>
    <x v="166"/>
  </r>
  <r>
    <x v="1"/>
    <x v="0"/>
    <x v="86"/>
    <x v="86"/>
    <x v="108"/>
    <x v="108"/>
    <x v="441"/>
    <x v="0"/>
    <x v="2"/>
    <x v="4"/>
    <n v="1900000"/>
    <x v="451"/>
  </r>
  <r>
    <x v="1"/>
    <x v="5"/>
    <x v="87"/>
    <x v="87"/>
    <x v="110"/>
    <x v="110"/>
    <x v="132"/>
    <x v="1"/>
    <x v="1"/>
    <x v="4"/>
    <n v="239.35"/>
    <x v="8637"/>
  </r>
  <r>
    <x v="0"/>
    <x v="8"/>
    <x v="62"/>
    <x v="62"/>
    <x v="76"/>
    <x v="76"/>
    <x v="1098"/>
    <x v="0"/>
    <x v="6"/>
    <x v="4"/>
    <n v="34424.5"/>
    <x v="2453"/>
  </r>
  <r>
    <x v="1"/>
    <x v="4"/>
    <x v="8"/>
    <x v="8"/>
    <x v="9"/>
    <x v="9"/>
    <x v="4712"/>
    <x v="0"/>
    <x v="7"/>
    <x v="4"/>
    <n v="240000"/>
    <x v="8638"/>
  </r>
  <r>
    <x v="1"/>
    <x v="4"/>
    <x v="8"/>
    <x v="8"/>
    <x v="9"/>
    <x v="9"/>
    <x v="1583"/>
    <x v="0"/>
    <x v="7"/>
    <x v="4"/>
    <n v="234000"/>
    <x v="8639"/>
  </r>
  <r>
    <x v="1"/>
    <x v="4"/>
    <x v="8"/>
    <x v="8"/>
    <x v="9"/>
    <x v="9"/>
    <x v="5564"/>
    <x v="0"/>
    <x v="7"/>
    <x v="4"/>
    <n v="26000"/>
    <x v="8640"/>
  </r>
  <r>
    <x v="1"/>
    <x v="4"/>
    <x v="8"/>
    <x v="8"/>
    <x v="9"/>
    <x v="9"/>
    <x v="962"/>
    <x v="0"/>
    <x v="7"/>
    <x v="4"/>
    <n v="192000"/>
    <x v="8641"/>
  </r>
  <r>
    <x v="1"/>
    <x v="4"/>
    <x v="8"/>
    <x v="8"/>
    <x v="9"/>
    <x v="9"/>
    <x v="3310"/>
    <x v="0"/>
    <x v="7"/>
    <x v="4"/>
    <n v="130000"/>
    <x v="8642"/>
  </r>
  <r>
    <x v="1"/>
    <x v="4"/>
    <x v="8"/>
    <x v="8"/>
    <x v="9"/>
    <x v="9"/>
    <x v="246"/>
    <x v="0"/>
    <x v="7"/>
    <x v="4"/>
    <n v="107468.15"/>
    <x v="8643"/>
  </r>
  <r>
    <x v="0"/>
    <x v="8"/>
    <x v="19"/>
    <x v="19"/>
    <x v="44"/>
    <x v="44"/>
    <x v="1356"/>
    <x v="0"/>
    <x v="0"/>
    <x v="4"/>
    <n v="14979.8"/>
    <x v="1467"/>
  </r>
  <r>
    <x v="0"/>
    <x v="0"/>
    <x v="86"/>
    <x v="86"/>
    <x v="108"/>
    <x v="108"/>
    <x v="2401"/>
    <x v="0"/>
    <x v="2"/>
    <x v="4"/>
    <n v="9.3000000000000007"/>
    <x v="8644"/>
  </r>
  <r>
    <x v="1"/>
    <x v="1"/>
    <x v="2"/>
    <x v="2"/>
    <x v="2"/>
    <x v="2"/>
    <x v="4068"/>
    <x v="0"/>
    <x v="5"/>
    <x v="4"/>
    <n v="16118"/>
    <x v="8645"/>
  </r>
  <r>
    <x v="1"/>
    <x v="1"/>
    <x v="2"/>
    <x v="2"/>
    <x v="2"/>
    <x v="2"/>
    <x v="4068"/>
    <x v="0"/>
    <x v="5"/>
    <x v="4"/>
    <n v="10744"/>
    <x v="8645"/>
  </r>
  <r>
    <x v="1"/>
    <x v="5"/>
    <x v="87"/>
    <x v="87"/>
    <x v="110"/>
    <x v="110"/>
    <x v="3608"/>
    <x v="1"/>
    <x v="1"/>
    <x v="4"/>
    <n v="229.33"/>
    <x v="8646"/>
  </r>
  <r>
    <x v="1"/>
    <x v="5"/>
    <x v="87"/>
    <x v="87"/>
    <x v="110"/>
    <x v="110"/>
    <x v="3414"/>
    <x v="1"/>
    <x v="1"/>
    <x v="4"/>
    <n v="240"/>
    <x v="8647"/>
  </r>
  <r>
    <x v="1"/>
    <x v="5"/>
    <x v="87"/>
    <x v="87"/>
    <x v="110"/>
    <x v="110"/>
    <x v="1665"/>
    <x v="1"/>
    <x v="1"/>
    <x v="4"/>
    <n v="225.81"/>
    <x v="8648"/>
  </r>
  <r>
    <x v="1"/>
    <x v="5"/>
    <x v="87"/>
    <x v="87"/>
    <x v="110"/>
    <x v="110"/>
    <x v="5565"/>
    <x v="1"/>
    <x v="1"/>
    <x v="4"/>
    <n v="240"/>
    <x v="8649"/>
  </r>
  <r>
    <x v="1"/>
    <x v="5"/>
    <x v="87"/>
    <x v="87"/>
    <x v="110"/>
    <x v="110"/>
    <x v="5566"/>
    <x v="1"/>
    <x v="1"/>
    <x v="4"/>
    <n v="236.31"/>
    <x v="8650"/>
  </r>
  <r>
    <x v="1"/>
    <x v="5"/>
    <x v="87"/>
    <x v="87"/>
    <x v="110"/>
    <x v="110"/>
    <x v="5567"/>
    <x v="1"/>
    <x v="1"/>
    <x v="4"/>
    <n v="234.19"/>
    <x v="8651"/>
  </r>
  <r>
    <x v="0"/>
    <x v="6"/>
    <x v="83"/>
    <x v="83"/>
    <x v="104"/>
    <x v="104"/>
    <x v="1081"/>
    <x v="0"/>
    <x v="6"/>
    <x v="4"/>
    <n v="27278.42"/>
    <x v="1151"/>
  </r>
  <r>
    <x v="0"/>
    <x v="9"/>
    <x v="45"/>
    <x v="45"/>
    <x v="55"/>
    <x v="55"/>
    <x v="5568"/>
    <x v="0"/>
    <x v="0"/>
    <x v="4"/>
    <n v="9825.2000000000007"/>
    <x v="8652"/>
  </r>
  <r>
    <x v="0"/>
    <x v="1"/>
    <x v="26"/>
    <x v="26"/>
    <x v="31"/>
    <x v="31"/>
    <x v="5564"/>
    <x v="1"/>
    <x v="1"/>
    <x v="4"/>
    <n v="366"/>
    <x v="8653"/>
  </r>
  <r>
    <x v="0"/>
    <x v="1"/>
    <x v="26"/>
    <x v="26"/>
    <x v="31"/>
    <x v="31"/>
    <x v="5569"/>
    <x v="0"/>
    <x v="0"/>
    <x v="4"/>
    <n v="793.38"/>
    <x v="8654"/>
  </r>
  <r>
    <x v="0"/>
    <x v="1"/>
    <x v="2"/>
    <x v="2"/>
    <x v="2"/>
    <x v="2"/>
    <x v="3480"/>
    <x v="0"/>
    <x v="0"/>
    <x v="4"/>
    <n v="585.88"/>
    <x v="4463"/>
  </r>
  <r>
    <x v="1"/>
    <x v="1"/>
    <x v="2"/>
    <x v="2"/>
    <x v="2"/>
    <x v="2"/>
    <x v="2149"/>
    <x v="0"/>
    <x v="5"/>
    <x v="4"/>
    <n v="1262.0999999999999"/>
    <x v="2461"/>
  </r>
  <r>
    <x v="0"/>
    <x v="1"/>
    <x v="2"/>
    <x v="2"/>
    <x v="2"/>
    <x v="2"/>
    <x v="30"/>
    <x v="1"/>
    <x v="1"/>
    <x v="4"/>
    <n v="59462.46"/>
    <x v="30"/>
  </r>
  <r>
    <x v="0"/>
    <x v="0"/>
    <x v="28"/>
    <x v="28"/>
    <x v="33"/>
    <x v="33"/>
    <x v="0"/>
    <x v="0"/>
    <x v="0"/>
    <x v="4"/>
    <n v="4719"/>
    <x v="0"/>
  </r>
  <r>
    <x v="0"/>
    <x v="0"/>
    <x v="28"/>
    <x v="28"/>
    <x v="33"/>
    <x v="33"/>
    <x v="0"/>
    <x v="0"/>
    <x v="0"/>
    <x v="4"/>
    <n v="4719"/>
    <x v="0"/>
  </r>
  <r>
    <x v="0"/>
    <x v="1"/>
    <x v="63"/>
    <x v="63"/>
    <x v="78"/>
    <x v="78"/>
    <x v="4880"/>
    <x v="0"/>
    <x v="3"/>
    <x v="4"/>
    <n v="106.81"/>
    <x v="8655"/>
  </r>
  <r>
    <x v="0"/>
    <x v="1"/>
    <x v="26"/>
    <x v="26"/>
    <x v="31"/>
    <x v="31"/>
    <x v="491"/>
    <x v="0"/>
    <x v="0"/>
    <x v="4"/>
    <n v="296.86"/>
    <x v="504"/>
  </r>
  <r>
    <x v="0"/>
    <x v="1"/>
    <x v="26"/>
    <x v="26"/>
    <x v="31"/>
    <x v="31"/>
    <x v="491"/>
    <x v="0"/>
    <x v="0"/>
    <x v="4"/>
    <n v="39.6"/>
    <x v="504"/>
  </r>
  <r>
    <x v="0"/>
    <x v="1"/>
    <x v="26"/>
    <x v="26"/>
    <x v="31"/>
    <x v="31"/>
    <x v="491"/>
    <x v="0"/>
    <x v="0"/>
    <x v="4"/>
    <n v="296.86"/>
    <x v="504"/>
  </r>
  <r>
    <x v="0"/>
    <x v="1"/>
    <x v="63"/>
    <x v="63"/>
    <x v="78"/>
    <x v="78"/>
    <x v="3536"/>
    <x v="0"/>
    <x v="0"/>
    <x v="4"/>
    <n v="79.680000000000007"/>
    <x v="4543"/>
  </r>
  <r>
    <x v="0"/>
    <x v="1"/>
    <x v="63"/>
    <x v="63"/>
    <x v="78"/>
    <x v="78"/>
    <x v="182"/>
    <x v="1"/>
    <x v="1"/>
    <x v="4"/>
    <n v="5929.61"/>
    <x v="184"/>
  </r>
  <r>
    <x v="0"/>
    <x v="5"/>
    <x v="31"/>
    <x v="31"/>
    <x v="100"/>
    <x v="100"/>
    <x v="329"/>
    <x v="0"/>
    <x v="6"/>
    <x v="4"/>
    <n v="359833.89"/>
    <x v="337"/>
  </r>
  <r>
    <x v="1"/>
    <x v="0"/>
    <x v="78"/>
    <x v="78"/>
    <x v="96"/>
    <x v="96"/>
    <x v="1224"/>
    <x v="1"/>
    <x v="1"/>
    <x v="4"/>
    <n v="73475.72"/>
    <x v="6094"/>
  </r>
  <r>
    <x v="0"/>
    <x v="1"/>
    <x v="1"/>
    <x v="1"/>
    <x v="1"/>
    <x v="1"/>
    <x v="211"/>
    <x v="0"/>
    <x v="0"/>
    <x v="4"/>
    <n v="6776"/>
    <x v="3286"/>
  </r>
  <r>
    <x v="0"/>
    <x v="0"/>
    <x v="28"/>
    <x v="28"/>
    <x v="33"/>
    <x v="33"/>
    <x v="0"/>
    <x v="0"/>
    <x v="0"/>
    <x v="4"/>
    <n v="4719"/>
    <x v="0"/>
  </r>
  <r>
    <x v="0"/>
    <x v="8"/>
    <x v="19"/>
    <x v="19"/>
    <x v="44"/>
    <x v="44"/>
    <x v="1067"/>
    <x v="0"/>
    <x v="5"/>
    <x v="4"/>
    <n v="5856.4"/>
    <x v="1136"/>
  </r>
  <r>
    <x v="0"/>
    <x v="8"/>
    <x v="19"/>
    <x v="19"/>
    <x v="44"/>
    <x v="44"/>
    <x v="707"/>
    <x v="0"/>
    <x v="0"/>
    <x v="4"/>
    <n v="756.25"/>
    <x v="8656"/>
  </r>
  <r>
    <x v="1"/>
    <x v="4"/>
    <x v="72"/>
    <x v="72"/>
    <x v="88"/>
    <x v="88"/>
    <x v="1098"/>
    <x v="0"/>
    <x v="6"/>
    <x v="4"/>
    <n v="991980"/>
    <x v="2453"/>
  </r>
  <r>
    <x v="0"/>
    <x v="2"/>
    <x v="4"/>
    <x v="4"/>
    <x v="4"/>
    <x v="4"/>
    <x v="3310"/>
    <x v="0"/>
    <x v="0"/>
    <x v="4"/>
    <n v="210852.65"/>
    <x v="7333"/>
  </r>
  <r>
    <x v="1"/>
    <x v="4"/>
    <x v="8"/>
    <x v="8"/>
    <x v="9"/>
    <x v="9"/>
    <x v="1232"/>
    <x v="0"/>
    <x v="7"/>
    <x v="4"/>
    <n v="52000"/>
    <x v="8657"/>
  </r>
  <r>
    <x v="0"/>
    <x v="8"/>
    <x v="19"/>
    <x v="19"/>
    <x v="44"/>
    <x v="44"/>
    <x v="1098"/>
    <x v="0"/>
    <x v="6"/>
    <x v="4"/>
    <n v="17242.5"/>
    <x v="2453"/>
  </r>
  <r>
    <x v="0"/>
    <x v="8"/>
    <x v="19"/>
    <x v="19"/>
    <x v="44"/>
    <x v="44"/>
    <x v="329"/>
    <x v="0"/>
    <x v="6"/>
    <x v="4"/>
    <n v="267.8"/>
    <x v="337"/>
  </r>
  <r>
    <x v="0"/>
    <x v="8"/>
    <x v="19"/>
    <x v="19"/>
    <x v="44"/>
    <x v="44"/>
    <x v="329"/>
    <x v="0"/>
    <x v="6"/>
    <x v="4"/>
    <n v="5395.62"/>
    <x v="337"/>
  </r>
  <r>
    <x v="0"/>
    <x v="8"/>
    <x v="62"/>
    <x v="62"/>
    <x v="76"/>
    <x v="76"/>
    <x v="2679"/>
    <x v="1"/>
    <x v="1"/>
    <x v="4"/>
    <n v="1689.28"/>
    <x v="8658"/>
  </r>
  <r>
    <x v="0"/>
    <x v="0"/>
    <x v="28"/>
    <x v="28"/>
    <x v="33"/>
    <x v="33"/>
    <x v="1731"/>
    <x v="0"/>
    <x v="0"/>
    <x v="4"/>
    <n v="3630"/>
    <x v="1910"/>
  </r>
  <r>
    <x v="0"/>
    <x v="1"/>
    <x v="63"/>
    <x v="63"/>
    <x v="78"/>
    <x v="78"/>
    <x v="182"/>
    <x v="1"/>
    <x v="1"/>
    <x v="4"/>
    <n v="12704.4"/>
    <x v="184"/>
  </r>
  <r>
    <x v="0"/>
    <x v="1"/>
    <x v="2"/>
    <x v="2"/>
    <x v="2"/>
    <x v="2"/>
    <x v="64"/>
    <x v="1"/>
    <x v="1"/>
    <x v="4"/>
    <n v="260"/>
    <x v="64"/>
  </r>
  <r>
    <x v="0"/>
    <x v="11"/>
    <x v="50"/>
    <x v="50"/>
    <x v="60"/>
    <x v="60"/>
    <x v="2746"/>
    <x v="0"/>
    <x v="0"/>
    <x v="4"/>
    <n v="10668.33"/>
    <x v="4804"/>
  </r>
  <r>
    <x v="1"/>
    <x v="0"/>
    <x v="0"/>
    <x v="0"/>
    <x v="6"/>
    <x v="6"/>
    <x v="1226"/>
    <x v="1"/>
    <x v="1"/>
    <x v="4"/>
    <n v="1043.3599999999999"/>
    <x v="8659"/>
  </r>
  <r>
    <x v="1"/>
    <x v="0"/>
    <x v="0"/>
    <x v="0"/>
    <x v="6"/>
    <x v="6"/>
    <x v="4278"/>
    <x v="1"/>
    <x v="1"/>
    <x v="4"/>
    <n v="1100"/>
    <x v="6805"/>
  </r>
  <r>
    <x v="1"/>
    <x v="0"/>
    <x v="0"/>
    <x v="0"/>
    <x v="6"/>
    <x v="6"/>
    <x v="232"/>
    <x v="1"/>
    <x v="1"/>
    <x v="4"/>
    <n v="4500"/>
    <x v="8660"/>
  </r>
  <r>
    <x v="1"/>
    <x v="0"/>
    <x v="0"/>
    <x v="0"/>
    <x v="6"/>
    <x v="6"/>
    <x v="3376"/>
    <x v="1"/>
    <x v="1"/>
    <x v="4"/>
    <n v="4500"/>
    <x v="8661"/>
  </r>
  <r>
    <x v="1"/>
    <x v="0"/>
    <x v="0"/>
    <x v="0"/>
    <x v="6"/>
    <x v="6"/>
    <x v="1359"/>
    <x v="1"/>
    <x v="1"/>
    <x v="4"/>
    <n v="993.3"/>
    <x v="1839"/>
  </r>
  <r>
    <x v="1"/>
    <x v="0"/>
    <x v="0"/>
    <x v="0"/>
    <x v="6"/>
    <x v="6"/>
    <x v="1226"/>
    <x v="1"/>
    <x v="1"/>
    <x v="4"/>
    <n v="7700"/>
    <x v="8659"/>
  </r>
  <r>
    <x v="1"/>
    <x v="0"/>
    <x v="0"/>
    <x v="0"/>
    <x v="6"/>
    <x v="6"/>
    <x v="3562"/>
    <x v="1"/>
    <x v="1"/>
    <x v="4"/>
    <n v="7700"/>
    <x v="8662"/>
  </r>
  <r>
    <x v="1"/>
    <x v="0"/>
    <x v="0"/>
    <x v="0"/>
    <x v="6"/>
    <x v="6"/>
    <x v="992"/>
    <x v="1"/>
    <x v="1"/>
    <x v="4"/>
    <n v="1388"/>
    <x v="8663"/>
  </r>
  <r>
    <x v="1"/>
    <x v="0"/>
    <x v="0"/>
    <x v="0"/>
    <x v="6"/>
    <x v="6"/>
    <x v="5570"/>
    <x v="1"/>
    <x v="1"/>
    <x v="4"/>
    <n v="4500"/>
    <x v="8664"/>
  </r>
  <r>
    <x v="1"/>
    <x v="0"/>
    <x v="0"/>
    <x v="0"/>
    <x v="6"/>
    <x v="6"/>
    <x v="1779"/>
    <x v="1"/>
    <x v="1"/>
    <x v="4"/>
    <n v="1100"/>
    <x v="8665"/>
  </r>
  <r>
    <x v="1"/>
    <x v="0"/>
    <x v="0"/>
    <x v="0"/>
    <x v="6"/>
    <x v="6"/>
    <x v="1035"/>
    <x v="1"/>
    <x v="1"/>
    <x v="4"/>
    <n v="593.67999999999995"/>
    <x v="1100"/>
  </r>
  <r>
    <x v="1"/>
    <x v="0"/>
    <x v="0"/>
    <x v="0"/>
    <x v="6"/>
    <x v="6"/>
    <x v="5571"/>
    <x v="1"/>
    <x v="1"/>
    <x v="4"/>
    <n v="2750"/>
    <x v="8666"/>
  </r>
  <r>
    <x v="1"/>
    <x v="0"/>
    <x v="0"/>
    <x v="0"/>
    <x v="6"/>
    <x v="6"/>
    <x v="4761"/>
    <x v="1"/>
    <x v="1"/>
    <x v="4"/>
    <n v="1008"/>
    <x v="8667"/>
  </r>
  <r>
    <x v="1"/>
    <x v="0"/>
    <x v="0"/>
    <x v="0"/>
    <x v="6"/>
    <x v="6"/>
    <x v="2886"/>
    <x v="1"/>
    <x v="1"/>
    <x v="4"/>
    <n v="1016.61"/>
    <x v="3484"/>
  </r>
  <r>
    <x v="1"/>
    <x v="0"/>
    <x v="0"/>
    <x v="0"/>
    <x v="6"/>
    <x v="6"/>
    <x v="4525"/>
    <x v="1"/>
    <x v="1"/>
    <x v="4"/>
    <n v="5500"/>
    <x v="8668"/>
  </r>
  <r>
    <x v="1"/>
    <x v="0"/>
    <x v="0"/>
    <x v="0"/>
    <x v="6"/>
    <x v="6"/>
    <x v="5572"/>
    <x v="1"/>
    <x v="1"/>
    <x v="4"/>
    <n v="2500"/>
    <x v="8669"/>
  </r>
  <r>
    <x v="1"/>
    <x v="0"/>
    <x v="0"/>
    <x v="0"/>
    <x v="6"/>
    <x v="6"/>
    <x v="5573"/>
    <x v="1"/>
    <x v="1"/>
    <x v="4"/>
    <n v="2750"/>
    <x v="8670"/>
  </r>
  <r>
    <x v="1"/>
    <x v="0"/>
    <x v="0"/>
    <x v="0"/>
    <x v="6"/>
    <x v="6"/>
    <x v="1331"/>
    <x v="1"/>
    <x v="1"/>
    <x v="4"/>
    <n v="7700"/>
    <x v="8671"/>
  </r>
  <r>
    <x v="1"/>
    <x v="0"/>
    <x v="0"/>
    <x v="0"/>
    <x v="6"/>
    <x v="6"/>
    <x v="4324"/>
    <x v="1"/>
    <x v="1"/>
    <x v="4"/>
    <n v="7000"/>
    <x v="8672"/>
  </r>
  <r>
    <x v="1"/>
    <x v="0"/>
    <x v="0"/>
    <x v="0"/>
    <x v="6"/>
    <x v="6"/>
    <x v="686"/>
    <x v="1"/>
    <x v="1"/>
    <x v="4"/>
    <n v="4950"/>
    <x v="709"/>
  </r>
  <r>
    <x v="1"/>
    <x v="0"/>
    <x v="0"/>
    <x v="0"/>
    <x v="6"/>
    <x v="6"/>
    <x v="5574"/>
    <x v="1"/>
    <x v="1"/>
    <x v="4"/>
    <n v="5500"/>
    <x v="8673"/>
  </r>
  <r>
    <x v="1"/>
    <x v="0"/>
    <x v="0"/>
    <x v="0"/>
    <x v="6"/>
    <x v="6"/>
    <x v="416"/>
    <x v="1"/>
    <x v="1"/>
    <x v="4"/>
    <n v="4950"/>
    <x v="8674"/>
  </r>
  <r>
    <x v="1"/>
    <x v="0"/>
    <x v="0"/>
    <x v="0"/>
    <x v="6"/>
    <x v="6"/>
    <x v="5575"/>
    <x v="1"/>
    <x v="1"/>
    <x v="4"/>
    <n v="2750"/>
    <x v="8675"/>
  </r>
  <r>
    <x v="1"/>
    <x v="0"/>
    <x v="0"/>
    <x v="0"/>
    <x v="6"/>
    <x v="6"/>
    <x v="5576"/>
    <x v="1"/>
    <x v="1"/>
    <x v="4"/>
    <n v="4500"/>
    <x v="8676"/>
  </r>
  <r>
    <x v="1"/>
    <x v="0"/>
    <x v="0"/>
    <x v="0"/>
    <x v="6"/>
    <x v="6"/>
    <x v="3238"/>
    <x v="1"/>
    <x v="1"/>
    <x v="4"/>
    <n v="1258.74"/>
    <x v="5179"/>
  </r>
  <r>
    <x v="1"/>
    <x v="0"/>
    <x v="0"/>
    <x v="0"/>
    <x v="6"/>
    <x v="6"/>
    <x v="5577"/>
    <x v="1"/>
    <x v="1"/>
    <x v="4"/>
    <n v="4500"/>
    <x v="8677"/>
  </r>
  <r>
    <x v="1"/>
    <x v="0"/>
    <x v="0"/>
    <x v="0"/>
    <x v="6"/>
    <x v="6"/>
    <x v="1962"/>
    <x v="1"/>
    <x v="1"/>
    <x v="4"/>
    <n v="1120"/>
    <x v="8678"/>
  </r>
  <r>
    <x v="1"/>
    <x v="0"/>
    <x v="0"/>
    <x v="0"/>
    <x v="6"/>
    <x v="6"/>
    <x v="4332"/>
    <x v="1"/>
    <x v="1"/>
    <x v="4"/>
    <n v="1042.0999999999999"/>
    <x v="5958"/>
  </r>
  <r>
    <x v="1"/>
    <x v="0"/>
    <x v="0"/>
    <x v="0"/>
    <x v="6"/>
    <x v="6"/>
    <x v="4331"/>
    <x v="1"/>
    <x v="1"/>
    <x v="4"/>
    <n v="987.53"/>
    <x v="5957"/>
  </r>
  <r>
    <x v="1"/>
    <x v="0"/>
    <x v="0"/>
    <x v="0"/>
    <x v="6"/>
    <x v="6"/>
    <x v="4532"/>
    <x v="1"/>
    <x v="1"/>
    <x v="4"/>
    <n v="7000"/>
    <x v="8679"/>
  </r>
  <r>
    <x v="1"/>
    <x v="0"/>
    <x v="0"/>
    <x v="0"/>
    <x v="6"/>
    <x v="6"/>
    <x v="5552"/>
    <x v="1"/>
    <x v="1"/>
    <x v="4"/>
    <n v="4950"/>
    <x v="8680"/>
  </r>
  <r>
    <x v="1"/>
    <x v="0"/>
    <x v="0"/>
    <x v="0"/>
    <x v="6"/>
    <x v="6"/>
    <x v="1485"/>
    <x v="1"/>
    <x v="1"/>
    <x v="4"/>
    <n v="2500"/>
    <x v="8681"/>
  </r>
  <r>
    <x v="1"/>
    <x v="0"/>
    <x v="0"/>
    <x v="0"/>
    <x v="6"/>
    <x v="6"/>
    <x v="343"/>
    <x v="1"/>
    <x v="1"/>
    <x v="4"/>
    <n v="4950"/>
    <x v="8682"/>
  </r>
  <r>
    <x v="1"/>
    <x v="0"/>
    <x v="0"/>
    <x v="0"/>
    <x v="6"/>
    <x v="6"/>
    <x v="2694"/>
    <x v="1"/>
    <x v="1"/>
    <x v="4"/>
    <n v="1358.72"/>
    <x v="4794"/>
  </r>
  <r>
    <x v="1"/>
    <x v="0"/>
    <x v="0"/>
    <x v="0"/>
    <x v="6"/>
    <x v="6"/>
    <x v="5578"/>
    <x v="1"/>
    <x v="1"/>
    <x v="4"/>
    <n v="2500"/>
    <x v="8683"/>
  </r>
  <r>
    <x v="1"/>
    <x v="0"/>
    <x v="0"/>
    <x v="0"/>
    <x v="6"/>
    <x v="6"/>
    <x v="4664"/>
    <x v="1"/>
    <x v="1"/>
    <x v="4"/>
    <n v="908.31"/>
    <x v="8684"/>
  </r>
  <r>
    <x v="1"/>
    <x v="0"/>
    <x v="0"/>
    <x v="0"/>
    <x v="6"/>
    <x v="6"/>
    <x v="5579"/>
    <x v="1"/>
    <x v="1"/>
    <x v="4"/>
    <n v="817.33"/>
    <x v="8685"/>
  </r>
  <r>
    <x v="1"/>
    <x v="0"/>
    <x v="0"/>
    <x v="0"/>
    <x v="6"/>
    <x v="6"/>
    <x v="3562"/>
    <x v="1"/>
    <x v="1"/>
    <x v="4"/>
    <n v="1471.62"/>
    <x v="8662"/>
  </r>
  <r>
    <x v="1"/>
    <x v="0"/>
    <x v="0"/>
    <x v="0"/>
    <x v="6"/>
    <x v="6"/>
    <x v="1161"/>
    <x v="1"/>
    <x v="1"/>
    <x v="4"/>
    <n v="2500"/>
    <x v="3313"/>
  </r>
  <r>
    <x v="1"/>
    <x v="0"/>
    <x v="0"/>
    <x v="0"/>
    <x v="6"/>
    <x v="6"/>
    <x v="1666"/>
    <x v="1"/>
    <x v="1"/>
    <x v="4"/>
    <n v="1821.99"/>
    <x v="6798"/>
  </r>
  <r>
    <x v="1"/>
    <x v="0"/>
    <x v="0"/>
    <x v="0"/>
    <x v="6"/>
    <x v="6"/>
    <x v="3700"/>
    <x v="1"/>
    <x v="1"/>
    <x v="4"/>
    <n v="1289.26"/>
    <x v="8686"/>
  </r>
  <r>
    <x v="1"/>
    <x v="0"/>
    <x v="0"/>
    <x v="0"/>
    <x v="6"/>
    <x v="6"/>
    <x v="4532"/>
    <x v="1"/>
    <x v="1"/>
    <x v="4"/>
    <n v="982.74"/>
    <x v="8679"/>
  </r>
  <r>
    <x v="1"/>
    <x v="0"/>
    <x v="0"/>
    <x v="0"/>
    <x v="6"/>
    <x v="6"/>
    <x v="5552"/>
    <x v="1"/>
    <x v="1"/>
    <x v="4"/>
    <n v="1076.19"/>
    <x v="8680"/>
  </r>
  <r>
    <x v="1"/>
    <x v="0"/>
    <x v="0"/>
    <x v="0"/>
    <x v="6"/>
    <x v="6"/>
    <x v="3272"/>
    <x v="1"/>
    <x v="1"/>
    <x v="4"/>
    <n v="2750"/>
    <x v="7359"/>
  </r>
  <r>
    <x v="1"/>
    <x v="0"/>
    <x v="0"/>
    <x v="0"/>
    <x v="6"/>
    <x v="6"/>
    <x v="448"/>
    <x v="1"/>
    <x v="1"/>
    <x v="4"/>
    <n v="4950"/>
    <x v="8687"/>
  </r>
  <r>
    <x v="1"/>
    <x v="0"/>
    <x v="0"/>
    <x v="0"/>
    <x v="6"/>
    <x v="6"/>
    <x v="5580"/>
    <x v="1"/>
    <x v="1"/>
    <x v="4"/>
    <n v="1608.46"/>
    <x v="8688"/>
  </r>
  <r>
    <x v="1"/>
    <x v="0"/>
    <x v="0"/>
    <x v="0"/>
    <x v="6"/>
    <x v="6"/>
    <x v="4256"/>
    <x v="1"/>
    <x v="1"/>
    <x v="4"/>
    <n v="4950"/>
    <x v="8689"/>
  </r>
  <r>
    <x v="1"/>
    <x v="0"/>
    <x v="0"/>
    <x v="0"/>
    <x v="6"/>
    <x v="6"/>
    <x v="5021"/>
    <x v="1"/>
    <x v="1"/>
    <x v="4"/>
    <n v="4500"/>
    <x v="8690"/>
  </r>
  <r>
    <x v="1"/>
    <x v="0"/>
    <x v="0"/>
    <x v="0"/>
    <x v="6"/>
    <x v="6"/>
    <x v="3736"/>
    <x v="1"/>
    <x v="1"/>
    <x v="4"/>
    <n v="7000"/>
    <x v="8691"/>
  </r>
  <r>
    <x v="1"/>
    <x v="0"/>
    <x v="0"/>
    <x v="0"/>
    <x v="6"/>
    <x v="6"/>
    <x v="506"/>
    <x v="1"/>
    <x v="1"/>
    <x v="4"/>
    <n v="7000"/>
    <x v="5473"/>
  </r>
  <r>
    <x v="1"/>
    <x v="0"/>
    <x v="0"/>
    <x v="0"/>
    <x v="6"/>
    <x v="6"/>
    <x v="5581"/>
    <x v="1"/>
    <x v="1"/>
    <x v="4"/>
    <n v="5000"/>
    <x v="8692"/>
  </r>
  <r>
    <x v="1"/>
    <x v="0"/>
    <x v="0"/>
    <x v="0"/>
    <x v="6"/>
    <x v="6"/>
    <x v="5582"/>
    <x v="1"/>
    <x v="1"/>
    <x v="4"/>
    <n v="2500"/>
    <x v="8693"/>
  </r>
  <r>
    <x v="1"/>
    <x v="0"/>
    <x v="0"/>
    <x v="0"/>
    <x v="6"/>
    <x v="6"/>
    <x v="5583"/>
    <x v="1"/>
    <x v="1"/>
    <x v="4"/>
    <n v="2500"/>
    <x v="8694"/>
  </r>
  <r>
    <x v="1"/>
    <x v="0"/>
    <x v="0"/>
    <x v="0"/>
    <x v="6"/>
    <x v="6"/>
    <x v="1718"/>
    <x v="1"/>
    <x v="1"/>
    <x v="4"/>
    <n v="7700"/>
    <x v="8695"/>
  </r>
  <r>
    <x v="1"/>
    <x v="0"/>
    <x v="0"/>
    <x v="0"/>
    <x v="6"/>
    <x v="6"/>
    <x v="5584"/>
    <x v="1"/>
    <x v="1"/>
    <x v="4"/>
    <n v="1156.3599999999999"/>
    <x v="8696"/>
  </r>
  <r>
    <x v="1"/>
    <x v="0"/>
    <x v="0"/>
    <x v="0"/>
    <x v="6"/>
    <x v="6"/>
    <x v="1926"/>
    <x v="1"/>
    <x v="1"/>
    <x v="4"/>
    <n v="1136.8"/>
    <x v="2163"/>
  </r>
  <r>
    <x v="1"/>
    <x v="0"/>
    <x v="0"/>
    <x v="0"/>
    <x v="6"/>
    <x v="6"/>
    <x v="4282"/>
    <x v="1"/>
    <x v="1"/>
    <x v="4"/>
    <n v="1440"/>
    <x v="8697"/>
  </r>
  <r>
    <x v="1"/>
    <x v="0"/>
    <x v="0"/>
    <x v="0"/>
    <x v="6"/>
    <x v="6"/>
    <x v="4256"/>
    <x v="1"/>
    <x v="1"/>
    <x v="4"/>
    <n v="980.54"/>
    <x v="8689"/>
  </r>
  <r>
    <x v="1"/>
    <x v="0"/>
    <x v="0"/>
    <x v="0"/>
    <x v="6"/>
    <x v="6"/>
    <x v="5245"/>
    <x v="1"/>
    <x v="1"/>
    <x v="4"/>
    <n v="1516.36"/>
    <x v="8698"/>
  </r>
  <r>
    <x v="1"/>
    <x v="0"/>
    <x v="0"/>
    <x v="0"/>
    <x v="6"/>
    <x v="6"/>
    <x v="5585"/>
    <x v="1"/>
    <x v="1"/>
    <x v="4"/>
    <n v="1224"/>
    <x v="8699"/>
  </r>
  <r>
    <x v="1"/>
    <x v="0"/>
    <x v="0"/>
    <x v="0"/>
    <x v="6"/>
    <x v="6"/>
    <x v="1048"/>
    <x v="1"/>
    <x v="1"/>
    <x v="4"/>
    <n v="875.54"/>
    <x v="1114"/>
  </r>
  <r>
    <x v="1"/>
    <x v="0"/>
    <x v="0"/>
    <x v="0"/>
    <x v="6"/>
    <x v="6"/>
    <x v="344"/>
    <x v="1"/>
    <x v="1"/>
    <x v="4"/>
    <n v="2500"/>
    <x v="561"/>
  </r>
  <r>
    <x v="1"/>
    <x v="0"/>
    <x v="0"/>
    <x v="0"/>
    <x v="6"/>
    <x v="6"/>
    <x v="4761"/>
    <x v="1"/>
    <x v="1"/>
    <x v="4"/>
    <n v="1107.7"/>
    <x v="6822"/>
  </r>
  <r>
    <x v="1"/>
    <x v="0"/>
    <x v="0"/>
    <x v="0"/>
    <x v="6"/>
    <x v="6"/>
    <x v="5586"/>
    <x v="1"/>
    <x v="1"/>
    <x v="4"/>
    <n v="4500"/>
    <x v="8700"/>
  </r>
  <r>
    <x v="1"/>
    <x v="0"/>
    <x v="0"/>
    <x v="0"/>
    <x v="6"/>
    <x v="6"/>
    <x v="5587"/>
    <x v="1"/>
    <x v="1"/>
    <x v="4"/>
    <n v="2500"/>
    <x v="8701"/>
  </r>
  <r>
    <x v="1"/>
    <x v="0"/>
    <x v="0"/>
    <x v="0"/>
    <x v="6"/>
    <x v="6"/>
    <x v="1519"/>
    <x v="1"/>
    <x v="1"/>
    <x v="4"/>
    <n v="812.57"/>
    <x v="8702"/>
  </r>
  <r>
    <x v="1"/>
    <x v="0"/>
    <x v="0"/>
    <x v="0"/>
    <x v="6"/>
    <x v="6"/>
    <x v="5007"/>
    <x v="1"/>
    <x v="1"/>
    <x v="4"/>
    <n v="4950"/>
    <x v="8703"/>
  </r>
  <r>
    <x v="1"/>
    <x v="0"/>
    <x v="0"/>
    <x v="0"/>
    <x v="6"/>
    <x v="6"/>
    <x v="5577"/>
    <x v="1"/>
    <x v="1"/>
    <x v="4"/>
    <n v="786.03"/>
    <x v="8677"/>
  </r>
  <r>
    <x v="1"/>
    <x v="0"/>
    <x v="0"/>
    <x v="0"/>
    <x v="6"/>
    <x v="6"/>
    <x v="5588"/>
    <x v="1"/>
    <x v="1"/>
    <x v="4"/>
    <n v="1545.19"/>
    <x v="8704"/>
  </r>
  <r>
    <x v="1"/>
    <x v="0"/>
    <x v="0"/>
    <x v="0"/>
    <x v="6"/>
    <x v="6"/>
    <x v="5585"/>
    <x v="1"/>
    <x v="1"/>
    <x v="4"/>
    <n v="7700"/>
    <x v="8699"/>
  </r>
  <r>
    <x v="1"/>
    <x v="0"/>
    <x v="0"/>
    <x v="0"/>
    <x v="6"/>
    <x v="6"/>
    <x v="5589"/>
    <x v="1"/>
    <x v="1"/>
    <x v="4"/>
    <n v="926.38"/>
    <x v="8705"/>
  </r>
  <r>
    <x v="1"/>
    <x v="0"/>
    <x v="0"/>
    <x v="0"/>
    <x v="6"/>
    <x v="6"/>
    <x v="4101"/>
    <x v="1"/>
    <x v="1"/>
    <x v="4"/>
    <n v="2750"/>
    <x v="8706"/>
  </r>
  <r>
    <x v="1"/>
    <x v="0"/>
    <x v="0"/>
    <x v="0"/>
    <x v="6"/>
    <x v="6"/>
    <x v="5590"/>
    <x v="1"/>
    <x v="1"/>
    <x v="4"/>
    <n v="9900"/>
    <x v="8707"/>
  </r>
  <r>
    <x v="1"/>
    <x v="0"/>
    <x v="0"/>
    <x v="0"/>
    <x v="6"/>
    <x v="6"/>
    <x v="232"/>
    <x v="1"/>
    <x v="1"/>
    <x v="4"/>
    <n v="892.5"/>
    <x v="8660"/>
  </r>
  <r>
    <x v="1"/>
    <x v="0"/>
    <x v="0"/>
    <x v="0"/>
    <x v="6"/>
    <x v="6"/>
    <x v="5591"/>
    <x v="1"/>
    <x v="1"/>
    <x v="4"/>
    <n v="2750"/>
    <x v="8708"/>
  </r>
  <r>
    <x v="1"/>
    <x v="0"/>
    <x v="0"/>
    <x v="0"/>
    <x v="6"/>
    <x v="6"/>
    <x v="5592"/>
    <x v="1"/>
    <x v="1"/>
    <x v="4"/>
    <n v="2750"/>
    <x v="8709"/>
  </r>
  <r>
    <x v="1"/>
    <x v="0"/>
    <x v="0"/>
    <x v="0"/>
    <x v="6"/>
    <x v="6"/>
    <x v="4324"/>
    <x v="1"/>
    <x v="1"/>
    <x v="4"/>
    <n v="1174.45"/>
    <x v="8672"/>
  </r>
  <r>
    <x v="1"/>
    <x v="0"/>
    <x v="0"/>
    <x v="0"/>
    <x v="6"/>
    <x v="6"/>
    <x v="1974"/>
    <x v="1"/>
    <x v="1"/>
    <x v="4"/>
    <n v="4950"/>
    <x v="8710"/>
  </r>
  <r>
    <x v="1"/>
    <x v="0"/>
    <x v="0"/>
    <x v="0"/>
    <x v="6"/>
    <x v="6"/>
    <x v="1316"/>
    <x v="1"/>
    <x v="1"/>
    <x v="4"/>
    <n v="1100"/>
    <x v="8711"/>
  </r>
  <r>
    <x v="1"/>
    <x v="0"/>
    <x v="0"/>
    <x v="0"/>
    <x v="6"/>
    <x v="6"/>
    <x v="4992"/>
    <x v="1"/>
    <x v="1"/>
    <x v="4"/>
    <n v="2856.18"/>
    <x v="8712"/>
  </r>
  <r>
    <x v="1"/>
    <x v="0"/>
    <x v="0"/>
    <x v="0"/>
    <x v="6"/>
    <x v="6"/>
    <x v="2914"/>
    <x v="1"/>
    <x v="1"/>
    <x v="4"/>
    <n v="1504.34"/>
    <x v="8713"/>
  </r>
  <r>
    <x v="1"/>
    <x v="0"/>
    <x v="0"/>
    <x v="0"/>
    <x v="6"/>
    <x v="6"/>
    <x v="5593"/>
    <x v="1"/>
    <x v="1"/>
    <x v="4"/>
    <n v="4500"/>
    <x v="8714"/>
  </r>
  <r>
    <x v="1"/>
    <x v="0"/>
    <x v="0"/>
    <x v="0"/>
    <x v="6"/>
    <x v="6"/>
    <x v="2927"/>
    <x v="1"/>
    <x v="1"/>
    <x v="4"/>
    <n v="1173.5999999999999"/>
    <x v="8715"/>
  </r>
  <r>
    <x v="1"/>
    <x v="0"/>
    <x v="0"/>
    <x v="0"/>
    <x v="6"/>
    <x v="6"/>
    <x v="4805"/>
    <x v="1"/>
    <x v="1"/>
    <x v="4"/>
    <n v="7700"/>
    <x v="8716"/>
  </r>
  <r>
    <x v="1"/>
    <x v="0"/>
    <x v="0"/>
    <x v="0"/>
    <x v="6"/>
    <x v="6"/>
    <x v="5584"/>
    <x v="1"/>
    <x v="1"/>
    <x v="4"/>
    <n v="5500"/>
    <x v="8696"/>
  </r>
  <r>
    <x v="1"/>
    <x v="0"/>
    <x v="0"/>
    <x v="0"/>
    <x v="6"/>
    <x v="6"/>
    <x v="5594"/>
    <x v="1"/>
    <x v="1"/>
    <x v="4"/>
    <n v="1141"/>
    <x v="8717"/>
  </r>
  <r>
    <x v="1"/>
    <x v="0"/>
    <x v="0"/>
    <x v="0"/>
    <x v="6"/>
    <x v="6"/>
    <x v="5594"/>
    <x v="1"/>
    <x v="1"/>
    <x v="4"/>
    <n v="4500"/>
    <x v="8717"/>
  </r>
  <r>
    <x v="1"/>
    <x v="0"/>
    <x v="0"/>
    <x v="0"/>
    <x v="6"/>
    <x v="6"/>
    <x v="2467"/>
    <x v="1"/>
    <x v="1"/>
    <x v="4"/>
    <n v="4500"/>
    <x v="8718"/>
  </r>
  <r>
    <x v="1"/>
    <x v="0"/>
    <x v="0"/>
    <x v="0"/>
    <x v="6"/>
    <x v="6"/>
    <x v="5391"/>
    <x v="1"/>
    <x v="1"/>
    <x v="4"/>
    <n v="7700"/>
    <x v="8719"/>
  </r>
  <r>
    <x v="1"/>
    <x v="0"/>
    <x v="0"/>
    <x v="0"/>
    <x v="6"/>
    <x v="6"/>
    <x v="1759"/>
    <x v="1"/>
    <x v="1"/>
    <x v="4"/>
    <n v="7700"/>
    <x v="8720"/>
  </r>
  <r>
    <x v="1"/>
    <x v="0"/>
    <x v="0"/>
    <x v="0"/>
    <x v="6"/>
    <x v="6"/>
    <x v="4317"/>
    <x v="1"/>
    <x v="1"/>
    <x v="4"/>
    <n v="525"/>
    <x v="5939"/>
  </r>
  <r>
    <x v="1"/>
    <x v="0"/>
    <x v="0"/>
    <x v="0"/>
    <x v="6"/>
    <x v="6"/>
    <x v="5587"/>
    <x v="1"/>
    <x v="1"/>
    <x v="4"/>
    <n v="845.89"/>
    <x v="8701"/>
  </r>
  <r>
    <x v="1"/>
    <x v="0"/>
    <x v="0"/>
    <x v="0"/>
    <x v="6"/>
    <x v="6"/>
    <x v="1136"/>
    <x v="1"/>
    <x v="1"/>
    <x v="4"/>
    <n v="1435.68"/>
    <x v="1209"/>
  </r>
  <r>
    <x v="1"/>
    <x v="0"/>
    <x v="0"/>
    <x v="0"/>
    <x v="6"/>
    <x v="6"/>
    <x v="3506"/>
    <x v="1"/>
    <x v="1"/>
    <x v="4"/>
    <n v="4500"/>
    <x v="8721"/>
  </r>
  <r>
    <x v="1"/>
    <x v="0"/>
    <x v="0"/>
    <x v="0"/>
    <x v="6"/>
    <x v="6"/>
    <x v="5595"/>
    <x v="1"/>
    <x v="1"/>
    <x v="4"/>
    <n v="4500"/>
    <x v="8722"/>
  </r>
  <r>
    <x v="1"/>
    <x v="8"/>
    <x v="61"/>
    <x v="61"/>
    <x v="74"/>
    <x v="74"/>
    <x v="4049"/>
    <x v="0"/>
    <x v="0"/>
    <x v="4"/>
    <n v="33840"/>
    <x v="5449"/>
  </r>
  <r>
    <x v="0"/>
    <x v="8"/>
    <x v="62"/>
    <x v="62"/>
    <x v="76"/>
    <x v="76"/>
    <x v="329"/>
    <x v="0"/>
    <x v="6"/>
    <x v="4"/>
    <n v="4724.82"/>
    <x v="337"/>
  </r>
  <r>
    <x v="0"/>
    <x v="8"/>
    <x v="19"/>
    <x v="19"/>
    <x v="44"/>
    <x v="44"/>
    <x v="329"/>
    <x v="0"/>
    <x v="6"/>
    <x v="4"/>
    <n v="2084.96"/>
    <x v="337"/>
  </r>
  <r>
    <x v="0"/>
    <x v="8"/>
    <x v="19"/>
    <x v="19"/>
    <x v="44"/>
    <x v="44"/>
    <x v="329"/>
    <x v="0"/>
    <x v="6"/>
    <x v="4"/>
    <n v="4204.4399999999996"/>
    <x v="337"/>
  </r>
  <r>
    <x v="0"/>
    <x v="8"/>
    <x v="19"/>
    <x v="19"/>
    <x v="44"/>
    <x v="44"/>
    <x v="329"/>
    <x v="0"/>
    <x v="6"/>
    <x v="4"/>
    <n v="3073.5"/>
    <x v="337"/>
  </r>
  <r>
    <x v="0"/>
    <x v="8"/>
    <x v="19"/>
    <x v="19"/>
    <x v="44"/>
    <x v="44"/>
    <x v="329"/>
    <x v="0"/>
    <x v="6"/>
    <x v="4"/>
    <n v="3364.29"/>
    <x v="337"/>
  </r>
  <r>
    <x v="1"/>
    <x v="4"/>
    <x v="35"/>
    <x v="35"/>
    <x v="41"/>
    <x v="41"/>
    <x v="4088"/>
    <x v="1"/>
    <x v="1"/>
    <x v="4"/>
    <n v="6000"/>
    <x v="8723"/>
  </r>
  <r>
    <x v="1"/>
    <x v="4"/>
    <x v="35"/>
    <x v="35"/>
    <x v="41"/>
    <x v="41"/>
    <x v="5596"/>
    <x v="1"/>
    <x v="1"/>
    <x v="4"/>
    <n v="6000"/>
    <x v="8724"/>
  </r>
  <r>
    <x v="0"/>
    <x v="8"/>
    <x v="62"/>
    <x v="62"/>
    <x v="76"/>
    <x v="76"/>
    <x v="329"/>
    <x v="0"/>
    <x v="6"/>
    <x v="4"/>
    <n v="21986"/>
    <x v="337"/>
  </r>
  <r>
    <x v="0"/>
    <x v="5"/>
    <x v="88"/>
    <x v="88"/>
    <x v="111"/>
    <x v="111"/>
    <x v="314"/>
    <x v="0"/>
    <x v="6"/>
    <x v="4"/>
    <n v="87753.82"/>
    <x v="321"/>
  </r>
  <r>
    <x v="1"/>
    <x v="8"/>
    <x v="61"/>
    <x v="61"/>
    <x v="74"/>
    <x v="74"/>
    <x v="5496"/>
    <x v="0"/>
    <x v="4"/>
    <x v="4"/>
    <n v="32935.980000000003"/>
    <x v="8477"/>
  </r>
  <r>
    <x v="0"/>
    <x v="8"/>
    <x v="19"/>
    <x v="19"/>
    <x v="44"/>
    <x v="44"/>
    <x v="329"/>
    <x v="0"/>
    <x v="6"/>
    <x v="4"/>
    <n v="10023.129999999999"/>
    <x v="337"/>
  </r>
  <r>
    <x v="0"/>
    <x v="8"/>
    <x v="19"/>
    <x v="19"/>
    <x v="44"/>
    <x v="44"/>
    <x v="329"/>
    <x v="0"/>
    <x v="6"/>
    <x v="4"/>
    <n v="8272.67"/>
    <x v="337"/>
  </r>
  <r>
    <x v="0"/>
    <x v="0"/>
    <x v="28"/>
    <x v="28"/>
    <x v="33"/>
    <x v="33"/>
    <x v="945"/>
    <x v="0"/>
    <x v="6"/>
    <x v="4"/>
    <n v="11006.87"/>
    <x v="995"/>
  </r>
  <r>
    <x v="0"/>
    <x v="0"/>
    <x v="29"/>
    <x v="29"/>
    <x v="34"/>
    <x v="34"/>
    <x v="945"/>
    <x v="0"/>
    <x v="6"/>
    <x v="4"/>
    <n v="2751.72"/>
    <x v="995"/>
  </r>
  <r>
    <x v="0"/>
    <x v="1"/>
    <x v="63"/>
    <x v="63"/>
    <x v="78"/>
    <x v="78"/>
    <x v="3148"/>
    <x v="1"/>
    <x v="1"/>
    <x v="4"/>
    <n v="2662"/>
    <x v="8725"/>
  </r>
  <r>
    <x v="0"/>
    <x v="2"/>
    <x v="4"/>
    <x v="4"/>
    <x v="4"/>
    <x v="4"/>
    <x v="711"/>
    <x v="0"/>
    <x v="2"/>
    <x v="4"/>
    <n v="21085.27"/>
    <x v="737"/>
  </r>
  <r>
    <x v="0"/>
    <x v="2"/>
    <x v="12"/>
    <x v="12"/>
    <x v="26"/>
    <x v="26"/>
    <x v="2535"/>
    <x v="0"/>
    <x v="0"/>
    <x v="4"/>
    <n v="915.3"/>
    <x v="8726"/>
  </r>
  <r>
    <x v="0"/>
    <x v="2"/>
    <x v="12"/>
    <x v="12"/>
    <x v="26"/>
    <x v="26"/>
    <x v="3346"/>
    <x v="0"/>
    <x v="5"/>
    <x v="4"/>
    <n v="1759.95"/>
    <x v="4351"/>
  </r>
  <r>
    <x v="0"/>
    <x v="2"/>
    <x v="12"/>
    <x v="12"/>
    <x v="26"/>
    <x v="26"/>
    <x v="2535"/>
    <x v="0"/>
    <x v="0"/>
    <x v="4"/>
    <n v="1600"/>
    <x v="8726"/>
  </r>
  <r>
    <x v="0"/>
    <x v="2"/>
    <x v="12"/>
    <x v="12"/>
    <x v="26"/>
    <x v="26"/>
    <x v="1357"/>
    <x v="1"/>
    <x v="1"/>
    <x v="4"/>
    <n v="8772.5"/>
    <x v="1468"/>
  </r>
  <r>
    <x v="0"/>
    <x v="8"/>
    <x v="19"/>
    <x v="19"/>
    <x v="44"/>
    <x v="44"/>
    <x v="329"/>
    <x v="0"/>
    <x v="6"/>
    <x v="4"/>
    <n v="1396.37"/>
    <x v="337"/>
  </r>
  <r>
    <x v="0"/>
    <x v="6"/>
    <x v="18"/>
    <x v="18"/>
    <x v="112"/>
    <x v="112"/>
    <x v="3449"/>
    <x v="1"/>
    <x v="1"/>
    <x v="4"/>
    <n v="14768.95"/>
    <x v="8727"/>
  </r>
  <r>
    <x v="0"/>
    <x v="6"/>
    <x v="18"/>
    <x v="18"/>
    <x v="112"/>
    <x v="112"/>
    <x v="1442"/>
    <x v="1"/>
    <x v="1"/>
    <x v="4"/>
    <n v="14768.95"/>
    <x v="8728"/>
  </r>
  <r>
    <x v="0"/>
    <x v="8"/>
    <x v="19"/>
    <x v="19"/>
    <x v="44"/>
    <x v="44"/>
    <x v="329"/>
    <x v="0"/>
    <x v="6"/>
    <x v="4"/>
    <n v="2161.5100000000002"/>
    <x v="337"/>
  </r>
  <r>
    <x v="0"/>
    <x v="0"/>
    <x v="86"/>
    <x v="86"/>
    <x v="108"/>
    <x v="108"/>
    <x v="4621"/>
    <x v="0"/>
    <x v="0"/>
    <x v="4"/>
    <n v="18029"/>
    <x v="8528"/>
  </r>
  <r>
    <x v="0"/>
    <x v="11"/>
    <x v="50"/>
    <x v="50"/>
    <x v="60"/>
    <x v="60"/>
    <x v="1067"/>
    <x v="0"/>
    <x v="5"/>
    <x v="4"/>
    <n v="4265.25"/>
    <x v="1136"/>
  </r>
  <r>
    <x v="0"/>
    <x v="1"/>
    <x v="63"/>
    <x v="63"/>
    <x v="78"/>
    <x v="78"/>
    <x v="3095"/>
    <x v="0"/>
    <x v="0"/>
    <x v="4"/>
    <n v="2900.81"/>
    <x v="8729"/>
  </r>
  <r>
    <x v="1"/>
    <x v="2"/>
    <x v="10"/>
    <x v="10"/>
    <x v="11"/>
    <x v="11"/>
    <x v="927"/>
    <x v="1"/>
    <x v="1"/>
    <x v="4"/>
    <n v="894.7"/>
    <x v="976"/>
  </r>
  <r>
    <x v="0"/>
    <x v="7"/>
    <x v="31"/>
    <x v="31"/>
    <x v="71"/>
    <x v="71"/>
    <x v="4394"/>
    <x v="0"/>
    <x v="0"/>
    <x v="4"/>
    <n v="10551.2"/>
    <x v="8730"/>
  </r>
  <r>
    <x v="0"/>
    <x v="5"/>
    <x v="31"/>
    <x v="31"/>
    <x v="37"/>
    <x v="37"/>
    <x v="329"/>
    <x v="0"/>
    <x v="6"/>
    <x v="4"/>
    <n v="36412.47"/>
    <x v="337"/>
  </r>
  <r>
    <x v="0"/>
    <x v="5"/>
    <x v="31"/>
    <x v="31"/>
    <x v="37"/>
    <x v="37"/>
    <x v="314"/>
    <x v="0"/>
    <x v="6"/>
    <x v="4"/>
    <n v="148820.22"/>
    <x v="321"/>
  </r>
  <r>
    <x v="0"/>
    <x v="5"/>
    <x v="27"/>
    <x v="27"/>
    <x v="32"/>
    <x v="32"/>
    <x v="329"/>
    <x v="0"/>
    <x v="6"/>
    <x v="4"/>
    <n v="38639.06"/>
    <x v="337"/>
  </r>
  <r>
    <x v="1"/>
    <x v="8"/>
    <x v="48"/>
    <x v="48"/>
    <x v="58"/>
    <x v="58"/>
    <x v="5597"/>
    <x v="0"/>
    <x v="9"/>
    <x v="4"/>
    <n v="93642.95"/>
    <x v="8731"/>
  </r>
  <r>
    <x v="0"/>
    <x v="8"/>
    <x v="19"/>
    <x v="19"/>
    <x v="44"/>
    <x v="44"/>
    <x v="945"/>
    <x v="0"/>
    <x v="6"/>
    <x v="4"/>
    <n v="14080.42"/>
    <x v="995"/>
  </r>
  <r>
    <x v="0"/>
    <x v="1"/>
    <x v="63"/>
    <x v="63"/>
    <x v="78"/>
    <x v="78"/>
    <x v="1433"/>
    <x v="0"/>
    <x v="0"/>
    <x v="4"/>
    <n v="4711.74"/>
    <x v="4430"/>
  </r>
  <r>
    <x v="0"/>
    <x v="1"/>
    <x v="2"/>
    <x v="2"/>
    <x v="2"/>
    <x v="2"/>
    <x v="3483"/>
    <x v="1"/>
    <x v="1"/>
    <x v="4"/>
    <n v="1025.56"/>
    <x v="4466"/>
  </r>
  <r>
    <x v="0"/>
    <x v="1"/>
    <x v="2"/>
    <x v="2"/>
    <x v="2"/>
    <x v="2"/>
    <x v="1209"/>
    <x v="1"/>
    <x v="1"/>
    <x v="4"/>
    <n v="1770"/>
    <x v="8732"/>
  </r>
  <r>
    <x v="0"/>
    <x v="7"/>
    <x v="31"/>
    <x v="31"/>
    <x v="71"/>
    <x v="71"/>
    <x v="4146"/>
    <x v="0"/>
    <x v="0"/>
    <x v="4"/>
    <n v="16724.439999999999"/>
    <x v="5648"/>
  </r>
  <r>
    <x v="1"/>
    <x v="4"/>
    <x v="8"/>
    <x v="8"/>
    <x v="9"/>
    <x v="9"/>
    <x v="1266"/>
    <x v="0"/>
    <x v="7"/>
    <x v="4"/>
    <n v="52000"/>
    <x v="8733"/>
  </r>
  <r>
    <x v="1"/>
    <x v="4"/>
    <x v="8"/>
    <x v="8"/>
    <x v="9"/>
    <x v="9"/>
    <x v="2191"/>
    <x v="0"/>
    <x v="7"/>
    <x v="4"/>
    <n v="90282.17"/>
    <x v="8734"/>
  </r>
  <r>
    <x v="1"/>
    <x v="4"/>
    <x v="8"/>
    <x v="8"/>
    <x v="9"/>
    <x v="9"/>
    <x v="4988"/>
    <x v="0"/>
    <x v="7"/>
    <x v="4"/>
    <n v="52000"/>
    <x v="8735"/>
  </r>
  <r>
    <x v="1"/>
    <x v="4"/>
    <x v="8"/>
    <x v="8"/>
    <x v="9"/>
    <x v="9"/>
    <x v="5269"/>
    <x v="0"/>
    <x v="7"/>
    <x v="4"/>
    <n v="52000"/>
    <x v="8736"/>
  </r>
  <r>
    <x v="1"/>
    <x v="4"/>
    <x v="8"/>
    <x v="8"/>
    <x v="9"/>
    <x v="9"/>
    <x v="5551"/>
    <x v="0"/>
    <x v="7"/>
    <x v="4"/>
    <n v="84500"/>
    <x v="8737"/>
  </r>
  <r>
    <x v="1"/>
    <x v="4"/>
    <x v="8"/>
    <x v="8"/>
    <x v="9"/>
    <x v="9"/>
    <x v="551"/>
    <x v="0"/>
    <x v="7"/>
    <x v="4"/>
    <n v="208000"/>
    <x v="8738"/>
  </r>
  <r>
    <x v="1"/>
    <x v="4"/>
    <x v="8"/>
    <x v="8"/>
    <x v="9"/>
    <x v="9"/>
    <x v="2400"/>
    <x v="0"/>
    <x v="7"/>
    <x v="4"/>
    <n v="208000"/>
    <x v="8739"/>
  </r>
  <r>
    <x v="1"/>
    <x v="4"/>
    <x v="8"/>
    <x v="8"/>
    <x v="9"/>
    <x v="9"/>
    <x v="4789"/>
    <x v="0"/>
    <x v="7"/>
    <x v="4"/>
    <n v="208000"/>
    <x v="8740"/>
  </r>
  <r>
    <x v="1"/>
    <x v="4"/>
    <x v="8"/>
    <x v="8"/>
    <x v="9"/>
    <x v="9"/>
    <x v="5598"/>
    <x v="0"/>
    <x v="7"/>
    <x v="4"/>
    <n v="208000"/>
    <x v="8741"/>
  </r>
  <r>
    <x v="1"/>
    <x v="4"/>
    <x v="8"/>
    <x v="8"/>
    <x v="9"/>
    <x v="9"/>
    <x v="3857"/>
    <x v="0"/>
    <x v="7"/>
    <x v="4"/>
    <n v="188500"/>
    <x v="8742"/>
  </r>
  <r>
    <x v="0"/>
    <x v="1"/>
    <x v="63"/>
    <x v="63"/>
    <x v="78"/>
    <x v="78"/>
    <x v="30"/>
    <x v="1"/>
    <x v="1"/>
    <x v="4"/>
    <n v="3924.48"/>
    <x v="30"/>
  </r>
  <r>
    <x v="1"/>
    <x v="1"/>
    <x v="26"/>
    <x v="26"/>
    <x v="31"/>
    <x v="31"/>
    <x v="5599"/>
    <x v="1"/>
    <x v="1"/>
    <x v="4"/>
    <n v="51.18"/>
    <x v="8743"/>
  </r>
  <r>
    <x v="1"/>
    <x v="1"/>
    <x v="26"/>
    <x v="26"/>
    <x v="31"/>
    <x v="31"/>
    <x v="5600"/>
    <x v="1"/>
    <x v="1"/>
    <x v="4"/>
    <n v="86.49"/>
    <x v="8744"/>
  </r>
  <r>
    <x v="1"/>
    <x v="1"/>
    <x v="26"/>
    <x v="26"/>
    <x v="31"/>
    <x v="31"/>
    <x v="5601"/>
    <x v="1"/>
    <x v="1"/>
    <x v="4"/>
    <n v="41.1"/>
    <x v="8745"/>
  </r>
  <r>
    <x v="1"/>
    <x v="1"/>
    <x v="26"/>
    <x v="26"/>
    <x v="31"/>
    <x v="31"/>
    <x v="5599"/>
    <x v="1"/>
    <x v="1"/>
    <x v="4"/>
    <n v="44.8"/>
    <x v="8743"/>
  </r>
  <r>
    <x v="1"/>
    <x v="1"/>
    <x v="26"/>
    <x v="26"/>
    <x v="31"/>
    <x v="31"/>
    <x v="5600"/>
    <x v="1"/>
    <x v="1"/>
    <x v="4"/>
    <n v="56.06"/>
    <x v="8744"/>
  </r>
  <r>
    <x v="1"/>
    <x v="1"/>
    <x v="26"/>
    <x v="26"/>
    <x v="31"/>
    <x v="31"/>
    <x v="5601"/>
    <x v="1"/>
    <x v="1"/>
    <x v="4"/>
    <n v="31.5"/>
    <x v="8745"/>
  </r>
  <r>
    <x v="0"/>
    <x v="1"/>
    <x v="1"/>
    <x v="1"/>
    <x v="1"/>
    <x v="1"/>
    <x v="5602"/>
    <x v="0"/>
    <x v="0"/>
    <x v="4"/>
    <n v="3025"/>
    <x v="8746"/>
  </r>
  <r>
    <x v="0"/>
    <x v="1"/>
    <x v="6"/>
    <x v="6"/>
    <x v="7"/>
    <x v="7"/>
    <x v="5603"/>
    <x v="0"/>
    <x v="0"/>
    <x v="4"/>
    <n v="17422.79"/>
    <x v="8747"/>
  </r>
  <r>
    <x v="0"/>
    <x v="1"/>
    <x v="6"/>
    <x v="6"/>
    <x v="7"/>
    <x v="7"/>
    <x v="5603"/>
    <x v="0"/>
    <x v="0"/>
    <x v="4"/>
    <n v="17422.79"/>
    <x v="8747"/>
  </r>
  <r>
    <x v="0"/>
    <x v="1"/>
    <x v="6"/>
    <x v="6"/>
    <x v="7"/>
    <x v="7"/>
    <x v="5603"/>
    <x v="0"/>
    <x v="0"/>
    <x v="4"/>
    <n v="-17422.79"/>
    <x v="8747"/>
  </r>
  <r>
    <x v="1"/>
    <x v="5"/>
    <x v="87"/>
    <x v="87"/>
    <x v="110"/>
    <x v="110"/>
    <x v="1552"/>
    <x v="1"/>
    <x v="1"/>
    <x v="4"/>
    <n v="230"/>
    <x v="8748"/>
  </r>
  <r>
    <x v="1"/>
    <x v="5"/>
    <x v="87"/>
    <x v="87"/>
    <x v="110"/>
    <x v="110"/>
    <x v="974"/>
    <x v="1"/>
    <x v="1"/>
    <x v="4"/>
    <n v="224"/>
    <x v="8749"/>
  </r>
  <r>
    <x v="1"/>
    <x v="5"/>
    <x v="87"/>
    <x v="87"/>
    <x v="110"/>
    <x v="110"/>
    <x v="5604"/>
    <x v="1"/>
    <x v="1"/>
    <x v="4"/>
    <n v="233.55"/>
    <x v="8750"/>
  </r>
  <r>
    <x v="0"/>
    <x v="5"/>
    <x v="31"/>
    <x v="31"/>
    <x v="37"/>
    <x v="37"/>
    <x v="314"/>
    <x v="0"/>
    <x v="6"/>
    <x v="4"/>
    <n v="144672.24"/>
    <x v="321"/>
  </r>
  <r>
    <x v="0"/>
    <x v="6"/>
    <x v="22"/>
    <x v="22"/>
    <x v="27"/>
    <x v="27"/>
    <x v="4137"/>
    <x v="0"/>
    <x v="0"/>
    <x v="4"/>
    <n v="204390.02"/>
    <x v="5636"/>
  </r>
  <r>
    <x v="1"/>
    <x v="6"/>
    <x v="22"/>
    <x v="22"/>
    <x v="27"/>
    <x v="27"/>
    <x v="4137"/>
    <x v="0"/>
    <x v="0"/>
    <x v="4"/>
    <n v="16397.45"/>
    <x v="5636"/>
  </r>
  <r>
    <x v="0"/>
    <x v="8"/>
    <x v="82"/>
    <x v="82"/>
    <x v="106"/>
    <x v="106"/>
    <x v="1283"/>
    <x v="0"/>
    <x v="0"/>
    <x v="4"/>
    <n v="118847.08"/>
    <x v="1387"/>
  </r>
  <r>
    <x v="0"/>
    <x v="2"/>
    <x v="7"/>
    <x v="7"/>
    <x v="13"/>
    <x v="13"/>
    <x v="1600"/>
    <x v="0"/>
    <x v="0"/>
    <x v="4"/>
    <n v="5264.32"/>
    <x v="1758"/>
  </r>
  <r>
    <x v="0"/>
    <x v="1"/>
    <x v="2"/>
    <x v="2"/>
    <x v="2"/>
    <x v="2"/>
    <x v="4507"/>
    <x v="1"/>
    <x v="1"/>
    <x v="4"/>
    <n v="1100"/>
    <x v="6331"/>
  </r>
  <r>
    <x v="0"/>
    <x v="1"/>
    <x v="2"/>
    <x v="2"/>
    <x v="2"/>
    <x v="2"/>
    <x v="2781"/>
    <x v="1"/>
    <x v="1"/>
    <x v="4"/>
    <n v="175"/>
    <x v="3316"/>
  </r>
  <r>
    <x v="0"/>
    <x v="1"/>
    <x v="2"/>
    <x v="2"/>
    <x v="2"/>
    <x v="2"/>
    <x v="2781"/>
    <x v="1"/>
    <x v="1"/>
    <x v="4"/>
    <n v="1075"/>
    <x v="3316"/>
  </r>
  <r>
    <x v="0"/>
    <x v="1"/>
    <x v="2"/>
    <x v="2"/>
    <x v="2"/>
    <x v="2"/>
    <x v="5605"/>
    <x v="1"/>
    <x v="1"/>
    <x v="4"/>
    <n v="125"/>
    <x v="8751"/>
  </r>
  <r>
    <x v="0"/>
    <x v="1"/>
    <x v="2"/>
    <x v="2"/>
    <x v="2"/>
    <x v="2"/>
    <x v="5605"/>
    <x v="1"/>
    <x v="1"/>
    <x v="4"/>
    <n v="750"/>
    <x v="8751"/>
  </r>
  <r>
    <x v="0"/>
    <x v="2"/>
    <x v="12"/>
    <x v="12"/>
    <x v="26"/>
    <x v="26"/>
    <x v="310"/>
    <x v="0"/>
    <x v="5"/>
    <x v="4"/>
    <n v="27830"/>
    <x v="317"/>
  </r>
  <r>
    <x v="1"/>
    <x v="9"/>
    <x v="74"/>
    <x v="74"/>
    <x v="91"/>
    <x v="91"/>
    <x v="5606"/>
    <x v="0"/>
    <x v="0"/>
    <x v="4"/>
    <n v="256328.24"/>
    <x v="8752"/>
  </r>
  <r>
    <x v="1"/>
    <x v="9"/>
    <x v="74"/>
    <x v="74"/>
    <x v="91"/>
    <x v="91"/>
    <x v="3756"/>
    <x v="0"/>
    <x v="0"/>
    <x v="4"/>
    <n v="48896.46"/>
    <x v="8753"/>
  </r>
  <r>
    <x v="1"/>
    <x v="9"/>
    <x v="74"/>
    <x v="74"/>
    <x v="91"/>
    <x v="91"/>
    <x v="329"/>
    <x v="0"/>
    <x v="6"/>
    <x v="4"/>
    <n v="30146.720000000001"/>
    <x v="337"/>
  </r>
  <r>
    <x v="1"/>
    <x v="9"/>
    <x v="74"/>
    <x v="74"/>
    <x v="91"/>
    <x v="91"/>
    <x v="5606"/>
    <x v="0"/>
    <x v="0"/>
    <x v="4"/>
    <n v="173832.15"/>
    <x v="8752"/>
  </r>
  <r>
    <x v="1"/>
    <x v="9"/>
    <x v="74"/>
    <x v="74"/>
    <x v="91"/>
    <x v="91"/>
    <x v="5606"/>
    <x v="0"/>
    <x v="0"/>
    <x v="4"/>
    <n v="4790.8100000000004"/>
    <x v="8752"/>
  </r>
  <r>
    <x v="1"/>
    <x v="9"/>
    <x v="74"/>
    <x v="74"/>
    <x v="91"/>
    <x v="91"/>
    <x v="5606"/>
    <x v="0"/>
    <x v="0"/>
    <x v="4"/>
    <n v="4752.4799999999996"/>
    <x v="8752"/>
  </r>
  <r>
    <x v="1"/>
    <x v="9"/>
    <x v="74"/>
    <x v="74"/>
    <x v="91"/>
    <x v="91"/>
    <x v="329"/>
    <x v="0"/>
    <x v="6"/>
    <x v="4"/>
    <n v="11293.74"/>
    <x v="337"/>
  </r>
  <r>
    <x v="1"/>
    <x v="9"/>
    <x v="74"/>
    <x v="74"/>
    <x v="91"/>
    <x v="91"/>
    <x v="5607"/>
    <x v="0"/>
    <x v="0"/>
    <x v="4"/>
    <n v="6133.15"/>
    <x v="8754"/>
  </r>
  <r>
    <x v="1"/>
    <x v="9"/>
    <x v="74"/>
    <x v="74"/>
    <x v="91"/>
    <x v="91"/>
    <x v="329"/>
    <x v="0"/>
    <x v="6"/>
    <x v="4"/>
    <n v="2927.04"/>
    <x v="337"/>
  </r>
  <r>
    <x v="1"/>
    <x v="9"/>
    <x v="74"/>
    <x v="74"/>
    <x v="91"/>
    <x v="91"/>
    <x v="329"/>
    <x v="0"/>
    <x v="6"/>
    <x v="4"/>
    <n v="4091.84"/>
    <x v="337"/>
  </r>
  <r>
    <x v="1"/>
    <x v="9"/>
    <x v="74"/>
    <x v="74"/>
    <x v="91"/>
    <x v="91"/>
    <x v="5607"/>
    <x v="0"/>
    <x v="0"/>
    <x v="4"/>
    <n v="2981.35"/>
    <x v="8754"/>
  </r>
  <r>
    <x v="1"/>
    <x v="9"/>
    <x v="74"/>
    <x v="74"/>
    <x v="91"/>
    <x v="91"/>
    <x v="329"/>
    <x v="0"/>
    <x v="6"/>
    <x v="4"/>
    <n v="9540.0300000000007"/>
    <x v="337"/>
  </r>
  <r>
    <x v="1"/>
    <x v="9"/>
    <x v="74"/>
    <x v="74"/>
    <x v="91"/>
    <x v="91"/>
    <x v="329"/>
    <x v="0"/>
    <x v="6"/>
    <x v="4"/>
    <n v="1338.3"/>
    <x v="337"/>
  </r>
  <r>
    <x v="1"/>
    <x v="9"/>
    <x v="74"/>
    <x v="74"/>
    <x v="91"/>
    <x v="91"/>
    <x v="5607"/>
    <x v="0"/>
    <x v="0"/>
    <x v="4"/>
    <n v="12748.32"/>
    <x v="8754"/>
  </r>
  <r>
    <x v="1"/>
    <x v="9"/>
    <x v="74"/>
    <x v="74"/>
    <x v="91"/>
    <x v="91"/>
    <x v="5607"/>
    <x v="0"/>
    <x v="0"/>
    <x v="4"/>
    <n v="1274.8699999999999"/>
    <x v="8754"/>
  </r>
  <r>
    <x v="1"/>
    <x v="9"/>
    <x v="74"/>
    <x v="74"/>
    <x v="91"/>
    <x v="91"/>
    <x v="5607"/>
    <x v="0"/>
    <x v="0"/>
    <x v="4"/>
    <n v="14489.53"/>
    <x v="8754"/>
  </r>
  <r>
    <x v="0"/>
    <x v="2"/>
    <x v="7"/>
    <x v="7"/>
    <x v="35"/>
    <x v="35"/>
    <x v="329"/>
    <x v="0"/>
    <x v="6"/>
    <x v="4"/>
    <n v="2646.67"/>
    <x v="337"/>
  </r>
  <r>
    <x v="0"/>
    <x v="5"/>
    <x v="27"/>
    <x v="27"/>
    <x v="32"/>
    <x v="32"/>
    <x v="661"/>
    <x v="0"/>
    <x v="0"/>
    <x v="4"/>
    <n v="32966.17"/>
    <x v="1755"/>
  </r>
  <r>
    <x v="1"/>
    <x v="8"/>
    <x v="48"/>
    <x v="48"/>
    <x v="58"/>
    <x v="58"/>
    <x v="3421"/>
    <x v="0"/>
    <x v="4"/>
    <x v="4"/>
    <n v="41591.300000000003"/>
    <x v="8755"/>
  </r>
  <r>
    <x v="0"/>
    <x v="9"/>
    <x v="45"/>
    <x v="45"/>
    <x v="55"/>
    <x v="55"/>
    <x v="5079"/>
    <x v="1"/>
    <x v="1"/>
    <x v="4"/>
    <n v="13038.64"/>
    <x v="7464"/>
  </r>
  <r>
    <x v="0"/>
    <x v="1"/>
    <x v="2"/>
    <x v="2"/>
    <x v="2"/>
    <x v="2"/>
    <x v="4468"/>
    <x v="1"/>
    <x v="1"/>
    <x v="4"/>
    <n v="290"/>
    <x v="6241"/>
  </r>
  <r>
    <x v="0"/>
    <x v="1"/>
    <x v="63"/>
    <x v="63"/>
    <x v="78"/>
    <x v="78"/>
    <x v="182"/>
    <x v="1"/>
    <x v="1"/>
    <x v="4"/>
    <n v="6001.6"/>
    <x v="184"/>
  </r>
  <r>
    <x v="0"/>
    <x v="1"/>
    <x v="6"/>
    <x v="6"/>
    <x v="7"/>
    <x v="7"/>
    <x v="5608"/>
    <x v="0"/>
    <x v="0"/>
    <x v="4"/>
    <n v="10285"/>
    <x v="8756"/>
  </r>
  <r>
    <x v="0"/>
    <x v="2"/>
    <x v="12"/>
    <x v="12"/>
    <x v="26"/>
    <x v="26"/>
    <x v="131"/>
    <x v="0"/>
    <x v="4"/>
    <x v="4"/>
    <n v="78174.679999999993"/>
    <x v="132"/>
  </r>
  <r>
    <x v="0"/>
    <x v="2"/>
    <x v="12"/>
    <x v="12"/>
    <x v="26"/>
    <x v="26"/>
    <x v="1299"/>
    <x v="0"/>
    <x v="0"/>
    <x v="4"/>
    <n v="5949.16"/>
    <x v="6351"/>
  </r>
  <r>
    <x v="1"/>
    <x v="6"/>
    <x v="60"/>
    <x v="60"/>
    <x v="73"/>
    <x v="73"/>
    <x v="4630"/>
    <x v="0"/>
    <x v="4"/>
    <x v="4"/>
    <n v="192650.31"/>
    <x v="8757"/>
  </r>
  <r>
    <x v="1"/>
    <x v="0"/>
    <x v="78"/>
    <x v="78"/>
    <x v="96"/>
    <x v="96"/>
    <x v="1698"/>
    <x v="1"/>
    <x v="1"/>
    <x v="4"/>
    <n v="45000"/>
    <x v="8758"/>
  </r>
  <r>
    <x v="0"/>
    <x v="2"/>
    <x v="12"/>
    <x v="12"/>
    <x v="26"/>
    <x v="26"/>
    <x v="3688"/>
    <x v="0"/>
    <x v="0"/>
    <x v="4"/>
    <n v="25161.97"/>
    <x v="4786"/>
  </r>
  <r>
    <x v="0"/>
    <x v="2"/>
    <x v="12"/>
    <x v="12"/>
    <x v="26"/>
    <x v="26"/>
    <x v="179"/>
    <x v="0"/>
    <x v="2"/>
    <x v="4"/>
    <n v="18150"/>
    <x v="181"/>
  </r>
  <r>
    <x v="0"/>
    <x v="2"/>
    <x v="12"/>
    <x v="12"/>
    <x v="26"/>
    <x v="26"/>
    <x v="3688"/>
    <x v="0"/>
    <x v="0"/>
    <x v="4"/>
    <n v="8753.2000000000007"/>
    <x v="4786"/>
  </r>
  <r>
    <x v="0"/>
    <x v="2"/>
    <x v="12"/>
    <x v="12"/>
    <x v="26"/>
    <x v="26"/>
    <x v="1714"/>
    <x v="0"/>
    <x v="5"/>
    <x v="4"/>
    <n v="17303"/>
    <x v="8759"/>
  </r>
  <r>
    <x v="0"/>
    <x v="2"/>
    <x v="12"/>
    <x v="12"/>
    <x v="26"/>
    <x v="26"/>
    <x v="3688"/>
    <x v="0"/>
    <x v="0"/>
    <x v="4"/>
    <n v="10468.92"/>
    <x v="4786"/>
  </r>
  <r>
    <x v="0"/>
    <x v="2"/>
    <x v="12"/>
    <x v="12"/>
    <x v="26"/>
    <x v="26"/>
    <x v="3688"/>
    <x v="0"/>
    <x v="0"/>
    <x v="4"/>
    <n v="21570.85"/>
    <x v="4786"/>
  </r>
  <r>
    <x v="0"/>
    <x v="2"/>
    <x v="12"/>
    <x v="12"/>
    <x v="26"/>
    <x v="26"/>
    <x v="3688"/>
    <x v="0"/>
    <x v="0"/>
    <x v="4"/>
    <n v="2048.65"/>
    <x v="4786"/>
  </r>
  <r>
    <x v="0"/>
    <x v="2"/>
    <x v="12"/>
    <x v="12"/>
    <x v="26"/>
    <x v="26"/>
    <x v="3688"/>
    <x v="0"/>
    <x v="0"/>
    <x v="4"/>
    <n v="11493.79"/>
    <x v="4786"/>
  </r>
  <r>
    <x v="0"/>
    <x v="2"/>
    <x v="12"/>
    <x v="12"/>
    <x v="26"/>
    <x v="26"/>
    <x v="5609"/>
    <x v="0"/>
    <x v="9"/>
    <x v="4"/>
    <n v="12100"/>
    <x v="8760"/>
  </r>
  <r>
    <x v="1"/>
    <x v="2"/>
    <x v="10"/>
    <x v="10"/>
    <x v="11"/>
    <x v="11"/>
    <x v="927"/>
    <x v="1"/>
    <x v="1"/>
    <x v="4"/>
    <n v="480"/>
    <x v="976"/>
  </r>
  <r>
    <x v="0"/>
    <x v="1"/>
    <x v="20"/>
    <x v="20"/>
    <x v="24"/>
    <x v="24"/>
    <x v="4137"/>
    <x v="0"/>
    <x v="0"/>
    <x v="4"/>
    <n v="244803.51"/>
    <x v="5636"/>
  </r>
  <r>
    <x v="1"/>
    <x v="4"/>
    <x v="35"/>
    <x v="35"/>
    <x v="41"/>
    <x v="41"/>
    <x v="1746"/>
    <x v="1"/>
    <x v="1"/>
    <x v="4"/>
    <n v="-1134.67"/>
    <x v="1926"/>
  </r>
  <r>
    <x v="0"/>
    <x v="1"/>
    <x v="2"/>
    <x v="2"/>
    <x v="2"/>
    <x v="2"/>
    <x v="1976"/>
    <x v="1"/>
    <x v="1"/>
    <x v="4"/>
    <n v="125"/>
    <x v="8761"/>
  </r>
  <r>
    <x v="0"/>
    <x v="1"/>
    <x v="6"/>
    <x v="6"/>
    <x v="7"/>
    <x v="7"/>
    <x v="5610"/>
    <x v="0"/>
    <x v="0"/>
    <x v="4"/>
    <n v="17152.86"/>
    <x v="8762"/>
  </r>
  <r>
    <x v="0"/>
    <x v="1"/>
    <x v="1"/>
    <x v="1"/>
    <x v="1"/>
    <x v="1"/>
    <x v="1599"/>
    <x v="0"/>
    <x v="5"/>
    <x v="4"/>
    <n v="3025"/>
    <x v="1757"/>
  </r>
  <r>
    <x v="0"/>
    <x v="1"/>
    <x v="6"/>
    <x v="6"/>
    <x v="7"/>
    <x v="7"/>
    <x v="3591"/>
    <x v="0"/>
    <x v="0"/>
    <x v="4"/>
    <n v="635.98"/>
    <x v="8763"/>
  </r>
  <r>
    <x v="0"/>
    <x v="1"/>
    <x v="6"/>
    <x v="6"/>
    <x v="7"/>
    <x v="7"/>
    <x v="4524"/>
    <x v="0"/>
    <x v="0"/>
    <x v="4"/>
    <n v="5326.42"/>
    <x v="6373"/>
  </r>
  <r>
    <x v="0"/>
    <x v="8"/>
    <x v="36"/>
    <x v="36"/>
    <x v="43"/>
    <x v="43"/>
    <x v="5611"/>
    <x v="0"/>
    <x v="0"/>
    <x v="4"/>
    <n v="13950"/>
    <x v="8764"/>
  </r>
  <r>
    <x v="0"/>
    <x v="0"/>
    <x v="28"/>
    <x v="28"/>
    <x v="33"/>
    <x v="33"/>
    <x v="2998"/>
    <x v="0"/>
    <x v="0"/>
    <x v="4"/>
    <n v="48382.65"/>
    <x v="8260"/>
  </r>
  <r>
    <x v="0"/>
    <x v="0"/>
    <x v="29"/>
    <x v="29"/>
    <x v="34"/>
    <x v="34"/>
    <x v="359"/>
    <x v="0"/>
    <x v="0"/>
    <x v="4"/>
    <n v="18051.990000000002"/>
    <x v="368"/>
  </r>
  <r>
    <x v="1"/>
    <x v="4"/>
    <x v="35"/>
    <x v="35"/>
    <x v="41"/>
    <x v="41"/>
    <x v="4592"/>
    <x v="1"/>
    <x v="1"/>
    <x v="4"/>
    <n v="3000"/>
    <x v="8765"/>
  </r>
  <r>
    <x v="1"/>
    <x v="4"/>
    <x v="35"/>
    <x v="35"/>
    <x v="41"/>
    <x v="41"/>
    <x v="5612"/>
    <x v="1"/>
    <x v="1"/>
    <x v="4"/>
    <n v="1500"/>
    <x v="8766"/>
  </r>
  <r>
    <x v="1"/>
    <x v="4"/>
    <x v="35"/>
    <x v="35"/>
    <x v="41"/>
    <x v="41"/>
    <x v="3797"/>
    <x v="1"/>
    <x v="1"/>
    <x v="4"/>
    <n v="1500"/>
    <x v="8767"/>
  </r>
  <r>
    <x v="1"/>
    <x v="4"/>
    <x v="35"/>
    <x v="35"/>
    <x v="41"/>
    <x v="41"/>
    <x v="5613"/>
    <x v="1"/>
    <x v="1"/>
    <x v="4"/>
    <n v="953.92"/>
    <x v="8768"/>
  </r>
  <r>
    <x v="1"/>
    <x v="4"/>
    <x v="35"/>
    <x v="35"/>
    <x v="41"/>
    <x v="41"/>
    <x v="2086"/>
    <x v="1"/>
    <x v="1"/>
    <x v="4"/>
    <n v="2847.14"/>
    <x v="8769"/>
  </r>
  <r>
    <x v="1"/>
    <x v="4"/>
    <x v="35"/>
    <x v="35"/>
    <x v="41"/>
    <x v="41"/>
    <x v="3890"/>
    <x v="1"/>
    <x v="1"/>
    <x v="4"/>
    <n v="3000"/>
    <x v="8770"/>
  </r>
  <r>
    <x v="1"/>
    <x v="4"/>
    <x v="35"/>
    <x v="35"/>
    <x v="41"/>
    <x v="41"/>
    <x v="3020"/>
    <x v="1"/>
    <x v="1"/>
    <x v="4"/>
    <n v="2459.69"/>
    <x v="8771"/>
  </r>
  <r>
    <x v="1"/>
    <x v="4"/>
    <x v="35"/>
    <x v="35"/>
    <x v="41"/>
    <x v="41"/>
    <x v="5614"/>
    <x v="1"/>
    <x v="1"/>
    <x v="4"/>
    <n v="2819.22"/>
    <x v="8772"/>
  </r>
  <r>
    <x v="1"/>
    <x v="4"/>
    <x v="35"/>
    <x v="35"/>
    <x v="41"/>
    <x v="41"/>
    <x v="2690"/>
    <x v="1"/>
    <x v="1"/>
    <x v="4"/>
    <n v="250"/>
    <x v="7785"/>
  </r>
  <r>
    <x v="1"/>
    <x v="4"/>
    <x v="35"/>
    <x v="35"/>
    <x v="41"/>
    <x v="41"/>
    <x v="4851"/>
    <x v="1"/>
    <x v="1"/>
    <x v="4"/>
    <n v="250"/>
    <x v="7786"/>
  </r>
  <r>
    <x v="1"/>
    <x v="4"/>
    <x v="35"/>
    <x v="35"/>
    <x v="41"/>
    <x v="41"/>
    <x v="4202"/>
    <x v="1"/>
    <x v="1"/>
    <x v="4"/>
    <n v="1000"/>
    <x v="8773"/>
  </r>
  <r>
    <x v="1"/>
    <x v="6"/>
    <x v="60"/>
    <x v="60"/>
    <x v="73"/>
    <x v="73"/>
    <x v="5615"/>
    <x v="0"/>
    <x v="4"/>
    <x v="4"/>
    <n v="115113.43"/>
    <x v="8774"/>
  </r>
  <r>
    <x v="1"/>
    <x v="6"/>
    <x v="25"/>
    <x v="25"/>
    <x v="30"/>
    <x v="30"/>
    <x v="680"/>
    <x v="1"/>
    <x v="1"/>
    <x v="4"/>
    <n v="-5000"/>
    <x v="1332"/>
  </r>
  <r>
    <x v="1"/>
    <x v="6"/>
    <x v="25"/>
    <x v="25"/>
    <x v="30"/>
    <x v="30"/>
    <x v="680"/>
    <x v="1"/>
    <x v="1"/>
    <x v="4"/>
    <n v="-178.72"/>
    <x v="1332"/>
  </r>
  <r>
    <x v="0"/>
    <x v="1"/>
    <x v="2"/>
    <x v="2"/>
    <x v="2"/>
    <x v="2"/>
    <x v="3"/>
    <x v="1"/>
    <x v="1"/>
    <x v="4"/>
    <n v="1393.56"/>
    <x v="3"/>
  </r>
  <r>
    <x v="0"/>
    <x v="1"/>
    <x v="63"/>
    <x v="63"/>
    <x v="78"/>
    <x v="78"/>
    <x v="147"/>
    <x v="0"/>
    <x v="0"/>
    <x v="4"/>
    <n v="4711.6000000000004"/>
    <x v="2735"/>
  </r>
  <r>
    <x v="0"/>
    <x v="1"/>
    <x v="63"/>
    <x v="63"/>
    <x v="78"/>
    <x v="78"/>
    <x v="1598"/>
    <x v="0"/>
    <x v="0"/>
    <x v="4"/>
    <n v="359.95"/>
    <x v="8775"/>
  </r>
  <r>
    <x v="0"/>
    <x v="0"/>
    <x v="29"/>
    <x v="29"/>
    <x v="34"/>
    <x v="34"/>
    <x v="359"/>
    <x v="0"/>
    <x v="0"/>
    <x v="4"/>
    <n v="41185.980000000003"/>
    <x v="368"/>
  </r>
  <r>
    <x v="0"/>
    <x v="0"/>
    <x v="29"/>
    <x v="29"/>
    <x v="34"/>
    <x v="34"/>
    <x v="359"/>
    <x v="0"/>
    <x v="0"/>
    <x v="4"/>
    <n v="41118.22"/>
    <x v="368"/>
  </r>
  <r>
    <x v="0"/>
    <x v="1"/>
    <x v="2"/>
    <x v="2"/>
    <x v="2"/>
    <x v="2"/>
    <x v="4487"/>
    <x v="1"/>
    <x v="1"/>
    <x v="4"/>
    <n v="615"/>
    <x v="6282"/>
  </r>
  <r>
    <x v="0"/>
    <x v="1"/>
    <x v="2"/>
    <x v="2"/>
    <x v="2"/>
    <x v="2"/>
    <x v="2175"/>
    <x v="1"/>
    <x v="1"/>
    <x v="4"/>
    <n v="220"/>
    <x v="6377"/>
  </r>
  <r>
    <x v="0"/>
    <x v="1"/>
    <x v="6"/>
    <x v="6"/>
    <x v="7"/>
    <x v="7"/>
    <x v="300"/>
    <x v="0"/>
    <x v="0"/>
    <x v="4"/>
    <n v="8365.5300000000007"/>
    <x v="306"/>
  </r>
  <r>
    <x v="0"/>
    <x v="1"/>
    <x v="6"/>
    <x v="6"/>
    <x v="7"/>
    <x v="7"/>
    <x v="185"/>
    <x v="0"/>
    <x v="0"/>
    <x v="4"/>
    <n v="17127.54"/>
    <x v="187"/>
  </r>
  <r>
    <x v="0"/>
    <x v="1"/>
    <x v="6"/>
    <x v="6"/>
    <x v="7"/>
    <x v="7"/>
    <x v="5209"/>
    <x v="0"/>
    <x v="0"/>
    <x v="4"/>
    <n v="1015.19"/>
    <x v="8776"/>
  </r>
  <r>
    <x v="0"/>
    <x v="1"/>
    <x v="1"/>
    <x v="1"/>
    <x v="1"/>
    <x v="1"/>
    <x v="914"/>
    <x v="0"/>
    <x v="0"/>
    <x v="4"/>
    <n v="3025"/>
    <x v="2642"/>
  </r>
  <r>
    <x v="0"/>
    <x v="2"/>
    <x v="7"/>
    <x v="7"/>
    <x v="35"/>
    <x v="35"/>
    <x v="2277"/>
    <x v="0"/>
    <x v="0"/>
    <x v="4"/>
    <n v="10574.24"/>
    <x v="2630"/>
  </r>
  <r>
    <x v="0"/>
    <x v="1"/>
    <x v="1"/>
    <x v="1"/>
    <x v="1"/>
    <x v="1"/>
    <x v="60"/>
    <x v="0"/>
    <x v="0"/>
    <x v="4"/>
    <n v="3025"/>
    <x v="60"/>
  </r>
  <r>
    <x v="1"/>
    <x v="4"/>
    <x v="79"/>
    <x v="79"/>
    <x v="98"/>
    <x v="98"/>
    <x v="5616"/>
    <x v="1"/>
    <x v="1"/>
    <x v="4"/>
    <n v="15300"/>
    <x v="8777"/>
  </r>
  <r>
    <x v="1"/>
    <x v="9"/>
    <x v="43"/>
    <x v="43"/>
    <x v="52"/>
    <x v="52"/>
    <x v="2317"/>
    <x v="0"/>
    <x v="4"/>
    <x v="4"/>
    <n v="11286"/>
    <x v="2682"/>
  </r>
  <r>
    <x v="1"/>
    <x v="9"/>
    <x v="43"/>
    <x v="43"/>
    <x v="52"/>
    <x v="52"/>
    <x v="336"/>
    <x v="0"/>
    <x v="0"/>
    <x v="4"/>
    <n v="77423.06"/>
    <x v="345"/>
  </r>
  <r>
    <x v="1"/>
    <x v="4"/>
    <x v="79"/>
    <x v="79"/>
    <x v="98"/>
    <x v="98"/>
    <x v="5617"/>
    <x v="0"/>
    <x v="7"/>
    <x v="4"/>
    <n v="60793.15"/>
    <x v="8778"/>
  </r>
  <r>
    <x v="1"/>
    <x v="4"/>
    <x v="8"/>
    <x v="8"/>
    <x v="9"/>
    <x v="9"/>
    <x v="4599"/>
    <x v="0"/>
    <x v="7"/>
    <x v="4"/>
    <n v="71578.12"/>
    <x v="8779"/>
  </r>
  <r>
    <x v="1"/>
    <x v="4"/>
    <x v="8"/>
    <x v="8"/>
    <x v="9"/>
    <x v="9"/>
    <x v="2726"/>
    <x v="0"/>
    <x v="7"/>
    <x v="4"/>
    <n v="239984.85"/>
    <x v="8780"/>
  </r>
  <r>
    <x v="0"/>
    <x v="9"/>
    <x v="66"/>
    <x v="66"/>
    <x v="81"/>
    <x v="81"/>
    <x v="5568"/>
    <x v="0"/>
    <x v="0"/>
    <x v="4"/>
    <n v="3073.4"/>
    <x v="8652"/>
  </r>
  <r>
    <x v="0"/>
    <x v="2"/>
    <x v="12"/>
    <x v="12"/>
    <x v="26"/>
    <x v="26"/>
    <x v="3688"/>
    <x v="0"/>
    <x v="0"/>
    <x v="4"/>
    <n v="25161.97"/>
    <x v="4786"/>
  </r>
  <r>
    <x v="0"/>
    <x v="8"/>
    <x v="19"/>
    <x v="19"/>
    <x v="44"/>
    <x v="44"/>
    <x v="1685"/>
    <x v="0"/>
    <x v="0"/>
    <x v="4"/>
    <n v="3847.43"/>
    <x v="1854"/>
  </r>
  <r>
    <x v="0"/>
    <x v="1"/>
    <x v="63"/>
    <x v="63"/>
    <x v="78"/>
    <x v="78"/>
    <x v="5618"/>
    <x v="0"/>
    <x v="0"/>
    <x v="4"/>
    <n v="1024.01"/>
    <x v="8781"/>
  </r>
  <r>
    <x v="0"/>
    <x v="1"/>
    <x v="63"/>
    <x v="63"/>
    <x v="78"/>
    <x v="78"/>
    <x v="5618"/>
    <x v="0"/>
    <x v="0"/>
    <x v="4"/>
    <n v="1680"/>
    <x v="8781"/>
  </r>
  <r>
    <x v="1"/>
    <x v="0"/>
    <x v="0"/>
    <x v="0"/>
    <x v="6"/>
    <x v="6"/>
    <x v="1378"/>
    <x v="1"/>
    <x v="1"/>
    <x v="4"/>
    <n v="719.95"/>
    <x v="8782"/>
  </r>
  <r>
    <x v="1"/>
    <x v="0"/>
    <x v="0"/>
    <x v="0"/>
    <x v="6"/>
    <x v="6"/>
    <x v="5619"/>
    <x v="1"/>
    <x v="1"/>
    <x v="4"/>
    <n v="2750"/>
    <x v="8783"/>
  </r>
  <r>
    <x v="1"/>
    <x v="0"/>
    <x v="0"/>
    <x v="0"/>
    <x v="6"/>
    <x v="6"/>
    <x v="1103"/>
    <x v="1"/>
    <x v="1"/>
    <x v="4"/>
    <n v="1113.78"/>
    <x v="1173"/>
  </r>
  <r>
    <x v="1"/>
    <x v="0"/>
    <x v="0"/>
    <x v="0"/>
    <x v="6"/>
    <x v="6"/>
    <x v="3841"/>
    <x v="1"/>
    <x v="1"/>
    <x v="4"/>
    <n v="5000"/>
    <x v="5058"/>
  </r>
  <r>
    <x v="1"/>
    <x v="0"/>
    <x v="0"/>
    <x v="0"/>
    <x v="6"/>
    <x v="6"/>
    <x v="5620"/>
    <x v="1"/>
    <x v="1"/>
    <x v="4"/>
    <n v="4950"/>
    <x v="8784"/>
  </r>
  <r>
    <x v="1"/>
    <x v="0"/>
    <x v="0"/>
    <x v="0"/>
    <x v="6"/>
    <x v="6"/>
    <x v="4254"/>
    <x v="1"/>
    <x v="1"/>
    <x v="4"/>
    <n v="7000"/>
    <x v="8785"/>
  </r>
  <r>
    <x v="1"/>
    <x v="0"/>
    <x v="0"/>
    <x v="0"/>
    <x v="6"/>
    <x v="6"/>
    <x v="5621"/>
    <x v="1"/>
    <x v="1"/>
    <x v="4"/>
    <n v="7700"/>
    <x v="8786"/>
  </r>
  <r>
    <x v="1"/>
    <x v="0"/>
    <x v="0"/>
    <x v="0"/>
    <x v="6"/>
    <x v="6"/>
    <x v="3192"/>
    <x v="1"/>
    <x v="1"/>
    <x v="4"/>
    <n v="4500"/>
    <x v="8787"/>
  </r>
  <r>
    <x v="1"/>
    <x v="0"/>
    <x v="0"/>
    <x v="0"/>
    <x v="6"/>
    <x v="6"/>
    <x v="5622"/>
    <x v="1"/>
    <x v="1"/>
    <x v="4"/>
    <n v="7000"/>
    <x v="8788"/>
  </r>
  <r>
    <x v="1"/>
    <x v="0"/>
    <x v="0"/>
    <x v="0"/>
    <x v="6"/>
    <x v="6"/>
    <x v="4043"/>
    <x v="1"/>
    <x v="1"/>
    <x v="4"/>
    <n v="4500"/>
    <x v="8789"/>
  </r>
  <r>
    <x v="1"/>
    <x v="0"/>
    <x v="0"/>
    <x v="0"/>
    <x v="6"/>
    <x v="6"/>
    <x v="4043"/>
    <x v="1"/>
    <x v="1"/>
    <x v="4"/>
    <n v="1088.4000000000001"/>
    <x v="8789"/>
  </r>
  <r>
    <x v="1"/>
    <x v="0"/>
    <x v="0"/>
    <x v="0"/>
    <x v="6"/>
    <x v="6"/>
    <x v="855"/>
    <x v="1"/>
    <x v="1"/>
    <x v="4"/>
    <n v="1002.83"/>
    <x v="891"/>
  </r>
  <r>
    <x v="1"/>
    <x v="0"/>
    <x v="0"/>
    <x v="0"/>
    <x v="6"/>
    <x v="6"/>
    <x v="3358"/>
    <x v="1"/>
    <x v="1"/>
    <x v="4"/>
    <n v="1421.65"/>
    <x v="4254"/>
  </r>
  <r>
    <x v="1"/>
    <x v="0"/>
    <x v="0"/>
    <x v="0"/>
    <x v="6"/>
    <x v="6"/>
    <x v="5623"/>
    <x v="1"/>
    <x v="1"/>
    <x v="4"/>
    <n v="1100"/>
    <x v="8790"/>
  </r>
  <r>
    <x v="1"/>
    <x v="0"/>
    <x v="0"/>
    <x v="0"/>
    <x v="6"/>
    <x v="6"/>
    <x v="2059"/>
    <x v="1"/>
    <x v="1"/>
    <x v="4"/>
    <n v="1247.6600000000001"/>
    <x v="4323"/>
  </r>
  <r>
    <x v="1"/>
    <x v="0"/>
    <x v="0"/>
    <x v="0"/>
    <x v="6"/>
    <x v="6"/>
    <x v="3297"/>
    <x v="1"/>
    <x v="1"/>
    <x v="4"/>
    <n v="7000"/>
    <x v="8791"/>
  </r>
  <r>
    <x v="1"/>
    <x v="0"/>
    <x v="0"/>
    <x v="0"/>
    <x v="6"/>
    <x v="6"/>
    <x v="5624"/>
    <x v="1"/>
    <x v="1"/>
    <x v="4"/>
    <n v="4500"/>
    <x v="8792"/>
  </r>
  <r>
    <x v="1"/>
    <x v="0"/>
    <x v="0"/>
    <x v="0"/>
    <x v="6"/>
    <x v="6"/>
    <x v="5331"/>
    <x v="1"/>
    <x v="1"/>
    <x v="4"/>
    <n v="7700"/>
    <x v="8793"/>
  </r>
  <r>
    <x v="1"/>
    <x v="0"/>
    <x v="0"/>
    <x v="0"/>
    <x v="6"/>
    <x v="6"/>
    <x v="4574"/>
    <x v="1"/>
    <x v="1"/>
    <x v="4"/>
    <n v="2500"/>
    <x v="8794"/>
  </r>
  <r>
    <x v="1"/>
    <x v="0"/>
    <x v="0"/>
    <x v="0"/>
    <x v="6"/>
    <x v="6"/>
    <x v="4570"/>
    <x v="1"/>
    <x v="1"/>
    <x v="4"/>
    <n v="1295.05"/>
    <x v="6462"/>
  </r>
  <r>
    <x v="1"/>
    <x v="0"/>
    <x v="0"/>
    <x v="0"/>
    <x v="6"/>
    <x v="6"/>
    <x v="5625"/>
    <x v="1"/>
    <x v="1"/>
    <x v="4"/>
    <n v="1577.84"/>
    <x v="8795"/>
  </r>
  <r>
    <x v="1"/>
    <x v="0"/>
    <x v="0"/>
    <x v="0"/>
    <x v="6"/>
    <x v="6"/>
    <x v="5626"/>
    <x v="1"/>
    <x v="1"/>
    <x v="4"/>
    <n v="2500"/>
    <x v="8796"/>
  </r>
  <r>
    <x v="1"/>
    <x v="0"/>
    <x v="0"/>
    <x v="0"/>
    <x v="6"/>
    <x v="6"/>
    <x v="5627"/>
    <x v="1"/>
    <x v="1"/>
    <x v="4"/>
    <n v="7000"/>
    <x v="8797"/>
  </r>
  <r>
    <x v="1"/>
    <x v="0"/>
    <x v="0"/>
    <x v="0"/>
    <x v="6"/>
    <x v="6"/>
    <x v="5620"/>
    <x v="1"/>
    <x v="1"/>
    <x v="4"/>
    <n v="1409.36"/>
    <x v="8784"/>
  </r>
  <r>
    <x v="1"/>
    <x v="0"/>
    <x v="0"/>
    <x v="0"/>
    <x v="6"/>
    <x v="6"/>
    <x v="5628"/>
    <x v="1"/>
    <x v="1"/>
    <x v="4"/>
    <n v="4500"/>
    <x v="8798"/>
  </r>
  <r>
    <x v="1"/>
    <x v="0"/>
    <x v="0"/>
    <x v="0"/>
    <x v="6"/>
    <x v="6"/>
    <x v="5629"/>
    <x v="1"/>
    <x v="1"/>
    <x v="4"/>
    <n v="4500"/>
    <x v="8799"/>
  </r>
  <r>
    <x v="1"/>
    <x v="0"/>
    <x v="0"/>
    <x v="0"/>
    <x v="6"/>
    <x v="6"/>
    <x v="779"/>
    <x v="1"/>
    <x v="1"/>
    <x v="4"/>
    <n v="676.32"/>
    <x v="812"/>
  </r>
  <r>
    <x v="1"/>
    <x v="0"/>
    <x v="0"/>
    <x v="0"/>
    <x v="6"/>
    <x v="6"/>
    <x v="3035"/>
    <x v="1"/>
    <x v="1"/>
    <x v="4"/>
    <n v="4950"/>
    <x v="8800"/>
  </r>
  <r>
    <x v="1"/>
    <x v="0"/>
    <x v="0"/>
    <x v="0"/>
    <x v="6"/>
    <x v="6"/>
    <x v="2037"/>
    <x v="1"/>
    <x v="1"/>
    <x v="4"/>
    <n v="4950"/>
    <x v="8801"/>
  </r>
  <r>
    <x v="1"/>
    <x v="0"/>
    <x v="0"/>
    <x v="0"/>
    <x v="6"/>
    <x v="6"/>
    <x v="4501"/>
    <x v="1"/>
    <x v="1"/>
    <x v="4"/>
    <n v="5000"/>
    <x v="8802"/>
  </r>
  <r>
    <x v="1"/>
    <x v="0"/>
    <x v="0"/>
    <x v="0"/>
    <x v="6"/>
    <x v="6"/>
    <x v="5630"/>
    <x v="1"/>
    <x v="1"/>
    <x v="4"/>
    <n v="7000"/>
    <x v="8803"/>
  </r>
  <r>
    <x v="1"/>
    <x v="0"/>
    <x v="0"/>
    <x v="0"/>
    <x v="6"/>
    <x v="6"/>
    <x v="1204"/>
    <x v="1"/>
    <x v="1"/>
    <x v="4"/>
    <n v="1760"/>
    <x v="1289"/>
  </r>
  <r>
    <x v="1"/>
    <x v="0"/>
    <x v="0"/>
    <x v="0"/>
    <x v="6"/>
    <x v="6"/>
    <x v="5631"/>
    <x v="1"/>
    <x v="1"/>
    <x v="4"/>
    <n v="1087.55"/>
    <x v="8804"/>
  </r>
  <r>
    <x v="1"/>
    <x v="0"/>
    <x v="0"/>
    <x v="0"/>
    <x v="6"/>
    <x v="6"/>
    <x v="5632"/>
    <x v="1"/>
    <x v="1"/>
    <x v="4"/>
    <n v="1355.2"/>
    <x v="8805"/>
  </r>
  <r>
    <x v="1"/>
    <x v="0"/>
    <x v="0"/>
    <x v="0"/>
    <x v="6"/>
    <x v="6"/>
    <x v="5633"/>
    <x v="1"/>
    <x v="1"/>
    <x v="4"/>
    <n v="4500"/>
    <x v="8806"/>
  </r>
  <r>
    <x v="1"/>
    <x v="0"/>
    <x v="0"/>
    <x v="0"/>
    <x v="6"/>
    <x v="6"/>
    <x v="5634"/>
    <x v="1"/>
    <x v="1"/>
    <x v="4"/>
    <n v="4500"/>
    <x v="8807"/>
  </r>
  <r>
    <x v="1"/>
    <x v="0"/>
    <x v="0"/>
    <x v="0"/>
    <x v="6"/>
    <x v="6"/>
    <x v="5635"/>
    <x v="1"/>
    <x v="1"/>
    <x v="4"/>
    <n v="2500"/>
    <x v="8808"/>
  </r>
  <r>
    <x v="1"/>
    <x v="0"/>
    <x v="0"/>
    <x v="0"/>
    <x v="6"/>
    <x v="6"/>
    <x v="4431"/>
    <x v="1"/>
    <x v="1"/>
    <x v="4"/>
    <n v="4950"/>
    <x v="8809"/>
  </r>
  <r>
    <x v="1"/>
    <x v="0"/>
    <x v="0"/>
    <x v="0"/>
    <x v="6"/>
    <x v="6"/>
    <x v="4643"/>
    <x v="1"/>
    <x v="1"/>
    <x v="4"/>
    <n v="2500"/>
    <x v="6588"/>
  </r>
  <r>
    <x v="1"/>
    <x v="0"/>
    <x v="0"/>
    <x v="0"/>
    <x v="6"/>
    <x v="6"/>
    <x v="5636"/>
    <x v="1"/>
    <x v="1"/>
    <x v="4"/>
    <n v="4950"/>
    <x v="8810"/>
  </r>
  <r>
    <x v="1"/>
    <x v="0"/>
    <x v="0"/>
    <x v="0"/>
    <x v="6"/>
    <x v="6"/>
    <x v="4130"/>
    <x v="1"/>
    <x v="1"/>
    <x v="4"/>
    <n v="5500"/>
    <x v="8811"/>
  </r>
  <r>
    <x v="1"/>
    <x v="0"/>
    <x v="0"/>
    <x v="0"/>
    <x v="6"/>
    <x v="6"/>
    <x v="2909"/>
    <x v="1"/>
    <x v="1"/>
    <x v="4"/>
    <n v="1524.6"/>
    <x v="8812"/>
  </r>
  <r>
    <x v="1"/>
    <x v="0"/>
    <x v="0"/>
    <x v="0"/>
    <x v="6"/>
    <x v="6"/>
    <x v="2297"/>
    <x v="1"/>
    <x v="1"/>
    <x v="4"/>
    <n v="1189.1199999999999"/>
    <x v="8813"/>
  </r>
  <r>
    <x v="1"/>
    <x v="0"/>
    <x v="0"/>
    <x v="0"/>
    <x v="6"/>
    <x v="6"/>
    <x v="3284"/>
    <x v="1"/>
    <x v="1"/>
    <x v="4"/>
    <n v="4500"/>
    <x v="8814"/>
  </r>
  <r>
    <x v="1"/>
    <x v="0"/>
    <x v="0"/>
    <x v="0"/>
    <x v="6"/>
    <x v="6"/>
    <x v="4330"/>
    <x v="1"/>
    <x v="1"/>
    <x v="4"/>
    <n v="4500"/>
    <x v="8815"/>
  </r>
  <r>
    <x v="1"/>
    <x v="0"/>
    <x v="0"/>
    <x v="0"/>
    <x v="6"/>
    <x v="6"/>
    <x v="4614"/>
    <x v="1"/>
    <x v="1"/>
    <x v="4"/>
    <n v="1366.85"/>
    <x v="6540"/>
  </r>
  <r>
    <x v="1"/>
    <x v="0"/>
    <x v="0"/>
    <x v="0"/>
    <x v="6"/>
    <x v="6"/>
    <x v="774"/>
    <x v="1"/>
    <x v="1"/>
    <x v="4"/>
    <n v="4500"/>
    <x v="8816"/>
  </r>
  <r>
    <x v="1"/>
    <x v="0"/>
    <x v="0"/>
    <x v="0"/>
    <x v="6"/>
    <x v="6"/>
    <x v="5637"/>
    <x v="1"/>
    <x v="1"/>
    <x v="4"/>
    <n v="1940.26"/>
    <x v="8817"/>
  </r>
  <r>
    <x v="1"/>
    <x v="0"/>
    <x v="0"/>
    <x v="0"/>
    <x v="6"/>
    <x v="6"/>
    <x v="4126"/>
    <x v="1"/>
    <x v="1"/>
    <x v="4"/>
    <n v="2468.2399999999998"/>
    <x v="5612"/>
  </r>
  <r>
    <x v="1"/>
    <x v="0"/>
    <x v="0"/>
    <x v="0"/>
    <x v="6"/>
    <x v="6"/>
    <x v="5638"/>
    <x v="1"/>
    <x v="1"/>
    <x v="4"/>
    <n v="1232.3"/>
    <x v="8818"/>
  </r>
  <r>
    <x v="1"/>
    <x v="0"/>
    <x v="0"/>
    <x v="0"/>
    <x v="6"/>
    <x v="6"/>
    <x v="5639"/>
    <x v="1"/>
    <x v="1"/>
    <x v="4"/>
    <n v="1593.86"/>
    <x v="8819"/>
  </r>
  <r>
    <x v="1"/>
    <x v="0"/>
    <x v="0"/>
    <x v="0"/>
    <x v="6"/>
    <x v="6"/>
    <x v="829"/>
    <x v="1"/>
    <x v="1"/>
    <x v="4"/>
    <n v="1329.79"/>
    <x v="8820"/>
  </r>
  <r>
    <x v="1"/>
    <x v="0"/>
    <x v="0"/>
    <x v="0"/>
    <x v="6"/>
    <x v="6"/>
    <x v="3880"/>
    <x v="1"/>
    <x v="1"/>
    <x v="4"/>
    <n v="1200.32"/>
    <x v="5136"/>
  </r>
  <r>
    <x v="1"/>
    <x v="0"/>
    <x v="0"/>
    <x v="0"/>
    <x v="6"/>
    <x v="6"/>
    <x v="4894"/>
    <x v="1"/>
    <x v="1"/>
    <x v="4"/>
    <n v="860.31"/>
    <x v="8821"/>
  </r>
  <r>
    <x v="1"/>
    <x v="0"/>
    <x v="0"/>
    <x v="0"/>
    <x v="6"/>
    <x v="6"/>
    <x v="5640"/>
    <x v="1"/>
    <x v="1"/>
    <x v="4"/>
    <n v="1273.8"/>
    <x v="8822"/>
  </r>
  <r>
    <x v="1"/>
    <x v="0"/>
    <x v="0"/>
    <x v="0"/>
    <x v="6"/>
    <x v="6"/>
    <x v="5641"/>
    <x v="1"/>
    <x v="1"/>
    <x v="4"/>
    <n v="1380.61"/>
    <x v="8823"/>
  </r>
  <r>
    <x v="1"/>
    <x v="0"/>
    <x v="0"/>
    <x v="0"/>
    <x v="6"/>
    <x v="6"/>
    <x v="1157"/>
    <x v="1"/>
    <x v="1"/>
    <x v="4"/>
    <n v="1181.76"/>
    <x v="1233"/>
  </r>
  <r>
    <x v="1"/>
    <x v="0"/>
    <x v="0"/>
    <x v="0"/>
    <x v="6"/>
    <x v="6"/>
    <x v="3318"/>
    <x v="1"/>
    <x v="1"/>
    <x v="4"/>
    <n v="1295.06"/>
    <x v="4184"/>
  </r>
  <r>
    <x v="1"/>
    <x v="0"/>
    <x v="0"/>
    <x v="0"/>
    <x v="6"/>
    <x v="6"/>
    <x v="5642"/>
    <x v="1"/>
    <x v="1"/>
    <x v="4"/>
    <n v="1328.63"/>
    <x v="8824"/>
  </r>
  <r>
    <x v="1"/>
    <x v="0"/>
    <x v="0"/>
    <x v="0"/>
    <x v="6"/>
    <x v="6"/>
    <x v="4651"/>
    <x v="1"/>
    <x v="1"/>
    <x v="4"/>
    <n v="1659.59"/>
    <x v="6601"/>
  </r>
  <r>
    <x v="1"/>
    <x v="0"/>
    <x v="0"/>
    <x v="0"/>
    <x v="6"/>
    <x v="6"/>
    <x v="5643"/>
    <x v="1"/>
    <x v="1"/>
    <x v="4"/>
    <n v="1600.83"/>
    <x v="8825"/>
  </r>
  <r>
    <x v="1"/>
    <x v="0"/>
    <x v="0"/>
    <x v="0"/>
    <x v="6"/>
    <x v="6"/>
    <x v="1160"/>
    <x v="1"/>
    <x v="1"/>
    <x v="4"/>
    <n v="550.54999999999995"/>
    <x v="1236"/>
  </r>
  <r>
    <x v="1"/>
    <x v="0"/>
    <x v="0"/>
    <x v="0"/>
    <x v="6"/>
    <x v="6"/>
    <x v="756"/>
    <x v="1"/>
    <x v="1"/>
    <x v="4"/>
    <n v="1437.48"/>
    <x v="785"/>
  </r>
  <r>
    <x v="1"/>
    <x v="0"/>
    <x v="0"/>
    <x v="0"/>
    <x v="6"/>
    <x v="6"/>
    <x v="4644"/>
    <x v="1"/>
    <x v="1"/>
    <x v="4"/>
    <n v="1064.8"/>
    <x v="6589"/>
  </r>
  <r>
    <x v="1"/>
    <x v="0"/>
    <x v="0"/>
    <x v="0"/>
    <x v="6"/>
    <x v="6"/>
    <x v="795"/>
    <x v="1"/>
    <x v="1"/>
    <x v="4"/>
    <n v="1088.4000000000001"/>
    <x v="828"/>
  </r>
  <r>
    <x v="1"/>
    <x v="0"/>
    <x v="0"/>
    <x v="0"/>
    <x v="6"/>
    <x v="6"/>
    <x v="1158"/>
    <x v="1"/>
    <x v="1"/>
    <x v="4"/>
    <n v="1243.8800000000001"/>
    <x v="1234"/>
  </r>
  <r>
    <x v="1"/>
    <x v="0"/>
    <x v="0"/>
    <x v="0"/>
    <x v="6"/>
    <x v="6"/>
    <x v="3345"/>
    <x v="1"/>
    <x v="1"/>
    <x v="4"/>
    <n v="1550.01"/>
    <x v="4229"/>
  </r>
  <r>
    <x v="1"/>
    <x v="0"/>
    <x v="0"/>
    <x v="0"/>
    <x v="6"/>
    <x v="6"/>
    <x v="5644"/>
    <x v="1"/>
    <x v="1"/>
    <x v="4"/>
    <n v="1359.61"/>
    <x v="8826"/>
  </r>
  <r>
    <x v="1"/>
    <x v="0"/>
    <x v="0"/>
    <x v="0"/>
    <x v="6"/>
    <x v="6"/>
    <x v="796"/>
    <x v="1"/>
    <x v="1"/>
    <x v="4"/>
    <n v="881.69"/>
    <x v="829"/>
  </r>
  <r>
    <x v="1"/>
    <x v="0"/>
    <x v="0"/>
    <x v="0"/>
    <x v="6"/>
    <x v="6"/>
    <x v="277"/>
    <x v="1"/>
    <x v="1"/>
    <x v="4"/>
    <n v="1545.78"/>
    <x v="283"/>
  </r>
  <r>
    <x v="1"/>
    <x v="0"/>
    <x v="0"/>
    <x v="0"/>
    <x v="6"/>
    <x v="6"/>
    <x v="4662"/>
    <x v="1"/>
    <x v="1"/>
    <x v="4"/>
    <n v="1626.24"/>
    <x v="6628"/>
  </r>
  <r>
    <x v="1"/>
    <x v="0"/>
    <x v="0"/>
    <x v="0"/>
    <x v="6"/>
    <x v="6"/>
    <x v="3626"/>
    <x v="1"/>
    <x v="1"/>
    <x v="4"/>
    <n v="1257.8"/>
    <x v="4700"/>
  </r>
  <r>
    <x v="1"/>
    <x v="0"/>
    <x v="0"/>
    <x v="0"/>
    <x v="6"/>
    <x v="6"/>
    <x v="274"/>
    <x v="1"/>
    <x v="1"/>
    <x v="4"/>
    <n v="1257.8"/>
    <x v="280"/>
  </r>
  <r>
    <x v="1"/>
    <x v="0"/>
    <x v="0"/>
    <x v="0"/>
    <x v="6"/>
    <x v="6"/>
    <x v="5645"/>
    <x v="1"/>
    <x v="1"/>
    <x v="4"/>
    <n v="2500"/>
    <x v="8827"/>
  </r>
  <r>
    <x v="1"/>
    <x v="0"/>
    <x v="0"/>
    <x v="0"/>
    <x v="6"/>
    <x v="6"/>
    <x v="4190"/>
    <x v="1"/>
    <x v="1"/>
    <x v="4"/>
    <n v="1304.3800000000001"/>
    <x v="8828"/>
  </r>
  <r>
    <x v="1"/>
    <x v="0"/>
    <x v="0"/>
    <x v="0"/>
    <x v="6"/>
    <x v="6"/>
    <x v="5643"/>
    <x v="1"/>
    <x v="1"/>
    <x v="4"/>
    <n v="4500"/>
    <x v="8825"/>
  </r>
  <r>
    <x v="1"/>
    <x v="0"/>
    <x v="0"/>
    <x v="0"/>
    <x v="6"/>
    <x v="6"/>
    <x v="2902"/>
    <x v="1"/>
    <x v="1"/>
    <x v="4"/>
    <n v="1297.1199999999999"/>
    <x v="3512"/>
  </r>
  <r>
    <x v="1"/>
    <x v="0"/>
    <x v="0"/>
    <x v="0"/>
    <x v="6"/>
    <x v="6"/>
    <x v="806"/>
    <x v="1"/>
    <x v="1"/>
    <x v="4"/>
    <n v="1268.7"/>
    <x v="8829"/>
  </r>
  <r>
    <x v="1"/>
    <x v="0"/>
    <x v="0"/>
    <x v="0"/>
    <x v="6"/>
    <x v="6"/>
    <x v="558"/>
    <x v="1"/>
    <x v="1"/>
    <x v="4"/>
    <n v="1257.8"/>
    <x v="1244"/>
  </r>
  <r>
    <x v="1"/>
    <x v="0"/>
    <x v="0"/>
    <x v="0"/>
    <x v="6"/>
    <x v="6"/>
    <x v="3409"/>
    <x v="1"/>
    <x v="1"/>
    <x v="4"/>
    <n v="1600.83"/>
    <x v="4337"/>
  </r>
  <r>
    <x v="1"/>
    <x v="0"/>
    <x v="0"/>
    <x v="0"/>
    <x v="6"/>
    <x v="6"/>
    <x v="1940"/>
    <x v="1"/>
    <x v="1"/>
    <x v="4"/>
    <n v="4950"/>
    <x v="8830"/>
  </r>
  <r>
    <x v="1"/>
    <x v="0"/>
    <x v="0"/>
    <x v="0"/>
    <x v="6"/>
    <x v="6"/>
    <x v="4037"/>
    <x v="1"/>
    <x v="1"/>
    <x v="4"/>
    <n v="1219.68"/>
    <x v="8831"/>
  </r>
  <r>
    <x v="1"/>
    <x v="0"/>
    <x v="0"/>
    <x v="0"/>
    <x v="6"/>
    <x v="6"/>
    <x v="1093"/>
    <x v="1"/>
    <x v="1"/>
    <x v="4"/>
    <n v="1071.44"/>
    <x v="1163"/>
  </r>
  <r>
    <x v="1"/>
    <x v="0"/>
    <x v="0"/>
    <x v="0"/>
    <x v="6"/>
    <x v="6"/>
    <x v="854"/>
    <x v="1"/>
    <x v="1"/>
    <x v="4"/>
    <n v="1243.8800000000001"/>
    <x v="890"/>
  </r>
  <r>
    <x v="1"/>
    <x v="0"/>
    <x v="0"/>
    <x v="0"/>
    <x v="6"/>
    <x v="6"/>
    <x v="5016"/>
    <x v="1"/>
    <x v="1"/>
    <x v="4"/>
    <n v="1104.49"/>
    <x v="7344"/>
  </r>
  <r>
    <x v="1"/>
    <x v="0"/>
    <x v="0"/>
    <x v="0"/>
    <x v="6"/>
    <x v="6"/>
    <x v="241"/>
    <x v="1"/>
    <x v="1"/>
    <x v="4"/>
    <n v="1893.66"/>
    <x v="245"/>
  </r>
  <r>
    <x v="1"/>
    <x v="0"/>
    <x v="0"/>
    <x v="0"/>
    <x v="6"/>
    <x v="6"/>
    <x v="2126"/>
    <x v="1"/>
    <x v="1"/>
    <x v="4"/>
    <n v="1266.43"/>
    <x v="2430"/>
  </r>
  <r>
    <x v="1"/>
    <x v="0"/>
    <x v="0"/>
    <x v="0"/>
    <x v="6"/>
    <x v="6"/>
    <x v="5646"/>
    <x v="1"/>
    <x v="1"/>
    <x v="4"/>
    <n v="1323"/>
    <x v="8832"/>
  </r>
  <r>
    <x v="1"/>
    <x v="0"/>
    <x v="0"/>
    <x v="0"/>
    <x v="6"/>
    <x v="6"/>
    <x v="4946"/>
    <x v="0"/>
    <x v="7"/>
    <x v="4"/>
    <n v="7396.85"/>
    <x v="8833"/>
  </r>
  <r>
    <x v="1"/>
    <x v="0"/>
    <x v="0"/>
    <x v="0"/>
    <x v="6"/>
    <x v="6"/>
    <x v="802"/>
    <x v="1"/>
    <x v="1"/>
    <x v="4"/>
    <n v="1306.8"/>
    <x v="8834"/>
  </r>
  <r>
    <x v="1"/>
    <x v="0"/>
    <x v="0"/>
    <x v="0"/>
    <x v="6"/>
    <x v="6"/>
    <x v="728"/>
    <x v="1"/>
    <x v="1"/>
    <x v="4"/>
    <n v="1011.5"/>
    <x v="754"/>
  </r>
  <r>
    <x v="1"/>
    <x v="0"/>
    <x v="0"/>
    <x v="0"/>
    <x v="6"/>
    <x v="6"/>
    <x v="1194"/>
    <x v="1"/>
    <x v="1"/>
    <x v="4"/>
    <n v="1297.1199999999999"/>
    <x v="1278"/>
  </r>
  <r>
    <x v="1"/>
    <x v="0"/>
    <x v="0"/>
    <x v="0"/>
    <x v="6"/>
    <x v="6"/>
    <x v="5647"/>
    <x v="1"/>
    <x v="1"/>
    <x v="4"/>
    <n v="1644.62"/>
    <x v="8835"/>
  </r>
  <r>
    <x v="1"/>
    <x v="0"/>
    <x v="0"/>
    <x v="0"/>
    <x v="6"/>
    <x v="6"/>
    <x v="3864"/>
    <x v="1"/>
    <x v="1"/>
    <x v="4"/>
    <n v="1343.64"/>
    <x v="5101"/>
  </r>
  <r>
    <x v="1"/>
    <x v="0"/>
    <x v="0"/>
    <x v="0"/>
    <x v="6"/>
    <x v="6"/>
    <x v="395"/>
    <x v="1"/>
    <x v="1"/>
    <x v="4"/>
    <n v="1535.61"/>
    <x v="404"/>
  </r>
  <r>
    <x v="1"/>
    <x v="0"/>
    <x v="0"/>
    <x v="0"/>
    <x v="6"/>
    <x v="6"/>
    <x v="571"/>
    <x v="1"/>
    <x v="1"/>
    <x v="4"/>
    <n v="1246.7"/>
    <x v="8836"/>
  </r>
  <r>
    <x v="1"/>
    <x v="0"/>
    <x v="0"/>
    <x v="0"/>
    <x v="6"/>
    <x v="6"/>
    <x v="4402"/>
    <x v="1"/>
    <x v="1"/>
    <x v="4"/>
    <n v="4950"/>
    <x v="8837"/>
  </r>
  <r>
    <x v="1"/>
    <x v="0"/>
    <x v="0"/>
    <x v="0"/>
    <x v="6"/>
    <x v="6"/>
    <x v="1622"/>
    <x v="1"/>
    <x v="1"/>
    <x v="4"/>
    <n v="1132.3"/>
    <x v="2436"/>
  </r>
  <r>
    <x v="1"/>
    <x v="0"/>
    <x v="0"/>
    <x v="0"/>
    <x v="6"/>
    <x v="6"/>
    <x v="1769"/>
    <x v="1"/>
    <x v="1"/>
    <x v="4"/>
    <n v="1368.98"/>
    <x v="4207"/>
  </r>
  <r>
    <x v="1"/>
    <x v="0"/>
    <x v="0"/>
    <x v="0"/>
    <x v="6"/>
    <x v="6"/>
    <x v="325"/>
    <x v="1"/>
    <x v="1"/>
    <x v="4"/>
    <n v="4950"/>
    <x v="8838"/>
  </r>
  <r>
    <x v="1"/>
    <x v="0"/>
    <x v="0"/>
    <x v="0"/>
    <x v="6"/>
    <x v="6"/>
    <x v="5648"/>
    <x v="1"/>
    <x v="1"/>
    <x v="4"/>
    <n v="4950"/>
    <x v="8839"/>
  </r>
  <r>
    <x v="1"/>
    <x v="0"/>
    <x v="0"/>
    <x v="0"/>
    <x v="6"/>
    <x v="6"/>
    <x v="5649"/>
    <x v="1"/>
    <x v="1"/>
    <x v="4"/>
    <n v="4500"/>
    <x v="8840"/>
  </r>
  <r>
    <x v="1"/>
    <x v="0"/>
    <x v="0"/>
    <x v="0"/>
    <x v="6"/>
    <x v="6"/>
    <x v="5650"/>
    <x v="1"/>
    <x v="1"/>
    <x v="4"/>
    <n v="1560.59"/>
    <x v="8841"/>
  </r>
  <r>
    <x v="1"/>
    <x v="0"/>
    <x v="0"/>
    <x v="0"/>
    <x v="6"/>
    <x v="6"/>
    <x v="1396"/>
    <x v="1"/>
    <x v="1"/>
    <x v="4"/>
    <n v="4950"/>
    <x v="8842"/>
  </r>
  <r>
    <x v="1"/>
    <x v="0"/>
    <x v="0"/>
    <x v="0"/>
    <x v="6"/>
    <x v="6"/>
    <x v="3888"/>
    <x v="1"/>
    <x v="1"/>
    <x v="4"/>
    <n v="1295.06"/>
    <x v="5154"/>
  </r>
  <r>
    <x v="1"/>
    <x v="0"/>
    <x v="0"/>
    <x v="0"/>
    <x v="6"/>
    <x v="6"/>
    <x v="2477"/>
    <x v="1"/>
    <x v="1"/>
    <x v="4"/>
    <n v="1048.3399999999999"/>
    <x v="8843"/>
  </r>
  <r>
    <x v="1"/>
    <x v="0"/>
    <x v="0"/>
    <x v="0"/>
    <x v="6"/>
    <x v="6"/>
    <x v="3047"/>
    <x v="1"/>
    <x v="1"/>
    <x v="4"/>
    <n v="1252.71"/>
    <x v="3749"/>
  </r>
  <r>
    <x v="1"/>
    <x v="0"/>
    <x v="0"/>
    <x v="0"/>
    <x v="6"/>
    <x v="6"/>
    <x v="5651"/>
    <x v="1"/>
    <x v="1"/>
    <x v="4"/>
    <n v="1355.2"/>
    <x v="8844"/>
  </r>
  <r>
    <x v="1"/>
    <x v="0"/>
    <x v="0"/>
    <x v="0"/>
    <x v="6"/>
    <x v="6"/>
    <x v="2037"/>
    <x v="1"/>
    <x v="1"/>
    <x v="4"/>
    <n v="1600.83"/>
    <x v="8801"/>
  </r>
  <r>
    <x v="1"/>
    <x v="0"/>
    <x v="0"/>
    <x v="0"/>
    <x v="6"/>
    <x v="6"/>
    <x v="325"/>
    <x v="1"/>
    <x v="1"/>
    <x v="4"/>
    <n v="1329.95"/>
    <x v="8838"/>
  </r>
  <r>
    <x v="1"/>
    <x v="0"/>
    <x v="0"/>
    <x v="0"/>
    <x v="6"/>
    <x v="6"/>
    <x v="5652"/>
    <x v="1"/>
    <x v="1"/>
    <x v="4"/>
    <n v="1088.4000000000001"/>
    <x v="8845"/>
  </r>
  <r>
    <x v="1"/>
    <x v="0"/>
    <x v="0"/>
    <x v="0"/>
    <x v="6"/>
    <x v="6"/>
    <x v="4176"/>
    <x v="1"/>
    <x v="1"/>
    <x v="4"/>
    <n v="1205.5999999999999"/>
    <x v="6614"/>
  </r>
  <r>
    <x v="1"/>
    <x v="0"/>
    <x v="0"/>
    <x v="0"/>
    <x v="6"/>
    <x v="6"/>
    <x v="1710"/>
    <x v="1"/>
    <x v="1"/>
    <x v="4"/>
    <n v="869.69"/>
    <x v="8846"/>
  </r>
  <r>
    <x v="1"/>
    <x v="0"/>
    <x v="0"/>
    <x v="0"/>
    <x v="6"/>
    <x v="6"/>
    <x v="1298"/>
    <x v="1"/>
    <x v="1"/>
    <x v="4"/>
    <n v="1246.92"/>
    <x v="8847"/>
  </r>
  <r>
    <x v="1"/>
    <x v="0"/>
    <x v="0"/>
    <x v="0"/>
    <x v="6"/>
    <x v="6"/>
    <x v="669"/>
    <x v="1"/>
    <x v="1"/>
    <x v="4"/>
    <n v="1272.01"/>
    <x v="5124"/>
  </r>
  <r>
    <x v="1"/>
    <x v="0"/>
    <x v="0"/>
    <x v="0"/>
    <x v="6"/>
    <x v="6"/>
    <x v="5617"/>
    <x v="1"/>
    <x v="1"/>
    <x v="4"/>
    <n v="1355.2"/>
    <x v="8848"/>
  </r>
  <r>
    <x v="1"/>
    <x v="0"/>
    <x v="0"/>
    <x v="0"/>
    <x v="6"/>
    <x v="6"/>
    <x v="1102"/>
    <x v="1"/>
    <x v="1"/>
    <x v="4"/>
    <n v="935"/>
    <x v="1172"/>
  </r>
  <r>
    <x v="1"/>
    <x v="0"/>
    <x v="0"/>
    <x v="0"/>
    <x v="6"/>
    <x v="6"/>
    <x v="2558"/>
    <x v="1"/>
    <x v="1"/>
    <x v="4"/>
    <n v="1909.6"/>
    <x v="6475"/>
  </r>
  <r>
    <x v="1"/>
    <x v="0"/>
    <x v="0"/>
    <x v="0"/>
    <x v="6"/>
    <x v="6"/>
    <x v="3101"/>
    <x v="1"/>
    <x v="1"/>
    <x v="4"/>
    <n v="2238.71"/>
    <x v="3845"/>
  </r>
  <r>
    <x v="1"/>
    <x v="0"/>
    <x v="0"/>
    <x v="0"/>
    <x v="6"/>
    <x v="6"/>
    <x v="2447"/>
    <x v="1"/>
    <x v="1"/>
    <x v="4"/>
    <n v="877.01"/>
    <x v="8849"/>
  </r>
  <r>
    <x v="1"/>
    <x v="0"/>
    <x v="0"/>
    <x v="0"/>
    <x v="6"/>
    <x v="6"/>
    <x v="3835"/>
    <x v="1"/>
    <x v="1"/>
    <x v="4"/>
    <n v="2500"/>
    <x v="8850"/>
  </r>
  <r>
    <x v="1"/>
    <x v="0"/>
    <x v="0"/>
    <x v="0"/>
    <x v="6"/>
    <x v="6"/>
    <x v="844"/>
    <x v="1"/>
    <x v="1"/>
    <x v="4"/>
    <n v="1109.21"/>
    <x v="879"/>
  </r>
  <r>
    <x v="1"/>
    <x v="0"/>
    <x v="0"/>
    <x v="0"/>
    <x v="6"/>
    <x v="6"/>
    <x v="75"/>
    <x v="1"/>
    <x v="1"/>
    <x v="4"/>
    <n v="721.25"/>
    <x v="804"/>
  </r>
  <r>
    <x v="1"/>
    <x v="0"/>
    <x v="0"/>
    <x v="0"/>
    <x v="6"/>
    <x v="6"/>
    <x v="5653"/>
    <x v="1"/>
    <x v="1"/>
    <x v="4"/>
    <n v="7000"/>
    <x v="8851"/>
  </r>
  <r>
    <x v="1"/>
    <x v="0"/>
    <x v="0"/>
    <x v="0"/>
    <x v="6"/>
    <x v="6"/>
    <x v="400"/>
    <x v="1"/>
    <x v="1"/>
    <x v="4"/>
    <n v="4500"/>
    <x v="8852"/>
  </r>
  <r>
    <x v="1"/>
    <x v="0"/>
    <x v="0"/>
    <x v="0"/>
    <x v="6"/>
    <x v="6"/>
    <x v="5654"/>
    <x v="1"/>
    <x v="1"/>
    <x v="4"/>
    <n v="7000"/>
    <x v="8853"/>
  </r>
  <r>
    <x v="1"/>
    <x v="0"/>
    <x v="0"/>
    <x v="0"/>
    <x v="6"/>
    <x v="6"/>
    <x v="3510"/>
    <x v="1"/>
    <x v="1"/>
    <x v="4"/>
    <n v="1100"/>
    <x v="8854"/>
  </r>
  <r>
    <x v="1"/>
    <x v="0"/>
    <x v="0"/>
    <x v="0"/>
    <x v="6"/>
    <x v="6"/>
    <x v="5655"/>
    <x v="1"/>
    <x v="1"/>
    <x v="4"/>
    <n v="1100"/>
    <x v="8855"/>
  </r>
  <r>
    <x v="1"/>
    <x v="0"/>
    <x v="0"/>
    <x v="0"/>
    <x v="6"/>
    <x v="6"/>
    <x v="3860"/>
    <x v="1"/>
    <x v="1"/>
    <x v="4"/>
    <n v="1469.02"/>
    <x v="5096"/>
  </r>
  <r>
    <x v="1"/>
    <x v="0"/>
    <x v="0"/>
    <x v="0"/>
    <x v="6"/>
    <x v="6"/>
    <x v="1174"/>
    <x v="1"/>
    <x v="1"/>
    <x v="4"/>
    <n v="2770.73"/>
    <x v="1253"/>
  </r>
  <r>
    <x v="1"/>
    <x v="0"/>
    <x v="0"/>
    <x v="0"/>
    <x v="6"/>
    <x v="6"/>
    <x v="248"/>
    <x v="1"/>
    <x v="1"/>
    <x v="4"/>
    <n v="7700"/>
    <x v="8856"/>
  </r>
  <r>
    <x v="1"/>
    <x v="0"/>
    <x v="0"/>
    <x v="0"/>
    <x v="6"/>
    <x v="6"/>
    <x v="3607"/>
    <x v="1"/>
    <x v="1"/>
    <x v="4"/>
    <n v="2782.39"/>
    <x v="4672"/>
  </r>
  <r>
    <x v="1"/>
    <x v="0"/>
    <x v="0"/>
    <x v="0"/>
    <x v="6"/>
    <x v="6"/>
    <x v="3035"/>
    <x v="1"/>
    <x v="1"/>
    <x v="4"/>
    <n v="1696.33"/>
    <x v="8800"/>
  </r>
  <r>
    <x v="1"/>
    <x v="0"/>
    <x v="0"/>
    <x v="0"/>
    <x v="6"/>
    <x v="6"/>
    <x v="5628"/>
    <x v="1"/>
    <x v="1"/>
    <x v="4"/>
    <n v="1340.68"/>
    <x v="8798"/>
  </r>
  <r>
    <x v="1"/>
    <x v="0"/>
    <x v="0"/>
    <x v="0"/>
    <x v="6"/>
    <x v="6"/>
    <x v="5656"/>
    <x v="1"/>
    <x v="1"/>
    <x v="4"/>
    <n v="1943.11"/>
    <x v="8857"/>
  </r>
  <r>
    <x v="1"/>
    <x v="0"/>
    <x v="0"/>
    <x v="0"/>
    <x v="6"/>
    <x v="6"/>
    <x v="5628"/>
    <x v="1"/>
    <x v="1"/>
    <x v="4"/>
    <n v="825.83"/>
    <x v="8798"/>
  </r>
  <r>
    <x v="1"/>
    <x v="0"/>
    <x v="0"/>
    <x v="0"/>
    <x v="6"/>
    <x v="6"/>
    <x v="29"/>
    <x v="0"/>
    <x v="7"/>
    <x v="4"/>
    <n v="5534.87"/>
    <x v="8858"/>
  </r>
  <r>
    <x v="1"/>
    <x v="0"/>
    <x v="0"/>
    <x v="0"/>
    <x v="6"/>
    <x v="6"/>
    <x v="5657"/>
    <x v="1"/>
    <x v="1"/>
    <x v="4"/>
    <n v="960"/>
    <x v="8859"/>
  </r>
  <r>
    <x v="1"/>
    <x v="0"/>
    <x v="0"/>
    <x v="0"/>
    <x v="6"/>
    <x v="6"/>
    <x v="1196"/>
    <x v="1"/>
    <x v="1"/>
    <x v="4"/>
    <n v="1059.4000000000001"/>
    <x v="1280"/>
  </r>
  <r>
    <x v="1"/>
    <x v="0"/>
    <x v="0"/>
    <x v="0"/>
    <x v="6"/>
    <x v="6"/>
    <x v="5644"/>
    <x v="1"/>
    <x v="1"/>
    <x v="4"/>
    <n v="5000"/>
    <x v="8826"/>
  </r>
  <r>
    <x v="1"/>
    <x v="0"/>
    <x v="0"/>
    <x v="0"/>
    <x v="6"/>
    <x v="6"/>
    <x v="2027"/>
    <x v="1"/>
    <x v="1"/>
    <x v="4"/>
    <n v="2238.71"/>
    <x v="2305"/>
  </r>
  <r>
    <x v="1"/>
    <x v="0"/>
    <x v="0"/>
    <x v="0"/>
    <x v="6"/>
    <x v="6"/>
    <x v="3930"/>
    <x v="1"/>
    <x v="1"/>
    <x v="4"/>
    <n v="2500"/>
    <x v="8860"/>
  </r>
  <r>
    <x v="1"/>
    <x v="0"/>
    <x v="0"/>
    <x v="0"/>
    <x v="6"/>
    <x v="6"/>
    <x v="433"/>
    <x v="1"/>
    <x v="1"/>
    <x v="4"/>
    <n v="1708.23"/>
    <x v="8861"/>
  </r>
  <r>
    <x v="1"/>
    <x v="0"/>
    <x v="0"/>
    <x v="0"/>
    <x v="6"/>
    <x v="6"/>
    <x v="891"/>
    <x v="1"/>
    <x v="1"/>
    <x v="4"/>
    <n v="4500"/>
    <x v="8862"/>
  </r>
  <r>
    <x v="1"/>
    <x v="0"/>
    <x v="0"/>
    <x v="0"/>
    <x v="6"/>
    <x v="6"/>
    <x v="5651"/>
    <x v="1"/>
    <x v="1"/>
    <x v="4"/>
    <n v="5000"/>
    <x v="8844"/>
  </r>
  <r>
    <x v="1"/>
    <x v="0"/>
    <x v="0"/>
    <x v="0"/>
    <x v="6"/>
    <x v="6"/>
    <x v="31"/>
    <x v="1"/>
    <x v="1"/>
    <x v="4"/>
    <n v="1811.22"/>
    <x v="8863"/>
  </r>
  <r>
    <x v="1"/>
    <x v="0"/>
    <x v="0"/>
    <x v="0"/>
    <x v="6"/>
    <x v="6"/>
    <x v="2109"/>
    <x v="1"/>
    <x v="1"/>
    <x v="4"/>
    <n v="1253.56"/>
    <x v="2407"/>
  </r>
  <r>
    <x v="1"/>
    <x v="0"/>
    <x v="0"/>
    <x v="0"/>
    <x v="6"/>
    <x v="6"/>
    <x v="1111"/>
    <x v="1"/>
    <x v="1"/>
    <x v="4"/>
    <n v="360.1"/>
    <x v="1183"/>
  </r>
  <r>
    <x v="1"/>
    <x v="0"/>
    <x v="0"/>
    <x v="0"/>
    <x v="6"/>
    <x v="6"/>
    <x v="3852"/>
    <x v="1"/>
    <x v="1"/>
    <x v="4"/>
    <n v="1370.45"/>
    <x v="8864"/>
  </r>
  <r>
    <x v="1"/>
    <x v="0"/>
    <x v="0"/>
    <x v="0"/>
    <x v="6"/>
    <x v="6"/>
    <x v="267"/>
    <x v="1"/>
    <x v="1"/>
    <x v="4"/>
    <n v="901.1"/>
    <x v="272"/>
  </r>
  <r>
    <x v="1"/>
    <x v="0"/>
    <x v="0"/>
    <x v="0"/>
    <x v="6"/>
    <x v="6"/>
    <x v="5635"/>
    <x v="1"/>
    <x v="1"/>
    <x v="4"/>
    <n v="1475.69"/>
    <x v="8808"/>
  </r>
  <r>
    <x v="1"/>
    <x v="0"/>
    <x v="0"/>
    <x v="0"/>
    <x v="6"/>
    <x v="6"/>
    <x v="4348"/>
    <x v="1"/>
    <x v="1"/>
    <x v="4"/>
    <n v="5000"/>
    <x v="5987"/>
  </r>
  <r>
    <x v="1"/>
    <x v="0"/>
    <x v="0"/>
    <x v="0"/>
    <x v="6"/>
    <x v="6"/>
    <x v="5155"/>
    <x v="1"/>
    <x v="1"/>
    <x v="4"/>
    <n v="4950"/>
    <x v="8865"/>
  </r>
  <r>
    <x v="1"/>
    <x v="0"/>
    <x v="0"/>
    <x v="0"/>
    <x v="6"/>
    <x v="6"/>
    <x v="4254"/>
    <x v="1"/>
    <x v="1"/>
    <x v="4"/>
    <n v="4500"/>
    <x v="8866"/>
  </r>
  <r>
    <x v="1"/>
    <x v="0"/>
    <x v="0"/>
    <x v="0"/>
    <x v="6"/>
    <x v="6"/>
    <x v="5658"/>
    <x v="1"/>
    <x v="1"/>
    <x v="4"/>
    <n v="5000"/>
    <x v="8867"/>
  </r>
  <r>
    <x v="1"/>
    <x v="0"/>
    <x v="0"/>
    <x v="0"/>
    <x v="6"/>
    <x v="6"/>
    <x v="5659"/>
    <x v="1"/>
    <x v="1"/>
    <x v="4"/>
    <n v="2500"/>
    <x v="8868"/>
  </r>
  <r>
    <x v="1"/>
    <x v="0"/>
    <x v="0"/>
    <x v="0"/>
    <x v="6"/>
    <x v="6"/>
    <x v="5660"/>
    <x v="1"/>
    <x v="1"/>
    <x v="4"/>
    <n v="5000"/>
    <x v="8869"/>
  </r>
  <r>
    <x v="1"/>
    <x v="0"/>
    <x v="0"/>
    <x v="0"/>
    <x v="6"/>
    <x v="6"/>
    <x v="4642"/>
    <x v="1"/>
    <x v="1"/>
    <x v="4"/>
    <n v="7700"/>
    <x v="6587"/>
  </r>
  <r>
    <x v="1"/>
    <x v="0"/>
    <x v="0"/>
    <x v="0"/>
    <x v="6"/>
    <x v="6"/>
    <x v="3744"/>
    <x v="1"/>
    <x v="1"/>
    <x v="4"/>
    <n v="1496.98"/>
    <x v="8870"/>
  </r>
  <r>
    <x v="1"/>
    <x v="0"/>
    <x v="0"/>
    <x v="0"/>
    <x v="6"/>
    <x v="6"/>
    <x v="3589"/>
    <x v="1"/>
    <x v="1"/>
    <x v="4"/>
    <n v="1277.3699999999999"/>
    <x v="4636"/>
  </r>
  <r>
    <x v="1"/>
    <x v="0"/>
    <x v="0"/>
    <x v="0"/>
    <x v="6"/>
    <x v="6"/>
    <x v="5661"/>
    <x v="1"/>
    <x v="1"/>
    <x v="4"/>
    <n v="5000"/>
    <x v="8871"/>
  </r>
  <r>
    <x v="1"/>
    <x v="0"/>
    <x v="0"/>
    <x v="0"/>
    <x v="6"/>
    <x v="6"/>
    <x v="3608"/>
    <x v="1"/>
    <x v="1"/>
    <x v="4"/>
    <n v="2750"/>
    <x v="4673"/>
  </r>
  <r>
    <x v="1"/>
    <x v="0"/>
    <x v="0"/>
    <x v="0"/>
    <x v="6"/>
    <x v="6"/>
    <x v="2903"/>
    <x v="1"/>
    <x v="1"/>
    <x v="4"/>
    <n v="1339.7"/>
    <x v="3513"/>
  </r>
  <r>
    <x v="1"/>
    <x v="0"/>
    <x v="0"/>
    <x v="0"/>
    <x v="6"/>
    <x v="6"/>
    <x v="1145"/>
    <x v="1"/>
    <x v="1"/>
    <x v="4"/>
    <n v="1610.69"/>
    <x v="1218"/>
  </r>
  <r>
    <x v="1"/>
    <x v="0"/>
    <x v="0"/>
    <x v="0"/>
    <x v="6"/>
    <x v="6"/>
    <x v="2181"/>
    <x v="1"/>
    <x v="1"/>
    <x v="4"/>
    <n v="949.17"/>
    <x v="8872"/>
  </r>
  <r>
    <x v="1"/>
    <x v="0"/>
    <x v="0"/>
    <x v="0"/>
    <x v="6"/>
    <x v="6"/>
    <x v="5662"/>
    <x v="1"/>
    <x v="1"/>
    <x v="4"/>
    <n v="2500"/>
    <x v="8873"/>
  </r>
  <r>
    <x v="1"/>
    <x v="0"/>
    <x v="0"/>
    <x v="0"/>
    <x v="6"/>
    <x v="6"/>
    <x v="4909"/>
    <x v="1"/>
    <x v="1"/>
    <x v="4"/>
    <n v="1100"/>
    <x v="8874"/>
  </r>
  <r>
    <x v="1"/>
    <x v="0"/>
    <x v="0"/>
    <x v="0"/>
    <x v="6"/>
    <x v="6"/>
    <x v="5663"/>
    <x v="1"/>
    <x v="1"/>
    <x v="4"/>
    <n v="931.7"/>
    <x v="8875"/>
  </r>
  <r>
    <x v="1"/>
    <x v="0"/>
    <x v="0"/>
    <x v="0"/>
    <x v="6"/>
    <x v="6"/>
    <x v="4429"/>
    <x v="1"/>
    <x v="1"/>
    <x v="4"/>
    <n v="5500"/>
    <x v="8876"/>
  </r>
  <r>
    <x v="1"/>
    <x v="0"/>
    <x v="0"/>
    <x v="0"/>
    <x v="6"/>
    <x v="6"/>
    <x v="4877"/>
    <x v="1"/>
    <x v="1"/>
    <x v="4"/>
    <n v="7700"/>
    <x v="7071"/>
  </r>
  <r>
    <x v="1"/>
    <x v="0"/>
    <x v="0"/>
    <x v="0"/>
    <x v="6"/>
    <x v="6"/>
    <x v="1114"/>
    <x v="1"/>
    <x v="1"/>
    <x v="4"/>
    <n v="561.24"/>
    <x v="1186"/>
  </r>
  <r>
    <x v="1"/>
    <x v="0"/>
    <x v="0"/>
    <x v="0"/>
    <x v="6"/>
    <x v="6"/>
    <x v="2345"/>
    <x v="1"/>
    <x v="1"/>
    <x v="4"/>
    <n v="1400"/>
    <x v="8877"/>
  </r>
  <r>
    <x v="1"/>
    <x v="0"/>
    <x v="0"/>
    <x v="0"/>
    <x v="6"/>
    <x v="6"/>
    <x v="378"/>
    <x v="1"/>
    <x v="1"/>
    <x v="4"/>
    <n v="7700"/>
    <x v="8878"/>
  </r>
  <r>
    <x v="1"/>
    <x v="0"/>
    <x v="0"/>
    <x v="0"/>
    <x v="6"/>
    <x v="6"/>
    <x v="5664"/>
    <x v="1"/>
    <x v="1"/>
    <x v="4"/>
    <n v="1400"/>
    <x v="8879"/>
  </r>
  <r>
    <x v="1"/>
    <x v="0"/>
    <x v="0"/>
    <x v="0"/>
    <x v="6"/>
    <x v="6"/>
    <x v="110"/>
    <x v="1"/>
    <x v="1"/>
    <x v="4"/>
    <n v="4500"/>
    <x v="110"/>
  </r>
  <r>
    <x v="1"/>
    <x v="0"/>
    <x v="0"/>
    <x v="0"/>
    <x v="6"/>
    <x v="6"/>
    <x v="5641"/>
    <x v="1"/>
    <x v="1"/>
    <x v="4"/>
    <n v="7000"/>
    <x v="8823"/>
  </r>
  <r>
    <x v="1"/>
    <x v="0"/>
    <x v="0"/>
    <x v="0"/>
    <x v="6"/>
    <x v="6"/>
    <x v="3866"/>
    <x v="1"/>
    <x v="1"/>
    <x v="4"/>
    <n v="1100"/>
    <x v="8880"/>
  </r>
  <r>
    <x v="1"/>
    <x v="0"/>
    <x v="0"/>
    <x v="0"/>
    <x v="6"/>
    <x v="6"/>
    <x v="5665"/>
    <x v="1"/>
    <x v="1"/>
    <x v="4"/>
    <n v="4500"/>
    <x v="8881"/>
  </r>
  <r>
    <x v="1"/>
    <x v="0"/>
    <x v="0"/>
    <x v="0"/>
    <x v="6"/>
    <x v="6"/>
    <x v="5666"/>
    <x v="1"/>
    <x v="1"/>
    <x v="4"/>
    <n v="4500"/>
    <x v="8882"/>
  </r>
  <r>
    <x v="1"/>
    <x v="0"/>
    <x v="0"/>
    <x v="0"/>
    <x v="6"/>
    <x v="6"/>
    <x v="2774"/>
    <x v="1"/>
    <x v="1"/>
    <x v="4"/>
    <n v="1100"/>
    <x v="8883"/>
  </r>
  <r>
    <x v="1"/>
    <x v="0"/>
    <x v="0"/>
    <x v="0"/>
    <x v="6"/>
    <x v="6"/>
    <x v="5667"/>
    <x v="1"/>
    <x v="1"/>
    <x v="4"/>
    <n v="5500"/>
    <x v="8884"/>
  </r>
  <r>
    <x v="1"/>
    <x v="0"/>
    <x v="0"/>
    <x v="0"/>
    <x v="6"/>
    <x v="6"/>
    <x v="5668"/>
    <x v="1"/>
    <x v="1"/>
    <x v="4"/>
    <n v="4500"/>
    <x v="8885"/>
  </r>
  <r>
    <x v="1"/>
    <x v="0"/>
    <x v="0"/>
    <x v="0"/>
    <x v="6"/>
    <x v="6"/>
    <x v="4064"/>
    <x v="1"/>
    <x v="1"/>
    <x v="4"/>
    <n v="4950"/>
    <x v="5487"/>
  </r>
  <r>
    <x v="1"/>
    <x v="0"/>
    <x v="0"/>
    <x v="0"/>
    <x v="6"/>
    <x v="6"/>
    <x v="2563"/>
    <x v="1"/>
    <x v="1"/>
    <x v="4"/>
    <n v="4500"/>
    <x v="8886"/>
  </r>
  <r>
    <x v="1"/>
    <x v="0"/>
    <x v="0"/>
    <x v="0"/>
    <x v="6"/>
    <x v="6"/>
    <x v="5669"/>
    <x v="1"/>
    <x v="1"/>
    <x v="4"/>
    <n v="1100"/>
    <x v="8887"/>
  </r>
  <r>
    <x v="1"/>
    <x v="0"/>
    <x v="0"/>
    <x v="0"/>
    <x v="6"/>
    <x v="6"/>
    <x v="5670"/>
    <x v="1"/>
    <x v="1"/>
    <x v="4"/>
    <n v="4950"/>
    <x v="8888"/>
  </r>
  <r>
    <x v="1"/>
    <x v="0"/>
    <x v="0"/>
    <x v="0"/>
    <x v="6"/>
    <x v="6"/>
    <x v="5235"/>
    <x v="1"/>
    <x v="1"/>
    <x v="4"/>
    <n v="1100"/>
    <x v="8889"/>
  </r>
  <r>
    <x v="1"/>
    <x v="0"/>
    <x v="0"/>
    <x v="0"/>
    <x v="6"/>
    <x v="6"/>
    <x v="5671"/>
    <x v="1"/>
    <x v="1"/>
    <x v="4"/>
    <n v="7000"/>
    <x v="8890"/>
  </r>
  <r>
    <x v="1"/>
    <x v="0"/>
    <x v="0"/>
    <x v="0"/>
    <x v="6"/>
    <x v="6"/>
    <x v="4108"/>
    <x v="1"/>
    <x v="1"/>
    <x v="4"/>
    <n v="5000"/>
    <x v="8891"/>
  </r>
  <r>
    <x v="1"/>
    <x v="0"/>
    <x v="0"/>
    <x v="0"/>
    <x v="6"/>
    <x v="6"/>
    <x v="3503"/>
    <x v="1"/>
    <x v="1"/>
    <x v="4"/>
    <n v="1210"/>
    <x v="8892"/>
  </r>
  <r>
    <x v="1"/>
    <x v="0"/>
    <x v="0"/>
    <x v="0"/>
    <x v="6"/>
    <x v="6"/>
    <x v="4429"/>
    <x v="1"/>
    <x v="1"/>
    <x v="4"/>
    <n v="1100"/>
    <x v="8893"/>
  </r>
  <r>
    <x v="1"/>
    <x v="0"/>
    <x v="0"/>
    <x v="0"/>
    <x v="6"/>
    <x v="6"/>
    <x v="5672"/>
    <x v="1"/>
    <x v="1"/>
    <x v="4"/>
    <n v="7000"/>
    <x v="8894"/>
  </r>
  <r>
    <x v="1"/>
    <x v="0"/>
    <x v="0"/>
    <x v="0"/>
    <x v="6"/>
    <x v="6"/>
    <x v="5673"/>
    <x v="1"/>
    <x v="1"/>
    <x v="4"/>
    <n v="7700"/>
    <x v="8895"/>
  </r>
  <r>
    <x v="1"/>
    <x v="0"/>
    <x v="0"/>
    <x v="0"/>
    <x v="6"/>
    <x v="6"/>
    <x v="2910"/>
    <x v="1"/>
    <x v="1"/>
    <x v="4"/>
    <n v="7000"/>
    <x v="3526"/>
  </r>
  <r>
    <x v="1"/>
    <x v="0"/>
    <x v="0"/>
    <x v="0"/>
    <x v="6"/>
    <x v="6"/>
    <x v="150"/>
    <x v="1"/>
    <x v="1"/>
    <x v="4"/>
    <n v="7700"/>
    <x v="8896"/>
  </r>
  <r>
    <x v="1"/>
    <x v="0"/>
    <x v="0"/>
    <x v="0"/>
    <x v="6"/>
    <x v="6"/>
    <x v="1536"/>
    <x v="1"/>
    <x v="1"/>
    <x v="4"/>
    <n v="4500"/>
    <x v="8897"/>
  </r>
  <r>
    <x v="1"/>
    <x v="0"/>
    <x v="0"/>
    <x v="0"/>
    <x v="6"/>
    <x v="6"/>
    <x v="43"/>
    <x v="1"/>
    <x v="1"/>
    <x v="4"/>
    <n v="1303.04"/>
    <x v="6625"/>
  </r>
  <r>
    <x v="1"/>
    <x v="0"/>
    <x v="0"/>
    <x v="0"/>
    <x v="6"/>
    <x v="6"/>
    <x v="5674"/>
    <x v="1"/>
    <x v="1"/>
    <x v="4"/>
    <n v="4950"/>
    <x v="8898"/>
  </r>
  <r>
    <x v="1"/>
    <x v="0"/>
    <x v="0"/>
    <x v="0"/>
    <x v="6"/>
    <x v="6"/>
    <x v="5675"/>
    <x v="1"/>
    <x v="1"/>
    <x v="4"/>
    <n v="4950"/>
    <x v="8899"/>
  </r>
  <r>
    <x v="1"/>
    <x v="0"/>
    <x v="0"/>
    <x v="0"/>
    <x v="6"/>
    <x v="6"/>
    <x v="1164"/>
    <x v="1"/>
    <x v="1"/>
    <x v="4"/>
    <n v="2500"/>
    <x v="8900"/>
  </r>
  <r>
    <x v="1"/>
    <x v="0"/>
    <x v="0"/>
    <x v="0"/>
    <x v="6"/>
    <x v="6"/>
    <x v="410"/>
    <x v="1"/>
    <x v="1"/>
    <x v="4"/>
    <n v="1348.55"/>
    <x v="8901"/>
  </r>
  <r>
    <x v="1"/>
    <x v="0"/>
    <x v="0"/>
    <x v="0"/>
    <x v="6"/>
    <x v="6"/>
    <x v="2659"/>
    <x v="1"/>
    <x v="1"/>
    <x v="4"/>
    <n v="7000"/>
    <x v="8902"/>
  </r>
  <r>
    <x v="1"/>
    <x v="0"/>
    <x v="0"/>
    <x v="0"/>
    <x v="6"/>
    <x v="6"/>
    <x v="3072"/>
    <x v="1"/>
    <x v="1"/>
    <x v="4"/>
    <n v="1100"/>
    <x v="8903"/>
  </r>
  <r>
    <x v="1"/>
    <x v="0"/>
    <x v="0"/>
    <x v="0"/>
    <x v="6"/>
    <x v="6"/>
    <x v="5676"/>
    <x v="1"/>
    <x v="1"/>
    <x v="4"/>
    <n v="1681.3"/>
    <x v="8904"/>
  </r>
  <r>
    <x v="1"/>
    <x v="0"/>
    <x v="0"/>
    <x v="0"/>
    <x v="6"/>
    <x v="6"/>
    <x v="5670"/>
    <x v="1"/>
    <x v="1"/>
    <x v="4"/>
    <n v="1312.8"/>
    <x v="8888"/>
  </r>
  <r>
    <x v="1"/>
    <x v="0"/>
    <x v="0"/>
    <x v="0"/>
    <x v="6"/>
    <x v="6"/>
    <x v="5677"/>
    <x v="1"/>
    <x v="1"/>
    <x v="4"/>
    <n v="1518.02"/>
    <x v="8905"/>
  </r>
  <r>
    <x v="1"/>
    <x v="0"/>
    <x v="0"/>
    <x v="0"/>
    <x v="6"/>
    <x v="6"/>
    <x v="357"/>
    <x v="1"/>
    <x v="1"/>
    <x v="4"/>
    <n v="5500"/>
    <x v="8906"/>
  </r>
  <r>
    <x v="1"/>
    <x v="0"/>
    <x v="0"/>
    <x v="0"/>
    <x v="6"/>
    <x v="6"/>
    <x v="2659"/>
    <x v="1"/>
    <x v="1"/>
    <x v="4"/>
    <n v="1382.43"/>
    <x v="8902"/>
  </r>
  <r>
    <x v="1"/>
    <x v="0"/>
    <x v="0"/>
    <x v="0"/>
    <x v="6"/>
    <x v="6"/>
    <x v="5467"/>
    <x v="1"/>
    <x v="1"/>
    <x v="4"/>
    <n v="1455.82"/>
    <x v="8907"/>
  </r>
  <r>
    <x v="1"/>
    <x v="0"/>
    <x v="0"/>
    <x v="0"/>
    <x v="6"/>
    <x v="6"/>
    <x v="5678"/>
    <x v="1"/>
    <x v="1"/>
    <x v="4"/>
    <n v="2500"/>
    <x v="8908"/>
  </r>
  <r>
    <x v="1"/>
    <x v="0"/>
    <x v="0"/>
    <x v="0"/>
    <x v="6"/>
    <x v="6"/>
    <x v="2201"/>
    <x v="1"/>
    <x v="1"/>
    <x v="4"/>
    <n v="4500"/>
    <x v="8909"/>
  </r>
  <r>
    <x v="1"/>
    <x v="0"/>
    <x v="0"/>
    <x v="0"/>
    <x v="6"/>
    <x v="6"/>
    <x v="5679"/>
    <x v="1"/>
    <x v="1"/>
    <x v="4"/>
    <n v="4950"/>
    <x v="8910"/>
  </r>
  <r>
    <x v="1"/>
    <x v="0"/>
    <x v="0"/>
    <x v="0"/>
    <x v="6"/>
    <x v="6"/>
    <x v="5680"/>
    <x v="1"/>
    <x v="1"/>
    <x v="4"/>
    <n v="4950"/>
    <x v="8911"/>
  </r>
  <r>
    <x v="1"/>
    <x v="0"/>
    <x v="0"/>
    <x v="0"/>
    <x v="6"/>
    <x v="6"/>
    <x v="105"/>
    <x v="1"/>
    <x v="1"/>
    <x v="4"/>
    <n v="7000"/>
    <x v="8912"/>
  </r>
  <r>
    <x v="1"/>
    <x v="0"/>
    <x v="0"/>
    <x v="0"/>
    <x v="6"/>
    <x v="6"/>
    <x v="5681"/>
    <x v="1"/>
    <x v="1"/>
    <x v="4"/>
    <n v="1806"/>
    <x v="8913"/>
  </r>
  <r>
    <x v="1"/>
    <x v="0"/>
    <x v="0"/>
    <x v="0"/>
    <x v="6"/>
    <x v="6"/>
    <x v="133"/>
    <x v="1"/>
    <x v="1"/>
    <x v="4"/>
    <n v="1566.04"/>
    <x v="8914"/>
  </r>
  <r>
    <x v="1"/>
    <x v="0"/>
    <x v="0"/>
    <x v="0"/>
    <x v="6"/>
    <x v="6"/>
    <x v="1095"/>
    <x v="1"/>
    <x v="1"/>
    <x v="4"/>
    <n v="4500"/>
    <x v="8915"/>
  </r>
  <r>
    <x v="1"/>
    <x v="0"/>
    <x v="0"/>
    <x v="0"/>
    <x v="6"/>
    <x v="6"/>
    <x v="3093"/>
    <x v="1"/>
    <x v="1"/>
    <x v="4"/>
    <n v="2500"/>
    <x v="8916"/>
  </r>
  <r>
    <x v="1"/>
    <x v="0"/>
    <x v="0"/>
    <x v="0"/>
    <x v="6"/>
    <x v="6"/>
    <x v="4460"/>
    <x v="1"/>
    <x v="1"/>
    <x v="4"/>
    <n v="4950"/>
    <x v="6223"/>
  </r>
  <r>
    <x v="1"/>
    <x v="0"/>
    <x v="0"/>
    <x v="0"/>
    <x v="6"/>
    <x v="6"/>
    <x v="2138"/>
    <x v="1"/>
    <x v="1"/>
    <x v="4"/>
    <n v="1297.45"/>
    <x v="8917"/>
  </r>
  <r>
    <x v="1"/>
    <x v="0"/>
    <x v="0"/>
    <x v="0"/>
    <x v="6"/>
    <x v="6"/>
    <x v="5682"/>
    <x v="1"/>
    <x v="1"/>
    <x v="4"/>
    <n v="4500"/>
    <x v="8918"/>
  </r>
  <r>
    <x v="1"/>
    <x v="0"/>
    <x v="0"/>
    <x v="0"/>
    <x v="6"/>
    <x v="6"/>
    <x v="295"/>
    <x v="1"/>
    <x v="1"/>
    <x v="4"/>
    <n v="1657.76"/>
    <x v="8919"/>
  </r>
  <r>
    <x v="1"/>
    <x v="0"/>
    <x v="0"/>
    <x v="0"/>
    <x v="6"/>
    <x v="6"/>
    <x v="5683"/>
    <x v="1"/>
    <x v="1"/>
    <x v="4"/>
    <n v="1400"/>
    <x v="8920"/>
  </r>
  <r>
    <x v="1"/>
    <x v="0"/>
    <x v="0"/>
    <x v="0"/>
    <x v="6"/>
    <x v="6"/>
    <x v="5684"/>
    <x v="1"/>
    <x v="1"/>
    <x v="4"/>
    <n v="4500"/>
    <x v="8921"/>
  </r>
  <r>
    <x v="1"/>
    <x v="0"/>
    <x v="0"/>
    <x v="0"/>
    <x v="6"/>
    <x v="6"/>
    <x v="295"/>
    <x v="1"/>
    <x v="1"/>
    <x v="4"/>
    <n v="7700"/>
    <x v="8919"/>
  </r>
  <r>
    <x v="1"/>
    <x v="0"/>
    <x v="0"/>
    <x v="0"/>
    <x v="6"/>
    <x v="6"/>
    <x v="5685"/>
    <x v="1"/>
    <x v="1"/>
    <x v="4"/>
    <n v="7700"/>
    <x v="8922"/>
  </r>
  <r>
    <x v="1"/>
    <x v="0"/>
    <x v="0"/>
    <x v="0"/>
    <x v="6"/>
    <x v="6"/>
    <x v="1664"/>
    <x v="1"/>
    <x v="1"/>
    <x v="4"/>
    <n v="7000"/>
    <x v="8923"/>
  </r>
  <r>
    <x v="1"/>
    <x v="0"/>
    <x v="0"/>
    <x v="0"/>
    <x v="6"/>
    <x v="6"/>
    <x v="5686"/>
    <x v="1"/>
    <x v="1"/>
    <x v="4"/>
    <n v="7700"/>
    <x v="8924"/>
  </r>
  <r>
    <x v="1"/>
    <x v="0"/>
    <x v="0"/>
    <x v="0"/>
    <x v="6"/>
    <x v="6"/>
    <x v="5687"/>
    <x v="1"/>
    <x v="1"/>
    <x v="4"/>
    <n v="4950"/>
    <x v="8925"/>
  </r>
  <r>
    <x v="1"/>
    <x v="0"/>
    <x v="0"/>
    <x v="0"/>
    <x v="6"/>
    <x v="6"/>
    <x v="2737"/>
    <x v="1"/>
    <x v="1"/>
    <x v="4"/>
    <n v="2750"/>
    <x v="6652"/>
  </r>
  <r>
    <x v="1"/>
    <x v="0"/>
    <x v="0"/>
    <x v="0"/>
    <x v="6"/>
    <x v="6"/>
    <x v="5688"/>
    <x v="1"/>
    <x v="1"/>
    <x v="4"/>
    <n v="4950"/>
    <x v="8926"/>
  </r>
  <r>
    <x v="1"/>
    <x v="0"/>
    <x v="0"/>
    <x v="0"/>
    <x v="6"/>
    <x v="6"/>
    <x v="4742"/>
    <x v="1"/>
    <x v="1"/>
    <x v="4"/>
    <n v="1670.24"/>
    <x v="8927"/>
  </r>
  <r>
    <x v="1"/>
    <x v="0"/>
    <x v="0"/>
    <x v="0"/>
    <x v="6"/>
    <x v="6"/>
    <x v="1719"/>
    <x v="1"/>
    <x v="1"/>
    <x v="4"/>
    <n v="5000"/>
    <x v="8928"/>
  </r>
  <r>
    <x v="1"/>
    <x v="0"/>
    <x v="0"/>
    <x v="0"/>
    <x v="6"/>
    <x v="6"/>
    <x v="1502"/>
    <x v="1"/>
    <x v="1"/>
    <x v="4"/>
    <n v="2500"/>
    <x v="8929"/>
  </r>
  <r>
    <x v="1"/>
    <x v="0"/>
    <x v="0"/>
    <x v="0"/>
    <x v="6"/>
    <x v="6"/>
    <x v="2759"/>
    <x v="1"/>
    <x v="1"/>
    <x v="4"/>
    <n v="4950"/>
    <x v="8930"/>
  </r>
  <r>
    <x v="1"/>
    <x v="0"/>
    <x v="0"/>
    <x v="0"/>
    <x v="6"/>
    <x v="6"/>
    <x v="4690"/>
    <x v="1"/>
    <x v="1"/>
    <x v="4"/>
    <n v="1140.02"/>
    <x v="6681"/>
  </r>
  <r>
    <x v="1"/>
    <x v="0"/>
    <x v="0"/>
    <x v="0"/>
    <x v="6"/>
    <x v="6"/>
    <x v="1721"/>
    <x v="1"/>
    <x v="1"/>
    <x v="4"/>
    <n v="959.99"/>
    <x v="6613"/>
  </r>
  <r>
    <x v="1"/>
    <x v="0"/>
    <x v="0"/>
    <x v="0"/>
    <x v="6"/>
    <x v="6"/>
    <x v="4629"/>
    <x v="1"/>
    <x v="1"/>
    <x v="4"/>
    <n v="1204.79"/>
    <x v="6567"/>
  </r>
  <r>
    <x v="1"/>
    <x v="0"/>
    <x v="0"/>
    <x v="0"/>
    <x v="6"/>
    <x v="6"/>
    <x v="105"/>
    <x v="1"/>
    <x v="1"/>
    <x v="4"/>
    <n v="1529.59"/>
    <x v="8912"/>
  </r>
  <r>
    <x v="1"/>
    <x v="0"/>
    <x v="0"/>
    <x v="0"/>
    <x v="6"/>
    <x v="6"/>
    <x v="5689"/>
    <x v="1"/>
    <x v="1"/>
    <x v="4"/>
    <n v="7700"/>
    <x v="8931"/>
  </r>
  <r>
    <x v="1"/>
    <x v="0"/>
    <x v="0"/>
    <x v="0"/>
    <x v="6"/>
    <x v="6"/>
    <x v="5690"/>
    <x v="1"/>
    <x v="1"/>
    <x v="4"/>
    <n v="1386.96"/>
    <x v="8932"/>
  </r>
  <r>
    <x v="1"/>
    <x v="0"/>
    <x v="0"/>
    <x v="0"/>
    <x v="6"/>
    <x v="6"/>
    <x v="2522"/>
    <x v="1"/>
    <x v="1"/>
    <x v="4"/>
    <n v="7700"/>
    <x v="8933"/>
  </r>
  <r>
    <x v="1"/>
    <x v="0"/>
    <x v="0"/>
    <x v="0"/>
    <x v="6"/>
    <x v="6"/>
    <x v="2531"/>
    <x v="1"/>
    <x v="1"/>
    <x v="4"/>
    <n v="1206.48"/>
    <x v="6682"/>
  </r>
  <r>
    <x v="1"/>
    <x v="0"/>
    <x v="0"/>
    <x v="0"/>
    <x v="6"/>
    <x v="6"/>
    <x v="1654"/>
    <x v="1"/>
    <x v="1"/>
    <x v="4"/>
    <n v="5000"/>
    <x v="1819"/>
  </r>
  <r>
    <x v="1"/>
    <x v="0"/>
    <x v="0"/>
    <x v="0"/>
    <x v="6"/>
    <x v="6"/>
    <x v="1487"/>
    <x v="1"/>
    <x v="1"/>
    <x v="4"/>
    <n v="7000"/>
    <x v="8934"/>
  </r>
  <r>
    <x v="1"/>
    <x v="0"/>
    <x v="0"/>
    <x v="0"/>
    <x v="6"/>
    <x v="6"/>
    <x v="5691"/>
    <x v="1"/>
    <x v="1"/>
    <x v="4"/>
    <n v="4500"/>
    <x v="8935"/>
  </r>
  <r>
    <x v="1"/>
    <x v="0"/>
    <x v="0"/>
    <x v="0"/>
    <x v="6"/>
    <x v="6"/>
    <x v="133"/>
    <x v="1"/>
    <x v="1"/>
    <x v="4"/>
    <n v="4500"/>
    <x v="8914"/>
  </r>
  <r>
    <x v="1"/>
    <x v="0"/>
    <x v="0"/>
    <x v="0"/>
    <x v="6"/>
    <x v="6"/>
    <x v="924"/>
    <x v="1"/>
    <x v="1"/>
    <x v="4"/>
    <n v="5000"/>
    <x v="1967"/>
  </r>
  <r>
    <x v="1"/>
    <x v="0"/>
    <x v="0"/>
    <x v="0"/>
    <x v="6"/>
    <x v="6"/>
    <x v="779"/>
    <x v="1"/>
    <x v="1"/>
    <x v="4"/>
    <n v="2500"/>
    <x v="8936"/>
  </r>
  <r>
    <x v="1"/>
    <x v="0"/>
    <x v="0"/>
    <x v="0"/>
    <x v="6"/>
    <x v="6"/>
    <x v="2563"/>
    <x v="1"/>
    <x v="1"/>
    <x v="4"/>
    <n v="1173.0999999999999"/>
    <x v="8886"/>
  </r>
  <r>
    <x v="1"/>
    <x v="0"/>
    <x v="0"/>
    <x v="0"/>
    <x v="6"/>
    <x v="6"/>
    <x v="5643"/>
    <x v="1"/>
    <x v="1"/>
    <x v="4"/>
    <n v="1715"/>
    <x v="8937"/>
  </r>
  <r>
    <x v="1"/>
    <x v="0"/>
    <x v="0"/>
    <x v="0"/>
    <x v="6"/>
    <x v="6"/>
    <x v="1231"/>
    <x v="1"/>
    <x v="1"/>
    <x v="4"/>
    <n v="4500"/>
    <x v="8938"/>
  </r>
  <r>
    <x v="1"/>
    <x v="0"/>
    <x v="0"/>
    <x v="0"/>
    <x v="6"/>
    <x v="6"/>
    <x v="5692"/>
    <x v="1"/>
    <x v="1"/>
    <x v="4"/>
    <n v="4500"/>
    <x v="8939"/>
  </r>
  <r>
    <x v="1"/>
    <x v="0"/>
    <x v="0"/>
    <x v="0"/>
    <x v="6"/>
    <x v="6"/>
    <x v="5693"/>
    <x v="1"/>
    <x v="1"/>
    <x v="4"/>
    <n v="7000"/>
    <x v="8940"/>
  </r>
  <r>
    <x v="1"/>
    <x v="0"/>
    <x v="0"/>
    <x v="0"/>
    <x v="6"/>
    <x v="6"/>
    <x v="4381"/>
    <x v="1"/>
    <x v="1"/>
    <x v="4"/>
    <n v="7700"/>
    <x v="8941"/>
  </r>
  <r>
    <x v="1"/>
    <x v="0"/>
    <x v="0"/>
    <x v="0"/>
    <x v="6"/>
    <x v="6"/>
    <x v="4330"/>
    <x v="1"/>
    <x v="1"/>
    <x v="4"/>
    <n v="1876.11"/>
    <x v="8815"/>
  </r>
  <r>
    <x v="1"/>
    <x v="0"/>
    <x v="0"/>
    <x v="0"/>
    <x v="6"/>
    <x v="6"/>
    <x v="4197"/>
    <x v="1"/>
    <x v="1"/>
    <x v="4"/>
    <n v="4500"/>
    <x v="8942"/>
  </r>
  <r>
    <x v="1"/>
    <x v="0"/>
    <x v="0"/>
    <x v="0"/>
    <x v="6"/>
    <x v="6"/>
    <x v="1726"/>
    <x v="1"/>
    <x v="1"/>
    <x v="4"/>
    <n v="1460.14"/>
    <x v="8943"/>
  </r>
  <r>
    <x v="1"/>
    <x v="0"/>
    <x v="0"/>
    <x v="0"/>
    <x v="6"/>
    <x v="6"/>
    <x v="4877"/>
    <x v="1"/>
    <x v="1"/>
    <x v="4"/>
    <n v="848.48"/>
    <x v="7071"/>
  </r>
  <r>
    <x v="1"/>
    <x v="0"/>
    <x v="0"/>
    <x v="0"/>
    <x v="6"/>
    <x v="6"/>
    <x v="943"/>
    <x v="1"/>
    <x v="1"/>
    <x v="4"/>
    <n v="1328.24"/>
    <x v="8944"/>
  </r>
  <r>
    <x v="1"/>
    <x v="0"/>
    <x v="0"/>
    <x v="0"/>
    <x v="6"/>
    <x v="6"/>
    <x v="5694"/>
    <x v="1"/>
    <x v="1"/>
    <x v="4"/>
    <n v="1247.6600000000001"/>
    <x v="8945"/>
  </r>
  <r>
    <x v="1"/>
    <x v="0"/>
    <x v="0"/>
    <x v="0"/>
    <x v="6"/>
    <x v="6"/>
    <x v="2017"/>
    <x v="1"/>
    <x v="1"/>
    <x v="4"/>
    <n v="5000"/>
    <x v="8946"/>
  </r>
  <r>
    <x v="1"/>
    <x v="0"/>
    <x v="0"/>
    <x v="0"/>
    <x v="6"/>
    <x v="6"/>
    <x v="1663"/>
    <x v="1"/>
    <x v="1"/>
    <x v="4"/>
    <n v="1827.32"/>
    <x v="8947"/>
  </r>
  <r>
    <x v="1"/>
    <x v="0"/>
    <x v="0"/>
    <x v="0"/>
    <x v="6"/>
    <x v="6"/>
    <x v="2891"/>
    <x v="1"/>
    <x v="1"/>
    <x v="4"/>
    <n v="1365.18"/>
    <x v="8948"/>
  </r>
  <r>
    <x v="1"/>
    <x v="0"/>
    <x v="0"/>
    <x v="0"/>
    <x v="6"/>
    <x v="6"/>
    <x v="3865"/>
    <x v="1"/>
    <x v="1"/>
    <x v="4"/>
    <n v="1348.21"/>
    <x v="5103"/>
  </r>
  <r>
    <x v="1"/>
    <x v="0"/>
    <x v="0"/>
    <x v="0"/>
    <x v="6"/>
    <x v="6"/>
    <x v="5229"/>
    <x v="1"/>
    <x v="1"/>
    <x v="4"/>
    <n v="7000"/>
    <x v="8949"/>
  </r>
  <r>
    <x v="1"/>
    <x v="0"/>
    <x v="0"/>
    <x v="0"/>
    <x v="6"/>
    <x v="6"/>
    <x v="5362"/>
    <x v="1"/>
    <x v="1"/>
    <x v="4"/>
    <n v="7700"/>
    <x v="8950"/>
  </r>
  <r>
    <x v="1"/>
    <x v="0"/>
    <x v="0"/>
    <x v="0"/>
    <x v="6"/>
    <x v="6"/>
    <x v="2961"/>
    <x v="1"/>
    <x v="1"/>
    <x v="4"/>
    <n v="7000"/>
    <x v="8951"/>
  </r>
  <r>
    <x v="1"/>
    <x v="0"/>
    <x v="0"/>
    <x v="0"/>
    <x v="6"/>
    <x v="6"/>
    <x v="2627"/>
    <x v="1"/>
    <x v="1"/>
    <x v="4"/>
    <n v="1219.68"/>
    <x v="5988"/>
  </r>
  <r>
    <x v="1"/>
    <x v="0"/>
    <x v="0"/>
    <x v="0"/>
    <x v="6"/>
    <x v="6"/>
    <x v="4855"/>
    <x v="1"/>
    <x v="1"/>
    <x v="4"/>
    <n v="4950"/>
    <x v="8952"/>
  </r>
  <r>
    <x v="1"/>
    <x v="0"/>
    <x v="0"/>
    <x v="0"/>
    <x v="6"/>
    <x v="6"/>
    <x v="4393"/>
    <x v="1"/>
    <x v="1"/>
    <x v="4"/>
    <n v="2750"/>
    <x v="8953"/>
  </r>
  <r>
    <x v="1"/>
    <x v="0"/>
    <x v="0"/>
    <x v="0"/>
    <x v="6"/>
    <x v="6"/>
    <x v="4368"/>
    <x v="1"/>
    <x v="1"/>
    <x v="4"/>
    <n v="1309.07"/>
    <x v="8954"/>
  </r>
  <r>
    <x v="1"/>
    <x v="0"/>
    <x v="0"/>
    <x v="0"/>
    <x v="6"/>
    <x v="6"/>
    <x v="5695"/>
    <x v="1"/>
    <x v="1"/>
    <x v="4"/>
    <n v="7000"/>
    <x v="8955"/>
  </r>
  <r>
    <x v="1"/>
    <x v="0"/>
    <x v="0"/>
    <x v="0"/>
    <x v="6"/>
    <x v="6"/>
    <x v="5696"/>
    <x v="1"/>
    <x v="1"/>
    <x v="4"/>
    <n v="4500"/>
    <x v="8956"/>
  </r>
  <r>
    <x v="1"/>
    <x v="0"/>
    <x v="0"/>
    <x v="0"/>
    <x v="6"/>
    <x v="6"/>
    <x v="3789"/>
    <x v="1"/>
    <x v="1"/>
    <x v="4"/>
    <n v="7000"/>
    <x v="4976"/>
  </r>
  <r>
    <x v="1"/>
    <x v="0"/>
    <x v="0"/>
    <x v="0"/>
    <x v="6"/>
    <x v="6"/>
    <x v="5697"/>
    <x v="1"/>
    <x v="1"/>
    <x v="4"/>
    <n v="2500"/>
    <x v="8957"/>
  </r>
  <r>
    <x v="1"/>
    <x v="0"/>
    <x v="0"/>
    <x v="0"/>
    <x v="6"/>
    <x v="6"/>
    <x v="2911"/>
    <x v="1"/>
    <x v="1"/>
    <x v="4"/>
    <n v="7000"/>
    <x v="8958"/>
  </r>
  <r>
    <x v="1"/>
    <x v="0"/>
    <x v="0"/>
    <x v="0"/>
    <x v="6"/>
    <x v="6"/>
    <x v="2124"/>
    <x v="1"/>
    <x v="1"/>
    <x v="4"/>
    <n v="1243.6600000000001"/>
    <x v="8959"/>
  </r>
  <r>
    <x v="1"/>
    <x v="0"/>
    <x v="0"/>
    <x v="0"/>
    <x v="6"/>
    <x v="6"/>
    <x v="2649"/>
    <x v="1"/>
    <x v="1"/>
    <x v="4"/>
    <n v="1326.98"/>
    <x v="8960"/>
  </r>
  <r>
    <x v="1"/>
    <x v="0"/>
    <x v="0"/>
    <x v="0"/>
    <x v="6"/>
    <x v="6"/>
    <x v="674"/>
    <x v="1"/>
    <x v="1"/>
    <x v="4"/>
    <n v="1103.5999999999999"/>
    <x v="8961"/>
  </r>
  <r>
    <x v="1"/>
    <x v="0"/>
    <x v="0"/>
    <x v="0"/>
    <x v="6"/>
    <x v="6"/>
    <x v="2811"/>
    <x v="1"/>
    <x v="1"/>
    <x v="4"/>
    <n v="1406.02"/>
    <x v="8962"/>
  </r>
  <r>
    <x v="1"/>
    <x v="0"/>
    <x v="0"/>
    <x v="0"/>
    <x v="6"/>
    <x v="6"/>
    <x v="4318"/>
    <x v="1"/>
    <x v="1"/>
    <x v="4"/>
    <n v="2500"/>
    <x v="8963"/>
  </r>
  <r>
    <x v="1"/>
    <x v="0"/>
    <x v="0"/>
    <x v="0"/>
    <x v="6"/>
    <x v="6"/>
    <x v="3733"/>
    <x v="1"/>
    <x v="1"/>
    <x v="4"/>
    <n v="4500"/>
    <x v="8964"/>
  </r>
  <r>
    <x v="1"/>
    <x v="0"/>
    <x v="0"/>
    <x v="0"/>
    <x v="6"/>
    <x v="6"/>
    <x v="1878"/>
    <x v="1"/>
    <x v="1"/>
    <x v="4"/>
    <n v="2750"/>
    <x v="8965"/>
  </r>
  <r>
    <x v="1"/>
    <x v="0"/>
    <x v="0"/>
    <x v="0"/>
    <x v="6"/>
    <x v="6"/>
    <x v="5698"/>
    <x v="1"/>
    <x v="1"/>
    <x v="4"/>
    <n v="1488.94"/>
    <x v="8966"/>
  </r>
  <r>
    <x v="1"/>
    <x v="0"/>
    <x v="0"/>
    <x v="0"/>
    <x v="6"/>
    <x v="6"/>
    <x v="5050"/>
    <x v="1"/>
    <x v="1"/>
    <x v="4"/>
    <n v="1599.14"/>
    <x v="8967"/>
  </r>
  <r>
    <x v="1"/>
    <x v="0"/>
    <x v="0"/>
    <x v="0"/>
    <x v="6"/>
    <x v="6"/>
    <x v="4761"/>
    <x v="1"/>
    <x v="1"/>
    <x v="4"/>
    <n v="1225.6099999999999"/>
    <x v="8968"/>
  </r>
  <r>
    <x v="1"/>
    <x v="0"/>
    <x v="0"/>
    <x v="0"/>
    <x v="6"/>
    <x v="6"/>
    <x v="5699"/>
    <x v="1"/>
    <x v="1"/>
    <x v="4"/>
    <n v="1470.18"/>
    <x v="8969"/>
  </r>
  <r>
    <x v="1"/>
    <x v="0"/>
    <x v="0"/>
    <x v="0"/>
    <x v="6"/>
    <x v="6"/>
    <x v="2961"/>
    <x v="1"/>
    <x v="1"/>
    <x v="4"/>
    <n v="1037.1099999999999"/>
    <x v="8951"/>
  </r>
  <r>
    <x v="1"/>
    <x v="0"/>
    <x v="0"/>
    <x v="0"/>
    <x v="6"/>
    <x v="6"/>
    <x v="4684"/>
    <x v="1"/>
    <x v="1"/>
    <x v="4"/>
    <n v="1303.08"/>
    <x v="6672"/>
  </r>
  <r>
    <x v="1"/>
    <x v="0"/>
    <x v="0"/>
    <x v="0"/>
    <x v="6"/>
    <x v="6"/>
    <x v="1157"/>
    <x v="1"/>
    <x v="1"/>
    <x v="4"/>
    <n v="1560"/>
    <x v="8970"/>
  </r>
  <r>
    <x v="1"/>
    <x v="0"/>
    <x v="0"/>
    <x v="0"/>
    <x v="6"/>
    <x v="6"/>
    <x v="5700"/>
    <x v="1"/>
    <x v="1"/>
    <x v="4"/>
    <n v="7000"/>
    <x v="8971"/>
  </r>
  <r>
    <x v="1"/>
    <x v="0"/>
    <x v="0"/>
    <x v="0"/>
    <x v="6"/>
    <x v="6"/>
    <x v="5701"/>
    <x v="1"/>
    <x v="1"/>
    <x v="4"/>
    <n v="1355.2"/>
    <x v="8972"/>
  </r>
  <r>
    <x v="1"/>
    <x v="0"/>
    <x v="0"/>
    <x v="0"/>
    <x v="6"/>
    <x v="6"/>
    <x v="5702"/>
    <x v="1"/>
    <x v="1"/>
    <x v="4"/>
    <n v="1494.22"/>
    <x v="8973"/>
  </r>
  <r>
    <x v="1"/>
    <x v="0"/>
    <x v="0"/>
    <x v="0"/>
    <x v="6"/>
    <x v="6"/>
    <x v="3536"/>
    <x v="1"/>
    <x v="1"/>
    <x v="4"/>
    <n v="1367.09"/>
    <x v="8974"/>
  </r>
  <r>
    <x v="1"/>
    <x v="0"/>
    <x v="0"/>
    <x v="0"/>
    <x v="6"/>
    <x v="6"/>
    <x v="4595"/>
    <x v="1"/>
    <x v="1"/>
    <x v="4"/>
    <n v="2202.8200000000002"/>
    <x v="8975"/>
  </r>
  <r>
    <x v="1"/>
    <x v="0"/>
    <x v="0"/>
    <x v="0"/>
    <x v="6"/>
    <x v="6"/>
    <x v="186"/>
    <x v="1"/>
    <x v="1"/>
    <x v="4"/>
    <n v="4500"/>
    <x v="8976"/>
  </r>
  <r>
    <x v="1"/>
    <x v="0"/>
    <x v="0"/>
    <x v="0"/>
    <x v="6"/>
    <x v="6"/>
    <x v="5651"/>
    <x v="1"/>
    <x v="1"/>
    <x v="4"/>
    <n v="1686.1"/>
    <x v="8977"/>
  </r>
  <r>
    <x v="1"/>
    <x v="0"/>
    <x v="0"/>
    <x v="0"/>
    <x v="6"/>
    <x v="6"/>
    <x v="5703"/>
    <x v="1"/>
    <x v="1"/>
    <x v="4"/>
    <n v="1442.17"/>
    <x v="8978"/>
  </r>
  <r>
    <x v="1"/>
    <x v="0"/>
    <x v="0"/>
    <x v="0"/>
    <x v="6"/>
    <x v="6"/>
    <x v="216"/>
    <x v="1"/>
    <x v="1"/>
    <x v="4"/>
    <n v="2898.65"/>
    <x v="6541"/>
  </r>
  <r>
    <x v="1"/>
    <x v="0"/>
    <x v="0"/>
    <x v="0"/>
    <x v="6"/>
    <x v="6"/>
    <x v="5102"/>
    <x v="1"/>
    <x v="1"/>
    <x v="4"/>
    <n v="962.76"/>
    <x v="8979"/>
  </r>
  <r>
    <x v="1"/>
    <x v="0"/>
    <x v="0"/>
    <x v="0"/>
    <x v="6"/>
    <x v="6"/>
    <x v="3618"/>
    <x v="0"/>
    <x v="7"/>
    <x v="4"/>
    <n v="9345.11"/>
    <x v="8098"/>
  </r>
  <r>
    <x v="1"/>
    <x v="0"/>
    <x v="0"/>
    <x v="0"/>
    <x v="6"/>
    <x v="6"/>
    <x v="1876"/>
    <x v="1"/>
    <x v="1"/>
    <x v="4"/>
    <n v="758.45"/>
    <x v="8980"/>
  </r>
  <r>
    <x v="1"/>
    <x v="0"/>
    <x v="0"/>
    <x v="0"/>
    <x v="6"/>
    <x v="6"/>
    <x v="5556"/>
    <x v="1"/>
    <x v="1"/>
    <x v="4"/>
    <n v="4500"/>
    <x v="8981"/>
  </r>
  <r>
    <x v="1"/>
    <x v="0"/>
    <x v="0"/>
    <x v="0"/>
    <x v="6"/>
    <x v="6"/>
    <x v="5704"/>
    <x v="1"/>
    <x v="1"/>
    <x v="4"/>
    <n v="7700"/>
    <x v="8982"/>
  </r>
  <r>
    <x v="1"/>
    <x v="0"/>
    <x v="0"/>
    <x v="0"/>
    <x v="6"/>
    <x v="6"/>
    <x v="5705"/>
    <x v="1"/>
    <x v="1"/>
    <x v="4"/>
    <n v="7700"/>
    <x v="8983"/>
  </r>
  <r>
    <x v="1"/>
    <x v="0"/>
    <x v="0"/>
    <x v="0"/>
    <x v="6"/>
    <x v="6"/>
    <x v="5627"/>
    <x v="1"/>
    <x v="1"/>
    <x v="4"/>
    <n v="1743.04"/>
    <x v="8984"/>
  </r>
  <r>
    <x v="1"/>
    <x v="0"/>
    <x v="0"/>
    <x v="0"/>
    <x v="6"/>
    <x v="6"/>
    <x v="5537"/>
    <x v="1"/>
    <x v="1"/>
    <x v="4"/>
    <n v="4500"/>
    <x v="8985"/>
  </r>
  <r>
    <x v="1"/>
    <x v="0"/>
    <x v="0"/>
    <x v="0"/>
    <x v="6"/>
    <x v="6"/>
    <x v="3216"/>
    <x v="1"/>
    <x v="1"/>
    <x v="4"/>
    <n v="4500"/>
    <x v="5317"/>
  </r>
  <r>
    <x v="1"/>
    <x v="0"/>
    <x v="0"/>
    <x v="0"/>
    <x v="6"/>
    <x v="6"/>
    <x v="5194"/>
    <x v="1"/>
    <x v="1"/>
    <x v="4"/>
    <n v="7000"/>
    <x v="8986"/>
  </r>
  <r>
    <x v="1"/>
    <x v="0"/>
    <x v="0"/>
    <x v="0"/>
    <x v="6"/>
    <x v="6"/>
    <x v="2017"/>
    <x v="1"/>
    <x v="1"/>
    <x v="4"/>
    <n v="1355.2"/>
    <x v="8946"/>
  </r>
  <r>
    <x v="1"/>
    <x v="0"/>
    <x v="0"/>
    <x v="0"/>
    <x v="6"/>
    <x v="6"/>
    <x v="744"/>
    <x v="1"/>
    <x v="1"/>
    <x v="4"/>
    <n v="1403.52"/>
    <x v="770"/>
  </r>
  <r>
    <x v="1"/>
    <x v="0"/>
    <x v="0"/>
    <x v="0"/>
    <x v="6"/>
    <x v="6"/>
    <x v="5706"/>
    <x v="1"/>
    <x v="1"/>
    <x v="4"/>
    <n v="2500"/>
    <x v="8987"/>
  </r>
  <r>
    <x v="1"/>
    <x v="0"/>
    <x v="0"/>
    <x v="0"/>
    <x v="6"/>
    <x v="6"/>
    <x v="4648"/>
    <x v="1"/>
    <x v="1"/>
    <x v="4"/>
    <n v="4950"/>
    <x v="8988"/>
  </r>
  <r>
    <x v="1"/>
    <x v="0"/>
    <x v="0"/>
    <x v="0"/>
    <x v="6"/>
    <x v="6"/>
    <x v="5157"/>
    <x v="1"/>
    <x v="1"/>
    <x v="4"/>
    <n v="1314.08"/>
    <x v="8989"/>
  </r>
  <r>
    <x v="1"/>
    <x v="0"/>
    <x v="0"/>
    <x v="0"/>
    <x v="6"/>
    <x v="6"/>
    <x v="2327"/>
    <x v="1"/>
    <x v="1"/>
    <x v="4"/>
    <n v="4950"/>
    <x v="8990"/>
  </r>
  <r>
    <x v="1"/>
    <x v="0"/>
    <x v="0"/>
    <x v="0"/>
    <x v="6"/>
    <x v="6"/>
    <x v="2285"/>
    <x v="1"/>
    <x v="1"/>
    <x v="4"/>
    <n v="5000"/>
    <x v="8991"/>
  </r>
  <r>
    <x v="1"/>
    <x v="0"/>
    <x v="0"/>
    <x v="0"/>
    <x v="6"/>
    <x v="6"/>
    <x v="5707"/>
    <x v="1"/>
    <x v="1"/>
    <x v="4"/>
    <n v="7700"/>
    <x v="8992"/>
  </r>
  <r>
    <x v="1"/>
    <x v="0"/>
    <x v="0"/>
    <x v="0"/>
    <x v="6"/>
    <x v="6"/>
    <x v="2163"/>
    <x v="1"/>
    <x v="1"/>
    <x v="4"/>
    <n v="4500"/>
    <x v="8993"/>
  </r>
  <r>
    <x v="1"/>
    <x v="0"/>
    <x v="0"/>
    <x v="0"/>
    <x v="6"/>
    <x v="6"/>
    <x v="5708"/>
    <x v="1"/>
    <x v="1"/>
    <x v="4"/>
    <n v="4950"/>
    <x v="8994"/>
  </r>
  <r>
    <x v="1"/>
    <x v="0"/>
    <x v="0"/>
    <x v="0"/>
    <x v="6"/>
    <x v="6"/>
    <x v="3872"/>
    <x v="1"/>
    <x v="1"/>
    <x v="4"/>
    <n v="2490.1799999999998"/>
    <x v="5114"/>
  </r>
  <r>
    <x v="1"/>
    <x v="0"/>
    <x v="0"/>
    <x v="0"/>
    <x v="6"/>
    <x v="6"/>
    <x v="2811"/>
    <x v="1"/>
    <x v="1"/>
    <x v="4"/>
    <n v="7000"/>
    <x v="8962"/>
  </r>
  <r>
    <x v="1"/>
    <x v="0"/>
    <x v="0"/>
    <x v="0"/>
    <x v="6"/>
    <x v="6"/>
    <x v="5709"/>
    <x v="1"/>
    <x v="1"/>
    <x v="4"/>
    <n v="4950"/>
    <x v="8995"/>
  </r>
  <r>
    <x v="1"/>
    <x v="0"/>
    <x v="0"/>
    <x v="0"/>
    <x v="6"/>
    <x v="6"/>
    <x v="3137"/>
    <x v="1"/>
    <x v="1"/>
    <x v="4"/>
    <n v="4500"/>
    <x v="8996"/>
  </r>
  <r>
    <x v="1"/>
    <x v="0"/>
    <x v="0"/>
    <x v="0"/>
    <x v="6"/>
    <x v="6"/>
    <x v="1943"/>
    <x v="1"/>
    <x v="1"/>
    <x v="4"/>
    <n v="4500"/>
    <x v="8997"/>
  </r>
  <r>
    <x v="1"/>
    <x v="0"/>
    <x v="0"/>
    <x v="0"/>
    <x v="6"/>
    <x v="6"/>
    <x v="804"/>
    <x v="1"/>
    <x v="1"/>
    <x v="4"/>
    <n v="2750"/>
    <x v="8998"/>
  </r>
  <r>
    <x v="1"/>
    <x v="0"/>
    <x v="0"/>
    <x v="0"/>
    <x v="6"/>
    <x v="6"/>
    <x v="5710"/>
    <x v="1"/>
    <x v="1"/>
    <x v="4"/>
    <n v="5000"/>
    <x v="8999"/>
  </r>
  <r>
    <x v="1"/>
    <x v="0"/>
    <x v="0"/>
    <x v="0"/>
    <x v="6"/>
    <x v="6"/>
    <x v="3110"/>
    <x v="1"/>
    <x v="1"/>
    <x v="4"/>
    <n v="4500"/>
    <x v="9000"/>
  </r>
  <r>
    <x v="1"/>
    <x v="0"/>
    <x v="0"/>
    <x v="0"/>
    <x v="6"/>
    <x v="6"/>
    <x v="5711"/>
    <x v="1"/>
    <x v="1"/>
    <x v="4"/>
    <n v="1210"/>
    <x v="9001"/>
  </r>
  <r>
    <x v="1"/>
    <x v="0"/>
    <x v="0"/>
    <x v="0"/>
    <x v="6"/>
    <x v="6"/>
    <x v="1205"/>
    <x v="1"/>
    <x v="1"/>
    <x v="4"/>
    <n v="4500"/>
    <x v="9002"/>
  </r>
  <r>
    <x v="1"/>
    <x v="0"/>
    <x v="0"/>
    <x v="0"/>
    <x v="6"/>
    <x v="6"/>
    <x v="5712"/>
    <x v="1"/>
    <x v="1"/>
    <x v="4"/>
    <n v="2750"/>
    <x v="9003"/>
  </r>
  <r>
    <x v="1"/>
    <x v="0"/>
    <x v="0"/>
    <x v="0"/>
    <x v="6"/>
    <x v="6"/>
    <x v="5713"/>
    <x v="1"/>
    <x v="1"/>
    <x v="4"/>
    <n v="2750"/>
    <x v="9004"/>
  </r>
  <r>
    <x v="1"/>
    <x v="0"/>
    <x v="0"/>
    <x v="0"/>
    <x v="6"/>
    <x v="6"/>
    <x v="5677"/>
    <x v="1"/>
    <x v="1"/>
    <x v="4"/>
    <n v="4950"/>
    <x v="8905"/>
  </r>
  <r>
    <x v="1"/>
    <x v="0"/>
    <x v="0"/>
    <x v="0"/>
    <x v="6"/>
    <x v="6"/>
    <x v="44"/>
    <x v="1"/>
    <x v="1"/>
    <x v="4"/>
    <n v="4500"/>
    <x v="44"/>
  </r>
  <r>
    <x v="1"/>
    <x v="0"/>
    <x v="0"/>
    <x v="0"/>
    <x v="6"/>
    <x v="6"/>
    <x v="2893"/>
    <x v="1"/>
    <x v="1"/>
    <x v="4"/>
    <n v="4500"/>
    <x v="9005"/>
  </r>
  <r>
    <x v="1"/>
    <x v="0"/>
    <x v="0"/>
    <x v="0"/>
    <x v="6"/>
    <x v="6"/>
    <x v="733"/>
    <x v="1"/>
    <x v="1"/>
    <x v="4"/>
    <n v="7000"/>
    <x v="9006"/>
  </r>
  <r>
    <x v="1"/>
    <x v="0"/>
    <x v="0"/>
    <x v="0"/>
    <x v="6"/>
    <x v="6"/>
    <x v="5714"/>
    <x v="1"/>
    <x v="1"/>
    <x v="4"/>
    <n v="5500"/>
    <x v="9007"/>
  </r>
  <r>
    <x v="1"/>
    <x v="0"/>
    <x v="0"/>
    <x v="0"/>
    <x v="6"/>
    <x v="6"/>
    <x v="2124"/>
    <x v="0"/>
    <x v="4"/>
    <x v="4"/>
    <n v="7000"/>
    <x v="2427"/>
  </r>
  <r>
    <x v="1"/>
    <x v="0"/>
    <x v="0"/>
    <x v="0"/>
    <x v="6"/>
    <x v="6"/>
    <x v="2993"/>
    <x v="1"/>
    <x v="1"/>
    <x v="4"/>
    <n v="2500"/>
    <x v="9008"/>
  </r>
  <r>
    <x v="1"/>
    <x v="0"/>
    <x v="0"/>
    <x v="0"/>
    <x v="6"/>
    <x v="6"/>
    <x v="5715"/>
    <x v="1"/>
    <x v="1"/>
    <x v="4"/>
    <n v="4950"/>
    <x v="9009"/>
  </r>
  <r>
    <x v="1"/>
    <x v="0"/>
    <x v="0"/>
    <x v="0"/>
    <x v="6"/>
    <x v="6"/>
    <x v="985"/>
    <x v="1"/>
    <x v="1"/>
    <x v="4"/>
    <n v="4500"/>
    <x v="9010"/>
  </r>
  <r>
    <x v="1"/>
    <x v="0"/>
    <x v="0"/>
    <x v="0"/>
    <x v="6"/>
    <x v="6"/>
    <x v="3644"/>
    <x v="1"/>
    <x v="1"/>
    <x v="4"/>
    <n v="4500"/>
    <x v="9011"/>
  </r>
  <r>
    <x v="1"/>
    <x v="0"/>
    <x v="0"/>
    <x v="0"/>
    <x v="6"/>
    <x v="6"/>
    <x v="3488"/>
    <x v="1"/>
    <x v="1"/>
    <x v="4"/>
    <n v="5000"/>
    <x v="9012"/>
  </r>
  <r>
    <x v="1"/>
    <x v="0"/>
    <x v="0"/>
    <x v="0"/>
    <x v="6"/>
    <x v="6"/>
    <x v="2568"/>
    <x v="1"/>
    <x v="1"/>
    <x v="4"/>
    <n v="5000"/>
    <x v="9013"/>
  </r>
  <r>
    <x v="1"/>
    <x v="0"/>
    <x v="0"/>
    <x v="0"/>
    <x v="6"/>
    <x v="6"/>
    <x v="5716"/>
    <x v="1"/>
    <x v="1"/>
    <x v="4"/>
    <n v="4500"/>
    <x v="9014"/>
  </r>
  <r>
    <x v="1"/>
    <x v="0"/>
    <x v="0"/>
    <x v="0"/>
    <x v="6"/>
    <x v="6"/>
    <x v="199"/>
    <x v="1"/>
    <x v="1"/>
    <x v="4"/>
    <n v="7000"/>
    <x v="201"/>
  </r>
  <r>
    <x v="1"/>
    <x v="0"/>
    <x v="0"/>
    <x v="0"/>
    <x v="6"/>
    <x v="6"/>
    <x v="4368"/>
    <x v="1"/>
    <x v="1"/>
    <x v="4"/>
    <n v="4500"/>
    <x v="8954"/>
  </r>
  <r>
    <x v="1"/>
    <x v="0"/>
    <x v="0"/>
    <x v="0"/>
    <x v="6"/>
    <x v="6"/>
    <x v="3868"/>
    <x v="1"/>
    <x v="1"/>
    <x v="4"/>
    <n v="1481.04"/>
    <x v="5108"/>
  </r>
  <r>
    <x v="1"/>
    <x v="0"/>
    <x v="0"/>
    <x v="0"/>
    <x v="6"/>
    <x v="6"/>
    <x v="2061"/>
    <x v="1"/>
    <x v="1"/>
    <x v="4"/>
    <n v="2500"/>
    <x v="9015"/>
  </r>
  <r>
    <x v="1"/>
    <x v="0"/>
    <x v="0"/>
    <x v="0"/>
    <x v="6"/>
    <x v="6"/>
    <x v="5717"/>
    <x v="1"/>
    <x v="1"/>
    <x v="4"/>
    <n v="1679.3"/>
    <x v="9016"/>
  </r>
  <r>
    <x v="1"/>
    <x v="0"/>
    <x v="0"/>
    <x v="0"/>
    <x v="6"/>
    <x v="6"/>
    <x v="3202"/>
    <x v="1"/>
    <x v="1"/>
    <x v="4"/>
    <n v="1639.89"/>
    <x v="9017"/>
  </r>
  <r>
    <x v="1"/>
    <x v="0"/>
    <x v="0"/>
    <x v="0"/>
    <x v="6"/>
    <x v="6"/>
    <x v="5221"/>
    <x v="1"/>
    <x v="1"/>
    <x v="4"/>
    <n v="7700"/>
    <x v="9018"/>
  </r>
  <r>
    <x v="1"/>
    <x v="0"/>
    <x v="0"/>
    <x v="0"/>
    <x v="6"/>
    <x v="6"/>
    <x v="2963"/>
    <x v="1"/>
    <x v="1"/>
    <x v="4"/>
    <n v="2099.6999999999998"/>
    <x v="9019"/>
  </r>
  <r>
    <x v="1"/>
    <x v="0"/>
    <x v="0"/>
    <x v="0"/>
    <x v="6"/>
    <x v="6"/>
    <x v="5673"/>
    <x v="1"/>
    <x v="1"/>
    <x v="4"/>
    <n v="1577.84"/>
    <x v="8895"/>
  </r>
  <r>
    <x v="1"/>
    <x v="0"/>
    <x v="0"/>
    <x v="0"/>
    <x v="6"/>
    <x v="6"/>
    <x v="1109"/>
    <x v="1"/>
    <x v="1"/>
    <x v="4"/>
    <n v="2380.3000000000002"/>
    <x v="9020"/>
  </r>
  <r>
    <x v="1"/>
    <x v="0"/>
    <x v="0"/>
    <x v="0"/>
    <x v="6"/>
    <x v="6"/>
    <x v="5718"/>
    <x v="1"/>
    <x v="1"/>
    <x v="4"/>
    <n v="1683.02"/>
    <x v="9021"/>
  </r>
  <r>
    <x v="1"/>
    <x v="0"/>
    <x v="0"/>
    <x v="0"/>
    <x v="6"/>
    <x v="6"/>
    <x v="5041"/>
    <x v="1"/>
    <x v="1"/>
    <x v="4"/>
    <n v="1560"/>
    <x v="9022"/>
  </r>
  <r>
    <x v="1"/>
    <x v="0"/>
    <x v="0"/>
    <x v="0"/>
    <x v="6"/>
    <x v="6"/>
    <x v="4586"/>
    <x v="1"/>
    <x v="1"/>
    <x v="4"/>
    <n v="2305.2800000000002"/>
    <x v="9023"/>
  </r>
  <r>
    <x v="1"/>
    <x v="0"/>
    <x v="0"/>
    <x v="0"/>
    <x v="6"/>
    <x v="6"/>
    <x v="5719"/>
    <x v="1"/>
    <x v="1"/>
    <x v="4"/>
    <n v="973.84"/>
    <x v="9024"/>
  </r>
  <r>
    <x v="1"/>
    <x v="0"/>
    <x v="0"/>
    <x v="0"/>
    <x v="6"/>
    <x v="6"/>
    <x v="4835"/>
    <x v="1"/>
    <x v="1"/>
    <x v="4"/>
    <n v="5000"/>
    <x v="9025"/>
  </r>
  <r>
    <x v="1"/>
    <x v="0"/>
    <x v="0"/>
    <x v="0"/>
    <x v="6"/>
    <x v="6"/>
    <x v="5720"/>
    <x v="1"/>
    <x v="1"/>
    <x v="4"/>
    <n v="7000"/>
    <x v="9026"/>
  </r>
  <r>
    <x v="1"/>
    <x v="0"/>
    <x v="0"/>
    <x v="0"/>
    <x v="6"/>
    <x v="6"/>
    <x v="5721"/>
    <x v="1"/>
    <x v="1"/>
    <x v="4"/>
    <n v="2500"/>
    <x v="9027"/>
  </r>
  <r>
    <x v="1"/>
    <x v="0"/>
    <x v="0"/>
    <x v="0"/>
    <x v="6"/>
    <x v="6"/>
    <x v="707"/>
    <x v="1"/>
    <x v="1"/>
    <x v="4"/>
    <n v="4500"/>
    <x v="9028"/>
  </r>
  <r>
    <x v="1"/>
    <x v="0"/>
    <x v="0"/>
    <x v="0"/>
    <x v="6"/>
    <x v="6"/>
    <x v="5693"/>
    <x v="1"/>
    <x v="1"/>
    <x v="4"/>
    <n v="1332.77"/>
    <x v="8940"/>
  </r>
  <r>
    <x v="1"/>
    <x v="0"/>
    <x v="0"/>
    <x v="0"/>
    <x v="6"/>
    <x v="6"/>
    <x v="4694"/>
    <x v="1"/>
    <x v="1"/>
    <x v="4"/>
    <n v="1491.99"/>
    <x v="6691"/>
  </r>
  <r>
    <x v="1"/>
    <x v="0"/>
    <x v="0"/>
    <x v="0"/>
    <x v="6"/>
    <x v="6"/>
    <x v="5671"/>
    <x v="1"/>
    <x v="1"/>
    <x v="4"/>
    <n v="999.7"/>
    <x v="8890"/>
  </r>
  <r>
    <x v="1"/>
    <x v="0"/>
    <x v="0"/>
    <x v="0"/>
    <x v="6"/>
    <x v="6"/>
    <x v="5722"/>
    <x v="1"/>
    <x v="1"/>
    <x v="4"/>
    <n v="1210"/>
    <x v="9029"/>
  </r>
  <r>
    <x v="1"/>
    <x v="0"/>
    <x v="0"/>
    <x v="0"/>
    <x v="6"/>
    <x v="6"/>
    <x v="5723"/>
    <x v="1"/>
    <x v="1"/>
    <x v="4"/>
    <n v="2007.11"/>
    <x v="9030"/>
  </r>
  <r>
    <x v="1"/>
    <x v="0"/>
    <x v="0"/>
    <x v="0"/>
    <x v="6"/>
    <x v="6"/>
    <x v="5724"/>
    <x v="1"/>
    <x v="1"/>
    <x v="4"/>
    <n v="1574.89"/>
    <x v="9031"/>
  </r>
  <r>
    <x v="1"/>
    <x v="0"/>
    <x v="0"/>
    <x v="0"/>
    <x v="6"/>
    <x v="6"/>
    <x v="3339"/>
    <x v="1"/>
    <x v="1"/>
    <x v="4"/>
    <n v="4500"/>
    <x v="9032"/>
  </r>
  <r>
    <x v="1"/>
    <x v="0"/>
    <x v="0"/>
    <x v="0"/>
    <x v="6"/>
    <x v="6"/>
    <x v="1721"/>
    <x v="1"/>
    <x v="1"/>
    <x v="4"/>
    <n v="1603.02"/>
    <x v="6613"/>
  </r>
  <r>
    <x v="1"/>
    <x v="0"/>
    <x v="0"/>
    <x v="0"/>
    <x v="6"/>
    <x v="6"/>
    <x v="142"/>
    <x v="1"/>
    <x v="1"/>
    <x v="4"/>
    <n v="7000"/>
    <x v="9033"/>
  </r>
  <r>
    <x v="1"/>
    <x v="0"/>
    <x v="0"/>
    <x v="0"/>
    <x v="6"/>
    <x v="6"/>
    <x v="5725"/>
    <x v="1"/>
    <x v="1"/>
    <x v="4"/>
    <n v="1300"/>
    <x v="9034"/>
  </r>
  <r>
    <x v="1"/>
    <x v="0"/>
    <x v="0"/>
    <x v="0"/>
    <x v="6"/>
    <x v="6"/>
    <x v="5726"/>
    <x v="1"/>
    <x v="1"/>
    <x v="4"/>
    <n v="4500"/>
    <x v="9035"/>
  </r>
  <r>
    <x v="1"/>
    <x v="0"/>
    <x v="0"/>
    <x v="0"/>
    <x v="6"/>
    <x v="6"/>
    <x v="2993"/>
    <x v="1"/>
    <x v="1"/>
    <x v="4"/>
    <n v="985.71"/>
    <x v="9036"/>
  </r>
  <r>
    <x v="1"/>
    <x v="0"/>
    <x v="0"/>
    <x v="0"/>
    <x v="6"/>
    <x v="6"/>
    <x v="5657"/>
    <x v="1"/>
    <x v="1"/>
    <x v="4"/>
    <n v="2645.53"/>
    <x v="9037"/>
  </r>
  <r>
    <x v="1"/>
    <x v="0"/>
    <x v="0"/>
    <x v="0"/>
    <x v="6"/>
    <x v="6"/>
    <x v="5098"/>
    <x v="1"/>
    <x v="1"/>
    <x v="4"/>
    <n v="7700"/>
    <x v="9038"/>
  </r>
  <r>
    <x v="1"/>
    <x v="0"/>
    <x v="0"/>
    <x v="0"/>
    <x v="6"/>
    <x v="6"/>
    <x v="5727"/>
    <x v="1"/>
    <x v="1"/>
    <x v="4"/>
    <n v="1185.8"/>
    <x v="9039"/>
  </r>
  <r>
    <x v="1"/>
    <x v="0"/>
    <x v="0"/>
    <x v="0"/>
    <x v="6"/>
    <x v="6"/>
    <x v="5728"/>
    <x v="1"/>
    <x v="1"/>
    <x v="4"/>
    <n v="4950"/>
    <x v="9040"/>
  </r>
  <r>
    <x v="1"/>
    <x v="0"/>
    <x v="0"/>
    <x v="0"/>
    <x v="6"/>
    <x v="6"/>
    <x v="5443"/>
    <x v="1"/>
    <x v="1"/>
    <x v="4"/>
    <n v="1354.1"/>
    <x v="9041"/>
  </r>
  <r>
    <x v="1"/>
    <x v="0"/>
    <x v="0"/>
    <x v="0"/>
    <x v="6"/>
    <x v="6"/>
    <x v="1996"/>
    <x v="1"/>
    <x v="1"/>
    <x v="4"/>
    <n v="1234.68"/>
    <x v="9042"/>
  </r>
  <r>
    <x v="1"/>
    <x v="0"/>
    <x v="0"/>
    <x v="0"/>
    <x v="6"/>
    <x v="6"/>
    <x v="5688"/>
    <x v="1"/>
    <x v="1"/>
    <x v="4"/>
    <n v="1560"/>
    <x v="8926"/>
  </r>
  <r>
    <x v="1"/>
    <x v="0"/>
    <x v="0"/>
    <x v="0"/>
    <x v="6"/>
    <x v="6"/>
    <x v="4636"/>
    <x v="1"/>
    <x v="1"/>
    <x v="4"/>
    <n v="2253.84"/>
    <x v="6581"/>
  </r>
  <r>
    <x v="1"/>
    <x v="0"/>
    <x v="0"/>
    <x v="0"/>
    <x v="6"/>
    <x v="6"/>
    <x v="2917"/>
    <x v="1"/>
    <x v="1"/>
    <x v="4"/>
    <n v="7000"/>
    <x v="9043"/>
  </r>
  <r>
    <x v="1"/>
    <x v="0"/>
    <x v="0"/>
    <x v="0"/>
    <x v="6"/>
    <x v="6"/>
    <x v="5729"/>
    <x v="1"/>
    <x v="1"/>
    <x v="4"/>
    <n v="1146.32"/>
    <x v="9044"/>
  </r>
  <r>
    <x v="1"/>
    <x v="0"/>
    <x v="0"/>
    <x v="0"/>
    <x v="6"/>
    <x v="6"/>
    <x v="4637"/>
    <x v="1"/>
    <x v="1"/>
    <x v="4"/>
    <n v="1380.61"/>
    <x v="6582"/>
  </r>
  <r>
    <x v="1"/>
    <x v="0"/>
    <x v="0"/>
    <x v="0"/>
    <x v="6"/>
    <x v="6"/>
    <x v="3805"/>
    <x v="1"/>
    <x v="1"/>
    <x v="4"/>
    <n v="1480"/>
    <x v="6502"/>
  </r>
  <r>
    <x v="1"/>
    <x v="0"/>
    <x v="0"/>
    <x v="0"/>
    <x v="6"/>
    <x v="6"/>
    <x v="4641"/>
    <x v="1"/>
    <x v="1"/>
    <x v="4"/>
    <n v="1169.52"/>
    <x v="6586"/>
  </r>
  <r>
    <x v="1"/>
    <x v="0"/>
    <x v="0"/>
    <x v="0"/>
    <x v="6"/>
    <x v="6"/>
    <x v="5556"/>
    <x v="1"/>
    <x v="1"/>
    <x v="4"/>
    <n v="1187.03"/>
    <x v="8981"/>
  </r>
  <r>
    <x v="1"/>
    <x v="0"/>
    <x v="0"/>
    <x v="0"/>
    <x v="6"/>
    <x v="6"/>
    <x v="3301"/>
    <x v="1"/>
    <x v="1"/>
    <x v="4"/>
    <n v="1128.97"/>
    <x v="9045"/>
  </r>
  <r>
    <x v="1"/>
    <x v="0"/>
    <x v="0"/>
    <x v="0"/>
    <x v="6"/>
    <x v="6"/>
    <x v="4605"/>
    <x v="1"/>
    <x v="1"/>
    <x v="4"/>
    <n v="1359.82"/>
    <x v="6525"/>
  </r>
  <r>
    <x v="1"/>
    <x v="0"/>
    <x v="0"/>
    <x v="0"/>
    <x v="6"/>
    <x v="6"/>
    <x v="407"/>
    <x v="1"/>
    <x v="1"/>
    <x v="4"/>
    <n v="2730.59"/>
    <x v="6657"/>
  </r>
  <r>
    <x v="1"/>
    <x v="0"/>
    <x v="0"/>
    <x v="0"/>
    <x v="6"/>
    <x v="6"/>
    <x v="247"/>
    <x v="1"/>
    <x v="1"/>
    <x v="4"/>
    <n v="1210"/>
    <x v="9046"/>
  </r>
  <r>
    <x v="1"/>
    <x v="0"/>
    <x v="0"/>
    <x v="0"/>
    <x v="6"/>
    <x v="6"/>
    <x v="2893"/>
    <x v="1"/>
    <x v="1"/>
    <x v="4"/>
    <n v="1379"/>
    <x v="9005"/>
  </r>
  <r>
    <x v="1"/>
    <x v="0"/>
    <x v="0"/>
    <x v="0"/>
    <x v="6"/>
    <x v="6"/>
    <x v="3297"/>
    <x v="1"/>
    <x v="1"/>
    <x v="4"/>
    <n v="887.66"/>
    <x v="8791"/>
  </r>
  <r>
    <x v="1"/>
    <x v="0"/>
    <x v="0"/>
    <x v="0"/>
    <x v="6"/>
    <x v="6"/>
    <x v="5730"/>
    <x v="1"/>
    <x v="1"/>
    <x v="4"/>
    <n v="1191.82"/>
    <x v="9047"/>
  </r>
  <r>
    <x v="1"/>
    <x v="0"/>
    <x v="0"/>
    <x v="0"/>
    <x v="6"/>
    <x v="6"/>
    <x v="4877"/>
    <x v="1"/>
    <x v="1"/>
    <x v="4"/>
    <n v="1556"/>
    <x v="9048"/>
  </r>
  <r>
    <x v="1"/>
    <x v="0"/>
    <x v="0"/>
    <x v="0"/>
    <x v="6"/>
    <x v="6"/>
    <x v="2127"/>
    <x v="1"/>
    <x v="1"/>
    <x v="4"/>
    <n v="1521.39"/>
    <x v="9049"/>
  </r>
  <r>
    <x v="1"/>
    <x v="0"/>
    <x v="0"/>
    <x v="0"/>
    <x v="6"/>
    <x v="6"/>
    <x v="3871"/>
    <x v="1"/>
    <x v="1"/>
    <x v="4"/>
    <n v="1537.4"/>
    <x v="5113"/>
  </r>
  <r>
    <x v="1"/>
    <x v="0"/>
    <x v="0"/>
    <x v="0"/>
    <x v="6"/>
    <x v="6"/>
    <x v="5731"/>
    <x v="0"/>
    <x v="7"/>
    <x v="4"/>
    <n v="2603.7199999999998"/>
    <x v="9050"/>
  </r>
  <r>
    <x v="1"/>
    <x v="0"/>
    <x v="0"/>
    <x v="0"/>
    <x v="6"/>
    <x v="6"/>
    <x v="5703"/>
    <x v="1"/>
    <x v="1"/>
    <x v="4"/>
    <n v="7000"/>
    <x v="8978"/>
  </r>
  <r>
    <x v="1"/>
    <x v="0"/>
    <x v="0"/>
    <x v="0"/>
    <x v="6"/>
    <x v="6"/>
    <x v="3260"/>
    <x v="1"/>
    <x v="1"/>
    <x v="4"/>
    <n v="1355.2"/>
    <x v="9051"/>
  </r>
  <r>
    <x v="1"/>
    <x v="0"/>
    <x v="0"/>
    <x v="0"/>
    <x v="6"/>
    <x v="6"/>
    <x v="4691"/>
    <x v="1"/>
    <x v="1"/>
    <x v="4"/>
    <n v="1355.2"/>
    <x v="6684"/>
  </r>
  <r>
    <x v="1"/>
    <x v="0"/>
    <x v="0"/>
    <x v="0"/>
    <x v="6"/>
    <x v="6"/>
    <x v="5443"/>
    <x v="1"/>
    <x v="1"/>
    <x v="4"/>
    <n v="2500"/>
    <x v="9041"/>
  </r>
  <r>
    <x v="1"/>
    <x v="0"/>
    <x v="0"/>
    <x v="0"/>
    <x v="6"/>
    <x v="6"/>
    <x v="1093"/>
    <x v="1"/>
    <x v="1"/>
    <x v="4"/>
    <n v="4500"/>
    <x v="9052"/>
  </r>
  <r>
    <x v="1"/>
    <x v="0"/>
    <x v="0"/>
    <x v="0"/>
    <x v="6"/>
    <x v="6"/>
    <x v="5698"/>
    <x v="1"/>
    <x v="1"/>
    <x v="4"/>
    <n v="5000"/>
    <x v="8966"/>
  </r>
  <r>
    <x v="1"/>
    <x v="0"/>
    <x v="0"/>
    <x v="0"/>
    <x v="6"/>
    <x v="6"/>
    <x v="5155"/>
    <x v="1"/>
    <x v="1"/>
    <x v="4"/>
    <n v="1628.71"/>
    <x v="8865"/>
  </r>
  <r>
    <x v="1"/>
    <x v="0"/>
    <x v="0"/>
    <x v="0"/>
    <x v="6"/>
    <x v="6"/>
    <x v="3832"/>
    <x v="1"/>
    <x v="1"/>
    <x v="4"/>
    <n v="5000"/>
    <x v="9053"/>
  </r>
  <r>
    <x v="1"/>
    <x v="0"/>
    <x v="0"/>
    <x v="0"/>
    <x v="6"/>
    <x v="6"/>
    <x v="1494"/>
    <x v="1"/>
    <x v="1"/>
    <x v="4"/>
    <n v="4950"/>
    <x v="9054"/>
  </r>
  <r>
    <x v="1"/>
    <x v="0"/>
    <x v="0"/>
    <x v="0"/>
    <x v="6"/>
    <x v="6"/>
    <x v="5732"/>
    <x v="1"/>
    <x v="1"/>
    <x v="4"/>
    <n v="1210"/>
    <x v="9055"/>
  </r>
  <r>
    <x v="1"/>
    <x v="0"/>
    <x v="0"/>
    <x v="0"/>
    <x v="6"/>
    <x v="6"/>
    <x v="5733"/>
    <x v="1"/>
    <x v="1"/>
    <x v="4"/>
    <n v="1560"/>
    <x v="9056"/>
  </r>
  <r>
    <x v="1"/>
    <x v="0"/>
    <x v="0"/>
    <x v="0"/>
    <x v="6"/>
    <x v="6"/>
    <x v="5734"/>
    <x v="1"/>
    <x v="1"/>
    <x v="4"/>
    <n v="5500"/>
    <x v="9057"/>
  </r>
  <r>
    <x v="1"/>
    <x v="0"/>
    <x v="0"/>
    <x v="0"/>
    <x v="6"/>
    <x v="6"/>
    <x v="4036"/>
    <x v="1"/>
    <x v="1"/>
    <x v="4"/>
    <n v="4500"/>
    <x v="9058"/>
  </r>
  <r>
    <x v="1"/>
    <x v="0"/>
    <x v="0"/>
    <x v="0"/>
    <x v="6"/>
    <x v="6"/>
    <x v="5235"/>
    <x v="1"/>
    <x v="1"/>
    <x v="4"/>
    <n v="2750"/>
    <x v="9059"/>
  </r>
  <r>
    <x v="1"/>
    <x v="0"/>
    <x v="0"/>
    <x v="0"/>
    <x v="6"/>
    <x v="6"/>
    <x v="3380"/>
    <x v="1"/>
    <x v="1"/>
    <x v="4"/>
    <n v="1266.19"/>
    <x v="6516"/>
  </r>
  <r>
    <x v="1"/>
    <x v="0"/>
    <x v="0"/>
    <x v="0"/>
    <x v="6"/>
    <x v="6"/>
    <x v="5622"/>
    <x v="1"/>
    <x v="1"/>
    <x v="4"/>
    <n v="1071.01"/>
    <x v="8788"/>
  </r>
  <r>
    <x v="1"/>
    <x v="0"/>
    <x v="0"/>
    <x v="0"/>
    <x v="6"/>
    <x v="6"/>
    <x v="252"/>
    <x v="1"/>
    <x v="1"/>
    <x v="4"/>
    <n v="1560"/>
    <x v="9060"/>
  </r>
  <r>
    <x v="1"/>
    <x v="0"/>
    <x v="0"/>
    <x v="0"/>
    <x v="6"/>
    <x v="6"/>
    <x v="5735"/>
    <x v="1"/>
    <x v="1"/>
    <x v="4"/>
    <n v="1427.15"/>
    <x v="9061"/>
  </r>
  <r>
    <x v="1"/>
    <x v="0"/>
    <x v="0"/>
    <x v="0"/>
    <x v="6"/>
    <x v="6"/>
    <x v="1231"/>
    <x v="1"/>
    <x v="1"/>
    <x v="4"/>
    <n v="1078.93"/>
    <x v="8938"/>
  </r>
  <r>
    <x v="1"/>
    <x v="0"/>
    <x v="0"/>
    <x v="0"/>
    <x v="6"/>
    <x v="6"/>
    <x v="3971"/>
    <x v="1"/>
    <x v="1"/>
    <x v="4"/>
    <n v="1325.36"/>
    <x v="9062"/>
  </r>
  <r>
    <x v="1"/>
    <x v="0"/>
    <x v="0"/>
    <x v="0"/>
    <x v="6"/>
    <x v="6"/>
    <x v="2124"/>
    <x v="1"/>
    <x v="1"/>
    <x v="4"/>
    <n v="2500"/>
    <x v="8959"/>
  </r>
  <r>
    <x v="1"/>
    <x v="0"/>
    <x v="0"/>
    <x v="0"/>
    <x v="6"/>
    <x v="6"/>
    <x v="5060"/>
    <x v="1"/>
    <x v="1"/>
    <x v="4"/>
    <n v="4500"/>
    <x v="9063"/>
  </r>
  <r>
    <x v="1"/>
    <x v="0"/>
    <x v="0"/>
    <x v="0"/>
    <x v="6"/>
    <x v="6"/>
    <x v="5736"/>
    <x v="1"/>
    <x v="1"/>
    <x v="4"/>
    <n v="5000"/>
    <x v="9064"/>
  </r>
  <r>
    <x v="1"/>
    <x v="0"/>
    <x v="0"/>
    <x v="0"/>
    <x v="6"/>
    <x v="6"/>
    <x v="1538"/>
    <x v="1"/>
    <x v="1"/>
    <x v="4"/>
    <n v="7700"/>
    <x v="9065"/>
  </r>
  <r>
    <x v="1"/>
    <x v="0"/>
    <x v="0"/>
    <x v="0"/>
    <x v="6"/>
    <x v="6"/>
    <x v="4761"/>
    <x v="1"/>
    <x v="1"/>
    <x v="4"/>
    <n v="4500"/>
    <x v="8968"/>
  </r>
  <r>
    <x v="1"/>
    <x v="0"/>
    <x v="0"/>
    <x v="0"/>
    <x v="6"/>
    <x v="6"/>
    <x v="1130"/>
    <x v="1"/>
    <x v="1"/>
    <x v="4"/>
    <n v="7700"/>
    <x v="9066"/>
  </r>
  <r>
    <x v="1"/>
    <x v="0"/>
    <x v="0"/>
    <x v="0"/>
    <x v="6"/>
    <x v="6"/>
    <x v="2561"/>
    <x v="1"/>
    <x v="1"/>
    <x v="4"/>
    <n v="7700"/>
    <x v="9067"/>
  </r>
  <r>
    <x v="1"/>
    <x v="0"/>
    <x v="0"/>
    <x v="0"/>
    <x v="6"/>
    <x v="6"/>
    <x v="3094"/>
    <x v="1"/>
    <x v="1"/>
    <x v="4"/>
    <n v="1491.2"/>
    <x v="9068"/>
  </r>
  <r>
    <x v="1"/>
    <x v="0"/>
    <x v="0"/>
    <x v="0"/>
    <x v="6"/>
    <x v="6"/>
    <x v="1943"/>
    <x v="1"/>
    <x v="1"/>
    <x v="4"/>
    <n v="4950"/>
    <x v="9069"/>
  </r>
  <r>
    <x v="1"/>
    <x v="0"/>
    <x v="0"/>
    <x v="0"/>
    <x v="6"/>
    <x v="6"/>
    <x v="5627"/>
    <x v="1"/>
    <x v="1"/>
    <x v="4"/>
    <n v="4500"/>
    <x v="8984"/>
  </r>
  <r>
    <x v="1"/>
    <x v="0"/>
    <x v="0"/>
    <x v="0"/>
    <x v="6"/>
    <x v="6"/>
    <x v="5576"/>
    <x v="1"/>
    <x v="1"/>
    <x v="4"/>
    <n v="4950"/>
    <x v="9070"/>
  </r>
  <r>
    <x v="1"/>
    <x v="0"/>
    <x v="0"/>
    <x v="0"/>
    <x v="6"/>
    <x v="6"/>
    <x v="5729"/>
    <x v="1"/>
    <x v="1"/>
    <x v="4"/>
    <n v="4500"/>
    <x v="9044"/>
  </r>
  <r>
    <x v="1"/>
    <x v="0"/>
    <x v="0"/>
    <x v="0"/>
    <x v="6"/>
    <x v="6"/>
    <x v="5737"/>
    <x v="1"/>
    <x v="1"/>
    <x v="4"/>
    <n v="5000"/>
    <x v="9071"/>
  </r>
  <r>
    <x v="1"/>
    <x v="0"/>
    <x v="0"/>
    <x v="0"/>
    <x v="6"/>
    <x v="6"/>
    <x v="5738"/>
    <x v="1"/>
    <x v="1"/>
    <x v="4"/>
    <n v="4950"/>
    <x v="9072"/>
  </r>
  <r>
    <x v="1"/>
    <x v="0"/>
    <x v="0"/>
    <x v="0"/>
    <x v="6"/>
    <x v="6"/>
    <x v="4601"/>
    <x v="1"/>
    <x v="1"/>
    <x v="4"/>
    <n v="4500"/>
    <x v="6520"/>
  </r>
  <r>
    <x v="1"/>
    <x v="0"/>
    <x v="0"/>
    <x v="0"/>
    <x v="6"/>
    <x v="6"/>
    <x v="5637"/>
    <x v="1"/>
    <x v="1"/>
    <x v="4"/>
    <n v="2500"/>
    <x v="8817"/>
  </r>
  <r>
    <x v="1"/>
    <x v="0"/>
    <x v="0"/>
    <x v="0"/>
    <x v="6"/>
    <x v="6"/>
    <x v="4764"/>
    <x v="1"/>
    <x v="1"/>
    <x v="4"/>
    <n v="5500"/>
    <x v="9073"/>
  </r>
  <r>
    <x v="1"/>
    <x v="0"/>
    <x v="0"/>
    <x v="0"/>
    <x v="6"/>
    <x v="6"/>
    <x v="4595"/>
    <x v="1"/>
    <x v="1"/>
    <x v="4"/>
    <n v="4950"/>
    <x v="8975"/>
  </r>
  <r>
    <x v="1"/>
    <x v="0"/>
    <x v="0"/>
    <x v="0"/>
    <x v="6"/>
    <x v="6"/>
    <x v="2966"/>
    <x v="1"/>
    <x v="1"/>
    <x v="4"/>
    <n v="4950"/>
    <x v="9074"/>
  </r>
  <r>
    <x v="1"/>
    <x v="0"/>
    <x v="0"/>
    <x v="0"/>
    <x v="6"/>
    <x v="6"/>
    <x v="4877"/>
    <x v="1"/>
    <x v="1"/>
    <x v="4"/>
    <n v="4500"/>
    <x v="9048"/>
  </r>
  <r>
    <x v="1"/>
    <x v="0"/>
    <x v="0"/>
    <x v="0"/>
    <x v="6"/>
    <x v="6"/>
    <x v="3513"/>
    <x v="1"/>
    <x v="1"/>
    <x v="4"/>
    <n v="4500"/>
    <x v="9075"/>
  </r>
  <r>
    <x v="1"/>
    <x v="0"/>
    <x v="0"/>
    <x v="0"/>
    <x v="6"/>
    <x v="6"/>
    <x v="5739"/>
    <x v="1"/>
    <x v="1"/>
    <x v="4"/>
    <n v="1255"/>
    <x v="9076"/>
  </r>
  <r>
    <x v="1"/>
    <x v="0"/>
    <x v="0"/>
    <x v="0"/>
    <x v="6"/>
    <x v="6"/>
    <x v="4699"/>
    <x v="1"/>
    <x v="1"/>
    <x v="4"/>
    <n v="1255"/>
    <x v="6698"/>
  </r>
  <r>
    <x v="1"/>
    <x v="0"/>
    <x v="0"/>
    <x v="0"/>
    <x v="6"/>
    <x v="6"/>
    <x v="5740"/>
    <x v="1"/>
    <x v="1"/>
    <x v="4"/>
    <n v="1256.1400000000001"/>
    <x v="9077"/>
  </r>
  <r>
    <x v="1"/>
    <x v="0"/>
    <x v="0"/>
    <x v="0"/>
    <x v="6"/>
    <x v="6"/>
    <x v="3789"/>
    <x v="1"/>
    <x v="1"/>
    <x v="4"/>
    <n v="1049.9000000000001"/>
    <x v="4976"/>
  </r>
  <r>
    <x v="1"/>
    <x v="0"/>
    <x v="0"/>
    <x v="0"/>
    <x v="6"/>
    <x v="6"/>
    <x v="5741"/>
    <x v="1"/>
    <x v="1"/>
    <x v="4"/>
    <n v="3194.4"/>
    <x v="9078"/>
  </r>
  <r>
    <x v="1"/>
    <x v="0"/>
    <x v="0"/>
    <x v="0"/>
    <x v="6"/>
    <x v="6"/>
    <x v="1466"/>
    <x v="1"/>
    <x v="1"/>
    <x v="4"/>
    <n v="1219.68"/>
    <x v="1592"/>
  </r>
  <r>
    <x v="1"/>
    <x v="0"/>
    <x v="0"/>
    <x v="0"/>
    <x v="6"/>
    <x v="6"/>
    <x v="2705"/>
    <x v="1"/>
    <x v="1"/>
    <x v="4"/>
    <n v="1376.47"/>
    <x v="9079"/>
  </r>
  <r>
    <x v="1"/>
    <x v="0"/>
    <x v="0"/>
    <x v="0"/>
    <x v="6"/>
    <x v="6"/>
    <x v="5093"/>
    <x v="1"/>
    <x v="1"/>
    <x v="4"/>
    <n v="2445.56"/>
    <x v="9080"/>
  </r>
  <r>
    <x v="1"/>
    <x v="0"/>
    <x v="0"/>
    <x v="0"/>
    <x v="6"/>
    <x v="6"/>
    <x v="150"/>
    <x v="1"/>
    <x v="1"/>
    <x v="4"/>
    <n v="1326.52"/>
    <x v="8896"/>
  </r>
  <r>
    <x v="1"/>
    <x v="0"/>
    <x v="0"/>
    <x v="0"/>
    <x v="6"/>
    <x v="6"/>
    <x v="626"/>
    <x v="1"/>
    <x v="1"/>
    <x v="4"/>
    <n v="1219.68"/>
    <x v="645"/>
  </r>
  <r>
    <x v="1"/>
    <x v="0"/>
    <x v="0"/>
    <x v="0"/>
    <x v="6"/>
    <x v="6"/>
    <x v="832"/>
    <x v="1"/>
    <x v="1"/>
    <x v="4"/>
    <n v="1181.3599999999999"/>
    <x v="867"/>
  </r>
  <r>
    <x v="1"/>
    <x v="0"/>
    <x v="0"/>
    <x v="0"/>
    <x v="6"/>
    <x v="6"/>
    <x v="4764"/>
    <x v="0"/>
    <x v="7"/>
    <x v="4"/>
    <n v="8740.6299999999992"/>
    <x v="9081"/>
  </r>
  <r>
    <x v="1"/>
    <x v="0"/>
    <x v="0"/>
    <x v="0"/>
    <x v="6"/>
    <x v="6"/>
    <x v="3853"/>
    <x v="1"/>
    <x v="1"/>
    <x v="4"/>
    <n v="275.27999999999997"/>
    <x v="5088"/>
  </r>
  <r>
    <x v="1"/>
    <x v="0"/>
    <x v="0"/>
    <x v="0"/>
    <x v="6"/>
    <x v="6"/>
    <x v="5742"/>
    <x v="1"/>
    <x v="1"/>
    <x v="4"/>
    <n v="820.85"/>
    <x v="9082"/>
  </r>
  <r>
    <x v="1"/>
    <x v="0"/>
    <x v="0"/>
    <x v="0"/>
    <x v="6"/>
    <x v="6"/>
    <x v="1943"/>
    <x v="1"/>
    <x v="1"/>
    <x v="4"/>
    <n v="2446.9899999999998"/>
    <x v="9069"/>
  </r>
  <r>
    <x v="1"/>
    <x v="0"/>
    <x v="0"/>
    <x v="0"/>
    <x v="6"/>
    <x v="6"/>
    <x v="2158"/>
    <x v="1"/>
    <x v="1"/>
    <x v="4"/>
    <n v="1015.49"/>
    <x v="9083"/>
  </r>
  <r>
    <x v="1"/>
    <x v="0"/>
    <x v="0"/>
    <x v="0"/>
    <x v="6"/>
    <x v="6"/>
    <x v="5743"/>
    <x v="1"/>
    <x v="1"/>
    <x v="4"/>
    <n v="1401.57"/>
    <x v="9084"/>
  </r>
  <r>
    <x v="1"/>
    <x v="0"/>
    <x v="0"/>
    <x v="0"/>
    <x v="6"/>
    <x v="6"/>
    <x v="5744"/>
    <x v="1"/>
    <x v="1"/>
    <x v="4"/>
    <n v="2500"/>
    <x v="9085"/>
  </r>
  <r>
    <x v="1"/>
    <x v="0"/>
    <x v="0"/>
    <x v="0"/>
    <x v="6"/>
    <x v="6"/>
    <x v="3862"/>
    <x v="1"/>
    <x v="1"/>
    <x v="4"/>
    <n v="4950"/>
    <x v="9086"/>
  </r>
  <r>
    <x v="1"/>
    <x v="0"/>
    <x v="0"/>
    <x v="0"/>
    <x v="6"/>
    <x v="6"/>
    <x v="5745"/>
    <x v="1"/>
    <x v="1"/>
    <x v="4"/>
    <n v="1100"/>
    <x v="9087"/>
  </r>
  <r>
    <x v="1"/>
    <x v="0"/>
    <x v="0"/>
    <x v="0"/>
    <x v="6"/>
    <x v="6"/>
    <x v="2330"/>
    <x v="1"/>
    <x v="1"/>
    <x v="4"/>
    <n v="7000"/>
    <x v="9088"/>
  </r>
  <r>
    <x v="1"/>
    <x v="0"/>
    <x v="0"/>
    <x v="0"/>
    <x v="6"/>
    <x v="6"/>
    <x v="5746"/>
    <x v="1"/>
    <x v="1"/>
    <x v="4"/>
    <n v="1600"/>
    <x v="9089"/>
  </r>
  <r>
    <x v="1"/>
    <x v="0"/>
    <x v="0"/>
    <x v="0"/>
    <x v="6"/>
    <x v="6"/>
    <x v="3881"/>
    <x v="1"/>
    <x v="1"/>
    <x v="4"/>
    <n v="7000"/>
    <x v="9090"/>
  </r>
  <r>
    <x v="1"/>
    <x v="0"/>
    <x v="0"/>
    <x v="0"/>
    <x v="6"/>
    <x v="6"/>
    <x v="3610"/>
    <x v="1"/>
    <x v="1"/>
    <x v="4"/>
    <n v="4500"/>
    <x v="9091"/>
  </r>
  <r>
    <x v="1"/>
    <x v="0"/>
    <x v="0"/>
    <x v="0"/>
    <x v="6"/>
    <x v="6"/>
    <x v="5735"/>
    <x v="1"/>
    <x v="1"/>
    <x v="4"/>
    <n v="7000"/>
    <x v="9061"/>
  </r>
  <r>
    <x v="1"/>
    <x v="0"/>
    <x v="0"/>
    <x v="0"/>
    <x v="6"/>
    <x v="6"/>
    <x v="5747"/>
    <x v="1"/>
    <x v="1"/>
    <x v="4"/>
    <n v="4500"/>
    <x v="9092"/>
  </r>
  <r>
    <x v="1"/>
    <x v="0"/>
    <x v="0"/>
    <x v="0"/>
    <x v="6"/>
    <x v="6"/>
    <x v="4111"/>
    <x v="1"/>
    <x v="1"/>
    <x v="4"/>
    <n v="1100"/>
    <x v="9093"/>
  </r>
  <r>
    <x v="1"/>
    <x v="0"/>
    <x v="0"/>
    <x v="0"/>
    <x v="6"/>
    <x v="6"/>
    <x v="5748"/>
    <x v="1"/>
    <x v="1"/>
    <x v="4"/>
    <n v="1210"/>
    <x v="9094"/>
  </r>
  <r>
    <x v="1"/>
    <x v="0"/>
    <x v="0"/>
    <x v="0"/>
    <x v="6"/>
    <x v="6"/>
    <x v="802"/>
    <x v="1"/>
    <x v="1"/>
    <x v="4"/>
    <n v="4500"/>
    <x v="9095"/>
  </r>
  <r>
    <x v="1"/>
    <x v="0"/>
    <x v="0"/>
    <x v="0"/>
    <x v="6"/>
    <x v="6"/>
    <x v="5749"/>
    <x v="1"/>
    <x v="1"/>
    <x v="4"/>
    <n v="4950"/>
    <x v="9096"/>
  </r>
  <r>
    <x v="1"/>
    <x v="0"/>
    <x v="0"/>
    <x v="0"/>
    <x v="6"/>
    <x v="6"/>
    <x v="1954"/>
    <x v="1"/>
    <x v="1"/>
    <x v="4"/>
    <n v="1255.21"/>
    <x v="6569"/>
  </r>
  <r>
    <x v="1"/>
    <x v="0"/>
    <x v="0"/>
    <x v="0"/>
    <x v="6"/>
    <x v="6"/>
    <x v="3389"/>
    <x v="1"/>
    <x v="1"/>
    <x v="4"/>
    <n v="1551.2"/>
    <x v="4305"/>
  </r>
  <r>
    <x v="1"/>
    <x v="0"/>
    <x v="0"/>
    <x v="0"/>
    <x v="6"/>
    <x v="6"/>
    <x v="560"/>
    <x v="1"/>
    <x v="1"/>
    <x v="4"/>
    <n v="5000"/>
    <x v="9097"/>
  </r>
  <r>
    <x v="1"/>
    <x v="0"/>
    <x v="0"/>
    <x v="0"/>
    <x v="6"/>
    <x v="6"/>
    <x v="5221"/>
    <x v="1"/>
    <x v="1"/>
    <x v="4"/>
    <n v="4950"/>
    <x v="9098"/>
  </r>
  <r>
    <x v="1"/>
    <x v="0"/>
    <x v="0"/>
    <x v="0"/>
    <x v="6"/>
    <x v="6"/>
    <x v="3113"/>
    <x v="1"/>
    <x v="1"/>
    <x v="4"/>
    <n v="7700"/>
    <x v="3868"/>
  </r>
  <r>
    <x v="1"/>
    <x v="0"/>
    <x v="0"/>
    <x v="0"/>
    <x v="6"/>
    <x v="6"/>
    <x v="2953"/>
    <x v="1"/>
    <x v="1"/>
    <x v="4"/>
    <n v="1170.74"/>
    <x v="3588"/>
  </r>
  <r>
    <x v="1"/>
    <x v="0"/>
    <x v="0"/>
    <x v="0"/>
    <x v="6"/>
    <x v="6"/>
    <x v="5741"/>
    <x v="1"/>
    <x v="1"/>
    <x v="4"/>
    <n v="7700"/>
    <x v="9078"/>
  </r>
  <r>
    <x v="1"/>
    <x v="0"/>
    <x v="0"/>
    <x v="0"/>
    <x v="6"/>
    <x v="6"/>
    <x v="2447"/>
    <x v="1"/>
    <x v="1"/>
    <x v="4"/>
    <n v="4950"/>
    <x v="8849"/>
  </r>
  <r>
    <x v="1"/>
    <x v="0"/>
    <x v="0"/>
    <x v="0"/>
    <x v="6"/>
    <x v="6"/>
    <x v="5750"/>
    <x v="1"/>
    <x v="1"/>
    <x v="4"/>
    <n v="7700"/>
    <x v="9099"/>
  </r>
  <r>
    <x v="1"/>
    <x v="0"/>
    <x v="0"/>
    <x v="0"/>
    <x v="6"/>
    <x v="6"/>
    <x v="5751"/>
    <x v="1"/>
    <x v="1"/>
    <x v="4"/>
    <n v="4950"/>
    <x v="9100"/>
  </r>
  <r>
    <x v="1"/>
    <x v="0"/>
    <x v="0"/>
    <x v="0"/>
    <x v="6"/>
    <x v="6"/>
    <x v="5752"/>
    <x v="1"/>
    <x v="1"/>
    <x v="4"/>
    <n v="2750"/>
    <x v="9101"/>
  </r>
  <r>
    <x v="1"/>
    <x v="0"/>
    <x v="0"/>
    <x v="0"/>
    <x v="6"/>
    <x v="6"/>
    <x v="5179"/>
    <x v="1"/>
    <x v="1"/>
    <x v="4"/>
    <n v="1379"/>
    <x v="9102"/>
  </r>
  <r>
    <x v="1"/>
    <x v="0"/>
    <x v="0"/>
    <x v="0"/>
    <x v="6"/>
    <x v="6"/>
    <x v="5650"/>
    <x v="1"/>
    <x v="1"/>
    <x v="4"/>
    <n v="111.28"/>
    <x v="8841"/>
  </r>
  <r>
    <x v="1"/>
    <x v="0"/>
    <x v="0"/>
    <x v="0"/>
    <x v="6"/>
    <x v="6"/>
    <x v="3397"/>
    <x v="1"/>
    <x v="1"/>
    <x v="4"/>
    <n v="2750"/>
    <x v="4318"/>
  </r>
  <r>
    <x v="1"/>
    <x v="0"/>
    <x v="0"/>
    <x v="0"/>
    <x v="6"/>
    <x v="6"/>
    <x v="5753"/>
    <x v="1"/>
    <x v="1"/>
    <x v="4"/>
    <n v="2500"/>
    <x v="9103"/>
  </r>
  <r>
    <x v="1"/>
    <x v="0"/>
    <x v="65"/>
    <x v="65"/>
    <x v="80"/>
    <x v="80"/>
    <x v="2206"/>
    <x v="0"/>
    <x v="6"/>
    <x v="4"/>
    <n v="341777.17"/>
    <x v="4727"/>
  </r>
  <r>
    <x v="1"/>
    <x v="9"/>
    <x v="57"/>
    <x v="57"/>
    <x v="69"/>
    <x v="69"/>
    <x v="2947"/>
    <x v="0"/>
    <x v="9"/>
    <x v="4"/>
    <n v="42811.49"/>
    <x v="9104"/>
  </r>
  <r>
    <x v="1"/>
    <x v="9"/>
    <x v="57"/>
    <x v="57"/>
    <x v="69"/>
    <x v="69"/>
    <x v="2947"/>
    <x v="0"/>
    <x v="9"/>
    <x v="4"/>
    <n v="1177.52"/>
    <x v="9104"/>
  </r>
  <r>
    <x v="0"/>
    <x v="5"/>
    <x v="31"/>
    <x v="31"/>
    <x v="37"/>
    <x v="37"/>
    <x v="314"/>
    <x v="0"/>
    <x v="6"/>
    <x v="4"/>
    <n v="66287.520000000004"/>
    <x v="321"/>
  </r>
  <r>
    <x v="1"/>
    <x v="0"/>
    <x v="52"/>
    <x v="52"/>
    <x v="63"/>
    <x v="63"/>
    <x v="1913"/>
    <x v="0"/>
    <x v="0"/>
    <x v="4"/>
    <n v="10000"/>
    <x v="6322"/>
  </r>
  <r>
    <x v="1"/>
    <x v="0"/>
    <x v="52"/>
    <x v="52"/>
    <x v="63"/>
    <x v="63"/>
    <x v="1913"/>
    <x v="0"/>
    <x v="0"/>
    <x v="4"/>
    <n v="10000"/>
    <x v="6322"/>
  </r>
  <r>
    <x v="1"/>
    <x v="0"/>
    <x v="52"/>
    <x v="52"/>
    <x v="63"/>
    <x v="63"/>
    <x v="3144"/>
    <x v="1"/>
    <x v="1"/>
    <x v="4"/>
    <n v="20000"/>
    <x v="9105"/>
  </r>
  <r>
    <x v="1"/>
    <x v="0"/>
    <x v="52"/>
    <x v="52"/>
    <x v="63"/>
    <x v="63"/>
    <x v="3432"/>
    <x v="0"/>
    <x v="0"/>
    <x v="4"/>
    <n v="12000"/>
    <x v="4376"/>
  </r>
  <r>
    <x v="1"/>
    <x v="0"/>
    <x v="52"/>
    <x v="52"/>
    <x v="63"/>
    <x v="63"/>
    <x v="3432"/>
    <x v="0"/>
    <x v="0"/>
    <x v="4"/>
    <n v="12000"/>
    <x v="4376"/>
  </r>
  <r>
    <x v="1"/>
    <x v="0"/>
    <x v="52"/>
    <x v="52"/>
    <x v="63"/>
    <x v="63"/>
    <x v="3432"/>
    <x v="0"/>
    <x v="0"/>
    <x v="4"/>
    <n v="12000"/>
    <x v="4376"/>
  </r>
  <r>
    <x v="1"/>
    <x v="0"/>
    <x v="52"/>
    <x v="52"/>
    <x v="63"/>
    <x v="63"/>
    <x v="3432"/>
    <x v="0"/>
    <x v="0"/>
    <x v="4"/>
    <n v="12000"/>
    <x v="4376"/>
  </r>
  <r>
    <x v="1"/>
    <x v="0"/>
    <x v="52"/>
    <x v="52"/>
    <x v="63"/>
    <x v="63"/>
    <x v="3432"/>
    <x v="0"/>
    <x v="0"/>
    <x v="4"/>
    <n v="12000"/>
    <x v="4376"/>
  </r>
  <r>
    <x v="1"/>
    <x v="0"/>
    <x v="52"/>
    <x v="52"/>
    <x v="63"/>
    <x v="63"/>
    <x v="3432"/>
    <x v="0"/>
    <x v="0"/>
    <x v="4"/>
    <n v="12000"/>
    <x v="4376"/>
  </r>
  <r>
    <x v="1"/>
    <x v="0"/>
    <x v="52"/>
    <x v="52"/>
    <x v="63"/>
    <x v="63"/>
    <x v="3432"/>
    <x v="0"/>
    <x v="0"/>
    <x v="4"/>
    <n v="12000"/>
    <x v="4376"/>
  </r>
  <r>
    <x v="1"/>
    <x v="0"/>
    <x v="52"/>
    <x v="52"/>
    <x v="63"/>
    <x v="63"/>
    <x v="3432"/>
    <x v="0"/>
    <x v="0"/>
    <x v="4"/>
    <n v="12000"/>
    <x v="4376"/>
  </r>
  <r>
    <x v="1"/>
    <x v="0"/>
    <x v="52"/>
    <x v="52"/>
    <x v="63"/>
    <x v="63"/>
    <x v="3432"/>
    <x v="0"/>
    <x v="0"/>
    <x v="4"/>
    <n v="9000"/>
    <x v="4376"/>
  </r>
  <r>
    <x v="1"/>
    <x v="0"/>
    <x v="52"/>
    <x v="52"/>
    <x v="63"/>
    <x v="63"/>
    <x v="3432"/>
    <x v="0"/>
    <x v="0"/>
    <x v="4"/>
    <n v="12000"/>
    <x v="4376"/>
  </r>
  <r>
    <x v="1"/>
    <x v="0"/>
    <x v="52"/>
    <x v="52"/>
    <x v="63"/>
    <x v="63"/>
    <x v="3432"/>
    <x v="0"/>
    <x v="0"/>
    <x v="4"/>
    <n v="9000"/>
    <x v="4376"/>
  </r>
  <r>
    <x v="1"/>
    <x v="0"/>
    <x v="52"/>
    <x v="52"/>
    <x v="63"/>
    <x v="63"/>
    <x v="3432"/>
    <x v="0"/>
    <x v="0"/>
    <x v="4"/>
    <n v="12000"/>
    <x v="4376"/>
  </r>
  <r>
    <x v="1"/>
    <x v="0"/>
    <x v="52"/>
    <x v="52"/>
    <x v="63"/>
    <x v="63"/>
    <x v="3432"/>
    <x v="0"/>
    <x v="0"/>
    <x v="4"/>
    <n v="12000"/>
    <x v="4376"/>
  </r>
  <r>
    <x v="1"/>
    <x v="0"/>
    <x v="52"/>
    <x v="52"/>
    <x v="63"/>
    <x v="63"/>
    <x v="2402"/>
    <x v="1"/>
    <x v="1"/>
    <x v="4"/>
    <n v="10000"/>
    <x v="9106"/>
  </r>
  <r>
    <x v="1"/>
    <x v="0"/>
    <x v="52"/>
    <x v="52"/>
    <x v="63"/>
    <x v="63"/>
    <x v="5754"/>
    <x v="0"/>
    <x v="0"/>
    <x v="4"/>
    <n v="10000"/>
    <x v="9107"/>
  </r>
  <r>
    <x v="1"/>
    <x v="0"/>
    <x v="52"/>
    <x v="52"/>
    <x v="63"/>
    <x v="63"/>
    <x v="5755"/>
    <x v="1"/>
    <x v="1"/>
    <x v="4"/>
    <n v="10000"/>
    <x v="9108"/>
  </r>
  <r>
    <x v="1"/>
    <x v="0"/>
    <x v="52"/>
    <x v="52"/>
    <x v="63"/>
    <x v="63"/>
    <x v="3833"/>
    <x v="1"/>
    <x v="1"/>
    <x v="4"/>
    <n v="10000"/>
    <x v="9109"/>
  </r>
  <r>
    <x v="1"/>
    <x v="0"/>
    <x v="52"/>
    <x v="52"/>
    <x v="63"/>
    <x v="63"/>
    <x v="5399"/>
    <x v="1"/>
    <x v="1"/>
    <x v="4"/>
    <n v="10000"/>
    <x v="9110"/>
  </r>
  <r>
    <x v="1"/>
    <x v="0"/>
    <x v="52"/>
    <x v="52"/>
    <x v="63"/>
    <x v="63"/>
    <x v="451"/>
    <x v="0"/>
    <x v="0"/>
    <x v="4"/>
    <n v="11132.82"/>
    <x v="8526"/>
  </r>
  <r>
    <x v="1"/>
    <x v="0"/>
    <x v="52"/>
    <x v="52"/>
    <x v="63"/>
    <x v="63"/>
    <x v="5544"/>
    <x v="1"/>
    <x v="1"/>
    <x v="4"/>
    <n v="20000"/>
    <x v="9111"/>
  </r>
  <r>
    <x v="1"/>
    <x v="0"/>
    <x v="52"/>
    <x v="52"/>
    <x v="63"/>
    <x v="63"/>
    <x v="148"/>
    <x v="1"/>
    <x v="1"/>
    <x v="4"/>
    <n v="20000"/>
    <x v="9112"/>
  </r>
  <r>
    <x v="1"/>
    <x v="0"/>
    <x v="52"/>
    <x v="52"/>
    <x v="63"/>
    <x v="63"/>
    <x v="4412"/>
    <x v="1"/>
    <x v="1"/>
    <x v="4"/>
    <n v="20000"/>
    <x v="9113"/>
  </r>
  <r>
    <x v="1"/>
    <x v="0"/>
    <x v="52"/>
    <x v="52"/>
    <x v="63"/>
    <x v="63"/>
    <x v="846"/>
    <x v="0"/>
    <x v="0"/>
    <x v="4"/>
    <n v="20000"/>
    <x v="9114"/>
  </r>
  <r>
    <x v="1"/>
    <x v="0"/>
    <x v="52"/>
    <x v="52"/>
    <x v="63"/>
    <x v="63"/>
    <x v="5756"/>
    <x v="1"/>
    <x v="1"/>
    <x v="4"/>
    <n v="10000"/>
    <x v="9115"/>
  </r>
  <r>
    <x v="1"/>
    <x v="0"/>
    <x v="52"/>
    <x v="52"/>
    <x v="63"/>
    <x v="63"/>
    <x v="5757"/>
    <x v="0"/>
    <x v="0"/>
    <x v="4"/>
    <n v="5000"/>
    <x v="9116"/>
  </r>
  <r>
    <x v="1"/>
    <x v="0"/>
    <x v="52"/>
    <x v="52"/>
    <x v="63"/>
    <x v="63"/>
    <x v="3144"/>
    <x v="0"/>
    <x v="0"/>
    <x v="4"/>
    <n v="10000"/>
    <x v="9117"/>
  </r>
  <r>
    <x v="1"/>
    <x v="0"/>
    <x v="52"/>
    <x v="52"/>
    <x v="63"/>
    <x v="63"/>
    <x v="4601"/>
    <x v="1"/>
    <x v="1"/>
    <x v="4"/>
    <n v="20000"/>
    <x v="9118"/>
  </r>
  <r>
    <x v="1"/>
    <x v="0"/>
    <x v="52"/>
    <x v="52"/>
    <x v="63"/>
    <x v="63"/>
    <x v="699"/>
    <x v="0"/>
    <x v="0"/>
    <x v="4"/>
    <n v="12000"/>
    <x v="724"/>
  </r>
  <r>
    <x v="1"/>
    <x v="0"/>
    <x v="52"/>
    <x v="52"/>
    <x v="63"/>
    <x v="63"/>
    <x v="5758"/>
    <x v="0"/>
    <x v="0"/>
    <x v="4"/>
    <n v="20000"/>
    <x v="9119"/>
  </r>
  <r>
    <x v="1"/>
    <x v="0"/>
    <x v="52"/>
    <x v="52"/>
    <x v="63"/>
    <x v="63"/>
    <x v="1912"/>
    <x v="0"/>
    <x v="0"/>
    <x v="4"/>
    <n v="20000"/>
    <x v="3814"/>
  </r>
  <r>
    <x v="1"/>
    <x v="0"/>
    <x v="52"/>
    <x v="52"/>
    <x v="63"/>
    <x v="63"/>
    <x v="1912"/>
    <x v="0"/>
    <x v="0"/>
    <x v="4"/>
    <n v="20000"/>
    <x v="3814"/>
  </r>
  <r>
    <x v="1"/>
    <x v="0"/>
    <x v="52"/>
    <x v="52"/>
    <x v="63"/>
    <x v="63"/>
    <x v="212"/>
    <x v="0"/>
    <x v="0"/>
    <x v="4"/>
    <n v="10000"/>
    <x v="7466"/>
  </r>
  <r>
    <x v="1"/>
    <x v="0"/>
    <x v="52"/>
    <x v="52"/>
    <x v="63"/>
    <x v="63"/>
    <x v="5688"/>
    <x v="1"/>
    <x v="1"/>
    <x v="4"/>
    <n v="20000"/>
    <x v="9120"/>
  </r>
  <r>
    <x v="1"/>
    <x v="0"/>
    <x v="52"/>
    <x v="52"/>
    <x v="63"/>
    <x v="63"/>
    <x v="5759"/>
    <x v="0"/>
    <x v="0"/>
    <x v="4"/>
    <n v="10000"/>
    <x v="9121"/>
  </r>
  <r>
    <x v="1"/>
    <x v="0"/>
    <x v="52"/>
    <x v="52"/>
    <x v="63"/>
    <x v="63"/>
    <x v="4058"/>
    <x v="0"/>
    <x v="0"/>
    <x v="4"/>
    <n v="10000"/>
    <x v="9122"/>
  </r>
  <r>
    <x v="1"/>
    <x v="0"/>
    <x v="52"/>
    <x v="52"/>
    <x v="63"/>
    <x v="63"/>
    <x v="5760"/>
    <x v="1"/>
    <x v="1"/>
    <x v="4"/>
    <n v="5000"/>
    <x v="9123"/>
  </r>
  <r>
    <x v="1"/>
    <x v="0"/>
    <x v="52"/>
    <x v="52"/>
    <x v="63"/>
    <x v="63"/>
    <x v="3951"/>
    <x v="0"/>
    <x v="0"/>
    <x v="4"/>
    <n v="12000"/>
    <x v="6123"/>
  </r>
  <r>
    <x v="1"/>
    <x v="0"/>
    <x v="52"/>
    <x v="52"/>
    <x v="63"/>
    <x v="63"/>
    <x v="3951"/>
    <x v="0"/>
    <x v="0"/>
    <x v="4"/>
    <n v="9000"/>
    <x v="6123"/>
  </r>
  <r>
    <x v="1"/>
    <x v="0"/>
    <x v="52"/>
    <x v="52"/>
    <x v="63"/>
    <x v="63"/>
    <x v="4413"/>
    <x v="0"/>
    <x v="0"/>
    <x v="4"/>
    <n v="10000"/>
    <x v="9124"/>
  </r>
  <r>
    <x v="1"/>
    <x v="0"/>
    <x v="52"/>
    <x v="52"/>
    <x v="63"/>
    <x v="63"/>
    <x v="5287"/>
    <x v="1"/>
    <x v="1"/>
    <x v="4"/>
    <n v="10000"/>
    <x v="9125"/>
  </r>
  <r>
    <x v="1"/>
    <x v="0"/>
    <x v="52"/>
    <x v="52"/>
    <x v="63"/>
    <x v="63"/>
    <x v="5761"/>
    <x v="0"/>
    <x v="0"/>
    <x v="4"/>
    <n v="10000"/>
    <x v="9126"/>
  </r>
  <r>
    <x v="1"/>
    <x v="0"/>
    <x v="52"/>
    <x v="52"/>
    <x v="63"/>
    <x v="63"/>
    <x v="5761"/>
    <x v="0"/>
    <x v="0"/>
    <x v="4"/>
    <n v="20000"/>
    <x v="9126"/>
  </r>
  <r>
    <x v="1"/>
    <x v="0"/>
    <x v="52"/>
    <x v="52"/>
    <x v="63"/>
    <x v="63"/>
    <x v="451"/>
    <x v="0"/>
    <x v="0"/>
    <x v="4"/>
    <n v="8867.18"/>
    <x v="8526"/>
  </r>
  <r>
    <x v="1"/>
    <x v="0"/>
    <x v="52"/>
    <x v="52"/>
    <x v="63"/>
    <x v="63"/>
    <x v="2901"/>
    <x v="1"/>
    <x v="1"/>
    <x v="4"/>
    <n v="20000"/>
    <x v="9127"/>
  </r>
  <r>
    <x v="1"/>
    <x v="0"/>
    <x v="52"/>
    <x v="52"/>
    <x v="63"/>
    <x v="63"/>
    <x v="196"/>
    <x v="1"/>
    <x v="1"/>
    <x v="4"/>
    <n v="20000"/>
    <x v="9128"/>
  </r>
  <r>
    <x v="0"/>
    <x v="5"/>
    <x v="27"/>
    <x v="27"/>
    <x v="32"/>
    <x v="32"/>
    <x v="329"/>
    <x v="0"/>
    <x v="6"/>
    <x v="4"/>
    <n v="38853.29"/>
    <x v="337"/>
  </r>
  <r>
    <x v="0"/>
    <x v="5"/>
    <x v="31"/>
    <x v="31"/>
    <x v="37"/>
    <x v="37"/>
    <x v="329"/>
    <x v="0"/>
    <x v="6"/>
    <x v="4"/>
    <n v="22991.19"/>
    <x v="337"/>
  </r>
  <r>
    <x v="1"/>
    <x v="0"/>
    <x v="28"/>
    <x v="28"/>
    <x v="33"/>
    <x v="33"/>
    <x v="5762"/>
    <x v="1"/>
    <x v="1"/>
    <x v="4"/>
    <n v="4324.32"/>
    <x v="9129"/>
  </r>
  <r>
    <x v="1"/>
    <x v="0"/>
    <x v="29"/>
    <x v="29"/>
    <x v="34"/>
    <x v="34"/>
    <x v="5762"/>
    <x v="1"/>
    <x v="1"/>
    <x v="4"/>
    <n v="3444.34"/>
    <x v="9129"/>
  </r>
  <r>
    <x v="1"/>
    <x v="0"/>
    <x v="28"/>
    <x v="28"/>
    <x v="33"/>
    <x v="33"/>
    <x v="3999"/>
    <x v="1"/>
    <x v="1"/>
    <x v="4"/>
    <n v="5940"/>
    <x v="9130"/>
  </r>
  <r>
    <x v="1"/>
    <x v="0"/>
    <x v="28"/>
    <x v="28"/>
    <x v="33"/>
    <x v="33"/>
    <x v="5763"/>
    <x v="1"/>
    <x v="1"/>
    <x v="4"/>
    <n v="3599.64"/>
    <x v="9131"/>
  </r>
  <r>
    <x v="1"/>
    <x v="0"/>
    <x v="29"/>
    <x v="29"/>
    <x v="34"/>
    <x v="34"/>
    <x v="5763"/>
    <x v="1"/>
    <x v="1"/>
    <x v="4"/>
    <n v="3549"/>
    <x v="9131"/>
  </r>
  <r>
    <x v="1"/>
    <x v="0"/>
    <x v="28"/>
    <x v="28"/>
    <x v="33"/>
    <x v="33"/>
    <x v="2569"/>
    <x v="1"/>
    <x v="1"/>
    <x v="4"/>
    <n v="6945.12"/>
    <x v="9132"/>
  </r>
  <r>
    <x v="1"/>
    <x v="0"/>
    <x v="29"/>
    <x v="29"/>
    <x v="34"/>
    <x v="34"/>
    <x v="2569"/>
    <x v="1"/>
    <x v="1"/>
    <x v="4"/>
    <n v="9750"/>
    <x v="9132"/>
  </r>
  <r>
    <x v="1"/>
    <x v="0"/>
    <x v="28"/>
    <x v="28"/>
    <x v="33"/>
    <x v="33"/>
    <x v="5764"/>
    <x v="1"/>
    <x v="1"/>
    <x v="4"/>
    <n v="3947.5"/>
    <x v="9133"/>
  </r>
  <r>
    <x v="1"/>
    <x v="0"/>
    <x v="28"/>
    <x v="28"/>
    <x v="33"/>
    <x v="33"/>
    <x v="4992"/>
    <x v="1"/>
    <x v="1"/>
    <x v="4"/>
    <n v="4410.0600000000004"/>
    <x v="8712"/>
  </r>
  <r>
    <x v="0"/>
    <x v="8"/>
    <x v="19"/>
    <x v="19"/>
    <x v="44"/>
    <x v="44"/>
    <x v="4391"/>
    <x v="0"/>
    <x v="0"/>
    <x v="4"/>
    <n v="393.25"/>
    <x v="6080"/>
  </r>
  <r>
    <x v="0"/>
    <x v="8"/>
    <x v="19"/>
    <x v="19"/>
    <x v="44"/>
    <x v="44"/>
    <x v="4391"/>
    <x v="0"/>
    <x v="0"/>
    <x v="4"/>
    <n v="393.25"/>
    <x v="6080"/>
  </r>
  <r>
    <x v="0"/>
    <x v="8"/>
    <x v="19"/>
    <x v="19"/>
    <x v="44"/>
    <x v="44"/>
    <x v="4391"/>
    <x v="0"/>
    <x v="0"/>
    <x v="4"/>
    <n v="393.25"/>
    <x v="6080"/>
  </r>
  <r>
    <x v="0"/>
    <x v="11"/>
    <x v="50"/>
    <x v="50"/>
    <x v="60"/>
    <x v="60"/>
    <x v="329"/>
    <x v="0"/>
    <x v="6"/>
    <x v="4"/>
    <n v="1472.1"/>
    <x v="337"/>
  </r>
  <r>
    <x v="0"/>
    <x v="1"/>
    <x v="2"/>
    <x v="2"/>
    <x v="2"/>
    <x v="2"/>
    <x v="3132"/>
    <x v="1"/>
    <x v="1"/>
    <x v="4"/>
    <n v="897"/>
    <x v="3896"/>
  </r>
  <r>
    <x v="0"/>
    <x v="1"/>
    <x v="63"/>
    <x v="63"/>
    <x v="78"/>
    <x v="78"/>
    <x v="4621"/>
    <x v="0"/>
    <x v="0"/>
    <x v="4"/>
    <n v="11858"/>
    <x v="8528"/>
  </r>
  <r>
    <x v="0"/>
    <x v="1"/>
    <x v="6"/>
    <x v="6"/>
    <x v="7"/>
    <x v="7"/>
    <x v="424"/>
    <x v="0"/>
    <x v="0"/>
    <x v="4"/>
    <n v="12735.25"/>
    <x v="9134"/>
  </r>
  <r>
    <x v="1"/>
    <x v="1"/>
    <x v="20"/>
    <x v="20"/>
    <x v="24"/>
    <x v="24"/>
    <x v="4280"/>
    <x v="0"/>
    <x v="4"/>
    <x v="4"/>
    <n v="95000"/>
    <x v="6388"/>
  </r>
  <r>
    <x v="0"/>
    <x v="1"/>
    <x v="53"/>
    <x v="53"/>
    <x v="64"/>
    <x v="64"/>
    <x v="1081"/>
    <x v="0"/>
    <x v="6"/>
    <x v="4"/>
    <n v="348345.07"/>
    <x v="1151"/>
  </r>
  <r>
    <x v="0"/>
    <x v="1"/>
    <x v="6"/>
    <x v="6"/>
    <x v="7"/>
    <x v="7"/>
    <x v="1344"/>
    <x v="0"/>
    <x v="0"/>
    <x v="4"/>
    <n v="14131.18"/>
    <x v="8512"/>
  </r>
  <r>
    <x v="0"/>
    <x v="0"/>
    <x v="0"/>
    <x v="0"/>
    <x v="6"/>
    <x v="6"/>
    <x v="472"/>
    <x v="0"/>
    <x v="0"/>
    <x v="4"/>
    <n v="3291.2"/>
    <x v="484"/>
  </r>
  <r>
    <x v="0"/>
    <x v="0"/>
    <x v="0"/>
    <x v="0"/>
    <x v="6"/>
    <x v="6"/>
    <x v="472"/>
    <x v="0"/>
    <x v="0"/>
    <x v="4"/>
    <n v="3291.2"/>
    <x v="484"/>
  </r>
  <r>
    <x v="0"/>
    <x v="0"/>
    <x v="0"/>
    <x v="0"/>
    <x v="6"/>
    <x v="6"/>
    <x v="472"/>
    <x v="0"/>
    <x v="0"/>
    <x v="4"/>
    <n v="3291.2"/>
    <x v="484"/>
  </r>
  <r>
    <x v="0"/>
    <x v="0"/>
    <x v="0"/>
    <x v="0"/>
    <x v="6"/>
    <x v="6"/>
    <x v="472"/>
    <x v="0"/>
    <x v="0"/>
    <x v="4"/>
    <n v="3040.13"/>
    <x v="484"/>
  </r>
  <r>
    <x v="0"/>
    <x v="1"/>
    <x v="6"/>
    <x v="6"/>
    <x v="7"/>
    <x v="7"/>
    <x v="4524"/>
    <x v="0"/>
    <x v="0"/>
    <x v="4"/>
    <n v="9623.1299999999992"/>
    <x v="6373"/>
  </r>
  <r>
    <x v="0"/>
    <x v="1"/>
    <x v="1"/>
    <x v="1"/>
    <x v="1"/>
    <x v="1"/>
    <x v="1213"/>
    <x v="0"/>
    <x v="3"/>
    <x v="4"/>
    <n v="3025"/>
    <x v="9135"/>
  </r>
  <r>
    <x v="0"/>
    <x v="1"/>
    <x v="1"/>
    <x v="1"/>
    <x v="1"/>
    <x v="1"/>
    <x v="2278"/>
    <x v="1"/>
    <x v="1"/>
    <x v="4"/>
    <n v="3025"/>
    <x v="9136"/>
  </r>
  <r>
    <x v="0"/>
    <x v="1"/>
    <x v="1"/>
    <x v="1"/>
    <x v="1"/>
    <x v="1"/>
    <x v="4465"/>
    <x v="0"/>
    <x v="5"/>
    <x v="4"/>
    <n v="2500"/>
    <x v="6237"/>
  </r>
  <r>
    <x v="0"/>
    <x v="1"/>
    <x v="6"/>
    <x v="6"/>
    <x v="7"/>
    <x v="7"/>
    <x v="300"/>
    <x v="0"/>
    <x v="0"/>
    <x v="4"/>
    <n v="9333.8799999999992"/>
    <x v="306"/>
  </r>
  <r>
    <x v="0"/>
    <x v="1"/>
    <x v="2"/>
    <x v="2"/>
    <x v="2"/>
    <x v="2"/>
    <x v="5765"/>
    <x v="1"/>
    <x v="1"/>
    <x v="4"/>
    <n v="290"/>
    <x v="9137"/>
  </r>
  <r>
    <x v="0"/>
    <x v="1"/>
    <x v="2"/>
    <x v="2"/>
    <x v="2"/>
    <x v="2"/>
    <x v="1165"/>
    <x v="1"/>
    <x v="1"/>
    <x v="4"/>
    <n v="150"/>
    <x v="6283"/>
  </r>
  <r>
    <x v="0"/>
    <x v="1"/>
    <x v="2"/>
    <x v="2"/>
    <x v="2"/>
    <x v="2"/>
    <x v="1165"/>
    <x v="1"/>
    <x v="1"/>
    <x v="4"/>
    <n v="480"/>
    <x v="6283"/>
  </r>
  <r>
    <x v="0"/>
    <x v="8"/>
    <x v="19"/>
    <x v="19"/>
    <x v="44"/>
    <x v="44"/>
    <x v="1067"/>
    <x v="0"/>
    <x v="5"/>
    <x v="4"/>
    <n v="6071.79"/>
    <x v="1136"/>
  </r>
  <r>
    <x v="2"/>
    <x v="1"/>
    <x v="44"/>
    <x v="44"/>
    <x v="54"/>
    <x v="54"/>
    <x v="30"/>
    <x v="1"/>
    <x v="1"/>
    <x v="4"/>
    <n v="27524"/>
    <x v="30"/>
  </r>
  <r>
    <x v="2"/>
    <x v="1"/>
    <x v="44"/>
    <x v="44"/>
    <x v="54"/>
    <x v="54"/>
    <x v="30"/>
    <x v="1"/>
    <x v="1"/>
    <x v="4"/>
    <n v="270997.8"/>
    <x v="30"/>
  </r>
  <r>
    <x v="2"/>
    <x v="1"/>
    <x v="44"/>
    <x v="44"/>
    <x v="54"/>
    <x v="54"/>
    <x v="30"/>
    <x v="1"/>
    <x v="1"/>
    <x v="4"/>
    <n v="11088.38"/>
    <x v="30"/>
  </r>
  <r>
    <x v="2"/>
    <x v="1"/>
    <x v="44"/>
    <x v="44"/>
    <x v="54"/>
    <x v="54"/>
    <x v="30"/>
    <x v="1"/>
    <x v="1"/>
    <x v="4"/>
    <n v="22713.040000000001"/>
    <x v="30"/>
  </r>
  <r>
    <x v="2"/>
    <x v="1"/>
    <x v="44"/>
    <x v="44"/>
    <x v="54"/>
    <x v="54"/>
    <x v="30"/>
    <x v="1"/>
    <x v="1"/>
    <x v="4"/>
    <n v="110126.79"/>
    <x v="30"/>
  </r>
  <r>
    <x v="0"/>
    <x v="1"/>
    <x v="44"/>
    <x v="44"/>
    <x v="54"/>
    <x v="54"/>
    <x v="30"/>
    <x v="1"/>
    <x v="1"/>
    <x v="4"/>
    <n v="4347.43"/>
    <x v="30"/>
  </r>
  <r>
    <x v="1"/>
    <x v="11"/>
    <x v="7"/>
    <x v="7"/>
    <x v="67"/>
    <x v="67"/>
    <x v="131"/>
    <x v="0"/>
    <x v="4"/>
    <x v="4"/>
    <n v="123282"/>
    <x v="132"/>
  </r>
  <r>
    <x v="1"/>
    <x v="5"/>
    <x v="38"/>
    <x v="38"/>
    <x v="46"/>
    <x v="46"/>
    <x v="554"/>
    <x v="0"/>
    <x v="6"/>
    <x v="4"/>
    <n v="1718485"/>
    <x v="570"/>
  </r>
  <r>
    <x v="1"/>
    <x v="5"/>
    <x v="38"/>
    <x v="38"/>
    <x v="46"/>
    <x v="46"/>
    <x v="554"/>
    <x v="0"/>
    <x v="6"/>
    <x v="4"/>
    <n v="110303.44"/>
    <x v="570"/>
  </r>
  <r>
    <x v="0"/>
    <x v="3"/>
    <x v="5"/>
    <x v="5"/>
    <x v="5"/>
    <x v="5"/>
    <x v="5509"/>
    <x v="0"/>
    <x v="0"/>
    <x v="4"/>
    <n v="95659.24"/>
    <x v="8500"/>
  </r>
  <r>
    <x v="0"/>
    <x v="8"/>
    <x v="82"/>
    <x v="82"/>
    <x v="106"/>
    <x v="106"/>
    <x v="1283"/>
    <x v="0"/>
    <x v="0"/>
    <x v="4"/>
    <n v="117723.2"/>
    <x v="1387"/>
  </r>
  <r>
    <x v="0"/>
    <x v="8"/>
    <x v="82"/>
    <x v="82"/>
    <x v="106"/>
    <x v="106"/>
    <x v="1283"/>
    <x v="0"/>
    <x v="0"/>
    <x v="4"/>
    <n v="21704.9"/>
    <x v="1387"/>
  </r>
  <r>
    <x v="0"/>
    <x v="1"/>
    <x v="2"/>
    <x v="2"/>
    <x v="2"/>
    <x v="2"/>
    <x v="3132"/>
    <x v="1"/>
    <x v="1"/>
    <x v="4"/>
    <n v="1077.2"/>
    <x v="3896"/>
  </r>
  <r>
    <x v="0"/>
    <x v="1"/>
    <x v="63"/>
    <x v="63"/>
    <x v="78"/>
    <x v="78"/>
    <x v="3631"/>
    <x v="0"/>
    <x v="0"/>
    <x v="4"/>
    <n v="6019.75"/>
    <x v="9138"/>
  </r>
  <r>
    <x v="0"/>
    <x v="1"/>
    <x v="63"/>
    <x v="63"/>
    <x v="78"/>
    <x v="78"/>
    <x v="887"/>
    <x v="0"/>
    <x v="0"/>
    <x v="4"/>
    <n v="726"/>
    <x v="930"/>
  </r>
  <r>
    <x v="1"/>
    <x v="5"/>
    <x v="89"/>
    <x v="89"/>
    <x v="113"/>
    <x v="113"/>
    <x v="441"/>
    <x v="0"/>
    <x v="2"/>
    <x v="4"/>
    <n v="652271"/>
    <x v="451"/>
  </r>
  <r>
    <x v="1"/>
    <x v="6"/>
    <x v="25"/>
    <x v="25"/>
    <x v="30"/>
    <x v="30"/>
    <x v="680"/>
    <x v="1"/>
    <x v="1"/>
    <x v="4"/>
    <n v="178.72"/>
    <x v="1332"/>
  </r>
  <r>
    <x v="1"/>
    <x v="9"/>
    <x v="43"/>
    <x v="43"/>
    <x v="52"/>
    <x v="52"/>
    <x v="2326"/>
    <x v="0"/>
    <x v="4"/>
    <x v="4"/>
    <n v="52657.88"/>
    <x v="2694"/>
  </r>
  <r>
    <x v="1"/>
    <x v="8"/>
    <x v="61"/>
    <x v="61"/>
    <x v="74"/>
    <x v="74"/>
    <x v="4044"/>
    <x v="0"/>
    <x v="5"/>
    <x v="4"/>
    <n v="19214.82"/>
    <x v="9139"/>
  </r>
  <r>
    <x v="0"/>
    <x v="1"/>
    <x v="63"/>
    <x v="63"/>
    <x v="78"/>
    <x v="78"/>
    <x v="468"/>
    <x v="0"/>
    <x v="0"/>
    <x v="4"/>
    <n v="80858.25"/>
    <x v="9140"/>
  </r>
  <r>
    <x v="0"/>
    <x v="3"/>
    <x v="5"/>
    <x v="5"/>
    <x v="84"/>
    <x v="84"/>
    <x v="314"/>
    <x v="0"/>
    <x v="6"/>
    <x v="4"/>
    <n v="382417.69"/>
    <x v="321"/>
  </r>
  <r>
    <x v="0"/>
    <x v="3"/>
    <x v="5"/>
    <x v="5"/>
    <x v="84"/>
    <x v="84"/>
    <x v="314"/>
    <x v="0"/>
    <x v="6"/>
    <x v="4"/>
    <n v="127828.3"/>
    <x v="321"/>
  </r>
  <r>
    <x v="0"/>
    <x v="3"/>
    <x v="5"/>
    <x v="5"/>
    <x v="84"/>
    <x v="84"/>
    <x v="314"/>
    <x v="0"/>
    <x v="6"/>
    <x v="4"/>
    <n v="20278.16"/>
    <x v="321"/>
  </r>
  <r>
    <x v="0"/>
    <x v="9"/>
    <x v="45"/>
    <x v="45"/>
    <x v="55"/>
    <x v="55"/>
    <x v="1513"/>
    <x v="0"/>
    <x v="0"/>
    <x v="4"/>
    <n v="46222"/>
    <x v="1651"/>
  </r>
  <r>
    <x v="0"/>
    <x v="8"/>
    <x v="19"/>
    <x v="19"/>
    <x v="44"/>
    <x v="44"/>
    <x v="1067"/>
    <x v="0"/>
    <x v="5"/>
    <x v="4"/>
    <n v="22257.95"/>
    <x v="1136"/>
  </r>
  <r>
    <x v="0"/>
    <x v="1"/>
    <x v="63"/>
    <x v="63"/>
    <x v="78"/>
    <x v="78"/>
    <x v="1194"/>
    <x v="0"/>
    <x v="0"/>
    <x v="4"/>
    <n v="15899.4"/>
    <x v="9141"/>
  </r>
  <r>
    <x v="0"/>
    <x v="1"/>
    <x v="2"/>
    <x v="2"/>
    <x v="2"/>
    <x v="2"/>
    <x v="1466"/>
    <x v="1"/>
    <x v="1"/>
    <x v="4"/>
    <n v="888.75"/>
    <x v="1592"/>
  </r>
  <r>
    <x v="0"/>
    <x v="1"/>
    <x v="2"/>
    <x v="2"/>
    <x v="2"/>
    <x v="2"/>
    <x v="4514"/>
    <x v="1"/>
    <x v="1"/>
    <x v="4"/>
    <n v="1497.04"/>
    <x v="6346"/>
  </r>
  <r>
    <x v="0"/>
    <x v="1"/>
    <x v="63"/>
    <x v="63"/>
    <x v="78"/>
    <x v="78"/>
    <x v="5766"/>
    <x v="0"/>
    <x v="0"/>
    <x v="4"/>
    <n v="954.09"/>
    <x v="9142"/>
  </r>
  <r>
    <x v="0"/>
    <x v="1"/>
    <x v="63"/>
    <x v="63"/>
    <x v="78"/>
    <x v="78"/>
    <x v="182"/>
    <x v="1"/>
    <x v="1"/>
    <x v="4"/>
    <n v="239.58"/>
    <x v="184"/>
  </r>
  <r>
    <x v="0"/>
    <x v="9"/>
    <x v="45"/>
    <x v="45"/>
    <x v="55"/>
    <x v="55"/>
    <x v="4053"/>
    <x v="0"/>
    <x v="0"/>
    <x v="4"/>
    <n v="340269.21"/>
    <x v="6256"/>
  </r>
  <r>
    <x v="0"/>
    <x v="9"/>
    <x v="45"/>
    <x v="45"/>
    <x v="55"/>
    <x v="55"/>
    <x v="1683"/>
    <x v="0"/>
    <x v="0"/>
    <x v="4"/>
    <n v="19658.97"/>
    <x v="1852"/>
  </r>
  <r>
    <x v="0"/>
    <x v="9"/>
    <x v="43"/>
    <x v="43"/>
    <x v="52"/>
    <x v="52"/>
    <x v="557"/>
    <x v="0"/>
    <x v="6"/>
    <x v="4"/>
    <n v="10256.469999999999"/>
    <x v="573"/>
  </r>
  <r>
    <x v="0"/>
    <x v="9"/>
    <x v="47"/>
    <x v="47"/>
    <x v="57"/>
    <x v="57"/>
    <x v="5767"/>
    <x v="1"/>
    <x v="1"/>
    <x v="4"/>
    <n v="17550.03"/>
    <x v="9143"/>
  </r>
  <r>
    <x v="0"/>
    <x v="9"/>
    <x v="47"/>
    <x v="47"/>
    <x v="57"/>
    <x v="57"/>
    <x v="5768"/>
    <x v="1"/>
    <x v="1"/>
    <x v="4"/>
    <n v="17550.03"/>
    <x v="9144"/>
  </r>
  <r>
    <x v="0"/>
    <x v="9"/>
    <x v="47"/>
    <x v="47"/>
    <x v="57"/>
    <x v="57"/>
    <x v="3773"/>
    <x v="1"/>
    <x v="1"/>
    <x v="4"/>
    <n v="17555.3"/>
    <x v="9145"/>
  </r>
  <r>
    <x v="0"/>
    <x v="10"/>
    <x v="18"/>
    <x v="18"/>
    <x v="53"/>
    <x v="53"/>
    <x v="1730"/>
    <x v="0"/>
    <x v="0"/>
    <x v="4"/>
    <n v="61815.55"/>
    <x v="1909"/>
  </r>
  <r>
    <x v="0"/>
    <x v="10"/>
    <x v="18"/>
    <x v="18"/>
    <x v="53"/>
    <x v="53"/>
    <x v="1730"/>
    <x v="0"/>
    <x v="0"/>
    <x v="4"/>
    <n v="172872.23"/>
    <x v="1909"/>
  </r>
  <r>
    <x v="0"/>
    <x v="3"/>
    <x v="5"/>
    <x v="5"/>
    <x v="84"/>
    <x v="84"/>
    <x v="4403"/>
    <x v="0"/>
    <x v="0"/>
    <x v="4"/>
    <n v="29999.99"/>
    <x v="6106"/>
  </r>
  <r>
    <x v="0"/>
    <x v="3"/>
    <x v="5"/>
    <x v="5"/>
    <x v="84"/>
    <x v="84"/>
    <x v="314"/>
    <x v="0"/>
    <x v="6"/>
    <x v="4"/>
    <n v="3623.35"/>
    <x v="321"/>
  </r>
  <r>
    <x v="1"/>
    <x v="9"/>
    <x v="43"/>
    <x v="43"/>
    <x v="52"/>
    <x v="52"/>
    <x v="2317"/>
    <x v="0"/>
    <x v="4"/>
    <x v="4"/>
    <n v="12300.88"/>
    <x v="2682"/>
  </r>
  <r>
    <x v="0"/>
    <x v="3"/>
    <x v="5"/>
    <x v="5"/>
    <x v="84"/>
    <x v="84"/>
    <x v="314"/>
    <x v="0"/>
    <x v="6"/>
    <x v="4"/>
    <n v="222568.14"/>
    <x v="321"/>
  </r>
  <r>
    <x v="0"/>
    <x v="3"/>
    <x v="5"/>
    <x v="5"/>
    <x v="84"/>
    <x v="84"/>
    <x v="314"/>
    <x v="0"/>
    <x v="6"/>
    <x v="4"/>
    <n v="42112.06"/>
    <x v="321"/>
  </r>
  <r>
    <x v="0"/>
    <x v="3"/>
    <x v="5"/>
    <x v="5"/>
    <x v="84"/>
    <x v="84"/>
    <x v="314"/>
    <x v="0"/>
    <x v="6"/>
    <x v="4"/>
    <n v="19839.39"/>
    <x v="321"/>
  </r>
  <r>
    <x v="0"/>
    <x v="1"/>
    <x v="1"/>
    <x v="1"/>
    <x v="1"/>
    <x v="1"/>
    <x v="178"/>
    <x v="0"/>
    <x v="5"/>
    <x v="4"/>
    <n v="4900.5"/>
    <x v="180"/>
  </r>
  <r>
    <x v="0"/>
    <x v="1"/>
    <x v="63"/>
    <x v="63"/>
    <x v="78"/>
    <x v="78"/>
    <x v="5769"/>
    <x v="0"/>
    <x v="0"/>
    <x v="4"/>
    <n v="14943.5"/>
    <x v="9146"/>
  </r>
  <r>
    <x v="0"/>
    <x v="2"/>
    <x v="7"/>
    <x v="7"/>
    <x v="35"/>
    <x v="35"/>
    <x v="452"/>
    <x v="0"/>
    <x v="0"/>
    <x v="4"/>
    <n v="14979.8"/>
    <x v="463"/>
  </r>
  <r>
    <x v="0"/>
    <x v="7"/>
    <x v="31"/>
    <x v="31"/>
    <x v="71"/>
    <x v="71"/>
    <x v="1270"/>
    <x v="0"/>
    <x v="0"/>
    <x v="4"/>
    <n v="120943.51"/>
    <x v="9147"/>
  </r>
  <r>
    <x v="0"/>
    <x v="7"/>
    <x v="31"/>
    <x v="31"/>
    <x v="71"/>
    <x v="71"/>
    <x v="329"/>
    <x v="0"/>
    <x v="6"/>
    <x v="4"/>
    <n v="163067.89000000001"/>
    <x v="337"/>
  </r>
  <r>
    <x v="0"/>
    <x v="7"/>
    <x v="31"/>
    <x v="31"/>
    <x v="71"/>
    <x v="71"/>
    <x v="329"/>
    <x v="0"/>
    <x v="6"/>
    <x v="4"/>
    <n v="215055.32"/>
    <x v="337"/>
  </r>
  <r>
    <x v="1"/>
    <x v="9"/>
    <x v="43"/>
    <x v="43"/>
    <x v="52"/>
    <x v="52"/>
    <x v="82"/>
    <x v="0"/>
    <x v="0"/>
    <x v="4"/>
    <n v="160055.01"/>
    <x v="82"/>
  </r>
  <r>
    <x v="0"/>
    <x v="5"/>
    <x v="31"/>
    <x v="31"/>
    <x v="100"/>
    <x v="100"/>
    <x v="329"/>
    <x v="0"/>
    <x v="6"/>
    <x v="4"/>
    <n v="1317191.75"/>
    <x v="337"/>
  </r>
  <r>
    <x v="0"/>
    <x v="1"/>
    <x v="2"/>
    <x v="2"/>
    <x v="2"/>
    <x v="2"/>
    <x v="3132"/>
    <x v="1"/>
    <x v="1"/>
    <x v="4"/>
    <n v="225"/>
    <x v="3896"/>
  </r>
  <r>
    <x v="0"/>
    <x v="1"/>
    <x v="6"/>
    <x v="6"/>
    <x v="7"/>
    <x v="7"/>
    <x v="580"/>
    <x v="0"/>
    <x v="0"/>
    <x v="4"/>
    <n v="13278.54"/>
    <x v="2023"/>
  </r>
  <r>
    <x v="0"/>
    <x v="1"/>
    <x v="63"/>
    <x v="63"/>
    <x v="78"/>
    <x v="78"/>
    <x v="956"/>
    <x v="0"/>
    <x v="0"/>
    <x v="4"/>
    <n v="5364.43"/>
    <x v="9148"/>
  </r>
  <r>
    <x v="0"/>
    <x v="1"/>
    <x v="1"/>
    <x v="1"/>
    <x v="1"/>
    <x v="1"/>
    <x v="991"/>
    <x v="0"/>
    <x v="0"/>
    <x v="4"/>
    <n v="3025"/>
    <x v="6258"/>
  </r>
  <r>
    <x v="0"/>
    <x v="1"/>
    <x v="1"/>
    <x v="1"/>
    <x v="1"/>
    <x v="1"/>
    <x v="5770"/>
    <x v="1"/>
    <x v="1"/>
    <x v="4"/>
    <n v="3025"/>
    <x v="9149"/>
  </r>
  <r>
    <x v="0"/>
    <x v="1"/>
    <x v="6"/>
    <x v="6"/>
    <x v="7"/>
    <x v="7"/>
    <x v="2859"/>
    <x v="0"/>
    <x v="0"/>
    <x v="4"/>
    <n v="6487.8"/>
    <x v="9150"/>
  </r>
  <r>
    <x v="0"/>
    <x v="1"/>
    <x v="2"/>
    <x v="2"/>
    <x v="2"/>
    <x v="2"/>
    <x v="308"/>
    <x v="1"/>
    <x v="1"/>
    <x v="4"/>
    <n v="1015"/>
    <x v="9151"/>
  </r>
  <r>
    <x v="0"/>
    <x v="1"/>
    <x v="2"/>
    <x v="2"/>
    <x v="2"/>
    <x v="2"/>
    <x v="1209"/>
    <x v="1"/>
    <x v="1"/>
    <x v="4"/>
    <n v="1200"/>
    <x v="8732"/>
  </r>
  <r>
    <x v="0"/>
    <x v="1"/>
    <x v="2"/>
    <x v="2"/>
    <x v="2"/>
    <x v="2"/>
    <x v="2781"/>
    <x v="1"/>
    <x v="1"/>
    <x v="4"/>
    <n v="755"/>
    <x v="3316"/>
  </r>
  <r>
    <x v="1"/>
    <x v="11"/>
    <x v="7"/>
    <x v="7"/>
    <x v="99"/>
    <x v="99"/>
    <x v="1932"/>
    <x v="0"/>
    <x v="0"/>
    <x v="4"/>
    <n v="40686.910000000003"/>
    <x v="6296"/>
  </r>
  <r>
    <x v="0"/>
    <x v="9"/>
    <x v="43"/>
    <x v="43"/>
    <x v="52"/>
    <x v="52"/>
    <x v="557"/>
    <x v="0"/>
    <x v="6"/>
    <x v="4"/>
    <n v="15060.22"/>
    <x v="573"/>
  </r>
  <r>
    <x v="0"/>
    <x v="9"/>
    <x v="66"/>
    <x v="66"/>
    <x v="81"/>
    <x v="81"/>
    <x v="557"/>
    <x v="0"/>
    <x v="6"/>
    <x v="4"/>
    <n v="34995.629999999997"/>
    <x v="573"/>
  </r>
  <r>
    <x v="1"/>
    <x v="0"/>
    <x v="78"/>
    <x v="78"/>
    <x v="96"/>
    <x v="96"/>
    <x v="1873"/>
    <x v="1"/>
    <x v="1"/>
    <x v="4"/>
    <n v="6027.7"/>
    <x v="5468"/>
  </r>
  <r>
    <x v="1"/>
    <x v="0"/>
    <x v="78"/>
    <x v="78"/>
    <x v="96"/>
    <x v="96"/>
    <x v="4389"/>
    <x v="1"/>
    <x v="1"/>
    <x v="4"/>
    <n v="630.79999999999995"/>
    <x v="6075"/>
  </r>
  <r>
    <x v="1"/>
    <x v="0"/>
    <x v="78"/>
    <x v="78"/>
    <x v="96"/>
    <x v="96"/>
    <x v="5331"/>
    <x v="1"/>
    <x v="1"/>
    <x v="4"/>
    <n v="2204"/>
    <x v="9152"/>
  </r>
  <r>
    <x v="1"/>
    <x v="0"/>
    <x v="78"/>
    <x v="78"/>
    <x v="96"/>
    <x v="96"/>
    <x v="2517"/>
    <x v="1"/>
    <x v="1"/>
    <x v="4"/>
    <n v="200000"/>
    <x v="9153"/>
  </r>
  <r>
    <x v="1"/>
    <x v="0"/>
    <x v="29"/>
    <x v="29"/>
    <x v="34"/>
    <x v="34"/>
    <x v="759"/>
    <x v="1"/>
    <x v="1"/>
    <x v="4"/>
    <n v="11592"/>
    <x v="9154"/>
  </r>
  <r>
    <x v="1"/>
    <x v="0"/>
    <x v="29"/>
    <x v="29"/>
    <x v="34"/>
    <x v="34"/>
    <x v="185"/>
    <x v="1"/>
    <x v="1"/>
    <x v="4"/>
    <n v="2525"/>
    <x v="9155"/>
  </r>
  <r>
    <x v="1"/>
    <x v="0"/>
    <x v="29"/>
    <x v="29"/>
    <x v="34"/>
    <x v="34"/>
    <x v="5771"/>
    <x v="1"/>
    <x v="1"/>
    <x v="4"/>
    <n v="1212"/>
    <x v="9156"/>
  </r>
  <r>
    <x v="1"/>
    <x v="0"/>
    <x v="90"/>
    <x v="90"/>
    <x v="114"/>
    <x v="114"/>
    <x v="2695"/>
    <x v="1"/>
    <x v="1"/>
    <x v="4"/>
    <n v="3850"/>
    <x v="9157"/>
  </r>
  <r>
    <x v="1"/>
    <x v="0"/>
    <x v="90"/>
    <x v="90"/>
    <x v="114"/>
    <x v="114"/>
    <x v="5678"/>
    <x v="1"/>
    <x v="1"/>
    <x v="4"/>
    <n v="4900"/>
    <x v="9158"/>
  </r>
  <r>
    <x v="1"/>
    <x v="0"/>
    <x v="90"/>
    <x v="90"/>
    <x v="114"/>
    <x v="114"/>
    <x v="4123"/>
    <x v="1"/>
    <x v="1"/>
    <x v="4"/>
    <n v="3030"/>
    <x v="5607"/>
  </r>
  <r>
    <x v="1"/>
    <x v="0"/>
    <x v="90"/>
    <x v="90"/>
    <x v="114"/>
    <x v="114"/>
    <x v="3813"/>
    <x v="1"/>
    <x v="1"/>
    <x v="4"/>
    <n v="2062.3000000000002"/>
    <x v="5016"/>
  </r>
  <r>
    <x v="0"/>
    <x v="6"/>
    <x v="22"/>
    <x v="22"/>
    <x v="27"/>
    <x v="27"/>
    <x v="314"/>
    <x v="0"/>
    <x v="6"/>
    <x v="4"/>
    <n v="75471.28"/>
    <x v="321"/>
  </r>
  <r>
    <x v="1"/>
    <x v="0"/>
    <x v="90"/>
    <x v="90"/>
    <x v="114"/>
    <x v="114"/>
    <x v="2626"/>
    <x v="1"/>
    <x v="1"/>
    <x v="4"/>
    <n v="4900"/>
    <x v="9159"/>
  </r>
  <r>
    <x v="1"/>
    <x v="0"/>
    <x v="90"/>
    <x v="90"/>
    <x v="114"/>
    <x v="114"/>
    <x v="309"/>
    <x v="1"/>
    <x v="1"/>
    <x v="4"/>
    <n v="5050"/>
    <x v="648"/>
  </r>
  <r>
    <x v="1"/>
    <x v="0"/>
    <x v="90"/>
    <x v="90"/>
    <x v="114"/>
    <x v="114"/>
    <x v="3813"/>
    <x v="1"/>
    <x v="1"/>
    <x v="4"/>
    <n v="2450"/>
    <x v="9160"/>
  </r>
  <r>
    <x v="1"/>
    <x v="0"/>
    <x v="29"/>
    <x v="29"/>
    <x v="34"/>
    <x v="34"/>
    <x v="1"/>
    <x v="0"/>
    <x v="0"/>
    <x v="4"/>
    <n v="26400"/>
    <x v="1"/>
  </r>
  <r>
    <x v="1"/>
    <x v="0"/>
    <x v="29"/>
    <x v="29"/>
    <x v="34"/>
    <x v="34"/>
    <x v="3578"/>
    <x v="0"/>
    <x v="0"/>
    <x v="4"/>
    <n v="7150"/>
    <x v="4611"/>
  </r>
  <r>
    <x v="1"/>
    <x v="0"/>
    <x v="29"/>
    <x v="29"/>
    <x v="34"/>
    <x v="34"/>
    <x v="5772"/>
    <x v="0"/>
    <x v="0"/>
    <x v="4"/>
    <n v="86940"/>
    <x v="9161"/>
  </r>
  <r>
    <x v="1"/>
    <x v="0"/>
    <x v="29"/>
    <x v="29"/>
    <x v="34"/>
    <x v="34"/>
    <x v="4704"/>
    <x v="0"/>
    <x v="0"/>
    <x v="4"/>
    <n v="91000"/>
    <x v="6706"/>
  </r>
  <r>
    <x v="1"/>
    <x v="0"/>
    <x v="29"/>
    <x v="29"/>
    <x v="34"/>
    <x v="34"/>
    <x v="5773"/>
    <x v="0"/>
    <x v="3"/>
    <x v="4"/>
    <n v="182000"/>
    <x v="9162"/>
  </r>
  <r>
    <x v="1"/>
    <x v="0"/>
    <x v="29"/>
    <x v="29"/>
    <x v="34"/>
    <x v="34"/>
    <x v="2097"/>
    <x v="0"/>
    <x v="0"/>
    <x v="4"/>
    <n v="8105.45"/>
    <x v="5922"/>
  </r>
  <r>
    <x v="1"/>
    <x v="0"/>
    <x v="28"/>
    <x v="28"/>
    <x v="33"/>
    <x v="33"/>
    <x v="4912"/>
    <x v="1"/>
    <x v="1"/>
    <x v="4"/>
    <n v="2652.75"/>
    <x v="9163"/>
  </r>
  <r>
    <x v="1"/>
    <x v="0"/>
    <x v="28"/>
    <x v="28"/>
    <x v="33"/>
    <x v="33"/>
    <x v="3635"/>
    <x v="1"/>
    <x v="1"/>
    <x v="4"/>
    <n v="2160"/>
    <x v="9164"/>
  </r>
  <r>
    <x v="1"/>
    <x v="0"/>
    <x v="28"/>
    <x v="28"/>
    <x v="33"/>
    <x v="33"/>
    <x v="1141"/>
    <x v="1"/>
    <x v="1"/>
    <x v="4"/>
    <n v="4951.8"/>
    <x v="1214"/>
  </r>
  <r>
    <x v="1"/>
    <x v="0"/>
    <x v="28"/>
    <x v="28"/>
    <x v="33"/>
    <x v="33"/>
    <x v="2139"/>
    <x v="1"/>
    <x v="1"/>
    <x v="4"/>
    <n v="2384.1999999999998"/>
    <x v="9165"/>
  </r>
  <r>
    <x v="1"/>
    <x v="0"/>
    <x v="28"/>
    <x v="28"/>
    <x v="33"/>
    <x v="33"/>
    <x v="1560"/>
    <x v="1"/>
    <x v="1"/>
    <x v="4"/>
    <n v="2358"/>
    <x v="9166"/>
  </r>
  <r>
    <x v="1"/>
    <x v="0"/>
    <x v="28"/>
    <x v="28"/>
    <x v="33"/>
    <x v="33"/>
    <x v="5774"/>
    <x v="1"/>
    <x v="1"/>
    <x v="4"/>
    <n v="2535"/>
    <x v="9167"/>
  </r>
  <r>
    <x v="1"/>
    <x v="0"/>
    <x v="28"/>
    <x v="28"/>
    <x v="33"/>
    <x v="33"/>
    <x v="1053"/>
    <x v="1"/>
    <x v="1"/>
    <x v="4"/>
    <n v="2160"/>
    <x v="9168"/>
  </r>
  <r>
    <x v="1"/>
    <x v="0"/>
    <x v="28"/>
    <x v="28"/>
    <x v="33"/>
    <x v="33"/>
    <x v="5775"/>
    <x v="1"/>
    <x v="1"/>
    <x v="4"/>
    <n v="2086.1799999999998"/>
    <x v="9169"/>
  </r>
  <r>
    <x v="1"/>
    <x v="0"/>
    <x v="28"/>
    <x v="28"/>
    <x v="33"/>
    <x v="33"/>
    <x v="2208"/>
    <x v="1"/>
    <x v="1"/>
    <x v="4"/>
    <n v="2730"/>
    <x v="9170"/>
  </r>
  <r>
    <x v="1"/>
    <x v="0"/>
    <x v="28"/>
    <x v="28"/>
    <x v="33"/>
    <x v="33"/>
    <x v="2450"/>
    <x v="1"/>
    <x v="1"/>
    <x v="4"/>
    <n v="2730"/>
    <x v="2853"/>
  </r>
  <r>
    <x v="1"/>
    <x v="0"/>
    <x v="28"/>
    <x v="28"/>
    <x v="33"/>
    <x v="33"/>
    <x v="814"/>
    <x v="1"/>
    <x v="1"/>
    <x v="4"/>
    <n v="2980.25"/>
    <x v="9171"/>
  </r>
  <r>
    <x v="1"/>
    <x v="0"/>
    <x v="28"/>
    <x v="28"/>
    <x v="33"/>
    <x v="33"/>
    <x v="5776"/>
    <x v="1"/>
    <x v="1"/>
    <x v="4"/>
    <n v="2063.25"/>
    <x v="9172"/>
  </r>
  <r>
    <x v="1"/>
    <x v="0"/>
    <x v="28"/>
    <x v="28"/>
    <x v="33"/>
    <x v="33"/>
    <x v="5711"/>
    <x v="1"/>
    <x v="1"/>
    <x v="4"/>
    <n v="1768.5"/>
    <x v="9173"/>
  </r>
  <r>
    <x v="1"/>
    <x v="0"/>
    <x v="28"/>
    <x v="28"/>
    <x v="33"/>
    <x v="33"/>
    <x v="3817"/>
    <x v="1"/>
    <x v="1"/>
    <x v="4"/>
    <n v="3537"/>
    <x v="9174"/>
  </r>
  <r>
    <x v="1"/>
    <x v="0"/>
    <x v="28"/>
    <x v="28"/>
    <x v="33"/>
    <x v="33"/>
    <x v="4916"/>
    <x v="1"/>
    <x v="1"/>
    <x v="4"/>
    <n v="2384.1999999999998"/>
    <x v="9175"/>
  </r>
  <r>
    <x v="1"/>
    <x v="0"/>
    <x v="29"/>
    <x v="29"/>
    <x v="34"/>
    <x v="34"/>
    <x v="4912"/>
    <x v="1"/>
    <x v="1"/>
    <x v="4"/>
    <n v="2525"/>
    <x v="9163"/>
  </r>
  <r>
    <x v="1"/>
    <x v="0"/>
    <x v="29"/>
    <x v="29"/>
    <x v="34"/>
    <x v="34"/>
    <x v="3635"/>
    <x v="1"/>
    <x v="1"/>
    <x v="4"/>
    <n v="2940"/>
    <x v="9164"/>
  </r>
  <r>
    <x v="1"/>
    <x v="0"/>
    <x v="29"/>
    <x v="29"/>
    <x v="34"/>
    <x v="34"/>
    <x v="1141"/>
    <x v="1"/>
    <x v="1"/>
    <x v="4"/>
    <n v="3878.4"/>
    <x v="1214"/>
  </r>
  <r>
    <x v="1"/>
    <x v="0"/>
    <x v="29"/>
    <x v="29"/>
    <x v="34"/>
    <x v="34"/>
    <x v="2139"/>
    <x v="1"/>
    <x v="1"/>
    <x v="4"/>
    <n v="2525"/>
    <x v="9165"/>
  </r>
  <r>
    <x v="1"/>
    <x v="0"/>
    <x v="29"/>
    <x v="29"/>
    <x v="34"/>
    <x v="34"/>
    <x v="1560"/>
    <x v="1"/>
    <x v="1"/>
    <x v="4"/>
    <n v="2525"/>
    <x v="9166"/>
  </r>
  <r>
    <x v="1"/>
    <x v="0"/>
    <x v="29"/>
    <x v="29"/>
    <x v="34"/>
    <x v="34"/>
    <x v="5774"/>
    <x v="1"/>
    <x v="1"/>
    <x v="4"/>
    <n v="2940"/>
    <x v="9167"/>
  </r>
  <r>
    <x v="1"/>
    <x v="0"/>
    <x v="29"/>
    <x v="29"/>
    <x v="34"/>
    <x v="34"/>
    <x v="1053"/>
    <x v="1"/>
    <x v="1"/>
    <x v="4"/>
    <n v="2450"/>
    <x v="9168"/>
  </r>
  <r>
    <x v="1"/>
    <x v="0"/>
    <x v="29"/>
    <x v="29"/>
    <x v="34"/>
    <x v="34"/>
    <x v="2450"/>
    <x v="1"/>
    <x v="1"/>
    <x v="4"/>
    <n v="2450"/>
    <x v="2853"/>
  </r>
  <r>
    <x v="1"/>
    <x v="0"/>
    <x v="29"/>
    <x v="29"/>
    <x v="34"/>
    <x v="34"/>
    <x v="3817"/>
    <x v="1"/>
    <x v="1"/>
    <x v="4"/>
    <n v="4297.28"/>
    <x v="9174"/>
  </r>
  <r>
    <x v="1"/>
    <x v="0"/>
    <x v="28"/>
    <x v="28"/>
    <x v="33"/>
    <x v="33"/>
    <x v="2046"/>
    <x v="1"/>
    <x v="1"/>
    <x v="4"/>
    <n v="3510"/>
    <x v="9176"/>
  </r>
  <r>
    <x v="1"/>
    <x v="0"/>
    <x v="28"/>
    <x v="28"/>
    <x v="33"/>
    <x v="33"/>
    <x v="1085"/>
    <x v="1"/>
    <x v="1"/>
    <x v="4"/>
    <n v="6196.5"/>
    <x v="1155"/>
  </r>
  <r>
    <x v="1"/>
    <x v="0"/>
    <x v="28"/>
    <x v="28"/>
    <x v="33"/>
    <x v="33"/>
    <x v="1136"/>
    <x v="1"/>
    <x v="1"/>
    <x v="4"/>
    <n v="2914.75"/>
    <x v="1209"/>
  </r>
  <r>
    <x v="1"/>
    <x v="0"/>
    <x v="28"/>
    <x v="28"/>
    <x v="33"/>
    <x v="33"/>
    <x v="5777"/>
    <x v="1"/>
    <x v="1"/>
    <x v="4"/>
    <n v="4231.3"/>
    <x v="9177"/>
  </r>
  <r>
    <x v="1"/>
    <x v="0"/>
    <x v="28"/>
    <x v="28"/>
    <x v="33"/>
    <x v="33"/>
    <x v="101"/>
    <x v="1"/>
    <x v="1"/>
    <x v="4"/>
    <n v="2430"/>
    <x v="101"/>
  </r>
  <r>
    <x v="1"/>
    <x v="0"/>
    <x v="29"/>
    <x v="29"/>
    <x v="34"/>
    <x v="34"/>
    <x v="1136"/>
    <x v="1"/>
    <x v="1"/>
    <x v="4"/>
    <n v="3030"/>
    <x v="1209"/>
  </r>
  <r>
    <x v="1"/>
    <x v="0"/>
    <x v="29"/>
    <x v="29"/>
    <x v="34"/>
    <x v="34"/>
    <x v="101"/>
    <x v="1"/>
    <x v="1"/>
    <x v="4"/>
    <n v="2450"/>
    <x v="101"/>
  </r>
  <r>
    <x v="1"/>
    <x v="0"/>
    <x v="28"/>
    <x v="28"/>
    <x v="33"/>
    <x v="33"/>
    <x v="5778"/>
    <x v="0"/>
    <x v="0"/>
    <x v="4"/>
    <n v="9949.61"/>
    <x v="9178"/>
  </r>
  <r>
    <x v="1"/>
    <x v="0"/>
    <x v="28"/>
    <x v="28"/>
    <x v="33"/>
    <x v="33"/>
    <x v="4965"/>
    <x v="0"/>
    <x v="8"/>
    <x v="4"/>
    <n v="10116.540000000001"/>
    <x v="9179"/>
  </r>
  <r>
    <x v="1"/>
    <x v="0"/>
    <x v="28"/>
    <x v="28"/>
    <x v="33"/>
    <x v="33"/>
    <x v="1823"/>
    <x v="0"/>
    <x v="0"/>
    <x v="4"/>
    <n v="3981.2"/>
    <x v="9180"/>
  </r>
  <r>
    <x v="1"/>
    <x v="0"/>
    <x v="28"/>
    <x v="28"/>
    <x v="33"/>
    <x v="33"/>
    <x v="5779"/>
    <x v="0"/>
    <x v="0"/>
    <x v="4"/>
    <n v="33138.400000000001"/>
    <x v="9181"/>
  </r>
  <r>
    <x v="1"/>
    <x v="0"/>
    <x v="28"/>
    <x v="28"/>
    <x v="33"/>
    <x v="33"/>
    <x v="4050"/>
    <x v="0"/>
    <x v="0"/>
    <x v="4"/>
    <n v="24853.8"/>
    <x v="9182"/>
  </r>
  <r>
    <x v="1"/>
    <x v="0"/>
    <x v="28"/>
    <x v="28"/>
    <x v="33"/>
    <x v="33"/>
    <x v="4050"/>
    <x v="0"/>
    <x v="0"/>
    <x v="4"/>
    <n v="24853.85"/>
    <x v="9182"/>
  </r>
  <r>
    <x v="1"/>
    <x v="0"/>
    <x v="28"/>
    <x v="28"/>
    <x v="33"/>
    <x v="33"/>
    <x v="5780"/>
    <x v="0"/>
    <x v="0"/>
    <x v="4"/>
    <n v="22053.85"/>
    <x v="9183"/>
  </r>
  <r>
    <x v="1"/>
    <x v="0"/>
    <x v="28"/>
    <x v="28"/>
    <x v="33"/>
    <x v="33"/>
    <x v="5781"/>
    <x v="0"/>
    <x v="0"/>
    <x v="4"/>
    <n v="9426.44"/>
    <x v="9184"/>
  </r>
  <r>
    <x v="1"/>
    <x v="0"/>
    <x v="28"/>
    <x v="28"/>
    <x v="33"/>
    <x v="33"/>
    <x v="5781"/>
    <x v="0"/>
    <x v="0"/>
    <x v="4"/>
    <n v="26435.68"/>
    <x v="9184"/>
  </r>
  <r>
    <x v="1"/>
    <x v="0"/>
    <x v="28"/>
    <x v="28"/>
    <x v="33"/>
    <x v="33"/>
    <x v="5781"/>
    <x v="0"/>
    <x v="0"/>
    <x v="4"/>
    <n v="14964.45"/>
    <x v="9184"/>
  </r>
  <r>
    <x v="1"/>
    <x v="0"/>
    <x v="28"/>
    <x v="28"/>
    <x v="33"/>
    <x v="33"/>
    <x v="3253"/>
    <x v="0"/>
    <x v="0"/>
    <x v="4"/>
    <n v="31640"/>
    <x v="6019"/>
  </r>
  <r>
    <x v="1"/>
    <x v="0"/>
    <x v="28"/>
    <x v="28"/>
    <x v="33"/>
    <x v="33"/>
    <x v="765"/>
    <x v="0"/>
    <x v="0"/>
    <x v="4"/>
    <n v="37635.300000000003"/>
    <x v="9185"/>
  </r>
  <r>
    <x v="1"/>
    <x v="0"/>
    <x v="28"/>
    <x v="28"/>
    <x v="33"/>
    <x v="33"/>
    <x v="5782"/>
    <x v="0"/>
    <x v="0"/>
    <x v="4"/>
    <n v="5694.24"/>
    <x v="9186"/>
  </r>
  <r>
    <x v="1"/>
    <x v="0"/>
    <x v="28"/>
    <x v="28"/>
    <x v="33"/>
    <x v="33"/>
    <x v="641"/>
    <x v="0"/>
    <x v="0"/>
    <x v="4"/>
    <n v="41457.46"/>
    <x v="9187"/>
  </r>
  <r>
    <x v="1"/>
    <x v="0"/>
    <x v="28"/>
    <x v="28"/>
    <x v="33"/>
    <x v="33"/>
    <x v="641"/>
    <x v="0"/>
    <x v="0"/>
    <x v="4"/>
    <n v="3293.59"/>
    <x v="9187"/>
  </r>
  <r>
    <x v="1"/>
    <x v="0"/>
    <x v="28"/>
    <x v="28"/>
    <x v="33"/>
    <x v="33"/>
    <x v="5783"/>
    <x v="0"/>
    <x v="0"/>
    <x v="4"/>
    <n v="8319.3700000000008"/>
    <x v="9188"/>
  </r>
  <r>
    <x v="1"/>
    <x v="0"/>
    <x v="28"/>
    <x v="28"/>
    <x v="33"/>
    <x v="33"/>
    <x v="4425"/>
    <x v="0"/>
    <x v="0"/>
    <x v="4"/>
    <n v="3726.45"/>
    <x v="9189"/>
  </r>
  <r>
    <x v="1"/>
    <x v="0"/>
    <x v="28"/>
    <x v="28"/>
    <x v="33"/>
    <x v="33"/>
    <x v="5784"/>
    <x v="0"/>
    <x v="0"/>
    <x v="4"/>
    <n v="19414.080000000002"/>
    <x v="9190"/>
  </r>
  <r>
    <x v="1"/>
    <x v="0"/>
    <x v="28"/>
    <x v="28"/>
    <x v="33"/>
    <x v="33"/>
    <x v="1260"/>
    <x v="0"/>
    <x v="0"/>
    <x v="4"/>
    <n v="28277.279999999999"/>
    <x v="9191"/>
  </r>
  <r>
    <x v="1"/>
    <x v="0"/>
    <x v="28"/>
    <x v="28"/>
    <x v="33"/>
    <x v="33"/>
    <x v="5784"/>
    <x v="0"/>
    <x v="0"/>
    <x v="4"/>
    <n v="17136"/>
    <x v="9190"/>
  </r>
  <r>
    <x v="1"/>
    <x v="0"/>
    <x v="28"/>
    <x v="28"/>
    <x v="33"/>
    <x v="33"/>
    <x v="5785"/>
    <x v="0"/>
    <x v="0"/>
    <x v="4"/>
    <n v="3887.52"/>
    <x v="9192"/>
  </r>
  <r>
    <x v="1"/>
    <x v="0"/>
    <x v="28"/>
    <x v="28"/>
    <x v="33"/>
    <x v="33"/>
    <x v="1057"/>
    <x v="0"/>
    <x v="0"/>
    <x v="4"/>
    <n v="101886.99"/>
    <x v="9193"/>
  </r>
  <r>
    <x v="1"/>
    <x v="0"/>
    <x v="28"/>
    <x v="28"/>
    <x v="33"/>
    <x v="33"/>
    <x v="2243"/>
    <x v="0"/>
    <x v="0"/>
    <x v="4"/>
    <n v="34534.5"/>
    <x v="9194"/>
  </r>
  <r>
    <x v="1"/>
    <x v="0"/>
    <x v="28"/>
    <x v="28"/>
    <x v="33"/>
    <x v="33"/>
    <x v="5786"/>
    <x v="0"/>
    <x v="3"/>
    <x v="4"/>
    <n v="27707.599999999999"/>
    <x v="9195"/>
  </r>
  <r>
    <x v="1"/>
    <x v="0"/>
    <x v="28"/>
    <x v="28"/>
    <x v="33"/>
    <x v="33"/>
    <x v="4910"/>
    <x v="0"/>
    <x v="0"/>
    <x v="4"/>
    <n v="79359.09"/>
    <x v="9196"/>
  </r>
  <r>
    <x v="1"/>
    <x v="0"/>
    <x v="28"/>
    <x v="28"/>
    <x v="33"/>
    <x v="33"/>
    <x v="2449"/>
    <x v="0"/>
    <x v="0"/>
    <x v="4"/>
    <n v="4350.75"/>
    <x v="9197"/>
  </r>
  <r>
    <x v="1"/>
    <x v="0"/>
    <x v="28"/>
    <x v="28"/>
    <x v="33"/>
    <x v="33"/>
    <x v="600"/>
    <x v="0"/>
    <x v="5"/>
    <x v="4"/>
    <n v="30076.639999999999"/>
    <x v="9198"/>
  </r>
  <r>
    <x v="1"/>
    <x v="0"/>
    <x v="28"/>
    <x v="28"/>
    <x v="33"/>
    <x v="33"/>
    <x v="5787"/>
    <x v="0"/>
    <x v="0"/>
    <x v="4"/>
    <n v="90090"/>
    <x v="9199"/>
  </r>
  <r>
    <x v="1"/>
    <x v="0"/>
    <x v="28"/>
    <x v="28"/>
    <x v="33"/>
    <x v="33"/>
    <x v="5295"/>
    <x v="0"/>
    <x v="8"/>
    <x v="4"/>
    <n v="27262.2"/>
    <x v="9200"/>
  </r>
  <r>
    <x v="1"/>
    <x v="0"/>
    <x v="28"/>
    <x v="28"/>
    <x v="33"/>
    <x v="33"/>
    <x v="4710"/>
    <x v="0"/>
    <x v="0"/>
    <x v="4"/>
    <n v="50139.56"/>
    <x v="6713"/>
  </r>
  <r>
    <x v="1"/>
    <x v="0"/>
    <x v="28"/>
    <x v="28"/>
    <x v="33"/>
    <x v="33"/>
    <x v="5309"/>
    <x v="0"/>
    <x v="0"/>
    <x v="4"/>
    <n v="5053.2"/>
    <x v="9201"/>
  </r>
  <r>
    <x v="1"/>
    <x v="0"/>
    <x v="28"/>
    <x v="28"/>
    <x v="33"/>
    <x v="33"/>
    <x v="1211"/>
    <x v="0"/>
    <x v="0"/>
    <x v="4"/>
    <n v="4341.71"/>
    <x v="9202"/>
  </r>
  <r>
    <x v="1"/>
    <x v="0"/>
    <x v="29"/>
    <x v="29"/>
    <x v="34"/>
    <x v="34"/>
    <x v="1211"/>
    <x v="0"/>
    <x v="0"/>
    <x v="4"/>
    <n v="3866.59"/>
    <x v="9202"/>
  </r>
  <r>
    <x v="1"/>
    <x v="0"/>
    <x v="28"/>
    <x v="28"/>
    <x v="33"/>
    <x v="33"/>
    <x v="645"/>
    <x v="0"/>
    <x v="0"/>
    <x v="4"/>
    <n v="15351.12"/>
    <x v="7048"/>
  </r>
  <r>
    <x v="1"/>
    <x v="0"/>
    <x v="29"/>
    <x v="29"/>
    <x v="34"/>
    <x v="34"/>
    <x v="645"/>
    <x v="0"/>
    <x v="0"/>
    <x v="4"/>
    <n v="27487.200000000001"/>
    <x v="7048"/>
  </r>
  <r>
    <x v="1"/>
    <x v="0"/>
    <x v="28"/>
    <x v="28"/>
    <x v="33"/>
    <x v="33"/>
    <x v="5788"/>
    <x v="0"/>
    <x v="0"/>
    <x v="4"/>
    <n v="8830.85"/>
    <x v="9203"/>
  </r>
  <r>
    <x v="1"/>
    <x v="0"/>
    <x v="28"/>
    <x v="28"/>
    <x v="33"/>
    <x v="33"/>
    <x v="4592"/>
    <x v="0"/>
    <x v="0"/>
    <x v="4"/>
    <n v="33391.800000000003"/>
    <x v="9204"/>
  </r>
  <r>
    <x v="1"/>
    <x v="0"/>
    <x v="28"/>
    <x v="28"/>
    <x v="33"/>
    <x v="33"/>
    <x v="3072"/>
    <x v="0"/>
    <x v="0"/>
    <x v="4"/>
    <n v="37071.83"/>
    <x v="9205"/>
  </r>
  <r>
    <x v="1"/>
    <x v="0"/>
    <x v="29"/>
    <x v="29"/>
    <x v="34"/>
    <x v="34"/>
    <x v="3072"/>
    <x v="0"/>
    <x v="0"/>
    <x v="4"/>
    <n v="9750"/>
    <x v="9205"/>
  </r>
  <r>
    <x v="1"/>
    <x v="0"/>
    <x v="28"/>
    <x v="28"/>
    <x v="33"/>
    <x v="33"/>
    <x v="5785"/>
    <x v="0"/>
    <x v="0"/>
    <x v="4"/>
    <n v="3887.52"/>
    <x v="9192"/>
  </r>
  <r>
    <x v="1"/>
    <x v="0"/>
    <x v="28"/>
    <x v="28"/>
    <x v="33"/>
    <x v="33"/>
    <x v="4522"/>
    <x v="0"/>
    <x v="0"/>
    <x v="4"/>
    <n v="7162.73"/>
    <x v="9206"/>
  </r>
  <r>
    <x v="1"/>
    <x v="0"/>
    <x v="28"/>
    <x v="28"/>
    <x v="33"/>
    <x v="33"/>
    <x v="5789"/>
    <x v="0"/>
    <x v="0"/>
    <x v="4"/>
    <n v="4357.08"/>
    <x v="9207"/>
  </r>
  <r>
    <x v="1"/>
    <x v="0"/>
    <x v="28"/>
    <x v="28"/>
    <x v="33"/>
    <x v="33"/>
    <x v="4139"/>
    <x v="0"/>
    <x v="0"/>
    <x v="4"/>
    <n v="4353.6499999999996"/>
    <x v="5640"/>
  </r>
  <r>
    <x v="1"/>
    <x v="0"/>
    <x v="29"/>
    <x v="29"/>
    <x v="34"/>
    <x v="34"/>
    <x v="5014"/>
    <x v="0"/>
    <x v="0"/>
    <x v="4"/>
    <n v="8912.49"/>
    <x v="7336"/>
  </r>
  <r>
    <x v="1"/>
    <x v="0"/>
    <x v="28"/>
    <x v="28"/>
    <x v="33"/>
    <x v="33"/>
    <x v="5014"/>
    <x v="0"/>
    <x v="0"/>
    <x v="4"/>
    <n v="6522.88"/>
    <x v="7336"/>
  </r>
  <r>
    <x v="1"/>
    <x v="0"/>
    <x v="28"/>
    <x v="28"/>
    <x v="33"/>
    <x v="33"/>
    <x v="5790"/>
    <x v="0"/>
    <x v="0"/>
    <x v="4"/>
    <n v="3726.45"/>
    <x v="9208"/>
  </r>
  <r>
    <x v="1"/>
    <x v="0"/>
    <x v="28"/>
    <x v="28"/>
    <x v="33"/>
    <x v="33"/>
    <x v="1894"/>
    <x v="0"/>
    <x v="0"/>
    <x v="4"/>
    <n v="25664.77"/>
    <x v="9209"/>
  </r>
  <r>
    <x v="1"/>
    <x v="0"/>
    <x v="28"/>
    <x v="28"/>
    <x v="33"/>
    <x v="33"/>
    <x v="1350"/>
    <x v="0"/>
    <x v="0"/>
    <x v="4"/>
    <n v="22864.9"/>
    <x v="1460"/>
  </r>
  <r>
    <x v="1"/>
    <x v="0"/>
    <x v="28"/>
    <x v="28"/>
    <x v="33"/>
    <x v="33"/>
    <x v="3940"/>
    <x v="0"/>
    <x v="0"/>
    <x v="4"/>
    <n v="10606.05"/>
    <x v="9210"/>
  </r>
  <r>
    <x v="1"/>
    <x v="0"/>
    <x v="28"/>
    <x v="28"/>
    <x v="33"/>
    <x v="33"/>
    <x v="5418"/>
    <x v="0"/>
    <x v="0"/>
    <x v="4"/>
    <n v="6521.29"/>
    <x v="9211"/>
  </r>
  <r>
    <x v="1"/>
    <x v="0"/>
    <x v="28"/>
    <x v="28"/>
    <x v="33"/>
    <x v="33"/>
    <x v="2545"/>
    <x v="0"/>
    <x v="0"/>
    <x v="4"/>
    <n v="4745.08"/>
    <x v="9212"/>
  </r>
  <r>
    <x v="1"/>
    <x v="0"/>
    <x v="28"/>
    <x v="28"/>
    <x v="33"/>
    <x v="33"/>
    <x v="5791"/>
    <x v="0"/>
    <x v="0"/>
    <x v="4"/>
    <n v="12493.57"/>
    <x v="9213"/>
  </r>
  <r>
    <x v="1"/>
    <x v="0"/>
    <x v="29"/>
    <x v="29"/>
    <x v="34"/>
    <x v="34"/>
    <x v="3089"/>
    <x v="0"/>
    <x v="3"/>
    <x v="4"/>
    <n v="2078.4899999999998"/>
    <x v="9214"/>
  </r>
  <r>
    <x v="1"/>
    <x v="0"/>
    <x v="28"/>
    <x v="28"/>
    <x v="33"/>
    <x v="33"/>
    <x v="3089"/>
    <x v="0"/>
    <x v="3"/>
    <x v="4"/>
    <n v="3891.89"/>
    <x v="9214"/>
  </r>
  <r>
    <x v="1"/>
    <x v="0"/>
    <x v="28"/>
    <x v="28"/>
    <x v="33"/>
    <x v="33"/>
    <x v="4439"/>
    <x v="0"/>
    <x v="0"/>
    <x v="4"/>
    <n v="9009"/>
    <x v="9215"/>
  </r>
  <r>
    <x v="1"/>
    <x v="0"/>
    <x v="28"/>
    <x v="28"/>
    <x v="33"/>
    <x v="33"/>
    <x v="5792"/>
    <x v="0"/>
    <x v="0"/>
    <x v="4"/>
    <n v="9080.5"/>
    <x v="9216"/>
  </r>
  <r>
    <x v="1"/>
    <x v="0"/>
    <x v="29"/>
    <x v="29"/>
    <x v="34"/>
    <x v="34"/>
    <x v="1023"/>
    <x v="0"/>
    <x v="0"/>
    <x v="4"/>
    <n v="4509.38"/>
    <x v="1087"/>
  </r>
  <r>
    <x v="1"/>
    <x v="0"/>
    <x v="28"/>
    <x v="28"/>
    <x v="33"/>
    <x v="33"/>
    <x v="1023"/>
    <x v="0"/>
    <x v="0"/>
    <x v="4"/>
    <n v="3243.24"/>
    <x v="1087"/>
  </r>
  <r>
    <x v="1"/>
    <x v="0"/>
    <x v="28"/>
    <x v="28"/>
    <x v="33"/>
    <x v="33"/>
    <x v="5793"/>
    <x v="0"/>
    <x v="0"/>
    <x v="4"/>
    <n v="11790"/>
    <x v="9217"/>
  </r>
  <r>
    <x v="1"/>
    <x v="0"/>
    <x v="28"/>
    <x v="28"/>
    <x v="33"/>
    <x v="33"/>
    <x v="5794"/>
    <x v="0"/>
    <x v="0"/>
    <x v="4"/>
    <n v="32123.01"/>
    <x v="9218"/>
  </r>
  <r>
    <x v="1"/>
    <x v="0"/>
    <x v="28"/>
    <x v="28"/>
    <x v="33"/>
    <x v="33"/>
    <x v="759"/>
    <x v="0"/>
    <x v="0"/>
    <x v="4"/>
    <n v="1944"/>
    <x v="9219"/>
  </r>
  <r>
    <x v="1"/>
    <x v="0"/>
    <x v="28"/>
    <x v="28"/>
    <x v="33"/>
    <x v="33"/>
    <x v="5794"/>
    <x v="0"/>
    <x v="0"/>
    <x v="4"/>
    <n v="20013.07"/>
    <x v="9218"/>
  </r>
  <r>
    <x v="1"/>
    <x v="0"/>
    <x v="28"/>
    <x v="28"/>
    <x v="33"/>
    <x v="33"/>
    <x v="4913"/>
    <x v="0"/>
    <x v="0"/>
    <x v="4"/>
    <n v="12851.02"/>
    <x v="9220"/>
  </r>
  <r>
    <x v="1"/>
    <x v="0"/>
    <x v="29"/>
    <x v="29"/>
    <x v="34"/>
    <x v="34"/>
    <x v="5795"/>
    <x v="0"/>
    <x v="0"/>
    <x v="4"/>
    <n v="9750"/>
    <x v="9221"/>
  </r>
  <r>
    <x v="1"/>
    <x v="0"/>
    <x v="28"/>
    <x v="28"/>
    <x v="33"/>
    <x v="33"/>
    <x v="5795"/>
    <x v="0"/>
    <x v="0"/>
    <x v="4"/>
    <n v="14067.12"/>
    <x v="9221"/>
  </r>
  <r>
    <x v="1"/>
    <x v="0"/>
    <x v="28"/>
    <x v="28"/>
    <x v="33"/>
    <x v="33"/>
    <x v="1876"/>
    <x v="0"/>
    <x v="0"/>
    <x v="4"/>
    <n v="8845.2000000000007"/>
    <x v="9222"/>
  </r>
  <r>
    <x v="1"/>
    <x v="0"/>
    <x v="28"/>
    <x v="28"/>
    <x v="33"/>
    <x v="33"/>
    <x v="2546"/>
    <x v="0"/>
    <x v="0"/>
    <x v="4"/>
    <n v="6641.22"/>
    <x v="9223"/>
  </r>
  <r>
    <x v="1"/>
    <x v="0"/>
    <x v="28"/>
    <x v="28"/>
    <x v="33"/>
    <x v="33"/>
    <x v="4478"/>
    <x v="0"/>
    <x v="0"/>
    <x v="4"/>
    <n v="52987.199999999997"/>
    <x v="9224"/>
  </r>
  <r>
    <x v="1"/>
    <x v="0"/>
    <x v="29"/>
    <x v="29"/>
    <x v="34"/>
    <x v="34"/>
    <x v="2136"/>
    <x v="0"/>
    <x v="0"/>
    <x v="4"/>
    <n v="6500"/>
    <x v="9225"/>
  </r>
  <r>
    <x v="1"/>
    <x v="0"/>
    <x v="28"/>
    <x v="28"/>
    <x v="33"/>
    <x v="33"/>
    <x v="2136"/>
    <x v="0"/>
    <x v="0"/>
    <x v="4"/>
    <n v="4057.69"/>
    <x v="9225"/>
  </r>
  <r>
    <x v="1"/>
    <x v="0"/>
    <x v="28"/>
    <x v="28"/>
    <x v="33"/>
    <x v="33"/>
    <x v="5794"/>
    <x v="0"/>
    <x v="0"/>
    <x v="4"/>
    <n v="10707.67"/>
    <x v="9218"/>
  </r>
  <r>
    <x v="1"/>
    <x v="0"/>
    <x v="90"/>
    <x v="90"/>
    <x v="115"/>
    <x v="115"/>
    <x v="3117"/>
    <x v="0"/>
    <x v="0"/>
    <x v="4"/>
    <n v="3742.2"/>
    <x v="9226"/>
  </r>
  <r>
    <x v="1"/>
    <x v="1"/>
    <x v="2"/>
    <x v="2"/>
    <x v="2"/>
    <x v="2"/>
    <x v="4472"/>
    <x v="0"/>
    <x v="8"/>
    <x v="4"/>
    <n v="26520"/>
    <x v="6253"/>
  </r>
  <r>
    <x v="1"/>
    <x v="1"/>
    <x v="2"/>
    <x v="2"/>
    <x v="2"/>
    <x v="2"/>
    <x v="5796"/>
    <x v="0"/>
    <x v="8"/>
    <x v="4"/>
    <n v="10584"/>
    <x v="9227"/>
  </r>
  <r>
    <x v="1"/>
    <x v="1"/>
    <x v="2"/>
    <x v="2"/>
    <x v="2"/>
    <x v="2"/>
    <x v="2175"/>
    <x v="0"/>
    <x v="0"/>
    <x v="4"/>
    <n v="95568"/>
    <x v="9228"/>
  </r>
  <r>
    <x v="1"/>
    <x v="1"/>
    <x v="2"/>
    <x v="2"/>
    <x v="2"/>
    <x v="2"/>
    <x v="5797"/>
    <x v="0"/>
    <x v="0"/>
    <x v="4"/>
    <n v="34416"/>
    <x v="9229"/>
  </r>
  <r>
    <x v="1"/>
    <x v="1"/>
    <x v="2"/>
    <x v="2"/>
    <x v="2"/>
    <x v="2"/>
    <x v="1338"/>
    <x v="0"/>
    <x v="0"/>
    <x v="4"/>
    <n v="17136"/>
    <x v="4590"/>
  </r>
  <r>
    <x v="1"/>
    <x v="1"/>
    <x v="2"/>
    <x v="2"/>
    <x v="2"/>
    <x v="2"/>
    <x v="239"/>
    <x v="0"/>
    <x v="5"/>
    <x v="4"/>
    <n v="35256"/>
    <x v="9230"/>
  </r>
  <r>
    <x v="1"/>
    <x v="1"/>
    <x v="2"/>
    <x v="2"/>
    <x v="2"/>
    <x v="2"/>
    <x v="239"/>
    <x v="0"/>
    <x v="5"/>
    <x v="4"/>
    <n v="86448"/>
    <x v="9230"/>
  </r>
  <r>
    <x v="1"/>
    <x v="0"/>
    <x v="28"/>
    <x v="28"/>
    <x v="33"/>
    <x v="33"/>
    <x v="1950"/>
    <x v="1"/>
    <x v="1"/>
    <x v="4"/>
    <n v="2156.52"/>
    <x v="9231"/>
  </r>
  <r>
    <x v="1"/>
    <x v="0"/>
    <x v="28"/>
    <x v="28"/>
    <x v="33"/>
    <x v="33"/>
    <x v="2673"/>
    <x v="1"/>
    <x v="1"/>
    <x v="4"/>
    <n v="3222.6"/>
    <x v="5159"/>
  </r>
  <r>
    <x v="1"/>
    <x v="0"/>
    <x v="28"/>
    <x v="28"/>
    <x v="33"/>
    <x v="33"/>
    <x v="2222"/>
    <x v="1"/>
    <x v="1"/>
    <x v="4"/>
    <n v="3602.5"/>
    <x v="9232"/>
  </r>
  <r>
    <x v="1"/>
    <x v="0"/>
    <x v="28"/>
    <x v="28"/>
    <x v="33"/>
    <x v="33"/>
    <x v="1366"/>
    <x v="1"/>
    <x v="1"/>
    <x v="4"/>
    <n v="1611.3"/>
    <x v="9233"/>
  </r>
  <r>
    <x v="1"/>
    <x v="0"/>
    <x v="28"/>
    <x v="28"/>
    <x v="33"/>
    <x v="33"/>
    <x v="28"/>
    <x v="1"/>
    <x v="1"/>
    <x v="4"/>
    <n v="1768.5"/>
    <x v="9234"/>
  </r>
  <r>
    <x v="1"/>
    <x v="0"/>
    <x v="28"/>
    <x v="28"/>
    <x v="33"/>
    <x v="33"/>
    <x v="5798"/>
    <x v="1"/>
    <x v="1"/>
    <x v="4"/>
    <n v="2086.1799999999998"/>
    <x v="9235"/>
  </r>
  <r>
    <x v="1"/>
    <x v="0"/>
    <x v="28"/>
    <x v="28"/>
    <x v="33"/>
    <x v="33"/>
    <x v="5799"/>
    <x v="1"/>
    <x v="1"/>
    <x v="4"/>
    <n v="1788.15"/>
    <x v="9236"/>
  </r>
  <r>
    <x v="1"/>
    <x v="0"/>
    <x v="28"/>
    <x v="28"/>
    <x v="33"/>
    <x v="33"/>
    <x v="5800"/>
    <x v="1"/>
    <x v="1"/>
    <x v="4"/>
    <n v="4951.8"/>
    <x v="9237"/>
  </r>
  <r>
    <x v="1"/>
    <x v="0"/>
    <x v="28"/>
    <x v="28"/>
    <x v="33"/>
    <x v="33"/>
    <x v="3048"/>
    <x v="1"/>
    <x v="1"/>
    <x v="4"/>
    <n v="4126.5"/>
    <x v="4226"/>
  </r>
  <r>
    <x v="1"/>
    <x v="0"/>
    <x v="28"/>
    <x v="28"/>
    <x v="33"/>
    <x v="33"/>
    <x v="5801"/>
    <x v="1"/>
    <x v="1"/>
    <x v="4"/>
    <n v="4126.5"/>
    <x v="9238"/>
  </r>
  <r>
    <x v="1"/>
    <x v="0"/>
    <x v="28"/>
    <x v="28"/>
    <x v="33"/>
    <x v="33"/>
    <x v="4787"/>
    <x v="1"/>
    <x v="1"/>
    <x v="4"/>
    <n v="3576.3"/>
    <x v="9239"/>
  </r>
  <r>
    <x v="1"/>
    <x v="0"/>
    <x v="28"/>
    <x v="28"/>
    <x v="33"/>
    <x v="33"/>
    <x v="5802"/>
    <x v="1"/>
    <x v="1"/>
    <x v="4"/>
    <n v="2730"/>
    <x v="9240"/>
  </r>
  <r>
    <x v="1"/>
    <x v="0"/>
    <x v="28"/>
    <x v="28"/>
    <x v="33"/>
    <x v="33"/>
    <x v="5395"/>
    <x v="0"/>
    <x v="4"/>
    <x v="4"/>
    <n v="11392.5"/>
    <x v="9241"/>
  </r>
  <r>
    <x v="1"/>
    <x v="0"/>
    <x v="28"/>
    <x v="28"/>
    <x v="33"/>
    <x v="33"/>
    <x v="3937"/>
    <x v="1"/>
    <x v="1"/>
    <x v="4"/>
    <n v="5616"/>
    <x v="9242"/>
  </r>
  <r>
    <x v="1"/>
    <x v="0"/>
    <x v="28"/>
    <x v="28"/>
    <x v="33"/>
    <x v="33"/>
    <x v="3807"/>
    <x v="1"/>
    <x v="1"/>
    <x v="4"/>
    <n v="2664"/>
    <x v="5010"/>
  </r>
  <r>
    <x v="1"/>
    <x v="0"/>
    <x v="28"/>
    <x v="28"/>
    <x v="33"/>
    <x v="33"/>
    <x v="2295"/>
    <x v="1"/>
    <x v="1"/>
    <x v="4"/>
    <n v="2358"/>
    <x v="9243"/>
  </r>
  <r>
    <x v="1"/>
    <x v="0"/>
    <x v="28"/>
    <x v="28"/>
    <x v="33"/>
    <x v="33"/>
    <x v="5803"/>
    <x v="1"/>
    <x v="1"/>
    <x v="4"/>
    <n v="3552"/>
    <x v="9244"/>
  </r>
  <r>
    <x v="1"/>
    <x v="0"/>
    <x v="28"/>
    <x v="28"/>
    <x v="33"/>
    <x v="33"/>
    <x v="89"/>
    <x v="1"/>
    <x v="1"/>
    <x v="4"/>
    <n v="3168"/>
    <x v="9245"/>
  </r>
  <r>
    <x v="1"/>
    <x v="0"/>
    <x v="28"/>
    <x v="28"/>
    <x v="33"/>
    <x v="33"/>
    <x v="4104"/>
    <x v="1"/>
    <x v="1"/>
    <x v="4"/>
    <n v="1788.15"/>
    <x v="9246"/>
  </r>
  <r>
    <x v="1"/>
    <x v="0"/>
    <x v="28"/>
    <x v="28"/>
    <x v="33"/>
    <x v="33"/>
    <x v="5303"/>
    <x v="0"/>
    <x v="4"/>
    <x v="4"/>
    <n v="23100"/>
    <x v="9247"/>
  </r>
  <r>
    <x v="1"/>
    <x v="0"/>
    <x v="28"/>
    <x v="28"/>
    <x v="33"/>
    <x v="33"/>
    <x v="1551"/>
    <x v="1"/>
    <x v="1"/>
    <x v="4"/>
    <n v="2400"/>
    <x v="9248"/>
  </r>
  <r>
    <x v="1"/>
    <x v="0"/>
    <x v="28"/>
    <x v="28"/>
    <x v="33"/>
    <x v="33"/>
    <x v="1365"/>
    <x v="1"/>
    <x v="1"/>
    <x v="4"/>
    <n v="2184"/>
    <x v="9249"/>
  </r>
  <r>
    <x v="1"/>
    <x v="0"/>
    <x v="28"/>
    <x v="28"/>
    <x v="33"/>
    <x v="33"/>
    <x v="5804"/>
    <x v="1"/>
    <x v="1"/>
    <x v="4"/>
    <n v="2358"/>
    <x v="9250"/>
  </r>
  <r>
    <x v="1"/>
    <x v="0"/>
    <x v="28"/>
    <x v="28"/>
    <x v="33"/>
    <x v="33"/>
    <x v="5805"/>
    <x v="1"/>
    <x v="1"/>
    <x v="4"/>
    <n v="2980.25"/>
    <x v="9251"/>
  </r>
  <r>
    <x v="1"/>
    <x v="0"/>
    <x v="28"/>
    <x v="28"/>
    <x v="33"/>
    <x v="33"/>
    <x v="1334"/>
    <x v="1"/>
    <x v="1"/>
    <x v="4"/>
    <n v="2730"/>
    <x v="9252"/>
  </r>
  <r>
    <x v="1"/>
    <x v="0"/>
    <x v="28"/>
    <x v="28"/>
    <x v="33"/>
    <x v="33"/>
    <x v="578"/>
    <x v="1"/>
    <x v="1"/>
    <x v="4"/>
    <n v="2384.1999999999998"/>
    <x v="9253"/>
  </r>
  <r>
    <x v="1"/>
    <x v="0"/>
    <x v="28"/>
    <x v="28"/>
    <x v="33"/>
    <x v="33"/>
    <x v="5806"/>
    <x v="1"/>
    <x v="1"/>
    <x v="4"/>
    <n v="2240.1"/>
    <x v="9254"/>
  </r>
  <r>
    <x v="1"/>
    <x v="0"/>
    <x v="28"/>
    <x v="28"/>
    <x v="33"/>
    <x v="33"/>
    <x v="5807"/>
    <x v="1"/>
    <x v="1"/>
    <x v="4"/>
    <n v="3780"/>
    <x v="9255"/>
  </r>
  <r>
    <x v="1"/>
    <x v="0"/>
    <x v="28"/>
    <x v="28"/>
    <x v="33"/>
    <x v="33"/>
    <x v="5808"/>
    <x v="0"/>
    <x v="4"/>
    <x v="4"/>
    <n v="7121.25"/>
    <x v="9256"/>
  </r>
  <r>
    <x v="1"/>
    <x v="0"/>
    <x v="28"/>
    <x v="28"/>
    <x v="33"/>
    <x v="33"/>
    <x v="5809"/>
    <x v="1"/>
    <x v="1"/>
    <x v="4"/>
    <n v="2358"/>
    <x v="9257"/>
  </r>
  <r>
    <x v="1"/>
    <x v="0"/>
    <x v="28"/>
    <x v="28"/>
    <x v="33"/>
    <x v="33"/>
    <x v="1735"/>
    <x v="1"/>
    <x v="1"/>
    <x v="4"/>
    <n v="2457"/>
    <x v="9258"/>
  </r>
  <r>
    <x v="1"/>
    <x v="0"/>
    <x v="28"/>
    <x v="28"/>
    <x v="33"/>
    <x v="33"/>
    <x v="229"/>
    <x v="1"/>
    <x v="1"/>
    <x v="4"/>
    <n v="3537"/>
    <x v="231"/>
  </r>
  <r>
    <x v="1"/>
    <x v="0"/>
    <x v="28"/>
    <x v="28"/>
    <x v="33"/>
    <x v="33"/>
    <x v="2921"/>
    <x v="1"/>
    <x v="1"/>
    <x v="4"/>
    <n v="1866.4"/>
    <x v="9259"/>
  </r>
  <r>
    <x v="1"/>
    <x v="0"/>
    <x v="28"/>
    <x v="28"/>
    <x v="33"/>
    <x v="33"/>
    <x v="4175"/>
    <x v="0"/>
    <x v="4"/>
    <x v="4"/>
    <n v="2321"/>
    <x v="9260"/>
  </r>
  <r>
    <x v="1"/>
    <x v="0"/>
    <x v="28"/>
    <x v="28"/>
    <x v="33"/>
    <x v="33"/>
    <x v="5294"/>
    <x v="1"/>
    <x v="1"/>
    <x v="4"/>
    <n v="2682.23"/>
    <x v="9261"/>
  </r>
  <r>
    <x v="1"/>
    <x v="0"/>
    <x v="28"/>
    <x v="28"/>
    <x v="33"/>
    <x v="33"/>
    <x v="785"/>
    <x v="1"/>
    <x v="1"/>
    <x v="4"/>
    <n v="2358"/>
    <x v="9262"/>
  </r>
  <r>
    <x v="1"/>
    <x v="0"/>
    <x v="28"/>
    <x v="28"/>
    <x v="33"/>
    <x v="33"/>
    <x v="3059"/>
    <x v="0"/>
    <x v="4"/>
    <x v="4"/>
    <n v="72765"/>
    <x v="3831"/>
  </r>
  <r>
    <x v="1"/>
    <x v="0"/>
    <x v="28"/>
    <x v="28"/>
    <x v="33"/>
    <x v="33"/>
    <x v="3059"/>
    <x v="0"/>
    <x v="4"/>
    <x v="4"/>
    <n v="71910"/>
    <x v="3831"/>
  </r>
  <r>
    <x v="1"/>
    <x v="0"/>
    <x v="28"/>
    <x v="28"/>
    <x v="33"/>
    <x v="33"/>
    <x v="5810"/>
    <x v="1"/>
    <x v="1"/>
    <x v="4"/>
    <n v="2178"/>
    <x v="9263"/>
  </r>
  <r>
    <x v="1"/>
    <x v="0"/>
    <x v="28"/>
    <x v="28"/>
    <x v="33"/>
    <x v="33"/>
    <x v="476"/>
    <x v="1"/>
    <x v="1"/>
    <x v="4"/>
    <n v="6480"/>
    <x v="9264"/>
  </r>
  <r>
    <x v="1"/>
    <x v="0"/>
    <x v="28"/>
    <x v="28"/>
    <x v="33"/>
    <x v="33"/>
    <x v="476"/>
    <x v="1"/>
    <x v="1"/>
    <x v="4"/>
    <n v="6480"/>
    <x v="9265"/>
  </r>
  <r>
    <x v="1"/>
    <x v="0"/>
    <x v="28"/>
    <x v="28"/>
    <x v="33"/>
    <x v="33"/>
    <x v="1553"/>
    <x v="1"/>
    <x v="1"/>
    <x v="4"/>
    <n v="2227"/>
    <x v="9266"/>
  </r>
  <r>
    <x v="1"/>
    <x v="0"/>
    <x v="28"/>
    <x v="28"/>
    <x v="33"/>
    <x v="33"/>
    <x v="176"/>
    <x v="1"/>
    <x v="1"/>
    <x v="4"/>
    <n v="1788.15"/>
    <x v="9267"/>
  </r>
  <r>
    <x v="1"/>
    <x v="0"/>
    <x v="28"/>
    <x v="28"/>
    <x v="33"/>
    <x v="33"/>
    <x v="3382"/>
    <x v="1"/>
    <x v="1"/>
    <x v="4"/>
    <n v="3780"/>
    <x v="4291"/>
  </r>
  <r>
    <x v="1"/>
    <x v="0"/>
    <x v="28"/>
    <x v="28"/>
    <x v="33"/>
    <x v="33"/>
    <x v="2558"/>
    <x v="1"/>
    <x v="1"/>
    <x v="4"/>
    <n v="3330"/>
    <x v="6475"/>
  </r>
  <r>
    <x v="1"/>
    <x v="0"/>
    <x v="28"/>
    <x v="28"/>
    <x v="33"/>
    <x v="33"/>
    <x v="1911"/>
    <x v="1"/>
    <x v="1"/>
    <x v="4"/>
    <n v="1788.15"/>
    <x v="9268"/>
  </r>
  <r>
    <x v="1"/>
    <x v="0"/>
    <x v="28"/>
    <x v="28"/>
    <x v="33"/>
    <x v="33"/>
    <x v="585"/>
    <x v="1"/>
    <x v="1"/>
    <x v="4"/>
    <n v="2685.5"/>
    <x v="9269"/>
  </r>
  <r>
    <x v="1"/>
    <x v="0"/>
    <x v="28"/>
    <x v="28"/>
    <x v="33"/>
    <x v="33"/>
    <x v="4612"/>
    <x v="1"/>
    <x v="1"/>
    <x v="4"/>
    <n v="1788.15"/>
    <x v="9270"/>
  </r>
  <r>
    <x v="1"/>
    <x v="0"/>
    <x v="28"/>
    <x v="28"/>
    <x v="33"/>
    <x v="33"/>
    <x v="1345"/>
    <x v="0"/>
    <x v="8"/>
    <x v="4"/>
    <n v="19434"/>
    <x v="9271"/>
  </r>
  <r>
    <x v="1"/>
    <x v="0"/>
    <x v="28"/>
    <x v="28"/>
    <x v="33"/>
    <x v="33"/>
    <x v="5811"/>
    <x v="0"/>
    <x v="4"/>
    <x v="4"/>
    <n v="3323.25"/>
    <x v="9272"/>
  </r>
  <r>
    <x v="1"/>
    <x v="0"/>
    <x v="28"/>
    <x v="28"/>
    <x v="33"/>
    <x v="33"/>
    <x v="5811"/>
    <x v="0"/>
    <x v="4"/>
    <x v="4"/>
    <n v="11812.5"/>
    <x v="9272"/>
  </r>
  <r>
    <x v="1"/>
    <x v="0"/>
    <x v="28"/>
    <x v="28"/>
    <x v="33"/>
    <x v="33"/>
    <x v="3865"/>
    <x v="1"/>
    <x v="1"/>
    <x v="4"/>
    <n v="1788.15"/>
    <x v="9273"/>
  </r>
  <r>
    <x v="1"/>
    <x v="0"/>
    <x v="28"/>
    <x v="28"/>
    <x v="33"/>
    <x v="33"/>
    <x v="5121"/>
    <x v="1"/>
    <x v="1"/>
    <x v="4"/>
    <n v="1092"/>
    <x v="9274"/>
  </r>
  <r>
    <x v="1"/>
    <x v="0"/>
    <x v="28"/>
    <x v="28"/>
    <x v="33"/>
    <x v="33"/>
    <x v="3952"/>
    <x v="1"/>
    <x v="1"/>
    <x v="4"/>
    <n v="2384.1999999999998"/>
    <x v="9275"/>
  </r>
  <r>
    <x v="1"/>
    <x v="0"/>
    <x v="28"/>
    <x v="28"/>
    <x v="33"/>
    <x v="33"/>
    <x v="2490"/>
    <x v="1"/>
    <x v="1"/>
    <x v="4"/>
    <n v="2980.25"/>
    <x v="9276"/>
  </r>
  <r>
    <x v="1"/>
    <x v="0"/>
    <x v="28"/>
    <x v="28"/>
    <x v="33"/>
    <x v="33"/>
    <x v="5650"/>
    <x v="1"/>
    <x v="1"/>
    <x v="4"/>
    <n v="1296"/>
    <x v="9277"/>
  </r>
  <r>
    <x v="1"/>
    <x v="0"/>
    <x v="28"/>
    <x v="28"/>
    <x v="33"/>
    <x v="33"/>
    <x v="1341"/>
    <x v="0"/>
    <x v="4"/>
    <x v="4"/>
    <n v="9436.5"/>
    <x v="9278"/>
  </r>
  <r>
    <x v="1"/>
    <x v="0"/>
    <x v="28"/>
    <x v="28"/>
    <x v="33"/>
    <x v="33"/>
    <x v="5812"/>
    <x v="1"/>
    <x v="1"/>
    <x v="4"/>
    <n v="1473.75"/>
    <x v="9279"/>
  </r>
  <r>
    <x v="1"/>
    <x v="0"/>
    <x v="28"/>
    <x v="28"/>
    <x v="33"/>
    <x v="33"/>
    <x v="584"/>
    <x v="1"/>
    <x v="1"/>
    <x v="4"/>
    <n v="5670"/>
    <x v="9280"/>
  </r>
  <r>
    <x v="1"/>
    <x v="0"/>
    <x v="28"/>
    <x v="28"/>
    <x v="33"/>
    <x v="33"/>
    <x v="1853"/>
    <x v="1"/>
    <x v="1"/>
    <x v="4"/>
    <n v="4272"/>
    <x v="9281"/>
  </r>
  <r>
    <x v="1"/>
    <x v="0"/>
    <x v="28"/>
    <x v="28"/>
    <x v="33"/>
    <x v="33"/>
    <x v="759"/>
    <x v="1"/>
    <x v="1"/>
    <x v="4"/>
    <n v="3576.3"/>
    <x v="3857"/>
  </r>
  <r>
    <x v="1"/>
    <x v="0"/>
    <x v="28"/>
    <x v="28"/>
    <x v="33"/>
    <x v="33"/>
    <x v="747"/>
    <x v="1"/>
    <x v="1"/>
    <x v="4"/>
    <n v="3549"/>
    <x v="773"/>
  </r>
  <r>
    <x v="1"/>
    <x v="0"/>
    <x v="28"/>
    <x v="28"/>
    <x v="33"/>
    <x v="33"/>
    <x v="3203"/>
    <x v="1"/>
    <x v="1"/>
    <x v="4"/>
    <n v="3831.75"/>
    <x v="9282"/>
  </r>
  <r>
    <x v="1"/>
    <x v="0"/>
    <x v="28"/>
    <x v="28"/>
    <x v="33"/>
    <x v="33"/>
    <x v="5813"/>
    <x v="1"/>
    <x v="1"/>
    <x v="4"/>
    <n v="1748.85"/>
    <x v="9283"/>
  </r>
  <r>
    <x v="1"/>
    <x v="0"/>
    <x v="28"/>
    <x v="28"/>
    <x v="33"/>
    <x v="33"/>
    <x v="2252"/>
    <x v="1"/>
    <x v="1"/>
    <x v="4"/>
    <n v="2700"/>
    <x v="9284"/>
  </r>
  <r>
    <x v="1"/>
    <x v="0"/>
    <x v="28"/>
    <x v="28"/>
    <x v="33"/>
    <x v="33"/>
    <x v="5814"/>
    <x v="1"/>
    <x v="1"/>
    <x v="4"/>
    <n v="2652.75"/>
    <x v="9285"/>
  </r>
  <r>
    <x v="1"/>
    <x v="0"/>
    <x v="28"/>
    <x v="28"/>
    <x v="33"/>
    <x v="33"/>
    <x v="5815"/>
    <x v="1"/>
    <x v="1"/>
    <x v="4"/>
    <n v="2358"/>
    <x v="9286"/>
  </r>
  <r>
    <x v="1"/>
    <x v="0"/>
    <x v="28"/>
    <x v="28"/>
    <x v="33"/>
    <x v="33"/>
    <x v="4647"/>
    <x v="1"/>
    <x v="1"/>
    <x v="4"/>
    <n v="3144"/>
    <x v="6594"/>
  </r>
  <r>
    <x v="1"/>
    <x v="0"/>
    <x v="28"/>
    <x v="28"/>
    <x v="33"/>
    <x v="33"/>
    <x v="5241"/>
    <x v="1"/>
    <x v="1"/>
    <x v="4"/>
    <n v="2829.6"/>
    <x v="9287"/>
  </r>
  <r>
    <x v="1"/>
    <x v="0"/>
    <x v="28"/>
    <x v="28"/>
    <x v="33"/>
    <x v="33"/>
    <x v="2132"/>
    <x v="1"/>
    <x v="1"/>
    <x v="4"/>
    <n v="2685.5"/>
    <x v="9288"/>
  </r>
  <r>
    <x v="1"/>
    <x v="0"/>
    <x v="28"/>
    <x v="28"/>
    <x v="33"/>
    <x v="33"/>
    <x v="2775"/>
    <x v="1"/>
    <x v="1"/>
    <x v="4"/>
    <n v="3772.8"/>
    <x v="9289"/>
  </r>
  <r>
    <x v="1"/>
    <x v="0"/>
    <x v="28"/>
    <x v="28"/>
    <x v="33"/>
    <x v="33"/>
    <x v="5816"/>
    <x v="1"/>
    <x v="1"/>
    <x v="4"/>
    <n v="3537"/>
    <x v="9290"/>
  </r>
  <r>
    <x v="1"/>
    <x v="0"/>
    <x v="28"/>
    <x v="28"/>
    <x v="33"/>
    <x v="33"/>
    <x v="5519"/>
    <x v="1"/>
    <x v="1"/>
    <x v="4"/>
    <n v="2829.6"/>
    <x v="9291"/>
  </r>
  <r>
    <x v="1"/>
    <x v="0"/>
    <x v="28"/>
    <x v="28"/>
    <x v="33"/>
    <x v="33"/>
    <x v="4038"/>
    <x v="1"/>
    <x v="1"/>
    <x v="4"/>
    <n v="3420"/>
    <x v="9292"/>
  </r>
  <r>
    <x v="1"/>
    <x v="0"/>
    <x v="28"/>
    <x v="28"/>
    <x v="33"/>
    <x v="33"/>
    <x v="5817"/>
    <x v="1"/>
    <x v="1"/>
    <x v="4"/>
    <n v="5659.2"/>
    <x v="9293"/>
  </r>
  <r>
    <x v="1"/>
    <x v="0"/>
    <x v="29"/>
    <x v="29"/>
    <x v="34"/>
    <x v="34"/>
    <x v="28"/>
    <x v="1"/>
    <x v="1"/>
    <x v="4"/>
    <n v="2525"/>
    <x v="9234"/>
  </r>
  <r>
    <x v="1"/>
    <x v="0"/>
    <x v="29"/>
    <x v="29"/>
    <x v="34"/>
    <x v="34"/>
    <x v="3048"/>
    <x v="1"/>
    <x v="1"/>
    <x v="4"/>
    <n v="2525"/>
    <x v="4226"/>
  </r>
  <r>
    <x v="1"/>
    <x v="0"/>
    <x v="29"/>
    <x v="29"/>
    <x v="34"/>
    <x v="34"/>
    <x v="5801"/>
    <x v="1"/>
    <x v="1"/>
    <x v="4"/>
    <n v="5050"/>
    <x v="9238"/>
  </r>
  <r>
    <x v="1"/>
    <x v="0"/>
    <x v="29"/>
    <x v="29"/>
    <x v="34"/>
    <x v="34"/>
    <x v="5802"/>
    <x v="1"/>
    <x v="1"/>
    <x v="4"/>
    <n v="3528"/>
    <x v="9240"/>
  </r>
  <r>
    <x v="1"/>
    <x v="0"/>
    <x v="29"/>
    <x v="29"/>
    <x v="34"/>
    <x v="34"/>
    <x v="2062"/>
    <x v="1"/>
    <x v="1"/>
    <x v="4"/>
    <n v="2525"/>
    <x v="2352"/>
  </r>
  <r>
    <x v="1"/>
    <x v="0"/>
    <x v="29"/>
    <x v="29"/>
    <x v="34"/>
    <x v="34"/>
    <x v="3036"/>
    <x v="1"/>
    <x v="1"/>
    <x v="4"/>
    <n v="5050"/>
    <x v="3724"/>
  </r>
  <r>
    <x v="1"/>
    <x v="0"/>
    <x v="29"/>
    <x v="29"/>
    <x v="34"/>
    <x v="34"/>
    <x v="5803"/>
    <x v="1"/>
    <x v="1"/>
    <x v="4"/>
    <n v="3584"/>
    <x v="9244"/>
  </r>
  <r>
    <x v="1"/>
    <x v="0"/>
    <x v="29"/>
    <x v="29"/>
    <x v="34"/>
    <x v="34"/>
    <x v="89"/>
    <x v="1"/>
    <x v="1"/>
    <x v="4"/>
    <n v="3710"/>
    <x v="9245"/>
  </r>
  <r>
    <x v="1"/>
    <x v="0"/>
    <x v="29"/>
    <x v="29"/>
    <x v="34"/>
    <x v="34"/>
    <x v="4104"/>
    <x v="1"/>
    <x v="1"/>
    <x v="4"/>
    <n v="2525"/>
    <x v="9246"/>
  </r>
  <r>
    <x v="1"/>
    <x v="0"/>
    <x v="29"/>
    <x v="29"/>
    <x v="34"/>
    <x v="34"/>
    <x v="5807"/>
    <x v="1"/>
    <x v="1"/>
    <x v="4"/>
    <n v="4900"/>
    <x v="9255"/>
  </r>
  <r>
    <x v="1"/>
    <x v="0"/>
    <x v="29"/>
    <x v="29"/>
    <x v="34"/>
    <x v="34"/>
    <x v="5809"/>
    <x v="1"/>
    <x v="1"/>
    <x v="4"/>
    <n v="2424"/>
    <x v="9257"/>
  </r>
  <r>
    <x v="1"/>
    <x v="0"/>
    <x v="29"/>
    <x v="29"/>
    <x v="34"/>
    <x v="34"/>
    <x v="1735"/>
    <x v="1"/>
    <x v="1"/>
    <x v="4"/>
    <n v="2352"/>
    <x v="9258"/>
  </r>
  <r>
    <x v="1"/>
    <x v="0"/>
    <x v="29"/>
    <x v="29"/>
    <x v="34"/>
    <x v="34"/>
    <x v="229"/>
    <x v="1"/>
    <x v="1"/>
    <x v="4"/>
    <n v="4848"/>
    <x v="231"/>
  </r>
  <r>
    <x v="1"/>
    <x v="0"/>
    <x v="29"/>
    <x v="29"/>
    <x v="34"/>
    <x v="34"/>
    <x v="2921"/>
    <x v="1"/>
    <x v="1"/>
    <x v="4"/>
    <n v="2424"/>
    <x v="9259"/>
  </r>
  <r>
    <x v="1"/>
    <x v="0"/>
    <x v="29"/>
    <x v="29"/>
    <x v="34"/>
    <x v="34"/>
    <x v="1553"/>
    <x v="1"/>
    <x v="1"/>
    <x v="4"/>
    <n v="2424"/>
    <x v="9266"/>
  </r>
  <r>
    <x v="1"/>
    <x v="0"/>
    <x v="29"/>
    <x v="29"/>
    <x v="34"/>
    <x v="34"/>
    <x v="3382"/>
    <x v="1"/>
    <x v="1"/>
    <x v="4"/>
    <n v="2450"/>
    <x v="4291"/>
  </r>
  <r>
    <x v="1"/>
    <x v="0"/>
    <x v="29"/>
    <x v="29"/>
    <x v="34"/>
    <x v="34"/>
    <x v="4612"/>
    <x v="1"/>
    <x v="1"/>
    <x v="4"/>
    <n v="2585.6"/>
    <x v="9270"/>
  </r>
  <r>
    <x v="1"/>
    <x v="0"/>
    <x v="29"/>
    <x v="29"/>
    <x v="34"/>
    <x v="34"/>
    <x v="5811"/>
    <x v="0"/>
    <x v="4"/>
    <x v="4"/>
    <n v="2525"/>
    <x v="9272"/>
  </r>
  <r>
    <x v="1"/>
    <x v="0"/>
    <x v="29"/>
    <x v="29"/>
    <x v="34"/>
    <x v="34"/>
    <x v="3952"/>
    <x v="1"/>
    <x v="1"/>
    <x v="4"/>
    <n v="2525"/>
    <x v="9275"/>
  </r>
  <r>
    <x v="1"/>
    <x v="0"/>
    <x v="29"/>
    <x v="29"/>
    <x v="34"/>
    <x v="34"/>
    <x v="2490"/>
    <x v="1"/>
    <x v="1"/>
    <x v="4"/>
    <n v="2525"/>
    <x v="9276"/>
  </r>
  <r>
    <x v="1"/>
    <x v="0"/>
    <x v="29"/>
    <x v="29"/>
    <x v="34"/>
    <x v="34"/>
    <x v="759"/>
    <x v="1"/>
    <x v="1"/>
    <x v="4"/>
    <n v="5050"/>
    <x v="3857"/>
  </r>
  <r>
    <x v="1"/>
    <x v="0"/>
    <x v="29"/>
    <x v="29"/>
    <x v="34"/>
    <x v="34"/>
    <x v="747"/>
    <x v="1"/>
    <x v="1"/>
    <x v="4"/>
    <n v="4900"/>
    <x v="773"/>
  </r>
  <r>
    <x v="1"/>
    <x v="0"/>
    <x v="29"/>
    <x v="29"/>
    <x v="34"/>
    <x v="34"/>
    <x v="3013"/>
    <x v="1"/>
    <x v="1"/>
    <x v="4"/>
    <n v="5050"/>
    <x v="3689"/>
  </r>
  <r>
    <x v="1"/>
    <x v="0"/>
    <x v="29"/>
    <x v="29"/>
    <x v="34"/>
    <x v="34"/>
    <x v="5241"/>
    <x v="1"/>
    <x v="1"/>
    <x v="4"/>
    <n v="2269.19"/>
    <x v="9287"/>
  </r>
  <r>
    <x v="1"/>
    <x v="0"/>
    <x v="29"/>
    <x v="29"/>
    <x v="34"/>
    <x v="34"/>
    <x v="2775"/>
    <x v="1"/>
    <x v="1"/>
    <x v="4"/>
    <n v="3636"/>
    <x v="9289"/>
  </r>
  <r>
    <x v="1"/>
    <x v="0"/>
    <x v="29"/>
    <x v="29"/>
    <x v="34"/>
    <x v="34"/>
    <x v="5816"/>
    <x v="1"/>
    <x v="1"/>
    <x v="4"/>
    <n v="4298.16"/>
    <x v="9290"/>
  </r>
  <r>
    <x v="1"/>
    <x v="0"/>
    <x v="29"/>
    <x v="29"/>
    <x v="34"/>
    <x v="34"/>
    <x v="4129"/>
    <x v="1"/>
    <x v="1"/>
    <x v="4"/>
    <n v="3528"/>
    <x v="5622"/>
  </r>
  <r>
    <x v="1"/>
    <x v="0"/>
    <x v="29"/>
    <x v="29"/>
    <x v="34"/>
    <x v="34"/>
    <x v="4038"/>
    <x v="1"/>
    <x v="1"/>
    <x v="4"/>
    <n v="3528"/>
    <x v="9292"/>
  </r>
  <r>
    <x v="1"/>
    <x v="0"/>
    <x v="29"/>
    <x v="29"/>
    <x v="34"/>
    <x v="34"/>
    <x v="5817"/>
    <x v="1"/>
    <x v="1"/>
    <x v="4"/>
    <n v="3603.14"/>
    <x v="9293"/>
  </r>
  <r>
    <x v="1"/>
    <x v="0"/>
    <x v="28"/>
    <x v="28"/>
    <x v="33"/>
    <x v="33"/>
    <x v="2224"/>
    <x v="1"/>
    <x v="1"/>
    <x v="4"/>
    <n v="2829.6"/>
    <x v="9294"/>
  </r>
  <r>
    <x v="1"/>
    <x v="0"/>
    <x v="28"/>
    <x v="28"/>
    <x v="33"/>
    <x v="33"/>
    <x v="1715"/>
    <x v="1"/>
    <x v="1"/>
    <x v="4"/>
    <n v="4716"/>
    <x v="9295"/>
  </r>
  <r>
    <x v="1"/>
    <x v="0"/>
    <x v="28"/>
    <x v="28"/>
    <x v="33"/>
    <x v="33"/>
    <x v="5818"/>
    <x v="1"/>
    <x v="1"/>
    <x v="4"/>
    <n v="3772.8"/>
    <x v="9296"/>
  </r>
  <r>
    <x v="1"/>
    <x v="0"/>
    <x v="28"/>
    <x v="28"/>
    <x v="33"/>
    <x v="33"/>
    <x v="824"/>
    <x v="1"/>
    <x v="1"/>
    <x v="4"/>
    <n v="1638"/>
    <x v="9297"/>
  </r>
  <r>
    <x v="1"/>
    <x v="0"/>
    <x v="28"/>
    <x v="28"/>
    <x v="33"/>
    <x v="33"/>
    <x v="35"/>
    <x v="1"/>
    <x v="1"/>
    <x v="4"/>
    <n v="1834"/>
    <x v="9298"/>
  </r>
  <r>
    <x v="1"/>
    <x v="0"/>
    <x v="28"/>
    <x v="28"/>
    <x v="33"/>
    <x v="33"/>
    <x v="5819"/>
    <x v="1"/>
    <x v="1"/>
    <x v="4"/>
    <n v="2700"/>
    <x v="9299"/>
  </r>
  <r>
    <x v="1"/>
    <x v="0"/>
    <x v="28"/>
    <x v="28"/>
    <x v="33"/>
    <x v="33"/>
    <x v="2174"/>
    <x v="1"/>
    <x v="1"/>
    <x v="4"/>
    <n v="3392.9"/>
    <x v="5001"/>
  </r>
  <r>
    <x v="1"/>
    <x v="0"/>
    <x v="28"/>
    <x v="28"/>
    <x v="33"/>
    <x v="33"/>
    <x v="2174"/>
    <x v="1"/>
    <x v="1"/>
    <x v="4"/>
    <n v="3392.9"/>
    <x v="2491"/>
  </r>
  <r>
    <x v="1"/>
    <x v="0"/>
    <x v="28"/>
    <x v="28"/>
    <x v="33"/>
    <x v="33"/>
    <x v="1138"/>
    <x v="1"/>
    <x v="1"/>
    <x v="4"/>
    <n v="2384.1999999999998"/>
    <x v="9300"/>
  </r>
  <r>
    <x v="1"/>
    <x v="0"/>
    <x v="28"/>
    <x v="28"/>
    <x v="33"/>
    <x v="33"/>
    <x v="5281"/>
    <x v="1"/>
    <x v="1"/>
    <x v="4"/>
    <n v="2384.1999999999998"/>
    <x v="9301"/>
  </r>
  <r>
    <x v="1"/>
    <x v="0"/>
    <x v="28"/>
    <x v="28"/>
    <x v="33"/>
    <x v="33"/>
    <x v="179"/>
    <x v="1"/>
    <x v="1"/>
    <x v="4"/>
    <n v="2980.25"/>
    <x v="9302"/>
  </r>
  <r>
    <x v="1"/>
    <x v="0"/>
    <x v="28"/>
    <x v="28"/>
    <x v="33"/>
    <x v="33"/>
    <x v="4138"/>
    <x v="1"/>
    <x v="1"/>
    <x v="4"/>
    <n v="2652.75"/>
    <x v="9303"/>
  </r>
  <r>
    <x v="1"/>
    <x v="0"/>
    <x v="28"/>
    <x v="28"/>
    <x v="33"/>
    <x v="33"/>
    <x v="1900"/>
    <x v="1"/>
    <x v="1"/>
    <x v="4"/>
    <n v="2384.1999999999998"/>
    <x v="9304"/>
  </r>
  <r>
    <x v="1"/>
    <x v="0"/>
    <x v="28"/>
    <x v="28"/>
    <x v="33"/>
    <x v="33"/>
    <x v="5820"/>
    <x v="1"/>
    <x v="1"/>
    <x v="4"/>
    <n v="2184"/>
    <x v="9305"/>
  </r>
  <r>
    <x v="1"/>
    <x v="0"/>
    <x v="28"/>
    <x v="28"/>
    <x v="33"/>
    <x v="33"/>
    <x v="2465"/>
    <x v="1"/>
    <x v="1"/>
    <x v="4"/>
    <n v="2063.25"/>
    <x v="7066"/>
  </r>
  <r>
    <x v="1"/>
    <x v="0"/>
    <x v="28"/>
    <x v="28"/>
    <x v="33"/>
    <x v="33"/>
    <x v="2993"/>
    <x v="1"/>
    <x v="1"/>
    <x v="4"/>
    <n v="3301.2"/>
    <x v="9306"/>
  </r>
  <r>
    <x v="1"/>
    <x v="0"/>
    <x v="28"/>
    <x v="28"/>
    <x v="33"/>
    <x v="33"/>
    <x v="4089"/>
    <x v="1"/>
    <x v="1"/>
    <x v="4"/>
    <n v="4172.3500000000004"/>
    <x v="9307"/>
  </r>
  <r>
    <x v="1"/>
    <x v="0"/>
    <x v="28"/>
    <x v="28"/>
    <x v="33"/>
    <x v="33"/>
    <x v="365"/>
    <x v="1"/>
    <x v="1"/>
    <x v="4"/>
    <n v="2063.25"/>
    <x v="9308"/>
  </r>
  <r>
    <x v="1"/>
    <x v="0"/>
    <x v="28"/>
    <x v="28"/>
    <x v="33"/>
    <x v="33"/>
    <x v="1714"/>
    <x v="1"/>
    <x v="1"/>
    <x v="4"/>
    <n v="3549"/>
    <x v="9309"/>
  </r>
  <r>
    <x v="1"/>
    <x v="0"/>
    <x v="28"/>
    <x v="28"/>
    <x v="33"/>
    <x v="33"/>
    <x v="3275"/>
    <x v="1"/>
    <x v="1"/>
    <x v="4"/>
    <n v="2980.25"/>
    <x v="9310"/>
  </r>
  <r>
    <x v="1"/>
    <x v="0"/>
    <x v="28"/>
    <x v="28"/>
    <x v="33"/>
    <x v="33"/>
    <x v="639"/>
    <x v="1"/>
    <x v="1"/>
    <x v="4"/>
    <n v="2980.25"/>
    <x v="9311"/>
  </r>
  <r>
    <x v="1"/>
    <x v="0"/>
    <x v="28"/>
    <x v="28"/>
    <x v="33"/>
    <x v="33"/>
    <x v="2524"/>
    <x v="1"/>
    <x v="1"/>
    <x v="4"/>
    <n v="2986.8"/>
    <x v="9312"/>
  </r>
  <r>
    <x v="1"/>
    <x v="0"/>
    <x v="28"/>
    <x v="28"/>
    <x v="33"/>
    <x v="33"/>
    <x v="1936"/>
    <x v="1"/>
    <x v="1"/>
    <x v="4"/>
    <n v="2682.23"/>
    <x v="5146"/>
  </r>
  <r>
    <x v="1"/>
    <x v="0"/>
    <x v="28"/>
    <x v="28"/>
    <x v="33"/>
    <x v="33"/>
    <x v="2417"/>
    <x v="1"/>
    <x v="1"/>
    <x v="4"/>
    <n v="2430"/>
    <x v="9313"/>
  </r>
  <r>
    <x v="1"/>
    <x v="0"/>
    <x v="28"/>
    <x v="28"/>
    <x v="33"/>
    <x v="33"/>
    <x v="2695"/>
    <x v="1"/>
    <x v="1"/>
    <x v="4"/>
    <n v="1314"/>
    <x v="9157"/>
  </r>
  <r>
    <x v="1"/>
    <x v="0"/>
    <x v="28"/>
    <x v="28"/>
    <x v="33"/>
    <x v="33"/>
    <x v="2895"/>
    <x v="1"/>
    <x v="1"/>
    <x v="4"/>
    <n v="2423.5"/>
    <x v="9314"/>
  </r>
  <r>
    <x v="1"/>
    <x v="0"/>
    <x v="28"/>
    <x v="28"/>
    <x v="33"/>
    <x v="33"/>
    <x v="5821"/>
    <x v="1"/>
    <x v="1"/>
    <x v="4"/>
    <n v="4752"/>
    <x v="9315"/>
  </r>
  <r>
    <x v="1"/>
    <x v="0"/>
    <x v="28"/>
    <x v="28"/>
    <x v="33"/>
    <x v="33"/>
    <x v="3737"/>
    <x v="1"/>
    <x v="1"/>
    <x v="4"/>
    <n v="3024"/>
    <x v="9316"/>
  </r>
  <r>
    <x v="1"/>
    <x v="0"/>
    <x v="28"/>
    <x v="28"/>
    <x v="33"/>
    <x v="33"/>
    <x v="5822"/>
    <x v="1"/>
    <x v="1"/>
    <x v="4"/>
    <n v="2947.5"/>
    <x v="9317"/>
  </r>
  <r>
    <x v="1"/>
    <x v="0"/>
    <x v="28"/>
    <x v="28"/>
    <x v="33"/>
    <x v="33"/>
    <x v="612"/>
    <x v="1"/>
    <x v="1"/>
    <x v="4"/>
    <n v="2682.23"/>
    <x v="9318"/>
  </r>
  <r>
    <x v="1"/>
    <x v="0"/>
    <x v="28"/>
    <x v="28"/>
    <x v="33"/>
    <x v="33"/>
    <x v="677"/>
    <x v="1"/>
    <x v="1"/>
    <x v="4"/>
    <n v="1788.15"/>
    <x v="9319"/>
  </r>
  <r>
    <x v="1"/>
    <x v="0"/>
    <x v="28"/>
    <x v="28"/>
    <x v="33"/>
    <x v="33"/>
    <x v="781"/>
    <x v="1"/>
    <x v="1"/>
    <x v="4"/>
    <n v="2508"/>
    <x v="9320"/>
  </r>
  <r>
    <x v="1"/>
    <x v="0"/>
    <x v="28"/>
    <x v="28"/>
    <x v="33"/>
    <x v="33"/>
    <x v="1902"/>
    <x v="1"/>
    <x v="1"/>
    <x v="4"/>
    <n v="3276"/>
    <x v="9321"/>
  </r>
  <r>
    <x v="1"/>
    <x v="0"/>
    <x v="28"/>
    <x v="28"/>
    <x v="33"/>
    <x v="33"/>
    <x v="966"/>
    <x v="1"/>
    <x v="1"/>
    <x v="4"/>
    <n v="3733.5"/>
    <x v="9322"/>
  </r>
  <r>
    <x v="1"/>
    <x v="0"/>
    <x v="28"/>
    <x v="28"/>
    <x v="33"/>
    <x v="33"/>
    <x v="5823"/>
    <x v="1"/>
    <x v="1"/>
    <x v="4"/>
    <n v="2541"/>
    <x v="9323"/>
  </r>
  <r>
    <x v="1"/>
    <x v="0"/>
    <x v="28"/>
    <x v="28"/>
    <x v="33"/>
    <x v="33"/>
    <x v="1911"/>
    <x v="1"/>
    <x v="1"/>
    <x v="4"/>
    <n v="2489"/>
    <x v="9324"/>
  </r>
  <r>
    <x v="1"/>
    <x v="0"/>
    <x v="28"/>
    <x v="28"/>
    <x v="33"/>
    <x v="33"/>
    <x v="5824"/>
    <x v="1"/>
    <x v="1"/>
    <x v="4"/>
    <n v="2700"/>
    <x v="9325"/>
  </r>
  <r>
    <x v="1"/>
    <x v="0"/>
    <x v="28"/>
    <x v="28"/>
    <x v="33"/>
    <x v="33"/>
    <x v="1725"/>
    <x v="1"/>
    <x v="1"/>
    <x v="4"/>
    <n v="2096"/>
    <x v="9326"/>
  </r>
  <r>
    <x v="1"/>
    <x v="0"/>
    <x v="28"/>
    <x v="28"/>
    <x v="33"/>
    <x v="33"/>
    <x v="1380"/>
    <x v="1"/>
    <x v="1"/>
    <x v="4"/>
    <n v="3537"/>
    <x v="9327"/>
  </r>
  <r>
    <x v="1"/>
    <x v="0"/>
    <x v="28"/>
    <x v="28"/>
    <x v="33"/>
    <x v="33"/>
    <x v="3468"/>
    <x v="1"/>
    <x v="1"/>
    <x v="4"/>
    <n v="2700"/>
    <x v="9328"/>
  </r>
  <r>
    <x v="1"/>
    <x v="0"/>
    <x v="28"/>
    <x v="28"/>
    <x v="33"/>
    <x v="33"/>
    <x v="2938"/>
    <x v="1"/>
    <x v="1"/>
    <x v="4"/>
    <n v="1192.0999999999999"/>
    <x v="9329"/>
  </r>
  <r>
    <x v="1"/>
    <x v="0"/>
    <x v="28"/>
    <x v="28"/>
    <x v="33"/>
    <x v="33"/>
    <x v="5046"/>
    <x v="1"/>
    <x v="1"/>
    <x v="4"/>
    <n v="2063.25"/>
    <x v="7402"/>
  </r>
  <r>
    <x v="1"/>
    <x v="0"/>
    <x v="28"/>
    <x v="28"/>
    <x v="33"/>
    <x v="33"/>
    <x v="5825"/>
    <x v="1"/>
    <x v="1"/>
    <x v="4"/>
    <n v="2882"/>
    <x v="9330"/>
  </r>
  <r>
    <x v="1"/>
    <x v="0"/>
    <x v="28"/>
    <x v="28"/>
    <x v="33"/>
    <x v="33"/>
    <x v="5826"/>
    <x v="1"/>
    <x v="1"/>
    <x v="4"/>
    <n v="2700"/>
    <x v="9331"/>
  </r>
  <r>
    <x v="1"/>
    <x v="0"/>
    <x v="28"/>
    <x v="28"/>
    <x v="33"/>
    <x v="33"/>
    <x v="183"/>
    <x v="1"/>
    <x v="1"/>
    <x v="4"/>
    <n v="2700"/>
    <x v="9332"/>
  </r>
  <r>
    <x v="1"/>
    <x v="0"/>
    <x v="28"/>
    <x v="28"/>
    <x v="33"/>
    <x v="33"/>
    <x v="95"/>
    <x v="1"/>
    <x v="1"/>
    <x v="4"/>
    <n v="3537"/>
    <x v="95"/>
  </r>
  <r>
    <x v="1"/>
    <x v="0"/>
    <x v="28"/>
    <x v="28"/>
    <x v="33"/>
    <x v="33"/>
    <x v="1067"/>
    <x v="1"/>
    <x v="1"/>
    <x v="4"/>
    <n v="3278.28"/>
    <x v="9333"/>
  </r>
  <r>
    <x v="1"/>
    <x v="0"/>
    <x v="28"/>
    <x v="28"/>
    <x v="33"/>
    <x v="33"/>
    <x v="1681"/>
    <x v="1"/>
    <x v="1"/>
    <x v="4"/>
    <n v="2829.6"/>
    <x v="3543"/>
  </r>
  <r>
    <x v="1"/>
    <x v="0"/>
    <x v="28"/>
    <x v="28"/>
    <x v="33"/>
    <x v="33"/>
    <x v="5827"/>
    <x v="1"/>
    <x v="1"/>
    <x v="4"/>
    <n v="2436.6"/>
    <x v="9334"/>
  </r>
  <r>
    <x v="1"/>
    <x v="0"/>
    <x v="28"/>
    <x v="28"/>
    <x v="33"/>
    <x v="33"/>
    <x v="1965"/>
    <x v="1"/>
    <x v="1"/>
    <x v="4"/>
    <n v="3654.9"/>
    <x v="9335"/>
  </r>
  <r>
    <x v="1"/>
    <x v="0"/>
    <x v="28"/>
    <x v="28"/>
    <x v="33"/>
    <x v="33"/>
    <x v="5828"/>
    <x v="1"/>
    <x v="1"/>
    <x v="4"/>
    <n v="2436.6"/>
    <x v="9336"/>
  </r>
  <r>
    <x v="1"/>
    <x v="0"/>
    <x v="28"/>
    <x v="28"/>
    <x v="33"/>
    <x v="33"/>
    <x v="3577"/>
    <x v="1"/>
    <x v="1"/>
    <x v="4"/>
    <n v="3240"/>
    <x v="7406"/>
  </r>
  <r>
    <x v="1"/>
    <x v="0"/>
    <x v="28"/>
    <x v="28"/>
    <x v="33"/>
    <x v="33"/>
    <x v="5829"/>
    <x v="1"/>
    <x v="1"/>
    <x v="4"/>
    <n v="1696.45"/>
    <x v="9337"/>
  </r>
  <r>
    <x v="1"/>
    <x v="0"/>
    <x v="28"/>
    <x v="28"/>
    <x v="33"/>
    <x v="33"/>
    <x v="4693"/>
    <x v="1"/>
    <x v="1"/>
    <x v="4"/>
    <n v="4126.5"/>
    <x v="9338"/>
  </r>
  <r>
    <x v="1"/>
    <x v="0"/>
    <x v="28"/>
    <x v="28"/>
    <x v="33"/>
    <x v="33"/>
    <x v="3713"/>
    <x v="1"/>
    <x v="1"/>
    <x v="4"/>
    <n v="3192"/>
    <x v="5079"/>
  </r>
  <r>
    <x v="1"/>
    <x v="0"/>
    <x v="28"/>
    <x v="28"/>
    <x v="33"/>
    <x v="33"/>
    <x v="5830"/>
    <x v="1"/>
    <x v="1"/>
    <x v="4"/>
    <n v="2964"/>
    <x v="9339"/>
  </r>
  <r>
    <x v="1"/>
    <x v="0"/>
    <x v="28"/>
    <x v="28"/>
    <x v="33"/>
    <x v="33"/>
    <x v="4978"/>
    <x v="1"/>
    <x v="1"/>
    <x v="4"/>
    <n v="2280"/>
    <x v="9340"/>
  </r>
  <r>
    <x v="1"/>
    <x v="0"/>
    <x v="28"/>
    <x v="28"/>
    <x v="33"/>
    <x v="33"/>
    <x v="3805"/>
    <x v="1"/>
    <x v="1"/>
    <x v="4"/>
    <n v="1824"/>
    <x v="5008"/>
  </r>
  <r>
    <x v="1"/>
    <x v="0"/>
    <x v="28"/>
    <x v="28"/>
    <x v="33"/>
    <x v="33"/>
    <x v="1566"/>
    <x v="1"/>
    <x v="1"/>
    <x v="4"/>
    <n v="2947.5"/>
    <x v="5077"/>
  </r>
  <r>
    <x v="1"/>
    <x v="0"/>
    <x v="28"/>
    <x v="28"/>
    <x v="33"/>
    <x v="33"/>
    <x v="3385"/>
    <x v="1"/>
    <x v="1"/>
    <x v="4"/>
    <n v="3456"/>
    <x v="4297"/>
  </r>
  <r>
    <x v="1"/>
    <x v="0"/>
    <x v="28"/>
    <x v="28"/>
    <x v="33"/>
    <x v="33"/>
    <x v="1388"/>
    <x v="1"/>
    <x v="1"/>
    <x v="4"/>
    <n v="1991.2"/>
    <x v="9341"/>
  </r>
  <r>
    <x v="1"/>
    <x v="0"/>
    <x v="28"/>
    <x v="28"/>
    <x v="33"/>
    <x v="33"/>
    <x v="2250"/>
    <x v="1"/>
    <x v="1"/>
    <x v="4"/>
    <n v="1703"/>
    <x v="9342"/>
  </r>
  <r>
    <x v="1"/>
    <x v="0"/>
    <x v="28"/>
    <x v="28"/>
    <x v="33"/>
    <x v="33"/>
    <x v="3770"/>
    <x v="1"/>
    <x v="1"/>
    <x v="4"/>
    <n v="2160"/>
    <x v="9343"/>
  </r>
  <r>
    <x v="1"/>
    <x v="0"/>
    <x v="29"/>
    <x v="29"/>
    <x v="34"/>
    <x v="34"/>
    <x v="2224"/>
    <x v="1"/>
    <x v="1"/>
    <x v="4"/>
    <n v="1212"/>
    <x v="9294"/>
  </r>
  <r>
    <x v="1"/>
    <x v="0"/>
    <x v="29"/>
    <x v="29"/>
    <x v="34"/>
    <x v="34"/>
    <x v="1715"/>
    <x v="1"/>
    <x v="1"/>
    <x v="4"/>
    <n v="4379.5"/>
    <x v="9295"/>
  </r>
  <r>
    <x v="1"/>
    <x v="0"/>
    <x v="29"/>
    <x v="29"/>
    <x v="34"/>
    <x v="34"/>
    <x v="5818"/>
    <x v="1"/>
    <x v="1"/>
    <x v="4"/>
    <n v="2424"/>
    <x v="9296"/>
  </r>
  <r>
    <x v="1"/>
    <x v="0"/>
    <x v="29"/>
    <x v="29"/>
    <x v="34"/>
    <x v="34"/>
    <x v="824"/>
    <x v="1"/>
    <x v="1"/>
    <x v="4"/>
    <n v="2450"/>
    <x v="9297"/>
  </r>
  <r>
    <x v="1"/>
    <x v="0"/>
    <x v="29"/>
    <x v="29"/>
    <x v="34"/>
    <x v="34"/>
    <x v="35"/>
    <x v="1"/>
    <x v="1"/>
    <x v="4"/>
    <n v="2525"/>
    <x v="9298"/>
  </r>
  <r>
    <x v="1"/>
    <x v="0"/>
    <x v="29"/>
    <x v="29"/>
    <x v="34"/>
    <x v="34"/>
    <x v="5819"/>
    <x v="1"/>
    <x v="1"/>
    <x v="4"/>
    <n v="3306.16"/>
    <x v="9299"/>
  </r>
  <r>
    <x v="1"/>
    <x v="0"/>
    <x v="29"/>
    <x v="29"/>
    <x v="34"/>
    <x v="34"/>
    <x v="2174"/>
    <x v="1"/>
    <x v="1"/>
    <x v="4"/>
    <n v="4848"/>
    <x v="5001"/>
  </r>
  <r>
    <x v="1"/>
    <x v="0"/>
    <x v="29"/>
    <x v="29"/>
    <x v="34"/>
    <x v="34"/>
    <x v="2174"/>
    <x v="1"/>
    <x v="1"/>
    <x v="4"/>
    <n v="4848"/>
    <x v="2491"/>
  </r>
  <r>
    <x v="1"/>
    <x v="0"/>
    <x v="29"/>
    <x v="29"/>
    <x v="34"/>
    <x v="34"/>
    <x v="1138"/>
    <x v="1"/>
    <x v="1"/>
    <x v="4"/>
    <n v="2525"/>
    <x v="9300"/>
  </r>
  <r>
    <x v="1"/>
    <x v="0"/>
    <x v="29"/>
    <x v="29"/>
    <x v="34"/>
    <x v="34"/>
    <x v="5281"/>
    <x v="1"/>
    <x v="1"/>
    <x v="4"/>
    <n v="2525"/>
    <x v="9301"/>
  </r>
  <r>
    <x v="1"/>
    <x v="0"/>
    <x v="29"/>
    <x v="29"/>
    <x v="34"/>
    <x v="34"/>
    <x v="179"/>
    <x v="1"/>
    <x v="1"/>
    <x v="4"/>
    <n v="2525"/>
    <x v="9302"/>
  </r>
  <r>
    <x v="1"/>
    <x v="0"/>
    <x v="29"/>
    <x v="29"/>
    <x v="34"/>
    <x v="34"/>
    <x v="4138"/>
    <x v="1"/>
    <x v="1"/>
    <x v="4"/>
    <n v="3636"/>
    <x v="9303"/>
  </r>
  <r>
    <x v="1"/>
    <x v="0"/>
    <x v="29"/>
    <x v="29"/>
    <x v="34"/>
    <x v="34"/>
    <x v="1900"/>
    <x v="1"/>
    <x v="1"/>
    <x v="4"/>
    <n v="2525"/>
    <x v="9304"/>
  </r>
  <r>
    <x v="1"/>
    <x v="0"/>
    <x v="29"/>
    <x v="29"/>
    <x v="34"/>
    <x v="34"/>
    <x v="5820"/>
    <x v="1"/>
    <x v="1"/>
    <x v="4"/>
    <n v="2450"/>
    <x v="9305"/>
  </r>
  <r>
    <x v="1"/>
    <x v="0"/>
    <x v="29"/>
    <x v="29"/>
    <x v="34"/>
    <x v="34"/>
    <x v="2993"/>
    <x v="1"/>
    <x v="1"/>
    <x v="4"/>
    <n v="2525"/>
    <x v="9306"/>
  </r>
  <r>
    <x v="1"/>
    <x v="0"/>
    <x v="29"/>
    <x v="29"/>
    <x v="34"/>
    <x v="34"/>
    <x v="4089"/>
    <x v="1"/>
    <x v="1"/>
    <x v="4"/>
    <n v="4848"/>
    <x v="9307"/>
  </r>
  <r>
    <x v="1"/>
    <x v="0"/>
    <x v="29"/>
    <x v="29"/>
    <x v="34"/>
    <x v="34"/>
    <x v="365"/>
    <x v="1"/>
    <x v="1"/>
    <x v="4"/>
    <n v="2424"/>
    <x v="9308"/>
  </r>
  <r>
    <x v="1"/>
    <x v="0"/>
    <x v="29"/>
    <x v="29"/>
    <x v="34"/>
    <x v="34"/>
    <x v="1714"/>
    <x v="1"/>
    <x v="1"/>
    <x v="4"/>
    <n v="4900"/>
    <x v="9309"/>
  </r>
  <r>
    <x v="1"/>
    <x v="0"/>
    <x v="29"/>
    <x v="29"/>
    <x v="34"/>
    <x v="34"/>
    <x v="3275"/>
    <x v="1"/>
    <x v="1"/>
    <x v="4"/>
    <n v="2525"/>
    <x v="9310"/>
  </r>
  <r>
    <x v="1"/>
    <x v="0"/>
    <x v="29"/>
    <x v="29"/>
    <x v="34"/>
    <x v="34"/>
    <x v="639"/>
    <x v="1"/>
    <x v="1"/>
    <x v="4"/>
    <n v="2525"/>
    <x v="9311"/>
  </r>
  <r>
    <x v="1"/>
    <x v="0"/>
    <x v="29"/>
    <x v="29"/>
    <x v="34"/>
    <x v="34"/>
    <x v="2524"/>
    <x v="1"/>
    <x v="1"/>
    <x v="4"/>
    <n v="2525"/>
    <x v="9312"/>
  </r>
  <r>
    <x v="1"/>
    <x v="0"/>
    <x v="29"/>
    <x v="29"/>
    <x v="34"/>
    <x v="34"/>
    <x v="1936"/>
    <x v="1"/>
    <x v="1"/>
    <x v="4"/>
    <n v="2525"/>
    <x v="5146"/>
  </r>
  <r>
    <x v="1"/>
    <x v="0"/>
    <x v="29"/>
    <x v="29"/>
    <x v="34"/>
    <x v="34"/>
    <x v="5822"/>
    <x v="1"/>
    <x v="1"/>
    <x v="4"/>
    <n v="2525"/>
    <x v="9317"/>
  </r>
  <r>
    <x v="1"/>
    <x v="0"/>
    <x v="29"/>
    <x v="29"/>
    <x v="34"/>
    <x v="34"/>
    <x v="1380"/>
    <x v="1"/>
    <x v="1"/>
    <x v="4"/>
    <n v="2541"/>
    <x v="9327"/>
  </r>
  <r>
    <x v="1"/>
    <x v="0"/>
    <x v="29"/>
    <x v="29"/>
    <x v="34"/>
    <x v="34"/>
    <x v="3385"/>
    <x v="1"/>
    <x v="1"/>
    <x v="4"/>
    <n v="2352"/>
    <x v="4297"/>
  </r>
  <r>
    <x v="1"/>
    <x v="0"/>
    <x v="28"/>
    <x v="28"/>
    <x v="33"/>
    <x v="33"/>
    <x v="476"/>
    <x v="1"/>
    <x v="1"/>
    <x v="4"/>
    <n v="6600"/>
    <x v="9265"/>
  </r>
  <r>
    <x v="1"/>
    <x v="0"/>
    <x v="28"/>
    <x v="28"/>
    <x v="33"/>
    <x v="33"/>
    <x v="5807"/>
    <x v="1"/>
    <x v="1"/>
    <x v="4"/>
    <n v="6600"/>
    <x v="9255"/>
  </r>
  <r>
    <x v="1"/>
    <x v="0"/>
    <x v="28"/>
    <x v="28"/>
    <x v="33"/>
    <x v="33"/>
    <x v="2970"/>
    <x v="1"/>
    <x v="1"/>
    <x v="4"/>
    <n v="18930"/>
    <x v="3623"/>
  </r>
  <r>
    <x v="1"/>
    <x v="0"/>
    <x v="28"/>
    <x v="28"/>
    <x v="33"/>
    <x v="33"/>
    <x v="2734"/>
    <x v="1"/>
    <x v="1"/>
    <x v="4"/>
    <n v="17100"/>
    <x v="9344"/>
  </r>
  <r>
    <x v="1"/>
    <x v="0"/>
    <x v="28"/>
    <x v="28"/>
    <x v="33"/>
    <x v="33"/>
    <x v="5602"/>
    <x v="1"/>
    <x v="1"/>
    <x v="4"/>
    <n v="6402"/>
    <x v="9345"/>
  </r>
  <r>
    <x v="1"/>
    <x v="0"/>
    <x v="28"/>
    <x v="28"/>
    <x v="33"/>
    <x v="33"/>
    <x v="5831"/>
    <x v="1"/>
    <x v="1"/>
    <x v="4"/>
    <n v="6600"/>
    <x v="9346"/>
  </r>
  <r>
    <x v="1"/>
    <x v="0"/>
    <x v="28"/>
    <x v="28"/>
    <x v="33"/>
    <x v="33"/>
    <x v="5109"/>
    <x v="1"/>
    <x v="1"/>
    <x v="4"/>
    <n v="6600"/>
    <x v="9347"/>
  </r>
  <r>
    <x v="1"/>
    <x v="0"/>
    <x v="28"/>
    <x v="28"/>
    <x v="33"/>
    <x v="33"/>
    <x v="1672"/>
    <x v="1"/>
    <x v="1"/>
    <x v="4"/>
    <n v="6600"/>
    <x v="9348"/>
  </r>
  <r>
    <x v="1"/>
    <x v="0"/>
    <x v="28"/>
    <x v="28"/>
    <x v="33"/>
    <x v="33"/>
    <x v="4346"/>
    <x v="1"/>
    <x v="1"/>
    <x v="4"/>
    <n v="1800"/>
    <x v="9349"/>
  </r>
  <r>
    <x v="1"/>
    <x v="0"/>
    <x v="28"/>
    <x v="28"/>
    <x v="33"/>
    <x v="33"/>
    <x v="5029"/>
    <x v="1"/>
    <x v="1"/>
    <x v="4"/>
    <n v="6600"/>
    <x v="9350"/>
  </r>
  <r>
    <x v="1"/>
    <x v="0"/>
    <x v="28"/>
    <x v="28"/>
    <x v="33"/>
    <x v="33"/>
    <x v="5832"/>
    <x v="1"/>
    <x v="1"/>
    <x v="4"/>
    <n v="3000"/>
    <x v="9351"/>
  </r>
  <r>
    <x v="1"/>
    <x v="0"/>
    <x v="28"/>
    <x v="28"/>
    <x v="33"/>
    <x v="33"/>
    <x v="5519"/>
    <x v="1"/>
    <x v="1"/>
    <x v="4"/>
    <n v="1030"/>
    <x v="9291"/>
  </r>
  <r>
    <x v="1"/>
    <x v="0"/>
    <x v="28"/>
    <x v="28"/>
    <x v="33"/>
    <x v="33"/>
    <x v="476"/>
    <x v="1"/>
    <x v="1"/>
    <x v="4"/>
    <n v="6600"/>
    <x v="9264"/>
  </r>
  <r>
    <x v="1"/>
    <x v="0"/>
    <x v="28"/>
    <x v="28"/>
    <x v="33"/>
    <x v="33"/>
    <x v="2898"/>
    <x v="1"/>
    <x v="1"/>
    <x v="4"/>
    <n v="6600"/>
    <x v="9352"/>
  </r>
  <r>
    <x v="1"/>
    <x v="0"/>
    <x v="28"/>
    <x v="28"/>
    <x v="33"/>
    <x v="33"/>
    <x v="5833"/>
    <x v="1"/>
    <x v="1"/>
    <x v="4"/>
    <n v="6600"/>
    <x v="9353"/>
  </r>
  <r>
    <x v="1"/>
    <x v="0"/>
    <x v="28"/>
    <x v="28"/>
    <x v="33"/>
    <x v="33"/>
    <x v="2230"/>
    <x v="1"/>
    <x v="1"/>
    <x v="4"/>
    <n v="2000"/>
    <x v="9354"/>
  </r>
  <r>
    <x v="1"/>
    <x v="0"/>
    <x v="28"/>
    <x v="28"/>
    <x v="33"/>
    <x v="33"/>
    <x v="165"/>
    <x v="1"/>
    <x v="1"/>
    <x v="4"/>
    <n v="2624.05"/>
    <x v="9355"/>
  </r>
  <r>
    <x v="1"/>
    <x v="0"/>
    <x v="28"/>
    <x v="28"/>
    <x v="33"/>
    <x v="33"/>
    <x v="2365"/>
    <x v="1"/>
    <x v="1"/>
    <x v="4"/>
    <n v="2500"/>
    <x v="9356"/>
  </r>
  <r>
    <x v="1"/>
    <x v="0"/>
    <x v="28"/>
    <x v="28"/>
    <x v="33"/>
    <x v="33"/>
    <x v="2581"/>
    <x v="1"/>
    <x v="1"/>
    <x v="4"/>
    <n v="2500"/>
    <x v="9357"/>
  </r>
  <r>
    <x v="1"/>
    <x v="0"/>
    <x v="28"/>
    <x v="28"/>
    <x v="33"/>
    <x v="33"/>
    <x v="40"/>
    <x v="1"/>
    <x v="1"/>
    <x v="4"/>
    <n v="3000"/>
    <x v="3534"/>
  </r>
  <r>
    <x v="1"/>
    <x v="0"/>
    <x v="28"/>
    <x v="28"/>
    <x v="33"/>
    <x v="33"/>
    <x v="3573"/>
    <x v="1"/>
    <x v="1"/>
    <x v="4"/>
    <n v="3000"/>
    <x v="9358"/>
  </r>
  <r>
    <x v="1"/>
    <x v="0"/>
    <x v="28"/>
    <x v="28"/>
    <x v="33"/>
    <x v="33"/>
    <x v="5302"/>
    <x v="1"/>
    <x v="1"/>
    <x v="4"/>
    <n v="6600"/>
    <x v="8011"/>
  </r>
  <r>
    <x v="1"/>
    <x v="0"/>
    <x v="28"/>
    <x v="28"/>
    <x v="33"/>
    <x v="33"/>
    <x v="122"/>
    <x v="1"/>
    <x v="1"/>
    <x v="4"/>
    <n v="3000"/>
    <x v="123"/>
  </r>
  <r>
    <x v="1"/>
    <x v="0"/>
    <x v="28"/>
    <x v="28"/>
    <x v="33"/>
    <x v="33"/>
    <x v="2522"/>
    <x v="1"/>
    <x v="1"/>
    <x v="4"/>
    <n v="3000"/>
    <x v="3654"/>
  </r>
  <r>
    <x v="1"/>
    <x v="0"/>
    <x v="28"/>
    <x v="28"/>
    <x v="33"/>
    <x v="33"/>
    <x v="1736"/>
    <x v="1"/>
    <x v="1"/>
    <x v="4"/>
    <n v="2710"/>
    <x v="9359"/>
  </r>
  <r>
    <x v="1"/>
    <x v="0"/>
    <x v="28"/>
    <x v="28"/>
    <x v="33"/>
    <x v="33"/>
    <x v="4439"/>
    <x v="1"/>
    <x v="1"/>
    <x v="4"/>
    <n v="2000"/>
    <x v="9360"/>
  </r>
  <r>
    <x v="1"/>
    <x v="0"/>
    <x v="28"/>
    <x v="28"/>
    <x v="33"/>
    <x v="33"/>
    <x v="975"/>
    <x v="1"/>
    <x v="1"/>
    <x v="4"/>
    <n v="3000"/>
    <x v="9361"/>
  </r>
  <r>
    <x v="1"/>
    <x v="0"/>
    <x v="28"/>
    <x v="28"/>
    <x v="33"/>
    <x v="33"/>
    <x v="4999"/>
    <x v="1"/>
    <x v="1"/>
    <x v="4"/>
    <n v="3000"/>
    <x v="9362"/>
  </r>
  <r>
    <x v="1"/>
    <x v="0"/>
    <x v="28"/>
    <x v="28"/>
    <x v="33"/>
    <x v="33"/>
    <x v="5834"/>
    <x v="1"/>
    <x v="1"/>
    <x v="4"/>
    <n v="6600"/>
    <x v="9363"/>
  </r>
  <r>
    <x v="0"/>
    <x v="1"/>
    <x v="63"/>
    <x v="63"/>
    <x v="78"/>
    <x v="78"/>
    <x v="1889"/>
    <x v="0"/>
    <x v="2"/>
    <x v="4"/>
    <n v="141000"/>
    <x v="7380"/>
  </r>
  <r>
    <x v="0"/>
    <x v="1"/>
    <x v="63"/>
    <x v="63"/>
    <x v="78"/>
    <x v="78"/>
    <x v="2393"/>
    <x v="0"/>
    <x v="2"/>
    <x v="4"/>
    <n v="269000"/>
    <x v="7381"/>
  </r>
  <r>
    <x v="0"/>
    <x v="1"/>
    <x v="1"/>
    <x v="1"/>
    <x v="1"/>
    <x v="1"/>
    <x v="1357"/>
    <x v="1"/>
    <x v="1"/>
    <x v="4"/>
    <n v="3025"/>
    <x v="1468"/>
  </r>
  <r>
    <x v="0"/>
    <x v="1"/>
    <x v="1"/>
    <x v="1"/>
    <x v="1"/>
    <x v="1"/>
    <x v="178"/>
    <x v="0"/>
    <x v="5"/>
    <x v="4"/>
    <n v="3025"/>
    <x v="180"/>
  </r>
  <r>
    <x v="0"/>
    <x v="1"/>
    <x v="1"/>
    <x v="1"/>
    <x v="1"/>
    <x v="1"/>
    <x v="178"/>
    <x v="0"/>
    <x v="5"/>
    <x v="4"/>
    <n v="10345.5"/>
    <x v="180"/>
  </r>
  <r>
    <x v="0"/>
    <x v="1"/>
    <x v="1"/>
    <x v="1"/>
    <x v="1"/>
    <x v="1"/>
    <x v="1311"/>
    <x v="0"/>
    <x v="0"/>
    <x v="4"/>
    <n v="4997.3"/>
    <x v="9364"/>
  </r>
  <r>
    <x v="0"/>
    <x v="1"/>
    <x v="63"/>
    <x v="63"/>
    <x v="78"/>
    <x v="78"/>
    <x v="956"/>
    <x v="0"/>
    <x v="0"/>
    <x v="4"/>
    <n v="5853.98"/>
    <x v="9148"/>
  </r>
  <r>
    <x v="0"/>
    <x v="1"/>
    <x v="63"/>
    <x v="63"/>
    <x v="78"/>
    <x v="78"/>
    <x v="147"/>
    <x v="0"/>
    <x v="0"/>
    <x v="4"/>
    <n v="708.6"/>
    <x v="2735"/>
  </r>
  <r>
    <x v="0"/>
    <x v="1"/>
    <x v="1"/>
    <x v="1"/>
    <x v="1"/>
    <x v="1"/>
    <x v="3722"/>
    <x v="0"/>
    <x v="5"/>
    <x v="4"/>
    <n v="3025"/>
    <x v="4843"/>
  </r>
  <r>
    <x v="0"/>
    <x v="1"/>
    <x v="63"/>
    <x v="63"/>
    <x v="78"/>
    <x v="78"/>
    <x v="3631"/>
    <x v="0"/>
    <x v="0"/>
    <x v="4"/>
    <n v="6019.75"/>
    <x v="9138"/>
  </r>
  <r>
    <x v="0"/>
    <x v="2"/>
    <x v="16"/>
    <x v="16"/>
    <x v="19"/>
    <x v="19"/>
    <x v="329"/>
    <x v="0"/>
    <x v="6"/>
    <x v="4"/>
    <n v="131560"/>
    <x v="337"/>
  </r>
  <r>
    <x v="1"/>
    <x v="2"/>
    <x v="4"/>
    <x v="4"/>
    <x v="4"/>
    <x v="4"/>
    <x v="5202"/>
    <x v="0"/>
    <x v="4"/>
    <x v="4"/>
    <n v="104322.75"/>
    <x v="9365"/>
  </r>
  <r>
    <x v="1"/>
    <x v="2"/>
    <x v="4"/>
    <x v="4"/>
    <x v="4"/>
    <x v="4"/>
    <x v="5202"/>
    <x v="0"/>
    <x v="4"/>
    <x v="4"/>
    <n v="295677.25"/>
    <x v="9365"/>
  </r>
  <r>
    <x v="1"/>
    <x v="2"/>
    <x v="4"/>
    <x v="4"/>
    <x v="4"/>
    <x v="4"/>
    <x v="539"/>
    <x v="0"/>
    <x v="4"/>
    <x v="4"/>
    <n v="78547.67"/>
    <x v="554"/>
  </r>
  <r>
    <x v="1"/>
    <x v="2"/>
    <x v="4"/>
    <x v="4"/>
    <x v="4"/>
    <x v="4"/>
    <x v="2310"/>
    <x v="0"/>
    <x v="4"/>
    <x v="4"/>
    <n v="166038.13"/>
    <x v="2673"/>
  </r>
  <r>
    <x v="1"/>
    <x v="2"/>
    <x v="4"/>
    <x v="4"/>
    <x v="4"/>
    <x v="4"/>
    <x v="3816"/>
    <x v="0"/>
    <x v="4"/>
    <x v="4"/>
    <n v="123758.91"/>
    <x v="5021"/>
  </r>
  <r>
    <x v="1"/>
    <x v="2"/>
    <x v="4"/>
    <x v="4"/>
    <x v="4"/>
    <x v="4"/>
    <x v="5835"/>
    <x v="0"/>
    <x v="4"/>
    <x v="4"/>
    <n v="200000"/>
    <x v="9366"/>
  </r>
  <r>
    <x v="1"/>
    <x v="2"/>
    <x v="4"/>
    <x v="4"/>
    <x v="4"/>
    <x v="4"/>
    <x v="2549"/>
    <x v="0"/>
    <x v="5"/>
    <x v="4"/>
    <n v="112438.05"/>
    <x v="2994"/>
  </r>
  <r>
    <x v="1"/>
    <x v="2"/>
    <x v="4"/>
    <x v="4"/>
    <x v="4"/>
    <x v="4"/>
    <x v="1225"/>
    <x v="0"/>
    <x v="0"/>
    <x v="4"/>
    <n v="193124"/>
    <x v="9367"/>
  </r>
  <r>
    <x v="1"/>
    <x v="2"/>
    <x v="4"/>
    <x v="4"/>
    <x v="4"/>
    <x v="4"/>
    <x v="2547"/>
    <x v="0"/>
    <x v="5"/>
    <x v="4"/>
    <n v="52144.56"/>
    <x v="2991"/>
  </r>
  <r>
    <x v="1"/>
    <x v="2"/>
    <x v="4"/>
    <x v="4"/>
    <x v="4"/>
    <x v="4"/>
    <x v="4044"/>
    <x v="0"/>
    <x v="0"/>
    <x v="4"/>
    <n v="55942.38"/>
    <x v="9368"/>
  </r>
  <r>
    <x v="0"/>
    <x v="9"/>
    <x v="45"/>
    <x v="45"/>
    <x v="55"/>
    <x v="55"/>
    <x v="3379"/>
    <x v="0"/>
    <x v="0"/>
    <x v="4"/>
    <n v="39390.46"/>
    <x v="4284"/>
  </r>
  <r>
    <x v="1"/>
    <x v="0"/>
    <x v="0"/>
    <x v="0"/>
    <x v="6"/>
    <x v="6"/>
    <x v="5278"/>
    <x v="0"/>
    <x v="0"/>
    <x v="4"/>
    <n v="2200"/>
    <x v="9369"/>
  </r>
  <r>
    <x v="1"/>
    <x v="0"/>
    <x v="0"/>
    <x v="0"/>
    <x v="6"/>
    <x v="6"/>
    <x v="1034"/>
    <x v="0"/>
    <x v="0"/>
    <x v="4"/>
    <n v="4000"/>
    <x v="9370"/>
  </r>
  <r>
    <x v="1"/>
    <x v="0"/>
    <x v="0"/>
    <x v="0"/>
    <x v="6"/>
    <x v="6"/>
    <x v="1034"/>
    <x v="0"/>
    <x v="0"/>
    <x v="4"/>
    <n v="4000"/>
    <x v="9370"/>
  </r>
  <r>
    <x v="1"/>
    <x v="0"/>
    <x v="0"/>
    <x v="0"/>
    <x v="6"/>
    <x v="6"/>
    <x v="5836"/>
    <x v="0"/>
    <x v="0"/>
    <x v="4"/>
    <n v="2900"/>
    <x v="9371"/>
  </r>
  <r>
    <x v="1"/>
    <x v="0"/>
    <x v="0"/>
    <x v="0"/>
    <x v="6"/>
    <x v="6"/>
    <x v="5836"/>
    <x v="0"/>
    <x v="0"/>
    <x v="4"/>
    <n v="2900"/>
    <x v="9371"/>
  </r>
  <r>
    <x v="1"/>
    <x v="0"/>
    <x v="0"/>
    <x v="0"/>
    <x v="6"/>
    <x v="6"/>
    <x v="5014"/>
    <x v="0"/>
    <x v="0"/>
    <x v="4"/>
    <n v="3600"/>
    <x v="7336"/>
  </r>
  <r>
    <x v="1"/>
    <x v="0"/>
    <x v="0"/>
    <x v="0"/>
    <x v="6"/>
    <x v="6"/>
    <x v="5014"/>
    <x v="0"/>
    <x v="0"/>
    <x v="4"/>
    <n v="3600"/>
    <x v="7336"/>
  </r>
  <r>
    <x v="1"/>
    <x v="0"/>
    <x v="0"/>
    <x v="0"/>
    <x v="6"/>
    <x v="6"/>
    <x v="532"/>
    <x v="0"/>
    <x v="0"/>
    <x v="4"/>
    <n v="5000"/>
    <x v="9372"/>
  </r>
  <r>
    <x v="1"/>
    <x v="0"/>
    <x v="0"/>
    <x v="0"/>
    <x v="6"/>
    <x v="6"/>
    <x v="3443"/>
    <x v="0"/>
    <x v="0"/>
    <x v="4"/>
    <n v="1700"/>
    <x v="9373"/>
  </r>
  <r>
    <x v="1"/>
    <x v="0"/>
    <x v="0"/>
    <x v="0"/>
    <x v="6"/>
    <x v="6"/>
    <x v="3690"/>
    <x v="0"/>
    <x v="0"/>
    <x v="4"/>
    <n v="1700"/>
    <x v="9374"/>
  </r>
  <r>
    <x v="1"/>
    <x v="0"/>
    <x v="0"/>
    <x v="0"/>
    <x v="6"/>
    <x v="6"/>
    <x v="5837"/>
    <x v="0"/>
    <x v="0"/>
    <x v="4"/>
    <n v="2900"/>
    <x v="9375"/>
  </r>
  <r>
    <x v="1"/>
    <x v="0"/>
    <x v="0"/>
    <x v="0"/>
    <x v="6"/>
    <x v="6"/>
    <x v="5838"/>
    <x v="0"/>
    <x v="0"/>
    <x v="4"/>
    <n v="2900"/>
    <x v="9376"/>
  </r>
  <r>
    <x v="1"/>
    <x v="0"/>
    <x v="0"/>
    <x v="0"/>
    <x v="6"/>
    <x v="6"/>
    <x v="2849"/>
    <x v="0"/>
    <x v="0"/>
    <x v="4"/>
    <n v="1700"/>
    <x v="3423"/>
  </r>
  <r>
    <x v="1"/>
    <x v="0"/>
    <x v="0"/>
    <x v="0"/>
    <x v="6"/>
    <x v="6"/>
    <x v="5839"/>
    <x v="0"/>
    <x v="3"/>
    <x v="4"/>
    <n v="1700"/>
    <x v="9377"/>
  </r>
  <r>
    <x v="1"/>
    <x v="0"/>
    <x v="0"/>
    <x v="0"/>
    <x v="6"/>
    <x v="6"/>
    <x v="4868"/>
    <x v="0"/>
    <x v="0"/>
    <x v="4"/>
    <n v="2900"/>
    <x v="7051"/>
  </r>
  <r>
    <x v="1"/>
    <x v="0"/>
    <x v="0"/>
    <x v="0"/>
    <x v="6"/>
    <x v="6"/>
    <x v="5838"/>
    <x v="0"/>
    <x v="0"/>
    <x v="4"/>
    <n v="2900"/>
    <x v="9376"/>
  </r>
  <r>
    <x v="1"/>
    <x v="0"/>
    <x v="0"/>
    <x v="0"/>
    <x v="6"/>
    <x v="6"/>
    <x v="622"/>
    <x v="0"/>
    <x v="0"/>
    <x v="4"/>
    <n v="4000"/>
    <x v="9378"/>
  </r>
  <r>
    <x v="1"/>
    <x v="0"/>
    <x v="0"/>
    <x v="0"/>
    <x v="6"/>
    <x v="6"/>
    <x v="2838"/>
    <x v="0"/>
    <x v="0"/>
    <x v="4"/>
    <n v="3600"/>
    <x v="3406"/>
  </r>
  <r>
    <x v="1"/>
    <x v="0"/>
    <x v="0"/>
    <x v="0"/>
    <x v="6"/>
    <x v="6"/>
    <x v="2320"/>
    <x v="0"/>
    <x v="0"/>
    <x v="4"/>
    <n v="2900"/>
    <x v="9379"/>
  </r>
  <r>
    <x v="1"/>
    <x v="0"/>
    <x v="0"/>
    <x v="0"/>
    <x v="6"/>
    <x v="6"/>
    <x v="5840"/>
    <x v="0"/>
    <x v="0"/>
    <x v="4"/>
    <n v="3600"/>
    <x v="9380"/>
  </r>
  <r>
    <x v="1"/>
    <x v="0"/>
    <x v="0"/>
    <x v="0"/>
    <x v="6"/>
    <x v="6"/>
    <x v="4020"/>
    <x v="0"/>
    <x v="0"/>
    <x v="4"/>
    <n v="2900"/>
    <x v="9381"/>
  </r>
  <r>
    <x v="1"/>
    <x v="0"/>
    <x v="0"/>
    <x v="0"/>
    <x v="6"/>
    <x v="6"/>
    <x v="4580"/>
    <x v="0"/>
    <x v="0"/>
    <x v="4"/>
    <n v="2900"/>
    <x v="9382"/>
  </r>
  <r>
    <x v="1"/>
    <x v="0"/>
    <x v="0"/>
    <x v="0"/>
    <x v="6"/>
    <x v="6"/>
    <x v="555"/>
    <x v="0"/>
    <x v="0"/>
    <x v="4"/>
    <n v="2900"/>
    <x v="571"/>
  </r>
  <r>
    <x v="1"/>
    <x v="0"/>
    <x v="0"/>
    <x v="0"/>
    <x v="6"/>
    <x v="6"/>
    <x v="5841"/>
    <x v="0"/>
    <x v="0"/>
    <x v="4"/>
    <n v="2900"/>
    <x v="9383"/>
  </r>
  <r>
    <x v="1"/>
    <x v="0"/>
    <x v="0"/>
    <x v="0"/>
    <x v="6"/>
    <x v="6"/>
    <x v="907"/>
    <x v="0"/>
    <x v="0"/>
    <x v="4"/>
    <n v="5000"/>
    <x v="9384"/>
  </r>
  <r>
    <x v="1"/>
    <x v="0"/>
    <x v="0"/>
    <x v="0"/>
    <x v="6"/>
    <x v="6"/>
    <x v="4470"/>
    <x v="0"/>
    <x v="0"/>
    <x v="4"/>
    <n v="2900"/>
    <x v="9385"/>
  </r>
  <r>
    <x v="1"/>
    <x v="0"/>
    <x v="0"/>
    <x v="0"/>
    <x v="6"/>
    <x v="6"/>
    <x v="4304"/>
    <x v="0"/>
    <x v="0"/>
    <x v="4"/>
    <n v="1700"/>
    <x v="5918"/>
  </r>
  <r>
    <x v="1"/>
    <x v="0"/>
    <x v="0"/>
    <x v="0"/>
    <x v="6"/>
    <x v="6"/>
    <x v="58"/>
    <x v="0"/>
    <x v="0"/>
    <x v="4"/>
    <n v="2900"/>
    <x v="5969"/>
  </r>
  <r>
    <x v="1"/>
    <x v="0"/>
    <x v="0"/>
    <x v="0"/>
    <x v="6"/>
    <x v="6"/>
    <x v="1568"/>
    <x v="0"/>
    <x v="0"/>
    <x v="4"/>
    <n v="2900"/>
    <x v="9386"/>
  </r>
  <r>
    <x v="0"/>
    <x v="5"/>
    <x v="88"/>
    <x v="88"/>
    <x v="111"/>
    <x v="111"/>
    <x v="314"/>
    <x v="0"/>
    <x v="6"/>
    <x v="4"/>
    <n v="344949.1"/>
    <x v="321"/>
  </r>
  <r>
    <x v="0"/>
    <x v="5"/>
    <x v="31"/>
    <x v="31"/>
    <x v="37"/>
    <x v="37"/>
    <x v="314"/>
    <x v="0"/>
    <x v="6"/>
    <x v="4"/>
    <n v="109185.87"/>
    <x v="321"/>
  </r>
  <r>
    <x v="0"/>
    <x v="1"/>
    <x v="20"/>
    <x v="20"/>
    <x v="24"/>
    <x v="24"/>
    <x v="4137"/>
    <x v="0"/>
    <x v="0"/>
    <x v="4"/>
    <n v="228735.28"/>
    <x v="5636"/>
  </r>
  <r>
    <x v="1"/>
    <x v="8"/>
    <x v="61"/>
    <x v="61"/>
    <x v="74"/>
    <x v="74"/>
    <x v="1621"/>
    <x v="0"/>
    <x v="4"/>
    <x v="4"/>
    <n v="25206.37"/>
    <x v="9387"/>
  </r>
  <r>
    <x v="1"/>
    <x v="6"/>
    <x v="80"/>
    <x v="80"/>
    <x v="101"/>
    <x v="101"/>
    <x v="1276"/>
    <x v="0"/>
    <x v="0"/>
    <x v="4"/>
    <n v="7000"/>
    <x v="9388"/>
  </r>
  <r>
    <x v="1"/>
    <x v="6"/>
    <x v="80"/>
    <x v="80"/>
    <x v="101"/>
    <x v="101"/>
    <x v="1185"/>
    <x v="0"/>
    <x v="0"/>
    <x v="4"/>
    <n v="12000"/>
    <x v="9389"/>
  </r>
  <r>
    <x v="1"/>
    <x v="6"/>
    <x v="80"/>
    <x v="80"/>
    <x v="101"/>
    <x v="101"/>
    <x v="5842"/>
    <x v="1"/>
    <x v="1"/>
    <x v="4"/>
    <n v="3000"/>
    <x v="9390"/>
  </r>
  <r>
    <x v="1"/>
    <x v="6"/>
    <x v="80"/>
    <x v="80"/>
    <x v="101"/>
    <x v="101"/>
    <x v="5843"/>
    <x v="1"/>
    <x v="1"/>
    <x v="4"/>
    <n v="2247.92"/>
    <x v="9391"/>
  </r>
  <r>
    <x v="1"/>
    <x v="6"/>
    <x v="80"/>
    <x v="80"/>
    <x v="101"/>
    <x v="101"/>
    <x v="1491"/>
    <x v="1"/>
    <x v="1"/>
    <x v="4"/>
    <n v="2313.5700000000002"/>
    <x v="9392"/>
  </r>
  <r>
    <x v="1"/>
    <x v="6"/>
    <x v="80"/>
    <x v="80"/>
    <x v="101"/>
    <x v="101"/>
    <x v="5844"/>
    <x v="1"/>
    <x v="1"/>
    <x v="4"/>
    <n v="1850"/>
    <x v="9393"/>
  </r>
  <r>
    <x v="1"/>
    <x v="6"/>
    <x v="80"/>
    <x v="80"/>
    <x v="101"/>
    <x v="101"/>
    <x v="5845"/>
    <x v="0"/>
    <x v="0"/>
    <x v="4"/>
    <n v="3000"/>
    <x v="9394"/>
  </r>
  <r>
    <x v="1"/>
    <x v="6"/>
    <x v="80"/>
    <x v="80"/>
    <x v="101"/>
    <x v="101"/>
    <x v="2941"/>
    <x v="0"/>
    <x v="0"/>
    <x v="4"/>
    <n v="1963.63"/>
    <x v="9395"/>
  </r>
  <r>
    <x v="1"/>
    <x v="6"/>
    <x v="80"/>
    <x v="80"/>
    <x v="101"/>
    <x v="101"/>
    <x v="42"/>
    <x v="0"/>
    <x v="0"/>
    <x v="4"/>
    <n v="5052.71"/>
    <x v="9396"/>
  </r>
  <r>
    <x v="0"/>
    <x v="10"/>
    <x v="18"/>
    <x v="18"/>
    <x v="53"/>
    <x v="53"/>
    <x v="1730"/>
    <x v="0"/>
    <x v="0"/>
    <x v="4"/>
    <n v="39689.4"/>
    <x v="1909"/>
  </r>
  <r>
    <x v="0"/>
    <x v="10"/>
    <x v="18"/>
    <x v="18"/>
    <x v="53"/>
    <x v="53"/>
    <x v="1730"/>
    <x v="0"/>
    <x v="0"/>
    <x v="4"/>
    <n v="194403.3"/>
    <x v="1909"/>
  </r>
  <r>
    <x v="0"/>
    <x v="3"/>
    <x v="5"/>
    <x v="5"/>
    <x v="109"/>
    <x v="109"/>
    <x v="3908"/>
    <x v="0"/>
    <x v="0"/>
    <x v="4"/>
    <n v="9677.58"/>
    <x v="8472"/>
  </r>
  <r>
    <x v="0"/>
    <x v="11"/>
    <x v="50"/>
    <x v="50"/>
    <x v="60"/>
    <x v="60"/>
    <x v="5512"/>
    <x v="0"/>
    <x v="5"/>
    <x v="4"/>
    <n v="180"/>
    <x v="8511"/>
  </r>
  <r>
    <x v="0"/>
    <x v="0"/>
    <x v="28"/>
    <x v="28"/>
    <x v="33"/>
    <x v="33"/>
    <x v="0"/>
    <x v="0"/>
    <x v="0"/>
    <x v="4"/>
    <n v="48183.31"/>
    <x v="0"/>
  </r>
  <r>
    <x v="0"/>
    <x v="0"/>
    <x v="90"/>
    <x v="90"/>
    <x v="115"/>
    <x v="115"/>
    <x v="0"/>
    <x v="0"/>
    <x v="0"/>
    <x v="4"/>
    <n v="46283.47"/>
    <x v="0"/>
  </r>
  <r>
    <x v="0"/>
    <x v="0"/>
    <x v="28"/>
    <x v="28"/>
    <x v="33"/>
    <x v="33"/>
    <x v="1731"/>
    <x v="0"/>
    <x v="0"/>
    <x v="4"/>
    <n v="43030.02"/>
    <x v="1910"/>
  </r>
  <r>
    <x v="0"/>
    <x v="0"/>
    <x v="28"/>
    <x v="28"/>
    <x v="33"/>
    <x v="33"/>
    <x v="0"/>
    <x v="0"/>
    <x v="0"/>
    <x v="4"/>
    <n v="31267.49"/>
    <x v="0"/>
  </r>
  <r>
    <x v="0"/>
    <x v="1"/>
    <x v="2"/>
    <x v="2"/>
    <x v="2"/>
    <x v="2"/>
    <x v="2555"/>
    <x v="1"/>
    <x v="1"/>
    <x v="4"/>
    <n v="225"/>
    <x v="3134"/>
  </r>
  <r>
    <x v="0"/>
    <x v="1"/>
    <x v="2"/>
    <x v="2"/>
    <x v="2"/>
    <x v="2"/>
    <x v="166"/>
    <x v="1"/>
    <x v="1"/>
    <x v="4"/>
    <n v="881.7"/>
    <x v="167"/>
  </r>
  <r>
    <x v="0"/>
    <x v="1"/>
    <x v="2"/>
    <x v="2"/>
    <x v="2"/>
    <x v="2"/>
    <x v="5846"/>
    <x v="1"/>
    <x v="1"/>
    <x v="4"/>
    <n v="1137.4000000000001"/>
    <x v="9397"/>
  </r>
  <r>
    <x v="0"/>
    <x v="1"/>
    <x v="2"/>
    <x v="2"/>
    <x v="2"/>
    <x v="2"/>
    <x v="5846"/>
    <x v="1"/>
    <x v="1"/>
    <x v="4"/>
    <n v="200"/>
    <x v="9397"/>
  </r>
  <r>
    <x v="0"/>
    <x v="1"/>
    <x v="2"/>
    <x v="2"/>
    <x v="2"/>
    <x v="2"/>
    <x v="2472"/>
    <x v="1"/>
    <x v="1"/>
    <x v="4"/>
    <n v="745.4"/>
    <x v="3284"/>
  </r>
  <r>
    <x v="0"/>
    <x v="1"/>
    <x v="2"/>
    <x v="2"/>
    <x v="2"/>
    <x v="2"/>
    <x v="186"/>
    <x v="1"/>
    <x v="1"/>
    <x v="4"/>
    <n v="175"/>
    <x v="9398"/>
  </r>
  <r>
    <x v="0"/>
    <x v="1"/>
    <x v="2"/>
    <x v="2"/>
    <x v="2"/>
    <x v="2"/>
    <x v="186"/>
    <x v="1"/>
    <x v="1"/>
    <x v="4"/>
    <n v="600.20000000000005"/>
    <x v="9398"/>
  </r>
  <r>
    <x v="0"/>
    <x v="1"/>
    <x v="2"/>
    <x v="2"/>
    <x v="2"/>
    <x v="2"/>
    <x v="5847"/>
    <x v="1"/>
    <x v="1"/>
    <x v="4"/>
    <n v="1250"/>
    <x v="9399"/>
  </r>
  <r>
    <x v="0"/>
    <x v="1"/>
    <x v="2"/>
    <x v="2"/>
    <x v="2"/>
    <x v="2"/>
    <x v="1689"/>
    <x v="1"/>
    <x v="1"/>
    <x v="4"/>
    <n v="821.88"/>
    <x v="5004"/>
  </r>
  <r>
    <x v="0"/>
    <x v="0"/>
    <x v="29"/>
    <x v="29"/>
    <x v="34"/>
    <x v="34"/>
    <x v="813"/>
    <x v="0"/>
    <x v="0"/>
    <x v="4"/>
    <n v="30794.5"/>
    <x v="9400"/>
  </r>
  <r>
    <x v="0"/>
    <x v="0"/>
    <x v="29"/>
    <x v="29"/>
    <x v="34"/>
    <x v="34"/>
    <x v="813"/>
    <x v="0"/>
    <x v="0"/>
    <x v="4"/>
    <n v="30637.200000000001"/>
    <x v="9400"/>
  </r>
  <r>
    <x v="0"/>
    <x v="0"/>
    <x v="29"/>
    <x v="29"/>
    <x v="34"/>
    <x v="34"/>
    <x v="813"/>
    <x v="0"/>
    <x v="0"/>
    <x v="4"/>
    <n v="18125.8"/>
    <x v="9400"/>
  </r>
  <r>
    <x v="0"/>
    <x v="0"/>
    <x v="29"/>
    <x v="29"/>
    <x v="34"/>
    <x v="34"/>
    <x v="813"/>
    <x v="0"/>
    <x v="0"/>
    <x v="4"/>
    <n v="31326.9"/>
    <x v="9400"/>
  </r>
  <r>
    <x v="0"/>
    <x v="0"/>
    <x v="28"/>
    <x v="28"/>
    <x v="62"/>
    <x v="62"/>
    <x v="1964"/>
    <x v="0"/>
    <x v="0"/>
    <x v="4"/>
    <n v="-9075"/>
    <x v="6247"/>
  </r>
  <r>
    <x v="0"/>
    <x v="0"/>
    <x v="0"/>
    <x v="0"/>
    <x v="6"/>
    <x v="6"/>
    <x v="1964"/>
    <x v="0"/>
    <x v="0"/>
    <x v="4"/>
    <n v="-562"/>
    <x v="6247"/>
  </r>
  <r>
    <x v="0"/>
    <x v="0"/>
    <x v="0"/>
    <x v="0"/>
    <x v="6"/>
    <x v="6"/>
    <x v="1964"/>
    <x v="0"/>
    <x v="0"/>
    <x v="4"/>
    <n v="-5401.77"/>
    <x v="6247"/>
  </r>
  <r>
    <x v="0"/>
    <x v="1"/>
    <x v="44"/>
    <x v="44"/>
    <x v="54"/>
    <x v="54"/>
    <x v="3265"/>
    <x v="0"/>
    <x v="0"/>
    <x v="4"/>
    <n v="-307.58"/>
    <x v="4104"/>
  </r>
  <r>
    <x v="1"/>
    <x v="11"/>
    <x v="7"/>
    <x v="7"/>
    <x v="99"/>
    <x v="99"/>
    <x v="506"/>
    <x v="0"/>
    <x v="5"/>
    <x v="4"/>
    <n v="104955.14"/>
    <x v="519"/>
  </r>
  <r>
    <x v="1"/>
    <x v="2"/>
    <x v="73"/>
    <x v="73"/>
    <x v="90"/>
    <x v="90"/>
    <x v="4145"/>
    <x v="0"/>
    <x v="5"/>
    <x v="4"/>
    <n v="21618.5"/>
    <x v="5647"/>
  </r>
  <r>
    <x v="0"/>
    <x v="2"/>
    <x v="4"/>
    <x v="4"/>
    <x v="4"/>
    <x v="4"/>
    <x v="3310"/>
    <x v="0"/>
    <x v="0"/>
    <x v="4"/>
    <n v="287918.21999999997"/>
    <x v="7333"/>
  </r>
  <r>
    <x v="0"/>
    <x v="2"/>
    <x v="7"/>
    <x v="7"/>
    <x v="35"/>
    <x v="35"/>
    <x v="314"/>
    <x v="0"/>
    <x v="6"/>
    <x v="4"/>
    <n v="18182.71"/>
    <x v="321"/>
  </r>
  <r>
    <x v="0"/>
    <x v="2"/>
    <x v="7"/>
    <x v="7"/>
    <x v="35"/>
    <x v="35"/>
    <x v="329"/>
    <x v="0"/>
    <x v="6"/>
    <x v="4"/>
    <n v="265238.11"/>
    <x v="337"/>
  </r>
  <r>
    <x v="0"/>
    <x v="2"/>
    <x v="7"/>
    <x v="7"/>
    <x v="35"/>
    <x v="35"/>
    <x v="329"/>
    <x v="0"/>
    <x v="6"/>
    <x v="4"/>
    <n v="216309.24"/>
    <x v="337"/>
  </r>
  <r>
    <x v="1"/>
    <x v="0"/>
    <x v="52"/>
    <x v="52"/>
    <x v="63"/>
    <x v="63"/>
    <x v="3100"/>
    <x v="0"/>
    <x v="0"/>
    <x v="4"/>
    <n v="1000"/>
    <x v="9401"/>
  </r>
  <r>
    <x v="1"/>
    <x v="0"/>
    <x v="52"/>
    <x v="52"/>
    <x v="63"/>
    <x v="63"/>
    <x v="3100"/>
    <x v="0"/>
    <x v="0"/>
    <x v="4"/>
    <n v="1000"/>
    <x v="9401"/>
  </r>
  <r>
    <x v="1"/>
    <x v="0"/>
    <x v="52"/>
    <x v="52"/>
    <x v="63"/>
    <x v="63"/>
    <x v="3100"/>
    <x v="0"/>
    <x v="0"/>
    <x v="4"/>
    <n v="1000"/>
    <x v="9401"/>
  </r>
  <r>
    <x v="1"/>
    <x v="0"/>
    <x v="52"/>
    <x v="52"/>
    <x v="63"/>
    <x v="63"/>
    <x v="3100"/>
    <x v="0"/>
    <x v="0"/>
    <x v="4"/>
    <n v="1000"/>
    <x v="9401"/>
  </r>
  <r>
    <x v="1"/>
    <x v="0"/>
    <x v="52"/>
    <x v="52"/>
    <x v="63"/>
    <x v="63"/>
    <x v="3100"/>
    <x v="0"/>
    <x v="0"/>
    <x v="4"/>
    <n v="1000"/>
    <x v="9401"/>
  </r>
  <r>
    <x v="1"/>
    <x v="0"/>
    <x v="52"/>
    <x v="52"/>
    <x v="63"/>
    <x v="63"/>
    <x v="3100"/>
    <x v="0"/>
    <x v="0"/>
    <x v="4"/>
    <n v="1000"/>
    <x v="9401"/>
  </r>
  <r>
    <x v="1"/>
    <x v="0"/>
    <x v="52"/>
    <x v="52"/>
    <x v="63"/>
    <x v="63"/>
    <x v="3100"/>
    <x v="0"/>
    <x v="0"/>
    <x v="4"/>
    <n v="1000"/>
    <x v="9401"/>
  </r>
  <r>
    <x v="1"/>
    <x v="0"/>
    <x v="52"/>
    <x v="52"/>
    <x v="63"/>
    <x v="63"/>
    <x v="3100"/>
    <x v="0"/>
    <x v="0"/>
    <x v="4"/>
    <n v="1000"/>
    <x v="9401"/>
  </r>
  <r>
    <x v="1"/>
    <x v="0"/>
    <x v="52"/>
    <x v="52"/>
    <x v="63"/>
    <x v="63"/>
    <x v="3100"/>
    <x v="0"/>
    <x v="0"/>
    <x v="4"/>
    <n v="1000"/>
    <x v="9401"/>
  </r>
  <r>
    <x v="1"/>
    <x v="0"/>
    <x v="52"/>
    <x v="52"/>
    <x v="63"/>
    <x v="63"/>
    <x v="3100"/>
    <x v="0"/>
    <x v="0"/>
    <x v="4"/>
    <n v="1000"/>
    <x v="9401"/>
  </r>
  <r>
    <x v="1"/>
    <x v="0"/>
    <x v="52"/>
    <x v="52"/>
    <x v="63"/>
    <x v="63"/>
    <x v="3100"/>
    <x v="0"/>
    <x v="0"/>
    <x v="4"/>
    <n v="1000"/>
    <x v="9401"/>
  </r>
  <r>
    <x v="1"/>
    <x v="0"/>
    <x v="52"/>
    <x v="52"/>
    <x v="63"/>
    <x v="63"/>
    <x v="3100"/>
    <x v="0"/>
    <x v="0"/>
    <x v="4"/>
    <n v="1000"/>
    <x v="9401"/>
  </r>
  <r>
    <x v="1"/>
    <x v="0"/>
    <x v="52"/>
    <x v="52"/>
    <x v="63"/>
    <x v="63"/>
    <x v="3100"/>
    <x v="0"/>
    <x v="0"/>
    <x v="4"/>
    <n v="1000"/>
    <x v="9401"/>
  </r>
  <r>
    <x v="1"/>
    <x v="0"/>
    <x v="52"/>
    <x v="52"/>
    <x v="63"/>
    <x v="63"/>
    <x v="3100"/>
    <x v="0"/>
    <x v="0"/>
    <x v="4"/>
    <n v="1000"/>
    <x v="9401"/>
  </r>
  <r>
    <x v="1"/>
    <x v="0"/>
    <x v="52"/>
    <x v="52"/>
    <x v="63"/>
    <x v="63"/>
    <x v="3100"/>
    <x v="0"/>
    <x v="0"/>
    <x v="4"/>
    <n v="1000"/>
    <x v="9401"/>
  </r>
  <r>
    <x v="1"/>
    <x v="0"/>
    <x v="52"/>
    <x v="52"/>
    <x v="63"/>
    <x v="63"/>
    <x v="3100"/>
    <x v="0"/>
    <x v="0"/>
    <x v="4"/>
    <n v="1000"/>
    <x v="9401"/>
  </r>
  <r>
    <x v="1"/>
    <x v="0"/>
    <x v="52"/>
    <x v="52"/>
    <x v="63"/>
    <x v="63"/>
    <x v="3100"/>
    <x v="0"/>
    <x v="0"/>
    <x v="4"/>
    <n v="1000"/>
    <x v="9401"/>
  </r>
  <r>
    <x v="1"/>
    <x v="0"/>
    <x v="52"/>
    <x v="52"/>
    <x v="63"/>
    <x v="63"/>
    <x v="3100"/>
    <x v="0"/>
    <x v="0"/>
    <x v="4"/>
    <n v="1000"/>
    <x v="9401"/>
  </r>
  <r>
    <x v="1"/>
    <x v="0"/>
    <x v="52"/>
    <x v="52"/>
    <x v="63"/>
    <x v="63"/>
    <x v="3100"/>
    <x v="0"/>
    <x v="0"/>
    <x v="4"/>
    <n v="1000"/>
    <x v="9401"/>
  </r>
  <r>
    <x v="1"/>
    <x v="0"/>
    <x v="52"/>
    <x v="52"/>
    <x v="63"/>
    <x v="63"/>
    <x v="3100"/>
    <x v="0"/>
    <x v="0"/>
    <x v="4"/>
    <n v="1000"/>
    <x v="9401"/>
  </r>
  <r>
    <x v="1"/>
    <x v="0"/>
    <x v="52"/>
    <x v="52"/>
    <x v="63"/>
    <x v="63"/>
    <x v="3100"/>
    <x v="0"/>
    <x v="0"/>
    <x v="4"/>
    <n v="1000"/>
    <x v="9401"/>
  </r>
  <r>
    <x v="1"/>
    <x v="0"/>
    <x v="52"/>
    <x v="52"/>
    <x v="63"/>
    <x v="63"/>
    <x v="3100"/>
    <x v="0"/>
    <x v="0"/>
    <x v="4"/>
    <n v="1000"/>
    <x v="9401"/>
  </r>
  <r>
    <x v="1"/>
    <x v="0"/>
    <x v="52"/>
    <x v="52"/>
    <x v="63"/>
    <x v="63"/>
    <x v="3100"/>
    <x v="0"/>
    <x v="0"/>
    <x v="4"/>
    <n v="1000"/>
    <x v="9401"/>
  </r>
  <r>
    <x v="1"/>
    <x v="0"/>
    <x v="52"/>
    <x v="52"/>
    <x v="63"/>
    <x v="63"/>
    <x v="3100"/>
    <x v="0"/>
    <x v="0"/>
    <x v="4"/>
    <n v="1000"/>
    <x v="9401"/>
  </r>
  <r>
    <x v="1"/>
    <x v="0"/>
    <x v="52"/>
    <x v="52"/>
    <x v="63"/>
    <x v="63"/>
    <x v="3100"/>
    <x v="0"/>
    <x v="0"/>
    <x v="4"/>
    <n v="1000"/>
    <x v="9401"/>
  </r>
  <r>
    <x v="1"/>
    <x v="0"/>
    <x v="52"/>
    <x v="52"/>
    <x v="63"/>
    <x v="63"/>
    <x v="3100"/>
    <x v="0"/>
    <x v="0"/>
    <x v="4"/>
    <n v="1000"/>
    <x v="9401"/>
  </r>
  <r>
    <x v="1"/>
    <x v="0"/>
    <x v="52"/>
    <x v="52"/>
    <x v="63"/>
    <x v="63"/>
    <x v="3100"/>
    <x v="0"/>
    <x v="0"/>
    <x v="4"/>
    <n v="1000"/>
    <x v="9401"/>
  </r>
  <r>
    <x v="0"/>
    <x v="8"/>
    <x v="19"/>
    <x v="19"/>
    <x v="44"/>
    <x v="44"/>
    <x v="329"/>
    <x v="0"/>
    <x v="6"/>
    <x v="4"/>
    <n v="1085.05"/>
    <x v="337"/>
  </r>
  <r>
    <x v="0"/>
    <x v="5"/>
    <x v="88"/>
    <x v="88"/>
    <x v="111"/>
    <x v="111"/>
    <x v="314"/>
    <x v="0"/>
    <x v="6"/>
    <x v="4"/>
    <n v="74358.210000000006"/>
    <x v="321"/>
  </r>
  <r>
    <x v="0"/>
    <x v="8"/>
    <x v="19"/>
    <x v="19"/>
    <x v="44"/>
    <x v="44"/>
    <x v="329"/>
    <x v="0"/>
    <x v="6"/>
    <x v="4"/>
    <n v="4463.82"/>
    <x v="337"/>
  </r>
  <r>
    <x v="0"/>
    <x v="8"/>
    <x v="19"/>
    <x v="19"/>
    <x v="44"/>
    <x v="44"/>
    <x v="329"/>
    <x v="0"/>
    <x v="6"/>
    <x v="4"/>
    <n v="4016.96"/>
    <x v="337"/>
  </r>
  <r>
    <x v="0"/>
    <x v="8"/>
    <x v="62"/>
    <x v="62"/>
    <x v="76"/>
    <x v="76"/>
    <x v="329"/>
    <x v="0"/>
    <x v="6"/>
    <x v="4"/>
    <n v="4472.2299999999996"/>
    <x v="337"/>
  </r>
  <r>
    <x v="0"/>
    <x v="8"/>
    <x v="19"/>
    <x v="19"/>
    <x v="44"/>
    <x v="44"/>
    <x v="329"/>
    <x v="0"/>
    <x v="6"/>
    <x v="4"/>
    <n v="16545.96"/>
    <x v="337"/>
  </r>
  <r>
    <x v="0"/>
    <x v="8"/>
    <x v="62"/>
    <x v="62"/>
    <x v="76"/>
    <x v="76"/>
    <x v="329"/>
    <x v="0"/>
    <x v="6"/>
    <x v="4"/>
    <n v="43455.4"/>
    <x v="337"/>
  </r>
  <r>
    <x v="0"/>
    <x v="8"/>
    <x v="19"/>
    <x v="19"/>
    <x v="44"/>
    <x v="44"/>
    <x v="945"/>
    <x v="0"/>
    <x v="6"/>
    <x v="4"/>
    <n v="15329.92"/>
    <x v="995"/>
  </r>
  <r>
    <x v="0"/>
    <x v="8"/>
    <x v="19"/>
    <x v="19"/>
    <x v="44"/>
    <x v="44"/>
    <x v="329"/>
    <x v="0"/>
    <x v="6"/>
    <x v="4"/>
    <n v="570.02"/>
    <x v="337"/>
  </r>
  <r>
    <x v="0"/>
    <x v="8"/>
    <x v="19"/>
    <x v="19"/>
    <x v="44"/>
    <x v="44"/>
    <x v="329"/>
    <x v="0"/>
    <x v="6"/>
    <x v="4"/>
    <n v="2521.52"/>
    <x v="337"/>
  </r>
  <r>
    <x v="0"/>
    <x v="8"/>
    <x v="19"/>
    <x v="19"/>
    <x v="44"/>
    <x v="44"/>
    <x v="329"/>
    <x v="0"/>
    <x v="6"/>
    <x v="4"/>
    <n v="535.6"/>
    <x v="337"/>
  </r>
  <r>
    <x v="0"/>
    <x v="8"/>
    <x v="19"/>
    <x v="19"/>
    <x v="44"/>
    <x v="44"/>
    <x v="329"/>
    <x v="0"/>
    <x v="6"/>
    <x v="4"/>
    <n v="6254.87"/>
    <x v="337"/>
  </r>
  <r>
    <x v="1"/>
    <x v="0"/>
    <x v="28"/>
    <x v="28"/>
    <x v="62"/>
    <x v="62"/>
    <x v="414"/>
    <x v="0"/>
    <x v="3"/>
    <x v="4"/>
    <n v="3780"/>
    <x v="9402"/>
  </r>
  <r>
    <x v="1"/>
    <x v="0"/>
    <x v="28"/>
    <x v="28"/>
    <x v="62"/>
    <x v="62"/>
    <x v="4964"/>
    <x v="0"/>
    <x v="4"/>
    <x v="4"/>
    <n v="16261.27"/>
    <x v="9403"/>
  </r>
  <r>
    <x v="1"/>
    <x v="0"/>
    <x v="28"/>
    <x v="28"/>
    <x v="62"/>
    <x v="62"/>
    <x v="467"/>
    <x v="0"/>
    <x v="5"/>
    <x v="4"/>
    <n v="152740.4"/>
    <x v="6738"/>
  </r>
  <r>
    <x v="1"/>
    <x v="0"/>
    <x v="28"/>
    <x v="28"/>
    <x v="62"/>
    <x v="62"/>
    <x v="3861"/>
    <x v="0"/>
    <x v="0"/>
    <x v="4"/>
    <n v="92750"/>
    <x v="9404"/>
  </r>
  <r>
    <x v="1"/>
    <x v="0"/>
    <x v="28"/>
    <x v="28"/>
    <x v="62"/>
    <x v="62"/>
    <x v="2841"/>
    <x v="0"/>
    <x v="0"/>
    <x v="4"/>
    <n v="17828.580000000002"/>
    <x v="3411"/>
  </r>
  <r>
    <x v="1"/>
    <x v="0"/>
    <x v="28"/>
    <x v="28"/>
    <x v="62"/>
    <x v="62"/>
    <x v="3741"/>
    <x v="1"/>
    <x v="1"/>
    <x v="4"/>
    <n v="1273.5"/>
    <x v="9405"/>
  </r>
  <r>
    <x v="1"/>
    <x v="0"/>
    <x v="28"/>
    <x v="28"/>
    <x v="62"/>
    <x v="62"/>
    <x v="5455"/>
    <x v="0"/>
    <x v="8"/>
    <x v="4"/>
    <n v="22527.68"/>
    <x v="9406"/>
  </r>
  <r>
    <x v="1"/>
    <x v="0"/>
    <x v="28"/>
    <x v="28"/>
    <x v="62"/>
    <x v="62"/>
    <x v="5848"/>
    <x v="0"/>
    <x v="4"/>
    <x v="4"/>
    <n v="77970"/>
    <x v="9407"/>
  </r>
  <r>
    <x v="1"/>
    <x v="0"/>
    <x v="28"/>
    <x v="28"/>
    <x v="62"/>
    <x v="62"/>
    <x v="5142"/>
    <x v="0"/>
    <x v="4"/>
    <x v="4"/>
    <n v="227770.73"/>
    <x v="9408"/>
  </r>
  <r>
    <x v="1"/>
    <x v="0"/>
    <x v="0"/>
    <x v="0"/>
    <x v="6"/>
    <x v="6"/>
    <x v="3059"/>
    <x v="0"/>
    <x v="4"/>
    <x v="4"/>
    <n v="2828.68"/>
    <x v="3831"/>
  </r>
  <r>
    <x v="1"/>
    <x v="0"/>
    <x v="0"/>
    <x v="0"/>
    <x v="6"/>
    <x v="6"/>
    <x v="3059"/>
    <x v="0"/>
    <x v="4"/>
    <x v="4"/>
    <n v="1757.15"/>
    <x v="3831"/>
  </r>
  <r>
    <x v="1"/>
    <x v="0"/>
    <x v="0"/>
    <x v="0"/>
    <x v="6"/>
    <x v="6"/>
    <x v="4160"/>
    <x v="0"/>
    <x v="4"/>
    <x v="4"/>
    <n v="4651.96"/>
    <x v="9409"/>
  </r>
  <r>
    <x v="1"/>
    <x v="0"/>
    <x v="0"/>
    <x v="0"/>
    <x v="6"/>
    <x v="6"/>
    <x v="3492"/>
    <x v="0"/>
    <x v="0"/>
    <x v="4"/>
    <n v="2283.6"/>
    <x v="6760"/>
  </r>
  <r>
    <x v="1"/>
    <x v="0"/>
    <x v="0"/>
    <x v="0"/>
    <x v="6"/>
    <x v="6"/>
    <x v="5014"/>
    <x v="0"/>
    <x v="0"/>
    <x v="4"/>
    <n v="1240.19"/>
    <x v="7336"/>
  </r>
  <r>
    <x v="1"/>
    <x v="0"/>
    <x v="0"/>
    <x v="0"/>
    <x v="6"/>
    <x v="6"/>
    <x v="5721"/>
    <x v="0"/>
    <x v="0"/>
    <x v="4"/>
    <n v="4283.72"/>
    <x v="9410"/>
  </r>
  <r>
    <x v="1"/>
    <x v="0"/>
    <x v="0"/>
    <x v="0"/>
    <x v="6"/>
    <x v="6"/>
    <x v="459"/>
    <x v="0"/>
    <x v="0"/>
    <x v="4"/>
    <n v="2543.1999999999998"/>
    <x v="471"/>
  </r>
  <r>
    <x v="1"/>
    <x v="0"/>
    <x v="0"/>
    <x v="0"/>
    <x v="6"/>
    <x v="6"/>
    <x v="2029"/>
    <x v="0"/>
    <x v="0"/>
    <x v="4"/>
    <n v="2543.44"/>
    <x v="6752"/>
  </r>
  <r>
    <x v="1"/>
    <x v="0"/>
    <x v="0"/>
    <x v="0"/>
    <x v="6"/>
    <x v="6"/>
    <x v="183"/>
    <x v="0"/>
    <x v="3"/>
    <x v="4"/>
    <n v="452.56"/>
    <x v="3491"/>
  </r>
  <r>
    <x v="1"/>
    <x v="0"/>
    <x v="0"/>
    <x v="0"/>
    <x v="6"/>
    <x v="6"/>
    <x v="4735"/>
    <x v="0"/>
    <x v="0"/>
    <x v="4"/>
    <n v="2801.65"/>
    <x v="6756"/>
  </r>
  <r>
    <x v="1"/>
    <x v="0"/>
    <x v="0"/>
    <x v="0"/>
    <x v="6"/>
    <x v="6"/>
    <x v="4988"/>
    <x v="0"/>
    <x v="0"/>
    <x v="4"/>
    <n v="593.51"/>
    <x v="9411"/>
  </r>
  <r>
    <x v="1"/>
    <x v="0"/>
    <x v="0"/>
    <x v="0"/>
    <x v="6"/>
    <x v="6"/>
    <x v="3934"/>
    <x v="0"/>
    <x v="0"/>
    <x v="4"/>
    <n v="1189.82"/>
    <x v="9412"/>
  </r>
  <r>
    <x v="1"/>
    <x v="0"/>
    <x v="0"/>
    <x v="0"/>
    <x v="6"/>
    <x v="6"/>
    <x v="2896"/>
    <x v="0"/>
    <x v="0"/>
    <x v="4"/>
    <n v="2714.19"/>
    <x v="9413"/>
  </r>
  <r>
    <x v="1"/>
    <x v="0"/>
    <x v="0"/>
    <x v="0"/>
    <x v="6"/>
    <x v="6"/>
    <x v="3694"/>
    <x v="0"/>
    <x v="0"/>
    <x v="4"/>
    <n v="7459.61"/>
    <x v="4800"/>
  </r>
  <r>
    <x v="1"/>
    <x v="0"/>
    <x v="0"/>
    <x v="0"/>
    <x v="6"/>
    <x v="6"/>
    <x v="860"/>
    <x v="0"/>
    <x v="0"/>
    <x v="4"/>
    <n v="2388.15"/>
    <x v="3408"/>
  </r>
  <r>
    <x v="1"/>
    <x v="0"/>
    <x v="0"/>
    <x v="0"/>
    <x v="6"/>
    <x v="6"/>
    <x v="5849"/>
    <x v="0"/>
    <x v="0"/>
    <x v="4"/>
    <n v="6668.23"/>
    <x v="9414"/>
  </r>
  <r>
    <x v="1"/>
    <x v="0"/>
    <x v="0"/>
    <x v="0"/>
    <x v="6"/>
    <x v="6"/>
    <x v="5850"/>
    <x v="0"/>
    <x v="0"/>
    <x v="4"/>
    <n v="2450.48"/>
    <x v="9415"/>
  </r>
  <r>
    <x v="1"/>
    <x v="0"/>
    <x v="0"/>
    <x v="0"/>
    <x v="6"/>
    <x v="6"/>
    <x v="1913"/>
    <x v="0"/>
    <x v="0"/>
    <x v="4"/>
    <n v="14058.92"/>
    <x v="9416"/>
  </r>
  <r>
    <x v="1"/>
    <x v="0"/>
    <x v="0"/>
    <x v="0"/>
    <x v="6"/>
    <x v="6"/>
    <x v="2145"/>
    <x v="0"/>
    <x v="0"/>
    <x v="4"/>
    <n v="21184.880000000001"/>
    <x v="9417"/>
  </r>
  <r>
    <x v="1"/>
    <x v="0"/>
    <x v="0"/>
    <x v="0"/>
    <x v="6"/>
    <x v="6"/>
    <x v="2566"/>
    <x v="0"/>
    <x v="0"/>
    <x v="4"/>
    <n v="12659.46"/>
    <x v="9418"/>
  </r>
  <r>
    <x v="1"/>
    <x v="0"/>
    <x v="0"/>
    <x v="0"/>
    <x v="6"/>
    <x v="6"/>
    <x v="5697"/>
    <x v="0"/>
    <x v="0"/>
    <x v="4"/>
    <n v="1583.85"/>
    <x v="9419"/>
  </r>
  <r>
    <x v="1"/>
    <x v="0"/>
    <x v="0"/>
    <x v="0"/>
    <x v="6"/>
    <x v="6"/>
    <x v="5851"/>
    <x v="0"/>
    <x v="0"/>
    <x v="4"/>
    <n v="8080.76"/>
    <x v="9420"/>
  </r>
  <r>
    <x v="1"/>
    <x v="0"/>
    <x v="0"/>
    <x v="0"/>
    <x v="6"/>
    <x v="6"/>
    <x v="5852"/>
    <x v="0"/>
    <x v="0"/>
    <x v="4"/>
    <n v="6264.56"/>
    <x v="9421"/>
  </r>
  <r>
    <x v="1"/>
    <x v="0"/>
    <x v="0"/>
    <x v="0"/>
    <x v="6"/>
    <x v="6"/>
    <x v="5852"/>
    <x v="0"/>
    <x v="0"/>
    <x v="4"/>
    <n v="6848.3"/>
    <x v="9421"/>
  </r>
  <r>
    <x v="1"/>
    <x v="0"/>
    <x v="0"/>
    <x v="0"/>
    <x v="6"/>
    <x v="6"/>
    <x v="5853"/>
    <x v="0"/>
    <x v="0"/>
    <x v="4"/>
    <n v="2575.9699999999998"/>
    <x v="9422"/>
  </r>
  <r>
    <x v="1"/>
    <x v="0"/>
    <x v="0"/>
    <x v="0"/>
    <x v="6"/>
    <x v="6"/>
    <x v="3197"/>
    <x v="0"/>
    <x v="0"/>
    <x v="4"/>
    <n v="8404.25"/>
    <x v="9423"/>
  </r>
  <r>
    <x v="1"/>
    <x v="5"/>
    <x v="87"/>
    <x v="87"/>
    <x v="110"/>
    <x v="110"/>
    <x v="5854"/>
    <x v="1"/>
    <x v="1"/>
    <x v="4"/>
    <n v="240"/>
    <x v="9424"/>
  </r>
  <r>
    <x v="1"/>
    <x v="5"/>
    <x v="87"/>
    <x v="87"/>
    <x v="110"/>
    <x v="110"/>
    <x v="5855"/>
    <x v="1"/>
    <x v="1"/>
    <x v="4"/>
    <n v="231.61"/>
    <x v="9425"/>
  </r>
  <r>
    <x v="1"/>
    <x v="5"/>
    <x v="87"/>
    <x v="87"/>
    <x v="110"/>
    <x v="110"/>
    <x v="1696"/>
    <x v="1"/>
    <x v="1"/>
    <x v="4"/>
    <n v="232.19"/>
    <x v="9426"/>
  </r>
  <r>
    <x v="1"/>
    <x v="5"/>
    <x v="87"/>
    <x v="87"/>
    <x v="110"/>
    <x v="110"/>
    <x v="5856"/>
    <x v="1"/>
    <x v="1"/>
    <x v="4"/>
    <n v="232.89"/>
    <x v="9427"/>
  </r>
  <r>
    <x v="1"/>
    <x v="5"/>
    <x v="87"/>
    <x v="87"/>
    <x v="110"/>
    <x v="110"/>
    <x v="736"/>
    <x v="1"/>
    <x v="1"/>
    <x v="4"/>
    <n v="140"/>
    <x v="9428"/>
  </r>
  <r>
    <x v="1"/>
    <x v="5"/>
    <x v="87"/>
    <x v="87"/>
    <x v="110"/>
    <x v="110"/>
    <x v="368"/>
    <x v="1"/>
    <x v="1"/>
    <x v="4"/>
    <n v="220"/>
    <x v="9429"/>
  </r>
  <r>
    <x v="1"/>
    <x v="5"/>
    <x v="87"/>
    <x v="87"/>
    <x v="110"/>
    <x v="110"/>
    <x v="5648"/>
    <x v="1"/>
    <x v="1"/>
    <x v="4"/>
    <n v="234.68"/>
    <x v="9430"/>
  </r>
  <r>
    <x v="1"/>
    <x v="5"/>
    <x v="87"/>
    <x v="87"/>
    <x v="110"/>
    <x v="110"/>
    <x v="5857"/>
    <x v="1"/>
    <x v="1"/>
    <x v="4"/>
    <n v="239.33"/>
    <x v="9431"/>
  </r>
  <r>
    <x v="1"/>
    <x v="5"/>
    <x v="87"/>
    <x v="87"/>
    <x v="110"/>
    <x v="110"/>
    <x v="3138"/>
    <x v="1"/>
    <x v="1"/>
    <x v="4"/>
    <n v="239.33"/>
    <x v="9432"/>
  </r>
  <r>
    <x v="1"/>
    <x v="9"/>
    <x v="43"/>
    <x v="43"/>
    <x v="52"/>
    <x v="52"/>
    <x v="4682"/>
    <x v="0"/>
    <x v="4"/>
    <x v="4"/>
    <n v="72036"/>
    <x v="8553"/>
  </r>
  <r>
    <x v="0"/>
    <x v="1"/>
    <x v="2"/>
    <x v="2"/>
    <x v="2"/>
    <x v="2"/>
    <x v="5858"/>
    <x v="1"/>
    <x v="1"/>
    <x v="4"/>
    <n v="956.8"/>
    <x v="9433"/>
  </r>
  <r>
    <x v="0"/>
    <x v="1"/>
    <x v="2"/>
    <x v="2"/>
    <x v="2"/>
    <x v="2"/>
    <x v="6"/>
    <x v="1"/>
    <x v="1"/>
    <x v="4"/>
    <n v="906.6"/>
    <x v="6"/>
  </r>
  <r>
    <x v="0"/>
    <x v="1"/>
    <x v="63"/>
    <x v="63"/>
    <x v="78"/>
    <x v="78"/>
    <x v="4426"/>
    <x v="0"/>
    <x v="0"/>
    <x v="4"/>
    <n v="17908"/>
    <x v="8478"/>
  </r>
  <r>
    <x v="0"/>
    <x v="1"/>
    <x v="63"/>
    <x v="63"/>
    <x v="78"/>
    <x v="78"/>
    <x v="1964"/>
    <x v="0"/>
    <x v="0"/>
    <x v="4"/>
    <n v="16894.599999999999"/>
    <x v="6247"/>
  </r>
  <r>
    <x v="0"/>
    <x v="1"/>
    <x v="63"/>
    <x v="63"/>
    <x v="78"/>
    <x v="78"/>
    <x v="182"/>
    <x v="1"/>
    <x v="1"/>
    <x v="4"/>
    <n v="1764.79"/>
    <x v="184"/>
  </r>
  <r>
    <x v="0"/>
    <x v="1"/>
    <x v="63"/>
    <x v="63"/>
    <x v="78"/>
    <x v="78"/>
    <x v="5859"/>
    <x v="0"/>
    <x v="0"/>
    <x v="4"/>
    <n v="5947.15"/>
    <x v="9434"/>
  </r>
  <r>
    <x v="0"/>
    <x v="1"/>
    <x v="1"/>
    <x v="1"/>
    <x v="1"/>
    <x v="1"/>
    <x v="5860"/>
    <x v="0"/>
    <x v="0"/>
    <x v="4"/>
    <n v="3025"/>
    <x v="9435"/>
  </r>
  <r>
    <x v="0"/>
    <x v="1"/>
    <x v="1"/>
    <x v="1"/>
    <x v="1"/>
    <x v="1"/>
    <x v="3501"/>
    <x v="0"/>
    <x v="5"/>
    <x v="4"/>
    <n v="2500"/>
    <x v="9436"/>
  </r>
  <r>
    <x v="1"/>
    <x v="2"/>
    <x v="73"/>
    <x v="73"/>
    <x v="90"/>
    <x v="90"/>
    <x v="938"/>
    <x v="0"/>
    <x v="5"/>
    <x v="4"/>
    <n v="42450"/>
    <x v="1894"/>
  </r>
  <r>
    <x v="1"/>
    <x v="9"/>
    <x v="66"/>
    <x v="66"/>
    <x v="81"/>
    <x v="81"/>
    <x v="2565"/>
    <x v="1"/>
    <x v="1"/>
    <x v="4"/>
    <n v="23947.68"/>
    <x v="9437"/>
  </r>
  <r>
    <x v="1"/>
    <x v="9"/>
    <x v="66"/>
    <x v="66"/>
    <x v="81"/>
    <x v="81"/>
    <x v="5861"/>
    <x v="0"/>
    <x v="7"/>
    <x v="4"/>
    <n v="477.6"/>
    <x v="9438"/>
  </r>
  <r>
    <x v="1"/>
    <x v="9"/>
    <x v="66"/>
    <x v="66"/>
    <x v="81"/>
    <x v="81"/>
    <x v="5862"/>
    <x v="0"/>
    <x v="0"/>
    <x v="4"/>
    <n v="17738"/>
    <x v="9439"/>
  </r>
  <r>
    <x v="1"/>
    <x v="9"/>
    <x v="66"/>
    <x v="66"/>
    <x v="81"/>
    <x v="81"/>
    <x v="5863"/>
    <x v="0"/>
    <x v="7"/>
    <x v="4"/>
    <n v="6799.41"/>
    <x v="9440"/>
  </r>
  <r>
    <x v="1"/>
    <x v="9"/>
    <x v="66"/>
    <x v="66"/>
    <x v="81"/>
    <x v="81"/>
    <x v="5863"/>
    <x v="0"/>
    <x v="7"/>
    <x v="4"/>
    <n v="3260.79"/>
    <x v="9440"/>
  </r>
  <r>
    <x v="1"/>
    <x v="9"/>
    <x v="66"/>
    <x v="66"/>
    <x v="81"/>
    <x v="81"/>
    <x v="2197"/>
    <x v="0"/>
    <x v="7"/>
    <x v="4"/>
    <n v="263.2"/>
    <x v="9441"/>
  </r>
  <r>
    <x v="1"/>
    <x v="9"/>
    <x v="66"/>
    <x v="66"/>
    <x v="81"/>
    <x v="81"/>
    <x v="2361"/>
    <x v="0"/>
    <x v="7"/>
    <x v="4"/>
    <n v="698.4"/>
    <x v="9442"/>
  </r>
  <r>
    <x v="1"/>
    <x v="9"/>
    <x v="66"/>
    <x v="66"/>
    <x v="81"/>
    <x v="81"/>
    <x v="5864"/>
    <x v="0"/>
    <x v="7"/>
    <x v="4"/>
    <n v="1797.34"/>
    <x v="9443"/>
  </r>
  <r>
    <x v="1"/>
    <x v="9"/>
    <x v="66"/>
    <x v="66"/>
    <x v="81"/>
    <x v="81"/>
    <x v="4531"/>
    <x v="0"/>
    <x v="7"/>
    <x v="4"/>
    <n v="1915.2"/>
    <x v="9444"/>
  </r>
  <r>
    <x v="1"/>
    <x v="9"/>
    <x v="66"/>
    <x v="66"/>
    <x v="81"/>
    <x v="81"/>
    <x v="2784"/>
    <x v="0"/>
    <x v="0"/>
    <x v="4"/>
    <n v="14834.32"/>
    <x v="7046"/>
  </r>
  <r>
    <x v="1"/>
    <x v="9"/>
    <x v="66"/>
    <x v="66"/>
    <x v="81"/>
    <x v="81"/>
    <x v="5862"/>
    <x v="0"/>
    <x v="0"/>
    <x v="4"/>
    <n v="17996"/>
    <x v="9439"/>
  </r>
  <r>
    <x v="1"/>
    <x v="9"/>
    <x v="66"/>
    <x v="66"/>
    <x v="81"/>
    <x v="81"/>
    <x v="4721"/>
    <x v="0"/>
    <x v="0"/>
    <x v="4"/>
    <n v="50000"/>
    <x v="6730"/>
  </r>
  <r>
    <x v="1"/>
    <x v="9"/>
    <x v="66"/>
    <x v="66"/>
    <x v="81"/>
    <x v="81"/>
    <x v="4721"/>
    <x v="0"/>
    <x v="0"/>
    <x v="4"/>
    <n v="4507.2299999999996"/>
    <x v="6730"/>
  </r>
  <r>
    <x v="1"/>
    <x v="9"/>
    <x v="66"/>
    <x v="66"/>
    <x v="81"/>
    <x v="81"/>
    <x v="5865"/>
    <x v="1"/>
    <x v="1"/>
    <x v="4"/>
    <n v="714.4"/>
    <x v="9445"/>
  </r>
  <r>
    <x v="1"/>
    <x v="9"/>
    <x v="66"/>
    <x v="66"/>
    <x v="81"/>
    <x v="81"/>
    <x v="5865"/>
    <x v="1"/>
    <x v="1"/>
    <x v="4"/>
    <n v="14865.98"/>
    <x v="9445"/>
  </r>
  <r>
    <x v="1"/>
    <x v="9"/>
    <x v="66"/>
    <x v="66"/>
    <x v="81"/>
    <x v="81"/>
    <x v="2278"/>
    <x v="1"/>
    <x v="1"/>
    <x v="4"/>
    <n v="38880.730000000003"/>
    <x v="9446"/>
  </r>
  <r>
    <x v="1"/>
    <x v="9"/>
    <x v="66"/>
    <x v="66"/>
    <x v="81"/>
    <x v="81"/>
    <x v="5276"/>
    <x v="0"/>
    <x v="7"/>
    <x v="4"/>
    <n v="3391.4"/>
    <x v="7936"/>
  </r>
  <r>
    <x v="0"/>
    <x v="6"/>
    <x v="22"/>
    <x v="22"/>
    <x v="27"/>
    <x v="27"/>
    <x v="4406"/>
    <x v="0"/>
    <x v="0"/>
    <x v="4"/>
    <n v="22344.28"/>
    <x v="6109"/>
  </r>
  <r>
    <x v="0"/>
    <x v="0"/>
    <x v="91"/>
    <x v="91"/>
    <x v="116"/>
    <x v="116"/>
    <x v="1098"/>
    <x v="0"/>
    <x v="6"/>
    <x v="4"/>
    <n v="272073.61"/>
    <x v="2453"/>
  </r>
  <r>
    <x v="0"/>
    <x v="0"/>
    <x v="28"/>
    <x v="28"/>
    <x v="33"/>
    <x v="33"/>
    <x v="945"/>
    <x v="0"/>
    <x v="6"/>
    <x v="4"/>
    <n v="13450.68"/>
    <x v="995"/>
  </r>
  <r>
    <x v="0"/>
    <x v="0"/>
    <x v="29"/>
    <x v="29"/>
    <x v="34"/>
    <x v="34"/>
    <x v="945"/>
    <x v="0"/>
    <x v="6"/>
    <x v="4"/>
    <n v="3362.67"/>
    <x v="995"/>
  </r>
  <r>
    <x v="0"/>
    <x v="8"/>
    <x v="92"/>
    <x v="92"/>
    <x v="117"/>
    <x v="117"/>
    <x v="329"/>
    <x v="0"/>
    <x v="6"/>
    <x v="4"/>
    <n v="23434.33"/>
    <x v="337"/>
  </r>
  <r>
    <x v="0"/>
    <x v="10"/>
    <x v="18"/>
    <x v="18"/>
    <x v="53"/>
    <x v="53"/>
    <x v="1767"/>
    <x v="1"/>
    <x v="1"/>
    <x v="4"/>
    <n v="1087.19"/>
    <x v="1956"/>
  </r>
  <r>
    <x v="0"/>
    <x v="10"/>
    <x v="18"/>
    <x v="18"/>
    <x v="53"/>
    <x v="53"/>
    <x v="1767"/>
    <x v="1"/>
    <x v="1"/>
    <x v="4"/>
    <n v="3930.72"/>
    <x v="1956"/>
  </r>
  <r>
    <x v="0"/>
    <x v="10"/>
    <x v="18"/>
    <x v="18"/>
    <x v="53"/>
    <x v="53"/>
    <x v="1766"/>
    <x v="1"/>
    <x v="1"/>
    <x v="4"/>
    <n v="1087.19"/>
    <x v="1955"/>
  </r>
  <r>
    <x v="0"/>
    <x v="10"/>
    <x v="18"/>
    <x v="18"/>
    <x v="53"/>
    <x v="53"/>
    <x v="1766"/>
    <x v="1"/>
    <x v="1"/>
    <x v="4"/>
    <n v="3930.72"/>
    <x v="1955"/>
  </r>
  <r>
    <x v="1"/>
    <x v="5"/>
    <x v="87"/>
    <x v="87"/>
    <x v="110"/>
    <x v="110"/>
    <x v="5866"/>
    <x v="1"/>
    <x v="1"/>
    <x v="4"/>
    <n v="234.67"/>
    <x v="9447"/>
  </r>
  <r>
    <x v="1"/>
    <x v="5"/>
    <x v="87"/>
    <x v="87"/>
    <x v="110"/>
    <x v="110"/>
    <x v="5867"/>
    <x v="1"/>
    <x v="1"/>
    <x v="4"/>
    <n v="239.33"/>
    <x v="9448"/>
  </r>
  <r>
    <x v="1"/>
    <x v="5"/>
    <x v="87"/>
    <x v="87"/>
    <x v="110"/>
    <x v="110"/>
    <x v="2352"/>
    <x v="1"/>
    <x v="1"/>
    <x v="4"/>
    <n v="239.33"/>
    <x v="9449"/>
  </r>
  <r>
    <x v="1"/>
    <x v="5"/>
    <x v="87"/>
    <x v="87"/>
    <x v="110"/>
    <x v="110"/>
    <x v="5868"/>
    <x v="1"/>
    <x v="1"/>
    <x v="4"/>
    <n v="239.33"/>
    <x v="9450"/>
  </r>
  <r>
    <x v="0"/>
    <x v="9"/>
    <x v="45"/>
    <x v="45"/>
    <x v="55"/>
    <x v="55"/>
    <x v="340"/>
    <x v="0"/>
    <x v="0"/>
    <x v="4"/>
    <n v="5886.05"/>
    <x v="4352"/>
  </r>
  <r>
    <x v="0"/>
    <x v="9"/>
    <x v="45"/>
    <x v="45"/>
    <x v="55"/>
    <x v="55"/>
    <x v="1683"/>
    <x v="0"/>
    <x v="0"/>
    <x v="4"/>
    <n v="40316.89"/>
    <x v="1852"/>
  </r>
  <r>
    <x v="0"/>
    <x v="9"/>
    <x v="45"/>
    <x v="45"/>
    <x v="55"/>
    <x v="55"/>
    <x v="5519"/>
    <x v="0"/>
    <x v="0"/>
    <x v="4"/>
    <n v="13345.05"/>
    <x v="8530"/>
  </r>
  <r>
    <x v="0"/>
    <x v="9"/>
    <x v="45"/>
    <x v="45"/>
    <x v="55"/>
    <x v="55"/>
    <x v="1513"/>
    <x v="0"/>
    <x v="0"/>
    <x v="4"/>
    <n v="19422.919999999998"/>
    <x v="1651"/>
  </r>
  <r>
    <x v="0"/>
    <x v="9"/>
    <x v="45"/>
    <x v="45"/>
    <x v="55"/>
    <x v="55"/>
    <x v="690"/>
    <x v="0"/>
    <x v="0"/>
    <x v="4"/>
    <n v="35677.53"/>
    <x v="714"/>
  </r>
  <r>
    <x v="0"/>
    <x v="9"/>
    <x v="66"/>
    <x v="66"/>
    <x v="81"/>
    <x v="81"/>
    <x v="5869"/>
    <x v="0"/>
    <x v="0"/>
    <x v="4"/>
    <n v="7011.95"/>
    <x v="9451"/>
  </r>
  <r>
    <x v="0"/>
    <x v="0"/>
    <x v="0"/>
    <x v="0"/>
    <x v="6"/>
    <x v="6"/>
    <x v="176"/>
    <x v="0"/>
    <x v="2"/>
    <x v="4"/>
    <n v="79500"/>
    <x v="178"/>
  </r>
  <r>
    <x v="0"/>
    <x v="1"/>
    <x v="1"/>
    <x v="1"/>
    <x v="1"/>
    <x v="1"/>
    <x v="3682"/>
    <x v="0"/>
    <x v="5"/>
    <x v="4"/>
    <n v="2500"/>
    <x v="6089"/>
  </r>
  <r>
    <x v="0"/>
    <x v="1"/>
    <x v="1"/>
    <x v="1"/>
    <x v="1"/>
    <x v="1"/>
    <x v="316"/>
    <x v="0"/>
    <x v="6"/>
    <x v="4"/>
    <n v="2500"/>
    <x v="323"/>
  </r>
  <r>
    <x v="0"/>
    <x v="1"/>
    <x v="63"/>
    <x v="63"/>
    <x v="78"/>
    <x v="78"/>
    <x v="880"/>
    <x v="0"/>
    <x v="0"/>
    <x v="4"/>
    <n v="13786.74"/>
    <x v="923"/>
  </r>
  <r>
    <x v="0"/>
    <x v="1"/>
    <x v="2"/>
    <x v="2"/>
    <x v="2"/>
    <x v="2"/>
    <x v="1512"/>
    <x v="1"/>
    <x v="1"/>
    <x v="4"/>
    <n v="1720.2"/>
    <x v="9452"/>
  </r>
  <r>
    <x v="0"/>
    <x v="1"/>
    <x v="2"/>
    <x v="2"/>
    <x v="2"/>
    <x v="2"/>
    <x v="308"/>
    <x v="1"/>
    <x v="1"/>
    <x v="4"/>
    <n v="790"/>
    <x v="9151"/>
  </r>
  <r>
    <x v="0"/>
    <x v="1"/>
    <x v="1"/>
    <x v="1"/>
    <x v="1"/>
    <x v="1"/>
    <x v="2099"/>
    <x v="1"/>
    <x v="1"/>
    <x v="4"/>
    <n v="7199.5"/>
    <x v="6161"/>
  </r>
  <r>
    <x v="0"/>
    <x v="1"/>
    <x v="63"/>
    <x v="63"/>
    <x v="78"/>
    <x v="78"/>
    <x v="2876"/>
    <x v="0"/>
    <x v="0"/>
    <x v="4"/>
    <n v="3025"/>
    <x v="9453"/>
  </r>
  <r>
    <x v="0"/>
    <x v="1"/>
    <x v="2"/>
    <x v="2"/>
    <x v="2"/>
    <x v="2"/>
    <x v="1512"/>
    <x v="1"/>
    <x v="1"/>
    <x v="4"/>
    <n v="753.2"/>
    <x v="9452"/>
  </r>
  <r>
    <x v="0"/>
    <x v="9"/>
    <x v="45"/>
    <x v="45"/>
    <x v="55"/>
    <x v="55"/>
    <x v="2297"/>
    <x v="0"/>
    <x v="0"/>
    <x v="4"/>
    <n v="89869.93"/>
    <x v="9454"/>
  </r>
  <r>
    <x v="0"/>
    <x v="1"/>
    <x v="2"/>
    <x v="2"/>
    <x v="2"/>
    <x v="2"/>
    <x v="1081"/>
    <x v="0"/>
    <x v="6"/>
    <x v="4"/>
    <n v="62114.66"/>
    <x v="1151"/>
  </r>
  <r>
    <x v="0"/>
    <x v="9"/>
    <x v="45"/>
    <x v="45"/>
    <x v="55"/>
    <x v="55"/>
    <x v="2297"/>
    <x v="0"/>
    <x v="0"/>
    <x v="4"/>
    <n v="112020.98"/>
    <x v="9454"/>
  </r>
  <r>
    <x v="1"/>
    <x v="8"/>
    <x v="61"/>
    <x v="61"/>
    <x v="74"/>
    <x v="74"/>
    <x v="2885"/>
    <x v="0"/>
    <x v="5"/>
    <x v="4"/>
    <n v="9856.9699999999993"/>
    <x v="9455"/>
  </r>
  <r>
    <x v="1"/>
    <x v="8"/>
    <x v="61"/>
    <x v="61"/>
    <x v="74"/>
    <x v="74"/>
    <x v="477"/>
    <x v="0"/>
    <x v="4"/>
    <x v="4"/>
    <n v="22010.87"/>
    <x v="9456"/>
  </r>
  <r>
    <x v="0"/>
    <x v="6"/>
    <x v="22"/>
    <x v="22"/>
    <x v="27"/>
    <x v="27"/>
    <x v="4137"/>
    <x v="0"/>
    <x v="0"/>
    <x v="4"/>
    <n v="333673.07"/>
    <x v="5636"/>
  </r>
  <r>
    <x v="1"/>
    <x v="6"/>
    <x v="22"/>
    <x v="22"/>
    <x v="27"/>
    <x v="27"/>
    <x v="4137"/>
    <x v="0"/>
    <x v="0"/>
    <x v="4"/>
    <n v="179413.15"/>
    <x v="5636"/>
  </r>
  <r>
    <x v="0"/>
    <x v="1"/>
    <x v="39"/>
    <x v="39"/>
    <x v="47"/>
    <x v="47"/>
    <x v="30"/>
    <x v="1"/>
    <x v="1"/>
    <x v="4"/>
    <n v="805.82"/>
    <x v="30"/>
  </r>
  <r>
    <x v="0"/>
    <x v="1"/>
    <x v="2"/>
    <x v="2"/>
    <x v="2"/>
    <x v="2"/>
    <x v="30"/>
    <x v="1"/>
    <x v="1"/>
    <x v="4"/>
    <n v="7352.7"/>
    <x v="30"/>
  </r>
  <r>
    <x v="0"/>
    <x v="6"/>
    <x v="22"/>
    <x v="22"/>
    <x v="27"/>
    <x v="27"/>
    <x v="176"/>
    <x v="0"/>
    <x v="2"/>
    <x v="4"/>
    <n v="2168.25"/>
    <x v="6263"/>
  </r>
  <r>
    <x v="0"/>
    <x v="6"/>
    <x v="22"/>
    <x v="22"/>
    <x v="27"/>
    <x v="27"/>
    <x v="3598"/>
    <x v="0"/>
    <x v="0"/>
    <x v="4"/>
    <n v="6325"/>
    <x v="9457"/>
  </r>
  <r>
    <x v="0"/>
    <x v="6"/>
    <x v="22"/>
    <x v="22"/>
    <x v="27"/>
    <x v="27"/>
    <x v="3598"/>
    <x v="0"/>
    <x v="0"/>
    <x v="4"/>
    <n v="14725"/>
    <x v="9457"/>
  </r>
  <r>
    <x v="0"/>
    <x v="6"/>
    <x v="22"/>
    <x v="22"/>
    <x v="27"/>
    <x v="27"/>
    <x v="4121"/>
    <x v="0"/>
    <x v="0"/>
    <x v="4"/>
    <n v="722.75"/>
    <x v="9458"/>
  </r>
  <r>
    <x v="0"/>
    <x v="6"/>
    <x v="22"/>
    <x v="22"/>
    <x v="27"/>
    <x v="27"/>
    <x v="5870"/>
    <x v="1"/>
    <x v="1"/>
    <x v="4"/>
    <n v="262.5"/>
    <x v="9459"/>
  </r>
  <r>
    <x v="0"/>
    <x v="6"/>
    <x v="22"/>
    <x v="22"/>
    <x v="27"/>
    <x v="27"/>
    <x v="2701"/>
    <x v="1"/>
    <x v="1"/>
    <x v="4"/>
    <n v="262.5"/>
    <x v="9460"/>
  </r>
  <r>
    <x v="0"/>
    <x v="8"/>
    <x v="19"/>
    <x v="19"/>
    <x v="44"/>
    <x v="44"/>
    <x v="1685"/>
    <x v="0"/>
    <x v="0"/>
    <x v="4"/>
    <n v="17387.7"/>
    <x v="1854"/>
  </r>
  <r>
    <x v="0"/>
    <x v="9"/>
    <x v="45"/>
    <x v="45"/>
    <x v="55"/>
    <x v="55"/>
    <x v="3274"/>
    <x v="0"/>
    <x v="0"/>
    <x v="4"/>
    <n v="42098.69"/>
    <x v="4116"/>
  </r>
  <r>
    <x v="0"/>
    <x v="9"/>
    <x v="45"/>
    <x v="45"/>
    <x v="55"/>
    <x v="55"/>
    <x v="4888"/>
    <x v="0"/>
    <x v="0"/>
    <x v="4"/>
    <n v="24313.23"/>
    <x v="7087"/>
  </r>
  <r>
    <x v="0"/>
    <x v="1"/>
    <x v="32"/>
    <x v="32"/>
    <x v="38"/>
    <x v="38"/>
    <x v="1081"/>
    <x v="0"/>
    <x v="6"/>
    <x v="4"/>
    <n v="340248.16"/>
    <x v="1151"/>
  </r>
  <r>
    <x v="0"/>
    <x v="1"/>
    <x v="53"/>
    <x v="53"/>
    <x v="64"/>
    <x v="64"/>
    <x v="1081"/>
    <x v="0"/>
    <x v="6"/>
    <x v="4"/>
    <n v="706576.66"/>
    <x v="1151"/>
  </r>
  <r>
    <x v="1"/>
    <x v="6"/>
    <x v="60"/>
    <x v="60"/>
    <x v="73"/>
    <x v="73"/>
    <x v="477"/>
    <x v="0"/>
    <x v="4"/>
    <x v="4"/>
    <n v="35944.400000000001"/>
    <x v="9456"/>
  </r>
  <r>
    <x v="0"/>
    <x v="6"/>
    <x v="75"/>
    <x v="75"/>
    <x v="92"/>
    <x v="92"/>
    <x v="314"/>
    <x v="0"/>
    <x v="6"/>
    <x v="4"/>
    <n v="530470.05000000005"/>
    <x v="321"/>
  </r>
  <r>
    <x v="0"/>
    <x v="8"/>
    <x v="19"/>
    <x v="19"/>
    <x v="44"/>
    <x v="44"/>
    <x v="4834"/>
    <x v="0"/>
    <x v="0"/>
    <x v="4"/>
    <n v="27179.63"/>
    <x v="9461"/>
  </r>
  <r>
    <x v="1"/>
    <x v="6"/>
    <x v="60"/>
    <x v="60"/>
    <x v="73"/>
    <x v="73"/>
    <x v="5367"/>
    <x v="0"/>
    <x v="4"/>
    <x v="4"/>
    <n v="58963.97"/>
    <x v="9462"/>
  </r>
  <r>
    <x v="0"/>
    <x v="8"/>
    <x v="19"/>
    <x v="19"/>
    <x v="44"/>
    <x v="44"/>
    <x v="3369"/>
    <x v="0"/>
    <x v="0"/>
    <x v="4"/>
    <n v="9422.7900000000009"/>
    <x v="4267"/>
  </r>
  <r>
    <x v="0"/>
    <x v="8"/>
    <x v="19"/>
    <x v="19"/>
    <x v="44"/>
    <x v="44"/>
    <x v="3369"/>
    <x v="0"/>
    <x v="0"/>
    <x v="4"/>
    <n v="24070.59"/>
    <x v="4267"/>
  </r>
  <r>
    <x v="0"/>
    <x v="9"/>
    <x v="66"/>
    <x v="66"/>
    <x v="81"/>
    <x v="81"/>
    <x v="5871"/>
    <x v="0"/>
    <x v="0"/>
    <x v="4"/>
    <n v="6957.5"/>
    <x v="9463"/>
  </r>
  <r>
    <x v="0"/>
    <x v="1"/>
    <x v="2"/>
    <x v="2"/>
    <x v="2"/>
    <x v="2"/>
    <x v="30"/>
    <x v="1"/>
    <x v="1"/>
    <x v="4"/>
    <n v="30265.279999999999"/>
    <x v="30"/>
  </r>
  <r>
    <x v="0"/>
    <x v="1"/>
    <x v="63"/>
    <x v="63"/>
    <x v="78"/>
    <x v="78"/>
    <x v="30"/>
    <x v="1"/>
    <x v="1"/>
    <x v="4"/>
    <n v="4292.3999999999996"/>
    <x v="30"/>
  </r>
  <r>
    <x v="1"/>
    <x v="8"/>
    <x v="34"/>
    <x v="34"/>
    <x v="40"/>
    <x v="40"/>
    <x v="2143"/>
    <x v="0"/>
    <x v="0"/>
    <x v="4"/>
    <n v="11616.53"/>
    <x v="9464"/>
  </r>
  <r>
    <x v="0"/>
    <x v="1"/>
    <x v="2"/>
    <x v="2"/>
    <x v="2"/>
    <x v="2"/>
    <x v="329"/>
    <x v="0"/>
    <x v="6"/>
    <x v="4"/>
    <n v="2235.9499999999998"/>
    <x v="337"/>
  </r>
  <r>
    <x v="0"/>
    <x v="0"/>
    <x v="28"/>
    <x v="28"/>
    <x v="33"/>
    <x v="33"/>
    <x v="0"/>
    <x v="0"/>
    <x v="0"/>
    <x v="4"/>
    <n v="7865.34"/>
    <x v="0"/>
  </r>
  <r>
    <x v="0"/>
    <x v="0"/>
    <x v="29"/>
    <x v="29"/>
    <x v="34"/>
    <x v="34"/>
    <x v="0"/>
    <x v="0"/>
    <x v="0"/>
    <x v="4"/>
    <n v="7360.51"/>
    <x v="0"/>
  </r>
  <r>
    <x v="0"/>
    <x v="0"/>
    <x v="28"/>
    <x v="28"/>
    <x v="33"/>
    <x v="33"/>
    <x v="0"/>
    <x v="0"/>
    <x v="0"/>
    <x v="4"/>
    <n v="29606.33"/>
    <x v="0"/>
  </r>
  <r>
    <x v="0"/>
    <x v="0"/>
    <x v="29"/>
    <x v="29"/>
    <x v="34"/>
    <x v="34"/>
    <x v="0"/>
    <x v="0"/>
    <x v="0"/>
    <x v="4"/>
    <n v="11789.49"/>
    <x v="0"/>
  </r>
  <r>
    <x v="0"/>
    <x v="0"/>
    <x v="28"/>
    <x v="28"/>
    <x v="33"/>
    <x v="33"/>
    <x v="0"/>
    <x v="0"/>
    <x v="0"/>
    <x v="4"/>
    <n v="29752.73"/>
    <x v="0"/>
  </r>
  <r>
    <x v="0"/>
    <x v="0"/>
    <x v="29"/>
    <x v="29"/>
    <x v="34"/>
    <x v="34"/>
    <x v="0"/>
    <x v="0"/>
    <x v="0"/>
    <x v="4"/>
    <n v="12369.09"/>
    <x v="0"/>
  </r>
  <r>
    <x v="0"/>
    <x v="0"/>
    <x v="28"/>
    <x v="28"/>
    <x v="33"/>
    <x v="33"/>
    <x v="0"/>
    <x v="0"/>
    <x v="0"/>
    <x v="4"/>
    <n v="29073.19"/>
    <x v="0"/>
  </r>
  <r>
    <x v="0"/>
    <x v="0"/>
    <x v="29"/>
    <x v="29"/>
    <x v="34"/>
    <x v="34"/>
    <x v="0"/>
    <x v="0"/>
    <x v="0"/>
    <x v="4"/>
    <n v="11349.79"/>
    <x v="0"/>
  </r>
  <r>
    <x v="0"/>
    <x v="1"/>
    <x v="1"/>
    <x v="1"/>
    <x v="1"/>
    <x v="1"/>
    <x v="4145"/>
    <x v="0"/>
    <x v="5"/>
    <x v="4"/>
    <n v="4087"/>
    <x v="5647"/>
  </r>
  <r>
    <x v="0"/>
    <x v="0"/>
    <x v="29"/>
    <x v="29"/>
    <x v="34"/>
    <x v="34"/>
    <x v="1731"/>
    <x v="0"/>
    <x v="0"/>
    <x v="4"/>
    <n v="14008.91"/>
    <x v="1910"/>
  </r>
  <r>
    <x v="0"/>
    <x v="0"/>
    <x v="28"/>
    <x v="28"/>
    <x v="33"/>
    <x v="33"/>
    <x v="1731"/>
    <x v="0"/>
    <x v="0"/>
    <x v="4"/>
    <n v="16762.599999999999"/>
    <x v="1910"/>
  </r>
  <r>
    <x v="0"/>
    <x v="1"/>
    <x v="1"/>
    <x v="1"/>
    <x v="1"/>
    <x v="1"/>
    <x v="4599"/>
    <x v="0"/>
    <x v="0"/>
    <x v="4"/>
    <n v="3630"/>
    <x v="9465"/>
  </r>
  <r>
    <x v="1"/>
    <x v="4"/>
    <x v="8"/>
    <x v="8"/>
    <x v="9"/>
    <x v="9"/>
    <x v="2321"/>
    <x v="0"/>
    <x v="7"/>
    <x v="4"/>
    <n v="182000"/>
    <x v="9466"/>
  </r>
  <r>
    <x v="0"/>
    <x v="9"/>
    <x v="45"/>
    <x v="45"/>
    <x v="55"/>
    <x v="55"/>
    <x v="2145"/>
    <x v="0"/>
    <x v="0"/>
    <x v="4"/>
    <n v="19107.53"/>
    <x v="2454"/>
  </r>
  <r>
    <x v="0"/>
    <x v="1"/>
    <x v="20"/>
    <x v="20"/>
    <x v="24"/>
    <x v="24"/>
    <x v="4137"/>
    <x v="0"/>
    <x v="0"/>
    <x v="4"/>
    <n v="122840.39"/>
    <x v="5636"/>
  </r>
  <r>
    <x v="0"/>
    <x v="1"/>
    <x v="20"/>
    <x v="20"/>
    <x v="24"/>
    <x v="24"/>
    <x v="4416"/>
    <x v="0"/>
    <x v="0"/>
    <x v="4"/>
    <n v="8179.83"/>
    <x v="6126"/>
  </r>
  <r>
    <x v="0"/>
    <x v="1"/>
    <x v="20"/>
    <x v="20"/>
    <x v="24"/>
    <x v="24"/>
    <x v="2110"/>
    <x v="1"/>
    <x v="1"/>
    <x v="4"/>
    <n v="5689.23"/>
    <x v="9467"/>
  </r>
  <r>
    <x v="0"/>
    <x v="8"/>
    <x v="82"/>
    <x v="82"/>
    <x v="106"/>
    <x v="106"/>
    <x v="1283"/>
    <x v="0"/>
    <x v="0"/>
    <x v="4"/>
    <n v="101616.63"/>
    <x v="1387"/>
  </r>
  <r>
    <x v="0"/>
    <x v="6"/>
    <x v="83"/>
    <x v="83"/>
    <x v="104"/>
    <x v="104"/>
    <x v="1081"/>
    <x v="0"/>
    <x v="6"/>
    <x v="4"/>
    <n v="70941.19"/>
    <x v="1151"/>
  </r>
  <r>
    <x v="0"/>
    <x v="8"/>
    <x v="19"/>
    <x v="19"/>
    <x v="44"/>
    <x v="44"/>
    <x v="5872"/>
    <x v="0"/>
    <x v="0"/>
    <x v="4"/>
    <n v="318000"/>
    <x v="9468"/>
  </r>
  <r>
    <x v="0"/>
    <x v="8"/>
    <x v="19"/>
    <x v="19"/>
    <x v="44"/>
    <x v="44"/>
    <x v="5873"/>
    <x v="0"/>
    <x v="0"/>
    <x v="4"/>
    <n v="145000"/>
    <x v="9469"/>
  </r>
  <r>
    <x v="1"/>
    <x v="6"/>
    <x v="80"/>
    <x v="80"/>
    <x v="101"/>
    <x v="101"/>
    <x v="4711"/>
    <x v="1"/>
    <x v="1"/>
    <x v="4"/>
    <n v="2125.96"/>
    <x v="9470"/>
  </r>
  <r>
    <x v="1"/>
    <x v="6"/>
    <x v="80"/>
    <x v="80"/>
    <x v="101"/>
    <x v="101"/>
    <x v="3530"/>
    <x v="1"/>
    <x v="1"/>
    <x v="4"/>
    <n v="2528.63"/>
    <x v="9471"/>
  </r>
  <r>
    <x v="1"/>
    <x v="6"/>
    <x v="80"/>
    <x v="80"/>
    <x v="101"/>
    <x v="101"/>
    <x v="5874"/>
    <x v="1"/>
    <x v="1"/>
    <x v="4"/>
    <n v="2283.63"/>
    <x v="9472"/>
  </r>
  <r>
    <x v="1"/>
    <x v="6"/>
    <x v="80"/>
    <x v="80"/>
    <x v="101"/>
    <x v="101"/>
    <x v="2117"/>
    <x v="1"/>
    <x v="1"/>
    <x v="4"/>
    <n v="2283.63"/>
    <x v="9473"/>
  </r>
  <r>
    <x v="1"/>
    <x v="6"/>
    <x v="80"/>
    <x v="80"/>
    <x v="101"/>
    <x v="101"/>
    <x v="2361"/>
    <x v="1"/>
    <x v="1"/>
    <x v="4"/>
    <n v="2313.5700000000002"/>
    <x v="9474"/>
  </r>
  <r>
    <x v="0"/>
    <x v="1"/>
    <x v="1"/>
    <x v="1"/>
    <x v="1"/>
    <x v="1"/>
    <x v="4527"/>
    <x v="0"/>
    <x v="0"/>
    <x v="4"/>
    <n v="438.66"/>
    <x v="6376"/>
  </r>
  <r>
    <x v="0"/>
    <x v="1"/>
    <x v="1"/>
    <x v="1"/>
    <x v="1"/>
    <x v="1"/>
    <x v="2914"/>
    <x v="0"/>
    <x v="0"/>
    <x v="4"/>
    <n v="3025"/>
    <x v="9475"/>
  </r>
  <r>
    <x v="0"/>
    <x v="1"/>
    <x v="1"/>
    <x v="1"/>
    <x v="1"/>
    <x v="1"/>
    <x v="211"/>
    <x v="0"/>
    <x v="0"/>
    <x v="4"/>
    <n v="11374"/>
    <x v="3286"/>
  </r>
  <r>
    <x v="0"/>
    <x v="1"/>
    <x v="1"/>
    <x v="1"/>
    <x v="1"/>
    <x v="1"/>
    <x v="564"/>
    <x v="0"/>
    <x v="5"/>
    <x v="4"/>
    <n v="3600"/>
    <x v="580"/>
  </r>
  <r>
    <x v="0"/>
    <x v="1"/>
    <x v="2"/>
    <x v="2"/>
    <x v="2"/>
    <x v="2"/>
    <x v="184"/>
    <x v="1"/>
    <x v="1"/>
    <x v="4"/>
    <n v="915"/>
    <x v="186"/>
  </r>
  <r>
    <x v="0"/>
    <x v="1"/>
    <x v="2"/>
    <x v="2"/>
    <x v="2"/>
    <x v="2"/>
    <x v="129"/>
    <x v="1"/>
    <x v="1"/>
    <x v="4"/>
    <n v="780"/>
    <x v="4591"/>
  </r>
  <r>
    <x v="0"/>
    <x v="1"/>
    <x v="2"/>
    <x v="2"/>
    <x v="2"/>
    <x v="2"/>
    <x v="129"/>
    <x v="1"/>
    <x v="1"/>
    <x v="4"/>
    <n v="1210"/>
    <x v="4591"/>
  </r>
  <r>
    <x v="0"/>
    <x v="1"/>
    <x v="6"/>
    <x v="6"/>
    <x v="7"/>
    <x v="7"/>
    <x v="5603"/>
    <x v="0"/>
    <x v="0"/>
    <x v="4"/>
    <n v="17424"/>
    <x v="8747"/>
  </r>
  <r>
    <x v="0"/>
    <x v="7"/>
    <x v="31"/>
    <x v="31"/>
    <x v="71"/>
    <x v="71"/>
    <x v="329"/>
    <x v="0"/>
    <x v="6"/>
    <x v="4"/>
    <n v="108451.32"/>
    <x v="337"/>
  </r>
  <r>
    <x v="0"/>
    <x v="5"/>
    <x v="42"/>
    <x v="42"/>
    <x v="51"/>
    <x v="51"/>
    <x v="329"/>
    <x v="0"/>
    <x v="6"/>
    <x v="4"/>
    <n v="143154.16"/>
    <x v="337"/>
  </r>
  <r>
    <x v="0"/>
    <x v="1"/>
    <x v="63"/>
    <x v="63"/>
    <x v="78"/>
    <x v="78"/>
    <x v="5497"/>
    <x v="0"/>
    <x v="0"/>
    <x v="4"/>
    <n v="16940"/>
    <x v="8479"/>
  </r>
  <r>
    <x v="0"/>
    <x v="1"/>
    <x v="63"/>
    <x v="63"/>
    <x v="78"/>
    <x v="78"/>
    <x v="5875"/>
    <x v="1"/>
    <x v="1"/>
    <x v="4"/>
    <n v="6048.79"/>
    <x v="9476"/>
  </r>
  <r>
    <x v="0"/>
    <x v="1"/>
    <x v="2"/>
    <x v="2"/>
    <x v="2"/>
    <x v="2"/>
    <x v="4507"/>
    <x v="1"/>
    <x v="1"/>
    <x v="4"/>
    <n v="755"/>
    <x v="6331"/>
  </r>
  <r>
    <x v="0"/>
    <x v="1"/>
    <x v="6"/>
    <x v="6"/>
    <x v="7"/>
    <x v="7"/>
    <x v="5876"/>
    <x v="0"/>
    <x v="0"/>
    <x v="4"/>
    <n v="12338.37"/>
    <x v="9477"/>
  </r>
  <r>
    <x v="0"/>
    <x v="1"/>
    <x v="63"/>
    <x v="63"/>
    <x v="78"/>
    <x v="78"/>
    <x v="3585"/>
    <x v="1"/>
    <x v="1"/>
    <x v="4"/>
    <n v="6048.79"/>
    <x v="9478"/>
  </r>
  <r>
    <x v="0"/>
    <x v="1"/>
    <x v="1"/>
    <x v="1"/>
    <x v="1"/>
    <x v="1"/>
    <x v="3593"/>
    <x v="0"/>
    <x v="0"/>
    <x v="4"/>
    <n v="3025"/>
    <x v="9479"/>
  </r>
  <r>
    <x v="0"/>
    <x v="1"/>
    <x v="6"/>
    <x v="6"/>
    <x v="7"/>
    <x v="7"/>
    <x v="5005"/>
    <x v="0"/>
    <x v="0"/>
    <x v="4"/>
    <n v="17263.07"/>
    <x v="9480"/>
  </r>
  <r>
    <x v="0"/>
    <x v="1"/>
    <x v="1"/>
    <x v="1"/>
    <x v="1"/>
    <x v="1"/>
    <x v="1272"/>
    <x v="0"/>
    <x v="8"/>
    <x v="4"/>
    <n v="115"/>
    <x v="6249"/>
  </r>
  <r>
    <x v="0"/>
    <x v="2"/>
    <x v="4"/>
    <x v="4"/>
    <x v="4"/>
    <x v="4"/>
    <x v="711"/>
    <x v="0"/>
    <x v="2"/>
    <x v="4"/>
    <n v="28791.22"/>
    <x v="737"/>
  </r>
  <r>
    <x v="0"/>
    <x v="2"/>
    <x v="10"/>
    <x v="10"/>
    <x v="11"/>
    <x v="11"/>
    <x v="903"/>
    <x v="0"/>
    <x v="0"/>
    <x v="4"/>
    <n v="12617.36"/>
    <x v="950"/>
  </r>
  <r>
    <x v="0"/>
    <x v="2"/>
    <x v="4"/>
    <x v="4"/>
    <x v="4"/>
    <x v="4"/>
    <x v="3451"/>
    <x v="1"/>
    <x v="1"/>
    <x v="4"/>
    <n v="2277.33"/>
    <x v="4412"/>
  </r>
  <r>
    <x v="0"/>
    <x v="2"/>
    <x v="4"/>
    <x v="4"/>
    <x v="4"/>
    <x v="4"/>
    <x v="1609"/>
    <x v="1"/>
    <x v="1"/>
    <x v="4"/>
    <n v="1518.21"/>
    <x v="4411"/>
  </r>
  <r>
    <x v="0"/>
    <x v="2"/>
    <x v="4"/>
    <x v="4"/>
    <x v="4"/>
    <x v="4"/>
    <x v="3450"/>
    <x v="0"/>
    <x v="0"/>
    <x v="4"/>
    <n v="7591.08"/>
    <x v="4410"/>
  </r>
  <r>
    <x v="0"/>
    <x v="2"/>
    <x v="4"/>
    <x v="4"/>
    <x v="4"/>
    <x v="4"/>
    <x v="3448"/>
    <x v="0"/>
    <x v="0"/>
    <x v="4"/>
    <n v="3795.54"/>
    <x v="4408"/>
  </r>
  <r>
    <x v="0"/>
    <x v="2"/>
    <x v="4"/>
    <x v="4"/>
    <x v="4"/>
    <x v="4"/>
    <x v="3449"/>
    <x v="1"/>
    <x v="1"/>
    <x v="4"/>
    <n v="3795.54"/>
    <x v="4409"/>
  </r>
  <r>
    <x v="0"/>
    <x v="2"/>
    <x v="7"/>
    <x v="7"/>
    <x v="35"/>
    <x v="35"/>
    <x v="1636"/>
    <x v="0"/>
    <x v="0"/>
    <x v="4"/>
    <n v="81985.2"/>
    <x v="1797"/>
  </r>
  <r>
    <x v="1"/>
    <x v="0"/>
    <x v="65"/>
    <x v="65"/>
    <x v="80"/>
    <x v="80"/>
    <x v="2206"/>
    <x v="0"/>
    <x v="6"/>
    <x v="4"/>
    <n v="458131.77"/>
    <x v="4727"/>
  </r>
  <r>
    <x v="0"/>
    <x v="9"/>
    <x v="45"/>
    <x v="45"/>
    <x v="55"/>
    <x v="55"/>
    <x v="1804"/>
    <x v="0"/>
    <x v="6"/>
    <x v="4"/>
    <n v="16927.830000000002"/>
    <x v="2007"/>
  </r>
  <r>
    <x v="0"/>
    <x v="9"/>
    <x v="93"/>
    <x v="93"/>
    <x v="118"/>
    <x v="118"/>
    <x v="557"/>
    <x v="0"/>
    <x v="6"/>
    <x v="4"/>
    <n v="39987.67"/>
    <x v="573"/>
  </r>
  <r>
    <x v="1"/>
    <x v="9"/>
    <x v="66"/>
    <x v="66"/>
    <x v="81"/>
    <x v="81"/>
    <x v="4147"/>
    <x v="0"/>
    <x v="4"/>
    <x v="4"/>
    <n v="6660"/>
    <x v="5649"/>
  </r>
  <r>
    <x v="1"/>
    <x v="9"/>
    <x v="66"/>
    <x v="66"/>
    <x v="81"/>
    <x v="81"/>
    <x v="4147"/>
    <x v="0"/>
    <x v="4"/>
    <x v="4"/>
    <n v="1767"/>
    <x v="5649"/>
  </r>
  <r>
    <x v="1"/>
    <x v="9"/>
    <x v="66"/>
    <x v="66"/>
    <x v="81"/>
    <x v="81"/>
    <x v="131"/>
    <x v="0"/>
    <x v="4"/>
    <x v="4"/>
    <n v="3318"/>
    <x v="132"/>
  </r>
  <r>
    <x v="1"/>
    <x v="9"/>
    <x v="66"/>
    <x v="66"/>
    <x v="81"/>
    <x v="81"/>
    <x v="1691"/>
    <x v="0"/>
    <x v="4"/>
    <x v="4"/>
    <n v="3600"/>
    <x v="2680"/>
  </r>
  <r>
    <x v="1"/>
    <x v="9"/>
    <x v="66"/>
    <x v="66"/>
    <x v="81"/>
    <x v="81"/>
    <x v="1691"/>
    <x v="0"/>
    <x v="4"/>
    <x v="4"/>
    <n v="1659"/>
    <x v="2680"/>
  </r>
  <r>
    <x v="1"/>
    <x v="9"/>
    <x v="66"/>
    <x v="66"/>
    <x v="81"/>
    <x v="81"/>
    <x v="2323"/>
    <x v="0"/>
    <x v="4"/>
    <x v="4"/>
    <n v="12524.82"/>
    <x v="2690"/>
  </r>
  <r>
    <x v="1"/>
    <x v="9"/>
    <x v="66"/>
    <x v="66"/>
    <x v="81"/>
    <x v="81"/>
    <x v="3781"/>
    <x v="0"/>
    <x v="4"/>
    <x v="4"/>
    <n v="81725.41"/>
    <x v="4959"/>
  </r>
  <r>
    <x v="1"/>
    <x v="9"/>
    <x v="66"/>
    <x v="66"/>
    <x v="81"/>
    <x v="81"/>
    <x v="378"/>
    <x v="0"/>
    <x v="4"/>
    <x v="4"/>
    <n v="463830.53"/>
    <x v="2675"/>
  </r>
  <r>
    <x v="0"/>
    <x v="2"/>
    <x v="4"/>
    <x v="4"/>
    <x v="49"/>
    <x v="49"/>
    <x v="314"/>
    <x v="0"/>
    <x v="6"/>
    <x v="4"/>
    <n v="57277.25"/>
    <x v="321"/>
  </r>
  <r>
    <x v="0"/>
    <x v="8"/>
    <x v="82"/>
    <x v="82"/>
    <x v="106"/>
    <x v="106"/>
    <x v="1017"/>
    <x v="0"/>
    <x v="0"/>
    <x v="4"/>
    <n v="20485.8"/>
    <x v="6386"/>
  </r>
  <r>
    <x v="0"/>
    <x v="1"/>
    <x v="20"/>
    <x v="20"/>
    <x v="24"/>
    <x v="24"/>
    <x v="5877"/>
    <x v="1"/>
    <x v="1"/>
    <x v="4"/>
    <n v="57.46"/>
    <x v="9481"/>
  </r>
  <r>
    <x v="0"/>
    <x v="1"/>
    <x v="63"/>
    <x v="63"/>
    <x v="78"/>
    <x v="78"/>
    <x v="468"/>
    <x v="0"/>
    <x v="0"/>
    <x v="4"/>
    <n v="98826.75"/>
    <x v="9140"/>
  </r>
  <r>
    <x v="0"/>
    <x v="1"/>
    <x v="68"/>
    <x v="68"/>
    <x v="83"/>
    <x v="83"/>
    <x v="2879"/>
    <x v="0"/>
    <x v="0"/>
    <x v="4"/>
    <n v="196381.31"/>
    <x v="6236"/>
  </r>
  <r>
    <x v="1"/>
    <x v="5"/>
    <x v="87"/>
    <x v="87"/>
    <x v="110"/>
    <x v="110"/>
    <x v="2002"/>
    <x v="1"/>
    <x v="1"/>
    <x v="4"/>
    <n v="207.74"/>
    <x v="9482"/>
  </r>
  <r>
    <x v="0"/>
    <x v="9"/>
    <x v="45"/>
    <x v="45"/>
    <x v="55"/>
    <x v="55"/>
    <x v="2766"/>
    <x v="0"/>
    <x v="0"/>
    <x v="4"/>
    <n v="29766.22"/>
    <x v="3295"/>
  </r>
  <r>
    <x v="1"/>
    <x v="0"/>
    <x v="59"/>
    <x v="59"/>
    <x v="72"/>
    <x v="72"/>
    <x v="3515"/>
    <x v="1"/>
    <x v="1"/>
    <x v="4"/>
    <n v="-2067.73"/>
    <x v="4512"/>
  </r>
  <r>
    <x v="0"/>
    <x v="5"/>
    <x v="27"/>
    <x v="27"/>
    <x v="32"/>
    <x v="32"/>
    <x v="1825"/>
    <x v="0"/>
    <x v="0"/>
    <x v="4"/>
    <n v="6998.28"/>
    <x v="9483"/>
  </r>
  <r>
    <x v="0"/>
    <x v="5"/>
    <x v="27"/>
    <x v="27"/>
    <x v="32"/>
    <x v="32"/>
    <x v="1825"/>
    <x v="0"/>
    <x v="0"/>
    <x v="4"/>
    <n v="2584.37"/>
    <x v="9483"/>
  </r>
  <r>
    <x v="0"/>
    <x v="1"/>
    <x v="26"/>
    <x v="26"/>
    <x v="31"/>
    <x v="31"/>
    <x v="30"/>
    <x v="1"/>
    <x v="1"/>
    <x v="4"/>
    <n v="11277.58"/>
    <x v="30"/>
  </r>
  <r>
    <x v="0"/>
    <x v="1"/>
    <x v="26"/>
    <x v="26"/>
    <x v="31"/>
    <x v="31"/>
    <x v="30"/>
    <x v="1"/>
    <x v="1"/>
    <x v="4"/>
    <n v="266.3"/>
    <x v="30"/>
  </r>
  <r>
    <x v="0"/>
    <x v="0"/>
    <x v="86"/>
    <x v="86"/>
    <x v="108"/>
    <x v="108"/>
    <x v="30"/>
    <x v="1"/>
    <x v="1"/>
    <x v="4"/>
    <n v="74"/>
    <x v="30"/>
  </r>
  <r>
    <x v="0"/>
    <x v="0"/>
    <x v="86"/>
    <x v="86"/>
    <x v="108"/>
    <x v="108"/>
    <x v="30"/>
    <x v="1"/>
    <x v="1"/>
    <x v="4"/>
    <n v="563.6"/>
    <x v="30"/>
  </r>
  <r>
    <x v="0"/>
    <x v="0"/>
    <x v="86"/>
    <x v="86"/>
    <x v="108"/>
    <x v="108"/>
    <x v="30"/>
    <x v="1"/>
    <x v="1"/>
    <x v="4"/>
    <n v="122.8"/>
    <x v="30"/>
  </r>
  <r>
    <x v="1"/>
    <x v="1"/>
    <x v="26"/>
    <x v="26"/>
    <x v="31"/>
    <x v="31"/>
    <x v="30"/>
    <x v="1"/>
    <x v="1"/>
    <x v="4"/>
    <n v="113583.84"/>
    <x v="30"/>
  </r>
  <r>
    <x v="1"/>
    <x v="1"/>
    <x v="26"/>
    <x v="26"/>
    <x v="31"/>
    <x v="31"/>
    <x v="30"/>
    <x v="1"/>
    <x v="1"/>
    <x v="4"/>
    <n v="27598.04"/>
    <x v="30"/>
  </r>
  <r>
    <x v="0"/>
    <x v="1"/>
    <x v="44"/>
    <x v="44"/>
    <x v="54"/>
    <x v="54"/>
    <x v="3265"/>
    <x v="0"/>
    <x v="0"/>
    <x v="4"/>
    <n v="307.58"/>
    <x v="4104"/>
  </r>
  <r>
    <x v="2"/>
    <x v="4"/>
    <x v="35"/>
    <x v="35"/>
    <x v="41"/>
    <x v="41"/>
    <x v="30"/>
    <x v="1"/>
    <x v="1"/>
    <x v="4"/>
    <n v="0.01"/>
    <x v="30"/>
  </r>
  <r>
    <x v="2"/>
    <x v="4"/>
    <x v="35"/>
    <x v="35"/>
    <x v="41"/>
    <x v="41"/>
    <x v="30"/>
    <x v="1"/>
    <x v="1"/>
    <x v="4"/>
    <n v="0.01"/>
    <x v="30"/>
  </r>
  <r>
    <x v="2"/>
    <x v="4"/>
    <x v="35"/>
    <x v="35"/>
    <x v="41"/>
    <x v="41"/>
    <x v="30"/>
    <x v="1"/>
    <x v="1"/>
    <x v="4"/>
    <n v="0.01"/>
    <x v="30"/>
  </r>
  <r>
    <x v="0"/>
    <x v="0"/>
    <x v="29"/>
    <x v="29"/>
    <x v="34"/>
    <x v="34"/>
    <x v="945"/>
    <x v="0"/>
    <x v="6"/>
    <x v="4"/>
    <n v="2771.91"/>
    <x v="995"/>
  </r>
  <r>
    <x v="2"/>
    <x v="0"/>
    <x v="86"/>
    <x v="86"/>
    <x v="108"/>
    <x v="108"/>
    <x v="30"/>
    <x v="1"/>
    <x v="1"/>
    <x v="4"/>
    <n v="2919.6"/>
    <x v="30"/>
  </r>
  <r>
    <x v="2"/>
    <x v="0"/>
    <x v="86"/>
    <x v="86"/>
    <x v="108"/>
    <x v="108"/>
    <x v="30"/>
    <x v="1"/>
    <x v="1"/>
    <x v="4"/>
    <n v="12516.73"/>
    <x v="30"/>
  </r>
  <r>
    <x v="2"/>
    <x v="0"/>
    <x v="78"/>
    <x v="78"/>
    <x v="96"/>
    <x v="96"/>
    <x v="30"/>
    <x v="1"/>
    <x v="1"/>
    <x v="4"/>
    <n v="36064.42"/>
    <x v="30"/>
  </r>
  <r>
    <x v="2"/>
    <x v="0"/>
    <x v="78"/>
    <x v="78"/>
    <x v="96"/>
    <x v="96"/>
    <x v="30"/>
    <x v="1"/>
    <x v="1"/>
    <x v="4"/>
    <n v="73.900000000000006"/>
    <x v="30"/>
  </r>
  <r>
    <x v="2"/>
    <x v="0"/>
    <x v="78"/>
    <x v="78"/>
    <x v="96"/>
    <x v="96"/>
    <x v="30"/>
    <x v="1"/>
    <x v="1"/>
    <x v="4"/>
    <n v="11962.12"/>
    <x v="30"/>
  </r>
  <r>
    <x v="2"/>
    <x v="0"/>
    <x v="52"/>
    <x v="52"/>
    <x v="63"/>
    <x v="63"/>
    <x v="30"/>
    <x v="1"/>
    <x v="1"/>
    <x v="4"/>
    <n v="11156.26"/>
    <x v="30"/>
  </r>
  <r>
    <x v="2"/>
    <x v="0"/>
    <x v="52"/>
    <x v="52"/>
    <x v="63"/>
    <x v="63"/>
    <x v="30"/>
    <x v="1"/>
    <x v="1"/>
    <x v="4"/>
    <n v="60.85"/>
    <x v="30"/>
  </r>
  <r>
    <x v="2"/>
    <x v="0"/>
    <x v="52"/>
    <x v="52"/>
    <x v="63"/>
    <x v="63"/>
    <x v="30"/>
    <x v="1"/>
    <x v="1"/>
    <x v="4"/>
    <n v="30416.87"/>
    <x v="30"/>
  </r>
  <r>
    <x v="0"/>
    <x v="11"/>
    <x v="50"/>
    <x v="50"/>
    <x v="60"/>
    <x v="60"/>
    <x v="3881"/>
    <x v="0"/>
    <x v="5"/>
    <x v="4"/>
    <n v="1694"/>
    <x v="9484"/>
  </r>
  <r>
    <x v="0"/>
    <x v="1"/>
    <x v="1"/>
    <x v="1"/>
    <x v="1"/>
    <x v="1"/>
    <x v="4218"/>
    <x v="0"/>
    <x v="5"/>
    <x v="4"/>
    <n v="18029"/>
    <x v="9485"/>
  </r>
  <r>
    <x v="0"/>
    <x v="1"/>
    <x v="63"/>
    <x v="63"/>
    <x v="78"/>
    <x v="78"/>
    <x v="5878"/>
    <x v="0"/>
    <x v="0"/>
    <x v="4"/>
    <n v="14653.1"/>
    <x v="9486"/>
  </r>
  <r>
    <x v="0"/>
    <x v="0"/>
    <x v="28"/>
    <x v="28"/>
    <x v="62"/>
    <x v="62"/>
    <x v="1082"/>
    <x v="0"/>
    <x v="5"/>
    <x v="4"/>
    <n v="13521.75"/>
    <x v="1152"/>
  </r>
  <r>
    <x v="0"/>
    <x v="1"/>
    <x v="6"/>
    <x v="6"/>
    <x v="7"/>
    <x v="7"/>
    <x v="4374"/>
    <x v="0"/>
    <x v="0"/>
    <x v="4"/>
    <n v="3336.7"/>
    <x v="9487"/>
  </r>
  <r>
    <x v="0"/>
    <x v="1"/>
    <x v="2"/>
    <x v="2"/>
    <x v="2"/>
    <x v="2"/>
    <x v="2175"/>
    <x v="1"/>
    <x v="1"/>
    <x v="4"/>
    <n v="590"/>
    <x v="6377"/>
  </r>
  <r>
    <x v="0"/>
    <x v="1"/>
    <x v="1"/>
    <x v="1"/>
    <x v="1"/>
    <x v="1"/>
    <x v="4768"/>
    <x v="0"/>
    <x v="5"/>
    <x v="4"/>
    <n v="3025"/>
    <x v="9488"/>
  </r>
  <r>
    <x v="0"/>
    <x v="1"/>
    <x v="2"/>
    <x v="2"/>
    <x v="2"/>
    <x v="2"/>
    <x v="64"/>
    <x v="1"/>
    <x v="1"/>
    <x v="4"/>
    <n v="1040"/>
    <x v="64"/>
  </r>
  <r>
    <x v="0"/>
    <x v="1"/>
    <x v="1"/>
    <x v="1"/>
    <x v="1"/>
    <x v="1"/>
    <x v="987"/>
    <x v="0"/>
    <x v="4"/>
    <x v="4"/>
    <n v="4235"/>
    <x v="9489"/>
  </r>
  <r>
    <x v="0"/>
    <x v="1"/>
    <x v="1"/>
    <x v="1"/>
    <x v="1"/>
    <x v="1"/>
    <x v="5879"/>
    <x v="0"/>
    <x v="0"/>
    <x v="4"/>
    <n v="3025"/>
    <x v="9490"/>
  </r>
  <r>
    <x v="0"/>
    <x v="1"/>
    <x v="1"/>
    <x v="1"/>
    <x v="1"/>
    <x v="1"/>
    <x v="237"/>
    <x v="0"/>
    <x v="5"/>
    <x v="4"/>
    <n v="7260"/>
    <x v="241"/>
  </r>
  <r>
    <x v="0"/>
    <x v="1"/>
    <x v="1"/>
    <x v="1"/>
    <x v="1"/>
    <x v="1"/>
    <x v="3484"/>
    <x v="0"/>
    <x v="5"/>
    <x v="4"/>
    <n v="2500"/>
    <x v="6437"/>
  </r>
  <r>
    <x v="0"/>
    <x v="1"/>
    <x v="1"/>
    <x v="1"/>
    <x v="1"/>
    <x v="1"/>
    <x v="3304"/>
    <x v="1"/>
    <x v="1"/>
    <x v="4"/>
    <n v="3025"/>
    <x v="4160"/>
  </r>
  <r>
    <x v="0"/>
    <x v="1"/>
    <x v="1"/>
    <x v="1"/>
    <x v="1"/>
    <x v="1"/>
    <x v="2818"/>
    <x v="0"/>
    <x v="5"/>
    <x v="4"/>
    <n v="2500"/>
    <x v="9491"/>
  </r>
  <r>
    <x v="0"/>
    <x v="1"/>
    <x v="6"/>
    <x v="6"/>
    <x v="7"/>
    <x v="7"/>
    <x v="2472"/>
    <x v="0"/>
    <x v="0"/>
    <x v="4"/>
    <n v="1082.95"/>
    <x v="9492"/>
  </r>
  <r>
    <x v="0"/>
    <x v="0"/>
    <x v="0"/>
    <x v="0"/>
    <x v="6"/>
    <x v="6"/>
    <x v="1964"/>
    <x v="0"/>
    <x v="0"/>
    <x v="4"/>
    <n v="39350.92"/>
    <x v="6247"/>
  </r>
  <r>
    <x v="0"/>
    <x v="1"/>
    <x v="6"/>
    <x v="6"/>
    <x v="7"/>
    <x v="7"/>
    <x v="300"/>
    <x v="0"/>
    <x v="0"/>
    <x v="4"/>
    <n v="895.4"/>
    <x v="306"/>
  </r>
  <r>
    <x v="0"/>
    <x v="1"/>
    <x v="6"/>
    <x v="6"/>
    <x v="7"/>
    <x v="7"/>
    <x v="2030"/>
    <x v="0"/>
    <x v="0"/>
    <x v="4"/>
    <n v="4755.3"/>
    <x v="9493"/>
  </r>
  <r>
    <x v="0"/>
    <x v="1"/>
    <x v="6"/>
    <x v="6"/>
    <x v="7"/>
    <x v="7"/>
    <x v="5880"/>
    <x v="0"/>
    <x v="0"/>
    <x v="4"/>
    <n v="8649.08"/>
    <x v="9494"/>
  </r>
  <r>
    <x v="0"/>
    <x v="1"/>
    <x v="1"/>
    <x v="1"/>
    <x v="1"/>
    <x v="1"/>
    <x v="5881"/>
    <x v="0"/>
    <x v="5"/>
    <x v="4"/>
    <n v="4235"/>
    <x v="9495"/>
  </r>
  <r>
    <x v="0"/>
    <x v="8"/>
    <x v="19"/>
    <x v="19"/>
    <x v="44"/>
    <x v="44"/>
    <x v="1067"/>
    <x v="0"/>
    <x v="5"/>
    <x v="4"/>
    <n v="6548.52"/>
    <x v="1136"/>
  </r>
  <r>
    <x v="0"/>
    <x v="6"/>
    <x v="18"/>
    <x v="18"/>
    <x v="112"/>
    <x v="112"/>
    <x v="1442"/>
    <x v="1"/>
    <x v="1"/>
    <x v="4"/>
    <n v="8984.25"/>
    <x v="8728"/>
  </r>
  <r>
    <x v="0"/>
    <x v="6"/>
    <x v="18"/>
    <x v="18"/>
    <x v="112"/>
    <x v="112"/>
    <x v="3449"/>
    <x v="1"/>
    <x v="1"/>
    <x v="4"/>
    <n v="8984.25"/>
    <x v="8727"/>
  </r>
  <r>
    <x v="0"/>
    <x v="1"/>
    <x v="6"/>
    <x v="6"/>
    <x v="7"/>
    <x v="7"/>
    <x v="5882"/>
    <x v="0"/>
    <x v="0"/>
    <x v="4"/>
    <n v="14290.1"/>
    <x v="9496"/>
  </r>
  <r>
    <x v="0"/>
    <x v="0"/>
    <x v="28"/>
    <x v="28"/>
    <x v="33"/>
    <x v="33"/>
    <x v="1731"/>
    <x v="0"/>
    <x v="0"/>
    <x v="4"/>
    <n v="44497.760000000002"/>
    <x v="1910"/>
  </r>
  <r>
    <x v="0"/>
    <x v="0"/>
    <x v="28"/>
    <x v="28"/>
    <x v="33"/>
    <x v="33"/>
    <x v="1731"/>
    <x v="0"/>
    <x v="0"/>
    <x v="4"/>
    <n v="45352.98"/>
    <x v="1910"/>
  </r>
  <r>
    <x v="0"/>
    <x v="0"/>
    <x v="28"/>
    <x v="28"/>
    <x v="33"/>
    <x v="33"/>
    <x v="1"/>
    <x v="0"/>
    <x v="0"/>
    <x v="4"/>
    <n v="22098.85"/>
    <x v="1"/>
  </r>
  <r>
    <x v="0"/>
    <x v="0"/>
    <x v="90"/>
    <x v="90"/>
    <x v="115"/>
    <x v="115"/>
    <x v="1"/>
    <x v="0"/>
    <x v="0"/>
    <x v="4"/>
    <n v="43450.29"/>
    <x v="1"/>
  </r>
  <r>
    <x v="0"/>
    <x v="0"/>
    <x v="28"/>
    <x v="28"/>
    <x v="33"/>
    <x v="33"/>
    <x v="1731"/>
    <x v="0"/>
    <x v="0"/>
    <x v="4"/>
    <n v="16350.42"/>
    <x v="1910"/>
  </r>
  <r>
    <x v="0"/>
    <x v="0"/>
    <x v="29"/>
    <x v="29"/>
    <x v="34"/>
    <x v="34"/>
    <x v="1731"/>
    <x v="0"/>
    <x v="0"/>
    <x v="4"/>
    <n v="22073.13"/>
    <x v="1910"/>
  </r>
  <r>
    <x v="0"/>
    <x v="0"/>
    <x v="28"/>
    <x v="28"/>
    <x v="33"/>
    <x v="33"/>
    <x v="1731"/>
    <x v="0"/>
    <x v="0"/>
    <x v="4"/>
    <n v="34262"/>
    <x v="1910"/>
  </r>
  <r>
    <x v="0"/>
    <x v="0"/>
    <x v="29"/>
    <x v="29"/>
    <x v="34"/>
    <x v="34"/>
    <x v="1731"/>
    <x v="0"/>
    <x v="0"/>
    <x v="4"/>
    <n v="14138"/>
    <x v="1910"/>
  </r>
  <r>
    <x v="0"/>
    <x v="0"/>
    <x v="28"/>
    <x v="28"/>
    <x v="33"/>
    <x v="33"/>
    <x v="1"/>
    <x v="0"/>
    <x v="0"/>
    <x v="4"/>
    <n v="25258.33"/>
    <x v="1"/>
  </r>
  <r>
    <x v="0"/>
    <x v="0"/>
    <x v="29"/>
    <x v="29"/>
    <x v="34"/>
    <x v="34"/>
    <x v="1"/>
    <x v="0"/>
    <x v="0"/>
    <x v="4"/>
    <n v="14332.48"/>
    <x v="1"/>
  </r>
  <r>
    <x v="0"/>
    <x v="0"/>
    <x v="28"/>
    <x v="28"/>
    <x v="33"/>
    <x v="33"/>
    <x v="2998"/>
    <x v="0"/>
    <x v="0"/>
    <x v="4"/>
    <n v="31234.91"/>
    <x v="8260"/>
  </r>
  <r>
    <x v="0"/>
    <x v="0"/>
    <x v="29"/>
    <x v="29"/>
    <x v="34"/>
    <x v="34"/>
    <x v="2998"/>
    <x v="0"/>
    <x v="0"/>
    <x v="4"/>
    <n v="13152.37"/>
    <x v="8260"/>
  </r>
  <r>
    <x v="0"/>
    <x v="0"/>
    <x v="28"/>
    <x v="28"/>
    <x v="33"/>
    <x v="33"/>
    <x v="2998"/>
    <x v="0"/>
    <x v="0"/>
    <x v="4"/>
    <n v="21825.82"/>
    <x v="8260"/>
  </r>
  <r>
    <x v="0"/>
    <x v="0"/>
    <x v="29"/>
    <x v="29"/>
    <x v="34"/>
    <x v="34"/>
    <x v="2998"/>
    <x v="0"/>
    <x v="0"/>
    <x v="4"/>
    <n v="13301.24"/>
    <x v="8260"/>
  </r>
  <r>
    <x v="0"/>
    <x v="0"/>
    <x v="29"/>
    <x v="29"/>
    <x v="34"/>
    <x v="34"/>
    <x v="359"/>
    <x v="0"/>
    <x v="0"/>
    <x v="4"/>
    <n v="18333.919999999998"/>
    <x v="368"/>
  </r>
  <r>
    <x v="0"/>
    <x v="0"/>
    <x v="86"/>
    <x v="86"/>
    <x v="108"/>
    <x v="108"/>
    <x v="2401"/>
    <x v="0"/>
    <x v="2"/>
    <x v="4"/>
    <n v="8.6"/>
    <x v="8644"/>
  </r>
  <r>
    <x v="0"/>
    <x v="0"/>
    <x v="28"/>
    <x v="28"/>
    <x v="33"/>
    <x v="33"/>
    <x v="1"/>
    <x v="0"/>
    <x v="0"/>
    <x v="4"/>
    <n v="23873.67"/>
    <x v="1"/>
  </r>
  <r>
    <x v="0"/>
    <x v="0"/>
    <x v="29"/>
    <x v="29"/>
    <x v="34"/>
    <x v="34"/>
    <x v="1"/>
    <x v="0"/>
    <x v="0"/>
    <x v="4"/>
    <n v="12143.01"/>
    <x v="1"/>
  </r>
  <r>
    <x v="2"/>
    <x v="1"/>
    <x v="26"/>
    <x v="26"/>
    <x v="31"/>
    <x v="31"/>
    <x v="30"/>
    <x v="1"/>
    <x v="1"/>
    <x v="4"/>
    <n v="885609.27"/>
    <x v="30"/>
  </r>
  <r>
    <x v="2"/>
    <x v="1"/>
    <x v="26"/>
    <x v="26"/>
    <x v="31"/>
    <x v="31"/>
    <x v="30"/>
    <x v="1"/>
    <x v="1"/>
    <x v="4"/>
    <n v="9006.2000000000007"/>
    <x v="30"/>
  </r>
  <r>
    <x v="2"/>
    <x v="1"/>
    <x v="26"/>
    <x v="26"/>
    <x v="31"/>
    <x v="31"/>
    <x v="30"/>
    <x v="1"/>
    <x v="1"/>
    <x v="4"/>
    <n v="591634.88"/>
    <x v="30"/>
  </r>
  <r>
    <x v="2"/>
    <x v="1"/>
    <x v="26"/>
    <x v="26"/>
    <x v="31"/>
    <x v="31"/>
    <x v="30"/>
    <x v="1"/>
    <x v="1"/>
    <x v="4"/>
    <n v="22875.599999999999"/>
    <x v="30"/>
  </r>
  <r>
    <x v="2"/>
    <x v="1"/>
    <x v="26"/>
    <x v="26"/>
    <x v="31"/>
    <x v="31"/>
    <x v="30"/>
    <x v="1"/>
    <x v="1"/>
    <x v="4"/>
    <n v="164367.09"/>
    <x v="30"/>
  </r>
  <r>
    <x v="2"/>
    <x v="1"/>
    <x v="26"/>
    <x v="26"/>
    <x v="31"/>
    <x v="31"/>
    <x v="30"/>
    <x v="1"/>
    <x v="1"/>
    <x v="4"/>
    <n v="323118"/>
    <x v="30"/>
  </r>
  <r>
    <x v="2"/>
    <x v="1"/>
    <x v="26"/>
    <x v="26"/>
    <x v="31"/>
    <x v="31"/>
    <x v="30"/>
    <x v="1"/>
    <x v="1"/>
    <x v="4"/>
    <n v="37514.550000000003"/>
    <x v="30"/>
  </r>
  <r>
    <x v="2"/>
    <x v="0"/>
    <x v="77"/>
    <x v="77"/>
    <x v="95"/>
    <x v="95"/>
    <x v="30"/>
    <x v="1"/>
    <x v="1"/>
    <x v="4"/>
    <n v="36064.42"/>
    <x v="30"/>
  </r>
  <r>
    <x v="2"/>
    <x v="0"/>
    <x v="77"/>
    <x v="77"/>
    <x v="95"/>
    <x v="95"/>
    <x v="30"/>
    <x v="1"/>
    <x v="1"/>
    <x v="4"/>
    <n v="11932.31"/>
    <x v="30"/>
  </r>
  <r>
    <x v="2"/>
    <x v="0"/>
    <x v="77"/>
    <x v="77"/>
    <x v="95"/>
    <x v="95"/>
    <x v="30"/>
    <x v="1"/>
    <x v="1"/>
    <x v="4"/>
    <n v="485.1"/>
    <x v="30"/>
  </r>
  <r>
    <x v="2"/>
    <x v="4"/>
    <x v="35"/>
    <x v="35"/>
    <x v="41"/>
    <x v="41"/>
    <x v="30"/>
    <x v="1"/>
    <x v="1"/>
    <x v="4"/>
    <n v="44429.64"/>
    <x v="30"/>
  </r>
  <r>
    <x v="2"/>
    <x v="2"/>
    <x v="21"/>
    <x v="21"/>
    <x v="25"/>
    <x v="25"/>
    <x v="30"/>
    <x v="1"/>
    <x v="1"/>
    <x v="4"/>
    <n v="139.93"/>
    <x v="30"/>
  </r>
  <r>
    <x v="2"/>
    <x v="4"/>
    <x v="35"/>
    <x v="35"/>
    <x v="41"/>
    <x v="41"/>
    <x v="30"/>
    <x v="1"/>
    <x v="1"/>
    <x v="4"/>
    <n v="124669.27"/>
    <x v="30"/>
  </r>
  <r>
    <x v="2"/>
    <x v="2"/>
    <x v="21"/>
    <x v="21"/>
    <x v="25"/>
    <x v="25"/>
    <x v="30"/>
    <x v="1"/>
    <x v="1"/>
    <x v="4"/>
    <n v="75.14"/>
    <x v="30"/>
  </r>
  <r>
    <x v="2"/>
    <x v="4"/>
    <x v="35"/>
    <x v="35"/>
    <x v="41"/>
    <x v="41"/>
    <x v="30"/>
    <x v="1"/>
    <x v="1"/>
    <x v="4"/>
    <n v="7666.71"/>
    <x v="30"/>
  </r>
  <r>
    <x v="2"/>
    <x v="2"/>
    <x v="21"/>
    <x v="21"/>
    <x v="25"/>
    <x v="25"/>
    <x v="30"/>
    <x v="1"/>
    <x v="1"/>
    <x v="4"/>
    <n v="155.41"/>
    <x v="30"/>
  </r>
  <r>
    <x v="0"/>
    <x v="5"/>
    <x v="88"/>
    <x v="88"/>
    <x v="111"/>
    <x v="111"/>
    <x v="314"/>
    <x v="0"/>
    <x v="6"/>
    <x v="4"/>
    <n v="280718.40999999997"/>
    <x v="321"/>
  </r>
  <r>
    <x v="2"/>
    <x v="8"/>
    <x v="19"/>
    <x v="19"/>
    <x v="44"/>
    <x v="44"/>
    <x v="30"/>
    <x v="1"/>
    <x v="1"/>
    <x v="4"/>
    <n v="184561.53"/>
    <x v="30"/>
  </r>
  <r>
    <x v="2"/>
    <x v="8"/>
    <x v="19"/>
    <x v="19"/>
    <x v="44"/>
    <x v="44"/>
    <x v="30"/>
    <x v="1"/>
    <x v="1"/>
    <x v="4"/>
    <n v="21154.03"/>
    <x v="30"/>
  </r>
  <r>
    <x v="2"/>
    <x v="8"/>
    <x v="19"/>
    <x v="19"/>
    <x v="44"/>
    <x v="44"/>
    <x v="30"/>
    <x v="1"/>
    <x v="1"/>
    <x v="4"/>
    <n v="62451.55"/>
    <x v="30"/>
  </r>
  <r>
    <x v="2"/>
    <x v="8"/>
    <x v="62"/>
    <x v="62"/>
    <x v="76"/>
    <x v="76"/>
    <x v="30"/>
    <x v="1"/>
    <x v="1"/>
    <x v="4"/>
    <n v="72128.850000000006"/>
    <x v="30"/>
  </r>
  <r>
    <x v="2"/>
    <x v="8"/>
    <x v="62"/>
    <x v="62"/>
    <x v="76"/>
    <x v="76"/>
    <x v="30"/>
    <x v="1"/>
    <x v="1"/>
    <x v="4"/>
    <n v="21567.72"/>
    <x v="30"/>
  </r>
  <r>
    <x v="2"/>
    <x v="8"/>
    <x v="76"/>
    <x v="76"/>
    <x v="97"/>
    <x v="97"/>
    <x v="30"/>
    <x v="1"/>
    <x v="1"/>
    <x v="4"/>
    <n v="68407.509999999995"/>
    <x v="30"/>
  </r>
  <r>
    <x v="2"/>
    <x v="8"/>
    <x v="76"/>
    <x v="76"/>
    <x v="97"/>
    <x v="97"/>
    <x v="30"/>
    <x v="1"/>
    <x v="1"/>
    <x v="4"/>
    <n v="2922.17"/>
    <x v="30"/>
  </r>
  <r>
    <x v="2"/>
    <x v="8"/>
    <x v="76"/>
    <x v="76"/>
    <x v="97"/>
    <x v="97"/>
    <x v="30"/>
    <x v="1"/>
    <x v="1"/>
    <x v="4"/>
    <n v="21734.92"/>
    <x v="30"/>
  </r>
  <r>
    <x v="2"/>
    <x v="2"/>
    <x v="21"/>
    <x v="21"/>
    <x v="25"/>
    <x v="25"/>
    <x v="30"/>
    <x v="1"/>
    <x v="1"/>
    <x v="4"/>
    <n v="869.33"/>
    <x v="30"/>
  </r>
  <r>
    <x v="2"/>
    <x v="2"/>
    <x v="21"/>
    <x v="21"/>
    <x v="25"/>
    <x v="25"/>
    <x v="30"/>
    <x v="1"/>
    <x v="1"/>
    <x v="4"/>
    <n v="8828.15"/>
    <x v="30"/>
  </r>
  <r>
    <x v="2"/>
    <x v="2"/>
    <x v="21"/>
    <x v="21"/>
    <x v="25"/>
    <x v="25"/>
    <x v="30"/>
    <x v="1"/>
    <x v="1"/>
    <x v="4"/>
    <n v="1851.26"/>
    <x v="30"/>
  </r>
  <r>
    <x v="2"/>
    <x v="4"/>
    <x v="8"/>
    <x v="8"/>
    <x v="9"/>
    <x v="9"/>
    <x v="30"/>
    <x v="1"/>
    <x v="1"/>
    <x v="4"/>
    <n v="140783.85"/>
    <x v="30"/>
  </r>
  <r>
    <x v="2"/>
    <x v="4"/>
    <x v="8"/>
    <x v="8"/>
    <x v="9"/>
    <x v="9"/>
    <x v="30"/>
    <x v="1"/>
    <x v="1"/>
    <x v="4"/>
    <n v="796.1"/>
    <x v="30"/>
  </r>
  <r>
    <x v="2"/>
    <x v="4"/>
    <x v="8"/>
    <x v="8"/>
    <x v="9"/>
    <x v="9"/>
    <x v="30"/>
    <x v="1"/>
    <x v="1"/>
    <x v="4"/>
    <n v="36688.9"/>
    <x v="30"/>
  </r>
  <r>
    <x v="2"/>
    <x v="4"/>
    <x v="79"/>
    <x v="79"/>
    <x v="98"/>
    <x v="98"/>
    <x v="30"/>
    <x v="1"/>
    <x v="1"/>
    <x v="4"/>
    <n v="239.99"/>
    <x v="30"/>
  </r>
  <r>
    <x v="2"/>
    <x v="4"/>
    <x v="79"/>
    <x v="79"/>
    <x v="98"/>
    <x v="98"/>
    <x v="30"/>
    <x v="1"/>
    <x v="1"/>
    <x v="4"/>
    <n v="29655.57"/>
    <x v="30"/>
  </r>
  <r>
    <x v="2"/>
    <x v="4"/>
    <x v="79"/>
    <x v="79"/>
    <x v="98"/>
    <x v="98"/>
    <x v="30"/>
    <x v="1"/>
    <x v="1"/>
    <x v="4"/>
    <n v="92305.36"/>
    <x v="30"/>
  </r>
  <r>
    <x v="2"/>
    <x v="4"/>
    <x v="79"/>
    <x v="79"/>
    <x v="98"/>
    <x v="98"/>
    <x v="30"/>
    <x v="1"/>
    <x v="1"/>
    <x v="4"/>
    <n v="182.47"/>
    <x v="30"/>
  </r>
  <r>
    <x v="2"/>
    <x v="1"/>
    <x v="39"/>
    <x v="39"/>
    <x v="47"/>
    <x v="47"/>
    <x v="30"/>
    <x v="1"/>
    <x v="1"/>
    <x v="4"/>
    <n v="800900.08"/>
    <x v="30"/>
  </r>
  <r>
    <x v="2"/>
    <x v="1"/>
    <x v="39"/>
    <x v="39"/>
    <x v="47"/>
    <x v="47"/>
    <x v="30"/>
    <x v="1"/>
    <x v="1"/>
    <x v="4"/>
    <n v="3365.17"/>
    <x v="30"/>
  </r>
  <r>
    <x v="2"/>
    <x v="1"/>
    <x v="39"/>
    <x v="39"/>
    <x v="47"/>
    <x v="47"/>
    <x v="30"/>
    <x v="1"/>
    <x v="1"/>
    <x v="4"/>
    <n v="29858.66"/>
    <x v="30"/>
  </r>
  <r>
    <x v="2"/>
    <x v="1"/>
    <x v="39"/>
    <x v="39"/>
    <x v="47"/>
    <x v="47"/>
    <x v="30"/>
    <x v="1"/>
    <x v="1"/>
    <x v="4"/>
    <n v="99105.16"/>
    <x v="30"/>
  </r>
  <r>
    <x v="2"/>
    <x v="1"/>
    <x v="39"/>
    <x v="39"/>
    <x v="47"/>
    <x v="47"/>
    <x v="30"/>
    <x v="1"/>
    <x v="1"/>
    <x v="4"/>
    <n v="104120.01"/>
    <x v="30"/>
  </r>
  <r>
    <x v="2"/>
    <x v="1"/>
    <x v="39"/>
    <x v="39"/>
    <x v="47"/>
    <x v="47"/>
    <x v="30"/>
    <x v="1"/>
    <x v="1"/>
    <x v="4"/>
    <n v="10307.530000000001"/>
    <x v="30"/>
  </r>
  <r>
    <x v="0"/>
    <x v="1"/>
    <x v="2"/>
    <x v="2"/>
    <x v="2"/>
    <x v="2"/>
    <x v="30"/>
    <x v="1"/>
    <x v="1"/>
    <x v="4"/>
    <n v="34.19"/>
    <x v="30"/>
  </r>
  <r>
    <x v="0"/>
    <x v="1"/>
    <x v="2"/>
    <x v="2"/>
    <x v="2"/>
    <x v="2"/>
    <x v="30"/>
    <x v="1"/>
    <x v="1"/>
    <x v="4"/>
    <n v="50.63"/>
    <x v="30"/>
  </r>
  <r>
    <x v="2"/>
    <x v="0"/>
    <x v="28"/>
    <x v="28"/>
    <x v="62"/>
    <x v="62"/>
    <x v="30"/>
    <x v="1"/>
    <x v="1"/>
    <x v="4"/>
    <n v="39468.29"/>
    <x v="30"/>
  </r>
  <r>
    <x v="2"/>
    <x v="0"/>
    <x v="28"/>
    <x v="28"/>
    <x v="62"/>
    <x v="62"/>
    <x v="30"/>
    <x v="1"/>
    <x v="1"/>
    <x v="4"/>
    <n v="485.11"/>
    <x v="30"/>
  </r>
  <r>
    <x v="2"/>
    <x v="0"/>
    <x v="28"/>
    <x v="28"/>
    <x v="62"/>
    <x v="62"/>
    <x v="30"/>
    <x v="1"/>
    <x v="1"/>
    <x v="4"/>
    <n v="12471.95"/>
    <x v="30"/>
  </r>
  <r>
    <x v="2"/>
    <x v="0"/>
    <x v="28"/>
    <x v="28"/>
    <x v="33"/>
    <x v="33"/>
    <x v="30"/>
    <x v="1"/>
    <x v="1"/>
    <x v="4"/>
    <n v="135955.64000000001"/>
    <x v="30"/>
  </r>
  <r>
    <x v="2"/>
    <x v="0"/>
    <x v="28"/>
    <x v="28"/>
    <x v="33"/>
    <x v="33"/>
    <x v="30"/>
    <x v="1"/>
    <x v="1"/>
    <x v="4"/>
    <n v="18279.25"/>
    <x v="30"/>
  </r>
  <r>
    <x v="2"/>
    <x v="0"/>
    <x v="28"/>
    <x v="28"/>
    <x v="33"/>
    <x v="33"/>
    <x v="30"/>
    <x v="1"/>
    <x v="1"/>
    <x v="4"/>
    <n v="44868.55"/>
    <x v="30"/>
  </r>
  <r>
    <x v="2"/>
    <x v="0"/>
    <x v="29"/>
    <x v="29"/>
    <x v="34"/>
    <x v="34"/>
    <x v="30"/>
    <x v="1"/>
    <x v="1"/>
    <x v="4"/>
    <n v="33988.910000000003"/>
    <x v="30"/>
  </r>
  <r>
    <x v="2"/>
    <x v="0"/>
    <x v="29"/>
    <x v="29"/>
    <x v="34"/>
    <x v="34"/>
    <x v="30"/>
    <x v="1"/>
    <x v="1"/>
    <x v="4"/>
    <n v="4569.8100000000004"/>
    <x v="30"/>
  </r>
  <r>
    <x v="2"/>
    <x v="0"/>
    <x v="29"/>
    <x v="29"/>
    <x v="34"/>
    <x v="34"/>
    <x v="30"/>
    <x v="1"/>
    <x v="1"/>
    <x v="4"/>
    <n v="11217.14"/>
    <x v="30"/>
  </r>
  <r>
    <x v="2"/>
    <x v="1"/>
    <x v="9"/>
    <x v="9"/>
    <x v="10"/>
    <x v="10"/>
    <x v="30"/>
    <x v="1"/>
    <x v="1"/>
    <x v="4"/>
    <n v="483136.36"/>
    <x v="30"/>
  </r>
  <r>
    <x v="2"/>
    <x v="1"/>
    <x v="9"/>
    <x v="9"/>
    <x v="10"/>
    <x v="10"/>
    <x v="30"/>
    <x v="1"/>
    <x v="1"/>
    <x v="4"/>
    <n v="73062.960000000006"/>
    <x v="30"/>
  </r>
  <r>
    <x v="2"/>
    <x v="1"/>
    <x v="9"/>
    <x v="9"/>
    <x v="10"/>
    <x v="10"/>
    <x v="30"/>
    <x v="1"/>
    <x v="1"/>
    <x v="4"/>
    <n v="1179690.5"/>
    <x v="30"/>
  </r>
  <r>
    <x v="2"/>
    <x v="1"/>
    <x v="9"/>
    <x v="9"/>
    <x v="10"/>
    <x v="10"/>
    <x v="30"/>
    <x v="1"/>
    <x v="1"/>
    <x v="4"/>
    <n v="28585.42"/>
    <x v="30"/>
  </r>
  <r>
    <x v="2"/>
    <x v="1"/>
    <x v="9"/>
    <x v="9"/>
    <x v="10"/>
    <x v="10"/>
    <x v="30"/>
    <x v="1"/>
    <x v="1"/>
    <x v="4"/>
    <n v="137005.67000000001"/>
    <x v="30"/>
  </r>
  <r>
    <x v="2"/>
    <x v="1"/>
    <x v="9"/>
    <x v="9"/>
    <x v="10"/>
    <x v="10"/>
    <x v="30"/>
    <x v="1"/>
    <x v="1"/>
    <x v="4"/>
    <n v="109783.73"/>
    <x v="30"/>
  </r>
  <r>
    <x v="2"/>
    <x v="1"/>
    <x v="9"/>
    <x v="9"/>
    <x v="10"/>
    <x v="10"/>
    <x v="30"/>
    <x v="1"/>
    <x v="1"/>
    <x v="4"/>
    <n v="406753.45"/>
    <x v="30"/>
  </r>
  <r>
    <x v="2"/>
    <x v="0"/>
    <x v="0"/>
    <x v="0"/>
    <x v="6"/>
    <x v="6"/>
    <x v="30"/>
    <x v="1"/>
    <x v="1"/>
    <x v="4"/>
    <n v="360040.27"/>
    <x v="30"/>
  </r>
  <r>
    <x v="2"/>
    <x v="0"/>
    <x v="0"/>
    <x v="0"/>
    <x v="6"/>
    <x v="6"/>
    <x v="30"/>
    <x v="1"/>
    <x v="1"/>
    <x v="4"/>
    <n v="12492.65"/>
    <x v="30"/>
  </r>
  <r>
    <x v="2"/>
    <x v="0"/>
    <x v="0"/>
    <x v="0"/>
    <x v="6"/>
    <x v="6"/>
    <x v="30"/>
    <x v="1"/>
    <x v="1"/>
    <x v="4"/>
    <n v="120292.1"/>
    <x v="30"/>
  </r>
  <r>
    <x v="2"/>
    <x v="1"/>
    <x v="63"/>
    <x v="63"/>
    <x v="78"/>
    <x v="78"/>
    <x v="30"/>
    <x v="1"/>
    <x v="1"/>
    <x v="4"/>
    <n v="82420.03"/>
    <x v="30"/>
  </r>
  <r>
    <x v="2"/>
    <x v="1"/>
    <x v="63"/>
    <x v="63"/>
    <x v="78"/>
    <x v="78"/>
    <x v="30"/>
    <x v="1"/>
    <x v="1"/>
    <x v="4"/>
    <n v="11887.36"/>
    <x v="30"/>
  </r>
  <r>
    <x v="2"/>
    <x v="1"/>
    <x v="63"/>
    <x v="63"/>
    <x v="78"/>
    <x v="78"/>
    <x v="30"/>
    <x v="1"/>
    <x v="1"/>
    <x v="4"/>
    <n v="8703.7800000000007"/>
    <x v="30"/>
  </r>
  <r>
    <x v="2"/>
    <x v="1"/>
    <x v="63"/>
    <x v="63"/>
    <x v="78"/>
    <x v="78"/>
    <x v="30"/>
    <x v="1"/>
    <x v="1"/>
    <x v="4"/>
    <n v="66154.67"/>
    <x v="30"/>
  </r>
  <r>
    <x v="2"/>
    <x v="1"/>
    <x v="63"/>
    <x v="63"/>
    <x v="78"/>
    <x v="78"/>
    <x v="30"/>
    <x v="1"/>
    <x v="1"/>
    <x v="4"/>
    <n v="42909.93"/>
    <x v="30"/>
  </r>
  <r>
    <x v="2"/>
    <x v="1"/>
    <x v="63"/>
    <x v="63"/>
    <x v="78"/>
    <x v="78"/>
    <x v="30"/>
    <x v="1"/>
    <x v="1"/>
    <x v="4"/>
    <n v="5378.95"/>
    <x v="30"/>
  </r>
  <r>
    <x v="2"/>
    <x v="1"/>
    <x v="63"/>
    <x v="63"/>
    <x v="78"/>
    <x v="78"/>
    <x v="30"/>
    <x v="1"/>
    <x v="1"/>
    <x v="4"/>
    <n v="20488.29"/>
    <x v="30"/>
  </r>
  <r>
    <x v="2"/>
    <x v="1"/>
    <x v="63"/>
    <x v="63"/>
    <x v="78"/>
    <x v="78"/>
    <x v="30"/>
    <x v="1"/>
    <x v="1"/>
    <x v="4"/>
    <n v="19835.740000000002"/>
    <x v="30"/>
  </r>
  <r>
    <x v="2"/>
    <x v="1"/>
    <x v="63"/>
    <x v="63"/>
    <x v="78"/>
    <x v="78"/>
    <x v="30"/>
    <x v="1"/>
    <x v="1"/>
    <x v="4"/>
    <n v="72979.86"/>
    <x v="30"/>
  </r>
  <r>
    <x v="2"/>
    <x v="1"/>
    <x v="63"/>
    <x v="63"/>
    <x v="78"/>
    <x v="78"/>
    <x v="30"/>
    <x v="1"/>
    <x v="1"/>
    <x v="4"/>
    <n v="12443.38"/>
    <x v="30"/>
  </r>
  <r>
    <x v="2"/>
    <x v="1"/>
    <x v="63"/>
    <x v="63"/>
    <x v="78"/>
    <x v="78"/>
    <x v="30"/>
    <x v="1"/>
    <x v="1"/>
    <x v="4"/>
    <n v="5607.91"/>
    <x v="30"/>
  </r>
  <r>
    <x v="2"/>
    <x v="1"/>
    <x v="63"/>
    <x v="63"/>
    <x v="78"/>
    <x v="78"/>
    <x v="30"/>
    <x v="1"/>
    <x v="1"/>
    <x v="4"/>
    <n v="8173.15"/>
    <x v="30"/>
  </r>
  <r>
    <x v="2"/>
    <x v="1"/>
    <x v="63"/>
    <x v="63"/>
    <x v="78"/>
    <x v="78"/>
    <x v="30"/>
    <x v="1"/>
    <x v="1"/>
    <x v="4"/>
    <n v="19400.490000000002"/>
    <x v="30"/>
  </r>
  <r>
    <x v="2"/>
    <x v="1"/>
    <x v="63"/>
    <x v="63"/>
    <x v="78"/>
    <x v="78"/>
    <x v="30"/>
    <x v="1"/>
    <x v="1"/>
    <x v="4"/>
    <n v="2372.9299999999998"/>
    <x v="30"/>
  </r>
  <r>
    <x v="2"/>
    <x v="1"/>
    <x v="63"/>
    <x v="63"/>
    <x v="78"/>
    <x v="78"/>
    <x v="30"/>
    <x v="1"/>
    <x v="1"/>
    <x v="4"/>
    <n v="6299.71"/>
    <x v="30"/>
  </r>
  <r>
    <x v="2"/>
    <x v="1"/>
    <x v="63"/>
    <x v="63"/>
    <x v="78"/>
    <x v="78"/>
    <x v="30"/>
    <x v="1"/>
    <x v="1"/>
    <x v="4"/>
    <n v="42162.82"/>
    <x v="30"/>
  </r>
  <r>
    <x v="2"/>
    <x v="1"/>
    <x v="63"/>
    <x v="63"/>
    <x v="78"/>
    <x v="78"/>
    <x v="30"/>
    <x v="1"/>
    <x v="1"/>
    <x v="4"/>
    <n v="34745.67"/>
    <x v="30"/>
  </r>
  <r>
    <x v="2"/>
    <x v="1"/>
    <x v="63"/>
    <x v="63"/>
    <x v="78"/>
    <x v="78"/>
    <x v="30"/>
    <x v="1"/>
    <x v="1"/>
    <x v="4"/>
    <n v="38798.83"/>
    <x v="30"/>
  </r>
  <r>
    <x v="2"/>
    <x v="1"/>
    <x v="63"/>
    <x v="63"/>
    <x v="78"/>
    <x v="78"/>
    <x v="30"/>
    <x v="1"/>
    <x v="1"/>
    <x v="4"/>
    <n v="91.44"/>
    <x v="30"/>
  </r>
  <r>
    <x v="2"/>
    <x v="1"/>
    <x v="63"/>
    <x v="63"/>
    <x v="78"/>
    <x v="78"/>
    <x v="30"/>
    <x v="1"/>
    <x v="1"/>
    <x v="4"/>
    <n v="10640.45"/>
    <x v="30"/>
  </r>
  <r>
    <x v="2"/>
    <x v="1"/>
    <x v="9"/>
    <x v="9"/>
    <x v="10"/>
    <x v="10"/>
    <x v="30"/>
    <x v="1"/>
    <x v="1"/>
    <x v="4"/>
    <n v="713.54"/>
    <x v="30"/>
  </r>
  <r>
    <x v="2"/>
    <x v="1"/>
    <x v="9"/>
    <x v="9"/>
    <x v="10"/>
    <x v="10"/>
    <x v="30"/>
    <x v="1"/>
    <x v="1"/>
    <x v="4"/>
    <n v="3042.5"/>
    <x v="30"/>
  </r>
  <r>
    <x v="2"/>
    <x v="1"/>
    <x v="9"/>
    <x v="9"/>
    <x v="10"/>
    <x v="10"/>
    <x v="30"/>
    <x v="1"/>
    <x v="1"/>
    <x v="4"/>
    <n v="30284.23"/>
    <x v="30"/>
  </r>
  <r>
    <x v="2"/>
    <x v="1"/>
    <x v="9"/>
    <x v="9"/>
    <x v="10"/>
    <x v="10"/>
    <x v="30"/>
    <x v="1"/>
    <x v="1"/>
    <x v="4"/>
    <n v="47669.18"/>
    <x v="30"/>
  </r>
  <r>
    <x v="2"/>
    <x v="1"/>
    <x v="9"/>
    <x v="9"/>
    <x v="10"/>
    <x v="10"/>
    <x v="30"/>
    <x v="1"/>
    <x v="1"/>
    <x v="4"/>
    <n v="108139.07"/>
    <x v="30"/>
  </r>
  <r>
    <x v="2"/>
    <x v="1"/>
    <x v="9"/>
    <x v="9"/>
    <x v="10"/>
    <x v="10"/>
    <x v="30"/>
    <x v="1"/>
    <x v="1"/>
    <x v="4"/>
    <n v="89563.06"/>
    <x v="30"/>
  </r>
  <r>
    <x v="2"/>
    <x v="1"/>
    <x v="9"/>
    <x v="9"/>
    <x v="10"/>
    <x v="10"/>
    <x v="30"/>
    <x v="1"/>
    <x v="1"/>
    <x v="4"/>
    <n v="3259.97"/>
    <x v="30"/>
  </r>
  <r>
    <x v="2"/>
    <x v="1"/>
    <x v="9"/>
    <x v="9"/>
    <x v="10"/>
    <x v="10"/>
    <x v="30"/>
    <x v="1"/>
    <x v="1"/>
    <x v="4"/>
    <n v="21556.71"/>
    <x v="30"/>
  </r>
  <r>
    <x v="2"/>
    <x v="1"/>
    <x v="9"/>
    <x v="9"/>
    <x v="10"/>
    <x v="10"/>
    <x v="30"/>
    <x v="1"/>
    <x v="1"/>
    <x v="4"/>
    <n v="5027.75"/>
    <x v="30"/>
  </r>
  <r>
    <x v="2"/>
    <x v="1"/>
    <x v="9"/>
    <x v="9"/>
    <x v="10"/>
    <x v="10"/>
    <x v="30"/>
    <x v="1"/>
    <x v="1"/>
    <x v="4"/>
    <n v="397686.59"/>
    <x v="30"/>
  </r>
  <r>
    <x v="2"/>
    <x v="1"/>
    <x v="32"/>
    <x v="32"/>
    <x v="38"/>
    <x v="38"/>
    <x v="30"/>
    <x v="1"/>
    <x v="1"/>
    <x v="4"/>
    <n v="899576"/>
    <x v="30"/>
  </r>
  <r>
    <x v="2"/>
    <x v="1"/>
    <x v="32"/>
    <x v="32"/>
    <x v="38"/>
    <x v="38"/>
    <x v="30"/>
    <x v="1"/>
    <x v="1"/>
    <x v="4"/>
    <n v="272552.61"/>
    <x v="30"/>
  </r>
  <r>
    <x v="2"/>
    <x v="1"/>
    <x v="32"/>
    <x v="32"/>
    <x v="38"/>
    <x v="38"/>
    <x v="30"/>
    <x v="1"/>
    <x v="1"/>
    <x v="4"/>
    <n v="304881.64"/>
    <x v="30"/>
  </r>
  <r>
    <x v="2"/>
    <x v="1"/>
    <x v="32"/>
    <x v="32"/>
    <x v="38"/>
    <x v="38"/>
    <x v="30"/>
    <x v="1"/>
    <x v="1"/>
    <x v="4"/>
    <n v="2339345.0299999998"/>
    <x v="30"/>
  </r>
  <r>
    <x v="2"/>
    <x v="1"/>
    <x v="32"/>
    <x v="32"/>
    <x v="38"/>
    <x v="38"/>
    <x v="30"/>
    <x v="1"/>
    <x v="1"/>
    <x v="4"/>
    <n v="165211.91"/>
    <x v="30"/>
  </r>
  <r>
    <x v="2"/>
    <x v="1"/>
    <x v="32"/>
    <x v="32"/>
    <x v="38"/>
    <x v="38"/>
    <x v="30"/>
    <x v="1"/>
    <x v="1"/>
    <x v="4"/>
    <n v="1237326.1000000001"/>
    <x v="30"/>
  </r>
  <r>
    <x v="0"/>
    <x v="0"/>
    <x v="0"/>
    <x v="0"/>
    <x v="6"/>
    <x v="6"/>
    <x v="1964"/>
    <x v="0"/>
    <x v="0"/>
    <x v="4"/>
    <n v="-0.65"/>
    <x v="6247"/>
  </r>
  <r>
    <x v="0"/>
    <x v="0"/>
    <x v="28"/>
    <x v="28"/>
    <x v="33"/>
    <x v="33"/>
    <x v="945"/>
    <x v="0"/>
    <x v="6"/>
    <x v="4"/>
    <n v="-2771.91"/>
    <x v="995"/>
  </r>
  <r>
    <x v="2"/>
    <x v="4"/>
    <x v="35"/>
    <x v="35"/>
    <x v="41"/>
    <x v="41"/>
    <x v="30"/>
    <x v="1"/>
    <x v="1"/>
    <x v="4"/>
    <n v="-182.47"/>
    <x v="30"/>
  </r>
  <r>
    <x v="0"/>
    <x v="0"/>
    <x v="0"/>
    <x v="0"/>
    <x v="6"/>
    <x v="6"/>
    <x v="1950"/>
    <x v="0"/>
    <x v="0"/>
    <x v="4"/>
    <n v="40265.61"/>
    <x v="9497"/>
  </r>
  <r>
    <x v="1"/>
    <x v="9"/>
    <x v="93"/>
    <x v="93"/>
    <x v="118"/>
    <x v="118"/>
    <x v="3784"/>
    <x v="0"/>
    <x v="4"/>
    <x v="4"/>
    <n v="3720"/>
    <x v="4962"/>
  </r>
  <r>
    <x v="1"/>
    <x v="9"/>
    <x v="93"/>
    <x v="93"/>
    <x v="118"/>
    <x v="118"/>
    <x v="141"/>
    <x v="0"/>
    <x v="4"/>
    <x v="4"/>
    <n v="56617.55"/>
    <x v="9498"/>
  </r>
  <r>
    <x v="1"/>
    <x v="9"/>
    <x v="93"/>
    <x v="93"/>
    <x v="118"/>
    <x v="118"/>
    <x v="131"/>
    <x v="0"/>
    <x v="4"/>
    <x v="4"/>
    <n v="32052.94"/>
    <x v="132"/>
  </r>
  <r>
    <x v="0"/>
    <x v="8"/>
    <x v="82"/>
    <x v="82"/>
    <x v="106"/>
    <x v="106"/>
    <x v="1283"/>
    <x v="0"/>
    <x v="0"/>
    <x v="4"/>
    <n v="22324.9"/>
    <x v="1387"/>
  </r>
  <r>
    <x v="0"/>
    <x v="9"/>
    <x v="45"/>
    <x v="45"/>
    <x v="55"/>
    <x v="55"/>
    <x v="2297"/>
    <x v="0"/>
    <x v="0"/>
    <x v="4"/>
    <n v="54823.360000000001"/>
    <x v="9454"/>
  </r>
  <r>
    <x v="0"/>
    <x v="9"/>
    <x v="45"/>
    <x v="45"/>
    <x v="55"/>
    <x v="55"/>
    <x v="340"/>
    <x v="0"/>
    <x v="0"/>
    <x v="4"/>
    <n v="88371.66"/>
    <x v="4352"/>
  </r>
  <r>
    <x v="0"/>
    <x v="8"/>
    <x v="19"/>
    <x v="19"/>
    <x v="44"/>
    <x v="44"/>
    <x v="329"/>
    <x v="0"/>
    <x v="6"/>
    <x v="4"/>
    <n v="89865.71"/>
    <x v="337"/>
  </r>
  <r>
    <x v="1"/>
    <x v="9"/>
    <x v="57"/>
    <x v="57"/>
    <x v="69"/>
    <x v="69"/>
    <x v="773"/>
    <x v="0"/>
    <x v="3"/>
    <x v="4"/>
    <n v="2124.5700000000002"/>
    <x v="9499"/>
  </r>
  <r>
    <x v="1"/>
    <x v="9"/>
    <x v="57"/>
    <x v="57"/>
    <x v="69"/>
    <x v="69"/>
    <x v="5883"/>
    <x v="0"/>
    <x v="0"/>
    <x v="4"/>
    <n v="19950"/>
    <x v="9500"/>
  </r>
  <r>
    <x v="0"/>
    <x v="8"/>
    <x v="82"/>
    <x v="82"/>
    <x v="103"/>
    <x v="103"/>
    <x v="1283"/>
    <x v="0"/>
    <x v="0"/>
    <x v="4"/>
    <n v="19753.669999999998"/>
    <x v="1387"/>
  </r>
  <r>
    <x v="0"/>
    <x v="8"/>
    <x v="19"/>
    <x v="19"/>
    <x v="44"/>
    <x v="44"/>
    <x v="945"/>
    <x v="0"/>
    <x v="6"/>
    <x v="4"/>
    <n v="15016.96"/>
    <x v="995"/>
  </r>
  <r>
    <x v="0"/>
    <x v="11"/>
    <x v="94"/>
    <x v="94"/>
    <x v="119"/>
    <x v="119"/>
    <x v="314"/>
    <x v="0"/>
    <x v="6"/>
    <x v="4"/>
    <n v="37417.800000000003"/>
    <x v="321"/>
  </r>
  <r>
    <x v="1"/>
    <x v="9"/>
    <x v="43"/>
    <x v="43"/>
    <x v="52"/>
    <x v="52"/>
    <x v="2317"/>
    <x v="0"/>
    <x v="4"/>
    <x v="4"/>
    <n v="104051.8"/>
    <x v="2682"/>
  </r>
  <r>
    <x v="0"/>
    <x v="9"/>
    <x v="45"/>
    <x v="45"/>
    <x v="55"/>
    <x v="55"/>
    <x v="1972"/>
    <x v="0"/>
    <x v="0"/>
    <x v="4"/>
    <n v="34489.279999999999"/>
    <x v="2229"/>
  </r>
  <r>
    <x v="0"/>
    <x v="1"/>
    <x v="20"/>
    <x v="20"/>
    <x v="24"/>
    <x v="24"/>
    <x v="3893"/>
    <x v="0"/>
    <x v="0"/>
    <x v="4"/>
    <n v="145.19999999999999"/>
    <x v="5162"/>
  </r>
  <r>
    <x v="0"/>
    <x v="10"/>
    <x v="18"/>
    <x v="18"/>
    <x v="53"/>
    <x v="53"/>
    <x v="1730"/>
    <x v="0"/>
    <x v="0"/>
    <x v="5"/>
    <n v="55425.62"/>
    <x v="1909"/>
  </r>
  <r>
    <x v="0"/>
    <x v="10"/>
    <x v="18"/>
    <x v="18"/>
    <x v="53"/>
    <x v="53"/>
    <x v="1730"/>
    <x v="0"/>
    <x v="0"/>
    <x v="5"/>
    <n v="66565.600000000006"/>
    <x v="1909"/>
  </r>
  <r>
    <x v="0"/>
    <x v="2"/>
    <x v="4"/>
    <x v="4"/>
    <x v="4"/>
    <x v="4"/>
    <x v="3310"/>
    <x v="0"/>
    <x v="0"/>
    <x v="5"/>
    <n v="242050.03"/>
    <x v="7333"/>
  </r>
  <r>
    <x v="1"/>
    <x v="6"/>
    <x v="80"/>
    <x v="80"/>
    <x v="101"/>
    <x v="101"/>
    <x v="5884"/>
    <x v="1"/>
    <x v="1"/>
    <x v="5"/>
    <n v="2313.5700000000002"/>
    <x v="9501"/>
  </r>
  <r>
    <x v="1"/>
    <x v="6"/>
    <x v="80"/>
    <x v="80"/>
    <x v="101"/>
    <x v="101"/>
    <x v="5885"/>
    <x v="1"/>
    <x v="1"/>
    <x v="5"/>
    <n v="1913.97"/>
    <x v="9502"/>
  </r>
  <r>
    <x v="1"/>
    <x v="6"/>
    <x v="80"/>
    <x v="80"/>
    <x v="101"/>
    <x v="101"/>
    <x v="5886"/>
    <x v="0"/>
    <x v="0"/>
    <x v="5"/>
    <n v="12000"/>
    <x v="9503"/>
  </r>
  <r>
    <x v="1"/>
    <x v="6"/>
    <x v="80"/>
    <x v="80"/>
    <x v="101"/>
    <x v="101"/>
    <x v="5887"/>
    <x v="1"/>
    <x v="1"/>
    <x v="5"/>
    <n v="2313.5700000000002"/>
    <x v="9504"/>
  </r>
  <r>
    <x v="1"/>
    <x v="6"/>
    <x v="80"/>
    <x v="80"/>
    <x v="101"/>
    <x v="101"/>
    <x v="5888"/>
    <x v="1"/>
    <x v="1"/>
    <x v="5"/>
    <n v="2313.5700000000002"/>
    <x v="9505"/>
  </r>
  <r>
    <x v="1"/>
    <x v="6"/>
    <x v="80"/>
    <x v="80"/>
    <x v="101"/>
    <x v="101"/>
    <x v="2796"/>
    <x v="1"/>
    <x v="1"/>
    <x v="5"/>
    <n v="2313.5700000000002"/>
    <x v="9506"/>
  </r>
  <r>
    <x v="1"/>
    <x v="6"/>
    <x v="80"/>
    <x v="80"/>
    <x v="101"/>
    <x v="101"/>
    <x v="5889"/>
    <x v="1"/>
    <x v="1"/>
    <x v="5"/>
    <n v="2313.5700000000002"/>
    <x v="9507"/>
  </r>
  <r>
    <x v="1"/>
    <x v="6"/>
    <x v="80"/>
    <x v="80"/>
    <x v="101"/>
    <x v="101"/>
    <x v="5890"/>
    <x v="1"/>
    <x v="1"/>
    <x v="5"/>
    <n v="2313.5700000000002"/>
    <x v="9508"/>
  </r>
  <r>
    <x v="1"/>
    <x v="6"/>
    <x v="80"/>
    <x v="80"/>
    <x v="101"/>
    <x v="101"/>
    <x v="5891"/>
    <x v="1"/>
    <x v="1"/>
    <x v="5"/>
    <n v="2313.5700000000002"/>
    <x v="9509"/>
  </r>
  <r>
    <x v="0"/>
    <x v="2"/>
    <x v="4"/>
    <x v="4"/>
    <x v="4"/>
    <x v="4"/>
    <x v="711"/>
    <x v="0"/>
    <x v="2"/>
    <x v="5"/>
    <n v="24205"/>
    <x v="737"/>
  </r>
  <r>
    <x v="1"/>
    <x v="4"/>
    <x v="79"/>
    <x v="79"/>
    <x v="98"/>
    <x v="98"/>
    <x v="2418"/>
    <x v="0"/>
    <x v="7"/>
    <x v="5"/>
    <n v="82533.320000000007"/>
    <x v="9510"/>
  </r>
  <r>
    <x v="1"/>
    <x v="4"/>
    <x v="79"/>
    <x v="79"/>
    <x v="98"/>
    <x v="98"/>
    <x v="5892"/>
    <x v="0"/>
    <x v="7"/>
    <x v="5"/>
    <n v="53200"/>
    <x v="9511"/>
  </r>
  <r>
    <x v="0"/>
    <x v="8"/>
    <x v="82"/>
    <x v="82"/>
    <x v="103"/>
    <x v="103"/>
    <x v="1283"/>
    <x v="0"/>
    <x v="0"/>
    <x v="5"/>
    <n v="133584.17000000001"/>
    <x v="1387"/>
  </r>
  <r>
    <x v="1"/>
    <x v="4"/>
    <x v="79"/>
    <x v="79"/>
    <x v="98"/>
    <x v="98"/>
    <x v="4555"/>
    <x v="0"/>
    <x v="7"/>
    <x v="5"/>
    <n v="107856.12"/>
    <x v="9512"/>
  </r>
  <r>
    <x v="1"/>
    <x v="4"/>
    <x v="79"/>
    <x v="79"/>
    <x v="98"/>
    <x v="98"/>
    <x v="3969"/>
    <x v="0"/>
    <x v="7"/>
    <x v="5"/>
    <n v="59787.88"/>
    <x v="9513"/>
  </r>
  <r>
    <x v="0"/>
    <x v="6"/>
    <x v="22"/>
    <x v="22"/>
    <x v="27"/>
    <x v="27"/>
    <x v="314"/>
    <x v="0"/>
    <x v="6"/>
    <x v="5"/>
    <n v="9883.42"/>
    <x v="321"/>
  </r>
  <r>
    <x v="0"/>
    <x v="6"/>
    <x v="75"/>
    <x v="75"/>
    <x v="92"/>
    <x v="92"/>
    <x v="314"/>
    <x v="0"/>
    <x v="6"/>
    <x v="5"/>
    <n v="10212.540000000001"/>
    <x v="321"/>
  </r>
  <r>
    <x v="0"/>
    <x v="10"/>
    <x v="18"/>
    <x v="18"/>
    <x v="53"/>
    <x v="53"/>
    <x v="1767"/>
    <x v="1"/>
    <x v="1"/>
    <x v="5"/>
    <n v="1420.23"/>
    <x v="1956"/>
  </r>
  <r>
    <x v="0"/>
    <x v="10"/>
    <x v="18"/>
    <x v="18"/>
    <x v="53"/>
    <x v="53"/>
    <x v="1767"/>
    <x v="1"/>
    <x v="1"/>
    <x v="5"/>
    <n v="4121.49"/>
    <x v="1956"/>
  </r>
  <r>
    <x v="0"/>
    <x v="10"/>
    <x v="18"/>
    <x v="18"/>
    <x v="53"/>
    <x v="53"/>
    <x v="1766"/>
    <x v="1"/>
    <x v="1"/>
    <x v="5"/>
    <n v="1420.23"/>
    <x v="1955"/>
  </r>
  <r>
    <x v="0"/>
    <x v="10"/>
    <x v="18"/>
    <x v="18"/>
    <x v="53"/>
    <x v="53"/>
    <x v="1766"/>
    <x v="1"/>
    <x v="1"/>
    <x v="5"/>
    <n v="4121.49"/>
    <x v="1955"/>
  </r>
  <r>
    <x v="0"/>
    <x v="6"/>
    <x v="22"/>
    <x v="22"/>
    <x v="27"/>
    <x v="27"/>
    <x v="4137"/>
    <x v="0"/>
    <x v="0"/>
    <x v="5"/>
    <n v="7832.45"/>
    <x v="5636"/>
  </r>
  <r>
    <x v="1"/>
    <x v="6"/>
    <x v="22"/>
    <x v="22"/>
    <x v="27"/>
    <x v="27"/>
    <x v="4137"/>
    <x v="0"/>
    <x v="0"/>
    <x v="5"/>
    <n v="65646.91"/>
    <x v="5636"/>
  </r>
  <r>
    <x v="1"/>
    <x v="4"/>
    <x v="79"/>
    <x v="79"/>
    <x v="98"/>
    <x v="98"/>
    <x v="3163"/>
    <x v="0"/>
    <x v="7"/>
    <x v="5"/>
    <n v="59994.15"/>
    <x v="9514"/>
  </r>
  <r>
    <x v="1"/>
    <x v="4"/>
    <x v="79"/>
    <x v="79"/>
    <x v="98"/>
    <x v="98"/>
    <x v="3443"/>
    <x v="0"/>
    <x v="7"/>
    <x v="5"/>
    <n v="60877.62"/>
    <x v="9515"/>
  </r>
  <r>
    <x v="1"/>
    <x v="4"/>
    <x v="79"/>
    <x v="79"/>
    <x v="98"/>
    <x v="98"/>
    <x v="266"/>
    <x v="0"/>
    <x v="7"/>
    <x v="5"/>
    <n v="59640.38"/>
    <x v="9516"/>
  </r>
  <r>
    <x v="1"/>
    <x v="4"/>
    <x v="79"/>
    <x v="79"/>
    <x v="98"/>
    <x v="98"/>
    <x v="3295"/>
    <x v="0"/>
    <x v="7"/>
    <x v="5"/>
    <n v="120609.32"/>
    <x v="9517"/>
  </r>
  <r>
    <x v="0"/>
    <x v="8"/>
    <x v="82"/>
    <x v="82"/>
    <x v="106"/>
    <x v="106"/>
    <x v="1283"/>
    <x v="0"/>
    <x v="0"/>
    <x v="5"/>
    <n v="313455.5"/>
    <x v="1387"/>
  </r>
  <r>
    <x v="0"/>
    <x v="8"/>
    <x v="82"/>
    <x v="82"/>
    <x v="106"/>
    <x v="106"/>
    <x v="1283"/>
    <x v="0"/>
    <x v="0"/>
    <x v="5"/>
    <n v="46099.1"/>
    <x v="1387"/>
  </r>
  <r>
    <x v="1"/>
    <x v="6"/>
    <x v="80"/>
    <x v="80"/>
    <x v="101"/>
    <x v="101"/>
    <x v="4116"/>
    <x v="1"/>
    <x v="1"/>
    <x v="5"/>
    <n v="2313.5700000000002"/>
    <x v="9518"/>
  </r>
  <r>
    <x v="1"/>
    <x v="0"/>
    <x v="59"/>
    <x v="59"/>
    <x v="72"/>
    <x v="72"/>
    <x v="406"/>
    <x v="0"/>
    <x v="0"/>
    <x v="5"/>
    <n v="-896.72"/>
    <x v="5916"/>
  </r>
  <r>
    <x v="0"/>
    <x v="2"/>
    <x v="95"/>
    <x v="95"/>
    <x v="120"/>
    <x v="120"/>
    <x v="1081"/>
    <x v="0"/>
    <x v="6"/>
    <x v="5"/>
    <n v="41766.85"/>
    <x v="1151"/>
  </r>
  <r>
    <x v="0"/>
    <x v="0"/>
    <x v="86"/>
    <x v="86"/>
    <x v="108"/>
    <x v="108"/>
    <x v="147"/>
    <x v="0"/>
    <x v="0"/>
    <x v="5"/>
    <n v="508.72"/>
    <x v="2735"/>
  </r>
  <r>
    <x v="0"/>
    <x v="6"/>
    <x v="22"/>
    <x v="22"/>
    <x v="27"/>
    <x v="27"/>
    <x v="4137"/>
    <x v="0"/>
    <x v="0"/>
    <x v="5"/>
    <n v="210877.69"/>
    <x v="5636"/>
  </r>
  <r>
    <x v="1"/>
    <x v="6"/>
    <x v="22"/>
    <x v="22"/>
    <x v="27"/>
    <x v="27"/>
    <x v="4137"/>
    <x v="0"/>
    <x v="0"/>
    <x v="5"/>
    <n v="15799.55"/>
    <x v="5636"/>
  </r>
  <r>
    <x v="1"/>
    <x v="11"/>
    <x v="7"/>
    <x v="7"/>
    <x v="99"/>
    <x v="99"/>
    <x v="494"/>
    <x v="0"/>
    <x v="5"/>
    <x v="5"/>
    <n v="103496.64"/>
    <x v="507"/>
  </r>
  <r>
    <x v="0"/>
    <x v="2"/>
    <x v="4"/>
    <x v="4"/>
    <x v="49"/>
    <x v="49"/>
    <x v="314"/>
    <x v="0"/>
    <x v="6"/>
    <x v="5"/>
    <n v="81928.289999999994"/>
    <x v="321"/>
  </r>
  <r>
    <x v="1"/>
    <x v="6"/>
    <x v="80"/>
    <x v="80"/>
    <x v="101"/>
    <x v="101"/>
    <x v="2517"/>
    <x v="1"/>
    <x v="1"/>
    <x v="5"/>
    <n v="2313.5700000000002"/>
    <x v="9519"/>
  </r>
  <r>
    <x v="1"/>
    <x v="6"/>
    <x v="80"/>
    <x v="80"/>
    <x v="101"/>
    <x v="101"/>
    <x v="2060"/>
    <x v="0"/>
    <x v="0"/>
    <x v="5"/>
    <n v="7000"/>
    <x v="9520"/>
  </r>
  <r>
    <x v="1"/>
    <x v="6"/>
    <x v="80"/>
    <x v="80"/>
    <x v="101"/>
    <x v="101"/>
    <x v="3608"/>
    <x v="1"/>
    <x v="1"/>
    <x v="5"/>
    <n v="2283.63"/>
    <x v="9521"/>
  </r>
  <r>
    <x v="1"/>
    <x v="6"/>
    <x v="80"/>
    <x v="80"/>
    <x v="101"/>
    <x v="101"/>
    <x v="955"/>
    <x v="1"/>
    <x v="1"/>
    <x v="5"/>
    <n v="2313.5700000000002"/>
    <x v="9522"/>
  </r>
  <r>
    <x v="1"/>
    <x v="6"/>
    <x v="80"/>
    <x v="80"/>
    <x v="101"/>
    <x v="101"/>
    <x v="1636"/>
    <x v="1"/>
    <x v="1"/>
    <x v="5"/>
    <n v="2313.5700000000002"/>
    <x v="3822"/>
  </r>
  <r>
    <x v="1"/>
    <x v="6"/>
    <x v="80"/>
    <x v="80"/>
    <x v="101"/>
    <x v="101"/>
    <x v="5893"/>
    <x v="1"/>
    <x v="1"/>
    <x v="5"/>
    <n v="2313.5700000000002"/>
    <x v="9523"/>
  </r>
  <r>
    <x v="1"/>
    <x v="6"/>
    <x v="80"/>
    <x v="80"/>
    <x v="101"/>
    <x v="101"/>
    <x v="2870"/>
    <x v="1"/>
    <x v="1"/>
    <x v="5"/>
    <n v="2313.5700000000002"/>
    <x v="3458"/>
  </r>
  <r>
    <x v="1"/>
    <x v="6"/>
    <x v="80"/>
    <x v="80"/>
    <x v="101"/>
    <x v="101"/>
    <x v="5894"/>
    <x v="0"/>
    <x v="0"/>
    <x v="5"/>
    <n v="2313.5700000000002"/>
    <x v="9524"/>
  </r>
  <r>
    <x v="1"/>
    <x v="6"/>
    <x v="80"/>
    <x v="80"/>
    <x v="101"/>
    <x v="101"/>
    <x v="4427"/>
    <x v="0"/>
    <x v="0"/>
    <x v="5"/>
    <n v="3000"/>
    <x v="6146"/>
  </r>
  <r>
    <x v="1"/>
    <x v="6"/>
    <x v="80"/>
    <x v="80"/>
    <x v="101"/>
    <x v="101"/>
    <x v="5895"/>
    <x v="1"/>
    <x v="1"/>
    <x v="5"/>
    <n v="2313.5700000000002"/>
    <x v="9525"/>
  </r>
  <r>
    <x v="1"/>
    <x v="6"/>
    <x v="80"/>
    <x v="80"/>
    <x v="101"/>
    <x v="101"/>
    <x v="3755"/>
    <x v="0"/>
    <x v="0"/>
    <x v="5"/>
    <n v="7000"/>
    <x v="9526"/>
  </r>
  <r>
    <x v="1"/>
    <x v="6"/>
    <x v="80"/>
    <x v="80"/>
    <x v="101"/>
    <x v="101"/>
    <x v="3189"/>
    <x v="1"/>
    <x v="1"/>
    <x v="5"/>
    <n v="2313.5700000000002"/>
    <x v="9527"/>
  </r>
  <r>
    <x v="1"/>
    <x v="4"/>
    <x v="79"/>
    <x v="79"/>
    <x v="98"/>
    <x v="98"/>
    <x v="4332"/>
    <x v="1"/>
    <x v="1"/>
    <x v="5"/>
    <n v="13458.99"/>
    <x v="9528"/>
  </r>
  <r>
    <x v="1"/>
    <x v="4"/>
    <x v="79"/>
    <x v="79"/>
    <x v="98"/>
    <x v="98"/>
    <x v="5896"/>
    <x v="0"/>
    <x v="7"/>
    <x v="5"/>
    <n v="218721.96"/>
    <x v="9529"/>
  </r>
  <r>
    <x v="0"/>
    <x v="6"/>
    <x v="84"/>
    <x v="84"/>
    <x v="105"/>
    <x v="105"/>
    <x v="314"/>
    <x v="0"/>
    <x v="6"/>
    <x v="5"/>
    <n v="195858.05"/>
    <x v="321"/>
  </r>
  <r>
    <x v="0"/>
    <x v="5"/>
    <x v="31"/>
    <x v="31"/>
    <x v="100"/>
    <x v="100"/>
    <x v="329"/>
    <x v="0"/>
    <x v="6"/>
    <x v="5"/>
    <n v="373793.61"/>
    <x v="337"/>
  </r>
  <r>
    <x v="0"/>
    <x v="5"/>
    <x v="31"/>
    <x v="31"/>
    <x v="37"/>
    <x v="37"/>
    <x v="314"/>
    <x v="0"/>
    <x v="6"/>
    <x v="5"/>
    <n v="38601.050000000003"/>
    <x v="321"/>
  </r>
  <r>
    <x v="0"/>
    <x v="8"/>
    <x v="19"/>
    <x v="19"/>
    <x v="44"/>
    <x v="44"/>
    <x v="2"/>
    <x v="0"/>
    <x v="0"/>
    <x v="5"/>
    <n v="4241.6400000000003"/>
    <x v="2"/>
  </r>
  <r>
    <x v="0"/>
    <x v="8"/>
    <x v="82"/>
    <x v="82"/>
    <x v="103"/>
    <x v="103"/>
    <x v="1283"/>
    <x v="0"/>
    <x v="0"/>
    <x v="5"/>
    <n v="136579.25"/>
    <x v="1387"/>
  </r>
  <r>
    <x v="0"/>
    <x v="5"/>
    <x v="27"/>
    <x v="27"/>
    <x v="32"/>
    <x v="32"/>
    <x v="329"/>
    <x v="0"/>
    <x v="6"/>
    <x v="5"/>
    <n v="30570.51"/>
    <x v="337"/>
  </r>
  <r>
    <x v="0"/>
    <x v="5"/>
    <x v="88"/>
    <x v="88"/>
    <x v="111"/>
    <x v="111"/>
    <x v="314"/>
    <x v="0"/>
    <x v="6"/>
    <x v="5"/>
    <n v="46569.08"/>
    <x v="321"/>
  </r>
  <r>
    <x v="0"/>
    <x v="8"/>
    <x v="82"/>
    <x v="82"/>
    <x v="106"/>
    <x v="106"/>
    <x v="1283"/>
    <x v="0"/>
    <x v="0"/>
    <x v="5"/>
    <n v="53638.02"/>
    <x v="1387"/>
  </r>
  <r>
    <x v="0"/>
    <x v="8"/>
    <x v="19"/>
    <x v="19"/>
    <x v="44"/>
    <x v="44"/>
    <x v="3369"/>
    <x v="0"/>
    <x v="0"/>
    <x v="5"/>
    <n v="70924.03"/>
    <x v="4267"/>
  </r>
  <r>
    <x v="1"/>
    <x v="8"/>
    <x v="85"/>
    <x v="85"/>
    <x v="121"/>
    <x v="121"/>
    <x v="2254"/>
    <x v="0"/>
    <x v="6"/>
    <x v="5"/>
    <n v="193000"/>
    <x v="2597"/>
  </r>
  <r>
    <x v="1"/>
    <x v="8"/>
    <x v="62"/>
    <x v="62"/>
    <x v="76"/>
    <x v="76"/>
    <x v="4525"/>
    <x v="0"/>
    <x v="4"/>
    <x v="5"/>
    <n v="23311.35"/>
    <x v="9530"/>
  </r>
  <r>
    <x v="0"/>
    <x v="8"/>
    <x v="19"/>
    <x v="19"/>
    <x v="44"/>
    <x v="44"/>
    <x v="3369"/>
    <x v="0"/>
    <x v="0"/>
    <x v="5"/>
    <n v="36538.22"/>
    <x v="4267"/>
  </r>
  <r>
    <x v="1"/>
    <x v="0"/>
    <x v="59"/>
    <x v="59"/>
    <x v="72"/>
    <x v="72"/>
    <x v="1688"/>
    <x v="0"/>
    <x v="0"/>
    <x v="5"/>
    <n v="-10677.35"/>
    <x v="6233"/>
  </r>
  <r>
    <x v="1"/>
    <x v="0"/>
    <x v="59"/>
    <x v="59"/>
    <x v="72"/>
    <x v="72"/>
    <x v="4366"/>
    <x v="1"/>
    <x v="1"/>
    <x v="5"/>
    <n v="-3010.98"/>
    <x v="6027"/>
  </r>
  <r>
    <x v="0"/>
    <x v="1"/>
    <x v="39"/>
    <x v="39"/>
    <x v="47"/>
    <x v="47"/>
    <x v="3265"/>
    <x v="0"/>
    <x v="0"/>
    <x v="5"/>
    <n v="2210.65"/>
    <x v="4104"/>
  </r>
  <r>
    <x v="0"/>
    <x v="7"/>
    <x v="31"/>
    <x v="31"/>
    <x v="71"/>
    <x v="71"/>
    <x v="5892"/>
    <x v="0"/>
    <x v="0"/>
    <x v="5"/>
    <n v="85910"/>
    <x v="9531"/>
  </r>
  <r>
    <x v="1"/>
    <x v="8"/>
    <x v="76"/>
    <x v="76"/>
    <x v="122"/>
    <x v="122"/>
    <x v="441"/>
    <x v="0"/>
    <x v="2"/>
    <x v="5"/>
    <n v="300000"/>
    <x v="451"/>
  </r>
  <r>
    <x v="0"/>
    <x v="8"/>
    <x v="19"/>
    <x v="19"/>
    <x v="44"/>
    <x v="44"/>
    <x v="3369"/>
    <x v="0"/>
    <x v="0"/>
    <x v="5"/>
    <n v="38248.050000000003"/>
    <x v="4267"/>
  </r>
  <r>
    <x v="0"/>
    <x v="8"/>
    <x v="19"/>
    <x v="19"/>
    <x v="44"/>
    <x v="44"/>
    <x v="3369"/>
    <x v="0"/>
    <x v="0"/>
    <x v="5"/>
    <n v="11208.69"/>
    <x v="4267"/>
  </r>
  <r>
    <x v="1"/>
    <x v="4"/>
    <x v="35"/>
    <x v="35"/>
    <x v="41"/>
    <x v="41"/>
    <x v="5309"/>
    <x v="1"/>
    <x v="1"/>
    <x v="5"/>
    <n v="16000"/>
    <x v="8030"/>
  </r>
  <r>
    <x v="1"/>
    <x v="4"/>
    <x v="35"/>
    <x v="35"/>
    <x v="41"/>
    <x v="41"/>
    <x v="2112"/>
    <x v="1"/>
    <x v="1"/>
    <x v="5"/>
    <n v="13000"/>
    <x v="9532"/>
  </r>
  <r>
    <x v="1"/>
    <x v="4"/>
    <x v="35"/>
    <x v="35"/>
    <x v="41"/>
    <x v="41"/>
    <x v="5139"/>
    <x v="0"/>
    <x v="7"/>
    <x v="5"/>
    <n v="48000"/>
    <x v="9533"/>
  </r>
  <r>
    <x v="1"/>
    <x v="4"/>
    <x v="35"/>
    <x v="35"/>
    <x v="41"/>
    <x v="41"/>
    <x v="5897"/>
    <x v="1"/>
    <x v="1"/>
    <x v="5"/>
    <n v="8000"/>
    <x v="9534"/>
  </r>
  <r>
    <x v="1"/>
    <x v="4"/>
    <x v="35"/>
    <x v="35"/>
    <x v="41"/>
    <x v="41"/>
    <x v="5898"/>
    <x v="1"/>
    <x v="1"/>
    <x v="5"/>
    <n v="8000"/>
    <x v="9535"/>
  </r>
  <r>
    <x v="0"/>
    <x v="8"/>
    <x v="62"/>
    <x v="62"/>
    <x v="76"/>
    <x v="76"/>
    <x v="329"/>
    <x v="0"/>
    <x v="6"/>
    <x v="5"/>
    <n v="2954.47"/>
    <x v="337"/>
  </r>
  <r>
    <x v="0"/>
    <x v="8"/>
    <x v="19"/>
    <x v="19"/>
    <x v="44"/>
    <x v="44"/>
    <x v="3353"/>
    <x v="0"/>
    <x v="0"/>
    <x v="5"/>
    <n v="92642.34"/>
    <x v="5652"/>
  </r>
  <r>
    <x v="1"/>
    <x v="8"/>
    <x v="85"/>
    <x v="85"/>
    <x v="121"/>
    <x v="121"/>
    <x v="2736"/>
    <x v="0"/>
    <x v="4"/>
    <x v="5"/>
    <n v="300000"/>
    <x v="9536"/>
  </r>
  <r>
    <x v="1"/>
    <x v="8"/>
    <x v="85"/>
    <x v="85"/>
    <x v="121"/>
    <x v="121"/>
    <x v="5899"/>
    <x v="0"/>
    <x v="4"/>
    <x v="5"/>
    <n v="500000"/>
    <x v="9537"/>
  </r>
  <r>
    <x v="0"/>
    <x v="7"/>
    <x v="31"/>
    <x v="31"/>
    <x v="71"/>
    <x v="71"/>
    <x v="2277"/>
    <x v="0"/>
    <x v="0"/>
    <x v="5"/>
    <n v="2037.34"/>
    <x v="2630"/>
  </r>
  <r>
    <x v="0"/>
    <x v="7"/>
    <x v="31"/>
    <x v="31"/>
    <x v="71"/>
    <x v="71"/>
    <x v="2277"/>
    <x v="0"/>
    <x v="0"/>
    <x v="5"/>
    <n v="5460.06"/>
    <x v="2630"/>
  </r>
  <r>
    <x v="0"/>
    <x v="5"/>
    <x v="88"/>
    <x v="88"/>
    <x v="111"/>
    <x v="111"/>
    <x v="329"/>
    <x v="0"/>
    <x v="6"/>
    <x v="5"/>
    <n v="3686.17"/>
    <x v="337"/>
  </r>
  <r>
    <x v="0"/>
    <x v="5"/>
    <x v="31"/>
    <x v="31"/>
    <x v="37"/>
    <x v="37"/>
    <x v="329"/>
    <x v="0"/>
    <x v="6"/>
    <x v="5"/>
    <n v="1232.43"/>
    <x v="337"/>
  </r>
  <r>
    <x v="0"/>
    <x v="8"/>
    <x v="82"/>
    <x v="82"/>
    <x v="106"/>
    <x v="106"/>
    <x v="1283"/>
    <x v="0"/>
    <x v="0"/>
    <x v="5"/>
    <n v="103172.04"/>
    <x v="1387"/>
  </r>
  <r>
    <x v="0"/>
    <x v="8"/>
    <x v="62"/>
    <x v="62"/>
    <x v="76"/>
    <x v="76"/>
    <x v="329"/>
    <x v="0"/>
    <x v="6"/>
    <x v="5"/>
    <n v="3301.43"/>
    <x v="337"/>
  </r>
  <r>
    <x v="0"/>
    <x v="10"/>
    <x v="18"/>
    <x v="18"/>
    <x v="53"/>
    <x v="53"/>
    <x v="1730"/>
    <x v="0"/>
    <x v="0"/>
    <x v="5"/>
    <n v="65558.149999999994"/>
    <x v="1909"/>
  </r>
  <r>
    <x v="0"/>
    <x v="10"/>
    <x v="18"/>
    <x v="18"/>
    <x v="53"/>
    <x v="53"/>
    <x v="1730"/>
    <x v="0"/>
    <x v="0"/>
    <x v="5"/>
    <n v="20327.009999999998"/>
    <x v="1909"/>
  </r>
  <r>
    <x v="0"/>
    <x v="10"/>
    <x v="18"/>
    <x v="18"/>
    <x v="53"/>
    <x v="53"/>
    <x v="1730"/>
    <x v="0"/>
    <x v="0"/>
    <x v="5"/>
    <n v="173475.16"/>
    <x v="1909"/>
  </r>
  <r>
    <x v="0"/>
    <x v="8"/>
    <x v="19"/>
    <x v="19"/>
    <x v="44"/>
    <x v="44"/>
    <x v="1081"/>
    <x v="0"/>
    <x v="6"/>
    <x v="5"/>
    <n v="12585.41"/>
    <x v="1151"/>
  </r>
  <r>
    <x v="0"/>
    <x v="8"/>
    <x v="19"/>
    <x v="19"/>
    <x v="44"/>
    <x v="44"/>
    <x v="1081"/>
    <x v="0"/>
    <x v="6"/>
    <x v="5"/>
    <n v="10970.31"/>
    <x v="1151"/>
  </r>
  <r>
    <x v="1"/>
    <x v="2"/>
    <x v="7"/>
    <x v="7"/>
    <x v="35"/>
    <x v="35"/>
    <x v="131"/>
    <x v="0"/>
    <x v="4"/>
    <x v="5"/>
    <n v="53131.32"/>
    <x v="132"/>
  </r>
  <r>
    <x v="1"/>
    <x v="2"/>
    <x v="7"/>
    <x v="7"/>
    <x v="35"/>
    <x v="35"/>
    <x v="131"/>
    <x v="0"/>
    <x v="4"/>
    <x v="5"/>
    <n v="1100.46"/>
    <x v="132"/>
  </r>
  <r>
    <x v="0"/>
    <x v="0"/>
    <x v="86"/>
    <x v="86"/>
    <x v="108"/>
    <x v="108"/>
    <x v="147"/>
    <x v="0"/>
    <x v="0"/>
    <x v="5"/>
    <n v="618.9"/>
    <x v="2735"/>
  </r>
  <r>
    <x v="1"/>
    <x v="8"/>
    <x v="19"/>
    <x v="19"/>
    <x v="44"/>
    <x v="44"/>
    <x v="539"/>
    <x v="0"/>
    <x v="4"/>
    <x v="5"/>
    <n v="140455.06"/>
    <x v="554"/>
  </r>
  <r>
    <x v="1"/>
    <x v="8"/>
    <x v="19"/>
    <x v="19"/>
    <x v="44"/>
    <x v="44"/>
    <x v="5900"/>
    <x v="0"/>
    <x v="4"/>
    <x v="5"/>
    <n v="104898.22"/>
    <x v="9538"/>
  </r>
  <r>
    <x v="1"/>
    <x v="8"/>
    <x v="62"/>
    <x v="62"/>
    <x v="76"/>
    <x v="76"/>
    <x v="1430"/>
    <x v="0"/>
    <x v="4"/>
    <x v="5"/>
    <n v="111922.6"/>
    <x v="1549"/>
  </r>
  <r>
    <x v="1"/>
    <x v="8"/>
    <x v="62"/>
    <x v="62"/>
    <x v="76"/>
    <x v="76"/>
    <x v="5900"/>
    <x v="0"/>
    <x v="4"/>
    <x v="5"/>
    <n v="26409.72"/>
    <x v="9538"/>
  </r>
  <r>
    <x v="1"/>
    <x v="8"/>
    <x v="62"/>
    <x v="62"/>
    <x v="76"/>
    <x v="76"/>
    <x v="5900"/>
    <x v="0"/>
    <x v="4"/>
    <x v="5"/>
    <n v="67500"/>
    <x v="9538"/>
  </r>
  <r>
    <x v="1"/>
    <x v="8"/>
    <x v="62"/>
    <x v="62"/>
    <x v="76"/>
    <x v="76"/>
    <x v="5901"/>
    <x v="0"/>
    <x v="4"/>
    <x v="5"/>
    <n v="67500"/>
    <x v="9539"/>
  </r>
  <r>
    <x v="0"/>
    <x v="8"/>
    <x v="62"/>
    <x v="62"/>
    <x v="76"/>
    <x v="76"/>
    <x v="1098"/>
    <x v="0"/>
    <x v="6"/>
    <x v="5"/>
    <n v="24945.86"/>
    <x v="2453"/>
  </r>
  <r>
    <x v="0"/>
    <x v="1"/>
    <x v="20"/>
    <x v="20"/>
    <x v="24"/>
    <x v="24"/>
    <x v="4137"/>
    <x v="0"/>
    <x v="0"/>
    <x v="5"/>
    <n v="632678.25"/>
    <x v="5636"/>
  </r>
  <r>
    <x v="0"/>
    <x v="6"/>
    <x v="84"/>
    <x v="84"/>
    <x v="105"/>
    <x v="105"/>
    <x v="314"/>
    <x v="0"/>
    <x v="6"/>
    <x v="5"/>
    <n v="466601.18"/>
    <x v="321"/>
  </r>
  <r>
    <x v="0"/>
    <x v="8"/>
    <x v="62"/>
    <x v="62"/>
    <x v="76"/>
    <x v="76"/>
    <x v="1098"/>
    <x v="0"/>
    <x v="6"/>
    <x v="5"/>
    <n v="34424.5"/>
    <x v="2453"/>
  </r>
  <r>
    <x v="0"/>
    <x v="6"/>
    <x v="22"/>
    <x v="22"/>
    <x v="27"/>
    <x v="27"/>
    <x v="4137"/>
    <x v="0"/>
    <x v="0"/>
    <x v="5"/>
    <n v="5334.19"/>
    <x v="5636"/>
  </r>
  <r>
    <x v="1"/>
    <x v="6"/>
    <x v="22"/>
    <x v="22"/>
    <x v="27"/>
    <x v="27"/>
    <x v="4137"/>
    <x v="0"/>
    <x v="0"/>
    <x v="5"/>
    <n v="126745.64"/>
    <x v="5636"/>
  </r>
  <r>
    <x v="1"/>
    <x v="11"/>
    <x v="7"/>
    <x v="7"/>
    <x v="99"/>
    <x v="99"/>
    <x v="506"/>
    <x v="0"/>
    <x v="5"/>
    <x v="5"/>
    <n v="130864.39"/>
    <x v="519"/>
  </r>
  <r>
    <x v="1"/>
    <x v="6"/>
    <x v="80"/>
    <x v="80"/>
    <x v="101"/>
    <x v="101"/>
    <x v="64"/>
    <x v="1"/>
    <x v="1"/>
    <x v="5"/>
    <n v="2283.63"/>
    <x v="9540"/>
  </r>
  <r>
    <x v="1"/>
    <x v="6"/>
    <x v="80"/>
    <x v="80"/>
    <x v="101"/>
    <x v="101"/>
    <x v="3599"/>
    <x v="1"/>
    <x v="1"/>
    <x v="5"/>
    <n v="2283.63"/>
    <x v="9541"/>
  </r>
  <r>
    <x v="1"/>
    <x v="6"/>
    <x v="80"/>
    <x v="80"/>
    <x v="101"/>
    <x v="101"/>
    <x v="2670"/>
    <x v="1"/>
    <x v="1"/>
    <x v="5"/>
    <n v="1963.63"/>
    <x v="9542"/>
  </r>
  <r>
    <x v="1"/>
    <x v="6"/>
    <x v="80"/>
    <x v="80"/>
    <x v="101"/>
    <x v="101"/>
    <x v="5902"/>
    <x v="1"/>
    <x v="1"/>
    <x v="5"/>
    <n v="2528.63"/>
    <x v="9543"/>
  </r>
  <r>
    <x v="1"/>
    <x v="6"/>
    <x v="80"/>
    <x v="80"/>
    <x v="101"/>
    <x v="101"/>
    <x v="5903"/>
    <x v="1"/>
    <x v="1"/>
    <x v="5"/>
    <n v="2283.63"/>
    <x v="9544"/>
  </r>
  <r>
    <x v="1"/>
    <x v="6"/>
    <x v="80"/>
    <x v="80"/>
    <x v="101"/>
    <x v="101"/>
    <x v="1056"/>
    <x v="1"/>
    <x v="1"/>
    <x v="5"/>
    <n v="2313.5700000000002"/>
    <x v="9545"/>
  </r>
  <r>
    <x v="1"/>
    <x v="6"/>
    <x v="80"/>
    <x v="80"/>
    <x v="101"/>
    <x v="101"/>
    <x v="5904"/>
    <x v="0"/>
    <x v="0"/>
    <x v="5"/>
    <n v="2313.5700000000002"/>
    <x v="9546"/>
  </r>
  <r>
    <x v="1"/>
    <x v="6"/>
    <x v="80"/>
    <x v="80"/>
    <x v="101"/>
    <x v="101"/>
    <x v="2643"/>
    <x v="0"/>
    <x v="0"/>
    <x v="5"/>
    <n v="12000"/>
    <x v="9547"/>
  </r>
  <r>
    <x v="1"/>
    <x v="6"/>
    <x v="80"/>
    <x v="80"/>
    <x v="101"/>
    <x v="101"/>
    <x v="5905"/>
    <x v="0"/>
    <x v="0"/>
    <x v="5"/>
    <n v="2313.5700000000002"/>
    <x v="9548"/>
  </r>
  <r>
    <x v="1"/>
    <x v="6"/>
    <x v="80"/>
    <x v="80"/>
    <x v="101"/>
    <x v="101"/>
    <x v="2724"/>
    <x v="0"/>
    <x v="0"/>
    <x v="5"/>
    <n v="2313.5700000000002"/>
    <x v="9549"/>
  </r>
  <r>
    <x v="1"/>
    <x v="6"/>
    <x v="80"/>
    <x v="80"/>
    <x v="101"/>
    <x v="101"/>
    <x v="5906"/>
    <x v="0"/>
    <x v="0"/>
    <x v="5"/>
    <n v="2313.5700000000002"/>
    <x v="9550"/>
  </r>
  <r>
    <x v="1"/>
    <x v="6"/>
    <x v="80"/>
    <x v="80"/>
    <x v="101"/>
    <x v="101"/>
    <x v="4219"/>
    <x v="1"/>
    <x v="1"/>
    <x v="5"/>
    <n v="2313.5700000000002"/>
    <x v="9551"/>
  </r>
  <r>
    <x v="1"/>
    <x v="6"/>
    <x v="80"/>
    <x v="80"/>
    <x v="101"/>
    <x v="101"/>
    <x v="2444"/>
    <x v="1"/>
    <x v="1"/>
    <x v="5"/>
    <n v="2313.5700000000002"/>
    <x v="9552"/>
  </r>
  <r>
    <x v="1"/>
    <x v="6"/>
    <x v="80"/>
    <x v="80"/>
    <x v="101"/>
    <x v="101"/>
    <x v="3392"/>
    <x v="0"/>
    <x v="0"/>
    <x v="5"/>
    <n v="1758.75"/>
    <x v="9553"/>
  </r>
  <r>
    <x v="1"/>
    <x v="4"/>
    <x v="79"/>
    <x v="79"/>
    <x v="98"/>
    <x v="98"/>
    <x v="5907"/>
    <x v="0"/>
    <x v="7"/>
    <x v="5"/>
    <n v="74725.22"/>
    <x v="9554"/>
  </r>
  <r>
    <x v="1"/>
    <x v="4"/>
    <x v="79"/>
    <x v="79"/>
    <x v="98"/>
    <x v="98"/>
    <x v="5003"/>
    <x v="0"/>
    <x v="7"/>
    <x v="5"/>
    <n v="26600"/>
    <x v="9555"/>
  </r>
  <r>
    <x v="1"/>
    <x v="4"/>
    <x v="79"/>
    <x v="79"/>
    <x v="98"/>
    <x v="98"/>
    <x v="5908"/>
    <x v="1"/>
    <x v="1"/>
    <x v="5"/>
    <n v="14477.1"/>
    <x v="9556"/>
  </r>
  <r>
    <x v="1"/>
    <x v="4"/>
    <x v="79"/>
    <x v="79"/>
    <x v="98"/>
    <x v="98"/>
    <x v="3291"/>
    <x v="0"/>
    <x v="7"/>
    <x v="5"/>
    <n v="274502.18"/>
    <x v="9557"/>
  </r>
  <r>
    <x v="1"/>
    <x v="4"/>
    <x v="79"/>
    <x v="79"/>
    <x v="98"/>
    <x v="98"/>
    <x v="5909"/>
    <x v="1"/>
    <x v="1"/>
    <x v="5"/>
    <n v="7650"/>
    <x v="9558"/>
  </r>
  <r>
    <x v="1"/>
    <x v="4"/>
    <x v="79"/>
    <x v="79"/>
    <x v="98"/>
    <x v="98"/>
    <x v="5910"/>
    <x v="1"/>
    <x v="1"/>
    <x v="5"/>
    <n v="7650"/>
    <x v="9559"/>
  </r>
  <r>
    <x v="1"/>
    <x v="4"/>
    <x v="79"/>
    <x v="79"/>
    <x v="98"/>
    <x v="98"/>
    <x v="1245"/>
    <x v="0"/>
    <x v="7"/>
    <x v="5"/>
    <n v="61958.57"/>
    <x v="9560"/>
  </r>
  <r>
    <x v="0"/>
    <x v="1"/>
    <x v="2"/>
    <x v="2"/>
    <x v="2"/>
    <x v="2"/>
    <x v="5076"/>
    <x v="1"/>
    <x v="1"/>
    <x v="5"/>
    <n v="1788.2"/>
    <x v="9561"/>
  </r>
  <r>
    <x v="0"/>
    <x v="1"/>
    <x v="2"/>
    <x v="2"/>
    <x v="2"/>
    <x v="2"/>
    <x v="5911"/>
    <x v="1"/>
    <x v="1"/>
    <x v="5"/>
    <n v="205"/>
    <x v="9562"/>
  </r>
  <r>
    <x v="0"/>
    <x v="1"/>
    <x v="2"/>
    <x v="2"/>
    <x v="2"/>
    <x v="2"/>
    <x v="5511"/>
    <x v="1"/>
    <x v="1"/>
    <x v="5"/>
    <n v="833.4"/>
    <x v="8509"/>
  </r>
  <r>
    <x v="0"/>
    <x v="1"/>
    <x v="2"/>
    <x v="2"/>
    <x v="2"/>
    <x v="2"/>
    <x v="5911"/>
    <x v="1"/>
    <x v="1"/>
    <x v="5"/>
    <n v="832.25"/>
    <x v="9562"/>
  </r>
  <r>
    <x v="0"/>
    <x v="1"/>
    <x v="2"/>
    <x v="2"/>
    <x v="2"/>
    <x v="2"/>
    <x v="1165"/>
    <x v="1"/>
    <x v="1"/>
    <x v="5"/>
    <n v="160.80000000000001"/>
    <x v="6283"/>
  </r>
  <r>
    <x v="0"/>
    <x v="1"/>
    <x v="2"/>
    <x v="2"/>
    <x v="2"/>
    <x v="2"/>
    <x v="3132"/>
    <x v="1"/>
    <x v="1"/>
    <x v="5"/>
    <n v="1083.5999999999999"/>
    <x v="3896"/>
  </r>
  <r>
    <x v="0"/>
    <x v="1"/>
    <x v="2"/>
    <x v="2"/>
    <x v="2"/>
    <x v="2"/>
    <x v="1165"/>
    <x v="1"/>
    <x v="1"/>
    <x v="5"/>
    <n v="302.2"/>
    <x v="6283"/>
  </r>
  <r>
    <x v="0"/>
    <x v="1"/>
    <x v="2"/>
    <x v="2"/>
    <x v="2"/>
    <x v="2"/>
    <x v="68"/>
    <x v="1"/>
    <x v="1"/>
    <x v="5"/>
    <n v="1468.5"/>
    <x v="68"/>
  </r>
  <r>
    <x v="0"/>
    <x v="1"/>
    <x v="2"/>
    <x v="2"/>
    <x v="2"/>
    <x v="2"/>
    <x v="70"/>
    <x v="1"/>
    <x v="1"/>
    <x v="5"/>
    <n v="1232.4000000000001"/>
    <x v="70"/>
  </r>
  <r>
    <x v="0"/>
    <x v="1"/>
    <x v="2"/>
    <x v="2"/>
    <x v="2"/>
    <x v="2"/>
    <x v="4487"/>
    <x v="1"/>
    <x v="1"/>
    <x v="5"/>
    <n v="520"/>
    <x v="6282"/>
  </r>
  <r>
    <x v="0"/>
    <x v="1"/>
    <x v="2"/>
    <x v="2"/>
    <x v="2"/>
    <x v="2"/>
    <x v="910"/>
    <x v="1"/>
    <x v="1"/>
    <x v="5"/>
    <n v="225"/>
    <x v="957"/>
  </r>
  <r>
    <x v="0"/>
    <x v="8"/>
    <x v="19"/>
    <x v="19"/>
    <x v="44"/>
    <x v="44"/>
    <x v="3353"/>
    <x v="0"/>
    <x v="0"/>
    <x v="5"/>
    <n v="103524.94"/>
    <x v="5652"/>
  </r>
  <r>
    <x v="0"/>
    <x v="10"/>
    <x v="18"/>
    <x v="18"/>
    <x v="53"/>
    <x v="53"/>
    <x v="1730"/>
    <x v="0"/>
    <x v="0"/>
    <x v="5"/>
    <n v="191121.35"/>
    <x v="1909"/>
  </r>
  <r>
    <x v="0"/>
    <x v="10"/>
    <x v="18"/>
    <x v="18"/>
    <x v="53"/>
    <x v="53"/>
    <x v="1730"/>
    <x v="0"/>
    <x v="0"/>
    <x v="5"/>
    <n v="44719.42"/>
    <x v="1909"/>
  </r>
  <r>
    <x v="0"/>
    <x v="10"/>
    <x v="18"/>
    <x v="18"/>
    <x v="53"/>
    <x v="53"/>
    <x v="1730"/>
    <x v="0"/>
    <x v="0"/>
    <x v="5"/>
    <n v="107370.08"/>
    <x v="1909"/>
  </r>
  <r>
    <x v="1"/>
    <x v="4"/>
    <x v="8"/>
    <x v="8"/>
    <x v="9"/>
    <x v="9"/>
    <x v="2197"/>
    <x v="0"/>
    <x v="7"/>
    <x v="5"/>
    <n v="143000"/>
    <x v="9563"/>
  </r>
  <r>
    <x v="1"/>
    <x v="4"/>
    <x v="8"/>
    <x v="8"/>
    <x v="9"/>
    <x v="9"/>
    <x v="1524"/>
    <x v="0"/>
    <x v="7"/>
    <x v="5"/>
    <n v="65000"/>
    <x v="9564"/>
  </r>
  <r>
    <x v="0"/>
    <x v="1"/>
    <x v="2"/>
    <x v="2"/>
    <x v="2"/>
    <x v="2"/>
    <x v="910"/>
    <x v="1"/>
    <x v="1"/>
    <x v="5"/>
    <n v="570"/>
    <x v="957"/>
  </r>
  <r>
    <x v="0"/>
    <x v="1"/>
    <x v="2"/>
    <x v="2"/>
    <x v="2"/>
    <x v="2"/>
    <x v="3057"/>
    <x v="1"/>
    <x v="1"/>
    <x v="5"/>
    <n v="220"/>
    <x v="4633"/>
  </r>
  <r>
    <x v="0"/>
    <x v="1"/>
    <x v="2"/>
    <x v="2"/>
    <x v="2"/>
    <x v="2"/>
    <x v="67"/>
    <x v="1"/>
    <x v="1"/>
    <x v="5"/>
    <n v="130"/>
    <x v="67"/>
  </r>
  <r>
    <x v="0"/>
    <x v="7"/>
    <x v="31"/>
    <x v="31"/>
    <x v="71"/>
    <x v="71"/>
    <x v="2277"/>
    <x v="0"/>
    <x v="0"/>
    <x v="5"/>
    <n v="156558.5"/>
    <x v="2630"/>
  </r>
  <r>
    <x v="1"/>
    <x v="4"/>
    <x v="8"/>
    <x v="8"/>
    <x v="9"/>
    <x v="9"/>
    <x v="5912"/>
    <x v="0"/>
    <x v="7"/>
    <x v="5"/>
    <n v="72000"/>
    <x v="9565"/>
  </r>
  <r>
    <x v="1"/>
    <x v="4"/>
    <x v="8"/>
    <x v="8"/>
    <x v="9"/>
    <x v="9"/>
    <x v="23"/>
    <x v="0"/>
    <x v="7"/>
    <x v="5"/>
    <n v="114000"/>
    <x v="9566"/>
  </r>
  <r>
    <x v="1"/>
    <x v="4"/>
    <x v="8"/>
    <x v="8"/>
    <x v="9"/>
    <x v="9"/>
    <x v="1833"/>
    <x v="0"/>
    <x v="7"/>
    <x v="5"/>
    <n v="96000"/>
    <x v="9567"/>
  </r>
  <r>
    <x v="1"/>
    <x v="4"/>
    <x v="8"/>
    <x v="8"/>
    <x v="9"/>
    <x v="9"/>
    <x v="590"/>
    <x v="0"/>
    <x v="7"/>
    <x v="5"/>
    <n v="48000"/>
    <x v="9568"/>
  </r>
  <r>
    <x v="1"/>
    <x v="4"/>
    <x v="8"/>
    <x v="8"/>
    <x v="9"/>
    <x v="9"/>
    <x v="5913"/>
    <x v="0"/>
    <x v="7"/>
    <x v="5"/>
    <n v="72000"/>
    <x v="9569"/>
  </r>
  <r>
    <x v="1"/>
    <x v="4"/>
    <x v="8"/>
    <x v="8"/>
    <x v="9"/>
    <x v="9"/>
    <x v="2349"/>
    <x v="0"/>
    <x v="7"/>
    <x v="5"/>
    <n v="1423500"/>
    <x v="9570"/>
  </r>
  <r>
    <x v="1"/>
    <x v="4"/>
    <x v="8"/>
    <x v="8"/>
    <x v="9"/>
    <x v="9"/>
    <x v="4755"/>
    <x v="0"/>
    <x v="7"/>
    <x v="5"/>
    <n v="91000"/>
    <x v="9571"/>
  </r>
  <r>
    <x v="1"/>
    <x v="4"/>
    <x v="8"/>
    <x v="8"/>
    <x v="9"/>
    <x v="9"/>
    <x v="3232"/>
    <x v="0"/>
    <x v="7"/>
    <x v="5"/>
    <n v="188500"/>
    <x v="9572"/>
  </r>
  <r>
    <x v="1"/>
    <x v="4"/>
    <x v="8"/>
    <x v="8"/>
    <x v="9"/>
    <x v="9"/>
    <x v="5914"/>
    <x v="0"/>
    <x v="7"/>
    <x v="5"/>
    <n v="188500"/>
    <x v="9573"/>
  </r>
  <r>
    <x v="1"/>
    <x v="4"/>
    <x v="8"/>
    <x v="8"/>
    <x v="9"/>
    <x v="9"/>
    <x v="5915"/>
    <x v="0"/>
    <x v="7"/>
    <x v="5"/>
    <n v="182000"/>
    <x v="9574"/>
  </r>
  <r>
    <x v="1"/>
    <x v="4"/>
    <x v="8"/>
    <x v="8"/>
    <x v="9"/>
    <x v="9"/>
    <x v="2033"/>
    <x v="0"/>
    <x v="7"/>
    <x v="5"/>
    <n v="50173.32"/>
    <x v="9575"/>
  </r>
  <r>
    <x v="0"/>
    <x v="2"/>
    <x v="95"/>
    <x v="95"/>
    <x v="120"/>
    <x v="120"/>
    <x v="1081"/>
    <x v="0"/>
    <x v="6"/>
    <x v="5"/>
    <n v="24389.41"/>
    <x v="1151"/>
  </r>
  <r>
    <x v="0"/>
    <x v="8"/>
    <x v="62"/>
    <x v="62"/>
    <x v="76"/>
    <x v="76"/>
    <x v="1804"/>
    <x v="0"/>
    <x v="6"/>
    <x v="5"/>
    <n v="17084.21"/>
    <x v="2007"/>
  </r>
  <r>
    <x v="1"/>
    <x v="4"/>
    <x v="8"/>
    <x v="8"/>
    <x v="9"/>
    <x v="9"/>
    <x v="5916"/>
    <x v="0"/>
    <x v="7"/>
    <x v="5"/>
    <n v="66000"/>
    <x v="9576"/>
  </r>
  <r>
    <x v="1"/>
    <x v="4"/>
    <x v="8"/>
    <x v="8"/>
    <x v="9"/>
    <x v="9"/>
    <x v="232"/>
    <x v="0"/>
    <x v="7"/>
    <x v="5"/>
    <n v="96000"/>
    <x v="9577"/>
  </r>
  <r>
    <x v="1"/>
    <x v="4"/>
    <x v="79"/>
    <x v="79"/>
    <x v="98"/>
    <x v="98"/>
    <x v="5917"/>
    <x v="0"/>
    <x v="7"/>
    <x v="5"/>
    <n v="189037.45"/>
    <x v="9578"/>
  </r>
  <r>
    <x v="1"/>
    <x v="4"/>
    <x v="8"/>
    <x v="8"/>
    <x v="9"/>
    <x v="9"/>
    <x v="3217"/>
    <x v="0"/>
    <x v="7"/>
    <x v="5"/>
    <n v="65000"/>
    <x v="9579"/>
  </r>
  <r>
    <x v="0"/>
    <x v="8"/>
    <x v="19"/>
    <x v="19"/>
    <x v="44"/>
    <x v="44"/>
    <x v="3369"/>
    <x v="0"/>
    <x v="0"/>
    <x v="5"/>
    <n v="23017.66"/>
    <x v="4267"/>
  </r>
  <r>
    <x v="0"/>
    <x v="8"/>
    <x v="19"/>
    <x v="19"/>
    <x v="44"/>
    <x v="44"/>
    <x v="3369"/>
    <x v="0"/>
    <x v="0"/>
    <x v="5"/>
    <n v="6437.89"/>
    <x v="4267"/>
  </r>
  <r>
    <x v="0"/>
    <x v="8"/>
    <x v="19"/>
    <x v="19"/>
    <x v="44"/>
    <x v="44"/>
    <x v="3369"/>
    <x v="0"/>
    <x v="0"/>
    <x v="5"/>
    <n v="8945.82"/>
    <x v="4267"/>
  </r>
  <r>
    <x v="0"/>
    <x v="8"/>
    <x v="19"/>
    <x v="19"/>
    <x v="44"/>
    <x v="44"/>
    <x v="3369"/>
    <x v="0"/>
    <x v="0"/>
    <x v="5"/>
    <n v="19395.59"/>
    <x v="4267"/>
  </r>
  <r>
    <x v="0"/>
    <x v="0"/>
    <x v="86"/>
    <x v="86"/>
    <x v="108"/>
    <x v="108"/>
    <x v="2401"/>
    <x v="0"/>
    <x v="2"/>
    <x v="5"/>
    <n v="23.2"/>
    <x v="8644"/>
  </r>
  <r>
    <x v="1"/>
    <x v="4"/>
    <x v="79"/>
    <x v="79"/>
    <x v="98"/>
    <x v="98"/>
    <x v="5918"/>
    <x v="0"/>
    <x v="7"/>
    <x v="5"/>
    <n v="30600"/>
    <x v="9580"/>
  </r>
  <r>
    <x v="1"/>
    <x v="4"/>
    <x v="8"/>
    <x v="8"/>
    <x v="9"/>
    <x v="9"/>
    <x v="5919"/>
    <x v="0"/>
    <x v="7"/>
    <x v="5"/>
    <n v="65000"/>
    <x v="9581"/>
  </r>
  <r>
    <x v="0"/>
    <x v="1"/>
    <x v="2"/>
    <x v="2"/>
    <x v="2"/>
    <x v="2"/>
    <x v="3132"/>
    <x v="1"/>
    <x v="1"/>
    <x v="5"/>
    <n v="798.5"/>
    <x v="3896"/>
  </r>
  <r>
    <x v="0"/>
    <x v="1"/>
    <x v="2"/>
    <x v="2"/>
    <x v="2"/>
    <x v="2"/>
    <x v="129"/>
    <x v="1"/>
    <x v="1"/>
    <x v="5"/>
    <n v="740"/>
    <x v="4591"/>
  </r>
  <r>
    <x v="0"/>
    <x v="8"/>
    <x v="19"/>
    <x v="19"/>
    <x v="44"/>
    <x v="44"/>
    <x v="329"/>
    <x v="0"/>
    <x v="6"/>
    <x v="5"/>
    <n v="2243.9"/>
    <x v="337"/>
  </r>
  <r>
    <x v="0"/>
    <x v="1"/>
    <x v="63"/>
    <x v="63"/>
    <x v="78"/>
    <x v="78"/>
    <x v="3533"/>
    <x v="0"/>
    <x v="2"/>
    <x v="5"/>
    <n v="150000"/>
    <x v="4540"/>
  </r>
  <r>
    <x v="0"/>
    <x v="1"/>
    <x v="63"/>
    <x v="63"/>
    <x v="78"/>
    <x v="78"/>
    <x v="3534"/>
    <x v="0"/>
    <x v="2"/>
    <x v="5"/>
    <n v="140000"/>
    <x v="4541"/>
  </r>
  <r>
    <x v="0"/>
    <x v="1"/>
    <x v="63"/>
    <x v="63"/>
    <x v="78"/>
    <x v="78"/>
    <x v="230"/>
    <x v="0"/>
    <x v="2"/>
    <x v="5"/>
    <n v="170000"/>
    <x v="4539"/>
  </r>
  <r>
    <x v="0"/>
    <x v="1"/>
    <x v="2"/>
    <x v="2"/>
    <x v="2"/>
    <x v="2"/>
    <x v="129"/>
    <x v="1"/>
    <x v="1"/>
    <x v="5"/>
    <n v="533"/>
    <x v="4591"/>
  </r>
  <r>
    <x v="0"/>
    <x v="1"/>
    <x v="2"/>
    <x v="2"/>
    <x v="2"/>
    <x v="2"/>
    <x v="4514"/>
    <x v="1"/>
    <x v="1"/>
    <x v="5"/>
    <n v="1018.75"/>
    <x v="6346"/>
  </r>
  <r>
    <x v="0"/>
    <x v="1"/>
    <x v="2"/>
    <x v="2"/>
    <x v="2"/>
    <x v="2"/>
    <x v="184"/>
    <x v="1"/>
    <x v="1"/>
    <x v="5"/>
    <n v="993.75"/>
    <x v="186"/>
  </r>
  <r>
    <x v="0"/>
    <x v="0"/>
    <x v="86"/>
    <x v="86"/>
    <x v="108"/>
    <x v="108"/>
    <x v="2401"/>
    <x v="0"/>
    <x v="2"/>
    <x v="5"/>
    <n v="90.58"/>
    <x v="8644"/>
  </r>
  <r>
    <x v="0"/>
    <x v="8"/>
    <x v="82"/>
    <x v="82"/>
    <x v="103"/>
    <x v="103"/>
    <x v="1283"/>
    <x v="0"/>
    <x v="0"/>
    <x v="5"/>
    <n v="205160.27"/>
    <x v="1387"/>
  </r>
  <r>
    <x v="0"/>
    <x v="8"/>
    <x v="62"/>
    <x v="62"/>
    <x v="76"/>
    <x v="76"/>
    <x v="329"/>
    <x v="0"/>
    <x v="6"/>
    <x v="5"/>
    <n v="5578.22"/>
    <x v="337"/>
  </r>
  <r>
    <x v="0"/>
    <x v="8"/>
    <x v="62"/>
    <x v="62"/>
    <x v="76"/>
    <x v="76"/>
    <x v="329"/>
    <x v="0"/>
    <x v="6"/>
    <x v="5"/>
    <n v="5636.44"/>
    <x v="337"/>
  </r>
  <r>
    <x v="0"/>
    <x v="9"/>
    <x v="66"/>
    <x v="66"/>
    <x v="81"/>
    <x v="81"/>
    <x v="5920"/>
    <x v="0"/>
    <x v="0"/>
    <x v="5"/>
    <n v="1993.76"/>
    <x v="9582"/>
  </r>
  <r>
    <x v="0"/>
    <x v="11"/>
    <x v="50"/>
    <x v="50"/>
    <x v="60"/>
    <x v="60"/>
    <x v="131"/>
    <x v="0"/>
    <x v="4"/>
    <x v="5"/>
    <n v="897"/>
    <x v="132"/>
  </r>
  <r>
    <x v="0"/>
    <x v="1"/>
    <x v="2"/>
    <x v="2"/>
    <x v="2"/>
    <x v="2"/>
    <x v="5911"/>
    <x v="1"/>
    <x v="1"/>
    <x v="5"/>
    <n v="803.24"/>
    <x v="9562"/>
  </r>
  <r>
    <x v="0"/>
    <x v="1"/>
    <x v="2"/>
    <x v="2"/>
    <x v="2"/>
    <x v="2"/>
    <x v="6"/>
    <x v="1"/>
    <x v="1"/>
    <x v="5"/>
    <n v="963.97"/>
    <x v="6"/>
  </r>
  <r>
    <x v="1"/>
    <x v="6"/>
    <x v="80"/>
    <x v="80"/>
    <x v="101"/>
    <x v="101"/>
    <x v="546"/>
    <x v="0"/>
    <x v="0"/>
    <x v="5"/>
    <n v="2313.5700000000002"/>
    <x v="9583"/>
  </r>
  <r>
    <x v="1"/>
    <x v="5"/>
    <x v="56"/>
    <x v="56"/>
    <x v="68"/>
    <x v="68"/>
    <x v="564"/>
    <x v="0"/>
    <x v="5"/>
    <x v="5"/>
    <n v="1920000"/>
    <x v="580"/>
  </r>
  <r>
    <x v="1"/>
    <x v="4"/>
    <x v="79"/>
    <x v="79"/>
    <x v="98"/>
    <x v="98"/>
    <x v="5921"/>
    <x v="1"/>
    <x v="1"/>
    <x v="5"/>
    <n v="15130.62"/>
    <x v="9584"/>
  </r>
  <r>
    <x v="1"/>
    <x v="4"/>
    <x v="35"/>
    <x v="35"/>
    <x v="41"/>
    <x v="41"/>
    <x v="4095"/>
    <x v="0"/>
    <x v="7"/>
    <x v="5"/>
    <n v="40000"/>
    <x v="9585"/>
  </r>
  <r>
    <x v="1"/>
    <x v="4"/>
    <x v="35"/>
    <x v="35"/>
    <x v="41"/>
    <x v="41"/>
    <x v="5705"/>
    <x v="0"/>
    <x v="7"/>
    <x v="5"/>
    <n v="309695"/>
    <x v="9586"/>
  </r>
  <r>
    <x v="1"/>
    <x v="4"/>
    <x v="35"/>
    <x v="35"/>
    <x v="41"/>
    <x v="41"/>
    <x v="1084"/>
    <x v="0"/>
    <x v="7"/>
    <x v="5"/>
    <n v="80000"/>
    <x v="9587"/>
  </r>
  <r>
    <x v="0"/>
    <x v="8"/>
    <x v="19"/>
    <x v="19"/>
    <x v="44"/>
    <x v="44"/>
    <x v="329"/>
    <x v="0"/>
    <x v="6"/>
    <x v="5"/>
    <n v="601.97"/>
    <x v="337"/>
  </r>
  <r>
    <x v="0"/>
    <x v="8"/>
    <x v="19"/>
    <x v="19"/>
    <x v="44"/>
    <x v="44"/>
    <x v="329"/>
    <x v="0"/>
    <x v="6"/>
    <x v="5"/>
    <n v="4466.2299999999996"/>
    <x v="337"/>
  </r>
  <r>
    <x v="0"/>
    <x v="8"/>
    <x v="19"/>
    <x v="19"/>
    <x v="44"/>
    <x v="44"/>
    <x v="329"/>
    <x v="0"/>
    <x v="6"/>
    <x v="5"/>
    <n v="8692.94"/>
    <x v="337"/>
  </r>
  <r>
    <x v="0"/>
    <x v="8"/>
    <x v="19"/>
    <x v="19"/>
    <x v="44"/>
    <x v="44"/>
    <x v="3353"/>
    <x v="0"/>
    <x v="0"/>
    <x v="5"/>
    <n v="46849"/>
    <x v="5652"/>
  </r>
  <r>
    <x v="0"/>
    <x v="1"/>
    <x v="39"/>
    <x v="39"/>
    <x v="47"/>
    <x v="47"/>
    <x v="30"/>
    <x v="1"/>
    <x v="1"/>
    <x v="5"/>
    <n v="1987.83"/>
    <x v="30"/>
  </r>
  <r>
    <x v="1"/>
    <x v="2"/>
    <x v="4"/>
    <x v="4"/>
    <x v="4"/>
    <x v="4"/>
    <x v="2149"/>
    <x v="0"/>
    <x v="5"/>
    <x v="5"/>
    <n v="60000"/>
    <x v="9588"/>
  </r>
  <r>
    <x v="1"/>
    <x v="4"/>
    <x v="35"/>
    <x v="35"/>
    <x v="41"/>
    <x v="41"/>
    <x v="2122"/>
    <x v="0"/>
    <x v="7"/>
    <x v="5"/>
    <n v="144000"/>
    <x v="3632"/>
  </r>
  <r>
    <x v="1"/>
    <x v="4"/>
    <x v="79"/>
    <x v="79"/>
    <x v="98"/>
    <x v="98"/>
    <x v="767"/>
    <x v="0"/>
    <x v="7"/>
    <x v="5"/>
    <n v="159600"/>
    <x v="9589"/>
  </r>
  <r>
    <x v="1"/>
    <x v="4"/>
    <x v="79"/>
    <x v="79"/>
    <x v="98"/>
    <x v="98"/>
    <x v="2153"/>
    <x v="1"/>
    <x v="1"/>
    <x v="5"/>
    <n v="15300"/>
    <x v="9590"/>
  </r>
  <r>
    <x v="1"/>
    <x v="5"/>
    <x v="17"/>
    <x v="17"/>
    <x v="20"/>
    <x v="20"/>
    <x v="413"/>
    <x v="0"/>
    <x v="8"/>
    <x v="5"/>
    <n v="-3606.98"/>
    <x v="422"/>
  </r>
  <r>
    <x v="1"/>
    <x v="5"/>
    <x v="17"/>
    <x v="17"/>
    <x v="20"/>
    <x v="20"/>
    <x v="1216"/>
    <x v="0"/>
    <x v="5"/>
    <x v="5"/>
    <n v="-3516.81"/>
    <x v="1302"/>
  </r>
  <r>
    <x v="1"/>
    <x v="5"/>
    <x v="17"/>
    <x v="17"/>
    <x v="20"/>
    <x v="20"/>
    <x v="1067"/>
    <x v="0"/>
    <x v="5"/>
    <x v="5"/>
    <n v="-33003.919999999998"/>
    <x v="1495"/>
  </r>
  <r>
    <x v="1"/>
    <x v="5"/>
    <x v="17"/>
    <x v="17"/>
    <x v="20"/>
    <x v="20"/>
    <x v="1200"/>
    <x v="0"/>
    <x v="5"/>
    <x v="5"/>
    <n v="-3336.46"/>
    <x v="5437"/>
  </r>
  <r>
    <x v="0"/>
    <x v="8"/>
    <x v="19"/>
    <x v="19"/>
    <x v="44"/>
    <x v="44"/>
    <x v="3629"/>
    <x v="0"/>
    <x v="0"/>
    <x v="5"/>
    <n v="1331"/>
    <x v="9591"/>
  </r>
  <r>
    <x v="0"/>
    <x v="8"/>
    <x v="19"/>
    <x v="19"/>
    <x v="44"/>
    <x v="44"/>
    <x v="3629"/>
    <x v="0"/>
    <x v="0"/>
    <x v="5"/>
    <n v="1210"/>
    <x v="9591"/>
  </r>
  <r>
    <x v="1"/>
    <x v="6"/>
    <x v="80"/>
    <x v="80"/>
    <x v="101"/>
    <x v="101"/>
    <x v="783"/>
    <x v="1"/>
    <x v="1"/>
    <x v="5"/>
    <n v="2313.5700000000002"/>
    <x v="9592"/>
  </r>
  <r>
    <x v="0"/>
    <x v="9"/>
    <x v="45"/>
    <x v="45"/>
    <x v="55"/>
    <x v="55"/>
    <x v="3379"/>
    <x v="0"/>
    <x v="0"/>
    <x v="5"/>
    <n v="18274.580000000002"/>
    <x v="4284"/>
  </r>
  <r>
    <x v="0"/>
    <x v="8"/>
    <x v="19"/>
    <x v="19"/>
    <x v="44"/>
    <x v="44"/>
    <x v="329"/>
    <x v="0"/>
    <x v="6"/>
    <x v="5"/>
    <n v="27431.45"/>
    <x v="337"/>
  </r>
  <r>
    <x v="0"/>
    <x v="8"/>
    <x v="19"/>
    <x v="19"/>
    <x v="44"/>
    <x v="44"/>
    <x v="329"/>
    <x v="0"/>
    <x v="6"/>
    <x v="5"/>
    <n v="5279.42"/>
    <x v="337"/>
  </r>
  <r>
    <x v="0"/>
    <x v="1"/>
    <x v="2"/>
    <x v="2"/>
    <x v="2"/>
    <x v="2"/>
    <x v="1689"/>
    <x v="1"/>
    <x v="1"/>
    <x v="5"/>
    <n v="1071.3599999999999"/>
    <x v="5004"/>
  </r>
  <r>
    <x v="0"/>
    <x v="1"/>
    <x v="2"/>
    <x v="2"/>
    <x v="2"/>
    <x v="2"/>
    <x v="3"/>
    <x v="1"/>
    <x v="1"/>
    <x v="5"/>
    <n v="1749.96"/>
    <x v="3"/>
  </r>
  <r>
    <x v="1"/>
    <x v="4"/>
    <x v="35"/>
    <x v="35"/>
    <x v="41"/>
    <x v="41"/>
    <x v="5922"/>
    <x v="0"/>
    <x v="7"/>
    <x v="5"/>
    <n v="54000"/>
    <x v="9593"/>
  </r>
  <r>
    <x v="1"/>
    <x v="4"/>
    <x v="35"/>
    <x v="35"/>
    <x v="41"/>
    <x v="41"/>
    <x v="40"/>
    <x v="0"/>
    <x v="7"/>
    <x v="5"/>
    <n v="36000"/>
    <x v="9594"/>
  </r>
  <r>
    <x v="1"/>
    <x v="4"/>
    <x v="35"/>
    <x v="35"/>
    <x v="41"/>
    <x v="41"/>
    <x v="4129"/>
    <x v="0"/>
    <x v="7"/>
    <x v="5"/>
    <n v="120000"/>
    <x v="9595"/>
  </r>
  <r>
    <x v="1"/>
    <x v="8"/>
    <x v="85"/>
    <x v="85"/>
    <x v="121"/>
    <x v="121"/>
    <x v="2039"/>
    <x v="0"/>
    <x v="0"/>
    <x v="5"/>
    <n v="1680"/>
    <x v="6172"/>
  </r>
  <r>
    <x v="1"/>
    <x v="8"/>
    <x v="85"/>
    <x v="85"/>
    <x v="121"/>
    <x v="121"/>
    <x v="394"/>
    <x v="1"/>
    <x v="1"/>
    <x v="5"/>
    <n v="1680"/>
    <x v="9596"/>
  </r>
  <r>
    <x v="1"/>
    <x v="8"/>
    <x v="85"/>
    <x v="85"/>
    <x v="121"/>
    <x v="121"/>
    <x v="1380"/>
    <x v="0"/>
    <x v="0"/>
    <x v="5"/>
    <n v="1680"/>
    <x v="1493"/>
  </r>
  <r>
    <x v="1"/>
    <x v="8"/>
    <x v="85"/>
    <x v="85"/>
    <x v="121"/>
    <x v="121"/>
    <x v="934"/>
    <x v="0"/>
    <x v="0"/>
    <x v="5"/>
    <n v="1680"/>
    <x v="3407"/>
  </r>
  <r>
    <x v="1"/>
    <x v="8"/>
    <x v="85"/>
    <x v="85"/>
    <x v="121"/>
    <x v="121"/>
    <x v="210"/>
    <x v="0"/>
    <x v="0"/>
    <x v="5"/>
    <n v="1680"/>
    <x v="9597"/>
  </r>
  <r>
    <x v="1"/>
    <x v="8"/>
    <x v="85"/>
    <x v="85"/>
    <x v="121"/>
    <x v="121"/>
    <x v="758"/>
    <x v="0"/>
    <x v="0"/>
    <x v="5"/>
    <n v="1680"/>
    <x v="1068"/>
  </r>
  <r>
    <x v="1"/>
    <x v="8"/>
    <x v="85"/>
    <x v="85"/>
    <x v="121"/>
    <x v="121"/>
    <x v="1342"/>
    <x v="0"/>
    <x v="0"/>
    <x v="5"/>
    <n v="1680"/>
    <x v="9598"/>
  </r>
  <r>
    <x v="1"/>
    <x v="8"/>
    <x v="85"/>
    <x v="85"/>
    <x v="121"/>
    <x v="121"/>
    <x v="5923"/>
    <x v="0"/>
    <x v="0"/>
    <x v="5"/>
    <n v="1680"/>
    <x v="9599"/>
  </r>
  <r>
    <x v="1"/>
    <x v="8"/>
    <x v="85"/>
    <x v="85"/>
    <x v="121"/>
    <x v="121"/>
    <x v="2847"/>
    <x v="0"/>
    <x v="0"/>
    <x v="5"/>
    <n v="1680"/>
    <x v="9600"/>
  </r>
  <r>
    <x v="1"/>
    <x v="8"/>
    <x v="85"/>
    <x v="85"/>
    <x v="121"/>
    <x v="121"/>
    <x v="1350"/>
    <x v="0"/>
    <x v="0"/>
    <x v="5"/>
    <n v="1680"/>
    <x v="1460"/>
  </r>
  <r>
    <x v="1"/>
    <x v="8"/>
    <x v="85"/>
    <x v="85"/>
    <x v="121"/>
    <x v="121"/>
    <x v="4726"/>
    <x v="0"/>
    <x v="0"/>
    <x v="5"/>
    <n v="1024"/>
    <x v="6742"/>
  </r>
  <r>
    <x v="1"/>
    <x v="8"/>
    <x v="85"/>
    <x v="85"/>
    <x v="121"/>
    <x v="121"/>
    <x v="5117"/>
    <x v="0"/>
    <x v="0"/>
    <x v="5"/>
    <n v="1680"/>
    <x v="9601"/>
  </r>
  <r>
    <x v="1"/>
    <x v="8"/>
    <x v="85"/>
    <x v="85"/>
    <x v="121"/>
    <x v="121"/>
    <x v="3551"/>
    <x v="0"/>
    <x v="0"/>
    <x v="5"/>
    <n v="2504"/>
    <x v="9602"/>
  </r>
  <r>
    <x v="1"/>
    <x v="8"/>
    <x v="85"/>
    <x v="85"/>
    <x v="121"/>
    <x v="121"/>
    <x v="3551"/>
    <x v="0"/>
    <x v="0"/>
    <x v="5"/>
    <n v="496"/>
    <x v="9602"/>
  </r>
  <r>
    <x v="1"/>
    <x v="8"/>
    <x v="85"/>
    <x v="85"/>
    <x v="121"/>
    <x v="121"/>
    <x v="3551"/>
    <x v="0"/>
    <x v="0"/>
    <x v="5"/>
    <n v="1680"/>
    <x v="9602"/>
  </r>
  <r>
    <x v="1"/>
    <x v="8"/>
    <x v="85"/>
    <x v="85"/>
    <x v="121"/>
    <x v="121"/>
    <x v="5795"/>
    <x v="0"/>
    <x v="0"/>
    <x v="5"/>
    <n v="1656"/>
    <x v="9221"/>
  </r>
  <r>
    <x v="1"/>
    <x v="8"/>
    <x v="85"/>
    <x v="85"/>
    <x v="121"/>
    <x v="121"/>
    <x v="5924"/>
    <x v="0"/>
    <x v="0"/>
    <x v="5"/>
    <n v="1680"/>
    <x v="9603"/>
  </r>
  <r>
    <x v="0"/>
    <x v="8"/>
    <x v="82"/>
    <x v="82"/>
    <x v="106"/>
    <x v="106"/>
    <x v="1283"/>
    <x v="0"/>
    <x v="0"/>
    <x v="5"/>
    <n v="23355.599999999999"/>
    <x v="1387"/>
  </r>
  <r>
    <x v="1"/>
    <x v="0"/>
    <x v="28"/>
    <x v="28"/>
    <x v="33"/>
    <x v="33"/>
    <x v="5831"/>
    <x v="1"/>
    <x v="1"/>
    <x v="5"/>
    <n v="-3600"/>
    <x v="9346"/>
  </r>
  <r>
    <x v="0"/>
    <x v="1"/>
    <x v="68"/>
    <x v="68"/>
    <x v="83"/>
    <x v="83"/>
    <x v="1081"/>
    <x v="0"/>
    <x v="6"/>
    <x v="5"/>
    <n v="37057.5"/>
    <x v="1151"/>
  </r>
  <r>
    <x v="1"/>
    <x v="4"/>
    <x v="35"/>
    <x v="35"/>
    <x v="41"/>
    <x v="41"/>
    <x v="3862"/>
    <x v="1"/>
    <x v="1"/>
    <x v="5"/>
    <n v="11000"/>
    <x v="9604"/>
  </r>
  <r>
    <x v="1"/>
    <x v="4"/>
    <x v="35"/>
    <x v="35"/>
    <x v="41"/>
    <x v="41"/>
    <x v="4171"/>
    <x v="1"/>
    <x v="1"/>
    <x v="5"/>
    <n v="12500"/>
    <x v="9605"/>
  </r>
  <r>
    <x v="1"/>
    <x v="4"/>
    <x v="35"/>
    <x v="35"/>
    <x v="41"/>
    <x v="41"/>
    <x v="1807"/>
    <x v="1"/>
    <x v="1"/>
    <x v="5"/>
    <n v="12500"/>
    <x v="9606"/>
  </r>
  <r>
    <x v="0"/>
    <x v="8"/>
    <x v="19"/>
    <x v="19"/>
    <x v="44"/>
    <x v="44"/>
    <x v="1081"/>
    <x v="0"/>
    <x v="6"/>
    <x v="5"/>
    <n v="15908.61"/>
    <x v="1151"/>
  </r>
  <r>
    <x v="0"/>
    <x v="8"/>
    <x v="62"/>
    <x v="62"/>
    <x v="76"/>
    <x v="76"/>
    <x v="329"/>
    <x v="0"/>
    <x v="6"/>
    <x v="5"/>
    <n v="8947.15"/>
    <x v="337"/>
  </r>
  <r>
    <x v="0"/>
    <x v="8"/>
    <x v="62"/>
    <x v="62"/>
    <x v="76"/>
    <x v="76"/>
    <x v="329"/>
    <x v="0"/>
    <x v="6"/>
    <x v="5"/>
    <n v="7850.28"/>
    <x v="337"/>
  </r>
  <r>
    <x v="0"/>
    <x v="8"/>
    <x v="62"/>
    <x v="62"/>
    <x v="76"/>
    <x v="76"/>
    <x v="329"/>
    <x v="0"/>
    <x v="6"/>
    <x v="5"/>
    <n v="6288.85"/>
    <x v="337"/>
  </r>
  <r>
    <x v="0"/>
    <x v="8"/>
    <x v="62"/>
    <x v="62"/>
    <x v="76"/>
    <x v="76"/>
    <x v="329"/>
    <x v="0"/>
    <x v="6"/>
    <x v="5"/>
    <n v="4943.87"/>
    <x v="337"/>
  </r>
  <r>
    <x v="1"/>
    <x v="2"/>
    <x v="73"/>
    <x v="73"/>
    <x v="90"/>
    <x v="90"/>
    <x v="4145"/>
    <x v="0"/>
    <x v="5"/>
    <x v="5"/>
    <n v="55331.5"/>
    <x v="5647"/>
  </r>
  <r>
    <x v="0"/>
    <x v="1"/>
    <x v="2"/>
    <x v="2"/>
    <x v="2"/>
    <x v="2"/>
    <x v="184"/>
    <x v="1"/>
    <x v="1"/>
    <x v="5"/>
    <n v="302.38"/>
    <x v="186"/>
  </r>
  <r>
    <x v="0"/>
    <x v="1"/>
    <x v="2"/>
    <x v="2"/>
    <x v="2"/>
    <x v="2"/>
    <x v="872"/>
    <x v="1"/>
    <x v="1"/>
    <x v="5"/>
    <n v="645.75"/>
    <x v="9607"/>
  </r>
  <r>
    <x v="0"/>
    <x v="1"/>
    <x v="2"/>
    <x v="2"/>
    <x v="2"/>
    <x v="2"/>
    <x v="5765"/>
    <x v="1"/>
    <x v="1"/>
    <x v="5"/>
    <n v="148"/>
    <x v="9137"/>
  </r>
  <r>
    <x v="0"/>
    <x v="7"/>
    <x v="31"/>
    <x v="31"/>
    <x v="71"/>
    <x v="71"/>
    <x v="2277"/>
    <x v="0"/>
    <x v="0"/>
    <x v="5"/>
    <n v="343154.22"/>
    <x v="2630"/>
  </r>
  <r>
    <x v="0"/>
    <x v="9"/>
    <x v="66"/>
    <x v="66"/>
    <x v="81"/>
    <x v="81"/>
    <x v="5925"/>
    <x v="0"/>
    <x v="0"/>
    <x v="5"/>
    <n v="27153.919999999998"/>
    <x v="9608"/>
  </r>
  <r>
    <x v="1"/>
    <x v="6"/>
    <x v="80"/>
    <x v="80"/>
    <x v="101"/>
    <x v="101"/>
    <x v="2258"/>
    <x v="1"/>
    <x v="1"/>
    <x v="5"/>
    <n v="2782.44"/>
    <x v="9609"/>
  </r>
  <r>
    <x v="1"/>
    <x v="6"/>
    <x v="80"/>
    <x v="80"/>
    <x v="101"/>
    <x v="101"/>
    <x v="682"/>
    <x v="1"/>
    <x v="1"/>
    <x v="5"/>
    <n v="1945.54"/>
    <x v="9610"/>
  </r>
  <r>
    <x v="1"/>
    <x v="6"/>
    <x v="80"/>
    <x v="80"/>
    <x v="101"/>
    <x v="101"/>
    <x v="3599"/>
    <x v="1"/>
    <x v="1"/>
    <x v="5"/>
    <n v="2283.63"/>
    <x v="9611"/>
  </r>
  <r>
    <x v="1"/>
    <x v="6"/>
    <x v="80"/>
    <x v="80"/>
    <x v="101"/>
    <x v="101"/>
    <x v="4901"/>
    <x v="0"/>
    <x v="0"/>
    <x v="5"/>
    <n v="6422.28"/>
    <x v="9612"/>
  </r>
  <r>
    <x v="1"/>
    <x v="6"/>
    <x v="80"/>
    <x v="80"/>
    <x v="101"/>
    <x v="101"/>
    <x v="5926"/>
    <x v="0"/>
    <x v="0"/>
    <x v="5"/>
    <n v="2313.5700000000002"/>
    <x v="9613"/>
  </r>
  <r>
    <x v="1"/>
    <x v="6"/>
    <x v="80"/>
    <x v="80"/>
    <x v="101"/>
    <x v="101"/>
    <x v="1868"/>
    <x v="1"/>
    <x v="1"/>
    <x v="5"/>
    <n v="3000"/>
    <x v="9614"/>
  </r>
  <r>
    <x v="1"/>
    <x v="6"/>
    <x v="80"/>
    <x v="80"/>
    <x v="101"/>
    <x v="101"/>
    <x v="5927"/>
    <x v="1"/>
    <x v="1"/>
    <x v="5"/>
    <n v="1892.42"/>
    <x v="9615"/>
  </r>
  <r>
    <x v="1"/>
    <x v="6"/>
    <x v="80"/>
    <x v="80"/>
    <x v="101"/>
    <x v="101"/>
    <x v="5688"/>
    <x v="1"/>
    <x v="1"/>
    <x v="5"/>
    <n v="2313.5700000000002"/>
    <x v="9120"/>
  </r>
  <r>
    <x v="1"/>
    <x v="6"/>
    <x v="80"/>
    <x v="80"/>
    <x v="101"/>
    <x v="101"/>
    <x v="3130"/>
    <x v="0"/>
    <x v="0"/>
    <x v="5"/>
    <n v="3000"/>
    <x v="9616"/>
  </r>
  <r>
    <x v="1"/>
    <x v="6"/>
    <x v="80"/>
    <x v="80"/>
    <x v="101"/>
    <x v="101"/>
    <x v="5928"/>
    <x v="0"/>
    <x v="0"/>
    <x v="5"/>
    <n v="2313.5700000000002"/>
    <x v="9617"/>
  </r>
  <r>
    <x v="0"/>
    <x v="8"/>
    <x v="82"/>
    <x v="82"/>
    <x v="103"/>
    <x v="103"/>
    <x v="2878"/>
    <x v="1"/>
    <x v="1"/>
    <x v="5"/>
    <n v="18763.02"/>
    <x v="6343"/>
  </r>
  <r>
    <x v="0"/>
    <x v="0"/>
    <x v="0"/>
    <x v="0"/>
    <x v="6"/>
    <x v="6"/>
    <x v="1964"/>
    <x v="0"/>
    <x v="0"/>
    <x v="5"/>
    <n v="1670.04"/>
    <x v="6247"/>
  </r>
  <r>
    <x v="0"/>
    <x v="6"/>
    <x v="22"/>
    <x v="22"/>
    <x v="27"/>
    <x v="27"/>
    <x v="3130"/>
    <x v="0"/>
    <x v="0"/>
    <x v="5"/>
    <n v="1483.8"/>
    <x v="9618"/>
  </r>
  <r>
    <x v="0"/>
    <x v="2"/>
    <x v="16"/>
    <x v="16"/>
    <x v="19"/>
    <x v="19"/>
    <x v="329"/>
    <x v="0"/>
    <x v="6"/>
    <x v="5"/>
    <n v="171600"/>
    <x v="337"/>
  </r>
  <r>
    <x v="1"/>
    <x v="0"/>
    <x v="78"/>
    <x v="78"/>
    <x v="96"/>
    <x v="96"/>
    <x v="1419"/>
    <x v="0"/>
    <x v="0"/>
    <x v="5"/>
    <n v="57509.5"/>
    <x v="7463"/>
  </r>
  <r>
    <x v="0"/>
    <x v="6"/>
    <x v="22"/>
    <x v="22"/>
    <x v="27"/>
    <x v="27"/>
    <x v="4137"/>
    <x v="0"/>
    <x v="0"/>
    <x v="5"/>
    <n v="27780.080000000002"/>
    <x v="5636"/>
  </r>
  <r>
    <x v="1"/>
    <x v="6"/>
    <x v="22"/>
    <x v="22"/>
    <x v="27"/>
    <x v="27"/>
    <x v="4137"/>
    <x v="0"/>
    <x v="0"/>
    <x v="5"/>
    <n v="69135.05"/>
    <x v="5636"/>
  </r>
  <r>
    <x v="0"/>
    <x v="2"/>
    <x v="95"/>
    <x v="95"/>
    <x v="120"/>
    <x v="120"/>
    <x v="1081"/>
    <x v="0"/>
    <x v="6"/>
    <x v="5"/>
    <n v="25725.61"/>
    <x v="1151"/>
  </r>
  <r>
    <x v="1"/>
    <x v="11"/>
    <x v="7"/>
    <x v="7"/>
    <x v="99"/>
    <x v="99"/>
    <x v="1932"/>
    <x v="0"/>
    <x v="0"/>
    <x v="5"/>
    <n v="24448.66"/>
    <x v="9619"/>
  </r>
  <r>
    <x v="0"/>
    <x v="8"/>
    <x v="19"/>
    <x v="19"/>
    <x v="44"/>
    <x v="44"/>
    <x v="329"/>
    <x v="0"/>
    <x v="6"/>
    <x v="5"/>
    <n v="12790.22"/>
    <x v="337"/>
  </r>
  <r>
    <x v="0"/>
    <x v="9"/>
    <x v="45"/>
    <x v="45"/>
    <x v="55"/>
    <x v="55"/>
    <x v="3274"/>
    <x v="0"/>
    <x v="0"/>
    <x v="5"/>
    <n v="13944.18"/>
    <x v="4116"/>
  </r>
  <r>
    <x v="0"/>
    <x v="9"/>
    <x v="45"/>
    <x v="45"/>
    <x v="55"/>
    <x v="55"/>
    <x v="3274"/>
    <x v="0"/>
    <x v="0"/>
    <x v="5"/>
    <n v="48299.5"/>
    <x v="4116"/>
  </r>
  <r>
    <x v="1"/>
    <x v="6"/>
    <x v="80"/>
    <x v="80"/>
    <x v="101"/>
    <x v="101"/>
    <x v="2565"/>
    <x v="1"/>
    <x v="1"/>
    <x v="5"/>
    <n v="2313.5700000000002"/>
    <x v="9620"/>
  </r>
  <r>
    <x v="1"/>
    <x v="6"/>
    <x v="80"/>
    <x v="80"/>
    <x v="101"/>
    <x v="101"/>
    <x v="5929"/>
    <x v="1"/>
    <x v="1"/>
    <x v="5"/>
    <n v="2313.5700000000002"/>
    <x v="9621"/>
  </r>
  <r>
    <x v="1"/>
    <x v="6"/>
    <x v="80"/>
    <x v="80"/>
    <x v="101"/>
    <x v="101"/>
    <x v="3682"/>
    <x v="1"/>
    <x v="1"/>
    <x v="5"/>
    <n v="2313.5700000000002"/>
    <x v="9622"/>
  </r>
  <r>
    <x v="1"/>
    <x v="6"/>
    <x v="80"/>
    <x v="80"/>
    <x v="101"/>
    <x v="101"/>
    <x v="3281"/>
    <x v="0"/>
    <x v="0"/>
    <x v="5"/>
    <n v="12000"/>
    <x v="4125"/>
  </r>
  <r>
    <x v="1"/>
    <x v="6"/>
    <x v="80"/>
    <x v="80"/>
    <x v="101"/>
    <x v="101"/>
    <x v="5930"/>
    <x v="0"/>
    <x v="0"/>
    <x v="5"/>
    <n v="2313.5700000000002"/>
    <x v="9623"/>
  </r>
  <r>
    <x v="0"/>
    <x v="11"/>
    <x v="50"/>
    <x v="50"/>
    <x v="60"/>
    <x v="60"/>
    <x v="2201"/>
    <x v="1"/>
    <x v="1"/>
    <x v="5"/>
    <n v="5999.73"/>
    <x v="2527"/>
  </r>
  <r>
    <x v="0"/>
    <x v="0"/>
    <x v="28"/>
    <x v="28"/>
    <x v="33"/>
    <x v="33"/>
    <x v="813"/>
    <x v="0"/>
    <x v="0"/>
    <x v="5"/>
    <n v="48398.79"/>
    <x v="9400"/>
  </r>
  <r>
    <x v="0"/>
    <x v="1"/>
    <x v="53"/>
    <x v="53"/>
    <x v="64"/>
    <x v="64"/>
    <x v="1081"/>
    <x v="0"/>
    <x v="6"/>
    <x v="5"/>
    <n v="648659.63"/>
    <x v="1151"/>
  </r>
  <r>
    <x v="0"/>
    <x v="11"/>
    <x v="94"/>
    <x v="94"/>
    <x v="119"/>
    <x v="119"/>
    <x v="314"/>
    <x v="0"/>
    <x v="6"/>
    <x v="5"/>
    <n v="99693.1"/>
    <x v="321"/>
  </r>
  <r>
    <x v="0"/>
    <x v="8"/>
    <x v="92"/>
    <x v="92"/>
    <x v="117"/>
    <x v="117"/>
    <x v="329"/>
    <x v="0"/>
    <x v="6"/>
    <x v="5"/>
    <n v="23966.16"/>
    <x v="337"/>
  </r>
  <r>
    <x v="0"/>
    <x v="8"/>
    <x v="19"/>
    <x v="19"/>
    <x v="44"/>
    <x v="44"/>
    <x v="329"/>
    <x v="0"/>
    <x v="6"/>
    <x v="5"/>
    <n v="3124.41"/>
    <x v="337"/>
  </r>
  <r>
    <x v="0"/>
    <x v="8"/>
    <x v="19"/>
    <x v="19"/>
    <x v="44"/>
    <x v="44"/>
    <x v="329"/>
    <x v="0"/>
    <x v="6"/>
    <x v="5"/>
    <n v="2554.5500000000002"/>
    <x v="337"/>
  </r>
  <r>
    <x v="0"/>
    <x v="8"/>
    <x v="19"/>
    <x v="19"/>
    <x v="44"/>
    <x v="44"/>
    <x v="329"/>
    <x v="0"/>
    <x v="6"/>
    <x v="5"/>
    <n v="5209.99"/>
    <x v="337"/>
  </r>
  <r>
    <x v="0"/>
    <x v="8"/>
    <x v="19"/>
    <x v="19"/>
    <x v="44"/>
    <x v="44"/>
    <x v="329"/>
    <x v="0"/>
    <x v="6"/>
    <x v="5"/>
    <n v="6342.11"/>
    <x v="337"/>
  </r>
  <r>
    <x v="0"/>
    <x v="8"/>
    <x v="19"/>
    <x v="19"/>
    <x v="44"/>
    <x v="44"/>
    <x v="329"/>
    <x v="0"/>
    <x v="6"/>
    <x v="5"/>
    <n v="4602.16"/>
    <x v="337"/>
  </r>
  <r>
    <x v="0"/>
    <x v="11"/>
    <x v="50"/>
    <x v="50"/>
    <x v="60"/>
    <x v="60"/>
    <x v="4393"/>
    <x v="0"/>
    <x v="0"/>
    <x v="5"/>
    <n v="471.9"/>
    <x v="6086"/>
  </r>
  <r>
    <x v="0"/>
    <x v="1"/>
    <x v="2"/>
    <x v="2"/>
    <x v="2"/>
    <x v="2"/>
    <x v="11"/>
    <x v="0"/>
    <x v="0"/>
    <x v="5"/>
    <n v="1113.2"/>
    <x v="11"/>
  </r>
  <r>
    <x v="0"/>
    <x v="1"/>
    <x v="2"/>
    <x v="2"/>
    <x v="2"/>
    <x v="2"/>
    <x v="165"/>
    <x v="0"/>
    <x v="0"/>
    <x v="5"/>
    <n v="6655"/>
    <x v="166"/>
  </r>
  <r>
    <x v="0"/>
    <x v="11"/>
    <x v="50"/>
    <x v="50"/>
    <x v="60"/>
    <x v="60"/>
    <x v="177"/>
    <x v="0"/>
    <x v="0"/>
    <x v="5"/>
    <n v="10745.46"/>
    <x v="179"/>
  </r>
  <r>
    <x v="0"/>
    <x v="8"/>
    <x v="19"/>
    <x v="19"/>
    <x v="44"/>
    <x v="44"/>
    <x v="329"/>
    <x v="0"/>
    <x v="6"/>
    <x v="5"/>
    <n v="2084.9899999999998"/>
    <x v="337"/>
  </r>
  <r>
    <x v="0"/>
    <x v="8"/>
    <x v="19"/>
    <x v="19"/>
    <x v="44"/>
    <x v="44"/>
    <x v="329"/>
    <x v="0"/>
    <x v="6"/>
    <x v="5"/>
    <n v="2084.88"/>
    <x v="337"/>
  </r>
  <r>
    <x v="0"/>
    <x v="0"/>
    <x v="0"/>
    <x v="0"/>
    <x v="6"/>
    <x v="6"/>
    <x v="1964"/>
    <x v="0"/>
    <x v="0"/>
    <x v="5"/>
    <n v="11337.83"/>
    <x v="6247"/>
  </r>
  <r>
    <x v="0"/>
    <x v="11"/>
    <x v="50"/>
    <x v="50"/>
    <x v="60"/>
    <x v="60"/>
    <x v="76"/>
    <x v="0"/>
    <x v="0"/>
    <x v="5"/>
    <n v="35114.33"/>
    <x v="76"/>
  </r>
  <r>
    <x v="1"/>
    <x v="4"/>
    <x v="79"/>
    <x v="79"/>
    <x v="98"/>
    <x v="98"/>
    <x v="2424"/>
    <x v="0"/>
    <x v="7"/>
    <x v="5"/>
    <n v="425568.86"/>
    <x v="9624"/>
  </r>
  <r>
    <x v="1"/>
    <x v="4"/>
    <x v="79"/>
    <x v="79"/>
    <x v="98"/>
    <x v="98"/>
    <x v="5931"/>
    <x v="1"/>
    <x v="1"/>
    <x v="5"/>
    <n v="15300"/>
    <x v="9625"/>
  </r>
  <r>
    <x v="1"/>
    <x v="4"/>
    <x v="79"/>
    <x v="79"/>
    <x v="98"/>
    <x v="98"/>
    <x v="1381"/>
    <x v="0"/>
    <x v="7"/>
    <x v="5"/>
    <n v="89769.27"/>
    <x v="9626"/>
  </r>
  <r>
    <x v="1"/>
    <x v="4"/>
    <x v="35"/>
    <x v="35"/>
    <x v="41"/>
    <x v="41"/>
    <x v="3469"/>
    <x v="0"/>
    <x v="7"/>
    <x v="5"/>
    <n v="130599.8"/>
    <x v="9627"/>
  </r>
  <r>
    <x v="1"/>
    <x v="4"/>
    <x v="35"/>
    <x v="35"/>
    <x v="41"/>
    <x v="41"/>
    <x v="5932"/>
    <x v="0"/>
    <x v="7"/>
    <x v="5"/>
    <n v="477631.5"/>
    <x v="9628"/>
  </r>
  <r>
    <x v="1"/>
    <x v="4"/>
    <x v="35"/>
    <x v="35"/>
    <x v="41"/>
    <x v="41"/>
    <x v="4020"/>
    <x v="0"/>
    <x v="7"/>
    <x v="5"/>
    <n v="106305.60000000001"/>
    <x v="9629"/>
  </r>
  <r>
    <x v="1"/>
    <x v="6"/>
    <x v="80"/>
    <x v="80"/>
    <x v="101"/>
    <x v="101"/>
    <x v="338"/>
    <x v="0"/>
    <x v="0"/>
    <x v="5"/>
    <n v="7000"/>
    <x v="9630"/>
  </r>
  <r>
    <x v="0"/>
    <x v="1"/>
    <x v="2"/>
    <x v="2"/>
    <x v="2"/>
    <x v="2"/>
    <x v="1081"/>
    <x v="0"/>
    <x v="6"/>
    <x v="5"/>
    <n v="36620.07"/>
    <x v="1151"/>
  </r>
  <r>
    <x v="0"/>
    <x v="6"/>
    <x v="22"/>
    <x v="22"/>
    <x v="27"/>
    <x v="27"/>
    <x v="3478"/>
    <x v="0"/>
    <x v="0"/>
    <x v="5"/>
    <n v="140011"/>
    <x v="6327"/>
  </r>
  <r>
    <x v="0"/>
    <x v="8"/>
    <x v="82"/>
    <x v="82"/>
    <x v="103"/>
    <x v="103"/>
    <x v="1283"/>
    <x v="0"/>
    <x v="0"/>
    <x v="5"/>
    <n v="920096.26"/>
    <x v="1387"/>
  </r>
  <r>
    <x v="1"/>
    <x v="6"/>
    <x v="80"/>
    <x v="80"/>
    <x v="101"/>
    <x v="101"/>
    <x v="1441"/>
    <x v="0"/>
    <x v="0"/>
    <x v="5"/>
    <n v="3000"/>
    <x v="9631"/>
  </r>
  <r>
    <x v="1"/>
    <x v="9"/>
    <x v="66"/>
    <x v="66"/>
    <x v="81"/>
    <x v="81"/>
    <x v="2181"/>
    <x v="0"/>
    <x v="7"/>
    <x v="5"/>
    <n v="10403.6"/>
    <x v="9632"/>
  </r>
  <r>
    <x v="1"/>
    <x v="9"/>
    <x v="66"/>
    <x v="66"/>
    <x v="81"/>
    <x v="81"/>
    <x v="5933"/>
    <x v="0"/>
    <x v="0"/>
    <x v="5"/>
    <n v="16035.09"/>
    <x v="9633"/>
  </r>
  <r>
    <x v="1"/>
    <x v="9"/>
    <x v="66"/>
    <x v="66"/>
    <x v="81"/>
    <x v="81"/>
    <x v="5273"/>
    <x v="0"/>
    <x v="7"/>
    <x v="5"/>
    <n v="6009.92"/>
    <x v="7931"/>
  </r>
  <r>
    <x v="1"/>
    <x v="9"/>
    <x v="66"/>
    <x v="66"/>
    <x v="81"/>
    <x v="81"/>
    <x v="3192"/>
    <x v="0"/>
    <x v="7"/>
    <x v="5"/>
    <n v="944"/>
    <x v="9634"/>
  </r>
  <r>
    <x v="1"/>
    <x v="9"/>
    <x v="66"/>
    <x v="66"/>
    <x v="81"/>
    <x v="81"/>
    <x v="4362"/>
    <x v="0"/>
    <x v="7"/>
    <x v="5"/>
    <n v="155.19"/>
    <x v="9635"/>
  </r>
  <r>
    <x v="1"/>
    <x v="9"/>
    <x v="66"/>
    <x v="66"/>
    <x v="81"/>
    <x v="81"/>
    <x v="4260"/>
    <x v="0"/>
    <x v="0"/>
    <x v="5"/>
    <n v="41186.03"/>
    <x v="9636"/>
  </r>
  <r>
    <x v="1"/>
    <x v="9"/>
    <x v="66"/>
    <x v="66"/>
    <x v="81"/>
    <x v="81"/>
    <x v="747"/>
    <x v="0"/>
    <x v="7"/>
    <x v="5"/>
    <n v="1542.05"/>
    <x v="9637"/>
  </r>
  <r>
    <x v="1"/>
    <x v="9"/>
    <x v="66"/>
    <x v="66"/>
    <x v="81"/>
    <x v="81"/>
    <x v="747"/>
    <x v="0"/>
    <x v="7"/>
    <x v="5"/>
    <n v="210"/>
    <x v="9637"/>
  </r>
  <r>
    <x v="1"/>
    <x v="9"/>
    <x v="66"/>
    <x v="66"/>
    <x v="81"/>
    <x v="81"/>
    <x v="2630"/>
    <x v="1"/>
    <x v="1"/>
    <x v="5"/>
    <n v="590.79999999999995"/>
    <x v="9638"/>
  </r>
  <r>
    <x v="1"/>
    <x v="9"/>
    <x v="66"/>
    <x v="66"/>
    <x v="81"/>
    <x v="81"/>
    <x v="5934"/>
    <x v="0"/>
    <x v="7"/>
    <x v="5"/>
    <n v="3023.3"/>
    <x v="9639"/>
  </r>
  <r>
    <x v="1"/>
    <x v="9"/>
    <x v="66"/>
    <x v="66"/>
    <x v="81"/>
    <x v="81"/>
    <x v="5935"/>
    <x v="1"/>
    <x v="1"/>
    <x v="5"/>
    <n v="2356.9"/>
    <x v="9640"/>
  </r>
  <r>
    <x v="1"/>
    <x v="9"/>
    <x v="66"/>
    <x v="66"/>
    <x v="81"/>
    <x v="81"/>
    <x v="2630"/>
    <x v="1"/>
    <x v="1"/>
    <x v="5"/>
    <n v="4291.9399999999996"/>
    <x v="9638"/>
  </r>
  <r>
    <x v="1"/>
    <x v="9"/>
    <x v="66"/>
    <x v="66"/>
    <x v="81"/>
    <x v="81"/>
    <x v="5934"/>
    <x v="0"/>
    <x v="7"/>
    <x v="5"/>
    <n v="2678.42"/>
    <x v="9639"/>
  </r>
  <r>
    <x v="1"/>
    <x v="9"/>
    <x v="66"/>
    <x v="66"/>
    <x v="81"/>
    <x v="81"/>
    <x v="5936"/>
    <x v="0"/>
    <x v="7"/>
    <x v="5"/>
    <n v="1065.4000000000001"/>
    <x v="9641"/>
  </r>
  <r>
    <x v="1"/>
    <x v="9"/>
    <x v="66"/>
    <x v="66"/>
    <x v="81"/>
    <x v="81"/>
    <x v="5937"/>
    <x v="0"/>
    <x v="0"/>
    <x v="5"/>
    <n v="44713.98"/>
    <x v="9642"/>
  </r>
  <r>
    <x v="1"/>
    <x v="9"/>
    <x v="66"/>
    <x v="66"/>
    <x v="81"/>
    <x v="81"/>
    <x v="1061"/>
    <x v="1"/>
    <x v="1"/>
    <x v="5"/>
    <n v="10950.26"/>
    <x v="9643"/>
  </r>
  <r>
    <x v="1"/>
    <x v="9"/>
    <x v="66"/>
    <x v="66"/>
    <x v="81"/>
    <x v="81"/>
    <x v="1532"/>
    <x v="0"/>
    <x v="5"/>
    <x v="5"/>
    <n v="18255.59"/>
    <x v="9644"/>
  </r>
  <r>
    <x v="0"/>
    <x v="5"/>
    <x v="31"/>
    <x v="31"/>
    <x v="37"/>
    <x v="37"/>
    <x v="329"/>
    <x v="0"/>
    <x v="6"/>
    <x v="5"/>
    <n v="5059.4799999999996"/>
    <x v="337"/>
  </r>
  <r>
    <x v="1"/>
    <x v="8"/>
    <x v="19"/>
    <x v="19"/>
    <x v="44"/>
    <x v="44"/>
    <x v="2310"/>
    <x v="0"/>
    <x v="4"/>
    <x v="5"/>
    <n v="20478.650000000001"/>
    <x v="2673"/>
  </r>
  <r>
    <x v="1"/>
    <x v="8"/>
    <x v="78"/>
    <x v="78"/>
    <x v="123"/>
    <x v="123"/>
    <x v="2254"/>
    <x v="0"/>
    <x v="6"/>
    <x v="5"/>
    <n v="657542"/>
    <x v="2597"/>
  </r>
  <r>
    <x v="0"/>
    <x v="5"/>
    <x v="27"/>
    <x v="27"/>
    <x v="32"/>
    <x v="32"/>
    <x v="329"/>
    <x v="0"/>
    <x v="6"/>
    <x v="5"/>
    <n v="20963.919999999998"/>
    <x v="337"/>
  </r>
  <r>
    <x v="0"/>
    <x v="1"/>
    <x v="39"/>
    <x v="39"/>
    <x v="47"/>
    <x v="47"/>
    <x v="30"/>
    <x v="1"/>
    <x v="1"/>
    <x v="5"/>
    <n v="1547.01"/>
    <x v="30"/>
  </r>
  <r>
    <x v="0"/>
    <x v="9"/>
    <x v="66"/>
    <x v="66"/>
    <x v="81"/>
    <x v="81"/>
    <x v="4474"/>
    <x v="0"/>
    <x v="3"/>
    <x v="5"/>
    <n v="4174.5"/>
    <x v="6262"/>
  </r>
  <r>
    <x v="0"/>
    <x v="0"/>
    <x v="28"/>
    <x v="28"/>
    <x v="33"/>
    <x v="33"/>
    <x v="945"/>
    <x v="0"/>
    <x v="6"/>
    <x v="5"/>
    <n v="14794.78"/>
    <x v="995"/>
  </r>
  <r>
    <x v="0"/>
    <x v="0"/>
    <x v="29"/>
    <x v="29"/>
    <x v="34"/>
    <x v="34"/>
    <x v="945"/>
    <x v="0"/>
    <x v="6"/>
    <x v="5"/>
    <n v="3698.69"/>
    <x v="995"/>
  </r>
  <r>
    <x v="0"/>
    <x v="10"/>
    <x v="18"/>
    <x v="18"/>
    <x v="53"/>
    <x v="53"/>
    <x v="1730"/>
    <x v="0"/>
    <x v="0"/>
    <x v="5"/>
    <n v="141487.37"/>
    <x v="1909"/>
  </r>
  <r>
    <x v="0"/>
    <x v="10"/>
    <x v="18"/>
    <x v="18"/>
    <x v="53"/>
    <x v="53"/>
    <x v="1730"/>
    <x v="0"/>
    <x v="0"/>
    <x v="5"/>
    <n v="8130.79"/>
    <x v="1909"/>
  </r>
  <r>
    <x v="0"/>
    <x v="10"/>
    <x v="18"/>
    <x v="18"/>
    <x v="53"/>
    <x v="53"/>
    <x v="1730"/>
    <x v="0"/>
    <x v="0"/>
    <x v="5"/>
    <n v="299025.68"/>
    <x v="1909"/>
  </r>
  <r>
    <x v="0"/>
    <x v="8"/>
    <x v="82"/>
    <x v="82"/>
    <x v="106"/>
    <x v="106"/>
    <x v="1283"/>
    <x v="0"/>
    <x v="0"/>
    <x v="5"/>
    <n v="54076.03"/>
    <x v="1387"/>
  </r>
  <r>
    <x v="0"/>
    <x v="8"/>
    <x v="82"/>
    <x v="82"/>
    <x v="106"/>
    <x v="106"/>
    <x v="1283"/>
    <x v="0"/>
    <x v="0"/>
    <x v="5"/>
    <n v="56170.11"/>
    <x v="1387"/>
  </r>
  <r>
    <x v="0"/>
    <x v="1"/>
    <x v="2"/>
    <x v="2"/>
    <x v="2"/>
    <x v="2"/>
    <x v="5511"/>
    <x v="1"/>
    <x v="1"/>
    <x v="5"/>
    <n v="945.6"/>
    <x v="8509"/>
  </r>
  <r>
    <x v="0"/>
    <x v="1"/>
    <x v="2"/>
    <x v="2"/>
    <x v="2"/>
    <x v="2"/>
    <x v="5911"/>
    <x v="1"/>
    <x v="1"/>
    <x v="5"/>
    <n v="1135.8599999999999"/>
    <x v="9562"/>
  </r>
  <r>
    <x v="0"/>
    <x v="1"/>
    <x v="2"/>
    <x v="2"/>
    <x v="2"/>
    <x v="2"/>
    <x v="5858"/>
    <x v="1"/>
    <x v="1"/>
    <x v="5"/>
    <n v="1313.5"/>
    <x v="9433"/>
  </r>
  <r>
    <x v="0"/>
    <x v="1"/>
    <x v="2"/>
    <x v="2"/>
    <x v="2"/>
    <x v="2"/>
    <x v="29"/>
    <x v="1"/>
    <x v="1"/>
    <x v="5"/>
    <n v="852.97"/>
    <x v="29"/>
  </r>
  <r>
    <x v="0"/>
    <x v="1"/>
    <x v="2"/>
    <x v="2"/>
    <x v="2"/>
    <x v="2"/>
    <x v="4487"/>
    <x v="1"/>
    <x v="1"/>
    <x v="5"/>
    <n v="555"/>
    <x v="6282"/>
  </r>
  <r>
    <x v="0"/>
    <x v="1"/>
    <x v="2"/>
    <x v="2"/>
    <x v="2"/>
    <x v="2"/>
    <x v="166"/>
    <x v="1"/>
    <x v="1"/>
    <x v="5"/>
    <n v="1597.25"/>
    <x v="167"/>
  </r>
  <r>
    <x v="1"/>
    <x v="2"/>
    <x v="73"/>
    <x v="73"/>
    <x v="90"/>
    <x v="90"/>
    <x v="2166"/>
    <x v="0"/>
    <x v="9"/>
    <x v="5"/>
    <n v="76950"/>
    <x v="5638"/>
  </r>
  <r>
    <x v="1"/>
    <x v="2"/>
    <x v="73"/>
    <x v="73"/>
    <x v="90"/>
    <x v="90"/>
    <x v="2166"/>
    <x v="0"/>
    <x v="9"/>
    <x v="5"/>
    <n v="74384.25"/>
    <x v="5638"/>
  </r>
  <r>
    <x v="0"/>
    <x v="6"/>
    <x v="83"/>
    <x v="83"/>
    <x v="104"/>
    <x v="104"/>
    <x v="1081"/>
    <x v="0"/>
    <x v="6"/>
    <x v="5"/>
    <n v="47273.53"/>
    <x v="1151"/>
  </r>
  <r>
    <x v="0"/>
    <x v="0"/>
    <x v="0"/>
    <x v="0"/>
    <x v="6"/>
    <x v="6"/>
    <x v="1964"/>
    <x v="0"/>
    <x v="0"/>
    <x v="5"/>
    <n v="24045.47"/>
    <x v="6247"/>
  </r>
  <r>
    <x v="1"/>
    <x v="4"/>
    <x v="35"/>
    <x v="35"/>
    <x v="41"/>
    <x v="41"/>
    <x v="5938"/>
    <x v="0"/>
    <x v="7"/>
    <x v="5"/>
    <n v="40000"/>
    <x v="9645"/>
  </r>
  <r>
    <x v="1"/>
    <x v="4"/>
    <x v="35"/>
    <x v="35"/>
    <x v="41"/>
    <x v="41"/>
    <x v="2490"/>
    <x v="0"/>
    <x v="7"/>
    <x v="5"/>
    <n v="310800"/>
    <x v="9646"/>
  </r>
  <r>
    <x v="1"/>
    <x v="4"/>
    <x v="35"/>
    <x v="35"/>
    <x v="41"/>
    <x v="41"/>
    <x v="2901"/>
    <x v="1"/>
    <x v="1"/>
    <x v="5"/>
    <n v="12500"/>
    <x v="9647"/>
  </r>
  <r>
    <x v="0"/>
    <x v="1"/>
    <x v="96"/>
    <x v="96"/>
    <x v="124"/>
    <x v="124"/>
    <x v="5939"/>
    <x v="0"/>
    <x v="0"/>
    <x v="5"/>
    <n v="1709503"/>
    <x v="9648"/>
  </r>
  <r>
    <x v="0"/>
    <x v="1"/>
    <x v="2"/>
    <x v="2"/>
    <x v="2"/>
    <x v="2"/>
    <x v="30"/>
    <x v="1"/>
    <x v="1"/>
    <x v="5"/>
    <n v="50738.89"/>
    <x v="30"/>
  </r>
  <r>
    <x v="0"/>
    <x v="6"/>
    <x v="22"/>
    <x v="22"/>
    <x v="27"/>
    <x v="27"/>
    <x v="3130"/>
    <x v="0"/>
    <x v="0"/>
    <x v="5"/>
    <n v="1258.98"/>
    <x v="9618"/>
  </r>
  <r>
    <x v="0"/>
    <x v="5"/>
    <x v="88"/>
    <x v="88"/>
    <x v="111"/>
    <x v="111"/>
    <x v="314"/>
    <x v="0"/>
    <x v="6"/>
    <x v="5"/>
    <n v="520142.91"/>
    <x v="321"/>
  </r>
  <r>
    <x v="0"/>
    <x v="5"/>
    <x v="88"/>
    <x v="88"/>
    <x v="111"/>
    <x v="111"/>
    <x v="329"/>
    <x v="0"/>
    <x v="6"/>
    <x v="5"/>
    <n v="6358.53"/>
    <x v="337"/>
  </r>
  <r>
    <x v="1"/>
    <x v="5"/>
    <x v="17"/>
    <x v="17"/>
    <x v="20"/>
    <x v="20"/>
    <x v="554"/>
    <x v="0"/>
    <x v="6"/>
    <x v="5"/>
    <n v="-4535.46"/>
    <x v="570"/>
  </r>
  <r>
    <x v="0"/>
    <x v="1"/>
    <x v="2"/>
    <x v="2"/>
    <x v="2"/>
    <x v="2"/>
    <x v="872"/>
    <x v="1"/>
    <x v="1"/>
    <x v="5"/>
    <n v="709.25"/>
    <x v="9607"/>
  </r>
  <r>
    <x v="0"/>
    <x v="3"/>
    <x v="5"/>
    <x v="5"/>
    <x v="77"/>
    <x v="77"/>
    <x v="4403"/>
    <x v="0"/>
    <x v="0"/>
    <x v="5"/>
    <n v="67199.990000000005"/>
    <x v="6106"/>
  </r>
  <r>
    <x v="0"/>
    <x v="1"/>
    <x v="2"/>
    <x v="2"/>
    <x v="2"/>
    <x v="2"/>
    <x v="4508"/>
    <x v="1"/>
    <x v="1"/>
    <x v="5"/>
    <n v="963"/>
    <x v="6332"/>
  </r>
  <r>
    <x v="0"/>
    <x v="2"/>
    <x v="95"/>
    <x v="95"/>
    <x v="120"/>
    <x v="120"/>
    <x v="1081"/>
    <x v="0"/>
    <x v="6"/>
    <x v="5"/>
    <n v="24785.99"/>
    <x v="1151"/>
  </r>
  <r>
    <x v="0"/>
    <x v="7"/>
    <x v="97"/>
    <x v="97"/>
    <x v="125"/>
    <x v="125"/>
    <x v="314"/>
    <x v="0"/>
    <x v="6"/>
    <x v="5"/>
    <n v="19243.599999999999"/>
    <x v="321"/>
  </r>
  <r>
    <x v="1"/>
    <x v="0"/>
    <x v="0"/>
    <x v="0"/>
    <x v="6"/>
    <x v="6"/>
    <x v="5635"/>
    <x v="1"/>
    <x v="1"/>
    <x v="5"/>
    <n v="-2500"/>
    <x v="8808"/>
  </r>
  <r>
    <x v="1"/>
    <x v="0"/>
    <x v="0"/>
    <x v="0"/>
    <x v="6"/>
    <x v="6"/>
    <x v="5635"/>
    <x v="1"/>
    <x v="1"/>
    <x v="5"/>
    <n v="-1475.69"/>
    <x v="8808"/>
  </r>
  <r>
    <x v="1"/>
    <x v="4"/>
    <x v="35"/>
    <x v="35"/>
    <x v="41"/>
    <x v="41"/>
    <x v="5940"/>
    <x v="0"/>
    <x v="7"/>
    <x v="5"/>
    <n v="113411.46"/>
    <x v="9649"/>
  </r>
  <r>
    <x v="0"/>
    <x v="10"/>
    <x v="18"/>
    <x v="18"/>
    <x v="53"/>
    <x v="53"/>
    <x v="1767"/>
    <x v="1"/>
    <x v="1"/>
    <x v="5"/>
    <n v="3603.41"/>
    <x v="1956"/>
  </r>
  <r>
    <x v="0"/>
    <x v="10"/>
    <x v="18"/>
    <x v="18"/>
    <x v="53"/>
    <x v="53"/>
    <x v="1767"/>
    <x v="1"/>
    <x v="1"/>
    <x v="5"/>
    <n v="658.6"/>
    <x v="1956"/>
  </r>
  <r>
    <x v="0"/>
    <x v="10"/>
    <x v="18"/>
    <x v="18"/>
    <x v="53"/>
    <x v="53"/>
    <x v="1767"/>
    <x v="1"/>
    <x v="1"/>
    <x v="5"/>
    <n v="5508.77"/>
    <x v="1956"/>
  </r>
  <r>
    <x v="0"/>
    <x v="10"/>
    <x v="18"/>
    <x v="18"/>
    <x v="53"/>
    <x v="53"/>
    <x v="1766"/>
    <x v="1"/>
    <x v="1"/>
    <x v="5"/>
    <n v="3603.41"/>
    <x v="1955"/>
  </r>
  <r>
    <x v="0"/>
    <x v="10"/>
    <x v="18"/>
    <x v="18"/>
    <x v="53"/>
    <x v="53"/>
    <x v="1766"/>
    <x v="1"/>
    <x v="1"/>
    <x v="5"/>
    <n v="658.6"/>
    <x v="1955"/>
  </r>
  <r>
    <x v="0"/>
    <x v="10"/>
    <x v="18"/>
    <x v="18"/>
    <x v="53"/>
    <x v="53"/>
    <x v="1766"/>
    <x v="1"/>
    <x v="1"/>
    <x v="5"/>
    <n v="5508.77"/>
    <x v="1955"/>
  </r>
  <r>
    <x v="0"/>
    <x v="9"/>
    <x v="45"/>
    <x v="45"/>
    <x v="55"/>
    <x v="55"/>
    <x v="2145"/>
    <x v="0"/>
    <x v="0"/>
    <x v="5"/>
    <n v="65872.479999999996"/>
    <x v="2454"/>
  </r>
  <r>
    <x v="1"/>
    <x v="4"/>
    <x v="35"/>
    <x v="35"/>
    <x v="41"/>
    <x v="41"/>
    <x v="5941"/>
    <x v="1"/>
    <x v="1"/>
    <x v="5"/>
    <n v="6250"/>
    <x v="9650"/>
  </r>
  <r>
    <x v="1"/>
    <x v="4"/>
    <x v="35"/>
    <x v="35"/>
    <x v="41"/>
    <x v="41"/>
    <x v="1791"/>
    <x v="1"/>
    <x v="1"/>
    <x v="5"/>
    <n v="6250"/>
    <x v="9651"/>
  </r>
  <r>
    <x v="0"/>
    <x v="1"/>
    <x v="2"/>
    <x v="2"/>
    <x v="2"/>
    <x v="2"/>
    <x v="3132"/>
    <x v="1"/>
    <x v="1"/>
    <x v="5"/>
    <n v="125"/>
    <x v="3896"/>
  </r>
  <r>
    <x v="0"/>
    <x v="1"/>
    <x v="2"/>
    <x v="2"/>
    <x v="2"/>
    <x v="2"/>
    <x v="5942"/>
    <x v="1"/>
    <x v="1"/>
    <x v="5"/>
    <n v="593.21"/>
    <x v="9652"/>
  </r>
  <r>
    <x v="1"/>
    <x v="6"/>
    <x v="80"/>
    <x v="80"/>
    <x v="101"/>
    <x v="101"/>
    <x v="338"/>
    <x v="0"/>
    <x v="0"/>
    <x v="5"/>
    <n v="6625.89"/>
    <x v="9630"/>
  </r>
  <r>
    <x v="1"/>
    <x v="6"/>
    <x v="80"/>
    <x v="80"/>
    <x v="101"/>
    <x v="101"/>
    <x v="338"/>
    <x v="0"/>
    <x v="0"/>
    <x v="5"/>
    <n v="-7000"/>
    <x v="9630"/>
  </r>
  <r>
    <x v="1"/>
    <x v="0"/>
    <x v="78"/>
    <x v="78"/>
    <x v="96"/>
    <x v="96"/>
    <x v="5943"/>
    <x v="1"/>
    <x v="1"/>
    <x v="5"/>
    <n v="12993.9"/>
    <x v="9653"/>
  </r>
  <r>
    <x v="1"/>
    <x v="0"/>
    <x v="78"/>
    <x v="78"/>
    <x v="96"/>
    <x v="96"/>
    <x v="3019"/>
    <x v="1"/>
    <x v="1"/>
    <x v="5"/>
    <n v="6919.27"/>
    <x v="9654"/>
  </r>
  <r>
    <x v="1"/>
    <x v="0"/>
    <x v="78"/>
    <x v="78"/>
    <x v="96"/>
    <x v="96"/>
    <x v="5944"/>
    <x v="1"/>
    <x v="1"/>
    <x v="5"/>
    <n v="7784.29"/>
    <x v="9655"/>
  </r>
  <r>
    <x v="1"/>
    <x v="0"/>
    <x v="78"/>
    <x v="78"/>
    <x v="96"/>
    <x v="96"/>
    <x v="3496"/>
    <x v="0"/>
    <x v="0"/>
    <x v="5"/>
    <n v="7248.5"/>
    <x v="9656"/>
  </r>
  <r>
    <x v="1"/>
    <x v="0"/>
    <x v="78"/>
    <x v="78"/>
    <x v="96"/>
    <x v="96"/>
    <x v="5945"/>
    <x v="1"/>
    <x v="1"/>
    <x v="5"/>
    <n v="9629.4"/>
    <x v="9657"/>
  </r>
  <r>
    <x v="1"/>
    <x v="0"/>
    <x v="78"/>
    <x v="78"/>
    <x v="96"/>
    <x v="96"/>
    <x v="2811"/>
    <x v="0"/>
    <x v="0"/>
    <x v="5"/>
    <n v="6560.12"/>
    <x v="5462"/>
  </r>
  <r>
    <x v="1"/>
    <x v="0"/>
    <x v="78"/>
    <x v="78"/>
    <x v="96"/>
    <x v="96"/>
    <x v="5944"/>
    <x v="1"/>
    <x v="1"/>
    <x v="5"/>
    <n v="2575.34"/>
    <x v="9655"/>
  </r>
  <r>
    <x v="1"/>
    <x v="0"/>
    <x v="78"/>
    <x v="78"/>
    <x v="96"/>
    <x v="96"/>
    <x v="5946"/>
    <x v="0"/>
    <x v="0"/>
    <x v="5"/>
    <n v="1473.52"/>
    <x v="9658"/>
  </r>
  <r>
    <x v="1"/>
    <x v="0"/>
    <x v="78"/>
    <x v="78"/>
    <x v="96"/>
    <x v="96"/>
    <x v="5031"/>
    <x v="1"/>
    <x v="1"/>
    <x v="5"/>
    <n v="1333.8"/>
    <x v="7372"/>
  </r>
  <r>
    <x v="1"/>
    <x v="0"/>
    <x v="78"/>
    <x v="78"/>
    <x v="96"/>
    <x v="96"/>
    <x v="5947"/>
    <x v="1"/>
    <x v="1"/>
    <x v="5"/>
    <n v="6601.75"/>
    <x v="9659"/>
  </r>
  <r>
    <x v="1"/>
    <x v="0"/>
    <x v="78"/>
    <x v="78"/>
    <x v="96"/>
    <x v="96"/>
    <x v="5948"/>
    <x v="0"/>
    <x v="0"/>
    <x v="5"/>
    <n v="201789.84"/>
    <x v="9660"/>
  </r>
  <r>
    <x v="1"/>
    <x v="0"/>
    <x v="78"/>
    <x v="78"/>
    <x v="96"/>
    <x v="96"/>
    <x v="1145"/>
    <x v="1"/>
    <x v="1"/>
    <x v="5"/>
    <n v="7552.36"/>
    <x v="9661"/>
  </r>
  <r>
    <x v="1"/>
    <x v="0"/>
    <x v="78"/>
    <x v="78"/>
    <x v="96"/>
    <x v="96"/>
    <x v="4056"/>
    <x v="1"/>
    <x v="1"/>
    <x v="5"/>
    <n v="48877.16"/>
    <x v="5469"/>
  </r>
  <r>
    <x v="1"/>
    <x v="0"/>
    <x v="78"/>
    <x v="78"/>
    <x v="96"/>
    <x v="96"/>
    <x v="3561"/>
    <x v="1"/>
    <x v="1"/>
    <x v="5"/>
    <n v="18801.73"/>
    <x v="4584"/>
  </r>
  <r>
    <x v="1"/>
    <x v="0"/>
    <x v="78"/>
    <x v="78"/>
    <x v="96"/>
    <x v="96"/>
    <x v="758"/>
    <x v="0"/>
    <x v="0"/>
    <x v="5"/>
    <n v="132059.22"/>
    <x v="1068"/>
  </r>
  <r>
    <x v="1"/>
    <x v="0"/>
    <x v="78"/>
    <x v="78"/>
    <x v="96"/>
    <x v="96"/>
    <x v="5949"/>
    <x v="1"/>
    <x v="1"/>
    <x v="5"/>
    <n v="10118.6"/>
    <x v="9662"/>
  </r>
  <r>
    <x v="1"/>
    <x v="0"/>
    <x v="78"/>
    <x v="78"/>
    <x v="96"/>
    <x v="96"/>
    <x v="4349"/>
    <x v="0"/>
    <x v="3"/>
    <x v="5"/>
    <n v="3784.8"/>
    <x v="9663"/>
  </r>
  <r>
    <x v="1"/>
    <x v="0"/>
    <x v="78"/>
    <x v="78"/>
    <x v="96"/>
    <x v="96"/>
    <x v="953"/>
    <x v="1"/>
    <x v="1"/>
    <x v="5"/>
    <n v="12569.05"/>
    <x v="2616"/>
  </r>
  <r>
    <x v="1"/>
    <x v="9"/>
    <x v="57"/>
    <x v="57"/>
    <x v="69"/>
    <x v="69"/>
    <x v="1770"/>
    <x v="0"/>
    <x v="9"/>
    <x v="5"/>
    <n v="20198.89"/>
    <x v="8572"/>
  </r>
  <r>
    <x v="1"/>
    <x v="9"/>
    <x v="57"/>
    <x v="57"/>
    <x v="69"/>
    <x v="69"/>
    <x v="1538"/>
    <x v="1"/>
    <x v="1"/>
    <x v="5"/>
    <n v="20198.89"/>
    <x v="8597"/>
  </r>
  <r>
    <x v="1"/>
    <x v="9"/>
    <x v="57"/>
    <x v="57"/>
    <x v="69"/>
    <x v="69"/>
    <x v="2483"/>
    <x v="0"/>
    <x v="0"/>
    <x v="5"/>
    <n v="20198.89"/>
    <x v="8501"/>
  </r>
  <r>
    <x v="1"/>
    <x v="9"/>
    <x v="57"/>
    <x v="57"/>
    <x v="69"/>
    <x v="69"/>
    <x v="2947"/>
    <x v="0"/>
    <x v="9"/>
    <x v="5"/>
    <n v="25928.51"/>
    <x v="9104"/>
  </r>
  <r>
    <x v="1"/>
    <x v="9"/>
    <x v="57"/>
    <x v="57"/>
    <x v="69"/>
    <x v="69"/>
    <x v="2947"/>
    <x v="0"/>
    <x v="9"/>
    <x v="5"/>
    <n v="713.15"/>
    <x v="9104"/>
  </r>
  <r>
    <x v="1"/>
    <x v="9"/>
    <x v="57"/>
    <x v="57"/>
    <x v="69"/>
    <x v="69"/>
    <x v="3267"/>
    <x v="0"/>
    <x v="0"/>
    <x v="5"/>
    <n v="8080.22"/>
    <x v="4106"/>
  </r>
  <r>
    <x v="1"/>
    <x v="1"/>
    <x v="20"/>
    <x v="20"/>
    <x v="24"/>
    <x v="24"/>
    <x v="514"/>
    <x v="0"/>
    <x v="0"/>
    <x v="5"/>
    <n v="4702.2299999999996"/>
    <x v="527"/>
  </r>
  <r>
    <x v="1"/>
    <x v="1"/>
    <x v="20"/>
    <x v="20"/>
    <x v="24"/>
    <x v="24"/>
    <x v="514"/>
    <x v="0"/>
    <x v="0"/>
    <x v="5"/>
    <n v="4013.74"/>
    <x v="527"/>
  </r>
  <r>
    <x v="0"/>
    <x v="5"/>
    <x v="27"/>
    <x v="27"/>
    <x v="32"/>
    <x v="32"/>
    <x v="329"/>
    <x v="0"/>
    <x v="6"/>
    <x v="5"/>
    <n v="26211.27"/>
    <x v="337"/>
  </r>
  <r>
    <x v="0"/>
    <x v="5"/>
    <x v="27"/>
    <x v="27"/>
    <x v="32"/>
    <x v="32"/>
    <x v="329"/>
    <x v="0"/>
    <x v="6"/>
    <x v="5"/>
    <n v="50866.12"/>
    <x v="337"/>
  </r>
  <r>
    <x v="0"/>
    <x v="5"/>
    <x v="27"/>
    <x v="27"/>
    <x v="32"/>
    <x v="32"/>
    <x v="329"/>
    <x v="0"/>
    <x v="6"/>
    <x v="5"/>
    <n v="35011.5"/>
    <x v="337"/>
  </r>
  <r>
    <x v="0"/>
    <x v="8"/>
    <x v="19"/>
    <x v="19"/>
    <x v="44"/>
    <x v="44"/>
    <x v="2865"/>
    <x v="1"/>
    <x v="1"/>
    <x v="5"/>
    <n v="606.75"/>
    <x v="9664"/>
  </r>
  <r>
    <x v="0"/>
    <x v="8"/>
    <x v="19"/>
    <x v="19"/>
    <x v="44"/>
    <x v="44"/>
    <x v="5745"/>
    <x v="1"/>
    <x v="1"/>
    <x v="5"/>
    <n v="606.75"/>
    <x v="9665"/>
  </r>
  <r>
    <x v="0"/>
    <x v="8"/>
    <x v="19"/>
    <x v="19"/>
    <x v="44"/>
    <x v="44"/>
    <x v="5745"/>
    <x v="1"/>
    <x v="1"/>
    <x v="5"/>
    <n v="606.75"/>
    <x v="9666"/>
  </r>
  <r>
    <x v="0"/>
    <x v="8"/>
    <x v="19"/>
    <x v="19"/>
    <x v="44"/>
    <x v="44"/>
    <x v="341"/>
    <x v="1"/>
    <x v="1"/>
    <x v="5"/>
    <n v="606.75"/>
    <x v="9667"/>
  </r>
  <r>
    <x v="0"/>
    <x v="1"/>
    <x v="63"/>
    <x v="63"/>
    <x v="78"/>
    <x v="78"/>
    <x v="3536"/>
    <x v="0"/>
    <x v="0"/>
    <x v="5"/>
    <n v="571"/>
    <x v="4543"/>
  </r>
  <r>
    <x v="0"/>
    <x v="2"/>
    <x v="4"/>
    <x v="4"/>
    <x v="4"/>
    <x v="4"/>
    <x v="3310"/>
    <x v="0"/>
    <x v="0"/>
    <x v="5"/>
    <n v="231087.7"/>
    <x v="7333"/>
  </r>
  <r>
    <x v="0"/>
    <x v="2"/>
    <x v="4"/>
    <x v="4"/>
    <x v="4"/>
    <x v="4"/>
    <x v="3310"/>
    <x v="0"/>
    <x v="0"/>
    <x v="5"/>
    <n v="323343.84999999998"/>
    <x v="7333"/>
  </r>
  <r>
    <x v="0"/>
    <x v="2"/>
    <x v="4"/>
    <x v="4"/>
    <x v="4"/>
    <x v="4"/>
    <x v="3310"/>
    <x v="0"/>
    <x v="0"/>
    <x v="5"/>
    <n v="317401.37"/>
    <x v="7333"/>
  </r>
  <r>
    <x v="0"/>
    <x v="1"/>
    <x v="63"/>
    <x v="63"/>
    <x v="78"/>
    <x v="78"/>
    <x v="1889"/>
    <x v="0"/>
    <x v="2"/>
    <x v="5"/>
    <n v="150000"/>
    <x v="7380"/>
  </r>
  <r>
    <x v="0"/>
    <x v="1"/>
    <x v="20"/>
    <x v="20"/>
    <x v="24"/>
    <x v="24"/>
    <x v="4137"/>
    <x v="0"/>
    <x v="0"/>
    <x v="5"/>
    <n v="881259.38"/>
    <x v="5636"/>
  </r>
  <r>
    <x v="1"/>
    <x v="0"/>
    <x v="28"/>
    <x v="28"/>
    <x v="62"/>
    <x v="62"/>
    <x v="5011"/>
    <x v="0"/>
    <x v="4"/>
    <x v="5"/>
    <n v="300258.48"/>
    <x v="7329"/>
  </r>
  <r>
    <x v="1"/>
    <x v="0"/>
    <x v="28"/>
    <x v="28"/>
    <x v="62"/>
    <x v="62"/>
    <x v="4737"/>
    <x v="0"/>
    <x v="4"/>
    <x v="5"/>
    <n v="18350.91"/>
    <x v="6762"/>
  </r>
  <r>
    <x v="0"/>
    <x v="0"/>
    <x v="28"/>
    <x v="28"/>
    <x v="33"/>
    <x v="33"/>
    <x v="945"/>
    <x v="0"/>
    <x v="6"/>
    <x v="5"/>
    <n v="15186.99"/>
    <x v="995"/>
  </r>
  <r>
    <x v="0"/>
    <x v="0"/>
    <x v="29"/>
    <x v="29"/>
    <x v="34"/>
    <x v="34"/>
    <x v="945"/>
    <x v="0"/>
    <x v="6"/>
    <x v="5"/>
    <n v="3796.75"/>
    <x v="995"/>
  </r>
  <r>
    <x v="0"/>
    <x v="0"/>
    <x v="28"/>
    <x v="28"/>
    <x v="33"/>
    <x v="33"/>
    <x v="945"/>
    <x v="0"/>
    <x v="6"/>
    <x v="5"/>
    <n v="15186.99"/>
    <x v="995"/>
  </r>
  <r>
    <x v="0"/>
    <x v="0"/>
    <x v="29"/>
    <x v="29"/>
    <x v="34"/>
    <x v="34"/>
    <x v="945"/>
    <x v="0"/>
    <x v="6"/>
    <x v="5"/>
    <n v="3796.75"/>
    <x v="995"/>
  </r>
  <r>
    <x v="0"/>
    <x v="0"/>
    <x v="28"/>
    <x v="28"/>
    <x v="33"/>
    <x v="33"/>
    <x v="945"/>
    <x v="0"/>
    <x v="6"/>
    <x v="5"/>
    <n v="15185.95"/>
    <x v="995"/>
  </r>
  <r>
    <x v="0"/>
    <x v="0"/>
    <x v="29"/>
    <x v="29"/>
    <x v="34"/>
    <x v="34"/>
    <x v="945"/>
    <x v="0"/>
    <x v="6"/>
    <x v="5"/>
    <n v="3796.49"/>
    <x v="995"/>
  </r>
  <r>
    <x v="0"/>
    <x v="9"/>
    <x v="45"/>
    <x v="45"/>
    <x v="55"/>
    <x v="55"/>
    <x v="5950"/>
    <x v="0"/>
    <x v="0"/>
    <x v="5"/>
    <n v="106778.93"/>
    <x v="9668"/>
  </r>
  <r>
    <x v="0"/>
    <x v="9"/>
    <x v="45"/>
    <x v="45"/>
    <x v="55"/>
    <x v="55"/>
    <x v="2766"/>
    <x v="0"/>
    <x v="0"/>
    <x v="5"/>
    <n v="75188.929999999993"/>
    <x v="3295"/>
  </r>
  <r>
    <x v="0"/>
    <x v="8"/>
    <x v="98"/>
    <x v="98"/>
    <x v="126"/>
    <x v="126"/>
    <x v="329"/>
    <x v="0"/>
    <x v="6"/>
    <x v="5"/>
    <n v="2871.78"/>
    <x v="337"/>
  </r>
  <r>
    <x v="0"/>
    <x v="8"/>
    <x v="19"/>
    <x v="19"/>
    <x v="44"/>
    <x v="44"/>
    <x v="329"/>
    <x v="0"/>
    <x v="6"/>
    <x v="5"/>
    <n v="2200.84"/>
    <x v="337"/>
  </r>
  <r>
    <x v="0"/>
    <x v="8"/>
    <x v="62"/>
    <x v="62"/>
    <x v="76"/>
    <x v="76"/>
    <x v="329"/>
    <x v="0"/>
    <x v="6"/>
    <x v="5"/>
    <n v="2488.71"/>
    <x v="337"/>
  </r>
  <r>
    <x v="0"/>
    <x v="8"/>
    <x v="19"/>
    <x v="19"/>
    <x v="44"/>
    <x v="44"/>
    <x v="329"/>
    <x v="0"/>
    <x v="6"/>
    <x v="5"/>
    <n v="2084.96"/>
    <x v="337"/>
  </r>
  <r>
    <x v="1"/>
    <x v="4"/>
    <x v="35"/>
    <x v="35"/>
    <x v="41"/>
    <x v="41"/>
    <x v="1640"/>
    <x v="0"/>
    <x v="7"/>
    <x v="5"/>
    <n v="29139.200000000001"/>
    <x v="1801"/>
  </r>
  <r>
    <x v="1"/>
    <x v="4"/>
    <x v="35"/>
    <x v="35"/>
    <x v="41"/>
    <x v="41"/>
    <x v="761"/>
    <x v="1"/>
    <x v="1"/>
    <x v="5"/>
    <n v="12500"/>
    <x v="9669"/>
  </r>
  <r>
    <x v="1"/>
    <x v="4"/>
    <x v="35"/>
    <x v="35"/>
    <x v="41"/>
    <x v="41"/>
    <x v="1329"/>
    <x v="1"/>
    <x v="1"/>
    <x v="5"/>
    <n v="5000"/>
    <x v="2100"/>
  </r>
  <r>
    <x v="1"/>
    <x v="4"/>
    <x v="35"/>
    <x v="35"/>
    <x v="41"/>
    <x v="41"/>
    <x v="1878"/>
    <x v="1"/>
    <x v="1"/>
    <x v="5"/>
    <n v="5000"/>
    <x v="2101"/>
  </r>
  <r>
    <x v="1"/>
    <x v="4"/>
    <x v="35"/>
    <x v="35"/>
    <x v="41"/>
    <x v="41"/>
    <x v="3599"/>
    <x v="1"/>
    <x v="1"/>
    <x v="5"/>
    <n v="4500"/>
    <x v="9670"/>
  </r>
  <r>
    <x v="1"/>
    <x v="4"/>
    <x v="35"/>
    <x v="35"/>
    <x v="41"/>
    <x v="41"/>
    <x v="5951"/>
    <x v="1"/>
    <x v="1"/>
    <x v="5"/>
    <n v="4500"/>
    <x v="9671"/>
  </r>
  <r>
    <x v="0"/>
    <x v="1"/>
    <x v="2"/>
    <x v="2"/>
    <x v="2"/>
    <x v="2"/>
    <x v="3599"/>
    <x v="1"/>
    <x v="1"/>
    <x v="5"/>
    <n v="371"/>
    <x v="9672"/>
  </r>
  <r>
    <x v="1"/>
    <x v="4"/>
    <x v="35"/>
    <x v="35"/>
    <x v="41"/>
    <x v="41"/>
    <x v="5952"/>
    <x v="0"/>
    <x v="7"/>
    <x v="5"/>
    <n v="22000"/>
    <x v="9673"/>
  </r>
  <r>
    <x v="1"/>
    <x v="6"/>
    <x v="60"/>
    <x v="60"/>
    <x v="73"/>
    <x v="73"/>
    <x v="5953"/>
    <x v="0"/>
    <x v="4"/>
    <x v="5"/>
    <n v="341694.42"/>
    <x v="9674"/>
  </r>
  <r>
    <x v="1"/>
    <x v="6"/>
    <x v="60"/>
    <x v="60"/>
    <x v="73"/>
    <x v="73"/>
    <x v="5953"/>
    <x v="0"/>
    <x v="4"/>
    <x v="5"/>
    <n v="292237.65000000002"/>
    <x v="9674"/>
  </r>
  <r>
    <x v="0"/>
    <x v="5"/>
    <x v="88"/>
    <x v="88"/>
    <x v="111"/>
    <x v="111"/>
    <x v="314"/>
    <x v="0"/>
    <x v="6"/>
    <x v="5"/>
    <n v="76129.039999999994"/>
    <x v="321"/>
  </r>
  <r>
    <x v="0"/>
    <x v="8"/>
    <x v="62"/>
    <x v="62"/>
    <x v="76"/>
    <x v="76"/>
    <x v="1098"/>
    <x v="0"/>
    <x v="6"/>
    <x v="5"/>
    <n v="11409.23"/>
    <x v="2453"/>
  </r>
  <r>
    <x v="0"/>
    <x v="8"/>
    <x v="62"/>
    <x v="62"/>
    <x v="76"/>
    <x v="76"/>
    <x v="1098"/>
    <x v="0"/>
    <x v="6"/>
    <x v="5"/>
    <n v="18638.03"/>
    <x v="2453"/>
  </r>
  <r>
    <x v="0"/>
    <x v="8"/>
    <x v="19"/>
    <x v="19"/>
    <x v="44"/>
    <x v="44"/>
    <x v="329"/>
    <x v="0"/>
    <x v="6"/>
    <x v="5"/>
    <n v="778.29"/>
    <x v="337"/>
  </r>
  <r>
    <x v="0"/>
    <x v="8"/>
    <x v="19"/>
    <x v="19"/>
    <x v="44"/>
    <x v="44"/>
    <x v="1081"/>
    <x v="0"/>
    <x v="6"/>
    <x v="5"/>
    <n v="12382.78"/>
    <x v="1151"/>
  </r>
  <r>
    <x v="0"/>
    <x v="8"/>
    <x v="19"/>
    <x v="19"/>
    <x v="44"/>
    <x v="44"/>
    <x v="329"/>
    <x v="0"/>
    <x v="6"/>
    <x v="5"/>
    <n v="3723.09"/>
    <x v="337"/>
  </r>
  <r>
    <x v="0"/>
    <x v="8"/>
    <x v="62"/>
    <x v="62"/>
    <x v="76"/>
    <x v="76"/>
    <x v="1098"/>
    <x v="0"/>
    <x v="6"/>
    <x v="5"/>
    <n v="581.99"/>
    <x v="2453"/>
  </r>
  <r>
    <x v="0"/>
    <x v="8"/>
    <x v="19"/>
    <x v="19"/>
    <x v="44"/>
    <x v="44"/>
    <x v="1081"/>
    <x v="0"/>
    <x v="6"/>
    <x v="5"/>
    <n v="15927.03"/>
    <x v="1151"/>
  </r>
  <r>
    <x v="1"/>
    <x v="11"/>
    <x v="50"/>
    <x v="50"/>
    <x v="60"/>
    <x v="60"/>
    <x v="360"/>
    <x v="0"/>
    <x v="6"/>
    <x v="5"/>
    <n v="-8894.94"/>
    <x v="493"/>
  </r>
  <r>
    <x v="0"/>
    <x v="1"/>
    <x v="39"/>
    <x v="39"/>
    <x v="47"/>
    <x v="47"/>
    <x v="30"/>
    <x v="1"/>
    <x v="1"/>
    <x v="5"/>
    <n v="4008.14"/>
    <x v="30"/>
  </r>
  <r>
    <x v="0"/>
    <x v="1"/>
    <x v="2"/>
    <x v="2"/>
    <x v="2"/>
    <x v="2"/>
    <x v="30"/>
    <x v="1"/>
    <x v="1"/>
    <x v="5"/>
    <n v="8517.86"/>
    <x v="30"/>
  </r>
  <r>
    <x v="0"/>
    <x v="5"/>
    <x v="27"/>
    <x v="27"/>
    <x v="32"/>
    <x v="32"/>
    <x v="3366"/>
    <x v="0"/>
    <x v="5"/>
    <x v="5"/>
    <n v="2400"/>
    <x v="9675"/>
  </r>
  <r>
    <x v="1"/>
    <x v="0"/>
    <x v="28"/>
    <x v="28"/>
    <x v="62"/>
    <x v="62"/>
    <x v="131"/>
    <x v="1"/>
    <x v="1"/>
    <x v="5"/>
    <n v="970.42"/>
    <x v="3645"/>
  </r>
  <r>
    <x v="1"/>
    <x v="0"/>
    <x v="28"/>
    <x v="28"/>
    <x v="62"/>
    <x v="62"/>
    <x v="2525"/>
    <x v="1"/>
    <x v="1"/>
    <x v="5"/>
    <n v="1235"/>
    <x v="2955"/>
  </r>
  <r>
    <x v="1"/>
    <x v="0"/>
    <x v="28"/>
    <x v="28"/>
    <x v="62"/>
    <x v="62"/>
    <x v="5954"/>
    <x v="0"/>
    <x v="0"/>
    <x v="5"/>
    <n v="30790.17"/>
    <x v="9676"/>
  </r>
  <r>
    <x v="1"/>
    <x v="0"/>
    <x v="28"/>
    <x v="28"/>
    <x v="62"/>
    <x v="62"/>
    <x v="5955"/>
    <x v="0"/>
    <x v="5"/>
    <x v="5"/>
    <n v="19048.5"/>
    <x v="9677"/>
  </r>
  <r>
    <x v="1"/>
    <x v="0"/>
    <x v="28"/>
    <x v="28"/>
    <x v="62"/>
    <x v="62"/>
    <x v="3802"/>
    <x v="0"/>
    <x v="5"/>
    <x v="5"/>
    <n v="10082.5"/>
    <x v="9678"/>
  </r>
  <r>
    <x v="1"/>
    <x v="0"/>
    <x v="28"/>
    <x v="28"/>
    <x v="62"/>
    <x v="62"/>
    <x v="3728"/>
    <x v="0"/>
    <x v="0"/>
    <x v="5"/>
    <n v="3638.7"/>
    <x v="9679"/>
  </r>
  <r>
    <x v="1"/>
    <x v="0"/>
    <x v="28"/>
    <x v="28"/>
    <x v="62"/>
    <x v="62"/>
    <x v="798"/>
    <x v="0"/>
    <x v="0"/>
    <x v="5"/>
    <n v="6775.88"/>
    <x v="9680"/>
  </r>
  <r>
    <x v="1"/>
    <x v="0"/>
    <x v="28"/>
    <x v="28"/>
    <x v="62"/>
    <x v="62"/>
    <x v="5956"/>
    <x v="0"/>
    <x v="0"/>
    <x v="5"/>
    <n v="5400"/>
    <x v="9681"/>
  </r>
  <r>
    <x v="0"/>
    <x v="8"/>
    <x v="82"/>
    <x v="82"/>
    <x v="103"/>
    <x v="103"/>
    <x v="1283"/>
    <x v="0"/>
    <x v="0"/>
    <x v="5"/>
    <n v="403563.19"/>
    <x v="1387"/>
  </r>
  <r>
    <x v="0"/>
    <x v="0"/>
    <x v="28"/>
    <x v="28"/>
    <x v="33"/>
    <x v="33"/>
    <x v="945"/>
    <x v="0"/>
    <x v="6"/>
    <x v="5"/>
    <n v="11444.34"/>
    <x v="995"/>
  </r>
  <r>
    <x v="0"/>
    <x v="0"/>
    <x v="29"/>
    <x v="29"/>
    <x v="34"/>
    <x v="34"/>
    <x v="945"/>
    <x v="0"/>
    <x v="6"/>
    <x v="5"/>
    <n v="2861.09"/>
    <x v="995"/>
  </r>
  <r>
    <x v="1"/>
    <x v="0"/>
    <x v="59"/>
    <x v="59"/>
    <x v="72"/>
    <x v="72"/>
    <x v="3015"/>
    <x v="0"/>
    <x v="0"/>
    <x v="5"/>
    <n v="-8992.07"/>
    <x v="5174"/>
  </r>
  <r>
    <x v="0"/>
    <x v="2"/>
    <x v="95"/>
    <x v="95"/>
    <x v="120"/>
    <x v="120"/>
    <x v="1081"/>
    <x v="0"/>
    <x v="6"/>
    <x v="5"/>
    <n v="25517.56"/>
    <x v="1151"/>
  </r>
  <r>
    <x v="1"/>
    <x v="8"/>
    <x v="76"/>
    <x v="76"/>
    <x v="93"/>
    <x v="93"/>
    <x v="4703"/>
    <x v="0"/>
    <x v="5"/>
    <x v="5"/>
    <n v="1402208.65"/>
    <x v="6704"/>
  </r>
  <r>
    <x v="0"/>
    <x v="0"/>
    <x v="90"/>
    <x v="90"/>
    <x v="115"/>
    <x v="115"/>
    <x v="945"/>
    <x v="0"/>
    <x v="6"/>
    <x v="5"/>
    <n v="161.54"/>
    <x v="995"/>
  </r>
  <r>
    <x v="1"/>
    <x v="2"/>
    <x v="73"/>
    <x v="73"/>
    <x v="90"/>
    <x v="90"/>
    <x v="938"/>
    <x v="0"/>
    <x v="5"/>
    <x v="5"/>
    <n v="14096.75"/>
    <x v="1894"/>
  </r>
  <r>
    <x v="0"/>
    <x v="8"/>
    <x v="19"/>
    <x v="19"/>
    <x v="44"/>
    <x v="44"/>
    <x v="4530"/>
    <x v="1"/>
    <x v="1"/>
    <x v="5"/>
    <n v="10890"/>
    <x v="6380"/>
  </r>
  <r>
    <x v="0"/>
    <x v="2"/>
    <x v="4"/>
    <x v="4"/>
    <x v="4"/>
    <x v="4"/>
    <x v="711"/>
    <x v="0"/>
    <x v="2"/>
    <x v="5"/>
    <n v="23108.77"/>
    <x v="737"/>
  </r>
  <r>
    <x v="0"/>
    <x v="2"/>
    <x v="4"/>
    <x v="4"/>
    <x v="4"/>
    <x v="4"/>
    <x v="711"/>
    <x v="0"/>
    <x v="2"/>
    <x v="5"/>
    <n v="32334.39"/>
    <x v="737"/>
  </r>
  <r>
    <x v="0"/>
    <x v="2"/>
    <x v="4"/>
    <x v="4"/>
    <x v="4"/>
    <x v="4"/>
    <x v="711"/>
    <x v="0"/>
    <x v="2"/>
    <x v="5"/>
    <n v="31740.14"/>
    <x v="737"/>
  </r>
  <r>
    <x v="0"/>
    <x v="0"/>
    <x v="28"/>
    <x v="28"/>
    <x v="33"/>
    <x v="33"/>
    <x v="2998"/>
    <x v="0"/>
    <x v="0"/>
    <x v="5"/>
    <n v="85191.34"/>
    <x v="8260"/>
  </r>
  <r>
    <x v="0"/>
    <x v="8"/>
    <x v="19"/>
    <x v="19"/>
    <x v="44"/>
    <x v="44"/>
    <x v="1098"/>
    <x v="0"/>
    <x v="6"/>
    <x v="5"/>
    <n v="62146.64"/>
    <x v="2453"/>
  </r>
  <r>
    <x v="0"/>
    <x v="8"/>
    <x v="19"/>
    <x v="19"/>
    <x v="44"/>
    <x v="44"/>
    <x v="329"/>
    <x v="0"/>
    <x v="6"/>
    <x v="5"/>
    <n v="11016.05"/>
    <x v="337"/>
  </r>
  <r>
    <x v="0"/>
    <x v="8"/>
    <x v="62"/>
    <x v="62"/>
    <x v="76"/>
    <x v="76"/>
    <x v="329"/>
    <x v="0"/>
    <x v="6"/>
    <x v="5"/>
    <n v="5429.15"/>
    <x v="337"/>
  </r>
  <r>
    <x v="0"/>
    <x v="8"/>
    <x v="19"/>
    <x v="19"/>
    <x v="44"/>
    <x v="44"/>
    <x v="329"/>
    <x v="0"/>
    <x v="6"/>
    <x v="5"/>
    <n v="3297.28"/>
    <x v="337"/>
  </r>
  <r>
    <x v="0"/>
    <x v="8"/>
    <x v="19"/>
    <x v="19"/>
    <x v="44"/>
    <x v="44"/>
    <x v="329"/>
    <x v="0"/>
    <x v="6"/>
    <x v="5"/>
    <n v="3330.58"/>
    <x v="337"/>
  </r>
  <r>
    <x v="0"/>
    <x v="8"/>
    <x v="19"/>
    <x v="19"/>
    <x v="44"/>
    <x v="44"/>
    <x v="3386"/>
    <x v="0"/>
    <x v="0"/>
    <x v="5"/>
    <n v="6050"/>
    <x v="6372"/>
  </r>
  <r>
    <x v="0"/>
    <x v="1"/>
    <x v="2"/>
    <x v="2"/>
    <x v="2"/>
    <x v="2"/>
    <x v="5957"/>
    <x v="1"/>
    <x v="1"/>
    <x v="5"/>
    <n v="1147.5"/>
    <x v="9682"/>
  </r>
  <r>
    <x v="0"/>
    <x v="6"/>
    <x v="22"/>
    <x v="22"/>
    <x v="27"/>
    <x v="27"/>
    <x v="4137"/>
    <x v="0"/>
    <x v="0"/>
    <x v="5"/>
    <n v="48386.38"/>
    <x v="5636"/>
  </r>
  <r>
    <x v="0"/>
    <x v="6"/>
    <x v="22"/>
    <x v="22"/>
    <x v="27"/>
    <x v="27"/>
    <x v="3478"/>
    <x v="0"/>
    <x v="0"/>
    <x v="5"/>
    <n v="88449.32"/>
    <x v="6327"/>
  </r>
  <r>
    <x v="0"/>
    <x v="5"/>
    <x v="88"/>
    <x v="88"/>
    <x v="111"/>
    <x v="111"/>
    <x v="314"/>
    <x v="0"/>
    <x v="6"/>
    <x v="5"/>
    <n v="90875.75"/>
    <x v="321"/>
  </r>
  <r>
    <x v="0"/>
    <x v="1"/>
    <x v="2"/>
    <x v="2"/>
    <x v="2"/>
    <x v="2"/>
    <x v="3132"/>
    <x v="1"/>
    <x v="1"/>
    <x v="5"/>
    <n v="644.54999999999995"/>
    <x v="3896"/>
  </r>
  <r>
    <x v="0"/>
    <x v="1"/>
    <x v="2"/>
    <x v="2"/>
    <x v="2"/>
    <x v="2"/>
    <x v="4514"/>
    <x v="1"/>
    <x v="1"/>
    <x v="5"/>
    <n v="1334.89"/>
    <x v="6346"/>
  </r>
  <r>
    <x v="0"/>
    <x v="8"/>
    <x v="82"/>
    <x v="82"/>
    <x v="106"/>
    <x v="106"/>
    <x v="1283"/>
    <x v="0"/>
    <x v="0"/>
    <x v="5"/>
    <n v="118223.69"/>
    <x v="1387"/>
  </r>
  <r>
    <x v="0"/>
    <x v="8"/>
    <x v="85"/>
    <x v="85"/>
    <x v="121"/>
    <x v="121"/>
    <x v="329"/>
    <x v="0"/>
    <x v="6"/>
    <x v="5"/>
    <n v="3647.46"/>
    <x v="337"/>
  </r>
  <r>
    <x v="1"/>
    <x v="0"/>
    <x v="78"/>
    <x v="78"/>
    <x v="96"/>
    <x v="96"/>
    <x v="4420"/>
    <x v="0"/>
    <x v="0"/>
    <x v="5"/>
    <n v="-281.23"/>
    <x v="6133"/>
  </r>
  <r>
    <x v="1"/>
    <x v="0"/>
    <x v="0"/>
    <x v="0"/>
    <x v="6"/>
    <x v="6"/>
    <x v="3849"/>
    <x v="1"/>
    <x v="1"/>
    <x v="5"/>
    <n v="-1210"/>
    <x v="5087"/>
  </r>
  <r>
    <x v="0"/>
    <x v="1"/>
    <x v="2"/>
    <x v="2"/>
    <x v="2"/>
    <x v="2"/>
    <x v="2781"/>
    <x v="1"/>
    <x v="1"/>
    <x v="5"/>
    <n v="1122.3800000000001"/>
    <x v="3316"/>
  </r>
  <r>
    <x v="0"/>
    <x v="1"/>
    <x v="2"/>
    <x v="2"/>
    <x v="2"/>
    <x v="2"/>
    <x v="6"/>
    <x v="1"/>
    <x v="1"/>
    <x v="5"/>
    <n v="1310.6300000000001"/>
    <x v="6"/>
  </r>
  <r>
    <x v="0"/>
    <x v="1"/>
    <x v="2"/>
    <x v="2"/>
    <x v="2"/>
    <x v="2"/>
    <x v="5847"/>
    <x v="1"/>
    <x v="1"/>
    <x v="5"/>
    <n v="1414.53"/>
    <x v="9399"/>
  </r>
  <r>
    <x v="0"/>
    <x v="1"/>
    <x v="2"/>
    <x v="2"/>
    <x v="2"/>
    <x v="2"/>
    <x v="3132"/>
    <x v="1"/>
    <x v="1"/>
    <x v="5"/>
    <n v="804.63"/>
    <x v="3896"/>
  </r>
  <r>
    <x v="0"/>
    <x v="1"/>
    <x v="2"/>
    <x v="2"/>
    <x v="2"/>
    <x v="2"/>
    <x v="490"/>
    <x v="1"/>
    <x v="1"/>
    <x v="5"/>
    <n v="773.89"/>
    <x v="503"/>
  </r>
  <r>
    <x v="0"/>
    <x v="1"/>
    <x v="2"/>
    <x v="2"/>
    <x v="2"/>
    <x v="2"/>
    <x v="3471"/>
    <x v="1"/>
    <x v="1"/>
    <x v="5"/>
    <n v="676.52"/>
    <x v="7491"/>
  </r>
  <r>
    <x v="0"/>
    <x v="1"/>
    <x v="2"/>
    <x v="2"/>
    <x v="2"/>
    <x v="2"/>
    <x v="5958"/>
    <x v="1"/>
    <x v="1"/>
    <x v="5"/>
    <n v="914.58"/>
    <x v="9683"/>
  </r>
  <r>
    <x v="0"/>
    <x v="1"/>
    <x v="2"/>
    <x v="2"/>
    <x v="2"/>
    <x v="2"/>
    <x v="5911"/>
    <x v="1"/>
    <x v="1"/>
    <x v="5"/>
    <n v="1078.1400000000001"/>
    <x v="9562"/>
  </r>
  <r>
    <x v="0"/>
    <x v="1"/>
    <x v="2"/>
    <x v="2"/>
    <x v="2"/>
    <x v="2"/>
    <x v="29"/>
    <x v="1"/>
    <x v="1"/>
    <x v="5"/>
    <n v="1189.79"/>
    <x v="29"/>
  </r>
  <r>
    <x v="0"/>
    <x v="1"/>
    <x v="2"/>
    <x v="2"/>
    <x v="2"/>
    <x v="2"/>
    <x v="5846"/>
    <x v="1"/>
    <x v="1"/>
    <x v="5"/>
    <n v="1354.08"/>
    <x v="9397"/>
  </r>
  <r>
    <x v="0"/>
    <x v="1"/>
    <x v="2"/>
    <x v="2"/>
    <x v="2"/>
    <x v="2"/>
    <x v="5959"/>
    <x v="1"/>
    <x v="1"/>
    <x v="5"/>
    <n v="568.71"/>
    <x v="9684"/>
  </r>
  <r>
    <x v="0"/>
    <x v="1"/>
    <x v="2"/>
    <x v="2"/>
    <x v="2"/>
    <x v="2"/>
    <x v="11"/>
    <x v="0"/>
    <x v="0"/>
    <x v="5"/>
    <n v="326.7"/>
    <x v="11"/>
  </r>
  <r>
    <x v="0"/>
    <x v="1"/>
    <x v="2"/>
    <x v="2"/>
    <x v="2"/>
    <x v="2"/>
    <x v="1689"/>
    <x v="1"/>
    <x v="1"/>
    <x v="5"/>
    <n v="1059.48"/>
    <x v="5004"/>
  </r>
  <r>
    <x v="1"/>
    <x v="6"/>
    <x v="80"/>
    <x v="80"/>
    <x v="101"/>
    <x v="101"/>
    <x v="4151"/>
    <x v="0"/>
    <x v="0"/>
    <x v="5"/>
    <n v="3000"/>
    <x v="9685"/>
  </r>
  <r>
    <x v="1"/>
    <x v="6"/>
    <x v="80"/>
    <x v="80"/>
    <x v="101"/>
    <x v="101"/>
    <x v="1265"/>
    <x v="0"/>
    <x v="0"/>
    <x v="5"/>
    <n v="1945.54"/>
    <x v="9686"/>
  </r>
  <r>
    <x v="1"/>
    <x v="6"/>
    <x v="80"/>
    <x v="80"/>
    <x v="101"/>
    <x v="101"/>
    <x v="5960"/>
    <x v="1"/>
    <x v="1"/>
    <x v="5"/>
    <n v="2283.63"/>
    <x v="9687"/>
  </r>
  <r>
    <x v="0"/>
    <x v="1"/>
    <x v="63"/>
    <x v="63"/>
    <x v="78"/>
    <x v="78"/>
    <x v="5961"/>
    <x v="0"/>
    <x v="0"/>
    <x v="5"/>
    <n v="10079.299999999999"/>
    <x v="9688"/>
  </r>
  <r>
    <x v="0"/>
    <x v="1"/>
    <x v="63"/>
    <x v="63"/>
    <x v="78"/>
    <x v="78"/>
    <x v="5962"/>
    <x v="1"/>
    <x v="1"/>
    <x v="5"/>
    <n v="10855.89"/>
    <x v="9689"/>
  </r>
  <r>
    <x v="1"/>
    <x v="9"/>
    <x v="43"/>
    <x v="43"/>
    <x v="52"/>
    <x v="52"/>
    <x v="4682"/>
    <x v="0"/>
    <x v="4"/>
    <x v="5"/>
    <n v="174708"/>
    <x v="8553"/>
  </r>
  <r>
    <x v="1"/>
    <x v="9"/>
    <x v="66"/>
    <x v="66"/>
    <x v="81"/>
    <x v="81"/>
    <x v="3781"/>
    <x v="0"/>
    <x v="4"/>
    <x v="5"/>
    <n v="36093.620000000003"/>
    <x v="4959"/>
  </r>
  <r>
    <x v="0"/>
    <x v="6"/>
    <x v="22"/>
    <x v="22"/>
    <x v="27"/>
    <x v="27"/>
    <x v="3130"/>
    <x v="0"/>
    <x v="0"/>
    <x v="5"/>
    <n v="1258.98"/>
    <x v="9618"/>
  </r>
  <r>
    <x v="0"/>
    <x v="1"/>
    <x v="2"/>
    <x v="2"/>
    <x v="2"/>
    <x v="2"/>
    <x v="3480"/>
    <x v="0"/>
    <x v="0"/>
    <x v="5"/>
    <n v="585.88"/>
    <x v="4463"/>
  </r>
  <r>
    <x v="0"/>
    <x v="1"/>
    <x v="2"/>
    <x v="2"/>
    <x v="2"/>
    <x v="2"/>
    <x v="4479"/>
    <x v="1"/>
    <x v="1"/>
    <x v="5"/>
    <n v="815"/>
    <x v="6269"/>
  </r>
  <r>
    <x v="1"/>
    <x v="2"/>
    <x v="73"/>
    <x v="73"/>
    <x v="90"/>
    <x v="90"/>
    <x v="938"/>
    <x v="0"/>
    <x v="5"/>
    <x v="5"/>
    <n v="25272"/>
    <x v="1894"/>
  </r>
  <r>
    <x v="1"/>
    <x v="0"/>
    <x v="86"/>
    <x v="86"/>
    <x v="108"/>
    <x v="108"/>
    <x v="945"/>
    <x v="0"/>
    <x v="6"/>
    <x v="5"/>
    <n v="1128912"/>
    <x v="995"/>
  </r>
  <r>
    <x v="1"/>
    <x v="4"/>
    <x v="79"/>
    <x v="79"/>
    <x v="98"/>
    <x v="98"/>
    <x v="938"/>
    <x v="1"/>
    <x v="1"/>
    <x v="5"/>
    <n v="15300"/>
    <x v="9690"/>
  </r>
  <r>
    <x v="1"/>
    <x v="4"/>
    <x v="79"/>
    <x v="79"/>
    <x v="98"/>
    <x v="98"/>
    <x v="5963"/>
    <x v="0"/>
    <x v="7"/>
    <x v="5"/>
    <n v="93258.59"/>
    <x v="9691"/>
  </r>
  <r>
    <x v="0"/>
    <x v="8"/>
    <x v="19"/>
    <x v="19"/>
    <x v="44"/>
    <x v="44"/>
    <x v="329"/>
    <x v="0"/>
    <x v="6"/>
    <x v="5"/>
    <n v="4077.77"/>
    <x v="337"/>
  </r>
  <r>
    <x v="0"/>
    <x v="8"/>
    <x v="19"/>
    <x v="19"/>
    <x v="44"/>
    <x v="44"/>
    <x v="329"/>
    <x v="0"/>
    <x v="6"/>
    <x v="5"/>
    <n v="2866.22"/>
    <x v="337"/>
  </r>
  <r>
    <x v="0"/>
    <x v="8"/>
    <x v="62"/>
    <x v="62"/>
    <x v="76"/>
    <x v="76"/>
    <x v="329"/>
    <x v="0"/>
    <x v="6"/>
    <x v="5"/>
    <n v="3301.13"/>
    <x v="337"/>
  </r>
  <r>
    <x v="1"/>
    <x v="4"/>
    <x v="79"/>
    <x v="79"/>
    <x v="98"/>
    <x v="98"/>
    <x v="2105"/>
    <x v="1"/>
    <x v="1"/>
    <x v="5"/>
    <n v="13300"/>
    <x v="2403"/>
  </r>
  <r>
    <x v="0"/>
    <x v="8"/>
    <x v="19"/>
    <x v="19"/>
    <x v="44"/>
    <x v="44"/>
    <x v="3629"/>
    <x v="0"/>
    <x v="0"/>
    <x v="5"/>
    <n v="1742.4"/>
    <x v="9591"/>
  </r>
  <r>
    <x v="0"/>
    <x v="8"/>
    <x v="19"/>
    <x v="19"/>
    <x v="44"/>
    <x v="44"/>
    <x v="5872"/>
    <x v="0"/>
    <x v="0"/>
    <x v="5"/>
    <n v="39897.519999999997"/>
    <x v="9468"/>
  </r>
  <r>
    <x v="0"/>
    <x v="8"/>
    <x v="19"/>
    <x v="19"/>
    <x v="44"/>
    <x v="44"/>
    <x v="5872"/>
    <x v="0"/>
    <x v="0"/>
    <x v="5"/>
    <n v="2822.12"/>
    <x v="9468"/>
  </r>
  <r>
    <x v="0"/>
    <x v="8"/>
    <x v="19"/>
    <x v="19"/>
    <x v="44"/>
    <x v="44"/>
    <x v="5872"/>
    <x v="0"/>
    <x v="0"/>
    <x v="5"/>
    <n v="10866.92"/>
    <x v="9468"/>
  </r>
  <r>
    <x v="0"/>
    <x v="1"/>
    <x v="2"/>
    <x v="2"/>
    <x v="2"/>
    <x v="2"/>
    <x v="2175"/>
    <x v="1"/>
    <x v="1"/>
    <x v="5"/>
    <n v="178.75"/>
    <x v="6377"/>
  </r>
  <r>
    <x v="0"/>
    <x v="1"/>
    <x v="2"/>
    <x v="2"/>
    <x v="2"/>
    <x v="2"/>
    <x v="872"/>
    <x v="1"/>
    <x v="1"/>
    <x v="5"/>
    <n v="25"/>
    <x v="9607"/>
  </r>
  <r>
    <x v="1"/>
    <x v="6"/>
    <x v="80"/>
    <x v="80"/>
    <x v="101"/>
    <x v="101"/>
    <x v="5937"/>
    <x v="1"/>
    <x v="1"/>
    <x v="5"/>
    <n v="2079.92"/>
    <x v="9692"/>
  </r>
  <r>
    <x v="0"/>
    <x v="2"/>
    <x v="4"/>
    <x v="4"/>
    <x v="49"/>
    <x v="49"/>
    <x v="314"/>
    <x v="0"/>
    <x v="6"/>
    <x v="5"/>
    <n v="214881.79"/>
    <x v="321"/>
  </r>
  <r>
    <x v="1"/>
    <x v="0"/>
    <x v="0"/>
    <x v="0"/>
    <x v="6"/>
    <x v="6"/>
    <x v="4137"/>
    <x v="1"/>
    <x v="1"/>
    <x v="5"/>
    <n v="4500"/>
    <x v="9693"/>
  </r>
  <r>
    <x v="1"/>
    <x v="0"/>
    <x v="0"/>
    <x v="0"/>
    <x v="6"/>
    <x v="6"/>
    <x v="2883"/>
    <x v="1"/>
    <x v="1"/>
    <x v="5"/>
    <n v="961.12"/>
    <x v="3478"/>
  </r>
  <r>
    <x v="1"/>
    <x v="0"/>
    <x v="0"/>
    <x v="0"/>
    <x v="6"/>
    <x v="6"/>
    <x v="4238"/>
    <x v="1"/>
    <x v="1"/>
    <x v="5"/>
    <n v="1140.06"/>
    <x v="9694"/>
  </r>
  <r>
    <x v="1"/>
    <x v="0"/>
    <x v="0"/>
    <x v="0"/>
    <x v="6"/>
    <x v="6"/>
    <x v="3236"/>
    <x v="1"/>
    <x v="1"/>
    <x v="5"/>
    <n v="1199.22"/>
    <x v="9695"/>
  </r>
  <r>
    <x v="1"/>
    <x v="0"/>
    <x v="0"/>
    <x v="0"/>
    <x v="6"/>
    <x v="6"/>
    <x v="2882"/>
    <x v="1"/>
    <x v="1"/>
    <x v="5"/>
    <n v="1200.6400000000001"/>
    <x v="3477"/>
  </r>
  <r>
    <x v="1"/>
    <x v="0"/>
    <x v="0"/>
    <x v="0"/>
    <x v="6"/>
    <x v="6"/>
    <x v="5964"/>
    <x v="1"/>
    <x v="1"/>
    <x v="5"/>
    <n v="1319.68"/>
    <x v="9696"/>
  </r>
  <r>
    <x v="1"/>
    <x v="0"/>
    <x v="0"/>
    <x v="0"/>
    <x v="6"/>
    <x v="6"/>
    <x v="193"/>
    <x v="1"/>
    <x v="1"/>
    <x v="5"/>
    <n v="4500"/>
    <x v="9697"/>
  </r>
  <r>
    <x v="1"/>
    <x v="0"/>
    <x v="0"/>
    <x v="0"/>
    <x v="6"/>
    <x v="6"/>
    <x v="5224"/>
    <x v="1"/>
    <x v="1"/>
    <x v="5"/>
    <n v="7000"/>
    <x v="9698"/>
  </r>
  <r>
    <x v="1"/>
    <x v="0"/>
    <x v="0"/>
    <x v="0"/>
    <x v="6"/>
    <x v="6"/>
    <x v="996"/>
    <x v="1"/>
    <x v="1"/>
    <x v="5"/>
    <n v="7700"/>
    <x v="9699"/>
  </r>
  <r>
    <x v="1"/>
    <x v="0"/>
    <x v="0"/>
    <x v="0"/>
    <x v="6"/>
    <x v="6"/>
    <x v="127"/>
    <x v="1"/>
    <x v="1"/>
    <x v="5"/>
    <n v="2500"/>
    <x v="9700"/>
  </r>
  <r>
    <x v="1"/>
    <x v="0"/>
    <x v="0"/>
    <x v="0"/>
    <x v="6"/>
    <x v="6"/>
    <x v="4584"/>
    <x v="1"/>
    <x v="1"/>
    <x v="5"/>
    <n v="4500"/>
    <x v="9701"/>
  </r>
  <r>
    <x v="1"/>
    <x v="0"/>
    <x v="0"/>
    <x v="0"/>
    <x v="6"/>
    <x v="6"/>
    <x v="2060"/>
    <x v="1"/>
    <x v="1"/>
    <x v="5"/>
    <n v="5000"/>
    <x v="9702"/>
  </r>
  <r>
    <x v="1"/>
    <x v="0"/>
    <x v="0"/>
    <x v="0"/>
    <x v="6"/>
    <x v="6"/>
    <x v="2607"/>
    <x v="1"/>
    <x v="1"/>
    <x v="5"/>
    <n v="2750"/>
    <x v="9703"/>
  </r>
  <r>
    <x v="1"/>
    <x v="0"/>
    <x v="0"/>
    <x v="0"/>
    <x v="6"/>
    <x v="6"/>
    <x v="5965"/>
    <x v="1"/>
    <x v="1"/>
    <x v="5"/>
    <n v="4500"/>
    <x v="9704"/>
  </r>
  <r>
    <x v="1"/>
    <x v="0"/>
    <x v="0"/>
    <x v="0"/>
    <x v="6"/>
    <x v="6"/>
    <x v="1802"/>
    <x v="1"/>
    <x v="1"/>
    <x v="5"/>
    <n v="1158.8599999999999"/>
    <x v="2004"/>
  </r>
  <r>
    <x v="1"/>
    <x v="0"/>
    <x v="0"/>
    <x v="0"/>
    <x v="6"/>
    <x v="6"/>
    <x v="4627"/>
    <x v="1"/>
    <x v="1"/>
    <x v="5"/>
    <n v="1118.8599999999999"/>
    <x v="7485"/>
  </r>
  <r>
    <x v="1"/>
    <x v="0"/>
    <x v="0"/>
    <x v="0"/>
    <x v="6"/>
    <x v="6"/>
    <x v="5966"/>
    <x v="1"/>
    <x v="1"/>
    <x v="5"/>
    <n v="1368"/>
    <x v="9705"/>
  </r>
  <r>
    <x v="1"/>
    <x v="0"/>
    <x v="0"/>
    <x v="0"/>
    <x v="6"/>
    <x v="6"/>
    <x v="1581"/>
    <x v="1"/>
    <x v="1"/>
    <x v="5"/>
    <n v="1434.71"/>
    <x v="9706"/>
  </r>
  <r>
    <x v="1"/>
    <x v="0"/>
    <x v="0"/>
    <x v="0"/>
    <x v="6"/>
    <x v="6"/>
    <x v="100"/>
    <x v="1"/>
    <x v="1"/>
    <x v="5"/>
    <n v="1166.46"/>
    <x v="9707"/>
  </r>
  <r>
    <x v="1"/>
    <x v="0"/>
    <x v="0"/>
    <x v="0"/>
    <x v="6"/>
    <x v="6"/>
    <x v="5965"/>
    <x v="1"/>
    <x v="1"/>
    <x v="5"/>
    <n v="991.66"/>
    <x v="9704"/>
  </r>
  <r>
    <x v="1"/>
    <x v="0"/>
    <x v="0"/>
    <x v="0"/>
    <x v="6"/>
    <x v="6"/>
    <x v="443"/>
    <x v="1"/>
    <x v="1"/>
    <x v="5"/>
    <n v="1285.73"/>
    <x v="4896"/>
  </r>
  <r>
    <x v="1"/>
    <x v="0"/>
    <x v="0"/>
    <x v="0"/>
    <x v="6"/>
    <x v="6"/>
    <x v="149"/>
    <x v="1"/>
    <x v="1"/>
    <x v="5"/>
    <n v="4500"/>
    <x v="150"/>
  </r>
  <r>
    <x v="1"/>
    <x v="0"/>
    <x v="0"/>
    <x v="0"/>
    <x v="6"/>
    <x v="6"/>
    <x v="3356"/>
    <x v="1"/>
    <x v="1"/>
    <x v="5"/>
    <n v="4500"/>
    <x v="9708"/>
  </r>
  <r>
    <x v="1"/>
    <x v="0"/>
    <x v="0"/>
    <x v="0"/>
    <x v="6"/>
    <x v="6"/>
    <x v="5967"/>
    <x v="1"/>
    <x v="1"/>
    <x v="5"/>
    <n v="9000"/>
    <x v="9709"/>
  </r>
  <r>
    <x v="1"/>
    <x v="0"/>
    <x v="0"/>
    <x v="0"/>
    <x v="6"/>
    <x v="6"/>
    <x v="4238"/>
    <x v="1"/>
    <x v="1"/>
    <x v="5"/>
    <n v="4500"/>
    <x v="9694"/>
  </r>
  <r>
    <x v="1"/>
    <x v="0"/>
    <x v="0"/>
    <x v="0"/>
    <x v="6"/>
    <x v="6"/>
    <x v="72"/>
    <x v="1"/>
    <x v="1"/>
    <x v="5"/>
    <n v="4950"/>
    <x v="72"/>
  </r>
  <r>
    <x v="1"/>
    <x v="0"/>
    <x v="0"/>
    <x v="0"/>
    <x v="6"/>
    <x v="6"/>
    <x v="5968"/>
    <x v="1"/>
    <x v="1"/>
    <x v="5"/>
    <n v="7000"/>
    <x v="9710"/>
  </r>
  <r>
    <x v="1"/>
    <x v="0"/>
    <x v="0"/>
    <x v="0"/>
    <x v="6"/>
    <x v="6"/>
    <x v="2833"/>
    <x v="1"/>
    <x v="1"/>
    <x v="5"/>
    <n v="7700"/>
    <x v="9711"/>
  </r>
  <r>
    <x v="1"/>
    <x v="0"/>
    <x v="0"/>
    <x v="0"/>
    <x v="6"/>
    <x v="6"/>
    <x v="5969"/>
    <x v="1"/>
    <x v="1"/>
    <x v="5"/>
    <n v="4500"/>
    <x v="9712"/>
  </r>
  <r>
    <x v="1"/>
    <x v="0"/>
    <x v="0"/>
    <x v="0"/>
    <x v="6"/>
    <x v="6"/>
    <x v="3825"/>
    <x v="1"/>
    <x v="1"/>
    <x v="5"/>
    <n v="4950"/>
    <x v="5035"/>
  </r>
  <r>
    <x v="1"/>
    <x v="0"/>
    <x v="0"/>
    <x v="0"/>
    <x v="6"/>
    <x v="6"/>
    <x v="4165"/>
    <x v="1"/>
    <x v="1"/>
    <x v="5"/>
    <n v="7000"/>
    <x v="9713"/>
  </r>
  <r>
    <x v="1"/>
    <x v="0"/>
    <x v="0"/>
    <x v="0"/>
    <x v="6"/>
    <x v="6"/>
    <x v="5970"/>
    <x v="1"/>
    <x v="1"/>
    <x v="5"/>
    <n v="2750"/>
    <x v="9714"/>
  </r>
  <r>
    <x v="1"/>
    <x v="0"/>
    <x v="0"/>
    <x v="0"/>
    <x v="6"/>
    <x v="6"/>
    <x v="595"/>
    <x v="1"/>
    <x v="1"/>
    <x v="5"/>
    <n v="4500"/>
    <x v="9715"/>
  </r>
  <r>
    <x v="1"/>
    <x v="0"/>
    <x v="0"/>
    <x v="0"/>
    <x v="6"/>
    <x v="6"/>
    <x v="5971"/>
    <x v="1"/>
    <x v="1"/>
    <x v="5"/>
    <n v="7700"/>
    <x v="9716"/>
  </r>
  <r>
    <x v="1"/>
    <x v="0"/>
    <x v="0"/>
    <x v="0"/>
    <x v="6"/>
    <x v="6"/>
    <x v="150"/>
    <x v="1"/>
    <x v="1"/>
    <x v="5"/>
    <n v="1342.07"/>
    <x v="5678"/>
  </r>
  <r>
    <x v="1"/>
    <x v="0"/>
    <x v="0"/>
    <x v="0"/>
    <x v="6"/>
    <x v="6"/>
    <x v="5972"/>
    <x v="1"/>
    <x v="1"/>
    <x v="5"/>
    <n v="1044.79"/>
    <x v="9717"/>
  </r>
  <r>
    <x v="1"/>
    <x v="0"/>
    <x v="0"/>
    <x v="0"/>
    <x v="6"/>
    <x v="6"/>
    <x v="5973"/>
    <x v="1"/>
    <x v="1"/>
    <x v="5"/>
    <n v="7000"/>
    <x v="9718"/>
  </r>
  <r>
    <x v="1"/>
    <x v="0"/>
    <x v="0"/>
    <x v="0"/>
    <x v="6"/>
    <x v="6"/>
    <x v="4761"/>
    <x v="1"/>
    <x v="1"/>
    <x v="5"/>
    <n v="7000"/>
    <x v="8667"/>
  </r>
  <r>
    <x v="1"/>
    <x v="0"/>
    <x v="0"/>
    <x v="0"/>
    <x v="6"/>
    <x v="6"/>
    <x v="1291"/>
    <x v="0"/>
    <x v="0"/>
    <x v="5"/>
    <n v="1095.68"/>
    <x v="9719"/>
  </r>
  <r>
    <x v="1"/>
    <x v="0"/>
    <x v="0"/>
    <x v="0"/>
    <x v="6"/>
    <x v="6"/>
    <x v="2838"/>
    <x v="0"/>
    <x v="0"/>
    <x v="5"/>
    <n v="2263.5"/>
    <x v="3406"/>
  </r>
  <r>
    <x v="1"/>
    <x v="0"/>
    <x v="0"/>
    <x v="0"/>
    <x v="6"/>
    <x v="6"/>
    <x v="5974"/>
    <x v="0"/>
    <x v="0"/>
    <x v="5"/>
    <n v="1318.2"/>
    <x v="9720"/>
  </r>
  <r>
    <x v="1"/>
    <x v="0"/>
    <x v="0"/>
    <x v="0"/>
    <x v="6"/>
    <x v="6"/>
    <x v="3173"/>
    <x v="1"/>
    <x v="1"/>
    <x v="5"/>
    <n v="4500"/>
    <x v="9721"/>
  </r>
  <r>
    <x v="1"/>
    <x v="0"/>
    <x v="0"/>
    <x v="0"/>
    <x v="6"/>
    <x v="6"/>
    <x v="5975"/>
    <x v="1"/>
    <x v="1"/>
    <x v="5"/>
    <n v="4500"/>
    <x v="9722"/>
  </r>
  <r>
    <x v="1"/>
    <x v="0"/>
    <x v="0"/>
    <x v="0"/>
    <x v="6"/>
    <x v="6"/>
    <x v="2245"/>
    <x v="1"/>
    <x v="1"/>
    <x v="5"/>
    <n v="4500"/>
    <x v="9723"/>
  </r>
  <r>
    <x v="1"/>
    <x v="0"/>
    <x v="0"/>
    <x v="0"/>
    <x v="6"/>
    <x v="6"/>
    <x v="4407"/>
    <x v="1"/>
    <x v="1"/>
    <x v="5"/>
    <n v="4950"/>
    <x v="9724"/>
  </r>
  <r>
    <x v="1"/>
    <x v="0"/>
    <x v="0"/>
    <x v="0"/>
    <x v="6"/>
    <x v="6"/>
    <x v="4454"/>
    <x v="1"/>
    <x v="1"/>
    <x v="5"/>
    <n v="4950"/>
    <x v="9725"/>
  </r>
  <r>
    <x v="1"/>
    <x v="0"/>
    <x v="0"/>
    <x v="0"/>
    <x v="6"/>
    <x v="6"/>
    <x v="2903"/>
    <x v="1"/>
    <x v="1"/>
    <x v="5"/>
    <n v="4500"/>
    <x v="9726"/>
  </r>
  <r>
    <x v="1"/>
    <x v="0"/>
    <x v="0"/>
    <x v="0"/>
    <x v="6"/>
    <x v="6"/>
    <x v="373"/>
    <x v="1"/>
    <x v="1"/>
    <x v="5"/>
    <n v="4500"/>
    <x v="9727"/>
  </r>
  <r>
    <x v="1"/>
    <x v="0"/>
    <x v="0"/>
    <x v="0"/>
    <x v="6"/>
    <x v="6"/>
    <x v="4388"/>
    <x v="1"/>
    <x v="1"/>
    <x v="5"/>
    <n v="7700"/>
    <x v="9728"/>
  </r>
  <r>
    <x v="1"/>
    <x v="0"/>
    <x v="0"/>
    <x v="0"/>
    <x v="6"/>
    <x v="6"/>
    <x v="1042"/>
    <x v="1"/>
    <x v="1"/>
    <x v="5"/>
    <n v="313.94"/>
    <x v="1108"/>
  </r>
  <r>
    <x v="1"/>
    <x v="0"/>
    <x v="0"/>
    <x v="0"/>
    <x v="6"/>
    <x v="6"/>
    <x v="3382"/>
    <x v="1"/>
    <x v="1"/>
    <x v="5"/>
    <n v="1323"/>
    <x v="9729"/>
  </r>
  <r>
    <x v="1"/>
    <x v="0"/>
    <x v="0"/>
    <x v="0"/>
    <x v="6"/>
    <x v="6"/>
    <x v="4208"/>
    <x v="1"/>
    <x v="1"/>
    <x v="5"/>
    <n v="990.65"/>
    <x v="9730"/>
  </r>
  <r>
    <x v="1"/>
    <x v="0"/>
    <x v="0"/>
    <x v="0"/>
    <x v="6"/>
    <x v="6"/>
    <x v="3957"/>
    <x v="1"/>
    <x v="1"/>
    <x v="5"/>
    <n v="971.54"/>
    <x v="9731"/>
  </r>
  <r>
    <x v="1"/>
    <x v="0"/>
    <x v="0"/>
    <x v="0"/>
    <x v="6"/>
    <x v="6"/>
    <x v="4324"/>
    <x v="1"/>
    <x v="1"/>
    <x v="5"/>
    <n v="854"/>
    <x v="8672"/>
  </r>
  <r>
    <x v="1"/>
    <x v="0"/>
    <x v="0"/>
    <x v="0"/>
    <x v="6"/>
    <x v="6"/>
    <x v="5976"/>
    <x v="1"/>
    <x v="1"/>
    <x v="5"/>
    <n v="1005.52"/>
    <x v="9732"/>
  </r>
  <r>
    <x v="1"/>
    <x v="0"/>
    <x v="0"/>
    <x v="0"/>
    <x v="6"/>
    <x v="6"/>
    <x v="5977"/>
    <x v="1"/>
    <x v="1"/>
    <x v="5"/>
    <n v="1128.0999999999999"/>
    <x v="9733"/>
  </r>
  <r>
    <x v="1"/>
    <x v="0"/>
    <x v="0"/>
    <x v="0"/>
    <x v="6"/>
    <x v="6"/>
    <x v="2175"/>
    <x v="1"/>
    <x v="1"/>
    <x v="5"/>
    <n v="985.13"/>
    <x v="2492"/>
  </r>
  <r>
    <x v="1"/>
    <x v="0"/>
    <x v="0"/>
    <x v="0"/>
    <x v="6"/>
    <x v="6"/>
    <x v="4528"/>
    <x v="1"/>
    <x v="1"/>
    <x v="5"/>
    <n v="1266.04"/>
    <x v="6378"/>
  </r>
  <r>
    <x v="1"/>
    <x v="0"/>
    <x v="0"/>
    <x v="0"/>
    <x v="6"/>
    <x v="6"/>
    <x v="5978"/>
    <x v="1"/>
    <x v="1"/>
    <x v="5"/>
    <n v="1545.04"/>
    <x v="9734"/>
  </r>
  <r>
    <x v="1"/>
    <x v="0"/>
    <x v="0"/>
    <x v="0"/>
    <x v="6"/>
    <x v="6"/>
    <x v="627"/>
    <x v="1"/>
    <x v="1"/>
    <x v="5"/>
    <n v="1133.8800000000001"/>
    <x v="9735"/>
  </r>
  <r>
    <x v="1"/>
    <x v="0"/>
    <x v="0"/>
    <x v="0"/>
    <x v="6"/>
    <x v="6"/>
    <x v="2903"/>
    <x v="1"/>
    <x v="1"/>
    <x v="5"/>
    <n v="910.32"/>
    <x v="9726"/>
  </r>
  <r>
    <x v="1"/>
    <x v="0"/>
    <x v="0"/>
    <x v="0"/>
    <x v="6"/>
    <x v="6"/>
    <x v="254"/>
    <x v="1"/>
    <x v="1"/>
    <x v="5"/>
    <n v="1085.32"/>
    <x v="259"/>
  </r>
  <r>
    <x v="1"/>
    <x v="0"/>
    <x v="0"/>
    <x v="0"/>
    <x v="6"/>
    <x v="6"/>
    <x v="2036"/>
    <x v="1"/>
    <x v="1"/>
    <x v="5"/>
    <n v="795.59"/>
    <x v="2318"/>
  </r>
  <r>
    <x v="1"/>
    <x v="0"/>
    <x v="0"/>
    <x v="0"/>
    <x v="6"/>
    <x v="6"/>
    <x v="5979"/>
    <x v="1"/>
    <x v="1"/>
    <x v="5"/>
    <n v="1029"/>
    <x v="9736"/>
  </r>
  <r>
    <x v="1"/>
    <x v="0"/>
    <x v="0"/>
    <x v="0"/>
    <x v="6"/>
    <x v="6"/>
    <x v="5592"/>
    <x v="1"/>
    <x v="1"/>
    <x v="5"/>
    <n v="1444"/>
    <x v="8709"/>
  </r>
  <r>
    <x v="1"/>
    <x v="0"/>
    <x v="0"/>
    <x v="0"/>
    <x v="6"/>
    <x v="6"/>
    <x v="3777"/>
    <x v="1"/>
    <x v="1"/>
    <x v="5"/>
    <n v="2184.14"/>
    <x v="9737"/>
  </r>
  <r>
    <x v="1"/>
    <x v="0"/>
    <x v="0"/>
    <x v="0"/>
    <x v="6"/>
    <x v="6"/>
    <x v="5980"/>
    <x v="1"/>
    <x v="1"/>
    <x v="5"/>
    <n v="2207.58"/>
    <x v="9738"/>
  </r>
  <r>
    <x v="1"/>
    <x v="0"/>
    <x v="0"/>
    <x v="0"/>
    <x v="6"/>
    <x v="6"/>
    <x v="1955"/>
    <x v="1"/>
    <x v="1"/>
    <x v="5"/>
    <n v="1577.47"/>
    <x v="9739"/>
  </r>
  <r>
    <x v="1"/>
    <x v="0"/>
    <x v="0"/>
    <x v="0"/>
    <x v="6"/>
    <x v="6"/>
    <x v="3867"/>
    <x v="1"/>
    <x v="1"/>
    <x v="5"/>
    <n v="1142.29"/>
    <x v="9740"/>
  </r>
  <r>
    <x v="1"/>
    <x v="0"/>
    <x v="0"/>
    <x v="0"/>
    <x v="6"/>
    <x v="6"/>
    <x v="5638"/>
    <x v="1"/>
    <x v="1"/>
    <x v="5"/>
    <n v="1112.55"/>
    <x v="9741"/>
  </r>
  <r>
    <x v="1"/>
    <x v="0"/>
    <x v="0"/>
    <x v="0"/>
    <x v="6"/>
    <x v="6"/>
    <x v="4724"/>
    <x v="1"/>
    <x v="1"/>
    <x v="5"/>
    <n v="1468.96"/>
    <x v="9742"/>
  </r>
  <r>
    <x v="1"/>
    <x v="0"/>
    <x v="0"/>
    <x v="0"/>
    <x v="6"/>
    <x v="6"/>
    <x v="2881"/>
    <x v="1"/>
    <x v="1"/>
    <x v="5"/>
    <n v="1118.23"/>
    <x v="3475"/>
  </r>
  <r>
    <x v="1"/>
    <x v="0"/>
    <x v="0"/>
    <x v="0"/>
    <x v="6"/>
    <x v="6"/>
    <x v="209"/>
    <x v="1"/>
    <x v="1"/>
    <x v="5"/>
    <n v="1622.1"/>
    <x v="211"/>
  </r>
  <r>
    <x v="1"/>
    <x v="0"/>
    <x v="0"/>
    <x v="0"/>
    <x v="6"/>
    <x v="6"/>
    <x v="1140"/>
    <x v="1"/>
    <x v="1"/>
    <x v="5"/>
    <n v="2094.1999999999998"/>
    <x v="9743"/>
  </r>
  <r>
    <x v="1"/>
    <x v="0"/>
    <x v="0"/>
    <x v="0"/>
    <x v="6"/>
    <x v="6"/>
    <x v="2098"/>
    <x v="1"/>
    <x v="1"/>
    <x v="5"/>
    <n v="1120"/>
    <x v="9744"/>
  </r>
  <r>
    <x v="1"/>
    <x v="0"/>
    <x v="0"/>
    <x v="0"/>
    <x v="6"/>
    <x v="6"/>
    <x v="2862"/>
    <x v="1"/>
    <x v="1"/>
    <x v="5"/>
    <n v="890.51"/>
    <x v="9745"/>
  </r>
  <r>
    <x v="1"/>
    <x v="0"/>
    <x v="0"/>
    <x v="0"/>
    <x v="6"/>
    <x v="6"/>
    <x v="506"/>
    <x v="1"/>
    <x v="1"/>
    <x v="5"/>
    <n v="1148.4000000000001"/>
    <x v="5473"/>
  </r>
  <r>
    <x v="1"/>
    <x v="0"/>
    <x v="0"/>
    <x v="0"/>
    <x v="6"/>
    <x v="6"/>
    <x v="4540"/>
    <x v="1"/>
    <x v="1"/>
    <x v="5"/>
    <n v="875"/>
    <x v="9746"/>
  </r>
  <r>
    <x v="1"/>
    <x v="0"/>
    <x v="0"/>
    <x v="0"/>
    <x v="6"/>
    <x v="6"/>
    <x v="4761"/>
    <x v="1"/>
    <x v="1"/>
    <x v="5"/>
    <n v="696.43"/>
    <x v="9747"/>
  </r>
  <r>
    <x v="1"/>
    <x v="0"/>
    <x v="0"/>
    <x v="0"/>
    <x v="6"/>
    <x v="6"/>
    <x v="4415"/>
    <x v="1"/>
    <x v="1"/>
    <x v="5"/>
    <n v="1006.87"/>
    <x v="9748"/>
  </r>
  <r>
    <x v="1"/>
    <x v="0"/>
    <x v="0"/>
    <x v="0"/>
    <x v="6"/>
    <x v="6"/>
    <x v="3483"/>
    <x v="1"/>
    <x v="1"/>
    <x v="5"/>
    <n v="1096.42"/>
    <x v="9749"/>
  </r>
  <r>
    <x v="1"/>
    <x v="0"/>
    <x v="0"/>
    <x v="0"/>
    <x v="6"/>
    <x v="6"/>
    <x v="5981"/>
    <x v="1"/>
    <x v="1"/>
    <x v="5"/>
    <n v="5329.97"/>
    <x v="9750"/>
  </r>
  <r>
    <x v="1"/>
    <x v="0"/>
    <x v="0"/>
    <x v="0"/>
    <x v="6"/>
    <x v="6"/>
    <x v="5982"/>
    <x v="1"/>
    <x v="1"/>
    <x v="5"/>
    <n v="1112.21"/>
    <x v="9751"/>
  </r>
  <r>
    <x v="1"/>
    <x v="0"/>
    <x v="0"/>
    <x v="0"/>
    <x v="6"/>
    <x v="6"/>
    <x v="1718"/>
    <x v="1"/>
    <x v="1"/>
    <x v="5"/>
    <n v="1129.26"/>
    <x v="8695"/>
  </r>
  <r>
    <x v="1"/>
    <x v="0"/>
    <x v="0"/>
    <x v="0"/>
    <x v="6"/>
    <x v="6"/>
    <x v="3223"/>
    <x v="1"/>
    <x v="1"/>
    <x v="5"/>
    <n v="4500"/>
    <x v="9752"/>
  </r>
  <r>
    <x v="1"/>
    <x v="0"/>
    <x v="0"/>
    <x v="0"/>
    <x v="6"/>
    <x v="6"/>
    <x v="4188"/>
    <x v="1"/>
    <x v="1"/>
    <x v="5"/>
    <n v="4500"/>
    <x v="9753"/>
  </r>
  <r>
    <x v="1"/>
    <x v="0"/>
    <x v="0"/>
    <x v="0"/>
    <x v="6"/>
    <x v="6"/>
    <x v="2097"/>
    <x v="1"/>
    <x v="1"/>
    <x v="5"/>
    <n v="4950"/>
    <x v="9754"/>
  </r>
  <r>
    <x v="1"/>
    <x v="0"/>
    <x v="0"/>
    <x v="0"/>
    <x v="6"/>
    <x v="6"/>
    <x v="4581"/>
    <x v="1"/>
    <x v="1"/>
    <x v="5"/>
    <n v="4950"/>
    <x v="9755"/>
  </r>
  <r>
    <x v="1"/>
    <x v="0"/>
    <x v="0"/>
    <x v="0"/>
    <x v="6"/>
    <x v="6"/>
    <x v="3957"/>
    <x v="1"/>
    <x v="1"/>
    <x v="5"/>
    <n v="4500"/>
    <x v="9731"/>
  </r>
  <r>
    <x v="1"/>
    <x v="0"/>
    <x v="0"/>
    <x v="0"/>
    <x v="6"/>
    <x v="6"/>
    <x v="5983"/>
    <x v="1"/>
    <x v="1"/>
    <x v="5"/>
    <n v="5500"/>
    <x v="9756"/>
  </r>
  <r>
    <x v="1"/>
    <x v="0"/>
    <x v="0"/>
    <x v="0"/>
    <x v="6"/>
    <x v="6"/>
    <x v="4232"/>
    <x v="1"/>
    <x v="1"/>
    <x v="5"/>
    <n v="7700"/>
    <x v="5797"/>
  </r>
  <r>
    <x v="1"/>
    <x v="0"/>
    <x v="0"/>
    <x v="0"/>
    <x v="6"/>
    <x v="6"/>
    <x v="1439"/>
    <x v="1"/>
    <x v="1"/>
    <x v="5"/>
    <n v="1100"/>
    <x v="9757"/>
  </r>
  <r>
    <x v="1"/>
    <x v="0"/>
    <x v="0"/>
    <x v="0"/>
    <x v="6"/>
    <x v="6"/>
    <x v="2296"/>
    <x v="1"/>
    <x v="1"/>
    <x v="5"/>
    <n v="4950"/>
    <x v="9758"/>
  </r>
  <r>
    <x v="1"/>
    <x v="0"/>
    <x v="0"/>
    <x v="0"/>
    <x v="6"/>
    <x v="6"/>
    <x v="4761"/>
    <x v="1"/>
    <x v="1"/>
    <x v="5"/>
    <n v="4500"/>
    <x v="9747"/>
  </r>
  <r>
    <x v="1"/>
    <x v="0"/>
    <x v="0"/>
    <x v="0"/>
    <x v="6"/>
    <x v="6"/>
    <x v="2098"/>
    <x v="1"/>
    <x v="1"/>
    <x v="5"/>
    <n v="4500"/>
    <x v="9744"/>
  </r>
  <r>
    <x v="1"/>
    <x v="0"/>
    <x v="0"/>
    <x v="0"/>
    <x v="6"/>
    <x v="6"/>
    <x v="3678"/>
    <x v="1"/>
    <x v="1"/>
    <x v="5"/>
    <n v="2500"/>
    <x v="9759"/>
  </r>
  <r>
    <x v="1"/>
    <x v="0"/>
    <x v="0"/>
    <x v="0"/>
    <x v="6"/>
    <x v="6"/>
    <x v="2881"/>
    <x v="1"/>
    <x v="1"/>
    <x v="5"/>
    <n v="4950"/>
    <x v="3475"/>
  </r>
  <r>
    <x v="1"/>
    <x v="0"/>
    <x v="0"/>
    <x v="0"/>
    <x v="6"/>
    <x v="6"/>
    <x v="5966"/>
    <x v="1"/>
    <x v="1"/>
    <x v="5"/>
    <n v="2500"/>
    <x v="9705"/>
  </r>
  <r>
    <x v="1"/>
    <x v="0"/>
    <x v="0"/>
    <x v="0"/>
    <x v="6"/>
    <x v="6"/>
    <x v="3826"/>
    <x v="1"/>
    <x v="1"/>
    <x v="5"/>
    <n v="4500"/>
    <x v="9760"/>
  </r>
  <r>
    <x v="1"/>
    <x v="0"/>
    <x v="0"/>
    <x v="0"/>
    <x v="6"/>
    <x v="6"/>
    <x v="52"/>
    <x v="1"/>
    <x v="1"/>
    <x v="5"/>
    <n v="2500"/>
    <x v="9761"/>
  </r>
  <r>
    <x v="1"/>
    <x v="0"/>
    <x v="0"/>
    <x v="0"/>
    <x v="6"/>
    <x v="6"/>
    <x v="4527"/>
    <x v="1"/>
    <x v="1"/>
    <x v="5"/>
    <n v="2750"/>
    <x v="9762"/>
  </r>
  <r>
    <x v="1"/>
    <x v="0"/>
    <x v="0"/>
    <x v="0"/>
    <x v="6"/>
    <x v="6"/>
    <x v="4528"/>
    <x v="1"/>
    <x v="1"/>
    <x v="5"/>
    <n v="7700"/>
    <x v="6378"/>
  </r>
  <r>
    <x v="1"/>
    <x v="0"/>
    <x v="0"/>
    <x v="0"/>
    <x v="6"/>
    <x v="6"/>
    <x v="3867"/>
    <x v="1"/>
    <x v="1"/>
    <x v="5"/>
    <n v="4500"/>
    <x v="9740"/>
  </r>
  <r>
    <x v="1"/>
    <x v="0"/>
    <x v="0"/>
    <x v="0"/>
    <x v="6"/>
    <x v="6"/>
    <x v="1241"/>
    <x v="1"/>
    <x v="1"/>
    <x v="5"/>
    <n v="4950"/>
    <x v="9763"/>
  </r>
  <r>
    <x v="1"/>
    <x v="0"/>
    <x v="0"/>
    <x v="0"/>
    <x v="6"/>
    <x v="6"/>
    <x v="2566"/>
    <x v="1"/>
    <x v="1"/>
    <x v="5"/>
    <n v="4500"/>
    <x v="9764"/>
  </r>
  <r>
    <x v="1"/>
    <x v="0"/>
    <x v="0"/>
    <x v="0"/>
    <x v="6"/>
    <x v="6"/>
    <x v="254"/>
    <x v="1"/>
    <x v="1"/>
    <x v="5"/>
    <n v="4950"/>
    <x v="259"/>
  </r>
  <r>
    <x v="1"/>
    <x v="0"/>
    <x v="0"/>
    <x v="0"/>
    <x v="6"/>
    <x v="6"/>
    <x v="4540"/>
    <x v="1"/>
    <x v="1"/>
    <x v="5"/>
    <n v="7000"/>
    <x v="9746"/>
  </r>
  <r>
    <x v="1"/>
    <x v="0"/>
    <x v="0"/>
    <x v="0"/>
    <x v="6"/>
    <x v="6"/>
    <x v="5984"/>
    <x v="1"/>
    <x v="1"/>
    <x v="5"/>
    <n v="1100"/>
    <x v="9765"/>
  </r>
  <r>
    <x v="1"/>
    <x v="0"/>
    <x v="0"/>
    <x v="0"/>
    <x v="6"/>
    <x v="6"/>
    <x v="1920"/>
    <x v="1"/>
    <x v="1"/>
    <x v="5"/>
    <n v="4500"/>
    <x v="2157"/>
  </r>
  <r>
    <x v="1"/>
    <x v="0"/>
    <x v="0"/>
    <x v="0"/>
    <x v="6"/>
    <x v="6"/>
    <x v="4724"/>
    <x v="1"/>
    <x v="1"/>
    <x v="5"/>
    <n v="4950"/>
    <x v="9742"/>
  </r>
  <r>
    <x v="1"/>
    <x v="0"/>
    <x v="0"/>
    <x v="0"/>
    <x v="6"/>
    <x v="6"/>
    <x v="5985"/>
    <x v="1"/>
    <x v="1"/>
    <x v="5"/>
    <n v="2500"/>
    <x v="9766"/>
  </r>
  <r>
    <x v="1"/>
    <x v="0"/>
    <x v="0"/>
    <x v="0"/>
    <x v="6"/>
    <x v="6"/>
    <x v="5979"/>
    <x v="1"/>
    <x v="1"/>
    <x v="5"/>
    <n v="7000"/>
    <x v="9736"/>
  </r>
  <r>
    <x v="1"/>
    <x v="0"/>
    <x v="0"/>
    <x v="0"/>
    <x v="6"/>
    <x v="6"/>
    <x v="4208"/>
    <x v="1"/>
    <x v="1"/>
    <x v="5"/>
    <n v="2500"/>
    <x v="9730"/>
  </r>
  <r>
    <x v="1"/>
    <x v="0"/>
    <x v="0"/>
    <x v="0"/>
    <x v="6"/>
    <x v="6"/>
    <x v="3588"/>
    <x v="1"/>
    <x v="1"/>
    <x v="5"/>
    <n v="2500"/>
    <x v="9767"/>
  </r>
  <r>
    <x v="1"/>
    <x v="0"/>
    <x v="0"/>
    <x v="0"/>
    <x v="6"/>
    <x v="6"/>
    <x v="5986"/>
    <x v="1"/>
    <x v="1"/>
    <x v="5"/>
    <n v="4950"/>
    <x v="9768"/>
  </r>
  <r>
    <x v="1"/>
    <x v="0"/>
    <x v="0"/>
    <x v="0"/>
    <x v="6"/>
    <x v="6"/>
    <x v="1545"/>
    <x v="1"/>
    <x v="1"/>
    <x v="5"/>
    <n v="4500"/>
    <x v="9769"/>
  </r>
  <r>
    <x v="1"/>
    <x v="0"/>
    <x v="0"/>
    <x v="0"/>
    <x v="6"/>
    <x v="6"/>
    <x v="950"/>
    <x v="1"/>
    <x v="1"/>
    <x v="5"/>
    <n v="5500"/>
    <x v="9770"/>
  </r>
  <r>
    <x v="1"/>
    <x v="0"/>
    <x v="0"/>
    <x v="0"/>
    <x v="6"/>
    <x v="6"/>
    <x v="3219"/>
    <x v="1"/>
    <x v="1"/>
    <x v="5"/>
    <n v="7700"/>
    <x v="9771"/>
  </r>
  <r>
    <x v="1"/>
    <x v="0"/>
    <x v="0"/>
    <x v="0"/>
    <x v="6"/>
    <x v="6"/>
    <x v="2036"/>
    <x v="1"/>
    <x v="1"/>
    <x v="5"/>
    <n v="7700"/>
    <x v="2318"/>
  </r>
  <r>
    <x v="1"/>
    <x v="0"/>
    <x v="0"/>
    <x v="0"/>
    <x v="6"/>
    <x v="6"/>
    <x v="3236"/>
    <x v="1"/>
    <x v="1"/>
    <x v="5"/>
    <n v="5000"/>
    <x v="9695"/>
  </r>
  <r>
    <x v="1"/>
    <x v="0"/>
    <x v="0"/>
    <x v="0"/>
    <x v="6"/>
    <x v="6"/>
    <x v="2165"/>
    <x v="1"/>
    <x v="1"/>
    <x v="5"/>
    <n v="4950"/>
    <x v="9772"/>
  </r>
  <r>
    <x v="1"/>
    <x v="0"/>
    <x v="0"/>
    <x v="0"/>
    <x v="6"/>
    <x v="6"/>
    <x v="3424"/>
    <x v="1"/>
    <x v="1"/>
    <x v="5"/>
    <n v="7000"/>
    <x v="4366"/>
  </r>
  <r>
    <x v="1"/>
    <x v="0"/>
    <x v="0"/>
    <x v="0"/>
    <x v="6"/>
    <x v="6"/>
    <x v="5756"/>
    <x v="1"/>
    <x v="1"/>
    <x v="5"/>
    <n v="7000"/>
    <x v="9773"/>
  </r>
  <r>
    <x v="1"/>
    <x v="0"/>
    <x v="0"/>
    <x v="0"/>
    <x v="6"/>
    <x v="6"/>
    <x v="1778"/>
    <x v="1"/>
    <x v="1"/>
    <x v="5"/>
    <n v="7000"/>
    <x v="9774"/>
  </r>
  <r>
    <x v="1"/>
    <x v="0"/>
    <x v="0"/>
    <x v="0"/>
    <x v="6"/>
    <x v="6"/>
    <x v="5964"/>
    <x v="1"/>
    <x v="1"/>
    <x v="5"/>
    <n v="4950"/>
    <x v="9696"/>
  </r>
  <r>
    <x v="1"/>
    <x v="0"/>
    <x v="0"/>
    <x v="0"/>
    <x v="6"/>
    <x v="6"/>
    <x v="2109"/>
    <x v="1"/>
    <x v="1"/>
    <x v="5"/>
    <n v="7700"/>
    <x v="9775"/>
  </r>
  <r>
    <x v="1"/>
    <x v="0"/>
    <x v="0"/>
    <x v="0"/>
    <x v="6"/>
    <x v="6"/>
    <x v="1955"/>
    <x v="1"/>
    <x v="1"/>
    <x v="5"/>
    <n v="4950"/>
    <x v="9739"/>
  </r>
  <r>
    <x v="1"/>
    <x v="0"/>
    <x v="0"/>
    <x v="0"/>
    <x v="6"/>
    <x v="6"/>
    <x v="5987"/>
    <x v="1"/>
    <x v="1"/>
    <x v="5"/>
    <n v="4950"/>
    <x v="9776"/>
  </r>
  <r>
    <x v="1"/>
    <x v="0"/>
    <x v="0"/>
    <x v="0"/>
    <x v="6"/>
    <x v="6"/>
    <x v="1476"/>
    <x v="1"/>
    <x v="1"/>
    <x v="5"/>
    <n v="4500"/>
    <x v="9777"/>
  </r>
  <r>
    <x v="1"/>
    <x v="0"/>
    <x v="0"/>
    <x v="0"/>
    <x v="6"/>
    <x v="6"/>
    <x v="1140"/>
    <x v="1"/>
    <x v="1"/>
    <x v="5"/>
    <n v="7700"/>
    <x v="9743"/>
  </r>
  <r>
    <x v="1"/>
    <x v="0"/>
    <x v="0"/>
    <x v="0"/>
    <x v="6"/>
    <x v="6"/>
    <x v="2331"/>
    <x v="1"/>
    <x v="1"/>
    <x v="5"/>
    <n v="5000"/>
    <x v="9778"/>
  </r>
  <r>
    <x v="1"/>
    <x v="0"/>
    <x v="0"/>
    <x v="0"/>
    <x v="6"/>
    <x v="6"/>
    <x v="2175"/>
    <x v="1"/>
    <x v="1"/>
    <x v="5"/>
    <n v="7700"/>
    <x v="2492"/>
  </r>
  <r>
    <x v="1"/>
    <x v="0"/>
    <x v="0"/>
    <x v="0"/>
    <x v="6"/>
    <x v="6"/>
    <x v="2862"/>
    <x v="1"/>
    <x v="1"/>
    <x v="5"/>
    <n v="4950"/>
    <x v="9745"/>
  </r>
  <r>
    <x v="1"/>
    <x v="0"/>
    <x v="0"/>
    <x v="0"/>
    <x v="6"/>
    <x v="6"/>
    <x v="2153"/>
    <x v="1"/>
    <x v="1"/>
    <x v="5"/>
    <n v="5000"/>
    <x v="3806"/>
  </r>
  <r>
    <x v="1"/>
    <x v="0"/>
    <x v="0"/>
    <x v="0"/>
    <x v="6"/>
    <x v="6"/>
    <x v="5988"/>
    <x v="1"/>
    <x v="1"/>
    <x v="5"/>
    <n v="4500"/>
    <x v="9779"/>
  </r>
  <r>
    <x v="1"/>
    <x v="0"/>
    <x v="0"/>
    <x v="0"/>
    <x v="6"/>
    <x v="6"/>
    <x v="3745"/>
    <x v="1"/>
    <x v="1"/>
    <x v="5"/>
    <n v="2500"/>
    <x v="9780"/>
  </r>
  <r>
    <x v="1"/>
    <x v="0"/>
    <x v="0"/>
    <x v="0"/>
    <x v="6"/>
    <x v="6"/>
    <x v="3270"/>
    <x v="1"/>
    <x v="1"/>
    <x v="5"/>
    <n v="4950"/>
    <x v="9781"/>
  </r>
  <r>
    <x v="1"/>
    <x v="0"/>
    <x v="0"/>
    <x v="0"/>
    <x v="6"/>
    <x v="6"/>
    <x v="2573"/>
    <x v="1"/>
    <x v="1"/>
    <x v="5"/>
    <n v="7700"/>
    <x v="9782"/>
  </r>
  <r>
    <x v="1"/>
    <x v="0"/>
    <x v="0"/>
    <x v="0"/>
    <x v="6"/>
    <x v="6"/>
    <x v="5989"/>
    <x v="1"/>
    <x v="1"/>
    <x v="5"/>
    <n v="2500"/>
    <x v="9783"/>
  </r>
  <r>
    <x v="1"/>
    <x v="0"/>
    <x v="0"/>
    <x v="0"/>
    <x v="6"/>
    <x v="6"/>
    <x v="4415"/>
    <x v="1"/>
    <x v="1"/>
    <x v="5"/>
    <n v="4500"/>
    <x v="9748"/>
  </r>
  <r>
    <x v="1"/>
    <x v="0"/>
    <x v="0"/>
    <x v="0"/>
    <x v="6"/>
    <x v="6"/>
    <x v="992"/>
    <x v="1"/>
    <x v="1"/>
    <x v="5"/>
    <n v="4950"/>
    <x v="8663"/>
  </r>
  <r>
    <x v="1"/>
    <x v="0"/>
    <x v="0"/>
    <x v="0"/>
    <x v="6"/>
    <x v="6"/>
    <x v="5990"/>
    <x v="1"/>
    <x v="1"/>
    <x v="5"/>
    <n v="4950"/>
    <x v="9784"/>
  </r>
  <r>
    <x v="1"/>
    <x v="0"/>
    <x v="0"/>
    <x v="0"/>
    <x v="6"/>
    <x v="6"/>
    <x v="3732"/>
    <x v="1"/>
    <x v="1"/>
    <x v="5"/>
    <n v="7700"/>
    <x v="9785"/>
  </r>
  <r>
    <x v="1"/>
    <x v="0"/>
    <x v="0"/>
    <x v="0"/>
    <x v="6"/>
    <x v="6"/>
    <x v="5980"/>
    <x v="1"/>
    <x v="1"/>
    <x v="5"/>
    <n v="4500"/>
    <x v="9738"/>
  </r>
  <r>
    <x v="1"/>
    <x v="0"/>
    <x v="0"/>
    <x v="0"/>
    <x v="6"/>
    <x v="6"/>
    <x v="5991"/>
    <x v="1"/>
    <x v="1"/>
    <x v="5"/>
    <n v="2500"/>
    <x v="9786"/>
  </r>
  <r>
    <x v="1"/>
    <x v="0"/>
    <x v="0"/>
    <x v="0"/>
    <x v="6"/>
    <x v="6"/>
    <x v="1374"/>
    <x v="1"/>
    <x v="1"/>
    <x v="5"/>
    <n v="2500"/>
    <x v="9787"/>
  </r>
  <r>
    <x v="1"/>
    <x v="0"/>
    <x v="0"/>
    <x v="0"/>
    <x v="6"/>
    <x v="6"/>
    <x v="4209"/>
    <x v="1"/>
    <x v="1"/>
    <x v="5"/>
    <n v="2500"/>
    <x v="9788"/>
  </r>
  <r>
    <x v="1"/>
    <x v="0"/>
    <x v="0"/>
    <x v="0"/>
    <x v="6"/>
    <x v="6"/>
    <x v="4563"/>
    <x v="1"/>
    <x v="1"/>
    <x v="5"/>
    <n v="2500"/>
    <x v="9789"/>
  </r>
  <r>
    <x v="1"/>
    <x v="0"/>
    <x v="0"/>
    <x v="0"/>
    <x v="6"/>
    <x v="6"/>
    <x v="5992"/>
    <x v="1"/>
    <x v="1"/>
    <x v="5"/>
    <n v="7700"/>
    <x v="9790"/>
  </r>
  <r>
    <x v="1"/>
    <x v="0"/>
    <x v="0"/>
    <x v="0"/>
    <x v="6"/>
    <x v="6"/>
    <x v="193"/>
    <x v="1"/>
    <x v="1"/>
    <x v="5"/>
    <n v="5000"/>
    <x v="9791"/>
  </r>
  <r>
    <x v="1"/>
    <x v="0"/>
    <x v="0"/>
    <x v="0"/>
    <x v="6"/>
    <x v="6"/>
    <x v="1569"/>
    <x v="1"/>
    <x v="1"/>
    <x v="5"/>
    <n v="7700"/>
    <x v="9792"/>
  </r>
  <r>
    <x v="1"/>
    <x v="0"/>
    <x v="0"/>
    <x v="0"/>
    <x v="6"/>
    <x v="6"/>
    <x v="2888"/>
    <x v="1"/>
    <x v="1"/>
    <x v="5"/>
    <n v="7000"/>
    <x v="5123"/>
  </r>
  <r>
    <x v="1"/>
    <x v="0"/>
    <x v="0"/>
    <x v="0"/>
    <x v="6"/>
    <x v="6"/>
    <x v="5993"/>
    <x v="1"/>
    <x v="1"/>
    <x v="5"/>
    <n v="2500"/>
    <x v="9793"/>
  </r>
  <r>
    <x v="1"/>
    <x v="0"/>
    <x v="0"/>
    <x v="0"/>
    <x v="6"/>
    <x v="6"/>
    <x v="2643"/>
    <x v="1"/>
    <x v="1"/>
    <x v="5"/>
    <n v="1052.3"/>
    <x v="4233"/>
  </r>
  <r>
    <x v="1"/>
    <x v="0"/>
    <x v="0"/>
    <x v="0"/>
    <x v="6"/>
    <x v="6"/>
    <x v="991"/>
    <x v="1"/>
    <x v="1"/>
    <x v="5"/>
    <n v="931.49"/>
    <x v="9794"/>
  </r>
  <r>
    <x v="1"/>
    <x v="0"/>
    <x v="0"/>
    <x v="0"/>
    <x v="6"/>
    <x v="6"/>
    <x v="3405"/>
    <x v="1"/>
    <x v="1"/>
    <x v="5"/>
    <n v="965.88"/>
    <x v="4332"/>
  </r>
  <r>
    <x v="1"/>
    <x v="0"/>
    <x v="0"/>
    <x v="0"/>
    <x v="6"/>
    <x v="6"/>
    <x v="1910"/>
    <x v="1"/>
    <x v="1"/>
    <x v="5"/>
    <n v="1215.3800000000001"/>
    <x v="5965"/>
  </r>
  <r>
    <x v="1"/>
    <x v="0"/>
    <x v="0"/>
    <x v="0"/>
    <x v="6"/>
    <x v="6"/>
    <x v="1174"/>
    <x v="1"/>
    <x v="1"/>
    <x v="5"/>
    <n v="987.53"/>
    <x v="9795"/>
  </r>
  <r>
    <x v="1"/>
    <x v="0"/>
    <x v="0"/>
    <x v="0"/>
    <x v="6"/>
    <x v="6"/>
    <x v="5589"/>
    <x v="1"/>
    <x v="1"/>
    <x v="5"/>
    <n v="2500"/>
    <x v="8705"/>
  </r>
  <r>
    <x v="1"/>
    <x v="0"/>
    <x v="0"/>
    <x v="0"/>
    <x v="6"/>
    <x v="6"/>
    <x v="5051"/>
    <x v="1"/>
    <x v="1"/>
    <x v="5"/>
    <n v="5500"/>
    <x v="9796"/>
  </r>
  <r>
    <x v="1"/>
    <x v="0"/>
    <x v="0"/>
    <x v="0"/>
    <x v="6"/>
    <x v="6"/>
    <x v="5994"/>
    <x v="1"/>
    <x v="1"/>
    <x v="5"/>
    <n v="2500"/>
    <x v="9797"/>
  </r>
  <r>
    <x v="1"/>
    <x v="0"/>
    <x v="0"/>
    <x v="0"/>
    <x v="6"/>
    <x v="6"/>
    <x v="5024"/>
    <x v="1"/>
    <x v="1"/>
    <x v="5"/>
    <n v="2500"/>
    <x v="9798"/>
  </r>
  <r>
    <x v="1"/>
    <x v="0"/>
    <x v="0"/>
    <x v="0"/>
    <x v="6"/>
    <x v="6"/>
    <x v="1911"/>
    <x v="1"/>
    <x v="1"/>
    <x v="5"/>
    <n v="4500"/>
    <x v="2883"/>
  </r>
  <r>
    <x v="1"/>
    <x v="0"/>
    <x v="0"/>
    <x v="0"/>
    <x v="6"/>
    <x v="6"/>
    <x v="5995"/>
    <x v="1"/>
    <x v="1"/>
    <x v="5"/>
    <n v="2500"/>
    <x v="9799"/>
  </r>
  <r>
    <x v="1"/>
    <x v="0"/>
    <x v="0"/>
    <x v="0"/>
    <x v="6"/>
    <x v="6"/>
    <x v="5595"/>
    <x v="1"/>
    <x v="1"/>
    <x v="5"/>
    <n v="779.49"/>
    <x v="8722"/>
  </r>
  <r>
    <x v="1"/>
    <x v="0"/>
    <x v="0"/>
    <x v="0"/>
    <x v="6"/>
    <x v="6"/>
    <x v="1036"/>
    <x v="1"/>
    <x v="1"/>
    <x v="5"/>
    <n v="962.16"/>
    <x v="1102"/>
  </r>
  <r>
    <x v="1"/>
    <x v="0"/>
    <x v="29"/>
    <x v="29"/>
    <x v="34"/>
    <x v="34"/>
    <x v="4213"/>
    <x v="0"/>
    <x v="0"/>
    <x v="5"/>
    <n v="25194"/>
    <x v="9800"/>
  </r>
  <r>
    <x v="1"/>
    <x v="0"/>
    <x v="29"/>
    <x v="29"/>
    <x v="34"/>
    <x v="34"/>
    <x v="5787"/>
    <x v="0"/>
    <x v="0"/>
    <x v="5"/>
    <n v="106260"/>
    <x v="9199"/>
  </r>
  <r>
    <x v="1"/>
    <x v="0"/>
    <x v="29"/>
    <x v="29"/>
    <x v="34"/>
    <x v="34"/>
    <x v="3208"/>
    <x v="0"/>
    <x v="0"/>
    <x v="5"/>
    <n v="91000"/>
    <x v="9801"/>
  </r>
  <r>
    <x v="1"/>
    <x v="0"/>
    <x v="29"/>
    <x v="29"/>
    <x v="34"/>
    <x v="34"/>
    <x v="1234"/>
    <x v="0"/>
    <x v="0"/>
    <x v="5"/>
    <n v="28600"/>
    <x v="9802"/>
  </r>
  <r>
    <x v="1"/>
    <x v="0"/>
    <x v="52"/>
    <x v="52"/>
    <x v="63"/>
    <x v="63"/>
    <x v="254"/>
    <x v="0"/>
    <x v="0"/>
    <x v="5"/>
    <n v="7000"/>
    <x v="9803"/>
  </r>
  <r>
    <x v="1"/>
    <x v="0"/>
    <x v="52"/>
    <x v="52"/>
    <x v="63"/>
    <x v="63"/>
    <x v="1509"/>
    <x v="0"/>
    <x v="0"/>
    <x v="5"/>
    <n v="20000"/>
    <x v="1646"/>
  </r>
  <r>
    <x v="1"/>
    <x v="0"/>
    <x v="52"/>
    <x v="52"/>
    <x v="63"/>
    <x v="63"/>
    <x v="5996"/>
    <x v="0"/>
    <x v="0"/>
    <x v="5"/>
    <n v="10000"/>
    <x v="9804"/>
  </r>
  <r>
    <x v="1"/>
    <x v="0"/>
    <x v="52"/>
    <x v="52"/>
    <x v="63"/>
    <x v="63"/>
    <x v="5997"/>
    <x v="0"/>
    <x v="0"/>
    <x v="5"/>
    <n v="20000"/>
    <x v="9805"/>
  </r>
  <r>
    <x v="1"/>
    <x v="0"/>
    <x v="52"/>
    <x v="52"/>
    <x v="63"/>
    <x v="63"/>
    <x v="1633"/>
    <x v="0"/>
    <x v="0"/>
    <x v="5"/>
    <n v="10000"/>
    <x v="9806"/>
  </r>
  <r>
    <x v="1"/>
    <x v="0"/>
    <x v="52"/>
    <x v="52"/>
    <x v="63"/>
    <x v="63"/>
    <x v="1227"/>
    <x v="0"/>
    <x v="0"/>
    <x v="5"/>
    <n v="20000"/>
    <x v="9807"/>
  </r>
  <r>
    <x v="1"/>
    <x v="0"/>
    <x v="52"/>
    <x v="52"/>
    <x v="63"/>
    <x v="63"/>
    <x v="640"/>
    <x v="0"/>
    <x v="0"/>
    <x v="5"/>
    <n v="10000"/>
    <x v="9808"/>
  </r>
  <r>
    <x v="1"/>
    <x v="0"/>
    <x v="52"/>
    <x v="52"/>
    <x v="63"/>
    <x v="63"/>
    <x v="5998"/>
    <x v="1"/>
    <x v="1"/>
    <x v="5"/>
    <n v="20000"/>
    <x v="9809"/>
  </r>
  <r>
    <x v="1"/>
    <x v="0"/>
    <x v="52"/>
    <x v="52"/>
    <x v="63"/>
    <x v="63"/>
    <x v="1927"/>
    <x v="0"/>
    <x v="0"/>
    <x v="5"/>
    <n v="20000"/>
    <x v="6320"/>
  </r>
  <r>
    <x v="1"/>
    <x v="0"/>
    <x v="52"/>
    <x v="52"/>
    <x v="63"/>
    <x v="63"/>
    <x v="3542"/>
    <x v="1"/>
    <x v="1"/>
    <x v="5"/>
    <n v="20000"/>
    <x v="9810"/>
  </r>
  <r>
    <x v="1"/>
    <x v="0"/>
    <x v="52"/>
    <x v="52"/>
    <x v="63"/>
    <x v="63"/>
    <x v="3675"/>
    <x v="0"/>
    <x v="0"/>
    <x v="5"/>
    <n v="5000"/>
    <x v="4768"/>
  </r>
  <r>
    <x v="1"/>
    <x v="0"/>
    <x v="52"/>
    <x v="52"/>
    <x v="63"/>
    <x v="63"/>
    <x v="5999"/>
    <x v="0"/>
    <x v="0"/>
    <x v="5"/>
    <n v="20000"/>
    <x v="9811"/>
  </r>
  <r>
    <x v="1"/>
    <x v="0"/>
    <x v="52"/>
    <x v="52"/>
    <x v="63"/>
    <x v="63"/>
    <x v="5"/>
    <x v="1"/>
    <x v="1"/>
    <x v="5"/>
    <n v="10000"/>
    <x v="9812"/>
  </r>
  <r>
    <x v="1"/>
    <x v="0"/>
    <x v="52"/>
    <x v="52"/>
    <x v="63"/>
    <x v="63"/>
    <x v="406"/>
    <x v="1"/>
    <x v="1"/>
    <x v="5"/>
    <n v="20000"/>
    <x v="9813"/>
  </r>
  <r>
    <x v="1"/>
    <x v="0"/>
    <x v="52"/>
    <x v="52"/>
    <x v="63"/>
    <x v="63"/>
    <x v="4691"/>
    <x v="0"/>
    <x v="0"/>
    <x v="5"/>
    <n v="20000"/>
    <x v="9814"/>
  </r>
  <r>
    <x v="1"/>
    <x v="0"/>
    <x v="52"/>
    <x v="52"/>
    <x v="63"/>
    <x v="63"/>
    <x v="6000"/>
    <x v="1"/>
    <x v="1"/>
    <x v="5"/>
    <n v="10000"/>
    <x v="9815"/>
  </r>
  <r>
    <x v="1"/>
    <x v="0"/>
    <x v="52"/>
    <x v="52"/>
    <x v="63"/>
    <x v="63"/>
    <x v="1665"/>
    <x v="0"/>
    <x v="0"/>
    <x v="5"/>
    <n v="20000"/>
    <x v="9816"/>
  </r>
  <r>
    <x v="1"/>
    <x v="0"/>
    <x v="52"/>
    <x v="52"/>
    <x v="63"/>
    <x v="63"/>
    <x v="3951"/>
    <x v="0"/>
    <x v="0"/>
    <x v="5"/>
    <n v="12000"/>
    <x v="6123"/>
  </r>
  <r>
    <x v="1"/>
    <x v="0"/>
    <x v="52"/>
    <x v="52"/>
    <x v="63"/>
    <x v="63"/>
    <x v="2389"/>
    <x v="0"/>
    <x v="0"/>
    <x v="5"/>
    <n v="20000"/>
    <x v="9817"/>
  </r>
  <r>
    <x v="1"/>
    <x v="0"/>
    <x v="52"/>
    <x v="52"/>
    <x v="63"/>
    <x v="63"/>
    <x v="2389"/>
    <x v="0"/>
    <x v="0"/>
    <x v="5"/>
    <n v="20000"/>
    <x v="9817"/>
  </r>
  <r>
    <x v="1"/>
    <x v="0"/>
    <x v="52"/>
    <x v="52"/>
    <x v="63"/>
    <x v="63"/>
    <x v="5930"/>
    <x v="0"/>
    <x v="0"/>
    <x v="5"/>
    <n v="20000"/>
    <x v="9818"/>
  </r>
  <r>
    <x v="1"/>
    <x v="0"/>
    <x v="52"/>
    <x v="52"/>
    <x v="63"/>
    <x v="63"/>
    <x v="3669"/>
    <x v="0"/>
    <x v="0"/>
    <x v="5"/>
    <n v="12000"/>
    <x v="4761"/>
  </r>
  <r>
    <x v="1"/>
    <x v="0"/>
    <x v="52"/>
    <x v="52"/>
    <x v="63"/>
    <x v="63"/>
    <x v="2448"/>
    <x v="0"/>
    <x v="0"/>
    <x v="5"/>
    <n v="20000"/>
    <x v="9819"/>
  </r>
  <r>
    <x v="1"/>
    <x v="0"/>
    <x v="52"/>
    <x v="52"/>
    <x v="63"/>
    <x v="63"/>
    <x v="1633"/>
    <x v="0"/>
    <x v="0"/>
    <x v="5"/>
    <n v="20000"/>
    <x v="9806"/>
  </r>
  <r>
    <x v="1"/>
    <x v="0"/>
    <x v="52"/>
    <x v="52"/>
    <x v="63"/>
    <x v="63"/>
    <x v="2923"/>
    <x v="1"/>
    <x v="1"/>
    <x v="5"/>
    <n v="20000"/>
    <x v="9820"/>
  </r>
  <r>
    <x v="1"/>
    <x v="0"/>
    <x v="52"/>
    <x v="52"/>
    <x v="63"/>
    <x v="63"/>
    <x v="4214"/>
    <x v="1"/>
    <x v="1"/>
    <x v="5"/>
    <n v="20000"/>
    <x v="9821"/>
  </r>
  <r>
    <x v="1"/>
    <x v="0"/>
    <x v="52"/>
    <x v="52"/>
    <x v="63"/>
    <x v="63"/>
    <x v="3951"/>
    <x v="0"/>
    <x v="0"/>
    <x v="5"/>
    <n v="9000"/>
    <x v="6123"/>
  </r>
  <r>
    <x v="1"/>
    <x v="0"/>
    <x v="52"/>
    <x v="52"/>
    <x v="63"/>
    <x v="63"/>
    <x v="3951"/>
    <x v="0"/>
    <x v="0"/>
    <x v="5"/>
    <n v="9000"/>
    <x v="6123"/>
  </r>
  <r>
    <x v="1"/>
    <x v="0"/>
    <x v="52"/>
    <x v="52"/>
    <x v="63"/>
    <x v="63"/>
    <x v="3951"/>
    <x v="0"/>
    <x v="0"/>
    <x v="5"/>
    <n v="12000"/>
    <x v="6123"/>
  </r>
  <r>
    <x v="1"/>
    <x v="0"/>
    <x v="52"/>
    <x v="52"/>
    <x v="63"/>
    <x v="63"/>
    <x v="3951"/>
    <x v="0"/>
    <x v="0"/>
    <x v="5"/>
    <n v="9000"/>
    <x v="6123"/>
  </r>
  <r>
    <x v="1"/>
    <x v="0"/>
    <x v="52"/>
    <x v="52"/>
    <x v="63"/>
    <x v="63"/>
    <x v="3951"/>
    <x v="0"/>
    <x v="0"/>
    <x v="5"/>
    <n v="9000"/>
    <x v="6123"/>
  </r>
  <r>
    <x v="1"/>
    <x v="0"/>
    <x v="52"/>
    <x v="52"/>
    <x v="63"/>
    <x v="63"/>
    <x v="2389"/>
    <x v="0"/>
    <x v="0"/>
    <x v="5"/>
    <n v="20000"/>
    <x v="9817"/>
  </r>
  <r>
    <x v="1"/>
    <x v="0"/>
    <x v="52"/>
    <x v="52"/>
    <x v="63"/>
    <x v="63"/>
    <x v="3664"/>
    <x v="0"/>
    <x v="0"/>
    <x v="5"/>
    <n v="10000"/>
    <x v="4755"/>
  </r>
  <r>
    <x v="1"/>
    <x v="0"/>
    <x v="52"/>
    <x v="52"/>
    <x v="63"/>
    <x v="63"/>
    <x v="5554"/>
    <x v="1"/>
    <x v="1"/>
    <x v="5"/>
    <n v="20000"/>
    <x v="8614"/>
  </r>
  <r>
    <x v="1"/>
    <x v="0"/>
    <x v="52"/>
    <x v="52"/>
    <x v="63"/>
    <x v="63"/>
    <x v="2182"/>
    <x v="0"/>
    <x v="0"/>
    <x v="5"/>
    <n v="20000"/>
    <x v="9822"/>
  </r>
  <r>
    <x v="1"/>
    <x v="0"/>
    <x v="52"/>
    <x v="52"/>
    <x v="63"/>
    <x v="63"/>
    <x v="6001"/>
    <x v="1"/>
    <x v="1"/>
    <x v="5"/>
    <n v="20000"/>
    <x v="9823"/>
  </r>
  <r>
    <x v="1"/>
    <x v="0"/>
    <x v="52"/>
    <x v="52"/>
    <x v="63"/>
    <x v="63"/>
    <x v="6002"/>
    <x v="1"/>
    <x v="1"/>
    <x v="5"/>
    <n v="20000"/>
    <x v="9824"/>
  </r>
  <r>
    <x v="1"/>
    <x v="0"/>
    <x v="52"/>
    <x v="52"/>
    <x v="63"/>
    <x v="63"/>
    <x v="212"/>
    <x v="0"/>
    <x v="0"/>
    <x v="5"/>
    <n v="20000"/>
    <x v="7466"/>
  </r>
  <r>
    <x v="1"/>
    <x v="0"/>
    <x v="52"/>
    <x v="52"/>
    <x v="63"/>
    <x v="63"/>
    <x v="6003"/>
    <x v="0"/>
    <x v="0"/>
    <x v="5"/>
    <n v="10000"/>
    <x v="9825"/>
  </r>
  <r>
    <x v="1"/>
    <x v="0"/>
    <x v="52"/>
    <x v="52"/>
    <x v="63"/>
    <x v="63"/>
    <x v="3680"/>
    <x v="0"/>
    <x v="0"/>
    <x v="5"/>
    <n v="20000"/>
    <x v="4777"/>
  </r>
  <r>
    <x v="1"/>
    <x v="0"/>
    <x v="52"/>
    <x v="52"/>
    <x v="63"/>
    <x v="63"/>
    <x v="1465"/>
    <x v="1"/>
    <x v="1"/>
    <x v="5"/>
    <n v="20000"/>
    <x v="7487"/>
  </r>
  <r>
    <x v="1"/>
    <x v="0"/>
    <x v="52"/>
    <x v="52"/>
    <x v="63"/>
    <x v="63"/>
    <x v="1145"/>
    <x v="0"/>
    <x v="0"/>
    <x v="5"/>
    <n v="12000"/>
    <x v="6409"/>
  </r>
  <r>
    <x v="1"/>
    <x v="0"/>
    <x v="52"/>
    <x v="52"/>
    <x v="63"/>
    <x v="63"/>
    <x v="6004"/>
    <x v="1"/>
    <x v="1"/>
    <x v="5"/>
    <n v="20000"/>
    <x v="9826"/>
  </r>
  <r>
    <x v="1"/>
    <x v="0"/>
    <x v="90"/>
    <x v="90"/>
    <x v="114"/>
    <x v="114"/>
    <x v="3690"/>
    <x v="1"/>
    <x v="1"/>
    <x v="5"/>
    <n v="4900"/>
    <x v="9827"/>
  </r>
  <r>
    <x v="1"/>
    <x v="0"/>
    <x v="90"/>
    <x v="90"/>
    <x v="114"/>
    <x v="114"/>
    <x v="4361"/>
    <x v="1"/>
    <x v="1"/>
    <x v="5"/>
    <n v="2890"/>
    <x v="9828"/>
  </r>
  <r>
    <x v="1"/>
    <x v="0"/>
    <x v="90"/>
    <x v="90"/>
    <x v="114"/>
    <x v="114"/>
    <x v="3825"/>
    <x v="1"/>
    <x v="1"/>
    <x v="5"/>
    <n v="2525"/>
    <x v="5035"/>
  </r>
  <r>
    <x v="1"/>
    <x v="0"/>
    <x v="90"/>
    <x v="90"/>
    <x v="114"/>
    <x v="114"/>
    <x v="6005"/>
    <x v="1"/>
    <x v="1"/>
    <x v="5"/>
    <n v="2525"/>
    <x v="9829"/>
  </r>
  <r>
    <x v="1"/>
    <x v="0"/>
    <x v="29"/>
    <x v="29"/>
    <x v="34"/>
    <x v="34"/>
    <x v="5119"/>
    <x v="1"/>
    <x v="1"/>
    <x v="5"/>
    <n v="4035"/>
    <x v="9830"/>
  </r>
  <r>
    <x v="1"/>
    <x v="6"/>
    <x v="80"/>
    <x v="80"/>
    <x v="101"/>
    <x v="101"/>
    <x v="439"/>
    <x v="0"/>
    <x v="0"/>
    <x v="5"/>
    <n v="12000"/>
    <x v="4769"/>
  </r>
  <r>
    <x v="0"/>
    <x v="1"/>
    <x v="32"/>
    <x v="32"/>
    <x v="38"/>
    <x v="38"/>
    <x v="4147"/>
    <x v="1"/>
    <x v="1"/>
    <x v="5"/>
    <n v="3993"/>
    <x v="9831"/>
  </r>
  <r>
    <x v="0"/>
    <x v="1"/>
    <x v="32"/>
    <x v="32"/>
    <x v="38"/>
    <x v="38"/>
    <x v="98"/>
    <x v="1"/>
    <x v="1"/>
    <x v="5"/>
    <n v="1331"/>
    <x v="3830"/>
  </r>
  <r>
    <x v="0"/>
    <x v="2"/>
    <x v="4"/>
    <x v="4"/>
    <x v="4"/>
    <x v="4"/>
    <x v="711"/>
    <x v="0"/>
    <x v="2"/>
    <x v="5"/>
    <n v="53021.94"/>
    <x v="737"/>
  </r>
  <r>
    <x v="0"/>
    <x v="2"/>
    <x v="4"/>
    <x v="4"/>
    <x v="4"/>
    <x v="4"/>
    <x v="711"/>
    <x v="0"/>
    <x v="2"/>
    <x v="5"/>
    <n v="68806.95"/>
    <x v="737"/>
  </r>
  <r>
    <x v="0"/>
    <x v="2"/>
    <x v="4"/>
    <x v="4"/>
    <x v="4"/>
    <x v="4"/>
    <x v="3310"/>
    <x v="0"/>
    <x v="0"/>
    <x v="5"/>
    <n v="530219.43999999994"/>
    <x v="7333"/>
  </r>
  <r>
    <x v="0"/>
    <x v="2"/>
    <x v="4"/>
    <x v="4"/>
    <x v="4"/>
    <x v="4"/>
    <x v="3310"/>
    <x v="0"/>
    <x v="0"/>
    <x v="5"/>
    <n v="688069.55"/>
    <x v="7333"/>
  </r>
  <r>
    <x v="1"/>
    <x v="0"/>
    <x v="28"/>
    <x v="28"/>
    <x v="33"/>
    <x v="33"/>
    <x v="3819"/>
    <x v="1"/>
    <x v="1"/>
    <x v="5"/>
    <n v="3000"/>
    <x v="9832"/>
  </r>
  <r>
    <x v="1"/>
    <x v="0"/>
    <x v="28"/>
    <x v="28"/>
    <x v="33"/>
    <x v="33"/>
    <x v="3453"/>
    <x v="1"/>
    <x v="1"/>
    <x v="5"/>
    <n v="2640.83"/>
    <x v="9833"/>
  </r>
  <r>
    <x v="1"/>
    <x v="0"/>
    <x v="28"/>
    <x v="28"/>
    <x v="33"/>
    <x v="33"/>
    <x v="2389"/>
    <x v="1"/>
    <x v="1"/>
    <x v="5"/>
    <n v="2850"/>
    <x v="9834"/>
  </r>
  <r>
    <x v="1"/>
    <x v="0"/>
    <x v="28"/>
    <x v="28"/>
    <x v="33"/>
    <x v="33"/>
    <x v="6006"/>
    <x v="1"/>
    <x v="1"/>
    <x v="5"/>
    <n v="2050"/>
    <x v="9835"/>
  </r>
  <r>
    <x v="1"/>
    <x v="0"/>
    <x v="28"/>
    <x v="28"/>
    <x v="33"/>
    <x v="33"/>
    <x v="4498"/>
    <x v="1"/>
    <x v="1"/>
    <x v="5"/>
    <n v="13500"/>
    <x v="9836"/>
  </r>
  <r>
    <x v="1"/>
    <x v="0"/>
    <x v="28"/>
    <x v="28"/>
    <x v="33"/>
    <x v="33"/>
    <x v="282"/>
    <x v="1"/>
    <x v="1"/>
    <x v="5"/>
    <n v="6600"/>
    <x v="9837"/>
  </r>
  <r>
    <x v="1"/>
    <x v="0"/>
    <x v="28"/>
    <x v="28"/>
    <x v="33"/>
    <x v="33"/>
    <x v="6007"/>
    <x v="1"/>
    <x v="1"/>
    <x v="5"/>
    <n v="1725"/>
    <x v="9838"/>
  </r>
  <r>
    <x v="1"/>
    <x v="0"/>
    <x v="28"/>
    <x v="28"/>
    <x v="33"/>
    <x v="33"/>
    <x v="5947"/>
    <x v="1"/>
    <x v="1"/>
    <x v="5"/>
    <n v="2500"/>
    <x v="9839"/>
  </r>
  <r>
    <x v="1"/>
    <x v="0"/>
    <x v="28"/>
    <x v="28"/>
    <x v="33"/>
    <x v="33"/>
    <x v="1313"/>
    <x v="1"/>
    <x v="1"/>
    <x v="5"/>
    <n v="2500"/>
    <x v="9840"/>
  </r>
  <r>
    <x v="1"/>
    <x v="0"/>
    <x v="28"/>
    <x v="28"/>
    <x v="33"/>
    <x v="33"/>
    <x v="2534"/>
    <x v="1"/>
    <x v="1"/>
    <x v="5"/>
    <n v="6600"/>
    <x v="9841"/>
  </r>
  <r>
    <x v="1"/>
    <x v="0"/>
    <x v="28"/>
    <x v="28"/>
    <x v="33"/>
    <x v="33"/>
    <x v="3382"/>
    <x v="1"/>
    <x v="1"/>
    <x v="5"/>
    <n v="3000"/>
    <x v="4291"/>
  </r>
  <r>
    <x v="1"/>
    <x v="0"/>
    <x v="28"/>
    <x v="28"/>
    <x v="33"/>
    <x v="33"/>
    <x v="3536"/>
    <x v="1"/>
    <x v="1"/>
    <x v="5"/>
    <n v="3000"/>
    <x v="9842"/>
  </r>
  <r>
    <x v="1"/>
    <x v="0"/>
    <x v="28"/>
    <x v="28"/>
    <x v="33"/>
    <x v="33"/>
    <x v="148"/>
    <x v="1"/>
    <x v="1"/>
    <x v="5"/>
    <n v="2500"/>
    <x v="9843"/>
  </r>
  <r>
    <x v="1"/>
    <x v="0"/>
    <x v="28"/>
    <x v="28"/>
    <x v="33"/>
    <x v="33"/>
    <x v="3589"/>
    <x v="1"/>
    <x v="1"/>
    <x v="5"/>
    <n v="2500"/>
    <x v="9844"/>
  </r>
  <r>
    <x v="1"/>
    <x v="0"/>
    <x v="28"/>
    <x v="28"/>
    <x v="33"/>
    <x v="33"/>
    <x v="6008"/>
    <x v="1"/>
    <x v="1"/>
    <x v="5"/>
    <n v="3000"/>
    <x v="9845"/>
  </r>
  <r>
    <x v="1"/>
    <x v="0"/>
    <x v="28"/>
    <x v="28"/>
    <x v="33"/>
    <x v="33"/>
    <x v="329"/>
    <x v="1"/>
    <x v="1"/>
    <x v="5"/>
    <n v="3000"/>
    <x v="9846"/>
  </r>
  <r>
    <x v="1"/>
    <x v="0"/>
    <x v="28"/>
    <x v="28"/>
    <x v="33"/>
    <x v="33"/>
    <x v="5798"/>
    <x v="1"/>
    <x v="1"/>
    <x v="5"/>
    <n v="4830"/>
    <x v="9235"/>
  </r>
  <r>
    <x v="1"/>
    <x v="0"/>
    <x v="28"/>
    <x v="28"/>
    <x v="33"/>
    <x v="33"/>
    <x v="6009"/>
    <x v="1"/>
    <x v="1"/>
    <x v="5"/>
    <n v="2500"/>
    <x v="9847"/>
  </r>
  <r>
    <x v="1"/>
    <x v="0"/>
    <x v="28"/>
    <x v="28"/>
    <x v="33"/>
    <x v="33"/>
    <x v="6009"/>
    <x v="1"/>
    <x v="1"/>
    <x v="5"/>
    <n v="2355.21"/>
    <x v="9847"/>
  </r>
  <r>
    <x v="1"/>
    <x v="0"/>
    <x v="28"/>
    <x v="28"/>
    <x v="33"/>
    <x v="33"/>
    <x v="6010"/>
    <x v="1"/>
    <x v="1"/>
    <x v="5"/>
    <n v="3000"/>
    <x v="9848"/>
  </r>
  <r>
    <x v="1"/>
    <x v="0"/>
    <x v="28"/>
    <x v="28"/>
    <x v="33"/>
    <x v="33"/>
    <x v="6011"/>
    <x v="1"/>
    <x v="1"/>
    <x v="5"/>
    <n v="2500"/>
    <x v="9849"/>
  </r>
  <r>
    <x v="1"/>
    <x v="0"/>
    <x v="28"/>
    <x v="28"/>
    <x v="33"/>
    <x v="33"/>
    <x v="2099"/>
    <x v="1"/>
    <x v="1"/>
    <x v="5"/>
    <n v="2500"/>
    <x v="9850"/>
  </r>
  <r>
    <x v="1"/>
    <x v="0"/>
    <x v="28"/>
    <x v="28"/>
    <x v="33"/>
    <x v="33"/>
    <x v="6012"/>
    <x v="1"/>
    <x v="1"/>
    <x v="5"/>
    <n v="2500"/>
    <x v="9851"/>
  </r>
  <r>
    <x v="1"/>
    <x v="0"/>
    <x v="28"/>
    <x v="28"/>
    <x v="33"/>
    <x v="33"/>
    <x v="6013"/>
    <x v="1"/>
    <x v="1"/>
    <x v="5"/>
    <n v="4840"/>
    <x v="9852"/>
  </r>
  <r>
    <x v="1"/>
    <x v="0"/>
    <x v="28"/>
    <x v="28"/>
    <x v="33"/>
    <x v="33"/>
    <x v="1900"/>
    <x v="1"/>
    <x v="1"/>
    <x v="5"/>
    <n v="6600"/>
    <x v="9853"/>
  </r>
  <r>
    <x v="1"/>
    <x v="0"/>
    <x v="28"/>
    <x v="28"/>
    <x v="33"/>
    <x v="33"/>
    <x v="2386"/>
    <x v="1"/>
    <x v="1"/>
    <x v="5"/>
    <n v="6600"/>
    <x v="9854"/>
  </r>
  <r>
    <x v="1"/>
    <x v="0"/>
    <x v="28"/>
    <x v="28"/>
    <x v="33"/>
    <x v="33"/>
    <x v="5022"/>
    <x v="1"/>
    <x v="1"/>
    <x v="5"/>
    <n v="1739.19"/>
    <x v="9855"/>
  </r>
  <r>
    <x v="1"/>
    <x v="0"/>
    <x v="28"/>
    <x v="28"/>
    <x v="33"/>
    <x v="33"/>
    <x v="1441"/>
    <x v="1"/>
    <x v="1"/>
    <x v="5"/>
    <n v="4782.33"/>
    <x v="9856"/>
  </r>
  <r>
    <x v="1"/>
    <x v="0"/>
    <x v="28"/>
    <x v="28"/>
    <x v="33"/>
    <x v="33"/>
    <x v="970"/>
    <x v="1"/>
    <x v="1"/>
    <x v="5"/>
    <n v="3000"/>
    <x v="9857"/>
  </r>
  <r>
    <x v="1"/>
    <x v="0"/>
    <x v="28"/>
    <x v="28"/>
    <x v="33"/>
    <x v="33"/>
    <x v="1561"/>
    <x v="1"/>
    <x v="1"/>
    <x v="5"/>
    <n v="1275"/>
    <x v="9858"/>
  </r>
  <r>
    <x v="1"/>
    <x v="0"/>
    <x v="28"/>
    <x v="28"/>
    <x v="33"/>
    <x v="33"/>
    <x v="6014"/>
    <x v="1"/>
    <x v="1"/>
    <x v="5"/>
    <n v="6600"/>
    <x v="9859"/>
  </r>
  <r>
    <x v="1"/>
    <x v="0"/>
    <x v="28"/>
    <x v="28"/>
    <x v="33"/>
    <x v="33"/>
    <x v="6015"/>
    <x v="1"/>
    <x v="1"/>
    <x v="5"/>
    <n v="3000"/>
    <x v="9860"/>
  </r>
  <r>
    <x v="1"/>
    <x v="0"/>
    <x v="28"/>
    <x v="28"/>
    <x v="33"/>
    <x v="33"/>
    <x v="1166"/>
    <x v="1"/>
    <x v="1"/>
    <x v="5"/>
    <n v="1250"/>
    <x v="9861"/>
  </r>
  <r>
    <x v="1"/>
    <x v="0"/>
    <x v="28"/>
    <x v="28"/>
    <x v="33"/>
    <x v="33"/>
    <x v="1905"/>
    <x v="1"/>
    <x v="1"/>
    <x v="5"/>
    <n v="4830"/>
    <x v="9862"/>
  </r>
  <r>
    <x v="1"/>
    <x v="0"/>
    <x v="28"/>
    <x v="28"/>
    <x v="33"/>
    <x v="33"/>
    <x v="384"/>
    <x v="1"/>
    <x v="1"/>
    <x v="5"/>
    <n v="2250"/>
    <x v="9863"/>
  </r>
  <r>
    <x v="1"/>
    <x v="0"/>
    <x v="28"/>
    <x v="28"/>
    <x v="33"/>
    <x v="33"/>
    <x v="1196"/>
    <x v="1"/>
    <x v="1"/>
    <x v="5"/>
    <n v="2500"/>
    <x v="9864"/>
  </r>
  <r>
    <x v="1"/>
    <x v="0"/>
    <x v="28"/>
    <x v="28"/>
    <x v="33"/>
    <x v="33"/>
    <x v="5574"/>
    <x v="1"/>
    <x v="1"/>
    <x v="5"/>
    <n v="2500"/>
    <x v="9865"/>
  </r>
  <r>
    <x v="1"/>
    <x v="0"/>
    <x v="28"/>
    <x v="28"/>
    <x v="33"/>
    <x v="33"/>
    <x v="5134"/>
    <x v="1"/>
    <x v="1"/>
    <x v="5"/>
    <n v="3000"/>
    <x v="9866"/>
  </r>
  <r>
    <x v="1"/>
    <x v="0"/>
    <x v="28"/>
    <x v="28"/>
    <x v="33"/>
    <x v="33"/>
    <x v="5571"/>
    <x v="1"/>
    <x v="1"/>
    <x v="5"/>
    <n v="3000"/>
    <x v="9867"/>
  </r>
  <r>
    <x v="1"/>
    <x v="0"/>
    <x v="28"/>
    <x v="28"/>
    <x v="33"/>
    <x v="33"/>
    <x v="3887"/>
    <x v="1"/>
    <x v="1"/>
    <x v="5"/>
    <n v="6600"/>
    <x v="9868"/>
  </r>
  <r>
    <x v="0"/>
    <x v="0"/>
    <x v="86"/>
    <x v="86"/>
    <x v="108"/>
    <x v="108"/>
    <x v="147"/>
    <x v="0"/>
    <x v="0"/>
    <x v="5"/>
    <n v="607.79999999999995"/>
    <x v="2735"/>
  </r>
  <r>
    <x v="0"/>
    <x v="10"/>
    <x v="18"/>
    <x v="18"/>
    <x v="53"/>
    <x v="53"/>
    <x v="1730"/>
    <x v="0"/>
    <x v="0"/>
    <x v="5"/>
    <n v="211660.07"/>
    <x v="1909"/>
  </r>
  <r>
    <x v="0"/>
    <x v="10"/>
    <x v="18"/>
    <x v="18"/>
    <x v="53"/>
    <x v="53"/>
    <x v="1730"/>
    <x v="0"/>
    <x v="0"/>
    <x v="5"/>
    <n v="188447.61"/>
    <x v="1909"/>
  </r>
  <r>
    <x v="1"/>
    <x v="0"/>
    <x v="28"/>
    <x v="28"/>
    <x v="33"/>
    <x v="33"/>
    <x v="5435"/>
    <x v="1"/>
    <x v="1"/>
    <x v="5"/>
    <n v="3000"/>
    <x v="9869"/>
  </r>
  <r>
    <x v="1"/>
    <x v="0"/>
    <x v="28"/>
    <x v="28"/>
    <x v="33"/>
    <x v="33"/>
    <x v="1897"/>
    <x v="1"/>
    <x v="1"/>
    <x v="5"/>
    <n v="3000"/>
    <x v="9870"/>
  </r>
  <r>
    <x v="1"/>
    <x v="0"/>
    <x v="28"/>
    <x v="28"/>
    <x v="33"/>
    <x v="33"/>
    <x v="1507"/>
    <x v="1"/>
    <x v="1"/>
    <x v="5"/>
    <n v="3000"/>
    <x v="9871"/>
  </r>
  <r>
    <x v="1"/>
    <x v="0"/>
    <x v="28"/>
    <x v="28"/>
    <x v="33"/>
    <x v="33"/>
    <x v="6016"/>
    <x v="1"/>
    <x v="1"/>
    <x v="5"/>
    <n v="3000"/>
    <x v="9872"/>
  </r>
  <r>
    <x v="1"/>
    <x v="0"/>
    <x v="29"/>
    <x v="29"/>
    <x v="34"/>
    <x v="34"/>
    <x v="2017"/>
    <x v="1"/>
    <x v="1"/>
    <x v="5"/>
    <n v="5050"/>
    <x v="2290"/>
  </r>
  <r>
    <x v="1"/>
    <x v="0"/>
    <x v="29"/>
    <x v="29"/>
    <x v="34"/>
    <x v="34"/>
    <x v="4116"/>
    <x v="1"/>
    <x v="1"/>
    <x v="5"/>
    <n v="2424"/>
    <x v="5591"/>
  </r>
  <r>
    <x v="1"/>
    <x v="0"/>
    <x v="29"/>
    <x v="29"/>
    <x v="34"/>
    <x v="34"/>
    <x v="3558"/>
    <x v="1"/>
    <x v="1"/>
    <x v="5"/>
    <n v="4704"/>
    <x v="9873"/>
  </r>
  <r>
    <x v="1"/>
    <x v="0"/>
    <x v="29"/>
    <x v="29"/>
    <x v="34"/>
    <x v="34"/>
    <x v="6017"/>
    <x v="1"/>
    <x v="1"/>
    <x v="5"/>
    <n v="4848"/>
    <x v="9874"/>
  </r>
  <r>
    <x v="1"/>
    <x v="0"/>
    <x v="90"/>
    <x v="90"/>
    <x v="114"/>
    <x v="114"/>
    <x v="662"/>
    <x v="1"/>
    <x v="1"/>
    <x v="5"/>
    <n v="4848"/>
    <x v="9875"/>
  </r>
  <r>
    <x v="1"/>
    <x v="0"/>
    <x v="90"/>
    <x v="90"/>
    <x v="114"/>
    <x v="114"/>
    <x v="6018"/>
    <x v="1"/>
    <x v="1"/>
    <x v="5"/>
    <n v="2525"/>
    <x v="9876"/>
  </r>
  <r>
    <x v="1"/>
    <x v="0"/>
    <x v="90"/>
    <x v="90"/>
    <x v="114"/>
    <x v="114"/>
    <x v="674"/>
    <x v="1"/>
    <x v="1"/>
    <x v="5"/>
    <n v="4848"/>
    <x v="9877"/>
  </r>
  <r>
    <x v="1"/>
    <x v="0"/>
    <x v="90"/>
    <x v="90"/>
    <x v="114"/>
    <x v="114"/>
    <x v="996"/>
    <x v="1"/>
    <x v="1"/>
    <x v="5"/>
    <n v="4848"/>
    <x v="9878"/>
  </r>
  <r>
    <x v="1"/>
    <x v="0"/>
    <x v="90"/>
    <x v="90"/>
    <x v="114"/>
    <x v="114"/>
    <x v="3287"/>
    <x v="1"/>
    <x v="1"/>
    <x v="5"/>
    <n v="3636"/>
    <x v="6530"/>
  </r>
  <r>
    <x v="1"/>
    <x v="0"/>
    <x v="90"/>
    <x v="90"/>
    <x v="114"/>
    <x v="114"/>
    <x v="6019"/>
    <x v="1"/>
    <x v="1"/>
    <x v="5"/>
    <n v="2424"/>
    <x v="9879"/>
  </r>
  <r>
    <x v="1"/>
    <x v="0"/>
    <x v="90"/>
    <x v="90"/>
    <x v="114"/>
    <x v="114"/>
    <x v="2055"/>
    <x v="1"/>
    <x v="1"/>
    <x v="5"/>
    <n v="2450"/>
    <x v="2344"/>
  </r>
  <r>
    <x v="1"/>
    <x v="0"/>
    <x v="90"/>
    <x v="90"/>
    <x v="114"/>
    <x v="114"/>
    <x v="4820"/>
    <x v="1"/>
    <x v="1"/>
    <x v="5"/>
    <n v="2695"/>
    <x v="7977"/>
  </r>
  <r>
    <x v="1"/>
    <x v="0"/>
    <x v="90"/>
    <x v="90"/>
    <x v="114"/>
    <x v="114"/>
    <x v="1569"/>
    <x v="1"/>
    <x v="1"/>
    <x v="5"/>
    <n v="5050"/>
    <x v="8015"/>
  </r>
  <r>
    <x v="1"/>
    <x v="0"/>
    <x v="90"/>
    <x v="90"/>
    <x v="114"/>
    <x v="114"/>
    <x v="5675"/>
    <x v="1"/>
    <x v="1"/>
    <x v="5"/>
    <n v="2525"/>
    <x v="9880"/>
  </r>
  <r>
    <x v="0"/>
    <x v="8"/>
    <x v="19"/>
    <x v="19"/>
    <x v="44"/>
    <x v="44"/>
    <x v="1098"/>
    <x v="0"/>
    <x v="6"/>
    <x v="5"/>
    <n v="15210"/>
    <x v="2453"/>
  </r>
  <r>
    <x v="0"/>
    <x v="8"/>
    <x v="19"/>
    <x v="19"/>
    <x v="44"/>
    <x v="44"/>
    <x v="329"/>
    <x v="0"/>
    <x v="6"/>
    <x v="5"/>
    <n v="2084.96"/>
    <x v="337"/>
  </r>
  <r>
    <x v="0"/>
    <x v="8"/>
    <x v="19"/>
    <x v="19"/>
    <x v="44"/>
    <x v="44"/>
    <x v="329"/>
    <x v="0"/>
    <x v="6"/>
    <x v="5"/>
    <n v="3308.99"/>
    <x v="337"/>
  </r>
  <r>
    <x v="0"/>
    <x v="8"/>
    <x v="19"/>
    <x v="19"/>
    <x v="44"/>
    <x v="44"/>
    <x v="329"/>
    <x v="0"/>
    <x v="6"/>
    <x v="5"/>
    <n v="1100.42"/>
    <x v="337"/>
  </r>
  <r>
    <x v="0"/>
    <x v="8"/>
    <x v="62"/>
    <x v="62"/>
    <x v="76"/>
    <x v="76"/>
    <x v="329"/>
    <x v="0"/>
    <x v="6"/>
    <x v="5"/>
    <n v="3806.79"/>
    <x v="337"/>
  </r>
  <r>
    <x v="1"/>
    <x v="8"/>
    <x v="85"/>
    <x v="85"/>
    <x v="121"/>
    <x v="121"/>
    <x v="2053"/>
    <x v="0"/>
    <x v="4"/>
    <x v="5"/>
    <n v="100000"/>
    <x v="9881"/>
  </r>
  <r>
    <x v="0"/>
    <x v="8"/>
    <x v="19"/>
    <x v="19"/>
    <x v="44"/>
    <x v="44"/>
    <x v="3369"/>
    <x v="0"/>
    <x v="0"/>
    <x v="5"/>
    <n v="115169.78"/>
    <x v="4267"/>
  </r>
  <r>
    <x v="0"/>
    <x v="8"/>
    <x v="19"/>
    <x v="19"/>
    <x v="44"/>
    <x v="44"/>
    <x v="3369"/>
    <x v="0"/>
    <x v="0"/>
    <x v="5"/>
    <n v="66584.42"/>
    <x v="4267"/>
  </r>
  <r>
    <x v="0"/>
    <x v="1"/>
    <x v="32"/>
    <x v="32"/>
    <x v="38"/>
    <x v="38"/>
    <x v="319"/>
    <x v="1"/>
    <x v="1"/>
    <x v="5"/>
    <n v="6534"/>
    <x v="1041"/>
  </r>
  <r>
    <x v="0"/>
    <x v="1"/>
    <x v="63"/>
    <x v="63"/>
    <x v="78"/>
    <x v="78"/>
    <x v="230"/>
    <x v="0"/>
    <x v="2"/>
    <x v="5"/>
    <n v="10000"/>
    <x v="4539"/>
  </r>
  <r>
    <x v="0"/>
    <x v="1"/>
    <x v="63"/>
    <x v="63"/>
    <x v="78"/>
    <x v="78"/>
    <x v="3534"/>
    <x v="0"/>
    <x v="2"/>
    <x v="5"/>
    <n v="10000"/>
    <x v="4541"/>
  </r>
  <r>
    <x v="0"/>
    <x v="2"/>
    <x v="16"/>
    <x v="16"/>
    <x v="19"/>
    <x v="19"/>
    <x v="329"/>
    <x v="0"/>
    <x v="6"/>
    <x v="5"/>
    <n v="27560"/>
    <x v="337"/>
  </r>
  <r>
    <x v="0"/>
    <x v="1"/>
    <x v="20"/>
    <x v="20"/>
    <x v="24"/>
    <x v="24"/>
    <x v="4137"/>
    <x v="0"/>
    <x v="0"/>
    <x v="5"/>
    <n v="668954.16"/>
    <x v="5636"/>
  </r>
  <r>
    <x v="0"/>
    <x v="1"/>
    <x v="20"/>
    <x v="20"/>
    <x v="24"/>
    <x v="24"/>
    <x v="4416"/>
    <x v="0"/>
    <x v="0"/>
    <x v="5"/>
    <n v="20922.240000000002"/>
    <x v="6126"/>
  </r>
  <r>
    <x v="1"/>
    <x v="0"/>
    <x v="52"/>
    <x v="52"/>
    <x v="63"/>
    <x v="63"/>
    <x v="3281"/>
    <x v="0"/>
    <x v="0"/>
    <x v="5"/>
    <n v="91125"/>
    <x v="4125"/>
  </r>
  <r>
    <x v="0"/>
    <x v="1"/>
    <x v="20"/>
    <x v="20"/>
    <x v="24"/>
    <x v="24"/>
    <x v="2110"/>
    <x v="1"/>
    <x v="1"/>
    <x v="5"/>
    <n v="14550.18"/>
    <x v="9467"/>
  </r>
  <r>
    <x v="0"/>
    <x v="1"/>
    <x v="32"/>
    <x v="32"/>
    <x v="38"/>
    <x v="38"/>
    <x v="6020"/>
    <x v="0"/>
    <x v="0"/>
    <x v="5"/>
    <n v="1583.89"/>
    <x v="9882"/>
  </r>
  <r>
    <x v="0"/>
    <x v="1"/>
    <x v="63"/>
    <x v="63"/>
    <x v="78"/>
    <x v="78"/>
    <x v="5498"/>
    <x v="0"/>
    <x v="0"/>
    <x v="5"/>
    <n v="14501.85"/>
    <x v="8480"/>
  </r>
  <r>
    <x v="0"/>
    <x v="5"/>
    <x v="88"/>
    <x v="88"/>
    <x v="111"/>
    <x v="111"/>
    <x v="314"/>
    <x v="0"/>
    <x v="6"/>
    <x v="5"/>
    <n v="230729.57"/>
    <x v="321"/>
  </r>
  <r>
    <x v="0"/>
    <x v="5"/>
    <x v="27"/>
    <x v="27"/>
    <x v="32"/>
    <x v="32"/>
    <x v="329"/>
    <x v="0"/>
    <x v="6"/>
    <x v="5"/>
    <n v="30948.39"/>
    <x v="337"/>
  </r>
  <r>
    <x v="1"/>
    <x v="9"/>
    <x v="43"/>
    <x v="43"/>
    <x v="52"/>
    <x v="52"/>
    <x v="2317"/>
    <x v="0"/>
    <x v="4"/>
    <x v="5"/>
    <n v="66573"/>
    <x v="2682"/>
  </r>
  <r>
    <x v="0"/>
    <x v="8"/>
    <x v="82"/>
    <x v="82"/>
    <x v="106"/>
    <x v="106"/>
    <x v="1017"/>
    <x v="0"/>
    <x v="0"/>
    <x v="5"/>
    <n v="12555.81"/>
    <x v="6386"/>
  </r>
  <r>
    <x v="0"/>
    <x v="1"/>
    <x v="32"/>
    <x v="32"/>
    <x v="38"/>
    <x v="38"/>
    <x v="3275"/>
    <x v="0"/>
    <x v="0"/>
    <x v="5"/>
    <n v="3305.72"/>
    <x v="4117"/>
  </r>
  <r>
    <x v="0"/>
    <x v="1"/>
    <x v="32"/>
    <x v="32"/>
    <x v="38"/>
    <x v="38"/>
    <x v="2992"/>
    <x v="0"/>
    <x v="0"/>
    <x v="5"/>
    <n v="1633.5"/>
    <x v="3656"/>
  </r>
  <r>
    <x v="0"/>
    <x v="1"/>
    <x v="32"/>
    <x v="32"/>
    <x v="38"/>
    <x v="38"/>
    <x v="3951"/>
    <x v="0"/>
    <x v="0"/>
    <x v="5"/>
    <n v="440"/>
    <x v="6123"/>
  </r>
  <r>
    <x v="0"/>
    <x v="1"/>
    <x v="32"/>
    <x v="32"/>
    <x v="38"/>
    <x v="38"/>
    <x v="3502"/>
    <x v="1"/>
    <x v="1"/>
    <x v="5"/>
    <n v="100"/>
    <x v="9883"/>
  </r>
  <r>
    <x v="0"/>
    <x v="1"/>
    <x v="2"/>
    <x v="2"/>
    <x v="2"/>
    <x v="2"/>
    <x v="695"/>
    <x v="1"/>
    <x v="1"/>
    <x v="5"/>
    <n v="1480"/>
    <x v="6795"/>
  </r>
  <r>
    <x v="0"/>
    <x v="1"/>
    <x v="63"/>
    <x v="63"/>
    <x v="78"/>
    <x v="78"/>
    <x v="4074"/>
    <x v="0"/>
    <x v="0"/>
    <x v="5"/>
    <n v="3222.53"/>
    <x v="9884"/>
  </r>
  <r>
    <x v="0"/>
    <x v="1"/>
    <x v="2"/>
    <x v="2"/>
    <x v="2"/>
    <x v="2"/>
    <x v="1134"/>
    <x v="1"/>
    <x v="1"/>
    <x v="5"/>
    <n v="561.25"/>
    <x v="9885"/>
  </r>
  <r>
    <x v="1"/>
    <x v="0"/>
    <x v="90"/>
    <x v="90"/>
    <x v="115"/>
    <x v="115"/>
    <x v="945"/>
    <x v="1"/>
    <x v="1"/>
    <x v="5"/>
    <n v="5014"/>
    <x v="9886"/>
  </r>
  <r>
    <x v="1"/>
    <x v="0"/>
    <x v="90"/>
    <x v="90"/>
    <x v="115"/>
    <x v="115"/>
    <x v="632"/>
    <x v="1"/>
    <x v="1"/>
    <x v="5"/>
    <n v="5405.4"/>
    <x v="9887"/>
  </r>
  <r>
    <x v="1"/>
    <x v="0"/>
    <x v="28"/>
    <x v="28"/>
    <x v="33"/>
    <x v="33"/>
    <x v="1732"/>
    <x v="1"/>
    <x v="1"/>
    <x v="5"/>
    <n v="6557.84"/>
    <x v="9888"/>
  </r>
  <r>
    <x v="1"/>
    <x v="0"/>
    <x v="28"/>
    <x v="28"/>
    <x v="33"/>
    <x v="33"/>
    <x v="4171"/>
    <x v="1"/>
    <x v="1"/>
    <x v="5"/>
    <n v="3243.24"/>
    <x v="9889"/>
  </r>
  <r>
    <x v="1"/>
    <x v="0"/>
    <x v="28"/>
    <x v="28"/>
    <x v="33"/>
    <x v="33"/>
    <x v="6021"/>
    <x v="1"/>
    <x v="1"/>
    <x v="5"/>
    <n v="2285.1"/>
    <x v="9890"/>
  </r>
  <r>
    <x v="1"/>
    <x v="0"/>
    <x v="28"/>
    <x v="28"/>
    <x v="33"/>
    <x v="33"/>
    <x v="5437"/>
    <x v="1"/>
    <x v="1"/>
    <x v="5"/>
    <n v="8790.6"/>
    <x v="9891"/>
  </r>
  <r>
    <x v="1"/>
    <x v="0"/>
    <x v="29"/>
    <x v="29"/>
    <x v="34"/>
    <x v="34"/>
    <x v="6021"/>
    <x v="1"/>
    <x v="1"/>
    <x v="5"/>
    <n v="3532.16"/>
    <x v="9890"/>
  </r>
  <r>
    <x v="1"/>
    <x v="0"/>
    <x v="28"/>
    <x v="28"/>
    <x v="33"/>
    <x v="33"/>
    <x v="166"/>
    <x v="1"/>
    <x v="1"/>
    <x v="5"/>
    <n v="1092.96"/>
    <x v="9892"/>
  </r>
  <r>
    <x v="1"/>
    <x v="0"/>
    <x v="29"/>
    <x v="29"/>
    <x v="34"/>
    <x v="34"/>
    <x v="166"/>
    <x v="1"/>
    <x v="1"/>
    <x v="5"/>
    <n v="1211.3399999999999"/>
    <x v="9892"/>
  </r>
  <r>
    <x v="0"/>
    <x v="1"/>
    <x v="39"/>
    <x v="39"/>
    <x v="47"/>
    <x v="47"/>
    <x v="30"/>
    <x v="1"/>
    <x v="1"/>
    <x v="5"/>
    <n v="1777"/>
    <x v="30"/>
  </r>
  <r>
    <x v="0"/>
    <x v="1"/>
    <x v="2"/>
    <x v="2"/>
    <x v="2"/>
    <x v="2"/>
    <x v="4592"/>
    <x v="1"/>
    <x v="1"/>
    <x v="5"/>
    <n v="857.25"/>
    <x v="9893"/>
  </r>
  <r>
    <x v="0"/>
    <x v="1"/>
    <x v="2"/>
    <x v="2"/>
    <x v="2"/>
    <x v="2"/>
    <x v="4592"/>
    <x v="1"/>
    <x v="1"/>
    <x v="5"/>
    <n v="102.5"/>
    <x v="9893"/>
  </r>
  <r>
    <x v="0"/>
    <x v="1"/>
    <x v="2"/>
    <x v="2"/>
    <x v="2"/>
    <x v="2"/>
    <x v="4592"/>
    <x v="1"/>
    <x v="1"/>
    <x v="5"/>
    <n v="256.25"/>
    <x v="9893"/>
  </r>
  <r>
    <x v="0"/>
    <x v="1"/>
    <x v="2"/>
    <x v="2"/>
    <x v="2"/>
    <x v="2"/>
    <x v="4468"/>
    <x v="1"/>
    <x v="1"/>
    <x v="5"/>
    <n v="592"/>
    <x v="6241"/>
  </r>
  <r>
    <x v="0"/>
    <x v="1"/>
    <x v="2"/>
    <x v="2"/>
    <x v="2"/>
    <x v="2"/>
    <x v="5511"/>
    <x v="1"/>
    <x v="1"/>
    <x v="5"/>
    <n v="943.93"/>
    <x v="8509"/>
  </r>
  <r>
    <x v="0"/>
    <x v="1"/>
    <x v="2"/>
    <x v="2"/>
    <x v="2"/>
    <x v="2"/>
    <x v="6022"/>
    <x v="1"/>
    <x v="1"/>
    <x v="5"/>
    <n v="266.5"/>
    <x v="9894"/>
  </r>
  <r>
    <x v="0"/>
    <x v="1"/>
    <x v="2"/>
    <x v="2"/>
    <x v="2"/>
    <x v="2"/>
    <x v="3132"/>
    <x v="1"/>
    <x v="1"/>
    <x v="5"/>
    <n v="1024.4000000000001"/>
    <x v="3896"/>
  </r>
  <r>
    <x v="0"/>
    <x v="1"/>
    <x v="2"/>
    <x v="2"/>
    <x v="2"/>
    <x v="2"/>
    <x v="910"/>
    <x v="1"/>
    <x v="1"/>
    <x v="5"/>
    <n v="300"/>
    <x v="957"/>
  </r>
  <r>
    <x v="0"/>
    <x v="1"/>
    <x v="2"/>
    <x v="2"/>
    <x v="2"/>
    <x v="2"/>
    <x v="3132"/>
    <x v="1"/>
    <x v="1"/>
    <x v="5"/>
    <n v="122.4"/>
    <x v="3896"/>
  </r>
  <r>
    <x v="0"/>
    <x v="1"/>
    <x v="2"/>
    <x v="2"/>
    <x v="2"/>
    <x v="2"/>
    <x v="910"/>
    <x v="1"/>
    <x v="1"/>
    <x v="5"/>
    <n v="600"/>
    <x v="957"/>
  </r>
  <r>
    <x v="0"/>
    <x v="1"/>
    <x v="2"/>
    <x v="2"/>
    <x v="2"/>
    <x v="2"/>
    <x v="910"/>
    <x v="1"/>
    <x v="1"/>
    <x v="5"/>
    <n v="650"/>
    <x v="957"/>
  </r>
  <r>
    <x v="0"/>
    <x v="1"/>
    <x v="2"/>
    <x v="2"/>
    <x v="2"/>
    <x v="2"/>
    <x v="910"/>
    <x v="1"/>
    <x v="1"/>
    <x v="5"/>
    <n v="570"/>
    <x v="957"/>
  </r>
  <r>
    <x v="0"/>
    <x v="1"/>
    <x v="63"/>
    <x v="63"/>
    <x v="78"/>
    <x v="78"/>
    <x v="2997"/>
    <x v="0"/>
    <x v="0"/>
    <x v="5"/>
    <n v="5042.68"/>
    <x v="9895"/>
  </r>
  <r>
    <x v="0"/>
    <x v="7"/>
    <x v="31"/>
    <x v="31"/>
    <x v="71"/>
    <x v="71"/>
    <x v="2277"/>
    <x v="0"/>
    <x v="0"/>
    <x v="5"/>
    <n v="60491.64"/>
    <x v="2630"/>
  </r>
  <r>
    <x v="1"/>
    <x v="4"/>
    <x v="79"/>
    <x v="79"/>
    <x v="98"/>
    <x v="98"/>
    <x v="1289"/>
    <x v="1"/>
    <x v="1"/>
    <x v="5"/>
    <n v="15300"/>
    <x v="9896"/>
  </r>
  <r>
    <x v="1"/>
    <x v="4"/>
    <x v="79"/>
    <x v="79"/>
    <x v="98"/>
    <x v="98"/>
    <x v="1573"/>
    <x v="0"/>
    <x v="7"/>
    <x v="5"/>
    <n v="61200"/>
    <x v="9897"/>
  </r>
  <r>
    <x v="1"/>
    <x v="4"/>
    <x v="79"/>
    <x v="79"/>
    <x v="98"/>
    <x v="98"/>
    <x v="1707"/>
    <x v="1"/>
    <x v="1"/>
    <x v="5"/>
    <n v="15300"/>
    <x v="9898"/>
  </r>
  <r>
    <x v="1"/>
    <x v="4"/>
    <x v="79"/>
    <x v="79"/>
    <x v="98"/>
    <x v="98"/>
    <x v="1440"/>
    <x v="1"/>
    <x v="1"/>
    <x v="5"/>
    <n v="13300"/>
    <x v="1561"/>
  </r>
  <r>
    <x v="1"/>
    <x v="4"/>
    <x v="35"/>
    <x v="35"/>
    <x v="41"/>
    <x v="41"/>
    <x v="4565"/>
    <x v="0"/>
    <x v="7"/>
    <x v="5"/>
    <n v="40000"/>
    <x v="9899"/>
  </r>
  <r>
    <x v="1"/>
    <x v="4"/>
    <x v="35"/>
    <x v="35"/>
    <x v="41"/>
    <x v="41"/>
    <x v="1135"/>
    <x v="0"/>
    <x v="7"/>
    <x v="5"/>
    <n v="114924"/>
    <x v="9900"/>
  </r>
  <r>
    <x v="1"/>
    <x v="4"/>
    <x v="35"/>
    <x v="35"/>
    <x v="41"/>
    <x v="41"/>
    <x v="2025"/>
    <x v="0"/>
    <x v="7"/>
    <x v="5"/>
    <n v="129438.5"/>
    <x v="9901"/>
  </r>
  <r>
    <x v="1"/>
    <x v="4"/>
    <x v="35"/>
    <x v="35"/>
    <x v="41"/>
    <x v="41"/>
    <x v="6023"/>
    <x v="0"/>
    <x v="7"/>
    <x v="5"/>
    <n v="169136"/>
    <x v="9902"/>
  </r>
  <r>
    <x v="0"/>
    <x v="8"/>
    <x v="19"/>
    <x v="19"/>
    <x v="44"/>
    <x v="44"/>
    <x v="329"/>
    <x v="0"/>
    <x v="6"/>
    <x v="5"/>
    <n v="2796.25"/>
    <x v="337"/>
  </r>
  <r>
    <x v="0"/>
    <x v="8"/>
    <x v="19"/>
    <x v="19"/>
    <x v="44"/>
    <x v="44"/>
    <x v="329"/>
    <x v="0"/>
    <x v="6"/>
    <x v="5"/>
    <n v="2318.75"/>
    <x v="337"/>
  </r>
  <r>
    <x v="1"/>
    <x v="4"/>
    <x v="35"/>
    <x v="35"/>
    <x v="41"/>
    <x v="41"/>
    <x v="6024"/>
    <x v="0"/>
    <x v="7"/>
    <x v="5"/>
    <n v="108682.56"/>
    <x v="9903"/>
  </r>
  <r>
    <x v="1"/>
    <x v="4"/>
    <x v="35"/>
    <x v="35"/>
    <x v="41"/>
    <x v="41"/>
    <x v="2348"/>
    <x v="0"/>
    <x v="7"/>
    <x v="5"/>
    <n v="250990.2"/>
    <x v="9904"/>
  </r>
  <r>
    <x v="0"/>
    <x v="1"/>
    <x v="2"/>
    <x v="2"/>
    <x v="2"/>
    <x v="2"/>
    <x v="4487"/>
    <x v="1"/>
    <x v="1"/>
    <x v="5"/>
    <n v="799.5"/>
    <x v="6282"/>
  </r>
  <r>
    <x v="0"/>
    <x v="1"/>
    <x v="2"/>
    <x v="2"/>
    <x v="2"/>
    <x v="2"/>
    <x v="910"/>
    <x v="1"/>
    <x v="1"/>
    <x v="5"/>
    <n v="150"/>
    <x v="957"/>
  </r>
  <r>
    <x v="0"/>
    <x v="1"/>
    <x v="2"/>
    <x v="2"/>
    <x v="2"/>
    <x v="2"/>
    <x v="6025"/>
    <x v="1"/>
    <x v="1"/>
    <x v="5"/>
    <n v="205"/>
    <x v="9905"/>
  </r>
  <r>
    <x v="0"/>
    <x v="1"/>
    <x v="63"/>
    <x v="63"/>
    <x v="78"/>
    <x v="78"/>
    <x v="6026"/>
    <x v="0"/>
    <x v="0"/>
    <x v="5"/>
    <n v="17840.48"/>
    <x v="9906"/>
  </r>
  <r>
    <x v="0"/>
    <x v="8"/>
    <x v="19"/>
    <x v="19"/>
    <x v="44"/>
    <x v="44"/>
    <x v="3369"/>
    <x v="0"/>
    <x v="0"/>
    <x v="5"/>
    <n v="6014.41"/>
    <x v="4267"/>
  </r>
  <r>
    <x v="1"/>
    <x v="9"/>
    <x v="43"/>
    <x v="43"/>
    <x v="52"/>
    <x v="52"/>
    <x v="336"/>
    <x v="0"/>
    <x v="0"/>
    <x v="5"/>
    <n v="20000"/>
    <x v="345"/>
  </r>
  <r>
    <x v="1"/>
    <x v="0"/>
    <x v="28"/>
    <x v="28"/>
    <x v="33"/>
    <x v="33"/>
    <x v="770"/>
    <x v="1"/>
    <x v="1"/>
    <x v="5"/>
    <n v="1729.2"/>
    <x v="9907"/>
  </r>
  <r>
    <x v="1"/>
    <x v="0"/>
    <x v="28"/>
    <x v="28"/>
    <x v="33"/>
    <x v="33"/>
    <x v="136"/>
    <x v="1"/>
    <x v="1"/>
    <x v="5"/>
    <n v="1656"/>
    <x v="9908"/>
  </r>
  <r>
    <x v="1"/>
    <x v="0"/>
    <x v="28"/>
    <x v="28"/>
    <x v="33"/>
    <x v="33"/>
    <x v="4162"/>
    <x v="1"/>
    <x v="1"/>
    <x v="5"/>
    <n v="4320"/>
    <x v="9909"/>
  </r>
  <r>
    <x v="1"/>
    <x v="0"/>
    <x v="28"/>
    <x v="28"/>
    <x v="33"/>
    <x v="33"/>
    <x v="5062"/>
    <x v="1"/>
    <x v="1"/>
    <x v="5"/>
    <n v="1788.15"/>
    <x v="9910"/>
  </r>
  <r>
    <x v="1"/>
    <x v="0"/>
    <x v="28"/>
    <x v="28"/>
    <x v="33"/>
    <x v="33"/>
    <x v="2644"/>
    <x v="1"/>
    <x v="1"/>
    <x v="5"/>
    <n v="2086.1799999999998"/>
    <x v="5007"/>
  </r>
  <r>
    <x v="1"/>
    <x v="0"/>
    <x v="28"/>
    <x v="28"/>
    <x v="33"/>
    <x v="33"/>
    <x v="4359"/>
    <x v="1"/>
    <x v="1"/>
    <x v="5"/>
    <n v="2160"/>
    <x v="9911"/>
  </r>
  <r>
    <x v="1"/>
    <x v="0"/>
    <x v="28"/>
    <x v="28"/>
    <x v="33"/>
    <x v="33"/>
    <x v="4664"/>
    <x v="1"/>
    <x v="1"/>
    <x v="5"/>
    <n v="3240"/>
    <x v="8684"/>
  </r>
  <r>
    <x v="1"/>
    <x v="0"/>
    <x v="28"/>
    <x v="28"/>
    <x v="33"/>
    <x v="33"/>
    <x v="6027"/>
    <x v="1"/>
    <x v="1"/>
    <x v="5"/>
    <n v="2980.25"/>
    <x v="9912"/>
  </r>
  <r>
    <x v="1"/>
    <x v="0"/>
    <x v="28"/>
    <x v="28"/>
    <x v="33"/>
    <x v="33"/>
    <x v="1730"/>
    <x v="1"/>
    <x v="1"/>
    <x v="5"/>
    <n v="3301.2"/>
    <x v="9913"/>
  </r>
  <r>
    <x v="1"/>
    <x v="0"/>
    <x v="28"/>
    <x v="28"/>
    <x v="33"/>
    <x v="33"/>
    <x v="6028"/>
    <x v="1"/>
    <x v="1"/>
    <x v="5"/>
    <n v="1591.65"/>
    <x v="9914"/>
  </r>
  <r>
    <x v="1"/>
    <x v="0"/>
    <x v="28"/>
    <x v="28"/>
    <x v="33"/>
    <x v="33"/>
    <x v="4458"/>
    <x v="1"/>
    <x v="1"/>
    <x v="5"/>
    <n v="3276"/>
    <x v="9915"/>
  </r>
  <r>
    <x v="1"/>
    <x v="0"/>
    <x v="28"/>
    <x v="28"/>
    <x v="33"/>
    <x v="33"/>
    <x v="6029"/>
    <x v="1"/>
    <x v="1"/>
    <x v="5"/>
    <n v="4126.5"/>
    <x v="9916"/>
  </r>
  <r>
    <x v="1"/>
    <x v="0"/>
    <x v="28"/>
    <x v="28"/>
    <x v="33"/>
    <x v="33"/>
    <x v="900"/>
    <x v="1"/>
    <x v="1"/>
    <x v="5"/>
    <n v="2489"/>
    <x v="947"/>
  </r>
  <r>
    <x v="1"/>
    <x v="0"/>
    <x v="28"/>
    <x v="28"/>
    <x v="33"/>
    <x v="33"/>
    <x v="5534"/>
    <x v="1"/>
    <x v="1"/>
    <x v="5"/>
    <n v="3301.2"/>
    <x v="9917"/>
  </r>
  <r>
    <x v="1"/>
    <x v="0"/>
    <x v="28"/>
    <x v="28"/>
    <x v="33"/>
    <x v="33"/>
    <x v="6030"/>
    <x v="1"/>
    <x v="1"/>
    <x v="5"/>
    <n v="2063.25"/>
    <x v="9918"/>
  </r>
  <r>
    <x v="1"/>
    <x v="0"/>
    <x v="28"/>
    <x v="28"/>
    <x v="33"/>
    <x v="33"/>
    <x v="136"/>
    <x v="1"/>
    <x v="1"/>
    <x v="5"/>
    <n v="151.80000000000001"/>
    <x v="9908"/>
  </r>
  <r>
    <x v="1"/>
    <x v="0"/>
    <x v="28"/>
    <x v="28"/>
    <x v="33"/>
    <x v="33"/>
    <x v="5918"/>
    <x v="1"/>
    <x v="1"/>
    <x v="5"/>
    <n v="2384.1999999999998"/>
    <x v="9919"/>
  </r>
  <r>
    <x v="1"/>
    <x v="0"/>
    <x v="28"/>
    <x v="28"/>
    <x v="33"/>
    <x v="33"/>
    <x v="6031"/>
    <x v="1"/>
    <x v="1"/>
    <x v="5"/>
    <n v="5305.5"/>
    <x v="9920"/>
  </r>
  <r>
    <x v="1"/>
    <x v="0"/>
    <x v="28"/>
    <x v="28"/>
    <x v="33"/>
    <x v="33"/>
    <x v="4551"/>
    <x v="1"/>
    <x v="1"/>
    <x v="5"/>
    <n v="1788.15"/>
    <x v="6421"/>
  </r>
  <r>
    <x v="1"/>
    <x v="0"/>
    <x v="28"/>
    <x v="28"/>
    <x v="33"/>
    <x v="33"/>
    <x v="1411"/>
    <x v="1"/>
    <x v="1"/>
    <x v="5"/>
    <n v="3240"/>
    <x v="9921"/>
  </r>
  <r>
    <x v="1"/>
    <x v="0"/>
    <x v="28"/>
    <x v="28"/>
    <x v="33"/>
    <x v="33"/>
    <x v="2459"/>
    <x v="1"/>
    <x v="1"/>
    <x v="5"/>
    <n v="5364.45"/>
    <x v="9922"/>
  </r>
  <r>
    <x v="1"/>
    <x v="0"/>
    <x v="28"/>
    <x v="28"/>
    <x v="33"/>
    <x v="33"/>
    <x v="1016"/>
    <x v="1"/>
    <x v="1"/>
    <x v="5"/>
    <n v="2384.1999999999998"/>
    <x v="9923"/>
  </r>
  <r>
    <x v="1"/>
    <x v="0"/>
    <x v="28"/>
    <x v="28"/>
    <x v="33"/>
    <x v="33"/>
    <x v="6032"/>
    <x v="1"/>
    <x v="1"/>
    <x v="5"/>
    <n v="2220"/>
    <x v="9924"/>
  </r>
  <r>
    <x v="1"/>
    <x v="0"/>
    <x v="29"/>
    <x v="29"/>
    <x v="34"/>
    <x v="34"/>
    <x v="4664"/>
    <x v="1"/>
    <x v="1"/>
    <x v="5"/>
    <n v="4704"/>
    <x v="8684"/>
  </r>
  <r>
    <x v="1"/>
    <x v="0"/>
    <x v="29"/>
    <x v="29"/>
    <x v="34"/>
    <x v="34"/>
    <x v="6027"/>
    <x v="1"/>
    <x v="1"/>
    <x v="5"/>
    <n v="2525"/>
    <x v="9912"/>
  </r>
  <r>
    <x v="1"/>
    <x v="0"/>
    <x v="29"/>
    <x v="29"/>
    <x v="34"/>
    <x v="34"/>
    <x v="1730"/>
    <x v="1"/>
    <x v="1"/>
    <x v="5"/>
    <n v="2525"/>
    <x v="9913"/>
  </r>
  <r>
    <x v="1"/>
    <x v="0"/>
    <x v="29"/>
    <x v="29"/>
    <x v="34"/>
    <x v="34"/>
    <x v="6028"/>
    <x v="1"/>
    <x v="1"/>
    <x v="5"/>
    <n v="2189.83"/>
    <x v="9914"/>
  </r>
  <r>
    <x v="1"/>
    <x v="0"/>
    <x v="29"/>
    <x v="29"/>
    <x v="34"/>
    <x v="34"/>
    <x v="4458"/>
    <x v="1"/>
    <x v="1"/>
    <x v="5"/>
    <n v="2450"/>
    <x v="9915"/>
  </r>
  <r>
    <x v="1"/>
    <x v="0"/>
    <x v="29"/>
    <x v="29"/>
    <x v="34"/>
    <x v="34"/>
    <x v="6029"/>
    <x v="1"/>
    <x v="1"/>
    <x v="5"/>
    <n v="5050"/>
    <x v="9916"/>
  </r>
  <r>
    <x v="1"/>
    <x v="0"/>
    <x v="29"/>
    <x v="29"/>
    <x v="34"/>
    <x v="34"/>
    <x v="5534"/>
    <x v="1"/>
    <x v="1"/>
    <x v="5"/>
    <n v="3481.32"/>
    <x v="9917"/>
  </r>
  <r>
    <x v="1"/>
    <x v="0"/>
    <x v="29"/>
    <x v="29"/>
    <x v="34"/>
    <x v="34"/>
    <x v="6030"/>
    <x v="1"/>
    <x v="1"/>
    <x v="5"/>
    <n v="2525"/>
    <x v="9918"/>
  </r>
  <r>
    <x v="1"/>
    <x v="0"/>
    <x v="29"/>
    <x v="29"/>
    <x v="34"/>
    <x v="34"/>
    <x v="6031"/>
    <x v="1"/>
    <x v="1"/>
    <x v="5"/>
    <n v="2424"/>
    <x v="9920"/>
  </r>
  <r>
    <x v="1"/>
    <x v="0"/>
    <x v="29"/>
    <x v="29"/>
    <x v="34"/>
    <x v="34"/>
    <x v="1411"/>
    <x v="1"/>
    <x v="1"/>
    <x v="5"/>
    <n v="4272.3100000000004"/>
    <x v="9921"/>
  </r>
  <r>
    <x v="1"/>
    <x v="0"/>
    <x v="29"/>
    <x v="29"/>
    <x v="34"/>
    <x v="34"/>
    <x v="2459"/>
    <x v="1"/>
    <x v="1"/>
    <x v="5"/>
    <n v="5050"/>
    <x v="9922"/>
  </r>
  <r>
    <x v="1"/>
    <x v="0"/>
    <x v="29"/>
    <x v="29"/>
    <x v="34"/>
    <x v="34"/>
    <x v="1016"/>
    <x v="1"/>
    <x v="1"/>
    <x v="5"/>
    <n v="2525"/>
    <x v="9923"/>
  </r>
  <r>
    <x v="0"/>
    <x v="8"/>
    <x v="82"/>
    <x v="82"/>
    <x v="103"/>
    <x v="103"/>
    <x v="1283"/>
    <x v="0"/>
    <x v="0"/>
    <x v="5"/>
    <n v="191137.72"/>
    <x v="1387"/>
  </r>
  <r>
    <x v="0"/>
    <x v="5"/>
    <x v="27"/>
    <x v="27"/>
    <x v="32"/>
    <x v="32"/>
    <x v="375"/>
    <x v="0"/>
    <x v="0"/>
    <x v="5"/>
    <n v="41299.96"/>
    <x v="973"/>
  </r>
  <r>
    <x v="0"/>
    <x v="1"/>
    <x v="6"/>
    <x v="6"/>
    <x v="7"/>
    <x v="7"/>
    <x v="6033"/>
    <x v="0"/>
    <x v="0"/>
    <x v="5"/>
    <n v="11296.56"/>
    <x v="9925"/>
  </r>
  <r>
    <x v="0"/>
    <x v="1"/>
    <x v="63"/>
    <x v="63"/>
    <x v="78"/>
    <x v="78"/>
    <x v="6034"/>
    <x v="0"/>
    <x v="0"/>
    <x v="5"/>
    <n v="17926.97"/>
    <x v="9926"/>
  </r>
  <r>
    <x v="0"/>
    <x v="1"/>
    <x v="32"/>
    <x v="32"/>
    <x v="38"/>
    <x v="38"/>
    <x v="4479"/>
    <x v="0"/>
    <x v="0"/>
    <x v="5"/>
    <n v="15537.6"/>
    <x v="9927"/>
  </r>
  <r>
    <x v="0"/>
    <x v="1"/>
    <x v="63"/>
    <x v="63"/>
    <x v="78"/>
    <x v="78"/>
    <x v="1074"/>
    <x v="0"/>
    <x v="0"/>
    <x v="5"/>
    <n v="18125.62"/>
    <x v="9928"/>
  </r>
  <r>
    <x v="0"/>
    <x v="1"/>
    <x v="32"/>
    <x v="32"/>
    <x v="38"/>
    <x v="38"/>
    <x v="6035"/>
    <x v="1"/>
    <x v="1"/>
    <x v="5"/>
    <n v="15537.6"/>
    <x v="9929"/>
  </r>
  <r>
    <x v="0"/>
    <x v="1"/>
    <x v="32"/>
    <x v="32"/>
    <x v="38"/>
    <x v="38"/>
    <x v="6036"/>
    <x v="0"/>
    <x v="5"/>
    <x v="5"/>
    <n v="15496"/>
    <x v="9930"/>
  </r>
  <r>
    <x v="0"/>
    <x v="1"/>
    <x v="32"/>
    <x v="32"/>
    <x v="38"/>
    <x v="38"/>
    <x v="2318"/>
    <x v="1"/>
    <x v="1"/>
    <x v="5"/>
    <n v="15496"/>
    <x v="9931"/>
  </r>
  <r>
    <x v="0"/>
    <x v="1"/>
    <x v="32"/>
    <x v="32"/>
    <x v="38"/>
    <x v="38"/>
    <x v="5956"/>
    <x v="1"/>
    <x v="1"/>
    <x v="5"/>
    <n v="15548"/>
    <x v="9932"/>
  </r>
  <r>
    <x v="0"/>
    <x v="1"/>
    <x v="2"/>
    <x v="2"/>
    <x v="2"/>
    <x v="2"/>
    <x v="1165"/>
    <x v="1"/>
    <x v="1"/>
    <x v="5"/>
    <n v="1072.5"/>
    <x v="6283"/>
  </r>
  <r>
    <x v="0"/>
    <x v="1"/>
    <x v="2"/>
    <x v="2"/>
    <x v="2"/>
    <x v="2"/>
    <x v="1165"/>
    <x v="1"/>
    <x v="1"/>
    <x v="5"/>
    <n v="2225.75"/>
    <x v="6283"/>
  </r>
  <r>
    <x v="0"/>
    <x v="1"/>
    <x v="2"/>
    <x v="2"/>
    <x v="2"/>
    <x v="2"/>
    <x v="129"/>
    <x v="1"/>
    <x v="1"/>
    <x v="5"/>
    <n v="102.5"/>
    <x v="4591"/>
  </r>
  <r>
    <x v="0"/>
    <x v="1"/>
    <x v="2"/>
    <x v="2"/>
    <x v="2"/>
    <x v="2"/>
    <x v="2175"/>
    <x v="1"/>
    <x v="1"/>
    <x v="5"/>
    <n v="266.5"/>
    <x v="6377"/>
  </r>
  <r>
    <x v="0"/>
    <x v="1"/>
    <x v="2"/>
    <x v="2"/>
    <x v="2"/>
    <x v="2"/>
    <x v="6037"/>
    <x v="1"/>
    <x v="1"/>
    <x v="5"/>
    <n v="205"/>
    <x v="9933"/>
  </r>
  <r>
    <x v="0"/>
    <x v="1"/>
    <x v="2"/>
    <x v="2"/>
    <x v="2"/>
    <x v="2"/>
    <x v="4560"/>
    <x v="1"/>
    <x v="1"/>
    <x v="5"/>
    <n v="102.5"/>
    <x v="9934"/>
  </r>
  <r>
    <x v="0"/>
    <x v="1"/>
    <x v="2"/>
    <x v="2"/>
    <x v="2"/>
    <x v="2"/>
    <x v="4560"/>
    <x v="1"/>
    <x v="1"/>
    <x v="5"/>
    <n v="953.77"/>
    <x v="9934"/>
  </r>
  <r>
    <x v="0"/>
    <x v="1"/>
    <x v="2"/>
    <x v="2"/>
    <x v="2"/>
    <x v="2"/>
    <x v="1165"/>
    <x v="1"/>
    <x v="1"/>
    <x v="5"/>
    <n v="133.25"/>
    <x v="6283"/>
  </r>
  <r>
    <x v="0"/>
    <x v="1"/>
    <x v="2"/>
    <x v="2"/>
    <x v="2"/>
    <x v="2"/>
    <x v="2341"/>
    <x v="1"/>
    <x v="1"/>
    <x v="5"/>
    <n v="93.43"/>
    <x v="9935"/>
  </r>
  <r>
    <x v="1"/>
    <x v="6"/>
    <x v="60"/>
    <x v="60"/>
    <x v="73"/>
    <x v="73"/>
    <x v="4245"/>
    <x v="0"/>
    <x v="4"/>
    <x v="5"/>
    <n v="135685.66"/>
    <x v="9936"/>
  </r>
  <r>
    <x v="0"/>
    <x v="9"/>
    <x v="45"/>
    <x v="45"/>
    <x v="55"/>
    <x v="55"/>
    <x v="4888"/>
    <x v="0"/>
    <x v="0"/>
    <x v="5"/>
    <n v="30228.37"/>
    <x v="7087"/>
  </r>
  <r>
    <x v="1"/>
    <x v="0"/>
    <x v="86"/>
    <x v="86"/>
    <x v="108"/>
    <x v="108"/>
    <x v="6038"/>
    <x v="0"/>
    <x v="0"/>
    <x v="5"/>
    <n v="88403.53"/>
    <x v="9937"/>
  </r>
  <r>
    <x v="1"/>
    <x v="0"/>
    <x v="86"/>
    <x v="86"/>
    <x v="108"/>
    <x v="108"/>
    <x v="2537"/>
    <x v="0"/>
    <x v="0"/>
    <x v="5"/>
    <n v="29946.89"/>
    <x v="9938"/>
  </r>
  <r>
    <x v="1"/>
    <x v="0"/>
    <x v="86"/>
    <x v="86"/>
    <x v="108"/>
    <x v="108"/>
    <x v="5613"/>
    <x v="0"/>
    <x v="0"/>
    <x v="5"/>
    <n v="84831.86"/>
    <x v="9939"/>
  </r>
  <r>
    <x v="1"/>
    <x v="0"/>
    <x v="86"/>
    <x v="86"/>
    <x v="108"/>
    <x v="108"/>
    <x v="1214"/>
    <x v="0"/>
    <x v="0"/>
    <x v="5"/>
    <n v="39920.69"/>
    <x v="1300"/>
  </r>
  <r>
    <x v="1"/>
    <x v="0"/>
    <x v="86"/>
    <x v="86"/>
    <x v="108"/>
    <x v="108"/>
    <x v="142"/>
    <x v="0"/>
    <x v="0"/>
    <x v="5"/>
    <n v="37357.49"/>
    <x v="9940"/>
  </r>
  <r>
    <x v="1"/>
    <x v="0"/>
    <x v="86"/>
    <x v="86"/>
    <x v="108"/>
    <x v="108"/>
    <x v="678"/>
    <x v="0"/>
    <x v="0"/>
    <x v="5"/>
    <n v="17879.93"/>
    <x v="9941"/>
  </r>
  <r>
    <x v="1"/>
    <x v="0"/>
    <x v="86"/>
    <x v="86"/>
    <x v="108"/>
    <x v="108"/>
    <x v="6039"/>
    <x v="0"/>
    <x v="0"/>
    <x v="5"/>
    <n v="21880.54"/>
    <x v="9942"/>
  </r>
  <r>
    <x v="1"/>
    <x v="0"/>
    <x v="86"/>
    <x v="86"/>
    <x v="108"/>
    <x v="108"/>
    <x v="1630"/>
    <x v="0"/>
    <x v="0"/>
    <x v="5"/>
    <n v="26805.57"/>
    <x v="9943"/>
  </r>
  <r>
    <x v="1"/>
    <x v="0"/>
    <x v="86"/>
    <x v="86"/>
    <x v="108"/>
    <x v="108"/>
    <x v="1110"/>
    <x v="0"/>
    <x v="0"/>
    <x v="5"/>
    <n v="4045.96"/>
    <x v="9944"/>
  </r>
  <r>
    <x v="1"/>
    <x v="0"/>
    <x v="86"/>
    <x v="86"/>
    <x v="108"/>
    <x v="108"/>
    <x v="1736"/>
    <x v="0"/>
    <x v="0"/>
    <x v="5"/>
    <n v="33515.29"/>
    <x v="9945"/>
  </r>
  <r>
    <x v="0"/>
    <x v="1"/>
    <x v="2"/>
    <x v="2"/>
    <x v="2"/>
    <x v="2"/>
    <x v="6037"/>
    <x v="1"/>
    <x v="1"/>
    <x v="5"/>
    <n v="728.5"/>
    <x v="9933"/>
  </r>
  <r>
    <x v="0"/>
    <x v="0"/>
    <x v="29"/>
    <x v="29"/>
    <x v="34"/>
    <x v="34"/>
    <x v="359"/>
    <x v="0"/>
    <x v="0"/>
    <x v="5"/>
    <n v="17912.84"/>
    <x v="368"/>
  </r>
  <r>
    <x v="0"/>
    <x v="1"/>
    <x v="63"/>
    <x v="63"/>
    <x v="78"/>
    <x v="78"/>
    <x v="6040"/>
    <x v="0"/>
    <x v="0"/>
    <x v="5"/>
    <n v="16829.59"/>
    <x v="9946"/>
  </r>
  <r>
    <x v="0"/>
    <x v="1"/>
    <x v="2"/>
    <x v="2"/>
    <x v="2"/>
    <x v="2"/>
    <x v="6041"/>
    <x v="1"/>
    <x v="1"/>
    <x v="5"/>
    <n v="407.5"/>
    <x v="9947"/>
  </r>
  <r>
    <x v="0"/>
    <x v="1"/>
    <x v="32"/>
    <x v="32"/>
    <x v="38"/>
    <x v="38"/>
    <x v="1319"/>
    <x v="1"/>
    <x v="1"/>
    <x v="5"/>
    <n v="14560"/>
    <x v="9948"/>
  </r>
  <r>
    <x v="1"/>
    <x v="0"/>
    <x v="0"/>
    <x v="0"/>
    <x v="6"/>
    <x v="6"/>
    <x v="2153"/>
    <x v="1"/>
    <x v="1"/>
    <x v="5"/>
    <n v="1085"/>
    <x v="9949"/>
  </r>
  <r>
    <x v="1"/>
    <x v="0"/>
    <x v="0"/>
    <x v="0"/>
    <x v="6"/>
    <x v="6"/>
    <x v="1942"/>
    <x v="1"/>
    <x v="1"/>
    <x v="5"/>
    <n v="4500"/>
    <x v="9950"/>
  </r>
  <r>
    <x v="1"/>
    <x v="0"/>
    <x v="0"/>
    <x v="0"/>
    <x v="6"/>
    <x v="6"/>
    <x v="6042"/>
    <x v="1"/>
    <x v="1"/>
    <x v="5"/>
    <n v="4950"/>
    <x v="9951"/>
  </r>
  <r>
    <x v="1"/>
    <x v="0"/>
    <x v="0"/>
    <x v="0"/>
    <x v="6"/>
    <x v="6"/>
    <x v="3823"/>
    <x v="1"/>
    <x v="1"/>
    <x v="5"/>
    <n v="4950"/>
    <x v="5033"/>
  </r>
  <r>
    <x v="1"/>
    <x v="0"/>
    <x v="0"/>
    <x v="0"/>
    <x v="6"/>
    <x v="6"/>
    <x v="3316"/>
    <x v="1"/>
    <x v="1"/>
    <x v="5"/>
    <n v="7000"/>
    <x v="9952"/>
  </r>
  <r>
    <x v="1"/>
    <x v="0"/>
    <x v="0"/>
    <x v="0"/>
    <x v="6"/>
    <x v="6"/>
    <x v="2173"/>
    <x v="1"/>
    <x v="1"/>
    <x v="5"/>
    <n v="2500"/>
    <x v="9953"/>
  </r>
  <r>
    <x v="1"/>
    <x v="0"/>
    <x v="0"/>
    <x v="0"/>
    <x v="6"/>
    <x v="6"/>
    <x v="5881"/>
    <x v="1"/>
    <x v="1"/>
    <x v="5"/>
    <n v="4500"/>
    <x v="9954"/>
  </r>
  <r>
    <x v="1"/>
    <x v="0"/>
    <x v="0"/>
    <x v="0"/>
    <x v="6"/>
    <x v="6"/>
    <x v="6043"/>
    <x v="1"/>
    <x v="1"/>
    <x v="5"/>
    <n v="7000"/>
    <x v="9955"/>
  </r>
  <r>
    <x v="1"/>
    <x v="0"/>
    <x v="0"/>
    <x v="0"/>
    <x v="6"/>
    <x v="6"/>
    <x v="3788"/>
    <x v="1"/>
    <x v="1"/>
    <x v="5"/>
    <n v="4950"/>
    <x v="9956"/>
  </r>
  <r>
    <x v="1"/>
    <x v="0"/>
    <x v="0"/>
    <x v="0"/>
    <x v="6"/>
    <x v="6"/>
    <x v="29"/>
    <x v="1"/>
    <x v="1"/>
    <x v="5"/>
    <n v="4500"/>
    <x v="9957"/>
  </r>
  <r>
    <x v="1"/>
    <x v="0"/>
    <x v="0"/>
    <x v="0"/>
    <x v="6"/>
    <x v="6"/>
    <x v="1243"/>
    <x v="1"/>
    <x v="1"/>
    <x v="5"/>
    <n v="2500"/>
    <x v="9958"/>
  </r>
  <r>
    <x v="1"/>
    <x v="0"/>
    <x v="0"/>
    <x v="0"/>
    <x v="6"/>
    <x v="6"/>
    <x v="13"/>
    <x v="1"/>
    <x v="1"/>
    <x v="5"/>
    <n v="4500"/>
    <x v="13"/>
  </r>
  <r>
    <x v="1"/>
    <x v="0"/>
    <x v="0"/>
    <x v="0"/>
    <x v="6"/>
    <x v="6"/>
    <x v="3032"/>
    <x v="1"/>
    <x v="1"/>
    <x v="5"/>
    <n v="7700"/>
    <x v="9959"/>
  </r>
  <r>
    <x v="1"/>
    <x v="0"/>
    <x v="0"/>
    <x v="0"/>
    <x v="6"/>
    <x v="6"/>
    <x v="4732"/>
    <x v="1"/>
    <x v="1"/>
    <x v="5"/>
    <n v="4500"/>
    <x v="9960"/>
  </r>
  <r>
    <x v="1"/>
    <x v="0"/>
    <x v="0"/>
    <x v="0"/>
    <x v="6"/>
    <x v="6"/>
    <x v="3688"/>
    <x v="1"/>
    <x v="1"/>
    <x v="5"/>
    <n v="4500"/>
    <x v="9961"/>
  </r>
  <r>
    <x v="1"/>
    <x v="0"/>
    <x v="0"/>
    <x v="0"/>
    <x v="6"/>
    <x v="6"/>
    <x v="6044"/>
    <x v="1"/>
    <x v="1"/>
    <x v="5"/>
    <n v="1263.1199999999999"/>
    <x v="9962"/>
  </r>
  <r>
    <x v="1"/>
    <x v="0"/>
    <x v="0"/>
    <x v="0"/>
    <x v="6"/>
    <x v="6"/>
    <x v="6043"/>
    <x v="1"/>
    <x v="1"/>
    <x v="5"/>
    <n v="1252.77"/>
    <x v="9955"/>
  </r>
  <r>
    <x v="1"/>
    <x v="0"/>
    <x v="0"/>
    <x v="0"/>
    <x v="6"/>
    <x v="6"/>
    <x v="945"/>
    <x v="1"/>
    <x v="1"/>
    <x v="5"/>
    <n v="1060.3699999999999"/>
    <x v="9963"/>
  </r>
  <r>
    <x v="1"/>
    <x v="0"/>
    <x v="0"/>
    <x v="0"/>
    <x v="6"/>
    <x v="6"/>
    <x v="2918"/>
    <x v="1"/>
    <x v="1"/>
    <x v="5"/>
    <n v="7000"/>
    <x v="9964"/>
  </r>
  <r>
    <x v="1"/>
    <x v="0"/>
    <x v="0"/>
    <x v="0"/>
    <x v="6"/>
    <x v="6"/>
    <x v="840"/>
    <x v="1"/>
    <x v="1"/>
    <x v="5"/>
    <n v="1311.16"/>
    <x v="875"/>
  </r>
  <r>
    <x v="1"/>
    <x v="0"/>
    <x v="0"/>
    <x v="0"/>
    <x v="6"/>
    <x v="6"/>
    <x v="686"/>
    <x v="1"/>
    <x v="1"/>
    <x v="5"/>
    <n v="4500"/>
    <x v="9965"/>
  </r>
  <r>
    <x v="1"/>
    <x v="0"/>
    <x v="0"/>
    <x v="0"/>
    <x v="6"/>
    <x v="6"/>
    <x v="939"/>
    <x v="1"/>
    <x v="1"/>
    <x v="5"/>
    <n v="7000"/>
    <x v="9966"/>
  </r>
  <r>
    <x v="1"/>
    <x v="0"/>
    <x v="0"/>
    <x v="0"/>
    <x v="6"/>
    <x v="6"/>
    <x v="6045"/>
    <x v="1"/>
    <x v="1"/>
    <x v="5"/>
    <n v="2500"/>
    <x v="9967"/>
  </r>
  <r>
    <x v="1"/>
    <x v="0"/>
    <x v="0"/>
    <x v="0"/>
    <x v="6"/>
    <x v="6"/>
    <x v="6046"/>
    <x v="1"/>
    <x v="1"/>
    <x v="5"/>
    <n v="2500"/>
    <x v="9968"/>
  </r>
  <r>
    <x v="1"/>
    <x v="0"/>
    <x v="0"/>
    <x v="0"/>
    <x v="6"/>
    <x v="6"/>
    <x v="1144"/>
    <x v="1"/>
    <x v="1"/>
    <x v="5"/>
    <n v="4500"/>
    <x v="9969"/>
  </r>
  <r>
    <x v="1"/>
    <x v="0"/>
    <x v="0"/>
    <x v="0"/>
    <x v="6"/>
    <x v="6"/>
    <x v="6047"/>
    <x v="1"/>
    <x v="1"/>
    <x v="5"/>
    <n v="4500"/>
    <x v="9970"/>
  </r>
  <r>
    <x v="1"/>
    <x v="0"/>
    <x v="0"/>
    <x v="0"/>
    <x v="6"/>
    <x v="6"/>
    <x v="800"/>
    <x v="1"/>
    <x v="1"/>
    <x v="5"/>
    <n v="4500"/>
    <x v="9971"/>
  </r>
  <r>
    <x v="1"/>
    <x v="0"/>
    <x v="0"/>
    <x v="0"/>
    <x v="6"/>
    <x v="6"/>
    <x v="6048"/>
    <x v="1"/>
    <x v="1"/>
    <x v="5"/>
    <n v="2500"/>
    <x v="9972"/>
  </r>
  <r>
    <x v="1"/>
    <x v="0"/>
    <x v="0"/>
    <x v="0"/>
    <x v="6"/>
    <x v="6"/>
    <x v="1470"/>
    <x v="1"/>
    <x v="1"/>
    <x v="5"/>
    <n v="4500"/>
    <x v="9973"/>
  </r>
  <r>
    <x v="1"/>
    <x v="0"/>
    <x v="0"/>
    <x v="0"/>
    <x v="6"/>
    <x v="6"/>
    <x v="6049"/>
    <x v="1"/>
    <x v="1"/>
    <x v="5"/>
    <n v="4950"/>
    <x v="9974"/>
  </r>
  <r>
    <x v="1"/>
    <x v="0"/>
    <x v="0"/>
    <x v="0"/>
    <x v="6"/>
    <x v="6"/>
    <x v="678"/>
    <x v="1"/>
    <x v="1"/>
    <x v="5"/>
    <n v="7700"/>
    <x v="9975"/>
  </r>
  <r>
    <x v="1"/>
    <x v="0"/>
    <x v="0"/>
    <x v="0"/>
    <x v="6"/>
    <x v="6"/>
    <x v="1351"/>
    <x v="1"/>
    <x v="1"/>
    <x v="5"/>
    <n v="4950"/>
    <x v="9976"/>
  </r>
  <r>
    <x v="1"/>
    <x v="0"/>
    <x v="0"/>
    <x v="0"/>
    <x v="6"/>
    <x v="6"/>
    <x v="4688"/>
    <x v="1"/>
    <x v="1"/>
    <x v="5"/>
    <n v="2500"/>
    <x v="9977"/>
  </r>
  <r>
    <x v="1"/>
    <x v="0"/>
    <x v="0"/>
    <x v="0"/>
    <x v="6"/>
    <x v="6"/>
    <x v="6050"/>
    <x v="1"/>
    <x v="1"/>
    <x v="5"/>
    <n v="4500"/>
    <x v="9978"/>
  </r>
  <r>
    <x v="1"/>
    <x v="0"/>
    <x v="0"/>
    <x v="0"/>
    <x v="6"/>
    <x v="6"/>
    <x v="4098"/>
    <x v="1"/>
    <x v="1"/>
    <x v="5"/>
    <n v="4950"/>
    <x v="9979"/>
  </r>
  <r>
    <x v="1"/>
    <x v="0"/>
    <x v="0"/>
    <x v="0"/>
    <x v="6"/>
    <x v="6"/>
    <x v="6051"/>
    <x v="1"/>
    <x v="1"/>
    <x v="5"/>
    <n v="4950"/>
    <x v="9980"/>
  </r>
  <r>
    <x v="1"/>
    <x v="0"/>
    <x v="0"/>
    <x v="0"/>
    <x v="6"/>
    <x v="6"/>
    <x v="6052"/>
    <x v="1"/>
    <x v="1"/>
    <x v="5"/>
    <n v="4950"/>
    <x v="9981"/>
  </r>
  <r>
    <x v="1"/>
    <x v="0"/>
    <x v="0"/>
    <x v="0"/>
    <x v="6"/>
    <x v="6"/>
    <x v="6053"/>
    <x v="1"/>
    <x v="1"/>
    <x v="5"/>
    <n v="4500"/>
    <x v="9982"/>
  </r>
  <r>
    <x v="1"/>
    <x v="0"/>
    <x v="0"/>
    <x v="0"/>
    <x v="6"/>
    <x v="6"/>
    <x v="4063"/>
    <x v="1"/>
    <x v="1"/>
    <x v="5"/>
    <n v="4950"/>
    <x v="5485"/>
  </r>
  <r>
    <x v="1"/>
    <x v="0"/>
    <x v="0"/>
    <x v="0"/>
    <x v="6"/>
    <x v="6"/>
    <x v="5645"/>
    <x v="1"/>
    <x v="1"/>
    <x v="5"/>
    <n v="7700"/>
    <x v="9983"/>
  </r>
  <r>
    <x v="1"/>
    <x v="0"/>
    <x v="0"/>
    <x v="0"/>
    <x v="6"/>
    <x v="6"/>
    <x v="6054"/>
    <x v="1"/>
    <x v="1"/>
    <x v="5"/>
    <n v="4950"/>
    <x v="9984"/>
  </r>
  <r>
    <x v="1"/>
    <x v="0"/>
    <x v="0"/>
    <x v="0"/>
    <x v="6"/>
    <x v="6"/>
    <x v="4141"/>
    <x v="1"/>
    <x v="1"/>
    <x v="5"/>
    <n v="4500"/>
    <x v="9985"/>
  </r>
  <r>
    <x v="1"/>
    <x v="0"/>
    <x v="0"/>
    <x v="0"/>
    <x v="6"/>
    <x v="6"/>
    <x v="2224"/>
    <x v="1"/>
    <x v="1"/>
    <x v="5"/>
    <n v="2500"/>
    <x v="9986"/>
  </r>
  <r>
    <x v="1"/>
    <x v="0"/>
    <x v="0"/>
    <x v="0"/>
    <x v="6"/>
    <x v="6"/>
    <x v="6055"/>
    <x v="1"/>
    <x v="1"/>
    <x v="5"/>
    <n v="1100"/>
    <x v="9987"/>
  </r>
  <r>
    <x v="1"/>
    <x v="0"/>
    <x v="0"/>
    <x v="0"/>
    <x v="6"/>
    <x v="6"/>
    <x v="525"/>
    <x v="1"/>
    <x v="1"/>
    <x v="5"/>
    <n v="4950"/>
    <x v="9988"/>
  </r>
  <r>
    <x v="1"/>
    <x v="0"/>
    <x v="0"/>
    <x v="0"/>
    <x v="6"/>
    <x v="6"/>
    <x v="6056"/>
    <x v="1"/>
    <x v="1"/>
    <x v="5"/>
    <n v="1100"/>
    <x v="9989"/>
  </r>
  <r>
    <x v="1"/>
    <x v="0"/>
    <x v="0"/>
    <x v="0"/>
    <x v="6"/>
    <x v="6"/>
    <x v="2829"/>
    <x v="1"/>
    <x v="1"/>
    <x v="5"/>
    <n v="4500"/>
    <x v="9990"/>
  </r>
  <r>
    <x v="1"/>
    <x v="0"/>
    <x v="0"/>
    <x v="0"/>
    <x v="6"/>
    <x v="6"/>
    <x v="5718"/>
    <x v="1"/>
    <x v="1"/>
    <x v="5"/>
    <n v="7000"/>
    <x v="9991"/>
  </r>
  <r>
    <x v="1"/>
    <x v="0"/>
    <x v="0"/>
    <x v="0"/>
    <x v="6"/>
    <x v="6"/>
    <x v="2878"/>
    <x v="1"/>
    <x v="1"/>
    <x v="5"/>
    <n v="4500"/>
    <x v="9992"/>
  </r>
  <r>
    <x v="1"/>
    <x v="0"/>
    <x v="0"/>
    <x v="0"/>
    <x v="6"/>
    <x v="6"/>
    <x v="6057"/>
    <x v="1"/>
    <x v="1"/>
    <x v="5"/>
    <n v="4950"/>
    <x v="9993"/>
  </r>
  <r>
    <x v="1"/>
    <x v="0"/>
    <x v="0"/>
    <x v="0"/>
    <x v="6"/>
    <x v="6"/>
    <x v="6058"/>
    <x v="1"/>
    <x v="1"/>
    <x v="5"/>
    <n v="4500"/>
    <x v="9994"/>
  </r>
  <r>
    <x v="1"/>
    <x v="0"/>
    <x v="0"/>
    <x v="0"/>
    <x v="6"/>
    <x v="6"/>
    <x v="2153"/>
    <x v="1"/>
    <x v="1"/>
    <x v="5"/>
    <n v="4500"/>
    <x v="9949"/>
  </r>
  <r>
    <x v="1"/>
    <x v="0"/>
    <x v="0"/>
    <x v="0"/>
    <x v="6"/>
    <x v="6"/>
    <x v="6059"/>
    <x v="1"/>
    <x v="1"/>
    <x v="5"/>
    <n v="7700"/>
    <x v="9995"/>
  </r>
  <r>
    <x v="1"/>
    <x v="0"/>
    <x v="0"/>
    <x v="0"/>
    <x v="6"/>
    <x v="6"/>
    <x v="977"/>
    <x v="1"/>
    <x v="1"/>
    <x v="5"/>
    <n v="7000"/>
    <x v="9996"/>
  </r>
  <r>
    <x v="1"/>
    <x v="0"/>
    <x v="0"/>
    <x v="0"/>
    <x v="6"/>
    <x v="6"/>
    <x v="836"/>
    <x v="1"/>
    <x v="1"/>
    <x v="5"/>
    <n v="4500"/>
    <x v="9997"/>
  </r>
  <r>
    <x v="1"/>
    <x v="0"/>
    <x v="0"/>
    <x v="0"/>
    <x v="6"/>
    <x v="6"/>
    <x v="1421"/>
    <x v="1"/>
    <x v="1"/>
    <x v="5"/>
    <n v="4500"/>
    <x v="9998"/>
  </r>
  <r>
    <x v="1"/>
    <x v="0"/>
    <x v="0"/>
    <x v="0"/>
    <x v="6"/>
    <x v="6"/>
    <x v="2380"/>
    <x v="1"/>
    <x v="1"/>
    <x v="5"/>
    <n v="7000"/>
    <x v="9999"/>
  </r>
  <r>
    <x v="1"/>
    <x v="0"/>
    <x v="0"/>
    <x v="0"/>
    <x v="6"/>
    <x v="6"/>
    <x v="6060"/>
    <x v="1"/>
    <x v="1"/>
    <x v="5"/>
    <n v="4950"/>
    <x v="10000"/>
  </r>
  <r>
    <x v="1"/>
    <x v="0"/>
    <x v="0"/>
    <x v="0"/>
    <x v="6"/>
    <x v="6"/>
    <x v="1250"/>
    <x v="1"/>
    <x v="1"/>
    <x v="5"/>
    <n v="2500"/>
    <x v="10001"/>
  </r>
  <r>
    <x v="1"/>
    <x v="0"/>
    <x v="0"/>
    <x v="0"/>
    <x v="6"/>
    <x v="6"/>
    <x v="3704"/>
    <x v="1"/>
    <x v="1"/>
    <x v="5"/>
    <n v="4500"/>
    <x v="10002"/>
  </r>
  <r>
    <x v="1"/>
    <x v="0"/>
    <x v="0"/>
    <x v="0"/>
    <x v="6"/>
    <x v="6"/>
    <x v="1129"/>
    <x v="1"/>
    <x v="1"/>
    <x v="5"/>
    <n v="1100"/>
    <x v="10003"/>
  </r>
  <r>
    <x v="1"/>
    <x v="0"/>
    <x v="0"/>
    <x v="0"/>
    <x v="6"/>
    <x v="6"/>
    <x v="6061"/>
    <x v="1"/>
    <x v="1"/>
    <x v="5"/>
    <n v="4500"/>
    <x v="10004"/>
  </r>
  <r>
    <x v="1"/>
    <x v="0"/>
    <x v="0"/>
    <x v="0"/>
    <x v="6"/>
    <x v="6"/>
    <x v="6062"/>
    <x v="1"/>
    <x v="1"/>
    <x v="5"/>
    <n v="4500"/>
    <x v="10005"/>
  </r>
  <r>
    <x v="1"/>
    <x v="0"/>
    <x v="0"/>
    <x v="0"/>
    <x v="6"/>
    <x v="6"/>
    <x v="3030"/>
    <x v="1"/>
    <x v="1"/>
    <x v="5"/>
    <n v="4950"/>
    <x v="10006"/>
  </r>
  <r>
    <x v="1"/>
    <x v="0"/>
    <x v="0"/>
    <x v="0"/>
    <x v="6"/>
    <x v="6"/>
    <x v="2252"/>
    <x v="1"/>
    <x v="1"/>
    <x v="5"/>
    <n v="7000"/>
    <x v="10007"/>
  </r>
  <r>
    <x v="1"/>
    <x v="0"/>
    <x v="0"/>
    <x v="0"/>
    <x v="6"/>
    <x v="6"/>
    <x v="6063"/>
    <x v="1"/>
    <x v="1"/>
    <x v="5"/>
    <n v="4950"/>
    <x v="10008"/>
  </r>
  <r>
    <x v="1"/>
    <x v="0"/>
    <x v="0"/>
    <x v="0"/>
    <x v="6"/>
    <x v="6"/>
    <x v="6064"/>
    <x v="1"/>
    <x v="1"/>
    <x v="5"/>
    <n v="4950"/>
    <x v="10009"/>
  </r>
  <r>
    <x v="1"/>
    <x v="0"/>
    <x v="0"/>
    <x v="0"/>
    <x v="6"/>
    <x v="6"/>
    <x v="5972"/>
    <x v="1"/>
    <x v="1"/>
    <x v="5"/>
    <n v="4500"/>
    <x v="10010"/>
  </r>
  <r>
    <x v="1"/>
    <x v="0"/>
    <x v="0"/>
    <x v="0"/>
    <x v="6"/>
    <x v="6"/>
    <x v="2772"/>
    <x v="1"/>
    <x v="1"/>
    <x v="5"/>
    <n v="2500"/>
    <x v="10011"/>
  </r>
  <r>
    <x v="1"/>
    <x v="0"/>
    <x v="0"/>
    <x v="0"/>
    <x v="6"/>
    <x v="6"/>
    <x v="2905"/>
    <x v="1"/>
    <x v="1"/>
    <x v="5"/>
    <n v="5000"/>
    <x v="10012"/>
  </r>
  <r>
    <x v="1"/>
    <x v="0"/>
    <x v="0"/>
    <x v="0"/>
    <x v="6"/>
    <x v="6"/>
    <x v="421"/>
    <x v="1"/>
    <x v="1"/>
    <x v="5"/>
    <n v="4500"/>
    <x v="10013"/>
  </r>
  <r>
    <x v="1"/>
    <x v="0"/>
    <x v="0"/>
    <x v="0"/>
    <x v="6"/>
    <x v="6"/>
    <x v="2679"/>
    <x v="1"/>
    <x v="1"/>
    <x v="5"/>
    <n v="4500"/>
    <x v="10014"/>
  </r>
  <r>
    <x v="1"/>
    <x v="0"/>
    <x v="0"/>
    <x v="0"/>
    <x v="6"/>
    <x v="6"/>
    <x v="5527"/>
    <x v="1"/>
    <x v="1"/>
    <x v="5"/>
    <n v="4500"/>
    <x v="10015"/>
  </r>
  <r>
    <x v="1"/>
    <x v="0"/>
    <x v="0"/>
    <x v="0"/>
    <x v="6"/>
    <x v="6"/>
    <x v="1493"/>
    <x v="1"/>
    <x v="1"/>
    <x v="5"/>
    <n v="4950"/>
    <x v="10016"/>
  </r>
  <r>
    <x v="1"/>
    <x v="0"/>
    <x v="0"/>
    <x v="0"/>
    <x v="6"/>
    <x v="6"/>
    <x v="6065"/>
    <x v="1"/>
    <x v="1"/>
    <x v="5"/>
    <n v="7000"/>
    <x v="10017"/>
  </r>
  <r>
    <x v="1"/>
    <x v="0"/>
    <x v="0"/>
    <x v="0"/>
    <x v="6"/>
    <x v="6"/>
    <x v="2122"/>
    <x v="1"/>
    <x v="1"/>
    <x v="5"/>
    <n v="4950"/>
    <x v="10018"/>
  </r>
  <r>
    <x v="1"/>
    <x v="0"/>
    <x v="0"/>
    <x v="0"/>
    <x v="6"/>
    <x v="6"/>
    <x v="1845"/>
    <x v="1"/>
    <x v="1"/>
    <x v="5"/>
    <n v="4500"/>
    <x v="10019"/>
  </r>
  <r>
    <x v="1"/>
    <x v="0"/>
    <x v="0"/>
    <x v="0"/>
    <x v="6"/>
    <x v="6"/>
    <x v="6066"/>
    <x v="1"/>
    <x v="1"/>
    <x v="5"/>
    <n v="4500"/>
    <x v="10020"/>
  </r>
  <r>
    <x v="1"/>
    <x v="0"/>
    <x v="0"/>
    <x v="0"/>
    <x v="6"/>
    <x v="6"/>
    <x v="4188"/>
    <x v="1"/>
    <x v="1"/>
    <x v="5"/>
    <n v="7000"/>
    <x v="10021"/>
  </r>
  <r>
    <x v="1"/>
    <x v="0"/>
    <x v="0"/>
    <x v="0"/>
    <x v="6"/>
    <x v="6"/>
    <x v="3735"/>
    <x v="1"/>
    <x v="1"/>
    <x v="5"/>
    <n v="7000"/>
    <x v="10022"/>
  </r>
  <r>
    <x v="1"/>
    <x v="0"/>
    <x v="0"/>
    <x v="0"/>
    <x v="6"/>
    <x v="6"/>
    <x v="3298"/>
    <x v="1"/>
    <x v="1"/>
    <x v="5"/>
    <n v="4950"/>
    <x v="10023"/>
  </r>
  <r>
    <x v="1"/>
    <x v="0"/>
    <x v="0"/>
    <x v="0"/>
    <x v="6"/>
    <x v="6"/>
    <x v="1845"/>
    <x v="1"/>
    <x v="1"/>
    <x v="5"/>
    <n v="4500"/>
    <x v="10024"/>
  </r>
  <r>
    <x v="1"/>
    <x v="0"/>
    <x v="0"/>
    <x v="0"/>
    <x v="6"/>
    <x v="6"/>
    <x v="1109"/>
    <x v="1"/>
    <x v="1"/>
    <x v="5"/>
    <n v="2750"/>
    <x v="9020"/>
  </r>
  <r>
    <x v="1"/>
    <x v="0"/>
    <x v="0"/>
    <x v="0"/>
    <x v="6"/>
    <x v="6"/>
    <x v="6067"/>
    <x v="1"/>
    <x v="1"/>
    <x v="5"/>
    <n v="4950"/>
    <x v="10025"/>
  </r>
  <r>
    <x v="1"/>
    <x v="0"/>
    <x v="0"/>
    <x v="0"/>
    <x v="6"/>
    <x v="6"/>
    <x v="2428"/>
    <x v="1"/>
    <x v="1"/>
    <x v="5"/>
    <n v="7000"/>
    <x v="2825"/>
  </r>
  <r>
    <x v="1"/>
    <x v="0"/>
    <x v="0"/>
    <x v="0"/>
    <x v="6"/>
    <x v="6"/>
    <x v="5336"/>
    <x v="1"/>
    <x v="1"/>
    <x v="5"/>
    <n v="7700"/>
    <x v="10026"/>
  </r>
  <r>
    <x v="1"/>
    <x v="0"/>
    <x v="0"/>
    <x v="0"/>
    <x v="6"/>
    <x v="6"/>
    <x v="5902"/>
    <x v="1"/>
    <x v="1"/>
    <x v="5"/>
    <n v="4950"/>
    <x v="10027"/>
  </r>
  <r>
    <x v="1"/>
    <x v="0"/>
    <x v="0"/>
    <x v="0"/>
    <x v="6"/>
    <x v="6"/>
    <x v="6068"/>
    <x v="1"/>
    <x v="1"/>
    <x v="5"/>
    <n v="2500"/>
    <x v="10028"/>
  </r>
  <r>
    <x v="1"/>
    <x v="0"/>
    <x v="0"/>
    <x v="0"/>
    <x v="6"/>
    <x v="6"/>
    <x v="3601"/>
    <x v="1"/>
    <x v="1"/>
    <x v="5"/>
    <n v="2500"/>
    <x v="10029"/>
  </r>
  <r>
    <x v="1"/>
    <x v="0"/>
    <x v="0"/>
    <x v="0"/>
    <x v="6"/>
    <x v="6"/>
    <x v="1309"/>
    <x v="1"/>
    <x v="1"/>
    <x v="5"/>
    <n v="7700"/>
    <x v="10030"/>
  </r>
  <r>
    <x v="1"/>
    <x v="0"/>
    <x v="0"/>
    <x v="0"/>
    <x v="6"/>
    <x v="6"/>
    <x v="6069"/>
    <x v="1"/>
    <x v="1"/>
    <x v="5"/>
    <n v="4500"/>
    <x v="10031"/>
  </r>
  <r>
    <x v="1"/>
    <x v="0"/>
    <x v="0"/>
    <x v="0"/>
    <x v="6"/>
    <x v="6"/>
    <x v="4251"/>
    <x v="1"/>
    <x v="1"/>
    <x v="5"/>
    <n v="4500"/>
    <x v="10032"/>
  </r>
  <r>
    <x v="1"/>
    <x v="0"/>
    <x v="0"/>
    <x v="0"/>
    <x v="6"/>
    <x v="6"/>
    <x v="6070"/>
    <x v="1"/>
    <x v="1"/>
    <x v="5"/>
    <n v="2500"/>
    <x v="10033"/>
  </r>
  <r>
    <x v="1"/>
    <x v="0"/>
    <x v="0"/>
    <x v="0"/>
    <x v="6"/>
    <x v="6"/>
    <x v="3281"/>
    <x v="1"/>
    <x v="1"/>
    <x v="5"/>
    <n v="4500"/>
    <x v="10034"/>
  </r>
  <r>
    <x v="1"/>
    <x v="0"/>
    <x v="0"/>
    <x v="0"/>
    <x v="6"/>
    <x v="6"/>
    <x v="6071"/>
    <x v="1"/>
    <x v="1"/>
    <x v="5"/>
    <n v="7000"/>
    <x v="10035"/>
  </r>
  <r>
    <x v="1"/>
    <x v="0"/>
    <x v="0"/>
    <x v="0"/>
    <x v="6"/>
    <x v="6"/>
    <x v="6072"/>
    <x v="1"/>
    <x v="1"/>
    <x v="5"/>
    <n v="4500"/>
    <x v="10036"/>
  </r>
  <r>
    <x v="1"/>
    <x v="0"/>
    <x v="0"/>
    <x v="0"/>
    <x v="6"/>
    <x v="6"/>
    <x v="6073"/>
    <x v="1"/>
    <x v="1"/>
    <x v="5"/>
    <n v="4500"/>
    <x v="10037"/>
  </r>
  <r>
    <x v="1"/>
    <x v="0"/>
    <x v="0"/>
    <x v="0"/>
    <x v="6"/>
    <x v="6"/>
    <x v="2666"/>
    <x v="1"/>
    <x v="1"/>
    <x v="5"/>
    <n v="1400"/>
    <x v="10038"/>
  </r>
  <r>
    <x v="1"/>
    <x v="0"/>
    <x v="0"/>
    <x v="0"/>
    <x v="6"/>
    <x v="6"/>
    <x v="1918"/>
    <x v="1"/>
    <x v="1"/>
    <x v="5"/>
    <n v="4500"/>
    <x v="8224"/>
  </r>
  <r>
    <x v="1"/>
    <x v="0"/>
    <x v="0"/>
    <x v="0"/>
    <x v="6"/>
    <x v="6"/>
    <x v="3152"/>
    <x v="1"/>
    <x v="1"/>
    <x v="5"/>
    <n v="4500"/>
    <x v="10039"/>
  </r>
  <r>
    <x v="1"/>
    <x v="0"/>
    <x v="0"/>
    <x v="0"/>
    <x v="6"/>
    <x v="6"/>
    <x v="5237"/>
    <x v="1"/>
    <x v="1"/>
    <x v="5"/>
    <n v="4950"/>
    <x v="8064"/>
  </r>
  <r>
    <x v="1"/>
    <x v="0"/>
    <x v="0"/>
    <x v="0"/>
    <x v="6"/>
    <x v="6"/>
    <x v="6074"/>
    <x v="1"/>
    <x v="1"/>
    <x v="5"/>
    <n v="7000"/>
    <x v="10040"/>
  </r>
  <r>
    <x v="1"/>
    <x v="0"/>
    <x v="0"/>
    <x v="0"/>
    <x v="6"/>
    <x v="6"/>
    <x v="6075"/>
    <x v="1"/>
    <x v="1"/>
    <x v="5"/>
    <n v="2500"/>
    <x v="10041"/>
  </r>
  <r>
    <x v="1"/>
    <x v="0"/>
    <x v="0"/>
    <x v="0"/>
    <x v="6"/>
    <x v="6"/>
    <x v="6076"/>
    <x v="1"/>
    <x v="1"/>
    <x v="5"/>
    <n v="4500"/>
    <x v="10042"/>
  </r>
  <r>
    <x v="1"/>
    <x v="0"/>
    <x v="0"/>
    <x v="0"/>
    <x v="6"/>
    <x v="6"/>
    <x v="5362"/>
    <x v="1"/>
    <x v="1"/>
    <x v="5"/>
    <n v="7000"/>
    <x v="10043"/>
  </r>
  <r>
    <x v="1"/>
    <x v="0"/>
    <x v="0"/>
    <x v="0"/>
    <x v="6"/>
    <x v="6"/>
    <x v="1504"/>
    <x v="1"/>
    <x v="1"/>
    <x v="5"/>
    <n v="1374.22"/>
    <x v="10044"/>
  </r>
  <r>
    <x v="1"/>
    <x v="0"/>
    <x v="0"/>
    <x v="0"/>
    <x v="6"/>
    <x v="6"/>
    <x v="1845"/>
    <x v="1"/>
    <x v="1"/>
    <x v="5"/>
    <n v="1467.55"/>
    <x v="10019"/>
  </r>
  <r>
    <x v="1"/>
    <x v="0"/>
    <x v="0"/>
    <x v="0"/>
    <x v="6"/>
    <x v="6"/>
    <x v="6069"/>
    <x v="1"/>
    <x v="1"/>
    <x v="5"/>
    <n v="1197.92"/>
    <x v="10031"/>
  </r>
  <r>
    <x v="1"/>
    <x v="0"/>
    <x v="0"/>
    <x v="0"/>
    <x v="6"/>
    <x v="6"/>
    <x v="6077"/>
    <x v="1"/>
    <x v="1"/>
    <x v="5"/>
    <n v="1701.82"/>
    <x v="10045"/>
  </r>
  <r>
    <x v="1"/>
    <x v="0"/>
    <x v="0"/>
    <x v="0"/>
    <x v="6"/>
    <x v="6"/>
    <x v="4784"/>
    <x v="1"/>
    <x v="1"/>
    <x v="5"/>
    <n v="1589.29"/>
    <x v="10046"/>
  </r>
  <r>
    <x v="1"/>
    <x v="0"/>
    <x v="0"/>
    <x v="0"/>
    <x v="6"/>
    <x v="6"/>
    <x v="2918"/>
    <x v="1"/>
    <x v="1"/>
    <x v="5"/>
    <n v="1338.97"/>
    <x v="9964"/>
  </r>
  <r>
    <x v="1"/>
    <x v="0"/>
    <x v="0"/>
    <x v="0"/>
    <x v="6"/>
    <x v="6"/>
    <x v="6078"/>
    <x v="1"/>
    <x v="1"/>
    <x v="5"/>
    <n v="1470"/>
    <x v="10047"/>
  </r>
  <r>
    <x v="1"/>
    <x v="0"/>
    <x v="0"/>
    <x v="0"/>
    <x v="6"/>
    <x v="6"/>
    <x v="2428"/>
    <x v="1"/>
    <x v="1"/>
    <x v="5"/>
    <n v="2353.61"/>
    <x v="2825"/>
  </r>
  <r>
    <x v="1"/>
    <x v="0"/>
    <x v="0"/>
    <x v="0"/>
    <x v="6"/>
    <x v="6"/>
    <x v="3217"/>
    <x v="1"/>
    <x v="1"/>
    <x v="5"/>
    <n v="1160.5999999999999"/>
    <x v="4025"/>
  </r>
  <r>
    <x v="1"/>
    <x v="0"/>
    <x v="0"/>
    <x v="0"/>
    <x v="6"/>
    <x v="6"/>
    <x v="526"/>
    <x v="1"/>
    <x v="1"/>
    <x v="5"/>
    <n v="2053.98"/>
    <x v="10048"/>
  </r>
  <r>
    <x v="1"/>
    <x v="0"/>
    <x v="0"/>
    <x v="0"/>
    <x v="6"/>
    <x v="6"/>
    <x v="6079"/>
    <x v="1"/>
    <x v="1"/>
    <x v="5"/>
    <n v="1422.96"/>
    <x v="10049"/>
  </r>
  <r>
    <x v="1"/>
    <x v="0"/>
    <x v="0"/>
    <x v="0"/>
    <x v="6"/>
    <x v="6"/>
    <x v="5380"/>
    <x v="1"/>
    <x v="1"/>
    <x v="5"/>
    <n v="1163.1500000000001"/>
    <x v="10050"/>
  </r>
  <r>
    <x v="1"/>
    <x v="0"/>
    <x v="0"/>
    <x v="0"/>
    <x v="6"/>
    <x v="6"/>
    <x v="1717"/>
    <x v="0"/>
    <x v="7"/>
    <x v="5"/>
    <n v="535.04"/>
    <x v="10051"/>
  </r>
  <r>
    <x v="1"/>
    <x v="0"/>
    <x v="0"/>
    <x v="0"/>
    <x v="6"/>
    <x v="6"/>
    <x v="1144"/>
    <x v="1"/>
    <x v="1"/>
    <x v="5"/>
    <n v="1613.87"/>
    <x v="9969"/>
  </r>
  <r>
    <x v="1"/>
    <x v="0"/>
    <x v="0"/>
    <x v="0"/>
    <x v="6"/>
    <x v="6"/>
    <x v="290"/>
    <x v="1"/>
    <x v="1"/>
    <x v="5"/>
    <n v="1150.82"/>
    <x v="10052"/>
  </r>
  <r>
    <x v="1"/>
    <x v="0"/>
    <x v="0"/>
    <x v="0"/>
    <x v="6"/>
    <x v="6"/>
    <x v="5194"/>
    <x v="1"/>
    <x v="1"/>
    <x v="5"/>
    <n v="1670.62"/>
    <x v="8986"/>
  </r>
  <r>
    <x v="1"/>
    <x v="0"/>
    <x v="0"/>
    <x v="0"/>
    <x v="6"/>
    <x v="6"/>
    <x v="6080"/>
    <x v="1"/>
    <x v="1"/>
    <x v="5"/>
    <n v="1618.61"/>
    <x v="10053"/>
  </r>
  <r>
    <x v="1"/>
    <x v="0"/>
    <x v="0"/>
    <x v="0"/>
    <x v="6"/>
    <x v="6"/>
    <x v="4063"/>
    <x v="1"/>
    <x v="1"/>
    <x v="5"/>
    <n v="1740.66"/>
    <x v="5485"/>
  </r>
  <r>
    <x v="1"/>
    <x v="0"/>
    <x v="0"/>
    <x v="0"/>
    <x v="6"/>
    <x v="6"/>
    <x v="6048"/>
    <x v="1"/>
    <x v="1"/>
    <x v="5"/>
    <n v="1451.2"/>
    <x v="9972"/>
  </r>
  <r>
    <x v="1"/>
    <x v="0"/>
    <x v="0"/>
    <x v="0"/>
    <x v="6"/>
    <x v="6"/>
    <x v="6051"/>
    <x v="1"/>
    <x v="1"/>
    <x v="5"/>
    <n v="1441.49"/>
    <x v="9980"/>
  </r>
  <r>
    <x v="1"/>
    <x v="0"/>
    <x v="0"/>
    <x v="0"/>
    <x v="6"/>
    <x v="6"/>
    <x v="6081"/>
    <x v="1"/>
    <x v="1"/>
    <x v="5"/>
    <n v="1199.4100000000001"/>
    <x v="10054"/>
  </r>
  <r>
    <x v="1"/>
    <x v="0"/>
    <x v="0"/>
    <x v="0"/>
    <x v="6"/>
    <x v="6"/>
    <x v="6082"/>
    <x v="1"/>
    <x v="1"/>
    <x v="5"/>
    <n v="1478.31"/>
    <x v="10055"/>
  </r>
  <r>
    <x v="1"/>
    <x v="0"/>
    <x v="0"/>
    <x v="0"/>
    <x v="6"/>
    <x v="6"/>
    <x v="523"/>
    <x v="1"/>
    <x v="1"/>
    <x v="5"/>
    <n v="1600.83"/>
    <x v="8027"/>
  </r>
  <r>
    <x v="1"/>
    <x v="0"/>
    <x v="0"/>
    <x v="0"/>
    <x v="6"/>
    <x v="6"/>
    <x v="4802"/>
    <x v="1"/>
    <x v="1"/>
    <x v="5"/>
    <n v="1371.11"/>
    <x v="10056"/>
  </r>
  <r>
    <x v="1"/>
    <x v="0"/>
    <x v="0"/>
    <x v="0"/>
    <x v="6"/>
    <x v="6"/>
    <x v="5635"/>
    <x v="1"/>
    <x v="1"/>
    <x v="5"/>
    <n v="1151.92"/>
    <x v="10057"/>
  </r>
  <r>
    <x v="1"/>
    <x v="0"/>
    <x v="0"/>
    <x v="0"/>
    <x v="6"/>
    <x v="6"/>
    <x v="6072"/>
    <x v="1"/>
    <x v="1"/>
    <x v="5"/>
    <n v="1054.78"/>
    <x v="10036"/>
  </r>
  <r>
    <x v="1"/>
    <x v="0"/>
    <x v="0"/>
    <x v="0"/>
    <x v="6"/>
    <x v="6"/>
    <x v="6058"/>
    <x v="1"/>
    <x v="1"/>
    <x v="5"/>
    <n v="1090.7"/>
    <x v="9994"/>
  </r>
  <r>
    <x v="1"/>
    <x v="0"/>
    <x v="0"/>
    <x v="0"/>
    <x v="6"/>
    <x v="6"/>
    <x v="6083"/>
    <x v="1"/>
    <x v="1"/>
    <x v="5"/>
    <n v="1303.6300000000001"/>
    <x v="10058"/>
  </r>
  <r>
    <x v="1"/>
    <x v="0"/>
    <x v="0"/>
    <x v="0"/>
    <x v="6"/>
    <x v="6"/>
    <x v="1143"/>
    <x v="1"/>
    <x v="1"/>
    <x v="5"/>
    <n v="1568.51"/>
    <x v="10059"/>
  </r>
  <r>
    <x v="1"/>
    <x v="0"/>
    <x v="0"/>
    <x v="0"/>
    <x v="6"/>
    <x v="6"/>
    <x v="800"/>
    <x v="1"/>
    <x v="1"/>
    <x v="5"/>
    <n v="1445.68"/>
    <x v="9971"/>
  </r>
  <r>
    <x v="1"/>
    <x v="0"/>
    <x v="0"/>
    <x v="0"/>
    <x v="6"/>
    <x v="6"/>
    <x v="3904"/>
    <x v="1"/>
    <x v="1"/>
    <x v="5"/>
    <n v="980"/>
    <x v="10060"/>
  </r>
  <r>
    <x v="1"/>
    <x v="0"/>
    <x v="0"/>
    <x v="0"/>
    <x v="6"/>
    <x v="6"/>
    <x v="1283"/>
    <x v="1"/>
    <x v="1"/>
    <x v="5"/>
    <n v="864.72"/>
    <x v="10061"/>
  </r>
  <r>
    <x v="1"/>
    <x v="0"/>
    <x v="0"/>
    <x v="0"/>
    <x v="6"/>
    <x v="6"/>
    <x v="2572"/>
    <x v="1"/>
    <x v="1"/>
    <x v="5"/>
    <n v="1536.36"/>
    <x v="10062"/>
  </r>
  <r>
    <x v="1"/>
    <x v="0"/>
    <x v="0"/>
    <x v="0"/>
    <x v="6"/>
    <x v="6"/>
    <x v="5131"/>
    <x v="1"/>
    <x v="1"/>
    <x v="5"/>
    <n v="1534.43"/>
    <x v="10063"/>
  </r>
  <r>
    <x v="1"/>
    <x v="0"/>
    <x v="0"/>
    <x v="0"/>
    <x v="6"/>
    <x v="6"/>
    <x v="6084"/>
    <x v="1"/>
    <x v="1"/>
    <x v="5"/>
    <n v="1582.09"/>
    <x v="10064"/>
  </r>
  <r>
    <x v="1"/>
    <x v="0"/>
    <x v="0"/>
    <x v="0"/>
    <x v="6"/>
    <x v="6"/>
    <x v="6085"/>
    <x v="1"/>
    <x v="1"/>
    <x v="5"/>
    <n v="1532.15"/>
    <x v="10065"/>
  </r>
  <r>
    <x v="1"/>
    <x v="0"/>
    <x v="0"/>
    <x v="0"/>
    <x v="6"/>
    <x v="6"/>
    <x v="3160"/>
    <x v="0"/>
    <x v="7"/>
    <x v="5"/>
    <n v="7850.64"/>
    <x v="10066"/>
  </r>
  <r>
    <x v="1"/>
    <x v="0"/>
    <x v="0"/>
    <x v="0"/>
    <x v="6"/>
    <x v="6"/>
    <x v="12"/>
    <x v="1"/>
    <x v="1"/>
    <x v="5"/>
    <n v="1300.75"/>
    <x v="10067"/>
  </r>
  <r>
    <x v="1"/>
    <x v="0"/>
    <x v="0"/>
    <x v="0"/>
    <x v="6"/>
    <x v="6"/>
    <x v="6086"/>
    <x v="1"/>
    <x v="1"/>
    <x v="5"/>
    <n v="2070.59"/>
    <x v="10068"/>
  </r>
  <r>
    <x v="1"/>
    <x v="0"/>
    <x v="0"/>
    <x v="0"/>
    <x v="6"/>
    <x v="6"/>
    <x v="3298"/>
    <x v="1"/>
    <x v="1"/>
    <x v="5"/>
    <n v="2117.3000000000002"/>
    <x v="10023"/>
  </r>
  <r>
    <x v="1"/>
    <x v="0"/>
    <x v="0"/>
    <x v="0"/>
    <x v="6"/>
    <x v="6"/>
    <x v="130"/>
    <x v="1"/>
    <x v="1"/>
    <x v="5"/>
    <n v="1207.05"/>
    <x v="10069"/>
  </r>
  <r>
    <x v="1"/>
    <x v="0"/>
    <x v="0"/>
    <x v="0"/>
    <x v="6"/>
    <x v="6"/>
    <x v="1845"/>
    <x v="1"/>
    <x v="1"/>
    <x v="5"/>
    <n v="1015"/>
    <x v="10024"/>
  </r>
  <r>
    <x v="1"/>
    <x v="0"/>
    <x v="0"/>
    <x v="0"/>
    <x v="6"/>
    <x v="6"/>
    <x v="6087"/>
    <x v="1"/>
    <x v="1"/>
    <x v="5"/>
    <n v="2096.33"/>
    <x v="10070"/>
  </r>
  <r>
    <x v="1"/>
    <x v="0"/>
    <x v="0"/>
    <x v="0"/>
    <x v="6"/>
    <x v="6"/>
    <x v="344"/>
    <x v="1"/>
    <x v="1"/>
    <x v="5"/>
    <n v="2117.85"/>
    <x v="10071"/>
  </r>
  <r>
    <x v="1"/>
    <x v="0"/>
    <x v="0"/>
    <x v="0"/>
    <x v="6"/>
    <x v="6"/>
    <x v="5902"/>
    <x v="1"/>
    <x v="1"/>
    <x v="5"/>
    <n v="1619.17"/>
    <x v="10027"/>
  </r>
  <r>
    <x v="1"/>
    <x v="0"/>
    <x v="0"/>
    <x v="0"/>
    <x v="6"/>
    <x v="6"/>
    <x v="1243"/>
    <x v="1"/>
    <x v="1"/>
    <x v="5"/>
    <n v="2243.14"/>
    <x v="9958"/>
  </r>
  <r>
    <x v="1"/>
    <x v="0"/>
    <x v="0"/>
    <x v="0"/>
    <x v="6"/>
    <x v="6"/>
    <x v="1821"/>
    <x v="1"/>
    <x v="1"/>
    <x v="5"/>
    <n v="1348.75"/>
    <x v="10072"/>
  </r>
  <r>
    <x v="1"/>
    <x v="0"/>
    <x v="0"/>
    <x v="0"/>
    <x v="6"/>
    <x v="6"/>
    <x v="6073"/>
    <x v="1"/>
    <x v="1"/>
    <x v="5"/>
    <n v="1080.8"/>
    <x v="10037"/>
  </r>
  <r>
    <x v="1"/>
    <x v="0"/>
    <x v="0"/>
    <x v="0"/>
    <x v="6"/>
    <x v="6"/>
    <x v="3179"/>
    <x v="1"/>
    <x v="1"/>
    <x v="5"/>
    <n v="943.65"/>
    <x v="8094"/>
  </r>
  <r>
    <x v="1"/>
    <x v="0"/>
    <x v="0"/>
    <x v="0"/>
    <x v="6"/>
    <x v="6"/>
    <x v="4654"/>
    <x v="1"/>
    <x v="1"/>
    <x v="5"/>
    <n v="1110.2"/>
    <x v="10073"/>
  </r>
  <r>
    <x v="1"/>
    <x v="0"/>
    <x v="0"/>
    <x v="0"/>
    <x v="6"/>
    <x v="6"/>
    <x v="2226"/>
    <x v="1"/>
    <x v="1"/>
    <x v="5"/>
    <n v="1488.69"/>
    <x v="10074"/>
  </r>
  <r>
    <x v="1"/>
    <x v="0"/>
    <x v="0"/>
    <x v="0"/>
    <x v="6"/>
    <x v="6"/>
    <x v="4087"/>
    <x v="1"/>
    <x v="1"/>
    <x v="5"/>
    <n v="1273.8499999999999"/>
    <x v="10075"/>
  </r>
  <r>
    <x v="1"/>
    <x v="0"/>
    <x v="0"/>
    <x v="0"/>
    <x v="6"/>
    <x v="6"/>
    <x v="5972"/>
    <x v="1"/>
    <x v="1"/>
    <x v="5"/>
    <n v="1134"/>
    <x v="10010"/>
  </r>
  <r>
    <x v="1"/>
    <x v="0"/>
    <x v="0"/>
    <x v="0"/>
    <x v="6"/>
    <x v="6"/>
    <x v="2429"/>
    <x v="1"/>
    <x v="1"/>
    <x v="5"/>
    <n v="1151.92"/>
    <x v="10076"/>
  </r>
  <r>
    <x v="1"/>
    <x v="0"/>
    <x v="0"/>
    <x v="0"/>
    <x v="6"/>
    <x v="6"/>
    <x v="6061"/>
    <x v="1"/>
    <x v="1"/>
    <x v="5"/>
    <n v="1015"/>
    <x v="10004"/>
  </r>
  <r>
    <x v="1"/>
    <x v="0"/>
    <x v="0"/>
    <x v="0"/>
    <x v="6"/>
    <x v="6"/>
    <x v="6088"/>
    <x v="1"/>
    <x v="1"/>
    <x v="5"/>
    <n v="1325.22"/>
    <x v="10077"/>
  </r>
  <r>
    <x v="1"/>
    <x v="0"/>
    <x v="0"/>
    <x v="0"/>
    <x v="6"/>
    <x v="6"/>
    <x v="4406"/>
    <x v="1"/>
    <x v="1"/>
    <x v="5"/>
    <n v="1266.49"/>
    <x v="10078"/>
  </r>
  <r>
    <x v="1"/>
    <x v="0"/>
    <x v="0"/>
    <x v="0"/>
    <x v="6"/>
    <x v="6"/>
    <x v="1999"/>
    <x v="1"/>
    <x v="1"/>
    <x v="5"/>
    <n v="1016.3"/>
    <x v="10079"/>
  </r>
  <r>
    <x v="1"/>
    <x v="0"/>
    <x v="0"/>
    <x v="0"/>
    <x v="6"/>
    <x v="6"/>
    <x v="1754"/>
    <x v="1"/>
    <x v="1"/>
    <x v="5"/>
    <n v="1350.36"/>
    <x v="10080"/>
  </r>
  <r>
    <x v="1"/>
    <x v="0"/>
    <x v="0"/>
    <x v="0"/>
    <x v="6"/>
    <x v="6"/>
    <x v="365"/>
    <x v="1"/>
    <x v="1"/>
    <x v="5"/>
    <n v="1921.48"/>
    <x v="9308"/>
  </r>
  <r>
    <x v="1"/>
    <x v="0"/>
    <x v="0"/>
    <x v="0"/>
    <x v="6"/>
    <x v="6"/>
    <x v="1918"/>
    <x v="1"/>
    <x v="1"/>
    <x v="5"/>
    <n v="1330.75"/>
    <x v="8224"/>
  </r>
  <r>
    <x v="1"/>
    <x v="0"/>
    <x v="0"/>
    <x v="0"/>
    <x v="6"/>
    <x v="6"/>
    <x v="1939"/>
    <x v="1"/>
    <x v="1"/>
    <x v="5"/>
    <n v="677.6"/>
    <x v="10081"/>
  </r>
  <r>
    <x v="1"/>
    <x v="0"/>
    <x v="0"/>
    <x v="0"/>
    <x v="6"/>
    <x v="6"/>
    <x v="1492"/>
    <x v="1"/>
    <x v="1"/>
    <x v="5"/>
    <n v="1674.64"/>
    <x v="10082"/>
  </r>
  <r>
    <x v="1"/>
    <x v="0"/>
    <x v="0"/>
    <x v="0"/>
    <x v="6"/>
    <x v="6"/>
    <x v="6089"/>
    <x v="1"/>
    <x v="1"/>
    <x v="5"/>
    <n v="1567.76"/>
    <x v="10083"/>
  </r>
  <r>
    <x v="1"/>
    <x v="0"/>
    <x v="0"/>
    <x v="0"/>
    <x v="6"/>
    <x v="6"/>
    <x v="1421"/>
    <x v="1"/>
    <x v="1"/>
    <x v="5"/>
    <n v="951.27"/>
    <x v="9998"/>
  </r>
  <r>
    <x v="1"/>
    <x v="0"/>
    <x v="0"/>
    <x v="0"/>
    <x v="6"/>
    <x v="6"/>
    <x v="1144"/>
    <x v="1"/>
    <x v="1"/>
    <x v="5"/>
    <n v="2058"/>
    <x v="9969"/>
  </r>
  <r>
    <x v="1"/>
    <x v="0"/>
    <x v="0"/>
    <x v="0"/>
    <x v="6"/>
    <x v="6"/>
    <x v="6090"/>
    <x v="1"/>
    <x v="1"/>
    <x v="5"/>
    <n v="1325.32"/>
    <x v="10084"/>
  </r>
  <r>
    <x v="1"/>
    <x v="0"/>
    <x v="0"/>
    <x v="0"/>
    <x v="6"/>
    <x v="6"/>
    <x v="6062"/>
    <x v="1"/>
    <x v="1"/>
    <x v="5"/>
    <n v="1425.68"/>
    <x v="10005"/>
  </r>
  <r>
    <x v="1"/>
    <x v="0"/>
    <x v="0"/>
    <x v="0"/>
    <x v="6"/>
    <x v="6"/>
    <x v="6091"/>
    <x v="1"/>
    <x v="1"/>
    <x v="5"/>
    <n v="1379"/>
    <x v="10085"/>
  </r>
  <r>
    <x v="1"/>
    <x v="0"/>
    <x v="0"/>
    <x v="0"/>
    <x v="6"/>
    <x v="6"/>
    <x v="1209"/>
    <x v="1"/>
    <x v="1"/>
    <x v="5"/>
    <n v="4500"/>
    <x v="2223"/>
  </r>
  <r>
    <x v="1"/>
    <x v="0"/>
    <x v="0"/>
    <x v="0"/>
    <x v="6"/>
    <x v="6"/>
    <x v="6092"/>
    <x v="1"/>
    <x v="1"/>
    <x v="5"/>
    <n v="937.71"/>
    <x v="10086"/>
  </r>
  <r>
    <x v="1"/>
    <x v="0"/>
    <x v="0"/>
    <x v="0"/>
    <x v="6"/>
    <x v="6"/>
    <x v="3735"/>
    <x v="1"/>
    <x v="1"/>
    <x v="5"/>
    <n v="384.72"/>
    <x v="10022"/>
  </r>
  <r>
    <x v="1"/>
    <x v="0"/>
    <x v="0"/>
    <x v="0"/>
    <x v="6"/>
    <x v="6"/>
    <x v="3891"/>
    <x v="1"/>
    <x v="1"/>
    <x v="5"/>
    <n v="4500"/>
    <x v="5157"/>
  </r>
  <r>
    <x v="1"/>
    <x v="0"/>
    <x v="0"/>
    <x v="0"/>
    <x v="6"/>
    <x v="6"/>
    <x v="6071"/>
    <x v="1"/>
    <x v="1"/>
    <x v="5"/>
    <n v="1397.58"/>
    <x v="10035"/>
  </r>
  <r>
    <x v="1"/>
    <x v="0"/>
    <x v="0"/>
    <x v="0"/>
    <x v="6"/>
    <x v="6"/>
    <x v="4664"/>
    <x v="1"/>
    <x v="1"/>
    <x v="5"/>
    <n v="4500"/>
    <x v="8684"/>
  </r>
  <r>
    <x v="1"/>
    <x v="0"/>
    <x v="0"/>
    <x v="0"/>
    <x v="6"/>
    <x v="6"/>
    <x v="6093"/>
    <x v="1"/>
    <x v="1"/>
    <x v="5"/>
    <n v="2500"/>
    <x v="10087"/>
  </r>
  <r>
    <x v="1"/>
    <x v="0"/>
    <x v="0"/>
    <x v="0"/>
    <x v="6"/>
    <x v="6"/>
    <x v="615"/>
    <x v="1"/>
    <x v="1"/>
    <x v="5"/>
    <n v="1100"/>
    <x v="10088"/>
  </r>
  <r>
    <x v="1"/>
    <x v="0"/>
    <x v="0"/>
    <x v="0"/>
    <x v="6"/>
    <x v="6"/>
    <x v="1140"/>
    <x v="0"/>
    <x v="4"/>
    <x v="5"/>
    <n v="4500"/>
    <x v="10089"/>
  </r>
  <r>
    <x v="1"/>
    <x v="0"/>
    <x v="0"/>
    <x v="0"/>
    <x v="6"/>
    <x v="6"/>
    <x v="1813"/>
    <x v="1"/>
    <x v="1"/>
    <x v="5"/>
    <n v="1355.2"/>
    <x v="10090"/>
  </r>
  <r>
    <x v="1"/>
    <x v="0"/>
    <x v="0"/>
    <x v="0"/>
    <x v="6"/>
    <x v="6"/>
    <x v="6094"/>
    <x v="1"/>
    <x v="1"/>
    <x v="5"/>
    <n v="2500"/>
    <x v="10091"/>
  </r>
  <r>
    <x v="1"/>
    <x v="0"/>
    <x v="0"/>
    <x v="0"/>
    <x v="6"/>
    <x v="6"/>
    <x v="3680"/>
    <x v="1"/>
    <x v="1"/>
    <x v="5"/>
    <n v="995.49"/>
    <x v="6658"/>
  </r>
  <r>
    <x v="1"/>
    <x v="0"/>
    <x v="0"/>
    <x v="0"/>
    <x v="6"/>
    <x v="6"/>
    <x v="1629"/>
    <x v="1"/>
    <x v="1"/>
    <x v="5"/>
    <n v="1274.92"/>
    <x v="2410"/>
  </r>
  <r>
    <x v="1"/>
    <x v="0"/>
    <x v="0"/>
    <x v="0"/>
    <x v="6"/>
    <x v="6"/>
    <x v="6095"/>
    <x v="1"/>
    <x v="1"/>
    <x v="5"/>
    <n v="1353.08"/>
    <x v="10092"/>
  </r>
  <r>
    <x v="1"/>
    <x v="0"/>
    <x v="0"/>
    <x v="0"/>
    <x v="6"/>
    <x v="6"/>
    <x v="6096"/>
    <x v="1"/>
    <x v="1"/>
    <x v="5"/>
    <n v="1687.18"/>
    <x v="10093"/>
  </r>
  <r>
    <x v="1"/>
    <x v="0"/>
    <x v="0"/>
    <x v="0"/>
    <x v="6"/>
    <x v="6"/>
    <x v="2187"/>
    <x v="1"/>
    <x v="1"/>
    <x v="5"/>
    <n v="1278.3"/>
    <x v="10094"/>
  </r>
  <r>
    <x v="1"/>
    <x v="0"/>
    <x v="0"/>
    <x v="0"/>
    <x v="6"/>
    <x v="6"/>
    <x v="6097"/>
    <x v="1"/>
    <x v="1"/>
    <x v="5"/>
    <n v="1745.8"/>
    <x v="10095"/>
  </r>
  <r>
    <x v="1"/>
    <x v="0"/>
    <x v="0"/>
    <x v="0"/>
    <x v="6"/>
    <x v="6"/>
    <x v="5165"/>
    <x v="1"/>
    <x v="1"/>
    <x v="5"/>
    <n v="1379"/>
    <x v="10096"/>
  </r>
  <r>
    <x v="1"/>
    <x v="0"/>
    <x v="0"/>
    <x v="0"/>
    <x v="6"/>
    <x v="6"/>
    <x v="4468"/>
    <x v="1"/>
    <x v="1"/>
    <x v="5"/>
    <n v="4500"/>
    <x v="10097"/>
  </r>
  <r>
    <x v="1"/>
    <x v="0"/>
    <x v="0"/>
    <x v="0"/>
    <x v="6"/>
    <x v="6"/>
    <x v="2356"/>
    <x v="1"/>
    <x v="1"/>
    <x v="5"/>
    <n v="5000"/>
    <x v="10098"/>
  </r>
  <r>
    <x v="1"/>
    <x v="0"/>
    <x v="0"/>
    <x v="0"/>
    <x v="6"/>
    <x v="6"/>
    <x v="4654"/>
    <x v="1"/>
    <x v="1"/>
    <x v="5"/>
    <n v="4950"/>
    <x v="10073"/>
  </r>
  <r>
    <x v="1"/>
    <x v="0"/>
    <x v="0"/>
    <x v="0"/>
    <x v="6"/>
    <x v="6"/>
    <x v="2697"/>
    <x v="1"/>
    <x v="1"/>
    <x v="5"/>
    <n v="2500"/>
    <x v="10099"/>
  </r>
  <r>
    <x v="1"/>
    <x v="0"/>
    <x v="0"/>
    <x v="0"/>
    <x v="6"/>
    <x v="6"/>
    <x v="3807"/>
    <x v="1"/>
    <x v="1"/>
    <x v="5"/>
    <n v="4950"/>
    <x v="10100"/>
  </r>
  <r>
    <x v="1"/>
    <x v="0"/>
    <x v="0"/>
    <x v="0"/>
    <x v="6"/>
    <x v="6"/>
    <x v="1536"/>
    <x v="1"/>
    <x v="1"/>
    <x v="5"/>
    <n v="1480.31"/>
    <x v="8897"/>
  </r>
  <r>
    <x v="1"/>
    <x v="0"/>
    <x v="0"/>
    <x v="0"/>
    <x v="6"/>
    <x v="6"/>
    <x v="4851"/>
    <x v="1"/>
    <x v="1"/>
    <x v="5"/>
    <n v="5500"/>
    <x v="10101"/>
  </r>
  <r>
    <x v="1"/>
    <x v="0"/>
    <x v="0"/>
    <x v="0"/>
    <x v="6"/>
    <x v="6"/>
    <x v="6098"/>
    <x v="1"/>
    <x v="1"/>
    <x v="5"/>
    <n v="4950"/>
    <x v="10102"/>
  </r>
  <r>
    <x v="1"/>
    <x v="0"/>
    <x v="0"/>
    <x v="0"/>
    <x v="6"/>
    <x v="6"/>
    <x v="1849"/>
    <x v="1"/>
    <x v="1"/>
    <x v="5"/>
    <n v="2158.98"/>
    <x v="5534"/>
  </r>
  <r>
    <x v="1"/>
    <x v="0"/>
    <x v="0"/>
    <x v="0"/>
    <x v="6"/>
    <x v="6"/>
    <x v="1494"/>
    <x v="1"/>
    <x v="1"/>
    <x v="5"/>
    <n v="1080"/>
    <x v="9054"/>
  </r>
  <r>
    <x v="1"/>
    <x v="0"/>
    <x v="0"/>
    <x v="0"/>
    <x v="6"/>
    <x v="6"/>
    <x v="6099"/>
    <x v="1"/>
    <x v="1"/>
    <x v="5"/>
    <n v="1197.3699999999999"/>
    <x v="10103"/>
  </r>
  <r>
    <x v="1"/>
    <x v="0"/>
    <x v="0"/>
    <x v="0"/>
    <x v="6"/>
    <x v="6"/>
    <x v="2409"/>
    <x v="1"/>
    <x v="1"/>
    <x v="5"/>
    <n v="1297.1199999999999"/>
    <x v="10104"/>
  </r>
  <r>
    <x v="1"/>
    <x v="0"/>
    <x v="0"/>
    <x v="0"/>
    <x v="6"/>
    <x v="6"/>
    <x v="6100"/>
    <x v="1"/>
    <x v="1"/>
    <x v="5"/>
    <n v="1434.29"/>
    <x v="10105"/>
  </r>
  <r>
    <x v="1"/>
    <x v="0"/>
    <x v="0"/>
    <x v="0"/>
    <x v="6"/>
    <x v="6"/>
    <x v="5147"/>
    <x v="1"/>
    <x v="1"/>
    <x v="5"/>
    <n v="4500"/>
    <x v="10106"/>
  </r>
  <r>
    <x v="1"/>
    <x v="0"/>
    <x v="0"/>
    <x v="0"/>
    <x v="6"/>
    <x v="6"/>
    <x v="6101"/>
    <x v="1"/>
    <x v="1"/>
    <x v="5"/>
    <n v="1576"/>
    <x v="10107"/>
  </r>
  <r>
    <x v="1"/>
    <x v="0"/>
    <x v="0"/>
    <x v="0"/>
    <x v="6"/>
    <x v="6"/>
    <x v="55"/>
    <x v="1"/>
    <x v="1"/>
    <x v="5"/>
    <n v="1564.74"/>
    <x v="4972"/>
  </r>
  <r>
    <x v="1"/>
    <x v="0"/>
    <x v="0"/>
    <x v="0"/>
    <x v="6"/>
    <x v="6"/>
    <x v="1464"/>
    <x v="1"/>
    <x v="1"/>
    <x v="5"/>
    <n v="7700"/>
    <x v="10108"/>
  </r>
  <r>
    <x v="1"/>
    <x v="0"/>
    <x v="0"/>
    <x v="0"/>
    <x v="6"/>
    <x v="6"/>
    <x v="1368"/>
    <x v="1"/>
    <x v="1"/>
    <x v="5"/>
    <n v="4500"/>
    <x v="10109"/>
  </r>
  <r>
    <x v="1"/>
    <x v="0"/>
    <x v="0"/>
    <x v="0"/>
    <x v="6"/>
    <x v="6"/>
    <x v="4007"/>
    <x v="1"/>
    <x v="1"/>
    <x v="5"/>
    <n v="2500"/>
    <x v="10110"/>
  </r>
  <r>
    <x v="1"/>
    <x v="0"/>
    <x v="0"/>
    <x v="0"/>
    <x v="6"/>
    <x v="6"/>
    <x v="4809"/>
    <x v="1"/>
    <x v="1"/>
    <x v="5"/>
    <n v="4950"/>
    <x v="10111"/>
  </r>
  <r>
    <x v="1"/>
    <x v="0"/>
    <x v="0"/>
    <x v="0"/>
    <x v="6"/>
    <x v="6"/>
    <x v="6102"/>
    <x v="1"/>
    <x v="1"/>
    <x v="5"/>
    <n v="2500"/>
    <x v="10112"/>
  </r>
  <r>
    <x v="1"/>
    <x v="0"/>
    <x v="0"/>
    <x v="0"/>
    <x v="6"/>
    <x v="6"/>
    <x v="6103"/>
    <x v="1"/>
    <x v="1"/>
    <x v="5"/>
    <n v="4950"/>
    <x v="10113"/>
  </r>
  <r>
    <x v="1"/>
    <x v="0"/>
    <x v="0"/>
    <x v="0"/>
    <x v="6"/>
    <x v="6"/>
    <x v="1144"/>
    <x v="1"/>
    <x v="1"/>
    <x v="5"/>
    <n v="1243.8800000000001"/>
    <x v="1217"/>
  </r>
  <r>
    <x v="1"/>
    <x v="0"/>
    <x v="0"/>
    <x v="0"/>
    <x v="6"/>
    <x v="6"/>
    <x v="1115"/>
    <x v="1"/>
    <x v="1"/>
    <x v="5"/>
    <n v="1660.12"/>
    <x v="1187"/>
  </r>
  <r>
    <x v="1"/>
    <x v="0"/>
    <x v="0"/>
    <x v="0"/>
    <x v="6"/>
    <x v="6"/>
    <x v="5378"/>
    <x v="1"/>
    <x v="1"/>
    <x v="5"/>
    <n v="1100"/>
    <x v="10114"/>
  </r>
  <r>
    <x v="1"/>
    <x v="0"/>
    <x v="0"/>
    <x v="0"/>
    <x v="6"/>
    <x v="6"/>
    <x v="2973"/>
    <x v="1"/>
    <x v="1"/>
    <x v="5"/>
    <n v="1355.2"/>
    <x v="10115"/>
  </r>
  <r>
    <x v="1"/>
    <x v="0"/>
    <x v="0"/>
    <x v="0"/>
    <x v="6"/>
    <x v="6"/>
    <x v="6104"/>
    <x v="1"/>
    <x v="1"/>
    <x v="5"/>
    <n v="1185.8"/>
    <x v="10116"/>
  </r>
  <r>
    <x v="1"/>
    <x v="0"/>
    <x v="0"/>
    <x v="0"/>
    <x v="6"/>
    <x v="6"/>
    <x v="3615"/>
    <x v="1"/>
    <x v="1"/>
    <x v="5"/>
    <n v="1014.81"/>
    <x v="4682"/>
  </r>
  <r>
    <x v="1"/>
    <x v="0"/>
    <x v="0"/>
    <x v="0"/>
    <x v="6"/>
    <x v="6"/>
    <x v="6105"/>
    <x v="1"/>
    <x v="1"/>
    <x v="5"/>
    <n v="2500"/>
    <x v="10117"/>
  </r>
  <r>
    <x v="1"/>
    <x v="0"/>
    <x v="0"/>
    <x v="0"/>
    <x v="6"/>
    <x v="6"/>
    <x v="6106"/>
    <x v="1"/>
    <x v="1"/>
    <x v="5"/>
    <n v="1305.8399999999999"/>
    <x v="10118"/>
  </r>
  <r>
    <x v="1"/>
    <x v="0"/>
    <x v="0"/>
    <x v="0"/>
    <x v="6"/>
    <x v="6"/>
    <x v="3105"/>
    <x v="1"/>
    <x v="1"/>
    <x v="5"/>
    <n v="1358.1"/>
    <x v="3853"/>
  </r>
  <r>
    <x v="1"/>
    <x v="0"/>
    <x v="0"/>
    <x v="0"/>
    <x v="6"/>
    <x v="6"/>
    <x v="1566"/>
    <x v="1"/>
    <x v="1"/>
    <x v="5"/>
    <n v="1777.94"/>
    <x v="5077"/>
  </r>
  <r>
    <x v="1"/>
    <x v="0"/>
    <x v="0"/>
    <x v="0"/>
    <x v="6"/>
    <x v="6"/>
    <x v="38"/>
    <x v="1"/>
    <x v="1"/>
    <x v="5"/>
    <n v="1210"/>
    <x v="10119"/>
  </r>
  <r>
    <x v="1"/>
    <x v="0"/>
    <x v="0"/>
    <x v="0"/>
    <x v="6"/>
    <x v="6"/>
    <x v="2498"/>
    <x v="1"/>
    <x v="1"/>
    <x v="5"/>
    <n v="7700"/>
    <x v="10120"/>
  </r>
  <r>
    <x v="1"/>
    <x v="0"/>
    <x v="0"/>
    <x v="0"/>
    <x v="6"/>
    <x v="6"/>
    <x v="3171"/>
    <x v="1"/>
    <x v="1"/>
    <x v="5"/>
    <n v="2500"/>
    <x v="10121"/>
  </r>
  <r>
    <x v="1"/>
    <x v="0"/>
    <x v="0"/>
    <x v="0"/>
    <x v="6"/>
    <x v="6"/>
    <x v="6107"/>
    <x v="1"/>
    <x v="1"/>
    <x v="5"/>
    <n v="5000"/>
    <x v="10122"/>
  </r>
  <r>
    <x v="1"/>
    <x v="0"/>
    <x v="0"/>
    <x v="0"/>
    <x v="6"/>
    <x v="6"/>
    <x v="1037"/>
    <x v="1"/>
    <x v="1"/>
    <x v="5"/>
    <n v="4950"/>
    <x v="10123"/>
  </r>
  <r>
    <x v="1"/>
    <x v="0"/>
    <x v="0"/>
    <x v="0"/>
    <x v="6"/>
    <x v="6"/>
    <x v="3411"/>
    <x v="1"/>
    <x v="1"/>
    <x v="5"/>
    <n v="1173.52"/>
    <x v="4339"/>
  </r>
  <r>
    <x v="1"/>
    <x v="0"/>
    <x v="0"/>
    <x v="0"/>
    <x v="6"/>
    <x v="6"/>
    <x v="2478"/>
    <x v="1"/>
    <x v="1"/>
    <x v="5"/>
    <n v="1242.55"/>
    <x v="10124"/>
  </r>
  <r>
    <x v="1"/>
    <x v="0"/>
    <x v="0"/>
    <x v="0"/>
    <x v="6"/>
    <x v="6"/>
    <x v="1413"/>
    <x v="1"/>
    <x v="1"/>
    <x v="5"/>
    <n v="1355.2"/>
    <x v="10125"/>
  </r>
  <r>
    <x v="1"/>
    <x v="0"/>
    <x v="0"/>
    <x v="0"/>
    <x v="6"/>
    <x v="6"/>
    <x v="1180"/>
    <x v="1"/>
    <x v="1"/>
    <x v="5"/>
    <n v="819.53"/>
    <x v="1261"/>
  </r>
  <r>
    <x v="1"/>
    <x v="0"/>
    <x v="0"/>
    <x v="0"/>
    <x v="6"/>
    <x v="6"/>
    <x v="4962"/>
    <x v="1"/>
    <x v="1"/>
    <x v="5"/>
    <n v="2200"/>
    <x v="10126"/>
  </r>
  <r>
    <x v="1"/>
    <x v="0"/>
    <x v="0"/>
    <x v="0"/>
    <x v="6"/>
    <x v="6"/>
    <x v="5753"/>
    <x v="1"/>
    <x v="1"/>
    <x v="5"/>
    <n v="1450.71"/>
    <x v="9103"/>
  </r>
  <r>
    <x v="1"/>
    <x v="0"/>
    <x v="0"/>
    <x v="0"/>
    <x v="6"/>
    <x v="6"/>
    <x v="2499"/>
    <x v="1"/>
    <x v="1"/>
    <x v="5"/>
    <n v="2000"/>
    <x v="10127"/>
  </r>
  <r>
    <x v="1"/>
    <x v="0"/>
    <x v="0"/>
    <x v="0"/>
    <x v="6"/>
    <x v="6"/>
    <x v="6108"/>
    <x v="1"/>
    <x v="1"/>
    <x v="5"/>
    <n v="2500"/>
    <x v="10128"/>
  </r>
  <r>
    <x v="1"/>
    <x v="0"/>
    <x v="0"/>
    <x v="0"/>
    <x v="6"/>
    <x v="6"/>
    <x v="4612"/>
    <x v="1"/>
    <x v="1"/>
    <x v="5"/>
    <n v="1100"/>
    <x v="10129"/>
  </r>
  <r>
    <x v="1"/>
    <x v="0"/>
    <x v="0"/>
    <x v="0"/>
    <x v="6"/>
    <x v="6"/>
    <x v="2497"/>
    <x v="1"/>
    <x v="1"/>
    <x v="5"/>
    <n v="2500"/>
    <x v="10130"/>
  </r>
  <r>
    <x v="1"/>
    <x v="0"/>
    <x v="0"/>
    <x v="0"/>
    <x v="6"/>
    <x v="6"/>
    <x v="3188"/>
    <x v="1"/>
    <x v="1"/>
    <x v="5"/>
    <n v="7700"/>
    <x v="10131"/>
  </r>
  <r>
    <x v="1"/>
    <x v="0"/>
    <x v="0"/>
    <x v="0"/>
    <x v="6"/>
    <x v="6"/>
    <x v="6109"/>
    <x v="1"/>
    <x v="1"/>
    <x v="5"/>
    <n v="4500"/>
    <x v="10132"/>
  </r>
  <r>
    <x v="1"/>
    <x v="0"/>
    <x v="0"/>
    <x v="0"/>
    <x v="6"/>
    <x v="6"/>
    <x v="2406"/>
    <x v="1"/>
    <x v="1"/>
    <x v="5"/>
    <n v="4500"/>
    <x v="10133"/>
  </r>
  <r>
    <x v="1"/>
    <x v="0"/>
    <x v="0"/>
    <x v="0"/>
    <x v="6"/>
    <x v="6"/>
    <x v="6110"/>
    <x v="1"/>
    <x v="1"/>
    <x v="5"/>
    <n v="7000"/>
    <x v="10134"/>
  </r>
  <r>
    <x v="1"/>
    <x v="0"/>
    <x v="0"/>
    <x v="0"/>
    <x v="6"/>
    <x v="6"/>
    <x v="614"/>
    <x v="1"/>
    <x v="1"/>
    <x v="5"/>
    <n v="7000"/>
    <x v="10135"/>
  </r>
  <r>
    <x v="1"/>
    <x v="0"/>
    <x v="0"/>
    <x v="0"/>
    <x v="6"/>
    <x v="6"/>
    <x v="6111"/>
    <x v="1"/>
    <x v="1"/>
    <x v="5"/>
    <n v="5000"/>
    <x v="10136"/>
  </r>
  <r>
    <x v="1"/>
    <x v="0"/>
    <x v="0"/>
    <x v="0"/>
    <x v="6"/>
    <x v="6"/>
    <x v="5492"/>
    <x v="1"/>
    <x v="1"/>
    <x v="5"/>
    <n v="2500"/>
    <x v="10137"/>
  </r>
  <r>
    <x v="1"/>
    <x v="0"/>
    <x v="0"/>
    <x v="0"/>
    <x v="6"/>
    <x v="6"/>
    <x v="3839"/>
    <x v="1"/>
    <x v="1"/>
    <x v="5"/>
    <n v="7700"/>
    <x v="10138"/>
  </r>
  <r>
    <x v="1"/>
    <x v="0"/>
    <x v="0"/>
    <x v="0"/>
    <x v="6"/>
    <x v="6"/>
    <x v="363"/>
    <x v="1"/>
    <x v="1"/>
    <x v="5"/>
    <n v="4500"/>
    <x v="10139"/>
  </r>
  <r>
    <x v="1"/>
    <x v="0"/>
    <x v="0"/>
    <x v="0"/>
    <x v="6"/>
    <x v="6"/>
    <x v="1832"/>
    <x v="1"/>
    <x v="1"/>
    <x v="5"/>
    <n v="7000"/>
    <x v="10140"/>
  </r>
  <r>
    <x v="1"/>
    <x v="0"/>
    <x v="0"/>
    <x v="0"/>
    <x v="6"/>
    <x v="6"/>
    <x v="2063"/>
    <x v="1"/>
    <x v="1"/>
    <x v="5"/>
    <n v="2500"/>
    <x v="10141"/>
  </r>
  <r>
    <x v="1"/>
    <x v="0"/>
    <x v="0"/>
    <x v="0"/>
    <x v="6"/>
    <x v="6"/>
    <x v="376"/>
    <x v="1"/>
    <x v="1"/>
    <x v="5"/>
    <n v="4500"/>
    <x v="7158"/>
  </r>
  <r>
    <x v="1"/>
    <x v="0"/>
    <x v="0"/>
    <x v="0"/>
    <x v="6"/>
    <x v="6"/>
    <x v="6112"/>
    <x v="1"/>
    <x v="1"/>
    <x v="5"/>
    <n v="4500"/>
    <x v="10142"/>
  </r>
  <r>
    <x v="1"/>
    <x v="0"/>
    <x v="0"/>
    <x v="0"/>
    <x v="6"/>
    <x v="6"/>
    <x v="290"/>
    <x v="1"/>
    <x v="1"/>
    <x v="5"/>
    <n v="2750"/>
    <x v="10052"/>
  </r>
  <r>
    <x v="1"/>
    <x v="0"/>
    <x v="0"/>
    <x v="0"/>
    <x v="6"/>
    <x v="6"/>
    <x v="4776"/>
    <x v="1"/>
    <x v="1"/>
    <x v="5"/>
    <n v="7700"/>
    <x v="8234"/>
  </r>
  <r>
    <x v="1"/>
    <x v="0"/>
    <x v="0"/>
    <x v="0"/>
    <x v="6"/>
    <x v="6"/>
    <x v="4087"/>
    <x v="1"/>
    <x v="1"/>
    <x v="5"/>
    <n v="4500"/>
    <x v="10075"/>
  </r>
  <r>
    <x v="1"/>
    <x v="0"/>
    <x v="0"/>
    <x v="0"/>
    <x v="6"/>
    <x v="6"/>
    <x v="377"/>
    <x v="1"/>
    <x v="1"/>
    <x v="5"/>
    <n v="4500"/>
    <x v="10143"/>
  </r>
  <r>
    <x v="1"/>
    <x v="0"/>
    <x v="0"/>
    <x v="0"/>
    <x v="6"/>
    <x v="6"/>
    <x v="502"/>
    <x v="1"/>
    <x v="1"/>
    <x v="5"/>
    <n v="7000"/>
    <x v="10144"/>
  </r>
  <r>
    <x v="1"/>
    <x v="0"/>
    <x v="0"/>
    <x v="0"/>
    <x v="6"/>
    <x v="6"/>
    <x v="6113"/>
    <x v="1"/>
    <x v="1"/>
    <x v="5"/>
    <n v="4500"/>
    <x v="10145"/>
  </r>
  <r>
    <x v="1"/>
    <x v="0"/>
    <x v="0"/>
    <x v="0"/>
    <x v="6"/>
    <x v="6"/>
    <x v="6114"/>
    <x v="1"/>
    <x v="1"/>
    <x v="5"/>
    <n v="4500"/>
    <x v="10146"/>
  </r>
  <r>
    <x v="1"/>
    <x v="0"/>
    <x v="0"/>
    <x v="0"/>
    <x v="6"/>
    <x v="6"/>
    <x v="6115"/>
    <x v="1"/>
    <x v="1"/>
    <x v="5"/>
    <n v="4950"/>
    <x v="10147"/>
  </r>
  <r>
    <x v="1"/>
    <x v="0"/>
    <x v="0"/>
    <x v="0"/>
    <x v="6"/>
    <x v="6"/>
    <x v="2286"/>
    <x v="1"/>
    <x v="1"/>
    <x v="5"/>
    <n v="5000"/>
    <x v="10148"/>
  </r>
  <r>
    <x v="1"/>
    <x v="0"/>
    <x v="0"/>
    <x v="0"/>
    <x v="6"/>
    <x v="6"/>
    <x v="344"/>
    <x v="1"/>
    <x v="1"/>
    <x v="5"/>
    <n v="4500"/>
    <x v="10149"/>
  </r>
  <r>
    <x v="1"/>
    <x v="0"/>
    <x v="0"/>
    <x v="0"/>
    <x v="6"/>
    <x v="6"/>
    <x v="4090"/>
    <x v="1"/>
    <x v="1"/>
    <x v="5"/>
    <n v="1100"/>
    <x v="10150"/>
  </r>
  <r>
    <x v="1"/>
    <x v="0"/>
    <x v="0"/>
    <x v="0"/>
    <x v="6"/>
    <x v="6"/>
    <x v="553"/>
    <x v="1"/>
    <x v="1"/>
    <x v="5"/>
    <n v="4500"/>
    <x v="10151"/>
  </r>
  <r>
    <x v="1"/>
    <x v="0"/>
    <x v="0"/>
    <x v="0"/>
    <x v="6"/>
    <x v="6"/>
    <x v="5774"/>
    <x v="1"/>
    <x v="1"/>
    <x v="5"/>
    <n v="7000"/>
    <x v="10152"/>
  </r>
  <r>
    <x v="1"/>
    <x v="0"/>
    <x v="0"/>
    <x v="0"/>
    <x v="6"/>
    <x v="6"/>
    <x v="2845"/>
    <x v="1"/>
    <x v="1"/>
    <x v="5"/>
    <n v="4950"/>
    <x v="10153"/>
  </r>
  <r>
    <x v="1"/>
    <x v="0"/>
    <x v="0"/>
    <x v="0"/>
    <x v="6"/>
    <x v="6"/>
    <x v="6116"/>
    <x v="1"/>
    <x v="1"/>
    <x v="5"/>
    <n v="5000"/>
    <x v="10154"/>
  </r>
  <r>
    <x v="1"/>
    <x v="0"/>
    <x v="0"/>
    <x v="0"/>
    <x v="6"/>
    <x v="6"/>
    <x v="6117"/>
    <x v="1"/>
    <x v="1"/>
    <x v="5"/>
    <n v="4950"/>
    <x v="10155"/>
  </r>
  <r>
    <x v="1"/>
    <x v="0"/>
    <x v="0"/>
    <x v="0"/>
    <x v="6"/>
    <x v="6"/>
    <x v="5211"/>
    <x v="1"/>
    <x v="1"/>
    <x v="5"/>
    <n v="4950"/>
    <x v="10156"/>
  </r>
  <r>
    <x v="1"/>
    <x v="0"/>
    <x v="0"/>
    <x v="0"/>
    <x v="6"/>
    <x v="6"/>
    <x v="1739"/>
    <x v="1"/>
    <x v="1"/>
    <x v="5"/>
    <n v="4500"/>
    <x v="10157"/>
  </r>
  <r>
    <x v="1"/>
    <x v="0"/>
    <x v="0"/>
    <x v="0"/>
    <x v="6"/>
    <x v="6"/>
    <x v="520"/>
    <x v="1"/>
    <x v="1"/>
    <x v="5"/>
    <n v="4500"/>
    <x v="10158"/>
  </r>
  <r>
    <x v="1"/>
    <x v="0"/>
    <x v="0"/>
    <x v="0"/>
    <x v="6"/>
    <x v="6"/>
    <x v="6118"/>
    <x v="1"/>
    <x v="1"/>
    <x v="5"/>
    <n v="7700"/>
    <x v="10159"/>
  </r>
  <r>
    <x v="1"/>
    <x v="0"/>
    <x v="0"/>
    <x v="0"/>
    <x v="6"/>
    <x v="6"/>
    <x v="1064"/>
    <x v="1"/>
    <x v="1"/>
    <x v="5"/>
    <n v="7000"/>
    <x v="10160"/>
  </r>
  <r>
    <x v="1"/>
    <x v="0"/>
    <x v="0"/>
    <x v="0"/>
    <x v="6"/>
    <x v="6"/>
    <x v="2138"/>
    <x v="1"/>
    <x v="1"/>
    <x v="5"/>
    <n v="4500"/>
    <x v="8917"/>
  </r>
  <r>
    <x v="1"/>
    <x v="0"/>
    <x v="0"/>
    <x v="0"/>
    <x v="6"/>
    <x v="6"/>
    <x v="6119"/>
    <x v="1"/>
    <x v="1"/>
    <x v="5"/>
    <n v="4500"/>
    <x v="10161"/>
  </r>
  <r>
    <x v="1"/>
    <x v="0"/>
    <x v="0"/>
    <x v="0"/>
    <x v="6"/>
    <x v="6"/>
    <x v="3698"/>
    <x v="1"/>
    <x v="1"/>
    <x v="5"/>
    <n v="2500"/>
    <x v="10162"/>
  </r>
  <r>
    <x v="1"/>
    <x v="0"/>
    <x v="0"/>
    <x v="0"/>
    <x v="6"/>
    <x v="6"/>
    <x v="5477"/>
    <x v="1"/>
    <x v="1"/>
    <x v="5"/>
    <n v="7000"/>
    <x v="10163"/>
  </r>
  <r>
    <x v="1"/>
    <x v="0"/>
    <x v="0"/>
    <x v="0"/>
    <x v="6"/>
    <x v="6"/>
    <x v="3623"/>
    <x v="1"/>
    <x v="1"/>
    <x v="5"/>
    <n v="7700"/>
    <x v="10164"/>
  </r>
  <r>
    <x v="1"/>
    <x v="0"/>
    <x v="0"/>
    <x v="0"/>
    <x v="6"/>
    <x v="6"/>
    <x v="3492"/>
    <x v="1"/>
    <x v="1"/>
    <x v="5"/>
    <n v="7000"/>
    <x v="10165"/>
  </r>
  <r>
    <x v="1"/>
    <x v="0"/>
    <x v="0"/>
    <x v="0"/>
    <x v="6"/>
    <x v="6"/>
    <x v="1150"/>
    <x v="1"/>
    <x v="1"/>
    <x v="5"/>
    <n v="7000"/>
    <x v="10166"/>
  </r>
  <r>
    <x v="1"/>
    <x v="0"/>
    <x v="0"/>
    <x v="0"/>
    <x v="6"/>
    <x v="6"/>
    <x v="100"/>
    <x v="1"/>
    <x v="1"/>
    <x v="5"/>
    <n v="5500"/>
    <x v="9707"/>
  </r>
  <r>
    <x v="1"/>
    <x v="0"/>
    <x v="0"/>
    <x v="0"/>
    <x v="6"/>
    <x v="6"/>
    <x v="552"/>
    <x v="1"/>
    <x v="1"/>
    <x v="5"/>
    <n v="2500"/>
    <x v="10167"/>
  </r>
  <r>
    <x v="1"/>
    <x v="0"/>
    <x v="0"/>
    <x v="0"/>
    <x v="6"/>
    <x v="6"/>
    <x v="1999"/>
    <x v="1"/>
    <x v="1"/>
    <x v="5"/>
    <n v="7000"/>
    <x v="10079"/>
  </r>
  <r>
    <x v="1"/>
    <x v="0"/>
    <x v="0"/>
    <x v="0"/>
    <x v="6"/>
    <x v="6"/>
    <x v="2077"/>
    <x v="1"/>
    <x v="1"/>
    <x v="5"/>
    <n v="7700"/>
    <x v="7957"/>
  </r>
  <r>
    <x v="1"/>
    <x v="0"/>
    <x v="0"/>
    <x v="0"/>
    <x v="6"/>
    <x v="6"/>
    <x v="6120"/>
    <x v="1"/>
    <x v="1"/>
    <x v="5"/>
    <n v="4950"/>
    <x v="10168"/>
  </r>
  <r>
    <x v="1"/>
    <x v="0"/>
    <x v="0"/>
    <x v="0"/>
    <x v="6"/>
    <x v="6"/>
    <x v="995"/>
    <x v="1"/>
    <x v="1"/>
    <x v="5"/>
    <n v="7700"/>
    <x v="10169"/>
  </r>
  <r>
    <x v="1"/>
    <x v="0"/>
    <x v="0"/>
    <x v="0"/>
    <x v="6"/>
    <x v="6"/>
    <x v="4085"/>
    <x v="1"/>
    <x v="1"/>
    <x v="5"/>
    <n v="2750"/>
    <x v="5539"/>
  </r>
  <r>
    <x v="1"/>
    <x v="0"/>
    <x v="0"/>
    <x v="0"/>
    <x v="6"/>
    <x v="6"/>
    <x v="6121"/>
    <x v="1"/>
    <x v="1"/>
    <x v="5"/>
    <n v="7000"/>
    <x v="10170"/>
  </r>
  <r>
    <x v="1"/>
    <x v="0"/>
    <x v="0"/>
    <x v="0"/>
    <x v="6"/>
    <x v="6"/>
    <x v="3672"/>
    <x v="1"/>
    <x v="1"/>
    <x v="5"/>
    <n v="4950"/>
    <x v="10171"/>
  </r>
  <r>
    <x v="1"/>
    <x v="0"/>
    <x v="0"/>
    <x v="0"/>
    <x v="6"/>
    <x v="6"/>
    <x v="4000"/>
    <x v="1"/>
    <x v="1"/>
    <x v="5"/>
    <n v="2500"/>
    <x v="10172"/>
  </r>
  <r>
    <x v="1"/>
    <x v="0"/>
    <x v="0"/>
    <x v="0"/>
    <x v="6"/>
    <x v="6"/>
    <x v="3442"/>
    <x v="1"/>
    <x v="1"/>
    <x v="5"/>
    <n v="1100"/>
    <x v="10173"/>
  </r>
  <r>
    <x v="1"/>
    <x v="0"/>
    <x v="0"/>
    <x v="0"/>
    <x v="6"/>
    <x v="6"/>
    <x v="3071"/>
    <x v="1"/>
    <x v="1"/>
    <x v="5"/>
    <n v="2750"/>
    <x v="10174"/>
  </r>
  <r>
    <x v="1"/>
    <x v="0"/>
    <x v="0"/>
    <x v="0"/>
    <x v="6"/>
    <x v="6"/>
    <x v="1913"/>
    <x v="1"/>
    <x v="1"/>
    <x v="5"/>
    <n v="4950"/>
    <x v="10175"/>
  </r>
  <r>
    <x v="1"/>
    <x v="0"/>
    <x v="0"/>
    <x v="0"/>
    <x v="6"/>
    <x v="6"/>
    <x v="219"/>
    <x v="1"/>
    <x v="1"/>
    <x v="5"/>
    <n v="4500"/>
    <x v="221"/>
  </r>
  <r>
    <x v="1"/>
    <x v="0"/>
    <x v="0"/>
    <x v="0"/>
    <x v="6"/>
    <x v="6"/>
    <x v="4762"/>
    <x v="1"/>
    <x v="1"/>
    <x v="5"/>
    <n v="4500"/>
    <x v="10176"/>
  </r>
  <r>
    <x v="1"/>
    <x v="0"/>
    <x v="0"/>
    <x v="0"/>
    <x v="6"/>
    <x v="6"/>
    <x v="6122"/>
    <x v="1"/>
    <x v="1"/>
    <x v="5"/>
    <n v="7700"/>
    <x v="10177"/>
  </r>
  <r>
    <x v="1"/>
    <x v="0"/>
    <x v="0"/>
    <x v="0"/>
    <x v="6"/>
    <x v="6"/>
    <x v="3487"/>
    <x v="1"/>
    <x v="1"/>
    <x v="5"/>
    <n v="4500"/>
    <x v="10178"/>
  </r>
  <r>
    <x v="1"/>
    <x v="0"/>
    <x v="0"/>
    <x v="0"/>
    <x v="6"/>
    <x v="6"/>
    <x v="5517"/>
    <x v="1"/>
    <x v="1"/>
    <x v="5"/>
    <n v="2750"/>
    <x v="10179"/>
  </r>
  <r>
    <x v="1"/>
    <x v="0"/>
    <x v="0"/>
    <x v="0"/>
    <x v="6"/>
    <x v="6"/>
    <x v="6123"/>
    <x v="1"/>
    <x v="1"/>
    <x v="5"/>
    <n v="4500"/>
    <x v="10180"/>
  </r>
  <r>
    <x v="1"/>
    <x v="0"/>
    <x v="0"/>
    <x v="0"/>
    <x v="6"/>
    <x v="6"/>
    <x v="6124"/>
    <x v="1"/>
    <x v="1"/>
    <x v="5"/>
    <n v="4950"/>
    <x v="10181"/>
  </r>
  <r>
    <x v="1"/>
    <x v="0"/>
    <x v="0"/>
    <x v="0"/>
    <x v="6"/>
    <x v="6"/>
    <x v="2234"/>
    <x v="1"/>
    <x v="1"/>
    <x v="5"/>
    <n v="4500"/>
    <x v="10182"/>
  </r>
  <r>
    <x v="1"/>
    <x v="0"/>
    <x v="0"/>
    <x v="0"/>
    <x v="6"/>
    <x v="6"/>
    <x v="5115"/>
    <x v="1"/>
    <x v="1"/>
    <x v="5"/>
    <n v="4500"/>
    <x v="7562"/>
  </r>
  <r>
    <x v="1"/>
    <x v="0"/>
    <x v="0"/>
    <x v="0"/>
    <x v="6"/>
    <x v="6"/>
    <x v="3536"/>
    <x v="1"/>
    <x v="1"/>
    <x v="5"/>
    <n v="7700"/>
    <x v="8974"/>
  </r>
  <r>
    <x v="1"/>
    <x v="0"/>
    <x v="0"/>
    <x v="0"/>
    <x v="6"/>
    <x v="6"/>
    <x v="3686"/>
    <x v="1"/>
    <x v="1"/>
    <x v="5"/>
    <n v="4500"/>
    <x v="10183"/>
  </r>
  <r>
    <x v="1"/>
    <x v="0"/>
    <x v="0"/>
    <x v="0"/>
    <x v="6"/>
    <x v="6"/>
    <x v="347"/>
    <x v="1"/>
    <x v="1"/>
    <x v="5"/>
    <n v="4500"/>
    <x v="356"/>
  </r>
  <r>
    <x v="1"/>
    <x v="0"/>
    <x v="0"/>
    <x v="0"/>
    <x v="6"/>
    <x v="6"/>
    <x v="2925"/>
    <x v="1"/>
    <x v="1"/>
    <x v="5"/>
    <n v="2500"/>
    <x v="10184"/>
  </r>
  <r>
    <x v="1"/>
    <x v="0"/>
    <x v="0"/>
    <x v="0"/>
    <x v="6"/>
    <x v="6"/>
    <x v="3745"/>
    <x v="1"/>
    <x v="1"/>
    <x v="5"/>
    <n v="2500"/>
    <x v="10185"/>
  </r>
  <r>
    <x v="1"/>
    <x v="0"/>
    <x v="0"/>
    <x v="0"/>
    <x v="6"/>
    <x v="6"/>
    <x v="6125"/>
    <x v="1"/>
    <x v="1"/>
    <x v="5"/>
    <n v="1534.86"/>
    <x v="10186"/>
  </r>
  <r>
    <x v="1"/>
    <x v="0"/>
    <x v="0"/>
    <x v="0"/>
    <x v="6"/>
    <x v="6"/>
    <x v="3852"/>
    <x v="1"/>
    <x v="1"/>
    <x v="5"/>
    <n v="2500"/>
    <x v="8864"/>
  </r>
  <r>
    <x v="1"/>
    <x v="0"/>
    <x v="0"/>
    <x v="0"/>
    <x v="6"/>
    <x v="6"/>
    <x v="6126"/>
    <x v="1"/>
    <x v="1"/>
    <x v="5"/>
    <n v="2500"/>
    <x v="10187"/>
  </r>
  <r>
    <x v="1"/>
    <x v="0"/>
    <x v="0"/>
    <x v="0"/>
    <x v="6"/>
    <x v="6"/>
    <x v="6127"/>
    <x v="1"/>
    <x v="1"/>
    <x v="5"/>
    <n v="2500"/>
    <x v="10188"/>
  </r>
  <r>
    <x v="1"/>
    <x v="0"/>
    <x v="0"/>
    <x v="0"/>
    <x v="6"/>
    <x v="6"/>
    <x v="2664"/>
    <x v="1"/>
    <x v="1"/>
    <x v="5"/>
    <n v="5000"/>
    <x v="10189"/>
  </r>
  <r>
    <x v="1"/>
    <x v="0"/>
    <x v="0"/>
    <x v="0"/>
    <x v="6"/>
    <x v="6"/>
    <x v="6128"/>
    <x v="1"/>
    <x v="1"/>
    <x v="5"/>
    <n v="7700"/>
    <x v="10190"/>
  </r>
  <r>
    <x v="1"/>
    <x v="0"/>
    <x v="0"/>
    <x v="0"/>
    <x v="6"/>
    <x v="6"/>
    <x v="1998"/>
    <x v="1"/>
    <x v="1"/>
    <x v="5"/>
    <n v="4500"/>
    <x v="10191"/>
  </r>
  <r>
    <x v="1"/>
    <x v="0"/>
    <x v="0"/>
    <x v="0"/>
    <x v="6"/>
    <x v="6"/>
    <x v="531"/>
    <x v="1"/>
    <x v="1"/>
    <x v="5"/>
    <n v="7000"/>
    <x v="10192"/>
  </r>
  <r>
    <x v="1"/>
    <x v="0"/>
    <x v="0"/>
    <x v="0"/>
    <x v="6"/>
    <x v="6"/>
    <x v="2796"/>
    <x v="1"/>
    <x v="1"/>
    <x v="5"/>
    <n v="4950"/>
    <x v="10193"/>
  </r>
  <r>
    <x v="1"/>
    <x v="0"/>
    <x v="0"/>
    <x v="0"/>
    <x v="6"/>
    <x v="6"/>
    <x v="6129"/>
    <x v="1"/>
    <x v="1"/>
    <x v="5"/>
    <n v="7000"/>
    <x v="10194"/>
  </r>
  <r>
    <x v="1"/>
    <x v="0"/>
    <x v="0"/>
    <x v="0"/>
    <x v="6"/>
    <x v="6"/>
    <x v="1155"/>
    <x v="1"/>
    <x v="1"/>
    <x v="5"/>
    <n v="4500"/>
    <x v="10195"/>
  </r>
  <r>
    <x v="1"/>
    <x v="0"/>
    <x v="0"/>
    <x v="0"/>
    <x v="6"/>
    <x v="6"/>
    <x v="1918"/>
    <x v="1"/>
    <x v="1"/>
    <x v="5"/>
    <n v="4500"/>
    <x v="10196"/>
  </r>
  <r>
    <x v="1"/>
    <x v="0"/>
    <x v="0"/>
    <x v="0"/>
    <x v="6"/>
    <x v="6"/>
    <x v="6085"/>
    <x v="1"/>
    <x v="1"/>
    <x v="5"/>
    <n v="4500"/>
    <x v="10065"/>
  </r>
  <r>
    <x v="1"/>
    <x v="0"/>
    <x v="0"/>
    <x v="0"/>
    <x v="6"/>
    <x v="6"/>
    <x v="6130"/>
    <x v="1"/>
    <x v="1"/>
    <x v="5"/>
    <n v="1100"/>
    <x v="10197"/>
  </r>
  <r>
    <x v="1"/>
    <x v="0"/>
    <x v="0"/>
    <x v="0"/>
    <x v="6"/>
    <x v="6"/>
    <x v="2058"/>
    <x v="1"/>
    <x v="1"/>
    <x v="5"/>
    <n v="4950"/>
    <x v="10198"/>
  </r>
  <r>
    <x v="1"/>
    <x v="0"/>
    <x v="0"/>
    <x v="0"/>
    <x v="6"/>
    <x v="6"/>
    <x v="3371"/>
    <x v="1"/>
    <x v="1"/>
    <x v="5"/>
    <n v="4500"/>
    <x v="10199"/>
  </r>
  <r>
    <x v="1"/>
    <x v="0"/>
    <x v="0"/>
    <x v="0"/>
    <x v="6"/>
    <x v="6"/>
    <x v="1492"/>
    <x v="1"/>
    <x v="1"/>
    <x v="5"/>
    <n v="7700"/>
    <x v="10200"/>
  </r>
  <r>
    <x v="1"/>
    <x v="0"/>
    <x v="0"/>
    <x v="0"/>
    <x v="6"/>
    <x v="6"/>
    <x v="781"/>
    <x v="1"/>
    <x v="1"/>
    <x v="5"/>
    <n v="1112.69"/>
    <x v="10201"/>
  </r>
  <r>
    <x v="1"/>
    <x v="0"/>
    <x v="0"/>
    <x v="0"/>
    <x v="6"/>
    <x v="6"/>
    <x v="1241"/>
    <x v="1"/>
    <x v="1"/>
    <x v="5"/>
    <n v="4500"/>
    <x v="10202"/>
  </r>
  <r>
    <x v="1"/>
    <x v="0"/>
    <x v="0"/>
    <x v="0"/>
    <x v="6"/>
    <x v="6"/>
    <x v="6131"/>
    <x v="1"/>
    <x v="1"/>
    <x v="5"/>
    <n v="7000"/>
    <x v="10203"/>
  </r>
  <r>
    <x v="1"/>
    <x v="0"/>
    <x v="0"/>
    <x v="0"/>
    <x v="6"/>
    <x v="6"/>
    <x v="2835"/>
    <x v="1"/>
    <x v="1"/>
    <x v="5"/>
    <n v="2500"/>
    <x v="10204"/>
  </r>
  <r>
    <x v="1"/>
    <x v="0"/>
    <x v="0"/>
    <x v="0"/>
    <x v="6"/>
    <x v="6"/>
    <x v="6132"/>
    <x v="1"/>
    <x v="1"/>
    <x v="5"/>
    <n v="7000"/>
    <x v="10205"/>
  </r>
  <r>
    <x v="1"/>
    <x v="0"/>
    <x v="0"/>
    <x v="0"/>
    <x v="6"/>
    <x v="6"/>
    <x v="5235"/>
    <x v="1"/>
    <x v="1"/>
    <x v="5"/>
    <n v="1307.46"/>
    <x v="9059"/>
  </r>
  <r>
    <x v="1"/>
    <x v="0"/>
    <x v="0"/>
    <x v="0"/>
    <x v="6"/>
    <x v="6"/>
    <x v="2245"/>
    <x v="1"/>
    <x v="1"/>
    <x v="5"/>
    <n v="1472.04"/>
    <x v="10206"/>
  </r>
  <r>
    <x v="1"/>
    <x v="0"/>
    <x v="0"/>
    <x v="0"/>
    <x v="6"/>
    <x v="6"/>
    <x v="6133"/>
    <x v="0"/>
    <x v="7"/>
    <x v="5"/>
    <n v="3392.57"/>
    <x v="10207"/>
  </r>
  <r>
    <x v="1"/>
    <x v="0"/>
    <x v="0"/>
    <x v="0"/>
    <x v="6"/>
    <x v="6"/>
    <x v="3549"/>
    <x v="1"/>
    <x v="1"/>
    <x v="5"/>
    <n v="1443.64"/>
    <x v="10208"/>
  </r>
  <r>
    <x v="1"/>
    <x v="0"/>
    <x v="0"/>
    <x v="0"/>
    <x v="6"/>
    <x v="6"/>
    <x v="6134"/>
    <x v="1"/>
    <x v="1"/>
    <x v="5"/>
    <n v="1246.3800000000001"/>
    <x v="10209"/>
  </r>
  <r>
    <x v="1"/>
    <x v="0"/>
    <x v="0"/>
    <x v="0"/>
    <x v="6"/>
    <x v="6"/>
    <x v="445"/>
    <x v="1"/>
    <x v="1"/>
    <x v="5"/>
    <n v="700.58"/>
    <x v="456"/>
  </r>
  <r>
    <x v="1"/>
    <x v="0"/>
    <x v="0"/>
    <x v="0"/>
    <x v="6"/>
    <x v="6"/>
    <x v="3672"/>
    <x v="1"/>
    <x v="1"/>
    <x v="5"/>
    <n v="1170.47"/>
    <x v="10171"/>
  </r>
  <r>
    <x v="1"/>
    <x v="0"/>
    <x v="0"/>
    <x v="0"/>
    <x v="6"/>
    <x v="6"/>
    <x v="3760"/>
    <x v="1"/>
    <x v="1"/>
    <x v="5"/>
    <n v="5000"/>
    <x v="10210"/>
  </r>
  <r>
    <x v="1"/>
    <x v="0"/>
    <x v="0"/>
    <x v="0"/>
    <x v="6"/>
    <x v="6"/>
    <x v="1244"/>
    <x v="1"/>
    <x v="1"/>
    <x v="5"/>
    <n v="2500"/>
    <x v="10211"/>
  </r>
  <r>
    <x v="1"/>
    <x v="0"/>
    <x v="0"/>
    <x v="0"/>
    <x v="6"/>
    <x v="6"/>
    <x v="448"/>
    <x v="1"/>
    <x v="1"/>
    <x v="5"/>
    <n v="4500"/>
    <x v="10212"/>
  </r>
  <r>
    <x v="1"/>
    <x v="0"/>
    <x v="0"/>
    <x v="0"/>
    <x v="6"/>
    <x v="6"/>
    <x v="2499"/>
    <x v="1"/>
    <x v="1"/>
    <x v="5"/>
    <n v="2500"/>
    <x v="10127"/>
  </r>
  <r>
    <x v="1"/>
    <x v="0"/>
    <x v="0"/>
    <x v="0"/>
    <x v="6"/>
    <x v="6"/>
    <x v="6135"/>
    <x v="1"/>
    <x v="1"/>
    <x v="5"/>
    <n v="7000"/>
    <x v="10213"/>
  </r>
  <r>
    <x v="1"/>
    <x v="0"/>
    <x v="0"/>
    <x v="0"/>
    <x v="6"/>
    <x v="6"/>
    <x v="6136"/>
    <x v="1"/>
    <x v="1"/>
    <x v="5"/>
    <n v="4500"/>
    <x v="10214"/>
  </r>
  <r>
    <x v="1"/>
    <x v="0"/>
    <x v="0"/>
    <x v="0"/>
    <x v="6"/>
    <x v="6"/>
    <x v="6110"/>
    <x v="1"/>
    <x v="1"/>
    <x v="5"/>
    <n v="4500"/>
    <x v="10215"/>
  </r>
  <r>
    <x v="1"/>
    <x v="0"/>
    <x v="0"/>
    <x v="0"/>
    <x v="6"/>
    <x v="6"/>
    <x v="6137"/>
    <x v="1"/>
    <x v="1"/>
    <x v="5"/>
    <n v="4950"/>
    <x v="10216"/>
  </r>
  <r>
    <x v="1"/>
    <x v="0"/>
    <x v="0"/>
    <x v="0"/>
    <x v="6"/>
    <x v="6"/>
    <x v="6138"/>
    <x v="1"/>
    <x v="1"/>
    <x v="5"/>
    <n v="4950"/>
    <x v="10217"/>
  </r>
  <r>
    <x v="1"/>
    <x v="0"/>
    <x v="0"/>
    <x v="0"/>
    <x v="6"/>
    <x v="6"/>
    <x v="34"/>
    <x v="1"/>
    <x v="1"/>
    <x v="5"/>
    <n v="5000"/>
    <x v="10218"/>
  </r>
  <r>
    <x v="1"/>
    <x v="0"/>
    <x v="0"/>
    <x v="0"/>
    <x v="6"/>
    <x v="6"/>
    <x v="2214"/>
    <x v="1"/>
    <x v="1"/>
    <x v="5"/>
    <n v="7000"/>
    <x v="10219"/>
  </r>
  <r>
    <x v="1"/>
    <x v="0"/>
    <x v="0"/>
    <x v="0"/>
    <x v="6"/>
    <x v="6"/>
    <x v="878"/>
    <x v="1"/>
    <x v="1"/>
    <x v="5"/>
    <n v="2500"/>
    <x v="10220"/>
  </r>
  <r>
    <x v="1"/>
    <x v="0"/>
    <x v="0"/>
    <x v="0"/>
    <x v="6"/>
    <x v="6"/>
    <x v="1921"/>
    <x v="1"/>
    <x v="1"/>
    <x v="5"/>
    <n v="4500"/>
    <x v="10221"/>
  </r>
  <r>
    <x v="1"/>
    <x v="0"/>
    <x v="0"/>
    <x v="0"/>
    <x v="6"/>
    <x v="6"/>
    <x v="4440"/>
    <x v="1"/>
    <x v="1"/>
    <x v="5"/>
    <n v="7700"/>
    <x v="10222"/>
  </r>
  <r>
    <x v="1"/>
    <x v="0"/>
    <x v="0"/>
    <x v="0"/>
    <x v="6"/>
    <x v="6"/>
    <x v="5611"/>
    <x v="1"/>
    <x v="1"/>
    <x v="5"/>
    <n v="4500"/>
    <x v="10223"/>
  </r>
  <r>
    <x v="1"/>
    <x v="0"/>
    <x v="0"/>
    <x v="0"/>
    <x v="6"/>
    <x v="6"/>
    <x v="2887"/>
    <x v="1"/>
    <x v="1"/>
    <x v="5"/>
    <n v="5500"/>
    <x v="10224"/>
  </r>
  <r>
    <x v="1"/>
    <x v="0"/>
    <x v="0"/>
    <x v="0"/>
    <x v="6"/>
    <x v="6"/>
    <x v="2245"/>
    <x v="1"/>
    <x v="1"/>
    <x v="5"/>
    <n v="4500"/>
    <x v="10206"/>
  </r>
  <r>
    <x v="1"/>
    <x v="0"/>
    <x v="0"/>
    <x v="0"/>
    <x v="6"/>
    <x v="6"/>
    <x v="6139"/>
    <x v="1"/>
    <x v="1"/>
    <x v="5"/>
    <n v="5000"/>
    <x v="10225"/>
  </r>
  <r>
    <x v="1"/>
    <x v="0"/>
    <x v="0"/>
    <x v="0"/>
    <x v="6"/>
    <x v="6"/>
    <x v="6140"/>
    <x v="1"/>
    <x v="1"/>
    <x v="5"/>
    <n v="4500"/>
    <x v="10226"/>
  </r>
  <r>
    <x v="1"/>
    <x v="0"/>
    <x v="0"/>
    <x v="0"/>
    <x v="6"/>
    <x v="6"/>
    <x v="4932"/>
    <x v="1"/>
    <x v="1"/>
    <x v="5"/>
    <n v="4950"/>
    <x v="10227"/>
  </r>
  <r>
    <x v="1"/>
    <x v="0"/>
    <x v="0"/>
    <x v="0"/>
    <x v="6"/>
    <x v="6"/>
    <x v="3323"/>
    <x v="1"/>
    <x v="1"/>
    <x v="5"/>
    <n v="1023.5"/>
    <x v="4192"/>
  </r>
  <r>
    <x v="1"/>
    <x v="0"/>
    <x v="0"/>
    <x v="0"/>
    <x v="6"/>
    <x v="6"/>
    <x v="361"/>
    <x v="0"/>
    <x v="7"/>
    <x v="5"/>
    <n v="1853.42"/>
    <x v="370"/>
  </r>
  <r>
    <x v="1"/>
    <x v="0"/>
    <x v="0"/>
    <x v="0"/>
    <x v="6"/>
    <x v="6"/>
    <x v="1499"/>
    <x v="1"/>
    <x v="1"/>
    <x v="5"/>
    <n v="4500"/>
    <x v="10228"/>
  </r>
  <r>
    <x v="1"/>
    <x v="0"/>
    <x v="0"/>
    <x v="0"/>
    <x v="6"/>
    <x v="6"/>
    <x v="343"/>
    <x v="1"/>
    <x v="1"/>
    <x v="5"/>
    <n v="4500"/>
    <x v="10229"/>
  </r>
  <r>
    <x v="1"/>
    <x v="0"/>
    <x v="0"/>
    <x v="0"/>
    <x v="6"/>
    <x v="6"/>
    <x v="5824"/>
    <x v="1"/>
    <x v="1"/>
    <x v="5"/>
    <n v="4500"/>
    <x v="10230"/>
  </r>
  <r>
    <x v="1"/>
    <x v="0"/>
    <x v="0"/>
    <x v="0"/>
    <x v="6"/>
    <x v="6"/>
    <x v="3353"/>
    <x v="1"/>
    <x v="1"/>
    <x v="5"/>
    <n v="7000"/>
    <x v="10231"/>
  </r>
  <r>
    <x v="1"/>
    <x v="0"/>
    <x v="0"/>
    <x v="0"/>
    <x v="6"/>
    <x v="6"/>
    <x v="1850"/>
    <x v="1"/>
    <x v="1"/>
    <x v="5"/>
    <n v="2500"/>
    <x v="10232"/>
  </r>
  <r>
    <x v="1"/>
    <x v="0"/>
    <x v="0"/>
    <x v="0"/>
    <x v="6"/>
    <x v="6"/>
    <x v="1422"/>
    <x v="1"/>
    <x v="1"/>
    <x v="5"/>
    <n v="7700"/>
    <x v="1541"/>
  </r>
  <r>
    <x v="1"/>
    <x v="0"/>
    <x v="0"/>
    <x v="0"/>
    <x v="6"/>
    <x v="6"/>
    <x v="4575"/>
    <x v="1"/>
    <x v="1"/>
    <x v="5"/>
    <n v="7000"/>
    <x v="10233"/>
  </r>
  <r>
    <x v="1"/>
    <x v="0"/>
    <x v="0"/>
    <x v="0"/>
    <x v="6"/>
    <x v="6"/>
    <x v="4481"/>
    <x v="1"/>
    <x v="1"/>
    <x v="5"/>
    <n v="1100"/>
    <x v="10234"/>
  </r>
  <r>
    <x v="1"/>
    <x v="0"/>
    <x v="0"/>
    <x v="0"/>
    <x v="6"/>
    <x v="6"/>
    <x v="70"/>
    <x v="0"/>
    <x v="4"/>
    <x v="5"/>
    <n v="9000"/>
    <x v="2837"/>
  </r>
  <r>
    <x v="1"/>
    <x v="0"/>
    <x v="0"/>
    <x v="0"/>
    <x v="6"/>
    <x v="6"/>
    <x v="6141"/>
    <x v="1"/>
    <x v="1"/>
    <x v="5"/>
    <n v="2500"/>
    <x v="10235"/>
  </r>
  <r>
    <x v="1"/>
    <x v="0"/>
    <x v="0"/>
    <x v="0"/>
    <x v="6"/>
    <x v="6"/>
    <x v="3862"/>
    <x v="1"/>
    <x v="1"/>
    <x v="5"/>
    <n v="7700"/>
    <x v="10236"/>
  </r>
  <r>
    <x v="1"/>
    <x v="0"/>
    <x v="0"/>
    <x v="0"/>
    <x v="6"/>
    <x v="6"/>
    <x v="5985"/>
    <x v="1"/>
    <x v="1"/>
    <x v="5"/>
    <n v="7000"/>
    <x v="10237"/>
  </r>
  <r>
    <x v="1"/>
    <x v="0"/>
    <x v="0"/>
    <x v="0"/>
    <x v="6"/>
    <x v="6"/>
    <x v="6142"/>
    <x v="1"/>
    <x v="1"/>
    <x v="5"/>
    <n v="4950"/>
    <x v="10238"/>
  </r>
  <r>
    <x v="1"/>
    <x v="0"/>
    <x v="0"/>
    <x v="0"/>
    <x v="6"/>
    <x v="6"/>
    <x v="454"/>
    <x v="1"/>
    <x v="1"/>
    <x v="5"/>
    <n v="2750"/>
    <x v="10239"/>
  </r>
  <r>
    <x v="1"/>
    <x v="0"/>
    <x v="0"/>
    <x v="0"/>
    <x v="6"/>
    <x v="6"/>
    <x v="6143"/>
    <x v="1"/>
    <x v="1"/>
    <x v="5"/>
    <n v="2750"/>
    <x v="10240"/>
  </r>
  <r>
    <x v="1"/>
    <x v="0"/>
    <x v="0"/>
    <x v="0"/>
    <x v="6"/>
    <x v="6"/>
    <x v="141"/>
    <x v="1"/>
    <x v="1"/>
    <x v="5"/>
    <n v="4500"/>
    <x v="10241"/>
  </r>
  <r>
    <x v="1"/>
    <x v="0"/>
    <x v="0"/>
    <x v="0"/>
    <x v="6"/>
    <x v="6"/>
    <x v="2199"/>
    <x v="1"/>
    <x v="1"/>
    <x v="5"/>
    <n v="4950"/>
    <x v="10242"/>
  </r>
  <r>
    <x v="1"/>
    <x v="0"/>
    <x v="0"/>
    <x v="0"/>
    <x v="6"/>
    <x v="6"/>
    <x v="56"/>
    <x v="1"/>
    <x v="1"/>
    <x v="5"/>
    <n v="998.85"/>
    <x v="10243"/>
  </r>
  <r>
    <x v="1"/>
    <x v="0"/>
    <x v="0"/>
    <x v="0"/>
    <x v="6"/>
    <x v="6"/>
    <x v="6144"/>
    <x v="1"/>
    <x v="1"/>
    <x v="5"/>
    <n v="4500"/>
    <x v="10244"/>
  </r>
  <r>
    <x v="1"/>
    <x v="0"/>
    <x v="0"/>
    <x v="0"/>
    <x v="6"/>
    <x v="6"/>
    <x v="1803"/>
    <x v="1"/>
    <x v="1"/>
    <x v="5"/>
    <n v="2750"/>
    <x v="10245"/>
  </r>
  <r>
    <x v="1"/>
    <x v="0"/>
    <x v="0"/>
    <x v="0"/>
    <x v="6"/>
    <x v="6"/>
    <x v="671"/>
    <x v="1"/>
    <x v="1"/>
    <x v="5"/>
    <n v="4500"/>
    <x v="10246"/>
  </r>
  <r>
    <x v="1"/>
    <x v="0"/>
    <x v="0"/>
    <x v="0"/>
    <x v="6"/>
    <x v="6"/>
    <x v="4514"/>
    <x v="1"/>
    <x v="1"/>
    <x v="5"/>
    <n v="2033.14"/>
    <x v="6346"/>
  </r>
  <r>
    <x v="1"/>
    <x v="0"/>
    <x v="0"/>
    <x v="0"/>
    <x v="6"/>
    <x v="6"/>
    <x v="183"/>
    <x v="1"/>
    <x v="1"/>
    <x v="5"/>
    <n v="1558.76"/>
    <x v="6623"/>
  </r>
  <r>
    <x v="1"/>
    <x v="0"/>
    <x v="0"/>
    <x v="0"/>
    <x v="6"/>
    <x v="6"/>
    <x v="5864"/>
    <x v="1"/>
    <x v="1"/>
    <x v="5"/>
    <n v="4500"/>
    <x v="10247"/>
  </r>
  <r>
    <x v="1"/>
    <x v="0"/>
    <x v="0"/>
    <x v="0"/>
    <x v="6"/>
    <x v="6"/>
    <x v="6134"/>
    <x v="1"/>
    <x v="1"/>
    <x v="5"/>
    <n v="5000"/>
    <x v="10209"/>
  </r>
  <r>
    <x v="1"/>
    <x v="0"/>
    <x v="0"/>
    <x v="0"/>
    <x v="6"/>
    <x v="6"/>
    <x v="6145"/>
    <x v="1"/>
    <x v="1"/>
    <x v="5"/>
    <n v="5500"/>
    <x v="10248"/>
  </r>
  <r>
    <x v="1"/>
    <x v="0"/>
    <x v="0"/>
    <x v="0"/>
    <x v="6"/>
    <x v="6"/>
    <x v="6146"/>
    <x v="1"/>
    <x v="1"/>
    <x v="5"/>
    <n v="7000"/>
    <x v="10249"/>
  </r>
  <r>
    <x v="1"/>
    <x v="0"/>
    <x v="0"/>
    <x v="0"/>
    <x v="6"/>
    <x v="6"/>
    <x v="1601"/>
    <x v="1"/>
    <x v="1"/>
    <x v="5"/>
    <n v="1142"/>
    <x v="6608"/>
  </r>
  <r>
    <x v="1"/>
    <x v="0"/>
    <x v="0"/>
    <x v="0"/>
    <x v="6"/>
    <x v="6"/>
    <x v="1198"/>
    <x v="1"/>
    <x v="1"/>
    <x v="5"/>
    <n v="922.36"/>
    <x v="10250"/>
  </r>
  <r>
    <x v="1"/>
    <x v="0"/>
    <x v="0"/>
    <x v="0"/>
    <x v="6"/>
    <x v="6"/>
    <x v="6147"/>
    <x v="1"/>
    <x v="1"/>
    <x v="5"/>
    <n v="4500"/>
    <x v="10251"/>
  </r>
  <r>
    <x v="1"/>
    <x v="0"/>
    <x v="0"/>
    <x v="0"/>
    <x v="6"/>
    <x v="6"/>
    <x v="3098"/>
    <x v="1"/>
    <x v="1"/>
    <x v="5"/>
    <n v="1667.78"/>
    <x v="3840"/>
  </r>
  <r>
    <x v="1"/>
    <x v="0"/>
    <x v="0"/>
    <x v="0"/>
    <x v="6"/>
    <x v="6"/>
    <x v="34"/>
    <x v="1"/>
    <x v="1"/>
    <x v="5"/>
    <n v="1162.21"/>
    <x v="10218"/>
  </r>
  <r>
    <x v="1"/>
    <x v="0"/>
    <x v="0"/>
    <x v="0"/>
    <x v="6"/>
    <x v="6"/>
    <x v="1145"/>
    <x v="1"/>
    <x v="1"/>
    <x v="5"/>
    <n v="1786.57"/>
    <x v="10252"/>
  </r>
  <r>
    <x v="1"/>
    <x v="0"/>
    <x v="0"/>
    <x v="0"/>
    <x v="6"/>
    <x v="6"/>
    <x v="2664"/>
    <x v="1"/>
    <x v="1"/>
    <x v="5"/>
    <n v="1085"/>
    <x v="10189"/>
  </r>
  <r>
    <x v="1"/>
    <x v="0"/>
    <x v="0"/>
    <x v="0"/>
    <x v="6"/>
    <x v="6"/>
    <x v="1739"/>
    <x v="1"/>
    <x v="1"/>
    <x v="5"/>
    <n v="1044.72"/>
    <x v="10157"/>
  </r>
  <r>
    <x v="1"/>
    <x v="0"/>
    <x v="0"/>
    <x v="0"/>
    <x v="6"/>
    <x v="6"/>
    <x v="1117"/>
    <x v="1"/>
    <x v="1"/>
    <x v="5"/>
    <n v="419.3"/>
    <x v="1189"/>
  </r>
  <r>
    <x v="1"/>
    <x v="0"/>
    <x v="0"/>
    <x v="0"/>
    <x v="6"/>
    <x v="6"/>
    <x v="531"/>
    <x v="1"/>
    <x v="1"/>
    <x v="5"/>
    <n v="1617.77"/>
    <x v="10192"/>
  </r>
  <r>
    <x v="1"/>
    <x v="0"/>
    <x v="0"/>
    <x v="0"/>
    <x v="6"/>
    <x v="6"/>
    <x v="5672"/>
    <x v="1"/>
    <x v="1"/>
    <x v="5"/>
    <n v="1431.31"/>
    <x v="8894"/>
  </r>
  <r>
    <x v="1"/>
    <x v="0"/>
    <x v="0"/>
    <x v="0"/>
    <x v="6"/>
    <x v="6"/>
    <x v="2608"/>
    <x v="1"/>
    <x v="1"/>
    <x v="5"/>
    <n v="1296"/>
    <x v="10253"/>
  </r>
  <r>
    <x v="1"/>
    <x v="0"/>
    <x v="0"/>
    <x v="0"/>
    <x v="6"/>
    <x v="6"/>
    <x v="4197"/>
    <x v="1"/>
    <x v="1"/>
    <x v="5"/>
    <n v="1236.1500000000001"/>
    <x v="8942"/>
  </r>
  <r>
    <x v="1"/>
    <x v="0"/>
    <x v="0"/>
    <x v="0"/>
    <x v="6"/>
    <x v="6"/>
    <x v="6146"/>
    <x v="1"/>
    <x v="1"/>
    <x v="5"/>
    <n v="1120.08"/>
    <x v="10249"/>
  </r>
  <r>
    <x v="1"/>
    <x v="0"/>
    <x v="0"/>
    <x v="0"/>
    <x v="6"/>
    <x v="6"/>
    <x v="3560"/>
    <x v="1"/>
    <x v="1"/>
    <x v="5"/>
    <n v="1691.35"/>
    <x v="8162"/>
  </r>
  <r>
    <x v="1"/>
    <x v="0"/>
    <x v="0"/>
    <x v="0"/>
    <x v="6"/>
    <x v="6"/>
    <x v="165"/>
    <x v="1"/>
    <x v="1"/>
    <x v="5"/>
    <n v="1432.19"/>
    <x v="10254"/>
  </r>
  <r>
    <x v="1"/>
    <x v="0"/>
    <x v="0"/>
    <x v="0"/>
    <x v="6"/>
    <x v="6"/>
    <x v="4440"/>
    <x v="1"/>
    <x v="1"/>
    <x v="5"/>
    <n v="1195.0999999999999"/>
    <x v="10222"/>
  </r>
  <r>
    <x v="1"/>
    <x v="0"/>
    <x v="0"/>
    <x v="0"/>
    <x v="6"/>
    <x v="6"/>
    <x v="6129"/>
    <x v="1"/>
    <x v="1"/>
    <x v="5"/>
    <n v="1394.41"/>
    <x v="10194"/>
  </r>
  <r>
    <x v="1"/>
    <x v="0"/>
    <x v="0"/>
    <x v="0"/>
    <x v="6"/>
    <x v="6"/>
    <x v="524"/>
    <x v="1"/>
    <x v="1"/>
    <x v="5"/>
    <n v="1805.17"/>
    <x v="10255"/>
  </r>
  <r>
    <x v="1"/>
    <x v="0"/>
    <x v="0"/>
    <x v="0"/>
    <x v="6"/>
    <x v="6"/>
    <x v="6126"/>
    <x v="1"/>
    <x v="1"/>
    <x v="5"/>
    <n v="1382.84"/>
    <x v="10187"/>
  </r>
  <r>
    <x v="1"/>
    <x v="0"/>
    <x v="0"/>
    <x v="0"/>
    <x v="6"/>
    <x v="6"/>
    <x v="6017"/>
    <x v="1"/>
    <x v="1"/>
    <x v="5"/>
    <n v="1378.85"/>
    <x v="10256"/>
  </r>
  <r>
    <x v="1"/>
    <x v="0"/>
    <x v="0"/>
    <x v="0"/>
    <x v="6"/>
    <x v="6"/>
    <x v="1921"/>
    <x v="1"/>
    <x v="1"/>
    <x v="5"/>
    <n v="1476.99"/>
    <x v="10221"/>
  </r>
  <r>
    <x v="1"/>
    <x v="0"/>
    <x v="0"/>
    <x v="0"/>
    <x v="6"/>
    <x v="6"/>
    <x v="5194"/>
    <x v="1"/>
    <x v="1"/>
    <x v="5"/>
    <n v="1283.94"/>
    <x v="10257"/>
  </r>
  <r>
    <x v="1"/>
    <x v="0"/>
    <x v="0"/>
    <x v="0"/>
    <x v="6"/>
    <x v="6"/>
    <x v="6121"/>
    <x v="1"/>
    <x v="1"/>
    <x v="5"/>
    <n v="1103.5999999999999"/>
    <x v="10170"/>
  </r>
  <r>
    <x v="1"/>
    <x v="0"/>
    <x v="0"/>
    <x v="0"/>
    <x v="6"/>
    <x v="6"/>
    <x v="1584"/>
    <x v="1"/>
    <x v="1"/>
    <x v="5"/>
    <n v="1195.49"/>
    <x v="10258"/>
  </r>
  <r>
    <x v="1"/>
    <x v="0"/>
    <x v="0"/>
    <x v="0"/>
    <x v="6"/>
    <x v="6"/>
    <x v="3644"/>
    <x v="1"/>
    <x v="1"/>
    <x v="5"/>
    <n v="1480.56"/>
    <x v="9011"/>
  </r>
  <r>
    <x v="1"/>
    <x v="0"/>
    <x v="0"/>
    <x v="0"/>
    <x v="6"/>
    <x v="6"/>
    <x v="594"/>
    <x v="1"/>
    <x v="1"/>
    <x v="5"/>
    <n v="4500"/>
    <x v="10259"/>
  </r>
  <r>
    <x v="1"/>
    <x v="0"/>
    <x v="0"/>
    <x v="0"/>
    <x v="6"/>
    <x v="6"/>
    <x v="2282"/>
    <x v="1"/>
    <x v="1"/>
    <x v="5"/>
    <n v="2500"/>
    <x v="10260"/>
  </r>
  <r>
    <x v="1"/>
    <x v="0"/>
    <x v="0"/>
    <x v="0"/>
    <x v="6"/>
    <x v="6"/>
    <x v="1022"/>
    <x v="1"/>
    <x v="1"/>
    <x v="5"/>
    <n v="4500"/>
    <x v="10261"/>
  </r>
  <r>
    <x v="1"/>
    <x v="0"/>
    <x v="0"/>
    <x v="0"/>
    <x v="6"/>
    <x v="6"/>
    <x v="93"/>
    <x v="1"/>
    <x v="1"/>
    <x v="5"/>
    <n v="5000"/>
    <x v="10262"/>
  </r>
  <r>
    <x v="1"/>
    <x v="0"/>
    <x v="0"/>
    <x v="0"/>
    <x v="6"/>
    <x v="6"/>
    <x v="3549"/>
    <x v="1"/>
    <x v="1"/>
    <x v="5"/>
    <n v="4500"/>
    <x v="10208"/>
  </r>
  <r>
    <x v="1"/>
    <x v="0"/>
    <x v="0"/>
    <x v="0"/>
    <x v="6"/>
    <x v="6"/>
    <x v="6148"/>
    <x v="1"/>
    <x v="1"/>
    <x v="5"/>
    <n v="4500"/>
    <x v="10263"/>
  </r>
  <r>
    <x v="1"/>
    <x v="0"/>
    <x v="0"/>
    <x v="0"/>
    <x v="6"/>
    <x v="6"/>
    <x v="3740"/>
    <x v="1"/>
    <x v="1"/>
    <x v="5"/>
    <n v="4500"/>
    <x v="10264"/>
  </r>
  <r>
    <x v="1"/>
    <x v="0"/>
    <x v="0"/>
    <x v="0"/>
    <x v="6"/>
    <x v="6"/>
    <x v="5630"/>
    <x v="1"/>
    <x v="1"/>
    <x v="5"/>
    <n v="7000"/>
    <x v="10265"/>
  </r>
  <r>
    <x v="1"/>
    <x v="0"/>
    <x v="0"/>
    <x v="0"/>
    <x v="6"/>
    <x v="6"/>
    <x v="1509"/>
    <x v="1"/>
    <x v="1"/>
    <x v="5"/>
    <n v="7700"/>
    <x v="10266"/>
  </r>
  <r>
    <x v="1"/>
    <x v="0"/>
    <x v="0"/>
    <x v="0"/>
    <x v="6"/>
    <x v="6"/>
    <x v="6149"/>
    <x v="1"/>
    <x v="1"/>
    <x v="5"/>
    <n v="4500"/>
    <x v="10267"/>
  </r>
  <r>
    <x v="1"/>
    <x v="0"/>
    <x v="0"/>
    <x v="0"/>
    <x v="6"/>
    <x v="6"/>
    <x v="6150"/>
    <x v="1"/>
    <x v="1"/>
    <x v="5"/>
    <n v="4500"/>
    <x v="10268"/>
  </r>
  <r>
    <x v="1"/>
    <x v="0"/>
    <x v="0"/>
    <x v="0"/>
    <x v="6"/>
    <x v="6"/>
    <x v="2285"/>
    <x v="1"/>
    <x v="1"/>
    <x v="5"/>
    <n v="1295.06"/>
    <x v="8991"/>
  </r>
  <r>
    <x v="1"/>
    <x v="0"/>
    <x v="0"/>
    <x v="0"/>
    <x v="6"/>
    <x v="6"/>
    <x v="6151"/>
    <x v="1"/>
    <x v="1"/>
    <x v="5"/>
    <n v="7700"/>
    <x v="10269"/>
  </r>
  <r>
    <x v="1"/>
    <x v="0"/>
    <x v="0"/>
    <x v="0"/>
    <x v="6"/>
    <x v="6"/>
    <x v="6084"/>
    <x v="1"/>
    <x v="1"/>
    <x v="5"/>
    <n v="2500"/>
    <x v="10064"/>
  </r>
  <r>
    <x v="1"/>
    <x v="0"/>
    <x v="0"/>
    <x v="0"/>
    <x v="6"/>
    <x v="6"/>
    <x v="3569"/>
    <x v="1"/>
    <x v="1"/>
    <x v="5"/>
    <n v="7000"/>
    <x v="10270"/>
  </r>
  <r>
    <x v="1"/>
    <x v="0"/>
    <x v="0"/>
    <x v="0"/>
    <x v="6"/>
    <x v="6"/>
    <x v="2687"/>
    <x v="1"/>
    <x v="1"/>
    <x v="5"/>
    <n v="4950"/>
    <x v="10271"/>
  </r>
  <r>
    <x v="1"/>
    <x v="0"/>
    <x v="0"/>
    <x v="0"/>
    <x v="6"/>
    <x v="6"/>
    <x v="1537"/>
    <x v="1"/>
    <x v="1"/>
    <x v="5"/>
    <n v="4950"/>
    <x v="10272"/>
  </r>
  <r>
    <x v="1"/>
    <x v="0"/>
    <x v="0"/>
    <x v="0"/>
    <x v="6"/>
    <x v="6"/>
    <x v="5819"/>
    <x v="1"/>
    <x v="1"/>
    <x v="5"/>
    <n v="7700"/>
    <x v="10273"/>
  </r>
  <r>
    <x v="1"/>
    <x v="0"/>
    <x v="0"/>
    <x v="0"/>
    <x v="6"/>
    <x v="6"/>
    <x v="524"/>
    <x v="1"/>
    <x v="1"/>
    <x v="5"/>
    <n v="4950"/>
    <x v="10255"/>
  </r>
  <r>
    <x v="1"/>
    <x v="0"/>
    <x v="0"/>
    <x v="0"/>
    <x v="6"/>
    <x v="6"/>
    <x v="433"/>
    <x v="1"/>
    <x v="1"/>
    <x v="5"/>
    <n v="7700"/>
    <x v="10274"/>
  </r>
  <r>
    <x v="1"/>
    <x v="0"/>
    <x v="0"/>
    <x v="0"/>
    <x v="6"/>
    <x v="6"/>
    <x v="6152"/>
    <x v="1"/>
    <x v="1"/>
    <x v="5"/>
    <n v="5500"/>
    <x v="10275"/>
  </r>
  <r>
    <x v="1"/>
    <x v="0"/>
    <x v="0"/>
    <x v="0"/>
    <x v="6"/>
    <x v="6"/>
    <x v="6153"/>
    <x v="1"/>
    <x v="1"/>
    <x v="5"/>
    <n v="2500"/>
    <x v="10276"/>
  </r>
  <r>
    <x v="1"/>
    <x v="0"/>
    <x v="0"/>
    <x v="0"/>
    <x v="6"/>
    <x v="6"/>
    <x v="1710"/>
    <x v="1"/>
    <x v="1"/>
    <x v="5"/>
    <n v="4500"/>
    <x v="8846"/>
  </r>
  <r>
    <x v="1"/>
    <x v="0"/>
    <x v="0"/>
    <x v="0"/>
    <x v="6"/>
    <x v="6"/>
    <x v="5918"/>
    <x v="1"/>
    <x v="1"/>
    <x v="5"/>
    <n v="7700"/>
    <x v="10277"/>
  </r>
  <r>
    <x v="1"/>
    <x v="0"/>
    <x v="0"/>
    <x v="0"/>
    <x v="6"/>
    <x v="6"/>
    <x v="4641"/>
    <x v="1"/>
    <x v="1"/>
    <x v="5"/>
    <n v="4500"/>
    <x v="10278"/>
  </r>
  <r>
    <x v="1"/>
    <x v="0"/>
    <x v="0"/>
    <x v="0"/>
    <x v="6"/>
    <x v="6"/>
    <x v="4892"/>
    <x v="1"/>
    <x v="1"/>
    <x v="5"/>
    <n v="2500"/>
    <x v="10279"/>
  </r>
  <r>
    <x v="1"/>
    <x v="0"/>
    <x v="0"/>
    <x v="0"/>
    <x v="6"/>
    <x v="6"/>
    <x v="3840"/>
    <x v="1"/>
    <x v="1"/>
    <x v="5"/>
    <n v="4500"/>
    <x v="6654"/>
  </r>
  <r>
    <x v="1"/>
    <x v="0"/>
    <x v="0"/>
    <x v="0"/>
    <x v="6"/>
    <x v="6"/>
    <x v="113"/>
    <x v="1"/>
    <x v="1"/>
    <x v="5"/>
    <n v="7000"/>
    <x v="10280"/>
  </r>
  <r>
    <x v="1"/>
    <x v="0"/>
    <x v="0"/>
    <x v="0"/>
    <x v="6"/>
    <x v="6"/>
    <x v="6154"/>
    <x v="1"/>
    <x v="1"/>
    <x v="5"/>
    <n v="4500"/>
    <x v="10281"/>
  </r>
  <r>
    <x v="1"/>
    <x v="0"/>
    <x v="0"/>
    <x v="0"/>
    <x v="6"/>
    <x v="6"/>
    <x v="698"/>
    <x v="1"/>
    <x v="1"/>
    <x v="5"/>
    <n v="5000"/>
    <x v="3704"/>
  </r>
  <r>
    <x v="1"/>
    <x v="0"/>
    <x v="0"/>
    <x v="0"/>
    <x v="6"/>
    <x v="6"/>
    <x v="1315"/>
    <x v="1"/>
    <x v="1"/>
    <x v="5"/>
    <n v="4950"/>
    <x v="10282"/>
  </r>
  <r>
    <x v="1"/>
    <x v="0"/>
    <x v="0"/>
    <x v="0"/>
    <x v="6"/>
    <x v="6"/>
    <x v="2512"/>
    <x v="1"/>
    <x v="1"/>
    <x v="5"/>
    <n v="7000"/>
    <x v="10283"/>
  </r>
  <r>
    <x v="1"/>
    <x v="0"/>
    <x v="0"/>
    <x v="0"/>
    <x v="6"/>
    <x v="6"/>
    <x v="6155"/>
    <x v="1"/>
    <x v="1"/>
    <x v="5"/>
    <n v="1210"/>
    <x v="10284"/>
  </r>
  <r>
    <x v="1"/>
    <x v="0"/>
    <x v="0"/>
    <x v="0"/>
    <x v="6"/>
    <x v="6"/>
    <x v="2041"/>
    <x v="1"/>
    <x v="1"/>
    <x v="5"/>
    <n v="7000"/>
    <x v="10285"/>
  </r>
  <r>
    <x v="1"/>
    <x v="0"/>
    <x v="0"/>
    <x v="0"/>
    <x v="6"/>
    <x v="6"/>
    <x v="6156"/>
    <x v="1"/>
    <x v="1"/>
    <x v="5"/>
    <n v="4500"/>
    <x v="10286"/>
  </r>
  <r>
    <x v="1"/>
    <x v="0"/>
    <x v="0"/>
    <x v="0"/>
    <x v="6"/>
    <x v="6"/>
    <x v="685"/>
    <x v="1"/>
    <x v="1"/>
    <x v="5"/>
    <n v="2500"/>
    <x v="10287"/>
  </r>
  <r>
    <x v="1"/>
    <x v="0"/>
    <x v="0"/>
    <x v="0"/>
    <x v="6"/>
    <x v="6"/>
    <x v="6017"/>
    <x v="1"/>
    <x v="1"/>
    <x v="5"/>
    <n v="5000"/>
    <x v="10288"/>
  </r>
  <r>
    <x v="1"/>
    <x v="0"/>
    <x v="0"/>
    <x v="0"/>
    <x v="6"/>
    <x v="6"/>
    <x v="6157"/>
    <x v="1"/>
    <x v="1"/>
    <x v="5"/>
    <n v="4500"/>
    <x v="10289"/>
  </r>
  <r>
    <x v="1"/>
    <x v="0"/>
    <x v="0"/>
    <x v="0"/>
    <x v="6"/>
    <x v="6"/>
    <x v="4613"/>
    <x v="1"/>
    <x v="1"/>
    <x v="5"/>
    <n v="4950"/>
    <x v="10290"/>
  </r>
  <r>
    <x v="1"/>
    <x v="0"/>
    <x v="0"/>
    <x v="0"/>
    <x v="6"/>
    <x v="6"/>
    <x v="4263"/>
    <x v="1"/>
    <x v="1"/>
    <x v="5"/>
    <n v="2500"/>
    <x v="10291"/>
  </r>
  <r>
    <x v="1"/>
    <x v="0"/>
    <x v="0"/>
    <x v="0"/>
    <x v="6"/>
    <x v="6"/>
    <x v="1492"/>
    <x v="1"/>
    <x v="1"/>
    <x v="5"/>
    <n v="7700"/>
    <x v="10082"/>
  </r>
  <r>
    <x v="1"/>
    <x v="0"/>
    <x v="0"/>
    <x v="0"/>
    <x v="6"/>
    <x v="6"/>
    <x v="4962"/>
    <x v="1"/>
    <x v="1"/>
    <x v="5"/>
    <n v="5500"/>
    <x v="10126"/>
  </r>
  <r>
    <x v="1"/>
    <x v="0"/>
    <x v="0"/>
    <x v="0"/>
    <x v="6"/>
    <x v="6"/>
    <x v="2768"/>
    <x v="1"/>
    <x v="1"/>
    <x v="5"/>
    <n v="4500"/>
    <x v="10292"/>
  </r>
  <r>
    <x v="1"/>
    <x v="0"/>
    <x v="0"/>
    <x v="0"/>
    <x v="6"/>
    <x v="6"/>
    <x v="6081"/>
    <x v="1"/>
    <x v="1"/>
    <x v="5"/>
    <n v="4500"/>
    <x v="10054"/>
  </r>
  <r>
    <x v="1"/>
    <x v="0"/>
    <x v="0"/>
    <x v="0"/>
    <x v="6"/>
    <x v="6"/>
    <x v="4514"/>
    <x v="1"/>
    <x v="1"/>
    <x v="5"/>
    <n v="4500"/>
    <x v="6346"/>
  </r>
  <r>
    <x v="1"/>
    <x v="0"/>
    <x v="0"/>
    <x v="0"/>
    <x v="6"/>
    <x v="6"/>
    <x v="6158"/>
    <x v="1"/>
    <x v="1"/>
    <x v="5"/>
    <n v="7700"/>
    <x v="10293"/>
  </r>
  <r>
    <x v="1"/>
    <x v="0"/>
    <x v="0"/>
    <x v="0"/>
    <x v="6"/>
    <x v="6"/>
    <x v="5733"/>
    <x v="1"/>
    <x v="1"/>
    <x v="5"/>
    <n v="4950"/>
    <x v="9056"/>
  </r>
  <r>
    <x v="1"/>
    <x v="0"/>
    <x v="0"/>
    <x v="0"/>
    <x v="6"/>
    <x v="6"/>
    <x v="3971"/>
    <x v="1"/>
    <x v="1"/>
    <x v="5"/>
    <n v="1100"/>
    <x v="9062"/>
  </r>
  <r>
    <x v="1"/>
    <x v="0"/>
    <x v="0"/>
    <x v="0"/>
    <x v="6"/>
    <x v="6"/>
    <x v="4209"/>
    <x v="1"/>
    <x v="1"/>
    <x v="5"/>
    <n v="2500"/>
    <x v="10294"/>
  </r>
  <r>
    <x v="1"/>
    <x v="0"/>
    <x v="0"/>
    <x v="0"/>
    <x v="6"/>
    <x v="6"/>
    <x v="6159"/>
    <x v="1"/>
    <x v="1"/>
    <x v="5"/>
    <n v="4500"/>
    <x v="10295"/>
  </r>
  <r>
    <x v="1"/>
    <x v="0"/>
    <x v="0"/>
    <x v="0"/>
    <x v="6"/>
    <x v="6"/>
    <x v="5491"/>
    <x v="1"/>
    <x v="1"/>
    <x v="5"/>
    <n v="7000"/>
    <x v="8468"/>
  </r>
  <r>
    <x v="1"/>
    <x v="0"/>
    <x v="0"/>
    <x v="0"/>
    <x v="6"/>
    <x v="6"/>
    <x v="379"/>
    <x v="1"/>
    <x v="1"/>
    <x v="5"/>
    <n v="7700"/>
    <x v="10296"/>
  </r>
  <r>
    <x v="1"/>
    <x v="0"/>
    <x v="0"/>
    <x v="0"/>
    <x v="6"/>
    <x v="6"/>
    <x v="6160"/>
    <x v="1"/>
    <x v="1"/>
    <x v="5"/>
    <n v="4500"/>
    <x v="10297"/>
  </r>
  <r>
    <x v="1"/>
    <x v="0"/>
    <x v="0"/>
    <x v="0"/>
    <x v="6"/>
    <x v="6"/>
    <x v="2113"/>
    <x v="1"/>
    <x v="1"/>
    <x v="5"/>
    <n v="4500"/>
    <x v="10298"/>
  </r>
  <r>
    <x v="1"/>
    <x v="0"/>
    <x v="0"/>
    <x v="0"/>
    <x v="6"/>
    <x v="6"/>
    <x v="3449"/>
    <x v="1"/>
    <x v="1"/>
    <x v="5"/>
    <n v="2500"/>
    <x v="10299"/>
  </r>
  <r>
    <x v="1"/>
    <x v="0"/>
    <x v="0"/>
    <x v="0"/>
    <x v="6"/>
    <x v="6"/>
    <x v="6161"/>
    <x v="1"/>
    <x v="1"/>
    <x v="5"/>
    <n v="4950"/>
    <x v="10300"/>
  </r>
  <r>
    <x v="1"/>
    <x v="0"/>
    <x v="0"/>
    <x v="0"/>
    <x v="6"/>
    <x v="6"/>
    <x v="3630"/>
    <x v="1"/>
    <x v="1"/>
    <x v="5"/>
    <n v="4500"/>
    <x v="10301"/>
  </r>
  <r>
    <x v="1"/>
    <x v="0"/>
    <x v="0"/>
    <x v="0"/>
    <x v="6"/>
    <x v="6"/>
    <x v="3107"/>
    <x v="1"/>
    <x v="1"/>
    <x v="5"/>
    <n v="4950"/>
    <x v="10302"/>
  </r>
  <r>
    <x v="1"/>
    <x v="0"/>
    <x v="0"/>
    <x v="0"/>
    <x v="6"/>
    <x v="6"/>
    <x v="6162"/>
    <x v="1"/>
    <x v="1"/>
    <x v="5"/>
    <n v="4500"/>
    <x v="10303"/>
  </r>
  <r>
    <x v="1"/>
    <x v="0"/>
    <x v="0"/>
    <x v="0"/>
    <x v="6"/>
    <x v="6"/>
    <x v="6163"/>
    <x v="1"/>
    <x v="1"/>
    <x v="5"/>
    <n v="7000"/>
    <x v="10304"/>
  </r>
  <r>
    <x v="1"/>
    <x v="0"/>
    <x v="0"/>
    <x v="0"/>
    <x v="6"/>
    <x v="6"/>
    <x v="3881"/>
    <x v="1"/>
    <x v="1"/>
    <x v="5"/>
    <n v="7000"/>
    <x v="10305"/>
  </r>
  <r>
    <x v="1"/>
    <x v="0"/>
    <x v="0"/>
    <x v="0"/>
    <x v="6"/>
    <x v="6"/>
    <x v="239"/>
    <x v="1"/>
    <x v="1"/>
    <x v="5"/>
    <n v="4950"/>
    <x v="243"/>
  </r>
  <r>
    <x v="1"/>
    <x v="0"/>
    <x v="0"/>
    <x v="0"/>
    <x v="6"/>
    <x v="6"/>
    <x v="4518"/>
    <x v="1"/>
    <x v="1"/>
    <x v="5"/>
    <n v="7000"/>
    <x v="10306"/>
  </r>
  <r>
    <x v="1"/>
    <x v="0"/>
    <x v="0"/>
    <x v="0"/>
    <x v="6"/>
    <x v="6"/>
    <x v="2200"/>
    <x v="1"/>
    <x v="1"/>
    <x v="5"/>
    <n v="2500"/>
    <x v="2526"/>
  </r>
  <r>
    <x v="1"/>
    <x v="0"/>
    <x v="0"/>
    <x v="0"/>
    <x v="6"/>
    <x v="6"/>
    <x v="6164"/>
    <x v="1"/>
    <x v="1"/>
    <x v="5"/>
    <n v="4950"/>
    <x v="10307"/>
  </r>
  <r>
    <x v="1"/>
    <x v="0"/>
    <x v="0"/>
    <x v="0"/>
    <x v="6"/>
    <x v="6"/>
    <x v="1333"/>
    <x v="1"/>
    <x v="1"/>
    <x v="5"/>
    <n v="2500"/>
    <x v="10308"/>
  </r>
  <r>
    <x v="1"/>
    <x v="0"/>
    <x v="0"/>
    <x v="0"/>
    <x v="6"/>
    <x v="6"/>
    <x v="6165"/>
    <x v="1"/>
    <x v="1"/>
    <x v="5"/>
    <n v="5000"/>
    <x v="10309"/>
  </r>
  <r>
    <x v="1"/>
    <x v="0"/>
    <x v="0"/>
    <x v="0"/>
    <x v="6"/>
    <x v="6"/>
    <x v="6166"/>
    <x v="1"/>
    <x v="1"/>
    <x v="5"/>
    <n v="2750"/>
    <x v="10310"/>
  </r>
  <r>
    <x v="1"/>
    <x v="0"/>
    <x v="0"/>
    <x v="0"/>
    <x v="6"/>
    <x v="6"/>
    <x v="2228"/>
    <x v="1"/>
    <x v="1"/>
    <x v="5"/>
    <n v="1100"/>
    <x v="6847"/>
  </r>
  <r>
    <x v="1"/>
    <x v="0"/>
    <x v="0"/>
    <x v="0"/>
    <x v="6"/>
    <x v="6"/>
    <x v="3810"/>
    <x v="1"/>
    <x v="1"/>
    <x v="5"/>
    <n v="5000"/>
    <x v="10311"/>
  </r>
  <r>
    <x v="1"/>
    <x v="0"/>
    <x v="0"/>
    <x v="0"/>
    <x v="6"/>
    <x v="6"/>
    <x v="997"/>
    <x v="1"/>
    <x v="1"/>
    <x v="5"/>
    <n v="4950"/>
    <x v="10312"/>
  </r>
  <r>
    <x v="1"/>
    <x v="0"/>
    <x v="0"/>
    <x v="0"/>
    <x v="6"/>
    <x v="6"/>
    <x v="6167"/>
    <x v="1"/>
    <x v="1"/>
    <x v="5"/>
    <n v="4500"/>
    <x v="10313"/>
  </r>
  <r>
    <x v="1"/>
    <x v="0"/>
    <x v="0"/>
    <x v="0"/>
    <x v="6"/>
    <x v="6"/>
    <x v="6168"/>
    <x v="1"/>
    <x v="1"/>
    <x v="5"/>
    <n v="7700"/>
    <x v="10314"/>
  </r>
  <r>
    <x v="1"/>
    <x v="0"/>
    <x v="0"/>
    <x v="0"/>
    <x v="6"/>
    <x v="6"/>
    <x v="4859"/>
    <x v="1"/>
    <x v="1"/>
    <x v="5"/>
    <n v="7700"/>
    <x v="7027"/>
  </r>
  <r>
    <x v="1"/>
    <x v="0"/>
    <x v="0"/>
    <x v="0"/>
    <x v="6"/>
    <x v="6"/>
    <x v="1711"/>
    <x v="1"/>
    <x v="1"/>
    <x v="5"/>
    <n v="4500"/>
    <x v="10315"/>
  </r>
  <r>
    <x v="1"/>
    <x v="0"/>
    <x v="0"/>
    <x v="0"/>
    <x v="6"/>
    <x v="6"/>
    <x v="1562"/>
    <x v="1"/>
    <x v="1"/>
    <x v="5"/>
    <n v="4950"/>
    <x v="7262"/>
  </r>
  <r>
    <x v="1"/>
    <x v="0"/>
    <x v="0"/>
    <x v="0"/>
    <x v="6"/>
    <x v="6"/>
    <x v="6169"/>
    <x v="1"/>
    <x v="1"/>
    <x v="5"/>
    <n v="4500"/>
    <x v="10316"/>
  </r>
  <r>
    <x v="1"/>
    <x v="0"/>
    <x v="0"/>
    <x v="0"/>
    <x v="6"/>
    <x v="6"/>
    <x v="3509"/>
    <x v="1"/>
    <x v="1"/>
    <x v="5"/>
    <n v="4950"/>
    <x v="10317"/>
  </r>
  <r>
    <x v="1"/>
    <x v="0"/>
    <x v="0"/>
    <x v="0"/>
    <x v="6"/>
    <x v="6"/>
    <x v="4400"/>
    <x v="1"/>
    <x v="1"/>
    <x v="5"/>
    <n v="4500"/>
    <x v="10318"/>
  </r>
  <r>
    <x v="1"/>
    <x v="0"/>
    <x v="0"/>
    <x v="0"/>
    <x v="6"/>
    <x v="6"/>
    <x v="299"/>
    <x v="1"/>
    <x v="1"/>
    <x v="5"/>
    <n v="4950"/>
    <x v="10319"/>
  </r>
  <r>
    <x v="1"/>
    <x v="0"/>
    <x v="0"/>
    <x v="0"/>
    <x v="6"/>
    <x v="6"/>
    <x v="3335"/>
    <x v="1"/>
    <x v="1"/>
    <x v="5"/>
    <n v="2500"/>
    <x v="5106"/>
  </r>
  <r>
    <x v="1"/>
    <x v="0"/>
    <x v="0"/>
    <x v="0"/>
    <x v="6"/>
    <x v="6"/>
    <x v="6169"/>
    <x v="1"/>
    <x v="1"/>
    <x v="5"/>
    <n v="1365"/>
    <x v="10316"/>
  </r>
  <r>
    <x v="1"/>
    <x v="0"/>
    <x v="0"/>
    <x v="0"/>
    <x v="6"/>
    <x v="6"/>
    <x v="2768"/>
    <x v="1"/>
    <x v="1"/>
    <x v="5"/>
    <n v="1418.63"/>
    <x v="10292"/>
  </r>
  <r>
    <x v="1"/>
    <x v="0"/>
    <x v="0"/>
    <x v="0"/>
    <x v="6"/>
    <x v="6"/>
    <x v="6170"/>
    <x v="1"/>
    <x v="1"/>
    <x v="5"/>
    <n v="2750"/>
    <x v="10320"/>
  </r>
  <r>
    <x v="1"/>
    <x v="0"/>
    <x v="0"/>
    <x v="0"/>
    <x v="6"/>
    <x v="6"/>
    <x v="6171"/>
    <x v="1"/>
    <x v="1"/>
    <x v="5"/>
    <n v="2500"/>
    <x v="10321"/>
  </r>
  <r>
    <x v="1"/>
    <x v="0"/>
    <x v="0"/>
    <x v="0"/>
    <x v="6"/>
    <x v="6"/>
    <x v="5744"/>
    <x v="1"/>
    <x v="1"/>
    <x v="5"/>
    <n v="1392.44"/>
    <x v="9085"/>
  </r>
  <r>
    <x v="1"/>
    <x v="0"/>
    <x v="0"/>
    <x v="0"/>
    <x v="6"/>
    <x v="6"/>
    <x v="144"/>
    <x v="1"/>
    <x v="1"/>
    <x v="5"/>
    <n v="2500"/>
    <x v="10322"/>
  </r>
  <r>
    <x v="1"/>
    <x v="0"/>
    <x v="0"/>
    <x v="0"/>
    <x v="6"/>
    <x v="6"/>
    <x v="3745"/>
    <x v="1"/>
    <x v="1"/>
    <x v="5"/>
    <n v="4500"/>
    <x v="10323"/>
  </r>
  <r>
    <x v="1"/>
    <x v="0"/>
    <x v="0"/>
    <x v="0"/>
    <x v="6"/>
    <x v="6"/>
    <x v="2286"/>
    <x v="1"/>
    <x v="1"/>
    <x v="5"/>
    <n v="1338.13"/>
    <x v="10148"/>
  </r>
  <r>
    <x v="1"/>
    <x v="0"/>
    <x v="0"/>
    <x v="0"/>
    <x v="6"/>
    <x v="6"/>
    <x v="6092"/>
    <x v="1"/>
    <x v="1"/>
    <x v="5"/>
    <n v="4500"/>
    <x v="10086"/>
  </r>
  <r>
    <x v="1"/>
    <x v="0"/>
    <x v="0"/>
    <x v="0"/>
    <x v="6"/>
    <x v="6"/>
    <x v="3431"/>
    <x v="1"/>
    <x v="1"/>
    <x v="5"/>
    <n v="7700"/>
    <x v="10324"/>
  </r>
  <r>
    <x v="1"/>
    <x v="0"/>
    <x v="0"/>
    <x v="0"/>
    <x v="6"/>
    <x v="6"/>
    <x v="5915"/>
    <x v="1"/>
    <x v="1"/>
    <x v="5"/>
    <n v="870.32"/>
    <x v="10325"/>
  </r>
  <r>
    <x v="1"/>
    <x v="0"/>
    <x v="0"/>
    <x v="0"/>
    <x v="6"/>
    <x v="6"/>
    <x v="377"/>
    <x v="1"/>
    <x v="1"/>
    <x v="5"/>
    <n v="1252.3"/>
    <x v="10143"/>
  </r>
  <r>
    <x v="1"/>
    <x v="0"/>
    <x v="0"/>
    <x v="0"/>
    <x v="6"/>
    <x v="6"/>
    <x v="3431"/>
    <x v="1"/>
    <x v="1"/>
    <x v="5"/>
    <n v="1377.76"/>
    <x v="10324"/>
  </r>
  <r>
    <x v="1"/>
    <x v="0"/>
    <x v="0"/>
    <x v="0"/>
    <x v="6"/>
    <x v="6"/>
    <x v="5737"/>
    <x v="1"/>
    <x v="1"/>
    <x v="5"/>
    <n v="1205.24"/>
    <x v="9071"/>
  </r>
  <r>
    <x v="1"/>
    <x v="0"/>
    <x v="0"/>
    <x v="0"/>
    <x v="6"/>
    <x v="6"/>
    <x v="6119"/>
    <x v="1"/>
    <x v="1"/>
    <x v="5"/>
    <n v="1331.87"/>
    <x v="10161"/>
  </r>
  <r>
    <x v="1"/>
    <x v="0"/>
    <x v="0"/>
    <x v="0"/>
    <x v="6"/>
    <x v="6"/>
    <x v="5147"/>
    <x v="1"/>
    <x v="1"/>
    <x v="5"/>
    <n v="1284.48"/>
    <x v="10106"/>
  </r>
  <r>
    <x v="1"/>
    <x v="0"/>
    <x v="0"/>
    <x v="0"/>
    <x v="6"/>
    <x v="6"/>
    <x v="3371"/>
    <x v="1"/>
    <x v="1"/>
    <x v="5"/>
    <n v="1434.46"/>
    <x v="10199"/>
  </r>
  <r>
    <x v="1"/>
    <x v="0"/>
    <x v="0"/>
    <x v="0"/>
    <x v="6"/>
    <x v="6"/>
    <x v="6172"/>
    <x v="1"/>
    <x v="1"/>
    <x v="5"/>
    <n v="1196.6500000000001"/>
    <x v="10326"/>
  </r>
  <r>
    <x v="1"/>
    <x v="0"/>
    <x v="0"/>
    <x v="0"/>
    <x v="6"/>
    <x v="6"/>
    <x v="781"/>
    <x v="1"/>
    <x v="1"/>
    <x v="5"/>
    <n v="900.89"/>
    <x v="10201"/>
  </r>
  <r>
    <x v="1"/>
    <x v="0"/>
    <x v="0"/>
    <x v="0"/>
    <x v="6"/>
    <x v="6"/>
    <x v="2897"/>
    <x v="1"/>
    <x v="1"/>
    <x v="5"/>
    <n v="1064.8"/>
    <x v="6645"/>
  </r>
  <r>
    <x v="1"/>
    <x v="0"/>
    <x v="0"/>
    <x v="0"/>
    <x v="6"/>
    <x v="6"/>
    <x v="6168"/>
    <x v="1"/>
    <x v="1"/>
    <x v="5"/>
    <n v="883.45"/>
    <x v="10314"/>
  </r>
  <r>
    <x v="1"/>
    <x v="0"/>
    <x v="0"/>
    <x v="0"/>
    <x v="6"/>
    <x v="6"/>
    <x v="5692"/>
    <x v="1"/>
    <x v="1"/>
    <x v="5"/>
    <n v="1548.7"/>
    <x v="8939"/>
  </r>
  <r>
    <x v="1"/>
    <x v="0"/>
    <x v="0"/>
    <x v="0"/>
    <x v="6"/>
    <x v="6"/>
    <x v="6173"/>
    <x v="1"/>
    <x v="1"/>
    <x v="5"/>
    <n v="999.46"/>
    <x v="10327"/>
  </r>
  <r>
    <x v="1"/>
    <x v="0"/>
    <x v="0"/>
    <x v="0"/>
    <x v="6"/>
    <x v="6"/>
    <x v="2925"/>
    <x v="1"/>
    <x v="1"/>
    <x v="5"/>
    <n v="1346.09"/>
    <x v="10184"/>
  </r>
  <r>
    <x v="1"/>
    <x v="0"/>
    <x v="0"/>
    <x v="0"/>
    <x v="6"/>
    <x v="6"/>
    <x v="3216"/>
    <x v="1"/>
    <x v="1"/>
    <x v="5"/>
    <n v="2072.16"/>
    <x v="5317"/>
  </r>
  <r>
    <x v="1"/>
    <x v="0"/>
    <x v="0"/>
    <x v="0"/>
    <x v="6"/>
    <x v="6"/>
    <x v="6174"/>
    <x v="1"/>
    <x v="1"/>
    <x v="5"/>
    <n v="2500"/>
    <x v="10328"/>
  </r>
  <r>
    <x v="1"/>
    <x v="0"/>
    <x v="0"/>
    <x v="0"/>
    <x v="6"/>
    <x v="6"/>
    <x v="836"/>
    <x v="1"/>
    <x v="1"/>
    <x v="5"/>
    <n v="2500"/>
    <x v="10329"/>
  </r>
  <r>
    <x v="1"/>
    <x v="0"/>
    <x v="0"/>
    <x v="0"/>
    <x v="6"/>
    <x v="6"/>
    <x v="6175"/>
    <x v="1"/>
    <x v="1"/>
    <x v="5"/>
    <n v="4500"/>
    <x v="10330"/>
  </r>
  <r>
    <x v="1"/>
    <x v="0"/>
    <x v="0"/>
    <x v="0"/>
    <x v="6"/>
    <x v="6"/>
    <x v="6176"/>
    <x v="1"/>
    <x v="1"/>
    <x v="5"/>
    <n v="4500"/>
    <x v="10331"/>
  </r>
  <r>
    <x v="1"/>
    <x v="0"/>
    <x v="0"/>
    <x v="0"/>
    <x v="6"/>
    <x v="6"/>
    <x v="1054"/>
    <x v="1"/>
    <x v="1"/>
    <x v="5"/>
    <n v="4500"/>
    <x v="10332"/>
  </r>
  <r>
    <x v="1"/>
    <x v="0"/>
    <x v="0"/>
    <x v="0"/>
    <x v="6"/>
    <x v="6"/>
    <x v="5952"/>
    <x v="1"/>
    <x v="1"/>
    <x v="5"/>
    <n v="4500"/>
    <x v="10333"/>
  </r>
  <r>
    <x v="1"/>
    <x v="0"/>
    <x v="0"/>
    <x v="0"/>
    <x v="6"/>
    <x v="6"/>
    <x v="1730"/>
    <x v="1"/>
    <x v="1"/>
    <x v="5"/>
    <n v="7000"/>
    <x v="10334"/>
  </r>
  <r>
    <x v="1"/>
    <x v="0"/>
    <x v="0"/>
    <x v="0"/>
    <x v="6"/>
    <x v="6"/>
    <x v="6177"/>
    <x v="1"/>
    <x v="1"/>
    <x v="5"/>
    <n v="4500"/>
    <x v="10335"/>
  </r>
  <r>
    <x v="1"/>
    <x v="0"/>
    <x v="0"/>
    <x v="0"/>
    <x v="6"/>
    <x v="6"/>
    <x v="4337"/>
    <x v="1"/>
    <x v="1"/>
    <x v="5"/>
    <n v="4500"/>
    <x v="10336"/>
  </r>
  <r>
    <x v="1"/>
    <x v="0"/>
    <x v="0"/>
    <x v="0"/>
    <x v="6"/>
    <x v="6"/>
    <x v="2062"/>
    <x v="1"/>
    <x v="1"/>
    <x v="5"/>
    <n v="2500"/>
    <x v="10337"/>
  </r>
  <r>
    <x v="1"/>
    <x v="0"/>
    <x v="0"/>
    <x v="0"/>
    <x v="6"/>
    <x v="6"/>
    <x v="2115"/>
    <x v="1"/>
    <x v="1"/>
    <x v="5"/>
    <n v="7000"/>
    <x v="10338"/>
  </r>
  <r>
    <x v="1"/>
    <x v="0"/>
    <x v="0"/>
    <x v="0"/>
    <x v="6"/>
    <x v="6"/>
    <x v="659"/>
    <x v="1"/>
    <x v="1"/>
    <x v="5"/>
    <n v="5000"/>
    <x v="10339"/>
  </r>
  <r>
    <x v="1"/>
    <x v="0"/>
    <x v="0"/>
    <x v="0"/>
    <x v="6"/>
    <x v="6"/>
    <x v="5191"/>
    <x v="1"/>
    <x v="1"/>
    <x v="5"/>
    <n v="1100"/>
    <x v="10340"/>
  </r>
  <r>
    <x v="1"/>
    <x v="0"/>
    <x v="0"/>
    <x v="0"/>
    <x v="6"/>
    <x v="6"/>
    <x v="4752"/>
    <x v="1"/>
    <x v="1"/>
    <x v="5"/>
    <n v="7000"/>
    <x v="10341"/>
  </r>
  <r>
    <x v="1"/>
    <x v="0"/>
    <x v="0"/>
    <x v="0"/>
    <x v="6"/>
    <x v="6"/>
    <x v="1695"/>
    <x v="1"/>
    <x v="1"/>
    <x v="5"/>
    <n v="4950"/>
    <x v="10342"/>
  </r>
  <r>
    <x v="1"/>
    <x v="0"/>
    <x v="0"/>
    <x v="0"/>
    <x v="6"/>
    <x v="6"/>
    <x v="4939"/>
    <x v="1"/>
    <x v="1"/>
    <x v="5"/>
    <n v="5500"/>
    <x v="10343"/>
  </r>
  <r>
    <x v="1"/>
    <x v="0"/>
    <x v="0"/>
    <x v="0"/>
    <x v="6"/>
    <x v="6"/>
    <x v="3471"/>
    <x v="1"/>
    <x v="1"/>
    <x v="5"/>
    <n v="7700"/>
    <x v="10344"/>
  </r>
  <r>
    <x v="1"/>
    <x v="0"/>
    <x v="0"/>
    <x v="0"/>
    <x v="6"/>
    <x v="6"/>
    <x v="4818"/>
    <x v="1"/>
    <x v="1"/>
    <x v="5"/>
    <n v="4950"/>
    <x v="10345"/>
  </r>
  <r>
    <x v="1"/>
    <x v="0"/>
    <x v="0"/>
    <x v="0"/>
    <x v="6"/>
    <x v="6"/>
    <x v="750"/>
    <x v="1"/>
    <x v="1"/>
    <x v="5"/>
    <n v="1380.61"/>
    <x v="10346"/>
  </r>
  <r>
    <x v="1"/>
    <x v="0"/>
    <x v="0"/>
    <x v="0"/>
    <x v="6"/>
    <x v="6"/>
    <x v="6139"/>
    <x v="1"/>
    <x v="1"/>
    <x v="5"/>
    <n v="1867.44"/>
    <x v="10225"/>
  </r>
  <r>
    <x v="1"/>
    <x v="0"/>
    <x v="0"/>
    <x v="0"/>
    <x v="6"/>
    <x v="6"/>
    <x v="6178"/>
    <x v="1"/>
    <x v="1"/>
    <x v="5"/>
    <n v="2106.3200000000002"/>
    <x v="10347"/>
  </r>
  <r>
    <x v="1"/>
    <x v="0"/>
    <x v="0"/>
    <x v="0"/>
    <x v="6"/>
    <x v="6"/>
    <x v="6179"/>
    <x v="1"/>
    <x v="1"/>
    <x v="5"/>
    <n v="2012.5"/>
    <x v="10348"/>
  </r>
  <r>
    <x v="1"/>
    <x v="0"/>
    <x v="0"/>
    <x v="0"/>
    <x v="6"/>
    <x v="6"/>
    <x v="6067"/>
    <x v="1"/>
    <x v="1"/>
    <x v="5"/>
    <n v="1874.24"/>
    <x v="10025"/>
  </r>
  <r>
    <x v="1"/>
    <x v="0"/>
    <x v="0"/>
    <x v="0"/>
    <x v="6"/>
    <x v="6"/>
    <x v="6163"/>
    <x v="1"/>
    <x v="1"/>
    <x v="5"/>
    <n v="1338.62"/>
    <x v="10304"/>
  </r>
  <r>
    <x v="1"/>
    <x v="0"/>
    <x v="0"/>
    <x v="0"/>
    <x v="6"/>
    <x v="6"/>
    <x v="5080"/>
    <x v="1"/>
    <x v="1"/>
    <x v="5"/>
    <n v="1638"/>
    <x v="10349"/>
  </r>
  <r>
    <x v="1"/>
    <x v="0"/>
    <x v="0"/>
    <x v="0"/>
    <x v="6"/>
    <x v="6"/>
    <x v="3736"/>
    <x v="1"/>
    <x v="1"/>
    <x v="5"/>
    <n v="1491.19"/>
    <x v="10350"/>
  </r>
  <r>
    <x v="1"/>
    <x v="0"/>
    <x v="0"/>
    <x v="0"/>
    <x v="6"/>
    <x v="6"/>
    <x v="685"/>
    <x v="1"/>
    <x v="1"/>
    <x v="5"/>
    <n v="1122.04"/>
    <x v="10287"/>
  </r>
  <r>
    <x v="1"/>
    <x v="0"/>
    <x v="0"/>
    <x v="0"/>
    <x v="6"/>
    <x v="6"/>
    <x v="2192"/>
    <x v="1"/>
    <x v="1"/>
    <x v="5"/>
    <n v="1840.86"/>
    <x v="10351"/>
  </r>
  <r>
    <x v="1"/>
    <x v="0"/>
    <x v="0"/>
    <x v="0"/>
    <x v="6"/>
    <x v="6"/>
    <x v="2355"/>
    <x v="1"/>
    <x v="1"/>
    <x v="5"/>
    <n v="871.2"/>
    <x v="10352"/>
  </r>
  <r>
    <x v="1"/>
    <x v="0"/>
    <x v="0"/>
    <x v="0"/>
    <x v="6"/>
    <x v="6"/>
    <x v="2355"/>
    <x v="1"/>
    <x v="1"/>
    <x v="5"/>
    <n v="4950"/>
    <x v="10352"/>
  </r>
  <r>
    <x v="1"/>
    <x v="0"/>
    <x v="0"/>
    <x v="0"/>
    <x v="6"/>
    <x v="6"/>
    <x v="2425"/>
    <x v="1"/>
    <x v="1"/>
    <x v="5"/>
    <n v="7700"/>
    <x v="10353"/>
  </r>
  <r>
    <x v="1"/>
    <x v="0"/>
    <x v="0"/>
    <x v="0"/>
    <x v="6"/>
    <x v="6"/>
    <x v="1726"/>
    <x v="1"/>
    <x v="1"/>
    <x v="5"/>
    <n v="4500"/>
    <x v="8943"/>
  </r>
  <r>
    <x v="1"/>
    <x v="0"/>
    <x v="0"/>
    <x v="0"/>
    <x v="6"/>
    <x v="6"/>
    <x v="5797"/>
    <x v="1"/>
    <x v="1"/>
    <x v="5"/>
    <n v="2750"/>
    <x v="10354"/>
  </r>
  <r>
    <x v="1"/>
    <x v="0"/>
    <x v="0"/>
    <x v="0"/>
    <x v="6"/>
    <x v="6"/>
    <x v="1650"/>
    <x v="1"/>
    <x v="1"/>
    <x v="5"/>
    <n v="4950"/>
    <x v="10355"/>
  </r>
  <r>
    <x v="1"/>
    <x v="0"/>
    <x v="0"/>
    <x v="0"/>
    <x v="6"/>
    <x v="6"/>
    <x v="5380"/>
    <x v="1"/>
    <x v="1"/>
    <x v="5"/>
    <n v="4950"/>
    <x v="10050"/>
  </r>
  <r>
    <x v="1"/>
    <x v="0"/>
    <x v="0"/>
    <x v="0"/>
    <x v="6"/>
    <x v="6"/>
    <x v="5032"/>
    <x v="1"/>
    <x v="1"/>
    <x v="5"/>
    <n v="7700"/>
    <x v="10356"/>
  </r>
  <r>
    <x v="1"/>
    <x v="0"/>
    <x v="0"/>
    <x v="0"/>
    <x v="6"/>
    <x v="6"/>
    <x v="6180"/>
    <x v="1"/>
    <x v="1"/>
    <x v="5"/>
    <n v="7000"/>
    <x v="10357"/>
  </r>
  <r>
    <x v="1"/>
    <x v="0"/>
    <x v="0"/>
    <x v="0"/>
    <x v="6"/>
    <x v="6"/>
    <x v="252"/>
    <x v="1"/>
    <x v="1"/>
    <x v="5"/>
    <n v="7700"/>
    <x v="9060"/>
  </r>
  <r>
    <x v="1"/>
    <x v="0"/>
    <x v="0"/>
    <x v="0"/>
    <x v="6"/>
    <x v="6"/>
    <x v="781"/>
    <x v="1"/>
    <x v="1"/>
    <x v="5"/>
    <n v="1128.4100000000001"/>
    <x v="10201"/>
  </r>
  <r>
    <x v="1"/>
    <x v="0"/>
    <x v="0"/>
    <x v="0"/>
    <x v="6"/>
    <x v="6"/>
    <x v="3645"/>
    <x v="1"/>
    <x v="1"/>
    <x v="5"/>
    <n v="1310"/>
    <x v="10358"/>
  </r>
  <r>
    <x v="1"/>
    <x v="0"/>
    <x v="0"/>
    <x v="0"/>
    <x v="6"/>
    <x v="6"/>
    <x v="56"/>
    <x v="1"/>
    <x v="1"/>
    <x v="5"/>
    <n v="4950"/>
    <x v="10243"/>
  </r>
  <r>
    <x v="1"/>
    <x v="0"/>
    <x v="0"/>
    <x v="0"/>
    <x v="6"/>
    <x v="6"/>
    <x v="6010"/>
    <x v="1"/>
    <x v="1"/>
    <x v="5"/>
    <n v="7700"/>
    <x v="10359"/>
  </r>
  <r>
    <x v="1"/>
    <x v="0"/>
    <x v="0"/>
    <x v="0"/>
    <x v="6"/>
    <x v="6"/>
    <x v="6109"/>
    <x v="1"/>
    <x v="1"/>
    <x v="5"/>
    <n v="1148.1600000000001"/>
    <x v="10132"/>
  </r>
  <r>
    <x v="1"/>
    <x v="0"/>
    <x v="0"/>
    <x v="0"/>
    <x v="6"/>
    <x v="6"/>
    <x v="1352"/>
    <x v="1"/>
    <x v="1"/>
    <x v="5"/>
    <n v="4500"/>
    <x v="10360"/>
  </r>
  <r>
    <x v="1"/>
    <x v="0"/>
    <x v="0"/>
    <x v="0"/>
    <x v="6"/>
    <x v="6"/>
    <x v="4036"/>
    <x v="1"/>
    <x v="1"/>
    <x v="5"/>
    <n v="818.46"/>
    <x v="9058"/>
  </r>
  <r>
    <x v="1"/>
    <x v="0"/>
    <x v="0"/>
    <x v="0"/>
    <x v="6"/>
    <x v="6"/>
    <x v="1058"/>
    <x v="1"/>
    <x v="1"/>
    <x v="5"/>
    <n v="4500"/>
    <x v="10361"/>
  </r>
  <r>
    <x v="1"/>
    <x v="0"/>
    <x v="0"/>
    <x v="0"/>
    <x v="6"/>
    <x v="6"/>
    <x v="6154"/>
    <x v="1"/>
    <x v="1"/>
    <x v="5"/>
    <n v="1382.64"/>
    <x v="10281"/>
  </r>
  <r>
    <x v="1"/>
    <x v="0"/>
    <x v="0"/>
    <x v="0"/>
    <x v="6"/>
    <x v="6"/>
    <x v="3217"/>
    <x v="1"/>
    <x v="1"/>
    <x v="5"/>
    <n v="4500"/>
    <x v="4025"/>
  </r>
  <r>
    <x v="1"/>
    <x v="0"/>
    <x v="0"/>
    <x v="0"/>
    <x v="6"/>
    <x v="6"/>
    <x v="1282"/>
    <x v="1"/>
    <x v="1"/>
    <x v="5"/>
    <n v="1245.0899999999999"/>
    <x v="2076"/>
  </r>
  <r>
    <x v="1"/>
    <x v="0"/>
    <x v="0"/>
    <x v="0"/>
    <x v="6"/>
    <x v="6"/>
    <x v="3366"/>
    <x v="1"/>
    <x v="1"/>
    <x v="5"/>
    <n v="4950"/>
    <x v="10362"/>
  </r>
  <r>
    <x v="1"/>
    <x v="0"/>
    <x v="0"/>
    <x v="0"/>
    <x v="6"/>
    <x v="6"/>
    <x v="4763"/>
    <x v="1"/>
    <x v="1"/>
    <x v="5"/>
    <n v="4950"/>
    <x v="10363"/>
  </r>
  <r>
    <x v="1"/>
    <x v="0"/>
    <x v="0"/>
    <x v="0"/>
    <x v="6"/>
    <x v="6"/>
    <x v="5492"/>
    <x v="1"/>
    <x v="1"/>
    <x v="5"/>
    <n v="1308.45"/>
    <x v="10137"/>
  </r>
  <r>
    <x v="1"/>
    <x v="0"/>
    <x v="0"/>
    <x v="0"/>
    <x v="6"/>
    <x v="6"/>
    <x v="4564"/>
    <x v="1"/>
    <x v="1"/>
    <x v="5"/>
    <n v="7700"/>
    <x v="10364"/>
  </r>
  <r>
    <x v="1"/>
    <x v="0"/>
    <x v="0"/>
    <x v="0"/>
    <x v="6"/>
    <x v="6"/>
    <x v="6181"/>
    <x v="1"/>
    <x v="1"/>
    <x v="5"/>
    <n v="1480.56"/>
    <x v="10365"/>
  </r>
  <r>
    <x v="1"/>
    <x v="0"/>
    <x v="0"/>
    <x v="0"/>
    <x v="6"/>
    <x v="6"/>
    <x v="6182"/>
    <x v="1"/>
    <x v="1"/>
    <x v="5"/>
    <n v="4500"/>
    <x v="10366"/>
  </r>
  <r>
    <x v="1"/>
    <x v="0"/>
    <x v="0"/>
    <x v="0"/>
    <x v="6"/>
    <x v="6"/>
    <x v="4564"/>
    <x v="1"/>
    <x v="1"/>
    <x v="5"/>
    <n v="1201.2"/>
    <x v="10364"/>
  </r>
  <r>
    <x v="1"/>
    <x v="0"/>
    <x v="0"/>
    <x v="0"/>
    <x v="6"/>
    <x v="6"/>
    <x v="2329"/>
    <x v="1"/>
    <x v="1"/>
    <x v="5"/>
    <n v="7000"/>
    <x v="10367"/>
  </r>
  <r>
    <x v="1"/>
    <x v="0"/>
    <x v="0"/>
    <x v="0"/>
    <x v="6"/>
    <x v="6"/>
    <x v="6183"/>
    <x v="1"/>
    <x v="1"/>
    <x v="5"/>
    <n v="2500"/>
    <x v="10368"/>
  </r>
  <r>
    <x v="1"/>
    <x v="0"/>
    <x v="0"/>
    <x v="0"/>
    <x v="6"/>
    <x v="6"/>
    <x v="3371"/>
    <x v="1"/>
    <x v="1"/>
    <x v="5"/>
    <n v="1104.1400000000001"/>
    <x v="10369"/>
  </r>
  <r>
    <x v="1"/>
    <x v="0"/>
    <x v="0"/>
    <x v="0"/>
    <x v="6"/>
    <x v="6"/>
    <x v="6079"/>
    <x v="1"/>
    <x v="1"/>
    <x v="5"/>
    <n v="4950"/>
    <x v="10049"/>
  </r>
  <r>
    <x v="1"/>
    <x v="0"/>
    <x v="0"/>
    <x v="0"/>
    <x v="6"/>
    <x v="6"/>
    <x v="6100"/>
    <x v="1"/>
    <x v="1"/>
    <x v="5"/>
    <n v="4950"/>
    <x v="10105"/>
  </r>
  <r>
    <x v="1"/>
    <x v="0"/>
    <x v="0"/>
    <x v="0"/>
    <x v="6"/>
    <x v="6"/>
    <x v="1090"/>
    <x v="1"/>
    <x v="1"/>
    <x v="5"/>
    <n v="7700"/>
    <x v="10370"/>
  </r>
  <r>
    <x v="1"/>
    <x v="0"/>
    <x v="0"/>
    <x v="0"/>
    <x v="6"/>
    <x v="6"/>
    <x v="6184"/>
    <x v="1"/>
    <x v="1"/>
    <x v="5"/>
    <n v="7700"/>
    <x v="10371"/>
  </r>
  <r>
    <x v="1"/>
    <x v="0"/>
    <x v="0"/>
    <x v="0"/>
    <x v="6"/>
    <x v="6"/>
    <x v="6185"/>
    <x v="1"/>
    <x v="1"/>
    <x v="5"/>
    <n v="4950"/>
    <x v="10372"/>
  </r>
  <r>
    <x v="1"/>
    <x v="0"/>
    <x v="0"/>
    <x v="0"/>
    <x v="6"/>
    <x v="6"/>
    <x v="1666"/>
    <x v="1"/>
    <x v="1"/>
    <x v="5"/>
    <n v="1047.7"/>
    <x v="10373"/>
  </r>
  <r>
    <x v="1"/>
    <x v="0"/>
    <x v="0"/>
    <x v="0"/>
    <x v="6"/>
    <x v="6"/>
    <x v="6186"/>
    <x v="1"/>
    <x v="1"/>
    <x v="5"/>
    <n v="1295"/>
    <x v="10374"/>
  </r>
  <r>
    <x v="1"/>
    <x v="0"/>
    <x v="0"/>
    <x v="0"/>
    <x v="6"/>
    <x v="6"/>
    <x v="2646"/>
    <x v="1"/>
    <x v="1"/>
    <x v="5"/>
    <n v="2500"/>
    <x v="10375"/>
  </r>
  <r>
    <x v="1"/>
    <x v="0"/>
    <x v="0"/>
    <x v="0"/>
    <x v="6"/>
    <x v="6"/>
    <x v="1666"/>
    <x v="1"/>
    <x v="1"/>
    <x v="5"/>
    <n v="7000"/>
    <x v="10373"/>
  </r>
  <r>
    <x v="1"/>
    <x v="0"/>
    <x v="0"/>
    <x v="0"/>
    <x v="6"/>
    <x v="6"/>
    <x v="3451"/>
    <x v="1"/>
    <x v="1"/>
    <x v="5"/>
    <n v="4950"/>
    <x v="10376"/>
  </r>
  <r>
    <x v="1"/>
    <x v="0"/>
    <x v="0"/>
    <x v="0"/>
    <x v="6"/>
    <x v="6"/>
    <x v="445"/>
    <x v="1"/>
    <x v="1"/>
    <x v="5"/>
    <n v="7000"/>
    <x v="456"/>
  </r>
  <r>
    <x v="1"/>
    <x v="0"/>
    <x v="0"/>
    <x v="0"/>
    <x v="6"/>
    <x v="6"/>
    <x v="6187"/>
    <x v="1"/>
    <x v="1"/>
    <x v="5"/>
    <n v="4950"/>
    <x v="10377"/>
  </r>
  <r>
    <x v="1"/>
    <x v="0"/>
    <x v="0"/>
    <x v="0"/>
    <x v="6"/>
    <x v="6"/>
    <x v="5451"/>
    <x v="1"/>
    <x v="1"/>
    <x v="5"/>
    <n v="7000"/>
    <x v="8367"/>
  </r>
  <r>
    <x v="1"/>
    <x v="0"/>
    <x v="0"/>
    <x v="0"/>
    <x v="6"/>
    <x v="6"/>
    <x v="924"/>
    <x v="1"/>
    <x v="1"/>
    <x v="5"/>
    <n v="1277.3900000000001"/>
    <x v="1967"/>
  </r>
  <r>
    <x v="1"/>
    <x v="0"/>
    <x v="0"/>
    <x v="0"/>
    <x v="6"/>
    <x v="6"/>
    <x v="6186"/>
    <x v="1"/>
    <x v="1"/>
    <x v="5"/>
    <n v="4500"/>
    <x v="10374"/>
  </r>
  <r>
    <x v="1"/>
    <x v="0"/>
    <x v="0"/>
    <x v="0"/>
    <x v="6"/>
    <x v="6"/>
    <x v="3496"/>
    <x v="1"/>
    <x v="1"/>
    <x v="5"/>
    <n v="1273.26"/>
    <x v="10378"/>
  </r>
  <r>
    <x v="1"/>
    <x v="0"/>
    <x v="0"/>
    <x v="0"/>
    <x v="6"/>
    <x v="6"/>
    <x v="4008"/>
    <x v="1"/>
    <x v="1"/>
    <x v="5"/>
    <n v="1440.07"/>
    <x v="10379"/>
  </r>
  <r>
    <x v="1"/>
    <x v="0"/>
    <x v="0"/>
    <x v="0"/>
    <x v="6"/>
    <x v="6"/>
    <x v="2898"/>
    <x v="1"/>
    <x v="1"/>
    <x v="5"/>
    <n v="1173.27"/>
    <x v="3508"/>
  </r>
  <r>
    <x v="1"/>
    <x v="0"/>
    <x v="0"/>
    <x v="0"/>
    <x v="6"/>
    <x v="6"/>
    <x v="3881"/>
    <x v="1"/>
    <x v="1"/>
    <x v="5"/>
    <n v="1958.82"/>
    <x v="10305"/>
  </r>
  <r>
    <x v="1"/>
    <x v="0"/>
    <x v="0"/>
    <x v="0"/>
    <x v="6"/>
    <x v="6"/>
    <x v="379"/>
    <x v="1"/>
    <x v="1"/>
    <x v="5"/>
    <n v="945.74"/>
    <x v="10296"/>
  </r>
  <r>
    <x v="1"/>
    <x v="0"/>
    <x v="0"/>
    <x v="0"/>
    <x v="6"/>
    <x v="6"/>
    <x v="105"/>
    <x v="1"/>
    <x v="1"/>
    <x v="5"/>
    <n v="1305.0999999999999"/>
    <x v="3580"/>
  </r>
  <r>
    <x v="1"/>
    <x v="0"/>
    <x v="0"/>
    <x v="0"/>
    <x v="6"/>
    <x v="6"/>
    <x v="4451"/>
    <x v="1"/>
    <x v="1"/>
    <x v="5"/>
    <n v="1306.8"/>
    <x v="6209"/>
  </r>
  <r>
    <x v="1"/>
    <x v="0"/>
    <x v="0"/>
    <x v="0"/>
    <x v="6"/>
    <x v="6"/>
    <x v="6188"/>
    <x v="1"/>
    <x v="1"/>
    <x v="5"/>
    <n v="1207.05"/>
    <x v="10380"/>
  </r>
  <r>
    <x v="1"/>
    <x v="0"/>
    <x v="0"/>
    <x v="0"/>
    <x v="6"/>
    <x v="6"/>
    <x v="5491"/>
    <x v="1"/>
    <x v="1"/>
    <x v="5"/>
    <n v="1948.22"/>
    <x v="8468"/>
  </r>
  <r>
    <x v="1"/>
    <x v="0"/>
    <x v="0"/>
    <x v="0"/>
    <x v="6"/>
    <x v="6"/>
    <x v="2091"/>
    <x v="1"/>
    <x v="1"/>
    <x v="5"/>
    <n v="1549.2"/>
    <x v="2387"/>
  </r>
  <r>
    <x v="1"/>
    <x v="0"/>
    <x v="0"/>
    <x v="0"/>
    <x v="6"/>
    <x v="6"/>
    <x v="6044"/>
    <x v="1"/>
    <x v="1"/>
    <x v="5"/>
    <n v="7000"/>
    <x v="9962"/>
  </r>
  <r>
    <x v="1"/>
    <x v="0"/>
    <x v="0"/>
    <x v="0"/>
    <x v="6"/>
    <x v="6"/>
    <x v="6189"/>
    <x v="1"/>
    <x v="1"/>
    <x v="5"/>
    <n v="1365"/>
    <x v="10381"/>
  </r>
  <r>
    <x v="1"/>
    <x v="0"/>
    <x v="0"/>
    <x v="0"/>
    <x v="6"/>
    <x v="6"/>
    <x v="6190"/>
    <x v="1"/>
    <x v="1"/>
    <x v="5"/>
    <n v="1374.56"/>
    <x v="10382"/>
  </r>
  <r>
    <x v="1"/>
    <x v="0"/>
    <x v="0"/>
    <x v="0"/>
    <x v="6"/>
    <x v="6"/>
    <x v="3992"/>
    <x v="1"/>
    <x v="1"/>
    <x v="5"/>
    <n v="1288.0999999999999"/>
    <x v="10383"/>
  </r>
  <r>
    <x v="1"/>
    <x v="0"/>
    <x v="0"/>
    <x v="0"/>
    <x v="6"/>
    <x v="6"/>
    <x v="1422"/>
    <x v="1"/>
    <x v="1"/>
    <x v="5"/>
    <n v="1277.6099999999999"/>
    <x v="1541"/>
  </r>
  <r>
    <x v="1"/>
    <x v="0"/>
    <x v="0"/>
    <x v="0"/>
    <x v="6"/>
    <x v="6"/>
    <x v="836"/>
    <x v="1"/>
    <x v="1"/>
    <x v="5"/>
    <n v="1298.6500000000001"/>
    <x v="10329"/>
  </r>
  <r>
    <x v="1"/>
    <x v="0"/>
    <x v="0"/>
    <x v="0"/>
    <x v="6"/>
    <x v="6"/>
    <x v="5065"/>
    <x v="1"/>
    <x v="1"/>
    <x v="5"/>
    <n v="1422.96"/>
    <x v="10384"/>
  </r>
  <r>
    <x v="1"/>
    <x v="0"/>
    <x v="0"/>
    <x v="0"/>
    <x v="6"/>
    <x v="6"/>
    <x v="6112"/>
    <x v="1"/>
    <x v="1"/>
    <x v="5"/>
    <n v="1538.52"/>
    <x v="10142"/>
  </r>
  <r>
    <x v="1"/>
    <x v="0"/>
    <x v="0"/>
    <x v="0"/>
    <x v="6"/>
    <x v="6"/>
    <x v="6110"/>
    <x v="1"/>
    <x v="1"/>
    <x v="5"/>
    <n v="1940.63"/>
    <x v="10134"/>
  </r>
  <r>
    <x v="1"/>
    <x v="0"/>
    <x v="0"/>
    <x v="0"/>
    <x v="6"/>
    <x v="6"/>
    <x v="2406"/>
    <x v="1"/>
    <x v="1"/>
    <x v="5"/>
    <n v="1383.11"/>
    <x v="10133"/>
  </r>
  <r>
    <x v="1"/>
    <x v="0"/>
    <x v="0"/>
    <x v="0"/>
    <x v="6"/>
    <x v="6"/>
    <x v="1352"/>
    <x v="1"/>
    <x v="1"/>
    <x v="5"/>
    <n v="1458.42"/>
    <x v="10360"/>
  </r>
  <r>
    <x v="1"/>
    <x v="0"/>
    <x v="0"/>
    <x v="0"/>
    <x v="6"/>
    <x v="6"/>
    <x v="5120"/>
    <x v="1"/>
    <x v="1"/>
    <x v="5"/>
    <n v="1096.4000000000001"/>
    <x v="10385"/>
  </r>
  <r>
    <x v="1"/>
    <x v="0"/>
    <x v="0"/>
    <x v="0"/>
    <x v="6"/>
    <x v="6"/>
    <x v="4054"/>
    <x v="1"/>
    <x v="1"/>
    <x v="5"/>
    <n v="1370.71"/>
    <x v="10386"/>
  </r>
  <r>
    <x v="1"/>
    <x v="0"/>
    <x v="0"/>
    <x v="0"/>
    <x v="6"/>
    <x v="6"/>
    <x v="6191"/>
    <x v="1"/>
    <x v="1"/>
    <x v="5"/>
    <n v="1240.3"/>
    <x v="10387"/>
  </r>
  <r>
    <x v="1"/>
    <x v="0"/>
    <x v="0"/>
    <x v="0"/>
    <x v="6"/>
    <x v="6"/>
    <x v="1286"/>
    <x v="1"/>
    <x v="1"/>
    <x v="5"/>
    <n v="1224.22"/>
    <x v="10388"/>
  </r>
  <r>
    <x v="1"/>
    <x v="0"/>
    <x v="0"/>
    <x v="0"/>
    <x v="6"/>
    <x v="6"/>
    <x v="2835"/>
    <x v="1"/>
    <x v="1"/>
    <x v="5"/>
    <n v="1145.82"/>
    <x v="10204"/>
  </r>
  <r>
    <x v="1"/>
    <x v="0"/>
    <x v="0"/>
    <x v="0"/>
    <x v="6"/>
    <x v="6"/>
    <x v="110"/>
    <x v="1"/>
    <x v="1"/>
    <x v="5"/>
    <n v="706.93"/>
    <x v="110"/>
  </r>
  <r>
    <x v="1"/>
    <x v="0"/>
    <x v="0"/>
    <x v="0"/>
    <x v="6"/>
    <x v="6"/>
    <x v="6192"/>
    <x v="1"/>
    <x v="1"/>
    <x v="5"/>
    <n v="1240.3"/>
    <x v="10389"/>
  </r>
  <r>
    <x v="1"/>
    <x v="0"/>
    <x v="0"/>
    <x v="0"/>
    <x v="6"/>
    <x v="6"/>
    <x v="6136"/>
    <x v="1"/>
    <x v="1"/>
    <x v="5"/>
    <n v="1013.62"/>
    <x v="10214"/>
  </r>
  <r>
    <x v="1"/>
    <x v="0"/>
    <x v="0"/>
    <x v="0"/>
    <x v="6"/>
    <x v="6"/>
    <x v="6193"/>
    <x v="1"/>
    <x v="1"/>
    <x v="5"/>
    <n v="1159.5"/>
    <x v="10390"/>
  </r>
  <r>
    <x v="1"/>
    <x v="0"/>
    <x v="0"/>
    <x v="0"/>
    <x v="6"/>
    <x v="6"/>
    <x v="2214"/>
    <x v="1"/>
    <x v="1"/>
    <x v="5"/>
    <n v="1906.43"/>
    <x v="10219"/>
  </r>
  <r>
    <x v="1"/>
    <x v="0"/>
    <x v="0"/>
    <x v="0"/>
    <x v="6"/>
    <x v="6"/>
    <x v="6114"/>
    <x v="1"/>
    <x v="1"/>
    <x v="5"/>
    <n v="1298.9000000000001"/>
    <x v="10146"/>
  </r>
  <r>
    <x v="1"/>
    <x v="0"/>
    <x v="0"/>
    <x v="0"/>
    <x v="6"/>
    <x v="6"/>
    <x v="5696"/>
    <x v="1"/>
    <x v="1"/>
    <x v="5"/>
    <n v="1150.28"/>
    <x v="8956"/>
  </r>
  <r>
    <x v="1"/>
    <x v="0"/>
    <x v="0"/>
    <x v="0"/>
    <x v="6"/>
    <x v="6"/>
    <x v="1064"/>
    <x v="1"/>
    <x v="1"/>
    <x v="5"/>
    <n v="1527.11"/>
    <x v="10160"/>
  </r>
  <r>
    <x v="1"/>
    <x v="0"/>
    <x v="0"/>
    <x v="0"/>
    <x v="6"/>
    <x v="6"/>
    <x v="5751"/>
    <x v="1"/>
    <x v="1"/>
    <x v="5"/>
    <n v="1226.46"/>
    <x v="9100"/>
  </r>
  <r>
    <x v="1"/>
    <x v="0"/>
    <x v="0"/>
    <x v="0"/>
    <x v="6"/>
    <x v="6"/>
    <x v="2113"/>
    <x v="1"/>
    <x v="1"/>
    <x v="5"/>
    <n v="1223.71"/>
    <x v="10298"/>
  </r>
  <r>
    <x v="1"/>
    <x v="0"/>
    <x v="0"/>
    <x v="0"/>
    <x v="6"/>
    <x v="6"/>
    <x v="343"/>
    <x v="1"/>
    <x v="1"/>
    <x v="5"/>
    <n v="1365"/>
    <x v="10229"/>
  </r>
  <r>
    <x v="1"/>
    <x v="0"/>
    <x v="0"/>
    <x v="0"/>
    <x v="6"/>
    <x v="6"/>
    <x v="5098"/>
    <x v="1"/>
    <x v="1"/>
    <x v="5"/>
    <n v="2395.3200000000002"/>
    <x v="9038"/>
  </r>
  <r>
    <x v="1"/>
    <x v="0"/>
    <x v="0"/>
    <x v="0"/>
    <x v="6"/>
    <x v="6"/>
    <x v="6158"/>
    <x v="1"/>
    <x v="1"/>
    <x v="5"/>
    <n v="1241.83"/>
    <x v="10293"/>
  </r>
  <r>
    <x v="1"/>
    <x v="0"/>
    <x v="0"/>
    <x v="0"/>
    <x v="6"/>
    <x v="6"/>
    <x v="6194"/>
    <x v="1"/>
    <x v="1"/>
    <x v="5"/>
    <n v="1206.54"/>
    <x v="10391"/>
  </r>
  <r>
    <x v="1"/>
    <x v="0"/>
    <x v="0"/>
    <x v="0"/>
    <x v="6"/>
    <x v="6"/>
    <x v="3745"/>
    <x v="1"/>
    <x v="1"/>
    <x v="5"/>
    <n v="1455.48"/>
    <x v="10185"/>
  </r>
  <r>
    <x v="1"/>
    <x v="0"/>
    <x v="0"/>
    <x v="0"/>
    <x v="6"/>
    <x v="6"/>
    <x v="3569"/>
    <x v="1"/>
    <x v="1"/>
    <x v="5"/>
    <n v="1413.64"/>
    <x v="10270"/>
  </r>
  <r>
    <x v="1"/>
    <x v="0"/>
    <x v="0"/>
    <x v="0"/>
    <x v="6"/>
    <x v="6"/>
    <x v="1509"/>
    <x v="1"/>
    <x v="1"/>
    <x v="5"/>
    <n v="1279.2"/>
    <x v="10266"/>
  </r>
  <r>
    <x v="1"/>
    <x v="0"/>
    <x v="0"/>
    <x v="0"/>
    <x v="6"/>
    <x v="6"/>
    <x v="83"/>
    <x v="1"/>
    <x v="1"/>
    <x v="5"/>
    <n v="1408.52"/>
    <x v="10392"/>
  </r>
  <r>
    <x v="1"/>
    <x v="0"/>
    <x v="0"/>
    <x v="0"/>
    <x v="6"/>
    <x v="6"/>
    <x v="6149"/>
    <x v="1"/>
    <x v="1"/>
    <x v="5"/>
    <n v="1311.16"/>
    <x v="10267"/>
  </r>
  <r>
    <x v="1"/>
    <x v="0"/>
    <x v="0"/>
    <x v="0"/>
    <x v="6"/>
    <x v="6"/>
    <x v="2527"/>
    <x v="1"/>
    <x v="1"/>
    <x v="5"/>
    <n v="1657.76"/>
    <x v="8157"/>
  </r>
  <r>
    <x v="1"/>
    <x v="0"/>
    <x v="0"/>
    <x v="0"/>
    <x v="6"/>
    <x v="6"/>
    <x v="6117"/>
    <x v="1"/>
    <x v="1"/>
    <x v="5"/>
    <n v="1519.2"/>
    <x v="10155"/>
  </r>
  <r>
    <x v="1"/>
    <x v="0"/>
    <x v="0"/>
    <x v="0"/>
    <x v="6"/>
    <x v="6"/>
    <x v="3828"/>
    <x v="1"/>
    <x v="1"/>
    <x v="5"/>
    <n v="1268.08"/>
    <x v="10393"/>
  </r>
  <r>
    <x v="1"/>
    <x v="0"/>
    <x v="0"/>
    <x v="0"/>
    <x v="6"/>
    <x v="6"/>
    <x v="3492"/>
    <x v="1"/>
    <x v="1"/>
    <x v="5"/>
    <n v="722.02"/>
    <x v="10165"/>
  </r>
  <r>
    <x v="1"/>
    <x v="0"/>
    <x v="0"/>
    <x v="0"/>
    <x v="6"/>
    <x v="6"/>
    <x v="1203"/>
    <x v="1"/>
    <x v="1"/>
    <x v="5"/>
    <n v="1634.47"/>
    <x v="1288"/>
  </r>
  <r>
    <x v="1"/>
    <x v="0"/>
    <x v="0"/>
    <x v="0"/>
    <x v="6"/>
    <x v="6"/>
    <x v="826"/>
    <x v="1"/>
    <x v="1"/>
    <x v="5"/>
    <n v="895.34"/>
    <x v="10394"/>
  </r>
  <r>
    <x v="1"/>
    <x v="0"/>
    <x v="0"/>
    <x v="0"/>
    <x v="6"/>
    <x v="6"/>
    <x v="3924"/>
    <x v="1"/>
    <x v="1"/>
    <x v="5"/>
    <n v="1305.08"/>
    <x v="10395"/>
  </r>
  <r>
    <x v="1"/>
    <x v="0"/>
    <x v="0"/>
    <x v="0"/>
    <x v="6"/>
    <x v="6"/>
    <x v="1908"/>
    <x v="1"/>
    <x v="1"/>
    <x v="5"/>
    <n v="1188.1500000000001"/>
    <x v="10396"/>
  </r>
  <r>
    <x v="1"/>
    <x v="0"/>
    <x v="0"/>
    <x v="0"/>
    <x v="6"/>
    <x v="6"/>
    <x v="3353"/>
    <x v="1"/>
    <x v="1"/>
    <x v="5"/>
    <n v="971.5"/>
    <x v="10231"/>
  </r>
  <r>
    <x v="1"/>
    <x v="0"/>
    <x v="0"/>
    <x v="0"/>
    <x v="6"/>
    <x v="6"/>
    <x v="4696"/>
    <x v="1"/>
    <x v="1"/>
    <x v="5"/>
    <n v="1449.88"/>
    <x v="6693"/>
  </r>
  <r>
    <x v="1"/>
    <x v="0"/>
    <x v="0"/>
    <x v="0"/>
    <x v="6"/>
    <x v="6"/>
    <x v="2768"/>
    <x v="1"/>
    <x v="1"/>
    <x v="5"/>
    <n v="1230.99"/>
    <x v="10397"/>
  </r>
  <r>
    <x v="1"/>
    <x v="0"/>
    <x v="0"/>
    <x v="0"/>
    <x v="6"/>
    <x v="6"/>
    <x v="2323"/>
    <x v="1"/>
    <x v="1"/>
    <x v="5"/>
    <n v="972.16"/>
    <x v="10398"/>
  </r>
  <r>
    <x v="1"/>
    <x v="0"/>
    <x v="0"/>
    <x v="0"/>
    <x v="6"/>
    <x v="6"/>
    <x v="6195"/>
    <x v="1"/>
    <x v="1"/>
    <x v="5"/>
    <n v="1052.82"/>
    <x v="10399"/>
  </r>
  <r>
    <x v="1"/>
    <x v="0"/>
    <x v="0"/>
    <x v="0"/>
    <x v="6"/>
    <x v="6"/>
    <x v="733"/>
    <x v="1"/>
    <x v="1"/>
    <x v="5"/>
    <n v="1600.83"/>
    <x v="9006"/>
  </r>
  <r>
    <x v="1"/>
    <x v="0"/>
    <x v="0"/>
    <x v="0"/>
    <x v="6"/>
    <x v="6"/>
    <x v="113"/>
    <x v="1"/>
    <x v="1"/>
    <x v="5"/>
    <n v="1934.37"/>
    <x v="10280"/>
  </r>
  <r>
    <x v="1"/>
    <x v="0"/>
    <x v="0"/>
    <x v="0"/>
    <x v="6"/>
    <x v="6"/>
    <x v="6196"/>
    <x v="1"/>
    <x v="1"/>
    <x v="5"/>
    <n v="1600.83"/>
    <x v="10400"/>
  </r>
  <r>
    <x v="1"/>
    <x v="0"/>
    <x v="0"/>
    <x v="0"/>
    <x v="6"/>
    <x v="6"/>
    <x v="4370"/>
    <x v="1"/>
    <x v="1"/>
    <x v="5"/>
    <n v="1273.6199999999999"/>
    <x v="10401"/>
  </r>
  <r>
    <x v="1"/>
    <x v="0"/>
    <x v="0"/>
    <x v="0"/>
    <x v="6"/>
    <x v="6"/>
    <x v="6197"/>
    <x v="1"/>
    <x v="1"/>
    <x v="5"/>
    <n v="1463.18"/>
    <x v="10402"/>
  </r>
  <r>
    <x v="1"/>
    <x v="0"/>
    <x v="0"/>
    <x v="0"/>
    <x v="6"/>
    <x v="6"/>
    <x v="4667"/>
    <x v="1"/>
    <x v="1"/>
    <x v="5"/>
    <n v="1204.5899999999999"/>
    <x v="6635"/>
  </r>
  <r>
    <x v="1"/>
    <x v="0"/>
    <x v="0"/>
    <x v="0"/>
    <x v="6"/>
    <x v="6"/>
    <x v="3788"/>
    <x v="1"/>
    <x v="1"/>
    <x v="5"/>
    <n v="1141.43"/>
    <x v="9956"/>
  </r>
  <r>
    <x v="1"/>
    <x v="0"/>
    <x v="0"/>
    <x v="0"/>
    <x v="6"/>
    <x v="6"/>
    <x v="6198"/>
    <x v="1"/>
    <x v="1"/>
    <x v="5"/>
    <n v="669.2"/>
    <x v="10403"/>
  </r>
  <r>
    <x v="1"/>
    <x v="0"/>
    <x v="0"/>
    <x v="0"/>
    <x v="6"/>
    <x v="6"/>
    <x v="774"/>
    <x v="1"/>
    <x v="1"/>
    <x v="5"/>
    <n v="1263.5"/>
    <x v="8816"/>
  </r>
  <r>
    <x v="1"/>
    <x v="0"/>
    <x v="0"/>
    <x v="0"/>
    <x v="6"/>
    <x v="6"/>
    <x v="5451"/>
    <x v="1"/>
    <x v="1"/>
    <x v="5"/>
    <n v="1137.08"/>
    <x v="8367"/>
  </r>
  <r>
    <x v="1"/>
    <x v="0"/>
    <x v="0"/>
    <x v="0"/>
    <x v="6"/>
    <x v="6"/>
    <x v="2282"/>
    <x v="1"/>
    <x v="1"/>
    <x v="5"/>
    <n v="1188.17"/>
    <x v="10260"/>
  </r>
  <r>
    <x v="1"/>
    <x v="0"/>
    <x v="0"/>
    <x v="0"/>
    <x v="6"/>
    <x v="6"/>
    <x v="376"/>
    <x v="1"/>
    <x v="1"/>
    <x v="5"/>
    <n v="1480.56"/>
    <x v="7158"/>
  </r>
  <r>
    <x v="1"/>
    <x v="0"/>
    <x v="0"/>
    <x v="0"/>
    <x v="6"/>
    <x v="6"/>
    <x v="1155"/>
    <x v="1"/>
    <x v="1"/>
    <x v="5"/>
    <n v="1471.28"/>
    <x v="10404"/>
  </r>
  <r>
    <x v="1"/>
    <x v="0"/>
    <x v="0"/>
    <x v="0"/>
    <x v="6"/>
    <x v="6"/>
    <x v="6038"/>
    <x v="1"/>
    <x v="1"/>
    <x v="5"/>
    <n v="1610.33"/>
    <x v="10405"/>
  </r>
  <r>
    <x v="1"/>
    <x v="0"/>
    <x v="0"/>
    <x v="0"/>
    <x v="6"/>
    <x v="6"/>
    <x v="2132"/>
    <x v="1"/>
    <x v="1"/>
    <x v="5"/>
    <n v="889.96"/>
    <x v="10406"/>
  </r>
  <r>
    <x v="1"/>
    <x v="0"/>
    <x v="0"/>
    <x v="0"/>
    <x v="6"/>
    <x v="6"/>
    <x v="1562"/>
    <x v="1"/>
    <x v="1"/>
    <x v="5"/>
    <n v="1478.58"/>
    <x v="7262"/>
  </r>
  <r>
    <x v="1"/>
    <x v="0"/>
    <x v="0"/>
    <x v="0"/>
    <x v="6"/>
    <x v="6"/>
    <x v="955"/>
    <x v="1"/>
    <x v="1"/>
    <x v="5"/>
    <n v="1348.62"/>
    <x v="10407"/>
  </r>
  <r>
    <x v="1"/>
    <x v="0"/>
    <x v="0"/>
    <x v="0"/>
    <x v="6"/>
    <x v="6"/>
    <x v="2352"/>
    <x v="1"/>
    <x v="1"/>
    <x v="5"/>
    <n v="1395.09"/>
    <x v="10408"/>
  </r>
  <r>
    <x v="1"/>
    <x v="0"/>
    <x v="0"/>
    <x v="0"/>
    <x v="6"/>
    <x v="6"/>
    <x v="2229"/>
    <x v="1"/>
    <x v="1"/>
    <x v="5"/>
    <n v="1194.83"/>
    <x v="10409"/>
  </r>
  <r>
    <x v="1"/>
    <x v="0"/>
    <x v="0"/>
    <x v="0"/>
    <x v="6"/>
    <x v="6"/>
    <x v="2409"/>
    <x v="1"/>
    <x v="1"/>
    <x v="5"/>
    <n v="1395.7"/>
    <x v="10410"/>
  </r>
  <r>
    <x v="1"/>
    <x v="0"/>
    <x v="0"/>
    <x v="0"/>
    <x v="6"/>
    <x v="6"/>
    <x v="6137"/>
    <x v="1"/>
    <x v="1"/>
    <x v="5"/>
    <n v="1461.45"/>
    <x v="10216"/>
  </r>
  <r>
    <x v="1"/>
    <x v="0"/>
    <x v="0"/>
    <x v="0"/>
    <x v="6"/>
    <x v="6"/>
    <x v="6049"/>
    <x v="1"/>
    <x v="1"/>
    <x v="5"/>
    <n v="1339.33"/>
    <x v="9974"/>
  </r>
  <r>
    <x v="1"/>
    <x v="0"/>
    <x v="0"/>
    <x v="0"/>
    <x v="6"/>
    <x v="6"/>
    <x v="5952"/>
    <x v="1"/>
    <x v="1"/>
    <x v="5"/>
    <n v="1114.23"/>
    <x v="10333"/>
  </r>
  <r>
    <x v="1"/>
    <x v="0"/>
    <x v="0"/>
    <x v="0"/>
    <x v="6"/>
    <x v="6"/>
    <x v="2301"/>
    <x v="1"/>
    <x v="1"/>
    <x v="5"/>
    <n v="318.57"/>
    <x v="3482"/>
  </r>
  <r>
    <x v="1"/>
    <x v="0"/>
    <x v="0"/>
    <x v="0"/>
    <x v="6"/>
    <x v="6"/>
    <x v="1194"/>
    <x v="1"/>
    <x v="1"/>
    <x v="5"/>
    <n v="1422.96"/>
    <x v="10411"/>
  </r>
  <r>
    <x v="1"/>
    <x v="0"/>
    <x v="0"/>
    <x v="0"/>
    <x v="6"/>
    <x v="6"/>
    <x v="3630"/>
    <x v="1"/>
    <x v="1"/>
    <x v="5"/>
    <n v="1245.0899999999999"/>
    <x v="10301"/>
  </r>
  <r>
    <x v="1"/>
    <x v="0"/>
    <x v="0"/>
    <x v="0"/>
    <x v="6"/>
    <x v="6"/>
    <x v="2974"/>
    <x v="1"/>
    <x v="1"/>
    <x v="5"/>
    <n v="1366.4"/>
    <x v="10412"/>
  </r>
  <r>
    <x v="1"/>
    <x v="0"/>
    <x v="0"/>
    <x v="0"/>
    <x v="6"/>
    <x v="6"/>
    <x v="6124"/>
    <x v="1"/>
    <x v="1"/>
    <x v="5"/>
    <n v="1255.33"/>
    <x v="10181"/>
  </r>
  <r>
    <x v="1"/>
    <x v="0"/>
    <x v="0"/>
    <x v="0"/>
    <x v="6"/>
    <x v="6"/>
    <x v="1130"/>
    <x v="1"/>
    <x v="1"/>
    <x v="5"/>
    <n v="1498.46"/>
    <x v="9066"/>
  </r>
  <r>
    <x v="1"/>
    <x v="0"/>
    <x v="0"/>
    <x v="0"/>
    <x v="6"/>
    <x v="6"/>
    <x v="1741"/>
    <x v="1"/>
    <x v="1"/>
    <x v="5"/>
    <n v="1441"/>
    <x v="10413"/>
  </r>
  <r>
    <x v="1"/>
    <x v="0"/>
    <x v="0"/>
    <x v="0"/>
    <x v="6"/>
    <x v="6"/>
    <x v="3690"/>
    <x v="1"/>
    <x v="1"/>
    <x v="5"/>
    <n v="1173.3499999999999"/>
    <x v="10414"/>
  </r>
  <r>
    <x v="1"/>
    <x v="0"/>
    <x v="0"/>
    <x v="0"/>
    <x v="6"/>
    <x v="6"/>
    <x v="3851"/>
    <x v="1"/>
    <x v="1"/>
    <x v="5"/>
    <n v="1904.16"/>
    <x v="5081"/>
  </r>
  <r>
    <x v="1"/>
    <x v="0"/>
    <x v="0"/>
    <x v="0"/>
    <x v="6"/>
    <x v="6"/>
    <x v="5332"/>
    <x v="1"/>
    <x v="1"/>
    <x v="5"/>
    <n v="1435.6"/>
    <x v="10415"/>
  </r>
  <r>
    <x v="1"/>
    <x v="0"/>
    <x v="0"/>
    <x v="0"/>
    <x v="6"/>
    <x v="6"/>
    <x v="2554"/>
    <x v="1"/>
    <x v="1"/>
    <x v="5"/>
    <n v="1318.58"/>
    <x v="10416"/>
  </r>
  <r>
    <x v="1"/>
    <x v="0"/>
    <x v="0"/>
    <x v="0"/>
    <x v="6"/>
    <x v="6"/>
    <x v="6199"/>
    <x v="1"/>
    <x v="1"/>
    <x v="5"/>
    <n v="1312"/>
    <x v="10417"/>
  </r>
  <r>
    <x v="1"/>
    <x v="0"/>
    <x v="0"/>
    <x v="0"/>
    <x v="6"/>
    <x v="6"/>
    <x v="6200"/>
    <x v="1"/>
    <x v="1"/>
    <x v="5"/>
    <n v="1257.1199999999999"/>
    <x v="10418"/>
  </r>
  <r>
    <x v="1"/>
    <x v="0"/>
    <x v="0"/>
    <x v="0"/>
    <x v="6"/>
    <x v="6"/>
    <x v="2429"/>
    <x v="1"/>
    <x v="1"/>
    <x v="5"/>
    <n v="1239.04"/>
    <x v="10419"/>
  </r>
  <r>
    <x v="1"/>
    <x v="0"/>
    <x v="0"/>
    <x v="0"/>
    <x v="6"/>
    <x v="6"/>
    <x v="6201"/>
    <x v="1"/>
    <x v="1"/>
    <x v="5"/>
    <n v="1545.06"/>
    <x v="10420"/>
  </r>
  <r>
    <x v="1"/>
    <x v="0"/>
    <x v="0"/>
    <x v="0"/>
    <x v="6"/>
    <x v="6"/>
    <x v="5949"/>
    <x v="1"/>
    <x v="1"/>
    <x v="5"/>
    <n v="1011.25"/>
    <x v="10421"/>
  </r>
  <r>
    <x v="1"/>
    <x v="0"/>
    <x v="0"/>
    <x v="0"/>
    <x v="6"/>
    <x v="6"/>
    <x v="2926"/>
    <x v="1"/>
    <x v="1"/>
    <x v="5"/>
    <n v="1236.55"/>
    <x v="3549"/>
  </r>
  <r>
    <x v="1"/>
    <x v="0"/>
    <x v="0"/>
    <x v="0"/>
    <x v="6"/>
    <x v="6"/>
    <x v="6202"/>
    <x v="1"/>
    <x v="1"/>
    <x v="5"/>
    <n v="1806"/>
    <x v="10422"/>
  </r>
  <r>
    <x v="1"/>
    <x v="0"/>
    <x v="0"/>
    <x v="0"/>
    <x v="6"/>
    <x v="6"/>
    <x v="6203"/>
    <x v="1"/>
    <x v="1"/>
    <x v="5"/>
    <n v="1338.13"/>
    <x v="10423"/>
  </r>
  <r>
    <x v="1"/>
    <x v="0"/>
    <x v="0"/>
    <x v="0"/>
    <x v="6"/>
    <x v="6"/>
    <x v="6017"/>
    <x v="1"/>
    <x v="1"/>
    <x v="5"/>
    <n v="1418.18"/>
    <x v="10424"/>
  </r>
  <r>
    <x v="1"/>
    <x v="0"/>
    <x v="0"/>
    <x v="0"/>
    <x v="6"/>
    <x v="6"/>
    <x v="3371"/>
    <x v="1"/>
    <x v="1"/>
    <x v="5"/>
    <n v="1371.06"/>
    <x v="10199"/>
  </r>
  <r>
    <x v="1"/>
    <x v="0"/>
    <x v="0"/>
    <x v="0"/>
    <x v="6"/>
    <x v="6"/>
    <x v="4000"/>
    <x v="1"/>
    <x v="1"/>
    <x v="5"/>
    <n v="1455.78"/>
    <x v="10172"/>
  </r>
  <r>
    <x v="1"/>
    <x v="0"/>
    <x v="0"/>
    <x v="0"/>
    <x v="6"/>
    <x v="6"/>
    <x v="2122"/>
    <x v="1"/>
    <x v="1"/>
    <x v="5"/>
    <n v="1668.02"/>
    <x v="10425"/>
  </r>
  <r>
    <x v="1"/>
    <x v="0"/>
    <x v="0"/>
    <x v="0"/>
    <x v="6"/>
    <x v="6"/>
    <x v="5869"/>
    <x v="1"/>
    <x v="1"/>
    <x v="5"/>
    <n v="1300.44"/>
    <x v="10426"/>
  </r>
  <r>
    <x v="1"/>
    <x v="0"/>
    <x v="0"/>
    <x v="0"/>
    <x v="6"/>
    <x v="6"/>
    <x v="5750"/>
    <x v="1"/>
    <x v="1"/>
    <x v="5"/>
    <n v="1208.1400000000001"/>
    <x v="10427"/>
  </r>
  <r>
    <x v="1"/>
    <x v="0"/>
    <x v="0"/>
    <x v="0"/>
    <x v="6"/>
    <x v="6"/>
    <x v="6131"/>
    <x v="1"/>
    <x v="1"/>
    <x v="5"/>
    <n v="1514.24"/>
    <x v="10203"/>
  </r>
  <r>
    <x v="1"/>
    <x v="0"/>
    <x v="0"/>
    <x v="0"/>
    <x v="6"/>
    <x v="6"/>
    <x v="6204"/>
    <x v="1"/>
    <x v="1"/>
    <x v="5"/>
    <n v="1497.34"/>
    <x v="10428"/>
  </r>
  <r>
    <x v="1"/>
    <x v="0"/>
    <x v="0"/>
    <x v="0"/>
    <x v="6"/>
    <x v="6"/>
    <x v="3786"/>
    <x v="1"/>
    <x v="1"/>
    <x v="5"/>
    <n v="1249.3900000000001"/>
    <x v="10429"/>
  </r>
  <r>
    <x v="1"/>
    <x v="0"/>
    <x v="0"/>
    <x v="0"/>
    <x v="6"/>
    <x v="6"/>
    <x v="2483"/>
    <x v="1"/>
    <x v="1"/>
    <x v="5"/>
    <n v="1953.4"/>
    <x v="10430"/>
  </r>
  <r>
    <x v="1"/>
    <x v="0"/>
    <x v="0"/>
    <x v="0"/>
    <x v="6"/>
    <x v="6"/>
    <x v="1164"/>
    <x v="1"/>
    <x v="1"/>
    <x v="5"/>
    <n v="1426.78"/>
    <x v="8900"/>
  </r>
  <r>
    <x v="1"/>
    <x v="0"/>
    <x v="0"/>
    <x v="0"/>
    <x v="6"/>
    <x v="6"/>
    <x v="4583"/>
    <x v="1"/>
    <x v="1"/>
    <x v="5"/>
    <n v="1312"/>
    <x v="6491"/>
  </r>
  <r>
    <x v="1"/>
    <x v="0"/>
    <x v="0"/>
    <x v="0"/>
    <x v="6"/>
    <x v="6"/>
    <x v="4518"/>
    <x v="1"/>
    <x v="1"/>
    <x v="5"/>
    <n v="1248.06"/>
    <x v="10306"/>
  </r>
  <r>
    <x v="1"/>
    <x v="0"/>
    <x v="0"/>
    <x v="0"/>
    <x v="6"/>
    <x v="6"/>
    <x v="2078"/>
    <x v="1"/>
    <x v="1"/>
    <x v="5"/>
    <n v="817.78"/>
    <x v="10431"/>
  </r>
  <r>
    <x v="1"/>
    <x v="0"/>
    <x v="0"/>
    <x v="0"/>
    <x v="6"/>
    <x v="6"/>
    <x v="6148"/>
    <x v="1"/>
    <x v="1"/>
    <x v="5"/>
    <n v="871.68"/>
    <x v="10263"/>
  </r>
  <r>
    <x v="1"/>
    <x v="0"/>
    <x v="0"/>
    <x v="0"/>
    <x v="6"/>
    <x v="6"/>
    <x v="6205"/>
    <x v="1"/>
    <x v="1"/>
    <x v="5"/>
    <n v="1677.75"/>
    <x v="10432"/>
  </r>
  <r>
    <x v="1"/>
    <x v="0"/>
    <x v="0"/>
    <x v="0"/>
    <x v="6"/>
    <x v="6"/>
    <x v="4008"/>
    <x v="1"/>
    <x v="1"/>
    <x v="5"/>
    <n v="2500"/>
    <x v="10379"/>
  </r>
  <r>
    <x v="1"/>
    <x v="0"/>
    <x v="78"/>
    <x v="78"/>
    <x v="96"/>
    <x v="96"/>
    <x v="1698"/>
    <x v="1"/>
    <x v="1"/>
    <x v="5"/>
    <n v="36593.449999999997"/>
    <x v="8758"/>
  </r>
  <r>
    <x v="1"/>
    <x v="0"/>
    <x v="90"/>
    <x v="90"/>
    <x v="115"/>
    <x v="115"/>
    <x v="1491"/>
    <x v="0"/>
    <x v="0"/>
    <x v="5"/>
    <n v="9828"/>
    <x v="10433"/>
  </r>
  <r>
    <x v="1"/>
    <x v="0"/>
    <x v="90"/>
    <x v="90"/>
    <x v="115"/>
    <x v="115"/>
    <x v="6105"/>
    <x v="0"/>
    <x v="0"/>
    <x v="5"/>
    <n v="4728.62"/>
    <x v="10434"/>
  </r>
  <r>
    <x v="1"/>
    <x v="0"/>
    <x v="90"/>
    <x v="90"/>
    <x v="115"/>
    <x v="115"/>
    <x v="6105"/>
    <x v="0"/>
    <x v="0"/>
    <x v="5"/>
    <n v="13709.25"/>
    <x v="10434"/>
  </r>
  <r>
    <x v="1"/>
    <x v="0"/>
    <x v="90"/>
    <x v="90"/>
    <x v="115"/>
    <x v="115"/>
    <x v="6206"/>
    <x v="0"/>
    <x v="0"/>
    <x v="5"/>
    <n v="27445.599999999999"/>
    <x v="10435"/>
  </r>
  <r>
    <x v="1"/>
    <x v="0"/>
    <x v="90"/>
    <x v="90"/>
    <x v="115"/>
    <x v="115"/>
    <x v="4829"/>
    <x v="0"/>
    <x v="0"/>
    <x v="5"/>
    <n v="11035.2"/>
    <x v="10436"/>
  </r>
  <r>
    <x v="1"/>
    <x v="0"/>
    <x v="90"/>
    <x v="90"/>
    <x v="115"/>
    <x v="115"/>
    <x v="6207"/>
    <x v="0"/>
    <x v="0"/>
    <x v="5"/>
    <n v="3299.66"/>
    <x v="10437"/>
  </r>
  <r>
    <x v="1"/>
    <x v="0"/>
    <x v="90"/>
    <x v="90"/>
    <x v="115"/>
    <x v="115"/>
    <x v="4536"/>
    <x v="0"/>
    <x v="0"/>
    <x v="5"/>
    <n v="17347.939999999999"/>
    <x v="10438"/>
  </r>
  <r>
    <x v="1"/>
    <x v="0"/>
    <x v="90"/>
    <x v="90"/>
    <x v="115"/>
    <x v="115"/>
    <x v="6208"/>
    <x v="0"/>
    <x v="0"/>
    <x v="5"/>
    <n v="14040.16"/>
    <x v="10439"/>
  </r>
  <r>
    <x v="1"/>
    <x v="0"/>
    <x v="90"/>
    <x v="90"/>
    <x v="115"/>
    <x v="115"/>
    <x v="6209"/>
    <x v="0"/>
    <x v="3"/>
    <x v="5"/>
    <n v="8845.2000000000007"/>
    <x v="10440"/>
  </r>
  <r>
    <x v="1"/>
    <x v="0"/>
    <x v="90"/>
    <x v="90"/>
    <x v="115"/>
    <x v="115"/>
    <x v="1014"/>
    <x v="0"/>
    <x v="0"/>
    <x v="5"/>
    <n v="5631.08"/>
    <x v="10441"/>
  </r>
  <r>
    <x v="1"/>
    <x v="0"/>
    <x v="90"/>
    <x v="90"/>
    <x v="115"/>
    <x v="115"/>
    <x v="569"/>
    <x v="0"/>
    <x v="0"/>
    <x v="5"/>
    <n v="8583.6299999999992"/>
    <x v="10442"/>
  </r>
  <r>
    <x v="1"/>
    <x v="0"/>
    <x v="90"/>
    <x v="90"/>
    <x v="115"/>
    <x v="115"/>
    <x v="6210"/>
    <x v="0"/>
    <x v="0"/>
    <x v="5"/>
    <n v="130528.48"/>
    <x v="10443"/>
  </r>
  <r>
    <x v="1"/>
    <x v="0"/>
    <x v="28"/>
    <x v="28"/>
    <x v="33"/>
    <x v="33"/>
    <x v="6211"/>
    <x v="0"/>
    <x v="0"/>
    <x v="5"/>
    <n v="17249.04"/>
    <x v="10444"/>
  </r>
  <r>
    <x v="1"/>
    <x v="0"/>
    <x v="28"/>
    <x v="28"/>
    <x v="33"/>
    <x v="33"/>
    <x v="6212"/>
    <x v="0"/>
    <x v="0"/>
    <x v="5"/>
    <n v="20052.240000000002"/>
    <x v="10445"/>
  </r>
  <r>
    <x v="1"/>
    <x v="0"/>
    <x v="28"/>
    <x v="28"/>
    <x v="33"/>
    <x v="33"/>
    <x v="5948"/>
    <x v="0"/>
    <x v="0"/>
    <x v="5"/>
    <n v="5733"/>
    <x v="9660"/>
  </r>
  <r>
    <x v="1"/>
    <x v="0"/>
    <x v="28"/>
    <x v="28"/>
    <x v="33"/>
    <x v="33"/>
    <x v="758"/>
    <x v="0"/>
    <x v="0"/>
    <x v="5"/>
    <n v="15397.2"/>
    <x v="1068"/>
  </r>
  <r>
    <x v="1"/>
    <x v="0"/>
    <x v="28"/>
    <x v="28"/>
    <x v="33"/>
    <x v="33"/>
    <x v="2183"/>
    <x v="0"/>
    <x v="0"/>
    <x v="5"/>
    <n v="5241.6000000000004"/>
    <x v="2961"/>
  </r>
  <r>
    <x v="1"/>
    <x v="0"/>
    <x v="28"/>
    <x v="28"/>
    <x v="33"/>
    <x v="33"/>
    <x v="4412"/>
    <x v="0"/>
    <x v="0"/>
    <x v="5"/>
    <n v="12592.8"/>
    <x v="6120"/>
  </r>
  <r>
    <x v="1"/>
    <x v="0"/>
    <x v="28"/>
    <x v="28"/>
    <x v="33"/>
    <x v="33"/>
    <x v="4412"/>
    <x v="0"/>
    <x v="0"/>
    <x v="5"/>
    <n v="80136"/>
    <x v="6120"/>
  </r>
  <r>
    <x v="1"/>
    <x v="0"/>
    <x v="28"/>
    <x v="28"/>
    <x v="33"/>
    <x v="33"/>
    <x v="4412"/>
    <x v="0"/>
    <x v="0"/>
    <x v="5"/>
    <n v="65137"/>
    <x v="6120"/>
  </r>
  <r>
    <x v="1"/>
    <x v="0"/>
    <x v="28"/>
    <x v="28"/>
    <x v="33"/>
    <x v="33"/>
    <x v="4412"/>
    <x v="0"/>
    <x v="0"/>
    <x v="5"/>
    <n v="24471.78"/>
    <x v="6120"/>
  </r>
  <r>
    <x v="1"/>
    <x v="0"/>
    <x v="28"/>
    <x v="28"/>
    <x v="33"/>
    <x v="33"/>
    <x v="4412"/>
    <x v="0"/>
    <x v="0"/>
    <x v="5"/>
    <n v="13051"/>
    <x v="6120"/>
  </r>
  <r>
    <x v="1"/>
    <x v="0"/>
    <x v="28"/>
    <x v="28"/>
    <x v="33"/>
    <x v="33"/>
    <x v="2435"/>
    <x v="0"/>
    <x v="0"/>
    <x v="5"/>
    <n v="8435.51"/>
    <x v="10446"/>
  </r>
  <r>
    <x v="1"/>
    <x v="0"/>
    <x v="28"/>
    <x v="28"/>
    <x v="33"/>
    <x v="33"/>
    <x v="6213"/>
    <x v="0"/>
    <x v="0"/>
    <x v="5"/>
    <n v="2151.77"/>
    <x v="10447"/>
  </r>
  <r>
    <x v="1"/>
    <x v="0"/>
    <x v="29"/>
    <x v="29"/>
    <x v="34"/>
    <x v="34"/>
    <x v="5924"/>
    <x v="0"/>
    <x v="0"/>
    <x v="5"/>
    <n v="9750"/>
    <x v="9603"/>
  </r>
  <r>
    <x v="1"/>
    <x v="0"/>
    <x v="28"/>
    <x v="28"/>
    <x v="33"/>
    <x v="33"/>
    <x v="5924"/>
    <x v="0"/>
    <x v="0"/>
    <x v="5"/>
    <n v="14698"/>
    <x v="9603"/>
  </r>
  <r>
    <x v="1"/>
    <x v="0"/>
    <x v="29"/>
    <x v="29"/>
    <x v="34"/>
    <x v="34"/>
    <x v="3893"/>
    <x v="0"/>
    <x v="3"/>
    <x v="5"/>
    <n v="4875"/>
    <x v="10448"/>
  </r>
  <r>
    <x v="1"/>
    <x v="0"/>
    <x v="28"/>
    <x v="28"/>
    <x v="33"/>
    <x v="33"/>
    <x v="3893"/>
    <x v="0"/>
    <x v="3"/>
    <x v="5"/>
    <n v="18246.240000000002"/>
    <x v="10448"/>
  </r>
  <r>
    <x v="1"/>
    <x v="0"/>
    <x v="28"/>
    <x v="28"/>
    <x v="33"/>
    <x v="33"/>
    <x v="306"/>
    <x v="0"/>
    <x v="0"/>
    <x v="5"/>
    <n v="6361.74"/>
    <x v="6423"/>
  </r>
  <r>
    <x v="1"/>
    <x v="0"/>
    <x v="0"/>
    <x v="0"/>
    <x v="6"/>
    <x v="6"/>
    <x v="707"/>
    <x v="0"/>
    <x v="0"/>
    <x v="5"/>
    <n v="1292.3599999999999"/>
    <x v="10449"/>
  </r>
  <r>
    <x v="1"/>
    <x v="0"/>
    <x v="0"/>
    <x v="0"/>
    <x v="6"/>
    <x v="6"/>
    <x v="2320"/>
    <x v="0"/>
    <x v="0"/>
    <x v="5"/>
    <n v="3926.79"/>
    <x v="9379"/>
  </r>
  <r>
    <x v="1"/>
    <x v="0"/>
    <x v="0"/>
    <x v="0"/>
    <x v="6"/>
    <x v="6"/>
    <x v="6214"/>
    <x v="0"/>
    <x v="9"/>
    <x v="5"/>
    <n v="106473.83"/>
    <x v="10450"/>
  </r>
  <r>
    <x v="1"/>
    <x v="0"/>
    <x v="0"/>
    <x v="0"/>
    <x v="6"/>
    <x v="6"/>
    <x v="6214"/>
    <x v="0"/>
    <x v="9"/>
    <x v="5"/>
    <n v="106738.02"/>
    <x v="10450"/>
  </r>
  <r>
    <x v="1"/>
    <x v="0"/>
    <x v="0"/>
    <x v="0"/>
    <x v="6"/>
    <x v="6"/>
    <x v="4652"/>
    <x v="0"/>
    <x v="0"/>
    <x v="5"/>
    <n v="2252.02"/>
    <x v="10451"/>
  </r>
  <r>
    <x v="1"/>
    <x v="0"/>
    <x v="0"/>
    <x v="0"/>
    <x v="6"/>
    <x v="6"/>
    <x v="4774"/>
    <x v="0"/>
    <x v="0"/>
    <x v="5"/>
    <n v="3775.65"/>
    <x v="10452"/>
  </r>
  <r>
    <x v="1"/>
    <x v="0"/>
    <x v="0"/>
    <x v="0"/>
    <x v="6"/>
    <x v="6"/>
    <x v="4411"/>
    <x v="0"/>
    <x v="0"/>
    <x v="5"/>
    <n v="13815.56"/>
    <x v="10453"/>
  </r>
  <r>
    <x v="1"/>
    <x v="0"/>
    <x v="0"/>
    <x v="0"/>
    <x v="6"/>
    <x v="6"/>
    <x v="5781"/>
    <x v="0"/>
    <x v="0"/>
    <x v="5"/>
    <n v="1967.8"/>
    <x v="10454"/>
  </r>
  <r>
    <x v="1"/>
    <x v="0"/>
    <x v="0"/>
    <x v="0"/>
    <x v="6"/>
    <x v="6"/>
    <x v="5781"/>
    <x v="0"/>
    <x v="0"/>
    <x v="5"/>
    <n v="2387.25"/>
    <x v="10454"/>
  </r>
  <r>
    <x v="1"/>
    <x v="0"/>
    <x v="0"/>
    <x v="0"/>
    <x v="6"/>
    <x v="6"/>
    <x v="5781"/>
    <x v="0"/>
    <x v="0"/>
    <x v="5"/>
    <n v="2567.9899999999998"/>
    <x v="10454"/>
  </r>
  <r>
    <x v="1"/>
    <x v="0"/>
    <x v="0"/>
    <x v="0"/>
    <x v="6"/>
    <x v="6"/>
    <x v="1414"/>
    <x v="0"/>
    <x v="0"/>
    <x v="5"/>
    <n v="1562.92"/>
    <x v="10455"/>
  </r>
  <r>
    <x v="1"/>
    <x v="0"/>
    <x v="0"/>
    <x v="0"/>
    <x v="6"/>
    <x v="6"/>
    <x v="6215"/>
    <x v="0"/>
    <x v="0"/>
    <x v="5"/>
    <n v="3162"/>
    <x v="10456"/>
  </r>
  <r>
    <x v="1"/>
    <x v="0"/>
    <x v="0"/>
    <x v="0"/>
    <x v="6"/>
    <x v="6"/>
    <x v="2616"/>
    <x v="0"/>
    <x v="0"/>
    <x v="5"/>
    <n v="2179.14"/>
    <x v="10457"/>
  </r>
  <r>
    <x v="1"/>
    <x v="0"/>
    <x v="0"/>
    <x v="0"/>
    <x v="6"/>
    <x v="6"/>
    <x v="3501"/>
    <x v="0"/>
    <x v="0"/>
    <x v="5"/>
    <n v="1718.44"/>
    <x v="10458"/>
  </r>
  <r>
    <x v="1"/>
    <x v="0"/>
    <x v="0"/>
    <x v="0"/>
    <x v="6"/>
    <x v="6"/>
    <x v="5801"/>
    <x v="0"/>
    <x v="4"/>
    <x v="5"/>
    <n v="5814.34"/>
    <x v="10459"/>
  </r>
  <r>
    <x v="1"/>
    <x v="0"/>
    <x v="0"/>
    <x v="0"/>
    <x v="6"/>
    <x v="6"/>
    <x v="1811"/>
    <x v="0"/>
    <x v="0"/>
    <x v="5"/>
    <n v="2900"/>
    <x v="2015"/>
  </r>
  <r>
    <x v="1"/>
    <x v="0"/>
    <x v="0"/>
    <x v="0"/>
    <x v="6"/>
    <x v="6"/>
    <x v="1811"/>
    <x v="0"/>
    <x v="0"/>
    <x v="5"/>
    <n v="2900"/>
    <x v="2015"/>
  </r>
  <r>
    <x v="1"/>
    <x v="0"/>
    <x v="0"/>
    <x v="0"/>
    <x v="6"/>
    <x v="6"/>
    <x v="1811"/>
    <x v="0"/>
    <x v="0"/>
    <x v="5"/>
    <n v="2900"/>
    <x v="2015"/>
  </r>
  <r>
    <x v="1"/>
    <x v="0"/>
    <x v="0"/>
    <x v="0"/>
    <x v="6"/>
    <x v="6"/>
    <x v="6216"/>
    <x v="0"/>
    <x v="0"/>
    <x v="5"/>
    <n v="2900"/>
    <x v="10460"/>
  </r>
  <r>
    <x v="1"/>
    <x v="0"/>
    <x v="0"/>
    <x v="0"/>
    <x v="6"/>
    <x v="6"/>
    <x v="6217"/>
    <x v="0"/>
    <x v="0"/>
    <x v="5"/>
    <n v="2900"/>
    <x v="10461"/>
  </r>
  <r>
    <x v="1"/>
    <x v="0"/>
    <x v="0"/>
    <x v="0"/>
    <x v="6"/>
    <x v="6"/>
    <x v="1811"/>
    <x v="0"/>
    <x v="0"/>
    <x v="5"/>
    <n v="2900"/>
    <x v="2015"/>
  </r>
  <r>
    <x v="1"/>
    <x v="0"/>
    <x v="0"/>
    <x v="0"/>
    <x v="6"/>
    <x v="6"/>
    <x v="6218"/>
    <x v="0"/>
    <x v="0"/>
    <x v="5"/>
    <n v="4000"/>
    <x v="10462"/>
  </r>
  <r>
    <x v="1"/>
    <x v="0"/>
    <x v="0"/>
    <x v="0"/>
    <x v="6"/>
    <x v="6"/>
    <x v="2894"/>
    <x v="0"/>
    <x v="0"/>
    <x v="5"/>
    <n v="1700"/>
    <x v="10463"/>
  </r>
  <r>
    <x v="1"/>
    <x v="0"/>
    <x v="0"/>
    <x v="0"/>
    <x v="6"/>
    <x v="6"/>
    <x v="5107"/>
    <x v="0"/>
    <x v="0"/>
    <x v="5"/>
    <n v="2900"/>
    <x v="10464"/>
  </r>
  <r>
    <x v="1"/>
    <x v="0"/>
    <x v="0"/>
    <x v="0"/>
    <x v="6"/>
    <x v="6"/>
    <x v="6190"/>
    <x v="0"/>
    <x v="0"/>
    <x v="5"/>
    <n v="2900"/>
    <x v="10465"/>
  </r>
  <r>
    <x v="1"/>
    <x v="0"/>
    <x v="0"/>
    <x v="0"/>
    <x v="6"/>
    <x v="6"/>
    <x v="413"/>
    <x v="0"/>
    <x v="8"/>
    <x v="5"/>
    <n v="2200"/>
    <x v="422"/>
  </r>
  <r>
    <x v="1"/>
    <x v="0"/>
    <x v="0"/>
    <x v="0"/>
    <x v="6"/>
    <x v="6"/>
    <x v="3934"/>
    <x v="0"/>
    <x v="0"/>
    <x v="5"/>
    <n v="2900"/>
    <x v="9412"/>
  </r>
  <r>
    <x v="1"/>
    <x v="0"/>
    <x v="0"/>
    <x v="0"/>
    <x v="6"/>
    <x v="6"/>
    <x v="1597"/>
    <x v="0"/>
    <x v="0"/>
    <x v="5"/>
    <n v="3600"/>
    <x v="10466"/>
  </r>
  <r>
    <x v="1"/>
    <x v="0"/>
    <x v="0"/>
    <x v="0"/>
    <x v="6"/>
    <x v="6"/>
    <x v="6219"/>
    <x v="0"/>
    <x v="0"/>
    <x v="5"/>
    <n v="2200"/>
    <x v="10467"/>
  </r>
  <r>
    <x v="1"/>
    <x v="0"/>
    <x v="0"/>
    <x v="0"/>
    <x v="6"/>
    <x v="6"/>
    <x v="4414"/>
    <x v="0"/>
    <x v="0"/>
    <x v="5"/>
    <n v="1700"/>
    <x v="6122"/>
  </r>
  <r>
    <x v="1"/>
    <x v="0"/>
    <x v="0"/>
    <x v="0"/>
    <x v="6"/>
    <x v="6"/>
    <x v="6220"/>
    <x v="0"/>
    <x v="0"/>
    <x v="5"/>
    <n v="2900"/>
    <x v="10468"/>
  </r>
  <r>
    <x v="1"/>
    <x v="0"/>
    <x v="0"/>
    <x v="0"/>
    <x v="6"/>
    <x v="6"/>
    <x v="5167"/>
    <x v="0"/>
    <x v="0"/>
    <x v="5"/>
    <n v="2900"/>
    <x v="10469"/>
  </r>
  <r>
    <x v="1"/>
    <x v="0"/>
    <x v="0"/>
    <x v="0"/>
    <x v="6"/>
    <x v="6"/>
    <x v="5167"/>
    <x v="0"/>
    <x v="0"/>
    <x v="5"/>
    <n v="2900"/>
    <x v="10469"/>
  </r>
  <r>
    <x v="1"/>
    <x v="0"/>
    <x v="0"/>
    <x v="0"/>
    <x v="6"/>
    <x v="6"/>
    <x v="6221"/>
    <x v="0"/>
    <x v="0"/>
    <x v="5"/>
    <n v="1700"/>
    <x v="10470"/>
  </r>
  <r>
    <x v="1"/>
    <x v="0"/>
    <x v="0"/>
    <x v="0"/>
    <x v="6"/>
    <x v="6"/>
    <x v="1150"/>
    <x v="0"/>
    <x v="0"/>
    <x v="5"/>
    <n v="1700"/>
    <x v="10471"/>
  </r>
  <r>
    <x v="1"/>
    <x v="0"/>
    <x v="0"/>
    <x v="0"/>
    <x v="6"/>
    <x v="6"/>
    <x v="6222"/>
    <x v="0"/>
    <x v="0"/>
    <x v="5"/>
    <n v="2900"/>
    <x v="10472"/>
  </r>
  <r>
    <x v="1"/>
    <x v="0"/>
    <x v="0"/>
    <x v="0"/>
    <x v="6"/>
    <x v="6"/>
    <x v="6223"/>
    <x v="0"/>
    <x v="0"/>
    <x v="5"/>
    <n v="1700"/>
    <x v="10473"/>
  </r>
  <r>
    <x v="1"/>
    <x v="0"/>
    <x v="0"/>
    <x v="0"/>
    <x v="6"/>
    <x v="6"/>
    <x v="1015"/>
    <x v="0"/>
    <x v="0"/>
    <x v="5"/>
    <n v="2900"/>
    <x v="10474"/>
  </r>
  <r>
    <x v="1"/>
    <x v="0"/>
    <x v="0"/>
    <x v="0"/>
    <x v="6"/>
    <x v="6"/>
    <x v="1324"/>
    <x v="0"/>
    <x v="0"/>
    <x v="5"/>
    <n v="2900"/>
    <x v="10475"/>
  </r>
  <r>
    <x v="1"/>
    <x v="0"/>
    <x v="0"/>
    <x v="0"/>
    <x v="6"/>
    <x v="6"/>
    <x v="4154"/>
    <x v="0"/>
    <x v="0"/>
    <x v="5"/>
    <n v="2900"/>
    <x v="10476"/>
  </r>
  <r>
    <x v="1"/>
    <x v="0"/>
    <x v="0"/>
    <x v="0"/>
    <x v="6"/>
    <x v="6"/>
    <x v="5142"/>
    <x v="0"/>
    <x v="0"/>
    <x v="5"/>
    <n v="1700"/>
    <x v="10477"/>
  </r>
  <r>
    <x v="1"/>
    <x v="0"/>
    <x v="0"/>
    <x v="0"/>
    <x v="6"/>
    <x v="6"/>
    <x v="6168"/>
    <x v="0"/>
    <x v="3"/>
    <x v="5"/>
    <n v="3600"/>
    <x v="10478"/>
  </r>
  <r>
    <x v="1"/>
    <x v="0"/>
    <x v="0"/>
    <x v="0"/>
    <x v="6"/>
    <x v="6"/>
    <x v="5494"/>
    <x v="0"/>
    <x v="0"/>
    <x v="5"/>
    <n v="2900"/>
    <x v="8474"/>
  </r>
  <r>
    <x v="0"/>
    <x v="6"/>
    <x v="22"/>
    <x v="22"/>
    <x v="27"/>
    <x v="27"/>
    <x v="3478"/>
    <x v="0"/>
    <x v="0"/>
    <x v="5"/>
    <n v="120828.9"/>
    <x v="6327"/>
  </r>
  <r>
    <x v="1"/>
    <x v="6"/>
    <x v="22"/>
    <x v="22"/>
    <x v="27"/>
    <x v="27"/>
    <x v="3478"/>
    <x v="0"/>
    <x v="0"/>
    <x v="5"/>
    <n v="74313.59"/>
    <x v="6327"/>
  </r>
  <r>
    <x v="1"/>
    <x v="0"/>
    <x v="86"/>
    <x v="86"/>
    <x v="108"/>
    <x v="108"/>
    <x v="2577"/>
    <x v="0"/>
    <x v="0"/>
    <x v="5"/>
    <n v="75799.850000000006"/>
    <x v="10479"/>
  </r>
  <r>
    <x v="1"/>
    <x v="0"/>
    <x v="28"/>
    <x v="28"/>
    <x v="33"/>
    <x v="33"/>
    <x v="1080"/>
    <x v="0"/>
    <x v="0"/>
    <x v="5"/>
    <n v="64725.81"/>
    <x v="10480"/>
  </r>
  <r>
    <x v="1"/>
    <x v="0"/>
    <x v="28"/>
    <x v="28"/>
    <x v="33"/>
    <x v="33"/>
    <x v="5822"/>
    <x v="0"/>
    <x v="0"/>
    <x v="5"/>
    <n v="11262.16"/>
    <x v="10481"/>
  </r>
  <r>
    <x v="1"/>
    <x v="0"/>
    <x v="28"/>
    <x v="28"/>
    <x v="33"/>
    <x v="33"/>
    <x v="5780"/>
    <x v="0"/>
    <x v="0"/>
    <x v="5"/>
    <n v="12440.75"/>
    <x v="9183"/>
  </r>
  <r>
    <x v="1"/>
    <x v="0"/>
    <x v="28"/>
    <x v="28"/>
    <x v="33"/>
    <x v="33"/>
    <x v="5987"/>
    <x v="0"/>
    <x v="0"/>
    <x v="5"/>
    <n v="5397.82"/>
    <x v="10482"/>
  </r>
  <r>
    <x v="1"/>
    <x v="0"/>
    <x v="28"/>
    <x v="28"/>
    <x v="33"/>
    <x v="33"/>
    <x v="2972"/>
    <x v="0"/>
    <x v="0"/>
    <x v="5"/>
    <n v="29743.360000000001"/>
    <x v="10483"/>
  </r>
  <r>
    <x v="1"/>
    <x v="0"/>
    <x v="28"/>
    <x v="28"/>
    <x v="33"/>
    <x v="33"/>
    <x v="3016"/>
    <x v="0"/>
    <x v="0"/>
    <x v="5"/>
    <n v="13247.34"/>
    <x v="10484"/>
  </r>
  <r>
    <x v="1"/>
    <x v="0"/>
    <x v="28"/>
    <x v="28"/>
    <x v="33"/>
    <x v="33"/>
    <x v="6224"/>
    <x v="0"/>
    <x v="0"/>
    <x v="5"/>
    <n v="24984"/>
    <x v="10485"/>
  </r>
  <r>
    <x v="1"/>
    <x v="0"/>
    <x v="28"/>
    <x v="28"/>
    <x v="33"/>
    <x v="33"/>
    <x v="6225"/>
    <x v="0"/>
    <x v="0"/>
    <x v="5"/>
    <n v="59453.63"/>
    <x v="10486"/>
  </r>
  <r>
    <x v="1"/>
    <x v="0"/>
    <x v="28"/>
    <x v="28"/>
    <x v="33"/>
    <x v="33"/>
    <x v="6226"/>
    <x v="0"/>
    <x v="3"/>
    <x v="5"/>
    <n v="16074.24"/>
    <x v="10487"/>
  </r>
  <r>
    <x v="1"/>
    <x v="0"/>
    <x v="29"/>
    <x v="29"/>
    <x v="34"/>
    <x v="34"/>
    <x v="6226"/>
    <x v="0"/>
    <x v="3"/>
    <x v="5"/>
    <n v="25025"/>
    <x v="10487"/>
  </r>
  <r>
    <x v="1"/>
    <x v="0"/>
    <x v="28"/>
    <x v="28"/>
    <x v="33"/>
    <x v="33"/>
    <x v="6227"/>
    <x v="0"/>
    <x v="3"/>
    <x v="5"/>
    <n v="16744"/>
    <x v="10488"/>
  </r>
  <r>
    <x v="1"/>
    <x v="0"/>
    <x v="29"/>
    <x v="29"/>
    <x v="34"/>
    <x v="34"/>
    <x v="6227"/>
    <x v="0"/>
    <x v="3"/>
    <x v="5"/>
    <n v="25025"/>
    <x v="10488"/>
  </r>
  <r>
    <x v="1"/>
    <x v="0"/>
    <x v="28"/>
    <x v="28"/>
    <x v="33"/>
    <x v="33"/>
    <x v="3516"/>
    <x v="0"/>
    <x v="5"/>
    <x v="5"/>
    <n v="3854.72"/>
    <x v="4514"/>
  </r>
  <r>
    <x v="1"/>
    <x v="0"/>
    <x v="29"/>
    <x v="29"/>
    <x v="34"/>
    <x v="34"/>
    <x v="3516"/>
    <x v="0"/>
    <x v="5"/>
    <x v="5"/>
    <n v="4256.99"/>
    <x v="4514"/>
  </r>
  <r>
    <x v="1"/>
    <x v="0"/>
    <x v="28"/>
    <x v="28"/>
    <x v="33"/>
    <x v="33"/>
    <x v="6228"/>
    <x v="0"/>
    <x v="0"/>
    <x v="5"/>
    <n v="48470.400000000001"/>
    <x v="10489"/>
  </r>
  <r>
    <x v="1"/>
    <x v="0"/>
    <x v="28"/>
    <x v="28"/>
    <x v="33"/>
    <x v="33"/>
    <x v="316"/>
    <x v="0"/>
    <x v="6"/>
    <x v="5"/>
    <n v="11794.95"/>
    <x v="323"/>
  </r>
  <r>
    <x v="1"/>
    <x v="0"/>
    <x v="28"/>
    <x v="28"/>
    <x v="33"/>
    <x v="33"/>
    <x v="6229"/>
    <x v="0"/>
    <x v="0"/>
    <x v="5"/>
    <n v="126182.74"/>
    <x v="10490"/>
  </r>
  <r>
    <x v="1"/>
    <x v="0"/>
    <x v="28"/>
    <x v="28"/>
    <x v="33"/>
    <x v="33"/>
    <x v="1098"/>
    <x v="0"/>
    <x v="6"/>
    <x v="5"/>
    <n v="28109.97"/>
    <x v="2453"/>
  </r>
  <r>
    <x v="1"/>
    <x v="0"/>
    <x v="28"/>
    <x v="28"/>
    <x v="33"/>
    <x v="33"/>
    <x v="5207"/>
    <x v="0"/>
    <x v="0"/>
    <x v="5"/>
    <n v="82060.75"/>
    <x v="10491"/>
  </r>
  <r>
    <x v="1"/>
    <x v="0"/>
    <x v="28"/>
    <x v="28"/>
    <x v="33"/>
    <x v="33"/>
    <x v="5957"/>
    <x v="0"/>
    <x v="0"/>
    <x v="5"/>
    <n v="31890.31"/>
    <x v="10492"/>
  </r>
  <r>
    <x v="1"/>
    <x v="0"/>
    <x v="29"/>
    <x v="29"/>
    <x v="34"/>
    <x v="34"/>
    <x v="5957"/>
    <x v="0"/>
    <x v="0"/>
    <x v="5"/>
    <n v="19500"/>
    <x v="10492"/>
  </r>
  <r>
    <x v="1"/>
    <x v="0"/>
    <x v="28"/>
    <x v="28"/>
    <x v="33"/>
    <x v="33"/>
    <x v="1234"/>
    <x v="0"/>
    <x v="0"/>
    <x v="5"/>
    <n v="18508.82"/>
    <x v="9802"/>
  </r>
  <r>
    <x v="1"/>
    <x v="0"/>
    <x v="28"/>
    <x v="28"/>
    <x v="33"/>
    <x v="33"/>
    <x v="3759"/>
    <x v="0"/>
    <x v="0"/>
    <x v="5"/>
    <n v="48566.43"/>
    <x v="10493"/>
  </r>
  <r>
    <x v="1"/>
    <x v="0"/>
    <x v="28"/>
    <x v="28"/>
    <x v="33"/>
    <x v="33"/>
    <x v="4542"/>
    <x v="0"/>
    <x v="0"/>
    <x v="5"/>
    <n v="3789.6"/>
    <x v="6406"/>
  </r>
  <r>
    <x v="1"/>
    <x v="0"/>
    <x v="28"/>
    <x v="28"/>
    <x v="33"/>
    <x v="33"/>
    <x v="2784"/>
    <x v="0"/>
    <x v="0"/>
    <x v="5"/>
    <n v="22096.799999999999"/>
    <x v="7046"/>
  </r>
  <r>
    <x v="1"/>
    <x v="0"/>
    <x v="28"/>
    <x v="28"/>
    <x v="33"/>
    <x v="33"/>
    <x v="4361"/>
    <x v="0"/>
    <x v="9"/>
    <x v="5"/>
    <n v="16074.24"/>
    <x v="6020"/>
  </r>
  <r>
    <x v="1"/>
    <x v="0"/>
    <x v="29"/>
    <x v="29"/>
    <x v="34"/>
    <x v="34"/>
    <x v="4361"/>
    <x v="0"/>
    <x v="9"/>
    <x v="5"/>
    <n v="25025"/>
    <x v="6020"/>
  </r>
  <r>
    <x v="1"/>
    <x v="0"/>
    <x v="28"/>
    <x v="28"/>
    <x v="33"/>
    <x v="33"/>
    <x v="4361"/>
    <x v="0"/>
    <x v="9"/>
    <x v="5"/>
    <n v="16074.24"/>
    <x v="6020"/>
  </r>
  <r>
    <x v="1"/>
    <x v="0"/>
    <x v="29"/>
    <x v="29"/>
    <x v="34"/>
    <x v="34"/>
    <x v="4361"/>
    <x v="0"/>
    <x v="9"/>
    <x v="5"/>
    <n v="25025"/>
    <x v="6020"/>
  </r>
  <r>
    <x v="1"/>
    <x v="0"/>
    <x v="28"/>
    <x v="28"/>
    <x v="33"/>
    <x v="33"/>
    <x v="1799"/>
    <x v="0"/>
    <x v="0"/>
    <x v="5"/>
    <n v="8262"/>
    <x v="2000"/>
  </r>
  <r>
    <x v="1"/>
    <x v="0"/>
    <x v="28"/>
    <x v="28"/>
    <x v="33"/>
    <x v="33"/>
    <x v="6230"/>
    <x v="0"/>
    <x v="0"/>
    <x v="5"/>
    <n v="4095"/>
    <x v="10494"/>
  </r>
  <r>
    <x v="1"/>
    <x v="0"/>
    <x v="28"/>
    <x v="28"/>
    <x v="33"/>
    <x v="33"/>
    <x v="4534"/>
    <x v="0"/>
    <x v="0"/>
    <x v="5"/>
    <n v="52903.37"/>
    <x v="10495"/>
  </r>
  <r>
    <x v="0"/>
    <x v="1"/>
    <x v="32"/>
    <x v="32"/>
    <x v="38"/>
    <x v="38"/>
    <x v="6231"/>
    <x v="1"/>
    <x v="1"/>
    <x v="5"/>
    <n v="15464.8"/>
    <x v="10496"/>
  </r>
  <r>
    <x v="0"/>
    <x v="1"/>
    <x v="32"/>
    <x v="32"/>
    <x v="38"/>
    <x v="38"/>
    <x v="6232"/>
    <x v="1"/>
    <x v="1"/>
    <x v="5"/>
    <n v="15494.96"/>
    <x v="10497"/>
  </r>
  <r>
    <x v="0"/>
    <x v="8"/>
    <x v="19"/>
    <x v="19"/>
    <x v="44"/>
    <x v="44"/>
    <x v="3369"/>
    <x v="0"/>
    <x v="0"/>
    <x v="5"/>
    <n v="12785.77"/>
    <x v="4267"/>
  </r>
  <r>
    <x v="0"/>
    <x v="1"/>
    <x v="63"/>
    <x v="63"/>
    <x v="78"/>
    <x v="78"/>
    <x v="2997"/>
    <x v="0"/>
    <x v="0"/>
    <x v="5"/>
    <n v="11954.8"/>
    <x v="9895"/>
  </r>
  <r>
    <x v="1"/>
    <x v="0"/>
    <x v="78"/>
    <x v="78"/>
    <x v="96"/>
    <x v="96"/>
    <x v="210"/>
    <x v="0"/>
    <x v="0"/>
    <x v="5"/>
    <n v="26068.16"/>
    <x v="9597"/>
  </r>
  <r>
    <x v="1"/>
    <x v="0"/>
    <x v="78"/>
    <x v="78"/>
    <x v="96"/>
    <x v="96"/>
    <x v="3908"/>
    <x v="1"/>
    <x v="1"/>
    <x v="5"/>
    <n v="12684.56"/>
    <x v="5464"/>
  </r>
  <r>
    <x v="1"/>
    <x v="0"/>
    <x v="78"/>
    <x v="78"/>
    <x v="96"/>
    <x v="96"/>
    <x v="4180"/>
    <x v="1"/>
    <x v="1"/>
    <x v="5"/>
    <n v="7554.39"/>
    <x v="10498"/>
  </r>
  <r>
    <x v="1"/>
    <x v="0"/>
    <x v="78"/>
    <x v="78"/>
    <x v="96"/>
    <x v="96"/>
    <x v="1070"/>
    <x v="0"/>
    <x v="0"/>
    <x v="5"/>
    <n v="3838"/>
    <x v="1139"/>
  </r>
  <r>
    <x v="1"/>
    <x v="0"/>
    <x v="78"/>
    <x v="78"/>
    <x v="96"/>
    <x v="96"/>
    <x v="6233"/>
    <x v="0"/>
    <x v="0"/>
    <x v="5"/>
    <n v="132436.5"/>
    <x v="10499"/>
  </r>
  <r>
    <x v="1"/>
    <x v="0"/>
    <x v="78"/>
    <x v="78"/>
    <x v="96"/>
    <x v="96"/>
    <x v="6234"/>
    <x v="0"/>
    <x v="5"/>
    <x v="5"/>
    <n v="7812.54"/>
    <x v="10500"/>
  </r>
  <r>
    <x v="1"/>
    <x v="0"/>
    <x v="78"/>
    <x v="78"/>
    <x v="96"/>
    <x v="96"/>
    <x v="1893"/>
    <x v="0"/>
    <x v="5"/>
    <x v="5"/>
    <n v="31131.279999999999"/>
    <x v="10501"/>
  </r>
  <r>
    <x v="0"/>
    <x v="1"/>
    <x v="2"/>
    <x v="2"/>
    <x v="2"/>
    <x v="2"/>
    <x v="165"/>
    <x v="0"/>
    <x v="0"/>
    <x v="5"/>
    <n v="21175"/>
    <x v="166"/>
  </r>
  <r>
    <x v="1"/>
    <x v="0"/>
    <x v="78"/>
    <x v="78"/>
    <x v="96"/>
    <x v="96"/>
    <x v="547"/>
    <x v="0"/>
    <x v="0"/>
    <x v="5"/>
    <n v="2646.23"/>
    <x v="563"/>
  </r>
  <r>
    <x v="1"/>
    <x v="0"/>
    <x v="78"/>
    <x v="78"/>
    <x v="96"/>
    <x v="96"/>
    <x v="4056"/>
    <x v="1"/>
    <x v="1"/>
    <x v="5"/>
    <n v="11384.16"/>
    <x v="5469"/>
  </r>
  <r>
    <x v="1"/>
    <x v="0"/>
    <x v="78"/>
    <x v="78"/>
    <x v="96"/>
    <x v="96"/>
    <x v="1031"/>
    <x v="0"/>
    <x v="0"/>
    <x v="5"/>
    <n v="3382"/>
    <x v="6411"/>
  </r>
  <r>
    <x v="1"/>
    <x v="0"/>
    <x v="78"/>
    <x v="78"/>
    <x v="96"/>
    <x v="96"/>
    <x v="4729"/>
    <x v="0"/>
    <x v="0"/>
    <x v="5"/>
    <n v="19689"/>
    <x v="6747"/>
  </r>
  <r>
    <x v="1"/>
    <x v="0"/>
    <x v="78"/>
    <x v="78"/>
    <x v="96"/>
    <x v="96"/>
    <x v="4331"/>
    <x v="0"/>
    <x v="0"/>
    <x v="5"/>
    <n v="57204.4"/>
    <x v="10502"/>
  </r>
  <r>
    <x v="1"/>
    <x v="0"/>
    <x v="78"/>
    <x v="78"/>
    <x v="96"/>
    <x v="96"/>
    <x v="3551"/>
    <x v="0"/>
    <x v="0"/>
    <x v="5"/>
    <n v="23644"/>
    <x v="9602"/>
  </r>
  <r>
    <x v="1"/>
    <x v="0"/>
    <x v="78"/>
    <x v="78"/>
    <x v="96"/>
    <x v="96"/>
    <x v="4549"/>
    <x v="0"/>
    <x v="0"/>
    <x v="5"/>
    <n v="261693.54"/>
    <x v="6417"/>
  </r>
  <r>
    <x v="0"/>
    <x v="9"/>
    <x v="47"/>
    <x v="47"/>
    <x v="57"/>
    <x v="57"/>
    <x v="557"/>
    <x v="0"/>
    <x v="6"/>
    <x v="5"/>
    <n v="25940.880000000001"/>
    <x v="573"/>
  </r>
  <r>
    <x v="1"/>
    <x v="4"/>
    <x v="35"/>
    <x v="35"/>
    <x v="41"/>
    <x v="41"/>
    <x v="1728"/>
    <x v="0"/>
    <x v="7"/>
    <x v="5"/>
    <n v="847229.3"/>
    <x v="10503"/>
  </r>
  <r>
    <x v="0"/>
    <x v="0"/>
    <x v="28"/>
    <x v="28"/>
    <x v="33"/>
    <x v="33"/>
    <x v="945"/>
    <x v="0"/>
    <x v="6"/>
    <x v="5"/>
    <n v="11298.37"/>
    <x v="995"/>
  </r>
  <r>
    <x v="0"/>
    <x v="0"/>
    <x v="29"/>
    <x v="29"/>
    <x v="34"/>
    <x v="34"/>
    <x v="945"/>
    <x v="0"/>
    <x v="6"/>
    <x v="5"/>
    <n v="2824.59"/>
    <x v="995"/>
  </r>
  <r>
    <x v="0"/>
    <x v="0"/>
    <x v="90"/>
    <x v="90"/>
    <x v="115"/>
    <x v="115"/>
    <x v="945"/>
    <x v="0"/>
    <x v="6"/>
    <x v="5"/>
    <n v="645.98"/>
    <x v="995"/>
  </r>
  <r>
    <x v="0"/>
    <x v="8"/>
    <x v="19"/>
    <x v="19"/>
    <x v="44"/>
    <x v="44"/>
    <x v="329"/>
    <x v="0"/>
    <x v="6"/>
    <x v="5"/>
    <n v="2306.94"/>
    <x v="337"/>
  </r>
  <r>
    <x v="0"/>
    <x v="8"/>
    <x v="19"/>
    <x v="19"/>
    <x v="44"/>
    <x v="44"/>
    <x v="329"/>
    <x v="0"/>
    <x v="6"/>
    <x v="5"/>
    <n v="1100.42"/>
    <x v="337"/>
  </r>
  <r>
    <x v="1"/>
    <x v="9"/>
    <x v="81"/>
    <x v="81"/>
    <x v="102"/>
    <x v="102"/>
    <x v="1241"/>
    <x v="1"/>
    <x v="1"/>
    <x v="5"/>
    <n v="26974"/>
    <x v="10504"/>
  </r>
  <r>
    <x v="1"/>
    <x v="9"/>
    <x v="81"/>
    <x v="81"/>
    <x v="102"/>
    <x v="102"/>
    <x v="1684"/>
    <x v="0"/>
    <x v="0"/>
    <x v="5"/>
    <n v="81270"/>
    <x v="10505"/>
  </r>
  <r>
    <x v="1"/>
    <x v="9"/>
    <x v="81"/>
    <x v="81"/>
    <x v="102"/>
    <x v="102"/>
    <x v="2238"/>
    <x v="1"/>
    <x v="1"/>
    <x v="5"/>
    <n v="52680"/>
    <x v="10506"/>
  </r>
  <r>
    <x v="1"/>
    <x v="9"/>
    <x v="81"/>
    <x v="81"/>
    <x v="102"/>
    <x v="102"/>
    <x v="4007"/>
    <x v="0"/>
    <x v="0"/>
    <x v="5"/>
    <n v="123480"/>
    <x v="10507"/>
  </r>
  <r>
    <x v="1"/>
    <x v="9"/>
    <x v="81"/>
    <x v="81"/>
    <x v="102"/>
    <x v="102"/>
    <x v="6235"/>
    <x v="1"/>
    <x v="1"/>
    <x v="5"/>
    <n v="34424.6"/>
    <x v="10508"/>
  </r>
  <r>
    <x v="1"/>
    <x v="9"/>
    <x v="81"/>
    <x v="81"/>
    <x v="102"/>
    <x v="102"/>
    <x v="647"/>
    <x v="0"/>
    <x v="0"/>
    <x v="5"/>
    <n v="244560"/>
    <x v="10509"/>
  </r>
  <r>
    <x v="1"/>
    <x v="9"/>
    <x v="81"/>
    <x v="81"/>
    <x v="102"/>
    <x v="102"/>
    <x v="1858"/>
    <x v="1"/>
    <x v="1"/>
    <x v="5"/>
    <n v="64771.6"/>
    <x v="3650"/>
  </r>
  <r>
    <x v="1"/>
    <x v="9"/>
    <x v="81"/>
    <x v="81"/>
    <x v="102"/>
    <x v="102"/>
    <x v="5952"/>
    <x v="1"/>
    <x v="1"/>
    <x v="5"/>
    <n v="33203.599999999999"/>
    <x v="10510"/>
  </r>
  <r>
    <x v="1"/>
    <x v="9"/>
    <x v="81"/>
    <x v="81"/>
    <x v="102"/>
    <x v="102"/>
    <x v="4244"/>
    <x v="0"/>
    <x v="0"/>
    <x v="5"/>
    <n v="94590"/>
    <x v="10511"/>
  </r>
  <r>
    <x v="1"/>
    <x v="9"/>
    <x v="81"/>
    <x v="81"/>
    <x v="102"/>
    <x v="102"/>
    <x v="1764"/>
    <x v="0"/>
    <x v="0"/>
    <x v="5"/>
    <n v="253973.17"/>
    <x v="10512"/>
  </r>
  <r>
    <x v="1"/>
    <x v="9"/>
    <x v="81"/>
    <x v="81"/>
    <x v="102"/>
    <x v="102"/>
    <x v="1651"/>
    <x v="1"/>
    <x v="1"/>
    <x v="5"/>
    <n v="11668.7"/>
    <x v="10513"/>
  </r>
  <r>
    <x v="1"/>
    <x v="9"/>
    <x v="81"/>
    <x v="81"/>
    <x v="102"/>
    <x v="102"/>
    <x v="6236"/>
    <x v="0"/>
    <x v="0"/>
    <x v="5"/>
    <n v="12542.4"/>
    <x v="10514"/>
  </r>
  <r>
    <x v="1"/>
    <x v="9"/>
    <x v="81"/>
    <x v="81"/>
    <x v="102"/>
    <x v="102"/>
    <x v="3937"/>
    <x v="0"/>
    <x v="0"/>
    <x v="5"/>
    <n v="175383.3"/>
    <x v="10515"/>
  </r>
  <r>
    <x v="1"/>
    <x v="9"/>
    <x v="81"/>
    <x v="81"/>
    <x v="102"/>
    <x v="102"/>
    <x v="5026"/>
    <x v="0"/>
    <x v="3"/>
    <x v="5"/>
    <n v="97664"/>
    <x v="10516"/>
  </r>
  <r>
    <x v="1"/>
    <x v="9"/>
    <x v="81"/>
    <x v="81"/>
    <x v="102"/>
    <x v="102"/>
    <x v="4510"/>
    <x v="0"/>
    <x v="0"/>
    <x v="5"/>
    <n v="52230"/>
    <x v="6334"/>
  </r>
  <r>
    <x v="1"/>
    <x v="9"/>
    <x v="81"/>
    <x v="81"/>
    <x v="102"/>
    <x v="102"/>
    <x v="641"/>
    <x v="0"/>
    <x v="0"/>
    <x v="5"/>
    <n v="102928.2"/>
    <x v="10517"/>
  </r>
  <r>
    <x v="1"/>
    <x v="9"/>
    <x v="81"/>
    <x v="81"/>
    <x v="102"/>
    <x v="102"/>
    <x v="6237"/>
    <x v="0"/>
    <x v="3"/>
    <x v="5"/>
    <n v="23586"/>
    <x v="10518"/>
  </r>
  <r>
    <x v="1"/>
    <x v="9"/>
    <x v="81"/>
    <x v="81"/>
    <x v="102"/>
    <x v="102"/>
    <x v="6238"/>
    <x v="0"/>
    <x v="0"/>
    <x v="5"/>
    <n v="200760"/>
    <x v="10519"/>
  </r>
  <r>
    <x v="1"/>
    <x v="9"/>
    <x v="81"/>
    <x v="81"/>
    <x v="102"/>
    <x v="102"/>
    <x v="714"/>
    <x v="0"/>
    <x v="0"/>
    <x v="5"/>
    <n v="121512"/>
    <x v="10520"/>
  </r>
  <r>
    <x v="1"/>
    <x v="9"/>
    <x v="81"/>
    <x v="81"/>
    <x v="102"/>
    <x v="102"/>
    <x v="5323"/>
    <x v="1"/>
    <x v="1"/>
    <x v="5"/>
    <n v="18990"/>
    <x v="10521"/>
  </r>
  <r>
    <x v="1"/>
    <x v="9"/>
    <x v="81"/>
    <x v="81"/>
    <x v="102"/>
    <x v="102"/>
    <x v="6239"/>
    <x v="1"/>
    <x v="1"/>
    <x v="5"/>
    <n v="76882"/>
    <x v="10522"/>
  </r>
  <r>
    <x v="1"/>
    <x v="9"/>
    <x v="81"/>
    <x v="81"/>
    <x v="102"/>
    <x v="102"/>
    <x v="6240"/>
    <x v="0"/>
    <x v="0"/>
    <x v="5"/>
    <n v="61864"/>
    <x v="10523"/>
  </r>
  <r>
    <x v="1"/>
    <x v="9"/>
    <x v="81"/>
    <x v="81"/>
    <x v="102"/>
    <x v="102"/>
    <x v="1457"/>
    <x v="0"/>
    <x v="0"/>
    <x v="5"/>
    <n v="115980"/>
    <x v="6339"/>
  </r>
  <r>
    <x v="1"/>
    <x v="9"/>
    <x v="81"/>
    <x v="81"/>
    <x v="102"/>
    <x v="102"/>
    <x v="6241"/>
    <x v="0"/>
    <x v="0"/>
    <x v="5"/>
    <n v="176328"/>
    <x v="10524"/>
  </r>
  <r>
    <x v="1"/>
    <x v="9"/>
    <x v="81"/>
    <x v="81"/>
    <x v="102"/>
    <x v="102"/>
    <x v="6242"/>
    <x v="0"/>
    <x v="0"/>
    <x v="5"/>
    <n v="108471.6"/>
    <x v="10525"/>
  </r>
  <r>
    <x v="1"/>
    <x v="9"/>
    <x v="81"/>
    <x v="81"/>
    <x v="102"/>
    <x v="102"/>
    <x v="2464"/>
    <x v="0"/>
    <x v="5"/>
    <x v="5"/>
    <n v="5650"/>
    <x v="2869"/>
  </r>
  <r>
    <x v="1"/>
    <x v="9"/>
    <x v="81"/>
    <x v="81"/>
    <x v="102"/>
    <x v="102"/>
    <x v="5087"/>
    <x v="1"/>
    <x v="1"/>
    <x v="5"/>
    <n v="12342.6"/>
    <x v="10526"/>
  </r>
  <r>
    <x v="1"/>
    <x v="9"/>
    <x v="81"/>
    <x v="81"/>
    <x v="102"/>
    <x v="102"/>
    <x v="1233"/>
    <x v="1"/>
    <x v="1"/>
    <x v="5"/>
    <n v="50668.68"/>
    <x v="1322"/>
  </r>
  <r>
    <x v="1"/>
    <x v="9"/>
    <x v="81"/>
    <x v="81"/>
    <x v="102"/>
    <x v="102"/>
    <x v="1515"/>
    <x v="1"/>
    <x v="1"/>
    <x v="5"/>
    <n v="15560"/>
    <x v="10527"/>
  </r>
  <r>
    <x v="1"/>
    <x v="9"/>
    <x v="81"/>
    <x v="81"/>
    <x v="102"/>
    <x v="102"/>
    <x v="253"/>
    <x v="0"/>
    <x v="0"/>
    <x v="5"/>
    <n v="27390"/>
    <x v="10528"/>
  </r>
  <r>
    <x v="1"/>
    <x v="9"/>
    <x v="81"/>
    <x v="81"/>
    <x v="102"/>
    <x v="102"/>
    <x v="1723"/>
    <x v="0"/>
    <x v="3"/>
    <x v="5"/>
    <n v="2923.4"/>
    <x v="10529"/>
  </r>
  <r>
    <x v="1"/>
    <x v="9"/>
    <x v="81"/>
    <x v="81"/>
    <x v="102"/>
    <x v="102"/>
    <x v="2667"/>
    <x v="0"/>
    <x v="3"/>
    <x v="5"/>
    <n v="9590"/>
    <x v="10530"/>
  </r>
  <r>
    <x v="1"/>
    <x v="9"/>
    <x v="81"/>
    <x v="81"/>
    <x v="102"/>
    <x v="102"/>
    <x v="2323"/>
    <x v="0"/>
    <x v="0"/>
    <x v="5"/>
    <n v="181664"/>
    <x v="10531"/>
  </r>
  <r>
    <x v="1"/>
    <x v="9"/>
    <x v="81"/>
    <x v="81"/>
    <x v="102"/>
    <x v="102"/>
    <x v="6243"/>
    <x v="1"/>
    <x v="1"/>
    <x v="5"/>
    <n v="51222.8"/>
    <x v="10532"/>
  </r>
  <r>
    <x v="1"/>
    <x v="9"/>
    <x v="81"/>
    <x v="81"/>
    <x v="102"/>
    <x v="102"/>
    <x v="3500"/>
    <x v="0"/>
    <x v="3"/>
    <x v="5"/>
    <n v="49657.2"/>
    <x v="10533"/>
  </r>
  <r>
    <x v="1"/>
    <x v="8"/>
    <x v="62"/>
    <x v="62"/>
    <x v="76"/>
    <x v="76"/>
    <x v="3722"/>
    <x v="0"/>
    <x v="4"/>
    <x v="5"/>
    <n v="48886.2"/>
    <x v="10534"/>
  </r>
  <r>
    <x v="0"/>
    <x v="6"/>
    <x v="22"/>
    <x v="22"/>
    <x v="27"/>
    <x v="27"/>
    <x v="3130"/>
    <x v="0"/>
    <x v="0"/>
    <x v="5"/>
    <n v="1258.98"/>
    <x v="9618"/>
  </r>
  <r>
    <x v="0"/>
    <x v="1"/>
    <x v="20"/>
    <x v="20"/>
    <x v="24"/>
    <x v="24"/>
    <x v="5877"/>
    <x v="1"/>
    <x v="1"/>
    <x v="5"/>
    <n v="146.97"/>
    <x v="9481"/>
  </r>
  <r>
    <x v="0"/>
    <x v="8"/>
    <x v="19"/>
    <x v="19"/>
    <x v="44"/>
    <x v="44"/>
    <x v="1098"/>
    <x v="0"/>
    <x v="6"/>
    <x v="5"/>
    <n v="43484.81"/>
    <x v="2453"/>
  </r>
  <r>
    <x v="0"/>
    <x v="6"/>
    <x v="22"/>
    <x v="22"/>
    <x v="27"/>
    <x v="27"/>
    <x v="314"/>
    <x v="0"/>
    <x v="6"/>
    <x v="5"/>
    <n v="63239.98"/>
    <x v="321"/>
  </r>
  <r>
    <x v="0"/>
    <x v="8"/>
    <x v="82"/>
    <x v="82"/>
    <x v="103"/>
    <x v="103"/>
    <x v="2878"/>
    <x v="1"/>
    <x v="1"/>
    <x v="5"/>
    <n v="40173.67"/>
    <x v="6343"/>
  </r>
  <r>
    <x v="1"/>
    <x v="6"/>
    <x v="80"/>
    <x v="80"/>
    <x v="101"/>
    <x v="101"/>
    <x v="6244"/>
    <x v="1"/>
    <x v="1"/>
    <x v="5"/>
    <n v="1900.54"/>
    <x v="10535"/>
  </r>
  <r>
    <x v="1"/>
    <x v="6"/>
    <x v="80"/>
    <x v="80"/>
    <x v="101"/>
    <x v="101"/>
    <x v="6245"/>
    <x v="1"/>
    <x v="1"/>
    <x v="5"/>
    <n v="1945.54"/>
    <x v="10536"/>
  </r>
  <r>
    <x v="1"/>
    <x v="6"/>
    <x v="80"/>
    <x v="80"/>
    <x v="101"/>
    <x v="101"/>
    <x v="6246"/>
    <x v="0"/>
    <x v="0"/>
    <x v="5"/>
    <n v="3000"/>
    <x v="10537"/>
  </r>
  <r>
    <x v="1"/>
    <x v="6"/>
    <x v="80"/>
    <x v="80"/>
    <x v="101"/>
    <x v="101"/>
    <x v="3044"/>
    <x v="1"/>
    <x v="1"/>
    <x v="5"/>
    <n v="3000"/>
    <x v="10538"/>
  </r>
  <r>
    <x v="1"/>
    <x v="6"/>
    <x v="80"/>
    <x v="80"/>
    <x v="101"/>
    <x v="101"/>
    <x v="934"/>
    <x v="1"/>
    <x v="1"/>
    <x v="5"/>
    <n v="1768.22"/>
    <x v="10539"/>
  </r>
  <r>
    <x v="1"/>
    <x v="6"/>
    <x v="80"/>
    <x v="80"/>
    <x v="101"/>
    <x v="101"/>
    <x v="2389"/>
    <x v="0"/>
    <x v="0"/>
    <x v="5"/>
    <n v="12000"/>
    <x v="9817"/>
  </r>
  <r>
    <x v="1"/>
    <x v="6"/>
    <x v="80"/>
    <x v="80"/>
    <x v="101"/>
    <x v="101"/>
    <x v="5306"/>
    <x v="1"/>
    <x v="1"/>
    <x v="5"/>
    <n v="5474.76"/>
    <x v="10540"/>
  </r>
  <r>
    <x v="1"/>
    <x v="6"/>
    <x v="80"/>
    <x v="80"/>
    <x v="101"/>
    <x v="101"/>
    <x v="2402"/>
    <x v="1"/>
    <x v="1"/>
    <x v="5"/>
    <n v="1989.92"/>
    <x v="9106"/>
  </r>
  <r>
    <x v="1"/>
    <x v="6"/>
    <x v="80"/>
    <x v="80"/>
    <x v="101"/>
    <x v="101"/>
    <x v="1414"/>
    <x v="1"/>
    <x v="1"/>
    <x v="5"/>
    <n v="2756.58"/>
    <x v="10541"/>
  </r>
  <r>
    <x v="1"/>
    <x v="6"/>
    <x v="80"/>
    <x v="80"/>
    <x v="101"/>
    <x v="101"/>
    <x v="2092"/>
    <x v="1"/>
    <x v="1"/>
    <x v="5"/>
    <n v="2398.29"/>
    <x v="10542"/>
  </r>
  <r>
    <x v="1"/>
    <x v="6"/>
    <x v="80"/>
    <x v="80"/>
    <x v="101"/>
    <x v="101"/>
    <x v="2058"/>
    <x v="0"/>
    <x v="0"/>
    <x v="5"/>
    <n v="5478.14"/>
    <x v="10543"/>
  </r>
  <r>
    <x v="1"/>
    <x v="6"/>
    <x v="80"/>
    <x v="80"/>
    <x v="101"/>
    <x v="101"/>
    <x v="125"/>
    <x v="0"/>
    <x v="0"/>
    <x v="5"/>
    <n v="3000"/>
    <x v="10544"/>
  </r>
  <r>
    <x v="1"/>
    <x v="6"/>
    <x v="80"/>
    <x v="80"/>
    <x v="101"/>
    <x v="101"/>
    <x v="6247"/>
    <x v="1"/>
    <x v="1"/>
    <x v="5"/>
    <n v="2313.5700000000002"/>
    <x v="10545"/>
  </r>
  <r>
    <x v="1"/>
    <x v="6"/>
    <x v="80"/>
    <x v="80"/>
    <x v="101"/>
    <x v="101"/>
    <x v="6248"/>
    <x v="1"/>
    <x v="1"/>
    <x v="5"/>
    <n v="2283.63"/>
    <x v="10546"/>
  </r>
  <r>
    <x v="1"/>
    <x v="6"/>
    <x v="80"/>
    <x v="80"/>
    <x v="101"/>
    <x v="101"/>
    <x v="2251"/>
    <x v="0"/>
    <x v="0"/>
    <x v="5"/>
    <n v="3000"/>
    <x v="3813"/>
  </r>
  <r>
    <x v="1"/>
    <x v="0"/>
    <x v="28"/>
    <x v="28"/>
    <x v="33"/>
    <x v="33"/>
    <x v="6249"/>
    <x v="0"/>
    <x v="0"/>
    <x v="5"/>
    <n v="6577.2"/>
    <x v="10547"/>
  </r>
  <r>
    <x v="0"/>
    <x v="8"/>
    <x v="19"/>
    <x v="19"/>
    <x v="44"/>
    <x v="44"/>
    <x v="6250"/>
    <x v="1"/>
    <x v="1"/>
    <x v="5"/>
    <n v="3206.5"/>
    <x v="10548"/>
  </r>
  <r>
    <x v="1"/>
    <x v="1"/>
    <x v="2"/>
    <x v="2"/>
    <x v="2"/>
    <x v="2"/>
    <x v="5326"/>
    <x v="0"/>
    <x v="5"/>
    <x v="5"/>
    <n v="1400.36"/>
    <x v="10549"/>
  </r>
  <r>
    <x v="1"/>
    <x v="1"/>
    <x v="2"/>
    <x v="2"/>
    <x v="2"/>
    <x v="2"/>
    <x v="620"/>
    <x v="0"/>
    <x v="5"/>
    <x v="5"/>
    <n v="1750"/>
    <x v="638"/>
  </r>
  <r>
    <x v="1"/>
    <x v="1"/>
    <x v="2"/>
    <x v="2"/>
    <x v="2"/>
    <x v="2"/>
    <x v="3722"/>
    <x v="0"/>
    <x v="5"/>
    <x v="5"/>
    <n v="4422.51"/>
    <x v="8600"/>
  </r>
  <r>
    <x v="1"/>
    <x v="1"/>
    <x v="2"/>
    <x v="2"/>
    <x v="2"/>
    <x v="2"/>
    <x v="1658"/>
    <x v="0"/>
    <x v="5"/>
    <x v="5"/>
    <n v="657.8"/>
    <x v="6275"/>
  </r>
  <r>
    <x v="1"/>
    <x v="1"/>
    <x v="2"/>
    <x v="2"/>
    <x v="2"/>
    <x v="2"/>
    <x v="938"/>
    <x v="0"/>
    <x v="5"/>
    <x v="5"/>
    <n v="16991"/>
    <x v="1894"/>
  </r>
  <r>
    <x v="0"/>
    <x v="8"/>
    <x v="19"/>
    <x v="19"/>
    <x v="44"/>
    <x v="44"/>
    <x v="1081"/>
    <x v="0"/>
    <x v="6"/>
    <x v="5"/>
    <n v="6488.05"/>
    <x v="1151"/>
  </r>
  <r>
    <x v="0"/>
    <x v="8"/>
    <x v="19"/>
    <x v="19"/>
    <x v="44"/>
    <x v="44"/>
    <x v="1081"/>
    <x v="0"/>
    <x v="6"/>
    <x v="5"/>
    <n v="6397.36"/>
    <x v="1151"/>
  </r>
  <r>
    <x v="0"/>
    <x v="5"/>
    <x v="88"/>
    <x v="88"/>
    <x v="111"/>
    <x v="111"/>
    <x v="314"/>
    <x v="0"/>
    <x v="6"/>
    <x v="5"/>
    <n v="3207.59"/>
    <x v="321"/>
  </r>
  <r>
    <x v="0"/>
    <x v="0"/>
    <x v="86"/>
    <x v="86"/>
    <x v="108"/>
    <x v="108"/>
    <x v="2401"/>
    <x v="0"/>
    <x v="2"/>
    <x v="5"/>
    <n v="59.28"/>
    <x v="8644"/>
  </r>
  <r>
    <x v="0"/>
    <x v="1"/>
    <x v="2"/>
    <x v="2"/>
    <x v="2"/>
    <x v="2"/>
    <x v="917"/>
    <x v="1"/>
    <x v="1"/>
    <x v="5"/>
    <n v="661.54"/>
    <x v="10550"/>
  </r>
  <r>
    <x v="0"/>
    <x v="1"/>
    <x v="2"/>
    <x v="2"/>
    <x v="2"/>
    <x v="2"/>
    <x v="4479"/>
    <x v="1"/>
    <x v="1"/>
    <x v="5"/>
    <n v="536.25"/>
    <x v="6269"/>
  </r>
  <r>
    <x v="1"/>
    <x v="0"/>
    <x v="29"/>
    <x v="29"/>
    <x v="34"/>
    <x v="34"/>
    <x v="4937"/>
    <x v="1"/>
    <x v="1"/>
    <x v="5"/>
    <n v="2525"/>
    <x v="7962"/>
  </r>
  <r>
    <x v="1"/>
    <x v="0"/>
    <x v="29"/>
    <x v="29"/>
    <x v="34"/>
    <x v="34"/>
    <x v="3017"/>
    <x v="1"/>
    <x v="1"/>
    <x v="5"/>
    <n v="2525"/>
    <x v="3694"/>
  </r>
  <r>
    <x v="1"/>
    <x v="0"/>
    <x v="29"/>
    <x v="29"/>
    <x v="34"/>
    <x v="34"/>
    <x v="5699"/>
    <x v="1"/>
    <x v="1"/>
    <x v="5"/>
    <n v="5050"/>
    <x v="10551"/>
  </r>
  <r>
    <x v="1"/>
    <x v="0"/>
    <x v="29"/>
    <x v="29"/>
    <x v="34"/>
    <x v="34"/>
    <x v="1051"/>
    <x v="1"/>
    <x v="1"/>
    <x v="5"/>
    <n v="5050"/>
    <x v="1118"/>
  </r>
  <r>
    <x v="1"/>
    <x v="0"/>
    <x v="29"/>
    <x v="29"/>
    <x v="34"/>
    <x v="34"/>
    <x v="2328"/>
    <x v="0"/>
    <x v="4"/>
    <x v="5"/>
    <n v="4900"/>
    <x v="2696"/>
  </r>
  <r>
    <x v="1"/>
    <x v="0"/>
    <x v="29"/>
    <x v="29"/>
    <x v="34"/>
    <x v="34"/>
    <x v="5499"/>
    <x v="1"/>
    <x v="1"/>
    <x v="5"/>
    <n v="3528"/>
    <x v="10552"/>
  </r>
  <r>
    <x v="1"/>
    <x v="0"/>
    <x v="29"/>
    <x v="29"/>
    <x v="34"/>
    <x v="34"/>
    <x v="298"/>
    <x v="0"/>
    <x v="4"/>
    <x v="5"/>
    <n v="4949"/>
    <x v="10553"/>
  </r>
  <r>
    <x v="1"/>
    <x v="0"/>
    <x v="29"/>
    <x v="29"/>
    <x v="34"/>
    <x v="34"/>
    <x v="5157"/>
    <x v="1"/>
    <x v="1"/>
    <x v="5"/>
    <n v="4848"/>
    <x v="10554"/>
  </r>
  <r>
    <x v="1"/>
    <x v="0"/>
    <x v="29"/>
    <x v="29"/>
    <x v="34"/>
    <x v="34"/>
    <x v="5554"/>
    <x v="1"/>
    <x v="1"/>
    <x v="5"/>
    <n v="3636"/>
    <x v="10555"/>
  </r>
  <r>
    <x v="1"/>
    <x v="0"/>
    <x v="29"/>
    <x v="29"/>
    <x v="34"/>
    <x v="34"/>
    <x v="3988"/>
    <x v="1"/>
    <x v="1"/>
    <x v="5"/>
    <n v="2049.14"/>
    <x v="6181"/>
  </r>
  <r>
    <x v="1"/>
    <x v="0"/>
    <x v="28"/>
    <x v="28"/>
    <x v="33"/>
    <x v="33"/>
    <x v="131"/>
    <x v="0"/>
    <x v="4"/>
    <x v="5"/>
    <n v="87516"/>
    <x v="132"/>
  </r>
  <r>
    <x v="1"/>
    <x v="0"/>
    <x v="28"/>
    <x v="28"/>
    <x v="33"/>
    <x v="33"/>
    <x v="6251"/>
    <x v="1"/>
    <x v="1"/>
    <x v="5"/>
    <n v="1911"/>
    <x v="10556"/>
  </r>
  <r>
    <x v="1"/>
    <x v="0"/>
    <x v="28"/>
    <x v="28"/>
    <x v="33"/>
    <x v="33"/>
    <x v="3586"/>
    <x v="1"/>
    <x v="1"/>
    <x v="5"/>
    <n v="1729.2"/>
    <x v="4631"/>
  </r>
  <r>
    <x v="1"/>
    <x v="0"/>
    <x v="28"/>
    <x v="28"/>
    <x v="33"/>
    <x v="33"/>
    <x v="1159"/>
    <x v="1"/>
    <x v="1"/>
    <x v="5"/>
    <n v="3537"/>
    <x v="1235"/>
  </r>
  <r>
    <x v="1"/>
    <x v="0"/>
    <x v="28"/>
    <x v="28"/>
    <x v="33"/>
    <x v="33"/>
    <x v="3750"/>
    <x v="1"/>
    <x v="1"/>
    <x v="5"/>
    <n v="2685.5"/>
    <x v="10557"/>
  </r>
  <r>
    <x v="1"/>
    <x v="0"/>
    <x v="28"/>
    <x v="28"/>
    <x v="33"/>
    <x v="33"/>
    <x v="1285"/>
    <x v="1"/>
    <x v="1"/>
    <x v="5"/>
    <n v="4126.5"/>
    <x v="10558"/>
  </r>
  <r>
    <x v="1"/>
    <x v="0"/>
    <x v="28"/>
    <x v="28"/>
    <x v="33"/>
    <x v="33"/>
    <x v="1756"/>
    <x v="1"/>
    <x v="1"/>
    <x v="5"/>
    <n v="1729.2"/>
    <x v="10559"/>
  </r>
  <r>
    <x v="1"/>
    <x v="0"/>
    <x v="28"/>
    <x v="28"/>
    <x v="33"/>
    <x v="33"/>
    <x v="6252"/>
    <x v="1"/>
    <x v="1"/>
    <x v="5"/>
    <n v="1768.5"/>
    <x v="10560"/>
  </r>
  <r>
    <x v="1"/>
    <x v="0"/>
    <x v="28"/>
    <x v="28"/>
    <x v="33"/>
    <x v="33"/>
    <x v="6253"/>
    <x v="0"/>
    <x v="7"/>
    <x v="5"/>
    <n v="8667"/>
    <x v="10561"/>
  </r>
  <r>
    <x v="1"/>
    <x v="0"/>
    <x v="28"/>
    <x v="28"/>
    <x v="33"/>
    <x v="33"/>
    <x v="1585"/>
    <x v="1"/>
    <x v="1"/>
    <x v="5"/>
    <n v="872.46"/>
    <x v="10562"/>
  </r>
  <r>
    <x v="1"/>
    <x v="0"/>
    <x v="28"/>
    <x v="28"/>
    <x v="33"/>
    <x v="33"/>
    <x v="3082"/>
    <x v="1"/>
    <x v="1"/>
    <x v="5"/>
    <n v="2358"/>
    <x v="10563"/>
  </r>
  <r>
    <x v="1"/>
    <x v="0"/>
    <x v="28"/>
    <x v="28"/>
    <x v="33"/>
    <x v="33"/>
    <x v="4135"/>
    <x v="1"/>
    <x v="1"/>
    <x v="5"/>
    <n v="3576.3"/>
    <x v="10564"/>
  </r>
  <r>
    <x v="1"/>
    <x v="0"/>
    <x v="28"/>
    <x v="28"/>
    <x v="33"/>
    <x v="33"/>
    <x v="1815"/>
    <x v="1"/>
    <x v="1"/>
    <x v="5"/>
    <n v="3600"/>
    <x v="10565"/>
  </r>
  <r>
    <x v="1"/>
    <x v="0"/>
    <x v="28"/>
    <x v="28"/>
    <x v="33"/>
    <x v="33"/>
    <x v="6254"/>
    <x v="1"/>
    <x v="1"/>
    <x v="5"/>
    <n v="2736"/>
    <x v="10566"/>
  </r>
  <r>
    <x v="1"/>
    <x v="0"/>
    <x v="28"/>
    <x v="28"/>
    <x v="33"/>
    <x v="33"/>
    <x v="5699"/>
    <x v="1"/>
    <x v="1"/>
    <x v="5"/>
    <n v="3576.3"/>
    <x v="10551"/>
  </r>
  <r>
    <x v="1"/>
    <x v="0"/>
    <x v="28"/>
    <x v="28"/>
    <x v="33"/>
    <x v="33"/>
    <x v="5734"/>
    <x v="1"/>
    <x v="1"/>
    <x v="5"/>
    <n v="2358"/>
    <x v="10567"/>
  </r>
  <r>
    <x v="1"/>
    <x v="0"/>
    <x v="28"/>
    <x v="28"/>
    <x v="33"/>
    <x v="33"/>
    <x v="229"/>
    <x v="1"/>
    <x v="1"/>
    <x v="5"/>
    <n v="3537"/>
    <x v="10568"/>
  </r>
  <r>
    <x v="1"/>
    <x v="0"/>
    <x v="28"/>
    <x v="28"/>
    <x v="33"/>
    <x v="33"/>
    <x v="1051"/>
    <x v="1"/>
    <x v="1"/>
    <x v="5"/>
    <n v="5305.5"/>
    <x v="1118"/>
  </r>
  <r>
    <x v="1"/>
    <x v="0"/>
    <x v="28"/>
    <x v="28"/>
    <x v="33"/>
    <x v="33"/>
    <x v="2898"/>
    <x v="1"/>
    <x v="1"/>
    <x v="5"/>
    <n v="2220"/>
    <x v="9352"/>
  </r>
  <r>
    <x v="1"/>
    <x v="0"/>
    <x v="28"/>
    <x v="28"/>
    <x v="33"/>
    <x v="33"/>
    <x v="2863"/>
    <x v="0"/>
    <x v="4"/>
    <x v="5"/>
    <n v="4740"/>
    <x v="10569"/>
  </r>
  <r>
    <x v="1"/>
    <x v="0"/>
    <x v="28"/>
    <x v="28"/>
    <x v="33"/>
    <x v="33"/>
    <x v="2328"/>
    <x v="0"/>
    <x v="4"/>
    <x v="5"/>
    <n v="48348.35"/>
    <x v="2696"/>
  </r>
  <r>
    <x v="1"/>
    <x v="0"/>
    <x v="28"/>
    <x v="28"/>
    <x v="33"/>
    <x v="33"/>
    <x v="6255"/>
    <x v="0"/>
    <x v="4"/>
    <x v="5"/>
    <n v="11533.5"/>
    <x v="10570"/>
  </r>
  <r>
    <x v="1"/>
    <x v="0"/>
    <x v="28"/>
    <x v="28"/>
    <x v="33"/>
    <x v="33"/>
    <x v="2328"/>
    <x v="0"/>
    <x v="4"/>
    <x v="5"/>
    <n v="7650"/>
    <x v="2696"/>
  </r>
  <r>
    <x v="1"/>
    <x v="0"/>
    <x v="28"/>
    <x v="28"/>
    <x v="33"/>
    <x v="33"/>
    <x v="4810"/>
    <x v="1"/>
    <x v="1"/>
    <x v="5"/>
    <n v="1575"/>
    <x v="10571"/>
  </r>
  <r>
    <x v="1"/>
    <x v="0"/>
    <x v="28"/>
    <x v="28"/>
    <x v="33"/>
    <x v="33"/>
    <x v="5499"/>
    <x v="1"/>
    <x v="1"/>
    <x v="5"/>
    <n v="1646.78"/>
    <x v="10552"/>
  </r>
  <r>
    <x v="1"/>
    <x v="0"/>
    <x v="28"/>
    <x v="28"/>
    <x v="33"/>
    <x v="33"/>
    <x v="298"/>
    <x v="0"/>
    <x v="4"/>
    <x v="5"/>
    <n v="8545.5"/>
    <x v="10553"/>
  </r>
  <r>
    <x v="1"/>
    <x v="0"/>
    <x v="28"/>
    <x v="28"/>
    <x v="33"/>
    <x v="33"/>
    <x v="2304"/>
    <x v="0"/>
    <x v="4"/>
    <x v="5"/>
    <n v="82665"/>
    <x v="2666"/>
  </r>
  <r>
    <x v="1"/>
    <x v="0"/>
    <x v="28"/>
    <x v="28"/>
    <x v="33"/>
    <x v="33"/>
    <x v="70"/>
    <x v="0"/>
    <x v="4"/>
    <x v="5"/>
    <n v="22050"/>
    <x v="2837"/>
  </r>
  <r>
    <x v="1"/>
    <x v="0"/>
    <x v="28"/>
    <x v="28"/>
    <x v="33"/>
    <x v="33"/>
    <x v="1144"/>
    <x v="1"/>
    <x v="1"/>
    <x v="5"/>
    <n v="2063.25"/>
    <x v="1217"/>
  </r>
  <r>
    <x v="1"/>
    <x v="0"/>
    <x v="28"/>
    <x v="28"/>
    <x v="33"/>
    <x v="33"/>
    <x v="2328"/>
    <x v="0"/>
    <x v="4"/>
    <x v="5"/>
    <n v="14696"/>
    <x v="2696"/>
  </r>
  <r>
    <x v="1"/>
    <x v="0"/>
    <x v="28"/>
    <x v="28"/>
    <x v="33"/>
    <x v="33"/>
    <x v="70"/>
    <x v="0"/>
    <x v="4"/>
    <x v="5"/>
    <n v="10829.5"/>
    <x v="2837"/>
  </r>
  <r>
    <x v="1"/>
    <x v="0"/>
    <x v="28"/>
    <x v="28"/>
    <x v="33"/>
    <x v="33"/>
    <x v="1708"/>
    <x v="1"/>
    <x v="1"/>
    <x v="5"/>
    <n v="1650.6"/>
    <x v="10572"/>
  </r>
  <r>
    <x v="1"/>
    <x v="0"/>
    <x v="28"/>
    <x v="28"/>
    <x v="33"/>
    <x v="33"/>
    <x v="6256"/>
    <x v="0"/>
    <x v="4"/>
    <x v="5"/>
    <n v="62370"/>
    <x v="10573"/>
  </r>
  <r>
    <x v="1"/>
    <x v="0"/>
    <x v="28"/>
    <x v="28"/>
    <x v="33"/>
    <x v="33"/>
    <x v="2993"/>
    <x v="1"/>
    <x v="1"/>
    <x v="5"/>
    <n v="2184"/>
    <x v="9036"/>
  </r>
  <r>
    <x v="1"/>
    <x v="0"/>
    <x v="28"/>
    <x v="28"/>
    <x v="33"/>
    <x v="33"/>
    <x v="131"/>
    <x v="0"/>
    <x v="4"/>
    <x v="5"/>
    <n v="88366.92"/>
    <x v="132"/>
  </r>
  <r>
    <x v="1"/>
    <x v="0"/>
    <x v="28"/>
    <x v="28"/>
    <x v="33"/>
    <x v="33"/>
    <x v="131"/>
    <x v="0"/>
    <x v="4"/>
    <x v="5"/>
    <n v="87804"/>
    <x v="132"/>
  </r>
  <r>
    <x v="1"/>
    <x v="0"/>
    <x v="28"/>
    <x v="28"/>
    <x v="33"/>
    <x v="33"/>
    <x v="3784"/>
    <x v="0"/>
    <x v="4"/>
    <x v="5"/>
    <n v="75816"/>
    <x v="4962"/>
  </r>
  <r>
    <x v="1"/>
    <x v="0"/>
    <x v="28"/>
    <x v="28"/>
    <x v="33"/>
    <x v="33"/>
    <x v="5157"/>
    <x v="1"/>
    <x v="1"/>
    <x v="5"/>
    <n v="4126.5"/>
    <x v="10554"/>
  </r>
  <r>
    <x v="1"/>
    <x v="0"/>
    <x v="28"/>
    <x v="28"/>
    <x v="33"/>
    <x v="33"/>
    <x v="131"/>
    <x v="0"/>
    <x v="4"/>
    <x v="5"/>
    <n v="70641"/>
    <x v="132"/>
  </r>
  <r>
    <x v="1"/>
    <x v="0"/>
    <x v="28"/>
    <x v="28"/>
    <x v="33"/>
    <x v="33"/>
    <x v="3642"/>
    <x v="1"/>
    <x v="1"/>
    <x v="5"/>
    <n v="2384.1999999999998"/>
    <x v="10574"/>
  </r>
  <r>
    <x v="1"/>
    <x v="0"/>
    <x v="28"/>
    <x v="28"/>
    <x v="33"/>
    <x v="33"/>
    <x v="1178"/>
    <x v="1"/>
    <x v="1"/>
    <x v="5"/>
    <n v="2358"/>
    <x v="10575"/>
  </r>
  <r>
    <x v="1"/>
    <x v="0"/>
    <x v="28"/>
    <x v="28"/>
    <x v="33"/>
    <x v="33"/>
    <x v="6257"/>
    <x v="1"/>
    <x v="1"/>
    <x v="5"/>
    <n v="2358"/>
    <x v="10576"/>
  </r>
  <r>
    <x v="1"/>
    <x v="0"/>
    <x v="28"/>
    <x v="28"/>
    <x v="33"/>
    <x v="33"/>
    <x v="5554"/>
    <x v="1"/>
    <x v="1"/>
    <x v="5"/>
    <n v="2980.25"/>
    <x v="10555"/>
  </r>
  <r>
    <x v="1"/>
    <x v="0"/>
    <x v="28"/>
    <x v="28"/>
    <x v="33"/>
    <x v="33"/>
    <x v="921"/>
    <x v="0"/>
    <x v="4"/>
    <x v="5"/>
    <n v="102465"/>
    <x v="10577"/>
  </r>
  <r>
    <x v="1"/>
    <x v="0"/>
    <x v="28"/>
    <x v="28"/>
    <x v="33"/>
    <x v="33"/>
    <x v="6258"/>
    <x v="1"/>
    <x v="1"/>
    <x v="5"/>
    <n v="1192.0999999999999"/>
    <x v="10578"/>
  </r>
  <r>
    <x v="1"/>
    <x v="0"/>
    <x v="28"/>
    <x v="28"/>
    <x v="33"/>
    <x v="33"/>
    <x v="5800"/>
    <x v="1"/>
    <x v="1"/>
    <x v="5"/>
    <n v="4951.8"/>
    <x v="10579"/>
  </r>
  <r>
    <x v="1"/>
    <x v="0"/>
    <x v="28"/>
    <x v="28"/>
    <x v="33"/>
    <x v="33"/>
    <x v="3414"/>
    <x v="0"/>
    <x v="4"/>
    <x v="5"/>
    <n v="42997.5"/>
    <x v="4343"/>
  </r>
  <r>
    <x v="1"/>
    <x v="0"/>
    <x v="28"/>
    <x v="28"/>
    <x v="33"/>
    <x v="33"/>
    <x v="5831"/>
    <x v="1"/>
    <x v="1"/>
    <x v="5"/>
    <n v="2358"/>
    <x v="10580"/>
  </r>
  <r>
    <x v="1"/>
    <x v="0"/>
    <x v="28"/>
    <x v="28"/>
    <x v="33"/>
    <x v="33"/>
    <x v="620"/>
    <x v="1"/>
    <x v="1"/>
    <x v="5"/>
    <n v="3300"/>
    <x v="10581"/>
  </r>
  <r>
    <x v="1"/>
    <x v="0"/>
    <x v="28"/>
    <x v="28"/>
    <x v="33"/>
    <x v="33"/>
    <x v="5694"/>
    <x v="1"/>
    <x v="1"/>
    <x v="5"/>
    <n v="2829.6"/>
    <x v="10582"/>
  </r>
  <r>
    <x v="1"/>
    <x v="0"/>
    <x v="28"/>
    <x v="28"/>
    <x v="33"/>
    <x v="33"/>
    <x v="6259"/>
    <x v="1"/>
    <x v="1"/>
    <x v="5"/>
    <n v="2128.75"/>
    <x v="10583"/>
  </r>
  <r>
    <x v="1"/>
    <x v="0"/>
    <x v="28"/>
    <x v="28"/>
    <x v="33"/>
    <x v="33"/>
    <x v="897"/>
    <x v="1"/>
    <x v="1"/>
    <x v="5"/>
    <n v="3406"/>
    <x v="10584"/>
  </r>
  <r>
    <x v="1"/>
    <x v="0"/>
    <x v="28"/>
    <x v="28"/>
    <x v="33"/>
    <x v="33"/>
    <x v="1491"/>
    <x v="1"/>
    <x v="1"/>
    <x v="5"/>
    <n v="2700"/>
    <x v="4252"/>
  </r>
  <r>
    <x v="1"/>
    <x v="0"/>
    <x v="28"/>
    <x v="28"/>
    <x v="33"/>
    <x v="33"/>
    <x v="6084"/>
    <x v="1"/>
    <x v="1"/>
    <x v="5"/>
    <n v="3549"/>
    <x v="10585"/>
  </r>
  <r>
    <x v="1"/>
    <x v="0"/>
    <x v="28"/>
    <x v="28"/>
    <x v="33"/>
    <x v="33"/>
    <x v="5057"/>
    <x v="1"/>
    <x v="1"/>
    <x v="5"/>
    <n v="2358"/>
    <x v="7426"/>
  </r>
  <r>
    <x v="1"/>
    <x v="0"/>
    <x v="28"/>
    <x v="28"/>
    <x v="33"/>
    <x v="33"/>
    <x v="2098"/>
    <x v="1"/>
    <x v="1"/>
    <x v="5"/>
    <n v="3576.3"/>
    <x v="10586"/>
  </r>
  <r>
    <x v="1"/>
    <x v="0"/>
    <x v="28"/>
    <x v="28"/>
    <x v="33"/>
    <x v="33"/>
    <x v="5457"/>
    <x v="1"/>
    <x v="1"/>
    <x v="5"/>
    <n v="2980.25"/>
    <x v="10587"/>
  </r>
  <r>
    <x v="1"/>
    <x v="0"/>
    <x v="28"/>
    <x v="28"/>
    <x v="33"/>
    <x v="33"/>
    <x v="1317"/>
    <x v="1"/>
    <x v="1"/>
    <x v="5"/>
    <n v="2980.25"/>
    <x v="10588"/>
  </r>
  <r>
    <x v="1"/>
    <x v="0"/>
    <x v="28"/>
    <x v="28"/>
    <x v="33"/>
    <x v="33"/>
    <x v="1810"/>
    <x v="1"/>
    <x v="1"/>
    <x v="5"/>
    <n v="2829.6"/>
    <x v="10589"/>
  </r>
  <r>
    <x v="1"/>
    <x v="0"/>
    <x v="28"/>
    <x v="28"/>
    <x v="33"/>
    <x v="33"/>
    <x v="6260"/>
    <x v="1"/>
    <x v="1"/>
    <x v="5"/>
    <n v="2423.5"/>
    <x v="10590"/>
  </r>
  <r>
    <x v="1"/>
    <x v="0"/>
    <x v="28"/>
    <x v="28"/>
    <x v="33"/>
    <x v="33"/>
    <x v="326"/>
    <x v="1"/>
    <x v="1"/>
    <x v="5"/>
    <n v="4716"/>
    <x v="10591"/>
  </r>
  <r>
    <x v="1"/>
    <x v="0"/>
    <x v="28"/>
    <x v="28"/>
    <x v="33"/>
    <x v="33"/>
    <x v="6261"/>
    <x v="1"/>
    <x v="1"/>
    <x v="5"/>
    <n v="5364.45"/>
    <x v="10592"/>
  </r>
  <r>
    <x v="1"/>
    <x v="0"/>
    <x v="28"/>
    <x v="28"/>
    <x v="33"/>
    <x v="33"/>
    <x v="6018"/>
    <x v="1"/>
    <x v="1"/>
    <x v="5"/>
    <n v="2387.48"/>
    <x v="9876"/>
  </r>
  <r>
    <x v="1"/>
    <x v="0"/>
    <x v="28"/>
    <x v="28"/>
    <x v="33"/>
    <x v="33"/>
    <x v="6262"/>
    <x v="1"/>
    <x v="1"/>
    <x v="5"/>
    <n v="2358"/>
    <x v="10593"/>
  </r>
  <r>
    <x v="1"/>
    <x v="0"/>
    <x v="28"/>
    <x v="28"/>
    <x v="33"/>
    <x v="33"/>
    <x v="1130"/>
    <x v="1"/>
    <x v="1"/>
    <x v="5"/>
    <n v="3780"/>
    <x v="10594"/>
  </r>
  <r>
    <x v="1"/>
    <x v="0"/>
    <x v="28"/>
    <x v="28"/>
    <x v="33"/>
    <x v="33"/>
    <x v="5646"/>
    <x v="1"/>
    <x v="1"/>
    <x v="5"/>
    <n v="4752"/>
    <x v="8832"/>
  </r>
  <r>
    <x v="1"/>
    <x v="0"/>
    <x v="28"/>
    <x v="28"/>
    <x v="33"/>
    <x v="33"/>
    <x v="1610"/>
    <x v="1"/>
    <x v="1"/>
    <x v="5"/>
    <n v="2400"/>
    <x v="10595"/>
  </r>
  <r>
    <x v="1"/>
    <x v="0"/>
    <x v="28"/>
    <x v="28"/>
    <x v="33"/>
    <x v="33"/>
    <x v="611"/>
    <x v="1"/>
    <x v="1"/>
    <x v="5"/>
    <n v="1768.5"/>
    <x v="10596"/>
  </r>
  <r>
    <x v="1"/>
    <x v="0"/>
    <x v="28"/>
    <x v="28"/>
    <x v="33"/>
    <x v="33"/>
    <x v="4939"/>
    <x v="1"/>
    <x v="1"/>
    <x v="5"/>
    <n v="1768.5"/>
    <x v="7201"/>
  </r>
  <r>
    <x v="1"/>
    <x v="0"/>
    <x v="28"/>
    <x v="28"/>
    <x v="33"/>
    <x v="33"/>
    <x v="6263"/>
    <x v="1"/>
    <x v="1"/>
    <x v="5"/>
    <n v="2122.1999999999998"/>
    <x v="10597"/>
  </r>
  <r>
    <x v="1"/>
    <x v="0"/>
    <x v="28"/>
    <x v="28"/>
    <x v="33"/>
    <x v="33"/>
    <x v="3690"/>
    <x v="1"/>
    <x v="1"/>
    <x v="5"/>
    <n v="6802.25"/>
    <x v="10598"/>
  </r>
  <r>
    <x v="1"/>
    <x v="0"/>
    <x v="28"/>
    <x v="28"/>
    <x v="33"/>
    <x v="33"/>
    <x v="3600"/>
    <x v="1"/>
    <x v="1"/>
    <x v="5"/>
    <n v="2358"/>
    <x v="10599"/>
  </r>
  <r>
    <x v="1"/>
    <x v="0"/>
    <x v="28"/>
    <x v="28"/>
    <x v="33"/>
    <x v="33"/>
    <x v="3179"/>
    <x v="1"/>
    <x v="1"/>
    <x v="5"/>
    <n v="2280"/>
    <x v="10600"/>
  </r>
  <r>
    <x v="1"/>
    <x v="0"/>
    <x v="28"/>
    <x v="28"/>
    <x v="33"/>
    <x v="33"/>
    <x v="3680"/>
    <x v="1"/>
    <x v="1"/>
    <x v="5"/>
    <n v="2880"/>
    <x v="10601"/>
  </r>
  <r>
    <x v="1"/>
    <x v="0"/>
    <x v="28"/>
    <x v="28"/>
    <x v="33"/>
    <x v="33"/>
    <x v="1133"/>
    <x v="1"/>
    <x v="1"/>
    <x v="5"/>
    <n v="4768.3999999999996"/>
    <x v="10602"/>
  </r>
  <r>
    <x v="1"/>
    <x v="0"/>
    <x v="28"/>
    <x v="28"/>
    <x v="33"/>
    <x v="33"/>
    <x v="4946"/>
    <x v="1"/>
    <x v="1"/>
    <x v="5"/>
    <n v="1768.5"/>
    <x v="7217"/>
  </r>
  <r>
    <x v="1"/>
    <x v="0"/>
    <x v="28"/>
    <x v="28"/>
    <x v="33"/>
    <x v="33"/>
    <x v="528"/>
    <x v="1"/>
    <x v="1"/>
    <x v="5"/>
    <n v="2423.5"/>
    <x v="10603"/>
  </r>
  <r>
    <x v="1"/>
    <x v="0"/>
    <x v="28"/>
    <x v="28"/>
    <x v="33"/>
    <x v="33"/>
    <x v="1829"/>
    <x v="1"/>
    <x v="1"/>
    <x v="5"/>
    <n v="2489"/>
    <x v="10604"/>
  </r>
  <r>
    <x v="1"/>
    <x v="0"/>
    <x v="28"/>
    <x v="28"/>
    <x v="33"/>
    <x v="33"/>
    <x v="6086"/>
    <x v="1"/>
    <x v="1"/>
    <x v="5"/>
    <n v="4716"/>
    <x v="10605"/>
  </r>
  <r>
    <x v="1"/>
    <x v="0"/>
    <x v="28"/>
    <x v="28"/>
    <x v="33"/>
    <x v="33"/>
    <x v="3414"/>
    <x v="1"/>
    <x v="1"/>
    <x v="5"/>
    <n v="4716"/>
    <x v="10606"/>
  </r>
  <r>
    <x v="1"/>
    <x v="0"/>
    <x v="28"/>
    <x v="28"/>
    <x v="33"/>
    <x v="33"/>
    <x v="6264"/>
    <x v="1"/>
    <x v="1"/>
    <x v="5"/>
    <n v="2086.1799999999998"/>
    <x v="10607"/>
  </r>
  <r>
    <x v="1"/>
    <x v="0"/>
    <x v="28"/>
    <x v="28"/>
    <x v="33"/>
    <x v="33"/>
    <x v="5"/>
    <x v="1"/>
    <x v="1"/>
    <x v="5"/>
    <n v="2947.5"/>
    <x v="10608"/>
  </r>
  <r>
    <x v="1"/>
    <x v="0"/>
    <x v="28"/>
    <x v="28"/>
    <x v="33"/>
    <x v="33"/>
    <x v="4726"/>
    <x v="1"/>
    <x v="1"/>
    <x v="5"/>
    <n v="1454.1"/>
    <x v="10609"/>
  </r>
  <r>
    <x v="1"/>
    <x v="0"/>
    <x v="28"/>
    <x v="28"/>
    <x v="33"/>
    <x v="33"/>
    <x v="4660"/>
    <x v="1"/>
    <x v="1"/>
    <x v="5"/>
    <n v="2160"/>
    <x v="10610"/>
  </r>
  <r>
    <x v="1"/>
    <x v="0"/>
    <x v="28"/>
    <x v="28"/>
    <x v="33"/>
    <x v="33"/>
    <x v="1381"/>
    <x v="1"/>
    <x v="1"/>
    <x v="5"/>
    <n v="2358"/>
    <x v="10611"/>
  </r>
  <r>
    <x v="1"/>
    <x v="0"/>
    <x v="28"/>
    <x v="28"/>
    <x v="33"/>
    <x v="33"/>
    <x v="228"/>
    <x v="1"/>
    <x v="1"/>
    <x v="5"/>
    <n v="2280"/>
    <x v="10612"/>
  </r>
  <r>
    <x v="1"/>
    <x v="0"/>
    <x v="28"/>
    <x v="28"/>
    <x v="33"/>
    <x v="33"/>
    <x v="984"/>
    <x v="1"/>
    <x v="1"/>
    <x v="5"/>
    <n v="2501.0500000000002"/>
    <x v="10613"/>
  </r>
  <r>
    <x v="1"/>
    <x v="0"/>
    <x v="28"/>
    <x v="28"/>
    <x v="33"/>
    <x v="33"/>
    <x v="2420"/>
    <x v="1"/>
    <x v="1"/>
    <x v="5"/>
    <n v="3537"/>
    <x v="10614"/>
  </r>
  <r>
    <x v="1"/>
    <x v="0"/>
    <x v="28"/>
    <x v="28"/>
    <x v="33"/>
    <x v="33"/>
    <x v="5657"/>
    <x v="1"/>
    <x v="1"/>
    <x v="5"/>
    <n v="4172.3500000000004"/>
    <x v="9037"/>
  </r>
  <r>
    <x v="1"/>
    <x v="0"/>
    <x v="28"/>
    <x v="28"/>
    <x v="33"/>
    <x v="33"/>
    <x v="5588"/>
    <x v="1"/>
    <x v="1"/>
    <x v="5"/>
    <n v="1332"/>
    <x v="10615"/>
  </r>
  <r>
    <x v="1"/>
    <x v="0"/>
    <x v="28"/>
    <x v="28"/>
    <x v="33"/>
    <x v="33"/>
    <x v="69"/>
    <x v="1"/>
    <x v="1"/>
    <x v="5"/>
    <n v="1920"/>
    <x v="10616"/>
  </r>
  <r>
    <x v="1"/>
    <x v="0"/>
    <x v="28"/>
    <x v="28"/>
    <x v="33"/>
    <x v="33"/>
    <x v="3106"/>
    <x v="1"/>
    <x v="1"/>
    <x v="5"/>
    <n v="1473.75"/>
    <x v="10617"/>
  </r>
  <r>
    <x v="1"/>
    <x v="0"/>
    <x v="28"/>
    <x v="28"/>
    <x v="33"/>
    <x v="33"/>
    <x v="6265"/>
    <x v="1"/>
    <x v="1"/>
    <x v="5"/>
    <n v="1414.8"/>
    <x v="10618"/>
  </r>
  <r>
    <x v="1"/>
    <x v="0"/>
    <x v="28"/>
    <x v="28"/>
    <x v="33"/>
    <x v="33"/>
    <x v="206"/>
    <x v="1"/>
    <x v="1"/>
    <x v="5"/>
    <n v="3497.7"/>
    <x v="208"/>
  </r>
  <r>
    <x v="1"/>
    <x v="0"/>
    <x v="28"/>
    <x v="28"/>
    <x v="33"/>
    <x v="33"/>
    <x v="4932"/>
    <x v="1"/>
    <x v="1"/>
    <x v="5"/>
    <n v="2384.1999999999998"/>
    <x v="10227"/>
  </r>
  <r>
    <x v="1"/>
    <x v="0"/>
    <x v="28"/>
    <x v="28"/>
    <x v="33"/>
    <x v="33"/>
    <x v="1228"/>
    <x v="1"/>
    <x v="1"/>
    <x v="5"/>
    <n v="1768.5"/>
    <x v="10619"/>
  </r>
  <r>
    <x v="1"/>
    <x v="0"/>
    <x v="28"/>
    <x v="28"/>
    <x v="33"/>
    <x v="33"/>
    <x v="6266"/>
    <x v="1"/>
    <x v="1"/>
    <x v="5"/>
    <n v="1473.75"/>
    <x v="10620"/>
  </r>
  <r>
    <x v="1"/>
    <x v="0"/>
    <x v="28"/>
    <x v="28"/>
    <x v="33"/>
    <x v="33"/>
    <x v="854"/>
    <x v="1"/>
    <x v="1"/>
    <x v="5"/>
    <n v="3222.6"/>
    <x v="10621"/>
  </r>
  <r>
    <x v="1"/>
    <x v="0"/>
    <x v="28"/>
    <x v="28"/>
    <x v="33"/>
    <x v="33"/>
    <x v="3432"/>
    <x v="1"/>
    <x v="1"/>
    <x v="5"/>
    <n v="3276"/>
    <x v="10622"/>
  </r>
  <r>
    <x v="1"/>
    <x v="0"/>
    <x v="28"/>
    <x v="28"/>
    <x v="33"/>
    <x v="33"/>
    <x v="5644"/>
    <x v="1"/>
    <x v="1"/>
    <x v="5"/>
    <n v="4368.8500000000004"/>
    <x v="10623"/>
  </r>
  <r>
    <x v="1"/>
    <x v="0"/>
    <x v="28"/>
    <x v="28"/>
    <x v="33"/>
    <x v="33"/>
    <x v="6267"/>
    <x v="1"/>
    <x v="1"/>
    <x v="5"/>
    <n v="1824"/>
    <x v="10624"/>
  </r>
  <r>
    <x v="1"/>
    <x v="0"/>
    <x v="28"/>
    <x v="28"/>
    <x v="33"/>
    <x v="33"/>
    <x v="4273"/>
    <x v="1"/>
    <x v="1"/>
    <x v="5"/>
    <n v="3276"/>
    <x v="10625"/>
  </r>
  <r>
    <x v="1"/>
    <x v="0"/>
    <x v="28"/>
    <x v="28"/>
    <x v="33"/>
    <x v="33"/>
    <x v="4532"/>
    <x v="1"/>
    <x v="1"/>
    <x v="5"/>
    <n v="2592"/>
    <x v="10626"/>
  </r>
  <r>
    <x v="1"/>
    <x v="0"/>
    <x v="28"/>
    <x v="28"/>
    <x v="33"/>
    <x v="33"/>
    <x v="1654"/>
    <x v="1"/>
    <x v="1"/>
    <x v="5"/>
    <n v="1473.75"/>
    <x v="10627"/>
  </r>
  <r>
    <x v="1"/>
    <x v="0"/>
    <x v="28"/>
    <x v="28"/>
    <x v="33"/>
    <x v="33"/>
    <x v="2035"/>
    <x v="1"/>
    <x v="1"/>
    <x v="5"/>
    <n v="4768.3999999999996"/>
    <x v="7428"/>
  </r>
  <r>
    <x v="1"/>
    <x v="0"/>
    <x v="28"/>
    <x v="28"/>
    <x v="33"/>
    <x v="33"/>
    <x v="3393"/>
    <x v="1"/>
    <x v="1"/>
    <x v="5"/>
    <n v="2908.2"/>
    <x v="10628"/>
  </r>
  <r>
    <x v="1"/>
    <x v="0"/>
    <x v="28"/>
    <x v="28"/>
    <x v="33"/>
    <x v="33"/>
    <x v="4659"/>
    <x v="1"/>
    <x v="1"/>
    <x v="5"/>
    <n v="4320"/>
    <x v="6621"/>
  </r>
  <r>
    <x v="1"/>
    <x v="0"/>
    <x v="28"/>
    <x v="28"/>
    <x v="33"/>
    <x v="33"/>
    <x v="6268"/>
    <x v="1"/>
    <x v="1"/>
    <x v="5"/>
    <n v="3276"/>
    <x v="10629"/>
  </r>
  <r>
    <x v="1"/>
    <x v="0"/>
    <x v="28"/>
    <x v="28"/>
    <x v="33"/>
    <x v="33"/>
    <x v="5715"/>
    <x v="1"/>
    <x v="1"/>
    <x v="5"/>
    <n v="3240"/>
    <x v="10630"/>
  </r>
  <r>
    <x v="1"/>
    <x v="0"/>
    <x v="28"/>
    <x v="28"/>
    <x v="33"/>
    <x v="33"/>
    <x v="3021"/>
    <x v="1"/>
    <x v="1"/>
    <x v="5"/>
    <n v="2384.1999999999998"/>
    <x v="10631"/>
  </r>
  <r>
    <x v="1"/>
    <x v="0"/>
    <x v="28"/>
    <x v="28"/>
    <x v="33"/>
    <x v="33"/>
    <x v="4201"/>
    <x v="1"/>
    <x v="1"/>
    <x v="5"/>
    <n v="1620"/>
    <x v="10632"/>
  </r>
  <r>
    <x v="1"/>
    <x v="0"/>
    <x v="28"/>
    <x v="28"/>
    <x v="33"/>
    <x v="33"/>
    <x v="4485"/>
    <x v="1"/>
    <x v="1"/>
    <x v="5"/>
    <n v="4126.5"/>
    <x v="7412"/>
  </r>
  <r>
    <x v="1"/>
    <x v="0"/>
    <x v="28"/>
    <x v="28"/>
    <x v="33"/>
    <x v="33"/>
    <x v="6269"/>
    <x v="1"/>
    <x v="1"/>
    <x v="5"/>
    <n v="1827.45"/>
    <x v="10633"/>
  </r>
  <r>
    <x v="1"/>
    <x v="0"/>
    <x v="28"/>
    <x v="28"/>
    <x v="33"/>
    <x v="33"/>
    <x v="869"/>
    <x v="1"/>
    <x v="1"/>
    <x v="5"/>
    <n v="2682.23"/>
    <x v="908"/>
  </r>
  <r>
    <x v="1"/>
    <x v="0"/>
    <x v="28"/>
    <x v="28"/>
    <x v="33"/>
    <x v="33"/>
    <x v="3736"/>
    <x v="1"/>
    <x v="1"/>
    <x v="5"/>
    <n v="3222.6"/>
    <x v="10634"/>
  </r>
  <r>
    <x v="1"/>
    <x v="0"/>
    <x v="28"/>
    <x v="28"/>
    <x v="33"/>
    <x v="33"/>
    <x v="5701"/>
    <x v="1"/>
    <x v="1"/>
    <x v="5"/>
    <n v="2160"/>
    <x v="10635"/>
  </r>
  <r>
    <x v="1"/>
    <x v="0"/>
    <x v="28"/>
    <x v="28"/>
    <x v="33"/>
    <x v="33"/>
    <x v="3585"/>
    <x v="1"/>
    <x v="1"/>
    <x v="5"/>
    <n v="1179"/>
    <x v="10636"/>
  </r>
  <r>
    <x v="1"/>
    <x v="0"/>
    <x v="28"/>
    <x v="28"/>
    <x v="33"/>
    <x v="33"/>
    <x v="228"/>
    <x v="1"/>
    <x v="1"/>
    <x v="5"/>
    <n v="1620"/>
    <x v="10637"/>
  </r>
  <r>
    <x v="1"/>
    <x v="0"/>
    <x v="29"/>
    <x v="29"/>
    <x v="34"/>
    <x v="34"/>
    <x v="6259"/>
    <x v="1"/>
    <x v="1"/>
    <x v="5"/>
    <n v="2525"/>
    <x v="10583"/>
  </r>
  <r>
    <x v="1"/>
    <x v="0"/>
    <x v="29"/>
    <x v="29"/>
    <x v="34"/>
    <x v="34"/>
    <x v="1491"/>
    <x v="1"/>
    <x v="1"/>
    <x v="5"/>
    <n v="2450"/>
    <x v="4252"/>
  </r>
  <r>
    <x v="1"/>
    <x v="0"/>
    <x v="29"/>
    <x v="29"/>
    <x v="34"/>
    <x v="34"/>
    <x v="5057"/>
    <x v="1"/>
    <x v="1"/>
    <x v="5"/>
    <n v="2525"/>
    <x v="7426"/>
  </r>
  <r>
    <x v="1"/>
    <x v="0"/>
    <x v="29"/>
    <x v="29"/>
    <x v="34"/>
    <x v="34"/>
    <x v="2098"/>
    <x v="1"/>
    <x v="1"/>
    <x v="5"/>
    <n v="2525"/>
    <x v="10586"/>
  </r>
  <r>
    <x v="1"/>
    <x v="0"/>
    <x v="29"/>
    <x v="29"/>
    <x v="34"/>
    <x v="34"/>
    <x v="5457"/>
    <x v="1"/>
    <x v="1"/>
    <x v="5"/>
    <n v="2525"/>
    <x v="10587"/>
  </r>
  <r>
    <x v="1"/>
    <x v="0"/>
    <x v="29"/>
    <x v="29"/>
    <x v="34"/>
    <x v="34"/>
    <x v="1317"/>
    <x v="1"/>
    <x v="1"/>
    <x v="5"/>
    <n v="2525"/>
    <x v="10588"/>
  </r>
  <r>
    <x v="1"/>
    <x v="0"/>
    <x v="29"/>
    <x v="29"/>
    <x v="34"/>
    <x v="34"/>
    <x v="1810"/>
    <x v="1"/>
    <x v="1"/>
    <x v="5"/>
    <n v="2525"/>
    <x v="10589"/>
  </r>
  <r>
    <x v="1"/>
    <x v="0"/>
    <x v="29"/>
    <x v="29"/>
    <x v="34"/>
    <x v="34"/>
    <x v="326"/>
    <x v="1"/>
    <x v="1"/>
    <x v="5"/>
    <n v="4101.03"/>
    <x v="10591"/>
  </r>
  <r>
    <x v="1"/>
    <x v="0"/>
    <x v="29"/>
    <x v="29"/>
    <x v="34"/>
    <x v="34"/>
    <x v="6261"/>
    <x v="1"/>
    <x v="1"/>
    <x v="5"/>
    <n v="5475"/>
    <x v="10592"/>
  </r>
  <r>
    <x v="1"/>
    <x v="0"/>
    <x v="29"/>
    <x v="29"/>
    <x v="34"/>
    <x v="34"/>
    <x v="1130"/>
    <x v="1"/>
    <x v="1"/>
    <x v="5"/>
    <n v="4900"/>
    <x v="10594"/>
  </r>
  <r>
    <x v="1"/>
    <x v="0"/>
    <x v="29"/>
    <x v="29"/>
    <x v="34"/>
    <x v="34"/>
    <x v="5646"/>
    <x v="1"/>
    <x v="1"/>
    <x v="5"/>
    <n v="4900"/>
    <x v="8832"/>
  </r>
  <r>
    <x v="1"/>
    <x v="0"/>
    <x v="29"/>
    <x v="29"/>
    <x v="34"/>
    <x v="34"/>
    <x v="1610"/>
    <x v="1"/>
    <x v="1"/>
    <x v="5"/>
    <n v="2940"/>
    <x v="10595"/>
  </r>
  <r>
    <x v="1"/>
    <x v="0"/>
    <x v="29"/>
    <x v="29"/>
    <x v="34"/>
    <x v="34"/>
    <x v="3600"/>
    <x v="1"/>
    <x v="1"/>
    <x v="5"/>
    <n v="2525"/>
    <x v="10599"/>
  </r>
  <r>
    <x v="1"/>
    <x v="0"/>
    <x v="29"/>
    <x v="29"/>
    <x v="34"/>
    <x v="34"/>
    <x v="3179"/>
    <x v="1"/>
    <x v="1"/>
    <x v="5"/>
    <n v="2450"/>
    <x v="10600"/>
  </r>
  <r>
    <x v="1"/>
    <x v="0"/>
    <x v="29"/>
    <x v="29"/>
    <x v="34"/>
    <x v="34"/>
    <x v="1133"/>
    <x v="1"/>
    <x v="1"/>
    <x v="5"/>
    <n v="2525"/>
    <x v="10602"/>
  </r>
  <r>
    <x v="1"/>
    <x v="0"/>
    <x v="29"/>
    <x v="29"/>
    <x v="34"/>
    <x v="34"/>
    <x v="6086"/>
    <x v="1"/>
    <x v="1"/>
    <x v="5"/>
    <n v="5050"/>
    <x v="10605"/>
  </r>
  <r>
    <x v="1"/>
    <x v="0"/>
    <x v="29"/>
    <x v="29"/>
    <x v="34"/>
    <x v="34"/>
    <x v="3414"/>
    <x v="1"/>
    <x v="1"/>
    <x v="5"/>
    <n v="5050"/>
    <x v="10606"/>
  </r>
  <r>
    <x v="1"/>
    <x v="0"/>
    <x v="29"/>
    <x v="29"/>
    <x v="34"/>
    <x v="34"/>
    <x v="6264"/>
    <x v="1"/>
    <x v="1"/>
    <x v="5"/>
    <n v="2525"/>
    <x v="10607"/>
  </r>
  <r>
    <x v="1"/>
    <x v="0"/>
    <x v="29"/>
    <x v="29"/>
    <x v="34"/>
    <x v="34"/>
    <x v="5"/>
    <x v="1"/>
    <x v="1"/>
    <x v="5"/>
    <n v="2424"/>
    <x v="10608"/>
  </r>
  <r>
    <x v="1"/>
    <x v="0"/>
    <x v="29"/>
    <x v="29"/>
    <x v="34"/>
    <x v="34"/>
    <x v="1381"/>
    <x v="1"/>
    <x v="1"/>
    <x v="5"/>
    <n v="2525"/>
    <x v="10611"/>
  </r>
  <r>
    <x v="1"/>
    <x v="0"/>
    <x v="29"/>
    <x v="29"/>
    <x v="34"/>
    <x v="34"/>
    <x v="228"/>
    <x v="1"/>
    <x v="1"/>
    <x v="5"/>
    <n v="2450"/>
    <x v="10612"/>
  </r>
  <r>
    <x v="1"/>
    <x v="0"/>
    <x v="29"/>
    <x v="29"/>
    <x v="34"/>
    <x v="34"/>
    <x v="2420"/>
    <x v="1"/>
    <x v="1"/>
    <x v="5"/>
    <n v="5050"/>
    <x v="10614"/>
  </r>
  <r>
    <x v="1"/>
    <x v="0"/>
    <x v="29"/>
    <x v="29"/>
    <x v="34"/>
    <x v="34"/>
    <x v="5657"/>
    <x v="1"/>
    <x v="1"/>
    <x v="5"/>
    <n v="4848"/>
    <x v="9037"/>
  </r>
  <r>
    <x v="1"/>
    <x v="0"/>
    <x v="29"/>
    <x v="29"/>
    <x v="34"/>
    <x v="34"/>
    <x v="1228"/>
    <x v="1"/>
    <x v="1"/>
    <x v="5"/>
    <n v="2525"/>
    <x v="10619"/>
  </r>
  <r>
    <x v="1"/>
    <x v="0"/>
    <x v="29"/>
    <x v="29"/>
    <x v="34"/>
    <x v="34"/>
    <x v="854"/>
    <x v="1"/>
    <x v="1"/>
    <x v="5"/>
    <n v="4949"/>
    <x v="10621"/>
  </r>
  <r>
    <x v="1"/>
    <x v="0"/>
    <x v="29"/>
    <x v="29"/>
    <x v="34"/>
    <x v="34"/>
    <x v="5644"/>
    <x v="1"/>
    <x v="1"/>
    <x v="5"/>
    <n v="2525"/>
    <x v="10623"/>
  </r>
  <r>
    <x v="1"/>
    <x v="0"/>
    <x v="29"/>
    <x v="29"/>
    <x v="34"/>
    <x v="34"/>
    <x v="4532"/>
    <x v="1"/>
    <x v="1"/>
    <x v="5"/>
    <n v="2352"/>
    <x v="10626"/>
  </r>
  <r>
    <x v="1"/>
    <x v="0"/>
    <x v="29"/>
    <x v="29"/>
    <x v="34"/>
    <x v="34"/>
    <x v="2035"/>
    <x v="1"/>
    <x v="1"/>
    <x v="5"/>
    <n v="2525"/>
    <x v="7428"/>
  </r>
  <r>
    <x v="1"/>
    <x v="0"/>
    <x v="29"/>
    <x v="29"/>
    <x v="34"/>
    <x v="34"/>
    <x v="4659"/>
    <x v="1"/>
    <x v="1"/>
    <x v="5"/>
    <n v="4900"/>
    <x v="6621"/>
  </r>
  <r>
    <x v="1"/>
    <x v="0"/>
    <x v="29"/>
    <x v="29"/>
    <x v="34"/>
    <x v="34"/>
    <x v="6268"/>
    <x v="1"/>
    <x v="1"/>
    <x v="5"/>
    <n v="2450"/>
    <x v="10629"/>
  </r>
  <r>
    <x v="1"/>
    <x v="0"/>
    <x v="29"/>
    <x v="29"/>
    <x v="34"/>
    <x v="34"/>
    <x v="5715"/>
    <x v="1"/>
    <x v="1"/>
    <x v="5"/>
    <n v="4900"/>
    <x v="10630"/>
  </r>
  <r>
    <x v="1"/>
    <x v="0"/>
    <x v="29"/>
    <x v="29"/>
    <x v="34"/>
    <x v="34"/>
    <x v="3021"/>
    <x v="1"/>
    <x v="1"/>
    <x v="5"/>
    <n v="2525"/>
    <x v="10631"/>
  </r>
  <r>
    <x v="1"/>
    <x v="0"/>
    <x v="29"/>
    <x v="29"/>
    <x v="34"/>
    <x v="34"/>
    <x v="4485"/>
    <x v="1"/>
    <x v="1"/>
    <x v="5"/>
    <n v="4848"/>
    <x v="7412"/>
  </r>
  <r>
    <x v="1"/>
    <x v="0"/>
    <x v="29"/>
    <x v="29"/>
    <x v="34"/>
    <x v="34"/>
    <x v="3736"/>
    <x v="1"/>
    <x v="1"/>
    <x v="5"/>
    <n v="4898.5"/>
    <x v="10634"/>
  </r>
  <r>
    <x v="1"/>
    <x v="0"/>
    <x v="29"/>
    <x v="29"/>
    <x v="34"/>
    <x v="34"/>
    <x v="3995"/>
    <x v="1"/>
    <x v="1"/>
    <x v="5"/>
    <n v="1591.04"/>
    <x v="10638"/>
  </r>
  <r>
    <x v="1"/>
    <x v="0"/>
    <x v="28"/>
    <x v="28"/>
    <x v="33"/>
    <x v="33"/>
    <x v="3995"/>
    <x v="1"/>
    <x v="1"/>
    <x v="5"/>
    <n v="2358"/>
    <x v="10638"/>
  </r>
  <r>
    <x v="1"/>
    <x v="0"/>
    <x v="28"/>
    <x v="28"/>
    <x v="33"/>
    <x v="33"/>
    <x v="2904"/>
    <x v="1"/>
    <x v="1"/>
    <x v="5"/>
    <n v="1768.5"/>
    <x v="10639"/>
  </r>
  <r>
    <x v="1"/>
    <x v="0"/>
    <x v="28"/>
    <x v="28"/>
    <x v="33"/>
    <x v="33"/>
    <x v="6270"/>
    <x v="1"/>
    <x v="1"/>
    <x v="5"/>
    <n v="5049"/>
    <x v="10640"/>
  </r>
  <r>
    <x v="1"/>
    <x v="8"/>
    <x v="62"/>
    <x v="62"/>
    <x v="76"/>
    <x v="76"/>
    <x v="4525"/>
    <x v="0"/>
    <x v="4"/>
    <x v="5"/>
    <n v="7053.4"/>
    <x v="9530"/>
  </r>
  <r>
    <x v="0"/>
    <x v="8"/>
    <x v="62"/>
    <x v="62"/>
    <x v="76"/>
    <x v="76"/>
    <x v="329"/>
    <x v="0"/>
    <x v="6"/>
    <x v="5"/>
    <n v="4959.0200000000004"/>
    <x v="337"/>
  </r>
  <r>
    <x v="0"/>
    <x v="8"/>
    <x v="19"/>
    <x v="19"/>
    <x v="44"/>
    <x v="44"/>
    <x v="329"/>
    <x v="0"/>
    <x v="6"/>
    <x v="5"/>
    <n v="1375.53"/>
    <x v="337"/>
  </r>
  <r>
    <x v="0"/>
    <x v="8"/>
    <x v="19"/>
    <x v="19"/>
    <x v="44"/>
    <x v="44"/>
    <x v="329"/>
    <x v="0"/>
    <x v="6"/>
    <x v="5"/>
    <n v="3588.55"/>
    <x v="337"/>
  </r>
  <r>
    <x v="0"/>
    <x v="8"/>
    <x v="19"/>
    <x v="19"/>
    <x v="44"/>
    <x v="44"/>
    <x v="329"/>
    <x v="0"/>
    <x v="6"/>
    <x v="5"/>
    <n v="1218.32"/>
    <x v="337"/>
  </r>
  <r>
    <x v="0"/>
    <x v="8"/>
    <x v="19"/>
    <x v="19"/>
    <x v="44"/>
    <x v="44"/>
    <x v="329"/>
    <x v="0"/>
    <x v="6"/>
    <x v="5"/>
    <n v="51014.52"/>
    <x v="337"/>
  </r>
  <r>
    <x v="0"/>
    <x v="8"/>
    <x v="19"/>
    <x v="19"/>
    <x v="44"/>
    <x v="44"/>
    <x v="329"/>
    <x v="0"/>
    <x v="6"/>
    <x v="5"/>
    <n v="15550.1"/>
    <x v="337"/>
  </r>
  <r>
    <x v="0"/>
    <x v="7"/>
    <x v="99"/>
    <x v="99"/>
    <x v="127"/>
    <x v="127"/>
    <x v="650"/>
    <x v="1"/>
    <x v="1"/>
    <x v="5"/>
    <n v="17530.48"/>
    <x v="671"/>
  </r>
  <r>
    <x v="0"/>
    <x v="1"/>
    <x v="2"/>
    <x v="2"/>
    <x v="2"/>
    <x v="2"/>
    <x v="4479"/>
    <x v="1"/>
    <x v="1"/>
    <x v="5"/>
    <n v="507.39"/>
    <x v="6269"/>
  </r>
  <r>
    <x v="0"/>
    <x v="1"/>
    <x v="2"/>
    <x v="2"/>
    <x v="2"/>
    <x v="2"/>
    <x v="6037"/>
    <x v="1"/>
    <x v="1"/>
    <x v="5"/>
    <n v="169.13"/>
    <x v="9933"/>
  </r>
  <r>
    <x v="0"/>
    <x v="1"/>
    <x v="2"/>
    <x v="2"/>
    <x v="2"/>
    <x v="2"/>
    <x v="490"/>
    <x v="1"/>
    <x v="1"/>
    <x v="5"/>
    <n v="205"/>
    <x v="503"/>
  </r>
  <r>
    <x v="0"/>
    <x v="7"/>
    <x v="97"/>
    <x v="97"/>
    <x v="125"/>
    <x v="125"/>
    <x v="314"/>
    <x v="0"/>
    <x v="6"/>
    <x v="5"/>
    <n v="18622.23"/>
    <x v="321"/>
  </r>
  <r>
    <x v="0"/>
    <x v="5"/>
    <x v="27"/>
    <x v="27"/>
    <x v="32"/>
    <x v="32"/>
    <x v="329"/>
    <x v="0"/>
    <x v="6"/>
    <x v="5"/>
    <n v="37085.25"/>
    <x v="337"/>
  </r>
  <r>
    <x v="0"/>
    <x v="1"/>
    <x v="2"/>
    <x v="2"/>
    <x v="2"/>
    <x v="2"/>
    <x v="5957"/>
    <x v="1"/>
    <x v="1"/>
    <x v="5"/>
    <n v="1691.3"/>
    <x v="9682"/>
  </r>
  <r>
    <x v="0"/>
    <x v="1"/>
    <x v="2"/>
    <x v="2"/>
    <x v="2"/>
    <x v="2"/>
    <x v="4479"/>
    <x v="1"/>
    <x v="1"/>
    <x v="5"/>
    <n v="1691.3"/>
    <x v="6269"/>
  </r>
  <r>
    <x v="0"/>
    <x v="1"/>
    <x v="2"/>
    <x v="2"/>
    <x v="2"/>
    <x v="2"/>
    <x v="5958"/>
    <x v="1"/>
    <x v="1"/>
    <x v="5"/>
    <n v="564.67999999999995"/>
    <x v="9683"/>
  </r>
  <r>
    <x v="0"/>
    <x v="1"/>
    <x v="2"/>
    <x v="2"/>
    <x v="2"/>
    <x v="2"/>
    <x v="5958"/>
    <x v="1"/>
    <x v="1"/>
    <x v="5"/>
    <n v="102.5"/>
    <x v="9683"/>
  </r>
  <r>
    <x v="1"/>
    <x v="2"/>
    <x v="4"/>
    <x v="4"/>
    <x v="4"/>
    <x v="4"/>
    <x v="477"/>
    <x v="0"/>
    <x v="4"/>
    <x v="5"/>
    <n v="200000"/>
    <x v="9456"/>
  </r>
  <r>
    <x v="0"/>
    <x v="1"/>
    <x v="53"/>
    <x v="53"/>
    <x v="64"/>
    <x v="64"/>
    <x v="1081"/>
    <x v="0"/>
    <x v="6"/>
    <x v="5"/>
    <n v="1270055.5"/>
    <x v="1151"/>
  </r>
  <r>
    <x v="1"/>
    <x v="8"/>
    <x v="19"/>
    <x v="19"/>
    <x v="44"/>
    <x v="44"/>
    <x v="5090"/>
    <x v="0"/>
    <x v="4"/>
    <x v="5"/>
    <n v="13330.48"/>
    <x v="7493"/>
  </r>
  <r>
    <x v="0"/>
    <x v="8"/>
    <x v="98"/>
    <x v="98"/>
    <x v="126"/>
    <x v="126"/>
    <x v="329"/>
    <x v="0"/>
    <x v="6"/>
    <x v="5"/>
    <n v="1087.71"/>
    <x v="337"/>
  </r>
  <r>
    <x v="0"/>
    <x v="8"/>
    <x v="62"/>
    <x v="62"/>
    <x v="76"/>
    <x v="76"/>
    <x v="329"/>
    <x v="0"/>
    <x v="6"/>
    <x v="5"/>
    <n v="2962.51"/>
    <x v="337"/>
  </r>
  <r>
    <x v="0"/>
    <x v="8"/>
    <x v="19"/>
    <x v="19"/>
    <x v="44"/>
    <x v="44"/>
    <x v="329"/>
    <x v="0"/>
    <x v="6"/>
    <x v="5"/>
    <n v="2084.96"/>
    <x v="337"/>
  </r>
  <r>
    <x v="0"/>
    <x v="0"/>
    <x v="29"/>
    <x v="29"/>
    <x v="34"/>
    <x v="34"/>
    <x v="359"/>
    <x v="0"/>
    <x v="0"/>
    <x v="5"/>
    <n v="40516.85"/>
    <x v="368"/>
  </r>
  <r>
    <x v="1"/>
    <x v="8"/>
    <x v="19"/>
    <x v="19"/>
    <x v="44"/>
    <x v="44"/>
    <x v="5899"/>
    <x v="0"/>
    <x v="4"/>
    <x v="5"/>
    <n v="39989.58"/>
    <x v="9537"/>
  </r>
  <r>
    <x v="1"/>
    <x v="8"/>
    <x v="62"/>
    <x v="62"/>
    <x v="76"/>
    <x v="76"/>
    <x v="144"/>
    <x v="0"/>
    <x v="4"/>
    <x v="5"/>
    <n v="30335.45"/>
    <x v="10641"/>
  </r>
  <r>
    <x v="1"/>
    <x v="8"/>
    <x v="19"/>
    <x v="19"/>
    <x v="44"/>
    <x v="44"/>
    <x v="2124"/>
    <x v="0"/>
    <x v="4"/>
    <x v="5"/>
    <n v="20734.82"/>
    <x v="2427"/>
  </r>
  <r>
    <x v="0"/>
    <x v="1"/>
    <x v="2"/>
    <x v="2"/>
    <x v="2"/>
    <x v="2"/>
    <x v="4023"/>
    <x v="1"/>
    <x v="1"/>
    <x v="5"/>
    <n v="946.43"/>
    <x v="10642"/>
  </r>
  <r>
    <x v="1"/>
    <x v="9"/>
    <x v="66"/>
    <x v="66"/>
    <x v="81"/>
    <x v="81"/>
    <x v="6271"/>
    <x v="0"/>
    <x v="7"/>
    <x v="5"/>
    <n v="1287.3"/>
    <x v="10643"/>
  </r>
  <r>
    <x v="1"/>
    <x v="9"/>
    <x v="66"/>
    <x v="66"/>
    <x v="81"/>
    <x v="81"/>
    <x v="1061"/>
    <x v="1"/>
    <x v="1"/>
    <x v="5"/>
    <n v="14092.95"/>
    <x v="9643"/>
  </r>
  <r>
    <x v="1"/>
    <x v="9"/>
    <x v="66"/>
    <x v="66"/>
    <x v="81"/>
    <x v="81"/>
    <x v="5937"/>
    <x v="0"/>
    <x v="0"/>
    <x v="5"/>
    <n v="21378.43"/>
    <x v="9642"/>
  </r>
  <r>
    <x v="1"/>
    <x v="9"/>
    <x v="66"/>
    <x v="66"/>
    <x v="81"/>
    <x v="81"/>
    <x v="427"/>
    <x v="1"/>
    <x v="1"/>
    <x v="5"/>
    <n v="4550"/>
    <x v="10644"/>
  </r>
  <r>
    <x v="1"/>
    <x v="9"/>
    <x v="66"/>
    <x v="66"/>
    <x v="81"/>
    <x v="81"/>
    <x v="6271"/>
    <x v="0"/>
    <x v="7"/>
    <x v="5"/>
    <n v="1855"/>
    <x v="10643"/>
  </r>
  <r>
    <x v="1"/>
    <x v="9"/>
    <x v="66"/>
    <x v="66"/>
    <x v="81"/>
    <x v="81"/>
    <x v="5937"/>
    <x v="0"/>
    <x v="0"/>
    <x v="5"/>
    <n v="26361.29"/>
    <x v="9642"/>
  </r>
  <r>
    <x v="1"/>
    <x v="9"/>
    <x v="66"/>
    <x v="66"/>
    <x v="81"/>
    <x v="81"/>
    <x v="5937"/>
    <x v="0"/>
    <x v="0"/>
    <x v="5"/>
    <n v="1387.93"/>
    <x v="9642"/>
  </r>
  <r>
    <x v="0"/>
    <x v="10"/>
    <x v="18"/>
    <x v="18"/>
    <x v="53"/>
    <x v="53"/>
    <x v="1730"/>
    <x v="0"/>
    <x v="0"/>
    <x v="5"/>
    <n v="84162.68"/>
    <x v="1909"/>
  </r>
  <r>
    <x v="0"/>
    <x v="10"/>
    <x v="18"/>
    <x v="18"/>
    <x v="53"/>
    <x v="53"/>
    <x v="1730"/>
    <x v="0"/>
    <x v="0"/>
    <x v="5"/>
    <n v="510833.74"/>
    <x v="1909"/>
  </r>
  <r>
    <x v="1"/>
    <x v="6"/>
    <x v="80"/>
    <x v="80"/>
    <x v="101"/>
    <x v="101"/>
    <x v="2615"/>
    <x v="0"/>
    <x v="0"/>
    <x v="5"/>
    <n v="3000"/>
    <x v="10645"/>
  </r>
  <r>
    <x v="1"/>
    <x v="8"/>
    <x v="62"/>
    <x v="62"/>
    <x v="76"/>
    <x v="76"/>
    <x v="3364"/>
    <x v="0"/>
    <x v="4"/>
    <x v="5"/>
    <n v="45926.64"/>
    <x v="10646"/>
  </r>
  <r>
    <x v="1"/>
    <x v="8"/>
    <x v="62"/>
    <x v="62"/>
    <x v="76"/>
    <x v="76"/>
    <x v="4848"/>
    <x v="0"/>
    <x v="4"/>
    <x v="5"/>
    <n v="44072.6"/>
    <x v="10647"/>
  </r>
  <r>
    <x v="1"/>
    <x v="8"/>
    <x v="62"/>
    <x v="62"/>
    <x v="76"/>
    <x v="76"/>
    <x v="2323"/>
    <x v="0"/>
    <x v="4"/>
    <x v="5"/>
    <n v="46985.81"/>
    <x v="2690"/>
  </r>
  <r>
    <x v="0"/>
    <x v="1"/>
    <x v="2"/>
    <x v="2"/>
    <x v="2"/>
    <x v="2"/>
    <x v="4023"/>
    <x v="1"/>
    <x v="1"/>
    <x v="5"/>
    <n v="603.9"/>
    <x v="10642"/>
  </r>
  <r>
    <x v="0"/>
    <x v="2"/>
    <x v="4"/>
    <x v="4"/>
    <x v="4"/>
    <x v="4"/>
    <x v="711"/>
    <x v="0"/>
    <x v="2"/>
    <x v="5"/>
    <n v="63628.97"/>
    <x v="737"/>
  </r>
  <r>
    <x v="0"/>
    <x v="2"/>
    <x v="4"/>
    <x v="4"/>
    <x v="4"/>
    <x v="4"/>
    <x v="3310"/>
    <x v="0"/>
    <x v="0"/>
    <x v="5"/>
    <n v="636289.73"/>
    <x v="7333"/>
  </r>
  <r>
    <x v="1"/>
    <x v="9"/>
    <x v="43"/>
    <x v="43"/>
    <x v="52"/>
    <x v="52"/>
    <x v="3658"/>
    <x v="0"/>
    <x v="4"/>
    <x v="5"/>
    <n v="42258.559999999998"/>
    <x v="4745"/>
  </r>
  <r>
    <x v="0"/>
    <x v="2"/>
    <x v="7"/>
    <x v="7"/>
    <x v="35"/>
    <x v="35"/>
    <x v="314"/>
    <x v="0"/>
    <x v="6"/>
    <x v="5"/>
    <n v="632449.89"/>
    <x v="321"/>
  </r>
  <r>
    <x v="0"/>
    <x v="5"/>
    <x v="31"/>
    <x v="31"/>
    <x v="37"/>
    <x v="37"/>
    <x v="329"/>
    <x v="0"/>
    <x v="6"/>
    <x v="5"/>
    <n v="14532.09"/>
    <x v="337"/>
  </r>
  <r>
    <x v="0"/>
    <x v="2"/>
    <x v="4"/>
    <x v="4"/>
    <x v="49"/>
    <x v="49"/>
    <x v="6272"/>
    <x v="0"/>
    <x v="0"/>
    <x v="5"/>
    <n v="7911.23"/>
    <x v="10648"/>
  </r>
  <r>
    <x v="0"/>
    <x v="8"/>
    <x v="92"/>
    <x v="92"/>
    <x v="117"/>
    <x v="117"/>
    <x v="6272"/>
    <x v="0"/>
    <x v="0"/>
    <x v="5"/>
    <n v="94181.34"/>
    <x v="10648"/>
  </r>
  <r>
    <x v="0"/>
    <x v="2"/>
    <x v="4"/>
    <x v="4"/>
    <x v="49"/>
    <x v="49"/>
    <x v="6272"/>
    <x v="0"/>
    <x v="0"/>
    <x v="5"/>
    <n v="1883.63"/>
    <x v="10648"/>
  </r>
  <r>
    <x v="1"/>
    <x v="8"/>
    <x v="62"/>
    <x v="62"/>
    <x v="76"/>
    <x v="76"/>
    <x v="2322"/>
    <x v="0"/>
    <x v="4"/>
    <x v="5"/>
    <n v="52409.94"/>
    <x v="2689"/>
  </r>
  <r>
    <x v="1"/>
    <x v="8"/>
    <x v="62"/>
    <x v="62"/>
    <x v="76"/>
    <x v="76"/>
    <x v="144"/>
    <x v="0"/>
    <x v="4"/>
    <x v="5"/>
    <n v="51039.32"/>
    <x v="10641"/>
  </r>
  <r>
    <x v="0"/>
    <x v="1"/>
    <x v="2"/>
    <x v="2"/>
    <x v="2"/>
    <x v="2"/>
    <x v="3365"/>
    <x v="0"/>
    <x v="0"/>
    <x v="5"/>
    <n v="260.14999999999998"/>
    <x v="10649"/>
  </r>
  <r>
    <x v="0"/>
    <x v="1"/>
    <x v="20"/>
    <x v="20"/>
    <x v="24"/>
    <x v="24"/>
    <x v="4137"/>
    <x v="0"/>
    <x v="0"/>
    <x v="5"/>
    <n v="549295.69999999995"/>
    <x v="5636"/>
  </r>
  <r>
    <x v="0"/>
    <x v="11"/>
    <x v="94"/>
    <x v="94"/>
    <x v="119"/>
    <x v="119"/>
    <x v="314"/>
    <x v="0"/>
    <x v="6"/>
    <x v="5"/>
    <n v="268859.63"/>
    <x v="321"/>
  </r>
  <r>
    <x v="1"/>
    <x v="8"/>
    <x v="62"/>
    <x v="62"/>
    <x v="76"/>
    <x v="76"/>
    <x v="2322"/>
    <x v="0"/>
    <x v="4"/>
    <x v="5"/>
    <n v="51497.599999999999"/>
    <x v="2689"/>
  </r>
  <r>
    <x v="1"/>
    <x v="8"/>
    <x v="19"/>
    <x v="19"/>
    <x v="44"/>
    <x v="44"/>
    <x v="3414"/>
    <x v="0"/>
    <x v="4"/>
    <x v="5"/>
    <n v="20757.61"/>
    <x v="4343"/>
  </r>
  <r>
    <x v="0"/>
    <x v="8"/>
    <x v="92"/>
    <x v="92"/>
    <x v="117"/>
    <x v="117"/>
    <x v="329"/>
    <x v="0"/>
    <x v="6"/>
    <x v="5"/>
    <n v="32909.81"/>
    <x v="337"/>
  </r>
  <r>
    <x v="0"/>
    <x v="8"/>
    <x v="100"/>
    <x v="100"/>
    <x v="128"/>
    <x v="128"/>
    <x v="1076"/>
    <x v="0"/>
    <x v="0"/>
    <x v="5"/>
    <n v="2904"/>
    <x v="1145"/>
  </r>
  <r>
    <x v="1"/>
    <x v="9"/>
    <x v="101"/>
    <x v="101"/>
    <x v="129"/>
    <x v="129"/>
    <x v="6273"/>
    <x v="0"/>
    <x v="4"/>
    <x v="5"/>
    <n v="11593800"/>
    <x v="10650"/>
  </r>
  <r>
    <x v="1"/>
    <x v="6"/>
    <x v="80"/>
    <x v="80"/>
    <x v="101"/>
    <x v="101"/>
    <x v="6274"/>
    <x v="1"/>
    <x v="1"/>
    <x v="5"/>
    <n v="3000"/>
    <x v="10651"/>
  </r>
  <r>
    <x v="1"/>
    <x v="6"/>
    <x v="80"/>
    <x v="80"/>
    <x v="101"/>
    <x v="101"/>
    <x v="6275"/>
    <x v="0"/>
    <x v="0"/>
    <x v="5"/>
    <n v="1855.96"/>
    <x v="10652"/>
  </r>
  <r>
    <x v="1"/>
    <x v="6"/>
    <x v="80"/>
    <x v="80"/>
    <x v="101"/>
    <x v="101"/>
    <x v="6276"/>
    <x v="1"/>
    <x v="1"/>
    <x v="5"/>
    <n v="1945.54"/>
    <x v="10653"/>
  </r>
  <r>
    <x v="1"/>
    <x v="6"/>
    <x v="80"/>
    <x v="80"/>
    <x v="101"/>
    <x v="101"/>
    <x v="650"/>
    <x v="1"/>
    <x v="1"/>
    <x v="5"/>
    <n v="2175"/>
    <x v="10654"/>
  </r>
  <r>
    <x v="1"/>
    <x v="6"/>
    <x v="80"/>
    <x v="80"/>
    <x v="101"/>
    <x v="101"/>
    <x v="3679"/>
    <x v="1"/>
    <x v="1"/>
    <x v="5"/>
    <n v="1945.54"/>
    <x v="4774"/>
  </r>
  <r>
    <x v="1"/>
    <x v="6"/>
    <x v="80"/>
    <x v="80"/>
    <x v="101"/>
    <x v="101"/>
    <x v="3670"/>
    <x v="0"/>
    <x v="0"/>
    <x v="5"/>
    <n v="12000"/>
    <x v="4762"/>
  </r>
  <r>
    <x v="1"/>
    <x v="6"/>
    <x v="80"/>
    <x v="80"/>
    <x v="101"/>
    <x v="101"/>
    <x v="1535"/>
    <x v="1"/>
    <x v="1"/>
    <x v="5"/>
    <n v="3000"/>
    <x v="10655"/>
  </r>
  <r>
    <x v="1"/>
    <x v="6"/>
    <x v="80"/>
    <x v="80"/>
    <x v="101"/>
    <x v="101"/>
    <x v="714"/>
    <x v="1"/>
    <x v="1"/>
    <x v="5"/>
    <n v="2283.63"/>
    <x v="10656"/>
  </r>
  <r>
    <x v="1"/>
    <x v="6"/>
    <x v="80"/>
    <x v="80"/>
    <x v="101"/>
    <x v="101"/>
    <x v="4156"/>
    <x v="0"/>
    <x v="0"/>
    <x v="5"/>
    <n v="3000"/>
    <x v="10657"/>
  </r>
  <r>
    <x v="1"/>
    <x v="6"/>
    <x v="80"/>
    <x v="80"/>
    <x v="101"/>
    <x v="101"/>
    <x v="4822"/>
    <x v="0"/>
    <x v="0"/>
    <x v="5"/>
    <n v="12000"/>
    <x v="10658"/>
  </r>
  <r>
    <x v="1"/>
    <x v="6"/>
    <x v="80"/>
    <x v="80"/>
    <x v="101"/>
    <x v="101"/>
    <x v="552"/>
    <x v="1"/>
    <x v="1"/>
    <x v="5"/>
    <n v="2313.5700000000002"/>
    <x v="10659"/>
  </r>
  <r>
    <x v="1"/>
    <x v="6"/>
    <x v="80"/>
    <x v="80"/>
    <x v="101"/>
    <x v="101"/>
    <x v="1220"/>
    <x v="0"/>
    <x v="0"/>
    <x v="5"/>
    <n v="6683.63"/>
    <x v="1306"/>
  </r>
  <r>
    <x v="1"/>
    <x v="6"/>
    <x v="80"/>
    <x v="80"/>
    <x v="101"/>
    <x v="101"/>
    <x v="970"/>
    <x v="1"/>
    <x v="1"/>
    <x v="5"/>
    <n v="2019.97"/>
    <x v="10660"/>
  </r>
  <r>
    <x v="1"/>
    <x v="6"/>
    <x v="80"/>
    <x v="80"/>
    <x v="101"/>
    <x v="101"/>
    <x v="5998"/>
    <x v="1"/>
    <x v="1"/>
    <x v="5"/>
    <n v="2313.5700000000002"/>
    <x v="9809"/>
  </r>
  <r>
    <x v="1"/>
    <x v="8"/>
    <x v="62"/>
    <x v="62"/>
    <x v="76"/>
    <x v="76"/>
    <x v="1691"/>
    <x v="0"/>
    <x v="4"/>
    <x v="5"/>
    <n v="105299.51"/>
    <x v="2680"/>
  </r>
  <r>
    <x v="0"/>
    <x v="1"/>
    <x v="2"/>
    <x v="2"/>
    <x v="2"/>
    <x v="2"/>
    <x v="1209"/>
    <x v="1"/>
    <x v="1"/>
    <x v="5"/>
    <n v="1020"/>
    <x v="8732"/>
  </r>
  <r>
    <x v="0"/>
    <x v="6"/>
    <x v="22"/>
    <x v="22"/>
    <x v="27"/>
    <x v="27"/>
    <x v="3130"/>
    <x v="0"/>
    <x v="0"/>
    <x v="5"/>
    <n v="1355.2"/>
    <x v="9618"/>
  </r>
  <r>
    <x v="1"/>
    <x v="9"/>
    <x v="66"/>
    <x v="66"/>
    <x v="81"/>
    <x v="81"/>
    <x v="3781"/>
    <x v="0"/>
    <x v="4"/>
    <x v="5"/>
    <n v="3770.37"/>
    <x v="4959"/>
  </r>
  <r>
    <x v="0"/>
    <x v="2"/>
    <x v="4"/>
    <x v="4"/>
    <x v="4"/>
    <x v="4"/>
    <x v="3451"/>
    <x v="1"/>
    <x v="1"/>
    <x v="5"/>
    <n v="2097.8200000000002"/>
    <x v="4412"/>
  </r>
  <r>
    <x v="0"/>
    <x v="2"/>
    <x v="4"/>
    <x v="4"/>
    <x v="4"/>
    <x v="4"/>
    <x v="3451"/>
    <x v="1"/>
    <x v="1"/>
    <x v="5"/>
    <n v="2295.31"/>
    <x v="4412"/>
  </r>
  <r>
    <x v="0"/>
    <x v="2"/>
    <x v="4"/>
    <x v="4"/>
    <x v="4"/>
    <x v="4"/>
    <x v="3449"/>
    <x v="1"/>
    <x v="1"/>
    <x v="5"/>
    <n v="3496.38"/>
    <x v="4409"/>
  </r>
  <r>
    <x v="0"/>
    <x v="2"/>
    <x v="4"/>
    <x v="4"/>
    <x v="4"/>
    <x v="4"/>
    <x v="3449"/>
    <x v="1"/>
    <x v="1"/>
    <x v="5"/>
    <n v="3825.51"/>
    <x v="4409"/>
  </r>
  <r>
    <x v="0"/>
    <x v="2"/>
    <x v="4"/>
    <x v="4"/>
    <x v="4"/>
    <x v="4"/>
    <x v="3448"/>
    <x v="0"/>
    <x v="0"/>
    <x v="5"/>
    <n v="3496.38"/>
    <x v="4408"/>
  </r>
  <r>
    <x v="0"/>
    <x v="2"/>
    <x v="4"/>
    <x v="4"/>
    <x v="4"/>
    <x v="4"/>
    <x v="3448"/>
    <x v="0"/>
    <x v="0"/>
    <x v="5"/>
    <n v="3825.51"/>
    <x v="4408"/>
  </r>
  <r>
    <x v="0"/>
    <x v="2"/>
    <x v="4"/>
    <x v="4"/>
    <x v="4"/>
    <x v="4"/>
    <x v="3450"/>
    <x v="0"/>
    <x v="0"/>
    <x v="5"/>
    <n v="6992.76"/>
    <x v="4410"/>
  </r>
  <r>
    <x v="0"/>
    <x v="2"/>
    <x v="4"/>
    <x v="4"/>
    <x v="4"/>
    <x v="4"/>
    <x v="3450"/>
    <x v="0"/>
    <x v="0"/>
    <x v="5"/>
    <n v="7651.02"/>
    <x v="4410"/>
  </r>
  <r>
    <x v="0"/>
    <x v="2"/>
    <x v="4"/>
    <x v="4"/>
    <x v="4"/>
    <x v="4"/>
    <x v="1609"/>
    <x v="1"/>
    <x v="1"/>
    <x v="5"/>
    <n v="1398.56"/>
    <x v="4411"/>
  </r>
  <r>
    <x v="0"/>
    <x v="2"/>
    <x v="4"/>
    <x v="4"/>
    <x v="4"/>
    <x v="4"/>
    <x v="1609"/>
    <x v="1"/>
    <x v="1"/>
    <x v="5"/>
    <n v="1530.2"/>
    <x v="4411"/>
  </r>
  <r>
    <x v="0"/>
    <x v="10"/>
    <x v="18"/>
    <x v="18"/>
    <x v="53"/>
    <x v="53"/>
    <x v="1730"/>
    <x v="0"/>
    <x v="0"/>
    <x v="5"/>
    <n v="37282.21"/>
    <x v="1909"/>
  </r>
  <r>
    <x v="0"/>
    <x v="10"/>
    <x v="18"/>
    <x v="18"/>
    <x v="53"/>
    <x v="53"/>
    <x v="1730"/>
    <x v="0"/>
    <x v="0"/>
    <x v="5"/>
    <n v="195724.4"/>
    <x v="1909"/>
  </r>
  <r>
    <x v="1"/>
    <x v="8"/>
    <x v="19"/>
    <x v="19"/>
    <x v="44"/>
    <x v="44"/>
    <x v="1300"/>
    <x v="0"/>
    <x v="4"/>
    <x v="5"/>
    <n v="94699.78"/>
    <x v="10661"/>
  </r>
  <r>
    <x v="1"/>
    <x v="8"/>
    <x v="62"/>
    <x v="62"/>
    <x v="76"/>
    <x v="76"/>
    <x v="2304"/>
    <x v="0"/>
    <x v="4"/>
    <x v="5"/>
    <n v="52762.83"/>
    <x v="2666"/>
  </r>
  <r>
    <x v="0"/>
    <x v="6"/>
    <x v="22"/>
    <x v="22"/>
    <x v="27"/>
    <x v="27"/>
    <x v="3478"/>
    <x v="0"/>
    <x v="0"/>
    <x v="5"/>
    <n v="316581.13"/>
    <x v="6327"/>
  </r>
  <r>
    <x v="1"/>
    <x v="6"/>
    <x v="22"/>
    <x v="22"/>
    <x v="27"/>
    <x v="27"/>
    <x v="3478"/>
    <x v="0"/>
    <x v="0"/>
    <x v="5"/>
    <n v="349.54"/>
    <x v="6327"/>
  </r>
  <r>
    <x v="1"/>
    <x v="4"/>
    <x v="79"/>
    <x v="79"/>
    <x v="98"/>
    <x v="98"/>
    <x v="6277"/>
    <x v="0"/>
    <x v="7"/>
    <x v="5"/>
    <n v="61200"/>
    <x v="10662"/>
  </r>
  <r>
    <x v="1"/>
    <x v="4"/>
    <x v="79"/>
    <x v="79"/>
    <x v="98"/>
    <x v="98"/>
    <x v="3769"/>
    <x v="0"/>
    <x v="7"/>
    <x v="5"/>
    <n v="80413.899999999994"/>
    <x v="10663"/>
  </r>
  <r>
    <x v="0"/>
    <x v="1"/>
    <x v="2"/>
    <x v="2"/>
    <x v="2"/>
    <x v="2"/>
    <x v="165"/>
    <x v="0"/>
    <x v="0"/>
    <x v="5"/>
    <n v="10587.5"/>
    <x v="166"/>
  </r>
  <r>
    <x v="1"/>
    <x v="4"/>
    <x v="79"/>
    <x v="79"/>
    <x v="98"/>
    <x v="98"/>
    <x v="1144"/>
    <x v="1"/>
    <x v="1"/>
    <x v="5"/>
    <n v="15300"/>
    <x v="10664"/>
  </r>
  <r>
    <x v="0"/>
    <x v="5"/>
    <x v="88"/>
    <x v="88"/>
    <x v="111"/>
    <x v="111"/>
    <x v="314"/>
    <x v="0"/>
    <x v="6"/>
    <x v="5"/>
    <n v="631967.09"/>
    <x v="321"/>
  </r>
  <r>
    <x v="0"/>
    <x v="5"/>
    <x v="88"/>
    <x v="88"/>
    <x v="111"/>
    <x v="111"/>
    <x v="314"/>
    <x v="0"/>
    <x v="6"/>
    <x v="5"/>
    <n v="70864.05"/>
    <x v="321"/>
  </r>
  <r>
    <x v="1"/>
    <x v="4"/>
    <x v="35"/>
    <x v="35"/>
    <x v="41"/>
    <x v="41"/>
    <x v="6124"/>
    <x v="0"/>
    <x v="7"/>
    <x v="5"/>
    <n v="187365"/>
    <x v="10665"/>
  </r>
  <r>
    <x v="1"/>
    <x v="4"/>
    <x v="35"/>
    <x v="35"/>
    <x v="41"/>
    <x v="41"/>
    <x v="3915"/>
    <x v="0"/>
    <x v="7"/>
    <x v="5"/>
    <n v="139240"/>
    <x v="10666"/>
  </r>
  <r>
    <x v="0"/>
    <x v="6"/>
    <x v="22"/>
    <x v="22"/>
    <x v="27"/>
    <x v="27"/>
    <x v="3130"/>
    <x v="0"/>
    <x v="0"/>
    <x v="5"/>
    <n v="-1355.2"/>
    <x v="9618"/>
  </r>
  <r>
    <x v="0"/>
    <x v="0"/>
    <x v="28"/>
    <x v="28"/>
    <x v="33"/>
    <x v="33"/>
    <x v="1731"/>
    <x v="0"/>
    <x v="0"/>
    <x v="5"/>
    <n v="3388"/>
    <x v="1910"/>
  </r>
  <r>
    <x v="1"/>
    <x v="8"/>
    <x v="62"/>
    <x v="62"/>
    <x v="76"/>
    <x v="76"/>
    <x v="131"/>
    <x v="0"/>
    <x v="4"/>
    <x v="5"/>
    <n v="142172.16"/>
    <x v="132"/>
  </r>
  <r>
    <x v="1"/>
    <x v="4"/>
    <x v="72"/>
    <x v="72"/>
    <x v="88"/>
    <x v="88"/>
    <x v="1098"/>
    <x v="0"/>
    <x v="6"/>
    <x v="5"/>
    <n v="387970"/>
    <x v="2453"/>
  </r>
  <r>
    <x v="0"/>
    <x v="0"/>
    <x v="91"/>
    <x v="91"/>
    <x v="116"/>
    <x v="116"/>
    <x v="1098"/>
    <x v="0"/>
    <x v="6"/>
    <x v="5"/>
    <n v="294049.98"/>
    <x v="2453"/>
  </r>
  <r>
    <x v="1"/>
    <x v="11"/>
    <x v="7"/>
    <x v="7"/>
    <x v="99"/>
    <x v="99"/>
    <x v="506"/>
    <x v="0"/>
    <x v="5"/>
    <x v="5"/>
    <n v="64363.11"/>
    <x v="519"/>
  </r>
  <r>
    <x v="0"/>
    <x v="8"/>
    <x v="85"/>
    <x v="85"/>
    <x v="121"/>
    <x v="121"/>
    <x v="4834"/>
    <x v="0"/>
    <x v="0"/>
    <x v="5"/>
    <n v="25863.75"/>
    <x v="9461"/>
  </r>
  <r>
    <x v="0"/>
    <x v="8"/>
    <x v="62"/>
    <x v="62"/>
    <x v="76"/>
    <x v="76"/>
    <x v="3380"/>
    <x v="0"/>
    <x v="0"/>
    <x v="5"/>
    <n v="64474.81"/>
    <x v="4285"/>
  </r>
  <r>
    <x v="1"/>
    <x v="0"/>
    <x v="28"/>
    <x v="28"/>
    <x v="33"/>
    <x v="33"/>
    <x v="4061"/>
    <x v="1"/>
    <x v="1"/>
    <x v="5"/>
    <n v="-1192.5"/>
    <x v="5482"/>
  </r>
  <r>
    <x v="1"/>
    <x v="0"/>
    <x v="28"/>
    <x v="28"/>
    <x v="33"/>
    <x v="33"/>
    <x v="2039"/>
    <x v="0"/>
    <x v="0"/>
    <x v="5"/>
    <n v="-5508.72"/>
    <x v="6172"/>
  </r>
  <r>
    <x v="0"/>
    <x v="6"/>
    <x v="22"/>
    <x v="22"/>
    <x v="27"/>
    <x v="27"/>
    <x v="3130"/>
    <x v="0"/>
    <x v="0"/>
    <x v="5"/>
    <n v="1258.98"/>
    <x v="9618"/>
  </r>
  <r>
    <x v="0"/>
    <x v="8"/>
    <x v="19"/>
    <x v="19"/>
    <x v="44"/>
    <x v="44"/>
    <x v="329"/>
    <x v="0"/>
    <x v="6"/>
    <x v="5"/>
    <n v="56194.14"/>
    <x v="337"/>
  </r>
  <r>
    <x v="0"/>
    <x v="8"/>
    <x v="19"/>
    <x v="19"/>
    <x v="44"/>
    <x v="44"/>
    <x v="329"/>
    <x v="0"/>
    <x v="6"/>
    <x v="5"/>
    <n v="113298.98"/>
    <x v="337"/>
  </r>
  <r>
    <x v="0"/>
    <x v="8"/>
    <x v="19"/>
    <x v="19"/>
    <x v="44"/>
    <x v="44"/>
    <x v="329"/>
    <x v="0"/>
    <x v="6"/>
    <x v="5"/>
    <n v="589.51"/>
    <x v="337"/>
  </r>
  <r>
    <x v="0"/>
    <x v="8"/>
    <x v="19"/>
    <x v="19"/>
    <x v="44"/>
    <x v="44"/>
    <x v="329"/>
    <x v="0"/>
    <x v="6"/>
    <x v="5"/>
    <n v="1495.22"/>
    <x v="337"/>
  </r>
  <r>
    <x v="0"/>
    <x v="8"/>
    <x v="19"/>
    <x v="19"/>
    <x v="44"/>
    <x v="44"/>
    <x v="329"/>
    <x v="0"/>
    <x v="6"/>
    <x v="5"/>
    <n v="16600.72"/>
    <x v="337"/>
  </r>
  <r>
    <x v="0"/>
    <x v="8"/>
    <x v="19"/>
    <x v="19"/>
    <x v="44"/>
    <x v="44"/>
    <x v="329"/>
    <x v="0"/>
    <x v="6"/>
    <x v="5"/>
    <n v="9098.19"/>
    <x v="337"/>
  </r>
  <r>
    <x v="0"/>
    <x v="8"/>
    <x v="19"/>
    <x v="19"/>
    <x v="44"/>
    <x v="44"/>
    <x v="329"/>
    <x v="0"/>
    <x v="6"/>
    <x v="5"/>
    <n v="3708.91"/>
    <x v="337"/>
  </r>
  <r>
    <x v="0"/>
    <x v="8"/>
    <x v="62"/>
    <x v="62"/>
    <x v="76"/>
    <x v="76"/>
    <x v="329"/>
    <x v="0"/>
    <x v="6"/>
    <x v="5"/>
    <n v="1211.96"/>
    <x v="337"/>
  </r>
  <r>
    <x v="0"/>
    <x v="8"/>
    <x v="19"/>
    <x v="19"/>
    <x v="44"/>
    <x v="44"/>
    <x v="329"/>
    <x v="0"/>
    <x v="6"/>
    <x v="5"/>
    <n v="9450.48"/>
    <x v="337"/>
  </r>
  <r>
    <x v="0"/>
    <x v="8"/>
    <x v="19"/>
    <x v="19"/>
    <x v="44"/>
    <x v="44"/>
    <x v="1081"/>
    <x v="0"/>
    <x v="6"/>
    <x v="5"/>
    <n v="4833.0600000000004"/>
    <x v="1151"/>
  </r>
  <r>
    <x v="0"/>
    <x v="8"/>
    <x v="62"/>
    <x v="62"/>
    <x v="76"/>
    <x v="76"/>
    <x v="1098"/>
    <x v="0"/>
    <x v="6"/>
    <x v="5"/>
    <n v="7725.7"/>
    <x v="2453"/>
  </r>
  <r>
    <x v="0"/>
    <x v="8"/>
    <x v="62"/>
    <x v="62"/>
    <x v="76"/>
    <x v="76"/>
    <x v="1098"/>
    <x v="0"/>
    <x v="6"/>
    <x v="5"/>
    <n v="10331.450000000001"/>
    <x v="2453"/>
  </r>
  <r>
    <x v="0"/>
    <x v="8"/>
    <x v="62"/>
    <x v="62"/>
    <x v="76"/>
    <x v="76"/>
    <x v="1098"/>
    <x v="0"/>
    <x v="6"/>
    <x v="5"/>
    <n v="6090.99"/>
    <x v="2453"/>
  </r>
  <r>
    <x v="0"/>
    <x v="8"/>
    <x v="62"/>
    <x v="62"/>
    <x v="76"/>
    <x v="76"/>
    <x v="1098"/>
    <x v="0"/>
    <x v="6"/>
    <x v="5"/>
    <n v="4841.6499999999996"/>
    <x v="2453"/>
  </r>
  <r>
    <x v="0"/>
    <x v="8"/>
    <x v="62"/>
    <x v="62"/>
    <x v="76"/>
    <x v="76"/>
    <x v="329"/>
    <x v="0"/>
    <x v="6"/>
    <x v="5"/>
    <n v="59583.76"/>
    <x v="337"/>
  </r>
  <r>
    <x v="0"/>
    <x v="8"/>
    <x v="62"/>
    <x v="62"/>
    <x v="76"/>
    <x v="76"/>
    <x v="329"/>
    <x v="0"/>
    <x v="6"/>
    <x v="5"/>
    <n v="9805.43"/>
    <x v="337"/>
  </r>
  <r>
    <x v="0"/>
    <x v="0"/>
    <x v="28"/>
    <x v="28"/>
    <x v="33"/>
    <x v="33"/>
    <x v="945"/>
    <x v="0"/>
    <x v="6"/>
    <x v="5"/>
    <n v="15185.94"/>
    <x v="995"/>
  </r>
  <r>
    <x v="0"/>
    <x v="0"/>
    <x v="29"/>
    <x v="29"/>
    <x v="34"/>
    <x v="34"/>
    <x v="945"/>
    <x v="0"/>
    <x v="6"/>
    <x v="5"/>
    <n v="3796.48"/>
    <x v="995"/>
  </r>
  <r>
    <x v="0"/>
    <x v="0"/>
    <x v="90"/>
    <x v="90"/>
    <x v="115"/>
    <x v="115"/>
    <x v="945"/>
    <x v="0"/>
    <x v="6"/>
    <x v="5"/>
    <n v="646.1"/>
    <x v="995"/>
  </r>
  <r>
    <x v="1"/>
    <x v="0"/>
    <x v="28"/>
    <x v="28"/>
    <x v="33"/>
    <x v="33"/>
    <x v="6278"/>
    <x v="0"/>
    <x v="0"/>
    <x v="5"/>
    <n v="16508.82"/>
    <x v="10667"/>
  </r>
  <r>
    <x v="1"/>
    <x v="6"/>
    <x v="80"/>
    <x v="80"/>
    <x v="101"/>
    <x v="101"/>
    <x v="322"/>
    <x v="1"/>
    <x v="1"/>
    <x v="5"/>
    <n v="2308.12"/>
    <x v="10668"/>
  </r>
  <r>
    <x v="1"/>
    <x v="6"/>
    <x v="80"/>
    <x v="80"/>
    <x v="101"/>
    <x v="101"/>
    <x v="4474"/>
    <x v="1"/>
    <x v="1"/>
    <x v="5"/>
    <n v="2001.97"/>
    <x v="10669"/>
  </r>
  <r>
    <x v="1"/>
    <x v="6"/>
    <x v="80"/>
    <x v="80"/>
    <x v="101"/>
    <x v="101"/>
    <x v="4349"/>
    <x v="0"/>
    <x v="0"/>
    <x v="5"/>
    <n v="5567.88"/>
    <x v="10670"/>
  </r>
  <r>
    <x v="1"/>
    <x v="6"/>
    <x v="80"/>
    <x v="80"/>
    <x v="101"/>
    <x v="101"/>
    <x v="3673"/>
    <x v="1"/>
    <x v="1"/>
    <x v="5"/>
    <n v="1855.96"/>
    <x v="4766"/>
  </r>
  <r>
    <x v="1"/>
    <x v="6"/>
    <x v="80"/>
    <x v="80"/>
    <x v="101"/>
    <x v="101"/>
    <x v="3671"/>
    <x v="1"/>
    <x v="1"/>
    <x v="5"/>
    <n v="1945.54"/>
    <x v="4763"/>
  </r>
  <r>
    <x v="1"/>
    <x v="6"/>
    <x v="80"/>
    <x v="80"/>
    <x v="101"/>
    <x v="101"/>
    <x v="2420"/>
    <x v="0"/>
    <x v="0"/>
    <x v="5"/>
    <n v="5652.29"/>
    <x v="4765"/>
  </r>
  <r>
    <x v="1"/>
    <x v="6"/>
    <x v="80"/>
    <x v="80"/>
    <x v="101"/>
    <x v="101"/>
    <x v="4768"/>
    <x v="1"/>
    <x v="1"/>
    <x v="5"/>
    <n v="2245.92"/>
    <x v="10671"/>
  </r>
  <r>
    <x v="1"/>
    <x v="6"/>
    <x v="80"/>
    <x v="80"/>
    <x v="101"/>
    <x v="101"/>
    <x v="2448"/>
    <x v="0"/>
    <x v="0"/>
    <x v="5"/>
    <n v="12000"/>
    <x v="9819"/>
  </r>
  <r>
    <x v="1"/>
    <x v="6"/>
    <x v="80"/>
    <x v="80"/>
    <x v="101"/>
    <x v="101"/>
    <x v="1759"/>
    <x v="1"/>
    <x v="1"/>
    <x v="5"/>
    <n v="1945.54"/>
    <x v="10672"/>
  </r>
  <r>
    <x v="1"/>
    <x v="6"/>
    <x v="80"/>
    <x v="80"/>
    <x v="101"/>
    <x v="101"/>
    <x v="6279"/>
    <x v="1"/>
    <x v="1"/>
    <x v="5"/>
    <n v="1985.69"/>
    <x v="10673"/>
  </r>
  <r>
    <x v="1"/>
    <x v="6"/>
    <x v="80"/>
    <x v="80"/>
    <x v="101"/>
    <x v="101"/>
    <x v="4955"/>
    <x v="1"/>
    <x v="1"/>
    <x v="5"/>
    <n v="2283.63"/>
    <x v="10674"/>
  </r>
  <r>
    <x v="1"/>
    <x v="6"/>
    <x v="80"/>
    <x v="80"/>
    <x v="101"/>
    <x v="101"/>
    <x v="4990"/>
    <x v="1"/>
    <x v="1"/>
    <x v="5"/>
    <n v="1666.3"/>
    <x v="10675"/>
  </r>
  <r>
    <x v="1"/>
    <x v="6"/>
    <x v="80"/>
    <x v="80"/>
    <x v="101"/>
    <x v="101"/>
    <x v="2243"/>
    <x v="1"/>
    <x v="1"/>
    <x v="5"/>
    <n v="2313.5700000000002"/>
    <x v="10676"/>
  </r>
  <r>
    <x v="0"/>
    <x v="9"/>
    <x v="45"/>
    <x v="45"/>
    <x v="55"/>
    <x v="55"/>
    <x v="4757"/>
    <x v="0"/>
    <x v="0"/>
    <x v="5"/>
    <n v="18933.310000000001"/>
    <x v="10677"/>
  </r>
  <r>
    <x v="0"/>
    <x v="1"/>
    <x v="2"/>
    <x v="2"/>
    <x v="2"/>
    <x v="2"/>
    <x v="4487"/>
    <x v="1"/>
    <x v="1"/>
    <x v="5"/>
    <n v="399.75"/>
    <x v="6282"/>
  </r>
  <r>
    <x v="0"/>
    <x v="9"/>
    <x v="74"/>
    <x v="74"/>
    <x v="94"/>
    <x v="94"/>
    <x v="2256"/>
    <x v="0"/>
    <x v="0"/>
    <x v="5"/>
    <n v="53182.11"/>
    <x v="2599"/>
  </r>
  <r>
    <x v="0"/>
    <x v="5"/>
    <x v="27"/>
    <x v="27"/>
    <x v="32"/>
    <x v="32"/>
    <x v="329"/>
    <x v="0"/>
    <x v="6"/>
    <x v="5"/>
    <n v="20579.23"/>
    <x v="337"/>
  </r>
  <r>
    <x v="0"/>
    <x v="8"/>
    <x v="19"/>
    <x v="19"/>
    <x v="44"/>
    <x v="44"/>
    <x v="5873"/>
    <x v="0"/>
    <x v="0"/>
    <x v="5"/>
    <n v="600"/>
    <x v="9469"/>
  </r>
  <r>
    <x v="0"/>
    <x v="8"/>
    <x v="19"/>
    <x v="19"/>
    <x v="44"/>
    <x v="44"/>
    <x v="5873"/>
    <x v="0"/>
    <x v="0"/>
    <x v="5"/>
    <n v="33314.32"/>
    <x v="9469"/>
  </r>
  <r>
    <x v="0"/>
    <x v="0"/>
    <x v="28"/>
    <x v="28"/>
    <x v="33"/>
    <x v="33"/>
    <x v="945"/>
    <x v="0"/>
    <x v="6"/>
    <x v="5"/>
    <n v="15185.94"/>
    <x v="995"/>
  </r>
  <r>
    <x v="0"/>
    <x v="0"/>
    <x v="29"/>
    <x v="29"/>
    <x v="34"/>
    <x v="34"/>
    <x v="945"/>
    <x v="0"/>
    <x v="6"/>
    <x v="5"/>
    <n v="3796.48"/>
    <x v="995"/>
  </r>
  <r>
    <x v="0"/>
    <x v="0"/>
    <x v="90"/>
    <x v="90"/>
    <x v="115"/>
    <x v="115"/>
    <x v="945"/>
    <x v="0"/>
    <x v="6"/>
    <x v="5"/>
    <n v="646.1"/>
    <x v="995"/>
  </r>
  <r>
    <x v="1"/>
    <x v="9"/>
    <x v="43"/>
    <x v="43"/>
    <x v="52"/>
    <x v="52"/>
    <x v="2308"/>
    <x v="0"/>
    <x v="5"/>
    <x v="5"/>
    <n v="9549.89"/>
    <x v="4438"/>
  </r>
  <r>
    <x v="0"/>
    <x v="1"/>
    <x v="2"/>
    <x v="2"/>
    <x v="2"/>
    <x v="2"/>
    <x v="30"/>
    <x v="1"/>
    <x v="1"/>
    <x v="5"/>
    <n v="64553.51"/>
    <x v="30"/>
  </r>
  <r>
    <x v="0"/>
    <x v="2"/>
    <x v="7"/>
    <x v="7"/>
    <x v="67"/>
    <x v="67"/>
    <x v="2738"/>
    <x v="0"/>
    <x v="0"/>
    <x v="5"/>
    <n v="29183.58"/>
    <x v="3249"/>
  </r>
  <r>
    <x v="0"/>
    <x v="2"/>
    <x v="95"/>
    <x v="95"/>
    <x v="120"/>
    <x v="120"/>
    <x v="1081"/>
    <x v="0"/>
    <x v="6"/>
    <x v="5"/>
    <n v="25813.94"/>
    <x v="1151"/>
  </r>
  <r>
    <x v="0"/>
    <x v="3"/>
    <x v="5"/>
    <x v="5"/>
    <x v="84"/>
    <x v="84"/>
    <x v="314"/>
    <x v="0"/>
    <x v="6"/>
    <x v="5"/>
    <n v="79565.11"/>
    <x v="321"/>
  </r>
  <r>
    <x v="0"/>
    <x v="3"/>
    <x v="5"/>
    <x v="5"/>
    <x v="84"/>
    <x v="84"/>
    <x v="314"/>
    <x v="0"/>
    <x v="6"/>
    <x v="5"/>
    <n v="23036.1"/>
    <x v="321"/>
  </r>
  <r>
    <x v="0"/>
    <x v="3"/>
    <x v="5"/>
    <x v="5"/>
    <x v="130"/>
    <x v="130"/>
    <x v="314"/>
    <x v="0"/>
    <x v="6"/>
    <x v="5"/>
    <n v="120319.29"/>
    <x v="321"/>
  </r>
  <r>
    <x v="0"/>
    <x v="3"/>
    <x v="5"/>
    <x v="5"/>
    <x v="130"/>
    <x v="130"/>
    <x v="314"/>
    <x v="0"/>
    <x v="6"/>
    <x v="5"/>
    <n v="113832.28"/>
    <x v="321"/>
  </r>
  <r>
    <x v="1"/>
    <x v="8"/>
    <x v="62"/>
    <x v="62"/>
    <x v="76"/>
    <x v="76"/>
    <x v="3478"/>
    <x v="0"/>
    <x v="4"/>
    <x v="5"/>
    <n v="55796.78"/>
    <x v="6797"/>
  </r>
  <r>
    <x v="0"/>
    <x v="8"/>
    <x v="82"/>
    <x v="82"/>
    <x v="103"/>
    <x v="103"/>
    <x v="1283"/>
    <x v="0"/>
    <x v="0"/>
    <x v="5"/>
    <n v="201825.85"/>
    <x v="1387"/>
  </r>
  <r>
    <x v="0"/>
    <x v="1"/>
    <x v="2"/>
    <x v="2"/>
    <x v="2"/>
    <x v="2"/>
    <x v="2585"/>
    <x v="1"/>
    <x v="1"/>
    <x v="5"/>
    <n v="471.51"/>
    <x v="10678"/>
  </r>
  <r>
    <x v="0"/>
    <x v="6"/>
    <x v="83"/>
    <x v="83"/>
    <x v="104"/>
    <x v="104"/>
    <x v="1081"/>
    <x v="0"/>
    <x v="6"/>
    <x v="5"/>
    <n v="82067.7"/>
    <x v="1151"/>
  </r>
  <r>
    <x v="1"/>
    <x v="0"/>
    <x v="28"/>
    <x v="28"/>
    <x v="33"/>
    <x v="33"/>
    <x v="5522"/>
    <x v="1"/>
    <x v="1"/>
    <x v="5"/>
    <n v="-1192.5"/>
    <x v="8541"/>
  </r>
  <r>
    <x v="1"/>
    <x v="9"/>
    <x v="57"/>
    <x v="57"/>
    <x v="69"/>
    <x v="69"/>
    <x v="906"/>
    <x v="0"/>
    <x v="0"/>
    <x v="5"/>
    <n v="27888"/>
    <x v="10679"/>
  </r>
  <r>
    <x v="0"/>
    <x v="5"/>
    <x v="88"/>
    <x v="88"/>
    <x v="111"/>
    <x v="111"/>
    <x v="314"/>
    <x v="0"/>
    <x v="6"/>
    <x v="5"/>
    <n v="90337"/>
    <x v="321"/>
  </r>
  <r>
    <x v="0"/>
    <x v="1"/>
    <x v="39"/>
    <x v="39"/>
    <x v="47"/>
    <x v="47"/>
    <x v="30"/>
    <x v="1"/>
    <x v="1"/>
    <x v="5"/>
    <n v="790.18"/>
    <x v="30"/>
  </r>
  <r>
    <x v="1"/>
    <x v="2"/>
    <x v="73"/>
    <x v="73"/>
    <x v="90"/>
    <x v="90"/>
    <x v="1599"/>
    <x v="0"/>
    <x v="5"/>
    <x v="5"/>
    <n v="37720.75"/>
    <x v="1757"/>
  </r>
  <r>
    <x v="0"/>
    <x v="1"/>
    <x v="2"/>
    <x v="2"/>
    <x v="2"/>
    <x v="2"/>
    <x v="67"/>
    <x v="1"/>
    <x v="1"/>
    <x v="5"/>
    <n v="133.25"/>
    <x v="67"/>
  </r>
  <r>
    <x v="0"/>
    <x v="1"/>
    <x v="2"/>
    <x v="2"/>
    <x v="2"/>
    <x v="2"/>
    <x v="4331"/>
    <x v="1"/>
    <x v="1"/>
    <x v="5"/>
    <n v="321"/>
    <x v="10680"/>
  </r>
  <r>
    <x v="0"/>
    <x v="6"/>
    <x v="22"/>
    <x v="22"/>
    <x v="27"/>
    <x v="27"/>
    <x v="3478"/>
    <x v="0"/>
    <x v="0"/>
    <x v="5"/>
    <n v="119721.21"/>
    <x v="6327"/>
  </r>
  <r>
    <x v="1"/>
    <x v="6"/>
    <x v="22"/>
    <x v="22"/>
    <x v="27"/>
    <x v="27"/>
    <x v="3478"/>
    <x v="0"/>
    <x v="0"/>
    <x v="5"/>
    <n v="61018.51"/>
    <x v="6327"/>
  </r>
  <r>
    <x v="1"/>
    <x v="0"/>
    <x v="28"/>
    <x v="28"/>
    <x v="33"/>
    <x v="33"/>
    <x v="1526"/>
    <x v="0"/>
    <x v="0"/>
    <x v="5"/>
    <n v="5246.25"/>
    <x v="10681"/>
  </r>
  <r>
    <x v="1"/>
    <x v="0"/>
    <x v="28"/>
    <x v="28"/>
    <x v="33"/>
    <x v="33"/>
    <x v="1526"/>
    <x v="0"/>
    <x v="0"/>
    <x v="5"/>
    <n v="5246.25"/>
    <x v="10681"/>
  </r>
  <r>
    <x v="1"/>
    <x v="0"/>
    <x v="28"/>
    <x v="28"/>
    <x v="33"/>
    <x v="33"/>
    <x v="4422"/>
    <x v="0"/>
    <x v="0"/>
    <x v="5"/>
    <n v="16070"/>
    <x v="10682"/>
  </r>
  <r>
    <x v="1"/>
    <x v="0"/>
    <x v="90"/>
    <x v="90"/>
    <x v="115"/>
    <x v="115"/>
    <x v="4660"/>
    <x v="0"/>
    <x v="0"/>
    <x v="5"/>
    <n v="11065.6"/>
    <x v="10683"/>
  </r>
  <r>
    <x v="1"/>
    <x v="0"/>
    <x v="90"/>
    <x v="90"/>
    <x v="115"/>
    <x v="115"/>
    <x v="734"/>
    <x v="0"/>
    <x v="0"/>
    <x v="5"/>
    <n v="20044.8"/>
    <x v="10684"/>
  </r>
  <r>
    <x v="1"/>
    <x v="0"/>
    <x v="28"/>
    <x v="28"/>
    <x v="33"/>
    <x v="33"/>
    <x v="6280"/>
    <x v="0"/>
    <x v="0"/>
    <x v="5"/>
    <n v="22110.92"/>
    <x v="10685"/>
  </r>
  <r>
    <x v="1"/>
    <x v="0"/>
    <x v="29"/>
    <x v="29"/>
    <x v="34"/>
    <x v="34"/>
    <x v="6281"/>
    <x v="0"/>
    <x v="0"/>
    <x v="5"/>
    <n v="8038.5"/>
    <x v="10686"/>
  </r>
  <r>
    <x v="1"/>
    <x v="0"/>
    <x v="90"/>
    <x v="90"/>
    <x v="115"/>
    <x v="115"/>
    <x v="1680"/>
    <x v="0"/>
    <x v="0"/>
    <x v="5"/>
    <n v="4564.3999999999996"/>
    <x v="4501"/>
  </r>
  <r>
    <x v="1"/>
    <x v="0"/>
    <x v="90"/>
    <x v="90"/>
    <x v="115"/>
    <x v="115"/>
    <x v="4496"/>
    <x v="0"/>
    <x v="0"/>
    <x v="5"/>
    <n v="7709.6"/>
    <x v="6310"/>
  </r>
  <r>
    <x v="1"/>
    <x v="0"/>
    <x v="90"/>
    <x v="90"/>
    <x v="115"/>
    <x v="115"/>
    <x v="4496"/>
    <x v="0"/>
    <x v="0"/>
    <x v="5"/>
    <n v="8255.52"/>
    <x v="6310"/>
  </r>
  <r>
    <x v="1"/>
    <x v="0"/>
    <x v="90"/>
    <x v="90"/>
    <x v="115"/>
    <x v="115"/>
    <x v="1583"/>
    <x v="0"/>
    <x v="0"/>
    <x v="5"/>
    <n v="4815.6499999999996"/>
    <x v="10687"/>
  </r>
  <r>
    <x v="1"/>
    <x v="0"/>
    <x v="90"/>
    <x v="90"/>
    <x v="115"/>
    <x v="115"/>
    <x v="272"/>
    <x v="0"/>
    <x v="0"/>
    <x v="5"/>
    <n v="8190"/>
    <x v="10688"/>
  </r>
  <r>
    <x v="1"/>
    <x v="0"/>
    <x v="90"/>
    <x v="90"/>
    <x v="115"/>
    <x v="115"/>
    <x v="1285"/>
    <x v="0"/>
    <x v="0"/>
    <x v="5"/>
    <n v="3182.41"/>
    <x v="10689"/>
  </r>
  <r>
    <x v="1"/>
    <x v="0"/>
    <x v="90"/>
    <x v="90"/>
    <x v="115"/>
    <x v="115"/>
    <x v="6282"/>
    <x v="0"/>
    <x v="3"/>
    <x v="5"/>
    <n v="5393.69"/>
    <x v="10690"/>
  </r>
  <r>
    <x v="1"/>
    <x v="0"/>
    <x v="90"/>
    <x v="90"/>
    <x v="115"/>
    <x v="115"/>
    <x v="6283"/>
    <x v="0"/>
    <x v="0"/>
    <x v="5"/>
    <n v="1663.2"/>
    <x v="10691"/>
  </r>
  <r>
    <x v="1"/>
    <x v="0"/>
    <x v="90"/>
    <x v="90"/>
    <x v="115"/>
    <x v="115"/>
    <x v="6284"/>
    <x v="0"/>
    <x v="0"/>
    <x v="5"/>
    <n v="5587.11"/>
    <x v="10692"/>
  </r>
  <r>
    <x v="1"/>
    <x v="0"/>
    <x v="28"/>
    <x v="28"/>
    <x v="33"/>
    <x v="33"/>
    <x v="6281"/>
    <x v="0"/>
    <x v="0"/>
    <x v="5"/>
    <n v="10854.53"/>
    <x v="10686"/>
  </r>
  <r>
    <x v="1"/>
    <x v="0"/>
    <x v="90"/>
    <x v="90"/>
    <x v="115"/>
    <x v="115"/>
    <x v="3750"/>
    <x v="0"/>
    <x v="0"/>
    <x v="5"/>
    <n v="17985.12"/>
    <x v="10693"/>
  </r>
  <r>
    <x v="1"/>
    <x v="0"/>
    <x v="28"/>
    <x v="28"/>
    <x v="33"/>
    <x v="33"/>
    <x v="916"/>
    <x v="0"/>
    <x v="0"/>
    <x v="5"/>
    <n v="17686.21"/>
    <x v="10694"/>
  </r>
  <r>
    <x v="0"/>
    <x v="9"/>
    <x v="45"/>
    <x v="45"/>
    <x v="55"/>
    <x v="55"/>
    <x v="2297"/>
    <x v="0"/>
    <x v="0"/>
    <x v="5"/>
    <n v="17616.349999999999"/>
    <x v="9454"/>
  </r>
  <r>
    <x v="0"/>
    <x v="8"/>
    <x v="19"/>
    <x v="19"/>
    <x v="44"/>
    <x v="44"/>
    <x v="1081"/>
    <x v="0"/>
    <x v="6"/>
    <x v="5"/>
    <n v="5960.77"/>
    <x v="1151"/>
  </r>
  <r>
    <x v="0"/>
    <x v="1"/>
    <x v="2"/>
    <x v="2"/>
    <x v="2"/>
    <x v="2"/>
    <x v="910"/>
    <x v="1"/>
    <x v="1"/>
    <x v="5"/>
    <n v="125"/>
    <x v="957"/>
  </r>
  <r>
    <x v="1"/>
    <x v="0"/>
    <x v="28"/>
    <x v="28"/>
    <x v="33"/>
    <x v="33"/>
    <x v="5834"/>
    <x v="1"/>
    <x v="1"/>
    <x v="5"/>
    <n v="2682.23"/>
    <x v="10695"/>
  </r>
  <r>
    <x v="1"/>
    <x v="0"/>
    <x v="28"/>
    <x v="28"/>
    <x v="33"/>
    <x v="33"/>
    <x v="6285"/>
    <x v="1"/>
    <x v="1"/>
    <x v="5"/>
    <n v="2358"/>
    <x v="10696"/>
  </r>
  <r>
    <x v="1"/>
    <x v="0"/>
    <x v="28"/>
    <x v="28"/>
    <x v="33"/>
    <x v="33"/>
    <x v="1932"/>
    <x v="1"/>
    <x v="1"/>
    <x v="5"/>
    <n v="2086.1799999999998"/>
    <x v="10697"/>
  </r>
  <r>
    <x v="1"/>
    <x v="0"/>
    <x v="28"/>
    <x v="28"/>
    <x v="33"/>
    <x v="33"/>
    <x v="571"/>
    <x v="1"/>
    <x v="1"/>
    <x v="5"/>
    <n v="3192"/>
    <x v="10698"/>
  </r>
  <r>
    <x v="1"/>
    <x v="0"/>
    <x v="28"/>
    <x v="28"/>
    <x v="33"/>
    <x v="33"/>
    <x v="6286"/>
    <x v="1"/>
    <x v="1"/>
    <x v="5"/>
    <n v="819"/>
    <x v="10699"/>
  </r>
  <r>
    <x v="1"/>
    <x v="0"/>
    <x v="28"/>
    <x v="28"/>
    <x v="33"/>
    <x v="33"/>
    <x v="6287"/>
    <x v="1"/>
    <x v="1"/>
    <x v="5"/>
    <n v="2358"/>
    <x v="10700"/>
  </r>
  <r>
    <x v="1"/>
    <x v="0"/>
    <x v="28"/>
    <x v="28"/>
    <x v="33"/>
    <x v="33"/>
    <x v="5389"/>
    <x v="1"/>
    <x v="1"/>
    <x v="5"/>
    <n v="4480.2"/>
    <x v="10701"/>
  </r>
  <r>
    <x v="1"/>
    <x v="0"/>
    <x v="28"/>
    <x v="28"/>
    <x v="33"/>
    <x v="33"/>
    <x v="2230"/>
    <x v="1"/>
    <x v="1"/>
    <x v="5"/>
    <n v="4519.5"/>
    <x v="10702"/>
  </r>
  <r>
    <x v="1"/>
    <x v="0"/>
    <x v="28"/>
    <x v="28"/>
    <x v="33"/>
    <x v="33"/>
    <x v="1213"/>
    <x v="1"/>
    <x v="1"/>
    <x v="5"/>
    <n v="3347.05"/>
    <x v="10703"/>
  </r>
  <r>
    <x v="1"/>
    <x v="0"/>
    <x v="28"/>
    <x v="28"/>
    <x v="33"/>
    <x v="33"/>
    <x v="970"/>
    <x v="1"/>
    <x v="1"/>
    <x v="5"/>
    <n v="3825.2"/>
    <x v="10704"/>
  </r>
  <r>
    <x v="1"/>
    <x v="0"/>
    <x v="28"/>
    <x v="28"/>
    <x v="33"/>
    <x v="33"/>
    <x v="3499"/>
    <x v="1"/>
    <x v="1"/>
    <x v="5"/>
    <n v="2384.1999999999998"/>
    <x v="10705"/>
  </r>
  <r>
    <x v="1"/>
    <x v="0"/>
    <x v="28"/>
    <x v="28"/>
    <x v="33"/>
    <x v="33"/>
    <x v="1346"/>
    <x v="1"/>
    <x v="1"/>
    <x v="5"/>
    <n v="3615.6"/>
    <x v="10706"/>
  </r>
  <r>
    <x v="1"/>
    <x v="0"/>
    <x v="28"/>
    <x v="28"/>
    <x v="33"/>
    <x v="33"/>
    <x v="5188"/>
    <x v="1"/>
    <x v="1"/>
    <x v="5"/>
    <n v="1911"/>
    <x v="10707"/>
  </r>
  <r>
    <x v="1"/>
    <x v="0"/>
    <x v="28"/>
    <x v="28"/>
    <x v="33"/>
    <x v="33"/>
    <x v="2931"/>
    <x v="1"/>
    <x v="1"/>
    <x v="5"/>
    <n v="2086.1799999999998"/>
    <x v="10708"/>
  </r>
  <r>
    <x v="1"/>
    <x v="0"/>
    <x v="28"/>
    <x v="28"/>
    <x v="33"/>
    <x v="33"/>
    <x v="4849"/>
    <x v="1"/>
    <x v="1"/>
    <x v="5"/>
    <n v="4332"/>
    <x v="10709"/>
  </r>
  <r>
    <x v="1"/>
    <x v="0"/>
    <x v="28"/>
    <x v="28"/>
    <x v="33"/>
    <x v="33"/>
    <x v="6288"/>
    <x v="1"/>
    <x v="1"/>
    <x v="5"/>
    <n v="4820.8"/>
    <x v="10710"/>
  </r>
  <r>
    <x v="1"/>
    <x v="0"/>
    <x v="28"/>
    <x v="28"/>
    <x v="33"/>
    <x v="33"/>
    <x v="2770"/>
    <x v="1"/>
    <x v="1"/>
    <x v="5"/>
    <n v="1886.4"/>
    <x v="10711"/>
  </r>
  <r>
    <x v="1"/>
    <x v="0"/>
    <x v="28"/>
    <x v="28"/>
    <x v="33"/>
    <x v="33"/>
    <x v="330"/>
    <x v="1"/>
    <x v="1"/>
    <x v="5"/>
    <n v="1620"/>
    <x v="10712"/>
  </r>
  <r>
    <x v="1"/>
    <x v="0"/>
    <x v="28"/>
    <x v="28"/>
    <x v="33"/>
    <x v="33"/>
    <x v="6289"/>
    <x v="1"/>
    <x v="1"/>
    <x v="5"/>
    <n v="2947.5"/>
    <x v="10713"/>
  </r>
  <r>
    <x v="1"/>
    <x v="0"/>
    <x v="28"/>
    <x v="28"/>
    <x v="33"/>
    <x v="33"/>
    <x v="2033"/>
    <x v="1"/>
    <x v="1"/>
    <x v="5"/>
    <n v="5409.6"/>
    <x v="10714"/>
  </r>
  <r>
    <x v="1"/>
    <x v="0"/>
    <x v="28"/>
    <x v="28"/>
    <x v="33"/>
    <x v="33"/>
    <x v="6290"/>
    <x v="1"/>
    <x v="1"/>
    <x v="5"/>
    <n v="1490.13"/>
    <x v="10715"/>
  </r>
  <r>
    <x v="1"/>
    <x v="0"/>
    <x v="28"/>
    <x v="28"/>
    <x v="33"/>
    <x v="33"/>
    <x v="6291"/>
    <x v="1"/>
    <x v="1"/>
    <x v="5"/>
    <n v="3982.4"/>
    <x v="10716"/>
  </r>
  <r>
    <x v="1"/>
    <x v="0"/>
    <x v="28"/>
    <x v="28"/>
    <x v="33"/>
    <x v="33"/>
    <x v="6292"/>
    <x v="1"/>
    <x v="1"/>
    <x v="5"/>
    <n v="3576.3"/>
    <x v="10717"/>
  </r>
  <r>
    <x v="1"/>
    <x v="0"/>
    <x v="28"/>
    <x v="28"/>
    <x v="33"/>
    <x v="33"/>
    <x v="6293"/>
    <x v="1"/>
    <x v="1"/>
    <x v="5"/>
    <n v="1768.5"/>
    <x v="10718"/>
  </r>
  <r>
    <x v="1"/>
    <x v="0"/>
    <x v="28"/>
    <x v="28"/>
    <x v="33"/>
    <x v="33"/>
    <x v="5450"/>
    <x v="1"/>
    <x v="1"/>
    <x v="5"/>
    <n v="2592"/>
    <x v="10719"/>
  </r>
  <r>
    <x v="1"/>
    <x v="0"/>
    <x v="28"/>
    <x v="28"/>
    <x v="33"/>
    <x v="33"/>
    <x v="6294"/>
    <x v="1"/>
    <x v="1"/>
    <x v="5"/>
    <n v="2384.1999999999998"/>
    <x v="10720"/>
  </r>
  <r>
    <x v="1"/>
    <x v="0"/>
    <x v="28"/>
    <x v="28"/>
    <x v="33"/>
    <x v="33"/>
    <x v="3168"/>
    <x v="1"/>
    <x v="1"/>
    <x v="5"/>
    <n v="2384.1999999999998"/>
    <x v="10721"/>
  </r>
  <r>
    <x v="1"/>
    <x v="0"/>
    <x v="28"/>
    <x v="28"/>
    <x v="33"/>
    <x v="33"/>
    <x v="6295"/>
    <x v="1"/>
    <x v="1"/>
    <x v="5"/>
    <n v="2980.25"/>
    <x v="10722"/>
  </r>
  <r>
    <x v="1"/>
    <x v="0"/>
    <x v="28"/>
    <x v="28"/>
    <x v="33"/>
    <x v="33"/>
    <x v="6296"/>
    <x v="1"/>
    <x v="1"/>
    <x v="5"/>
    <n v="2358"/>
    <x v="10723"/>
  </r>
  <r>
    <x v="1"/>
    <x v="0"/>
    <x v="28"/>
    <x v="28"/>
    <x v="33"/>
    <x v="33"/>
    <x v="6297"/>
    <x v="1"/>
    <x v="1"/>
    <x v="5"/>
    <n v="4421.25"/>
    <x v="10724"/>
  </r>
  <r>
    <x v="1"/>
    <x v="0"/>
    <x v="28"/>
    <x v="28"/>
    <x v="33"/>
    <x v="33"/>
    <x v="233"/>
    <x v="1"/>
    <x v="1"/>
    <x v="5"/>
    <n v="2980.25"/>
    <x v="10725"/>
  </r>
  <r>
    <x v="1"/>
    <x v="0"/>
    <x v="28"/>
    <x v="28"/>
    <x v="33"/>
    <x v="33"/>
    <x v="4509"/>
    <x v="1"/>
    <x v="1"/>
    <x v="5"/>
    <n v="2086.1799999999998"/>
    <x v="10726"/>
  </r>
  <r>
    <x v="1"/>
    <x v="0"/>
    <x v="28"/>
    <x v="28"/>
    <x v="33"/>
    <x v="33"/>
    <x v="1944"/>
    <x v="1"/>
    <x v="1"/>
    <x v="5"/>
    <n v="2384.1999999999998"/>
    <x v="10727"/>
  </r>
  <r>
    <x v="1"/>
    <x v="0"/>
    <x v="29"/>
    <x v="29"/>
    <x v="34"/>
    <x v="34"/>
    <x v="1932"/>
    <x v="1"/>
    <x v="1"/>
    <x v="5"/>
    <n v="2525"/>
    <x v="10697"/>
  </r>
  <r>
    <x v="1"/>
    <x v="0"/>
    <x v="29"/>
    <x v="29"/>
    <x v="34"/>
    <x v="34"/>
    <x v="571"/>
    <x v="1"/>
    <x v="1"/>
    <x v="5"/>
    <n v="3528"/>
    <x v="10698"/>
  </r>
  <r>
    <x v="1"/>
    <x v="0"/>
    <x v="29"/>
    <x v="29"/>
    <x v="34"/>
    <x v="34"/>
    <x v="2230"/>
    <x v="1"/>
    <x v="1"/>
    <x v="5"/>
    <n v="4237.21"/>
    <x v="10702"/>
  </r>
  <r>
    <x v="1"/>
    <x v="0"/>
    <x v="29"/>
    <x v="29"/>
    <x v="34"/>
    <x v="34"/>
    <x v="970"/>
    <x v="1"/>
    <x v="1"/>
    <x v="5"/>
    <n v="5050"/>
    <x v="10704"/>
  </r>
  <r>
    <x v="1"/>
    <x v="0"/>
    <x v="29"/>
    <x v="29"/>
    <x v="34"/>
    <x v="34"/>
    <x v="5188"/>
    <x v="1"/>
    <x v="1"/>
    <x v="5"/>
    <n v="2450"/>
    <x v="10707"/>
  </r>
  <r>
    <x v="1"/>
    <x v="0"/>
    <x v="29"/>
    <x v="29"/>
    <x v="34"/>
    <x v="34"/>
    <x v="2931"/>
    <x v="1"/>
    <x v="1"/>
    <x v="5"/>
    <n v="2424"/>
    <x v="10708"/>
  </r>
  <r>
    <x v="1"/>
    <x v="0"/>
    <x v="29"/>
    <x v="29"/>
    <x v="34"/>
    <x v="34"/>
    <x v="4849"/>
    <x v="1"/>
    <x v="1"/>
    <x v="5"/>
    <n v="4900"/>
    <x v="10709"/>
  </r>
  <r>
    <x v="1"/>
    <x v="0"/>
    <x v="29"/>
    <x v="29"/>
    <x v="34"/>
    <x v="34"/>
    <x v="6289"/>
    <x v="1"/>
    <x v="1"/>
    <x v="5"/>
    <n v="2525"/>
    <x v="10713"/>
  </r>
  <r>
    <x v="1"/>
    <x v="0"/>
    <x v="29"/>
    <x v="29"/>
    <x v="34"/>
    <x v="34"/>
    <x v="2033"/>
    <x v="1"/>
    <x v="1"/>
    <x v="5"/>
    <n v="4029.6"/>
    <x v="10714"/>
  </r>
  <r>
    <x v="1"/>
    <x v="0"/>
    <x v="29"/>
    <x v="29"/>
    <x v="34"/>
    <x v="34"/>
    <x v="5450"/>
    <x v="1"/>
    <x v="1"/>
    <x v="5"/>
    <n v="2450"/>
    <x v="10719"/>
  </r>
  <r>
    <x v="1"/>
    <x v="0"/>
    <x v="29"/>
    <x v="29"/>
    <x v="34"/>
    <x v="34"/>
    <x v="6295"/>
    <x v="1"/>
    <x v="1"/>
    <x v="5"/>
    <n v="2525"/>
    <x v="10722"/>
  </r>
  <r>
    <x v="1"/>
    <x v="0"/>
    <x v="29"/>
    <x v="29"/>
    <x v="34"/>
    <x v="34"/>
    <x v="6297"/>
    <x v="1"/>
    <x v="1"/>
    <x v="5"/>
    <n v="2525"/>
    <x v="10724"/>
  </r>
  <r>
    <x v="1"/>
    <x v="0"/>
    <x v="29"/>
    <x v="29"/>
    <x v="34"/>
    <x v="34"/>
    <x v="4509"/>
    <x v="1"/>
    <x v="1"/>
    <x v="5"/>
    <n v="2424"/>
    <x v="10726"/>
  </r>
  <r>
    <x v="1"/>
    <x v="0"/>
    <x v="29"/>
    <x v="29"/>
    <x v="34"/>
    <x v="34"/>
    <x v="1944"/>
    <x v="1"/>
    <x v="1"/>
    <x v="5"/>
    <n v="2525"/>
    <x v="10727"/>
  </r>
  <r>
    <x v="1"/>
    <x v="0"/>
    <x v="28"/>
    <x v="28"/>
    <x v="33"/>
    <x v="33"/>
    <x v="6298"/>
    <x v="1"/>
    <x v="1"/>
    <x v="5"/>
    <n v="2384.1999999999998"/>
    <x v="10728"/>
  </r>
  <r>
    <x v="1"/>
    <x v="0"/>
    <x v="28"/>
    <x v="28"/>
    <x v="33"/>
    <x v="33"/>
    <x v="6256"/>
    <x v="1"/>
    <x v="1"/>
    <x v="5"/>
    <n v="2184"/>
    <x v="10729"/>
  </r>
  <r>
    <x v="1"/>
    <x v="0"/>
    <x v="28"/>
    <x v="28"/>
    <x v="33"/>
    <x v="33"/>
    <x v="40"/>
    <x v="1"/>
    <x v="1"/>
    <x v="5"/>
    <n v="2730"/>
    <x v="10730"/>
  </r>
  <r>
    <x v="1"/>
    <x v="0"/>
    <x v="28"/>
    <x v="28"/>
    <x v="33"/>
    <x v="33"/>
    <x v="3926"/>
    <x v="1"/>
    <x v="1"/>
    <x v="5"/>
    <n v="4768.3999999999996"/>
    <x v="10731"/>
  </r>
  <r>
    <x v="1"/>
    <x v="0"/>
    <x v="28"/>
    <x v="28"/>
    <x v="33"/>
    <x v="33"/>
    <x v="4518"/>
    <x v="1"/>
    <x v="1"/>
    <x v="5"/>
    <n v="2184"/>
    <x v="10732"/>
  </r>
  <r>
    <x v="1"/>
    <x v="0"/>
    <x v="28"/>
    <x v="28"/>
    <x v="33"/>
    <x v="33"/>
    <x v="3633"/>
    <x v="1"/>
    <x v="1"/>
    <x v="5"/>
    <n v="2184"/>
    <x v="10733"/>
  </r>
  <r>
    <x v="1"/>
    <x v="0"/>
    <x v="28"/>
    <x v="28"/>
    <x v="33"/>
    <x v="33"/>
    <x v="2483"/>
    <x v="1"/>
    <x v="1"/>
    <x v="5"/>
    <n v="3576.3"/>
    <x v="10734"/>
  </r>
  <r>
    <x v="1"/>
    <x v="0"/>
    <x v="28"/>
    <x v="28"/>
    <x v="33"/>
    <x v="33"/>
    <x v="828"/>
    <x v="1"/>
    <x v="1"/>
    <x v="5"/>
    <n v="1788.15"/>
    <x v="10735"/>
  </r>
  <r>
    <x v="1"/>
    <x v="0"/>
    <x v="28"/>
    <x v="28"/>
    <x v="33"/>
    <x v="33"/>
    <x v="828"/>
    <x v="1"/>
    <x v="1"/>
    <x v="5"/>
    <n v="2384.1999999999998"/>
    <x v="10735"/>
  </r>
  <r>
    <x v="1"/>
    <x v="0"/>
    <x v="28"/>
    <x v="28"/>
    <x v="33"/>
    <x v="33"/>
    <x v="5367"/>
    <x v="1"/>
    <x v="1"/>
    <x v="5"/>
    <n v="2592"/>
    <x v="10736"/>
  </r>
  <r>
    <x v="1"/>
    <x v="0"/>
    <x v="28"/>
    <x v="28"/>
    <x v="33"/>
    <x v="33"/>
    <x v="4098"/>
    <x v="1"/>
    <x v="1"/>
    <x v="5"/>
    <n v="3484.6"/>
    <x v="10737"/>
  </r>
  <r>
    <x v="1"/>
    <x v="0"/>
    <x v="28"/>
    <x v="28"/>
    <x v="33"/>
    <x v="33"/>
    <x v="183"/>
    <x v="1"/>
    <x v="1"/>
    <x v="5"/>
    <n v="2384.1999999999998"/>
    <x v="1101"/>
  </r>
  <r>
    <x v="1"/>
    <x v="0"/>
    <x v="28"/>
    <x v="28"/>
    <x v="33"/>
    <x v="33"/>
    <x v="3388"/>
    <x v="1"/>
    <x v="1"/>
    <x v="5"/>
    <n v="3108"/>
    <x v="4304"/>
  </r>
  <r>
    <x v="1"/>
    <x v="0"/>
    <x v="29"/>
    <x v="29"/>
    <x v="34"/>
    <x v="34"/>
    <x v="4098"/>
    <x v="1"/>
    <x v="1"/>
    <x v="5"/>
    <n v="2525"/>
    <x v="10737"/>
  </r>
  <r>
    <x v="1"/>
    <x v="0"/>
    <x v="29"/>
    <x v="29"/>
    <x v="34"/>
    <x v="34"/>
    <x v="183"/>
    <x v="1"/>
    <x v="1"/>
    <x v="5"/>
    <n v="3636"/>
    <x v="1101"/>
  </r>
  <r>
    <x v="1"/>
    <x v="0"/>
    <x v="29"/>
    <x v="29"/>
    <x v="34"/>
    <x v="34"/>
    <x v="3388"/>
    <x v="1"/>
    <x v="1"/>
    <x v="5"/>
    <n v="4900"/>
    <x v="4304"/>
  </r>
  <r>
    <x v="1"/>
    <x v="0"/>
    <x v="28"/>
    <x v="28"/>
    <x v="33"/>
    <x v="33"/>
    <x v="4953"/>
    <x v="1"/>
    <x v="1"/>
    <x v="5"/>
    <n v="2063.25"/>
    <x v="10738"/>
  </r>
  <r>
    <x v="1"/>
    <x v="0"/>
    <x v="29"/>
    <x v="29"/>
    <x v="34"/>
    <x v="34"/>
    <x v="40"/>
    <x v="1"/>
    <x v="1"/>
    <x v="5"/>
    <n v="2450"/>
    <x v="10730"/>
  </r>
  <r>
    <x v="1"/>
    <x v="0"/>
    <x v="29"/>
    <x v="29"/>
    <x v="34"/>
    <x v="34"/>
    <x v="4518"/>
    <x v="1"/>
    <x v="1"/>
    <x v="5"/>
    <n v="2450"/>
    <x v="10732"/>
  </r>
  <r>
    <x v="1"/>
    <x v="0"/>
    <x v="29"/>
    <x v="29"/>
    <x v="34"/>
    <x v="34"/>
    <x v="3633"/>
    <x v="1"/>
    <x v="1"/>
    <x v="5"/>
    <n v="2450"/>
    <x v="10733"/>
  </r>
  <r>
    <x v="1"/>
    <x v="0"/>
    <x v="28"/>
    <x v="28"/>
    <x v="33"/>
    <x v="33"/>
    <x v="6299"/>
    <x v="0"/>
    <x v="3"/>
    <x v="5"/>
    <n v="5054.8900000000003"/>
    <x v="10739"/>
  </r>
  <r>
    <x v="1"/>
    <x v="0"/>
    <x v="28"/>
    <x v="28"/>
    <x v="33"/>
    <x v="33"/>
    <x v="5480"/>
    <x v="0"/>
    <x v="0"/>
    <x v="5"/>
    <n v="27027.67"/>
    <x v="10740"/>
  </r>
  <r>
    <x v="1"/>
    <x v="0"/>
    <x v="28"/>
    <x v="28"/>
    <x v="33"/>
    <x v="33"/>
    <x v="6300"/>
    <x v="0"/>
    <x v="0"/>
    <x v="5"/>
    <n v="29067.19"/>
    <x v="10741"/>
  </r>
  <r>
    <x v="1"/>
    <x v="0"/>
    <x v="28"/>
    <x v="28"/>
    <x v="33"/>
    <x v="33"/>
    <x v="289"/>
    <x v="0"/>
    <x v="0"/>
    <x v="5"/>
    <n v="13825.37"/>
    <x v="10742"/>
  </r>
  <r>
    <x v="1"/>
    <x v="0"/>
    <x v="28"/>
    <x v="28"/>
    <x v="33"/>
    <x v="33"/>
    <x v="2354"/>
    <x v="0"/>
    <x v="0"/>
    <x v="5"/>
    <n v="7862.4"/>
    <x v="2729"/>
  </r>
  <r>
    <x v="1"/>
    <x v="0"/>
    <x v="28"/>
    <x v="28"/>
    <x v="33"/>
    <x v="33"/>
    <x v="6301"/>
    <x v="0"/>
    <x v="0"/>
    <x v="5"/>
    <n v="8709.75"/>
    <x v="10743"/>
  </r>
  <r>
    <x v="1"/>
    <x v="0"/>
    <x v="28"/>
    <x v="28"/>
    <x v="33"/>
    <x v="33"/>
    <x v="6302"/>
    <x v="0"/>
    <x v="0"/>
    <x v="5"/>
    <n v="4696.2"/>
    <x v="10744"/>
  </r>
  <r>
    <x v="1"/>
    <x v="0"/>
    <x v="90"/>
    <x v="90"/>
    <x v="115"/>
    <x v="115"/>
    <x v="6303"/>
    <x v="0"/>
    <x v="0"/>
    <x v="5"/>
    <n v="26298.99"/>
    <x v="10745"/>
  </r>
  <r>
    <x v="1"/>
    <x v="0"/>
    <x v="28"/>
    <x v="28"/>
    <x v="33"/>
    <x v="33"/>
    <x v="6304"/>
    <x v="0"/>
    <x v="0"/>
    <x v="5"/>
    <n v="10458"/>
    <x v="10746"/>
  </r>
  <r>
    <x v="1"/>
    <x v="0"/>
    <x v="28"/>
    <x v="28"/>
    <x v="33"/>
    <x v="33"/>
    <x v="6300"/>
    <x v="0"/>
    <x v="0"/>
    <x v="5"/>
    <n v="3915.77"/>
    <x v="10741"/>
  </r>
  <r>
    <x v="1"/>
    <x v="0"/>
    <x v="28"/>
    <x v="28"/>
    <x v="33"/>
    <x v="33"/>
    <x v="4078"/>
    <x v="1"/>
    <x v="1"/>
    <x v="5"/>
    <n v="2384.1999999999998"/>
    <x v="10747"/>
  </r>
  <r>
    <x v="1"/>
    <x v="0"/>
    <x v="28"/>
    <x v="28"/>
    <x v="33"/>
    <x v="33"/>
    <x v="6305"/>
    <x v="1"/>
    <x v="1"/>
    <x v="5"/>
    <n v="2086.1799999999998"/>
    <x v="10748"/>
  </r>
  <r>
    <x v="1"/>
    <x v="0"/>
    <x v="28"/>
    <x v="28"/>
    <x v="33"/>
    <x v="33"/>
    <x v="1279"/>
    <x v="1"/>
    <x v="1"/>
    <x v="5"/>
    <n v="2947.5"/>
    <x v="10749"/>
  </r>
  <r>
    <x v="1"/>
    <x v="0"/>
    <x v="28"/>
    <x v="28"/>
    <x v="33"/>
    <x v="33"/>
    <x v="1970"/>
    <x v="1"/>
    <x v="1"/>
    <x v="5"/>
    <n v="3576.3"/>
    <x v="10750"/>
  </r>
  <r>
    <x v="1"/>
    <x v="0"/>
    <x v="28"/>
    <x v="28"/>
    <x v="33"/>
    <x v="33"/>
    <x v="5459"/>
    <x v="1"/>
    <x v="1"/>
    <x v="5"/>
    <n v="2086.1799999999998"/>
    <x v="10751"/>
  </r>
  <r>
    <x v="1"/>
    <x v="0"/>
    <x v="28"/>
    <x v="28"/>
    <x v="33"/>
    <x v="33"/>
    <x v="6306"/>
    <x v="1"/>
    <x v="1"/>
    <x v="5"/>
    <n v="2214"/>
    <x v="10752"/>
  </r>
  <r>
    <x v="1"/>
    <x v="0"/>
    <x v="28"/>
    <x v="28"/>
    <x v="33"/>
    <x v="33"/>
    <x v="6283"/>
    <x v="1"/>
    <x v="1"/>
    <x v="5"/>
    <n v="3723"/>
    <x v="10753"/>
  </r>
  <r>
    <x v="1"/>
    <x v="0"/>
    <x v="28"/>
    <x v="28"/>
    <x v="33"/>
    <x v="33"/>
    <x v="3504"/>
    <x v="1"/>
    <x v="1"/>
    <x v="5"/>
    <n v="2980.25"/>
    <x v="10754"/>
  </r>
  <r>
    <x v="1"/>
    <x v="0"/>
    <x v="28"/>
    <x v="28"/>
    <x v="33"/>
    <x v="33"/>
    <x v="3665"/>
    <x v="1"/>
    <x v="1"/>
    <x v="5"/>
    <n v="2086.1799999999998"/>
    <x v="10755"/>
  </r>
  <r>
    <x v="1"/>
    <x v="0"/>
    <x v="28"/>
    <x v="28"/>
    <x v="33"/>
    <x v="33"/>
    <x v="6307"/>
    <x v="1"/>
    <x v="1"/>
    <x v="5"/>
    <n v="3537"/>
    <x v="10756"/>
  </r>
  <r>
    <x v="1"/>
    <x v="0"/>
    <x v="28"/>
    <x v="28"/>
    <x v="33"/>
    <x v="33"/>
    <x v="6308"/>
    <x v="1"/>
    <x v="1"/>
    <x v="5"/>
    <n v="1768.5"/>
    <x v="10757"/>
  </r>
  <r>
    <x v="1"/>
    <x v="0"/>
    <x v="28"/>
    <x v="28"/>
    <x v="33"/>
    <x v="33"/>
    <x v="6309"/>
    <x v="1"/>
    <x v="1"/>
    <x v="5"/>
    <n v="2358"/>
    <x v="10758"/>
  </r>
  <r>
    <x v="1"/>
    <x v="0"/>
    <x v="28"/>
    <x v="28"/>
    <x v="33"/>
    <x v="33"/>
    <x v="3975"/>
    <x v="1"/>
    <x v="1"/>
    <x v="5"/>
    <n v="3537"/>
    <x v="10759"/>
  </r>
  <r>
    <x v="1"/>
    <x v="0"/>
    <x v="28"/>
    <x v="28"/>
    <x v="33"/>
    <x v="33"/>
    <x v="5213"/>
    <x v="1"/>
    <x v="1"/>
    <x v="5"/>
    <n v="1596"/>
    <x v="10760"/>
  </r>
  <r>
    <x v="1"/>
    <x v="0"/>
    <x v="28"/>
    <x v="28"/>
    <x v="33"/>
    <x v="33"/>
    <x v="4613"/>
    <x v="1"/>
    <x v="1"/>
    <x v="5"/>
    <n v="1310"/>
    <x v="10761"/>
  </r>
  <r>
    <x v="1"/>
    <x v="0"/>
    <x v="28"/>
    <x v="28"/>
    <x v="33"/>
    <x v="33"/>
    <x v="1445"/>
    <x v="1"/>
    <x v="1"/>
    <x v="5"/>
    <n v="1788.15"/>
    <x v="10762"/>
  </r>
  <r>
    <x v="1"/>
    <x v="0"/>
    <x v="28"/>
    <x v="28"/>
    <x v="33"/>
    <x v="33"/>
    <x v="222"/>
    <x v="1"/>
    <x v="1"/>
    <x v="5"/>
    <n v="4951.8"/>
    <x v="224"/>
  </r>
  <r>
    <x v="1"/>
    <x v="0"/>
    <x v="28"/>
    <x v="28"/>
    <x v="33"/>
    <x v="33"/>
    <x v="2881"/>
    <x v="1"/>
    <x v="1"/>
    <x v="5"/>
    <n v="4368"/>
    <x v="10763"/>
  </r>
  <r>
    <x v="1"/>
    <x v="0"/>
    <x v="28"/>
    <x v="28"/>
    <x v="33"/>
    <x v="33"/>
    <x v="454"/>
    <x v="1"/>
    <x v="1"/>
    <x v="5"/>
    <n v="2880"/>
    <x v="465"/>
  </r>
  <r>
    <x v="1"/>
    <x v="0"/>
    <x v="28"/>
    <x v="28"/>
    <x v="33"/>
    <x v="33"/>
    <x v="4002"/>
    <x v="1"/>
    <x v="1"/>
    <x v="5"/>
    <n v="4244.3999999999996"/>
    <x v="10764"/>
  </r>
  <r>
    <x v="1"/>
    <x v="0"/>
    <x v="28"/>
    <x v="28"/>
    <x v="33"/>
    <x v="33"/>
    <x v="4179"/>
    <x v="1"/>
    <x v="1"/>
    <x v="5"/>
    <n v="2096"/>
    <x v="10765"/>
  </r>
  <r>
    <x v="1"/>
    <x v="0"/>
    <x v="28"/>
    <x v="28"/>
    <x v="33"/>
    <x v="33"/>
    <x v="6310"/>
    <x v="1"/>
    <x v="1"/>
    <x v="5"/>
    <n v="2063.25"/>
    <x v="10766"/>
  </r>
  <r>
    <x v="1"/>
    <x v="0"/>
    <x v="28"/>
    <x v="28"/>
    <x v="33"/>
    <x v="33"/>
    <x v="3886"/>
    <x v="1"/>
    <x v="1"/>
    <x v="5"/>
    <n v="1490.13"/>
    <x v="5145"/>
  </r>
  <r>
    <x v="1"/>
    <x v="0"/>
    <x v="28"/>
    <x v="28"/>
    <x v="33"/>
    <x v="33"/>
    <x v="5759"/>
    <x v="1"/>
    <x v="1"/>
    <x v="5"/>
    <n v="1944"/>
    <x v="10767"/>
  </r>
  <r>
    <x v="1"/>
    <x v="0"/>
    <x v="28"/>
    <x v="28"/>
    <x v="33"/>
    <x v="33"/>
    <x v="3332"/>
    <x v="1"/>
    <x v="1"/>
    <x v="5"/>
    <n v="2086.1799999999998"/>
    <x v="10768"/>
  </r>
  <r>
    <x v="1"/>
    <x v="0"/>
    <x v="28"/>
    <x v="28"/>
    <x v="33"/>
    <x v="33"/>
    <x v="5893"/>
    <x v="1"/>
    <x v="1"/>
    <x v="5"/>
    <n v="2457"/>
    <x v="10769"/>
  </r>
  <r>
    <x v="1"/>
    <x v="0"/>
    <x v="28"/>
    <x v="28"/>
    <x v="33"/>
    <x v="33"/>
    <x v="6311"/>
    <x v="1"/>
    <x v="1"/>
    <x v="5"/>
    <n v="1192.0999999999999"/>
    <x v="10770"/>
  </r>
  <r>
    <x v="1"/>
    <x v="0"/>
    <x v="28"/>
    <x v="28"/>
    <x v="33"/>
    <x v="33"/>
    <x v="4839"/>
    <x v="1"/>
    <x v="1"/>
    <x v="5"/>
    <n v="1944"/>
    <x v="10771"/>
  </r>
  <r>
    <x v="1"/>
    <x v="0"/>
    <x v="28"/>
    <x v="28"/>
    <x v="33"/>
    <x v="33"/>
    <x v="6312"/>
    <x v="1"/>
    <x v="1"/>
    <x v="5"/>
    <n v="2184"/>
    <x v="10772"/>
  </r>
  <r>
    <x v="1"/>
    <x v="0"/>
    <x v="28"/>
    <x v="28"/>
    <x v="33"/>
    <x v="33"/>
    <x v="175"/>
    <x v="1"/>
    <x v="1"/>
    <x v="5"/>
    <n v="2063.25"/>
    <x v="10773"/>
  </r>
  <r>
    <x v="1"/>
    <x v="0"/>
    <x v="28"/>
    <x v="28"/>
    <x v="33"/>
    <x v="33"/>
    <x v="6313"/>
    <x v="1"/>
    <x v="1"/>
    <x v="5"/>
    <n v="5066.43"/>
    <x v="10774"/>
  </r>
  <r>
    <x v="1"/>
    <x v="0"/>
    <x v="28"/>
    <x v="28"/>
    <x v="33"/>
    <x v="33"/>
    <x v="870"/>
    <x v="1"/>
    <x v="1"/>
    <x v="5"/>
    <n v="3240"/>
    <x v="10775"/>
  </r>
  <r>
    <x v="1"/>
    <x v="0"/>
    <x v="28"/>
    <x v="28"/>
    <x v="33"/>
    <x v="33"/>
    <x v="6314"/>
    <x v="1"/>
    <x v="1"/>
    <x v="5"/>
    <n v="4172.3500000000004"/>
    <x v="10776"/>
  </r>
  <r>
    <x v="1"/>
    <x v="0"/>
    <x v="28"/>
    <x v="28"/>
    <x v="33"/>
    <x v="33"/>
    <x v="3618"/>
    <x v="1"/>
    <x v="1"/>
    <x v="5"/>
    <n v="2829.6"/>
    <x v="10777"/>
  </r>
  <r>
    <x v="1"/>
    <x v="0"/>
    <x v="28"/>
    <x v="28"/>
    <x v="33"/>
    <x v="33"/>
    <x v="1135"/>
    <x v="1"/>
    <x v="1"/>
    <x v="5"/>
    <n v="1788.15"/>
    <x v="10778"/>
  </r>
  <r>
    <x v="1"/>
    <x v="0"/>
    <x v="28"/>
    <x v="28"/>
    <x v="33"/>
    <x v="33"/>
    <x v="3385"/>
    <x v="1"/>
    <x v="1"/>
    <x v="5"/>
    <n v="3874.33"/>
    <x v="10779"/>
  </r>
  <r>
    <x v="1"/>
    <x v="0"/>
    <x v="28"/>
    <x v="28"/>
    <x v="33"/>
    <x v="33"/>
    <x v="6315"/>
    <x v="1"/>
    <x v="1"/>
    <x v="5"/>
    <n v="2384.1999999999998"/>
    <x v="10780"/>
  </r>
  <r>
    <x v="1"/>
    <x v="0"/>
    <x v="28"/>
    <x v="28"/>
    <x v="33"/>
    <x v="33"/>
    <x v="6316"/>
    <x v="1"/>
    <x v="1"/>
    <x v="5"/>
    <n v="2682.23"/>
    <x v="10781"/>
  </r>
  <r>
    <x v="1"/>
    <x v="0"/>
    <x v="28"/>
    <x v="28"/>
    <x v="33"/>
    <x v="33"/>
    <x v="5471"/>
    <x v="1"/>
    <x v="1"/>
    <x v="5"/>
    <n v="2358"/>
    <x v="10782"/>
  </r>
  <r>
    <x v="1"/>
    <x v="0"/>
    <x v="28"/>
    <x v="28"/>
    <x v="33"/>
    <x v="33"/>
    <x v="6317"/>
    <x v="1"/>
    <x v="1"/>
    <x v="5"/>
    <n v="4536"/>
    <x v="10783"/>
  </r>
  <r>
    <x v="1"/>
    <x v="0"/>
    <x v="28"/>
    <x v="28"/>
    <x v="33"/>
    <x v="33"/>
    <x v="1111"/>
    <x v="1"/>
    <x v="1"/>
    <x v="5"/>
    <n v="2122.1999999999998"/>
    <x v="10784"/>
  </r>
  <r>
    <x v="1"/>
    <x v="0"/>
    <x v="28"/>
    <x v="28"/>
    <x v="33"/>
    <x v="33"/>
    <x v="6318"/>
    <x v="1"/>
    <x v="1"/>
    <x v="5"/>
    <n v="1620"/>
    <x v="10785"/>
  </r>
  <r>
    <x v="1"/>
    <x v="0"/>
    <x v="28"/>
    <x v="28"/>
    <x v="33"/>
    <x v="33"/>
    <x v="3069"/>
    <x v="1"/>
    <x v="1"/>
    <x v="5"/>
    <n v="1620"/>
    <x v="10786"/>
  </r>
  <r>
    <x v="1"/>
    <x v="0"/>
    <x v="28"/>
    <x v="28"/>
    <x v="33"/>
    <x v="33"/>
    <x v="6319"/>
    <x v="1"/>
    <x v="1"/>
    <x v="5"/>
    <n v="2358"/>
    <x v="10787"/>
  </r>
  <r>
    <x v="1"/>
    <x v="0"/>
    <x v="28"/>
    <x v="28"/>
    <x v="33"/>
    <x v="33"/>
    <x v="2037"/>
    <x v="1"/>
    <x v="1"/>
    <x v="5"/>
    <n v="2484"/>
    <x v="10788"/>
  </r>
  <r>
    <x v="1"/>
    <x v="0"/>
    <x v="28"/>
    <x v="28"/>
    <x v="33"/>
    <x v="33"/>
    <x v="6320"/>
    <x v="1"/>
    <x v="1"/>
    <x v="5"/>
    <n v="4860"/>
    <x v="10789"/>
  </r>
  <r>
    <x v="1"/>
    <x v="0"/>
    <x v="28"/>
    <x v="28"/>
    <x v="33"/>
    <x v="33"/>
    <x v="44"/>
    <x v="1"/>
    <x v="1"/>
    <x v="5"/>
    <n v="1350"/>
    <x v="10790"/>
  </r>
  <r>
    <x v="1"/>
    <x v="0"/>
    <x v="28"/>
    <x v="28"/>
    <x v="33"/>
    <x v="33"/>
    <x v="6321"/>
    <x v="1"/>
    <x v="1"/>
    <x v="5"/>
    <n v="1991.2"/>
    <x v="10791"/>
  </r>
  <r>
    <x v="1"/>
    <x v="0"/>
    <x v="28"/>
    <x v="28"/>
    <x v="33"/>
    <x v="33"/>
    <x v="6322"/>
    <x v="1"/>
    <x v="1"/>
    <x v="5"/>
    <n v="3484.6"/>
    <x v="10792"/>
  </r>
  <r>
    <x v="1"/>
    <x v="0"/>
    <x v="28"/>
    <x v="28"/>
    <x v="33"/>
    <x v="33"/>
    <x v="6162"/>
    <x v="1"/>
    <x v="1"/>
    <x v="5"/>
    <n v="1911"/>
    <x v="10793"/>
  </r>
  <r>
    <x v="1"/>
    <x v="0"/>
    <x v="28"/>
    <x v="28"/>
    <x v="33"/>
    <x v="33"/>
    <x v="6323"/>
    <x v="1"/>
    <x v="1"/>
    <x v="5"/>
    <n v="2986.8"/>
    <x v="10794"/>
  </r>
  <r>
    <x v="1"/>
    <x v="0"/>
    <x v="28"/>
    <x v="28"/>
    <x v="33"/>
    <x v="33"/>
    <x v="6324"/>
    <x v="1"/>
    <x v="1"/>
    <x v="5"/>
    <n v="2489"/>
    <x v="10795"/>
  </r>
  <r>
    <x v="1"/>
    <x v="0"/>
    <x v="28"/>
    <x v="28"/>
    <x v="33"/>
    <x v="33"/>
    <x v="6325"/>
    <x v="1"/>
    <x v="1"/>
    <x v="5"/>
    <n v="1087.3"/>
    <x v="10796"/>
  </r>
  <r>
    <x v="1"/>
    <x v="0"/>
    <x v="28"/>
    <x v="28"/>
    <x v="33"/>
    <x v="33"/>
    <x v="6326"/>
    <x v="1"/>
    <x v="1"/>
    <x v="5"/>
    <n v="1824"/>
    <x v="10797"/>
  </r>
  <r>
    <x v="1"/>
    <x v="0"/>
    <x v="28"/>
    <x v="28"/>
    <x v="33"/>
    <x v="33"/>
    <x v="3790"/>
    <x v="1"/>
    <x v="1"/>
    <x v="5"/>
    <n v="2986.8"/>
    <x v="10798"/>
  </r>
  <r>
    <x v="1"/>
    <x v="0"/>
    <x v="28"/>
    <x v="28"/>
    <x v="33"/>
    <x v="33"/>
    <x v="4927"/>
    <x v="1"/>
    <x v="1"/>
    <x v="5"/>
    <n v="1824"/>
    <x v="10799"/>
  </r>
  <r>
    <x v="1"/>
    <x v="0"/>
    <x v="28"/>
    <x v="28"/>
    <x v="33"/>
    <x v="33"/>
    <x v="5014"/>
    <x v="1"/>
    <x v="1"/>
    <x v="5"/>
    <n v="2086.1799999999998"/>
    <x v="10800"/>
  </r>
  <r>
    <x v="1"/>
    <x v="0"/>
    <x v="28"/>
    <x v="28"/>
    <x v="33"/>
    <x v="33"/>
    <x v="4897"/>
    <x v="1"/>
    <x v="1"/>
    <x v="5"/>
    <n v="2986.8"/>
    <x v="10801"/>
  </r>
  <r>
    <x v="1"/>
    <x v="0"/>
    <x v="28"/>
    <x v="28"/>
    <x v="33"/>
    <x v="33"/>
    <x v="5202"/>
    <x v="1"/>
    <x v="1"/>
    <x v="5"/>
    <n v="2410.4"/>
    <x v="10802"/>
  </r>
  <r>
    <x v="1"/>
    <x v="0"/>
    <x v="28"/>
    <x v="28"/>
    <x v="33"/>
    <x v="33"/>
    <x v="6327"/>
    <x v="1"/>
    <x v="1"/>
    <x v="5"/>
    <n v="2280"/>
    <x v="10803"/>
  </r>
  <r>
    <x v="1"/>
    <x v="0"/>
    <x v="28"/>
    <x v="28"/>
    <x v="33"/>
    <x v="33"/>
    <x v="992"/>
    <x v="1"/>
    <x v="1"/>
    <x v="5"/>
    <n v="3278.28"/>
    <x v="10804"/>
  </r>
  <r>
    <x v="1"/>
    <x v="0"/>
    <x v="28"/>
    <x v="28"/>
    <x v="33"/>
    <x v="33"/>
    <x v="3230"/>
    <x v="1"/>
    <x v="1"/>
    <x v="5"/>
    <n v="3484.6"/>
    <x v="10805"/>
  </r>
  <r>
    <x v="1"/>
    <x v="0"/>
    <x v="28"/>
    <x v="28"/>
    <x v="33"/>
    <x v="33"/>
    <x v="4156"/>
    <x v="1"/>
    <x v="1"/>
    <x v="5"/>
    <n v="3780"/>
    <x v="10806"/>
  </r>
  <r>
    <x v="1"/>
    <x v="0"/>
    <x v="28"/>
    <x v="28"/>
    <x v="33"/>
    <x v="33"/>
    <x v="2087"/>
    <x v="1"/>
    <x v="1"/>
    <x v="5"/>
    <n v="5994"/>
    <x v="10807"/>
  </r>
  <r>
    <x v="1"/>
    <x v="0"/>
    <x v="28"/>
    <x v="28"/>
    <x v="33"/>
    <x v="33"/>
    <x v="734"/>
    <x v="1"/>
    <x v="1"/>
    <x v="5"/>
    <n v="5371"/>
    <x v="760"/>
  </r>
  <r>
    <x v="1"/>
    <x v="0"/>
    <x v="28"/>
    <x v="28"/>
    <x v="33"/>
    <x v="33"/>
    <x v="2261"/>
    <x v="1"/>
    <x v="1"/>
    <x v="5"/>
    <n v="5895"/>
    <x v="10808"/>
  </r>
  <r>
    <x v="1"/>
    <x v="0"/>
    <x v="28"/>
    <x v="28"/>
    <x v="33"/>
    <x v="33"/>
    <x v="220"/>
    <x v="1"/>
    <x v="1"/>
    <x v="5"/>
    <n v="2208"/>
    <x v="905"/>
  </r>
  <r>
    <x v="1"/>
    <x v="0"/>
    <x v="28"/>
    <x v="28"/>
    <x v="33"/>
    <x v="33"/>
    <x v="1488"/>
    <x v="1"/>
    <x v="1"/>
    <x v="5"/>
    <n v="3615.6"/>
    <x v="10809"/>
  </r>
  <r>
    <x v="1"/>
    <x v="0"/>
    <x v="28"/>
    <x v="28"/>
    <x v="33"/>
    <x v="33"/>
    <x v="6328"/>
    <x v="1"/>
    <x v="1"/>
    <x v="5"/>
    <n v="2184"/>
    <x v="10810"/>
  </r>
  <r>
    <x v="1"/>
    <x v="0"/>
    <x v="28"/>
    <x v="28"/>
    <x v="33"/>
    <x v="33"/>
    <x v="3863"/>
    <x v="1"/>
    <x v="1"/>
    <x v="5"/>
    <n v="2358"/>
    <x v="10811"/>
  </r>
  <r>
    <x v="1"/>
    <x v="0"/>
    <x v="28"/>
    <x v="28"/>
    <x v="33"/>
    <x v="33"/>
    <x v="6329"/>
    <x v="1"/>
    <x v="1"/>
    <x v="5"/>
    <n v="2063.25"/>
    <x v="10812"/>
  </r>
  <r>
    <x v="1"/>
    <x v="0"/>
    <x v="28"/>
    <x v="28"/>
    <x v="33"/>
    <x v="33"/>
    <x v="2912"/>
    <x v="1"/>
    <x v="1"/>
    <x v="5"/>
    <n v="1512"/>
    <x v="10813"/>
  </r>
  <r>
    <x v="1"/>
    <x v="0"/>
    <x v="28"/>
    <x v="28"/>
    <x v="33"/>
    <x v="33"/>
    <x v="6330"/>
    <x v="1"/>
    <x v="1"/>
    <x v="5"/>
    <n v="3066"/>
    <x v="10814"/>
  </r>
  <r>
    <x v="1"/>
    <x v="0"/>
    <x v="28"/>
    <x v="28"/>
    <x v="33"/>
    <x v="33"/>
    <x v="2941"/>
    <x v="1"/>
    <x v="1"/>
    <x v="5"/>
    <n v="2184"/>
    <x v="3567"/>
  </r>
  <r>
    <x v="1"/>
    <x v="0"/>
    <x v="28"/>
    <x v="28"/>
    <x v="33"/>
    <x v="33"/>
    <x v="6331"/>
    <x v="1"/>
    <x v="1"/>
    <x v="5"/>
    <n v="1944"/>
    <x v="10815"/>
  </r>
  <r>
    <x v="1"/>
    <x v="0"/>
    <x v="28"/>
    <x v="28"/>
    <x v="33"/>
    <x v="33"/>
    <x v="6332"/>
    <x v="0"/>
    <x v="7"/>
    <x v="5"/>
    <n v="6784.05"/>
    <x v="10816"/>
  </r>
  <r>
    <x v="1"/>
    <x v="0"/>
    <x v="28"/>
    <x v="28"/>
    <x v="33"/>
    <x v="33"/>
    <x v="6332"/>
    <x v="0"/>
    <x v="7"/>
    <x v="5"/>
    <n v="6784.05"/>
    <x v="10816"/>
  </r>
  <r>
    <x v="1"/>
    <x v="0"/>
    <x v="28"/>
    <x v="28"/>
    <x v="33"/>
    <x v="33"/>
    <x v="6332"/>
    <x v="0"/>
    <x v="7"/>
    <x v="5"/>
    <n v="6784.05"/>
    <x v="10816"/>
  </r>
  <r>
    <x v="1"/>
    <x v="0"/>
    <x v="28"/>
    <x v="28"/>
    <x v="33"/>
    <x v="33"/>
    <x v="5053"/>
    <x v="1"/>
    <x v="1"/>
    <x v="5"/>
    <n v="2160"/>
    <x v="7417"/>
  </r>
  <r>
    <x v="1"/>
    <x v="0"/>
    <x v="28"/>
    <x v="28"/>
    <x v="33"/>
    <x v="33"/>
    <x v="6333"/>
    <x v="1"/>
    <x v="1"/>
    <x v="5"/>
    <n v="3537"/>
    <x v="10817"/>
  </r>
  <r>
    <x v="1"/>
    <x v="0"/>
    <x v="28"/>
    <x v="28"/>
    <x v="33"/>
    <x v="33"/>
    <x v="5069"/>
    <x v="1"/>
    <x v="1"/>
    <x v="5"/>
    <n v="3537"/>
    <x v="7447"/>
  </r>
  <r>
    <x v="1"/>
    <x v="0"/>
    <x v="28"/>
    <x v="28"/>
    <x v="33"/>
    <x v="33"/>
    <x v="3775"/>
    <x v="1"/>
    <x v="1"/>
    <x v="5"/>
    <n v="2063.25"/>
    <x v="10818"/>
  </r>
  <r>
    <x v="1"/>
    <x v="0"/>
    <x v="28"/>
    <x v="28"/>
    <x v="33"/>
    <x v="33"/>
    <x v="6334"/>
    <x v="1"/>
    <x v="1"/>
    <x v="5"/>
    <n v="2160"/>
    <x v="10819"/>
  </r>
  <r>
    <x v="1"/>
    <x v="0"/>
    <x v="28"/>
    <x v="28"/>
    <x v="33"/>
    <x v="33"/>
    <x v="5274"/>
    <x v="1"/>
    <x v="1"/>
    <x v="5"/>
    <n v="3822"/>
    <x v="10820"/>
  </r>
  <r>
    <x v="1"/>
    <x v="0"/>
    <x v="28"/>
    <x v="28"/>
    <x v="33"/>
    <x v="33"/>
    <x v="6335"/>
    <x v="1"/>
    <x v="1"/>
    <x v="5"/>
    <n v="2980.25"/>
    <x v="10821"/>
  </r>
  <r>
    <x v="1"/>
    <x v="0"/>
    <x v="28"/>
    <x v="28"/>
    <x v="33"/>
    <x v="33"/>
    <x v="6336"/>
    <x v="1"/>
    <x v="1"/>
    <x v="5"/>
    <n v="3484.6"/>
    <x v="10822"/>
  </r>
  <r>
    <x v="1"/>
    <x v="0"/>
    <x v="28"/>
    <x v="28"/>
    <x v="33"/>
    <x v="33"/>
    <x v="6337"/>
    <x v="1"/>
    <x v="1"/>
    <x v="5"/>
    <n v="4480.2"/>
    <x v="10823"/>
  </r>
  <r>
    <x v="1"/>
    <x v="0"/>
    <x v="28"/>
    <x v="28"/>
    <x v="33"/>
    <x v="33"/>
    <x v="1250"/>
    <x v="1"/>
    <x v="1"/>
    <x v="5"/>
    <n v="2554.5"/>
    <x v="10824"/>
  </r>
  <r>
    <x v="1"/>
    <x v="0"/>
    <x v="28"/>
    <x v="28"/>
    <x v="33"/>
    <x v="33"/>
    <x v="2662"/>
    <x v="1"/>
    <x v="1"/>
    <x v="5"/>
    <n v="5130"/>
    <x v="10825"/>
  </r>
  <r>
    <x v="1"/>
    <x v="0"/>
    <x v="28"/>
    <x v="28"/>
    <x v="33"/>
    <x v="33"/>
    <x v="6338"/>
    <x v="1"/>
    <x v="1"/>
    <x v="5"/>
    <n v="2122.1999999999998"/>
    <x v="10826"/>
  </r>
  <r>
    <x v="1"/>
    <x v="0"/>
    <x v="28"/>
    <x v="28"/>
    <x v="33"/>
    <x v="33"/>
    <x v="1128"/>
    <x v="1"/>
    <x v="1"/>
    <x v="5"/>
    <n v="1179"/>
    <x v="10827"/>
  </r>
  <r>
    <x v="1"/>
    <x v="0"/>
    <x v="28"/>
    <x v="28"/>
    <x v="33"/>
    <x v="33"/>
    <x v="3501"/>
    <x v="1"/>
    <x v="1"/>
    <x v="5"/>
    <n v="1506.5"/>
    <x v="10828"/>
  </r>
  <r>
    <x v="1"/>
    <x v="0"/>
    <x v="28"/>
    <x v="28"/>
    <x v="33"/>
    <x v="33"/>
    <x v="6339"/>
    <x v="1"/>
    <x v="1"/>
    <x v="5"/>
    <n v="3733.5"/>
    <x v="10829"/>
  </r>
  <r>
    <x v="1"/>
    <x v="0"/>
    <x v="28"/>
    <x v="28"/>
    <x v="33"/>
    <x v="33"/>
    <x v="2090"/>
    <x v="1"/>
    <x v="1"/>
    <x v="5"/>
    <n v="1991.2"/>
    <x v="10830"/>
  </r>
  <r>
    <x v="1"/>
    <x v="0"/>
    <x v="28"/>
    <x v="28"/>
    <x v="33"/>
    <x v="33"/>
    <x v="3659"/>
    <x v="1"/>
    <x v="1"/>
    <x v="5"/>
    <n v="2652.75"/>
    <x v="10831"/>
  </r>
  <r>
    <x v="1"/>
    <x v="0"/>
    <x v="28"/>
    <x v="28"/>
    <x v="33"/>
    <x v="33"/>
    <x v="5026"/>
    <x v="1"/>
    <x v="1"/>
    <x v="5"/>
    <n v="3982.4"/>
    <x v="10832"/>
  </r>
  <r>
    <x v="1"/>
    <x v="0"/>
    <x v="28"/>
    <x v="28"/>
    <x v="33"/>
    <x v="33"/>
    <x v="4994"/>
    <x v="1"/>
    <x v="1"/>
    <x v="5"/>
    <n v="2052"/>
    <x v="7297"/>
  </r>
  <r>
    <x v="1"/>
    <x v="0"/>
    <x v="28"/>
    <x v="28"/>
    <x v="33"/>
    <x v="33"/>
    <x v="1747"/>
    <x v="1"/>
    <x v="1"/>
    <x v="5"/>
    <n v="2280"/>
    <x v="10833"/>
  </r>
  <r>
    <x v="1"/>
    <x v="0"/>
    <x v="28"/>
    <x v="28"/>
    <x v="33"/>
    <x v="33"/>
    <x v="3327"/>
    <x v="1"/>
    <x v="1"/>
    <x v="5"/>
    <n v="1179"/>
    <x v="10834"/>
  </r>
  <r>
    <x v="1"/>
    <x v="0"/>
    <x v="28"/>
    <x v="28"/>
    <x v="33"/>
    <x v="33"/>
    <x v="6173"/>
    <x v="1"/>
    <x v="1"/>
    <x v="5"/>
    <n v="1368"/>
    <x v="10327"/>
  </r>
  <r>
    <x v="1"/>
    <x v="0"/>
    <x v="28"/>
    <x v="28"/>
    <x v="33"/>
    <x v="33"/>
    <x v="433"/>
    <x v="1"/>
    <x v="1"/>
    <x v="5"/>
    <n v="2280"/>
    <x v="10835"/>
  </r>
  <r>
    <x v="1"/>
    <x v="0"/>
    <x v="28"/>
    <x v="28"/>
    <x v="33"/>
    <x v="33"/>
    <x v="3630"/>
    <x v="1"/>
    <x v="1"/>
    <x v="5"/>
    <n v="3192"/>
    <x v="10301"/>
  </r>
  <r>
    <x v="1"/>
    <x v="0"/>
    <x v="28"/>
    <x v="28"/>
    <x v="33"/>
    <x v="33"/>
    <x v="3885"/>
    <x v="1"/>
    <x v="1"/>
    <x v="5"/>
    <n v="2736"/>
    <x v="5144"/>
  </r>
  <r>
    <x v="1"/>
    <x v="0"/>
    <x v="28"/>
    <x v="28"/>
    <x v="33"/>
    <x v="33"/>
    <x v="6340"/>
    <x v="1"/>
    <x v="1"/>
    <x v="5"/>
    <n v="2736"/>
    <x v="10836"/>
  </r>
  <r>
    <x v="1"/>
    <x v="0"/>
    <x v="28"/>
    <x v="28"/>
    <x v="33"/>
    <x v="33"/>
    <x v="260"/>
    <x v="1"/>
    <x v="1"/>
    <x v="5"/>
    <n v="2122.1999999999998"/>
    <x v="10837"/>
  </r>
  <r>
    <x v="1"/>
    <x v="0"/>
    <x v="28"/>
    <x v="28"/>
    <x v="33"/>
    <x v="33"/>
    <x v="6341"/>
    <x v="1"/>
    <x v="1"/>
    <x v="5"/>
    <n v="1824"/>
    <x v="10838"/>
  </r>
  <r>
    <x v="1"/>
    <x v="0"/>
    <x v="28"/>
    <x v="28"/>
    <x v="33"/>
    <x v="33"/>
    <x v="910"/>
    <x v="1"/>
    <x v="1"/>
    <x v="5"/>
    <n v="1788.15"/>
    <x v="10839"/>
  </r>
  <r>
    <x v="1"/>
    <x v="0"/>
    <x v="28"/>
    <x v="28"/>
    <x v="33"/>
    <x v="33"/>
    <x v="1221"/>
    <x v="1"/>
    <x v="1"/>
    <x v="5"/>
    <n v="2829.6"/>
    <x v="10840"/>
  </r>
  <r>
    <x v="1"/>
    <x v="0"/>
    <x v="28"/>
    <x v="28"/>
    <x v="33"/>
    <x v="33"/>
    <x v="1056"/>
    <x v="1"/>
    <x v="1"/>
    <x v="5"/>
    <n v="1490.13"/>
    <x v="10841"/>
  </r>
  <r>
    <x v="1"/>
    <x v="0"/>
    <x v="28"/>
    <x v="28"/>
    <x v="33"/>
    <x v="33"/>
    <x v="6342"/>
    <x v="0"/>
    <x v="4"/>
    <x v="5"/>
    <n v="28756"/>
    <x v="10842"/>
  </r>
  <r>
    <x v="1"/>
    <x v="0"/>
    <x v="28"/>
    <x v="28"/>
    <x v="33"/>
    <x v="33"/>
    <x v="191"/>
    <x v="1"/>
    <x v="1"/>
    <x v="5"/>
    <n v="3733.5"/>
    <x v="10843"/>
  </r>
  <r>
    <x v="1"/>
    <x v="0"/>
    <x v="28"/>
    <x v="28"/>
    <x v="33"/>
    <x v="33"/>
    <x v="5055"/>
    <x v="1"/>
    <x v="1"/>
    <x v="5"/>
    <n v="2430"/>
    <x v="7424"/>
  </r>
  <r>
    <x v="1"/>
    <x v="0"/>
    <x v="28"/>
    <x v="28"/>
    <x v="33"/>
    <x v="33"/>
    <x v="6343"/>
    <x v="1"/>
    <x v="1"/>
    <x v="5"/>
    <n v="2384.1999999999998"/>
    <x v="10844"/>
  </r>
  <r>
    <x v="1"/>
    <x v="0"/>
    <x v="28"/>
    <x v="28"/>
    <x v="33"/>
    <x v="33"/>
    <x v="3308"/>
    <x v="1"/>
    <x v="1"/>
    <x v="5"/>
    <n v="5778"/>
    <x v="10845"/>
  </r>
  <r>
    <x v="1"/>
    <x v="0"/>
    <x v="28"/>
    <x v="28"/>
    <x v="33"/>
    <x v="33"/>
    <x v="6344"/>
    <x v="1"/>
    <x v="1"/>
    <x v="5"/>
    <n v="2184"/>
    <x v="10846"/>
  </r>
  <r>
    <x v="1"/>
    <x v="0"/>
    <x v="28"/>
    <x v="28"/>
    <x v="33"/>
    <x v="33"/>
    <x v="5599"/>
    <x v="1"/>
    <x v="1"/>
    <x v="5"/>
    <n v="1473.75"/>
    <x v="10847"/>
  </r>
  <r>
    <x v="1"/>
    <x v="0"/>
    <x v="28"/>
    <x v="28"/>
    <x v="33"/>
    <x v="33"/>
    <x v="5558"/>
    <x v="1"/>
    <x v="1"/>
    <x v="5"/>
    <n v="3537"/>
    <x v="10848"/>
  </r>
  <r>
    <x v="1"/>
    <x v="0"/>
    <x v="28"/>
    <x v="28"/>
    <x v="33"/>
    <x v="33"/>
    <x v="4992"/>
    <x v="1"/>
    <x v="1"/>
    <x v="5"/>
    <n v="2829.6"/>
    <x v="10849"/>
  </r>
  <r>
    <x v="1"/>
    <x v="0"/>
    <x v="28"/>
    <x v="28"/>
    <x v="33"/>
    <x v="33"/>
    <x v="258"/>
    <x v="1"/>
    <x v="1"/>
    <x v="5"/>
    <n v="3549"/>
    <x v="10850"/>
  </r>
  <r>
    <x v="1"/>
    <x v="0"/>
    <x v="28"/>
    <x v="28"/>
    <x v="33"/>
    <x v="33"/>
    <x v="534"/>
    <x v="1"/>
    <x v="1"/>
    <x v="5"/>
    <n v="4212"/>
    <x v="10851"/>
  </r>
  <r>
    <x v="1"/>
    <x v="0"/>
    <x v="28"/>
    <x v="28"/>
    <x v="33"/>
    <x v="33"/>
    <x v="1021"/>
    <x v="1"/>
    <x v="1"/>
    <x v="5"/>
    <n v="2161.5"/>
    <x v="10852"/>
  </r>
  <r>
    <x v="1"/>
    <x v="0"/>
    <x v="28"/>
    <x v="28"/>
    <x v="33"/>
    <x v="33"/>
    <x v="3665"/>
    <x v="1"/>
    <x v="1"/>
    <x v="5"/>
    <n v="1768.5"/>
    <x v="10853"/>
  </r>
  <r>
    <x v="1"/>
    <x v="0"/>
    <x v="28"/>
    <x v="28"/>
    <x v="33"/>
    <x v="33"/>
    <x v="6151"/>
    <x v="1"/>
    <x v="1"/>
    <x v="5"/>
    <n v="1991.2"/>
    <x v="10854"/>
  </r>
  <r>
    <x v="1"/>
    <x v="0"/>
    <x v="28"/>
    <x v="28"/>
    <x v="33"/>
    <x v="33"/>
    <x v="3404"/>
    <x v="1"/>
    <x v="1"/>
    <x v="5"/>
    <n v="1902.78"/>
    <x v="4329"/>
  </r>
  <r>
    <x v="1"/>
    <x v="0"/>
    <x v="28"/>
    <x v="28"/>
    <x v="33"/>
    <x v="33"/>
    <x v="6345"/>
    <x v="1"/>
    <x v="1"/>
    <x v="5"/>
    <n v="1490.13"/>
    <x v="10855"/>
  </r>
  <r>
    <x v="1"/>
    <x v="0"/>
    <x v="28"/>
    <x v="28"/>
    <x v="33"/>
    <x v="33"/>
    <x v="4244"/>
    <x v="1"/>
    <x v="1"/>
    <x v="5"/>
    <n v="3276"/>
    <x v="10856"/>
  </r>
  <r>
    <x v="1"/>
    <x v="0"/>
    <x v="28"/>
    <x v="28"/>
    <x v="33"/>
    <x v="33"/>
    <x v="4011"/>
    <x v="1"/>
    <x v="1"/>
    <x v="5"/>
    <n v="2980.25"/>
    <x v="10857"/>
  </r>
  <r>
    <x v="1"/>
    <x v="0"/>
    <x v="28"/>
    <x v="28"/>
    <x v="33"/>
    <x v="33"/>
    <x v="2807"/>
    <x v="1"/>
    <x v="1"/>
    <x v="5"/>
    <n v="3240"/>
    <x v="10858"/>
  </r>
  <r>
    <x v="1"/>
    <x v="0"/>
    <x v="28"/>
    <x v="28"/>
    <x v="33"/>
    <x v="33"/>
    <x v="1851"/>
    <x v="1"/>
    <x v="1"/>
    <x v="5"/>
    <n v="3240"/>
    <x v="6543"/>
  </r>
  <r>
    <x v="1"/>
    <x v="0"/>
    <x v="28"/>
    <x v="28"/>
    <x v="33"/>
    <x v="33"/>
    <x v="183"/>
    <x v="1"/>
    <x v="1"/>
    <x v="5"/>
    <n v="1768.5"/>
    <x v="10859"/>
  </r>
  <r>
    <x v="1"/>
    <x v="0"/>
    <x v="28"/>
    <x v="28"/>
    <x v="33"/>
    <x v="33"/>
    <x v="5273"/>
    <x v="1"/>
    <x v="1"/>
    <x v="5"/>
    <n v="2410.4"/>
    <x v="10860"/>
  </r>
  <r>
    <x v="1"/>
    <x v="0"/>
    <x v="28"/>
    <x v="28"/>
    <x v="33"/>
    <x v="33"/>
    <x v="3950"/>
    <x v="1"/>
    <x v="1"/>
    <x v="5"/>
    <n v="1473.75"/>
    <x v="10861"/>
  </r>
  <r>
    <x v="1"/>
    <x v="0"/>
    <x v="28"/>
    <x v="28"/>
    <x v="33"/>
    <x v="33"/>
    <x v="6346"/>
    <x v="1"/>
    <x v="1"/>
    <x v="5"/>
    <n v="2980.25"/>
    <x v="10862"/>
  </r>
  <r>
    <x v="1"/>
    <x v="0"/>
    <x v="28"/>
    <x v="28"/>
    <x v="33"/>
    <x v="33"/>
    <x v="6347"/>
    <x v="1"/>
    <x v="1"/>
    <x v="5"/>
    <n v="5928"/>
    <x v="10863"/>
  </r>
  <r>
    <x v="1"/>
    <x v="0"/>
    <x v="28"/>
    <x v="28"/>
    <x v="33"/>
    <x v="33"/>
    <x v="6076"/>
    <x v="1"/>
    <x v="1"/>
    <x v="5"/>
    <n v="3772.8"/>
    <x v="10864"/>
  </r>
  <r>
    <x v="1"/>
    <x v="0"/>
    <x v="28"/>
    <x v="28"/>
    <x v="33"/>
    <x v="33"/>
    <x v="554"/>
    <x v="1"/>
    <x v="1"/>
    <x v="5"/>
    <n v="3615.6"/>
    <x v="10865"/>
  </r>
  <r>
    <x v="1"/>
    <x v="0"/>
    <x v="28"/>
    <x v="28"/>
    <x v="33"/>
    <x v="33"/>
    <x v="198"/>
    <x v="1"/>
    <x v="1"/>
    <x v="5"/>
    <n v="3874.33"/>
    <x v="10866"/>
  </r>
  <r>
    <x v="1"/>
    <x v="0"/>
    <x v="28"/>
    <x v="28"/>
    <x v="33"/>
    <x v="33"/>
    <x v="2499"/>
    <x v="1"/>
    <x v="1"/>
    <x v="5"/>
    <n v="1890"/>
    <x v="10867"/>
  </r>
  <r>
    <x v="1"/>
    <x v="0"/>
    <x v="28"/>
    <x v="28"/>
    <x v="33"/>
    <x v="33"/>
    <x v="2479"/>
    <x v="1"/>
    <x v="1"/>
    <x v="5"/>
    <n v="2358"/>
    <x v="10868"/>
  </r>
  <r>
    <x v="1"/>
    <x v="0"/>
    <x v="28"/>
    <x v="28"/>
    <x v="33"/>
    <x v="33"/>
    <x v="2766"/>
    <x v="1"/>
    <x v="1"/>
    <x v="5"/>
    <n v="1365"/>
    <x v="10869"/>
  </r>
  <r>
    <x v="1"/>
    <x v="0"/>
    <x v="28"/>
    <x v="28"/>
    <x v="33"/>
    <x v="33"/>
    <x v="6348"/>
    <x v="1"/>
    <x v="1"/>
    <x v="5"/>
    <n v="3874.33"/>
    <x v="10870"/>
  </r>
  <r>
    <x v="1"/>
    <x v="0"/>
    <x v="28"/>
    <x v="28"/>
    <x v="33"/>
    <x v="33"/>
    <x v="6349"/>
    <x v="1"/>
    <x v="1"/>
    <x v="5"/>
    <n v="2063.25"/>
    <x v="10871"/>
  </r>
  <r>
    <x v="1"/>
    <x v="0"/>
    <x v="28"/>
    <x v="28"/>
    <x v="33"/>
    <x v="33"/>
    <x v="4089"/>
    <x v="1"/>
    <x v="1"/>
    <x v="5"/>
    <n v="1998"/>
    <x v="10872"/>
  </r>
  <r>
    <x v="1"/>
    <x v="0"/>
    <x v="28"/>
    <x v="28"/>
    <x v="33"/>
    <x v="33"/>
    <x v="5130"/>
    <x v="1"/>
    <x v="1"/>
    <x v="5"/>
    <n v="3576.3"/>
    <x v="10873"/>
  </r>
  <r>
    <x v="1"/>
    <x v="0"/>
    <x v="28"/>
    <x v="28"/>
    <x v="33"/>
    <x v="33"/>
    <x v="6350"/>
    <x v="1"/>
    <x v="1"/>
    <x v="5"/>
    <n v="2384.1999999999998"/>
    <x v="10874"/>
  </r>
  <r>
    <x v="1"/>
    <x v="0"/>
    <x v="28"/>
    <x v="28"/>
    <x v="33"/>
    <x v="33"/>
    <x v="6351"/>
    <x v="1"/>
    <x v="1"/>
    <x v="5"/>
    <n v="1620"/>
    <x v="10875"/>
  </r>
  <r>
    <x v="1"/>
    <x v="0"/>
    <x v="28"/>
    <x v="28"/>
    <x v="33"/>
    <x v="33"/>
    <x v="6352"/>
    <x v="1"/>
    <x v="1"/>
    <x v="5"/>
    <n v="2980.25"/>
    <x v="10876"/>
  </r>
  <r>
    <x v="1"/>
    <x v="0"/>
    <x v="28"/>
    <x v="28"/>
    <x v="33"/>
    <x v="33"/>
    <x v="433"/>
    <x v="1"/>
    <x v="1"/>
    <x v="5"/>
    <n v="2628"/>
    <x v="10877"/>
  </r>
  <r>
    <x v="1"/>
    <x v="0"/>
    <x v="28"/>
    <x v="28"/>
    <x v="33"/>
    <x v="33"/>
    <x v="4006"/>
    <x v="1"/>
    <x v="1"/>
    <x v="5"/>
    <n v="1938.8"/>
    <x v="10878"/>
  </r>
  <r>
    <x v="1"/>
    <x v="0"/>
    <x v="28"/>
    <x v="28"/>
    <x v="33"/>
    <x v="33"/>
    <x v="1705"/>
    <x v="1"/>
    <x v="1"/>
    <x v="5"/>
    <n v="1788.15"/>
    <x v="10879"/>
  </r>
  <r>
    <x v="1"/>
    <x v="0"/>
    <x v="28"/>
    <x v="28"/>
    <x v="33"/>
    <x v="33"/>
    <x v="3731"/>
    <x v="1"/>
    <x v="1"/>
    <x v="5"/>
    <n v="2184"/>
    <x v="10880"/>
  </r>
  <r>
    <x v="1"/>
    <x v="0"/>
    <x v="28"/>
    <x v="28"/>
    <x v="33"/>
    <x v="33"/>
    <x v="2703"/>
    <x v="1"/>
    <x v="1"/>
    <x v="5"/>
    <n v="1911"/>
    <x v="10881"/>
  </r>
  <r>
    <x v="1"/>
    <x v="0"/>
    <x v="28"/>
    <x v="28"/>
    <x v="33"/>
    <x v="33"/>
    <x v="6353"/>
    <x v="1"/>
    <x v="1"/>
    <x v="5"/>
    <n v="1768.5"/>
    <x v="10882"/>
  </r>
  <r>
    <x v="1"/>
    <x v="0"/>
    <x v="28"/>
    <x v="28"/>
    <x v="33"/>
    <x v="33"/>
    <x v="4958"/>
    <x v="1"/>
    <x v="1"/>
    <x v="5"/>
    <n v="2086.1799999999998"/>
    <x v="7236"/>
  </r>
  <r>
    <x v="1"/>
    <x v="0"/>
    <x v="28"/>
    <x v="28"/>
    <x v="33"/>
    <x v="33"/>
    <x v="1377"/>
    <x v="0"/>
    <x v="7"/>
    <x v="5"/>
    <n v="6741"/>
    <x v="8502"/>
  </r>
  <r>
    <x v="1"/>
    <x v="0"/>
    <x v="28"/>
    <x v="28"/>
    <x v="33"/>
    <x v="33"/>
    <x v="4993"/>
    <x v="1"/>
    <x v="1"/>
    <x v="5"/>
    <n v="3392.9"/>
    <x v="10883"/>
  </r>
  <r>
    <x v="1"/>
    <x v="0"/>
    <x v="28"/>
    <x v="28"/>
    <x v="33"/>
    <x v="33"/>
    <x v="726"/>
    <x v="1"/>
    <x v="1"/>
    <x v="5"/>
    <n v="2109.1"/>
    <x v="10884"/>
  </r>
  <r>
    <x v="1"/>
    <x v="0"/>
    <x v="28"/>
    <x v="28"/>
    <x v="33"/>
    <x v="33"/>
    <x v="4439"/>
    <x v="1"/>
    <x v="1"/>
    <x v="5"/>
    <n v="2358"/>
    <x v="10885"/>
  </r>
  <r>
    <x v="1"/>
    <x v="0"/>
    <x v="28"/>
    <x v="28"/>
    <x v="33"/>
    <x v="33"/>
    <x v="2293"/>
    <x v="1"/>
    <x v="1"/>
    <x v="5"/>
    <n v="3301.2"/>
    <x v="10886"/>
  </r>
  <r>
    <x v="1"/>
    <x v="0"/>
    <x v="28"/>
    <x v="28"/>
    <x v="33"/>
    <x v="33"/>
    <x v="2678"/>
    <x v="1"/>
    <x v="1"/>
    <x v="5"/>
    <n v="2980.25"/>
    <x v="10887"/>
  </r>
  <r>
    <x v="1"/>
    <x v="0"/>
    <x v="28"/>
    <x v="28"/>
    <x v="33"/>
    <x v="33"/>
    <x v="53"/>
    <x v="1"/>
    <x v="1"/>
    <x v="5"/>
    <n v="2582.4"/>
    <x v="10888"/>
  </r>
  <r>
    <x v="1"/>
    <x v="0"/>
    <x v="28"/>
    <x v="28"/>
    <x v="33"/>
    <x v="33"/>
    <x v="1767"/>
    <x v="1"/>
    <x v="1"/>
    <x v="5"/>
    <n v="2122.1999999999998"/>
    <x v="10889"/>
  </r>
  <r>
    <x v="1"/>
    <x v="0"/>
    <x v="28"/>
    <x v="28"/>
    <x v="33"/>
    <x v="33"/>
    <x v="643"/>
    <x v="1"/>
    <x v="1"/>
    <x v="5"/>
    <n v="2457"/>
    <x v="10890"/>
  </r>
  <r>
    <x v="1"/>
    <x v="0"/>
    <x v="28"/>
    <x v="28"/>
    <x v="33"/>
    <x v="33"/>
    <x v="6089"/>
    <x v="1"/>
    <x v="1"/>
    <x v="5"/>
    <n v="2086.1799999999998"/>
    <x v="10891"/>
  </r>
  <r>
    <x v="1"/>
    <x v="0"/>
    <x v="28"/>
    <x v="28"/>
    <x v="33"/>
    <x v="33"/>
    <x v="3695"/>
    <x v="1"/>
    <x v="1"/>
    <x v="5"/>
    <n v="2829.6"/>
    <x v="10892"/>
  </r>
  <r>
    <x v="1"/>
    <x v="0"/>
    <x v="28"/>
    <x v="28"/>
    <x v="33"/>
    <x v="33"/>
    <x v="6354"/>
    <x v="1"/>
    <x v="1"/>
    <x v="5"/>
    <n v="3448.58"/>
    <x v="10893"/>
  </r>
  <r>
    <x v="1"/>
    <x v="0"/>
    <x v="28"/>
    <x v="28"/>
    <x v="33"/>
    <x v="33"/>
    <x v="6355"/>
    <x v="1"/>
    <x v="1"/>
    <x v="5"/>
    <n v="4470.38"/>
    <x v="10894"/>
  </r>
  <r>
    <x v="1"/>
    <x v="0"/>
    <x v="28"/>
    <x v="28"/>
    <x v="33"/>
    <x v="33"/>
    <x v="6044"/>
    <x v="1"/>
    <x v="1"/>
    <x v="5"/>
    <n v="1104"/>
    <x v="10895"/>
  </r>
  <r>
    <x v="1"/>
    <x v="0"/>
    <x v="28"/>
    <x v="28"/>
    <x v="33"/>
    <x v="33"/>
    <x v="4241"/>
    <x v="1"/>
    <x v="1"/>
    <x v="5"/>
    <n v="4172.3500000000004"/>
    <x v="10896"/>
  </r>
  <r>
    <x v="1"/>
    <x v="0"/>
    <x v="28"/>
    <x v="28"/>
    <x v="33"/>
    <x v="33"/>
    <x v="6356"/>
    <x v="1"/>
    <x v="1"/>
    <x v="5"/>
    <n v="2980.25"/>
    <x v="10897"/>
  </r>
  <r>
    <x v="1"/>
    <x v="0"/>
    <x v="28"/>
    <x v="28"/>
    <x v="33"/>
    <x v="33"/>
    <x v="1603"/>
    <x v="1"/>
    <x v="1"/>
    <x v="5"/>
    <n v="2331.8000000000002"/>
    <x v="10898"/>
  </r>
  <r>
    <x v="1"/>
    <x v="0"/>
    <x v="28"/>
    <x v="28"/>
    <x v="33"/>
    <x v="33"/>
    <x v="701"/>
    <x v="0"/>
    <x v="7"/>
    <x v="5"/>
    <n v="5491.85"/>
    <x v="8531"/>
  </r>
  <r>
    <x v="1"/>
    <x v="0"/>
    <x v="28"/>
    <x v="28"/>
    <x v="33"/>
    <x v="33"/>
    <x v="3828"/>
    <x v="1"/>
    <x v="1"/>
    <x v="5"/>
    <n v="2652.75"/>
    <x v="5040"/>
  </r>
  <r>
    <x v="1"/>
    <x v="0"/>
    <x v="28"/>
    <x v="28"/>
    <x v="33"/>
    <x v="33"/>
    <x v="4067"/>
    <x v="1"/>
    <x v="1"/>
    <x v="5"/>
    <n v="3537"/>
    <x v="10899"/>
  </r>
  <r>
    <x v="1"/>
    <x v="0"/>
    <x v="28"/>
    <x v="28"/>
    <x v="33"/>
    <x v="33"/>
    <x v="6357"/>
    <x v="1"/>
    <x v="1"/>
    <x v="5"/>
    <n v="3602.5"/>
    <x v="10900"/>
  </r>
  <r>
    <x v="1"/>
    <x v="0"/>
    <x v="28"/>
    <x v="28"/>
    <x v="33"/>
    <x v="33"/>
    <x v="4498"/>
    <x v="1"/>
    <x v="1"/>
    <x v="5"/>
    <n v="3602.5"/>
    <x v="10901"/>
  </r>
  <r>
    <x v="1"/>
    <x v="0"/>
    <x v="28"/>
    <x v="28"/>
    <x v="33"/>
    <x v="33"/>
    <x v="4031"/>
    <x v="1"/>
    <x v="1"/>
    <x v="5"/>
    <n v="3278.28"/>
    <x v="10902"/>
  </r>
  <r>
    <x v="1"/>
    <x v="0"/>
    <x v="28"/>
    <x v="28"/>
    <x v="33"/>
    <x v="33"/>
    <x v="3629"/>
    <x v="1"/>
    <x v="1"/>
    <x v="5"/>
    <n v="3032.65"/>
    <x v="10903"/>
  </r>
  <r>
    <x v="1"/>
    <x v="0"/>
    <x v="29"/>
    <x v="29"/>
    <x v="34"/>
    <x v="34"/>
    <x v="1970"/>
    <x v="1"/>
    <x v="1"/>
    <x v="5"/>
    <n v="2525"/>
    <x v="10750"/>
  </r>
  <r>
    <x v="1"/>
    <x v="0"/>
    <x v="29"/>
    <x v="29"/>
    <x v="34"/>
    <x v="34"/>
    <x v="5459"/>
    <x v="1"/>
    <x v="1"/>
    <x v="5"/>
    <n v="2525"/>
    <x v="10751"/>
  </r>
  <r>
    <x v="1"/>
    <x v="0"/>
    <x v="29"/>
    <x v="29"/>
    <x v="34"/>
    <x v="34"/>
    <x v="3665"/>
    <x v="1"/>
    <x v="1"/>
    <x v="5"/>
    <n v="2424"/>
    <x v="10755"/>
  </r>
  <r>
    <x v="1"/>
    <x v="0"/>
    <x v="29"/>
    <x v="29"/>
    <x v="34"/>
    <x v="34"/>
    <x v="6308"/>
    <x v="1"/>
    <x v="1"/>
    <x v="5"/>
    <n v="2525"/>
    <x v="10757"/>
  </r>
  <r>
    <x v="1"/>
    <x v="0"/>
    <x v="29"/>
    <x v="29"/>
    <x v="34"/>
    <x v="34"/>
    <x v="6309"/>
    <x v="1"/>
    <x v="1"/>
    <x v="5"/>
    <n v="2525"/>
    <x v="10758"/>
  </r>
  <r>
    <x v="1"/>
    <x v="0"/>
    <x v="29"/>
    <x v="29"/>
    <x v="34"/>
    <x v="34"/>
    <x v="2881"/>
    <x v="1"/>
    <x v="1"/>
    <x v="5"/>
    <n v="2450"/>
    <x v="10763"/>
  </r>
  <r>
    <x v="1"/>
    <x v="0"/>
    <x v="29"/>
    <x v="29"/>
    <x v="34"/>
    <x v="34"/>
    <x v="454"/>
    <x v="1"/>
    <x v="1"/>
    <x v="5"/>
    <n v="2940"/>
    <x v="465"/>
  </r>
  <r>
    <x v="1"/>
    <x v="0"/>
    <x v="29"/>
    <x v="29"/>
    <x v="34"/>
    <x v="34"/>
    <x v="6313"/>
    <x v="1"/>
    <x v="1"/>
    <x v="5"/>
    <n v="2525"/>
    <x v="10774"/>
  </r>
  <r>
    <x v="1"/>
    <x v="0"/>
    <x v="29"/>
    <x v="29"/>
    <x v="34"/>
    <x v="34"/>
    <x v="6314"/>
    <x v="1"/>
    <x v="1"/>
    <x v="5"/>
    <n v="2525"/>
    <x v="10776"/>
  </r>
  <r>
    <x v="1"/>
    <x v="0"/>
    <x v="29"/>
    <x v="29"/>
    <x v="34"/>
    <x v="34"/>
    <x v="3385"/>
    <x v="1"/>
    <x v="1"/>
    <x v="5"/>
    <n v="2575.5"/>
    <x v="10779"/>
  </r>
  <r>
    <x v="1"/>
    <x v="0"/>
    <x v="29"/>
    <x v="29"/>
    <x v="34"/>
    <x v="34"/>
    <x v="6316"/>
    <x v="1"/>
    <x v="1"/>
    <x v="5"/>
    <n v="2525"/>
    <x v="10781"/>
  </r>
  <r>
    <x v="1"/>
    <x v="0"/>
    <x v="29"/>
    <x v="29"/>
    <x v="34"/>
    <x v="34"/>
    <x v="6318"/>
    <x v="1"/>
    <x v="1"/>
    <x v="5"/>
    <n v="2450"/>
    <x v="10785"/>
  </r>
  <r>
    <x v="1"/>
    <x v="0"/>
    <x v="29"/>
    <x v="29"/>
    <x v="34"/>
    <x v="34"/>
    <x v="3069"/>
    <x v="1"/>
    <x v="1"/>
    <x v="5"/>
    <n v="2450"/>
    <x v="10786"/>
  </r>
  <r>
    <x v="1"/>
    <x v="0"/>
    <x v="29"/>
    <x v="29"/>
    <x v="34"/>
    <x v="34"/>
    <x v="2037"/>
    <x v="1"/>
    <x v="1"/>
    <x v="5"/>
    <n v="2045.43"/>
    <x v="10788"/>
  </r>
  <r>
    <x v="1"/>
    <x v="0"/>
    <x v="29"/>
    <x v="29"/>
    <x v="34"/>
    <x v="34"/>
    <x v="6320"/>
    <x v="1"/>
    <x v="1"/>
    <x v="5"/>
    <n v="6300"/>
    <x v="10789"/>
  </r>
  <r>
    <x v="1"/>
    <x v="0"/>
    <x v="29"/>
    <x v="29"/>
    <x v="34"/>
    <x v="34"/>
    <x v="6162"/>
    <x v="1"/>
    <x v="1"/>
    <x v="5"/>
    <n v="2450"/>
    <x v="10793"/>
  </r>
  <r>
    <x v="1"/>
    <x v="0"/>
    <x v="29"/>
    <x v="29"/>
    <x v="34"/>
    <x v="34"/>
    <x v="6323"/>
    <x v="1"/>
    <x v="1"/>
    <x v="5"/>
    <n v="2525"/>
    <x v="10794"/>
  </r>
  <r>
    <x v="1"/>
    <x v="0"/>
    <x v="29"/>
    <x v="29"/>
    <x v="34"/>
    <x v="34"/>
    <x v="4897"/>
    <x v="1"/>
    <x v="1"/>
    <x v="5"/>
    <n v="2525"/>
    <x v="10801"/>
  </r>
  <r>
    <x v="1"/>
    <x v="0"/>
    <x v="29"/>
    <x v="29"/>
    <x v="34"/>
    <x v="34"/>
    <x v="5202"/>
    <x v="1"/>
    <x v="1"/>
    <x v="5"/>
    <n v="2041.57"/>
    <x v="10802"/>
  </r>
  <r>
    <x v="1"/>
    <x v="0"/>
    <x v="29"/>
    <x v="29"/>
    <x v="34"/>
    <x v="34"/>
    <x v="6327"/>
    <x v="1"/>
    <x v="1"/>
    <x v="5"/>
    <n v="2450"/>
    <x v="10803"/>
  </r>
  <r>
    <x v="1"/>
    <x v="0"/>
    <x v="29"/>
    <x v="29"/>
    <x v="34"/>
    <x v="34"/>
    <x v="4156"/>
    <x v="1"/>
    <x v="1"/>
    <x v="5"/>
    <n v="4200"/>
    <x v="10806"/>
  </r>
  <r>
    <x v="1"/>
    <x v="0"/>
    <x v="29"/>
    <x v="29"/>
    <x v="34"/>
    <x v="34"/>
    <x v="2087"/>
    <x v="1"/>
    <x v="1"/>
    <x v="5"/>
    <n v="4200"/>
    <x v="10807"/>
  </r>
  <r>
    <x v="1"/>
    <x v="0"/>
    <x v="29"/>
    <x v="29"/>
    <x v="34"/>
    <x v="34"/>
    <x v="1488"/>
    <x v="1"/>
    <x v="1"/>
    <x v="5"/>
    <n v="4237.21"/>
    <x v="10809"/>
  </r>
  <r>
    <x v="1"/>
    <x v="0"/>
    <x v="29"/>
    <x v="29"/>
    <x v="34"/>
    <x v="34"/>
    <x v="6330"/>
    <x v="1"/>
    <x v="1"/>
    <x v="5"/>
    <n v="4900"/>
    <x v="10814"/>
  </r>
  <r>
    <x v="1"/>
    <x v="0"/>
    <x v="29"/>
    <x v="29"/>
    <x v="34"/>
    <x v="34"/>
    <x v="2941"/>
    <x v="1"/>
    <x v="1"/>
    <x v="5"/>
    <n v="2450"/>
    <x v="3567"/>
  </r>
  <r>
    <x v="1"/>
    <x v="0"/>
    <x v="29"/>
    <x v="29"/>
    <x v="34"/>
    <x v="34"/>
    <x v="6331"/>
    <x v="1"/>
    <x v="1"/>
    <x v="5"/>
    <n v="2450"/>
    <x v="10815"/>
  </r>
  <r>
    <x v="1"/>
    <x v="0"/>
    <x v="29"/>
    <x v="29"/>
    <x v="34"/>
    <x v="34"/>
    <x v="5069"/>
    <x v="1"/>
    <x v="1"/>
    <x v="5"/>
    <n v="2525"/>
    <x v="7447"/>
  </r>
  <r>
    <x v="1"/>
    <x v="0"/>
    <x v="29"/>
    <x v="29"/>
    <x v="34"/>
    <x v="34"/>
    <x v="6334"/>
    <x v="1"/>
    <x v="1"/>
    <x v="5"/>
    <n v="2450"/>
    <x v="10819"/>
  </r>
  <r>
    <x v="1"/>
    <x v="0"/>
    <x v="29"/>
    <x v="29"/>
    <x v="34"/>
    <x v="34"/>
    <x v="6337"/>
    <x v="1"/>
    <x v="1"/>
    <x v="5"/>
    <n v="5050"/>
    <x v="10823"/>
  </r>
  <r>
    <x v="1"/>
    <x v="0"/>
    <x v="29"/>
    <x v="29"/>
    <x v="34"/>
    <x v="34"/>
    <x v="1250"/>
    <x v="1"/>
    <x v="1"/>
    <x v="5"/>
    <n v="2424"/>
    <x v="10824"/>
  </r>
  <r>
    <x v="1"/>
    <x v="0"/>
    <x v="29"/>
    <x v="29"/>
    <x v="34"/>
    <x v="34"/>
    <x v="2662"/>
    <x v="1"/>
    <x v="1"/>
    <x v="5"/>
    <n v="5250"/>
    <x v="10825"/>
  </r>
  <r>
    <x v="1"/>
    <x v="0"/>
    <x v="29"/>
    <x v="29"/>
    <x v="34"/>
    <x v="34"/>
    <x v="6339"/>
    <x v="1"/>
    <x v="1"/>
    <x v="5"/>
    <n v="5050"/>
    <x v="10829"/>
  </r>
  <r>
    <x v="1"/>
    <x v="0"/>
    <x v="29"/>
    <x v="29"/>
    <x v="34"/>
    <x v="34"/>
    <x v="2090"/>
    <x v="1"/>
    <x v="1"/>
    <x v="5"/>
    <n v="2525"/>
    <x v="10830"/>
  </r>
  <r>
    <x v="1"/>
    <x v="0"/>
    <x v="29"/>
    <x v="29"/>
    <x v="34"/>
    <x v="34"/>
    <x v="3885"/>
    <x v="1"/>
    <x v="1"/>
    <x v="5"/>
    <n v="2450"/>
    <x v="5144"/>
  </r>
  <r>
    <x v="1"/>
    <x v="0"/>
    <x v="29"/>
    <x v="29"/>
    <x v="34"/>
    <x v="34"/>
    <x v="260"/>
    <x v="1"/>
    <x v="1"/>
    <x v="5"/>
    <n v="2525"/>
    <x v="10837"/>
  </r>
  <r>
    <x v="1"/>
    <x v="0"/>
    <x v="29"/>
    <x v="29"/>
    <x v="34"/>
    <x v="34"/>
    <x v="6343"/>
    <x v="1"/>
    <x v="1"/>
    <x v="5"/>
    <n v="2525"/>
    <x v="10844"/>
  </r>
  <r>
    <x v="1"/>
    <x v="0"/>
    <x v="29"/>
    <x v="29"/>
    <x v="34"/>
    <x v="34"/>
    <x v="6344"/>
    <x v="1"/>
    <x v="1"/>
    <x v="5"/>
    <n v="2450"/>
    <x v="10846"/>
  </r>
  <r>
    <x v="1"/>
    <x v="0"/>
    <x v="29"/>
    <x v="29"/>
    <x v="34"/>
    <x v="34"/>
    <x v="3404"/>
    <x v="1"/>
    <x v="1"/>
    <x v="5"/>
    <n v="2525"/>
    <x v="4329"/>
  </r>
  <r>
    <x v="1"/>
    <x v="0"/>
    <x v="29"/>
    <x v="29"/>
    <x v="34"/>
    <x v="34"/>
    <x v="2807"/>
    <x v="1"/>
    <x v="1"/>
    <x v="5"/>
    <n v="4900"/>
    <x v="10858"/>
  </r>
  <r>
    <x v="1"/>
    <x v="0"/>
    <x v="29"/>
    <x v="29"/>
    <x v="34"/>
    <x v="34"/>
    <x v="1851"/>
    <x v="1"/>
    <x v="1"/>
    <x v="5"/>
    <n v="4900"/>
    <x v="6543"/>
  </r>
  <r>
    <x v="1"/>
    <x v="0"/>
    <x v="29"/>
    <x v="29"/>
    <x v="34"/>
    <x v="34"/>
    <x v="6346"/>
    <x v="1"/>
    <x v="1"/>
    <x v="5"/>
    <n v="2525"/>
    <x v="10862"/>
  </r>
  <r>
    <x v="1"/>
    <x v="0"/>
    <x v="29"/>
    <x v="29"/>
    <x v="34"/>
    <x v="34"/>
    <x v="198"/>
    <x v="1"/>
    <x v="1"/>
    <x v="5"/>
    <n v="5050"/>
    <x v="10866"/>
  </r>
  <r>
    <x v="1"/>
    <x v="0"/>
    <x v="29"/>
    <x v="29"/>
    <x v="34"/>
    <x v="34"/>
    <x v="2479"/>
    <x v="1"/>
    <x v="1"/>
    <x v="5"/>
    <n v="2525"/>
    <x v="10868"/>
  </r>
  <r>
    <x v="1"/>
    <x v="0"/>
    <x v="29"/>
    <x v="29"/>
    <x v="34"/>
    <x v="34"/>
    <x v="4089"/>
    <x v="1"/>
    <x v="1"/>
    <x v="5"/>
    <n v="2940"/>
    <x v="10872"/>
  </r>
  <r>
    <x v="1"/>
    <x v="0"/>
    <x v="29"/>
    <x v="29"/>
    <x v="34"/>
    <x v="34"/>
    <x v="5130"/>
    <x v="1"/>
    <x v="1"/>
    <x v="5"/>
    <n v="2525"/>
    <x v="10873"/>
  </r>
  <r>
    <x v="1"/>
    <x v="0"/>
    <x v="29"/>
    <x v="29"/>
    <x v="34"/>
    <x v="34"/>
    <x v="6351"/>
    <x v="1"/>
    <x v="1"/>
    <x v="5"/>
    <n v="2450"/>
    <x v="10875"/>
  </r>
  <r>
    <x v="1"/>
    <x v="0"/>
    <x v="29"/>
    <x v="29"/>
    <x v="34"/>
    <x v="34"/>
    <x v="6352"/>
    <x v="1"/>
    <x v="1"/>
    <x v="5"/>
    <n v="2525"/>
    <x v="10876"/>
  </r>
  <r>
    <x v="1"/>
    <x v="0"/>
    <x v="29"/>
    <x v="29"/>
    <x v="34"/>
    <x v="34"/>
    <x v="2703"/>
    <x v="1"/>
    <x v="1"/>
    <x v="5"/>
    <n v="2450"/>
    <x v="10881"/>
  </r>
  <r>
    <x v="1"/>
    <x v="0"/>
    <x v="29"/>
    <x v="29"/>
    <x v="34"/>
    <x v="34"/>
    <x v="6353"/>
    <x v="1"/>
    <x v="1"/>
    <x v="5"/>
    <n v="2525"/>
    <x v="10882"/>
  </r>
  <r>
    <x v="1"/>
    <x v="0"/>
    <x v="29"/>
    <x v="29"/>
    <x v="34"/>
    <x v="34"/>
    <x v="4958"/>
    <x v="1"/>
    <x v="1"/>
    <x v="5"/>
    <n v="2525"/>
    <x v="7236"/>
  </r>
  <r>
    <x v="1"/>
    <x v="0"/>
    <x v="29"/>
    <x v="29"/>
    <x v="34"/>
    <x v="34"/>
    <x v="4993"/>
    <x v="1"/>
    <x v="1"/>
    <x v="5"/>
    <n v="5050"/>
    <x v="10883"/>
  </r>
  <r>
    <x v="1"/>
    <x v="0"/>
    <x v="29"/>
    <x v="29"/>
    <x v="34"/>
    <x v="34"/>
    <x v="2678"/>
    <x v="1"/>
    <x v="1"/>
    <x v="5"/>
    <n v="2424"/>
    <x v="10887"/>
  </r>
  <r>
    <x v="1"/>
    <x v="0"/>
    <x v="29"/>
    <x v="29"/>
    <x v="34"/>
    <x v="34"/>
    <x v="643"/>
    <x v="1"/>
    <x v="1"/>
    <x v="5"/>
    <n v="2450"/>
    <x v="10890"/>
  </r>
  <r>
    <x v="1"/>
    <x v="0"/>
    <x v="29"/>
    <x v="29"/>
    <x v="34"/>
    <x v="34"/>
    <x v="6089"/>
    <x v="1"/>
    <x v="1"/>
    <x v="5"/>
    <n v="2424"/>
    <x v="10891"/>
  </r>
  <r>
    <x v="1"/>
    <x v="0"/>
    <x v="29"/>
    <x v="29"/>
    <x v="34"/>
    <x v="34"/>
    <x v="3975"/>
    <x v="1"/>
    <x v="1"/>
    <x v="5"/>
    <n v="2525"/>
    <x v="10759"/>
  </r>
  <r>
    <x v="1"/>
    <x v="0"/>
    <x v="29"/>
    <x v="29"/>
    <x v="34"/>
    <x v="34"/>
    <x v="6356"/>
    <x v="1"/>
    <x v="1"/>
    <x v="5"/>
    <n v="2525"/>
    <x v="10897"/>
  </r>
  <r>
    <x v="1"/>
    <x v="0"/>
    <x v="29"/>
    <x v="29"/>
    <x v="34"/>
    <x v="34"/>
    <x v="4067"/>
    <x v="1"/>
    <x v="1"/>
    <x v="5"/>
    <n v="5050"/>
    <x v="10899"/>
  </r>
  <r>
    <x v="1"/>
    <x v="0"/>
    <x v="29"/>
    <x v="29"/>
    <x v="34"/>
    <x v="34"/>
    <x v="4031"/>
    <x v="1"/>
    <x v="1"/>
    <x v="5"/>
    <n v="2525"/>
    <x v="10902"/>
  </r>
  <r>
    <x v="1"/>
    <x v="0"/>
    <x v="28"/>
    <x v="28"/>
    <x v="33"/>
    <x v="33"/>
    <x v="6358"/>
    <x v="1"/>
    <x v="1"/>
    <x v="5"/>
    <n v="1638"/>
    <x v="10904"/>
  </r>
  <r>
    <x v="1"/>
    <x v="0"/>
    <x v="28"/>
    <x v="28"/>
    <x v="33"/>
    <x v="33"/>
    <x v="1963"/>
    <x v="1"/>
    <x v="1"/>
    <x v="5"/>
    <n v="3576.3"/>
    <x v="10905"/>
  </r>
  <r>
    <x v="1"/>
    <x v="0"/>
    <x v="28"/>
    <x v="28"/>
    <x v="33"/>
    <x v="33"/>
    <x v="5802"/>
    <x v="1"/>
    <x v="1"/>
    <x v="5"/>
    <n v="2160"/>
    <x v="10906"/>
  </r>
  <r>
    <x v="1"/>
    <x v="0"/>
    <x v="28"/>
    <x v="28"/>
    <x v="33"/>
    <x v="33"/>
    <x v="4386"/>
    <x v="1"/>
    <x v="1"/>
    <x v="5"/>
    <n v="1638"/>
    <x v="10907"/>
  </r>
  <r>
    <x v="1"/>
    <x v="0"/>
    <x v="28"/>
    <x v="28"/>
    <x v="33"/>
    <x v="33"/>
    <x v="4614"/>
    <x v="1"/>
    <x v="1"/>
    <x v="5"/>
    <n v="2475.9"/>
    <x v="10908"/>
  </r>
  <r>
    <x v="1"/>
    <x v="0"/>
    <x v="28"/>
    <x v="28"/>
    <x v="33"/>
    <x v="33"/>
    <x v="6010"/>
    <x v="1"/>
    <x v="1"/>
    <x v="5"/>
    <n v="4368"/>
    <x v="9848"/>
  </r>
  <r>
    <x v="1"/>
    <x v="0"/>
    <x v="28"/>
    <x v="28"/>
    <x v="33"/>
    <x v="33"/>
    <x v="627"/>
    <x v="1"/>
    <x v="1"/>
    <x v="5"/>
    <n v="4470.38"/>
    <x v="10909"/>
  </r>
  <r>
    <x v="1"/>
    <x v="0"/>
    <x v="28"/>
    <x v="28"/>
    <x v="33"/>
    <x v="33"/>
    <x v="1383"/>
    <x v="1"/>
    <x v="1"/>
    <x v="5"/>
    <n v="2384.1999999999998"/>
    <x v="10910"/>
  </r>
  <r>
    <x v="1"/>
    <x v="0"/>
    <x v="28"/>
    <x v="28"/>
    <x v="33"/>
    <x v="33"/>
    <x v="3113"/>
    <x v="1"/>
    <x v="1"/>
    <x v="5"/>
    <n v="2184"/>
    <x v="10911"/>
  </r>
  <r>
    <x v="1"/>
    <x v="0"/>
    <x v="28"/>
    <x v="28"/>
    <x v="33"/>
    <x v="33"/>
    <x v="1441"/>
    <x v="1"/>
    <x v="1"/>
    <x v="5"/>
    <n v="1788.15"/>
    <x v="10912"/>
  </r>
  <r>
    <x v="1"/>
    <x v="0"/>
    <x v="28"/>
    <x v="28"/>
    <x v="33"/>
    <x v="33"/>
    <x v="4801"/>
    <x v="1"/>
    <x v="1"/>
    <x v="5"/>
    <n v="2980.25"/>
    <x v="10913"/>
  </r>
  <r>
    <x v="1"/>
    <x v="0"/>
    <x v="28"/>
    <x v="28"/>
    <x v="33"/>
    <x v="33"/>
    <x v="6359"/>
    <x v="1"/>
    <x v="1"/>
    <x v="5"/>
    <n v="1490.13"/>
    <x v="10914"/>
  </r>
  <r>
    <x v="1"/>
    <x v="0"/>
    <x v="28"/>
    <x v="28"/>
    <x v="33"/>
    <x v="33"/>
    <x v="4996"/>
    <x v="1"/>
    <x v="1"/>
    <x v="5"/>
    <n v="2384.1999999999998"/>
    <x v="10915"/>
  </r>
  <r>
    <x v="1"/>
    <x v="0"/>
    <x v="28"/>
    <x v="28"/>
    <x v="33"/>
    <x v="33"/>
    <x v="55"/>
    <x v="1"/>
    <x v="1"/>
    <x v="5"/>
    <n v="2730"/>
    <x v="10916"/>
  </r>
  <r>
    <x v="1"/>
    <x v="0"/>
    <x v="28"/>
    <x v="28"/>
    <x v="33"/>
    <x v="33"/>
    <x v="3634"/>
    <x v="1"/>
    <x v="1"/>
    <x v="5"/>
    <n v="3576.3"/>
    <x v="10917"/>
  </r>
  <r>
    <x v="1"/>
    <x v="0"/>
    <x v="28"/>
    <x v="28"/>
    <x v="33"/>
    <x v="33"/>
    <x v="3723"/>
    <x v="1"/>
    <x v="1"/>
    <x v="5"/>
    <n v="2384.1999999999998"/>
    <x v="10918"/>
  </r>
  <r>
    <x v="1"/>
    <x v="0"/>
    <x v="28"/>
    <x v="28"/>
    <x v="33"/>
    <x v="33"/>
    <x v="612"/>
    <x v="1"/>
    <x v="1"/>
    <x v="5"/>
    <n v="2384.1999999999998"/>
    <x v="10919"/>
  </r>
  <r>
    <x v="1"/>
    <x v="0"/>
    <x v="28"/>
    <x v="28"/>
    <x v="33"/>
    <x v="33"/>
    <x v="6360"/>
    <x v="1"/>
    <x v="1"/>
    <x v="5"/>
    <n v="4716"/>
    <x v="10920"/>
  </r>
  <r>
    <x v="1"/>
    <x v="0"/>
    <x v="28"/>
    <x v="28"/>
    <x v="33"/>
    <x v="33"/>
    <x v="6361"/>
    <x v="1"/>
    <x v="1"/>
    <x v="5"/>
    <n v="3874.33"/>
    <x v="10921"/>
  </r>
  <r>
    <x v="1"/>
    <x v="0"/>
    <x v="28"/>
    <x v="28"/>
    <x v="33"/>
    <x v="33"/>
    <x v="1063"/>
    <x v="1"/>
    <x v="1"/>
    <x v="5"/>
    <n v="2052"/>
    <x v="2428"/>
  </r>
  <r>
    <x v="1"/>
    <x v="0"/>
    <x v="28"/>
    <x v="28"/>
    <x v="33"/>
    <x v="33"/>
    <x v="5699"/>
    <x v="1"/>
    <x v="1"/>
    <x v="5"/>
    <n v="2980.25"/>
    <x v="8969"/>
  </r>
  <r>
    <x v="1"/>
    <x v="0"/>
    <x v="28"/>
    <x v="28"/>
    <x v="33"/>
    <x v="33"/>
    <x v="6255"/>
    <x v="1"/>
    <x v="1"/>
    <x v="5"/>
    <n v="2384.1999999999998"/>
    <x v="10922"/>
  </r>
  <r>
    <x v="1"/>
    <x v="0"/>
    <x v="28"/>
    <x v="28"/>
    <x v="33"/>
    <x v="33"/>
    <x v="2527"/>
    <x v="1"/>
    <x v="1"/>
    <x v="5"/>
    <n v="1473.75"/>
    <x v="10923"/>
  </r>
  <r>
    <x v="1"/>
    <x v="0"/>
    <x v="28"/>
    <x v="28"/>
    <x v="33"/>
    <x v="33"/>
    <x v="6362"/>
    <x v="1"/>
    <x v="1"/>
    <x v="5"/>
    <n v="1441"/>
    <x v="10924"/>
  </r>
  <r>
    <x v="1"/>
    <x v="0"/>
    <x v="28"/>
    <x v="28"/>
    <x v="33"/>
    <x v="33"/>
    <x v="3281"/>
    <x v="1"/>
    <x v="1"/>
    <x v="5"/>
    <n v="1350"/>
    <x v="10925"/>
  </r>
  <r>
    <x v="1"/>
    <x v="0"/>
    <x v="28"/>
    <x v="28"/>
    <x v="33"/>
    <x v="33"/>
    <x v="250"/>
    <x v="1"/>
    <x v="1"/>
    <x v="5"/>
    <n v="4768.3999999999996"/>
    <x v="255"/>
  </r>
  <r>
    <x v="1"/>
    <x v="0"/>
    <x v="28"/>
    <x v="28"/>
    <x v="33"/>
    <x v="33"/>
    <x v="6106"/>
    <x v="1"/>
    <x v="1"/>
    <x v="5"/>
    <n v="2700"/>
    <x v="10118"/>
  </r>
  <r>
    <x v="1"/>
    <x v="0"/>
    <x v="28"/>
    <x v="28"/>
    <x v="33"/>
    <x v="33"/>
    <x v="4163"/>
    <x v="1"/>
    <x v="1"/>
    <x v="5"/>
    <n v="5600.25"/>
    <x v="10926"/>
  </r>
  <r>
    <x v="1"/>
    <x v="0"/>
    <x v="28"/>
    <x v="28"/>
    <x v="33"/>
    <x v="33"/>
    <x v="6363"/>
    <x v="1"/>
    <x v="1"/>
    <x v="5"/>
    <n v="1788.15"/>
    <x v="10927"/>
  </r>
  <r>
    <x v="1"/>
    <x v="0"/>
    <x v="28"/>
    <x v="28"/>
    <x v="33"/>
    <x v="33"/>
    <x v="6364"/>
    <x v="1"/>
    <x v="1"/>
    <x v="5"/>
    <n v="4915.78"/>
    <x v="10928"/>
  </r>
  <r>
    <x v="1"/>
    <x v="0"/>
    <x v="28"/>
    <x v="28"/>
    <x v="33"/>
    <x v="33"/>
    <x v="6365"/>
    <x v="1"/>
    <x v="1"/>
    <x v="5"/>
    <n v="3276"/>
    <x v="10929"/>
  </r>
  <r>
    <x v="1"/>
    <x v="0"/>
    <x v="28"/>
    <x v="28"/>
    <x v="33"/>
    <x v="33"/>
    <x v="6366"/>
    <x v="1"/>
    <x v="1"/>
    <x v="5"/>
    <n v="4362.3"/>
    <x v="10930"/>
  </r>
  <r>
    <x v="1"/>
    <x v="0"/>
    <x v="28"/>
    <x v="28"/>
    <x v="33"/>
    <x v="33"/>
    <x v="948"/>
    <x v="1"/>
    <x v="1"/>
    <x v="5"/>
    <n v="2947.5"/>
    <x v="10931"/>
  </r>
  <r>
    <x v="1"/>
    <x v="0"/>
    <x v="28"/>
    <x v="28"/>
    <x v="33"/>
    <x v="33"/>
    <x v="767"/>
    <x v="1"/>
    <x v="1"/>
    <x v="5"/>
    <n v="2442"/>
    <x v="798"/>
  </r>
  <r>
    <x v="1"/>
    <x v="0"/>
    <x v="28"/>
    <x v="28"/>
    <x v="33"/>
    <x v="33"/>
    <x v="5267"/>
    <x v="1"/>
    <x v="1"/>
    <x v="5"/>
    <n v="3576.3"/>
    <x v="10932"/>
  </r>
  <r>
    <x v="1"/>
    <x v="0"/>
    <x v="28"/>
    <x v="28"/>
    <x v="33"/>
    <x v="33"/>
    <x v="4152"/>
    <x v="1"/>
    <x v="1"/>
    <x v="5"/>
    <n v="1768.5"/>
    <x v="10933"/>
  </r>
  <r>
    <x v="1"/>
    <x v="0"/>
    <x v="28"/>
    <x v="28"/>
    <x v="33"/>
    <x v="33"/>
    <x v="5639"/>
    <x v="1"/>
    <x v="1"/>
    <x v="5"/>
    <n v="2384.1999999999998"/>
    <x v="10934"/>
  </r>
  <r>
    <x v="1"/>
    <x v="0"/>
    <x v="28"/>
    <x v="28"/>
    <x v="33"/>
    <x v="33"/>
    <x v="6023"/>
    <x v="1"/>
    <x v="1"/>
    <x v="5"/>
    <n v="1296.9000000000001"/>
    <x v="10935"/>
  </r>
  <r>
    <x v="1"/>
    <x v="0"/>
    <x v="28"/>
    <x v="28"/>
    <x v="33"/>
    <x v="33"/>
    <x v="4209"/>
    <x v="1"/>
    <x v="1"/>
    <x v="5"/>
    <n v="2384.1999999999998"/>
    <x v="10936"/>
  </r>
  <r>
    <x v="1"/>
    <x v="0"/>
    <x v="28"/>
    <x v="28"/>
    <x v="33"/>
    <x v="33"/>
    <x v="3406"/>
    <x v="1"/>
    <x v="1"/>
    <x v="5"/>
    <n v="1768.5"/>
    <x v="6517"/>
  </r>
  <r>
    <x v="1"/>
    <x v="0"/>
    <x v="28"/>
    <x v="28"/>
    <x v="33"/>
    <x v="33"/>
    <x v="5698"/>
    <x v="1"/>
    <x v="1"/>
    <x v="5"/>
    <n v="2160"/>
    <x v="10937"/>
  </r>
  <r>
    <x v="1"/>
    <x v="0"/>
    <x v="28"/>
    <x v="28"/>
    <x v="33"/>
    <x v="33"/>
    <x v="6367"/>
    <x v="1"/>
    <x v="1"/>
    <x v="5"/>
    <n v="4095"/>
    <x v="10938"/>
  </r>
  <r>
    <x v="1"/>
    <x v="0"/>
    <x v="28"/>
    <x v="28"/>
    <x v="33"/>
    <x v="33"/>
    <x v="6368"/>
    <x v="1"/>
    <x v="1"/>
    <x v="5"/>
    <n v="5364.45"/>
    <x v="10939"/>
  </r>
  <r>
    <x v="1"/>
    <x v="0"/>
    <x v="28"/>
    <x v="28"/>
    <x v="33"/>
    <x v="33"/>
    <x v="1112"/>
    <x v="1"/>
    <x v="1"/>
    <x v="5"/>
    <n v="4732.38"/>
    <x v="10940"/>
  </r>
  <r>
    <x v="1"/>
    <x v="0"/>
    <x v="28"/>
    <x v="28"/>
    <x v="33"/>
    <x v="33"/>
    <x v="1279"/>
    <x v="1"/>
    <x v="1"/>
    <x v="5"/>
    <n v="3276"/>
    <x v="10941"/>
  </r>
  <r>
    <x v="1"/>
    <x v="0"/>
    <x v="28"/>
    <x v="28"/>
    <x v="33"/>
    <x v="33"/>
    <x v="5857"/>
    <x v="1"/>
    <x v="1"/>
    <x v="5"/>
    <n v="4172.3500000000004"/>
    <x v="10942"/>
  </r>
  <r>
    <x v="1"/>
    <x v="0"/>
    <x v="28"/>
    <x v="28"/>
    <x v="33"/>
    <x v="33"/>
    <x v="2376"/>
    <x v="1"/>
    <x v="1"/>
    <x v="5"/>
    <n v="4470.38"/>
    <x v="10943"/>
  </r>
  <r>
    <x v="1"/>
    <x v="0"/>
    <x v="28"/>
    <x v="28"/>
    <x v="33"/>
    <x v="33"/>
    <x v="6183"/>
    <x v="1"/>
    <x v="1"/>
    <x v="5"/>
    <n v="3874.33"/>
    <x v="10944"/>
  </r>
  <r>
    <x v="1"/>
    <x v="0"/>
    <x v="28"/>
    <x v="28"/>
    <x v="33"/>
    <x v="33"/>
    <x v="6369"/>
    <x v="1"/>
    <x v="1"/>
    <x v="5"/>
    <n v="4172.3500000000004"/>
    <x v="10945"/>
  </r>
  <r>
    <x v="1"/>
    <x v="0"/>
    <x v="28"/>
    <x v="28"/>
    <x v="33"/>
    <x v="33"/>
    <x v="1406"/>
    <x v="1"/>
    <x v="1"/>
    <x v="5"/>
    <n v="2730"/>
    <x v="10946"/>
  </r>
  <r>
    <x v="1"/>
    <x v="0"/>
    <x v="28"/>
    <x v="28"/>
    <x v="33"/>
    <x v="33"/>
    <x v="4237"/>
    <x v="1"/>
    <x v="1"/>
    <x v="5"/>
    <n v="2384.1999999999998"/>
    <x v="10947"/>
  </r>
  <r>
    <x v="1"/>
    <x v="0"/>
    <x v="28"/>
    <x v="28"/>
    <x v="33"/>
    <x v="33"/>
    <x v="4468"/>
    <x v="1"/>
    <x v="1"/>
    <x v="5"/>
    <n v="2384.1999999999998"/>
    <x v="10948"/>
  </r>
  <r>
    <x v="1"/>
    <x v="0"/>
    <x v="28"/>
    <x v="28"/>
    <x v="33"/>
    <x v="33"/>
    <x v="6194"/>
    <x v="1"/>
    <x v="1"/>
    <x v="5"/>
    <n v="2122.1999999999998"/>
    <x v="10949"/>
  </r>
  <r>
    <x v="1"/>
    <x v="0"/>
    <x v="28"/>
    <x v="28"/>
    <x v="33"/>
    <x v="33"/>
    <x v="2513"/>
    <x v="1"/>
    <x v="1"/>
    <x v="5"/>
    <n v="1224"/>
    <x v="10950"/>
  </r>
  <r>
    <x v="1"/>
    <x v="0"/>
    <x v="28"/>
    <x v="28"/>
    <x v="33"/>
    <x v="33"/>
    <x v="6370"/>
    <x v="1"/>
    <x v="1"/>
    <x v="5"/>
    <n v="2947.5"/>
    <x v="10951"/>
  </r>
  <r>
    <x v="1"/>
    <x v="0"/>
    <x v="28"/>
    <x v="28"/>
    <x v="33"/>
    <x v="33"/>
    <x v="6371"/>
    <x v="1"/>
    <x v="1"/>
    <x v="5"/>
    <n v="2384.1999999999998"/>
    <x v="10952"/>
  </r>
  <r>
    <x v="1"/>
    <x v="0"/>
    <x v="28"/>
    <x v="28"/>
    <x v="33"/>
    <x v="33"/>
    <x v="6372"/>
    <x v="1"/>
    <x v="1"/>
    <x v="5"/>
    <n v="2980.25"/>
    <x v="10953"/>
  </r>
  <r>
    <x v="1"/>
    <x v="0"/>
    <x v="28"/>
    <x v="28"/>
    <x v="33"/>
    <x v="33"/>
    <x v="5048"/>
    <x v="1"/>
    <x v="1"/>
    <x v="5"/>
    <n v="3240"/>
    <x v="7407"/>
  </r>
  <r>
    <x v="1"/>
    <x v="0"/>
    <x v="28"/>
    <x v="28"/>
    <x v="33"/>
    <x v="33"/>
    <x v="6373"/>
    <x v="1"/>
    <x v="1"/>
    <x v="5"/>
    <n v="6804"/>
    <x v="10954"/>
  </r>
  <r>
    <x v="1"/>
    <x v="0"/>
    <x v="28"/>
    <x v="28"/>
    <x v="33"/>
    <x v="33"/>
    <x v="670"/>
    <x v="1"/>
    <x v="1"/>
    <x v="5"/>
    <n v="1890"/>
    <x v="10955"/>
  </r>
  <r>
    <x v="1"/>
    <x v="0"/>
    <x v="28"/>
    <x v="28"/>
    <x v="33"/>
    <x v="33"/>
    <x v="6374"/>
    <x v="1"/>
    <x v="1"/>
    <x v="5"/>
    <n v="3576.3"/>
    <x v="10956"/>
  </r>
  <r>
    <x v="1"/>
    <x v="0"/>
    <x v="28"/>
    <x v="28"/>
    <x v="33"/>
    <x v="33"/>
    <x v="3429"/>
    <x v="1"/>
    <x v="1"/>
    <x v="5"/>
    <n v="2947.5"/>
    <x v="10957"/>
  </r>
  <r>
    <x v="1"/>
    <x v="0"/>
    <x v="28"/>
    <x v="28"/>
    <x v="33"/>
    <x v="33"/>
    <x v="2980"/>
    <x v="1"/>
    <x v="1"/>
    <x v="5"/>
    <n v="1192.0999999999999"/>
    <x v="10958"/>
  </r>
  <r>
    <x v="1"/>
    <x v="0"/>
    <x v="28"/>
    <x v="28"/>
    <x v="33"/>
    <x v="33"/>
    <x v="3432"/>
    <x v="1"/>
    <x v="1"/>
    <x v="5"/>
    <n v="1788.15"/>
    <x v="10959"/>
  </r>
  <r>
    <x v="1"/>
    <x v="0"/>
    <x v="28"/>
    <x v="28"/>
    <x v="33"/>
    <x v="33"/>
    <x v="6375"/>
    <x v="1"/>
    <x v="1"/>
    <x v="5"/>
    <n v="3888"/>
    <x v="10960"/>
  </r>
  <r>
    <x v="1"/>
    <x v="0"/>
    <x v="28"/>
    <x v="28"/>
    <x v="33"/>
    <x v="33"/>
    <x v="6376"/>
    <x v="1"/>
    <x v="1"/>
    <x v="5"/>
    <n v="1980"/>
    <x v="10961"/>
  </r>
  <r>
    <x v="1"/>
    <x v="0"/>
    <x v="28"/>
    <x v="28"/>
    <x v="33"/>
    <x v="33"/>
    <x v="6377"/>
    <x v="1"/>
    <x v="1"/>
    <x v="5"/>
    <n v="1638"/>
    <x v="10962"/>
  </r>
  <r>
    <x v="1"/>
    <x v="0"/>
    <x v="29"/>
    <x v="29"/>
    <x v="34"/>
    <x v="34"/>
    <x v="1963"/>
    <x v="1"/>
    <x v="1"/>
    <x v="5"/>
    <n v="2525"/>
    <x v="10905"/>
  </r>
  <r>
    <x v="1"/>
    <x v="0"/>
    <x v="29"/>
    <x v="29"/>
    <x v="34"/>
    <x v="34"/>
    <x v="4614"/>
    <x v="1"/>
    <x v="1"/>
    <x v="5"/>
    <n v="2166.02"/>
    <x v="10908"/>
  </r>
  <r>
    <x v="1"/>
    <x v="0"/>
    <x v="29"/>
    <x v="29"/>
    <x v="34"/>
    <x v="34"/>
    <x v="6360"/>
    <x v="1"/>
    <x v="1"/>
    <x v="5"/>
    <n v="2109.1"/>
    <x v="10920"/>
  </r>
  <r>
    <x v="1"/>
    <x v="0"/>
    <x v="29"/>
    <x v="29"/>
    <x v="34"/>
    <x v="34"/>
    <x v="6361"/>
    <x v="1"/>
    <x v="1"/>
    <x v="5"/>
    <n v="5050"/>
    <x v="10921"/>
  </r>
  <r>
    <x v="1"/>
    <x v="0"/>
    <x v="29"/>
    <x v="29"/>
    <x v="34"/>
    <x v="34"/>
    <x v="5699"/>
    <x v="1"/>
    <x v="1"/>
    <x v="5"/>
    <n v="2525"/>
    <x v="8969"/>
  </r>
  <r>
    <x v="1"/>
    <x v="0"/>
    <x v="29"/>
    <x v="29"/>
    <x v="34"/>
    <x v="34"/>
    <x v="250"/>
    <x v="1"/>
    <x v="1"/>
    <x v="5"/>
    <n v="5050"/>
    <x v="255"/>
  </r>
  <r>
    <x v="1"/>
    <x v="0"/>
    <x v="29"/>
    <x v="29"/>
    <x v="34"/>
    <x v="34"/>
    <x v="6364"/>
    <x v="1"/>
    <x v="1"/>
    <x v="5"/>
    <n v="4848"/>
    <x v="10928"/>
  </r>
  <r>
    <x v="1"/>
    <x v="0"/>
    <x v="29"/>
    <x v="29"/>
    <x v="34"/>
    <x v="34"/>
    <x v="767"/>
    <x v="1"/>
    <x v="1"/>
    <x v="5"/>
    <n v="2508.8000000000002"/>
    <x v="798"/>
  </r>
  <r>
    <x v="1"/>
    <x v="0"/>
    <x v="29"/>
    <x v="29"/>
    <x v="34"/>
    <x v="34"/>
    <x v="5698"/>
    <x v="1"/>
    <x v="1"/>
    <x v="5"/>
    <n v="2450"/>
    <x v="10937"/>
  </r>
  <r>
    <x v="1"/>
    <x v="0"/>
    <x v="29"/>
    <x v="29"/>
    <x v="34"/>
    <x v="34"/>
    <x v="4468"/>
    <x v="1"/>
    <x v="1"/>
    <x v="5"/>
    <n v="2525"/>
    <x v="10948"/>
  </r>
  <r>
    <x v="1"/>
    <x v="0"/>
    <x v="29"/>
    <x v="29"/>
    <x v="34"/>
    <x v="34"/>
    <x v="6372"/>
    <x v="1"/>
    <x v="1"/>
    <x v="5"/>
    <n v="2424"/>
    <x v="10953"/>
  </r>
  <r>
    <x v="1"/>
    <x v="0"/>
    <x v="29"/>
    <x v="29"/>
    <x v="34"/>
    <x v="34"/>
    <x v="5048"/>
    <x v="1"/>
    <x v="1"/>
    <x v="5"/>
    <n v="2352"/>
    <x v="7407"/>
  </r>
  <r>
    <x v="1"/>
    <x v="0"/>
    <x v="29"/>
    <x v="29"/>
    <x v="34"/>
    <x v="34"/>
    <x v="6373"/>
    <x v="1"/>
    <x v="1"/>
    <x v="5"/>
    <n v="4900"/>
    <x v="10954"/>
  </r>
  <r>
    <x v="1"/>
    <x v="0"/>
    <x v="29"/>
    <x v="29"/>
    <x v="34"/>
    <x v="34"/>
    <x v="6375"/>
    <x v="1"/>
    <x v="1"/>
    <x v="5"/>
    <n v="3528"/>
    <x v="10960"/>
  </r>
  <r>
    <x v="1"/>
    <x v="0"/>
    <x v="29"/>
    <x v="29"/>
    <x v="34"/>
    <x v="34"/>
    <x v="6376"/>
    <x v="1"/>
    <x v="1"/>
    <x v="5"/>
    <n v="2450"/>
    <x v="10961"/>
  </r>
  <r>
    <x v="1"/>
    <x v="0"/>
    <x v="28"/>
    <x v="28"/>
    <x v="33"/>
    <x v="33"/>
    <x v="3035"/>
    <x v="1"/>
    <x v="1"/>
    <x v="5"/>
    <n v="1493.4"/>
    <x v="10963"/>
  </r>
  <r>
    <x v="1"/>
    <x v="0"/>
    <x v="28"/>
    <x v="28"/>
    <x v="33"/>
    <x v="33"/>
    <x v="3802"/>
    <x v="1"/>
    <x v="1"/>
    <x v="5"/>
    <n v="3340.5"/>
    <x v="5002"/>
  </r>
  <r>
    <x v="1"/>
    <x v="0"/>
    <x v="28"/>
    <x v="28"/>
    <x v="33"/>
    <x v="33"/>
    <x v="6378"/>
    <x v="0"/>
    <x v="4"/>
    <x v="5"/>
    <n v="63630"/>
    <x v="10964"/>
  </r>
  <r>
    <x v="1"/>
    <x v="0"/>
    <x v="28"/>
    <x v="28"/>
    <x v="33"/>
    <x v="33"/>
    <x v="4178"/>
    <x v="1"/>
    <x v="1"/>
    <x v="5"/>
    <n v="2063.25"/>
    <x v="10965"/>
  </r>
  <r>
    <x v="1"/>
    <x v="0"/>
    <x v="28"/>
    <x v="28"/>
    <x v="33"/>
    <x v="33"/>
    <x v="1584"/>
    <x v="1"/>
    <x v="1"/>
    <x v="5"/>
    <n v="2947.5"/>
    <x v="4667"/>
  </r>
  <r>
    <x v="0"/>
    <x v="9"/>
    <x v="45"/>
    <x v="45"/>
    <x v="55"/>
    <x v="55"/>
    <x v="243"/>
    <x v="0"/>
    <x v="0"/>
    <x v="5"/>
    <n v="13830.3"/>
    <x v="6068"/>
  </r>
  <r>
    <x v="0"/>
    <x v="8"/>
    <x v="100"/>
    <x v="100"/>
    <x v="128"/>
    <x v="128"/>
    <x v="3369"/>
    <x v="0"/>
    <x v="0"/>
    <x v="5"/>
    <n v="23623.65"/>
    <x v="4267"/>
  </r>
  <r>
    <x v="0"/>
    <x v="8"/>
    <x v="100"/>
    <x v="100"/>
    <x v="128"/>
    <x v="128"/>
    <x v="3369"/>
    <x v="0"/>
    <x v="0"/>
    <x v="5"/>
    <n v="33409.67"/>
    <x v="4267"/>
  </r>
  <r>
    <x v="0"/>
    <x v="3"/>
    <x v="5"/>
    <x v="5"/>
    <x v="84"/>
    <x v="84"/>
    <x v="314"/>
    <x v="0"/>
    <x v="6"/>
    <x v="5"/>
    <n v="773678.59"/>
    <x v="321"/>
  </r>
  <r>
    <x v="0"/>
    <x v="3"/>
    <x v="5"/>
    <x v="5"/>
    <x v="84"/>
    <x v="84"/>
    <x v="314"/>
    <x v="0"/>
    <x v="6"/>
    <x v="5"/>
    <n v="5620.54"/>
    <x v="321"/>
  </r>
  <r>
    <x v="0"/>
    <x v="3"/>
    <x v="5"/>
    <x v="5"/>
    <x v="84"/>
    <x v="84"/>
    <x v="314"/>
    <x v="0"/>
    <x v="6"/>
    <x v="5"/>
    <n v="96376.65"/>
    <x v="321"/>
  </r>
  <r>
    <x v="0"/>
    <x v="8"/>
    <x v="19"/>
    <x v="19"/>
    <x v="44"/>
    <x v="44"/>
    <x v="3270"/>
    <x v="0"/>
    <x v="3"/>
    <x v="5"/>
    <n v="5082"/>
    <x v="10966"/>
  </r>
  <r>
    <x v="0"/>
    <x v="5"/>
    <x v="31"/>
    <x v="31"/>
    <x v="100"/>
    <x v="100"/>
    <x v="329"/>
    <x v="0"/>
    <x v="6"/>
    <x v="5"/>
    <n v="26958.76"/>
    <x v="337"/>
  </r>
  <r>
    <x v="1"/>
    <x v="4"/>
    <x v="35"/>
    <x v="35"/>
    <x v="41"/>
    <x v="41"/>
    <x v="912"/>
    <x v="1"/>
    <x v="1"/>
    <x v="5"/>
    <n v="6250"/>
    <x v="10967"/>
  </r>
  <r>
    <x v="1"/>
    <x v="4"/>
    <x v="35"/>
    <x v="35"/>
    <x v="41"/>
    <x v="41"/>
    <x v="4793"/>
    <x v="1"/>
    <x v="1"/>
    <x v="5"/>
    <n v="6250"/>
    <x v="10968"/>
  </r>
  <r>
    <x v="1"/>
    <x v="4"/>
    <x v="35"/>
    <x v="35"/>
    <x v="41"/>
    <x v="41"/>
    <x v="3287"/>
    <x v="0"/>
    <x v="7"/>
    <x v="5"/>
    <n v="200000"/>
    <x v="10969"/>
  </r>
  <r>
    <x v="0"/>
    <x v="8"/>
    <x v="19"/>
    <x v="19"/>
    <x v="44"/>
    <x v="44"/>
    <x v="3353"/>
    <x v="0"/>
    <x v="0"/>
    <x v="5"/>
    <n v="61453.2"/>
    <x v="5652"/>
  </r>
  <r>
    <x v="0"/>
    <x v="8"/>
    <x v="62"/>
    <x v="62"/>
    <x v="76"/>
    <x v="76"/>
    <x v="3380"/>
    <x v="0"/>
    <x v="0"/>
    <x v="5"/>
    <n v="23036.94"/>
    <x v="4285"/>
  </r>
  <r>
    <x v="0"/>
    <x v="8"/>
    <x v="19"/>
    <x v="19"/>
    <x v="44"/>
    <x v="44"/>
    <x v="2542"/>
    <x v="1"/>
    <x v="1"/>
    <x v="5"/>
    <n v="5082"/>
    <x v="10970"/>
  </r>
  <r>
    <x v="0"/>
    <x v="8"/>
    <x v="100"/>
    <x v="100"/>
    <x v="128"/>
    <x v="128"/>
    <x v="329"/>
    <x v="0"/>
    <x v="6"/>
    <x v="5"/>
    <n v="137.19"/>
    <x v="337"/>
  </r>
  <r>
    <x v="1"/>
    <x v="8"/>
    <x v="19"/>
    <x v="19"/>
    <x v="44"/>
    <x v="44"/>
    <x v="5496"/>
    <x v="0"/>
    <x v="4"/>
    <x v="5"/>
    <n v="20321.25"/>
    <x v="8477"/>
  </r>
  <r>
    <x v="1"/>
    <x v="8"/>
    <x v="76"/>
    <x v="76"/>
    <x v="122"/>
    <x v="122"/>
    <x v="5860"/>
    <x v="0"/>
    <x v="0"/>
    <x v="5"/>
    <n v="8372"/>
    <x v="9435"/>
  </r>
  <r>
    <x v="1"/>
    <x v="0"/>
    <x v="0"/>
    <x v="0"/>
    <x v="6"/>
    <x v="6"/>
    <x v="5660"/>
    <x v="1"/>
    <x v="1"/>
    <x v="5"/>
    <n v="-5000"/>
    <x v="8869"/>
  </r>
  <r>
    <x v="1"/>
    <x v="0"/>
    <x v="78"/>
    <x v="78"/>
    <x v="96"/>
    <x v="96"/>
    <x v="5284"/>
    <x v="1"/>
    <x v="1"/>
    <x v="5"/>
    <n v="-966.31"/>
    <x v="8636"/>
  </r>
  <r>
    <x v="0"/>
    <x v="2"/>
    <x v="4"/>
    <x v="4"/>
    <x v="4"/>
    <x v="4"/>
    <x v="711"/>
    <x v="0"/>
    <x v="2"/>
    <x v="5"/>
    <n v="56698.81"/>
    <x v="737"/>
  </r>
  <r>
    <x v="1"/>
    <x v="8"/>
    <x v="67"/>
    <x v="67"/>
    <x v="82"/>
    <x v="82"/>
    <x v="2304"/>
    <x v="0"/>
    <x v="4"/>
    <x v="5"/>
    <n v="4272"/>
    <x v="2666"/>
  </r>
  <r>
    <x v="1"/>
    <x v="8"/>
    <x v="67"/>
    <x v="67"/>
    <x v="82"/>
    <x v="82"/>
    <x v="3784"/>
    <x v="0"/>
    <x v="4"/>
    <x v="5"/>
    <n v="1107"/>
    <x v="4962"/>
  </r>
  <r>
    <x v="1"/>
    <x v="8"/>
    <x v="67"/>
    <x v="67"/>
    <x v="82"/>
    <x v="82"/>
    <x v="2328"/>
    <x v="0"/>
    <x v="4"/>
    <x v="5"/>
    <n v="6131.5"/>
    <x v="2696"/>
  </r>
  <r>
    <x v="1"/>
    <x v="8"/>
    <x v="67"/>
    <x v="67"/>
    <x v="82"/>
    <x v="82"/>
    <x v="5011"/>
    <x v="0"/>
    <x v="4"/>
    <x v="5"/>
    <n v="4041.4"/>
    <x v="7329"/>
  </r>
  <r>
    <x v="1"/>
    <x v="8"/>
    <x v="67"/>
    <x v="67"/>
    <x v="82"/>
    <x v="82"/>
    <x v="6379"/>
    <x v="0"/>
    <x v="4"/>
    <x v="5"/>
    <n v="8494.2000000000007"/>
    <x v="10971"/>
  </r>
  <r>
    <x v="1"/>
    <x v="8"/>
    <x v="67"/>
    <x v="67"/>
    <x v="82"/>
    <x v="82"/>
    <x v="538"/>
    <x v="0"/>
    <x v="4"/>
    <x v="5"/>
    <n v="9025.39"/>
    <x v="553"/>
  </r>
  <r>
    <x v="1"/>
    <x v="8"/>
    <x v="67"/>
    <x v="67"/>
    <x v="82"/>
    <x v="82"/>
    <x v="131"/>
    <x v="0"/>
    <x v="4"/>
    <x v="5"/>
    <n v="2835.57"/>
    <x v="132"/>
  </r>
  <r>
    <x v="1"/>
    <x v="8"/>
    <x v="67"/>
    <x v="67"/>
    <x v="82"/>
    <x v="82"/>
    <x v="2321"/>
    <x v="0"/>
    <x v="4"/>
    <x v="5"/>
    <n v="4434.58"/>
    <x v="2688"/>
  </r>
  <r>
    <x v="1"/>
    <x v="8"/>
    <x v="67"/>
    <x v="67"/>
    <x v="82"/>
    <x v="82"/>
    <x v="6253"/>
    <x v="0"/>
    <x v="4"/>
    <x v="5"/>
    <n v="6860.27"/>
    <x v="10972"/>
  </r>
  <r>
    <x v="1"/>
    <x v="8"/>
    <x v="67"/>
    <x v="67"/>
    <x v="82"/>
    <x v="82"/>
    <x v="3781"/>
    <x v="0"/>
    <x v="4"/>
    <x v="5"/>
    <n v="4818.8599999999997"/>
    <x v="4959"/>
  </r>
  <r>
    <x v="0"/>
    <x v="2"/>
    <x v="4"/>
    <x v="4"/>
    <x v="4"/>
    <x v="4"/>
    <x v="3310"/>
    <x v="0"/>
    <x v="0"/>
    <x v="5"/>
    <n v="566988.11"/>
    <x v="7333"/>
  </r>
  <r>
    <x v="0"/>
    <x v="2"/>
    <x v="95"/>
    <x v="95"/>
    <x v="120"/>
    <x v="120"/>
    <x v="1081"/>
    <x v="0"/>
    <x v="6"/>
    <x v="5"/>
    <n v="4890.42"/>
    <x v="1151"/>
  </r>
  <r>
    <x v="1"/>
    <x v="4"/>
    <x v="79"/>
    <x v="79"/>
    <x v="98"/>
    <x v="98"/>
    <x v="6380"/>
    <x v="0"/>
    <x v="7"/>
    <x v="5"/>
    <n v="89813.48"/>
    <x v="10973"/>
  </r>
  <r>
    <x v="1"/>
    <x v="4"/>
    <x v="79"/>
    <x v="79"/>
    <x v="98"/>
    <x v="98"/>
    <x v="6381"/>
    <x v="0"/>
    <x v="7"/>
    <x v="5"/>
    <n v="88041.12"/>
    <x v="10974"/>
  </r>
  <r>
    <x v="1"/>
    <x v="4"/>
    <x v="79"/>
    <x v="79"/>
    <x v="98"/>
    <x v="98"/>
    <x v="5487"/>
    <x v="0"/>
    <x v="7"/>
    <x v="5"/>
    <n v="88744.54"/>
    <x v="10975"/>
  </r>
  <r>
    <x v="1"/>
    <x v="4"/>
    <x v="79"/>
    <x v="79"/>
    <x v="98"/>
    <x v="98"/>
    <x v="5803"/>
    <x v="1"/>
    <x v="1"/>
    <x v="5"/>
    <n v="13300"/>
    <x v="10976"/>
  </r>
  <r>
    <x v="0"/>
    <x v="5"/>
    <x v="27"/>
    <x v="27"/>
    <x v="32"/>
    <x v="32"/>
    <x v="329"/>
    <x v="0"/>
    <x v="6"/>
    <x v="5"/>
    <n v="17710.82"/>
    <x v="337"/>
  </r>
  <r>
    <x v="0"/>
    <x v="5"/>
    <x v="27"/>
    <x v="27"/>
    <x v="32"/>
    <x v="32"/>
    <x v="375"/>
    <x v="0"/>
    <x v="0"/>
    <x v="5"/>
    <n v="55066.25"/>
    <x v="973"/>
  </r>
  <r>
    <x v="1"/>
    <x v="4"/>
    <x v="79"/>
    <x v="79"/>
    <x v="98"/>
    <x v="98"/>
    <x v="5613"/>
    <x v="0"/>
    <x v="7"/>
    <x v="5"/>
    <n v="60919.72"/>
    <x v="10977"/>
  </r>
  <r>
    <x v="1"/>
    <x v="4"/>
    <x v="79"/>
    <x v="79"/>
    <x v="98"/>
    <x v="98"/>
    <x v="967"/>
    <x v="1"/>
    <x v="1"/>
    <x v="5"/>
    <n v="15300"/>
    <x v="10978"/>
  </r>
  <r>
    <x v="0"/>
    <x v="8"/>
    <x v="19"/>
    <x v="19"/>
    <x v="44"/>
    <x v="44"/>
    <x v="329"/>
    <x v="0"/>
    <x v="6"/>
    <x v="5"/>
    <n v="1359.29"/>
    <x v="337"/>
  </r>
  <r>
    <x v="0"/>
    <x v="8"/>
    <x v="19"/>
    <x v="19"/>
    <x v="44"/>
    <x v="44"/>
    <x v="329"/>
    <x v="0"/>
    <x v="6"/>
    <x v="5"/>
    <n v="2084.96"/>
    <x v="337"/>
  </r>
  <r>
    <x v="0"/>
    <x v="8"/>
    <x v="62"/>
    <x v="62"/>
    <x v="76"/>
    <x v="76"/>
    <x v="329"/>
    <x v="0"/>
    <x v="6"/>
    <x v="5"/>
    <n v="3305.95"/>
    <x v="337"/>
  </r>
  <r>
    <x v="1"/>
    <x v="0"/>
    <x v="28"/>
    <x v="28"/>
    <x v="33"/>
    <x v="33"/>
    <x v="2353"/>
    <x v="0"/>
    <x v="0"/>
    <x v="5"/>
    <n v="-175"/>
    <x v="6175"/>
  </r>
  <r>
    <x v="0"/>
    <x v="1"/>
    <x v="2"/>
    <x v="2"/>
    <x v="2"/>
    <x v="2"/>
    <x v="917"/>
    <x v="1"/>
    <x v="1"/>
    <x v="5"/>
    <n v="558.23"/>
    <x v="10550"/>
  </r>
  <r>
    <x v="0"/>
    <x v="1"/>
    <x v="2"/>
    <x v="2"/>
    <x v="2"/>
    <x v="2"/>
    <x v="5934"/>
    <x v="1"/>
    <x v="1"/>
    <x v="5"/>
    <n v="102.5"/>
    <x v="10979"/>
  </r>
  <r>
    <x v="0"/>
    <x v="0"/>
    <x v="28"/>
    <x v="28"/>
    <x v="33"/>
    <x v="33"/>
    <x v="945"/>
    <x v="0"/>
    <x v="6"/>
    <x v="5"/>
    <n v="15185.94"/>
    <x v="995"/>
  </r>
  <r>
    <x v="0"/>
    <x v="0"/>
    <x v="29"/>
    <x v="29"/>
    <x v="34"/>
    <x v="34"/>
    <x v="945"/>
    <x v="0"/>
    <x v="6"/>
    <x v="5"/>
    <n v="3796.48"/>
    <x v="995"/>
  </r>
  <r>
    <x v="0"/>
    <x v="0"/>
    <x v="90"/>
    <x v="90"/>
    <x v="115"/>
    <x v="115"/>
    <x v="945"/>
    <x v="0"/>
    <x v="6"/>
    <x v="5"/>
    <n v="646.1"/>
    <x v="995"/>
  </r>
  <r>
    <x v="1"/>
    <x v="8"/>
    <x v="62"/>
    <x v="62"/>
    <x v="76"/>
    <x v="76"/>
    <x v="2323"/>
    <x v="0"/>
    <x v="4"/>
    <x v="5"/>
    <n v="129025.05"/>
    <x v="2690"/>
  </r>
  <r>
    <x v="1"/>
    <x v="5"/>
    <x v="56"/>
    <x v="56"/>
    <x v="68"/>
    <x v="68"/>
    <x v="564"/>
    <x v="0"/>
    <x v="5"/>
    <x v="5"/>
    <n v="2022096.18"/>
    <x v="580"/>
  </r>
  <r>
    <x v="0"/>
    <x v="6"/>
    <x v="75"/>
    <x v="75"/>
    <x v="92"/>
    <x v="92"/>
    <x v="314"/>
    <x v="0"/>
    <x v="6"/>
    <x v="5"/>
    <n v="523935.25"/>
    <x v="321"/>
  </r>
  <r>
    <x v="0"/>
    <x v="1"/>
    <x v="2"/>
    <x v="2"/>
    <x v="2"/>
    <x v="2"/>
    <x v="30"/>
    <x v="1"/>
    <x v="1"/>
    <x v="5"/>
    <n v="50600.4"/>
    <x v="30"/>
  </r>
  <r>
    <x v="0"/>
    <x v="1"/>
    <x v="2"/>
    <x v="2"/>
    <x v="2"/>
    <x v="2"/>
    <x v="11"/>
    <x v="0"/>
    <x v="0"/>
    <x v="5"/>
    <n v="1113.2"/>
    <x v="11"/>
  </r>
  <r>
    <x v="0"/>
    <x v="1"/>
    <x v="2"/>
    <x v="2"/>
    <x v="2"/>
    <x v="2"/>
    <x v="5408"/>
    <x v="0"/>
    <x v="0"/>
    <x v="5"/>
    <n v="1452"/>
    <x v="8273"/>
  </r>
  <r>
    <x v="0"/>
    <x v="1"/>
    <x v="2"/>
    <x v="2"/>
    <x v="2"/>
    <x v="2"/>
    <x v="11"/>
    <x v="0"/>
    <x v="0"/>
    <x v="5"/>
    <n v="-1113.2"/>
    <x v="11"/>
  </r>
  <r>
    <x v="0"/>
    <x v="6"/>
    <x v="22"/>
    <x v="22"/>
    <x v="27"/>
    <x v="27"/>
    <x v="3130"/>
    <x v="0"/>
    <x v="0"/>
    <x v="5"/>
    <n v="1258.98"/>
    <x v="9618"/>
  </r>
  <r>
    <x v="0"/>
    <x v="5"/>
    <x v="31"/>
    <x v="31"/>
    <x v="100"/>
    <x v="100"/>
    <x v="329"/>
    <x v="0"/>
    <x v="6"/>
    <x v="5"/>
    <n v="236358.71"/>
    <x v="337"/>
  </r>
  <r>
    <x v="1"/>
    <x v="4"/>
    <x v="72"/>
    <x v="72"/>
    <x v="88"/>
    <x v="88"/>
    <x v="1098"/>
    <x v="0"/>
    <x v="6"/>
    <x v="5"/>
    <n v="873465"/>
    <x v="2453"/>
  </r>
  <r>
    <x v="0"/>
    <x v="8"/>
    <x v="102"/>
    <x v="102"/>
    <x v="131"/>
    <x v="131"/>
    <x v="2086"/>
    <x v="0"/>
    <x v="0"/>
    <x v="5"/>
    <n v="136297.96"/>
    <x v="10980"/>
  </r>
  <r>
    <x v="0"/>
    <x v="8"/>
    <x v="102"/>
    <x v="102"/>
    <x v="131"/>
    <x v="131"/>
    <x v="2086"/>
    <x v="0"/>
    <x v="0"/>
    <x v="5"/>
    <n v="10704.94"/>
    <x v="10980"/>
  </r>
  <r>
    <x v="0"/>
    <x v="8"/>
    <x v="19"/>
    <x v="19"/>
    <x v="44"/>
    <x v="44"/>
    <x v="329"/>
    <x v="0"/>
    <x v="6"/>
    <x v="5"/>
    <n v="75622.720000000001"/>
    <x v="337"/>
  </r>
  <r>
    <x v="0"/>
    <x v="8"/>
    <x v="19"/>
    <x v="19"/>
    <x v="44"/>
    <x v="44"/>
    <x v="329"/>
    <x v="0"/>
    <x v="6"/>
    <x v="5"/>
    <n v="353.71"/>
    <x v="337"/>
  </r>
  <r>
    <x v="0"/>
    <x v="8"/>
    <x v="62"/>
    <x v="62"/>
    <x v="76"/>
    <x v="76"/>
    <x v="329"/>
    <x v="0"/>
    <x v="6"/>
    <x v="5"/>
    <n v="40948.28"/>
    <x v="337"/>
  </r>
  <r>
    <x v="1"/>
    <x v="8"/>
    <x v="62"/>
    <x v="62"/>
    <x v="76"/>
    <x v="76"/>
    <x v="5900"/>
    <x v="0"/>
    <x v="4"/>
    <x v="5"/>
    <n v="22500"/>
    <x v="9538"/>
  </r>
  <r>
    <x v="1"/>
    <x v="8"/>
    <x v="62"/>
    <x v="62"/>
    <x v="76"/>
    <x v="76"/>
    <x v="2323"/>
    <x v="0"/>
    <x v="4"/>
    <x v="5"/>
    <n v="88918.2"/>
    <x v="2690"/>
  </r>
  <r>
    <x v="0"/>
    <x v="8"/>
    <x v="19"/>
    <x v="19"/>
    <x v="44"/>
    <x v="44"/>
    <x v="329"/>
    <x v="0"/>
    <x v="6"/>
    <x v="5"/>
    <n v="2749.71"/>
    <x v="337"/>
  </r>
  <r>
    <x v="0"/>
    <x v="1"/>
    <x v="2"/>
    <x v="2"/>
    <x v="2"/>
    <x v="2"/>
    <x v="3"/>
    <x v="1"/>
    <x v="1"/>
    <x v="5"/>
    <n v="1536.12"/>
    <x v="3"/>
  </r>
  <r>
    <x v="1"/>
    <x v="8"/>
    <x v="62"/>
    <x v="62"/>
    <x v="76"/>
    <x v="76"/>
    <x v="2306"/>
    <x v="0"/>
    <x v="4"/>
    <x v="5"/>
    <n v="41730.47"/>
    <x v="2668"/>
  </r>
  <r>
    <x v="1"/>
    <x v="6"/>
    <x v="80"/>
    <x v="80"/>
    <x v="101"/>
    <x v="101"/>
    <x v="5003"/>
    <x v="1"/>
    <x v="1"/>
    <x v="5"/>
    <n v="2135"/>
    <x v="10981"/>
  </r>
  <r>
    <x v="1"/>
    <x v="6"/>
    <x v="80"/>
    <x v="80"/>
    <x v="101"/>
    <x v="101"/>
    <x v="6382"/>
    <x v="1"/>
    <x v="1"/>
    <x v="5"/>
    <n v="1855.96"/>
    <x v="10982"/>
  </r>
  <r>
    <x v="1"/>
    <x v="6"/>
    <x v="80"/>
    <x v="80"/>
    <x v="101"/>
    <x v="101"/>
    <x v="6383"/>
    <x v="1"/>
    <x v="1"/>
    <x v="5"/>
    <n v="2135"/>
    <x v="10983"/>
  </r>
  <r>
    <x v="1"/>
    <x v="6"/>
    <x v="80"/>
    <x v="80"/>
    <x v="101"/>
    <x v="101"/>
    <x v="5101"/>
    <x v="1"/>
    <x v="1"/>
    <x v="5"/>
    <n v="2135"/>
    <x v="10984"/>
  </r>
  <r>
    <x v="1"/>
    <x v="6"/>
    <x v="80"/>
    <x v="80"/>
    <x v="101"/>
    <x v="101"/>
    <x v="4035"/>
    <x v="1"/>
    <x v="1"/>
    <x v="5"/>
    <n v="1855.96"/>
    <x v="5416"/>
  </r>
  <r>
    <x v="1"/>
    <x v="6"/>
    <x v="80"/>
    <x v="80"/>
    <x v="101"/>
    <x v="101"/>
    <x v="1745"/>
    <x v="0"/>
    <x v="0"/>
    <x v="5"/>
    <n v="2135"/>
    <x v="10985"/>
  </r>
  <r>
    <x v="1"/>
    <x v="6"/>
    <x v="80"/>
    <x v="80"/>
    <x v="101"/>
    <x v="101"/>
    <x v="4132"/>
    <x v="1"/>
    <x v="1"/>
    <x v="5"/>
    <n v="1840.33"/>
    <x v="10986"/>
  </r>
  <r>
    <x v="1"/>
    <x v="6"/>
    <x v="80"/>
    <x v="80"/>
    <x v="101"/>
    <x v="101"/>
    <x v="714"/>
    <x v="1"/>
    <x v="1"/>
    <x v="5"/>
    <n v="1915.88"/>
    <x v="10987"/>
  </r>
  <r>
    <x v="1"/>
    <x v="6"/>
    <x v="80"/>
    <x v="80"/>
    <x v="101"/>
    <x v="101"/>
    <x v="6243"/>
    <x v="1"/>
    <x v="1"/>
    <x v="5"/>
    <n v="1840.33"/>
    <x v="10988"/>
  </r>
  <r>
    <x v="1"/>
    <x v="6"/>
    <x v="80"/>
    <x v="80"/>
    <x v="101"/>
    <x v="101"/>
    <x v="3380"/>
    <x v="1"/>
    <x v="1"/>
    <x v="5"/>
    <n v="2269.9699999999998"/>
    <x v="10989"/>
  </r>
  <r>
    <x v="1"/>
    <x v="6"/>
    <x v="80"/>
    <x v="80"/>
    <x v="101"/>
    <x v="101"/>
    <x v="3685"/>
    <x v="0"/>
    <x v="0"/>
    <x v="5"/>
    <n v="3000"/>
    <x v="4783"/>
  </r>
  <r>
    <x v="1"/>
    <x v="6"/>
    <x v="80"/>
    <x v="80"/>
    <x v="101"/>
    <x v="101"/>
    <x v="6357"/>
    <x v="0"/>
    <x v="0"/>
    <x v="5"/>
    <n v="6342"/>
    <x v="10990"/>
  </r>
  <r>
    <x v="1"/>
    <x v="4"/>
    <x v="79"/>
    <x v="79"/>
    <x v="98"/>
    <x v="98"/>
    <x v="4331"/>
    <x v="0"/>
    <x v="7"/>
    <x v="5"/>
    <n v="122400"/>
    <x v="10991"/>
  </r>
  <r>
    <x v="1"/>
    <x v="4"/>
    <x v="35"/>
    <x v="35"/>
    <x v="41"/>
    <x v="41"/>
    <x v="1376"/>
    <x v="0"/>
    <x v="7"/>
    <x v="5"/>
    <n v="163255.44"/>
    <x v="10992"/>
  </r>
  <r>
    <x v="0"/>
    <x v="5"/>
    <x v="31"/>
    <x v="31"/>
    <x v="100"/>
    <x v="100"/>
    <x v="329"/>
    <x v="0"/>
    <x v="6"/>
    <x v="5"/>
    <n v="5685.84"/>
    <x v="337"/>
  </r>
  <r>
    <x v="1"/>
    <x v="4"/>
    <x v="35"/>
    <x v="35"/>
    <x v="41"/>
    <x v="41"/>
    <x v="6384"/>
    <x v="0"/>
    <x v="7"/>
    <x v="5"/>
    <n v="219764"/>
    <x v="10993"/>
  </r>
  <r>
    <x v="1"/>
    <x v="4"/>
    <x v="35"/>
    <x v="35"/>
    <x v="41"/>
    <x v="41"/>
    <x v="1331"/>
    <x v="0"/>
    <x v="7"/>
    <x v="5"/>
    <n v="100241"/>
    <x v="10994"/>
  </r>
  <r>
    <x v="1"/>
    <x v="4"/>
    <x v="35"/>
    <x v="35"/>
    <x v="41"/>
    <x v="41"/>
    <x v="4742"/>
    <x v="0"/>
    <x v="7"/>
    <x v="5"/>
    <n v="60000"/>
    <x v="10995"/>
  </r>
  <r>
    <x v="1"/>
    <x v="4"/>
    <x v="35"/>
    <x v="35"/>
    <x v="41"/>
    <x v="41"/>
    <x v="3071"/>
    <x v="0"/>
    <x v="7"/>
    <x v="5"/>
    <n v="1219790.2"/>
    <x v="10996"/>
  </r>
  <r>
    <x v="0"/>
    <x v="8"/>
    <x v="100"/>
    <x v="100"/>
    <x v="128"/>
    <x v="128"/>
    <x v="3369"/>
    <x v="0"/>
    <x v="0"/>
    <x v="5"/>
    <n v="30417.83"/>
    <x v="4267"/>
  </r>
  <r>
    <x v="0"/>
    <x v="9"/>
    <x v="45"/>
    <x v="45"/>
    <x v="55"/>
    <x v="55"/>
    <x v="2790"/>
    <x v="0"/>
    <x v="0"/>
    <x v="5"/>
    <n v="14324.31"/>
    <x v="3328"/>
  </r>
  <r>
    <x v="0"/>
    <x v="8"/>
    <x v="100"/>
    <x v="100"/>
    <x v="128"/>
    <x v="128"/>
    <x v="3369"/>
    <x v="0"/>
    <x v="0"/>
    <x v="5"/>
    <n v="18517.77"/>
    <x v="4267"/>
  </r>
  <r>
    <x v="0"/>
    <x v="0"/>
    <x v="0"/>
    <x v="0"/>
    <x v="6"/>
    <x v="6"/>
    <x v="2998"/>
    <x v="0"/>
    <x v="0"/>
    <x v="5"/>
    <n v="85910"/>
    <x v="8260"/>
  </r>
  <r>
    <x v="1"/>
    <x v="2"/>
    <x v="4"/>
    <x v="4"/>
    <x v="4"/>
    <x v="4"/>
    <x v="591"/>
    <x v="0"/>
    <x v="0"/>
    <x v="5"/>
    <n v="199999.99"/>
    <x v="10997"/>
  </r>
  <r>
    <x v="1"/>
    <x v="2"/>
    <x v="4"/>
    <x v="4"/>
    <x v="4"/>
    <x v="4"/>
    <x v="4044"/>
    <x v="0"/>
    <x v="0"/>
    <x v="5"/>
    <n v="144057.62"/>
    <x v="9368"/>
  </r>
  <r>
    <x v="0"/>
    <x v="10"/>
    <x v="18"/>
    <x v="18"/>
    <x v="53"/>
    <x v="53"/>
    <x v="1730"/>
    <x v="0"/>
    <x v="0"/>
    <x v="5"/>
    <n v="28593.41"/>
    <x v="1909"/>
  </r>
  <r>
    <x v="0"/>
    <x v="10"/>
    <x v="18"/>
    <x v="18"/>
    <x v="53"/>
    <x v="53"/>
    <x v="1730"/>
    <x v="0"/>
    <x v="0"/>
    <x v="5"/>
    <n v="99882.58"/>
    <x v="1909"/>
  </r>
  <r>
    <x v="0"/>
    <x v="9"/>
    <x v="47"/>
    <x v="47"/>
    <x v="57"/>
    <x v="57"/>
    <x v="5768"/>
    <x v="1"/>
    <x v="1"/>
    <x v="5"/>
    <n v="2969.33"/>
    <x v="9144"/>
  </r>
  <r>
    <x v="0"/>
    <x v="9"/>
    <x v="47"/>
    <x v="47"/>
    <x v="57"/>
    <x v="57"/>
    <x v="5767"/>
    <x v="1"/>
    <x v="1"/>
    <x v="5"/>
    <n v="2969.33"/>
    <x v="9143"/>
  </r>
  <r>
    <x v="0"/>
    <x v="8"/>
    <x v="62"/>
    <x v="62"/>
    <x v="76"/>
    <x v="76"/>
    <x v="1804"/>
    <x v="0"/>
    <x v="6"/>
    <x v="5"/>
    <n v="24169.599999999999"/>
    <x v="2007"/>
  </r>
  <r>
    <x v="0"/>
    <x v="9"/>
    <x v="74"/>
    <x v="74"/>
    <x v="94"/>
    <x v="94"/>
    <x v="6385"/>
    <x v="0"/>
    <x v="0"/>
    <x v="5"/>
    <n v="2893.74"/>
    <x v="10998"/>
  </r>
  <r>
    <x v="1"/>
    <x v="8"/>
    <x v="19"/>
    <x v="19"/>
    <x v="44"/>
    <x v="44"/>
    <x v="5011"/>
    <x v="0"/>
    <x v="4"/>
    <x v="5"/>
    <n v="52741.43"/>
    <x v="7329"/>
  </r>
  <r>
    <x v="1"/>
    <x v="8"/>
    <x v="62"/>
    <x v="62"/>
    <x v="76"/>
    <x v="76"/>
    <x v="6253"/>
    <x v="0"/>
    <x v="4"/>
    <x v="5"/>
    <n v="65340"/>
    <x v="10972"/>
  </r>
  <r>
    <x v="1"/>
    <x v="8"/>
    <x v="19"/>
    <x v="19"/>
    <x v="44"/>
    <x v="44"/>
    <x v="5077"/>
    <x v="0"/>
    <x v="4"/>
    <x v="5"/>
    <n v="46000.7"/>
    <x v="7461"/>
  </r>
  <r>
    <x v="0"/>
    <x v="8"/>
    <x v="67"/>
    <x v="67"/>
    <x v="82"/>
    <x v="82"/>
    <x v="711"/>
    <x v="0"/>
    <x v="2"/>
    <x v="5"/>
    <n v="344.02"/>
    <x v="737"/>
  </r>
  <r>
    <x v="1"/>
    <x v="4"/>
    <x v="35"/>
    <x v="35"/>
    <x v="41"/>
    <x v="41"/>
    <x v="2550"/>
    <x v="1"/>
    <x v="1"/>
    <x v="5"/>
    <n v="1366.02"/>
    <x v="10999"/>
  </r>
  <r>
    <x v="1"/>
    <x v="4"/>
    <x v="35"/>
    <x v="35"/>
    <x v="41"/>
    <x v="41"/>
    <x v="1512"/>
    <x v="1"/>
    <x v="1"/>
    <x v="5"/>
    <n v="1366.02"/>
    <x v="11000"/>
  </r>
  <r>
    <x v="0"/>
    <x v="2"/>
    <x v="4"/>
    <x v="4"/>
    <x v="4"/>
    <x v="4"/>
    <x v="711"/>
    <x v="0"/>
    <x v="2"/>
    <x v="5"/>
    <n v="38630.22"/>
    <x v="737"/>
  </r>
  <r>
    <x v="0"/>
    <x v="8"/>
    <x v="67"/>
    <x v="67"/>
    <x v="82"/>
    <x v="82"/>
    <x v="1115"/>
    <x v="0"/>
    <x v="0"/>
    <x v="5"/>
    <n v="4053.5"/>
    <x v="11001"/>
  </r>
  <r>
    <x v="0"/>
    <x v="8"/>
    <x v="67"/>
    <x v="67"/>
    <x v="82"/>
    <x v="82"/>
    <x v="5452"/>
    <x v="0"/>
    <x v="0"/>
    <x v="5"/>
    <n v="1812.8"/>
    <x v="11002"/>
  </r>
  <r>
    <x v="0"/>
    <x v="8"/>
    <x v="67"/>
    <x v="67"/>
    <x v="82"/>
    <x v="82"/>
    <x v="6386"/>
    <x v="0"/>
    <x v="0"/>
    <x v="5"/>
    <n v="4220.58"/>
    <x v="11003"/>
  </r>
  <r>
    <x v="0"/>
    <x v="8"/>
    <x v="67"/>
    <x v="67"/>
    <x v="82"/>
    <x v="82"/>
    <x v="1786"/>
    <x v="0"/>
    <x v="0"/>
    <x v="5"/>
    <n v="1638.18"/>
    <x v="11004"/>
  </r>
  <r>
    <x v="0"/>
    <x v="8"/>
    <x v="67"/>
    <x v="67"/>
    <x v="82"/>
    <x v="82"/>
    <x v="340"/>
    <x v="0"/>
    <x v="0"/>
    <x v="5"/>
    <n v="11969.02"/>
    <x v="11005"/>
  </r>
  <r>
    <x v="0"/>
    <x v="2"/>
    <x v="4"/>
    <x v="4"/>
    <x v="4"/>
    <x v="4"/>
    <x v="3310"/>
    <x v="0"/>
    <x v="0"/>
    <x v="5"/>
    <n v="386302.17"/>
    <x v="7333"/>
  </r>
  <r>
    <x v="0"/>
    <x v="7"/>
    <x v="31"/>
    <x v="31"/>
    <x v="71"/>
    <x v="71"/>
    <x v="2277"/>
    <x v="0"/>
    <x v="0"/>
    <x v="5"/>
    <n v="749.74"/>
    <x v="2630"/>
  </r>
  <r>
    <x v="0"/>
    <x v="9"/>
    <x v="47"/>
    <x v="47"/>
    <x v="57"/>
    <x v="57"/>
    <x v="4406"/>
    <x v="0"/>
    <x v="0"/>
    <x v="5"/>
    <n v="168657.21"/>
    <x v="6109"/>
  </r>
  <r>
    <x v="1"/>
    <x v="4"/>
    <x v="79"/>
    <x v="79"/>
    <x v="98"/>
    <x v="98"/>
    <x v="3672"/>
    <x v="1"/>
    <x v="1"/>
    <x v="5"/>
    <n v="9403.69"/>
    <x v="11006"/>
  </r>
  <r>
    <x v="1"/>
    <x v="8"/>
    <x v="19"/>
    <x v="19"/>
    <x v="44"/>
    <x v="44"/>
    <x v="4364"/>
    <x v="0"/>
    <x v="4"/>
    <x v="5"/>
    <n v="54481.66"/>
    <x v="6024"/>
  </r>
  <r>
    <x v="1"/>
    <x v="8"/>
    <x v="19"/>
    <x v="19"/>
    <x v="44"/>
    <x v="44"/>
    <x v="4364"/>
    <x v="0"/>
    <x v="4"/>
    <x v="5"/>
    <n v="114096.24"/>
    <x v="6024"/>
  </r>
  <r>
    <x v="0"/>
    <x v="9"/>
    <x v="45"/>
    <x v="45"/>
    <x v="55"/>
    <x v="55"/>
    <x v="243"/>
    <x v="0"/>
    <x v="0"/>
    <x v="5"/>
    <n v="7453.6"/>
    <x v="6068"/>
  </r>
  <r>
    <x v="1"/>
    <x v="6"/>
    <x v="80"/>
    <x v="80"/>
    <x v="101"/>
    <x v="101"/>
    <x v="1155"/>
    <x v="0"/>
    <x v="0"/>
    <x v="5"/>
    <n v="4000"/>
    <x v="11007"/>
  </r>
  <r>
    <x v="1"/>
    <x v="6"/>
    <x v="80"/>
    <x v="80"/>
    <x v="101"/>
    <x v="101"/>
    <x v="1004"/>
    <x v="0"/>
    <x v="0"/>
    <x v="5"/>
    <n v="4000"/>
    <x v="11008"/>
  </r>
  <r>
    <x v="1"/>
    <x v="6"/>
    <x v="80"/>
    <x v="80"/>
    <x v="101"/>
    <x v="101"/>
    <x v="5981"/>
    <x v="0"/>
    <x v="0"/>
    <x v="5"/>
    <n v="4000"/>
    <x v="11009"/>
  </r>
  <r>
    <x v="1"/>
    <x v="6"/>
    <x v="80"/>
    <x v="80"/>
    <x v="101"/>
    <x v="101"/>
    <x v="6387"/>
    <x v="0"/>
    <x v="0"/>
    <x v="5"/>
    <n v="4000"/>
    <x v="11010"/>
  </r>
  <r>
    <x v="1"/>
    <x v="6"/>
    <x v="80"/>
    <x v="80"/>
    <x v="101"/>
    <x v="101"/>
    <x v="6387"/>
    <x v="0"/>
    <x v="0"/>
    <x v="5"/>
    <n v="4000"/>
    <x v="11011"/>
  </r>
  <r>
    <x v="1"/>
    <x v="6"/>
    <x v="80"/>
    <x v="80"/>
    <x v="101"/>
    <x v="101"/>
    <x v="6388"/>
    <x v="0"/>
    <x v="0"/>
    <x v="5"/>
    <n v="4000"/>
    <x v="11012"/>
  </r>
  <r>
    <x v="1"/>
    <x v="6"/>
    <x v="80"/>
    <x v="80"/>
    <x v="101"/>
    <x v="101"/>
    <x v="6388"/>
    <x v="0"/>
    <x v="0"/>
    <x v="5"/>
    <n v="4000"/>
    <x v="11013"/>
  </r>
  <r>
    <x v="1"/>
    <x v="6"/>
    <x v="80"/>
    <x v="80"/>
    <x v="101"/>
    <x v="101"/>
    <x v="6389"/>
    <x v="0"/>
    <x v="0"/>
    <x v="5"/>
    <n v="4000"/>
    <x v="11014"/>
  </r>
  <r>
    <x v="1"/>
    <x v="6"/>
    <x v="80"/>
    <x v="80"/>
    <x v="101"/>
    <x v="101"/>
    <x v="1155"/>
    <x v="0"/>
    <x v="0"/>
    <x v="5"/>
    <n v="7000"/>
    <x v="11007"/>
  </r>
  <r>
    <x v="1"/>
    <x v="6"/>
    <x v="80"/>
    <x v="80"/>
    <x v="101"/>
    <x v="101"/>
    <x v="1004"/>
    <x v="0"/>
    <x v="0"/>
    <x v="5"/>
    <n v="7000"/>
    <x v="11008"/>
  </r>
  <r>
    <x v="1"/>
    <x v="6"/>
    <x v="80"/>
    <x v="80"/>
    <x v="101"/>
    <x v="101"/>
    <x v="6387"/>
    <x v="0"/>
    <x v="0"/>
    <x v="5"/>
    <n v="7000"/>
    <x v="11011"/>
  </r>
  <r>
    <x v="1"/>
    <x v="6"/>
    <x v="80"/>
    <x v="80"/>
    <x v="101"/>
    <x v="101"/>
    <x v="6388"/>
    <x v="0"/>
    <x v="0"/>
    <x v="5"/>
    <n v="7000"/>
    <x v="11012"/>
  </r>
  <r>
    <x v="1"/>
    <x v="6"/>
    <x v="80"/>
    <x v="80"/>
    <x v="101"/>
    <x v="101"/>
    <x v="6388"/>
    <x v="0"/>
    <x v="0"/>
    <x v="5"/>
    <n v="7000"/>
    <x v="11013"/>
  </r>
  <r>
    <x v="1"/>
    <x v="6"/>
    <x v="80"/>
    <x v="80"/>
    <x v="101"/>
    <x v="101"/>
    <x v="6389"/>
    <x v="0"/>
    <x v="0"/>
    <x v="5"/>
    <n v="7000"/>
    <x v="11014"/>
  </r>
  <r>
    <x v="0"/>
    <x v="10"/>
    <x v="18"/>
    <x v="18"/>
    <x v="53"/>
    <x v="53"/>
    <x v="1730"/>
    <x v="0"/>
    <x v="0"/>
    <x v="5"/>
    <n v="79466.880000000005"/>
    <x v="1909"/>
  </r>
  <r>
    <x v="0"/>
    <x v="10"/>
    <x v="18"/>
    <x v="18"/>
    <x v="53"/>
    <x v="53"/>
    <x v="1730"/>
    <x v="0"/>
    <x v="0"/>
    <x v="5"/>
    <n v="139913.82999999999"/>
    <x v="1909"/>
  </r>
  <r>
    <x v="0"/>
    <x v="5"/>
    <x v="27"/>
    <x v="27"/>
    <x v="32"/>
    <x v="32"/>
    <x v="661"/>
    <x v="0"/>
    <x v="0"/>
    <x v="5"/>
    <n v="32966.17"/>
    <x v="1755"/>
  </r>
  <r>
    <x v="0"/>
    <x v="6"/>
    <x v="22"/>
    <x v="22"/>
    <x v="27"/>
    <x v="27"/>
    <x v="3478"/>
    <x v="0"/>
    <x v="0"/>
    <x v="5"/>
    <n v="385600.95"/>
    <x v="6327"/>
  </r>
  <r>
    <x v="1"/>
    <x v="6"/>
    <x v="22"/>
    <x v="22"/>
    <x v="27"/>
    <x v="27"/>
    <x v="3478"/>
    <x v="0"/>
    <x v="0"/>
    <x v="5"/>
    <n v="80320.070000000007"/>
    <x v="6327"/>
  </r>
  <r>
    <x v="0"/>
    <x v="9"/>
    <x v="47"/>
    <x v="47"/>
    <x v="57"/>
    <x v="57"/>
    <x v="3773"/>
    <x v="1"/>
    <x v="1"/>
    <x v="5"/>
    <n v="2970.22"/>
    <x v="9145"/>
  </r>
  <r>
    <x v="0"/>
    <x v="9"/>
    <x v="45"/>
    <x v="45"/>
    <x v="55"/>
    <x v="55"/>
    <x v="243"/>
    <x v="0"/>
    <x v="0"/>
    <x v="5"/>
    <n v="18028.830000000002"/>
    <x v="6068"/>
  </r>
  <r>
    <x v="0"/>
    <x v="6"/>
    <x v="22"/>
    <x v="22"/>
    <x v="27"/>
    <x v="27"/>
    <x v="3130"/>
    <x v="0"/>
    <x v="0"/>
    <x v="5"/>
    <n v="1258.98"/>
    <x v="9618"/>
  </r>
  <r>
    <x v="0"/>
    <x v="0"/>
    <x v="86"/>
    <x v="86"/>
    <x v="108"/>
    <x v="108"/>
    <x v="147"/>
    <x v="0"/>
    <x v="0"/>
    <x v="5"/>
    <n v="575.70000000000005"/>
    <x v="2735"/>
  </r>
  <r>
    <x v="0"/>
    <x v="5"/>
    <x v="27"/>
    <x v="27"/>
    <x v="32"/>
    <x v="32"/>
    <x v="329"/>
    <x v="0"/>
    <x v="6"/>
    <x v="5"/>
    <n v="24365.65"/>
    <x v="337"/>
  </r>
  <r>
    <x v="0"/>
    <x v="2"/>
    <x v="95"/>
    <x v="95"/>
    <x v="120"/>
    <x v="120"/>
    <x v="1081"/>
    <x v="0"/>
    <x v="6"/>
    <x v="5"/>
    <n v="9471.64"/>
    <x v="1151"/>
  </r>
  <r>
    <x v="1"/>
    <x v="9"/>
    <x v="81"/>
    <x v="81"/>
    <x v="102"/>
    <x v="102"/>
    <x v="2505"/>
    <x v="1"/>
    <x v="1"/>
    <x v="5"/>
    <n v="73499.600000000006"/>
    <x v="11015"/>
  </r>
  <r>
    <x v="1"/>
    <x v="9"/>
    <x v="81"/>
    <x v="81"/>
    <x v="102"/>
    <x v="102"/>
    <x v="2059"/>
    <x v="0"/>
    <x v="3"/>
    <x v="5"/>
    <n v="53913.599999999999"/>
    <x v="11016"/>
  </r>
  <r>
    <x v="1"/>
    <x v="9"/>
    <x v="81"/>
    <x v="81"/>
    <x v="102"/>
    <x v="102"/>
    <x v="6390"/>
    <x v="1"/>
    <x v="1"/>
    <x v="5"/>
    <n v="117986.89"/>
    <x v="11017"/>
  </r>
  <r>
    <x v="1"/>
    <x v="9"/>
    <x v="81"/>
    <x v="81"/>
    <x v="102"/>
    <x v="102"/>
    <x v="6391"/>
    <x v="1"/>
    <x v="1"/>
    <x v="5"/>
    <n v="117530"/>
    <x v="11018"/>
  </r>
  <r>
    <x v="1"/>
    <x v="9"/>
    <x v="81"/>
    <x v="81"/>
    <x v="102"/>
    <x v="102"/>
    <x v="1922"/>
    <x v="1"/>
    <x v="1"/>
    <x v="5"/>
    <n v="300000"/>
    <x v="11019"/>
  </r>
  <r>
    <x v="1"/>
    <x v="9"/>
    <x v="81"/>
    <x v="81"/>
    <x v="102"/>
    <x v="102"/>
    <x v="3063"/>
    <x v="1"/>
    <x v="1"/>
    <x v="5"/>
    <n v="7972.85"/>
    <x v="11020"/>
  </r>
  <r>
    <x v="1"/>
    <x v="9"/>
    <x v="81"/>
    <x v="81"/>
    <x v="102"/>
    <x v="102"/>
    <x v="612"/>
    <x v="1"/>
    <x v="1"/>
    <x v="5"/>
    <n v="93388.86"/>
    <x v="11021"/>
  </r>
  <r>
    <x v="1"/>
    <x v="9"/>
    <x v="81"/>
    <x v="81"/>
    <x v="102"/>
    <x v="102"/>
    <x v="1986"/>
    <x v="1"/>
    <x v="1"/>
    <x v="5"/>
    <n v="93760"/>
    <x v="11022"/>
  </r>
  <r>
    <x v="1"/>
    <x v="9"/>
    <x v="81"/>
    <x v="81"/>
    <x v="102"/>
    <x v="102"/>
    <x v="6392"/>
    <x v="0"/>
    <x v="3"/>
    <x v="5"/>
    <n v="88190"/>
    <x v="11023"/>
  </r>
  <r>
    <x v="1"/>
    <x v="9"/>
    <x v="81"/>
    <x v="81"/>
    <x v="102"/>
    <x v="102"/>
    <x v="1819"/>
    <x v="0"/>
    <x v="3"/>
    <x v="5"/>
    <n v="6185.92"/>
    <x v="11024"/>
  </r>
  <r>
    <x v="1"/>
    <x v="9"/>
    <x v="81"/>
    <x v="81"/>
    <x v="102"/>
    <x v="102"/>
    <x v="5149"/>
    <x v="1"/>
    <x v="1"/>
    <x v="5"/>
    <n v="81190"/>
    <x v="11025"/>
  </r>
  <r>
    <x v="1"/>
    <x v="9"/>
    <x v="81"/>
    <x v="81"/>
    <x v="102"/>
    <x v="102"/>
    <x v="6393"/>
    <x v="1"/>
    <x v="1"/>
    <x v="5"/>
    <n v="189110"/>
    <x v="11026"/>
  </r>
  <r>
    <x v="1"/>
    <x v="9"/>
    <x v="81"/>
    <x v="81"/>
    <x v="102"/>
    <x v="102"/>
    <x v="6394"/>
    <x v="1"/>
    <x v="1"/>
    <x v="5"/>
    <n v="111900.8"/>
    <x v="11027"/>
  </r>
  <r>
    <x v="1"/>
    <x v="9"/>
    <x v="81"/>
    <x v="81"/>
    <x v="102"/>
    <x v="102"/>
    <x v="6323"/>
    <x v="0"/>
    <x v="3"/>
    <x v="5"/>
    <n v="76664"/>
    <x v="11028"/>
  </r>
  <r>
    <x v="1"/>
    <x v="9"/>
    <x v="81"/>
    <x v="81"/>
    <x v="102"/>
    <x v="102"/>
    <x v="6395"/>
    <x v="0"/>
    <x v="0"/>
    <x v="5"/>
    <n v="107270"/>
    <x v="11029"/>
  </r>
  <r>
    <x v="1"/>
    <x v="9"/>
    <x v="81"/>
    <x v="81"/>
    <x v="102"/>
    <x v="102"/>
    <x v="1967"/>
    <x v="0"/>
    <x v="0"/>
    <x v="5"/>
    <n v="294360"/>
    <x v="11030"/>
  </r>
  <r>
    <x v="1"/>
    <x v="9"/>
    <x v="81"/>
    <x v="81"/>
    <x v="102"/>
    <x v="102"/>
    <x v="3701"/>
    <x v="0"/>
    <x v="0"/>
    <x v="5"/>
    <n v="264710"/>
    <x v="11031"/>
  </r>
  <r>
    <x v="1"/>
    <x v="9"/>
    <x v="81"/>
    <x v="81"/>
    <x v="102"/>
    <x v="102"/>
    <x v="529"/>
    <x v="0"/>
    <x v="3"/>
    <x v="5"/>
    <n v="40806.800000000003"/>
    <x v="11032"/>
  </r>
  <r>
    <x v="1"/>
    <x v="9"/>
    <x v="81"/>
    <x v="81"/>
    <x v="102"/>
    <x v="102"/>
    <x v="2123"/>
    <x v="0"/>
    <x v="0"/>
    <x v="5"/>
    <n v="119280"/>
    <x v="6338"/>
  </r>
  <r>
    <x v="1"/>
    <x v="9"/>
    <x v="81"/>
    <x v="81"/>
    <x v="102"/>
    <x v="102"/>
    <x v="3933"/>
    <x v="0"/>
    <x v="0"/>
    <x v="5"/>
    <n v="69815"/>
    <x v="11033"/>
  </r>
  <r>
    <x v="1"/>
    <x v="9"/>
    <x v="81"/>
    <x v="81"/>
    <x v="102"/>
    <x v="102"/>
    <x v="6396"/>
    <x v="0"/>
    <x v="3"/>
    <x v="5"/>
    <n v="73084.2"/>
    <x v="11034"/>
  </r>
  <r>
    <x v="1"/>
    <x v="9"/>
    <x v="81"/>
    <x v="81"/>
    <x v="102"/>
    <x v="102"/>
    <x v="1335"/>
    <x v="1"/>
    <x v="1"/>
    <x v="5"/>
    <n v="86760"/>
    <x v="11035"/>
  </r>
  <r>
    <x v="1"/>
    <x v="9"/>
    <x v="81"/>
    <x v="81"/>
    <x v="102"/>
    <x v="102"/>
    <x v="1247"/>
    <x v="0"/>
    <x v="0"/>
    <x v="5"/>
    <n v="19844.919999999998"/>
    <x v="11036"/>
  </r>
  <r>
    <x v="1"/>
    <x v="9"/>
    <x v="81"/>
    <x v="81"/>
    <x v="102"/>
    <x v="102"/>
    <x v="124"/>
    <x v="1"/>
    <x v="1"/>
    <x v="5"/>
    <n v="36002"/>
    <x v="11037"/>
  </r>
  <r>
    <x v="1"/>
    <x v="9"/>
    <x v="81"/>
    <x v="81"/>
    <x v="102"/>
    <x v="102"/>
    <x v="1602"/>
    <x v="0"/>
    <x v="3"/>
    <x v="5"/>
    <n v="117140"/>
    <x v="11038"/>
  </r>
  <r>
    <x v="1"/>
    <x v="9"/>
    <x v="81"/>
    <x v="81"/>
    <x v="102"/>
    <x v="102"/>
    <x v="2487"/>
    <x v="1"/>
    <x v="1"/>
    <x v="5"/>
    <n v="60962"/>
    <x v="11039"/>
  </r>
  <r>
    <x v="1"/>
    <x v="9"/>
    <x v="81"/>
    <x v="81"/>
    <x v="102"/>
    <x v="102"/>
    <x v="3905"/>
    <x v="1"/>
    <x v="1"/>
    <x v="5"/>
    <n v="72083.28"/>
    <x v="11040"/>
  </r>
  <r>
    <x v="1"/>
    <x v="9"/>
    <x v="81"/>
    <x v="81"/>
    <x v="102"/>
    <x v="102"/>
    <x v="1145"/>
    <x v="1"/>
    <x v="1"/>
    <x v="5"/>
    <n v="82590"/>
    <x v="8214"/>
  </r>
  <r>
    <x v="1"/>
    <x v="9"/>
    <x v="81"/>
    <x v="81"/>
    <x v="102"/>
    <x v="102"/>
    <x v="6397"/>
    <x v="1"/>
    <x v="1"/>
    <x v="5"/>
    <n v="35190"/>
    <x v="11041"/>
  </r>
  <r>
    <x v="1"/>
    <x v="9"/>
    <x v="81"/>
    <x v="81"/>
    <x v="102"/>
    <x v="102"/>
    <x v="6360"/>
    <x v="0"/>
    <x v="0"/>
    <x v="5"/>
    <n v="53491.97"/>
    <x v="11042"/>
  </r>
  <r>
    <x v="1"/>
    <x v="9"/>
    <x v="81"/>
    <x v="81"/>
    <x v="102"/>
    <x v="102"/>
    <x v="4151"/>
    <x v="0"/>
    <x v="3"/>
    <x v="5"/>
    <n v="66504"/>
    <x v="11043"/>
  </r>
  <r>
    <x v="1"/>
    <x v="9"/>
    <x v="81"/>
    <x v="81"/>
    <x v="102"/>
    <x v="102"/>
    <x v="5361"/>
    <x v="1"/>
    <x v="1"/>
    <x v="5"/>
    <n v="84390.66"/>
    <x v="11044"/>
  </r>
  <r>
    <x v="1"/>
    <x v="9"/>
    <x v="81"/>
    <x v="81"/>
    <x v="102"/>
    <x v="102"/>
    <x v="4374"/>
    <x v="0"/>
    <x v="0"/>
    <x v="5"/>
    <n v="164984"/>
    <x v="6287"/>
  </r>
  <r>
    <x v="1"/>
    <x v="9"/>
    <x v="81"/>
    <x v="81"/>
    <x v="102"/>
    <x v="102"/>
    <x v="1741"/>
    <x v="0"/>
    <x v="0"/>
    <x v="5"/>
    <n v="161101.4"/>
    <x v="11045"/>
  </r>
  <r>
    <x v="0"/>
    <x v="8"/>
    <x v="62"/>
    <x v="62"/>
    <x v="76"/>
    <x v="76"/>
    <x v="3380"/>
    <x v="0"/>
    <x v="0"/>
    <x v="5"/>
    <n v="136000.64000000001"/>
    <x v="4285"/>
  </r>
  <r>
    <x v="0"/>
    <x v="5"/>
    <x v="27"/>
    <x v="27"/>
    <x v="32"/>
    <x v="32"/>
    <x v="5076"/>
    <x v="1"/>
    <x v="1"/>
    <x v="5"/>
    <n v="275.88"/>
    <x v="7460"/>
  </r>
  <r>
    <x v="0"/>
    <x v="2"/>
    <x v="95"/>
    <x v="95"/>
    <x v="120"/>
    <x v="120"/>
    <x v="1081"/>
    <x v="0"/>
    <x v="6"/>
    <x v="5"/>
    <n v="23199.65"/>
    <x v="1151"/>
  </r>
  <r>
    <x v="1"/>
    <x v="9"/>
    <x v="43"/>
    <x v="43"/>
    <x v="52"/>
    <x v="52"/>
    <x v="2326"/>
    <x v="0"/>
    <x v="4"/>
    <x v="5"/>
    <n v="63746.28"/>
    <x v="2694"/>
  </r>
  <r>
    <x v="0"/>
    <x v="6"/>
    <x v="75"/>
    <x v="75"/>
    <x v="92"/>
    <x v="92"/>
    <x v="314"/>
    <x v="0"/>
    <x v="6"/>
    <x v="5"/>
    <n v="35617"/>
    <x v="321"/>
  </r>
  <r>
    <x v="0"/>
    <x v="2"/>
    <x v="4"/>
    <x v="4"/>
    <x v="4"/>
    <x v="4"/>
    <x v="711"/>
    <x v="0"/>
    <x v="2"/>
    <x v="5"/>
    <n v="47825.79"/>
    <x v="737"/>
  </r>
  <r>
    <x v="0"/>
    <x v="2"/>
    <x v="4"/>
    <x v="4"/>
    <x v="4"/>
    <x v="4"/>
    <x v="3310"/>
    <x v="0"/>
    <x v="0"/>
    <x v="5"/>
    <n v="478257.85"/>
    <x v="7333"/>
  </r>
  <r>
    <x v="0"/>
    <x v="9"/>
    <x v="47"/>
    <x v="47"/>
    <x v="57"/>
    <x v="57"/>
    <x v="557"/>
    <x v="0"/>
    <x v="6"/>
    <x v="5"/>
    <n v="42403.71"/>
    <x v="573"/>
  </r>
  <r>
    <x v="1"/>
    <x v="8"/>
    <x v="78"/>
    <x v="78"/>
    <x v="123"/>
    <x v="123"/>
    <x v="1181"/>
    <x v="0"/>
    <x v="0"/>
    <x v="5"/>
    <n v="17424"/>
    <x v="11046"/>
  </r>
  <r>
    <x v="1"/>
    <x v="8"/>
    <x v="78"/>
    <x v="78"/>
    <x v="123"/>
    <x v="123"/>
    <x v="758"/>
    <x v="0"/>
    <x v="0"/>
    <x v="5"/>
    <n v="8609.6"/>
    <x v="1068"/>
  </r>
  <r>
    <x v="1"/>
    <x v="8"/>
    <x v="78"/>
    <x v="78"/>
    <x v="123"/>
    <x v="123"/>
    <x v="3908"/>
    <x v="1"/>
    <x v="1"/>
    <x v="5"/>
    <n v="4296.75"/>
    <x v="5464"/>
  </r>
  <r>
    <x v="1"/>
    <x v="8"/>
    <x v="78"/>
    <x v="78"/>
    <x v="123"/>
    <x v="123"/>
    <x v="3238"/>
    <x v="0"/>
    <x v="0"/>
    <x v="5"/>
    <n v="14445.29"/>
    <x v="11047"/>
  </r>
  <r>
    <x v="1"/>
    <x v="8"/>
    <x v="78"/>
    <x v="78"/>
    <x v="123"/>
    <x v="123"/>
    <x v="1563"/>
    <x v="0"/>
    <x v="0"/>
    <x v="5"/>
    <n v="3081.6"/>
    <x v="11048"/>
  </r>
  <r>
    <x v="1"/>
    <x v="8"/>
    <x v="78"/>
    <x v="78"/>
    <x v="123"/>
    <x v="123"/>
    <x v="3586"/>
    <x v="1"/>
    <x v="1"/>
    <x v="5"/>
    <n v="8942.35"/>
    <x v="11049"/>
  </r>
  <r>
    <x v="1"/>
    <x v="8"/>
    <x v="78"/>
    <x v="78"/>
    <x v="123"/>
    <x v="123"/>
    <x v="5616"/>
    <x v="0"/>
    <x v="0"/>
    <x v="5"/>
    <n v="14858.72"/>
    <x v="11050"/>
  </r>
  <r>
    <x v="1"/>
    <x v="8"/>
    <x v="78"/>
    <x v="78"/>
    <x v="123"/>
    <x v="123"/>
    <x v="2109"/>
    <x v="1"/>
    <x v="1"/>
    <x v="5"/>
    <n v="3384.42"/>
    <x v="9775"/>
  </r>
  <r>
    <x v="1"/>
    <x v="8"/>
    <x v="78"/>
    <x v="78"/>
    <x v="123"/>
    <x v="123"/>
    <x v="4454"/>
    <x v="1"/>
    <x v="1"/>
    <x v="5"/>
    <n v="8222.17"/>
    <x v="9725"/>
  </r>
  <r>
    <x v="0"/>
    <x v="0"/>
    <x v="90"/>
    <x v="90"/>
    <x v="115"/>
    <x v="115"/>
    <x v="945"/>
    <x v="0"/>
    <x v="6"/>
    <x v="5"/>
    <n v="646.1"/>
    <x v="995"/>
  </r>
  <r>
    <x v="0"/>
    <x v="0"/>
    <x v="28"/>
    <x v="28"/>
    <x v="33"/>
    <x v="33"/>
    <x v="945"/>
    <x v="0"/>
    <x v="6"/>
    <x v="5"/>
    <n v="15185.94"/>
    <x v="995"/>
  </r>
  <r>
    <x v="0"/>
    <x v="0"/>
    <x v="29"/>
    <x v="29"/>
    <x v="34"/>
    <x v="34"/>
    <x v="945"/>
    <x v="0"/>
    <x v="6"/>
    <x v="5"/>
    <n v="3796.48"/>
    <x v="995"/>
  </r>
  <r>
    <x v="0"/>
    <x v="8"/>
    <x v="19"/>
    <x v="19"/>
    <x v="44"/>
    <x v="44"/>
    <x v="329"/>
    <x v="0"/>
    <x v="6"/>
    <x v="5"/>
    <n v="628.80999999999995"/>
    <x v="337"/>
  </r>
  <r>
    <x v="0"/>
    <x v="8"/>
    <x v="19"/>
    <x v="19"/>
    <x v="44"/>
    <x v="44"/>
    <x v="329"/>
    <x v="0"/>
    <x v="6"/>
    <x v="5"/>
    <n v="4113.17"/>
    <x v="337"/>
  </r>
  <r>
    <x v="0"/>
    <x v="8"/>
    <x v="19"/>
    <x v="19"/>
    <x v="44"/>
    <x v="44"/>
    <x v="329"/>
    <x v="0"/>
    <x v="6"/>
    <x v="5"/>
    <n v="3087.89"/>
    <x v="337"/>
  </r>
  <r>
    <x v="0"/>
    <x v="8"/>
    <x v="19"/>
    <x v="19"/>
    <x v="44"/>
    <x v="44"/>
    <x v="329"/>
    <x v="0"/>
    <x v="6"/>
    <x v="5"/>
    <n v="4194.37"/>
    <x v="337"/>
  </r>
  <r>
    <x v="0"/>
    <x v="8"/>
    <x v="19"/>
    <x v="19"/>
    <x v="44"/>
    <x v="44"/>
    <x v="329"/>
    <x v="0"/>
    <x v="6"/>
    <x v="5"/>
    <n v="4169.91"/>
    <x v="337"/>
  </r>
  <r>
    <x v="0"/>
    <x v="8"/>
    <x v="62"/>
    <x v="62"/>
    <x v="76"/>
    <x v="76"/>
    <x v="329"/>
    <x v="0"/>
    <x v="6"/>
    <x v="5"/>
    <n v="3728.04"/>
    <x v="337"/>
  </r>
  <r>
    <x v="0"/>
    <x v="8"/>
    <x v="98"/>
    <x v="98"/>
    <x v="126"/>
    <x v="126"/>
    <x v="329"/>
    <x v="0"/>
    <x v="6"/>
    <x v="5"/>
    <n v="1718.88"/>
    <x v="337"/>
  </r>
  <r>
    <x v="0"/>
    <x v="8"/>
    <x v="92"/>
    <x v="92"/>
    <x v="117"/>
    <x v="117"/>
    <x v="329"/>
    <x v="0"/>
    <x v="6"/>
    <x v="5"/>
    <n v="32839.71"/>
    <x v="337"/>
  </r>
  <r>
    <x v="0"/>
    <x v="8"/>
    <x v="62"/>
    <x v="62"/>
    <x v="76"/>
    <x v="76"/>
    <x v="329"/>
    <x v="0"/>
    <x v="6"/>
    <x v="5"/>
    <n v="7186.99"/>
    <x v="337"/>
  </r>
  <r>
    <x v="0"/>
    <x v="8"/>
    <x v="19"/>
    <x v="19"/>
    <x v="44"/>
    <x v="44"/>
    <x v="1098"/>
    <x v="0"/>
    <x v="6"/>
    <x v="5"/>
    <n v="51765"/>
    <x v="2453"/>
  </r>
  <r>
    <x v="0"/>
    <x v="8"/>
    <x v="19"/>
    <x v="19"/>
    <x v="44"/>
    <x v="44"/>
    <x v="1098"/>
    <x v="0"/>
    <x v="6"/>
    <x v="5"/>
    <n v="6547.5"/>
    <x v="2453"/>
  </r>
  <r>
    <x v="0"/>
    <x v="2"/>
    <x v="7"/>
    <x v="7"/>
    <x v="35"/>
    <x v="35"/>
    <x v="452"/>
    <x v="0"/>
    <x v="0"/>
    <x v="5"/>
    <n v="79396.17"/>
    <x v="463"/>
  </r>
  <r>
    <x v="0"/>
    <x v="8"/>
    <x v="19"/>
    <x v="19"/>
    <x v="44"/>
    <x v="44"/>
    <x v="329"/>
    <x v="0"/>
    <x v="6"/>
    <x v="5"/>
    <n v="1759.81"/>
    <x v="337"/>
  </r>
  <r>
    <x v="1"/>
    <x v="4"/>
    <x v="35"/>
    <x v="35"/>
    <x v="41"/>
    <x v="41"/>
    <x v="219"/>
    <x v="0"/>
    <x v="7"/>
    <x v="5"/>
    <n v="349735"/>
    <x v="11051"/>
  </r>
  <r>
    <x v="1"/>
    <x v="4"/>
    <x v="35"/>
    <x v="35"/>
    <x v="41"/>
    <x v="41"/>
    <x v="3390"/>
    <x v="1"/>
    <x v="1"/>
    <x v="5"/>
    <n v="10000"/>
    <x v="11052"/>
  </r>
  <r>
    <x v="0"/>
    <x v="8"/>
    <x v="19"/>
    <x v="19"/>
    <x v="44"/>
    <x v="44"/>
    <x v="1081"/>
    <x v="0"/>
    <x v="6"/>
    <x v="5"/>
    <n v="13889.78"/>
    <x v="1151"/>
  </r>
  <r>
    <x v="0"/>
    <x v="8"/>
    <x v="62"/>
    <x v="62"/>
    <x v="76"/>
    <x v="76"/>
    <x v="3209"/>
    <x v="0"/>
    <x v="0"/>
    <x v="5"/>
    <n v="42550"/>
    <x v="11053"/>
  </r>
  <r>
    <x v="0"/>
    <x v="8"/>
    <x v="62"/>
    <x v="62"/>
    <x v="76"/>
    <x v="76"/>
    <x v="3209"/>
    <x v="0"/>
    <x v="0"/>
    <x v="5"/>
    <n v="14924.66"/>
    <x v="11053"/>
  </r>
  <r>
    <x v="1"/>
    <x v="4"/>
    <x v="35"/>
    <x v="35"/>
    <x v="41"/>
    <x v="41"/>
    <x v="941"/>
    <x v="0"/>
    <x v="7"/>
    <x v="5"/>
    <n v="91830"/>
    <x v="11054"/>
  </r>
  <r>
    <x v="0"/>
    <x v="8"/>
    <x v="19"/>
    <x v="19"/>
    <x v="44"/>
    <x v="44"/>
    <x v="329"/>
    <x v="0"/>
    <x v="6"/>
    <x v="5"/>
    <n v="2094.31"/>
    <x v="337"/>
  </r>
  <r>
    <x v="1"/>
    <x v="0"/>
    <x v="28"/>
    <x v="28"/>
    <x v="33"/>
    <x v="33"/>
    <x v="3059"/>
    <x v="0"/>
    <x v="4"/>
    <x v="5"/>
    <n v="-71910"/>
    <x v="3831"/>
  </r>
  <r>
    <x v="1"/>
    <x v="0"/>
    <x v="28"/>
    <x v="28"/>
    <x v="33"/>
    <x v="33"/>
    <x v="916"/>
    <x v="0"/>
    <x v="0"/>
    <x v="5"/>
    <n v="-17686.21"/>
    <x v="10694"/>
  </r>
  <r>
    <x v="1"/>
    <x v="2"/>
    <x v="73"/>
    <x v="73"/>
    <x v="90"/>
    <x v="90"/>
    <x v="938"/>
    <x v="0"/>
    <x v="5"/>
    <x v="5"/>
    <n v="32073.25"/>
    <x v="1894"/>
  </r>
  <r>
    <x v="0"/>
    <x v="7"/>
    <x v="97"/>
    <x v="97"/>
    <x v="125"/>
    <x v="125"/>
    <x v="314"/>
    <x v="0"/>
    <x v="6"/>
    <x v="5"/>
    <n v="15668.13"/>
    <x v="321"/>
  </r>
  <r>
    <x v="0"/>
    <x v="5"/>
    <x v="27"/>
    <x v="27"/>
    <x v="32"/>
    <x v="32"/>
    <x v="4179"/>
    <x v="0"/>
    <x v="0"/>
    <x v="5"/>
    <n v="12986.27"/>
    <x v="11055"/>
  </r>
  <r>
    <x v="0"/>
    <x v="1"/>
    <x v="20"/>
    <x v="20"/>
    <x v="24"/>
    <x v="24"/>
    <x v="5877"/>
    <x v="1"/>
    <x v="1"/>
    <x v="5"/>
    <n v="134.37"/>
    <x v="9481"/>
  </r>
  <r>
    <x v="0"/>
    <x v="1"/>
    <x v="20"/>
    <x v="20"/>
    <x v="24"/>
    <x v="24"/>
    <x v="2110"/>
    <x v="1"/>
    <x v="1"/>
    <x v="5"/>
    <n v="13301.78"/>
    <x v="9467"/>
  </r>
  <r>
    <x v="1"/>
    <x v="0"/>
    <x v="28"/>
    <x v="28"/>
    <x v="33"/>
    <x v="33"/>
    <x v="3014"/>
    <x v="0"/>
    <x v="0"/>
    <x v="5"/>
    <n v="24797.52"/>
    <x v="11056"/>
  </r>
  <r>
    <x v="1"/>
    <x v="0"/>
    <x v="28"/>
    <x v="28"/>
    <x v="33"/>
    <x v="33"/>
    <x v="5207"/>
    <x v="0"/>
    <x v="5"/>
    <x v="5"/>
    <n v="18503.54"/>
    <x v="11057"/>
  </r>
  <r>
    <x v="1"/>
    <x v="0"/>
    <x v="28"/>
    <x v="28"/>
    <x v="33"/>
    <x v="33"/>
    <x v="5327"/>
    <x v="0"/>
    <x v="0"/>
    <x v="5"/>
    <n v="24297"/>
    <x v="11058"/>
  </r>
  <r>
    <x v="1"/>
    <x v="0"/>
    <x v="28"/>
    <x v="28"/>
    <x v="33"/>
    <x v="33"/>
    <x v="5034"/>
    <x v="0"/>
    <x v="0"/>
    <x v="5"/>
    <n v="11957.4"/>
    <x v="11059"/>
  </r>
  <r>
    <x v="1"/>
    <x v="0"/>
    <x v="28"/>
    <x v="28"/>
    <x v="33"/>
    <x v="33"/>
    <x v="391"/>
    <x v="0"/>
    <x v="0"/>
    <x v="5"/>
    <n v="2079"/>
    <x v="11060"/>
  </r>
  <r>
    <x v="1"/>
    <x v="0"/>
    <x v="28"/>
    <x v="28"/>
    <x v="33"/>
    <x v="33"/>
    <x v="276"/>
    <x v="0"/>
    <x v="0"/>
    <x v="5"/>
    <n v="9935.66"/>
    <x v="11061"/>
  </r>
  <r>
    <x v="1"/>
    <x v="0"/>
    <x v="28"/>
    <x v="28"/>
    <x v="33"/>
    <x v="33"/>
    <x v="4699"/>
    <x v="0"/>
    <x v="0"/>
    <x v="5"/>
    <n v="19606.86"/>
    <x v="11062"/>
  </r>
  <r>
    <x v="1"/>
    <x v="0"/>
    <x v="28"/>
    <x v="28"/>
    <x v="33"/>
    <x v="33"/>
    <x v="6398"/>
    <x v="0"/>
    <x v="3"/>
    <x v="5"/>
    <n v="3931.2"/>
    <x v="11063"/>
  </r>
  <r>
    <x v="1"/>
    <x v="0"/>
    <x v="29"/>
    <x v="29"/>
    <x v="34"/>
    <x v="34"/>
    <x v="6398"/>
    <x v="0"/>
    <x v="3"/>
    <x v="5"/>
    <n v="2790"/>
    <x v="11063"/>
  </r>
  <r>
    <x v="1"/>
    <x v="0"/>
    <x v="28"/>
    <x v="28"/>
    <x v="33"/>
    <x v="33"/>
    <x v="90"/>
    <x v="0"/>
    <x v="0"/>
    <x v="5"/>
    <n v="102984"/>
    <x v="11064"/>
  </r>
  <r>
    <x v="1"/>
    <x v="0"/>
    <x v="28"/>
    <x v="28"/>
    <x v="33"/>
    <x v="33"/>
    <x v="5961"/>
    <x v="0"/>
    <x v="0"/>
    <x v="5"/>
    <n v="25948.080000000002"/>
    <x v="11065"/>
  </r>
  <r>
    <x v="1"/>
    <x v="0"/>
    <x v="28"/>
    <x v="28"/>
    <x v="33"/>
    <x v="33"/>
    <x v="1249"/>
    <x v="0"/>
    <x v="0"/>
    <x v="5"/>
    <n v="20596.240000000002"/>
    <x v="11066"/>
  </r>
  <r>
    <x v="1"/>
    <x v="0"/>
    <x v="28"/>
    <x v="28"/>
    <x v="33"/>
    <x v="33"/>
    <x v="205"/>
    <x v="0"/>
    <x v="0"/>
    <x v="5"/>
    <n v="205568.87"/>
    <x v="11067"/>
  </r>
  <r>
    <x v="1"/>
    <x v="0"/>
    <x v="29"/>
    <x v="29"/>
    <x v="34"/>
    <x v="34"/>
    <x v="205"/>
    <x v="0"/>
    <x v="0"/>
    <x v="5"/>
    <n v="123970"/>
    <x v="11067"/>
  </r>
  <r>
    <x v="1"/>
    <x v="0"/>
    <x v="90"/>
    <x v="90"/>
    <x v="115"/>
    <x v="115"/>
    <x v="907"/>
    <x v="0"/>
    <x v="0"/>
    <x v="5"/>
    <n v="2468.09"/>
    <x v="9384"/>
  </r>
  <r>
    <x v="1"/>
    <x v="0"/>
    <x v="90"/>
    <x v="90"/>
    <x v="115"/>
    <x v="115"/>
    <x v="177"/>
    <x v="0"/>
    <x v="0"/>
    <x v="5"/>
    <n v="62430.65"/>
    <x v="11068"/>
  </r>
  <r>
    <x v="0"/>
    <x v="5"/>
    <x v="31"/>
    <x v="31"/>
    <x v="37"/>
    <x v="37"/>
    <x v="329"/>
    <x v="0"/>
    <x v="6"/>
    <x v="5"/>
    <n v="8109.31"/>
    <x v="337"/>
  </r>
  <r>
    <x v="0"/>
    <x v="0"/>
    <x v="28"/>
    <x v="28"/>
    <x v="62"/>
    <x v="62"/>
    <x v="6399"/>
    <x v="0"/>
    <x v="0"/>
    <x v="5"/>
    <n v="550885.87"/>
    <x v="11069"/>
  </r>
  <r>
    <x v="1"/>
    <x v="8"/>
    <x v="78"/>
    <x v="78"/>
    <x v="123"/>
    <x v="123"/>
    <x v="1070"/>
    <x v="0"/>
    <x v="0"/>
    <x v="5"/>
    <n v="15796.8"/>
    <x v="1139"/>
  </r>
  <r>
    <x v="1"/>
    <x v="8"/>
    <x v="78"/>
    <x v="78"/>
    <x v="123"/>
    <x v="123"/>
    <x v="684"/>
    <x v="0"/>
    <x v="0"/>
    <x v="5"/>
    <n v="21894.82"/>
    <x v="11070"/>
  </r>
  <r>
    <x v="1"/>
    <x v="8"/>
    <x v="78"/>
    <x v="78"/>
    <x v="123"/>
    <x v="123"/>
    <x v="5213"/>
    <x v="0"/>
    <x v="0"/>
    <x v="5"/>
    <n v="38994.400000000001"/>
    <x v="11071"/>
  </r>
  <r>
    <x v="1"/>
    <x v="8"/>
    <x v="78"/>
    <x v="78"/>
    <x v="123"/>
    <x v="123"/>
    <x v="3492"/>
    <x v="0"/>
    <x v="0"/>
    <x v="5"/>
    <n v="80000"/>
    <x v="6760"/>
  </r>
  <r>
    <x v="1"/>
    <x v="8"/>
    <x v="78"/>
    <x v="78"/>
    <x v="123"/>
    <x v="123"/>
    <x v="4726"/>
    <x v="0"/>
    <x v="0"/>
    <x v="5"/>
    <n v="24842.68"/>
    <x v="6742"/>
  </r>
  <r>
    <x v="1"/>
    <x v="8"/>
    <x v="78"/>
    <x v="78"/>
    <x v="123"/>
    <x v="123"/>
    <x v="3660"/>
    <x v="0"/>
    <x v="0"/>
    <x v="5"/>
    <n v="16230.4"/>
    <x v="4747"/>
  </r>
  <r>
    <x v="1"/>
    <x v="8"/>
    <x v="78"/>
    <x v="78"/>
    <x v="123"/>
    <x v="123"/>
    <x v="4132"/>
    <x v="0"/>
    <x v="0"/>
    <x v="5"/>
    <n v="19827.2"/>
    <x v="11072"/>
  </r>
  <r>
    <x v="1"/>
    <x v="1"/>
    <x v="20"/>
    <x v="20"/>
    <x v="24"/>
    <x v="24"/>
    <x v="514"/>
    <x v="0"/>
    <x v="0"/>
    <x v="5"/>
    <n v="6473.5"/>
    <x v="527"/>
  </r>
  <r>
    <x v="0"/>
    <x v="10"/>
    <x v="18"/>
    <x v="18"/>
    <x v="53"/>
    <x v="53"/>
    <x v="1730"/>
    <x v="0"/>
    <x v="0"/>
    <x v="5"/>
    <n v="3164.1"/>
    <x v="1909"/>
  </r>
  <r>
    <x v="0"/>
    <x v="10"/>
    <x v="18"/>
    <x v="18"/>
    <x v="53"/>
    <x v="53"/>
    <x v="1730"/>
    <x v="0"/>
    <x v="0"/>
    <x v="5"/>
    <n v="4065.41"/>
    <x v="1909"/>
  </r>
  <r>
    <x v="0"/>
    <x v="10"/>
    <x v="18"/>
    <x v="18"/>
    <x v="53"/>
    <x v="53"/>
    <x v="1730"/>
    <x v="0"/>
    <x v="0"/>
    <x v="5"/>
    <n v="274112.01"/>
    <x v="1909"/>
  </r>
  <r>
    <x v="0"/>
    <x v="9"/>
    <x v="74"/>
    <x v="74"/>
    <x v="94"/>
    <x v="94"/>
    <x v="2256"/>
    <x v="0"/>
    <x v="0"/>
    <x v="5"/>
    <n v="53041.15"/>
    <x v="2599"/>
  </r>
  <r>
    <x v="0"/>
    <x v="3"/>
    <x v="5"/>
    <x v="5"/>
    <x v="5"/>
    <x v="5"/>
    <x v="2277"/>
    <x v="0"/>
    <x v="0"/>
    <x v="5"/>
    <n v="89881.04"/>
    <x v="2630"/>
  </r>
  <r>
    <x v="1"/>
    <x v="9"/>
    <x v="66"/>
    <x v="66"/>
    <x v="81"/>
    <x v="81"/>
    <x v="6400"/>
    <x v="0"/>
    <x v="7"/>
    <x v="5"/>
    <n v="44804.3"/>
    <x v="11073"/>
  </r>
  <r>
    <x v="1"/>
    <x v="9"/>
    <x v="66"/>
    <x v="66"/>
    <x v="81"/>
    <x v="81"/>
    <x v="5332"/>
    <x v="0"/>
    <x v="7"/>
    <x v="5"/>
    <n v="351.28"/>
    <x v="11074"/>
  </r>
  <r>
    <x v="1"/>
    <x v="9"/>
    <x v="66"/>
    <x v="66"/>
    <x v="81"/>
    <x v="81"/>
    <x v="1157"/>
    <x v="1"/>
    <x v="1"/>
    <x v="5"/>
    <n v="8884.26"/>
    <x v="11075"/>
  </r>
  <r>
    <x v="1"/>
    <x v="9"/>
    <x v="66"/>
    <x v="66"/>
    <x v="81"/>
    <x v="81"/>
    <x v="1157"/>
    <x v="1"/>
    <x v="1"/>
    <x v="5"/>
    <n v="21682.14"/>
    <x v="11075"/>
  </r>
  <r>
    <x v="1"/>
    <x v="9"/>
    <x v="66"/>
    <x v="66"/>
    <x v="81"/>
    <x v="81"/>
    <x v="6401"/>
    <x v="0"/>
    <x v="7"/>
    <x v="5"/>
    <n v="885.6"/>
    <x v="11076"/>
  </r>
  <r>
    <x v="1"/>
    <x v="4"/>
    <x v="79"/>
    <x v="79"/>
    <x v="98"/>
    <x v="98"/>
    <x v="3546"/>
    <x v="1"/>
    <x v="1"/>
    <x v="5"/>
    <n v="6650"/>
    <x v="11077"/>
  </r>
  <r>
    <x v="1"/>
    <x v="4"/>
    <x v="79"/>
    <x v="79"/>
    <x v="98"/>
    <x v="98"/>
    <x v="4970"/>
    <x v="1"/>
    <x v="1"/>
    <x v="5"/>
    <n v="6650"/>
    <x v="11078"/>
  </r>
  <r>
    <x v="0"/>
    <x v="11"/>
    <x v="94"/>
    <x v="94"/>
    <x v="119"/>
    <x v="119"/>
    <x v="314"/>
    <x v="0"/>
    <x v="6"/>
    <x v="5"/>
    <n v="169989.29"/>
    <x v="321"/>
  </r>
  <r>
    <x v="1"/>
    <x v="0"/>
    <x v="0"/>
    <x v="0"/>
    <x v="6"/>
    <x v="6"/>
    <x v="1911"/>
    <x v="1"/>
    <x v="1"/>
    <x v="5"/>
    <n v="1070.7"/>
    <x v="2883"/>
  </r>
  <r>
    <x v="1"/>
    <x v="0"/>
    <x v="0"/>
    <x v="0"/>
    <x v="6"/>
    <x v="6"/>
    <x v="6402"/>
    <x v="1"/>
    <x v="1"/>
    <x v="5"/>
    <n v="1106.4000000000001"/>
    <x v="11079"/>
  </r>
  <r>
    <x v="1"/>
    <x v="0"/>
    <x v="0"/>
    <x v="0"/>
    <x v="6"/>
    <x v="6"/>
    <x v="5309"/>
    <x v="1"/>
    <x v="1"/>
    <x v="5"/>
    <n v="1471.37"/>
    <x v="11080"/>
  </r>
  <r>
    <x v="1"/>
    <x v="0"/>
    <x v="0"/>
    <x v="0"/>
    <x v="6"/>
    <x v="6"/>
    <x v="4328"/>
    <x v="1"/>
    <x v="1"/>
    <x v="5"/>
    <n v="1120"/>
    <x v="5952"/>
  </r>
  <r>
    <x v="1"/>
    <x v="0"/>
    <x v="0"/>
    <x v="0"/>
    <x v="6"/>
    <x v="6"/>
    <x v="6403"/>
    <x v="1"/>
    <x v="1"/>
    <x v="5"/>
    <n v="1120"/>
    <x v="11081"/>
  </r>
  <r>
    <x v="1"/>
    <x v="0"/>
    <x v="0"/>
    <x v="0"/>
    <x v="6"/>
    <x v="6"/>
    <x v="5570"/>
    <x v="1"/>
    <x v="1"/>
    <x v="5"/>
    <n v="1008"/>
    <x v="8664"/>
  </r>
  <r>
    <x v="1"/>
    <x v="0"/>
    <x v="0"/>
    <x v="0"/>
    <x v="6"/>
    <x v="6"/>
    <x v="1616"/>
    <x v="1"/>
    <x v="1"/>
    <x v="5"/>
    <n v="888.32"/>
    <x v="4401"/>
  </r>
  <r>
    <x v="1"/>
    <x v="0"/>
    <x v="0"/>
    <x v="0"/>
    <x v="6"/>
    <x v="6"/>
    <x v="1032"/>
    <x v="1"/>
    <x v="1"/>
    <x v="5"/>
    <n v="4500"/>
    <x v="11082"/>
  </r>
  <r>
    <x v="1"/>
    <x v="0"/>
    <x v="0"/>
    <x v="0"/>
    <x v="6"/>
    <x v="6"/>
    <x v="4284"/>
    <x v="1"/>
    <x v="1"/>
    <x v="5"/>
    <n v="7000"/>
    <x v="11083"/>
  </r>
  <r>
    <x v="1"/>
    <x v="0"/>
    <x v="0"/>
    <x v="0"/>
    <x v="6"/>
    <x v="6"/>
    <x v="4316"/>
    <x v="1"/>
    <x v="1"/>
    <x v="5"/>
    <n v="1380"/>
    <x v="5938"/>
  </r>
  <r>
    <x v="1"/>
    <x v="0"/>
    <x v="0"/>
    <x v="0"/>
    <x v="6"/>
    <x v="6"/>
    <x v="1446"/>
    <x v="1"/>
    <x v="1"/>
    <x v="5"/>
    <n v="5000"/>
    <x v="11084"/>
  </r>
  <r>
    <x v="1"/>
    <x v="0"/>
    <x v="0"/>
    <x v="0"/>
    <x v="6"/>
    <x v="6"/>
    <x v="3777"/>
    <x v="1"/>
    <x v="1"/>
    <x v="5"/>
    <n v="4950"/>
    <x v="9737"/>
  </r>
  <r>
    <x v="1"/>
    <x v="0"/>
    <x v="0"/>
    <x v="0"/>
    <x v="6"/>
    <x v="6"/>
    <x v="6108"/>
    <x v="1"/>
    <x v="1"/>
    <x v="5"/>
    <n v="4500"/>
    <x v="11085"/>
  </r>
  <r>
    <x v="1"/>
    <x v="0"/>
    <x v="0"/>
    <x v="0"/>
    <x v="6"/>
    <x v="6"/>
    <x v="3487"/>
    <x v="1"/>
    <x v="1"/>
    <x v="5"/>
    <n v="4500"/>
    <x v="11086"/>
  </r>
  <r>
    <x v="1"/>
    <x v="0"/>
    <x v="0"/>
    <x v="0"/>
    <x v="6"/>
    <x v="6"/>
    <x v="4755"/>
    <x v="1"/>
    <x v="1"/>
    <x v="5"/>
    <n v="1105.9000000000001"/>
    <x v="6809"/>
  </r>
  <r>
    <x v="1"/>
    <x v="0"/>
    <x v="0"/>
    <x v="0"/>
    <x v="6"/>
    <x v="6"/>
    <x v="4405"/>
    <x v="1"/>
    <x v="1"/>
    <x v="5"/>
    <n v="1167.44"/>
    <x v="11087"/>
  </r>
  <r>
    <x v="1"/>
    <x v="0"/>
    <x v="0"/>
    <x v="0"/>
    <x v="6"/>
    <x v="6"/>
    <x v="2658"/>
    <x v="1"/>
    <x v="1"/>
    <x v="5"/>
    <n v="1022.85"/>
    <x v="11088"/>
  </r>
  <r>
    <x v="1"/>
    <x v="0"/>
    <x v="0"/>
    <x v="0"/>
    <x v="6"/>
    <x v="6"/>
    <x v="1161"/>
    <x v="1"/>
    <x v="1"/>
    <x v="5"/>
    <n v="980"/>
    <x v="3313"/>
  </r>
  <r>
    <x v="1"/>
    <x v="0"/>
    <x v="0"/>
    <x v="0"/>
    <x v="6"/>
    <x v="6"/>
    <x v="5992"/>
    <x v="1"/>
    <x v="1"/>
    <x v="5"/>
    <n v="1812.83"/>
    <x v="9790"/>
  </r>
  <r>
    <x v="1"/>
    <x v="0"/>
    <x v="0"/>
    <x v="0"/>
    <x v="6"/>
    <x v="6"/>
    <x v="4425"/>
    <x v="1"/>
    <x v="1"/>
    <x v="5"/>
    <n v="779.42"/>
    <x v="11089"/>
  </r>
  <r>
    <x v="1"/>
    <x v="0"/>
    <x v="0"/>
    <x v="0"/>
    <x v="6"/>
    <x v="6"/>
    <x v="4543"/>
    <x v="1"/>
    <x v="1"/>
    <x v="5"/>
    <n v="1499.89"/>
    <x v="11090"/>
  </r>
  <r>
    <x v="1"/>
    <x v="0"/>
    <x v="0"/>
    <x v="0"/>
    <x v="6"/>
    <x v="6"/>
    <x v="4628"/>
    <x v="1"/>
    <x v="1"/>
    <x v="5"/>
    <n v="1095.8"/>
    <x v="11091"/>
  </r>
  <r>
    <x v="1"/>
    <x v="0"/>
    <x v="0"/>
    <x v="0"/>
    <x v="6"/>
    <x v="6"/>
    <x v="4388"/>
    <x v="1"/>
    <x v="1"/>
    <x v="5"/>
    <n v="1424.14"/>
    <x v="9728"/>
  </r>
  <r>
    <x v="1"/>
    <x v="0"/>
    <x v="0"/>
    <x v="0"/>
    <x v="6"/>
    <x v="6"/>
    <x v="4407"/>
    <x v="1"/>
    <x v="1"/>
    <x v="5"/>
    <n v="1186"/>
    <x v="9724"/>
  </r>
  <r>
    <x v="1"/>
    <x v="0"/>
    <x v="0"/>
    <x v="0"/>
    <x v="6"/>
    <x v="6"/>
    <x v="4405"/>
    <x v="1"/>
    <x v="1"/>
    <x v="5"/>
    <n v="7700"/>
    <x v="11087"/>
  </r>
  <r>
    <x v="1"/>
    <x v="0"/>
    <x v="0"/>
    <x v="0"/>
    <x v="6"/>
    <x v="6"/>
    <x v="4410"/>
    <x v="1"/>
    <x v="1"/>
    <x v="5"/>
    <n v="7000"/>
    <x v="11092"/>
  </r>
  <r>
    <x v="1"/>
    <x v="0"/>
    <x v="0"/>
    <x v="0"/>
    <x v="6"/>
    <x v="6"/>
    <x v="6404"/>
    <x v="1"/>
    <x v="1"/>
    <x v="5"/>
    <n v="5500"/>
    <x v="11093"/>
  </r>
  <r>
    <x v="1"/>
    <x v="0"/>
    <x v="0"/>
    <x v="0"/>
    <x v="6"/>
    <x v="6"/>
    <x v="5625"/>
    <x v="1"/>
    <x v="1"/>
    <x v="5"/>
    <n v="7000"/>
    <x v="11094"/>
  </r>
  <r>
    <x v="1"/>
    <x v="0"/>
    <x v="0"/>
    <x v="0"/>
    <x v="6"/>
    <x v="6"/>
    <x v="1066"/>
    <x v="1"/>
    <x v="1"/>
    <x v="5"/>
    <n v="7700"/>
    <x v="11095"/>
  </r>
  <r>
    <x v="1"/>
    <x v="0"/>
    <x v="0"/>
    <x v="0"/>
    <x v="6"/>
    <x v="6"/>
    <x v="5580"/>
    <x v="1"/>
    <x v="1"/>
    <x v="5"/>
    <n v="2500"/>
    <x v="8688"/>
  </r>
  <r>
    <x v="1"/>
    <x v="0"/>
    <x v="0"/>
    <x v="0"/>
    <x v="6"/>
    <x v="6"/>
    <x v="6405"/>
    <x v="1"/>
    <x v="1"/>
    <x v="5"/>
    <n v="5500"/>
    <x v="11096"/>
  </r>
  <r>
    <x v="1"/>
    <x v="0"/>
    <x v="0"/>
    <x v="0"/>
    <x v="6"/>
    <x v="6"/>
    <x v="5007"/>
    <x v="1"/>
    <x v="1"/>
    <x v="5"/>
    <n v="1310.32"/>
    <x v="8703"/>
  </r>
  <r>
    <x v="1"/>
    <x v="0"/>
    <x v="0"/>
    <x v="0"/>
    <x v="6"/>
    <x v="6"/>
    <x v="4646"/>
    <x v="1"/>
    <x v="1"/>
    <x v="5"/>
    <n v="1860.8"/>
    <x v="11097"/>
  </r>
  <r>
    <x v="1"/>
    <x v="0"/>
    <x v="0"/>
    <x v="0"/>
    <x v="6"/>
    <x v="6"/>
    <x v="5986"/>
    <x v="1"/>
    <x v="1"/>
    <x v="5"/>
    <n v="1055.08"/>
    <x v="9768"/>
  </r>
  <r>
    <x v="1"/>
    <x v="0"/>
    <x v="0"/>
    <x v="0"/>
    <x v="6"/>
    <x v="6"/>
    <x v="6406"/>
    <x v="1"/>
    <x v="1"/>
    <x v="5"/>
    <n v="4500"/>
    <x v="11098"/>
  </r>
  <r>
    <x v="1"/>
    <x v="0"/>
    <x v="0"/>
    <x v="0"/>
    <x v="6"/>
    <x v="6"/>
    <x v="1279"/>
    <x v="1"/>
    <x v="1"/>
    <x v="5"/>
    <n v="5500"/>
    <x v="11099"/>
  </r>
  <r>
    <x v="1"/>
    <x v="0"/>
    <x v="0"/>
    <x v="0"/>
    <x v="6"/>
    <x v="6"/>
    <x v="506"/>
    <x v="1"/>
    <x v="1"/>
    <x v="5"/>
    <n v="948.02"/>
    <x v="11100"/>
  </r>
  <r>
    <x v="1"/>
    <x v="0"/>
    <x v="0"/>
    <x v="0"/>
    <x v="6"/>
    <x v="6"/>
    <x v="4759"/>
    <x v="1"/>
    <x v="1"/>
    <x v="5"/>
    <n v="2008.57"/>
    <x v="6820"/>
  </r>
  <r>
    <x v="1"/>
    <x v="0"/>
    <x v="0"/>
    <x v="0"/>
    <x v="6"/>
    <x v="6"/>
    <x v="5586"/>
    <x v="1"/>
    <x v="1"/>
    <x v="5"/>
    <n v="1007.74"/>
    <x v="8700"/>
  </r>
  <r>
    <x v="1"/>
    <x v="0"/>
    <x v="0"/>
    <x v="0"/>
    <x v="6"/>
    <x v="6"/>
    <x v="6406"/>
    <x v="1"/>
    <x v="1"/>
    <x v="5"/>
    <n v="722.4"/>
    <x v="11098"/>
  </r>
  <r>
    <x v="1"/>
    <x v="0"/>
    <x v="0"/>
    <x v="0"/>
    <x v="6"/>
    <x v="6"/>
    <x v="4764"/>
    <x v="1"/>
    <x v="1"/>
    <x v="5"/>
    <n v="1284.1199999999999"/>
    <x v="9073"/>
  </r>
  <r>
    <x v="1"/>
    <x v="0"/>
    <x v="0"/>
    <x v="0"/>
    <x v="6"/>
    <x v="6"/>
    <x v="4628"/>
    <x v="1"/>
    <x v="1"/>
    <x v="5"/>
    <n v="7000"/>
    <x v="11091"/>
  </r>
  <r>
    <x v="1"/>
    <x v="0"/>
    <x v="0"/>
    <x v="0"/>
    <x v="6"/>
    <x v="6"/>
    <x v="3867"/>
    <x v="1"/>
    <x v="1"/>
    <x v="5"/>
    <n v="218.16"/>
    <x v="9740"/>
  </r>
  <r>
    <x v="1"/>
    <x v="0"/>
    <x v="0"/>
    <x v="0"/>
    <x v="6"/>
    <x v="6"/>
    <x v="2658"/>
    <x v="1"/>
    <x v="1"/>
    <x v="5"/>
    <n v="4950"/>
    <x v="11088"/>
  </r>
  <r>
    <x v="1"/>
    <x v="0"/>
    <x v="0"/>
    <x v="0"/>
    <x v="6"/>
    <x v="6"/>
    <x v="4232"/>
    <x v="1"/>
    <x v="1"/>
    <x v="5"/>
    <n v="1114.56"/>
    <x v="5797"/>
  </r>
  <r>
    <x v="1"/>
    <x v="0"/>
    <x v="0"/>
    <x v="0"/>
    <x v="6"/>
    <x v="6"/>
    <x v="6407"/>
    <x v="1"/>
    <x v="1"/>
    <x v="5"/>
    <n v="4950"/>
    <x v="11101"/>
  </r>
  <r>
    <x v="1"/>
    <x v="0"/>
    <x v="0"/>
    <x v="0"/>
    <x v="6"/>
    <x v="6"/>
    <x v="3012"/>
    <x v="1"/>
    <x v="1"/>
    <x v="5"/>
    <n v="4950"/>
    <x v="3687"/>
  </r>
  <r>
    <x v="1"/>
    <x v="0"/>
    <x v="0"/>
    <x v="0"/>
    <x v="6"/>
    <x v="6"/>
    <x v="6408"/>
    <x v="1"/>
    <x v="1"/>
    <x v="5"/>
    <n v="1540"/>
    <x v="11102"/>
  </r>
  <r>
    <x v="1"/>
    <x v="0"/>
    <x v="0"/>
    <x v="0"/>
    <x v="6"/>
    <x v="6"/>
    <x v="3647"/>
    <x v="1"/>
    <x v="1"/>
    <x v="5"/>
    <n v="4950"/>
    <x v="11103"/>
  </r>
  <r>
    <x v="1"/>
    <x v="0"/>
    <x v="0"/>
    <x v="0"/>
    <x v="6"/>
    <x v="6"/>
    <x v="6409"/>
    <x v="1"/>
    <x v="1"/>
    <x v="5"/>
    <n v="4950"/>
    <x v="11104"/>
  </r>
  <r>
    <x v="1"/>
    <x v="0"/>
    <x v="0"/>
    <x v="0"/>
    <x v="6"/>
    <x v="6"/>
    <x v="6410"/>
    <x v="0"/>
    <x v="0"/>
    <x v="5"/>
    <n v="379.65"/>
    <x v="11105"/>
  </r>
  <r>
    <x v="1"/>
    <x v="0"/>
    <x v="0"/>
    <x v="0"/>
    <x v="6"/>
    <x v="6"/>
    <x v="6411"/>
    <x v="1"/>
    <x v="1"/>
    <x v="5"/>
    <n v="1293.04"/>
    <x v="11106"/>
  </r>
  <r>
    <x v="1"/>
    <x v="0"/>
    <x v="0"/>
    <x v="0"/>
    <x v="6"/>
    <x v="6"/>
    <x v="4454"/>
    <x v="1"/>
    <x v="1"/>
    <x v="5"/>
    <n v="4080"/>
    <x v="9725"/>
  </r>
  <r>
    <x v="1"/>
    <x v="0"/>
    <x v="0"/>
    <x v="0"/>
    <x v="6"/>
    <x v="6"/>
    <x v="4332"/>
    <x v="1"/>
    <x v="1"/>
    <x v="5"/>
    <n v="427.88"/>
    <x v="11107"/>
  </r>
  <r>
    <x v="1"/>
    <x v="0"/>
    <x v="0"/>
    <x v="0"/>
    <x v="6"/>
    <x v="6"/>
    <x v="5545"/>
    <x v="1"/>
    <x v="1"/>
    <x v="5"/>
    <n v="1304.8599999999999"/>
    <x v="11108"/>
  </r>
  <r>
    <x v="1"/>
    <x v="0"/>
    <x v="0"/>
    <x v="0"/>
    <x v="6"/>
    <x v="6"/>
    <x v="3424"/>
    <x v="1"/>
    <x v="1"/>
    <x v="5"/>
    <n v="1113.49"/>
    <x v="4366"/>
  </r>
  <r>
    <x v="1"/>
    <x v="0"/>
    <x v="0"/>
    <x v="0"/>
    <x v="6"/>
    <x v="6"/>
    <x v="5058"/>
    <x v="1"/>
    <x v="1"/>
    <x v="5"/>
    <n v="1394.75"/>
    <x v="11109"/>
  </r>
  <r>
    <x v="1"/>
    <x v="0"/>
    <x v="0"/>
    <x v="0"/>
    <x v="6"/>
    <x v="6"/>
    <x v="4736"/>
    <x v="1"/>
    <x v="1"/>
    <x v="5"/>
    <n v="1693.79"/>
    <x v="11110"/>
  </r>
  <r>
    <x v="1"/>
    <x v="0"/>
    <x v="0"/>
    <x v="0"/>
    <x v="6"/>
    <x v="6"/>
    <x v="3998"/>
    <x v="1"/>
    <x v="1"/>
    <x v="5"/>
    <n v="2070.4"/>
    <x v="6141"/>
  </r>
  <r>
    <x v="1"/>
    <x v="0"/>
    <x v="0"/>
    <x v="0"/>
    <x v="6"/>
    <x v="6"/>
    <x v="5967"/>
    <x v="1"/>
    <x v="1"/>
    <x v="5"/>
    <n v="1218.7"/>
    <x v="11111"/>
  </r>
  <r>
    <x v="1"/>
    <x v="0"/>
    <x v="0"/>
    <x v="0"/>
    <x v="6"/>
    <x v="6"/>
    <x v="4165"/>
    <x v="1"/>
    <x v="1"/>
    <x v="5"/>
    <n v="1666.7"/>
    <x v="9713"/>
  </r>
  <r>
    <x v="1"/>
    <x v="0"/>
    <x v="0"/>
    <x v="0"/>
    <x v="6"/>
    <x v="6"/>
    <x v="150"/>
    <x v="1"/>
    <x v="1"/>
    <x v="5"/>
    <n v="5000"/>
    <x v="5678"/>
  </r>
  <r>
    <x v="1"/>
    <x v="0"/>
    <x v="0"/>
    <x v="0"/>
    <x v="6"/>
    <x v="6"/>
    <x v="6412"/>
    <x v="1"/>
    <x v="1"/>
    <x v="5"/>
    <n v="4950"/>
    <x v="11112"/>
  </r>
  <r>
    <x v="1"/>
    <x v="0"/>
    <x v="0"/>
    <x v="0"/>
    <x v="6"/>
    <x v="6"/>
    <x v="6413"/>
    <x v="1"/>
    <x v="1"/>
    <x v="5"/>
    <n v="7700"/>
    <x v="11113"/>
  </r>
  <r>
    <x v="1"/>
    <x v="0"/>
    <x v="0"/>
    <x v="0"/>
    <x v="6"/>
    <x v="6"/>
    <x v="3590"/>
    <x v="1"/>
    <x v="1"/>
    <x v="5"/>
    <n v="4500"/>
    <x v="11114"/>
  </r>
  <r>
    <x v="1"/>
    <x v="0"/>
    <x v="0"/>
    <x v="0"/>
    <x v="6"/>
    <x v="6"/>
    <x v="2316"/>
    <x v="1"/>
    <x v="1"/>
    <x v="5"/>
    <n v="4500"/>
    <x v="11115"/>
  </r>
  <r>
    <x v="1"/>
    <x v="0"/>
    <x v="0"/>
    <x v="0"/>
    <x v="6"/>
    <x v="6"/>
    <x v="6413"/>
    <x v="1"/>
    <x v="1"/>
    <x v="5"/>
    <n v="1192.78"/>
    <x v="11113"/>
  </r>
  <r>
    <x v="1"/>
    <x v="0"/>
    <x v="0"/>
    <x v="0"/>
    <x v="6"/>
    <x v="6"/>
    <x v="6414"/>
    <x v="1"/>
    <x v="1"/>
    <x v="5"/>
    <n v="7700"/>
    <x v="11116"/>
  </r>
  <r>
    <x v="1"/>
    <x v="0"/>
    <x v="0"/>
    <x v="0"/>
    <x v="6"/>
    <x v="6"/>
    <x v="6415"/>
    <x v="1"/>
    <x v="1"/>
    <x v="5"/>
    <n v="4500"/>
    <x v="11117"/>
  </r>
  <r>
    <x v="1"/>
    <x v="0"/>
    <x v="0"/>
    <x v="0"/>
    <x v="6"/>
    <x v="6"/>
    <x v="2165"/>
    <x v="1"/>
    <x v="1"/>
    <x v="5"/>
    <n v="1192.7"/>
    <x v="9772"/>
  </r>
  <r>
    <x v="1"/>
    <x v="0"/>
    <x v="0"/>
    <x v="0"/>
    <x v="6"/>
    <x v="6"/>
    <x v="6269"/>
    <x v="1"/>
    <x v="1"/>
    <x v="5"/>
    <n v="7700"/>
    <x v="11118"/>
  </r>
  <r>
    <x v="1"/>
    <x v="0"/>
    <x v="0"/>
    <x v="0"/>
    <x v="6"/>
    <x v="6"/>
    <x v="3219"/>
    <x v="1"/>
    <x v="1"/>
    <x v="5"/>
    <n v="1279.8900000000001"/>
    <x v="9771"/>
  </r>
  <r>
    <x v="1"/>
    <x v="0"/>
    <x v="0"/>
    <x v="0"/>
    <x v="6"/>
    <x v="6"/>
    <x v="5972"/>
    <x v="1"/>
    <x v="1"/>
    <x v="5"/>
    <n v="2500"/>
    <x v="9717"/>
  </r>
  <r>
    <x v="1"/>
    <x v="0"/>
    <x v="0"/>
    <x v="0"/>
    <x v="6"/>
    <x v="6"/>
    <x v="2316"/>
    <x v="1"/>
    <x v="1"/>
    <x v="5"/>
    <n v="1090.1600000000001"/>
    <x v="11115"/>
  </r>
  <r>
    <x v="1"/>
    <x v="0"/>
    <x v="0"/>
    <x v="0"/>
    <x v="6"/>
    <x v="6"/>
    <x v="3529"/>
    <x v="1"/>
    <x v="1"/>
    <x v="5"/>
    <n v="4500"/>
    <x v="11119"/>
  </r>
  <r>
    <x v="1"/>
    <x v="0"/>
    <x v="0"/>
    <x v="0"/>
    <x v="6"/>
    <x v="6"/>
    <x v="6153"/>
    <x v="1"/>
    <x v="1"/>
    <x v="5"/>
    <n v="4950"/>
    <x v="11120"/>
  </r>
  <r>
    <x v="1"/>
    <x v="0"/>
    <x v="0"/>
    <x v="0"/>
    <x v="6"/>
    <x v="6"/>
    <x v="443"/>
    <x v="1"/>
    <x v="1"/>
    <x v="5"/>
    <n v="4500"/>
    <x v="4896"/>
  </r>
  <r>
    <x v="1"/>
    <x v="0"/>
    <x v="0"/>
    <x v="0"/>
    <x v="6"/>
    <x v="6"/>
    <x v="5967"/>
    <x v="1"/>
    <x v="1"/>
    <x v="5"/>
    <n v="4950"/>
    <x v="11111"/>
  </r>
  <r>
    <x v="1"/>
    <x v="0"/>
    <x v="0"/>
    <x v="0"/>
    <x v="6"/>
    <x v="6"/>
    <x v="5204"/>
    <x v="1"/>
    <x v="1"/>
    <x v="5"/>
    <n v="4500"/>
    <x v="11121"/>
  </r>
  <r>
    <x v="1"/>
    <x v="0"/>
    <x v="0"/>
    <x v="0"/>
    <x v="6"/>
    <x v="6"/>
    <x v="6416"/>
    <x v="1"/>
    <x v="1"/>
    <x v="5"/>
    <n v="4950"/>
    <x v="11122"/>
  </r>
  <r>
    <x v="1"/>
    <x v="0"/>
    <x v="0"/>
    <x v="0"/>
    <x v="6"/>
    <x v="6"/>
    <x v="6417"/>
    <x v="1"/>
    <x v="1"/>
    <x v="5"/>
    <n v="4950"/>
    <x v="11123"/>
  </r>
  <r>
    <x v="1"/>
    <x v="0"/>
    <x v="0"/>
    <x v="0"/>
    <x v="6"/>
    <x v="6"/>
    <x v="1660"/>
    <x v="1"/>
    <x v="1"/>
    <x v="5"/>
    <n v="4500"/>
    <x v="11124"/>
  </r>
  <r>
    <x v="1"/>
    <x v="0"/>
    <x v="0"/>
    <x v="0"/>
    <x v="6"/>
    <x v="6"/>
    <x v="3468"/>
    <x v="0"/>
    <x v="0"/>
    <x v="5"/>
    <n v="996.31"/>
    <x v="11125"/>
  </r>
  <r>
    <x v="1"/>
    <x v="0"/>
    <x v="0"/>
    <x v="0"/>
    <x v="6"/>
    <x v="6"/>
    <x v="4383"/>
    <x v="1"/>
    <x v="1"/>
    <x v="5"/>
    <n v="1670.43"/>
    <x v="11126"/>
  </r>
  <r>
    <x v="1"/>
    <x v="0"/>
    <x v="0"/>
    <x v="0"/>
    <x v="6"/>
    <x v="6"/>
    <x v="3586"/>
    <x v="1"/>
    <x v="1"/>
    <x v="5"/>
    <n v="1535.13"/>
    <x v="11127"/>
  </r>
  <r>
    <x v="1"/>
    <x v="0"/>
    <x v="0"/>
    <x v="0"/>
    <x v="6"/>
    <x v="6"/>
    <x v="4113"/>
    <x v="1"/>
    <x v="1"/>
    <x v="5"/>
    <n v="1299.83"/>
    <x v="11128"/>
  </r>
  <r>
    <x v="1"/>
    <x v="0"/>
    <x v="0"/>
    <x v="0"/>
    <x v="6"/>
    <x v="6"/>
    <x v="2453"/>
    <x v="1"/>
    <x v="1"/>
    <x v="5"/>
    <n v="1594"/>
    <x v="11129"/>
  </r>
  <r>
    <x v="1"/>
    <x v="0"/>
    <x v="0"/>
    <x v="0"/>
    <x v="6"/>
    <x v="6"/>
    <x v="2626"/>
    <x v="1"/>
    <x v="1"/>
    <x v="5"/>
    <n v="1571.22"/>
    <x v="9159"/>
  </r>
  <r>
    <x v="1"/>
    <x v="0"/>
    <x v="0"/>
    <x v="0"/>
    <x v="6"/>
    <x v="6"/>
    <x v="6028"/>
    <x v="1"/>
    <x v="1"/>
    <x v="5"/>
    <n v="1071.08"/>
    <x v="9914"/>
  </r>
  <r>
    <x v="1"/>
    <x v="0"/>
    <x v="0"/>
    <x v="0"/>
    <x v="6"/>
    <x v="6"/>
    <x v="6418"/>
    <x v="1"/>
    <x v="1"/>
    <x v="5"/>
    <n v="4500"/>
    <x v="11130"/>
  </r>
  <r>
    <x v="1"/>
    <x v="0"/>
    <x v="0"/>
    <x v="0"/>
    <x v="6"/>
    <x v="6"/>
    <x v="3333"/>
    <x v="1"/>
    <x v="1"/>
    <x v="5"/>
    <n v="7000"/>
    <x v="4752"/>
  </r>
  <r>
    <x v="1"/>
    <x v="0"/>
    <x v="0"/>
    <x v="0"/>
    <x v="6"/>
    <x v="6"/>
    <x v="2456"/>
    <x v="1"/>
    <x v="1"/>
    <x v="5"/>
    <n v="4500"/>
    <x v="2860"/>
  </r>
  <r>
    <x v="1"/>
    <x v="0"/>
    <x v="0"/>
    <x v="0"/>
    <x v="6"/>
    <x v="6"/>
    <x v="6419"/>
    <x v="1"/>
    <x v="1"/>
    <x v="5"/>
    <n v="4950"/>
    <x v="11131"/>
  </r>
  <r>
    <x v="1"/>
    <x v="0"/>
    <x v="0"/>
    <x v="0"/>
    <x v="6"/>
    <x v="6"/>
    <x v="3787"/>
    <x v="1"/>
    <x v="1"/>
    <x v="5"/>
    <n v="1131.02"/>
    <x v="11132"/>
  </r>
  <r>
    <x v="1"/>
    <x v="0"/>
    <x v="0"/>
    <x v="0"/>
    <x v="6"/>
    <x v="6"/>
    <x v="5733"/>
    <x v="1"/>
    <x v="1"/>
    <x v="5"/>
    <n v="7000"/>
    <x v="11133"/>
  </r>
  <r>
    <x v="1"/>
    <x v="0"/>
    <x v="0"/>
    <x v="0"/>
    <x v="6"/>
    <x v="6"/>
    <x v="6420"/>
    <x v="1"/>
    <x v="1"/>
    <x v="5"/>
    <n v="4500"/>
    <x v="11134"/>
  </r>
  <r>
    <x v="1"/>
    <x v="0"/>
    <x v="0"/>
    <x v="0"/>
    <x v="6"/>
    <x v="6"/>
    <x v="5021"/>
    <x v="1"/>
    <x v="1"/>
    <x v="5"/>
    <n v="7000"/>
    <x v="11135"/>
  </r>
  <r>
    <x v="1"/>
    <x v="0"/>
    <x v="0"/>
    <x v="0"/>
    <x v="6"/>
    <x v="6"/>
    <x v="4213"/>
    <x v="1"/>
    <x v="1"/>
    <x v="5"/>
    <n v="4950"/>
    <x v="11136"/>
  </r>
  <r>
    <x v="1"/>
    <x v="0"/>
    <x v="0"/>
    <x v="0"/>
    <x v="6"/>
    <x v="6"/>
    <x v="3787"/>
    <x v="1"/>
    <x v="1"/>
    <x v="5"/>
    <n v="7700"/>
    <x v="11132"/>
  </r>
  <r>
    <x v="1"/>
    <x v="0"/>
    <x v="0"/>
    <x v="0"/>
    <x v="6"/>
    <x v="6"/>
    <x v="617"/>
    <x v="1"/>
    <x v="1"/>
    <x v="5"/>
    <n v="4500"/>
    <x v="11137"/>
  </r>
  <r>
    <x v="1"/>
    <x v="0"/>
    <x v="0"/>
    <x v="0"/>
    <x v="6"/>
    <x v="6"/>
    <x v="10"/>
    <x v="1"/>
    <x v="1"/>
    <x v="5"/>
    <n v="2500"/>
    <x v="11138"/>
  </r>
  <r>
    <x v="1"/>
    <x v="0"/>
    <x v="0"/>
    <x v="0"/>
    <x v="6"/>
    <x v="6"/>
    <x v="50"/>
    <x v="1"/>
    <x v="1"/>
    <x v="5"/>
    <n v="5000"/>
    <x v="11139"/>
  </r>
  <r>
    <x v="1"/>
    <x v="0"/>
    <x v="0"/>
    <x v="0"/>
    <x v="6"/>
    <x v="6"/>
    <x v="5988"/>
    <x v="1"/>
    <x v="1"/>
    <x v="5"/>
    <n v="2500"/>
    <x v="11140"/>
  </r>
  <r>
    <x v="1"/>
    <x v="0"/>
    <x v="0"/>
    <x v="0"/>
    <x v="6"/>
    <x v="6"/>
    <x v="1246"/>
    <x v="1"/>
    <x v="1"/>
    <x v="5"/>
    <n v="1424"/>
    <x v="11141"/>
  </r>
  <r>
    <x v="1"/>
    <x v="0"/>
    <x v="0"/>
    <x v="0"/>
    <x v="6"/>
    <x v="6"/>
    <x v="6421"/>
    <x v="1"/>
    <x v="1"/>
    <x v="5"/>
    <n v="4950"/>
    <x v="11142"/>
  </r>
  <r>
    <x v="1"/>
    <x v="0"/>
    <x v="0"/>
    <x v="0"/>
    <x v="6"/>
    <x v="6"/>
    <x v="2118"/>
    <x v="1"/>
    <x v="1"/>
    <x v="5"/>
    <n v="7000"/>
    <x v="11143"/>
  </r>
  <r>
    <x v="1"/>
    <x v="0"/>
    <x v="0"/>
    <x v="0"/>
    <x v="6"/>
    <x v="6"/>
    <x v="2860"/>
    <x v="1"/>
    <x v="1"/>
    <x v="5"/>
    <n v="7700"/>
    <x v="11144"/>
  </r>
  <r>
    <x v="1"/>
    <x v="0"/>
    <x v="0"/>
    <x v="0"/>
    <x v="6"/>
    <x v="6"/>
    <x v="3701"/>
    <x v="1"/>
    <x v="1"/>
    <x v="5"/>
    <n v="1354.61"/>
    <x v="11145"/>
  </r>
  <r>
    <x v="1"/>
    <x v="0"/>
    <x v="0"/>
    <x v="0"/>
    <x v="6"/>
    <x v="6"/>
    <x v="6422"/>
    <x v="1"/>
    <x v="1"/>
    <x v="5"/>
    <n v="1034.99"/>
    <x v="11146"/>
  </r>
  <r>
    <x v="1"/>
    <x v="0"/>
    <x v="0"/>
    <x v="0"/>
    <x v="6"/>
    <x v="6"/>
    <x v="1351"/>
    <x v="1"/>
    <x v="1"/>
    <x v="5"/>
    <n v="1284.96"/>
    <x v="11147"/>
  </r>
  <r>
    <x v="1"/>
    <x v="0"/>
    <x v="0"/>
    <x v="0"/>
    <x v="6"/>
    <x v="6"/>
    <x v="4141"/>
    <x v="1"/>
    <x v="1"/>
    <x v="5"/>
    <n v="2500"/>
    <x v="11148"/>
  </r>
  <r>
    <x v="1"/>
    <x v="0"/>
    <x v="0"/>
    <x v="0"/>
    <x v="6"/>
    <x v="6"/>
    <x v="6423"/>
    <x v="1"/>
    <x v="1"/>
    <x v="5"/>
    <n v="1261.1600000000001"/>
    <x v="11149"/>
  </r>
  <r>
    <x v="1"/>
    <x v="0"/>
    <x v="0"/>
    <x v="0"/>
    <x v="6"/>
    <x v="6"/>
    <x v="6424"/>
    <x v="1"/>
    <x v="1"/>
    <x v="5"/>
    <n v="4500"/>
    <x v="11150"/>
  </r>
  <r>
    <x v="1"/>
    <x v="0"/>
    <x v="0"/>
    <x v="0"/>
    <x v="6"/>
    <x v="6"/>
    <x v="1246"/>
    <x v="1"/>
    <x v="1"/>
    <x v="5"/>
    <n v="4950"/>
    <x v="11141"/>
  </r>
  <r>
    <x v="1"/>
    <x v="0"/>
    <x v="0"/>
    <x v="0"/>
    <x v="6"/>
    <x v="6"/>
    <x v="6204"/>
    <x v="1"/>
    <x v="1"/>
    <x v="5"/>
    <n v="4950"/>
    <x v="10428"/>
  </r>
  <r>
    <x v="1"/>
    <x v="0"/>
    <x v="0"/>
    <x v="0"/>
    <x v="6"/>
    <x v="6"/>
    <x v="6425"/>
    <x v="1"/>
    <x v="1"/>
    <x v="5"/>
    <n v="4500"/>
    <x v="11151"/>
  </r>
  <r>
    <x v="1"/>
    <x v="0"/>
    <x v="0"/>
    <x v="0"/>
    <x v="6"/>
    <x v="6"/>
    <x v="4808"/>
    <x v="1"/>
    <x v="1"/>
    <x v="5"/>
    <n v="7000"/>
    <x v="11152"/>
  </r>
  <r>
    <x v="1"/>
    <x v="0"/>
    <x v="0"/>
    <x v="0"/>
    <x v="6"/>
    <x v="6"/>
    <x v="4706"/>
    <x v="1"/>
    <x v="1"/>
    <x v="5"/>
    <n v="4950"/>
    <x v="11153"/>
  </r>
  <r>
    <x v="1"/>
    <x v="0"/>
    <x v="0"/>
    <x v="0"/>
    <x v="6"/>
    <x v="6"/>
    <x v="4195"/>
    <x v="1"/>
    <x v="1"/>
    <x v="5"/>
    <n v="7700"/>
    <x v="11154"/>
  </r>
  <r>
    <x v="1"/>
    <x v="0"/>
    <x v="0"/>
    <x v="0"/>
    <x v="6"/>
    <x v="6"/>
    <x v="2755"/>
    <x v="1"/>
    <x v="1"/>
    <x v="5"/>
    <n v="7000"/>
    <x v="7349"/>
  </r>
  <r>
    <x v="1"/>
    <x v="0"/>
    <x v="0"/>
    <x v="0"/>
    <x v="6"/>
    <x v="6"/>
    <x v="3892"/>
    <x v="1"/>
    <x v="1"/>
    <x v="5"/>
    <n v="4500"/>
    <x v="11155"/>
  </r>
  <r>
    <x v="1"/>
    <x v="0"/>
    <x v="0"/>
    <x v="0"/>
    <x v="6"/>
    <x v="6"/>
    <x v="2626"/>
    <x v="1"/>
    <x v="1"/>
    <x v="5"/>
    <n v="4500"/>
    <x v="9159"/>
  </r>
  <r>
    <x v="1"/>
    <x v="0"/>
    <x v="0"/>
    <x v="0"/>
    <x v="6"/>
    <x v="6"/>
    <x v="3876"/>
    <x v="1"/>
    <x v="1"/>
    <x v="5"/>
    <n v="4500"/>
    <x v="11156"/>
  </r>
  <r>
    <x v="1"/>
    <x v="0"/>
    <x v="0"/>
    <x v="0"/>
    <x v="6"/>
    <x v="6"/>
    <x v="6424"/>
    <x v="1"/>
    <x v="1"/>
    <x v="5"/>
    <n v="735"/>
    <x v="11150"/>
  </r>
  <r>
    <x v="1"/>
    <x v="0"/>
    <x v="0"/>
    <x v="0"/>
    <x v="6"/>
    <x v="6"/>
    <x v="4199"/>
    <x v="1"/>
    <x v="1"/>
    <x v="5"/>
    <n v="7000"/>
    <x v="11157"/>
  </r>
  <r>
    <x v="1"/>
    <x v="0"/>
    <x v="0"/>
    <x v="0"/>
    <x v="6"/>
    <x v="6"/>
    <x v="1192"/>
    <x v="1"/>
    <x v="1"/>
    <x v="5"/>
    <n v="1120"/>
    <x v="1276"/>
  </r>
  <r>
    <x v="1"/>
    <x v="0"/>
    <x v="0"/>
    <x v="0"/>
    <x v="6"/>
    <x v="6"/>
    <x v="4549"/>
    <x v="1"/>
    <x v="1"/>
    <x v="5"/>
    <n v="1156.1600000000001"/>
    <x v="11158"/>
  </r>
  <r>
    <x v="1"/>
    <x v="0"/>
    <x v="0"/>
    <x v="0"/>
    <x v="6"/>
    <x v="6"/>
    <x v="6426"/>
    <x v="1"/>
    <x v="1"/>
    <x v="5"/>
    <n v="1256"/>
    <x v="11159"/>
  </r>
  <r>
    <x v="1"/>
    <x v="0"/>
    <x v="0"/>
    <x v="0"/>
    <x v="6"/>
    <x v="6"/>
    <x v="5487"/>
    <x v="1"/>
    <x v="1"/>
    <x v="5"/>
    <n v="863.33"/>
    <x v="11160"/>
  </r>
  <r>
    <x v="1"/>
    <x v="0"/>
    <x v="0"/>
    <x v="0"/>
    <x v="6"/>
    <x v="6"/>
    <x v="4244"/>
    <x v="1"/>
    <x v="1"/>
    <x v="5"/>
    <n v="1149.99"/>
    <x v="11161"/>
  </r>
  <r>
    <x v="1"/>
    <x v="0"/>
    <x v="0"/>
    <x v="0"/>
    <x v="6"/>
    <x v="6"/>
    <x v="2017"/>
    <x v="1"/>
    <x v="1"/>
    <x v="5"/>
    <n v="7700"/>
    <x v="11162"/>
  </r>
  <r>
    <x v="1"/>
    <x v="0"/>
    <x v="0"/>
    <x v="0"/>
    <x v="6"/>
    <x v="6"/>
    <x v="499"/>
    <x v="0"/>
    <x v="0"/>
    <x v="5"/>
    <n v="751.08"/>
    <x v="512"/>
  </r>
  <r>
    <x v="1"/>
    <x v="0"/>
    <x v="0"/>
    <x v="0"/>
    <x v="6"/>
    <x v="6"/>
    <x v="4547"/>
    <x v="0"/>
    <x v="3"/>
    <x v="5"/>
    <n v="2394.39"/>
    <x v="6415"/>
  </r>
  <r>
    <x v="1"/>
    <x v="0"/>
    <x v="0"/>
    <x v="0"/>
    <x v="6"/>
    <x v="6"/>
    <x v="501"/>
    <x v="0"/>
    <x v="0"/>
    <x v="5"/>
    <n v="710.44"/>
    <x v="514"/>
  </r>
  <r>
    <x v="1"/>
    <x v="0"/>
    <x v="0"/>
    <x v="0"/>
    <x v="6"/>
    <x v="6"/>
    <x v="1213"/>
    <x v="0"/>
    <x v="3"/>
    <x v="5"/>
    <n v="704.58"/>
    <x v="11163"/>
  </r>
  <r>
    <x v="1"/>
    <x v="0"/>
    <x v="0"/>
    <x v="0"/>
    <x v="6"/>
    <x v="6"/>
    <x v="193"/>
    <x v="1"/>
    <x v="1"/>
    <x v="5"/>
    <n v="4500"/>
    <x v="195"/>
  </r>
  <r>
    <x v="1"/>
    <x v="0"/>
    <x v="0"/>
    <x v="0"/>
    <x v="6"/>
    <x v="6"/>
    <x v="6427"/>
    <x v="1"/>
    <x v="1"/>
    <x v="5"/>
    <n v="1004.5"/>
    <x v="11164"/>
  </r>
  <r>
    <x v="1"/>
    <x v="0"/>
    <x v="0"/>
    <x v="0"/>
    <x v="6"/>
    <x v="6"/>
    <x v="6414"/>
    <x v="1"/>
    <x v="1"/>
    <x v="5"/>
    <n v="937.78"/>
    <x v="11116"/>
  </r>
  <r>
    <x v="1"/>
    <x v="0"/>
    <x v="0"/>
    <x v="0"/>
    <x v="6"/>
    <x v="6"/>
    <x v="6428"/>
    <x v="1"/>
    <x v="1"/>
    <x v="5"/>
    <n v="2090.33"/>
    <x v="11165"/>
  </r>
  <r>
    <x v="1"/>
    <x v="0"/>
    <x v="0"/>
    <x v="0"/>
    <x v="6"/>
    <x v="6"/>
    <x v="6429"/>
    <x v="1"/>
    <x v="1"/>
    <x v="5"/>
    <n v="5000"/>
    <x v="11166"/>
  </r>
  <r>
    <x v="1"/>
    <x v="0"/>
    <x v="0"/>
    <x v="0"/>
    <x v="6"/>
    <x v="6"/>
    <x v="6430"/>
    <x v="1"/>
    <x v="1"/>
    <x v="5"/>
    <n v="7700"/>
    <x v="11167"/>
  </r>
  <r>
    <x v="1"/>
    <x v="0"/>
    <x v="0"/>
    <x v="0"/>
    <x v="6"/>
    <x v="6"/>
    <x v="885"/>
    <x v="1"/>
    <x v="1"/>
    <x v="5"/>
    <n v="7700"/>
    <x v="11168"/>
  </r>
  <r>
    <x v="1"/>
    <x v="0"/>
    <x v="0"/>
    <x v="0"/>
    <x v="6"/>
    <x v="6"/>
    <x v="6431"/>
    <x v="1"/>
    <x v="1"/>
    <x v="5"/>
    <n v="2500"/>
    <x v="11169"/>
  </r>
  <r>
    <x v="1"/>
    <x v="0"/>
    <x v="0"/>
    <x v="0"/>
    <x v="6"/>
    <x v="6"/>
    <x v="1464"/>
    <x v="1"/>
    <x v="1"/>
    <x v="5"/>
    <n v="4500"/>
    <x v="11170"/>
  </r>
  <r>
    <x v="1"/>
    <x v="0"/>
    <x v="0"/>
    <x v="0"/>
    <x v="6"/>
    <x v="6"/>
    <x v="6432"/>
    <x v="1"/>
    <x v="1"/>
    <x v="5"/>
    <n v="4500"/>
    <x v="11171"/>
  </r>
  <r>
    <x v="1"/>
    <x v="0"/>
    <x v="0"/>
    <x v="0"/>
    <x v="6"/>
    <x v="6"/>
    <x v="4035"/>
    <x v="1"/>
    <x v="1"/>
    <x v="5"/>
    <n v="4500"/>
    <x v="11172"/>
  </r>
  <r>
    <x v="1"/>
    <x v="0"/>
    <x v="0"/>
    <x v="0"/>
    <x v="6"/>
    <x v="6"/>
    <x v="692"/>
    <x v="1"/>
    <x v="1"/>
    <x v="5"/>
    <n v="2500"/>
    <x v="11173"/>
  </r>
  <r>
    <x v="1"/>
    <x v="0"/>
    <x v="0"/>
    <x v="0"/>
    <x v="6"/>
    <x v="6"/>
    <x v="5822"/>
    <x v="1"/>
    <x v="1"/>
    <x v="5"/>
    <n v="5500"/>
    <x v="11174"/>
  </r>
  <r>
    <x v="1"/>
    <x v="0"/>
    <x v="0"/>
    <x v="0"/>
    <x v="6"/>
    <x v="6"/>
    <x v="1464"/>
    <x v="1"/>
    <x v="1"/>
    <x v="5"/>
    <n v="1184.05"/>
    <x v="11170"/>
  </r>
  <r>
    <x v="1"/>
    <x v="0"/>
    <x v="0"/>
    <x v="0"/>
    <x v="6"/>
    <x v="6"/>
    <x v="199"/>
    <x v="1"/>
    <x v="1"/>
    <x v="5"/>
    <n v="7700"/>
    <x v="6092"/>
  </r>
  <r>
    <x v="1"/>
    <x v="0"/>
    <x v="0"/>
    <x v="0"/>
    <x v="6"/>
    <x v="6"/>
    <x v="945"/>
    <x v="1"/>
    <x v="1"/>
    <x v="5"/>
    <n v="4500"/>
    <x v="9886"/>
  </r>
  <r>
    <x v="1"/>
    <x v="0"/>
    <x v="0"/>
    <x v="0"/>
    <x v="6"/>
    <x v="6"/>
    <x v="4335"/>
    <x v="0"/>
    <x v="0"/>
    <x v="5"/>
    <n v="658.7"/>
    <x v="11175"/>
  </r>
  <r>
    <x v="1"/>
    <x v="0"/>
    <x v="0"/>
    <x v="0"/>
    <x v="6"/>
    <x v="6"/>
    <x v="6005"/>
    <x v="0"/>
    <x v="0"/>
    <x v="5"/>
    <n v="2757.31"/>
    <x v="11176"/>
  </r>
  <r>
    <x v="1"/>
    <x v="0"/>
    <x v="0"/>
    <x v="0"/>
    <x v="6"/>
    <x v="6"/>
    <x v="6323"/>
    <x v="1"/>
    <x v="1"/>
    <x v="5"/>
    <n v="4950"/>
    <x v="11177"/>
  </r>
  <r>
    <x v="1"/>
    <x v="0"/>
    <x v="0"/>
    <x v="0"/>
    <x v="6"/>
    <x v="6"/>
    <x v="1493"/>
    <x v="1"/>
    <x v="1"/>
    <x v="5"/>
    <n v="1451.86"/>
    <x v="11178"/>
  </r>
  <r>
    <x v="1"/>
    <x v="0"/>
    <x v="0"/>
    <x v="0"/>
    <x v="6"/>
    <x v="6"/>
    <x v="6433"/>
    <x v="0"/>
    <x v="0"/>
    <x v="5"/>
    <n v="4684.04"/>
    <x v="11179"/>
  </r>
  <r>
    <x v="1"/>
    <x v="0"/>
    <x v="0"/>
    <x v="0"/>
    <x v="6"/>
    <x v="6"/>
    <x v="6434"/>
    <x v="1"/>
    <x v="1"/>
    <x v="5"/>
    <n v="992.89"/>
    <x v="11180"/>
  </r>
  <r>
    <x v="1"/>
    <x v="0"/>
    <x v="90"/>
    <x v="90"/>
    <x v="115"/>
    <x v="115"/>
    <x v="3074"/>
    <x v="0"/>
    <x v="0"/>
    <x v="5"/>
    <n v="2632.54"/>
    <x v="11181"/>
  </r>
  <r>
    <x v="1"/>
    <x v="0"/>
    <x v="90"/>
    <x v="90"/>
    <x v="115"/>
    <x v="115"/>
    <x v="490"/>
    <x v="0"/>
    <x v="0"/>
    <x v="5"/>
    <n v="13907.25"/>
    <x v="11182"/>
  </r>
  <r>
    <x v="1"/>
    <x v="0"/>
    <x v="90"/>
    <x v="90"/>
    <x v="115"/>
    <x v="115"/>
    <x v="717"/>
    <x v="0"/>
    <x v="0"/>
    <x v="5"/>
    <n v="4779.47"/>
    <x v="11183"/>
  </r>
  <r>
    <x v="1"/>
    <x v="0"/>
    <x v="90"/>
    <x v="90"/>
    <x v="115"/>
    <x v="115"/>
    <x v="3125"/>
    <x v="0"/>
    <x v="0"/>
    <x v="5"/>
    <n v="4091.07"/>
    <x v="4427"/>
  </r>
  <r>
    <x v="1"/>
    <x v="0"/>
    <x v="90"/>
    <x v="90"/>
    <x v="115"/>
    <x v="115"/>
    <x v="3209"/>
    <x v="0"/>
    <x v="0"/>
    <x v="5"/>
    <n v="4089.54"/>
    <x v="11184"/>
  </r>
  <r>
    <x v="1"/>
    <x v="0"/>
    <x v="90"/>
    <x v="90"/>
    <x v="115"/>
    <x v="115"/>
    <x v="4359"/>
    <x v="0"/>
    <x v="3"/>
    <x v="5"/>
    <n v="5191.5600000000004"/>
    <x v="6016"/>
  </r>
  <r>
    <x v="1"/>
    <x v="0"/>
    <x v="90"/>
    <x v="90"/>
    <x v="115"/>
    <x v="115"/>
    <x v="1547"/>
    <x v="0"/>
    <x v="0"/>
    <x v="5"/>
    <n v="5217.03"/>
    <x v="11185"/>
  </r>
  <r>
    <x v="1"/>
    <x v="0"/>
    <x v="90"/>
    <x v="90"/>
    <x v="115"/>
    <x v="115"/>
    <x v="204"/>
    <x v="0"/>
    <x v="3"/>
    <x v="5"/>
    <n v="6049.56"/>
    <x v="11186"/>
  </r>
  <r>
    <x v="1"/>
    <x v="0"/>
    <x v="90"/>
    <x v="90"/>
    <x v="115"/>
    <x v="115"/>
    <x v="5489"/>
    <x v="0"/>
    <x v="0"/>
    <x v="5"/>
    <n v="7847.84"/>
    <x v="11187"/>
  </r>
  <r>
    <x v="1"/>
    <x v="0"/>
    <x v="90"/>
    <x v="90"/>
    <x v="115"/>
    <x v="115"/>
    <x v="4498"/>
    <x v="0"/>
    <x v="0"/>
    <x v="5"/>
    <n v="4637.3599999999997"/>
    <x v="11188"/>
  </r>
  <r>
    <x v="1"/>
    <x v="0"/>
    <x v="90"/>
    <x v="90"/>
    <x v="115"/>
    <x v="115"/>
    <x v="388"/>
    <x v="0"/>
    <x v="0"/>
    <x v="5"/>
    <n v="2839.2"/>
    <x v="11189"/>
  </r>
  <r>
    <x v="1"/>
    <x v="0"/>
    <x v="90"/>
    <x v="90"/>
    <x v="115"/>
    <x v="115"/>
    <x v="814"/>
    <x v="0"/>
    <x v="0"/>
    <x v="5"/>
    <n v="21865.7"/>
    <x v="11190"/>
  </r>
  <r>
    <x v="1"/>
    <x v="0"/>
    <x v="28"/>
    <x v="28"/>
    <x v="33"/>
    <x v="33"/>
    <x v="3305"/>
    <x v="0"/>
    <x v="0"/>
    <x v="5"/>
    <n v="5217.03"/>
    <x v="11191"/>
  </r>
  <r>
    <x v="1"/>
    <x v="0"/>
    <x v="28"/>
    <x v="28"/>
    <x v="33"/>
    <x v="33"/>
    <x v="6435"/>
    <x v="0"/>
    <x v="3"/>
    <x v="5"/>
    <n v="8299.2000000000007"/>
    <x v="11192"/>
  </r>
  <r>
    <x v="1"/>
    <x v="0"/>
    <x v="29"/>
    <x v="29"/>
    <x v="34"/>
    <x v="34"/>
    <x v="4470"/>
    <x v="0"/>
    <x v="0"/>
    <x v="5"/>
    <n v="2119.2399999999998"/>
    <x v="6246"/>
  </r>
  <r>
    <x v="1"/>
    <x v="0"/>
    <x v="28"/>
    <x v="28"/>
    <x v="33"/>
    <x v="33"/>
    <x v="4470"/>
    <x v="0"/>
    <x v="0"/>
    <x v="5"/>
    <n v="5057.38"/>
    <x v="6246"/>
  </r>
  <r>
    <x v="1"/>
    <x v="0"/>
    <x v="28"/>
    <x v="28"/>
    <x v="33"/>
    <x v="33"/>
    <x v="4165"/>
    <x v="0"/>
    <x v="0"/>
    <x v="5"/>
    <n v="3448.17"/>
    <x v="11193"/>
  </r>
  <r>
    <x v="1"/>
    <x v="0"/>
    <x v="28"/>
    <x v="28"/>
    <x v="33"/>
    <x v="33"/>
    <x v="1336"/>
    <x v="0"/>
    <x v="0"/>
    <x v="5"/>
    <n v="16991.32"/>
    <x v="2017"/>
  </r>
  <r>
    <x v="1"/>
    <x v="0"/>
    <x v="28"/>
    <x v="28"/>
    <x v="33"/>
    <x v="33"/>
    <x v="3562"/>
    <x v="0"/>
    <x v="0"/>
    <x v="5"/>
    <n v="4204.2"/>
    <x v="4585"/>
  </r>
  <r>
    <x v="1"/>
    <x v="0"/>
    <x v="28"/>
    <x v="28"/>
    <x v="33"/>
    <x v="33"/>
    <x v="2782"/>
    <x v="0"/>
    <x v="0"/>
    <x v="5"/>
    <n v="7209.2"/>
    <x v="11194"/>
  </r>
  <r>
    <x v="1"/>
    <x v="0"/>
    <x v="28"/>
    <x v="28"/>
    <x v="33"/>
    <x v="33"/>
    <x v="6436"/>
    <x v="0"/>
    <x v="0"/>
    <x v="5"/>
    <n v="6168.83"/>
    <x v="11195"/>
  </r>
  <r>
    <x v="1"/>
    <x v="0"/>
    <x v="28"/>
    <x v="28"/>
    <x v="33"/>
    <x v="33"/>
    <x v="699"/>
    <x v="0"/>
    <x v="0"/>
    <x v="5"/>
    <n v="4125.1499999999996"/>
    <x v="724"/>
  </r>
  <r>
    <x v="0"/>
    <x v="8"/>
    <x v="62"/>
    <x v="62"/>
    <x v="76"/>
    <x v="76"/>
    <x v="1098"/>
    <x v="0"/>
    <x v="6"/>
    <x v="5"/>
    <n v="8430.19"/>
    <x v="2453"/>
  </r>
  <r>
    <x v="0"/>
    <x v="8"/>
    <x v="62"/>
    <x v="62"/>
    <x v="76"/>
    <x v="76"/>
    <x v="1098"/>
    <x v="0"/>
    <x v="6"/>
    <x v="5"/>
    <n v="2447.4299999999998"/>
    <x v="2453"/>
  </r>
  <r>
    <x v="1"/>
    <x v="8"/>
    <x v="62"/>
    <x v="62"/>
    <x v="76"/>
    <x v="76"/>
    <x v="2306"/>
    <x v="0"/>
    <x v="4"/>
    <x v="5"/>
    <n v="50797.599999999999"/>
    <x v="2668"/>
  </r>
  <r>
    <x v="0"/>
    <x v="8"/>
    <x v="100"/>
    <x v="100"/>
    <x v="128"/>
    <x v="128"/>
    <x v="3369"/>
    <x v="0"/>
    <x v="0"/>
    <x v="5"/>
    <n v="151225.82"/>
    <x v="4267"/>
  </r>
  <r>
    <x v="0"/>
    <x v="8"/>
    <x v="100"/>
    <x v="100"/>
    <x v="128"/>
    <x v="128"/>
    <x v="3369"/>
    <x v="0"/>
    <x v="0"/>
    <x v="5"/>
    <n v="33861.68"/>
    <x v="4267"/>
  </r>
  <r>
    <x v="1"/>
    <x v="0"/>
    <x v="29"/>
    <x v="29"/>
    <x v="34"/>
    <x v="34"/>
    <x v="6437"/>
    <x v="1"/>
    <x v="1"/>
    <x v="5"/>
    <n v="5050"/>
    <x v="11196"/>
  </r>
  <r>
    <x v="1"/>
    <x v="0"/>
    <x v="29"/>
    <x v="29"/>
    <x v="34"/>
    <x v="34"/>
    <x v="6438"/>
    <x v="1"/>
    <x v="1"/>
    <x v="5"/>
    <n v="5050"/>
    <x v="11197"/>
  </r>
  <r>
    <x v="1"/>
    <x v="0"/>
    <x v="29"/>
    <x v="29"/>
    <x v="34"/>
    <x v="34"/>
    <x v="2425"/>
    <x v="1"/>
    <x v="1"/>
    <x v="5"/>
    <n v="5050"/>
    <x v="11198"/>
  </r>
  <r>
    <x v="1"/>
    <x v="0"/>
    <x v="29"/>
    <x v="29"/>
    <x v="34"/>
    <x v="34"/>
    <x v="6439"/>
    <x v="1"/>
    <x v="1"/>
    <x v="5"/>
    <n v="5050"/>
    <x v="11199"/>
  </r>
  <r>
    <x v="1"/>
    <x v="0"/>
    <x v="29"/>
    <x v="29"/>
    <x v="34"/>
    <x v="34"/>
    <x v="663"/>
    <x v="1"/>
    <x v="1"/>
    <x v="5"/>
    <n v="3528"/>
    <x v="11200"/>
  </r>
  <r>
    <x v="1"/>
    <x v="0"/>
    <x v="29"/>
    <x v="29"/>
    <x v="34"/>
    <x v="34"/>
    <x v="4576"/>
    <x v="1"/>
    <x v="1"/>
    <x v="5"/>
    <n v="3030"/>
    <x v="11201"/>
  </r>
  <r>
    <x v="1"/>
    <x v="0"/>
    <x v="29"/>
    <x v="29"/>
    <x v="34"/>
    <x v="34"/>
    <x v="6440"/>
    <x v="1"/>
    <x v="1"/>
    <x v="5"/>
    <n v="5050"/>
    <x v="11202"/>
  </r>
  <r>
    <x v="1"/>
    <x v="0"/>
    <x v="28"/>
    <x v="28"/>
    <x v="33"/>
    <x v="33"/>
    <x v="6437"/>
    <x v="1"/>
    <x v="1"/>
    <x v="5"/>
    <n v="5364.45"/>
    <x v="11196"/>
  </r>
  <r>
    <x v="1"/>
    <x v="0"/>
    <x v="28"/>
    <x v="28"/>
    <x v="33"/>
    <x v="33"/>
    <x v="6165"/>
    <x v="1"/>
    <x v="1"/>
    <x v="5"/>
    <n v="2489"/>
    <x v="11203"/>
  </r>
  <r>
    <x v="1"/>
    <x v="0"/>
    <x v="28"/>
    <x v="28"/>
    <x v="33"/>
    <x v="33"/>
    <x v="6441"/>
    <x v="1"/>
    <x v="1"/>
    <x v="5"/>
    <n v="2358"/>
    <x v="11204"/>
  </r>
  <r>
    <x v="1"/>
    <x v="0"/>
    <x v="28"/>
    <x v="28"/>
    <x v="33"/>
    <x v="33"/>
    <x v="4753"/>
    <x v="1"/>
    <x v="1"/>
    <x v="5"/>
    <n v="1768.5"/>
    <x v="6806"/>
  </r>
  <r>
    <x v="1"/>
    <x v="0"/>
    <x v="28"/>
    <x v="28"/>
    <x v="33"/>
    <x v="33"/>
    <x v="3910"/>
    <x v="1"/>
    <x v="1"/>
    <x v="5"/>
    <n v="2947.5"/>
    <x v="11205"/>
  </r>
  <r>
    <x v="1"/>
    <x v="0"/>
    <x v="28"/>
    <x v="28"/>
    <x v="33"/>
    <x v="33"/>
    <x v="6438"/>
    <x v="1"/>
    <x v="1"/>
    <x v="5"/>
    <n v="3576.3"/>
    <x v="11197"/>
  </r>
  <r>
    <x v="1"/>
    <x v="0"/>
    <x v="28"/>
    <x v="28"/>
    <x v="33"/>
    <x v="33"/>
    <x v="6442"/>
    <x v="1"/>
    <x v="1"/>
    <x v="5"/>
    <n v="3780"/>
    <x v="11206"/>
  </r>
  <r>
    <x v="1"/>
    <x v="0"/>
    <x v="28"/>
    <x v="28"/>
    <x v="33"/>
    <x v="33"/>
    <x v="828"/>
    <x v="1"/>
    <x v="1"/>
    <x v="5"/>
    <n v="1365"/>
    <x v="11207"/>
  </r>
  <r>
    <x v="1"/>
    <x v="0"/>
    <x v="28"/>
    <x v="28"/>
    <x v="33"/>
    <x v="33"/>
    <x v="5978"/>
    <x v="1"/>
    <x v="1"/>
    <x v="5"/>
    <n v="2384.1999999999998"/>
    <x v="9734"/>
  </r>
  <r>
    <x v="1"/>
    <x v="0"/>
    <x v="28"/>
    <x v="28"/>
    <x v="33"/>
    <x v="33"/>
    <x v="2425"/>
    <x v="1"/>
    <x v="1"/>
    <x v="5"/>
    <n v="4716"/>
    <x v="11198"/>
  </r>
  <r>
    <x v="1"/>
    <x v="0"/>
    <x v="28"/>
    <x v="28"/>
    <x v="33"/>
    <x v="33"/>
    <x v="6439"/>
    <x v="1"/>
    <x v="1"/>
    <x v="5"/>
    <n v="3576.3"/>
    <x v="11199"/>
  </r>
  <r>
    <x v="1"/>
    <x v="0"/>
    <x v="28"/>
    <x v="28"/>
    <x v="33"/>
    <x v="33"/>
    <x v="5023"/>
    <x v="1"/>
    <x v="1"/>
    <x v="5"/>
    <n v="3576.3"/>
    <x v="11208"/>
  </r>
  <r>
    <x v="1"/>
    <x v="0"/>
    <x v="28"/>
    <x v="28"/>
    <x v="33"/>
    <x v="33"/>
    <x v="663"/>
    <x v="1"/>
    <x v="1"/>
    <x v="5"/>
    <n v="2592"/>
    <x v="11200"/>
  </r>
  <r>
    <x v="1"/>
    <x v="0"/>
    <x v="28"/>
    <x v="28"/>
    <x v="33"/>
    <x v="33"/>
    <x v="975"/>
    <x v="1"/>
    <x v="1"/>
    <x v="5"/>
    <n v="1890"/>
    <x v="9361"/>
  </r>
  <r>
    <x v="1"/>
    <x v="0"/>
    <x v="28"/>
    <x v="28"/>
    <x v="33"/>
    <x v="33"/>
    <x v="6443"/>
    <x v="1"/>
    <x v="1"/>
    <x v="5"/>
    <n v="1560"/>
    <x v="11209"/>
  </r>
  <r>
    <x v="1"/>
    <x v="0"/>
    <x v="28"/>
    <x v="28"/>
    <x v="33"/>
    <x v="33"/>
    <x v="4576"/>
    <x v="1"/>
    <x v="1"/>
    <x v="5"/>
    <n v="3537"/>
    <x v="11201"/>
  </r>
  <r>
    <x v="1"/>
    <x v="0"/>
    <x v="28"/>
    <x v="28"/>
    <x v="33"/>
    <x v="33"/>
    <x v="6440"/>
    <x v="1"/>
    <x v="1"/>
    <x v="5"/>
    <n v="3576.3"/>
    <x v="11202"/>
  </r>
  <r>
    <x v="1"/>
    <x v="0"/>
    <x v="28"/>
    <x v="28"/>
    <x v="33"/>
    <x v="33"/>
    <x v="6444"/>
    <x v="1"/>
    <x v="1"/>
    <x v="5"/>
    <n v="3240"/>
    <x v="11210"/>
  </r>
  <r>
    <x v="1"/>
    <x v="0"/>
    <x v="29"/>
    <x v="29"/>
    <x v="34"/>
    <x v="34"/>
    <x v="543"/>
    <x v="1"/>
    <x v="1"/>
    <x v="5"/>
    <n v="2450"/>
    <x v="11211"/>
  </r>
  <r>
    <x v="1"/>
    <x v="0"/>
    <x v="28"/>
    <x v="28"/>
    <x v="33"/>
    <x v="33"/>
    <x v="401"/>
    <x v="1"/>
    <x v="1"/>
    <x v="5"/>
    <n v="4362.3"/>
    <x v="3480"/>
  </r>
  <r>
    <x v="1"/>
    <x v="0"/>
    <x v="29"/>
    <x v="29"/>
    <x v="34"/>
    <x v="34"/>
    <x v="401"/>
    <x v="1"/>
    <x v="1"/>
    <x v="5"/>
    <n v="3030"/>
    <x v="3480"/>
  </r>
  <r>
    <x v="1"/>
    <x v="0"/>
    <x v="28"/>
    <x v="28"/>
    <x v="33"/>
    <x v="33"/>
    <x v="6445"/>
    <x v="1"/>
    <x v="1"/>
    <x v="5"/>
    <n v="2970"/>
    <x v="11212"/>
  </r>
  <r>
    <x v="1"/>
    <x v="0"/>
    <x v="29"/>
    <x v="29"/>
    <x v="34"/>
    <x v="34"/>
    <x v="6445"/>
    <x v="1"/>
    <x v="1"/>
    <x v="5"/>
    <n v="2603.0100000000002"/>
    <x v="11212"/>
  </r>
  <r>
    <x v="1"/>
    <x v="0"/>
    <x v="28"/>
    <x v="28"/>
    <x v="33"/>
    <x v="33"/>
    <x v="5834"/>
    <x v="1"/>
    <x v="1"/>
    <x v="5"/>
    <n v="4820.8"/>
    <x v="9363"/>
  </r>
  <r>
    <x v="1"/>
    <x v="0"/>
    <x v="29"/>
    <x v="29"/>
    <x v="34"/>
    <x v="34"/>
    <x v="5834"/>
    <x v="1"/>
    <x v="1"/>
    <x v="5"/>
    <n v="3636"/>
    <x v="9363"/>
  </r>
  <r>
    <x v="1"/>
    <x v="0"/>
    <x v="28"/>
    <x v="28"/>
    <x v="33"/>
    <x v="33"/>
    <x v="6446"/>
    <x v="1"/>
    <x v="1"/>
    <x v="5"/>
    <n v="3519"/>
    <x v="11213"/>
  </r>
  <r>
    <x v="1"/>
    <x v="0"/>
    <x v="28"/>
    <x v="28"/>
    <x v="33"/>
    <x v="33"/>
    <x v="6447"/>
    <x v="1"/>
    <x v="1"/>
    <x v="5"/>
    <n v="2737.9"/>
    <x v="11214"/>
  </r>
  <r>
    <x v="1"/>
    <x v="0"/>
    <x v="29"/>
    <x v="29"/>
    <x v="34"/>
    <x v="34"/>
    <x v="6447"/>
    <x v="1"/>
    <x v="1"/>
    <x v="5"/>
    <n v="2424"/>
    <x v="11214"/>
  </r>
  <r>
    <x v="1"/>
    <x v="0"/>
    <x v="28"/>
    <x v="28"/>
    <x v="33"/>
    <x v="33"/>
    <x v="543"/>
    <x v="1"/>
    <x v="1"/>
    <x v="5"/>
    <n v="2730"/>
    <x v="11211"/>
  </r>
  <r>
    <x v="1"/>
    <x v="0"/>
    <x v="28"/>
    <x v="28"/>
    <x v="33"/>
    <x v="33"/>
    <x v="6062"/>
    <x v="1"/>
    <x v="1"/>
    <x v="5"/>
    <n v="2620"/>
    <x v="11215"/>
  </r>
  <r>
    <x v="1"/>
    <x v="0"/>
    <x v="28"/>
    <x v="28"/>
    <x v="33"/>
    <x v="33"/>
    <x v="1184"/>
    <x v="1"/>
    <x v="1"/>
    <x v="5"/>
    <n v="6242.6"/>
    <x v="1266"/>
  </r>
  <r>
    <x v="1"/>
    <x v="0"/>
    <x v="28"/>
    <x v="28"/>
    <x v="33"/>
    <x v="33"/>
    <x v="1538"/>
    <x v="1"/>
    <x v="1"/>
    <x v="5"/>
    <n v="1788.15"/>
    <x v="11216"/>
  </r>
  <r>
    <x v="1"/>
    <x v="0"/>
    <x v="28"/>
    <x v="28"/>
    <x v="33"/>
    <x v="33"/>
    <x v="759"/>
    <x v="1"/>
    <x v="1"/>
    <x v="5"/>
    <n v="7580.3"/>
    <x v="11217"/>
  </r>
  <r>
    <x v="1"/>
    <x v="0"/>
    <x v="28"/>
    <x v="28"/>
    <x v="33"/>
    <x v="33"/>
    <x v="5199"/>
    <x v="1"/>
    <x v="1"/>
    <x v="5"/>
    <n v="2100"/>
    <x v="11218"/>
  </r>
  <r>
    <x v="1"/>
    <x v="0"/>
    <x v="28"/>
    <x v="28"/>
    <x v="33"/>
    <x v="33"/>
    <x v="3570"/>
    <x v="1"/>
    <x v="1"/>
    <x v="5"/>
    <n v="1932"/>
    <x v="4597"/>
  </r>
  <r>
    <x v="1"/>
    <x v="0"/>
    <x v="28"/>
    <x v="28"/>
    <x v="33"/>
    <x v="33"/>
    <x v="5863"/>
    <x v="1"/>
    <x v="1"/>
    <x v="5"/>
    <n v="1742.3"/>
    <x v="11219"/>
  </r>
  <r>
    <x v="1"/>
    <x v="0"/>
    <x v="28"/>
    <x v="28"/>
    <x v="33"/>
    <x v="33"/>
    <x v="2928"/>
    <x v="1"/>
    <x v="1"/>
    <x v="5"/>
    <n v="1473.75"/>
    <x v="3551"/>
  </r>
  <r>
    <x v="1"/>
    <x v="0"/>
    <x v="28"/>
    <x v="28"/>
    <x v="33"/>
    <x v="33"/>
    <x v="6448"/>
    <x v="1"/>
    <x v="1"/>
    <x v="5"/>
    <n v="1768.5"/>
    <x v="11220"/>
  </r>
  <r>
    <x v="1"/>
    <x v="0"/>
    <x v="28"/>
    <x v="28"/>
    <x v="33"/>
    <x v="33"/>
    <x v="6449"/>
    <x v="1"/>
    <x v="1"/>
    <x v="5"/>
    <n v="1768.5"/>
    <x v="11221"/>
  </r>
  <r>
    <x v="1"/>
    <x v="0"/>
    <x v="28"/>
    <x v="28"/>
    <x v="33"/>
    <x v="33"/>
    <x v="2956"/>
    <x v="1"/>
    <x v="1"/>
    <x v="5"/>
    <n v="1768.5"/>
    <x v="11222"/>
  </r>
  <r>
    <x v="1"/>
    <x v="0"/>
    <x v="28"/>
    <x v="28"/>
    <x v="33"/>
    <x v="33"/>
    <x v="992"/>
    <x v="1"/>
    <x v="1"/>
    <x v="5"/>
    <n v="2980.25"/>
    <x v="11223"/>
  </r>
  <r>
    <x v="1"/>
    <x v="0"/>
    <x v="28"/>
    <x v="28"/>
    <x v="33"/>
    <x v="33"/>
    <x v="4342"/>
    <x v="1"/>
    <x v="1"/>
    <x v="5"/>
    <n v="2980.25"/>
    <x v="11224"/>
  </r>
  <r>
    <x v="1"/>
    <x v="0"/>
    <x v="28"/>
    <x v="28"/>
    <x v="33"/>
    <x v="33"/>
    <x v="6450"/>
    <x v="1"/>
    <x v="1"/>
    <x v="5"/>
    <n v="2384.1999999999998"/>
    <x v="11225"/>
  </r>
  <r>
    <x v="1"/>
    <x v="0"/>
    <x v="28"/>
    <x v="28"/>
    <x v="33"/>
    <x v="33"/>
    <x v="439"/>
    <x v="1"/>
    <x v="1"/>
    <x v="5"/>
    <n v="2086.1799999999998"/>
    <x v="449"/>
  </r>
  <r>
    <x v="1"/>
    <x v="0"/>
    <x v="28"/>
    <x v="28"/>
    <x v="33"/>
    <x v="33"/>
    <x v="4136"/>
    <x v="1"/>
    <x v="1"/>
    <x v="5"/>
    <n v="2947.5"/>
    <x v="11226"/>
  </r>
  <r>
    <x v="1"/>
    <x v="0"/>
    <x v="28"/>
    <x v="28"/>
    <x v="33"/>
    <x v="33"/>
    <x v="1883"/>
    <x v="1"/>
    <x v="1"/>
    <x v="5"/>
    <n v="5350.8"/>
    <x v="7377"/>
  </r>
  <r>
    <x v="1"/>
    <x v="0"/>
    <x v="28"/>
    <x v="28"/>
    <x v="33"/>
    <x v="33"/>
    <x v="5028"/>
    <x v="1"/>
    <x v="1"/>
    <x v="5"/>
    <n v="3240"/>
    <x v="11227"/>
  </r>
  <r>
    <x v="1"/>
    <x v="0"/>
    <x v="28"/>
    <x v="28"/>
    <x v="33"/>
    <x v="33"/>
    <x v="2821"/>
    <x v="1"/>
    <x v="1"/>
    <x v="5"/>
    <n v="2384.1999999999998"/>
    <x v="11228"/>
  </r>
  <r>
    <x v="1"/>
    <x v="0"/>
    <x v="28"/>
    <x v="28"/>
    <x v="33"/>
    <x v="33"/>
    <x v="4465"/>
    <x v="1"/>
    <x v="1"/>
    <x v="5"/>
    <n v="2980.25"/>
    <x v="11229"/>
  </r>
  <r>
    <x v="1"/>
    <x v="0"/>
    <x v="28"/>
    <x v="28"/>
    <x v="33"/>
    <x v="33"/>
    <x v="3263"/>
    <x v="1"/>
    <x v="1"/>
    <x v="5"/>
    <n v="2233.5500000000002"/>
    <x v="11230"/>
  </r>
  <r>
    <x v="1"/>
    <x v="0"/>
    <x v="28"/>
    <x v="28"/>
    <x v="33"/>
    <x v="33"/>
    <x v="235"/>
    <x v="1"/>
    <x v="1"/>
    <x v="5"/>
    <n v="3576.3"/>
    <x v="11231"/>
  </r>
  <r>
    <x v="1"/>
    <x v="0"/>
    <x v="28"/>
    <x v="28"/>
    <x v="33"/>
    <x v="33"/>
    <x v="2277"/>
    <x v="1"/>
    <x v="1"/>
    <x v="5"/>
    <n v="5472"/>
    <x v="11232"/>
  </r>
  <r>
    <x v="1"/>
    <x v="0"/>
    <x v="29"/>
    <x v="29"/>
    <x v="34"/>
    <x v="34"/>
    <x v="6062"/>
    <x v="1"/>
    <x v="1"/>
    <x v="5"/>
    <n v="2585.6"/>
    <x v="11215"/>
  </r>
  <r>
    <x v="1"/>
    <x v="0"/>
    <x v="29"/>
    <x v="29"/>
    <x v="34"/>
    <x v="34"/>
    <x v="1184"/>
    <x v="1"/>
    <x v="1"/>
    <x v="5"/>
    <n v="4848"/>
    <x v="1266"/>
  </r>
  <r>
    <x v="1"/>
    <x v="0"/>
    <x v="29"/>
    <x v="29"/>
    <x v="34"/>
    <x v="34"/>
    <x v="3570"/>
    <x v="1"/>
    <x v="1"/>
    <x v="5"/>
    <n v="1672.6"/>
    <x v="4597"/>
  </r>
  <r>
    <x v="1"/>
    <x v="0"/>
    <x v="29"/>
    <x v="29"/>
    <x v="34"/>
    <x v="34"/>
    <x v="1883"/>
    <x v="1"/>
    <x v="1"/>
    <x v="5"/>
    <n v="5050"/>
    <x v="7377"/>
  </r>
  <r>
    <x v="1"/>
    <x v="0"/>
    <x v="29"/>
    <x v="29"/>
    <x v="34"/>
    <x v="34"/>
    <x v="5028"/>
    <x v="1"/>
    <x v="1"/>
    <x v="5"/>
    <n v="3528"/>
    <x v="11227"/>
  </r>
  <r>
    <x v="1"/>
    <x v="0"/>
    <x v="29"/>
    <x v="29"/>
    <x v="34"/>
    <x v="34"/>
    <x v="4465"/>
    <x v="1"/>
    <x v="1"/>
    <x v="5"/>
    <n v="3636"/>
    <x v="11229"/>
  </r>
  <r>
    <x v="1"/>
    <x v="0"/>
    <x v="29"/>
    <x v="29"/>
    <x v="34"/>
    <x v="34"/>
    <x v="3263"/>
    <x v="1"/>
    <x v="1"/>
    <x v="5"/>
    <n v="2549.31"/>
    <x v="11230"/>
  </r>
  <r>
    <x v="1"/>
    <x v="0"/>
    <x v="90"/>
    <x v="90"/>
    <x v="115"/>
    <x v="115"/>
    <x v="4054"/>
    <x v="1"/>
    <x v="1"/>
    <x v="5"/>
    <n v="2628"/>
    <x v="11233"/>
  </r>
  <r>
    <x v="1"/>
    <x v="0"/>
    <x v="90"/>
    <x v="90"/>
    <x v="114"/>
    <x v="114"/>
    <x v="4054"/>
    <x v="1"/>
    <x v="1"/>
    <x v="5"/>
    <n v="2450"/>
    <x v="11233"/>
  </r>
  <r>
    <x v="1"/>
    <x v="0"/>
    <x v="90"/>
    <x v="90"/>
    <x v="115"/>
    <x v="115"/>
    <x v="2626"/>
    <x v="1"/>
    <x v="1"/>
    <x v="5"/>
    <n v="3285"/>
    <x v="9159"/>
  </r>
  <r>
    <x v="1"/>
    <x v="0"/>
    <x v="90"/>
    <x v="90"/>
    <x v="115"/>
    <x v="115"/>
    <x v="1620"/>
    <x v="1"/>
    <x v="1"/>
    <x v="5"/>
    <n v="3013"/>
    <x v="11234"/>
  </r>
  <r>
    <x v="1"/>
    <x v="0"/>
    <x v="90"/>
    <x v="90"/>
    <x v="114"/>
    <x v="114"/>
    <x v="1620"/>
    <x v="1"/>
    <x v="1"/>
    <x v="5"/>
    <n v="3310.48"/>
    <x v="11234"/>
  </r>
  <r>
    <x v="1"/>
    <x v="0"/>
    <x v="90"/>
    <x v="90"/>
    <x v="115"/>
    <x v="115"/>
    <x v="934"/>
    <x v="1"/>
    <x v="1"/>
    <x v="5"/>
    <n v="2190"/>
    <x v="11235"/>
  </r>
  <r>
    <x v="1"/>
    <x v="0"/>
    <x v="90"/>
    <x v="90"/>
    <x v="115"/>
    <x v="115"/>
    <x v="3681"/>
    <x v="1"/>
    <x v="1"/>
    <x v="5"/>
    <n v="3822"/>
    <x v="11236"/>
  </r>
  <r>
    <x v="1"/>
    <x v="0"/>
    <x v="90"/>
    <x v="90"/>
    <x v="115"/>
    <x v="115"/>
    <x v="6044"/>
    <x v="1"/>
    <x v="1"/>
    <x v="5"/>
    <n v="3013"/>
    <x v="11237"/>
  </r>
  <r>
    <x v="1"/>
    <x v="0"/>
    <x v="90"/>
    <x v="90"/>
    <x v="114"/>
    <x v="114"/>
    <x v="6044"/>
    <x v="1"/>
    <x v="1"/>
    <x v="5"/>
    <n v="3216.89"/>
    <x v="11237"/>
  </r>
  <r>
    <x v="1"/>
    <x v="0"/>
    <x v="90"/>
    <x v="90"/>
    <x v="115"/>
    <x v="115"/>
    <x v="6451"/>
    <x v="1"/>
    <x v="1"/>
    <x v="5"/>
    <n v="1911"/>
    <x v="11238"/>
  </r>
  <r>
    <x v="1"/>
    <x v="0"/>
    <x v="90"/>
    <x v="90"/>
    <x v="115"/>
    <x v="115"/>
    <x v="4963"/>
    <x v="1"/>
    <x v="1"/>
    <x v="5"/>
    <n v="3240"/>
    <x v="11239"/>
  </r>
  <r>
    <x v="1"/>
    <x v="0"/>
    <x v="90"/>
    <x v="90"/>
    <x v="115"/>
    <x v="115"/>
    <x v="6452"/>
    <x v="1"/>
    <x v="1"/>
    <x v="5"/>
    <n v="2384.1999999999998"/>
    <x v="11240"/>
  </r>
  <r>
    <x v="1"/>
    <x v="0"/>
    <x v="90"/>
    <x v="90"/>
    <x v="115"/>
    <x v="115"/>
    <x v="1897"/>
    <x v="1"/>
    <x v="1"/>
    <x v="5"/>
    <n v="3822"/>
    <x v="9870"/>
  </r>
  <r>
    <x v="1"/>
    <x v="0"/>
    <x v="90"/>
    <x v="90"/>
    <x v="114"/>
    <x v="114"/>
    <x v="1897"/>
    <x v="1"/>
    <x v="1"/>
    <x v="5"/>
    <n v="2450"/>
    <x v="9870"/>
  </r>
  <r>
    <x v="1"/>
    <x v="0"/>
    <x v="90"/>
    <x v="90"/>
    <x v="115"/>
    <x v="115"/>
    <x v="6453"/>
    <x v="1"/>
    <x v="1"/>
    <x v="5"/>
    <n v="3576.3"/>
    <x v="11241"/>
  </r>
  <r>
    <x v="1"/>
    <x v="0"/>
    <x v="90"/>
    <x v="90"/>
    <x v="115"/>
    <x v="115"/>
    <x v="6402"/>
    <x v="1"/>
    <x v="1"/>
    <x v="5"/>
    <n v="3586.13"/>
    <x v="11079"/>
  </r>
  <r>
    <x v="1"/>
    <x v="0"/>
    <x v="90"/>
    <x v="90"/>
    <x v="115"/>
    <x v="115"/>
    <x v="1088"/>
    <x v="1"/>
    <x v="1"/>
    <x v="5"/>
    <n v="1728"/>
    <x v="11242"/>
  </r>
  <r>
    <x v="1"/>
    <x v="0"/>
    <x v="90"/>
    <x v="90"/>
    <x v="115"/>
    <x v="115"/>
    <x v="691"/>
    <x v="1"/>
    <x v="1"/>
    <x v="5"/>
    <n v="4218.2"/>
    <x v="11243"/>
  </r>
  <r>
    <x v="1"/>
    <x v="0"/>
    <x v="90"/>
    <x v="90"/>
    <x v="114"/>
    <x v="114"/>
    <x v="691"/>
    <x v="1"/>
    <x v="1"/>
    <x v="5"/>
    <n v="2410.77"/>
    <x v="11243"/>
  </r>
  <r>
    <x v="1"/>
    <x v="0"/>
    <x v="90"/>
    <x v="90"/>
    <x v="115"/>
    <x v="115"/>
    <x v="4617"/>
    <x v="1"/>
    <x v="1"/>
    <x v="5"/>
    <n v="2947.5"/>
    <x v="6546"/>
  </r>
  <r>
    <x v="1"/>
    <x v="0"/>
    <x v="90"/>
    <x v="90"/>
    <x v="115"/>
    <x v="115"/>
    <x v="3584"/>
    <x v="1"/>
    <x v="1"/>
    <x v="5"/>
    <n v="2730"/>
    <x v="11244"/>
  </r>
  <r>
    <x v="1"/>
    <x v="0"/>
    <x v="90"/>
    <x v="90"/>
    <x v="114"/>
    <x v="114"/>
    <x v="3584"/>
    <x v="1"/>
    <x v="1"/>
    <x v="5"/>
    <n v="3528"/>
    <x v="11244"/>
  </r>
  <r>
    <x v="1"/>
    <x v="0"/>
    <x v="90"/>
    <x v="90"/>
    <x v="115"/>
    <x v="115"/>
    <x v="4619"/>
    <x v="1"/>
    <x v="1"/>
    <x v="5"/>
    <n v="3759.7"/>
    <x v="6550"/>
  </r>
  <r>
    <x v="1"/>
    <x v="0"/>
    <x v="90"/>
    <x v="90"/>
    <x v="115"/>
    <x v="115"/>
    <x v="3658"/>
    <x v="1"/>
    <x v="1"/>
    <x v="5"/>
    <n v="2160"/>
    <x v="11245"/>
  </r>
  <r>
    <x v="1"/>
    <x v="0"/>
    <x v="90"/>
    <x v="90"/>
    <x v="114"/>
    <x v="114"/>
    <x v="3658"/>
    <x v="1"/>
    <x v="1"/>
    <x v="5"/>
    <n v="2352"/>
    <x v="11245"/>
  </r>
  <r>
    <x v="1"/>
    <x v="0"/>
    <x v="90"/>
    <x v="90"/>
    <x v="115"/>
    <x v="115"/>
    <x v="265"/>
    <x v="1"/>
    <x v="1"/>
    <x v="5"/>
    <n v="3240"/>
    <x v="11246"/>
  </r>
  <r>
    <x v="1"/>
    <x v="0"/>
    <x v="90"/>
    <x v="90"/>
    <x v="115"/>
    <x v="115"/>
    <x v="2277"/>
    <x v="1"/>
    <x v="1"/>
    <x v="5"/>
    <n v="2736"/>
    <x v="11232"/>
  </r>
  <r>
    <x v="1"/>
    <x v="0"/>
    <x v="29"/>
    <x v="29"/>
    <x v="34"/>
    <x v="34"/>
    <x v="3951"/>
    <x v="1"/>
    <x v="1"/>
    <x v="5"/>
    <n v="4029.6"/>
    <x v="11247"/>
  </r>
  <r>
    <x v="1"/>
    <x v="0"/>
    <x v="28"/>
    <x v="28"/>
    <x v="33"/>
    <x v="33"/>
    <x v="3951"/>
    <x v="1"/>
    <x v="1"/>
    <x v="5"/>
    <n v="7820.4"/>
    <x v="11247"/>
  </r>
  <r>
    <x v="1"/>
    <x v="0"/>
    <x v="28"/>
    <x v="28"/>
    <x v="33"/>
    <x v="33"/>
    <x v="6454"/>
    <x v="1"/>
    <x v="1"/>
    <x v="5"/>
    <n v="2384.1999999999998"/>
    <x v="11248"/>
  </r>
  <r>
    <x v="1"/>
    <x v="0"/>
    <x v="28"/>
    <x v="28"/>
    <x v="33"/>
    <x v="33"/>
    <x v="65"/>
    <x v="1"/>
    <x v="1"/>
    <x v="5"/>
    <n v="2730"/>
    <x v="11249"/>
  </r>
  <r>
    <x v="1"/>
    <x v="0"/>
    <x v="28"/>
    <x v="28"/>
    <x v="33"/>
    <x v="33"/>
    <x v="3020"/>
    <x v="1"/>
    <x v="1"/>
    <x v="5"/>
    <n v="3930"/>
    <x v="11250"/>
  </r>
  <r>
    <x v="1"/>
    <x v="0"/>
    <x v="28"/>
    <x v="28"/>
    <x v="33"/>
    <x v="33"/>
    <x v="4891"/>
    <x v="1"/>
    <x v="1"/>
    <x v="5"/>
    <n v="3484.6"/>
    <x v="11251"/>
  </r>
  <r>
    <x v="1"/>
    <x v="0"/>
    <x v="28"/>
    <x v="28"/>
    <x v="33"/>
    <x v="33"/>
    <x v="4138"/>
    <x v="1"/>
    <x v="1"/>
    <x v="5"/>
    <n v="3278.28"/>
    <x v="11252"/>
  </r>
  <r>
    <x v="1"/>
    <x v="0"/>
    <x v="28"/>
    <x v="28"/>
    <x v="33"/>
    <x v="33"/>
    <x v="1151"/>
    <x v="1"/>
    <x v="1"/>
    <x v="5"/>
    <n v="3242.25"/>
    <x v="11253"/>
  </r>
  <r>
    <x v="1"/>
    <x v="0"/>
    <x v="28"/>
    <x v="28"/>
    <x v="33"/>
    <x v="33"/>
    <x v="3117"/>
    <x v="1"/>
    <x v="1"/>
    <x v="5"/>
    <n v="1719.38"/>
    <x v="11254"/>
  </r>
  <r>
    <x v="0"/>
    <x v="8"/>
    <x v="62"/>
    <x v="62"/>
    <x v="76"/>
    <x v="76"/>
    <x v="1098"/>
    <x v="0"/>
    <x v="6"/>
    <x v="5"/>
    <n v="5530.13"/>
    <x v="2453"/>
  </r>
  <r>
    <x v="0"/>
    <x v="8"/>
    <x v="62"/>
    <x v="62"/>
    <x v="76"/>
    <x v="76"/>
    <x v="1098"/>
    <x v="0"/>
    <x v="6"/>
    <x v="5"/>
    <n v="16649.93"/>
    <x v="2453"/>
  </r>
  <r>
    <x v="1"/>
    <x v="0"/>
    <x v="0"/>
    <x v="0"/>
    <x v="6"/>
    <x v="6"/>
    <x v="6455"/>
    <x v="1"/>
    <x v="1"/>
    <x v="5"/>
    <n v="1166.7"/>
    <x v="11255"/>
  </r>
  <r>
    <x v="1"/>
    <x v="0"/>
    <x v="0"/>
    <x v="0"/>
    <x v="6"/>
    <x v="6"/>
    <x v="3417"/>
    <x v="1"/>
    <x v="1"/>
    <x v="5"/>
    <n v="1380.61"/>
    <x v="4347"/>
  </r>
  <r>
    <x v="1"/>
    <x v="0"/>
    <x v="0"/>
    <x v="0"/>
    <x v="6"/>
    <x v="6"/>
    <x v="3364"/>
    <x v="1"/>
    <x v="1"/>
    <x v="5"/>
    <n v="1171.92"/>
    <x v="11256"/>
  </r>
  <r>
    <x v="1"/>
    <x v="0"/>
    <x v="0"/>
    <x v="0"/>
    <x v="6"/>
    <x v="6"/>
    <x v="3442"/>
    <x v="1"/>
    <x v="1"/>
    <x v="5"/>
    <n v="1269.1600000000001"/>
    <x v="11257"/>
  </r>
  <r>
    <x v="1"/>
    <x v="0"/>
    <x v="0"/>
    <x v="0"/>
    <x v="6"/>
    <x v="6"/>
    <x v="3327"/>
    <x v="1"/>
    <x v="1"/>
    <x v="5"/>
    <n v="1355.68"/>
    <x v="4196"/>
  </r>
  <r>
    <x v="1"/>
    <x v="0"/>
    <x v="0"/>
    <x v="0"/>
    <x v="6"/>
    <x v="6"/>
    <x v="1728"/>
    <x v="1"/>
    <x v="1"/>
    <x v="5"/>
    <n v="1226.1400000000001"/>
    <x v="4331"/>
  </r>
  <r>
    <x v="1"/>
    <x v="0"/>
    <x v="0"/>
    <x v="0"/>
    <x v="6"/>
    <x v="6"/>
    <x v="2762"/>
    <x v="1"/>
    <x v="1"/>
    <x v="5"/>
    <n v="1422.96"/>
    <x v="11258"/>
  </r>
  <r>
    <x v="1"/>
    <x v="0"/>
    <x v="0"/>
    <x v="0"/>
    <x v="6"/>
    <x v="6"/>
    <x v="3824"/>
    <x v="1"/>
    <x v="1"/>
    <x v="5"/>
    <n v="1159.5899999999999"/>
    <x v="5126"/>
  </r>
  <r>
    <x v="1"/>
    <x v="0"/>
    <x v="0"/>
    <x v="0"/>
    <x v="6"/>
    <x v="6"/>
    <x v="4621"/>
    <x v="1"/>
    <x v="1"/>
    <x v="5"/>
    <n v="1185.8"/>
    <x v="6553"/>
  </r>
  <r>
    <x v="1"/>
    <x v="0"/>
    <x v="0"/>
    <x v="0"/>
    <x v="6"/>
    <x v="6"/>
    <x v="2493"/>
    <x v="1"/>
    <x v="1"/>
    <x v="5"/>
    <n v="1355.2"/>
    <x v="4185"/>
  </r>
  <r>
    <x v="1"/>
    <x v="0"/>
    <x v="0"/>
    <x v="0"/>
    <x v="6"/>
    <x v="6"/>
    <x v="1987"/>
    <x v="1"/>
    <x v="1"/>
    <x v="5"/>
    <n v="1300.1500000000001"/>
    <x v="11259"/>
  </r>
  <r>
    <x v="1"/>
    <x v="0"/>
    <x v="0"/>
    <x v="0"/>
    <x v="6"/>
    <x v="6"/>
    <x v="6456"/>
    <x v="0"/>
    <x v="7"/>
    <x v="5"/>
    <n v="1049.43"/>
    <x v="11260"/>
  </r>
  <r>
    <x v="1"/>
    <x v="0"/>
    <x v="0"/>
    <x v="0"/>
    <x v="6"/>
    <x v="6"/>
    <x v="4582"/>
    <x v="1"/>
    <x v="1"/>
    <x v="5"/>
    <n v="1072.3"/>
    <x v="6490"/>
  </r>
  <r>
    <x v="1"/>
    <x v="0"/>
    <x v="0"/>
    <x v="0"/>
    <x v="6"/>
    <x v="6"/>
    <x v="3061"/>
    <x v="1"/>
    <x v="1"/>
    <x v="5"/>
    <n v="5000"/>
    <x v="11261"/>
  </r>
  <r>
    <x v="1"/>
    <x v="0"/>
    <x v="0"/>
    <x v="0"/>
    <x v="6"/>
    <x v="6"/>
    <x v="879"/>
    <x v="1"/>
    <x v="1"/>
    <x v="5"/>
    <n v="4950"/>
    <x v="11262"/>
  </r>
  <r>
    <x v="1"/>
    <x v="0"/>
    <x v="0"/>
    <x v="0"/>
    <x v="6"/>
    <x v="6"/>
    <x v="6457"/>
    <x v="1"/>
    <x v="1"/>
    <x v="5"/>
    <n v="7700"/>
    <x v="11263"/>
  </r>
  <r>
    <x v="1"/>
    <x v="0"/>
    <x v="0"/>
    <x v="0"/>
    <x v="6"/>
    <x v="6"/>
    <x v="55"/>
    <x v="1"/>
    <x v="1"/>
    <x v="5"/>
    <n v="1210"/>
    <x v="8257"/>
  </r>
  <r>
    <x v="1"/>
    <x v="0"/>
    <x v="0"/>
    <x v="0"/>
    <x v="6"/>
    <x v="6"/>
    <x v="6458"/>
    <x v="1"/>
    <x v="1"/>
    <x v="5"/>
    <n v="4500"/>
    <x v="11264"/>
  </r>
  <r>
    <x v="1"/>
    <x v="0"/>
    <x v="0"/>
    <x v="0"/>
    <x v="6"/>
    <x v="6"/>
    <x v="3835"/>
    <x v="1"/>
    <x v="1"/>
    <x v="5"/>
    <n v="1268.98"/>
    <x v="8850"/>
  </r>
  <r>
    <x v="1"/>
    <x v="0"/>
    <x v="0"/>
    <x v="0"/>
    <x v="6"/>
    <x v="6"/>
    <x v="4591"/>
    <x v="1"/>
    <x v="1"/>
    <x v="5"/>
    <n v="1168.93"/>
    <x v="6505"/>
  </r>
  <r>
    <x v="1"/>
    <x v="0"/>
    <x v="0"/>
    <x v="0"/>
    <x v="6"/>
    <x v="6"/>
    <x v="2294"/>
    <x v="1"/>
    <x v="1"/>
    <x v="5"/>
    <n v="1355.2"/>
    <x v="6004"/>
  </r>
  <r>
    <x v="1"/>
    <x v="0"/>
    <x v="0"/>
    <x v="0"/>
    <x v="6"/>
    <x v="6"/>
    <x v="6459"/>
    <x v="1"/>
    <x v="1"/>
    <x v="5"/>
    <n v="1355.2"/>
    <x v="11265"/>
  </r>
  <r>
    <x v="1"/>
    <x v="0"/>
    <x v="0"/>
    <x v="0"/>
    <x v="6"/>
    <x v="6"/>
    <x v="4068"/>
    <x v="1"/>
    <x v="1"/>
    <x v="5"/>
    <n v="1100"/>
    <x v="11266"/>
  </r>
  <r>
    <x v="1"/>
    <x v="0"/>
    <x v="0"/>
    <x v="0"/>
    <x v="6"/>
    <x v="6"/>
    <x v="1250"/>
    <x v="1"/>
    <x v="1"/>
    <x v="5"/>
    <n v="4950"/>
    <x v="10824"/>
  </r>
  <r>
    <x v="1"/>
    <x v="0"/>
    <x v="0"/>
    <x v="0"/>
    <x v="6"/>
    <x v="6"/>
    <x v="4616"/>
    <x v="1"/>
    <x v="1"/>
    <x v="5"/>
    <n v="801.77"/>
    <x v="6545"/>
  </r>
  <r>
    <x v="1"/>
    <x v="0"/>
    <x v="0"/>
    <x v="0"/>
    <x v="6"/>
    <x v="6"/>
    <x v="739"/>
    <x v="1"/>
    <x v="1"/>
    <x v="5"/>
    <n v="1179.06"/>
    <x v="765"/>
  </r>
  <r>
    <x v="1"/>
    <x v="0"/>
    <x v="0"/>
    <x v="0"/>
    <x v="6"/>
    <x v="6"/>
    <x v="6460"/>
    <x v="1"/>
    <x v="1"/>
    <x v="5"/>
    <n v="7000"/>
    <x v="11267"/>
  </r>
  <r>
    <x v="1"/>
    <x v="0"/>
    <x v="0"/>
    <x v="0"/>
    <x v="6"/>
    <x v="6"/>
    <x v="5111"/>
    <x v="1"/>
    <x v="1"/>
    <x v="5"/>
    <n v="7700"/>
    <x v="11268"/>
  </r>
  <r>
    <x v="1"/>
    <x v="0"/>
    <x v="0"/>
    <x v="0"/>
    <x v="6"/>
    <x v="6"/>
    <x v="3442"/>
    <x v="1"/>
    <x v="1"/>
    <x v="5"/>
    <n v="4500"/>
    <x v="11257"/>
  </r>
  <r>
    <x v="1"/>
    <x v="0"/>
    <x v="0"/>
    <x v="0"/>
    <x v="6"/>
    <x v="6"/>
    <x v="4156"/>
    <x v="1"/>
    <x v="1"/>
    <x v="5"/>
    <n v="1100"/>
    <x v="11269"/>
  </r>
  <r>
    <x v="1"/>
    <x v="0"/>
    <x v="0"/>
    <x v="0"/>
    <x v="6"/>
    <x v="6"/>
    <x v="6224"/>
    <x v="1"/>
    <x v="1"/>
    <x v="5"/>
    <n v="7700"/>
    <x v="11270"/>
  </r>
  <r>
    <x v="1"/>
    <x v="0"/>
    <x v="0"/>
    <x v="0"/>
    <x v="6"/>
    <x v="6"/>
    <x v="4586"/>
    <x v="1"/>
    <x v="1"/>
    <x v="5"/>
    <n v="1312.77"/>
    <x v="6497"/>
  </r>
  <r>
    <x v="1"/>
    <x v="0"/>
    <x v="0"/>
    <x v="0"/>
    <x v="6"/>
    <x v="6"/>
    <x v="2070"/>
    <x v="1"/>
    <x v="1"/>
    <x v="5"/>
    <n v="1333.28"/>
    <x v="2360"/>
  </r>
  <r>
    <x v="1"/>
    <x v="0"/>
    <x v="0"/>
    <x v="0"/>
    <x v="6"/>
    <x v="6"/>
    <x v="6095"/>
    <x v="0"/>
    <x v="7"/>
    <x v="5"/>
    <n v="12255.74"/>
    <x v="11271"/>
  </r>
  <r>
    <x v="1"/>
    <x v="0"/>
    <x v="0"/>
    <x v="0"/>
    <x v="6"/>
    <x v="6"/>
    <x v="4676"/>
    <x v="1"/>
    <x v="1"/>
    <x v="5"/>
    <n v="1367.95"/>
    <x v="6656"/>
  </r>
  <r>
    <x v="1"/>
    <x v="0"/>
    <x v="0"/>
    <x v="0"/>
    <x v="6"/>
    <x v="6"/>
    <x v="6224"/>
    <x v="1"/>
    <x v="1"/>
    <x v="5"/>
    <n v="993.99"/>
    <x v="11270"/>
  </r>
  <r>
    <x v="1"/>
    <x v="0"/>
    <x v="0"/>
    <x v="0"/>
    <x v="6"/>
    <x v="6"/>
    <x v="2783"/>
    <x v="1"/>
    <x v="1"/>
    <x v="5"/>
    <n v="1355.2"/>
    <x v="11272"/>
  </r>
  <r>
    <x v="1"/>
    <x v="0"/>
    <x v="0"/>
    <x v="0"/>
    <x v="6"/>
    <x v="6"/>
    <x v="1429"/>
    <x v="1"/>
    <x v="1"/>
    <x v="5"/>
    <n v="1600.83"/>
    <x v="11273"/>
  </r>
  <r>
    <x v="1"/>
    <x v="0"/>
    <x v="0"/>
    <x v="0"/>
    <x v="6"/>
    <x v="6"/>
    <x v="408"/>
    <x v="1"/>
    <x v="1"/>
    <x v="5"/>
    <n v="1270.5"/>
    <x v="11274"/>
  </r>
  <r>
    <x v="1"/>
    <x v="0"/>
    <x v="0"/>
    <x v="0"/>
    <x v="6"/>
    <x v="6"/>
    <x v="4675"/>
    <x v="1"/>
    <x v="1"/>
    <x v="5"/>
    <n v="1652.7"/>
    <x v="6655"/>
  </r>
  <r>
    <x v="1"/>
    <x v="0"/>
    <x v="0"/>
    <x v="0"/>
    <x v="6"/>
    <x v="6"/>
    <x v="716"/>
    <x v="1"/>
    <x v="1"/>
    <x v="5"/>
    <n v="1829.52"/>
    <x v="11275"/>
  </r>
  <r>
    <x v="1"/>
    <x v="0"/>
    <x v="0"/>
    <x v="0"/>
    <x v="6"/>
    <x v="6"/>
    <x v="6461"/>
    <x v="1"/>
    <x v="1"/>
    <x v="5"/>
    <n v="1577.84"/>
    <x v="11276"/>
  </r>
  <r>
    <x v="1"/>
    <x v="0"/>
    <x v="0"/>
    <x v="0"/>
    <x v="6"/>
    <x v="6"/>
    <x v="5221"/>
    <x v="1"/>
    <x v="1"/>
    <x v="5"/>
    <n v="1577.84"/>
    <x v="9018"/>
  </r>
  <r>
    <x v="1"/>
    <x v="0"/>
    <x v="0"/>
    <x v="0"/>
    <x v="6"/>
    <x v="6"/>
    <x v="2450"/>
    <x v="1"/>
    <x v="1"/>
    <x v="5"/>
    <n v="742.09"/>
    <x v="4982"/>
  </r>
  <r>
    <x v="1"/>
    <x v="0"/>
    <x v="0"/>
    <x v="0"/>
    <x v="6"/>
    <x v="6"/>
    <x v="6376"/>
    <x v="1"/>
    <x v="1"/>
    <x v="5"/>
    <n v="1459.99"/>
    <x v="10961"/>
  </r>
  <r>
    <x v="1"/>
    <x v="0"/>
    <x v="0"/>
    <x v="0"/>
    <x v="6"/>
    <x v="6"/>
    <x v="5721"/>
    <x v="1"/>
    <x v="1"/>
    <x v="5"/>
    <n v="1355.2"/>
    <x v="9027"/>
  </r>
  <r>
    <x v="1"/>
    <x v="0"/>
    <x v="0"/>
    <x v="0"/>
    <x v="6"/>
    <x v="6"/>
    <x v="3713"/>
    <x v="1"/>
    <x v="1"/>
    <x v="5"/>
    <n v="1185.8"/>
    <x v="5079"/>
  </r>
  <r>
    <x v="1"/>
    <x v="0"/>
    <x v="0"/>
    <x v="0"/>
    <x v="6"/>
    <x v="6"/>
    <x v="3909"/>
    <x v="1"/>
    <x v="1"/>
    <x v="5"/>
    <n v="1215.4000000000001"/>
    <x v="11277"/>
  </r>
  <r>
    <x v="1"/>
    <x v="0"/>
    <x v="0"/>
    <x v="0"/>
    <x v="6"/>
    <x v="6"/>
    <x v="6462"/>
    <x v="1"/>
    <x v="1"/>
    <x v="5"/>
    <n v="1600.83"/>
    <x v="11278"/>
  </r>
  <r>
    <x v="1"/>
    <x v="0"/>
    <x v="0"/>
    <x v="0"/>
    <x v="6"/>
    <x v="6"/>
    <x v="6463"/>
    <x v="1"/>
    <x v="1"/>
    <x v="5"/>
    <n v="5000"/>
    <x v="11279"/>
  </r>
  <r>
    <x v="1"/>
    <x v="0"/>
    <x v="0"/>
    <x v="0"/>
    <x v="6"/>
    <x v="6"/>
    <x v="1173"/>
    <x v="1"/>
    <x v="1"/>
    <x v="5"/>
    <n v="2500"/>
    <x v="11280"/>
  </r>
  <r>
    <x v="1"/>
    <x v="0"/>
    <x v="0"/>
    <x v="0"/>
    <x v="6"/>
    <x v="6"/>
    <x v="1980"/>
    <x v="1"/>
    <x v="1"/>
    <x v="5"/>
    <n v="1371.21"/>
    <x v="11281"/>
  </r>
  <r>
    <x v="1"/>
    <x v="0"/>
    <x v="0"/>
    <x v="0"/>
    <x v="6"/>
    <x v="6"/>
    <x v="3633"/>
    <x v="1"/>
    <x v="1"/>
    <x v="5"/>
    <n v="2354.66"/>
    <x v="11282"/>
  </r>
  <r>
    <x v="1"/>
    <x v="0"/>
    <x v="0"/>
    <x v="0"/>
    <x v="6"/>
    <x v="6"/>
    <x v="400"/>
    <x v="1"/>
    <x v="1"/>
    <x v="5"/>
    <n v="1274.8499999999999"/>
    <x v="8852"/>
  </r>
  <r>
    <x v="1"/>
    <x v="0"/>
    <x v="0"/>
    <x v="0"/>
    <x v="6"/>
    <x v="6"/>
    <x v="1136"/>
    <x v="1"/>
    <x v="1"/>
    <x v="5"/>
    <n v="4950"/>
    <x v="11283"/>
  </r>
  <r>
    <x v="1"/>
    <x v="0"/>
    <x v="0"/>
    <x v="0"/>
    <x v="6"/>
    <x v="6"/>
    <x v="4695"/>
    <x v="1"/>
    <x v="1"/>
    <x v="5"/>
    <n v="1669.8"/>
    <x v="6692"/>
  </r>
  <r>
    <x v="1"/>
    <x v="0"/>
    <x v="0"/>
    <x v="0"/>
    <x v="6"/>
    <x v="6"/>
    <x v="1832"/>
    <x v="1"/>
    <x v="1"/>
    <x v="5"/>
    <n v="1185.8"/>
    <x v="11284"/>
  </r>
  <r>
    <x v="1"/>
    <x v="0"/>
    <x v="0"/>
    <x v="0"/>
    <x v="6"/>
    <x v="6"/>
    <x v="526"/>
    <x v="1"/>
    <x v="1"/>
    <x v="5"/>
    <n v="7000"/>
    <x v="10048"/>
  </r>
  <r>
    <x v="1"/>
    <x v="0"/>
    <x v="0"/>
    <x v="0"/>
    <x v="6"/>
    <x v="6"/>
    <x v="1980"/>
    <x v="1"/>
    <x v="1"/>
    <x v="5"/>
    <n v="4500"/>
    <x v="11281"/>
  </r>
  <r>
    <x v="1"/>
    <x v="0"/>
    <x v="0"/>
    <x v="0"/>
    <x v="6"/>
    <x v="6"/>
    <x v="2591"/>
    <x v="1"/>
    <x v="1"/>
    <x v="5"/>
    <n v="7000"/>
    <x v="11285"/>
  </r>
  <r>
    <x v="1"/>
    <x v="0"/>
    <x v="0"/>
    <x v="0"/>
    <x v="6"/>
    <x v="6"/>
    <x v="4653"/>
    <x v="1"/>
    <x v="1"/>
    <x v="5"/>
    <n v="1171.81"/>
    <x v="11286"/>
  </r>
  <r>
    <x v="1"/>
    <x v="0"/>
    <x v="0"/>
    <x v="0"/>
    <x v="6"/>
    <x v="6"/>
    <x v="3110"/>
    <x v="1"/>
    <x v="1"/>
    <x v="5"/>
    <n v="1646.38"/>
    <x v="9000"/>
  </r>
  <r>
    <x v="0"/>
    <x v="6"/>
    <x v="83"/>
    <x v="83"/>
    <x v="104"/>
    <x v="104"/>
    <x v="1081"/>
    <x v="0"/>
    <x v="6"/>
    <x v="5"/>
    <n v="61918.44"/>
    <x v="1151"/>
  </r>
  <r>
    <x v="0"/>
    <x v="1"/>
    <x v="39"/>
    <x v="39"/>
    <x v="47"/>
    <x v="47"/>
    <x v="30"/>
    <x v="1"/>
    <x v="1"/>
    <x v="5"/>
    <n v="105.3"/>
    <x v="30"/>
  </r>
  <r>
    <x v="1"/>
    <x v="4"/>
    <x v="35"/>
    <x v="35"/>
    <x v="41"/>
    <x v="41"/>
    <x v="6464"/>
    <x v="1"/>
    <x v="1"/>
    <x v="5"/>
    <n v="6250"/>
    <x v="11287"/>
  </r>
  <r>
    <x v="1"/>
    <x v="4"/>
    <x v="35"/>
    <x v="35"/>
    <x v="41"/>
    <x v="41"/>
    <x v="6465"/>
    <x v="1"/>
    <x v="1"/>
    <x v="5"/>
    <n v="6250"/>
    <x v="11288"/>
  </r>
  <r>
    <x v="1"/>
    <x v="4"/>
    <x v="35"/>
    <x v="35"/>
    <x v="41"/>
    <x v="41"/>
    <x v="6466"/>
    <x v="0"/>
    <x v="7"/>
    <x v="5"/>
    <n v="140385"/>
    <x v="11289"/>
  </r>
  <r>
    <x v="1"/>
    <x v="0"/>
    <x v="0"/>
    <x v="0"/>
    <x v="6"/>
    <x v="6"/>
    <x v="6293"/>
    <x v="1"/>
    <x v="1"/>
    <x v="5"/>
    <n v="1264.19"/>
    <x v="11290"/>
  </r>
  <r>
    <x v="1"/>
    <x v="0"/>
    <x v="0"/>
    <x v="0"/>
    <x v="6"/>
    <x v="6"/>
    <x v="421"/>
    <x v="1"/>
    <x v="1"/>
    <x v="5"/>
    <n v="1210.4100000000001"/>
    <x v="10013"/>
  </r>
  <r>
    <x v="1"/>
    <x v="0"/>
    <x v="0"/>
    <x v="0"/>
    <x v="6"/>
    <x v="6"/>
    <x v="425"/>
    <x v="1"/>
    <x v="1"/>
    <x v="5"/>
    <n v="1233.27"/>
    <x v="11291"/>
  </r>
  <r>
    <x v="1"/>
    <x v="0"/>
    <x v="0"/>
    <x v="0"/>
    <x v="6"/>
    <x v="6"/>
    <x v="3601"/>
    <x v="1"/>
    <x v="1"/>
    <x v="5"/>
    <n v="1005.35"/>
    <x v="10029"/>
  </r>
  <r>
    <x v="1"/>
    <x v="0"/>
    <x v="0"/>
    <x v="0"/>
    <x v="6"/>
    <x v="6"/>
    <x v="6467"/>
    <x v="1"/>
    <x v="1"/>
    <x v="5"/>
    <n v="1474.69"/>
    <x v="11292"/>
  </r>
  <r>
    <x v="1"/>
    <x v="0"/>
    <x v="0"/>
    <x v="0"/>
    <x v="6"/>
    <x v="6"/>
    <x v="3849"/>
    <x v="1"/>
    <x v="1"/>
    <x v="5"/>
    <n v="1485.65"/>
    <x v="11293"/>
  </r>
  <r>
    <x v="1"/>
    <x v="0"/>
    <x v="0"/>
    <x v="0"/>
    <x v="6"/>
    <x v="6"/>
    <x v="5824"/>
    <x v="1"/>
    <x v="1"/>
    <x v="5"/>
    <n v="1890.26"/>
    <x v="10230"/>
  </r>
  <r>
    <x v="1"/>
    <x v="0"/>
    <x v="0"/>
    <x v="0"/>
    <x v="6"/>
    <x v="6"/>
    <x v="2341"/>
    <x v="1"/>
    <x v="1"/>
    <x v="5"/>
    <n v="817.78"/>
    <x v="11294"/>
  </r>
  <r>
    <x v="1"/>
    <x v="0"/>
    <x v="0"/>
    <x v="0"/>
    <x v="6"/>
    <x v="6"/>
    <x v="6004"/>
    <x v="1"/>
    <x v="1"/>
    <x v="5"/>
    <n v="1220.7"/>
    <x v="11295"/>
  </r>
  <r>
    <x v="1"/>
    <x v="0"/>
    <x v="0"/>
    <x v="0"/>
    <x v="6"/>
    <x v="6"/>
    <x v="6468"/>
    <x v="1"/>
    <x v="1"/>
    <x v="5"/>
    <n v="1353.9"/>
    <x v="11296"/>
  </r>
  <r>
    <x v="1"/>
    <x v="0"/>
    <x v="0"/>
    <x v="0"/>
    <x v="6"/>
    <x v="6"/>
    <x v="6205"/>
    <x v="1"/>
    <x v="1"/>
    <x v="5"/>
    <n v="2349.09"/>
    <x v="10432"/>
  </r>
  <r>
    <x v="1"/>
    <x v="0"/>
    <x v="0"/>
    <x v="0"/>
    <x v="6"/>
    <x v="6"/>
    <x v="3471"/>
    <x v="1"/>
    <x v="1"/>
    <x v="5"/>
    <n v="1295.18"/>
    <x v="10344"/>
  </r>
  <r>
    <x v="1"/>
    <x v="0"/>
    <x v="0"/>
    <x v="0"/>
    <x v="6"/>
    <x v="6"/>
    <x v="5010"/>
    <x v="1"/>
    <x v="1"/>
    <x v="5"/>
    <n v="1303.3599999999999"/>
    <x v="11297"/>
  </r>
  <r>
    <x v="1"/>
    <x v="0"/>
    <x v="0"/>
    <x v="0"/>
    <x v="6"/>
    <x v="6"/>
    <x v="1508"/>
    <x v="1"/>
    <x v="1"/>
    <x v="5"/>
    <n v="911.48"/>
    <x v="11298"/>
  </r>
  <r>
    <x v="1"/>
    <x v="0"/>
    <x v="0"/>
    <x v="0"/>
    <x v="6"/>
    <x v="6"/>
    <x v="2956"/>
    <x v="1"/>
    <x v="1"/>
    <x v="5"/>
    <n v="1490.38"/>
    <x v="11299"/>
  </r>
  <r>
    <x v="1"/>
    <x v="0"/>
    <x v="0"/>
    <x v="0"/>
    <x v="6"/>
    <x v="6"/>
    <x v="1309"/>
    <x v="1"/>
    <x v="1"/>
    <x v="5"/>
    <n v="1905.02"/>
    <x v="10030"/>
  </r>
  <r>
    <x v="1"/>
    <x v="0"/>
    <x v="0"/>
    <x v="0"/>
    <x v="6"/>
    <x v="6"/>
    <x v="2806"/>
    <x v="1"/>
    <x v="1"/>
    <x v="5"/>
    <n v="1271.9100000000001"/>
    <x v="11300"/>
  </r>
  <r>
    <x v="1"/>
    <x v="0"/>
    <x v="0"/>
    <x v="0"/>
    <x v="6"/>
    <x v="6"/>
    <x v="6469"/>
    <x v="1"/>
    <x v="1"/>
    <x v="5"/>
    <n v="7700"/>
    <x v="11301"/>
  </r>
  <r>
    <x v="1"/>
    <x v="0"/>
    <x v="0"/>
    <x v="0"/>
    <x v="6"/>
    <x v="6"/>
    <x v="837"/>
    <x v="1"/>
    <x v="1"/>
    <x v="5"/>
    <n v="7000"/>
    <x v="11302"/>
  </r>
  <r>
    <x v="1"/>
    <x v="0"/>
    <x v="0"/>
    <x v="0"/>
    <x v="6"/>
    <x v="6"/>
    <x v="1209"/>
    <x v="1"/>
    <x v="1"/>
    <x v="5"/>
    <n v="4500"/>
    <x v="11303"/>
  </r>
  <r>
    <x v="1"/>
    <x v="0"/>
    <x v="0"/>
    <x v="0"/>
    <x v="6"/>
    <x v="6"/>
    <x v="3476"/>
    <x v="1"/>
    <x v="1"/>
    <x v="5"/>
    <n v="4500"/>
    <x v="11304"/>
  </r>
  <r>
    <x v="1"/>
    <x v="0"/>
    <x v="0"/>
    <x v="0"/>
    <x v="6"/>
    <x v="6"/>
    <x v="1820"/>
    <x v="1"/>
    <x v="1"/>
    <x v="5"/>
    <n v="2500"/>
    <x v="11305"/>
  </r>
  <r>
    <x v="1"/>
    <x v="0"/>
    <x v="0"/>
    <x v="0"/>
    <x v="6"/>
    <x v="6"/>
    <x v="6470"/>
    <x v="1"/>
    <x v="1"/>
    <x v="5"/>
    <n v="4500"/>
    <x v="11306"/>
  </r>
  <r>
    <x v="1"/>
    <x v="0"/>
    <x v="0"/>
    <x v="0"/>
    <x v="6"/>
    <x v="6"/>
    <x v="6130"/>
    <x v="1"/>
    <x v="1"/>
    <x v="5"/>
    <n v="7700"/>
    <x v="11307"/>
  </r>
  <r>
    <x v="1"/>
    <x v="0"/>
    <x v="0"/>
    <x v="0"/>
    <x v="6"/>
    <x v="6"/>
    <x v="762"/>
    <x v="1"/>
    <x v="1"/>
    <x v="5"/>
    <n v="4500"/>
    <x v="11308"/>
  </r>
  <r>
    <x v="1"/>
    <x v="0"/>
    <x v="0"/>
    <x v="0"/>
    <x v="6"/>
    <x v="6"/>
    <x v="5436"/>
    <x v="1"/>
    <x v="1"/>
    <x v="5"/>
    <n v="4950"/>
    <x v="11309"/>
  </r>
  <r>
    <x v="1"/>
    <x v="0"/>
    <x v="0"/>
    <x v="0"/>
    <x v="6"/>
    <x v="6"/>
    <x v="5925"/>
    <x v="1"/>
    <x v="1"/>
    <x v="5"/>
    <n v="7000"/>
    <x v="11310"/>
  </r>
  <r>
    <x v="1"/>
    <x v="0"/>
    <x v="0"/>
    <x v="0"/>
    <x v="6"/>
    <x v="6"/>
    <x v="6471"/>
    <x v="1"/>
    <x v="1"/>
    <x v="5"/>
    <n v="4500"/>
    <x v="11311"/>
  </r>
  <r>
    <x v="1"/>
    <x v="0"/>
    <x v="0"/>
    <x v="0"/>
    <x v="6"/>
    <x v="6"/>
    <x v="6472"/>
    <x v="1"/>
    <x v="1"/>
    <x v="5"/>
    <n v="7000"/>
    <x v="11312"/>
  </r>
  <r>
    <x v="1"/>
    <x v="0"/>
    <x v="0"/>
    <x v="0"/>
    <x v="6"/>
    <x v="6"/>
    <x v="6089"/>
    <x v="1"/>
    <x v="1"/>
    <x v="5"/>
    <n v="4500"/>
    <x v="10083"/>
  </r>
  <r>
    <x v="1"/>
    <x v="0"/>
    <x v="0"/>
    <x v="0"/>
    <x v="6"/>
    <x v="6"/>
    <x v="3764"/>
    <x v="1"/>
    <x v="1"/>
    <x v="5"/>
    <n v="5000"/>
    <x v="11313"/>
  </r>
  <r>
    <x v="1"/>
    <x v="0"/>
    <x v="0"/>
    <x v="0"/>
    <x v="6"/>
    <x v="6"/>
    <x v="2353"/>
    <x v="1"/>
    <x v="1"/>
    <x v="5"/>
    <n v="2750"/>
    <x v="11314"/>
  </r>
  <r>
    <x v="1"/>
    <x v="0"/>
    <x v="0"/>
    <x v="0"/>
    <x v="6"/>
    <x v="6"/>
    <x v="6173"/>
    <x v="1"/>
    <x v="1"/>
    <x v="5"/>
    <n v="4500"/>
    <x v="10327"/>
  </r>
  <r>
    <x v="1"/>
    <x v="0"/>
    <x v="0"/>
    <x v="0"/>
    <x v="6"/>
    <x v="6"/>
    <x v="6205"/>
    <x v="1"/>
    <x v="1"/>
    <x v="5"/>
    <n v="4500"/>
    <x v="10432"/>
  </r>
  <r>
    <x v="1"/>
    <x v="0"/>
    <x v="0"/>
    <x v="0"/>
    <x v="6"/>
    <x v="6"/>
    <x v="6087"/>
    <x v="1"/>
    <x v="1"/>
    <x v="5"/>
    <n v="7000"/>
    <x v="10070"/>
  </r>
  <r>
    <x v="1"/>
    <x v="0"/>
    <x v="0"/>
    <x v="0"/>
    <x v="6"/>
    <x v="6"/>
    <x v="6473"/>
    <x v="1"/>
    <x v="1"/>
    <x v="5"/>
    <n v="7000"/>
    <x v="11315"/>
  </r>
  <r>
    <x v="1"/>
    <x v="0"/>
    <x v="0"/>
    <x v="0"/>
    <x v="6"/>
    <x v="6"/>
    <x v="1388"/>
    <x v="1"/>
    <x v="1"/>
    <x v="5"/>
    <n v="4500"/>
    <x v="11316"/>
  </r>
  <r>
    <x v="1"/>
    <x v="0"/>
    <x v="0"/>
    <x v="0"/>
    <x v="6"/>
    <x v="6"/>
    <x v="2640"/>
    <x v="1"/>
    <x v="1"/>
    <x v="5"/>
    <n v="4500"/>
    <x v="11317"/>
  </r>
  <r>
    <x v="1"/>
    <x v="0"/>
    <x v="0"/>
    <x v="0"/>
    <x v="6"/>
    <x v="6"/>
    <x v="2904"/>
    <x v="1"/>
    <x v="1"/>
    <x v="5"/>
    <n v="2750"/>
    <x v="11318"/>
  </r>
  <r>
    <x v="1"/>
    <x v="0"/>
    <x v="0"/>
    <x v="0"/>
    <x v="6"/>
    <x v="6"/>
    <x v="2956"/>
    <x v="1"/>
    <x v="1"/>
    <x v="5"/>
    <n v="4500"/>
    <x v="11299"/>
  </r>
  <r>
    <x v="1"/>
    <x v="0"/>
    <x v="0"/>
    <x v="0"/>
    <x v="6"/>
    <x v="6"/>
    <x v="6474"/>
    <x v="1"/>
    <x v="1"/>
    <x v="5"/>
    <n v="2500"/>
    <x v="11319"/>
  </r>
  <r>
    <x v="1"/>
    <x v="0"/>
    <x v="0"/>
    <x v="0"/>
    <x v="6"/>
    <x v="6"/>
    <x v="1849"/>
    <x v="1"/>
    <x v="1"/>
    <x v="5"/>
    <n v="1998.92"/>
    <x v="4176"/>
  </r>
  <r>
    <x v="1"/>
    <x v="0"/>
    <x v="0"/>
    <x v="0"/>
    <x v="6"/>
    <x v="6"/>
    <x v="4340"/>
    <x v="1"/>
    <x v="1"/>
    <x v="5"/>
    <n v="7000"/>
    <x v="11320"/>
  </r>
  <r>
    <x v="1"/>
    <x v="0"/>
    <x v="0"/>
    <x v="0"/>
    <x v="6"/>
    <x v="6"/>
    <x v="4643"/>
    <x v="1"/>
    <x v="1"/>
    <x v="5"/>
    <n v="2750"/>
    <x v="11321"/>
  </r>
  <r>
    <x v="1"/>
    <x v="0"/>
    <x v="0"/>
    <x v="0"/>
    <x v="6"/>
    <x v="6"/>
    <x v="542"/>
    <x v="1"/>
    <x v="1"/>
    <x v="5"/>
    <n v="5000"/>
    <x v="11322"/>
  </r>
  <r>
    <x v="1"/>
    <x v="0"/>
    <x v="0"/>
    <x v="0"/>
    <x v="6"/>
    <x v="6"/>
    <x v="1555"/>
    <x v="1"/>
    <x v="1"/>
    <x v="5"/>
    <n v="4950"/>
    <x v="11323"/>
  </r>
  <r>
    <x v="1"/>
    <x v="0"/>
    <x v="0"/>
    <x v="0"/>
    <x v="6"/>
    <x v="6"/>
    <x v="1897"/>
    <x v="1"/>
    <x v="1"/>
    <x v="5"/>
    <n v="1682.01"/>
    <x v="11324"/>
  </r>
  <r>
    <x v="1"/>
    <x v="0"/>
    <x v="0"/>
    <x v="0"/>
    <x v="6"/>
    <x v="6"/>
    <x v="5115"/>
    <x v="1"/>
    <x v="1"/>
    <x v="5"/>
    <n v="795.93"/>
    <x v="7562"/>
  </r>
  <r>
    <x v="1"/>
    <x v="0"/>
    <x v="0"/>
    <x v="0"/>
    <x v="6"/>
    <x v="6"/>
    <x v="2378"/>
    <x v="1"/>
    <x v="1"/>
    <x v="5"/>
    <n v="1402.43"/>
    <x v="11325"/>
  </r>
  <r>
    <x v="1"/>
    <x v="0"/>
    <x v="0"/>
    <x v="0"/>
    <x v="6"/>
    <x v="6"/>
    <x v="3416"/>
    <x v="1"/>
    <x v="1"/>
    <x v="5"/>
    <n v="2750"/>
    <x v="11326"/>
  </r>
  <r>
    <x v="1"/>
    <x v="0"/>
    <x v="0"/>
    <x v="0"/>
    <x v="6"/>
    <x v="6"/>
    <x v="2107"/>
    <x v="1"/>
    <x v="1"/>
    <x v="5"/>
    <n v="1267.55"/>
    <x v="11327"/>
  </r>
  <r>
    <x v="1"/>
    <x v="0"/>
    <x v="0"/>
    <x v="0"/>
    <x v="6"/>
    <x v="6"/>
    <x v="2077"/>
    <x v="1"/>
    <x v="1"/>
    <x v="5"/>
    <n v="1579.01"/>
    <x v="7957"/>
  </r>
  <r>
    <x v="1"/>
    <x v="0"/>
    <x v="0"/>
    <x v="0"/>
    <x v="6"/>
    <x v="6"/>
    <x v="5113"/>
    <x v="1"/>
    <x v="1"/>
    <x v="5"/>
    <n v="7700"/>
    <x v="11328"/>
  </r>
  <r>
    <x v="1"/>
    <x v="0"/>
    <x v="0"/>
    <x v="0"/>
    <x v="6"/>
    <x v="6"/>
    <x v="1969"/>
    <x v="1"/>
    <x v="1"/>
    <x v="5"/>
    <n v="7000"/>
    <x v="11329"/>
  </r>
  <r>
    <x v="1"/>
    <x v="0"/>
    <x v="0"/>
    <x v="0"/>
    <x v="6"/>
    <x v="6"/>
    <x v="6065"/>
    <x v="1"/>
    <x v="1"/>
    <x v="5"/>
    <n v="1111.78"/>
    <x v="10017"/>
  </r>
  <r>
    <x v="1"/>
    <x v="0"/>
    <x v="0"/>
    <x v="0"/>
    <x v="6"/>
    <x v="6"/>
    <x v="2774"/>
    <x v="1"/>
    <x v="1"/>
    <x v="5"/>
    <n v="4500"/>
    <x v="11330"/>
  </r>
  <r>
    <x v="1"/>
    <x v="0"/>
    <x v="0"/>
    <x v="0"/>
    <x v="6"/>
    <x v="6"/>
    <x v="5399"/>
    <x v="1"/>
    <x v="1"/>
    <x v="5"/>
    <n v="7700"/>
    <x v="8248"/>
  </r>
  <r>
    <x v="1"/>
    <x v="0"/>
    <x v="0"/>
    <x v="0"/>
    <x v="6"/>
    <x v="6"/>
    <x v="6166"/>
    <x v="0"/>
    <x v="7"/>
    <x v="5"/>
    <n v="6935.74"/>
    <x v="11331"/>
  </r>
  <r>
    <x v="1"/>
    <x v="0"/>
    <x v="0"/>
    <x v="0"/>
    <x v="6"/>
    <x v="6"/>
    <x v="3372"/>
    <x v="1"/>
    <x v="1"/>
    <x v="5"/>
    <n v="7000"/>
    <x v="11332"/>
  </r>
  <r>
    <x v="1"/>
    <x v="0"/>
    <x v="0"/>
    <x v="0"/>
    <x v="6"/>
    <x v="6"/>
    <x v="2194"/>
    <x v="1"/>
    <x v="1"/>
    <x v="5"/>
    <n v="4500"/>
    <x v="2517"/>
  </r>
  <r>
    <x v="1"/>
    <x v="0"/>
    <x v="0"/>
    <x v="0"/>
    <x v="6"/>
    <x v="6"/>
    <x v="5982"/>
    <x v="1"/>
    <x v="1"/>
    <x v="5"/>
    <n v="4500"/>
    <x v="11333"/>
  </r>
  <r>
    <x v="1"/>
    <x v="0"/>
    <x v="0"/>
    <x v="0"/>
    <x v="6"/>
    <x v="6"/>
    <x v="2314"/>
    <x v="1"/>
    <x v="1"/>
    <x v="5"/>
    <n v="4500"/>
    <x v="11334"/>
  </r>
  <r>
    <x v="1"/>
    <x v="0"/>
    <x v="0"/>
    <x v="0"/>
    <x v="6"/>
    <x v="6"/>
    <x v="699"/>
    <x v="1"/>
    <x v="1"/>
    <x v="5"/>
    <n v="4500"/>
    <x v="11335"/>
  </r>
  <r>
    <x v="1"/>
    <x v="0"/>
    <x v="0"/>
    <x v="0"/>
    <x v="6"/>
    <x v="6"/>
    <x v="2557"/>
    <x v="1"/>
    <x v="1"/>
    <x v="5"/>
    <n v="7000"/>
    <x v="4033"/>
  </r>
  <r>
    <x v="1"/>
    <x v="0"/>
    <x v="0"/>
    <x v="0"/>
    <x v="6"/>
    <x v="6"/>
    <x v="4337"/>
    <x v="1"/>
    <x v="1"/>
    <x v="5"/>
    <n v="1566.1"/>
    <x v="10336"/>
  </r>
  <r>
    <x v="1"/>
    <x v="0"/>
    <x v="0"/>
    <x v="0"/>
    <x v="6"/>
    <x v="6"/>
    <x v="344"/>
    <x v="1"/>
    <x v="1"/>
    <x v="5"/>
    <n v="7700"/>
    <x v="10071"/>
  </r>
  <r>
    <x v="1"/>
    <x v="0"/>
    <x v="0"/>
    <x v="0"/>
    <x v="6"/>
    <x v="6"/>
    <x v="3034"/>
    <x v="1"/>
    <x v="1"/>
    <x v="5"/>
    <n v="4950"/>
    <x v="11336"/>
  </r>
  <r>
    <x v="1"/>
    <x v="0"/>
    <x v="0"/>
    <x v="0"/>
    <x v="6"/>
    <x v="6"/>
    <x v="6475"/>
    <x v="1"/>
    <x v="1"/>
    <x v="5"/>
    <n v="7700"/>
    <x v="11337"/>
  </r>
  <r>
    <x v="1"/>
    <x v="0"/>
    <x v="0"/>
    <x v="0"/>
    <x v="6"/>
    <x v="6"/>
    <x v="3409"/>
    <x v="1"/>
    <x v="1"/>
    <x v="5"/>
    <n v="7700"/>
    <x v="11338"/>
  </r>
  <r>
    <x v="1"/>
    <x v="0"/>
    <x v="0"/>
    <x v="0"/>
    <x v="6"/>
    <x v="6"/>
    <x v="5774"/>
    <x v="1"/>
    <x v="1"/>
    <x v="5"/>
    <n v="861.29"/>
    <x v="10152"/>
  </r>
  <r>
    <x v="1"/>
    <x v="0"/>
    <x v="0"/>
    <x v="0"/>
    <x v="6"/>
    <x v="6"/>
    <x v="5985"/>
    <x v="1"/>
    <x v="1"/>
    <x v="5"/>
    <n v="1720.09"/>
    <x v="10237"/>
  </r>
  <r>
    <x v="1"/>
    <x v="0"/>
    <x v="0"/>
    <x v="0"/>
    <x v="6"/>
    <x v="6"/>
    <x v="3476"/>
    <x v="1"/>
    <x v="1"/>
    <x v="5"/>
    <n v="1493.62"/>
    <x v="11304"/>
  </r>
  <r>
    <x v="1"/>
    <x v="0"/>
    <x v="0"/>
    <x v="0"/>
    <x v="6"/>
    <x v="6"/>
    <x v="6476"/>
    <x v="1"/>
    <x v="1"/>
    <x v="5"/>
    <n v="1340.28"/>
    <x v="11339"/>
  </r>
  <r>
    <x v="1"/>
    <x v="0"/>
    <x v="0"/>
    <x v="0"/>
    <x v="6"/>
    <x v="6"/>
    <x v="1876"/>
    <x v="1"/>
    <x v="1"/>
    <x v="5"/>
    <n v="1715"/>
    <x v="11340"/>
  </r>
  <r>
    <x v="1"/>
    <x v="0"/>
    <x v="0"/>
    <x v="0"/>
    <x v="6"/>
    <x v="6"/>
    <x v="3403"/>
    <x v="1"/>
    <x v="1"/>
    <x v="5"/>
    <n v="1835.54"/>
    <x v="11341"/>
  </r>
  <r>
    <x v="1"/>
    <x v="0"/>
    <x v="0"/>
    <x v="0"/>
    <x v="6"/>
    <x v="6"/>
    <x v="2485"/>
    <x v="1"/>
    <x v="1"/>
    <x v="5"/>
    <n v="1320.98"/>
    <x v="11342"/>
  </r>
  <r>
    <x v="1"/>
    <x v="0"/>
    <x v="0"/>
    <x v="0"/>
    <x v="6"/>
    <x v="6"/>
    <x v="6477"/>
    <x v="1"/>
    <x v="1"/>
    <x v="5"/>
    <n v="1439.9"/>
    <x v="11343"/>
  </r>
  <r>
    <x v="1"/>
    <x v="0"/>
    <x v="0"/>
    <x v="0"/>
    <x v="6"/>
    <x v="6"/>
    <x v="2572"/>
    <x v="1"/>
    <x v="1"/>
    <x v="5"/>
    <n v="7000"/>
    <x v="10062"/>
  </r>
  <r>
    <x v="1"/>
    <x v="0"/>
    <x v="0"/>
    <x v="0"/>
    <x v="6"/>
    <x v="6"/>
    <x v="4573"/>
    <x v="1"/>
    <x v="1"/>
    <x v="5"/>
    <n v="1312"/>
    <x v="11344"/>
  </r>
  <r>
    <x v="1"/>
    <x v="0"/>
    <x v="0"/>
    <x v="0"/>
    <x v="6"/>
    <x v="6"/>
    <x v="977"/>
    <x v="1"/>
    <x v="1"/>
    <x v="5"/>
    <n v="1549.48"/>
    <x v="9996"/>
  </r>
  <r>
    <x v="1"/>
    <x v="0"/>
    <x v="0"/>
    <x v="0"/>
    <x v="6"/>
    <x v="6"/>
    <x v="3930"/>
    <x v="1"/>
    <x v="1"/>
    <x v="5"/>
    <n v="1044.3599999999999"/>
    <x v="11345"/>
  </r>
  <r>
    <x v="1"/>
    <x v="0"/>
    <x v="0"/>
    <x v="0"/>
    <x v="6"/>
    <x v="6"/>
    <x v="499"/>
    <x v="1"/>
    <x v="1"/>
    <x v="5"/>
    <n v="1043.69"/>
    <x v="11346"/>
  </r>
  <r>
    <x v="1"/>
    <x v="0"/>
    <x v="0"/>
    <x v="0"/>
    <x v="6"/>
    <x v="6"/>
    <x v="5761"/>
    <x v="1"/>
    <x v="1"/>
    <x v="5"/>
    <n v="7700"/>
    <x v="11347"/>
  </r>
  <r>
    <x v="1"/>
    <x v="0"/>
    <x v="0"/>
    <x v="0"/>
    <x v="6"/>
    <x v="6"/>
    <x v="2468"/>
    <x v="1"/>
    <x v="1"/>
    <x v="5"/>
    <n v="4950"/>
    <x v="11348"/>
  </r>
  <r>
    <x v="1"/>
    <x v="0"/>
    <x v="0"/>
    <x v="0"/>
    <x v="6"/>
    <x v="6"/>
    <x v="5010"/>
    <x v="1"/>
    <x v="1"/>
    <x v="5"/>
    <n v="4500"/>
    <x v="11297"/>
  </r>
  <r>
    <x v="1"/>
    <x v="0"/>
    <x v="0"/>
    <x v="0"/>
    <x v="6"/>
    <x v="6"/>
    <x v="6077"/>
    <x v="1"/>
    <x v="1"/>
    <x v="5"/>
    <n v="4500"/>
    <x v="10045"/>
  </r>
  <r>
    <x v="1"/>
    <x v="0"/>
    <x v="0"/>
    <x v="0"/>
    <x v="6"/>
    <x v="6"/>
    <x v="3595"/>
    <x v="1"/>
    <x v="1"/>
    <x v="5"/>
    <n v="4950"/>
    <x v="11349"/>
  </r>
  <r>
    <x v="1"/>
    <x v="0"/>
    <x v="0"/>
    <x v="0"/>
    <x v="6"/>
    <x v="6"/>
    <x v="2041"/>
    <x v="1"/>
    <x v="1"/>
    <x v="5"/>
    <n v="7700"/>
    <x v="11350"/>
  </r>
  <r>
    <x v="1"/>
    <x v="0"/>
    <x v="0"/>
    <x v="0"/>
    <x v="6"/>
    <x v="6"/>
    <x v="4388"/>
    <x v="1"/>
    <x v="1"/>
    <x v="5"/>
    <n v="4500"/>
    <x v="11351"/>
  </r>
  <r>
    <x v="1"/>
    <x v="0"/>
    <x v="0"/>
    <x v="0"/>
    <x v="6"/>
    <x v="6"/>
    <x v="6478"/>
    <x v="1"/>
    <x v="1"/>
    <x v="5"/>
    <n v="4500"/>
    <x v="11352"/>
  </r>
  <r>
    <x v="1"/>
    <x v="0"/>
    <x v="0"/>
    <x v="0"/>
    <x v="6"/>
    <x v="6"/>
    <x v="5503"/>
    <x v="1"/>
    <x v="1"/>
    <x v="5"/>
    <n v="5000"/>
    <x v="11353"/>
  </r>
  <r>
    <x v="1"/>
    <x v="0"/>
    <x v="0"/>
    <x v="0"/>
    <x v="6"/>
    <x v="6"/>
    <x v="6479"/>
    <x v="1"/>
    <x v="1"/>
    <x v="5"/>
    <n v="7700"/>
    <x v="11354"/>
  </r>
  <r>
    <x v="1"/>
    <x v="0"/>
    <x v="0"/>
    <x v="0"/>
    <x v="6"/>
    <x v="6"/>
    <x v="94"/>
    <x v="1"/>
    <x v="1"/>
    <x v="5"/>
    <n v="4500"/>
    <x v="11355"/>
  </r>
  <r>
    <x v="1"/>
    <x v="0"/>
    <x v="0"/>
    <x v="0"/>
    <x v="6"/>
    <x v="6"/>
    <x v="426"/>
    <x v="1"/>
    <x v="1"/>
    <x v="5"/>
    <n v="4500"/>
    <x v="11356"/>
  </r>
  <r>
    <x v="1"/>
    <x v="0"/>
    <x v="0"/>
    <x v="0"/>
    <x v="6"/>
    <x v="6"/>
    <x v="4054"/>
    <x v="1"/>
    <x v="1"/>
    <x v="5"/>
    <n v="5000"/>
    <x v="10386"/>
  </r>
  <r>
    <x v="1"/>
    <x v="0"/>
    <x v="0"/>
    <x v="0"/>
    <x v="6"/>
    <x v="6"/>
    <x v="5681"/>
    <x v="1"/>
    <x v="1"/>
    <x v="5"/>
    <n v="2500"/>
    <x v="11357"/>
  </r>
  <r>
    <x v="1"/>
    <x v="0"/>
    <x v="0"/>
    <x v="0"/>
    <x v="6"/>
    <x v="6"/>
    <x v="356"/>
    <x v="1"/>
    <x v="1"/>
    <x v="5"/>
    <n v="7700"/>
    <x v="11358"/>
  </r>
  <r>
    <x v="1"/>
    <x v="0"/>
    <x v="0"/>
    <x v="0"/>
    <x v="6"/>
    <x v="6"/>
    <x v="491"/>
    <x v="1"/>
    <x v="1"/>
    <x v="5"/>
    <n v="4500"/>
    <x v="11359"/>
  </r>
  <r>
    <x v="1"/>
    <x v="0"/>
    <x v="0"/>
    <x v="0"/>
    <x v="6"/>
    <x v="6"/>
    <x v="2806"/>
    <x v="1"/>
    <x v="1"/>
    <x v="5"/>
    <n v="4500"/>
    <x v="11300"/>
  </r>
  <r>
    <x v="1"/>
    <x v="0"/>
    <x v="0"/>
    <x v="0"/>
    <x v="6"/>
    <x v="6"/>
    <x v="6468"/>
    <x v="1"/>
    <x v="1"/>
    <x v="5"/>
    <n v="7000"/>
    <x v="11296"/>
  </r>
  <r>
    <x v="1"/>
    <x v="0"/>
    <x v="0"/>
    <x v="0"/>
    <x v="6"/>
    <x v="6"/>
    <x v="5278"/>
    <x v="1"/>
    <x v="1"/>
    <x v="5"/>
    <n v="7700"/>
    <x v="11360"/>
  </r>
  <r>
    <x v="1"/>
    <x v="0"/>
    <x v="0"/>
    <x v="0"/>
    <x v="6"/>
    <x v="6"/>
    <x v="6480"/>
    <x v="1"/>
    <x v="1"/>
    <x v="5"/>
    <n v="1210"/>
    <x v="11361"/>
  </r>
  <r>
    <x v="1"/>
    <x v="0"/>
    <x v="0"/>
    <x v="0"/>
    <x v="6"/>
    <x v="6"/>
    <x v="3930"/>
    <x v="1"/>
    <x v="1"/>
    <x v="5"/>
    <n v="4950"/>
    <x v="11345"/>
  </r>
  <r>
    <x v="1"/>
    <x v="0"/>
    <x v="0"/>
    <x v="0"/>
    <x v="6"/>
    <x v="6"/>
    <x v="3322"/>
    <x v="1"/>
    <x v="1"/>
    <x v="5"/>
    <n v="5000"/>
    <x v="11362"/>
  </r>
  <r>
    <x v="1"/>
    <x v="0"/>
    <x v="0"/>
    <x v="0"/>
    <x v="6"/>
    <x v="6"/>
    <x v="6481"/>
    <x v="1"/>
    <x v="1"/>
    <x v="5"/>
    <n v="4500"/>
    <x v="11363"/>
  </r>
  <r>
    <x v="1"/>
    <x v="0"/>
    <x v="0"/>
    <x v="0"/>
    <x v="6"/>
    <x v="6"/>
    <x v="1730"/>
    <x v="1"/>
    <x v="1"/>
    <x v="5"/>
    <n v="4950"/>
    <x v="11364"/>
  </r>
  <r>
    <x v="1"/>
    <x v="0"/>
    <x v="0"/>
    <x v="0"/>
    <x v="6"/>
    <x v="6"/>
    <x v="6482"/>
    <x v="1"/>
    <x v="1"/>
    <x v="5"/>
    <n v="4500"/>
    <x v="11365"/>
  </r>
  <r>
    <x v="1"/>
    <x v="0"/>
    <x v="0"/>
    <x v="0"/>
    <x v="6"/>
    <x v="6"/>
    <x v="360"/>
    <x v="1"/>
    <x v="1"/>
    <x v="5"/>
    <n v="4500"/>
    <x v="369"/>
  </r>
  <r>
    <x v="1"/>
    <x v="0"/>
    <x v="0"/>
    <x v="0"/>
    <x v="6"/>
    <x v="6"/>
    <x v="2013"/>
    <x v="1"/>
    <x v="1"/>
    <x v="5"/>
    <n v="4500"/>
    <x v="11366"/>
  </r>
  <r>
    <x v="1"/>
    <x v="0"/>
    <x v="0"/>
    <x v="0"/>
    <x v="6"/>
    <x v="6"/>
    <x v="6483"/>
    <x v="1"/>
    <x v="1"/>
    <x v="5"/>
    <n v="7700"/>
    <x v="11367"/>
  </r>
  <r>
    <x v="1"/>
    <x v="0"/>
    <x v="0"/>
    <x v="0"/>
    <x v="6"/>
    <x v="6"/>
    <x v="2834"/>
    <x v="1"/>
    <x v="1"/>
    <x v="5"/>
    <n v="4500"/>
    <x v="11368"/>
  </r>
  <r>
    <x v="1"/>
    <x v="0"/>
    <x v="0"/>
    <x v="0"/>
    <x v="6"/>
    <x v="6"/>
    <x v="4319"/>
    <x v="1"/>
    <x v="1"/>
    <x v="5"/>
    <n v="4500"/>
    <x v="11369"/>
  </r>
  <r>
    <x v="1"/>
    <x v="0"/>
    <x v="0"/>
    <x v="0"/>
    <x v="6"/>
    <x v="6"/>
    <x v="6484"/>
    <x v="1"/>
    <x v="1"/>
    <x v="5"/>
    <n v="5500"/>
    <x v="11370"/>
  </r>
  <r>
    <x v="1"/>
    <x v="0"/>
    <x v="0"/>
    <x v="0"/>
    <x v="6"/>
    <x v="6"/>
    <x v="6485"/>
    <x v="1"/>
    <x v="1"/>
    <x v="5"/>
    <n v="7000"/>
    <x v="11371"/>
  </r>
  <r>
    <x v="1"/>
    <x v="0"/>
    <x v="0"/>
    <x v="0"/>
    <x v="6"/>
    <x v="6"/>
    <x v="1628"/>
    <x v="1"/>
    <x v="1"/>
    <x v="5"/>
    <n v="5000"/>
    <x v="11372"/>
  </r>
  <r>
    <x v="1"/>
    <x v="0"/>
    <x v="0"/>
    <x v="0"/>
    <x v="6"/>
    <x v="6"/>
    <x v="458"/>
    <x v="1"/>
    <x v="1"/>
    <x v="5"/>
    <n v="7000"/>
    <x v="469"/>
  </r>
  <r>
    <x v="1"/>
    <x v="0"/>
    <x v="0"/>
    <x v="0"/>
    <x v="6"/>
    <x v="6"/>
    <x v="6486"/>
    <x v="1"/>
    <x v="1"/>
    <x v="5"/>
    <n v="4500"/>
    <x v="11373"/>
  </r>
  <r>
    <x v="1"/>
    <x v="0"/>
    <x v="0"/>
    <x v="0"/>
    <x v="6"/>
    <x v="6"/>
    <x v="3625"/>
    <x v="1"/>
    <x v="1"/>
    <x v="5"/>
    <n v="4500"/>
    <x v="11374"/>
  </r>
  <r>
    <x v="1"/>
    <x v="0"/>
    <x v="0"/>
    <x v="0"/>
    <x v="6"/>
    <x v="6"/>
    <x v="6487"/>
    <x v="1"/>
    <x v="1"/>
    <x v="5"/>
    <n v="4950"/>
    <x v="11375"/>
  </r>
  <r>
    <x v="1"/>
    <x v="0"/>
    <x v="0"/>
    <x v="0"/>
    <x v="6"/>
    <x v="6"/>
    <x v="5768"/>
    <x v="1"/>
    <x v="1"/>
    <x v="5"/>
    <n v="4950"/>
    <x v="11376"/>
  </r>
  <r>
    <x v="1"/>
    <x v="0"/>
    <x v="0"/>
    <x v="0"/>
    <x v="6"/>
    <x v="6"/>
    <x v="4573"/>
    <x v="1"/>
    <x v="1"/>
    <x v="5"/>
    <n v="4500"/>
    <x v="11344"/>
  </r>
  <r>
    <x v="1"/>
    <x v="0"/>
    <x v="0"/>
    <x v="0"/>
    <x v="6"/>
    <x v="6"/>
    <x v="6105"/>
    <x v="1"/>
    <x v="1"/>
    <x v="5"/>
    <n v="7700"/>
    <x v="11377"/>
  </r>
  <r>
    <x v="1"/>
    <x v="0"/>
    <x v="0"/>
    <x v="0"/>
    <x v="6"/>
    <x v="6"/>
    <x v="5834"/>
    <x v="1"/>
    <x v="1"/>
    <x v="5"/>
    <n v="4500"/>
    <x v="11378"/>
  </r>
  <r>
    <x v="1"/>
    <x v="0"/>
    <x v="0"/>
    <x v="0"/>
    <x v="6"/>
    <x v="6"/>
    <x v="4802"/>
    <x v="1"/>
    <x v="1"/>
    <x v="5"/>
    <n v="4500"/>
    <x v="10056"/>
  </r>
  <r>
    <x v="1"/>
    <x v="0"/>
    <x v="0"/>
    <x v="0"/>
    <x v="6"/>
    <x v="6"/>
    <x v="1209"/>
    <x v="1"/>
    <x v="1"/>
    <x v="5"/>
    <n v="1044.54"/>
    <x v="2223"/>
  </r>
  <r>
    <x v="1"/>
    <x v="0"/>
    <x v="0"/>
    <x v="0"/>
    <x v="6"/>
    <x v="6"/>
    <x v="1930"/>
    <x v="1"/>
    <x v="1"/>
    <x v="5"/>
    <n v="1371.11"/>
    <x v="11379"/>
  </r>
  <r>
    <x v="1"/>
    <x v="0"/>
    <x v="0"/>
    <x v="0"/>
    <x v="6"/>
    <x v="6"/>
    <x v="6389"/>
    <x v="1"/>
    <x v="1"/>
    <x v="5"/>
    <n v="7700"/>
    <x v="11380"/>
  </r>
  <r>
    <x v="1"/>
    <x v="0"/>
    <x v="0"/>
    <x v="0"/>
    <x v="6"/>
    <x v="6"/>
    <x v="4613"/>
    <x v="1"/>
    <x v="1"/>
    <x v="5"/>
    <n v="943.03"/>
    <x v="10290"/>
  </r>
  <r>
    <x v="1"/>
    <x v="0"/>
    <x v="0"/>
    <x v="0"/>
    <x v="6"/>
    <x v="6"/>
    <x v="6467"/>
    <x v="1"/>
    <x v="1"/>
    <x v="5"/>
    <n v="4500"/>
    <x v="11292"/>
  </r>
  <r>
    <x v="1"/>
    <x v="0"/>
    <x v="0"/>
    <x v="0"/>
    <x v="6"/>
    <x v="6"/>
    <x v="6488"/>
    <x v="1"/>
    <x v="1"/>
    <x v="5"/>
    <n v="4500"/>
    <x v="11381"/>
  </r>
  <r>
    <x v="1"/>
    <x v="0"/>
    <x v="0"/>
    <x v="0"/>
    <x v="6"/>
    <x v="6"/>
    <x v="296"/>
    <x v="1"/>
    <x v="1"/>
    <x v="5"/>
    <n v="1436.39"/>
    <x v="11382"/>
  </r>
  <r>
    <x v="1"/>
    <x v="0"/>
    <x v="0"/>
    <x v="0"/>
    <x v="6"/>
    <x v="6"/>
    <x v="4351"/>
    <x v="1"/>
    <x v="1"/>
    <x v="5"/>
    <n v="1430.75"/>
    <x v="11383"/>
  </r>
  <r>
    <x v="1"/>
    <x v="0"/>
    <x v="0"/>
    <x v="0"/>
    <x v="6"/>
    <x v="6"/>
    <x v="6489"/>
    <x v="1"/>
    <x v="1"/>
    <x v="5"/>
    <n v="1393.52"/>
    <x v="11384"/>
  </r>
  <r>
    <x v="1"/>
    <x v="0"/>
    <x v="0"/>
    <x v="0"/>
    <x v="6"/>
    <x v="6"/>
    <x v="4400"/>
    <x v="1"/>
    <x v="1"/>
    <x v="5"/>
    <n v="979.89"/>
    <x v="10318"/>
  </r>
  <r>
    <x v="1"/>
    <x v="0"/>
    <x v="0"/>
    <x v="0"/>
    <x v="6"/>
    <x v="6"/>
    <x v="784"/>
    <x v="1"/>
    <x v="1"/>
    <x v="5"/>
    <n v="1127"/>
    <x v="11385"/>
  </r>
  <r>
    <x v="1"/>
    <x v="0"/>
    <x v="0"/>
    <x v="0"/>
    <x v="6"/>
    <x v="6"/>
    <x v="5203"/>
    <x v="1"/>
    <x v="1"/>
    <x v="5"/>
    <n v="1916.6"/>
    <x v="11386"/>
  </r>
  <r>
    <x v="1"/>
    <x v="0"/>
    <x v="0"/>
    <x v="0"/>
    <x v="6"/>
    <x v="6"/>
    <x v="3723"/>
    <x v="1"/>
    <x v="1"/>
    <x v="5"/>
    <n v="1335.48"/>
    <x v="11387"/>
  </r>
  <r>
    <x v="1"/>
    <x v="0"/>
    <x v="0"/>
    <x v="0"/>
    <x v="6"/>
    <x v="6"/>
    <x v="6490"/>
    <x v="1"/>
    <x v="1"/>
    <x v="5"/>
    <n v="1372.28"/>
    <x v="11388"/>
  </r>
  <r>
    <x v="1"/>
    <x v="0"/>
    <x v="0"/>
    <x v="0"/>
    <x v="6"/>
    <x v="6"/>
    <x v="4689"/>
    <x v="1"/>
    <x v="1"/>
    <x v="5"/>
    <n v="1192.04"/>
    <x v="6678"/>
  </r>
  <r>
    <x v="1"/>
    <x v="0"/>
    <x v="0"/>
    <x v="0"/>
    <x v="6"/>
    <x v="6"/>
    <x v="1191"/>
    <x v="1"/>
    <x v="1"/>
    <x v="5"/>
    <n v="1234.21"/>
    <x v="11389"/>
  </r>
  <r>
    <x v="1"/>
    <x v="0"/>
    <x v="0"/>
    <x v="0"/>
    <x v="6"/>
    <x v="6"/>
    <x v="2603"/>
    <x v="1"/>
    <x v="1"/>
    <x v="5"/>
    <n v="775.33"/>
    <x v="11390"/>
  </r>
  <r>
    <x v="1"/>
    <x v="0"/>
    <x v="0"/>
    <x v="0"/>
    <x v="6"/>
    <x v="6"/>
    <x v="4591"/>
    <x v="1"/>
    <x v="1"/>
    <x v="5"/>
    <n v="2500"/>
    <x v="11391"/>
  </r>
  <r>
    <x v="1"/>
    <x v="0"/>
    <x v="0"/>
    <x v="0"/>
    <x v="6"/>
    <x v="6"/>
    <x v="1191"/>
    <x v="1"/>
    <x v="1"/>
    <x v="5"/>
    <n v="4500"/>
    <x v="11389"/>
  </r>
  <r>
    <x v="1"/>
    <x v="0"/>
    <x v="0"/>
    <x v="0"/>
    <x v="6"/>
    <x v="6"/>
    <x v="6491"/>
    <x v="1"/>
    <x v="1"/>
    <x v="5"/>
    <n v="4950"/>
    <x v="11392"/>
  </r>
  <r>
    <x v="1"/>
    <x v="0"/>
    <x v="0"/>
    <x v="0"/>
    <x v="6"/>
    <x v="6"/>
    <x v="2380"/>
    <x v="1"/>
    <x v="1"/>
    <x v="5"/>
    <n v="1344.68"/>
    <x v="9999"/>
  </r>
  <r>
    <x v="1"/>
    <x v="0"/>
    <x v="0"/>
    <x v="0"/>
    <x v="6"/>
    <x v="6"/>
    <x v="557"/>
    <x v="1"/>
    <x v="1"/>
    <x v="5"/>
    <n v="4500"/>
    <x v="11393"/>
  </r>
  <r>
    <x v="1"/>
    <x v="0"/>
    <x v="0"/>
    <x v="0"/>
    <x v="6"/>
    <x v="6"/>
    <x v="2375"/>
    <x v="1"/>
    <x v="1"/>
    <x v="5"/>
    <n v="1197.98"/>
    <x v="11394"/>
  </r>
  <r>
    <x v="1"/>
    <x v="0"/>
    <x v="0"/>
    <x v="0"/>
    <x v="6"/>
    <x v="6"/>
    <x v="6492"/>
    <x v="1"/>
    <x v="1"/>
    <x v="5"/>
    <n v="4950"/>
    <x v="11395"/>
  </r>
  <r>
    <x v="1"/>
    <x v="0"/>
    <x v="0"/>
    <x v="0"/>
    <x v="6"/>
    <x v="6"/>
    <x v="5362"/>
    <x v="1"/>
    <x v="1"/>
    <x v="5"/>
    <n v="1263.5"/>
    <x v="10043"/>
  </r>
  <r>
    <x v="1"/>
    <x v="0"/>
    <x v="0"/>
    <x v="0"/>
    <x v="6"/>
    <x v="6"/>
    <x v="3012"/>
    <x v="1"/>
    <x v="1"/>
    <x v="5"/>
    <n v="7000"/>
    <x v="11396"/>
  </r>
  <r>
    <x v="1"/>
    <x v="0"/>
    <x v="0"/>
    <x v="0"/>
    <x v="6"/>
    <x v="6"/>
    <x v="659"/>
    <x v="1"/>
    <x v="1"/>
    <x v="5"/>
    <n v="1395.64"/>
    <x v="10339"/>
  </r>
  <r>
    <x v="1"/>
    <x v="0"/>
    <x v="0"/>
    <x v="0"/>
    <x v="6"/>
    <x v="6"/>
    <x v="4591"/>
    <x v="1"/>
    <x v="1"/>
    <x v="5"/>
    <n v="1224.6400000000001"/>
    <x v="11391"/>
  </r>
  <r>
    <x v="1"/>
    <x v="0"/>
    <x v="0"/>
    <x v="0"/>
    <x v="6"/>
    <x v="6"/>
    <x v="4141"/>
    <x v="1"/>
    <x v="1"/>
    <x v="5"/>
    <n v="1990.45"/>
    <x v="9985"/>
  </r>
  <r>
    <x v="1"/>
    <x v="0"/>
    <x v="0"/>
    <x v="0"/>
    <x v="6"/>
    <x v="6"/>
    <x v="2844"/>
    <x v="1"/>
    <x v="1"/>
    <x v="5"/>
    <n v="1296"/>
    <x v="11397"/>
  </r>
  <r>
    <x v="1"/>
    <x v="0"/>
    <x v="0"/>
    <x v="0"/>
    <x v="6"/>
    <x v="6"/>
    <x v="1969"/>
    <x v="1"/>
    <x v="1"/>
    <x v="5"/>
    <n v="1469.99"/>
    <x v="11329"/>
  </r>
  <r>
    <x v="1"/>
    <x v="0"/>
    <x v="0"/>
    <x v="0"/>
    <x v="6"/>
    <x v="6"/>
    <x v="6493"/>
    <x v="1"/>
    <x v="1"/>
    <x v="5"/>
    <n v="1728.99"/>
    <x v="11398"/>
  </r>
  <r>
    <x v="1"/>
    <x v="0"/>
    <x v="0"/>
    <x v="0"/>
    <x v="6"/>
    <x v="6"/>
    <x v="3698"/>
    <x v="1"/>
    <x v="1"/>
    <x v="5"/>
    <n v="1373.31"/>
    <x v="11399"/>
  </r>
  <r>
    <x v="1"/>
    <x v="0"/>
    <x v="0"/>
    <x v="0"/>
    <x v="6"/>
    <x v="6"/>
    <x v="3870"/>
    <x v="1"/>
    <x v="1"/>
    <x v="5"/>
    <n v="1302.6400000000001"/>
    <x v="11400"/>
  </r>
  <r>
    <x v="1"/>
    <x v="0"/>
    <x v="0"/>
    <x v="0"/>
    <x v="6"/>
    <x v="6"/>
    <x v="1781"/>
    <x v="1"/>
    <x v="1"/>
    <x v="5"/>
    <n v="2750"/>
    <x v="11401"/>
  </r>
  <r>
    <x v="1"/>
    <x v="0"/>
    <x v="0"/>
    <x v="0"/>
    <x v="6"/>
    <x v="6"/>
    <x v="6494"/>
    <x v="0"/>
    <x v="7"/>
    <x v="5"/>
    <n v="1269.81"/>
    <x v="11402"/>
  </r>
  <r>
    <x v="1"/>
    <x v="0"/>
    <x v="0"/>
    <x v="0"/>
    <x v="6"/>
    <x v="6"/>
    <x v="5759"/>
    <x v="1"/>
    <x v="1"/>
    <x v="5"/>
    <n v="1484.53"/>
    <x v="10767"/>
  </r>
  <r>
    <x v="1"/>
    <x v="0"/>
    <x v="0"/>
    <x v="0"/>
    <x v="6"/>
    <x v="6"/>
    <x v="5801"/>
    <x v="1"/>
    <x v="1"/>
    <x v="5"/>
    <n v="4950"/>
    <x v="9238"/>
  </r>
  <r>
    <x v="1"/>
    <x v="0"/>
    <x v="0"/>
    <x v="0"/>
    <x v="6"/>
    <x v="6"/>
    <x v="6495"/>
    <x v="1"/>
    <x v="1"/>
    <x v="5"/>
    <n v="4500"/>
    <x v="11403"/>
  </r>
  <r>
    <x v="1"/>
    <x v="0"/>
    <x v="0"/>
    <x v="0"/>
    <x v="6"/>
    <x v="6"/>
    <x v="6406"/>
    <x v="1"/>
    <x v="1"/>
    <x v="5"/>
    <n v="2500"/>
    <x v="11404"/>
  </r>
  <r>
    <x v="1"/>
    <x v="0"/>
    <x v="0"/>
    <x v="0"/>
    <x v="6"/>
    <x v="6"/>
    <x v="3225"/>
    <x v="1"/>
    <x v="1"/>
    <x v="5"/>
    <n v="4500"/>
    <x v="4040"/>
  </r>
  <r>
    <x v="1"/>
    <x v="0"/>
    <x v="0"/>
    <x v="0"/>
    <x v="6"/>
    <x v="6"/>
    <x v="6218"/>
    <x v="1"/>
    <x v="1"/>
    <x v="5"/>
    <n v="2500"/>
    <x v="11405"/>
  </r>
  <r>
    <x v="1"/>
    <x v="0"/>
    <x v="0"/>
    <x v="0"/>
    <x v="6"/>
    <x v="6"/>
    <x v="4746"/>
    <x v="1"/>
    <x v="1"/>
    <x v="5"/>
    <n v="2500"/>
    <x v="11406"/>
  </r>
  <r>
    <x v="1"/>
    <x v="0"/>
    <x v="0"/>
    <x v="0"/>
    <x v="6"/>
    <x v="6"/>
    <x v="2375"/>
    <x v="1"/>
    <x v="1"/>
    <x v="5"/>
    <n v="7000"/>
    <x v="11394"/>
  </r>
  <r>
    <x v="1"/>
    <x v="0"/>
    <x v="0"/>
    <x v="0"/>
    <x v="6"/>
    <x v="6"/>
    <x v="1274"/>
    <x v="1"/>
    <x v="1"/>
    <x v="5"/>
    <n v="4950"/>
    <x v="11407"/>
  </r>
  <r>
    <x v="1"/>
    <x v="0"/>
    <x v="0"/>
    <x v="0"/>
    <x v="6"/>
    <x v="6"/>
    <x v="4635"/>
    <x v="1"/>
    <x v="1"/>
    <x v="5"/>
    <n v="2500"/>
    <x v="11408"/>
  </r>
  <r>
    <x v="1"/>
    <x v="0"/>
    <x v="0"/>
    <x v="0"/>
    <x v="6"/>
    <x v="6"/>
    <x v="4358"/>
    <x v="1"/>
    <x v="1"/>
    <x v="5"/>
    <n v="4950"/>
    <x v="11409"/>
  </r>
  <r>
    <x v="1"/>
    <x v="0"/>
    <x v="0"/>
    <x v="0"/>
    <x v="6"/>
    <x v="6"/>
    <x v="6138"/>
    <x v="1"/>
    <x v="1"/>
    <x v="5"/>
    <n v="967.62"/>
    <x v="10217"/>
  </r>
  <r>
    <x v="1"/>
    <x v="0"/>
    <x v="0"/>
    <x v="0"/>
    <x v="6"/>
    <x v="6"/>
    <x v="2354"/>
    <x v="1"/>
    <x v="1"/>
    <x v="5"/>
    <n v="1154.6300000000001"/>
    <x v="11410"/>
  </r>
  <r>
    <x v="1"/>
    <x v="0"/>
    <x v="0"/>
    <x v="0"/>
    <x v="6"/>
    <x v="6"/>
    <x v="2112"/>
    <x v="1"/>
    <x v="1"/>
    <x v="5"/>
    <n v="1415.51"/>
    <x v="11411"/>
  </r>
  <r>
    <x v="1"/>
    <x v="0"/>
    <x v="0"/>
    <x v="0"/>
    <x v="6"/>
    <x v="6"/>
    <x v="3572"/>
    <x v="1"/>
    <x v="1"/>
    <x v="5"/>
    <n v="1134.79"/>
    <x v="11412"/>
  </r>
  <r>
    <x v="1"/>
    <x v="0"/>
    <x v="0"/>
    <x v="0"/>
    <x v="6"/>
    <x v="6"/>
    <x v="2237"/>
    <x v="1"/>
    <x v="1"/>
    <x v="5"/>
    <n v="7700"/>
    <x v="11413"/>
  </r>
  <r>
    <x v="1"/>
    <x v="0"/>
    <x v="0"/>
    <x v="0"/>
    <x v="6"/>
    <x v="6"/>
    <x v="6496"/>
    <x v="1"/>
    <x v="1"/>
    <x v="5"/>
    <n v="4500"/>
    <x v="11414"/>
  </r>
  <r>
    <x v="1"/>
    <x v="0"/>
    <x v="0"/>
    <x v="0"/>
    <x v="6"/>
    <x v="6"/>
    <x v="342"/>
    <x v="1"/>
    <x v="1"/>
    <x v="5"/>
    <n v="1100"/>
    <x v="11415"/>
  </r>
  <r>
    <x v="1"/>
    <x v="0"/>
    <x v="0"/>
    <x v="0"/>
    <x v="6"/>
    <x v="6"/>
    <x v="5615"/>
    <x v="1"/>
    <x v="1"/>
    <x v="5"/>
    <n v="4500"/>
    <x v="11416"/>
  </r>
  <r>
    <x v="1"/>
    <x v="0"/>
    <x v="0"/>
    <x v="0"/>
    <x v="6"/>
    <x v="6"/>
    <x v="6497"/>
    <x v="1"/>
    <x v="1"/>
    <x v="5"/>
    <n v="7700"/>
    <x v="11417"/>
  </r>
  <r>
    <x v="1"/>
    <x v="0"/>
    <x v="0"/>
    <x v="0"/>
    <x v="6"/>
    <x v="6"/>
    <x v="50"/>
    <x v="1"/>
    <x v="1"/>
    <x v="5"/>
    <n v="4500"/>
    <x v="11418"/>
  </r>
  <r>
    <x v="1"/>
    <x v="0"/>
    <x v="0"/>
    <x v="0"/>
    <x v="6"/>
    <x v="6"/>
    <x v="6180"/>
    <x v="1"/>
    <x v="1"/>
    <x v="5"/>
    <n v="1437.36"/>
    <x v="10357"/>
  </r>
  <r>
    <x v="1"/>
    <x v="0"/>
    <x v="0"/>
    <x v="0"/>
    <x v="6"/>
    <x v="6"/>
    <x v="4358"/>
    <x v="1"/>
    <x v="1"/>
    <x v="5"/>
    <n v="1346.95"/>
    <x v="11409"/>
  </r>
  <r>
    <x v="1"/>
    <x v="0"/>
    <x v="0"/>
    <x v="0"/>
    <x v="6"/>
    <x v="6"/>
    <x v="6498"/>
    <x v="1"/>
    <x v="1"/>
    <x v="5"/>
    <n v="4500"/>
    <x v="11419"/>
  </r>
  <r>
    <x v="1"/>
    <x v="0"/>
    <x v="0"/>
    <x v="0"/>
    <x v="6"/>
    <x v="6"/>
    <x v="5350"/>
    <x v="1"/>
    <x v="1"/>
    <x v="5"/>
    <n v="4334.95"/>
    <x v="11420"/>
  </r>
  <r>
    <x v="1"/>
    <x v="0"/>
    <x v="0"/>
    <x v="0"/>
    <x v="6"/>
    <x v="6"/>
    <x v="295"/>
    <x v="1"/>
    <x v="1"/>
    <x v="5"/>
    <n v="1840.31"/>
    <x v="11421"/>
  </r>
  <r>
    <x v="1"/>
    <x v="0"/>
    <x v="0"/>
    <x v="0"/>
    <x v="6"/>
    <x v="6"/>
    <x v="196"/>
    <x v="1"/>
    <x v="1"/>
    <x v="5"/>
    <n v="4500"/>
    <x v="198"/>
  </r>
  <r>
    <x v="1"/>
    <x v="0"/>
    <x v="0"/>
    <x v="0"/>
    <x v="6"/>
    <x v="6"/>
    <x v="6499"/>
    <x v="1"/>
    <x v="1"/>
    <x v="5"/>
    <n v="1103.3399999999999"/>
    <x v="11422"/>
  </r>
  <r>
    <x v="1"/>
    <x v="0"/>
    <x v="0"/>
    <x v="0"/>
    <x v="6"/>
    <x v="6"/>
    <x v="5881"/>
    <x v="1"/>
    <x v="1"/>
    <x v="5"/>
    <n v="1134"/>
    <x v="9954"/>
  </r>
  <r>
    <x v="1"/>
    <x v="0"/>
    <x v="0"/>
    <x v="0"/>
    <x v="6"/>
    <x v="6"/>
    <x v="3358"/>
    <x v="1"/>
    <x v="1"/>
    <x v="5"/>
    <n v="4500"/>
    <x v="11423"/>
  </r>
  <r>
    <x v="1"/>
    <x v="0"/>
    <x v="0"/>
    <x v="0"/>
    <x v="6"/>
    <x v="6"/>
    <x v="6088"/>
    <x v="1"/>
    <x v="1"/>
    <x v="5"/>
    <n v="2500"/>
    <x v="10077"/>
  </r>
  <r>
    <x v="1"/>
    <x v="0"/>
    <x v="0"/>
    <x v="0"/>
    <x v="6"/>
    <x v="6"/>
    <x v="6500"/>
    <x v="1"/>
    <x v="1"/>
    <x v="5"/>
    <n v="7700"/>
    <x v="11424"/>
  </r>
  <r>
    <x v="1"/>
    <x v="0"/>
    <x v="0"/>
    <x v="0"/>
    <x v="6"/>
    <x v="6"/>
    <x v="6501"/>
    <x v="1"/>
    <x v="1"/>
    <x v="5"/>
    <n v="4500"/>
    <x v="11425"/>
  </r>
  <r>
    <x v="1"/>
    <x v="0"/>
    <x v="0"/>
    <x v="0"/>
    <x v="6"/>
    <x v="6"/>
    <x v="5877"/>
    <x v="1"/>
    <x v="1"/>
    <x v="5"/>
    <n v="4500"/>
    <x v="11426"/>
  </r>
  <r>
    <x v="1"/>
    <x v="0"/>
    <x v="0"/>
    <x v="0"/>
    <x v="6"/>
    <x v="6"/>
    <x v="6502"/>
    <x v="1"/>
    <x v="1"/>
    <x v="5"/>
    <n v="7000"/>
    <x v="11427"/>
  </r>
  <r>
    <x v="1"/>
    <x v="0"/>
    <x v="0"/>
    <x v="0"/>
    <x v="6"/>
    <x v="6"/>
    <x v="6503"/>
    <x v="1"/>
    <x v="1"/>
    <x v="5"/>
    <n v="1255.33"/>
    <x v="11428"/>
  </r>
  <r>
    <x v="1"/>
    <x v="0"/>
    <x v="0"/>
    <x v="0"/>
    <x v="6"/>
    <x v="6"/>
    <x v="614"/>
    <x v="1"/>
    <x v="1"/>
    <x v="5"/>
    <n v="1175.3"/>
    <x v="10135"/>
  </r>
  <r>
    <x v="1"/>
    <x v="0"/>
    <x v="0"/>
    <x v="0"/>
    <x v="6"/>
    <x v="6"/>
    <x v="2231"/>
    <x v="1"/>
    <x v="1"/>
    <x v="5"/>
    <n v="4500"/>
    <x v="11429"/>
  </r>
  <r>
    <x v="1"/>
    <x v="0"/>
    <x v="0"/>
    <x v="0"/>
    <x v="6"/>
    <x v="6"/>
    <x v="6066"/>
    <x v="1"/>
    <x v="1"/>
    <x v="5"/>
    <n v="4500"/>
    <x v="11430"/>
  </r>
  <r>
    <x v="1"/>
    <x v="0"/>
    <x v="0"/>
    <x v="0"/>
    <x v="6"/>
    <x v="6"/>
    <x v="3870"/>
    <x v="1"/>
    <x v="1"/>
    <x v="5"/>
    <n v="1742.4"/>
    <x v="5111"/>
  </r>
  <r>
    <x v="1"/>
    <x v="0"/>
    <x v="0"/>
    <x v="0"/>
    <x v="6"/>
    <x v="6"/>
    <x v="3656"/>
    <x v="1"/>
    <x v="1"/>
    <x v="5"/>
    <n v="4950"/>
    <x v="11431"/>
  </r>
  <r>
    <x v="1"/>
    <x v="0"/>
    <x v="0"/>
    <x v="0"/>
    <x v="6"/>
    <x v="6"/>
    <x v="6504"/>
    <x v="1"/>
    <x v="1"/>
    <x v="5"/>
    <n v="1617.32"/>
    <x v="11432"/>
  </r>
  <r>
    <x v="1"/>
    <x v="0"/>
    <x v="0"/>
    <x v="0"/>
    <x v="6"/>
    <x v="6"/>
    <x v="6505"/>
    <x v="1"/>
    <x v="1"/>
    <x v="5"/>
    <n v="4500"/>
    <x v="11433"/>
  </r>
  <r>
    <x v="1"/>
    <x v="0"/>
    <x v="0"/>
    <x v="0"/>
    <x v="6"/>
    <x v="6"/>
    <x v="2497"/>
    <x v="1"/>
    <x v="1"/>
    <x v="5"/>
    <n v="5500"/>
    <x v="11434"/>
  </r>
  <r>
    <x v="1"/>
    <x v="0"/>
    <x v="0"/>
    <x v="0"/>
    <x v="6"/>
    <x v="6"/>
    <x v="3090"/>
    <x v="1"/>
    <x v="1"/>
    <x v="5"/>
    <n v="5000"/>
    <x v="11435"/>
  </r>
  <r>
    <x v="1"/>
    <x v="0"/>
    <x v="0"/>
    <x v="0"/>
    <x v="6"/>
    <x v="6"/>
    <x v="6506"/>
    <x v="1"/>
    <x v="1"/>
    <x v="5"/>
    <n v="5500"/>
    <x v="11436"/>
  </r>
  <r>
    <x v="1"/>
    <x v="0"/>
    <x v="0"/>
    <x v="0"/>
    <x v="6"/>
    <x v="6"/>
    <x v="4538"/>
    <x v="1"/>
    <x v="1"/>
    <x v="5"/>
    <n v="4500"/>
    <x v="6392"/>
  </r>
  <r>
    <x v="1"/>
    <x v="0"/>
    <x v="0"/>
    <x v="0"/>
    <x v="6"/>
    <x v="6"/>
    <x v="905"/>
    <x v="1"/>
    <x v="1"/>
    <x v="5"/>
    <n v="1100"/>
    <x v="11437"/>
  </r>
  <r>
    <x v="1"/>
    <x v="0"/>
    <x v="0"/>
    <x v="0"/>
    <x v="6"/>
    <x v="6"/>
    <x v="6507"/>
    <x v="1"/>
    <x v="1"/>
    <x v="5"/>
    <n v="4500"/>
    <x v="11438"/>
  </r>
  <r>
    <x v="1"/>
    <x v="0"/>
    <x v="0"/>
    <x v="0"/>
    <x v="6"/>
    <x v="6"/>
    <x v="5657"/>
    <x v="1"/>
    <x v="1"/>
    <x v="5"/>
    <n v="5500"/>
    <x v="11439"/>
  </r>
  <r>
    <x v="1"/>
    <x v="0"/>
    <x v="0"/>
    <x v="0"/>
    <x v="6"/>
    <x v="6"/>
    <x v="1523"/>
    <x v="1"/>
    <x v="1"/>
    <x v="5"/>
    <n v="4500"/>
    <x v="11440"/>
  </r>
  <r>
    <x v="1"/>
    <x v="0"/>
    <x v="0"/>
    <x v="0"/>
    <x v="6"/>
    <x v="6"/>
    <x v="2878"/>
    <x v="1"/>
    <x v="1"/>
    <x v="5"/>
    <n v="1449.5"/>
    <x v="9992"/>
  </r>
  <r>
    <x v="1"/>
    <x v="0"/>
    <x v="0"/>
    <x v="0"/>
    <x v="6"/>
    <x v="6"/>
    <x v="2930"/>
    <x v="1"/>
    <x v="1"/>
    <x v="5"/>
    <n v="1100"/>
    <x v="11441"/>
  </r>
  <r>
    <x v="1"/>
    <x v="0"/>
    <x v="0"/>
    <x v="0"/>
    <x v="6"/>
    <x v="6"/>
    <x v="6508"/>
    <x v="1"/>
    <x v="1"/>
    <x v="5"/>
    <n v="4500"/>
    <x v="11442"/>
  </r>
  <r>
    <x v="1"/>
    <x v="0"/>
    <x v="0"/>
    <x v="0"/>
    <x v="6"/>
    <x v="6"/>
    <x v="4728"/>
    <x v="1"/>
    <x v="1"/>
    <x v="5"/>
    <n v="4950"/>
    <x v="11443"/>
  </r>
  <r>
    <x v="1"/>
    <x v="0"/>
    <x v="0"/>
    <x v="0"/>
    <x v="6"/>
    <x v="6"/>
    <x v="5112"/>
    <x v="1"/>
    <x v="1"/>
    <x v="5"/>
    <n v="4500"/>
    <x v="11444"/>
  </r>
  <r>
    <x v="1"/>
    <x v="0"/>
    <x v="0"/>
    <x v="0"/>
    <x v="6"/>
    <x v="6"/>
    <x v="6509"/>
    <x v="1"/>
    <x v="1"/>
    <x v="5"/>
    <n v="1100"/>
    <x v="11445"/>
  </r>
  <r>
    <x v="1"/>
    <x v="0"/>
    <x v="0"/>
    <x v="0"/>
    <x v="6"/>
    <x v="6"/>
    <x v="4028"/>
    <x v="1"/>
    <x v="1"/>
    <x v="5"/>
    <n v="4950"/>
    <x v="11446"/>
  </r>
  <r>
    <x v="1"/>
    <x v="0"/>
    <x v="0"/>
    <x v="0"/>
    <x v="6"/>
    <x v="6"/>
    <x v="543"/>
    <x v="1"/>
    <x v="1"/>
    <x v="5"/>
    <n v="4950"/>
    <x v="11447"/>
  </r>
  <r>
    <x v="1"/>
    <x v="0"/>
    <x v="0"/>
    <x v="0"/>
    <x v="6"/>
    <x v="6"/>
    <x v="6510"/>
    <x v="1"/>
    <x v="1"/>
    <x v="5"/>
    <n v="7000"/>
    <x v="11448"/>
  </r>
  <r>
    <x v="1"/>
    <x v="0"/>
    <x v="0"/>
    <x v="0"/>
    <x v="6"/>
    <x v="6"/>
    <x v="2185"/>
    <x v="1"/>
    <x v="1"/>
    <x v="5"/>
    <n v="4950"/>
    <x v="11449"/>
  </r>
  <r>
    <x v="1"/>
    <x v="0"/>
    <x v="0"/>
    <x v="0"/>
    <x v="6"/>
    <x v="6"/>
    <x v="6511"/>
    <x v="1"/>
    <x v="1"/>
    <x v="5"/>
    <n v="4500"/>
    <x v="11450"/>
  </r>
  <r>
    <x v="1"/>
    <x v="0"/>
    <x v="0"/>
    <x v="0"/>
    <x v="6"/>
    <x v="6"/>
    <x v="6493"/>
    <x v="1"/>
    <x v="1"/>
    <x v="5"/>
    <n v="4950"/>
    <x v="11398"/>
  </r>
  <r>
    <x v="1"/>
    <x v="0"/>
    <x v="0"/>
    <x v="0"/>
    <x v="6"/>
    <x v="6"/>
    <x v="4635"/>
    <x v="1"/>
    <x v="1"/>
    <x v="5"/>
    <n v="4950"/>
    <x v="11451"/>
  </r>
  <r>
    <x v="1"/>
    <x v="0"/>
    <x v="0"/>
    <x v="0"/>
    <x v="6"/>
    <x v="6"/>
    <x v="1819"/>
    <x v="1"/>
    <x v="1"/>
    <x v="5"/>
    <n v="7000"/>
    <x v="11452"/>
  </r>
  <r>
    <x v="1"/>
    <x v="0"/>
    <x v="0"/>
    <x v="0"/>
    <x v="6"/>
    <x v="6"/>
    <x v="6509"/>
    <x v="1"/>
    <x v="1"/>
    <x v="5"/>
    <n v="2500"/>
    <x v="11453"/>
  </r>
  <r>
    <x v="1"/>
    <x v="0"/>
    <x v="0"/>
    <x v="0"/>
    <x v="6"/>
    <x v="6"/>
    <x v="1709"/>
    <x v="1"/>
    <x v="1"/>
    <x v="5"/>
    <n v="4950"/>
    <x v="11454"/>
  </r>
  <r>
    <x v="1"/>
    <x v="0"/>
    <x v="0"/>
    <x v="0"/>
    <x v="6"/>
    <x v="6"/>
    <x v="6512"/>
    <x v="1"/>
    <x v="1"/>
    <x v="5"/>
    <n v="7000"/>
    <x v="11455"/>
  </r>
  <r>
    <x v="1"/>
    <x v="0"/>
    <x v="0"/>
    <x v="0"/>
    <x v="6"/>
    <x v="6"/>
    <x v="2844"/>
    <x v="1"/>
    <x v="1"/>
    <x v="5"/>
    <n v="7700"/>
    <x v="11397"/>
  </r>
  <r>
    <x v="1"/>
    <x v="0"/>
    <x v="0"/>
    <x v="0"/>
    <x v="6"/>
    <x v="6"/>
    <x v="5"/>
    <x v="1"/>
    <x v="1"/>
    <x v="5"/>
    <n v="4500"/>
    <x v="11456"/>
  </r>
  <r>
    <x v="1"/>
    <x v="0"/>
    <x v="0"/>
    <x v="0"/>
    <x v="6"/>
    <x v="6"/>
    <x v="1086"/>
    <x v="1"/>
    <x v="1"/>
    <x v="5"/>
    <n v="4500"/>
    <x v="11457"/>
  </r>
  <r>
    <x v="1"/>
    <x v="0"/>
    <x v="0"/>
    <x v="0"/>
    <x v="6"/>
    <x v="6"/>
    <x v="3870"/>
    <x v="1"/>
    <x v="1"/>
    <x v="5"/>
    <n v="4500"/>
    <x v="11400"/>
  </r>
  <r>
    <x v="1"/>
    <x v="0"/>
    <x v="0"/>
    <x v="0"/>
    <x v="6"/>
    <x v="6"/>
    <x v="6513"/>
    <x v="1"/>
    <x v="1"/>
    <x v="5"/>
    <n v="4500"/>
    <x v="11458"/>
  </r>
  <r>
    <x v="1"/>
    <x v="0"/>
    <x v="0"/>
    <x v="0"/>
    <x v="6"/>
    <x v="6"/>
    <x v="2354"/>
    <x v="1"/>
    <x v="1"/>
    <x v="5"/>
    <n v="4500"/>
    <x v="11410"/>
  </r>
  <r>
    <x v="1"/>
    <x v="0"/>
    <x v="0"/>
    <x v="0"/>
    <x v="6"/>
    <x v="6"/>
    <x v="6514"/>
    <x v="1"/>
    <x v="1"/>
    <x v="5"/>
    <n v="7000"/>
    <x v="11459"/>
  </r>
  <r>
    <x v="1"/>
    <x v="0"/>
    <x v="0"/>
    <x v="0"/>
    <x v="6"/>
    <x v="6"/>
    <x v="6515"/>
    <x v="1"/>
    <x v="1"/>
    <x v="5"/>
    <n v="4950"/>
    <x v="11460"/>
  </r>
  <r>
    <x v="1"/>
    <x v="0"/>
    <x v="0"/>
    <x v="0"/>
    <x v="6"/>
    <x v="6"/>
    <x v="353"/>
    <x v="1"/>
    <x v="1"/>
    <x v="5"/>
    <n v="7000"/>
    <x v="11461"/>
  </r>
  <r>
    <x v="1"/>
    <x v="0"/>
    <x v="0"/>
    <x v="0"/>
    <x v="6"/>
    <x v="6"/>
    <x v="1023"/>
    <x v="1"/>
    <x v="1"/>
    <x v="5"/>
    <n v="7700"/>
    <x v="11462"/>
  </r>
  <r>
    <x v="1"/>
    <x v="0"/>
    <x v="0"/>
    <x v="0"/>
    <x v="6"/>
    <x v="6"/>
    <x v="5062"/>
    <x v="1"/>
    <x v="1"/>
    <x v="5"/>
    <n v="4500"/>
    <x v="11463"/>
  </r>
  <r>
    <x v="1"/>
    <x v="0"/>
    <x v="0"/>
    <x v="0"/>
    <x v="6"/>
    <x v="6"/>
    <x v="6499"/>
    <x v="1"/>
    <x v="1"/>
    <x v="5"/>
    <n v="4500"/>
    <x v="11422"/>
  </r>
  <r>
    <x v="1"/>
    <x v="0"/>
    <x v="0"/>
    <x v="0"/>
    <x v="6"/>
    <x v="6"/>
    <x v="4316"/>
    <x v="1"/>
    <x v="1"/>
    <x v="5"/>
    <n v="4500"/>
    <x v="11464"/>
  </r>
  <r>
    <x v="1"/>
    <x v="0"/>
    <x v="0"/>
    <x v="0"/>
    <x v="6"/>
    <x v="6"/>
    <x v="6516"/>
    <x v="1"/>
    <x v="1"/>
    <x v="5"/>
    <n v="4500"/>
    <x v="11465"/>
  </r>
  <r>
    <x v="1"/>
    <x v="0"/>
    <x v="0"/>
    <x v="0"/>
    <x v="6"/>
    <x v="6"/>
    <x v="5522"/>
    <x v="1"/>
    <x v="1"/>
    <x v="5"/>
    <n v="4500"/>
    <x v="11466"/>
  </r>
  <r>
    <x v="1"/>
    <x v="0"/>
    <x v="0"/>
    <x v="0"/>
    <x v="6"/>
    <x v="6"/>
    <x v="4965"/>
    <x v="1"/>
    <x v="1"/>
    <x v="5"/>
    <n v="7700"/>
    <x v="11467"/>
  </r>
  <r>
    <x v="1"/>
    <x v="0"/>
    <x v="0"/>
    <x v="0"/>
    <x v="6"/>
    <x v="6"/>
    <x v="2081"/>
    <x v="1"/>
    <x v="1"/>
    <x v="5"/>
    <n v="7000"/>
    <x v="11468"/>
  </r>
  <r>
    <x v="1"/>
    <x v="0"/>
    <x v="0"/>
    <x v="0"/>
    <x v="6"/>
    <x v="6"/>
    <x v="118"/>
    <x v="1"/>
    <x v="1"/>
    <x v="5"/>
    <n v="4500"/>
    <x v="7529"/>
  </r>
  <r>
    <x v="1"/>
    <x v="0"/>
    <x v="0"/>
    <x v="0"/>
    <x v="6"/>
    <x v="6"/>
    <x v="4584"/>
    <x v="1"/>
    <x v="1"/>
    <x v="5"/>
    <n v="4500"/>
    <x v="11469"/>
  </r>
  <r>
    <x v="1"/>
    <x v="0"/>
    <x v="0"/>
    <x v="0"/>
    <x v="6"/>
    <x v="6"/>
    <x v="6517"/>
    <x v="1"/>
    <x v="1"/>
    <x v="5"/>
    <n v="4500"/>
    <x v="11470"/>
  </r>
  <r>
    <x v="1"/>
    <x v="0"/>
    <x v="0"/>
    <x v="0"/>
    <x v="6"/>
    <x v="6"/>
    <x v="3505"/>
    <x v="1"/>
    <x v="1"/>
    <x v="5"/>
    <n v="7700"/>
    <x v="11471"/>
  </r>
  <r>
    <x v="1"/>
    <x v="0"/>
    <x v="0"/>
    <x v="0"/>
    <x v="6"/>
    <x v="6"/>
    <x v="6518"/>
    <x v="1"/>
    <x v="1"/>
    <x v="5"/>
    <n v="4500"/>
    <x v="11472"/>
  </r>
  <r>
    <x v="1"/>
    <x v="0"/>
    <x v="0"/>
    <x v="0"/>
    <x v="6"/>
    <x v="6"/>
    <x v="729"/>
    <x v="1"/>
    <x v="1"/>
    <x v="5"/>
    <n v="4500"/>
    <x v="11473"/>
  </r>
  <r>
    <x v="1"/>
    <x v="0"/>
    <x v="0"/>
    <x v="0"/>
    <x v="6"/>
    <x v="6"/>
    <x v="4793"/>
    <x v="1"/>
    <x v="1"/>
    <x v="5"/>
    <n v="4500"/>
    <x v="11474"/>
  </r>
  <r>
    <x v="1"/>
    <x v="0"/>
    <x v="0"/>
    <x v="0"/>
    <x v="6"/>
    <x v="6"/>
    <x v="3626"/>
    <x v="1"/>
    <x v="1"/>
    <x v="5"/>
    <n v="4500"/>
    <x v="11475"/>
  </r>
  <r>
    <x v="1"/>
    <x v="0"/>
    <x v="0"/>
    <x v="0"/>
    <x v="6"/>
    <x v="6"/>
    <x v="6519"/>
    <x v="1"/>
    <x v="1"/>
    <x v="5"/>
    <n v="4950"/>
    <x v="11476"/>
  </r>
  <r>
    <x v="1"/>
    <x v="0"/>
    <x v="0"/>
    <x v="0"/>
    <x v="6"/>
    <x v="6"/>
    <x v="527"/>
    <x v="1"/>
    <x v="1"/>
    <x v="5"/>
    <n v="1100"/>
    <x v="11477"/>
  </r>
  <r>
    <x v="1"/>
    <x v="0"/>
    <x v="0"/>
    <x v="0"/>
    <x v="6"/>
    <x v="6"/>
    <x v="4068"/>
    <x v="1"/>
    <x v="1"/>
    <x v="5"/>
    <n v="4500"/>
    <x v="11478"/>
  </r>
  <r>
    <x v="1"/>
    <x v="0"/>
    <x v="0"/>
    <x v="0"/>
    <x v="6"/>
    <x v="6"/>
    <x v="3422"/>
    <x v="1"/>
    <x v="1"/>
    <x v="5"/>
    <n v="4500"/>
    <x v="11479"/>
  </r>
  <r>
    <x v="1"/>
    <x v="0"/>
    <x v="0"/>
    <x v="0"/>
    <x v="6"/>
    <x v="6"/>
    <x v="235"/>
    <x v="1"/>
    <x v="1"/>
    <x v="5"/>
    <n v="4950"/>
    <x v="11480"/>
  </r>
  <r>
    <x v="1"/>
    <x v="0"/>
    <x v="0"/>
    <x v="0"/>
    <x v="6"/>
    <x v="6"/>
    <x v="6520"/>
    <x v="1"/>
    <x v="1"/>
    <x v="5"/>
    <n v="4950"/>
    <x v="11481"/>
  </r>
  <r>
    <x v="1"/>
    <x v="0"/>
    <x v="0"/>
    <x v="0"/>
    <x v="6"/>
    <x v="6"/>
    <x v="5120"/>
    <x v="1"/>
    <x v="1"/>
    <x v="5"/>
    <n v="7000"/>
    <x v="11482"/>
  </r>
  <r>
    <x v="1"/>
    <x v="0"/>
    <x v="0"/>
    <x v="0"/>
    <x v="6"/>
    <x v="6"/>
    <x v="6521"/>
    <x v="1"/>
    <x v="1"/>
    <x v="5"/>
    <n v="4500"/>
    <x v="11483"/>
  </r>
  <r>
    <x v="1"/>
    <x v="0"/>
    <x v="0"/>
    <x v="0"/>
    <x v="6"/>
    <x v="6"/>
    <x v="3314"/>
    <x v="1"/>
    <x v="1"/>
    <x v="5"/>
    <n v="1100"/>
    <x v="11484"/>
  </r>
  <r>
    <x v="1"/>
    <x v="0"/>
    <x v="0"/>
    <x v="0"/>
    <x v="6"/>
    <x v="6"/>
    <x v="2167"/>
    <x v="1"/>
    <x v="1"/>
    <x v="5"/>
    <n v="4950"/>
    <x v="11485"/>
  </r>
  <r>
    <x v="1"/>
    <x v="0"/>
    <x v="0"/>
    <x v="0"/>
    <x v="6"/>
    <x v="6"/>
    <x v="3396"/>
    <x v="1"/>
    <x v="1"/>
    <x v="5"/>
    <n v="7000"/>
    <x v="8222"/>
  </r>
  <r>
    <x v="1"/>
    <x v="0"/>
    <x v="0"/>
    <x v="0"/>
    <x v="6"/>
    <x v="6"/>
    <x v="3958"/>
    <x v="1"/>
    <x v="1"/>
    <x v="5"/>
    <n v="7700"/>
    <x v="11486"/>
  </r>
  <r>
    <x v="1"/>
    <x v="0"/>
    <x v="0"/>
    <x v="0"/>
    <x v="6"/>
    <x v="6"/>
    <x v="5961"/>
    <x v="1"/>
    <x v="1"/>
    <x v="5"/>
    <n v="4950"/>
    <x v="11487"/>
  </r>
  <r>
    <x v="1"/>
    <x v="0"/>
    <x v="0"/>
    <x v="0"/>
    <x v="6"/>
    <x v="6"/>
    <x v="4437"/>
    <x v="1"/>
    <x v="1"/>
    <x v="5"/>
    <n v="7700"/>
    <x v="11488"/>
  </r>
  <r>
    <x v="1"/>
    <x v="0"/>
    <x v="0"/>
    <x v="0"/>
    <x v="6"/>
    <x v="6"/>
    <x v="5783"/>
    <x v="1"/>
    <x v="1"/>
    <x v="5"/>
    <n v="4500"/>
    <x v="11489"/>
  </r>
  <r>
    <x v="1"/>
    <x v="0"/>
    <x v="0"/>
    <x v="0"/>
    <x v="6"/>
    <x v="6"/>
    <x v="784"/>
    <x v="1"/>
    <x v="1"/>
    <x v="5"/>
    <n v="4500"/>
    <x v="11385"/>
  </r>
  <r>
    <x v="1"/>
    <x v="0"/>
    <x v="0"/>
    <x v="0"/>
    <x v="6"/>
    <x v="6"/>
    <x v="3559"/>
    <x v="1"/>
    <x v="1"/>
    <x v="5"/>
    <n v="4950"/>
    <x v="11490"/>
  </r>
  <r>
    <x v="1"/>
    <x v="0"/>
    <x v="0"/>
    <x v="0"/>
    <x v="6"/>
    <x v="6"/>
    <x v="6522"/>
    <x v="1"/>
    <x v="1"/>
    <x v="5"/>
    <n v="4500"/>
    <x v="11491"/>
  </r>
  <r>
    <x v="1"/>
    <x v="0"/>
    <x v="0"/>
    <x v="0"/>
    <x v="6"/>
    <x v="6"/>
    <x v="6523"/>
    <x v="1"/>
    <x v="1"/>
    <x v="5"/>
    <n v="4950"/>
    <x v="11492"/>
  </r>
  <r>
    <x v="1"/>
    <x v="0"/>
    <x v="0"/>
    <x v="0"/>
    <x v="6"/>
    <x v="6"/>
    <x v="1513"/>
    <x v="1"/>
    <x v="1"/>
    <x v="5"/>
    <n v="5000"/>
    <x v="11493"/>
  </r>
  <r>
    <x v="1"/>
    <x v="0"/>
    <x v="0"/>
    <x v="0"/>
    <x v="6"/>
    <x v="6"/>
    <x v="6524"/>
    <x v="1"/>
    <x v="1"/>
    <x v="5"/>
    <n v="2500"/>
    <x v="11494"/>
  </r>
  <r>
    <x v="1"/>
    <x v="0"/>
    <x v="0"/>
    <x v="0"/>
    <x v="6"/>
    <x v="6"/>
    <x v="1991"/>
    <x v="1"/>
    <x v="1"/>
    <x v="5"/>
    <n v="1179.69"/>
    <x v="11495"/>
  </r>
  <r>
    <x v="1"/>
    <x v="0"/>
    <x v="0"/>
    <x v="0"/>
    <x v="6"/>
    <x v="6"/>
    <x v="6198"/>
    <x v="1"/>
    <x v="1"/>
    <x v="5"/>
    <n v="4500"/>
    <x v="10403"/>
  </r>
  <r>
    <x v="1"/>
    <x v="0"/>
    <x v="0"/>
    <x v="0"/>
    <x v="6"/>
    <x v="6"/>
    <x v="632"/>
    <x v="1"/>
    <x v="1"/>
    <x v="5"/>
    <n v="7700"/>
    <x v="11496"/>
  </r>
  <r>
    <x v="1"/>
    <x v="0"/>
    <x v="0"/>
    <x v="0"/>
    <x v="6"/>
    <x v="6"/>
    <x v="1728"/>
    <x v="1"/>
    <x v="1"/>
    <x v="5"/>
    <n v="4500"/>
    <x v="11497"/>
  </r>
  <r>
    <x v="1"/>
    <x v="0"/>
    <x v="0"/>
    <x v="0"/>
    <x v="6"/>
    <x v="6"/>
    <x v="6525"/>
    <x v="1"/>
    <x v="1"/>
    <x v="5"/>
    <n v="4500"/>
    <x v="11498"/>
  </r>
  <r>
    <x v="1"/>
    <x v="0"/>
    <x v="0"/>
    <x v="0"/>
    <x v="6"/>
    <x v="6"/>
    <x v="3615"/>
    <x v="1"/>
    <x v="1"/>
    <x v="5"/>
    <n v="4500"/>
    <x v="11499"/>
  </r>
  <r>
    <x v="1"/>
    <x v="0"/>
    <x v="0"/>
    <x v="0"/>
    <x v="6"/>
    <x v="6"/>
    <x v="6526"/>
    <x v="1"/>
    <x v="1"/>
    <x v="5"/>
    <n v="4500"/>
    <x v="11500"/>
  </r>
  <r>
    <x v="1"/>
    <x v="0"/>
    <x v="0"/>
    <x v="0"/>
    <x v="6"/>
    <x v="6"/>
    <x v="5353"/>
    <x v="1"/>
    <x v="1"/>
    <x v="5"/>
    <n v="4500"/>
    <x v="11501"/>
  </r>
  <r>
    <x v="1"/>
    <x v="0"/>
    <x v="0"/>
    <x v="0"/>
    <x v="6"/>
    <x v="6"/>
    <x v="3363"/>
    <x v="1"/>
    <x v="1"/>
    <x v="5"/>
    <n v="4950"/>
    <x v="11502"/>
  </r>
  <r>
    <x v="1"/>
    <x v="0"/>
    <x v="0"/>
    <x v="0"/>
    <x v="6"/>
    <x v="6"/>
    <x v="5386"/>
    <x v="1"/>
    <x v="1"/>
    <x v="5"/>
    <n v="1100"/>
    <x v="11503"/>
  </r>
  <r>
    <x v="1"/>
    <x v="0"/>
    <x v="0"/>
    <x v="0"/>
    <x v="6"/>
    <x v="6"/>
    <x v="3292"/>
    <x v="1"/>
    <x v="1"/>
    <x v="5"/>
    <n v="7700"/>
    <x v="11504"/>
  </r>
  <r>
    <x v="1"/>
    <x v="0"/>
    <x v="0"/>
    <x v="0"/>
    <x v="6"/>
    <x v="6"/>
    <x v="799"/>
    <x v="1"/>
    <x v="1"/>
    <x v="5"/>
    <n v="4500"/>
    <x v="11505"/>
  </r>
  <r>
    <x v="1"/>
    <x v="0"/>
    <x v="0"/>
    <x v="0"/>
    <x v="6"/>
    <x v="6"/>
    <x v="6527"/>
    <x v="1"/>
    <x v="1"/>
    <x v="5"/>
    <n v="4950"/>
    <x v="11506"/>
  </r>
  <r>
    <x v="1"/>
    <x v="0"/>
    <x v="0"/>
    <x v="0"/>
    <x v="6"/>
    <x v="6"/>
    <x v="526"/>
    <x v="1"/>
    <x v="1"/>
    <x v="5"/>
    <n v="1310.6400000000001"/>
    <x v="11507"/>
  </r>
  <r>
    <x v="1"/>
    <x v="0"/>
    <x v="0"/>
    <x v="0"/>
    <x v="6"/>
    <x v="6"/>
    <x v="549"/>
    <x v="1"/>
    <x v="1"/>
    <x v="5"/>
    <n v="7000"/>
    <x v="11508"/>
  </r>
  <r>
    <x v="1"/>
    <x v="0"/>
    <x v="0"/>
    <x v="0"/>
    <x v="6"/>
    <x v="6"/>
    <x v="2237"/>
    <x v="1"/>
    <x v="1"/>
    <x v="5"/>
    <n v="4500"/>
    <x v="11509"/>
  </r>
  <r>
    <x v="1"/>
    <x v="0"/>
    <x v="0"/>
    <x v="0"/>
    <x v="6"/>
    <x v="6"/>
    <x v="216"/>
    <x v="1"/>
    <x v="1"/>
    <x v="5"/>
    <n v="7000"/>
    <x v="11510"/>
  </r>
  <r>
    <x v="1"/>
    <x v="0"/>
    <x v="0"/>
    <x v="0"/>
    <x v="6"/>
    <x v="6"/>
    <x v="5062"/>
    <x v="1"/>
    <x v="1"/>
    <x v="5"/>
    <n v="1180.04"/>
    <x v="11463"/>
  </r>
  <r>
    <x v="1"/>
    <x v="0"/>
    <x v="0"/>
    <x v="0"/>
    <x v="6"/>
    <x v="6"/>
    <x v="1820"/>
    <x v="1"/>
    <x v="1"/>
    <x v="5"/>
    <n v="7700"/>
    <x v="11511"/>
  </r>
  <r>
    <x v="1"/>
    <x v="0"/>
    <x v="0"/>
    <x v="0"/>
    <x v="6"/>
    <x v="6"/>
    <x v="6528"/>
    <x v="1"/>
    <x v="1"/>
    <x v="5"/>
    <n v="1672.47"/>
    <x v="11512"/>
  </r>
  <r>
    <x v="1"/>
    <x v="0"/>
    <x v="0"/>
    <x v="0"/>
    <x v="6"/>
    <x v="6"/>
    <x v="190"/>
    <x v="1"/>
    <x v="1"/>
    <x v="5"/>
    <n v="4500"/>
    <x v="11513"/>
  </r>
  <r>
    <x v="1"/>
    <x v="0"/>
    <x v="0"/>
    <x v="0"/>
    <x v="6"/>
    <x v="6"/>
    <x v="5120"/>
    <x v="1"/>
    <x v="1"/>
    <x v="5"/>
    <n v="1522.5"/>
    <x v="11482"/>
  </r>
  <r>
    <x v="1"/>
    <x v="0"/>
    <x v="0"/>
    <x v="0"/>
    <x v="6"/>
    <x v="6"/>
    <x v="6529"/>
    <x v="1"/>
    <x v="1"/>
    <x v="5"/>
    <n v="7000"/>
    <x v="11514"/>
  </r>
  <r>
    <x v="1"/>
    <x v="0"/>
    <x v="0"/>
    <x v="0"/>
    <x v="6"/>
    <x v="6"/>
    <x v="340"/>
    <x v="1"/>
    <x v="1"/>
    <x v="5"/>
    <n v="4500"/>
    <x v="4687"/>
  </r>
  <r>
    <x v="1"/>
    <x v="0"/>
    <x v="0"/>
    <x v="0"/>
    <x v="6"/>
    <x v="6"/>
    <x v="6251"/>
    <x v="1"/>
    <x v="1"/>
    <x v="5"/>
    <n v="2500"/>
    <x v="10556"/>
  </r>
  <r>
    <x v="1"/>
    <x v="0"/>
    <x v="0"/>
    <x v="0"/>
    <x v="6"/>
    <x v="6"/>
    <x v="6530"/>
    <x v="1"/>
    <x v="1"/>
    <x v="5"/>
    <n v="4500"/>
    <x v="11515"/>
  </r>
  <r>
    <x v="1"/>
    <x v="0"/>
    <x v="0"/>
    <x v="0"/>
    <x v="6"/>
    <x v="6"/>
    <x v="6531"/>
    <x v="1"/>
    <x v="1"/>
    <x v="5"/>
    <n v="7000"/>
    <x v="11516"/>
  </r>
  <r>
    <x v="1"/>
    <x v="0"/>
    <x v="0"/>
    <x v="0"/>
    <x v="6"/>
    <x v="6"/>
    <x v="6532"/>
    <x v="1"/>
    <x v="1"/>
    <x v="5"/>
    <n v="2500"/>
    <x v="11517"/>
  </r>
  <r>
    <x v="1"/>
    <x v="0"/>
    <x v="0"/>
    <x v="0"/>
    <x v="6"/>
    <x v="6"/>
    <x v="6533"/>
    <x v="1"/>
    <x v="1"/>
    <x v="5"/>
    <n v="5500"/>
    <x v="11518"/>
  </r>
  <r>
    <x v="1"/>
    <x v="0"/>
    <x v="0"/>
    <x v="0"/>
    <x v="6"/>
    <x v="6"/>
    <x v="1893"/>
    <x v="1"/>
    <x v="1"/>
    <x v="5"/>
    <n v="4500"/>
    <x v="2122"/>
  </r>
  <r>
    <x v="1"/>
    <x v="0"/>
    <x v="0"/>
    <x v="0"/>
    <x v="6"/>
    <x v="6"/>
    <x v="3258"/>
    <x v="1"/>
    <x v="1"/>
    <x v="5"/>
    <n v="4950"/>
    <x v="11519"/>
  </r>
  <r>
    <x v="1"/>
    <x v="0"/>
    <x v="0"/>
    <x v="0"/>
    <x v="6"/>
    <x v="6"/>
    <x v="6534"/>
    <x v="1"/>
    <x v="1"/>
    <x v="5"/>
    <n v="4500"/>
    <x v="11520"/>
  </r>
  <r>
    <x v="1"/>
    <x v="0"/>
    <x v="0"/>
    <x v="0"/>
    <x v="6"/>
    <x v="6"/>
    <x v="888"/>
    <x v="1"/>
    <x v="1"/>
    <x v="5"/>
    <n v="7000"/>
    <x v="11521"/>
  </r>
  <r>
    <x v="1"/>
    <x v="0"/>
    <x v="0"/>
    <x v="0"/>
    <x v="6"/>
    <x v="6"/>
    <x v="4351"/>
    <x v="1"/>
    <x v="1"/>
    <x v="5"/>
    <n v="4500"/>
    <x v="11383"/>
  </r>
  <r>
    <x v="1"/>
    <x v="0"/>
    <x v="0"/>
    <x v="0"/>
    <x v="6"/>
    <x v="6"/>
    <x v="1951"/>
    <x v="1"/>
    <x v="1"/>
    <x v="5"/>
    <n v="5000"/>
    <x v="11522"/>
  </r>
  <r>
    <x v="1"/>
    <x v="0"/>
    <x v="0"/>
    <x v="0"/>
    <x v="6"/>
    <x v="6"/>
    <x v="6503"/>
    <x v="1"/>
    <x v="1"/>
    <x v="5"/>
    <n v="7700"/>
    <x v="11428"/>
  </r>
  <r>
    <x v="1"/>
    <x v="0"/>
    <x v="0"/>
    <x v="0"/>
    <x v="6"/>
    <x v="6"/>
    <x v="1578"/>
    <x v="1"/>
    <x v="1"/>
    <x v="5"/>
    <n v="4500"/>
    <x v="11523"/>
  </r>
  <r>
    <x v="1"/>
    <x v="0"/>
    <x v="0"/>
    <x v="0"/>
    <x v="6"/>
    <x v="6"/>
    <x v="6535"/>
    <x v="1"/>
    <x v="1"/>
    <x v="5"/>
    <n v="7700"/>
    <x v="11524"/>
  </r>
  <r>
    <x v="1"/>
    <x v="0"/>
    <x v="0"/>
    <x v="0"/>
    <x v="6"/>
    <x v="6"/>
    <x v="3034"/>
    <x v="1"/>
    <x v="1"/>
    <x v="5"/>
    <n v="1498.78"/>
    <x v="11336"/>
  </r>
  <r>
    <x v="1"/>
    <x v="0"/>
    <x v="0"/>
    <x v="0"/>
    <x v="6"/>
    <x v="6"/>
    <x v="6241"/>
    <x v="1"/>
    <x v="1"/>
    <x v="5"/>
    <n v="4500"/>
    <x v="11525"/>
  </r>
  <r>
    <x v="1"/>
    <x v="0"/>
    <x v="0"/>
    <x v="0"/>
    <x v="6"/>
    <x v="6"/>
    <x v="1813"/>
    <x v="1"/>
    <x v="1"/>
    <x v="5"/>
    <n v="4500"/>
    <x v="10090"/>
  </r>
  <r>
    <x v="1"/>
    <x v="0"/>
    <x v="0"/>
    <x v="0"/>
    <x v="6"/>
    <x v="6"/>
    <x v="4021"/>
    <x v="1"/>
    <x v="1"/>
    <x v="5"/>
    <n v="4500"/>
    <x v="11526"/>
  </r>
  <r>
    <x v="1"/>
    <x v="0"/>
    <x v="0"/>
    <x v="0"/>
    <x v="6"/>
    <x v="6"/>
    <x v="3189"/>
    <x v="1"/>
    <x v="1"/>
    <x v="5"/>
    <n v="4950"/>
    <x v="11527"/>
  </r>
  <r>
    <x v="1"/>
    <x v="0"/>
    <x v="0"/>
    <x v="0"/>
    <x v="6"/>
    <x v="6"/>
    <x v="6536"/>
    <x v="1"/>
    <x v="1"/>
    <x v="5"/>
    <n v="7700"/>
    <x v="11528"/>
  </r>
  <r>
    <x v="1"/>
    <x v="0"/>
    <x v="0"/>
    <x v="0"/>
    <x v="6"/>
    <x v="6"/>
    <x v="1285"/>
    <x v="1"/>
    <x v="1"/>
    <x v="5"/>
    <n v="7700"/>
    <x v="10558"/>
  </r>
  <r>
    <x v="1"/>
    <x v="0"/>
    <x v="0"/>
    <x v="0"/>
    <x v="6"/>
    <x v="6"/>
    <x v="2924"/>
    <x v="1"/>
    <x v="1"/>
    <x v="5"/>
    <n v="4950"/>
    <x v="11529"/>
  </r>
  <r>
    <x v="1"/>
    <x v="0"/>
    <x v="0"/>
    <x v="0"/>
    <x v="6"/>
    <x v="6"/>
    <x v="6537"/>
    <x v="1"/>
    <x v="1"/>
    <x v="5"/>
    <n v="7000"/>
    <x v="11530"/>
  </r>
  <r>
    <x v="1"/>
    <x v="0"/>
    <x v="0"/>
    <x v="0"/>
    <x v="6"/>
    <x v="6"/>
    <x v="6538"/>
    <x v="1"/>
    <x v="1"/>
    <x v="5"/>
    <n v="2500"/>
    <x v="11531"/>
  </r>
  <r>
    <x v="1"/>
    <x v="0"/>
    <x v="0"/>
    <x v="0"/>
    <x v="6"/>
    <x v="6"/>
    <x v="6539"/>
    <x v="1"/>
    <x v="1"/>
    <x v="5"/>
    <n v="5500"/>
    <x v="11532"/>
  </r>
  <r>
    <x v="1"/>
    <x v="0"/>
    <x v="0"/>
    <x v="0"/>
    <x v="6"/>
    <x v="6"/>
    <x v="2805"/>
    <x v="1"/>
    <x v="1"/>
    <x v="5"/>
    <n v="4950"/>
    <x v="11533"/>
  </r>
  <r>
    <x v="1"/>
    <x v="0"/>
    <x v="0"/>
    <x v="0"/>
    <x v="6"/>
    <x v="6"/>
    <x v="6540"/>
    <x v="1"/>
    <x v="1"/>
    <x v="5"/>
    <n v="4500"/>
    <x v="11534"/>
  </r>
  <r>
    <x v="1"/>
    <x v="0"/>
    <x v="0"/>
    <x v="0"/>
    <x v="6"/>
    <x v="6"/>
    <x v="3626"/>
    <x v="1"/>
    <x v="1"/>
    <x v="5"/>
    <n v="1518.54"/>
    <x v="11475"/>
  </r>
  <r>
    <x v="1"/>
    <x v="0"/>
    <x v="0"/>
    <x v="0"/>
    <x v="6"/>
    <x v="6"/>
    <x v="6541"/>
    <x v="1"/>
    <x v="1"/>
    <x v="5"/>
    <n v="4500"/>
    <x v="11535"/>
  </r>
  <r>
    <x v="1"/>
    <x v="0"/>
    <x v="0"/>
    <x v="0"/>
    <x v="6"/>
    <x v="6"/>
    <x v="2332"/>
    <x v="1"/>
    <x v="1"/>
    <x v="5"/>
    <n v="4500"/>
    <x v="11536"/>
  </r>
  <r>
    <x v="1"/>
    <x v="0"/>
    <x v="0"/>
    <x v="0"/>
    <x v="6"/>
    <x v="6"/>
    <x v="6542"/>
    <x v="1"/>
    <x v="1"/>
    <x v="5"/>
    <n v="7700"/>
    <x v="11537"/>
  </r>
  <r>
    <x v="1"/>
    <x v="0"/>
    <x v="0"/>
    <x v="0"/>
    <x v="6"/>
    <x v="6"/>
    <x v="6543"/>
    <x v="1"/>
    <x v="1"/>
    <x v="5"/>
    <n v="7000"/>
    <x v="11538"/>
  </r>
  <r>
    <x v="1"/>
    <x v="0"/>
    <x v="0"/>
    <x v="0"/>
    <x v="6"/>
    <x v="6"/>
    <x v="5588"/>
    <x v="1"/>
    <x v="1"/>
    <x v="5"/>
    <n v="7000"/>
    <x v="11539"/>
  </r>
  <r>
    <x v="1"/>
    <x v="0"/>
    <x v="0"/>
    <x v="0"/>
    <x v="6"/>
    <x v="6"/>
    <x v="3239"/>
    <x v="1"/>
    <x v="1"/>
    <x v="5"/>
    <n v="2500"/>
    <x v="11540"/>
  </r>
  <r>
    <x v="1"/>
    <x v="0"/>
    <x v="0"/>
    <x v="0"/>
    <x v="6"/>
    <x v="6"/>
    <x v="6544"/>
    <x v="1"/>
    <x v="1"/>
    <x v="5"/>
    <n v="4950"/>
    <x v="11541"/>
  </r>
  <r>
    <x v="1"/>
    <x v="0"/>
    <x v="0"/>
    <x v="0"/>
    <x v="6"/>
    <x v="6"/>
    <x v="3702"/>
    <x v="1"/>
    <x v="1"/>
    <x v="5"/>
    <n v="7000"/>
    <x v="11542"/>
  </r>
  <r>
    <x v="1"/>
    <x v="0"/>
    <x v="0"/>
    <x v="0"/>
    <x v="6"/>
    <x v="6"/>
    <x v="5007"/>
    <x v="1"/>
    <x v="1"/>
    <x v="5"/>
    <n v="4500"/>
    <x v="11543"/>
  </r>
  <r>
    <x v="1"/>
    <x v="0"/>
    <x v="0"/>
    <x v="0"/>
    <x v="6"/>
    <x v="6"/>
    <x v="6545"/>
    <x v="1"/>
    <x v="1"/>
    <x v="5"/>
    <n v="7700"/>
    <x v="11544"/>
  </r>
  <r>
    <x v="1"/>
    <x v="0"/>
    <x v="0"/>
    <x v="0"/>
    <x v="6"/>
    <x v="6"/>
    <x v="5612"/>
    <x v="1"/>
    <x v="1"/>
    <x v="5"/>
    <n v="4500"/>
    <x v="11545"/>
  </r>
  <r>
    <x v="1"/>
    <x v="0"/>
    <x v="0"/>
    <x v="0"/>
    <x v="6"/>
    <x v="6"/>
    <x v="6450"/>
    <x v="1"/>
    <x v="1"/>
    <x v="5"/>
    <n v="1380.64"/>
    <x v="11225"/>
  </r>
  <r>
    <x v="1"/>
    <x v="0"/>
    <x v="0"/>
    <x v="0"/>
    <x v="6"/>
    <x v="6"/>
    <x v="2350"/>
    <x v="1"/>
    <x v="1"/>
    <x v="5"/>
    <n v="4950"/>
    <x v="11546"/>
  </r>
  <r>
    <x v="1"/>
    <x v="0"/>
    <x v="0"/>
    <x v="0"/>
    <x v="6"/>
    <x v="6"/>
    <x v="4087"/>
    <x v="1"/>
    <x v="1"/>
    <x v="5"/>
    <n v="1015"/>
    <x v="5541"/>
  </r>
  <r>
    <x v="1"/>
    <x v="0"/>
    <x v="0"/>
    <x v="0"/>
    <x v="6"/>
    <x v="6"/>
    <x v="3054"/>
    <x v="1"/>
    <x v="1"/>
    <x v="5"/>
    <n v="4950"/>
    <x v="11547"/>
  </r>
  <r>
    <x v="1"/>
    <x v="0"/>
    <x v="0"/>
    <x v="0"/>
    <x v="6"/>
    <x v="6"/>
    <x v="6546"/>
    <x v="1"/>
    <x v="1"/>
    <x v="5"/>
    <n v="7700"/>
    <x v="11548"/>
  </r>
  <r>
    <x v="1"/>
    <x v="0"/>
    <x v="0"/>
    <x v="0"/>
    <x v="6"/>
    <x v="6"/>
    <x v="4276"/>
    <x v="1"/>
    <x v="1"/>
    <x v="5"/>
    <n v="4500"/>
    <x v="11549"/>
  </r>
  <r>
    <x v="1"/>
    <x v="0"/>
    <x v="0"/>
    <x v="0"/>
    <x v="6"/>
    <x v="6"/>
    <x v="6273"/>
    <x v="1"/>
    <x v="1"/>
    <x v="5"/>
    <n v="4950"/>
    <x v="11550"/>
  </r>
  <r>
    <x v="1"/>
    <x v="0"/>
    <x v="0"/>
    <x v="0"/>
    <x v="6"/>
    <x v="6"/>
    <x v="1729"/>
    <x v="1"/>
    <x v="1"/>
    <x v="5"/>
    <n v="1233.1600000000001"/>
    <x v="11551"/>
  </r>
  <r>
    <x v="1"/>
    <x v="0"/>
    <x v="0"/>
    <x v="0"/>
    <x v="6"/>
    <x v="6"/>
    <x v="4880"/>
    <x v="1"/>
    <x v="1"/>
    <x v="5"/>
    <n v="7700"/>
    <x v="11552"/>
  </r>
  <r>
    <x v="1"/>
    <x v="0"/>
    <x v="0"/>
    <x v="0"/>
    <x v="6"/>
    <x v="6"/>
    <x v="6547"/>
    <x v="1"/>
    <x v="1"/>
    <x v="5"/>
    <n v="7700"/>
    <x v="11553"/>
  </r>
  <r>
    <x v="1"/>
    <x v="0"/>
    <x v="0"/>
    <x v="0"/>
    <x v="6"/>
    <x v="6"/>
    <x v="3242"/>
    <x v="1"/>
    <x v="1"/>
    <x v="5"/>
    <n v="1474.52"/>
    <x v="11554"/>
  </r>
  <r>
    <x v="1"/>
    <x v="0"/>
    <x v="0"/>
    <x v="0"/>
    <x v="6"/>
    <x v="6"/>
    <x v="344"/>
    <x v="1"/>
    <x v="1"/>
    <x v="5"/>
    <n v="1053.3399999999999"/>
    <x v="10149"/>
  </r>
  <r>
    <x v="1"/>
    <x v="0"/>
    <x v="0"/>
    <x v="0"/>
    <x v="6"/>
    <x v="6"/>
    <x v="3994"/>
    <x v="1"/>
    <x v="1"/>
    <x v="5"/>
    <n v="1299.69"/>
    <x v="11555"/>
  </r>
  <r>
    <x v="1"/>
    <x v="0"/>
    <x v="0"/>
    <x v="0"/>
    <x v="6"/>
    <x v="6"/>
    <x v="3358"/>
    <x v="1"/>
    <x v="1"/>
    <x v="5"/>
    <n v="1705.57"/>
    <x v="11423"/>
  </r>
  <r>
    <x v="1"/>
    <x v="0"/>
    <x v="0"/>
    <x v="0"/>
    <x v="6"/>
    <x v="6"/>
    <x v="3024"/>
    <x v="1"/>
    <x v="1"/>
    <x v="5"/>
    <n v="1028.83"/>
    <x v="11556"/>
  </r>
  <r>
    <x v="1"/>
    <x v="0"/>
    <x v="0"/>
    <x v="0"/>
    <x v="6"/>
    <x v="6"/>
    <x v="1285"/>
    <x v="1"/>
    <x v="1"/>
    <x v="5"/>
    <n v="1765.84"/>
    <x v="11557"/>
  </r>
  <r>
    <x v="1"/>
    <x v="0"/>
    <x v="0"/>
    <x v="0"/>
    <x v="6"/>
    <x v="6"/>
    <x v="4543"/>
    <x v="1"/>
    <x v="1"/>
    <x v="5"/>
    <n v="5000"/>
    <x v="11558"/>
  </r>
  <r>
    <x v="1"/>
    <x v="0"/>
    <x v="0"/>
    <x v="0"/>
    <x v="6"/>
    <x v="6"/>
    <x v="6548"/>
    <x v="1"/>
    <x v="1"/>
    <x v="5"/>
    <n v="4500"/>
    <x v="11559"/>
  </r>
  <r>
    <x v="1"/>
    <x v="0"/>
    <x v="0"/>
    <x v="0"/>
    <x v="6"/>
    <x v="6"/>
    <x v="3897"/>
    <x v="1"/>
    <x v="1"/>
    <x v="5"/>
    <n v="5500"/>
    <x v="11560"/>
  </r>
  <r>
    <x v="1"/>
    <x v="0"/>
    <x v="0"/>
    <x v="0"/>
    <x v="6"/>
    <x v="6"/>
    <x v="186"/>
    <x v="1"/>
    <x v="1"/>
    <x v="5"/>
    <n v="1223.6099999999999"/>
    <x v="11561"/>
  </r>
  <r>
    <x v="1"/>
    <x v="0"/>
    <x v="0"/>
    <x v="0"/>
    <x v="6"/>
    <x v="6"/>
    <x v="6549"/>
    <x v="1"/>
    <x v="1"/>
    <x v="5"/>
    <n v="5000"/>
    <x v="11562"/>
  </r>
  <r>
    <x v="1"/>
    <x v="0"/>
    <x v="0"/>
    <x v="0"/>
    <x v="6"/>
    <x v="6"/>
    <x v="6550"/>
    <x v="1"/>
    <x v="1"/>
    <x v="5"/>
    <n v="4500"/>
    <x v="11563"/>
  </r>
  <r>
    <x v="1"/>
    <x v="0"/>
    <x v="0"/>
    <x v="0"/>
    <x v="6"/>
    <x v="6"/>
    <x v="5674"/>
    <x v="1"/>
    <x v="1"/>
    <x v="5"/>
    <n v="1569.08"/>
    <x v="11564"/>
  </r>
  <r>
    <x v="1"/>
    <x v="0"/>
    <x v="0"/>
    <x v="0"/>
    <x v="6"/>
    <x v="6"/>
    <x v="6539"/>
    <x v="1"/>
    <x v="1"/>
    <x v="5"/>
    <n v="1168.51"/>
    <x v="11565"/>
  </r>
  <r>
    <x v="1"/>
    <x v="0"/>
    <x v="0"/>
    <x v="0"/>
    <x v="6"/>
    <x v="6"/>
    <x v="1369"/>
    <x v="1"/>
    <x v="1"/>
    <x v="5"/>
    <n v="7000"/>
    <x v="11566"/>
  </r>
  <r>
    <x v="1"/>
    <x v="0"/>
    <x v="0"/>
    <x v="0"/>
    <x v="6"/>
    <x v="6"/>
    <x v="521"/>
    <x v="1"/>
    <x v="1"/>
    <x v="5"/>
    <n v="1290.6099999999999"/>
    <x v="11567"/>
  </r>
  <r>
    <x v="1"/>
    <x v="0"/>
    <x v="0"/>
    <x v="0"/>
    <x v="6"/>
    <x v="6"/>
    <x v="2868"/>
    <x v="1"/>
    <x v="1"/>
    <x v="5"/>
    <n v="7000"/>
    <x v="11568"/>
  </r>
  <r>
    <x v="1"/>
    <x v="0"/>
    <x v="0"/>
    <x v="0"/>
    <x v="6"/>
    <x v="6"/>
    <x v="2167"/>
    <x v="1"/>
    <x v="1"/>
    <x v="5"/>
    <n v="4950"/>
    <x v="11569"/>
  </r>
  <r>
    <x v="1"/>
    <x v="0"/>
    <x v="0"/>
    <x v="0"/>
    <x v="6"/>
    <x v="6"/>
    <x v="6551"/>
    <x v="1"/>
    <x v="1"/>
    <x v="5"/>
    <n v="7700"/>
    <x v="11570"/>
  </r>
  <r>
    <x v="1"/>
    <x v="0"/>
    <x v="0"/>
    <x v="0"/>
    <x v="6"/>
    <x v="6"/>
    <x v="235"/>
    <x v="1"/>
    <x v="1"/>
    <x v="5"/>
    <n v="1492.69"/>
    <x v="11480"/>
  </r>
  <r>
    <x v="1"/>
    <x v="0"/>
    <x v="0"/>
    <x v="0"/>
    <x v="6"/>
    <x v="6"/>
    <x v="4474"/>
    <x v="1"/>
    <x v="1"/>
    <x v="5"/>
    <n v="1110.17"/>
    <x v="11571"/>
  </r>
  <r>
    <x v="1"/>
    <x v="0"/>
    <x v="0"/>
    <x v="0"/>
    <x v="6"/>
    <x v="6"/>
    <x v="235"/>
    <x v="1"/>
    <x v="1"/>
    <x v="5"/>
    <n v="1218.3800000000001"/>
    <x v="11480"/>
  </r>
  <r>
    <x v="1"/>
    <x v="0"/>
    <x v="0"/>
    <x v="0"/>
    <x v="6"/>
    <x v="6"/>
    <x v="1028"/>
    <x v="1"/>
    <x v="1"/>
    <x v="5"/>
    <n v="4500"/>
    <x v="11572"/>
  </r>
  <r>
    <x v="1"/>
    <x v="0"/>
    <x v="0"/>
    <x v="0"/>
    <x v="6"/>
    <x v="6"/>
    <x v="4965"/>
    <x v="1"/>
    <x v="1"/>
    <x v="5"/>
    <n v="2500"/>
    <x v="11573"/>
  </r>
  <r>
    <x v="1"/>
    <x v="0"/>
    <x v="0"/>
    <x v="0"/>
    <x v="6"/>
    <x v="6"/>
    <x v="6552"/>
    <x v="1"/>
    <x v="1"/>
    <x v="5"/>
    <n v="7700"/>
    <x v="11574"/>
  </r>
  <r>
    <x v="1"/>
    <x v="0"/>
    <x v="0"/>
    <x v="0"/>
    <x v="6"/>
    <x v="6"/>
    <x v="632"/>
    <x v="1"/>
    <x v="1"/>
    <x v="5"/>
    <n v="1207.99"/>
    <x v="11496"/>
  </r>
  <r>
    <x v="1"/>
    <x v="0"/>
    <x v="0"/>
    <x v="0"/>
    <x v="6"/>
    <x v="6"/>
    <x v="6553"/>
    <x v="1"/>
    <x v="1"/>
    <x v="5"/>
    <n v="4500"/>
    <x v="11575"/>
  </r>
  <r>
    <x v="1"/>
    <x v="0"/>
    <x v="0"/>
    <x v="0"/>
    <x v="6"/>
    <x v="6"/>
    <x v="2378"/>
    <x v="1"/>
    <x v="1"/>
    <x v="5"/>
    <n v="7700"/>
    <x v="11325"/>
  </r>
  <r>
    <x v="1"/>
    <x v="0"/>
    <x v="0"/>
    <x v="0"/>
    <x v="6"/>
    <x v="6"/>
    <x v="6554"/>
    <x v="1"/>
    <x v="1"/>
    <x v="5"/>
    <n v="1848.79"/>
    <x v="11576"/>
  </r>
  <r>
    <x v="1"/>
    <x v="0"/>
    <x v="0"/>
    <x v="0"/>
    <x v="6"/>
    <x v="6"/>
    <x v="416"/>
    <x v="1"/>
    <x v="1"/>
    <x v="5"/>
    <n v="7000"/>
    <x v="11577"/>
  </r>
  <r>
    <x v="1"/>
    <x v="0"/>
    <x v="0"/>
    <x v="0"/>
    <x v="6"/>
    <x v="6"/>
    <x v="5207"/>
    <x v="1"/>
    <x v="1"/>
    <x v="5"/>
    <n v="1100"/>
    <x v="11578"/>
  </r>
  <r>
    <x v="1"/>
    <x v="0"/>
    <x v="0"/>
    <x v="0"/>
    <x v="6"/>
    <x v="6"/>
    <x v="6555"/>
    <x v="1"/>
    <x v="1"/>
    <x v="5"/>
    <n v="1683.5"/>
    <x v="11579"/>
  </r>
  <r>
    <x v="1"/>
    <x v="0"/>
    <x v="0"/>
    <x v="0"/>
    <x v="6"/>
    <x v="6"/>
    <x v="970"/>
    <x v="1"/>
    <x v="1"/>
    <x v="5"/>
    <n v="1560"/>
    <x v="11580"/>
  </r>
  <r>
    <x v="1"/>
    <x v="0"/>
    <x v="0"/>
    <x v="0"/>
    <x v="6"/>
    <x v="6"/>
    <x v="6556"/>
    <x v="1"/>
    <x v="1"/>
    <x v="5"/>
    <n v="1606.67"/>
    <x v="11581"/>
  </r>
  <r>
    <x v="1"/>
    <x v="0"/>
    <x v="0"/>
    <x v="0"/>
    <x v="6"/>
    <x v="6"/>
    <x v="2055"/>
    <x v="1"/>
    <x v="1"/>
    <x v="5"/>
    <n v="1911.8"/>
    <x v="11582"/>
  </r>
  <r>
    <x v="1"/>
    <x v="0"/>
    <x v="0"/>
    <x v="0"/>
    <x v="6"/>
    <x v="6"/>
    <x v="4766"/>
    <x v="1"/>
    <x v="1"/>
    <x v="5"/>
    <n v="1652.8"/>
    <x v="11583"/>
  </r>
  <r>
    <x v="1"/>
    <x v="0"/>
    <x v="0"/>
    <x v="0"/>
    <x v="6"/>
    <x v="6"/>
    <x v="2231"/>
    <x v="1"/>
    <x v="1"/>
    <x v="5"/>
    <n v="1431.94"/>
    <x v="11429"/>
  </r>
  <r>
    <x v="1"/>
    <x v="0"/>
    <x v="0"/>
    <x v="0"/>
    <x v="6"/>
    <x v="6"/>
    <x v="1835"/>
    <x v="1"/>
    <x v="1"/>
    <x v="5"/>
    <n v="1297.48"/>
    <x v="11584"/>
  </r>
  <r>
    <x v="1"/>
    <x v="0"/>
    <x v="0"/>
    <x v="0"/>
    <x v="6"/>
    <x v="6"/>
    <x v="5783"/>
    <x v="1"/>
    <x v="1"/>
    <x v="5"/>
    <n v="1616"/>
    <x v="11489"/>
  </r>
  <r>
    <x v="1"/>
    <x v="0"/>
    <x v="0"/>
    <x v="0"/>
    <x v="6"/>
    <x v="6"/>
    <x v="6557"/>
    <x v="1"/>
    <x v="1"/>
    <x v="5"/>
    <n v="1628.65"/>
    <x v="11585"/>
  </r>
  <r>
    <x v="1"/>
    <x v="0"/>
    <x v="0"/>
    <x v="0"/>
    <x v="6"/>
    <x v="6"/>
    <x v="6516"/>
    <x v="1"/>
    <x v="1"/>
    <x v="5"/>
    <n v="287.98"/>
    <x v="11465"/>
  </r>
  <r>
    <x v="1"/>
    <x v="0"/>
    <x v="0"/>
    <x v="0"/>
    <x v="6"/>
    <x v="6"/>
    <x v="5254"/>
    <x v="1"/>
    <x v="1"/>
    <x v="5"/>
    <n v="2259.15"/>
    <x v="11586"/>
  </r>
  <r>
    <x v="1"/>
    <x v="0"/>
    <x v="0"/>
    <x v="0"/>
    <x v="6"/>
    <x v="6"/>
    <x v="1539"/>
    <x v="1"/>
    <x v="1"/>
    <x v="5"/>
    <n v="1308.74"/>
    <x v="11587"/>
  </r>
  <r>
    <x v="1"/>
    <x v="0"/>
    <x v="0"/>
    <x v="0"/>
    <x v="6"/>
    <x v="6"/>
    <x v="5686"/>
    <x v="1"/>
    <x v="1"/>
    <x v="5"/>
    <n v="4950"/>
    <x v="11588"/>
  </r>
  <r>
    <x v="1"/>
    <x v="0"/>
    <x v="0"/>
    <x v="0"/>
    <x v="6"/>
    <x v="6"/>
    <x v="4997"/>
    <x v="1"/>
    <x v="1"/>
    <x v="5"/>
    <n v="1864.04"/>
    <x v="11589"/>
  </r>
  <r>
    <x v="1"/>
    <x v="0"/>
    <x v="0"/>
    <x v="0"/>
    <x v="6"/>
    <x v="6"/>
    <x v="2726"/>
    <x v="0"/>
    <x v="7"/>
    <x v="5"/>
    <n v="17698.09"/>
    <x v="11590"/>
  </r>
  <r>
    <x v="1"/>
    <x v="0"/>
    <x v="0"/>
    <x v="0"/>
    <x v="6"/>
    <x v="6"/>
    <x v="4225"/>
    <x v="1"/>
    <x v="1"/>
    <x v="5"/>
    <n v="2500"/>
    <x v="11591"/>
  </r>
  <r>
    <x v="1"/>
    <x v="0"/>
    <x v="0"/>
    <x v="0"/>
    <x v="6"/>
    <x v="6"/>
    <x v="5008"/>
    <x v="1"/>
    <x v="1"/>
    <x v="5"/>
    <n v="1449.85"/>
    <x v="11592"/>
  </r>
  <r>
    <x v="1"/>
    <x v="0"/>
    <x v="0"/>
    <x v="0"/>
    <x v="6"/>
    <x v="6"/>
    <x v="3932"/>
    <x v="1"/>
    <x v="1"/>
    <x v="5"/>
    <n v="762.3"/>
    <x v="11593"/>
  </r>
  <r>
    <x v="1"/>
    <x v="0"/>
    <x v="0"/>
    <x v="0"/>
    <x v="6"/>
    <x v="6"/>
    <x v="6558"/>
    <x v="1"/>
    <x v="1"/>
    <x v="5"/>
    <n v="5000"/>
    <x v="11594"/>
  </r>
  <r>
    <x v="1"/>
    <x v="0"/>
    <x v="0"/>
    <x v="0"/>
    <x v="6"/>
    <x v="6"/>
    <x v="5725"/>
    <x v="1"/>
    <x v="1"/>
    <x v="5"/>
    <n v="1375.39"/>
    <x v="11595"/>
  </r>
  <r>
    <x v="1"/>
    <x v="0"/>
    <x v="0"/>
    <x v="0"/>
    <x v="6"/>
    <x v="6"/>
    <x v="150"/>
    <x v="1"/>
    <x v="1"/>
    <x v="5"/>
    <n v="1554.8"/>
    <x v="11596"/>
  </r>
  <r>
    <x v="1"/>
    <x v="0"/>
    <x v="0"/>
    <x v="0"/>
    <x v="6"/>
    <x v="6"/>
    <x v="1819"/>
    <x v="1"/>
    <x v="1"/>
    <x v="5"/>
    <n v="1371.11"/>
    <x v="11452"/>
  </r>
  <r>
    <x v="1"/>
    <x v="0"/>
    <x v="0"/>
    <x v="0"/>
    <x v="6"/>
    <x v="6"/>
    <x v="3189"/>
    <x v="1"/>
    <x v="1"/>
    <x v="5"/>
    <n v="2069.4299999999998"/>
    <x v="11527"/>
  </r>
  <r>
    <x v="1"/>
    <x v="0"/>
    <x v="0"/>
    <x v="0"/>
    <x v="6"/>
    <x v="6"/>
    <x v="5349"/>
    <x v="1"/>
    <x v="1"/>
    <x v="5"/>
    <n v="7700"/>
    <x v="11597"/>
  </r>
  <r>
    <x v="1"/>
    <x v="0"/>
    <x v="0"/>
    <x v="0"/>
    <x v="6"/>
    <x v="6"/>
    <x v="5637"/>
    <x v="1"/>
    <x v="1"/>
    <x v="5"/>
    <n v="4500"/>
    <x v="11598"/>
  </r>
  <r>
    <x v="1"/>
    <x v="0"/>
    <x v="0"/>
    <x v="0"/>
    <x v="6"/>
    <x v="6"/>
    <x v="549"/>
    <x v="1"/>
    <x v="1"/>
    <x v="5"/>
    <n v="1182.76"/>
    <x v="11508"/>
  </r>
  <r>
    <x v="1"/>
    <x v="0"/>
    <x v="0"/>
    <x v="0"/>
    <x v="6"/>
    <x v="6"/>
    <x v="5007"/>
    <x v="1"/>
    <x v="1"/>
    <x v="5"/>
    <n v="1534.66"/>
    <x v="11543"/>
  </r>
  <r>
    <x v="1"/>
    <x v="0"/>
    <x v="0"/>
    <x v="0"/>
    <x v="6"/>
    <x v="6"/>
    <x v="3095"/>
    <x v="1"/>
    <x v="1"/>
    <x v="5"/>
    <n v="1375.84"/>
    <x v="3837"/>
  </r>
  <r>
    <x v="1"/>
    <x v="0"/>
    <x v="0"/>
    <x v="0"/>
    <x v="6"/>
    <x v="6"/>
    <x v="1781"/>
    <x v="1"/>
    <x v="1"/>
    <x v="5"/>
    <n v="1771.82"/>
    <x v="11401"/>
  </r>
  <r>
    <x v="1"/>
    <x v="0"/>
    <x v="0"/>
    <x v="0"/>
    <x v="6"/>
    <x v="6"/>
    <x v="6559"/>
    <x v="1"/>
    <x v="1"/>
    <x v="5"/>
    <n v="7700"/>
    <x v="11599"/>
  </r>
  <r>
    <x v="1"/>
    <x v="0"/>
    <x v="0"/>
    <x v="0"/>
    <x v="6"/>
    <x v="6"/>
    <x v="6560"/>
    <x v="1"/>
    <x v="1"/>
    <x v="5"/>
    <n v="7000"/>
    <x v="11600"/>
  </r>
  <r>
    <x v="1"/>
    <x v="0"/>
    <x v="0"/>
    <x v="0"/>
    <x v="6"/>
    <x v="6"/>
    <x v="3086"/>
    <x v="1"/>
    <x v="1"/>
    <x v="5"/>
    <n v="1285.05"/>
    <x v="11601"/>
  </r>
  <r>
    <x v="1"/>
    <x v="0"/>
    <x v="0"/>
    <x v="0"/>
    <x v="6"/>
    <x v="6"/>
    <x v="2664"/>
    <x v="1"/>
    <x v="1"/>
    <x v="5"/>
    <n v="1997.06"/>
    <x v="11602"/>
  </r>
  <r>
    <x v="1"/>
    <x v="0"/>
    <x v="0"/>
    <x v="0"/>
    <x v="6"/>
    <x v="6"/>
    <x v="1951"/>
    <x v="1"/>
    <x v="1"/>
    <x v="5"/>
    <n v="1904.28"/>
    <x v="11522"/>
  </r>
  <r>
    <x v="1"/>
    <x v="0"/>
    <x v="0"/>
    <x v="0"/>
    <x v="6"/>
    <x v="6"/>
    <x v="6182"/>
    <x v="1"/>
    <x v="1"/>
    <x v="5"/>
    <n v="1663.46"/>
    <x v="11603"/>
  </r>
  <r>
    <x v="1"/>
    <x v="0"/>
    <x v="0"/>
    <x v="0"/>
    <x v="6"/>
    <x v="6"/>
    <x v="863"/>
    <x v="1"/>
    <x v="1"/>
    <x v="5"/>
    <n v="1754.54"/>
    <x v="899"/>
  </r>
  <r>
    <x v="1"/>
    <x v="0"/>
    <x v="0"/>
    <x v="0"/>
    <x v="6"/>
    <x v="6"/>
    <x v="5611"/>
    <x v="1"/>
    <x v="1"/>
    <x v="5"/>
    <n v="1220.8900000000001"/>
    <x v="11604"/>
  </r>
  <r>
    <x v="1"/>
    <x v="0"/>
    <x v="0"/>
    <x v="0"/>
    <x v="6"/>
    <x v="6"/>
    <x v="5201"/>
    <x v="1"/>
    <x v="1"/>
    <x v="5"/>
    <n v="7000"/>
    <x v="11605"/>
  </r>
  <r>
    <x v="1"/>
    <x v="0"/>
    <x v="0"/>
    <x v="0"/>
    <x v="6"/>
    <x v="6"/>
    <x v="2237"/>
    <x v="1"/>
    <x v="1"/>
    <x v="5"/>
    <n v="1118.8599999999999"/>
    <x v="11413"/>
  </r>
  <r>
    <x v="1"/>
    <x v="0"/>
    <x v="0"/>
    <x v="0"/>
    <x v="6"/>
    <x v="6"/>
    <x v="1675"/>
    <x v="1"/>
    <x v="1"/>
    <x v="5"/>
    <n v="5000"/>
    <x v="6898"/>
  </r>
  <r>
    <x v="1"/>
    <x v="0"/>
    <x v="0"/>
    <x v="0"/>
    <x v="6"/>
    <x v="6"/>
    <x v="4543"/>
    <x v="1"/>
    <x v="1"/>
    <x v="5"/>
    <n v="1611.71"/>
    <x v="11558"/>
  </r>
  <r>
    <x v="1"/>
    <x v="0"/>
    <x v="0"/>
    <x v="0"/>
    <x v="6"/>
    <x v="6"/>
    <x v="1701"/>
    <x v="1"/>
    <x v="1"/>
    <x v="5"/>
    <n v="7000"/>
    <x v="11606"/>
  </r>
  <r>
    <x v="1"/>
    <x v="0"/>
    <x v="0"/>
    <x v="0"/>
    <x v="6"/>
    <x v="6"/>
    <x v="6561"/>
    <x v="1"/>
    <x v="1"/>
    <x v="5"/>
    <n v="788.56"/>
    <x v="11607"/>
  </r>
  <r>
    <x v="1"/>
    <x v="0"/>
    <x v="0"/>
    <x v="0"/>
    <x v="6"/>
    <x v="6"/>
    <x v="6536"/>
    <x v="1"/>
    <x v="1"/>
    <x v="5"/>
    <n v="1421.6"/>
    <x v="11528"/>
  </r>
  <r>
    <x v="1"/>
    <x v="0"/>
    <x v="0"/>
    <x v="0"/>
    <x v="6"/>
    <x v="6"/>
    <x v="325"/>
    <x v="1"/>
    <x v="1"/>
    <x v="5"/>
    <n v="1943.05"/>
    <x v="11608"/>
  </r>
  <r>
    <x v="1"/>
    <x v="0"/>
    <x v="0"/>
    <x v="0"/>
    <x v="6"/>
    <x v="6"/>
    <x v="3363"/>
    <x v="1"/>
    <x v="1"/>
    <x v="5"/>
    <n v="1223.99"/>
    <x v="11502"/>
  </r>
  <r>
    <x v="1"/>
    <x v="0"/>
    <x v="0"/>
    <x v="0"/>
    <x v="6"/>
    <x v="6"/>
    <x v="1250"/>
    <x v="1"/>
    <x v="1"/>
    <x v="5"/>
    <n v="743.05"/>
    <x v="10824"/>
  </r>
  <r>
    <x v="1"/>
    <x v="0"/>
    <x v="0"/>
    <x v="0"/>
    <x v="6"/>
    <x v="6"/>
    <x v="216"/>
    <x v="1"/>
    <x v="1"/>
    <x v="5"/>
    <n v="1750"/>
    <x v="11510"/>
  </r>
  <r>
    <x v="1"/>
    <x v="0"/>
    <x v="0"/>
    <x v="0"/>
    <x v="6"/>
    <x v="6"/>
    <x v="833"/>
    <x v="1"/>
    <x v="1"/>
    <x v="5"/>
    <n v="5000"/>
    <x v="11609"/>
  </r>
  <r>
    <x v="1"/>
    <x v="0"/>
    <x v="0"/>
    <x v="0"/>
    <x v="6"/>
    <x v="6"/>
    <x v="6545"/>
    <x v="1"/>
    <x v="1"/>
    <x v="5"/>
    <n v="1767.74"/>
    <x v="11544"/>
  </r>
  <r>
    <x v="1"/>
    <x v="0"/>
    <x v="0"/>
    <x v="0"/>
    <x v="6"/>
    <x v="6"/>
    <x v="664"/>
    <x v="1"/>
    <x v="1"/>
    <x v="5"/>
    <n v="1230.6199999999999"/>
    <x v="11610"/>
  </r>
  <r>
    <x v="1"/>
    <x v="0"/>
    <x v="0"/>
    <x v="0"/>
    <x v="6"/>
    <x v="6"/>
    <x v="4538"/>
    <x v="1"/>
    <x v="1"/>
    <x v="5"/>
    <n v="2051.4299999999998"/>
    <x v="6392"/>
  </r>
  <r>
    <x v="1"/>
    <x v="0"/>
    <x v="0"/>
    <x v="0"/>
    <x v="6"/>
    <x v="6"/>
    <x v="1456"/>
    <x v="1"/>
    <x v="1"/>
    <x v="5"/>
    <n v="1677.06"/>
    <x v="11611"/>
  </r>
  <r>
    <x v="1"/>
    <x v="0"/>
    <x v="0"/>
    <x v="0"/>
    <x v="6"/>
    <x v="6"/>
    <x v="1319"/>
    <x v="1"/>
    <x v="1"/>
    <x v="5"/>
    <n v="1292.43"/>
    <x v="11612"/>
  </r>
  <r>
    <x v="1"/>
    <x v="0"/>
    <x v="0"/>
    <x v="0"/>
    <x v="6"/>
    <x v="6"/>
    <x v="2922"/>
    <x v="1"/>
    <x v="1"/>
    <x v="5"/>
    <n v="4950"/>
    <x v="11613"/>
  </r>
  <r>
    <x v="1"/>
    <x v="0"/>
    <x v="0"/>
    <x v="0"/>
    <x v="6"/>
    <x v="6"/>
    <x v="2178"/>
    <x v="1"/>
    <x v="1"/>
    <x v="5"/>
    <n v="2360"/>
    <x v="11614"/>
  </r>
  <r>
    <x v="1"/>
    <x v="0"/>
    <x v="0"/>
    <x v="0"/>
    <x v="6"/>
    <x v="6"/>
    <x v="2956"/>
    <x v="1"/>
    <x v="1"/>
    <x v="5"/>
    <n v="488.45"/>
    <x v="11299"/>
  </r>
  <r>
    <x v="1"/>
    <x v="0"/>
    <x v="0"/>
    <x v="0"/>
    <x v="6"/>
    <x v="6"/>
    <x v="2350"/>
    <x v="1"/>
    <x v="1"/>
    <x v="5"/>
    <n v="1199.78"/>
    <x v="11546"/>
  </r>
  <r>
    <x v="1"/>
    <x v="0"/>
    <x v="0"/>
    <x v="0"/>
    <x v="6"/>
    <x v="6"/>
    <x v="6185"/>
    <x v="1"/>
    <x v="1"/>
    <x v="5"/>
    <n v="1435.17"/>
    <x v="10372"/>
  </r>
  <r>
    <x v="1"/>
    <x v="0"/>
    <x v="0"/>
    <x v="0"/>
    <x v="6"/>
    <x v="6"/>
    <x v="306"/>
    <x v="1"/>
    <x v="1"/>
    <x v="5"/>
    <n v="1537.69"/>
    <x v="11615"/>
  </r>
  <r>
    <x v="1"/>
    <x v="0"/>
    <x v="0"/>
    <x v="0"/>
    <x v="6"/>
    <x v="6"/>
    <x v="6562"/>
    <x v="1"/>
    <x v="1"/>
    <x v="5"/>
    <n v="1257.44"/>
    <x v="11616"/>
  </r>
  <r>
    <x v="1"/>
    <x v="0"/>
    <x v="0"/>
    <x v="0"/>
    <x v="6"/>
    <x v="6"/>
    <x v="5111"/>
    <x v="1"/>
    <x v="1"/>
    <x v="5"/>
    <n v="1508.71"/>
    <x v="11617"/>
  </r>
  <r>
    <x v="1"/>
    <x v="0"/>
    <x v="0"/>
    <x v="0"/>
    <x v="6"/>
    <x v="6"/>
    <x v="6116"/>
    <x v="1"/>
    <x v="1"/>
    <x v="5"/>
    <n v="7000"/>
    <x v="11618"/>
  </r>
  <r>
    <x v="1"/>
    <x v="0"/>
    <x v="0"/>
    <x v="0"/>
    <x v="6"/>
    <x v="6"/>
    <x v="5039"/>
    <x v="1"/>
    <x v="1"/>
    <x v="5"/>
    <n v="1384.62"/>
    <x v="11619"/>
  </r>
  <r>
    <x v="1"/>
    <x v="0"/>
    <x v="0"/>
    <x v="0"/>
    <x v="6"/>
    <x v="6"/>
    <x v="6122"/>
    <x v="1"/>
    <x v="1"/>
    <x v="5"/>
    <n v="2602.79"/>
    <x v="10177"/>
  </r>
  <r>
    <x v="1"/>
    <x v="0"/>
    <x v="0"/>
    <x v="0"/>
    <x v="6"/>
    <x v="6"/>
    <x v="5655"/>
    <x v="1"/>
    <x v="1"/>
    <x v="5"/>
    <n v="1740.66"/>
    <x v="11620"/>
  </r>
  <r>
    <x v="1"/>
    <x v="0"/>
    <x v="0"/>
    <x v="0"/>
    <x v="6"/>
    <x v="6"/>
    <x v="1342"/>
    <x v="1"/>
    <x v="1"/>
    <x v="5"/>
    <n v="1231.8399999999999"/>
    <x v="11621"/>
  </r>
  <r>
    <x v="1"/>
    <x v="0"/>
    <x v="0"/>
    <x v="0"/>
    <x v="6"/>
    <x v="6"/>
    <x v="6563"/>
    <x v="1"/>
    <x v="1"/>
    <x v="5"/>
    <n v="1704.76"/>
    <x v="11622"/>
  </r>
  <r>
    <x v="1"/>
    <x v="0"/>
    <x v="0"/>
    <x v="0"/>
    <x v="6"/>
    <x v="6"/>
    <x v="3852"/>
    <x v="1"/>
    <x v="1"/>
    <x v="5"/>
    <n v="5500"/>
    <x v="11623"/>
  </r>
  <r>
    <x v="1"/>
    <x v="0"/>
    <x v="0"/>
    <x v="0"/>
    <x v="6"/>
    <x v="6"/>
    <x v="1342"/>
    <x v="1"/>
    <x v="1"/>
    <x v="5"/>
    <n v="1231.8399999999999"/>
    <x v="11621"/>
  </r>
  <r>
    <x v="1"/>
    <x v="0"/>
    <x v="0"/>
    <x v="0"/>
    <x v="6"/>
    <x v="6"/>
    <x v="3717"/>
    <x v="1"/>
    <x v="1"/>
    <x v="5"/>
    <n v="2750"/>
    <x v="11624"/>
  </r>
  <r>
    <x v="1"/>
    <x v="0"/>
    <x v="0"/>
    <x v="0"/>
    <x v="6"/>
    <x v="6"/>
    <x v="5112"/>
    <x v="1"/>
    <x v="1"/>
    <x v="5"/>
    <n v="1175.5899999999999"/>
    <x v="11444"/>
  </r>
  <r>
    <x v="1"/>
    <x v="0"/>
    <x v="0"/>
    <x v="0"/>
    <x v="6"/>
    <x v="6"/>
    <x v="5830"/>
    <x v="1"/>
    <x v="1"/>
    <x v="5"/>
    <n v="7000"/>
    <x v="11625"/>
  </r>
  <r>
    <x v="1"/>
    <x v="0"/>
    <x v="0"/>
    <x v="0"/>
    <x v="6"/>
    <x v="6"/>
    <x v="4237"/>
    <x v="1"/>
    <x v="1"/>
    <x v="5"/>
    <n v="4500"/>
    <x v="11626"/>
  </r>
  <r>
    <x v="1"/>
    <x v="0"/>
    <x v="0"/>
    <x v="0"/>
    <x v="6"/>
    <x v="6"/>
    <x v="4192"/>
    <x v="1"/>
    <x v="1"/>
    <x v="5"/>
    <n v="4950"/>
    <x v="11627"/>
  </r>
  <r>
    <x v="1"/>
    <x v="0"/>
    <x v="0"/>
    <x v="0"/>
    <x v="6"/>
    <x v="6"/>
    <x v="1729"/>
    <x v="1"/>
    <x v="1"/>
    <x v="5"/>
    <n v="4500"/>
    <x v="11551"/>
  </r>
  <r>
    <x v="1"/>
    <x v="0"/>
    <x v="0"/>
    <x v="0"/>
    <x v="6"/>
    <x v="6"/>
    <x v="3591"/>
    <x v="1"/>
    <x v="1"/>
    <x v="5"/>
    <n v="1540"/>
    <x v="11628"/>
  </r>
  <r>
    <x v="1"/>
    <x v="0"/>
    <x v="0"/>
    <x v="0"/>
    <x v="6"/>
    <x v="6"/>
    <x v="2307"/>
    <x v="1"/>
    <x v="1"/>
    <x v="5"/>
    <n v="764.8"/>
    <x v="11629"/>
  </r>
  <r>
    <x v="1"/>
    <x v="0"/>
    <x v="0"/>
    <x v="0"/>
    <x v="6"/>
    <x v="6"/>
    <x v="6564"/>
    <x v="1"/>
    <x v="1"/>
    <x v="5"/>
    <n v="7700"/>
    <x v="11630"/>
  </r>
  <r>
    <x v="1"/>
    <x v="0"/>
    <x v="0"/>
    <x v="0"/>
    <x v="6"/>
    <x v="6"/>
    <x v="1701"/>
    <x v="1"/>
    <x v="1"/>
    <x v="5"/>
    <n v="1624.98"/>
    <x v="11606"/>
  </r>
  <r>
    <x v="1"/>
    <x v="0"/>
    <x v="0"/>
    <x v="0"/>
    <x v="6"/>
    <x v="6"/>
    <x v="2904"/>
    <x v="1"/>
    <x v="1"/>
    <x v="5"/>
    <n v="7000"/>
    <x v="11631"/>
  </r>
  <r>
    <x v="1"/>
    <x v="0"/>
    <x v="0"/>
    <x v="0"/>
    <x v="6"/>
    <x v="6"/>
    <x v="6565"/>
    <x v="1"/>
    <x v="1"/>
    <x v="5"/>
    <n v="1137.2"/>
    <x v="11632"/>
  </r>
  <r>
    <x v="1"/>
    <x v="0"/>
    <x v="0"/>
    <x v="0"/>
    <x v="6"/>
    <x v="6"/>
    <x v="6483"/>
    <x v="1"/>
    <x v="1"/>
    <x v="5"/>
    <n v="1243.1099999999999"/>
    <x v="11367"/>
  </r>
  <r>
    <x v="1"/>
    <x v="0"/>
    <x v="0"/>
    <x v="0"/>
    <x v="6"/>
    <x v="6"/>
    <x v="762"/>
    <x v="1"/>
    <x v="1"/>
    <x v="5"/>
    <n v="1015"/>
    <x v="11308"/>
  </r>
  <r>
    <x v="1"/>
    <x v="0"/>
    <x v="0"/>
    <x v="0"/>
    <x v="6"/>
    <x v="6"/>
    <x v="6543"/>
    <x v="1"/>
    <x v="1"/>
    <x v="5"/>
    <n v="1130.27"/>
    <x v="11538"/>
  </r>
  <r>
    <x v="1"/>
    <x v="0"/>
    <x v="0"/>
    <x v="0"/>
    <x v="6"/>
    <x v="6"/>
    <x v="6520"/>
    <x v="1"/>
    <x v="1"/>
    <x v="5"/>
    <n v="1002.59"/>
    <x v="11481"/>
  </r>
  <r>
    <x v="1"/>
    <x v="0"/>
    <x v="0"/>
    <x v="0"/>
    <x v="6"/>
    <x v="6"/>
    <x v="6566"/>
    <x v="1"/>
    <x v="1"/>
    <x v="5"/>
    <n v="1467.64"/>
    <x v="11633"/>
  </r>
  <r>
    <x v="1"/>
    <x v="0"/>
    <x v="0"/>
    <x v="0"/>
    <x v="6"/>
    <x v="6"/>
    <x v="2557"/>
    <x v="1"/>
    <x v="1"/>
    <x v="5"/>
    <n v="2774.06"/>
    <x v="4033"/>
  </r>
  <r>
    <x v="1"/>
    <x v="0"/>
    <x v="0"/>
    <x v="0"/>
    <x v="6"/>
    <x v="6"/>
    <x v="6567"/>
    <x v="1"/>
    <x v="1"/>
    <x v="5"/>
    <n v="1376"/>
    <x v="11634"/>
  </r>
  <r>
    <x v="1"/>
    <x v="0"/>
    <x v="0"/>
    <x v="0"/>
    <x v="6"/>
    <x v="6"/>
    <x v="6522"/>
    <x v="1"/>
    <x v="1"/>
    <x v="5"/>
    <n v="1414"/>
    <x v="11491"/>
  </r>
  <r>
    <x v="1"/>
    <x v="0"/>
    <x v="0"/>
    <x v="0"/>
    <x v="6"/>
    <x v="6"/>
    <x v="5328"/>
    <x v="1"/>
    <x v="1"/>
    <x v="5"/>
    <n v="1782.03"/>
    <x v="8080"/>
  </r>
  <r>
    <x v="1"/>
    <x v="0"/>
    <x v="0"/>
    <x v="0"/>
    <x v="6"/>
    <x v="6"/>
    <x v="6066"/>
    <x v="1"/>
    <x v="1"/>
    <x v="5"/>
    <n v="1300.8599999999999"/>
    <x v="11430"/>
  </r>
  <r>
    <x v="1"/>
    <x v="0"/>
    <x v="0"/>
    <x v="0"/>
    <x v="6"/>
    <x v="6"/>
    <x v="2852"/>
    <x v="1"/>
    <x v="1"/>
    <x v="5"/>
    <n v="1484"/>
    <x v="11635"/>
  </r>
  <r>
    <x v="1"/>
    <x v="0"/>
    <x v="0"/>
    <x v="0"/>
    <x v="6"/>
    <x v="6"/>
    <x v="6568"/>
    <x v="1"/>
    <x v="1"/>
    <x v="5"/>
    <n v="1137.2"/>
    <x v="11636"/>
  </r>
  <r>
    <x v="1"/>
    <x v="0"/>
    <x v="0"/>
    <x v="0"/>
    <x v="6"/>
    <x v="6"/>
    <x v="6076"/>
    <x v="1"/>
    <x v="1"/>
    <x v="5"/>
    <n v="1633.47"/>
    <x v="10042"/>
  </r>
  <r>
    <x v="1"/>
    <x v="0"/>
    <x v="0"/>
    <x v="0"/>
    <x v="6"/>
    <x v="6"/>
    <x v="6569"/>
    <x v="1"/>
    <x v="1"/>
    <x v="5"/>
    <n v="1240.31"/>
    <x v="11637"/>
  </r>
  <r>
    <x v="1"/>
    <x v="0"/>
    <x v="0"/>
    <x v="0"/>
    <x v="6"/>
    <x v="6"/>
    <x v="2582"/>
    <x v="1"/>
    <x v="1"/>
    <x v="5"/>
    <n v="1414"/>
    <x v="11638"/>
  </r>
  <r>
    <x v="1"/>
    <x v="0"/>
    <x v="0"/>
    <x v="0"/>
    <x v="6"/>
    <x v="6"/>
    <x v="1063"/>
    <x v="1"/>
    <x v="1"/>
    <x v="5"/>
    <n v="1091.32"/>
    <x v="2428"/>
  </r>
  <r>
    <x v="1"/>
    <x v="0"/>
    <x v="0"/>
    <x v="0"/>
    <x v="6"/>
    <x v="6"/>
    <x v="190"/>
    <x v="1"/>
    <x v="1"/>
    <x v="5"/>
    <n v="1289.24"/>
    <x v="11513"/>
  </r>
  <r>
    <x v="1"/>
    <x v="0"/>
    <x v="0"/>
    <x v="0"/>
    <x v="6"/>
    <x v="6"/>
    <x v="629"/>
    <x v="1"/>
    <x v="1"/>
    <x v="5"/>
    <n v="1050"/>
    <x v="11639"/>
  </r>
  <r>
    <x v="1"/>
    <x v="0"/>
    <x v="0"/>
    <x v="0"/>
    <x v="6"/>
    <x v="6"/>
    <x v="2587"/>
    <x v="1"/>
    <x v="1"/>
    <x v="5"/>
    <n v="1770.48"/>
    <x v="11640"/>
  </r>
  <r>
    <x v="1"/>
    <x v="0"/>
    <x v="0"/>
    <x v="0"/>
    <x v="6"/>
    <x v="6"/>
    <x v="6540"/>
    <x v="1"/>
    <x v="1"/>
    <x v="5"/>
    <n v="1305.3499999999999"/>
    <x v="11534"/>
  </r>
  <r>
    <x v="1"/>
    <x v="0"/>
    <x v="0"/>
    <x v="0"/>
    <x v="6"/>
    <x v="6"/>
    <x v="4319"/>
    <x v="1"/>
    <x v="1"/>
    <x v="5"/>
    <n v="1376"/>
    <x v="11641"/>
  </r>
  <r>
    <x v="1"/>
    <x v="0"/>
    <x v="0"/>
    <x v="0"/>
    <x v="6"/>
    <x v="6"/>
    <x v="6570"/>
    <x v="1"/>
    <x v="1"/>
    <x v="5"/>
    <n v="1333.09"/>
    <x v="11642"/>
  </r>
  <r>
    <x v="1"/>
    <x v="0"/>
    <x v="0"/>
    <x v="0"/>
    <x v="6"/>
    <x v="6"/>
    <x v="5710"/>
    <x v="1"/>
    <x v="1"/>
    <x v="5"/>
    <n v="1915.47"/>
    <x v="11643"/>
  </r>
  <r>
    <x v="1"/>
    <x v="0"/>
    <x v="0"/>
    <x v="0"/>
    <x v="6"/>
    <x v="6"/>
    <x v="6571"/>
    <x v="1"/>
    <x v="1"/>
    <x v="5"/>
    <n v="4950"/>
    <x v="11644"/>
  </r>
  <r>
    <x v="1"/>
    <x v="0"/>
    <x v="0"/>
    <x v="0"/>
    <x v="6"/>
    <x v="6"/>
    <x v="6024"/>
    <x v="1"/>
    <x v="1"/>
    <x v="5"/>
    <n v="4950"/>
    <x v="11645"/>
  </r>
  <r>
    <x v="1"/>
    <x v="0"/>
    <x v="0"/>
    <x v="0"/>
    <x v="6"/>
    <x v="6"/>
    <x v="6042"/>
    <x v="1"/>
    <x v="1"/>
    <x v="5"/>
    <n v="842.73"/>
    <x v="9951"/>
  </r>
  <r>
    <x v="1"/>
    <x v="0"/>
    <x v="0"/>
    <x v="0"/>
    <x v="6"/>
    <x v="6"/>
    <x v="5527"/>
    <x v="1"/>
    <x v="1"/>
    <x v="5"/>
    <n v="908.92"/>
    <x v="10015"/>
  </r>
  <r>
    <x v="1"/>
    <x v="0"/>
    <x v="0"/>
    <x v="0"/>
    <x v="6"/>
    <x v="6"/>
    <x v="6513"/>
    <x v="1"/>
    <x v="1"/>
    <x v="5"/>
    <n v="1281.26"/>
    <x v="11458"/>
  </r>
  <r>
    <x v="1"/>
    <x v="0"/>
    <x v="0"/>
    <x v="0"/>
    <x v="6"/>
    <x v="6"/>
    <x v="2700"/>
    <x v="1"/>
    <x v="1"/>
    <x v="5"/>
    <n v="1530.12"/>
    <x v="11646"/>
  </r>
  <r>
    <x v="1"/>
    <x v="0"/>
    <x v="0"/>
    <x v="0"/>
    <x v="6"/>
    <x v="6"/>
    <x v="2595"/>
    <x v="1"/>
    <x v="1"/>
    <x v="5"/>
    <n v="1337.29"/>
    <x v="11647"/>
  </r>
  <r>
    <x v="1"/>
    <x v="0"/>
    <x v="0"/>
    <x v="0"/>
    <x v="6"/>
    <x v="6"/>
    <x v="6572"/>
    <x v="1"/>
    <x v="1"/>
    <x v="5"/>
    <n v="9900"/>
    <x v="11648"/>
  </r>
  <r>
    <x v="1"/>
    <x v="0"/>
    <x v="0"/>
    <x v="0"/>
    <x v="6"/>
    <x v="6"/>
    <x v="5353"/>
    <x v="1"/>
    <x v="1"/>
    <x v="5"/>
    <n v="1284.26"/>
    <x v="11501"/>
  </r>
  <r>
    <x v="1"/>
    <x v="0"/>
    <x v="0"/>
    <x v="0"/>
    <x v="6"/>
    <x v="6"/>
    <x v="1846"/>
    <x v="1"/>
    <x v="1"/>
    <x v="5"/>
    <n v="1218.6600000000001"/>
    <x v="11649"/>
  </r>
  <r>
    <x v="1"/>
    <x v="0"/>
    <x v="0"/>
    <x v="0"/>
    <x v="6"/>
    <x v="6"/>
    <x v="6521"/>
    <x v="1"/>
    <x v="1"/>
    <x v="5"/>
    <n v="1211.42"/>
    <x v="11483"/>
  </r>
  <r>
    <x v="1"/>
    <x v="0"/>
    <x v="0"/>
    <x v="0"/>
    <x v="6"/>
    <x v="6"/>
    <x v="308"/>
    <x v="1"/>
    <x v="1"/>
    <x v="5"/>
    <n v="1178.2"/>
    <x v="11650"/>
  </r>
  <r>
    <x v="1"/>
    <x v="0"/>
    <x v="0"/>
    <x v="0"/>
    <x v="6"/>
    <x v="6"/>
    <x v="6471"/>
    <x v="1"/>
    <x v="1"/>
    <x v="5"/>
    <n v="708.08"/>
    <x v="11311"/>
  </r>
  <r>
    <x v="1"/>
    <x v="0"/>
    <x v="0"/>
    <x v="0"/>
    <x v="6"/>
    <x v="6"/>
    <x v="5662"/>
    <x v="1"/>
    <x v="1"/>
    <x v="5"/>
    <n v="1165.8699999999999"/>
    <x v="11651"/>
  </r>
  <r>
    <x v="1"/>
    <x v="0"/>
    <x v="0"/>
    <x v="0"/>
    <x v="6"/>
    <x v="6"/>
    <x v="2904"/>
    <x v="1"/>
    <x v="1"/>
    <x v="5"/>
    <n v="1227.94"/>
    <x v="11631"/>
  </r>
  <r>
    <x v="1"/>
    <x v="0"/>
    <x v="0"/>
    <x v="0"/>
    <x v="6"/>
    <x v="6"/>
    <x v="5056"/>
    <x v="1"/>
    <x v="1"/>
    <x v="5"/>
    <n v="1422.96"/>
    <x v="11652"/>
  </r>
  <r>
    <x v="1"/>
    <x v="0"/>
    <x v="0"/>
    <x v="0"/>
    <x v="6"/>
    <x v="6"/>
    <x v="6273"/>
    <x v="1"/>
    <x v="1"/>
    <x v="5"/>
    <n v="1451.64"/>
    <x v="11550"/>
  </r>
  <r>
    <x v="1"/>
    <x v="0"/>
    <x v="0"/>
    <x v="0"/>
    <x v="6"/>
    <x v="6"/>
    <x v="4522"/>
    <x v="1"/>
    <x v="1"/>
    <x v="5"/>
    <n v="1331.87"/>
    <x v="11653"/>
  </r>
  <r>
    <x v="1"/>
    <x v="0"/>
    <x v="0"/>
    <x v="0"/>
    <x v="6"/>
    <x v="6"/>
    <x v="3327"/>
    <x v="1"/>
    <x v="1"/>
    <x v="5"/>
    <n v="4500"/>
    <x v="11654"/>
  </r>
  <r>
    <x v="1"/>
    <x v="0"/>
    <x v="0"/>
    <x v="0"/>
    <x v="6"/>
    <x v="6"/>
    <x v="279"/>
    <x v="1"/>
    <x v="1"/>
    <x v="5"/>
    <n v="1398.28"/>
    <x v="11655"/>
  </r>
  <r>
    <x v="1"/>
    <x v="0"/>
    <x v="0"/>
    <x v="0"/>
    <x v="6"/>
    <x v="6"/>
    <x v="6573"/>
    <x v="1"/>
    <x v="1"/>
    <x v="5"/>
    <n v="798.07"/>
    <x v="11656"/>
  </r>
  <r>
    <x v="1"/>
    <x v="0"/>
    <x v="0"/>
    <x v="0"/>
    <x v="6"/>
    <x v="6"/>
    <x v="3505"/>
    <x v="1"/>
    <x v="1"/>
    <x v="5"/>
    <n v="1628.75"/>
    <x v="11471"/>
  </r>
  <r>
    <x v="1"/>
    <x v="0"/>
    <x v="0"/>
    <x v="0"/>
    <x v="6"/>
    <x v="6"/>
    <x v="4192"/>
    <x v="1"/>
    <x v="1"/>
    <x v="5"/>
    <n v="1305.6300000000001"/>
    <x v="11627"/>
  </r>
  <r>
    <x v="1"/>
    <x v="0"/>
    <x v="0"/>
    <x v="0"/>
    <x v="6"/>
    <x v="6"/>
    <x v="4192"/>
    <x v="1"/>
    <x v="1"/>
    <x v="5"/>
    <n v="1229.8599999999999"/>
    <x v="11627"/>
  </r>
  <r>
    <x v="1"/>
    <x v="0"/>
    <x v="0"/>
    <x v="0"/>
    <x v="6"/>
    <x v="6"/>
    <x v="1728"/>
    <x v="1"/>
    <x v="1"/>
    <x v="5"/>
    <n v="1091.32"/>
    <x v="11497"/>
  </r>
  <r>
    <x v="1"/>
    <x v="0"/>
    <x v="0"/>
    <x v="0"/>
    <x v="6"/>
    <x v="6"/>
    <x v="6526"/>
    <x v="1"/>
    <x v="1"/>
    <x v="5"/>
    <n v="1391.49"/>
    <x v="11500"/>
  </r>
  <r>
    <x v="1"/>
    <x v="0"/>
    <x v="0"/>
    <x v="0"/>
    <x v="6"/>
    <x v="6"/>
    <x v="6508"/>
    <x v="1"/>
    <x v="1"/>
    <x v="5"/>
    <n v="1342.74"/>
    <x v="11442"/>
  </r>
  <r>
    <x v="1"/>
    <x v="0"/>
    <x v="0"/>
    <x v="0"/>
    <x v="6"/>
    <x v="6"/>
    <x v="4325"/>
    <x v="1"/>
    <x v="1"/>
    <x v="5"/>
    <n v="1521.32"/>
    <x v="11657"/>
  </r>
  <r>
    <x v="1"/>
    <x v="0"/>
    <x v="0"/>
    <x v="0"/>
    <x v="6"/>
    <x v="6"/>
    <x v="6495"/>
    <x v="1"/>
    <x v="1"/>
    <x v="5"/>
    <n v="1414"/>
    <x v="11403"/>
  </r>
  <r>
    <x v="1"/>
    <x v="0"/>
    <x v="0"/>
    <x v="0"/>
    <x v="6"/>
    <x v="6"/>
    <x v="759"/>
    <x v="1"/>
    <x v="1"/>
    <x v="5"/>
    <n v="4984"/>
    <x v="9154"/>
  </r>
  <r>
    <x v="1"/>
    <x v="0"/>
    <x v="0"/>
    <x v="0"/>
    <x v="6"/>
    <x v="6"/>
    <x v="6114"/>
    <x v="1"/>
    <x v="1"/>
    <x v="5"/>
    <n v="7000"/>
    <x v="11658"/>
  </r>
  <r>
    <x v="1"/>
    <x v="0"/>
    <x v="0"/>
    <x v="0"/>
    <x v="6"/>
    <x v="6"/>
    <x v="543"/>
    <x v="1"/>
    <x v="1"/>
    <x v="5"/>
    <n v="964.13"/>
    <x v="11447"/>
  </r>
  <r>
    <x v="1"/>
    <x v="0"/>
    <x v="0"/>
    <x v="0"/>
    <x v="6"/>
    <x v="6"/>
    <x v="3090"/>
    <x v="1"/>
    <x v="1"/>
    <x v="5"/>
    <n v="1432.47"/>
    <x v="11435"/>
  </r>
  <r>
    <x v="1"/>
    <x v="0"/>
    <x v="0"/>
    <x v="0"/>
    <x v="6"/>
    <x v="6"/>
    <x v="1075"/>
    <x v="1"/>
    <x v="1"/>
    <x v="5"/>
    <n v="1679.11"/>
    <x v="11659"/>
  </r>
  <r>
    <x v="1"/>
    <x v="0"/>
    <x v="0"/>
    <x v="0"/>
    <x v="6"/>
    <x v="6"/>
    <x v="6105"/>
    <x v="1"/>
    <x v="1"/>
    <x v="5"/>
    <n v="1039.06"/>
    <x v="11377"/>
  </r>
  <r>
    <x v="1"/>
    <x v="0"/>
    <x v="0"/>
    <x v="0"/>
    <x v="6"/>
    <x v="6"/>
    <x v="3621"/>
    <x v="1"/>
    <x v="1"/>
    <x v="5"/>
    <n v="1348.62"/>
    <x v="11660"/>
  </r>
  <r>
    <x v="1"/>
    <x v="0"/>
    <x v="0"/>
    <x v="0"/>
    <x v="6"/>
    <x v="6"/>
    <x v="6574"/>
    <x v="1"/>
    <x v="1"/>
    <x v="5"/>
    <n v="1968.41"/>
    <x v="11661"/>
  </r>
  <r>
    <x v="1"/>
    <x v="0"/>
    <x v="0"/>
    <x v="0"/>
    <x v="6"/>
    <x v="6"/>
    <x v="6406"/>
    <x v="1"/>
    <x v="1"/>
    <x v="5"/>
    <n v="1120"/>
    <x v="11662"/>
  </r>
  <r>
    <x v="1"/>
    <x v="0"/>
    <x v="0"/>
    <x v="0"/>
    <x v="6"/>
    <x v="6"/>
    <x v="6575"/>
    <x v="1"/>
    <x v="1"/>
    <x v="5"/>
    <n v="1128.74"/>
    <x v="11663"/>
  </r>
  <r>
    <x v="1"/>
    <x v="0"/>
    <x v="0"/>
    <x v="0"/>
    <x v="6"/>
    <x v="6"/>
    <x v="2332"/>
    <x v="1"/>
    <x v="1"/>
    <x v="5"/>
    <n v="1526"/>
    <x v="11536"/>
  </r>
  <r>
    <x v="1"/>
    <x v="0"/>
    <x v="0"/>
    <x v="0"/>
    <x v="6"/>
    <x v="6"/>
    <x v="6576"/>
    <x v="1"/>
    <x v="1"/>
    <x v="5"/>
    <n v="1745.88"/>
    <x v="11664"/>
  </r>
  <r>
    <x v="1"/>
    <x v="0"/>
    <x v="0"/>
    <x v="0"/>
    <x v="6"/>
    <x v="6"/>
    <x v="699"/>
    <x v="1"/>
    <x v="1"/>
    <x v="5"/>
    <n v="1398.31"/>
    <x v="11335"/>
  </r>
  <r>
    <x v="1"/>
    <x v="0"/>
    <x v="0"/>
    <x v="0"/>
    <x v="6"/>
    <x v="6"/>
    <x v="6501"/>
    <x v="1"/>
    <x v="1"/>
    <x v="5"/>
    <n v="792.19"/>
    <x v="11425"/>
  </r>
  <r>
    <x v="1"/>
    <x v="0"/>
    <x v="0"/>
    <x v="0"/>
    <x v="6"/>
    <x v="6"/>
    <x v="4389"/>
    <x v="1"/>
    <x v="1"/>
    <x v="5"/>
    <n v="1645.64"/>
    <x v="6075"/>
  </r>
  <r>
    <x v="1"/>
    <x v="0"/>
    <x v="0"/>
    <x v="0"/>
    <x v="6"/>
    <x v="6"/>
    <x v="6115"/>
    <x v="1"/>
    <x v="1"/>
    <x v="5"/>
    <n v="977.6"/>
    <x v="10147"/>
  </r>
  <r>
    <x v="1"/>
    <x v="0"/>
    <x v="0"/>
    <x v="0"/>
    <x v="6"/>
    <x v="6"/>
    <x v="409"/>
    <x v="1"/>
    <x v="1"/>
    <x v="5"/>
    <n v="1079.32"/>
    <x v="418"/>
  </r>
  <r>
    <x v="1"/>
    <x v="0"/>
    <x v="0"/>
    <x v="0"/>
    <x v="6"/>
    <x v="6"/>
    <x v="1829"/>
    <x v="1"/>
    <x v="1"/>
    <x v="5"/>
    <n v="2086.36"/>
    <x v="10604"/>
  </r>
  <r>
    <x v="1"/>
    <x v="0"/>
    <x v="0"/>
    <x v="0"/>
    <x v="6"/>
    <x v="6"/>
    <x v="4776"/>
    <x v="1"/>
    <x v="1"/>
    <x v="5"/>
    <n v="1619.46"/>
    <x v="8234"/>
  </r>
  <r>
    <x v="1"/>
    <x v="0"/>
    <x v="0"/>
    <x v="0"/>
    <x v="6"/>
    <x v="6"/>
    <x v="5982"/>
    <x v="1"/>
    <x v="1"/>
    <x v="5"/>
    <n v="800.04"/>
    <x v="11333"/>
  </r>
  <r>
    <x v="1"/>
    <x v="0"/>
    <x v="0"/>
    <x v="0"/>
    <x v="6"/>
    <x v="6"/>
    <x v="5637"/>
    <x v="1"/>
    <x v="1"/>
    <x v="5"/>
    <n v="1499.19"/>
    <x v="11598"/>
  </r>
  <r>
    <x v="1"/>
    <x v="0"/>
    <x v="0"/>
    <x v="0"/>
    <x v="6"/>
    <x v="6"/>
    <x v="3698"/>
    <x v="1"/>
    <x v="1"/>
    <x v="5"/>
    <n v="1715"/>
    <x v="11665"/>
  </r>
  <r>
    <x v="1"/>
    <x v="0"/>
    <x v="0"/>
    <x v="0"/>
    <x v="6"/>
    <x v="6"/>
    <x v="5527"/>
    <x v="1"/>
    <x v="1"/>
    <x v="5"/>
    <n v="4950"/>
    <x v="11666"/>
  </r>
  <r>
    <x v="1"/>
    <x v="0"/>
    <x v="0"/>
    <x v="0"/>
    <x v="6"/>
    <x v="6"/>
    <x v="2935"/>
    <x v="1"/>
    <x v="1"/>
    <x v="5"/>
    <n v="1201.95"/>
    <x v="7084"/>
  </r>
  <r>
    <x v="1"/>
    <x v="0"/>
    <x v="0"/>
    <x v="0"/>
    <x v="6"/>
    <x v="6"/>
    <x v="6577"/>
    <x v="1"/>
    <x v="1"/>
    <x v="5"/>
    <n v="7000"/>
    <x v="11667"/>
  </r>
  <r>
    <x v="1"/>
    <x v="0"/>
    <x v="0"/>
    <x v="0"/>
    <x v="6"/>
    <x v="6"/>
    <x v="5040"/>
    <x v="1"/>
    <x v="1"/>
    <x v="5"/>
    <n v="5000"/>
    <x v="11668"/>
  </r>
  <r>
    <x v="1"/>
    <x v="0"/>
    <x v="0"/>
    <x v="0"/>
    <x v="6"/>
    <x v="6"/>
    <x v="5674"/>
    <x v="1"/>
    <x v="1"/>
    <x v="5"/>
    <n v="5000"/>
    <x v="11564"/>
  </r>
  <r>
    <x v="1"/>
    <x v="0"/>
    <x v="0"/>
    <x v="0"/>
    <x v="6"/>
    <x v="6"/>
    <x v="878"/>
    <x v="1"/>
    <x v="1"/>
    <x v="5"/>
    <n v="1132.73"/>
    <x v="4240"/>
  </r>
  <r>
    <x v="1"/>
    <x v="0"/>
    <x v="0"/>
    <x v="0"/>
    <x v="6"/>
    <x v="6"/>
    <x v="4316"/>
    <x v="1"/>
    <x v="1"/>
    <x v="5"/>
    <n v="1469.55"/>
    <x v="11464"/>
  </r>
  <r>
    <x v="1"/>
    <x v="0"/>
    <x v="0"/>
    <x v="0"/>
    <x v="6"/>
    <x v="6"/>
    <x v="1223"/>
    <x v="1"/>
    <x v="1"/>
    <x v="5"/>
    <n v="4950"/>
    <x v="11669"/>
  </r>
  <r>
    <x v="1"/>
    <x v="0"/>
    <x v="0"/>
    <x v="0"/>
    <x v="6"/>
    <x v="6"/>
    <x v="5151"/>
    <x v="1"/>
    <x v="1"/>
    <x v="5"/>
    <n v="7700"/>
    <x v="11670"/>
  </r>
  <r>
    <x v="1"/>
    <x v="0"/>
    <x v="0"/>
    <x v="0"/>
    <x v="6"/>
    <x v="6"/>
    <x v="3149"/>
    <x v="1"/>
    <x v="1"/>
    <x v="5"/>
    <n v="7700"/>
    <x v="4335"/>
  </r>
  <r>
    <x v="1"/>
    <x v="0"/>
    <x v="0"/>
    <x v="0"/>
    <x v="6"/>
    <x v="6"/>
    <x v="2595"/>
    <x v="1"/>
    <x v="1"/>
    <x v="5"/>
    <n v="4950"/>
    <x v="11647"/>
  </r>
  <r>
    <x v="1"/>
    <x v="0"/>
    <x v="0"/>
    <x v="0"/>
    <x v="6"/>
    <x v="6"/>
    <x v="5655"/>
    <x v="1"/>
    <x v="1"/>
    <x v="5"/>
    <n v="7700"/>
    <x v="11620"/>
  </r>
  <r>
    <x v="1"/>
    <x v="0"/>
    <x v="0"/>
    <x v="0"/>
    <x v="6"/>
    <x v="6"/>
    <x v="1234"/>
    <x v="1"/>
    <x v="1"/>
    <x v="5"/>
    <n v="5500"/>
    <x v="11671"/>
  </r>
  <r>
    <x v="1"/>
    <x v="0"/>
    <x v="0"/>
    <x v="0"/>
    <x v="6"/>
    <x v="6"/>
    <x v="4487"/>
    <x v="1"/>
    <x v="1"/>
    <x v="5"/>
    <n v="4500"/>
    <x v="11672"/>
  </r>
  <r>
    <x v="1"/>
    <x v="0"/>
    <x v="0"/>
    <x v="0"/>
    <x v="6"/>
    <x v="6"/>
    <x v="29"/>
    <x v="1"/>
    <x v="1"/>
    <x v="5"/>
    <n v="896.42"/>
    <x v="9957"/>
  </r>
  <r>
    <x v="1"/>
    <x v="0"/>
    <x v="0"/>
    <x v="0"/>
    <x v="6"/>
    <x v="6"/>
    <x v="4170"/>
    <x v="1"/>
    <x v="1"/>
    <x v="5"/>
    <n v="2500"/>
    <x v="11673"/>
  </r>
  <r>
    <x v="1"/>
    <x v="0"/>
    <x v="0"/>
    <x v="0"/>
    <x v="6"/>
    <x v="6"/>
    <x v="1777"/>
    <x v="1"/>
    <x v="1"/>
    <x v="5"/>
    <n v="4500"/>
    <x v="11674"/>
  </r>
  <r>
    <x v="1"/>
    <x v="0"/>
    <x v="0"/>
    <x v="0"/>
    <x v="6"/>
    <x v="6"/>
    <x v="2643"/>
    <x v="1"/>
    <x v="1"/>
    <x v="5"/>
    <n v="4500"/>
    <x v="11675"/>
  </r>
  <r>
    <x v="1"/>
    <x v="0"/>
    <x v="0"/>
    <x v="0"/>
    <x v="6"/>
    <x v="6"/>
    <x v="6433"/>
    <x v="1"/>
    <x v="1"/>
    <x v="5"/>
    <n v="4500"/>
    <x v="11676"/>
  </r>
  <r>
    <x v="1"/>
    <x v="0"/>
    <x v="0"/>
    <x v="0"/>
    <x v="6"/>
    <x v="6"/>
    <x v="3521"/>
    <x v="1"/>
    <x v="1"/>
    <x v="5"/>
    <n v="1395.64"/>
    <x v="11677"/>
  </r>
  <r>
    <x v="1"/>
    <x v="0"/>
    <x v="0"/>
    <x v="0"/>
    <x v="6"/>
    <x v="6"/>
    <x v="6546"/>
    <x v="1"/>
    <x v="1"/>
    <x v="5"/>
    <n v="1106.71"/>
    <x v="11548"/>
  </r>
  <r>
    <x v="1"/>
    <x v="0"/>
    <x v="0"/>
    <x v="0"/>
    <x v="6"/>
    <x v="6"/>
    <x v="3761"/>
    <x v="1"/>
    <x v="1"/>
    <x v="5"/>
    <n v="1407.76"/>
    <x v="11678"/>
  </r>
  <r>
    <x v="1"/>
    <x v="0"/>
    <x v="0"/>
    <x v="0"/>
    <x v="6"/>
    <x v="6"/>
    <x v="6578"/>
    <x v="1"/>
    <x v="1"/>
    <x v="5"/>
    <n v="1494.5"/>
    <x v="11679"/>
  </r>
  <r>
    <x v="1"/>
    <x v="0"/>
    <x v="0"/>
    <x v="0"/>
    <x v="6"/>
    <x v="6"/>
    <x v="4259"/>
    <x v="1"/>
    <x v="1"/>
    <x v="5"/>
    <n v="1099.3599999999999"/>
    <x v="11680"/>
  </r>
  <r>
    <x v="1"/>
    <x v="0"/>
    <x v="0"/>
    <x v="0"/>
    <x v="6"/>
    <x v="6"/>
    <x v="6571"/>
    <x v="1"/>
    <x v="1"/>
    <x v="5"/>
    <n v="1270.33"/>
    <x v="11644"/>
  </r>
  <r>
    <x v="1"/>
    <x v="0"/>
    <x v="0"/>
    <x v="0"/>
    <x v="6"/>
    <x v="6"/>
    <x v="6531"/>
    <x v="1"/>
    <x v="1"/>
    <x v="5"/>
    <n v="1099.8800000000001"/>
    <x v="11516"/>
  </r>
  <r>
    <x v="1"/>
    <x v="0"/>
    <x v="0"/>
    <x v="0"/>
    <x v="6"/>
    <x v="6"/>
    <x v="6579"/>
    <x v="1"/>
    <x v="1"/>
    <x v="5"/>
    <n v="1356.22"/>
    <x v="11681"/>
  </r>
  <r>
    <x v="1"/>
    <x v="0"/>
    <x v="0"/>
    <x v="0"/>
    <x v="6"/>
    <x v="6"/>
    <x v="6580"/>
    <x v="1"/>
    <x v="1"/>
    <x v="5"/>
    <n v="7000"/>
    <x v="11682"/>
  </r>
  <r>
    <x v="1"/>
    <x v="0"/>
    <x v="0"/>
    <x v="0"/>
    <x v="6"/>
    <x v="6"/>
    <x v="5211"/>
    <x v="1"/>
    <x v="1"/>
    <x v="5"/>
    <n v="1624.93"/>
    <x v="10156"/>
  </r>
  <r>
    <x v="1"/>
    <x v="0"/>
    <x v="0"/>
    <x v="0"/>
    <x v="6"/>
    <x v="6"/>
    <x v="5612"/>
    <x v="1"/>
    <x v="1"/>
    <x v="5"/>
    <n v="1204"/>
    <x v="11545"/>
  </r>
  <r>
    <x v="1"/>
    <x v="0"/>
    <x v="0"/>
    <x v="0"/>
    <x v="6"/>
    <x v="6"/>
    <x v="4179"/>
    <x v="1"/>
    <x v="1"/>
    <x v="5"/>
    <n v="1364.06"/>
    <x v="10765"/>
  </r>
  <r>
    <x v="1"/>
    <x v="0"/>
    <x v="0"/>
    <x v="0"/>
    <x v="6"/>
    <x v="6"/>
    <x v="6114"/>
    <x v="1"/>
    <x v="1"/>
    <x v="5"/>
    <n v="1179.9000000000001"/>
    <x v="11658"/>
  </r>
  <r>
    <x v="1"/>
    <x v="0"/>
    <x v="0"/>
    <x v="0"/>
    <x v="6"/>
    <x v="6"/>
    <x v="4276"/>
    <x v="1"/>
    <x v="1"/>
    <x v="5"/>
    <n v="1062.3599999999999"/>
    <x v="11549"/>
  </r>
  <r>
    <x v="1"/>
    <x v="0"/>
    <x v="0"/>
    <x v="0"/>
    <x v="6"/>
    <x v="6"/>
    <x v="6581"/>
    <x v="1"/>
    <x v="1"/>
    <x v="5"/>
    <n v="2500"/>
    <x v="11683"/>
  </r>
  <r>
    <x v="1"/>
    <x v="0"/>
    <x v="0"/>
    <x v="0"/>
    <x v="6"/>
    <x v="6"/>
    <x v="3024"/>
    <x v="1"/>
    <x v="1"/>
    <x v="5"/>
    <n v="4500"/>
    <x v="11556"/>
  </r>
  <r>
    <x v="1"/>
    <x v="0"/>
    <x v="0"/>
    <x v="0"/>
    <x v="6"/>
    <x v="6"/>
    <x v="4280"/>
    <x v="1"/>
    <x v="1"/>
    <x v="5"/>
    <n v="4500"/>
    <x v="11684"/>
  </r>
  <r>
    <x v="1"/>
    <x v="0"/>
    <x v="0"/>
    <x v="0"/>
    <x v="6"/>
    <x v="6"/>
    <x v="1223"/>
    <x v="1"/>
    <x v="1"/>
    <x v="5"/>
    <n v="1344.36"/>
    <x v="11669"/>
  </r>
  <r>
    <x v="1"/>
    <x v="0"/>
    <x v="0"/>
    <x v="0"/>
    <x v="6"/>
    <x v="6"/>
    <x v="474"/>
    <x v="1"/>
    <x v="1"/>
    <x v="5"/>
    <n v="4500"/>
    <x v="4974"/>
  </r>
  <r>
    <x v="1"/>
    <x v="0"/>
    <x v="0"/>
    <x v="0"/>
    <x v="6"/>
    <x v="6"/>
    <x v="6582"/>
    <x v="1"/>
    <x v="1"/>
    <x v="5"/>
    <n v="3008.3"/>
    <x v="11685"/>
  </r>
  <r>
    <x v="1"/>
    <x v="0"/>
    <x v="0"/>
    <x v="0"/>
    <x v="6"/>
    <x v="6"/>
    <x v="3797"/>
    <x v="1"/>
    <x v="1"/>
    <x v="5"/>
    <n v="1296"/>
    <x v="4990"/>
  </r>
  <r>
    <x v="1"/>
    <x v="0"/>
    <x v="0"/>
    <x v="0"/>
    <x v="6"/>
    <x v="6"/>
    <x v="4880"/>
    <x v="1"/>
    <x v="1"/>
    <x v="5"/>
    <n v="1629.63"/>
    <x v="11552"/>
  </r>
  <r>
    <x v="1"/>
    <x v="0"/>
    <x v="0"/>
    <x v="0"/>
    <x v="6"/>
    <x v="6"/>
    <x v="5522"/>
    <x v="1"/>
    <x v="1"/>
    <x v="5"/>
    <n v="1151.58"/>
    <x v="11466"/>
  </r>
  <r>
    <x v="1"/>
    <x v="0"/>
    <x v="0"/>
    <x v="0"/>
    <x v="6"/>
    <x v="6"/>
    <x v="1223"/>
    <x v="1"/>
    <x v="1"/>
    <x v="5"/>
    <n v="4500"/>
    <x v="11686"/>
  </r>
  <r>
    <x v="1"/>
    <x v="0"/>
    <x v="0"/>
    <x v="0"/>
    <x v="6"/>
    <x v="6"/>
    <x v="6491"/>
    <x v="1"/>
    <x v="1"/>
    <x v="5"/>
    <n v="2586.25"/>
    <x v="11392"/>
  </r>
  <r>
    <x v="1"/>
    <x v="0"/>
    <x v="0"/>
    <x v="0"/>
    <x v="6"/>
    <x v="6"/>
    <x v="5336"/>
    <x v="1"/>
    <x v="1"/>
    <x v="5"/>
    <n v="901.77"/>
    <x v="10026"/>
  </r>
  <r>
    <x v="1"/>
    <x v="0"/>
    <x v="0"/>
    <x v="0"/>
    <x v="6"/>
    <x v="6"/>
    <x v="4468"/>
    <x v="1"/>
    <x v="1"/>
    <x v="5"/>
    <n v="1491.26"/>
    <x v="11687"/>
  </r>
  <r>
    <x v="1"/>
    <x v="0"/>
    <x v="0"/>
    <x v="0"/>
    <x v="6"/>
    <x v="6"/>
    <x v="6583"/>
    <x v="1"/>
    <x v="1"/>
    <x v="5"/>
    <n v="7700"/>
    <x v="11688"/>
  </r>
  <r>
    <x v="1"/>
    <x v="0"/>
    <x v="0"/>
    <x v="0"/>
    <x v="6"/>
    <x v="6"/>
    <x v="5785"/>
    <x v="1"/>
    <x v="1"/>
    <x v="5"/>
    <n v="973.76"/>
    <x v="11689"/>
  </r>
  <r>
    <x v="1"/>
    <x v="0"/>
    <x v="0"/>
    <x v="0"/>
    <x v="6"/>
    <x v="6"/>
    <x v="2700"/>
    <x v="1"/>
    <x v="1"/>
    <x v="5"/>
    <n v="2750"/>
    <x v="11646"/>
  </r>
  <r>
    <x v="1"/>
    <x v="0"/>
    <x v="0"/>
    <x v="0"/>
    <x v="6"/>
    <x v="6"/>
    <x v="3218"/>
    <x v="1"/>
    <x v="1"/>
    <x v="5"/>
    <n v="2500"/>
    <x v="11690"/>
  </r>
  <r>
    <x v="1"/>
    <x v="0"/>
    <x v="0"/>
    <x v="0"/>
    <x v="6"/>
    <x v="6"/>
    <x v="3327"/>
    <x v="1"/>
    <x v="1"/>
    <x v="5"/>
    <n v="1382.3"/>
    <x v="11654"/>
  </r>
  <r>
    <x v="1"/>
    <x v="0"/>
    <x v="0"/>
    <x v="0"/>
    <x v="6"/>
    <x v="6"/>
    <x v="2582"/>
    <x v="1"/>
    <x v="1"/>
    <x v="5"/>
    <n v="7000"/>
    <x v="11638"/>
  </r>
  <r>
    <x v="1"/>
    <x v="0"/>
    <x v="0"/>
    <x v="0"/>
    <x v="6"/>
    <x v="6"/>
    <x v="4468"/>
    <x v="1"/>
    <x v="1"/>
    <x v="5"/>
    <n v="4500"/>
    <x v="11687"/>
  </r>
  <r>
    <x v="1"/>
    <x v="0"/>
    <x v="0"/>
    <x v="0"/>
    <x v="6"/>
    <x v="6"/>
    <x v="153"/>
    <x v="1"/>
    <x v="1"/>
    <x v="5"/>
    <n v="4950"/>
    <x v="4208"/>
  </r>
  <r>
    <x v="1"/>
    <x v="0"/>
    <x v="0"/>
    <x v="0"/>
    <x v="6"/>
    <x v="6"/>
    <x v="2837"/>
    <x v="1"/>
    <x v="1"/>
    <x v="5"/>
    <n v="5500"/>
    <x v="11691"/>
  </r>
  <r>
    <x v="1"/>
    <x v="0"/>
    <x v="0"/>
    <x v="0"/>
    <x v="6"/>
    <x v="6"/>
    <x v="629"/>
    <x v="1"/>
    <x v="1"/>
    <x v="5"/>
    <n v="7000"/>
    <x v="11639"/>
  </r>
  <r>
    <x v="1"/>
    <x v="0"/>
    <x v="0"/>
    <x v="0"/>
    <x v="6"/>
    <x v="6"/>
    <x v="661"/>
    <x v="1"/>
    <x v="1"/>
    <x v="5"/>
    <n v="7000"/>
    <x v="11692"/>
  </r>
  <r>
    <x v="1"/>
    <x v="0"/>
    <x v="0"/>
    <x v="0"/>
    <x v="6"/>
    <x v="6"/>
    <x v="6584"/>
    <x v="1"/>
    <x v="1"/>
    <x v="5"/>
    <n v="1687.06"/>
    <x v="11693"/>
  </r>
  <r>
    <x v="1"/>
    <x v="0"/>
    <x v="0"/>
    <x v="0"/>
    <x v="6"/>
    <x v="6"/>
    <x v="5519"/>
    <x v="1"/>
    <x v="1"/>
    <x v="5"/>
    <n v="1560"/>
    <x v="9291"/>
  </r>
  <r>
    <x v="1"/>
    <x v="0"/>
    <x v="0"/>
    <x v="0"/>
    <x v="6"/>
    <x v="6"/>
    <x v="5870"/>
    <x v="1"/>
    <x v="1"/>
    <x v="5"/>
    <n v="1517.82"/>
    <x v="11694"/>
  </r>
  <r>
    <x v="1"/>
    <x v="0"/>
    <x v="0"/>
    <x v="0"/>
    <x v="6"/>
    <x v="6"/>
    <x v="6585"/>
    <x v="1"/>
    <x v="1"/>
    <x v="5"/>
    <n v="1325.68"/>
    <x v="11695"/>
  </r>
  <r>
    <x v="1"/>
    <x v="0"/>
    <x v="0"/>
    <x v="0"/>
    <x v="6"/>
    <x v="6"/>
    <x v="6586"/>
    <x v="1"/>
    <x v="1"/>
    <x v="5"/>
    <n v="967.61"/>
    <x v="11696"/>
  </r>
  <r>
    <x v="1"/>
    <x v="0"/>
    <x v="0"/>
    <x v="0"/>
    <x v="6"/>
    <x v="6"/>
    <x v="831"/>
    <x v="1"/>
    <x v="1"/>
    <x v="5"/>
    <n v="3528.36"/>
    <x v="866"/>
  </r>
  <r>
    <x v="1"/>
    <x v="0"/>
    <x v="0"/>
    <x v="0"/>
    <x v="6"/>
    <x v="6"/>
    <x v="1212"/>
    <x v="1"/>
    <x v="1"/>
    <x v="5"/>
    <n v="2500"/>
    <x v="11697"/>
  </r>
  <r>
    <x v="1"/>
    <x v="0"/>
    <x v="0"/>
    <x v="0"/>
    <x v="6"/>
    <x v="6"/>
    <x v="279"/>
    <x v="1"/>
    <x v="1"/>
    <x v="5"/>
    <n v="4950"/>
    <x v="11655"/>
  </r>
  <r>
    <x v="1"/>
    <x v="0"/>
    <x v="0"/>
    <x v="0"/>
    <x v="6"/>
    <x v="6"/>
    <x v="2958"/>
    <x v="1"/>
    <x v="1"/>
    <x v="5"/>
    <n v="1100"/>
    <x v="11698"/>
  </r>
  <r>
    <x v="1"/>
    <x v="0"/>
    <x v="0"/>
    <x v="0"/>
    <x v="6"/>
    <x v="6"/>
    <x v="632"/>
    <x v="1"/>
    <x v="1"/>
    <x v="5"/>
    <n v="1312.4"/>
    <x v="11496"/>
  </r>
  <r>
    <x v="1"/>
    <x v="0"/>
    <x v="0"/>
    <x v="0"/>
    <x v="6"/>
    <x v="6"/>
    <x v="499"/>
    <x v="1"/>
    <x v="1"/>
    <x v="5"/>
    <n v="4500"/>
    <x v="11699"/>
  </r>
  <r>
    <x v="1"/>
    <x v="0"/>
    <x v="0"/>
    <x v="0"/>
    <x v="6"/>
    <x v="6"/>
    <x v="6587"/>
    <x v="1"/>
    <x v="1"/>
    <x v="5"/>
    <n v="7000"/>
    <x v="11700"/>
  </r>
  <r>
    <x v="1"/>
    <x v="0"/>
    <x v="0"/>
    <x v="0"/>
    <x v="6"/>
    <x v="6"/>
    <x v="132"/>
    <x v="1"/>
    <x v="1"/>
    <x v="5"/>
    <n v="4500"/>
    <x v="11701"/>
  </r>
  <r>
    <x v="1"/>
    <x v="0"/>
    <x v="0"/>
    <x v="0"/>
    <x v="6"/>
    <x v="6"/>
    <x v="6588"/>
    <x v="1"/>
    <x v="1"/>
    <x v="5"/>
    <n v="4500"/>
    <x v="11702"/>
  </r>
  <r>
    <x v="1"/>
    <x v="0"/>
    <x v="0"/>
    <x v="0"/>
    <x v="6"/>
    <x v="6"/>
    <x v="366"/>
    <x v="1"/>
    <x v="1"/>
    <x v="5"/>
    <n v="4500"/>
    <x v="11703"/>
  </r>
  <r>
    <x v="1"/>
    <x v="0"/>
    <x v="0"/>
    <x v="0"/>
    <x v="6"/>
    <x v="6"/>
    <x v="6589"/>
    <x v="1"/>
    <x v="1"/>
    <x v="5"/>
    <n v="7700"/>
    <x v="11704"/>
  </r>
  <r>
    <x v="1"/>
    <x v="0"/>
    <x v="0"/>
    <x v="0"/>
    <x v="6"/>
    <x v="6"/>
    <x v="6446"/>
    <x v="1"/>
    <x v="1"/>
    <x v="5"/>
    <n v="4500"/>
    <x v="11705"/>
  </r>
  <r>
    <x v="1"/>
    <x v="0"/>
    <x v="0"/>
    <x v="0"/>
    <x v="6"/>
    <x v="6"/>
    <x v="6590"/>
    <x v="1"/>
    <x v="1"/>
    <x v="5"/>
    <n v="4950"/>
    <x v="11706"/>
  </r>
  <r>
    <x v="1"/>
    <x v="0"/>
    <x v="0"/>
    <x v="0"/>
    <x v="6"/>
    <x v="6"/>
    <x v="2651"/>
    <x v="1"/>
    <x v="1"/>
    <x v="5"/>
    <n v="4950"/>
    <x v="11707"/>
  </r>
  <r>
    <x v="1"/>
    <x v="0"/>
    <x v="0"/>
    <x v="0"/>
    <x v="6"/>
    <x v="6"/>
    <x v="526"/>
    <x v="1"/>
    <x v="1"/>
    <x v="5"/>
    <n v="4950"/>
    <x v="11507"/>
  </r>
  <r>
    <x v="1"/>
    <x v="0"/>
    <x v="0"/>
    <x v="0"/>
    <x v="6"/>
    <x v="6"/>
    <x v="5594"/>
    <x v="1"/>
    <x v="1"/>
    <x v="5"/>
    <n v="2500"/>
    <x v="11708"/>
  </r>
  <r>
    <x v="1"/>
    <x v="0"/>
    <x v="0"/>
    <x v="0"/>
    <x v="6"/>
    <x v="6"/>
    <x v="6591"/>
    <x v="1"/>
    <x v="1"/>
    <x v="5"/>
    <n v="4500"/>
    <x v="11709"/>
  </r>
  <r>
    <x v="1"/>
    <x v="0"/>
    <x v="0"/>
    <x v="0"/>
    <x v="6"/>
    <x v="6"/>
    <x v="3798"/>
    <x v="1"/>
    <x v="1"/>
    <x v="5"/>
    <n v="4950"/>
    <x v="11710"/>
  </r>
  <r>
    <x v="1"/>
    <x v="0"/>
    <x v="0"/>
    <x v="0"/>
    <x v="6"/>
    <x v="6"/>
    <x v="2606"/>
    <x v="1"/>
    <x v="1"/>
    <x v="5"/>
    <n v="7000"/>
    <x v="11711"/>
  </r>
  <r>
    <x v="1"/>
    <x v="0"/>
    <x v="0"/>
    <x v="0"/>
    <x v="6"/>
    <x v="6"/>
    <x v="6592"/>
    <x v="1"/>
    <x v="1"/>
    <x v="5"/>
    <n v="7000"/>
    <x v="11712"/>
  </r>
  <r>
    <x v="1"/>
    <x v="0"/>
    <x v="0"/>
    <x v="0"/>
    <x v="6"/>
    <x v="6"/>
    <x v="1319"/>
    <x v="1"/>
    <x v="1"/>
    <x v="5"/>
    <n v="4500"/>
    <x v="11612"/>
  </r>
  <r>
    <x v="1"/>
    <x v="0"/>
    <x v="0"/>
    <x v="0"/>
    <x v="6"/>
    <x v="6"/>
    <x v="905"/>
    <x v="1"/>
    <x v="1"/>
    <x v="5"/>
    <n v="4500"/>
    <x v="11713"/>
  </r>
  <r>
    <x v="1"/>
    <x v="0"/>
    <x v="0"/>
    <x v="0"/>
    <x v="6"/>
    <x v="6"/>
    <x v="2166"/>
    <x v="1"/>
    <x v="1"/>
    <x v="5"/>
    <n v="2500"/>
    <x v="11714"/>
  </r>
  <r>
    <x v="1"/>
    <x v="0"/>
    <x v="0"/>
    <x v="0"/>
    <x v="6"/>
    <x v="6"/>
    <x v="6593"/>
    <x v="1"/>
    <x v="1"/>
    <x v="5"/>
    <n v="4500"/>
    <x v="11715"/>
  </r>
  <r>
    <x v="1"/>
    <x v="0"/>
    <x v="0"/>
    <x v="0"/>
    <x v="6"/>
    <x v="6"/>
    <x v="6594"/>
    <x v="1"/>
    <x v="1"/>
    <x v="5"/>
    <n v="4500"/>
    <x v="11716"/>
  </r>
  <r>
    <x v="1"/>
    <x v="0"/>
    <x v="0"/>
    <x v="0"/>
    <x v="6"/>
    <x v="6"/>
    <x v="3233"/>
    <x v="1"/>
    <x v="1"/>
    <x v="5"/>
    <n v="4500"/>
    <x v="11717"/>
  </r>
  <r>
    <x v="1"/>
    <x v="0"/>
    <x v="0"/>
    <x v="0"/>
    <x v="6"/>
    <x v="6"/>
    <x v="4230"/>
    <x v="1"/>
    <x v="1"/>
    <x v="5"/>
    <n v="4500"/>
    <x v="11718"/>
  </r>
  <r>
    <x v="1"/>
    <x v="0"/>
    <x v="0"/>
    <x v="0"/>
    <x v="6"/>
    <x v="6"/>
    <x v="4320"/>
    <x v="1"/>
    <x v="1"/>
    <x v="5"/>
    <n v="7700"/>
    <x v="11719"/>
  </r>
  <r>
    <x v="1"/>
    <x v="0"/>
    <x v="0"/>
    <x v="0"/>
    <x v="6"/>
    <x v="6"/>
    <x v="2929"/>
    <x v="1"/>
    <x v="1"/>
    <x v="5"/>
    <n v="4500"/>
    <x v="6568"/>
  </r>
  <r>
    <x v="1"/>
    <x v="0"/>
    <x v="0"/>
    <x v="0"/>
    <x v="6"/>
    <x v="6"/>
    <x v="6595"/>
    <x v="1"/>
    <x v="1"/>
    <x v="5"/>
    <n v="7000"/>
    <x v="11720"/>
  </r>
  <r>
    <x v="1"/>
    <x v="0"/>
    <x v="0"/>
    <x v="0"/>
    <x v="6"/>
    <x v="6"/>
    <x v="1241"/>
    <x v="1"/>
    <x v="1"/>
    <x v="5"/>
    <n v="4950"/>
    <x v="4946"/>
  </r>
  <r>
    <x v="1"/>
    <x v="0"/>
    <x v="0"/>
    <x v="0"/>
    <x v="6"/>
    <x v="6"/>
    <x v="6596"/>
    <x v="1"/>
    <x v="1"/>
    <x v="5"/>
    <n v="7000"/>
    <x v="11721"/>
  </r>
  <r>
    <x v="1"/>
    <x v="0"/>
    <x v="0"/>
    <x v="0"/>
    <x v="6"/>
    <x v="6"/>
    <x v="1513"/>
    <x v="1"/>
    <x v="1"/>
    <x v="5"/>
    <n v="7700"/>
    <x v="11722"/>
  </r>
  <r>
    <x v="1"/>
    <x v="0"/>
    <x v="0"/>
    <x v="0"/>
    <x v="6"/>
    <x v="6"/>
    <x v="6597"/>
    <x v="1"/>
    <x v="1"/>
    <x v="5"/>
    <n v="2750"/>
    <x v="11723"/>
  </r>
  <r>
    <x v="1"/>
    <x v="0"/>
    <x v="0"/>
    <x v="0"/>
    <x v="6"/>
    <x v="6"/>
    <x v="82"/>
    <x v="0"/>
    <x v="0"/>
    <x v="5"/>
    <n v="8240.7199999999993"/>
    <x v="82"/>
  </r>
  <r>
    <x v="1"/>
    <x v="4"/>
    <x v="35"/>
    <x v="35"/>
    <x v="41"/>
    <x v="41"/>
    <x v="6598"/>
    <x v="1"/>
    <x v="1"/>
    <x v="5"/>
    <n v="6250"/>
    <x v="11724"/>
  </r>
  <r>
    <x v="1"/>
    <x v="4"/>
    <x v="35"/>
    <x v="35"/>
    <x v="41"/>
    <x v="41"/>
    <x v="6599"/>
    <x v="1"/>
    <x v="1"/>
    <x v="5"/>
    <n v="6250"/>
    <x v="11725"/>
  </r>
  <r>
    <x v="1"/>
    <x v="0"/>
    <x v="29"/>
    <x v="29"/>
    <x v="34"/>
    <x v="34"/>
    <x v="4461"/>
    <x v="1"/>
    <x v="1"/>
    <x v="5"/>
    <n v="2525"/>
    <x v="11726"/>
  </r>
  <r>
    <x v="1"/>
    <x v="0"/>
    <x v="29"/>
    <x v="29"/>
    <x v="34"/>
    <x v="34"/>
    <x v="1496"/>
    <x v="1"/>
    <x v="1"/>
    <x v="5"/>
    <n v="4848"/>
    <x v="11727"/>
  </r>
  <r>
    <x v="1"/>
    <x v="0"/>
    <x v="29"/>
    <x v="29"/>
    <x v="34"/>
    <x v="34"/>
    <x v="6503"/>
    <x v="1"/>
    <x v="1"/>
    <x v="5"/>
    <n v="2525"/>
    <x v="11728"/>
  </r>
  <r>
    <x v="1"/>
    <x v="0"/>
    <x v="29"/>
    <x v="29"/>
    <x v="34"/>
    <x v="34"/>
    <x v="4381"/>
    <x v="1"/>
    <x v="1"/>
    <x v="5"/>
    <n v="2940"/>
    <x v="11729"/>
  </r>
  <r>
    <x v="1"/>
    <x v="0"/>
    <x v="29"/>
    <x v="29"/>
    <x v="34"/>
    <x v="34"/>
    <x v="926"/>
    <x v="1"/>
    <x v="1"/>
    <x v="5"/>
    <n v="4900"/>
    <x v="11730"/>
  </r>
  <r>
    <x v="1"/>
    <x v="0"/>
    <x v="29"/>
    <x v="29"/>
    <x v="34"/>
    <x v="34"/>
    <x v="6034"/>
    <x v="1"/>
    <x v="1"/>
    <x v="5"/>
    <n v="5050"/>
    <x v="11731"/>
  </r>
  <r>
    <x v="1"/>
    <x v="0"/>
    <x v="29"/>
    <x v="29"/>
    <x v="34"/>
    <x v="34"/>
    <x v="6600"/>
    <x v="1"/>
    <x v="1"/>
    <x v="5"/>
    <n v="3636"/>
    <x v="11732"/>
  </r>
  <r>
    <x v="1"/>
    <x v="0"/>
    <x v="29"/>
    <x v="29"/>
    <x v="34"/>
    <x v="34"/>
    <x v="2762"/>
    <x v="1"/>
    <x v="1"/>
    <x v="5"/>
    <n v="4848"/>
    <x v="11258"/>
  </r>
  <r>
    <x v="1"/>
    <x v="0"/>
    <x v="29"/>
    <x v="29"/>
    <x v="34"/>
    <x v="34"/>
    <x v="6601"/>
    <x v="1"/>
    <x v="1"/>
    <x v="5"/>
    <n v="2727"/>
    <x v="11733"/>
  </r>
  <r>
    <x v="1"/>
    <x v="0"/>
    <x v="29"/>
    <x v="29"/>
    <x v="34"/>
    <x v="34"/>
    <x v="5730"/>
    <x v="1"/>
    <x v="1"/>
    <x v="5"/>
    <n v="2352"/>
    <x v="9047"/>
  </r>
  <r>
    <x v="1"/>
    <x v="0"/>
    <x v="29"/>
    <x v="29"/>
    <x v="34"/>
    <x v="34"/>
    <x v="5278"/>
    <x v="1"/>
    <x v="1"/>
    <x v="5"/>
    <n v="5050"/>
    <x v="11734"/>
  </r>
  <r>
    <x v="1"/>
    <x v="0"/>
    <x v="29"/>
    <x v="29"/>
    <x v="34"/>
    <x v="34"/>
    <x v="5283"/>
    <x v="1"/>
    <x v="1"/>
    <x v="5"/>
    <n v="2413.13"/>
    <x v="11735"/>
  </r>
  <r>
    <x v="1"/>
    <x v="0"/>
    <x v="28"/>
    <x v="28"/>
    <x v="33"/>
    <x v="33"/>
    <x v="4461"/>
    <x v="1"/>
    <x v="1"/>
    <x v="5"/>
    <n v="3576.3"/>
    <x v="11726"/>
  </r>
  <r>
    <x v="1"/>
    <x v="0"/>
    <x v="28"/>
    <x v="28"/>
    <x v="33"/>
    <x v="33"/>
    <x v="2455"/>
    <x v="1"/>
    <x v="1"/>
    <x v="5"/>
    <n v="2457"/>
    <x v="11736"/>
  </r>
  <r>
    <x v="1"/>
    <x v="0"/>
    <x v="28"/>
    <x v="28"/>
    <x v="33"/>
    <x v="33"/>
    <x v="1496"/>
    <x v="1"/>
    <x v="1"/>
    <x v="5"/>
    <n v="4172.3500000000004"/>
    <x v="11727"/>
  </r>
  <r>
    <x v="1"/>
    <x v="0"/>
    <x v="28"/>
    <x v="28"/>
    <x v="33"/>
    <x v="33"/>
    <x v="6602"/>
    <x v="1"/>
    <x v="1"/>
    <x v="5"/>
    <n v="5043.5"/>
    <x v="11737"/>
  </r>
  <r>
    <x v="1"/>
    <x v="0"/>
    <x v="28"/>
    <x v="28"/>
    <x v="33"/>
    <x v="33"/>
    <x v="6603"/>
    <x v="1"/>
    <x v="1"/>
    <x v="5"/>
    <n v="4716"/>
    <x v="11738"/>
  </r>
  <r>
    <x v="1"/>
    <x v="0"/>
    <x v="28"/>
    <x v="28"/>
    <x v="33"/>
    <x v="33"/>
    <x v="2990"/>
    <x v="1"/>
    <x v="1"/>
    <x v="5"/>
    <n v="2947.5"/>
    <x v="6472"/>
  </r>
  <r>
    <x v="1"/>
    <x v="0"/>
    <x v="28"/>
    <x v="28"/>
    <x v="33"/>
    <x v="33"/>
    <x v="6503"/>
    <x v="1"/>
    <x v="1"/>
    <x v="5"/>
    <n v="1768.5"/>
    <x v="11728"/>
  </r>
  <r>
    <x v="1"/>
    <x v="0"/>
    <x v="28"/>
    <x v="28"/>
    <x v="33"/>
    <x v="33"/>
    <x v="205"/>
    <x v="1"/>
    <x v="1"/>
    <x v="5"/>
    <n v="2063.25"/>
    <x v="11739"/>
  </r>
  <r>
    <x v="1"/>
    <x v="0"/>
    <x v="28"/>
    <x v="28"/>
    <x v="33"/>
    <x v="33"/>
    <x v="2634"/>
    <x v="1"/>
    <x v="1"/>
    <x v="5"/>
    <n v="1768.5"/>
    <x v="11740"/>
  </r>
  <r>
    <x v="1"/>
    <x v="0"/>
    <x v="28"/>
    <x v="28"/>
    <x v="33"/>
    <x v="33"/>
    <x v="4087"/>
    <x v="1"/>
    <x v="1"/>
    <x v="5"/>
    <n v="1473.75"/>
    <x v="11741"/>
  </r>
  <r>
    <x v="1"/>
    <x v="0"/>
    <x v="28"/>
    <x v="28"/>
    <x v="33"/>
    <x v="33"/>
    <x v="4381"/>
    <x v="1"/>
    <x v="1"/>
    <x v="5"/>
    <n v="1911"/>
    <x v="11729"/>
  </r>
  <r>
    <x v="1"/>
    <x v="0"/>
    <x v="28"/>
    <x v="28"/>
    <x v="33"/>
    <x v="33"/>
    <x v="6604"/>
    <x v="1"/>
    <x v="1"/>
    <x v="5"/>
    <n v="2280"/>
    <x v="11742"/>
  </r>
  <r>
    <x v="1"/>
    <x v="0"/>
    <x v="28"/>
    <x v="28"/>
    <x v="33"/>
    <x v="33"/>
    <x v="641"/>
    <x v="1"/>
    <x v="1"/>
    <x v="5"/>
    <n v="1638"/>
    <x v="11743"/>
  </r>
  <r>
    <x v="1"/>
    <x v="0"/>
    <x v="28"/>
    <x v="28"/>
    <x v="33"/>
    <x v="33"/>
    <x v="6605"/>
    <x v="1"/>
    <x v="1"/>
    <x v="5"/>
    <n v="2184"/>
    <x v="11744"/>
  </r>
  <r>
    <x v="1"/>
    <x v="0"/>
    <x v="28"/>
    <x v="28"/>
    <x v="33"/>
    <x v="33"/>
    <x v="926"/>
    <x v="1"/>
    <x v="1"/>
    <x v="5"/>
    <n v="3276"/>
    <x v="11730"/>
  </r>
  <r>
    <x v="1"/>
    <x v="0"/>
    <x v="28"/>
    <x v="28"/>
    <x v="33"/>
    <x v="33"/>
    <x v="6606"/>
    <x v="1"/>
    <x v="1"/>
    <x v="5"/>
    <n v="2980.25"/>
    <x v="11745"/>
  </r>
  <r>
    <x v="1"/>
    <x v="0"/>
    <x v="28"/>
    <x v="28"/>
    <x v="33"/>
    <x v="33"/>
    <x v="6607"/>
    <x v="1"/>
    <x v="1"/>
    <x v="5"/>
    <n v="2652.75"/>
    <x v="11746"/>
  </r>
  <r>
    <x v="1"/>
    <x v="0"/>
    <x v="28"/>
    <x v="28"/>
    <x v="33"/>
    <x v="33"/>
    <x v="849"/>
    <x v="0"/>
    <x v="4"/>
    <x v="5"/>
    <n v="47925"/>
    <x v="4650"/>
  </r>
  <r>
    <x v="1"/>
    <x v="0"/>
    <x v="28"/>
    <x v="28"/>
    <x v="33"/>
    <x v="33"/>
    <x v="6034"/>
    <x v="1"/>
    <x v="1"/>
    <x v="5"/>
    <n v="6242.6"/>
    <x v="11731"/>
  </r>
  <r>
    <x v="1"/>
    <x v="0"/>
    <x v="28"/>
    <x v="28"/>
    <x v="33"/>
    <x v="33"/>
    <x v="6608"/>
    <x v="1"/>
    <x v="1"/>
    <x v="5"/>
    <n v="1788.15"/>
    <x v="11747"/>
  </r>
  <r>
    <x v="1"/>
    <x v="0"/>
    <x v="28"/>
    <x v="28"/>
    <x v="33"/>
    <x v="33"/>
    <x v="5922"/>
    <x v="1"/>
    <x v="1"/>
    <x v="5"/>
    <n v="2063.25"/>
    <x v="11748"/>
  </r>
  <r>
    <x v="1"/>
    <x v="0"/>
    <x v="28"/>
    <x v="28"/>
    <x v="33"/>
    <x v="33"/>
    <x v="3107"/>
    <x v="1"/>
    <x v="1"/>
    <x v="5"/>
    <n v="1788.15"/>
    <x v="11749"/>
  </r>
  <r>
    <x v="1"/>
    <x v="0"/>
    <x v="28"/>
    <x v="28"/>
    <x v="33"/>
    <x v="33"/>
    <x v="4372"/>
    <x v="1"/>
    <x v="1"/>
    <x v="5"/>
    <n v="3576.3"/>
    <x v="11750"/>
  </r>
  <r>
    <x v="1"/>
    <x v="0"/>
    <x v="28"/>
    <x v="28"/>
    <x v="33"/>
    <x v="33"/>
    <x v="6017"/>
    <x v="1"/>
    <x v="1"/>
    <x v="5"/>
    <n v="4172.3500000000004"/>
    <x v="11751"/>
  </r>
  <r>
    <x v="1"/>
    <x v="0"/>
    <x v="28"/>
    <x v="28"/>
    <x v="33"/>
    <x v="33"/>
    <x v="6609"/>
    <x v="1"/>
    <x v="1"/>
    <x v="5"/>
    <n v="1768.5"/>
    <x v="11752"/>
  </r>
  <r>
    <x v="1"/>
    <x v="0"/>
    <x v="28"/>
    <x v="28"/>
    <x v="33"/>
    <x v="33"/>
    <x v="6610"/>
    <x v="1"/>
    <x v="1"/>
    <x v="5"/>
    <n v="4095"/>
    <x v="11753"/>
  </r>
  <r>
    <x v="1"/>
    <x v="0"/>
    <x v="28"/>
    <x v="28"/>
    <x v="33"/>
    <x v="33"/>
    <x v="6600"/>
    <x v="1"/>
    <x v="1"/>
    <x v="5"/>
    <n v="3537"/>
    <x v="11732"/>
  </r>
  <r>
    <x v="1"/>
    <x v="0"/>
    <x v="28"/>
    <x v="28"/>
    <x v="33"/>
    <x v="33"/>
    <x v="5631"/>
    <x v="1"/>
    <x v="1"/>
    <x v="5"/>
    <n v="2160"/>
    <x v="11754"/>
  </r>
  <r>
    <x v="1"/>
    <x v="0"/>
    <x v="28"/>
    <x v="28"/>
    <x v="33"/>
    <x v="33"/>
    <x v="6611"/>
    <x v="1"/>
    <x v="1"/>
    <x v="5"/>
    <n v="2652.75"/>
    <x v="11755"/>
  </r>
  <r>
    <x v="1"/>
    <x v="0"/>
    <x v="28"/>
    <x v="28"/>
    <x v="33"/>
    <x v="33"/>
    <x v="2762"/>
    <x v="1"/>
    <x v="1"/>
    <x v="5"/>
    <n v="4244.3999999999996"/>
    <x v="11258"/>
  </r>
  <r>
    <x v="1"/>
    <x v="0"/>
    <x v="28"/>
    <x v="28"/>
    <x v="33"/>
    <x v="33"/>
    <x v="6601"/>
    <x v="1"/>
    <x v="1"/>
    <x v="5"/>
    <n v="2620"/>
    <x v="11733"/>
  </r>
  <r>
    <x v="1"/>
    <x v="0"/>
    <x v="28"/>
    <x v="28"/>
    <x v="33"/>
    <x v="33"/>
    <x v="5730"/>
    <x v="1"/>
    <x v="1"/>
    <x v="5"/>
    <n v="3024"/>
    <x v="9047"/>
  </r>
  <r>
    <x v="1"/>
    <x v="0"/>
    <x v="28"/>
    <x v="28"/>
    <x v="33"/>
    <x v="33"/>
    <x v="5134"/>
    <x v="1"/>
    <x v="1"/>
    <x v="5"/>
    <n v="5226.8999999999996"/>
    <x v="9866"/>
  </r>
  <r>
    <x v="1"/>
    <x v="0"/>
    <x v="28"/>
    <x v="28"/>
    <x v="33"/>
    <x v="33"/>
    <x v="5278"/>
    <x v="1"/>
    <x v="1"/>
    <x v="5"/>
    <n v="3874.33"/>
    <x v="11734"/>
  </r>
  <r>
    <x v="1"/>
    <x v="0"/>
    <x v="28"/>
    <x v="28"/>
    <x v="33"/>
    <x v="33"/>
    <x v="4182"/>
    <x v="1"/>
    <x v="1"/>
    <x v="5"/>
    <n v="1788.15"/>
    <x v="11756"/>
  </r>
  <r>
    <x v="1"/>
    <x v="0"/>
    <x v="28"/>
    <x v="28"/>
    <x v="33"/>
    <x v="33"/>
    <x v="6612"/>
    <x v="1"/>
    <x v="1"/>
    <x v="5"/>
    <n v="4095"/>
    <x v="11757"/>
  </r>
  <r>
    <x v="1"/>
    <x v="0"/>
    <x v="28"/>
    <x v="28"/>
    <x v="33"/>
    <x v="33"/>
    <x v="5283"/>
    <x v="1"/>
    <x v="1"/>
    <x v="5"/>
    <n v="1827.45"/>
    <x v="11735"/>
  </r>
  <r>
    <x v="1"/>
    <x v="0"/>
    <x v="28"/>
    <x v="28"/>
    <x v="33"/>
    <x v="33"/>
    <x v="26"/>
    <x v="1"/>
    <x v="1"/>
    <x v="5"/>
    <n v="2652.75"/>
    <x v="11758"/>
  </r>
  <r>
    <x v="1"/>
    <x v="0"/>
    <x v="28"/>
    <x v="28"/>
    <x v="33"/>
    <x v="33"/>
    <x v="2931"/>
    <x v="1"/>
    <x v="1"/>
    <x v="5"/>
    <n v="3780"/>
    <x v="11759"/>
  </r>
  <r>
    <x v="1"/>
    <x v="0"/>
    <x v="28"/>
    <x v="28"/>
    <x v="33"/>
    <x v="33"/>
    <x v="1478"/>
    <x v="1"/>
    <x v="1"/>
    <x v="5"/>
    <n v="1911"/>
    <x v="11760"/>
  </r>
  <r>
    <x v="1"/>
    <x v="0"/>
    <x v="28"/>
    <x v="28"/>
    <x v="33"/>
    <x v="33"/>
    <x v="6613"/>
    <x v="1"/>
    <x v="1"/>
    <x v="5"/>
    <n v="2358"/>
    <x v="11761"/>
  </r>
  <r>
    <x v="1"/>
    <x v="0"/>
    <x v="28"/>
    <x v="28"/>
    <x v="33"/>
    <x v="33"/>
    <x v="2086"/>
    <x v="1"/>
    <x v="1"/>
    <x v="5"/>
    <n v="3576.3"/>
    <x v="11762"/>
  </r>
  <r>
    <x v="1"/>
    <x v="0"/>
    <x v="28"/>
    <x v="28"/>
    <x v="33"/>
    <x v="33"/>
    <x v="6614"/>
    <x v="1"/>
    <x v="1"/>
    <x v="5"/>
    <n v="2358"/>
    <x v="11763"/>
  </r>
  <r>
    <x v="1"/>
    <x v="0"/>
    <x v="28"/>
    <x v="28"/>
    <x v="33"/>
    <x v="33"/>
    <x v="6615"/>
    <x v="1"/>
    <x v="1"/>
    <x v="5"/>
    <n v="2160"/>
    <x v="11764"/>
  </r>
  <r>
    <x v="1"/>
    <x v="0"/>
    <x v="28"/>
    <x v="28"/>
    <x v="33"/>
    <x v="33"/>
    <x v="1421"/>
    <x v="1"/>
    <x v="1"/>
    <x v="5"/>
    <n v="3240"/>
    <x v="7418"/>
  </r>
  <r>
    <x v="1"/>
    <x v="0"/>
    <x v="28"/>
    <x v="28"/>
    <x v="33"/>
    <x v="33"/>
    <x v="1435"/>
    <x v="1"/>
    <x v="1"/>
    <x v="5"/>
    <n v="1620"/>
    <x v="11765"/>
  </r>
  <r>
    <x v="1"/>
    <x v="0"/>
    <x v="28"/>
    <x v="28"/>
    <x v="33"/>
    <x v="33"/>
    <x v="3799"/>
    <x v="1"/>
    <x v="1"/>
    <x v="5"/>
    <n v="1490.13"/>
    <x v="4998"/>
  </r>
  <r>
    <x v="1"/>
    <x v="0"/>
    <x v="28"/>
    <x v="28"/>
    <x v="33"/>
    <x v="33"/>
    <x v="4289"/>
    <x v="0"/>
    <x v="8"/>
    <x v="5"/>
    <n v="28050"/>
    <x v="11766"/>
  </r>
  <r>
    <x v="1"/>
    <x v="0"/>
    <x v="28"/>
    <x v="28"/>
    <x v="33"/>
    <x v="33"/>
    <x v="6074"/>
    <x v="0"/>
    <x v="7"/>
    <x v="5"/>
    <n v="6858.6"/>
    <x v="11767"/>
  </r>
  <r>
    <x v="1"/>
    <x v="0"/>
    <x v="28"/>
    <x v="28"/>
    <x v="33"/>
    <x v="33"/>
    <x v="1213"/>
    <x v="1"/>
    <x v="1"/>
    <x v="5"/>
    <n v="1200"/>
    <x v="11768"/>
  </r>
  <r>
    <x v="1"/>
    <x v="0"/>
    <x v="28"/>
    <x v="28"/>
    <x v="33"/>
    <x v="33"/>
    <x v="1766"/>
    <x v="1"/>
    <x v="1"/>
    <x v="5"/>
    <n v="2980.25"/>
    <x v="11769"/>
  </r>
  <r>
    <x v="1"/>
    <x v="0"/>
    <x v="28"/>
    <x v="28"/>
    <x v="33"/>
    <x v="33"/>
    <x v="840"/>
    <x v="1"/>
    <x v="1"/>
    <x v="5"/>
    <n v="2184"/>
    <x v="11770"/>
  </r>
  <r>
    <x v="1"/>
    <x v="0"/>
    <x v="28"/>
    <x v="28"/>
    <x v="33"/>
    <x v="33"/>
    <x v="3840"/>
    <x v="1"/>
    <x v="1"/>
    <x v="5"/>
    <n v="1620"/>
    <x v="5056"/>
  </r>
  <r>
    <x v="1"/>
    <x v="0"/>
    <x v="28"/>
    <x v="28"/>
    <x v="33"/>
    <x v="33"/>
    <x v="772"/>
    <x v="1"/>
    <x v="1"/>
    <x v="5"/>
    <n v="2646"/>
    <x v="11771"/>
  </r>
  <r>
    <x v="1"/>
    <x v="0"/>
    <x v="28"/>
    <x v="28"/>
    <x v="33"/>
    <x v="33"/>
    <x v="687"/>
    <x v="1"/>
    <x v="1"/>
    <x v="5"/>
    <n v="2475.9"/>
    <x v="11772"/>
  </r>
  <r>
    <x v="1"/>
    <x v="0"/>
    <x v="28"/>
    <x v="28"/>
    <x v="33"/>
    <x v="33"/>
    <x v="3378"/>
    <x v="1"/>
    <x v="1"/>
    <x v="5"/>
    <n v="2730"/>
    <x v="11773"/>
  </r>
  <r>
    <x v="1"/>
    <x v="0"/>
    <x v="28"/>
    <x v="28"/>
    <x v="33"/>
    <x v="33"/>
    <x v="796"/>
    <x v="1"/>
    <x v="1"/>
    <x v="5"/>
    <n v="3276"/>
    <x v="829"/>
  </r>
  <r>
    <x v="1"/>
    <x v="0"/>
    <x v="28"/>
    <x v="28"/>
    <x v="33"/>
    <x v="33"/>
    <x v="392"/>
    <x v="1"/>
    <x v="1"/>
    <x v="5"/>
    <n v="1788.15"/>
    <x v="11774"/>
  </r>
  <r>
    <x v="1"/>
    <x v="0"/>
    <x v="28"/>
    <x v="28"/>
    <x v="33"/>
    <x v="33"/>
    <x v="6148"/>
    <x v="1"/>
    <x v="1"/>
    <x v="5"/>
    <n v="3576.3"/>
    <x v="11775"/>
  </r>
  <r>
    <x v="1"/>
    <x v="0"/>
    <x v="28"/>
    <x v="28"/>
    <x v="33"/>
    <x v="33"/>
    <x v="900"/>
    <x v="1"/>
    <x v="1"/>
    <x v="5"/>
    <n v="2184"/>
    <x v="11776"/>
  </r>
  <r>
    <x v="1"/>
    <x v="0"/>
    <x v="28"/>
    <x v="28"/>
    <x v="33"/>
    <x v="33"/>
    <x v="6616"/>
    <x v="1"/>
    <x v="1"/>
    <x v="5"/>
    <n v="1192.0999999999999"/>
    <x v="11777"/>
  </r>
  <r>
    <x v="1"/>
    <x v="0"/>
    <x v="28"/>
    <x v="28"/>
    <x v="33"/>
    <x v="33"/>
    <x v="3393"/>
    <x v="1"/>
    <x v="1"/>
    <x v="5"/>
    <n v="3003"/>
    <x v="11778"/>
  </r>
  <r>
    <x v="1"/>
    <x v="0"/>
    <x v="28"/>
    <x v="28"/>
    <x v="33"/>
    <x v="33"/>
    <x v="5235"/>
    <x v="1"/>
    <x v="1"/>
    <x v="5"/>
    <n v="1192.0999999999999"/>
    <x v="11779"/>
  </r>
  <r>
    <x v="1"/>
    <x v="0"/>
    <x v="28"/>
    <x v="28"/>
    <x v="33"/>
    <x v="33"/>
    <x v="6617"/>
    <x v="1"/>
    <x v="1"/>
    <x v="5"/>
    <n v="2184"/>
    <x v="11780"/>
  </r>
  <r>
    <x v="1"/>
    <x v="0"/>
    <x v="28"/>
    <x v="28"/>
    <x v="33"/>
    <x v="33"/>
    <x v="6618"/>
    <x v="1"/>
    <x v="1"/>
    <x v="5"/>
    <n v="2086.1799999999998"/>
    <x v="11781"/>
  </r>
  <r>
    <x v="1"/>
    <x v="0"/>
    <x v="28"/>
    <x v="28"/>
    <x v="33"/>
    <x v="33"/>
    <x v="4962"/>
    <x v="1"/>
    <x v="1"/>
    <x v="5"/>
    <n v="2184"/>
    <x v="11782"/>
  </r>
  <r>
    <x v="1"/>
    <x v="0"/>
    <x v="29"/>
    <x v="29"/>
    <x v="34"/>
    <x v="34"/>
    <x v="1478"/>
    <x v="1"/>
    <x v="1"/>
    <x v="5"/>
    <n v="2352"/>
    <x v="11760"/>
  </r>
  <r>
    <x v="1"/>
    <x v="0"/>
    <x v="29"/>
    <x v="29"/>
    <x v="34"/>
    <x v="34"/>
    <x v="2086"/>
    <x v="1"/>
    <x v="1"/>
    <x v="5"/>
    <n v="2525"/>
    <x v="11762"/>
  </r>
  <r>
    <x v="1"/>
    <x v="0"/>
    <x v="29"/>
    <x v="29"/>
    <x v="34"/>
    <x v="34"/>
    <x v="772"/>
    <x v="1"/>
    <x v="1"/>
    <x v="5"/>
    <n v="2042.96"/>
    <x v="11771"/>
  </r>
  <r>
    <x v="1"/>
    <x v="0"/>
    <x v="29"/>
    <x v="29"/>
    <x v="34"/>
    <x v="34"/>
    <x v="687"/>
    <x v="1"/>
    <x v="1"/>
    <x v="5"/>
    <n v="2585.6"/>
    <x v="11772"/>
  </r>
  <r>
    <x v="1"/>
    <x v="0"/>
    <x v="29"/>
    <x v="29"/>
    <x v="34"/>
    <x v="34"/>
    <x v="796"/>
    <x v="1"/>
    <x v="1"/>
    <x v="5"/>
    <n v="2450"/>
    <x v="829"/>
  </r>
  <r>
    <x v="1"/>
    <x v="0"/>
    <x v="29"/>
    <x v="29"/>
    <x v="34"/>
    <x v="34"/>
    <x v="392"/>
    <x v="1"/>
    <x v="1"/>
    <x v="5"/>
    <n v="2525"/>
    <x v="11774"/>
  </r>
  <r>
    <x v="1"/>
    <x v="0"/>
    <x v="29"/>
    <x v="29"/>
    <x v="34"/>
    <x v="34"/>
    <x v="4962"/>
    <x v="1"/>
    <x v="1"/>
    <x v="5"/>
    <n v="2450"/>
    <x v="11782"/>
  </r>
  <r>
    <x v="1"/>
    <x v="0"/>
    <x v="90"/>
    <x v="90"/>
    <x v="115"/>
    <x v="115"/>
    <x v="6619"/>
    <x v="1"/>
    <x v="1"/>
    <x v="5"/>
    <n v="2980.25"/>
    <x v="11783"/>
  </r>
  <r>
    <x v="1"/>
    <x v="0"/>
    <x v="90"/>
    <x v="90"/>
    <x v="114"/>
    <x v="114"/>
    <x v="6619"/>
    <x v="1"/>
    <x v="1"/>
    <x v="5"/>
    <n v="2525"/>
    <x v="11783"/>
  </r>
  <r>
    <x v="1"/>
    <x v="0"/>
    <x v="90"/>
    <x v="90"/>
    <x v="115"/>
    <x v="115"/>
    <x v="6527"/>
    <x v="1"/>
    <x v="1"/>
    <x v="5"/>
    <n v="2592"/>
    <x v="11784"/>
  </r>
  <r>
    <x v="1"/>
    <x v="0"/>
    <x v="90"/>
    <x v="90"/>
    <x v="114"/>
    <x v="114"/>
    <x v="6527"/>
    <x v="1"/>
    <x v="1"/>
    <x v="5"/>
    <n v="2352"/>
    <x v="11784"/>
  </r>
  <r>
    <x v="1"/>
    <x v="0"/>
    <x v="90"/>
    <x v="90"/>
    <x v="115"/>
    <x v="115"/>
    <x v="1891"/>
    <x v="1"/>
    <x v="1"/>
    <x v="5"/>
    <n v="2384.1999999999998"/>
    <x v="11785"/>
  </r>
  <r>
    <x v="1"/>
    <x v="0"/>
    <x v="90"/>
    <x v="90"/>
    <x v="115"/>
    <x v="115"/>
    <x v="1752"/>
    <x v="1"/>
    <x v="1"/>
    <x v="5"/>
    <n v="2682.23"/>
    <x v="11786"/>
  </r>
  <r>
    <x v="1"/>
    <x v="0"/>
    <x v="90"/>
    <x v="90"/>
    <x v="115"/>
    <x v="115"/>
    <x v="3954"/>
    <x v="1"/>
    <x v="1"/>
    <x v="5"/>
    <n v="5733"/>
    <x v="11787"/>
  </r>
  <r>
    <x v="1"/>
    <x v="0"/>
    <x v="90"/>
    <x v="90"/>
    <x v="115"/>
    <x v="115"/>
    <x v="1124"/>
    <x v="1"/>
    <x v="1"/>
    <x v="5"/>
    <n v="4218.2"/>
    <x v="11788"/>
  </r>
  <r>
    <x v="1"/>
    <x v="0"/>
    <x v="90"/>
    <x v="90"/>
    <x v="114"/>
    <x v="114"/>
    <x v="1124"/>
    <x v="1"/>
    <x v="1"/>
    <x v="5"/>
    <n v="4570.3999999999996"/>
    <x v="11788"/>
  </r>
  <r>
    <x v="1"/>
    <x v="0"/>
    <x v="90"/>
    <x v="90"/>
    <x v="115"/>
    <x v="115"/>
    <x v="4970"/>
    <x v="1"/>
    <x v="1"/>
    <x v="5"/>
    <n v="3586.13"/>
    <x v="11789"/>
  </r>
  <r>
    <x v="1"/>
    <x v="0"/>
    <x v="90"/>
    <x v="90"/>
    <x v="115"/>
    <x v="115"/>
    <x v="1333"/>
    <x v="1"/>
    <x v="1"/>
    <x v="5"/>
    <n v="2390.75"/>
    <x v="11790"/>
  </r>
  <r>
    <x v="1"/>
    <x v="0"/>
    <x v="90"/>
    <x v="90"/>
    <x v="115"/>
    <x v="115"/>
    <x v="6620"/>
    <x v="1"/>
    <x v="1"/>
    <x v="5"/>
    <n v="2384.1999999999998"/>
    <x v="11791"/>
  </r>
  <r>
    <x v="1"/>
    <x v="0"/>
    <x v="90"/>
    <x v="90"/>
    <x v="115"/>
    <x v="115"/>
    <x v="1891"/>
    <x v="1"/>
    <x v="1"/>
    <x v="5"/>
    <n v="2384.1999999999998"/>
    <x v="11792"/>
  </r>
  <r>
    <x v="1"/>
    <x v="0"/>
    <x v="90"/>
    <x v="90"/>
    <x v="115"/>
    <x v="115"/>
    <x v="6621"/>
    <x v="1"/>
    <x v="1"/>
    <x v="5"/>
    <n v="2628"/>
    <x v="11793"/>
  </r>
  <r>
    <x v="1"/>
    <x v="0"/>
    <x v="90"/>
    <x v="90"/>
    <x v="115"/>
    <x v="115"/>
    <x v="4698"/>
    <x v="1"/>
    <x v="1"/>
    <x v="5"/>
    <n v="5880"/>
    <x v="11794"/>
  </r>
  <r>
    <x v="1"/>
    <x v="0"/>
    <x v="90"/>
    <x v="90"/>
    <x v="114"/>
    <x v="114"/>
    <x v="4698"/>
    <x v="1"/>
    <x v="1"/>
    <x v="5"/>
    <n v="3942"/>
    <x v="11794"/>
  </r>
  <r>
    <x v="1"/>
    <x v="0"/>
    <x v="90"/>
    <x v="90"/>
    <x v="115"/>
    <x v="115"/>
    <x v="6622"/>
    <x v="1"/>
    <x v="1"/>
    <x v="5"/>
    <n v="2682.23"/>
    <x v="11795"/>
  </r>
  <r>
    <x v="1"/>
    <x v="0"/>
    <x v="90"/>
    <x v="90"/>
    <x v="115"/>
    <x v="115"/>
    <x v="6623"/>
    <x v="1"/>
    <x v="1"/>
    <x v="5"/>
    <n v="1807.8"/>
    <x v="11796"/>
  </r>
  <r>
    <x v="1"/>
    <x v="0"/>
    <x v="90"/>
    <x v="90"/>
    <x v="115"/>
    <x v="115"/>
    <x v="6624"/>
    <x v="1"/>
    <x v="1"/>
    <x v="5"/>
    <n v="2208"/>
    <x v="11797"/>
  </r>
  <r>
    <x v="1"/>
    <x v="0"/>
    <x v="90"/>
    <x v="90"/>
    <x v="114"/>
    <x v="114"/>
    <x v="6624"/>
    <x v="1"/>
    <x v="1"/>
    <x v="5"/>
    <n v="3404.08"/>
    <x v="11797"/>
  </r>
  <r>
    <x v="1"/>
    <x v="0"/>
    <x v="90"/>
    <x v="90"/>
    <x v="115"/>
    <x v="115"/>
    <x v="6625"/>
    <x v="1"/>
    <x v="1"/>
    <x v="5"/>
    <n v="3024"/>
    <x v="11798"/>
  </r>
  <r>
    <x v="1"/>
    <x v="0"/>
    <x v="90"/>
    <x v="90"/>
    <x v="114"/>
    <x v="114"/>
    <x v="6625"/>
    <x v="1"/>
    <x v="1"/>
    <x v="5"/>
    <n v="2450"/>
    <x v="11798"/>
  </r>
  <r>
    <x v="1"/>
    <x v="0"/>
    <x v="90"/>
    <x v="90"/>
    <x v="115"/>
    <x v="115"/>
    <x v="5778"/>
    <x v="1"/>
    <x v="1"/>
    <x v="5"/>
    <n v="3278.28"/>
    <x v="11799"/>
  </r>
  <r>
    <x v="1"/>
    <x v="0"/>
    <x v="90"/>
    <x v="90"/>
    <x v="114"/>
    <x v="114"/>
    <x v="5778"/>
    <x v="1"/>
    <x v="1"/>
    <x v="5"/>
    <n v="2424"/>
    <x v="11799"/>
  </r>
  <r>
    <x v="1"/>
    <x v="0"/>
    <x v="90"/>
    <x v="90"/>
    <x v="115"/>
    <x v="115"/>
    <x v="6119"/>
    <x v="1"/>
    <x v="1"/>
    <x v="5"/>
    <n v="2592"/>
    <x v="11800"/>
  </r>
  <r>
    <x v="1"/>
    <x v="0"/>
    <x v="90"/>
    <x v="90"/>
    <x v="114"/>
    <x v="114"/>
    <x v="6119"/>
    <x v="1"/>
    <x v="1"/>
    <x v="5"/>
    <n v="2352"/>
    <x v="11800"/>
  </r>
  <r>
    <x v="1"/>
    <x v="0"/>
    <x v="90"/>
    <x v="90"/>
    <x v="115"/>
    <x v="115"/>
    <x v="1343"/>
    <x v="1"/>
    <x v="1"/>
    <x v="5"/>
    <n v="2086.1799999999998"/>
    <x v="11801"/>
  </r>
  <r>
    <x v="1"/>
    <x v="0"/>
    <x v="90"/>
    <x v="90"/>
    <x v="114"/>
    <x v="114"/>
    <x v="1343"/>
    <x v="1"/>
    <x v="1"/>
    <x v="5"/>
    <n v="2424"/>
    <x v="11801"/>
  </r>
  <r>
    <x v="1"/>
    <x v="0"/>
    <x v="90"/>
    <x v="90"/>
    <x v="115"/>
    <x v="115"/>
    <x v="4943"/>
    <x v="1"/>
    <x v="1"/>
    <x v="5"/>
    <n v="1620"/>
    <x v="11802"/>
  </r>
  <r>
    <x v="1"/>
    <x v="0"/>
    <x v="90"/>
    <x v="90"/>
    <x v="114"/>
    <x v="114"/>
    <x v="4943"/>
    <x v="1"/>
    <x v="1"/>
    <x v="5"/>
    <n v="2450"/>
    <x v="11802"/>
  </r>
  <r>
    <x v="1"/>
    <x v="0"/>
    <x v="90"/>
    <x v="90"/>
    <x v="115"/>
    <x v="115"/>
    <x v="5400"/>
    <x v="1"/>
    <x v="1"/>
    <x v="5"/>
    <n v="1768.5"/>
    <x v="11803"/>
  </r>
  <r>
    <x v="1"/>
    <x v="0"/>
    <x v="90"/>
    <x v="90"/>
    <x v="114"/>
    <x v="114"/>
    <x v="5400"/>
    <x v="1"/>
    <x v="1"/>
    <x v="5"/>
    <n v="2525"/>
    <x v="11803"/>
  </r>
  <r>
    <x v="1"/>
    <x v="0"/>
    <x v="90"/>
    <x v="90"/>
    <x v="115"/>
    <x v="115"/>
    <x v="4882"/>
    <x v="1"/>
    <x v="1"/>
    <x v="5"/>
    <n v="2567.6"/>
    <x v="11804"/>
  </r>
  <r>
    <x v="1"/>
    <x v="0"/>
    <x v="90"/>
    <x v="90"/>
    <x v="115"/>
    <x v="115"/>
    <x v="3940"/>
    <x v="1"/>
    <x v="1"/>
    <x v="5"/>
    <n v="3013"/>
    <x v="11805"/>
  </r>
  <r>
    <x v="1"/>
    <x v="0"/>
    <x v="90"/>
    <x v="90"/>
    <x v="114"/>
    <x v="114"/>
    <x v="3940"/>
    <x v="1"/>
    <x v="1"/>
    <x v="5"/>
    <n v="3310.48"/>
    <x v="11805"/>
  </r>
  <r>
    <x v="1"/>
    <x v="0"/>
    <x v="90"/>
    <x v="90"/>
    <x v="115"/>
    <x v="115"/>
    <x v="4960"/>
    <x v="1"/>
    <x v="1"/>
    <x v="5"/>
    <n v="1192.0999999999999"/>
    <x v="11806"/>
  </r>
  <r>
    <x v="1"/>
    <x v="0"/>
    <x v="90"/>
    <x v="90"/>
    <x v="115"/>
    <x v="115"/>
    <x v="6626"/>
    <x v="1"/>
    <x v="1"/>
    <x v="5"/>
    <n v="2160"/>
    <x v="11807"/>
  </r>
  <r>
    <x v="1"/>
    <x v="0"/>
    <x v="90"/>
    <x v="90"/>
    <x v="115"/>
    <x v="115"/>
    <x v="5031"/>
    <x v="1"/>
    <x v="1"/>
    <x v="5"/>
    <n v="1944"/>
    <x v="11808"/>
  </r>
  <r>
    <x v="1"/>
    <x v="0"/>
    <x v="90"/>
    <x v="90"/>
    <x v="114"/>
    <x v="114"/>
    <x v="5031"/>
    <x v="1"/>
    <x v="1"/>
    <x v="5"/>
    <n v="2940"/>
    <x v="11808"/>
  </r>
  <r>
    <x v="1"/>
    <x v="0"/>
    <x v="90"/>
    <x v="90"/>
    <x v="115"/>
    <x v="115"/>
    <x v="6627"/>
    <x v="1"/>
    <x v="1"/>
    <x v="5"/>
    <n v="5350.8"/>
    <x v="11809"/>
  </r>
  <r>
    <x v="1"/>
    <x v="0"/>
    <x v="90"/>
    <x v="90"/>
    <x v="114"/>
    <x v="114"/>
    <x v="6627"/>
    <x v="1"/>
    <x v="1"/>
    <x v="5"/>
    <n v="5050"/>
    <x v="11809"/>
  </r>
  <r>
    <x v="1"/>
    <x v="0"/>
    <x v="90"/>
    <x v="90"/>
    <x v="115"/>
    <x v="115"/>
    <x v="3066"/>
    <x v="1"/>
    <x v="1"/>
    <x v="5"/>
    <n v="1350"/>
    <x v="11810"/>
  </r>
  <r>
    <x v="1"/>
    <x v="0"/>
    <x v="90"/>
    <x v="90"/>
    <x v="115"/>
    <x v="115"/>
    <x v="2306"/>
    <x v="0"/>
    <x v="4"/>
    <x v="5"/>
    <n v="51490.879999999997"/>
    <x v="11811"/>
  </r>
  <r>
    <x v="1"/>
    <x v="0"/>
    <x v="90"/>
    <x v="90"/>
    <x v="115"/>
    <x v="115"/>
    <x v="2861"/>
    <x v="1"/>
    <x v="1"/>
    <x v="5"/>
    <n v="2160"/>
    <x v="11812"/>
  </r>
  <r>
    <x v="1"/>
    <x v="0"/>
    <x v="90"/>
    <x v="90"/>
    <x v="114"/>
    <x v="114"/>
    <x v="2861"/>
    <x v="1"/>
    <x v="1"/>
    <x v="5"/>
    <n v="2352"/>
    <x v="11812"/>
  </r>
  <r>
    <x v="1"/>
    <x v="0"/>
    <x v="90"/>
    <x v="90"/>
    <x v="115"/>
    <x v="115"/>
    <x v="40"/>
    <x v="1"/>
    <x v="1"/>
    <x v="5"/>
    <n v="4080.65"/>
    <x v="3534"/>
  </r>
  <r>
    <x v="1"/>
    <x v="0"/>
    <x v="90"/>
    <x v="90"/>
    <x v="115"/>
    <x v="115"/>
    <x v="6628"/>
    <x v="1"/>
    <x v="1"/>
    <x v="5"/>
    <n v="2181.15"/>
    <x v="11813"/>
  </r>
  <r>
    <x v="1"/>
    <x v="0"/>
    <x v="90"/>
    <x v="90"/>
    <x v="115"/>
    <x v="115"/>
    <x v="1711"/>
    <x v="1"/>
    <x v="1"/>
    <x v="5"/>
    <n v="1801.25"/>
    <x v="11814"/>
  </r>
  <r>
    <x v="1"/>
    <x v="0"/>
    <x v="90"/>
    <x v="90"/>
    <x v="115"/>
    <x v="115"/>
    <x v="5795"/>
    <x v="1"/>
    <x v="1"/>
    <x v="5"/>
    <n v="2280"/>
    <x v="11815"/>
  </r>
  <r>
    <x v="1"/>
    <x v="0"/>
    <x v="90"/>
    <x v="90"/>
    <x v="115"/>
    <x v="115"/>
    <x v="370"/>
    <x v="1"/>
    <x v="1"/>
    <x v="5"/>
    <n v="2592"/>
    <x v="379"/>
  </r>
  <r>
    <x v="1"/>
    <x v="0"/>
    <x v="90"/>
    <x v="90"/>
    <x v="115"/>
    <x v="115"/>
    <x v="6629"/>
    <x v="1"/>
    <x v="1"/>
    <x v="5"/>
    <n v="4244.3999999999996"/>
    <x v="11816"/>
  </r>
  <r>
    <x v="1"/>
    <x v="0"/>
    <x v="90"/>
    <x v="90"/>
    <x v="114"/>
    <x v="114"/>
    <x v="6629"/>
    <x v="1"/>
    <x v="1"/>
    <x v="5"/>
    <n v="4848"/>
    <x v="11816"/>
  </r>
  <r>
    <x v="1"/>
    <x v="0"/>
    <x v="90"/>
    <x v="90"/>
    <x v="115"/>
    <x v="115"/>
    <x v="288"/>
    <x v="1"/>
    <x v="1"/>
    <x v="5"/>
    <n v="2664"/>
    <x v="11817"/>
  </r>
  <r>
    <x v="1"/>
    <x v="0"/>
    <x v="90"/>
    <x v="90"/>
    <x v="115"/>
    <x v="115"/>
    <x v="6630"/>
    <x v="1"/>
    <x v="1"/>
    <x v="5"/>
    <n v="2240.1"/>
    <x v="11818"/>
  </r>
  <r>
    <x v="1"/>
    <x v="0"/>
    <x v="90"/>
    <x v="90"/>
    <x v="115"/>
    <x v="115"/>
    <x v="734"/>
    <x v="1"/>
    <x v="1"/>
    <x v="5"/>
    <n v="2160"/>
    <x v="11819"/>
  </r>
  <r>
    <x v="1"/>
    <x v="0"/>
    <x v="90"/>
    <x v="90"/>
    <x v="114"/>
    <x v="114"/>
    <x v="734"/>
    <x v="1"/>
    <x v="1"/>
    <x v="5"/>
    <n v="2352"/>
    <x v="11819"/>
  </r>
  <r>
    <x v="1"/>
    <x v="0"/>
    <x v="90"/>
    <x v="90"/>
    <x v="115"/>
    <x v="115"/>
    <x v="6631"/>
    <x v="1"/>
    <x v="1"/>
    <x v="5"/>
    <n v="2620"/>
    <x v="11820"/>
  </r>
  <r>
    <x v="1"/>
    <x v="0"/>
    <x v="90"/>
    <x v="90"/>
    <x v="115"/>
    <x v="115"/>
    <x v="760"/>
    <x v="1"/>
    <x v="1"/>
    <x v="5"/>
    <n v="3537"/>
    <x v="11821"/>
  </r>
  <r>
    <x v="1"/>
    <x v="0"/>
    <x v="90"/>
    <x v="90"/>
    <x v="114"/>
    <x v="114"/>
    <x v="760"/>
    <x v="1"/>
    <x v="1"/>
    <x v="5"/>
    <n v="2525"/>
    <x v="11821"/>
  </r>
  <r>
    <x v="1"/>
    <x v="0"/>
    <x v="90"/>
    <x v="90"/>
    <x v="115"/>
    <x v="115"/>
    <x v="176"/>
    <x v="1"/>
    <x v="1"/>
    <x v="5"/>
    <n v="1768.5"/>
    <x v="11822"/>
  </r>
  <r>
    <x v="1"/>
    <x v="0"/>
    <x v="90"/>
    <x v="90"/>
    <x v="115"/>
    <x v="115"/>
    <x v="3573"/>
    <x v="1"/>
    <x v="1"/>
    <x v="5"/>
    <n v="3206.23"/>
    <x v="9358"/>
  </r>
  <r>
    <x v="1"/>
    <x v="0"/>
    <x v="90"/>
    <x v="90"/>
    <x v="115"/>
    <x v="115"/>
    <x v="6632"/>
    <x v="1"/>
    <x v="1"/>
    <x v="5"/>
    <n v="1620"/>
    <x v="11823"/>
  </r>
  <r>
    <x v="1"/>
    <x v="0"/>
    <x v="90"/>
    <x v="90"/>
    <x v="115"/>
    <x v="115"/>
    <x v="2966"/>
    <x v="1"/>
    <x v="1"/>
    <x v="5"/>
    <n v="3240"/>
    <x v="11824"/>
  </r>
  <r>
    <x v="1"/>
    <x v="0"/>
    <x v="90"/>
    <x v="90"/>
    <x v="115"/>
    <x v="115"/>
    <x v="5470"/>
    <x v="1"/>
    <x v="1"/>
    <x v="5"/>
    <n v="2700"/>
    <x v="11825"/>
  </r>
  <r>
    <x v="1"/>
    <x v="0"/>
    <x v="90"/>
    <x v="90"/>
    <x v="115"/>
    <x v="115"/>
    <x v="3297"/>
    <x v="1"/>
    <x v="1"/>
    <x v="5"/>
    <n v="2700"/>
    <x v="11826"/>
  </r>
  <r>
    <x v="1"/>
    <x v="0"/>
    <x v="90"/>
    <x v="90"/>
    <x v="115"/>
    <x v="115"/>
    <x v="1900"/>
    <x v="1"/>
    <x v="1"/>
    <x v="5"/>
    <n v="1703"/>
    <x v="9853"/>
  </r>
  <r>
    <x v="1"/>
    <x v="0"/>
    <x v="90"/>
    <x v="90"/>
    <x v="115"/>
    <x v="115"/>
    <x v="6633"/>
    <x v="1"/>
    <x v="1"/>
    <x v="5"/>
    <n v="3013"/>
    <x v="11827"/>
  </r>
  <r>
    <x v="1"/>
    <x v="0"/>
    <x v="90"/>
    <x v="90"/>
    <x v="114"/>
    <x v="114"/>
    <x v="6633"/>
    <x v="1"/>
    <x v="1"/>
    <x v="5"/>
    <n v="2532.13"/>
    <x v="11827"/>
  </r>
  <r>
    <x v="1"/>
    <x v="0"/>
    <x v="90"/>
    <x v="90"/>
    <x v="115"/>
    <x v="115"/>
    <x v="2786"/>
    <x v="1"/>
    <x v="1"/>
    <x v="5"/>
    <n v="4126.5"/>
    <x v="11828"/>
  </r>
  <r>
    <x v="1"/>
    <x v="0"/>
    <x v="90"/>
    <x v="90"/>
    <x v="115"/>
    <x v="115"/>
    <x v="4095"/>
    <x v="1"/>
    <x v="1"/>
    <x v="5"/>
    <n v="2700"/>
    <x v="11829"/>
  </r>
  <r>
    <x v="1"/>
    <x v="0"/>
    <x v="90"/>
    <x v="90"/>
    <x v="115"/>
    <x v="115"/>
    <x v="361"/>
    <x v="0"/>
    <x v="7"/>
    <x v="5"/>
    <n v="5670"/>
    <x v="370"/>
  </r>
  <r>
    <x v="1"/>
    <x v="0"/>
    <x v="90"/>
    <x v="90"/>
    <x v="114"/>
    <x v="114"/>
    <x v="361"/>
    <x v="0"/>
    <x v="7"/>
    <x v="5"/>
    <n v="5250"/>
    <x v="370"/>
  </r>
  <r>
    <x v="1"/>
    <x v="0"/>
    <x v="90"/>
    <x v="90"/>
    <x v="115"/>
    <x v="115"/>
    <x v="6634"/>
    <x v="1"/>
    <x v="1"/>
    <x v="5"/>
    <n v="3576.3"/>
    <x v="11830"/>
  </r>
  <r>
    <x v="1"/>
    <x v="0"/>
    <x v="90"/>
    <x v="90"/>
    <x v="114"/>
    <x v="114"/>
    <x v="6634"/>
    <x v="1"/>
    <x v="1"/>
    <x v="5"/>
    <n v="2424"/>
    <x v="11830"/>
  </r>
  <r>
    <x v="1"/>
    <x v="0"/>
    <x v="90"/>
    <x v="90"/>
    <x v="115"/>
    <x v="115"/>
    <x v="6256"/>
    <x v="1"/>
    <x v="1"/>
    <x v="5"/>
    <n v="2086.1799999999998"/>
    <x v="11831"/>
  </r>
  <r>
    <x v="1"/>
    <x v="0"/>
    <x v="90"/>
    <x v="90"/>
    <x v="114"/>
    <x v="114"/>
    <x v="6256"/>
    <x v="1"/>
    <x v="1"/>
    <x v="5"/>
    <n v="2525"/>
    <x v="11831"/>
  </r>
  <r>
    <x v="1"/>
    <x v="0"/>
    <x v="90"/>
    <x v="90"/>
    <x v="115"/>
    <x v="115"/>
    <x v="3784"/>
    <x v="1"/>
    <x v="1"/>
    <x v="5"/>
    <n v="3314.3"/>
    <x v="11832"/>
  </r>
  <r>
    <x v="1"/>
    <x v="0"/>
    <x v="90"/>
    <x v="90"/>
    <x v="114"/>
    <x v="114"/>
    <x v="3784"/>
    <x v="1"/>
    <x v="1"/>
    <x v="5"/>
    <n v="4491.67"/>
    <x v="11832"/>
  </r>
  <r>
    <x v="1"/>
    <x v="0"/>
    <x v="90"/>
    <x v="90"/>
    <x v="115"/>
    <x v="115"/>
    <x v="1055"/>
    <x v="1"/>
    <x v="1"/>
    <x v="5"/>
    <n v="6258.53"/>
    <x v="11833"/>
  </r>
  <r>
    <x v="1"/>
    <x v="0"/>
    <x v="90"/>
    <x v="90"/>
    <x v="115"/>
    <x v="115"/>
    <x v="1633"/>
    <x v="1"/>
    <x v="1"/>
    <x v="5"/>
    <n v="3209.5"/>
    <x v="11834"/>
  </r>
  <r>
    <x v="1"/>
    <x v="0"/>
    <x v="90"/>
    <x v="90"/>
    <x v="115"/>
    <x v="115"/>
    <x v="6635"/>
    <x v="1"/>
    <x v="1"/>
    <x v="5"/>
    <n v="3772.8"/>
    <x v="11835"/>
  </r>
  <r>
    <x v="1"/>
    <x v="0"/>
    <x v="90"/>
    <x v="90"/>
    <x v="115"/>
    <x v="115"/>
    <x v="6636"/>
    <x v="0"/>
    <x v="7"/>
    <x v="5"/>
    <n v="7425"/>
    <x v="11836"/>
  </r>
  <r>
    <x v="1"/>
    <x v="0"/>
    <x v="90"/>
    <x v="90"/>
    <x v="115"/>
    <x v="115"/>
    <x v="6637"/>
    <x v="0"/>
    <x v="7"/>
    <x v="5"/>
    <n v="6461"/>
    <x v="11837"/>
  </r>
  <r>
    <x v="1"/>
    <x v="0"/>
    <x v="90"/>
    <x v="90"/>
    <x v="115"/>
    <x v="115"/>
    <x v="2903"/>
    <x v="1"/>
    <x v="1"/>
    <x v="5"/>
    <n v="2240.1"/>
    <x v="11838"/>
  </r>
  <r>
    <x v="1"/>
    <x v="0"/>
    <x v="90"/>
    <x v="90"/>
    <x v="115"/>
    <x v="115"/>
    <x v="5920"/>
    <x v="1"/>
    <x v="1"/>
    <x v="5"/>
    <n v="1768.5"/>
    <x v="11839"/>
  </r>
  <r>
    <x v="1"/>
    <x v="0"/>
    <x v="90"/>
    <x v="90"/>
    <x v="115"/>
    <x v="115"/>
    <x v="4023"/>
    <x v="1"/>
    <x v="1"/>
    <x v="5"/>
    <n v="2423.5"/>
    <x v="11840"/>
  </r>
  <r>
    <x v="1"/>
    <x v="0"/>
    <x v="90"/>
    <x v="90"/>
    <x v="115"/>
    <x v="115"/>
    <x v="5066"/>
    <x v="1"/>
    <x v="1"/>
    <x v="5"/>
    <n v="1211.75"/>
    <x v="7441"/>
  </r>
  <r>
    <x v="1"/>
    <x v="0"/>
    <x v="90"/>
    <x v="90"/>
    <x v="115"/>
    <x v="115"/>
    <x v="3816"/>
    <x v="0"/>
    <x v="4"/>
    <x v="5"/>
    <n v="13295.7"/>
    <x v="5021"/>
  </r>
  <r>
    <x v="1"/>
    <x v="0"/>
    <x v="90"/>
    <x v="90"/>
    <x v="115"/>
    <x v="115"/>
    <x v="5087"/>
    <x v="1"/>
    <x v="1"/>
    <x v="5"/>
    <n v="2980.25"/>
    <x v="11841"/>
  </r>
  <r>
    <x v="1"/>
    <x v="0"/>
    <x v="90"/>
    <x v="90"/>
    <x v="115"/>
    <x v="115"/>
    <x v="2141"/>
    <x v="1"/>
    <x v="1"/>
    <x v="5"/>
    <n v="2358"/>
    <x v="11842"/>
  </r>
  <r>
    <x v="1"/>
    <x v="0"/>
    <x v="90"/>
    <x v="90"/>
    <x v="115"/>
    <x v="115"/>
    <x v="2737"/>
    <x v="1"/>
    <x v="1"/>
    <x v="5"/>
    <n v="3013"/>
    <x v="6652"/>
  </r>
  <r>
    <x v="1"/>
    <x v="0"/>
    <x v="90"/>
    <x v="90"/>
    <x v="114"/>
    <x v="114"/>
    <x v="2737"/>
    <x v="1"/>
    <x v="1"/>
    <x v="5"/>
    <n v="3310.48"/>
    <x v="6652"/>
  </r>
  <r>
    <x v="1"/>
    <x v="0"/>
    <x v="90"/>
    <x v="90"/>
    <x v="115"/>
    <x v="115"/>
    <x v="1939"/>
    <x v="1"/>
    <x v="1"/>
    <x v="5"/>
    <n v="2980.25"/>
    <x v="11843"/>
  </r>
  <r>
    <x v="1"/>
    <x v="0"/>
    <x v="90"/>
    <x v="90"/>
    <x v="114"/>
    <x v="114"/>
    <x v="1939"/>
    <x v="1"/>
    <x v="1"/>
    <x v="5"/>
    <n v="2424"/>
    <x v="11843"/>
  </r>
  <r>
    <x v="1"/>
    <x v="0"/>
    <x v="90"/>
    <x v="90"/>
    <x v="115"/>
    <x v="115"/>
    <x v="1926"/>
    <x v="1"/>
    <x v="1"/>
    <x v="5"/>
    <n v="2384.1999999999998"/>
    <x v="11844"/>
  </r>
  <r>
    <x v="1"/>
    <x v="0"/>
    <x v="90"/>
    <x v="90"/>
    <x v="115"/>
    <x v="115"/>
    <x v="5916"/>
    <x v="1"/>
    <x v="1"/>
    <x v="5"/>
    <n v="2947.5"/>
    <x v="11845"/>
  </r>
  <r>
    <x v="1"/>
    <x v="0"/>
    <x v="90"/>
    <x v="90"/>
    <x v="114"/>
    <x v="114"/>
    <x v="5916"/>
    <x v="1"/>
    <x v="1"/>
    <x v="5"/>
    <n v="2525"/>
    <x v="11845"/>
  </r>
  <r>
    <x v="1"/>
    <x v="0"/>
    <x v="90"/>
    <x v="90"/>
    <x v="115"/>
    <x v="115"/>
    <x v="5454"/>
    <x v="1"/>
    <x v="1"/>
    <x v="5"/>
    <n v="2682.23"/>
    <x v="11846"/>
  </r>
  <r>
    <x v="1"/>
    <x v="0"/>
    <x v="90"/>
    <x v="90"/>
    <x v="114"/>
    <x v="114"/>
    <x v="5454"/>
    <x v="1"/>
    <x v="1"/>
    <x v="5"/>
    <n v="2424"/>
    <x v="11846"/>
  </r>
  <r>
    <x v="1"/>
    <x v="0"/>
    <x v="90"/>
    <x v="90"/>
    <x v="115"/>
    <x v="115"/>
    <x v="126"/>
    <x v="1"/>
    <x v="1"/>
    <x v="5"/>
    <n v="2063.25"/>
    <x v="11847"/>
  </r>
  <r>
    <x v="1"/>
    <x v="0"/>
    <x v="90"/>
    <x v="90"/>
    <x v="115"/>
    <x v="115"/>
    <x v="6638"/>
    <x v="1"/>
    <x v="1"/>
    <x v="5"/>
    <n v="1490.13"/>
    <x v="11848"/>
  </r>
  <r>
    <x v="1"/>
    <x v="0"/>
    <x v="90"/>
    <x v="90"/>
    <x v="115"/>
    <x v="115"/>
    <x v="4031"/>
    <x v="1"/>
    <x v="1"/>
    <x v="5"/>
    <n v="3576.3"/>
    <x v="11849"/>
  </r>
  <r>
    <x v="1"/>
    <x v="0"/>
    <x v="28"/>
    <x v="28"/>
    <x v="33"/>
    <x v="33"/>
    <x v="6639"/>
    <x v="1"/>
    <x v="1"/>
    <x v="5"/>
    <n v="1490.13"/>
    <x v="11850"/>
  </r>
  <r>
    <x v="1"/>
    <x v="0"/>
    <x v="28"/>
    <x v="28"/>
    <x v="33"/>
    <x v="33"/>
    <x v="437"/>
    <x v="1"/>
    <x v="1"/>
    <x v="5"/>
    <n v="1768.5"/>
    <x v="11851"/>
  </r>
  <r>
    <x v="1"/>
    <x v="0"/>
    <x v="28"/>
    <x v="28"/>
    <x v="33"/>
    <x v="33"/>
    <x v="667"/>
    <x v="1"/>
    <x v="1"/>
    <x v="5"/>
    <n v="1048"/>
    <x v="11852"/>
  </r>
  <r>
    <x v="1"/>
    <x v="0"/>
    <x v="28"/>
    <x v="28"/>
    <x v="33"/>
    <x v="33"/>
    <x v="6640"/>
    <x v="1"/>
    <x v="1"/>
    <x v="5"/>
    <n v="1048"/>
    <x v="11853"/>
  </r>
  <r>
    <x v="1"/>
    <x v="0"/>
    <x v="28"/>
    <x v="28"/>
    <x v="33"/>
    <x v="33"/>
    <x v="4667"/>
    <x v="1"/>
    <x v="1"/>
    <x v="5"/>
    <n v="2730"/>
    <x v="6635"/>
  </r>
  <r>
    <x v="1"/>
    <x v="0"/>
    <x v="28"/>
    <x v="28"/>
    <x v="33"/>
    <x v="33"/>
    <x v="951"/>
    <x v="1"/>
    <x v="1"/>
    <x v="5"/>
    <n v="3392.9"/>
    <x v="11854"/>
  </r>
  <r>
    <x v="1"/>
    <x v="0"/>
    <x v="28"/>
    <x v="28"/>
    <x v="33"/>
    <x v="33"/>
    <x v="3120"/>
    <x v="1"/>
    <x v="1"/>
    <x v="5"/>
    <n v="1638"/>
    <x v="11855"/>
  </r>
  <r>
    <x v="1"/>
    <x v="0"/>
    <x v="28"/>
    <x v="28"/>
    <x v="33"/>
    <x v="33"/>
    <x v="555"/>
    <x v="1"/>
    <x v="1"/>
    <x v="5"/>
    <n v="1473.75"/>
    <x v="11856"/>
  </r>
  <r>
    <x v="1"/>
    <x v="0"/>
    <x v="28"/>
    <x v="28"/>
    <x v="33"/>
    <x v="33"/>
    <x v="6641"/>
    <x v="1"/>
    <x v="1"/>
    <x v="5"/>
    <n v="8910"/>
    <x v="11857"/>
  </r>
  <r>
    <x v="1"/>
    <x v="0"/>
    <x v="28"/>
    <x v="28"/>
    <x v="33"/>
    <x v="33"/>
    <x v="1122"/>
    <x v="1"/>
    <x v="1"/>
    <x v="5"/>
    <n v="1824"/>
    <x v="11858"/>
  </r>
  <r>
    <x v="1"/>
    <x v="0"/>
    <x v="28"/>
    <x v="28"/>
    <x v="33"/>
    <x v="33"/>
    <x v="4432"/>
    <x v="1"/>
    <x v="1"/>
    <x v="5"/>
    <n v="1386"/>
    <x v="11859"/>
  </r>
  <r>
    <x v="1"/>
    <x v="0"/>
    <x v="28"/>
    <x v="28"/>
    <x v="33"/>
    <x v="33"/>
    <x v="6642"/>
    <x v="1"/>
    <x v="1"/>
    <x v="5"/>
    <n v="2410.4"/>
    <x v="11860"/>
  </r>
  <r>
    <x v="1"/>
    <x v="0"/>
    <x v="28"/>
    <x v="28"/>
    <x v="33"/>
    <x v="33"/>
    <x v="6643"/>
    <x v="1"/>
    <x v="1"/>
    <x v="5"/>
    <n v="2160"/>
    <x v="11861"/>
  </r>
  <r>
    <x v="1"/>
    <x v="0"/>
    <x v="28"/>
    <x v="28"/>
    <x v="33"/>
    <x v="33"/>
    <x v="6644"/>
    <x v="1"/>
    <x v="1"/>
    <x v="5"/>
    <n v="5460"/>
    <x v="11862"/>
  </r>
  <r>
    <x v="1"/>
    <x v="0"/>
    <x v="28"/>
    <x v="28"/>
    <x v="33"/>
    <x v="33"/>
    <x v="5117"/>
    <x v="1"/>
    <x v="1"/>
    <x v="5"/>
    <n v="1742.3"/>
    <x v="11863"/>
  </r>
  <r>
    <x v="1"/>
    <x v="0"/>
    <x v="28"/>
    <x v="28"/>
    <x v="33"/>
    <x v="33"/>
    <x v="2392"/>
    <x v="1"/>
    <x v="1"/>
    <x v="5"/>
    <n v="3484.6"/>
    <x v="11864"/>
  </r>
  <r>
    <x v="1"/>
    <x v="0"/>
    <x v="28"/>
    <x v="28"/>
    <x v="33"/>
    <x v="33"/>
    <x v="6006"/>
    <x v="1"/>
    <x v="1"/>
    <x v="5"/>
    <n v="2358"/>
    <x v="11865"/>
  </r>
  <r>
    <x v="1"/>
    <x v="0"/>
    <x v="28"/>
    <x v="28"/>
    <x v="33"/>
    <x v="33"/>
    <x v="6466"/>
    <x v="1"/>
    <x v="1"/>
    <x v="5"/>
    <n v="1788.15"/>
    <x v="11866"/>
  </r>
  <r>
    <x v="1"/>
    <x v="0"/>
    <x v="28"/>
    <x v="28"/>
    <x v="33"/>
    <x v="33"/>
    <x v="6054"/>
    <x v="1"/>
    <x v="1"/>
    <x v="5"/>
    <n v="1490.13"/>
    <x v="11867"/>
  </r>
  <r>
    <x v="1"/>
    <x v="0"/>
    <x v="28"/>
    <x v="28"/>
    <x v="33"/>
    <x v="33"/>
    <x v="5941"/>
    <x v="1"/>
    <x v="1"/>
    <x v="5"/>
    <n v="2980.25"/>
    <x v="11868"/>
  </r>
  <r>
    <x v="1"/>
    <x v="0"/>
    <x v="28"/>
    <x v="28"/>
    <x v="33"/>
    <x v="33"/>
    <x v="6645"/>
    <x v="1"/>
    <x v="1"/>
    <x v="5"/>
    <n v="2122.1999999999998"/>
    <x v="11869"/>
  </r>
  <r>
    <x v="1"/>
    <x v="0"/>
    <x v="28"/>
    <x v="28"/>
    <x v="33"/>
    <x v="33"/>
    <x v="1308"/>
    <x v="1"/>
    <x v="1"/>
    <x v="5"/>
    <n v="1620"/>
    <x v="11870"/>
  </r>
  <r>
    <x v="1"/>
    <x v="0"/>
    <x v="28"/>
    <x v="28"/>
    <x v="33"/>
    <x v="33"/>
    <x v="4945"/>
    <x v="1"/>
    <x v="1"/>
    <x v="5"/>
    <n v="2086.1799999999998"/>
    <x v="7215"/>
  </r>
  <r>
    <x v="1"/>
    <x v="0"/>
    <x v="28"/>
    <x v="28"/>
    <x v="33"/>
    <x v="33"/>
    <x v="2077"/>
    <x v="0"/>
    <x v="7"/>
    <x v="5"/>
    <n v="5323.5"/>
    <x v="11871"/>
  </r>
  <r>
    <x v="1"/>
    <x v="0"/>
    <x v="28"/>
    <x v="28"/>
    <x v="33"/>
    <x v="33"/>
    <x v="2226"/>
    <x v="1"/>
    <x v="1"/>
    <x v="5"/>
    <n v="2700"/>
    <x v="11872"/>
  </r>
  <r>
    <x v="1"/>
    <x v="0"/>
    <x v="28"/>
    <x v="28"/>
    <x v="33"/>
    <x v="33"/>
    <x v="1135"/>
    <x v="1"/>
    <x v="1"/>
    <x v="5"/>
    <n v="1991.2"/>
    <x v="1208"/>
  </r>
  <r>
    <x v="1"/>
    <x v="0"/>
    <x v="28"/>
    <x v="28"/>
    <x v="33"/>
    <x v="33"/>
    <x v="4277"/>
    <x v="1"/>
    <x v="1"/>
    <x v="5"/>
    <n v="3576.3"/>
    <x v="11873"/>
  </r>
  <r>
    <x v="1"/>
    <x v="0"/>
    <x v="28"/>
    <x v="28"/>
    <x v="33"/>
    <x v="33"/>
    <x v="2940"/>
    <x v="1"/>
    <x v="1"/>
    <x v="5"/>
    <n v="3822"/>
    <x v="11874"/>
  </r>
  <r>
    <x v="1"/>
    <x v="0"/>
    <x v="28"/>
    <x v="28"/>
    <x v="33"/>
    <x v="33"/>
    <x v="6646"/>
    <x v="1"/>
    <x v="1"/>
    <x v="5"/>
    <n v="4480.2"/>
    <x v="11875"/>
  </r>
  <r>
    <x v="1"/>
    <x v="0"/>
    <x v="28"/>
    <x v="28"/>
    <x v="33"/>
    <x v="33"/>
    <x v="6647"/>
    <x v="1"/>
    <x v="1"/>
    <x v="5"/>
    <n v="2184"/>
    <x v="11876"/>
  </r>
  <r>
    <x v="1"/>
    <x v="0"/>
    <x v="28"/>
    <x v="28"/>
    <x v="33"/>
    <x v="33"/>
    <x v="6648"/>
    <x v="1"/>
    <x v="1"/>
    <x v="5"/>
    <n v="2086.1799999999998"/>
    <x v="11877"/>
  </r>
  <r>
    <x v="1"/>
    <x v="0"/>
    <x v="28"/>
    <x v="28"/>
    <x v="33"/>
    <x v="33"/>
    <x v="5842"/>
    <x v="1"/>
    <x v="1"/>
    <x v="5"/>
    <n v="2063.25"/>
    <x v="11878"/>
  </r>
  <r>
    <x v="1"/>
    <x v="0"/>
    <x v="28"/>
    <x v="28"/>
    <x v="33"/>
    <x v="33"/>
    <x v="6019"/>
    <x v="1"/>
    <x v="1"/>
    <x v="5"/>
    <n v="2384.1999999999998"/>
    <x v="11879"/>
  </r>
  <r>
    <x v="1"/>
    <x v="0"/>
    <x v="29"/>
    <x v="29"/>
    <x v="34"/>
    <x v="34"/>
    <x v="6019"/>
    <x v="1"/>
    <x v="1"/>
    <x v="5"/>
    <n v="2525"/>
    <x v="11879"/>
  </r>
  <r>
    <x v="1"/>
    <x v="0"/>
    <x v="28"/>
    <x v="28"/>
    <x v="33"/>
    <x v="33"/>
    <x v="6112"/>
    <x v="1"/>
    <x v="1"/>
    <x v="5"/>
    <n v="2410.4"/>
    <x v="11880"/>
  </r>
  <r>
    <x v="1"/>
    <x v="0"/>
    <x v="28"/>
    <x v="28"/>
    <x v="33"/>
    <x v="33"/>
    <x v="3113"/>
    <x v="1"/>
    <x v="1"/>
    <x v="5"/>
    <n v="2980.25"/>
    <x v="11881"/>
  </r>
  <r>
    <x v="1"/>
    <x v="0"/>
    <x v="29"/>
    <x v="29"/>
    <x v="34"/>
    <x v="34"/>
    <x v="3113"/>
    <x v="1"/>
    <x v="1"/>
    <x v="5"/>
    <n v="2525"/>
    <x v="11881"/>
  </r>
  <r>
    <x v="1"/>
    <x v="0"/>
    <x v="28"/>
    <x v="28"/>
    <x v="33"/>
    <x v="33"/>
    <x v="3705"/>
    <x v="1"/>
    <x v="1"/>
    <x v="5"/>
    <n v="1768.5"/>
    <x v="11882"/>
  </r>
  <r>
    <x v="1"/>
    <x v="0"/>
    <x v="28"/>
    <x v="28"/>
    <x v="33"/>
    <x v="33"/>
    <x v="6649"/>
    <x v="1"/>
    <x v="1"/>
    <x v="5"/>
    <n v="3013"/>
    <x v="11883"/>
  </r>
  <r>
    <x v="1"/>
    <x v="0"/>
    <x v="28"/>
    <x v="28"/>
    <x v="33"/>
    <x v="33"/>
    <x v="286"/>
    <x v="1"/>
    <x v="1"/>
    <x v="5"/>
    <n v="2086.1799999999998"/>
    <x v="11884"/>
  </r>
  <r>
    <x v="1"/>
    <x v="0"/>
    <x v="29"/>
    <x v="29"/>
    <x v="34"/>
    <x v="34"/>
    <x v="286"/>
    <x v="1"/>
    <x v="1"/>
    <x v="5"/>
    <n v="2424"/>
    <x v="11884"/>
  </r>
  <r>
    <x v="1"/>
    <x v="0"/>
    <x v="28"/>
    <x v="28"/>
    <x v="33"/>
    <x v="33"/>
    <x v="2561"/>
    <x v="0"/>
    <x v="7"/>
    <x v="5"/>
    <n v="11194.88"/>
    <x v="11885"/>
  </r>
  <r>
    <x v="1"/>
    <x v="0"/>
    <x v="28"/>
    <x v="28"/>
    <x v="33"/>
    <x v="33"/>
    <x v="2561"/>
    <x v="0"/>
    <x v="7"/>
    <x v="5"/>
    <n v="7960.8"/>
    <x v="11885"/>
  </r>
  <r>
    <x v="1"/>
    <x v="0"/>
    <x v="28"/>
    <x v="28"/>
    <x v="33"/>
    <x v="33"/>
    <x v="2561"/>
    <x v="0"/>
    <x v="7"/>
    <x v="5"/>
    <n v="14180.18"/>
    <x v="11885"/>
  </r>
  <r>
    <x v="1"/>
    <x v="0"/>
    <x v="28"/>
    <x v="28"/>
    <x v="33"/>
    <x v="33"/>
    <x v="1036"/>
    <x v="1"/>
    <x v="1"/>
    <x v="5"/>
    <n v="1205.2"/>
    <x v="11886"/>
  </r>
  <r>
    <x v="1"/>
    <x v="0"/>
    <x v="28"/>
    <x v="28"/>
    <x v="33"/>
    <x v="33"/>
    <x v="442"/>
    <x v="1"/>
    <x v="1"/>
    <x v="5"/>
    <n v="2700"/>
    <x v="11887"/>
  </r>
  <r>
    <x v="1"/>
    <x v="0"/>
    <x v="28"/>
    <x v="28"/>
    <x v="33"/>
    <x v="33"/>
    <x v="1171"/>
    <x v="1"/>
    <x v="1"/>
    <x v="5"/>
    <n v="1584"/>
    <x v="1248"/>
  </r>
  <r>
    <x v="1"/>
    <x v="0"/>
    <x v="28"/>
    <x v="28"/>
    <x v="33"/>
    <x v="33"/>
    <x v="4401"/>
    <x v="1"/>
    <x v="1"/>
    <x v="5"/>
    <n v="1911"/>
    <x v="11888"/>
  </r>
  <r>
    <x v="1"/>
    <x v="0"/>
    <x v="28"/>
    <x v="28"/>
    <x v="33"/>
    <x v="33"/>
    <x v="4275"/>
    <x v="1"/>
    <x v="1"/>
    <x v="5"/>
    <n v="2730"/>
    <x v="11889"/>
  </r>
  <r>
    <x v="1"/>
    <x v="0"/>
    <x v="28"/>
    <x v="28"/>
    <x v="33"/>
    <x v="33"/>
    <x v="2376"/>
    <x v="1"/>
    <x v="1"/>
    <x v="5"/>
    <n v="3456"/>
    <x v="11890"/>
  </r>
  <r>
    <x v="1"/>
    <x v="0"/>
    <x v="28"/>
    <x v="28"/>
    <x v="33"/>
    <x v="33"/>
    <x v="6650"/>
    <x v="1"/>
    <x v="1"/>
    <x v="5"/>
    <n v="2475.9"/>
    <x v="11891"/>
  </r>
  <r>
    <x v="1"/>
    <x v="0"/>
    <x v="28"/>
    <x v="28"/>
    <x v="33"/>
    <x v="33"/>
    <x v="6012"/>
    <x v="1"/>
    <x v="1"/>
    <x v="5"/>
    <n v="2384.1999999999998"/>
    <x v="11892"/>
  </r>
  <r>
    <x v="1"/>
    <x v="0"/>
    <x v="28"/>
    <x v="28"/>
    <x v="33"/>
    <x v="33"/>
    <x v="2274"/>
    <x v="1"/>
    <x v="1"/>
    <x v="5"/>
    <n v="3874.33"/>
    <x v="11893"/>
  </r>
  <r>
    <x v="1"/>
    <x v="0"/>
    <x v="28"/>
    <x v="28"/>
    <x v="33"/>
    <x v="33"/>
    <x v="6651"/>
    <x v="1"/>
    <x v="1"/>
    <x v="5"/>
    <n v="2410.4"/>
    <x v="11894"/>
  </r>
  <r>
    <x v="1"/>
    <x v="0"/>
    <x v="28"/>
    <x v="28"/>
    <x v="33"/>
    <x v="33"/>
    <x v="2763"/>
    <x v="1"/>
    <x v="1"/>
    <x v="5"/>
    <n v="2236.5"/>
    <x v="11895"/>
  </r>
  <r>
    <x v="1"/>
    <x v="0"/>
    <x v="28"/>
    <x v="28"/>
    <x v="33"/>
    <x v="33"/>
    <x v="4295"/>
    <x v="1"/>
    <x v="1"/>
    <x v="5"/>
    <n v="1788.15"/>
    <x v="11896"/>
  </r>
  <r>
    <x v="1"/>
    <x v="0"/>
    <x v="28"/>
    <x v="28"/>
    <x v="33"/>
    <x v="33"/>
    <x v="6024"/>
    <x v="1"/>
    <x v="1"/>
    <x v="5"/>
    <n v="2423.5"/>
    <x v="11897"/>
  </r>
  <r>
    <x v="1"/>
    <x v="0"/>
    <x v="28"/>
    <x v="28"/>
    <x v="33"/>
    <x v="33"/>
    <x v="3117"/>
    <x v="1"/>
    <x v="1"/>
    <x v="5"/>
    <n v="2736"/>
    <x v="11898"/>
  </r>
  <r>
    <x v="1"/>
    <x v="0"/>
    <x v="29"/>
    <x v="29"/>
    <x v="34"/>
    <x v="34"/>
    <x v="3117"/>
    <x v="1"/>
    <x v="1"/>
    <x v="5"/>
    <n v="3528"/>
    <x v="11898"/>
  </r>
  <r>
    <x v="1"/>
    <x v="0"/>
    <x v="28"/>
    <x v="28"/>
    <x v="33"/>
    <x v="33"/>
    <x v="6531"/>
    <x v="1"/>
    <x v="1"/>
    <x v="5"/>
    <n v="1768.5"/>
    <x v="11899"/>
  </r>
  <r>
    <x v="1"/>
    <x v="0"/>
    <x v="28"/>
    <x v="28"/>
    <x v="33"/>
    <x v="33"/>
    <x v="1364"/>
    <x v="1"/>
    <x v="1"/>
    <x v="5"/>
    <n v="3300"/>
    <x v="5061"/>
  </r>
  <r>
    <x v="1"/>
    <x v="0"/>
    <x v="28"/>
    <x v="28"/>
    <x v="33"/>
    <x v="33"/>
    <x v="5771"/>
    <x v="1"/>
    <x v="1"/>
    <x v="5"/>
    <n v="2086.1799999999998"/>
    <x v="9156"/>
  </r>
  <r>
    <x v="1"/>
    <x v="0"/>
    <x v="28"/>
    <x v="28"/>
    <x v="33"/>
    <x v="33"/>
    <x v="6012"/>
    <x v="1"/>
    <x v="1"/>
    <x v="5"/>
    <n v="1473.75"/>
    <x v="11900"/>
  </r>
  <r>
    <x v="1"/>
    <x v="0"/>
    <x v="28"/>
    <x v="28"/>
    <x v="33"/>
    <x v="33"/>
    <x v="6652"/>
    <x v="1"/>
    <x v="1"/>
    <x v="5"/>
    <n v="2184"/>
    <x v="11901"/>
  </r>
  <r>
    <x v="1"/>
    <x v="0"/>
    <x v="28"/>
    <x v="28"/>
    <x v="33"/>
    <x v="33"/>
    <x v="4675"/>
    <x v="1"/>
    <x v="1"/>
    <x v="5"/>
    <n v="2358"/>
    <x v="11902"/>
  </r>
  <r>
    <x v="1"/>
    <x v="0"/>
    <x v="28"/>
    <x v="28"/>
    <x v="33"/>
    <x v="33"/>
    <x v="6653"/>
    <x v="1"/>
    <x v="1"/>
    <x v="5"/>
    <n v="2384.1999999999998"/>
    <x v="11903"/>
  </r>
  <r>
    <x v="1"/>
    <x v="0"/>
    <x v="28"/>
    <x v="28"/>
    <x v="33"/>
    <x v="33"/>
    <x v="6654"/>
    <x v="1"/>
    <x v="1"/>
    <x v="5"/>
    <n v="2682.23"/>
    <x v="11904"/>
  </r>
  <r>
    <x v="1"/>
    <x v="0"/>
    <x v="28"/>
    <x v="28"/>
    <x v="33"/>
    <x v="33"/>
    <x v="4650"/>
    <x v="1"/>
    <x v="1"/>
    <x v="5"/>
    <n v="1807.8"/>
    <x v="11905"/>
  </r>
  <r>
    <x v="1"/>
    <x v="0"/>
    <x v="28"/>
    <x v="28"/>
    <x v="33"/>
    <x v="33"/>
    <x v="5367"/>
    <x v="1"/>
    <x v="1"/>
    <x v="5"/>
    <n v="3240"/>
    <x v="11906"/>
  </r>
  <r>
    <x v="1"/>
    <x v="0"/>
    <x v="28"/>
    <x v="28"/>
    <x v="33"/>
    <x v="33"/>
    <x v="1313"/>
    <x v="1"/>
    <x v="1"/>
    <x v="5"/>
    <n v="1473.75"/>
    <x v="11907"/>
  </r>
  <r>
    <x v="1"/>
    <x v="0"/>
    <x v="28"/>
    <x v="28"/>
    <x v="33"/>
    <x v="33"/>
    <x v="6655"/>
    <x v="1"/>
    <x v="1"/>
    <x v="5"/>
    <n v="2063.25"/>
    <x v="11908"/>
  </r>
  <r>
    <x v="1"/>
    <x v="0"/>
    <x v="28"/>
    <x v="28"/>
    <x v="33"/>
    <x v="33"/>
    <x v="6656"/>
    <x v="1"/>
    <x v="1"/>
    <x v="5"/>
    <n v="1768.5"/>
    <x v="11909"/>
  </r>
  <r>
    <x v="1"/>
    <x v="0"/>
    <x v="29"/>
    <x v="29"/>
    <x v="34"/>
    <x v="34"/>
    <x v="6656"/>
    <x v="1"/>
    <x v="1"/>
    <x v="5"/>
    <n v="2525"/>
    <x v="11909"/>
  </r>
  <r>
    <x v="1"/>
    <x v="0"/>
    <x v="28"/>
    <x v="28"/>
    <x v="33"/>
    <x v="33"/>
    <x v="2674"/>
    <x v="1"/>
    <x v="1"/>
    <x v="5"/>
    <n v="1768.5"/>
    <x v="11910"/>
  </r>
  <r>
    <x v="1"/>
    <x v="0"/>
    <x v="29"/>
    <x v="29"/>
    <x v="34"/>
    <x v="34"/>
    <x v="2674"/>
    <x v="1"/>
    <x v="1"/>
    <x v="5"/>
    <n v="2525"/>
    <x v="11910"/>
  </r>
  <r>
    <x v="1"/>
    <x v="0"/>
    <x v="28"/>
    <x v="28"/>
    <x v="33"/>
    <x v="33"/>
    <x v="2115"/>
    <x v="1"/>
    <x v="1"/>
    <x v="5"/>
    <n v="1490.13"/>
    <x v="11911"/>
  </r>
  <r>
    <x v="1"/>
    <x v="0"/>
    <x v="28"/>
    <x v="28"/>
    <x v="33"/>
    <x v="33"/>
    <x v="5896"/>
    <x v="1"/>
    <x v="1"/>
    <x v="5"/>
    <n v="1490.13"/>
    <x v="11912"/>
  </r>
  <r>
    <x v="1"/>
    <x v="0"/>
    <x v="28"/>
    <x v="28"/>
    <x v="33"/>
    <x v="33"/>
    <x v="5373"/>
    <x v="1"/>
    <x v="1"/>
    <x v="5"/>
    <n v="2423.5"/>
    <x v="11913"/>
  </r>
  <r>
    <x v="1"/>
    <x v="0"/>
    <x v="28"/>
    <x v="28"/>
    <x v="33"/>
    <x v="33"/>
    <x v="6657"/>
    <x v="1"/>
    <x v="1"/>
    <x v="5"/>
    <n v="1938.8"/>
    <x v="11914"/>
  </r>
  <r>
    <x v="1"/>
    <x v="0"/>
    <x v="28"/>
    <x v="28"/>
    <x v="33"/>
    <x v="33"/>
    <x v="3346"/>
    <x v="1"/>
    <x v="1"/>
    <x v="5"/>
    <n v="2311.73"/>
    <x v="11915"/>
  </r>
  <r>
    <x v="1"/>
    <x v="0"/>
    <x v="28"/>
    <x v="28"/>
    <x v="33"/>
    <x v="33"/>
    <x v="866"/>
    <x v="1"/>
    <x v="1"/>
    <x v="5"/>
    <n v="1490.13"/>
    <x v="11916"/>
  </r>
  <r>
    <x v="1"/>
    <x v="0"/>
    <x v="28"/>
    <x v="28"/>
    <x v="33"/>
    <x v="33"/>
    <x v="6658"/>
    <x v="1"/>
    <x v="1"/>
    <x v="5"/>
    <n v="1490.13"/>
    <x v="11917"/>
  </r>
  <r>
    <x v="1"/>
    <x v="0"/>
    <x v="28"/>
    <x v="28"/>
    <x v="33"/>
    <x v="33"/>
    <x v="4486"/>
    <x v="1"/>
    <x v="1"/>
    <x v="5"/>
    <n v="2088.4499999999998"/>
    <x v="11918"/>
  </r>
  <r>
    <x v="1"/>
    <x v="0"/>
    <x v="28"/>
    <x v="28"/>
    <x v="33"/>
    <x v="33"/>
    <x v="6535"/>
    <x v="1"/>
    <x v="1"/>
    <x v="5"/>
    <n v="3576.3"/>
    <x v="11919"/>
  </r>
  <r>
    <x v="1"/>
    <x v="0"/>
    <x v="28"/>
    <x v="28"/>
    <x v="33"/>
    <x v="33"/>
    <x v="2967"/>
    <x v="1"/>
    <x v="1"/>
    <x v="5"/>
    <n v="1575"/>
    <x v="11920"/>
  </r>
  <r>
    <x v="1"/>
    <x v="0"/>
    <x v="29"/>
    <x v="29"/>
    <x v="34"/>
    <x v="34"/>
    <x v="2967"/>
    <x v="1"/>
    <x v="1"/>
    <x v="5"/>
    <n v="2450"/>
    <x v="11920"/>
  </r>
  <r>
    <x v="1"/>
    <x v="0"/>
    <x v="28"/>
    <x v="28"/>
    <x v="33"/>
    <x v="33"/>
    <x v="4343"/>
    <x v="1"/>
    <x v="1"/>
    <x v="5"/>
    <n v="1192.0999999999999"/>
    <x v="11921"/>
  </r>
  <r>
    <x v="1"/>
    <x v="0"/>
    <x v="28"/>
    <x v="28"/>
    <x v="33"/>
    <x v="33"/>
    <x v="2309"/>
    <x v="1"/>
    <x v="1"/>
    <x v="5"/>
    <n v="1768.5"/>
    <x v="11922"/>
  </r>
  <r>
    <x v="1"/>
    <x v="0"/>
    <x v="28"/>
    <x v="28"/>
    <x v="33"/>
    <x v="33"/>
    <x v="6659"/>
    <x v="1"/>
    <x v="1"/>
    <x v="5"/>
    <n v="1768.5"/>
    <x v="11923"/>
  </r>
  <r>
    <x v="1"/>
    <x v="0"/>
    <x v="28"/>
    <x v="28"/>
    <x v="33"/>
    <x v="33"/>
    <x v="2808"/>
    <x v="1"/>
    <x v="1"/>
    <x v="5"/>
    <n v="3314.3"/>
    <x v="11924"/>
  </r>
  <r>
    <x v="1"/>
    <x v="0"/>
    <x v="29"/>
    <x v="29"/>
    <x v="34"/>
    <x v="34"/>
    <x v="2808"/>
    <x v="1"/>
    <x v="1"/>
    <x v="5"/>
    <n v="4723.1499999999996"/>
    <x v="11924"/>
  </r>
  <r>
    <x v="1"/>
    <x v="0"/>
    <x v="28"/>
    <x v="28"/>
    <x v="33"/>
    <x v="33"/>
    <x v="6660"/>
    <x v="1"/>
    <x v="1"/>
    <x v="5"/>
    <n v="1490.13"/>
    <x v="11925"/>
  </r>
  <r>
    <x v="1"/>
    <x v="0"/>
    <x v="28"/>
    <x v="28"/>
    <x v="33"/>
    <x v="33"/>
    <x v="2974"/>
    <x v="1"/>
    <x v="1"/>
    <x v="5"/>
    <n v="2730"/>
    <x v="11926"/>
  </r>
  <r>
    <x v="1"/>
    <x v="0"/>
    <x v="28"/>
    <x v="28"/>
    <x v="33"/>
    <x v="33"/>
    <x v="2110"/>
    <x v="1"/>
    <x v="1"/>
    <x v="5"/>
    <n v="1296"/>
    <x v="11927"/>
  </r>
  <r>
    <x v="1"/>
    <x v="0"/>
    <x v="28"/>
    <x v="28"/>
    <x v="33"/>
    <x v="33"/>
    <x v="6661"/>
    <x v="1"/>
    <x v="1"/>
    <x v="5"/>
    <n v="1938.8"/>
    <x v="11928"/>
  </r>
  <r>
    <x v="1"/>
    <x v="0"/>
    <x v="28"/>
    <x v="28"/>
    <x v="33"/>
    <x v="33"/>
    <x v="6662"/>
    <x v="1"/>
    <x v="1"/>
    <x v="5"/>
    <n v="4087.2"/>
    <x v="11929"/>
  </r>
  <r>
    <x v="1"/>
    <x v="0"/>
    <x v="28"/>
    <x v="28"/>
    <x v="33"/>
    <x v="33"/>
    <x v="4219"/>
    <x v="1"/>
    <x v="1"/>
    <x v="5"/>
    <n v="3772.8"/>
    <x v="11930"/>
  </r>
  <r>
    <x v="1"/>
    <x v="0"/>
    <x v="28"/>
    <x v="28"/>
    <x v="33"/>
    <x v="33"/>
    <x v="5064"/>
    <x v="1"/>
    <x v="1"/>
    <x v="5"/>
    <n v="3537"/>
    <x v="7439"/>
  </r>
  <r>
    <x v="1"/>
    <x v="0"/>
    <x v="28"/>
    <x v="28"/>
    <x v="33"/>
    <x v="33"/>
    <x v="6663"/>
    <x v="1"/>
    <x v="1"/>
    <x v="5"/>
    <n v="1768.5"/>
    <x v="11931"/>
  </r>
  <r>
    <x v="1"/>
    <x v="0"/>
    <x v="28"/>
    <x v="28"/>
    <x v="33"/>
    <x v="33"/>
    <x v="3478"/>
    <x v="1"/>
    <x v="1"/>
    <x v="5"/>
    <n v="1932"/>
    <x v="11932"/>
  </r>
  <r>
    <x v="1"/>
    <x v="0"/>
    <x v="29"/>
    <x v="29"/>
    <x v="34"/>
    <x v="34"/>
    <x v="3478"/>
    <x v="1"/>
    <x v="1"/>
    <x v="5"/>
    <n v="2352"/>
    <x v="11932"/>
  </r>
  <r>
    <x v="1"/>
    <x v="0"/>
    <x v="28"/>
    <x v="28"/>
    <x v="33"/>
    <x v="33"/>
    <x v="6664"/>
    <x v="1"/>
    <x v="1"/>
    <x v="5"/>
    <n v="2980.25"/>
    <x v="11933"/>
  </r>
  <r>
    <x v="1"/>
    <x v="0"/>
    <x v="28"/>
    <x v="28"/>
    <x v="33"/>
    <x v="33"/>
    <x v="3828"/>
    <x v="1"/>
    <x v="1"/>
    <x v="5"/>
    <n v="3785.9"/>
    <x v="11934"/>
  </r>
  <r>
    <x v="1"/>
    <x v="0"/>
    <x v="28"/>
    <x v="28"/>
    <x v="33"/>
    <x v="33"/>
    <x v="2278"/>
    <x v="1"/>
    <x v="1"/>
    <x v="5"/>
    <n v="2442"/>
    <x v="11935"/>
  </r>
  <r>
    <x v="1"/>
    <x v="0"/>
    <x v="29"/>
    <x v="29"/>
    <x v="34"/>
    <x v="34"/>
    <x v="2278"/>
    <x v="1"/>
    <x v="1"/>
    <x v="5"/>
    <n v="2940"/>
    <x v="11935"/>
  </r>
  <r>
    <x v="1"/>
    <x v="0"/>
    <x v="28"/>
    <x v="28"/>
    <x v="33"/>
    <x v="33"/>
    <x v="6163"/>
    <x v="1"/>
    <x v="1"/>
    <x v="5"/>
    <n v="2109.1"/>
    <x v="11936"/>
  </r>
  <r>
    <x v="1"/>
    <x v="0"/>
    <x v="29"/>
    <x v="29"/>
    <x v="34"/>
    <x v="34"/>
    <x v="6163"/>
    <x v="1"/>
    <x v="1"/>
    <x v="5"/>
    <n v="2302.5500000000002"/>
    <x v="11936"/>
  </r>
  <r>
    <x v="1"/>
    <x v="0"/>
    <x v="28"/>
    <x v="28"/>
    <x v="33"/>
    <x v="33"/>
    <x v="6665"/>
    <x v="1"/>
    <x v="1"/>
    <x v="5"/>
    <n v="1938.8"/>
    <x v="11937"/>
  </r>
  <r>
    <x v="1"/>
    <x v="0"/>
    <x v="28"/>
    <x v="28"/>
    <x v="33"/>
    <x v="33"/>
    <x v="6047"/>
    <x v="1"/>
    <x v="1"/>
    <x v="5"/>
    <n v="3537"/>
    <x v="11938"/>
  </r>
  <r>
    <x v="1"/>
    <x v="0"/>
    <x v="28"/>
    <x v="28"/>
    <x v="33"/>
    <x v="33"/>
    <x v="2955"/>
    <x v="1"/>
    <x v="1"/>
    <x v="5"/>
    <n v="2086.1799999999998"/>
    <x v="11939"/>
  </r>
  <r>
    <x v="1"/>
    <x v="0"/>
    <x v="28"/>
    <x v="28"/>
    <x v="33"/>
    <x v="33"/>
    <x v="6666"/>
    <x v="1"/>
    <x v="1"/>
    <x v="5"/>
    <n v="1656"/>
    <x v="11940"/>
  </r>
  <r>
    <x v="1"/>
    <x v="0"/>
    <x v="28"/>
    <x v="28"/>
    <x v="33"/>
    <x v="33"/>
    <x v="6057"/>
    <x v="1"/>
    <x v="1"/>
    <x v="5"/>
    <n v="3576.3"/>
    <x v="11941"/>
  </r>
  <r>
    <x v="1"/>
    <x v="0"/>
    <x v="28"/>
    <x v="28"/>
    <x v="33"/>
    <x v="33"/>
    <x v="6667"/>
    <x v="1"/>
    <x v="1"/>
    <x v="5"/>
    <n v="7245"/>
    <x v="11942"/>
  </r>
  <r>
    <x v="1"/>
    <x v="0"/>
    <x v="28"/>
    <x v="28"/>
    <x v="33"/>
    <x v="33"/>
    <x v="4679"/>
    <x v="1"/>
    <x v="1"/>
    <x v="5"/>
    <n v="4951.8"/>
    <x v="6665"/>
  </r>
  <r>
    <x v="1"/>
    <x v="0"/>
    <x v="28"/>
    <x v="28"/>
    <x v="33"/>
    <x v="33"/>
    <x v="2189"/>
    <x v="1"/>
    <x v="1"/>
    <x v="5"/>
    <n v="2184"/>
    <x v="2512"/>
  </r>
  <r>
    <x v="1"/>
    <x v="0"/>
    <x v="29"/>
    <x v="29"/>
    <x v="34"/>
    <x v="34"/>
    <x v="2189"/>
    <x v="1"/>
    <x v="1"/>
    <x v="5"/>
    <n v="2450"/>
    <x v="2512"/>
  </r>
  <r>
    <x v="1"/>
    <x v="0"/>
    <x v="28"/>
    <x v="28"/>
    <x v="33"/>
    <x v="33"/>
    <x v="6464"/>
    <x v="1"/>
    <x v="1"/>
    <x v="5"/>
    <n v="2358"/>
    <x v="11943"/>
  </r>
  <r>
    <x v="1"/>
    <x v="0"/>
    <x v="29"/>
    <x v="29"/>
    <x v="34"/>
    <x v="34"/>
    <x v="6464"/>
    <x v="1"/>
    <x v="1"/>
    <x v="5"/>
    <n v="2424"/>
    <x v="11943"/>
  </r>
  <r>
    <x v="1"/>
    <x v="0"/>
    <x v="28"/>
    <x v="28"/>
    <x v="33"/>
    <x v="33"/>
    <x v="689"/>
    <x v="1"/>
    <x v="1"/>
    <x v="5"/>
    <n v="4218.2"/>
    <x v="11944"/>
  </r>
  <r>
    <x v="1"/>
    <x v="0"/>
    <x v="29"/>
    <x v="29"/>
    <x v="34"/>
    <x v="34"/>
    <x v="689"/>
    <x v="1"/>
    <x v="1"/>
    <x v="5"/>
    <n v="3818.58"/>
    <x v="11944"/>
  </r>
  <r>
    <x v="1"/>
    <x v="0"/>
    <x v="28"/>
    <x v="28"/>
    <x v="33"/>
    <x v="33"/>
    <x v="3379"/>
    <x v="1"/>
    <x v="1"/>
    <x v="5"/>
    <n v="2947.5"/>
    <x v="11945"/>
  </r>
  <r>
    <x v="1"/>
    <x v="0"/>
    <x v="29"/>
    <x v="29"/>
    <x v="34"/>
    <x v="34"/>
    <x v="3379"/>
    <x v="1"/>
    <x v="1"/>
    <x v="5"/>
    <n v="2020"/>
    <x v="11945"/>
  </r>
  <r>
    <x v="1"/>
    <x v="0"/>
    <x v="28"/>
    <x v="28"/>
    <x v="33"/>
    <x v="33"/>
    <x v="1934"/>
    <x v="1"/>
    <x v="1"/>
    <x v="5"/>
    <n v="2947.5"/>
    <x v="3553"/>
  </r>
  <r>
    <x v="1"/>
    <x v="0"/>
    <x v="28"/>
    <x v="28"/>
    <x v="33"/>
    <x v="33"/>
    <x v="5100"/>
    <x v="1"/>
    <x v="1"/>
    <x v="5"/>
    <n v="2868.9"/>
    <x v="11946"/>
  </r>
  <r>
    <x v="1"/>
    <x v="0"/>
    <x v="28"/>
    <x v="28"/>
    <x v="33"/>
    <x v="33"/>
    <x v="6668"/>
    <x v="1"/>
    <x v="1"/>
    <x v="5"/>
    <n v="2184"/>
    <x v="11947"/>
  </r>
  <r>
    <x v="1"/>
    <x v="0"/>
    <x v="28"/>
    <x v="28"/>
    <x v="33"/>
    <x v="33"/>
    <x v="6669"/>
    <x v="1"/>
    <x v="1"/>
    <x v="5"/>
    <n v="1620"/>
    <x v="11948"/>
  </r>
  <r>
    <x v="1"/>
    <x v="0"/>
    <x v="29"/>
    <x v="29"/>
    <x v="34"/>
    <x v="34"/>
    <x v="6669"/>
    <x v="1"/>
    <x v="1"/>
    <x v="5"/>
    <n v="2450"/>
    <x v="11948"/>
  </r>
  <r>
    <x v="1"/>
    <x v="0"/>
    <x v="28"/>
    <x v="28"/>
    <x v="33"/>
    <x v="33"/>
    <x v="319"/>
    <x v="1"/>
    <x v="1"/>
    <x v="5"/>
    <n v="2682.23"/>
    <x v="11949"/>
  </r>
  <r>
    <x v="1"/>
    <x v="0"/>
    <x v="28"/>
    <x v="28"/>
    <x v="33"/>
    <x v="33"/>
    <x v="6198"/>
    <x v="1"/>
    <x v="1"/>
    <x v="5"/>
    <n v="2384.1999999999998"/>
    <x v="11950"/>
  </r>
  <r>
    <x v="1"/>
    <x v="0"/>
    <x v="28"/>
    <x v="28"/>
    <x v="33"/>
    <x v="33"/>
    <x v="1002"/>
    <x v="1"/>
    <x v="1"/>
    <x v="5"/>
    <n v="1788.15"/>
    <x v="11951"/>
  </r>
  <r>
    <x v="1"/>
    <x v="0"/>
    <x v="28"/>
    <x v="28"/>
    <x v="33"/>
    <x v="33"/>
    <x v="6670"/>
    <x v="1"/>
    <x v="1"/>
    <x v="5"/>
    <n v="1638"/>
    <x v="11952"/>
  </r>
  <r>
    <x v="1"/>
    <x v="0"/>
    <x v="28"/>
    <x v="28"/>
    <x v="33"/>
    <x v="33"/>
    <x v="3819"/>
    <x v="1"/>
    <x v="1"/>
    <x v="5"/>
    <n v="3772.8"/>
    <x v="9832"/>
  </r>
  <r>
    <x v="1"/>
    <x v="0"/>
    <x v="29"/>
    <x v="29"/>
    <x v="34"/>
    <x v="34"/>
    <x v="3819"/>
    <x v="1"/>
    <x v="1"/>
    <x v="5"/>
    <n v="2424"/>
    <x v="9832"/>
  </r>
  <r>
    <x v="1"/>
    <x v="0"/>
    <x v="28"/>
    <x v="28"/>
    <x v="33"/>
    <x v="33"/>
    <x v="6671"/>
    <x v="1"/>
    <x v="1"/>
    <x v="5"/>
    <n v="3615.6"/>
    <x v="11953"/>
  </r>
  <r>
    <x v="1"/>
    <x v="0"/>
    <x v="28"/>
    <x v="28"/>
    <x v="33"/>
    <x v="33"/>
    <x v="5663"/>
    <x v="1"/>
    <x v="1"/>
    <x v="5"/>
    <n v="3108"/>
    <x v="8875"/>
  </r>
  <r>
    <x v="1"/>
    <x v="0"/>
    <x v="28"/>
    <x v="28"/>
    <x v="33"/>
    <x v="33"/>
    <x v="2765"/>
    <x v="1"/>
    <x v="1"/>
    <x v="5"/>
    <n v="1768.5"/>
    <x v="11954"/>
  </r>
  <r>
    <x v="1"/>
    <x v="0"/>
    <x v="29"/>
    <x v="29"/>
    <x v="34"/>
    <x v="34"/>
    <x v="951"/>
    <x v="1"/>
    <x v="1"/>
    <x v="5"/>
    <n v="5050"/>
    <x v="11854"/>
  </r>
  <r>
    <x v="1"/>
    <x v="0"/>
    <x v="29"/>
    <x v="29"/>
    <x v="34"/>
    <x v="34"/>
    <x v="6642"/>
    <x v="1"/>
    <x v="1"/>
    <x v="5"/>
    <n v="2727"/>
    <x v="11860"/>
  </r>
  <r>
    <x v="1"/>
    <x v="0"/>
    <x v="29"/>
    <x v="29"/>
    <x v="34"/>
    <x v="34"/>
    <x v="2376"/>
    <x v="1"/>
    <x v="1"/>
    <x v="5"/>
    <n v="2450"/>
    <x v="11890"/>
  </r>
  <r>
    <x v="1"/>
    <x v="0"/>
    <x v="29"/>
    <x v="29"/>
    <x v="34"/>
    <x v="34"/>
    <x v="6644"/>
    <x v="1"/>
    <x v="1"/>
    <x v="5"/>
    <n v="3584"/>
    <x v="11862"/>
  </r>
  <r>
    <x v="1"/>
    <x v="0"/>
    <x v="29"/>
    <x v="29"/>
    <x v="34"/>
    <x v="34"/>
    <x v="6650"/>
    <x v="1"/>
    <x v="1"/>
    <x v="5"/>
    <n v="2532.1999999999998"/>
    <x v="11891"/>
  </r>
  <r>
    <x v="1"/>
    <x v="0"/>
    <x v="29"/>
    <x v="29"/>
    <x v="34"/>
    <x v="34"/>
    <x v="6012"/>
    <x v="1"/>
    <x v="1"/>
    <x v="5"/>
    <n v="2525"/>
    <x v="11892"/>
  </r>
  <r>
    <x v="1"/>
    <x v="0"/>
    <x v="29"/>
    <x v="29"/>
    <x v="34"/>
    <x v="34"/>
    <x v="6651"/>
    <x v="1"/>
    <x v="1"/>
    <x v="5"/>
    <n v="3216.89"/>
    <x v="11894"/>
  </r>
  <r>
    <x v="1"/>
    <x v="0"/>
    <x v="29"/>
    <x v="29"/>
    <x v="34"/>
    <x v="34"/>
    <x v="6024"/>
    <x v="1"/>
    <x v="1"/>
    <x v="5"/>
    <n v="3030"/>
    <x v="11897"/>
  </r>
  <r>
    <x v="1"/>
    <x v="0"/>
    <x v="29"/>
    <x v="29"/>
    <x v="34"/>
    <x v="34"/>
    <x v="5771"/>
    <x v="1"/>
    <x v="1"/>
    <x v="5"/>
    <n v="1212"/>
    <x v="9156"/>
  </r>
  <r>
    <x v="1"/>
    <x v="0"/>
    <x v="29"/>
    <x v="29"/>
    <x v="34"/>
    <x v="34"/>
    <x v="6006"/>
    <x v="1"/>
    <x v="1"/>
    <x v="5"/>
    <n v="2525"/>
    <x v="11865"/>
  </r>
  <r>
    <x v="1"/>
    <x v="0"/>
    <x v="29"/>
    <x v="29"/>
    <x v="34"/>
    <x v="34"/>
    <x v="6654"/>
    <x v="1"/>
    <x v="1"/>
    <x v="5"/>
    <n v="2525"/>
    <x v="11904"/>
  </r>
  <r>
    <x v="1"/>
    <x v="0"/>
    <x v="29"/>
    <x v="29"/>
    <x v="34"/>
    <x v="34"/>
    <x v="6645"/>
    <x v="1"/>
    <x v="1"/>
    <x v="5"/>
    <n v="2525"/>
    <x v="11869"/>
  </r>
  <r>
    <x v="1"/>
    <x v="0"/>
    <x v="29"/>
    <x v="29"/>
    <x v="34"/>
    <x v="34"/>
    <x v="6535"/>
    <x v="1"/>
    <x v="1"/>
    <x v="5"/>
    <n v="5050"/>
    <x v="11919"/>
  </r>
  <r>
    <x v="1"/>
    <x v="0"/>
    <x v="29"/>
    <x v="29"/>
    <x v="34"/>
    <x v="34"/>
    <x v="1308"/>
    <x v="1"/>
    <x v="1"/>
    <x v="5"/>
    <n v="2450"/>
    <x v="11870"/>
  </r>
  <r>
    <x v="1"/>
    <x v="0"/>
    <x v="29"/>
    <x v="29"/>
    <x v="34"/>
    <x v="34"/>
    <x v="4945"/>
    <x v="1"/>
    <x v="1"/>
    <x v="5"/>
    <n v="2525"/>
    <x v="7215"/>
  </r>
  <r>
    <x v="1"/>
    <x v="0"/>
    <x v="29"/>
    <x v="29"/>
    <x v="34"/>
    <x v="34"/>
    <x v="6662"/>
    <x v="1"/>
    <x v="1"/>
    <x v="5"/>
    <n v="2525"/>
    <x v="11929"/>
  </r>
  <r>
    <x v="1"/>
    <x v="0"/>
    <x v="29"/>
    <x v="29"/>
    <x v="34"/>
    <x v="34"/>
    <x v="4219"/>
    <x v="1"/>
    <x v="1"/>
    <x v="5"/>
    <n v="4848"/>
    <x v="11930"/>
  </r>
  <r>
    <x v="1"/>
    <x v="0"/>
    <x v="29"/>
    <x v="29"/>
    <x v="34"/>
    <x v="34"/>
    <x v="5100"/>
    <x v="1"/>
    <x v="1"/>
    <x v="5"/>
    <n v="2525"/>
    <x v="11946"/>
  </r>
  <r>
    <x v="0"/>
    <x v="9"/>
    <x v="45"/>
    <x v="45"/>
    <x v="55"/>
    <x v="55"/>
    <x v="5871"/>
    <x v="0"/>
    <x v="0"/>
    <x v="5"/>
    <n v="11918.69"/>
    <x v="9463"/>
  </r>
  <r>
    <x v="1"/>
    <x v="9"/>
    <x v="66"/>
    <x v="66"/>
    <x v="81"/>
    <x v="81"/>
    <x v="1659"/>
    <x v="1"/>
    <x v="1"/>
    <x v="5"/>
    <n v="8339.77"/>
    <x v="3792"/>
  </r>
  <r>
    <x v="1"/>
    <x v="9"/>
    <x v="66"/>
    <x v="66"/>
    <x v="81"/>
    <x v="81"/>
    <x v="6672"/>
    <x v="0"/>
    <x v="7"/>
    <x v="5"/>
    <n v="629.29999999999995"/>
    <x v="11955"/>
  </r>
  <r>
    <x v="1"/>
    <x v="9"/>
    <x v="66"/>
    <x v="66"/>
    <x v="81"/>
    <x v="81"/>
    <x v="5230"/>
    <x v="0"/>
    <x v="7"/>
    <x v="5"/>
    <n v="1887.9"/>
    <x v="11956"/>
  </r>
  <r>
    <x v="1"/>
    <x v="9"/>
    <x v="66"/>
    <x v="66"/>
    <x v="81"/>
    <x v="81"/>
    <x v="5160"/>
    <x v="0"/>
    <x v="7"/>
    <x v="5"/>
    <n v="571.47"/>
    <x v="11957"/>
  </r>
  <r>
    <x v="1"/>
    <x v="9"/>
    <x v="66"/>
    <x v="66"/>
    <x v="81"/>
    <x v="81"/>
    <x v="613"/>
    <x v="0"/>
    <x v="7"/>
    <x v="5"/>
    <n v="571.47"/>
    <x v="11958"/>
  </r>
  <r>
    <x v="1"/>
    <x v="9"/>
    <x v="43"/>
    <x v="43"/>
    <x v="52"/>
    <x v="52"/>
    <x v="922"/>
    <x v="0"/>
    <x v="4"/>
    <x v="5"/>
    <n v="117584.5"/>
    <x v="4437"/>
  </r>
  <r>
    <x v="1"/>
    <x v="0"/>
    <x v="0"/>
    <x v="0"/>
    <x v="6"/>
    <x v="6"/>
    <x v="6107"/>
    <x v="1"/>
    <x v="1"/>
    <x v="5"/>
    <n v="1106.6600000000001"/>
    <x v="10122"/>
  </r>
  <r>
    <x v="1"/>
    <x v="0"/>
    <x v="0"/>
    <x v="0"/>
    <x v="6"/>
    <x v="6"/>
    <x v="4575"/>
    <x v="1"/>
    <x v="1"/>
    <x v="5"/>
    <n v="1372"/>
    <x v="10233"/>
  </r>
  <r>
    <x v="1"/>
    <x v="0"/>
    <x v="0"/>
    <x v="0"/>
    <x v="6"/>
    <x v="6"/>
    <x v="5060"/>
    <x v="1"/>
    <x v="1"/>
    <x v="5"/>
    <n v="1189.19"/>
    <x v="9063"/>
  </r>
  <r>
    <x v="1"/>
    <x v="0"/>
    <x v="0"/>
    <x v="0"/>
    <x v="6"/>
    <x v="6"/>
    <x v="5700"/>
    <x v="1"/>
    <x v="1"/>
    <x v="5"/>
    <n v="2240.52"/>
    <x v="8971"/>
  </r>
  <r>
    <x v="1"/>
    <x v="0"/>
    <x v="0"/>
    <x v="0"/>
    <x v="6"/>
    <x v="6"/>
    <x v="1719"/>
    <x v="1"/>
    <x v="1"/>
    <x v="5"/>
    <n v="1605.78"/>
    <x v="8928"/>
  </r>
  <r>
    <x v="1"/>
    <x v="0"/>
    <x v="0"/>
    <x v="0"/>
    <x v="6"/>
    <x v="6"/>
    <x v="2149"/>
    <x v="1"/>
    <x v="1"/>
    <x v="5"/>
    <n v="1299.3399999999999"/>
    <x v="11959"/>
  </r>
  <r>
    <x v="1"/>
    <x v="0"/>
    <x v="0"/>
    <x v="0"/>
    <x v="6"/>
    <x v="6"/>
    <x v="2437"/>
    <x v="0"/>
    <x v="7"/>
    <x v="5"/>
    <n v="8352.69"/>
    <x v="11960"/>
  </r>
  <r>
    <x v="1"/>
    <x v="0"/>
    <x v="0"/>
    <x v="0"/>
    <x v="6"/>
    <x v="6"/>
    <x v="3924"/>
    <x v="1"/>
    <x v="1"/>
    <x v="5"/>
    <n v="1312"/>
    <x v="11961"/>
  </r>
  <r>
    <x v="1"/>
    <x v="0"/>
    <x v="0"/>
    <x v="0"/>
    <x v="6"/>
    <x v="6"/>
    <x v="1022"/>
    <x v="1"/>
    <x v="1"/>
    <x v="5"/>
    <n v="1549.49"/>
    <x v="10261"/>
  </r>
  <r>
    <x v="1"/>
    <x v="0"/>
    <x v="0"/>
    <x v="0"/>
    <x v="6"/>
    <x v="6"/>
    <x v="1695"/>
    <x v="1"/>
    <x v="1"/>
    <x v="5"/>
    <n v="1486.97"/>
    <x v="10342"/>
  </r>
  <r>
    <x v="1"/>
    <x v="0"/>
    <x v="0"/>
    <x v="0"/>
    <x v="6"/>
    <x v="6"/>
    <x v="5648"/>
    <x v="1"/>
    <x v="1"/>
    <x v="5"/>
    <n v="1315.75"/>
    <x v="8839"/>
  </r>
  <r>
    <x v="1"/>
    <x v="0"/>
    <x v="0"/>
    <x v="0"/>
    <x v="6"/>
    <x v="6"/>
    <x v="5687"/>
    <x v="1"/>
    <x v="1"/>
    <x v="5"/>
    <n v="1080"/>
    <x v="8925"/>
  </r>
  <r>
    <x v="1"/>
    <x v="0"/>
    <x v="0"/>
    <x v="0"/>
    <x v="6"/>
    <x v="6"/>
    <x v="3733"/>
    <x v="1"/>
    <x v="1"/>
    <x v="5"/>
    <n v="1245.73"/>
    <x v="8964"/>
  </r>
  <r>
    <x v="1"/>
    <x v="0"/>
    <x v="0"/>
    <x v="0"/>
    <x v="6"/>
    <x v="6"/>
    <x v="5714"/>
    <x v="1"/>
    <x v="1"/>
    <x v="5"/>
    <n v="1252.3"/>
    <x v="9007"/>
  </r>
  <r>
    <x v="1"/>
    <x v="0"/>
    <x v="0"/>
    <x v="0"/>
    <x v="6"/>
    <x v="6"/>
    <x v="707"/>
    <x v="1"/>
    <x v="1"/>
    <x v="5"/>
    <n v="1357.02"/>
    <x v="9028"/>
  </r>
  <r>
    <x v="1"/>
    <x v="0"/>
    <x v="0"/>
    <x v="0"/>
    <x v="6"/>
    <x v="6"/>
    <x v="5229"/>
    <x v="1"/>
    <x v="1"/>
    <x v="5"/>
    <n v="1203.74"/>
    <x v="8949"/>
  </r>
  <r>
    <x v="1"/>
    <x v="0"/>
    <x v="0"/>
    <x v="0"/>
    <x v="6"/>
    <x v="6"/>
    <x v="6165"/>
    <x v="1"/>
    <x v="1"/>
    <x v="5"/>
    <n v="1442.37"/>
    <x v="10309"/>
  </r>
  <r>
    <x v="1"/>
    <x v="0"/>
    <x v="0"/>
    <x v="0"/>
    <x v="6"/>
    <x v="6"/>
    <x v="6142"/>
    <x v="1"/>
    <x v="1"/>
    <x v="5"/>
    <n v="1821.19"/>
    <x v="10238"/>
  </r>
  <r>
    <x v="1"/>
    <x v="0"/>
    <x v="0"/>
    <x v="0"/>
    <x v="6"/>
    <x v="6"/>
    <x v="3409"/>
    <x v="1"/>
    <x v="1"/>
    <x v="5"/>
    <n v="1573.97"/>
    <x v="11338"/>
  </r>
  <r>
    <x v="1"/>
    <x v="0"/>
    <x v="0"/>
    <x v="0"/>
    <x v="6"/>
    <x v="6"/>
    <x v="671"/>
    <x v="1"/>
    <x v="1"/>
    <x v="5"/>
    <n v="1238.97"/>
    <x v="10246"/>
  </r>
  <r>
    <x v="1"/>
    <x v="0"/>
    <x v="0"/>
    <x v="0"/>
    <x v="6"/>
    <x v="6"/>
    <x v="6673"/>
    <x v="1"/>
    <x v="1"/>
    <x v="5"/>
    <n v="1185.8"/>
    <x v="11962"/>
  </r>
  <r>
    <x v="1"/>
    <x v="0"/>
    <x v="0"/>
    <x v="0"/>
    <x v="6"/>
    <x v="6"/>
    <x v="2834"/>
    <x v="1"/>
    <x v="1"/>
    <x v="5"/>
    <n v="1670.49"/>
    <x v="11368"/>
  </r>
  <r>
    <x v="1"/>
    <x v="0"/>
    <x v="0"/>
    <x v="0"/>
    <x v="6"/>
    <x v="6"/>
    <x v="3806"/>
    <x v="1"/>
    <x v="1"/>
    <x v="5"/>
    <n v="2174.42"/>
    <x v="11963"/>
  </r>
  <r>
    <x v="1"/>
    <x v="0"/>
    <x v="0"/>
    <x v="0"/>
    <x v="6"/>
    <x v="6"/>
    <x v="6010"/>
    <x v="1"/>
    <x v="1"/>
    <x v="5"/>
    <n v="1618.98"/>
    <x v="10359"/>
  </r>
  <r>
    <x v="1"/>
    <x v="0"/>
    <x v="0"/>
    <x v="0"/>
    <x v="6"/>
    <x v="6"/>
    <x v="5768"/>
    <x v="1"/>
    <x v="1"/>
    <x v="5"/>
    <n v="1498.46"/>
    <x v="11376"/>
  </r>
  <r>
    <x v="1"/>
    <x v="0"/>
    <x v="0"/>
    <x v="0"/>
    <x v="6"/>
    <x v="6"/>
    <x v="4679"/>
    <x v="1"/>
    <x v="1"/>
    <x v="5"/>
    <n v="1476.2"/>
    <x v="6665"/>
  </r>
  <r>
    <x v="1"/>
    <x v="0"/>
    <x v="0"/>
    <x v="0"/>
    <x v="6"/>
    <x v="6"/>
    <x v="5734"/>
    <x v="1"/>
    <x v="1"/>
    <x v="5"/>
    <n v="1577.84"/>
    <x v="9057"/>
  </r>
  <r>
    <x v="1"/>
    <x v="0"/>
    <x v="0"/>
    <x v="0"/>
    <x v="6"/>
    <x v="6"/>
    <x v="2687"/>
    <x v="1"/>
    <x v="1"/>
    <x v="5"/>
    <n v="1368.98"/>
    <x v="10271"/>
  </r>
  <r>
    <x v="1"/>
    <x v="0"/>
    <x v="0"/>
    <x v="0"/>
    <x v="6"/>
    <x v="6"/>
    <x v="6674"/>
    <x v="1"/>
    <x v="1"/>
    <x v="5"/>
    <n v="1567.35"/>
    <x v="11964"/>
  </r>
  <r>
    <x v="1"/>
    <x v="0"/>
    <x v="0"/>
    <x v="0"/>
    <x v="6"/>
    <x v="6"/>
    <x v="822"/>
    <x v="1"/>
    <x v="1"/>
    <x v="5"/>
    <n v="764.8"/>
    <x v="3610"/>
  </r>
  <r>
    <x v="1"/>
    <x v="0"/>
    <x v="0"/>
    <x v="0"/>
    <x v="6"/>
    <x v="6"/>
    <x v="2154"/>
    <x v="1"/>
    <x v="1"/>
    <x v="5"/>
    <n v="1585.6"/>
    <x v="11965"/>
  </r>
  <r>
    <x v="1"/>
    <x v="0"/>
    <x v="0"/>
    <x v="0"/>
    <x v="6"/>
    <x v="6"/>
    <x v="914"/>
    <x v="1"/>
    <x v="1"/>
    <x v="5"/>
    <n v="1085.24"/>
    <x v="11966"/>
  </r>
  <r>
    <x v="1"/>
    <x v="0"/>
    <x v="0"/>
    <x v="0"/>
    <x v="6"/>
    <x v="6"/>
    <x v="1064"/>
    <x v="1"/>
    <x v="1"/>
    <x v="5"/>
    <n v="649.39"/>
    <x v="10160"/>
  </r>
  <r>
    <x v="1"/>
    <x v="0"/>
    <x v="0"/>
    <x v="0"/>
    <x v="6"/>
    <x v="6"/>
    <x v="6162"/>
    <x v="1"/>
    <x v="1"/>
    <x v="5"/>
    <n v="1252.3"/>
    <x v="10303"/>
  </r>
  <r>
    <x v="1"/>
    <x v="0"/>
    <x v="0"/>
    <x v="0"/>
    <x v="6"/>
    <x v="6"/>
    <x v="2956"/>
    <x v="1"/>
    <x v="1"/>
    <x v="5"/>
    <n v="1983.09"/>
    <x v="3591"/>
  </r>
  <r>
    <x v="1"/>
    <x v="0"/>
    <x v="0"/>
    <x v="0"/>
    <x v="6"/>
    <x v="6"/>
    <x v="5705"/>
    <x v="1"/>
    <x v="1"/>
    <x v="5"/>
    <n v="1971.85"/>
    <x v="8983"/>
  </r>
  <r>
    <x v="1"/>
    <x v="0"/>
    <x v="0"/>
    <x v="0"/>
    <x v="6"/>
    <x v="6"/>
    <x v="5726"/>
    <x v="1"/>
    <x v="1"/>
    <x v="5"/>
    <n v="669.2"/>
    <x v="9035"/>
  </r>
  <r>
    <x v="1"/>
    <x v="0"/>
    <x v="0"/>
    <x v="0"/>
    <x v="6"/>
    <x v="6"/>
    <x v="5626"/>
    <x v="1"/>
    <x v="1"/>
    <x v="5"/>
    <n v="1925"/>
    <x v="8796"/>
  </r>
  <r>
    <x v="1"/>
    <x v="0"/>
    <x v="0"/>
    <x v="0"/>
    <x v="6"/>
    <x v="6"/>
    <x v="6675"/>
    <x v="1"/>
    <x v="1"/>
    <x v="5"/>
    <n v="1169.55"/>
    <x v="11967"/>
  </r>
  <r>
    <x v="1"/>
    <x v="0"/>
    <x v="0"/>
    <x v="0"/>
    <x v="6"/>
    <x v="6"/>
    <x v="6676"/>
    <x v="1"/>
    <x v="1"/>
    <x v="5"/>
    <n v="4500"/>
    <x v="11968"/>
  </r>
  <r>
    <x v="1"/>
    <x v="0"/>
    <x v="0"/>
    <x v="0"/>
    <x v="6"/>
    <x v="6"/>
    <x v="6197"/>
    <x v="1"/>
    <x v="1"/>
    <x v="5"/>
    <n v="7000"/>
    <x v="10402"/>
  </r>
  <r>
    <x v="1"/>
    <x v="0"/>
    <x v="0"/>
    <x v="0"/>
    <x v="6"/>
    <x v="6"/>
    <x v="5115"/>
    <x v="1"/>
    <x v="1"/>
    <x v="5"/>
    <n v="7700"/>
    <x v="11969"/>
  </r>
  <r>
    <x v="1"/>
    <x v="0"/>
    <x v="0"/>
    <x v="0"/>
    <x v="6"/>
    <x v="6"/>
    <x v="2578"/>
    <x v="1"/>
    <x v="1"/>
    <x v="5"/>
    <n v="4500"/>
    <x v="3032"/>
  </r>
  <r>
    <x v="1"/>
    <x v="0"/>
    <x v="0"/>
    <x v="0"/>
    <x v="6"/>
    <x v="6"/>
    <x v="6677"/>
    <x v="1"/>
    <x v="1"/>
    <x v="5"/>
    <n v="7700"/>
    <x v="11970"/>
  </r>
  <r>
    <x v="1"/>
    <x v="0"/>
    <x v="0"/>
    <x v="0"/>
    <x v="6"/>
    <x v="6"/>
    <x v="3682"/>
    <x v="1"/>
    <x v="1"/>
    <x v="5"/>
    <n v="7000"/>
    <x v="11971"/>
  </r>
  <r>
    <x v="1"/>
    <x v="0"/>
    <x v="0"/>
    <x v="0"/>
    <x v="6"/>
    <x v="6"/>
    <x v="2678"/>
    <x v="1"/>
    <x v="1"/>
    <x v="5"/>
    <n v="2750"/>
    <x v="11972"/>
  </r>
  <r>
    <x v="1"/>
    <x v="0"/>
    <x v="0"/>
    <x v="0"/>
    <x v="6"/>
    <x v="6"/>
    <x v="869"/>
    <x v="1"/>
    <x v="1"/>
    <x v="5"/>
    <n v="2500"/>
    <x v="11973"/>
  </r>
  <r>
    <x v="1"/>
    <x v="0"/>
    <x v="0"/>
    <x v="0"/>
    <x v="6"/>
    <x v="6"/>
    <x v="5618"/>
    <x v="1"/>
    <x v="1"/>
    <x v="5"/>
    <n v="4950"/>
    <x v="11974"/>
  </r>
  <r>
    <x v="1"/>
    <x v="0"/>
    <x v="0"/>
    <x v="0"/>
    <x v="6"/>
    <x v="6"/>
    <x v="5716"/>
    <x v="1"/>
    <x v="1"/>
    <x v="5"/>
    <n v="4950"/>
    <x v="11975"/>
  </r>
  <r>
    <x v="1"/>
    <x v="0"/>
    <x v="0"/>
    <x v="0"/>
    <x v="6"/>
    <x v="6"/>
    <x v="6570"/>
    <x v="1"/>
    <x v="1"/>
    <x v="5"/>
    <n v="2750"/>
    <x v="11976"/>
  </r>
  <r>
    <x v="1"/>
    <x v="0"/>
    <x v="0"/>
    <x v="0"/>
    <x v="6"/>
    <x v="6"/>
    <x v="4507"/>
    <x v="1"/>
    <x v="1"/>
    <x v="5"/>
    <n v="7000"/>
    <x v="11977"/>
  </r>
  <r>
    <x v="1"/>
    <x v="0"/>
    <x v="0"/>
    <x v="0"/>
    <x v="6"/>
    <x v="6"/>
    <x v="6609"/>
    <x v="1"/>
    <x v="1"/>
    <x v="5"/>
    <n v="7000"/>
    <x v="11978"/>
  </r>
  <r>
    <x v="1"/>
    <x v="0"/>
    <x v="0"/>
    <x v="0"/>
    <x v="6"/>
    <x v="6"/>
    <x v="2625"/>
    <x v="1"/>
    <x v="1"/>
    <x v="5"/>
    <n v="2047.64"/>
    <x v="5107"/>
  </r>
  <r>
    <x v="1"/>
    <x v="0"/>
    <x v="0"/>
    <x v="0"/>
    <x v="6"/>
    <x v="6"/>
    <x v="1937"/>
    <x v="1"/>
    <x v="1"/>
    <x v="5"/>
    <n v="4500"/>
    <x v="11979"/>
  </r>
  <r>
    <x v="1"/>
    <x v="0"/>
    <x v="0"/>
    <x v="0"/>
    <x v="6"/>
    <x v="6"/>
    <x v="6678"/>
    <x v="1"/>
    <x v="1"/>
    <x v="5"/>
    <n v="7700"/>
    <x v="11980"/>
  </r>
  <r>
    <x v="1"/>
    <x v="0"/>
    <x v="0"/>
    <x v="0"/>
    <x v="6"/>
    <x v="6"/>
    <x v="2033"/>
    <x v="1"/>
    <x v="1"/>
    <x v="5"/>
    <n v="4950"/>
    <x v="11981"/>
  </r>
  <r>
    <x v="1"/>
    <x v="0"/>
    <x v="0"/>
    <x v="0"/>
    <x v="6"/>
    <x v="6"/>
    <x v="6679"/>
    <x v="1"/>
    <x v="1"/>
    <x v="5"/>
    <n v="7700"/>
    <x v="11982"/>
  </r>
  <r>
    <x v="1"/>
    <x v="0"/>
    <x v="0"/>
    <x v="0"/>
    <x v="6"/>
    <x v="6"/>
    <x v="1290"/>
    <x v="1"/>
    <x v="1"/>
    <x v="5"/>
    <n v="7000"/>
    <x v="11983"/>
  </r>
  <r>
    <x v="1"/>
    <x v="0"/>
    <x v="0"/>
    <x v="0"/>
    <x v="6"/>
    <x v="6"/>
    <x v="6462"/>
    <x v="1"/>
    <x v="1"/>
    <x v="5"/>
    <n v="4500"/>
    <x v="11278"/>
  </r>
  <r>
    <x v="1"/>
    <x v="0"/>
    <x v="0"/>
    <x v="0"/>
    <x v="6"/>
    <x v="6"/>
    <x v="1592"/>
    <x v="1"/>
    <x v="1"/>
    <x v="5"/>
    <n v="4500"/>
    <x v="11984"/>
  </r>
  <r>
    <x v="1"/>
    <x v="0"/>
    <x v="0"/>
    <x v="0"/>
    <x v="6"/>
    <x v="6"/>
    <x v="1344"/>
    <x v="1"/>
    <x v="1"/>
    <x v="5"/>
    <n v="7000"/>
    <x v="11985"/>
  </r>
  <r>
    <x v="1"/>
    <x v="0"/>
    <x v="0"/>
    <x v="0"/>
    <x v="6"/>
    <x v="6"/>
    <x v="6437"/>
    <x v="1"/>
    <x v="1"/>
    <x v="5"/>
    <n v="4500"/>
    <x v="11986"/>
  </r>
  <r>
    <x v="1"/>
    <x v="0"/>
    <x v="0"/>
    <x v="0"/>
    <x v="6"/>
    <x v="6"/>
    <x v="650"/>
    <x v="1"/>
    <x v="1"/>
    <x v="5"/>
    <n v="5500"/>
    <x v="11987"/>
  </r>
  <r>
    <x v="1"/>
    <x v="0"/>
    <x v="0"/>
    <x v="0"/>
    <x v="6"/>
    <x v="6"/>
    <x v="411"/>
    <x v="1"/>
    <x v="1"/>
    <x v="5"/>
    <n v="2500"/>
    <x v="11988"/>
  </r>
  <r>
    <x v="1"/>
    <x v="0"/>
    <x v="0"/>
    <x v="0"/>
    <x v="6"/>
    <x v="6"/>
    <x v="1058"/>
    <x v="1"/>
    <x v="1"/>
    <x v="5"/>
    <n v="1387"/>
    <x v="10361"/>
  </r>
  <r>
    <x v="1"/>
    <x v="0"/>
    <x v="0"/>
    <x v="0"/>
    <x v="6"/>
    <x v="6"/>
    <x v="1090"/>
    <x v="1"/>
    <x v="1"/>
    <x v="5"/>
    <n v="1022.08"/>
    <x v="10370"/>
  </r>
  <r>
    <x v="1"/>
    <x v="0"/>
    <x v="0"/>
    <x v="0"/>
    <x v="6"/>
    <x v="6"/>
    <x v="5520"/>
    <x v="1"/>
    <x v="1"/>
    <x v="5"/>
    <n v="7000"/>
    <x v="11989"/>
  </r>
  <r>
    <x v="1"/>
    <x v="0"/>
    <x v="0"/>
    <x v="0"/>
    <x v="6"/>
    <x v="6"/>
    <x v="4584"/>
    <x v="1"/>
    <x v="1"/>
    <x v="5"/>
    <n v="1439.43"/>
    <x v="11469"/>
  </r>
  <r>
    <x v="1"/>
    <x v="0"/>
    <x v="0"/>
    <x v="0"/>
    <x v="6"/>
    <x v="6"/>
    <x v="3605"/>
    <x v="1"/>
    <x v="1"/>
    <x v="5"/>
    <n v="837.62"/>
    <x v="4670"/>
  </r>
  <r>
    <x v="1"/>
    <x v="0"/>
    <x v="0"/>
    <x v="0"/>
    <x v="6"/>
    <x v="6"/>
    <x v="6680"/>
    <x v="1"/>
    <x v="1"/>
    <x v="5"/>
    <n v="1788.27"/>
    <x v="11990"/>
  </r>
  <r>
    <x v="1"/>
    <x v="0"/>
    <x v="0"/>
    <x v="0"/>
    <x v="6"/>
    <x v="6"/>
    <x v="995"/>
    <x v="1"/>
    <x v="1"/>
    <x v="5"/>
    <n v="1192"/>
    <x v="10169"/>
  </r>
  <r>
    <x v="1"/>
    <x v="0"/>
    <x v="0"/>
    <x v="0"/>
    <x v="6"/>
    <x v="6"/>
    <x v="1517"/>
    <x v="1"/>
    <x v="1"/>
    <x v="5"/>
    <n v="7000"/>
    <x v="11991"/>
  </r>
  <r>
    <x v="1"/>
    <x v="0"/>
    <x v="0"/>
    <x v="0"/>
    <x v="6"/>
    <x v="6"/>
    <x v="1488"/>
    <x v="1"/>
    <x v="1"/>
    <x v="5"/>
    <n v="1404.55"/>
    <x v="3647"/>
  </r>
  <r>
    <x v="1"/>
    <x v="0"/>
    <x v="0"/>
    <x v="0"/>
    <x v="6"/>
    <x v="6"/>
    <x v="1937"/>
    <x v="1"/>
    <x v="1"/>
    <x v="5"/>
    <n v="1308.7"/>
    <x v="11979"/>
  </r>
  <r>
    <x v="1"/>
    <x v="0"/>
    <x v="0"/>
    <x v="0"/>
    <x v="6"/>
    <x v="6"/>
    <x v="6164"/>
    <x v="1"/>
    <x v="1"/>
    <x v="5"/>
    <n v="1261.82"/>
    <x v="10307"/>
  </r>
  <r>
    <x v="1"/>
    <x v="0"/>
    <x v="0"/>
    <x v="0"/>
    <x v="6"/>
    <x v="6"/>
    <x v="1068"/>
    <x v="1"/>
    <x v="1"/>
    <x v="5"/>
    <n v="7000"/>
    <x v="11992"/>
  </r>
  <r>
    <x v="1"/>
    <x v="0"/>
    <x v="0"/>
    <x v="0"/>
    <x v="6"/>
    <x v="6"/>
    <x v="6640"/>
    <x v="1"/>
    <x v="1"/>
    <x v="5"/>
    <n v="4500"/>
    <x v="11993"/>
  </r>
  <r>
    <x v="1"/>
    <x v="0"/>
    <x v="0"/>
    <x v="0"/>
    <x v="6"/>
    <x v="6"/>
    <x v="2521"/>
    <x v="1"/>
    <x v="1"/>
    <x v="5"/>
    <n v="4950"/>
    <x v="11994"/>
  </r>
  <r>
    <x v="1"/>
    <x v="0"/>
    <x v="0"/>
    <x v="0"/>
    <x v="6"/>
    <x v="6"/>
    <x v="476"/>
    <x v="1"/>
    <x v="1"/>
    <x v="5"/>
    <n v="1739.5"/>
    <x v="11995"/>
  </r>
  <r>
    <x v="1"/>
    <x v="0"/>
    <x v="0"/>
    <x v="0"/>
    <x v="6"/>
    <x v="6"/>
    <x v="6489"/>
    <x v="1"/>
    <x v="1"/>
    <x v="5"/>
    <n v="7000"/>
    <x v="11384"/>
  </r>
  <r>
    <x v="1"/>
    <x v="0"/>
    <x v="0"/>
    <x v="0"/>
    <x v="6"/>
    <x v="6"/>
    <x v="6505"/>
    <x v="1"/>
    <x v="1"/>
    <x v="5"/>
    <n v="7700"/>
    <x v="11996"/>
  </r>
  <r>
    <x v="1"/>
    <x v="0"/>
    <x v="0"/>
    <x v="0"/>
    <x v="6"/>
    <x v="6"/>
    <x v="6677"/>
    <x v="1"/>
    <x v="1"/>
    <x v="5"/>
    <n v="2469.2199999999998"/>
    <x v="11970"/>
  </r>
  <r>
    <x v="1"/>
    <x v="0"/>
    <x v="0"/>
    <x v="0"/>
    <x v="6"/>
    <x v="6"/>
    <x v="6681"/>
    <x v="1"/>
    <x v="1"/>
    <x v="5"/>
    <n v="1788.27"/>
    <x v="11997"/>
  </r>
  <r>
    <x v="1"/>
    <x v="0"/>
    <x v="0"/>
    <x v="0"/>
    <x v="6"/>
    <x v="6"/>
    <x v="5520"/>
    <x v="1"/>
    <x v="1"/>
    <x v="5"/>
    <n v="1318.52"/>
    <x v="11989"/>
  </r>
  <r>
    <x v="1"/>
    <x v="0"/>
    <x v="0"/>
    <x v="0"/>
    <x v="6"/>
    <x v="6"/>
    <x v="6682"/>
    <x v="1"/>
    <x v="1"/>
    <x v="5"/>
    <n v="1590.87"/>
    <x v="11998"/>
  </r>
  <r>
    <x v="1"/>
    <x v="0"/>
    <x v="0"/>
    <x v="0"/>
    <x v="6"/>
    <x v="6"/>
    <x v="411"/>
    <x v="1"/>
    <x v="1"/>
    <x v="5"/>
    <n v="1456.84"/>
    <x v="11988"/>
  </r>
  <r>
    <x v="1"/>
    <x v="0"/>
    <x v="0"/>
    <x v="0"/>
    <x v="6"/>
    <x v="6"/>
    <x v="3814"/>
    <x v="1"/>
    <x v="1"/>
    <x v="5"/>
    <n v="4500"/>
    <x v="5018"/>
  </r>
  <r>
    <x v="1"/>
    <x v="0"/>
    <x v="0"/>
    <x v="0"/>
    <x v="6"/>
    <x v="6"/>
    <x v="2328"/>
    <x v="0"/>
    <x v="4"/>
    <x v="5"/>
    <n v="5000"/>
    <x v="2696"/>
  </r>
  <r>
    <x v="1"/>
    <x v="0"/>
    <x v="0"/>
    <x v="0"/>
    <x v="6"/>
    <x v="6"/>
    <x v="1068"/>
    <x v="1"/>
    <x v="1"/>
    <x v="5"/>
    <n v="1290.24"/>
    <x v="11992"/>
  </r>
  <r>
    <x v="1"/>
    <x v="0"/>
    <x v="0"/>
    <x v="0"/>
    <x v="6"/>
    <x v="6"/>
    <x v="2900"/>
    <x v="0"/>
    <x v="7"/>
    <x v="5"/>
    <n v="14345.5"/>
    <x v="11999"/>
  </r>
  <r>
    <x v="1"/>
    <x v="0"/>
    <x v="0"/>
    <x v="0"/>
    <x v="6"/>
    <x v="6"/>
    <x v="3419"/>
    <x v="1"/>
    <x v="1"/>
    <x v="5"/>
    <n v="5000"/>
    <x v="12000"/>
  </r>
  <r>
    <x v="1"/>
    <x v="0"/>
    <x v="0"/>
    <x v="0"/>
    <x v="6"/>
    <x v="6"/>
    <x v="4040"/>
    <x v="1"/>
    <x v="1"/>
    <x v="5"/>
    <n v="5000"/>
    <x v="12001"/>
  </r>
  <r>
    <x v="1"/>
    <x v="0"/>
    <x v="0"/>
    <x v="0"/>
    <x v="6"/>
    <x v="6"/>
    <x v="6505"/>
    <x v="1"/>
    <x v="1"/>
    <x v="5"/>
    <n v="1620.52"/>
    <x v="11996"/>
  </r>
  <r>
    <x v="1"/>
    <x v="0"/>
    <x v="0"/>
    <x v="0"/>
    <x v="6"/>
    <x v="6"/>
    <x v="6683"/>
    <x v="1"/>
    <x v="1"/>
    <x v="5"/>
    <n v="7700"/>
    <x v="12002"/>
  </r>
  <r>
    <x v="1"/>
    <x v="0"/>
    <x v="0"/>
    <x v="0"/>
    <x v="6"/>
    <x v="6"/>
    <x v="6181"/>
    <x v="1"/>
    <x v="1"/>
    <x v="5"/>
    <n v="2500"/>
    <x v="10365"/>
  </r>
  <r>
    <x v="1"/>
    <x v="0"/>
    <x v="0"/>
    <x v="0"/>
    <x v="6"/>
    <x v="6"/>
    <x v="2154"/>
    <x v="1"/>
    <x v="1"/>
    <x v="5"/>
    <n v="4950"/>
    <x v="11965"/>
  </r>
  <r>
    <x v="1"/>
    <x v="0"/>
    <x v="0"/>
    <x v="0"/>
    <x v="6"/>
    <x v="6"/>
    <x v="3962"/>
    <x v="1"/>
    <x v="1"/>
    <x v="5"/>
    <n v="7000"/>
    <x v="12003"/>
  </r>
  <r>
    <x v="1"/>
    <x v="0"/>
    <x v="0"/>
    <x v="0"/>
    <x v="6"/>
    <x v="6"/>
    <x v="2107"/>
    <x v="1"/>
    <x v="1"/>
    <x v="5"/>
    <n v="7700"/>
    <x v="11327"/>
  </r>
  <r>
    <x v="1"/>
    <x v="0"/>
    <x v="0"/>
    <x v="0"/>
    <x v="6"/>
    <x v="6"/>
    <x v="914"/>
    <x v="1"/>
    <x v="1"/>
    <x v="5"/>
    <n v="4950"/>
    <x v="11966"/>
  </r>
  <r>
    <x v="1"/>
    <x v="0"/>
    <x v="0"/>
    <x v="0"/>
    <x v="6"/>
    <x v="6"/>
    <x v="6684"/>
    <x v="1"/>
    <x v="1"/>
    <x v="5"/>
    <n v="2750"/>
    <x v="12004"/>
  </r>
  <r>
    <x v="1"/>
    <x v="0"/>
    <x v="0"/>
    <x v="0"/>
    <x v="6"/>
    <x v="6"/>
    <x v="5875"/>
    <x v="1"/>
    <x v="1"/>
    <x v="5"/>
    <n v="4950"/>
    <x v="12005"/>
  </r>
  <r>
    <x v="1"/>
    <x v="0"/>
    <x v="0"/>
    <x v="0"/>
    <x v="6"/>
    <x v="6"/>
    <x v="6685"/>
    <x v="1"/>
    <x v="1"/>
    <x v="5"/>
    <n v="7700"/>
    <x v="12006"/>
  </r>
  <r>
    <x v="1"/>
    <x v="0"/>
    <x v="0"/>
    <x v="0"/>
    <x v="6"/>
    <x v="6"/>
    <x v="6675"/>
    <x v="1"/>
    <x v="1"/>
    <x v="5"/>
    <n v="7000"/>
    <x v="11967"/>
  </r>
  <r>
    <x v="1"/>
    <x v="0"/>
    <x v="0"/>
    <x v="0"/>
    <x v="6"/>
    <x v="6"/>
    <x v="378"/>
    <x v="1"/>
    <x v="1"/>
    <x v="5"/>
    <n v="2750"/>
    <x v="12007"/>
  </r>
  <r>
    <x v="1"/>
    <x v="0"/>
    <x v="0"/>
    <x v="0"/>
    <x v="6"/>
    <x v="6"/>
    <x v="3242"/>
    <x v="1"/>
    <x v="1"/>
    <x v="5"/>
    <n v="7000"/>
    <x v="12008"/>
  </r>
  <r>
    <x v="1"/>
    <x v="0"/>
    <x v="0"/>
    <x v="0"/>
    <x v="6"/>
    <x v="6"/>
    <x v="6073"/>
    <x v="1"/>
    <x v="1"/>
    <x v="5"/>
    <n v="4500"/>
    <x v="12009"/>
  </r>
  <r>
    <x v="1"/>
    <x v="0"/>
    <x v="0"/>
    <x v="0"/>
    <x v="6"/>
    <x v="6"/>
    <x v="6686"/>
    <x v="1"/>
    <x v="1"/>
    <x v="5"/>
    <n v="5500"/>
    <x v="12010"/>
  </r>
  <r>
    <x v="1"/>
    <x v="0"/>
    <x v="0"/>
    <x v="0"/>
    <x v="6"/>
    <x v="6"/>
    <x v="3254"/>
    <x v="1"/>
    <x v="1"/>
    <x v="5"/>
    <n v="4950"/>
    <x v="4085"/>
  </r>
  <r>
    <x v="1"/>
    <x v="0"/>
    <x v="0"/>
    <x v="0"/>
    <x v="6"/>
    <x v="6"/>
    <x v="6687"/>
    <x v="1"/>
    <x v="1"/>
    <x v="5"/>
    <n v="5000"/>
    <x v="12011"/>
  </r>
  <r>
    <x v="1"/>
    <x v="0"/>
    <x v="0"/>
    <x v="0"/>
    <x v="6"/>
    <x v="6"/>
    <x v="6688"/>
    <x v="1"/>
    <x v="1"/>
    <x v="5"/>
    <n v="7000"/>
    <x v="12012"/>
  </r>
  <r>
    <x v="1"/>
    <x v="0"/>
    <x v="0"/>
    <x v="0"/>
    <x v="6"/>
    <x v="6"/>
    <x v="1741"/>
    <x v="1"/>
    <x v="1"/>
    <x v="5"/>
    <n v="7000"/>
    <x v="10413"/>
  </r>
  <r>
    <x v="1"/>
    <x v="0"/>
    <x v="0"/>
    <x v="0"/>
    <x v="6"/>
    <x v="6"/>
    <x v="6689"/>
    <x v="1"/>
    <x v="1"/>
    <x v="5"/>
    <n v="4500"/>
    <x v="12013"/>
  </r>
  <r>
    <x v="1"/>
    <x v="0"/>
    <x v="0"/>
    <x v="0"/>
    <x v="6"/>
    <x v="6"/>
    <x v="1787"/>
    <x v="1"/>
    <x v="1"/>
    <x v="5"/>
    <n v="7000"/>
    <x v="12014"/>
  </r>
  <r>
    <x v="1"/>
    <x v="0"/>
    <x v="0"/>
    <x v="0"/>
    <x v="6"/>
    <x v="6"/>
    <x v="6674"/>
    <x v="1"/>
    <x v="1"/>
    <x v="5"/>
    <n v="7700"/>
    <x v="11964"/>
  </r>
  <r>
    <x v="1"/>
    <x v="0"/>
    <x v="0"/>
    <x v="0"/>
    <x v="6"/>
    <x v="6"/>
    <x v="1876"/>
    <x v="1"/>
    <x v="1"/>
    <x v="5"/>
    <n v="7000"/>
    <x v="11340"/>
  </r>
  <r>
    <x v="1"/>
    <x v="0"/>
    <x v="0"/>
    <x v="0"/>
    <x v="6"/>
    <x v="6"/>
    <x v="6539"/>
    <x v="1"/>
    <x v="1"/>
    <x v="5"/>
    <n v="7700"/>
    <x v="11565"/>
  </r>
  <r>
    <x v="1"/>
    <x v="0"/>
    <x v="0"/>
    <x v="0"/>
    <x v="6"/>
    <x v="6"/>
    <x v="3087"/>
    <x v="1"/>
    <x v="1"/>
    <x v="5"/>
    <n v="5000"/>
    <x v="12015"/>
  </r>
  <r>
    <x v="1"/>
    <x v="0"/>
    <x v="0"/>
    <x v="0"/>
    <x v="6"/>
    <x v="6"/>
    <x v="248"/>
    <x v="1"/>
    <x v="1"/>
    <x v="5"/>
    <n v="4500"/>
    <x v="253"/>
  </r>
  <r>
    <x v="1"/>
    <x v="0"/>
    <x v="0"/>
    <x v="0"/>
    <x v="6"/>
    <x v="6"/>
    <x v="5402"/>
    <x v="1"/>
    <x v="1"/>
    <x v="5"/>
    <n v="5500"/>
    <x v="12016"/>
  </r>
  <r>
    <x v="1"/>
    <x v="0"/>
    <x v="0"/>
    <x v="0"/>
    <x v="6"/>
    <x v="6"/>
    <x v="82"/>
    <x v="0"/>
    <x v="0"/>
    <x v="5"/>
    <n v="7000"/>
    <x v="82"/>
  </r>
  <r>
    <x v="1"/>
    <x v="0"/>
    <x v="0"/>
    <x v="0"/>
    <x v="6"/>
    <x v="6"/>
    <x v="82"/>
    <x v="0"/>
    <x v="0"/>
    <x v="5"/>
    <n v="7000"/>
    <x v="82"/>
  </r>
  <r>
    <x v="1"/>
    <x v="0"/>
    <x v="0"/>
    <x v="0"/>
    <x v="6"/>
    <x v="6"/>
    <x v="82"/>
    <x v="0"/>
    <x v="0"/>
    <x v="5"/>
    <n v="7000"/>
    <x v="82"/>
  </r>
  <r>
    <x v="1"/>
    <x v="0"/>
    <x v="0"/>
    <x v="0"/>
    <x v="6"/>
    <x v="6"/>
    <x v="82"/>
    <x v="0"/>
    <x v="0"/>
    <x v="5"/>
    <n v="7000"/>
    <x v="82"/>
  </r>
  <r>
    <x v="1"/>
    <x v="0"/>
    <x v="0"/>
    <x v="0"/>
    <x v="6"/>
    <x v="6"/>
    <x v="82"/>
    <x v="0"/>
    <x v="0"/>
    <x v="5"/>
    <n v="7000"/>
    <x v="82"/>
  </r>
  <r>
    <x v="1"/>
    <x v="0"/>
    <x v="0"/>
    <x v="0"/>
    <x v="6"/>
    <x v="6"/>
    <x v="82"/>
    <x v="0"/>
    <x v="0"/>
    <x v="5"/>
    <n v="7000"/>
    <x v="82"/>
  </r>
  <r>
    <x v="1"/>
    <x v="0"/>
    <x v="0"/>
    <x v="0"/>
    <x v="6"/>
    <x v="6"/>
    <x v="82"/>
    <x v="0"/>
    <x v="0"/>
    <x v="5"/>
    <n v="7000"/>
    <x v="82"/>
  </r>
  <r>
    <x v="1"/>
    <x v="0"/>
    <x v="0"/>
    <x v="0"/>
    <x v="6"/>
    <x v="6"/>
    <x v="82"/>
    <x v="0"/>
    <x v="0"/>
    <x v="5"/>
    <n v="7000"/>
    <x v="82"/>
  </r>
  <r>
    <x v="1"/>
    <x v="0"/>
    <x v="0"/>
    <x v="0"/>
    <x v="6"/>
    <x v="6"/>
    <x v="6476"/>
    <x v="1"/>
    <x v="1"/>
    <x v="5"/>
    <n v="7000"/>
    <x v="11339"/>
  </r>
  <r>
    <x v="1"/>
    <x v="0"/>
    <x v="0"/>
    <x v="0"/>
    <x v="6"/>
    <x v="6"/>
    <x v="1504"/>
    <x v="1"/>
    <x v="1"/>
    <x v="5"/>
    <n v="4500"/>
    <x v="10044"/>
  </r>
  <r>
    <x v="1"/>
    <x v="0"/>
    <x v="0"/>
    <x v="0"/>
    <x v="6"/>
    <x v="6"/>
    <x v="6690"/>
    <x v="1"/>
    <x v="1"/>
    <x v="5"/>
    <n v="7000"/>
    <x v="12017"/>
  </r>
  <r>
    <x v="1"/>
    <x v="0"/>
    <x v="0"/>
    <x v="0"/>
    <x v="6"/>
    <x v="6"/>
    <x v="1125"/>
    <x v="1"/>
    <x v="1"/>
    <x v="5"/>
    <n v="7700"/>
    <x v="12018"/>
  </r>
  <r>
    <x v="1"/>
    <x v="0"/>
    <x v="0"/>
    <x v="0"/>
    <x v="6"/>
    <x v="6"/>
    <x v="2450"/>
    <x v="1"/>
    <x v="1"/>
    <x v="5"/>
    <n v="7700"/>
    <x v="4982"/>
  </r>
  <r>
    <x v="1"/>
    <x v="0"/>
    <x v="0"/>
    <x v="0"/>
    <x v="6"/>
    <x v="6"/>
    <x v="213"/>
    <x v="1"/>
    <x v="1"/>
    <x v="5"/>
    <n v="4950"/>
    <x v="215"/>
  </r>
  <r>
    <x v="0"/>
    <x v="8"/>
    <x v="19"/>
    <x v="19"/>
    <x v="44"/>
    <x v="44"/>
    <x v="5113"/>
    <x v="0"/>
    <x v="0"/>
    <x v="5"/>
    <n v="41967.81"/>
    <x v="12019"/>
  </r>
  <r>
    <x v="0"/>
    <x v="1"/>
    <x v="6"/>
    <x v="6"/>
    <x v="7"/>
    <x v="7"/>
    <x v="1492"/>
    <x v="0"/>
    <x v="0"/>
    <x v="5"/>
    <n v="11998"/>
    <x v="12020"/>
  </r>
  <r>
    <x v="1"/>
    <x v="9"/>
    <x v="43"/>
    <x v="43"/>
    <x v="52"/>
    <x v="52"/>
    <x v="3658"/>
    <x v="0"/>
    <x v="4"/>
    <x v="5"/>
    <n v="4579.29"/>
    <x v="4745"/>
  </r>
  <r>
    <x v="1"/>
    <x v="8"/>
    <x v="78"/>
    <x v="78"/>
    <x v="123"/>
    <x v="123"/>
    <x v="6221"/>
    <x v="0"/>
    <x v="0"/>
    <x v="5"/>
    <n v="9176.32"/>
    <x v="12021"/>
  </r>
  <r>
    <x v="1"/>
    <x v="8"/>
    <x v="78"/>
    <x v="78"/>
    <x v="123"/>
    <x v="123"/>
    <x v="272"/>
    <x v="0"/>
    <x v="0"/>
    <x v="5"/>
    <n v="7840"/>
    <x v="10688"/>
  </r>
  <r>
    <x v="1"/>
    <x v="8"/>
    <x v="78"/>
    <x v="78"/>
    <x v="123"/>
    <x v="123"/>
    <x v="5592"/>
    <x v="1"/>
    <x v="1"/>
    <x v="5"/>
    <n v="3910.08"/>
    <x v="12022"/>
  </r>
  <r>
    <x v="1"/>
    <x v="8"/>
    <x v="78"/>
    <x v="78"/>
    <x v="123"/>
    <x v="123"/>
    <x v="1070"/>
    <x v="0"/>
    <x v="0"/>
    <x v="5"/>
    <n v="7832"/>
    <x v="1139"/>
  </r>
  <r>
    <x v="1"/>
    <x v="8"/>
    <x v="78"/>
    <x v="78"/>
    <x v="123"/>
    <x v="123"/>
    <x v="6691"/>
    <x v="0"/>
    <x v="0"/>
    <x v="5"/>
    <n v="8342.4"/>
    <x v="12023"/>
  </r>
  <r>
    <x v="1"/>
    <x v="8"/>
    <x v="78"/>
    <x v="78"/>
    <x v="123"/>
    <x v="123"/>
    <x v="1744"/>
    <x v="0"/>
    <x v="0"/>
    <x v="5"/>
    <n v="4300.8"/>
    <x v="12024"/>
  </r>
  <r>
    <x v="1"/>
    <x v="8"/>
    <x v="78"/>
    <x v="78"/>
    <x v="123"/>
    <x v="123"/>
    <x v="2718"/>
    <x v="0"/>
    <x v="0"/>
    <x v="5"/>
    <n v="6530.46"/>
    <x v="3225"/>
  </r>
  <r>
    <x v="1"/>
    <x v="8"/>
    <x v="78"/>
    <x v="78"/>
    <x v="123"/>
    <x v="123"/>
    <x v="4547"/>
    <x v="0"/>
    <x v="3"/>
    <x v="5"/>
    <n v="10311.15"/>
    <x v="6415"/>
  </r>
  <r>
    <x v="1"/>
    <x v="8"/>
    <x v="78"/>
    <x v="78"/>
    <x v="123"/>
    <x v="123"/>
    <x v="6692"/>
    <x v="0"/>
    <x v="0"/>
    <x v="5"/>
    <n v="5929.25"/>
    <x v="12025"/>
  </r>
  <r>
    <x v="1"/>
    <x v="8"/>
    <x v="78"/>
    <x v="78"/>
    <x v="123"/>
    <x v="123"/>
    <x v="6693"/>
    <x v="1"/>
    <x v="1"/>
    <x v="5"/>
    <n v="5065.03"/>
    <x v="12026"/>
  </r>
  <r>
    <x v="1"/>
    <x v="8"/>
    <x v="78"/>
    <x v="78"/>
    <x v="123"/>
    <x v="123"/>
    <x v="6694"/>
    <x v="1"/>
    <x v="1"/>
    <x v="5"/>
    <n v="2725.95"/>
    <x v="12027"/>
  </r>
  <r>
    <x v="1"/>
    <x v="8"/>
    <x v="78"/>
    <x v="78"/>
    <x v="123"/>
    <x v="123"/>
    <x v="3248"/>
    <x v="0"/>
    <x v="0"/>
    <x v="5"/>
    <n v="2819.2"/>
    <x v="5466"/>
  </r>
  <r>
    <x v="1"/>
    <x v="8"/>
    <x v="78"/>
    <x v="78"/>
    <x v="123"/>
    <x v="123"/>
    <x v="4736"/>
    <x v="0"/>
    <x v="0"/>
    <x v="5"/>
    <n v="6042.98"/>
    <x v="6758"/>
  </r>
  <r>
    <x v="1"/>
    <x v="8"/>
    <x v="78"/>
    <x v="78"/>
    <x v="123"/>
    <x v="123"/>
    <x v="3217"/>
    <x v="1"/>
    <x v="1"/>
    <x v="5"/>
    <n v="9388.4500000000007"/>
    <x v="12028"/>
  </r>
  <r>
    <x v="1"/>
    <x v="8"/>
    <x v="78"/>
    <x v="78"/>
    <x v="123"/>
    <x v="123"/>
    <x v="2709"/>
    <x v="1"/>
    <x v="1"/>
    <x v="5"/>
    <n v="12081.26"/>
    <x v="6040"/>
  </r>
  <r>
    <x v="1"/>
    <x v="8"/>
    <x v="78"/>
    <x v="78"/>
    <x v="123"/>
    <x v="123"/>
    <x v="6695"/>
    <x v="0"/>
    <x v="0"/>
    <x v="5"/>
    <n v="9491.2000000000007"/>
    <x v="12029"/>
  </r>
  <r>
    <x v="1"/>
    <x v="8"/>
    <x v="78"/>
    <x v="78"/>
    <x v="123"/>
    <x v="123"/>
    <x v="5713"/>
    <x v="1"/>
    <x v="1"/>
    <x v="5"/>
    <n v="5400"/>
    <x v="12030"/>
  </r>
  <r>
    <x v="1"/>
    <x v="8"/>
    <x v="78"/>
    <x v="78"/>
    <x v="123"/>
    <x v="123"/>
    <x v="3860"/>
    <x v="0"/>
    <x v="3"/>
    <x v="5"/>
    <n v="9452"/>
    <x v="12031"/>
  </r>
  <r>
    <x v="1"/>
    <x v="8"/>
    <x v="78"/>
    <x v="78"/>
    <x v="123"/>
    <x v="123"/>
    <x v="822"/>
    <x v="1"/>
    <x v="1"/>
    <x v="5"/>
    <n v="9074.4"/>
    <x v="12032"/>
  </r>
  <r>
    <x v="1"/>
    <x v="8"/>
    <x v="78"/>
    <x v="78"/>
    <x v="123"/>
    <x v="123"/>
    <x v="1595"/>
    <x v="0"/>
    <x v="3"/>
    <x v="5"/>
    <n v="2561.98"/>
    <x v="12033"/>
  </r>
  <r>
    <x v="1"/>
    <x v="8"/>
    <x v="78"/>
    <x v="78"/>
    <x v="123"/>
    <x v="123"/>
    <x v="2407"/>
    <x v="1"/>
    <x v="1"/>
    <x v="5"/>
    <n v="3697.85"/>
    <x v="12034"/>
  </r>
  <r>
    <x v="1"/>
    <x v="8"/>
    <x v="78"/>
    <x v="78"/>
    <x v="123"/>
    <x v="123"/>
    <x v="6694"/>
    <x v="0"/>
    <x v="0"/>
    <x v="5"/>
    <n v="3723.5"/>
    <x v="12035"/>
  </r>
  <r>
    <x v="0"/>
    <x v="5"/>
    <x v="88"/>
    <x v="88"/>
    <x v="111"/>
    <x v="111"/>
    <x v="314"/>
    <x v="0"/>
    <x v="6"/>
    <x v="5"/>
    <n v="80832.990000000005"/>
    <x v="321"/>
  </r>
  <r>
    <x v="0"/>
    <x v="5"/>
    <x v="88"/>
    <x v="88"/>
    <x v="111"/>
    <x v="111"/>
    <x v="314"/>
    <x v="0"/>
    <x v="6"/>
    <x v="5"/>
    <n v="48353.38"/>
    <x v="321"/>
  </r>
  <r>
    <x v="0"/>
    <x v="5"/>
    <x v="88"/>
    <x v="88"/>
    <x v="111"/>
    <x v="111"/>
    <x v="314"/>
    <x v="0"/>
    <x v="6"/>
    <x v="5"/>
    <n v="515108.51"/>
    <x v="321"/>
  </r>
  <r>
    <x v="0"/>
    <x v="2"/>
    <x v="4"/>
    <x v="4"/>
    <x v="49"/>
    <x v="49"/>
    <x v="314"/>
    <x v="0"/>
    <x v="6"/>
    <x v="5"/>
    <n v="275747.90999999997"/>
    <x v="321"/>
  </r>
  <r>
    <x v="0"/>
    <x v="8"/>
    <x v="85"/>
    <x v="85"/>
    <x v="121"/>
    <x v="121"/>
    <x v="3322"/>
    <x v="0"/>
    <x v="0"/>
    <x v="5"/>
    <n v="12681.27"/>
    <x v="12036"/>
  </r>
  <r>
    <x v="0"/>
    <x v="8"/>
    <x v="85"/>
    <x v="85"/>
    <x v="121"/>
    <x v="121"/>
    <x v="3322"/>
    <x v="0"/>
    <x v="0"/>
    <x v="5"/>
    <n v="6665.22"/>
    <x v="12036"/>
  </r>
  <r>
    <x v="0"/>
    <x v="8"/>
    <x v="62"/>
    <x v="62"/>
    <x v="76"/>
    <x v="76"/>
    <x v="3209"/>
    <x v="0"/>
    <x v="0"/>
    <x v="5"/>
    <n v="27158.73"/>
    <x v="11053"/>
  </r>
  <r>
    <x v="1"/>
    <x v="2"/>
    <x v="4"/>
    <x v="4"/>
    <x v="4"/>
    <x v="4"/>
    <x v="1428"/>
    <x v="0"/>
    <x v="8"/>
    <x v="5"/>
    <n v="-80920.08"/>
    <x v="12037"/>
  </r>
  <r>
    <x v="0"/>
    <x v="9"/>
    <x v="74"/>
    <x v="74"/>
    <x v="94"/>
    <x v="94"/>
    <x v="941"/>
    <x v="1"/>
    <x v="1"/>
    <x v="5"/>
    <n v="5687"/>
    <x v="990"/>
  </r>
  <r>
    <x v="1"/>
    <x v="8"/>
    <x v="78"/>
    <x v="78"/>
    <x v="123"/>
    <x v="123"/>
    <x v="2303"/>
    <x v="0"/>
    <x v="0"/>
    <x v="5"/>
    <n v="11724.48"/>
    <x v="12038"/>
  </r>
  <r>
    <x v="1"/>
    <x v="8"/>
    <x v="78"/>
    <x v="78"/>
    <x v="123"/>
    <x v="123"/>
    <x v="6696"/>
    <x v="0"/>
    <x v="0"/>
    <x v="5"/>
    <n v="8702.44"/>
    <x v="12039"/>
  </r>
  <r>
    <x v="1"/>
    <x v="8"/>
    <x v="78"/>
    <x v="78"/>
    <x v="123"/>
    <x v="123"/>
    <x v="6697"/>
    <x v="0"/>
    <x v="3"/>
    <x v="5"/>
    <n v="9200.94"/>
    <x v="12040"/>
  </r>
  <r>
    <x v="1"/>
    <x v="8"/>
    <x v="78"/>
    <x v="78"/>
    <x v="123"/>
    <x v="123"/>
    <x v="1765"/>
    <x v="0"/>
    <x v="3"/>
    <x v="5"/>
    <n v="5361.82"/>
    <x v="12041"/>
  </r>
  <r>
    <x v="1"/>
    <x v="8"/>
    <x v="78"/>
    <x v="78"/>
    <x v="123"/>
    <x v="123"/>
    <x v="4573"/>
    <x v="0"/>
    <x v="0"/>
    <x v="5"/>
    <n v="2949.16"/>
    <x v="12042"/>
  </r>
  <r>
    <x v="1"/>
    <x v="8"/>
    <x v="78"/>
    <x v="78"/>
    <x v="123"/>
    <x v="123"/>
    <x v="3195"/>
    <x v="0"/>
    <x v="0"/>
    <x v="5"/>
    <n v="3552.38"/>
    <x v="12043"/>
  </r>
  <r>
    <x v="1"/>
    <x v="8"/>
    <x v="78"/>
    <x v="78"/>
    <x v="123"/>
    <x v="123"/>
    <x v="6698"/>
    <x v="1"/>
    <x v="1"/>
    <x v="5"/>
    <n v="2798.66"/>
    <x v="12044"/>
  </r>
  <r>
    <x v="1"/>
    <x v="8"/>
    <x v="78"/>
    <x v="78"/>
    <x v="123"/>
    <x v="123"/>
    <x v="6111"/>
    <x v="0"/>
    <x v="0"/>
    <x v="5"/>
    <n v="6327.27"/>
    <x v="12045"/>
  </r>
  <r>
    <x v="1"/>
    <x v="8"/>
    <x v="78"/>
    <x v="78"/>
    <x v="123"/>
    <x v="123"/>
    <x v="5778"/>
    <x v="0"/>
    <x v="3"/>
    <x v="5"/>
    <n v="2410.58"/>
    <x v="12046"/>
  </r>
  <r>
    <x v="1"/>
    <x v="8"/>
    <x v="78"/>
    <x v="78"/>
    <x v="123"/>
    <x v="123"/>
    <x v="2468"/>
    <x v="0"/>
    <x v="0"/>
    <x v="5"/>
    <n v="6248.6"/>
    <x v="12047"/>
  </r>
  <r>
    <x v="1"/>
    <x v="8"/>
    <x v="78"/>
    <x v="78"/>
    <x v="123"/>
    <x v="123"/>
    <x v="4395"/>
    <x v="0"/>
    <x v="0"/>
    <x v="5"/>
    <n v="4095.86"/>
    <x v="6090"/>
  </r>
  <r>
    <x v="1"/>
    <x v="8"/>
    <x v="78"/>
    <x v="78"/>
    <x v="123"/>
    <x v="123"/>
    <x v="6699"/>
    <x v="0"/>
    <x v="0"/>
    <x v="5"/>
    <n v="5824"/>
    <x v="12048"/>
  </r>
  <r>
    <x v="1"/>
    <x v="8"/>
    <x v="78"/>
    <x v="78"/>
    <x v="123"/>
    <x v="123"/>
    <x v="3195"/>
    <x v="0"/>
    <x v="0"/>
    <x v="5"/>
    <n v="4407.8999999999996"/>
    <x v="12043"/>
  </r>
  <r>
    <x v="0"/>
    <x v="9"/>
    <x v="74"/>
    <x v="74"/>
    <x v="94"/>
    <x v="94"/>
    <x v="580"/>
    <x v="1"/>
    <x v="1"/>
    <x v="5"/>
    <n v="1331"/>
    <x v="597"/>
  </r>
  <r>
    <x v="0"/>
    <x v="7"/>
    <x v="31"/>
    <x v="31"/>
    <x v="71"/>
    <x v="71"/>
    <x v="556"/>
    <x v="0"/>
    <x v="0"/>
    <x v="5"/>
    <n v="446472.35"/>
    <x v="12049"/>
  </r>
  <r>
    <x v="0"/>
    <x v="6"/>
    <x v="22"/>
    <x v="22"/>
    <x v="27"/>
    <x v="27"/>
    <x v="3478"/>
    <x v="0"/>
    <x v="0"/>
    <x v="5"/>
    <n v="147628.76"/>
    <x v="6327"/>
  </r>
  <r>
    <x v="1"/>
    <x v="6"/>
    <x v="22"/>
    <x v="22"/>
    <x v="27"/>
    <x v="27"/>
    <x v="3478"/>
    <x v="0"/>
    <x v="0"/>
    <x v="5"/>
    <n v="24811.97"/>
    <x v="6327"/>
  </r>
  <r>
    <x v="1"/>
    <x v="8"/>
    <x v="78"/>
    <x v="78"/>
    <x v="123"/>
    <x v="123"/>
    <x v="5860"/>
    <x v="0"/>
    <x v="0"/>
    <x v="5"/>
    <n v="8848.98"/>
    <x v="9435"/>
  </r>
  <r>
    <x v="1"/>
    <x v="8"/>
    <x v="78"/>
    <x v="78"/>
    <x v="123"/>
    <x v="123"/>
    <x v="1942"/>
    <x v="0"/>
    <x v="0"/>
    <x v="5"/>
    <n v="15059.33"/>
    <x v="2188"/>
  </r>
  <r>
    <x v="0"/>
    <x v="9"/>
    <x v="66"/>
    <x v="66"/>
    <x v="81"/>
    <x v="81"/>
    <x v="4285"/>
    <x v="0"/>
    <x v="0"/>
    <x v="5"/>
    <n v="4235"/>
    <x v="12050"/>
  </r>
  <r>
    <x v="0"/>
    <x v="9"/>
    <x v="45"/>
    <x v="45"/>
    <x v="55"/>
    <x v="55"/>
    <x v="1683"/>
    <x v="0"/>
    <x v="0"/>
    <x v="5"/>
    <n v="40660.11"/>
    <x v="1852"/>
  </r>
  <r>
    <x v="0"/>
    <x v="9"/>
    <x v="45"/>
    <x v="45"/>
    <x v="55"/>
    <x v="55"/>
    <x v="1682"/>
    <x v="0"/>
    <x v="0"/>
    <x v="5"/>
    <n v="40660.11"/>
    <x v="1851"/>
  </r>
  <r>
    <x v="0"/>
    <x v="5"/>
    <x v="27"/>
    <x v="27"/>
    <x v="32"/>
    <x v="32"/>
    <x v="375"/>
    <x v="0"/>
    <x v="0"/>
    <x v="5"/>
    <n v="41299.96"/>
    <x v="973"/>
  </r>
  <r>
    <x v="0"/>
    <x v="1"/>
    <x v="2"/>
    <x v="2"/>
    <x v="2"/>
    <x v="2"/>
    <x v="165"/>
    <x v="0"/>
    <x v="0"/>
    <x v="5"/>
    <n v="10587.5"/>
    <x v="166"/>
  </r>
  <r>
    <x v="0"/>
    <x v="1"/>
    <x v="2"/>
    <x v="2"/>
    <x v="2"/>
    <x v="2"/>
    <x v="165"/>
    <x v="0"/>
    <x v="0"/>
    <x v="5"/>
    <n v="9680"/>
    <x v="166"/>
  </r>
  <r>
    <x v="0"/>
    <x v="8"/>
    <x v="62"/>
    <x v="62"/>
    <x v="76"/>
    <x v="76"/>
    <x v="3380"/>
    <x v="0"/>
    <x v="0"/>
    <x v="5"/>
    <n v="173318.89"/>
    <x v="4285"/>
  </r>
  <r>
    <x v="0"/>
    <x v="8"/>
    <x v="85"/>
    <x v="85"/>
    <x v="121"/>
    <x v="121"/>
    <x v="3322"/>
    <x v="0"/>
    <x v="0"/>
    <x v="5"/>
    <n v="154115.01"/>
    <x v="12036"/>
  </r>
  <r>
    <x v="0"/>
    <x v="8"/>
    <x v="85"/>
    <x v="85"/>
    <x v="121"/>
    <x v="121"/>
    <x v="3322"/>
    <x v="0"/>
    <x v="0"/>
    <x v="5"/>
    <n v="17845.37"/>
    <x v="12036"/>
  </r>
  <r>
    <x v="0"/>
    <x v="1"/>
    <x v="39"/>
    <x v="39"/>
    <x v="47"/>
    <x v="47"/>
    <x v="3265"/>
    <x v="0"/>
    <x v="0"/>
    <x v="5"/>
    <n v="227.2"/>
    <x v="4104"/>
  </r>
  <r>
    <x v="0"/>
    <x v="1"/>
    <x v="39"/>
    <x v="39"/>
    <x v="47"/>
    <x v="47"/>
    <x v="3265"/>
    <x v="0"/>
    <x v="0"/>
    <x v="5"/>
    <n v="100.4"/>
    <x v="4104"/>
  </r>
  <r>
    <x v="0"/>
    <x v="1"/>
    <x v="39"/>
    <x v="39"/>
    <x v="47"/>
    <x v="47"/>
    <x v="3265"/>
    <x v="0"/>
    <x v="0"/>
    <x v="5"/>
    <n v="245.21"/>
    <x v="4104"/>
  </r>
  <r>
    <x v="0"/>
    <x v="1"/>
    <x v="39"/>
    <x v="39"/>
    <x v="47"/>
    <x v="47"/>
    <x v="3265"/>
    <x v="0"/>
    <x v="0"/>
    <x v="5"/>
    <n v="200"/>
    <x v="4104"/>
  </r>
  <r>
    <x v="1"/>
    <x v="4"/>
    <x v="35"/>
    <x v="35"/>
    <x v="41"/>
    <x v="41"/>
    <x v="2826"/>
    <x v="0"/>
    <x v="7"/>
    <x v="5"/>
    <n v="237098.6"/>
    <x v="12051"/>
  </r>
  <r>
    <x v="1"/>
    <x v="4"/>
    <x v="79"/>
    <x v="79"/>
    <x v="98"/>
    <x v="98"/>
    <x v="2538"/>
    <x v="1"/>
    <x v="1"/>
    <x v="5"/>
    <n v="15300"/>
    <x v="12052"/>
  </r>
  <r>
    <x v="0"/>
    <x v="5"/>
    <x v="27"/>
    <x v="27"/>
    <x v="32"/>
    <x v="32"/>
    <x v="375"/>
    <x v="0"/>
    <x v="0"/>
    <x v="5"/>
    <n v="38222.69"/>
    <x v="973"/>
  </r>
  <r>
    <x v="0"/>
    <x v="8"/>
    <x v="19"/>
    <x v="19"/>
    <x v="44"/>
    <x v="44"/>
    <x v="329"/>
    <x v="0"/>
    <x v="6"/>
    <x v="5"/>
    <n v="1980.68"/>
    <x v="337"/>
  </r>
  <r>
    <x v="0"/>
    <x v="8"/>
    <x v="19"/>
    <x v="19"/>
    <x v="44"/>
    <x v="44"/>
    <x v="329"/>
    <x v="0"/>
    <x v="6"/>
    <x v="5"/>
    <n v="9824.26"/>
    <x v="337"/>
  </r>
  <r>
    <x v="0"/>
    <x v="8"/>
    <x v="19"/>
    <x v="19"/>
    <x v="44"/>
    <x v="44"/>
    <x v="329"/>
    <x v="0"/>
    <x v="6"/>
    <x v="5"/>
    <n v="4811.91"/>
    <x v="337"/>
  </r>
  <r>
    <x v="0"/>
    <x v="8"/>
    <x v="19"/>
    <x v="19"/>
    <x v="44"/>
    <x v="44"/>
    <x v="329"/>
    <x v="0"/>
    <x v="6"/>
    <x v="5"/>
    <n v="8272.2199999999993"/>
    <x v="337"/>
  </r>
  <r>
    <x v="0"/>
    <x v="8"/>
    <x v="19"/>
    <x v="19"/>
    <x v="44"/>
    <x v="44"/>
    <x v="329"/>
    <x v="0"/>
    <x v="6"/>
    <x v="5"/>
    <n v="2084.96"/>
    <x v="337"/>
  </r>
  <r>
    <x v="0"/>
    <x v="8"/>
    <x v="62"/>
    <x v="62"/>
    <x v="76"/>
    <x v="76"/>
    <x v="329"/>
    <x v="0"/>
    <x v="6"/>
    <x v="5"/>
    <n v="3962.26"/>
    <x v="337"/>
  </r>
  <r>
    <x v="0"/>
    <x v="8"/>
    <x v="19"/>
    <x v="19"/>
    <x v="44"/>
    <x v="44"/>
    <x v="5113"/>
    <x v="0"/>
    <x v="0"/>
    <x v="5"/>
    <n v="22060.560000000001"/>
    <x v="12019"/>
  </r>
  <r>
    <x v="0"/>
    <x v="8"/>
    <x v="19"/>
    <x v="19"/>
    <x v="44"/>
    <x v="44"/>
    <x v="5113"/>
    <x v="0"/>
    <x v="0"/>
    <x v="5"/>
    <n v="110795.03"/>
    <x v="12019"/>
  </r>
  <r>
    <x v="1"/>
    <x v="8"/>
    <x v="78"/>
    <x v="78"/>
    <x v="123"/>
    <x v="123"/>
    <x v="1523"/>
    <x v="0"/>
    <x v="3"/>
    <x v="5"/>
    <n v="3960"/>
    <x v="12053"/>
  </r>
  <r>
    <x v="1"/>
    <x v="8"/>
    <x v="78"/>
    <x v="78"/>
    <x v="123"/>
    <x v="123"/>
    <x v="3162"/>
    <x v="0"/>
    <x v="0"/>
    <x v="5"/>
    <n v="27195.4"/>
    <x v="12054"/>
  </r>
  <r>
    <x v="0"/>
    <x v="2"/>
    <x v="95"/>
    <x v="95"/>
    <x v="120"/>
    <x v="120"/>
    <x v="1081"/>
    <x v="0"/>
    <x v="6"/>
    <x v="5"/>
    <n v="3864.34"/>
    <x v="1151"/>
  </r>
  <r>
    <x v="1"/>
    <x v="0"/>
    <x v="29"/>
    <x v="29"/>
    <x v="34"/>
    <x v="34"/>
    <x v="6558"/>
    <x v="0"/>
    <x v="3"/>
    <x v="5"/>
    <n v="22614.91"/>
    <x v="12055"/>
  </r>
  <r>
    <x v="1"/>
    <x v="0"/>
    <x v="28"/>
    <x v="28"/>
    <x v="33"/>
    <x v="33"/>
    <x v="6700"/>
    <x v="1"/>
    <x v="1"/>
    <x v="5"/>
    <n v="3000"/>
    <x v="12056"/>
  </r>
  <r>
    <x v="1"/>
    <x v="0"/>
    <x v="28"/>
    <x v="28"/>
    <x v="33"/>
    <x v="33"/>
    <x v="1606"/>
    <x v="1"/>
    <x v="1"/>
    <x v="5"/>
    <n v="6600"/>
    <x v="12057"/>
  </r>
  <r>
    <x v="1"/>
    <x v="0"/>
    <x v="28"/>
    <x v="28"/>
    <x v="33"/>
    <x v="33"/>
    <x v="4369"/>
    <x v="1"/>
    <x v="1"/>
    <x v="5"/>
    <n v="2300"/>
    <x v="12058"/>
  </r>
  <r>
    <x v="1"/>
    <x v="0"/>
    <x v="28"/>
    <x v="28"/>
    <x v="33"/>
    <x v="33"/>
    <x v="5361"/>
    <x v="1"/>
    <x v="1"/>
    <x v="5"/>
    <n v="5898"/>
    <x v="8159"/>
  </r>
  <r>
    <x v="1"/>
    <x v="0"/>
    <x v="28"/>
    <x v="28"/>
    <x v="33"/>
    <x v="33"/>
    <x v="2743"/>
    <x v="1"/>
    <x v="1"/>
    <x v="5"/>
    <n v="2500"/>
    <x v="12059"/>
  </r>
  <r>
    <x v="1"/>
    <x v="0"/>
    <x v="28"/>
    <x v="28"/>
    <x v="33"/>
    <x v="33"/>
    <x v="6701"/>
    <x v="1"/>
    <x v="1"/>
    <x v="5"/>
    <n v="6600"/>
    <x v="12060"/>
  </r>
  <r>
    <x v="1"/>
    <x v="0"/>
    <x v="28"/>
    <x v="28"/>
    <x v="33"/>
    <x v="33"/>
    <x v="5948"/>
    <x v="1"/>
    <x v="1"/>
    <x v="5"/>
    <n v="3000"/>
    <x v="12061"/>
  </r>
  <r>
    <x v="1"/>
    <x v="0"/>
    <x v="28"/>
    <x v="28"/>
    <x v="33"/>
    <x v="33"/>
    <x v="4332"/>
    <x v="1"/>
    <x v="1"/>
    <x v="5"/>
    <n v="2500"/>
    <x v="5958"/>
  </r>
  <r>
    <x v="1"/>
    <x v="0"/>
    <x v="28"/>
    <x v="28"/>
    <x v="33"/>
    <x v="33"/>
    <x v="4674"/>
    <x v="1"/>
    <x v="1"/>
    <x v="5"/>
    <n v="3000"/>
    <x v="12062"/>
  </r>
  <r>
    <x v="1"/>
    <x v="0"/>
    <x v="28"/>
    <x v="28"/>
    <x v="33"/>
    <x v="33"/>
    <x v="4509"/>
    <x v="1"/>
    <x v="1"/>
    <x v="5"/>
    <n v="2500"/>
    <x v="10726"/>
  </r>
  <r>
    <x v="1"/>
    <x v="0"/>
    <x v="28"/>
    <x v="28"/>
    <x v="33"/>
    <x v="33"/>
    <x v="3587"/>
    <x v="1"/>
    <x v="1"/>
    <x v="5"/>
    <n v="6600"/>
    <x v="12063"/>
  </r>
  <r>
    <x v="1"/>
    <x v="0"/>
    <x v="28"/>
    <x v="28"/>
    <x v="33"/>
    <x v="33"/>
    <x v="392"/>
    <x v="1"/>
    <x v="1"/>
    <x v="5"/>
    <n v="6011.2"/>
    <x v="12064"/>
  </r>
  <r>
    <x v="1"/>
    <x v="6"/>
    <x v="80"/>
    <x v="80"/>
    <x v="101"/>
    <x v="101"/>
    <x v="6003"/>
    <x v="0"/>
    <x v="0"/>
    <x v="5"/>
    <n v="12000"/>
    <x v="9825"/>
  </r>
  <r>
    <x v="1"/>
    <x v="6"/>
    <x v="80"/>
    <x v="80"/>
    <x v="101"/>
    <x v="101"/>
    <x v="4970"/>
    <x v="1"/>
    <x v="1"/>
    <x v="5"/>
    <n v="1894.41"/>
    <x v="12065"/>
  </r>
  <r>
    <x v="1"/>
    <x v="6"/>
    <x v="80"/>
    <x v="80"/>
    <x v="101"/>
    <x v="101"/>
    <x v="1641"/>
    <x v="1"/>
    <x v="1"/>
    <x v="5"/>
    <n v="2135"/>
    <x v="12066"/>
  </r>
  <r>
    <x v="1"/>
    <x v="6"/>
    <x v="80"/>
    <x v="80"/>
    <x v="101"/>
    <x v="101"/>
    <x v="6702"/>
    <x v="1"/>
    <x v="1"/>
    <x v="5"/>
    <n v="2135"/>
    <x v="12067"/>
  </r>
  <r>
    <x v="1"/>
    <x v="6"/>
    <x v="80"/>
    <x v="80"/>
    <x v="101"/>
    <x v="101"/>
    <x v="4413"/>
    <x v="0"/>
    <x v="0"/>
    <x v="5"/>
    <n v="2135"/>
    <x v="9124"/>
  </r>
  <r>
    <x v="1"/>
    <x v="6"/>
    <x v="80"/>
    <x v="80"/>
    <x v="101"/>
    <x v="101"/>
    <x v="4601"/>
    <x v="1"/>
    <x v="1"/>
    <x v="5"/>
    <n v="2135"/>
    <x v="12068"/>
  </r>
  <r>
    <x v="1"/>
    <x v="6"/>
    <x v="80"/>
    <x v="80"/>
    <x v="101"/>
    <x v="101"/>
    <x v="6703"/>
    <x v="0"/>
    <x v="0"/>
    <x v="5"/>
    <n v="2135"/>
    <x v="12069"/>
  </r>
  <r>
    <x v="1"/>
    <x v="6"/>
    <x v="80"/>
    <x v="80"/>
    <x v="101"/>
    <x v="101"/>
    <x v="4758"/>
    <x v="1"/>
    <x v="1"/>
    <x v="5"/>
    <n v="2135"/>
    <x v="12070"/>
  </r>
  <r>
    <x v="1"/>
    <x v="6"/>
    <x v="80"/>
    <x v="80"/>
    <x v="101"/>
    <x v="101"/>
    <x v="6298"/>
    <x v="1"/>
    <x v="1"/>
    <x v="5"/>
    <n v="3000"/>
    <x v="12071"/>
  </r>
  <r>
    <x v="1"/>
    <x v="6"/>
    <x v="80"/>
    <x v="80"/>
    <x v="101"/>
    <x v="101"/>
    <x v="4497"/>
    <x v="0"/>
    <x v="0"/>
    <x v="5"/>
    <n v="7000"/>
    <x v="6311"/>
  </r>
  <r>
    <x v="1"/>
    <x v="6"/>
    <x v="80"/>
    <x v="80"/>
    <x v="101"/>
    <x v="101"/>
    <x v="1445"/>
    <x v="1"/>
    <x v="1"/>
    <x v="5"/>
    <n v="1945.54"/>
    <x v="12072"/>
  </r>
  <r>
    <x v="1"/>
    <x v="6"/>
    <x v="80"/>
    <x v="80"/>
    <x v="101"/>
    <x v="101"/>
    <x v="756"/>
    <x v="1"/>
    <x v="1"/>
    <x v="5"/>
    <n v="1945.54"/>
    <x v="12073"/>
  </r>
  <r>
    <x v="1"/>
    <x v="6"/>
    <x v="80"/>
    <x v="80"/>
    <x v="101"/>
    <x v="101"/>
    <x v="901"/>
    <x v="0"/>
    <x v="0"/>
    <x v="5"/>
    <n v="12000"/>
    <x v="12074"/>
  </r>
  <r>
    <x v="1"/>
    <x v="6"/>
    <x v="80"/>
    <x v="80"/>
    <x v="101"/>
    <x v="101"/>
    <x v="6593"/>
    <x v="1"/>
    <x v="1"/>
    <x v="5"/>
    <n v="1840.33"/>
    <x v="12075"/>
  </r>
  <r>
    <x v="1"/>
    <x v="6"/>
    <x v="80"/>
    <x v="80"/>
    <x v="101"/>
    <x v="101"/>
    <x v="6704"/>
    <x v="1"/>
    <x v="1"/>
    <x v="5"/>
    <n v="2313.5700000000002"/>
    <x v="12076"/>
  </r>
  <r>
    <x v="1"/>
    <x v="6"/>
    <x v="80"/>
    <x v="80"/>
    <x v="101"/>
    <x v="101"/>
    <x v="6705"/>
    <x v="0"/>
    <x v="0"/>
    <x v="5"/>
    <n v="7000"/>
    <x v="12077"/>
  </r>
  <r>
    <x v="1"/>
    <x v="6"/>
    <x v="80"/>
    <x v="80"/>
    <x v="101"/>
    <x v="101"/>
    <x v="6539"/>
    <x v="0"/>
    <x v="0"/>
    <x v="5"/>
    <n v="1840.33"/>
    <x v="12078"/>
  </r>
  <r>
    <x v="1"/>
    <x v="6"/>
    <x v="80"/>
    <x v="80"/>
    <x v="101"/>
    <x v="101"/>
    <x v="6706"/>
    <x v="1"/>
    <x v="1"/>
    <x v="5"/>
    <n v="3000"/>
    <x v="12079"/>
  </r>
  <r>
    <x v="1"/>
    <x v="6"/>
    <x v="80"/>
    <x v="80"/>
    <x v="101"/>
    <x v="101"/>
    <x v="2690"/>
    <x v="0"/>
    <x v="0"/>
    <x v="5"/>
    <n v="7000"/>
    <x v="12080"/>
  </r>
  <r>
    <x v="0"/>
    <x v="3"/>
    <x v="5"/>
    <x v="5"/>
    <x v="84"/>
    <x v="84"/>
    <x v="314"/>
    <x v="0"/>
    <x v="6"/>
    <x v="5"/>
    <n v="32354.58"/>
    <x v="321"/>
  </r>
  <r>
    <x v="1"/>
    <x v="0"/>
    <x v="29"/>
    <x v="29"/>
    <x v="34"/>
    <x v="34"/>
    <x v="1145"/>
    <x v="1"/>
    <x v="1"/>
    <x v="5"/>
    <n v="3232"/>
    <x v="8214"/>
  </r>
  <r>
    <x v="1"/>
    <x v="0"/>
    <x v="29"/>
    <x v="29"/>
    <x v="34"/>
    <x v="34"/>
    <x v="2025"/>
    <x v="1"/>
    <x v="1"/>
    <x v="5"/>
    <n v="2450"/>
    <x v="2302"/>
  </r>
  <r>
    <x v="1"/>
    <x v="0"/>
    <x v="90"/>
    <x v="90"/>
    <x v="114"/>
    <x v="114"/>
    <x v="6707"/>
    <x v="1"/>
    <x v="1"/>
    <x v="5"/>
    <n v="2525"/>
    <x v="12081"/>
  </r>
  <r>
    <x v="1"/>
    <x v="0"/>
    <x v="90"/>
    <x v="90"/>
    <x v="114"/>
    <x v="114"/>
    <x v="3410"/>
    <x v="1"/>
    <x v="1"/>
    <x v="5"/>
    <n v="2450"/>
    <x v="12082"/>
  </r>
  <r>
    <x v="1"/>
    <x v="0"/>
    <x v="90"/>
    <x v="90"/>
    <x v="114"/>
    <x v="114"/>
    <x v="2234"/>
    <x v="1"/>
    <x v="1"/>
    <x v="5"/>
    <n v="2525"/>
    <x v="12083"/>
  </r>
  <r>
    <x v="1"/>
    <x v="0"/>
    <x v="90"/>
    <x v="90"/>
    <x v="114"/>
    <x v="114"/>
    <x v="3188"/>
    <x v="1"/>
    <x v="1"/>
    <x v="5"/>
    <n v="1960"/>
    <x v="7965"/>
  </r>
  <r>
    <x v="1"/>
    <x v="0"/>
    <x v="90"/>
    <x v="90"/>
    <x v="114"/>
    <x v="114"/>
    <x v="4059"/>
    <x v="1"/>
    <x v="1"/>
    <x v="5"/>
    <n v="5050"/>
    <x v="5478"/>
  </r>
  <r>
    <x v="1"/>
    <x v="0"/>
    <x v="29"/>
    <x v="29"/>
    <x v="34"/>
    <x v="34"/>
    <x v="85"/>
    <x v="1"/>
    <x v="1"/>
    <x v="5"/>
    <n v="2525"/>
    <x v="12084"/>
  </r>
  <r>
    <x v="1"/>
    <x v="0"/>
    <x v="90"/>
    <x v="90"/>
    <x v="114"/>
    <x v="114"/>
    <x v="369"/>
    <x v="1"/>
    <x v="1"/>
    <x v="5"/>
    <n v="4900"/>
    <x v="378"/>
  </r>
  <r>
    <x v="1"/>
    <x v="0"/>
    <x v="90"/>
    <x v="90"/>
    <x v="114"/>
    <x v="114"/>
    <x v="5382"/>
    <x v="1"/>
    <x v="1"/>
    <x v="5"/>
    <n v="2420"/>
    <x v="8208"/>
  </r>
  <r>
    <x v="1"/>
    <x v="0"/>
    <x v="90"/>
    <x v="90"/>
    <x v="114"/>
    <x v="114"/>
    <x v="6708"/>
    <x v="1"/>
    <x v="1"/>
    <x v="5"/>
    <n v="2525"/>
    <x v="12085"/>
  </r>
  <r>
    <x v="1"/>
    <x v="0"/>
    <x v="90"/>
    <x v="90"/>
    <x v="114"/>
    <x v="114"/>
    <x v="6709"/>
    <x v="1"/>
    <x v="1"/>
    <x v="5"/>
    <n v="2352"/>
    <x v="12086"/>
  </r>
  <r>
    <x v="1"/>
    <x v="8"/>
    <x v="19"/>
    <x v="19"/>
    <x v="44"/>
    <x v="44"/>
    <x v="2053"/>
    <x v="0"/>
    <x v="4"/>
    <x v="5"/>
    <n v="128054.87"/>
    <x v="9881"/>
  </r>
  <r>
    <x v="1"/>
    <x v="8"/>
    <x v="62"/>
    <x v="62"/>
    <x v="76"/>
    <x v="76"/>
    <x v="5900"/>
    <x v="0"/>
    <x v="4"/>
    <x v="5"/>
    <n v="5978.09"/>
    <x v="9538"/>
  </r>
  <r>
    <x v="1"/>
    <x v="8"/>
    <x v="19"/>
    <x v="19"/>
    <x v="44"/>
    <x v="44"/>
    <x v="5900"/>
    <x v="0"/>
    <x v="4"/>
    <x v="5"/>
    <n v="26924.1"/>
    <x v="9538"/>
  </r>
  <r>
    <x v="1"/>
    <x v="8"/>
    <x v="78"/>
    <x v="78"/>
    <x v="123"/>
    <x v="123"/>
    <x v="3653"/>
    <x v="0"/>
    <x v="0"/>
    <x v="5"/>
    <n v="14238.81"/>
    <x v="4738"/>
  </r>
  <r>
    <x v="0"/>
    <x v="8"/>
    <x v="19"/>
    <x v="19"/>
    <x v="44"/>
    <x v="44"/>
    <x v="1081"/>
    <x v="0"/>
    <x v="6"/>
    <x v="5"/>
    <n v="14152.01"/>
    <x v="1151"/>
  </r>
  <r>
    <x v="1"/>
    <x v="0"/>
    <x v="29"/>
    <x v="29"/>
    <x v="34"/>
    <x v="34"/>
    <x v="6710"/>
    <x v="1"/>
    <x v="1"/>
    <x v="5"/>
    <n v="2525"/>
    <x v="12087"/>
  </r>
  <r>
    <x v="1"/>
    <x v="0"/>
    <x v="29"/>
    <x v="29"/>
    <x v="34"/>
    <x v="34"/>
    <x v="3030"/>
    <x v="1"/>
    <x v="1"/>
    <x v="5"/>
    <n v="4900"/>
    <x v="3714"/>
  </r>
  <r>
    <x v="1"/>
    <x v="0"/>
    <x v="29"/>
    <x v="29"/>
    <x v="34"/>
    <x v="34"/>
    <x v="2332"/>
    <x v="1"/>
    <x v="1"/>
    <x v="5"/>
    <n v="3232"/>
    <x v="8215"/>
  </r>
  <r>
    <x v="1"/>
    <x v="0"/>
    <x v="29"/>
    <x v="29"/>
    <x v="34"/>
    <x v="34"/>
    <x v="6711"/>
    <x v="1"/>
    <x v="1"/>
    <x v="5"/>
    <n v="2450"/>
    <x v="12088"/>
  </r>
  <r>
    <x v="1"/>
    <x v="0"/>
    <x v="90"/>
    <x v="90"/>
    <x v="114"/>
    <x v="114"/>
    <x v="6712"/>
    <x v="1"/>
    <x v="1"/>
    <x v="5"/>
    <n v="2525"/>
    <x v="12089"/>
  </r>
  <r>
    <x v="1"/>
    <x v="0"/>
    <x v="90"/>
    <x v="90"/>
    <x v="114"/>
    <x v="114"/>
    <x v="896"/>
    <x v="1"/>
    <x v="1"/>
    <x v="5"/>
    <n v="2525"/>
    <x v="12090"/>
  </r>
  <r>
    <x v="1"/>
    <x v="0"/>
    <x v="90"/>
    <x v="90"/>
    <x v="114"/>
    <x v="114"/>
    <x v="1171"/>
    <x v="1"/>
    <x v="1"/>
    <x v="5"/>
    <n v="2450"/>
    <x v="1248"/>
  </r>
  <r>
    <x v="1"/>
    <x v="0"/>
    <x v="90"/>
    <x v="90"/>
    <x v="114"/>
    <x v="114"/>
    <x v="14"/>
    <x v="1"/>
    <x v="1"/>
    <x v="5"/>
    <n v="2525"/>
    <x v="12091"/>
  </r>
  <r>
    <x v="1"/>
    <x v="0"/>
    <x v="90"/>
    <x v="90"/>
    <x v="114"/>
    <x v="114"/>
    <x v="4766"/>
    <x v="1"/>
    <x v="1"/>
    <x v="5"/>
    <n v="2575.5"/>
    <x v="11583"/>
  </r>
  <r>
    <x v="1"/>
    <x v="0"/>
    <x v="29"/>
    <x v="29"/>
    <x v="34"/>
    <x v="34"/>
    <x v="4903"/>
    <x v="1"/>
    <x v="1"/>
    <x v="5"/>
    <n v="2575.5"/>
    <x v="7113"/>
  </r>
  <r>
    <x v="1"/>
    <x v="0"/>
    <x v="29"/>
    <x v="29"/>
    <x v="34"/>
    <x v="34"/>
    <x v="1813"/>
    <x v="1"/>
    <x v="1"/>
    <x v="5"/>
    <n v="2499"/>
    <x v="12092"/>
  </r>
  <r>
    <x v="1"/>
    <x v="0"/>
    <x v="29"/>
    <x v="29"/>
    <x v="34"/>
    <x v="34"/>
    <x v="4606"/>
    <x v="1"/>
    <x v="1"/>
    <x v="5"/>
    <n v="5050"/>
    <x v="6529"/>
  </r>
  <r>
    <x v="1"/>
    <x v="0"/>
    <x v="29"/>
    <x v="29"/>
    <x v="34"/>
    <x v="34"/>
    <x v="2765"/>
    <x v="1"/>
    <x v="1"/>
    <x v="5"/>
    <n v="2525"/>
    <x v="11954"/>
  </r>
  <r>
    <x v="1"/>
    <x v="0"/>
    <x v="29"/>
    <x v="29"/>
    <x v="34"/>
    <x v="34"/>
    <x v="6713"/>
    <x v="1"/>
    <x v="1"/>
    <x v="5"/>
    <n v="4704"/>
    <x v="12093"/>
  </r>
  <r>
    <x v="1"/>
    <x v="0"/>
    <x v="29"/>
    <x v="29"/>
    <x v="34"/>
    <x v="34"/>
    <x v="6714"/>
    <x v="1"/>
    <x v="1"/>
    <x v="5"/>
    <n v="3737.6"/>
    <x v="12094"/>
  </r>
  <r>
    <x v="1"/>
    <x v="0"/>
    <x v="90"/>
    <x v="90"/>
    <x v="114"/>
    <x v="114"/>
    <x v="6612"/>
    <x v="1"/>
    <x v="1"/>
    <x v="5"/>
    <n v="2525"/>
    <x v="12095"/>
  </r>
  <r>
    <x v="1"/>
    <x v="0"/>
    <x v="90"/>
    <x v="90"/>
    <x v="114"/>
    <x v="114"/>
    <x v="3075"/>
    <x v="1"/>
    <x v="1"/>
    <x v="5"/>
    <n v="2657.78"/>
    <x v="3798"/>
  </r>
  <r>
    <x v="1"/>
    <x v="0"/>
    <x v="90"/>
    <x v="90"/>
    <x v="114"/>
    <x v="114"/>
    <x v="6076"/>
    <x v="1"/>
    <x v="1"/>
    <x v="5"/>
    <n v="4848"/>
    <x v="10864"/>
  </r>
  <r>
    <x v="1"/>
    <x v="0"/>
    <x v="90"/>
    <x v="90"/>
    <x v="114"/>
    <x v="114"/>
    <x v="6460"/>
    <x v="1"/>
    <x v="1"/>
    <x v="5"/>
    <n v="2450"/>
    <x v="12096"/>
  </r>
  <r>
    <x v="1"/>
    <x v="0"/>
    <x v="90"/>
    <x v="90"/>
    <x v="114"/>
    <x v="114"/>
    <x v="3486"/>
    <x v="1"/>
    <x v="1"/>
    <x v="5"/>
    <n v="2525"/>
    <x v="12097"/>
  </r>
  <r>
    <x v="1"/>
    <x v="0"/>
    <x v="90"/>
    <x v="90"/>
    <x v="114"/>
    <x v="114"/>
    <x v="1548"/>
    <x v="1"/>
    <x v="1"/>
    <x v="5"/>
    <n v="2450"/>
    <x v="1691"/>
  </r>
  <r>
    <x v="1"/>
    <x v="0"/>
    <x v="90"/>
    <x v="90"/>
    <x v="114"/>
    <x v="114"/>
    <x v="6715"/>
    <x v="1"/>
    <x v="1"/>
    <x v="5"/>
    <n v="2525"/>
    <x v="12098"/>
  </r>
  <r>
    <x v="1"/>
    <x v="0"/>
    <x v="90"/>
    <x v="90"/>
    <x v="114"/>
    <x v="114"/>
    <x v="152"/>
    <x v="1"/>
    <x v="1"/>
    <x v="5"/>
    <n v="2450"/>
    <x v="12099"/>
  </r>
  <r>
    <x v="1"/>
    <x v="0"/>
    <x v="90"/>
    <x v="90"/>
    <x v="114"/>
    <x v="114"/>
    <x v="5642"/>
    <x v="1"/>
    <x v="1"/>
    <x v="5"/>
    <n v="2525"/>
    <x v="12100"/>
  </r>
  <r>
    <x v="1"/>
    <x v="0"/>
    <x v="90"/>
    <x v="90"/>
    <x v="114"/>
    <x v="114"/>
    <x v="3485"/>
    <x v="1"/>
    <x v="1"/>
    <x v="5"/>
    <n v="5050"/>
    <x v="12101"/>
  </r>
  <r>
    <x v="1"/>
    <x v="0"/>
    <x v="90"/>
    <x v="90"/>
    <x v="114"/>
    <x v="114"/>
    <x v="6716"/>
    <x v="1"/>
    <x v="1"/>
    <x v="5"/>
    <n v="4900"/>
    <x v="12102"/>
  </r>
  <r>
    <x v="1"/>
    <x v="0"/>
    <x v="90"/>
    <x v="90"/>
    <x v="114"/>
    <x v="114"/>
    <x v="5657"/>
    <x v="1"/>
    <x v="1"/>
    <x v="5"/>
    <n v="2424"/>
    <x v="8859"/>
  </r>
  <r>
    <x v="1"/>
    <x v="0"/>
    <x v="90"/>
    <x v="90"/>
    <x v="114"/>
    <x v="114"/>
    <x v="6717"/>
    <x v="1"/>
    <x v="1"/>
    <x v="5"/>
    <n v="1176"/>
    <x v="12103"/>
  </r>
  <r>
    <x v="1"/>
    <x v="0"/>
    <x v="90"/>
    <x v="90"/>
    <x v="114"/>
    <x v="114"/>
    <x v="6718"/>
    <x v="1"/>
    <x v="1"/>
    <x v="5"/>
    <n v="4704"/>
    <x v="12104"/>
  </r>
  <r>
    <x v="1"/>
    <x v="0"/>
    <x v="28"/>
    <x v="28"/>
    <x v="33"/>
    <x v="33"/>
    <x v="5718"/>
    <x v="1"/>
    <x v="1"/>
    <x v="5"/>
    <n v="3000"/>
    <x v="9991"/>
  </r>
  <r>
    <x v="1"/>
    <x v="0"/>
    <x v="28"/>
    <x v="28"/>
    <x v="33"/>
    <x v="33"/>
    <x v="1404"/>
    <x v="1"/>
    <x v="1"/>
    <x v="5"/>
    <n v="2500"/>
    <x v="12105"/>
  </r>
  <r>
    <x v="1"/>
    <x v="0"/>
    <x v="28"/>
    <x v="28"/>
    <x v="33"/>
    <x v="33"/>
    <x v="6667"/>
    <x v="1"/>
    <x v="1"/>
    <x v="5"/>
    <n v="3000"/>
    <x v="11942"/>
  </r>
  <r>
    <x v="1"/>
    <x v="0"/>
    <x v="28"/>
    <x v="28"/>
    <x v="33"/>
    <x v="33"/>
    <x v="2946"/>
    <x v="1"/>
    <x v="1"/>
    <x v="5"/>
    <n v="2000"/>
    <x v="12106"/>
  </r>
  <r>
    <x v="1"/>
    <x v="0"/>
    <x v="28"/>
    <x v="28"/>
    <x v="33"/>
    <x v="33"/>
    <x v="1014"/>
    <x v="1"/>
    <x v="1"/>
    <x v="5"/>
    <n v="3000"/>
    <x v="12107"/>
  </r>
  <r>
    <x v="1"/>
    <x v="0"/>
    <x v="28"/>
    <x v="28"/>
    <x v="33"/>
    <x v="33"/>
    <x v="4369"/>
    <x v="1"/>
    <x v="1"/>
    <x v="5"/>
    <n v="3000"/>
    <x v="8258"/>
  </r>
  <r>
    <x v="1"/>
    <x v="0"/>
    <x v="28"/>
    <x v="28"/>
    <x v="33"/>
    <x v="33"/>
    <x v="5986"/>
    <x v="1"/>
    <x v="1"/>
    <x v="5"/>
    <n v="3000"/>
    <x v="12108"/>
  </r>
  <r>
    <x v="1"/>
    <x v="0"/>
    <x v="28"/>
    <x v="28"/>
    <x v="33"/>
    <x v="33"/>
    <x v="1110"/>
    <x v="1"/>
    <x v="1"/>
    <x v="5"/>
    <n v="3000"/>
    <x v="7991"/>
  </r>
  <r>
    <x v="1"/>
    <x v="0"/>
    <x v="28"/>
    <x v="28"/>
    <x v="33"/>
    <x v="33"/>
    <x v="748"/>
    <x v="1"/>
    <x v="1"/>
    <x v="5"/>
    <n v="8430"/>
    <x v="12109"/>
  </r>
  <r>
    <x v="1"/>
    <x v="0"/>
    <x v="28"/>
    <x v="28"/>
    <x v="33"/>
    <x v="33"/>
    <x v="4874"/>
    <x v="1"/>
    <x v="1"/>
    <x v="5"/>
    <n v="3000"/>
    <x v="12110"/>
  </r>
  <r>
    <x v="1"/>
    <x v="0"/>
    <x v="28"/>
    <x v="28"/>
    <x v="33"/>
    <x v="33"/>
    <x v="6338"/>
    <x v="1"/>
    <x v="1"/>
    <x v="5"/>
    <n v="3000"/>
    <x v="10826"/>
  </r>
  <r>
    <x v="1"/>
    <x v="0"/>
    <x v="28"/>
    <x v="28"/>
    <x v="33"/>
    <x v="33"/>
    <x v="5931"/>
    <x v="1"/>
    <x v="1"/>
    <x v="5"/>
    <n v="3000"/>
    <x v="9625"/>
  </r>
  <r>
    <x v="1"/>
    <x v="0"/>
    <x v="28"/>
    <x v="28"/>
    <x v="33"/>
    <x v="33"/>
    <x v="442"/>
    <x v="1"/>
    <x v="1"/>
    <x v="5"/>
    <n v="6358"/>
    <x v="11887"/>
  </r>
  <r>
    <x v="1"/>
    <x v="0"/>
    <x v="28"/>
    <x v="28"/>
    <x v="33"/>
    <x v="33"/>
    <x v="3410"/>
    <x v="1"/>
    <x v="1"/>
    <x v="5"/>
    <n v="3000"/>
    <x v="12111"/>
  </r>
  <r>
    <x v="1"/>
    <x v="0"/>
    <x v="28"/>
    <x v="28"/>
    <x v="33"/>
    <x v="33"/>
    <x v="3862"/>
    <x v="1"/>
    <x v="1"/>
    <x v="5"/>
    <n v="3000"/>
    <x v="12112"/>
  </r>
  <r>
    <x v="1"/>
    <x v="0"/>
    <x v="28"/>
    <x v="28"/>
    <x v="33"/>
    <x v="33"/>
    <x v="3454"/>
    <x v="1"/>
    <x v="1"/>
    <x v="5"/>
    <n v="3000"/>
    <x v="12113"/>
  </r>
  <r>
    <x v="1"/>
    <x v="0"/>
    <x v="28"/>
    <x v="28"/>
    <x v="33"/>
    <x v="33"/>
    <x v="6719"/>
    <x v="1"/>
    <x v="1"/>
    <x v="5"/>
    <n v="3000"/>
    <x v="12114"/>
  </r>
  <r>
    <x v="1"/>
    <x v="0"/>
    <x v="28"/>
    <x v="28"/>
    <x v="33"/>
    <x v="33"/>
    <x v="6181"/>
    <x v="1"/>
    <x v="1"/>
    <x v="5"/>
    <n v="6600"/>
    <x v="12115"/>
  </r>
  <r>
    <x v="1"/>
    <x v="0"/>
    <x v="28"/>
    <x v="28"/>
    <x v="33"/>
    <x v="33"/>
    <x v="1934"/>
    <x v="1"/>
    <x v="1"/>
    <x v="5"/>
    <n v="3000"/>
    <x v="3553"/>
  </r>
  <r>
    <x v="1"/>
    <x v="0"/>
    <x v="28"/>
    <x v="28"/>
    <x v="33"/>
    <x v="33"/>
    <x v="6720"/>
    <x v="1"/>
    <x v="1"/>
    <x v="5"/>
    <n v="2500"/>
    <x v="12116"/>
  </r>
  <r>
    <x v="1"/>
    <x v="0"/>
    <x v="28"/>
    <x v="28"/>
    <x v="33"/>
    <x v="33"/>
    <x v="2917"/>
    <x v="1"/>
    <x v="1"/>
    <x v="5"/>
    <n v="2500"/>
    <x v="3537"/>
  </r>
  <r>
    <x v="1"/>
    <x v="0"/>
    <x v="28"/>
    <x v="28"/>
    <x v="33"/>
    <x v="33"/>
    <x v="6721"/>
    <x v="1"/>
    <x v="1"/>
    <x v="5"/>
    <n v="2500"/>
    <x v="12117"/>
  </r>
  <r>
    <x v="1"/>
    <x v="0"/>
    <x v="28"/>
    <x v="28"/>
    <x v="33"/>
    <x v="33"/>
    <x v="6592"/>
    <x v="1"/>
    <x v="1"/>
    <x v="5"/>
    <n v="6600"/>
    <x v="12118"/>
  </r>
  <r>
    <x v="1"/>
    <x v="0"/>
    <x v="28"/>
    <x v="28"/>
    <x v="33"/>
    <x v="33"/>
    <x v="6125"/>
    <x v="1"/>
    <x v="1"/>
    <x v="5"/>
    <n v="3000"/>
    <x v="12119"/>
  </r>
  <r>
    <x v="1"/>
    <x v="0"/>
    <x v="28"/>
    <x v="28"/>
    <x v="33"/>
    <x v="33"/>
    <x v="6722"/>
    <x v="1"/>
    <x v="1"/>
    <x v="5"/>
    <n v="3000"/>
    <x v="12120"/>
  </r>
  <r>
    <x v="1"/>
    <x v="0"/>
    <x v="28"/>
    <x v="28"/>
    <x v="33"/>
    <x v="33"/>
    <x v="6723"/>
    <x v="1"/>
    <x v="1"/>
    <x v="5"/>
    <n v="3000"/>
    <x v="12121"/>
  </r>
  <r>
    <x v="1"/>
    <x v="0"/>
    <x v="28"/>
    <x v="28"/>
    <x v="33"/>
    <x v="33"/>
    <x v="3213"/>
    <x v="1"/>
    <x v="1"/>
    <x v="5"/>
    <n v="2500"/>
    <x v="12122"/>
  </r>
  <r>
    <x v="1"/>
    <x v="0"/>
    <x v="28"/>
    <x v="28"/>
    <x v="33"/>
    <x v="33"/>
    <x v="6724"/>
    <x v="0"/>
    <x v="7"/>
    <x v="5"/>
    <n v="6250"/>
    <x v="12123"/>
  </r>
  <r>
    <x v="1"/>
    <x v="0"/>
    <x v="28"/>
    <x v="28"/>
    <x v="33"/>
    <x v="33"/>
    <x v="5270"/>
    <x v="1"/>
    <x v="1"/>
    <x v="5"/>
    <n v="6600"/>
    <x v="12124"/>
  </r>
  <r>
    <x v="1"/>
    <x v="0"/>
    <x v="28"/>
    <x v="28"/>
    <x v="33"/>
    <x v="33"/>
    <x v="6725"/>
    <x v="1"/>
    <x v="1"/>
    <x v="5"/>
    <n v="2500"/>
    <x v="12125"/>
  </r>
  <r>
    <x v="1"/>
    <x v="0"/>
    <x v="28"/>
    <x v="28"/>
    <x v="33"/>
    <x v="33"/>
    <x v="6726"/>
    <x v="1"/>
    <x v="1"/>
    <x v="5"/>
    <n v="2300"/>
    <x v="12126"/>
  </r>
  <r>
    <x v="1"/>
    <x v="0"/>
    <x v="28"/>
    <x v="28"/>
    <x v="33"/>
    <x v="33"/>
    <x v="1243"/>
    <x v="1"/>
    <x v="1"/>
    <x v="5"/>
    <n v="2300"/>
    <x v="12127"/>
  </r>
  <r>
    <x v="1"/>
    <x v="0"/>
    <x v="28"/>
    <x v="28"/>
    <x v="33"/>
    <x v="33"/>
    <x v="6727"/>
    <x v="1"/>
    <x v="1"/>
    <x v="5"/>
    <n v="3000"/>
    <x v="12128"/>
  </r>
  <r>
    <x v="1"/>
    <x v="0"/>
    <x v="28"/>
    <x v="28"/>
    <x v="33"/>
    <x v="33"/>
    <x v="819"/>
    <x v="1"/>
    <x v="1"/>
    <x v="5"/>
    <n v="3000"/>
    <x v="12129"/>
  </r>
  <r>
    <x v="1"/>
    <x v="0"/>
    <x v="28"/>
    <x v="28"/>
    <x v="33"/>
    <x v="33"/>
    <x v="4299"/>
    <x v="1"/>
    <x v="1"/>
    <x v="5"/>
    <n v="6600"/>
    <x v="12130"/>
  </r>
  <r>
    <x v="1"/>
    <x v="0"/>
    <x v="28"/>
    <x v="28"/>
    <x v="33"/>
    <x v="33"/>
    <x v="6079"/>
    <x v="1"/>
    <x v="1"/>
    <x v="5"/>
    <n v="6600"/>
    <x v="10049"/>
  </r>
  <r>
    <x v="1"/>
    <x v="0"/>
    <x v="28"/>
    <x v="28"/>
    <x v="33"/>
    <x v="33"/>
    <x v="1937"/>
    <x v="1"/>
    <x v="1"/>
    <x v="5"/>
    <n v="2500"/>
    <x v="12131"/>
  </r>
  <r>
    <x v="1"/>
    <x v="0"/>
    <x v="28"/>
    <x v="28"/>
    <x v="33"/>
    <x v="33"/>
    <x v="6728"/>
    <x v="1"/>
    <x v="1"/>
    <x v="5"/>
    <n v="3000"/>
    <x v="12132"/>
  </r>
  <r>
    <x v="1"/>
    <x v="0"/>
    <x v="28"/>
    <x v="28"/>
    <x v="33"/>
    <x v="33"/>
    <x v="1118"/>
    <x v="1"/>
    <x v="1"/>
    <x v="5"/>
    <n v="6600"/>
    <x v="12133"/>
  </r>
  <r>
    <x v="1"/>
    <x v="0"/>
    <x v="28"/>
    <x v="28"/>
    <x v="33"/>
    <x v="33"/>
    <x v="1313"/>
    <x v="1"/>
    <x v="1"/>
    <x v="5"/>
    <n v="3000"/>
    <x v="12134"/>
  </r>
  <r>
    <x v="1"/>
    <x v="0"/>
    <x v="28"/>
    <x v="28"/>
    <x v="33"/>
    <x v="33"/>
    <x v="2960"/>
    <x v="1"/>
    <x v="1"/>
    <x v="5"/>
    <n v="3000"/>
    <x v="12135"/>
  </r>
  <r>
    <x v="1"/>
    <x v="0"/>
    <x v="28"/>
    <x v="28"/>
    <x v="33"/>
    <x v="33"/>
    <x v="4388"/>
    <x v="1"/>
    <x v="1"/>
    <x v="5"/>
    <n v="6600"/>
    <x v="12136"/>
  </r>
  <r>
    <x v="1"/>
    <x v="0"/>
    <x v="28"/>
    <x v="28"/>
    <x v="33"/>
    <x v="33"/>
    <x v="6729"/>
    <x v="1"/>
    <x v="1"/>
    <x v="5"/>
    <n v="2125"/>
    <x v="12137"/>
  </r>
  <r>
    <x v="1"/>
    <x v="0"/>
    <x v="28"/>
    <x v="28"/>
    <x v="33"/>
    <x v="33"/>
    <x v="4809"/>
    <x v="1"/>
    <x v="1"/>
    <x v="5"/>
    <n v="2050"/>
    <x v="8174"/>
  </r>
  <r>
    <x v="1"/>
    <x v="0"/>
    <x v="28"/>
    <x v="28"/>
    <x v="33"/>
    <x v="33"/>
    <x v="6545"/>
    <x v="1"/>
    <x v="1"/>
    <x v="5"/>
    <n v="3000"/>
    <x v="12138"/>
  </r>
  <r>
    <x v="1"/>
    <x v="0"/>
    <x v="28"/>
    <x v="28"/>
    <x v="33"/>
    <x v="33"/>
    <x v="451"/>
    <x v="1"/>
    <x v="1"/>
    <x v="5"/>
    <n v="3000"/>
    <x v="12139"/>
  </r>
  <r>
    <x v="1"/>
    <x v="0"/>
    <x v="28"/>
    <x v="28"/>
    <x v="33"/>
    <x v="33"/>
    <x v="2517"/>
    <x v="1"/>
    <x v="1"/>
    <x v="5"/>
    <n v="2500"/>
    <x v="12140"/>
  </r>
  <r>
    <x v="1"/>
    <x v="0"/>
    <x v="28"/>
    <x v="28"/>
    <x v="33"/>
    <x v="33"/>
    <x v="3794"/>
    <x v="1"/>
    <x v="1"/>
    <x v="5"/>
    <n v="3000"/>
    <x v="12141"/>
  </r>
  <r>
    <x v="1"/>
    <x v="0"/>
    <x v="28"/>
    <x v="28"/>
    <x v="33"/>
    <x v="33"/>
    <x v="1002"/>
    <x v="1"/>
    <x v="1"/>
    <x v="5"/>
    <n v="3000"/>
    <x v="12142"/>
  </r>
  <r>
    <x v="1"/>
    <x v="0"/>
    <x v="28"/>
    <x v="28"/>
    <x v="33"/>
    <x v="33"/>
    <x v="6362"/>
    <x v="1"/>
    <x v="1"/>
    <x v="5"/>
    <n v="3000"/>
    <x v="12143"/>
  </r>
  <r>
    <x v="1"/>
    <x v="0"/>
    <x v="28"/>
    <x v="28"/>
    <x v="33"/>
    <x v="33"/>
    <x v="1846"/>
    <x v="1"/>
    <x v="1"/>
    <x v="5"/>
    <n v="6600"/>
    <x v="12144"/>
  </r>
  <r>
    <x v="1"/>
    <x v="0"/>
    <x v="28"/>
    <x v="28"/>
    <x v="33"/>
    <x v="33"/>
    <x v="3071"/>
    <x v="1"/>
    <x v="1"/>
    <x v="5"/>
    <n v="5500"/>
    <x v="12145"/>
  </r>
  <r>
    <x v="1"/>
    <x v="0"/>
    <x v="28"/>
    <x v="28"/>
    <x v="33"/>
    <x v="33"/>
    <x v="5591"/>
    <x v="1"/>
    <x v="1"/>
    <x v="5"/>
    <n v="6600"/>
    <x v="12146"/>
  </r>
  <r>
    <x v="1"/>
    <x v="0"/>
    <x v="28"/>
    <x v="28"/>
    <x v="33"/>
    <x v="33"/>
    <x v="701"/>
    <x v="1"/>
    <x v="1"/>
    <x v="5"/>
    <n v="1725"/>
    <x v="12147"/>
  </r>
  <r>
    <x v="1"/>
    <x v="0"/>
    <x v="28"/>
    <x v="28"/>
    <x v="33"/>
    <x v="33"/>
    <x v="4399"/>
    <x v="1"/>
    <x v="1"/>
    <x v="5"/>
    <n v="3000"/>
    <x v="12148"/>
  </r>
  <r>
    <x v="1"/>
    <x v="0"/>
    <x v="28"/>
    <x v="28"/>
    <x v="33"/>
    <x v="33"/>
    <x v="2247"/>
    <x v="1"/>
    <x v="1"/>
    <x v="5"/>
    <n v="3000"/>
    <x v="2588"/>
  </r>
  <r>
    <x v="1"/>
    <x v="0"/>
    <x v="28"/>
    <x v="28"/>
    <x v="33"/>
    <x v="33"/>
    <x v="5841"/>
    <x v="1"/>
    <x v="1"/>
    <x v="5"/>
    <n v="6600"/>
    <x v="12149"/>
  </r>
  <r>
    <x v="1"/>
    <x v="0"/>
    <x v="28"/>
    <x v="28"/>
    <x v="33"/>
    <x v="33"/>
    <x v="2851"/>
    <x v="1"/>
    <x v="1"/>
    <x v="5"/>
    <n v="6600"/>
    <x v="12150"/>
  </r>
  <r>
    <x v="1"/>
    <x v="0"/>
    <x v="28"/>
    <x v="28"/>
    <x v="33"/>
    <x v="33"/>
    <x v="6730"/>
    <x v="1"/>
    <x v="1"/>
    <x v="5"/>
    <n v="3000"/>
    <x v="12151"/>
  </r>
  <r>
    <x v="1"/>
    <x v="0"/>
    <x v="28"/>
    <x v="28"/>
    <x v="33"/>
    <x v="33"/>
    <x v="6731"/>
    <x v="1"/>
    <x v="1"/>
    <x v="5"/>
    <n v="3000"/>
    <x v="12152"/>
  </r>
  <r>
    <x v="1"/>
    <x v="0"/>
    <x v="28"/>
    <x v="28"/>
    <x v="33"/>
    <x v="33"/>
    <x v="6732"/>
    <x v="1"/>
    <x v="1"/>
    <x v="5"/>
    <n v="2625"/>
    <x v="12153"/>
  </r>
  <r>
    <x v="1"/>
    <x v="0"/>
    <x v="28"/>
    <x v="28"/>
    <x v="33"/>
    <x v="33"/>
    <x v="1736"/>
    <x v="1"/>
    <x v="1"/>
    <x v="5"/>
    <n v="2500"/>
    <x v="12154"/>
  </r>
  <r>
    <x v="1"/>
    <x v="0"/>
    <x v="28"/>
    <x v="28"/>
    <x v="33"/>
    <x v="33"/>
    <x v="6733"/>
    <x v="1"/>
    <x v="1"/>
    <x v="5"/>
    <n v="3000"/>
    <x v="12155"/>
  </r>
  <r>
    <x v="1"/>
    <x v="0"/>
    <x v="28"/>
    <x v="28"/>
    <x v="33"/>
    <x v="33"/>
    <x v="6734"/>
    <x v="1"/>
    <x v="1"/>
    <x v="5"/>
    <n v="3000"/>
    <x v="12156"/>
  </r>
  <r>
    <x v="1"/>
    <x v="0"/>
    <x v="28"/>
    <x v="28"/>
    <x v="33"/>
    <x v="33"/>
    <x v="4374"/>
    <x v="1"/>
    <x v="1"/>
    <x v="5"/>
    <n v="3000"/>
    <x v="12157"/>
  </r>
  <r>
    <x v="1"/>
    <x v="0"/>
    <x v="28"/>
    <x v="28"/>
    <x v="33"/>
    <x v="33"/>
    <x v="5838"/>
    <x v="1"/>
    <x v="1"/>
    <x v="5"/>
    <n v="3000"/>
    <x v="12158"/>
  </r>
  <r>
    <x v="1"/>
    <x v="0"/>
    <x v="28"/>
    <x v="28"/>
    <x v="33"/>
    <x v="33"/>
    <x v="2317"/>
    <x v="1"/>
    <x v="1"/>
    <x v="5"/>
    <n v="3000"/>
    <x v="12159"/>
  </r>
  <r>
    <x v="1"/>
    <x v="0"/>
    <x v="28"/>
    <x v="28"/>
    <x v="33"/>
    <x v="33"/>
    <x v="1328"/>
    <x v="1"/>
    <x v="1"/>
    <x v="5"/>
    <n v="3000"/>
    <x v="12160"/>
  </r>
  <r>
    <x v="1"/>
    <x v="0"/>
    <x v="28"/>
    <x v="28"/>
    <x v="33"/>
    <x v="33"/>
    <x v="73"/>
    <x v="1"/>
    <x v="1"/>
    <x v="5"/>
    <n v="3000"/>
    <x v="73"/>
  </r>
  <r>
    <x v="1"/>
    <x v="0"/>
    <x v="28"/>
    <x v="28"/>
    <x v="33"/>
    <x v="33"/>
    <x v="794"/>
    <x v="1"/>
    <x v="1"/>
    <x v="5"/>
    <n v="6600"/>
    <x v="3350"/>
  </r>
  <r>
    <x v="1"/>
    <x v="0"/>
    <x v="28"/>
    <x v="28"/>
    <x v="33"/>
    <x v="33"/>
    <x v="6735"/>
    <x v="1"/>
    <x v="1"/>
    <x v="5"/>
    <n v="2125"/>
    <x v="12161"/>
  </r>
  <r>
    <x v="1"/>
    <x v="0"/>
    <x v="28"/>
    <x v="28"/>
    <x v="33"/>
    <x v="33"/>
    <x v="4873"/>
    <x v="1"/>
    <x v="1"/>
    <x v="5"/>
    <n v="3000"/>
    <x v="12162"/>
  </r>
  <r>
    <x v="1"/>
    <x v="0"/>
    <x v="28"/>
    <x v="28"/>
    <x v="33"/>
    <x v="33"/>
    <x v="1904"/>
    <x v="1"/>
    <x v="1"/>
    <x v="5"/>
    <n v="2500"/>
    <x v="12163"/>
  </r>
  <r>
    <x v="1"/>
    <x v="0"/>
    <x v="28"/>
    <x v="28"/>
    <x v="33"/>
    <x v="33"/>
    <x v="1110"/>
    <x v="1"/>
    <x v="1"/>
    <x v="5"/>
    <n v="2875"/>
    <x v="12164"/>
  </r>
  <r>
    <x v="1"/>
    <x v="0"/>
    <x v="28"/>
    <x v="28"/>
    <x v="33"/>
    <x v="33"/>
    <x v="5669"/>
    <x v="1"/>
    <x v="1"/>
    <x v="5"/>
    <n v="3000"/>
    <x v="12165"/>
  </r>
  <r>
    <x v="1"/>
    <x v="0"/>
    <x v="28"/>
    <x v="28"/>
    <x v="33"/>
    <x v="33"/>
    <x v="2252"/>
    <x v="1"/>
    <x v="1"/>
    <x v="5"/>
    <n v="3000"/>
    <x v="9284"/>
  </r>
  <r>
    <x v="1"/>
    <x v="0"/>
    <x v="28"/>
    <x v="28"/>
    <x v="33"/>
    <x v="33"/>
    <x v="1055"/>
    <x v="1"/>
    <x v="1"/>
    <x v="5"/>
    <n v="4207.58"/>
    <x v="11833"/>
  </r>
  <r>
    <x v="1"/>
    <x v="0"/>
    <x v="28"/>
    <x v="28"/>
    <x v="33"/>
    <x v="33"/>
    <x v="6736"/>
    <x v="1"/>
    <x v="1"/>
    <x v="5"/>
    <n v="2500"/>
    <x v="12166"/>
  </r>
  <r>
    <x v="1"/>
    <x v="0"/>
    <x v="28"/>
    <x v="28"/>
    <x v="33"/>
    <x v="33"/>
    <x v="6737"/>
    <x v="1"/>
    <x v="1"/>
    <x v="5"/>
    <n v="2525"/>
    <x v="12167"/>
  </r>
  <r>
    <x v="1"/>
    <x v="0"/>
    <x v="28"/>
    <x v="28"/>
    <x v="33"/>
    <x v="33"/>
    <x v="1198"/>
    <x v="1"/>
    <x v="1"/>
    <x v="5"/>
    <n v="2550"/>
    <x v="1283"/>
  </r>
  <r>
    <x v="1"/>
    <x v="0"/>
    <x v="28"/>
    <x v="28"/>
    <x v="33"/>
    <x v="33"/>
    <x v="1846"/>
    <x v="1"/>
    <x v="1"/>
    <x v="5"/>
    <n v="2275"/>
    <x v="12144"/>
  </r>
  <r>
    <x v="1"/>
    <x v="0"/>
    <x v="28"/>
    <x v="28"/>
    <x v="33"/>
    <x v="33"/>
    <x v="6738"/>
    <x v="1"/>
    <x v="1"/>
    <x v="5"/>
    <n v="2500"/>
    <x v="12168"/>
  </r>
  <r>
    <x v="1"/>
    <x v="0"/>
    <x v="28"/>
    <x v="28"/>
    <x v="33"/>
    <x v="33"/>
    <x v="3952"/>
    <x v="1"/>
    <x v="1"/>
    <x v="5"/>
    <n v="3000"/>
    <x v="12169"/>
  </r>
  <r>
    <x v="1"/>
    <x v="0"/>
    <x v="28"/>
    <x v="28"/>
    <x v="33"/>
    <x v="33"/>
    <x v="6739"/>
    <x v="1"/>
    <x v="1"/>
    <x v="5"/>
    <n v="6402"/>
    <x v="12170"/>
  </r>
  <r>
    <x v="1"/>
    <x v="0"/>
    <x v="28"/>
    <x v="28"/>
    <x v="33"/>
    <x v="33"/>
    <x v="6740"/>
    <x v="1"/>
    <x v="1"/>
    <x v="5"/>
    <n v="3000"/>
    <x v="12171"/>
  </r>
  <r>
    <x v="1"/>
    <x v="0"/>
    <x v="28"/>
    <x v="28"/>
    <x v="33"/>
    <x v="33"/>
    <x v="1366"/>
    <x v="1"/>
    <x v="1"/>
    <x v="5"/>
    <n v="3000"/>
    <x v="12172"/>
  </r>
  <r>
    <x v="1"/>
    <x v="0"/>
    <x v="28"/>
    <x v="28"/>
    <x v="33"/>
    <x v="33"/>
    <x v="903"/>
    <x v="1"/>
    <x v="1"/>
    <x v="5"/>
    <n v="3000"/>
    <x v="12173"/>
  </r>
  <r>
    <x v="1"/>
    <x v="0"/>
    <x v="28"/>
    <x v="28"/>
    <x v="33"/>
    <x v="33"/>
    <x v="1374"/>
    <x v="1"/>
    <x v="1"/>
    <x v="5"/>
    <n v="1800"/>
    <x v="12174"/>
  </r>
  <r>
    <x v="1"/>
    <x v="0"/>
    <x v="28"/>
    <x v="28"/>
    <x v="33"/>
    <x v="33"/>
    <x v="6741"/>
    <x v="1"/>
    <x v="1"/>
    <x v="5"/>
    <n v="3000"/>
    <x v="12175"/>
  </r>
  <r>
    <x v="1"/>
    <x v="0"/>
    <x v="28"/>
    <x v="28"/>
    <x v="33"/>
    <x v="33"/>
    <x v="6742"/>
    <x v="1"/>
    <x v="1"/>
    <x v="5"/>
    <n v="3000"/>
    <x v="12176"/>
  </r>
  <r>
    <x v="1"/>
    <x v="0"/>
    <x v="28"/>
    <x v="28"/>
    <x v="33"/>
    <x v="33"/>
    <x v="6743"/>
    <x v="1"/>
    <x v="1"/>
    <x v="5"/>
    <n v="3000"/>
    <x v="12177"/>
  </r>
  <r>
    <x v="1"/>
    <x v="0"/>
    <x v="28"/>
    <x v="28"/>
    <x v="33"/>
    <x v="33"/>
    <x v="4657"/>
    <x v="1"/>
    <x v="1"/>
    <x v="5"/>
    <n v="3000"/>
    <x v="12178"/>
  </r>
  <r>
    <x v="1"/>
    <x v="0"/>
    <x v="28"/>
    <x v="28"/>
    <x v="33"/>
    <x v="33"/>
    <x v="3000"/>
    <x v="1"/>
    <x v="1"/>
    <x v="5"/>
    <n v="2500"/>
    <x v="12179"/>
  </r>
  <r>
    <x v="1"/>
    <x v="0"/>
    <x v="28"/>
    <x v="28"/>
    <x v="33"/>
    <x v="33"/>
    <x v="6038"/>
    <x v="1"/>
    <x v="1"/>
    <x v="5"/>
    <n v="3000"/>
    <x v="10405"/>
  </r>
  <r>
    <x v="1"/>
    <x v="0"/>
    <x v="28"/>
    <x v="28"/>
    <x v="33"/>
    <x v="33"/>
    <x v="277"/>
    <x v="1"/>
    <x v="1"/>
    <x v="5"/>
    <n v="6161.13"/>
    <x v="283"/>
  </r>
  <r>
    <x v="1"/>
    <x v="0"/>
    <x v="28"/>
    <x v="28"/>
    <x v="33"/>
    <x v="33"/>
    <x v="860"/>
    <x v="1"/>
    <x v="1"/>
    <x v="5"/>
    <n v="3000"/>
    <x v="12180"/>
  </r>
  <r>
    <x v="0"/>
    <x v="10"/>
    <x v="18"/>
    <x v="18"/>
    <x v="53"/>
    <x v="53"/>
    <x v="1730"/>
    <x v="0"/>
    <x v="0"/>
    <x v="5"/>
    <n v="15481.28"/>
    <x v="1909"/>
  </r>
  <r>
    <x v="0"/>
    <x v="10"/>
    <x v="18"/>
    <x v="18"/>
    <x v="53"/>
    <x v="53"/>
    <x v="1730"/>
    <x v="0"/>
    <x v="0"/>
    <x v="5"/>
    <n v="475331.26"/>
    <x v="1909"/>
  </r>
  <r>
    <x v="1"/>
    <x v="0"/>
    <x v="0"/>
    <x v="0"/>
    <x v="6"/>
    <x v="6"/>
    <x v="6107"/>
    <x v="1"/>
    <x v="1"/>
    <x v="5"/>
    <n v="-2500"/>
    <x v="10122"/>
  </r>
  <r>
    <x v="1"/>
    <x v="0"/>
    <x v="0"/>
    <x v="0"/>
    <x v="6"/>
    <x v="6"/>
    <x v="4752"/>
    <x v="1"/>
    <x v="1"/>
    <x v="5"/>
    <n v="-2500"/>
    <x v="10341"/>
  </r>
  <r>
    <x v="1"/>
    <x v="0"/>
    <x v="0"/>
    <x v="0"/>
    <x v="6"/>
    <x v="6"/>
    <x v="4851"/>
    <x v="1"/>
    <x v="1"/>
    <x v="5"/>
    <n v="-5500"/>
    <x v="10101"/>
  </r>
  <r>
    <x v="1"/>
    <x v="0"/>
    <x v="0"/>
    <x v="0"/>
    <x v="6"/>
    <x v="6"/>
    <x v="5714"/>
    <x v="1"/>
    <x v="1"/>
    <x v="5"/>
    <n v="-500"/>
    <x v="9007"/>
  </r>
  <r>
    <x v="0"/>
    <x v="8"/>
    <x v="78"/>
    <x v="78"/>
    <x v="123"/>
    <x v="123"/>
    <x v="3386"/>
    <x v="0"/>
    <x v="0"/>
    <x v="5"/>
    <n v="3025"/>
    <x v="6372"/>
  </r>
  <r>
    <x v="0"/>
    <x v="8"/>
    <x v="78"/>
    <x v="78"/>
    <x v="123"/>
    <x v="123"/>
    <x v="3386"/>
    <x v="0"/>
    <x v="0"/>
    <x v="5"/>
    <n v="4840"/>
    <x v="6372"/>
  </r>
  <r>
    <x v="1"/>
    <x v="9"/>
    <x v="74"/>
    <x v="74"/>
    <x v="91"/>
    <x v="91"/>
    <x v="5606"/>
    <x v="0"/>
    <x v="0"/>
    <x v="5"/>
    <n v="83725.38"/>
    <x v="8752"/>
  </r>
  <r>
    <x v="1"/>
    <x v="9"/>
    <x v="74"/>
    <x v="74"/>
    <x v="91"/>
    <x v="91"/>
    <x v="6744"/>
    <x v="0"/>
    <x v="0"/>
    <x v="5"/>
    <n v="66536.740000000005"/>
    <x v="12181"/>
  </r>
  <r>
    <x v="1"/>
    <x v="9"/>
    <x v="74"/>
    <x v="74"/>
    <x v="91"/>
    <x v="91"/>
    <x v="6745"/>
    <x v="0"/>
    <x v="0"/>
    <x v="5"/>
    <n v="146179.07999999999"/>
    <x v="12182"/>
  </r>
  <r>
    <x v="1"/>
    <x v="9"/>
    <x v="74"/>
    <x v="74"/>
    <x v="91"/>
    <x v="91"/>
    <x v="6745"/>
    <x v="0"/>
    <x v="0"/>
    <x v="5"/>
    <n v="24809.84"/>
    <x v="12182"/>
  </r>
  <r>
    <x v="0"/>
    <x v="6"/>
    <x v="22"/>
    <x v="22"/>
    <x v="27"/>
    <x v="27"/>
    <x v="176"/>
    <x v="0"/>
    <x v="2"/>
    <x v="5"/>
    <n v="2960.82"/>
    <x v="6263"/>
  </r>
  <r>
    <x v="1"/>
    <x v="0"/>
    <x v="28"/>
    <x v="28"/>
    <x v="33"/>
    <x v="33"/>
    <x v="3233"/>
    <x v="1"/>
    <x v="1"/>
    <x v="5"/>
    <n v="4153.5"/>
    <x v="12183"/>
  </r>
  <r>
    <x v="1"/>
    <x v="0"/>
    <x v="52"/>
    <x v="52"/>
    <x v="63"/>
    <x v="63"/>
    <x v="3100"/>
    <x v="0"/>
    <x v="0"/>
    <x v="5"/>
    <n v="49305"/>
    <x v="9401"/>
  </r>
  <r>
    <x v="1"/>
    <x v="0"/>
    <x v="52"/>
    <x v="52"/>
    <x v="63"/>
    <x v="63"/>
    <x v="3100"/>
    <x v="0"/>
    <x v="0"/>
    <x v="5"/>
    <n v="49305"/>
    <x v="9401"/>
  </r>
  <r>
    <x v="1"/>
    <x v="0"/>
    <x v="52"/>
    <x v="52"/>
    <x v="63"/>
    <x v="63"/>
    <x v="3100"/>
    <x v="0"/>
    <x v="0"/>
    <x v="5"/>
    <n v="49305"/>
    <x v="9401"/>
  </r>
  <r>
    <x v="1"/>
    <x v="0"/>
    <x v="52"/>
    <x v="52"/>
    <x v="63"/>
    <x v="63"/>
    <x v="3683"/>
    <x v="0"/>
    <x v="0"/>
    <x v="5"/>
    <n v="139258.5"/>
    <x v="4781"/>
  </r>
  <r>
    <x v="1"/>
    <x v="0"/>
    <x v="52"/>
    <x v="52"/>
    <x v="63"/>
    <x v="63"/>
    <x v="4897"/>
    <x v="0"/>
    <x v="0"/>
    <x v="5"/>
    <n v="167110.20000000001"/>
    <x v="12184"/>
  </r>
  <r>
    <x v="1"/>
    <x v="0"/>
    <x v="52"/>
    <x v="52"/>
    <x v="63"/>
    <x v="63"/>
    <x v="5793"/>
    <x v="0"/>
    <x v="0"/>
    <x v="5"/>
    <n v="167110.20000000001"/>
    <x v="12185"/>
  </r>
  <r>
    <x v="0"/>
    <x v="1"/>
    <x v="6"/>
    <x v="6"/>
    <x v="7"/>
    <x v="7"/>
    <x v="3773"/>
    <x v="0"/>
    <x v="0"/>
    <x v="5"/>
    <n v="1500.4"/>
    <x v="12186"/>
  </r>
  <r>
    <x v="0"/>
    <x v="4"/>
    <x v="35"/>
    <x v="35"/>
    <x v="41"/>
    <x v="41"/>
    <x v="2277"/>
    <x v="0"/>
    <x v="0"/>
    <x v="5"/>
    <n v="12089.62"/>
    <x v="2630"/>
  </r>
  <r>
    <x v="0"/>
    <x v="9"/>
    <x v="45"/>
    <x v="45"/>
    <x v="55"/>
    <x v="55"/>
    <x v="6746"/>
    <x v="1"/>
    <x v="1"/>
    <x v="5"/>
    <n v="73496.17"/>
    <x v="12187"/>
  </r>
  <r>
    <x v="0"/>
    <x v="9"/>
    <x v="66"/>
    <x v="66"/>
    <x v="81"/>
    <x v="81"/>
    <x v="6385"/>
    <x v="0"/>
    <x v="0"/>
    <x v="5"/>
    <n v="890.64"/>
    <x v="10998"/>
  </r>
  <r>
    <x v="0"/>
    <x v="9"/>
    <x v="66"/>
    <x v="66"/>
    <x v="81"/>
    <x v="81"/>
    <x v="6385"/>
    <x v="0"/>
    <x v="0"/>
    <x v="5"/>
    <n v="4224.5200000000004"/>
    <x v="10998"/>
  </r>
  <r>
    <x v="0"/>
    <x v="8"/>
    <x v="103"/>
    <x v="103"/>
    <x v="132"/>
    <x v="132"/>
    <x v="4134"/>
    <x v="0"/>
    <x v="3"/>
    <x v="5"/>
    <n v="24822.18"/>
    <x v="5629"/>
  </r>
  <r>
    <x v="0"/>
    <x v="2"/>
    <x v="7"/>
    <x v="7"/>
    <x v="35"/>
    <x v="35"/>
    <x v="314"/>
    <x v="0"/>
    <x v="6"/>
    <x v="5"/>
    <n v="735421.43999999994"/>
    <x v="321"/>
  </r>
  <r>
    <x v="1"/>
    <x v="9"/>
    <x v="57"/>
    <x v="57"/>
    <x v="69"/>
    <x v="69"/>
    <x v="3478"/>
    <x v="0"/>
    <x v="4"/>
    <x v="5"/>
    <n v="55300"/>
    <x v="6797"/>
  </r>
  <r>
    <x v="1"/>
    <x v="9"/>
    <x v="57"/>
    <x v="57"/>
    <x v="69"/>
    <x v="69"/>
    <x v="3478"/>
    <x v="0"/>
    <x v="4"/>
    <x v="5"/>
    <n v="14700"/>
    <x v="6797"/>
  </r>
  <r>
    <x v="1"/>
    <x v="8"/>
    <x v="19"/>
    <x v="19"/>
    <x v="44"/>
    <x v="44"/>
    <x v="539"/>
    <x v="0"/>
    <x v="4"/>
    <x v="5"/>
    <n v="-140455.06"/>
    <x v="554"/>
  </r>
  <r>
    <x v="0"/>
    <x v="6"/>
    <x v="22"/>
    <x v="22"/>
    <x v="27"/>
    <x v="27"/>
    <x v="176"/>
    <x v="0"/>
    <x v="2"/>
    <x v="5"/>
    <n v="2690.33"/>
    <x v="6263"/>
  </r>
  <r>
    <x v="0"/>
    <x v="1"/>
    <x v="20"/>
    <x v="20"/>
    <x v="24"/>
    <x v="24"/>
    <x v="4137"/>
    <x v="0"/>
    <x v="0"/>
    <x v="5"/>
    <n v="1507984.63"/>
    <x v="5636"/>
  </r>
  <r>
    <x v="0"/>
    <x v="1"/>
    <x v="39"/>
    <x v="39"/>
    <x v="47"/>
    <x v="47"/>
    <x v="30"/>
    <x v="1"/>
    <x v="1"/>
    <x v="5"/>
    <n v="1308.76"/>
    <x v="30"/>
  </r>
  <r>
    <x v="0"/>
    <x v="8"/>
    <x v="62"/>
    <x v="62"/>
    <x v="76"/>
    <x v="76"/>
    <x v="3380"/>
    <x v="0"/>
    <x v="0"/>
    <x v="5"/>
    <n v="39729.620000000003"/>
    <x v="4285"/>
  </r>
  <r>
    <x v="1"/>
    <x v="9"/>
    <x v="57"/>
    <x v="57"/>
    <x v="69"/>
    <x v="69"/>
    <x v="3934"/>
    <x v="0"/>
    <x v="0"/>
    <x v="5"/>
    <n v="48145.98"/>
    <x v="9412"/>
  </r>
  <r>
    <x v="1"/>
    <x v="9"/>
    <x v="57"/>
    <x v="57"/>
    <x v="69"/>
    <x v="69"/>
    <x v="3934"/>
    <x v="0"/>
    <x v="0"/>
    <x v="5"/>
    <n v="12798.3"/>
    <x v="9412"/>
  </r>
  <r>
    <x v="0"/>
    <x v="8"/>
    <x v="19"/>
    <x v="19"/>
    <x v="44"/>
    <x v="44"/>
    <x v="4834"/>
    <x v="0"/>
    <x v="0"/>
    <x v="5"/>
    <n v="6267.8"/>
    <x v="9461"/>
  </r>
  <r>
    <x v="0"/>
    <x v="1"/>
    <x v="2"/>
    <x v="2"/>
    <x v="2"/>
    <x v="2"/>
    <x v="3000"/>
    <x v="0"/>
    <x v="0"/>
    <x v="5"/>
    <n v="42.04"/>
    <x v="12188"/>
  </r>
  <r>
    <x v="0"/>
    <x v="1"/>
    <x v="2"/>
    <x v="2"/>
    <x v="2"/>
    <x v="2"/>
    <x v="3000"/>
    <x v="0"/>
    <x v="0"/>
    <x v="5"/>
    <n v="42.04"/>
    <x v="12188"/>
  </r>
  <r>
    <x v="0"/>
    <x v="1"/>
    <x v="2"/>
    <x v="2"/>
    <x v="2"/>
    <x v="2"/>
    <x v="3000"/>
    <x v="0"/>
    <x v="0"/>
    <x v="5"/>
    <n v="39.869999999999997"/>
    <x v="12188"/>
  </r>
  <r>
    <x v="0"/>
    <x v="1"/>
    <x v="2"/>
    <x v="2"/>
    <x v="2"/>
    <x v="2"/>
    <x v="3000"/>
    <x v="0"/>
    <x v="0"/>
    <x v="5"/>
    <n v="99.69"/>
    <x v="12188"/>
  </r>
  <r>
    <x v="0"/>
    <x v="7"/>
    <x v="99"/>
    <x v="99"/>
    <x v="127"/>
    <x v="127"/>
    <x v="132"/>
    <x v="0"/>
    <x v="0"/>
    <x v="5"/>
    <n v="17847.169999999998"/>
    <x v="133"/>
  </r>
  <r>
    <x v="0"/>
    <x v="7"/>
    <x v="31"/>
    <x v="31"/>
    <x v="71"/>
    <x v="71"/>
    <x v="329"/>
    <x v="0"/>
    <x v="6"/>
    <x v="5"/>
    <n v="118563.76"/>
    <x v="337"/>
  </r>
  <r>
    <x v="1"/>
    <x v="9"/>
    <x v="66"/>
    <x v="66"/>
    <x v="81"/>
    <x v="81"/>
    <x v="5835"/>
    <x v="0"/>
    <x v="4"/>
    <x v="5"/>
    <n v="3052"/>
    <x v="9366"/>
  </r>
  <r>
    <x v="1"/>
    <x v="9"/>
    <x v="66"/>
    <x v="66"/>
    <x v="81"/>
    <x v="81"/>
    <x v="131"/>
    <x v="0"/>
    <x v="4"/>
    <x v="5"/>
    <n v="10080"/>
    <x v="132"/>
  </r>
  <r>
    <x v="1"/>
    <x v="9"/>
    <x v="66"/>
    <x v="66"/>
    <x v="81"/>
    <x v="81"/>
    <x v="3364"/>
    <x v="0"/>
    <x v="4"/>
    <x v="5"/>
    <n v="5486.4"/>
    <x v="10646"/>
  </r>
  <r>
    <x v="1"/>
    <x v="9"/>
    <x v="66"/>
    <x v="66"/>
    <x v="81"/>
    <x v="81"/>
    <x v="3364"/>
    <x v="0"/>
    <x v="4"/>
    <x v="5"/>
    <n v="2240"/>
    <x v="10646"/>
  </r>
  <r>
    <x v="1"/>
    <x v="9"/>
    <x v="66"/>
    <x v="66"/>
    <x v="81"/>
    <x v="81"/>
    <x v="131"/>
    <x v="0"/>
    <x v="4"/>
    <x v="5"/>
    <n v="128849.2"/>
    <x v="132"/>
  </r>
  <r>
    <x v="1"/>
    <x v="9"/>
    <x v="66"/>
    <x v="66"/>
    <x v="81"/>
    <x v="81"/>
    <x v="3035"/>
    <x v="0"/>
    <x v="4"/>
    <x v="5"/>
    <n v="226502.07"/>
    <x v="3723"/>
  </r>
  <r>
    <x v="1"/>
    <x v="9"/>
    <x v="66"/>
    <x v="66"/>
    <x v="81"/>
    <x v="81"/>
    <x v="1691"/>
    <x v="0"/>
    <x v="4"/>
    <x v="5"/>
    <n v="261758.85"/>
    <x v="2680"/>
  </r>
  <r>
    <x v="1"/>
    <x v="9"/>
    <x v="66"/>
    <x v="66"/>
    <x v="81"/>
    <x v="81"/>
    <x v="4964"/>
    <x v="0"/>
    <x v="4"/>
    <x v="5"/>
    <n v="34659.040000000001"/>
    <x v="9403"/>
  </r>
  <r>
    <x v="0"/>
    <x v="0"/>
    <x v="91"/>
    <x v="91"/>
    <x v="116"/>
    <x v="116"/>
    <x v="1098"/>
    <x v="0"/>
    <x v="6"/>
    <x v="5"/>
    <n v="345940.34"/>
    <x v="2453"/>
  </r>
  <r>
    <x v="1"/>
    <x v="0"/>
    <x v="52"/>
    <x v="52"/>
    <x v="63"/>
    <x v="63"/>
    <x v="6747"/>
    <x v="1"/>
    <x v="1"/>
    <x v="5"/>
    <n v="20000"/>
    <x v="12189"/>
  </r>
  <r>
    <x v="1"/>
    <x v="0"/>
    <x v="52"/>
    <x v="52"/>
    <x v="63"/>
    <x v="63"/>
    <x v="4149"/>
    <x v="0"/>
    <x v="0"/>
    <x v="5"/>
    <n v="10000"/>
    <x v="8525"/>
  </r>
  <r>
    <x v="1"/>
    <x v="0"/>
    <x v="52"/>
    <x v="52"/>
    <x v="63"/>
    <x v="63"/>
    <x v="3084"/>
    <x v="0"/>
    <x v="0"/>
    <x v="5"/>
    <n v="10000"/>
    <x v="3817"/>
  </r>
  <r>
    <x v="1"/>
    <x v="0"/>
    <x v="52"/>
    <x v="52"/>
    <x v="63"/>
    <x v="63"/>
    <x v="6748"/>
    <x v="1"/>
    <x v="1"/>
    <x v="5"/>
    <n v="20000"/>
    <x v="12190"/>
  </r>
  <r>
    <x v="1"/>
    <x v="0"/>
    <x v="52"/>
    <x v="52"/>
    <x v="63"/>
    <x v="63"/>
    <x v="2381"/>
    <x v="1"/>
    <x v="1"/>
    <x v="5"/>
    <n v="20000"/>
    <x v="12191"/>
  </r>
  <r>
    <x v="1"/>
    <x v="0"/>
    <x v="52"/>
    <x v="52"/>
    <x v="63"/>
    <x v="63"/>
    <x v="1095"/>
    <x v="1"/>
    <x v="1"/>
    <x v="5"/>
    <n v="20000"/>
    <x v="12192"/>
  </r>
  <r>
    <x v="1"/>
    <x v="0"/>
    <x v="52"/>
    <x v="52"/>
    <x v="63"/>
    <x v="63"/>
    <x v="5601"/>
    <x v="1"/>
    <x v="1"/>
    <x v="5"/>
    <n v="20000"/>
    <x v="12193"/>
  </r>
  <r>
    <x v="1"/>
    <x v="0"/>
    <x v="52"/>
    <x v="52"/>
    <x v="63"/>
    <x v="63"/>
    <x v="5514"/>
    <x v="0"/>
    <x v="0"/>
    <x v="5"/>
    <n v="10000"/>
    <x v="8515"/>
  </r>
  <r>
    <x v="1"/>
    <x v="0"/>
    <x v="52"/>
    <x v="52"/>
    <x v="63"/>
    <x v="63"/>
    <x v="6749"/>
    <x v="0"/>
    <x v="0"/>
    <x v="5"/>
    <n v="10000"/>
    <x v="12194"/>
  </r>
  <r>
    <x v="1"/>
    <x v="0"/>
    <x v="52"/>
    <x v="52"/>
    <x v="63"/>
    <x v="63"/>
    <x v="6749"/>
    <x v="0"/>
    <x v="0"/>
    <x v="5"/>
    <n v="20000"/>
    <x v="12194"/>
  </r>
  <r>
    <x v="1"/>
    <x v="0"/>
    <x v="52"/>
    <x v="52"/>
    <x v="63"/>
    <x v="63"/>
    <x v="1951"/>
    <x v="0"/>
    <x v="0"/>
    <x v="5"/>
    <n v="10000"/>
    <x v="12195"/>
  </r>
  <r>
    <x v="1"/>
    <x v="0"/>
    <x v="52"/>
    <x v="52"/>
    <x v="63"/>
    <x v="63"/>
    <x v="3604"/>
    <x v="1"/>
    <x v="1"/>
    <x v="5"/>
    <n v="5000"/>
    <x v="12196"/>
  </r>
  <r>
    <x v="1"/>
    <x v="0"/>
    <x v="52"/>
    <x v="52"/>
    <x v="63"/>
    <x v="63"/>
    <x v="1827"/>
    <x v="0"/>
    <x v="0"/>
    <x v="5"/>
    <n v="17904.12"/>
    <x v="12197"/>
  </r>
  <r>
    <x v="1"/>
    <x v="0"/>
    <x v="52"/>
    <x v="52"/>
    <x v="63"/>
    <x v="63"/>
    <x v="2567"/>
    <x v="1"/>
    <x v="1"/>
    <x v="5"/>
    <n v="20000"/>
    <x v="12198"/>
  </r>
  <r>
    <x v="1"/>
    <x v="0"/>
    <x v="52"/>
    <x v="52"/>
    <x v="63"/>
    <x v="63"/>
    <x v="5171"/>
    <x v="1"/>
    <x v="1"/>
    <x v="5"/>
    <n v="20000"/>
    <x v="12199"/>
  </r>
  <r>
    <x v="1"/>
    <x v="0"/>
    <x v="52"/>
    <x v="52"/>
    <x v="63"/>
    <x v="63"/>
    <x v="7"/>
    <x v="1"/>
    <x v="1"/>
    <x v="5"/>
    <n v="10000"/>
    <x v="12200"/>
  </r>
  <r>
    <x v="1"/>
    <x v="0"/>
    <x v="52"/>
    <x v="52"/>
    <x v="63"/>
    <x v="63"/>
    <x v="4238"/>
    <x v="1"/>
    <x v="1"/>
    <x v="5"/>
    <n v="20000"/>
    <x v="9694"/>
  </r>
  <r>
    <x v="1"/>
    <x v="0"/>
    <x v="52"/>
    <x v="52"/>
    <x v="63"/>
    <x v="63"/>
    <x v="338"/>
    <x v="0"/>
    <x v="0"/>
    <x v="5"/>
    <n v="10000"/>
    <x v="9630"/>
  </r>
  <r>
    <x v="1"/>
    <x v="0"/>
    <x v="52"/>
    <x v="52"/>
    <x v="63"/>
    <x v="63"/>
    <x v="3740"/>
    <x v="1"/>
    <x v="1"/>
    <x v="5"/>
    <n v="20000"/>
    <x v="12201"/>
  </r>
  <r>
    <x v="1"/>
    <x v="0"/>
    <x v="52"/>
    <x v="52"/>
    <x v="63"/>
    <x v="63"/>
    <x v="3683"/>
    <x v="0"/>
    <x v="0"/>
    <x v="5"/>
    <n v="20000"/>
    <x v="4781"/>
  </r>
  <r>
    <x v="1"/>
    <x v="0"/>
    <x v="52"/>
    <x v="52"/>
    <x v="63"/>
    <x v="63"/>
    <x v="3683"/>
    <x v="0"/>
    <x v="0"/>
    <x v="5"/>
    <n v="20000"/>
    <x v="4781"/>
  </r>
  <r>
    <x v="1"/>
    <x v="0"/>
    <x v="52"/>
    <x v="52"/>
    <x v="63"/>
    <x v="63"/>
    <x v="3683"/>
    <x v="0"/>
    <x v="0"/>
    <x v="5"/>
    <n v="20000"/>
    <x v="4781"/>
  </r>
  <r>
    <x v="1"/>
    <x v="0"/>
    <x v="52"/>
    <x v="52"/>
    <x v="63"/>
    <x v="63"/>
    <x v="1827"/>
    <x v="0"/>
    <x v="0"/>
    <x v="5"/>
    <n v="2095.88"/>
    <x v="12197"/>
  </r>
  <r>
    <x v="1"/>
    <x v="0"/>
    <x v="52"/>
    <x v="52"/>
    <x v="63"/>
    <x v="63"/>
    <x v="4001"/>
    <x v="0"/>
    <x v="0"/>
    <x v="5"/>
    <n v="20000"/>
    <x v="12202"/>
  </r>
  <r>
    <x v="1"/>
    <x v="0"/>
    <x v="52"/>
    <x v="52"/>
    <x v="63"/>
    <x v="63"/>
    <x v="3421"/>
    <x v="1"/>
    <x v="1"/>
    <x v="5"/>
    <n v="20000"/>
    <x v="12203"/>
  </r>
  <r>
    <x v="1"/>
    <x v="0"/>
    <x v="52"/>
    <x v="52"/>
    <x v="63"/>
    <x v="63"/>
    <x v="1227"/>
    <x v="0"/>
    <x v="0"/>
    <x v="5"/>
    <n v="20000"/>
    <x v="9807"/>
  </r>
  <r>
    <x v="1"/>
    <x v="0"/>
    <x v="52"/>
    <x v="52"/>
    <x v="63"/>
    <x v="63"/>
    <x v="3683"/>
    <x v="0"/>
    <x v="0"/>
    <x v="5"/>
    <n v="20000"/>
    <x v="4781"/>
  </r>
  <r>
    <x v="1"/>
    <x v="0"/>
    <x v="52"/>
    <x v="52"/>
    <x v="63"/>
    <x v="63"/>
    <x v="3683"/>
    <x v="0"/>
    <x v="0"/>
    <x v="5"/>
    <n v="20000"/>
    <x v="4781"/>
  </r>
  <r>
    <x v="1"/>
    <x v="0"/>
    <x v="52"/>
    <x v="52"/>
    <x v="63"/>
    <x v="63"/>
    <x v="3683"/>
    <x v="0"/>
    <x v="0"/>
    <x v="5"/>
    <n v="20000"/>
    <x v="4781"/>
  </r>
  <r>
    <x v="1"/>
    <x v="0"/>
    <x v="52"/>
    <x v="52"/>
    <x v="63"/>
    <x v="63"/>
    <x v="3392"/>
    <x v="0"/>
    <x v="0"/>
    <x v="5"/>
    <n v="5000"/>
    <x v="9553"/>
  </r>
  <r>
    <x v="1"/>
    <x v="0"/>
    <x v="52"/>
    <x v="52"/>
    <x v="63"/>
    <x v="63"/>
    <x v="3683"/>
    <x v="0"/>
    <x v="0"/>
    <x v="5"/>
    <n v="20000"/>
    <x v="4781"/>
  </r>
  <r>
    <x v="1"/>
    <x v="0"/>
    <x v="52"/>
    <x v="52"/>
    <x v="63"/>
    <x v="63"/>
    <x v="3392"/>
    <x v="0"/>
    <x v="0"/>
    <x v="5"/>
    <n v="5000"/>
    <x v="9553"/>
  </r>
  <r>
    <x v="0"/>
    <x v="9"/>
    <x v="47"/>
    <x v="47"/>
    <x v="57"/>
    <x v="57"/>
    <x v="4406"/>
    <x v="0"/>
    <x v="0"/>
    <x v="5"/>
    <n v="541584.13"/>
    <x v="6109"/>
  </r>
  <r>
    <x v="0"/>
    <x v="9"/>
    <x v="66"/>
    <x v="66"/>
    <x v="81"/>
    <x v="81"/>
    <x v="2511"/>
    <x v="0"/>
    <x v="0"/>
    <x v="5"/>
    <n v="54270.53"/>
    <x v="12204"/>
  </r>
  <r>
    <x v="1"/>
    <x v="8"/>
    <x v="62"/>
    <x v="62"/>
    <x v="76"/>
    <x v="76"/>
    <x v="1430"/>
    <x v="0"/>
    <x v="4"/>
    <x v="5"/>
    <n v="36425.769999999997"/>
    <x v="1549"/>
  </r>
  <r>
    <x v="1"/>
    <x v="8"/>
    <x v="85"/>
    <x v="85"/>
    <x v="121"/>
    <x v="121"/>
    <x v="121"/>
    <x v="1"/>
    <x v="1"/>
    <x v="5"/>
    <n v="4627.3999999999996"/>
    <x v="6028"/>
  </r>
  <r>
    <x v="0"/>
    <x v="11"/>
    <x v="94"/>
    <x v="94"/>
    <x v="119"/>
    <x v="119"/>
    <x v="314"/>
    <x v="0"/>
    <x v="6"/>
    <x v="5"/>
    <n v="248948.51"/>
    <x v="321"/>
  </r>
  <r>
    <x v="0"/>
    <x v="0"/>
    <x v="91"/>
    <x v="91"/>
    <x v="116"/>
    <x v="116"/>
    <x v="1098"/>
    <x v="0"/>
    <x v="6"/>
    <x v="5"/>
    <n v="630000"/>
    <x v="2453"/>
  </r>
  <r>
    <x v="0"/>
    <x v="8"/>
    <x v="100"/>
    <x v="100"/>
    <x v="128"/>
    <x v="128"/>
    <x v="3369"/>
    <x v="0"/>
    <x v="0"/>
    <x v="5"/>
    <n v="257538.55"/>
    <x v="4267"/>
  </r>
  <r>
    <x v="0"/>
    <x v="8"/>
    <x v="100"/>
    <x v="100"/>
    <x v="128"/>
    <x v="128"/>
    <x v="3369"/>
    <x v="0"/>
    <x v="0"/>
    <x v="5"/>
    <n v="140068.47"/>
    <x v="4267"/>
  </r>
  <r>
    <x v="1"/>
    <x v="0"/>
    <x v="65"/>
    <x v="65"/>
    <x v="80"/>
    <x v="80"/>
    <x v="2206"/>
    <x v="0"/>
    <x v="6"/>
    <x v="5"/>
    <n v="362500"/>
    <x v="4727"/>
  </r>
  <r>
    <x v="1"/>
    <x v="0"/>
    <x v="65"/>
    <x v="65"/>
    <x v="80"/>
    <x v="80"/>
    <x v="2206"/>
    <x v="0"/>
    <x v="6"/>
    <x v="5"/>
    <n v="4636.6400000000003"/>
    <x v="4727"/>
  </r>
  <r>
    <x v="0"/>
    <x v="8"/>
    <x v="19"/>
    <x v="19"/>
    <x v="44"/>
    <x v="44"/>
    <x v="3353"/>
    <x v="0"/>
    <x v="0"/>
    <x v="5"/>
    <n v="115611.36"/>
    <x v="5652"/>
  </r>
  <r>
    <x v="1"/>
    <x v="8"/>
    <x v="62"/>
    <x v="62"/>
    <x v="76"/>
    <x v="76"/>
    <x v="540"/>
    <x v="0"/>
    <x v="4"/>
    <x v="5"/>
    <n v="105441.89"/>
    <x v="555"/>
  </r>
  <r>
    <x v="0"/>
    <x v="1"/>
    <x v="6"/>
    <x v="6"/>
    <x v="7"/>
    <x v="7"/>
    <x v="6750"/>
    <x v="0"/>
    <x v="0"/>
    <x v="5"/>
    <n v="899.09"/>
    <x v="12205"/>
  </r>
  <r>
    <x v="0"/>
    <x v="9"/>
    <x v="66"/>
    <x v="66"/>
    <x v="81"/>
    <x v="81"/>
    <x v="60"/>
    <x v="0"/>
    <x v="0"/>
    <x v="5"/>
    <n v="3025"/>
    <x v="60"/>
  </r>
  <r>
    <x v="0"/>
    <x v="9"/>
    <x v="47"/>
    <x v="47"/>
    <x v="57"/>
    <x v="57"/>
    <x v="557"/>
    <x v="0"/>
    <x v="6"/>
    <x v="5"/>
    <n v="51640.82"/>
    <x v="573"/>
  </r>
  <r>
    <x v="0"/>
    <x v="9"/>
    <x v="47"/>
    <x v="47"/>
    <x v="57"/>
    <x v="57"/>
    <x v="5768"/>
    <x v="1"/>
    <x v="1"/>
    <x v="5"/>
    <n v="3266.25"/>
    <x v="9144"/>
  </r>
  <r>
    <x v="0"/>
    <x v="9"/>
    <x v="45"/>
    <x v="45"/>
    <x v="55"/>
    <x v="55"/>
    <x v="4888"/>
    <x v="0"/>
    <x v="0"/>
    <x v="5"/>
    <n v="15270.59"/>
    <x v="7087"/>
  </r>
  <r>
    <x v="0"/>
    <x v="6"/>
    <x v="22"/>
    <x v="22"/>
    <x v="27"/>
    <x v="27"/>
    <x v="3478"/>
    <x v="0"/>
    <x v="0"/>
    <x v="5"/>
    <n v="46140.34"/>
    <x v="6327"/>
  </r>
  <r>
    <x v="1"/>
    <x v="6"/>
    <x v="22"/>
    <x v="22"/>
    <x v="27"/>
    <x v="27"/>
    <x v="3478"/>
    <x v="0"/>
    <x v="0"/>
    <x v="5"/>
    <n v="18288.45"/>
    <x v="6327"/>
  </r>
  <r>
    <x v="0"/>
    <x v="8"/>
    <x v="100"/>
    <x v="100"/>
    <x v="128"/>
    <x v="128"/>
    <x v="3689"/>
    <x v="0"/>
    <x v="0"/>
    <x v="5"/>
    <n v="16940"/>
    <x v="4787"/>
  </r>
  <r>
    <x v="0"/>
    <x v="9"/>
    <x v="47"/>
    <x v="47"/>
    <x v="57"/>
    <x v="57"/>
    <x v="3773"/>
    <x v="1"/>
    <x v="1"/>
    <x v="5"/>
    <n v="3267.22"/>
    <x v="9145"/>
  </r>
  <r>
    <x v="1"/>
    <x v="0"/>
    <x v="28"/>
    <x v="28"/>
    <x v="33"/>
    <x v="33"/>
    <x v="5107"/>
    <x v="0"/>
    <x v="0"/>
    <x v="5"/>
    <n v="3597.62"/>
    <x v="10464"/>
  </r>
  <r>
    <x v="1"/>
    <x v="0"/>
    <x v="29"/>
    <x v="29"/>
    <x v="34"/>
    <x v="34"/>
    <x v="6751"/>
    <x v="0"/>
    <x v="0"/>
    <x v="5"/>
    <n v="1332.5"/>
    <x v="12206"/>
  </r>
  <r>
    <x v="1"/>
    <x v="0"/>
    <x v="28"/>
    <x v="28"/>
    <x v="33"/>
    <x v="33"/>
    <x v="6751"/>
    <x v="0"/>
    <x v="0"/>
    <x v="5"/>
    <n v="3135.05"/>
    <x v="12206"/>
  </r>
  <r>
    <x v="1"/>
    <x v="0"/>
    <x v="90"/>
    <x v="90"/>
    <x v="115"/>
    <x v="115"/>
    <x v="4137"/>
    <x v="0"/>
    <x v="0"/>
    <x v="5"/>
    <n v="3916.8"/>
    <x v="12207"/>
  </r>
  <r>
    <x v="1"/>
    <x v="0"/>
    <x v="90"/>
    <x v="90"/>
    <x v="115"/>
    <x v="115"/>
    <x v="1906"/>
    <x v="0"/>
    <x v="0"/>
    <x v="5"/>
    <n v="37244.67"/>
    <x v="12208"/>
  </r>
  <r>
    <x v="1"/>
    <x v="0"/>
    <x v="90"/>
    <x v="90"/>
    <x v="115"/>
    <x v="115"/>
    <x v="94"/>
    <x v="0"/>
    <x v="0"/>
    <x v="5"/>
    <n v="3490"/>
    <x v="12209"/>
  </r>
  <r>
    <x v="1"/>
    <x v="0"/>
    <x v="90"/>
    <x v="90"/>
    <x v="115"/>
    <x v="115"/>
    <x v="1311"/>
    <x v="0"/>
    <x v="0"/>
    <x v="5"/>
    <n v="13073.59"/>
    <x v="12210"/>
  </r>
  <r>
    <x v="1"/>
    <x v="0"/>
    <x v="90"/>
    <x v="90"/>
    <x v="115"/>
    <x v="115"/>
    <x v="4632"/>
    <x v="0"/>
    <x v="0"/>
    <x v="5"/>
    <n v="5962.32"/>
    <x v="12211"/>
  </r>
  <r>
    <x v="1"/>
    <x v="0"/>
    <x v="90"/>
    <x v="90"/>
    <x v="115"/>
    <x v="115"/>
    <x v="6752"/>
    <x v="0"/>
    <x v="0"/>
    <x v="5"/>
    <n v="10885.6"/>
    <x v="12212"/>
  </r>
  <r>
    <x v="1"/>
    <x v="0"/>
    <x v="90"/>
    <x v="90"/>
    <x v="115"/>
    <x v="115"/>
    <x v="251"/>
    <x v="0"/>
    <x v="0"/>
    <x v="5"/>
    <n v="29395.200000000001"/>
    <x v="12213"/>
  </r>
  <r>
    <x v="1"/>
    <x v="0"/>
    <x v="90"/>
    <x v="90"/>
    <x v="115"/>
    <x v="115"/>
    <x v="4549"/>
    <x v="0"/>
    <x v="0"/>
    <x v="5"/>
    <n v="16467.11"/>
    <x v="6417"/>
  </r>
  <r>
    <x v="1"/>
    <x v="0"/>
    <x v="28"/>
    <x v="28"/>
    <x v="33"/>
    <x v="33"/>
    <x v="6021"/>
    <x v="0"/>
    <x v="5"/>
    <x v="5"/>
    <n v="5331.69"/>
    <x v="12214"/>
  </r>
  <r>
    <x v="1"/>
    <x v="0"/>
    <x v="28"/>
    <x v="28"/>
    <x v="33"/>
    <x v="33"/>
    <x v="2319"/>
    <x v="0"/>
    <x v="0"/>
    <x v="5"/>
    <n v="11924.64"/>
    <x v="12215"/>
  </r>
  <r>
    <x v="1"/>
    <x v="0"/>
    <x v="29"/>
    <x v="29"/>
    <x v="34"/>
    <x v="34"/>
    <x v="6753"/>
    <x v="0"/>
    <x v="3"/>
    <x v="5"/>
    <n v="3216.29"/>
    <x v="12216"/>
  </r>
  <r>
    <x v="1"/>
    <x v="0"/>
    <x v="28"/>
    <x v="28"/>
    <x v="33"/>
    <x v="33"/>
    <x v="6753"/>
    <x v="0"/>
    <x v="3"/>
    <x v="5"/>
    <n v="4921.13"/>
    <x v="12216"/>
  </r>
  <r>
    <x v="1"/>
    <x v="0"/>
    <x v="28"/>
    <x v="28"/>
    <x v="33"/>
    <x v="33"/>
    <x v="6406"/>
    <x v="1"/>
    <x v="1"/>
    <x v="5"/>
    <n v="4204.2"/>
    <x v="11098"/>
  </r>
  <r>
    <x v="1"/>
    <x v="0"/>
    <x v="29"/>
    <x v="29"/>
    <x v="34"/>
    <x v="34"/>
    <x v="6406"/>
    <x v="1"/>
    <x v="1"/>
    <x v="5"/>
    <n v="3195"/>
    <x v="11098"/>
  </r>
  <r>
    <x v="1"/>
    <x v="0"/>
    <x v="90"/>
    <x v="90"/>
    <x v="114"/>
    <x v="114"/>
    <x v="632"/>
    <x v="1"/>
    <x v="1"/>
    <x v="5"/>
    <n v="4253.59"/>
    <x v="9887"/>
  </r>
  <r>
    <x v="1"/>
    <x v="0"/>
    <x v="28"/>
    <x v="28"/>
    <x v="33"/>
    <x v="33"/>
    <x v="1538"/>
    <x v="0"/>
    <x v="0"/>
    <x v="5"/>
    <n v="6406.4"/>
    <x v="12217"/>
  </r>
  <r>
    <x v="1"/>
    <x v="0"/>
    <x v="28"/>
    <x v="28"/>
    <x v="33"/>
    <x v="33"/>
    <x v="5030"/>
    <x v="1"/>
    <x v="1"/>
    <x v="5"/>
    <n v="14664"/>
    <x v="7371"/>
  </r>
  <r>
    <x v="1"/>
    <x v="0"/>
    <x v="28"/>
    <x v="28"/>
    <x v="62"/>
    <x v="62"/>
    <x v="5772"/>
    <x v="0"/>
    <x v="0"/>
    <x v="5"/>
    <n v="32320"/>
    <x v="12218"/>
  </r>
  <r>
    <x v="1"/>
    <x v="0"/>
    <x v="28"/>
    <x v="28"/>
    <x v="62"/>
    <x v="62"/>
    <x v="6754"/>
    <x v="0"/>
    <x v="0"/>
    <x v="5"/>
    <n v="7020"/>
    <x v="12219"/>
  </r>
  <r>
    <x v="1"/>
    <x v="0"/>
    <x v="28"/>
    <x v="28"/>
    <x v="62"/>
    <x v="62"/>
    <x v="6755"/>
    <x v="0"/>
    <x v="3"/>
    <x v="5"/>
    <n v="7200"/>
    <x v="12220"/>
  </r>
  <r>
    <x v="1"/>
    <x v="0"/>
    <x v="28"/>
    <x v="28"/>
    <x v="62"/>
    <x v="62"/>
    <x v="6756"/>
    <x v="0"/>
    <x v="0"/>
    <x v="5"/>
    <n v="2880"/>
    <x v="12221"/>
  </r>
  <r>
    <x v="1"/>
    <x v="0"/>
    <x v="28"/>
    <x v="28"/>
    <x v="62"/>
    <x v="62"/>
    <x v="5611"/>
    <x v="0"/>
    <x v="0"/>
    <x v="5"/>
    <n v="9114.7999999999993"/>
    <x v="12222"/>
  </r>
  <r>
    <x v="1"/>
    <x v="0"/>
    <x v="28"/>
    <x v="28"/>
    <x v="62"/>
    <x v="62"/>
    <x v="20"/>
    <x v="0"/>
    <x v="3"/>
    <x v="5"/>
    <n v="91250"/>
    <x v="12223"/>
  </r>
  <r>
    <x v="1"/>
    <x v="0"/>
    <x v="28"/>
    <x v="28"/>
    <x v="62"/>
    <x v="62"/>
    <x v="465"/>
    <x v="0"/>
    <x v="0"/>
    <x v="5"/>
    <n v="21560.38"/>
    <x v="477"/>
  </r>
  <r>
    <x v="0"/>
    <x v="3"/>
    <x v="5"/>
    <x v="5"/>
    <x v="84"/>
    <x v="84"/>
    <x v="314"/>
    <x v="0"/>
    <x v="6"/>
    <x v="5"/>
    <n v="649836.12"/>
    <x v="321"/>
  </r>
  <r>
    <x v="0"/>
    <x v="3"/>
    <x v="5"/>
    <x v="5"/>
    <x v="84"/>
    <x v="84"/>
    <x v="314"/>
    <x v="0"/>
    <x v="6"/>
    <x v="5"/>
    <n v="206622.1"/>
    <x v="321"/>
  </r>
  <r>
    <x v="0"/>
    <x v="1"/>
    <x v="6"/>
    <x v="6"/>
    <x v="7"/>
    <x v="7"/>
    <x v="309"/>
    <x v="1"/>
    <x v="1"/>
    <x v="5"/>
    <n v="505.11"/>
    <x v="12224"/>
  </r>
  <r>
    <x v="0"/>
    <x v="1"/>
    <x v="6"/>
    <x v="6"/>
    <x v="7"/>
    <x v="7"/>
    <x v="309"/>
    <x v="1"/>
    <x v="1"/>
    <x v="5"/>
    <n v="5021.5"/>
    <x v="12224"/>
  </r>
  <r>
    <x v="1"/>
    <x v="2"/>
    <x v="73"/>
    <x v="73"/>
    <x v="90"/>
    <x v="90"/>
    <x v="1599"/>
    <x v="0"/>
    <x v="5"/>
    <x v="5"/>
    <n v="21919.25"/>
    <x v="1757"/>
  </r>
  <r>
    <x v="1"/>
    <x v="2"/>
    <x v="73"/>
    <x v="73"/>
    <x v="90"/>
    <x v="90"/>
    <x v="4145"/>
    <x v="0"/>
    <x v="5"/>
    <x v="5"/>
    <n v="71415.429999999993"/>
    <x v="5647"/>
  </r>
  <r>
    <x v="1"/>
    <x v="2"/>
    <x v="73"/>
    <x v="73"/>
    <x v="90"/>
    <x v="90"/>
    <x v="938"/>
    <x v="0"/>
    <x v="5"/>
    <x v="5"/>
    <n v="41178"/>
    <x v="1894"/>
  </r>
  <r>
    <x v="1"/>
    <x v="2"/>
    <x v="73"/>
    <x v="73"/>
    <x v="90"/>
    <x v="90"/>
    <x v="990"/>
    <x v="0"/>
    <x v="5"/>
    <x v="5"/>
    <n v="61560"/>
    <x v="5637"/>
  </r>
  <r>
    <x v="1"/>
    <x v="2"/>
    <x v="73"/>
    <x v="73"/>
    <x v="90"/>
    <x v="90"/>
    <x v="4145"/>
    <x v="0"/>
    <x v="5"/>
    <x v="5"/>
    <n v="51300"/>
    <x v="5647"/>
  </r>
  <r>
    <x v="1"/>
    <x v="2"/>
    <x v="73"/>
    <x v="73"/>
    <x v="90"/>
    <x v="90"/>
    <x v="4145"/>
    <x v="0"/>
    <x v="5"/>
    <x v="5"/>
    <n v="71820"/>
    <x v="5647"/>
  </r>
  <r>
    <x v="1"/>
    <x v="9"/>
    <x v="93"/>
    <x v="93"/>
    <x v="118"/>
    <x v="118"/>
    <x v="6757"/>
    <x v="0"/>
    <x v="4"/>
    <x v="5"/>
    <n v="13779.23"/>
    <x v="12225"/>
  </r>
  <r>
    <x v="1"/>
    <x v="1"/>
    <x v="2"/>
    <x v="2"/>
    <x v="2"/>
    <x v="2"/>
    <x v="178"/>
    <x v="0"/>
    <x v="5"/>
    <x v="5"/>
    <n v="7670"/>
    <x v="180"/>
  </r>
  <r>
    <x v="1"/>
    <x v="1"/>
    <x v="2"/>
    <x v="2"/>
    <x v="2"/>
    <x v="2"/>
    <x v="179"/>
    <x v="0"/>
    <x v="2"/>
    <x v="5"/>
    <n v="486493"/>
    <x v="181"/>
  </r>
  <r>
    <x v="1"/>
    <x v="1"/>
    <x v="2"/>
    <x v="2"/>
    <x v="2"/>
    <x v="2"/>
    <x v="4068"/>
    <x v="0"/>
    <x v="5"/>
    <x v="5"/>
    <n v="12833.45"/>
    <x v="8645"/>
  </r>
  <r>
    <x v="1"/>
    <x v="1"/>
    <x v="2"/>
    <x v="2"/>
    <x v="2"/>
    <x v="2"/>
    <x v="4253"/>
    <x v="0"/>
    <x v="0"/>
    <x v="5"/>
    <n v="84167"/>
    <x v="12226"/>
  </r>
  <r>
    <x v="1"/>
    <x v="1"/>
    <x v="2"/>
    <x v="2"/>
    <x v="2"/>
    <x v="2"/>
    <x v="938"/>
    <x v="0"/>
    <x v="5"/>
    <x v="5"/>
    <n v="110042"/>
    <x v="1894"/>
  </r>
  <r>
    <x v="1"/>
    <x v="1"/>
    <x v="2"/>
    <x v="2"/>
    <x v="2"/>
    <x v="2"/>
    <x v="3722"/>
    <x v="0"/>
    <x v="5"/>
    <x v="5"/>
    <n v="6576.77"/>
    <x v="8600"/>
  </r>
  <r>
    <x v="1"/>
    <x v="1"/>
    <x v="2"/>
    <x v="2"/>
    <x v="2"/>
    <x v="2"/>
    <x v="619"/>
    <x v="0"/>
    <x v="5"/>
    <x v="5"/>
    <n v="14944.06"/>
    <x v="637"/>
  </r>
  <r>
    <x v="1"/>
    <x v="1"/>
    <x v="2"/>
    <x v="2"/>
    <x v="2"/>
    <x v="2"/>
    <x v="5326"/>
    <x v="0"/>
    <x v="5"/>
    <x v="5"/>
    <n v="4104.1899999999996"/>
    <x v="10549"/>
  </r>
  <r>
    <x v="1"/>
    <x v="1"/>
    <x v="2"/>
    <x v="2"/>
    <x v="2"/>
    <x v="2"/>
    <x v="1269"/>
    <x v="0"/>
    <x v="0"/>
    <x v="5"/>
    <n v="31204"/>
    <x v="1370"/>
  </r>
  <r>
    <x v="1"/>
    <x v="1"/>
    <x v="2"/>
    <x v="2"/>
    <x v="2"/>
    <x v="2"/>
    <x v="3898"/>
    <x v="0"/>
    <x v="5"/>
    <x v="5"/>
    <n v="480.52"/>
    <x v="5171"/>
  </r>
  <r>
    <x v="1"/>
    <x v="1"/>
    <x v="2"/>
    <x v="2"/>
    <x v="2"/>
    <x v="2"/>
    <x v="656"/>
    <x v="0"/>
    <x v="5"/>
    <x v="5"/>
    <n v="5200"/>
    <x v="677"/>
  </r>
  <r>
    <x v="1"/>
    <x v="1"/>
    <x v="2"/>
    <x v="2"/>
    <x v="2"/>
    <x v="2"/>
    <x v="549"/>
    <x v="0"/>
    <x v="5"/>
    <x v="5"/>
    <n v="10710.89"/>
    <x v="565"/>
  </r>
  <r>
    <x v="1"/>
    <x v="1"/>
    <x v="2"/>
    <x v="2"/>
    <x v="2"/>
    <x v="2"/>
    <x v="620"/>
    <x v="0"/>
    <x v="5"/>
    <x v="5"/>
    <n v="12980"/>
    <x v="638"/>
  </r>
  <r>
    <x v="1"/>
    <x v="1"/>
    <x v="2"/>
    <x v="2"/>
    <x v="2"/>
    <x v="2"/>
    <x v="1808"/>
    <x v="0"/>
    <x v="5"/>
    <x v="5"/>
    <n v="1930.12"/>
    <x v="2011"/>
  </r>
  <r>
    <x v="1"/>
    <x v="1"/>
    <x v="2"/>
    <x v="2"/>
    <x v="2"/>
    <x v="2"/>
    <x v="1658"/>
    <x v="0"/>
    <x v="5"/>
    <x v="5"/>
    <n v="7509.82"/>
    <x v="6275"/>
  </r>
  <r>
    <x v="1"/>
    <x v="1"/>
    <x v="2"/>
    <x v="2"/>
    <x v="2"/>
    <x v="2"/>
    <x v="1017"/>
    <x v="0"/>
    <x v="5"/>
    <x v="5"/>
    <n v="30356.32"/>
    <x v="2708"/>
  </r>
  <r>
    <x v="1"/>
    <x v="1"/>
    <x v="2"/>
    <x v="2"/>
    <x v="2"/>
    <x v="2"/>
    <x v="2149"/>
    <x v="0"/>
    <x v="5"/>
    <x v="5"/>
    <n v="13553.44"/>
    <x v="2461"/>
  </r>
  <r>
    <x v="1"/>
    <x v="1"/>
    <x v="2"/>
    <x v="2"/>
    <x v="2"/>
    <x v="2"/>
    <x v="1977"/>
    <x v="0"/>
    <x v="5"/>
    <x v="5"/>
    <n v="4680.62"/>
    <x v="2235"/>
  </r>
  <r>
    <x v="0"/>
    <x v="5"/>
    <x v="88"/>
    <x v="88"/>
    <x v="111"/>
    <x v="111"/>
    <x v="314"/>
    <x v="0"/>
    <x v="6"/>
    <x v="5"/>
    <n v="180116.06"/>
    <x v="321"/>
  </r>
  <r>
    <x v="1"/>
    <x v="5"/>
    <x v="38"/>
    <x v="38"/>
    <x v="46"/>
    <x v="46"/>
    <x v="554"/>
    <x v="0"/>
    <x v="6"/>
    <x v="5"/>
    <n v="147837.92000000001"/>
    <x v="570"/>
  </r>
  <r>
    <x v="1"/>
    <x v="0"/>
    <x v="29"/>
    <x v="29"/>
    <x v="34"/>
    <x v="34"/>
    <x v="5594"/>
    <x v="1"/>
    <x v="1"/>
    <x v="5"/>
    <n v="2450"/>
    <x v="8717"/>
  </r>
  <r>
    <x v="1"/>
    <x v="0"/>
    <x v="28"/>
    <x v="28"/>
    <x v="33"/>
    <x v="33"/>
    <x v="5594"/>
    <x v="1"/>
    <x v="1"/>
    <x v="5"/>
    <n v="2964"/>
    <x v="8717"/>
  </r>
  <r>
    <x v="1"/>
    <x v="0"/>
    <x v="28"/>
    <x v="28"/>
    <x v="33"/>
    <x v="33"/>
    <x v="6707"/>
    <x v="1"/>
    <x v="1"/>
    <x v="5"/>
    <n v="2384.1999999999998"/>
    <x v="12081"/>
  </r>
  <r>
    <x v="1"/>
    <x v="0"/>
    <x v="29"/>
    <x v="29"/>
    <x v="34"/>
    <x v="34"/>
    <x v="5343"/>
    <x v="1"/>
    <x v="1"/>
    <x v="5"/>
    <n v="2450"/>
    <x v="12227"/>
  </r>
  <r>
    <x v="1"/>
    <x v="0"/>
    <x v="29"/>
    <x v="29"/>
    <x v="34"/>
    <x v="34"/>
    <x v="3668"/>
    <x v="1"/>
    <x v="1"/>
    <x v="5"/>
    <n v="2525"/>
    <x v="12228"/>
  </r>
  <r>
    <x v="1"/>
    <x v="0"/>
    <x v="28"/>
    <x v="28"/>
    <x v="33"/>
    <x v="33"/>
    <x v="5343"/>
    <x v="1"/>
    <x v="1"/>
    <x v="5"/>
    <n v="3270"/>
    <x v="12227"/>
  </r>
  <r>
    <x v="1"/>
    <x v="0"/>
    <x v="28"/>
    <x v="28"/>
    <x v="33"/>
    <x v="33"/>
    <x v="3864"/>
    <x v="1"/>
    <x v="1"/>
    <x v="5"/>
    <n v="2980.25"/>
    <x v="12229"/>
  </r>
  <r>
    <x v="1"/>
    <x v="0"/>
    <x v="28"/>
    <x v="28"/>
    <x v="33"/>
    <x v="33"/>
    <x v="3668"/>
    <x v="1"/>
    <x v="1"/>
    <x v="5"/>
    <n v="2980.25"/>
    <x v="12228"/>
  </r>
  <r>
    <x v="1"/>
    <x v="0"/>
    <x v="28"/>
    <x v="28"/>
    <x v="33"/>
    <x v="33"/>
    <x v="6758"/>
    <x v="1"/>
    <x v="1"/>
    <x v="5"/>
    <n v="4914"/>
    <x v="12230"/>
  </r>
  <r>
    <x v="1"/>
    <x v="0"/>
    <x v="28"/>
    <x v="28"/>
    <x v="33"/>
    <x v="33"/>
    <x v="1779"/>
    <x v="1"/>
    <x v="1"/>
    <x v="5"/>
    <n v="3240"/>
    <x v="12231"/>
  </r>
  <r>
    <x v="1"/>
    <x v="0"/>
    <x v="29"/>
    <x v="29"/>
    <x v="34"/>
    <x v="34"/>
    <x v="4057"/>
    <x v="1"/>
    <x v="1"/>
    <x v="5"/>
    <n v="2499"/>
    <x v="12232"/>
  </r>
  <r>
    <x v="1"/>
    <x v="0"/>
    <x v="29"/>
    <x v="29"/>
    <x v="34"/>
    <x v="34"/>
    <x v="2977"/>
    <x v="1"/>
    <x v="1"/>
    <x v="5"/>
    <n v="2525"/>
    <x v="12233"/>
  </r>
  <r>
    <x v="1"/>
    <x v="0"/>
    <x v="29"/>
    <x v="29"/>
    <x v="34"/>
    <x v="34"/>
    <x v="5262"/>
    <x v="1"/>
    <x v="1"/>
    <x v="5"/>
    <n v="2450"/>
    <x v="12234"/>
  </r>
  <r>
    <x v="1"/>
    <x v="0"/>
    <x v="28"/>
    <x v="28"/>
    <x v="33"/>
    <x v="33"/>
    <x v="4057"/>
    <x v="1"/>
    <x v="1"/>
    <x v="5"/>
    <n v="5445"/>
    <x v="12232"/>
  </r>
  <r>
    <x v="1"/>
    <x v="0"/>
    <x v="28"/>
    <x v="28"/>
    <x v="33"/>
    <x v="33"/>
    <x v="1334"/>
    <x v="1"/>
    <x v="1"/>
    <x v="5"/>
    <n v="1490.13"/>
    <x v="12235"/>
  </r>
  <r>
    <x v="1"/>
    <x v="0"/>
    <x v="28"/>
    <x v="28"/>
    <x v="33"/>
    <x v="33"/>
    <x v="4619"/>
    <x v="1"/>
    <x v="1"/>
    <x v="5"/>
    <n v="2096"/>
    <x v="12236"/>
  </r>
  <r>
    <x v="1"/>
    <x v="0"/>
    <x v="28"/>
    <x v="28"/>
    <x v="33"/>
    <x v="33"/>
    <x v="5301"/>
    <x v="1"/>
    <x v="1"/>
    <x v="5"/>
    <n v="2384.1999999999998"/>
    <x v="12237"/>
  </r>
  <r>
    <x v="1"/>
    <x v="0"/>
    <x v="28"/>
    <x v="28"/>
    <x v="33"/>
    <x v="33"/>
    <x v="2977"/>
    <x v="1"/>
    <x v="1"/>
    <x v="5"/>
    <n v="3144"/>
    <x v="12233"/>
  </r>
  <r>
    <x v="1"/>
    <x v="0"/>
    <x v="28"/>
    <x v="28"/>
    <x v="33"/>
    <x v="33"/>
    <x v="4869"/>
    <x v="1"/>
    <x v="1"/>
    <x v="5"/>
    <n v="1441"/>
    <x v="12238"/>
  </r>
  <r>
    <x v="1"/>
    <x v="0"/>
    <x v="28"/>
    <x v="28"/>
    <x v="33"/>
    <x v="33"/>
    <x v="5262"/>
    <x v="1"/>
    <x v="1"/>
    <x v="5"/>
    <n v="2736"/>
    <x v="12234"/>
  </r>
  <r>
    <x v="1"/>
    <x v="0"/>
    <x v="28"/>
    <x v="28"/>
    <x v="33"/>
    <x v="33"/>
    <x v="4060"/>
    <x v="1"/>
    <x v="1"/>
    <x v="5"/>
    <n v="2736"/>
    <x v="12239"/>
  </r>
  <r>
    <x v="1"/>
    <x v="0"/>
    <x v="90"/>
    <x v="90"/>
    <x v="115"/>
    <x v="115"/>
    <x v="3720"/>
    <x v="1"/>
    <x v="1"/>
    <x v="5"/>
    <n v="2384.1999999999998"/>
    <x v="12240"/>
  </r>
  <r>
    <x v="1"/>
    <x v="0"/>
    <x v="90"/>
    <x v="90"/>
    <x v="115"/>
    <x v="115"/>
    <x v="817"/>
    <x v="1"/>
    <x v="1"/>
    <x v="5"/>
    <n v="2384.1999999999998"/>
    <x v="12241"/>
  </r>
  <r>
    <x v="1"/>
    <x v="0"/>
    <x v="90"/>
    <x v="90"/>
    <x v="115"/>
    <x v="115"/>
    <x v="557"/>
    <x v="1"/>
    <x v="1"/>
    <x v="5"/>
    <n v="2358"/>
    <x v="12242"/>
  </r>
  <r>
    <x v="1"/>
    <x v="0"/>
    <x v="90"/>
    <x v="90"/>
    <x v="115"/>
    <x v="115"/>
    <x v="391"/>
    <x v="1"/>
    <x v="1"/>
    <x v="5"/>
    <n v="2700"/>
    <x v="12243"/>
  </r>
  <r>
    <x v="1"/>
    <x v="0"/>
    <x v="90"/>
    <x v="90"/>
    <x v="115"/>
    <x v="115"/>
    <x v="6419"/>
    <x v="1"/>
    <x v="1"/>
    <x v="5"/>
    <n v="3484.6"/>
    <x v="11131"/>
  </r>
  <r>
    <x v="1"/>
    <x v="0"/>
    <x v="90"/>
    <x v="90"/>
    <x v="114"/>
    <x v="114"/>
    <x v="6419"/>
    <x v="1"/>
    <x v="1"/>
    <x v="5"/>
    <n v="2525"/>
    <x v="11131"/>
  </r>
  <r>
    <x v="1"/>
    <x v="0"/>
    <x v="90"/>
    <x v="90"/>
    <x v="115"/>
    <x v="115"/>
    <x v="6759"/>
    <x v="1"/>
    <x v="1"/>
    <x v="5"/>
    <n v="3484.6"/>
    <x v="12244"/>
  </r>
  <r>
    <x v="1"/>
    <x v="0"/>
    <x v="90"/>
    <x v="90"/>
    <x v="114"/>
    <x v="114"/>
    <x v="6759"/>
    <x v="1"/>
    <x v="1"/>
    <x v="5"/>
    <n v="2525"/>
    <x v="12244"/>
  </r>
  <r>
    <x v="1"/>
    <x v="0"/>
    <x v="28"/>
    <x v="28"/>
    <x v="33"/>
    <x v="33"/>
    <x v="3583"/>
    <x v="1"/>
    <x v="1"/>
    <x v="5"/>
    <n v="1188"/>
    <x v="12245"/>
  </r>
  <r>
    <x v="1"/>
    <x v="0"/>
    <x v="90"/>
    <x v="90"/>
    <x v="115"/>
    <x v="115"/>
    <x v="5241"/>
    <x v="1"/>
    <x v="1"/>
    <x v="5"/>
    <n v="5066.43"/>
    <x v="12246"/>
  </r>
  <r>
    <x v="1"/>
    <x v="0"/>
    <x v="90"/>
    <x v="90"/>
    <x v="115"/>
    <x v="115"/>
    <x v="6079"/>
    <x v="1"/>
    <x v="1"/>
    <x v="5"/>
    <n v="2730"/>
    <x v="12247"/>
  </r>
  <r>
    <x v="1"/>
    <x v="0"/>
    <x v="90"/>
    <x v="90"/>
    <x v="115"/>
    <x v="115"/>
    <x v="3022"/>
    <x v="1"/>
    <x v="1"/>
    <x v="5"/>
    <n v="2384.1999999999998"/>
    <x v="12248"/>
  </r>
  <r>
    <x v="1"/>
    <x v="0"/>
    <x v="90"/>
    <x v="90"/>
    <x v="115"/>
    <x v="115"/>
    <x v="4299"/>
    <x v="1"/>
    <x v="1"/>
    <x v="5"/>
    <n v="2760"/>
    <x v="12249"/>
  </r>
  <r>
    <x v="1"/>
    <x v="0"/>
    <x v="90"/>
    <x v="90"/>
    <x v="114"/>
    <x v="114"/>
    <x v="4299"/>
    <x v="1"/>
    <x v="1"/>
    <x v="5"/>
    <n v="3404.08"/>
    <x v="12249"/>
  </r>
  <r>
    <x v="1"/>
    <x v="0"/>
    <x v="90"/>
    <x v="90"/>
    <x v="115"/>
    <x v="115"/>
    <x v="6760"/>
    <x v="1"/>
    <x v="1"/>
    <x v="5"/>
    <n v="2980.25"/>
    <x v="12250"/>
  </r>
  <r>
    <x v="1"/>
    <x v="0"/>
    <x v="28"/>
    <x v="28"/>
    <x v="33"/>
    <x v="33"/>
    <x v="6761"/>
    <x v="1"/>
    <x v="1"/>
    <x v="5"/>
    <n v="837.75"/>
    <x v="12251"/>
  </r>
  <r>
    <x v="1"/>
    <x v="0"/>
    <x v="29"/>
    <x v="29"/>
    <x v="34"/>
    <x v="34"/>
    <x v="6761"/>
    <x v="1"/>
    <x v="1"/>
    <x v="5"/>
    <n v="2424"/>
    <x v="12251"/>
  </r>
  <r>
    <x v="1"/>
    <x v="0"/>
    <x v="28"/>
    <x v="28"/>
    <x v="33"/>
    <x v="33"/>
    <x v="6761"/>
    <x v="1"/>
    <x v="1"/>
    <x v="5"/>
    <n v="1900.15"/>
    <x v="12251"/>
  </r>
  <r>
    <x v="1"/>
    <x v="9"/>
    <x v="81"/>
    <x v="81"/>
    <x v="102"/>
    <x v="102"/>
    <x v="3284"/>
    <x v="1"/>
    <x v="1"/>
    <x v="5"/>
    <n v="67577.2"/>
    <x v="12252"/>
  </r>
  <r>
    <x v="1"/>
    <x v="9"/>
    <x v="81"/>
    <x v="81"/>
    <x v="102"/>
    <x v="102"/>
    <x v="6762"/>
    <x v="0"/>
    <x v="3"/>
    <x v="5"/>
    <n v="49148.68"/>
    <x v="12253"/>
  </r>
  <r>
    <x v="1"/>
    <x v="9"/>
    <x v="81"/>
    <x v="81"/>
    <x v="102"/>
    <x v="102"/>
    <x v="6763"/>
    <x v="1"/>
    <x v="1"/>
    <x v="5"/>
    <n v="62970"/>
    <x v="12254"/>
  </r>
  <r>
    <x v="1"/>
    <x v="9"/>
    <x v="81"/>
    <x v="81"/>
    <x v="102"/>
    <x v="102"/>
    <x v="4134"/>
    <x v="1"/>
    <x v="1"/>
    <x v="5"/>
    <n v="131187.69"/>
    <x v="12255"/>
  </r>
  <r>
    <x v="1"/>
    <x v="9"/>
    <x v="81"/>
    <x v="81"/>
    <x v="102"/>
    <x v="102"/>
    <x v="3717"/>
    <x v="1"/>
    <x v="1"/>
    <x v="5"/>
    <n v="134148.01"/>
    <x v="12256"/>
  </r>
  <r>
    <x v="1"/>
    <x v="9"/>
    <x v="81"/>
    <x v="81"/>
    <x v="102"/>
    <x v="102"/>
    <x v="6453"/>
    <x v="1"/>
    <x v="1"/>
    <x v="5"/>
    <n v="297060"/>
    <x v="11241"/>
  </r>
  <r>
    <x v="1"/>
    <x v="9"/>
    <x v="81"/>
    <x v="81"/>
    <x v="102"/>
    <x v="102"/>
    <x v="2119"/>
    <x v="0"/>
    <x v="9"/>
    <x v="5"/>
    <n v="82590"/>
    <x v="12257"/>
  </r>
  <r>
    <x v="1"/>
    <x v="9"/>
    <x v="81"/>
    <x v="81"/>
    <x v="102"/>
    <x v="102"/>
    <x v="5046"/>
    <x v="0"/>
    <x v="5"/>
    <x v="5"/>
    <n v="64398.6"/>
    <x v="12258"/>
  </r>
  <r>
    <x v="1"/>
    <x v="9"/>
    <x v="81"/>
    <x v="81"/>
    <x v="102"/>
    <x v="102"/>
    <x v="1311"/>
    <x v="0"/>
    <x v="0"/>
    <x v="5"/>
    <n v="92210"/>
    <x v="12259"/>
  </r>
  <r>
    <x v="1"/>
    <x v="9"/>
    <x v="81"/>
    <x v="81"/>
    <x v="102"/>
    <x v="102"/>
    <x v="3890"/>
    <x v="0"/>
    <x v="0"/>
    <x v="5"/>
    <n v="300000"/>
    <x v="12260"/>
  </r>
  <r>
    <x v="1"/>
    <x v="9"/>
    <x v="81"/>
    <x v="81"/>
    <x v="102"/>
    <x v="102"/>
    <x v="6764"/>
    <x v="1"/>
    <x v="1"/>
    <x v="5"/>
    <n v="65100"/>
    <x v="12261"/>
  </r>
  <r>
    <x v="1"/>
    <x v="9"/>
    <x v="81"/>
    <x v="81"/>
    <x v="102"/>
    <x v="102"/>
    <x v="3065"/>
    <x v="1"/>
    <x v="1"/>
    <x v="5"/>
    <n v="60600"/>
    <x v="12262"/>
  </r>
  <r>
    <x v="1"/>
    <x v="9"/>
    <x v="81"/>
    <x v="81"/>
    <x v="102"/>
    <x v="102"/>
    <x v="3642"/>
    <x v="1"/>
    <x v="1"/>
    <x v="5"/>
    <n v="80600"/>
    <x v="12263"/>
  </r>
  <r>
    <x v="1"/>
    <x v="9"/>
    <x v="81"/>
    <x v="81"/>
    <x v="102"/>
    <x v="102"/>
    <x v="5419"/>
    <x v="1"/>
    <x v="1"/>
    <x v="5"/>
    <n v="197940"/>
    <x v="12264"/>
  </r>
  <r>
    <x v="1"/>
    <x v="9"/>
    <x v="81"/>
    <x v="81"/>
    <x v="102"/>
    <x v="102"/>
    <x v="5030"/>
    <x v="1"/>
    <x v="1"/>
    <x v="5"/>
    <n v="107468"/>
    <x v="7371"/>
  </r>
  <r>
    <x v="1"/>
    <x v="9"/>
    <x v="81"/>
    <x v="81"/>
    <x v="102"/>
    <x v="102"/>
    <x v="1030"/>
    <x v="1"/>
    <x v="1"/>
    <x v="5"/>
    <n v="82590"/>
    <x v="12265"/>
  </r>
  <r>
    <x v="1"/>
    <x v="9"/>
    <x v="81"/>
    <x v="81"/>
    <x v="102"/>
    <x v="102"/>
    <x v="6765"/>
    <x v="0"/>
    <x v="9"/>
    <x v="5"/>
    <n v="122271.07"/>
    <x v="12266"/>
  </r>
  <r>
    <x v="1"/>
    <x v="9"/>
    <x v="81"/>
    <x v="81"/>
    <x v="102"/>
    <x v="102"/>
    <x v="6766"/>
    <x v="0"/>
    <x v="9"/>
    <x v="5"/>
    <n v="116000"/>
    <x v="12267"/>
  </r>
  <r>
    <x v="1"/>
    <x v="9"/>
    <x v="81"/>
    <x v="81"/>
    <x v="102"/>
    <x v="102"/>
    <x v="6767"/>
    <x v="0"/>
    <x v="0"/>
    <x v="5"/>
    <n v="132450"/>
    <x v="12268"/>
  </r>
  <r>
    <x v="1"/>
    <x v="9"/>
    <x v="81"/>
    <x v="81"/>
    <x v="102"/>
    <x v="102"/>
    <x v="6190"/>
    <x v="0"/>
    <x v="0"/>
    <x v="5"/>
    <n v="162825.44"/>
    <x v="12269"/>
  </r>
  <r>
    <x v="1"/>
    <x v="9"/>
    <x v="81"/>
    <x v="81"/>
    <x v="102"/>
    <x v="102"/>
    <x v="696"/>
    <x v="1"/>
    <x v="1"/>
    <x v="5"/>
    <n v="95462.399999999994"/>
    <x v="12270"/>
  </r>
  <r>
    <x v="1"/>
    <x v="9"/>
    <x v="81"/>
    <x v="81"/>
    <x v="102"/>
    <x v="102"/>
    <x v="2131"/>
    <x v="0"/>
    <x v="0"/>
    <x v="5"/>
    <n v="96590"/>
    <x v="12271"/>
  </r>
  <r>
    <x v="1"/>
    <x v="9"/>
    <x v="81"/>
    <x v="81"/>
    <x v="102"/>
    <x v="102"/>
    <x v="3344"/>
    <x v="0"/>
    <x v="0"/>
    <x v="5"/>
    <n v="164499.72"/>
    <x v="12272"/>
  </r>
  <r>
    <x v="1"/>
    <x v="9"/>
    <x v="81"/>
    <x v="81"/>
    <x v="102"/>
    <x v="102"/>
    <x v="6768"/>
    <x v="0"/>
    <x v="3"/>
    <x v="5"/>
    <n v="136826"/>
    <x v="12273"/>
  </r>
  <r>
    <x v="1"/>
    <x v="9"/>
    <x v="81"/>
    <x v="81"/>
    <x v="102"/>
    <x v="102"/>
    <x v="6769"/>
    <x v="0"/>
    <x v="3"/>
    <x v="5"/>
    <n v="23110"/>
    <x v="12274"/>
  </r>
  <r>
    <x v="1"/>
    <x v="9"/>
    <x v="81"/>
    <x v="81"/>
    <x v="102"/>
    <x v="102"/>
    <x v="343"/>
    <x v="0"/>
    <x v="3"/>
    <x v="5"/>
    <n v="7608.64"/>
    <x v="12275"/>
  </r>
  <r>
    <x v="1"/>
    <x v="9"/>
    <x v="81"/>
    <x v="81"/>
    <x v="102"/>
    <x v="102"/>
    <x v="304"/>
    <x v="0"/>
    <x v="3"/>
    <x v="5"/>
    <n v="32548"/>
    <x v="12276"/>
  </r>
  <r>
    <x v="1"/>
    <x v="9"/>
    <x v="81"/>
    <x v="81"/>
    <x v="102"/>
    <x v="102"/>
    <x v="3301"/>
    <x v="0"/>
    <x v="3"/>
    <x v="5"/>
    <n v="45669"/>
    <x v="12277"/>
  </r>
  <r>
    <x v="1"/>
    <x v="9"/>
    <x v="81"/>
    <x v="81"/>
    <x v="102"/>
    <x v="102"/>
    <x v="6508"/>
    <x v="1"/>
    <x v="1"/>
    <x v="5"/>
    <n v="126600"/>
    <x v="12278"/>
  </r>
  <r>
    <x v="1"/>
    <x v="9"/>
    <x v="81"/>
    <x v="81"/>
    <x v="102"/>
    <x v="102"/>
    <x v="5798"/>
    <x v="0"/>
    <x v="0"/>
    <x v="5"/>
    <n v="24240"/>
    <x v="12279"/>
  </r>
  <r>
    <x v="1"/>
    <x v="9"/>
    <x v="81"/>
    <x v="81"/>
    <x v="102"/>
    <x v="102"/>
    <x v="1844"/>
    <x v="0"/>
    <x v="0"/>
    <x v="5"/>
    <n v="21495"/>
    <x v="12280"/>
  </r>
  <r>
    <x v="1"/>
    <x v="9"/>
    <x v="81"/>
    <x v="81"/>
    <x v="102"/>
    <x v="102"/>
    <x v="6256"/>
    <x v="1"/>
    <x v="1"/>
    <x v="5"/>
    <n v="129950"/>
    <x v="12281"/>
  </r>
  <r>
    <x v="1"/>
    <x v="9"/>
    <x v="81"/>
    <x v="81"/>
    <x v="102"/>
    <x v="102"/>
    <x v="6770"/>
    <x v="0"/>
    <x v="0"/>
    <x v="5"/>
    <n v="104350"/>
    <x v="12282"/>
  </r>
  <r>
    <x v="1"/>
    <x v="9"/>
    <x v="81"/>
    <x v="81"/>
    <x v="102"/>
    <x v="102"/>
    <x v="1705"/>
    <x v="0"/>
    <x v="3"/>
    <x v="5"/>
    <n v="79948"/>
    <x v="12283"/>
  </r>
  <r>
    <x v="1"/>
    <x v="9"/>
    <x v="81"/>
    <x v="81"/>
    <x v="102"/>
    <x v="102"/>
    <x v="6771"/>
    <x v="1"/>
    <x v="1"/>
    <x v="5"/>
    <n v="4395.04"/>
    <x v="12284"/>
  </r>
  <r>
    <x v="1"/>
    <x v="9"/>
    <x v="81"/>
    <x v="81"/>
    <x v="102"/>
    <x v="102"/>
    <x v="3980"/>
    <x v="1"/>
    <x v="1"/>
    <x v="5"/>
    <n v="64164"/>
    <x v="12285"/>
  </r>
  <r>
    <x v="1"/>
    <x v="9"/>
    <x v="81"/>
    <x v="81"/>
    <x v="102"/>
    <x v="102"/>
    <x v="5808"/>
    <x v="1"/>
    <x v="1"/>
    <x v="5"/>
    <n v="72675"/>
    <x v="12286"/>
  </r>
  <r>
    <x v="1"/>
    <x v="9"/>
    <x v="81"/>
    <x v="81"/>
    <x v="102"/>
    <x v="102"/>
    <x v="6510"/>
    <x v="0"/>
    <x v="0"/>
    <x v="5"/>
    <n v="2924"/>
    <x v="12287"/>
  </r>
  <r>
    <x v="1"/>
    <x v="9"/>
    <x v="81"/>
    <x v="81"/>
    <x v="102"/>
    <x v="102"/>
    <x v="6772"/>
    <x v="1"/>
    <x v="1"/>
    <x v="5"/>
    <n v="7059.6"/>
    <x v="12288"/>
  </r>
  <r>
    <x v="1"/>
    <x v="9"/>
    <x v="81"/>
    <x v="81"/>
    <x v="102"/>
    <x v="102"/>
    <x v="3214"/>
    <x v="0"/>
    <x v="3"/>
    <x v="5"/>
    <n v="60120"/>
    <x v="12289"/>
  </r>
  <r>
    <x v="1"/>
    <x v="6"/>
    <x v="80"/>
    <x v="80"/>
    <x v="101"/>
    <x v="101"/>
    <x v="2799"/>
    <x v="0"/>
    <x v="0"/>
    <x v="5"/>
    <n v="5036.26"/>
    <x v="4753"/>
  </r>
  <r>
    <x v="1"/>
    <x v="6"/>
    <x v="80"/>
    <x v="80"/>
    <x v="101"/>
    <x v="101"/>
    <x v="1479"/>
    <x v="1"/>
    <x v="1"/>
    <x v="5"/>
    <n v="1840.33"/>
    <x v="12290"/>
  </r>
  <r>
    <x v="1"/>
    <x v="6"/>
    <x v="80"/>
    <x v="80"/>
    <x v="101"/>
    <x v="101"/>
    <x v="2711"/>
    <x v="0"/>
    <x v="0"/>
    <x v="5"/>
    <n v="12000"/>
    <x v="12291"/>
  </r>
  <r>
    <x v="1"/>
    <x v="6"/>
    <x v="80"/>
    <x v="80"/>
    <x v="101"/>
    <x v="101"/>
    <x v="4187"/>
    <x v="1"/>
    <x v="1"/>
    <x v="5"/>
    <n v="2135"/>
    <x v="12292"/>
  </r>
  <r>
    <x v="1"/>
    <x v="6"/>
    <x v="80"/>
    <x v="80"/>
    <x v="101"/>
    <x v="101"/>
    <x v="4108"/>
    <x v="0"/>
    <x v="0"/>
    <x v="5"/>
    <n v="7000"/>
    <x v="12293"/>
  </r>
  <r>
    <x v="1"/>
    <x v="6"/>
    <x v="80"/>
    <x v="80"/>
    <x v="101"/>
    <x v="101"/>
    <x v="3968"/>
    <x v="1"/>
    <x v="1"/>
    <x v="5"/>
    <n v="2135"/>
    <x v="12294"/>
  </r>
  <r>
    <x v="1"/>
    <x v="6"/>
    <x v="80"/>
    <x v="80"/>
    <x v="101"/>
    <x v="101"/>
    <x v="6699"/>
    <x v="1"/>
    <x v="1"/>
    <x v="5"/>
    <n v="2135"/>
    <x v="12295"/>
  </r>
  <r>
    <x v="1"/>
    <x v="6"/>
    <x v="80"/>
    <x v="80"/>
    <x v="101"/>
    <x v="101"/>
    <x v="6773"/>
    <x v="1"/>
    <x v="1"/>
    <x v="5"/>
    <n v="1840.33"/>
    <x v="12296"/>
  </r>
  <r>
    <x v="1"/>
    <x v="6"/>
    <x v="80"/>
    <x v="80"/>
    <x v="101"/>
    <x v="101"/>
    <x v="6774"/>
    <x v="1"/>
    <x v="1"/>
    <x v="5"/>
    <n v="1840.33"/>
    <x v="12297"/>
  </r>
  <r>
    <x v="1"/>
    <x v="6"/>
    <x v="80"/>
    <x v="80"/>
    <x v="101"/>
    <x v="101"/>
    <x v="6775"/>
    <x v="0"/>
    <x v="0"/>
    <x v="5"/>
    <n v="6850.3"/>
    <x v="12298"/>
  </r>
  <r>
    <x v="1"/>
    <x v="6"/>
    <x v="80"/>
    <x v="80"/>
    <x v="101"/>
    <x v="101"/>
    <x v="451"/>
    <x v="0"/>
    <x v="0"/>
    <x v="5"/>
    <n v="1840.33"/>
    <x v="8526"/>
  </r>
  <r>
    <x v="1"/>
    <x v="6"/>
    <x v="80"/>
    <x v="80"/>
    <x v="101"/>
    <x v="101"/>
    <x v="6776"/>
    <x v="0"/>
    <x v="0"/>
    <x v="5"/>
    <n v="7000"/>
    <x v="12299"/>
  </r>
  <r>
    <x v="0"/>
    <x v="0"/>
    <x v="28"/>
    <x v="28"/>
    <x v="33"/>
    <x v="33"/>
    <x v="1"/>
    <x v="0"/>
    <x v="0"/>
    <x v="5"/>
    <n v="81714.81"/>
    <x v="1"/>
  </r>
  <r>
    <x v="0"/>
    <x v="0"/>
    <x v="28"/>
    <x v="28"/>
    <x v="33"/>
    <x v="33"/>
    <x v="1"/>
    <x v="0"/>
    <x v="0"/>
    <x v="5"/>
    <n v="74088.240000000005"/>
    <x v="1"/>
  </r>
  <r>
    <x v="0"/>
    <x v="5"/>
    <x v="27"/>
    <x v="27"/>
    <x v="32"/>
    <x v="32"/>
    <x v="1924"/>
    <x v="0"/>
    <x v="0"/>
    <x v="5"/>
    <n v="46827"/>
    <x v="2161"/>
  </r>
  <r>
    <x v="0"/>
    <x v="7"/>
    <x v="31"/>
    <x v="31"/>
    <x v="71"/>
    <x v="71"/>
    <x v="556"/>
    <x v="0"/>
    <x v="0"/>
    <x v="5"/>
    <n v="136577.18"/>
    <x v="12049"/>
  </r>
  <r>
    <x v="0"/>
    <x v="5"/>
    <x v="27"/>
    <x v="27"/>
    <x v="32"/>
    <x v="32"/>
    <x v="661"/>
    <x v="0"/>
    <x v="0"/>
    <x v="5"/>
    <n v="32966.160000000003"/>
    <x v="1755"/>
  </r>
  <r>
    <x v="0"/>
    <x v="9"/>
    <x v="93"/>
    <x v="93"/>
    <x v="118"/>
    <x v="118"/>
    <x v="557"/>
    <x v="0"/>
    <x v="6"/>
    <x v="5"/>
    <n v="18363.509999999998"/>
    <x v="573"/>
  </r>
  <r>
    <x v="0"/>
    <x v="1"/>
    <x v="20"/>
    <x v="20"/>
    <x v="24"/>
    <x v="24"/>
    <x v="6777"/>
    <x v="0"/>
    <x v="0"/>
    <x v="5"/>
    <n v="33833.279999999999"/>
    <x v="12300"/>
  </r>
  <r>
    <x v="0"/>
    <x v="1"/>
    <x v="6"/>
    <x v="6"/>
    <x v="7"/>
    <x v="7"/>
    <x v="5500"/>
    <x v="0"/>
    <x v="0"/>
    <x v="5"/>
    <n v="70196.63"/>
    <x v="8485"/>
  </r>
  <r>
    <x v="0"/>
    <x v="1"/>
    <x v="6"/>
    <x v="6"/>
    <x v="7"/>
    <x v="7"/>
    <x v="5500"/>
    <x v="0"/>
    <x v="0"/>
    <x v="5"/>
    <n v="133256.45000000001"/>
    <x v="8485"/>
  </r>
  <r>
    <x v="1"/>
    <x v="1"/>
    <x v="20"/>
    <x v="20"/>
    <x v="24"/>
    <x v="24"/>
    <x v="2060"/>
    <x v="0"/>
    <x v="4"/>
    <x v="5"/>
    <n v="136000"/>
    <x v="12301"/>
  </r>
  <r>
    <x v="0"/>
    <x v="1"/>
    <x v="20"/>
    <x v="20"/>
    <x v="24"/>
    <x v="24"/>
    <x v="3956"/>
    <x v="0"/>
    <x v="0"/>
    <x v="5"/>
    <n v="100636.08"/>
    <x v="12302"/>
  </r>
  <r>
    <x v="1"/>
    <x v="1"/>
    <x v="20"/>
    <x v="20"/>
    <x v="24"/>
    <x v="24"/>
    <x v="6772"/>
    <x v="0"/>
    <x v="4"/>
    <x v="5"/>
    <n v="280000"/>
    <x v="12303"/>
  </r>
  <r>
    <x v="0"/>
    <x v="1"/>
    <x v="20"/>
    <x v="20"/>
    <x v="24"/>
    <x v="24"/>
    <x v="4416"/>
    <x v="0"/>
    <x v="0"/>
    <x v="5"/>
    <n v="19128.099999999999"/>
    <x v="6126"/>
  </r>
  <r>
    <x v="1"/>
    <x v="9"/>
    <x v="43"/>
    <x v="43"/>
    <x v="52"/>
    <x v="52"/>
    <x v="2306"/>
    <x v="0"/>
    <x v="4"/>
    <x v="5"/>
    <n v="118414.8"/>
    <x v="2668"/>
  </r>
  <r>
    <x v="1"/>
    <x v="0"/>
    <x v="28"/>
    <x v="28"/>
    <x v="33"/>
    <x v="33"/>
    <x v="1953"/>
    <x v="1"/>
    <x v="1"/>
    <x v="5"/>
    <n v="1310"/>
    <x v="12304"/>
  </r>
  <r>
    <x v="1"/>
    <x v="0"/>
    <x v="28"/>
    <x v="28"/>
    <x v="33"/>
    <x v="33"/>
    <x v="6778"/>
    <x v="1"/>
    <x v="1"/>
    <x v="5"/>
    <n v="2384.1999999999998"/>
    <x v="12305"/>
  </r>
  <r>
    <x v="1"/>
    <x v="0"/>
    <x v="28"/>
    <x v="28"/>
    <x v="33"/>
    <x v="33"/>
    <x v="6779"/>
    <x v="1"/>
    <x v="1"/>
    <x v="5"/>
    <n v="1490.13"/>
    <x v="12306"/>
  </r>
  <r>
    <x v="1"/>
    <x v="0"/>
    <x v="28"/>
    <x v="28"/>
    <x v="33"/>
    <x v="33"/>
    <x v="1014"/>
    <x v="1"/>
    <x v="1"/>
    <x v="5"/>
    <n v="5460"/>
    <x v="12107"/>
  </r>
  <r>
    <x v="1"/>
    <x v="0"/>
    <x v="28"/>
    <x v="28"/>
    <x v="33"/>
    <x v="33"/>
    <x v="3843"/>
    <x v="1"/>
    <x v="1"/>
    <x v="5"/>
    <n v="2554.5"/>
    <x v="12307"/>
  </r>
  <r>
    <x v="1"/>
    <x v="0"/>
    <x v="28"/>
    <x v="28"/>
    <x v="33"/>
    <x v="33"/>
    <x v="5668"/>
    <x v="1"/>
    <x v="1"/>
    <x v="5"/>
    <n v="2240.1"/>
    <x v="12308"/>
  </r>
  <r>
    <x v="1"/>
    <x v="0"/>
    <x v="90"/>
    <x v="90"/>
    <x v="115"/>
    <x v="115"/>
    <x v="6729"/>
    <x v="1"/>
    <x v="1"/>
    <x v="5"/>
    <n v="2489"/>
    <x v="12137"/>
  </r>
  <r>
    <x v="1"/>
    <x v="0"/>
    <x v="90"/>
    <x v="90"/>
    <x v="115"/>
    <x v="115"/>
    <x v="6780"/>
    <x v="1"/>
    <x v="1"/>
    <x v="5"/>
    <n v="2489"/>
    <x v="12309"/>
  </r>
  <r>
    <x v="1"/>
    <x v="0"/>
    <x v="90"/>
    <x v="90"/>
    <x v="115"/>
    <x v="115"/>
    <x v="1654"/>
    <x v="1"/>
    <x v="1"/>
    <x v="5"/>
    <n v="2240.1"/>
    <x v="12310"/>
  </r>
  <r>
    <x v="1"/>
    <x v="0"/>
    <x v="90"/>
    <x v="90"/>
    <x v="115"/>
    <x v="115"/>
    <x v="3212"/>
    <x v="1"/>
    <x v="1"/>
    <x v="5"/>
    <n v="1824"/>
    <x v="12311"/>
  </r>
  <r>
    <x v="1"/>
    <x v="0"/>
    <x v="90"/>
    <x v="90"/>
    <x v="115"/>
    <x v="115"/>
    <x v="2125"/>
    <x v="1"/>
    <x v="1"/>
    <x v="5"/>
    <n v="3982.4"/>
    <x v="12312"/>
  </r>
  <r>
    <x v="1"/>
    <x v="0"/>
    <x v="90"/>
    <x v="90"/>
    <x v="115"/>
    <x v="115"/>
    <x v="6781"/>
    <x v="1"/>
    <x v="1"/>
    <x v="5"/>
    <n v="3982.4"/>
    <x v="12313"/>
  </r>
  <r>
    <x v="1"/>
    <x v="0"/>
    <x v="90"/>
    <x v="90"/>
    <x v="115"/>
    <x v="115"/>
    <x v="2754"/>
    <x v="1"/>
    <x v="1"/>
    <x v="5"/>
    <n v="1742.3"/>
    <x v="12314"/>
  </r>
  <r>
    <x v="1"/>
    <x v="0"/>
    <x v="90"/>
    <x v="90"/>
    <x v="115"/>
    <x v="115"/>
    <x v="2923"/>
    <x v="1"/>
    <x v="1"/>
    <x v="5"/>
    <n v="3876"/>
    <x v="3545"/>
  </r>
  <r>
    <x v="1"/>
    <x v="0"/>
    <x v="90"/>
    <x v="90"/>
    <x v="114"/>
    <x v="114"/>
    <x v="2923"/>
    <x v="1"/>
    <x v="1"/>
    <x v="5"/>
    <n v="4900"/>
    <x v="3545"/>
  </r>
  <r>
    <x v="1"/>
    <x v="0"/>
    <x v="90"/>
    <x v="90"/>
    <x v="115"/>
    <x v="115"/>
    <x v="2209"/>
    <x v="1"/>
    <x v="1"/>
    <x v="5"/>
    <n v="1824"/>
    <x v="2538"/>
  </r>
  <r>
    <x v="1"/>
    <x v="0"/>
    <x v="90"/>
    <x v="90"/>
    <x v="114"/>
    <x v="114"/>
    <x v="2209"/>
    <x v="1"/>
    <x v="1"/>
    <x v="5"/>
    <n v="2450"/>
    <x v="2538"/>
  </r>
  <r>
    <x v="1"/>
    <x v="0"/>
    <x v="90"/>
    <x v="90"/>
    <x v="115"/>
    <x v="115"/>
    <x v="5613"/>
    <x v="1"/>
    <x v="1"/>
    <x v="5"/>
    <n v="2358"/>
    <x v="8768"/>
  </r>
  <r>
    <x v="1"/>
    <x v="0"/>
    <x v="90"/>
    <x v="90"/>
    <x v="115"/>
    <x v="115"/>
    <x v="833"/>
    <x v="1"/>
    <x v="1"/>
    <x v="5"/>
    <n v="2384.1999999999998"/>
    <x v="1822"/>
  </r>
  <r>
    <x v="1"/>
    <x v="0"/>
    <x v="90"/>
    <x v="90"/>
    <x v="115"/>
    <x v="115"/>
    <x v="806"/>
    <x v="1"/>
    <x v="1"/>
    <x v="5"/>
    <n v="1742.3"/>
    <x v="12315"/>
  </r>
  <r>
    <x v="1"/>
    <x v="0"/>
    <x v="90"/>
    <x v="90"/>
    <x v="114"/>
    <x v="114"/>
    <x v="806"/>
    <x v="1"/>
    <x v="1"/>
    <x v="5"/>
    <n v="2525"/>
    <x v="12315"/>
  </r>
  <r>
    <x v="1"/>
    <x v="0"/>
    <x v="90"/>
    <x v="90"/>
    <x v="115"/>
    <x v="115"/>
    <x v="6563"/>
    <x v="1"/>
    <x v="1"/>
    <x v="5"/>
    <n v="1490.13"/>
    <x v="12316"/>
  </r>
  <r>
    <x v="1"/>
    <x v="0"/>
    <x v="90"/>
    <x v="90"/>
    <x v="115"/>
    <x v="115"/>
    <x v="6782"/>
    <x v="1"/>
    <x v="1"/>
    <x v="5"/>
    <n v="1788.15"/>
    <x v="12317"/>
  </r>
  <r>
    <x v="1"/>
    <x v="0"/>
    <x v="90"/>
    <x v="90"/>
    <x v="115"/>
    <x v="115"/>
    <x v="1697"/>
    <x v="1"/>
    <x v="1"/>
    <x v="5"/>
    <n v="2384.1999999999998"/>
    <x v="12318"/>
  </r>
  <r>
    <x v="1"/>
    <x v="0"/>
    <x v="90"/>
    <x v="90"/>
    <x v="115"/>
    <x v="115"/>
    <x v="2636"/>
    <x v="1"/>
    <x v="1"/>
    <x v="5"/>
    <n v="2160"/>
    <x v="12319"/>
  </r>
  <r>
    <x v="1"/>
    <x v="0"/>
    <x v="90"/>
    <x v="90"/>
    <x v="114"/>
    <x v="114"/>
    <x v="2636"/>
    <x v="1"/>
    <x v="1"/>
    <x v="5"/>
    <n v="2352"/>
    <x v="12319"/>
  </r>
  <r>
    <x v="1"/>
    <x v="0"/>
    <x v="90"/>
    <x v="90"/>
    <x v="115"/>
    <x v="115"/>
    <x v="5283"/>
    <x v="1"/>
    <x v="1"/>
    <x v="5"/>
    <n v="1788.15"/>
    <x v="12320"/>
  </r>
  <r>
    <x v="1"/>
    <x v="0"/>
    <x v="90"/>
    <x v="90"/>
    <x v="115"/>
    <x v="115"/>
    <x v="3680"/>
    <x v="1"/>
    <x v="1"/>
    <x v="5"/>
    <n v="3392.9"/>
    <x v="6658"/>
  </r>
  <r>
    <x v="1"/>
    <x v="0"/>
    <x v="90"/>
    <x v="90"/>
    <x v="114"/>
    <x v="114"/>
    <x v="3680"/>
    <x v="1"/>
    <x v="1"/>
    <x v="5"/>
    <n v="3636"/>
    <x v="6658"/>
  </r>
  <r>
    <x v="1"/>
    <x v="0"/>
    <x v="90"/>
    <x v="90"/>
    <x v="115"/>
    <x v="115"/>
    <x v="6783"/>
    <x v="1"/>
    <x v="1"/>
    <x v="5"/>
    <n v="1824"/>
    <x v="12321"/>
  </r>
  <r>
    <x v="1"/>
    <x v="0"/>
    <x v="90"/>
    <x v="90"/>
    <x v="115"/>
    <x v="115"/>
    <x v="6784"/>
    <x v="1"/>
    <x v="1"/>
    <x v="5"/>
    <n v="2829.6"/>
    <x v="12322"/>
  </r>
  <r>
    <x v="1"/>
    <x v="0"/>
    <x v="90"/>
    <x v="90"/>
    <x v="114"/>
    <x v="114"/>
    <x v="6784"/>
    <x v="1"/>
    <x v="1"/>
    <x v="5"/>
    <n v="2424"/>
    <x v="12322"/>
  </r>
  <r>
    <x v="1"/>
    <x v="0"/>
    <x v="90"/>
    <x v="90"/>
    <x v="115"/>
    <x v="115"/>
    <x v="6785"/>
    <x v="1"/>
    <x v="1"/>
    <x v="5"/>
    <n v="1768.5"/>
    <x v="12323"/>
  </r>
  <r>
    <x v="1"/>
    <x v="0"/>
    <x v="90"/>
    <x v="90"/>
    <x v="115"/>
    <x v="115"/>
    <x v="3613"/>
    <x v="1"/>
    <x v="1"/>
    <x v="5"/>
    <n v="5305.5"/>
    <x v="4680"/>
  </r>
  <r>
    <x v="1"/>
    <x v="0"/>
    <x v="90"/>
    <x v="90"/>
    <x v="115"/>
    <x v="115"/>
    <x v="4831"/>
    <x v="1"/>
    <x v="1"/>
    <x v="5"/>
    <n v="2280"/>
    <x v="12324"/>
  </r>
  <r>
    <x v="1"/>
    <x v="0"/>
    <x v="90"/>
    <x v="90"/>
    <x v="115"/>
    <x v="115"/>
    <x v="1929"/>
    <x v="1"/>
    <x v="1"/>
    <x v="5"/>
    <n v="2240.1"/>
    <x v="12325"/>
  </r>
  <r>
    <x v="1"/>
    <x v="0"/>
    <x v="90"/>
    <x v="90"/>
    <x v="114"/>
    <x v="114"/>
    <x v="1929"/>
    <x v="1"/>
    <x v="1"/>
    <x v="5"/>
    <n v="2525"/>
    <x v="12325"/>
  </r>
  <r>
    <x v="1"/>
    <x v="0"/>
    <x v="90"/>
    <x v="90"/>
    <x v="115"/>
    <x v="115"/>
    <x v="266"/>
    <x v="1"/>
    <x v="1"/>
    <x v="5"/>
    <n v="2358"/>
    <x v="12326"/>
  </r>
  <r>
    <x v="1"/>
    <x v="0"/>
    <x v="90"/>
    <x v="90"/>
    <x v="115"/>
    <x v="115"/>
    <x v="6786"/>
    <x v="1"/>
    <x v="1"/>
    <x v="5"/>
    <n v="2457"/>
    <x v="12327"/>
  </r>
  <r>
    <x v="1"/>
    <x v="0"/>
    <x v="90"/>
    <x v="90"/>
    <x v="115"/>
    <x v="115"/>
    <x v="3728"/>
    <x v="1"/>
    <x v="1"/>
    <x v="5"/>
    <n v="3576.3"/>
    <x v="12328"/>
  </r>
  <r>
    <x v="1"/>
    <x v="0"/>
    <x v="90"/>
    <x v="90"/>
    <x v="114"/>
    <x v="114"/>
    <x v="3728"/>
    <x v="1"/>
    <x v="1"/>
    <x v="5"/>
    <n v="3878.4"/>
    <x v="12328"/>
  </r>
  <r>
    <x v="1"/>
    <x v="0"/>
    <x v="90"/>
    <x v="90"/>
    <x v="115"/>
    <x v="115"/>
    <x v="3600"/>
    <x v="1"/>
    <x v="1"/>
    <x v="5"/>
    <n v="3312"/>
    <x v="12329"/>
  </r>
  <r>
    <x v="1"/>
    <x v="0"/>
    <x v="90"/>
    <x v="90"/>
    <x v="115"/>
    <x v="115"/>
    <x v="6787"/>
    <x v="1"/>
    <x v="1"/>
    <x v="5"/>
    <n v="1788.15"/>
    <x v="12330"/>
  </r>
  <r>
    <x v="1"/>
    <x v="0"/>
    <x v="90"/>
    <x v="90"/>
    <x v="115"/>
    <x v="115"/>
    <x v="5236"/>
    <x v="1"/>
    <x v="1"/>
    <x v="5"/>
    <n v="3013"/>
    <x v="12331"/>
  </r>
  <r>
    <x v="1"/>
    <x v="0"/>
    <x v="90"/>
    <x v="90"/>
    <x v="114"/>
    <x v="114"/>
    <x v="5236"/>
    <x v="1"/>
    <x v="1"/>
    <x v="5"/>
    <n v="3310.48"/>
    <x v="12331"/>
  </r>
  <r>
    <x v="1"/>
    <x v="0"/>
    <x v="90"/>
    <x v="90"/>
    <x v="115"/>
    <x v="115"/>
    <x v="6788"/>
    <x v="1"/>
    <x v="1"/>
    <x v="5"/>
    <n v="1991.2"/>
    <x v="12332"/>
  </r>
  <r>
    <x v="1"/>
    <x v="0"/>
    <x v="90"/>
    <x v="90"/>
    <x v="115"/>
    <x v="115"/>
    <x v="6318"/>
    <x v="1"/>
    <x v="1"/>
    <x v="5"/>
    <n v="2384.1999999999998"/>
    <x v="12333"/>
  </r>
  <r>
    <x v="1"/>
    <x v="0"/>
    <x v="90"/>
    <x v="90"/>
    <x v="114"/>
    <x v="114"/>
    <x v="6318"/>
    <x v="1"/>
    <x v="1"/>
    <x v="5"/>
    <n v="2525"/>
    <x v="12333"/>
  </r>
  <r>
    <x v="1"/>
    <x v="0"/>
    <x v="90"/>
    <x v="90"/>
    <x v="115"/>
    <x v="115"/>
    <x v="491"/>
    <x v="1"/>
    <x v="1"/>
    <x v="5"/>
    <n v="3392.9"/>
    <x v="12334"/>
  </r>
  <r>
    <x v="1"/>
    <x v="0"/>
    <x v="90"/>
    <x v="90"/>
    <x v="115"/>
    <x v="115"/>
    <x v="3536"/>
    <x v="1"/>
    <x v="1"/>
    <x v="5"/>
    <n v="1620"/>
    <x v="9842"/>
  </r>
  <r>
    <x v="1"/>
    <x v="0"/>
    <x v="90"/>
    <x v="90"/>
    <x v="115"/>
    <x v="115"/>
    <x v="4588"/>
    <x v="1"/>
    <x v="1"/>
    <x v="5"/>
    <n v="2220"/>
    <x v="6501"/>
  </r>
  <r>
    <x v="1"/>
    <x v="0"/>
    <x v="90"/>
    <x v="90"/>
    <x v="115"/>
    <x v="115"/>
    <x v="825"/>
    <x v="1"/>
    <x v="1"/>
    <x v="5"/>
    <n v="2489"/>
    <x v="12335"/>
  </r>
  <r>
    <x v="1"/>
    <x v="0"/>
    <x v="90"/>
    <x v="90"/>
    <x v="115"/>
    <x v="115"/>
    <x v="6789"/>
    <x v="1"/>
    <x v="1"/>
    <x v="5"/>
    <n v="2063.25"/>
    <x v="12336"/>
  </r>
  <r>
    <x v="1"/>
    <x v="0"/>
    <x v="90"/>
    <x v="90"/>
    <x v="115"/>
    <x v="115"/>
    <x v="6790"/>
    <x v="1"/>
    <x v="1"/>
    <x v="5"/>
    <n v="2109.1"/>
    <x v="12337"/>
  </r>
  <r>
    <x v="1"/>
    <x v="0"/>
    <x v="90"/>
    <x v="90"/>
    <x v="115"/>
    <x v="115"/>
    <x v="3188"/>
    <x v="1"/>
    <x v="1"/>
    <x v="5"/>
    <n v="2829.6"/>
    <x v="12338"/>
  </r>
  <r>
    <x v="1"/>
    <x v="0"/>
    <x v="90"/>
    <x v="90"/>
    <x v="114"/>
    <x v="114"/>
    <x v="3188"/>
    <x v="1"/>
    <x v="1"/>
    <x v="5"/>
    <n v="2424"/>
    <x v="12338"/>
  </r>
  <r>
    <x v="1"/>
    <x v="0"/>
    <x v="90"/>
    <x v="90"/>
    <x v="115"/>
    <x v="115"/>
    <x v="3598"/>
    <x v="1"/>
    <x v="1"/>
    <x v="5"/>
    <n v="3013"/>
    <x v="12339"/>
  </r>
  <r>
    <x v="1"/>
    <x v="0"/>
    <x v="90"/>
    <x v="90"/>
    <x v="114"/>
    <x v="114"/>
    <x v="3598"/>
    <x v="1"/>
    <x v="1"/>
    <x v="5"/>
    <n v="2525"/>
    <x v="12339"/>
  </r>
  <r>
    <x v="1"/>
    <x v="0"/>
    <x v="90"/>
    <x v="90"/>
    <x v="115"/>
    <x v="115"/>
    <x v="6681"/>
    <x v="1"/>
    <x v="1"/>
    <x v="5"/>
    <n v="3222.6"/>
    <x v="11997"/>
  </r>
  <r>
    <x v="1"/>
    <x v="0"/>
    <x v="90"/>
    <x v="90"/>
    <x v="115"/>
    <x v="115"/>
    <x v="5642"/>
    <x v="1"/>
    <x v="1"/>
    <x v="5"/>
    <n v="2986.8"/>
    <x v="12100"/>
  </r>
  <r>
    <x v="1"/>
    <x v="0"/>
    <x v="90"/>
    <x v="90"/>
    <x v="115"/>
    <x v="115"/>
    <x v="152"/>
    <x v="1"/>
    <x v="1"/>
    <x v="5"/>
    <n v="1824"/>
    <x v="12099"/>
  </r>
  <r>
    <x v="1"/>
    <x v="0"/>
    <x v="90"/>
    <x v="90"/>
    <x v="115"/>
    <x v="115"/>
    <x v="269"/>
    <x v="1"/>
    <x v="1"/>
    <x v="5"/>
    <n v="4176.8999999999996"/>
    <x v="12340"/>
  </r>
  <r>
    <x v="1"/>
    <x v="0"/>
    <x v="90"/>
    <x v="90"/>
    <x v="115"/>
    <x v="115"/>
    <x v="3046"/>
    <x v="1"/>
    <x v="1"/>
    <x v="5"/>
    <n v="3484.6"/>
    <x v="12341"/>
  </r>
  <r>
    <x v="1"/>
    <x v="0"/>
    <x v="90"/>
    <x v="90"/>
    <x v="114"/>
    <x v="114"/>
    <x v="3046"/>
    <x v="1"/>
    <x v="1"/>
    <x v="5"/>
    <n v="2525"/>
    <x v="12341"/>
  </r>
  <r>
    <x v="1"/>
    <x v="0"/>
    <x v="90"/>
    <x v="90"/>
    <x v="115"/>
    <x v="115"/>
    <x v="5253"/>
    <x v="1"/>
    <x v="1"/>
    <x v="5"/>
    <n v="2184"/>
    <x v="12342"/>
  </r>
  <r>
    <x v="1"/>
    <x v="0"/>
    <x v="90"/>
    <x v="90"/>
    <x v="115"/>
    <x v="115"/>
    <x v="4785"/>
    <x v="1"/>
    <x v="1"/>
    <x v="5"/>
    <n v="2358"/>
    <x v="12343"/>
  </r>
  <r>
    <x v="1"/>
    <x v="0"/>
    <x v="90"/>
    <x v="90"/>
    <x v="115"/>
    <x v="115"/>
    <x v="6791"/>
    <x v="1"/>
    <x v="1"/>
    <x v="5"/>
    <n v="2358"/>
    <x v="12344"/>
  </r>
  <r>
    <x v="1"/>
    <x v="0"/>
    <x v="90"/>
    <x v="90"/>
    <x v="115"/>
    <x v="115"/>
    <x v="4022"/>
    <x v="0"/>
    <x v="7"/>
    <x v="5"/>
    <n v="12278.25"/>
    <x v="12345"/>
  </r>
  <r>
    <x v="1"/>
    <x v="0"/>
    <x v="90"/>
    <x v="90"/>
    <x v="115"/>
    <x v="115"/>
    <x v="5957"/>
    <x v="0"/>
    <x v="4"/>
    <x v="5"/>
    <n v="28350"/>
    <x v="12346"/>
  </r>
  <r>
    <x v="1"/>
    <x v="0"/>
    <x v="29"/>
    <x v="29"/>
    <x v="34"/>
    <x v="34"/>
    <x v="3317"/>
    <x v="1"/>
    <x v="1"/>
    <x v="5"/>
    <n v="2424"/>
    <x v="12347"/>
  </r>
  <r>
    <x v="1"/>
    <x v="0"/>
    <x v="29"/>
    <x v="29"/>
    <x v="34"/>
    <x v="34"/>
    <x v="3678"/>
    <x v="1"/>
    <x v="1"/>
    <x v="5"/>
    <n v="1676.63"/>
    <x v="12348"/>
  </r>
  <r>
    <x v="1"/>
    <x v="0"/>
    <x v="29"/>
    <x v="29"/>
    <x v="34"/>
    <x v="34"/>
    <x v="1014"/>
    <x v="1"/>
    <x v="1"/>
    <x v="5"/>
    <n v="4900"/>
    <x v="12107"/>
  </r>
  <r>
    <x v="1"/>
    <x v="0"/>
    <x v="29"/>
    <x v="29"/>
    <x v="34"/>
    <x v="34"/>
    <x v="3629"/>
    <x v="1"/>
    <x v="1"/>
    <x v="5"/>
    <n v="3636"/>
    <x v="4705"/>
  </r>
  <r>
    <x v="1"/>
    <x v="0"/>
    <x v="29"/>
    <x v="29"/>
    <x v="34"/>
    <x v="34"/>
    <x v="3843"/>
    <x v="1"/>
    <x v="1"/>
    <x v="5"/>
    <n v="2424"/>
    <x v="12307"/>
  </r>
  <r>
    <x v="1"/>
    <x v="0"/>
    <x v="29"/>
    <x v="29"/>
    <x v="34"/>
    <x v="34"/>
    <x v="5058"/>
    <x v="1"/>
    <x v="1"/>
    <x v="5"/>
    <n v="5050"/>
    <x v="7427"/>
  </r>
  <r>
    <x v="1"/>
    <x v="0"/>
    <x v="29"/>
    <x v="29"/>
    <x v="34"/>
    <x v="34"/>
    <x v="5300"/>
    <x v="1"/>
    <x v="1"/>
    <x v="5"/>
    <n v="2042.96"/>
    <x v="12349"/>
  </r>
  <r>
    <x v="1"/>
    <x v="0"/>
    <x v="29"/>
    <x v="29"/>
    <x v="34"/>
    <x v="34"/>
    <x v="1924"/>
    <x v="1"/>
    <x v="1"/>
    <x v="5"/>
    <n v="2525"/>
    <x v="12350"/>
  </r>
  <r>
    <x v="1"/>
    <x v="0"/>
    <x v="29"/>
    <x v="29"/>
    <x v="34"/>
    <x v="34"/>
    <x v="6792"/>
    <x v="1"/>
    <x v="1"/>
    <x v="5"/>
    <n v="5050"/>
    <x v="12351"/>
  </r>
  <r>
    <x v="1"/>
    <x v="0"/>
    <x v="29"/>
    <x v="29"/>
    <x v="34"/>
    <x v="34"/>
    <x v="5569"/>
    <x v="1"/>
    <x v="1"/>
    <x v="5"/>
    <n v="2525"/>
    <x v="12352"/>
  </r>
  <r>
    <x v="1"/>
    <x v="0"/>
    <x v="29"/>
    <x v="29"/>
    <x v="34"/>
    <x v="34"/>
    <x v="1328"/>
    <x v="1"/>
    <x v="1"/>
    <x v="5"/>
    <n v="2424"/>
    <x v="12353"/>
  </r>
  <r>
    <x v="1"/>
    <x v="0"/>
    <x v="29"/>
    <x v="29"/>
    <x v="34"/>
    <x v="34"/>
    <x v="5165"/>
    <x v="1"/>
    <x v="1"/>
    <x v="5"/>
    <n v="5050"/>
    <x v="12354"/>
  </r>
  <r>
    <x v="1"/>
    <x v="0"/>
    <x v="28"/>
    <x v="28"/>
    <x v="33"/>
    <x v="33"/>
    <x v="5569"/>
    <x v="1"/>
    <x v="1"/>
    <x v="5"/>
    <n v="3874.33"/>
    <x v="12352"/>
  </r>
  <r>
    <x v="1"/>
    <x v="0"/>
    <x v="28"/>
    <x v="28"/>
    <x v="33"/>
    <x v="33"/>
    <x v="1328"/>
    <x v="1"/>
    <x v="1"/>
    <x v="5"/>
    <n v="2829.6"/>
    <x v="12353"/>
  </r>
  <r>
    <x v="1"/>
    <x v="0"/>
    <x v="28"/>
    <x v="28"/>
    <x v="33"/>
    <x v="33"/>
    <x v="6793"/>
    <x v="1"/>
    <x v="1"/>
    <x v="5"/>
    <n v="4320"/>
    <x v="12355"/>
  </r>
  <r>
    <x v="1"/>
    <x v="0"/>
    <x v="28"/>
    <x v="28"/>
    <x v="33"/>
    <x v="33"/>
    <x v="5165"/>
    <x v="1"/>
    <x v="1"/>
    <x v="5"/>
    <n v="4768.3999999999996"/>
    <x v="12354"/>
  </r>
  <r>
    <x v="1"/>
    <x v="0"/>
    <x v="28"/>
    <x v="28"/>
    <x v="33"/>
    <x v="33"/>
    <x v="6708"/>
    <x v="1"/>
    <x v="1"/>
    <x v="5"/>
    <n v="2730"/>
    <x v="12356"/>
  </r>
  <r>
    <x v="1"/>
    <x v="0"/>
    <x v="90"/>
    <x v="90"/>
    <x v="115"/>
    <x v="115"/>
    <x v="6627"/>
    <x v="1"/>
    <x v="1"/>
    <x v="5"/>
    <n v="1490.13"/>
    <x v="12357"/>
  </r>
  <r>
    <x v="1"/>
    <x v="0"/>
    <x v="90"/>
    <x v="90"/>
    <x v="115"/>
    <x v="115"/>
    <x v="196"/>
    <x v="1"/>
    <x v="1"/>
    <x v="5"/>
    <n v="1620"/>
    <x v="198"/>
  </r>
  <r>
    <x v="1"/>
    <x v="0"/>
    <x v="90"/>
    <x v="90"/>
    <x v="115"/>
    <x v="115"/>
    <x v="6794"/>
    <x v="1"/>
    <x v="1"/>
    <x v="5"/>
    <n v="2384.1999999999998"/>
    <x v="12358"/>
  </r>
  <r>
    <x v="1"/>
    <x v="0"/>
    <x v="90"/>
    <x v="90"/>
    <x v="115"/>
    <x v="115"/>
    <x v="4199"/>
    <x v="1"/>
    <x v="1"/>
    <x v="5"/>
    <n v="1998"/>
    <x v="12359"/>
  </r>
  <r>
    <x v="1"/>
    <x v="0"/>
    <x v="90"/>
    <x v="90"/>
    <x v="115"/>
    <x v="115"/>
    <x v="4776"/>
    <x v="1"/>
    <x v="1"/>
    <x v="5"/>
    <n v="3278.28"/>
    <x v="12360"/>
  </r>
  <r>
    <x v="1"/>
    <x v="0"/>
    <x v="90"/>
    <x v="90"/>
    <x v="115"/>
    <x v="115"/>
    <x v="800"/>
    <x v="1"/>
    <x v="1"/>
    <x v="5"/>
    <n v="1991.2"/>
    <x v="12361"/>
  </r>
  <r>
    <x v="1"/>
    <x v="0"/>
    <x v="90"/>
    <x v="90"/>
    <x v="115"/>
    <x v="115"/>
    <x v="799"/>
    <x v="1"/>
    <x v="1"/>
    <x v="5"/>
    <n v="1490.13"/>
    <x v="12362"/>
  </r>
  <r>
    <x v="1"/>
    <x v="0"/>
    <x v="90"/>
    <x v="90"/>
    <x v="115"/>
    <x v="115"/>
    <x v="3020"/>
    <x v="1"/>
    <x v="1"/>
    <x v="5"/>
    <n v="1490.13"/>
    <x v="12363"/>
  </r>
  <r>
    <x v="1"/>
    <x v="0"/>
    <x v="90"/>
    <x v="90"/>
    <x v="115"/>
    <x v="115"/>
    <x v="914"/>
    <x v="1"/>
    <x v="1"/>
    <x v="5"/>
    <n v="5694"/>
    <x v="12364"/>
  </r>
  <r>
    <x v="1"/>
    <x v="0"/>
    <x v="90"/>
    <x v="90"/>
    <x v="115"/>
    <x v="115"/>
    <x v="696"/>
    <x v="1"/>
    <x v="1"/>
    <x v="5"/>
    <n v="2980.25"/>
    <x v="12365"/>
  </r>
  <r>
    <x v="1"/>
    <x v="0"/>
    <x v="90"/>
    <x v="90"/>
    <x v="115"/>
    <x v="115"/>
    <x v="796"/>
    <x v="1"/>
    <x v="1"/>
    <x v="5"/>
    <n v="2220"/>
    <x v="12366"/>
  </r>
  <r>
    <x v="1"/>
    <x v="0"/>
    <x v="90"/>
    <x v="90"/>
    <x v="115"/>
    <x v="115"/>
    <x v="6795"/>
    <x v="1"/>
    <x v="1"/>
    <x v="5"/>
    <n v="1048"/>
    <x v="12367"/>
  </r>
  <r>
    <x v="1"/>
    <x v="0"/>
    <x v="90"/>
    <x v="90"/>
    <x v="115"/>
    <x v="115"/>
    <x v="6796"/>
    <x v="1"/>
    <x v="1"/>
    <x v="5"/>
    <n v="1473.75"/>
    <x v="12368"/>
  </r>
  <r>
    <x v="1"/>
    <x v="0"/>
    <x v="90"/>
    <x v="90"/>
    <x v="115"/>
    <x v="115"/>
    <x v="6795"/>
    <x v="1"/>
    <x v="1"/>
    <x v="5"/>
    <n v="3615.6"/>
    <x v="12369"/>
  </r>
  <r>
    <x v="1"/>
    <x v="0"/>
    <x v="90"/>
    <x v="90"/>
    <x v="114"/>
    <x v="114"/>
    <x v="6795"/>
    <x v="1"/>
    <x v="1"/>
    <x v="5"/>
    <n v="4848"/>
    <x v="12369"/>
  </r>
  <r>
    <x v="1"/>
    <x v="0"/>
    <x v="90"/>
    <x v="90"/>
    <x v="115"/>
    <x v="115"/>
    <x v="32"/>
    <x v="0"/>
    <x v="7"/>
    <x v="5"/>
    <n v="19500.75"/>
    <x v="5983"/>
  </r>
  <r>
    <x v="1"/>
    <x v="0"/>
    <x v="28"/>
    <x v="28"/>
    <x v="33"/>
    <x v="33"/>
    <x v="6797"/>
    <x v="1"/>
    <x v="1"/>
    <x v="5"/>
    <n v="1620"/>
    <x v="12370"/>
  </r>
  <r>
    <x v="1"/>
    <x v="0"/>
    <x v="28"/>
    <x v="28"/>
    <x v="33"/>
    <x v="33"/>
    <x v="6798"/>
    <x v="1"/>
    <x v="1"/>
    <x v="5"/>
    <n v="3537"/>
    <x v="12371"/>
  </r>
  <r>
    <x v="1"/>
    <x v="0"/>
    <x v="28"/>
    <x v="28"/>
    <x v="33"/>
    <x v="33"/>
    <x v="1838"/>
    <x v="1"/>
    <x v="1"/>
    <x v="5"/>
    <n v="3360"/>
    <x v="12372"/>
  </r>
  <r>
    <x v="1"/>
    <x v="0"/>
    <x v="28"/>
    <x v="28"/>
    <x v="33"/>
    <x v="33"/>
    <x v="4183"/>
    <x v="1"/>
    <x v="1"/>
    <x v="5"/>
    <n v="1991.2"/>
    <x v="12373"/>
  </r>
  <r>
    <x v="1"/>
    <x v="0"/>
    <x v="28"/>
    <x v="28"/>
    <x v="33"/>
    <x v="33"/>
    <x v="5931"/>
    <x v="1"/>
    <x v="1"/>
    <x v="5"/>
    <n v="5711.6"/>
    <x v="9625"/>
  </r>
  <r>
    <x v="1"/>
    <x v="0"/>
    <x v="28"/>
    <x v="28"/>
    <x v="33"/>
    <x v="33"/>
    <x v="6799"/>
    <x v="1"/>
    <x v="1"/>
    <x v="5"/>
    <n v="2063.25"/>
    <x v="12374"/>
  </r>
  <r>
    <x v="1"/>
    <x v="0"/>
    <x v="29"/>
    <x v="29"/>
    <x v="34"/>
    <x v="34"/>
    <x v="6798"/>
    <x v="1"/>
    <x v="1"/>
    <x v="5"/>
    <n v="3636"/>
    <x v="12371"/>
  </r>
  <r>
    <x v="1"/>
    <x v="0"/>
    <x v="29"/>
    <x v="29"/>
    <x v="34"/>
    <x v="34"/>
    <x v="1838"/>
    <x v="1"/>
    <x v="1"/>
    <x v="5"/>
    <n v="4900"/>
    <x v="12372"/>
  </r>
  <r>
    <x v="1"/>
    <x v="0"/>
    <x v="29"/>
    <x v="29"/>
    <x v="34"/>
    <x v="34"/>
    <x v="5931"/>
    <x v="1"/>
    <x v="1"/>
    <x v="5"/>
    <n v="2651.85"/>
    <x v="9625"/>
  </r>
  <r>
    <x v="1"/>
    <x v="0"/>
    <x v="29"/>
    <x v="29"/>
    <x v="34"/>
    <x v="34"/>
    <x v="6799"/>
    <x v="1"/>
    <x v="1"/>
    <x v="5"/>
    <n v="2525"/>
    <x v="12374"/>
  </r>
  <r>
    <x v="1"/>
    <x v="0"/>
    <x v="29"/>
    <x v="29"/>
    <x v="34"/>
    <x v="34"/>
    <x v="4183"/>
    <x v="1"/>
    <x v="1"/>
    <x v="5"/>
    <n v="2424"/>
    <x v="12373"/>
  </r>
  <r>
    <x v="1"/>
    <x v="0"/>
    <x v="28"/>
    <x v="28"/>
    <x v="33"/>
    <x v="33"/>
    <x v="6800"/>
    <x v="1"/>
    <x v="1"/>
    <x v="5"/>
    <n v="2986.8"/>
    <x v="12375"/>
  </r>
  <r>
    <x v="1"/>
    <x v="0"/>
    <x v="28"/>
    <x v="28"/>
    <x v="33"/>
    <x v="33"/>
    <x v="3958"/>
    <x v="1"/>
    <x v="1"/>
    <x v="5"/>
    <n v="1742.3"/>
    <x v="12376"/>
  </r>
  <r>
    <x v="1"/>
    <x v="0"/>
    <x v="28"/>
    <x v="28"/>
    <x v="33"/>
    <x v="33"/>
    <x v="2327"/>
    <x v="1"/>
    <x v="1"/>
    <x v="5"/>
    <n v="2736"/>
    <x v="12377"/>
  </r>
  <r>
    <x v="1"/>
    <x v="0"/>
    <x v="28"/>
    <x v="28"/>
    <x v="33"/>
    <x v="33"/>
    <x v="6801"/>
    <x v="1"/>
    <x v="1"/>
    <x v="5"/>
    <n v="2052"/>
    <x v="12378"/>
  </r>
  <r>
    <x v="1"/>
    <x v="0"/>
    <x v="28"/>
    <x v="28"/>
    <x v="33"/>
    <x v="33"/>
    <x v="4090"/>
    <x v="1"/>
    <x v="1"/>
    <x v="5"/>
    <n v="2457"/>
    <x v="10150"/>
  </r>
  <r>
    <x v="1"/>
    <x v="0"/>
    <x v="29"/>
    <x v="29"/>
    <x v="34"/>
    <x v="34"/>
    <x v="4090"/>
    <x v="1"/>
    <x v="1"/>
    <x v="5"/>
    <n v="2450"/>
    <x v="10150"/>
  </r>
  <r>
    <x v="1"/>
    <x v="0"/>
    <x v="28"/>
    <x v="28"/>
    <x v="33"/>
    <x v="33"/>
    <x v="6336"/>
    <x v="1"/>
    <x v="1"/>
    <x v="5"/>
    <n v="1807.8"/>
    <x v="12379"/>
  </r>
  <r>
    <x v="1"/>
    <x v="0"/>
    <x v="28"/>
    <x v="28"/>
    <x v="33"/>
    <x v="33"/>
    <x v="5356"/>
    <x v="1"/>
    <x v="1"/>
    <x v="5"/>
    <n v="1506.5"/>
    <x v="12380"/>
  </r>
  <r>
    <x v="1"/>
    <x v="0"/>
    <x v="28"/>
    <x v="28"/>
    <x v="33"/>
    <x v="33"/>
    <x v="3317"/>
    <x v="1"/>
    <x v="1"/>
    <x v="5"/>
    <n v="2829.6"/>
    <x v="12347"/>
  </r>
  <r>
    <x v="1"/>
    <x v="0"/>
    <x v="28"/>
    <x v="28"/>
    <x v="33"/>
    <x v="33"/>
    <x v="1182"/>
    <x v="1"/>
    <x v="1"/>
    <x v="5"/>
    <n v="3003"/>
    <x v="12381"/>
  </r>
  <r>
    <x v="1"/>
    <x v="0"/>
    <x v="29"/>
    <x v="29"/>
    <x v="34"/>
    <x v="34"/>
    <x v="1182"/>
    <x v="1"/>
    <x v="1"/>
    <x v="5"/>
    <n v="2450"/>
    <x v="12381"/>
  </r>
  <r>
    <x v="1"/>
    <x v="0"/>
    <x v="28"/>
    <x v="28"/>
    <x v="33"/>
    <x v="33"/>
    <x v="3863"/>
    <x v="1"/>
    <x v="1"/>
    <x v="5"/>
    <n v="2986.8"/>
    <x v="5100"/>
  </r>
  <r>
    <x v="1"/>
    <x v="0"/>
    <x v="28"/>
    <x v="28"/>
    <x v="33"/>
    <x v="33"/>
    <x v="6802"/>
    <x v="1"/>
    <x v="1"/>
    <x v="5"/>
    <n v="2358"/>
    <x v="12382"/>
  </r>
  <r>
    <x v="1"/>
    <x v="0"/>
    <x v="28"/>
    <x v="28"/>
    <x v="33"/>
    <x v="33"/>
    <x v="3885"/>
    <x v="1"/>
    <x v="1"/>
    <x v="5"/>
    <n v="1788.15"/>
    <x v="12383"/>
  </r>
  <r>
    <x v="1"/>
    <x v="0"/>
    <x v="29"/>
    <x v="29"/>
    <x v="34"/>
    <x v="34"/>
    <x v="3885"/>
    <x v="1"/>
    <x v="1"/>
    <x v="5"/>
    <n v="2525"/>
    <x v="12383"/>
  </r>
  <r>
    <x v="1"/>
    <x v="0"/>
    <x v="28"/>
    <x v="28"/>
    <x v="33"/>
    <x v="33"/>
    <x v="1854"/>
    <x v="1"/>
    <x v="1"/>
    <x v="5"/>
    <n v="1788.15"/>
    <x v="12384"/>
  </r>
  <r>
    <x v="1"/>
    <x v="0"/>
    <x v="28"/>
    <x v="28"/>
    <x v="33"/>
    <x v="33"/>
    <x v="840"/>
    <x v="0"/>
    <x v="7"/>
    <x v="5"/>
    <n v="7918"/>
    <x v="2244"/>
  </r>
  <r>
    <x v="1"/>
    <x v="0"/>
    <x v="28"/>
    <x v="28"/>
    <x v="33"/>
    <x v="33"/>
    <x v="6803"/>
    <x v="1"/>
    <x v="1"/>
    <x v="5"/>
    <n v="4914"/>
    <x v="12385"/>
  </r>
  <r>
    <x v="1"/>
    <x v="0"/>
    <x v="29"/>
    <x v="29"/>
    <x v="34"/>
    <x v="34"/>
    <x v="6803"/>
    <x v="1"/>
    <x v="1"/>
    <x v="5"/>
    <n v="2499"/>
    <x v="12385"/>
  </r>
  <r>
    <x v="1"/>
    <x v="0"/>
    <x v="28"/>
    <x v="28"/>
    <x v="33"/>
    <x v="33"/>
    <x v="1629"/>
    <x v="1"/>
    <x v="1"/>
    <x v="5"/>
    <n v="1365"/>
    <x v="12386"/>
  </r>
  <r>
    <x v="1"/>
    <x v="0"/>
    <x v="28"/>
    <x v="28"/>
    <x v="33"/>
    <x v="33"/>
    <x v="3678"/>
    <x v="1"/>
    <x v="1"/>
    <x v="5"/>
    <n v="3024"/>
    <x v="12348"/>
  </r>
  <r>
    <x v="1"/>
    <x v="0"/>
    <x v="28"/>
    <x v="28"/>
    <x v="33"/>
    <x v="33"/>
    <x v="2765"/>
    <x v="1"/>
    <x v="1"/>
    <x v="5"/>
    <n v="6484.5"/>
    <x v="12387"/>
  </r>
  <r>
    <x v="1"/>
    <x v="0"/>
    <x v="28"/>
    <x v="28"/>
    <x v="33"/>
    <x v="33"/>
    <x v="2509"/>
    <x v="1"/>
    <x v="1"/>
    <x v="5"/>
    <n v="1342.75"/>
    <x v="12388"/>
  </r>
  <r>
    <x v="1"/>
    <x v="0"/>
    <x v="28"/>
    <x v="28"/>
    <x v="33"/>
    <x v="33"/>
    <x v="3629"/>
    <x v="1"/>
    <x v="1"/>
    <x v="5"/>
    <n v="3576.3"/>
    <x v="4705"/>
  </r>
  <r>
    <x v="1"/>
    <x v="0"/>
    <x v="28"/>
    <x v="28"/>
    <x v="33"/>
    <x v="33"/>
    <x v="1548"/>
    <x v="1"/>
    <x v="1"/>
    <x v="5"/>
    <n v="2280"/>
    <x v="1691"/>
  </r>
  <r>
    <x v="1"/>
    <x v="0"/>
    <x v="28"/>
    <x v="28"/>
    <x v="33"/>
    <x v="33"/>
    <x v="6804"/>
    <x v="1"/>
    <x v="1"/>
    <x v="5"/>
    <n v="1441"/>
    <x v="12389"/>
  </r>
  <r>
    <x v="1"/>
    <x v="0"/>
    <x v="28"/>
    <x v="28"/>
    <x v="33"/>
    <x v="33"/>
    <x v="6805"/>
    <x v="0"/>
    <x v="7"/>
    <x v="5"/>
    <n v="11197.55"/>
    <x v="12390"/>
  </r>
  <r>
    <x v="1"/>
    <x v="0"/>
    <x v="28"/>
    <x v="28"/>
    <x v="33"/>
    <x v="33"/>
    <x v="6806"/>
    <x v="1"/>
    <x v="1"/>
    <x v="5"/>
    <n v="3013"/>
    <x v="12391"/>
  </r>
  <r>
    <x v="1"/>
    <x v="0"/>
    <x v="28"/>
    <x v="28"/>
    <x v="33"/>
    <x v="33"/>
    <x v="4256"/>
    <x v="1"/>
    <x v="1"/>
    <x v="5"/>
    <n v="2240.1"/>
    <x v="12392"/>
  </r>
  <r>
    <x v="1"/>
    <x v="0"/>
    <x v="28"/>
    <x v="28"/>
    <x v="33"/>
    <x v="33"/>
    <x v="3206"/>
    <x v="1"/>
    <x v="1"/>
    <x v="5"/>
    <n v="1824"/>
    <x v="12393"/>
  </r>
  <r>
    <x v="1"/>
    <x v="0"/>
    <x v="28"/>
    <x v="28"/>
    <x v="33"/>
    <x v="33"/>
    <x v="2625"/>
    <x v="1"/>
    <x v="1"/>
    <x v="5"/>
    <n v="3537"/>
    <x v="5107"/>
  </r>
  <r>
    <x v="1"/>
    <x v="0"/>
    <x v="28"/>
    <x v="28"/>
    <x v="33"/>
    <x v="33"/>
    <x v="1827"/>
    <x v="1"/>
    <x v="1"/>
    <x v="5"/>
    <n v="1991.2"/>
    <x v="2035"/>
  </r>
  <r>
    <x v="1"/>
    <x v="0"/>
    <x v="28"/>
    <x v="28"/>
    <x v="33"/>
    <x v="33"/>
    <x v="2511"/>
    <x v="1"/>
    <x v="1"/>
    <x v="5"/>
    <n v="2986.8"/>
    <x v="4292"/>
  </r>
  <r>
    <x v="1"/>
    <x v="0"/>
    <x v="28"/>
    <x v="28"/>
    <x v="33"/>
    <x v="33"/>
    <x v="1034"/>
    <x v="1"/>
    <x v="1"/>
    <x v="5"/>
    <n v="1824"/>
    <x v="12394"/>
  </r>
  <r>
    <x v="1"/>
    <x v="0"/>
    <x v="28"/>
    <x v="28"/>
    <x v="33"/>
    <x v="33"/>
    <x v="6807"/>
    <x v="1"/>
    <x v="1"/>
    <x v="5"/>
    <n v="1493.4"/>
    <x v="12395"/>
  </r>
  <r>
    <x v="0"/>
    <x v="3"/>
    <x v="5"/>
    <x v="5"/>
    <x v="84"/>
    <x v="84"/>
    <x v="314"/>
    <x v="0"/>
    <x v="6"/>
    <x v="5"/>
    <n v="14506.6"/>
    <x v="321"/>
  </r>
  <r>
    <x v="0"/>
    <x v="3"/>
    <x v="5"/>
    <x v="5"/>
    <x v="84"/>
    <x v="84"/>
    <x v="314"/>
    <x v="0"/>
    <x v="6"/>
    <x v="5"/>
    <n v="79307.97"/>
    <x v="321"/>
  </r>
  <r>
    <x v="0"/>
    <x v="3"/>
    <x v="5"/>
    <x v="5"/>
    <x v="84"/>
    <x v="84"/>
    <x v="314"/>
    <x v="0"/>
    <x v="6"/>
    <x v="5"/>
    <n v="127288.65"/>
    <x v="321"/>
  </r>
  <r>
    <x v="1"/>
    <x v="0"/>
    <x v="28"/>
    <x v="28"/>
    <x v="33"/>
    <x v="33"/>
    <x v="2338"/>
    <x v="1"/>
    <x v="1"/>
    <x v="5"/>
    <n v="3276"/>
    <x v="12396"/>
  </r>
  <r>
    <x v="1"/>
    <x v="0"/>
    <x v="28"/>
    <x v="28"/>
    <x v="33"/>
    <x v="33"/>
    <x v="5058"/>
    <x v="1"/>
    <x v="1"/>
    <x v="5"/>
    <n v="5573.75"/>
    <x v="7427"/>
  </r>
  <r>
    <x v="1"/>
    <x v="0"/>
    <x v="28"/>
    <x v="28"/>
    <x v="33"/>
    <x v="33"/>
    <x v="1707"/>
    <x v="1"/>
    <x v="1"/>
    <x v="5"/>
    <n v="3840"/>
    <x v="12397"/>
  </r>
  <r>
    <x v="1"/>
    <x v="0"/>
    <x v="28"/>
    <x v="28"/>
    <x v="33"/>
    <x v="33"/>
    <x v="5300"/>
    <x v="1"/>
    <x v="1"/>
    <x v="5"/>
    <n v="2079"/>
    <x v="12349"/>
  </r>
  <r>
    <x v="1"/>
    <x v="0"/>
    <x v="28"/>
    <x v="28"/>
    <x v="33"/>
    <x v="33"/>
    <x v="3733"/>
    <x v="1"/>
    <x v="1"/>
    <x v="5"/>
    <n v="4095"/>
    <x v="12398"/>
  </r>
  <r>
    <x v="1"/>
    <x v="0"/>
    <x v="28"/>
    <x v="28"/>
    <x v="33"/>
    <x v="33"/>
    <x v="4441"/>
    <x v="1"/>
    <x v="1"/>
    <x v="5"/>
    <n v="3276"/>
    <x v="12399"/>
  </r>
  <r>
    <x v="1"/>
    <x v="0"/>
    <x v="28"/>
    <x v="28"/>
    <x v="33"/>
    <x v="33"/>
    <x v="1924"/>
    <x v="1"/>
    <x v="1"/>
    <x v="5"/>
    <n v="2682.23"/>
    <x v="12350"/>
  </r>
  <r>
    <x v="1"/>
    <x v="0"/>
    <x v="28"/>
    <x v="28"/>
    <x v="33"/>
    <x v="33"/>
    <x v="1183"/>
    <x v="1"/>
    <x v="1"/>
    <x v="5"/>
    <n v="3576.3"/>
    <x v="1265"/>
  </r>
  <r>
    <x v="1"/>
    <x v="0"/>
    <x v="28"/>
    <x v="28"/>
    <x v="33"/>
    <x v="33"/>
    <x v="6808"/>
    <x v="1"/>
    <x v="1"/>
    <x v="5"/>
    <n v="3278.28"/>
    <x v="12400"/>
  </r>
  <r>
    <x v="1"/>
    <x v="0"/>
    <x v="28"/>
    <x v="28"/>
    <x v="33"/>
    <x v="33"/>
    <x v="4279"/>
    <x v="1"/>
    <x v="1"/>
    <x v="5"/>
    <n v="2184"/>
    <x v="12401"/>
  </r>
  <r>
    <x v="1"/>
    <x v="0"/>
    <x v="28"/>
    <x v="28"/>
    <x v="33"/>
    <x v="33"/>
    <x v="344"/>
    <x v="1"/>
    <x v="1"/>
    <x v="5"/>
    <n v="2184"/>
    <x v="12402"/>
  </r>
  <r>
    <x v="1"/>
    <x v="0"/>
    <x v="28"/>
    <x v="28"/>
    <x v="33"/>
    <x v="33"/>
    <x v="4088"/>
    <x v="1"/>
    <x v="1"/>
    <x v="5"/>
    <n v="2947.5"/>
    <x v="12403"/>
  </r>
  <r>
    <x v="1"/>
    <x v="0"/>
    <x v="28"/>
    <x v="28"/>
    <x v="33"/>
    <x v="33"/>
    <x v="5054"/>
    <x v="1"/>
    <x v="1"/>
    <x v="5"/>
    <n v="3276"/>
    <x v="7422"/>
  </r>
  <r>
    <x v="1"/>
    <x v="0"/>
    <x v="28"/>
    <x v="28"/>
    <x v="33"/>
    <x v="33"/>
    <x v="2561"/>
    <x v="1"/>
    <x v="1"/>
    <x v="5"/>
    <n v="1768.5"/>
    <x v="9067"/>
  </r>
  <r>
    <x v="1"/>
    <x v="0"/>
    <x v="28"/>
    <x v="28"/>
    <x v="33"/>
    <x v="33"/>
    <x v="1594"/>
    <x v="1"/>
    <x v="1"/>
    <x v="5"/>
    <n v="4470.38"/>
    <x v="12404"/>
  </r>
  <r>
    <x v="1"/>
    <x v="0"/>
    <x v="28"/>
    <x v="28"/>
    <x v="33"/>
    <x v="33"/>
    <x v="5102"/>
    <x v="1"/>
    <x v="1"/>
    <x v="5"/>
    <n v="2980.25"/>
    <x v="8979"/>
  </r>
  <r>
    <x v="1"/>
    <x v="0"/>
    <x v="28"/>
    <x v="28"/>
    <x v="33"/>
    <x v="33"/>
    <x v="6792"/>
    <x v="1"/>
    <x v="1"/>
    <x v="5"/>
    <n v="3576.3"/>
    <x v="12351"/>
  </r>
  <r>
    <x v="1"/>
    <x v="0"/>
    <x v="28"/>
    <x v="28"/>
    <x v="33"/>
    <x v="33"/>
    <x v="92"/>
    <x v="1"/>
    <x v="1"/>
    <x v="5"/>
    <n v="3615.6"/>
    <x v="92"/>
  </r>
  <r>
    <x v="1"/>
    <x v="0"/>
    <x v="28"/>
    <x v="28"/>
    <x v="33"/>
    <x v="33"/>
    <x v="5967"/>
    <x v="1"/>
    <x v="1"/>
    <x v="5"/>
    <n v="2086.1799999999998"/>
    <x v="12405"/>
  </r>
  <r>
    <x v="1"/>
    <x v="0"/>
    <x v="28"/>
    <x v="28"/>
    <x v="33"/>
    <x v="33"/>
    <x v="5294"/>
    <x v="1"/>
    <x v="1"/>
    <x v="5"/>
    <n v="1788.15"/>
    <x v="12406"/>
  </r>
  <r>
    <x v="1"/>
    <x v="0"/>
    <x v="28"/>
    <x v="28"/>
    <x v="33"/>
    <x v="33"/>
    <x v="6809"/>
    <x v="1"/>
    <x v="1"/>
    <x v="5"/>
    <n v="2384.1999999999998"/>
    <x v="12407"/>
  </r>
  <r>
    <x v="1"/>
    <x v="0"/>
    <x v="28"/>
    <x v="28"/>
    <x v="33"/>
    <x v="33"/>
    <x v="6810"/>
    <x v="1"/>
    <x v="1"/>
    <x v="5"/>
    <n v="1788.15"/>
    <x v="12408"/>
  </r>
  <r>
    <x v="1"/>
    <x v="0"/>
    <x v="28"/>
    <x v="28"/>
    <x v="33"/>
    <x v="33"/>
    <x v="4030"/>
    <x v="1"/>
    <x v="1"/>
    <x v="5"/>
    <n v="2184"/>
    <x v="12409"/>
  </r>
  <r>
    <x v="1"/>
    <x v="0"/>
    <x v="28"/>
    <x v="28"/>
    <x v="33"/>
    <x v="33"/>
    <x v="5405"/>
    <x v="1"/>
    <x v="1"/>
    <x v="5"/>
    <n v="1604.75"/>
    <x v="12410"/>
  </r>
  <r>
    <x v="1"/>
    <x v="0"/>
    <x v="28"/>
    <x v="28"/>
    <x v="33"/>
    <x v="33"/>
    <x v="3964"/>
    <x v="1"/>
    <x v="1"/>
    <x v="5"/>
    <n v="1991.2"/>
    <x v="12411"/>
  </r>
  <r>
    <x v="0"/>
    <x v="9"/>
    <x v="45"/>
    <x v="45"/>
    <x v="55"/>
    <x v="55"/>
    <x v="243"/>
    <x v="0"/>
    <x v="0"/>
    <x v="5"/>
    <n v="20482.52"/>
    <x v="6068"/>
  </r>
  <r>
    <x v="0"/>
    <x v="6"/>
    <x v="22"/>
    <x v="22"/>
    <x v="27"/>
    <x v="27"/>
    <x v="3130"/>
    <x v="0"/>
    <x v="0"/>
    <x v="5"/>
    <n v="-9037.68"/>
    <x v="9618"/>
  </r>
  <r>
    <x v="0"/>
    <x v="5"/>
    <x v="88"/>
    <x v="88"/>
    <x v="111"/>
    <x v="111"/>
    <x v="3657"/>
    <x v="0"/>
    <x v="0"/>
    <x v="5"/>
    <n v="132413.13"/>
    <x v="12412"/>
  </r>
  <r>
    <x v="0"/>
    <x v="5"/>
    <x v="31"/>
    <x v="31"/>
    <x v="37"/>
    <x v="37"/>
    <x v="329"/>
    <x v="0"/>
    <x v="6"/>
    <x v="5"/>
    <n v="76.72"/>
    <x v="337"/>
  </r>
  <r>
    <x v="1"/>
    <x v="0"/>
    <x v="28"/>
    <x v="28"/>
    <x v="62"/>
    <x v="62"/>
    <x v="131"/>
    <x v="0"/>
    <x v="4"/>
    <x v="5"/>
    <n v="10585.13"/>
    <x v="132"/>
  </r>
  <r>
    <x v="1"/>
    <x v="0"/>
    <x v="28"/>
    <x v="28"/>
    <x v="62"/>
    <x v="62"/>
    <x v="131"/>
    <x v="0"/>
    <x v="4"/>
    <x v="5"/>
    <n v="3329.3"/>
    <x v="132"/>
  </r>
  <r>
    <x v="1"/>
    <x v="0"/>
    <x v="28"/>
    <x v="28"/>
    <x v="62"/>
    <x v="62"/>
    <x v="131"/>
    <x v="0"/>
    <x v="4"/>
    <x v="5"/>
    <n v="166268.20000000001"/>
    <x v="132"/>
  </r>
  <r>
    <x v="1"/>
    <x v="0"/>
    <x v="28"/>
    <x v="28"/>
    <x v="62"/>
    <x v="62"/>
    <x v="131"/>
    <x v="0"/>
    <x v="4"/>
    <x v="5"/>
    <n v="5062.3999999999996"/>
    <x v="132"/>
  </r>
  <r>
    <x v="1"/>
    <x v="0"/>
    <x v="28"/>
    <x v="28"/>
    <x v="62"/>
    <x v="62"/>
    <x v="131"/>
    <x v="0"/>
    <x v="4"/>
    <x v="5"/>
    <n v="8211.52"/>
    <x v="132"/>
  </r>
  <r>
    <x v="1"/>
    <x v="0"/>
    <x v="28"/>
    <x v="28"/>
    <x v="62"/>
    <x v="62"/>
    <x v="131"/>
    <x v="0"/>
    <x v="4"/>
    <x v="5"/>
    <n v="11074"/>
    <x v="132"/>
  </r>
  <r>
    <x v="1"/>
    <x v="0"/>
    <x v="28"/>
    <x v="28"/>
    <x v="62"/>
    <x v="62"/>
    <x v="131"/>
    <x v="0"/>
    <x v="4"/>
    <x v="5"/>
    <n v="19063.099999999999"/>
    <x v="132"/>
  </r>
  <r>
    <x v="1"/>
    <x v="0"/>
    <x v="28"/>
    <x v="28"/>
    <x v="62"/>
    <x v="62"/>
    <x v="131"/>
    <x v="0"/>
    <x v="4"/>
    <x v="5"/>
    <n v="310562.42"/>
    <x v="132"/>
  </r>
  <r>
    <x v="1"/>
    <x v="0"/>
    <x v="28"/>
    <x v="28"/>
    <x v="62"/>
    <x v="62"/>
    <x v="674"/>
    <x v="0"/>
    <x v="4"/>
    <x v="5"/>
    <n v="7756.13"/>
    <x v="696"/>
  </r>
  <r>
    <x v="1"/>
    <x v="1"/>
    <x v="20"/>
    <x v="20"/>
    <x v="24"/>
    <x v="24"/>
    <x v="131"/>
    <x v="0"/>
    <x v="4"/>
    <x v="5"/>
    <n v="378546"/>
    <x v="132"/>
  </r>
  <r>
    <x v="1"/>
    <x v="1"/>
    <x v="20"/>
    <x v="20"/>
    <x v="24"/>
    <x v="24"/>
    <x v="131"/>
    <x v="0"/>
    <x v="4"/>
    <x v="5"/>
    <n v="401454"/>
    <x v="132"/>
  </r>
  <r>
    <x v="0"/>
    <x v="10"/>
    <x v="18"/>
    <x v="18"/>
    <x v="53"/>
    <x v="53"/>
    <x v="1730"/>
    <x v="0"/>
    <x v="0"/>
    <x v="5"/>
    <n v="8498.02"/>
    <x v="1909"/>
  </r>
  <r>
    <x v="0"/>
    <x v="10"/>
    <x v="18"/>
    <x v="18"/>
    <x v="53"/>
    <x v="53"/>
    <x v="1730"/>
    <x v="0"/>
    <x v="0"/>
    <x v="5"/>
    <n v="768112.83"/>
    <x v="1909"/>
  </r>
  <r>
    <x v="0"/>
    <x v="8"/>
    <x v="19"/>
    <x v="19"/>
    <x v="44"/>
    <x v="44"/>
    <x v="1804"/>
    <x v="0"/>
    <x v="6"/>
    <x v="5"/>
    <n v="25739.9"/>
    <x v="2007"/>
  </r>
  <r>
    <x v="1"/>
    <x v="0"/>
    <x v="90"/>
    <x v="90"/>
    <x v="114"/>
    <x v="114"/>
    <x v="3668"/>
    <x v="1"/>
    <x v="1"/>
    <x v="5"/>
    <n v="2525"/>
    <x v="12413"/>
  </r>
  <r>
    <x v="1"/>
    <x v="0"/>
    <x v="90"/>
    <x v="90"/>
    <x v="114"/>
    <x v="114"/>
    <x v="6811"/>
    <x v="1"/>
    <x v="1"/>
    <x v="5"/>
    <n v="2727"/>
    <x v="12414"/>
  </r>
  <r>
    <x v="1"/>
    <x v="0"/>
    <x v="90"/>
    <x v="90"/>
    <x v="114"/>
    <x v="114"/>
    <x v="6812"/>
    <x v="1"/>
    <x v="1"/>
    <x v="5"/>
    <n v="2525"/>
    <x v="12415"/>
  </r>
  <r>
    <x v="1"/>
    <x v="0"/>
    <x v="90"/>
    <x v="90"/>
    <x v="114"/>
    <x v="114"/>
    <x v="6813"/>
    <x v="1"/>
    <x v="1"/>
    <x v="5"/>
    <n v="4181.3999999999996"/>
    <x v="12416"/>
  </r>
  <r>
    <x v="1"/>
    <x v="0"/>
    <x v="28"/>
    <x v="28"/>
    <x v="33"/>
    <x v="33"/>
    <x v="587"/>
    <x v="1"/>
    <x v="1"/>
    <x v="5"/>
    <n v="3000"/>
    <x v="12417"/>
  </r>
  <r>
    <x v="1"/>
    <x v="0"/>
    <x v="28"/>
    <x v="28"/>
    <x v="33"/>
    <x v="33"/>
    <x v="6164"/>
    <x v="1"/>
    <x v="1"/>
    <x v="5"/>
    <n v="6600"/>
    <x v="12418"/>
  </r>
  <r>
    <x v="1"/>
    <x v="0"/>
    <x v="28"/>
    <x v="28"/>
    <x v="33"/>
    <x v="33"/>
    <x v="5023"/>
    <x v="1"/>
    <x v="1"/>
    <x v="5"/>
    <n v="3000"/>
    <x v="12419"/>
  </r>
  <r>
    <x v="1"/>
    <x v="0"/>
    <x v="28"/>
    <x v="28"/>
    <x v="33"/>
    <x v="33"/>
    <x v="6814"/>
    <x v="1"/>
    <x v="1"/>
    <x v="5"/>
    <n v="1800"/>
    <x v="12420"/>
  </r>
  <r>
    <x v="1"/>
    <x v="0"/>
    <x v="28"/>
    <x v="28"/>
    <x v="33"/>
    <x v="33"/>
    <x v="3110"/>
    <x v="1"/>
    <x v="1"/>
    <x v="5"/>
    <n v="3000"/>
    <x v="9000"/>
  </r>
  <r>
    <x v="1"/>
    <x v="0"/>
    <x v="28"/>
    <x v="28"/>
    <x v="33"/>
    <x v="33"/>
    <x v="1986"/>
    <x v="1"/>
    <x v="1"/>
    <x v="5"/>
    <n v="6600"/>
    <x v="12421"/>
  </r>
  <r>
    <x v="1"/>
    <x v="0"/>
    <x v="28"/>
    <x v="28"/>
    <x v="33"/>
    <x v="33"/>
    <x v="4305"/>
    <x v="1"/>
    <x v="1"/>
    <x v="5"/>
    <n v="2000"/>
    <x v="12422"/>
  </r>
  <r>
    <x v="1"/>
    <x v="0"/>
    <x v="28"/>
    <x v="28"/>
    <x v="33"/>
    <x v="33"/>
    <x v="1890"/>
    <x v="1"/>
    <x v="1"/>
    <x v="5"/>
    <n v="6050"/>
    <x v="2117"/>
  </r>
  <r>
    <x v="1"/>
    <x v="0"/>
    <x v="28"/>
    <x v="28"/>
    <x v="33"/>
    <x v="33"/>
    <x v="1886"/>
    <x v="1"/>
    <x v="1"/>
    <x v="5"/>
    <n v="6600"/>
    <x v="12423"/>
  </r>
  <r>
    <x v="1"/>
    <x v="0"/>
    <x v="28"/>
    <x v="28"/>
    <x v="33"/>
    <x v="33"/>
    <x v="6815"/>
    <x v="1"/>
    <x v="1"/>
    <x v="5"/>
    <n v="6600"/>
    <x v="12424"/>
  </r>
  <r>
    <x v="1"/>
    <x v="0"/>
    <x v="28"/>
    <x v="28"/>
    <x v="33"/>
    <x v="33"/>
    <x v="6018"/>
    <x v="1"/>
    <x v="1"/>
    <x v="5"/>
    <n v="6600"/>
    <x v="12425"/>
  </r>
  <r>
    <x v="1"/>
    <x v="0"/>
    <x v="28"/>
    <x v="28"/>
    <x v="33"/>
    <x v="33"/>
    <x v="6545"/>
    <x v="1"/>
    <x v="1"/>
    <x v="5"/>
    <n v="3000"/>
    <x v="12426"/>
  </r>
  <r>
    <x v="1"/>
    <x v="0"/>
    <x v="28"/>
    <x v="28"/>
    <x v="33"/>
    <x v="33"/>
    <x v="6816"/>
    <x v="1"/>
    <x v="1"/>
    <x v="5"/>
    <n v="3000"/>
    <x v="12427"/>
  </r>
  <r>
    <x v="1"/>
    <x v="0"/>
    <x v="28"/>
    <x v="28"/>
    <x v="33"/>
    <x v="33"/>
    <x v="2893"/>
    <x v="1"/>
    <x v="1"/>
    <x v="5"/>
    <n v="6600"/>
    <x v="12428"/>
  </r>
  <r>
    <x v="1"/>
    <x v="0"/>
    <x v="28"/>
    <x v="28"/>
    <x v="33"/>
    <x v="33"/>
    <x v="2265"/>
    <x v="1"/>
    <x v="1"/>
    <x v="5"/>
    <n v="395"/>
    <x v="12429"/>
  </r>
  <r>
    <x v="1"/>
    <x v="0"/>
    <x v="28"/>
    <x v="28"/>
    <x v="33"/>
    <x v="33"/>
    <x v="6817"/>
    <x v="1"/>
    <x v="1"/>
    <x v="5"/>
    <n v="2500"/>
    <x v="12430"/>
  </r>
  <r>
    <x v="1"/>
    <x v="0"/>
    <x v="28"/>
    <x v="28"/>
    <x v="33"/>
    <x v="33"/>
    <x v="4312"/>
    <x v="1"/>
    <x v="1"/>
    <x v="5"/>
    <n v="2000"/>
    <x v="12431"/>
  </r>
  <r>
    <x v="1"/>
    <x v="0"/>
    <x v="28"/>
    <x v="28"/>
    <x v="33"/>
    <x v="33"/>
    <x v="6818"/>
    <x v="1"/>
    <x v="1"/>
    <x v="5"/>
    <n v="6600"/>
    <x v="12432"/>
  </r>
  <r>
    <x v="1"/>
    <x v="0"/>
    <x v="28"/>
    <x v="28"/>
    <x v="33"/>
    <x v="33"/>
    <x v="3174"/>
    <x v="1"/>
    <x v="1"/>
    <x v="5"/>
    <n v="2500"/>
    <x v="12433"/>
  </r>
  <r>
    <x v="1"/>
    <x v="0"/>
    <x v="28"/>
    <x v="28"/>
    <x v="33"/>
    <x v="33"/>
    <x v="4591"/>
    <x v="1"/>
    <x v="1"/>
    <x v="5"/>
    <n v="3000"/>
    <x v="12434"/>
  </r>
  <r>
    <x v="1"/>
    <x v="0"/>
    <x v="28"/>
    <x v="28"/>
    <x v="33"/>
    <x v="33"/>
    <x v="140"/>
    <x v="1"/>
    <x v="1"/>
    <x v="5"/>
    <n v="3000"/>
    <x v="12435"/>
  </r>
  <r>
    <x v="1"/>
    <x v="0"/>
    <x v="28"/>
    <x v="28"/>
    <x v="33"/>
    <x v="33"/>
    <x v="3802"/>
    <x v="1"/>
    <x v="1"/>
    <x v="5"/>
    <n v="6600"/>
    <x v="12436"/>
  </r>
  <r>
    <x v="1"/>
    <x v="0"/>
    <x v="28"/>
    <x v="28"/>
    <x v="33"/>
    <x v="33"/>
    <x v="1825"/>
    <x v="1"/>
    <x v="1"/>
    <x v="5"/>
    <n v="6600"/>
    <x v="12437"/>
  </r>
  <r>
    <x v="1"/>
    <x v="0"/>
    <x v="28"/>
    <x v="28"/>
    <x v="33"/>
    <x v="33"/>
    <x v="798"/>
    <x v="1"/>
    <x v="1"/>
    <x v="5"/>
    <n v="6600"/>
    <x v="8042"/>
  </r>
  <r>
    <x v="0"/>
    <x v="9"/>
    <x v="74"/>
    <x v="74"/>
    <x v="94"/>
    <x v="94"/>
    <x v="2450"/>
    <x v="0"/>
    <x v="6"/>
    <x v="5"/>
    <n v="20950.54"/>
    <x v="4724"/>
  </r>
  <r>
    <x v="0"/>
    <x v="9"/>
    <x v="66"/>
    <x v="66"/>
    <x v="81"/>
    <x v="81"/>
    <x v="6819"/>
    <x v="0"/>
    <x v="0"/>
    <x v="5"/>
    <n v="4235"/>
    <x v="12438"/>
  </r>
  <r>
    <x v="1"/>
    <x v="1"/>
    <x v="20"/>
    <x v="20"/>
    <x v="24"/>
    <x v="24"/>
    <x v="514"/>
    <x v="0"/>
    <x v="0"/>
    <x v="5"/>
    <n v="-8715.9699999999993"/>
    <x v="527"/>
  </r>
  <r>
    <x v="1"/>
    <x v="8"/>
    <x v="104"/>
    <x v="104"/>
    <x v="133"/>
    <x v="133"/>
    <x v="2736"/>
    <x v="0"/>
    <x v="4"/>
    <x v="5"/>
    <n v="26818.799999999999"/>
    <x v="9536"/>
  </r>
  <r>
    <x v="1"/>
    <x v="8"/>
    <x v="104"/>
    <x v="104"/>
    <x v="133"/>
    <x v="133"/>
    <x v="3736"/>
    <x v="0"/>
    <x v="4"/>
    <x v="5"/>
    <n v="26818.799999999999"/>
    <x v="12439"/>
  </r>
  <r>
    <x v="1"/>
    <x v="8"/>
    <x v="104"/>
    <x v="104"/>
    <x v="133"/>
    <x v="133"/>
    <x v="1248"/>
    <x v="0"/>
    <x v="4"/>
    <x v="5"/>
    <n v="26818.799999999999"/>
    <x v="12440"/>
  </r>
  <r>
    <x v="1"/>
    <x v="8"/>
    <x v="104"/>
    <x v="104"/>
    <x v="133"/>
    <x v="133"/>
    <x v="5367"/>
    <x v="0"/>
    <x v="4"/>
    <x v="5"/>
    <n v="26818.799999999999"/>
    <x v="9462"/>
  </r>
  <r>
    <x v="1"/>
    <x v="8"/>
    <x v="104"/>
    <x v="104"/>
    <x v="133"/>
    <x v="133"/>
    <x v="5340"/>
    <x v="0"/>
    <x v="4"/>
    <x v="5"/>
    <n v="26818.799999999999"/>
    <x v="8111"/>
  </r>
  <r>
    <x v="1"/>
    <x v="2"/>
    <x v="4"/>
    <x v="4"/>
    <x v="4"/>
    <x v="4"/>
    <x v="3759"/>
    <x v="0"/>
    <x v="4"/>
    <x v="5"/>
    <n v="132864.78"/>
    <x v="12441"/>
  </r>
  <r>
    <x v="1"/>
    <x v="2"/>
    <x v="4"/>
    <x v="4"/>
    <x v="4"/>
    <x v="4"/>
    <x v="6820"/>
    <x v="0"/>
    <x v="5"/>
    <x v="5"/>
    <n v="200000"/>
    <x v="12442"/>
  </r>
  <r>
    <x v="0"/>
    <x v="7"/>
    <x v="105"/>
    <x v="105"/>
    <x v="134"/>
    <x v="134"/>
    <x v="4402"/>
    <x v="0"/>
    <x v="0"/>
    <x v="5"/>
    <n v="1638209.31"/>
    <x v="6105"/>
  </r>
  <r>
    <x v="0"/>
    <x v="7"/>
    <x v="106"/>
    <x v="106"/>
    <x v="135"/>
    <x v="135"/>
    <x v="314"/>
    <x v="0"/>
    <x v="6"/>
    <x v="5"/>
    <n v="470607.49"/>
    <x v="321"/>
  </r>
  <r>
    <x v="0"/>
    <x v="7"/>
    <x v="106"/>
    <x v="106"/>
    <x v="135"/>
    <x v="135"/>
    <x v="314"/>
    <x v="0"/>
    <x v="6"/>
    <x v="5"/>
    <n v="84142.92"/>
    <x v="321"/>
  </r>
  <r>
    <x v="0"/>
    <x v="7"/>
    <x v="97"/>
    <x v="97"/>
    <x v="125"/>
    <x v="125"/>
    <x v="314"/>
    <x v="0"/>
    <x v="6"/>
    <x v="5"/>
    <n v="302028.71999999997"/>
    <x v="321"/>
  </r>
  <r>
    <x v="0"/>
    <x v="7"/>
    <x v="97"/>
    <x v="97"/>
    <x v="125"/>
    <x v="125"/>
    <x v="314"/>
    <x v="0"/>
    <x v="6"/>
    <x v="5"/>
    <n v="61892.15"/>
    <x v="321"/>
  </r>
  <r>
    <x v="0"/>
    <x v="1"/>
    <x v="6"/>
    <x v="6"/>
    <x v="7"/>
    <x v="7"/>
    <x v="580"/>
    <x v="0"/>
    <x v="0"/>
    <x v="5"/>
    <n v="59264.31"/>
    <x v="2023"/>
  </r>
  <r>
    <x v="1"/>
    <x v="1"/>
    <x v="2"/>
    <x v="2"/>
    <x v="2"/>
    <x v="2"/>
    <x v="1338"/>
    <x v="0"/>
    <x v="0"/>
    <x v="5"/>
    <n v="14651"/>
    <x v="4590"/>
  </r>
  <r>
    <x v="1"/>
    <x v="1"/>
    <x v="2"/>
    <x v="2"/>
    <x v="2"/>
    <x v="2"/>
    <x v="239"/>
    <x v="0"/>
    <x v="5"/>
    <x v="5"/>
    <n v="96560"/>
    <x v="9230"/>
  </r>
  <r>
    <x v="1"/>
    <x v="1"/>
    <x v="2"/>
    <x v="2"/>
    <x v="2"/>
    <x v="2"/>
    <x v="4472"/>
    <x v="0"/>
    <x v="8"/>
    <x v="5"/>
    <n v="17958"/>
    <x v="6253"/>
  </r>
  <r>
    <x v="1"/>
    <x v="1"/>
    <x v="2"/>
    <x v="2"/>
    <x v="2"/>
    <x v="2"/>
    <x v="5796"/>
    <x v="0"/>
    <x v="8"/>
    <x v="5"/>
    <n v="47416"/>
    <x v="9227"/>
  </r>
  <r>
    <x v="1"/>
    <x v="1"/>
    <x v="2"/>
    <x v="2"/>
    <x v="2"/>
    <x v="2"/>
    <x v="5797"/>
    <x v="0"/>
    <x v="0"/>
    <x v="5"/>
    <n v="25375"/>
    <x v="9229"/>
  </r>
  <r>
    <x v="1"/>
    <x v="1"/>
    <x v="2"/>
    <x v="2"/>
    <x v="2"/>
    <x v="2"/>
    <x v="2175"/>
    <x v="0"/>
    <x v="0"/>
    <x v="5"/>
    <n v="33782"/>
    <x v="9228"/>
  </r>
  <r>
    <x v="0"/>
    <x v="0"/>
    <x v="28"/>
    <x v="28"/>
    <x v="33"/>
    <x v="33"/>
    <x v="945"/>
    <x v="0"/>
    <x v="6"/>
    <x v="5"/>
    <n v="15185.94"/>
    <x v="995"/>
  </r>
  <r>
    <x v="0"/>
    <x v="0"/>
    <x v="29"/>
    <x v="29"/>
    <x v="34"/>
    <x v="34"/>
    <x v="945"/>
    <x v="0"/>
    <x v="6"/>
    <x v="5"/>
    <n v="3796.48"/>
    <x v="995"/>
  </r>
  <r>
    <x v="0"/>
    <x v="0"/>
    <x v="90"/>
    <x v="90"/>
    <x v="115"/>
    <x v="115"/>
    <x v="945"/>
    <x v="0"/>
    <x v="6"/>
    <x v="5"/>
    <n v="1491.25"/>
    <x v="995"/>
  </r>
  <r>
    <x v="1"/>
    <x v="0"/>
    <x v="86"/>
    <x v="86"/>
    <x v="108"/>
    <x v="108"/>
    <x v="6821"/>
    <x v="0"/>
    <x v="0"/>
    <x v="5"/>
    <n v="24919.48"/>
    <x v="12443"/>
  </r>
  <r>
    <x v="1"/>
    <x v="0"/>
    <x v="86"/>
    <x v="86"/>
    <x v="108"/>
    <x v="108"/>
    <x v="1630"/>
    <x v="0"/>
    <x v="0"/>
    <x v="5"/>
    <n v="21241.93"/>
    <x v="9943"/>
  </r>
  <r>
    <x v="0"/>
    <x v="6"/>
    <x v="75"/>
    <x v="75"/>
    <x v="92"/>
    <x v="92"/>
    <x v="314"/>
    <x v="0"/>
    <x v="6"/>
    <x v="5"/>
    <n v="20771.78"/>
    <x v="321"/>
  </r>
  <r>
    <x v="0"/>
    <x v="8"/>
    <x v="85"/>
    <x v="85"/>
    <x v="121"/>
    <x v="121"/>
    <x v="3322"/>
    <x v="0"/>
    <x v="0"/>
    <x v="5"/>
    <n v="131979.96"/>
    <x v="12036"/>
  </r>
  <r>
    <x v="0"/>
    <x v="8"/>
    <x v="19"/>
    <x v="19"/>
    <x v="44"/>
    <x v="44"/>
    <x v="5113"/>
    <x v="0"/>
    <x v="0"/>
    <x v="5"/>
    <n v="66036.77"/>
    <x v="12019"/>
  </r>
  <r>
    <x v="0"/>
    <x v="8"/>
    <x v="19"/>
    <x v="19"/>
    <x v="44"/>
    <x v="44"/>
    <x v="5113"/>
    <x v="0"/>
    <x v="0"/>
    <x v="5"/>
    <n v="29689.040000000001"/>
    <x v="12019"/>
  </r>
  <r>
    <x v="1"/>
    <x v="8"/>
    <x v="19"/>
    <x v="19"/>
    <x v="44"/>
    <x v="44"/>
    <x v="2087"/>
    <x v="0"/>
    <x v="4"/>
    <x v="5"/>
    <n v="187338"/>
    <x v="12444"/>
  </r>
  <r>
    <x v="0"/>
    <x v="8"/>
    <x v="62"/>
    <x v="62"/>
    <x v="76"/>
    <x v="76"/>
    <x v="3380"/>
    <x v="0"/>
    <x v="0"/>
    <x v="5"/>
    <n v="100455.31"/>
    <x v="4285"/>
  </r>
  <r>
    <x v="0"/>
    <x v="1"/>
    <x v="2"/>
    <x v="2"/>
    <x v="2"/>
    <x v="2"/>
    <x v="165"/>
    <x v="0"/>
    <x v="0"/>
    <x v="5"/>
    <n v="9680"/>
    <x v="166"/>
  </r>
  <r>
    <x v="1"/>
    <x v="0"/>
    <x v="0"/>
    <x v="0"/>
    <x v="6"/>
    <x v="6"/>
    <x v="1530"/>
    <x v="0"/>
    <x v="0"/>
    <x v="5"/>
    <n v="2900"/>
    <x v="12445"/>
  </r>
  <r>
    <x v="1"/>
    <x v="0"/>
    <x v="0"/>
    <x v="0"/>
    <x v="6"/>
    <x v="6"/>
    <x v="6822"/>
    <x v="0"/>
    <x v="0"/>
    <x v="5"/>
    <n v="4000"/>
    <x v="12446"/>
  </r>
  <r>
    <x v="1"/>
    <x v="0"/>
    <x v="0"/>
    <x v="0"/>
    <x v="6"/>
    <x v="6"/>
    <x v="6823"/>
    <x v="0"/>
    <x v="0"/>
    <x v="5"/>
    <n v="2900"/>
    <x v="12447"/>
  </r>
  <r>
    <x v="1"/>
    <x v="0"/>
    <x v="0"/>
    <x v="0"/>
    <x v="6"/>
    <x v="6"/>
    <x v="94"/>
    <x v="0"/>
    <x v="0"/>
    <x v="5"/>
    <n v="2900"/>
    <x v="12448"/>
  </r>
  <r>
    <x v="1"/>
    <x v="0"/>
    <x v="0"/>
    <x v="0"/>
    <x v="6"/>
    <x v="6"/>
    <x v="3998"/>
    <x v="0"/>
    <x v="0"/>
    <x v="5"/>
    <n v="2900"/>
    <x v="12449"/>
  </r>
  <r>
    <x v="1"/>
    <x v="0"/>
    <x v="0"/>
    <x v="0"/>
    <x v="6"/>
    <x v="6"/>
    <x v="5974"/>
    <x v="0"/>
    <x v="0"/>
    <x v="5"/>
    <n v="1600"/>
    <x v="9720"/>
  </r>
  <r>
    <x v="1"/>
    <x v="0"/>
    <x v="0"/>
    <x v="0"/>
    <x v="6"/>
    <x v="6"/>
    <x v="556"/>
    <x v="0"/>
    <x v="0"/>
    <x v="5"/>
    <n v="2900"/>
    <x v="572"/>
  </r>
  <r>
    <x v="1"/>
    <x v="0"/>
    <x v="0"/>
    <x v="0"/>
    <x v="6"/>
    <x v="6"/>
    <x v="3468"/>
    <x v="0"/>
    <x v="0"/>
    <x v="5"/>
    <n v="4000"/>
    <x v="11125"/>
  </r>
  <r>
    <x v="1"/>
    <x v="0"/>
    <x v="0"/>
    <x v="0"/>
    <x v="6"/>
    <x v="6"/>
    <x v="2033"/>
    <x v="0"/>
    <x v="0"/>
    <x v="5"/>
    <n v="2900"/>
    <x v="12450"/>
  </r>
  <r>
    <x v="1"/>
    <x v="0"/>
    <x v="0"/>
    <x v="0"/>
    <x v="6"/>
    <x v="6"/>
    <x v="4335"/>
    <x v="0"/>
    <x v="0"/>
    <x v="5"/>
    <n v="3600"/>
    <x v="11175"/>
  </r>
  <r>
    <x v="1"/>
    <x v="0"/>
    <x v="0"/>
    <x v="0"/>
    <x v="6"/>
    <x v="6"/>
    <x v="4335"/>
    <x v="0"/>
    <x v="0"/>
    <x v="5"/>
    <n v="3600"/>
    <x v="11175"/>
  </r>
  <r>
    <x v="1"/>
    <x v="0"/>
    <x v="0"/>
    <x v="0"/>
    <x v="6"/>
    <x v="6"/>
    <x v="4335"/>
    <x v="0"/>
    <x v="0"/>
    <x v="5"/>
    <n v="3600"/>
    <x v="11175"/>
  </r>
  <r>
    <x v="1"/>
    <x v="0"/>
    <x v="0"/>
    <x v="0"/>
    <x v="6"/>
    <x v="6"/>
    <x v="4335"/>
    <x v="0"/>
    <x v="0"/>
    <x v="5"/>
    <n v="3600"/>
    <x v="11175"/>
  </r>
  <r>
    <x v="1"/>
    <x v="0"/>
    <x v="0"/>
    <x v="0"/>
    <x v="6"/>
    <x v="6"/>
    <x v="187"/>
    <x v="0"/>
    <x v="0"/>
    <x v="5"/>
    <n v="4000"/>
    <x v="1386"/>
  </r>
  <r>
    <x v="1"/>
    <x v="0"/>
    <x v="0"/>
    <x v="0"/>
    <x v="6"/>
    <x v="6"/>
    <x v="2977"/>
    <x v="0"/>
    <x v="0"/>
    <x v="5"/>
    <n v="2900"/>
    <x v="12451"/>
  </r>
  <r>
    <x v="1"/>
    <x v="0"/>
    <x v="0"/>
    <x v="0"/>
    <x v="6"/>
    <x v="6"/>
    <x v="756"/>
    <x v="0"/>
    <x v="0"/>
    <x v="5"/>
    <n v="2900"/>
    <x v="12452"/>
  </r>
  <r>
    <x v="1"/>
    <x v="0"/>
    <x v="0"/>
    <x v="0"/>
    <x v="6"/>
    <x v="6"/>
    <x v="465"/>
    <x v="0"/>
    <x v="0"/>
    <x v="5"/>
    <n v="4000"/>
    <x v="477"/>
  </r>
  <r>
    <x v="1"/>
    <x v="0"/>
    <x v="0"/>
    <x v="0"/>
    <x v="6"/>
    <x v="6"/>
    <x v="187"/>
    <x v="0"/>
    <x v="0"/>
    <x v="5"/>
    <n v="2900"/>
    <x v="1386"/>
  </r>
  <r>
    <x v="1"/>
    <x v="0"/>
    <x v="0"/>
    <x v="0"/>
    <x v="6"/>
    <x v="6"/>
    <x v="4668"/>
    <x v="0"/>
    <x v="0"/>
    <x v="5"/>
    <n v="4000"/>
    <x v="12453"/>
  </r>
  <r>
    <x v="1"/>
    <x v="0"/>
    <x v="0"/>
    <x v="0"/>
    <x v="6"/>
    <x v="6"/>
    <x v="1904"/>
    <x v="0"/>
    <x v="5"/>
    <x v="5"/>
    <n v="2900"/>
    <x v="12454"/>
  </r>
  <r>
    <x v="1"/>
    <x v="0"/>
    <x v="0"/>
    <x v="0"/>
    <x v="6"/>
    <x v="6"/>
    <x v="1492"/>
    <x v="0"/>
    <x v="0"/>
    <x v="5"/>
    <n v="1700"/>
    <x v="12455"/>
  </r>
  <r>
    <x v="1"/>
    <x v="0"/>
    <x v="0"/>
    <x v="0"/>
    <x v="6"/>
    <x v="6"/>
    <x v="5475"/>
    <x v="0"/>
    <x v="0"/>
    <x v="5"/>
    <n v="2900"/>
    <x v="12456"/>
  </r>
  <r>
    <x v="1"/>
    <x v="0"/>
    <x v="0"/>
    <x v="0"/>
    <x v="6"/>
    <x v="6"/>
    <x v="6824"/>
    <x v="0"/>
    <x v="0"/>
    <x v="5"/>
    <n v="2900"/>
    <x v="12457"/>
  </r>
  <r>
    <x v="1"/>
    <x v="0"/>
    <x v="0"/>
    <x v="0"/>
    <x v="6"/>
    <x v="6"/>
    <x v="6825"/>
    <x v="0"/>
    <x v="0"/>
    <x v="5"/>
    <n v="2900"/>
    <x v="12458"/>
  </r>
  <r>
    <x v="1"/>
    <x v="0"/>
    <x v="0"/>
    <x v="0"/>
    <x v="6"/>
    <x v="6"/>
    <x v="2981"/>
    <x v="0"/>
    <x v="0"/>
    <x v="5"/>
    <n v="2900"/>
    <x v="3638"/>
  </r>
  <r>
    <x v="1"/>
    <x v="0"/>
    <x v="0"/>
    <x v="0"/>
    <x v="6"/>
    <x v="6"/>
    <x v="4722"/>
    <x v="0"/>
    <x v="0"/>
    <x v="5"/>
    <n v="5000"/>
    <x v="6734"/>
  </r>
  <r>
    <x v="1"/>
    <x v="0"/>
    <x v="0"/>
    <x v="0"/>
    <x v="6"/>
    <x v="6"/>
    <x v="2113"/>
    <x v="0"/>
    <x v="0"/>
    <x v="5"/>
    <n v="2900"/>
    <x v="12459"/>
  </r>
  <r>
    <x v="1"/>
    <x v="0"/>
    <x v="0"/>
    <x v="0"/>
    <x v="6"/>
    <x v="6"/>
    <x v="1414"/>
    <x v="0"/>
    <x v="0"/>
    <x v="5"/>
    <n v="2200"/>
    <x v="10455"/>
  </r>
  <r>
    <x v="1"/>
    <x v="0"/>
    <x v="0"/>
    <x v="0"/>
    <x v="6"/>
    <x v="6"/>
    <x v="74"/>
    <x v="0"/>
    <x v="0"/>
    <x v="5"/>
    <n v="2900"/>
    <x v="12460"/>
  </r>
  <r>
    <x v="1"/>
    <x v="0"/>
    <x v="0"/>
    <x v="0"/>
    <x v="6"/>
    <x v="6"/>
    <x v="3379"/>
    <x v="0"/>
    <x v="0"/>
    <x v="5"/>
    <n v="2900"/>
    <x v="12461"/>
  </r>
  <r>
    <x v="1"/>
    <x v="0"/>
    <x v="0"/>
    <x v="0"/>
    <x v="6"/>
    <x v="6"/>
    <x v="6826"/>
    <x v="0"/>
    <x v="0"/>
    <x v="5"/>
    <n v="2900"/>
    <x v="12462"/>
  </r>
  <r>
    <x v="1"/>
    <x v="0"/>
    <x v="0"/>
    <x v="0"/>
    <x v="6"/>
    <x v="6"/>
    <x v="6826"/>
    <x v="0"/>
    <x v="0"/>
    <x v="5"/>
    <n v="2900"/>
    <x v="12462"/>
  </r>
  <r>
    <x v="1"/>
    <x v="0"/>
    <x v="0"/>
    <x v="0"/>
    <x v="6"/>
    <x v="6"/>
    <x v="707"/>
    <x v="0"/>
    <x v="0"/>
    <x v="5"/>
    <n v="2200"/>
    <x v="10449"/>
  </r>
  <r>
    <x v="1"/>
    <x v="0"/>
    <x v="0"/>
    <x v="0"/>
    <x v="6"/>
    <x v="6"/>
    <x v="1414"/>
    <x v="0"/>
    <x v="0"/>
    <x v="5"/>
    <n v="2200"/>
    <x v="10455"/>
  </r>
  <r>
    <x v="1"/>
    <x v="0"/>
    <x v="0"/>
    <x v="0"/>
    <x v="6"/>
    <x v="6"/>
    <x v="4335"/>
    <x v="0"/>
    <x v="0"/>
    <x v="5"/>
    <n v="3600"/>
    <x v="11175"/>
  </r>
  <r>
    <x v="1"/>
    <x v="0"/>
    <x v="0"/>
    <x v="0"/>
    <x v="6"/>
    <x v="6"/>
    <x v="4335"/>
    <x v="0"/>
    <x v="0"/>
    <x v="5"/>
    <n v="3600"/>
    <x v="11175"/>
  </r>
  <r>
    <x v="1"/>
    <x v="0"/>
    <x v="0"/>
    <x v="0"/>
    <x v="6"/>
    <x v="6"/>
    <x v="5987"/>
    <x v="0"/>
    <x v="0"/>
    <x v="5"/>
    <n v="1700"/>
    <x v="10482"/>
  </r>
  <r>
    <x v="1"/>
    <x v="0"/>
    <x v="0"/>
    <x v="0"/>
    <x v="6"/>
    <x v="6"/>
    <x v="4335"/>
    <x v="0"/>
    <x v="0"/>
    <x v="5"/>
    <n v="5000"/>
    <x v="11175"/>
  </r>
  <r>
    <x v="1"/>
    <x v="0"/>
    <x v="0"/>
    <x v="0"/>
    <x v="6"/>
    <x v="6"/>
    <x v="4335"/>
    <x v="0"/>
    <x v="0"/>
    <x v="5"/>
    <n v="5000"/>
    <x v="11175"/>
  </r>
  <r>
    <x v="1"/>
    <x v="0"/>
    <x v="0"/>
    <x v="0"/>
    <x v="6"/>
    <x v="6"/>
    <x v="499"/>
    <x v="0"/>
    <x v="0"/>
    <x v="5"/>
    <n v="3600"/>
    <x v="512"/>
  </r>
  <r>
    <x v="1"/>
    <x v="0"/>
    <x v="0"/>
    <x v="0"/>
    <x v="6"/>
    <x v="6"/>
    <x v="5244"/>
    <x v="0"/>
    <x v="0"/>
    <x v="5"/>
    <n v="2900"/>
    <x v="12463"/>
  </r>
  <r>
    <x v="1"/>
    <x v="0"/>
    <x v="0"/>
    <x v="0"/>
    <x v="6"/>
    <x v="6"/>
    <x v="4154"/>
    <x v="0"/>
    <x v="0"/>
    <x v="5"/>
    <n v="2900"/>
    <x v="10476"/>
  </r>
  <r>
    <x v="1"/>
    <x v="0"/>
    <x v="0"/>
    <x v="0"/>
    <x v="6"/>
    <x v="6"/>
    <x v="3513"/>
    <x v="0"/>
    <x v="0"/>
    <x v="5"/>
    <n v="5000"/>
    <x v="12464"/>
  </r>
  <r>
    <x v="1"/>
    <x v="0"/>
    <x v="0"/>
    <x v="0"/>
    <x v="6"/>
    <x v="6"/>
    <x v="978"/>
    <x v="0"/>
    <x v="0"/>
    <x v="5"/>
    <n v="2900"/>
    <x v="12465"/>
  </r>
  <r>
    <x v="1"/>
    <x v="0"/>
    <x v="0"/>
    <x v="0"/>
    <x v="6"/>
    <x v="6"/>
    <x v="2561"/>
    <x v="0"/>
    <x v="0"/>
    <x v="5"/>
    <n v="2900"/>
    <x v="12466"/>
  </r>
  <r>
    <x v="1"/>
    <x v="0"/>
    <x v="0"/>
    <x v="0"/>
    <x v="6"/>
    <x v="6"/>
    <x v="3177"/>
    <x v="0"/>
    <x v="0"/>
    <x v="5"/>
    <n v="2900"/>
    <x v="12467"/>
  </r>
  <r>
    <x v="1"/>
    <x v="0"/>
    <x v="0"/>
    <x v="0"/>
    <x v="6"/>
    <x v="6"/>
    <x v="3177"/>
    <x v="0"/>
    <x v="0"/>
    <x v="5"/>
    <n v="2900"/>
    <x v="12467"/>
  </r>
  <r>
    <x v="1"/>
    <x v="0"/>
    <x v="0"/>
    <x v="0"/>
    <x v="6"/>
    <x v="6"/>
    <x v="3177"/>
    <x v="0"/>
    <x v="0"/>
    <x v="5"/>
    <n v="2900"/>
    <x v="12467"/>
  </r>
  <r>
    <x v="1"/>
    <x v="0"/>
    <x v="0"/>
    <x v="0"/>
    <x v="6"/>
    <x v="6"/>
    <x v="4335"/>
    <x v="0"/>
    <x v="0"/>
    <x v="5"/>
    <n v="3600"/>
    <x v="11175"/>
  </r>
  <r>
    <x v="1"/>
    <x v="0"/>
    <x v="0"/>
    <x v="0"/>
    <x v="6"/>
    <x v="6"/>
    <x v="6827"/>
    <x v="0"/>
    <x v="0"/>
    <x v="5"/>
    <n v="2900"/>
    <x v="12468"/>
  </r>
  <r>
    <x v="1"/>
    <x v="0"/>
    <x v="0"/>
    <x v="0"/>
    <x v="6"/>
    <x v="6"/>
    <x v="6828"/>
    <x v="0"/>
    <x v="0"/>
    <x v="5"/>
    <n v="2900"/>
    <x v="12469"/>
  </r>
  <r>
    <x v="1"/>
    <x v="0"/>
    <x v="0"/>
    <x v="0"/>
    <x v="6"/>
    <x v="6"/>
    <x v="6557"/>
    <x v="0"/>
    <x v="0"/>
    <x v="5"/>
    <n v="5000"/>
    <x v="12470"/>
  </r>
  <r>
    <x v="1"/>
    <x v="0"/>
    <x v="0"/>
    <x v="0"/>
    <x v="6"/>
    <x v="6"/>
    <x v="6557"/>
    <x v="0"/>
    <x v="0"/>
    <x v="5"/>
    <n v="5000"/>
    <x v="12470"/>
  </r>
  <r>
    <x v="1"/>
    <x v="0"/>
    <x v="0"/>
    <x v="0"/>
    <x v="6"/>
    <x v="6"/>
    <x v="3624"/>
    <x v="0"/>
    <x v="0"/>
    <x v="5"/>
    <n v="2900"/>
    <x v="12471"/>
  </r>
  <r>
    <x v="1"/>
    <x v="0"/>
    <x v="0"/>
    <x v="0"/>
    <x v="6"/>
    <x v="6"/>
    <x v="6828"/>
    <x v="0"/>
    <x v="0"/>
    <x v="5"/>
    <n v="4000"/>
    <x v="12469"/>
  </r>
  <r>
    <x v="1"/>
    <x v="0"/>
    <x v="0"/>
    <x v="0"/>
    <x v="6"/>
    <x v="6"/>
    <x v="6041"/>
    <x v="0"/>
    <x v="0"/>
    <x v="5"/>
    <n v="1700"/>
    <x v="12472"/>
  </r>
  <r>
    <x v="1"/>
    <x v="0"/>
    <x v="0"/>
    <x v="0"/>
    <x v="6"/>
    <x v="6"/>
    <x v="6829"/>
    <x v="0"/>
    <x v="0"/>
    <x v="5"/>
    <n v="5000"/>
    <x v="12473"/>
  </r>
  <r>
    <x v="1"/>
    <x v="0"/>
    <x v="0"/>
    <x v="0"/>
    <x v="6"/>
    <x v="6"/>
    <x v="94"/>
    <x v="0"/>
    <x v="0"/>
    <x v="5"/>
    <n v="2900"/>
    <x v="12448"/>
  </r>
  <r>
    <x v="1"/>
    <x v="0"/>
    <x v="0"/>
    <x v="0"/>
    <x v="6"/>
    <x v="6"/>
    <x v="5786"/>
    <x v="0"/>
    <x v="3"/>
    <x v="5"/>
    <n v="3600"/>
    <x v="9195"/>
  </r>
  <r>
    <x v="1"/>
    <x v="0"/>
    <x v="0"/>
    <x v="0"/>
    <x v="6"/>
    <x v="6"/>
    <x v="1213"/>
    <x v="0"/>
    <x v="3"/>
    <x v="5"/>
    <n v="2900"/>
    <x v="11163"/>
  </r>
  <r>
    <x v="1"/>
    <x v="0"/>
    <x v="0"/>
    <x v="0"/>
    <x v="6"/>
    <x v="6"/>
    <x v="3535"/>
    <x v="0"/>
    <x v="0"/>
    <x v="5"/>
    <n v="3190"/>
    <x v="12474"/>
  </r>
  <r>
    <x v="1"/>
    <x v="0"/>
    <x v="0"/>
    <x v="0"/>
    <x v="6"/>
    <x v="6"/>
    <x v="6830"/>
    <x v="0"/>
    <x v="0"/>
    <x v="5"/>
    <n v="1700"/>
    <x v="12475"/>
  </r>
  <r>
    <x v="1"/>
    <x v="0"/>
    <x v="0"/>
    <x v="0"/>
    <x v="6"/>
    <x v="6"/>
    <x v="4860"/>
    <x v="0"/>
    <x v="0"/>
    <x v="5"/>
    <n v="2900"/>
    <x v="12476"/>
  </r>
  <r>
    <x v="1"/>
    <x v="0"/>
    <x v="0"/>
    <x v="0"/>
    <x v="6"/>
    <x v="6"/>
    <x v="1811"/>
    <x v="0"/>
    <x v="0"/>
    <x v="5"/>
    <n v="2900"/>
    <x v="2015"/>
  </r>
  <r>
    <x v="1"/>
    <x v="0"/>
    <x v="0"/>
    <x v="0"/>
    <x v="6"/>
    <x v="6"/>
    <x v="2140"/>
    <x v="0"/>
    <x v="0"/>
    <x v="5"/>
    <n v="2900"/>
    <x v="2447"/>
  </r>
  <r>
    <x v="1"/>
    <x v="0"/>
    <x v="0"/>
    <x v="0"/>
    <x v="6"/>
    <x v="6"/>
    <x v="6831"/>
    <x v="0"/>
    <x v="0"/>
    <x v="5"/>
    <n v="2900"/>
    <x v="12477"/>
  </r>
  <r>
    <x v="1"/>
    <x v="0"/>
    <x v="0"/>
    <x v="0"/>
    <x v="6"/>
    <x v="6"/>
    <x v="3616"/>
    <x v="0"/>
    <x v="0"/>
    <x v="5"/>
    <n v="2900"/>
    <x v="12478"/>
  </r>
  <r>
    <x v="1"/>
    <x v="0"/>
    <x v="0"/>
    <x v="0"/>
    <x v="6"/>
    <x v="6"/>
    <x v="2140"/>
    <x v="0"/>
    <x v="0"/>
    <x v="5"/>
    <n v="2900"/>
    <x v="2447"/>
  </r>
  <r>
    <x v="1"/>
    <x v="0"/>
    <x v="0"/>
    <x v="0"/>
    <x v="6"/>
    <x v="6"/>
    <x v="1364"/>
    <x v="0"/>
    <x v="0"/>
    <x v="5"/>
    <n v="2900"/>
    <x v="1476"/>
  </r>
  <r>
    <x v="0"/>
    <x v="8"/>
    <x v="19"/>
    <x v="19"/>
    <x v="44"/>
    <x v="44"/>
    <x v="1081"/>
    <x v="0"/>
    <x v="6"/>
    <x v="5"/>
    <n v="28707.040000000001"/>
    <x v="1151"/>
  </r>
  <r>
    <x v="0"/>
    <x v="8"/>
    <x v="19"/>
    <x v="19"/>
    <x v="44"/>
    <x v="44"/>
    <x v="1098"/>
    <x v="0"/>
    <x v="6"/>
    <x v="5"/>
    <n v="32869.919999999998"/>
    <x v="2453"/>
  </r>
  <r>
    <x v="0"/>
    <x v="8"/>
    <x v="62"/>
    <x v="62"/>
    <x v="76"/>
    <x v="76"/>
    <x v="329"/>
    <x v="0"/>
    <x v="6"/>
    <x v="5"/>
    <n v="49761.83"/>
    <x v="337"/>
  </r>
  <r>
    <x v="0"/>
    <x v="8"/>
    <x v="76"/>
    <x v="76"/>
    <x v="122"/>
    <x v="122"/>
    <x v="4668"/>
    <x v="0"/>
    <x v="0"/>
    <x v="5"/>
    <n v="143950.1"/>
    <x v="12479"/>
  </r>
  <r>
    <x v="0"/>
    <x v="8"/>
    <x v="76"/>
    <x v="76"/>
    <x v="122"/>
    <x v="122"/>
    <x v="316"/>
    <x v="0"/>
    <x v="6"/>
    <x v="5"/>
    <n v="46515.92"/>
    <x v="323"/>
  </r>
  <r>
    <x v="1"/>
    <x v="0"/>
    <x v="0"/>
    <x v="0"/>
    <x v="6"/>
    <x v="6"/>
    <x v="6832"/>
    <x v="0"/>
    <x v="0"/>
    <x v="5"/>
    <n v="1427.03"/>
    <x v="12480"/>
  </r>
  <r>
    <x v="1"/>
    <x v="0"/>
    <x v="0"/>
    <x v="0"/>
    <x v="6"/>
    <x v="6"/>
    <x v="465"/>
    <x v="0"/>
    <x v="0"/>
    <x v="5"/>
    <n v="597.29999999999995"/>
    <x v="477"/>
  </r>
  <r>
    <x v="1"/>
    <x v="0"/>
    <x v="0"/>
    <x v="0"/>
    <x v="6"/>
    <x v="6"/>
    <x v="6833"/>
    <x v="0"/>
    <x v="0"/>
    <x v="5"/>
    <n v="1769.52"/>
    <x v="12481"/>
  </r>
  <r>
    <x v="1"/>
    <x v="0"/>
    <x v="0"/>
    <x v="0"/>
    <x v="6"/>
    <x v="6"/>
    <x v="6834"/>
    <x v="0"/>
    <x v="0"/>
    <x v="5"/>
    <n v="2900"/>
    <x v="12482"/>
  </r>
  <r>
    <x v="1"/>
    <x v="0"/>
    <x v="0"/>
    <x v="0"/>
    <x v="6"/>
    <x v="6"/>
    <x v="1880"/>
    <x v="0"/>
    <x v="0"/>
    <x v="5"/>
    <n v="4488.3999999999996"/>
    <x v="12483"/>
  </r>
  <r>
    <x v="1"/>
    <x v="0"/>
    <x v="0"/>
    <x v="0"/>
    <x v="6"/>
    <x v="6"/>
    <x v="6835"/>
    <x v="0"/>
    <x v="0"/>
    <x v="5"/>
    <n v="2729.33"/>
    <x v="12484"/>
  </r>
  <r>
    <x v="1"/>
    <x v="0"/>
    <x v="0"/>
    <x v="0"/>
    <x v="6"/>
    <x v="6"/>
    <x v="3478"/>
    <x v="0"/>
    <x v="4"/>
    <x v="5"/>
    <n v="4190.84"/>
    <x v="6797"/>
  </r>
  <r>
    <x v="1"/>
    <x v="0"/>
    <x v="0"/>
    <x v="0"/>
    <x v="6"/>
    <x v="6"/>
    <x v="2839"/>
    <x v="0"/>
    <x v="0"/>
    <x v="5"/>
    <n v="3159.38"/>
    <x v="3409"/>
  </r>
  <r>
    <x v="1"/>
    <x v="0"/>
    <x v="0"/>
    <x v="0"/>
    <x v="6"/>
    <x v="6"/>
    <x v="6836"/>
    <x v="0"/>
    <x v="0"/>
    <x v="5"/>
    <n v="601.80999999999995"/>
    <x v="12485"/>
  </r>
  <r>
    <x v="1"/>
    <x v="0"/>
    <x v="0"/>
    <x v="0"/>
    <x v="6"/>
    <x v="6"/>
    <x v="4704"/>
    <x v="0"/>
    <x v="0"/>
    <x v="5"/>
    <n v="1776"/>
    <x v="6706"/>
  </r>
  <r>
    <x v="1"/>
    <x v="0"/>
    <x v="0"/>
    <x v="0"/>
    <x v="6"/>
    <x v="6"/>
    <x v="4374"/>
    <x v="0"/>
    <x v="0"/>
    <x v="5"/>
    <n v="2958"/>
    <x v="6287"/>
  </r>
  <r>
    <x v="1"/>
    <x v="0"/>
    <x v="0"/>
    <x v="0"/>
    <x v="6"/>
    <x v="6"/>
    <x v="6837"/>
    <x v="0"/>
    <x v="0"/>
    <x v="5"/>
    <n v="3723.4"/>
    <x v="12486"/>
  </r>
  <r>
    <x v="1"/>
    <x v="0"/>
    <x v="0"/>
    <x v="0"/>
    <x v="6"/>
    <x v="6"/>
    <x v="5836"/>
    <x v="0"/>
    <x v="0"/>
    <x v="5"/>
    <n v="334.65"/>
    <x v="9371"/>
  </r>
  <r>
    <x v="1"/>
    <x v="0"/>
    <x v="0"/>
    <x v="0"/>
    <x v="6"/>
    <x v="6"/>
    <x v="5836"/>
    <x v="0"/>
    <x v="0"/>
    <x v="5"/>
    <n v="334.65"/>
    <x v="9371"/>
  </r>
  <r>
    <x v="1"/>
    <x v="0"/>
    <x v="0"/>
    <x v="0"/>
    <x v="6"/>
    <x v="6"/>
    <x v="5836"/>
    <x v="0"/>
    <x v="0"/>
    <x v="5"/>
    <n v="1746.82"/>
    <x v="9371"/>
  </r>
  <r>
    <x v="1"/>
    <x v="0"/>
    <x v="0"/>
    <x v="0"/>
    <x v="6"/>
    <x v="6"/>
    <x v="3580"/>
    <x v="0"/>
    <x v="0"/>
    <x v="5"/>
    <n v="1629.54"/>
    <x v="12487"/>
  </r>
  <r>
    <x v="1"/>
    <x v="0"/>
    <x v="0"/>
    <x v="0"/>
    <x v="6"/>
    <x v="6"/>
    <x v="6055"/>
    <x v="0"/>
    <x v="0"/>
    <x v="5"/>
    <n v="2700"/>
    <x v="12488"/>
  </r>
  <r>
    <x v="1"/>
    <x v="0"/>
    <x v="0"/>
    <x v="0"/>
    <x v="6"/>
    <x v="6"/>
    <x v="624"/>
    <x v="0"/>
    <x v="0"/>
    <x v="5"/>
    <n v="9119.17"/>
    <x v="643"/>
  </r>
  <r>
    <x v="1"/>
    <x v="0"/>
    <x v="0"/>
    <x v="0"/>
    <x v="6"/>
    <x v="6"/>
    <x v="900"/>
    <x v="0"/>
    <x v="0"/>
    <x v="5"/>
    <n v="12758.96"/>
    <x v="6731"/>
  </r>
  <r>
    <x v="1"/>
    <x v="0"/>
    <x v="0"/>
    <x v="0"/>
    <x v="6"/>
    <x v="6"/>
    <x v="5781"/>
    <x v="0"/>
    <x v="0"/>
    <x v="5"/>
    <n v="2471.13"/>
    <x v="10454"/>
  </r>
  <r>
    <x v="1"/>
    <x v="0"/>
    <x v="0"/>
    <x v="0"/>
    <x v="6"/>
    <x v="6"/>
    <x v="4639"/>
    <x v="0"/>
    <x v="0"/>
    <x v="5"/>
    <n v="1025.3499999999999"/>
    <x v="12489"/>
  </r>
  <r>
    <x v="1"/>
    <x v="0"/>
    <x v="0"/>
    <x v="0"/>
    <x v="6"/>
    <x v="6"/>
    <x v="834"/>
    <x v="0"/>
    <x v="0"/>
    <x v="5"/>
    <n v="4800"/>
    <x v="12490"/>
  </r>
  <r>
    <x v="1"/>
    <x v="0"/>
    <x v="0"/>
    <x v="0"/>
    <x v="6"/>
    <x v="6"/>
    <x v="4553"/>
    <x v="0"/>
    <x v="0"/>
    <x v="5"/>
    <n v="989.72"/>
    <x v="12491"/>
  </r>
  <r>
    <x v="1"/>
    <x v="0"/>
    <x v="0"/>
    <x v="0"/>
    <x v="6"/>
    <x v="6"/>
    <x v="3146"/>
    <x v="0"/>
    <x v="0"/>
    <x v="5"/>
    <n v="2984.64"/>
    <x v="12492"/>
  </r>
  <r>
    <x v="1"/>
    <x v="0"/>
    <x v="0"/>
    <x v="0"/>
    <x v="6"/>
    <x v="6"/>
    <x v="4321"/>
    <x v="0"/>
    <x v="0"/>
    <x v="5"/>
    <n v="887.76"/>
    <x v="12493"/>
  </r>
  <r>
    <x v="1"/>
    <x v="0"/>
    <x v="0"/>
    <x v="0"/>
    <x v="6"/>
    <x v="6"/>
    <x v="6838"/>
    <x v="0"/>
    <x v="0"/>
    <x v="5"/>
    <n v="16216.43"/>
    <x v="12494"/>
  </r>
  <r>
    <x v="1"/>
    <x v="0"/>
    <x v="0"/>
    <x v="0"/>
    <x v="6"/>
    <x v="6"/>
    <x v="4707"/>
    <x v="0"/>
    <x v="0"/>
    <x v="5"/>
    <n v="2559.58"/>
    <x v="12495"/>
  </r>
  <r>
    <x v="1"/>
    <x v="0"/>
    <x v="0"/>
    <x v="0"/>
    <x v="6"/>
    <x v="6"/>
    <x v="2849"/>
    <x v="0"/>
    <x v="0"/>
    <x v="5"/>
    <n v="530.99"/>
    <x v="3423"/>
  </r>
  <r>
    <x v="1"/>
    <x v="0"/>
    <x v="0"/>
    <x v="0"/>
    <x v="6"/>
    <x v="6"/>
    <x v="5787"/>
    <x v="0"/>
    <x v="0"/>
    <x v="5"/>
    <n v="3597"/>
    <x v="9199"/>
  </r>
  <r>
    <x v="1"/>
    <x v="0"/>
    <x v="0"/>
    <x v="0"/>
    <x v="6"/>
    <x v="6"/>
    <x v="4726"/>
    <x v="0"/>
    <x v="0"/>
    <x v="5"/>
    <n v="5828.85"/>
    <x v="6742"/>
  </r>
  <r>
    <x v="1"/>
    <x v="0"/>
    <x v="0"/>
    <x v="0"/>
    <x v="6"/>
    <x v="6"/>
    <x v="1241"/>
    <x v="0"/>
    <x v="0"/>
    <x v="5"/>
    <n v="275014.8"/>
    <x v="12496"/>
  </r>
  <r>
    <x v="1"/>
    <x v="0"/>
    <x v="0"/>
    <x v="0"/>
    <x v="6"/>
    <x v="6"/>
    <x v="1830"/>
    <x v="0"/>
    <x v="0"/>
    <x v="5"/>
    <n v="1788.98"/>
    <x v="6733"/>
  </r>
  <r>
    <x v="1"/>
    <x v="0"/>
    <x v="0"/>
    <x v="0"/>
    <x v="6"/>
    <x v="6"/>
    <x v="4821"/>
    <x v="0"/>
    <x v="0"/>
    <x v="5"/>
    <n v="722.03"/>
    <x v="12497"/>
  </r>
  <r>
    <x v="1"/>
    <x v="0"/>
    <x v="0"/>
    <x v="0"/>
    <x v="6"/>
    <x v="6"/>
    <x v="4339"/>
    <x v="0"/>
    <x v="0"/>
    <x v="5"/>
    <n v="1763.28"/>
    <x v="5971"/>
  </r>
  <r>
    <x v="1"/>
    <x v="0"/>
    <x v="0"/>
    <x v="0"/>
    <x v="6"/>
    <x v="6"/>
    <x v="4422"/>
    <x v="0"/>
    <x v="0"/>
    <x v="5"/>
    <n v="375.47"/>
    <x v="6745"/>
  </r>
  <r>
    <x v="1"/>
    <x v="0"/>
    <x v="0"/>
    <x v="0"/>
    <x v="6"/>
    <x v="6"/>
    <x v="1241"/>
    <x v="0"/>
    <x v="0"/>
    <x v="5"/>
    <n v="138521.75"/>
    <x v="12496"/>
  </r>
  <r>
    <x v="1"/>
    <x v="0"/>
    <x v="0"/>
    <x v="0"/>
    <x v="6"/>
    <x v="6"/>
    <x v="1241"/>
    <x v="0"/>
    <x v="0"/>
    <x v="5"/>
    <n v="128139.16"/>
    <x v="12496"/>
  </r>
  <r>
    <x v="1"/>
    <x v="8"/>
    <x v="85"/>
    <x v="85"/>
    <x v="121"/>
    <x v="121"/>
    <x v="4420"/>
    <x v="0"/>
    <x v="0"/>
    <x v="5"/>
    <n v="8977.2800000000007"/>
    <x v="6133"/>
  </r>
  <r>
    <x v="1"/>
    <x v="8"/>
    <x v="85"/>
    <x v="85"/>
    <x v="121"/>
    <x v="121"/>
    <x v="6838"/>
    <x v="1"/>
    <x v="1"/>
    <x v="5"/>
    <n v="6637.4"/>
    <x v="12498"/>
  </r>
  <r>
    <x v="1"/>
    <x v="8"/>
    <x v="85"/>
    <x v="85"/>
    <x v="121"/>
    <x v="121"/>
    <x v="4458"/>
    <x v="0"/>
    <x v="0"/>
    <x v="5"/>
    <n v="7208.26"/>
    <x v="12499"/>
  </r>
  <r>
    <x v="1"/>
    <x v="8"/>
    <x v="85"/>
    <x v="85"/>
    <x v="121"/>
    <x v="121"/>
    <x v="686"/>
    <x v="1"/>
    <x v="1"/>
    <x v="5"/>
    <n v="3502.86"/>
    <x v="12500"/>
  </r>
  <r>
    <x v="1"/>
    <x v="8"/>
    <x v="85"/>
    <x v="85"/>
    <x v="121"/>
    <x v="121"/>
    <x v="3300"/>
    <x v="0"/>
    <x v="0"/>
    <x v="5"/>
    <n v="12219.1"/>
    <x v="12501"/>
  </r>
  <r>
    <x v="1"/>
    <x v="8"/>
    <x v="85"/>
    <x v="85"/>
    <x v="121"/>
    <x v="121"/>
    <x v="6678"/>
    <x v="1"/>
    <x v="1"/>
    <x v="5"/>
    <n v="6247.93"/>
    <x v="12502"/>
  </r>
  <r>
    <x v="1"/>
    <x v="8"/>
    <x v="85"/>
    <x v="85"/>
    <x v="121"/>
    <x v="121"/>
    <x v="1779"/>
    <x v="0"/>
    <x v="0"/>
    <x v="5"/>
    <n v="33374.35"/>
    <x v="12503"/>
  </r>
  <r>
    <x v="1"/>
    <x v="8"/>
    <x v="85"/>
    <x v="85"/>
    <x v="121"/>
    <x v="121"/>
    <x v="109"/>
    <x v="0"/>
    <x v="0"/>
    <x v="5"/>
    <n v="6465.76"/>
    <x v="6169"/>
  </r>
  <r>
    <x v="1"/>
    <x v="8"/>
    <x v="85"/>
    <x v="85"/>
    <x v="121"/>
    <x v="121"/>
    <x v="2501"/>
    <x v="1"/>
    <x v="1"/>
    <x v="5"/>
    <n v="3818.19"/>
    <x v="12504"/>
  </r>
  <r>
    <x v="1"/>
    <x v="8"/>
    <x v="85"/>
    <x v="85"/>
    <x v="121"/>
    <x v="121"/>
    <x v="6005"/>
    <x v="1"/>
    <x v="1"/>
    <x v="5"/>
    <n v="5411.35"/>
    <x v="9829"/>
  </r>
  <r>
    <x v="1"/>
    <x v="8"/>
    <x v="85"/>
    <x v="85"/>
    <x v="121"/>
    <x v="121"/>
    <x v="566"/>
    <x v="1"/>
    <x v="1"/>
    <x v="5"/>
    <n v="3821.65"/>
    <x v="12505"/>
  </r>
  <r>
    <x v="1"/>
    <x v="8"/>
    <x v="85"/>
    <x v="85"/>
    <x v="121"/>
    <x v="121"/>
    <x v="6839"/>
    <x v="1"/>
    <x v="1"/>
    <x v="5"/>
    <n v="4200"/>
    <x v="12506"/>
  </r>
  <r>
    <x v="1"/>
    <x v="8"/>
    <x v="85"/>
    <x v="85"/>
    <x v="121"/>
    <x v="121"/>
    <x v="6692"/>
    <x v="0"/>
    <x v="0"/>
    <x v="5"/>
    <n v="5885.13"/>
    <x v="12025"/>
  </r>
  <r>
    <x v="1"/>
    <x v="8"/>
    <x v="85"/>
    <x v="85"/>
    <x v="121"/>
    <x v="121"/>
    <x v="2407"/>
    <x v="1"/>
    <x v="1"/>
    <x v="5"/>
    <n v="6016.53"/>
    <x v="12034"/>
  </r>
  <r>
    <x v="1"/>
    <x v="8"/>
    <x v="85"/>
    <x v="85"/>
    <x v="121"/>
    <x v="121"/>
    <x v="6840"/>
    <x v="0"/>
    <x v="0"/>
    <x v="5"/>
    <n v="18208.68"/>
    <x v="12507"/>
  </r>
  <r>
    <x v="1"/>
    <x v="8"/>
    <x v="85"/>
    <x v="85"/>
    <x v="121"/>
    <x v="121"/>
    <x v="2947"/>
    <x v="1"/>
    <x v="1"/>
    <x v="5"/>
    <n v="8094.8"/>
    <x v="3579"/>
  </r>
  <r>
    <x v="1"/>
    <x v="8"/>
    <x v="85"/>
    <x v="85"/>
    <x v="121"/>
    <x v="121"/>
    <x v="6841"/>
    <x v="1"/>
    <x v="1"/>
    <x v="5"/>
    <n v="4133.5"/>
    <x v="12508"/>
  </r>
  <r>
    <x v="1"/>
    <x v="8"/>
    <x v="85"/>
    <x v="85"/>
    <x v="121"/>
    <x v="121"/>
    <x v="878"/>
    <x v="0"/>
    <x v="3"/>
    <x v="5"/>
    <n v="22909.09"/>
    <x v="12509"/>
  </r>
  <r>
    <x v="1"/>
    <x v="8"/>
    <x v="85"/>
    <x v="85"/>
    <x v="121"/>
    <x v="121"/>
    <x v="4991"/>
    <x v="0"/>
    <x v="0"/>
    <x v="5"/>
    <n v="3623.59"/>
    <x v="12510"/>
  </r>
  <r>
    <x v="0"/>
    <x v="8"/>
    <x v="85"/>
    <x v="85"/>
    <x v="121"/>
    <x v="121"/>
    <x v="314"/>
    <x v="0"/>
    <x v="6"/>
    <x v="5"/>
    <n v="50462.09"/>
    <x v="321"/>
  </r>
  <r>
    <x v="0"/>
    <x v="3"/>
    <x v="5"/>
    <x v="5"/>
    <x v="84"/>
    <x v="84"/>
    <x v="314"/>
    <x v="0"/>
    <x v="6"/>
    <x v="5"/>
    <n v="58024.88"/>
    <x v="321"/>
  </r>
  <r>
    <x v="0"/>
    <x v="3"/>
    <x v="5"/>
    <x v="5"/>
    <x v="84"/>
    <x v="84"/>
    <x v="314"/>
    <x v="0"/>
    <x v="6"/>
    <x v="5"/>
    <n v="146602.85"/>
    <x v="321"/>
  </r>
  <r>
    <x v="0"/>
    <x v="3"/>
    <x v="5"/>
    <x v="5"/>
    <x v="84"/>
    <x v="84"/>
    <x v="314"/>
    <x v="0"/>
    <x v="6"/>
    <x v="5"/>
    <n v="7804.97"/>
    <x v="321"/>
  </r>
  <r>
    <x v="0"/>
    <x v="3"/>
    <x v="5"/>
    <x v="5"/>
    <x v="84"/>
    <x v="84"/>
    <x v="314"/>
    <x v="0"/>
    <x v="6"/>
    <x v="5"/>
    <n v="42523.12"/>
    <x v="321"/>
  </r>
  <r>
    <x v="0"/>
    <x v="3"/>
    <x v="5"/>
    <x v="5"/>
    <x v="84"/>
    <x v="84"/>
    <x v="314"/>
    <x v="0"/>
    <x v="6"/>
    <x v="5"/>
    <n v="12307.49"/>
    <x v="321"/>
  </r>
  <r>
    <x v="0"/>
    <x v="3"/>
    <x v="5"/>
    <x v="5"/>
    <x v="84"/>
    <x v="84"/>
    <x v="4403"/>
    <x v="0"/>
    <x v="0"/>
    <x v="5"/>
    <n v="17600.53"/>
    <x v="6106"/>
  </r>
  <r>
    <x v="0"/>
    <x v="3"/>
    <x v="5"/>
    <x v="5"/>
    <x v="130"/>
    <x v="130"/>
    <x v="314"/>
    <x v="0"/>
    <x v="6"/>
    <x v="5"/>
    <n v="6442.41"/>
    <x v="321"/>
  </r>
  <r>
    <x v="1"/>
    <x v="8"/>
    <x v="62"/>
    <x v="62"/>
    <x v="76"/>
    <x v="76"/>
    <x v="5901"/>
    <x v="0"/>
    <x v="4"/>
    <x v="5"/>
    <n v="22500"/>
    <x v="9539"/>
  </r>
  <r>
    <x v="1"/>
    <x v="0"/>
    <x v="0"/>
    <x v="0"/>
    <x v="6"/>
    <x v="6"/>
    <x v="6607"/>
    <x v="0"/>
    <x v="0"/>
    <x v="5"/>
    <n v="1700"/>
    <x v="12511"/>
  </r>
  <r>
    <x v="1"/>
    <x v="0"/>
    <x v="0"/>
    <x v="0"/>
    <x v="6"/>
    <x v="6"/>
    <x v="472"/>
    <x v="0"/>
    <x v="0"/>
    <x v="5"/>
    <n v="1700"/>
    <x v="484"/>
  </r>
  <r>
    <x v="1"/>
    <x v="0"/>
    <x v="0"/>
    <x v="0"/>
    <x v="6"/>
    <x v="6"/>
    <x v="3693"/>
    <x v="0"/>
    <x v="0"/>
    <x v="5"/>
    <n v="5000"/>
    <x v="4799"/>
  </r>
  <r>
    <x v="1"/>
    <x v="0"/>
    <x v="0"/>
    <x v="0"/>
    <x v="6"/>
    <x v="6"/>
    <x v="2830"/>
    <x v="0"/>
    <x v="0"/>
    <x v="5"/>
    <n v="4000"/>
    <x v="3395"/>
  </r>
  <r>
    <x v="1"/>
    <x v="0"/>
    <x v="0"/>
    <x v="0"/>
    <x v="6"/>
    <x v="6"/>
    <x v="2830"/>
    <x v="0"/>
    <x v="0"/>
    <x v="5"/>
    <n v="4000"/>
    <x v="3395"/>
  </r>
  <r>
    <x v="1"/>
    <x v="0"/>
    <x v="0"/>
    <x v="0"/>
    <x v="6"/>
    <x v="6"/>
    <x v="2830"/>
    <x v="0"/>
    <x v="0"/>
    <x v="5"/>
    <n v="2900"/>
    <x v="3395"/>
  </r>
  <r>
    <x v="1"/>
    <x v="0"/>
    <x v="0"/>
    <x v="0"/>
    <x v="6"/>
    <x v="6"/>
    <x v="6318"/>
    <x v="0"/>
    <x v="0"/>
    <x v="5"/>
    <n v="4000"/>
    <x v="12512"/>
  </r>
  <r>
    <x v="1"/>
    <x v="0"/>
    <x v="0"/>
    <x v="0"/>
    <x v="6"/>
    <x v="6"/>
    <x v="1020"/>
    <x v="0"/>
    <x v="0"/>
    <x v="5"/>
    <n v="2200"/>
    <x v="1084"/>
  </r>
  <r>
    <x v="1"/>
    <x v="0"/>
    <x v="0"/>
    <x v="0"/>
    <x v="6"/>
    <x v="6"/>
    <x v="6842"/>
    <x v="0"/>
    <x v="0"/>
    <x v="5"/>
    <n v="2900"/>
    <x v="12513"/>
  </r>
  <r>
    <x v="1"/>
    <x v="0"/>
    <x v="0"/>
    <x v="0"/>
    <x v="6"/>
    <x v="6"/>
    <x v="2842"/>
    <x v="0"/>
    <x v="0"/>
    <x v="5"/>
    <n v="2900"/>
    <x v="3412"/>
  </r>
  <r>
    <x v="1"/>
    <x v="0"/>
    <x v="0"/>
    <x v="0"/>
    <x v="6"/>
    <x v="6"/>
    <x v="741"/>
    <x v="0"/>
    <x v="0"/>
    <x v="5"/>
    <n v="2900"/>
    <x v="12514"/>
  </r>
  <r>
    <x v="1"/>
    <x v="0"/>
    <x v="0"/>
    <x v="0"/>
    <x v="6"/>
    <x v="6"/>
    <x v="5619"/>
    <x v="0"/>
    <x v="0"/>
    <x v="5"/>
    <n v="2900"/>
    <x v="12515"/>
  </r>
  <r>
    <x v="1"/>
    <x v="0"/>
    <x v="0"/>
    <x v="0"/>
    <x v="6"/>
    <x v="6"/>
    <x v="373"/>
    <x v="0"/>
    <x v="0"/>
    <x v="5"/>
    <n v="2200"/>
    <x v="12516"/>
  </r>
  <r>
    <x v="1"/>
    <x v="0"/>
    <x v="0"/>
    <x v="0"/>
    <x v="6"/>
    <x v="6"/>
    <x v="506"/>
    <x v="0"/>
    <x v="5"/>
    <x v="5"/>
    <n v="2900"/>
    <x v="519"/>
  </r>
  <r>
    <x v="1"/>
    <x v="0"/>
    <x v="0"/>
    <x v="0"/>
    <x v="6"/>
    <x v="6"/>
    <x v="210"/>
    <x v="0"/>
    <x v="0"/>
    <x v="5"/>
    <n v="2900"/>
    <x v="12517"/>
  </r>
  <r>
    <x v="1"/>
    <x v="0"/>
    <x v="0"/>
    <x v="0"/>
    <x v="6"/>
    <x v="6"/>
    <x v="58"/>
    <x v="0"/>
    <x v="0"/>
    <x v="5"/>
    <n v="2900"/>
    <x v="5969"/>
  </r>
  <r>
    <x v="1"/>
    <x v="0"/>
    <x v="0"/>
    <x v="0"/>
    <x v="6"/>
    <x v="6"/>
    <x v="4459"/>
    <x v="0"/>
    <x v="0"/>
    <x v="5"/>
    <n v="355.34"/>
    <x v="12518"/>
  </r>
  <r>
    <x v="1"/>
    <x v="0"/>
    <x v="0"/>
    <x v="0"/>
    <x v="6"/>
    <x v="6"/>
    <x v="4154"/>
    <x v="0"/>
    <x v="0"/>
    <x v="5"/>
    <n v="498"/>
    <x v="10476"/>
  </r>
  <r>
    <x v="1"/>
    <x v="0"/>
    <x v="0"/>
    <x v="0"/>
    <x v="6"/>
    <x v="6"/>
    <x v="4953"/>
    <x v="0"/>
    <x v="0"/>
    <x v="5"/>
    <n v="1067.8"/>
    <x v="12519"/>
  </r>
  <r>
    <x v="1"/>
    <x v="0"/>
    <x v="0"/>
    <x v="0"/>
    <x v="6"/>
    <x v="6"/>
    <x v="506"/>
    <x v="0"/>
    <x v="5"/>
    <x v="5"/>
    <n v="765"/>
    <x v="519"/>
  </r>
  <r>
    <x v="0"/>
    <x v="9"/>
    <x v="47"/>
    <x v="47"/>
    <x v="57"/>
    <x v="57"/>
    <x v="5767"/>
    <x v="1"/>
    <x v="1"/>
    <x v="5"/>
    <n v="3266.25"/>
    <x v="9143"/>
  </r>
  <r>
    <x v="1"/>
    <x v="0"/>
    <x v="86"/>
    <x v="86"/>
    <x v="108"/>
    <x v="108"/>
    <x v="678"/>
    <x v="0"/>
    <x v="0"/>
    <x v="5"/>
    <n v="17763.66"/>
    <x v="9941"/>
  </r>
  <r>
    <x v="1"/>
    <x v="0"/>
    <x v="86"/>
    <x v="86"/>
    <x v="108"/>
    <x v="108"/>
    <x v="1736"/>
    <x v="0"/>
    <x v="0"/>
    <x v="5"/>
    <n v="10496.73"/>
    <x v="9945"/>
  </r>
  <r>
    <x v="1"/>
    <x v="0"/>
    <x v="86"/>
    <x v="86"/>
    <x v="108"/>
    <x v="108"/>
    <x v="1214"/>
    <x v="0"/>
    <x v="0"/>
    <x v="5"/>
    <n v="9437.83"/>
    <x v="1300"/>
  </r>
  <r>
    <x v="1"/>
    <x v="0"/>
    <x v="86"/>
    <x v="86"/>
    <x v="108"/>
    <x v="108"/>
    <x v="2577"/>
    <x v="0"/>
    <x v="0"/>
    <x v="5"/>
    <n v="3679.34"/>
    <x v="10479"/>
  </r>
  <r>
    <x v="1"/>
    <x v="0"/>
    <x v="86"/>
    <x v="86"/>
    <x v="108"/>
    <x v="108"/>
    <x v="2537"/>
    <x v="0"/>
    <x v="0"/>
    <x v="5"/>
    <n v="20053.11"/>
    <x v="9938"/>
  </r>
  <r>
    <x v="1"/>
    <x v="0"/>
    <x v="86"/>
    <x v="86"/>
    <x v="108"/>
    <x v="108"/>
    <x v="6039"/>
    <x v="0"/>
    <x v="0"/>
    <x v="5"/>
    <n v="27423.72"/>
    <x v="9942"/>
  </r>
  <r>
    <x v="1"/>
    <x v="0"/>
    <x v="86"/>
    <x v="86"/>
    <x v="108"/>
    <x v="108"/>
    <x v="136"/>
    <x v="0"/>
    <x v="0"/>
    <x v="5"/>
    <n v="41455.599999999999"/>
    <x v="137"/>
  </r>
  <r>
    <x v="1"/>
    <x v="0"/>
    <x v="86"/>
    <x v="86"/>
    <x v="108"/>
    <x v="108"/>
    <x v="142"/>
    <x v="0"/>
    <x v="0"/>
    <x v="5"/>
    <n v="12642.51"/>
    <x v="9940"/>
  </r>
  <r>
    <x v="1"/>
    <x v="0"/>
    <x v="0"/>
    <x v="0"/>
    <x v="6"/>
    <x v="6"/>
    <x v="1087"/>
    <x v="1"/>
    <x v="1"/>
    <x v="5"/>
    <n v="7000"/>
    <x v="3497"/>
  </r>
  <r>
    <x v="1"/>
    <x v="0"/>
    <x v="0"/>
    <x v="0"/>
    <x v="6"/>
    <x v="6"/>
    <x v="6837"/>
    <x v="1"/>
    <x v="1"/>
    <x v="5"/>
    <n v="7000"/>
    <x v="12520"/>
  </r>
  <r>
    <x v="1"/>
    <x v="0"/>
    <x v="0"/>
    <x v="0"/>
    <x v="6"/>
    <x v="6"/>
    <x v="5822"/>
    <x v="1"/>
    <x v="1"/>
    <x v="5"/>
    <n v="2750"/>
    <x v="12521"/>
  </r>
  <r>
    <x v="1"/>
    <x v="0"/>
    <x v="0"/>
    <x v="0"/>
    <x v="6"/>
    <x v="6"/>
    <x v="3207"/>
    <x v="1"/>
    <x v="1"/>
    <x v="5"/>
    <n v="632.05999999999995"/>
    <x v="12522"/>
  </r>
  <r>
    <x v="1"/>
    <x v="0"/>
    <x v="0"/>
    <x v="0"/>
    <x v="6"/>
    <x v="6"/>
    <x v="5133"/>
    <x v="1"/>
    <x v="1"/>
    <x v="5"/>
    <n v="4950"/>
    <x v="12523"/>
  </r>
  <r>
    <x v="1"/>
    <x v="0"/>
    <x v="0"/>
    <x v="0"/>
    <x v="6"/>
    <x v="6"/>
    <x v="5822"/>
    <x v="1"/>
    <x v="1"/>
    <x v="5"/>
    <n v="822.86"/>
    <x v="12521"/>
  </r>
  <r>
    <x v="1"/>
    <x v="0"/>
    <x v="0"/>
    <x v="0"/>
    <x v="6"/>
    <x v="6"/>
    <x v="6409"/>
    <x v="1"/>
    <x v="1"/>
    <x v="5"/>
    <n v="919.26"/>
    <x v="11104"/>
  </r>
  <r>
    <x v="1"/>
    <x v="0"/>
    <x v="0"/>
    <x v="0"/>
    <x v="6"/>
    <x v="6"/>
    <x v="1778"/>
    <x v="1"/>
    <x v="1"/>
    <x v="5"/>
    <n v="1150.0999999999999"/>
    <x v="9774"/>
  </r>
  <r>
    <x v="1"/>
    <x v="0"/>
    <x v="0"/>
    <x v="0"/>
    <x v="6"/>
    <x v="6"/>
    <x v="5574"/>
    <x v="1"/>
    <x v="1"/>
    <x v="5"/>
    <n v="1102.68"/>
    <x v="8673"/>
  </r>
  <r>
    <x v="1"/>
    <x v="0"/>
    <x v="0"/>
    <x v="0"/>
    <x v="6"/>
    <x v="6"/>
    <x v="3588"/>
    <x v="1"/>
    <x v="1"/>
    <x v="5"/>
    <n v="1194.6300000000001"/>
    <x v="9767"/>
  </r>
  <r>
    <x v="1"/>
    <x v="0"/>
    <x v="0"/>
    <x v="0"/>
    <x v="6"/>
    <x v="6"/>
    <x v="4505"/>
    <x v="1"/>
    <x v="1"/>
    <x v="5"/>
    <n v="2750"/>
    <x v="12524"/>
  </r>
  <r>
    <x v="1"/>
    <x v="0"/>
    <x v="0"/>
    <x v="0"/>
    <x v="6"/>
    <x v="6"/>
    <x v="3654"/>
    <x v="1"/>
    <x v="1"/>
    <x v="5"/>
    <n v="4950"/>
    <x v="4739"/>
  </r>
  <r>
    <x v="1"/>
    <x v="0"/>
    <x v="0"/>
    <x v="0"/>
    <x v="6"/>
    <x v="6"/>
    <x v="3724"/>
    <x v="1"/>
    <x v="1"/>
    <x v="5"/>
    <n v="7700"/>
    <x v="12525"/>
  </r>
  <r>
    <x v="1"/>
    <x v="0"/>
    <x v="0"/>
    <x v="0"/>
    <x v="6"/>
    <x v="6"/>
    <x v="4939"/>
    <x v="1"/>
    <x v="1"/>
    <x v="5"/>
    <n v="4950"/>
    <x v="12526"/>
  </r>
  <r>
    <x v="1"/>
    <x v="0"/>
    <x v="0"/>
    <x v="0"/>
    <x v="6"/>
    <x v="6"/>
    <x v="759"/>
    <x v="1"/>
    <x v="1"/>
    <x v="5"/>
    <n v="4500"/>
    <x v="12527"/>
  </r>
  <r>
    <x v="1"/>
    <x v="0"/>
    <x v="0"/>
    <x v="0"/>
    <x v="6"/>
    <x v="6"/>
    <x v="5241"/>
    <x v="1"/>
    <x v="1"/>
    <x v="5"/>
    <n v="7000"/>
    <x v="12528"/>
  </r>
  <r>
    <x v="1"/>
    <x v="0"/>
    <x v="0"/>
    <x v="0"/>
    <x v="6"/>
    <x v="6"/>
    <x v="5625"/>
    <x v="1"/>
    <x v="1"/>
    <x v="5"/>
    <n v="1082.05"/>
    <x v="11094"/>
  </r>
  <r>
    <x v="1"/>
    <x v="0"/>
    <x v="0"/>
    <x v="0"/>
    <x v="6"/>
    <x v="6"/>
    <x v="150"/>
    <x v="1"/>
    <x v="1"/>
    <x v="5"/>
    <n v="9900"/>
    <x v="5945"/>
  </r>
  <r>
    <x v="1"/>
    <x v="0"/>
    <x v="0"/>
    <x v="0"/>
    <x v="6"/>
    <x v="6"/>
    <x v="3684"/>
    <x v="1"/>
    <x v="1"/>
    <x v="5"/>
    <n v="7000"/>
    <x v="12529"/>
  </r>
  <r>
    <x v="1"/>
    <x v="0"/>
    <x v="0"/>
    <x v="0"/>
    <x v="6"/>
    <x v="6"/>
    <x v="5789"/>
    <x v="1"/>
    <x v="1"/>
    <x v="5"/>
    <n v="7000"/>
    <x v="12530"/>
  </r>
  <r>
    <x v="1"/>
    <x v="0"/>
    <x v="0"/>
    <x v="0"/>
    <x v="6"/>
    <x v="6"/>
    <x v="286"/>
    <x v="1"/>
    <x v="1"/>
    <x v="5"/>
    <n v="5000"/>
    <x v="12531"/>
  </r>
  <r>
    <x v="1"/>
    <x v="0"/>
    <x v="0"/>
    <x v="0"/>
    <x v="6"/>
    <x v="6"/>
    <x v="6843"/>
    <x v="1"/>
    <x v="1"/>
    <x v="5"/>
    <n v="4500"/>
    <x v="12532"/>
  </r>
  <r>
    <x v="1"/>
    <x v="0"/>
    <x v="0"/>
    <x v="0"/>
    <x v="6"/>
    <x v="6"/>
    <x v="4"/>
    <x v="1"/>
    <x v="1"/>
    <x v="5"/>
    <n v="7000"/>
    <x v="971"/>
  </r>
  <r>
    <x v="1"/>
    <x v="0"/>
    <x v="0"/>
    <x v="0"/>
    <x v="6"/>
    <x v="6"/>
    <x v="5117"/>
    <x v="1"/>
    <x v="1"/>
    <x v="5"/>
    <n v="2500"/>
    <x v="12533"/>
  </r>
  <r>
    <x v="1"/>
    <x v="0"/>
    <x v="0"/>
    <x v="0"/>
    <x v="6"/>
    <x v="6"/>
    <x v="333"/>
    <x v="1"/>
    <x v="1"/>
    <x v="5"/>
    <n v="4950"/>
    <x v="12534"/>
  </r>
  <r>
    <x v="1"/>
    <x v="0"/>
    <x v="0"/>
    <x v="0"/>
    <x v="6"/>
    <x v="6"/>
    <x v="6844"/>
    <x v="1"/>
    <x v="1"/>
    <x v="5"/>
    <n v="7700"/>
    <x v="12535"/>
  </r>
  <r>
    <x v="1"/>
    <x v="0"/>
    <x v="0"/>
    <x v="0"/>
    <x v="6"/>
    <x v="6"/>
    <x v="989"/>
    <x v="1"/>
    <x v="1"/>
    <x v="5"/>
    <n v="4500"/>
    <x v="12536"/>
  </r>
  <r>
    <x v="1"/>
    <x v="0"/>
    <x v="0"/>
    <x v="0"/>
    <x v="6"/>
    <x v="6"/>
    <x v="5973"/>
    <x v="1"/>
    <x v="1"/>
    <x v="5"/>
    <n v="1054.92"/>
    <x v="9718"/>
  </r>
  <r>
    <x v="1"/>
    <x v="0"/>
    <x v="0"/>
    <x v="0"/>
    <x v="6"/>
    <x v="6"/>
    <x v="1351"/>
    <x v="1"/>
    <x v="1"/>
    <x v="5"/>
    <n v="4950"/>
    <x v="11147"/>
  </r>
  <r>
    <x v="1"/>
    <x v="0"/>
    <x v="0"/>
    <x v="0"/>
    <x v="6"/>
    <x v="6"/>
    <x v="3269"/>
    <x v="1"/>
    <x v="1"/>
    <x v="5"/>
    <n v="5500"/>
    <x v="12537"/>
  </r>
  <r>
    <x v="1"/>
    <x v="0"/>
    <x v="0"/>
    <x v="0"/>
    <x v="6"/>
    <x v="6"/>
    <x v="953"/>
    <x v="1"/>
    <x v="1"/>
    <x v="5"/>
    <n v="5105.78"/>
    <x v="2616"/>
  </r>
  <r>
    <x v="1"/>
    <x v="0"/>
    <x v="0"/>
    <x v="0"/>
    <x v="6"/>
    <x v="6"/>
    <x v="490"/>
    <x v="1"/>
    <x v="1"/>
    <x v="5"/>
    <n v="7000"/>
    <x v="12538"/>
  </r>
  <r>
    <x v="1"/>
    <x v="0"/>
    <x v="0"/>
    <x v="0"/>
    <x v="6"/>
    <x v="6"/>
    <x v="6845"/>
    <x v="1"/>
    <x v="1"/>
    <x v="5"/>
    <n v="7000"/>
    <x v="12539"/>
  </r>
  <r>
    <x v="1"/>
    <x v="0"/>
    <x v="0"/>
    <x v="0"/>
    <x v="6"/>
    <x v="6"/>
    <x v="6846"/>
    <x v="1"/>
    <x v="1"/>
    <x v="5"/>
    <n v="4500"/>
    <x v="12540"/>
  </r>
  <r>
    <x v="1"/>
    <x v="0"/>
    <x v="0"/>
    <x v="0"/>
    <x v="6"/>
    <x v="6"/>
    <x v="6847"/>
    <x v="1"/>
    <x v="1"/>
    <x v="5"/>
    <n v="4500"/>
    <x v="12541"/>
  </r>
  <r>
    <x v="1"/>
    <x v="0"/>
    <x v="0"/>
    <x v="0"/>
    <x v="6"/>
    <x v="6"/>
    <x v="668"/>
    <x v="1"/>
    <x v="1"/>
    <x v="5"/>
    <n v="5000"/>
    <x v="12542"/>
  </r>
  <r>
    <x v="1"/>
    <x v="0"/>
    <x v="0"/>
    <x v="0"/>
    <x v="6"/>
    <x v="6"/>
    <x v="4035"/>
    <x v="1"/>
    <x v="1"/>
    <x v="5"/>
    <n v="1460.49"/>
    <x v="11172"/>
  </r>
  <r>
    <x v="1"/>
    <x v="0"/>
    <x v="0"/>
    <x v="0"/>
    <x v="6"/>
    <x v="6"/>
    <x v="6848"/>
    <x v="1"/>
    <x v="1"/>
    <x v="5"/>
    <n v="1950.42"/>
    <x v="12543"/>
  </r>
  <r>
    <x v="1"/>
    <x v="0"/>
    <x v="0"/>
    <x v="0"/>
    <x v="6"/>
    <x v="6"/>
    <x v="6843"/>
    <x v="1"/>
    <x v="1"/>
    <x v="5"/>
    <n v="1151.67"/>
    <x v="12532"/>
  </r>
  <r>
    <x v="1"/>
    <x v="0"/>
    <x v="0"/>
    <x v="0"/>
    <x v="6"/>
    <x v="6"/>
    <x v="1660"/>
    <x v="1"/>
    <x v="1"/>
    <x v="5"/>
    <n v="1033.6300000000001"/>
    <x v="11124"/>
  </r>
  <r>
    <x v="1"/>
    <x v="0"/>
    <x v="0"/>
    <x v="0"/>
    <x v="6"/>
    <x v="6"/>
    <x v="2101"/>
    <x v="1"/>
    <x v="1"/>
    <x v="5"/>
    <n v="1055.25"/>
    <x v="12544"/>
  </r>
  <r>
    <x v="1"/>
    <x v="0"/>
    <x v="0"/>
    <x v="0"/>
    <x v="6"/>
    <x v="6"/>
    <x v="5872"/>
    <x v="1"/>
    <x v="1"/>
    <x v="5"/>
    <n v="690.78"/>
    <x v="12545"/>
  </r>
  <r>
    <x v="1"/>
    <x v="0"/>
    <x v="0"/>
    <x v="0"/>
    <x v="6"/>
    <x v="6"/>
    <x v="2531"/>
    <x v="1"/>
    <x v="1"/>
    <x v="5"/>
    <n v="1011.69"/>
    <x v="12546"/>
  </r>
  <r>
    <x v="1"/>
    <x v="0"/>
    <x v="0"/>
    <x v="0"/>
    <x v="6"/>
    <x v="6"/>
    <x v="945"/>
    <x v="1"/>
    <x v="1"/>
    <x v="5"/>
    <n v="1082.5899999999999"/>
    <x v="9886"/>
  </r>
  <r>
    <x v="1"/>
    <x v="0"/>
    <x v="0"/>
    <x v="0"/>
    <x v="6"/>
    <x v="6"/>
    <x v="1858"/>
    <x v="1"/>
    <x v="1"/>
    <x v="5"/>
    <n v="1128.0999999999999"/>
    <x v="12547"/>
  </r>
  <r>
    <x v="1"/>
    <x v="0"/>
    <x v="0"/>
    <x v="0"/>
    <x v="6"/>
    <x v="6"/>
    <x v="5943"/>
    <x v="1"/>
    <x v="1"/>
    <x v="5"/>
    <n v="1062.56"/>
    <x v="9653"/>
  </r>
  <r>
    <x v="1"/>
    <x v="0"/>
    <x v="0"/>
    <x v="0"/>
    <x v="6"/>
    <x v="6"/>
    <x v="3590"/>
    <x v="1"/>
    <x v="1"/>
    <x v="5"/>
    <n v="1351.7"/>
    <x v="11114"/>
  </r>
  <r>
    <x v="1"/>
    <x v="0"/>
    <x v="0"/>
    <x v="0"/>
    <x v="6"/>
    <x v="6"/>
    <x v="6680"/>
    <x v="1"/>
    <x v="1"/>
    <x v="5"/>
    <n v="1175.27"/>
    <x v="12548"/>
  </r>
  <r>
    <x v="1"/>
    <x v="0"/>
    <x v="0"/>
    <x v="0"/>
    <x v="6"/>
    <x v="6"/>
    <x v="2301"/>
    <x v="1"/>
    <x v="1"/>
    <x v="5"/>
    <n v="1035.0899999999999"/>
    <x v="2662"/>
  </r>
  <r>
    <x v="1"/>
    <x v="0"/>
    <x v="0"/>
    <x v="0"/>
    <x v="6"/>
    <x v="6"/>
    <x v="4141"/>
    <x v="1"/>
    <x v="1"/>
    <x v="5"/>
    <n v="1223.5999999999999"/>
    <x v="11148"/>
  </r>
  <r>
    <x v="1"/>
    <x v="0"/>
    <x v="0"/>
    <x v="0"/>
    <x v="6"/>
    <x v="6"/>
    <x v="6003"/>
    <x v="1"/>
    <x v="1"/>
    <x v="5"/>
    <n v="7700"/>
    <x v="12549"/>
  </r>
  <r>
    <x v="1"/>
    <x v="0"/>
    <x v="0"/>
    <x v="0"/>
    <x v="6"/>
    <x v="6"/>
    <x v="1975"/>
    <x v="1"/>
    <x v="1"/>
    <x v="5"/>
    <n v="4950"/>
    <x v="12550"/>
  </r>
  <r>
    <x v="1"/>
    <x v="0"/>
    <x v="0"/>
    <x v="0"/>
    <x v="6"/>
    <x v="6"/>
    <x v="2531"/>
    <x v="1"/>
    <x v="1"/>
    <x v="5"/>
    <n v="4950"/>
    <x v="12546"/>
  </r>
  <r>
    <x v="1"/>
    <x v="0"/>
    <x v="0"/>
    <x v="0"/>
    <x v="6"/>
    <x v="6"/>
    <x v="4206"/>
    <x v="1"/>
    <x v="1"/>
    <x v="5"/>
    <n v="7000"/>
    <x v="12551"/>
  </r>
  <r>
    <x v="1"/>
    <x v="0"/>
    <x v="0"/>
    <x v="0"/>
    <x v="6"/>
    <x v="6"/>
    <x v="2315"/>
    <x v="1"/>
    <x v="1"/>
    <x v="5"/>
    <n v="4500"/>
    <x v="12552"/>
  </r>
  <r>
    <x v="1"/>
    <x v="0"/>
    <x v="0"/>
    <x v="0"/>
    <x v="6"/>
    <x v="6"/>
    <x v="6849"/>
    <x v="1"/>
    <x v="1"/>
    <x v="5"/>
    <n v="4500"/>
    <x v="12553"/>
  </r>
  <r>
    <x v="1"/>
    <x v="0"/>
    <x v="0"/>
    <x v="0"/>
    <x v="6"/>
    <x v="6"/>
    <x v="2494"/>
    <x v="1"/>
    <x v="1"/>
    <x v="5"/>
    <n v="2500"/>
    <x v="12554"/>
  </r>
  <r>
    <x v="1"/>
    <x v="0"/>
    <x v="0"/>
    <x v="0"/>
    <x v="6"/>
    <x v="6"/>
    <x v="6153"/>
    <x v="1"/>
    <x v="1"/>
    <x v="5"/>
    <n v="905.72"/>
    <x v="11120"/>
  </r>
  <r>
    <x v="1"/>
    <x v="0"/>
    <x v="0"/>
    <x v="0"/>
    <x v="6"/>
    <x v="6"/>
    <x v="6850"/>
    <x v="1"/>
    <x v="1"/>
    <x v="5"/>
    <n v="4500"/>
    <x v="12555"/>
  </r>
  <r>
    <x v="1"/>
    <x v="0"/>
    <x v="0"/>
    <x v="0"/>
    <x v="6"/>
    <x v="6"/>
    <x v="6828"/>
    <x v="0"/>
    <x v="0"/>
    <x v="5"/>
    <n v="1856.64"/>
    <x v="12469"/>
  </r>
  <r>
    <x v="1"/>
    <x v="0"/>
    <x v="0"/>
    <x v="0"/>
    <x v="6"/>
    <x v="6"/>
    <x v="5699"/>
    <x v="1"/>
    <x v="1"/>
    <x v="5"/>
    <n v="769.92"/>
    <x v="12556"/>
  </r>
  <r>
    <x v="1"/>
    <x v="0"/>
    <x v="0"/>
    <x v="0"/>
    <x v="6"/>
    <x v="6"/>
    <x v="1015"/>
    <x v="0"/>
    <x v="0"/>
    <x v="5"/>
    <n v="389.39"/>
    <x v="10474"/>
  </r>
  <r>
    <x v="1"/>
    <x v="0"/>
    <x v="0"/>
    <x v="0"/>
    <x v="6"/>
    <x v="6"/>
    <x v="6682"/>
    <x v="1"/>
    <x v="1"/>
    <x v="5"/>
    <n v="4500"/>
    <x v="12557"/>
  </r>
  <r>
    <x v="1"/>
    <x v="0"/>
    <x v="0"/>
    <x v="0"/>
    <x v="6"/>
    <x v="6"/>
    <x v="2740"/>
    <x v="1"/>
    <x v="1"/>
    <x v="5"/>
    <n v="4500"/>
    <x v="12558"/>
  </r>
  <r>
    <x v="1"/>
    <x v="0"/>
    <x v="0"/>
    <x v="0"/>
    <x v="6"/>
    <x v="6"/>
    <x v="531"/>
    <x v="1"/>
    <x v="1"/>
    <x v="5"/>
    <n v="4500"/>
    <x v="12559"/>
  </r>
  <r>
    <x v="1"/>
    <x v="0"/>
    <x v="0"/>
    <x v="0"/>
    <x v="6"/>
    <x v="6"/>
    <x v="5699"/>
    <x v="1"/>
    <x v="1"/>
    <x v="5"/>
    <n v="7700"/>
    <x v="12556"/>
  </r>
  <r>
    <x v="1"/>
    <x v="0"/>
    <x v="0"/>
    <x v="0"/>
    <x v="6"/>
    <x v="6"/>
    <x v="6851"/>
    <x v="1"/>
    <x v="1"/>
    <x v="5"/>
    <n v="4500"/>
    <x v="12560"/>
  </r>
  <r>
    <x v="1"/>
    <x v="0"/>
    <x v="0"/>
    <x v="0"/>
    <x v="6"/>
    <x v="6"/>
    <x v="5872"/>
    <x v="1"/>
    <x v="1"/>
    <x v="5"/>
    <n v="5000"/>
    <x v="12545"/>
  </r>
  <r>
    <x v="1"/>
    <x v="0"/>
    <x v="0"/>
    <x v="0"/>
    <x v="6"/>
    <x v="6"/>
    <x v="1"/>
    <x v="0"/>
    <x v="0"/>
    <x v="5"/>
    <n v="11718.28"/>
    <x v="1"/>
  </r>
  <r>
    <x v="1"/>
    <x v="0"/>
    <x v="0"/>
    <x v="0"/>
    <x v="6"/>
    <x v="6"/>
    <x v="24"/>
    <x v="1"/>
    <x v="1"/>
    <x v="5"/>
    <n v="1390.08"/>
    <x v="24"/>
  </r>
  <r>
    <x v="1"/>
    <x v="0"/>
    <x v="0"/>
    <x v="0"/>
    <x v="6"/>
    <x v="6"/>
    <x v="2270"/>
    <x v="1"/>
    <x v="1"/>
    <x v="5"/>
    <n v="1204"/>
    <x v="12561"/>
  </r>
  <r>
    <x v="1"/>
    <x v="0"/>
    <x v="0"/>
    <x v="0"/>
    <x v="6"/>
    <x v="6"/>
    <x v="4231"/>
    <x v="1"/>
    <x v="1"/>
    <x v="5"/>
    <n v="1163.72"/>
    <x v="5936"/>
  </r>
  <r>
    <x v="1"/>
    <x v="0"/>
    <x v="0"/>
    <x v="0"/>
    <x v="6"/>
    <x v="6"/>
    <x v="2331"/>
    <x v="1"/>
    <x v="1"/>
    <x v="5"/>
    <n v="1038.94"/>
    <x v="9778"/>
  </r>
  <r>
    <x v="1"/>
    <x v="0"/>
    <x v="0"/>
    <x v="0"/>
    <x v="6"/>
    <x v="6"/>
    <x v="5030"/>
    <x v="1"/>
    <x v="1"/>
    <x v="5"/>
    <n v="4950"/>
    <x v="7371"/>
  </r>
  <r>
    <x v="1"/>
    <x v="0"/>
    <x v="0"/>
    <x v="0"/>
    <x v="6"/>
    <x v="6"/>
    <x v="5030"/>
    <x v="1"/>
    <x v="1"/>
    <x v="5"/>
    <n v="1025.5999999999999"/>
    <x v="7371"/>
  </r>
  <r>
    <x v="1"/>
    <x v="0"/>
    <x v="0"/>
    <x v="0"/>
    <x v="6"/>
    <x v="6"/>
    <x v="993"/>
    <x v="1"/>
    <x v="1"/>
    <x v="5"/>
    <n v="2500"/>
    <x v="1050"/>
  </r>
  <r>
    <x v="1"/>
    <x v="0"/>
    <x v="0"/>
    <x v="0"/>
    <x v="6"/>
    <x v="6"/>
    <x v="1661"/>
    <x v="0"/>
    <x v="0"/>
    <x v="5"/>
    <n v="1266.6600000000001"/>
    <x v="12562"/>
  </r>
  <r>
    <x v="1"/>
    <x v="0"/>
    <x v="86"/>
    <x v="86"/>
    <x v="108"/>
    <x v="108"/>
    <x v="5613"/>
    <x v="0"/>
    <x v="0"/>
    <x v="5"/>
    <n v="1137.95"/>
    <x v="9939"/>
  </r>
  <r>
    <x v="0"/>
    <x v="8"/>
    <x v="19"/>
    <x v="19"/>
    <x v="44"/>
    <x v="44"/>
    <x v="3353"/>
    <x v="0"/>
    <x v="0"/>
    <x v="5"/>
    <n v="78068.03"/>
    <x v="5652"/>
  </r>
  <r>
    <x v="0"/>
    <x v="8"/>
    <x v="82"/>
    <x v="82"/>
    <x v="103"/>
    <x v="103"/>
    <x v="2878"/>
    <x v="1"/>
    <x v="1"/>
    <x v="5"/>
    <n v="17459.95"/>
    <x v="6343"/>
  </r>
  <r>
    <x v="1"/>
    <x v="0"/>
    <x v="0"/>
    <x v="0"/>
    <x v="6"/>
    <x v="6"/>
    <x v="3973"/>
    <x v="1"/>
    <x v="1"/>
    <x v="5"/>
    <n v="1100"/>
    <x v="12563"/>
  </r>
  <r>
    <x v="1"/>
    <x v="0"/>
    <x v="0"/>
    <x v="0"/>
    <x v="6"/>
    <x v="6"/>
    <x v="1165"/>
    <x v="1"/>
    <x v="1"/>
    <x v="5"/>
    <n v="7700"/>
    <x v="12564"/>
  </r>
  <r>
    <x v="1"/>
    <x v="0"/>
    <x v="0"/>
    <x v="0"/>
    <x v="6"/>
    <x v="6"/>
    <x v="4732"/>
    <x v="1"/>
    <x v="1"/>
    <x v="5"/>
    <n v="1017.97"/>
    <x v="12565"/>
  </r>
  <r>
    <x v="1"/>
    <x v="0"/>
    <x v="0"/>
    <x v="0"/>
    <x v="6"/>
    <x v="6"/>
    <x v="6852"/>
    <x v="1"/>
    <x v="1"/>
    <x v="5"/>
    <n v="4500"/>
    <x v="12566"/>
  </r>
  <r>
    <x v="1"/>
    <x v="0"/>
    <x v="0"/>
    <x v="0"/>
    <x v="6"/>
    <x v="6"/>
    <x v="269"/>
    <x v="1"/>
    <x v="1"/>
    <x v="5"/>
    <n v="7700"/>
    <x v="12567"/>
  </r>
  <r>
    <x v="1"/>
    <x v="0"/>
    <x v="0"/>
    <x v="0"/>
    <x v="6"/>
    <x v="6"/>
    <x v="5846"/>
    <x v="1"/>
    <x v="1"/>
    <x v="5"/>
    <n v="4500"/>
    <x v="12568"/>
  </r>
  <r>
    <x v="1"/>
    <x v="0"/>
    <x v="0"/>
    <x v="0"/>
    <x v="6"/>
    <x v="6"/>
    <x v="500"/>
    <x v="1"/>
    <x v="1"/>
    <x v="5"/>
    <n v="7700"/>
    <x v="513"/>
  </r>
  <r>
    <x v="1"/>
    <x v="0"/>
    <x v="0"/>
    <x v="0"/>
    <x v="6"/>
    <x v="6"/>
    <x v="6853"/>
    <x v="1"/>
    <x v="1"/>
    <x v="5"/>
    <n v="4500"/>
    <x v="12569"/>
  </r>
  <r>
    <x v="1"/>
    <x v="0"/>
    <x v="0"/>
    <x v="0"/>
    <x v="6"/>
    <x v="6"/>
    <x v="4967"/>
    <x v="1"/>
    <x v="1"/>
    <x v="5"/>
    <n v="7700"/>
    <x v="12570"/>
  </r>
  <r>
    <x v="1"/>
    <x v="0"/>
    <x v="0"/>
    <x v="0"/>
    <x v="6"/>
    <x v="6"/>
    <x v="6854"/>
    <x v="1"/>
    <x v="1"/>
    <x v="5"/>
    <n v="4950"/>
    <x v="12571"/>
  </r>
  <r>
    <x v="1"/>
    <x v="0"/>
    <x v="0"/>
    <x v="0"/>
    <x v="6"/>
    <x v="6"/>
    <x v="4795"/>
    <x v="1"/>
    <x v="1"/>
    <x v="5"/>
    <n v="7700"/>
    <x v="12572"/>
  </r>
  <r>
    <x v="1"/>
    <x v="0"/>
    <x v="0"/>
    <x v="0"/>
    <x v="6"/>
    <x v="6"/>
    <x v="2132"/>
    <x v="1"/>
    <x v="1"/>
    <x v="5"/>
    <n v="7700"/>
    <x v="12573"/>
  </r>
  <r>
    <x v="1"/>
    <x v="0"/>
    <x v="0"/>
    <x v="0"/>
    <x v="6"/>
    <x v="6"/>
    <x v="490"/>
    <x v="1"/>
    <x v="1"/>
    <x v="5"/>
    <n v="7000"/>
    <x v="12574"/>
  </r>
  <r>
    <x v="1"/>
    <x v="0"/>
    <x v="0"/>
    <x v="0"/>
    <x v="6"/>
    <x v="6"/>
    <x v="4732"/>
    <x v="1"/>
    <x v="1"/>
    <x v="5"/>
    <n v="7000"/>
    <x v="12565"/>
  </r>
  <r>
    <x v="1"/>
    <x v="0"/>
    <x v="0"/>
    <x v="0"/>
    <x v="6"/>
    <x v="6"/>
    <x v="6855"/>
    <x v="1"/>
    <x v="1"/>
    <x v="5"/>
    <n v="7000"/>
    <x v="12575"/>
  </r>
  <r>
    <x v="1"/>
    <x v="0"/>
    <x v="0"/>
    <x v="0"/>
    <x v="6"/>
    <x v="6"/>
    <x v="2946"/>
    <x v="1"/>
    <x v="1"/>
    <x v="5"/>
    <n v="2500"/>
    <x v="12576"/>
  </r>
  <r>
    <x v="1"/>
    <x v="0"/>
    <x v="0"/>
    <x v="0"/>
    <x v="6"/>
    <x v="6"/>
    <x v="6856"/>
    <x v="1"/>
    <x v="1"/>
    <x v="5"/>
    <n v="7700"/>
    <x v="12577"/>
  </r>
  <r>
    <x v="1"/>
    <x v="0"/>
    <x v="0"/>
    <x v="0"/>
    <x v="6"/>
    <x v="6"/>
    <x v="6351"/>
    <x v="1"/>
    <x v="1"/>
    <x v="5"/>
    <n v="4500"/>
    <x v="12578"/>
  </r>
  <r>
    <x v="1"/>
    <x v="0"/>
    <x v="0"/>
    <x v="0"/>
    <x v="6"/>
    <x v="6"/>
    <x v="6857"/>
    <x v="1"/>
    <x v="1"/>
    <x v="5"/>
    <n v="4500"/>
    <x v="12579"/>
  </r>
  <r>
    <x v="1"/>
    <x v="0"/>
    <x v="0"/>
    <x v="0"/>
    <x v="6"/>
    <x v="6"/>
    <x v="1406"/>
    <x v="1"/>
    <x v="1"/>
    <x v="5"/>
    <n v="2500"/>
    <x v="12580"/>
  </r>
  <r>
    <x v="1"/>
    <x v="0"/>
    <x v="0"/>
    <x v="0"/>
    <x v="6"/>
    <x v="6"/>
    <x v="2575"/>
    <x v="1"/>
    <x v="1"/>
    <x v="5"/>
    <n v="7700"/>
    <x v="12581"/>
  </r>
  <r>
    <x v="1"/>
    <x v="0"/>
    <x v="0"/>
    <x v="0"/>
    <x v="6"/>
    <x v="6"/>
    <x v="2579"/>
    <x v="1"/>
    <x v="1"/>
    <x v="5"/>
    <n v="1439.9"/>
    <x v="12582"/>
  </r>
  <r>
    <x v="1"/>
    <x v="0"/>
    <x v="0"/>
    <x v="0"/>
    <x v="6"/>
    <x v="6"/>
    <x v="6697"/>
    <x v="1"/>
    <x v="1"/>
    <x v="5"/>
    <n v="4500"/>
    <x v="12583"/>
  </r>
  <r>
    <x v="1"/>
    <x v="0"/>
    <x v="0"/>
    <x v="0"/>
    <x v="6"/>
    <x v="6"/>
    <x v="935"/>
    <x v="1"/>
    <x v="1"/>
    <x v="5"/>
    <n v="4950"/>
    <x v="12584"/>
  </r>
  <r>
    <x v="1"/>
    <x v="0"/>
    <x v="0"/>
    <x v="0"/>
    <x v="6"/>
    <x v="6"/>
    <x v="4646"/>
    <x v="1"/>
    <x v="1"/>
    <x v="5"/>
    <n v="7000"/>
    <x v="6591"/>
  </r>
  <r>
    <x v="1"/>
    <x v="0"/>
    <x v="0"/>
    <x v="0"/>
    <x v="6"/>
    <x v="6"/>
    <x v="6858"/>
    <x v="1"/>
    <x v="1"/>
    <x v="5"/>
    <n v="4500"/>
    <x v="12585"/>
  </r>
  <r>
    <x v="1"/>
    <x v="0"/>
    <x v="0"/>
    <x v="0"/>
    <x v="6"/>
    <x v="6"/>
    <x v="6423"/>
    <x v="1"/>
    <x v="1"/>
    <x v="5"/>
    <n v="4500"/>
    <x v="11149"/>
  </r>
  <r>
    <x v="1"/>
    <x v="0"/>
    <x v="0"/>
    <x v="0"/>
    <x v="6"/>
    <x v="6"/>
    <x v="373"/>
    <x v="1"/>
    <x v="1"/>
    <x v="5"/>
    <n v="1223.5999999999999"/>
    <x v="9727"/>
  </r>
  <r>
    <x v="1"/>
    <x v="0"/>
    <x v="0"/>
    <x v="0"/>
    <x v="6"/>
    <x v="6"/>
    <x v="2740"/>
    <x v="1"/>
    <x v="1"/>
    <x v="5"/>
    <n v="1284.3"/>
    <x v="12558"/>
  </r>
  <r>
    <x v="1"/>
    <x v="0"/>
    <x v="0"/>
    <x v="0"/>
    <x v="6"/>
    <x v="6"/>
    <x v="6859"/>
    <x v="1"/>
    <x v="1"/>
    <x v="5"/>
    <n v="1306.07"/>
    <x v="12586"/>
  </r>
  <r>
    <x v="1"/>
    <x v="0"/>
    <x v="0"/>
    <x v="0"/>
    <x v="6"/>
    <x v="6"/>
    <x v="1710"/>
    <x v="1"/>
    <x v="1"/>
    <x v="5"/>
    <n v="7000"/>
    <x v="1883"/>
  </r>
  <r>
    <x v="1"/>
    <x v="0"/>
    <x v="0"/>
    <x v="0"/>
    <x v="6"/>
    <x v="6"/>
    <x v="2218"/>
    <x v="1"/>
    <x v="1"/>
    <x v="5"/>
    <n v="5000"/>
    <x v="12587"/>
  </r>
  <r>
    <x v="1"/>
    <x v="0"/>
    <x v="0"/>
    <x v="0"/>
    <x v="6"/>
    <x v="6"/>
    <x v="968"/>
    <x v="1"/>
    <x v="1"/>
    <x v="5"/>
    <n v="2043.79"/>
    <x v="12588"/>
  </r>
  <r>
    <x v="1"/>
    <x v="0"/>
    <x v="0"/>
    <x v="0"/>
    <x v="6"/>
    <x v="6"/>
    <x v="3892"/>
    <x v="1"/>
    <x v="1"/>
    <x v="5"/>
    <n v="1136.8900000000001"/>
    <x v="11155"/>
  </r>
  <r>
    <x v="1"/>
    <x v="0"/>
    <x v="0"/>
    <x v="0"/>
    <x v="6"/>
    <x v="6"/>
    <x v="6860"/>
    <x v="1"/>
    <x v="1"/>
    <x v="5"/>
    <n v="1196.77"/>
    <x v="12589"/>
  </r>
  <r>
    <x v="1"/>
    <x v="0"/>
    <x v="0"/>
    <x v="0"/>
    <x v="6"/>
    <x v="6"/>
    <x v="5541"/>
    <x v="1"/>
    <x v="1"/>
    <x v="5"/>
    <n v="1343.4"/>
    <x v="12590"/>
  </r>
  <r>
    <x v="1"/>
    <x v="0"/>
    <x v="0"/>
    <x v="0"/>
    <x v="6"/>
    <x v="6"/>
    <x v="2526"/>
    <x v="1"/>
    <x v="1"/>
    <x v="5"/>
    <n v="942.09"/>
    <x v="12591"/>
  </r>
  <r>
    <x v="1"/>
    <x v="0"/>
    <x v="0"/>
    <x v="0"/>
    <x v="6"/>
    <x v="6"/>
    <x v="2521"/>
    <x v="1"/>
    <x v="1"/>
    <x v="5"/>
    <n v="1167.3800000000001"/>
    <x v="12592"/>
  </r>
  <r>
    <x v="1"/>
    <x v="0"/>
    <x v="0"/>
    <x v="0"/>
    <x v="6"/>
    <x v="6"/>
    <x v="2734"/>
    <x v="1"/>
    <x v="1"/>
    <x v="5"/>
    <n v="1137.19"/>
    <x v="12593"/>
  </r>
  <r>
    <x v="1"/>
    <x v="0"/>
    <x v="0"/>
    <x v="0"/>
    <x v="6"/>
    <x v="6"/>
    <x v="6420"/>
    <x v="1"/>
    <x v="1"/>
    <x v="5"/>
    <n v="1041.32"/>
    <x v="11134"/>
  </r>
  <r>
    <x v="1"/>
    <x v="0"/>
    <x v="0"/>
    <x v="0"/>
    <x v="6"/>
    <x v="6"/>
    <x v="6861"/>
    <x v="1"/>
    <x v="1"/>
    <x v="5"/>
    <n v="1015"/>
    <x v="12594"/>
  </r>
  <r>
    <x v="1"/>
    <x v="0"/>
    <x v="0"/>
    <x v="0"/>
    <x v="6"/>
    <x v="6"/>
    <x v="6113"/>
    <x v="1"/>
    <x v="1"/>
    <x v="5"/>
    <n v="1105.72"/>
    <x v="10145"/>
  </r>
  <r>
    <x v="1"/>
    <x v="0"/>
    <x v="0"/>
    <x v="0"/>
    <x v="6"/>
    <x v="6"/>
    <x v="6462"/>
    <x v="1"/>
    <x v="1"/>
    <x v="5"/>
    <n v="1480"/>
    <x v="12595"/>
  </r>
  <r>
    <x v="1"/>
    <x v="0"/>
    <x v="0"/>
    <x v="0"/>
    <x v="6"/>
    <x v="6"/>
    <x v="6862"/>
    <x v="1"/>
    <x v="1"/>
    <x v="5"/>
    <n v="997.09"/>
    <x v="12596"/>
  </r>
  <r>
    <x v="1"/>
    <x v="0"/>
    <x v="0"/>
    <x v="0"/>
    <x v="6"/>
    <x v="6"/>
    <x v="396"/>
    <x v="1"/>
    <x v="1"/>
    <x v="5"/>
    <n v="1284.44"/>
    <x v="12597"/>
  </r>
  <r>
    <x v="1"/>
    <x v="0"/>
    <x v="0"/>
    <x v="0"/>
    <x v="6"/>
    <x v="6"/>
    <x v="4206"/>
    <x v="1"/>
    <x v="1"/>
    <x v="5"/>
    <n v="1125.47"/>
    <x v="12551"/>
  </r>
  <r>
    <x v="1"/>
    <x v="0"/>
    <x v="0"/>
    <x v="0"/>
    <x v="6"/>
    <x v="6"/>
    <x v="6863"/>
    <x v="1"/>
    <x v="1"/>
    <x v="5"/>
    <n v="1293.17"/>
    <x v="12598"/>
  </r>
  <r>
    <x v="1"/>
    <x v="0"/>
    <x v="0"/>
    <x v="0"/>
    <x v="6"/>
    <x v="6"/>
    <x v="6864"/>
    <x v="1"/>
    <x v="1"/>
    <x v="5"/>
    <n v="4950"/>
    <x v="12599"/>
  </r>
  <r>
    <x v="1"/>
    <x v="0"/>
    <x v="0"/>
    <x v="0"/>
    <x v="6"/>
    <x v="6"/>
    <x v="968"/>
    <x v="1"/>
    <x v="1"/>
    <x v="5"/>
    <n v="7700"/>
    <x v="12588"/>
  </r>
  <r>
    <x v="1"/>
    <x v="0"/>
    <x v="0"/>
    <x v="0"/>
    <x v="6"/>
    <x v="6"/>
    <x v="6865"/>
    <x v="1"/>
    <x v="1"/>
    <x v="5"/>
    <n v="4500"/>
    <x v="12600"/>
  </r>
  <r>
    <x v="1"/>
    <x v="0"/>
    <x v="0"/>
    <x v="0"/>
    <x v="6"/>
    <x v="6"/>
    <x v="6637"/>
    <x v="1"/>
    <x v="1"/>
    <x v="5"/>
    <n v="1100"/>
    <x v="12601"/>
  </r>
  <r>
    <x v="1"/>
    <x v="0"/>
    <x v="0"/>
    <x v="0"/>
    <x v="6"/>
    <x v="6"/>
    <x v="941"/>
    <x v="1"/>
    <x v="1"/>
    <x v="5"/>
    <n v="7000"/>
    <x v="990"/>
  </r>
  <r>
    <x v="1"/>
    <x v="0"/>
    <x v="0"/>
    <x v="0"/>
    <x v="6"/>
    <x v="6"/>
    <x v="4682"/>
    <x v="1"/>
    <x v="1"/>
    <x v="5"/>
    <n v="1210"/>
    <x v="12602"/>
  </r>
  <r>
    <x v="1"/>
    <x v="0"/>
    <x v="0"/>
    <x v="0"/>
    <x v="6"/>
    <x v="6"/>
    <x v="6866"/>
    <x v="1"/>
    <x v="1"/>
    <x v="5"/>
    <n v="4500"/>
    <x v="12603"/>
  </r>
  <r>
    <x v="1"/>
    <x v="0"/>
    <x v="0"/>
    <x v="0"/>
    <x v="6"/>
    <x v="6"/>
    <x v="5759"/>
    <x v="1"/>
    <x v="1"/>
    <x v="5"/>
    <n v="2500"/>
    <x v="12604"/>
  </r>
  <r>
    <x v="1"/>
    <x v="0"/>
    <x v="0"/>
    <x v="0"/>
    <x v="6"/>
    <x v="6"/>
    <x v="793"/>
    <x v="1"/>
    <x v="1"/>
    <x v="5"/>
    <n v="4500"/>
    <x v="12605"/>
  </r>
  <r>
    <x v="1"/>
    <x v="0"/>
    <x v="0"/>
    <x v="0"/>
    <x v="6"/>
    <x v="6"/>
    <x v="1287"/>
    <x v="1"/>
    <x v="1"/>
    <x v="5"/>
    <n v="7700"/>
    <x v="12606"/>
  </r>
  <r>
    <x v="1"/>
    <x v="0"/>
    <x v="0"/>
    <x v="0"/>
    <x v="6"/>
    <x v="6"/>
    <x v="4148"/>
    <x v="1"/>
    <x v="1"/>
    <x v="5"/>
    <n v="7000"/>
    <x v="12607"/>
  </r>
  <r>
    <x v="1"/>
    <x v="0"/>
    <x v="0"/>
    <x v="0"/>
    <x v="6"/>
    <x v="6"/>
    <x v="307"/>
    <x v="1"/>
    <x v="1"/>
    <x v="5"/>
    <n v="4500"/>
    <x v="12608"/>
  </r>
  <r>
    <x v="1"/>
    <x v="0"/>
    <x v="0"/>
    <x v="0"/>
    <x v="6"/>
    <x v="6"/>
    <x v="439"/>
    <x v="1"/>
    <x v="1"/>
    <x v="5"/>
    <n v="5500"/>
    <x v="449"/>
  </r>
  <r>
    <x v="1"/>
    <x v="0"/>
    <x v="0"/>
    <x v="0"/>
    <x v="6"/>
    <x v="6"/>
    <x v="3200"/>
    <x v="1"/>
    <x v="1"/>
    <x v="5"/>
    <n v="1772.99"/>
    <x v="12609"/>
  </r>
  <r>
    <x v="1"/>
    <x v="0"/>
    <x v="0"/>
    <x v="0"/>
    <x v="6"/>
    <x v="6"/>
    <x v="4035"/>
    <x v="1"/>
    <x v="1"/>
    <x v="5"/>
    <n v="1515.2"/>
    <x v="5416"/>
  </r>
  <r>
    <x v="1"/>
    <x v="0"/>
    <x v="0"/>
    <x v="0"/>
    <x v="6"/>
    <x v="6"/>
    <x v="4967"/>
    <x v="1"/>
    <x v="1"/>
    <x v="5"/>
    <n v="1238.4000000000001"/>
    <x v="12570"/>
  </r>
  <r>
    <x v="1"/>
    <x v="0"/>
    <x v="0"/>
    <x v="0"/>
    <x v="6"/>
    <x v="6"/>
    <x v="6845"/>
    <x v="1"/>
    <x v="1"/>
    <x v="5"/>
    <n v="1232.45"/>
    <x v="12539"/>
  </r>
  <r>
    <x v="1"/>
    <x v="0"/>
    <x v="0"/>
    <x v="0"/>
    <x v="6"/>
    <x v="6"/>
    <x v="1710"/>
    <x v="1"/>
    <x v="1"/>
    <x v="5"/>
    <n v="1575.43"/>
    <x v="1883"/>
  </r>
  <r>
    <x v="1"/>
    <x v="0"/>
    <x v="0"/>
    <x v="0"/>
    <x v="6"/>
    <x v="6"/>
    <x v="793"/>
    <x v="1"/>
    <x v="1"/>
    <x v="5"/>
    <n v="1299.52"/>
    <x v="12605"/>
  </r>
  <r>
    <x v="1"/>
    <x v="0"/>
    <x v="0"/>
    <x v="0"/>
    <x v="6"/>
    <x v="6"/>
    <x v="941"/>
    <x v="1"/>
    <x v="1"/>
    <x v="5"/>
    <n v="1041.18"/>
    <x v="990"/>
  </r>
  <r>
    <x v="1"/>
    <x v="0"/>
    <x v="0"/>
    <x v="0"/>
    <x v="6"/>
    <x v="6"/>
    <x v="6867"/>
    <x v="1"/>
    <x v="1"/>
    <x v="5"/>
    <n v="1035.81"/>
    <x v="12610"/>
  </r>
  <r>
    <x v="1"/>
    <x v="0"/>
    <x v="0"/>
    <x v="0"/>
    <x v="6"/>
    <x v="6"/>
    <x v="6854"/>
    <x v="1"/>
    <x v="1"/>
    <x v="5"/>
    <n v="1169.42"/>
    <x v="12571"/>
  </r>
  <r>
    <x v="1"/>
    <x v="0"/>
    <x v="0"/>
    <x v="0"/>
    <x v="6"/>
    <x v="6"/>
    <x v="2277"/>
    <x v="1"/>
    <x v="1"/>
    <x v="5"/>
    <n v="1005.9"/>
    <x v="11232"/>
  </r>
  <r>
    <x v="1"/>
    <x v="0"/>
    <x v="0"/>
    <x v="0"/>
    <x v="6"/>
    <x v="6"/>
    <x v="3001"/>
    <x v="1"/>
    <x v="1"/>
    <x v="5"/>
    <n v="836.48"/>
    <x v="7362"/>
  </r>
  <r>
    <x v="1"/>
    <x v="0"/>
    <x v="0"/>
    <x v="0"/>
    <x v="6"/>
    <x v="6"/>
    <x v="2262"/>
    <x v="1"/>
    <x v="1"/>
    <x v="5"/>
    <n v="1188.77"/>
    <x v="12611"/>
  </r>
  <r>
    <x v="1"/>
    <x v="0"/>
    <x v="0"/>
    <x v="0"/>
    <x v="6"/>
    <x v="6"/>
    <x v="3532"/>
    <x v="1"/>
    <x v="1"/>
    <x v="5"/>
    <n v="1706.61"/>
    <x v="4538"/>
  </r>
  <r>
    <x v="1"/>
    <x v="0"/>
    <x v="0"/>
    <x v="0"/>
    <x v="6"/>
    <x v="6"/>
    <x v="4527"/>
    <x v="1"/>
    <x v="1"/>
    <x v="5"/>
    <n v="1368"/>
    <x v="9762"/>
  </r>
  <r>
    <x v="1"/>
    <x v="0"/>
    <x v="0"/>
    <x v="0"/>
    <x v="6"/>
    <x v="6"/>
    <x v="439"/>
    <x v="1"/>
    <x v="1"/>
    <x v="5"/>
    <n v="1252.22"/>
    <x v="449"/>
  </r>
  <r>
    <x v="1"/>
    <x v="0"/>
    <x v="0"/>
    <x v="0"/>
    <x v="6"/>
    <x v="6"/>
    <x v="6868"/>
    <x v="1"/>
    <x v="1"/>
    <x v="5"/>
    <n v="1388.8"/>
    <x v="12612"/>
  </r>
  <r>
    <x v="1"/>
    <x v="0"/>
    <x v="0"/>
    <x v="0"/>
    <x v="6"/>
    <x v="6"/>
    <x v="1202"/>
    <x v="1"/>
    <x v="1"/>
    <x v="5"/>
    <n v="971.28"/>
    <x v="12613"/>
  </r>
  <r>
    <x v="1"/>
    <x v="0"/>
    <x v="0"/>
    <x v="0"/>
    <x v="6"/>
    <x v="6"/>
    <x v="269"/>
    <x v="1"/>
    <x v="1"/>
    <x v="5"/>
    <n v="1125.75"/>
    <x v="12567"/>
  </r>
  <r>
    <x v="1"/>
    <x v="0"/>
    <x v="0"/>
    <x v="0"/>
    <x v="6"/>
    <x v="6"/>
    <x v="6854"/>
    <x v="1"/>
    <x v="1"/>
    <x v="5"/>
    <n v="1219.83"/>
    <x v="12571"/>
  </r>
  <r>
    <x v="1"/>
    <x v="0"/>
    <x v="0"/>
    <x v="0"/>
    <x v="6"/>
    <x v="6"/>
    <x v="4795"/>
    <x v="1"/>
    <x v="1"/>
    <x v="5"/>
    <n v="722.4"/>
    <x v="12572"/>
  </r>
  <r>
    <x v="1"/>
    <x v="0"/>
    <x v="0"/>
    <x v="0"/>
    <x v="6"/>
    <x v="6"/>
    <x v="6867"/>
    <x v="1"/>
    <x v="1"/>
    <x v="5"/>
    <n v="4950"/>
    <x v="12610"/>
  </r>
  <r>
    <x v="1"/>
    <x v="0"/>
    <x v="0"/>
    <x v="0"/>
    <x v="6"/>
    <x v="6"/>
    <x v="2262"/>
    <x v="1"/>
    <x v="1"/>
    <x v="5"/>
    <n v="4950"/>
    <x v="12611"/>
  </r>
  <r>
    <x v="1"/>
    <x v="0"/>
    <x v="0"/>
    <x v="0"/>
    <x v="6"/>
    <x v="6"/>
    <x v="885"/>
    <x v="1"/>
    <x v="1"/>
    <x v="5"/>
    <n v="1063.43"/>
    <x v="11168"/>
  </r>
  <r>
    <x v="1"/>
    <x v="0"/>
    <x v="0"/>
    <x v="0"/>
    <x v="6"/>
    <x v="6"/>
    <x v="2842"/>
    <x v="0"/>
    <x v="0"/>
    <x v="5"/>
    <n v="1154.43"/>
    <x v="3412"/>
  </r>
  <r>
    <x v="1"/>
    <x v="0"/>
    <x v="0"/>
    <x v="0"/>
    <x v="6"/>
    <x v="6"/>
    <x v="47"/>
    <x v="1"/>
    <x v="1"/>
    <x v="5"/>
    <n v="2500"/>
    <x v="12614"/>
  </r>
  <r>
    <x v="1"/>
    <x v="0"/>
    <x v="28"/>
    <x v="28"/>
    <x v="33"/>
    <x v="33"/>
    <x v="6869"/>
    <x v="1"/>
    <x v="1"/>
    <x v="5"/>
    <n v="2682.23"/>
    <x v="12615"/>
  </r>
  <r>
    <x v="1"/>
    <x v="0"/>
    <x v="29"/>
    <x v="29"/>
    <x v="34"/>
    <x v="34"/>
    <x v="6869"/>
    <x v="1"/>
    <x v="1"/>
    <x v="5"/>
    <n v="2727"/>
    <x v="12615"/>
  </r>
  <r>
    <x v="0"/>
    <x v="0"/>
    <x v="0"/>
    <x v="0"/>
    <x v="6"/>
    <x v="6"/>
    <x v="472"/>
    <x v="0"/>
    <x v="0"/>
    <x v="5"/>
    <n v="2776.95"/>
    <x v="484"/>
  </r>
  <r>
    <x v="0"/>
    <x v="0"/>
    <x v="0"/>
    <x v="0"/>
    <x v="6"/>
    <x v="6"/>
    <x v="472"/>
    <x v="0"/>
    <x v="0"/>
    <x v="5"/>
    <n v="2631.75"/>
    <x v="484"/>
  </r>
  <r>
    <x v="0"/>
    <x v="2"/>
    <x v="4"/>
    <x v="4"/>
    <x v="4"/>
    <x v="4"/>
    <x v="3310"/>
    <x v="0"/>
    <x v="0"/>
    <x v="5"/>
    <n v="766080.91"/>
    <x v="7333"/>
  </r>
  <r>
    <x v="0"/>
    <x v="2"/>
    <x v="95"/>
    <x v="95"/>
    <x v="120"/>
    <x v="120"/>
    <x v="1081"/>
    <x v="0"/>
    <x v="6"/>
    <x v="5"/>
    <n v="3474.84"/>
    <x v="1151"/>
  </r>
  <r>
    <x v="0"/>
    <x v="7"/>
    <x v="99"/>
    <x v="99"/>
    <x v="127"/>
    <x v="127"/>
    <x v="132"/>
    <x v="0"/>
    <x v="0"/>
    <x v="5"/>
    <n v="36470.01"/>
    <x v="133"/>
  </r>
  <r>
    <x v="1"/>
    <x v="9"/>
    <x v="43"/>
    <x v="43"/>
    <x v="52"/>
    <x v="52"/>
    <x v="2306"/>
    <x v="0"/>
    <x v="4"/>
    <x v="5"/>
    <n v="136573.85999999999"/>
    <x v="2668"/>
  </r>
  <r>
    <x v="1"/>
    <x v="9"/>
    <x v="43"/>
    <x v="43"/>
    <x v="52"/>
    <x v="52"/>
    <x v="2306"/>
    <x v="0"/>
    <x v="4"/>
    <x v="5"/>
    <n v="8264.57"/>
    <x v="2668"/>
  </r>
  <r>
    <x v="0"/>
    <x v="9"/>
    <x v="66"/>
    <x v="66"/>
    <x v="81"/>
    <x v="81"/>
    <x v="557"/>
    <x v="0"/>
    <x v="6"/>
    <x v="5"/>
    <n v="35000"/>
    <x v="573"/>
  </r>
  <r>
    <x v="0"/>
    <x v="9"/>
    <x v="66"/>
    <x v="66"/>
    <x v="81"/>
    <x v="81"/>
    <x v="557"/>
    <x v="0"/>
    <x v="6"/>
    <x v="5"/>
    <n v="34972.11"/>
    <x v="573"/>
  </r>
  <r>
    <x v="0"/>
    <x v="5"/>
    <x v="31"/>
    <x v="31"/>
    <x v="100"/>
    <x v="100"/>
    <x v="329"/>
    <x v="0"/>
    <x v="6"/>
    <x v="5"/>
    <n v="266206.39"/>
    <x v="337"/>
  </r>
  <r>
    <x v="0"/>
    <x v="5"/>
    <x v="31"/>
    <x v="31"/>
    <x v="100"/>
    <x v="100"/>
    <x v="329"/>
    <x v="0"/>
    <x v="6"/>
    <x v="5"/>
    <n v="119327.48"/>
    <x v="337"/>
  </r>
  <r>
    <x v="0"/>
    <x v="5"/>
    <x v="88"/>
    <x v="88"/>
    <x v="111"/>
    <x v="111"/>
    <x v="314"/>
    <x v="0"/>
    <x v="6"/>
    <x v="5"/>
    <n v="56128.160000000003"/>
    <x v="321"/>
  </r>
  <r>
    <x v="0"/>
    <x v="9"/>
    <x v="66"/>
    <x v="66"/>
    <x v="81"/>
    <x v="81"/>
    <x v="1705"/>
    <x v="0"/>
    <x v="0"/>
    <x v="5"/>
    <n v="350492.08"/>
    <x v="12616"/>
  </r>
  <r>
    <x v="0"/>
    <x v="6"/>
    <x v="22"/>
    <x v="22"/>
    <x v="27"/>
    <x v="27"/>
    <x v="314"/>
    <x v="0"/>
    <x v="6"/>
    <x v="5"/>
    <n v="77034.600000000006"/>
    <x v="321"/>
  </r>
  <r>
    <x v="0"/>
    <x v="9"/>
    <x v="45"/>
    <x v="45"/>
    <x v="55"/>
    <x v="55"/>
    <x v="3274"/>
    <x v="0"/>
    <x v="0"/>
    <x v="5"/>
    <n v="38171.360000000001"/>
    <x v="4116"/>
  </r>
  <r>
    <x v="1"/>
    <x v="0"/>
    <x v="0"/>
    <x v="0"/>
    <x v="6"/>
    <x v="6"/>
    <x v="6475"/>
    <x v="1"/>
    <x v="1"/>
    <x v="5"/>
    <n v="4806.41"/>
    <x v="11337"/>
  </r>
  <r>
    <x v="1"/>
    <x v="0"/>
    <x v="0"/>
    <x v="0"/>
    <x v="6"/>
    <x v="6"/>
    <x v="3611"/>
    <x v="1"/>
    <x v="1"/>
    <x v="5"/>
    <n v="2750"/>
    <x v="4677"/>
  </r>
  <r>
    <x v="1"/>
    <x v="0"/>
    <x v="0"/>
    <x v="0"/>
    <x v="6"/>
    <x v="6"/>
    <x v="3351"/>
    <x v="1"/>
    <x v="1"/>
    <x v="5"/>
    <n v="2500"/>
    <x v="12617"/>
  </r>
  <r>
    <x v="1"/>
    <x v="0"/>
    <x v="0"/>
    <x v="0"/>
    <x v="6"/>
    <x v="6"/>
    <x v="5763"/>
    <x v="1"/>
    <x v="1"/>
    <x v="5"/>
    <n v="4500"/>
    <x v="12618"/>
  </r>
  <r>
    <x v="1"/>
    <x v="0"/>
    <x v="0"/>
    <x v="0"/>
    <x v="6"/>
    <x v="6"/>
    <x v="1939"/>
    <x v="1"/>
    <x v="1"/>
    <x v="5"/>
    <n v="4500"/>
    <x v="10081"/>
  </r>
  <r>
    <x v="1"/>
    <x v="0"/>
    <x v="0"/>
    <x v="0"/>
    <x v="6"/>
    <x v="6"/>
    <x v="6490"/>
    <x v="1"/>
    <x v="1"/>
    <x v="5"/>
    <n v="4500"/>
    <x v="11388"/>
  </r>
  <r>
    <x v="1"/>
    <x v="0"/>
    <x v="0"/>
    <x v="0"/>
    <x v="6"/>
    <x v="6"/>
    <x v="6479"/>
    <x v="1"/>
    <x v="1"/>
    <x v="5"/>
    <n v="1856.17"/>
    <x v="11354"/>
  </r>
  <r>
    <x v="1"/>
    <x v="0"/>
    <x v="0"/>
    <x v="0"/>
    <x v="6"/>
    <x v="6"/>
    <x v="5151"/>
    <x v="1"/>
    <x v="1"/>
    <x v="5"/>
    <n v="1344"/>
    <x v="11670"/>
  </r>
  <r>
    <x v="1"/>
    <x v="0"/>
    <x v="0"/>
    <x v="0"/>
    <x v="6"/>
    <x v="6"/>
    <x v="2454"/>
    <x v="1"/>
    <x v="1"/>
    <x v="5"/>
    <n v="4500"/>
    <x v="12619"/>
  </r>
  <r>
    <x v="1"/>
    <x v="0"/>
    <x v="0"/>
    <x v="0"/>
    <x v="6"/>
    <x v="6"/>
    <x v="52"/>
    <x v="1"/>
    <x v="1"/>
    <x v="5"/>
    <n v="4500"/>
    <x v="12620"/>
  </r>
  <r>
    <x v="1"/>
    <x v="0"/>
    <x v="0"/>
    <x v="0"/>
    <x v="6"/>
    <x v="6"/>
    <x v="4229"/>
    <x v="1"/>
    <x v="1"/>
    <x v="5"/>
    <n v="4500"/>
    <x v="12621"/>
  </r>
  <r>
    <x v="1"/>
    <x v="0"/>
    <x v="0"/>
    <x v="0"/>
    <x v="6"/>
    <x v="6"/>
    <x v="2069"/>
    <x v="1"/>
    <x v="1"/>
    <x v="5"/>
    <n v="4500"/>
    <x v="12622"/>
  </r>
  <r>
    <x v="1"/>
    <x v="0"/>
    <x v="0"/>
    <x v="0"/>
    <x v="6"/>
    <x v="6"/>
    <x v="4324"/>
    <x v="1"/>
    <x v="1"/>
    <x v="5"/>
    <n v="4500"/>
    <x v="12623"/>
  </r>
  <r>
    <x v="1"/>
    <x v="0"/>
    <x v="0"/>
    <x v="0"/>
    <x v="6"/>
    <x v="6"/>
    <x v="2863"/>
    <x v="1"/>
    <x v="1"/>
    <x v="5"/>
    <n v="7700"/>
    <x v="12624"/>
  </r>
  <r>
    <x v="1"/>
    <x v="0"/>
    <x v="0"/>
    <x v="0"/>
    <x v="6"/>
    <x v="6"/>
    <x v="3111"/>
    <x v="1"/>
    <x v="1"/>
    <x v="5"/>
    <n v="7700"/>
    <x v="12625"/>
  </r>
  <r>
    <x v="1"/>
    <x v="0"/>
    <x v="0"/>
    <x v="0"/>
    <x v="6"/>
    <x v="6"/>
    <x v="5662"/>
    <x v="1"/>
    <x v="1"/>
    <x v="5"/>
    <n v="7700"/>
    <x v="11651"/>
  </r>
  <r>
    <x v="1"/>
    <x v="0"/>
    <x v="0"/>
    <x v="0"/>
    <x v="6"/>
    <x v="6"/>
    <x v="6870"/>
    <x v="1"/>
    <x v="1"/>
    <x v="5"/>
    <n v="5000"/>
    <x v="12626"/>
  </r>
  <r>
    <x v="1"/>
    <x v="0"/>
    <x v="0"/>
    <x v="0"/>
    <x v="6"/>
    <x v="6"/>
    <x v="4864"/>
    <x v="1"/>
    <x v="1"/>
    <x v="5"/>
    <n v="5000"/>
    <x v="12627"/>
  </r>
  <r>
    <x v="1"/>
    <x v="0"/>
    <x v="0"/>
    <x v="0"/>
    <x v="6"/>
    <x v="6"/>
    <x v="4229"/>
    <x v="1"/>
    <x v="1"/>
    <x v="5"/>
    <n v="1414.01"/>
    <x v="12621"/>
  </r>
  <r>
    <x v="1"/>
    <x v="0"/>
    <x v="0"/>
    <x v="0"/>
    <x v="6"/>
    <x v="6"/>
    <x v="2059"/>
    <x v="1"/>
    <x v="1"/>
    <x v="5"/>
    <n v="1270.5"/>
    <x v="12628"/>
  </r>
  <r>
    <x v="1"/>
    <x v="0"/>
    <x v="0"/>
    <x v="0"/>
    <x v="6"/>
    <x v="6"/>
    <x v="3464"/>
    <x v="1"/>
    <x v="1"/>
    <x v="5"/>
    <n v="1431.94"/>
    <x v="12629"/>
  </r>
  <r>
    <x v="1"/>
    <x v="0"/>
    <x v="0"/>
    <x v="0"/>
    <x v="6"/>
    <x v="6"/>
    <x v="6871"/>
    <x v="1"/>
    <x v="1"/>
    <x v="5"/>
    <n v="1203.2"/>
    <x v="12630"/>
  </r>
  <r>
    <x v="1"/>
    <x v="0"/>
    <x v="0"/>
    <x v="0"/>
    <x v="6"/>
    <x v="6"/>
    <x v="4061"/>
    <x v="1"/>
    <x v="1"/>
    <x v="5"/>
    <n v="1086.5899999999999"/>
    <x v="6624"/>
  </r>
  <r>
    <x v="1"/>
    <x v="0"/>
    <x v="0"/>
    <x v="0"/>
    <x v="6"/>
    <x v="6"/>
    <x v="1124"/>
    <x v="1"/>
    <x v="1"/>
    <x v="5"/>
    <n v="1609.65"/>
    <x v="12631"/>
  </r>
  <r>
    <x v="1"/>
    <x v="0"/>
    <x v="0"/>
    <x v="0"/>
    <x v="6"/>
    <x v="6"/>
    <x v="4229"/>
    <x v="1"/>
    <x v="1"/>
    <x v="5"/>
    <n v="1407.54"/>
    <x v="12632"/>
  </r>
  <r>
    <x v="1"/>
    <x v="0"/>
    <x v="0"/>
    <x v="0"/>
    <x v="6"/>
    <x v="6"/>
    <x v="2755"/>
    <x v="1"/>
    <x v="1"/>
    <x v="5"/>
    <n v="1957.98"/>
    <x v="12633"/>
  </r>
  <r>
    <x v="1"/>
    <x v="0"/>
    <x v="0"/>
    <x v="0"/>
    <x v="6"/>
    <x v="6"/>
    <x v="2069"/>
    <x v="1"/>
    <x v="1"/>
    <x v="5"/>
    <n v="1334.3"/>
    <x v="12622"/>
  </r>
  <r>
    <x v="1"/>
    <x v="0"/>
    <x v="0"/>
    <x v="0"/>
    <x v="6"/>
    <x v="6"/>
    <x v="199"/>
    <x v="1"/>
    <x v="1"/>
    <x v="5"/>
    <n v="1351.69"/>
    <x v="12634"/>
  </r>
  <r>
    <x v="1"/>
    <x v="0"/>
    <x v="0"/>
    <x v="0"/>
    <x v="6"/>
    <x v="6"/>
    <x v="6607"/>
    <x v="1"/>
    <x v="1"/>
    <x v="5"/>
    <n v="1620.96"/>
    <x v="12635"/>
  </r>
  <r>
    <x v="1"/>
    <x v="0"/>
    <x v="0"/>
    <x v="0"/>
    <x v="6"/>
    <x v="6"/>
    <x v="1285"/>
    <x v="1"/>
    <x v="1"/>
    <x v="5"/>
    <n v="1660.68"/>
    <x v="10558"/>
  </r>
  <r>
    <x v="1"/>
    <x v="0"/>
    <x v="0"/>
    <x v="0"/>
    <x v="6"/>
    <x v="6"/>
    <x v="5496"/>
    <x v="1"/>
    <x v="1"/>
    <x v="5"/>
    <n v="1680"/>
    <x v="12636"/>
  </r>
  <r>
    <x v="1"/>
    <x v="0"/>
    <x v="0"/>
    <x v="0"/>
    <x v="6"/>
    <x v="6"/>
    <x v="136"/>
    <x v="1"/>
    <x v="1"/>
    <x v="5"/>
    <n v="1348.87"/>
    <x v="12637"/>
  </r>
  <r>
    <x v="1"/>
    <x v="0"/>
    <x v="0"/>
    <x v="0"/>
    <x v="6"/>
    <x v="6"/>
    <x v="5881"/>
    <x v="1"/>
    <x v="1"/>
    <x v="5"/>
    <n v="1085"/>
    <x v="12638"/>
  </r>
  <r>
    <x v="1"/>
    <x v="0"/>
    <x v="0"/>
    <x v="0"/>
    <x v="6"/>
    <x v="6"/>
    <x v="5400"/>
    <x v="1"/>
    <x v="1"/>
    <x v="5"/>
    <n v="2415"/>
    <x v="12639"/>
  </r>
  <r>
    <x v="1"/>
    <x v="0"/>
    <x v="0"/>
    <x v="0"/>
    <x v="6"/>
    <x v="6"/>
    <x v="4254"/>
    <x v="1"/>
    <x v="1"/>
    <x v="5"/>
    <n v="1160"/>
    <x v="12640"/>
  </r>
  <r>
    <x v="1"/>
    <x v="0"/>
    <x v="0"/>
    <x v="0"/>
    <x v="6"/>
    <x v="6"/>
    <x v="1086"/>
    <x v="1"/>
    <x v="1"/>
    <x v="5"/>
    <n v="2107"/>
    <x v="11457"/>
  </r>
  <r>
    <x v="1"/>
    <x v="0"/>
    <x v="0"/>
    <x v="0"/>
    <x v="6"/>
    <x v="6"/>
    <x v="1959"/>
    <x v="1"/>
    <x v="1"/>
    <x v="5"/>
    <n v="1560"/>
    <x v="12641"/>
  </r>
  <r>
    <x v="1"/>
    <x v="0"/>
    <x v="0"/>
    <x v="0"/>
    <x v="6"/>
    <x v="6"/>
    <x v="6872"/>
    <x v="1"/>
    <x v="1"/>
    <x v="5"/>
    <n v="762.3"/>
    <x v="12642"/>
  </r>
  <r>
    <x v="1"/>
    <x v="0"/>
    <x v="0"/>
    <x v="0"/>
    <x v="6"/>
    <x v="6"/>
    <x v="3287"/>
    <x v="1"/>
    <x v="1"/>
    <x v="5"/>
    <n v="2500"/>
    <x v="12643"/>
  </r>
  <r>
    <x v="1"/>
    <x v="0"/>
    <x v="0"/>
    <x v="0"/>
    <x v="6"/>
    <x v="6"/>
    <x v="2837"/>
    <x v="1"/>
    <x v="1"/>
    <x v="5"/>
    <n v="4500"/>
    <x v="12644"/>
  </r>
  <r>
    <x v="1"/>
    <x v="0"/>
    <x v="0"/>
    <x v="0"/>
    <x v="6"/>
    <x v="6"/>
    <x v="6873"/>
    <x v="1"/>
    <x v="1"/>
    <x v="5"/>
    <n v="7000"/>
    <x v="12645"/>
  </r>
  <r>
    <x v="1"/>
    <x v="0"/>
    <x v="0"/>
    <x v="0"/>
    <x v="6"/>
    <x v="6"/>
    <x v="6874"/>
    <x v="1"/>
    <x v="1"/>
    <x v="5"/>
    <n v="4950"/>
    <x v="12646"/>
  </r>
  <r>
    <x v="1"/>
    <x v="0"/>
    <x v="0"/>
    <x v="0"/>
    <x v="6"/>
    <x v="6"/>
    <x v="2587"/>
    <x v="1"/>
    <x v="1"/>
    <x v="5"/>
    <n v="7000"/>
    <x v="11640"/>
  </r>
  <r>
    <x v="1"/>
    <x v="0"/>
    <x v="0"/>
    <x v="0"/>
    <x v="6"/>
    <x v="6"/>
    <x v="199"/>
    <x v="1"/>
    <x v="1"/>
    <x v="5"/>
    <n v="4500"/>
    <x v="12634"/>
  </r>
  <r>
    <x v="1"/>
    <x v="0"/>
    <x v="0"/>
    <x v="0"/>
    <x v="6"/>
    <x v="6"/>
    <x v="656"/>
    <x v="1"/>
    <x v="1"/>
    <x v="5"/>
    <n v="4500"/>
    <x v="12647"/>
  </r>
  <r>
    <x v="1"/>
    <x v="0"/>
    <x v="0"/>
    <x v="0"/>
    <x v="6"/>
    <x v="6"/>
    <x v="3403"/>
    <x v="1"/>
    <x v="1"/>
    <x v="5"/>
    <n v="4500"/>
    <x v="6452"/>
  </r>
  <r>
    <x v="1"/>
    <x v="0"/>
    <x v="0"/>
    <x v="0"/>
    <x v="6"/>
    <x v="6"/>
    <x v="3698"/>
    <x v="1"/>
    <x v="1"/>
    <x v="5"/>
    <n v="4500"/>
    <x v="11665"/>
  </r>
  <r>
    <x v="1"/>
    <x v="0"/>
    <x v="0"/>
    <x v="0"/>
    <x v="6"/>
    <x v="6"/>
    <x v="4376"/>
    <x v="1"/>
    <x v="1"/>
    <x v="5"/>
    <n v="1439.68"/>
    <x v="12648"/>
  </r>
  <r>
    <x v="1"/>
    <x v="0"/>
    <x v="0"/>
    <x v="0"/>
    <x v="6"/>
    <x v="6"/>
    <x v="6875"/>
    <x v="1"/>
    <x v="1"/>
    <x v="5"/>
    <n v="2065"/>
    <x v="12649"/>
  </r>
  <r>
    <x v="1"/>
    <x v="0"/>
    <x v="0"/>
    <x v="0"/>
    <x v="6"/>
    <x v="6"/>
    <x v="6788"/>
    <x v="1"/>
    <x v="1"/>
    <x v="5"/>
    <n v="1394.17"/>
    <x v="12650"/>
  </r>
  <r>
    <x v="1"/>
    <x v="0"/>
    <x v="0"/>
    <x v="0"/>
    <x v="6"/>
    <x v="6"/>
    <x v="1820"/>
    <x v="1"/>
    <x v="1"/>
    <x v="5"/>
    <n v="1384.48"/>
    <x v="11511"/>
  </r>
  <r>
    <x v="1"/>
    <x v="0"/>
    <x v="0"/>
    <x v="0"/>
    <x v="6"/>
    <x v="6"/>
    <x v="1404"/>
    <x v="0"/>
    <x v="7"/>
    <x v="5"/>
    <n v="4350.1899999999996"/>
    <x v="12651"/>
  </r>
  <r>
    <x v="1"/>
    <x v="0"/>
    <x v="0"/>
    <x v="0"/>
    <x v="6"/>
    <x v="6"/>
    <x v="6541"/>
    <x v="1"/>
    <x v="1"/>
    <x v="5"/>
    <n v="1452.73"/>
    <x v="11535"/>
  </r>
  <r>
    <x v="1"/>
    <x v="0"/>
    <x v="0"/>
    <x v="0"/>
    <x v="6"/>
    <x v="6"/>
    <x v="5554"/>
    <x v="1"/>
    <x v="1"/>
    <x v="5"/>
    <n v="1526.17"/>
    <x v="12652"/>
  </r>
  <r>
    <x v="1"/>
    <x v="0"/>
    <x v="0"/>
    <x v="0"/>
    <x v="6"/>
    <x v="6"/>
    <x v="2997"/>
    <x v="1"/>
    <x v="1"/>
    <x v="5"/>
    <n v="1607.17"/>
    <x v="12653"/>
  </r>
  <r>
    <x v="1"/>
    <x v="0"/>
    <x v="0"/>
    <x v="0"/>
    <x v="6"/>
    <x v="6"/>
    <x v="6370"/>
    <x v="1"/>
    <x v="1"/>
    <x v="5"/>
    <n v="4950"/>
    <x v="12654"/>
  </r>
  <r>
    <x v="1"/>
    <x v="0"/>
    <x v="0"/>
    <x v="0"/>
    <x v="6"/>
    <x v="6"/>
    <x v="6073"/>
    <x v="1"/>
    <x v="1"/>
    <x v="5"/>
    <n v="7700"/>
    <x v="12655"/>
  </r>
  <r>
    <x v="1"/>
    <x v="0"/>
    <x v="0"/>
    <x v="0"/>
    <x v="6"/>
    <x v="6"/>
    <x v="2131"/>
    <x v="1"/>
    <x v="1"/>
    <x v="5"/>
    <n v="1220.1400000000001"/>
    <x v="12656"/>
  </r>
  <r>
    <x v="1"/>
    <x v="0"/>
    <x v="0"/>
    <x v="0"/>
    <x v="6"/>
    <x v="6"/>
    <x v="4321"/>
    <x v="1"/>
    <x v="1"/>
    <x v="5"/>
    <n v="1692.76"/>
    <x v="12657"/>
  </r>
  <r>
    <x v="1"/>
    <x v="0"/>
    <x v="0"/>
    <x v="0"/>
    <x v="6"/>
    <x v="6"/>
    <x v="3021"/>
    <x v="1"/>
    <x v="1"/>
    <x v="5"/>
    <n v="1782.03"/>
    <x v="10631"/>
  </r>
  <r>
    <x v="1"/>
    <x v="0"/>
    <x v="0"/>
    <x v="0"/>
    <x v="6"/>
    <x v="6"/>
    <x v="3866"/>
    <x v="1"/>
    <x v="1"/>
    <x v="5"/>
    <n v="1365"/>
    <x v="8880"/>
  </r>
  <r>
    <x v="1"/>
    <x v="0"/>
    <x v="0"/>
    <x v="0"/>
    <x v="6"/>
    <x v="6"/>
    <x v="3558"/>
    <x v="1"/>
    <x v="1"/>
    <x v="5"/>
    <n v="1051.7"/>
    <x v="9873"/>
  </r>
  <r>
    <x v="1"/>
    <x v="0"/>
    <x v="0"/>
    <x v="0"/>
    <x v="6"/>
    <x v="6"/>
    <x v="2578"/>
    <x v="1"/>
    <x v="1"/>
    <x v="5"/>
    <n v="1235.1600000000001"/>
    <x v="12658"/>
  </r>
  <r>
    <x v="1"/>
    <x v="0"/>
    <x v="0"/>
    <x v="0"/>
    <x v="6"/>
    <x v="6"/>
    <x v="2633"/>
    <x v="0"/>
    <x v="7"/>
    <x v="5"/>
    <n v="7160.54"/>
    <x v="3234"/>
  </r>
  <r>
    <x v="1"/>
    <x v="0"/>
    <x v="0"/>
    <x v="0"/>
    <x v="6"/>
    <x v="6"/>
    <x v="6876"/>
    <x v="1"/>
    <x v="1"/>
    <x v="5"/>
    <n v="1279.7"/>
    <x v="12659"/>
  </r>
  <r>
    <x v="1"/>
    <x v="0"/>
    <x v="0"/>
    <x v="0"/>
    <x v="6"/>
    <x v="6"/>
    <x v="5787"/>
    <x v="1"/>
    <x v="1"/>
    <x v="5"/>
    <n v="1380.56"/>
    <x v="12660"/>
  </r>
  <r>
    <x v="1"/>
    <x v="0"/>
    <x v="0"/>
    <x v="0"/>
    <x v="6"/>
    <x v="6"/>
    <x v="5588"/>
    <x v="1"/>
    <x v="1"/>
    <x v="5"/>
    <n v="1311.26"/>
    <x v="11539"/>
  </r>
  <r>
    <x v="1"/>
    <x v="0"/>
    <x v="0"/>
    <x v="0"/>
    <x v="6"/>
    <x v="6"/>
    <x v="6637"/>
    <x v="0"/>
    <x v="7"/>
    <x v="5"/>
    <n v="4469.26"/>
    <x v="11837"/>
  </r>
  <r>
    <x v="1"/>
    <x v="0"/>
    <x v="0"/>
    <x v="0"/>
    <x v="6"/>
    <x v="6"/>
    <x v="4270"/>
    <x v="1"/>
    <x v="1"/>
    <x v="5"/>
    <n v="7000"/>
    <x v="12661"/>
  </r>
  <r>
    <x v="1"/>
    <x v="0"/>
    <x v="0"/>
    <x v="0"/>
    <x v="6"/>
    <x v="6"/>
    <x v="4165"/>
    <x v="1"/>
    <x v="1"/>
    <x v="5"/>
    <n v="1348.62"/>
    <x v="12662"/>
  </r>
  <r>
    <x v="1"/>
    <x v="0"/>
    <x v="0"/>
    <x v="0"/>
    <x v="6"/>
    <x v="6"/>
    <x v="2369"/>
    <x v="1"/>
    <x v="1"/>
    <x v="5"/>
    <n v="1430"/>
    <x v="12663"/>
  </r>
  <r>
    <x v="1"/>
    <x v="0"/>
    <x v="0"/>
    <x v="0"/>
    <x v="6"/>
    <x v="6"/>
    <x v="6877"/>
    <x v="1"/>
    <x v="1"/>
    <x v="5"/>
    <n v="1553.23"/>
    <x v="12664"/>
  </r>
  <r>
    <x v="1"/>
    <x v="0"/>
    <x v="0"/>
    <x v="0"/>
    <x v="6"/>
    <x v="6"/>
    <x v="6876"/>
    <x v="1"/>
    <x v="1"/>
    <x v="5"/>
    <n v="4950"/>
    <x v="12665"/>
  </r>
  <r>
    <x v="1"/>
    <x v="0"/>
    <x v="0"/>
    <x v="0"/>
    <x v="6"/>
    <x v="6"/>
    <x v="6878"/>
    <x v="1"/>
    <x v="1"/>
    <x v="5"/>
    <n v="4500"/>
    <x v="12666"/>
  </r>
  <r>
    <x v="1"/>
    <x v="0"/>
    <x v="0"/>
    <x v="0"/>
    <x v="6"/>
    <x v="6"/>
    <x v="186"/>
    <x v="1"/>
    <x v="1"/>
    <x v="5"/>
    <n v="7000"/>
    <x v="12667"/>
  </r>
  <r>
    <x v="1"/>
    <x v="0"/>
    <x v="0"/>
    <x v="0"/>
    <x v="6"/>
    <x v="6"/>
    <x v="6879"/>
    <x v="1"/>
    <x v="1"/>
    <x v="5"/>
    <n v="1521.15"/>
    <x v="12668"/>
  </r>
  <r>
    <x v="1"/>
    <x v="0"/>
    <x v="0"/>
    <x v="0"/>
    <x v="6"/>
    <x v="6"/>
    <x v="6156"/>
    <x v="1"/>
    <x v="1"/>
    <x v="5"/>
    <n v="1236.75"/>
    <x v="10286"/>
  </r>
  <r>
    <x v="1"/>
    <x v="0"/>
    <x v="0"/>
    <x v="0"/>
    <x v="6"/>
    <x v="6"/>
    <x v="6880"/>
    <x v="1"/>
    <x v="1"/>
    <x v="5"/>
    <n v="3780.67"/>
    <x v="12669"/>
  </r>
  <r>
    <x v="1"/>
    <x v="0"/>
    <x v="0"/>
    <x v="0"/>
    <x v="6"/>
    <x v="6"/>
    <x v="6881"/>
    <x v="1"/>
    <x v="1"/>
    <x v="5"/>
    <n v="5000"/>
    <x v="12670"/>
  </r>
  <r>
    <x v="1"/>
    <x v="0"/>
    <x v="0"/>
    <x v="0"/>
    <x v="6"/>
    <x v="6"/>
    <x v="6645"/>
    <x v="1"/>
    <x v="1"/>
    <x v="5"/>
    <n v="1311.16"/>
    <x v="12671"/>
  </r>
  <r>
    <x v="1"/>
    <x v="0"/>
    <x v="0"/>
    <x v="0"/>
    <x v="6"/>
    <x v="6"/>
    <x v="306"/>
    <x v="1"/>
    <x v="1"/>
    <x v="5"/>
    <n v="4500"/>
    <x v="11615"/>
  </r>
  <r>
    <x v="1"/>
    <x v="0"/>
    <x v="0"/>
    <x v="0"/>
    <x v="6"/>
    <x v="6"/>
    <x v="6882"/>
    <x v="1"/>
    <x v="1"/>
    <x v="5"/>
    <n v="7700"/>
    <x v="12672"/>
  </r>
  <r>
    <x v="1"/>
    <x v="0"/>
    <x v="0"/>
    <x v="0"/>
    <x v="6"/>
    <x v="6"/>
    <x v="3724"/>
    <x v="1"/>
    <x v="1"/>
    <x v="5"/>
    <n v="7700"/>
    <x v="12673"/>
  </r>
  <r>
    <x v="1"/>
    <x v="0"/>
    <x v="0"/>
    <x v="0"/>
    <x v="6"/>
    <x v="6"/>
    <x v="1264"/>
    <x v="1"/>
    <x v="1"/>
    <x v="5"/>
    <n v="7000"/>
    <x v="12674"/>
  </r>
  <r>
    <x v="1"/>
    <x v="0"/>
    <x v="0"/>
    <x v="0"/>
    <x v="6"/>
    <x v="6"/>
    <x v="4417"/>
    <x v="1"/>
    <x v="1"/>
    <x v="5"/>
    <n v="1100"/>
    <x v="12675"/>
  </r>
  <r>
    <x v="1"/>
    <x v="0"/>
    <x v="0"/>
    <x v="0"/>
    <x v="6"/>
    <x v="6"/>
    <x v="4102"/>
    <x v="1"/>
    <x v="1"/>
    <x v="5"/>
    <n v="1836.76"/>
    <x v="12676"/>
  </r>
  <r>
    <x v="1"/>
    <x v="0"/>
    <x v="0"/>
    <x v="0"/>
    <x v="6"/>
    <x v="6"/>
    <x v="6883"/>
    <x v="1"/>
    <x v="1"/>
    <x v="5"/>
    <n v="4500"/>
    <x v="12677"/>
  </r>
  <r>
    <x v="1"/>
    <x v="0"/>
    <x v="0"/>
    <x v="0"/>
    <x v="6"/>
    <x v="6"/>
    <x v="4242"/>
    <x v="1"/>
    <x v="1"/>
    <x v="5"/>
    <n v="4500"/>
    <x v="12678"/>
  </r>
  <r>
    <x v="1"/>
    <x v="0"/>
    <x v="0"/>
    <x v="0"/>
    <x v="6"/>
    <x v="6"/>
    <x v="1314"/>
    <x v="1"/>
    <x v="1"/>
    <x v="5"/>
    <n v="4950"/>
    <x v="12679"/>
  </r>
  <r>
    <x v="1"/>
    <x v="0"/>
    <x v="0"/>
    <x v="0"/>
    <x v="6"/>
    <x v="6"/>
    <x v="6842"/>
    <x v="1"/>
    <x v="1"/>
    <x v="5"/>
    <n v="7700"/>
    <x v="12680"/>
  </r>
  <r>
    <x v="1"/>
    <x v="0"/>
    <x v="0"/>
    <x v="0"/>
    <x v="6"/>
    <x v="6"/>
    <x v="2113"/>
    <x v="1"/>
    <x v="1"/>
    <x v="5"/>
    <n v="4950"/>
    <x v="12681"/>
  </r>
  <r>
    <x v="1"/>
    <x v="0"/>
    <x v="0"/>
    <x v="0"/>
    <x v="6"/>
    <x v="6"/>
    <x v="5032"/>
    <x v="1"/>
    <x v="1"/>
    <x v="5"/>
    <n v="1869.1"/>
    <x v="10356"/>
  </r>
  <r>
    <x v="1"/>
    <x v="0"/>
    <x v="0"/>
    <x v="0"/>
    <x v="6"/>
    <x v="6"/>
    <x v="6884"/>
    <x v="1"/>
    <x v="1"/>
    <x v="5"/>
    <n v="5000"/>
    <x v="12682"/>
  </r>
  <r>
    <x v="1"/>
    <x v="0"/>
    <x v="0"/>
    <x v="0"/>
    <x v="6"/>
    <x v="6"/>
    <x v="5368"/>
    <x v="1"/>
    <x v="1"/>
    <x v="5"/>
    <n v="1234.0999999999999"/>
    <x v="8179"/>
  </r>
  <r>
    <x v="1"/>
    <x v="0"/>
    <x v="0"/>
    <x v="0"/>
    <x v="6"/>
    <x v="6"/>
    <x v="2936"/>
    <x v="1"/>
    <x v="1"/>
    <x v="5"/>
    <n v="1655.97"/>
    <x v="3754"/>
  </r>
  <r>
    <x v="1"/>
    <x v="0"/>
    <x v="0"/>
    <x v="0"/>
    <x v="6"/>
    <x v="6"/>
    <x v="664"/>
    <x v="1"/>
    <x v="1"/>
    <x v="5"/>
    <n v="4500"/>
    <x v="12683"/>
  </r>
  <r>
    <x v="1"/>
    <x v="0"/>
    <x v="0"/>
    <x v="0"/>
    <x v="6"/>
    <x v="6"/>
    <x v="5725"/>
    <x v="1"/>
    <x v="1"/>
    <x v="5"/>
    <n v="7000"/>
    <x v="11595"/>
  </r>
  <r>
    <x v="1"/>
    <x v="0"/>
    <x v="0"/>
    <x v="0"/>
    <x v="6"/>
    <x v="6"/>
    <x v="4229"/>
    <x v="1"/>
    <x v="1"/>
    <x v="5"/>
    <n v="4500"/>
    <x v="12684"/>
  </r>
  <r>
    <x v="1"/>
    <x v="0"/>
    <x v="0"/>
    <x v="0"/>
    <x v="6"/>
    <x v="6"/>
    <x v="6885"/>
    <x v="1"/>
    <x v="1"/>
    <x v="5"/>
    <n v="4500"/>
    <x v="12685"/>
  </r>
  <r>
    <x v="1"/>
    <x v="0"/>
    <x v="0"/>
    <x v="0"/>
    <x v="6"/>
    <x v="6"/>
    <x v="4142"/>
    <x v="1"/>
    <x v="1"/>
    <x v="5"/>
    <n v="4500"/>
    <x v="12686"/>
  </r>
  <r>
    <x v="1"/>
    <x v="0"/>
    <x v="0"/>
    <x v="0"/>
    <x v="6"/>
    <x v="6"/>
    <x v="6886"/>
    <x v="1"/>
    <x v="1"/>
    <x v="5"/>
    <n v="4950"/>
    <x v="12687"/>
  </r>
  <r>
    <x v="1"/>
    <x v="0"/>
    <x v="0"/>
    <x v="0"/>
    <x v="6"/>
    <x v="6"/>
    <x v="6078"/>
    <x v="1"/>
    <x v="1"/>
    <x v="5"/>
    <n v="7700"/>
    <x v="10047"/>
  </r>
  <r>
    <x v="1"/>
    <x v="0"/>
    <x v="0"/>
    <x v="0"/>
    <x v="6"/>
    <x v="6"/>
    <x v="137"/>
    <x v="1"/>
    <x v="1"/>
    <x v="5"/>
    <n v="2500"/>
    <x v="12688"/>
  </r>
  <r>
    <x v="1"/>
    <x v="0"/>
    <x v="0"/>
    <x v="0"/>
    <x v="6"/>
    <x v="6"/>
    <x v="6887"/>
    <x v="1"/>
    <x v="1"/>
    <x v="5"/>
    <n v="7000"/>
    <x v="12689"/>
  </r>
  <r>
    <x v="1"/>
    <x v="0"/>
    <x v="0"/>
    <x v="0"/>
    <x v="6"/>
    <x v="6"/>
    <x v="4929"/>
    <x v="1"/>
    <x v="1"/>
    <x v="5"/>
    <n v="4950"/>
    <x v="12690"/>
  </r>
  <r>
    <x v="1"/>
    <x v="0"/>
    <x v="0"/>
    <x v="0"/>
    <x v="6"/>
    <x v="6"/>
    <x v="5710"/>
    <x v="1"/>
    <x v="1"/>
    <x v="5"/>
    <n v="7000"/>
    <x v="11643"/>
  </r>
  <r>
    <x v="1"/>
    <x v="0"/>
    <x v="0"/>
    <x v="0"/>
    <x v="6"/>
    <x v="6"/>
    <x v="4474"/>
    <x v="1"/>
    <x v="1"/>
    <x v="5"/>
    <n v="7700"/>
    <x v="11571"/>
  </r>
  <r>
    <x v="1"/>
    <x v="0"/>
    <x v="0"/>
    <x v="0"/>
    <x v="6"/>
    <x v="6"/>
    <x v="4319"/>
    <x v="1"/>
    <x v="1"/>
    <x v="5"/>
    <n v="7700"/>
    <x v="11641"/>
  </r>
  <r>
    <x v="1"/>
    <x v="0"/>
    <x v="0"/>
    <x v="0"/>
    <x v="6"/>
    <x v="6"/>
    <x v="3505"/>
    <x v="1"/>
    <x v="1"/>
    <x v="5"/>
    <n v="7700"/>
    <x v="12691"/>
  </r>
  <r>
    <x v="1"/>
    <x v="0"/>
    <x v="0"/>
    <x v="0"/>
    <x v="6"/>
    <x v="6"/>
    <x v="4254"/>
    <x v="1"/>
    <x v="1"/>
    <x v="5"/>
    <n v="7700"/>
    <x v="12640"/>
  </r>
  <r>
    <x v="1"/>
    <x v="0"/>
    <x v="0"/>
    <x v="0"/>
    <x v="6"/>
    <x v="6"/>
    <x v="4826"/>
    <x v="1"/>
    <x v="1"/>
    <x v="5"/>
    <n v="7000"/>
    <x v="12692"/>
  </r>
  <r>
    <x v="1"/>
    <x v="0"/>
    <x v="0"/>
    <x v="0"/>
    <x v="6"/>
    <x v="6"/>
    <x v="6888"/>
    <x v="1"/>
    <x v="1"/>
    <x v="5"/>
    <n v="1560"/>
    <x v="12693"/>
  </r>
  <r>
    <x v="1"/>
    <x v="0"/>
    <x v="0"/>
    <x v="0"/>
    <x v="6"/>
    <x v="6"/>
    <x v="6517"/>
    <x v="1"/>
    <x v="1"/>
    <x v="5"/>
    <n v="1096.2"/>
    <x v="11470"/>
  </r>
  <r>
    <x v="1"/>
    <x v="0"/>
    <x v="0"/>
    <x v="0"/>
    <x v="6"/>
    <x v="6"/>
    <x v="6889"/>
    <x v="1"/>
    <x v="1"/>
    <x v="5"/>
    <n v="1436.89"/>
    <x v="12694"/>
  </r>
  <r>
    <x v="1"/>
    <x v="0"/>
    <x v="0"/>
    <x v="0"/>
    <x v="6"/>
    <x v="6"/>
    <x v="6326"/>
    <x v="1"/>
    <x v="1"/>
    <x v="5"/>
    <n v="1650.49"/>
    <x v="12695"/>
  </r>
  <r>
    <x v="1"/>
    <x v="0"/>
    <x v="0"/>
    <x v="0"/>
    <x v="6"/>
    <x v="6"/>
    <x v="4627"/>
    <x v="1"/>
    <x v="1"/>
    <x v="5"/>
    <n v="1846.21"/>
    <x v="12696"/>
  </r>
  <r>
    <x v="1"/>
    <x v="0"/>
    <x v="0"/>
    <x v="0"/>
    <x v="6"/>
    <x v="6"/>
    <x v="1567"/>
    <x v="1"/>
    <x v="1"/>
    <x v="5"/>
    <n v="2087.08"/>
    <x v="12697"/>
  </r>
  <r>
    <x v="1"/>
    <x v="0"/>
    <x v="0"/>
    <x v="0"/>
    <x v="6"/>
    <x v="6"/>
    <x v="6699"/>
    <x v="1"/>
    <x v="1"/>
    <x v="5"/>
    <n v="4950"/>
    <x v="12698"/>
  </r>
  <r>
    <x v="1"/>
    <x v="0"/>
    <x v="0"/>
    <x v="0"/>
    <x v="6"/>
    <x v="6"/>
    <x v="6585"/>
    <x v="1"/>
    <x v="1"/>
    <x v="5"/>
    <n v="4950"/>
    <x v="11695"/>
  </r>
  <r>
    <x v="1"/>
    <x v="0"/>
    <x v="0"/>
    <x v="0"/>
    <x v="6"/>
    <x v="6"/>
    <x v="3461"/>
    <x v="1"/>
    <x v="1"/>
    <x v="5"/>
    <n v="5000"/>
    <x v="12699"/>
  </r>
  <r>
    <x v="1"/>
    <x v="0"/>
    <x v="0"/>
    <x v="0"/>
    <x v="6"/>
    <x v="6"/>
    <x v="2755"/>
    <x v="1"/>
    <x v="1"/>
    <x v="5"/>
    <n v="7700"/>
    <x v="12633"/>
  </r>
  <r>
    <x v="1"/>
    <x v="0"/>
    <x v="0"/>
    <x v="0"/>
    <x v="6"/>
    <x v="6"/>
    <x v="6054"/>
    <x v="1"/>
    <x v="1"/>
    <x v="5"/>
    <n v="1650.49"/>
    <x v="9984"/>
  </r>
  <r>
    <x v="1"/>
    <x v="0"/>
    <x v="0"/>
    <x v="0"/>
    <x v="6"/>
    <x v="6"/>
    <x v="6890"/>
    <x v="1"/>
    <x v="1"/>
    <x v="5"/>
    <n v="7700"/>
    <x v="12700"/>
  </r>
  <r>
    <x v="1"/>
    <x v="0"/>
    <x v="0"/>
    <x v="0"/>
    <x v="6"/>
    <x v="6"/>
    <x v="6195"/>
    <x v="1"/>
    <x v="1"/>
    <x v="5"/>
    <n v="7000"/>
    <x v="12701"/>
  </r>
  <r>
    <x v="1"/>
    <x v="0"/>
    <x v="0"/>
    <x v="0"/>
    <x v="6"/>
    <x v="6"/>
    <x v="5637"/>
    <x v="1"/>
    <x v="1"/>
    <x v="5"/>
    <n v="4500"/>
    <x v="12702"/>
  </r>
  <r>
    <x v="1"/>
    <x v="0"/>
    <x v="0"/>
    <x v="0"/>
    <x v="6"/>
    <x v="6"/>
    <x v="6876"/>
    <x v="1"/>
    <x v="1"/>
    <x v="5"/>
    <n v="4950"/>
    <x v="12659"/>
  </r>
  <r>
    <x v="1"/>
    <x v="0"/>
    <x v="0"/>
    <x v="0"/>
    <x v="6"/>
    <x v="6"/>
    <x v="2578"/>
    <x v="1"/>
    <x v="1"/>
    <x v="5"/>
    <n v="4500"/>
    <x v="12658"/>
  </r>
  <r>
    <x v="1"/>
    <x v="0"/>
    <x v="0"/>
    <x v="0"/>
    <x v="6"/>
    <x v="6"/>
    <x v="1846"/>
    <x v="1"/>
    <x v="1"/>
    <x v="5"/>
    <n v="1210"/>
    <x v="4300"/>
  </r>
  <r>
    <x v="1"/>
    <x v="0"/>
    <x v="0"/>
    <x v="0"/>
    <x v="6"/>
    <x v="6"/>
    <x v="6165"/>
    <x v="1"/>
    <x v="1"/>
    <x v="5"/>
    <n v="1270.5"/>
    <x v="12703"/>
  </r>
  <r>
    <x v="1"/>
    <x v="0"/>
    <x v="0"/>
    <x v="0"/>
    <x v="6"/>
    <x v="6"/>
    <x v="6553"/>
    <x v="1"/>
    <x v="1"/>
    <x v="5"/>
    <n v="1096.2"/>
    <x v="11575"/>
  </r>
  <r>
    <x v="1"/>
    <x v="0"/>
    <x v="0"/>
    <x v="0"/>
    <x v="6"/>
    <x v="6"/>
    <x v="3875"/>
    <x v="0"/>
    <x v="7"/>
    <x v="5"/>
    <n v="25308.36"/>
    <x v="12704"/>
  </r>
  <r>
    <x v="1"/>
    <x v="0"/>
    <x v="0"/>
    <x v="0"/>
    <x v="6"/>
    <x v="6"/>
    <x v="1493"/>
    <x v="1"/>
    <x v="1"/>
    <x v="5"/>
    <n v="2290.84"/>
    <x v="10016"/>
  </r>
  <r>
    <x v="1"/>
    <x v="0"/>
    <x v="0"/>
    <x v="0"/>
    <x v="6"/>
    <x v="6"/>
    <x v="2662"/>
    <x v="0"/>
    <x v="4"/>
    <x v="5"/>
    <n v="2200"/>
    <x v="3145"/>
  </r>
  <r>
    <x v="1"/>
    <x v="0"/>
    <x v="0"/>
    <x v="0"/>
    <x v="6"/>
    <x v="6"/>
    <x v="2468"/>
    <x v="1"/>
    <x v="1"/>
    <x v="5"/>
    <n v="1442.32"/>
    <x v="11348"/>
  </r>
  <r>
    <x v="1"/>
    <x v="0"/>
    <x v="0"/>
    <x v="0"/>
    <x v="6"/>
    <x v="6"/>
    <x v="6891"/>
    <x v="1"/>
    <x v="1"/>
    <x v="5"/>
    <n v="1136.58"/>
    <x v="12705"/>
  </r>
  <r>
    <x v="1"/>
    <x v="0"/>
    <x v="0"/>
    <x v="0"/>
    <x v="6"/>
    <x v="6"/>
    <x v="3087"/>
    <x v="1"/>
    <x v="1"/>
    <x v="5"/>
    <n v="1115.6400000000001"/>
    <x v="12015"/>
  </r>
  <r>
    <x v="1"/>
    <x v="0"/>
    <x v="0"/>
    <x v="0"/>
    <x v="6"/>
    <x v="6"/>
    <x v="5630"/>
    <x v="1"/>
    <x v="1"/>
    <x v="5"/>
    <n v="1491.21"/>
    <x v="8803"/>
  </r>
  <r>
    <x v="1"/>
    <x v="0"/>
    <x v="0"/>
    <x v="0"/>
    <x v="6"/>
    <x v="6"/>
    <x v="10"/>
    <x v="1"/>
    <x v="1"/>
    <x v="5"/>
    <n v="1048"/>
    <x v="12706"/>
  </r>
  <r>
    <x v="1"/>
    <x v="0"/>
    <x v="0"/>
    <x v="0"/>
    <x v="6"/>
    <x v="6"/>
    <x v="1972"/>
    <x v="1"/>
    <x v="1"/>
    <x v="5"/>
    <n v="2065.4499999999998"/>
    <x v="12707"/>
  </r>
  <r>
    <x v="1"/>
    <x v="0"/>
    <x v="0"/>
    <x v="0"/>
    <x v="6"/>
    <x v="6"/>
    <x v="6892"/>
    <x v="1"/>
    <x v="1"/>
    <x v="5"/>
    <n v="1596"/>
    <x v="12708"/>
  </r>
  <r>
    <x v="1"/>
    <x v="0"/>
    <x v="0"/>
    <x v="0"/>
    <x v="6"/>
    <x v="6"/>
    <x v="6878"/>
    <x v="1"/>
    <x v="1"/>
    <x v="5"/>
    <n v="1340.28"/>
    <x v="12666"/>
  </r>
  <r>
    <x v="1"/>
    <x v="0"/>
    <x v="0"/>
    <x v="0"/>
    <x v="6"/>
    <x v="6"/>
    <x v="1169"/>
    <x v="1"/>
    <x v="1"/>
    <x v="5"/>
    <n v="1383.15"/>
    <x v="12709"/>
  </r>
  <r>
    <x v="1"/>
    <x v="0"/>
    <x v="0"/>
    <x v="0"/>
    <x v="6"/>
    <x v="6"/>
    <x v="6573"/>
    <x v="1"/>
    <x v="1"/>
    <x v="5"/>
    <n v="2156.89"/>
    <x v="12710"/>
  </r>
  <r>
    <x v="1"/>
    <x v="0"/>
    <x v="0"/>
    <x v="0"/>
    <x v="6"/>
    <x v="6"/>
    <x v="6893"/>
    <x v="1"/>
    <x v="1"/>
    <x v="5"/>
    <n v="2244.89"/>
    <x v="12711"/>
  </r>
  <r>
    <x v="1"/>
    <x v="0"/>
    <x v="0"/>
    <x v="0"/>
    <x v="6"/>
    <x v="6"/>
    <x v="6894"/>
    <x v="1"/>
    <x v="1"/>
    <x v="5"/>
    <n v="1491.26"/>
    <x v="12712"/>
  </r>
  <r>
    <x v="1"/>
    <x v="0"/>
    <x v="0"/>
    <x v="0"/>
    <x v="6"/>
    <x v="6"/>
    <x v="4487"/>
    <x v="1"/>
    <x v="1"/>
    <x v="5"/>
    <n v="1067.0899999999999"/>
    <x v="11672"/>
  </r>
  <r>
    <x v="1"/>
    <x v="0"/>
    <x v="0"/>
    <x v="0"/>
    <x v="6"/>
    <x v="6"/>
    <x v="4752"/>
    <x v="1"/>
    <x v="1"/>
    <x v="5"/>
    <n v="855.4"/>
    <x v="10341"/>
  </r>
  <r>
    <x v="1"/>
    <x v="0"/>
    <x v="0"/>
    <x v="0"/>
    <x v="6"/>
    <x v="6"/>
    <x v="837"/>
    <x v="1"/>
    <x v="1"/>
    <x v="5"/>
    <n v="1227.1300000000001"/>
    <x v="11302"/>
  </r>
  <r>
    <x v="1"/>
    <x v="0"/>
    <x v="0"/>
    <x v="0"/>
    <x v="6"/>
    <x v="6"/>
    <x v="6376"/>
    <x v="1"/>
    <x v="1"/>
    <x v="5"/>
    <n v="1559.85"/>
    <x v="12713"/>
  </r>
  <r>
    <x v="1"/>
    <x v="0"/>
    <x v="0"/>
    <x v="0"/>
    <x v="6"/>
    <x v="6"/>
    <x v="6689"/>
    <x v="1"/>
    <x v="1"/>
    <x v="5"/>
    <n v="1107.83"/>
    <x v="12013"/>
  </r>
  <r>
    <x v="1"/>
    <x v="0"/>
    <x v="0"/>
    <x v="0"/>
    <x v="6"/>
    <x v="6"/>
    <x v="6895"/>
    <x v="1"/>
    <x v="1"/>
    <x v="5"/>
    <n v="7700"/>
    <x v="12714"/>
  </r>
  <r>
    <x v="1"/>
    <x v="0"/>
    <x v="0"/>
    <x v="0"/>
    <x v="6"/>
    <x v="6"/>
    <x v="6896"/>
    <x v="1"/>
    <x v="1"/>
    <x v="5"/>
    <n v="1334.3"/>
    <x v="12715"/>
  </r>
  <r>
    <x v="1"/>
    <x v="0"/>
    <x v="0"/>
    <x v="0"/>
    <x v="6"/>
    <x v="6"/>
    <x v="2122"/>
    <x v="1"/>
    <x v="1"/>
    <x v="5"/>
    <n v="1085"/>
    <x v="10018"/>
  </r>
  <r>
    <x v="1"/>
    <x v="0"/>
    <x v="0"/>
    <x v="0"/>
    <x v="6"/>
    <x v="6"/>
    <x v="1155"/>
    <x v="1"/>
    <x v="1"/>
    <x v="5"/>
    <n v="1471.28"/>
    <x v="10404"/>
  </r>
  <r>
    <x v="1"/>
    <x v="0"/>
    <x v="0"/>
    <x v="0"/>
    <x v="6"/>
    <x v="6"/>
    <x v="1336"/>
    <x v="1"/>
    <x v="1"/>
    <x v="5"/>
    <n v="1471.28"/>
    <x v="2301"/>
  </r>
  <r>
    <x v="1"/>
    <x v="0"/>
    <x v="0"/>
    <x v="0"/>
    <x v="6"/>
    <x v="6"/>
    <x v="2173"/>
    <x v="1"/>
    <x v="1"/>
    <x v="5"/>
    <n v="1309.94"/>
    <x v="9953"/>
  </r>
  <r>
    <x v="1"/>
    <x v="0"/>
    <x v="0"/>
    <x v="0"/>
    <x v="6"/>
    <x v="6"/>
    <x v="2292"/>
    <x v="1"/>
    <x v="1"/>
    <x v="5"/>
    <n v="1376"/>
    <x v="12716"/>
  </r>
  <r>
    <x v="1"/>
    <x v="0"/>
    <x v="0"/>
    <x v="0"/>
    <x v="6"/>
    <x v="6"/>
    <x v="3316"/>
    <x v="1"/>
    <x v="1"/>
    <x v="5"/>
    <n v="1270.58"/>
    <x v="9952"/>
  </r>
  <r>
    <x v="1"/>
    <x v="0"/>
    <x v="0"/>
    <x v="0"/>
    <x v="6"/>
    <x v="6"/>
    <x v="4142"/>
    <x v="1"/>
    <x v="1"/>
    <x v="5"/>
    <n v="1088.73"/>
    <x v="12686"/>
  </r>
  <r>
    <x v="1"/>
    <x v="0"/>
    <x v="0"/>
    <x v="0"/>
    <x v="6"/>
    <x v="6"/>
    <x v="4176"/>
    <x v="1"/>
    <x v="1"/>
    <x v="5"/>
    <n v="7000"/>
    <x v="12717"/>
  </r>
  <r>
    <x v="1"/>
    <x v="0"/>
    <x v="0"/>
    <x v="0"/>
    <x v="6"/>
    <x v="6"/>
    <x v="6897"/>
    <x v="1"/>
    <x v="1"/>
    <x v="5"/>
    <n v="7000"/>
    <x v="12718"/>
  </r>
  <r>
    <x v="1"/>
    <x v="0"/>
    <x v="0"/>
    <x v="0"/>
    <x v="6"/>
    <x v="6"/>
    <x v="1228"/>
    <x v="1"/>
    <x v="1"/>
    <x v="5"/>
    <n v="4950"/>
    <x v="12719"/>
  </r>
  <r>
    <x v="1"/>
    <x v="0"/>
    <x v="0"/>
    <x v="0"/>
    <x v="6"/>
    <x v="6"/>
    <x v="2621"/>
    <x v="1"/>
    <x v="1"/>
    <x v="5"/>
    <n v="7000"/>
    <x v="12720"/>
  </r>
  <r>
    <x v="1"/>
    <x v="0"/>
    <x v="0"/>
    <x v="0"/>
    <x v="6"/>
    <x v="6"/>
    <x v="2936"/>
    <x v="1"/>
    <x v="1"/>
    <x v="5"/>
    <n v="7700"/>
    <x v="3754"/>
  </r>
  <r>
    <x v="1"/>
    <x v="0"/>
    <x v="0"/>
    <x v="0"/>
    <x v="6"/>
    <x v="6"/>
    <x v="2003"/>
    <x v="1"/>
    <x v="1"/>
    <x v="5"/>
    <n v="2500"/>
    <x v="12721"/>
  </r>
  <r>
    <x v="1"/>
    <x v="0"/>
    <x v="0"/>
    <x v="0"/>
    <x v="6"/>
    <x v="6"/>
    <x v="6024"/>
    <x v="1"/>
    <x v="1"/>
    <x v="5"/>
    <n v="2080"/>
    <x v="11645"/>
  </r>
  <r>
    <x v="1"/>
    <x v="0"/>
    <x v="0"/>
    <x v="0"/>
    <x v="6"/>
    <x v="6"/>
    <x v="6498"/>
    <x v="1"/>
    <x v="1"/>
    <x v="5"/>
    <n v="1350.13"/>
    <x v="11419"/>
  </r>
  <r>
    <x v="1"/>
    <x v="0"/>
    <x v="0"/>
    <x v="0"/>
    <x v="6"/>
    <x v="6"/>
    <x v="6898"/>
    <x v="0"/>
    <x v="7"/>
    <x v="5"/>
    <n v="69872.160000000003"/>
    <x v="12722"/>
  </r>
  <r>
    <x v="1"/>
    <x v="0"/>
    <x v="0"/>
    <x v="0"/>
    <x v="6"/>
    <x v="6"/>
    <x v="6899"/>
    <x v="1"/>
    <x v="1"/>
    <x v="5"/>
    <n v="5000"/>
    <x v="12723"/>
  </r>
  <r>
    <x v="1"/>
    <x v="0"/>
    <x v="0"/>
    <x v="0"/>
    <x v="6"/>
    <x v="6"/>
    <x v="6900"/>
    <x v="1"/>
    <x v="1"/>
    <x v="5"/>
    <n v="4500"/>
    <x v="12724"/>
  </r>
  <r>
    <x v="1"/>
    <x v="0"/>
    <x v="0"/>
    <x v="0"/>
    <x v="6"/>
    <x v="6"/>
    <x v="6901"/>
    <x v="0"/>
    <x v="7"/>
    <x v="5"/>
    <n v="5975.59"/>
    <x v="12725"/>
  </r>
  <r>
    <x v="1"/>
    <x v="0"/>
    <x v="0"/>
    <x v="0"/>
    <x v="6"/>
    <x v="6"/>
    <x v="6902"/>
    <x v="1"/>
    <x v="1"/>
    <x v="5"/>
    <n v="1427.35"/>
    <x v="12726"/>
  </r>
  <r>
    <x v="1"/>
    <x v="0"/>
    <x v="0"/>
    <x v="0"/>
    <x v="6"/>
    <x v="6"/>
    <x v="4359"/>
    <x v="1"/>
    <x v="1"/>
    <x v="5"/>
    <n v="834.3"/>
    <x v="12727"/>
  </r>
  <r>
    <x v="1"/>
    <x v="0"/>
    <x v="0"/>
    <x v="0"/>
    <x v="6"/>
    <x v="6"/>
    <x v="6896"/>
    <x v="1"/>
    <x v="1"/>
    <x v="5"/>
    <n v="7000"/>
    <x v="12715"/>
  </r>
  <r>
    <x v="1"/>
    <x v="0"/>
    <x v="0"/>
    <x v="0"/>
    <x v="6"/>
    <x v="6"/>
    <x v="579"/>
    <x v="1"/>
    <x v="1"/>
    <x v="5"/>
    <n v="4950"/>
    <x v="12728"/>
  </r>
  <r>
    <x v="1"/>
    <x v="0"/>
    <x v="0"/>
    <x v="0"/>
    <x v="6"/>
    <x v="6"/>
    <x v="6033"/>
    <x v="1"/>
    <x v="1"/>
    <x v="5"/>
    <n v="4950"/>
    <x v="12729"/>
  </r>
  <r>
    <x v="1"/>
    <x v="0"/>
    <x v="0"/>
    <x v="0"/>
    <x v="6"/>
    <x v="6"/>
    <x v="6903"/>
    <x v="1"/>
    <x v="1"/>
    <x v="5"/>
    <n v="7000"/>
    <x v="12730"/>
  </r>
  <r>
    <x v="1"/>
    <x v="0"/>
    <x v="0"/>
    <x v="0"/>
    <x v="6"/>
    <x v="6"/>
    <x v="3909"/>
    <x v="1"/>
    <x v="1"/>
    <x v="5"/>
    <n v="1653.79"/>
    <x v="12731"/>
  </r>
  <r>
    <x v="1"/>
    <x v="0"/>
    <x v="0"/>
    <x v="0"/>
    <x v="6"/>
    <x v="6"/>
    <x v="2530"/>
    <x v="1"/>
    <x v="1"/>
    <x v="5"/>
    <n v="1355.2"/>
    <x v="6488"/>
  </r>
  <r>
    <x v="1"/>
    <x v="0"/>
    <x v="0"/>
    <x v="0"/>
    <x v="6"/>
    <x v="6"/>
    <x v="5623"/>
    <x v="1"/>
    <x v="1"/>
    <x v="5"/>
    <n v="894.72"/>
    <x v="12732"/>
  </r>
  <r>
    <x v="1"/>
    <x v="0"/>
    <x v="0"/>
    <x v="0"/>
    <x v="6"/>
    <x v="6"/>
    <x v="899"/>
    <x v="1"/>
    <x v="1"/>
    <x v="5"/>
    <n v="1179.81"/>
    <x v="12733"/>
  </r>
  <r>
    <x v="1"/>
    <x v="0"/>
    <x v="0"/>
    <x v="0"/>
    <x v="6"/>
    <x v="6"/>
    <x v="542"/>
    <x v="1"/>
    <x v="1"/>
    <x v="5"/>
    <n v="1480.56"/>
    <x v="11322"/>
  </r>
  <r>
    <x v="1"/>
    <x v="0"/>
    <x v="0"/>
    <x v="0"/>
    <x v="6"/>
    <x v="6"/>
    <x v="873"/>
    <x v="1"/>
    <x v="1"/>
    <x v="5"/>
    <n v="2500"/>
    <x v="12734"/>
  </r>
  <r>
    <x v="1"/>
    <x v="0"/>
    <x v="0"/>
    <x v="0"/>
    <x v="6"/>
    <x v="6"/>
    <x v="6086"/>
    <x v="1"/>
    <x v="1"/>
    <x v="5"/>
    <n v="4950"/>
    <x v="10068"/>
  </r>
  <r>
    <x v="1"/>
    <x v="0"/>
    <x v="0"/>
    <x v="0"/>
    <x v="6"/>
    <x v="6"/>
    <x v="860"/>
    <x v="1"/>
    <x v="1"/>
    <x v="5"/>
    <n v="7000"/>
    <x v="12735"/>
  </r>
  <r>
    <x v="1"/>
    <x v="0"/>
    <x v="0"/>
    <x v="0"/>
    <x v="6"/>
    <x v="6"/>
    <x v="6904"/>
    <x v="1"/>
    <x v="1"/>
    <x v="5"/>
    <n v="4950"/>
    <x v="12736"/>
  </r>
  <r>
    <x v="1"/>
    <x v="0"/>
    <x v="0"/>
    <x v="0"/>
    <x v="6"/>
    <x v="6"/>
    <x v="6905"/>
    <x v="1"/>
    <x v="1"/>
    <x v="5"/>
    <n v="4500"/>
    <x v="12737"/>
  </r>
  <r>
    <x v="1"/>
    <x v="0"/>
    <x v="0"/>
    <x v="0"/>
    <x v="6"/>
    <x v="6"/>
    <x v="6906"/>
    <x v="1"/>
    <x v="1"/>
    <x v="5"/>
    <n v="4950"/>
    <x v="12738"/>
  </r>
  <r>
    <x v="1"/>
    <x v="0"/>
    <x v="0"/>
    <x v="0"/>
    <x v="6"/>
    <x v="6"/>
    <x v="6684"/>
    <x v="1"/>
    <x v="1"/>
    <x v="5"/>
    <n v="2500"/>
    <x v="12739"/>
  </r>
  <r>
    <x v="1"/>
    <x v="0"/>
    <x v="0"/>
    <x v="0"/>
    <x v="6"/>
    <x v="6"/>
    <x v="6907"/>
    <x v="1"/>
    <x v="1"/>
    <x v="5"/>
    <n v="4500"/>
    <x v="12740"/>
  </r>
  <r>
    <x v="1"/>
    <x v="0"/>
    <x v="0"/>
    <x v="0"/>
    <x v="6"/>
    <x v="6"/>
    <x v="5623"/>
    <x v="1"/>
    <x v="1"/>
    <x v="5"/>
    <n v="4950"/>
    <x v="12732"/>
  </r>
  <r>
    <x v="1"/>
    <x v="0"/>
    <x v="0"/>
    <x v="0"/>
    <x v="6"/>
    <x v="6"/>
    <x v="5496"/>
    <x v="1"/>
    <x v="1"/>
    <x v="5"/>
    <n v="4500"/>
    <x v="12636"/>
  </r>
  <r>
    <x v="1"/>
    <x v="0"/>
    <x v="0"/>
    <x v="0"/>
    <x v="6"/>
    <x v="6"/>
    <x v="6679"/>
    <x v="1"/>
    <x v="1"/>
    <x v="5"/>
    <n v="1571"/>
    <x v="11982"/>
  </r>
  <r>
    <x v="1"/>
    <x v="0"/>
    <x v="0"/>
    <x v="0"/>
    <x v="6"/>
    <x v="6"/>
    <x v="6047"/>
    <x v="1"/>
    <x v="1"/>
    <x v="5"/>
    <n v="1480.56"/>
    <x v="9970"/>
  </r>
  <r>
    <x v="1"/>
    <x v="0"/>
    <x v="0"/>
    <x v="0"/>
    <x v="6"/>
    <x v="6"/>
    <x v="860"/>
    <x v="1"/>
    <x v="1"/>
    <x v="5"/>
    <n v="1397.55"/>
    <x v="12735"/>
  </r>
  <r>
    <x v="1"/>
    <x v="0"/>
    <x v="0"/>
    <x v="0"/>
    <x v="6"/>
    <x v="6"/>
    <x v="5681"/>
    <x v="1"/>
    <x v="1"/>
    <x v="5"/>
    <n v="1494.86"/>
    <x v="11357"/>
  </r>
  <r>
    <x v="1"/>
    <x v="0"/>
    <x v="0"/>
    <x v="0"/>
    <x v="6"/>
    <x v="6"/>
    <x v="4575"/>
    <x v="1"/>
    <x v="1"/>
    <x v="5"/>
    <n v="1375.53"/>
    <x v="6478"/>
  </r>
  <r>
    <x v="1"/>
    <x v="0"/>
    <x v="0"/>
    <x v="0"/>
    <x v="6"/>
    <x v="6"/>
    <x v="6908"/>
    <x v="1"/>
    <x v="1"/>
    <x v="5"/>
    <n v="1417.95"/>
    <x v="12741"/>
  </r>
  <r>
    <x v="1"/>
    <x v="0"/>
    <x v="0"/>
    <x v="0"/>
    <x v="6"/>
    <x v="6"/>
    <x v="6609"/>
    <x v="1"/>
    <x v="1"/>
    <x v="5"/>
    <n v="1167.97"/>
    <x v="11978"/>
  </r>
  <r>
    <x v="1"/>
    <x v="0"/>
    <x v="0"/>
    <x v="0"/>
    <x v="6"/>
    <x v="6"/>
    <x v="3316"/>
    <x v="1"/>
    <x v="1"/>
    <x v="5"/>
    <n v="1513.89"/>
    <x v="4177"/>
  </r>
  <r>
    <x v="1"/>
    <x v="0"/>
    <x v="0"/>
    <x v="0"/>
    <x v="6"/>
    <x v="6"/>
    <x v="2727"/>
    <x v="0"/>
    <x v="7"/>
    <x v="5"/>
    <n v="8638.5499999999993"/>
    <x v="3235"/>
  </r>
  <r>
    <x v="1"/>
    <x v="0"/>
    <x v="0"/>
    <x v="0"/>
    <x v="6"/>
    <x v="6"/>
    <x v="10"/>
    <x v="1"/>
    <x v="1"/>
    <x v="5"/>
    <n v="7700"/>
    <x v="12706"/>
  </r>
  <r>
    <x v="1"/>
    <x v="0"/>
    <x v="0"/>
    <x v="0"/>
    <x v="6"/>
    <x v="6"/>
    <x v="5113"/>
    <x v="1"/>
    <x v="1"/>
    <x v="5"/>
    <n v="1923.81"/>
    <x v="11328"/>
  </r>
  <r>
    <x v="1"/>
    <x v="0"/>
    <x v="0"/>
    <x v="0"/>
    <x v="6"/>
    <x v="6"/>
    <x v="2055"/>
    <x v="1"/>
    <x v="1"/>
    <x v="5"/>
    <n v="7700"/>
    <x v="11582"/>
  </r>
  <r>
    <x v="1"/>
    <x v="0"/>
    <x v="0"/>
    <x v="0"/>
    <x v="6"/>
    <x v="6"/>
    <x v="2682"/>
    <x v="1"/>
    <x v="1"/>
    <x v="5"/>
    <n v="2500"/>
    <x v="12742"/>
  </r>
  <r>
    <x v="1"/>
    <x v="0"/>
    <x v="0"/>
    <x v="0"/>
    <x v="6"/>
    <x v="6"/>
    <x v="4586"/>
    <x v="1"/>
    <x v="1"/>
    <x v="5"/>
    <n v="2007.89"/>
    <x v="12743"/>
  </r>
  <r>
    <x v="1"/>
    <x v="0"/>
    <x v="0"/>
    <x v="0"/>
    <x v="6"/>
    <x v="6"/>
    <x v="6578"/>
    <x v="1"/>
    <x v="1"/>
    <x v="5"/>
    <n v="7700"/>
    <x v="11679"/>
  </r>
  <r>
    <x v="1"/>
    <x v="0"/>
    <x v="0"/>
    <x v="0"/>
    <x v="6"/>
    <x v="6"/>
    <x v="1150"/>
    <x v="1"/>
    <x v="1"/>
    <x v="5"/>
    <n v="7700"/>
    <x v="12744"/>
  </r>
  <r>
    <x v="1"/>
    <x v="0"/>
    <x v="0"/>
    <x v="0"/>
    <x v="6"/>
    <x v="6"/>
    <x v="6909"/>
    <x v="1"/>
    <x v="1"/>
    <x v="5"/>
    <n v="4500"/>
    <x v="12745"/>
  </r>
  <r>
    <x v="1"/>
    <x v="0"/>
    <x v="0"/>
    <x v="0"/>
    <x v="6"/>
    <x v="6"/>
    <x v="1794"/>
    <x v="1"/>
    <x v="1"/>
    <x v="5"/>
    <n v="7700"/>
    <x v="12746"/>
  </r>
  <r>
    <x v="1"/>
    <x v="0"/>
    <x v="0"/>
    <x v="0"/>
    <x v="6"/>
    <x v="6"/>
    <x v="3393"/>
    <x v="1"/>
    <x v="1"/>
    <x v="5"/>
    <n v="1100"/>
    <x v="4314"/>
  </r>
  <r>
    <x v="1"/>
    <x v="0"/>
    <x v="0"/>
    <x v="0"/>
    <x v="6"/>
    <x v="6"/>
    <x v="4646"/>
    <x v="1"/>
    <x v="1"/>
    <x v="5"/>
    <n v="7700"/>
    <x v="12747"/>
  </r>
  <r>
    <x v="1"/>
    <x v="0"/>
    <x v="0"/>
    <x v="0"/>
    <x v="6"/>
    <x v="6"/>
    <x v="6910"/>
    <x v="1"/>
    <x v="1"/>
    <x v="5"/>
    <n v="4500"/>
    <x v="12748"/>
  </r>
  <r>
    <x v="1"/>
    <x v="0"/>
    <x v="0"/>
    <x v="0"/>
    <x v="6"/>
    <x v="6"/>
    <x v="6893"/>
    <x v="1"/>
    <x v="1"/>
    <x v="5"/>
    <n v="7000"/>
    <x v="12711"/>
  </r>
  <r>
    <x v="1"/>
    <x v="0"/>
    <x v="0"/>
    <x v="0"/>
    <x v="6"/>
    <x v="6"/>
    <x v="3165"/>
    <x v="1"/>
    <x v="1"/>
    <x v="5"/>
    <n v="7000"/>
    <x v="12749"/>
  </r>
  <r>
    <x v="1"/>
    <x v="0"/>
    <x v="0"/>
    <x v="0"/>
    <x v="6"/>
    <x v="6"/>
    <x v="4855"/>
    <x v="1"/>
    <x v="1"/>
    <x v="5"/>
    <n v="1220.3800000000001"/>
    <x v="8952"/>
  </r>
  <r>
    <x v="1"/>
    <x v="0"/>
    <x v="0"/>
    <x v="0"/>
    <x v="6"/>
    <x v="6"/>
    <x v="2848"/>
    <x v="1"/>
    <x v="1"/>
    <x v="5"/>
    <n v="1330.75"/>
    <x v="12750"/>
  </r>
  <r>
    <x v="1"/>
    <x v="0"/>
    <x v="0"/>
    <x v="0"/>
    <x v="6"/>
    <x v="6"/>
    <x v="6684"/>
    <x v="1"/>
    <x v="1"/>
    <x v="5"/>
    <n v="1427.8"/>
    <x v="12004"/>
  </r>
  <r>
    <x v="1"/>
    <x v="0"/>
    <x v="0"/>
    <x v="0"/>
    <x v="6"/>
    <x v="6"/>
    <x v="502"/>
    <x v="1"/>
    <x v="1"/>
    <x v="5"/>
    <n v="1447.73"/>
    <x v="10144"/>
  </r>
  <r>
    <x v="1"/>
    <x v="0"/>
    <x v="0"/>
    <x v="0"/>
    <x v="6"/>
    <x v="6"/>
    <x v="6911"/>
    <x v="1"/>
    <x v="1"/>
    <x v="5"/>
    <n v="2311.1"/>
    <x v="12751"/>
  </r>
  <r>
    <x v="1"/>
    <x v="0"/>
    <x v="0"/>
    <x v="0"/>
    <x v="6"/>
    <x v="6"/>
    <x v="6912"/>
    <x v="1"/>
    <x v="1"/>
    <x v="5"/>
    <n v="7000"/>
    <x v="12752"/>
  </r>
  <r>
    <x v="1"/>
    <x v="0"/>
    <x v="0"/>
    <x v="0"/>
    <x v="6"/>
    <x v="6"/>
    <x v="5328"/>
    <x v="1"/>
    <x v="1"/>
    <x v="5"/>
    <n v="4950"/>
    <x v="8080"/>
  </r>
  <r>
    <x v="1"/>
    <x v="0"/>
    <x v="0"/>
    <x v="0"/>
    <x v="6"/>
    <x v="6"/>
    <x v="1835"/>
    <x v="1"/>
    <x v="1"/>
    <x v="5"/>
    <n v="4500"/>
    <x v="11584"/>
  </r>
  <r>
    <x v="1"/>
    <x v="0"/>
    <x v="0"/>
    <x v="0"/>
    <x v="6"/>
    <x v="6"/>
    <x v="4979"/>
    <x v="1"/>
    <x v="1"/>
    <x v="5"/>
    <n v="2500"/>
    <x v="12753"/>
  </r>
  <r>
    <x v="1"/>
    <x v="0"/>
    <x v="0"/>
    <x v="0"/>
    <x v="6"/>
    <x v="6"/>
    <x v="5554"/>
    <x v="1"/>
    <x v="1"/>
    <x v="5"/>
    <n v="4500"/>
    <x v="12652"/>
  </r>
  <r>
    <x v="1"/>
    <x v="0"/>
    <x v="0"/>
    <x v="0"/>
    <x v="6"/>
    <x v="6"/>
    <x v="4393"/>
    <x v="1"/>
    <x v="1"/>
    <x v="5"/>
    <n v="7700"/>
    <x v="12754"/>
  </r>
  <r>
    <x v="1"/>
    <x v="0"/>
    <x v="0"/>
    <x v="0"/>
    <x v="6"/>
    <x v="6"/>
    <x v="6913"/>
    <x v="1"/>
    <x v="1"/>
    <x v="5"/>
    <n v="4500"/>
    <x v="12755"/>
  </r>
  <r>
    <x v="1"/>
    <x v="0"/>
    <x v="0"/>
    <x v="0"/>
    <x v="6"/>
    <x v="6"/>
    <x v="6534"/>
    <x v="1"/>
    <x v="1"/>
    <x v="5"/>
    <n v="7700"/>
    <x v="12756"/>
  </r>
  <r>
    <x v="1"/>
    <x v="0"/>
    <x v="0"/>
    <x v="0"/>
    <x v="6"/>
    <x v="6"/>
    <x v="5875"/>
    <x v="1"/>
    <x v="1"/>
    <x v="5"/>
    <n v="1480.56"/>
    <x v="12757"/>
  </r>
  <r>
    <x v="1"/>
    <x v="0"/>
    <x v="0"/>
    <x v="0"/>
    <x v="6"/>
    <x v="6"/>
    <x v="6914"/>
    <x v="0"/>
    <x v="7"/>
    <x v="5"/>
    <n v="18068.41"/>
    <x v="12758"/>
  </r>
  <r>
    <x v="1"/>
    <x v="0"/>
    <x v="0"/>
    <x v="0"/>
    <x v="6"/>
    <x v="6"/>
    <x v="4167"/>
    <x v="1"/>
    <x v="1"/>
    <x v="5"/>
    <n v="2500"/>
    <x v="12759"/>
  </r>
  <r>
    <x v="1"/>
    <x v="0"/>
    <x v="0"/>
    <x v="0"/>
    <x v="6"/>
    <x v="6"/>
    <x v="6788"/>
    <x v="1"/>
    <x v="1"/>
    <x v="5"/>
    <n v="4950"/>
    <x v="12760"/>
  </r>
  <r>
    <x v="1"/>
    <x v="0"/>
    <x v="0"/>
    <x v="0"/>
    <x v="6"/>
    <x v="6"/>
    <x v="6672"/>
    <x v="1"/>
    <x v="1"/>
    <x v="5"/>
    <n v="4950"/>
    <x v="12761"/>
  </r>
  <r>
    <x v="1"/>
    <x v="0"/>
    <x v="0"/>
    <x v="0"/>
    <x v="6"/>
    <x v="6"/>
    <x v="3992"/>
    <x v="1"/>
    <x v="1"/>
    <x v="5"/>
    <n v="7700"/>
    <x v="10383"/>
  </r>
  <r>
    <x v="1"/>
    <x v="0"/>
    <x v="0"/>
    <x v="0"/>
    <x v="6"/>
    <x v="6"/>
    <x v="768"/>
    <x v="1"/>
    <x v="1"/>
    <x v="5"/>
    <n v="7000"/>
    <x v="12762"/>
  </r>
  <r>
    <x v="1"/>
    <x v="0"/>
    <x v="0"/>
    <x v="0"/>
    <x v="6"/>
    <x v="6"/>
    <x v="5720"/>
    <x v="1"/>
    <x v="1"/>
    <x v="5"/>
    <n v="1839.73"/>
    <x v="9026"/>
  </r>
  <r>
    <x v="1"/>
    <x v="0"/>
    <x v="0"/>
    <x v="0"/>
    <x v="6"/>
    <x v="6"/>
    <x v="1203"/>
    <x v="1"/>
    <x v="1"/>
    <x v="5"/>
    <n v="1639.89"/>
    <x v="12763"/>
  </r>
  <r>
    <x v="1"/>
    <x v="0"/>
    <x v="0"/>
    <x v="0"/>
    <x v="6"/>
    <x v="6"/>
    <x v="5372"/>
    <x v="1"/>
    <x v="1"/>
    <x v="5"/>
    <n v="1212.06"/>
    <x v="12764"/>
  </r>
  <r>
    <x v="1"/>
    <x v="0"/>
    <x v="0"/>
    <x v="0"/>
    <x v="6"/>
    <x v="6"/>
    <x v="2432"/>
    <x v="1"/>
    <x v="1"/>
    <x v="5"/>
    <n v="439.46"/>
    <x v="12765"/>
  </r>
  <r>
    <x v="1"/>
    <x v="0"/>
    <x v="0"/>
    <x v="0"/>
    <x v="6"/>
    <x v="6"/>
    <x v="4587"/>
    <x v="1"/>
    <x v="1"/>
    <x v="5"/>
    <n v="1729.5"/>
    <x v="6500"/>
  </r>
  <r>
    <x v="1"/>
    <x v="0"/>
    <x v="0"/>
    <x v="0"/>
    <x v="6"/>
    <x v="6"/>
    <x v="6915"/>
    <x v="1"/>
    <x v="1"/>
    <x v="5"/>
    <n v="1099.75"/>
    <x v="12766"/>
  </r>
  <r>
    <x v="1"/>
    <x v="0"/>
    <x v="0"/>
    <x v="0"/>
    <x v="6"/>
    <x v="6"/>
    <x v="1410"/>
    <x v="1"/>
    <x v="1"/>
    <x v="5"/>
    <n v="1746.91"/>
    <x v="12767"/>
  </r>
  <r>
    <x v="1"/>
    <x v="0"/>
    <x v="0"/>
    <x v="0"/>
    <x v="6"/>
    <x v="6"/>
    <x v="3591"/>
    <x v="1"/>
    <x v="1"/>
    <x v="5"/>
    <n v="7000"/>
    <x v="11628"/>
  </r>
  <r>
    <x v="1"/>
    <x v="0"/>
    <x v="0"/>
    <x v="0"/>
    <x v="6"/>
    <x v="6"/>
    <x v="3242"/>
    <x v="1"/>
    <x v="1"/>
    <x v="5"/>
    <n v="1363.67"/>
    <x v="12008"/>
  </r>
  <r>
    <x v="1"/>
    <x v="0"/>
    <x v="0"/>
    <x v="0"/>
    <x v="6"/>
    <x v="6"/>
    <x v="6916"/>
    <x v="1"/>
    <x v="1"/>
    <x v="5"/>
    <n v="4500"/>
    <x v="12768"/>
  </r>
  <r>
    <x v="1"/>
    <x v="0"/>
    <x v="0"/>
    <x v="0"/>
    <x v="6"/>
    <x v="6"/>
    <x v="6917"/>
    <x v="1"/>
    <x v="1"/>
    <x v="5"/>
    <n v="2155.4899999999998"/>
    <x v="12769"/>
  </r>
  <r>
    <x v="1"/>
    <x v="0"/>
    <x v="0"/>
    <x v="0"/>
    <x v="6"/>
    <x v="6"/>
    <x v="4167"/>
    <x v="1"/>
    <x v="1"/>
    <x v="5"/>
    <n v="1594.3"/>
    <x v="12759"/>
  </r>
  <r>
    <x v="1"/>
    <x v="0"/>
    <x v="0"/>
    <x v="0"/>
    <x v="6"/>
    <x v="6"/>
    <x v="5086"/>
    <x v="1"/>
    <x v="1"/>
    <x v="5"/>
    <n v="7700"/>
    <x v="12770"/>
  </r>
  <r>
    <x v="1"/>
    <x v="0"/>
    <x v="0"/>
    <x v="0"/>
    <x v="6"/>
    <x v="6"/>
    <x v="2879"/>
    <x v="1"/>
    <x v="1"/>
    <x v="5"/>
    <n v="7000"/>
    <x v="12771"/>
  </r>
  <r>
    <x v="1"/>
    <x v="0"/>
    <x v="0"/>
    <x v="0"/>
    <x v="6"/>
    <x v="6"/>
    <x v="6714"/>
    <x v="1"/>
    <x v="1"/>
    <x v="5"/>
    <n v="937.58"/>
    <x v="12772"/>
  </r>
  <r>
    <x v="1"/>
    <x v="0"/>
    <x v="0"/>
    <x v="0"/>
    <x v="6"/>
    <x v="6"/>
    <x v="4641"/>
    <x v="1"/>
    <x v="1"/>
    <x v="5"/>
    <n v="1355.2"/>
    <x v="12773"/>
  </r>
  <r>
    <x v="1"/>
    <x v="0"/>
    <x v="0"/>
    <x v="0"/>
    <x v="6"/>
    <x v="6"/>
    <x v="2201"/>
    <x v="1"/>
    <x v="1"/>
    <x v="5"/>
    <n v="1377.48"/>
    <x v="8909"/>
  </r>
  <r>
    <x v="1"/>
    <x v="0"/>
    <x v="0"/>
    <x v="0"/>
    <x v="6"/>
    <x v="6"/>
    <x v="6607"/>
    <x v="1"/>
    <x v="1"/>
    <x v="5"/>
    <n v="4500"/>
    <x v="12635"/>
  </r>
  <r>
    <x v="1"/>
    <x v="0"/>
    <x v="0"/>
    <x v="0"/>
    <x v="6"/>
    <x v="6"/>
    <x v="3931"/>
    <x v="1"/>
    <x v="1"/>
    <x v="5"/>
    <n v="5000"/>
    <x v="6464"/>
  </r>
  <r>
    <x v="1"/>
    <x v="0"/>
    <x v="0"/>
    <x v="0"/>
    <x v="6"/>
    <x v="6"/>
    <x v="3572"/>
    <x v="1"/>
    <x v="1"/>
    <x v="5"/>
    <n v="1312"/>
    <x v="12774"/>
  </r>
  <r>
    <x v="1"/>
    <x v="0"/>
    <x v="0"/>
    <x v="0"/>
    <x v="6"/>
    <x v="6"/>
    <x v="2390"/>
    <x v="1"/>
    <x v="1"/>
    <x v="5"/>
    <n v="5000"/>
    <x v="12775"/>
  </r>
  <r>
    <x v="1"/>
    <x v="0"/>
    <x v="0"/>
    <x v="0"/>
    <x v="6"/>
    <x v="6"/>
    <x v="6314"/>
    <x v="1"/>
    <x v="1"/>
    <x v="5"/>
    <n v="1360.89"/>
    <x v="12776"/>
  </r>
  <r>
    <x v="1"/>
    <x v="0"/>
    <x v="0"/>
    <x v="0"/>
    <x v="6"/>
    <x v="6"/>
    <x v="6260"/>
    <x v="1"/>
    <x v="1"/>
    <x v="5"/>
    <n v="4950"/>
    <x v="12777"/>
  </r>
  <r>
    <x v="1"/>
    <x v="0"/>
    <x v="0"/>
    <x v="0"/>
    <x v="6"/>
    <x v="6"/>
    <x v="2229"/>
    <x v="1"/>
    <x v="1"/>
    <x v="5"/>
    <n v="4500"/>
    <x v="10409"/>
  </r>
  <r>
    <x v="1"/>
    <x v="0"/>
    <x v="0"/>
    <x v="0"/>
    <x v="6"/>
    <x v="6"/>
    <x v="6918"/>
    <x v="1"/>
    <x v="1"/>
    <x v="5"/>
    <n v="4500"/>
    <x v="12778"/>
  </r>
  <r>
    <x v="1"/>
    <x v="0"/>
    <x v="0"/>
    <x v="0"/>
    <x v="6"/>
    <x v="6"/>
    <x v="5588"/>
    <x v="1"/>
    <x v="1"/>
    <x v="5"/>
    <n v="5500"/>
    <x v="12779"/>
  </r>
  <r>
    <x v="1"/>
    <x v="0"/>
    <x v="0"/>
    <x v="0"/>
    <x v="6"/>
    <x v="6"/>
    <x v="1383"/>
    <x v="1"/>
    <x v="1"/>
    <x v="5"/>
    <n v="4500"/>
    <x v="12780"/>
  </r>
  <r>
    <x v="1"/>
    <x v="0"/>
    <x v="0"/>
    <x v="0"/>
    <x v="6"/>
    <x v="6"/>
    <x v="5359"/>
    <x v="1"/>
    <x v="1"/>
    <x v="5"/>
    <n v="4500"/>
    <x v="12781"/>
  </r>
  <r>
    <x v="1"/>
    <x v="0"/>
    <x v="0"/>
    <x v="0"/>
    <x v="6"/>
    <x v="6"/>
    <x v="3773"/>
    <x v="1"/>
    <x v="1"/>
    <x v="5"/>
    <n v="4500"/>
    <x v="12782"/>
  </r>
  <r>
    <x v="1"/>
    <x v="0"/>
    <x v="0"/>
    <x v="0"/>
    <x v="6"/>
    <x v="6"/>
    <x v="4791"/>
    <x v="1"/>
    <x v="1"/>
    <x v="5"/>
    <n v="4500"/>
    <x v="12783"/>
  </r>
  <r>
    <x v="1"/>
    <x v="0"/>
    <x v="0"/>
    <x v="0"/>
    <x v="6"/>
    <x v="6"/>
    <x v="94"/>
    <x v="1"/>
    <x v="1"/>
    <x v="5"/>
    <n v="4500"/>
    <x v="12784"/>
  </r>
  <r>
    <x v="1"/>
    <x v="0"/>
    <x v="0"/>
    <x v="0"/>
    <x v="6"/>
    <x v="6"/>
    <x v="3645"/>
    <x v="1"/>
    <x v="1"/>
    <x v="5"/>
    <n v="2500"/>
    <x v="10358"/>
  </r>
  <r>
    <x v="1"/>
    <x v="0"/>
    <x v="0"/>
    <x v="0"/>
    <x v="6"/>
    <x v="6"/>
    <x v="1154"/>
    <x v="1"/>
    <x v="1"/>
    <x v="5"/>
    <n v="1360.71"/>
    <x v="12785"/>
  </r>
  <r>
    <x v="1"/>
    <x v="0"/>
    <x v="0"/>
    <x v="0"/>
    <x v="6"/>
    <x v="6"/>
    <x v="6617"/>
    <x v="1"/>
    <x v="1"/>
    <x v="5"/>
    <n v="1544.01"/>
    <x v="12786"/>
  </r>
  <r>
    <x v="1"/>
    <x v="0"/>
    <x v="0"/>
    <x v="0"/>
    <x v="6"/>
    <x v="6"/>
    <x v="5685"/>
    <x v="1"/>
    <x v="1"/>
    <x v="5"/>
    <n v="1056"/>
    <x v="8922"/>
  </r>
  <r>
    <x v="1"/>
    <x v="0"/>
    <x v="0"/>
    <x v="0"/>
    <x v="6"/>
    <x v="6"/>
    <x v="6084"/>
    <x v="1"/>
    <x v="1"/>
    <x v="5"/>
    <n v="1564.74"/>
    <x v="10585"/>
  </r>
  <r>
    <x v="1"/>
    <x v="0"/>
    <x v="0"/>
    <x v="0"/>
    <x v="6"/>
    <x v="6"/>
    <x v="4661"/>
    <x v="1"/>
    <x v="1"/>
    <x v="5"/>
    <n v="1380.61"/>
    <x v="12787"/>
  </r>
  <r>
    <x v="1"/>
    <x v="0"/>
    <x v="0"/>
    <x v="0"/>
    <x v="6"/>
    <x v="6"/>
    <x v="5747"/>
    <x v="1"/>
    <x v="1"/>
    <x v="5"/>
    <n v="1355.2"/>
    <x v="9092"/>
  </r>
  <r>
    <x v="1"/>
    <x v="0"/>
    <x v="0"/>
    <x v="0"/>
    <x v="6"/>
    <x v="6"/>
    <x v="2345"/>
    <x v="1"/>
    <x v="1"/>
    <x v="5"/>
    <n v="1775.48"/>
    <x v="8877"/>
  </r>
  <r>
    <x v="1"/>
    <x v="0"/>
    <x v="0"/>
    <x v="0"/>
    <x v="6"/>
    <x v="6"/>
    <x v="2568"/>
    <x v="1"/>
    <x v="1"/>
    <x v="5"/>
    <n v="1324.72"/>
    <x v="9013"/>
  </r>
  <r>
    <x v="1"/>
    <x v="0"/>
    <x v="0"/>
    <x v="0"/>
    <x v="6"/>
    <x v="6"/>
    <x v="1100"/>
    <x v="1"/>
    <x v="1"/>
    <x v="5"/>
    <n v="1925"/>
    <x v="12788"/>
  </r>
  <r>
    <x v="1"/>
    <x v="0"/>
    <x v="0"/>
    <x v="0"/>
    <x v="6"/>
    <x v="6"/>
    <x v="6848"/>
    <x v="1"/>
    <x v="1"/>
    <x v="5"/>
    <n v="1305.83"/>
    <x v="12789"/>
  </r>
  <r>
    <x v="1"/>
    <x v="0"/>
    <x v="0"/>
    <x v="0"/>
    <x v="6"/>
    <x v="6"/>
    <x v="970"/>
    <x v="1"/>
    <x v="1"/>
    <x v="5"/>
    <n v="1480.56"/>
    <x v="12790"/>
  </r>
  <r>
    <x v="1"/>
    <x v="0"/>
    <x v="0"/>
    <x v="0"/>
    <x v="6"/>
    <x v="6"/>
    <x v="6127"/>
    <x v="1"/>
    <x v="1"/>
    <x v="5"/>
    <n v="1625.9"/>
    <x v="10188"/>
  </r>
  <r>
    <x v="1"/>
    <x v="0"/>
    <x v="0"/>
    <x v="0"/>
    <x v="6"/>
    <x v="6"/>
    <x v="433"/>
    <x v="1"/>
    <x v="1"/>
    <x v="5"/>
    <n v="1932.15"/>
    <x v="10274"/>
  </r>
  <r>
    <x v="1"/>
    <x v="0"/>
    <x v="0"/>
    <x v="0"/>
    <x v="6"/>
    <x v="6"/>
    <x v="2234"/>
    <x v="1"/>
    <x v="1"/>
    <x v="5"/>
    <n v="1118.17"/>
    <x v="10182"/>
  </r>
  <r>
    <x v="1"/>
    <x v="0"/>
    <x v="0"/>
    <x v="0"/>
    <x v="6"/>
    <x v="6"/>
    <x v="6523"/>
    <x v="1"/>
    <x v="1"/>
    <x v="5"/>
    <n v="1705.37"/>
    <x v="12791"/>
  </r>
  <r>
    <x v="1"/>
    <x v="0"/>
    <x v="0"/>
    <x v="0"/>
    <x v="6"/>
    <x v="6"/>
    <x v="2390"/>
    <x v="1"/>
    <x v="1"/>
    <x v="5"/>
    <n v="1585.58"/>
    <x v="12775"/>
  </r>
  <r>
    <x v="1"/>
    <x v="0"/>
    <x v="0"/>
    <x v="0"/>
    <x v="6"/>
    <x v="6"/>
    <x v="4118"/>
    <x v="1"/>
    <x v="1"/>
    <x v="5"/>
    <n v="2866.94"/>
    <x v="12792"/>
  </r>
  <r>
    <x v="1"/>
    <x v="0"/>
    <x v="0"/>
    <x v="0"/>
    <x v="6"/>
    <x v="6"/>
    <x v="6175"/>
    <x v="1"/>
    <x v="1"/>
    <x v="5"/>
    <n v="4950"/>
    <x v="12793"/>
  </r>
  <r>
    <x v="1"/>
    <x v="0"/>
    <x v="0"/>
    <x v="0"/>
    <x v="6"/>
    <x v="6"/>
    <x v="3221"/>
    <x v="1"/>
    <x v="1"/>
    <x v="5"/>
    <n v="1431.09"/>
    <x v="12794"/>
  </r>
  <r>
    <x v="1"/>
    <x v="0"/>
    <x v="0"/>
    <x v="0"/>
    <x v="6"/>
    <x v="6"/>
    <x v="4669"/>
    <x v="1"/>
    <x v="1"/>
    <x v="5"/>
    <n v="1339.07"/>
    <x v="12795"/>
  </r>
  <r>
    <x v="1"/>
    <x v="0"/>
    <x v="0"/>
    <x v="0"/>
    <x v="6"/>
    <x v="6"/>
    <x v="697"/>
    <x v="1"/>
    <x v="1"/>
    <x v="5"/>
    <n v="1072.56"/>
    <x v="12796"/>
  </r>
  <r>
    <x v="1"/>
    <x v="0"/>
    <x v="0"/>
    <x v="0"/>
    <x v="6"/>
    <x v="6"/>
    <x v="3898"/>
    <x v="1"/>
    <x v="1"/>
    <x v="5"/>
    <n v="1105.8499999999999"/>
    <x v="12797"/>
  </r>
  <r>
    <x v="1"/>
    <x v="0"/>
    <x v="0"/>
    <x v="0"/>
    <x v="6"/>
    <x v="6"/>
    <x v="3156"/>
    <x v="1"/>
    <x v="1"/>
    <x v="5"/>
    <n v="7700"/>
    <x v="12798"/>
  </r>
  <r>
    <x v="1"/>
    <x v="0"/>
    <x v="0"/>
    <x v="0"/>
    <x v="6"/>
    <x v="6"/>
    <x v="4669"/>
    <x v="1"/>
    <x v="1"/>
    <x v="5"/>
    <n v="7000"/>
    <x v="12795"/>
  </r>
  <r>
    <x v="1"/>
    <x v="0"/>
    <x v="0"/>
    <x v="0"/>
    <x v="6"/>
    <x v="6"/>
    <x v="6919"/>
    <x v="1"/>
    <x v="1"/>
    <x v="5"/>
    <n v="5500"/>
    <x v="12799"/>
  </r>
  <r>
    <x v="1"/>
    <x v="0"/>
    <x v="0"/>
    <x v="0"/>
    <x v="6"/>
    <x v="6"/>
    <x v="3610"/>
    <x v="1"/>
    <x v="1"/>
    <x v="5"/>
    <n v="1047.7"/>
    <x v="9091"/>
  </r>
  <r>
    <x v="1"/>
    <x v="0"/>
    <x v="0"/>
    <x v="0"/>
    <x v="6"/>
    <x v="6"/>
    <x v="345"/>
    <x v="1"/>
    <x v="1"/>
    <x v="5"/>
    <n v="2500"/>
    <x v="12800"/>
  </r>
  <r>
    <x v="1"/>
    <x v="0"/>
    <x v="0"/>
    <x v="0"/>
    <x v="6"/>
    <x v="6"/>
    <x v="4130"/>
    <x v="1"/>
    <x v="1"/>
    <x v="5"/>
    <n v="1185.8"/>
    <x v="8811"/>
  </r>
  <r>
    <x v="1"/>
    <x v="0"/>
    <x v="0"/>
    <x v="0"/>
    <x v="6"/>
    <x v="6"/>
    <x v="660"/>
    <x v="1"/>
    <x v="1"/>
    <x v="5"/>
    <n v="2156.89"/>
    <x v="12801"/>
  </r>
  <r>
    <x v="1"/>
    <x v="0"/>
    <x v="0"/>
    <x v="0"/>
    <x v="6"/>
    <x v="6"/>
    <x v="6920"/>
    <x v="1"/>
    <x v="1"/>
    <x v="5"/>
    <n v="1393.48"/>
    <x v="12802"/>
  </r>
  <r>
    <x v="1"/>
    <x v="0"/>
    <x v="0"/>
    <x v="0"/>
    <x v="6"/>
    <x v="6"/>
    <x v="1649"/>
    <x v="1"/>
    <x v="1"/>
    <x v="5"/>
    <n v="7700"/>
    <x v="12803"/>
  </r>
  <r>
    <x v="1"/>
    <x v="0"/>
    <x v="0"/>
    <x v="0"/>
    <x v="6"/>
    <x v="6"/>
    <x v="4000"/>
    <x v="1"/>
    <x v="1"/>
    <x v="5"/>
    <n v="1100"/>
    <x v="12804"/>
  </r>
  <r>
    <x v="1"/>
    <x v="0"/>
    <x v="0"/>
    <x v="0"/>
    <x v="6"/>
    <x v="6"/>
    <x v="1021"/>
    <x v="1"/>
    <x v="1"/>
    <x v="5"/>
    <n v="1210"/>
    <x v="12805"/>
  </r>
  <r>
    <x v="1"/>
    <x v="0"/>
    <x v="0"/>
    <x v="0"/>
    <x v="6"/>
    <x v="6"/>
    <x v="2968"/>
    <x v="1"/>
    <x v="1"/>
    <x v="5"/>
    <n v="4500"/>
    <x v="12806"/>
  </r>
  <r>
    <x v="1"/>
    <x v="0"/>
    <x v="0"/>
    <x v="0"/>
    <x v="6"/>
    <x v="6"/>
    <x v="1819"/>
    <x v="1"/>
    <x v="1"/>
    <x v="5"/>
    <n v="1807.26"/>
    <x v="6178"/>
  </r>
  <r>
    <x v="1"/>
    <x v="0"/>
    <x v="0"/>
    <x v="0"/>
    <x v="6"/>
    <x v="6"/>
    <x v="6921"/>
    <x v="1"/>
    <x v="1"/>
    <x v="5"/>
    <n v="1045.44"/>
    <x v="12807"/>
  </r>
  <r>
    <x v="1"/>
    <x v="0"/>
    <x v="0"/>
    <x v="0"/>
    <x v="6"/>
    <x v="6"/>
    <x v="1610"/>
    <x v="1"/>
    <x v="1"/>
    <x v="5"/>
    <n v="1577.84"/>
    <x v="6662"/>
  </r>
  <r>
    <x v="1"/>
    <x v="0"/>
    <x v="0"/>
    <x v="0"/>
    <x v="6"/>
    <x v="6"/>
    <x v="2035"/>
    <x v="1"/>
    <x v="1"/>
    <x v="5"/>
    <n v="2327.06"/>
    <x v="7428"/>
  </r>
  <r>
    <x v="1"/>
    <x v="0"/>
    <x v="0"/>
    <x v="0"/>
    <x v="6"/>
    <x v="6"/>
    <x v="6922"/>
    <x v="1"/>
    <x v="1"/>
    <x v="5"/>
    <n v="1451.84"/>
    <x v="12808"/>
  </r>
  <r>
    <x v="1"/>
    <x v="0"/>
    <x v="0"/>
    <x v="0"/>
    <x v="6"/>
    <x v="6"/>
    <x v="3045"/>
    <x v="1"/>
    <x v="1"/>
    <x v="5"/>
    <n v="2036.18"/>
    <x v="3746"/>
  </r>
  <r>
    <x v="1"/>
    <x v="0"/>
    <x v="0"/>
    <x v="0"/>
    <x v="6"/>
    <x v="6"/>
    <x v="3036"/>
    <x v="1"/>
    <x v="1"/>
    <x v="5"/>
    <n v="2299.6999999999998"/>
    <x v="3724"/>
  </r>
  <r>
    <x v="1"/>
    <x v="0"/>
    <x v="0"/>
    <x v="0"/>
    <x v="6"/>
    <x v="6"/>
    <x v="6923"/>
    <x v="1"/>
    <x v="1"/>
    <x v="5"/>
    <n v="2036.18"/>
    <x v="12809"/>
  </r>
  <r>
    <x v="1"/>
    <x v="0"/>
    <x v="0"/>
    <x v="0"/>
    <x v="6"/>
    <x v="6"/>
    <x v="2968"/>
    <x v="1"/>
    <x v="1"/>
    <x v="5"/>
    <n v="817.52"/>
    <x v="12806"/>
  </r>
  <r>
    <x v="1"/>
    <x v="0"/>
    <x v="0"/>
    <x v="0"/>
    <x v="6"/>
    <x v="6"/>
    <x v="1034"/>
    <x v="1"/>
    <x v="1"/>
    <x v="5"/>
    <n v="828.33"/>
    <x v="6636"/>
  </r>
  <r>
    <x v="1"/>
    <x v="0"/>
    <x v="0"/>
    <x v="0"/>
    <x v="6"/>
    <x v="6"/>
    <x v="985"/>
    <x v="1"/>
    <x v="1"/>
    <x v="5"/>
    <n v="1106.1500000000001"/>
    <x v="9010"/>
  </r>
  <r>
    <x v="1"/>
    <x v="0"/>
    <x v="0"/>
    <x v="0"/>
    <x v="6"/>
    <x v="6"/>
    <x v="5599"/>
    <x v="1"/>
    <x v="1"/>
    <x v="5"/>
    <n v="1995.93"/>
    <x v="12810"/>
  </r>
  <r>
    <x v="1"/>
    <x v="0"/>
    <x v="0"/>
    <x v="0"/>
    <x v="6"/>
    <x v="6"/>
    <x v="4369"/>
    <x v="1"/>
    <x v="1"/>
    <x v="5"/>
    <n v="2160.54"/>
    <x v="8258"/>
  </r>
  <r>
    <x v="1"/>
    <x v="0"/>
    <x v="0"/>
    <x v="0"/>
    <x v="6"/>
    <x v="6"/>
    <x v="241"/>
    <x v="1"/>
    <x v="1"/>
    <x v="5"/>
    <n v="4950"/>
    <x v="245"/>
  </r>
  <r>
    <x v="1"/>
    <x v="0"/>
    <x v="0"/>
    <x v="0"/>
    <x v="6"/>
    <x v="6"/>
    <x v="3085"/>
    <x v="1"/>
    <x v="1"/>
    <x v="5"/>
    <n v="1714.3"/>
    <x v="12811"/>
  </r>
  <r>
    <x v="1"/>
    <x v="0"/>
    <x v="0"/>
    <x v="0"/>
    <x v="6"/>
    <x v="6"/>
    <x v="4520"/>
    <x v="1"/>
    <x v="1"/>
    <x v="5"/>
    <n v="7000"/>
    <x v="12812"/>
  </r>
  <r>
    <x v="1"/>
    <x v="0"/>
    <x v="0"/>
    <x v="0"/>
    <x v="6"/>
    <x v="6"/>
    <x v="3075"/>
    <x v="1"/>
    <x v="1"/>
    <x v="5"/>
    <n v="365.3"/>
    <x v="3798"/>
  </r>
  <r>
    <x v="1"/>
    <x v="0"/>
    <x v="0"/>
    <x v="0"/>
    <x v="6"/>
    <x v="6"/>
    <x v="6458"/>
    <x v="1"/>
    <x v="1"/>
    <x v="5"/>
    <n v="1064.01"/>
    <x v="11264"/>
  </r>
  <r>
    <x v="1"/>
    <x v="0"/>
    <x v="0"/>
    <x v="0"/>
    <x v="6"/>
    <x v="6"/>
    <x v="4075"/>
    <x v="1"/>
    <x v="1"/>
    <x v="5"/>
    <n v="7700"/>
    <x v="5517"/>
  </r>
  <r>
    <x v="1"/>
    <x v="0"/>
    <x v="0"/>
    <x v="0"/>
    <x v="6"/>
    <x v="6"/>
    <x v="3251"/>
    <x v="1"/>
    <x v="1"/>
    <x v="5"/>
    <n v="1270.1600000000001"/>
    <x v="6606"/>
  </r>
  <r>
    <x v="1"/>
    <x v="0"/>
    <x v="0"/>
    <x v="0"/>
    <x v="6"/>
    <x v="6"/>
    <x v="157"/>
    <x v="1"/>
    <x v="1"/>
    <x v="5"/>
    <n v="2333.0300000000002"/>
    <x v="158"/>
  </r>
  <r>
    <x v="1"/>
    <x v="0"/>
    <x v="0"/>
    <x v="0"/>
    <x v="6"/>
    <x v="6"/>
    <x v="3603"/>
    <x v="1"/>
    <x v="1"/>
    <x v="5"/>
    <n v="1101.0999999999999"/>
    <x v="4668"/>
  </r>
  <r>
    <x v="1"/>
    <x v="0"/>
    <x v="0"/>
    <x v="0"/>
    <x v="6"/>
    <x v="6"/>
    <x v="5207"/>
    <x v="1"/>
    <x v="1"/>
    <x v="5"/>
    <n v="4950"/>
    <x v="12813"/>
  </r>
  <r>
    <x v="1"/>
    <x v="0"/>
    <x v="0"/>
    <x v="0"/>
    <x v="6"/>
    <x v="6"/>
    <x v="3597"/>
    <x v="1"/>
    <x v="1"/>
    <x v="5"/>
    <n v="4950"/>
    <x v="12814"/>
  </r>
  <r>
    <x v="1"/>
    <x v="0"/>
    <x v="0"/>
    <x v="0"/>
    <x v="6"/>
    <x v="6"/>
    <x v="3258"/>
    <x v="1"/>
    <x v="1"/>
    <x v="5"/>
    <n v="2750"/>
    <x v="12815"/>
  </r>
  <r>
    <x v="1"/>
    <x v="0"/>
    <x v="0"/>
    <x v="0"/>
    <x v="6"/>
    <x v="6"/>
    <x v="92"/>
    <x v="1"/>
    <x v="1"/>
    <x v="5"/>
    <n v="1184.74"/>
    <x v="2061"/>
  </r>
  <r>
    <x v="1"/>
    <x v="0"/>
    <x v="0"/>
    <x v="0"/>
    <x v="6"/>
    <x v="6"/>
    <x v="3140"/>
    <x v="1"/>
    <x v="1"/>
    <x v="5"/>
    <n v="1659.27"/>
    <x v="4640"/>
  </r>
  <r>
    <x v="1"/>
    <x v="0"/>
    <x v="0"/>
    <x v="0"/>
    <x v="6"/>
    <x v="6"/>
    <x v="2513"/>
    <x v="1"/>
    <x v="1"/>
    <x v="5"/>
    <n v="1242.55"/>
    <x v="10950"/>
  </r>
  <r>
    <x v="1"/>
    <x v="0"/>
    <x v="0"/>
    <x v="0"/>
    <x v="6"/>
    <x v="6"/>
    <x v="457"/>
    <x v="0"/>
    <x v="7"/>
    <x v="5"/>
    <n v="3106.8"/>
    <x v="12816"/>
  </r>
  <r>
    <x v="1"/>
    <x v="0"/>
    <x v="0"/>
    <x v="0"/>
    <x v="6"/>
    <x v="6"/>
    <x v="1112"/>
    <x v="1"/>
    <x v="1"/>
    <x v="5"/>
    <n v="842.16"/>
    <x v="1184"/>
  </r>
  <r>
    <x v="1"/>
    <x v="0"/>
    <x v="0"/>
    <x v="0"/>
    <x v="6"/>
    <x v="6"/>
    <x v="4653"/>
    <x v="1"/>
    <x v="1"/>
    <x v="5"/>
    <n v="1355.2"/>
    <x v="6607"/>
  </r>
  <r>
    <x v="1"/>
    <x v="0"/>
    <x v="0"/>
    <x v="0"/>
    <x v="6"/>
    <x v="6"/>
    <x v="6841"/>
    <x v="0"/>
    <x v="7"/>
    <x v="5"/>
    <n v="1854.01"/>
    <x v="12817"/>
  </r>
  <r>
    <x v="1"/>
    <x v="0"/>
    <x v="0"/>
    <x v="0"/>
    <x v="6"/>
    <x v="6"/>
    <x v="6356"/>
    <x v="1"/>
    <x v="1"/>
    <x v="5"/>
    <n v="5000"/>
    <x v="12818"/>
  </r>
  <r>
    <x v="0"/>
    <x v="9"/>
    <x v="45"/>
    <x v="45"/>
    <x v="55"/>
    <x v="55"/>
    <x v="2279"/>
    <x v="0"/>
    <x v="0"/>
    <x v="5"/>
    <n v="4207.18"/>
    <x v="12819"/>
  </r>
  <r>
    <x v="1"/>
    <x v="1"/>
    <x v="20"/>
    <x v="20"/>
    <x v="24"/>
    <x v="24"/>
    <x v="2175"/>
    <x v="0"/>
    <x v="4"/>
    <x v="5"/>
    <n v="106718.64"/>
    <x v="12820"/>
  </r>
  <r>
    <x v="0"/>
    <x v="3"/>
    <x v="5"/>
    <x v="5"/>
    <x v="5"/>
    <x v="5"/>
    <x v="5509"/>
    <x v="0"/>
    <x v="0"/>
    <x v="5"/>
    <n v="33987.230000000003"/>
    <x v="8500"/>
  </r>
  <r>
    <x v="0"/>
    <x v="8"/>
    <x v="82"/>
    <x v="82"/>
    <x v="103"/>
    <x v="103"/>
    <x v="1283"/>
    <x v="0"/>
    <x v="0"/>
    <x v="5"/>
    <n v="27817.23"/>
    <x v="1387"/>
  </r>
  <r>
    <x v="1"/>
    <x v="1"/>
    <x v="20"/>
    <x v="20"/>
    <x v="24"/>
    <x v="24"/>
    <x v="6378"/>
    <x v="0"/>
    <x v="4"/>
    <x v="5"/>
    <n v="48388.89"/>
    <x v="10964"/>
  </r>
  <r>
    <x v="1"/>
    <x v="0"/>
    <x v="0"/>
    <x v="0"/>
    <x v="6"/>
    <x v="6"/>
    <x v="1756"/>
    <x v="1"/>
    <x v="1"/>
    <x v="5"/>
    <n v="4500"/>
    <x v="12821"/>
  </r>
  <r>
    <x v="1"/>
    <x v="0"/>
    <x v="0"/>
    <x v="0"/>
    <x v="6"/>
    <x v="6"/>
    <x v="6924"/>
    <x v="1"/>
    <x v="1"/>
    <x v="5"/>
    <n v="2500"/>
    <x v="12822"/>
  </r>
  <r>
    <x v="1"/>
    <x v="0"/>
    <x v="0"/>
    <x v="0"/>
    <x v="6"/>
    <x v="6"/>
    <x v="1002"/>
    <x v="1"/>
    <x v="1"/>
    <x v="5"/>
    <n v="7700"/>
    <x v="12823"/>
  </r>
  <r>
    <x v="1"/>
    <x v="0"/>
    <x v="0"/>
    <x v="0"/>
    <x v="6"/>
    <x v="6"/>
    <x v="3414"/>
    <x v="1"/>
    <x v="1"/>
    <x v="5"/>
    <n v="4500"/>
    <x v="12824"/>
  </r>
  <r>
    <x v="1"/>
    <x v="0"/>
    <x v="0"/>
    <x v="0"/>
    <x v="6"/>
    <x v="6"/>
    <x v="270"/>
    <x v="1"/>
    <x v="1"/>
    <x v="5"/>
    <n v="668.08"/>
    <x v="12825"/>
  </r>
  <r>
    <x v="1"/>
    <x v="0"/>
    <x v="0"/>
    <x v="0"/>
    <x v="6"/>
    <x v="6"/>
    <x v="5558"/>
    <x v="1"/>
    <x v="1"/>
    <x v="5"/>
    <n v="7700"/>
    <x v="10848"/>
  </r>
  <r>
    <x v="1"/>
    <x v="0"/>
    <x v="0"/>
    <x v="0"/>
    <x v="6"/>
    <x v="6"/>
    <x v="1846"/>
    <x v="1"/>
    <x v="1"/>
    <x v="5"/>
    <n v="4950"/>
    <x v="11649"/>
  </r>
  <r>
    <x v="1"/>
    <x v="0"/>
    <x v="0"/>
    <x v="0"/>
    <x v="6"/>
    <x v="6"/>
    <x v="6925"/>
    <x v="1"/>
    <x v="1"/>
    <x v="5"/>
    <n v="7000"/>
    <x v="12826"/>
  </r>
  <r>
    <x v="1"/>
    <x v="0"/>
    <x v="0"/>
    <x v="0"/>
    <x v="6"/>
    <x v="6"/>
    <x v="5037"/>
    <x v="1"/>
    <x v="1"/>
    <x v="5"/>
    <n v="7700"/>
    <x v="12827"/>
  </r>
  <r>
    <x v="1"/>
    <x v="0"/>
    <x v="0"/>
    <x v="0"/>
    <x v="6"/>
    <x v="6"/>
    <x v="4658"/>
    <x v="1"/>
    <x v="1"/>
    <x v="5"/>
    <n v="7000"/>
    <x v="12828"/>
  </r>
  <r>
    <x v="1"/>
    <x v="0"/>
    <x v="0"/>
    <x v="0"/>
    <x v="6"/>
    <x v="6"/>
    <x v="2954"/>
    <x v="1"/>
    <x v="1"/>
    <x v="5"/>
    <n v="4500"/>
    <x v="12829"/>
  </r>
  <r>
    <x v="1"/>
    <x v="0"/>
    <x v="0"/>
    <x v="0"/>
    <x v="6"/>
    <x v="6"/>
    <x v="229"/>
    <x v="1"/>
    <x v="1"/>
    <x v="5"/>
    <n v="7700"/>
    <x v="231"/>
  </r>
  <r>
    <x v="1"/>
    <x v="0"/>
    <x v="0"/>
    <x v="0"/>
    <x v="6"/>
    <x v="6"/>
    <x v="6274"/>
    <x v="1"/>
    <x v="1"/>
    <x v="5"/>
    <n v="7000"/>
    <x v="12830"/>
  </r>
  <r>
    <x v="1"/>
    <x v="0"/>
    <x v="0"/>
    <x v="0"/>
    <x v="6"/>
    <x v="6"/>
    <x v="3116"/>
    <x v="1"/>
    <x v="1"/>
    <x v="5"/>
    <n v="7000"/>
    <x v="12831"/>
  </r>
  <r>
    <x v="1"/>
    <x v="0"/>
    <x v="0"/>
    <x v="0"/>
    <x v="6"/>
    <x v="6"/>
    <x v="2567"/>
    <x v="1"/>
    <x v="1"/>
    <x v="5"/>
    <n v="4500"/>
    <x v="12832"/>
  </r>
  <r>
    <x v="1"/>
    <x v="0"/>
    <x v="0"/>
    <x v="0"/>
    <x v="6"/>
    <x v="6"/>
    <x v="910"/>
    <x v="1"/>
    <x v="1"/>
    <x v="5"/>
    <n v="4500"/>
    <x v="12833"/>
  </r>
  <r>
    <x v="1"/>
    <x v="0"/>
    <x v="0"/>
    <x v="0"/>
    <x v="6"/>
    <x v="6"/>
    <x v="3996"/>
    <x v="1"/>
    <x v="1"/>
    <x v="5"/>
    <n v="4500"/>
    <x v="12834"/>
  </r>
  <r>
    <x v="1"/>
    <x v="0"/>
    <x v="0"/>
    <x v="0"/>
    <x v="6"/>
    <x v="6"/>
    <x v="1969"/>
    <x v="1"/>
    <x v="1"/>
    <x v="5"/>
    <n v="4500"/>
    <x v="12835"/>
  </r>
  <r>
    <x v="1"/>
    <x v="0"/>
    <x v="0"/>
    <x v="0"/>
    <x v="6"/>
    <x v="6"/>
    <x v="5471"/>
    <x v="1"/>
    <x v="1"/>
    <x v="5"/>
    <n v="4500"/>
    <x v="12836"/>
  </r>
  <r>
    <x v="1"/>
    <x v="0"/>
    <x v="0"/>
    <x v="0"/>
    <x v="6"/>
    <x v="6"/>
    <x v="6568"/>
    <x v="1"/>
    <x v="1"/>
    <x v="5"/>
    <n v="7700"/>
    <x v="11636"/>
  </r>
  <r>
    <x v="1"/>
    <x v="0"/>
    <x v="0"/>
    <x v="0"/>
    <x v="6"/>
    <x v="6"/>
    <x v="3702"/>
    <x v="1"/>
    <x v="1"/>
    <x v="5"/>
    <n v="5500"/>
    <x v="12837"/>
  </r>
  <r>
    <x v="1"/>
    <x v="0"/>
    <x v="0"/>
    <x v="0"/>
    <x v="6"/>
    <x v="6"/>
    <x v="6926"/>
    <x v="1"/>
    <x v="1"/>
    <x v="5"/>
    <n v="4500"/>
    <x v="12838"/>
  </r>
  <r>
    <x v="1"/>
    <x v="0"/>
    <x v="0"/>
    <x v="0"/>
    <x v="6"/>
    <x v="6"/>
    <x v="6927"/>
    <x v="1"/>
    <x v="1"/>
    <x v="5"/>
    <n v="7000"/>
    <x v="12839"/>
  </r>
  <r>
    <x v="1"/>
    <x v="0"/>
    <x v="0"/>
    <x v="0"/>
    <x v="6"/>
    <x v="6"/>
    <x v="4565"/>
    <x v="1"/>
    <x v="1"/>
    <x v="5"/>
    <n v="7000"/>
    <x v="12840"/>
  </r>
  <r>
    <x v="1"/>
    <x v="0"/>
    <x v="0"/>
    <x v="0"/>
    <x v="6"/>
    <x v="6"/>
    <x v="5918"/>
    <x v="1"/>
    <x v="1"/>
    <x v="5"/>
    <n v="1300"/>
    <x v="12841"/>
  </r>
  <r>
    <x v="1"/>
    <x v="0"/>
    <x v="0"/>
    <x v="0"/>
    <x v="6"/>
    <x v="6"/>
    <x v="4684"/>
    <x v="1"/>
    <x v="1"/>
    <x v="5"/>
    <n v="7700"/>
    <x v="12842"/>
  </r>
  <r>
    <x v="1"/>
    <x v="0"/>
    <x v="0"/>
    <x v="0"/>
    <x v="6"/>
    <x v="6"/>
    <x v="5807"/>
    <x v="1"/>
    <x v="1"/>
    <x v="5"/>
    <n v="7000"/>
    <x v="12843"/>
  </r>
  <r>
    <x v="1"/>
    <x v="0"/>
    <x v="0"/>
    <x v="0"/>
    <x v="6"/>
    <x v="6"/>
    <x v="6928"/>
    <x v="1"/>
    <x v="1"/>
    <x v="5"/>
    <n v="4500"/>
    <x v="12844"/>
  </r>
  <r>
    <x v="1"/>
    <x v="0"/>
    <x v="0"/>
    <x v="0"/>
    <x v="6"/>
    <x v="6"/>
    <x v="6929"/>
    <x v="1"/>
    <x v="1"/>
    <x v="5"/>
    <n v="7000"/>
    <x v="12845"/>
  </r>
  <r>
    <x v="1"/>
    <x v="0"/>
    <x v="0"/>
    <x v="0"/>
    <x v="6"/>
    <x v="6"/>
    <x v="6930"/>
    <x v="1"/>
    <x v="1"/>
    <x v="5"/>
    <n v="4950"/>
    <x v="12846"/>
  </r>
  <r>
    <x v="1"/>
    <x v="0"/>
    <x v="0"/>
    <x v="0"/>
    <x v="6"/>
    <x v="6"/>
    <x v="615"/>
    <x v="1"/>
    <x v="1"/>
    <x v="5"/>
    <n v="4950"/>
    <x v="12847"/>
  </r>
  <r>
    <x v="1"/>
    <x v="0"/>
    <x v="0"/>
    <x v="0"/>
    <x v="6"/>
    <x v="6"/>
    <x v="2992"/>
    <x v="1"/>
    <x v="1"/>
    <x v="5"/>
    <n v="5000"/>
    <x v="12848"/>
  </r>
  <r>
    <x v="1"/>
    <x v="0"/>
    <x v="0"/>
    <x v="0"/>
    <x v="6"/>
    <x v="6"/>
    <x v="6931"/>
    <x v="1"/>
    <x v="1"/>
    <x v="5"/>
    <n v="7000"/>
    <x v="12849"/>
  </r>
  <r>
    <x v="1"/>
    <x v="0"/>
    <x v="0"/>
    <x v="0"/>
    <x v="6"/>
    <x v="6"/>
    <x v="6932"/>
    <x v="1"/>
    <x v="1"/>
    <x v="5"/>
    <n v="4500"/>
    <x v="12850"/>
  </r>
  <r>
    <x v="1"/>
    <x v="0"/>
    <x v="0"/>
    <x v="0"/>
    <x v="6"/>
    <x v="6"/>
    <x v="6933"/>
    <x v="1"/>
    <x v="1"/>
    <x v="5"/>
    <n v="4500"/>
    <x v="12851"/>
  </r>
  <r>
    <x v="1"/>
    <x v="0"/>
    <x v="0"/>
    <x v="0"/>
    <x v="6"/>
    <x v="6"/>
    <x v="4903"/>
    <x v="1"/>
    <x v="1"/>
    <x v="5"/>
    <n v="7000"/>
    <x v="12852"/>
  </r>
  <r>
    <x v="1"/>
    <x v="0"/>
    <x v="0"/>
    <x v="0"/>
    <x v="6"/>
    <x v="6"/>
    <x v="6324"/>
    <x v="1"/>
    <x v="1"/>
    <x v="5"/>
    <n v="4950"/>
    <x v="12853"/>
  </r>
  <r>
    <x v="1"/>
    <x v="0"/>
    <x v="0"/>
    <x v="0"/>
    <x v="6"/>
    <x v="6"/>
    <x v="25"/>
    <x v="1"/>
    <x v="1"/>
    <x v="5"/>
    <n v="4950"/>
    <x v="25"/>
  </r>
  <r>
    <x v="1"/>
    <x v="0"/>
    <x v="0"/>
    <x v="0"/>
    <x v="6"/>
    <x v="6"/>
    <x v="6934"/>
    <x v="1"/>
    <x v="1"/>
    <x v="5"/>
    <n v="4500"/>
    <x v="12854"/>
  </r>
  <r>
    <x v="1"/>
    <x v="0"/>
    <x v="0"/>
    <x v="0"/>
    <x v="6"/>
    <x v="6"/>
    <x v="5378"/>
    <x v="1"/>
    <x v="1"/>
    <x v="5"/>
    <n v="7700"/>
    <x v="12855"/>
  </r>
  <r>
    <x v="1"/>
    <x v="0"/>
    <x v="0"/>
    <x v="0"/>
    <x v="6"/>
    <x v="6"/>
    <x v="6935"/>
    <x v="1"/>
    <x v="1"/>
    <x v="5"/>
    <n v="7700"/>
    <x v="12856"/>
  </r>
  <r>
    <x v="1"/>
    <x v="0"/>
    <x v="0"/>
    <x v="0"/>
    <x v="6"/>
    <x v="6"/>
    <x v="1768"/>
    <x v="1"/>
    <x v="1"/>
    <x v="5"/>
    <n v="4500"/>
    <x v="12857"/>
  </r>
  <r>
    <x v="1"/>
    <x v="0"/>
    <x v="0"/>
    <x v="0"/>
    <x v="6"/>
    <x v="6"/>
    <x v="6936"/>
    <x v="1"/>
    <x v="1"/>
    <x v="5"/>
    <n v="7000"/>
    <x v="12858"/>
  </r>
  <r>
    <x v="1"/>
    <x v="0"/>
    <x v="0"/>
    <x v="0"/>
    <x v="6"/>
    <x v="6"/>
    <x v="1381"/>
    <x v="1"/>
    <x v="1"/>
    <x v="5"/>
    <n v="4950"/>
    <x v="12859"/>
  </r>
  <r>
    <x v="1"/>
    <x v="0"/>
    <x v="0"/>
    <x v="0"/>
    <x v="6"/>
    <x v="6"/>
    <x v="3219"/>
    <x v="1"/>
    <x v="1"/>
    <x v="5"/>
    <n v="5500"/>
    <x v="12860"/>
  </r>
  <r>
    <x v="1"/>
    <x v="0"/>
    <x v="0"/>
    <x v="0"/>
    <x v="6"/>
    <x v="6"/>
    <x v="4966"/>
    <x v="1"/>
    <x v="1"/>
    <x v="5"/>
    <n v="4500"/>
    <x v="12861"/>
  </r>
  <r>
    <x v="1"/>
    <x v="0"/>
    <x v="0"/>
    <x v="0"/>
    <x v="6"/>
    <x v="6"/>
    <x v="6937"/>
    <x v="1"/>
    <x v="1"/>
    <x v="5"/>
    <n v="2500"/>
    <x v="12862"/>
  </r>
  <r>
    <x v="1"/>
    <x v="0"/>
    <x v="0"/>
    <x v="0"/>
    <x v="6"/>
    <x v="6"/>
    <x v="925"/>
    <x v="1"/>
    <x v="1"/>
    <x v="5"/>
    <n v="4950"/>
    <x v="12863"/>
  </r>
  <r>
    <x v="1"/>
    <x v="0"/>
    <x v="0"/>
    <x v="0"/>
    <x v="6"/>
    <x v="6"/>
    <x v="6938"/>
    <x v="1"/>
    <x v="1"/>
    <x v="5"/>
    <n v="1210"/>
    <x v="12864"/>
  </r>
  <r>
    <x v="1"/>
    <x v="0"/>
    <x v="0"/>
    <x v="0"/>
    <x v="6"/>
    <x v="6"/>
    <x v="3916"/>
    <x v="1"/>
    <x v="1"/>
    <x v="5"/>
    <n v="5500"/>
    <x v="12865"/>
  </r>
  <r>
    <x v="1"/>
    <x v="0"/>
    <x v="0"/>
    <x v="0"/>
    <x v="6"/>
    <x v="6"/>
    <x v="4738"/>
    <x v="1"/>
    <x v="1"/>
    <x v="5"/>
    <n v="4950"/>
    <x v="12866"/>
  </r>
  <r>
    <x v="1"/>
    <x v="0"/>
    <x v="0"/>
    <x v="0"/>
    <x v="6"/>
    <x v="6"/>
    <x v="3564"/>
    <x v="1"/>
    <x v="1"/>
    <x v="5"/>
    <n v="4950"/>
    <x v="12867"/>
  </r>
  <r>
    <x v="1"/>
    <x v="0"/>
    <x v="0"/>
    <x v="0"/>
    <x v="6"/>
    <x v="6"/>
    <x v="6939"/>
    <x v="1"/>
    <x v="1"/>
    <x v="5"/>
    <n v="4950"/>
    <x v="12868"/>
  </r>
  <r>
    <x v="1"/>
    <x v="0"/>
    <x v="0"/>
    <x v="0"/>
    <x v="6"/>
    <x v="6"/>
    <x v="1993"/>
    <x v="1"/>
    <x v="1"/>
    <x v="5"/>
    <n v="4500"/>
    <x v="12869"/>
  </r>
  <r>
    <x v="1"/>
    <x v="0"/>
    <x v="0"/>
    <x v="0"/>
    <x v="6"/>
    <x v="6"/>
    <x v="6940"/>
    <x v="1"/>
    <x v="1"/>
    <x v="5"/>
    <n v="4500"/>
    <x v="12870"/>
  </r>
  <r>
    <x v="1"/>
    <x v="0"/>
    <x v="0"/>
    <x v="0"/>
    <x v="6"/>
    <x v="6"/>
    <x v="6220"/>
    <x v="1"/>
    <x v="1"/>
    <x v="5"/>
    <n v="7000"/>
    <x v="12871"/>
  </r>
  <r>
    <x v="1"/>
    <x v="0"/>
    <x v="0"/>
    <x v="0"/>
    <x v="6"/>
    <x v="6"/>
    <x v="6941"/>
    <x v="1"/>
    <x v="1"/>
    <x v="5"/>
    <n v="7700"/>
    <x v="12872"/>
  </r>
  <r>
    <x v="1"/>
    <x v="0"/>
    <x v="0"/>
    <x v="0"/>
    <x v="6"/>
    <x v="6"/>
    <x v="2241"/>
    <x v="1"/>
    <x v="1"/>
    <x v="5"/>
    <n v="1100"/>
    <x v="2581"/>
  </r>
  <r>
    <x v="1"/>
    <x v="0"/>
    <x v="0"/>
    <x v="0"/>
    <x v="6"/>
    <x v="6"/>
    <x v="562"/>
    <x v="1"/>
    <x v="1"/>
    <x v="5"/>
    <n v="2500"/>
    <x v="12873"/>
  </r>
  <r>
    <x v="1"/>
    <x v="0"/>
    <x v="0"/>
    <x v="0"/>
    <x v="6"/>
    <x v="6"/>
    <x v="188"/>
    <x v="1"/>
    <x v="1"/>
    <x v="5"/>
    <n v="7700"/>
    <x v="190"/>
  </r>
  <r>
    <x v="1"/>
    <x v="0"/>
    <x v="0"/>
    <x v="0"/>
    <x v="6"/>
    <x v="6"/>
    <x v="6942"/>
    <x v="1"/>
    <x v="1"/>
    <x v="5"/>
    <n v="7000"/>
    <x v="12874"/>
  </r>
  <r>
    <x v="1"/>
    <x v="0"/>
    <x v="0"/>
    <x v="0"/>
    <x v="6"/>
    <x v="6"/>
    <x v="6943"/>
    <x v="1"/>
    <x v="1"/>
    <x v="5"/>
    <n v="4500"/>
    <x v="12875"/>
  </r>
  <r>
    <x v="1"/>
    <x v="0"/>
    <x v="0"/>
    <x v="0"/>
    <x v="6"/>
    <x v="6"/>
    <x v="490"/>
    <x v="1"/>
    <x v="1"/>
    <x v="5"/>
    <n v="4500"/>
    <x v="12876"/>
  </r>
  <r>
    <x v="1"/>
    <x v="0"/>
    <x v="0"/>
    <x v="0"/>
    <x v="6"/>
    <x v="6"/>
    <x v="160"/>
    <x v="1"/>
    <x v="1"/>
    <x v="5"/>
    <n v="7700"/>
    <x v="12877"/>
  </r>
  <r>
    <x v="1"/>
    <x v="0"/>
    <x v="0"/>
    <x v="0"/>
    <x v="6"/>
    <x v="6"/>
    <x v="4637"/>
    <x v="1"/>
    <x v="1"/>
    <x v="5"/>
    <n v="4500"/>
    <x v="12878"/>
  </r>
  <r>
    <x v="1"/>
    <x v="0"/>
    <x v="0"/>
    <x v="0"/>
    <x v="6"/>
    <x v="6"/>
    <x v="4259"/>
    <x v="1"/>
    <x v="1"/>
    <x v="5"/>
    <n v="2500"/>
    <x v="11680"/>
  </r>
  <r>
    <x v="1"/>
    <x v="0"/>
    <x v="0"/>
    <x v="0"/>
    <x v="6"/>
    <x v="6"/>
    <x v="2935"/>
    <x v="1"/>
    <x v="1"/>
    <x v="5"/>
    <n v="4950"/>
    <x v="7084"/>
  </r>
  <r>
    <x v="1"/>
    <x v="0"/>
    <x v="0"/>
    <x v="0"/>
    <x v="6"/>
    <x v="6"/>
    <x v="2293"/>
    <x v="1"/>
    <x v="1"/>
    <x v="5"/>
    <n v="2750"/>
    <x v="12879"/>
  </r>
  <r>
    <x v="1"/>
    <x v="0"/>
    <x v="0"/>
    <x v="0"/>
    <x v="6"/>
    <x v="6"/>
    <x v="2032"/>
    <x v="1"/>
    <x v="1"/>
    <x v="5"/>
    <n v="1210"/>
    <x v="12880"/>
  </r>
  <r>
    <x v="1"/>
    <x v="0"/>
    <x v="0"/>
    <x v="0"/>
    <x v="6"/>
    <x v="6"/>
    <x v="673"/>
    <x v="1"/>
    <x v="1"/>
    <x v="5"/>
    <n v="4500"/>
    <x v="12881"/>
  </r>
  <r>
    <x v="1"/>
    <x v="0"/>
    <x v="0"/>
    <x v="0"/>
    <x v="6"/>
    <x v="6"/>
    <x v="6944"/>
    <x v="1"/>
    <x v="1"/>
    <x v="5"/>
    <n v="2500"/>
    <x v="12882"/>
  </r>
  <r>
    <x v="1"/>
    <x v="0"/>
    <x v="0"/>
    <x v="0"/>
    <x v="6"/>
    <x v="6"/>
    <x v="6945"/>
    <x v="1"/>
    <x v="1"/>
    <x v="5"/>
    <n v="2500"/>
    <x v="12883"/>
  </r>
  <r>
    <x v="1"/>
    <x v="0"/>
    <x v="0"/>
    <x v="0"/>
    <x v="6"/>
    <x v="6"/>
    <x v="6004"/>
    <x v="1"/>
    <x v="1"/>
    <x v="5"/>
    <n v="4500"/>
    <x v="11295"/>
  </r>
  <r>
    <x v="1"/>
    <x v="0"/>
    <x v="0"/>
    <x v="0"/>
    <x v="6"/>
    <x v="6"/>
    <x v="4120"/>
    <x v="1"/>
    <x v="1"/>
    <x v="5"/>
    <n v="7700"/>
    <x v="5604"/>
  </r>
  <r>
    <x v="1"/>
    <x v="0"/>
    <x v="0"/>
    <x v="0"/>
    <x v="6"/>
    <x v="6"/>
    <x v="6946"/>
    <x v="1"/>
    <x v="1"/>
    <x v="5"/>
    <n v="7700"/>
    <x v="12884"/>
  </r>
  <r>
    <x v="1"/>
    <x v="0"/>
    <x v="0"/>
    <x v="0"/>
    <x v="6"/>
    <x v="6"/>
    <x v="5928"/>
    <x v="1"/>
    <x v="1"/>
    <x v="5"/>
    <n v="1270.5"/>
    <x v="12885"/>
  </r>
  <r>
    <x v="1"/>
    <x v="0"/>
    <x v="0"/>
    <x v="0"/>
    <x v="6"/>
    <x v="6"/>
    <x v="6947"/>
    <x v="1"/>
    <x v="1"/>
    <x v="5"/>
    <n v="7700"/>
    <x v="12886"/>
  </r>
  <r>
    <x v="1"/>
    <x v="0"/>
    <x v="0"/>
    <x v="0"/>
    <x v="6"/>
    <x v="6"/>
    <x v="673"/>
    <x v="1"/>
    <x v="1"/>
    <x v="5"/>
    <n v="1362.16"/>
    <x v="12881"/>
  </r>
  <r>
    <x v="1"/>
    <x v="0"/>
    <x v="0"/>
    <x v="0"/>
    <x v="6"/>
    <x v="6"/>
    <x v="6948"/>
    <x v="1"/>
    <x v="1"/>
    <x v="5"/>
    <n v="5000"/>
    <x v="12887"/>
  </r>
  <r>
    <x v="1"/>
    <x v="0"/>
    <x v="0"/>
    <x v="0"/>
    <x v="6"/>
    <x v="6"/>
    <x v="4120"/>
    <x v="1"/>
    <x v="1"/>
    <x v="5"/>
    <n v="1737.6"/>
    <x v="5604"/>
  </r>
  <r>
    <x v="1"/>
    <x v="0"/>
    <x v="0"/>
    <x v="0"/>
    <x v="6"/>
    <x v="6"/>
    <x v="844"/>
    <x v="1"/>
    <x v="1"/>
    <x v="5"/>
    <n v="7000"/>
    <x v="12888"/>
  </r>
  <r>
    <x v="1"/>
    <x v="0"/>
    <x v="0"/>
    <x v="0"/>
    <x v="6"/>
    <x v="6"/>
    <x v="6535"/>
    <x v="1"/>
    <x v="1"/>
    <x v="5"/>
    <n v="1306.6099999999999"/>
    <x v="11524"/>
  </r>
  <r>
    <x v="1"/>
    <x v="0"/>
    <x v="0"/>
    <x v="0"/>
    <x v="6"/>
    <x v="6"/>
    <x v="1181"/>
    <x v="1"/>
    <x v="1"/>
    <x v="5"/>
    <n v="4500"/>
    <x v="12889"/>
  </r>
  <r>
    <x v="1"/>
    <x v="0"/>
    <x v="0"/>
    <x v="0"/>
    <x v="6"/>
    <x v="6"/>
    <x v="3116"/>
    <x v="1"/>
    <x v="1"/>
    <x v="5"/>
    <n v="1511.39"/>
    <x v="12831"/>
  </r>
  <r>
    <x v="1"/>
    <x v="0"/>
    <x v="0"/>
    <x v="0"/>
    <x v="6"/>
    <x v="6"/>
    <x v="5584"/>
    <x v="1"/>
    <x v="1"/>
    <x v="5"/>
    <n v="4500"/>
    <x v="12890"/>
  </r>
  <r>
    <x v="1"/>
    <x v="0"/>
    <x v="0"/>
    <x v="0"/>
    <x v="6"/>
    <x v="6"/>
    <x v="543"/>
    <x v="1"/>
    <x v="1"/>
    <x v="5"/>
    <n v="7700"/>
    <x v="12891"/>
  </r>
  <r>
    <x v="1"/>
    <x v="0"/>
    <x v="0"/>
    <x v="0"/>
    <x v="6"/>
    <x v="6"/>
    <x v="2406"/>
    <x v="1"/>
    <x v="1"/>
    <x v="5"/>
    <n v="4500"/>
    <x v="12892"/>
  </r>
  <r>
    <x v="1"/>
    <x v="0"/>
    <x v="0"/>
    <x v="0"/>
    <x v="6"/>
    <x v="6"/>
    <x v="2281"/>
    <x v="1"/>
    <x v="1"/>
    <x v="5"/>
    <n v="7700"/>
    <x v="12893"/>
  </r>
  <r>
    <x v="1"/>
    <x v="0"/>
    <x v="0"/>
    <x v="0"/>
    <x v="6"/>
    <x v="6"/>
    <x v="3207"/>
    <x v="1"/>
    <x v="1"/>
    <x v="5"/>
    <n v="4500"/>
    <x v="12894"/>
  </r>
  <r>
    <x v="1"/>
    <x v="0"/>
    <x v="0"/>
    <x v="0"/>
    <x v="6"/>
    <x v="6"/>
    <x v="6949"/>
    <x v="1"/>
    <x v="1"/>
    <x v="5"/>
    <n v="4950"/>
    <x v="12895"/>
  </r>
  <r>
    <x v="1"/>
    <x v="0"/>
    <x v="0"/>
    <x v="0"/>
    <x v="6"/>
    <x v="6"/>
    <x v="4287"/>
    <x v="1"/>
    <x v="1"/>
    <x v="5"/>
    <n v="1056"/>
    <x v="12896"/>
  </r>
  <r>
    <x v="1"/>
    <x v="0"/>
    <x v="0"/>
    <x v="0"/>
    <x v="6"/>
    <x v="6"/>
    <x v="850"/>
    <x v="1"/>
    <x v="1"/>
    <x v="5"/>
    <n v="1204"/>
    <x v="886"/>
  </r>
  <r>
    <x v="1"/>
    <x v="0"/>
    <x v="0"/>
    <x v="0"/>
    <x v="6"/>
    <x v="6"/>
    <x v="3275"/>
    <x v="1"/>
    <x v="1"/>
    <x v="5"/>
    <n v="1329.09"/>
    <x v="9310"/>
  </r>
  <r>
    <x v="1"/>
    <x v="0"/>
    <x v="0"/>
    <x v="0"/>
    <x v="6"/>
    <x v="6"/>
    <x v="6046"/>
    <x v="1"/>
    <x v="1"/>
    <x v="5"/>
    <n v="1376.38"/>
    <x v="9968"/>
  </r>
  <r>
    <x v="1"/>
    <x v="0"/>
    <x v="0"/>
    <x v="0"/>
    <x v="6"/>
    <x v="6"/>
    <x v="409"/>
    <x v="1"/>
    <x v="1"/>
    <x v="5"/>
    <n v="2360"/>
    <x v="12897"/>
  </r>
  <r>
    <x v="1"/>
    <x v="0"/>
    <x v="0"/>
    <x v="0"/>
    <x v="6"/>
    <x v="6"/>
    <x v="6950"/>
    <x v="1"/>
    <x v="1"/>
    <x v="5"/>
    <n v="2500"/>
    <x v="12898"/>
  </r>
  <r>
    <x v="1"/>
    <x v="0"/>
    <x v="0"/>
    <x v="0"/>
    <x v="6"/>
    <x v="6"/>
    <x v="245"/>
    <x v="1"/>
    <x v="1"/>
    <x v="5"/>
    <n v="5500"/>
    <x v="12899"/>
  </r>
  <r>
    <x v="1"/>
    <x v="0"/>
    <x v="0"/>
    <x v="0"/>
    <x v="6"/>
    <x v="6"/>
    <x v="6951"/>
    <x v="1"/>
    <x v="1"/>
    <x v="5"/>
    <n v="1100"/>
    <x v="12900"/>
  </r>
  <r>
    <x v="1"/>
    <x v="0"/>
    <x v="0"/>
    <x v="0"/>
    <x v="6"/>
    <x v="6"/>
    <x v="5065"/>
    <x v="1"/>
    <x v="1"/>
    <x v="5"/>
    <n v="1651.06"/>
    <x v="12901"/>
  </r>
  <r>
    <x v="1"/>
    <x v="0"/>
    <x v="0"/>
    <x v="0"/>
    <x v="6"/>
    <x v="6"/>
    <x v="6952"/>
    <x v="1"/>
    <x v="1"/>
    <x v="5"/>
    <n v="1692.06"/>
    <x v="12902"/>
  </r>
  <r>
    <x v="1"/>
    <x v="0"/>
    <x v="0"/>
    <x v="0"/>
    <x v="6"/>
    <x v="6"/>
    <x v="6102"/>
    <x v="1"/>
    <x v="1"/>
    <x v="5"/>
    <n v="1384.9"/>
    <x v="12903"/>
  </r>
  <r>
    <x v="1"/>
    <x v="0"/>
    <x v="0"/>
    <x v="0"/>
    <x v="6"/>
    <x v="6"/>
    <x v="1383"/>
    <x v="1"/>
    <x v="1"/>
    <x v="5"/>
    <n v="1229.75"/>
    <x v="12904"/>
  </r>
  <r>
    <x v="1"/>
    <x v="0"/>
    <x v="0"/>
    <x v="0"/>
    <x v="6"/>
    <x v="6"/>
    <x v="6599"/>
    <x v="1"/>
    <x v="1"/>
    <x v="5"/>
    <n v="1597.03"/>
    <x v="12905"/>
  </r>
  <r>
    <x v="1"/>
    <x v="0"/>
    <x v="0"/>
    <x v="0"/>
    <x v="6"/>
    <x v="6"/>
    <x v="118"/>
    <x v="1"/>
    <x v="1"/>
    <x v="5"/>
    <n v="4950"/>
    <x v="12906"/>
  </r>
  <r>
    <x v="1"/>
    <x v="0"/>
    <x v="0"/>
    <x v="0"/>
    <x v="6"/>
    <x v="6"/>
    <x v="3005"/>
    <x v="1"/>
    <x v="1"/>
    <x v="5"/>
    <n v="7000"/>
    <x v="12907"/>
  </r>
  <r>
    <x v="1"/>
    <x v="0"/>
    <x v="0"/>
    <x v="0"/>
    <x v="6"/>
    <x v="6"/>
    <x v="6599"/>
    <x v="1"/>
    <x v="1"/>
    <x v="5"/>
    <n v="7000"/>
    <x v="12908"/>
  </r>
  <r>
    <x v="1"/>
    <x v="0"/>
    <x v="0"/>
    <x v="0"/>
    <x v="6"/>
    <x v="6"/>
    <x v="3005"/>
    <x v="1"/>
    <x v="1"/>
    <x v="5"/>
    <n v="1565.26"/>
    <x v="12907"/>
  </r>
  <r>
    <x v="1"/>
    <x v="0"/>
    <x v="0"/>
    <x v="0"/>
    <x v="6"/>
    <x v="6"/>
    <x v="6953"/>
    <x v="1"/>
    <x v="1"/>
    <x v="5"/>
    <n v="1096.79"/>
    <x v="12909"/>
  </r>
  <r>
    <x v="1"/>
    <x v="0"/>
    <x v="0"/>
    <x v="0"/>
    <x v="6"/>
    <x v="6"/>
    <x v="6577"/>
    <x v="1"/>
    <x v="1"/>
    <x v="5"/>
    <n v="874.3"/>
    <x v="11667"/>
  </r>
  <r>
    <x v="1"/>
    <x v="0"/>
    <x v="0"/>
    <x v="0"/>
    <x v="6"/>
    <x v="6"/>
    <x v="838"/>
    <x v="1"/>
    <x v="1"/>
    <x v="5"/>
    <n v="1298.3699999999999"/>
    <x v="12910"/>
  </r>
  <r>
    <x v="1"/>
    <x v="0"/>
    <x v="0"/>
    <x v="0"/>
    <x v="6"/>
    <x v="6"/>
    <x v="241"/>
    <x v="1"/>
    <x v="1"/>
    <x v="5"/>
    <n v="7000"/>
    <x v="12911"/>
  </r>
  <r>
    <x v="1"/>
    <x v="0"/>
    <x v="0"/>
    <x v="0"/>
    <x v="6"/>
    <x v="6"/>
    <x v="5759"/>
    <x v="1"/>
    <x v="1"/>
    <x v="5"/>
    <n v="7000"/>
    <x v="10767"/>
  </r>
  <r>
    <x v="1"/>
    <x v="0"/>
    <x v="0"/>
    <x v="0"/>
    <x v="6"/>
    <x v="6"/>
    <x v="6954"/>
    <x v="1"/>
    <x v="1"/>
    <x v="5"/>
    <n v="7000"/>
    <x v="12912"/>
  </r>
  <r>
    <x v="1"/>
    <x v="0"/>
    <x v="0"/>
    <x v="0"/>
    <x v="6"/>
    <x v="6"/>
    <x v="6955"/>
    <x v="1"/>
    <x v="1"/>
    <x v="5"/>
    <n v="2500"/>
    <x v="12913"/>
  </r>
  <r>
    <x v="1"/>
    <x v="0"/>
    <x v="0"/>
    <x v="0"/>
    <x v="6"/>
    <x v="6"/>
    <x v="4729"/>
    <x v="1"/>
    <x v="1"/>
    <x v="5"/>
    <n v="4500"/>
    <x v="12914"/>
  </r>
  <r>
    <x v="1"/>
    <x v="0"/>
    <x v="0"/>
    <x v="0"/>
    <x v="6"/>
    <x v="6"/>
    <x v="1831"/>
    <x v="1"/>
    <x v="1"/>
    <x v="5"/>
    <n v="7000"/>
    <x v="12915"/>
  </r>
  <r>
    <x v="1"/>
    <x v="0"/>
    <x v="0"/>
    <x v="0"/>
    <x v="6"/>
    <x v="6"/>
    <x v="245"/>
    <x v="1"/>
    <x v="1"/>
    <x v="5"/>
    <n v="1491.57"/>
    <x v="12899"/>
  </r>
  <r>
    <x v="1"/>
    <x v="0"/>
    <x v="0"/>
    <x v="0"/>
    <x v="6"/>
    <x v="6"/>
    <x v="1765"/>
    <x v="1"/>
    <x v="1"/>
    <x v="5"/>
    <n v="4950"/>
    <x v="12916"/>
  </r>
  <r>
    <x v="1"/>
    <x v="0"/>
    <x v="0"/>
    <x v="0"/>
    <x v="6"/>
    <x v="6"/>
    <x v="5053"/>
    <x v="1"/>
    <x v="1"/>
    <x v="5"/>
    <n v="4950"/>
    <x v="12917"/>
  </r>
  <r>
    <x v="1"/>
    <x v="0"/>
    <x v="0"/>
    <x v="0"/>
    <x v="6"/>
    <x v="6"/>
    <x v="3100"/>
    <x v="1"/>
    <x v="1"/>
    <x v="5"/>
    <n v="4500"/>
    <x v="12918"/>
  </r>
  <r>
    <x v="1"/>
    <x v="0"/>
    <x v="0"/>
    <x v="0"/>
    <x v="6"/>
    <x v="6"/>
    <x v="6588"/>
    <x v="1"/>
    <x v="1"/>
    <x v="5"/>
    <n v="1376.38"/>
    <x v="11702"/>
  </r>
  <r>
    <x v="1"/>
    <x v="0"/>
    <x v="0"/>
    <x v="0"/>
    <x v="6"/>
    <x v="6"/>
    <x v="6956"/>
    <x v="1"/>
    <x v="1"/>
    <x v="5"/>
    <n v="1221.3699999999999"/>
    <x v="12919"/>
  </r>
  <r>
    <x v="1"/>
    <x v="0"/>
    <x v="0"/>
    <x v="0"/>
    <x v="6"/>
    <x v="6"/>
    <x v="4911"/>
    <x v="1"/>
    <x v="1"/>
    <x v="5"/>
    <n v="1608.71"/>
    <x v="12920"/>
  </r>
  <r>
    <x v="1"/>
    <x v="0"/>
    <x v="0"/>
    <x v="0"/>
    <x v="6"/>
    <x v="6"/>
    <x v="499"/>
    <x v="1"/>
    <x v="1"/>
    <x v="5"/>
    <n v="1448.63"/>
    <x v="11699"/>
  </r>
  <r>
    <x v="1"/>
    <x v="0"/>
    <x v="0"/>
    <x v="0"/>
    <x v="6"/>
    <x v="6"/>
    <x v="1271"/>
    <x v="1"/>
    <x v="1"/>
    <x v="5"/>
    <n v="1747.12"/>
    <x v="12921"/>
  </r>
  <r>
    <x v="1"/>
    <x v="0"/>
    <x v="0"/>
    <x v="0"/>
    <x v="6"/>
    <x v="6"/>
    <x v="880"/>
    <x v="1"/>
    <x v="1"/>
    <x v="5"/>
    <n v="1049.33"/>
    <x v="12922"/>
  </r>
  <r>
    <x v="1"/>
    <x v="0"/>
    <x v="0"/>
    <x v="0"/>
    <x v="6"/>
    <x v="6"/>
    <x v="6595"/>
    <x v="1"/>
    <x v="1"/>
    <x v="5"/>
    <n v="1296.5999999999999"/>
    <x v="11720"/>
  </r>
  <r>
    <x v="1"/>
    <x v="0"/>
    <x v="0"/>
    <x v="0"/>
    <x v="6"/>
    <x v="6"/>
    <x v="4188"/>
    <x v="1"/>
    <x v="1"/>
    <x v="5"/>
    <n v="971.21"/>
    <x v="12923"/>
  </r>
  <r>
    <x v="1"/>
    <x v="0"/>
    <x v="0"/>
    <x v="0"/>
    <x v="6"/>
    <x v="6"/>
    <x v="2567"/>
    <x v="1"/>
    <x v="1"/>
    <x v="5"/>
    <n v="1356.17"/>
    <x v="12832"/>
  </r>
  <r>
    <x v="1"/>
    <x v="0"/>
    <x v="0"/>
    <x v="0"/>
    <x v="6"/>
    <x v="6"/>
    <x v="4565"/>
    <x v="1"/>
    <x v="1"/>
    <x v="5"/>
    <n v="1380.56"/>
    <x v="12840"/>
  </r>
  <r>
    <x v="1"/>
    <x v="0"/>
    <x v="0"/>
    <x v="0"/>
    <x v="6"/>
    <x v="6"/>
    <x v="4565"/>
    <x v="1"/>
    <x v="1"/>
    <x v="5"/>
    <n v="1352.65"/>
    <x v="12840"/>
  </r>
  <r>
    <x v="1"/>
    <x v="0"/>
    <x v="0"/>
    <x v="0"/>
    <x v="6"/>
    <x v="6"/>
    <x v="1513"/>
    <x v="1"/>
    <x v="1"/>
    <x v="5"/>
    <n v="1029.1300000000001"/>
    <x v="11722"/>
  </r>
  <r>
    <x v="1"/>
    <x v="0"/>
    <x v="0"/>
    <x v="0"/>
    <x v="6"/>
    <x v="6"/>
    <x v="6911"/>
    <x v="1"/>
    <x v="1"/>
    <x v="5"/>
    <n v="1217.5899999999999"/>
    <x v="12924"/>
  </r>
  <r>
    <x v="1"/>
    <x v="0"/>
    <x v="0"/>
    <x v="0"/>
    <x v="6"/>
    <x v="6"/>
    <x v="644"/>
    <x v="1"/>
    <x v="1"/>
    <x v="5"/>
    <n v="1372.35"/>
    <x v="12925"/>
  </r>
  <r>
    <x v="1"/>
    <x v="0"/>
    <x v="0"/>
    <x v="0"/>
    <x v="6"/>
    <x v="6"/>
    <x v="6957"/>
    <x v="1"/>
    <x v="1"/>
    <x v="5"/>
    <n v="4950"/>
    <x v="12926"/>
  </r>
  <r>
    <x v="1"/>
    <x v="0"/>
    <x v="0"/>
    <x v="0"/>
    <x v="6"/>
    <x v="6"/>
    <x v="6958"/>
    <x v="1"/>
    <x v="1"/>
    <x v="5"/>
    <n v="4500"/>
    <x v="12927"/>
  </r>
  <r>
    <x v="1"/>
    <x v="0"/>
    <x v="0"/>
    <x v="0"/>
    <x v="6"/>
    <x v="6"/>
    <x v="6870"/>
    <x v="1"/>
    <x v="1"/>
    <x v="5"/>
    <n v="7700"/>
    <x v="12928"/>
  </r>
  <r>
    <x v="1"/>
    <x v="0"/>
    <x v="0"/>
    <x v="0"/>
    <x v="6"/>
    <x v="6"/>
    <x v="3258"/>
    <x v="1"/>
    <x v="1"/>
    <x v="5"/>
    <n v="7000"/>
    <x v="12929"/>
  </r>
  <r>
    <x v="1"/>
    <x v="0"/>
    <x v="0"/>
    <x v="0"/>
    <x v="6"/>
    <x v="6"/>
    <x v="6959"/>
    <x v="1"/>
    <x v="1"/>
    <x v="5"/>
    <n v="4500"/>
    <x v="12930"/>
  </r>
  <r>
    <x v="1"/>
    <x v="0"/>
    <x v="0"/>
    <x v="0"/>
    <x v="6"/>
    <x v="6"/>
    <x v="6960"/>
    <x v="1"/>
    <x v="1"/>
    <x v="5"/>
    <n v="7000"/>
    <x v="12931"/>
  </r>
  <r>
    <x v="1"/>
    <x v="0"/>
    <x v="0"/>
    <x v="0"/>
    <x v="6"/>
    <x v="6"/>
    <x v="1500"/>
    <x v="1"/>
    <x v="1"/>
    <x v="5"/>
    <n v="7700"/>
    <x v="12932"/>
  </r>
  <r>
    <x v="1"/>
    <x v="0"/>
    <x v="0"/>
    <x v="0"/>
    <x v="6"/>
    <x v="6"/>
    <x v="6870"/>
    <x v="1"/>
    <x v="1"/>
    <x v="5"/>
    <n v="1376"/>
    <x v="12928"/>
  </r>
  <r>
    <x v="1"/>
    <x v="0"/>
    <x v="0"/>
    <x v="0"/>
    <x v="6"/>
    <x v="6"/>
    <x v="132"/>
    <x v="1"/>
    <x v="1"/>
    <x v="5"/>
    <n v="1645.64"/>
    <x v="11701"/>
  </r>
  <r>
    <x v="1"/>
    <x v="0"/>
    <x v="0"/>
    <x v="0"/>
    <x v="6"/>
    <x v="6"/>
    <x v="244"/>
    <x v="1"/>
    <x v="1"/>
    <x v="5"/>
    <n v="1393.33"/>
    <x v="12933"/>
  </r>
  <r>
    <x v="1"/>
    <x v="0"/>
    <x v="0"/>
    <x v="0"/>
    <x v="6"/>
    <x v="6"/>
    <x v="1097"/>
    <x v="1"/>
    <x v="1"/>
    <x v="5"/>
    <n v="7000"/>
    <x v="6992"/>
  </r>
  <r>
    <x v="1"/>
    <x v="0"/>
    <x v="0"/>
    <x v="0"/>
    <x v="6"/>
    <x v="6"/>
    <x v="6930"/>
    <x v="1"/>
    <x v="1"/>
    <x v="5"/>
    <n v="4950"/>
    <x v="12934"/>
  </r>
  <r>
    <x v="1"/>
    <x v="0"/>
    <x v="0"/>
    <x v="0"/>
    <x v="6"/>
    <x v="6"/>
    <x v="6311"/>
    <x v="1"/>
    <x v="1"/>
    <x v="5"/>
    <n v="4500"/>
    <x v="12935"/>
  </r>
  <r>
    <x v="1"/>
    <x v="0"/>
    <x v="0"/>
    <x v="0"/>
    <x v="6"/>
    <x v="6"/>
    <x v="6961"/>
    <x v="1"/>
    <x v="1"/>
    <x v="5"/>
    <n v="7700"/>
    <x v="12936"/>
  </r>
  <r>
    <x v="1"/>
    <x v="0"/>
    <x v="0"/>
    <x v="0"/>
    <x v="6"/>
    <x v="6"/>
    <x v="6962"/>
    <x v="1"/>
    <x v="1"/>
    <x v="5"/>
    <n v="1347.58"/>
    <x v="12937"/>
  </r>
  <r>
    <x v="1"/>
    <x v="0"/>
    <x v="0"/>
    <x v="0"/>
    <x v="6"/>
    <x v="6"/>
    <x v="1768"/>
    <x v="1"/>
    <x v="1"/>
    <x v="5"/>
    <n v="1373.31"/>
    <x v="12857"/>
  </r>
  <r>
    <x v="1"/>
    <x v="0"/>
    <x v="0"/>
    <x v="0"/>
    <x v="6"/>
    <x v="6"/>
    <x v="2863"/>
    <x v="1"/>
    <x v="1"/>
    <x v="5"/>
    <n v="1580.76"/>
    <x v="12624"/>
  </r>
  <r>
    <x v="1"/>
    <x v="0"/>
    <x v="0"/>
    <x v="0"/>
    <x v="6"/>
    <x v="6"/>
    <x v="6963"/>
    <x v="1"/>
    <x v="1"/>
    <x v="5"/>
    <n v="4950"/>
    <x v="12938"/>
  </r>
  <r>
    <x v="1"/>
    <x v="0"/>
    <x v="0"/>
    <x v="0"/>
    <x v="6"/>
    <x v="6"/>
    <x v="2985"/>
    <x v="1"/>
    <x v="1"/>
    <x v="5"/>
    <n v="4500"/>
    <x v="12939"/>
  </r>
  <r>
    <x v="1"/>
    <x v="0"/>
    <x v="0"/>
    <x v="0"/>
    <x v="6"/>
    <x v="6"/>
    <x v="6957"/>
    <x v="1"/>
    <x v="1"/>
    <x v="5"/>
    <n v="1201.95"/>
    <x v="12926"/>
  </r>
  <r>
    <x v="1"/>
    <x v="0"/>
    <x v="0"/>
    <x v="0"/>
    <x v="6"/>
    <x v="6"/>
    <x v="4766"/>
    <x v="1"/>
    <x v="1"/>
    <x v="5"/>
    <n v="1436.38"/>
    <x v="12940"/>
  </r>
  <r>
    <x v="1"/>
    <x v="0"/>
    <x v="0"/>
    <x v="0"/>
    <x v="6"/>
    <x v="6"/>
    <x v="1322"/>
    <x v="1"/>
    <x v="1"/>
    <x v="5"/>
    <n v="2360"/>
    <x v="12941"/>
  </r>
  <r>
    <x v="1"/>
    <x v="0"/>
    <x v="0"/>
    <x v="0"/>
    <x v="6"/>
    <x v="6"/>
    <x v="6930"/>
    <x v="1"/>
    <x v="1"/>
    <x v="5"/>
    <n v="1320.99"/>
    <x v="12934"/>
  </r>
  <r>
    <x v="1"/>
    <x v="0"/>
    <x v="0"/>
    <x v="0"/>
    <x v="6"/>
    <x v="6"/>
    <x v="560"/>
    <x v="1"/>
    <x v="1"/>
    <x v="5"/>
    <n v="1142.5999999999999"/>
    <x v="9097"/>
  </r>
  <r>
    <x v="1"/>
    <x v="0"/>
    <x v="0"/>
    <x v="0"/>
    <x v="6"/>
    <x v="6"/>
    <x v="6482"/>
    <x v="1"/>
    <x v="1"/>
    <x v="5"/>
    <n v="1123.28"/>
    <x v="11365"/>
  </r>
  <r>
    <x v="1"/>
    <x v="0"/>
    <x v="0"/>
    <x v="0"/>
    <x v="6"/>
    <x v="6"/>
    <x v="798"/>
    <x v="1"/>
    <x v="1"/>
    <x v="5"/>
    <n v="1679.7"/>
    <x v="8042"/>
  </r>
  <r>
    <x v="1"/>
    <x v="0"/>
    <x v="0"/>
    <x v="0"/>
    <x v="6"/>
    <x v="6"/>
    <x v="6964"/>
    <x v="1"/>
    <x v="1"/>
    <x v="5"/>
    <n v="1266.48"/>
    <x v="12942"/>
  </r>
  <r>
    <x v="1"/>
    <x v="0"/>
    <x v="0"/>
    <x v="0"/>
    <x v="6"/>
    <x v="6"/>
    <x v="4897"/>
    <x v="1"/>
    <x v="1"/>
    <x v="5"/>
    <n v="1266.48"/>
    <x v="12943"/>
  </r>
  <r>
    <x v="1"/>
    <x v="0"/>
    <x v="0"/>
    <x v="0"/>
    <x v="6"/>
    <x v="6"/>
    <x v="6965"/>
    <x v="1"/>
    <x v="1"/>
    <x v="5"/>
    <n v="1565.26"/>
    <x v="12944"/>
  </r>
  <r>
    <x v="1"/>
    <x v="0"/>
    <x v="0"/>
    <x v="0"/>
    <x v="6"/>
    <x v="6"/>
    <x v="6927"/>
    <x v="1"/>
    <x v="1"/>
    <x v="5"/>
    <n v="1285.27"/>
    <x v="12839"/>
  </r>
  <r>
    <x v="1"/>
    <x v="0"/>
    <x v="0"/>
    <x v="0"/>
    <x v="6"/>
    <x v="6"/>
    <x v="615"/>
    <x v="1"/>
    <x v="1"/>
    <x v="5"/>
    <n v="1283.93"/>
    <x v="12847"/>
  </r>
  <r>
    <x v="1"/>
    <x v="0"/>
    <x v="0"/>
    <x v="0"/>
    <x v="6"/>
    <x v="6"/>
    <x v="1170"/>
    <x v="1"/>
    <x v="1"/>
    <x v="5"/>
    <n v="1143.45"/>
    <x v="12945"/>
  </r>
  <r>
    <x v="1"/>
    <x v="0"/>
    <x v="0"/>
    <x v="0"/>
    <x v="6"/>
    <x v="6"/>
    <x v="4063"/>
    <x v="1"/>
    <x v="1"/>
    <x v="5"/>
    <n v="1084.94"/>
    <x v="12946"/>
  </r>
  <r>
    <x v="1"/>
    <x v="0"/>
    <x v="0"/>
    <x v="0"/>
    <x v="6"/>
    <x v="6"/>
    <x v="6966"/>
    <x v="1"/>
    <x v="1"/>
    <x v="5"/>
    <n v="2029.41"/>
    <x v="12947"/>
  </r>
  <r>
    <x v="1"/>
    <x v="0"/>
    <x v="0"/>
    <x v="0"/>
    <x v="6"/>
    <x v="6"/>
    <x v="5167"/>
    <x v="1"/>
    <x v="1"/>
    <x v="5"/>
    <n v="7000"/>
    <x v="12948"/>
  </r>
  <r>
    <x v="1"/>
    <x v="0"/>
    <x v="0"/>
    <x v="0"/>
    <x v="6"/>
    <x v="6"/>
    <x v="3404"/>
    <x v="1"/>
    <x v="1"/>
    <x v="5"/>
    <n v="7000"/>
    <x v="12949"/>
  </r>
  <r>
    <x v="1"/>
    <x v="0"/>
    <x v="0"/>
    <x v="0"/>
    <x v="6"/>
    <x v="6"/>
    <x v="6958"/>
    <x v="1"/>
    <x v="1"/>
    <x v="5"/>
    <n v="1630.54"/>
    <x v="12927"/>
  </r>
  <r>
    <x v="1"/>
    <x v="0"/>
    <x v="0"/>
    <x v="0"/>
    <x v="6"/>
    <x v="6"/>
    <x v="4158"/>
    <x v="1"/>
    <x v="1"/>
    <x v="5"/>
    <n v="1759.23"/>
    <x v="12950"/>
  </r>
  <r>
    <x v="1"/>
    <x v="0"/>
    <x v="0"/>
    <x v="0"/>
    <x v="6"/>
    <x v="6"/>
    <x v="1621"/>
    <x v="1"/>
    <x v="1"/>
    <x v="5"/>
    <n v="1528.67"/>
    <x v="12951"/>
  </r>
  <r>
    <x v="1"/>
    <x v="0"/>
    <x v="0"/>
    <x v="0"/>
    <x v="6"/>
    <x v="6"/>
    <x v="1945"/>
    <x v="1"/>
    <x v="1"/>
    <x v="5"/>
    <n v="1185.46"/>
    <x v="12952"/>
  </r>
  <r>
    <x v="1"/>
    <x v="0"/>
    <x v="0"/>
    <x v="0"/>
    <x v="6"/>
    <x v="6"/>
    <x v="6967"/>
    <x v="1"/>
    <x v="1"/>
    <x v="5"/>
    <n v="1567.59"/>
    <x v="12953"/>
  </r>
  <r>
    <x v="1"/>
    <x v="0"/>
    <x v="0"/>
    <x v="0"/>
    <x v="6"/>
    <x v="6"/>
    <x v="6968"/>
    <x v="1"/>
    <x v="1"/>
    <x v="5"/>
    <n v="1761.62"/>
    <x v="12954"/>
  </r>
  <r>
    <x v="1"/>
    <x v="0"/>
    <x v="0"/>
    <x v="0"/>
    <x v="6"/>
    <x v="6"/>
    <x v="3404"/>
    <x v="1"/>
    <x v="1"/>
    <x v="5"/>
    <n v="2092.3000000000002"/>
    <x v="12949"/>
  </r>
  <r>
    <x v="1"/>
    <x v="0"/>
    <x v="0"/>
    <x v="0"/>
    <x v="6"/>
    <x v="6"/>
    <x v="2045"/>
    <x v="1"/>
    <x v="1"/>
    <x v="5"/>
    <n v="4950"/>
    <x v="12955"/>
  </r>
  <r>
    <x v="1"/>
    <x v="0"/>
    <x v="0"/>
    <x v="0"/>
    <x v="6"/>
    <x v="6"/>
    <x v="3186"/>
    <x v="1"/>
    <x v="1"/>
    <x v="5"/>
    <n v="7700"/>
    <x v="12956"/>
  </r>
  <r>
    <x v="1"/>
    <x v="0"/>
    <x v="0"/>
    <x v="0"/>
    <x v="6"/>
    <x v="6"/>
    <x v="6969"/>
    <x v="1"/>
    <x v="1"/>
    <x v="5"/>
    <n v="4500"/>
    <x v="12957"/>
  </r>
  <r>
    <x v="1"/>
    <x v="0"/>
    <x v="0"/>
    <x v="0"/>
    <x v="6"/>
    <x v="6"/>
    <x v="6970"/>
    <x v="1"/>
    <x v="1"/>
    <x v="5"/>
    <n v="4500"/>
    <x v="12958"/>
  </r>
  <r>
    <x v="1"/>
    <x v="0"/>
    <x v="0"/>
    <x v="0"/>
    <x v="6"/>
    <x v="6"/>
    <x v="2948"/>
    <x v="1"/>
    <x v="1"/>
    <x v="5"/>
    <n v="2500"/>
    <x v="3582"/>
  </r>
  <r>
    <x v="1"/>
    <x v="0"/>
    <x v="0"/>
    <x v="0"/>
    <x v="6"/>
    <x v="6"/>
    <x v="6818"/>
    <x v="1"/>
    <x v="1"/>
    <x v="5"/>
    <n v="7000"/>
    <x v="12432"/>
  </r>
  <r>
    <x v="1"/>
    <x v="0"/>
    <x v="0"/>
    <x v="0"/>
    <x v="6"/>
    <x v="6"/>
    <x v="2976"/>
    <x v="1"/>
    <x v="1"/>
    <x v="5"/>
    <n v="7000"/>
    <x v="12959"/>
  </r>
  <r>
    <x v="1"/>
    <x v="0"/>
    <x v="0"/>
    <x v="0"/>
    <x v="6"/>
    <x v="6"/>
    <x v="4158"/>
    <x v="1"/>
    <x v="1"/>
    <x v="5"/>
    <n v="4950"/>
    <x v="12950"/>
  </r>
  <r>
    <x v="1"/>
    <x v="0"/>
    <x v="0"/>
    <x v="0"/>
    <x v="6"/>
    <x v="6"/>
    <x v="6971"/>
    <x v="1"/>
    <x v="1"/>
    <x v="5"/>
    <n v="4950"/>
    <x v="12960"/>
  </r>
  <r>
    <x v="1"/>
    <x v="0"/>
    <x v="0"/>
    <x v="0"/>
    <x v="6"/>
    <x v="6"/>
    <x v="4694"/>
    <x v="1"/>
    <x v="1"/>
    <x v="5"/>
    <n v="7000"/>
    <x v="12961"/>
  </r>
  <r>
    <x v="1"/>
    <x v="0"/>
    <x v="0"/>
    <x v="0"/>
    <x v="6"/>
    <x v="6"/>
    <x v="2903"/>
    <x v="1"/>
    <x v="1"/>
    <x v="5"/>
    <n v="7000"/>
    <x v="12962"/>
  </r>
  <r>
    <x v="1"/>
    <x v="0"/>
    <x v="0"/>
    <x v="0"/>
    <x v="6"/>
    <x v="6"/>
    <x v="2759"/>
    <x v="1"/>
    <x v="1"/>
    <x v="5"/>
    <n v="5000"/>
    <x v="12963"/>
  </r>
  <r>
    <x v="1"/>
    <x v="0"/>
    <x v="0"/>
    <x v="0"/>
    <x v="6"/>
    <x v="6"/>
    <x v="82"/>
    <x v="1"/>
    <x v="1"/>
    <x v="5"/>
    <n v="1362.16"/>
    <x v="12964"/>
  </r>
  <r>
    <x v="1"/>
    <x v="0"/>
    <x v="0"/>
    <x v="0"/>
    <x v="6"/>
    <x v="6"/>
    <x v="2062"/>
    <x v="1"/>
    <x v="1"/>
    <x v="5"/>
    <n v="1484"/>
    <x v="10337"/>
  </r>
  <r>
    <x v="1"/>
    <x v="0"/>
    <x v="0"/>
    <x v="0"/>
    <x v="6"/>
    <x v="6"/>
    <x v="5020"/>
    <x v="1"/>
    <x v="1"/>
    <x v="5"/>
    <n v="1396.02"/>
    <x v="12965"/>
  </r>
  <r>
    <x v="1"/>
    <x v="0"/>
    <x v="0"/>
    <x v="0"/>
    <x v="6"/>
    <x v="6"/>
    <x v="6972"/>
    <x v="1"/>
    <x v="1"/>
    <x v="5"/>
    <n v="1931.17"/>
    <x v="12966"/>
  </r>
  <r>
    <x v="1"/>
    <x v="0"/>
    <x v="0"/>
    <x v="0"/>
    <x v="6"/>
    <x v="6"/>
    <x v="1527"/>
    <x v="1"/>
    <x v="1"/>
    <x v="5"/>
    <n v="2408.69"/>
    <x v="1667"/>
  </r>
  <r>
    <x v="1"/>
    <x v="0"/>
    <x v="0"/>
    <x v="0"/>
    <x v="6"/>
    <x v="6"/>
    <x v="2116"/>
    <x v="1"/>
    <x v="1"/>
    <x v="5"/>
    <n v="1400.77"/>
    <x v="12967"/>
  </r>
  <r>
    <x v="1"/>
    <x v="0"/>
    <x v="0"/>
    <x v="0"/>
    <x v="6"/>
    <x v="6"/>
    <x v="6954"/>
    <x v="1"/>
    <x v="1"/>
    <x v="5"/>
    <n v="1330.31"/>
    <x v="12912"/>
  </r>
  <r>
    <x v="1"/>
    <x v="0"/>
    <x v="0"/>
    <x v="0"/>
    <x v="6"/>
    <x v="6"/>
    <x v="1467"/>
    <x v="1"/>
    <x v="1"/>
    <x v="5"/>
    <n v="4500"/>
    <x v="12968"/>
  </r>
  <r>
    <x v="1"/>
    <x v="0"/>
    <x v="0"/>
    <x v="0"/>
    <x v="6"/>
    <x v="6"/>
    <x v="6973"/>
    <x v="1"/>
    <x v="1"/>
    <x v="5"/>
    <n v="7700"/>
    <x v="12969"/>
  </r>
  <r>
    <x v="1"/>
    <x v="0"/>
    <x v="0"/>
    <x v="0"/>
    <x v="6"/>
    <x v="6"/>
    <x v="636"/>
    <x v="1"/>
    <x v="1"/>
    <x v="5"/>
    <n v="4950"/>
    <x v="12970"/>
  </r>
  <r>
    <x v="1"/>
    <x v="0"/>
    <x v="0"/>
    <x v="0"/>
    <x v="6"/>
    <x v="6"/>
    <x v="838"/>
    <x v="1"/>
    <x v="1"/>
    <x v="5"/>
    <n v="4500"/>
    <x v="12910"/>
  </r>
  <r>
    <x v="1"/>
    <x v="0"/>
    <x v="0"/>
    <x v="0"/>
    <x v="6"/>
    <x v="6"/>
    <x v="6974"/>
    <x v="1"/>
    <x v="1"/>
    <x v="5"/>
    <n v="4500"/>
    <x v="12971"/>
  </r>
  <r>
    <x v="1"/>
    <x v="0"/>
    <x v="0"/>
    <x v="0"/>
    <x v="6"/>
    <x v="6"/>
    <x v="6955"/>
    <x v="1"/>
    <x v="1"/>
    <x v="5"/>
    <n v="1472"/>
    <x v="12972"/>
  </r>
  <r>
    <x v="1"/>
    <x v="0"/>
    <x v="0"/>
    <x v="0"/>
    <x v="6"/>
    <x v="6"/>
    <x v="4903"/>
    <x v="1"/>
    <x v="1"/>
    <x v="5"/>
    <n v="1625.23"/>
    <x v="12852"/>
  </r>
  <r>
    <x v="1"/>
    <x v="0"/>
    <x v="0"/>
    <x v="0"/>
    <x v="6"/>
    <x v="6"/>
    <x v="562"/>
    <x v="1"/>
    <x v="1"/>
    <x v="5"/>
    <n v="1139.53"/>
    <x v="12873"/>
  </r>
  <r>
    <x v="1"/>
    <x v="0"/>
    <x v="0"/>
    <x v="0"/>
    <x v="6"/>
    <x v="6"/>
    <x v="3532"/>
    <x v="1"/>
    <x v="1"/>
    <x v="5"/>
    <n v="1175.5899999999999"/>
    <x v="12973"/>
  </r>
  <r>
    <x v="1"/>
    <x v="0"/>
    <x v="0"/>
    <x v="0"/>
    <x v="6"/>
    <x v="6"/>
    <x v="6975"/>
    <x v="1"/>
    <x v="1"/>
    <x v="5"/>
    <n v="1062.3499999999999"/>
    <x v="12974"/>
  </r>
  <r>
    <x v="1"/>
    <x v="0"/>
    <x v="0"/>
    <x v="0"/>
    <x v="6"/>
    <x v="6"/>
    <x v="1381"/>
    <x v="1"/>
    <x v="1"/>
    <x v="5"/>
    <n v="2328.4299999999998"/>
    <x v="12859"/>
  </r>
  <r>
    <x v="1"/>
    <x v="0"/>
    <x v="0"/>
    <x v="0"/>
    <x v="6"/>
    <x v="6"/>
    <x v="1997"/>
    <x v="1"/>
    <x v="1"/>
    <x v="5"/>
    <n v="4500"/>
    <x v="12975"/>
  </r>
  <r>
    <x v="1"/>
    <x v="0"/>
    <x v="0"/>
    <x v="0"/>
    <x v="6"/>
    <x v="6"/>
    <x v="1527"/>
    <x v="1"/>
    <x v="1"/>
    <x v="5"/>
    <n v="4500"/>
    <x v="12976"/>
  </r>
  <r>
    <x v="1"/>
    <x v="0"/>
    <x v="0"/>
    <x v="0"/>
    <x v="6"/>
    <x v="6"/>
    <x v="1800"/>
    <x v="1"/>
    <x v="1"/>
    <x v="5"/>
    <n v="4950"/>
    <x v="12977"/>
  </r>
  <r>
    <x v="1"/>
    <x v="0"/>
    <x v="0"/>
    <x v="0"/>
    <x v="6"/>
    <x v="6"/>
    <x v="3272"/>
    <x v="1"/>
    <x v="1"/>
    <x v="5"/>
    <n v="2750"/>
    <x v="12978"/>
  </r>
  <r>
    <x v="1"/>
    <x v="0"/>
    <x v="0"/>
    <x v="0"/>
    <x v="6"/>
    <x v="6"/>
    <x v="3288"/>
    <x v="1"/>
    <x v="1"/>
    <x v="5"/>
    <n v="2750"/>
    <x v="12979"/>
  </r>
  <r>
    <x v="1"/>
    <x v="0"/>
    <x v="0"/>
    <x v="0"/>
    <x v="6"/>
    <x v="6"/>
    <x v="5288"/>
    <x v="1"/>
    <x v="1"/>
    <x v="5"/>
    <n v="7700"/>
    <x v="7983"/>
  </r>
  <r>
    <x v="1"/>
    <x v="0"/>
    <x v="0"/>
    <x v="0"/>
    <x v="6"/>
    <x v="6"/>
    <x v="4803"/>
    <x v="1"/>
    <x v="1"/>
    <x v="5"/>
    <n v="1399.89"/>
    <x v="12980"/>
  </r>
  <r>
    <x v="1"/>
    <x v="0"/>
    <x v="0"/>
    <x v="0"/>
    <x v="6"/>
    <x v="6"/>
    <x v="4491"/>
    <x v="1"/>
    <x v="1"/>
    <x v="5"/>
    <n v="1784.61"/>
    <x v="12981"/>
  </r>
  <r>
    <x v="1"/>
    <x v="0"/>
    <x v="0"/>
    <x v="0"/>
    <x v="6"/>
    <x v="6"/>
    <x v="3494"/>
    <x v="1"/>
    <x v="1"/>
    <x v="5"/>
    <n v="1259.5999999999999"/>
    <x v="12982"/>
  </r>
  <r>
    <x v="1"/>
    <x v="0"/>
    <x v="0"/>
    <x v="0"/>
    <x v="6"/>
    <x v="6"/>
    <x v="925"/>
    <x v="1"/>
    <x v="1"/>
    <x v="5"/>
    <n v="1581.13"/>
    <x v="12863"/>
  </r>
  <r>
    <x v="1"/>
    <x v="0"/>
    <x v="0"/>
    <x v="0"/>
    <x v="6"/>
    <x v="6"/>
    <x v="6008"/>
    <x v="1"/>
    <x v="1"/>
    <x v="5"/>
    <n v="4950"/>
    <x v="12983"/>
  </r>
  <r>
    <x v="1"/>
    <x v="0"/>
    <x v="0"/>
    <x v="0"/>
    <x v="6"/>
    <x v="6"/>
    <x v="5288"/>
    <x v="1"/>
    <x v="1"/>
    <x v="5"/>
    <n v="1498.46"/>
    <x v="7983"/>
  </r>
  <r>
    <x v="1"/>
    <x v="0"/>
    <x v="0"/>
    <x v="0"/>
    <x v="6"/>
    <x v="6"/>
    <x v="3414"/>
    <x v="1"/>
    <x v="1"/>
    <x v="5"/>
    <n v="1698.57"/>
    <x v="12824"/>
  </r>
  <r>
    <x v="1"/>
    <x v="0"/>
    <x v="0"/>
    <x v="0"/>
    <x v="6"/>
    <x v="6"/>
    <x v="6976"/>
    <x v="1"/>
    <x v="1"/>
    <x v="5"/>
    <n v="4500"/>
    <x v="12984"/>
  </r>
  <r>
    <x v="1"/>
    <x v="0"/>
    <x v="0"/>
    <x v="0"/>
    <x v="6"/>
    <x v="6"/>
    <x v="1583"/>
    <x v="1"/>
    <x v="1"/>
    <x v="5"/>
    <n v="2500"/>
    <x v="12985"/>
  </r>
  <r>
    <x v="1"/>
    <x v="0"/>
    <x v="0"/>
    <x v="0"/>
    <x v="6"/>
    <x v="6"/>
    <x v="6977"/>
    <x v="1"/>
    <x v="1"/>
    <x v="5"/>
    <n v="4500"/>
    <x v="12986"/>
  </r>
  <r>
    <x v="1"/>
    <x v="0"/>
    <x v="0"/>
    <x v="0"/>
    <x v="6"/>
    <x v="6"/>
    <x v="570"/>
    <x v="1"/>
    <x v="1"/>
    <x v="5"/>
    <n v="4500"/>
    <x v="12987"/>
  </r>
  <r>
    <x v="1"/>
    <x v="0"/>
    <x v="0"/>
    <x v="0"/>
    <x v="6"/>
    <x v="6"/>
    <x v="4907"/>
    <x v="1"/>
    <x v="1"/>
    <x v="5"/>
    <n v="7000"/>
    <x v="12988"/>
  </r>
  <r>
    <x v="1"/>
    <x v="0"/>
    <x v="0"/>
    <x v="0"/>
    <x v="6"/>
    <x v="6"/>
    <x v="644"/>
    <x v="1"/>
    <x v="1"/>
    <x v="5"/>
    <n v="4500"/>
    <x v="12925"/>
  </r>
  <r>
    <x v="1"/>
    <x v="0"/>
    <x v="0"/>
    <x v="0"/>
    <x v="6"/>
    <x v="6"/>
    <x v="6978"/>
    <x v="1"/>
    <x v="1"/>
    <x v="5"/>
    <n v="7000"/>
    <x v="12989"/>
  </r>
  <r>
    <x v="1"/>
    <x v="0"/>
    <x v="0"/>
    <x v="0"/>
    <x v="6"/>
    <x v="6"/>
    <x v="4562"/>
    <x v="1"/>
    <x v="1"/>
    <x v="5"/>
    <n v="4950"/>
    <x v="12990"/>
  </r>
  <r>
    <x v="1"/>
    <x v="0"/>
    <x v="0"/>
    <x v="0"/>
    <x v="6"/>
    <x v="6"/>
    <x v="6979"/>
    <x v="1"/>
    <x v="1"/>
    <x v="5"/>
    <n v="4950"/>
    <x v="12991"/>
  </r>
  <r>
    <x v="1"/>
    <x v="0"/>
    <x v="0"/>
    <x v="0"/>
    <x v="6"/>
    <x v="6"/>
    <x v="1904"/>
    <x v="1"/>
    <x v="1"/>
    <x v="5"/>
    <n v="4500"/>
    <x v="12992"/>
  </r>
  <r>
    <x v="1"/>
    <x v="0"/>
    <x v="0"/>
    <x v="0"/>
    <x v="6"/>
    <x v="6"/>
    <x v="6580"/>
    <x v="1"/>
    <x v="1"/>
    <x v="5"/>
    <n v="1208.81"/>
    <x v="11682"/>
  </r>
  <r>
    <x v="1"/>
    <x v="0"/>
    <x v="0"/>
    <x v="0"/>
    <x v="6"/>
    <x v="6"/>
    <x v="149"/>
    <x v="1"/>
    <x v="1"/>
    <x v="5"/>
    <n v="4500"/>
    <x v="12993"/>
  </r>
  <r>
    <x v="1"/>
    <x v="0"/>
    <x v="0"/>
    <x v="0"/>
    <x v="6"/>
    <x v="6"/>
    <x v="3316"/>
    <x v="1"/>
    <x v="1"/>
    <x v="5"/>
    <n v="7000"/>
    <x v="12994"/>
  </r>
  <r>
    <x v="1"/>
    <x v="0"/>
    <x v="0"/>
    <x v="0"/>
    <x v="6"/>
    <x v="6"/>
    <x v="2511"/>
    <x v="1"/>
    <x v="1"/>
    <x v="5"/>
    <n v="1653.06"/>
    <x v="12995"/>
  </r>
  <r>
    <x v="1"/>
    <x v="0"/>
    <x v="0"/>
    <x v="0"/>
    <x v="6"/>
    <x v="6"/>
    <x v="4019"/>
    <x v="1"/>
    <x v="1"/>
    <x v="5"/>
    <n v="4500"/>
    <x v="12996"/>
  </r>
  <r>
    <x v="1"/>
    <x v="0"/>
    <x v="0"/>
    <x v="0"/>
    <x v="6"/>
    <x v="6"/>
    <x v="6953"/>
    <x v="1"/>
    <x v="1"/>
    <x v="5"/>
    <n v="4950"/>
    <x v="12909"/>
  </r>
  <r>
    <x v="1"/>
    <x v="0"/>
    <x v="0"/>
    <x v="0"/>
    <x v="6"/>
    <x v="6"/>
    <x v="700"/>
    <x v="1"/>
    <x v="1"/>
    <x v="5"/>
    <n v="7000"/>
    <x v="12997"/>
  </r>
  <r>
    <x v="1"/>
    <x v="0"/>
    <x v="0"/>
    <x v="0"/>
    <x v="6"/>
    <x v="6"/>
    <x v="1605"/>
    <x v="1"/>
    <x v="1"/>
    <x v="5"/>
    <n v="4500"/>
    <x v="12998"/>
  </r>
  <r>
    <x v="1"/>
    <x v="0"/>
    <x v="0"/>
    <x v="0"/>
    <x v="6"/>
    <x v="6"/>
    <x v="286"/>
    <x v="1"/>
    <x v="1"/>
    <x v="5"/>
    <n v="4500"/>
    <x v="12999"/>
  </r>
  <r>
    <x v="1"/>
    <x v="0"/>
    <x v="0"/>
    <x v="0"/>
    <x v="6"/>
    <x v="6"/>
    <x v="4677"/>
    <x v="1"/>
    <x v="1"/>
    <x v="5"/>
    <n v="7000"/>
    <x v="13000"/>
  </r>
  <r>
    <x v="1"/>
    <x v="0"/>
    <x v="0"/>
    <x v="0"/>
    <x v="6"/>
    <x v="6"/>
    <x v="5225"/>
    <x v="1"/>
    <x v="1"/>
    <x v="5"/>
    <n v="7000"/>
    <x v="13001"/>
  </r>
  <r>
    <x v="1"/>
    <x v="0"/>
    <x v="0"/>
    <x v="0"/>
    <x v="6"/>
    <x v="6"/>
    <x v="1073"/>
    <x v="1"/>
    <x v="1"/>
    <x v="5"/>
    <n v="995.22"/>
    <x v="13002"/>
  </r>
  <r>
    <x v="1"/>
    <x v="0"/>
    <x v="0"/>
    <x v="0"/>
    <x v="6"/>
    <x v="6"/>
    <x v="5012"/>
    <x v="1"/>
    <x v="1"/>
    <x v="5"/>
    <n v="782.84"/>
    <x v="13003"/>
  </r>
  <r>
    <x v="1"/>
    <x v="0"/>
    <x v="0"/>
    <x v="0"/>
    <x v="6"/>
    <x v="6"/>
    <x v="6599"/>
    <x v="1"/>
    <x v="1"/>
    <x v="5"/>
    <n v="7700"/>
    <x v="12905"/>
  </r>
  <r>
    <x v="1"/>
    <x v="0"/>
    <x v="0"/>
    <x v="0"/>
    <x v="6"/>
    <x v="6"/>
    <x v="6909"/>
    <x v="1"/>
    <x v="1"/>
    <x v="5"/>
    <n v="1204.1400000000001"/>
    <x v="12745"/>
  </r>
  <r>
    <x v="1"/>
    <x v="0"/>
    <x v="0"/>
    <x v="0"/>
    <x v="6"/>
    <x v="6"/>
    <x v="6220"/>
    <x v="1"/>
    <x v="1"/>
    <x v="5"/>
    <n v="1228.32"/>
    <x v="12871"/>
  </r>
  <r>
    <x v="1"/>
    <x v="0"/>
    <x v="0"/>
    <x v="0"/>
    <x v="6"/>
    <x v="6"/>
    <x v="2421"/>
    <x v="1"/>
    <x v="1"/>
    <x v="5"/>
    <n v="4950"/>
    <x v="13004"/>
  </r>
  <r>
    <x v="1"/>
    <x v="0"/>
    <x v="0"/>
    <x v="0"/>
    <x v="6"/>
    <x v="6"/>
    <x v="4028"/>
    <x v="1"/>
    <x v="1"/>
    <x v="5"/>
    <n v="1195.19"/>
    <x v="11446"/>
  </r>
  <r>
    <x v="1"/>
    <x v="0"/>
    <x v="0"/>
    <x v="0"/>
    <x v="6"/>
    <x v="6"/>
    <x v="294"/>
    <x v="1"/>
    <x v="1"/>
    <x v="5"/>
    <n v="5000"/>
    <x v="13005"/>
  </r>
  <r>
    <x v="1"/>
    <x v="0"/>
    <x v="0"/>
    <x v="0"/>
    <x v="6"/>
    <x v="6"/>
    <x v="6980"/>
    <x v="1"/>
    <x v="1"/>
    <x v="5"/>
    <n v="4950"/>
    <x v="13006"/>
  </r>
  <r>
    <x v="1"/>
    <x v="0"/>
    <x v="0"/>
    <x v="0"/>
    <x v="6"/>
    <x v="6"/>
    <x v="3532"/>
    <x v="1"/>
    <x v="1"/>
    <x v="5"/>
    <n v="4500"/>
    <x v="13007"/>
  </r>
  <r>
    <x v="1"/>
    <x v="0"/>
    <x v="0"/>
    <x v="0"/>
    <x v="6"/>
    <x v="6"/>
    <x v="1578"/>
    <x v="1"/>
    <x v="1"/>
    <x v="5"/>
    <n v="1474.21"/>
    <x v="11523"/>
  </r>
  <r>
    <x v="1"/>
    <x v="0"/>
    <x v="0"/>
    <x v="0"/>
    <x v="6"/>
    <x v="6"/>
    <x v="3532"/>
    <x v="1"/>
    <x v="1"/>
    <x v="5"/>
    <n v="1482.25"/>
    <x v="13007"/>
  </r>
  <r>
    <x v="1"/>
    <x v="0"/>
    <x v="0"/>
    <x v="0"/>
    <x v="6"/>
    <x v="6"/>
    <x v="6981"/>
    <x v="1"/>
    <x v="1"/>
    <x v="5"/>
    <n v="7000"/>
    <x v="13008"/>
  </r>
  <r>
    <x v="1"/>
    <x v="0"/>
    <x v="0"/>
    <x v="0"/>
    <x v="6"/>
    <x v="6"/>
    <x v="6964"/>
    <x v="1"/>
    <x v="1"/>
    <x v="5"/>
    <n v="4500"/>
    <x v="12942"/>
  </r>
  <r>
    <x v="1"/>
    <x v="0"/>
    <x v="0"/>
    <x v="0"/>
    <x v="6"/>
    <x v="6"/>
    <x v="410"/>
    <x v="1"/>
    <x v="1"/>
    <x v="5"/>
    <n v="4500"/>
    <x v="8901"/>
  </r>
  <r>
    <x v="1"/>
    <x v="0"/>
    <x v="0"/>
    <x v="0"/>
    <x v="6"/>
    <x v="6"/>
    <x v="4632"/>
    <x v="1"/>
    <x v="1"/>
    <x v="5"/>
    <n v="4950"/>
    <x v="13009"/>
  </r>
  <r>
    <x v="1"/>
    <x v="0"/>
    <x v="0"/>
    <x v="0"/>
    <x v="6"/>
    <x v="6"/>
    <x v="4037"/>
    <x v="1"/>
    <x v="1"/>
    <x v="5"/>
    <n v="1064.3"/>
    <x v="13010"/>
  </r>
  <r>
    <x v="1"/>
    <x v="0"/>
    <x v="0"/>
    <x v="0"/>
    <x v="6"/>
    <x v="6"/>
    <x v="6944"/>
    <x v="1"/>
    <x v="1"/>
    <x v="5"/>
    <n v="1074.5"/>
    <x v="12882"/>
  </r>
  <r>
    <x v="1"/>
    <x v="0"/>
    <x v="0"/>
    <x v="0"/>
    <x v="6"/>
    <x v="6"/>
    <x v="4897"/>
    <x v="1"/>
    <x v="1"/>
    <x v="5"/>
    <n v="4500"/>
    <x v="12943"/>
  </r>
  <r>
    <x v="1"/>
    <x v="0"/>
    <x v="0"/>
    <x v="0"/>
    <x v="6"/>
    <x v="6"/>
    <x v="4280"/>
    <x v="1"/>
    <x v="1"/>
    <x v="5"/>
    <n v="1587.52"/>
    <x v="11684"/>
  </r>
  <r>
    <x v="1"/>
    <x v="0"/>
    <x v="0"/>
    <x v="0"/>
    <x v="6"/>
    <x v="6"/>
    <x v="1667"/>
    <x v="1"/>
    <x v="1"/>
    <x v="5"/>
    <n v="1349.05"/>
    <x v="13011"/>
  </r>
  <r>
    <x v="1"/>
    <x v="0"/>
    <x v="0"/>
    <x v="0"/>
    <x v="6"/>
    <x v="6"/>
    <x v="6288"/>
    <x v="1"/>
    <x v="1"/>
    <x v="5"/>
    <n v="7700"/>
    <x v="13012"/>
  </r>
  <r>
    <x v="1"/>
    <x v="0"/>
    <x v="0"/>
    <x v="0"/>
    <x v="6"/>
    <x v="6"/>
    <x v="6982"/>
    <x v="1"/>
    <x v="1"/>
    <x v="5"/>
    <n v="7700"/>
    <x v="13013"/>
  </r>
  <r>
    <x v="1"/>
    <x v="0"/>
    <x v="0"/>
    <x v="0"/>
    <x v="6"/>
    <x v="6"/>
    <x v="4461"/>
    <x v="1"/>
    <x v="1"/>
    <x v="5"/>
    <n v="7700"/>
    <x v="13014"/>
  </r>
  <r>
    <x v="1"/>
    <x v="0"/>
    <x v="0"/>
    <x v="0"/>
    <x v="6"/>
    <x v="6"/>
    <x v="4194"/>
    <x v="1"/>
    <x v="1"/>
    <x v="5"/>
    <n v="7000"/>
    <x v="5734"/>
  </r>
  <r>
    <x v="1"/>
    <x v="0"/>
    <x v="0"/>
    <x v="0"/>
    <x v="6"/>
    <x v="6"/>
    <x v="5012"/>
    <x v="1"/>
    <x v="1"/>
    <x v="5"/>
    <n v="4950"/>
    <x v="13015"/>
  </r>
  <r>
    <x v="1"/>
    <x v="0"/>
    <x v="0"/>
    <x v="0"/>
    <x v="6"/>
    <x v="6"/>
    <x v="4208"/>
    <x v="1"/>
    <x v="1"/>
    <x v="5"/>
    <n v="4500"/>
    <x v="9730"/>
  </r>
  <r>
    <x v="1"/>
    <x v="0"/>
    <x v="0"/>
    <x v="0"/>
    <x v="6"/>
    <x v="6"/>
    <x v="6983"/>
    <x v="1"/>
    <x v="1"/>
    <x v="5"/>
    <n v="1560.81"/>
    <x v="13016"/>
  </r>
  <r>
    <x v="1"/>
    <x v="0"/>
    <x v="0"/>
    <x v="0"/>
    <x v="6"/>
    <x v="6"/>
    <x v="149"/>
    <x v="1"/>
    <x v="1"/>
    <x v="5"/>
    <n v="1174.1099999999999"/>
    <x v="12993"/>
  </r>
  <r>
    <x v="1"/>
    <x v="0"/>
    <x v="0"/>
    <x v="0"/>
    <x v="6"/>
    <x v="6"/>
    <x v="303"/>
    <x v="1"/>
    <x v="1"/>
    <x v="5"/>
    <n v="1129.31"/>
    <x v="13017"/>
  </r>
  <r>
    <x v="1"/>
    <x v="0"/>
    <x v="0"/>
    <x v="0"/>
    <x v="6"/>
    <x v="6"/>
    <x v="3218"/>
    <x v="1"/>
    <x v="1"/>
    <x v="5"/>
    <n v="870.92"/>
    <x v="11690"/>
  </r>
  <r>
    <x v="1"/>
    <x v="0"/>
    <x v="0"/>
    <x v="0"/>
    <x v="6"/>
    <x v="6"/>
    <x v="3954"/>
    <x v="1"/>
    <x v="1"/>
    <x v="5"/>
    <n v="1266.48"/>
    <x v="13018"/>
  </r>
  <r>
    <x v="1"/>
    <x v="0"/>
    <x v="0"/>
    <x v="0"/>
    <x v="6"/>
    <x v="6"/>
    <x v="361"/>
    <x v="1"/>
    <x v="1"/>
    <x v="5"/>
    <n v="2851.64"/>
    <x v="13019"/>
  </r>
  <r>
    <x v="1"/>
    <x v="0"/>
    <x v="0"/>
    <x v="0"/>
    <x v="6"/>
    <x v="6"/>
    <x v="5264"/>
    <x v="1"/>
    <x v="1"/>
    <x v="5"/>
    <n v="4950"/>
    <x v="13020"/>
  </r>
  <r>
    <x v="1"/>
    <x v="0"/>
    <x v="0"/>
    <x v="0"/>
    <x v="6"/>
    <x v="6"/>
    <x v="6984"/>
    <x v="1"/>
    <x v="1"/>
    <x v="5"/>
    <n v="2500"/>
    <x v="13021"/>
  </r>
  <r>
    <x v="1"/>
    <x v="0"/>
    <x v="0"/>
    <x v="0"/>
    <x v="6"/>
    <x v="6"/>
    <x v="3291"/>
    <x v="1"/>
    <x v="1"/>
    <x v="5"/>
    <n v="5500"/>
    <x v="13022"/>
  </r>
  <r>
    <x v="1"/>
    <x v="0"/>
    <x v="0"/>
    <x v="0"/>
    <x v="6"/>
    <x v="6"/>
    <x v="6985"/>
    <x v="1"/>
    <x v="1"/>
    <x v="5"/>
    <n v="7700"/>
    <x v="13023"/>
  </r>
  <r>
    <x v="1"/>
    <x v="0"/>
    <x v="0"/>
    <x v="0"/>
    <x v="6"/>
    <x v="6"/>
    <x v="4019"/>
    <x v="1"/>
    <x v="1"/>
    <x v="5"/>
    <n v="4500"/>
    <x v="13024"/>
  </r>
  <r>
    <x v="1"/>
    <x v="0"/>
    <x v="0"/>
    <x v="0"/>
    <x v="6"/>
    <x v="6"/>
    <x v="231"/>
    <x v="1"/>
    <x v="1"/>
    <x v="5"/>
    <n v="7000"/>
    <x v="233"/>
  </r>
  <r>
    <x v="1"/>
    <x v="0"/>
    <x v="0"/>
    <x v="0"/>
    <x v="6"/>
    <x v="6"/>
    <x v="3513"/>
    <x v="1"/>
    <x v="1"/>
    <x v="5"/>
    <n v="7700"/>
    <x v="13025"/>
  </r>
  <r>
    <x v="1"/>
    <x v="0"/>
    <x v="0"/>
    <x v="0"/>
    <x v="6"/>
    <x v="6"/>
    <x v="5519"/>
    <x v="1"/>
    <x v="1"/>
    <x v="5"/>
    <n v="4950"/>
    <x v="9291"/>
  </r>
  <r>
    <x v="1"/>
    <x v="0"/>
    <x v="0"/>
    <x v="0"/>
    <x v="6"/>
    <x v="6"/>
    <x v="1080"/>
    <x v="1"/>
    <x v="1"/>
    <x v="5"/>
    <n v="4500"/>
    <x v="13026"/>
  </r>
  <r>
    <x v="1"/>
    <x v="0"/>
    <x v="0"/>
    <x v="0"/>
    <x v="6"/>
    <x v="6"/>
    <x v="290"/>
    <x v="1"/>
    <x v="1"/>
    <x v="5"/>
    <n v="7700"/>
    <x v="13027"/>
  </r>
  <r>
    <x v="1"/>
    <x v="0"/>
    <x v="0"/>
    <x v="0"/>
    <x v="6"/>
    <x v="6"/>
    <x v="6561"/>
    <x v="1"/>
    <x v="1"/>
    <x v="5"/>
    <n v="4500"/>
    <x v="11607"/>
  </r>
  <r>
    <x v="1"/>
    <x v="0"/>
    <x v="0"/>
    <x v="0"/>
    <x v="6"/>
    <x v="6"/>
    <x v="5217"/>
    <x v="1"/>
    <x v="1"/>
    <x v="5"/>
    <n v="4500"/>
    <x v="13028"/>
  </r>
  <r>
    <x v="1"/>
    <x v="0"/>
    <x v="0"/>
    <x v="0"/>
    <x v="6"/>
    <x v="6"/>
    <x v="6986"/>
    <x v="1"/>
    <x v="1"/>
    <x v="5"/>
    <n v="7000"/>
    <x v="13029"/>
  </r>
  <r>
    <x v="1"/>
    <x v="0"/>
    <x v="0"/>
    <x v="0"/>
    <x v="6"/>
    <x v="6"/>
    <x v="1397"/>
    <x v="1"/>
    <x v="1"/>
    <x v="5"/>
    <n v="4500"/>
    <x v="13030"/>
  </r>
  <r>
    <x v="1"/>
    <x v="0"/>
    <x v="0"/>
    <x v="0"/>
    <x v="6"/>
    <x v="6"/>
    <x v="5562"/>
    <x v="1"/>
    <x v="1"/>
    <x v="5"/>
    <n v="4950"/>
    <x v="13031"/>
  </r>
  <r>
    <x v="1"/>
    <x v="0"/>
    <x v="0"/>
    <x v="0"/>
    <x v="6"/>
    <x v="6"/>
    <x v="6987"/>
    <x v="1"/>
    <x v="1"/>
    <x v="5"/>
    <n v="4950"/>
    <x v="13032"/>
  </r>
  <r>
    <x v="1"/>
    <x v="0"/>
    <x v="0"/>
    <x v="0"/>
    <x v="6"/>
    <x v="6"/>
    <x v="1667"/>
    <x v="1"/>
    <x v="1"/>
    <x v="5"/>
    <n v="7000"/>
    <x v="13011"/>
  </r>
  <r>
    <x v="1"/>
    <x v="0"/>
    <x v="0"/>
    <x v="0"/>
    <x v="6"/>
    <x v="6"/>
    <x v="1303"/>
    <x v="1"/>
    <x v="1"/>
    <x v="5"/>
    <n v="4500"/>
    <x v="13033"/>
  </r>
  <r>
    <x v="1"/>
    <x v="0"/>
    <x v="0"/>
    <x v="0"/>
    <x v="6"/>
    <x v="6"/>
    <x v="6631"/>
    <x v="1"/>
    <x v="1"/>
    <x v="5"/>
    <n v="4500"/>
    <x v="13034"/>
  </r>
  <r>
    <x v="1"/>
    <x v="0"/>
    <x v="0"/>
    <x v="0"/>
    <x v="6"/>
    <x v="6"/>
    <x v="6631"/>
    <x v="1"/>
    <x v="1"/>
    <x v="5"/>
    <n v="1225.31"/>
    <x v="13034"/>
  </r>
  <r>
    <x v="1"/>
    <x v="0"/>
    <x v="0"/>
    <x v="0"/>
    <x v="6"/>
    <x v="6"/>
    <x v="3075"/>
    <x v="1"/>
    <x v="1"/>
    <x v="5"/>
    <n v="4950"/>
    <x v="13035"/>
  </r>
  <r>
    <x v="1"/>
    <x v="0"/>
    <x v="0"/>
    <x v="0"/>
    <x v="6"/>
    <x v="6"/>
    <x v="4522"/>
    <x v="1"/>
    <x v="1"/>
    <x v="5"/>
    <n v="4500"/>
    <x v="11653"/>
  </r>
  <r>
    <x v="1"/>
    <x v="0"/>
    <x v="0"/>
    <x v="0"/>
    <x v="6"/>
    <x v="6"/>
    <x v="5511"/>
    <x v="1"/>
    <x v="1"/>
    <x v="5"/>
    <n v="7700"/>
    <x v="13036"/>
  </r>
  <r>
    <x v="1"/>
    <x v="0"/>
    <x v="0"/>
    <x v="0"/>
    <x v="6"/>
    <x v="6"/>
    <x v="6988"/>
    <x v="1"/>
    <x v="1"/>
    <x v="5"/>
    <n v="4500"/>
    <x v="13037"/>
  </r>
  <r>
    <x v="1"/>
    <x v="0"/>
    <x v="0"/>
    <x v="0"/>
    <x v="6"/>
    <x v="6"/>
    <x v="1080"/>
    <x v="1"/>
    <x v="1"/>
    <x v="5"/>
    <n v="1356.48"/>
    <x v="13026"/>
  </r>
  <r>
    <x v="1"/>
    <x v="0"/>
    <x v="0"/>
    <x v="0"/>
    <x v="6"/>
    <x v="6"/>
    <x v="6989"/>
    <x v="1"/>
    <x v="1"/>
    <x v="5"/>
    <n v="1867.64"/>
    <x v="13038"/>
  </r>
  <r>
    <x v="1"/>
    <x v="0"/>
    <x v="0"/>
    <x v="0"/>
    <x v="6"/>
    <x v="6"/>
    <x v="1383"/>
    <x v="1"/>
    <x v="1"/>
    <x v="5"/>
    <n v="4500"/>
    <x v="12904"/>
  </r>
  <r>
    <x v="1"/>
    <x v="0"/>
    <x v="0"/>
    <x v="0"/>
    <x v="6"/>
    <x v="6"/>
    <x v="6698"/>
    <x v="1"/>
    <x v="1"/>
    <x v="5"/>
    <n v="4950"/>
    <x v="13039"/>
  </r>
  <r>
    <x v="1"/>
    <x v="0"/>
    <x v="0"/>
    <x v="0"/>
    <x v="6"/>
    <x v="6"/>
    <x v="2448"/>
    <x v="1"/>
    <x v="1"/>
    <x v="5"/>
    <n v="7000"/>
    <x v="13040"/>
  </r>
  <r>
    <x v="1"/>
    <x v="0"/>
    <x v="0"/>
    <x v="0"/>
    <x v="6"/>
    <x v="6"/>
    <x v="5065"/>
    <x v="1"/>
    <x v="1"/>
    <x v="5"/>
    <n v="4500"/>
    <x v="12901"/>
  </r>
  <r>
    <x v="1"/>
    <x v="0"/>
    <x v="0"/>
    <x v="0"/>
    <x v="6"/>
    <x v="6"/>
    <x v="152"/>
    <x v="1"/>
    <x v="1"/>
    <x v="5"/>
    <n v="4500"/>
    <x v="13041"/>
  </r>
  <r>
    <x v="1"/>
    <x v="0"/>
    <x v="0"/>
    <x v="0"/>
    <x v="6"/>
    <x v="6"/>
    <x v="4045"/>
    <x v="1"/>
    <x v="1"/>
    <x v="5"/>
    <n v="7000"/>
    <x v="13042"/>
  </r>
  <r>
    <x v="1"/>
    <x v="0"/>
    <x v="0"/>
    <x v="0"/>
    <x v="6"/>
    <x v="6"/>
    <x v="3086"/>
    <x v="1"/>
    <x v="1"/>
    <x v="5"/>
    <n v="4500"/>
    <x v="11601"/>
  </r>
  <r>
    <x v="1"/>
    <x v="0"/>
    <x v="0"/>
    <x v="0"/>
    <x v="6"/>
    <x v="6"/>
    <x v="6990"/>
    <x v="1"/>
    <x v="1"/>
    <x v="5"/>
    <n v="1642.02"/>
    <x v="13043"/>
  </r>
  <r>
    <x v="1"/>
    <x v="0"/>
    <x v="0"/>
    <x v="0"/>
    <x v="6"/>
    <x v="6"/>
    <x v="4265"/>
    <x v="1"/>
    <x v="1"/>
    <x v="5"/>
    <n v="1560"/>
    <x v="13044"/>
  </r>
  <r>
    <x v="1"/>
    <x v="0"/>
    <x v="0"/>
    <x v="0"/>
    <x v="6"/>
    <x v="6"/>
    <x v="6345"/>
    <x v="1"/>
    <x v="1"/>
    <x v="5"/>
    <n v="1455.8"/>
    <x v="13045"/>
  </r>
  <r>
    <x v="1"/>
    <x v="0"/>
    <x v="0"/>
    <x v="0"/>
    <x v="6"/>
    <x v="6"/>
    <x v="2734"/>
    <x v="1"/>
    <x v="1"/>
    <x v="5"/>
    <n v="1502.16"/>
    <x v="13046"/>
  </r>
  <r>
    <x v="1"/>
    <x v="0"/>
    <x v="0"/>
    <x v="0"/>
    <x v="6"/>
    <x v="6"/>
    <x v="4457"/>
    <x v="1"/>
    <x v="1"/>
    <x v="5"/>
    <n v="1306.8"/>
    <x v="6218"/>
  </r>
  <r>
    <x v="1"/>
    <x v="0"/>
    <x v="0"/>
    <x v="0"/>
    <x v="6"/>
    <x v="6"/>
    <x v="1465"/>
    <x v="1"/>
    <x v="1"/>
    <x v="5"/>
    <n v="661.47"/>
    <x v="13047"/>
  </r>
  <r>
    <x v="1"/>
    <x v="0"/>
    <x v="0"/>
    <x v="0"/>
    <x v="6"/>
    <x v="6"/>
    <x v="1170"/>
    <x v="1"/>
    <x v="1"/>
    <x v="5"/>
    <n v="1311.64"/>
    <x v="12945"/>
  </r>
  <r>
    <x v="1"/>
    <x v="0"/>
    <x v="0"/>
    <x v="0"/>
    <x v="6"/>
    <x v="6"/>
    <x v="6991"/>
    <x v="1"/>
    <x v="1"/>
    <x v="5"/>
    <n v="7700"/>
    <x v="13048"/>
  </r>
  <r>
    <x v="1"/>
    <x v="0"/>
    <x v="0"/>
    <x v="0"/>
    <x v="6"/>
    <x v="6"/>
    <x v="4885"/>
    <x v="1"/>
    <x v="1"/>
    <x v="5"/>
    <n v="2750"/>
    <x v="13049"/>
  </r>
  <r>
    <x v="1"/>
    <x v="0"/>
    <x v="0"/>
    <x v="0"/>
    <x v="6"/>
    <x v="6"/>
    <x v="5977"/>
    <x v="1"/>
    <x v="1"/>
    <x v="5"/>
    <n v="7000"/>
    <x v="13050"/>
  </r>
  <r>
    <x v="1"/>
    <x v="0"/>
    <x v="0"/>
    <x v="0"/>
    <x v="6"/>
    <x v="6"/>
    <x v="234"/>
    <x v="1"/>
    <x v="1"/>
    <x v="5"/>
    <n v="1454.49"/>
    <x v="13051"/>
  </r>
  <r>
    <x v="1"/>
    <x v="0"/>
    <x v="0"/>
    <x v="0"/>
    <x v="6"/>
    <x v="6"/>
    <x v="4847"/>
    <x v="1"/>
    <x v="1"/>
    <x v="5"/>
    <n v="1655.38"/>
    <x v="13052"/>
  </r>
  <r>
    <x v="1"/>
    <x v="0"/>
    <x v="0"/>
    <x v="0"/>
    <x v="6"/>
    <x v="6"/>
    <x v="5436"/>
    <x v="1"/>
    <x v="1"/>
    <x v="5"/>
    <n v="2441.6799999999998"/>
    <x v="11309"/>
  </r>
  <r>
    <x v="1"/>
    <x v="0"/>
    <x v="0"/>
    <x v="0"/>
    <x v="6"/>
    <x v="6"/>
    <x v="6992"/>
    <x v="1"/>
    <x v="1"/>
    <x v="5"/>
    <n v="1678.24"/>
    <x v="13053"/>
  </r>
  <r>
    <x v="1"/>
    <x v="0"/>
    <x v="0"/>
    <x v="0"/>
    <x v="6"/>
    <x v="6"/>
    <x v="3053"/>
    <x v="1"/>
    <x v="1"/>
    <x v="5"/>
    <n v="4500"/>
    <x v="13054"/>
  </r>
  <r>
    <x v="1"/>
    <x v="0"/>
    <x v="0"/>
    <x v="0"/>
    <x v="6"/>
    <x v="6"/>
    <x v="3696"/>
    <x v="1"/>
    <x v="1"/>
    <x v="5"/>
    <n v="7700"/>
    <x v="13055"/>
  </r>
  <r>
    <x v="1"/>
    <x v="0"/>
    <x v="0"/>
    <x v="0"/>
    <x v="6"/>
    <x v="6"/>
    <x v="6885"/>
    <x v="1"/>
    <x v="1"/>
    <x v="5"/>
    <n v="1342.5"/>
    <x v="12685"/>
  </r>
  <r>
    <x v="1"/>
    <x v="0"/>
    <x v="0"/>
    <x v="0"/>
    <x v="6"/>
    <x v="6"/>
    <x v="2985"/>
    <x v="1"/>
    <x v="1"/>
    <x v="5"/>
    <n v="1531.17"/>
    <x v="12939"/>
  </r>
  <r>
    <x v="1"/>
    <x v="0"/>
    <x v="0"/>
    <x v="0"/>
    <x v="6"/>
    <x v="6"/>
    <x v="3333"/>
    <x v="1"/>
    <x v="1"/>
    <x v="5"/>
    <n v="2500"/>
    <x v="13056"/>
  </r>
  <r>
    <x v="1"/>
    <x v="0"/>
    <x v="0"/>
    <x v="0"/>
    <x v="6"/>
    <x v="6"/>
    <x v="2547"/>
    <x v="1"/>
    <x v="1"/>
    <x v="5"/>
    <n v="1814.49"/>
    <x v="13057"/>
  </r>
  <r>
    <x v="1"/>
    <x v="0"/>
    <x v="0"/>
    <x v="0"/>
    <x v="6"/>
    <x v="6"/>
    <x v="3176"/>
    <x v="1"/>
    <x v="1"/>
    <x v="5"/>
    <n v="7700"/>
    <x v="13058"/>
  </r>
  <r>
    <x v="1"/>
    <x v="0"/>
    <x v="0"/>
    <x v="0"/>
    <x v="6"/>
    <x v="6"/>
    <x v="6887"/>
    <x v="1"/>
    <x v="1"/>
    <x v="5"/>
    <n v="1204"/>
    <x v="12689"/>
  </r>
  <r>
    <x v="1"/>
    <x v="0"/>
    <x v="0"/>
    <x v="0"/>
    <x v="6"/>
    <x v="6"/>
    <x v="3431"/>
    <x v="1"/>
    <x v="1"/>
    <x v="5"/>
    <n v="1198.32"/>
    <x v="10324"/>
  </r>
  <r>
    <x v="1"/>
    <x v="0"/>
    <x v="0"/>
    <x v="0"/>
    <x v="6"/>
    <x v="6"/>
    <x v="5939"/>
    <x v="1"/>
    <x v="1"/>
    <x v="5"/>
    <n v="1498.97"/>
    <x v="13059"/>
  </r>
  <r>
    <x v="1"/>
    <x v="0"/>
    <x v="0"/>
    <x v="0"/>
    <x v="6"/>
    <x v="6"/>
    <x v="6670"/>
    <x v="1"/>
    <x v="1"/>
    <x v="5"/>
    <n v="1321.98"/>
    <x v="13060"/>
  </r>
  <r>
    <x v="1"/>
    <x v="0"/>
    <x v="0"/>
    <x v="0"/>
    <x v="6"/>
    <x v="6"/>
    <x v="6966"/>
    <x v="1"/>
    <x v="1"/>
    <x v="5"/>
    <n v="1736.34"/>
    <x v="13061"/>
  </r>
  <r>
    <x v="1"/>
    <x v="0"/>
    <x v="0"/>
    <x v="0"/>
    <x v="6"/>
    <x v="6"/>
    <x v="1198"/>
    <x v="1"/>
    <x v="1"/>
    <x v="5"/>
    <n v="7000"/>
    <x v="13062"/>
  </r>
  <r>
    <x v="1"/>
    <x v="0"/>
    <x v="0"/>
    <x v="0"/>
    <x v="6"/>
    <x v="6"/>
    <x v="6943"/>
    <x v="1"/>
    <x v="1"/>
    <x v="5"/>
    <n v="1310.4000000000001"/>
    <x v="12875"/>
  </r>
  <r>
    <x v="1"/>
    <x v="0"/>
    <x v="0"/>
    <x v="0"/>
    <x v="6"/>
    <x v="6"/>
    <x v="336"/>
    <x v="1"/>
    <x v="1"/>
    <x v="5"/>
    <n v="4500"/>
    <x v="13063"/>
  </r>
  <r>
    <x v="1"/>
    <x v="0"/>
    <x v="0"/>
    <x v="0"/>
    <x v="6"/>
    <x v="6"/>
    <x v="2932"/>
    <x v="1"/>
    <x v="1"/>
    <x v="5"/>
    <n v="4500"/>
    <x v="13064"/>
  </r>
  <r>
    <x v="1"/>
    <x v="0"/>
    <x v="0"/>
    <x v="0"/>
    <x v="6"/>
    <x v="6"/>
    <x v="6993"/>
    <x v="1"/>
    <x v="1"/>
    <x v="5"/>
    <n v="2360"/>
    <x v="13065"/>
  </r>
  <r>
    <x v="1"/>
    <x v="0"/>
    <x v="0"/>
    <x v="0"/>
    <x v="6"/>
    <x v="6"/>
    <x v="4263"/>
    <x v="1"/>
    <x v="1"/>
    <x v="5"/>
    <n v="618.13"/>
    <x v="10291"/>
  </r>
  <r>
    <x v="1"/>
    <x v="0"/>
    <x v="0"/>
    <x v="0"/>
    <x v="6"/>
    <x v="6"/>
    <x v="5199"/>
    <x v="1"/>
    <x v="1"/>
    <x v="5"/>
    <n v="1626.94"/>
    <x v="13066"/>
  </r>
  <r>
    <x v="1"/>
    <x v="0"/>
    <x v="0"/>
    <x v="0"/>
    <x v="6"/>
    <x v="6"/>
    <x v="6994"/>
    <x v="0"/>
    <x v="7"/>
    <x v="5"/>
    <n v="29154.74"/>
    <x v="13067"/>
  </r>
  <r>
    <x v="1"/>
    <x v="0"/>
    <x v="0"/>
    <x v="0"/>
    <x v="6"/>
    <x v="6"/>
    <x v="6995"/>
    <x v="0"/>
    <x v="7"/>
    <x v="5"/>
    <n v="1228.1500000000001"/>
    <x v="13068"/>
  </r>
  <r>
    <x v="1"/>
    <x v="0"/>
    <x v="0"/>
    <x v="0"/>
    <x v="6"/>
    <x v="6"/>
    <x v="4864"/>
    <x v="1"/>
    <x v="1"/>
    <x v="5"/>
    <n v="1087.72"/>
    <x v="12627"/>
  </r>
  <r>
    <x v="1"/>
    <x v="0"/>
    <x v="0"/>
    <x v="0"/>
    <x v="6"/>
    <x v="6"/>
    <x v="2992"/>
    <x v="1"/>
    <x v="1"/>
    <x v="5"/>
    <n v="1307.69"/>
    <x v="13069"/>
  </r>
  <r>
    <x v="1"/>
    <x v="0"/>
    <x v="0"/>
    <x v="0"/>
    <x v="6"/>
    <x v="6"/>
    <x v="6996"/>
    <x v="1"/>
    <x v="1"/>
    <x v="5"/>
    <n v="1312"/>
    <x v="13070"/>
  </r>
  <r>
    <x v="1"/>
    <x v="0"/>
    <x v="0"/>
    <x v="0"/>
    <x v="6"/>
    <x v="6"/>
    <x v="201"/>
    <x v="1"/>
    <x v="1"/>
    <x v="5"/>
    <n v="1146.02"/>
    <x v="13071"/>
  </r>
  <r>
    <x v="1"/>
    <x v="0"/>
    <x v="0"/>
    <x v="0"/>
    <x v="6"/>
    <x v="6"/>
    <x v="250"/>
    <x v="0"/>
    <x v="7"/>
    <x v="5"/>
    <n v="1839.2"/>
    <x v="13072"/>
  </r>
  <r>
    <x v="1"/>
    <x v="0"/>
    <x v="0"/>
    <x v="0"/>
    <x v="6"/>
    <x v="6"/>
    <x v="6997"/>
    <x v="1"/>
    <x v="1"/>
    <x v="5"/>
    <n v="1015.25"/>
    <x v="13073"/>
  </r>
  <r>
    <x v="1"/>
    <x v="0"/>
    <x v="0"/>
    <x v="0"/>
    <x v="6"/>
    <x v="6"/>
    <x v="1659"/>
    <x v="1"/>
    <x v="1"/>
    <x v="5"/>
    <n v="1407.7"/>
    <x v="13074"/>
  </r>
  <r>
    <x v="1"/>
    <x v="0"/>
    <x v="0"/>
    <x v="0"/>
    <x v="6"/>
    <x v="6"/>
    <x v="910"/>
    <x v="1"/>
    <x v="1"/>
    <x v="5"/>
    <n v="1338.12"/>
    <x v="12833"/>
  </r>
  <r>
    <x v="1"/>
    <x v="0"/>
    <x v="0"/>
    <x v="0"/>
    <x v="6"/>
    <x v="6"/>
    <x v="2024"/>
    <x v="1"/>
    <x v="1"/>
    <x v="5"/>
    <n v="1338.12"/>
    <x v="13075"/>
  </r>
  <r>
    <x v="1"/>
    <x v="0"/>
    <x v="0"/>
    <x v="0"/>
    <x v="6"/>
    <x v="6"/>
    <x v="6929"/>
    <x v="1"/>
    <x v="1"/>
    <x v="5"/>
    <n v="1549.15"/>
    <x v="12845"/>
  </r>
  <r>
    <x v="1"/>
    <x v="0"/>
    <x v="0"/>
    <x v="0"/>
    <x v="6"/>
    <x v="6"/>
    <x v="5020"/>
    <x v="1"/>
    <x v="1"/>
    <x v="5"/>
    <n v="4500"/>
    <x v="12965"/>
  </r>
  <r>
    <x v="1"/>
    <x v="0"/>
    <x v="0"/>
    <x v="0"/>
    <x v="6"/>
    <x v="6"/>
    <x v="6537"/>
    <x v="1"/>
    <x v="1"/>
    <x v="5"/>
    <n v="1717.39"/>
    <x v="11530"/>
  </r>
  <r>
    <x v="1"/>
    <x v="0"/>
    <x v="0"/>
    <x v="0"/>
    <x v="6"/>
    <x v="6"/>
    <x v="6970"/>
    <x v="1"/>
    <x v="1"/>
    <x v="5"/>
    <n v="1256.0999999999999"/>
    <x v="12958"/>
  </r>
  <r>
    <x v="1"/>
    <x v="0"/>
    <x v="0"/>
    <x v="0"/>
    <x v="6"/>
    <x v="6"/>
    <x v="4738"/>
    <x v="1"/>
    <x v="1"/>
    <x v="5"/>
    <n v="1695.03"/>
    <x v="12866"/>
  </r>
  <r>
    <x v="1"/>
    <x v="0"/>
    <x v="0"/>
    <x v="0"/>
    <x v="6"/>
    <x v="6"/>
    <x v="1023"/>
    <x v="1"/>
    <x v="1"/>
    <x v="5"/>
    <n v="1560"/>
    <x v="11462"/>
  </r>
  <r>
    <x v="1"/>
    <x v="0"/>
    <x v="0"/>
    <x v="0"/>
    <x v="6"/>
    <x v="6"/>
    <x v="220"/>
    <x v="1"/>
    <x v="1"/>
    <x v="5"/>
    <n v="1232.07"/>
    <x v="13076"/>
  </r>
  <r>
    <x v="1"/>
    <x v="0"/>
    <x v="0"/>
    <x v="0"/>
    <x v="6"/>
    <x v="6"/>
    <x v="2987"/>
    <x v="1"/>
    <x v="1"/>
    <x v="5"/>
    <n v="1223.6199999999999"/>
    <x v="13077"/>
  </r>
  <r>
    <x v="1"/>
    <x v="0"/>
    <x v="0"/>
    <x v="0"/>
    <x v="6"/>
    <x v="6"/>
    <x v="5028"/>
    <x v="1"/>
    <x v="1"/>
    <x v="5"/>
    <n v="1005.81"/>
    <x v="13078"/>
  </r>
  <r>
    <x v="1"/>
    <x v="0"/>
    <x v="0"/>
    <x v="0"/>
    <x v="6"/>
    <x v="6"/>
    <x v="6940"/>
    <x v="1"/>
    <x v="1"/>
    <x v="5"/>
    <n v="1497.38"/>
    <x v="12870"/>
  </r>
  <r>
    <x v="1"/>
    <x v="0"/>
    <x v="0"/>
    <x v="0"/>
    <x v="6"/>
    <x v="6"/>
    <x v="2548"/>
    <x v="1"/>
    <x v="1"/>
    <x v="5"/>
    <n v="1562.13"/>
    <x v="13079"/>
  </r>
  <r>
    <x v="1"/>
    <x v="0"/>
    <x v="0"/>
    <x v="0"/>
    <x v="6"/>
    <x v="6"/>
    <x v="2139"/>
    <x v="1"/>
    <x v="1"/>
    <x v="5"/>
    <n v="1372.78"/>
    <x v="13080"/>
  </r>
  <r>
    <x v="1"/>
    <x v="0"/>
    <x v="0"/>
    <x v="0"/>
    <x v="6"/>
    <x v="6"/>
    <x v="4663"/>
    <x v="1"/>
    <x v="1"/>
    <x v="5"/>
    <n v="1127.31"/>
    <x v="13081"/>
  </r>
  <r>
    <x v="1"/>
    <x v="0"/>
    <x v="0"/>
    <x v="0"/>
    <x v="6"/>
    <x v="6"/>
    <x v="5012"/>
    <x v="1"/>
    <x v="1"/>
    <x v="5"/>
    <n v="1513.85"/>
    <x v="13015"/>
  </r>
  <r>
    <x v="1"/>
    <x v="0"/>
    <x v="0"/>
    <x v="0"/>
    <x v="6"/>
    <x v="6"/>
    <x v="4632"/>
    <x v="1"/>
    <x v="1"/>
    <x v="5"/>
    <n v="1482.43"/>
    <x v="13009"/>
  </r>
  <r>
    <x v="1"/>
    <x v="0"/>
    <x v="0"/>
    <x v="0"/>
    <x v="6"/>
    <x v="6"/>
    <x v="6433"/>
    <x v="1"/>
    <x v="1"/>
    <x v="5"/>
    <n v="1655.37"/>
    <x v="11676"/>
  </r>
  <r>
    <x v="1"/>
    <x v="0"/>
    <x v="0"/>
    <x v="0"/>
    <x v="6"/>
    <x v="6"/>
    <x v="5167"/>
    <x v="1"/>
    <x v="1"/>
    <x v="5"/>
    <n v="2232.0700000000002"/>
    <x v="12948"/>
  </r>
  <r>
    <x v="1"/>
    <x v="0"/>
    <x v="0"/>
    <x v="0"/>
    <x v="6"/>
    <x v="6"/>
    <x v="286"/>
    <x v="1"/>
    <x v="1"/>
    <x v="5"/>
    <n v="1333.43"/>
    <x v="12999"/>
  </r>
  <r>
    <x v="1"/>
    <x v="0"/>
    <x v="0"/>
    <x v="0"/>
    <x v="6"/>
    <x v="6"/>
    <x v="6937"/>
    <x v="1"/>
    <x v="1"/>
    <x v="5"/>
    <n v="1365"/>
    <x v="12862"/>
  </r>
  <r>
    <x v="1"/>
    <x v="0"/>
    <x v="0"/>
    <x v="0"/>
    <x v="6"/>
    <x v="6"/>
    <x v="5217"/>
    <x v="1"/>
    <x v="1"/>
    <x v="5"/>
    <n v="1249.58"/>
    <x v="13028"/>
  </r>
  <r>
    <x v="1"/>
    <x v="0"/>
    <x v="0"/>
    <x v="0"/>
    <x v="6"/>
    <x v="6"/>
    <x v="6008"/>
    <x v="1"/>
    <x v="1"/>
    <x v="5"/>
    <n v="1400.11"/>
    <x v="12983"/>
  </r>
  <r>
    <x v="1"/>
    <x v="0"/>
    <x v="0"/>
    <x v="0"/>
    <x v="6"/>
    <x v="6"/>
    <x v="6998"/>
    <x v="1"/>
    <x v="1"/>
    <x v="5"/>
    <n v="1168.8599999999999"/>
    <x v="13082"/>
  </r>
  <r>
    <x v="1"/>
    <x v="0"/>
    <x v="0"/>
    <x v="0"/>
    <x v="6"/>
    <x v="6"/>
    <x v="6999"/>
    <x v="1"/>
    <x v="1"/>
    <x v="5"/>
    <n v="1305.83"/>
    <x v="13083"/>
  </r>
  <r>
    <x v="1"/>
    <x v="0"/>
    <x v="0"/>
    <x v="0"/>
    <x v="6"/>
    <x v="6"/>
    <x v="1301"/>
    <x v="1"/>
    <x v="1"/>
    <x v="5"/>
    <n v="1408.21"/>
    <x v="13084"/>
  </r>
  <r>
    <x v="1"/>
    <x v="0"/>
    <x v="0"/>
    <x v="0"/>
    <x v="6"/>
    <x v="6"/>
    <x v="7000"/>
    <x v="1"/>
    <x v="1"/>
    <x v="5"/>
    <n v="1330.31"/>
    <x v="13085"/>
  </r>
  <r>
    <x v="1"/>
    <x v="0"/>
    <x v="0"/>
    <x v="0"/>
    <x v="6"/>
    <x v="6"/>
    <x v="1993"/>
    <x v="1"/>
    <x v="1"/>
    <x v="5"/>
    <n v="1221.53"/>
    <x v="12869"/>
  </r>
  <r>
    <x v="1"/>
    <x v="0"/>
    <x v="0"/>
    <x v="0"/>
    <x v="6"/>
    <x v="6"/>
    <x v="6976"/>
    <x v="1"/>
    <x v="1"/>
    <x v="5"/>
    <n v="1493"/>
    <x v="13086"/>
  </r>
  <r>
    <x v="1"/>
    <x v="0"/>
    <x v="0"/>
    <x v="0"/>
    <x v="6"/>
    <x v="6"/>
    <x v="2651"/>
    <x v="1"/>
    <x v="1"/>
    <x v="5"/>
    <n v="1314.51"/>
    <x v="11707"/>
  </r>
  <r>
    <x v="1"/>
    <x v="0"/>
    <x v="0"/>
    <x v="0"/>
    <x v="6"/>
    <x v="6"/>
    <x v="6698"/>
    <x v="1"/>
    <x v="1"/>
    <x v="5"/>
    <n v="1099.0999999999999"/>
    <x v="13039"/>
  </r>
  <r>
    <x v="1"/>
    <x v="0"/>
    <x v="0"/>
    <x v="0"/>
    <x v="6"/>
    <x v="6"/>
    <x v="7001"/>
    <x v="1"/>
    <x v="1"/>
    <x v="5"/>
    <n v="1278.76"/>
    <x v="13087"/>
  </r>
  <r>
    <x v="1"/>
    <x v="0"/>
    <x v="0"/>
    <x v="0"/>
    <x v="6"/>
    <x v="6"/>
    <x v="6928"/>
    <x v="1"/>
    <x v="1"/>
    <x v="5"/>
    <n v="1606.08"/>
    <x v="12844"/>
  </r>
  <r>
    <x v="1"/>
    <x v="0"/>
    <x v="0"/>
    <x v="0"/>
    <x v="6"/>
    <x v="6"/>
    <x v="7002"/>
    <x v="1"/>
    <x v="1"/>
    <x v="5"/>
    <n v="7000"/>
    <x v="13088"/>
  </r>
  <r>
    <x v="1"/>
    <x v="0"/>
    <x v="0"/>
    <x v="0"/>
    <x v="6"/>
    <x v="6"/>
    <x v="1364"/>
    <x v="1"/>
    <x v="1"/>
    <x v="5"/>
    <n v="4500"/>
    <x v="13089"/>
  </r>
  <r>
    <x v="1"/>
    <x v="0"/>
    <x v="0"/>
    <x v="0"/>
    <x v="6"/>
    <x v="6"/>
    <x v="6602"/>
    <x v="1"/>
    <x v="1"/>
    <x v="5"/>
    <n v="2750"/>
    <x v="13090"/>
  </r>
  <r>
    <x v="1"/>
    <x v="0"/>
    <x v="0"/>
    <x v="0"/>
    <x v="6"/>
    <x v="6"/>
    <x v="6488"/>
    <x v="1"/>
    <x v="1"/>
    <x v="5"/>
    <n v="7000"/>
    <x v="13091"/>
  </r>
  <r>
    <x v="1"/>
    <x v="0"/>
    <x v="0"/>
    <x v="0"/>
    <x v="6"/>
    <x v="6"/>
    <x v="6055"/>
    <x v="0"/>
    <x v="4"/>
    <x v="5"/>
    <n v="1880"/>
    <x v="13092"/>
  </r>
  <r>
    <x v="1"/>
    <x v="0"/>
    <x v="0"/>
    <x v="0"/>
    <x v="6"/>
    <x v="6"/>
    <x v="5830"/>
    <x v="1"/>
    <x v="1"/>
    <x v="5"/>
    <n v="1087.72"/>
    <x v="11625"/>
  </r>
  <r>
    <x v="1"/>
    <x v="0"/>
    <x v="0"/>
    <x v="0"/>
    <x v="6"/>
    <x v="6"/>
    <x v="6912"/>
    <x v="1"/>
    <x v="1"/>
    <x v="5"/>
    <n v="1099.29"/>
    <x v="12752"/>
  </r>
  <r>
    <x v="1"/>
    <x v="0"/>
    <x v="0"/>
    <x v="0"/>
    <x v="6"/>
    <x v="6"/>
    <x v="6386"/>
    <x v="1"/>
    <x v="1"/>
    <x v="5"/>
    <n v="4950"/>
    <x v="13093"/>
  </r>
  <r>
    <x v="1"/>
    <x v="0"/>
    <x v="0"/>
    <x v="0"/>
    <x v="6"/>
    <x v="6"/>
    <x v="7003"/>
    <x v="1"/>
    <x v="1"/>
    <x v="5"/>
    <n v="1223.55"/>
    <x v="13094"/>
  </r>
  <r>
    <x v="1"/>
    <x v="0"/>
    <x v="0"/>
    <x v="0"/>
    <x v="6"/>
    <x v="6"/>
    <x v="7004"/>
    <x v="0"/>
    <x v="4"/>
    <x v="5"/>
    <n v="7700"/>
    <x v="13095"/>
  </r>
  <r>
    <x v="1"/>
    <x v="0"/>
    <x v="0"/>
    <x v="0"/>
    <x v="6"/>
    <x v="6"/>
    <x v="2069"/>
    <x v="1"/>
    <x v="1"/>
    <x v="5"/>
    <n v="7700"/>
    <x v="13096"/>
  </r>
  <r>
    <x v="1"/>
    <x v="0"/>
    <x v="0"/>
    <x v="0"/>
    <x v="6"/>
    <x v="6"/>
    <x v="2954"/>
    <x v="1"/>
    <x v="1"/>
    <x v="5"/>
    <n v="1324.5"/>
    <x v="12829"/>
  </r>
  <r>
    <x v="0"/>
    <x v="9"/>
    <x v="45"/>
    <x v="45"/>
    <x v="55"/>
    <x v="55"/>
    <x v="243"/>
    <x v="0"/>
    <x v="0"/>
    <x v="5"/>
    <n v="1435.5"/>
    <x v="6068"/>
  </r>
  <r>
    <x v="0"/>
    <x v="0"/>
    <x v="0"/>
    <x v="0"/>
    <x v="6"/>
    <x v="6"/>
    <x v="0"/>
    <x v="0"/>
    <x v="0"/>
    <x v="5"/>
    <n v="17268.39"/>
    <x v="0"/>
  </r>
  <r>
    <x v="0"/>
    <x v="0"/>
    <x v="0"/>
    <x v="0"/>
    <x v="6"/>
    <x v="6"/>
    <x v="0"/>
    <x v="0"/>
    <x v="0"/>
    <x v="5"/>
    <n v="10054.370000000001"/>
    <x v="0"/>
  </r>
  <r>
    <x v="0"/>
    <x v="0"/>
    <x v="0"/>
    <x v="0"/>
    <x v="6"/>
    <x v="6"/>
    <x v="0"/>
    <x v="0"/>
    <x v="0"/>
    <x v="5"/>
    <n v="10778.44"/>
    <x v="0"/>
  </r>
  <r>
    <x v="0"/>
    <x v="8"/>
    <x v="46"/>
    <x v="46"/>
    <x v="56"/>
    <x v="56"/>
    <x v="899"/>
    <x v="1"/>
    <x v="1"/>
    <x v="5"/>
    <n v="2508.33"/>
    <x v="945"/>
  </r>
  <r>
    <x v="0"/>
    <x v="8"/>
    <x v="100"/>
    <x v="100"/>
    <x v="128"/>
    <x v="128"/>
    <x v="1076"/>
    <x v="0"/>
    <x v="0"/>
    <x v="5"/>
    <n v="2904"/>
    <x v="1145"/>
  </r>
  <r>
    <x v="0"/>
    <x v="7"/>
    <x v="31"/>
    <x v="31"/>
    <x v="71"/>
    <x v="71"/>
    <x v="4146"/>
    <x v="0"/>
    <x v="0"/>
    <x v="5"/>
    <n v="9416.2800000000007"/>
    <x v="5648"/>
  </r>
  <r>
    <x v="0"/>
    <x v="7"/>
    <x v="105"/>
    <x v="105"/>
    <x v="134"/>
    <x v="134"/>
    <x v="7005"/>
    <x v="0"/>
    <x v="0"/>
    <x v="5"/>
    <n v="1516722.9"/>
    <x v="13097"/>
  </r>
  <r>
    <x v="0"/>
    <x v="7"/>
    <x v="107"/>
    <x v="107"/>
    <x v="136"/>
    <x v="136"/>
    <x v="3246"/>
    <x v="0"/>
    <x v="0"/>
    <x v="5"/>
    <n v="484000"/>
    <x v="13098"/>
  </r>
  <r>
    <x v="0"/>
    <x v="5"/>
    <x v="27"/>
    <x v="27"/>
    <x v="32"/>
    <x v="32"/>
    <x v="329"/>
    <x v="0"/>
    <x v="6"/>
    <x v="5"/>
    <n v="34038.199999999997"/>
    <x v="337"/>
  </r>
  <r>
    <x v="0"/>
    <x v="5"/>
    <x v="27"/>
    <x v="27"/>
    <x v="32"/>
    <x v="32"/>
    <x v="329"/>
    <x v="0"/>
    <x v="6"/>
    <x v="5"/>
    <n v="39062.58"/>
    <x v="337"/>
  </r>
  <r>
    <x v="0"/>
    <x v="2"/>
    <x v="4"/>
    <x v="4"/>
    <x v="49"/>
    <x v="49"/>
    <x v="314"/>
    <x v="0"/>
    <x v="6"/>
    <x v="5"/>
    <n v="139675.82"/>
    <x v="321"/>
  </r>
  <r>
    <x v="0"/>
    <x v="5"/>
    <x v="31"/>
    <x v="31"/>
    <x v="100"/>
    <x v="100"/>
    <x v="329"/>
    <x v="0"/>
    <x v="6"/>
    <x v="5"/>
    <n v="57279.95"/>
    <x v="337"/>
  </r>
  <r>
    <x v="0"/>
    <x v="5"/>
    <x v="31"/>
    <x v="31"/>
    <x v="100"/>
    <x v="100"/>
    <x v="329"/>
    <x v="0"/>
    <x v="6"/>
    <x v="5"/>
    <n v="145624.24"/>
    <x v="337"/>
  </r>
  <r>
    <x v="1"/>
    <x v="0"/>
    <x v="28"/>
    <x v="28"/>
    <x v="33"/>
    <x v="33"/>
    <x v="1667"/>
    <x v="0"/>
    <x v="0"/>
    <x v="5"/>
    <n v="8406.99"/>
    <x v="13099"/>
  </r>
  <r>
    <x v="1"/>
    <x v="0"/>
    <x v="28"/>
    <x v="28"/>
    <x v="33"/>
    <x v="33"/>
    <x v="1667"/>
    <x v="0"/>
    <x v="0"/>
    <x v="5"/>
    <n v="5563.89"/>
    <x v="13099"/>
  </r>
  <r>
    <x v="0"/>
    <x v="9"/>
    <x v="108"/>
    <x v="108"/>
    <x v="137"/>
    <x v="137"/>
    <x v="314"/>
    <x v="0"/>
    <x v="6"/>
    <x v="5"/>
    <n v="49770.48"/>
    <x v="321"/>
  </r>
  <r>
    <x v="0"/>
    <x v="8"/>
    <x v="76"/>
    <x v="76"/>
    <x v="122"/>
    <x v="122"/>
    <x v="557"/>
    <x v="0"/>
    <x v="6"/>
    <x v="5"/>
    <n v="29066.86"/>
    <x v="573"/>
  </r>
  <r>
    <x v="0"/>
    <x v="8"/>
    <x v="19"/>
    <x v="19"/>
    <x v="44"/>
    <x v="44"/>
    <x v="329"/>
    <x v="0"/>
    <x v="6"/>
    <x v="5"/>
    <n v="4169.91"/>
    <x v="337"/>
  </r>
  <r>
    <x v="0"/>
    <x v="8"/>
    <x v="19"/>
    <x v="19"/>
    <x v="44"/>
    <x v="44"/>
    <x v="329"/>
    <x v="0"/>
    <x v="6"/>
    <x v="5"/>
    <n v="1375.53"/>
    <x v="337"/>
  </r>
  <r>
    <x v="0"/>
    <x v="8"/>
    <x v="76"/>
    <x v="76"/>
    <x v="122"/>
    <x v="122"/>
    <x v="6604"/>
    <x v="0"/>
    <x v="0"/>
    <x v="5"/>
    <n v="3999.99"/>
    <x v="13100"/>
  </r>
  <r>
    <x v="0"/>
    <x v="8"/>
    <x v="62"/>
    <x v="62"/>
    <x v="76"/>
    <x v="76"/>
    <x v="1098"/>
    <x v="0"/>
    <x v="6"/>
    <x v="5"/>
    <n v="1185.21"/>
    <x v="2453"/>
  </r>
  <r>
    <x v="0"/>
    <x v="8"/>
    <x v="62"/>
    <x v="62"/>
    <x v="76"/>
    <x v="76"/>
    <x v="329"/>
    <x v="0"/>
    <x v="6"/>
    <x v="5"/>
    <n v="2254.44"/>
    <x v="337"/>
  </r>
  <r>
    <x v="0"/>
    <x v="8"/>
    <x v="19"/>
    <x v="19"/>
    <x v="44"/>
    <x v="44"/>
    <x v="329"/>
    <x v="0"/>
    <x v="6"/>
    <x v="5"/>
    <n v="6077.96"/>
    <x v="337"/>
  </r>
  <r>
    <x v="0"/>
    <x v="8"/>
    <x v="62"/>
    <x v="62"/>
    <x v="76"/>
    <x v="76"/>
    <x v="329"/>
    <x v="0"/>
    <x v="6"/>
    <x v="5"/>
    <n v="191618.63"/>
    <x v="337"/>
  </r>
  <r>
    <x v="0"/>
    <x v="8"/>
    <x v="19"/>
    <x v="19"/>
    <x v="44"/>
    <x v="44"/>
    <x v="329"/>
    <x v="0"/>
    <x v="6"/>
    <x v="5"/>
    <n v="246865.53"/>
    <x v="337"/>
  </r>
  <r>
    <x v="0"/>
    <x v="8"/>
    <x v="19"/>
    <x v="19"/>
    <x v="44"/>
    <x v="44"/>
    <x v="329"/>
    <x v="0"/>
    <x v="6"/>
    <x v="5"/>
    <n v="88392.72"/>
    <x v="337"/>
  </r>
  <r>
    <x v="0"/>
    <x v="8"/>
    <x v="19"/>
    <x v="19"/>
    <x v="44"/>
    <x v="44"/>
    <x v="329"/>
    <x v="0"/>
    <x v="6"/>
    <x v="5"/>
    <n v="94690.49"/>
    <x v="337"/>
  </r>
  <r>
    <x v="0"/>
    <x v="8"/>
    <x v="92"/>
    <x v="92"/>
    <x v="117"/>
    <x v="117"/>
    <x v="329"/>
    <x v="0"/>
    <x v="6"/>
    <x v="5"/>
    <n v="280190.83"/>
    <x v="337"/>
  </r>
  <r>
    <x v="0"/>
    <x v="8"/>
    <x v="85"/>
    <x v="85"/>
    <x v="121"/>
    <x v="121"/>
    <x v="329"/>
    <x v="0"/>
    <x v="6"/>
    <x v="5"/>
    <n v="32483.98"/>
    <x v="337"/>
  </r>
  <r>
    <x v="0"/>
    <x v="9"/>
    <x v="66"/>
    <x v="66"/>
    <x v="81"/>
    <x v="81"/>
    <x v="5869"/>
    <x v="0"/>
    <x v="0"/>
    <x v="5"/>
    <n v="11065.45"/>
    <x v="9451"/>
  </r>
  <r>
    <x v="0"/>
    <x v="9"/>
    <x v="47"/>
    <x v="47"/>
    <x v="57"/>
    <x v="57"/>
    <x v="3449"/>
    <x v="1"/>
    <x v="1"/>
    <x v="5"/>
    <n v="8167.5"/>
    <x v="8727"/>
  </r>
  <r>
    <x v="0"/>
    <x v="9"/>
    <x v="74"/>
    <x v="74"/>
    <x v="94"/>
    <x v="94"/>
    <x v="4573"/>
    <x v="0"/>
    <x v="0"/>
    <x v="5"/>
    <n v="3025"/>
    <x v="13101"/>
  </r>
  <r>
    <x v="0"/>
    <x v="7"/>
    <x v="99"/>
    <x v="99"/>
    <x v="127"/>
    <x v="127"/>
    <x v="993"/>
    <x v="1"/>
    <x v="1"/>
    <x v="5"/>
    <n v="7530.48"/>
    <x v="1050"/>
  </r>
  <r>
    <x v="1"/>
    <x v="5"/>
    <x v="87"/>
    <x v="87"/>
    <x v="110"/>
    <x v="110"/>
    <x v="7006"/>
    <x v="0"/>
    <x v="0"/>
    <x v="5"/>
    <n v="240"/>
    <x v="13102"/>
  </r>
  <r>
    <x v="0"/>
    <x v="1"/>
    <x v="6"/>
    <x v="6"/>
    <x v="7"/>
    <x v="7"/>
    <x v="1492"/>
    <x v="0"/>
    <x v="0"/>
    <x v="5"/>
    <n v="3731.3"/>
    <x v="12020"/>
  </r>
  <r>
    <x v="0"/>
    <x v="8"/>
    <x v="62"/>
    <x v="62"/>
    <x v="76"/>
    <x v="76"/>
    <x v="3629"/>
    <x v="0"/>
    <x v="0"/>
    <x v="5"/>
    <n v="4235"/>
    <x v="9591"/>
  </r>
  <r>
    <x v="0"/>
    <x v="8"/>
    <x v="19"/>
    <x v="19"/>
    <x v="44"/>
    <x v="44"/>
    <x v="3386"/>
    <x v="0"/>
    <x v="0"/>
    <x v="5"/>
    <n v="5445"/>
    <x v="6372"/>
  </r>
  <r>
    <x v="0"/>
    <x v="7"/>
    <x v="106"/>
    <x v="106"/>
    <x v="135"/>
    <x v="135"/>
    <x v="4365"/>
    <x v="0"/>
    <x v="0"/>
    <x v="5"/>
    <n v="259996.37"/>
    <x v="6060"/>
  </r>
  <r>
    <x v="0"/>
    <x v="7"/>
    <x v="107"/>
    <x v="107"/>
    <x v="136"/>
    <x v="136"/>
    <x v="4365"/>
    <x v="0"/>
    <x v="0"/>
    <x v="5"/>
    <n v="170320"/>
    <x v="6060"/>
  </r>
  <r>
    <x v="0"/>
    <x v="9"/>
    <x v="108"/>
    <x v="108"/>
    <x v="137"/>
    <x v="137"/>
    <x v="314"/>
    <x v="0"/>
    <x v="6"/>
    <x v="5"/>
    <n v="65099.81"/>
    <x v="321"/>
  </r>
  <r>
    <x v="0"/>
    <x v="10"/>
    <x v="18"/>
    <x v="18"/>
    <x v="53"/>
    <x v="53"/>
    <x v="1766"/>
    <x v="1"/>
    <x v="1"/>
    <x v="5"/>
    <n v="384.11"/>
    <x v="1955"/>
  </r>
  <r>
    <x v="0"/>
    <x v="10"/>
    <x v="18"/>
    <x v="18"/>
    <x v="53"/>
    <x v="53"/>
    <x v="1766"/>
    <x v="1"/>
    <x v="1"/>
    <x v="5"/>
    <n v="5250"/>
    <x v="1955"/>
  </r>
  <r>
    <x v="0"/>
    <x v="10"/>
    <x v="18"/>
    <x v="18"/>
    <x v="53"/>
    <x v="53"/>
    <x v="1767"/>
    <x v="1"/>
    <x v="1"/>
    <x v="5"/>
    <n v="384.11"/>
    <x v="1956"/>
  </r>
  <r>
    <x v="0"/>
    <x v="10"/>
    <x v="18"/>
    <x v="18"/>
    <x v="53"/>
    <x v="53"/>
    <x v="1767"/>
    <x v="1"/>
    <x v="1"/>
    <x v="5"/>
    <n v="5250"/>
    <x v="1956"/>
  </r>
  <r>
    <x v="0"/>
    <x v="5"/>
    <x v="31"/>
    <x v="31"/>
    <x v="100"/>
    <x v="100"/>
    <x v="329"/>
    <x v="0"/>
    <x v="6"/>
    <x v="5"/>
    <n v="22003.46"/>
    <x v="337"/>
  </r>
  <r>
    <x v="0"/>
    <x v="5"/>
    <x v="31"/>
    <x v="31"/>
    <x v="100"/>
    <x v="100"/>
    <x v="329"/>
    <x v="0"/>
    <x v="6"/>
    <x v="5"/>
    <n v="15091.62"/>
    <x v="337"/>
  </r>
  <r>
    <x v="1"/>
    <x v="8"/>
    <x v="62"/>
    <x v="62"/>
    <x v="76"/>
    <x v="76"/>
    <x v="922"/>
    <x v="0"/>
    <x v="4"/>
    <x v="5"/>
    <n v="145577.4"/>
    <x v="4437"/>
  </r>
  <r>
    <x v="0"/>
    <x v="0"/>
    <x v="28"/>
    <x v="28"/>
    <x v="33"/>
    <x v="33"/>
    <x v="1"/>
    <x v="0"/>
    <x v="0"/>
    <x v="5"/>
    <n v="75499.17"/>
    <x v="1"/>
  </r>
  <r>
    <x v="0"/>
    <x v="0"/>
    <x v="28"/>
    <x v="28"/>
    <x v="33"/>
    <x v="33"/>
    <x v="1"/>
    <x v="0"/>
    <x v="0"/>
    <x v="5"/>
    <n v="82924.479999999996"/>
    <x v="1"/>
  </r>
  <r>
    <x v="0"/>
    <x v="0"/>
    <x v="90"/>
    <x v="90"/>
    <x v="115"/>
    <x v="115"/>
    <x v="945"/>
    <x v="0"/>
    <x v="6"/>
    <x v="5"/>
    <n v="292.98"/>
    <x v="995"/>
  </r>
  <r>
    <x v="0"/>
    <x v="0"/>
    <x v="29"/>
    <x v="29"/>
    <x v="34"/>
    <x v="34"/>
    <x v="945"/>
    <x v="0"/>
    <x v="6"/>
    <x v="5"/>
    <n v="3796.48"/>
    <x v="995"/>
  </r>
  <r>
    <x v="0"/>
    <x v="0"/>
    <x v="28"/>
    <x v="28"/>
    <x v="33"/>
    <x v="33"/>
    <x v="945"/>
    <x v="0"/>
    <x v="6"/>
    <x v="5"/>
    <n v="20398.64"/>
    <x v="995"/>
  </r>
  <r>
    <x v="0"/>
    <x v="0"/>
    <x v="0"/>
    <x v="0"/>
    <x v="6"/>
    <x v="6"/>
    <x v="0"/>
    <x v="0"/>
    <x v="0"/>
    <x v="5"/>
    <n v="124443.56"/>
    <x v="0"/>
  </r>
  <r>
    <x v="0"/>
    <x v="0"/>
    <x v="28"/>
    <x v="28"/>
    <x v="62"/>
    <x v="62"/>
    <x v="5873"/>
    <x v="0"/>
    <x v="0"/>
    <x v="5"/>
    <n v="240738.38"/>
    <x v="9469"/>
  </r>
  <r>
    <x v="0"/>
    <x v="0"/>
    <x v="28"/>
    <x v="28"/>
    <x v="62"/>
    <x v="62"/>
    <x v="5873"/>
    <x v="0"/>
    <x v="0"/>
    <x v="5"/>
    <n v="18785.98"/>
    <x v="9469"/>
  </r>
  <r>
    <x v="0"/>
    <x v="8"/>
    <x v="19"/>
    <x v="19"/>
    <x v="44"/>
    <x v="44"/>
    <x v="6250"/>
    <x v="1"/>
    <x v="1"/>
    <x v="5"/>
    <n v="1101.0999999999999"/>
    <x v="10548"/>
  </r>
  <r>
    <x v="0"/>
    <x v="9"/>
    <x v="108"/>
    <x v="108"/>
    <x v="137"/>
    <x v="137"/>
    <x v="314"/>
    <x v="0"/>
    <x v="6"/>
    <x v="5"/>
    <n v="32569.97"/>
    <x v="321"/>
  </r>
  <r>
    <x v="0"/>
    <x v="8"/>
    <x v="19"/>
    <x v="19"/>
    <x v="44"/>
    <x v="44"/>
    <x v="2674"/>
    <x v="0"/>
    <x v="0"/>
    <x v="5"/>
    <n v="10285"/>
    <x v="6291"/>
  </r>
  <r>
    <x v="0"/>
    <x v="0"/>
    <x v="28"/>
    <x v="28"/>
    <x v="33"/>
    <x v="33"/>
    <x v="0"/>
    <x v="0"/>
    <x v="0"/>
    <x v="5"/>
    <n v="4356"/>
    <x v="0"/>
  </r>
  <r>
    <x v="0"/>
    <x v="0"/>
    <x v="28"/>
    <x v="28"/>
    <x v="33"/>
    <x v="33"/>
    <x v="0"/>
    <x v="0"/>
    <x v="0"/>
    <x v="5"/>
    <n v="4356"/>
    <x v="0"/>
  </r>
  <r>
    <x v="0"/>
    <x v="0"/>
    <x v="28"/>
    <x v="28"/>
    <x v="33"/>
    <x v="33"/>
    <x v="0"/>
    <x v="0"/>
    <x v="0"/>
    <x v="5"/>
    <n v="4356"/>
    <x v="0"/>
  </r>
  <r>
    <x v="0"/>
    <x v="5"/>
    <x v="27"/>
    <x v="27"/>
    <x v="32"/>
    <x v="32"/>
    <x v="76"/>
    <x v="0"/>
    <x v="0"/>
    <x v="5"/>
    <n v="45694.34"/>
    <x v="76"/>
  </r>
  <r>
    <x v="0"/>
    <x v="8"/>
    <x v="100"/>
    <x v="100"/>
    <x v="128"/>
    <x v="128"/>
    <x v="3689"/>
    <x v="0"/>
    <x v="0"/>
    <x v="5"/>
    <n v="16698"/>
    <x v="4787"/>
  </r>
  <r>
    <x v="0"/>
    <x v="0"/>
    <x v="90"/>
    <x v="90"/>
    <x v="115"/>
    <x v="115"/>
    <x v="1"/>
    <x v="0"/>
    <x v="0"/>
    <x v="5"/>
    <n v="207615.95"/>
    <x v="1"/>
  </r>
  <r>
    <x v="0"/>
    <x v="0"/>
    <x v="28"/>
    <x v="28"/>
    <x v="62"/>
    <x v="62"/>
    <x v="6399"/>
    <x v="0"/>
    <x v="0"/>
    <x v="5"/>
    <n v="144864.12"/>
    <x v="11069"/>
  </r>
  <r>
    <x v="1"/>
    <x v="6"/>
    <x v="80"/>
    <x v="80"/>
    <x v="101"/>
    <x v="101"/>
    <x v="3873"/>
    <x v="1"/>
    <x v="1"/>
    <x v="5"/>
    <n v="1855.96"/>
    <x v="13103"/>
  </r>
  <r>
    <x v="1"/>
    <x v="6"/>
    <x v="80"/>
    <x v="80"/>
    <x v="101"/>
    <x v="101"/>
    <x v="5179"/>
    <x v="1"/>
    <x v="1"/>
    <x v="5"/>
    <n v="2135"/>
    <x v="13104"/>
  </r>
  <r>
    <x v="1"/>
    <x v="6"/>
    <x v="80"/>
    <x v="80"/>
    <x v="101"/>
    <x v="101"/>
    <x v="5561"/>
    <x v="1"/>
    <x v="1"/>
    <x v="5"/>
    <n v="2135"/>
    <x v="13105"/>
  </r>
  <r>
    <x v="1"/>
    <x v="6"/>
    <x v="80"/>
    <x v="80"/>
    <x v="101"/>
    <x v="101"/>
    <x v="7007"/>
    <x v="1"/>
    <x v="1"/>
    <x v="5"/>
    <n v="2135"/>
    <x v="13106"/>
  </r>
  <r>
    <x v="1"/>
    <x v="6"/>
    <x v="80"/>
    <x v="80"/>
    <x v="101"/>
    <x v="101"/>
    <x v="7008"/>
    <x v="1"/>
    <x v="1"/>
    <x v="5"/>
    <n v="2135"/>
    <x v="13107"/>
  </r>
  <r>
    <x v="1"/>
    <x v="6"/>
    <x v="80"/>
    <x v="80"/>
    <x v="101"/>
    <x v="101"/>
    <x v="3144"/>
    <x v="1"/>
    <x v="1"/>
    <x v="5"/>
    <n v="2135"/>
    <x v="9105"/>
  </r>
  <r>
    <x v="1"/>
    <x v="6"/>
    <x v="80"/>
    <x v="80"/>
    <x v="101"/>
    <x v="101"/>
    <x v="4498"/>
    <x v="0"/>
    <x v="0"/>
    <x v="5"/>
    <n v="3000"/>
    <x v="13108"/>
  </r>
  <r>
    <x v="1"/>
    <x v="6"/>
    <x v="80"/>
    <x v="80"/>
    <x v="101"/>
    <x v="101"/>
    <x v="5545"/>
    <x v="1"/>
    <x v="1"/>
    <x v="5"/>
    <n v="1634.83"/>
    <x v="13109"/>
  </r>
  <r>
    <x v="1"/>
    <x v="6"/>
    <x v="80"/>
    <x v="80"/>
    <x v="101"/>
    <x v="101"/>
    <x v="6026"/>
    <x v="0"/>
    <x v="0"/>
    <x v="5"/>
    <n v="6288.38"/>
    <x v="13110"/>
  </r>
  <r>
    <x v="1"/>
    <x v="6"/>
    <x v="80"/>
    <x v="80"/>
    <x v="101"/>
    <x v="101"/>
    <x v="583"/>
    <x v="0"/>
    <x v="0"/>
    <x v="5"/>
    <n v="6956.37"/>
    <x v="13111"/>
  </r>
  <r>
    <x v="1"/>
    <x v="6"/>
    <x v="80"/>
    <x v="80"/>
    <x v="101"/>
    <x v="101"/>
    <x v="7009"/>
    <x v="0"/>
    <x v="0"/>
    <x v="5"/>
    <n v="12000"/>
    <x v="13112"/>
  </r>
  <r>
    <x v="1"/>
    <x v="6"/>
    <x v="80"/>
    <x v="80"/>
    <x v="101"/>
    <x v="101"/>
    <x v="6193"/>
    <x v="0"/>
    <x v="0"/>
    <x v="5"/>
    <n v="12000"/>
    <x v="13113"/>
  </r>
  <r>
    <x v="1"/>
    <x v="6"/>
    <x v="80"/>
    <x v="80"/>
    <x v="101"/>
    <x v="101"/>
    <x v="1655"/>
    <x v="1"/>
    <x v="1"/>
    <x v="5"/>
    <n v="2313.5700000000002"/>
    <x v="13114"/>
  </r>
  <r>
    <x v="0"/>
    <x v="8"/>
    <x v="19"/>
    <x v="19"/>
    <x v="44"/>
    <x v="44"/>
    <x v="6250"/>
    <x v="1"/>
    <x v="1"/>
    <x v="5"/>
    <n v="2904"/>
    <x v="10548"/>
  </r>
  <r>
    <x v="2"/>
    <x v="1"/>
    <x v="39"/>
    <x v="39"/>
    <x v="47"/>
    <x v="47"/>
    <x v="30"/>
    <x v="1"/>
    <x v="1"/>
    <x v="5"/>
    <n v="431868.28"/>
    <x v="30"/>
  </r>
  <r>
    <x v="2"/>
    <x v="1"/>
    <x v="39"/>
    <x v="39"/>
    <x v="47"/>
    <x v="47"/>
    <x v="30"/>
    <x v="1"/>
    <x v="1"/>
    <x v="5"/>
    <n v="57009.78"/>
    <x v="30"/>
  </r>
  <r>
    <x v="2"/>
    <x v="1"/>
    <x v="39"/>
    <x v="39"/>
    <x v="47"/>
    <x v="47"/>
    <x v="30"/>
    <x v="1"/>
    <x v="1"/>
    <x v="5"/>
    <n v="55449.79"/>
    <x v="30"/>
  </r>
  <r>
    <x v="0"/>
    <x v="9"/>
    <x v="45"/>
    <x v="45"/>
    <x v="55"/>
    <x v="55"/>
    <x v="1804"/>
    <x v="0"/>
    <x v="6"/>
    <x v="5"/>
    <n v="13567.1"/>
    <x v="2007"/>
  </r>
  <r>
    <x v="0"/>
    <x v="9"/>
    <x v="45"/>
    <x v="45"/>
    <x v="55"/>
    <x v="55"/>
    <x v="340"/>
    <x v="0"/>
    <x v="0"/>
    <x v="5"/>
    <n v="154224.48000000001"/>
    <x v="4352"/>
  </r>
  <r>
    <x v="0"/>
    <x v="9"/>
    <x v="74"/>
    <x v="74"/>
    <x v="94"/>
    <x v="94"/>
    <x v="6769"/>
    <x v="0"/>
    <x v="0"/>
    <x v="5"/>
    <n v="58719.03"/>
    <x v="13115"/>
  </r>
  <r>
    <x v="0"/>
    <x v="9"/>
    <x v="74"/>
    <x v="74"/>
    <x v="94"/>
    <x v="94"/>
    <x v="4870"/>
    <x v="0"/>
    <x v="0"/>
    <x v="5"/>
    <n v="19573"/>
    <x v="7053"/>
  </r>
  <r>
    <x v="0"/>
    <x v="2"/>
    <x v="7"/>
    <x v="7"/>
    <x v="35"/>
    <x v="35"/>
    <x v="452"/>
    <x v="0"/>
    <x v="0"/>
    <x v="5"/>
    <n v="9924.52"/>
    <x v="463"/>
  </r>
  <r>
    <x v="0"/>
    <x v="2"/>
    <x v="7"/>
    <x v="7"/>
    <x v="35"/>
    <x v="35"/>
    <x v="329"/>
    <x v="0"/>
    <x v="6"/>
    <x v="5"/>
    <n v="17887.3"/>
    <x v="337"/>
  </r>
  <r>
    <x v="0"/>
    <x v="2"/>
    <x v="7"/>
    <x v="7"/>
    <x v="35"/>
    <x v="35"/>
    <x v="314"/>
    <x v="0"/>
    <x v="6"/>
    <x v="5"/>
    <n v="260064.37"/>
    <x v="321"/>
  </r>
  <r>
    <x v="0"/>
    <x v="2"/>
    <x v="7"/>
    <x v="7"/>
    <x v="35"/>
    <x v="35"/>
    <x v="314"/>
    <x v="0"/>
    <x v="6"/>
    <x v="5"/>
    <n v="16854.03"/>
    <x v="321"/>
  </r>
  <r>
    <x v="0"/>
    <x v="1"/>
    <x v="2"/>
    <x v="2"/>
    <x v="2"/>
    <x v="2"/>
    <x v="1081"/>
    <x v="0"/>
    <x v="6"/>
    <x v="5"/>
    <n v="141802.44"/>
    <x v="1151"/>
  </r>
  <r>
    <x v="0"/>
    <x v="8"/>
    <x v="78"/>
    <x v="78"/>
    <x v="123"/>
    <x v="123"/>
    <x v="1283"/>
    <x v="0"/>
    <x v="0"/>
    <x v="5"/>
    <n v="21038.27"/>
    <x v="1387"/>
  </r>
  <r>
    <x v="0"/>
    <x v="0"/>
    <x v="28"/>
    <x v="28"/>
    <x v="62"/>
    <x v="62"/>
    <x v="2169"/>
    <x v="1"/>
    <x v="1"/>
    <x v="5"/>
    <n v="5094.1000000000004"/>
    <x v="2485"/>
  </r>
  <r>
    <x v="0"/>
    <x v="5"/>
    <x v="88"/>
    <x v="88"/>
    <x v="111"/>
    <x v="111"/>
    <x v="3657"/>
    <x v="0"/>
    <x v="0"/>
    <x v="5"/>
    <n v="14534"/>
    <x v="12412"/>
  </r>
  <r>
    <x v="0"/>
    <x v="1"/>
    <x v="6"/>
    <x v="6"/>
    <x v="7"/>
    <x v="7"/>
    <x v="182"/>
    <x v="1"/>
    <x v="1"/>
    <x v="5"/>
    <n v="7629.05"/>
    <x v="184"/>
  </r>
  <r>
    <x v="0"/>
    <x v="7"/>
    <x v="105"/>
    <x v="105"/>
    <x v="134"/>
    <x v="134"/>
    <x v="2994"/>
    <x v="0"/>
    <x v="0"/>
    <x v="5"/>
    <n v="21554.94"/>
    <x v="13116"/>
  </r>
  <r>
    <x v="0"/>
    <x v="8"/>
    <x v="103"/>
    <x v="103"/>
    <x v="132"/>
    <x v="132"/>
    <x v="76"/>
    <x v="0"/>
    <x v="0"/>
    <x v="5"/>
    <n v="58638.43"/>
    <x v="76"/>
  </r>
  <r>
    <x v="0"/>
    <x v="8"/>
    <x v="103"/>
    <x v="103"/>
    <x v="132"/>
    <x v="132"/>
    <x v="76"/>
    <x v="0"/>
    <x v="0"/>
    <x v="5"/>
    <n v="-58638.43"/>
    <x v="76"/>
  </r>
  <r>
    <x v="0"/>
    <x v="2"/>
    <x v="4"/>
    <x v="4"/>
    <x v="4"/>
    <x v="4"/>
    <x v="3451"/>
    <x v="1"/>
    <x v="1"/>
    <x v="5"/>
    <n v="5927.5"/>
    <x v="4412"/>
  </r>
  <r>
    <x v="0"/>
    <x v="2"/>
    <x v="4"/>
    <x v="4"/>
    <x v="4"/>
    <x v="4"/>
    <x v="1609"/>
    <x v="1"/>
    <x v="1"/>
    <x v="5"/>
    <n v="3951.67"/>
    <x v="4411"/>
  </r>
  <r>
    <x v="0"/>
    <x v="2"/>
    <x v="4"/>
    <x v="4"/>
    <x v="4"/>
    <x v="4"/>
    <x v="3449"/>
    <x v="1"/>
    <x v="1"/>
    <x v="5"/>
    <n v="9879.17"/>
    <x v="4409"/>
  </r>
  <r>
    <x v="0"/>
    <x v="2"/>
    <x v="4"/>
    <x v="4"/>
    <x v="4"/>
    <x v="4"/>
    <x v="3448"/>
    <x v="0"/>
    <x v="0"/>
    <x v="5"/>
    <n v="9879.17"/>
    <x v="4408"/>
  </r>
  <r>
    <x v="0"/>
    <x v="2"/>
    <x v="4"/>
    <x v="4"/>
    <x v="4"/>
    <x v="4"/>
    <x v="3450"/>
    <x v="0"/>
    <x v="0"/>
    <x v="5"/>
    <n v="19758.330000000002"/>
    <x v="4410"/>
  </r>
  <r>
    <x v="0"/>
    <x v="7"/>
    <x v="99"/>
    <x v="99"/>
    <x v="127"/>
    <x v="127"/>
    <x v="132"/>
    <x v="0"/>
    <x v="0"/>
    <x v="5"/>
    <n v="5682.47"/>
    <x v="133"/>
  </r>
  <r>
    <x v="0"/>
    <x v="9"/>
    <x v="74"/>
    <x v="74"/>
    <x v="94"/>
    <x v="94"/>
    <x v="340"/>
    <x v="0"/>
    <x v="0"/>
    <x v="5"/>
    <n v="157553.41"/>
    <x v="4352"/>
  </r>
  <r>
    <x v="0"/>
    <x v="5"/>
    <x v="18"/>
    <x v="18"/>
    <x v="138"/>
    <x v="138"/>
    <x v="1098"/>
    <x v="0"/>
    <x v="6"/>
    <x v="5"/>
    <n v="64191.360000000001"/>
    <x v="2453"/>
  </r>
  <r>
    <x v="0"/>
    <x v="5"/>
    <x v="18"/>
    <x v="18"/>
    <x v="138"/>
    <x v="138"/>
    <x v="1098"/>
    <x v="0"/>
    <x v="6"/>
    <x v="5"/>
    <n v="119576.34"/>
    <x v="2453"/>
  </r>
  <r>
    <x v="0"/>
    <x v="5"/>
    <x v="18"/>
    <x v="18"/>
    <x v="138"/>
    <x v="138"/>
    <x v="1098"/>
    <x v="0"/>
    <x v="6"/>
    <x v="5"/>
    <n v="49548.3"/>
    <x v="2453"/>
  </r>
  <r>
    <x v="0"/>
    <x v="5"/>
    <x v="18"/>
    <x v="18"/>
    <x v="138"/>
    <x v="138"/>
    <x v="1098"/>
    <x v="0"/>
    <x v="6"/>
    <x v="5"/>
    <n v="74839.759999999995"/>
    <x v="2453"/>
  </r>
  <r>
    <x v="0"/>
    <x v="5"/>
    <x v="18"/>
    <x v="18"/>
    <x v="138"/>
    <x v="138"/>
    <x v="1098"/>
    <x v="0"/>
    <x v="6"/>
    <x v="5"/>
    <n v="28057.93"/>
    <x v="2453"/>
  </r>
  <r>
    <x v="0"/>
    <x v="1"/>
    <x v="109"/>
    <x v="109"/>
    <x v="139"/>
    <x v="139"/>
    <x v="1961"/>
    <x v="0"/>
    <x v="0"/>
    <x v="5"/>
    <n v="282043"/>
    <x v="2213"/>
  </r>
  <r>
    <x v="0"/>
    <x v="1"/>
    <x v="110"/>
    <x v="110"/>
    <x v="140"/>
    <x v="140"/>
    <x v="1961"/>
    <x v="0"/>
    <x v="0"/>
    <x v="5"/>
    <n v="10259168.02"/>
    <x v="2213"/>
  </r>
  <r>
    <x v="0"/>
    <x v="9"/>
    <x v="45"/>
    <x v="45"/>
    <x v="55"/>
    <x v="55"/>
    <x v="1683"/>
    <x v="0"/>
    <x v="0"/>
    <x v="5"/>
    <n v="29909.49"/>
    <x v="1852"/>
  </r>
  <r>
    <x v="1"/>
    <x v="9"/>
    <x v="57"/>
    <x v="57"/>
    <x v="69"/>
    <x v="69"/>
    <x v="2306"/>
    <x v="0"/>
    <x v="4"/>
    <x v="5"/>
    <n v="13013.62"/>
    <x v="2668"/>
  </r>
  <r>
    <x v="1"/>
    <x v="9"/>
    <x v="57"/>
    <x v="57"/>
    <x v="69"/>
    <x v="69"/>
    <x v="5307"/>
    <x v="0"/>
    <x v="0"/>
    <x v="5"/>
    <n v="3857.7"/>
    <x v="13117"/>
  </r>
  <r>
    <x v="0"/>
    <x v="9"/>
    <x v="45"/>
    <x v="45"/>
    <x v="55"/>
    <x v="55"/>
    <x v="1682"/>
    <x v="0"/>
    <x v="0"/>
    <x v="5"/>
    <n v="29909.49"/>
    <x v="1851"/>
  </r>
  <r>
    <x v="0"/>
    <x v="9"/>
    <x v="45"/>
    <x v="45"/>
    <x v="55"/>
    <x v="55"/>
    <x v="3442"/>
    <x v="0"/>
    <x v="0"/>
    <x v="5"/>
    <n v="142834.17000000001"/>
    <x v="4391"/>
  </r>
  <r>
    <x v="1"/>
    <x v="0"/>
    <x v="86"/>
    <x v="86"/>
    <x v="108"/>
    <x v="108"/>
    <x v="1110"/>
    <x v="0"/>
    <x v="0"/>
    <x v="5"/>
    <n v="16084.62"/>
    <x v="9944"/>
  </r>
  <r>
    <x v="1"/>
    <x v="9"/>
    <x v="57"/>
    <x v="57"/>
    <x v="69"/>
    <x v="69"/>
    <x v="378"/>
    <x v="0"/>
    <x v="0"/>
    <x v="5"/>
    <n v="20432.919999999998"/>
    <x v="13118"/>
  </r>
  <r>
    <x v="1"/>
    <x v="9"/>
    <x v="57"/>
    <x v="57"/>
    <x v="69"/>
    <x v="69"/>
    <x v="378"/>
    <x v="0"/>
    <x v="0"/>
    <x v="5"/>
    <n v="7316.95"/>
    <x v="13118"/>
  </r>
  <r>
    <x v="0"/>
    <x v="9"/>
    <x v="45"/>
    <x v="45"/>
    <x v="55"/>
    <x v="55"/>
    <x v="4032"/>
    <x v="0"/>
    <x v="3"/>
    <x v="5"/>
    <n v="8207.73"/>
    <x v="13119"/>
  </r>
  <r>
    <x v="0"/>
    <x v="9"/>
    <x v="45"/>
    <x v="45"/>
    <x v="55"/>
    <x v="55"/>
    <x v="1683"/>
    <x v="0"/>
    <x v="0"/>
    <x v="5"/>
    <n v="13357.59"/>
    <x v="1852"/>
  </r>
  <r>
    <x v="0"/>
    <x v="0"/>
    <x v="0"/>
    <x v="0"/>
    <x v="6"/>
    <x v="6"/>
    <x v="176"/>
    <x v="0"/>
    <x v="2"/>
    <x v="5"/>
    <n v="31000"/>
    <x v="178"/>
  </r>
  <r>
    <x v="1"/>
    <x v="2"/>
    <x v="7"/>
    <x v="7"/>
    <x v="67"/>
    <x v="67"/>
    <x v="310"/>
    <x v="0"/>
    <x v="5"/>
    <x v="5"/>
    <n v="7345"/>
    <x v="13120"/>
  </r>
  <r>
    <x v="2"/>
    <x v="1"/>
    <x v="39"/>
    <x v="39"/>
    <x v="47"/>
    <x v="47"/>
    <x v="30"/>
    <x v="1"/>
    <x v="1"/>
    <x v="5"/>
    <n v="1424.71"/>
    <x v="30"/>
  </r>
  <r>
    <x v="0"/>
    <x v="1"/>
    <x v="39"/>
    <x v="39"/>
    <x v="47"/>
    <x v="47"/>
    <x v="30"/>
    <x v="1"/>
    <x v="1"/>
    <x v="5"/>
    <n v="241.39"/>
    <x v="30"/>
  </r>
  <r>
    <x v="0"/>
    <x v="8"/>
    <x v="100"/>
    <x v="100"/>
    <x v="128"/>
    <x v="128"/>
    <x v="329"/>
    <x v="0"/>
    <x v="6"/>
    <x v="5"/>
    <n v="4187.04"/>
    <x v="337"/>
  </r>
  <r>
    <x v="0"/>
    <x v="8"/>
    <x v="103"/>
    <x v="103"/>
    <x v="132"/>
    <x v="132"/>
    <x v="2146"/>
    <x v="0"/>
    <x v="0"/>
    <x v="5"/>
    <n v="9998"/>
    <x v="2455"/>
  </r>
  <r>
    <x v="0"/>
    <x v="8"/>
    <x v="85"/>
    <x v="85"/>
    <x v="121"/>
    <x v="121"/>
    <x v="3657"/>
    <x v="0"/>
    <x v="0"/>
    <x v="5"/>
    <n v="24786.73"/>
    <x v="12412"/>
  </r>
  <r>
    <x v="0"/>
    <x v="0"/>
    <x v="29"/>
    <x v="29"/>
    <x v="34"/>
    <x v="34"/>
    <x v="1"/>
    <x v="0"/>
    <x v="0"/>
    <x v="5"/>
    <n v="19012.82"/>
    <x v="1"/>
  </r>
  <r>
    <x v="0"/>
    <x v="0"/>
    <x v="28"/>
    <x v="28"/>
    <x v="33"/>
    <x v="33"/>
    <x v="1"/>
    <x v="0"/>
    <x v="0"/>
    <x v="5"/>
    <n v="29291.89"/>
    <x v="1"/>
  </r>
  <r>
    <x v="0"/>
    <x v="0"/>
    <x v="28"/>
    <x v="28"/>
    <x v="33"/>
    <x v="33"/>
    <x v="0"/>
    <x v="0"/>
    <x v="0"/>
    <x v="5"/>
    <n v="34810.25"/>
    <x v="0"/>
  </r>
  <r>
    <x v="0"/>
    <x v="0"/>
    <x v="28"/>
    <x v="28"/>
    <x v="33"/>
    <x v="33"/>
    <x v="0"/>
    <x v="0"/>
    <x v="0"/>
    <x v="5"/>
    <n v="44268.82"/>
    <x v="0"/>
  </r>
  <r>
    <x v="0"/>
    <x v="0"/>
    <x v="28"/>
    <x v="28"/>
    <x v="33"/>
    <x v="33"/>
    <x v="0"/>
    <x v="0"/>
    <x v="0"/>
    <x v="5"/>
    <n v="28625.119999999999"/>
    <x v="0"/>
  </r>
  <r>
    <x v="0"/>
    <x v="4"/>
    <x v="35"/>
    <x v="35"/>
    <x v="41"/>
    <x v="41"/>
    <x v="5528"/>
    <x v="0"/>
    <x v="0"/>
    <x v="5"/>
    <n v="1441.6"/>
    <x v="8554"/>
  </r>
  <r>
    <x v="0"/>
    <x v="0"/>
    <x v="29"/>
    <x v="29"/>
    <x v="34"/>
    <x v="34"/>
    <x v="0"/>
    <x v="0"/>
    <x v="0"/>
    <x v="5"/>
    <n v="12790.21"/>
    <x v="0"/>
  </r>
  <r>
    <x v="2"/>
    <x v="1"/>
    <x v="39"/>
    <x v="39"/>
    <x v="47"/>
    <x v="47"/>
    <x v="30"/>
    <x v="1"/>
    <x v="1"/>
    <x v="5"/>
    <n v="10796.72"/>
    <x v="30"/>
  </r>
  <r>
    <x v="2"/>
    <x v="1"/>
    <x v="39"/>
    <x v="39"/>
    <x v="47"/>
    <x v="47"/>
    <x v="30"/>
    <x v="1"/>
    <x v="1"/>
    <x v="5"/>
    <n v="1424.71"/>
    <x v="30"/>
  </r>
  <r>
    <x v="2"/>
    <x v="1"/>
    <x v="39"/>
    <x v="39"/>
    <x v="47"/>
    <x v="47"/>
    <x v="30"/>
    <x v="1"/>
    <x v="1"/>
    <x v="5"/>
    <n v="1401.58"/>
    <x v="30"/>
  </r>
  <r>
    <x v="0"/>
    <x v="1"/>
    <x v="39"/>
    <x v="39"/>
    <x v="47"/>
    <x v="47"/>
    <x v="30"/>
    <x v="1"/>
    <x v="1"/>
    <x v="5"/>
    <n v="241.39"/>
    <x v="30"/>
  </r>
  <r>
    <x v="0"/>
    <x v="1"/>
    <x v="2"/>
    <x v="2"/>
    <x v="2"/>
    <x v="2"/>
    <x v="30"/>
    <x v="1"/>
    <x v="1"/>
    <x v="5"/>
    <n v="124236.3"/>
    <x v="30"/>
  </r>
  <r>
    <x v="2"/>
    <x v="1"/>
    <x v="63"/>
    <x v="63"/>
    <x v="78"/>
    <x v="78"/>
    <x v="30"/>
    <x v="1"/>
    <x v="1"/>
    <x v="5"/>
    <n v="35272.83"/>
    <x v="30"/>
  </r>
  <r>
    <x v="2"/>
    <x v="1"/>
    <x v="63"/>
    <x v="63"/>
    <x v="78"/>
    <x v="78"/>
    <x v="30"/>
    <x v="1"/>
    <x v="1"/>
    <x v="5"/>
    <n v="3092.17"/>
    <x v="30"/>
  </r>
  <r>
    <x v="2"/>
    <x v="1"/>
    <x v="63"/>
    <x v="63"/>
    <x v="78"/>
    <x v="78"/>
    <x v="30"/>
    <x v="1"/>
    <x v="1"/>
    <x v="5"/>
    <n v="27047.72"/>
    <x v="30"/>
  </r>
  <r>
    <x v="2"/>
    <x v="1"/>
    <x v="63"/>
    <x v="63"/>
    <x v="78"/>
    <x v="78"/>
    <x v="30"/>
    <x v="1"/>
    <x v="1"/>
    <x v="5"/>
    <n v="9045.94"/>
    <x v="30"/>
  </r>
  <r>
    <x v="2"/>
    <x v="1"/>
    <x v="63"/>
    <x v="63"/>
    <x v="78"/>
    <x v="78"/>
    <x v="30"/>
    <x v="1"/>
    <x v="1"/>
    <x v="5"/>
    <n v="33032.67"/>
    <x v="30"/>
  </r>
  <r>
    <x v="2"/>
    <x v="1"/>
    <x v="63"/>
    <x v="63"/>
    <x v="78"/>
    <x v="78"/>
    <x v="30"/>
    <x v="1"/>
    <x v="1"/>
    <x v="5"/>
    <n v="843.97"/>
    <x v="30"/>
  </r>
  <r>
    <x v="2"/>
    <x v="1"/>
    <x v="63"/>
    <x v="63"/>
    <x v="78"/>
    <x v="78"/>
    <x v="30"/>
    <x v="1"/>
    <x v="1"/>
    <x v="5"/>
    <n v="13118.24"/>
    <x v="30"/>
  </r>
  <r>
    <x v="2"/>
    <x v="1"/>
    <x v="63"/>
    <x v="63"/>
    <x v="78"/>
    <x v="78"/>
    <x v="30"/>
    <x v="1"/>
    <x v="1"/>
    <x v="5"/>
    <n v="10934.72"/>
    <x v="30"/>
  </r>
  <r>
    <x v="2"/>
    <x v="1"/>
    <x v="63"/>
    <x v="63"/>
    <x v="78"/>
    <x v="78"/>
    <x v="30"/>
    <x v="1"/>
    <x v="1"/>
    <x v="5"/>
    <n v="3432.02"/>
    <x v="30"/>
  </r>
  <r>
    <x v="2"/>
    <x v="1"/>
    <x v="20"/>
    <x v="20"/>
    <x v="24"/>
    <x v="24"/>
    <x v="30"/>
    <x v="1"/>
    <x v="1"/>
    <x v="5"/>
    <n v="80863.11"/>
    <x v="30"/>
  </r>
  <r>
    <x v="2"/>
    <x v="1"/>
    <x v="20"/>
    <x v="20"/>
    <x v="24"/>
    <x v="24"/>
    <x v="30"/>
    <x v="1"/>
    <x v="1"/>
    <x v="5"/>
    <n v="942182.04"/>
    <x v="30"/>
  </r>
  <r>
    <x v="2"/>
    <x v="1"/>
    <x v="20"/>
    <x v="20"/>
    <x v="24"/>
    <x v="24"/>
    <x v="30"/>
    <x v="1"/>
    <x v="1"/>
    <x v="5"/>
    <n v="371148.5"/>
    <x v="30"/>
  </r>
  <r>
    <x v="2"/>
    <x v="1"/>
    <x v="20"/>
    <x v="20"/>
    <x v="24"/>
    <x v="24"/>
    <x v="30"/>
    <x v="1"/>
    <x v="1"/>
    <x v="5"/>
    <n v="305261.15999999997"/>
    <x v="30"/>
  </r>
  <r>
    <x v="2"/>
    <x v="1"/>
    <x v="20"/>
    <x v="20"/>
    <x v="24"/>
    <x v="24"/>
    <x v="30"/>
    <x v="1"/>
    <x v="1"/>
    <x v="5"/>
    <n v="636842.69999999995"/>
    <x v="30"/>
  </r>
  <r>
    <x v="2"/>
    <x v="1"/>
    <x v="20"/>
    <x v="20"/>
    <x v="24"/>
    <x v="24"/>
    <x v="30"/>
    <x v="1"/>
    <x v="1"/>
    <x v="5"/>
    <n v="1173768.04"/>
    <x v="30"/>
  </r>
  <r>
    <x v="2"/>
    <x v="1"/>
    <x v="63"/>
    <x v="63"/>
    <x v="78"/>
    <x v="78"/>
    <x v="30"/>
    <x v="1"/>
    <x v="1"/>
    <x v="5"/>
    <n v="5675.08"/>
    <x v="30"/>
  </r>
  <r>
    <x v="2"/>
    <x v="1"/>
    <x v="63"/>
    <x v="63"/>
    <x v="78"/>
    <x v="78"/>
    <x v="30"/>
    <x v="1"/>
    <x v="1"/>
    <x v="5"/>
    <n v="42162.82"/>
    <x v="30"/>
  </r>
  <r>
    <x v="2"/>
    <x v="1"/>
    <x v="63"/>
    <x v="63"/>
    <x v="78"/>
    <x v="78"/>
    <x v="30"/>
    <x v="1"/>
    <x v="1"/>
    <x v="5"/>
    <n v="34745.67"/>
    <x v="30"/>
  </r>
  <r>
    <x v="2"/>
    <x v="1"/>
    <x v="63"/>
    <x v="63"/>
    <x v="78"/>
    <x v="78"/>
    <x v="30"/>
    <x v="1"/>
    <x v="1"/>
    <x v="5"/>
    <n v="2372.9299999999998"/>
    <x v="30"/>
  </r>
  <r>
    <x v="2"/>
    <x v="1"/>
    <x v="63"/>
    <x v="63"/>
    <x v="78"/>
    <x v="78"/>
    <x v="30"/>
    <x v="1"/>
    <x v="1"/>
    <x v="5"/>
    <n v="6299.71"/>
    <x v="30"/>
  </r>
  <r>
    <x v="2"/>
    <x v="1"/>
    <x v="63"/>
    <x v="63"/>
    <x v="78"/>
    <x v="78"/>
    <x v="30"/>
    <x v="1"/>
    <x v="1"/>
    <x v="5"/>
    <n v="38798.83"/>
    <x v="30"/>
  </r>
  <r>
    <x v="2"/>
    <x v="1"/>
    <x v="63"/>
    <x v="63"/>
    <x v="78"/>
    <x v="78"/>
    <x v="30"/>
    <x v="1"/>
    <x v="1"/>
    <x v="5"/>
    <n v="91.44"/>
    <x v="30"/>
  </r>
  <r>
    <x v="2"/>
    <x v="1"/>
    <x v="63"/>
    <x v="63"/>
    <x v="78"/>
    <x v="78"/>
    <x v="30"/>
    <x v="1"/>
    <x v="1"/>
    <x v="5"/>
    <n v="10640.45"/>
    <x v="30"/>
  </r>
  <r>
    <x v="2"/>
    <x v="1"/>
    <x v="20"/>
    <x v="20"/>
    <x v="24"/>
    <x v="24"/>
    <x v="30"/>
    <x v="1"/>
    <x v="1"/>
    <x v="5"/>
    <n v="543016.26"/>
    <x v="30"/>
  </r>
  <r>
    <x v="2"/>
    <x v="1"/>
    <x v="20"/>
    <x v="20"/>
    <x v="24"/>
    <x v="24"/>
    <x v="30"/>
    <x v="1"/>
    <x v="1"/>
    <x v="5"/>
    <n v="31357.15"/>
    <x v="30"/>
  </r>
  <r>
    <x v="2"/>
    <x v="1"/>
    <x v="20"/>
    <x v="20"/>
    <x v="24"/>
    <x v="24"/>
    <x v="30"/>
    <x v="1"/>
    <x v="1"/>
    <x v="5"/>
    <n v="416072.09"/>
    <x v="30"/>
  </r>
  <r>
    <x v="2"/>
    <x v="1"/>
    <x v="20"/>
    <x v="20"/>
    <x v="24"/>
    <x v="24"/>
    <x v="30"/>
    <x v="1"/>
    <x v="1"/>
    <x v="5"/>
    <n v="233369.76"/>
    <x v="30"/>
  </r>
  <r>
    <x v="2"/>
    <x v="1"/>
    <x v="20"/>
    <x v="20"/>
    <x v="24"/>
    <x v="24"/>
    <x v="30"/>
    <x v="1"/>
    <x v="1"/>
    <x v="5"/>
    <n v="141550.94"/>
    <x v="30"/>
  </r>
  <r>
    <x v="2"/>
    <x v="1"/>
    <x v="20"/>
    <x v="20"/>
    <x v="24"/>
    <x v="24"/>
    <x v="30"/>
    <x v="1"/>
    <x v="1"/>
    <x v="5"/>
    <n v="355224.17"/>
    <x v="30"/>
  </r>
  <r>
    <x v="2"/>
    <x v="8"/>
    <x v="76"/>
    <x v="76"/>
    <x v="122"/>
    <x v="122"/>
    <x v="30"/>
    <x v="1"/>
    <x v="1"/>
    <x v="5"/>
    <n v="53521.83"/>
    <x v="30"/>
  </r>
  <r>
    <x v="2"/>
    <x v="8"/>
    <x v="76"/>
    <x v="76"/>
    <x v="122"/>
    <x v="122"/>
    <x v="30"/>
    <x v="1"/>
    <x v="1"/>
    <x v="5"/>
    <n v="17081.05"/>
    <x v="30"/>
  </r>
  <r>
    <x v="2"/>
    <x v="8"/>
    <x v="62"/>
    <x v="62"/>
    <x v="76"/>
    <x v="76"/>
    <x v="30"/>
    <x v="1"/>
    <x v="1"/>
    <x v="5"/>
    <n v="64827.03"/>
    <x v="30"/>
  </r>
  <r>
    <x v="2"/>
    <x v="8"/>
    <x v="62"/>
    <x v="62"/>
    <x v="76"/>
    <x v="76"/>
    <x v="30"/>
    <x v="1"/>
    <x v="1"/>
    <x v="5"/>
    <n v="4540.22"/>
    <x v="30"/>
  </r>
  <r>
    <x v="2"/>
    <x v="8"/>
    <x v="62"/>
    <x v="62"/>
    <x v="76"/>
    <x v="76"/>
    <x v="30"/>
    <x v="1"/>
    <x v="1"/>
    <x v="5"/>
    <n v="1316.1"/>
    <x v="30"/>
  </r>
  <r>
    <x v="2"/>
    <x v="8"/>
    <x v="62"/>
    <x v="62"/>
    <x v="76"/>
    <x v="76"/>
    <x v="30"/>
    <x v="1"/>
    <x v="1"/>
    <x v="5"/>
    <n v="22328.15"/>
    <x v="30"/>
  </r>
  <r>
    <x v="2"/>
    <x v="8"/>
    <x v="76"/>
    <x v="76"/>
    <x v="122"/>
    <x v="122"/>
    <x v="30"/>
    <x v="1"/>
    <x v="1"/>
    <x v="5"/>
    <n v="5633.74"/>
    <x v="30"/>
  </r>
  <r>
    <x v="2"/>
    <x v="8"/>
    <x v="19"/>
    <x v="19"/>
    <x v="44"/>
    <x v="44"/>
    <x v="30"/>
    <x v="1"/>
    <x v="1"/>
    <x v="5"/>
    <n v="6109.41"/>
    <x v="30"/>
  </r>
  <r>
    <x v="2"/>
    <x v="8"/>
    <x v="76"/>
    <x v="76"/>
    <x v="97"/>
    <x v="97"/>
    <x v="30"/>
    <x v="1"/>
    <x v="1"/>
    <x v="5"/>
    <n v="38803.58"/>
    <x v="30"/>
  </r>
  <r>
    <x v="2"/>
    <x v="8"/>
    <x v="76"/>
    <x v="76"/>
    <x v="97"/>
    <x v="97"/>
    <x v="30"/>
    <x v="1"/>
    <x v="1"/>
    <x v="5"/>
    <n v="12120.18"/>
    <x v="30"/>
  </r>
  <r>
    <x v="2"/>
    <x v="8"/>
    <x v="76"/>
    <x v="76"/>
    <x v="97"/>
    <x v="97"/>
    <x v="30"/>
    <x v="1"/>
    <x v="1"/>
    <x v="5"/>
    <n v="388.41"/>
    <x v="30"/>
  </r>
  <r>
    <x v="2"/>
    <x v="8"/>
    <x v="76"/>
    <x v="76"/>
    <x v="97"/>
    <x v="97"/>
    <x v="30"/>
    <x v="1"/>
    <x v="1"/>
    <x v="5"/>
    <n v="13368.07"/>
    <x v="30"/>
  </r>
  <r>
    <x v="2"/>
    <x v="8"/>
    <x v="85"/>
    <x v="85"/>
    <x v="121"/>
    <x v="121"/>
    <x v="30"/>
    <x v="1"/>
    <x v="1"/>
    <x v="5"/>
    <n v="118315.27"/>
    <x v="30"/>
  </r>
  <r>
    <x v="2"/>
    <x v="8"/>
    <x v="85"/>
    <x v="85"/>
    <x v="121"/>
    <x v="121"/>
    <x v="30"/>
    <x v="1"/>
    <x v="1"/>
    <x v="5"/>
    <n v="38689.360000000001"/>
    <x v="30"/>
  </r>
  <r>
    <x v="2"/>
    <x v="8"/>
    <x v="85"/>
    <x v="85"/>
    <x v="121"/>
    <x v="121"/>
    <x v="30"/>
    <x v="1"/>
    <x v="1"/>
    <x v="5"/>
    <n v="9752.7999999999993"/>
    <x v="30"/>
  </r>
  <r>
    <x v="2"/>
    <x v="9"/>
    <x v="81"/>
    <x v="81"/>
    <x v="102"/>
    <x v="102"/>
    <x v="30"/>
    <x v="1"/>
    <x v="1"/>
    <x v="5"/>
    <n v="2014.28"/>
    <x v="30"/>
  </r>
  <r>
    <x v="2"/>
    <x v="9"/>
    <x v="81"/>
    <x v="81"/>
    <x v="102"/>
    <x v="102"/>
    <x v="30"/>
    <x v="1"/>
    <x v="1"/>
    <x v="5"/>
    <n v="12272.55"/>
    <x v="30"/>
  </r>
  <r>
    <x v="2"/>
    <x v="1"/>
    <x v="63"/>
    <x v="63"/>
    <x v="78"/>
    <x v="78"/>
    <x v="30"/>
    <x v="1"/>
    <x v="1"/>
    <x v="5"/>
    <n v="10229.209999999999"/>
    <x v="30"/>
  </r>
  <r>
    <x v="2"/>
    <x v="1"/>
    <x v="63"/>
    <x v="63"/>
    <x v="78"/>
    <x v="78"/>
    <x v="30"/>
    <x v="1"/>
    <x v="1"/>
    <x v="5"/>
    <n v="20495.23"/>
    <x v="30"/>
  </r>
  <r>
    <x v="2"/>
    <x v="1"/>
    <x v="63"/>
    <x v="63"/>
    <x v="78"/>
    <x v="78"/>
    <x v="30"/>
    <x v="1"/>
    <x v="1"/>
    <x v="5"/>
    <n v="391.92"/>
    <x v="30"/>
  </r>
  <r>
    <x v="2"/>
    <x v="1"/>
    <x v="63"/>
    <x v="63"/>
    <x v="78"/>
    <x v="78"/>
    <x v="30"/>
    <x v="1"/>
    <x v="1"/>
    <x v="5"/>
    <n v="858.91"/>
    <x v="30"/>
  </r>
  <r>
    <x v="2"/>
    <x v="1"/>
    <x v="63"/>
    <x v="63"/>
    <x v="78"/>
    <x v="78"/>
    <x v="30"/>
    <x v="1"/>
    <x v="1"/>
    <x v="5"/>
    <n v="18899.05"/>
    <x v="30"/>
  </r>
  <r>
    <x v="2"/>
    <x v="1"/>
    <x v="63"/>
    <x v="63"/>
    <x v="78"/>
    <x v="78"/>
    <x v="30"/>
    <x v="1"/>
    <x v="1"/>
    <x v="5"/>
    <n v="8356.48"/>
    <x v="30"/>
  </r>
  <r>
    <x v="0"/>
    <x v="1"/>
    <x v="63"/>
    <x v="63"/>
    <x v="78"/>
    <x v="78"/>
    <x v="30"/>
    <x v="1"/>
    <x v="1"/>
    <x v="5"/>
    <n v="20048.11"/>
    <x v="30"/>
  </r>
  <r>
    <x v="0"/>
    <x v="1"/>
    <x v="63"/>
    <x v="63"/>
    <x v="78"/>
    <x v="78"/>
    <x v="30"/>
    <x v="1"/>
    <x v="1"/>
    <x v="5"/>
    <n v="54080.95"/>
    <x v="315"/>
  </r>
  <r>
    <x v="2"/>
    <x v="0"/>
    <x v="86"/>
    <x v="86"/>
    <x v="108"/>
    <x v="108"/>
    <x v="30"/>
    <x v="1"/>
    <x v="1"/>
    <x v="5"/>
    <n v="40519.83"/>
    <x v="30"/>
  </r>
  <r>
    <x v="2"/>
    <x v="0"/>
    <x v="86"/>
    <x v="86"/>
    <x v="108"/>
    <x v="108"/>
    <x v="30"/>
    <x v="1"/>
    <x v="1"/>
    <x v="5"/>
    <n v="13368.99"/>
    <x v="30"/>
  </r>
  <r>
    <x v="2"/>
    <x v="3"/>
    <x v="62"/>
    <x v="62"/>
    <x v="76"/>
    <x v="76"/>
    <x v="30"/>
    <x v="1"/>
    <x v="1"/>
    <x v="5"/>
    <n v="176.66"/>
    <x v="30"/>
  </r>
  <r>
    <x v="2"/>
    <x v="3"/>
    <x v="76"/>
    <x v="76"/>
    <x v="97"/>
    <x v="97"/>
    <x v="30"/>
    <x v="1"/>
    <x v="1"/>
    <x v="5"/>
    <n v="997.24"/>
    <x v="30"/>
  </r>
  <r>
    <x v="2"/>
    <x v="3"/>
    <x v="19"/>
    <x v="19"/>
    <x v="44"/>
    <x v="44"/>
    <x v="30"/>
    <x v="1"/>
    <x v="1"/>
    <x v="5"/>
    <n v="1184.53"/>
    <x v="30"/>
  </r>
  <r>
    <x v="2"/>
    <x v="4"/>
    <x v="35"/>
    <x v="35"/>
    <x v="41"/>
    <x v="41"/>
    <x v="30"/>
    <x v="1"/>
    <x v="1"/>
    <x v="5"/>
    <n v="216987.71"/>
    <x v="30"/>
  </r>
  <r>
    <x v="2"/>
    <x v="4"/>
    <x v="35"/>
    <x v="35"/>
    <x v="41"/>
    <x v="41"/>
    <x v="30"/>
    <x v="1"/>
    <x v="1"/>
    <x v="5"/>
    <n v="54374.47"/>
    <x v="30"/>
  </r>
  <r>
    <x v="2"/>
    <x v="4"/>
    <x v="35"/>
    <x v="35"/>
    <x v="41"/>
    <x v="41"/>
    <x v="30"/>
    <x v="1"/>
    <x v="1"/>
    <x v="5"/>
    <n v="1638.81"/>
    <x v="30"/>
  </r>
  <r>
    <x v="2"/>
    <x v="4"/>
    <x v="8"/>
    <x v="8"/>
    <x v="9"/>
    <x v="9"/>
    <x v="30"/>
    <x v="1"/>
    <x v="1"/>
    <x v="5"/>
    <n v="237.66"/>
    <x v="30"/>
  </r>
  <r>
    <x v="2"/>
    <x v="4"/>
    <x v="8"/>
    <x v="8"/>
    <x v="9"/>
    <x v="9"/>
    <x v="30"/>
    <x v="1"/>
    <x v="1"/>
    <x v="5"/>
    <n v="2656.18"/>
    <x v="30"/>
  </r>
  <r>
    <x v="0"/>
    <x v="1"/>
    <x v="2"/>
    <x v="2"/>
    <x v="2"/>
    <x v="2"/>
    <x v="30"/>
    <x v="1"/>
    <x v="1"/>
    <x v="5"/>
    <n v="30981.7"/>
    <x v="30"/>
  </r>
  <r>
    <x v="0"/>
    <x v="1"/>
    <x v="2"/>
    <x v="2"/>
    <x v="2"/>
    <x v="2"/>
    <x v="30"/>
    <x v="1"/>
    <x v="1"/>
    <x v="5"/>
    <n v="64789.37"/>
    <x v="30"/>
  </r>
  <r>
    <x v="2"/>
    <x v="1"/>
    <x v="9"/>
    <x v="9"/>
    <x v="10"/>
    <x v="10"/>
    <x v="30"/>
    <x v="1"/>
    <x v="1"/>
    <x v="5"/>
    <n v="60696.21"/>
    <x v="30"/>
  </r>
  <r>
    <x v="2"/>
    <x v="1"/>
    <x v="9"/>
    <x v="9"/>
    <x v="10"/>
    <x v="10"/>
    <x v="30"/>
    <x v="1"/>
    <x v="1"/>
    <x v="5"/>
    <n v="12155.23"/>
    <x v="30"/>
  </r>
  <r>
    <x v="2"/>
    <x v="1"/>
    <x v="9"/>
    <x v="9"/>
    <x v="10"/>
    <x v="10"/>
    <x v="30"/>
    <x v="1"/>
    <x v="1"/>
    <x v="5"/>
    <n v="200880.78"/>
    <x v="30"/>
  </r>
  <r>
    <x v="2"/>
    <x v="1"/>
    <x v="9"/>
    <x v="9"/>
    <x v="10"/>
    <x v="10"/>
    <x v="30"/>
    <x v="1"/>
    <x v="1"/>
    <x v="5"/>
    <n v="13873.6"/>
    <x v="30"/>
  </r>
  <r>
    <x v="2"/>
    <x v="1"/>
    <x v="9"/>
    <x v="9"/>
    <x v="10"/>
    <x v="10"/>
    <x v="30"/>
    <x v="1"/>
    <x v="1"/>
    <x v="5"/>
    <n v="1653.22"/>
    <x v="30"/>
  </r>
  <r>
    <x v="2"/>
    <x v="1"/>
    <x v="9"/>
    <x v="9"/>
    <x v="10"/>
    <x v="10"/>
    <x v="30"/>
    <x v="1"/>
    <x v="1"/>
    <x v="5"/>
    <n v="16538.560000000001"/>
    <x v="30"/>
  </r>
  <r>
    <x v="2"/>
    <x v="1"/>
    <x v="9"/>
    <x v="9"/>
    <x v="10"/>
    <x v="10"/>
    <x v="30"/>
    <x v="1"/>
    <x v="1"/>
    <x v="5"/>
    <n v="93028.77"/>
    <x v="30"/>
  </r>
  <r>
    <x v="2"/>
    <x v="0"/>
    <x v="52"/>
    <x v="52"/>
    <x v="63"/>
    <x v="63"/>
    <x v="30"/>
    <x v="1"/>
    <x v="1"/>
    <x v="5"/>
    <n v="37147.24"/>
    <x v="30"/>
  </r>
  <r>
    <x v="2"/>
    <x v="0"/>
    <x v="52"/>
    <x v="52"/>
    <x v="63"/>
    <x v="63"/>
    <x v="30"/>
    <x v="1"/>
    <x v="1"/>
    <x v="5"/>
    <n v="11374.79"/>
    <x v="30"/>
  </r>
  <r>
    <x v="2"/>
    <x v="1"/>
    <x v="32"/>
    <x v="32"/>
    <x v="38"/>
    <x v="38"/>
    <x v="30"/>
    <x v="1"/>
    <x v="1"/>
    <x v="5"/>
    <n v="54182.38"/>
    <x v="30"/>
  </r>
  <r>
    <x v="2"/>
    <x v="1"/>
    <x v="32"/>
    <x v="32"/>
    <x v="38"/>
    <x v="38"/>
    <x v="30"/>
    <x v="1"/>
    <x v="1"/>
    <x v="5"/>
    <n v="258658.1"/>
    <x v="30"/>
  </r>
  <r>
    <x v="2"/>
    <x v="1"/>
    <x v="32"/>
    <x v="32"/>
    <x v="38"/>
    <x v="38"/>
    <x v="30"/>
    <x v="1"/>
    <x v="1"/>
    <x v="5"/>
    <n v="208411.61"/>
    <x v="30"/>
  </r>
  <r>
    <x v="2"/>
    <x v="1"/>
    <x v="32"/>
    <x v="32"/>
    <x v="38"/>
    <x v="38"/>
    <x v="30"/>
    <x v="1"/>
    <x v="1"/>
    <x v="5"/>
    <n v="43229.61"/>
    <x v="30"/>
  </r>
  <r>
    <x v="2"/>
    <x v="1"/>
    <x v="32"/>
    <x v="32"/>
    <x v="38"/>
    <x v="38"/>
    <x v="30"/>
    <x v="1"/>
    <x v="1"/>
    <x v="5"/>
    <n v="590169.4"/>
    <x v="30"/>
  </r>
  <r>
    <x v="2"/>
    <x v="1"/>
    <x v="32"/>
    <x v="32"/>
    <x v="38"/>
    <x v="38"/>
    <x v="30"/>
    <x v="1"/>
    <x v="1"/>
    <x v="5"/>
    <n v="12604.82"/>
    <x v="30"/>
  </r>
  <r>
    <x v="2"/>
    <x v="1"/>
    <x v="9"/>
    <x v="9"/>
    <x v="10"/>
    <x v="10"/>
    <x v="30"/>
    <x v="1"/>
    <x v="1"/>
    <x v="5"/>
    <n v="420168.31"/>
    <x v="30"/>
  </r>
  <r>
    <x v="2"/>
    <x v="1"/>
    <x v="9"/>
    <x v="9"/>
    <x v="10"/>
    <x v="10"/>
    <x v="30"/>
    <x v="1"/>
    <x v="1"/>
    <x v="5"/>
    <n v="80188.53"/>
    <x v="30"/>
  </r>
  <r>
    <x v="2"/>
    <x v="1"/>
    <x v="9"/>
    <x v="9"/>
    <x v="10"/>
    <x v="10"/>
    <x v="30"/>
    <x v="1"/>
    <x v="1"/>
    <x v="5"/>
    <n v="148174.01"/>
    <x v="30"/>
  </r>
  <r>
    <x v="2"/>
    <x v="1"/>
    <x v="9"/>
    <x v="9"/>
    <x v="10"/>
    <x v="10"/>
    <x v="30"/>
    <x v="1"/>
    <x v="1"/>
    <x v="5"/>
    <n v="30708.68"/>
    <x v="30"/>
  </r>
  <r>
    <x v="2"/>
    <x v="1"/>
    <x v="9"/>
    <x v="9"/>
    <x v="10"/>
    <x v="10"/>
    <x v="30"/>
    <x v="1"/>
    <x v="1"/>
    <x v="5"/>
    <n v="830842.12"/>
    <x v="30"/>
  </r>
  <r>
    <x v="2"/>
    <x v="1"/>
    <x v="9"/>
    <x v="9"/>
    <x v="10"/>
    <x v="10"/>
    <x v="30"/>
    <x v="1"/>
    <x v="1"/>
    <x v="5"/>
    <n v="78049.679999999993"/>
    <x v="30"/>
  </r>
  <r>
    <x v="2"/>
    <x v="1"/>
    <x v="9"/>
    <x v="9"/>
    <x v="10"/>
    <x v="10"/>
    <x v="30"/>
    <x v="1"/>
    <x v="1"/>
    <x v="5"/>
    <n v="363938.26"/>
    <x v="30"/>
  </r>
  <r>
    <x v="2"/>
    <x v="4"/>
    <x v="79"/>
    <x v="79"/>
    <x v="98"/>
    <x v="98"/>
    <x v="30"/>
    <x v="1"/>
    <x v="1"/>
    <x v="5"/>
    <n v="85425.45"/>
    <x v="30"/>
  </r>
  <r>
    <x v="2"/>
    <x v="4"/>
    <x v="79"/>
    <x v="79"/>
    <x v="98"/>
    <x v="98"/>
    <x v="30"/>
    <x v="1"/>
    <x v="1"/>
    <x v="5"/>
    <n v="2063.4899999999998"/>
    <x v="30"/>
  </r>
  <r>
    <x v="2"/>
    <x v="4"/>
    <x v="79"/>
    <x v="79"/>
    <x v="98"/>
    <x v="98"/>
    <x v="30"/>
    <x v="1"/>
    <x v="1"/>
    <x v="5"/>
    <n v="30845.95"/>
    <x v="30"/>
  </r>
  <r>
    <x v="2"/>
    <x v="1"/>
    <x v="32"/>
    <x v="32"/>
    <x v="38"/>
    <x v="38"/>
    <x v="30"/>
    <x v="1"/>
    <x v="1"/>
    <x v="5"/>
    <n v="4732.8"/>
    <x v="30"/>
  </r>
  <r>
    <x v="2"/>
    <x v="1"/>
    <x v="32"/>
    <x v="32"/>
    <x v="38"/>
    <x v="38"/>
    <x v="30"/>
    <x v="1"/>
    <x v="1"/>
    <x v="5"/>
    <n v="90619.85"/>
    <x v="30"/>
  </r>
  <r>
    <x v="2"/>
    <x v="1"/>
    <x v="32"/>
    <x v="32"/>
    <x v="38"/>
    <x v="38"/>
    <x v="30"/>
    <x v="1"/>
    <x v="1"/>
    <x v="5"/>
    <n v="106207.91"/>
    <x v="30"/>
  </r>
  <r>
    <x v="2"/>
    <x v="1"/>
    <x v="32"/>
    <x v="32"/>
    <x v="38"/>
    <x v="38"/>
    <x v="30"/>
    <x v="1"/>
    <x v="1"/>
    <x v="5"/>
    <n v="210648.58"/>
    <x v="30"/>
  </r>
  <r>
    <x v="2"/>
    <x v="1"/>
    <x v="32"/>
    <x v="32"/>
    <x v="38"/>
    <x v="38"/>
    <x v="30"/>
    <x v="1"/>
    <x v="1"/>
    <x v="5"/>
    <n v="472596.34"/>
    <x v="30"/>
  </r>
  <r>
    <x v="2"/>
    <x v="1"/>
    <x v="32"/>
    <x v="32"/>
    <x v="38"/>
    <x v="38"/>
    <x v="30"/>
    <x v="1"/>
    <x v="1"/>
    <x v="5"/>
    <n v="480222.01"/>
    <x v="30"/>
  </r>
  <r>
    <x v="2"/>
    <x v="1"/>
    <x v="32"/>
    <x v="32"/>
    <x v="38"/>
    <x v="38"/>
    <x v="30"/>
    <x v="1"/>
    <x v="1"/>
    <x v="5"/>
    <n v="881620.96"/>
    <x v="30"/>
  </r>
  <r>
    <x v="2"/>
    <x v="0"/>
    <x v="78"/>
    <x v="78"/>
    <x v="96"/>
    <x v="96"/>
    <x v="30"/>
    <x v="1"/>
    <x v="1"/>
    <x v="5"/>
    <n v="34001.519999999997"/>
    <x v="30"/>
  </r>
  <r>
    <x v="2"/>
    <x v="0"/>
    <x v="78"/>
    <x v="78"/>
    <x v="96"/>
    <x v="96"/>
    <x v="30"/>
    <x v="1"/>
    <x v="1"/>
    <x v="5"/>
    <n v="304.85000000000002"/>
    <x v="30"/>
  </r>
  <r>
    <x v="2"/>
    <x v="0"/>
    <x v="78"/>
    <x v="78"/>
    <x v="96"/>
    <x v="96"/>
    <x v="30"/>
    <x v="1"/>
    <x v="1"/>
    <x v="5"/>
    <n v="11831.07"/>
    <x v="30"/>
  </r>
  <r>
    <x v="2"/>
    <x v="0"/>
    <x v="28"/>
    <x v="28"/>
    <x v="62"/>
    <x v="62"/>
    <x v="30"/>
    <x v="1"/>
    <x v="1"/>
    <x v="5"/>
    <n v="65064.92"/>
    <x v="30"/>
  </r>
  <r>
    <x v="2"/>
    <x v="0"/>
    <x v="28"/>
    <x v="28"/>
    <x v="62"/>
    <x v="62"/>
    <x v="30"/>
    <x v="1"/>
    <x v="1"/>
    <x v="5"/>
    <n v="77.36"/>
    <x v="30"/>
  </r>
  <r>
    <x v="2"/>
    <x v="0"/>
    <x v="28"/>
    <x v="28"/>
    <x v="62"/>
    <x v="62"/>
    <x v="30"/>
    <x v="1"/>
    <x v="1"/>
    <x v="5"/>
    <n v="19966.29"/>
    <x v="30"/>
  </r>
  <r>
    <x v="2"/>
    <x v="0"/>
    <x v="0"/>
    <x v="0"/>
    <x v="6"/>
    <x v="6"/>
    <x v="30"/>
    <x v="1"/>
    <x v="1"/>
    <x v="5"/>
    <n v="332045.95"/>
    <x v="30"/>
  </r>
  <r>
    <x v="2"/>
    <x v="0"/>
    <x v="0"/>
    <x v="0"/>
    <x v="6"/>
    <x v="6"/>
    <x v="30"/>
    <x v="1"/>
    <x v="1"/>
    <x v="5"/>
    <n v="4774.93"/>
    <x v="30"/>
  </r>
  <r>
    <x v="2"/>
    <x v="0"/>
    <x v="0"/>
    <x v="0"/>
    <x v="6"/>
    <x v="6"/>
    <x v="30"/>
    <x v="1"/>
    <x v="1"/>
    <x v="5"/>
    <n v="100250.6"/>
    <x v="30"/>
  </r>
  <r>
    <x v="2"/>
    <x v="0"/>
    <x v="28"/>
    <x v="28"/>
    <x v="33"/>
    <x v="33"/>
    <x v="30"/>
    <x v="1"/>
    <x v="1"/>
    <x v="5"/>
    <n v="182550"/>
    <x v="30"/>
  </r>
  <r>
    <x v="2"/>
    <x v="0"/>
    <x v="28"/>
    <x v="28"/>
    <x v="33"/>
    <x v="33"/>
    <x v="30"/>
    <x v="1"/>
    <x v="1"/>
    <x v="5"/>
    <n v="18615.95"/>
    <x v="30"/>
  </r>
  <r>
    <x v="2"/>
    <x v="0"/>
    <x v="28"/>
    <x v="28"/>
    <x v="33"/>
    <x v="33"/>
    <x v="30"/>
    <x v="1"/>
    <x v="1"/>
    <x v="5"/>
    <n v="67647.81"/>
    <x v="30"/>
  </r>
  <r>
    <x v="2"/>
    <x v="0"/>
    <x v="29"/>
    <x v="29"/>
    <x v="34"/>
    <x v="34"/>
    <x v="30"/>
    <x v="1"/>
    <x v="1"/>
    <x v="5"/>
    <n v="45637.5"/>
    <x v="30"/>
  </r>
  <r>
    <x v="2"/>
    <x v="0"/>
    <x v="29"/>
    <x v="29"/>
    <x v="34"/>
    <x v="34"/>
    <x v="30"/>
    <x v="1"/>
    <x v="1"/>
    <x v="5"/>
    <n v="4653.9799999999996"/>
    <x v="30"/>
  </r>
  <r>
    <x v="2"/>
    <x v="0"/>
    <x v="29"/>
    <x v="29"/>
    <x v="34"/>
    <x v="34"/>
    <x v="30"/>
    <x v="1"/>
    <x v="1"/>
    <x v="5"/>
    <n v="16911.95"/>
    <x v="30"/>
  </r>
  <r>
    <x v="2"/>
    <x v="1"/>
    <x v="39"/>
    <x v="39"/>
    <x v="47"/>
    <x v="47"/>
    <x v="30"/>
    <x v="1"/>
    <x v="1"/>
    <x v="5"/>
    <n v="-1424.71"/>
    <x v="30"/>
  </r>
  <r>
    <x v="0"/>
    <x v="1"/>
    <x v="39"/>
    <x v="39"/>
    <x v="47"/>
    <x v="47"/>
    <x v="30"/>
    <x v="1"/>
    <x v="1"/>
    <x v="5"/>
    <n v="-241.39"/>
    <x v="30"/>
  </r>
  <r>
    <x v="2"/>
    <x v="1"/>
    <x v="63"/>
    <x v="63"/>
    <x v="78"/>
    <x v="78"/>
    <x v="30"/>
    <x v="1"/>
    <x v="1"/>
    <x v="5"/>
    <n v="-1767.2"/>
    <x v="30"/>
  </r>
  <r>
    <x v="2"/>
    <x v="1"/>
    <x v="63"/>
    <x v="63"/>
    <x v="78"/>
    <x v="78"/>
    <x v="30"/>
    <x v="1"/>
    <x v="1"/>
    <x v="5"/>
    <n v="-12796.76"/>
    <x v="30"/>
  </r>
  <r>
    <x v="1"/>
    <x v="9"/>
    <x v="111"/>
    <x v="111"/>
    <x v="141"/>
    <x v="141"/>
    <x v="4258"/>
    <x v="0"/>
    <x v="4"/>
    <x v="5"/>
    <n v="710408.35"/>
    <x v="13121"/>
  </r>
  <r>
    <x v="0"/>
    <x v="8"/>
    <x v="103"/>
    <x v="103"/>
    <x v="132"/>
    <x v="132"/>
    <x v="76"/>
    <x v="0"/>
    <x v="0"/>
    <x v="5"/>
    <n v="58638.43"/>
    <x v="76"/>
  </r>
  <r>
    <x v="0"/>
    <x v="8"/>
    <x v="100"/>
    <x v="100"/>
    <x v="128"/>
    <x v="128"/>
    <x v="3369"/>
    <x v="0"/>
    <x v="0"/>
    <x v="5"/>
    <n v="61855.56"/>
    <x v="4267"/>
  </r>
  <r>
    <x v="0"/>
    <x v="8"/>
    <x v="100"/>
    <x v="100"/>
    <x v="128"/>
    <x v="128"/>
    <x v="3369"/>
    <x v="0"/>
    <x v="0"/>
    <x v="5"/>
    <n v="29575.63"/>
    <x v="4267"/>
  </r>
  <r>
    <x v="0"/>
    <x v="8"/>
    <x v="100"/>
    <x v="100"/>
    <x v="128"/>
    <x v="128"/>
    <x v="3369"/>
    <x v="0"/>
    <x v="0"/>
    <x v="5"/>
    <n v="1768.49"/>
    <x v="4267"/>
  </r>
  <r>
    <x v="0"/>
    <x v="8"/>
    <x v="100"/>
    <x v="100"/>
    <x v="128"/>
    <x v="128"/>
    <x v="2078"/>
    <x v="0"/>
    <x v="0"/>
    <x v="5"/>
    <n v="19162.48"/>
    <x v="13122"/>
  </r>
  <r>
    <x v="0"/>
    <x v="8"/>
    <x v="100"/>
    <x v="100"/>
    <x v="128"/>
    <x v="128"/>
    <x v="3369"/>
    <x v="0"/>
    <x v="0"/>
    <x v="5"/>
    <n v="431988.66"/>
    <x v="4267"/>
  </r>
  <r>
    <x v="0"/>
    <x v="2"/>
    <x v="7"/>
    <x v="7"/>
    <x v="67"/>
    <x v="67"/>
    <x v="2738"/>
    <x v="0"/>
    <x v="0"/>
    <x v="5"/>
    <n v="29183.57"/>
    <x v="3249"/>
  </r>
  <r>
    <x v="0"/>
    <x v="7"/>
    <x v="31"/>
    <x v="31"/>
    <x v="71"/>
    <x v="71"/>
    <x v="1768"/>
    <x v="0"/>
    <x v="0"/>
    <x v="5"/>
    <n v="332362.8"/>
    <x v="13123"/>
  </r>
  <r>
    <x v="0"/>
    <x v="7"/>
    <x v="31"/>
    <x v="31"/>
    <x v="71"/>
    <x v="71"/>
    <x v="5364"/>
    <x v="0"/>
    <x v="0"/>
    <x v="5"/>
    <n v="229890.32"/>
    <x v="13124"/>
  </r>
  <r>
    <x v="0"/>
    <x v="7"/>
    <x v="31"/>
    <x v="31"/>
    <x v="71"/>
    <x v="71"/>
    <x v="7010"/>
    <x v="0"/>
    <x v="0"/>
    <x v="5"/>
    <n v="188298.14"/>
    <x v="13125"/>
  </r>
  <r>
    <x v="0"/>
    <x v="9"/>
    <x v="45"/>
    <x v="45"/>
    <x v="55"/>
    <x v="55"/>
    <x v="2150"/>
    <x v="0"/>
    <x v="0"/>
    <x v="5"/>
    <n v="88577.79"/>
    <x v="2462"/>
  </r>
  <r>
    <x v="0"/>
    <x v="9"/>
    <x v="45"/>
    <x v="45"/>
    <x v="55"/>
    <x v="55"/>
    <x v="3442"/>
    <x v="0"/>
    <x v="0"/>
    <x v="5"/>
    <n v="36505.440000000002"/>
    <x v="4391"/>
  </r>
  <r>
    <x v="0"/>
    <x v="9"/>
    <x v="45"/>
    <x v="45"/>
    <x v="55"/>
    <x v="55"/>
    <x v="3442"/>
    <x v="0"/>
    <x v="0"/>
    <x v="5"/>
    <n v="61634.6"/>
    <x v="4391"/>
  </r>
  <r>
    <x v="0"/>
    <x v="9"/>
    <x v="43"/>
    <x v="43"/>
    <x v="52"/>
    <x v="52"/>
    <x v="557"/>
    <x v="0"/>
    <x v="6"/>
    <x v="5"/>
    <n v="11735.34"/>
    <x v="573"/>
  </r>
  <r>
    <x v="0"/>
    <x v="9"/>
    <x v="43"/>
    <x v="43"/>
    <x v="52"/>
    <x v="52"/>
    <x v="557"/>
    <x v="0"/>
    <x v="6"/>
    <x v="5"/>
    <n v="7661.78"/>
    <x v="573"/>
  </r>
  <r>
    <x v="0"/>
    <x v="8"/>
    <x v="76"/>
    <x v="76"/>
    <x v="122"/>
    <x v="122"/>
    <x v="6283"/>
    <x v="1"/>
    <x v="1"/>
    <x v="5"/>
    <n v="10890"/>
    <x v="13126"/>
  </r>
  <r>
    <x v="0"/>
    <x v="8"/>
    <x v="85"/>
    <x v="85"/>
    <x v="121"/>
    <x v="121"/>
    <x v="314"/>
    <x v="0"/>
    <x v="6"/>
    <x v="5"/>
    <n v="250434.39"/>
    <x v="321"/>
  </r>
  <r>
    <x v="0"/>
    <x v="8"/>
    <x v="98"/>
    <x v="98"/>
    <x v="126"/>
    <x v="126"/>
    <x v="329"/>
    <x v="0"/>
    <x v="6"/>
    <x v="5"/>
    <n v="2115.67"/>
    <x v="337"/>
  </r>
  <r>
    <x v="0"/>
    <x v="8"/>
    <x v="92"/>
    <x v="92"/>
    <x v="117"/>
    <x v="117"/>
    <x v="329"/>
    <x v="0"/>
    <x v="6"/>
    <x v="5"/>
    <n v="3215.89"/>
    <x v="337"/>
  </r>
  <r>
    <x v="0"/>
    <x v="8"/>
    <x v="62"/>
    <x v="62"/>
    <x v="76"/>
    <x v="76"/>
    <x v="1804"/>
    <x v="0"/>
    <x v="6"/>
    <x v="5"/>
    <n v="33210.78"/>
    <x v="2007"/>
  </r>
  <r>
    <x v="0"/>
    <x v="5"/>
    <x v="88"/>
    <x v="88"/>
    <x v="111"/>
    <x v="111"/>
    <x v="314"/>
    <x v="0"/>
    <x v="6"/>
    <x v="5"/>
    <n v="287553.95"/>
    <x v="321"/>
  </r>
  <r>
    <x v="0"/>
    <x v="5"/>
    <x v="88"/>
    <x v="88"/>
    <x v="111"/>
    <x v="111"/>
    <x v="314"/>
    <x v="0"/>
    <x v="6"/>
    <x v="5"/>
    <n v="1572788.01"/>
    <x v="321"/>
  </r>
  <r>
    <x v="0"/>
    <x v="5"/>
    <x v="88"/>
    <x v="88"/>
    <x v="111"/>
    <x v="111"/>
    <x v="314"/>
    <x v="0"/>
    <x v="6"/>
    <x v="5"/>
    <n v="44364.97"/>
    <x v="321"/>
  </r>
  <r>
    <x v="0"/>
    <x v="5"/>
    <x v="88"/>
    <x v="88"/>
    <x v="111"/>
    <x v="111"/>
    <x v="314"/>
    <x v="0"/>
    <x v="6"/>
    <x v="5"/>
    <n v="402791"/>
    <x v="321"/>
  </r>
  <r>
    <x v="0"/>
    <x v="5"/>
    <x v="88"/>
    <x v="88"/>
    <x v="111"/>
    <x v="111"/>
    <x v="314"/>
    <x v="0"/>
    <x v="6"/>
    <x v="5"/>
    <n v="270303.49"/>
    <x v="321"/>
  </r>
  <r>
    <x v="0"/>
    <x v="5"/>
    <x v="88"/>
    <x v="88"/>
    <x v="111"/>
    <x v="111"/>
    <x v="314"/>
    <x v="0"/>
    <x v="6"/>
    <x v="5"/>
    <n v="271632.59999999998"/>
    <x v="321"/>
  </r>
  <r>
    <x v="0"/>
    <x v="9"/>
    <x v="45"/>
    <x v="45"/>
    <x v="55"/>
    <x v="55"/>
    <x v="7011"/>
    <x v="0"/>
    <x v="0"/>
    <x v="5"/>
    <n v="26462.23"/>
    <x v="13127"/>
  </r>
  <r>
    <x v="1"/>
    <x v="0"/>
    <x v="65"/>
    <x v="65"/>
    <x v="80"/>
    <x v="80"/>
    <x v="2206"/>
    <x v="0"/>
    <x v="6"/>
    <x v="5"/>
    <n v="227954.42"/>
    <x v="4727"/>
  </r>
  <r>
    <x v="1"/>
    <x v="0"/>
    <x v="65"/>
    <x v="65"/>
    <x v="80"/>
    <x v="80"/>
    <x v="2206"/>
    <x v="0"/>
    <x v="6"/>
    <x v="5"/>
    <n v="170116.88"/>
    <x v="4727"/>
  </r>
  <r>
    <x v="0"/>
    <x v="5"/>
    <x v="27"/>
    <x v="27"/>
    <x v="32"/>
    <x v="32"/>
    <x v="329"/>
    <x v="0"/>
    <x v="6"/>
    <x v="5"/>
    <n v="13628.72"/>
    <x v="337"/>
  </r>
  <r>
    <x v="0"/>
    <x v="8"/>
    <x v="85"/>
    <x v="85"/>
    <x v="121"/>
    <x v="121"/>
    <x v="1323"/>
    <x v="0"/>
    <x v="0"/>
    <x v="5"/>
    <n v="27607.360000000001"/>
    <x v="13128"/>
  </r>
  <r>
    <x v="0"/>
    <x v="9"/>
    <x v="112"/>
    <x v="112"/>
    <x v="142"/>
    <x v="142"/>
    <x v="2511"/>
    <x v="0"/>
    <x v="0"/>
    <x v="5"/>
    <n v="10017.799999999999"/>
    <x v="12204"/>
  </r>
  <r>
    <x v="0"/>
    <x v="9"/>
    <x v="112"/>
    <x v="112"/>
    <x v="142"/>
    <x v="142"/>
    <x v="2511"/>
    <x v="0"/>
    <x v="0"/>
    <x v="5"/>
    <n v="30069.33"/>
    <x v="12204"/>
  </r>
  <r>
    <x v="0"/>
    <x v="9"/>
    <x v="47"/>
    <x v="47"/>
    <x v="57"/>
    <x v="57"/>
    <x v="1862"/>
    <x v="0"/>
    <x v="0"/>
    <x v="5"/>
    <n v="24559.21"/>
    <x v="13129"/>
  </r>
  <r>
    <x v="0"/>
    <x v="8"/>
    <x v="19"/>
    <x v="19"/>
    <x v="44"/>
    <x v="44"/>
    <x v="1098"/>
    <x v="0"/>
    <x v="6"/>
    <x v="5"/>
    <n v="44518.95"/>
    <x v="2453"/>
  </r>
  <r>
    <x v="0"/>
    <x v="8"/>
    <x v="62"/>
    <x v="62"/>
    <x v="76"/>
    <x v="76"/>
    <x v="1098"/>
    <x v="0"/>
    <x v="6"/>
    <x v="5"/>
    <n v="5675.19"/>
    <x v="2453"/>
  </r>
  <r>
    <x v="0"/>
    <x v="8"/>
    <x v="62"/>
    <x v="62"/>
    <x v="76"/>
    <x v="76"/>
    <x v="1098"/>
    <x v="0"/>
    <x v="6"/>
    <x v="5"/>
    <n v="14950"/>
    <x v="2453"/>
  </r>
  <r>
    <x v="0"/>
    <x v="8"/>
    <x v="62"/>
    <x v="62"/>
    <x v="76"/>
    <x v="76"/>
    <x v="1098"/>
    <x v="0"/>
    <x v="6"/>
    <x v="5"/>
    <n v="3742.54"/>
    <x v="2453"/>
  </r>
  <r>
    <x v="0"/>
    <x v="8"/>
    <x v="19"/>
    <x v="19"/>
    <x v="44"/>
    <x v="44"/>
    <x v="1081"/>
    <x v="0"/>
    <x v="6"/>
    <x v="5"/>
    <n v="48145.17"/>
    <x v="1151"/>
  </r>
  <r>
    <x v="0"/>
    <x v="8"/>
    <x v="19"/>
    <x v="19"/>
    <x v="44"/>
    <x v="44"/>
    <x v="329"/>
    <x v="0"/>
    <x v="6"/>
    <x v="5"/>
    <n v="168329.89"/>
    <x v="337"/>
  </r>
  <r>
    <x v="0"/>
    <x v="8"/>
    <x v="19"/>
    <x v="19"/>
    <x v="44"/>
    <x v="44"/>
    <x v="329"/>
    <x v="0"/>
    <x v="6"/>
    <x v="5"/>
    <n v="49852"/>
    <x v="337"/>
  </r>
  <r>
    <x v="0"/>
    <x v="8"/>
    <x v="62"/>
    <x v="62"/>
    <x v="76"/>
    <x v="76"/>
    <x v="329"/>
    <x v="0"/>
    <x v="6"/>
    <x v="5"/>
    <n v="78.58"/>
    <x v="337"/>
  </r>
  <r>
    <x v="0"/>
    <x v="8"/>
    <x v="76"/>
    <x v="76"/>
    <x v="122"/>
    <x v="122"/>
    <x v="4668"/>
    <x v="0"/>
    <x v="0"/>
    <x v="5"/>
    <n v="22192.2"/>
    <x v="12479"/>
  </r>
  <r>
    <x v="0"/>
    <x v="8"/>
    <x v="19"/>
    <x v="19"/>
    <x v="44"/>
    <x v="44"/>
    <x v="329"/>
    <x v="0"/>
    <x v="6"/>
    <x v="5"/>
    <n v="510.91"/>
    <x v="337"/>
  </r>
  <r>
    <x v="0"/>
    <x v="8"/>
    <x v="19"/>
    <x v="19"/>
    <x v="44"/>
    <x v="44"/>
    <x v="329"/>
    <x v="0"/>
    <x v="6"/>
    <x v="5"/>
    <n v="2436.65"/>
    <x v="337"/>
  </r>
  <r>
    <x v="0"/>
    <x v="8"/>
    <x v="19"/>
    <x v="19"/>
    <x v="44"/>
    <x v="44"/>
    <x v="329"/>
    <x v="0"/>
    <x v="6"/>
    <x v="5"/>
    <n v="5752.02"/>
    <x v="337"/>
  </r>
  <r>
    <x v="0"/>
    <x v="8"/>
    <x v="19"/>
    <x v="19"/>
    <x v="44"/>
    <x v="44"/>
    <x v="329"/>
    <x v="0"/>
    <x v="6"/>
    <x v="5"/>
    <n v="4428.04"/>
    <x v="337"/>
  </r>
  <r>
    <x v="0"/>
    <x v="8"/>
    <x v="19"/>
    <x v="19"/>
    <x v="44"/>
    <x v="44"/>
    <x v="1804"/>
    <x v="0"/>
    <x v="6"/>
    <x v="5"/>
    <n v="4762.66"/>
    <x v="2007"/>
  </r>
  <r>
    <x v="0"/>
    <x v="8"/>
    <x v="113"/>
    <x v="113"/>
    <x v="143"/>
    <x v="143"/>
    <x v="329"/>
    <x v="0"/>
    <x v="6"/>
    <x v="5"/>
    <n v="17859.25"/>
    <x v="337"/>
  </r>
  <r>
    <x v="0"/>
    <x v="5"/>
    <x v="88"/>
    <x v="88"/>
    <x v="111"/>
    <x v="111"/>
    <x v="329"/>
    <x v="0"/>
    <x v="6"/>
    <x v="5"/>
    <n v="350516.78"/>
    <x v="337"/>
  </r>
  <r>
    <x v="0"/>
    <x v="8"/>
    <x v="98"/>
    <x v="98"/>
    <x v="126"/>
    <x v="126"/>
    <x v="329"/>
    <x v="0"/>
    <x v="6"/>
    <x v="5"/>
    <n v="101561.59"/>
    <x v="337"/>
  </r>
  <r>
    <x v="0"/>
    <x v="5"/>
    <x v="31"/>
    <x v="31"/>
    <x v="100"/>
    <x v="100"/>
    <x v="329"/>
    <x v="0"/>
    <x v="6"/>
    <x v="5"/>
    <n v="2214.2600000000002"/>
    <x v="337"/>
  </r>
  <r>
    <x v="0"/>
    <x v="5"/>
    <x v="31"/>
    <x v="31"/>
    <x v="100"/>
    <x v="100"/>
    <x v="329"/>
    <x v="0"/>
    <x v="6"/>
    <x v="5"/>
    <n v="96466.7"/>
    <x v="337"/>
  </r>
  <r>
    <x v="0"/>
    <x v="9"/>
    <x v="74"/>
    <x v="74"/>
    <x v="94"/>
    <x v="94"/>
    <x v="3442"/>
    <x v="0"/>
    <x v="0"/>
    <x v="5"/>
    <n v="20083.13"/>
    <x v="4391"/>
  </r>
  <r>
    <x v="0"/>
    <x v="9"/>
    <x v="74"/>
    <x v="74"/>
    <x v="94"/>
    <x v="94"/>
    <x v="3442"/>
    <x v="0"/>
    <x v="0"/>
    <x v="5"/>
    <n v="24507.96"/>
    <x v="4391"/>
  </r>
  <r>
    <x v="0"/>
    <x v="9"/>
    <x v="45"/>
    <x v="45"/>
    <x v="55"/>
    <x v="55"/>
    <x v="1053"/>
    <x v="1"/>
    <x v="1"/>
    <x v="5"/>
    <n v="9680"/>
    <x v="13130"/>
  </r>
  <r>
    <x v="0"/>
    <x v="9"/>
    <x v="47"/>
    <x v="47"/>
    <x v="57"/>
    <x v="57"/>
    <x v="647"/>
    <x v="0"/>
    <x v="0"/>
    <x v="5"/>
    <n v="14474.33"/>
    <x v="13131"/>
  </r>
  <r>
    <x v="0"/>
    <x v="9"/>
    <x v="47"/>
    <x v="47"/>
    <x v="57"/>
    <x v="57"/>
    <x v="5528"/>
    <x v="0"/>
    <x v="0"/>
    <x v="5"/>
    <n v="18043.18"/>
    <x v="8554"/>
  </r>
  <r>
    <x v="0"/>
    <x v="9"/>
    <x v="45"/>
    <x v="45"/>
    <x v="55"/>
    <x v="55"/>
    <x v="1683"/>
    <x v="0"/>
    <x v="0"/>
    <x v="5"/>
    <n v="46394.61"/>
    <x v="1852"/>
  </r>
  <r>
    <x v="0"/>
    <x v="8"/>
    <x v="85"/>
    <x v="85"/>
    <x v="121"/>
    <x v="121"/>
    <x v="329"/>
    <x v="0"/>
    <x v="6"/>
    <x v="5"/>
    <n v="442.93"/>
    <x v="337"/>
  </r>
  <r>
    <x v="0"/>
    <x v="8"/>
    <x v="62"/>
    <x v="62"/>
    <x v="76"/>
    <x v="76"/>
    <x v="6964"/>
    <x v="0"/>
    <x v="0"/>
    <x v="5"/>
    <n v="48043.34"/>
    <x v="13132"/>
  </r>
  <r>
    <x v="0"/>
    <x v="8"/>
    <x v="19"/>
    <x v="19"/>
    <x v="44"/>
    <x v="44"/>
    <x v="329"/>
    <x v="0"/>
    <x v="6"/>
    <x v="5"/>
    <n v="2318.75"/>
    <x v="337"/>
  </r>
  <r>
    <x v="1"/>
    <x v="5"/>
    <x v="17"/>
    <x v="17"/>
    <x v="20"/>
    <x v="20"/>
    <x v="1207"/>
    <x v="0"/>
    <x v="5"/>
    <x v="5"/>
    <n v="-3426.63"/>
    <x v="1293"/>
  </r>
  <r>
    <x v="1"/>
    <x v="6"/>
    <x v="80"/>
    <x v="80"/>
    <x v="101"/>
    <x v="101"/>
    <x v="148"/>
    <x v="1"/>
    <x v="1"/>
    <x v="6"/>
    <n v="2135"/>
    <x v="9112"/>
  </r>
  <r>
    <x v="1"/>
    <x v="6"/>
    <x v="80"/>
    <x v="80"/>
    <x v="101"/>
    <x v="101"/>
    <x v="2935"/>
    <x v="1"/>
    <x v="1"/>
    <x v="6"/>
    <n v="2135"/>
    <x v="13133"/>
  </r>
  <r>
    <x v="1"/>
    <x v="6"/>
    <x v="80"/>
    <x v="80"/>
    <x v="101"/>
    <x v="101"/>
    <x v="7012"/>
    <x v="1"/>
    <x v="1"/>
    <x v="6"/>
    <n v="2135"/>
    <x v="13134"/>
  </r>
  <r>
    <x v="1"/>
    <x v="6"/>
    <x v="80"/>
    <x v="80"/>
    <x v="101"/>
    <x v="101"/>
    <x v="5633"/>
    <x v="0"/>
    <x v="0"/>
    <x v="6"/>
    <n v="3000"/>
    <x v="13135"/>
  </r>
  <r>
    <x v="1"/>
    <x v="6"/>
    <x v="80"/>
    <x v="80"/>
    <x v="101"/>
    <x v="101"/>
    <x v="2197"/>
    <x v="0"/>
    <x v="0"/>
    <x v="6"/>
    <n v="12000"/>
    <x v="4372"/>
  </r>
  <r>
    <x v="1"/>
    <x v="6"/>
    <x v="80"/>
    <x v="80"/>
    <x v="101"/>
    <x v="101"/>
    <x v="7013"/>
    <x v="0"/>
    <x v="0"/>
    <x v="6"/>
    <n v="12000"/>
    <x v="13136"/>
  </r>
  <r>
    <x v="1"/>
    <x v="6"/>
    <x v="80"/>
    <x v="80"/>
    <x v="101"/>
    <x v="101"/>
    <x v="7014"/>
    <x v="0"/>
    <x v="0"/>
    <x v="6"/>
    <n v="12000"/>
    <x v="13137"/>
  </r>
  <r>
    <x v="1"/>
    <x v="6"/>
    <x v="80"/>
    <x v="80"/>
    <x v="101"/>
    <x v="101"/>
    <x v="4700"/>
    <x v="1"/>
    <x v="1"/>
    <x v="6"/>
    <n v="1797.54"/>
    <x v="13138"/>
  </r>
  <r>
    <x v="1"/>
    <x v="6"/>
    <x v="80"/>
    <x v="80"/>
    <x v="101"/>
    <x v="101"/>
    <x v="3090"/>
    <x v="0"/>
    <x v="0"/>
    <x v="6"/>
    <n v="7000"/>
    <x v="3827"/>
  </r>
  <r>
    <x v="1"/>
    <x v="6"/>
    <x v="80"/>
    <x v="80"/>
    <x v="101"/>
    <x v="101"/>
    <x v="7015"/>
    <x v="1"/>
    <x v="1"/>
    <x v="6"/>
    <n v="1963.63"/>
    <x v="13139"/>
  </r>
  <r>
    <x v="1"/>
    <x v="6"/>
    <x v="80"/>
    <x v="80"/>
    <x v="101"/>
    <x v="101"/>
    <x v="2603"/>
    <x v="1"/>
    <x v="1"/>
    <x v="6"/>
    <n v="2283.63"/>
    <x v="13140"/>
  </r>
  <r>
    <x v="1"/>
    <x v="6"/>
    <x v="80"/>
    <x v="80"/>
    <x v="101"/>
    <x v="101"/>
    <x v="4131"/>
    <x v="0"/>
    <x v="0"/>
    <x v="6"/>
    <n v="3000"/>
    <x v="8523"/>
  </r>
  <r>
    <x v="1"/>
    <x v="6"/>
    <x v="80"/>
    <x v="80"/>
    <x v="101"/>
    <x v="101"/>
    <x v="5514"/>
    <x v="0"/>
    <x v="0"/>
    <x v="6"/>
    <n v="2219.06"/>
    <x v="13141"/>
  </r>
  <r>
    <x v="1"/>
    <x v="6"/>
    <x v="80"/>
    <x v="80"/>
    <x v="101"/>
    <x v="101"/>
    <x v="7016"/>
    <x v="1"/>
    <x v="1"/>
    <x v="6"/>
    <n v="1963.63"/>
    <x v="13142"/>
  </r>
  <r>
    <x v="1"/>
    <x v="6"/>
    <x v="80"/>
    <x v="80"/>
    <x v="101"/>
    <x v="101"/>
    <x v="1144"/>
    <x v="0"/>
    <x v="0"/>
    <x v="6"/>
    <n v="7000"/>
    <x v="6308"/>
  </r>
  <r>
    <x v="1"/>
    <x v="6"/>
    <x v="80"/>
    <x v="80"/>
    <x v="101"/>
    <x v="101"/>
    <x v="2734"/>
    <x v="1"/>
    <x v="1"/>
    <x v="6"/>
    <n v="2313.5700000000002"/>
    <x v="13143"/>
  </r>
  <r>
    <x v="1"/>
    <x v="6"/>
    <x v="80"/>
    <x v="80"/>
    <x v="101"/>
    <x v="101"/>
    <x v="6719"/>
    <x v="1"/>
    <x v="1"/>
    <x v="6"/>
    <n v="2313.5700000000002"/>
    <x v="13144"/>
  </r>
  <r>
    <x v="1"/>
    <x v="6"/>
    <x v="80"/>
    <x v="80"/>
    <x v="101"/>
    <x v="101"/>
    <x v="6645"/>
    <x v="1"/>
    <x v="1"/>
    <x v="6"/>
    <n v="1856.45"/>
    <x v="13145"/>
  </r>
  <r>
    <x v="1"/>
    <x v="6"/>
    <x v="80"/>
    <x v="80"/>
    <x v="101"/>
    <x v="101"/>
    <x v="4496"/>
    <x v="0"/>
    <x v="0"/>
    <x v="6"/>
    <n v="5052.71"/>
    <x v="6310"/>
  </r>
  <r>
    <x v="1"/>
    <x v="6"/>
    <x v="80"/>
    <x v="80"/>
    <x v="101"/>
    <x v="101"/>
    <x v="1497"/>
    <x v="1"/>
    <x v="1"/>
    <x v="6"/>
    <n v="2313.5700000000002"/>
    <x v="13146"/>
  </r>
  <r>
    <x v="0"/>
    <x v="2"/>
    <x v="4"/>
    <x v="4"/>
    <x v="4"/>
    <x v="4"/>
    <x v="711"/>
    <x v="0"/>
    <x v="2"/>
    <x v="6"/>
    <n v="76608.09"/>
    <x v="737"/>
  </r>
  <r>
    <x v="0"/>
    <x v="7"/>
    <x v="97"/>
    <x v="97"/>
    <x v="125"/>
    <x v="125"/>
    <x v="314"/>
    <x v="0"/>
    <x v="6"/>
    <x v="6"/>
    <n v="7577.68"/>
    <x v="321"/>
  </r>
  <r>
    <x v="0"/>
    <x v="2"/>
    <x v="4"/>
    <x v="4"/>
    <x v="49"/>
    <x v="49"/>
    <x v="314"/>
    <x v="0"/>
    <x v="6"/>
    <x v="6"/>
    <n v="4081.61"/>
    <x v="321"/>
  </r>
  <r>
    <x v="0"/>
    <x v="6"/>
    <x v="75"/>
    <x v="75"/>
    <x v="92"/>
    <x v="92"/>
    <x v="314"/>
    <x v="0"/>
    <x v="6"/>
    <x v="6"/>
    <n v="208967"/>
    <x v="321"/>
  </r>
  <r>
    <x v="1"/>
    <x v="8"/>
    <x v="85"/>
    <x v="85"/>
    <x v="121"/>
    <x v="121"/>
    <x v="2736"/>
    <x v="0"/>
    <x v="4"/>
    <x v="6"/>
    <n v="-300000"/>
    <x v="9536"/>
  </r>
  <r>
    <x v="0"/>
    <x v="8"/>
    <x v="85"/>
    <x v="85"/>
    <x v="121"/>
    <x v="121"/>
    <x v="4834"/>
    <x v="0"/>
    <x v="0"/>
    <x v="6"/>
    <n v="12931.88"/>
    <x v="9461"/>
  </r>
  <r>
    <x v="1"/>
    <x v="8"/>
    <x v="85"/>
    <x v="85"/>
    <x v="121"/>
    <x v="121"/>
    <x v="5117"/>
    <x v="0"/>
    <x v="0"/>
    <x v="6"/>
    <n v="76725.320000000007"/>
    <x v="9601"/>
  </r>
  <r>
    <x v="1"/>
    <x v="8"/>
    <x v="85"/>
    <x v="85"/>
    <x v="121"/>
    <x v="121"/>
    <x v="7017"/>
    <x v="0"/>
    <x v="0"/>
    <x v="6"/>
    <n v="13632"/>
    <x v="13147"/>
  </r>
  <r>
    <x v="1"/>
    <x v="8"/>
    <x v="85"/>
    <x v="85"/>
    <x v="121"/>
    <x v="121"/>
    <x v="210"/>
    <x v="0"/>
    <x v="0"/>
    <x v="6"/>
    <n v="13888.05"/>
    <x v="9597"/>
  </r>
  <r>
    <x v="1"/>
    <x v="8"/>
    <x v="85"/>
    <x v="85"/>
    <x v="121"/>
    <x v="121"/>
    <x v="2039"/>
    <x v="0"/>
    <x v="0"/>
    <x v="6"/>
    <n v="19757.41"/>
    <x v="6172"/>
  </r>
  <r>
    <x v="0"/>
    <x v="8"/>
    <x v="19"/>
    <x v="19"/>
    <x v="44"/>
    <x v="44"/>
    <x v="5113"/>
    <x v="0"/>
    <x v="0"/>
    <x v="6"/>
    <n v="118865.84"/>
    <x v="12019"/>
  </r>
  <r>
    <x v="0"/>
    <x v="8"/>
    <x v="85"/>
    <x v="85"/>
    <x v="121"/>
    <x v="121"/>
    <x v="3322"/>
    <x v="0"/>
    <x v="0"/>
    <x v="6"/>
    <n v="188552.78"/>
    <x v="12036"/>
  </r>
  <r>
    <x v="0"/>
    <x v="8"/>
    <x v="19"/>
    <x v="19"/>
    <x v="44"/>
    <x v="44"/>
    <x v="5113"/>
    <x v="0"/>
    <x v="0"/>
    <x v="6"/>
    <n v="17138.62"/>
    <x v="12019"/>
  </r>
  <r>
    <x v="0"/>
    <x v="2"/>
    <x v="4"/>
    <x v="4"/>
    <x v="4"/>
    <x v="4"/>
    <x v="3310"/>
    <x v="0"/>
    <x v="0"/>
    <x v="6"/>
    <n v="541409.92000000004"/>
    <x v="7333"/>
  </r>
  <r>
    <x v="0"/>
    <x v="2"/>
    <x v="4"/>
    <x v="4"/>
    <x v="4"/>
    <x v="4"/>
    <x v="3310"/>
    <x v="0"/>
    <x v="0"/>
    <x v="6"/>
    <n v="420172.16"/>
    <x v="7333"/>
  </r>
  <r>
    <x v="0"/>
    <x v="8"/>
    <x v="19"/>
    <x v="19"/>
    <x v="44"/>
    <x v="44"/>
    <x v="1081"/>
    <x v="0"/>
    <x v="6"/>
    <x v="6"/>
    <n v="5999.01"/>
    <x v="1151"/>
  </r>
  <r>
    <x v="1"/>
    <x v="8"/>
    <x v="61"/>
    <x v="61"/>
    <x v="74"/>
    <x v="74"/>
    <x v="2817"/>
    <x v="1"/>
    <x v="1"/>
    <x v="6"/>
    <n v="-1007.26"/>
    <x v="3372"/>
  </r>
  <r>
    <x v="1"/>
    <x v="8"/>
    <x v="61"/>
    <x v="61"/>
    <x v="74"/>
    <x v="74"/>
    <x v="2780"/>
    <x v="0"/>
    <x v="5"/>
    <x v="6"/>
    <n v="-1135.46"/>
    <x v="3315"/>
  </r>
  <r>
    <x v="0"/>
    <x v="8"/>
    <x v="85"/>
    <x v="85"/>
    <x v="121"/>
    <x v="121"/>
    <x v="2736"/>
    <x v="0"/>
    <x v="4"/>
    <x v="6"/>
    <n v="-300000"/>
    <x v="9536"/>
  </r>
  <r>
    <x v="1"/>
    <x v="8"/>
    <x v="85"/>
    <x v="85"/>
    <x v="121"/>
    <x v="121"/>
    <x v="2736"/>
    <x v="0"/>
    <x v="4"/>
    <x v="6"/>
    <n v="300000"/>
    <x v="9536"/>
  </r>
  <r>
    <x v="0"/>
    <x v="6"/>
    <x v="75"/>
    <x v="75"/>
    <x v="92"/>
    <x v="92"/>
    <x v="314"/>
    <x v="0"/>
    <x v="6"/>
    <x v="6"/>
    <n v="10199.370000000001"/>
    <x v="321"/>
  </r>
  <r>
    <x v="0"/>
    <x v="7"/>
    <x v="99"/>
    <x v="99"/>
    <x v="127"/>
    <x v="127"/>
    <x v="132"/>
    <x v="0"/>
    <x v="0"/>
    <x v="6"/>
    <n v="57321.4"/>
    <x v="133"/>
  </r>
  <r>
    <x v="0"/>
    <x v="2"/>
    <x v="4"/>
    <x v="4"/>
    <x v="4"/>
    <x v="4"/>
    <x v="711"/>
    <x v="0"/>
    <x v="2"/>
    <x v="6"/>
    <n v="52282.13"/>
    <x v="737"/>
  </r>
  <r>
    <x v="0"/>
    <x v="2"/>
    <x v="4"/>
    <x v="4"/>
    <x v="4"/>
    <x v="4"/>
    <x v="711"/>
    <x v="0"/>
    <x v="2"/>
    <x v="6"/>
    <n v="1858.86"/>
    <x v="737"/>
  </r>
  <r>
    <x v="0"/>
    <x v="2"/>
    <x v="4"/>
    <x v="4"/>
    <x v="4"/>
    <x v="4"/>
    <x v="711"/>
    <x v="0"/>
    <x v="2"/>
    <x v="6"/>
    <n v="42017.22"/>
    <x v="737"/>
  </r>
  <r>
    <x v="0"/>
    <x v="8"/>
    <x v="78"/>
    <x v="78"/>
    <x v="123"/>
    <x v="123"/>
    <x v="1283"/>
    <x v="0"/>
    <x v="0"/>
    <x v="6"/>
    <n v="199347.56"/>
    <x v="1387"/>
  </r>
  <r>
    <x v="0"/>
    <x v="8"/>
    <x v="78"/>
    <x v="78"/>
    <x v="123"/>
    <x v="123"/>
    <x v="1420"/>
    <x v="0"/>
    <x v="0"/>
    <x v="6"/>
    <n v="72837.84"/>
    <x v="13148"/>
  </r>
  <r>
    <x v="0"/>
    <x v="10"/>
    <x v="18"/>
    <x v="18"/>
    <x v="53"/>
    <x v="53"/>
    <x v="1730"/>
    <x v="0"/>
    <x v="0"/>
    <x v="6"/>
    <n v="192995.03"/>
    <x v="1909"/>
  </r>
  <r>
    <x v="0"/>
    <x v="10"/>
    <x v="18"/>
    <x v="18"/>
    <x v="53"/>
    <x v="53"/>
    <x v="1730"/>
    <x v="0"/>
    <x v="0"/>
    <x v="6"/>
    <n v="113379.56"/>
    <x v="1909"/>
  </r>
  <r>
    <x v="0"/>
    <x v="10"/>
    <x v="18"/>
    <x v="18"/>
    <x v="53"/>
    <x v="53"/>
    <x v="1730"/>
    <x v="0"/>
    <x v="0"/>
    <x v="6"/>
    <n v="12152.9"/>
    <x v="1909"/>
  </r>
  <r>
    <x v="0"/>
    <x v="10"/>
    <x v="18"/>
    <x v="18"/>
    <x v="53"/>
    <x v="53"/>
    <x v="1730"/>
    <x v="0"/>
    <x v="0"/>
    <x v="6"/>
    <n v="10259.469999999999"/>
    <x v="1909"/>
  </r>
  <r>
    <x v="0"/>
    <x v="10"/>
    <x v="18"/>
    <x v="18"/>
    <x v="53"/>
    <x v="53"/>
    <x v="1730"/>
    <x v="0"/>
    <x v="0"/>
    <x v="6"/>
    <n v="4065.39"/>
    <x v="1909"/>
  </r>
  <r>
    <x v="0"/>
    <x v="10"/>
    <x v="18"/>
    <x v="18"/>
    <x v="53"/>
    <x v="53"/>
    <x v="1730"/>
    <x v="0"/>
    <x v="0"/>
    <x v="6"/>
    <n v="344097.39"/>
    <x v="1909"/>
  </r>
  <r>
    <x v="0"/>
    <x v="10"/>
    <x v="18"/>
    <x v="18"/>
    <x v="53"/>
    <x v="53"/>
    <x v="1730"/>
    <x v="0"/>
    <x v="0"/>
    <x v="6"/>
    <n v="16237.95"/>
    <x v="1909"/>
  </r>
  <r>
    <x v="1"/>
    <x v="8"/>
    <x v="103"/>
    <x v="103"/>
    <x v="132"/>
    <x v="132"/>
    <x v="76"/>
    <x v="0"/>
    <x v="0"/>
    <x v="6"/>
    <n v="-768.7"/>
    <x v="76"/>
  </r>
  <r>
    <x v="0"/>
    <x v="8"/>
    <x v="76"/>
    <x v="76"/>
    <x v="122"/>
    <x v="122"/>
    <x v="6316"/>
    <x v="0"/>
    <x v="5"/>
    <x v="6"/>
    <n v="30647.97"/>
    <x v="13149"/>
  </r>
  <r>
    <x v="1"/>
    <x v="6"/>
    <x v="80"/>
    <x v="80"/>
    <x v="101"/>
    <x v="101"/>
    <x v="5997"/>
    <x v="0"/>
    <x v="0"/>
    <x v="6"/>
    <n v="12000"/>
    <x v="9805"/>
  </r>
  <r>
    <x v="1"/>
    <x v="6"/>
    <x v="80"/>
    <x v="80"/>
    <x v="101"/>
    <x v="101"/>
    <x v="1813"/>
    <x v="0"/>
    <x v="0"/>
    <x v="6"/>
    <n v="12000"/>
    <x v="13150"/>
  </r>
  <r>
    <x v="1"/>
    <x v="6"/>
    <x v="80"/>
    <x v="80"/>
    <x v="101"/>
    <x v="101"/>
    <x v="6387"/>
    <x v="0"/>
    <x v="0"/>
    <x v="6"/>
    <n v="7000"/>
    <x v="11010"/>
  </r>
  <r>
    <x v="1"/>
    <x v="6"/>
    <x v="80"/>
    <x v="80"/>
    <x v="101"/>
    <x v="101"/>
    <x v="5981"/>
    <x v="0"/>
    <x v="0"/>
    <x v="6"/>
    <n v="7000"/>
    <x v="11009"/>
  </r>
  <r>
    <x v="1"/>
    <x v="6"/>
    <x v="80"/>
    <x v="80"/>
    <x v="101"/>
    <x v="101"/>
    <x v="5996"/>
    <x v="0"/>
    <x v="0"/>
    <x v="6"/>
    <n v="1758.75"/>
    <x v="9804"/>
  </r>
  <r>
    <x v="1"/>
    <x v="6"/>
    <x v="80"/>
    <x v="80"/>
    <x v="101"/>
    <x v="101"/>
    <x v="1177"/>
    <x v="0"/>
    <x v="0"/>
    <x v="6"/>
    <n v="7000"/>
    <x v="13151"/>
  </r>
  <r>
    <x v="1"/>
    <x v="6"/>
    <x v="80"/>
    <x v="80"/>
    <x v="101"/>
    <x v="101"/>
    <x v="5137"/>
    <x v="1"/>
    <x v="1"/>
    <x v="6"/>
    <n v="2175"/>
    <x v="13152"/>
  </r>
  <r>
    <x v="1"/>
    <x v="6"/>
    <x v="80"/>
    <x v="80"/>
    <x v="101"/>
    <x v="101"/>
    <x v="4208"/>
    <x v="0"/>
    <x v="0"/>
    <x v="6"/>
    <n v="3000"/>
    <x v="13153"/>
  </r>
  <r>
    <x v="1"/>
    <x v="6"/>
    <x v="80"/>
    <x v="80"/>
    <x v="101"/>
    <x v="101"/>
    <x v="1673"/>
    <x v="1"/>
    <x v="1"/>
    <x v="6"/>
    <n v="2283.63"/>
    <x v="13154"/>
  </r>
  <r>
    <x v="1"/>
    <x v="6"/>
    <x v="80"/>
    <x v="80"/>
    <x v="101"/>
    <x v="101"/>
    <x v="3132"/>
    <x v="0"/>
    <x v="0"/>
    <x v="6"/>
    <n v="7000"/>
    <x v="6306"/>
  </r>
  <r>
    <x v="1"/>
    <x v="6"/>
    <x v="80"/>
    <x v="80"/>
    <x v="101"/>
    <x v="101"/>
    <x v="3165"/>
    <x v="0"/>
    <x v="0"/>
    <x v="6"/>
    <n v="2308.12"/>
    <x v="13155"/>
  </r>
  <r>
    <x v="1"/>
    <x v="6"/>
    <x v="80"/>
    <x v="80"/>
    <x v="101"/>
    <x v="101"/>
    <x v="5422"/>
    <x v="1"/>
    <x v="1"/>
    <x v="6"/>
    <n v="1862.88"/>
    <x v="13156"/>
  </r>
  <r>
    <x v="0"/>
    <x v="10"/>
    <x v="18"/>
    <x v="18"/>
    <x v="53"/>
    <x v="53"/>
    <x v="1767"/>
    <x v="1"/>
    <x v="1"/>
    <x v="6"/>
    <n v="1432.05"/>
    <x v="1956"/>
  </r>
  <r>
    <x v="0"/>
    <x v="10"/>
    <x v="18"/>
    <x v="18"/>
    <x v="53"/>
    <x v="53"/>
    <x v="1767"/>
    <x v="1"/>
    <x v="1"/>
    <x v="6"/>
    <n v="106.71"/>
    <x v="1956"/>
  </r>
  <r>
    <x v="0"/>
    <x v="10"/>
    <x v="18"/>
    <x v="18"/>
    <x v="53"/>
    <x v="53"/>
    <x v="1767"/>
    <x v="1"/>
    <x v="1"/>
    <x v="6"/>
    <n v="4448.03"/>
    <x v="1956"/>
  </r>
  <r>
    <x v="0"/>
    <x v="10"/>
    <x v="18"/>
    <x v="18"/>
    <x v="53"/>
    <x v="53"/>
    <x v="1766"/>
    <x v="1"/>
    <x v="1"/>
    <x v="6"/>
    <n v="1432.04"/>
    <x v="1955"/>
  </r>
  <r>
    <x v="0"/>
    <x v="10"/>
    <x v="18"/>
    <x v="18"/>
    <x v="53"/>
    <x v="53"/>
    <x v="1766"/>
    <x v="1"/>
    <x v="1"/>
    <x v="6"/>
    <n v="106.71"/>
    <x v="1955"/>
  </r>
  <r>
    <x v="0"/>
    <x v="10"/>
    <x v="18"/>
    <x v="18"/>
    <x v="53"/>
    <x v="53"/>
    <x v="1766"/>
    <x v="1"/>
    <x v="1"/>
    <x v="6"/>
    <n v="4448.04"/>
    <x v="1955"/>
  </r>
  <r>
    <x v="0"/>
    <x v="10"/>
    <x v="18"/>
    <x v="18"/>
    <x v="53"/>
    <x v="53"/>
    <x v="1767"/>
    <x v="1"/>
    <x v="1"/>
    <x v="6"/>
    <n v="2387.8000000000002"/>
    <x v="1956"/>
  </r>
  <r>
    <x v="0"/>
    <x v="10"/>
    <x v="18"/>
    <x v="18"/>
    <x v="53"/>
    <x v="53"/>
    <x v="1767"/>
    <x v="1"/>
    <x v="1"/>
    <x v="6"/>
    <n v="177.93"/>
    <x v="1956"/>
  </r>
  <r>
    <x v="0"/>
    <x v="10"/>
    <x v="18"/>
    <x v="18"/>
    <x v="53"/>
    <x v="53"/>
    <x v="1767"/>
    <x v="1"/>
    <x v="1"/>
    <x v="6"/>
    <n v="7416.69"/>
    <x v="1956"/>
  </r>
  <r>
    <x v="0"/>
    <x v="10"/>
    <x v="18"/>
    <x v="18"/>
    <x v="53"/>
    <x v="53"/>
    <x v="1766"/>
    <x v="1"/>
    <x v="1"/>
    <x v="6"/>
    <n v="2387.81"/>
    <x v="1955"/>
  </r>
  <r>
    <x v="0"/>
    <x v="10"/>
    <x v="18"/>
    <x v="18"/>
    <x v="53"/>
    <x v="53"/>
    <x v="1766"/>
    <x v="1"/>
    <x v="1"/>
    <x v="6"/>
    <n v="177.93"/>
    <x v="1955"/>
  </r>
  <r>
    <x v="0"/>
    <x v="10"/>
    <x v="18"/>
    <x v="18"/>
    <x v="53"/>
    <x v="53"/>
    <x v="1766"/>
    <x v="1"/>
    <x v="1"/>
    <x v="6"/>
    <n v="7416.69"/>
    <x v="1955"/>
  </r>
  <r>
    <x v="0"/>
    <x v="2"/>
    <x v="95"/>
    <x v="95"/>
    <x v="120"/>
    <x v="120"/>
    <x v="1081"/>
    <x v="0"/>
    <x v="6"/>
    <x v="6"/>
    <n v="184769.75"/>
    <x v="1151"/>
  </r>
  <r>
    <x v="1"/>
    <x v="8"/>
    <x v="76"/>
    <x v="76"/>
    <x v="122"/>
    <x v="122"/>
    <x v="4120"/>
    <x v="0"/>
    <x v="0"/>
    <x v="6"/>
    <n v="48000"/>
    <x v="13157"/>
  </r>
  <r>
    <x v="1"/>
    <x v="8"/>
    <x v="76"/>
    <x v="76"/>
    <x v="122"/>
    <x v="122"/>
    <x v="3505"/>
    <x v="0"/>
    <x v="0"/>
    <x v="6"/>
    <n v="11000"/>
    <x v="6397"/>
  </r>
  <r>
    <x v="0"/>
    <x v="7"/>
    <x v="99"/>
    <x v="99"/>
    <x v="127"/>
    <x v="127"/>
    <x v="3598"/>
    <x v="0"/>
    <x v="0"/>
    <x v="6"/>
    <n v="132000"/>
    <x v="13158"/>
  </r>
  <r>
    <x v="0"/>
    <x v="8"/>
    <x v="19"/>
    <x v="19"/>
    <x v="44"/>
    <x v="44"/>
    <x v="4834"/>
    <x v="0"/>
    <x v="0"/>
    <x v="6"/>
    <n v="13589.81"/>
    <x v="9461"/>
  </r>
  <r>
    <x v="0"/>
    <x v="8"/>
    <x v="78"/>
    <x v="78"/>
    <x v="123"/>
    <x v="123"/>
    <x v="1420"/>
    <x v="0"/>
    <x v="0"/>
    <x v="6"/>
    <n v="231797.96"/>
    <x v="13148"/>
  </r>
  <r>
    <x v="0"/>
    <x v="8"/>
    <x v="78"/>
    <x v="78"/>
    <x v="123"/>
    <x v="123"/>
    <x v="1283"/>
    <x v="0"/>
    <x v="0"/>
    <x v="6"/>
    <n v="147186.70000000001"/>
    <x v="1387"/>
  </r>
  <r>
    <x v="1"/>
    <x v="8"/>
    <x v="76"/>
    <x v="76"/>
    <x v="122"/>
    <x v="122"/>
    <x v="5946"/>
    <x v="0"/>
    <x v="0"/>
    <x v="6"/>
    <n v="3521.6"/>
    <x v="13159"/>
  </r>
  <r>
    <x v="1"/>
    <x v="8"/>
    <x v="76"/>
    <x v="76"/>
    <x v="122"/>
    <x v="122"/>
    <x v="4454"/>
    <x v="1"/>
    <x v="1"/>
    <x v="6"/>
    <n v="4765.6000000000004"/>
    <x v="9725"/>
  </r>
  <r>
    <x v="1"/>
    <x v="8"/>
    <x v="76"/>
    <x v="76"/>
    <x v="122"/>
    <x v="122"/>
    <x v="7018"/>
    <x v="0"/>
    <x v="0"/>
    <x v="6"/>
    <n v="3185.52"/>
    <x v="13160"/>
  </r>
  <r>
    <x v="1"/>
    <x v="8"/>
    <x v="76"/>
    <x v="76"/>
    <x v="122"/>
    <x v="122"/>
    <x v="1933"/>
    <x v="0"/>
    <x v="0"/>
    <x v="6"/>
    <n v="9584"/>
    <x v="13161"/>
  </r>
  <r>
    <x v="1"/>
    <x v="8"/>
    <x v="76"/>
    <x v="76"/>
    <x v="122"/>
    <x v="122"/>
    <x v="6398"/>
    <x v="0"/>
    <x v="0"/>
    <x v="6"/>
    <n v="3315.2"/>
    <x v="13162"/>
  </r>
  <r>
    <x v="1"/>
    <x v="8"/>
    <x v="76"/>
    <x v="76"/>
    <x v="122"/>
    <x v="122"/>
    <x v="5027"/>
    <x v="0"/>
    <x v="0"/>
    <x v="6"/>
    <n v="5669.64"/>
    <x v="13163"/>
  </r>
  <r>
    <x v="0"/>
    <x v="8"/>
    <x v="78"/>
    <x v="78"/>
    <x v="123"/>
    <x v="123"/>
    <x v="1420"/>
    <x v="0"/>
    <x v="0"/>
    <x v="6"/>
    <n v="72837.84"/>
    <x v="13148"/>
  </r>
  <r>
    <x v="1"/>
    <x v="0"/>
    <x v="86"/>
    <x v="86"/>
    <x v="108"/>
    <x v="108"/>
    <x v="2577"/>
    <x v="0"/>
    <x v="0"/>
    <x v="6"/>
    <n v="-904.16"/>
    <x v="10479"/>
  </r>
  <r>
    <x v="1"/>
    <x v="0"/>
    <x v="86"/>
    <x v="86"/>
    <x v="108"/>
    <x v="108"/>
    <x v="1736"/>
    <x v="0"/>
    <x v="0"/>
    <x v="6"/>
    <n v="-103.09"/>
    <x v="9945"/>
  </r>
  <r>
    <x v="0"/>
    <x v="2"/>
    <x v="4"/>
    <x v="4"/>
    <x v="4"/>
    <x v="4"/>
    <x v="711"/>
    <x v="0"/>
    <x v="2"/>
    <x v="6"/>
    <n v="49319.44"/>
    <x v="737"/>
  </r>
  <r>
    <x v="0"/>
    <x v="2"/>
    <x v="4"/>
    <x v="4"/>
    <x v="4"/>
    <x v="4"/>
    <x v="3310"/>
    <x v="0"/>
    <x v="0"/>
    <x v="6"/>
    <n v="493194.43"/>
    <x v="7333"/>
  </r>
  <r>
    <x v="0"/>
    <x v="1"/>
    <x v="6"/>
    <x v="6"/>
    <x v="7"/>
    <x v="7"/>
    <x v="5859"/>
    <x v="0"/>
    <x v="0"/>
    <x v="6"/>
    <n v="81175.27"/>
    <x v="9434"/>
  </r>
  <r>
    <x v="0"/>
    <x v="8"/>
    <x v="62"/>
    <x v="62"/>
    <x v="76"/>
    <x v="76"/>
    <x v="329"/>
    <x v="0"/>
    <x v="6"/>
    <x v="6"/>
    <n v="1405.17"/>
    <x v="337"/>
  </r>
  <r>
    <x v="0"/>
    <x v="8"/>
    <x v="62"/>
    <x v="62"/>
    <x v="76"/>
    <x v="76"/>
    <x v="329"/>
    <x v="0"/>
    <x v="6"/>
    <x v="6"/>
    <n v="4987.6899999999996"/>
    <x v="337"/>
  </r>
  <r>
    <x v="0"/>
    <x v="8"/>
    <x v="62"/>
    <x v="62"/>
    <x v="76"/>
    <x v="76"/>
    <x v="329"/>
    <x v="0"/>
    <x v="6"/>
    <x v="6"/>
    <n v="6621.49"/>
    <x v="337"/>
  </r>
  <r>
    <x v="0"/>
    <x v="8"/>
    <x v="62"/>
    <x v="62"/>
    <x v="76"/>
    <x v="76"/>
    <x v="3209"/>
    <x v="0"/>
    <x v="0"/>
    <x v="6"/>
    <n v="9295.33"/>
    <x v="11053"/>
  </r>
  <r>
    <x v="0"/>
    <x v="8"/>
    <x v="62"/>
    <x v="62"/>
    <x v="76"/>
    <x v="76"/>
    <x v="329"/>
    <x v="0"/>
    <x v="6"/>
    <x v="6"/>
    <n v="1525.61"/>
    <x v="337"/>
  </r>
  <r>
    <x v="0"/>
    <x v="8"/>
    <x v="85"/>
    <x v="85"/>
    <x v="121"/>
    <x v="121"/>
    <x v="314"/>
    <x v="0"/>
    <x v="6"/>
    <x v="6"/>
    <n v="7736.91"/>
    <x v="321"/>
  </r>
  <r>
    <x v="0"/>
    <x v="10"/>
    <x v="18"/>
    <x v="18"/>
    <x v="53"/>
    <x v="53"/>
    <x v="1730"/>
    <x v="0"/>
    <x v="0"/>
    <x v="6"/>
    <n v="13633.2"/>
    <x v="1909"/>
  </r>
  <r>
    <x v="0"/>
    <x v="8"/>
    <x v="19"/>
    <x v="19"/>
    <x v="44"/>
    <x v="44"/>
    <x v="5113"/>
    <x v="0"/>
    <x v="0"/>
    <x v="6"/>
    <n v="35933.14"/>
    <x v="12019"/>
  </r>
  <r>
    <x v="0"/>
    <x v="8"/>
    <x v="19"/>
    <x v="19"/>
    <x v="44"/>
    <x v="44"/>
    <x v="5113"/>
    <x v="0"/>
    <x v="0"/>
    <x v="6"/>
    <n v="38625.949999999997"/>
    <x v="12019"/>
  </r>
  <r>
    <x v="0"/>
    <x v="8"/>
    <x v="85"/>
    <x v="85"/>
    <x v="121"/>
    <x v="121"/>
    <x v="3322"/>
    <x v="0"/>
    <x v="0"/>
    <x v="6"/>
    <n v="156624.51"/>
    <x v="12036"/>
  </r>
  <r>
    <x v="1"/>
    <x v="0"/>
    <x v="52"/>
    <x v="52"/>
    <x v="63"/>
    <x v="63"/>
    <x v="6640"/>
    <x v="0"/>
    <x v="0"/>
    <x v="6"/>
    <n v="10000"/>
    <x v="13164"/>
  </r>
  <r>
    <x v="0"/>
    <x v="8"/>
    <x v="19"/>
    <x v="19"/>
    <x v="44"/>
    <x v="44"/>
    <x v="5113"/>
    <x v="0"/>
    <x v="0"/>
    <x v="6"/>
    <n v="31078.39"/>
    <x v="12019"/>
  </r>
  <r>
    <x v="1"/>
    <x v="0"/>
    <x v="0"/>
    <x v="0"/>
    <x v="6"/>
    <x v="6"/>
    <x v="199"/>
    <x v="1"/>
    <x v="1"/>
    <x v="6"/>
    <n v="-4500"/>
    <x v="12634"/>
  </r>
  <r>
    <x v="1"/>
    <x v="0"/>
    <x v="0"/>
    <x v="0"/>
    <x v="6"/>
    <x v="6"/>
    <x v="2124"/>
    <x v="0"/>
    <x v="4"/>
    <x v="6"/>
    <n v="-715.18"/>
    <x v="2427"/>
  </r>
  <r>
    <x v="1"/>
    <x v="0"/>
    <x v="0"/>
    <x v="0"/>
    <x v="6"/>
    <x v="6"/>
    <x v="3414"/>
    <x v="0"/>
    <x v="4"/>
    <x v="6"/>
    <n v="-987.47"/>
    <x v="4343"/>
  </r>
  <r>
    <x v="1"/>
    <x v="4"/>
    <x v="35"/>
    <x v="35"/>
    <x v="41"/>
    <x v="41"/>
    <x v="3953"/>
    <x v="1"/>
    <x v="1"/>
    <x v="6"/>
    <n v="746.46"/>
    <x v="13165"/>
  </r>
  <r>
    <x v="1"/>
    <x v="4"/>
    <x v="35"/>
    <x v="35"/>
    <x v="41"/>
    <x v="41"/>
    <x v="240"/>
    <x v="1"/>
    <x v="1"/>
    <x v="6"/>
    <n v="746.46"/>
    <x v="13166"/>
  </r>
  <r>
    <x v="1"/>
    <x v="4"/>
    <x v="35"/>
    <x v="35"/>
    <x v="41"/>
    <x v="41"/>
    <x v="4799"/>
    <x v="1"/>
    <x v="1"/>
    <x v="6"/>
    <n v="3000"/>
    <x v="13167"/>
  </r>
  <r>
    <x v="1"/>
    <x v="4"/>
    <x v="79"/>
    <x v="79"/>
    <x v="98"/>
    <x v="98"/>
    <x v="4052"/>
    <x v="0"/>
    <x v="7"/>
    <x v="6"/>
    <n v="61200"/>
    <x v="13168"/>
  </r>
  <r>
    <x v="1"/>
    <x v="4"/>
    <x v="79"/>
    <x v="79"/>
    <x v="98"/>
    <x v="98"/>
    <x v="4610"/>
    <x v="1"/>
    <x v="1"/>
    <x v="6"/>
    <n v="10239.9"/>
    <x v="13169"/>
  </r>
  <r>
    <x v="1"/>
    <x v="4"/>
    <x v="79"/>
    <x v="79"/>
    <x v="98"/>
    <x v="98"/>
    <x v="7019"/>
    <x v="0"/>
    <x v="7"/>
    <x v="6"/>
    <n v="336600"/>
    <x v="13170"/>
  </r>
  <r>
    <x v="1"/>
    <x v="4"/>
    <x v="79"/>
    <x v="79"/>
    <x v="98"/>
    <x v="98"/>
    <x v="6481"/>
    <x v="0"/>
    <x v="7"/>
    <x v="6"/>
    <n v="91277.77"/>
    <x v="13171"/>
  </r>
  <r>
    <x v="1"/>
    <x v="4"/>
    <x v="79"/>
    <x v="79"/>
    <x v="98"/>
    <x v="98"/>
    <x v="7020"/>
    <x v="0"/>
    <x v="7"/>
    <x v="6"/>
    <n v="90836.91"/>
    <x v="13172"/>
  </r>
  <r>
    <x v="1"/>
    <x v="4"/>
    <x v="79"/>
    <x v="79"/>
    <x v="98"/>
    <x v="98"/>
    <x v="7021"/>
    <x v="1"/>
    <x v="1"/>
    <x v="6"/>
    <n v="15300"/>
    <x v="13173"/>
  </r>
  <r>
    <x v="1"/>
    <x v="4"/>
    <x v="79"/>
    <x v="79"/>
    <x v="98"/>
    <x v="98"/>
    <x v="4657"/>
    <x v="1"/>
    <x v="1"/>
    <x v="6"/>
    <n v="15300"/>
    <x v="13174"/>
  </r>
  <r>
    <x v="1"/>
    <x v="4"/>
    <x v="79"/>
    <x v="79"/>
    <x v="98"/>
    <x v="98"/>
    <x v="6257"/>
    <x v="0"/>
    <x v="7"/>
    <x v="6"/>
    <n v="75239.37"/>
    <x v="13175"/>
  </r>
  <r>
    <x v="1"/>
    <x v="4"/>
    <x v="79"/>
    <x v="79"/>
    <x v="98"/>
    <x v="98"/>
    <x v="6257"/>
    <x v="0"/>
    <x v="7"/>
    <x v="6"/>
    <n v="46304.81"/>
    <x v="13175"/>
  </r>
  <r>
    <x v="0"/>
    <x v="1"/>
    <x v="63"/>
    <x v="63"/>
    <x v="78"/>
    <x v="78"/>
    <x v="5757"/>
    <x v="0"/>
    <x v="0"/>
    <x v="6"/>
    <n v="3669.07"/>
    <x v="9116"/>
  </r>
  <r>
    <x v="1"/>
    <x v="6"/>
    <x v="80"/>
    <x v="80"/>
    <x v="101"/>
    <x v="101"/>
    <x v="2487"/>
    <x v="0"/>
    <x v="0"/>
    <x v="6"/>
    <n v="5582.16"/>
    <x v="13176"/>
  </r>
  <r>
    <x v="1"/>
    <x v="6"/>
    <x v="80"/>
    <x v="80"/>
    <x v="101"/>
    <x v="101"/>
    <x v="1227"/>
    <x v="0"/>
    <x v="0"/>
    <x v="6"/>
    <n v="5505"/>
    <x v="9807"/>
  </r>
  <r>
    <x v="1"/>
    <x v="6"/>
    <x v="80"/>
    <x v="80"/>
    <x v="101"/>
    <x v="101"/>
    <x v="4001"/>
    <x v="0"/>
    <x v="0"/>
    <x v="6"/>
    <n v="5505"/>
    <x v="12202"/>
  </r>
  <r>
    <x v="1"/>
    <x v="6"/>
    <x v="80"/>
    <x v="80"/>
    <x v="101"/>
    <x v="101"/>
    <x v="5846"/>
    <x v="1"/>
    <x v="1"/>
    <x v="6"/>
    <n v="600"/>
    <x v="13177"/>
  </r>
  <r>
    <x v="1"/>
    <x v="6"/>
    <x v="80"/>
    <x v="80"/>
    <x v="101"/>
    <x v="101"/>
    <x v="5846"/>
    <x v="1"/>
    <x v="1"/>
    <x v="6"/>
    <n v="3000"/>
    <x v="13177"/>
  </r>
  <r>
    <x v="1"/>
    <x v="6"/>
    <x v="80"/>
    <x v="80"/>
    <x v="101"/>
    <x v="101"/>
    <x v="1380"/>
    <x v="1"/>
    <x v="1"/>
    <x v="6"/>
    <n v="600"/>
    <x v="13178"/>
  </r>
  <r>
    <x v="1"/>
    <x v="6"/>
    <x v="80"/>
    <x v="80"/>
    <x v="101"/>
    <x v="101"/>
    <x v="1380"/>
    <x v="1"/>
    <x v="1"/>
    <x v="6"/>
    <n v="3000"/>
    <x v="13178"/>
  </r>
  <r>
    <x v="1"/>
    <x v="6"/>
    <x v="80"/>
    <x v="80"/>
    <x v="101"/>
    <x v="101"/>
    <x v="3432"/>
    <x v="0"/>
    <x v="0"/>
    <x v="6"/>
    <n v="12000"/>
    <x v="4376"/>
  </r>
  <r>
    <x v="1"/>
    <x v="6"/>
    <x v="80"/>
    <x v="80"/>
    <x v="101"/>
    <x v="101"/>
    <x v="2694"/>
    <x v="0"/>
    <x v="0"/>
    <x v="6"/>
    <n v="2283.63"/>
    <x v="13179"/>
  </r>
  <r>
    <x v="1"/>
    <x v="6"/>
    <x v="80"/>
    <x v="80"/>
    <x v="101"/>
    <x v="101"/>
    <x v="5930"/>
    <x v="0"/>
    <x v="0"/>
    <x v="6"/>
    <n v="12000"/>
    <x v="9818"/>
  </r>
  <r>
    <x v="1"/>
    <x v="0"/>
    <x v="52"/>
    <x v="52"/>
    <x v="63"/>
    <x v="63"/>
    <x v="226"/>
    <x v="0"/>
    <x v="0"/>
    <x v="6"/>
    <n v="105535.5"/>
    <x v="13180"/>
  </r>
  <r>
    <x v="1"/>
    <x v="0"/>
    <x v="52"/>
    <x v="52"/>
    <x v="63"/>
    <x v="63"/>
    <x v="226"/>
    <x v="0"/>
    <x v="0"/>
    <x v="6"/>
    <n v="105535.5"/>
    <x v="13180"/>
  </r>
  <r>
    <x v="1"/>
    <x v="0"/>
    <x v="52"/>
    <x v="52"/>
    <x v="63"/>
    <x v="63"/>
    <x v="226"/>
    <x v="0"/>
    <x v="0"/>
    <x v="6"/>
    <n v="105535.5"/>
    <x v="13180"/>
  </r>
  <r>
    <x v="1"/>
    <x v="0"/>
    <x v="52"/>
    <x v="52"/>
    <x v="63"/>
    <x v="63"/>
    <x v="226"/>
    <x v="0"/>
    <x v="0"/>
    <x v="6"/>
    <n v="105535.5"/>
    <x v="13180"/>
  </r>
  <r>
    <x v="1"/>
    <x v="0"/>
    <x v="52"/>
    <x v="52"/>
    <x v="63"/>
    <x v="63"/>
    <x v="1827"/>
    <x v="0"/>
    <x v="0"/>
    <x v="6"/>
    <n v="119269.8"/>
    <x v="12197"/>
  </r>
  <r>
    <x v="1"/>
    <x v="8"/>
    <x v="76"/>
    <x v="76"/>
    <x v="122"/>
    <x v="122"/>
    <x v="7022"/>
    <x v="0"/>
    <x v="0"/>
    <x v="6"/>
    <n v="6300"/>
    <x v="13181"/>
  </r>
  <r>
    <x v="1"/>
    <x v="8"/>
    <x v="76"/>
    <x v="76"/>
    <x v="122"/>
    <x v="122"/>
    <x v="3922"/>
    <x v="0"/>
    <x v="0"/>
    <x v="6"/>
    <n v="6269.9"/>
    <x v="13182"/>
  </r>
  <r>
    <x v="1"/>
    <x v="8"/>
    <x v="76"/>
    <x v="76"/>
    <x v="122"/>
    <x v="122"/>
    <x v="991"/>
    <x v="0"/>
    <x v="0"/>
    <x v="6"/>
    <n v="5879.52"/>
    <x v="1047"/>
  </r>
  <r>
    <x v="1"/>
    <x v="8"/>
    <x v="76"/>
    <x v="76"/>
    <x v="122"/>
    <x v="122"/>
    <x v="4308"/>
    <x v="0"/>
    <x v="0"/>
    <x v="6"/>
    <n v="2682.88"/>
    <x v="13183"/>
  </r>
  <r>
    <x v="0"/>
    <x v="8"/>
    <x v="78"/>
    <x v="78"/>
    <x v="123"/>
    <x v="123"/>
    <x v="1420"/>
    <x v="0"/>
    <x v="0"/>
    <x v="6"/>
    <n v="-72837.84"/>
    <x v="13148"/>
  </r>
  <r>
    <x v="1"/>
    <x v="0"/>
    <x v="86"/>
    <x v="86"/>
    <x v="108"/>
    <x v="108"/>
    <x v="441"/>
    <x v="0"/>
    <x v="2"/>
    <x v="6"/>
    <n v="-62331.54"/>
    <x v="451"/>
  </r>
  <r>
    <x v="0"/>
    <x v="1"/>
    <x v="63"/>
    <x v="63"/>
    <x v="78"/>
    <x v="78"/>
    <x v="3653"/>
    <x v="0"/>
    <x v="0"/>
    <x v="6"/>
    <n v="8758.01"/>
    <x v="4738"/>
  </r>
  <r>
    <x v="0"/>
    <x v="1"/>
    <x v="63"/>
    <x v="63"/>
    <x v="78"/>
    <x v="78"/>
    <x v="7023"/>
    <x v="1"/>
    <x v="1"/>
    <x v="6"/>
    <n v="1961.7"/>
    <x v="13184"/>
  </r>
  <r>
    <x v="0"/>
    <x v="1"/>
    <x v="63"/>
    <x v="63"/>
    <x v="78"/>
    <x v="78"/>
    <x v="7023"/>
    <x v="1"/>
    <x v="1"/>
    <x v="6"/>
    <n v="1961.7"/>
    <x v="13184"/>
  </r>
  <r>
    <x v="0"/>
    <x v="1"/>
    <x v="63"/>
    <x v="63"/>
    <x v="78"/>
    <x v="78"/>
    <x v="7024"/>
    <x v="1"/>
    <x v="1"/>
    <x v="6"/>
    <n v="1961.7"/>
    <x v="13185"/>
  </r>
  <r>
    <x v="0"/>
    <x v="1"/>
    <x v="63"/>
    <x v="63"/>
    <x v="78"/>
    <x v="78"/>
    <x v="5588"/>
    <x v="1"/>
    <x v="1"/>
    <x v="6"/>
    <n v="2157.87"/>
    <x v="13186"/>
  </r>
  <r>
    <x v="0"/>
    <x v="1"/>
    <x v="63"/>
    <x v="63"/>
    <x v="78"/>
    <x v="78"/>
    <x v="1696"/>
    <x v="1"/>
    <x v="1"/>
    <x v="6"/>
    <n v="3000"/>
    <x v="13187"/>
  </r>
  <r>
    <x v="0"/>
    <x v="1"/>
    <x v="63"/>
    <x v="63"/>
    <x v="78"/>
    <x v="78"/>
    <x v="6598"/>
    <x v="1"/>
    <x v="1"/>
    <x v="6"/>
    <n v="13533.85"/>
    <x v="13188"/>
  </r>
  <r>
    <x v="0"/>
    <x v="1"/>
    <x v="63"/>
    <x v="63"/>
    <x v="78"/>
    <x v="78"/>
    <x v="1696"/>
    <x v="1"/>
    <x v="1"/>
    <x v="6"/>
    <n v="2157.87"/>
    <x v="13187"/>
  </r>
  <r>
    <x v="1"/>
    <x v="9"/>
    <x v="81"/>
    <x v="81"/>
    <x v="102"/>
    <x v="102"/>
    <x v="7025"/>
    <x v="1"/>
    <x v="1"/>
    <x v="6"/>
    <n v="90350"/>
    <x v="13189"/>
  </r>
  <r>
    <x v="1"/>
    <x v="9"/>
    <x v="81"/>
    <x v="81"/>
    <x v="102"/>
    <x v="102"/>
    <x v="1652"/>
    <x v="1"/>
    <x v="1"/>
    <x v="6"/>
    <n v="6764.16"/>
    <x v="13190"/>
  </r>
  <r>
    <x v="1"/>
    <x v="9"/>
    <x v="81"/>
    <x v="81"/>
    <x v="102"/>
    <x v="102"/>
    <x v="1239"/>
    <x v="0"/>
    <x v="3"/>
    <x v="6"/>
    <n v="100350"/>
    <x v="13191"/>
  </r>
  <r>
    <x v="1"/>
    <x v="9"/>
    <x v="81"/>
    <x v="81"/>
    <x v="102"/>
    <x v="102"/>
    <x v="7026"/>
    <x v="1"/>
    <x v="1"/>
    <x v="6"/>
    <n v="89400"/>
    <x v="13192"/>
  </r>
  <r>
    <x v="1"/>
    <x v="9"/>
    <x v="81"/>
    <x v="81"/>
    <x v="102"/>
    <x v="102"/>
    <x v="2114"/>
    <x v="1"/>
    <x v="1"/>
    <x v="6"/>
    <n v="48350"/>
    <x v="13193"/>
  </r>
  <r>
    <x v="1"/>
    <x v="9"/>
    <x v="81"/>
    <x v="81"/>
    <x v="102"/>
    <x v="102"/>
    <x v="5054"/>
    <x v="1"/>
    <x v="1"/>
    <x v="6"/>
    <n v="68158"/>
    <x v="13194"/>
  </r>
  <r>
    <x v="1"/>
    <x v="9"/>
    <x v="81"/>
    <x v="81"/>
    <x v="102"/>
    <x v="102"/>
    <x v="7027"/>
    <x v="1"/>
    <x v="1"/>
    <x v="6"/>
    <n v="15150"/>
    <x v="13195"/>
  </r>
  <r>
    <x v="1"/>
    <x v="9"/>
    <x v="81"/>
    <x v="81"/>
    <x v="102"/>
    <x v="102"/>
    <x v="6044"/>
    <x v="1"/>
    <x v="1"/>
    <x v="6"/>
    <n v="21870"/>
    <x v="11237"/>
  </r>
  <r>
    <x v="1"/>
    <x v="9"/>
    <x v="81"/>
    <x v="81"/>
    <x v="102"/>
    <x v="102"/>
    <x v="968"/>
    <x v="1"/>
    <x v="1"/>
    <x v="6"/>
    <n v="34350"/>
    <x v="12588"/>
  </r>
  <r>
    <x v="1"/>
    <x v="9"/>
    <x v="81"/>
    <x v="81"/>
    <x v="102"/>
    <x v="102"/>
    <x v="6958"/>
    <x v="1"/>
    <x v="1"/>
    <x v="6"/>
    <n v="25293.7"/>
    <x v="13196"/>
  </r>
  <r>
    <x v="1"/>
    <x v="9"/>
    <x v="81"/>
    <x v="81"/>
    <x v="102"/>
    <x v="102"/>
    <x v="4633"/>
    <x v="1"/>
    <x v="1"/>
    <x v="6"/>
    <n v="32772"/>
    <x v="13197"/>
  </r>
  <r>
    <x v="1"/>
    <x v="9"/>
    <x v="81"/>
    <x v="81"/>
    <x v="102"/>
    <x v="102"/>
    <x v="6761"/>
    <x v="1"/>
    <x v="1"/>
    <x v="6"/>
    <n v="100000"/>
    <x v="13198"/>
  </r>
  <r>
    <x v="1"/>
    <x v="9"/>
    <x v="81"/>
    <x v="81"/>
    <x v="102"/>
    <x v="102"/>
    <x v="574"/>
    <x v="0"/>
    <x v="3"/>
    <x v="6"/>
    <n v="12308"/>
    <x v="13199"/>
  </r>
  <r>
    <x v="1"/>
    <x v="9"/>
    <x v="81"/>
    <x v="81"/>
    <x v="102"/>
    <x v="102"/>
    <x v="4168"/>
    <x v="1"/>
    <x v="1"/>
    <x v="6"/>
    <n v="47750"/>
    <x v="13200"/>
  </r>
  <r>
    <x v="1"/>
    <x v="9"/>
    <x v="81"/>
    <x v="81"/>
    <x v="102"/>
    <x v="102"/>
    <x v="906"/>
    <x v="0"/>
    <x v="0"/>
    <x v="6"/>
    <n v="32350"/>
    <x v="10679"/>
  </r>
  <r>
    <x v="1"/>
    <x v="9"/>
    <x v="81"/>
    <x v="81"/>
    <x v="102"/>
    <x v="102"/>
    <x v="7028"/>
    <x v="1"/>
    <x v="1"/>
    <x v="6"/>
    <n v="31150"/>
    <x v="13201"/>
  </r>
  <r>
    <x v="1"/>
    <x v="9"/>
    <x v="81"/>
    <x v="81"/>
    <x v="102"/>
    <x v="102"/>
    <x v="6623"/>
    <x v="1"/>
    <x v="1"/>
    <x v="6"/>
    <n v="5824"/>
    <x v="13202"/>
  </r>
  <r>
    <x v="1"/>
    <x v="9"/>
    <x v="81"/>
    <x v="81"/>
    <x v="102"/>
    <x v="102"/>
    <x v="7029"/>
    <x v="0"/>
    <x v="0"/>
    <x v="6"/>
    <n v="7311.2"/>
    <x v="13203"/>
  </r>
  <r>
    <x v="1"/>
    <x v="9"/>
    <x v="81"/>
    <x v="81"/>
    <x v="102"/>
    <x v="102"/>
    <x v="1372"/>
    <x v="1"/>
    <x v="1"/>
    <x v="6"/>
    <n v="57150"/>
    <x v="13204"/>
  </r>
  <r>
    <x v="1"/>
    <x v="9"/>
    <x v="81"/>
    <x v="81"/>
    <x v="102"/>
    <x v="102"/>
    <x v="2786"/>
    <x v="1"/>
    <x v="1"/>
    <x v="6"/>
    <n v="13550"/>
    <x v="13205"/>
  </r>
  <r>
    <x v="1"/>
    <x v="9"/>
    <x v="81"/>
    <x v="81"/>
    <x v="102"/>
    <x v="102"/>
    <x v="314"/>
    <x v="1"/>
    <x v="1"/>
    <x v="6"/>
    <n v="13870"/>
    <x v="13206"/>
  </r>
  <r>
    <x v="1"/>
    <x v="9"/>
    <x v="81"/>
    <x v="81"/>
    <x v="102"/>
    <x v="102"/>
    <x v="7030"/>
    <x v="1"/>
    <x v="1"/>
    <x v="6"/>
    <n v="16480"/>
    <x v="13207"/>
  </r>
  <r>
    <x v="1"/>
    <x v="9"/>
    <x v="81"/>
    <x v="81"/>
    <x v="102"/>
    <x v="102"/>
    <x v="5049"/>
    <x v="1"/>
    <x v="1"/>
    <x v="6"/>
    <n v="17150"/>
    <x v="13208"/>
  </r>
  <r>
    <x v="1"/>
    <x v="0"/>
    <x v="52"/>
    <x v="52"/>
    <x v="63"/>
    <x v="63"/>
    <x v="3336"/>
    <x v="1"/>
    <x v="1"/>
    <x v="6"/>
    <n v="20000"/>
    <x v="13209"/>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r>
    <x v="3"/>
    <x v="12"/>
    <x v="114"/>
    <x v="114"/>
    <x v="144"/>
    <x v="144"/>
    <x v="7031"/>
    <x v="2"/>
    <x v="10"/>
    <x v="7"/>
    <m/>
    <x v="13210"/>
  </r>
</pivotCacheRecords>
</file>

<file path=xl/pivotCache/pivotCacheRecords3.xml><?xml version="1.0" encoding="utf-8"?>
<pivotCacheRecords xmlns="http://schemas.openxmlformats.org/spreadsheetml/2006/main" xmlns:r="http://schemas.openxmlformats.org/officeDocument/2006/relationships" count="151">
  <r>
    <x v="0"/>
    <x v="0"/>
    <x v="0"/>
    <x v="0"/>
    <x v="0"/>
    <x v="0"/>
    <s v="PG001"/>
    <n v="12540934.02"/>
    <s v="1-PC"/>
    <n v="464"/>
    <s v="-"/>
    <n v="12684675.34"/>
    <n v="14696394.58"/>
    <n v="14696394.58"/>
    <n v="14696394.58"/>
  </r>
  <r>
    <x v="1"/>
    <x v="1"/>
    <x v="0"/>
    <x v="1"/>
    <x v="1"/>
    <x v="1"/>
    <s v="PG009"/>
    <n v="7083963.29"/>
    <s v="1-PC"/>
    <n v="447"/>
    <s v="-"/>
    <n v="7083963.29"/>
    <n v="7052790.4100000001"/>
    <n v="6356888.6399999997"/>
    <n v="6356888.6399999997"/>
  </r>
  <r>
    <x v="2"/>
    <x v="2"/>
    <x v="0"/>
    <x v="2"/>
    <x v="2"/>
    <x v="1"/>
    <s v="PG112"/>
    <n v="2215707"/>
    <s v="1-PC"/>
    <n v="276"/>
    <s v="-"/>
    <n v="2215707"/>
    <n v="1469924.08"/>
    <n v="1469924.08"/>
    <n v="1469924.08"/>
  </r>
  <r>
    <x v="2"/>
    <x v="2"/>
    <x v="0"/>
    <x v="3"/>
    <x v="3"/>
    <x v="1"/>
    <s v="PG069"/>
    <n v="36636049"/>
    <s v="1-PC"/>
    <n v="314"/>
    <s v="-"/>
    <n v="36077521.060000002"/>
    <n v="35610807.379999995"/>
    <n v="31128705.699999996"/>
    <n v="22703074.799999997"/>
  </r>
  <r>
    <x v="3"/>
    <x v="3"/>
    <x v="1"/>
    <x v="4"/>
    <x v="4"/>
    <x v="2"/>
    <s v="PG003"/>
    <n v="40986000"/>
    <s v="4-VEP"/>
    <n v="433"/>
    <s v="01-03"/>
    <n v="41083897.659999996"/>
    <n v="40653671.759999998"/>
    <n v="40180108.210000001"/>
    <n v="14559359.119999999"/>
  </r>
  <r>
    <x v="4"/>
    <x v="4"/>
    <x v="1"/>
    <x v="5"/>
    <x v="5"/>
    <x v="2"/>
    <s v="PG003"/>
    <n v="14043813.27"/>
    <s v="4-VEP"/>
    <n v="433"/>
    <s v="02"/>
    <n v="14043813.27"/>
    <n v="13362664"/>
    <n v="13362664"/>
    <n v="13362664"/>
  </r>
  <r>
    <x v="5"/>
    <x v="5"/>
    <x v="1"/>
    <x v="6"/>
    <x v="6"/>
    <x v="2"/>
    <s v="PG115"/>
    <n v="22125000"/>
    <s v="1-PC"/>
    <n v="278"/>
    <s v="-"/>
    <n v="15229949.550000001"/>
    <n v="15045828.859999999"/>
    <n v="15045828.859999999"/>
    <n v="15045828.859999999"/>
  </r>
  <r>
    <x v="6"/>
    <x v="6"/>
    <x v="1"/>
    <x v="7"/>
    <x v="7"/>
    <x v="2"/>
    <s v="PG108"/>
    <n v="8615000"/>
    <s v="1-PC"/>
    <n v="382"/>
    <s v="-"/>
    <n v="8615000"/>
    <n v="8613051.5599999987"/>
    <n v="8582346.4100000001"/>
    <n v="5195997.0299999993"/>
  </r>
  <r>
    <x v="7"/>
    <x v="7"/>
    <x v="1"/>
    <x v="8"/>
    <x v="8"/>
    <x v="0"/>
    <s v="PG081"/>
    <n v="445276"/>
    <s v="1-PC"/>
    <n v="541"/>
    <s v="-"/>
    <n v="445276"/>
    <n v="829949.85"/>
    <n v="762705.54"/>
    <n v="47506.400000000001"/>
  </r>
  <r>
    <x v="7"/>
    <x v="7"/>
    <x v="1"/>
    <x v="9"/>
    <x v="9"/>
    <x v="3"/>
    <s v="PG113"/>
    <n v="1625213"/>
    <s v="1-PC"/>
    <n v="544"/>
    <s v="-"/>
    <n v="3625213"/>
    <n v="336213.69"/>
    <n v="336213.69"/>
    <n v="336213.69"/>
  </r>
  <r>
    <x v="7"/>
    <x v="7"/>
    <x v="1"/>
    <x v="10"/>
    <x v="10"/>
    <x v="4"/>
    <s v="PG032"/>
    <n v="1517911"/>
    <s v="1-PC"/>
    <n v="494"/>
    <s v="-"/>
    <n v="1517911"/>
    <n v="9199630.5"/>
    <n v="9199630.5"/>
    <n v="9199630.5"/>
  </r>
  <r>
    <x v="7"/>
    <x v="7"/>
    <x v="1"/>
    <x v="11"/>
    <x v="11"/>
    <x v="3"/>
    <s v="PG033"/>
    <n v="3098000"/>
    <s v="1-PC"/>
    <n v="476"/>
    <s v="-"/>
    <n v="3098000"/>
    <n v="3098000"/>
    <n v="3098000"/>
    <n v="3098000"/>
  </r>
  <r>
    <x v="8"/>
    <x v="8"/>
    <x v="2"/>
    <x v="12"/>
    <x v="12"/>
    <x v="5"/>
    <s v="PG007"/>
    <n v="847698.83000000007"/>
    <s v="1-PC"/>
    <n v="459"/>
    <s v="-"/>
    <n v="553351.84000000008"/>
    <n v="553351.84000000008"/>
    <n v="553351.84000000008"/>
    <n v="553351.84000000008"/>
  </r>
  <r>
    <x v="9"/>
    <x v="9"/>
    <x v="2"/>
    <x v="13"/>
    <x v="13"/>
    <x v="5"/>
    <s v="PG006"/>
    <n v="14674311.91"/>
    <s v="1-PC"/>
    <n v="458"/>
    <s v="-"/>
    <n v="14674312.890000001"/>
    <n v="14018399.629999999"/>
    <n v="14018399.629999999"/>
    <n v="13007649.65"/>
  </r>
  <r>
    <x v="10"/>
    <x v="10"/>
    <x v="3"/>
    <x v="14"/>
    <x v="14"/>
    <x v="5"/>
    <s v="PG104"/>
    <n v="1190920"/>
    <s v="1-PC"/>
    <n v="499"/>
    <s v="-"/>
    <n v="1190920"/>
    <n v="1353819.6600000001"/>
    <n v="1111819.6600000001"/>
    <n v="469378.38000000006"/>
  </r>
  <r>
    <x v="10"/>
    <x v="10"/>
    <x v="3"/>
    <x v="15"/>
    <x v="15"/>
    <x v="5"/>
    <s v="PG059"/>
    <n v="1306676.95"/>
    <s v="1-PC"/>
    <n v="456"/>
    <s v="-"/>
    <n v="1306676.95"/>
    <n v="1306676.9500000002"/>
    <n v="1098257.8700000001"/>
    <n v="1098257.8700000001"/>
  </r>
  <r>
    <x v="11"/>
    <x v="11"/>
    <x v="3"/>
    <x v="16"/>
    <x v="16"/>
    <x v="5"/>
    <s v="PG087"/>
    <n v="861956"/>
    <s v="1-PC"/>
    <n v="498"/>
    <s v="-"/>
    <n v="861956"/>
    <n v="861956"/>
    <n v="710408.35"/>
    <n v="710408.35"/>
  </r>
  <r>
    <x v="12"/>
    <x v="12"/>
    <x v="3"/>
    <x v="17"/>
    <x v="17"/>
    <x v="5"/>
    <s v="PG078"/>
    <n v="4309504.13"/>
    <s v="4-VEP"/>
    <n v="486"/>
    <s v="01-02-03-04-06-07-08-09"/>
    <n v="4309504.13"/>
    <n v="5213251.0600000005"/>
    <n v="5111353.4200000009"/>
    <n v="4374178.9200000009"/>
  </r>
  <r>
    <x v="13"/>
    <x v="13"/>
    <x v="3"/>
    <x v="18"/>
    <x v="18"/>
    <x v="1"/>
    <s v="PG082"/>
    <n v="2710000"/>
    <s v="1-PC"/>
    <n v="548"/>
    <s v="-"/>
    <n v="2710000"/>
    <n v="2739618.04"/>
    <n v="2680519.0599999996"/>
    <n v="1806066.7399999998"/>
  </r>
  <r>
    <x v="14"/>
    <x v="14"/>
    <x v="3"/>
    <x v="19"/>
    <x v="19"/>
    <x v="5"/>
    <s v="PG078"/>
    <n v="415495.87"/>
    <s v="4-VEP"/>
    <n v="486"/>
    <s v="05"/>
    <n v="415495.87"/>
    <n v="83617.919999999998"/>
    <n v="83617.919999999998"/>
    <n v="40087.129999999997"/>
  </r>
  <r>
    <x v="15"/>
    <x v="15"/>
    <x v="3"/>
    <x v="20"/>
    <x v="20"/>
    <x v="5"/>
    <s v="PG079"/>
    <n v="1025420"/>
    <s v="4-VEP"/>
    <n v="487"/>
    <s v="04-07"/>
    <n v="1025420"/>
    <n v="1214767.3999999999"/>
    <n v="1214767.3999999999"/>
    <n v="1125227.3999999999"/>
  </r>
  <r>
    <x v="16"/>
    <x v="16"/>
    <x v="3"/>
    <x v="21"/>
    <x v="21"/>
    <x v="5"/>
    <s v="PG079"/>
    <n v="3023080.26"/>
    <s v="4-VEP"/>
    <n v="487"/>
    <s v="01-02-03-05-06"/>
    <n v="3023080.25"/>
    <n v="3297630.68"/>
    <n v="3111171.8400000003"/>
    <n v="2335016.9500000002"/>
  </r>
  <r>
    <x v="17"/>
    <x v="17"/>
    <x v="3"/>
    <x v="22"/>
    <x v="22"/>
    <x v="5"/>
    <s v="PG121"/>
    <n v="1192294"/>
    <s v="1-PC"/>
    <n v="567"/>
    <s v="-"/>
    <n v="1192294"/>
    <n v="1192184"/>
    <n v="1192184"/>
    <n v="0"/>
  </r>
  <r>
    <x v="18"/>
    <x v="18"/>
    <x v="4"/>
    <x v="23"/>
    <x v="23"/>
    <x v="0"/>
    <s v="PG002"/>
    <n v="3153155"/>
    <s v="1-PC"/>
    <n v="463"/>
    <s v="-"/>
    <n v="3153155"/>
    <n v="3125809.14"/>
    <n v="3058362.66"/>
    <n v="2651716.48"/>
  </r>
  <r>
    <x v="19"/>
    <x v="19"/>
    <x v="4"/>
    <x v="24"/>
    <x v="24"/>
    <x v="5"/>
    <s v="PG097"/>
    <n v="4000000.0299999993"/>
    <s v="1-PC"/>
    <n v="568"/>
    <s v="-"/>
    <n v="4000000"/>
    <n v="3968268.65"/>
    <n v="3849030.7199999997"/>
    <n v="2809721.88"/>
  </r>
  <r>
    <x v="20"/>
    <x v="20"/>
    <x v="4"/>
    <x v="25"/>
    <x v="25"/>
    <x v="5"/>
    <s v="PG106"/>
    <n v="2441260"/>
    <s v="1-PC"/>
    <n v="566"/>
    <s v="-"/>
    <n v="2441260"/>
    <n v="2437661.88"/>
    <n v="2437661.88"/>
    <n v="164520.9"/>
  </r>
  <r>
    <x v="21"/>
    <x v="21"/>
    <x v="4"/>
    <x v="26"/>
    <x v="26"/>
    <x v="0"/>
    <s v="PG089"/>
    <n v="1882140"/>
    <s v="2-EP"/>
    <n v="559"/>
    <s v="559-01"/>
    <n v="1882140"/>
    <n v="1882140"/>
    <n v="1882140"/>
    <n v="0"/>
  </r>
  <r>
    <x v="22"/>
    <x v="22"/>
    <x v="4"/>
    <x v="27"/>
    <x v="27"/>
    <x v="0"/>
    <s v="PG089"/>
    <n v="1846200"/>
    <s v="2-EP"/>
    <n v="559"/>
    <s v="559-02"/>
    <n v="1846200"/>
    <n v="1846200"/>
    <n v="1846200"/>
    <n v="0"/>
  </r>
  <r>
    <x v="23"/>
    <x v="23"/>
    <x v="5"/>
    <x v="28"/>
    <x v="28"/>
    <x v="0"/>
    <s v="PG102"/>
    <n v="1532781"/>
    <s v="1-PC"/>
    <n v="465"/>
    <s v="-"/>
    <n v="1532781"/>
    <n v="3597215.3700000006"/>
    <n v="3585242.5300000003"/>
    <n v="1411022.8200000003"/>
  </r>
  <r>
    <x v="24"/>
    <x v="24"/>
    <x v="5"/>
    <x v="29"/>
    <x v="29"/>
    <x v="0"/>
    <s v="PG090"/>
    <n v="1535695"/>
    <s v="1-PC"/>
    <n v="558"/>
    <s v="-"/>
    <n v="1535695"/>
    <n v="1535695"/>
    <n v="1378231.26"/>
    <n v="1207231.26"/>
  </r>
  <r>
    <x v="25"/>
    <x v="25"/>
    <x v="6"/>
    <x v="30"/>
    <x v="30"/>
    <x v="1"/>
    <s v="PG068"/>
    <n v="12388880"/>
    <s v="1-PC"/>
    <n v="507"/>
    <s v="-"/>
    <n v="12388880"/>
    <n v="6630355.0199999996"/>
    <n v="6630355.0199999996"/>
    <n v="2974788.79"/>
  </r>
  <r>
    <x v="25"/>
    <x v="25"/>
    <x v="6"/>
    <x v="31"/>
    <x v="31"/>
    <x v="1"/>
    <s v="PG088"/>
    <n v="24290978.340000004"/>
    <s v="1-PC"/>
    <n v="384"/>
    <s v="-"/>
    <n v="24392243.380000003"/>
    <n v="24269355.939999998"/>
    <n v="23741704.530000001"/>
    <n v="19284435.359999999"/>
  </r>
  <r>
    <x v="26"/>
    <x v="26"/>
    <x v="6"/>
    <x v="32"/>
    <x v="32"/>
    <x v="1"/>
    <s v="PG116"/>
    <n v="890000"/>
    <s v="1-PC"/>
    <n v="661"/>
    <s v="-"/>
    <n v="712000"/>
    <n v="1542063.9300000002"/>
    <n v="1542063.9300000002"/>
    <n v="1542063.9300000002"/>
  </r>
  <r>
    <x v="27"/>
    <x v="27"/>
    <x v="7"/>
    <x v="33"/>
    <x v="33"/>
    <x v="1"/>
    <s v="PG088"/>
    <n v="5689082.5499999989"/>
    <s v="1-PC"/>
    <n v="385"/>
    <s v="-"/>
    <n v="5689082.5499999989"/>
    <n v="5957850.8500000006"/>
    <n v="5613270.7800000003"/>
    <n v="4384325.6500000004"/>
  </r>
  <r>
    <x v="28"/>
    <x v="28"/>
    <x v="8"/>
    <x v="34"/>
    <x v="34"/>
    <x v="6"/>
    <s v="PG061"/>
    <n v="1952733.34"/>
    <s v="1-PC"/>
    <n v="348"/>
    <s v="-"/>
    <n v="1952733.33"/>
    <n v="1952733.33"/>
    <n v="1952733.33"/>
    <n v="1952733.33"/>
  </r>
  <r>
    <x v="28"/>
    <x v="28"/>
    <x v="8"/>
    <x v="35"/>
    <x v="35"/>
    <x v="6"/>
    <s v="PG062"/>
    <n v="5176764.91"/>
    <s v="3-VPC"/>
    <s v="451-452"/>
    <s v="-"/>
    <n v="5176764.91"/>
    <n v="4831385.58"/>
    <n v="4831385.58"/>
    <n v="4831385.58"/>
  </r>
  <r>
    <x v="28"/>
    <x v="28"/>
    <x v="8"/>
    <x v="36"/>
    <x v="36"/>
    <x v="6"/>
    <s v="PG098"/>
    <n v="244556.01"/>
    <s v="1-PC"/>
    <n v="580"/>
    <s v="-"/>
    <n v="244556.01"/>
    <n v="240593.98"/>
    <n v="240593.98"/>
    <n v="240593.98"/>
  </r>
  <r>
    <x v="28"/>
    <x v="28"/>
    <x v="8"/>
    <x v="37"/>
    <x v="37"/>
    <x v="6"/>
    <s v="PG101"/>
    <n v="18148"/>
    <s v="1-PC"/>
    <n v="597"/>
    <s v="-"/>
    <n v="18148"/>
    <n v="18147.580000000002"/>
    <n v="18147.580000000002"/>
    <n v="18147.580000000002"/>
  </r>
  <r>
    <x v="28"/>
    <x v="28"/>
    <x v="8"/>
    <x v="38"/>
    <x v="38"/>
    <x v="6"/>
    <s v="PG096"/>
    <n v="92100.61"/>
    <s v="1-PC"/>
    <n v="576"/>
    <s v="-"/>
    <n v="92100.62"/>
    <n v="92100.62"/>
    <n v="92100.62"/>
    <n v="92100.62"/>
  </r>
  <r>
    <x v="28"/>
    <x v="28"/>
    <x v="8"/>
    <x v="39"/>
    <x v="39"/>
    <x v="6"/>
    <s v="PG070"/>
    <n v="205263.13"/>
    <s v="1-PC"/>
    <n v="512"/>
    <s v="-"/>
    <n v="205263.13"/>
    <n v="205263.13"/>
    <n v="205263.13"/>
    <n v="205263.13"/>
  </r>
  <r>
    <x v="29"/>
    <x v="29"/>
    <x v="8"/>
    <x v="40"/>
    <x v="40"/>
    <x v="0"/>
    <s v="PG109"/>
    <n v="3077753.79"/>
    <s v="1-PC"/>
    <n v="634"/>
    <s v="-"/>
    <n v="1644725.25"/>
    <n v="3077753.79"/>
    <n v="3077753.79"/>
    <n v="3077753.79"/>
  </r>
  <r>
    <x v="30"/>
    <x v="30"/>
    <x v="8"/>
    <x v="41"/>
    <x v="41"/>
    <x v="7"/>
    <s v="PG126"/>
    <n v="824908.33"/>
    <s v="1-PC"/>
    <n v="701"/>
    <s v="-"/>
    <n v="750000"/>
    <n v="824908.33000000007"/>
    <n v="824908.33000000007"/>
    <n v="824908.33000000007"/>
  </r>
  <r>
    <x v="31"/>
    <x v="31"/>
    <x v="8"/>
    <x v="42"/>
    <x v="42"/>
    <x v="3"/>
    <s v="PG071"/>
    <n v="2590300"/>
    <s v="2-EP"/>
    <n v="509"/>
    <s v="509-02"/>
    <n v="2590300"/>
    <n v="3134262.98"/>
    <n v="3134262.98"/>
    <n v="3134262.98"/>
  </r>
  <r>
    <x v="31"/>
    <x v="31"/>
    <x v="8"/>
    <x v="43"/>
    <x v="43"/>
    <x v="8"/>
    <s v="PG085"/>
    <n v="4582885.0199999996"/>
    <s v="1-PC"/>
    <n v="539"/>
    <s v="-"/>
    <n v="4582885.0199999996"/>
    <n v="5534783.6900000004"/>
    <n v="5449987.4900000002"/>
    <n v="5172694.41"/>
  </r>
  <r>
    <x v="31"/>
    <x v="31"/>
    <x v="8"/>
    <x v="44"/>
    <x v="44"/>
    <x v="3"/>
    <s v="PG065"/>
    <n v="241000"/>
    <s v="2-EP"/>
    <n v="509"/>
    <s v="509-03"/>
    <n v="241000"/>
    <n v="241000"/>
    <n v="241000"/>
    <n v="241000"/>
  </r>
  <r>
    <x v="31"/>
    <x v="31"/>
    <x v="8"/>
    <x v="45"/>
    <x v="45"/>
    <x v="3"/>
    <s v="PG066"/>
    <n v="2032324.87"/>
    <s v="2-EP"/>
    <n v="509"/>
    <s v="509-01"/>
    <n v="2032324.87"/>
    <n v="2033118.7900000003"/>
    <n v="2033118.7900000003"/>
    <n v="1872749.3600000003"/>
  </r>
  <r>
    <x v="32"/>
    <x v="32"/>
    <x v="8"/>
    <x v="46"/>
    <x v="46"/>
    <x v="8"/>
    <s v="PG120"/>
    <n v="5301197"/>
    <s v="1-PC"/>
    <n v="680"/>
    <s v="-"/>
    <n v="5301197.13"/>
    <n v="6399448.5199999996"/>
    <n v="6286003.46"/>
    <n v="3176487.15"/>
  </r>
  <r>
    <x v="33"/>
    <x v="33"/>
    <x v="9"/>
    <x v="47"/>
    <x v="47"/>
    <x v="5"/>
    <s v="PG008"/>
    <n v="7432696.370000001"/>
    <s v="1-PC"/>
    <n v="457"/>
    <s v="-"/>
    <n v="7432696.370000001"/>
    <n v="7404447.129999999"/>
    <n v="7279501.9000000004"/>
    <n v="2247741.65"/>
  </r>
  <r>
    <x v="34"/>
    <x v="34"/>
    <x v="9"/>
    <x v="48"/>
    <x v="48"/>
    <x v="5"/>
    <s v="PG134"/>
    <n v="1628664.85"/>
    <s v="1-PC"/>
    <n v="723"/>
    <s v="-"/>
    <n v="1628664.85"/>
    <n v="1543183.7"/>
    <n v="1543183.7"/>
    <n v="147440.26"/>
  </r>
  <r>
    <x v="35"/>
    <x v="35"/>
    <x v="9"/>
    <x v="49"/>
    <x v="49"/>
    <x v="5"/>
    <s v="PG129"/>
    <n v="11593800"/>
    <s v="1-PC"/>
    <n v="722"/>
    <s v="-"/>
    <n v="11593800"/>
    <n v="11593800"/>
    <n v="11593800"/>
    <n v="11593800"/>
  </r>
  <r>
    <x v="36"/>
    <x v="36"/>
    <x v="10"/>
    <x v="50"/>
    <x v="50"/>
    <x v="1"/>
    <s v="PG114"/>
    <n v="3749999"/>
    <s v="1-PC"/>
    <n v="642"/>
    <s v="-"/>
    <n v="3813337.79"/>
    <n v="4917611.18"/>
    <n v="4917611.18"/>
    <n v="4906014.71"/>
  </r>
  <r>
    <x v="37"/>
    <x v="37"/>
    <x v="10"/>
    <x v="51"/>
    <x v="51"/>
    <x v="3"/>
    <s v="PG118"/>
    <n v="5769500"/>
    <s v="1-PC"/>
    <n v="639"/>
    <s v="-"/>
    <n v="6419500"/>
    <n v="7639030.5700000003"/>
    <n v="7639030.5700000003"/>
    <n v="6965384.29"/>
  </r>
  <r>
    <x v="38"/>
    <x v="38"/>
    <x v="10"/>
    <x v="52"/>
    <x v="52"/>
    <x v="1"/>
    <s v="PG067"/>
    <n v="1522768"/>
    <s v="1-PC"/>
    <n v="514"/>
    <s v="-"/>
    <n v="1548412.85"/>
    <n v="1340567.8999999999"/>
    <n v="1340567.8999999999"/>
    <n v="1340567.8999999999"/>
  </r>
  <r>
    <x v="39"/>
    <x v="39"/>
    <x v="11"/>
    <x v="53"/>
    <x v="53"/>
    <x v="9"/>
    <s v="PG094"/>
    <n v="5830000"/>
    <s v="1-PC"/>
    <n v="556"/>
    <s v="-"/>
    <n v="5830000"/>
    <n v="5549698.96"/>
    <n v="5549698.96"/>
    <n v="3827074.9"/>
  </r>
  <r>
    <x v="40"/>
    <x v="40"/>
    <x v="11"/>
    <x v="54"/>
    <x v="54"/>
    <x v="9"/>
    <s v="PG055"/>
    <n v="10985000"/>
    <s v="1-PC"/>
    <n v="502"/>
    <s v="-"/>
    <n v="11125455.060000001"/>
    <n v="10743933.91"/>
    <n v="9750349.7100000009"/>
    <n v="8451734.0700000003"/>
  </r>
  <r>
    <x v="40"/>
    <x v="40"/>
    <x v="11"/>
    <x v="55"/>
    <x v="55"/>
    <x v="9"/>
    <s v="PG010"/>
    <n v="5492499.9500000002"/>
    <s v="1-PC"/>
    <n v="492"/>
    <s v="-"/>
    <n v="5492500"/>
    <n v="5492500"/>
    <n v="5492500"/>
    <n v="5492500"/>
  </r>
  <r>
    <x v="40"/>
    <x v="40"/>
    <x v="11"/>
    <x v="56"/>
    <x v="56"/>
    <x v="9"/>
    <s v="PG011"/>
    <n v="5492500.0099999998"/>
    <s v="1-PC"/>
    <n v="491"/>
    <s v="-"/>
    <n v="5492500"/>
    <n v="5492500"/>
    <n v="5492500"/>
    <n v="5492500"/>
  </r>
  <r>
    <x v="41"/>
    <x v="41"/>
    <x v="11"/>
    <x v="57"/>
    <x v="57"/>
    <x v="9"/>
    <s v="PG136"/>
    <n v="99998.06"/>
    <s v="1-PC"/>
    <n v="683"/>
    <s v="-"/>
    <n v="100766.76"/>
    <n v="99810.61"/>
    <n v="99810.61"/>
    <n v="93458.61"/>
  </r>
  <r>
    <x v="42"/>
    <x v="42"/>
    <x v="11"/>
    <x v="58"/>
    <x v="58"/>
    <x v="9"/>
    <s v="PG100"/>
    <n v="24700000"/>
    <s v="1-PC"/>
    <n v="593"/>
    <s v="-"/>
    <n v="24700000"/>
    <n v="24700000"/>
    <n v="24700000"/>
    <n v="24700000"/>
  </r>
  <r>
    <x v="42"/>
    <x v="42"/>
    <x v="11"/>
    <x v="59"/>
    <x v="59"/>
    <x v="9"/>
    <s v="PG125"/>
    <n v="2380000"/>
    <s v="1-PC"/>
    <n v="595"/>
    <s v="-"/>
    <n v="2380000"/>
    <n v="1988534.3"/>
    <n v="1898175.2"/>
    <n v="782045.52"/>
  </r>
  <r>
    <x v="42"/>
    <x v="42"/>
    <x v="11"/>
    <x v="60"/>
    <x v="60"/>
    <x v="9"/>
    <s v="PG107"/>
    <n v="200000"/>
    <s v="1-PC"/>
    <n v="596"/>
    <s v="-"/>
    <n v="200000"/>
    <n v="166091.66"/>
    <n v="166091.66"/>
    <n v="166091.66"/>
  </r>
  <r>
    <x v="43"/>
    <x v="43"/>
    <x v="11"/>
    <x v="61"/>
    <x v="61"/>
    <x v="9"/>
    <s v="PG105"/>
    <n v="10330000"/>
    <s v="1-PC"/>
    <n v="607"/>
    <s v="-"/>
    <n v="10330000"/>
    <n v="10330000"/>
    <n v="10330000"/>
    <n v="10330000"/>
  </r>
  <r>
    <x v="43"/>
    <x v="43"/>
    <x v="11"/>
    <x v="62"/>
    <x v="62"/>
    <x v="9"/>
    <s v="PG122"/>
    <n v="6871000"/>
    <s v="1-PC"/>
    <n v="608"/>
    <s v="-"/>
    <n v="7171000"/>
    <n v="6734913.7199999997"/>
    <n v="6519033.7399999993"/>
    <n v="2691524.6599999997"/>
  </r>
  <r>
    <x v="44"/>
    <x v="44"/>
    <x v="11"/>
    <x v="63"/>
    <x v="63"/>
    <x v="9"/>
    <s v="PG111"/>
    <n v="930000"/>
    <s v="2-EP"/>
    <n v="612"/>
    <s v="612-01"/>
    <n v="930000"/>
    <n v="769858.06"/>
    <n v="769858.06"/>
    <n v="490738.07"/>
  </r>
  <r>
    <x v="45"/>
    <x v="45"/>
    <x v="11"/>
    <x v="64"/>
    <x v="64"/>
    <x v="1"/>
    <s v="PG072"/>
    <n v="3196357.62"/>
    <s v="1-PC"/>
    <n v="511"/>
    <s v="-"/>
    <n v="3197605.16"/>
    <n v="3198655.13"/>
    <n v="3198655.13"/>
    <n v="2016733.1"/>
  </r>
  <r>
    <x v="45"/>
    <x v="45"/>
    <x v="11"/>
    <x v="65"/>
    <x v="65"/>
    <x v="9"/>
    <s v="PG133"/>
    <n v="3117552.38"/>
    <s v="1-PC"/>
    <n v="720"/>
    <s v="-"/>
    <n v="3117554.38"/>
    <n v="2628636.19"/>
    <n v="2545738.36"/>
    <n v="1927069.4"/>
  </r>
  <r>
    <x v="46"/>
    <x v="46"/>
    <x v="11"/>
    <x v="66"/>
    <x v="66"/>
    <x v="9"/>
    <s v="PG091"/>
    <n v="1700000"/>
    <s v="2-EP"/>
    <n v="564"/>
    <s v="564-01"/>
    <n v="1700000"/>
    <n v="1699999.99"/>
    <n v="1699999.99"/>
    <n v="1699999.99"/>
  </r>
  <r>
    <x v="46"/>
    <x v="46"/>
    <x v="11"/>
    <x v="67"/>
    <x v="67"/>
    <x v="9"/>
    <s v="PG092"/>
    <n v="2472877"/>
    <s v="2-EP"/>
    <n v="564"/>
    <s v="564-02"/>
    <n v="2472877"/>
    <n v="2407217.5500000003"/>
    <n v="2407217.5500000003"/>
    <n v="2407217.5500000003"/>
  </r>
  <r>
    <x v="47"/>
    <x v="47"/>
    <x v="12"/>
    <x v="68"/>
    <x v="68"/>
    <x v="3"/>
    <s v="PG051"/>
    <n v="2085000"/>
    <s v="1-PC"/>
    <n v="479"/>
    <s v="-"/>
    <n v="2085000"/>
    <n v="2482499.5300000003"/>
    <n v="2482499.5300000003"/>
    <n v="2482499.5300000003"/>
  </r>
  <r>
    <x v="48"/>
    <x v="48"/>
    <x v="12"/>
    <x v="69"/>
    <x v="69"/>
    <x v="1"/>
    <s v="PG064"/>
    <n v="1386000"/>
    <s v="1-PC"/>
    <n v="480"/>
    <s v="-"/>
    <n v="1386000"/>
    <n v="192439.14999999997"/>
    <n v="192439.14999999997"/>
    <n v="192439.14999999997"/>
  </r>
  <r>
    <x v="49"/>
    <x v="49"/>
    <x v="12"/>
    <x v="70"/>
    <x v="70"/>
    <x v="3"/>
    <s v="PG075"/>
    <n v="128640"/>
    <s v="1-PC"/>
    <n v="478"/>
    <s v="-"/>
    <n v="128640"/>
    <n v="7410.64"/>
    <n v="7410.64"/>
    <n v="7410.64"/>
  </r>
  <r>
    <x v="50"/>
    <x v="50"/>
    <x v="12"/>
    <x v="71"/>
    <x v="71"/>
    <x v="3"/>
    <s v="Pendiente"/>
    <n v="930600"/>
    <s v="1-PC"/>
    <n v="749"/>
    <s v="-"/>
    <n v="930600"/>
    <n v="0"/>
    <n v="0"/>
    <n v="0"/>
  </r>
  <r>
    <x v="51"/>
    <x v="51"/>
    <x v="13"/>
    <x v="72"/>
    <x v="72"/>
    <x v="9"/>
    <s v="PG111"/>
    <n v="371898"/>
    <s v="2-EP"/>
    <n v="612"/>
    <s v="612-02"/>
    <n v="371898"/>
    <n v="302610"/>
    <n v="302610"/>
    <n v="109355.63"/>
  </r>
  <r>
    <x v="52"/>
    <x v="52"/>
    <x v="14"/>
    <x v="73"/>
    <x v="73"/>
    <x v="3"/>
    <s v="PG049"/>
    <n v="5418485"/>
    <s v="1-PC"/>
    <n v="473"/>
    <s v="-"/>
    <n v="5418485"/>
    <n v="5418485"/>
    <n v="5418485"/>
    <n v="5418485"/>
  </r>
  <r>
    <x v="53"/>
    <x v="53"/>
    <x v="14"/>
    <x v="74"/>
    <x v="74"/>
    <x v="3"/>
    <s v="PG077"/>
    <n v="12160529"/>
    <s v="1-PC"/>
    <n v="519"/>
    <s v="-"/>
    <n v="12160529"/>
    <n v="12160529"/>
    <n v="12160529"/>
    <n v="12160529"/>
  </r>
  <r>
    <x v="54"/>
    <x v="54"/>
    <x v="15"/>
    <x v="75"/>
    <x v="75"/>
    <x v="8"/>
    <s v="PG005"/>
    <n v="15340850.690000001"/>
    <s v="1-PC"/>
    <n v="379"/>
    <s v="-"/>
    <n v="15340850.690000001"/>
    <n v="20806762.739999998"/>
    <n v="20806762.739999998"/>
    <n v="20806762.739999998"/>
  </r>
  <r>
    <x v="55"/>
    <x v="55"/>
    <x v="15"/>
    <x v="76"/>
    <x v="76"/>
    <x v="8"/>
    <s v="PG076"/>
    <n v="113379.63"/>
    <s v="2-EP"/>
    <n v="533"/>
    <s v="533-01"/>
    <n v="113379.45999999999"/>
    <n v="136588.67000000001"/>
    <n v="136588.67000000001"/>
    <n v="136588.67000000001"/>
  </r>
  <r>
    <x v="55"/>
    <x v="55"/>
    <x v="15"/>
    <x v="77"/>
    <x v="77"/>
    <x v="8"/>
    <s v="PG080"/>
    <n v="103350.88"/>
    <s v="2-EP"/>
    <n v="533"/>
    <s v="533-02"/>
    <n v="103350.9"/>
    <n v="107623.99"/>
    <n v="107623.99"/>
    <n v="107623.99"/>
  </r>
  <r>
    <x v="56"/>
    <x v="56"/>
    <x v="15"/>
    <x v="78"/>
    <x v="78"/>
    <x v="8"/>
    <s v="PG084"/>
    <n v="476545"/>
    <s v="3-VPC"/>
    <s v="584-432"/>
    <s v="-"/>
    <n v="476545.58999999997"/>
    <n v="476507.1"/>
    <n v="476507.1"/>
    <n v="476507.1"/>
  </r>
  <r>
    <x v="57"/>
    <x v="57"/>
    <x v="15"/>
    <x v="79"/>
    <x v="79"/>
    <x v="8"/>
    <s v="PG086"/>
    <n v="249300.95"/>
    <s v="1-PC"/>
    <n v="481"/>
    <s v="-"/>
    <n v="249300.95"/>
    <n v="203714.72"/>
    <n v="203714.72"/>
    <n v="203714.72"/>
  </r>
  <r>
    <x v="58"/>
    <x v="58"/>
    <x v="15"/>
    <x v="80"/>
    <x v="80"/>
    <x v="8"/>
    <s v="PG123"/>
    <n v="533333.32999999996"/>
    <s v="2-EP"/>
    <n v="685"/>
    <s v="685-01"/>
    <n v="533333.32999999996"/>
    <n v="626168.11"/>
    <n v="626168.11"/>
    <n v="425032.51"/>
  </r>
  <r>
    <x v="59"/>
    <x v="59"/>
    <x v="15"/>
    <x v="81"/>
    <x v="81"/>
    <x v="8"/>
    <s v="PG128"/>
    <n v="692086.14"/>
    <s v="2-EP"/>
    <n v="685"/>
    <s v="685-02"/>
    <n v="692086.14"/>
    <n v="677047.66"/>
    <n v="677047.66"/>
    <n v="274382.01"/>
  </r>
  <r>
    <x v="60"/>
    <x v="60"/>
    <x v="15"/>
    <x v="82"/>
    <x v="82"/>
    <x v="8"/>
    <s v="PG127"/>
    <n v="468175.92"/>
    <s v="2-EP"/>
    <n v="687"/>
    <s v="687-02"/>
    <n v="468175.92"/>
    <n v="368872.43"/>
    <n v="368872.43"/>
    <n v="0"/>
  </r>
  <r>
    <x v="61"/>
    <x v="61"/>
    <x v="15"/>
    <x v="83"/>
    <x v="83"/>
    <x v="8"/>
    <s v="PG124"/>
    <n v="704154.47"/>
    <s v="2-EP"/>
    <n v="687"/>
    <s v="687-01"/>
    <n v="704154.47"/>
    <n v="852026.73"/>
    <n v="852026.73"/>
    <n v="654320"/>
  </r>
  <r>
    <x v="62"/>
    <x v="62"/>
    <x v="15"/>
    <x v="84"/>
    <x v="84"/>
    <x v="8"/>
    <s v="PG135"/>
    <n v="759553"/>
    <s v="1-PC"/>
    <n v="729"/>
    <s v="-"/>
    <n v="759553.59"/>
    <n v="814746.78"/>
    <n v="814746.78"/>
    <n v="814746.78"/>
  </r>
  <r>
    <x v="63"/>
    <x v="63"/>
    <x v="16"/>
    <x v="85"/>
    <x v="85"/>
    <x v="10"/>
    <s v="PG099"/>
    <n v="620964"/>
    <s v="1-PC"/>
    <n v="585"/>
    <s v="-"/>
    <n v="620963.93999999994"/>
    <n v="423795.70999999996"/>
    <n v="423795.70999999996"/>
    <n v="423795.70999999996"/>
  </r>
  <r>
    <x v="64"/>
    <x v="64"/>
    <x v="16"/>
    <x v="86"/>
    <x v="86"/>
    <x v="3"/>
    <s v="PG048"/>
    <n v="1881621"/>
    <s v="1-PC"/>
    <n v="477"/>
    <s v="-"/>
    <n v="1881621"/>
    <n v="2371239.25"/>
    <n v="2371239.25"/>
    <n v="2211572.4700000002"/>
  </r>
  <r>
    <x v="65"/>
    <x v="65"/>
    <x v="16"/>
    <x v="87"/>
    <x v="87"/>
    <x v="11"/>
    <s v="PG119"/>
    <n v="763781.84"/>
    <s v="1-PC"/>
    <n v="658"/>
    <s v="-"/>
    <n v="785700"/>
    <n v="763781.84"/>
    <n v="763781.84"/>
    <n v="397670"/>
  </r>
  <r>
    <x v="66"/>
    <x v="66"/>
    <x v="16"/>
    <x v="88"/>
    <x v="88"/>
    <x v="0"/>
    <s v="PG110"/>
    <n v="2080514"/>
    <s v="1-PC"/>
    <n v="633"/>
    <s v="-"/>
    <n v="2080514"/>
    <n v="632553.81000000006"/>
    <n v="632553.81000000006"/>
    <n v="369087.1"/>
  </r>
  <r>
    <x v="67"/>
    <x v="67"/>
    <x v="16"/>
    <x v="89"/>
    <x v="89"/>
    <x v="10"/>
    <s v="PG057"/>
    <n v="1709503"/>
    <s v="2-EP"/>
    <n v="468"/>
    <s v="468-03"/>
    <n v="1709503"/>
    <n v="1709503"/>
    <n v="1709503"/>
    <n v="1709503"/>
  </r>
  <r>
    <x v="68"/>
    <x v="68"/>
    <x v="16"/>
    <x v="90"/>
    <x v="90"/>
    <x v="10"/>
    <s v="PG057"/>
    <n v="12221332"/>
    <s v="2-EP"/>
    <n v="468"/>
    <s v="468-02"/>
    <n v="12221332"/>
    <n v="12221332"/>
    <n v="12221332"/>
    <n v="10259168.02"/>
  </r>
  <r>
    <x v="69"/>
    <x v="69"/>
    <x v="16"/>
    <x v="91"/>
    <x v="91"/>
    <x v="10"/>
    <s v="PG057"/>
    <n v="4837505"/>
    <s v="4-VEP"/>
    <n v="468"/>
    <s v="01-05"/>
    <n v="4837505"/>
    <n v="4587867.2299999995"/>
    <n v="4587867.2299999995"/>
    <n v="4587867.2299999995"/>
  </r>
  <r>
    <x v="70"/>
    <x v="70"/>
    <x v="16"/>
    <x v="92"/>
    <x v="92"/>
    <x v="10"/>
    <s v="PG057"/>
    <n v="282043"/>
    <s v="2-EP"/>
    <n v="468"/>
    <s v="468-04"/>
    <n v="282043"/>
    <n v="282043"/>
    <n v="282043"/>
    <n v="282043"/>
  </r>
  <r>
    <x v="71"/>
    <x v="71"/>
    <x v="16"/>
    <x v="93"/>
    <x v="93"/>
    <x v="11"/>
    <s v="PG012"/>
    <n v="2195906"/>
    <s v="2-EP"/>
    <n v="393"/>
    <s v="393-01"/>
    <n v="2195906"/>
    <n v="2194600"/>
    <n v="2194600"/>
    <n v="2194600"/>
  </r>
  <r>
    <x v="72"/>
    <x v="72"/>
    <x v="16"/>
    <x v="94"/>
    <x v="94"/>
    <x v="9"/>
    <s v="PG137"/>
    <n v="537838"/>
    <s v="1-PC"/>
    <n v="684"/>
    <s v="-"/>
    <n v="537838.17000000004"/>
    <n v="473993.06"/>
    <n v="473993.06"/>
    <n v="17859.25"/>
  </r>
  <r>
    <x v="73"/>
    <x v="73"/>
    <x v="17"/>
    <x v="95"/>
    <x v="95"/>
    <x v="10"/>
    <s v="PG052"/>
    <n v="10452435.43"/>
    <s v="1-PC"/>
    <n v="320"/>
    <s v="-"/>
    <n v="8661899.7300000004"/>
    <n v="4565122.74"/>
    <n v="4565122.74"/>
    <n v="4565122.74"/>
  </r>
  <r>
    <x v="74"/>
    <x v="74"/>
    <x v="17"/>
    <x v="96"/>
    <x v="96"/>
    <x v="10"/>
    <s v="PG040"/>
    <n v="5060570.7799999993"/>
    <s v="1-PC"/>
    <n v="471"/>
    <s v="-"/>
    <n v="5060570.7799999993"/>
    <n v="4759055.76"/>
    <n v="4759055.76"/>
    <n v="4759055.76"/>
  </r>
  <r>
    <x v="75"/>
    <x v="75"/>
    <x v="17"/>
    <x v="97"/>
    <x v="97"/>
    <x v="10"/>
    <s v="PG042"/>
    <n v="89962"/>
    <s v="1-PC"/>
    <n v="321"/>
    <s v="-"/>
    <n v="89962.4"/>
    <n v="89909.08"/>
    <n v="89909.08"/>
    <n v="89909.08"/>
  </r>
  <r>
    <x v="76"/>
    <x v="76"/>
    <x v="17"/>
    <x v="98"/>
    <x v="98"/>
    <x v="10"/>
    <s v="PG043"/>
    <n v="1527695.01"/>
    <s v="1-PC"/>
    <n v="324"/>
    <s v="-"/>
    <n v="1527695.01"/>
    <n v="1433772.4100000001"/>
    <n v="1433772.4100000001"/>
    <n v="1433772.4100000001"/>
  </r>
  <r>
    <x v="77"/>
    <x v="77"/>
    <x v="17"/>
    <x v="99"/>
    <x v="99"/>
    <x v="10"/>
    <s v="PG044"/>
    <n v="415000"/>
    <s v="1-PC"/>
    <n v="323"/>
    <s v="-"/>
    <n v="415000"/>
    <n v="437762.19999999995"/>
    <n v="437762.19999999995"/>
    <n v="437762.19999999995"/>
  </r>
  <r>
    <x v="78"/>
    <x v="78"/>
    <x v="17"/>
    <x v="100"/>
    <x v="100"/>
    <x v="10"/>
    <s v="PG138"/>
    <n v="6974750"/>
    <s v="3-VPC"/>
    <s v="578-652"/>
    <s v="-"/>
    <n v="6751645.1299999999"/>
    <n v="5476615.8399999999"/>
    <n v="5476615.8399999999"/>
    <n v="5340356.5299999993"/>
  </r>
  <r>
    <x v="79"/>
    <x v="79"/>
    <x v="17"/>
    <x v="101"/>
    <x v="101"/>
    <x v="10"/>
    <s v="Pendiente"/>
    <n v="539171.51"/>
    <s v="Pendiente"/>
    <n v="0"/>
    <n v="0"/>
    <n v="0"/>
    <n v="0"/>
    <n v="0"/>
    <n v="0"/>
  </r>
  <r>
    <x v="80"/>
    <x v="80"/>
    <x v="17"/>
    <x v="102"/>
    <x v="102"/>
    <x v="10"/>
    <s v="PG056"/>
    <n v="13035749"/>
    <s v="1-PC"/>
    <n v="322"/>
    <s v="-"/>
    <n v="13035748.82"/>
    <n v="11096239.34"/>
    <n v="11096239.34"/>
    <n v="11096239.34"/>
  </r>
  <r>
    <x v="81"/>
    <x v="81"/>
    <x v="17"/>
    <x v="103"/>
    <x v="103"/>
    <x v="10"/>
    <s v="PG045"/>
    <n v="13284000"/>
    <s v="1-PC"/>
    <n v="475"/>
    <s v="-"/>
    <n v="13284000"/>
    <n v="18403475.830000002"/>
    <n v="18403475.830000002"/>
    <n v="18403475.830000002"/>
  </r>
  <r>
    <x v="82"/>
    <x v="82"/>
    <x v="18"/>
    <x v="104"/>
    <x v="104"/>
    <x v="10"/>
    <s v="PG041"/>
    <n v="14748658"/>
    <s v="1-PC"/>
    <n v="472"/>
    <s v="-"/>
    <n v="14748658"/>
    <n v="16367602.799999997"/>
    <n v="15699566.859999998"/>
    <n v="15185602.799999997"/>
  </r>
  <r>
    <x v="83"/>
    <x v="83"/>
    <x v="18"/>
    <x v="105"/>
    <x v="105"/>
    <x v="10"/>
    <s v="PG046"/>
    <n v="7204065.3899999997"/>
    <s v="1-PC"/>
    <n v="470"/>
    <s v="-"/>
    <n v="7204065"/>
    <n v="7026324.3900000006"/>
    <n v="7026324.3900000006"/>
    <n v="7026324.3900000006"/>
  </r>
  <r>
    <x v="84"/>
    <x v="84"/>
    <x v="18"/>
    <x v="106"/>
    <x v="106"/>
    <x v="10"/>
    <s v="PG047"/>
    <n v="1544891.46"/>
    <s v="1-PC"/>
    <n v="469"/>
    <s v="-"/>
    <n v="1544891"/>
    <n v="1422628.46"/>
    <n v="1422628.46"/>
    <n v="1422628.46"/>
  </r>
  <r>
    <x v="85"/>
    <x v="85"/>
    <x v="18"/>
    <x v="107"/>
    <x v="107"/>
    <x v="3"/>
    <s v="PG117"/>
    <n v="652271"/>
    <s v="1-PC"/>
    <n v="653"/>
    <s v="-"/>
    <n v="652271"/>
    <n v="652271"/>
    <n v="652271"/>
    <n v="652271"/>
  </r>
  <r>
    <x v="86"/>
    <x v="86"/>
    <x v="19"/>
    <x v="108"/>
    <x v="108"/>
    <x v="11"/>
    <s v="PG014"/>
    <n v="8758748.6099999994"/>
    <s v="1-PC"/>
    <n v="359"/>
    <s v="-"/>
    <n v="8768494.1099999994"/>
    <n v="8768484.1099999994"/>
    <n v="8768484.1099999994"/>
    <n v="8768484.1099999994"/>
  </r>
  <r>
    <x v="87"/>
    <x v="87"/>
    <x v="19"/>
    <x v="109"/>
    <x v="109"/>
    <x v="11"/>
    <s v="PG074"/>
    <n v="1750000"/>
    <s v="1-PC"/>
    <n v="357"/>
    <s v="-"/>
    <n v="1750000"/>
    <n v="1747210.8599999999"/>
    <n v="1747210.8599999999"/>
    <n v="899264.02"/>
  </r>
  <r>
    <x v="87"/>
    <x v="87"/>
    <x v="19"/>
    <x v="110"/>
    <x v="110"/>
    <x v="11"/>
    <s v="PG013"/>
    <n v="20154014.07"/>
    <s v="1-PC"/>
    <n v="356"/>
    <s v="-"/>
    <n v="20356978.52"/>
    <n v="24136642.710000001"/>
    <n v="23593832.41"/>
    <n v="21362403.949999999"/>
  </r>
  <r>
    <x v="88"/>
    <x v="88"/>
    <x v="19"/>
    <x v="111"/>
    <x v="111"/>
    <x v="11"/>
    <s v="PG015"/>
    <n v="1286636.5900000001"/>
    <s v="1-PC"/>
    <n v="365"/>
    <s v="-"/>
    <n v="1286636.5900000001"/>
    <n v="1374367.81"/>
    <n v="1374367.81"/>
    <n v="1374367.81"/>
  </r>
  <r>
    <x v="88"/>
    <x v="88"/>
    <x v="19"/>
    <x v="112"/>
    <x v="112"/>
    <x v="11"/>
    <s v="PG020"/>
    <n v="5268169.709999999"/>
    <s v="1-PC"/>
    <n v="360"/>
    <s v="-"/>
    <n v="5268169.0999999996"/>
    <n v="4960530.71"/>
    <n v="4960530.71"/>
    <n v="4960530.71"/>
  </r>
  <r>
    <x v="88"/>
    <x v="88"/>
    <x v="19"/>
    <x v="113"/>
    <x v="113"/>
    <x v="11"/>
    <s v="PG103"/>
    <n v="300000.05000000005"/>
    <s v="1-PC"/>
    <n v="363"/>
    <s v="-"/>
    <n v="300000"/>
    <n v="0"/>
    <n v="0"/>
    <n v="0"/>
  </r>
  <r>
    <x v="88"/>
    <x v="88"/>
    <x v="19"/>
    <x v="114"/>
    <x v="114"/>
    <x v="11"/>
    <s v="PG018"/>
    <n v="953541.72"/>
    <s v="1-PC"/>
    <n v="361"/>
    <s v="-"/>
    <n v="955243.51"/>
    <n v="955243.51"/>
    <n v="955243.51"/>
    <n v="955243.51"/>
  </r>
  <r>
    <x v="88"/>
    <x v="88"/>
    <x v="19"/>
    <x v="115"/>
    <x v="115"/>
    <x v="11"/>
    <s v="PG016"/>
    <n v="290000"/>
    <s v="1-PC"/>
    <n v="366"/>
    <s v="-"/>
    <n v="290000"/>
    <n v="304502.33999999997"/>
    <n v="304502.33999999997"/>
    <n v="304502.33999999997"/>
  </r>
  <r>
    <x v="88"/>
    <x v="88"/>
    <x v="19"/>
    <x v="116"/>
    <x v="116"/>
    <x v="7"/>
    <s v="PG017"/>
    <n v="1400000"/>
    <s v="1-PC"/>
    <n v="362"/>
    <s v="-"/>
    <n v="1400000"/>
    <n v="1369561.45"/>
    <n v="1369561.45"/>
    <n v="1369561.45"/>
  </r>
  <r>
    <x v="88"/>
    <x v="88"/>
    <x v="19"/>
    <x v="117"/>
    <x v="117"/>
    <x v="11"/>
    <s v="PG053"/>
    <n v="589653"/>
    <s v="1-PC"/>
    <n v="364"/>
    <s v="-"/>
    <n v="589652.59"/>
    <n v="589537.44999999995"/>
    <n v="589537.44999999995"/>
    <n v="589537.44999999995"/>
  </r>
  <r>
    <x v="89"/>
    <x v="89"/>
    <x v="19"/>
    <x v="118"/>
    <x v="118"/>
    <x v="11"/>
    <s v="PG019"/>
    <n v="637548.12"/>
    <s v="1-PC"/>
    <n v="495"/>
    <s v="-"/>
    <n v="637548.12"/>
    <n v="637548.12"/>
    <n v="637548.12"/>
    <n v="637548.12"/>
  </r>
  <r>
    <x v="90"/>
    <x v="90"/>
    <x v="19"/>
    <x v="119"/>
    <x v="119"/>
    <x v="11"/>
    <s v="PG073"/>
    <n v="335868"/>
    <s v="1-PC"/>
    <n v="367"/>
    <s v="-"/>
    <n v="335868"/>
    <n v="399902.12"/>
    <n v="399902.12"/>
    <n v="399902.12"/>
  </r>
  <r>
    <x v="91"/>
    <x v="91"/>
    <x v="19"/>
    <x v="120"/>
    <x v="120"/>
    <x v="7"/>
    <s v="PG054"/>
    <n v="1662821"/>
    <s v="1-PC"/>
    <n v="440"/>
    <s v="-"/>
    <n v="1257612.71"/>
    <n v="1257612.99"/>
    <n v="1257612.99"/>
    <n v="1257612.99"/>
  </r>
  <r>
    <x v="92"/>
    <x v="92"/>
    <x v="20"/>
    <x v="121"/>
    <x v="121"/>
    <x v="11"/>
    <s v="PG021"/>
    <n v="1569482"/>
    <s v="1-PC"/>
    <n v="370"/>
    <s v="-"/>
    <n v="1569482"/>
    <n v="1550146.17"/>
    <n v="1550146.17"/>
    <n v="1550146.17"/>
  </r>
  <r>
    <x v="93"/>
    <x v="93"/>
    <x v="20"/>
    <x v="122"/>
    <x v="122"/>
    <x v="3"/>
    <s v="PG039"/>
    <n v="4419406.49"/>
    <s v="1-PC"/>
    <n v="417"/>
    <s v="-"/>
    <n v="4515809.8199999994"/>
    <n v="4408703.0200000005"/>
    <n v="4408703.0200000005"/>
    <n v="4408703.0200000005"/>
  </r>
  <r>
    <x v="94"/>
    <x v="94"/>
    <x v="20"/>
    <x v="123"/>
    <x v="123"/>
    <x v="11"/>
    <s v="PG022"/>
    <n v="1892464.83"/>
    <s v="1-PC"/>
    <n v="419"/>
    <s v="-"/>
    <n v="1892465"/>
    <n v="1424429.83"/>
    <n v="1424429.83"/>
    <n v="1424429.83"/>
  </r>
  <r>
    <x v="95"/>
    <x v="95"/>
    <x v="20"/>
    <x v="124"/>
    <x v="124"/>
    <x v="11"/>
    <s v="PG023"/>
    <n v="179076"/>
    <s v="1-PC"/>
    <n v="420"/>
    <s v="-"/>
    <n v="179076"/>
    <n v="94939"/>
    <n v="94939"/>
    <n v="94939"/>
  </r>
  <r>
    <x v="96"/>
    <x v="96"/>
    <x v="20"/>
    <x v="125"/>
    <x v="125"/>
    <x v="11"/>
    <s v="PG024"/>
    <n v="176469"/>
    <s v="1-PC"/>
    <n v="401"/>
    <s v="-"/>
    <n v="176469"/>
    <n v="121605"/>
    <n v="121605"/>
    <n v="121605"/>
  </r>
  <r>
    <x v="97"/>
    <x v="97"/>
    <x v="20"/>
    <x v="126"/>
    <x v="126"/>
    <x v="11"/>
    <s v="PG025"/>
    <n v="21261"/>
    <s v="2-EP"/>
    <n v="393"/>
    <s v="393-02"/>
    <n v="21261"/>
    <n v="21956.870000000003"/>
    <n v="21956.870000000003"/>
    <n v="21956.870000000003"/>
  </r>
  <r>
    <x v="98"/>
    <x v="98"/>
    <x v="20"/>
    <x v="127"/>
    <x v="127"/>
    <x v="11"/>
    <s v="PG026"/>
    <n v="2901883"/>
    <s v="1-PC"/>
    <n v="392"/>
    <s v="-"/>
    <n v="2901883"/>
    <n v="1863633.27"/>
    <n v="1863633.27"/>
    <n v="1863633.27"/>
  </r>
  <r>
    <x v="99"/>
    <x v="99"/>
    <x v="20"/>
    <x v="128"/>
    <x v="128"/>
    <x v="0"/>
    <s v="PG004"/>
    <n v="3000000"/>
    <s v="1-PC"/>
    <n v="448"/>
    <s v="-"/>
    <n v="3034281.86"/>
    <n v="2743995.73"/>
    <n v="2743995.73"/>
    <n v="2743995.73"/>
  </r>
  <r>
    <x v="100"/>
    <x v="100"/>
    <x v="20"/>
    <x v="129"/>
    <x v="129"/>
    <x v="11"/>
    <s v="PG027"/>
    <n v="4976985"/>
    <s v="1-PC"/>
    <n v="415"/>
    <s v="-"/>
    <n v="4976985"/>
    <n v="4900000"/>
    <n v="4900000"/>
    <n v="4900000"/>
  </r>
  <r>
    <x v="101"/>
    <x v="101"/>
    <x v="20"/>
    <x v="130"/>
    <x v="130"/>
    <x v="11"/>
    <s v="PG030"/>
    <n v="2300000"/>
    <s v="1-PC"/>
    <n v="442"/>
    <s v="-"/>
    <n v="2300000"/>
    <n v="1366584.4100000001"/>
    <n v="1366584.4100000001"/>
    <n v="1366584.4100000001"/>
  </r>
  <r>
    <x v="101"/>
    <x v="101"/>
    <x v="20"/>
    <x v="131"/>
    <x v="131"/>
    <x v="11"/>
    <s v="PG028"/>
    <n v="2200000"/>
    <s v="1-PC"/>
    <n v="396"/>
    <s v="-"/>
    <n v="2200000"/>
    <n v="1704235.08"/>
    <n v="1704235.08"/>
    <n v="1704235.08"/>
  </r>
  <r>
    <x v="102"/>
    <x v="102"/>
    <x v="20"/>
    <x v="132"/>
    <x v="132"/>
    <x v="11"/>
    <s v="PG029"/>
    <n v="109849.04000000001"/>
    <s v="1-PC"/>
    <n v="394"/>
    <s v="-"/>
    <n v="109849"/>
    <n v="47294.04"/>
    <n v="47294.04"/>
    <n v="47294.04"/>
  </r>
  <r>
    <x v="103"/>
    <x v="103"/>
    <x v="20"/>
    <x v="133"/>
    <x v="133"/>
    <x v="11"/>
    <s v="PG031"/>
    <n v="5820682.1100000003"/>
    <s v="1-PC"/>
    <n v="490"/>
    <s v="-"/>
    <n v="4750220.0900000008"/>
    <n v="4777939.8400000008"/>
    <n v="4777939.8400000008"/>
    <n v="4777939.8400000008"/>
  </r>
  <r>
    <x v="104"/>
    <x v="104"/>
    <x v="20"/>
    <x v="134"/>
    <x v="134"/>
    <x v="10"/>
    <s v="Pendiente"/>
    <n v="2255868"/>
    <s v="1-PC"/>
    <n v="545"/>
    <s v="-"/>
    <n v="2135038.9900000002"/>
    <n v="1217346.02"/>
    <n v="1217346.02"/>
    <n v="1217346.02"/>
  </r>
  <r>
    <x v="105"/>
    <x v="105"/>
    <x v="21"/>
    <x v="135"/>
    <x v="135"/>
    <x v="9"/>
    <s v="PG038"/>
    <n v="354899"/>
    <s v="1-PC"/>
    <n v="460"/>
    <s v="-"/>
    <n v="354898.88"/>
    <n v="309685.33999999997"/>
    <n v="309685.33999999997"/>
    <n v="309685.33999999997"/>
  </r>
  <r>
    <x v="106"/>
    <x v="106"/>
    <x v="21"/>
    <x v="136"/>
    <x v="136"/>
    <x v="9"/>
    <s v="PG063"/>
    <n v="724650.04"/>
    <s v="1-PC"/>
    <n v="461"/>
    <s v="-"/>
    <n v="726792.76"/>
    <n v="706899.49"/>
    <n v="706899.49"/>
    <n v="706899.49"/>
  </r>
  <r>
    <x v="107"/>
    <x v="107"/>
    <x v="21"/>
    <x v="137"/>
    <x v="137"/>
    <x v="9"/>
    <s v="PG050"/>
    <n v="959861.53"/>
    <s v="1-PC"/>
    <n v="462"/>
    <s v="-"/>
    <n v="959861.53"/>
    <n v="1161429.33"/>
    <n v="1161429.33"/>
    <n v="1161429.33"/>
  </r>
  <r>
    <x v="108"/>
    <x v="108"/>
    <x v="21"/>
    <x v="138"/>
    <x v="138"/>
    <x v="9"/>
    <s v="PG060"/>
    <n v="201954.15"/>
    <s v="1-PC"/>
    <n v="453"/>
    <s v="-"/>
    <n v="201954.15"/>
    <n v="201952.42"/>
    <n v="201952.42"/>
    <n v="201952.42"/>
  </r>
  <r>
    <x v="109"/>
    <x v="109"/>
    <x v="21"/>
    <x v="139"/>
    <x v="139"/>
    <x v="9"/>
    <s v="PG034"/>
    <n v="689291.98"/>
    <s v="1-PC"/>
    <n v="407"/>
    <s v="-"/>
    <n v="689291.98"/>
    <n v="663662.89999999991"/>
    <n v="663662.89999999991"/>
    <n v="663662.89999999991"/>
  </r>
  <r>
    <x v="110"/>
    <x v="110"/>
    <x v="21"/>
    <x v="140"/>
    <x v="140"/>
    <x v="9"/>
    <s v="PG037"/>
    <n v="120000"/>
    <s v="1-PC"/>
    <n v="454"/>
    <s v="-"/>
    <n v="120000"/>
    <n v="119999.33"/>
    <n v="119999.33"/>
    <n v="119999.33"/>
  </r>
  <r>
    <x v="111"/>
    <x v="111"/>
    <x v="21"/>
    <x v="141"/>
    <x v="141"/>
    <x v="9"/>
    <s v="PG036"/>
    <n v="37695"/>
    <s v="1-PC"/>
    <n v="408"/>
    <s v="-"/>
    <n v="37694.449999999997"/>
    <n v="45585.34"/>
    <n v="45585.34"/>
    <n v="45585.34"/>
  </r>
  <r>
    <x v="112"/>
    <x v="112"/>
    <x v="22"/>
    <x v="142"/>
    <x v="142"/>
    <x v="9"/>
    <s v="PG035"/>
    <n v="294110.96000000002"/>
    <s v="1-PC"/>
    <n v="455"/>
    <s v="-"/>
    <n v="294110.96000000002"/>
    <n v="278542.83999999997"/>
    <n v="278542.83999999997"/>
    <n v="278542.83999999997"/>
  </r>
  <r>
    <x v="113"/>
    <x v="113"/>
    <x v="23"/>
    <x v="143"/>
    <x v="143"/>
    <x v="9"/>
    <s v="PG132"/>
    <n v="147006.85999999999"/>
    <s v="1-PC"/>
    <n v="715"/>
    <s v="-"/>
    <n v="147006.85999999999"/>
    <n v="147002.9"/>
    <n v="147002.9"/>
    <n v="147002.9"/>
  </r>
  <r>
    <x v="114"/>
    <x v="114"/>
    <x v="23"/>
    <x v="144"/>
    <x v="144"/>
    <x v="9"/>
    <s v="PG093"/>
    <n v="253386.13"/>
    <s v="1-PC"/>
    <n v="550"/>
    <s v="-"/>
    <n v="253386.13"/>
    <n v="253312.71999999997"/>
    <n v="253312.71999999997"/>
    <n v="253312.71999999997"/>
  </r>
  <r>
    <x v="115"/>
    <x v="115"/>
    <x v="23"/>
    <x v="145"/>
    <x v="145"/>
    <x v="9"/>
    <s v="PG131"/>
    <n v="604585.76"/>
    <s v="1-PC"/>
    <n v="714"/>
    <s v="-"/>
    <n v="604585.76"/>
    <n v="1276784.49"/>
    <n v="1276784.49"/>
    <n v="1276784.49"/>
  </r>
  <r>
    <x v="116"/>
    <x v="116"/>
    <x v="23"/>
    <x v="146"/>
    <x v="146"/>
    <x v="9"/>
    <s v="PG083"/>
    <n v="711542.45"/>
    <s v="1-PC"/>
    <n v="466"/>
    <s v="-"/>
    <n v="711542.45"/>
    <n v="769658.78"/>
    <n v="769658.78"/>
    <n v="769658.78"/>
  </r>
  <r>
    <x v="117"/>
    <x v="117"/>
    <x v="23"/>
    <x v="147"/>
    <x v="147"/>
    <x v="9"/>
    <s v="PG130"/>
    <n v="134094.37"/>
    <s v="1-PC"/>
    <n v="712"/>
    <s v="-"/>
    <n v="134094.37"/>
    <n v="134094"/>
    <n v="134094"/>
    <n v="134094"/>
  </r>
  <r>
    <x v="118"/>
    <x v="118"/>
    <x v="23"/>
    <x v="148"/>
    <x v="148"/>
    <x v="9"/>
    <s v="PG095"/>
    <n v="595850.87"/>
    <s v="1-PC"/>
    <n v="549"/>
    <s v="-"/>
    <n v="595850.91"/>
    <n v="287347.44"/>
    <n v="287347.44"/>
    <n v="287347.44"/>
  </r>
  <r>
    <x v="119"/>
    <x v="119"/>
    <x v="24"/>
    <x v="149"/>
    <x v="149"/>
    <x v="1"/>
    <s v="PG088"/>
    <n v="9157944.8999999985"/>
    <s v="1-PC"/>
    <n v="643"/>
    <s v="-"/>
    <n v="9157944.8999999985"/>
    <n v="8989995.790000001"/>
    <n v="7668142.8699999992"/>
    <n v="1552458.8099999998"/>
  </r>
  <r>
    <x v="119"/>
    <x v="119"/>
    <x v="24"/>
    <x v="150"/>
    <x v="150"/>
    <x v="1"/>
    <s v="PG088"/>
    <n v="928029.1"/>
    <s v="1-PC"/>
    <n v="644"/>
    <s v="-"/>
    <n v="928029.1"/>
    <n v="898155.95"/>
    <n v="785539.5"/>
    <n v="327382.9099999999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Dinámica1" cacheId="2" dataPosition="0" applyNumberFormats="0" applyBorderFormats="0" applyFontFormats="0" applyPatternFormats="0" applyAlignmentFormats="0" applyWidthHeightFormats="1" dataCaption="Valores" updatedVersion="6" minRefreshableVersion="3" showDrill="0" rowGrandTotals="0" colGrandTotals="0" itemPrintTitles="1" createdVersion="6" indent="0" compact="0" compactData="0" multipleFieldFilters="0" chartFormat="6" rowHeaderCaption="DENOMINACIÓN (provisional)" fieldListSortAscending="1" customListSort="0">
  <location ref="F10:K130" firstHeaderRow="0" firstDataRow="1" firstDataCol="2"/>
  <pivotFields count="15">
    <pivotField axis="axisRow" compact="0" outline="0" showAll="0" nonAutoSortDefault="1" defaultSubtotal="0">
      <items count="120">
        <item x="0"/>
        <item x="1"/>
        <item x="2"/>
        <item x="3"/>
        <item x="4"/>
        <item x="5"/>
        <item x="6"/>
        <item x="7"/>
        <item x="8"/>
        <item x="9"/>
        <item x="10"/>
        <item x="11"/>
        <item x="12"/>
        <item x="13"/>
        <item x="14"/>
        <item x="15"/>
        <item x="16"/>
        <item x="17"/>
        <item x="18"/>
        <item x="19"/>
        <item x="20"/>
        <item x="21"/>
        <item x="23"/>
        <item x="24"/>
        <item x="25"/>
        <item x="26"/>
        <item x="27"/>
        <item x="28"/>
        <item x="29"/>
        <item x="30"/>
        <item x="31"/>
        <item x="32"/>
        <item x="33"/>
        <item x="34"/>
        <item x="35"/>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22"/>
        <item x="36"/>
        <item x="37"/>
        <item x="79"/>
      </items>
      <extLst>
        <ext xmlns:x14="http://schemas.microsoft.com/office/spreadsheetml/2009/9/main" uri="{2946ED86-A175-432a-8AC1-64E0C546D7DE}">
          <x14:pivotField fillDownLabels="1"/>
        </ext>
      </extLst>
    </pivotField>
    <pivotField axis="axisRow" compact="0" outline="0" showAll="0" defaultSubtotal="0">
      <items count="120">
        <item x="1"/>
        <item x="0"/>
        <item x="2"/>
        <item x="3"/>
        <item x="4"/>
        <item x="5"/>
        <item x="6"/>
        <item x="7"/>
        <item x="8"/>
        <item x="9"/>
        <item x="10"/>
        <item x="11"/>
        <item x="12"/>
        <item x="13"/>
        <item x="15"/>
        <item x="18"/>
        <item x="20"/>
        <item x="21"/>
        <item x="23"/>
        <item x="25"/>
        <item x="27"/>
        <item x="28"/>
        <item x="31"/>
        <item x="33"/>
        <item x="38"/>
        <item x="42"/>
        <item x="40"/>
        <item x="39"/>
        <item x="46"/>
        <item x="47"/>
        <item x="48"/>
        <item x="49"/>
        <item x="50"/>
        <item x="52"/>
        <item x="53"/>
        <item x="54"/>
        <item x="55"/>
        <item x="56"/>
        <item x="57"/>
        <item x="64"/>
        <item x="69"/>
        <item x="71"/>
        <item x="73"/>
        <item x="74"/>
        <item x="76"/>
        <item x="75"/>
        <item x="68"/>
        <item x="77"/>
        <item x="81"/>
        <item x="80"/>
        <item x="82"/>
        <item x="83"/>
        <item x="84"/>
        <item x="87"/>
        <item x="86"/>
        <item x="88"/>
        <item x="90"/>
        <item x="89"/>
        <item x="91"/>
        <item x="92"/>
        <item x="93"/>
        <item x="94"/>
        <item x="95"/>
        <item x="96"/>
        <item x="97"/>
        <item x="99"/>
        <item x="98"/>
        <item x="100"/>
        <item x="102"/>
        <item x="101"/>
        <item x="103"/>
        <item x="105"/>
        <item x="106"/>
        <item x="108"/>
        <item x="109"/>
        <item x="107"/>
        <item x="111"/>
        <item x="110"/>
        <item x="112"/>
        <item x="114"/>
        <item x="118"/>
        <item x="104"/>
        <item x="17"/>
        <item x="19"/>
        <item x="24"/>
        <item x="63"/>
        <item x="67"/>
        <item x="70"/>
        <item x="16"/>
        <item x="78"/>
        <item x="43"/>
        <item x="62"/>
        <item x="66"/>
        <item x="29"/>
        <item x="51"/>
        <item x="44"/>
        <item x="36"/>
        <item x="37"/>
        <item x="26"/>
        <item x="85"/>
        <item x="119"/>
        <item x="41"/>
        <item x="72"/>
        <item x="22"/>
        <item x="65"/>
        <item x="60"/>
        <item x="59"/>
        <item x="32"/>
        <item x="113"/>
        <item x="61"/>
        <item x="58"/>
        <item x="30"/>
        <item x="115"/>
        <item x="34"/>
        <item x="35"/>
        <item x="116"/>
        <item x="117"/>
        <item x="14"/>
        <item x="45"/>
        <item x="79"/>
      </items>
      <extLst>
        <ext xmlns:x14="http://schemas.microsoft.com/office/spreadsheetml/2009/9/main" uri="{2946ED86-A175-432a-8AC1-64E0C546D7DE}">
          <x14:pivotField fillDownLabels="1"/>
        </ext>
      </extLst>
    </pivotField>
    <pivotField compact="0" outline="0" showAll="0">
      <items count="26">
        <item x="0"/>
        <item x="1"/>
        <item x="2"/>
        <item x="3"/>
        <item x="4"/>
        <item x="5"/>
        <item x="6"/>
        <item x="7"/>
        <item x="8"/>
        <item x="9"/>
        <item x="10"/>
        <item x="11"/>
        <item x="12"/>
        <item x="13"/>
        <item x="14"/>
        <item x="15"/>
        <item x="16"/>
        <item x="17"/>
        <item x="18"/>
        <item x="19"/>
        <item x="20"/>
        <item x="21"/>
        <item x="22"/>
        <item x="23"/>
        <item x="24"/>
        <item t="default"/>
      </items>
      <extLst>
        <ext xmlns:x14="http://schemas.microsoft.com/office/spreadsheetml/2009/9/main" uri="{2946ED86-A175-432a-8AC1-64E0C546D7DE}">
          <x14:pivotField fillDownLabels="1"/>
        </ext>
      </extLst>
    </pivotField>
    <pivotField compact="0" outline="0" showAll="0" nonAutoSortDefault="1" defaultSubtotal="0">
      <items count="151">
        <item x="1"/>
        <item x="0"/>
        <item x="2"/>
        <item x="3"/>
        <item x="4"/>
        <item x="5"/>
        <item x="6"/>
        <item x="7"/>
        <item x="8"/>
        <item x="9"/>
        <item x="10"/>
        <item x="11"/>
        <item x="12"/>
        <item x="13"/>
        <item x="14"/>
        <item x="16"/>
        <item x="15"/>
        <item x="17"/>
        <item x="18"/>
        <item x="20"/>
        <item x="23"/>
        <item x="25"/>
        <item x="26"/>
        <item x="28"/>
        <item x="30"/>
        <item x="31"/>
        <item x="33"/>
        <item x="34"/>
        <item x="35"/>
        <item x="36"/>
        <item x="37"/>
        <item x="38"/>
        <item x="39"/>
        <item x="42"/>
        <item x="43"/>
        <item x="44"/>
        <item x="45"/>
        <item x="47"/>
        <item x="52"/>
        <item x="58"/>
        <item x="54"/>
        <item x="55"/>
        <item x="56"/>
        <item x="53"/>
        <item x="64"/>
        <item x="66"/>
        <item x="68"/>
        <item x="69"/>
        <item x="70"/>
        <item x="71"/>
        <item x="73"/>
        <item x="74"/>
        <item x="75"/>
        <item x="76"/>
        <item x="77"/>
        <item x="78"/>
        <item x="79"/>
        <item x="86"/>
        <item x="91"/>
        <item x="93"/>
        <item x="95"/>
        <item x="96"/>
        <item x="98"/>
        <item x="97"/>
        <item x="90"/>
        <item x="99"/>
        <item x="103"/>
        <item x="102"/>
        <item x="104"/>
        <item x="105"/>
        <item x="106"/>
        <item x="109"/>
        <item x="110"/>
        <item x="108"/>
        <item x="111"/>
        <item x="112"/>
        <item x="113"/>
        <item x="114"/>
        <item x="115"/>
        <item x="116"/>
        <item x="117"/>
        <item x="119"/>
        <item x="118"/>
        <item x="120"/>
        <item x="121"/>
        <item x="122"/>
        <item x="123"/>
        <item x="124"/>
        <item x="125"/>
        <item x="126"/>
        <item x="128"/>
        <item x="127"/>
        <item x="129"/>
        <item x="132"/>
        <item x="130"/>
        <item x="131"/>
        <item x="133"/>
        <item x="135"/>
        <item x="136"/>
        <item x="138"/>
        <item x="139"/>
        <item x="137"/>
        <item x="141"/>
        <item x="140"/>
        <item x="142"/>
        <item x="144"/>
        <item x="146"/>
        <item x="148"/>
        <item x="134"/>
        <item x="22"/>
        <item x="24"/>
        <item x="29"/>
        <item x="85"/>
        <item x="89"/>
        <item x="92"/>
        <item x="19"/>
        <item x="21"/>
        <item x="67"/>
        <item x="100"/>
        <item x="61"/>
        <item x="84"/>
        <item x="88"/>
        <item x="59"/>
        <item x="60"/>
        <item x="62"/>
        <item x="40"/>
        <item x="72"/>
        <item x="63"/>
        <item x="50"/>
        <item x="51"/>
        <item x="32"/>
        <item x="65"/>
        <item x="107"/>
        <item x="149"/>
        <item x="57"/>
        <item x="94"/>
        <item x="27"/>
        <item x="87"/>
        <item x="82"/>
        <item x="80"/>
        <item x="46"/>
        <item x="147"/>
        <item x="143"/>
        <item x="83"/>
        <item x="81"/>
        <item x="41"/>
        <item x="145"/>
        <item x="48"/>
        <item x="49"/>
        <item x="101"/>
        <item x="150"/>
      </items>
      <extLst>
        <ext xmlns:x14="http://schemas.microsoft.com/office/spreadsheetml/2009/9/main" uri="{2946ED86-A175-432a-8AC1-64E0C546D7DE}">
          <x14:pivotField fillDownLabels="1"/>
        </ext>
      </extLst>
    </pivotField>
    <pivotField compact="0" outline="0" showAll="0" defaultSubtotal="0">
      <items count="151">
        <item x="53"/>
        <item x="58"/>
        <item x="119"/>
        <item x="59"/>
        <item x="14"/>
        <item x="17"/>
        <item x="19"/>
        <item x="21"/>
        <item x="20"/>
        <item x="16"/>
        <item x="24"/>
        <item x="111"/>
        <item x="145"/>
        <item x="82"/>
        <item x="83"/>
        <item x="123"/>
        <item x="46"/>
        <item x="98"/>
        <item x="133"/>
        <item x="150"/>
        <item x="149"/>
        <item x="135"/>
        <item x="136"/>
        <item x="30"/>
        <item x="1"/>
        <item x="142"/>
        <item x="22"/>
        <item x="76"/>
        <item x="88"/>
        <item x="77"/>
        <item x="49"/>
        <item x="100"/>
        <item x="93"/>
        <item x="87"/>
        <item x="118"/>
        <item x="131"/>
        <item x="85"/>
        <item x="120"/>
        <item x="84"/>
        <item x="48"/>
        <item x="134"/>
        <item x="141"/>
        <item x="140"/>
        <item x="126"/>
        <item x="138"/>
        <item x="122"/>
        <item x="65"/>
        <item x="124"/>
        <item x="97"/>
        <item x="132"/>
        <item x="47"/>
        <item x="112"/>
        <item x="148"/>
        <item x="89"/>
        <item x="92"/>
        <item x="90"/>
        <item x="91"/>
        <item x="113"/>
        <item x="29"/>
        <item x="13"/>
        <item x="81"/>
        <item x="80"/>
        <item x="23"/>
        <item x="146"/>
        <item x="107"/>
        <item x="41"/>
        <item x="109"/>
        <item x="139"/>
        <item x="15"/>
        <item x="3"/>
        <item x="32"/>
        <item x="26"/>
        <item x="8"/>
        <item x="9"/>
        <item x="10"/>
        <item x="11"/>
        <item x="74"/>
        <item x="73"/>
        <item x="43"/>
        <item x="115"/>
        <item x="94"/>
        <item x="143"/>
        <item x="110"/>
        <item x="99"/>
        <item x="103"/>
        <item x="95"/>
        <item x="102"/>
        <item x="64"/>
        <item x="144"/>
        <item x="128"/>
        <item x="54"/>
        <item x="56"/>
        <item x="62"/>
        <item x="55"/>
        <item x="79"/>
        <item x="137"/>
        <item x="75"/>
        <item x="2"/>
        <item x="57"/>
        <item x="61"/>
        <item x="130"/>
        <item x="121"/>
        <item x="105"/>
        <item x="28"/>
        <item x="5"/>
        <item x="70"/>
        <item x="104"/>
        <item x="52"/>
        <item x="4"/>
        <item x="86"/>
        <item x="6"/>
        <item x="68"/>
        <item x="71"/>
        <item x="69"/>
        <item x="31"/>
        <item x="33"/>
        <item x="147"/>
        <item x="25"/>
        <item x="34"/>
        <item x="35"/>
        <item x="36"/>
        <item x="37"/>
        <item x="38"/>
        <item x="39"/>
        <item x="101"/>
        <item x="116"/>
        <item x="67"/>
        <item x="66"/>
        <item x="127"/>
        <item x="129"/>
        <item x="18"/>
        <item x="78"/>
        <item x="114"/>
        <item x="12"/>
        <item x="7"/>
        <item x="96"/>
        <item x="51"/>
        <item x="63"/>
        <item x="72"/>
        <item x="50"/>
        <item x="60"/>
        <item x="27"/>
        <item x="108"/>
        <item x="117"/>
        <item x="45"/>
        <item x="44"/>
        <item x="42"/>
        <item x="40"/>
        <item x="125"/>
        <item x="106"/>
        <item x="0"/>
      </items>
      <extLst>
        <ext xmlns:x14="http://schemas.microsoft.com/office/spreadsheetml/2009/9/main" uri="{2946ED86-A175-432a-8AC1-64E0C546D7DE}">
          <x14:pivotField fillDownLabels="1"/>
        </ext>
      </extLst>
    </pivotField>
    <pivotField compact="0" outline="0" showAll="0" defaultSubtotal="0">
      <items count="12">
        <item x="0"/>
        <item x="9"/>
        <item x="11"/>
        <item x="5"/>
        <item x="10"/>
        <item x="1"/>
        <item x="6"/>
        <item x="4"/>
        <item x="7"/>
        <item x="8"/>
        <item x="3"/>
        <item x="2"/>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name="FINANCIACIÓN MRR ASIGNADA 2020-20262" dataField="1" compact="0" numFmtId="3" outline="0" showAll="0" defaultSubtota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numFmtId="3" outline="0" showAll="0" defaultSubtotal="0">
      <extLst>
        <ext xmlns:x14="http://schemas.microsoft.com/office/spreadsheetml/2009/9/main" uri="{2946ED86-A175-432a-8AC1-64E0C546D7DE}">
          <x14:pivotField fillDownLabels="1"/>
        </ext>
      </extLst>
    </pivotField>
    <pivotField dataField="1" compact="0" numFmtId="3" outline="0" showAll="0" defaultSubtotal="0">
      <extLst>
        <ext xmlns:x14="http://schemas.microsoft.com/office/spreadsheetml/2009/9/main" uri="{2946ED86-A175-432a-8AC1-64E0C546D7DE}">
          <x14:pivotField fillDownLabels="1"/>
        </ext>
      </extLst>
    </pivotField>
    <pivotField dataField="1" compact="0" numFmtId="3"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s>
  <rowFields count="2">
    <field x="0"/>
    <field x="1"/>
  </rowFields>
  <rowItems count="120">
    <i>
      <x/>
      <x v="1"/>
    </i>
    <i>
      <x v="1"/>
      <x/>
    </i>
    <i>
      <x v="2"/>
      <x v="2"/>
    </i>
    <i>
      <x v="3"/>
      <x v="3"/>
    </i>
    <i>
      <x v="4"/>
      <x v="4"/>
    </i>
    <i>
      <x v="5"/>
      <x v="5"/>
    </i>
    <i>
      <x v="6"/>
      <x v="6"/>
    </i>
    <i>
      <x v="7"/>
      <x v="7"/>
    </i>
    <i>
      <x v="8"/>
      <x v="8"/>
    </i>
    <i>
      <x v="9"/>
      <x v="9"/>
    </i>
    <i>
      <x v="10"/>
      <x v="10"/>
    </i>
    <i>
      <x v="11"/>
      <x v="11"/>
    </i>
    <i>
      <x v="12"/>
      <x v="12"/>
    </i>
    <i>
      <x v="13"/>
      <x v="13"/>
    </i>
    <i>
      <x v="14"/>
      <x v="117"/>
    </i>
    <i>
      <x v="15"/>
      <x v="14"/>
    </i>
    <i>
      <x v="16"/>
      <x v="88"/>
    </i>
    <i>
      <x v="17"/>
      <x v="82"/>
    </i>
    <i>
      <x v="18"/>
      <x v="15"/>
    </i>
    <i>
      <x v="19"/>
      <x v="83"/>
    </i>
    <i>
      <x v="20"/>
      <x v="16"/>
    </i>
    <i>
      <x v="21"/>
      <x v="17"/>
    </i>
    <i>
      <x v="22"/>
      <x v="18"/>
    </i>
    <i>
      <x v="23"/>
      <x v="84"/>
    </i>
    <i>
      <x v="24"/>
      <x v="19"/>
    </i>
    <i>
      <x v="25"/>
      <x v="98"/>
    </i>
    <i>
      <x v="26"/>
      <x v="20"/>
    </i>
    <i>
      <x v="27"/>
      <x v="21"/>
    </i>
    <i>
      <x v="28"/>
      <x v="93"/>
    </i>
    <i>
      <x v="29"/>
      <x v="111"/>
    </i>
    <i>
      <x v="30"/>
      <x v="22"/>
    </i>
    <i>
      <x v="31"/>
      <x v="107"/>
    </i>
    <i>
      <x v="32"/>
      <x v="23"/>
    </i>
    <i>
      <x v="33"/>
      <x v="113"/>
    </i>
    <i>
      <x v="34"/>
      <x v="114"/>
    </i>
    <i>
      <x v="35"/>
      <x v="24"/>
    </i>
    <i>
      <x v="36"/>
      <x v="27"/>
    </i>
    <i>
      <x v="37"/>
      <x v="26"/>
    </i>
    <i>
      <x v="38"/>
      <x v="101"/>
    </i>
    <i>
      <x v="39"/>
      <x v="25"/>
    </i>
    <i>
      <x v="40"/>
      <x v="90"/>
    </i>
    <i>
      <x v="41"/>
      <x v="95"/>
    </i>
    <i>
      <x v="42"/>
      <x v="118"/>
    </i>
    <i>
      <x v="43"/>
      <x v="28"/>
    </i>
    <i>
      <x v="44"/>
      <x v="29"/>
    </i>
    <i>
      <x v="45"/>
      <x v="30"/>
    </i>
    <i>
      <x v="46"/>
      <x v="31"/>
    </i>
    <i>
      <x v="47"/>
      <x v="32"/>
    </i>
    <i>
      <x v="48"/>
      <x v="94"/>
    </i>
    <i>
      <x v="49"/>
      <x v="33"/>
    </i>
    <i>
      <x v="50"/>
      <x v="34"/>
    </i>
    <i>
      <x v="51"/>
      <x v="35"/>
    </i>
    <i>
      <x v="52"/>
      <x v="36"/>
    </i>
    <i>
      <x v="53"/>
      <x v="37"/>
    </i>
    <i>
      <x v="54"/>
      <x v="38"/>
    </i>
    <i>
      <x v="55"/>
      <x v="110"/>
    </i>
    <i>
      <x v="56"/>
      <x v="106"/>
    </i>
    <i>
      <x v="57"/>
      <x v="105"/>
    </i>
    <i>
      <x v="58"/>
      <x v="109"/>
    </i>
    <i>
      <x v="59"/>
      <x v="91"/>
    </i>
    <i>
      <x v="60"/>
      <x v="85"/>
    </i>
    <i>
      <x v="61"/>
      <x v="39"/>
    </i>
    <i>
      <x v="62"/>
      <x v="104"/>
    </i>
    <i>
      <x v="63"/>
      <x v="92"/>
    </i>
    <i>
      <x v="64"/>
      <x v="86"/>
    </i>
    <i>
      <x v="65"/>
      <x v="46"/>
    </i>
    <i>
      <x v="66"/>
      <x v="40"/>
    </i>
    <i>
      <x v="67"/>
      <x v="87"/>
    </i>
    <i>
      <x v="68"/>
      <x v="41"/>
    </i>
    <i>
      <x v="69"/>
      <x v="102"/>
    </i>
    <i>
      <x v="70"/>
      <x v="42"/>
    </i>
    <i>
      <x v="71"/>
      <x v="43"/>
    </i>
    <i>
      <x v="72"/>
      <x v="45"/>
    </i>
    <i>
      <x v="73"/>
      <x v="44"/>
    </i>
    <i>
      <x v="74"/>
      <x v="47"/>
    </i>
    <i>
      <x v="75"/>
      <x v="89"/>
    </i>
    <i>
      <x v="76"/>
      <x v="49"/>
    </i>
    <i>
      <x v="77"/>
      <x v="48"/>
    </i>
    <i>
      <x v="78"/>
      <x v="50"/>
    </i>
    <i>
      <x v="79"/>
      <x v="51"/>
    </i>
    <i>
      <x v="80"/>
      <x v="52"/>
    </i>
    <i>
      <x v="81"/>
      <x v="99"/>
    </i>
    <i>
      <x v="82"/>
      <x v="54"/>
    </i>
    <i>
      <x v="83"/>
      <x v="53"/>
    </i>
    <i>
      <x v="84"/>
      <x v="55"/>
    </i>
    <i>
      <x v="85"/>
      <x v="57"/>
    </i>
    <i>
      <x v="86"/>
      <x v="56"/>
    </i>
    <i>
      <x v="87"/>
      <x v="58"/>
    </i>
    <i>
      <x v="88"/>
      <x v="59"/>
    </i>
    <i>
      <x v="89"/>
      <x v="60"/>
    </i>
    <i>
      <x v="90"/>
      <x v="61"/>
    </i>
    <i>
      <x v="91"/>
      <x v="62"/>
    </i>
    <i>
      <x v="92"/>
      <x v="63"/>
    </i>
    <i>
      <x v="93"/>
      <x v="64"/>
    </i>
    <i>
      <x v="94"/>
      <x v="66"/>
    </i>
    <i>
      <x v="95"/>
      <x v="65"/>
    </i>
    <i>
      <x v="96"/>
      <x v="67"/>
    </i>
    <i>
      <x v="97"/>
      <x v="69"/>
    </i>
    <i>
      <x v="98"/>
      <x v="68"/>
    </i>
    <i>
      <x v="99"/>
      <x v="70"/>
    </i>
    <i>
      <x v="100"/>
      <x v="81"/>
    </i>
    <i>
      <x v="101"/>
      <x v="71"/>
    </i>
    <i>
      <x v="102"/>
      <x v="72"/>
    </i>
    <i>
      <x v="103"/>
      <x v="75"/>
    </i>
    <i>
      <x v="104"/>
      <x v="73"/>
    </i>
    <i>
      <x v="105"/>
      <x v="74"/>
    </i>
    <i>
      <x v="106"/>
      <x v="77"/>
    </i>
    <i>
      <x v="107"/>
      <x v="76"/>
    </i>
    <i>
      <x v="108"/>
      <x v="78"/>
    </i>
    <i>
      <x v="109"/>
      <x v="108"/>
    </i>
    <i>
      <x v="110"/>
      <x v="79"/>
    </i>
    <i>
      <x v="111"/>
      <x v="112"/>
    </i>
    <i>
      <x v="112"/>
      <x v="115"/>
    </i>
    <i>
      <x v="113"/>
      <x v="116"/>
    </i>
    <i>
      <x v="114"/>
      <x v="80"/>
    </i>
    <i>
      <x v="115"/>
      <x v="100"/>
    </i>
    <i>
      <x v="116"/>
      <x v="103"/>
    </i>
    <i>
      <x v="117"/>
      <x v="96"/>
    </i>
    <i>
      <x v="118"/>
      <x v="97"/>
    </i>
    <i>
      <x v="119"/>
      <x v="119"/>
    </i>
  </rowItems>
  <colFields count="1">
    <field x="-2"/>
  </colFields>
  <colItems count="4">
    <i>
      <x/>
    </i>
    <i i="1">
      <x v="1"/>
    </i>
    <i i="2">
      <x v="2"/>
    </i>
    <i i="3">
      <x v="3"/>
    </i>
  </colItems>
  <dataFields count="4">
    <dataField name="FINANCIACIÓN MRR ASIGNADA 2020-2026" fld="7" baseField="0" baseItem="0"/>
    <dataField name="AUTORIZACIONES 2020 a 2027" fld="12" baseField="0" baseItem="0"/>
    <dataField name="DISPOSICIONES O COMPROMISOS 2020 a 2027" fld="13" baseField="0" baseItem="0"/>
    <dataField name="OBLIGACIONES 2020 a 2026" fld="14" baseField="4" baseItem="4"/>
  </dataFields>
  <formats count="434">
    <format dxfId="449">
      <pivotArea outline="0" collapsedLevelsAreSubtotals="1" fieldPosition="0"/>
    </format>
    <format dxfId="448">
      <pivotArea outline="0" collapsedLevelsAreSubtotals="1" fieldPosition="0"/>
    </format>
    <format dxfId="447">
      <pivotArea dataOnly="0" labelOnly="1" grandRow="1" outline="0" fieldPosition="0"/>
    </format>
    <format dxfId="446">
      <pivotArea dataOnly="0" labelOnly="1" outline="0" fieldPosition="0">
        <references count="1">
          <reference field="4294967294" count="1">
            <x v="3"/>
          </reference>
        </references>
      </pivotArea>
    </format>
    <format dxfId="445">
      <pivotArea field="0" type="button" dataOnly="0" labelOnly="1" outline="0" axis="axisRow" fieldPosition="0"/>
    </format>
    <format dxfId="444">
      <pivotArea field="3" type="button" dataOnly="0" labelOnly="1" outline="0"/>
    </format>
    <format dxfId="443">
      <pivotArea dataOnly="0" labelOnly="1" outline="0" fieldPosition="0">
        <references count="1">
          <reference field="4294967294" count="1">
            <x v="3"/>
          </reference>
        </references>
      </pivotArea>
    </format>
    <format dxfId="442">
      <pivotArea outline="0" collapsedLevelsAreSubtotals="1" fieldPosition="0"/>
    </format>
    <format dxfId="441">
      <pivotArea dataOnly="0" labelOnly="1" outline="0" fieldPosition="0">
        <references count="1">
          <reference field="0" count="1">
            <x v="0"/>
          </reference>
        </references>
      </pivotArea>
    </format>
    <format dxfId="440">
      <pivotArea outline="0" fieldPosition="0">
        <references count="1">
          <reference field="0" count="54" selected="0">
            <x v="1"/>
            <x v="2"/>
            <x v="3"/>
            <x v="4"/>
            <x v="5"/>
            <x v="6"/>
            <x v="7"/>
            <x v="8"/>
            <x v="9"/>
            <x v="10"/>
            <x v="11"/>
            <x v="12"/>
            <x v="13"/>
            <x v="15"/>
            <x v="18"/>
            <x v="20"/>
            <x v="21"/>
            <x v="22"/>
            <x v="24"/>
            <x v="26"/>
            <x v="27"/>
            <x v="30"/>
            <x v="32"/>
            <x v="35"/>
            <x v="36"/>
            <x v="37"/>
            <x v="39"/>
            <x v="43"/>
            <x v="44"/>
            <x v="45"/>
            <x v="46"/>
            <x v="49"/>
            <x v="50"/>
            <x v="51"/>
            <x v="52"/>
            <x v="53"/>
            <x v="54"/>
            <x v="61"/>
            <x v="65"/>
            <x v="66"/>
            <x v="68"/>
            <x v="70"/>
            <x v="71"/>
            <x v="72"/>
            <x v="73"/>
            <x v="74"/>
            <x v="76"/>
            <x v="77"/>
            <x v="78"/>
            <x v="79"/>
            <x v="80"/>
            <x v="82"/>
            <x v="83"/>
            <x v="84"/>
          </reference>
        </references>
      </pivotArea>
    </format>
    <format dxfId="439">
      <pivotArea dataOnly="0" labelOnly="1" outline="0" fieldPosition="0">
        <references count="1">
          <reference field="0" count="40">
            <x v="1"/>
            <x v="2"/>
            <x v="3"/>
            <x v="4"/>
            <x v="5"/>
            <x v="6"/>
            <x v="7"/>
            <x v="8"/>
            <x v="9"/>
            <x v="10"/>
            <x v="11"/>
            <x v="12"/>
            <x v="13"/>
            <x v="15"/>
            <x v="18"/>
            <x v="20"/>
            <x v="21"/>
            <x v="22"/>
            <x v="24"/>
            <x v="26"/>
            <x v="27"/>
            <x v="30"/>
            <x v="32"/>
            <x v="35"/>
            <x v="36"/>
            <x v="37"/>
            <x v="39"/>
            <x v="43"/>
            <x v="44"/>
            <x v="45"/>
            <x v="46"/>
            <x v="49"/>
            <x v="50"/>
            <x v="51"/>
            <x v="52"/>
            <x v="53"/>
            <x v="54"/>
            <x v="61"/>
            <x v="65"/>
            <x v="66"/>
          </reference>
        </references>
      </pivotArea>
    </format>
    <format dxfId="438">
      <pivotArea dataOnly="0" labelOnly="1" outline="0" fieldPosition="0">
        <references count="1">
          <reference field="0" count="14">
            <x v="68"/>
            <x v="70"/>
            <x v="71"/>
            <x v="72"/>
            <x v="73"/>
            <x v="74"/>
            <x v="76"/>
            <x v="77"/>
            <x v="78"/>
            <x v="79"/>
            <x v="80"/>
            <x v="82"/>
            <x v="83"/>
            <x v="84"/>
          </reference>
        </references>
      </pivotArea>
    </format>
    <format dxfId="437">
      <pivotArea outline="0" fieldPosition="0">
        <references count="1">
          <reference field="0" count="79" selected="0">
            <x v="16"/>
            <x v="17"/>
            <x v="18"/>
            <x v="19"/>
            <x v="20"/>
            <x v="21"/>
            <x v="22"/>
            <x v="23"/>
            <x v="24"/>
            <x v="25"/>
            <x v="26"/>
            <x v="27"/>
            <x v="28"/>
            <x v="30"/>
            <x v="32"/>
            <x v="35"/>
            <x v="36"/>
            <x v="37"/>
            <x v="39"/>
            <x v="40"/>
            <x v="43"/>
            <x v="44"/>
            <x v="45"/>
            <x v="46"/>
            <x v="49"/>
            <x v="50"/>
            <x v="51"/>
            <x v="52"/>
            <x v="53"/>
            <x v="54"/>
            <x v="60"/>
            <x v="61"/>
            <x v="63"/>
            <x v="64"/>
            <x v="65"/>
            <x v="66"/>
            <x v="67"/>
            <x v="68"/>
            <x v="70"/>
            <x v="71"/>
            <x v="72"/>
            <x v="73"/>
            <x v="74"/>
            <x v="75"/>
            <x v="76"/>
            <x v="77"/>
            <x v="78"/>
            <x v="79"/>
            <x v="80"/>
            <x v="82"/>
            <x v="83"/>
            <x v="84"/>
            <x v="85"/>
            <x v="86"/>
            <x v="87"/>
            <x v="88"/>
            <x v="89"/>
            <x v="90"/>
            <x v="91"/>
            <x v="92"/>
            <x v="93"/>
            <x v="94"/>
            <x v="95"/>
            <x v="96"/>
            <x v="97"/>
            <x v="98"/>
            <x v="99"/>
            <x v="100"/>
            <x v="101"/>
            <x v="102"/>
            <x v="103"/>
            <x v="104"/>
            <x v="105"/>
            <x v="106"/>
            <x v="107"/>
            <x v="108"/>
            <x v="110"/>
            <x v="112"/>
            <x v="114"/>
          </reference>
        </references>
      </pivotArea>
    </format>
    <format dxfId="436">
      <pivotArea dataOnly="0" labelOnly="1" outline="0" fieldPosition="0">
        <references count="1">
          <reference field="0" count="49">
            <x v="16"/>
            <x v="17"/>
            <x v="18"/>
            <x v="19"/>
            <x v="20"/>
            <x v="21"/>
            <x v="22"/>
            <x v="23"/>
            <x v="24"/>
            <x v="25"/>
            <x v="26"/>
            <x v="27"/>
            <x v="28"/>
            <x v="30"/>
            <x v="32"/>
            <x v="35"/>
            <x v="36"/>
            <x v="37"/>
            <x v="39"/>
            <x v="40"/>
            <x v="43"/>
            <x v="44"/>
            <x v="45"/>
            <x v="46"/>
            <x v="49"/>
            <x v="50"/>
            <x v="51"/>
            <x v="52"/>
            <x v="53"/>
            <x v="54"/>
            <x v="60"/>
            <x v="61"/>
            <x v="63"/>
            <x v="64"/>
            <x v="65"/>
            <x v="66"/>
            <x v="67"/>
            <x v="68"/>
            <x v="70"/>
            <x v="71"/>
            <x v="72"/>
            <x v="73"/>
            <x v="74"/>
            <x v="75"/>
            <x v="76"/>
            <x v="77"/>
            <x v="78"/>
            <x v="79"/>
            <x v="80"/>
          </reference>
        </references>
      </pivotArea>
    </format>
    <format dxfId="435">
      <pivotArea dataOnly="0" labelOnly="1" outline="0" fieldPosition="0">
        <references count="1">
          <reference field="0" count="30">
            <x v="82"/>
            <x v="83"/>
            <x v="84"/>
            <x v="85"/>
            <x v="86"/>
            <x v="87"/>
            <x v="88"/>
            <x v="89"/>
            <x v="90"/>
            <x v="91"/>
            <x v="92"/>
            <x v="93"/>
            <x v="94"/>
            <x v="95"/>
            <x v="96"/>
            <x v="97"/>
            <x v="98"/>
            <x v="99"/>
            <x v="100"/>
            <x v="101"/>
            <x v="102"/>
            <x v="103"/>
            <x v="104"/>
            <x v="105"/>
            <x v="106"/>
            <x v="107"/>
            <x v="108"/>
            <x v="110"/>
            <x v="112"/>
            <x v="114"/>
          </reference>
        </references>
      </pivotArea>
    </format>
    <format dxfId="434">
      <pivotArea outline="0" collapsedLevelsAreSubtotals="1" fieldPosition="0"/>
    </format>
    <format dxfId="433">
      <pivotArea dataOnly="0" labelOnly="1" outline="0" fieldPosition="0">
        <references count="1">
          <reference field="0" count="49">
            <x v="0"/>
            <x v="1"/>
            <x v="2"/>
            <x v="3"/>
            <x v="4"/>
            <x v="5"/>
            <x v="6"/>
            <x v="7"/>
            <x v="8"/>
            <x v="9"/>
            <x v="10"/>
            <x v="11"/>
            <x v="12"/>
            <x v="13"/>
            <x v="14"/>
            <x v="15"/>
            <x v="16"/>
            <x v="17"/>
            <x v="18"/>
            <x v="19"/>
            <x v="20"/>
            <x v="21"/>
            <x v="22"/>
            <x v="23"/>
            <x v="24"/>
            <x v="25"/>
            <x v="26"/>
            <x v="27"/>
            <x v="28"/>
            <x v="30"/>
            <x v="32"/>
            <x v="35"/>
            <x v="36"/>
            <x v="37"/>
            <x v="39"/>
            <x v="40"/>
            <x v="43"/>
            <x v="44"/>
            <x v="45"/>
            <x v="46"/>
            <x v="49"/>
            <x v="50"/>
            <x v="51"/>
            <x v="52"/>
            <x v="53"/>
            <x v="54"/>
            <x v="60"/>
            <x v="61"/>
            <x v="63"/>
          </reference>
        </references>
      </pivotArea>
    </format>
    <format dxfId="432">
      <pivotArea dataOnly="0" labelOnly="1" outline="0" fieldPosition="0">
        <references count="1">
          <reference field="0" count="46">
            <x v="64"/>
            <x v="65"/>
            <x v="66"/>
            <x v="67"/>
            <x v="68"/>
            <x v="70"/>
            <x v="71"/>
            <x v="72"/>
            <x v="73"/>
            <x v="74"/>
            <x v="75"/>
            <x v="76"/>
            <x v="77"/>
            <x v="78"/>
            <x v="79"/>
            <x v="80"/>
            <x v="82"/>
            <x v="83"/>
            <x v="84"/>
            <x v="85"/>
            <x v="86"/>
            <x v="87"/>
            <x v="88"/>
            <x v="89"/>
            <x v="90"/>
            <x v="91"/>
            <x v="92"/>
            <x v="93"/>
            <x v="94"/>
            <x v="95"/>
            <x v="96"/>
            <x v="97"/>
            <x v="98"/>
            <x v="99"/>
            <x v="100"/>
            <x v="101"/>
            <x v="102"/>
            <x v="103"/>
            <x v="104"/>
            <x v="105"/>
            <x v="106"/>
            <x v="107"/>
            <x v="108"/>
            <x v="110"/>
            <x v="112"/>
            <x v="114"/>
          </reference>
        </references>
      </pivotArea>
    </format>
    <format dxfId="431">
      <pivotArea dataOnly="0" labelOnly="1" outline="0" fieldPosition="0">
        <references count="1">
          <reference field="4294967294" count="1">
            <x v="3"/>
          </reference>
        </references>
      </pivotArea>
    </format>
    <format dxfId="430">
      <pivotArea dataOnly="0" labelOnly="1" outline="0" fieldPosition="0">
        <references count="1">
          <reference field="4294967294" count="1">
            <x v="3"/>
          </reference>
        </references>
      </pivotArea>
    </format>
    <format dxfId="429">
      <pivotArea dataOnly="0" labelOnly="1" outline="0" fieldPosition="0">
        <references count="1">
          <reference field="4294967294" count="3">
            <x v="1"/>
            <x v="2"/>
            <x v="3"/>
          </reference>
        </references>
      </pivotArea>
    </format>
    <format dxfId="428">
      <pivotArea outline="0" collapsedLevelsAreSubtotals="1" fieldPosition="0"/>
    </format>
    <format dxfId="427">
      <pivotArea dataOnly="0" labelOnly="1" outline="0" fieldPosition="0">
        <references count="1">
          <reference field="0" count="48">
            <x v="0"/>
            <x v="1"/>
            <x v="2"/>
            <x v="3"/>
            <x v="4"/>
            <x v="5"/>
            <x v="6"/>
            <x v="7"/>
            <x v="8"/>
            <x v="9"/>
            <x v="10"/>
            <x v="11"/>
            <x v="12"/>
            <x v="13"/>
            <x v="14"/>
            <x v="15"/>
            <x v="16"/>
            <x v="17"/>
            <x v="18"/>
            <x v="19"/>
            <x v="20"/>
            <x v="21"/>
            <x v="22"/>
            <x v="23"/>
            <x v="24"/>
            <x v="25"/>
            <x v="26"/>
            <x v="27"/>
            <x v="28"/>
            <x v="30"/>
            <x v="32"/>
            <x v="35"/>
            <x v="36"/>
            <x v="37"/>
            <x v="39"/>
            <x v="40"/>
            <x v="43"/>
            <x v="44"/>
            <x v="45"/>
            <x v="46"/>
            <x v="49"/>
            <x v="50"/>
            <x v="51"/>
            <x v="52"/>
            <x v="53"/>
            <x v="54"/>
            <x v="60"/>
            <x v="61"/>
          </reference>
        </references>
      </pivotArea>
    </format>
    <format dxfId="426">
      <pivotArea dataOnly="0" labelOnly="1" outline="0" fieldPosition="0">
        <references count="1">
          <reference field="0" count="47">
            <x v="63"/>
            <x v="64"/>
            <x v="65"/>
            <x v="66"/>
            <x v="67"/>
            <x v="68"/>
            <x v="70"/>
            <x v="71"/>
            <x v="72"/>
            <x v="73"/>
            <x v="74"/>
            <x v="75"/>
            <x v="76"/>
            <x v="77"/>
            <x v="78"/>
            <x v="79"/>
            <x v="80"/>
            <x v="82"/>
            <x v="83"/>
            <x v="84"/>
            <x v="85"/>
            <x v="86"/>
            <x v="87"/>
            <x v="88"/>
            <x v="89"/>
            <x v="90"/>
            <x v="91"/>
            <x v="92"/>
            <x v="93"/>
            <x v="94"/>
            <x v="95"/>
            <x v="96"/>
            <x v="97"/>
            <x v="98"/>
            <x v="99"/>
            <x v="100"/>
            <x v="101"/>
            <x v="102"/>
            <x v="103"/>
            <x v="104"/>
            <x v="105"/>
            <x v="106"/>
            <x v="107"/>
            <x v="108"/>
            <x v="110"/>
            <x v="112"/>
            <x v="114"/>
          </reference>
        </references>
      </pivotArea>
    </format>
    <format dxfId="425">
      <pivotArea dataOnly="0" labelOnly="1" outline="0" fieldPosition="0">
        <references count="1">
          <reference field="4294967294" count="3">
            <x v="1"/>
            <x v="2"/>
            <x v="3"/>
          </reference>
        </references>
      </pivotArea>
    </format>
    <format dxfId="424">
      <pivotArea type="all" dataOnly="0" outline="0" fieldPosition="0"/>
    </format>
    <format dxfId="423">
      <pivotArea outline="0" collapsedLevelsAreSubtotals="1" fieldPosition="0"/>
    </format>
    <format dxfId="422">
      <pivotArea field="0" type="button" dataOnly="0" labelOnly="1" outline="0" axis="axisRow" fieldPosition="0"/>
    </format>
    <format dxfId="421">
      <pivotArea field="3" type="button" dataOnly="0" labelOnly="1" outline="0"/>
    </format>
    <format dxfId="420">
      <pivotArea dataOnly="0" labelOnly="1" outline="0" fieldPosition="0">
        <references count="1">
          <reference field="0" count="48">
            <x v="0"/>
            <x v="1"/>
            <x v="2"/>
            <x v="3"/>
            <x v="4"/>
            <x v="5"/>
            <x v="6"/>
            <x v="7"/>
            <x v="8"/>
            <x v="9"/>
            <x v="10"/>
            <x v="11"/>
            <x v="12"/>
            <x v="13"/>
            <x v="14"/>
            <x v="15"/>
            <x v="16"/>
            <x v="17"/>
            <x v="18"/>
            <x v="19"/>
            <x v="20"/>
            <x v="21"/>
            <x v="22"/>
            <x v="23"/>
            <x v="24"/>
            <x v="25"/>
            <x v="26"/>
            <x v="27"/>
            <x v="28"/>
            <x v="30"/>
            <x v="32"/>
            <x v="35"/>
            <x v="36"/>
            <x v="37"/>
            <x v="39"/>
            <x v="40"/>
            <x v="43"/>
            <x v="44"/>
            <x v="45"/>
            <x v="46"/>
            <x v="49"/>
            <x v="50"/>
            <x v="51"/>
            <x v="52"/>
            <x v="53"/>
            <x v="54"/>
            <x v="60"/>
            <x v="61"/>
          </reference>
        </references>
      </pivotArea>
    </format>
    <format dxfId="419">
      <pivotArea dataOnly="0" labelOnly="1" outline="0" fieldPosition="0">
        <references count="1">
          <reference field="0" count="47">
            <x v="63"/>
            <x v="64"/>
            <x v="65"/>
            <x v="66"/>
            <x v="67"/>
            <x v="68"/>
            <x v="70"/>
            <x v="71"/>
            <x v="72"/>
            <x v="73"/>
            <x v="74"/>
            <x v="75"/>
            <x v="76"/>
            <x v="77"/>
            <x v="78"/>
            <x v="79"/>
            <x v="80"/>
            <x v="82"/>
            <x v="83"/>
            <x v="84"/>
            <x v="85"/>
            <x v="86"/>
            <x v="87"/>
            <x v="88"/>
            <x v="89"/>
            <x v="90"/>
            <x v="91"/>
            <x v="92"/>
            <x v="93"/>
            <x v="94"/>
            <x v="95"/>
            <x v="96"/>
            <x v="97"/>
            <x v="98"/>
            <x v="99"/>
            <x v="100"/>
            <x v="101"/>
            <x v="102"/>
            <x v="103"/>
            <x v="104"/>
            <x v="105"/>
            <x v="106"/>
            <x v="107"/>
            <x v="108"/>
            <x v="110"/>
            <x v="112"/>
            <x v="114"/>
          </reference>
        </references>
      </pivotArea>
    </format>
    <format dxfId="418">
      <pivotArea dataOnly="0" labelOnly="1" outline="0" fieldPosition="0">
        <references count="1">
          <reference field="4294967294" count="3">
            <x v="1"/>
            <x v="2"/>
            <x v="3"/>
          </reference>
        </references>
      </pivotArea>
    </format>
    <format dxfId="417">
      <pivotArea outline="0" collapsedLevelsAreSubtotals="1" fieldPosition="0"/>
    </format>
    <format dxfId="416">
      <pivotArea outline="0" collapsedLevelsAreSubtotals="1" fieldPosition="0"/>
    </format>
    <format dxfId="415">
      <pivotArea type="all" dataOnly="0" outline="0" fieldPosition="0"/>
    </format>
    <format dxfId="414">
      <pivotArea outline="0" collapsedLevelsAreSubtotals="1" fieldPosition="0"/>
    </format>
    <format dxfId="413">
      <pivotArea field="3" type="button" dataOnly="0" labelOnly="1" outline="0"/>
    </format>
    <format dxfId="412">
      <pivotArea field="0" type="button" dataOnly="0" labelOnly="1" outline="0" axis="axisRow" fieldPosition="0"/>
    </format>
    <format dxfId="411">
      <pivotArea dataOnly="0" labelOnly="1" outline="0" fieldPosition="0">
        <references count="1">
          <reference field="4294967294" count="3">
            <x v="1"/>
            <x v="2"/>
            <x v="3"/>
          </reference>
        </references>
      </pivotArea>
    </format>
    <format dxfId="410">
      <pivotArea type="all" dataOnly="0" outline="0" fieldPosition="0"/>
    </format>
    <format dxfId="409">
      <pivotArea outline="0" collapsedLevelsAreSubtotals="1" fieldPosition="0"/>
    </format>
    <format dxfId="408">
      <pivotArea field="3" type="button" dataOnly="0" labelOnly="1" outline="0"/>
    </format>
    <format dxfId="407">
      <pivotArea field="0" type="button" dataOnly="0" labelOnly="1" outline="0" axis="axisRow" fieldPosition="0"/>
    </format>
    <format dxfId="406">
      <pivotArea dataOnly="0" labelOnly="1" outline="0" fieldPosition="0">
        <references count="1">
          <reference field="4294967294" count="3">
            <x v="1"/>
            <x v="2"/>
            <x v="3"/>
          </reference>
        </references>
      </pivotArea>
    </format>
    <format dxfId="405">
      <pivotArea type="all" dataOnly="0" outline="0" fieldPosition="0"/>
    </format>
    <format dxfId="404">
      <pivotArea outline="0" collapsedLevelsAreSubtotals="1" fieldPosition="0"/>
    </format>
    <format dxfId="403">
      <pivotArea field="3" type="button" dataOnly="0" labelOnly="1" outline="0"/>
    </format>
    <format dxfId="402">
      <pivotArea field="0" type="button" dataOnly="0" labelOnly="1" outline="0" axis="axisRow" fieldPosition="0"/>
    </format>
    <format dxfId="401">
      <pivotArea dataOnly="0" labelOnly="1" outline="0" fieldPosition="0">
        <references count="1">
          <reference field="4294967294" count="3">
            <x v="1"/>
            <x v="2"/>
            <x v="3"/>
          </reference>
        </references>
      </pivotArea>
    </format>
    <format dxfId="400">
      <pivotArea type="all" dataOnly="0" outline="0" fieldPosition="0"/>
    </format>
    <format dxfId="399">
      <pivotArea outline="0" collapsedLevelsAreSubtotals="1" fieldPosition="0"/>
    </format>
    <format dxfId="398">
      <pivotArea field="3" type="button" dataOnly="0" labelOnly="1" outline="0"/>
    </format>
    <format dxfId="397">
      <pivotArea field="0" type="button" dataOnly="0" labelOnly="1" outline="0" axis="axisRow" fieldPosition="0"/>
    </format>
    <format dxfId="396">
      <pivotArea dataOnly="0" labelOnly="1" outline="0" fieldPosition="0">
        <references count="1">
          <reference field="4294967294" count="3">
            <x v="1"/>
            <x v="2"/>
            <x v="3"/>
          </reference>
        </references>
      </pivotArea>
    </format>
    <format dxfId="395">
      <pivotArea type="all" dataOnly="0" outline="0" fieldPosition="0"/>
    </format>
    <format dxfId="394">
      <pivotArea outline="0" collapsedLevelsAreSubtotals="1" fieldPosition="0"/>
    </format>
    <format dxfId="393">
      <pivotArea field="3" type="button" dataOnly="0" labelOnly="1" outline="0"/>
    </format>
    <format dxfId="392">
      <pivotArea field="0" type="button" dataOnly="0" labelOnly="1" outline="0" axis="axisRow" fieldPosition="0"/>
    </format>
    <format dxfId="391">
      <pivotArea dataOnly="0" labelOnly="1" outline="0" fieldPosition="0">
        <references count="1">
          <reference field="4294967294" count="3">
            <x v="1"/>
            <x v="2"/>
            <x v="3"/>
          </reference>
        </references>
      </pivotArea>
    </format>
    <format dxfId="390">
      <pivotArea type="all" dataOnly="0" outline="0" fieldPosition="0"/>
    </format>
    <format dxfId="389">
      <pivotArea outline="0" collapsedLevelsAreSubtotals="1" fieldPosition="0"/>
    </format>
    <format dxfId="388">
      <pivotArea field="3" type="button" dataOnly="0" labelOnly="1" outline="0"/>
    </format>
    <format dxfId="387">
      <pivotArea field="0" type="button" dataOnly="0" labelOnly="1" outline="0" axis="axisRow" fieldPosition="0"/>
    </format>
    <format dxfId="386">
      <pivotArea dataOnly="0" labelOnly="1" outline="0" fieldPosition="0">
        <references count="1">
          <reference field="4294967294" count="3">
            <x v="1"/>
            <x v="2"/>
            <x v="3"/>
          </reference>
        </references>
      </pivotArea>
    </format>
    <format dxfId="385">
      <pivotArea type="all" dataOnly="0" outline="0" fieldPosition="0"/>
    </format>
    <format dxfId="384">
      <pivotArea outline="0" collapsedLevelsAreSubtotals="1" fieldPosition="0"/>
    </format>
    <format dxfId="383">
      <pivotArea field="3" type="button" dataOnly="0" labelOnly="1" outline="0"/>
    </format>
    <format dxfId="382">
      <pivotArea field="0" type="button" dataOnly="0" labelOnly="1" outline="0" axis="axisRow" fieldPosition="0"/>
    </format>
    <format dxfId="381">
      <pivotArea dataOnly="0" labelOnly="1" outline="0" fieldPosition="0">
        <references count="1">
          <reference field="4294967294" count="3">
            <x v="1"/>
            <x v="2"/>
            <x v="3"/>
          </reference>
        </references>
      </pivotArea>
    </format>
    <format dxfId="380">
      <pivotArea type="all" dataOnly="0" outline="0" fieldPosition="0"/>
    </format>
    <format dxfId="379">
      <pivotArea outline="0" collapsedLevelsAreSubtotals="1" fieldPosition="0"/>
    </format>
    <format dxfId="378">
      <pivotArea field="3" type="button" dataOnly="0" labelOnly="1" outline="0"/>
    </format>
    <format dxfId="377">
      <pivotArea field="0" type="button" dataOnly="0" labelOnly="1" outline="0" axis="axisRow" fieldPosition="0"/>
    </format>
    <format dxfId="376">
      <pivotArea dataOnly="0" labelOnly="1" outline="0" fieldPosition="0">
        <references count="1">
          <reference field="4294967294" count="3">
            <x v="1"/>
            <x v="2"/>
            <x v="3"/>
          </reference>
        </references>
      </pivotArea>
    </format>
    <format dxfId="375">
      <pivotArea field="1" type="button" dataOnly="0" labelOnly="1" outline="0" axis="axisRow" fieldPosition="1"/>
    </format>
    <format dxfId="374">
      <pivotArea dataOnly="0" labelOnly="1" outline="0" fieldPosition="0">
        <references count="1">
          <reference field="1" count="0"/>
        </references>
      </pivotArea>
    </format>
    <format dxfId="373">
      <pivotArea dataOnly="0" labelOnly="1" outline="0" fieldPosition="0">
        <references count="1">
          <reference field="0" count="0"/>
        </references>
      </pivotArea>
    </format>
    <format dxfId="372">
      <pivotArea dataOnly="0" labelOnly="1" outline="0" fieldPosition="0">
        <references count="1">
          <reference field="0" count="0"/>
        </references>
      </pivotArea>
    </format>
    <format dxfId="371">
      <pivotArea dataOnly="0" labelOnly="1" outline="0" fieldPosition="0">
        <references count="2">
          <reference field="0" count="1" selected="0">
            <x v="0"/>
          </reference>
          <reference field="1" count="1">
            <x v="1"/>
          </reference>
        </references>
      </pivotArea>
    </format>
    <format dxfId="370">
      <pivotArea dataOnly="0" labelOnly="1" outline="0" fieldPosition="0">
        <references count="2">
          <reference field="0" count="1" selected="0">
            <x v="1"/>
          </reference>
          <reference field="1" count="1">
            <x v="0"/>
          </reference>
        </references>
      </pivotArea>
    </format>
    <format dxfId="369">
      <pivotArea dataOnly="0" labelOnly="1" outline="0" fieldPosition="0">
        <references count="2">
          <reference field="0" count="1" selected="0">
            <x v="2"/>
          </reference>
          <reference field="1" count="1">
            <x v="2"/>
          </reference>
        </references>
      </pivotArea>
    </format>
    <format dxfId="368">
      <pivotArea dataOnly="0" labelOnly="1" outline="0" fieldPosition="0">
        <references count="2">
          <reference field="0" count="1" selected="0">
            <x v="3"/>
          </reference>
          <reference field="1" count="1">
            <x v="3"/>
          </reference>
        </references>
      </pivotArea>
    </format>
    <format dxfId="367">
      <pivotArea dataOnly="0" labelOnly="1" outline="0" fieldPosition="0">
        <references count="2">
          <reference field="0" count="1" selected="0">
            <x v="4"/>
          </reference>
          <reference field="1" count="1">
            <x v="4"/>
          </reference>
        </references>
      </pivotArea>
    </format>
    <format dxfId="366">
      <pivotArea dataOnly="0" labelOnly="1" outline="0" fieldPosition="0">
        <references count="2">
          <reference field="0" count="1" selected="0">
            <x v="5"/>
          </reference>
          <reference field="1" count="1">
            <x v="5"/>
          </reference>
        </references>
      </pivotArea>
    </format>
    <format dxfId="365">
      <pivotArea dataOnly="0" labelOnly="1" outline="0" fieldPosition="0">
        <references count="2">
          <reference field="0" count="1" selected="0">
            <x v="6"/>
          </reference>
          <reference field="1" count="1">
            <x v="6"/>
          </reference>
        </references>
      </pivotArea>
    </format>
    <format dxfId="364">
      <pivotArea dataOnly="0" labelOnly="1" outline="0" fieldPosition="0">
        <references count="2">
          <reference field="0" count="1" selected="0">
            <x v="7"/>
          </reference>
          <reference field="1" count="1">
            <x v="7"/>
          </reference>
        </references>
      </pivotArea>
    </format>
    <format dxfId="363">
      <pivotArea dataOnly="0" labelOnly="1" outline="0" fieldPosition="0">
        <references count="2">
          <reference field="0" count="1" selected="0">
            <x v="8"/>
          </reference>
          <reference field="1" count="1">
            <x v="8"/>
          </reference>
        </references>
      </pivotArea>
    </format>
    <format dxfId="362">
      <pivotArea dataOnly="0" labelOnly="1" outline="0" fieldPosition="0">
        <references count="2">
          <reference field="0" count="1" selected="0">
            <x v="9"/>
          </reference>
          <reference field="1" count="1">
            <x v="9"/>
          </reference>
        </references>
      </pivotArea>
    </format>
    <format dxfId="361">
      <pivotArea dataOnly="0" labelOnly="1" outline="0" fieldPosition="0">
        <references count="2">
          <reference field="0" count="1" selected="0">
            <x v="10"/>
          </reference>
          <reference field="1" count="1">
            <x v="10"/>
          </reference>
        </references>
      </pivotArea>
    </format>
    <format dxfId="360">
      <pivotArea dataOnly="0" labelOnly="1" outline="0" fieldPosition="0">
        <references count="2">
          <reference field="0" count="1" selected="0">
            <x v="11"/>
          </reference>
          <reference field="1" count="1">
            <x v="11"/>
          </reference>
        </references>
      </pivotArea>
    </format>
    <format dxfId="359">
      <pivotArea dataOnly="0" labelOnly="1" outline="0" fieldPosition="0">
        <references count="2">
          <reference field="0" count="1" selected="0">
            <x v="12"/>
          </reference>
          <reference field="1" count="1">
            <x v="12"/>
          </reference>
        </references>
      </pivotArea>
    </format>
    <format dxfId="358">
      <pivotArea dataOnly="0" labelOnly="1" outline="0" fieldPosition="0">
        <references count="2">
          <reference field="0" count="1" selected="0">
            <x v="13"/>
          </reference>
          <reference field="1" count="1">
            <x v="13"/>
          </reference>
        </references>
      </pivotArea>
    </format>
    <format dxfId="357">
      <pivotArea dataOnly="0" labelOnly="1" outline="0" fieldPosition="0">
        <references count="2">
          <reference field="0" count="1" selected="0">
            <x v="15"/>
          </reference>
          <reference field="1" count="1">
            <x v="14"/>
          </reference>
        </references>
      </pivotArea>
    </format>
    <format dxfId="356">
      <pivotArea dataOnly="0" labelOnly="1" outline="0" fieldPosition="0">
        <references count="2">
          <reference field="0" count="1" selected="0">
            <x v="16"/>
          </reference>
          <reference field="1" count="1">
            <x v="88"/>
          </reference>
        </references>
      </pivotArea>
    </format>
    <format dxfId="355">
      <pivotArea dataOnly="0" labelOnly="1" outline="0" fieldPosition="0">
        <references count="2">
          <reference field="0" count="1" selected="0">
            <x v="17"/>
          </reference>
          <reference field="1" count="1">
            <x v="82"/>
          </reference>
        </references>
      </pivotArea>
    </format>
    <format dxfId="354">
      <pivotArea dataOnly="0" labelOnly="1" outline="0" fieldPosition="0">
        <references count="2">
          <reference field="0" count="1" selected="0">
            <x v="18"/>
          </reference>
          <reference field="1" count="1">
            <x v="15"/>
          </reference>
        </references>
      </pivotArea>
    </format>
    <format dxfId="353">
      <pivotArea dataOnly="0" labelOnly="1" outline="0" fieldPosition="0">
        <references count="2">
          <reference field="0" count="1" selected="0">
            <x v="19"/>
          </reference>
          <reference field="1" count="1">
            <x v="83"/>
          </reference>
        </references>
      </pivotArea>
    </format>
    <format dxfId="352">
      <pivotArea dataOnly="0" labelOnly="1" outline="0" fieldPosition="0">
        <references count="2">
          <reference field="0" count="1" selected="0">
            <x v="20"/>
          </reference>
          <reference field="1" count="1">
            <x v="16"/>
          </reference>
        </references>
      </pivotArea>
    </format>
    <format dxfId="351">
      <pivotArea dataOnly="0" labelOnly="1" outline="0" fieldPosition="0">
        <references count="2">
          <reference field="0" count="1" selected="0">
            <x v="21"/>
          </reference>
          <reference field="1" count="1">
            <x v="17"/>
          </reference>
        </references>
      </pivotArea>
    </format>
    <format dxfId="350">
      <pivotArea dataOnly="0" labelOnly="1" outline="0" fieldPosition="0">
        <references count="2">
          <reference field="0" count="1" selected="0">
            <x v="22"/>
          </reference>
          <reference field="1" count="1">
            <x v="18"/>
          </reference>
        </references>
      </pivotArea>
    </format>
    <format dxfId="349">
      <pivotArea dataOnly="0" labelOnly="1" outline="0" fieldPosition="0">
        <references count="2">
          <reference field="0" count="1" selected="0">
            <x v="23"/>
          </reference>
          <reference field="1" count="1">
            <x v="84"/>
          </reference>
        </references>
      </pivotArea>
    </format>
    <format dxfId="348">
      <pivotArea dataOnly="0" labelOnly="1" outline="0" fieldPosition="0">
        <references count="2">
          <reference field="0" count="1" selected="0">
            <x v="24"/>
          </reference>
          <reference field="1" count="1">
            <x v="19"/>
          </reference>
        </references>
      </pivotArea>
    </format>
    <format dxfId="347">
      <pivotArea dataOnly="0" labelOnly="1" outline="0" fieldPosition="0">
        <references count="2">
          <reference field="0" count="1" selected="0">
            <x v="25"/>
          </reference>
          <reference field="1" count="1">
            <x v="98"/>
          </reference>
        </references>
      </pivotArea>
    </format>
    <format dxfId="346">
      <pivotArea dataOnly="0" labelOnly="1" outline="0" fieldPosition="0">
        <references count="2">
          <reference field="0" count="1" selected="0">
            <x v="26"/>
          </reference>
          <reference field="1" count="1">
            <x v="20"/>
          </reference>
        </references>
      </pivotArea>
    </format>
    <format dxfId="345">
      <pivotArea dataOnly="0" labelOnly="1" outline="0" fieldPosition="0">
        <references count="2">
          <reference field="0" count="1" selected="0">
            <x v="27"/>
          </reference>
          <reference field="1" count="1">
            <x v="21"/>
          </reference>
        </references>
      </pivotArea>
    </format>
    <format dxfId="344">
      <pivotArea dataOnly="0" labelOnly="1" outline="0" fieldPosition="0">
        <references count="2">
          <reference field="0" count="1" selected="0">
            <x v="28"/>
          </reference>
          <reference field="1" count="1">
            <x v="93"/>
          </reference>
        </references>
      </pivotArea>
    </format>
    <format dxfId="343">
      <pivotArea dataOnly="0" labelOnly="1" outline="0" fieldPosition="0">
        <references count="2">
          <reference field="0" count="1" selected="0">
            <x v="29"/>
          </reference>
          <reference field="1" count="1">
            <x v="111"/>
          </reference>
        </references>
      </pivotArea>
    </format>
    <format dxfId="342">
      <pivotArea dataOnly="0" labelOnly="1" outline="0" fieldPosition="0">
        <references count="2">
          <reference field="0" count="1" selected="0">
            <x v="30"/>
          </reference>
          <reference field="1" count="1">
            <x v="22"/>
          </reference>
        </references>
      </pivotArea>
    </format>
    <format dxfId="341">
      <pivotArea dataOnly="0" labelOnly="1" outline="0" fieldPosition="0">
        <references count="2">
          <reference field="0" count="1" selected="0">
            <x v="31"/>
          </reference>
          <reference field="1" count="1">
            <x v="107"/>
          </reference>
        </references>
      </pivotArea>
    </format>
    <format dxfId="340">
      <pivotArea dataOnly="0" labelOnly="1" outline="0" fieldPosition="0">
        <references count="2">
          <reference field="0" count="1" selected="0">
            <x v="32"/>
          </reference>
          <reference field="1" count="1">
            <x v="23"/>
          </reference>
        </references>
      </pivotArea>
    </format>
    <format dxfId="339">
      <pivotArea dataOnly="0" labelOnly="1" outline="0" fieldPosition="0">
        <references count="2">
          <reference field="0" count="1" selected="0">
            <x v="33"/>
          </reference>
          <reference field="1" count="1">
            <x v="113"/>
          </reference>
        </references>
      </pivotArea>
    </format>
    <format dxfId="338">
      <pivotArea dataOnly="0" labelOnly="1" outline="0" fieldPosition="0">
        <references count="2">
          <reference field="0" count="1" selected="0">
            <x v="34"/>
          </reference>
          <reference field="1" count="1">
            <x v="114"/>
          </reference>
        </references>
      </pivotArea>
    </format>
    <format dxfId="337">
      <pivotArea dataOnly="0" labelOnly="1" outline="0" fieldPosition="0">
        <references count="2">
          <reference field="0" count="1" selected="0">
            <x v="35"/>
          </reference>
          <reference field="1" count="1">
            <x v="24"/>
          </reference>
        </references>
      </pivotArea>
    </format>
    <format dxfId="336">
      <pivotArea dataOnly="0" labelOnly="1" outline="0" fieldPosition="0">
        <references count="2">
          <reference field="0" count="1" selected="0">
            <x v="36"/>
          </reference>
          <reference field="1" count="1">
            <x v="27"/>
          </reference>
        </references>
      </pivotArea>
    </format>
    <format dxfId="335">
      <pivotArea dataOnly="0" labelOnly="1" outline="0" fieldPosition="0">
        <references count="2">
          <reference field="0" count="1" selected="0">
            <x v="37"/>
          </reference>
          <reference field="1" count="1">
            <x v="26"/>
          </reference>
        </references>
      </pivotArea>
    </format>
    <format dxfId="334">
      <pivotArea dataOnly="0" labelOnly="1" outline="0" fieldPosition="0">
        <references count="2">
          <reference field="0" count="1" selected="0">
            <x v="38"/>
          </reference>
          <reference field="1" count="1">
            <x v="101"/>
          </reference>
        </references>
      </pivotArea>
    </format>
    <format dxfId="333">
      <pivotArea dataOnly="0" labelOnly="1" outline="0" fieldPosition="0">
        <references count="2">
          <reference field="0" count="1" selected="0">
            <x v="39"/>
          </reference>
          <reference field="1" count="1">
            <x v="25"/>
          </reference>
        </references>
      </pivotArea>
    </format>
    <format dxfId="332">
      <pivotArea dataOnly="0" labelOnly="1" outline="0" fieldPosition="0">
        <references count="2">
          <reference field="0" count="1" selected="0">
            <x v="40"/>
          </reference>
          <reference field="1" count="1">
            <x v="90"/>
          </reference>
        </references>
      </pivotArea>
    </format>
    <format dxfId="331">
      <pivotArea dataOnly="0" labelOnly="1" outline="0" fieldPosition="0">
        <references count="2">
          <reference field="0" count="1" selected="0">
            <x v="41"/>
          </reference>
          <reference field="1" count="1">
            <x v="95"/>
          </reference>
        </references>
      </pivotArea>
    </format>
    <format dxfId="330">
      <pivotArea dataOnly="0" labelOnly="1" outline="0" fieldPosition="0">
        <references count="2">
          <reference field="0" count="1" selected="0">
            <x v="43"/>
          </reference>
          <reference field="1" count="1">
            <x v="28"/>
          </reference>
        </references>
      </pivotArea>
    </format>
    <format dxfId="329">
      <pivotArea dataOnly="0" labelOnly="1" outline="0" fieldPosition="0">
        <references count="2">
          <reference field="0" count="1" selected="0">
            <x v="44"/>
          </reference>
          <reference field="1" count="1">
            <x v="29"/>
          </reference>
        </references>
      </pivotArea>
    </format>
    <format dxfId="328">
      <pivotArea dataOnly="0" labelOnly="1" outline="0" fieldPosition="0">
        <references count="2">
          <reference field="0" count="1" selected="0">
            <x v="45"/>
          </reference>
          <reference field="1" count="1">
            <x v="30"/>
          </reference>
        </references>
      </pivotArea>
    </format>
    <format dxfId="327">
      <pivotArea dataOnly="0" labelOnly="1" outline="0" fieldPosition="0">
        <references count="2">
          <reference field="0" count="1" selected="0">
            <x v="46"/>
          </reference>
          <reference field="1" count="1">
            <x v="31"/>
          </reference>
        </references>
      </pivotArea>
    </format>
    <format dxfId="326">
      <pivotArea dataOnly="0" labelOnly="1" outline="0" fieldPosition="0">
        <references count="2">
          <reference field="0" count="1" selected="0">
            <x v="47"/>
          </reference>
          <reference field="1" count="1">
            <x v="32"/>
          </reference>
        </references>
      </pivotArea>
    </format>
    <format dxfId="325">
      <pivotArea dataOnly="0" labelOnly="1" outline="0" fieldPosition="0">
        <references count="2">
          <reference field="0" count="1" selected="0">
            <x v="48"/>
          </reference>
          <reference field="1" count="1">
            <x v="94"/>
          </reference>
        </references>
      </pivotArea>
    </format>
    <format dxfId="324">
      <pivotArea dataOnly="0" labelOnly="1" outline="0" fieldPosition="0">
        <references count="2">
          <reference field="0" count="1" selected="0">
            <x v="49"/>
          </reference>
          <reference field="1" count="1">
            <x v="33"/>
          </reference>
        </references>
      </pivotArea>
    </format>
    <format dxfId="323">
      <pivotArea dataOnly="0" labelOnly="1" outline="0" fieldPosition="0">
        <references count="2">
          <reference field="0" count="1" selected="0">
            <x v="50"/>
          </reference>
          <reference field="1" count="1">
            <x v="34"/>
          </reference>
        </references>
      </pivotArea>
    </format>
    <format dxfId="322">
      <pivotArea dataOnly="0" labelOnly="1" outline="0" fieldPosition="0">
        <references count="2">
          <reference field="0" count="1" selected="0">
            <x v="51"/>
          </reference>
          <reference field="1" count="1">
            <x v="35"/>
          </reference>
        </references>
      </pivotArea>
    </format>
    <format dxfId="321">
      <pivotArea dataOnly="0" labelOnly="1" outline="0" fieldPosition="0">
        <references count="2">
          <reference field="0" count="1" selected="0">
            <x v="52"/>
          </reference>
          <reference field="1" count="1">
            <x v="36"/>
          </reference>
        </references>
      </pivotArea>
    </format>
    <format dxfId="320">
      <pivotArea dataOnly="0" labelOnly="1" outline="0" fieldPosition="0">
        <references count="2">
          <reference field="0" count="1" selected="0">
            <x v="53"/>
          </reference>
          <reference field="1" count="1">
            <x v="37"/>
          </reference>
        </references>
      </pivotArea>
    </format>
    <format dxfId="319">
      <pivotArea dataOnly="0" labelOnly="1" outline="0" fieldPosition="0">
        <references count="2">
          <reference field="0" count="1" selected="0">
            <x v="54"/>
          </reference>
          <reference field="1" count="1">
            <x v="38"/>
          </reference>
        </references>
      </pivotArea>
    </format>
    <format dxfId="318">
      <pivotArea dataOnly="0" labelOnly="1" outline="0" fieldPosition="0">
        <references count="2">
          <reference field="0" count="1" selected="0">
            <x v="55"/>
          </reference>
          <reference field="1" count="1">
            <x v="110"/>
          </reference>
        </references>
      </pivotArea>
    </format>
    <format dxfId="317">
      <pivotArea dataOnly="0" labelOnly="1" outline="0" fieldPosition="0">
        <references count="2">
          <reference field="0" count="1" selected="0">
            <x v="56"/>
          </reference>
          <reference field="1" count="1">
            <x v="106"/>
          </reference>
        </references>
      </pivotArea>
    </format>
    <format dxfId="316">
      <pivotArea dataOnly="0" labelOnly="1" outline="0" fieldPosition="0">
        <references count="2">
          <reference field="0" count="1" selected="0">
            <x v="57"/>
          </reference>
          <reference field="1" count="1">
            <x v="105"/>
          </reference>
        </references>
      </pivotArea>
    </format>
    <format dxfId="315">
      <pivotArea dataOnly="0" labelOnly="1" outline="0" fieldPosition="0">
        <references count="2">
          <reference field="0" count="1" selected="0">
            <x v="58"/>
          </reference>
          <reference field="1" count="1">
            <x v="109"/>
          </reference>
        </references>
      </pivotArea>
    </format>
    <format dxfId="314">
      <pivotArea dataOnly="0" labelOnly="1" outline="0" fieldPosition="0">
        <references count="2">
          <reference field="0" count="1" selected="0">
            <x v="59"/>
          </reference>
          <reference field="1" count="1">
            <x v="91"/>
          </reference>
        </references>
      </pivotArea>
    </format>
    <format dxfId="313">
      <pivotArea dataOnly="0" labelOnly="1" outline="0" fieldPosition="0">
        <references count="2">
          <reference field="0" count="1" selected="0">
            <x v="60"/>
          </reference>
          <reference field="1" count="1">
            <x v="85"/>
          </reference>
        </references>
      </pivotArea>
    </format>
    <format dxfId="312">
      <pivotArea dataOnly="0" labelOnly="1" outline="0" fieldPosition="0">
        <references count="2">
          <reference field="0" count="1" selected="0">
            <x v="61"/>
          </reference>
          <reference field="1" count="1">
            <x v="39"/>
          </reference>
        </references>
      </pivotArea>
    </format>
    <format dxfId="311">
      <pivotArea dataOnly="0" labelOnly="1" outline="0" fieldPosition="0">
        <references count="2">
          <reference field="0" count="1" selected="0">
            <x v="62"/>
          </reference>
          <reference field="1" count="1">
            <x v="104"/>
          </reference>
        </references>
      </pivotArea>
    </format>
    <format dxfId="310">
      <pivotArea dataOnly="0" labelOnly="1" outline="0" fieldPosition="0">
        <references count="2">
          <reference field="0" count="1" selected="0">
            <x v="63"/>
          </reference>
          <reference field="1" count="1">
            <x v="92"/>
          </reference>
        </references>
      </pivotArea>
    </format>
    <format dxfId="309">
      <pivotArea dataOnly="0" labelOnly="1" outline="0" fieldPosition="0">
        <references count="2">
          <reference field="0" count="1" selected="0">
            <x v="64"/>
          </reference>
          <reference field="1" count="1">
            <x v="86"/>
          </reference>
        </references>
      </pivotArea>
    </format>
    <format dxfId="308">
      <pivotArea dataOnly="0" labelOnly="1" outline="0" fieldPosition="0">
        <references count="2">
          <reference field="0" count="1" selected="0">
            <x v="65"/>
          </reference>
          <reference field="1" count="1">
            <x v="46"/>
          </reference>
        </references>
      </pivotArea>
    </format>
    <format dxfId="307">
      <pivotArea dataOnly="0" labelOnly="1" outline="0" fieldPosition="0">
        <references count="2">
          <reference field="0" count="1" selected="0">
            <x v="66"/>
          </reference>
          <reference field="1" count="1">
            <x v="40"/>
          </reference>
        </references>
      </pivotArea>
    </format>
    <format dxfId="306">
      <pivotArea dataOnly="0" labelOnly="1" outline="0" fieldPosition="0">
        <references count="2">
          <reference field="0" count="1" selected="0">
            <x v="67"/>
          </reference>
          <reference field="1" count="1">
            <x v="87"/>
          </reference>
        </references>
      </pivotArea>
    </format>
    <format dxfId="305">
      <pivotArea dataOnly="0" labelOnly="1" outline="0" fieldPosition="0">
        <references count="2">
          <reference field="0" count="1" selected="0">
            <x v="68"/>
          </reference>
          <reference field="1" count="1">
            <x v="41"/>
          </reference>
        </references>
      </pivotArea>
    </format>
    <format dxfId="304">
      <pivotArea dataOnly="0" labelOnly="1" outline="0" fieldPosition="0">
        <references count="2">
          <reference field="0" count="1" selected="0">
            <x v="69"/>
          </reference>
          <reference field="1" count="1">
            <x v="102"/>
          </reference>
        </references>
      </pivotArea>
    </format>
    <format dxfId="303">
      <pivotArea dataOnly="0" labelOnly="1" outline="0" fieldPosition="0">
        <references count="2">
          <reference field="0" count="1" selected="0">
            <x v="70"/>
          </reference>
          <reference field="1" count="1">
            <x v="42"/>
          </reference>
        </references>
      </pivotArea>
    </format>
    <format dxfId="302">
      <pivotArea dataOnly="0" labelOnly="1" outline="0" fieldPosition="0">
        <references count="2">
          <reference field="0" count="1" selected="0">
            <x v="71"/>
          </reference>
          <reference field="1" count="1">
            <x v="43"/>
          </reference>
        </references>
      </pivotArea>
    </format>
    <format dxfId="301">
      <pivotArea dataOnly="0" labelOnly="1" outline="0" fieldPosition="0">
        <references count="2">
          <reference field="0" count="1" selected="0">
            <x v="72"/>
          </reference>
          <reference field="1" count="1">
            <x v="45"/>
          </reference>
        </references>
      </pivotArea>
    </format>
    <format dxfId="300">
      <pivotArea dataOnly="0" labelOnly="1" outline="0" fieldPosition="0">
        <references count="2">
          <reference field="0" count="1" selected="0">
            <x v="73"/>
          </reference>
          <reference field="1" count="1">
            <x v="44"/>
          </reference>
        </references>
      </pivotArea>
    </format>
    <format dxfId="299">
      <pivotArea dataOnly="0" labelOnly="1" outline="0" fieldPosition="0">
        <references count="2">
          <reference field="0" count="1" selected="0">
            <x v="74"/>
          </reference>
          <reference field="1" count="1">
            <x v="47"/>
          </reference>
        </references>
      </pivotArea>
    </format>
    <format dxfId="298">
      <pivotArea dataOnly="0" labelOnly="1" outline="0" fieldPosition="0">
        <references count="2">
          <reference field="0" count="1" selected="0">
            <x v="75"/>
          </reference>
          <reference field="1" count="1">
            <x v="89"/>
          </reference>
        </references>
      </pivotArea>
    </format>
    <format dxfId="297">
      <pivotArea dataOnly="0" labelOnly="1" outline="0" fieldPosition="0">
        <references count="2">
          <reference field="0" count="1" selected="0">
            <x v="76"/>
          </reference>
          <reference field="1" count="1">
            <x v="49"/>
          </reference>
        </references>
      </pivotArea>
    </format>
    <format dxfId="296">
      <pivotArea dataOnly="0" labelOnly="1" outline="0" fieldPosition="0">
        <references count="2">
          <reference field="0" count="1" selected="0">
            <x v="77"/>
          </reference>
          <reference field="1" count="1">
            <x v="48"/>
          </reference>
        </references>
      </pivotArea>
    </format>
    <format dxfId="295">
      <pivotArea dataOnly="0" labelOnly="1" outline="0" fieldPosition="0">
        <references count="2">
          <reference field="0" count="1" selected="0">
            <x v="78"/>
          </reference>
          <reference field="1" count="1">
            <x v="50"/>
          </reference>
        </references>
      </pivotArea>
    </format>
    <format dxfId="294">
      <pivotArea dataOnly="0" labelOnly="1" outline="0" fieldPosition="0">
        <references count="2">
          <reference field="0" count="1" selected="0">
            <x v="79"/>
          </reference>
          <reference field="1" count="1">
            <x v="51"/>
          </reference>
        </references>
      </pivotArea>
    </format>
    <format dxfId="293">
      <pivotArea dataOnly="0" labelOnly="1" outline="0" fieldPosition="0">
        <references count="2">
          <reference field="0" count="1" selected="0">
            <x v="80"/>
          </reference>
          <reference field="1" count="1">
            <x v="52"/>
          </reference>
        </references>
      </pivotArea>
    </format>
    <format dxfId="292">
      <pivotArea dataOnly="0" labelOnly="1" outline="0" fieldPosition="0">
        <references count="2">
          <reference field="0" count="1" selected="0">
            <x v="82"/>
          </reference>
          <reference field="1" count="1">
            <x v="54"/>
          </reference>
        </references>
      </pivotArea>
    </format>
    <format dxfId="291">
      <pivotArea dataOnly="0" labelOnly="1" outline="0" fieldPosition="0">
        <references count="2">
          <reference field="0" count="1" selected="0">
            <x v="83"/>
          </reference>
          <reference field="1" count="1">
            <x v="53"/>
          </reference>
        </references>
      </pivotArea>
    </format>
    <format dxfId="290">
      <pivotArea dataOnly="0" labelOnly="1" outline="0" fieldPosition="0">
        <references count="2">
          <reference field="0" count="1" selected="0">
            <x v="84"/>
          </reference>
          <reference field="1" count="1">
            <x v="55"/>
          </reference>
        </references>
      </pivotArea>
    </format>
    <format dxfId="289">
      <pivotArea dataOnly="0" labelOnly="1" outline="0" fieldPosition="0">
        <references count="2">
          <reference field="0" count="1" selected="0">
            <x v="85"/>
          </reference>
          <reference field="1" count="1">
            <x v="57"/>
          </reference>
        </references>
      </pivotArea>
    </format>
    <format dxfId="288">
      <pivotArea dataOnly="0" labelOnly="1" outline="0" fieldPosition="0">
        <references count="2">
          <reference field="0" count="1" selected="0">
            <x v="86"/>
          </reference>
          <reference field="1" count="1">
            <x v="56"/>
          </reference>
        </references>
      </pivotArea>
    </format>
    <format dxfId="287">
      <pivotArea dataOnly="0" labelOnly="1" outline="0" fieldPosition="0">
        <references count="2">
          <reference field="0" count="1" selected="0">
            <x v="87"/>
          </reference>
          <reference field="1" count="1">
            <x v="58"/>
          </reference>
        </references>
      </pivotArea>
    </format>
    <format dxfId="286">
      <pivotArea dataOnly="0" labelOnly="1" outline="0" fieldPosition="0">
        <references count="2">
          <reference field="0" count="1" selected="0">
            <x v="88"/>
          </reference>
          <reference field="1" count="1">
            <x v="59"/>
          </reference>
        </references>
      </pivotArea>
    </format>
    <format dxfId="285">
      <pivotArea dataOnly="0" labelOnly="1" outline="0" fieldPosition="0">
        <references count="2">
          <reference field="0" count="1" selected="0">
            <x v="89"/>
          </reference>
          <reference field="1" count="1">
            <x v="60"/>
          </reference>
        </references>
      </pivotArea>
    </format>
    <format dxfId="284">
      <pivotArea dataOnly="0" labelOnly="1" outline="0" fieldPosition="0">
        <references count="2">
          <reference field="0" count="1" selected="0">
            <x v="90"/>
          </reference>
          <reference field="1" count="1">
            <x v="61"/>
          </reference>
        </references>
      </pivotArea>
    </format>
    <format dxfId="283">
      <pivotArea dataOnly="0" labelOnly="1" outline="0" fieldPosition="0">
        <references count="2">
          <reference field="0" count="1" selected="0">
            <x v="91"/>
          </reference>
          <reference field="1" count="1">
            <x v="62"/>
          </reference>
        </references>
      </pivotArea>
    </format>
    <format dxfId="282">
      <pivotArea dataOnly="0" labelOnly="1" outline="0" fieldPosition="0">
        <references count="2">
          <reference field="0" count="1" selected="0">
            <x v="92"/>
          </reference>
          <reference field="1" count="1">
            <x v="63"/>
          </reference>
        </references>
      </pivotArea>
    </format>
    <format dxfId="281">
      <pivotArea dataOnly="0" labelOnly="1" outline="0" fieldPosition="0">
        <references count="2">
          <reference field="0" count="1" selected="0">
            <x v="93"/>
          </reference>
          <reference field="1" count="1">
            <x v="64"/>
          </reference>
        </references>
      </pivotArea>
    </format>
    <format dxfId="280">
      <pivotArea dataOnly="0" labelOnly="1" outline="0" fieldPosition="0">
        <references count="2">
          <reference field="0" count="1" selected="0">
            <x v="94"/>
          </reference>
          <reference field="1" count="1">
            <x v="66"/>
          </reference>
        </references>
      </pivotArea>
    </format>
    <format dxfId="279">
      <pivotArea dataOnly="0" labelOnly="1" outline="0" fieldPosition="0">
        <references count="2">
          <reference field="0" count="1" selected="0">
            <x v="95"/>
          </reference>
          <reference field="1" count="1">
            <x v="65"/>
          </reference>
        </references>
      </pivotArea>
    </format>
    <format dxfId="278">
      <pivotArea dataOnly="0" labelOnly="1" outline="0" fieldPosition="0">
        <references count="2">
          <reference field="0" count="1" selected="0">
            <x v="96"/>
          </reference>
          <reference field="1" count="1">
            <x v="67"/>
          </reference>
        </references>
      </pivotArea>
    </format>
    <format dxfId="277">
      <pivotArea dataOnly="0" labelOnly="1" outline="0" fieldPosition="0">
        <references count="2">
          <reference field="0" count="1" selected="0">
            <x v="97"/>
          </reference>
          <reference field="1" count="1">
            <x v="69"/>
          </reference>
        </references>
      </pivotArea>
    </format>
    <format dxfId="276">
      <pivotArea dataOnly="0" labelOnly="1" outline="0" fieldPosition="0">
        <references count="2">
          <reference field="0" count="1" selected="0">
            <x v="98"/>
          </reference>
          <reference field="1" count="1">
            <x v="68"/>
          </reference>
        </references>
      </pivotArea>
    </format>
    <format dxfId="275">
      <pivotArea dataOnly="0" labelOnly="1" outline="0" fieldPosition="0">
        <references count="2">
          <reference field="0" count="1" selected="0">
            <x v="99"/>
          </reference>
          <reference field="1" count="1">
            <x v="70"/>
          </reference>
        </references>
      </pivotArea>
    </format>
    <format dxfId="274">
      <pivotArea dataOnly="0" labelOnly="1" outline="0" fieldPosition="0">
        <references count="2">
          <reference field="0" count="1" selected="0">
            <x v="100"/>
          </reference>
          <reference field="1" count="1">
            <x v="81"/>
          </reference>
        </references>
      </pivotArea>
    </format>
    <format dxfId="273">
      <pivotArea dataOnly="0" labelOnly="1" outline="0" fieldPosition="0">
        <references count="2">
          <reference field="0" count="1" selected="0">
            <x v="101"/>
          </reference>
          <reference field="1" count="1">
            <x v="71"/>
          </reference>
        </references>
      </pivotArea>
    </format>
    <format dxfId="272">
      <pivotArea dataOnly="0" labelOnly="1" outline="0" fieldPosition="0">
        <references count="2">
          <reference field="0" count="1" selected="0">
            <x v="102"/>
          </reference>
          <reference field="1" count="1">
            <x v="72"/>
          </reference>
        </references>
      </pivotArea>
    </format>
    <format dxfId="271">
      <pivotArea dataOnly="0" labelOnly="1" outline="0" fieldPosition="0">
        <references count="2">
          <reference field="0" count="1" selected="0">
            <x v="103"/>
          </reference>
          <reference field="1" count="1">
            <x v="75"/>
          </reference>
        </references>
      </pivotArea>
    </format>
    <format dxfId="270">
      <pivotArea dataOnly="0" labelOnly="1" outline="0" fieldPosition="0">
        <references count="2">
          <reference field="0" count="1" selected="0">
            <x v="104"/>
          </reference>
          <reference field="1" count="1">
            <x v="73"/>
          </reference>
        </references>
      </pivotArea>
    </format>
    <format dxfId="269">
      <pivotArea dataOnly="0" labelOnly="1" outline="0" fieldPosition="0">
        <references count="2">
          <reference field="0" count="1" selected="0">
            <x v="105"/>
          </reference>
          <reference field="1" count="1">
            <x v="74"/>
          </reference>
        </references>
      </pivotArea>
    </format>
    <format dxfId="268">
      <pivotArea dataOnly="0" labelOnly="1" outline="0" fieldPosition="0">
        <references count="2">
          <reference field="0" count="1" selected="0">
            <x v="106"/>
          </reference>
          <reference field="1" count="1">
            <x v="77"/>
          </reference>
        </references>
      </pivotArea>
    </format>
    <format dxfId="267">
      <pivotArea dataOnly="0" labelOnly="1" outline="0" fieldPosition="0">
        <references count="2">
          <reference field="0" count="1" selected="0">
            <x v="107"/>
          </reference>
          <reference field="1" count="1">
            <x v="76"/>
          </reference>
        </references>
      </pivotArea>
    </format>
    <format dxfId="266">
      <pivotArea dataOnly="0" labelOnly="1" outline="0" fieldPosition="0">
        <references count="2">
          <reference field="0" count="1" selected="0">
            <x v="108"/>
          </reference>
          <reference field="1" count="1">
            <x v="78"/>
          </reference>
        </references>
      </pivotArea>
    </format>
    <format dxfId="265">
      <pivotArea dataOnly="0" labelOnly="1" outline="0" fieldPosition="0">
        <references count="2">
          <reference field="0" count="1" selected="0">
            <x v="109"/>
          </reference>
          <reference field="1" count="1">
            <x v="108"/>
          </reference>
        </references>
      </pivotArea>
    </format>
    <format dxfId="264">
      <pivotArea dataOnly="0" labelOnly="1" outline="0" fieldPosition="0">
        <references count="2">
          <reference field="0" count="1" selected="0">
            <x v="110"/>
          </reference>
          <reference field="1" count="1">
            <x v="79"/>
          </reference>
        </references>
      </pivotArea>
    </format>
    <format dxfId="263">
      <pivotArea dataOnly="0" labelOnly="1" outline="0" fieldPosition="0">
        <references count="2">
          <reference field="0" count="1" selected="0">
            <x v="111"/>
          </reference>
          <reference field="1" count="1">
            <x v="112"/>
          </reference>
        </references>
      </pivotArea>
    </format>
    <format dxfId="262">
      <pivotArea dataOnly="0" labelOnly="1" outline="0" fieldPosition="0">
        <references count="2">
          <reference field="0" count="1" selected="0">
            <x v="114"/>
          </reference>
          <reference field="1" count="1">
            <x v="80"/>
          </reference>
        </references>
      </pivotArea>
    </format>
    <format dxfId="261">
      <pivotArea dataOnly="0" labelOnly="1" outline="0" fieldPosition="0">
        <references count="2">
          <reference field="0" count="1" selected="0">
            <x v="115"/>
          </reference>
          <reference field="1" count="1">
            <x v="100"/>
          </reference>
        </references>
      </pivotArea>
    </format>
    <format dxfId="260">
      <pivotArea dataOnly="0" labelOnly="1" outline="0" fieldPosition="0">
        <references count="2">
          <reference field="0" count="1" selected="0">
            <x v="0"/>
          </reference>
          <reference field="1" count="1">
            <x v="1"/>
          </reference>
        </references>
      </pivotArea>
    </format>
    <format dxfId="259">
      <pivotArea dataOnly="0" labelOnly="1" outline="0" fieldPosition="0">
        <references count="2">
          <reference field="0" count="1" selected="0">
            <x v="1"/>
          </reference>
          <reference field="1" count="1">
            <x v="0"/>
          </reference>
        </references>
      </pivotArea>
    </format>
    <format dxfId="258">
      <pivotArea dataOnly="0" labelOnly="1" outline="0" fieldPosition="0">
        <references count="2">
          <reference field="0" count="1" selected="0">
            <x v="2"/>
          </reference>
          <reference field="1" count="1">
            <x v="2"/>
          </reference>
        </references>
      </pivotArea>
    </format>
    <format dxfId="257">
      <pivotArea dataOnly="0" labelOnly="1" outline="0" fieldPosition="0">
        <references count="2">
          <reference field="0" count="1" selected="0">
            <x v="3"/>
          </reference>
          <reference field="1" count="1">
            <x v="3"/>
          </reference>
        </references>
      </pivotArea>
    </format>
    <format dxfId="256">
      <pivotArea dataOnly="0" labelOnly="1" outline="0" fieldPosition="0">
        <references count="2">
          <reference field="0" count="1" selected="0">
            <x v="4"/>
          </reference>
          <reference field="1" count="1">
            <x v="4"/>
          </reference>
        </references>
      </pivotArea>
    </format>
    <format dxfId="255">
      <pivotArea dataOnly="0" labelOnly="1" outline="0" fieldPosition="0">
        <references count="2">
          <reference field="0" count="1" selected="0">
            <x v="5"/>
          </reference>
          <reference field="1" count="1">
            <x v="5"/>
          </reference>
        </references>
      </pivotArea>
    </format>
    <format dxfId="254">
      <pivotArea dataOnly="0" labelOnly="1" outline="0" fieldPosition="0">
        <references count="2">
          <reference field="0" count="1" selected="0">
            <x v="6"/>
          </reference>
          <reference field="1" count="1">
            <x v="6"/>
          </reference>
        </references>
      </pivotArea>
    </format>
    <format dxfId="253">
      <pivotArea dataOnly="0" labelOnly="1" outline="0" fieldPosition="0">
        <references count="2">
          <reference field="0" count="1" selected="0">
            <x v="7"/>
          </reference>
          <reference field="1" count="1">
            <x v="7"/>
          </reference>
        </references>
      </pivotArea>
    </format>
    <format dxfId="252">
      <pivotArea dataOnly="0" labelOnly="1" outline="0" fieldPosition="0">
        <references count="2">
          <reference field="0" count="1" selected="0">
            <x v="8"/>
          </reference>
          <reference field="1" count="1">
            <x v="8"/>
          </reference>
        </references>
      </pivotArea>
    </format>
    <format dxfId="251">
      <pivotArea dataOnly="0" labelOnly="1" outline="0" fieldPosition="0">
        <references count="2">
          <reference field="0" count="1" selected="0">
            <x v="9"/>
          </reference>
          <reference field="1" count="1">
            <x v="9"/>
          </reference>
        </references>
      </pivotArea>
    </format>
    <format dxfId="250">
      <pivotArea dataOnly="0" labelOnly="1" outline="0" fieldPosition="0">
        <references count="2">
          <reference field="0" count="1" selected="0">
            <x v="10"/>
          </reference>
          <reference field="1" count="1">
            <x v="10"/>
          </reference>
        </references>
      </pivotArea>
    </format>
    <format dxfId="249">
      <pivotArea dataOnly="0" labelOnly="1" outline="0" fieldPosition="0">
        <references count="2">
          <reference field="0" count="1" selected="0">
            <x v="11"/>
          </reference>
          <reference field="1" count="1">
            <x v="11"/>
          </reference>
        </references>
      </pivotArea>
    </format>
    <format dxfId="248">
      <pivotArea dataOnly="0" labelOnly="1" outline="0" fieldPosition="0">
        <references count="2">
          <reference field="0" count="1" selected="0">
            <x v="12"/>
          </reference>
          <reference field="1" count="1">
            <x v="12"/>
          </reference>
        </references>
      </pivotArea>
    </format>
    <format dxfId="247">
      <pivotArea dataOnly="0" labelOnly="1" outline="0" fieldPosition="0">
        <references count="2">
          <reference field="0" count="1" selected="0">
            <x v="13"/>
          </reference>
          <reference field="1" count="1">
            <x v="13"/>
          </reference>
        </references>
      </pivotArea>
    </format>
    <format dxfId="246">
      <pivotArea dataOnly="0" labelOnly="1" outline="0" fieldPosition="0">
        <references count="2">
          <reference field="0" count="1" selected="0">
            <x v="15"/>
          </reference>
          <reference field="1" count="1">
            <x v="14"/>
          </reference>
        </references>
      </pivotArea>
    </format>
    <format dxfId="245">
      <pivotArea dataOnly="0" labelOnly="1" outline="0" fieldPosition="0">
        <references count="2">
          <reference field="0" count="1" selected="0">
            <x v="16"/>
          </reference>
          <reference field="1" count="1">
            <x v="88"/>
          </reference>
        </references>
      </pivotArea>
    </format>
    <format dxfId="244">
      <pivotArea dataOnly="0" labelOnly="1" outline="0" fieldPosition="0">
        <references count="2">
          <reference field="0" count="1" selected="0">
            <x v="17"/>
          </reference>
          <reference field="1" count="1">
            <x v="82"/>
          </reference>
        </references>
      </pivotArea>
    </format>
    <format dxfId="243">
      <pivotArea dataOnly="0" labelOnly="1" outline="0" fieldPosition="0">
        <references count="2">
          <reference field="0" count="1" selected="0">
            <x v="18"/>
          </reference>
          <reference field="1" count="1">
            <x v="15"/>
          </reference>
        </references>
      </pivotArea>
    </format>
    <format dxfId="242">
      <pivotArea dataOnly="0" labelOnly="1" outline="0" fieldPosition="0">
        <references count="2">
          <reference field="0" count="1" selected="0">
            <x v="19"/>
          </reference>
          <reference field="1" count="1">
            <x v="83"/>
          </reference>
        </references>
      </pivotArea>
    </format>
    <format dxfId="241">
      <pivotArea dataOnly="0" labelOnly="1" outline="0" fieldPosition="0">
        <references count="2">
          <reference field="0" count="1" selected="0">
            <x v="20"/>
          </reference>
          <reference field="1" count="1">
            <x v="16"/>
          </reference>
        </references>
      </pivotArea>
    </format>
    <format dxfId="240">
      <pivotArea dataOnly="0" labelOnly="1" outline="0" fieldPosition="0">
        <references count="2">
          <reference field="0" count="1" selected="0">
            <x v="21"/>
          </reference>
          <reference field="1" count="1">
            <x v="17"/>
          </reference>
        </references>
      </pivotArea>
    </format>
    <format dxfId="239">
      <pivotArea dataOnly="0" labelOnly="1" outline="0" fieldPosition="0">
        <references count="2">
          <reference field="0" count="1" selected="0">
            <x v="22"/>
          </reference>
          <reference field="1" count="1">
            <x v="18"/>
          </reference>
        </references>
      </pivotArea>
    </format>
    <format dxfId="238">
      <pivotArea dataOnly="0" labelOnly="1" outline="0" fieldPosition="0">
        <references count="2">
          <reference field="0" count="1" selected="0">
            <x v="23"/>
          </reference>
          <reference field="1" count="1">
            <x v="84"/>
          </reference>
        </references>
      </pivotArea>
    </format>
    <format dxfId="237">
      <pivotArea dataOnly="0" labelOnly="1" outline="0" fieldPosition="0">
        <references count="2">
          <reference field="0" count="1" selected="0">
            <x v="24"/>
          </reference>
          <reference field="1" count="1">
            <x v="19"/>
          </reference>
        </references>
      </pivotArea>
    </format>
    <format dxfId="236">
      <pivotArea dataOnly="0" labelOnly="1" outline="0" fieldPosition="0">
        <references count="2">
          <reference field="0" count="1" selected="0">
            <x v="25"/>
          </reference>
          <reference field="1" count="1">
            <x v="98"/>
          </reference>
        </references>
      </pivotArea>
    </format>
    <format dxfId="235">
      <pivotArea dataOnly="0" labelOnly="1" outline="0" fieldPosition="0">
        <references count="2">
          <reference field="0" count="1" selected="0">
            <x v="26"/>
          </reference>
          <reference field="1" count="1">
            <x v="20"/>
          </reference>
        </references>
      </pivotArea>
    </format>
    <format dxfId="234">
      <pivotArea dataOnly="0" labelOnly="1" outline="0" fieldPosition="0">
        <references count="2">
          <reference field="0" count="1" selected="0">
            <x v="27"/>
          </reference>
          <reference field="1" count="1">
            <x v="21"/>
          </reference>
        </references>
      </pivotArea>
    </format>
    <format dxfId="233">
      <pivotArea dataOnly="0" labelOnly="1" outline="0" fieldPosition="0">
        <references count="2">
          <reference field="0" count="1" selected="0">
            <x v="28"/>
          </reference>
          <reference field="1" count="1">
            <x v="93"/>
          </reference>
        </references>
      </pivotArea>
    </format>
    <format dxfId="232">
      <pivotArea dataOnly="0" labelOnly="1" outline="0" fieldPosition="0">
        <references count="2">
          <reference field="0" count="1" selected="0">
            <x v="29"/>
          </reference>
          <reference field="1" count="1">
            <x v="111"/>
          </reference>
        </references>
      </pivotArea>
    </format>
    <format dxfId="231">
      <pivotArea dataOnly="0" labelOnly="1" outline="0" fieldPosition="0">
        <references count="2">
          <reference field="0" count="1" selected="0">
            <x v="30"/>
          </reference>
          <reference field="1" count="1">
            <x v="22"/>
          </reference>
        </references>
      </pivotArea>
    </format>
    <format dxfId="230">
      <pivotArea dataOnly="0" labelOnly="1" outline="0" fieldPosition="0">
        <references count="2">
          <reference field="0" count="1" selected="0">
            <x v="31"/>
          </reference>
          <reference field="1" count="1">
            <x v="107"/>
          </reference>
        </references>
      </pivotArea>
    </format>
    <format dxfId="229">
      <pivotArea dataOnly="0" labelOnly="1" outline="0" fieldPosition="0">
        <references count="2">
          <reference field="0" count="1" selected="0">
            <x v="32"/>
          </reference>
          <reference field="1" count="1">
            <x v="23"/>
          </reference>
        </references>
      </pivotArea>
    </format>
    <format dxfId="228">
      <pivotArea dataOnly="0" labelOnly="1" outline="0" fieldPosition="0">
        <references count="2">
          <reference field="0" count="1" selected="0">
            <x v="33"/>
          </reference>
          <reference field="1" count="1">
            <x v="113"/>
          </reference>
        </references>
      </pivotArea>
    </format>
    <format dxfId="227">
      <pivotArea dataOnly="0" labelOnly="1" outline="0" fieldPosition="0">
        <references count="2">
          <reference field="0" count="1" selected="0">
            <x v="34"/>
          </reference>
          <reference field="1" count="1">
            <x v="114"/>
          </reference>
        </references>
      </pivotArea>
    </format>
    <format dxfId="226">
      <pivotArea dataOnly="0" labelOnly="1" outline="0" fieldPosition="0">
        <references count="2">
          <reference field="0" count="1" selected="0">
            <x v="35"/>
          </reference>
          <reference field="1" count="1">
            <x v="24"/>
          </reference>
        </references>
      </pivotArea>
    </format>
    <format dxfId="225">
      <pivotArea dataOnly="0" labelOnly="1" outline="0" fieldPosition="0">
        <references count="2">
          <reference field="0" count="1" selected="0">
            <x v="36"/>
          </reference>
          <reference field="1" count="1">
            <x v="27"/>
          </reference>
        </references>
      </pivotArea>
    </format>
    <format dxfId="224">
      <pivotArea dataOnly="0" labelOnly="1" outline="0" fieldPosition="0">
        <references count="2">
          <reference field="0" count="1" selected="0">
            <x v="37"/>
          </reference>
          <reference field="1" count="1">
            <x v="26"/>
          </reference>
        </references>
      </pivotArea>
    </format>
    <format dxfId="223">
      <pivotArea dataOnly="0" labelOnly="1" outline="0" fieldPosition="0">
        <references count="2">
          <reference field="0" count="1" selected="0">
            <x v="38"/>
          </reference>
          <reference field="1" count="1">
            <x v="101"/>
          </reference>
        </references>
      </pivotArea>
    </format>
    <format dxfId="222">
      <pivotArea dataOnly="0" labelOnly="1" outline="0" fieldPosition="0">
        <references count="2">
          <reference field="0" count="1" selected="0">
            <x v="39"/>
          </reference>
          <reference field="1" count="1">
            <x v="25"/>
          </reference>
        </references>
      </pivotArea>
    </format>
    <format dxfId="221">
      <pivotArea dataOnly="0" labelOnly="1" outline="0" fieldPosition="0">
        <references count="2">
          <reference field="0" count="1" selected="0">
            <x v="40"/>
          </reference>
          <reference field="1" count="1">
            <x v="90"/>
          </reference>
        </references>
      </pivotArea>
    </format>
    <format dxfId="220">
      <pivotArea dataOnly="0" labelOnly="1" outline="0" fieldPosition="0">
        <references count="2">
          <reference field="0" count="1" selected="0">
            <x v="41"/>
          </reference>
          <reference field="1" count="1">
            <x v="95"/>
          </reference>
        </references>
      </pivotArea>
    </format>
    <format dxfId="219">
      <pivotArea dataOnly="0" labelOnly="1" outline="0" fieldPosition="0">
        <references count="2">
          <reference field="0" count="1" selected="0">
            <x v="43"/>
          </reference>
          <reference field="1" count="1">
            <x v="28"/>
          </reference>
        </references>
      </pivotArea>
    </format>
    <format dxfId="218">
      <pivotArea dataOnly="0" labelOnly="1" outline="0" fieldPosition="0">
        <references count="2">
          <reference field="0" count="1" selected="0">
            <x v="44"/>
          </reference>
          <reference field="1" count="1">
            <x v="29"/>
          </reference>
        </references>
      </pivotArea>
    </format>
    <format dxfId="217">
      <pivotArea dataOnly="0" labelOnly="1" outline="0" fieldPosition="0">
        <references count="2">
          <reference field="0" count="1" selected="0">
            <x v="45"/>
          </reference>
          <reference field="1" count="1">
            <x v="30"/>
          </reference>
        </references>
      </pivotArea>
    </format>
    <format dxfId="216">
      <pivotArea dataOnly="0" labelOnly="1" outline="0" fieldPosition="0">
        <references count="2">
          <reference field="0" count="1" selected="0">
            <x v="46"/>
          </reference>
          <reference field="1" count="1">
            <x v="31"/>
          </reference>
        </references>
      </pivotArea>
    </format>
    <format dxfId="215">
      <pivotArea dataOnly="0" labelOnly="1" outline="0" fieldPosition="0">
        <references count="2">
          <reference field="0" count="1" selected="0">
            <x v="47"/>
          </reference>
          <reference field="1" count="1">
            <x v="32"/>
          </reference>
        </references>
      </pivotArea>
    </format>
    <format dxfId="214">
      <pivotArea dataOnly="0" labelOnly="1" outline="0" fieldPosition="0">
        <references count="2">
          <reference field="0" count="1" selected="0">
            <x v="48"/>
          </reference>
          <reference field="1" count="1">
            <x v="94"/>
          </reference>
        </references>
      </pivotArea>
    </format>
    <format dxfId="213">
      <pivotArea dataOnly="0" labelOnly="1" outline="0" fieldPosition="0">
        <references count="2">
          <reference field="0" count="1" selected="0">
            <x v="49"/>
          </reference>
          <reference field="1" count="1">
            <x v="33"/>
          </reference>
        </references>
      </pivotArea>
    </format>
    <format dxfId="212">
      <pivotArea dataOnly="0" labelOnly="1" outline="0" fieldPosition="0">
        <references count="2">
          <reference field="0" count="1" selected="0">
            <x v="50"/>
          </reference>
          <reference field="1" count="1">
            <x v="34"/>
          </reference>
        </references>
      </pivotArea>
    </format>
    <format dxfId="211">
      <pivotArea dataOnly="0" labelOnly="1" outline="0" fieldPosition="0">
        <references count="2">
          <reference field="0" count="1" selected="0">
            <x v="51"/>
          </reference>
          <reference field="1" count="1">
            <x v="35"/>
          </reference>
        </references>
      </pivotArea>
    </format>
    <format dxfId="210">
      <pivotArea dataOnly="0" labelOnly="1" outline="0" fieldPosition="0">
        <references count="2">
          <reference field="0" count="1" selected="0">
            <x v="52"/>
          </reference>
          <reference field="1" count="1">
            <x v="36"/>
          </reference>
        </references>
      </pivotArea>
    </format>
    <format dxfId="209">
      <pivotArea dataOnly="0" labelOnly="1" outline="0" fieldPosition="0">
        <references count="2">
          <reference field="0" count="1" selected="0">
            <x v="53"/>
          </reference>
          <reference field="1" count="1">
            <x v="37"/>
          </reference>
        </references>
      </pivotArea>
    </format>
    <format dxfId="208">
      <pivotArea dataOnly="0" labelOnly="1" outline="0" fieldPosition="0">
        <references count="2">
          <reference field="0" count="1" selected="0">
            <x v="54"/>
          </reference>
          <reference field="1" count="1">
            <x v="38"/>
          </reference>
        </references>
      </pivotArea>
    </format>
    <format dxfId="207">
      <pivotArea dataOnly="0" labelOnly="1" outline="0" fieldPosition="0">
        <references count="2">
          <reference field="0" count="1" selected="0">
            <x v="55"/>
          </reference>
          <reference field="1" count="1">
            <x v="110"/>
          </reference>
        </references>
      </pivotArea>
    </format>
    <format dxfId="206">
      <pivotArea dataOnly="0" labelOnly="1" outline="0" fieldPosition="0">
        <references count="2">
          <reference field="0" count="1" selected="0">
            <x v="56"/>
          </reference>
          <reference field="1" count="1">
            <x v="106"/>
          </reference>
        </references>
      </pivotArea>
    </format>
    <format dxfId="205">
      <pivotArea dataOnly="0" labelOnly="1" outline="0" fieldPosition="0">
        <references count="2">
          <reference field="0" count="1" selected="0">
            <x v="57"/>
          </reference>
          <reference field="1" count="1">
            <x v="105"/>
          </reference>
        </references>
      </pivotArea>
    </format>
    <format dxfId="204">
      <pivotArea dataOnly="0" labelOnly="1" outline="0" fieldPosition="0">
        <references count="2">
          <reference field="0" count="1" selected="0">
            <x v="58"/>
          </reference>
          <reference field="1" count="1">
            <x v="109"/>
          </reference>
        </references>
      </pivotArea>
    </format>
    <format dxfId="203">
      <pivotArea dataOnly="0" labelOnly="1" outline="0" fieldPosition="0">
        <references count="2">
          <reference field="0" count="1" selected="0">
            <x v="59"/>
          </reference>
          <reference field="1" count="1">
            <x v="91"/>
          </reference>
        </references>
      </pivotArea>
    </format>
    <format dxfId="202">
      <pivotArea dataOnly="0" labelOnly="1" outline="0" fieldPosition="0">
        <references count="2">
          <reference field="0" count="1" selected="0">
            <x v="60"/>
          </reference>
          <reference field="1" count="1">
            <x v="85"/>
          </reference>
        </references>
      </pivotArea>
    </format>
    <format dxfId="201">
      <pivotArea dataOnly="0" labelOnly="1" outline="0" fieldPosition="0">
        <references count="2">
          <reference field="0" count="1" selected="0">
            <x v="61"/>
          </reference>
          <reference field="1" count="1">
            <x v="39"/>
          </reference>
        </references>
      </pivotArea>
    </format>
    <format dxfId="200">
      <pivotArea dataOnly="0" labelOnly="1" outline="0" fieldPosition="0">
        <references count="2">
          <reference field="0" count="1" selected="0">
            <x v="62"/>
          </reference>
          <reference field="1" count="1">
            <x v="104"/>
          </reference>
        </references>
      </pivotArea>
    </format>
    <format dxfId="199">
      <pivotArea dataOnly="0" labelOnly="1" outline="0" fieldPosition="0">
        <references count="2">
          <reference field="0" count="1" selected="0">
            <x v="63"/>
          </reference>
          <reference field="1" count="1">
            <x v="92"/>
          </reference>
        </references>
      </pivotArea>
    </format>
    <format dxfId="198">
      <pivotArea dataOnly="0" labelOnly="1" outline="0" fieldPosition="0">
        <references count="2">
          <reference field="0" count="1" selected="0">
            <x v="64"/>
          </reference>
          <reference field="1" count="1">
            <x v="86"/>
          </reference>
        </references>
      </pivotArea>
    </format>
    <format dxfId="197">
      <pivotArea dataOnly="0" labelOnly="1" outline="0" fieldPosition="0">
        <references count="2">
          <reference field="0" count="1" selected="0">
            <x v="65"/>
          </reference>
          <reference field="1" count="1">
            <x v="46"/>
          </reference>
        </references>
      </pivotArea>
    </format>
    <format dxfId="196">
      <pivotArea dataOnly="0" labelOnly="1" outline="0" fieldPosition="0">
        <references count="2">
          <reference field="0" count="1" selected="0">
            <x v="66"/>
          </reference>
          <reference field="1" count="1">
            <x v="40"/>
          </reference>
        </references>
      </pivotArea>
    </format>
    <format dxfId="195">
      <pivotArea dataOnly="0" labelOnly="1" outline="0" fieldPosition="0">
        <references count="2">
          <reference field="0" count="1" selected="0">
            <x v="67"/>
          </reference>
          <reference field="1" count="1">
            <x v="87"/>
          </reference>
        </references>
      </pivotArea>
    </format>
    <format dxfId="194">
      <pivotArea dataOnly="0" labelOnly="1" outline="0" fieldPosition="0">
        <references count="2">
          <reference field="0" count="1" selected="0">
            <x v="68"/>
          </reference>
          <reference field="1" count="1">
            <x v="41"/>
          </reference>
        </references>
      </pivotArea>
    </format>
    <format dxfId="193">
      <pivotArea dataOnly="0" labelOnly="1" outline="0" fieldPosition="0">
        <references count="2">
          <reference field="0" count="1" selected="0">
            <x v="69"/>
          </reference>
          <reference field="1" count="1">
            <x v="102"/>
          </reference>
        </references>
      </pivotArea>
    </format>
    <format dxfId="192">
      <pivotArea dataOnly="0" labelOnly="1" outline="0" fieldPosition="0">
        <references count="2">
          <reference field="0" count="1" selected="0">
            <x v="70"/>
          </reference>
          <reference field="1" count="1">
            <x v="42"/>
          </reference>
        </references>
      </pivotArea>
    </format>
    <format dxfId="191">
      <pivotArea dataOnly="0" labelOnly="1" outline="0" fieldPosition="0">
        <references count="2">
          <reference field="0" count="1" selected="0">
            <x v="71"/>
          </reference>
          <reference field="1" count="1">
            <x v="43"/>
          </reference>
        </references>
      </pivotArea>
    </format>
    <format dxfId="190">
      <pivotArea dataOnly="0" labelOnly="1" outline="0" fieldPosition="0">
        <references count="2">
          <reference field="0" count="1" selected="0">
            <x v="72"/>
          </reference>
          <reference field="1" count="1">
            <x v="45"/>
          </reference>
        </references>
      </pivotArea>
    </format>
    <format dxfId="189">
      <pivotArea dataOnly="0" labelOnly="1" outline="0" fieldPosition="0">
        <references count="2">
          <reference field="0" count="1" selected="0">
            <x v="73"/>
          </reference>
          <reference field="1" count="1">
            <x v="44"/>
          </reference>
        </references>
      </pivotArea>
    </format>
    <format dxfId="188">
      <pivotArea dataOnly="0" labelOnly="1" outline="0" fieldPosition="0">
        <references count="2">
          <reference field="0" count="1" selected="0">
            <x v="74"/>
          </reference>
          <reference field="1" count="1">
            <x v="47"/>
          </reference>
        </references>
      </pivotArea>
    </format>
    <format dxfId="187">
      <pivotArea dataOnly="0" labelOnly="1" outline="0" fieldPosition="0">
        <references count="2">
          <reference field="0" count="1" selected="0">
            <x v="75"/>
          </reference>
          <reference field="1" count="1">
            <x v="89"/>
          </reference>
        </references>
      </pivotArea>
    </format>
    <format dxfId="186">
      <pivotArea dataOnly="0" labelOnly="1" outline="0" fieldPosition="0">
        <references count="2">
          <reference field="0" count="1" selected="0">
            <x v="76"/>
          </reference>
          <reference field="1" count="1">
            <x v="49"/>
          </reference>
        </references>
      </pivotArea>
    </format>
    <format dxfId="185">
      <pivotArea dataOnly="0" labelOnly="1" outline="0" fieldPosition="0">
        <references count="2">
          <reference field="0" count="1" selected="0">
            <x v="77"/>
          </reference>
          <reference field="1" count="1">
            <x v="48"/>
          </reference>
        </references>
      </pivotArea>
    </format>
    <format dxfId="184">
      <pivotArea dataOnly="0" labelOnly="1" outline="0" fieldPosition="0">
        <references count="2">
          <reference field="0" count="1" selected="0">
            <x v="78"/>
          </reference>
          <reference field="1" count="1">
            <x v="50"/>
          </reference>
        </references>
      </pivotArea>
    </format>
    <format dxfId="183">
      <pivotArea dataOnly="0" labelOnly="1" outline="0" fieldPosition="0">
        <references count="2">
          <reference field="0" count="1" selected="0">
            <x v="79"/>
          </reference>
          <reference field="1" count="1">
            <x v="51"/>
          </reference>
        </references>
      </pivotArea>
    </format>
    <format dxfId="182">
      <pivotArea dataOnly="0" labelOnly="1" outline="0" fieldPosition="0">
        <references count="2">
          <reference field="0" count="1" selected="0">
            <x v="80"/>
          </reference>
          <reference field="1" count="1">
            <x v="52"/>
          </reference>
        </references>
      </pivotArea>
    </format>
    <format dxfId="181">
      <pivotArea dataOnly="0" labelOnly="1" outline="0" fieldPosition="0">
        <references count="2">
          <reference field="0" count="1" selected="0">
            <x v="82"/>
          </reference>
          <reference field="1" count="1">
            <x v="54"/>
          </reference>
        </references>
      </pivotArea>
    </format>
    <format dxfId="180">
      <pivotArea dataOnly="0" labelOnly="1" outline="0" fieldPosition="0">
        <references count="2">
          <reference field="0" count="1" selected="0">
            <x v="83"/>
          </reference>
          <reference field="1" count="1">
            <x v="53"/>
          </reference>
        </references>
      </pivotArea>
    </format>
    <format dxfId="179">
      <pivotArea dataOnly="0" labelOnly="1" outline="0" fieldPosition="0">
        <references count="2">
          <reference field="0" count="1" selected="0">
            <x v="84"/>
          </reference>
          <reference field="1" count="1">
            <x v="55"/>
          </reference>
        </references>
      </pivotArea>
    </format>
    <format dxfId="178">
      <pivotArea dataOnly="0" labelOnly="1" outline="0" fieldPosition="0">
        <references count="2">
          <reference field="0" count="1" selected="0">
            <x v="85"/>
          </reference>
          <reference field="1" count="1">
            <x v="57"/>
          </reference>
        </references>
      </pivotArea>
    </format>
    <format dxfId="177">
      <pivotArea dataOnly="0" labelOnly="1" outline="0" fieldPosition="0">
        <references count="2">
          <reference field="0" count="1" selected="0">
            <x v="86"/>
          </reference>
          <reference field="1" count="1">
            <x v="56"/>
          </reference>
        </references>
      </pivotArea>
    </format>
    <format dxfId="176">
      <pivotArea dataOnly="0" labelOnly="1" outline="0" fieldPosition="0">
        <references count="2">
          <reference field="0" count="1" selected="0">
            <x v="87"/>
          </reference>
          <reference field="1" count="1">
            <x v="58"/>
          </reference>
        </references>
      </pivotArea>
    </format>
    <format dxfId="175">
      <pivotArea dataOnly="0" labelOnly="1" outline="0" fieldPosition="0">
        <references count="2">
          <reference field="0" count="1" selected="0">
            <x v="88"/>
          </reference>
          <reference field="1" count="1">
            <x v="59"/>
          </reference>
        </references>
      </pivotArea>
    </format>
    <format dxfId="174">
      <pivotArea dataOnly="0" labelOnly="1" outline="0" fieldPosition="0">
        <references count="2">
          <reference field="0" count="1" selected="0">
            <x v="89"/>
          </reference>
          <reference field="1" count="1">
            <x v="60"/>
          </reference>
        </references>
      </pivotArea>
    </format>
    <format dxfId="173">
      <pivotArea dataOnly="0" labelOnly="1" outline="0" fieldPosition="0">
        <references count="2">
          <reference field="0" count="1" selected="0">
            <x v="90"/>
          </reference>
          <reference field="1" count="1">
            <x v="61"/>
          </reference>
        </references>
      </pivotArea>
    </format>
    <format dxfId="172">
      <pivotArea dataOnly="0" labelOnly="1" outline="0" fieldPosition="0">
        <references count="2">
          <reference field="0" count="1" selected="0">
            <x v="91"/>
          </reference>
          <reference field="1" count="1">
            <x v="62"/>
          </reference>
        </references>
      </pivotArea>
    </format>
    <format dxfId="171">
      <pivotArea dataOnly="0" labelOnly="1" outline="0" fieldPosition="0">
        <references count="2">
          <reference field="0" count="1" selected="0">
            <x v="92"/>
          </reference>
          <reference field="1" count="1">
            <x v="63"/>
          </reference>
        </references>
      </pivotArea>
    </format>
    <format dxfId="170">
      <pivotArea dataOnly="0" labelOnly="1" outline="0" fieldPosition="0">
        <references count="2">
          <reference field="0" count="1" selected="0">
            <x v="93"/>
          </reference>
          <reference field="1" count="1">
            <x v="64"/>
          </reference>
        </references>
      </pivotArea>
    </format>
    <format dxfId="169">
      <pivotArea dataOnly="0" labelOnly="1" outline="0" fieldPosition="0">
        <references count="2">
          <reference field="0" count="1" selected="0">
            <x v="94"/>
          </reference>
          <reference field="1" count="1">
            <x v="66"/>
          </reference>
        </references>
      </pivotArea>
    </format>
    <format dxfId="168">
      <pivotArea dataOnly="0" labelOnly="1" outline="0" fieldPosition="0">
        <references count="2">
          <reference field="0" count="1" selected="0">
            <x v="95"/>
          </reference>
          <reference field="1" count="1">
            <x v="65"/>
          </reference>
        </references>
      </pivotArea>
    </format>
    <format dxfId="167">
      <pivotArea dataOnly="0" labelOnly="1" outline="0" fieldPosition="0">
        <references count="2">
          <reference field="0" count="1" selected="0">
            <x v="96"/>
          </reference>
          <reference field="1" count="1">
            <x v="67"/>
          </reference>
        </references>
      </pivotArea>
    </format>
    <format dxfId="166">
      <pivotArea dataOnly="0" labelOnly="1" outline="0" fieldPosition="0">
        <references count="2">
          <reference field="0" count="1" selected="0">
            <x v="97"/>
          </reference>
          <reference field="1" count="1">
            <x v="69"/>
          </reference>
        </references>
      </pivotArea>
    </format>
    <format dxfId="165">
      <pivotArea dataOnly="0" labelOnly="1" outline="0" fieldPosition="0">
        <references count="2">
          <reference field="0" count="1" selected="0">
            <x v="98"/>
          </reference>
          <reference field="1" count="1">
            <x v="68"/>
          </reference>
        </references>
      </pivotArea>
    </format>
    <format dxfId="164">
      <pivotArea dataOnly="0" labelOnly="1" outline="0" fieldPosition="0">
        <references count="2">
          <reference field="0" count="1" selected="0">
            <x v="99"/>
          </reference>
          <reference field="1" count="1">
            <x v="70"/>
          </reference>
        </references>
      </pivotArea>
    </format>
    <format dxfId="163">
      <pivotArea dataOnly="0" labelOnly="1" outline="0" fieldPosition="0">
        <references count="2">
          <reference field="0" count="1" selected="0">
            <x v="100"/>
          </reference>
          <reference field="1" count="1">
            <x v="81"/>
          </reference>
        </references>
      </pivotArea>
    </format>
    <format dxfId="162">
      <pivotArea dataOnly="0" labelOnly="1" outline="0" fieldPosition="0">
        <references count="2">
          <reference field="0" count="1" selected="0">
            <x v="101"/>
          </reference>
          <reference field="1" count="1">
            <x v="71"/>
          </reference>
        </references>
      </pivotArea>
    </format>
    <format dxfId="161">
      <pivotArea dataOnly="0" labelOnly="1" outline="0" fieldPosition="0">
        <references count="2">
          <reference field="0" count="1" selected="0">
            <x v="102"/>
          </reference>
          <reference field="1" count="1">
            <x v="72"/>
          </reference>
        </references>
      </pivotArea>
    </format>
    <format dxfId="160">
      <pivotArea dataOnly="0" labelOnly="1" outline="0" fieldPosition="0">
        <references count="2">
          <reference field="0" count="1" selected="0">
            <x v="103"/>
          </reference>
          <reference field="1" count="1">
            <x v="75"/>
          </reference>
        </references>
      </pivotArea>
    </format>
    <format dxfId="159">
      <pivotArea dataOnly="0" labelOnly="1" outline="0" fieldPosition="0">
        <references count="2">
          <reference field="0" count="1" selected="0">
            <x v="104"/>
          </reference>
          <reference field="1" count="1">
            <x v="73"/>
          </reference>
        </references>
      </pivotArea>
    </format>
    <format dxfId="158">
      <pivotArea dataOnly="0" labelOnly="1" outline="0" fieldPosition="0">
        <references count="2">
          <reference field="0" count="1" selected="0">
            <x v="105"/>
          </reference>
          <reference field="1" count="1">
            <x v="74"/>
          </reference>
        </references>
      </pivotArea>
    </format>
    <format dxfId="157">
      <pivotArea dataOnly="0" labelOnly="1" outline="0" fieldPosition="0">
        <references count="2">
          <reference field="0" count="1" selected="0">
            <x v="106"/>
          </reference>
          <reference field="1" count="1">
            <x v="77"/>
          </reference>
        </references>
      </pivotArea>
    </format>
    <format dxfId="156">
      <pivotArea dataOnly="0" labelOnly="1" outline="0" fieldPosition="0">
        <references count="2">
          <reference field="0" count="1" selected="0">
            <x v="107"/>
          </reference>
          <reference field="1" count="1">
            <x v="76"/>
          </reference>
        </references>
      </pivotArea>
    </format>
    <format dxfId="155">
      <pivotArea dataOnly="0" labelOnly="1" outline="0" fieldPosition="0">
        <references count="2">
          <reference field="0" count="1" selected="0">
            <x v="108"/>
          </reference>
          <reference field="1" count="1">
            <x v="78"/>
          </reference>
        </references>
      </pivotArea>
    </format>
    <format dxfId="154">
      <pivotArea dataOnly="0" labelOnly="1" outline="0" fieldPosition="0">
        <references count="2">
          <reference field="0" count="1" selected="0">
            <x v="109"/>
          </reference>
          <reference field="1" count="1">
            <x v="108"/>
          </reference>
        </references>
      </pivotArea>
    </format>
    <format dxfId="153">
      <pivotArea dataOnly="0" labelOnly="1" outline="0" fieldPosition="0">
        <references count="2">
          <reference field="0" count="1" selected="0">
            <x v="110"/>
          </reference>
          <reference field="1" count="1">
            <x v="79"/>
          </reference>
        </references>
      </pivotArea>
    </format>
    <format dxfId="152">
      <pivotArea dataOnly="0" labelOnly="1" outline="0" fieldPosition="0">
        <references count="2">
          <reference field="0" count="1" selected="0">
            <x v="111"/>
          </reference>
          <reference field="1" count="1">
            <x v="112"/>
          </reference>
        </references>
      </pivotArea>
    </format>
    <format dxfId="151">
      <pivotArea dataOnly="0" labelOnly="1" outline="0" fieldPosition="0">
        <references count="2">
          <reference field="0" count="1" selected="0">
            <x v="114"/>
          </reference>
          <reference field="1" count="1">
            <x v="80"/>
          </reference>
        </references>
      </pivotArea>
    </format>
    <format dxfId="150">
      <pivotArea dataOnly="0" labelOnly="1" outline="0" fieldPosition="0">
        <references count="2">
          <reference field="0" count="1" selected="0">
            <x v="115"/>
          </reference>
          <reference field="1" count="1">
            <x v="100"/>
          </reference>
        </references>
      </pivotArea>
    </format>
    <format dxfId="149">
      <pivotArea dataOnly="0" labelOnly="1" outline="0" fieldPosition="0">
        <references count="1">
          <reference field="0" count="46">
            <x v="0"/>
            <x v="1"/>
            <x v="2"/>
            <x v="3"/>
            <x v="4"/>
            <x v="5"/>
            <x v="6"/>
            <x v="7"/>
            <x v="8"/>
            <x v="9"/>
            <x v="10"/>
            <x v="11"/>
            <x v="12"/>
            <x v="13"/>
            <x v="14"/>
            <x v="15"/>
            <x v="16"/>
            <x v="17"/>
            <x v="18"/>
            <x v="19"/>
            <x v="20"/>
            <x v="21"/>
            <x v="22"/>
            <x v="23"/>
            <x v="24"/>
            <x v="25"/>
            <x v="26"/>
            <x v="27"/>
            <x v="28"/>
            <x v="29"/>
            <x v="30"/>
            <x v="31"/>
            <x v="32"/>
            <x v="33"/>
            <x v="34"/>
            <x v="35"/>
            <x v="36"/>
            <x v="37"/>
            <x v="38"/>
            <x v="39"/>
            <x v="40"/>
            <x v="41"/>
            <x v="42"/>
            <x v="43"/>
            <x v="44"/>
            <x v="45"/>
          </reference>
        </references>
      </pivotArea>
    </format>
    <format dxfId="148">
      <pivotArea dataOnly="0" labelOnly="1" outline="0" fieldPosition="0">
        <references count="1">
          <reference field="0" count="49">
            <x v="46"/>
            <x v="47"/>
            <x v="48"/>
            <x v="49"/>
            <x v="50"/>
            <x v="51"/>
            <x v="52"/>
            <x v="53"/>
            <x v="54"/>
            <x v="55"/>
            <x v="56"/>
            <x v="57"/>
            <x v="58"/>
            <x v="59"/>
            <x v="60"/>
            <x v="61"/>
            <x v="62"/>
            <x v="63"/>
            <x v="64"/>
            <x v="65"/>
            <x v="66"/>
            <x v="67"/>
            <x v="68"/>
            <x v="69"/>
            <x v="70"/>
            <x v="71"/>
            <x v="72"/>
            <x v="73"/>
            <x v="74"/>
            <x v="75"/>
            <x v="76"/>
            <x v="77"/>
            <x v="78"/>
            <x v="79"/>
            <x v="80"/>
            <x v="82"/>
            <x v="83"/>
            <x v="84"/>
            <x v="85"/>
            <x v="86"/>
            <x v="87"/>
            <x v="88"/>
            <x v="89"/>
            <x v="90"/>
            <x v="91"/>
            <x v="92"/>
            <x v="93"/>
            <x v="94"/>
            <x v="95"/>
          </reference>
        </references>
      </pivotArea>
    </format>
    <format dxfId="147">
      <pivotArea dataOnly="0" labelOnly="1" outline="0" fieldPosition="0">
        <references count="1">
          <reference field="0" count="20">
            <x v="96"/>
            <x v="97"/>
            <x v="98"/>
            <x v="99"/>
            <x v="100"/>
            <x v="101"/>
            <x v="102"/>
            <x v="103"/>
            <x v="104"/>
            <x v="105"/>
            <x v="106"/>
            <x v="107"/>
            <x v="108"/>
            <x v="109"/>
            <x v="110"/>
            <x v="111"/>
            <x v="112"/>
            <x v="113"/>
            <x v="114"/>
            <x v="115"/>
          </reference>
        </references>
      </pivotArea>
    </format>
    <format dxfId="146">
      <pivotArea dataOnly="0" labelOnly="1" outline="0" fieldPosition="0">
        <references count="1">
          <reference field="0" count="46">
            <x v="0"/>
            <x v="1"/>
            <x v="2"/>
            <x v="3"/>
            <x v="4"/>
            <x v="5"/>
            <x v="6"/>
            <x v="7"/>
            <x v="8"/>
            <x v="9"/>
            <x v="10"/>
            <x v="11"/>
            <x v="12"/>
            <x v="13"/>
            <x v="14"/>
            <x v="15"/>
            <x v="16"/>
            <x v="17"/>
            <x v="18"/>
            <x v="19"/>
            <x v="20"/>
            <x v="21"/>
            <x v="22"/>
            <x v="23"/>
            <x v="24"/>
            <x v="25"/>
            <x v="26"/>
            <x v="27"/>
            <x v="28"/>
            <x v="29"/>
            <x v="30"/>
            <x v="31"/>
            <x v="32"/>
            <x v="33"/>
            <x v="34"/>
            <x v="35"/>
            <x v="36"/>
            <x v="37"/>
            <x v="38"/>
            <x v="39"/>
            <x v="40"/>
            <x v="41"/>
            <x v="42"/>
            <x v="43"/>
            <x v="44"/>
            <x v="45"/>
          </reference>
        </references>
      </pivotArea>
    </format>
    <format dxfId="145">
      <pivotArea dataOnly="0" labelOnly="1" outline="0" fieldPosition="0">
        <references count="1">
          <reference field="0" count="49">
            <x v="46"/>
            <x v="47"/>
            <x v="48"/>
            <x v="49"/>
            <x v="50"/>
            <x v="51"/>
            <x v="52"/>
            <x v="53"/>
            <x v="54"/>
            <x v="55"/>
            <x v="56"/>
            <x v="57"/>
            <x v="58"/>
            <x v="59"/>
            <x v="60"/>
            <x v="61"/>
            <x v="62"/>
            <x v="63"/>
            <x v="64"/>
            <x v="65"/>
            <x v="66"/>
            <x v="67"/>
            <x v="68"/>
            <x v="69"/>
            <x v="70"/>
            <x v="71"/>
            <x v="72"/>
            <x v="73"/>
            <x v="74"/>
            <x v="75"/>
            <x v="76"/>
            <x v="77"/>
            <x v="78"/>
            <x v="79"/>
            <x v="80"/>
            <x v="82"/>
            <x v="83"/>
            <x v="84"/>
            <x v="85"/>
            <x v="86"/>
            <x v="87"/>
            <x v="88"/>
            <x v="89"/>
            <x v="90"/>
            <x v="91"/>
            <x v="92"/>
            <x v="93"/>
            <x v="94"/>
            <x v="95"/>
          </reference>
        </references>
      </pivotArea>
    </format>
    <format dxfId="144">
      <pivotArea dataOnly="0" labelOnly="1" outline="0" fieldPosition="0">
        <references count="1">
          <reference field="0" count="20">
            <x v="96"/>
            <x v="97"/>
            <x v="98"/>
            <x v="99"/>
            <x v="100"/>
            <x v="101"/>
            <x v="102"/>
            <x v="103"/>
            <x v="104"/>
            <x v="105"/>
            <x v="106"/>
            <x v="107"/>
            <x v="108"/>
            <x v="109"/>
            <x v="110"/>
            <x v="111"/>
            <x v="112"/>
            <x v="113"/>
            <x v="114"/>
            <x v="115"/>
          </reference>
        </references>
      </pivotArea>
    </format>
    <format dxfId="143">
      <pivotArea type="all" dataOnly="0" outline="0" fieldPosition="0"/>
    </format>
    <format dxfId="142">
      <pivotArea outline="0" collapsedLevelsAreSubtotals="1" fieldPosition="0"/>
    </format>
    <format dxfId="141">
      <pivotArea field="0" type="button" dataOnly="0" labelOnly="1" outline="0" axis="axisRow" fieldPosition="0"/>
    </format>
    <format dxfId="140">
      <pivotArea field="1" type="button" dataOnly="0" labelOnly="1" outline="0" axis="axisRow" fieldPosition="1"/>
    </format>
    <format dxfId="139">
      <pivotArea dataOnly="0" labelOnly="1" outline="0" fieldPosition="0">
        <references count="1">
          <reference field="0" count="46">
            <x v="0"/>
            <x v="1"/>
            <x v="2"/>
            <x v="3"/>
            <x v="4"/>
            <x v="5"/>
            <x v="6"/>
            <x v="7"/>
            <x v="8"/>
            <x v="9"/>
            <x v="10"/>
            <x v="11"/>
            <x v="12"/>
            <x v="13"/>
            <x v="14"/>
            <x v="15"/>
            <x v="16"/>
            <x v="17"/>
            <x v="18"/>
            <x v="19"/>
            <x v="20"/>
            <x v="21"/>
            <x v="22"/>
            <x v="23"/>
            <x v="24"/>
            <x v="25"/>
            <x v="26"/>
            <x v="27"/>
            <x v="28"/>
            <x v="29"/>
            <x v="30"/>
            <x v="31"/>
            <x v="32"/>
            <x v="33"/>
            <x v="34"/>
            <x v="35"/>
            <x v="36"/>
            <x v="37"/>
            <x v="38"/>
            <x v="39"/>
            <x v="40"/>
            <x v="41"/>
            <x v="42"/>
            <x v="43"/>
            <x v="44"/>
            <x v="45"/>
          </reference>
        </references>
      </pivotArea>
    </format>
    <format dxfId="138">
      <pivotArea dataOnly="0" labelOnly="1" outline="0" fieldPosition="0">
        <references count="1">
          <reference field="0" count="50">
            <x v="46"/>
            <x v="47"/>
            <x v="48"/>
            <x v="49"/>
            <x v="50"/>
            <x v="51"/>
            <x v="52"/>
            <x v="53"/>
            <x v="54"/>
            <x v="55"/>
            <x v="56"/>
            <x v="57"/>
            <x v="58"/>
            <x v="59"/>
            <x v="60"/>
            <x v="61"/>
            <x v="62"/>
            <x v="63"/>
            <x v="64"/>
            <x v="65"/>
            <x v="66"/>
            <x v="67"/>
            <x v="68"/>
            <x v="69"/>
            <x v="70"/>
            <x v="71"/>
            <x v="72"/>
            <x v="73"/>
            <x v="74"/>
            <x v="75"/>
            <x v="76"/>
            <x v="77"/>
            <x v="78"/>
            <x v="79"/>
            <x v="80"/>
            <x v="81"/>
            <x v="82"/>
            <x v="83"/>
            <x v="84"/>
            <x v="85"/>
            <x v="86"/>
            <x v="87"/>
            <x v="88"/>
            <x v="89"/>
            <x v="90"/>
            <x v="91"/>
            <x v="92"/>
            <x v="93"/>
            <x v="94"/>
            <x v="95"/>
          </reference>
        </references>
      </pivotArea>
    </format>
    <format dxfId="137">
      <pivotArea dataOnly="0" labelOnly="1" outline="0" fieldPosition="0">
        <references count="1">
          <reference field="0" count="20">
            <x v="96"/>
            <x v="97"/>
            <x v="98"/>
            <x v="99"/>
            <x v="100"/>
            <x v="101"/>
            <x v="102"/>
            <x v="103"/>
            <x v="104"/>
            <x v="105"/>
            <x v="106"/>
            <x v="107"/>
            <x v="108"/>
            <x v="109"/>
            <x v="110"/>
            <x v="111"/>
            <x v="112"/>
            <x v="113"/>
            <x v="114"/>
            <x v="115"/>
          </reference>
        </references>
      </pivotArea>
    </format>
    <format dxfId="136">
      <pivotArea dataOnly="0" labelOnly="1" outline="0" fieldPosition="0">
        <references count="2">
          <reference field="0" count="1" selected="0">
            <x v="0"/>
          </reference>
          <reference field="1" count="1">
            <x v="1"/>
          </reference>
        </references>
      </pivotArea>
    </format>
    <format dxfId="135">
      <pivotArea dataOnly="0" labelOnly="1" outline="0" fieldPosition="0">
        <references count="2">
          <reference field="0" count="1" selected="0">
            <x v="1"/>
          </reference>
          <reference field="1" count="1">
            <x v="0"/>
          </reference>
        </references>
      </pivotArea>
    </format>
    <format dxfId="134">
      <pivotArea dataOnly="0" labelOnly="1" outline="0" fieldPosition="0">
        <references count="2">
          <reference field="0" count="1" selected="0">
            <x v="2"/>
          </reference>
          <reference field="1" count="1">
            <x v="2"/>
          </reference>
        </references>
      </pivotArea>
    </format>
    <format dxfId="133">
      <pivotArea dataOnly="0" labelOnly="1" outline="0" fieldPosition="0">
        <references count="2">
          <reference field="0" count="1" selected="0">
            <x v="3"/>
          </reference>
          <reference field="1" count="1">
            <x v="3"/>
          </reference>
        </references>
      </pivotArea>
    </format>
    <format dxfId="132">
      <pivotArea dataOnly="0" labelOnly="1" outline="0" fieldPosition="0">
        <references count="2">
          <reference field="0" count="1" selected="0">
            <x v="4"/>
          </reference>
          <reference field="1" count="1">
            <x v="4"/>
          </reference>
        </references>
      </pivotArea>
    </format>
    <format dxfId="131">
      <pivotArea dataOnly="0" labelOnly="1" outline="0" fieldPosition="0">
        <references count="2">
          <reference field="0" count="1" selected="0">
            <x v="5"/>
          </reference>
          <reference field="1" count="1">
            <x v="5"/>
          </reference>
        </references>
      </pivotArea>
    </format>
    <format dxfId="130">
      <pivotArea dataOnly="0" labelOnly="1" outline="0" fieldPosition="0">
        <references count="2">
          <reference field="0" count="1" selected="0">
            <x v="6"/>
          </reference>
          <reference field="1" count="1">
            <x v="6"/>
          </reference>
        </references>
      </pivotArea>
    </format>
    <format dxfId="129">
      <pivotArea dataOnly="0" labelOnly="1" outline="0" fieldPosition="0">
        <references count="2">
          <reference field="0" count="1" selected="0">
            <x v="7"/>
          </reference>
          <reference field="1" count="1">
            <x v="7"/>
          </reference>
        </references>
      </pivotArea>
    </format>
    <format dxfId="128">
      <pivotArea dataOnly="0" labelOnly="1" outline="0" fieldPosition="0">
        <references count="2">
          <reference field="0" count="1" selected="0">
            <x v="8"/>
          </reference>
          <reference field="1" count="1">
            <x v="8"/>
          </reference>
        </references>
      </pivotArea>
    </format>
    <format dxfId="127">
      <pivotArea dataOnly="0" labelOnly="1" outline="0" fieldPosition="0">
        <references count="2">
          <reference field="0" count="1" selected="0">
            <x v="9"/>
          </reference>
          <reference field="1" count="1">
            <x v="9"/>
          </reference>
        </references>
      </pivotArea>
    </format>
    <format dxfId="126">
      <pivotArea dataOnly="0" labelOnly="1" outline="0" fieldPosition="0">
        <references count="2">
          <reference field="0" count="1" selected="0">
            <x v="10"/>
          </reference>
          <reference field="1" count="1">
            <x v="10"/>
          </reference>
        </references>
      </pivotArea>
    </format>
    <format dxfId="125">
      <pivotArea dataOnly="0" labelOnly="1" outline="0" fieldPosition="0">
        <references count="2">
          <reference field="0" count="1" selected="0">
            <x v="11"/>
          </reference>
          <reference field="1" count="1">
            <x v="11"/>
          </reference>
        </references>
      </pivotArea>
    </format>
    <format dxfId="124">
      <pivotArea dataOnly="0" labelOnly="1" outline="0" fieldPosition="0">
        <references count="2">
          <reference field="0" count="1" selected="0">
            <x v="12"/>
          </reference>
          <reference field="1" count="1">
            <x v="12"/>
          </reference>
        </references>
      </pivotArea>
    </format>
    <format dxfId="123">
      <pivotArea dataOnly="0" labelOnly="1" outline="0" fieldPosition="0">
        <references count="2">
          <reference field="0" count="1" selected="0">
            <x v="13"/>
          </reference>
          <reference field="1" count="1">
            <x v="13"/>
          </reference>
        </references>
      </pivotArea>
    </format>
    <format dxfId="122">
      <pivotArea dataOnly="0" labelOnly="1" outline="0" fieldPosition="0">
        <references count="2">
          <reference field="0" count="1" selected="0">
            <x v="14"/>
          </reference>
          <reference field="1" count="1">
            <x v="117"/>
          </reference>
        </references>
      </pivotArea>
    </format>
    <format dxfId="121">
      <pivotArea dataOnly="0" labelOnly="1" outline="0" fieldPosition="0">
        <references count="2">
          <reference field="0" count="1" selected="0">
            <x v="15"/>
          </reference>
          <reference field="1" count="1">
            <x v="14"/>
          </reference>
        </references>
      </pivotArea>
    </format>
    <format dxfId="120">
      <pivotArea dataOnly="0" labelOnly="1" outline="0" fieldPosition="0">
        <references count="2">
          <reference field="0" count="1" selected="0">
            <x v="16"/>
          </reference>
          <reference field="1" count="1">
            <x v="88"/>
          </reference>
        </references>
      </pivotArea>
    </format>
    <format dxfId="119">
      <pivotArea dataOnly="0" labelOnly="1" outline="0" fieldPosition="0">
        <references count="2">
          <reference field="0" count="1" selected="0">
            <x v="17"/>
          </reference>
          <reference field="1" count="1">
            <x v="82"/>
          </reference>
        </references>
      </pivotArea>
    </format>
    <format dxfId="118">
      <pivotArea dataOnly="0" labelOnly="1" outline="0" fieldPosition="0">
        <references count="2">
          <reference field="0" count="1" selected="0">
            <x v="18"/>
          </reference>
          <reference field="1" count="1">
            <x v="15"/>
          </reference>
        </references>
      </pivotArea>
    </format>
    <format dxfId="117">
      <pivotArea dataOnly="0" labelOnly="1" outline="0" fieldPosition="0">
        <references count="2">
          <reference field="0" count="1" selected="0">
            <x v="19"/>
          </reference>
          <reference field="1" count="1">
            <x v="83"/>
          </reference>
        </references>
      </pivotArea>
    </format>
    <format dxfId="116">
      <pivotArea dataOnly="0" labelOnly="1" outline="0" fieldPosition="0">
        <references count="2">
          <reference field="0" count="1" selected="0">
            <x v="20"/>
          </reference>
          <reference field="1" count="1">
            <x v="16"/>
          </reference>
        </references>
      </pivotArea>
    </format>
    <format dxfId="115">
      <pivotArea dataOnly="0" labelOnly="1" outline="0" fieldPosition="0">
        <references count="2">
          <reference field="0" count="1" selected="0">
            <x v="21"/>
          </reference>
          <reference field="1" count="1">
            <x v="17"/>
          </reference>
        </references>
      </pivotArea>
    </format>
    <format dxfId="114">
      <pivotArea dataOnly="0" labelOnly="1" outline="0" fieldPosition="0">
        <references count="2">
          <reference field="0" count="1" selected="0">
            <x v="22"/>
          </reference>
          <reference field="1" count="1">
            <x v="18"/>
          </reference>
        </references>
      </pivotArea>
    </format>
    <format dxfId="113">
      <pivotArea dataOnly="0" labelOnly="1" outline="0" fieldPosition="0">
        <references count="2">
          <reference field="0" count="1" selected="0">
            <x v="23"/>
          </reference>
          <reference field="1" count="1">
            <x v="84"/>
          </reference>
        </references>
      </pivotArea>
    </format>
    <format dxfId="112">
      <pivotArea dataOnly="0" labelOnly="1" outline="0" fieldPosition="0">
        <references count="2">
          <reference field="0" count="1" selected="0">
            <x v="24"/>
          </reference>
          <reference field="1" count="1">
            <x v="19"/>
          </reference>
        </references>
      </pivotArea>
    </format>
    <format dxfId="111">
      <pivotArea dataOnly="0" labelOnly="1" outline="0" fieldPosition="0">
        <references count="2">
          <reference field="0" count="1" selected="0">
            <x v="25"/>
          </reference>
          <reference field="1" count="1">
            <x v="98"/>
          </reference>
        </references>
      </pivotArea>
    </format>
    <format dxfId="110">
      <pivotArea dataOnly="0" labelOnly="1" outline="0" fieldPosition="0">
        <references count="2">
          <reference field="0" count="1" selected="0">
            <x v="26"/>
          </reference>
          <reference field="1" count="1">
            <x v="20"/>
          </reference>
        </references>
      </pivotArea>
    </format>
    <format dxfId="109">
      <pivotArea dataOnly="0" labelOnly="1" outline="0" fieldPosition="0">
        <references count="2">
          <reference field="0" count="1" selected="0">
            <x v="27"/>
          </reference>
          <reference field="1" count="1">
            <x v="21"/>
          </reference>
        </references>
      </pivotArea>
    </format>
    <format dxfId="108">
      <pivotArea dataOnly="0" labelOnly="1" outline="0" fieldPosition="0">
        <references count="2">
          <reference field="0" count="1" selected="0">
            <x v="28"/>
          </reference>
          <reference field="1" count="1">
            <x v="93"/>
          </reference>
        </references>
      </pivotArea>
    </format>
    <format dxfId="107">
      <pivotArea dataOnly="0" labelOnly="1" outline="0" fieldPosition="0">
        <references count="2">
          <reference field="0" count="1" selected="0">
            <x v="29"/>
          </reference>
          <reference field="1" count="1">
            <x v="111"/>
          </reference>
        </references>
      </pivotArea>
    </format>
    <format dxfId="106">
      <pivotArea dataOnly="0" labelOnly="1" outline="0" fieldPosition="0">
        <references count="2">
          <reference field="0" count="1" selected="0">
            <x v="30"/>
          </reference>
          <reference field="1" count="1">
            <x v="22"/>
          </reference>
        </references>
      </pivotArea>
    </format>
    <format dxfId="105">
      <pivotArea dataOnly="0" labelOnly="1" outline="0" fieldPosition="0">
        <references count="2">
          <reference field="0" count="1" selected="0">
            <x v="31"/>
          </reference>
          <reference field="1" count="1">
            <x v="107"/>
          </reference>
        </references>
      </pivotArea>
    </format>
    <format dxfId="104">
      <pivotArea dataOnly="0" labelOnly="1" outline="0" fieldPosition="0">
        <references count="2">
          <reference field="0" count="1" selected="0">
            <x v="32"/>
          </reference>
          <reference field="1" count="1">
            <x v="23"/>
          </reference>
        </references>
      </pivotArea>
    </format>
    <format dxfId="103">
      <pivotArea dataOnly="0" labelOnly="1" outline="0" fieldPosition="0">
        <references count="2">
          <reference field="0" count="1" selected="0">
            <x v="33"/>
          </reference>
          <reference field="1" count="1">
            <x v="113"/>
          </reference>
        </references>
      </pivotArea>
    </format>
    <format dxfId="102">
      <pivotArea dataOnly="0" labelOnly="1" outline="0" fieldPosition="0">
        <references count="2">
          <reference field="0" count="1" selected="0">
            <x v="34"/>
          </reference>
          <reference field="1" count="1">
            <x v="114"/>
          </reference>
        </references>
      </pivotArea>
    </format>
    <format dxfId="101">
      <pivotArea dataOnly="0" labelOnly="1" outline="0" fieldPosition="0">
        <references count="2">
          <reference field="0" count="1" selected="0">
            <x v="35"/>
          </reference>
          <reference field="1" count="1">
            <x v="24"/>
          </reference>
        </references>
      </pivotArea>
    </format>
    <format dxfId="100">
      <pivotArea dataOnly="0" labelOnly="1" outline="0" fieldPosition="0">
        <references count="2">
          <reference field="0" count="1" selected="0">
            <x v="36"/>
          </reference>
          <reference field="1" count="1">
            <x v="27"/>
          </reference>
        </references>
      </pivotArea>
    </format>
    <format dxfId="99">
      <pivotArea dataOnly="0" labelOnly="1" outline="0" fieldPosition="0">
        <references count="2">
          <reference field="0" count="1" selected="0">
            <x v="37"/>
          </reference>
          <reference field="1" count="1">
            <x v="26"/>
          </reference>
        </references>
      </pivotArea>
    </format>
    <format dxfId="98">
      <pivotArea dataOnly="0" labelOnly="1" outline="0" fieldPosition="0">
        <references count="2">
          <reference field="0" count="1" selected="0">
            <x v="38"/>
          </reference>
          <reference field="1" count="1">
            <x v="101"/>
          </reference>
        </references>
      </pivotArea>
    </format>
    <format dxfId="97">
      <pivotArea dataOnly="0" labelOnly="1" outline="0" fieldPosition="0">
        <references count="2">
          <reference field="0" count="1" selected="0">
            <x v="39"/>
          </reference>
          <reference field="1" count="1">
            <x v="25"/>
          </reference>
        </references>
      </pivotArea>
    </format>
    <format dxfId="96">
      <pivotArea dataOnly="0" labelOnly="1" outline="0" fieldPosition="0">
        <references count="2">
          <reference field="0" count="1" selected="0">
            <x v="40"/>
          </reference>
          <reference field="1" count="1">
            <x v="90"/>
          </reference>
        </references>
      </pivotArea>
    </format>
    <format dxfId="95">
      <pivotArea dataOnly="0" labelOnly="1" outline="0" fieldPosition="0">
        <references count="2">
          <reference field="0" count="1" selected="0">
            <x v="41"/>
          </reference>
          <reference field="1" count="1">
            <x v="95"/>
          </reference>
        </references>
      </pivotArea>
    </format>
    <format dxfId="94">
      <pivotArea dataOnly="0" labelOnly="1" outline="0" fieldPosition="0">
        <references count="2">
          <reference field="0" count="1" selected="0">
            <x v="43"/>
          </reference>
          <reference field="1" count="1">
            <x v="28"/>
          </reference>
        </references>
      </pivotArea>
    </format>
    <format dxfId="93">
      <pivotArea dataOnly="0" labelOnly="1" outline="0" fieldPosition="0">
        <references count="2">
          <reference field="0" count="1" selected="0">
            <x v="44"/>
          </reference>
          <reference field="1" count="1">
            <x v="29"/>
          </reference>
        </references>
      </pivotArea>
    </format>
    <format dxfId="92">
      <pivotArea dataOnly="0" labelOnly="1" outline="0" fieldPosition="0">
        <references count="2">
          <reference field="0" count="1" selected="0">
            <x v="45"/>
          </reference>
          <reference field="1" count="1">
            <x v="30"/>
          </reference>
        </references>
      </pivotArea>
    </format>
    <format dxfId="91">
      <pivotArea dataOnly="0" labelOnly="1" outline="0" fieldPosition="0">
        <references count="2">
          <reference field="0" count="1" selected="0">
            <x v="46"/>
          </reference>
          <reference field="1" count="1">
            <x v="31"/>
          </reference>
        </references>
      </pivotArea>
    </format>
    <format dxfId="90">
      <pivotArea dataOnly="0" labelOnly="1" outline="0" fieldPosition="0">
        <references count="2">
          <reference field="0" count="1" selected="0">
            <x v="47"/>
          </reference>
          <reference field="1" count="1">
            <x v="32"/>
          </reference>
        </references>
      </pivotArea>
    </format>
    <format dxfId="89">
      <pivotArea dataOnly="0" labelOnly="1" outline="0" fieldPosition="0">
        <references count="2">
          <reference field="0" count="1" selected="0">
            <x v="48"/>
          </reference>
          <reference field="1" count="1">
            <x v="94"/>
          </reference>
        </references>
      </pivotArea>
    </format>
    <format dxfId="88">
      <pivotArea dataOnly="0" labelOnly="1" outline="0" fieldPosition="0">
        <references count="2">
          <reference field="0" count="1" selected="0">
            <x v="49"/>
          </reference>
          <reference field="1" count="1">
            <x v="33"/>
          </reference>
        </references>
      </pivotArea>
    </format>
    <format dxfId="87">
      <pivotArea dataOnly="0" labelOnly="1" outline="0" fieldPosition="0">
        <references count="2">
          <reference field="0" count="1" selected="0">
            <x v="50"/>
          </reference>
          <reference field="1" count="1">
            <x v="34"/>
          </reference>
        </references>
      </pivotArea>
    </format>
    <format dxfId="86">
      <pivotArea dataOnly="0" labelOnly="1" outline="0" fieldPosition="0">
        <references count="2">
          <reference field="0" count="1" selected="0">
            <x v="51"/>
          </reference>
          <reference field="1" count="1">
            <x v="35"/>
          </reference>
        </references>
      </pivotArea>
    </format>
    <format dxfId="85">
      <pivotArea dataOnly="0" labelOnly="1" outline="0" fieldPosition="0">
        <references count="2">
          <reference field="0" count="1" selected="0">
            <x v="52"/>
          </reference>
          <reference field="1" count="1">
            <x v="36"/>
          </reference>
        </references>
      </pivotArea>
    </format>
    <format dxfId="84">
      <pivotArea dataOnly="0" labelOnly="1" outline="0" fieldPosition="0">
        <references count="2">
          <reference field="0" count="1" selected="0">
            <x v="53"/>
          </reference>
          <reference field="1" count="1">
            <x v="37"/>
          </reference>
        </references>
      </pivotArea>
    </format>
    <format dxfId="83">
      <pivotArea dataOnly="0" labelOnly="1" outline="0" fieldPosition="0">
        <references count="2">
          <reference field="0" count="1" selected="0">
            <x v="54"/>
          </reference>
          <reference field="1" count="1">
            <x v="38"/>
          </reference>
        </references>
      </pivotArea>
    </format>
    <format dxfId="82">
      <pivotArea dataOnly="0" labelOnly="1" outline="0" fieldPosition="0">
        <references count="2">
          <reference field="0" count="1" selected="0">
            <x v="55"/>
          </reference>
          <reference field="1" count="1">
            <x v="110"/>
          </reference>
        </references>
      </pivotArea>
    </format>
    <format dxfId="81">
      <pivotArea dataOnly="0" labelOnly="1" outline="0" fieldPosition="0">
        <references count="2">
          <reference field="0" count="1" selected="0">
            <x v="56"/>
          </reference>
          <reference field="1" count="1">
            <x v="106"/>
          </reference>
        </references>
      </pivotArea>
    </format>
    <format dxfId="80">
      <pivotArea dataOnly="0" labelOnly="1" outline="0" fieldPosition="0">
        <references count="2">
          <reference field="0" count="1" selected="0">
            <x v="57"/>
          </reference>
          <reference field="1" count="1">
            <x v="105"/>
          </reference>
        </references>
      </pivotArea>
    </format>
    <format dxfId="79">
      <pivotArea dataOnly="0" labelOnly="1" outline="0" fieldPosition="0">
        <references count="2">
          <reference field="0" count="1" selected="0">
            <x v="58"/>
          </reference>
          <reference field="1" count="1">
            <x v="109"/>
          </reference>
        </references>
      </pivotArea>
    </format>
    <format dxfId="78">
      <pivotArea dataOnly="0" labelOnly="1" outline="0" fieldPosition="0">
        <references count="2">
          <reference field="0" count="1" selected="0">
            <x v="59"/>
          </reference>
          <reference field="1" count="1">
            <x v="91"/>
          </reference>
        </references>
      </pivotArea>
    </format>
    <format dxfId="77">
      <pivotArea dataOnly="0" labelOnly="1" outline="0" fieldPosition="0">
        <references count="2">
          <reference field="0" count="1" selected="0">
            <x v="60"/>
          </reference>
          <reference field="1" count="1">
            <x v="85"/>
          </reference>
        </references>
      </pivotArea>
    </format>
    <format dxfId="76">
      <pivotArea dataOnly="0" labelOnly="1" outline="0" fieldPosition="0">
        <references count="2">
          <reference field="0" count="1" selected="0">
            <x v="61"/>
          </reference>
          <reference field="1" count="1">
            <x v="39"/>
          </reference>
        </references>
      </pivotArea>
    </format>
    <format dxfId="75">
      <pivotArea dataOnly="0" labelOnly="1" outline="0" fieldPosition="0">
        <references count="2">
          <reference field="0" count="1" selected="0">
            <x v="62"/>
          </reference>
          <reference field="1" count="1">
            <x v="104"/>
          </reference>
        </references>
      </pivotArea>
    </format>
    <format dxfId="74">
      <pivotArea dataOnly="0" labelOnly="1" outline="0" fieldPosition="0">
        <references count="2">
          <reference field="0" count="1" selected="0">
            <x v="63"/>
          </reference>
          <reference field="1" count="1">
            <x v="92"/>
          </reference>
        </references>
      </pivotArea>
    </format>
    <format dxfId="73">
      <pivotArea dataOnly="0" labelOnly="1" outline="0" fieldPosition="0">
        <references count="2">
          <reference field="0" count="1" selected="0">
            <x v="64"/>
          </reference>
          <reference field="1" count="1">
            <x v="86"/>
          </reference>
        </references>
      </pivotArea>
    </format>
    <format dxfId="72">
      <pivotArea dataOnly="0" labelOnly="1" outline="0" fieldPosition="0">
        <references count="2">
          <reference field="0" count="1" selected="0">
            <x v="65"/>
          </reference>
          <reference field="1" count="1">
            <x v="46"/>
          </reference>
        </references>
      </pivotArea>
    </format>
    <format dxfId="71">
      <pivotArea dataOnly="0" labelOnly="1" outline="0" fieldPosition="0">
        <references count="2">
          <reference field="0" count="1" selected="0">
            <x v="66"/>
          </reference>
          <reference field="1" count="1">
            <x v="40"/>
          </reference>
        </references>
      </pivotArea>
    </format>
    <format dxfId="70">
      <pivotArea dataOnly="0" labelOnly="1" outline="0" fieldPosition="0">
        <references count="2">
          <reference field="0" count="1" selected="0">
            <x v="67"/>
          </reference>
          <reference field="1" count="1">
            <x v="87"/>
          </reference>
        </references>
      </pivotArea>
    </format>
    <format dxfId="69">
      <pivotArea dataOnly="0" labelOnly="1" outline="0" fieldPosition="0">
        <references count="2">
          <reference field="0" count="1" selected="0">
            <x v="68"/>
          </reference>
          <reference field="1" count="1">
            <x v="41"/>
          </reference>
        </references>
      </pivotArea>
    </format>
    <format dxfId="68">
      <pivotArea dataOnly="0" labelOnly="1" outline="0" fieldPosition="0">
        <references count="2">
          <reference field="0" count="1" selected="0">
            <x v="69"/>
          </reference>
          <reference field="1" count="1">
            <x v="102"/>
          </reference>
        </references>
      </pivotArea>
    </format>
    <format dxfId="67">
      <pivotArea dataOnly="0" labelOnly="1" outline="0" fieldPosition="0">
        <references count="2">
          <reference field="0" count="1" selected="0">
            <x v="70"/>
          </reference>
          <reference field="1" count="1">
            <x v="42"/>
          </reference>
        </references>
      </pivotArea>
    </format>
    <format dxfId="66">
      <pivotArea dataOnly="0" labelOnly="1" outline="0" fieldPosition="0">
        <references count="2">
          <reference field="0" count="1" selected="0">
            <x v="71"/>
          </reference>
          <reference field="1" count="1">
            <x v="43"/>
          </reference>
        </references>
      </pivotArea>
    </format>
    <format dxfId="65">
      <pivotArea dataOnly="0" labelOnly="1" outline="0" fieldPosition="0">
        <references count="2">
          <reference field="0" count="1" selected="0">
            <x v="72"/>
          </reference>
          <reference field="1" count="1">
            <x v="45"/>
          </reference>
        </references>
      </pivotArea>
    </format>
    <format dxfId="64">
      <pivotArea dataOnly="0" labelOnly="1" outline="0" fieldPosition="0">
        <references count="2">
          <reference field="0" count="1" selected="0">
            <x v="73"/>
          </reference>
          <reference field="1" count="1">
            <x v="44"/>
          </reference>
        </references>
      </pivotArea>
    </format>
    <format dxfId="63">
      <pivotArea dataOnly="0" labelOnly="1" outline="0" fieldPosition="0">
        <references count="2">
          <reference field="0" count="1" selected="0">
            <x v="74"/>
          </reference>
          <reference field="1" count="1">
            <x v="47"/>
          </reference>
        </references>
      </pivotArea>
    </format>
    <format dxfId="62">
      <pivotArea dataOnly="0" labelOnly="1" outline="0" fieldPosition="0">
        <references count="2">
          <reference field="0" count="1" selected="0">
            <x v="75"/>
          </reference>
          <reference field="1" count="1">
            <x v="89"/>
          </reference>
        </references>
      </pivotArea>
    </format>
    <format dxfId="61">
      <pivotArea dataOnly="0" labelOnly="1" outline="0" fieldPosition="0">
        <references count="2">
          <reference field="0" count="1" selected="0">
            <x v="76"/>
          </reference>
          <reference field="1" count="1">
            <x v="49"/>
          </reference>
        </references>
      </pivotArea>
    </format>
    <format dxfId="60">
      <pivotArea dataOnly="0" labelOnly="1" outline="0" fieldPosition="0">
        <references count="2">
          <reference field="0" count="1" selected="0">
            <x v="77"/>
          </reference>
          <reference field="1" count="1">
            <x v="48"/>
          </reference>
        </references>
      </pivotArea>
    </format>
    <format dxfId="59">
      <pivotArea dataOnly="0" labelOnly="1" outline="0" fieldPosition="0">
        <references count="2">
          <reference field="0" count="1" selected="0">
            <x v="78"/>
          </reference>
          <reference field="1" count="1">
            <x v="50"/>
          </reference>
        </references>
      </pivotArea>
    </format>
    <format dxfId="58">
      <pivotArea dataOnly="0" labelOnly="1" outline="0" fieldPosition="0">
        <references count="2">
          <reference field="0" count="1" selected="0">
            <x v="79"/>
          </reference>
          <reference field="1" count="1">
            <x v="51"/>
          </reference>
        </references>
      </pivotArea>
    </format>
    <format dxfId="57">
      <pivotArea dataOnly="0" labelOnly="1" outline="0" fieldPosition="0">
        <references count="2">
          <reference field="0" count="1" selected="0">
            <x v="80"/>
          </reference>
          <reference field="1" count="1">
            <x v="52"/>
          </reference>
        </references>
      </pivotArea>
    </format>
    <format dxfId="56">
      <pivotArea dataOnly="0" labelOnly="1" outline="0" fieldPosition="0">
        <references count="2">
          <reference field="0" count="1" selected="0">
            <x v="81"/>
          </reference>
          <reference field="1" count="1">
            <x v="99"/>
          </reference>
        </references>
      </pivotArea>
    </format>
    <format dxfId="55">
      <pivotArea dataOnly="0" labelOnly="1" outline="0" fieldPosition="0">
        <references count="2">
          <reference field="0" count="1" selected="0">
            <x v="82"/>
          </reference>
          <reference field="1" count="1">
            <x v="54"/>
          </reference>
        </references>
      </pivotArea>
    </format>
    <format dxfId="54">
      <pivotArea dataOnly="0" labelOnly="1" outline="0" fieldPosition="0">
        <references count="2">
          <reference field="0" count="1" selected="0">
            <x v="83"/>
          </reference>
          <reference field="1" count="1">
            <x v="53"/>
          </reference>
        </references>
      </pivotArea>
    </format>
    <format dxfId="53">
      <pivotArea dataOnly="0" labelOnly="1" outline="0" fieldPosition="0">
        <references count="2">
          <reference field="0" count="1" selected="0">
            <x v="84"/>
          </reference>
          <reference field="1" count="1">
            <x v="55"/>
          </reference>
        </references>
      </pivotArea>
    </format>
    <format dxfId="52">
      <pivotArea dataOnly="0" labelOnly="1" outline="0" fieldPosition="0">
        <references count="2">
          <reference field="0" count="1" selected="0">
            <x v="85"/>
          </reference>
          <reference field="1" count="1">
            <x v="57"/>
          </reference>
        </references>
      </pivotArea>
    </format>
    <format dxfId="51">
      <pivotArea dataOnly="0" labelOnly="1" outline="0" fieldPosition="0">
        <references count="2">
          <reference field="0" count="1" selected="0">
            <x v="86"/>
          </reference>
          <reference field="1" count="1">
            <x v="56"/>
          </reference>
        </references>
      </pivotArea>
    </format>
    <format dxfId="50">
      <pivotArea dataOnly="0" labelOnly="1" outline="0" fieldPosition="0">
        <references count="2">
          <reference field="0" count="1" selected="0">
            <x v="87"/>
          </reference>
          <reference field="1" count="1">
            <x v="58"/>
          </reference>
        </references>
      </pivotArea>
    </format>
    <format dxfId="49">
      <pivotArea dataOnly="0" labelOnly="1" outline="0" fieldPosition="0">
        <references count="2">
          <reference field="0" count="1" selected="0">
            <x v="88"/>
          </reference>
          <reference field="1" count="1">
            <x v="59"/>
          </reference>
        </references>
      </pivotArea>
    </format>
    <format dxfId="48">
      <pivotArea dataOnly="0" labelOnly="1" outline="0" fieldPosition="0">
        <references count="2">
          <reference field="0" count="1" selected="0">
            <x v="89"/>
          </reference>
          <reference field="1" count="1">
            <x v="60"/>
          </reference>
        </references>
      </pivotArea>
    </format>
    <format dxfId="47">
      <pivotArea dataOnly="0" labelOnly="1" outline="0" fieldPosition="0">
        <references count="2">
          <reference field="0" count="1" selected="0">
            <x v="90"/>
          </reference>
          <reference field="1" count="1">
            <x v="61"/>
          </reference>
        </references>
      </pivotArea>
    </format>
    <format dxfId="46">
      <pivotArea dataOnly="0" labelOnly="1" outline="0" fieldPosition="0">
        <references count="2">
          <reference field="0" count="1" selected="0">
            <x v="91"/>
          </reference>
          <reference field="1" count="1">
            <x v="62"/>
          </reference>
        </references>
      </pivotArea>
    </format>
    <format dxfId="45">
      <pivotArea dataOnly="0" labelOnly="1" outline="0" fieldPosition="0">
        <references count="2">
          <reference field="0" count="1" selected="0">
            <x v="92"/>
          </reference>
          <reference field="1" count="1">
            <x v="63"/>
          </reference>
        </references>
      </pivotArea>
    </format>
    <format dxfId="44">
      <pivotArea dataOnly="0" labelOnly="1" outline="0" fieldPosition="0">
        <references count="2">
          <reference field="0" count="1" selected="0">
            <x v="93"/>
          </reference>
          <reference field="1" count="1">
            <x v="64"/>
          </reference>
        </references>
      </pivotArea>
    </format>
    <format dxfId="43">
      <pivotArea dataOnly="0" labelOnly="1" outline="0" fieldPosition="0">
        <references count="2">
          <reference field="0" count="1" selected="0">
            <x v="94"/>
          </reference>
          <reference field="1" count="1">
            <x v="66"/>
          </reference>
        </references>
      </pivotArea>
    </format>
    <format dxfId="42">
      <pivotArea dataOnly="0" labelOnly="1" outline="0" fieldPosition="0">
        <references count="2">
          <reference field="0" count="1" selected="0">
            <x v="95"/>
          </reference>
          <reference field="1" count="1">
            <x v="65"/>
          </reference>
        </references>
      </pivotArea>
    </format>
    <format dxfId="41">
      <pivotArea dataOnly="0" labelOnly="1" outline="0" fieldPosition="0">
        <references count="2">
          <reference field="0" count="1" selected="0">
            <x v="96"/>
          </reference>
          <reference field="1" count="1">
            <x v="67"/>
          </reference>
        </references>
      </pivotArea>
    </format>
    <format dxfId="40">
      <pivotArea dataOnly="0" labelOnly="1" outline="0" fieldPosition="0">
        <references count="2">
          <reference field="0" count="1" selected="0">
            <x v="97"/>
          </reference>
          <reference field="1" count="1">
            <x v="69"/>
          </reference>
        </references>
      </pivotArea>
    </format>
    <format dxfId="39">
      <pivotArea dataOnly="0" labelOnly="1" outline="0" fieldPosition="0">
        <references count="2">
          <reference field="0" count="1" selected="0">
            <x v="98"/>
          </reference>
          <reference field="1" count="1">
            <x v="68"/>
          </reference>
        </references>
      </pivotArea>
    </format>
    <format dxfId="38">
      <pivotArea dataOnly="0" labelOnly="1" outline="0" fieldPosition="0">
        <references count="2">
          <reference field="0" count="1" selected="0">
            <x v="99"/>
          </reference>
          <reference field="1" count="1">
            <x v="70"/>
          </reference>
        </references>
      </pivotArea>
    </format>
    <format dxfId="37">
      <pivotArea dataOnly="0" labelOnly="1" outline="0" fieldPosition="0">
        <references count="2">
          <reference field="0" count="1" selected="0">
            <x v="100"/>
          </reference>
          <reference field="1" count="1">
            <x v="81"/>
          </reference>
        </references>
      </pivotArea>
    </format>
    <format dxfId="36">
      <pivotArea dataOnly="0" labelOnly="1" outline="0" fieldPosition="0">
        <references count="2">
          <reference field="0" count="1" selected="0">
            <x v="101"/>
          </reference>
          <reference field="1" count="1">
            <x v="71"/>
          </reference>
        </references>
      </pivotArea>
    </format>
    <format dxfId="35">
      <pivotArea dataOnly="0" labelOnly="1" outline="0" fieldPosition="0">
        <references count="2">
          <reference field="0" count="1" selected="0">
            <x v="102"/>
          </reference>
          <reference field="1" count="1">
            <x v="72"/>
          </reference>
        </references>
      </pivotArea>
    </format>
    <format dxfId="34">
      <pivotArea dataOnly="0" labelOnly="1" outline="0" fieldPosition="0">
        <references count="2">
          <reference field="0" count="1" selected="0">
            <x v="103"/>
          </reference>
          <reference field="1" count="1">
            <x v="75"/>
          </reference>
        </references>
      </pivotArea>
    </format>
    <format dxfId="33">
      <pivotArea dataOnly="0" labelOnly="1" outline="0" fieldPosition="0">
        <references count="2">
          <reference field="0" count="1" selected="0">
            <x v="104"/>
          </reference>
          <reference field="1" count="1">
            <x v="73"/>
          </reference>
        </references>
      </pivotArea>
    </format>
    <format dxfId="32">
      <pivotArea dataOnly="0" labelOnly="1" outline="0" fieldPosition="0">
        <references count="2">
          <reference field="0" count="1" selected="0">
            <x v="105"/>
          </reference>
          <reference field="1" count="1">
            <x v="74"/>
          </reference>
        </references>
      </pivotArea>
    </format>
    <format dxfId="31">
      <pivotArea dataOnly="0" labelOnly="1" outline="0" fieldPosition="0">
        <references count="2">
          <reference field="0" count="1" selected="0">
            <x v="106"/>
          </reference>
          <reference field="1" count="1">
            <x v="77"/>
          </reference>
        </references>
      </pivotArea>
    </format>
    <format dxfId="30">
      <pivotArea dataOnly="0" labelOnly="1" outline="0" fieldPosition="0">
        <references count="2">
          <reference field="0" count="1" selected="0">
            <x v="107"/>
          </reference>
          <reference field="1" count="1">
            <x v="76"/>
          </reference>
        </references>
      </pivotArea>
    </format>
    <format dxfId="29">
      <pivotArea dataOnly="0" labelOnly="1" outline="0" fieldPosition="0">
        <references count="2">
          <reference field="0" count="1" selected="0">
            <x v="108"/>
          </reference>
          <reference field="1" count="1">
            <x v="78"/>
          </reference>
        </references>
      </pivotArea>
    </format>
    <format dxfId="28">
      <pivotArea dataOnly="0" labelOnly="1" outline="0" fieldPosition="0">
        <references count="2">
          <reference field="0" count="1" selected="0">
            <x v="109"/>
          </reference>
          <reference field="1" count="1">
            <x v="108"/>
          </reference>
        </references>
      </pivotArea>
    </format>
    <format dxfId="27">
      <pivotArea dataOnly="0" labelOnly="1" outline="0" fieldPosition="0">
        <references count="2">
          <reference field="0" count="1" selected="0">
            <x v="110"/>
          </reference>
          <reference field="1" count="1">
            <x v="79"/>
          </reference>
        </references>
      </pivotArea>
    </format>
    <format dxfId="26">
      <pivotArea dataOnly="0" labelOnly="1" outline="0" fieldPosition="0">
        <references count="2">
          <reference field="0" count="1" selected="0">
            <x v="111"/>
          </reference>
          <reference field="1" count="1">
            <x v="112"/>
          </reference>
        </references>
      </pivotArea>
    </format>
    <format dxfId="25">
      <pivotArea dataOnly="0" labelOnly="1" outline="0" fieldPosition="0">
        <references count="2">
          <reference field="0" count="1" selected="0">
            <x v="112"/>
          </reference>
          <reference field="1" count="1">
            <x v="115"/>
          </reference>
        </references>
      </pivotArea>
    </format>
    <format dxfId="24">
      <pivotArea dataOnly="0" labelOnly="1" outline="0" fieldPosition="0">
        <references count="2">
          <reference field="0" count="1" selected="0">
            <x v="113"/>
          </reference>
          <reference field="1" count="1">
            <x v="116"/>
          </reference>
        </references>
      </pivotArea>
    </format>
    <format dxfId="23">
      <pivotArea dataOnly="0" labelOnly="1" outline="0" fieldPosition="0">
        <references count="2">
          <reference field="0" count="1" selected="0">
            <x v="114"/>
          </reference>
          <reference field="1" count="1">
            <x v="80"/>
          </reference>
        </references>
      </pivotArea>
    </format>
    <format dxfId="22">
      <pivotArea dataOnly="0" labelOnly="1" outline="0" fieldPosition="0">
        <references count="2">
          <reference field="0" count="1" selected="0">
            <x v="115"/>
          </reference>
          <reference field="1" count="1">
            <x v="100"/>
          </reference>
        </references>
      </pivotArea>
    </format>
    <format dxfId="21">
      <pivotArea dataOnly="0" labelOnly="1" outline="0" fieldPosition="0">
        <references count="1">
          <reference field="4294967294" count="3">
            <x v="1"/>
            <x v="2"/>
            <x v="3"/>
          </reference>
        </references>
      </pivotArea>
    </format>
    <format dxfId="20">
      <pivotArea dataOnly="0" outline="0" fieldPosition="0">
        <references count="1">
          <reference field="4294967294" count="1">
            <x v="0"/>
          </reference>
        </references>
      </pivotArea>
    </format>
    <format dxfId="19">
      <pivotArea dataOnly="0" labelOnly="1" outline="0" fieldPosition="0">
        <references count="1">
          <reference field="4294967294" count="1">
            <x v="0"/>
          </reference>
        </references>
      </pivotArea>
    </format>
    <format dxfId="18">
      <pivotArea dataOnly="0" labelOnly="1" outline="0" fieldPosition="0">
        <references count="1">
          <reference field="4294967294" count="1">
            <x v="0"/>
          </reference>
        </references>
      </pivotArea>
    </format>
    <format dxfId="17">
      <pivotArea dataOnly="0" labelOnly="1" outline="0" fieldPosition="0">
        <references count="1">
          <reference field="4294967294" count="1">
            <x v="0"/>
          </reference>
        </references>
      </pivotArea>
    </format>
    <format dxfId="16">
      <pivotArea dataOnly="0" labelOnly="1" outline="0" fieldPosition="0">
        <references count="1">
          <reference field="4294967294" count="1">
            <x v="0"/>
          </reference>
        </references>
      </pivotArea>
    </format>
  </formats>
  <chartFormats count="6">
    <chartFormat chart="4" format="8" series="1">
      <pivotArea type="data" outline="0" fieldPosition="0">
        <references count="1">
          <reference field="4294967294" count="1" selected="0">
            <x v="3"/>
          </reference>
        </references>
      </pivotArea>
    </chartFormat>
    <chartFormat chart="4" format="10" series="1">
      <pivotArea type="data" outline="0" fieldPosition="0">
        <references count="1">
          <reference field="4294967294" count="1" selected="0">
            <x v="1"/>
          </reference>
        </references>
      </pivotArea>
    </chartFormat>
    <chartFormat chart="4" format="11" series="1">
      <pivotArea type="data" outline="0" fieldPosition="0">
        <references count="1">
          <reference field="4294967294" count="1" selected="0">
            <x v="2"/>
          </reference>
        </references>
      </pivotArea>
    </chartFormat>
    <chartFormat chart="5" format="1" series="1">
      <pivotArea type="data" outline="0" fieldPosition="0">
        <references count="1">
          <reference field="4294967294" count="1" selected="0">
            <x v="1"/>
          </reference>
        </references>
      </pivotArea>
    </chartFormat>
    <chartFormat chart="5" format="2" series="1">
      <pivotArea type="data" outline="0" fieldPosition="0">
        <references count="1">
          <reference field="4294967294" count="1" selected="0">
            <x v="2"/>
          </reference>
        </references>
      </pivotArea>
    </chartFormat>
    <chartFormat chart="5" format="3" series="1">
      <pivotArea type="data" outline="0" fieldPosition="0">
        <references count="1">
          <reference field="4294967294" count="1" selected="0">
            <x v="3"/>
          </reference>
        </references>
      </pivotArea>
    </chartFormat>
  </chartFormats>
  <pivotTableStyleInfo name="PivotStyleLight16" showRowHeaders="0"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Lst>
</pivotTableDefinition>
</file>

<file path=xl/pivotTables/pivotTable2.xml><?xml version="1.0" encoding="utf-8"?>
<pivotTableDefinition xmlns="http://schemas.openxmlformats.org/spreadsheetml/2006/main" name="TablaDinámica1" cacheId="1" applyNumberFormats="0" applyBorderFormats="0" applyFontFormats="0" applyPatternFormats="0" applyAlignmentFormats="0" applyWidthHeightFormats="1" dataCaption="Valores" updatedVersion="6" minRefreshableVersion="3" showDrill="0" rowGrandTotals="0" colGrandTotals="0" itemPrintTitles="1" createdVersion="6" indent="0" compact="0" compactData="0" multipleFieldFilters="0" fieldListSortAscending="1">
  <location ref="C15:G15215" firstHeaderRow="1" firstDataRow="1" firstDataCol="4"/>
  <pivotFields count="12">
    <pivotField compact="0" outline="0" showAll="0" defaultSubtotal="0">
      <items count="4">
        <item x="0"/>
        <item x="2"/>
        <item x="1"/>
        <item x="3"/>
      </items>
      <extLst>
        <ext xmlns:x14="http://schemas.microsoft.com/office/spreadsheetml/2009/9/main" uri="{2946ED86-A175-432a-8AC1-64E0C546D7DE}">
          <x14:pivotField fillDownLabels="1"/>
        </ext>
      </extLst>
    </pivotField>
    <pivotField compact="0" outline="0" showAll="0" defaultSubtotal="0">
      <items count="13">
        <item x="11"/>
        <item x="6"/>
        <item x="4"/>
        <item x="1"/>
        <item x="7"/>
        <item x="9"/>
        <item x="0"/>
        <item x="2"/>
        <item x="8"/>
        <item x="10"/>
        <item x="3"/>
        <item x="5"/>
        <item x="12"/>
      </items>
      <extLst>
        <ext xmlns:x14="http://schemas.microsoft.com/office/spreadsheetml/2009/9/main" uri="{2946ED86-A175-432a-8AC1-64E0C546D7DE}">
          <x14:pivotField fillDownLabels="1"/>
        </ext>
      </extLst>
    </pivotField>
    <pivotField axis="axisRow" compact="0" outline="0" showAll="0" sortType="ascending" defaultSubtotal="0">
      <items count="115">
        <item x="22"/>
        <item x="52"/>
        <item x="0"/>
        <item x="35"/>
        <item x="72"/>
        <item x="8"/>
        <item x="79"/>
        <item x="18"/>
        <item x="57"/>
        <item x="81"/>
        <item x="74"/>
        <item x="111"/>
        <item x="45"/>
        <item x="65"/>
        <item x="112"/>
        <item x="64"/>
        <item x="47"/>
        <item x="60"/>
        <item x="66"/>
        <item x="93"/>
        <item x="75"/>
        <item x="80"/>
        <item x="28"/>
        <item x="91"/>
        <item x="29"/>
        <item x="5"/>
        <item x="84"/>
        <item x="94"/>
        <item x="31"/>
        <item x="105"/>
        <item x="43"/>
        <item x="108"/>
        <item x="101"/>
        <item x="86"/>
        <item x="88"/>
        <item x="59"/>
        <item x="62"/>
        <item x="19"/>
        <item x="103"/>
        <item x="76"/>
        <item x="85"/>
        <item x="92"/>
        <item x="78"/>
        <item x="82"/>
        <item x="42"/>
        <item x="77"/>
        <item x="87"/>
        <item x="98"/>
        <item x="38"/>
        <item x="56"/>
        <item x="23"/>
        <item x="54"/>
        <item x="70"/>
        <item x="51"/>
        <item x="97"/>
        <item x="99"/>
        <item x="107"/>
        <item x="106"/>
        <item x="68"/>
        <item x="27"/>
        <item x="95"/>
        <item x="83"/>
        <item x="96"/>
        <item x="110"/>
        <item x="39"/>
        <item x="109"/>
        <item x="16"/>
        <item x="113"/>
        <item x="2"/>
        <item x="53"/>
        <item x="3"/>
        <item x="6"/>
        <item x="1"/>
        <item x="63"/>
        <item x="9"/>
        <item x="32"/>
        <item x="20"/>
        <item x="26"/>
        <item x="44"/>
        <item x="89"/>
        <item x="10"/>
        <item x="4"/>
        <item x="7"/>
        <item x="30"/>
        <item x="37"/>
        <item x="50"/>
        <item x="11"/>
        <item x="17"/>
        <item x="73"/>
        <item x="14"/>
        <item x="33"/>
        <item x="24"/>
        <item x="40"/>
        <item x="25"/>
        <item x="13"/>
        <item x="12"/>
        <item x="15"/>
        <item x="21"/>
        <item x="71"/>
        <item x="36"/>
        <item x="61"/>
        <item x="34"/>
        <item x="55"/>
        <item x="48"/>
        <item x="46"/>
        <item x="41"/>
        <item x="49"/>
        <item x="102"/>
        <item x="67"/>
        <item x="100"/>
        <item x="69"/>
        <item x="104"/>
        <item x="58"/>
        <item x="90"/>
        <item h="1" x="114"/>
      </items>
      <extLst>
        <ext xmlns:x14="http://schemas.microsoft.com/office/spreadsheetml/2009/9/main" uri="{2946ED86-A175-432a-8AC1-64E0C546D7DE}">
          <x14:pivotField fillDownLabels="1"/>
        </ext>
      </extLst>
    </pivotField>
    <pivotField compact="0" outline="0" showAll="0" defaultSubtotal="0">
      <items count="115">
        <item x="22"/>
        <item x="52"/>
        <item x="0"/>
        <item x="35"/>
        <item x="72"/>
        <item x="8"/>
        <item x="79"/>
        <item x="18"/>
        <item x="57"/>
        <item x="81"/>
        <item x="74"/>
        <item x="111"/>
        <item x="45"/>
        <item x="65"/>
        <item x="112"/>
        <item x="64"/>
        <item x="47"/>
        <item x="60"/>
        <item x="66"/>
        <item x="93"/>
        <item x="75"/>
        <item x="80"/>
        <item x="28"/>
        <item x="91"/>
        <item x="29"/>
        <item x="5"/>
        <item x="84"/>
        <item x="94"/>
        <item x="31"/>
        <item x="105"/>
        <item x="43"/>
        <item x="108"/>
        <item x="101"/>
        <item x="86"/>
        <item x="88"/>
        <item x="59"/>
        <item x="62"/>
        <item x="19"/>
        <item x="103"/>
        <item x="76"/>
        <item x="85"/>
        <item x="92"/>
        <item x="78"/>
        <item x="82"/>
        <item x="42"/>
        <item x="77"/>
        <item x="87"/>
        <item x="98"/>
        <item x="38"/>
        <item x="56"/>
        <item x="23"/>
        <item x="54"/>
        <item x="70"/>
        <item x="51"/>
        <item x="97"/>
        <item x="99"/>
        <item x="107"/>
        <item x="106"/>
        <item x="68"/>
        <item x="27"/>
        <item x="95"/>
        <item x="83"/>
        <item x="96"/>
        <item x="110"/>
        <item x="39"/>
        <item x="109"/>
        <item x="16"/>
        <item x="113"/>
        <item x="2"/>
        <item x="53"/>
        <item x="3"/>
        <item x="6"/>
        <item x="1"/>
        <item x="63"/>
        <item x="9"/>
        <item x="32"/>
        <item x="20"/>
        <item x="26"/>
        <item x="44"/>
        <item x="89"/>
        <item x="10"/>
        <item x="4"/>
        <item x="7"/>
        <item x="30"/>
        <item x="37"/>
        <item x="50"/>
        <item x="11"/>
        <item x="17"/>
        <item x="73"/>
        <item x="14"/>
        <item x="33"/>
        <item x="24"/>
        <item x="40"/>
        <item x="25"/>
        <item x="13"/>
        <item x="12"/>
        <item x="15"/>
        <item x="21"/>
        <item x="71"/>
        <item x="36"/>
        <item x="61"/>
        <item x="34"/>
        <item x="55"/>
        <item x="48"/>
        <item x="46"/>
        <item x="41"/>
        <item x="49"/>
        <item x="102"/>
        <item x="67"/>
        <item x="100"/>
        <item x="69"/>
        <item x="104"/>
        <item x="58"/>
        <item x="90"/>
        <item x="114"/>
      </items>
      <extLst>
        <ext xmlns:x14="http://schemas.microsoft.com/office/spreadsheetml/2009/9/main" uri="{2946ED86-A175-432a-8AC1-64E0C546D7DE}">
          <x14:pivotField fillDownLabels="1"/>
        </ext>
      </extLst>
    </pivotField>
    <pivotField axis="axisRow" compact="0" outline="0" showAll="0" sortType="descending" defaultSubtotal="0">
      <items count="145">
        <item x="144"/>
        <item x="129"/>
        <item x="137"/>
        <item x="128"/>
        <item x="119"/>
        <item x="127"/>
        <item x="136"/>
        <item x="131"/>
        <item x="133"/>
        <item x="134"/>
        <item x="125"/>
        <item x="120"/>
        <item x="143"/>
        <item x="132"/>
        <item x="114"/>
        <item x="115"/>
        <item x="113"/>
        <item x="123"/>
        <item x="116"/>
        <item x="111"/>
        <item x="108"/>
        <item x="117"/>
        <item x="126"/>
        <item x="105"/>
        <item x="121"/>
        <item x="97"/>
        <item x="122"/>
        <item x="104"/>
        <item x="135"/>
        <item x="107"/>
        <item x="78"/>
        <item x="103"/>
        <item x="57"/>
        <item x="142"/>
        <item x="139"/>
        <item x="124"/>
        <item x="83"/>
        <item x="101"/>
        <item x="81"/>
        <item x="87"/>
        <item x="70"/>
        <item x="85"/>
        <item x="82"/>
        <item x="59"/>
        <item x="56"/>
        <item x="50"/>
        <item x="40"/>
        <item x="58"/>
        <item x="66"/>
        <item x="74"/>
        <item x="43"/>
        <item x="25"/>
        <item x="15"/>
        <item x="26"/>
        <item x="18"/>
        <item x="16"/>
        <item x="48"/>
        <item x="30"/>
        <item x="29"/>
        <item x="39"/>
        <item x="17"/>
        <item x="90"/>
        <item x="20"/>
        <item x="14"/>
        <item x="60"/>
        <item x="36"/>
        <item x="45"/>
        <item x="67"/>
        <item x="99"/>
        <item x="13"/>
        <item x="12"/>
        <item x="35"/>
        <item x="8"/>
        <item x="11"/>
        <item x="4"/>
        <item x="49"/>
        <item x="54"/>
        <item x="31"/>
        <item x="24"/>
        <item x="10"/>
        <item x="38"/>
        <item x="1"/>
        <item x="140"/>
        <item x="3"/>
        <item x="7"/>
        <item x="64"/>
        <item x="2"/>
        <item x="19"/>
        <item x="47"/>
        <item x="32"/>
        <item x="61"/>
        <item x="86"/>
        <item x="75"/>
        <item x="65"/>
        <item x="28"/>
        <item x="68"/>
        <item x="46"/>
        <item x="110"/>
        <item x="95"/>
        <item x="51"/>
        <item x="106"/>
        <item x="96"/>
        <item x="76"/>
        <item x="23"/>
        <item x="22"/>
        <item x="44"/>
        <item x="93"/>
        <item x="72"/>
        <item x="52"/>
        <item x="37"/>
        <item x="42"/>
        <item x="71"/>
        <item x="100"/>
        <item x="89"/>
        <item x="77"/>
        <item x="109"/>
        <item x="130"/>
        <item x="84"/>
        <item x="5"/>
        <item x="34"/>
        <item x="33"/>
        <item x="62"/>
        <item x="92"/>
        <item x="118"/>
        <item x="73"/>
        <item x="79"/>
        <item x="80"/>
        <item x="55"/>
        <item x="91"/>
        <item x="141"/>
        <item x="94"/>
        <item x="102"/>
        <item x="69"/>
        <item x="21"/>
        <item x="53"/>
        <item x="138"/>
        <item x="112"/>
        <item x="98"/>
        <item x="9"/>
        <item x="88"/>
        <item x="41"/>
        <item x="6"/>
        <item x="0"/>
        <item x="27"/>
        <item x="63"/>
      </items>
      <extLst>
        <ext xmlns:x14="http://schemas.microsoft.com/office/spreadsheetml/2009/9/main" uri="{2946ED86-A175-432a-8AC1-64E0C546D7DE}">
          <x14:pivotField fillDownLabels="1"/>
        </ext>
      </extLst>
    </pivotField>
    <pivotField compact="0" outline="0" showAll="0" defaultSubtotal="0">
      <items count="145">
        <item x="63"/>
        <item x="27"/>
        <item x="0"/>
        <item x="6"/>
        <item x="41"/>
        <item x="88"/>
        <item x="9"/>
        <item x="98"/>
        <item x="112"/>
        <item x="138"/>
        <item x="53"/>
        <item x="21"/>
        <item x="69"/>
        <item x="102"/>
        <item x="94"/>
        <item x="141"/>
        <item x="91"/>
        <item x="55"/>
        <item x="80"/>
        <item x="79"/>
        <item x="73"/>
        <item x="118"/>
        <item x="92"/>
        <item x="62"/>
        <item x="33"/>
        <item x="34"/>
        <item x="5"/>
        <item x="84"/>
        <item x="130"/>
        <item x="109"/>
        <item x="77"/>
        <item x="89"/>
        <item x="100"/>
        <item x="71"/>
        <item x="42"/>
        <item x="37"/>
        <item x="52"/>
        <item x="72"/>
        <item x="93"/>
        <item x="44"/>
        <item x="22"/>
        <item x="23"/>
        <item x="76"/>
        <item x="96"/>
        <item x="106"/>
        <item x="51"/>
        <item x="95"/>
        <item x="110"/>
        <item x="46"/>
        <item x="68"/>
        <item x="28"/>
        <item x="65"/>
        <item x="75"/>
        <item x="86"/>
        <item x="61"/>
        <item x="32"/>
        <item x="47"/>
        <item x="19"/>
        <item x="2"/>
        <item x="64"/>
        <item x="7"/>
        <item x="3"/>
        <item x="140"/>
        <item x="1"/>
        <item x="38"/>
        <item x="10"/>
        <item x="24"/>
        <item x="31"/>
        <item x="54"/>
        <item x="49"/>
        <item x="4"/>
        <item x="11"/>
        <item x="8"/>
        <item x="35"/>
        <item x="12"/>
        <item x="13"/>
        <item x="99"/>
        <item x="67"/>
        <item x="45"/>
        <item x="36"/>
        <item x="60"/>
        <item x="14"/>
        <item x="20"/>
        <item x="90"/>
        <item x="17"/>
        <item x="39"/>
        <item x="29"/>
        <item x="30"/>
        <item x="48"/>
        <item x="16"/>
        <item x="18"/>
        <item x="26"/>
        <item x="15"/>
        <item x="25"/>
        <item x="43"/>
        <item x="74"/>
        <item x="66"/>
        <item x="58"/>
        <item x="40"/>
        <item x="50"/>
        <item x="56"/>
        <item x="59"/>
        <item x="82"/>
        <item x="85"/>
        <item x="70"/>
        <item x="87"/>
        <item x="81"/>
        <item x="101"/>
        <item x="83"/>
        <item x="124"/>
        <item x="139"/>
        <item x="142"/>
        <item x="57"/>
        <item x="103"/>
        <item x="78"/>
        <item x="107"/>
        <item x="135"/>
        <item x="104"/>
        <item x="122"/>
        <item x="97"/>
        <item x="121"/>
        <item x="105"/>
        <item x="126"/>
        <item x="117"/>
        <item x="108"/>
        <item x="111"/>
        <item x="116"/>
        <item x="123"/>
        <item x="113"/>
        <item x="115"/>
        <item x="114"/>
        <item x="132"/>
        <item x="143"/>
        <item x="120"/>
        <item x="125"/>
        <item x="134"/>
        <item x="133"/>
        <item x="131"/>
        <item x="136"/>
        <item x="127"/>
        <item x="119"/>
        <item x="128"/>
        <item x="137"/>
        <item x="129"/>
        <item x="144"/>
      </items>
      <extLst>
        <ext xmlns:x14="http://schemas.microsoft.com/office/spreadsheetml/2009/9/main" uri="{2946ED86-A175-432a-8AC1-64E0C546D7DE}">
          <x14:pivotField fillDownLabels="1"/>
        </ext>
      </extLst>
    </pivotField>
    <pivotField axis="axisRow" compact="0" outline="0" showAll="0" sortType="descending" defaultSubtotal="0">
      <items count="7032">
        <item x="7031"/>
        <item x="30"/>
        <item x="1024"/>
        <item x="1663"/>
        <item x="5942"/>
        <item x="3514"/>
        <item x="2650"/>
        <item x="6797"/>
        <item x="5485"/>
        <item x="6959"/>
        <item x="3120"/>
        <item x="4259"/>
        <item x="519"/>
        <item x="667"/>
        <item x="3098"/>
        <item x="695"/>
        <item x="2245"/>
        <item x="5992"/>
        <item x="6014"/>
        <item x="184"/>
        <item x="4250"/>
        <item x="4477"/>
        <item x="824"/>
        <item x="5980"/>
        <item x="3358"/>
        <item x="1489"/>
        <item x="4186"/>
        <item x="5570"/>
        <item x="5804"/>
        <item x="6448"/>
        <item x="217"/>
        <item x="5455"/>
        <item x="1649"/>
        <item x="6709"/>
        <item x="1146"/>
        <item x="4614"/>
        <item x="3870"/>
        <item x="4972"/>
        <item x="6204"/>
        <item x="4859"/>
        <item x="6563"/>
        <item x="6468"/>
        <item x="3786"/>
        <item x="3754"/>
        <item x="595"/>
        <item x="955"/>
        <item x="5457"/>
        <item x="2945"/>
        <item x="2393"/>
        <item x="503"/>
        <item x="3534"/>
        <item x="2265"/>
        <item x="1480"/>
        <item x="6646"/>
        <item x="6104"/>
        <item x="3134"/>
        <item x="3533"/>
        <item x="2200"/>
        <item x="5130"/>
        <item x="1473"/>
        <item x="6372"/>
        <item x="1604"/>
        <item x="4546"/>
        <item x="5415"/>
        <item x="2094"/>
        <item x="6530"/>
        <item x="4987"/>
        <item x="1889"/>
        <item x="230"/>
        <item x="6042"/>
        <item x="2952"/>
        <item x="5295"/>
        <item x="495"/>
        <item x="2024"/>
        <item x="3224"/>
        <item x="1914"/>
        <item x="1128"/>
        <item x="2125"/>
        <item x="5667"/>
        <item x="5964"/>
        <item x="2510"/>
        <item x="4336"/>
        <item x="1478"/>
        <item x="6617"/>
        <item x="4480"/>
        <item x="2388"/>
        <item x="1575"/>
        <item x="2942"/>
        <item x="6169"/>
        <item x="2480"/>
        <item x="5927"/>
        <item x="6141"/>
        <item x="5140"/>
        <item x="5562"/>
        <item x="3249"/>
        <item x="1795"/>
        <item x="5150"/>
        <item x="2081"/>
        <item x="4792"/>
        <item x="1438"/>
        <item x="5806"/>
        <item x="6499"/>
        <item x="2507"/>
        <item x="1329"/>
        <item x="3314"/>
        <item x="2489"/>
        <item x="4538"/>
        <item x="679"/>
        <item x="3739"/>
        <item x="5517"/>
        <item x="2019"/>
        <item x="6984"/>
        <item x="346"/>
        <item x="247"/>
        <item x="3140"/>
        <item x="6738"/>
        <item x="6356"/>
        <item x="606"/>
        <item x="17"/>
        <item x="4326"/>
        <item x="2695"/>
        <item x="6511"/>
        <item x="5974"/>
        <item x="725"/>
        <item x="2874"/>
        <item x="6450"/>
        <item x="597"/>
        <item x="2371"/>
        <item x="2520"/>
        <item x="6251"/>
        <item x="362"/>
        <item x="2811"/>
        <item x="3849"/>
        <item x="6126"/>
        <item x="4221"/>
        <item x="3927"/>
        <item x="3879"/>
        <item x="6003"/>
        <item x="1027"/>
        <item x="707"/>
        <item x="6467"/>
        <item x="3110"/>
        <item x="5686"/>
        <item x="4888"/>
        <item x="757"/>
        <item x="4437"/>
        <item x="4465"/>
        <item x="5437"/>
        <item x="1660"/>
        <item x="6051"/>
        <item x="4532"/>
        <item x="482"/>
        <item x="3539"/>
        <item x="3763"/>
        <item x="943"/>
        <item x="4167"/>
        <item x="5928"/>
        <item x="5371"/>
        <item x="1837"/>
        <item x="6682"/>
        <item x="659"/>
        <item x="4215"/>
        <item x="3114"/>
        <item x="3101"/>
        <item x="1782"/>
        <item x="4904"/>
        <item x="4946"/>
        <item x="401"/>
        <item x="505"/>
        <item x="4240"/>
        <item x="431"/>
        <item x="1281"/>
        <item x="702"/>
        <item x="4796"/>
        <item x="6225"/>
        <item x="6377"/>
        <item x="5965"/>
        <item x="1306"/>
        <item x="6790"/>
        <item x="3379"/>
        <item x="3618"/>
        <item x="6818"/>
        <item x="2677"/>
        <item x="6763"/>
        <item x="4200"/>
        <item x="2968"/>
        <item x="5129"/>
        <item x="6687"/>
        <item x="3605"/>
        <item x="2983"/>
        <item x="3381"/>
        <item x="6849"/>
        <item x="226"/>
        <item x="1780"/>
        <item x="4795"/>
        <item x="805"/>
        <item x="2299"/>
        <item x="6332"/>
        <item x="3440"/>
        <item x="5475"/>
        <item x="655"/>
        <item x="4989"/>
        <item x="5653"/>
        <item x="1238"/>
        <item x="3576"/>
        <item x="2718"/>
        <item x="76"/>
        <item x="2110"/>
        <item x="6766"/>
        <item x="823"/>
        <item x="2468"/>
        <item x="6580"/>
        <item x="2563"/>
        <item x="3787"/>
        <item x="4581"/>
        <item x="5846"/>
        <item x="5185"/>
        <item x="2619"/>
        <item x="3611"/>
        <item x="1874"/>
        <item x="32"/>
        <item x="4724"/>
        <item x="2625"/>
        <item x="3990"/>
        <item x="6012"/>
        <item x="4567"/>
        <item x="2193"/>
        <item x="1711"/>
        <item x="1627"/>
        <item x="4889"/>
        <item x="5656"/>
        <item x="6505"/>
        <item x="3749"/>
        <item x="2885"/>
        <item x="4366"/>
        <item x="2733"/>
        <item x="5677"/>
        <item x="2616"/>
        <item x="3334"/>
        <item x="4814"/>
        <item x="5135"/>
        <item x="97"/>
        <item x="2961"/>
        <item x="2160"/>
        <item x="3293"/>
        <item x="3068"/>
        <item x="188"/>
        <item x="4069"/>
        <item x="1485"/>
        <item x="5456"/>
        <item x="2396"/>
        <item x="1764"/>
        <item x="6798"/>
        <item x="5414"/>
        <item x="5192"/>
        <item x="4892"/>
        <item x="4670"/>
        <item x="350"/>
        <item x="5158"/>
        <item x="4723"/>
        <item x="4064"/>
        <item x="6878"/>
        <item x="5279"/>
        <item x="4390"/>
        <item x="651"/>
        <item x="3957"/>
        <item x="4833"/>
        <item x="6802"/>
        <item x="6275"/>
        <item x="4022"/>
        <item x="4763"/>
        <item x="2618"/>
        <item x="3263"/>
        <item x="4430"/>
        <item x="671"/>
        <item x="6491"/>
        <item x="1510"/>
        <item x="3791"/>
        <item x="6650"/>
        <item x="1498"/>
        <item x="6388"/>
        <item x="1644"/>
        <item x="852"/>
        <item x="95"/>
        <item x="5160"/>
        <item x="3673"/>
        <item x="6335"/>
        <item x="5221"/>
        <item x="221"/>
        <item x="6107"/>
        <item x="3438"/>
        <item x="1611"/>
        <item x="2944"/>
        <item x="1907"/>
        <item x="4029"/>
        <item x="613"/>
        <item x="4491"/>
        <item x="4856"/>
        <item x="2719"/>
        <item x="3494"/>
        <item x="3852"/>
        <item x="4017"/>
        <item x="5976"/>
        <item x="2147"/>
        <item x="5680"/>
        <item x="1556"/>
        <item x="5196"/>
        <item x="6649"/>
        <item x="5009"/>
        <item x="6569"/>
        <item x="5384"/>
        <item x="6577"/>
        <item x="4331"/>
        <item x="107"/>
        <item x="3982"/>
        <item x="498"/>
        <item x="4317"/>
        <item x="1003"/>
        <item x="1938"/>
        <item x="5625"/>
        <item x="1617"/>
        <item x="2767"/>
        <item x="3721"/>
        <item x="1693"/>
        <item x="4762"/>
        <item x="3274"/>
        <item x="1160"/>
        <item x="1035"/>
        <item x="4178"/>
        <item x="6052"/>
        <item x="3761"/>
        <item x="3625"/>
        <item x="6153"/>
        <item x="3807"/>
        <item x="2285"/>
        <item x="1704"/>
        <item x="1777"/>
        <item x="1535"/>
        <item x="434"/>
        <item x="3582"/>
        <item x="3007"/>
        <item x="1288"/>
        <item x="3351"/>
        <item x="7003"/>
        <item x="756"/>
        <item x="4644"/>
        <item x="6769"/>
        <item x="1629"/>
        <item x="1802"/>
        <item x="5528"/>
        <item x="3399"/>
        <item x="3965"/>
        <item x="3748"/>
        <item x="3386"/>
        <item x="452"/>
        <item x="1447"/>
        <item x="5991"/>
        <item x="3899"/>
        <item x="1063"/>
        <item x="5422"/>
        <item x="5784"/>
        <item x="2640"/>
        <item x="2482"/>
        <item x="3908"/>
        <item x="832"/>
        <item x="5858"/>
        <item x="6672"/>
        <item x="816"/>
        <item x="3855"/>
        <item x="2250"/>
        <item x="4687"/>
        <item x="5210"/>
        <item x="5477"/>
        <item x="3938"/>
        <item x="6929"/>
        <item x="4675"/>
        <item x="5646"/>
        <item x="1903"/>
        <item x="1571"/>
        <item x="5458"/>
        <item x="4256"/>
        <item x="2809"/>
        <item x="5208"/>
        <item x="4969"/>
        <item x="6981"/>
        <item x="6433"/>
        <item x="5621"/>
        <item x="4006"/>
        <item x="1740"/>
        <item x="5464"/>
        <item x="1886"/>
        <item x="155"/>
        <item x="5230"/>
        <item x="6259"/>
        <item x="4055"/>
        <item x="1500"/>
        <item x="660"/>
        <item x="2810"/>
        <item x="2484"/>
        <item x="6982"/>
        <item x="3428"/>
        <item x="1188"/>
        <item x="6866"/>
        <item x="6025"/>
        <item x="3278"/>
        <item x="4840"/>
        <item x="461"/>
        <item x="1395"/>
        <item x="3472"/>
        <item x="1883"/>
        <item x="5008"/>
        <item x="5724"/>
        <item x="5987"/>
        <item x="260"/>
        <item x="2566"/>
        <item x="3981"/>
        <item x="1183"/>
        <item x="3275"/>
        <item x="5836"/>
        <item x="3194"/>
        <item x="5288"/>
        <item x="7011"/>
        <item x="4575"/>
        <item x="5930"/>
        <item x="1483"/>
        <item x="4157"/>
        <item x="118"/>
        <item x="6555"/>
        <item x="3496"/>
        <item x="5005"/>
        <item x="4907"/>
        <item x="6581"/>
        <item x="6134"/>
        <item x="117"/>
        <item x="6488"/>
        <item x="786"/>
        <item x="1755"/>
        <item x="719"/>
        <item x="6689"/>
        <item x="4657"/>
        <item x="1123"/>
        <item x="6520"/>
        <item x="2254"/>
        <item x="4929"/>
        <item x="5925"/>
        <item x="5827"/>
        <item x="5197"/>
        <item x="1083"/>
        <item x="3716"/>
        <item x="2276"/>
        <item x="1211"/>
        <item x="6076"/>
        <item x="1699"/>
        <item x="577"/>
        <item x="6079"/>
        <item x="5374"/>
        <item x="5240"/>
        <item x="6605"/>
        <item x="3157"/>
        <item x="5732"/>
        <item x="386"/>
        <item x="3013"/>
        <item x="5231"/>
        <item x="1778"/>
        <item x="1158"/>
        <item x="4677"/>
        <item x="2431"/>
        <item x="1784"/>
        <item x="2565"/>
        <item x="854"/>
        <item x="1647"/>
        <item x="3267"/>
        <item x="1036"/>
        <item x="1613"/>
        <item x="3456"/>
        <item x="724"/>
        <item x="1415"/>
        <item x="5595"/>
        <item x="4113"/>
        <item x="4013"/>
        <item x="2047"/>
        <item x="5856"/>
        <item x="92"/>
        <item x="5493"/>
        <item x="4634"/>
        <item x="3019"/>
        <item x="4015"/>
        <item x="5106"/>
        <item x="1785"/>
        <item x="3612"/>
        <item x="3419"/>
        <item x="5343"/>
        <item x="4005"/>
        <item x="1013"/>
        <item x="245"/>
        <item x="708"/>
        <item x="3234"/>
        <item x="1928"/>
        <item x="502"/>
        <item x="5156"/>
        <item x="6867"/>
        <item x="3363"/>
        <item x="1242"/>
        <item x="2910"/>
        <item x="6172"/>
        <item x="890"/>
        <item x="5983"/>
        <item x="6913"/>
        <item x="7001"/>
        <item x="2442"/>
        <item x="5605"/>
        <item x="5291"/>
        <item x="1351"/>
        <item x="4329"/>
        <item x="5966"/>
        <item x="6813"/>
        <item x="6210"/>
        <item x="641"/>
        <item x="1153"/>
        <item x="2260"/>
        <item x="4372"/>
        <item x="2656"/>
        <item x="4427"/>
        <item x="2953"/>
        <item x="2985"/>
        <item x="1433"/>
        <item x="6576"/>
        <item x="6239"/>
        <item x="105"/>
        <item x="4853"/>
        <item x="4588"/>
        <item x="785"/>
        <item x="4399"/>
        <item x="1269"/>
        <item x="6853"/>
        <item x="3259"/>
        <item x="119"/>
        <item x="1477"/>
        <item x="2247"/>
        <item x="1133"/>
        <item x="4071"/>
        <item x="6009"/>
        <item x="1522"/>
        <item x="4603"/>
        <item x="96"/>
        <item x="6631"/>
        <item x="4977"/>
        <item x="548"/>
        <item x="3493"/>
        <item x="932"/>
        <item x="455"/>
        <item x="355"/>
        <item x="2911"/>
        <item x="5865"/>
        <item x="6901"/>
        <item x="4926"/>
        <item x="2184"/>
        <item x="5791"/>
        <item x="5845"/>
        <item x="6074"/>
        <item x="2525"/>
        <item x="6092"/>
        <item x="2353"/>
        <item x="3343"/>
        <item x="5926"/>
        <item x="1175"/>
        <item x="6690"/>
        <item x="1031"/>
        <item x="5173"/>
        <item x="1339"/>
        <item x="3978"/>
        <item x="6975"/>
        <item x="3551"/>
        <item x="3451"/>
        <item x="1817"/>
        <item x="2834"/>
        <item x="4363"/>
        <item x="1401"/>
        <item x="1434"/>
        <item x="5659"/>
        <item x="2994"/>
        <item x="5920"/>
        <item x="492"/>
        <item x="4666"/>
        <item x="1924"/>
        <item x="6847"/>
        <item x="6840"/>
        <item x="2485"/>
        <item x="1444"/>
        <item x="7012"/>
        <item x="2325"/>
        <item x="919"/>
        <item x="349"/>
        <item x="3125"/>
        <item x="5939"/>
        <item x="2850"/>
        <item x="4749"/>
        <item x="203"/>
        <item x="5703"/>
        <item x="4668"/>
        <item x="6105"/>
        <item x="2634"/>
        <item x="1970"/>
        <item x="1165"/>
        <item x="1910"/>
        <item x="5369"/>
        <item x="2475"/>
        <item x="259"/>
        <item x="4594"/>
        <item x="5292"/>
        <item x="3023"/>
        <item x="611"/>
        <item x="5366"/>
        <item x="1450"/>
        <item x="3515"/>
        <item x="6787"/>
        <item x="538"/>
        <item x="4223"/>
        <item x="5100"/>
        <item x="6379"/>
        <item x="2501"/>
        <item x="2072"/>
        <item x="6187"/>
        <item x="6182"/>
        <item x="4189"/>
        <item x="6731"/>
        <item x="3650"/>
        <item x="3282"/>
        <item x="5867"/>
        <item x="515"/>
        <item x="2759"/>
        <item x="3281"/>
        <item x="5271"/>
        <item x="6503"/>
        <item x="2440"/>
        <item x="6476"/>
        <item x="6779"/>
        <item x="2372"/>
        <item x="3687"/>
        <item x="1368"/>
        <item x="3445"/>
        <item x="337"/>
        <item x="4981"/>
        <item x="6737"/>
        <item x="2727"/>
        <item x="3066"/>
        <item x="3196"/>
        <item x="5095"/>
        <item x="1769"/>
        <item x="6254"/>
        <item x="2746"/>
        <item x="6593"/>
        <item x="1543"/>
        <item x="2559"/>
        <item x="3565"/>
        <item x="1296"/>
        <item x="3985"/>
        <item x="4639"/>
        <item x="1599"/>
        <item x="5670"/>
        <item x="5972"/>
        <item x="4191"/>
        <item x="2180"/>
        <item x="1076"/>
        <item x="3630"/>
        <item x="6674"/>
        <item x="2073"/>
        <item x="1233"/>
        <item x="325"/>
        <item x="1482"/>
        <item x="5851"/>
        <item x="6739"/>
        <item x="6805"/>
        <item x="2264"/>
        <item x="6442"/>
        <item x="3147"/>
        <item x="6109"/>
        <item x="6850"/>
        <item x="2775"/>
        <item x="5446"/>
        <item x="6941"/>
        <item x="5566"/>
        <item x="882"/>
        <item x="4658"/>
        <item x="4685"/>
        <item x="6099"/>
        <item x="2676"/>
        <item x="3941"/>
        <item x="5722"/>
        <item x="1702"/>
        <item x="5339"/>
        <item x="5719"/>
        <item x="5379"/>
        <item x="4939"/>
        <item x="3842"/>
        <item x="4171"/>
        <item x="4312"/>
        <item x="2533"/>
        <item x="6176"/>
        <item x="5909"/>
        <item x="935"/>
        <item x="1866"/>
        <item x="4001"/>
        <item x="3418"/>
        <item x="645"/>
        <item x="2002"/>
        <item x="4839"/>
        <item x="5474"/>
        <item x="825"/>
        <item x="6032"/>
        <item x="3628"/>
        <item x="1422"/>
        <item x="2815"/>
        <item x="2716"/>
        <item x="6458"/>
        <item x="5317"/>
        <item x="4577"/>
        <item x="4905"/>
        <item x="5045"/>
        <item x="2907"/>
        <item x="2749"/>
        <item x="6826"/>
        <item x="435"/>
        <item x="6243"/>
        <item x="6995"/>
        <item x="1791"/>
        <item x="2580"/>
        <item x="3475"/>
        <item x="5376"/>
        <item x="5031"/>
        <item x="4409"/>
        <item x="6943"/>
        <item x="4924"/>
        <item x="3753"/>
        <item x="3072"/>
        <item x="4358"/>
        <item x="6750"/>
        <item x="1044"/>
        <item x="1814"/>
        <item x="5910"/>
        <item x="248"/>
        <item x="4925"/>
        <item x="616"/>
        <item x="6716"/>
        <item x="2884"/>
        <item x="3865"/>
        <item x="5662"/>
        <item x="6171"/>
        <item x="5636"/>
        <item x="835"/>
        <item x="6642"/>
        <item x="214"/>
        <item x="6403"/>
        <item x="5026"/>
        <item x="5507"/>
        <item x="2154"/>
        <item x="165"/>
        <item x="4574"/>
        <item x="2116"/>
        <item x="3902"/>
        <item x="6078"/>
        <item x="2688"/>
        <item x="4155"/>
        <item x="6833"/>
        <item x="764"/>
        <item x="3536"/>
        <item x="6606"/>
        <item x="2439"/>
        <item x="3800"/>
        <item x="6364"/>
        <item x="1600"/>
        <item x="4609"/>
        <item x="2757"/>
        <item x="6538"/>
        <item x="3424"/>
        <item x="1015"/>
        <item x="2973"/>
        <item x="1937"/>
        <item x="5175"/>
        <item x="1657"/>
        <item x="4647"/>
        <item x="1776"/>
        <item x="1116"/>
        <item x="2202"/>
        <item x="5893"/>
        <item x="382"/>
        <item x="5764"/>
        <item x="3231"/>
        <item x="5316"/>
        <item x="3711"/>
        <item x="1204"/>
        <item x="1920"/>
        <item x="5789"/>
        <item x="3553"/>
        <item x="6846"/>
        <item x="1460"/>
        <item x="6426"/>
        <item x="6271"/>
        <item x="1356"/>
        <item x="2074"/>
        <item x="3661"/>
        <item x="5690"/>
        <item x="6597"/>
        <item x="6219"/>
        <item x="3552"/>
        <item x="5089"/>
        <item x="1132"/>
        <item x="6393"/>
        <item x="51"/>
        <item x="5296"/>
        <item x="5356"/>
        <item x="5535"/>
        <item x="262"/>
        <item x="18"/>
        <item x="2236"/>
        <item x="772"/>
        <item x="6786"/>
        <item x="5557"/>
        <item x="4432"/>
        <item x="2791"/>
        <item x="5707"/>
        <item x="5432"/>
        <item x="4956"/>
        <item x="333"/>
        <item x="4489"/>
        <item x="2653"/>
        <item x="464"/>
        <item x="4637"/>
        <item x="272"/>
        <item x="843"/>
        <item x="2344"/>
        <item x="700"/>
        <item x="4306"/>
        <item x="1246"/>
        <item x="6625"/>
        <item x="5961"/>
        <item x="3984"/>
        <item x="1463"/>
        <item x="4153"/>
        <item x="4018"/>
        <item x="4503"/>
        <item x="5529"/>
        <item x="1772"/>
        <item x="3447"/>
        <item x="3087"/>
        <item x="4709"/>
        <item x="883"/>
        <item x="316"/>
        <item x="2847"/>
        <item x="3854"/>
        <item x="4354"/>
        <item x="6177"/>
        <item x="4829"/>
        <item x="4460"/>
        <item x="6397"/>
        <item x="4993"/>
        <item x="6067"/>
        <item x="3347"/>
        <item x="6679"/>
        <item x="1468"/>
        <item x="126"/>
        <item x="2560"/>
        <item x="6338"/>
        <item x="6059"/>
        <item x="3531"/>
        <item x="6918"/>
        <item x="5212"/>
        <item x="89"/>
        <item x="6914"/>
        <item x="3808"/>
        <item x="5013"/>
        <item x="3543"/>
        <item x="6410"/>
        <item x="4669"/>
        <item x="6123"/>
        <item x="1382"/>
        <item x="5107"/>
        <item x="2720"/>
        <item x="2671"/>
        <item x="1558"/>
        <item x="6432"/>
        <item x="405"/>
        <item x="5696"/>
        <item x="2038"/>
        <item x="5116"/>
        <item x="281"/>
        <item x="6614"/>
        <item x="5205"/>
        <item x="2933"/>
        <item x="1210"/>
        <item x="1019"/>
        <item x="960"/>
        <item x="717"/>
        <item x="5746"/>
        <item x="2990"/>
        <item x="4046"/>
        <item x="469"/>
        <item x="6440"/>
        <item x="3022"/>
        <item x="6143"/>
        <item x="6496"/>
        <item x="1935"/>
        <item x="4464"/>
        <item x="4499"/>
        <item x="3874"/>
        <item x="3320"/>
        <item x="6213"/>
        <item x="3610"/>
        <item x="6951"/>
        <item x="2235"/>
        <item x="4659"/>
        <item x="1587"/>
        <item x="7000"/>
        <item x="6759"/>
        <item x="6725"/>
        <item x="2026"/>
        <item x="3860"/>
        <item x="236"/>
        <item x="1942"/>
        <item x="384"/>
        <item x="3920"/>
        <item x="6504"/>
        <item x="2027"/>
        <item x="2976"/>
        <item x="5136"/>
        <item x="4132"/>
        <item x="1437"/>
        <item x="93"/>
        <item x="5599"/>
        <item x="3585"/>
        <item x="4797"/>
        <item x="2406"/>
        <item x="4433"/>
        <item x="6717"/>
        <item x="4980"/>
        <item x="146"/>
        <item x="4655"/>
        <item x="524"/>
        <item x="4428"/>
        <item x="4159"/>
        <item x="971"/>
        <item x="4918"/>
        <item x="1194"/>
        <item x="3952"/>
        <item x="5830"/>
        <item x="1350"/>
        <item x="6573"/>
        <item x="6071"/>
        <item x="1152"/>
        <item x="5183"/>
        <item x="6745"/>
        <item x="5078"/>
        <item x="1394"/>
        <item x="1710"/>
        <item x="4025"/>
        <item x="6719"/>
        <item x="949"/>
        <item x="3083"/>
        <item x="5042"/>
        <item x="5999"/>
        <item x="3730"/>
        <item x="4544"/>
        <item x="1679"/>
        <item x="3868"/>
        <item x="5519"/>
        <item x="1790"/>
        <item x="4921"/>
        <item x="5694"/>
        <item x="5440"/>
        <item x="2877"/>
        <item x="4828"/>
        <item x="842"/>
        <item x="73"/>
        <item x="4041"/>
        <item x="5034"/>
        <item x="3250"/>
        <item x="2104"/>
        <item x="6582"/>
        <item x="5576"/>
        <item x="723"/>
        <item x="2816"/>
        <item x="6864"/>
        <item x="5043"/>
        <item x="2997"/>
        <item x="6280"/>
        <item x="2962"/>
        <item x="6217"/>
        <item x="1737"/>
        <item x="5289"/>
        <item x="6753"/>
        <item x="383"/>
        <item x="444"/>
        <item x="2779"/>
        <item x="1297"/>
        <item x="2641"/>
        <item x="6634"/>
        <item x="3767"/>
        <item x="2355"/>
        <item x="690"/>
        <item x="1968"/>
        <item x="1139"/>
        <item x="5890"/>
        <item x="5285"/>
        <item x="6441"/>
        <item x="5200"/>
        <item x="1273"/>
        <item x="2111"/>
        <item x="3640"/>
        <item x="16"/>
        <item x="2886"/>
        <item x="2982"/>
        <item x="5661"/>
        <item x="4774"/>
        <item x="2157"/>
        <item x="5481"/>
        <item x="5665"/>
        <item x="5582"/>
        <item x="4937"/>
        <item x="6947"/>
        <item x="6113"/>
        <item x="3718"/>
        <item x="6526"/>
        <item x="2750"/>
        <item x="4928"/>
        <item x="2578"/>
        <item x="13"/>
        <item x="3566"/>
        <item x="3376"/>
        <item x="3279"/>
        <item x="964"/>
        <item x="11"/>
        <item x="6885"/>
        <item x="2623"/>
        <item x="3365"/>
        <item x="3028"/>
        <item x="5410"/>
        <item x="274"/>
        <item x="5739"/>
        <item x="2246"/>
        <item x="775"/>
        <item x="459"/>
        <item x="946"/>
        <item x="3477"/>
        <item x="6808"/>
        <item x="4622"/>
        <item x="2107"/>
        <item x="4886"/>
        <item x="5057"/>
        <item x="402"/>
        <item x="5358"/>
        <item x="525"/>
        <item x="19"/>
        <item x="4772"/>
        <item x="6461"/>
        <item x="4272"/>
        <item x="782"/>
        <item x="6579"/>
        <item x="6621"/>
        <item x="4196"/>
        <item x="504"/>
        <item x="2345"/>
        <item x="1280"/>
        <item x="4717"/>
        <item x="168"/>
        <item x="3715"/>
        <item x="5949"/>
        <item x="6668"/>
        <item x="6037"/>
        <item x="3620"/>
        <item x="6824"/>
        <item x="3913"/>
        <item x="213"/>
        <item x="4208"/>
        <item x="3185"/>
        <item x="4872"/>
        <item x="3129"/>
        <item x="5749"/>
        <item x="3036"/>
        <item x="5556"/>
        <item x="3995"/>
        <item x="6908"/>
        <item x="2562"/>
        <item x="6952"/>
        <item x="763"/>
        <item x="3479"/>
        <item x="3655"/>
        <item x="4496"/>
        <item x="2818"/>
        <item x="2793"/>
        <item x="6181"/>
        <item x="5408"/>
        <item x="5233"/>
        <item x="3798"/>
        <item x="2545"/>
        <item x="6778"/>
        <item x="1308"/>
        <item x="6602"/>
        <item x="6953"/>
        <item x="4097"/>
        <item x="1807"/>
        <item x="7021"/>
        <item x="493"/>
        <item x="5633"/>
        <item x="2824"/>
        <item x="5409"/>
        <item x="36"/>
        <item x="5859"/>
        <item x="2516"/>
        <item x="1208"/>
        <item x="520"/>
        <item x="2083"/>
        <item x="429"/>
        <item x="4695"/>
        <item x="4582"/>
        <item x="2873"/>
        <item x="4365"/>
        <item x="4337"/>
        <item x="1562"/>
        <item x="3183"/>
        <item x="1738"/>
        <item x="4869"/>
        <item x="532"/>
        <item x="48"/>
        <item x="6174"/>
        <item x="3853"/>
        <item x="4474"/>
        <item x="4734"/>
        <item x="6680"/>
        <item x="6551"/>
        <item x="7023"/>
        <item x="5737"/>
        <item x="2152"/>
        <item x="1151"/>
        <item x="2831"/>
        <item x="1370"/>
        <item x="268"/>
        <item x="6463"/>
        <item x="728"/>
        <item x="4075"/>
        <item x="3118"/>
        <item x="5946"/>
        <item x="6310"/>
        <item x="3883"/>
        <item x="6277"/>
        <item x="3659"/>
        <item x="4838"/>
        <item x="5320"/>
        <item x="3734"/>
        <item x="6619"/>
        <item x="2995"/>
        <item x="5286"/>
        <item x="982"/>
        <item x="91"/>
        <item x="3848"/>
        <item x="2144"/>
        <item x="1417"/>
        <item x="6829"/>
        <item x="6010"/>
        <item x="954"/>
        <item x="4915"/>
        <item x="5771"/>
        <item x="5538"/>
        <item x="3695"/>
        <item x="1654"/>
        <item x="2065"/>
        <item x="5527"/>
        <item x="3575"/>
        <item x="4648"/>
        <item x="1529"/>
        <item x="6054"/>
        <item x="6130"/>
        <item x="2416"/>
        <item x="3489"/>
        <item x="4367"/>
        <item x="1454"/>
        <item x="4007"/>
        <item x="561"/>
        <item x="1259"/>
        <item x="3077"/>
        <item x="4152"/>
        <item x="3069"/>
        <item x="4983"/>
        <item x="2025"/>
        <item x="3999"/>
        <item x="6072"/>
        <item x="5486"/>
        <item x="1593"/>
        <item x="4054"/>
        <item x="961"/>
        <item x="4446"/>
        <item x="2366"/>
        <item x="6118"/>
        <item x="2368"/>
        <item x="6470"/>
        <item x="5831"/>
        <item x="771"/>
        <item x="5310"/>
        <item x="912"/>
        <item x="6780"/>
        <item x="3790"/>
        <item x="3046"/>
        <item x="6322"/>
        <item x="5342"/>
        <item x="885"/>
        <item x="3366"/>
        <item x="4834"/>
        <item x="4322"/>
        <item x="6843"/>
        <item x="3244"/>
        <item x="1423"/>
        <item x="29"/>
        <item x="1309"/>
        <item x="6832"/>
        <item x="4559"/>
        <item x="4512"/>
        <item x="5723"/>
        <item x="5614"/>
        <item x="4052"/>
        <item x="1148"/>
        <item x="194"/>
        <item x="848"/>
        <item x="6540"/>
        <item x="591"/>
        <item x="4348"/>
        <item x="3301"/>
        <item x="4824"/>
        <item x="4665"/>
        <item x="5071"/>
        <item x="1658"/>
        <item x="2130"/>
        <item x="6541"/>
        <item x="2543"/>
        <item x="1572"/>
        <item x="2375"/>
        <item x="979"/>
        <item x="6300"/>
        <item x="6039"/>
        <item x="4849"/>
        <item x="6015"/>
        <item x="4088"/>
        <item x="1138"/>
        <item x="6897"/>
        <item x="4424"/>
        <item x="4902"/>
        <item x="794"/>
        <item x="6715"/>
        <item x="5040"/>
        <item x="1888"/>
        <item x="5542"/>
        <item x="4909"/>
        <item x="787"/>
        <item x="2379"/>
        <item x="7024"/>
        <item x="4478"/>
        <item x="6135"/>
        <item x="3085"/>
        <item x="3266"/>
        <item x="1085"/>
        <item x="4579"/>
        <item x="6661"/>
        <item x="933"/>
        <item x="6439"/>
        <item x="6031"/>
        <item x="2742"/>
        <item x="3993"/>
        <item x="5838"/>
        <item x="6792"/>
        <item x="3802"/>
        <item x="630"/>
        <item x="4146"/>
        <item x="6810"/>
        <item x="5109"/>
        <item x="6240"/>
        <item x="2249"/>
        <item x="4419"/>
        <item x="1264"/>
        <item x="1240"/>
        <item x="4418"/>
        <item x="5896"/>
        <item x="663"/>
        <item x="1867"/>
        <item x="909"/>
        <item x="6694"/>
        <item x="6704"/>
        <item x="5816"/>
        <item x="1946"/>
        <item x="4941"/>
        <item x="6990"/>
        <item x="2684"/>
        <item x="633"/>
        <item x="619"/>
        <item x="1639"/>
        <item x="4783"/>
        <item x="4182"/>
        <item x="3439"/>
        <item x="5754"/>
        <item x="5511"/>
        <item x="4260"/>
        <item x="575"/>
        <item x="6149"/>
        <item x="5803"/>
        <item x="4699"/>
        <item x="6159"/>
        <item x="163"/>
        <item x="3256"/>
        <item x="928"/>
        <item x="3789"/>
        <item x="3594"/>
        <item x="5058"/>
        <item x="5786"/>
        <item x="6157"/>
        <item x="0"/>
        <item x="3307"/>
        <item x="4923"/>
        <item x="6754"/>
        <item x="766"/>
        <item x="957"/>
        <item x="3296"/>
        <item x="5171"/>
        <item x="6966"/>
        <item x="1457"/>
        <item x="1167"/>
        <item x="6063"/>
        <item x="4045"/>
        <item x="2463"/>
        <item x="5594"/>
        <item x="4698"/>
        <item x="5931"/>
        <item x="6188"/>
        <item x="4887"/>
        <item x="4604"/>
        <item x="3402"/>
        <item x="1685"/>
        <item x="3436"/>
        <item x="6011"/>
        <item x="466"/>
        <item x="4131"/>
        <item x="6988"/>
        <item x="6722"/>
        <item x="5905"/>
        <item x="6366"/>
        <item x="5689"/>
        <item x="4310"/>
        <item x="78"/>
        <item x="4810"/>
        <item x="3834"/>
        <item x="5393"/>
        <item x="5849"/>
        <item x="3383"/>
        <item x="5301"/>
        <item x="5699"/>
        <item x="948"/>
        <item x="5216"/>
        <item x="4811"/>
        <item x="1792"/>
        <item x="6145"/>
        <item x="6116"/>
        <item x="3139"/>
        <item x="1199"/>
        <item x="500"/>
        <item x="977"/>
        <item x="2115"/>
        <item x="5232"/>
        <item x="5568"/>
        <item x="4470"/>
        <item x="5251"/>
        <item x="6196"/>
        <item x="4636"/>
        <item x="462"/>
        <item x="6961"/>
        <item x="4109"/>
        <item x="2222"/>
        <item x="3529"/>
        <item x="2766"/>
        <item x="5268"/>
        <item x="4906"/>
        <item x="2148"/>
        <item x="5468"/>
        <item x="4704"/>
        <item x="1007"/>
        <item x="565"/>
        <item x="2167"/>
        <item x="5953"/>
        <item x="819"/>
        <item x="4184"/>
        <item x="5632"/>
        <item x="3504"/>
        <item x="4295"/>
        <item x="6532"/>
        <item x="324"/>
        <item x="5767"/>
        <item x="5607"/>
        <item x="2889"/>
        <item x="6323"/>
        <item x="669"/>
        <item x="6678"/>
        <item x="4108"/>
        <item x="6482"/>
        <item x="1709"/>
        <item x="3573"/>
        <item x="536"/>
        <item x="4645"/>
        <item x="4143"/>
        <item x="2922"/>
        <item x="7006"/>
        <item x="5498"/>
        <item x="229"/>
        <item x="4010"/>
        <item x="1100"/>
        <item x="541"/>
        <item x="6287"/>
        <item x="1017"/>
        <item x="4693"/>
        <item x="4292"/>
        <item x="1827"/>
        <item x="5787"/>
        <item x="4650"/>
        <item x="5215"/>
        <item x="1317"/>
        <item x="4799"/>
        <item x="2836"/>
        <item x="4373"/>
        <item x="3882"/>
        <item x="6147"/>
        <item x="4038"/>
        <item x="4780"/>
        <item x="4174"/>
        <item x="4625"/>
        <item x="6284"/>
        <item x="479"/>
        <item x="6924"/>
        <item x="4638"/>
        <item x="4281"/>
        <item x="2267"/>
        <item x="1103"/>
        <item x="4393"/>
        <item x="7025"/>
        <item x="5663"/>
        <item x="4119"/>
        <item x="2223"/>
        <item x="714"/>
        <item x="77"/>
        <item x="4767"/>
        <item x="3662"/>
        <item x="809"/>
        <item x="3305"/>
        <item x="6415"/>
        <item x="2054"/>
        <item x="4620"/>
        <item x="5863"/>
        <item x="6231"/>
        <item x="3557"/>
        <item x="3412"/>
        <item x="5602"/>
        <item x="624"/>
        <item x="6685"/>
        <item x="3578"/>
        <item x="5088"/>
        <item x="735"/>
        <item x="2609"/>
        <item x="5660"/>
        <item x="5727"/>
        <item x="2011"/>
        <item x="1174"/>
        <item x="6317"/>
        <item x="3597"/>
        <item x="5449"/>
        <item x="5762"/>
        <item x="3103"/>
        <item x="682"/>
        <item x="4410"/>
        <item x="2426"/>
        <item x="6926"/>
        <item x="5544"/>
        <item x="6382"/>
        <item x="5973"/>
        <item x="1840"/>
        <item x="5504"/>
        <item x="6402"/>
        <item x="5850"/>
        <item x="5347"/>
        <item x="6203"/>
        <item x="1184"/>
        <item x="6860"/>
        <item x="884"/>
        <item x="6248"/>
        <item x="6586"/>
        <item x="5650"/>
        <item x="544"/>
        <item x="3646"/>
        <item x="2407"/>
        <item x="2216"/>
        <item x="172"/>
        <item x="4072"/>
        <item x="3011"/>
        <item x="6616"/>
        <item x="940"/>
        <item x="4364"/>
        <item x="2427"/>
        <item x="5649"/>
        <item x="5377"/>
        <item x="6973"/>
        <item x="689"/>
        <item x="2296"/>
        <item x="5006"/>
        <item x="6854"/>
        <item x="6896"/>
        <item x="6565"/>
        <item x="1445"/>
        <item x="5112"/>
        <item x="2446"/>
        <item x="4303"/>
        <item x="6905"/>
        <item x="5388"/>
        <item x="6889"/>
        <item x="6742"/>
        <item x="5903"/>
        <item x="4412"/>
        <item x="5989"/>
        <item x="6359"/>
        <item x="5463"/>
        <item x="4426"/>
        <item x="5640"/>
        <item x="4608"/>
        <item x="1"/>
        <item x="6189"/>
        <item x="3454"/>
        <item x="5509"/>
        <item x="6699"/>
        <item x="5688"/>
        <item x="3891"/>
        <item x="5430"/>
        <item x="6957"/>
        <item x="4389"/>
        <item x="1923"/>
        <item x="767"/>
        <item x="3332"/>
        <item x="769"/>
        <item x="6453"/>
        <item x="2404"/>
        <item x="3277"/>
        <item x="5956"/>
        <item x="6782"/>
        <item x="5580"/>
        <item x="2871"/>
        <item x="5050"/>
        <item x="3679"/>
        <item x="5658"/>
        <item x="972"/>
        <item x="3998"/>
        <item x="3469"/>
        <item x="5214"/>
        <item x="6334"/>
        <item x="1354"/>
        <item x="1805"/>
        <item x="4890"/>
        <item x="3359"/>
        <item x="528"/>
        <item x="5900"/>
        <item x="1853"/>
        <item x="1340"/>
        <item x="6893"/>
        <item x="586"/>
        <item x="7027"/>
        <item x="5860"/>
        <item x="3571"/>
        <item x="6230"/>
        <item x="6692"/>
        <item x="4916"/>
        <item x="5118"/>
        <item x="2505"/>
        <item x="3560"/>
        <item x="421"/>
        <item x="631"/>
        <item x="4379"/>
        <item x="894"/>
        <item x="5609"/>
        <item x="676"/>
        <item x="2150"/>
        <item x="5882"/>
        <item x="4068"/>
        <item x="2138"/>
        <item x="4624"/>
        <item x="4301"/>
        <item x="2722"/>
        <item x="4385"/>
        <item x="6639"/>
        <item x="2378"/>
        <item x="3867"/>
        <item x="6238"/>
        <item x="6454"/>
        <item x="1121"/>
        <item x="476"/>
        <item x="4800"/>
        <item x="3710"/>
        <item x="6706"/>
        <item x="1321"/>
        <item x="1669"/>
        <item x="1330"/>
        <item x="5083"/>
        <item x="2423"/>
        <item x="3527"/>
        <item x="5901"/>
        <item x="4694"/>
        <item x="6380"/>
        <item x="5868"/>
        <item x="6019"/>
        <item x="2686"/>
        <item x="179"/>
        <item x="3084"/>
        <item x="4392"/>
        <item x="703"/>
        <item x="3181"/>
        <item x="6793"/>
        <item x="6842"/>
        <item x="5725"/>
        <item x="1634"/>
        <item x="6804"/>
        <item x="2875"/>
        <item x="2738"/>
        <item x="4539"/>
        <item x="2085"/>
        <item x="5506"/>
        <item x="3667"/>
        <item x="4360"/>
        <item x="5482"/>
        <item x="5201"/>
        <item x="3012"/>
        <item x="2687"/>
        <item x="2351"/>
        <item x="6013"/>
        <item x="3905"/>
        <item x="160"/>
        <item x="5372"/>
        <item x="1719"/>
        <item x="222"/>
        <item x="6549"/>
        <item x="338"/>
        <item x="4770"/>
        <item x="5600"/>
        <item x="3919"/>
        <item x="864"/>
        <item x="1507"/>
        <item x="1812"/>
        <item x="2205"/>
        <item x="6469"/>
        <item x="4249"/>
        <item x="959"/>
        <item x="1952"/>
        <item x="6969"/>
        <item x="3056"/>
        <item x="5508"/>
        <item x="3838"/>
        <item x="3136"/>
        <item x="4482"/>
        <item x="4218"/>
        <item x="1716"/>
        <item x="3500"/>
        <item x="2519"/>
        <item x="705"/>
        <item x="4436"/>
        <item x="6744"/>
        <item x="4048"/>
        <item x="3947"/>
        <item x="2597"/>
        <item x="5555"/>
        <item x="4502"/>
        <item x="4896"/>
        <item x="6416"/>
        <item x="5466"/>
        <item x="3420"/>
        <item x="2602"/>
        <item x="2835"/>
        <item x="2286"/>
        <item x="2608"/>
        <item x="1947"/>
        <item x="952"/>
        <item x="5081"/>
        <item x="7014"/>
        <item x="4605"/>
        <item x="3917"/>
        <item x="1925"/>
        <item x="1353"/>
        <item x="2151"/>
        <item x="4356"/>
        <item x="6020"/>
        <item x="5549"/>
        <item x="4587"/>
        <item x="4261"/>
        <item x="24"/>
        <item x="3304"/>
        <item x="3463"/>
        <item x="5561"/>
        <item x="5672"/>
        <item x="1580"/>
        <item x="6879"/>
        <item x="3155"/>
        <item x="1026"/>
        <item x="3896"/>
        <item x="4347"/>
        <item x="5782"/>
        <item x="3796"/>
        <item x="5891"/>
        <item x="2539"/>
        <item x="3876"/>
        <item x="3199"/>
        <item x="177"/>
        <item x="1643"/>
        <item x="1505"/>
        <item x="2845"/>
        <item x="2435"/>
        <item x="6871"/>
        <item x="6859"/>
        <item x="4684"/>
        <item x="5419"/>
        <item x="4398"/>
        <item x="2731"/>
        <item x="6688"/>
        <item x="895"/>
        <item x="2979"/>
        <item x="5345"/>
        <item x="6438"/>
        <item x="727"/>
        <item x="296"/>
        <item x="3252"/>
        <item x="4550"/>
        <item x="6974"/>
        <item x="4362"/>
        <item x="2108"/>
        <item x="5226"/>
        <item x="5206"/>
        <item x="5364"/>
        <item x="3003"/>
        <item x="4656"/>
        <item x="5805"/>
        <item x="4085"/>
        <item x="162"/>
        <item x="6869"/>
        <item x="2281"/>
        <item x="5236"/>
        <item x="1081"/>
        <item x="1816"/>
        <item x="3777"/>
        <item x="2136"/>
        <item x="696"/>
        <item x="626"/>
        <item x="3344"/>
        <item x="6232"/>
        <item x="5682"/>
        <item x="3556"/>
        <item x="688"/>
        <item x="5821"/>
        <item x="2362"/>
        <item x="2869"/>
        <item x="2262"/>
        <item x="6353"/>
        <item x="2764"/>
        <item x="299"/>
        <item x="2830"/>
        <item x="1540"/>
        <item x="2723"/>
        <item x="6304"/>
        <item x="1516"/>
        <item x="1386"/>
        <item x="71"/>
        <item x="3935"/>
        <item x="3190"/>
        <item x="6624"/>
        <item x="5676"/>
        <item x="6209"/>
        <item x="2370"/>
        <item x="5885"/>
        <item x="283"/>
        <item x="4590"/>
        <item x="3564"/>
        <item x="3441"/>
        <item x="5448"/>
        <item x="5246"/>
        <item x="3949"/>
        <item x="3609"/>
        <item x="6166"/>
        <item x="2141"/>
        <item x="4034"/>
        <item x="3606"/>
        <item x="335"/>
        <item x="7010"/>
        <item x="2461"/>
        <item x="1981"/>
        <item x="3851"/>
        <item x="410"/>
        <item x="4554"/>
        <item x="5560"/>
        <item x="7026"/>
        <item x="108"/>
        <item x="3684"/>
        <item x="5616"/>
        <item x="4112"/>
        <item x="5833"/>
        <item x="1316"/>
        <item x="3405"/>
        <item x="6459"/>
        <item x="1722"/>
        <item x="4751"/>
        <item x="4065"/>
        <item x="1337"/>
        <item x="31"/>
        <item x="5785"/>
        <item x="2987"/>
        <item x="3922"/>
        <item x="5122"/>
        <item x="570"/>
        <item x="275"/>
        <item x="2739"/>
        <item x="3392"/>
        <item x="6985"/>
        <item x="408"/>
        <item x="4646"/>
        <item x="2959"/>
        <item x="6620"/>
        <item x="3863"/>
        <item x="6002"/>
        <item x="6891"/>
        <item x="3683"/>
        <item x="5970"/>
        <item x="4092"/>
        <item x="914"/>
        <item x="1550"/>
        <item x="6094"/>
        <item x="4754"/>
        <item x="5577"/>
        <item x="4434"/>
        <item x="3415"/>
        <item x="4601"/>
        <item x="1796"/>
        <item x="1877"/>
        <item x="5708"/>
        <item x="3204"/>
        <item x="3746"/>
        <item x="5047"/>
        <item x="6199"/>
        <item x="4374"/>
        <item x="6227"/>
        <item x="3499"/>
        <item x="5503"/>
        <item x="5960"/>
        <item x="1096"/>
        <item x="3384"/>
        <item x="3528"/>
        <item x="2486"/>
        <item x="6294"/>
        <item x="6670"/>
        <item x="4504"/>
        <item x="6400"/>
        <item x="6702"/>
        <item x="334"/>
        <item x="2132"/>
        <item x="6965"/>
        <item x="2156"/>
        <item x="4729"/>
        <item x="2261"/>
        <item x="598"/>
        <item x="1983"/>
        <item x="3119"/>
        <item x="5684"/>
        <item x="4172"/>
        <item x="2683"/>
        <item x="2287"/>
        <item x="2905"/>
        <item x="5818"/>
        <item x="5714"/>
        <item x="3831"/>
        <item x="289"/>
        <item x="585"/>
        <item x="4692"/>
        <item x="1041"/>
        <item x="2870"/>
        <item x="1372"/>
        <item x="2239"/>
        <item x="5657"/>
        <item x="6276"/>
        <item x="3340"/>
        <item x="3004"/>
        <item x="14"/>
        <item x="4142"/>
        <item x="4394"/>
        <item x="2670"/>
        <item x="6707"/>
        <item x="4032"/>
        <item x="4917"/>
        <item x="6049"/>
        <item x="2142"/>
        <item x="6307"/>
        <item x="6512"/>
        <item x="1506"/>
        <item x="6001"/>
        <item x="827"/>
        <item x="5814"/>
        <item x="4521"/>
        <item x="5990"/>
        <item x="6727"/>
        <item x="5779"/>
        <item x="5548"/>
        <item x="2415"/>
        <item x="1022"/>
        <item x="7013"/>
        <item x="2272"/>
        <item x="4267"/>
        <item x="481"/>
        <item x="5177"/>
        <item x="6331"/>
        <item x="2965"/>
        <item x="5981"/>
        <item x="3286"/>
        <item x="1245"/>
        <item x="3738"/>
        <item x="1497"/>
        <item x="413"/>
        <item x="1106"/>
        <item x="554"/>
        <item x="2145"/>
        <item x="2394"/>
        <item x="6170"/>
        <item x="6517"/>
        <item x="739"/>
        <item x="3751"/>
        <item x="4819"/>
        <item x="4449"/>
        <item x="609"/>
        <item x="5110"/>
        <item x="2996"/>
        <item x="1344"/>
        <item x="1092"/>
        <item x="2804"/>
        <item x="5433"/>
        <item x="5546"/>
        <item x="4536"/>
        <item x="4523"/>
        <item x="1823"/>
        <item x="1244"/>
        <item x="3074"/>
        <item x="3132"/>
        <item x="1789"/>
        <item x="2143"/>
        <item x="238"/>
        <item x="6278"/>
        <item x="5941"/>
        <item x="516"/>
        <item x="6306"/>
        <item x="6479"/>
        <item x="3517"/>
        <item x="6578"/>
        <item x="1848"/>
        <item x="5276"/>
        <item x="5536"/>
        <item x="390"/>
        <item x="6354"/>
        <item x="5515"/>
        <item x="3032"/>
        <item x="4619"/>
        <item x="6041"/>
        <item x="3637"/>
        <item x="2496"/>
        <item x="2397"/>
        <item x="5898"/>
        <item x="5575"/>
        <item x="5897"/>
        <item x="4931"/>
        <item x="5675"/>
        <item x="5842"/>
        <item x="6904"/>
        <item x="6422"/>
        <item x="802"/>
        <item x="5738"/>
        <item x="6034"/>
        <item x="4558"/>
        <item x="3803"/>
        <item x="4214"/>
        <item x="5550"/>
        <item x="6844"/>
        <item x="6261"/>
        <item x="5035"/>
        <item x="973"/>
        <item x="4750"/>
        <item x="1403"/>
        <item x="5712"/>
        <item x="3714"/>
        <item x="5305"/>
        <item x="5084"/>
        <item x="1261"/>
        <item x="4766"/>
        <item x="6502"/>
        <item x="4304"/>
        <item x="5585"/>
        <item x="6136"/>
        <item x="3946"/>
        <item x="5275"/>
        <item x="233"/>
        <item x="924"/>
        <item x="5643"/>
        <item x="3299"/>
        <item x="4711"/>
        <item x="4123"/>
        <item x="1126"/>
        <item x="6480"/>
        <item x="572"/>
        <item x="6855"/>
        <item x="1847"/>
        <item x="4957"/>
        <item x="263"/>
        <item x="104"/>
        <item x="4053"/>
        <item x="3694"/>
        <item x="4510"/>
        <item x="3548"/>
        <item x="2778"/>
        <item x="3519"/>
        <item x="2594"/>
        <item x="4469"/>
        <item x="1674"/>
        <item x="1304"/>
        <item x="4551"/>
        <item x="5258"/>
        <item x="5773"/>
        <item x="4087"/>
        <item x="3202"/>
        <item x="2457"/>
        <item x="2508"/>
        <item x="1072"/>
        <item x="5852"/>
        <item x="5321"/>
        <item x="4725"/>
        <item x="5945"/>
        <item x="1380"/>
        <item x="4629"/>
        <item x="4823"/>
        <item x="4342"/>
        <item x="5948"/>
        <item x="6028"/>
        <item x="2732"/>
        <item x="2867"/>
        <item x="6916"/>
        <item x="1869"/>
        <item x="4990"/>
        <item x="3601"/>
        <item x="2515"/>
        <item x="1333"/>
        <item x="1753"/>
        <item x="4350"/>
        <item x="1788"/>
        <item x="5551"/>
        <item x="550"/>
        <item x="2253"/>
        <item x="1841"/>
        <item x="5864"/>
        <item x="726"/>
        <item x="5480"/>
        <item x="4396"/>
        <item x="4576"/>
        <item x="4706"/>
        <item x="3756"/>
        <item x="6030"/>
        <item x="3697"/>
        <item x="1577"/>
        <item x="2600"/>
        <item x="6536"/>
        <item x="6997"/>
        <item x="1462"/>
        <item x="2181"/>
        <item x="6224"/>
        <item x="6701"/>
        <item x="4600"/>
        <item x="6534"/>
        <item x="6152"/>
        <item x="3326"/>
        <item x="5718"/>
        <item x="6214"/>
        <item x="4997"/>
        <item x="1109"/>
        <item x="947"/>
        <item x="4479"/>
        <item x="4511"/>
        <item x="2803"/>
        <item x="2350"/>
        <item x="1062"/>
        <item x="2823"/>
        <item x="5512"/>
        <item x="6035"/>
        <item x="5413"/>
        <item x="5711"/>
        <item x="5099"/>
        <item x="5879"/>
        <item x="2896"/>
        <item x="6559"/>
        <item x="6093"/>
        <item x="2792"/>
        <item x="6861"/>
        <item x="2735"/>
        <item x="3240"/>
        <item x="3755"/>
        <item x="6837"/>
        <item x="1698"/>
        <item x="5217"/>
        <item x="1504"/>
        <item x="5462"/>
        <item x="5270"/>
        <item x="2632"/>
        <item x="6064"/>
        <item x="4720"/>
        <item x="2170"/>
        <item x="6272"/>
        <item x="1134"/>
        <item x="1431"/>
        <item x="5495"/>
        <item x="1799"/>
        <item x="224"/>
        <item x="5525"/>
        <item x="976"/>
        <item x="2126"/>
        <item x="5757"/>
        <item x="6122"/>
        <item x="853"/>
        <item x="6762"/>
        <item x="1700"/>
        <item x="3785"/>
        <item x="4854"/>
        <item x="774"/>
        <item x="1278"/>
        <item x="2437"/>
        <item x="706"/>
        <item x="5777"/>
        <item x="2129"/>
        <item x="1708"/>
        <item x="1624"/>
        <item x="1020"/>
        <item x="3465"/>
        <item x="5709"/>
        <item x="3448"/>
        <item x="4563"/>
        <item x="2796"/>
        <item x="5079"/>
        <item x="5995"/>
        <item x="277"/>
        <item x="2934"/>
        <item x="4235"/>
        <item x="3223"/>
        <item x="5590"/>
        <item x="6091"/>
        <item x="3245"/>
        <item x="4727"/>
        <item x="7015"/>
        <item x="6027"/>
        <item x="6383"/>
        <item x="923"/>
        <item x="680"/>
        <item x="5306"/>
        <item x="3498"/>
        <item x="1760"/>
        <item x="1873"/>
        <item x="2842"/>
        <item x="1257"/>
        <item x="6352"/>
        <item x="6656"/>
        <item x="6686"/>
        <item x="3210"/>
        <item x="5963"/>
        <item x="1628"/>
        <item x="1993"/>
        <item x="650"/>
        <item x="4736"/>
        <item x="3243"/>
        <item x="3184"/>
        <item x="5273"/>
        <item x="5064"/>
        <item x="2"/>
        <item x="5209"/>
        <item x="1720"/>
        <item x="6205"/>
        <item x="297"/>
        <item x="4067"/>
        <item x="6585"/>
        <item x="6309"/>
        <item x="4452"/>
        <item x="830"/>
        <item x="6223"/>
        <item x="1127"/>
        <item x="5398"/>
        <item x="2302"/>
        <item x="1635"/>
        <item x="4177"/>
        <item x="1011"/>
        <item x="3167"/>
        <item x="5243"/>
        <item x="3956"/>
        <item x="6247"/>
        <item x="6022"/>
        <item x="5442"/>
        <item x="6401"/>
        <item x="4298"/>
        <item x="5297"/>
        <item x="3819"/>
        <item x="3018"/>
        <item x="2410"/>
        <item x="4988"/>
        <item x="4530"/>
        <item x="2840"/>
        <item x="6647"/>
        <item x="4632"/>
        <item x="5812"/>
        <item x="4421"/>
        <item x="5351"/>
        <item x="5152"/>
        <item x="5780"/>
        <item x="2383"/>
        <item x="6449"/>
        <item x="6133"/>
        <item x="6279"/>
        <item x="2210"/>
        <item x="521"/>
        <item x="1379"/>
        <item x="897"/>
        <item x="6771"/>
        <item x="6142"/>
        <item x="6329"/>
        <item x="2082"/>
        <item x="2460"/>
        <item x="5876"/>
        <item x="4954"/>
        <item x="2283"/>
        <item x="2134"/>
        <item x="6000"/>
        <item x="6956"/>
        <item x="2528"/>
        <item x="5346"/>
        <item x="4224"/>
        <item x="6389"/>
        <item x="4515"/>
        <item x="5641"/>
        <item x="3676"/>
        <item x="4239"/>
        <item x="4500"/>
        <item x="3075"/>
        <item x="2347"/>
        <item x="512"/>
        <item x="2360"/>
        <item x="85"/>
        <item x="4270"/>
        <item x="2703"/>
        <item x="1662"/>
        <item x="5390"/>
        <item x="2949"/>
        <item x="654"/>
        <item x="1973"/>
        <item x="1275"/>
        <item x="2711"/>
        <item x="3093"/>
        <item x="1653"/>
        <item x="3977"/>
        <item x="3429"/>
        <item x="5416"/>
        <item x="3588"/>
        <item x="20"/>
        <item x="6603"/>
        <item x="5353"/>
        <item x="5753"/>
        <item x="2319"/>
        <item x="6391"/>
        <item x="2668"/>
        <item x="5606"/>
        <item x="5760"/>
        <item x="379"/>
        <item x="5950"/>
        <item x="185"/>
        <item x="5776"/>
        <item x="6"/>
        <item x="2858"/>
        <item x="2612"/>
        <item x="4649"/>
        <item x="1389"/>
        <item x="2477"/>
        <item x="6430"/>
        <item x="3485"/>
        <item x="3082"/>
        <item x="4210"/>
        <item x="1425"/>
        <item x="5750"/>
        <item x="3197"/>
        <item x="4934"/>
        <item x="6815"/>
        <item x="6242"/>
        <item x="4140"/>
        <item x="2405"/>
        <item x="6374"/>
        <item x="4083"/>
        <item x="2773"/>
        <item x="3246"/>
        <item x="4940"/>
        <item x="6590"/>
        <item x="1763"/>
        <item x="4494"/>
        <item x="7022"/>
        <item x="5417"/>
        <item x="1442"/>
        <item x="5769"/>
        <item x="171"/>
        <item x="2740"/>
        <item x="2748"/>
        <item x="5541"/>
        <item x="210"/>
        <item x="3342"/>
        <item x="6043"/>
        <item x="3350"/>
        <item x="5401"/>
        <item x="480"/>
        <item x="310"/>
        <item x="44"/>
        <item x="1307"/>
        <item x="6583"/>
        <item x="4756"/>
        <item x="5476"/>
        <item x="3460"/>
        <item x="5539"/>
        <item x="3289"/>
        <item x="3626"/>
        <item x="1637"/>
        <item x="6155"/>
        <item x="6460"/>
        <item x="4203"/>
        <item x="5505"/>
        <item x="1038"/>
        <item x="2300"/>
        <item x="1586"/>
        <item x="2057"/>
        <item x="5052"/>
        <item x="1471"/>
        <item x="5348"/>
        <item x="5886"/>
        <item x="3404"/>
        <item x="1564"/>
        <item x="6485"/>
        <item x="2724"/>
        <item x="4578"/>
        <item x="2552"/>
        <item x="2495"/>
        <item x="6566"/>
        <item x="1984"/>
        <item x="5302"/>
        <item x="6301"/>
        <item x="6659"/>
        <item x="2348"/>
        <item x="2849"/>
        <item x="6601"/>
        <item x="5423"/>
        <item x="5587"/>
        <item x="1115"/>
        <item x="6234"/>
        <item x="3322"/>
        <item x="1965"/>
        <item x="2660"/>
        <item x="1677"/>
        <item x="1773"/>
        <item x="6226"/>
        <item x="2271"/>
        <item x="6673"/>
        <item x="5198"/>
        <item x="5299"/>
        <item x="311"/>
        <item x="6373"/>
        <item x="5839"/>
        <item x="4703"/>
        <item x="1131"/>
        <item x="5993"/>
        <item x="2909"/>
        <item x="3512"/>
        <item x="3309"/>
        <item x="1985"/>
        <item x="6760"/>
        <item x="6056"/>
        <item x="4414"/>
        <item x="3030"/>
        <item x="4935"/>
        <item x="6348"/>
        <item x="4492"/>
        <item x="1033"/>
        <item x="1605"/>
        <item x="3681"/>
        <item x="3211"/>
        <item x="6474"/>
        <item x="6262"/>
        <item x="249"/>
        <item x="4211"/>
        <item x="2901"/>
        <item x="4506"/>
        <item x="4212"/>
        <item x="1390"/>
        <item x="693"/>
        <item x="1440"/>
        <item x="5383"/>
        <item x="61"/>
        <item x="6191"/>
        <item x="4139"/>
        <item x="6875"/>
        <item x="6740"/>
        <item x="2018"/>
        <item x="2920"/>
        <item x="4127"/>
        <item x="1626"/>
        <item x="4098"/>
        <item x="5752"/>
        <item x="2814"/>
        <item x="6202"/>
        <item x="3423"/>
        <item x="4318"/>
        <item x="2211"/>
        <item x="2022"/>
        <item x="6421"/>
        <item x="6266"/>
        <item x="5917"/>
        <item x="1420"/>
        <item x="1992"/>
        <item x="5340"/>
        <item x="2263"/>
        <item x="3220"/>
        <item x="2819"/>
        <item x="1941"/>
        <item x="1534"/>
        <item x="6007"/>
        <item x="2318"/>
        <item x="2316"/>
        <item x="1277"/>
        <item x="3769"/>
        <item x="2649"/>
        <item x="588"/>
        <item x="6652"/>
        <item x="3049"/>
        <item x="1783"/>
        <item x="6921"/>
        <item x="4545"/>
        <item x="5360"/>
        <item x="2255"/>
        <item x="472"/>
        <item x="1202"/>
        <item x="859"/>
        <item x="605"/>
        <item x="4722"/>
        <item x="6312"/>
        <item x="984"/>
        <item x="6950"/>
        <item x="127"/>
        <item x="3530"/>
        <item x="4759"/>
        <item x="6208"/>
        <item x="2469"/>
        <item x="3154"/>
        <item x="4526"/>
        <item x="1697"/>
        <item x="6175"/>
        <item x="2408"/>
        <item x="2413"/>
        <item x="2784"/>
        <item x="920"/>
        <item x="4435"/>
        <item x="6456"/>
        <item x="1775"/>
        <item x="5014"/>
        <item x="721"/>
        <item x="3300"/>
        <item x="5962"/>
        <item x="1995"/>
        <item x="6106"/>
        <item x="1762"/>
        <item x="62"/>
        <item x="159"/>
        <item x="1331"/>
        <item x="6612"/>
        <item x="6553"/>
        <item x="4255"/>
        <item x="1843"/>
        <item x="218"/>
        <item x="6604"/>
        <item x="6375"/>
        <item x="4858"/>
        <item x="6955"/>
        <item x="5685"/>
        <item x="3395"/>
        <item x="2042"/>
        <item x="778"/>
        <item x="1161"/>
        <item x="251"/>
        <item x="2648"/>
        <item x="5132"/>
        <item x="1496"/>
        <item x="6425"/>
        <item x="1568"/>
        <item x="5438"/>
        <item x="2700"/>
        <item x="3368"/>
        <item x="2374"/>
        <item x="1787"/>
        <item x="3107"/>
        <item x="2789"/>
        <item x="5467"/>
        <item x="3073"/>
        <item x="2941"/>
        <item x="6945"/>
        <item x="5853"/>
        <item x="6409"/>
        <item x="2196"/>
        <item x="1028"/>
        <item x="1614"/>
        <item x="6892"/>
        <item x="2207"/>
        <item x="1323"/>
        <item x="4870"/>
        <item x="865"/>
        <item x="5445"/>
        <item x="3950"/>
        <item x="6357"/>
        <item x="471"/>
        <item x="3158"/>
        <item x="3987"/>
        <item x="3306"/>
        <item x="4170"/>
        <item x="3818"/>
        <item x="3091"/>
        <item x="6194"/>
        <item x="5911"/>
        <item x="6296"/>
        <item x="6732"/>
        <item x="5902"/>
        <item x="5265"/>
        <item x="5627"/>
        <item x="2186"/>
        <item x="5155"/>
        <item x="6584"/>
        <item x="1065"/>
        <item x="5500"/>
        <item x="6297"/>
        <item x="3353"/>
        <item x="5238"/>
        <item x="744"/>
        <item x="3535"/>
        <item x="3337"/>
        <item x="1671"/>
        <item x="4689"/>
        <item x="4781"/>
        <item x="1466"/>
        <item x="3520"/>
        <item x="288"/>
        <item x="2956"/>
        <item x="3408"/>
        <item x="6788"/>
        <item x="4801"/>
        <item x="4873"/>
        <item x="3918"/>
        <item x="5736"/>
        <item x="994"/>
        <item x="4341"/>
        <item x="6428"/>
        <item x="5272"/>
        <item x="60"/>
        <item x="3837"/>
        <item x="2591"/>
        <item x="1800"/>
        <item x="1645"/>
        <item x="494"/>
        <item x="273"/>
        <item x="1971"/>
        <item x="6773"/>
        <item x="6958"/>
        <item x="1173"/>
        <item x="1220"/>
        <item x="5011"/>
        <item x="1111"/>
        <item x="5523"/>
        <item x="1393"/>
        <item x="4149"/>
        <item x="3574"/>
        <item x="6115"/>
        <item x="5354"/>
        <item x="7002"/>
        <item x="6381"/>
        <item x="1113"/>
        <item x="4651"/>
        <item x="2333"/>
        <item x="114"/>
        <item x="3774"/>
        <item x="4181"/>
        <item x="8"/>
        <item x="5133"/>
        <item x="927"/>
        <item x="2208"/>
        <item x="5678"/>
        <item x="2729"/>
        <item x="3290"/>
        <item x="1579"/>
        <item x="1809"/>
        <item x="4403"/>
        <item x="5406"/>
        <item x="820"/>
        <item x="2730"/>
        <item x="5163"/>
        <item x="3975"/>
        <item x="1956"/>
        <item x="3809"/>
        <item x="3170"/>
        <item x="5567"/>
        <item x="4202"/>
        <item x="998"/>
        <item x="6817"/>
        <item x="6967"/>
        <item x="4571"/>
        <item x="2861"/>
        <item x="3052"/>
        <item x="6367"/>
        <item x="5019"/>
        <item x="5894"/>
        <item x="1592"/>
        <item x="4968"/>
        <item x="6446"/>
        <item x="5193"/>
        <item x="2679"/>
        <item x="3444"/>
        <item x="3983"/>
        <item x="4217"/>
        <item x="5579"/>
        <item x="1818"/>
        <item x="6333"/>
        <item x="6509"/>
        <item x="6215"/>
        <item x="4615"/>
        <item x="800"/>
        <item x="3269"/>
        <item x="3380"/>
        <item x="1748"/>
        <item x="2806"/>
        <item x="6220"/>
        <item x="5138"/>
        <item x="4268"/>
        <item x="6607"/>
        <item x="4443"/>
        <item x="1057"/>
        <item x="4332"/>
        <item x="3078"/>
        <item x="1388"/>
        <item x="5716"/>
        <item x="3653"/>
        <item x="628"/>
        <item x="4269"/>
        <item x="4623"/>
        <item x="5063"/>
        <item x="6994"/>
        <item x="3671"/>
        <item x="5914"/>
        <item x="5915"/>
        <item x="3435"/>
        <item x="6922"/>
        <item x="6986"/>
        <item x="6365"/>
        <item x="3538"/>
        <item x="648"/>
        <item x="6976"/>
        <item x="2357"/>
        <item x="2376"/>
        <item x="4970"/>
        <item x="5828"/>
        <item x="3811"/>
        <item x="5165"/>
        <item x="5328"/>
        <item x="3972"/>
        <item x="617"/>
        <item x="3657"/>
        <item x="4076"/>
        <item x="3850"/>
        <item x="4107"/>
        <item x="2289"/>
        <item x="5637"/>
        <item x="4976"/>
        <item x="6127"/>
        <item x="6648"/>
        <item x="2088"/>
        <item x="3484"/>
        <item x="5792"/>
        <item x="3285"/>
        <item x="6500"/>
        <item x="4607"/>
        <item x="6618"/>
        <item x="3823"/>
        <item x="6044"/>
        <item x="2678"/>
        <item x="6527"/>
        <item x="258"/>
        <item x="4448"/>
        <item x="665"/>
        <item x="2346"/>
        <item x="3298"/>
        <item x="508"/>
        <item x="6874"/>
        <item x="2517"/>
        <item x="6452"/>
        <item x="1824"/>
        <item x="3280"/>
        <item x="2055"/>
        <item x="6934"/>
        <item x="2808"/>
        <item x="1436"/>
        <item x="5049"/>
        <item x="2311"/>
        <item x="2359"/>
        <item x="5000"/>
        <item x="3385"/>
        <item x="1343"/>
        <item x="140"/>
        <item x="5871"/>
        <item x="1978"/>
        <item x="6406"/>
        <item x="2865"/>
        <item x="3878"/>
        <item x="3491"/>
        <item x="3442"/>
        <item x="3822"/>
        <item x="3708"/>
        <item x="3841"/>
        <item x="3691"/>
        <item x="2458"/>
        <item x="2478"/>
        <item x="6325"/>
        <item x="6728"/>
        <item x="1411"/>
        <item x="5001"/>
        <item x="4456"/>
        <item x="4166"/>
        <item x="282"/>
        <item x="2502"/>
        <item x="2531"/>
        <item x="3362"/>
        <item x="2012"/>
        <item x="6881"/>
        <item x="2756"/>
        <item x="4116"/>
        <item x="2603"/>
        <item x="6644"/>
        <item x="863"/>
        <item x="7005"/>
        <item x="1602"/>
        <item x="1905"/>
        <item x="1781"/>
        <item x="3228"/>
        <item x="374"/>
        <item x="2713"/>
        <item x="5259"/>
        <item x="5124"/>
        <item x="2171"/>
        <item x="2579"/>
        <item x="3923"/>
        <item x="1979"/>
        <item x="4662"/>
        <item x="5922"/>
        <item x="4740"/>
        <item x="4309"/>
        <item x="6806"/>
        <item x="3104"/>
        <item x="4425"/>
        <item x="4565"/>
        <item x="712"/>
        <item x="2162"/>
        <item x="6662"/>
        <item x="7019"/>
        <item x="6770"/>
        <item x="3205"/>
        <item x="189"/>
        <item x="388"/>
        <item x="5967"/>
        <item x="646"/>
        <item x="231"/>
        <item x="4617"/>
        <item x="3209"/>
        <item x="5441"/>
        <item x="4524"/>
        <item x="3397"/>
        <item x="506"/>
        <item x="4192"/>
        <item x="3331"/>
        <item x="773"/>
        <item x="4429"/>
        <item x="1931"/>
        <item x="4952"/>
        <item x="5180"/>
        <item x="3156"/>
        <item x="916"/>
        <item x="2882"/>
        <item x="3257"/>
        <item x="406"/>
        <item x="2948"/>
        <item x="1712"/>
        <item x="2913"/>
        <item x="12"/>
        <item x="496"/>
        <item x="968"/>
        <item x="339"/>
        <item x="4129"/>
        <item x="1078"/>
        <item x="3014"/>
        <item x="2745"/>
        <item x="6513"/>
        <item x="6408"/>
        <item x="6643"/>
        <item x="6048"/>
        <item x="1732"/>
        <item x="6633"/>
        <item x="5338"/>
        <item x="7017"/>
        <item x="5620"/>
        <item x="5720"/>
        <item x="5189"/>
        <item x="474"/>
        <item x="845"/>
        <item x="1484"/>
        <item x="79"/>
        <item x="918"/>
        <item x="1392"/>
        <item x="1405"/>
        <item x="5253"/>
        <item x="4861"/>
        <item x="6611"/>
        <item x="2476"/>
        <item x="134"/>
        <item x="4296"/>
        <item x="5017"/>
        <item x="2599"/>
        <item x="6132"/>
        <item x="6660"/>
        <item x="3"/>
        <item x="2898"/>
        <item x="834"/>
        <item x="1661"/>
        <item x="6314"/>
        <item x="3162"/>
        <item x="5036"/>
        <item x="4026"/>
        <item x="3936"/>
        <item x="6506"/>
        <item x="1402"/>
        <item x="1318"/>
        <item x="5086"/>
        <item x="6101"/>
        <item x="4271"/>
        <item x="6024"/>
        <item x="1676"/>
        <item x="326"/>
        <item x="6267"/>
        <item x="3804"/>
        <item x="5824"/>
        <item x="6290"/>
        <item x="3017"/>
        <item x="1744"/>
        <item x="3176"/>
        <item x="443"/>
        <item x="2848"/>
        <item x="5545"/>
        <item x="3629"/>
        <item x="632"/>
        <item x="3750"/>
        <item x="3330"/>
        <item x="4404"/>
        <item x="1606"/>
        <item x="3106"/>
        <item x="5450"/>
        <item x="1066"/>
        <item x="5361"/>
        <item x="6641"/>
        <item x="5167"/>
        <item x="3814"/>
        <item x="3416"/>
        <item x="4881"/>
        <item x="3887"/>
        <item x="817"/>
        <item x="2395"/>
        <item x="5630"/>
        <item x="3624"/>
        <item x="4541"/>
        <item x="563"/>
        <item x="4627"/>
        <item x="6890"/>
        <item x="6090"/>
        <item x="4299"/>
        <item x="5119"/>
        <item x="5826"/>
        <item x="6004"/>
        <item x="686"/>
        <item x="2853"/>
        <item x="2794"/>
        <item x="2096"/>
        <item x="6872"/>
        <item x="3294"/>
        <item x="196"/>
        <item x="3226"/>
        <item x="2895"/>
        <item x="2537"/>
        <item x="6923"/>
        <item x="5248"/>
        <item x="3502"/>
        <item x="3929"/>
        <item x="5250"/>
        <item x="5311"/>
        <item x="4837"/>
        <item x="3955"/>
        <item x="5278"/>
        <item x="4222"/>
        <item x="6355"/>
        <item x="3890"/>
        <item x="43"/>
        <item x="2056"/>
        <item x="5418"/>
        <item x="5623"/>
        <item x="3112"/>
        <item x="202"/>
        <item x="2176"/>
        <item x="1862"/>
        <item x="6385"/>
        <item x="4529"/>
        <item x="5075"/>
        <item x="3873"/>
        <item x="2855"/>
        <item x="901"/>
        <item x="3903"/>
        <item x="2980"/>
        <item x="4099"/>
        <item x="4773"/>
        <item x="813"/>
        <item x="4277"/>
        <item x="4094"/>
        <item x="3325"/>
        <item x="3310"/>
        <item x="2015"/>
        <item x="3233"/>
        <item x="2398"/>
        <item x="5030"/>
        <item x="6599"/>
        <item x="3688"/>
        <item x="5070"/>
        <item x="2363"/>
        <item x="5924"/>
        <item x="3177"/>
        <item x="5407"/>
        <item x="2955"/>
        <item x="711"/>
        <item x="2016"/>
        <item x="441"/>
        <item x="306"/>
        <item x="4812"/>
        <item x="2021"/>
        <item x="5421"/>
        <item x="1545"/>
        <item x="190"/>
        <item x="1332"/>
        <item x="4555"/>
        <item x="647"/>
        <item x="4487"/>
        <item x="6683"/>
        <item x="4447"/>
        <item x="2613"/>
        <item x="6514"/>
        <item x="6836"/>
        <item x="758"/>
        <item x="781"/>
        <item x="1190"/>
        <item x="6944"/>
        <item x="926"/>
        <item x="3743"/>
        <item x="478"/>
        <item x="2232"/>
        <item x="4023"/>
        <item x="2902"/>
        <item x="1421"/>
        <item x="5611"/>
        <item x="7"/>
        <item x="1822"/>
        <item x="1835"/>
        <item x="5815"/>
        <item x="3817"/>
        <item x="4431"/>
        <item x="1934"/>
        <item x="2061"/>
        <item x="3239"/>
        <item x="938"/>
        <item x="5751"/>
        <item x="903"/>
        <item x="3372"/>
        <item x="1170"/>
        <item x="5373"/>
        <item x="4201"/>
        <item x="2203"/>
        <item x="5654"/>
        <item x="2041"/>
        <item x="1630"/>
        <item x="3094"/>
        <item x="3302"/>
        <item x="3829"/>
        <item x="604"/>
        <item x="4676"/>
        <item x="4674"/>
        <item x="4481"/>
        <item x="4407"/>
        <item x="3614"/>
        <item x="3871"/>
        <item x="1042"/>
        <item x="3728"/>
        <item x="4283"/>
        <item x="5362"/>
        <item x="566"/>
        <item x="584"/>
        <item x="1563"/>
        <item x="5572"/>
        <item x="3939"/>
        <item x="5029"/>
        <item x="4188"/>
        <item x="1101"/>
        <item x="3481"/>
        <item x="866"/>
        <item x="3607"/>
        <item x="6857"/>
        <item x="3904"/>
        <item x="1374"/>
        <item x="4264"/>
        <item x="1742"/>
        <item x="5016"/>
        <item x="1492"/>
        <item x="2988"/>
        <item x="5460"/>
        <item x="3457"/>
        <item x="445"/>
        <item x="120"/>
        <item x="3622"/>
        <item x="3968"/>
        <item x="4086"/>
        <item x="3212"/>
        <item x="4908"/>
        <item x="783"/>
        <item x="34"/>
        <item x="463"/>
        <item x="1221"/>
        <item x="3568"/>
        <item x="1091"/>
        <item x="111"/>
        <item x="1053"/>
        <item x="1095"/>
        <item x="2352"/>
        <item x="2932"/>
        <item x="871"/>
        <item x="3964"/>
        <item x="4466"/>
        <item x="1186"/>
        <item x="6183"/>
        <item x="4225"/>
        <item x="1018"/>
        <item x="5872"/>
        <item x="6993"/>
        <item x="4768"/>
        <item x="4008"/>
        <item x="691"/>
        <item x="6711"/>
        <item x="468"/>
        <item x="2935"/>
        <item x="5224"/>
        <item x="5051"/>
        <item x="3596"/>
        <item x="1195"/>
        <item x="6451"/>
        <item x="2555"/>
        <item x="6518"/>
        <item x="2879"/>
        <item x="5634"/>
        <item x="3926"/>
        <item x="3497"/>
        <item x="2974"/>
        <item x="4079"/>
        <item x="5121"/>
        <item x="4028"/>
        <item x="1400"/>
        <item x="4864"/>
        <item x="6125"/>
        <item x="5516"/>
        <item x="3308"/>
        <item x="6992"/>
        <item x="6930"/>
        <item x="6065"/>
        <item x="5257"/>
        <item x="2547"/>
        <item x="5701"/>
        <item x="2238"/>
        <item x="5157"/>
        <item x="6838"/>
        <item x="5619"/>
        <item x="308"/>
        <item x="5471"/>
        <item x="4327"/>
        <item x="6336"/>
        <item x="1122"/>
        <item x="3025"/>
        <item x="68"/>
        <item x="1513"/>
        <item x="1552"/>
        <item x="1766"/>
        <item x="730"/>
        <item x="1094"/>
        <item x="5349"/>
        <item x="269"/>
        <item x="1908"/>
        <item x="573"/>
        <item x="1185"/>
        <item x="2878"/>
        <item x="1093"/>
        <item x="485"/>
        <item x="6472"/>
        <item x="6068"/>
        <item x="5053"/>
        <item x="2035"/>
        <item x="1803"/>
        <item x="1030"/>
        <item x="5674"/>
        <item x="2417"/>
        <item x="3805"/>
        <item x="3398"/>
        <item x="2361"/>
        <item x="4357"/>
        <item x="795"/>
        <item x="1578"/>
        <item x="106"/>
        <item x="2317"/>
        <item x="6971"/>
        <item x="4199"/>
        <item x="2217"/>
        <item x="6681"/>
        <item x="6103"/>
        <item x="4193"/>
        <item x="6165"/>
        <item x="4573"/>
        <item x="4395"/>
        <item x="6198"/>
        <item x="4818"/>
        <item x="42"/>
        <item x="3586"/>
        <item x="511"/>
        <item x="5958"/>
        <item x="4334"/>
        <item x="5668"/>
        <item x="2827"/>
        <item x="2450"/>
        <item x="3487"/>
        <item x="6414"/>
        <item x="2829"/>
        <item x="2828"/>
        <item x="3458"/>
        <item x="2165"/>
        <item x="1896"/>
        <item x="2571"/>
        <item x="1779"/>
        <item x="6241"/>
        <item x="4359"/>
        <item x="3726"/>
        <item x="45"/>
        <item x="5024"/>
        <item x="6222"/>
        <item x="1825"/>
        <item x="2893"/>
        <item x="2541"/>
        <item x="5479"/>
        <item x="1090"/>
        <item x="580"/>
        <item x="183"/>
        <item x="4209"/>
        <item x="3705"/>
        <item x="5323"/>
        <item x="1298"/>
        <item x="50"/>
        <item x="1124"/>
        <item x="4813"/>
        <item x="861"/>
        <item x="5813"/>
        <item x="4284"/>
        <item x="1508"/>
        <item x="1705"/>
        <item x="2929"/>
        <item x="3207"/>
        <item x="1279"/>
        <item x="6776"/>
        <item x="4439"/>
        <item x="5018"/>
        <item x="5281"/>
        <item x="2714"/>
        <item x="6168"/>
        <item x="6733"/>
        <item x="253"/>
        <item x="2059"/>
        <item x="3584"/>
        <item x="3117"/>
        <item x="3201"/>
        <item x="3163"/>
        <item x="3130"/>
        <item x="801"/>
        <item x="910"/>
        <item x="893"/>
        <item x="5522"/>
        <item x="295"/>
        <item x="4213"/>
        <item x="6543"/>
        <item x="1747"/>
        <item x="4"/>
        <item x="1347"/>
        <item x="1200"/>
        <item x="2010"/>
        <item x="5055"/>
        <item x="4877"/>
        <item x="6110"/>
        <item x="4275"/>
        <item x="1573"/>
        <item x="1666"/>
        <item x="776"/>
        <item x="1274"/>
        <item x="5730"/>
        <item x="4230"/>
        <item x="239"/>
        <item x="2017"/>
        <item x="3255"/>
        <item x="3969"/>
        <item x="6613"/>
        <item x="55"/>
        <item x="4580"/>
        <item x="4377"/>
        <item x="4293"/>
        <item x="1143"/>
        <item x="574"/>
        <item x="797"/>
        <item x="393"/>
        <item x="3706"/>
        <item x="1846"/>
        <item x="5912"/>
        <item x="358"/>
        <item x="2583"/>
        <item x="3258"/>
        <item x="1360"/>
        <item x="1557"/>
        <item x="5892"/>
        <item x="2005"/>
        <item x="1129"/>
        <item x="67"/>
        <item x="6544"/>
        <item x="2925"/>
        <item x="1043"/>
        <item x="5080"/>
        <item x="2991"/>
        <item x="3559"/>
        <item x="3599"/>
        <item x="2914"/>
        <item x="3583"/>
        <item x="2788"/>
        <item x="974"/>
        <item x="5918"/>
        <item x="4700"/>
        <item x="857"/>
        <item x="2044"/>
        <item x="1256"/>
        <item x="1730"/>
        <item x="3825"/>
        <item x="3724"/>
        <item x="211"/>
        <item x="761"/>
        <item x="152"/>
        <item x="322"/>
        <item x="2664"/>
        <item x="3200"/>
        <item x="2326"/>
        <item x="1638"/>
        <item x="4938"/>
        <item x="5540"/>
        <item x="740"/>
        <item x="6823"/>
        <item x="2179"/>
        <item x="2214"/>
        <item x="4195"/>
        <item x="978"/>
        <item x="4335"/>
        <item x="4173"/>
        <item x="4369"/>
        <item x="1467"/>
        <item x="1640"/>
        <item x="2046"/>
        <item x="3960"/>
        <item x="2168"/>
        <item x="6185"/>
        <item x="3355"/>
        <item x="246"/>
        <item x="1108"/>
        <item x="175"/>
        <item x="4037"/>
        <item x="4278"/>
        <item x="6821"/>
        <item x="3768"/>
        <item x="1875"/>
        <item x="5294"/>
        <item x="2569"/>
        <item x="2122"/>
        <item x="4525"/>
        <item x="344"/>
        <item x="1945"/>
        <item x="5766"/>
        <item x="2553"/>
        <item x="5219"/>
        <item x="4851"/>
        <item x="1917"/>
        <item x="74"/>
        <item x="4346"/>
        <item x="5125"/>
        <item x="489"/>
        <item x="6088"/>
        <item x="5593"/>
        <item x="6085"/>
        <item x="4681"/>
        <item x="5091"/>
        <item x="3901"/>
        <item x="125"/>
        <item x="1479"/>
        <item x="5312"/>
        <item x="2839"/>
        <item x="2220"/>
        <item x="3795"/>
        <item x="4242"/>
        <item x="5733"/>
        <item x="40"/>
        <item x="1396"/>
        <item x="6669"/>
        <item x="1150"/>
        <item x="5141"/>
        <item x="4325"/>
        <item x="3737"/>
        <item x="6963"/>
        <item x="3123"/>
        <item x="4671"/>
        <item x="3387"/>
        <item x="181"/>
        <item x="2226"/>
        <item x="149"/>
        <item x="6589"/>
        <item x="4752"/>
        <item x="1157"/>
        <item x="1086"/>
        <item x="3166"/>
        <item x="2681"/>
        <item x="4643"/>
        <item x="3579"/>
        <item x="3752"/>
        <item x="855"/>
        <item x="1074"/>
        <item x="151"/>
        <item x="5735"/>
        <item x="3116"/>
        <item x="4420"/>
        <item x="2704"/>
        <item x="4163"/>
        <item x="4517"/>
        <item x="1911"/>
        <item x="5391"/>
        <item x="5571"/>
        <item x="3563"/>
        <item x="3020"/>
        <item x="1285"/>
        <item x="4891"/>
        <item x="6392"/>
        <item x="59"/>
        <item x="3270"/>
        <item x="5857"/>
        <item x="2939"/>
        <item x="3238"/>
        <item x="5261"/>
        <item x="3765"/>
        <item x="3219"/>
        <item x="3613"/>
        <item x="1687"/>
        <item x="1519"/>
        <item x="3390"/>
        <item x="6260"/>
        <item x="5631"/>
        <item x="5578"/>
        <item x="2095"/>
        <item x="4597"/>
        <item x="5381"/>
        <item x="4804"/>
        <item x="6464"/>
        <item x="192"/>
        <item x="3313"/>
        <item x="4383"/>
        <item x="2479"/>
        <item x="5069"/>
        <item x="6006"/>
        <item x="2434"/>
        <item x="4688"/>
        <item x="6564"/>
        <item x="2540"/>
        <item x="3216"/>
        <item x="3352"/>
        <item x="5586"/>
        <item x="6935"/>
        <item x="1117"/>
        <item x="6528"/>
        <item x="1885"/>
        <item x="433"/>
        <item x="2230"/>
        <item x="5102"/>
        <item x="6592"/>
        <item x="1002"/>
        <item x="4612"/>
        <item x="1334"/>
        <item x="38"/>
        <item x="4009"/>
        <item x="6841"/>
        <item x="6915"/>
        <item x="5971"/>
        <item x="5734"/>
        <item x="3589"/>
        <item x="5103"/>
        <item x="4958"/>
        <item x="4228"/>
        <item x="1569"/>
        <item x="3048"/>
        <item x="6539"/>
        <item x="2868"/>
        <item x="1136"/>
        <item x="5003"/>
        <item x="6201"/>
        <item x="3720"/>
        <item x="4080"/>
        <item x="3591"/>
        <item x="6664"/>
        <item x="1794"/>
        <item x="483"/>
        <item x="734"/>
        <item x="84"/>
        <item x="3037"/>
        <item x="1223"/>
        <item x="1051"/>
        <item x="1490"/>
        <item x="5290"/>
        <item x="3462"/>
        <item x="2574"/>
        <item x="2139"/>
        <item x="4471"/>
        <item x="1406"/>
        <item x="5959"/>
        <item x="2698"/>
        <item x="4878"/>
        <item x="3602"/>
        <item x="6151"/>
        <item x="1172"/>
        <item x="904"/>
        <item x="1884"/>
        <item x="4757"/>
        <item x="442"/>
        <item x="2365"/>
        <item x="5951"/>
        <item x="4779"/>
        <item x="4633"/>
        <item x="64"/>
        <item x="357"/>
        <item x="6269"/>
        <item x="5012"/>
        <item x="5108"/>
        <item x="2456"/>
        <item x="4635"/>
        <item x="6138"/>
        <item x="527"/>
        <item x="1145"/>
        <item x="1213"/>
        <item x="1052"/>
        <item x="2453"/>
        <item x="6521"/>
        <item x="6080"/>
        <item x="3179"/>
        <item x="3893"/>
        <item x="4319"/>
        <item x="6531"/>
        <item x="2037"/>
        <item x="1110"/>
        <item x="983"/>
        <item x="2114"/>
        <item x="3569"/>
        <item x="2251"/>
        <item x="1061"/>
        <item x="2620"/>
        <item x="3634"/>
        <item x="4986"/>
        <item x="678"/>
        <item x="5085"/>
        <item x="1104"/>
        <item x="1487"/>
        <item x="3193"/>
        <item x="3070"/>
        <item x="6190"/>
        <item x="5399"/>
        <item x="967"/>
        <item x="2008"/>
        <item x="2930"/>
        <item x="4678"/>
        <item x="1858"/>
        <item x="559"/>
        <item x="2218"/>
        <item x="3670"/>
        <item x="1820"/>
        <item x="985"/>
        <item x="2837"/>
        <item x="1892"/>
        <item x="3029"/>
        <item x="6928"/>
        <item x="3511"/>
        <item x="1537"/>
        <item x="2033"/>
        <item x="3719"/>
        <item x="1765"/>
        <item x="1845"/>
        <item x="6713"/>
        <item x="2172"/>
        <item x="5822"/>
        <item x="3057"/>
        <item x="6743"/>
        <item x="6567"/>
        <item x="6723"/>
        <item x="1932"/>
        <item x="5241"/>
        <item x="1371"/>
        <item x="7008"/>
        <item x="5444"/>
        <item x="6120"/>
        <item x="2785"/>
        <item x="1620"/>
        <item x="1609"/>
        <item x="6162"/>
        <item x="2497"/>
        <item x="3459"/>
        <item x="26"/>
        <item x="2224"/>
        <item x="1135"/>
        <item x="868"/>
        <item x="3318"/>
        <item x="2522"/>
        <item x="3645"/>
        <item x="377"/>
        <item x="1021"/>
        <item x="4320"/>
        <item x="6626"/>
        <item x="290"/>
        <item x="2753"/>
        <item x="6703"/>
        <item x="5007"/>
        <item x="164"/>
        <item x="3701"/>
        <item x="5054"/>
        <item x="6964"/>
        <item x="4732"/>
        <item x="6283"/>
        <item x="4105"/>
        <item x="1271"/>
        <item x="2860"/>
        <item x="5763"/>
        <item x="5234"/>
        <item x="6598"/>
        <item x="543"/>
        <item x="1243"/>
        <item x="3214"/>
        <item x="6179"/>
        <item x="635"/>
        <item x="3217"/>
        <item x="4000"/>
        <item x="1155"/>
        <item x="789"/>
        <item x="1147"/>
        <item x="1465"/>
        <item x="69"/>
        <item x="881"/>
        <item x="5274"/>
        <item x="747"/>
        <item x="22"/>
        <item x="4382"/>
        <item x="1268"/>
        <item x="970"/>
        <item x="4349"/>
        <item x="1435"/>
        <item x="5669"/>
        <item x="3354"/>
        <item x="2561"/>
        <item x="5375"/>
        <item x="1130"/>
        <item x="3847"/>
        <item x="1594"/>
        <item x="2628"/>
        <item x="9"/>
        <item x="3064"/>
        <item x="2887"/>
        <item x="2050"/>
        <item x="1726"/>
        <item x="1302"/>
        <item x="2234"/>
        <item x="907"/>
        <item x="5484"/>
        <item x="5304"/>
        <item x="5952"/>
        <item x="3833"/>
        <item x="652"/>
        <item x="3453"/>
        <item x="1008"/>
        <item x="2627"/>
        <item x="5518"/>
        <item x="242"/>
        <item x="814"/>
        <item x="3108"/>
        <item x="1162"/>
        <item x="3242"/>
        <item x="1412"/>
        <item x="576"/>
        <item x="5322"/>
        <item x="5023"/>
        <item x="2030"/>
        <item x="2846"/>
        <item x="53"/>
        <item x="6675"/>
        <item x="5843"/>
        <item x="674"/>
        <item x="1652"/>
        <item x="2337"/>
        <item x="2712"/>
        <item x="3603"/>
        <item x="6343"/>
        <item x="2770"/>
        <item x="3151"/>
        <item x="4138"/>
        <item x="1118"/>
        <item x="5287"/>
        <item x="745"/>
        <item x="3150"/>
        <item x="21"/>
        <item x="5651"/>
        <item x="5823"/>
        <item x="5916"/>
        <item x="447"/>
        <item x="49"/>
        <item x="4788"/>
        <item x="5020"/>
        <item x="3339"/>
        <item x="3482"/>
        <item x="6632"/>
        <item x="4898"/>
        <item x="2240"/>
        <item x="1665"/>
        <item x="1414"/>
        <item x="3213"/>
        <item x="3005"/>
        <item x="1407"/>
        <item x="2029"/>
        <item x="2564"/>
        <item x="4862"/>
        <item x="6345"/>
        <item x="4701"/>
        <item x="5298"/>
        <item x="3996"/>
        <item x="2089"/>
        <item x="3668"/>
        <item x="3869"/>
        <item x="3173"/>
        <item x="560"/>
        <item x="391"/>
        <item x="759"/>
        <item x="5559"/>
        <item x="3537"/>
        <item x="6111"/>
        <item x="1585"/>
        <item x="1262"/>
        <item x="1689"/>
        <item x="5386"/>
        <item x="4381"/>
        <item x="3221"/>
        <item x="1464"/>
        <item x="4084"/>
        <item x="677"/>
        <item x="3189"/>
        <item x="5877"/>
        <item x="5159"/>
        <item x="2763"/>
        <item x="2542"/>
        <item x="672"/>
        <item x="4019"/>
        <item x="4830"/>
        <item x="1527"/>
        <item x="2465"/>
        <item x="5313"/>
        <item x="4761"/>
        <item x="1949"/>
        <item x="313"/>
        <item x="2045"/>
        <item x="2173"/>
        <item x="5068"/>
        <item x="753"/>
        <item x="6665"/>
        <item x="4375"/>
        <item x="6330"/>
        <item x="2567"/>
        <item x="2931"/>
        <item x="1891"/>
        <item x="1659"/>
        <item x="4505"/>
        <item x="2293"/>
        <item x="1228"/>
        <item x="4444"/>
        <item x="4586"/>
        <item x="5629"/>
        <item x="3740"/>
        <item x="3635"/>
        <item x="1495"/>
        <item x="3062"/>
        <item x="5447"/>
        <item x="1857"/>
        <item x="83"/>
        <item x="1214"/>
        <item x="6522"/>
        <item x="1707"/>
        <item x="1087"/>
        <item x="4949"/>
        <item x="6256"/>
        <item x="2163"/>
        <item x="2411"/>
        <item x="2327"/>
        <item x="4324"/>
        <item x="223"/>
        <item x="6876"/>
        <item x="2630"/>
        <item x="792"/>
        <item x="1009"/>
        <item x="3525"/>
        <item x="529"/>
        <item x="2419"/>
        <item x="2661"/>
        <item x="3160"/>
        <item x="2063"/>
        <item x="4388"/>
        <item x="392"/>
        <item x="3524"/>
        <item x="4850"/>
        <item x="3906"/>
        <item x="2166"/>
        <item x="220"/>
        <item x="3577"/>
        <item x="1218"/>
        <item x="4066"/>
        <item x="2568"/>
        <item x="1533"/>
        <item x="1988"/>
        <item x="3762"/>
        <item x="1717"/>
        <item x="4871"/>
        <item x="1601"/>
        <item x="2607"/>
        <item x="934"/>
        <item x="1449"/>
        <item x="2960"/>
        <item x="4089"/>
        <item x="3253"/>
        <item x="847"/>
        <item x="3916"/>
        <item x="158"/>
        <item x="4667"/>
        <item x="3143"/>
        <item x="292"/>
        <item x="2451"/>
        <item x="1439"/>
        <item x="1688"/>
        <item x="4507"/>
        <item x="3172"/>
        <item x="3690"/>
        <item x="1144"/>
        <item x="3400"/>
        <item x="1953"/>
        <item x="2673"/>
        <item x="4589"/>
        <item x="3311"/>
        <item x="851"/>
        <item x="3483"/>
        <item x="5147"/>
        <item x="3153"/>
        <item x="2128"/>
        <item x="810"/>
        <item x="6347"/>
        <item x="6937"/>
        <item x="3038"/>
        <item x="818"/>
        <item x="1010"/>
        <item x="523"/>
        <item x="1555"/>
        <item x="3268"/>
        <item x="1829"/>
        <item x="6399"/>
        <item x="234"/>
        <item x="2301"/>
        <item x="3467"/>
        <item x="2020"/>
        <item x="3284"/>
        <item x="4847"/>
        <item x="5875"/>
        <item x="4253"/>
        <item x="636"/>
        <item x="5889"/>
        <item x="414"/>
        <item x="5284"/>
        <item x="1461"/>
        <item x="2916"/>
        <item x="1547"/>
        <item x="6887"/>
        <item x="5037"/>
        <item x="3039"/>
        <item x="5115"/>
        <item x="3736"/>
        <item x="207"/>
        <item x="6884"/>
        <item x="7030"/>
        <item x="1819"/>
        <item x="4441"/>
        <item x="3149"/>
        <item x="3888"/>
        <item x="6447"/>
        <item x="1631"/>
        <item x="2273"/>
        <item x="133"/>
        <item x="965"/>
        <item x="1530"/>
        <item x="5254"/>
        <item x="1767"/>
        <item x="4841"/>
        <item x="6029"/>
        <item x="420"/>
        <item x="6519"/>
        <item x="2509"/>
        <item x="1838"/>
        <item x="953"/>
        <item x="1099"/>
        <item x="5336"/>
        <item x="2611"/>
        <item x="2386"/>
        <item x="453"/>
        <item x="1314"/>
        <item x="6676"/>
        <item x="241"/>
        <item x="3141"/>
        <item x="4459"/>
        <item x="2284"/>
        <item x="3215"/>
        <item x="1453"/>
        <item x="4744"/>
        <item x="2119"/>
        <item x="1566"/>
        <item x="3164"/>
        <item x="4262"/>
        <item x="999"/>
        <item x="1943"/>
        <item x="4400"/>
        <item x="136"/>
        <item x="3218"/>
        <item x="3806"/>
        <item x="6535"/>
        <item x="1452"/>
        <item x="752"/>
        <item x="1469"/>
        <item x="5148"/>
        <item x="5111"/>
        <item x="2402"/>
        <item x="992"/>
        <item x="343"/>
        <item x="2737"/>
        <item x="41"/>
        <item x="1544"/>
        <item x="2859"/>
        <item x="1191"/>
        <item x="562"/>
        <item x="52"/>
        <item x="100"/>
        <item x="5182"/>
        <item x="6977"/>
        <item x="5642"/>
        <item x="6045"/>
        <item x="6288"/>
        <item x="3928"/>
        <item x="2672"/>
        <item x="942"/>
        <item x="1951"/>
        <item x="285"/>
        <item x="2481"/>
        <item x="803"/>
        <item x="4979"/>
        <item x="6812"/>
        <item x="4252"/>
        <item x="3561"/>
        <item x="1253"/>
        <item x="6917"/>
        <item x="4237"/>
        <item x="1366"/>
        <item x="3061"/>
        <item x="5220"/>
        <item x="5648"/>
        <item x="1474"/>
        <item x="1249"/>
        <item x="2572"/>
        <item x="4273"/>
        <item x="6663"/>
        <item x="889"/>
        <item x="142"/>
        <item x="2825"/>
        <item x="4816"/>
        <item x="3396"/>
        <item x="6856"/>
        <item x="917"/>
        <item x="3248"/>
        <item x="4315"/>
        <item x="5213"/>
        <item x="4755"/>
        <item x="1939"/>
        <item x="872"/>
        <item x="5583"/>
        <item x="5190"/>
        <item x="137"/>
        <item x="2790"/>
        <item x="3076"/>
        <item x="2075"/>
        <item x="6718"/>
        <item x="3507"/>
        <item x="2120"/>
        <item x="5837"/>
        <item x="2492"/>
        <item x="1741"/>
        <item x="995"/>
        <item x="364"/>
        <item x="1004"/>
        <item x="4560"/>
        <item x="4040"/>
        <item x="661"/>
        <item x="5532"/>
        <item x="5436"/>
        <item x="2978"/>
        <item x="2472"/>
        <item x="4380"/>
        <item x="3776"/>
        <item x="1682"/>
        <item x="1922"/>
        <item x="6212"/>
        <item x="1443"/>
        <item x="2049"/>
        <item x="2800"/>
        <item x="1538"/>
        <item x="2696"/>
        <item x="278"/>
        <item x="638"/>
        <item x="837"/>
        <item x="250"/>
        <item x="1597"/>
        <item x="6443"/>
        <item x="4844"/>
        <item x="5330"/>
        <item x="6907"/>
        <item x="1619"/>
        <item x="5855"/>
        <item x="1646"/>
        <item x="3771"/>
        <item x="2970"/>
        <item x="1902"/>
        <item x="6932"/>
        <item x="2488"/>
        <item x="2891"/>
        <item x="6746"/>
        <item x="4784"/>
        <item x="2863"/>
        <item x="4966"/>
        <item x="10"/>
        <item x="1335"/>
        <item x="6640"/>
        <item x="4712"/>
        <item x="345"/>
        <item x="3138"/>
        <item x="990"/>
        <item x="555"/>
        <item x="510"/>
        <item x="1056"/>
        <item x="4743"/>
        <item x="4241"/>
        <item x="579"/>
        <item x="2514"/>
        <item x="644"/>
        <item x="2117"/>
        <item x="2651"/>
        <item x="3992"/>
        <item x="6781"/>
        <item x="490"/>
        <item x="1916"/>
        <item x="888"/>
        <item x="1701"/>
        <item x="806"/>
        <item x="2689"/>
        <item x="1672"/>
        <item x="94"/>
        <item x="2786"/>
        <item x="3411"/>
        <item x="2536"/>
        <item x="2320"/>
        <item x="6207"/>
        <item x="3287"/>
        <item x="3541"/>
        <item x="2498"/>
        <item x="625"/>
        <item x="2624"/>
        <item x="1313"/>
        <item x="2774"/>
        <item x="2924"/>
        <item x="2734"/>
        <item x="2654"/>
        <item x="3948"/>
        <item x="2105"/>
        <item x="880"/>
        <item x="587"/>
        <item x="2876"/>
        <item x="3608"/>
        <item x="2866"/>
        <item x="4826"/>
        <item x="2964"/>
        <item x="4093"/>
        <item x="1940"/>
        <item x="1736"/>
        <item x="3192"/>
        <item x="6412"/>
        <item x="4282"/>
        <item x="906"/>
        <item x="694"/>
        <item x="6164"/>
        <item x="6295"/>
        <item x="451"/>
        <item x="5403"/>
        <item x="599"/>
        <item x="4030"/>
        <item x="5149"/>
        <item x="6358"/>
        <item x="1771"/>
        <item x="3623"/>
        <item x="3276"/>
        <item x="6903"/>
        <item x="5396"/>
        <item x="3015"/>
        <item x="1149"/>
        <item x="986"/>
        <item x="6523"/>
        <item x="4547"/>
        <item x="1581"/>
        <item x="509"/>
        <item x="4806"/>
        <item x="4345"/>
        <item x="2663"/>
        <item x="4802"/>
        <item x="4384"/>
        <item x="6319"/>
        <item x="2471"/>
        <item x="6281"/>
        <item x="2321"/>
        <item x="2701"/>
        <item x="1948"/>
        <item x="931"/>
        <item x="6767"/>
        <item x="4313"/>
        <item x="5101"/>
        <item x="204"/>
        <item x="1291"/>
        <item x="191"/>
        <item x="6756"/>
        <item x="200"/>
        <item x="4057"/>
        <item x="423"/>
        <item x="2946"/>
        <item x="4302"/>
        <item x="1378"/>
        <item x="878"/>
        <item x="2771"/>
        <item x="1229"/>
        <item x="6712"/>
        <item x="1821"/>
        <item x="2192"/>
        <item x="3555"/>
        <item x="4003"/>
        <item x="2617"/>
        <item x="6972"/>
        <item x="2390"/>
        <item x="300"/>
        <item x="2164"/>
        <item x="6299"/>
        <item x="4276"/>
        <item x="2588"/>
        <item x="6346"/>
        <item x="2080"/>
        <item x="4059"/>
        <item x="5520"/>
        <item x="4971"/>
        <item x="6484"/>
        <item x="4180"/>
        <item x="2067"/>
        <item x="5819"/>
        <item x="3040"/>
        <item x="4070"/>
        <item x="1684"/>
        <item x="5439"/>
        <item x="4528"/>
        <item x="1933"/>
        <item x="407"/>
        <item x="1239"/>
        <item x="6795"/>
        <item x="4483"/>
        <item x="3717"/>
        <item x="3186"/>
        <item x="2494"/>
        <item x="360"/>
        <item x="2392"/>
        <item x="5798"/>
        <item x="3128"/>
        <item x="154"/>
        <item x="1856"/>
        <item x="174"/>
        <item x="1166"/>
        <item x="3682"/>
        <item x="1860"/>
        <item x="5128"/>
        <item x="7018"/>
        <item x="1804"/>
        <item x="4148"/>
        <item x="501"/>
        <item x="556"/>
        <item x="2777"/>
        <item x="1059"/>
        <item x="6906"/>
        <item x="6131"/>
        <item x="3587"/>
        <item x="2841"/>
        <item x="2459"/>
        <item x="3175"/>
        <item x="5187"/>
        <item x="1752"/>
        <item x="5588"/>
        <item x="3558"/>
        <item x="2248"/>
        <item x="546"/>
        <item x="821"/>
        <item x="877"/>
        <item x="4569"/>
        <item x="6362"/>
        <item x="1441"/>
        <item x="2425"/>
        <item x="6835"/>
        <item x="3403"/>
        <item x="3323"/>
        <item x="4982"/>
        <item x="3858"/>
        <item x="3570"/>
        <item x="315"/>
        <item x="5861"/>
        <item x="6483"/>
        <item x="124"/>
        <item x="5613"/>
        <item x="6316"/>
        <item x="4852"/>
        <item x="1746"/>
        <item x="6081"/>
        <item x="3967"/>
        <item x="5166"/>
        <item x="3188"/>
        <item x="321"/>
        <item x="4106"/>
        <item x="4291"/>
        <item x="6386"/>
        <item x="6816"/>
        <item x="6186"/>
        <item x="5569"/>
        <item x="996"/>
        <item x="4135"/>
        <item x="3885"/>
        <item x="6726"/>
        <item x="1476"/>
        <item x="7020"/>
        <item x="5820"/>
        <item x="63"/>
        <item x="1542"/>
        <item x="2314"/>
        <item x="1813"/>
        <item x="2282"/>
        <item x="1470"/>
        <item x="1001"/>
        <item x="267"/>
        <item x="1293"/>
        <item x="6494"/>
        <item x="4683"/>
        <item x="2702"/>
        <item x="3065"/>
        <item x="4747"/>
        <item x="2667"/>
        <item x="201"/>
        <item x="6361"/>
        <item x="5061"/>
        <item x="2190"/>
        <item x="1836"/>
        <item x="6628"/>
        <item x="6211"/>
        <item x="5380"/>
        <item x="2420"/>
        <item x="3356"/>
        <item x="5048"/>
        <item x="6831"/>
        <item x="4817"/>
        <item x="2309"/>
        <item x="3225"/>
        <item x="436"/>
        <item x="3230"/>
        <item x="5025"/>
        <item x="552"/>
        <item x="145"/>
        <item x="5368"/>
        <item x="603"/>
        <item x="1878"/>
        <item x="4746"/>
        <item x="4631"/>
        <item x="5331"/>
        <item x="736"/>
        <item x="1852"/>
        <item x="1574"/>
        <item x="3974"/>
        <item x="5454"/>
        <item x="6845"/>
        <item x="4793"/>
        <item x="3592"/>
        <item x="2290"/>
        <item x="2890"/>
        <item x="5923"/>
        <item x="1029"/>
        <item x="1176"/>
        <item x="1798"/>
        <item x="2474"/>
        <item x="161"/>
        <item x="1851"/>
        <item x="2308"/>
        <item x="2381"/>
        <item x="5256"/>
        <item x="592"/>
        <item x="4401"/>
        <item x="3595"/>
        <item x="3033"/>
        <item x="517"/>
        <item x="6137"/>
        <item x="5943"/>
        <item x="2744"/>
        <item x="2900"/>
        <item x="6822"/>
        <item x="5412"/>
        <item x="3089"/>
        <item x="2707"/>
        <item x="6883"/>
        <item x="4042"/>
        <item x="1560"/>
        <item x="4955"/>
        <item x="4234"/>
        <item x="4118"/>
        <item x="5693"/>
        <item x="4416"/>
        <item x="2188"/>
        <item x="2951"/>
        <item x="1254"/>
        <item x="4769"/>
        <item x="2189"/>
        <item x="850"/>
        <item x="553"/>
        <item x="5015"/>
        <item x="5435"/>
        <item x="6150"/>
        <item x="4285"/>
        <item x="6748"/>
        <item x="3283"/>
        <item x="637"/>
        <item x="395"/>
        <item x="3875"/>
        <item x="1055"/>
        <item x="3053"/>
        <item x="1215"/>
        <item x="3273"/>
        <item x="3859"/>
        <item x="5652"/>
        <item x="2343"/>
        <item x="4809"/>
        <item x="1047"/>
        <item x="5465"/>
        <item x="5531"/>
        <item x="4062"/>
        <item x="4914"/>
        <item x="1266"/>
        <item x="5131"/>
        <item x="5469"/>
        <item x="3171"/>
        <item x="1969"/>
        <item x="2146"/>
        <item x="639"/>
        <item x="4130"/>
        <item x="3997"/>
        <item x="6910"/>
        <item x="2787"/>
        <item x="2268"/>
        <item x="2760"/>
        <item x="3241"/>
        <item x="6384"/>
        <item x="4266"/>
        <item x="2762"/>
        <item x="1177"/>
        <item x="5997"/>
        <item x="4961"/>
        <item x="4114"/>
        <item x="3712"/>
        <item x="3261"/>
        <item x="1590"/>
        <item x="716"/>
        <item x="3943"/>
        <item x="6529"/>
        <item x="3417"/>
        <item x="2674"/>
        <item x="5744"/>
        <item x="2364"/>
        <item x="2177"/>
        <item x="3198"/>
        <item x="4020"/>
        <item x="2000"/>
        <item x="3260"/>
        <item x="1520"/>
        <item x="3291"/>
        <item x="1648"/>
        <item x="5715"/>
        <item x="2665"/>
        <item x="2999"/>
        <item x="6257"/>
        <item x="3812"/>
        <item x="6962"/>
        <item x="4621"/>
        <item x="5564"/>
        <item x="2592"/>
        <item x="5461"/>
        <item x="1178"/>
        <item x="446"/>
        <item x="4134"/>
        <item x="3844"/>
        <item x="2967"/>
        <item x="4216"/>
        <item x="6925"/>
        <item x="5907"/>
        <item x="6954"/>
        <item x="1960"/>
        <item x="1236"/>
        <item x="6112"/>
        <item x="2575"/>
        <item x="4535"/>
        <item x="2339"/>
        <item x="5501"/>
        <item x="1511"/>
        <item x="5280"/>
        <item x="874"/>
        <item x="3148"/>
        <item x="438"/>
        <item x="2354"/>
        <item x="173"/>
        <item x="6684"/>
        <item x="1305"/>
        <item x="209"/>
        <item x="6658"/>
        <item x="4764"/>
        <item x="4753"/>
        <item x="4495"/>
        <item x="6636"/>
        <item x="6882"/>
        <item x="1521"/>
        <item x="2798"/>
        <item x="2048"/>
        <item x="5491"/>
        <item x="2389"/>
        <item x="5883"/>
        <item x="4985"/>
        <item x="5617"/>
        <item x="5092"/>
        <item x="898"/>
        <item x="3021"/>
        <item x="3886"/>
        <item x="4454"/>
        <item x="3636"/>
        <item x="799"/>
        <item x="1312"/>
        <item x="2854"/>
        <item x="1833"/>
        <item x="1168"/>
        <item x="6999"/>
        <item x="5492"/>
        <item x="23"/>
        <item x="4128"/>
        <item x="33"/>
        <item x="1203"/>
        <item x="5293"/>
        <item x="991"/>
        <item x="2275"/>
        <item x="6124"/>
        <item x="2191"/>
        <item x="4978"/>
        <item x="1926"/>
        <item x="4176"/>
        <item x="685"/>
        <item x="5426"/>
        <item x="5979"/>
        <item x="81"/>
        <item x="5269"/>
        <item x="205"/>
        <item x="1718"/>
        <item x="6466"/>
        <item x="6751"/>
        <item x="1728"/>
        <item x="3126"/>
        <item x="4145"/>
        <item x="307"/>
        <item x="1713"/>
        <item x="4077"/>
        <item x="1376"/>
        <item x="4417"/>
        <item x="6160"/>
        <item x="1595"/>
        <item x="4876"/>
        <item x="3616"/>
        <item x="4831"/>
        <item x="4672"/>
        <item x="3374"/>
        <item x="3142"/>
        <item x="2269"/>
        <item x="4043"/>
        <item x="3742"/>
        <item x="6444"/>
        <item x="2418"/>
        <item x="6308"/>
        <item x="5598"/>
        <item x="1404"/>
        <item x="870"/>
        <item x="2447"/>
        <item x="3001"/>
        <item x="5337"/>
        <item x="2467"/>
        <item x="1112"/>
        <item x="2198"/>
        <item x="6087"/>
        <item x="6146"/>
        <item x="4330"/>
        <item x="2291"/>
        <item x="6274"/>
        <item x="5510"/>
        <item x="5327"/>
        <item x="3059"/>
        <item x="187"/>
        <item x="4179"/>
        <item x="3894"/>
        <item x="6038"/>
        <item x="1097"/>
        <item x="2069"/>
        <item x="1770"/>
        <item x="6128"/>
        <item x="3820"/>
        <item x="1996"/>
        <item x="6173"/>
        <item x="2629"/>
        <item x="5537"/>
        <item x="2227"/>
        <item x="1954"/>
        <item x="486"/>
        <item x="3452"/>
        <item x="4257"/>
        <item x="3638"/>
        <item x="6863"/>
        <item x="2297"/>
        <item x="5389"/>
        <item x="4680"/>
        <item x="6404"/>
        <item x="590"/>
        <item x="6206"/>
        <item x="5002"/>
        <item x="6508"/>
        <item x="1377"/>
        <item x="4141"/>
        <item x="4738"/>
        <item x="6233"/>
        <item x="5533"/>
        <item x="3443"/>
        <item x="266"/>
        <item x="5534"/>
        <item x="5874"/>
        <item x="5060"/>
        <item x="1475"/>
        <item x="6949"/>
        <item x="5073"/>
        <item x="1989"/>
        <item x="2356"/>
        <item x="4845"/>
        <item x="2927"/>
        <item x="547"/>
        <item x="3262"/>
        <item x="6008"/>
        <item x="6571"/>
        <item x="56"/>
        <item x="3545"/>
        <item x="6102"/>
        <item x="6550"/>
        <item x="4789"/>
        <item x="3930"/>
        <item x="941"/>
        <item x="4867"/>
        <item x="157"/>
        <item x="1668"/>
        <item x="6405"/>
        <item x="6487"/>
        <item x="1067"/>
        <item x="2400"/>
        <item x="742"/>
        <item x="3369"/>
        <item x="1664"/>
        <item x="2158"/>
        <item x="4866"/>
        <item x="2294"/>
        <item x="3631"/>
        <item x="28"/>
        <item x="3437"/>
        <item x="1678"/>
        <item x="5692"/>
        <item x="4352"/>
        <item x="232"/>
        <item x="6114"/>
        <item x="1284"/>
        <item x="514"/>
        <item x="6431"/>
        <item x="1551"/>
        <item x="5405"/>
        <item x="6481"/>
        <item x="1367"/>
        <item x="6486"/>
        <item x="2755"/>
        <item x="1209"/>
        <item x="6263"/>
        <item x="4595"/>
        <item x="6868"/>
        <item x="4549"/>
        <item x="4570"/>
        <item x="3195"/>
        <item x="371"/>
        <item x="1734"/>
        <item x="484"/>
        <item x="4936"/>
        <item x="3002"/>
        <item x="5530"/>
        <item x="1683"/>
        <item x="4501"/>
        <item x="3067"/>
        <item x="1070"/>
        <item x="6026"/>
        <item x="589"/>
        <item x="4825"/>
        <item x="6807"/>
        <item x="2270"/>
        <item x="3431"/>
        <item x="2430"/>
        <item x="892"/>
        <item x="1327"/>
        <item x="5245"/>
        <item x="1071"/>
        <item x="4498"/>
        <item x="908"/>
        <item x="997"/>
        <item x="5704"/>
        <item x="1959"/>
        <item x="5717"/>
        <item x="2258"/>
        <item x="6888"/>
        <item x="4297"/>
        <item x="1976"/>
        <item x="1680"/>
        <item x="5603"/>
        <item x="6119"/>
        <item x="2577"/>
        <item x="6437"/>
        <item x="2441"/>
        <item x="488"/>
        <item x="1252"/>
        <item x="5174"/>
        <item x="5076"/>
        <item x="2892"/>
        <item x="1012"/>
        <item x="5227"/>
        <item x="5748"/>
        <item x="425"/>
        <item x="6777"/>
        <item x="5392"/>
        <item x="1114"/>
        <item x="2761"/>
        <item x="2527"/>
        <item x="4361"/>
        <item x="4552"/>
        <item x="6927"/>
        <item x="4091"/>
        <item x="2462"/>
        <item x="6755"/>
        <item x="913"/>
        <item x="1750"/>
        <item x="4661"/>
        <item x="6108"/>
        <item x="1502"/>
        <item x="891"/>
        <item x="2414"/>
        <item x="1879"/>
        <item x="3651"/>
        <item x="6510"/>
        <item x="4842"/>
        <item x="47"/>
        <item x="5429"/>
        <item x="369"/>
        <item x="5756"/>
        <item x="110"/>
        <item x="4387"/>
        <item x="2174"/>
        <item x="365"/>
        <item x="1315"/>
        <item x="298"/>
        <item x="3980"/>
        <item x="1636"/>
        <item x="3191"/>
        <item x="5502"/>
        <item x="1735"/>
        <item x="6477"/>
        <item x="340"/>
        <item x="3685"/>
        <item x="4584"/>
        <item x="3474"/>
        <item x="2622"/>
        <item x="3232"/>
        <item x="6761"/>
        <item x="1413"/>
        <item x="5581"/>
        <item x="5487"/>
        <item x="3317"/>
        <item x="5266"/>
        <item x="4248"/>
        <item x="2950"/>
        <item x="3133"/>
        <item x="5936"/>
        <item x="1870"/>
        <item x="3434"/>
        <item x="664"/>
        <item x="6023"/>
        <item x="3598"/>
        <item x="5940"/>
        <item x="5932"/>
        <item x="1675"/>
        <item x="3824"/>
        <item x="2004"/>
        <item x="3931"/>
        <item x="1381"/>
        <item x="2998"/>
        <item x="6200"/>
        <item x="3127"/>
        <item x="5222"/>
        <item x="701"/>
        <item x="2444"/>
        <item x="6657"/>
        <item x="4185"/>
        <item x="3295"/>
        <item x="219"/>
        <item x="4542"/>
        <item x="4733"/>
        <item x="301"/>
        <item x="713"/>
        <item x="3377"/>
        <item x="4351"/>
        <item x="3174"/>
        <item x="2336"/>
        <item x="962"/>
        <item x="887"/>
        <item x="681"/>
        <item x="5235"/>
        <item x="252"/>
        <item x="2373"/>
        <item x="1842"/>
        <item x="2257"/>
        <item x="5745"/>
        <item x="4913"/>
        <item x="437"/>
        <item x="1205"/>
        <item x="1000"/>
        <item x="673"/>
        <item x="5878"/>
        <item x="1232"/>
        <item x="2380"/>
        <item x="4994"/>
        <item x="5563"/>
        <item x="4314"/>
        <item x="4004"/>
        <item x="1863"/>
        <item x="6587"/>
        <item x="5420"/>
        <item x="2532"/>
        <item x="2669"/>
        <item x="1828"/>
        <item x="2424"/>
        <item x="3319"/>
        <item x="428"/>
        <item x="1882"/>
        <item x="3857"/>
        <item x="4912"/>
        <item x="1539"/>
        <item x="4002"/>
        <item x="1987"/>
        <item x="4742"/>
        <item x="2657"/>
        <item x="551"/>
        <item x="5705"/>
        <item x="4047"/>
        <item x="4391"/>
        <item x="526"/>
        <item x="1005"/>
        <item x="5547"/>
        <item x="4785"/>
        <item x="4599"/>
        <item x="3686"/>
        <item x="2717"/>
        <item x="602"/>
        <item x="2741"/>
        <item x="2530"/>
        <item x="4932"/>
        <item x="5742"/>
        <item x="4745"/>
        <item x="4371"/>
        <item x="1358"/>
        <item x="375"/>
        <item x="4741"/>
        <item x="5938"/>
        <item x="582"/>
        <item x="715"/>
        <item x="698"/>
        <item x="3090"/>
        <item x="4739"/>
        <item x="2197"/>
        <item x="3915"/>
        <item x="4998"/>
        <item x="2751"/>
        <item x="6327"/>
        <item x="2915"/>
        <item x="4050"/>
        <item x="6184"/>
        <item x="988"/>
        <item x="5028"/>
        <item x="2621"/>
        <item x="2473"/>
        <item x="4782"/>
        <item x="1084"/>
        <item x="5526"/>
        <item x="2781"/>
        <item x="5105"/>
        <item x="5700"/>
        <item x="5004"/>
        <item x="3642"/>
        <item x="5010"/>
        <item x="2587"/>
        <item x="2241"/>
        <item x="264"/>
        <item x="2832"/>
        <item x="6752"/>
        <item x="653"/>
        <item x="4120"/>
        <item x="915"/>
        <item x="2382"/>
        <item x="1248"/>
        <item x="1890"/>
        <item x="6252"/>
        <item x="5168"/>
        <item x="2013"/>
        <item x="2977"/>
        <item x="1975"/>
        <item x="1524"/>
        <item x="3979"/>
        <item x="3466"/>
        <item x="2606"/>
        <item x="709"/>
        <item x="1294"/>
        <item x="6980"/>
        <item x="4534"/>
        <item x="5300"/>
        <item x="4156"/>
        <item x="4593"/>
        <item x="314"/>
        <item x="6493"/>
        <item x="225"/>
        <item x="5626"/>
        <item x="4686"/>
        <item x="5755"/>
        <item x="3546"/>
        <item x="1286"/>
        <item x="1936"/>
        <item x="3542"/>
        <item x="6938"/>
        <item x="1179"/>
        <item x="4169"/>
        <item x="4246"/>
        <item x="6774"/>
        <item x="4786"/>
        <item x="2490"/>
        <item x="460"/>
        <item x="5906"/>
        <item x="2805"/>
        <item x="6478"/>
        <item x="1488"/>
        <item x="499"/>
        <item x="4150"/>
        <item x="3627"/>
        <item x="6693"/>
        <item x="1241"/>
        <item x="449"/>
        <item x="254"/>
        <item x="3914"/>
        <item x="1154"/>
        <item x="4021"/>
        <item x="594"/>
        <item x="2305"/>
        <item x="4682"/>
        <item x="367"/>
        <item x="3388"/>
        <item x="3165"/>
        <item x="2335"/>
        <item x="1491"/>
        <item x="180"/>
        <item x="3321"/>
        <item x="4832"/>
        <item x="4440"/>
        <item x="4713"/>
        <item x="5117"/>
        <item x="2315"/>
        <item x="6946"/>
        <item x="5188"/>
        <item x="5314"/>
        <item x="4807"/>
        <item x="3406"/>
        <item x="6417"/>
        <item x="2817"/>
        <item x="5982"/>
        <item x="2822"/>
        <item x="6341"/>
        <item x="3880"/>
        <item x="6095"/>
        <item x="195"/>
        <item x="569"/>
        <item x="2101"/>
        <item x="6462"/>
        <item x="6749"/>
        <item x="2548"/>
        <item x="4051"/>
        <item x="1276"/>
        <item x="6645"/>
        <item x="6282"/>
        <item x="3693"/>
        <item x="4527"/>
        <item x="4161"/>
        <item x="115"/>
        <item x="5021"/>
        <item x="3658"/>
        <item x="5622"/>
        <item x="2199"/>
        <item x="1868"/>
        <item x="5425"/>
        <item x="5706"/>
        <item x="6344"/>
        <item x="6394"/>
        <item x="3877"/>
        <item x="4197"/>
        <item x="2857"/>
        <item x="5402"/>
        <item x="1518"/>
        <item x="3643"/>
        <item x="4226"/>
        <item x="1957"/>
        <item x="2503"/>
        <item x="6305"/>
        <item x="5072"/>
        <item x="5494"/>
        <item x="1169"/>
        <item x="1615"/>
        <item x="1990"/>
        <item x="6033"/>
        <item x="4406"/>
        <item x="7009"/>
        <item x="741"/>
        <item x="156"/>
        <item x="6250"/>
        <item x="6060"/>
        <item x="3827"/>
        <item x="4408"/>
        <item x="558"/>
        <item x="1398"/>
        <item x="6931"/>
        <item x="5096"/>
        <item x="6936"/>
        <item x="2511"/>
        <item x="4058"/>
        <item x="4596"/>
        <item x="2557"/>
        <item x="1282"/>
        <item x="6525"/>
        <item x="4162"/>
        <item x="3096"/>
        <item x="858"/>
        <item x="3675"/>
        <item x="4628"/>
        <item x="1691"/>
        <item x="2036"/>
        <item x="4708"/>
        <item x="1503"/>
        <item x="5589"/>
        <item x="4031"/>
        <item x="958"/>
        <item x="2131"/>
        <item x="3357"/>
        <item x="1227"/>
        <item x="5488"/>
        <item x="6558"/>
        <item x="1361"/>
        <item x="2399"/>
        <item x="6920"/>
        <item x="643"/>
        <item x="5899"/>
        <item x="80"/>
        <item x="3391"/>
        <item x="1706"/>
        <item x="6568"/>
        <item x="372"/>
        <item x="2883"/>
        <item x="618"/>
        <item x="2780"/>
        <item x="6865"/>
        <item x="317"/>
        <item x="147"/>
        <item x="6475"/>
        <item x="2637"/>
        <item x="1054"/>
        <item x="1909"/>
        <item x="243"/>
        <item x="255"/>
        <item x="2256"/>
        <item x="1607"/>
        <item x="2274"/>
        <item x="6246"/>
        <item x="2725"/>
        <item x="2526"/>
        <item x="1260"/>
        <item x="3058"/>
        <item x="6420"/>
        <item x="4616"/>
        <item x="1692"/>
        <item x="6289"/>
        <item x="583"/>
        <item x="980"/>
        <item x="4343"/>
        <item x="3639"/>
        <item x="3045"/>
        <item x="2699"/>
        <item x="6158"/>
        <item x="1871"/>
        <item x="3222"/>
        <item x="4338"/>
        <item x="6819"/>
        <item x="1481"/>
        <item x="6851"/>
        <item x="2304"/>
        <item x="6337"/>
        <item x="5794"/>
        <item x="5986"/>
        <item x="2833"/>
        <item x="6036"/>
        <item x="5145"/>
        <item x="6978"/>
        <item x="141"/>
        <item x="4860"/>
        <item x="1023"/>
        <item x="5490"/>
        <item x="4458"/>
        <item x="2926"/>
        <item x="4707"/>
        <item x="7007"/>
        <item x="4808"/>
        <item x="2127"/>
        <item x="1034"/>
        <item x="862"/>
        <item x="2464"/>
        <item x="4963"/>
        <item x="2769"/>
        <item x="1267"/>
        <item x="6326"/>
        <item x="4548"/>
        <item x="4012"/>
        <item x="1493"/>
        <item x="2535"/>
        <item x="4463"/>
        <item x="1855"/>
        <item x="779"/>
        <item x="902"/>
        <item x="963"/>
        <item x="5565"/>
        <item x="2589"/>
        <item x="5046"/>
        <item x="5825"/>
        <item x="416"/>
        <item x="5713"/>
        <item x="3900"/>
        <item x="5239"/>
        <item x="4475"/>
        <item x="5151"/>
        <item x="900"/>
        <item x="3970"/>
        <item x="6735"/>
        <item x="2123"/>
        <item x="1418"/>
        <item x="1806"/>
        <item x="755"/>
        <item x="3470"/>
        <item x="2524"/>
        <item x="770"/>
        <item x="2322"/>
        <item x="3669"/>
        <item x="6848"/>
        <item x="6960"/>
        <item x="1751"/>
        <item x="103"/>
        <item x="1193"/>
        <item x="6548"/>
        <item x="3102"/>
        <item x="3414"/>
        <item x="4115"/>
        <item x="657"/>
        <item x="2084"/>
        <item x="6803"/>
        <item x="3898"/>
        <item x="2401"/>
        <item x="1045"/>
        <item x="4572"/>
        <item x="5666"/>
        <item x="6117"/>
        <item x="2521"/>
        <item x="886"/>
        <item x="1906"/>
        <item x="2534"/>
        <item x="2133"/>
        <item x="1865"/>
        <item x="1430"/>
        <item x="2034"/>
        <item x="5761"/>
        <item x="5628"/>
        <item x="4735"/>
        <item x="2768"/>
        <item x="2280"/>
        <item x="6783"/>
        <item x="3042"/>
        <item x="2231"/>
        <item x="4144"/>
        <item x="542"/>
        <item x="3115"/>
        <item x="2758"/>
        <item x="2329"/>
        <item x="3433"/>
        <item x="1881"/>
        <item x="3778"/>
        <item x="4821"/>
        <item x="2358"/>
        <item x="1549"/>
        <item x="2512"/>
        <item x="5255"/>
        <item x="5591"/>
        <item x="2341"/>
        <item x="4027"/>
        <item x="3345"/>
        <item x="291"/>
        <item x="4516"/>
        <item x="2986"/>
        <item x="3732"/>
        <item x="4996"/>
        <item x="6933"/>
        <item x="2064"/>
        <item x="2237"/>
        <item x="370"/>
        <item x="5944"/>
        <item x="6318"/>
        <item x="348"/>
        <item x="3422"/>
        <item x="5134"/>
        <item x="6799"/>
        <item x="5726"/>
        <item x="4568"/>
        <item x="1546"/>
        <item x="905"/>
        <item x="6667"/>
        <item x="3152"/>
        <item x="6245"/>
        <item x="4790"/>
        <item x="6315"/>
        <item x="1582"/>
        <item x="2052"/>
        <item x="7029"/>
        <item x="6615"/>
        <item x="6313"/>
        <item x="4518"/>
        <item x="4716"/>
        <item x="1235"/>
        <item x="3031"/>
        <item x="5283"/>
        <item x="3932"/>
        <item x="143"/>
        <item x="167"/>
        <item x="4190"/>
        <item x="4397"/>
        <item x="4697"/>
        <item x="3105"/>
        <item x="2448"/>
        <item x="6264"/>
        <item x="417"/>
        <item x="6700"/>
        <item x="88"/>
        <item x="1854"/>
        <item x="2229"/>
        <item x="4679"/>
        <item x="54"/>
        <item x="6320"/>
        <item x="2573"/>
        <item x="5887"/>
        <item x="148"/>
        <item x="6255"/>
        <item x="765"/>
        <item x="656"/>
        <item x="5378"/>
        <item x="3206"/>
        <item x="1342"/>
        <item x="1912"/>
        <item x="791"/>
        <item x="5497"/>
        <item x="2596"/>
        <item x="2554"/>
        <item x="4238"/>
        <item x="5146"/>
        <item x="1749"/>
        <item x="330"/>
        <item x="5142"/>
        <item x="777"/>
        <item x="341"/>
        <item x="2820"/>
        <item x="6894"/>
        <item x="5895"/>
        <item x="5244"/>
        <item x="6623"/>
        <item x="6747"/>
        <item x="6098"/>
        <item x="327"/>
        <item x="5947"/>
        <item x="578"/>
        <item x="6489"/>
        <item x="6016"/>
        <item x="6427"/>
        <item x="4778"/>
        <item x="39"/>
        <item x="3063"/>
        <item x="3503"/>
        <item x="3973"/>
        <item x="612"/>
        <item x="4039"/>
        <item x="1618"/>
        <item x="3836"/>
        <item x="5325"/>
        <item x="531"/>
        <item x="4543"/>
        <item x="5123"/>
        <item x="2938"/>
        <item x="4562"/>
        <item x="412"/>
        <item x="491"/>
        <item x="378"/>
        <item x="1797"/>
        <item x="6501"/>
        <item x="1512"/>
        <item x="4286"/>
        <item x="235"/>
        <item x="746"/>
        <item x="2897"/>
        <item x="1196"/>
        <item x="6046"/>
        <item x="2715"/>
        <item x="1801"/>
        <item x="396"/>
        <item x="35"/>
        <item x="2598"/>
        <item x="4014"/>
        <item x="5977"/>
        <item x="5264"/>
        <item x="3041"/>
        <item x="1338"/>
        <item x="2586"/>
        <item x="3086"/>
        <item x="2277"/>
        <item x="5808"/>
        <item x="675"/>
        <item x="3050"/>
        <item x="3866"/>
        <item x="6286"/>
        <item x="4848"/>
        <item x="1451"/>
        <item x="5601"/>
        <item x="4316"/>
        <item x="1899"/>
        <item x="3989"/>
        <item x="5478"/>
        <item x="1251"/>
        <item x="2332"/>
        <item x="320"/>
        <item x="5181"/>
        <item x="2975"/>
        <item x="1898"/>
        <item x="5093"/>
        <item x="815"/>
        <item x="5223"/>
        <item x="5470"/>
        <item x="5743"/>
        <item x="1633"/>
        <item x="4805"/>
        <item x="662"/>
        <item x="2303"/>
        <item x="3810"/>
        <item x="5592"/>
        <item x="6285"/>
        <item x="5318"/>
        <item x="6434"/>
        <item x="5775"/>
        <item x="5553"/>
        <item x="3907"/>
        <item x="4895"/>
        <item x="1201"/>
        <item x="2538"/>
        <item x="4243"/>
        <item x="6886"/>
        <item x="2529"/>
        <item x="3180"/>
        <item x="2807"/>
        <item x="240"/>
        <item x="4096"/>
        <item x="6148"/>
        <item x="4556"/>
        <item x="7016"/>
        <item x="4063"/>
        <item x="3271"/>
        <item x="5994"/>
        <item x="2076"/>
        <item x="3958"/>
        <item x="6757"/>
        <item x="3426"/>
        <item x="2812"/>
        <item x="5473"/>
        <item x="1864"/>
        <item x="3254"/>
        <item x="2307"/>
        <item x="4959"/>
        <item x="2643"/>
        <item x="6349"/>
        <item x="1455"/>
        <item x="5038"/>
        <item x="1290"/>
        <item x="4457"/>
        <item x="6495"/>
        <item x="1918"/>
        <item x="5098"/>
        <item x="710"/>
        <item x="2175"/>
        <item x="1690"/>
        <item x="1724"/>
        <item x="4846"/>
        <item x="6465"/>
        <item x="4626"/>
        <item x="6730"/>
        <item x="5263"/>
        <item x="1077"/>
        <item x="4533"/>
        <item x="6880"/>
        <item x="4883"/>
        <item x="2259"/>
        <item x="4583"/>
        <item x="2102"/>
        <item x="6741"/>
        <item x="3054"/>
        <item x="3510"/>
        <item x="1217"/>
        <item x="418"/>
        <item x="4125"/>
        <item x="398"/>
        <item x="6140"/>
        <item x="1046"/>
        <item x="1426"/>
        <item x="6050"/>
        <item x="5039"/>
        <item x="4016"/>
        <item x="2433"/>
        <item x="2324"/>
        <item x="640"/>
        <item x="4855"/>
        <item x="2626"/>
        <item x="1156"/>
        <item x="1588"/>
        <item x="1231"/>
        <item x="1375"/>
        <item x="4279"/>
        <item x="2091"/>
        <item x="3775"/>
        <item x="3288"/>
        <item x="3272"/>
        <item x="1553"/>
        <item x="1180"/>
        <item x="6061"/>
        <item x="4901"/>
        <item x="403"/>
        <item x="2736"/>
        <item x="3845"/>
        <item x="3016"/>
        <item x="3773"/>
        <item x="1198"/>
        <item x="5144"/>
        <item x="1743"/>
        <item x="1299"/>
        <item x="1919"/>
        <item x="5489"/>
        <item x="3264"/>
        <item x="2298"/>
        <item x="1098"/>
        <item x="4405"/>
        <item x="6218"/>
        <item x="5139"/>
        <item x="5178"/>
        <item x="197"/>
        <item x="507"/>
        <item x="2312"/>
        <item x="5788"/>
        <item x="534"/>
        <item x="3986"/>
        <item x="704"/>
        <item x="1583"/>
        <item x="4654"/>
        <item x="6562"/>
        <item x="3562"/>
        <item x="5954"/>
        <item x="3621"/>
        <item x="5033"/>
        <item x="5655"/>
        <item x="6533"/>
        <item x="1006"/>
        <item x="2391"/>
        <item x="1322"/>
        <item x="2680"/>
        <item x="4875"/>
        <item x="6695"/>
        <item x="2647"/>
        <item x="2662"/>
        <item x="1303"/>
        <item x="4748"/>
        <item x="5873"/>
        <item x="3840"/>
        <item x="5985"/>
        <item x="5074"/>
        <item x="5113"/>
        <item x="113"/>
        <item x="937"/>
        <item x="2851"/>
        <item x="2783"/>
        <item x="748"/>
        <item x="279"/>
        <item x="4787"/>
        <item x="4868"/>
        <item x="4011"/>
        <item x="2009"/>
        <item x="121"/>
        <item x="1567"/>
        <item x="497"/>
        <item x="5309"/>
        <item x="2903"/>
        <item x="3364"/>
        <item x="4960"/>
        <item x="5282"/>
        <item x="3826"/>
        <item x="6721"/>
        <item x="6610"/>
        <item x="153"/>
        <item x="6653"/>
        <item x="737"/>
        <item x="4081"/>
        <item x="112"/>
        <item x="5483"/>
        <item x="5333"/>
        <item x="6371"/>
        <item x="473"/>
        <item x="3449"/>
        <item x="6596"/>
        <item x="6178"/>
        <item x="4775"/>
        <item x="4760"/>
        <item x="2691"/>
        <item x="400"/>
        <item x="3079"/>
        <item x="368"/>
        <item x="6066"/>
        <item x="2118"/>
        <item x="5249"/>
        <item x="3461"/>
        <item x="186"/>
        <item x="2121"/>
        <item x="6293"/>
        <item x="3464"/>
        <item x="1459"/>
        <item x="4147"/>
        <item x="3235"/>
        <item x="3516"/>
        <item x="4642"/>
        <item x="2242"/>
        <item x="5807"/>
        <item x="2570"/>
        <item x="131"/>
        <item x="4591"/>
        <item x="6765"/>
        <item x="3959"/>
        <item x="6258"/>
        <item x="6714"/>
        <item x="3544"/>
        <item x="4307"/>
        <item x="1387"/>
        <item x="5172"/>
        <item x="3375"/>
        <item x="5624"/>
        <item x="2888"/>
        <item x="1429"/>
        <item x="2007"/>
        <item x="2103"/>
        <item x="4220"/>
        <item x="6902"/>
        <item x="1207"/>
        <item x="896"/>
        <item x="4353"/>
        <item x="1049"/>
        <item x="4245"/>
        <item x="2204"/>
        <item x="3911"/>
        <item x="132"/>
        <item x="3131"/>
        <item x="5513"/>
        <item x="6970"/>
        <item x="6968"/>
        <item x="1119"/>
        <item x="5854"/>
        <item x="3892"/>
        <item x="4885"/>
        <item x="3654"/>
        <item x="5179"/>
        <item x="610"/>
        <item x="1237"/>
        <item x="1999"/>
        <item x="6298"/>
        <item x="4897"/>
        <item x="1336"/>
        <item x="6057"/>
        <item x="4060"/>
        <item x="4771"/>
        <item x="361"/>
        <item x="1328"/>
        <item x="4328"/>
        <item x="1448"/>
        <item x="2155"/>
        <item x="352"/>
        <item x="5452"/>
        <item x="4974"/>
        <item x="4206"/>
        <item x="751"/>
        <item x="5774"/>
        <item x="1900"/>
        <item x="227"/>
        <item x="6811"/>
        <item x="6235"/>
        <item x="1075"/>
        <item x="1589"/>
        <item x="2313"/>
        <item x="1212"/>
        <item x="5969"/>
        <item x="4613"/>
        <item x="3799"/>
        <item x="5584"/>
        <item x="6265"/>
        <item x="718"/>
        <item x="4557"/>
        <item x="3581"/>
        <item x="3348"/>
        <item x="6998"/>
        <item x="921"/>
        <item x="5612"/>
        <item x="3813"/>
        <item x="2195"/>
        <item x="6193"/>
        <item x="3336"/>
        <item x="1696"/>
        <item x="3480"/>
        <item x="6328"/>
        <item x="754"/>
        <item x="4691"/>
        <item x="738"/>
        <item x="4714"/>
        <item x="3490"/>
        <item x="879"/>
        <item x="788"/>
        <item x="875"/>
        <item x="5888"/>
        <item x="1384"/>
        <item x="6708"/>
        <item x="5355"/>
        <item x="5451"/>
        <item x="353"/>
        <item x="3540"/>
        <item x="6677"/>
        <item x="1181"/>
        <item x="3335"/>
        <item x="5697"/>
        <item x="2043"/>
        <item x="6411"/>
        <item x="3208"/>
        <item x="6591"/>
        <item x="2169"/>
        <item x="1673"/>
        <item x="4882"/>
        <item x="98"/>
        <item x="5698"/>
        <item x="6554"/>
        <item x="427"/>
        <item x="1107"/>
        <item x="1980"/>
        <item x="3329"/>
        <item x="6073"/>
        <item x="2957"/>
        <item x="975"/>
        <item x="6830"/>
        <item x="6545"/>
        <item x="4074"/>
        <item x="380"/>
        <item x="5984"/>
        <item x="545"/>
        <item x="477"/>
        <item x="1815"/>
        <item x="1531"/>
        <item x="86"/>
        <item x="1733"/>
        <item x="6801"/>
        <item x="3182"/>
        <item x="1721"/>
        <item x="4136"/>
        <item x="2666"/>
        <item x="720"/>
        <item x="193"/>
        <item x="5335"/>
        <item x="128"/>
        <item x="5521"/>
        <item x="6909"/>
        <item x="762"/>
        <item x="6729"/>
        <item x="1486"/>
        <item x="3600"/>
        <item x="856"/>
        <item x="687"/>
        <item x="409"/>
        <item x="5126"/>
        <item x="5913"/>
        <item x="1714"/>
        <item x="1729"/>
        <item x="1994"/>
        <item x="4950"/>
        <item x="5114"/>
        <item x="911"/>
        <item x="170"/>
        <item x="5731"/>
        <item x="6736"/>
        <item x="4236"/>
        <item x="5695"/>
        <item x="4564"/>
        <item x="1206"/>
        <item x="6570"/>
        <item x="3652"/>
        <item x="3895"/>
        <item x="2412"/>
        <item x="4497"/>
        <item x="4641"/>
        <item x="1171"/>
        <item x="5998"/>
        <item x="3954"/>
        <item x="2212"/>
        <item x="4438"/>
        <item x="5783"/>
        <item x="135"/>
        <item x="363"/>
        <item x="3506"/>
        <item x="4731"/>
        <item x="4943"/>
        <item x="922"/>
        <item x="2631"/>
        <item x="4095"/>
        <item x="1757"/>
        <item x="2219"/>
        <item x="533"/>
        <item x="2385"/>
        <item x="169"/>
        <item x="426"/>
        <item x="1088"/>
        <item x="99"/>
        <item x="3672"/>
        <item x="2039"/>
        <item x="2943"/>
        <item x="5202"/>
        <item x="1364"/>
        <item x="373"/>
        <item x="5162"/>
        <item x="2694"/>
        <item x="6324"/>
        <item x="4947"/>
        <item x="6911"/>
        <item x="5768"/>
        <item x="4461"/>
        <item x="66"/>
        <item x="3727"/>
        <item x="6939"/>
        <item x="4758"/>
        <item x="4653"/>
        <item x="4485"/>
        <item x="5307"/>
        <item x="4520"/>
        <item x="1541"/>
        <item x="3988"/>
        <item x="5082"/>
        <item x="4151"/>
        <item x="5211"/>
        <item x="6075"/>
        <item x="37"/>
        <item x="3006"/>
        <item x="5499"/>
        <item x="5869"/>
        <item x="6698"/>
        <item x="6270"/>
        <item x="4690"/>
        <item x="981"/>
        <item x="150"/>
        <item x="3674"/>
        <item x="2384"/>
        <item x="4835"/>
        <item x="571"/>
        <item x="198"/>
        <item x="2100"/>
        <item x="1686"/>
        <item x="4737"/>
        <item x="1365"/>
        <item x="4975"/>
        <item x="4803"/>
        <item x="608"/>
        <item x="3109"/>
        <item x="397"/>
        <item x="5710"/>
        <item x="4294"/>
        <item x="2947"/>
        <item x="2881"/>
        <item x="1830"/>
        <item x="5929"/>
        <item x="6084"/>
        <item x="3940"/>
        <item x="568"/>
        <item x="2646"/>
        <item x="3971"/>
        <item x="2605"/>
        <item x="1352"/>
        <item x="1140"/>
        <item x="5225"/>
        <item x="3641"/>
        <item x="5387"/>
        <item x="2409"/>
        <item x="2182"/>
        <item x="615"/>
        <item x="3835"/>
        <item x="3704"/>
        <item x="722"/>
        <item x="2843"/>
        <item x="6490"/>
        <item x="6195"/>
        <item x="987"/>
        <item x="1349"/>
        <item x="1944"/>
        <item x="2109"/>
        <item x="4453"/>
        <item x="3723"/>
        <item x="4488"/>
        <item x="1265"/>
        <item x="3909"/>
        <item x="2546"/>
        <item x="5514"/>
        <item x="3846"/>
        <item x="2963"/>
        <item x="3292"/>
        <item x="760"/>
        <item x="4836"/>
        <item x="5267"/>
        <item x="3816"/>
        <item x="841"/>
        <item x="3770"/>
        <item x="684"/>
        <item x="1226"/>
        <item x="5032"/>
        <item x="5554"/>
        <item x="2558"/>
        <item x="237"/>
        <item x="3828"/>
        <item x="1292"/>
        <item x="2595"/>
        <item x="3146"/>
        <item x="3856"/>
        <item x="4922"/>
        <item x="1137"/>
        <item x="6552"/>
        <item x="2821"/>
        <item x="5848"/>
        <item x="2864"/>
        <item x="5262"/>
        <item x="6435"/>
        <item x="2206"/>
        <item x="4198"/>
        <item x="929"/>
        <item x="3703"/>
        <item x="1623"/>
        <item x="4561"/>
        <item x="5252"/>
        <item x="3707"/>
        <item x="6268"/>
        <item x="4951"/>
        <item x="1325"/>
        <item x="87"/>
        <item x="4073"/>
        <item x="5459"/>
        <item x="6609"/>
        <item x="2590"/>
        <item x="280"/>
        <item x="1526"/>
        <item x="432"/>
        <item x="840"/>
        <item x="3051"/>
        <item x="2159"/>
        <item x="2550"/>
        <item x="1517"/>
        <item x="6129"/>
        <item x="6635"/>
        <item x="5308"/>
        <item x="2638"/>
        <item x="5395"/>
        <item x="2466"/>
        <item x="1651"/>
        <item x="415"/>
        <item x="3862"/>
        <item x="2633"/>
        <item x="4160"/>
        <item x="3881"/>
        <item x="1725"/>
        <item x="3593"/>
        <item x="4049"/>
        <item x="6302"/>
        <item x="3122"/>
        <item x="5204"/>
        <item x="356"/>
        <item x="5315"/>
        <item x="1040"/>
        <item x="2445"/>
        <item x="2443"/>
        <item x="5687"/>
        <item x="5154"/>
        <item x="5199"/>
        <item x="6898"/>
        <item x="3421"/>
        <item x="4122"/>
        <item x="4462"/>
        <item x="2483"/>
        <item x="129"/>
        <item x="6429"/>
        <item x="1964"/>
        <item x="5645"/>
        <item x="6758"/>
        <item x="5"/>
        <item x="309"/>
        <item x="2099"/>
        <item x="6351"/>
        <item x="6418"/>
        <item x="729"/>
        <item x="3815"/>
        <item x="6764"/>
        <item x="3446"/>
        <item x="1514"/>
        <item x="4035"/>
        <item x="6350"/>
        <item x="6021"/>
        <item x="2912"/>
        <item x="1930"/>
        <item x="2014"/>
        <item x="1610"/>
        <item x="3488"/>
        <item x="1494"/>
        <item x="1774"/>
        <item x="838"/>
        <item x="6370"/>
        <item x="6671"/>
        <item x="3367"/>
        <item x="3741"/>
        <item x="2137"/>
        <item x="3550"/>
        <item x="5781"/>
        <item x="336"/>
        <item x="1523"/>
        <item x="1224"/>
        <item x="354"/>
        <item x="256"/>
        <item x="3303"/>
        <item x="347"/>
        <item x="1458"/>
        <item x="3783"/>
        <item x="3055"/>
        <item x="6940"/>
        <item x="6144"/>
        <item x="5975"/>
        <item x="6077"/>
        <item x="4903"/>
        <item x="166"/>
        <item x="4863"/>
        <item x="6537"/>
        <item x="4865"/>
        <item x="2429"/>
        <item x="3632"/>
        <item x="1050"/>
        <item x="3567"/>
        <item x="6376"/>
        <item x="3644"/>
        <item x="2436"/>
        <item x="6018"/>
        <item x="3677"/>
        <item x="2201"/>
        <item x="5797"/>
        <item x="4827"/>
        <item x="4368"/>
        <item x="1300"/>
        <item x="1295"/>
        <item x="5793"/>
        <item x="5357"/>
        <item x="456"/>
        <item x="4910"/>
        <item x="1839"/>
        <item x="3509"/>
        <item x="807"/>
        <item x="3370"/>
        <item x="2918"/>
        <item x="3113"/>
        <item x="2194"/>
        <item x="3324"/>
        <item x="4124"/>
        <item x="5639"/>
        <item x="465"/>
        <item x="6507"/>
        <item x="4168"/>
        <item x="6800"/>
        <item x="6180"/>
        <item x="4121"/>
        <item x="5027"/>
        <item x="3312"/>
        <item x="6419"/>
        <item x="6691"/>
        <item x="4288"/>
        <item x="3389"/>
        <item x="3797"/>
        <item x="1222"/>
        <item x="5758"/>
        <item x="6047"/>
        <item x="2556"/>
        <item x="1369"/>
        <item x="6542"/>
        <item x="2972"/>
        <item x="6398"/>
        <item x="2682"/>
        <item x="6546"/>
        <item x="6557"/>
        <item x="3792"/>
        <item x="5524"/>
        <item x="6321"/>
        <item x="812"/>
        <item x="1958"/>
        <item x="5811"/>
        <item x="2645"/>
        <item x="5153"/>
        <item x="2899"/>
        <item x="5247"/>
        <item x="1525"/>
        <item x="70"/>
        <item x="3884"/>
        <item x="3910"/>
        <item x="6655"/>
        <item x="3963"/>
        <item x="3725"/>
        <item x="4455"/>
        <item x="1528"/>
        <item x="993"/>
        <item x="5404"/>
        <item x="4061"/>
        <item x="804"/>
        <item x="1197"/>
        <item x="5041"/>
        <item x="5056"/>
        <item x="4355"/>
        <item x="750"/>
        <item x="2610"/>
        <item x="4305"/>
        <item x="1880"/>
        <item x="5237"/>
        <item x="3333"/>
        <item x="1424"/>
        <item x="3121"/>
        <item x="593"/>
        <item x="5647"/>
        <item x="4953"/>
        <item x="1319"/>
        <item x="178"/>
        <item x="5799"/>
        <item x="4194"/>
        <item x="1559"/>
        <item x="2071"/>
        <item x="5228"/>
        <item x="2032"/>
        <item x="5919"/>
        <item x="3590"/>
        <item x="3523"/>
        <item x="6991"/>
        <item x="5862"/>
        <item x="6983"/>
        <item x="6097"/>
        <item x="6156"/>
        <item x="2090"/>
        <item x="102"/>
        <item x="5350"/>
        <item x="6368"/>
        <item x="4730"/>
        <item x="6834"/>
        <item x="1187"/>
        <item x="3346"/>
        <item x="4893"/>
        <item x="5127"/>
        <item x="6360"/>
        <item x="849"/>
        <item x="6987"/>
        <item x="4696"/>
        <item x="5044"/>
        <item x="1844"/>
        <item x="75"/>
        <item x="4265"/>
        <item x="5431"/>
        <item x="1164"/>
        <item x="284"/>
        <item x="1974"/>
        <item x="5365"/>
        <item x="2340"/>
        <item x="5424"/>
        <item x="2213"/>
        <item x="4024"/>
        <item x="4880"/>
        <item x="4777"/>
        <item x="6053"/>
        <item x="3095"/>
        <item x="5683"/>
        <item x="6899"/>
        <item x="6895"/>
        <item x="5324"/>
        <item x="5795"/>
        <item x="6082"/>
        <item x="2728"/>
        <item x="5790"/>
        <item x="138"/>
        <item x="1102"/>
        <item x="5472"/>
        <item x="4652"/>
        <item x="5597"/>
        <item x="2149"/>
        <item x="4423"/>
        <item x="4183"/>
        <item x="6775"/>
        <item x="3237"/>
        <item x="839"/>
        <item x="5673"/>
        <item x="2544"/>
        <item x="4110"/>
        <item x="6192"/>
        <item x="6697"/>
        <item x="2936"/>
        <item x="3024"/>
        <item x="6768"/>
        <item x="2693"/>
        <item x="1263"/>
        <item x="271"/>
        <item x="2743"/>
        <item x="3966"/>
        <item x="411"/>
        <item x="4598"/>
        <item x="4948"/>
        <item x="1120"/>
        <item x="3663"/>
        <item x="4078"/>
        <item x="6083"/>
        <item x="6339"/>
        <item x="5090"/>
        <item x="1887"/>
        <item x="3100"/>
        <item x="2921"/>
        <item x="3407"/>
        <item x="936"/>
        <item x="5326"/>
        <item x="1739"/>
        <item x="3772"/>
        <item x="304"/>
        <item x="3159"/>
        <item x="4944"/>
        <item x="2334"/>
        <item x="4290"/>
        <item x="257"/>
        <item x="3236"/>
        <item x="1632"/>
        <item x="2499"/>
        <item x="4999"/>
        <item x="627"/>
        <item x="4340"/>
        <item x="2153"/>
        <item x="3801"/>
        <item x="3572"/>
        <item x="2797"/>
        <item x="733"/>
        <item x="4585"/>
        <item x="780"/>
        <item x="1301"/>
        <item x="4673"/>
        <item x="4117"/>
        <item x="6516"/>
        <item x="5104"/>
        <item x="2772"/>
        <item x="4942"/>
        <item x="4100"/>
        <item x="5866"/>
        <item x="6062"/>
        <item x="6734"/>
        <item x="2068"/>
        <item x="2092"/>
        <item x="6912"/>
        <item x="4765"/>
        <item x="4992"/>
        <item x="3781"/>
        <item x="2221"/>
        <item x="6273"/>
        <item x="530"/>
        <item x="6666"/>
        <item x="3649"/>
        <item x="6654"/>
        <item x="1962"/>
        <item x="6900"/>
        <item x="4894"/>
        <item x="1016"/>
        <item x="621"/>
        <item x="6594"/>
        <item x="828"/>
        <item x="1069"/>
        <item x="1621"/>
        <item x="6600"/>
        <item x="5802"/>
        <item x="287"/>
        <item x="4920"/>
        <item x="82"/>
        <item x="2585"/>
        <item x="3617"/>
        <item x="1346"/>
        <item x="6228"/>
        <item x="4991"/>
        <item x="6100"/>
        <item x="2449"/>
        <item x="4044"/>
        <item x="6794"/>
        <item x="1650"/>
        <item x="3432"/>
        <item x="3413"/>
        <item x="4911"/>
        <item x="5618"/>
        <item x="2422"/>
        <item x="5194"/>
        <item x="399"/>
        <item x="5087"/>
        <item x="5844"/>
        <item x="2754"/>
        <item x="3349"/>
        <item x="3455"/>
        <item x="4300"/>
        <item x="1089"/>
        <item x="3861"/>
        <item x="3297"/>
        <item x="537"/>
        <item x="3316"/>
        <item x="439"/>
        <item x="4930"/>
        <item x="3994"/>
        <item x="2838"/>
        <item x="1667"/>
        <item x="4919"/>
        <item x="6784"/>
        <item x="3341"/>
        <item x="3925"/>
        <item x="557"/>
        <item x="629"/>
        <item x="1598"/>
        <item x="1656"/>
        <item x="319"/>
        <item x="513"/>
        <item x="2708"/>
        <item x="2112"/>
        <item x="5574"/>
        <item x="5681"/>
        <item x="1997"/>
        <item x="3664"/>
        <item x="2795"/>
        <item x="4776"/>
        <item x="2093"/>
        <item x="422"/>
        <item x="4386"/>
        <item x="1986"/>
        <item x="1955"/>
        <item x="1383"/>
        <item x="342"/>
        <item x="4995"/>
        <item x="2992"/>
        <item x="2062"/>
        <item x="4339"/>
        <item x="475"/>
        <item x="3976"/>
        <item x="4962"/>
        <item x="4133"/>
        <item x="5427"/>
        <item x="3393"/>
        <item x="3361"/>
        <item x="6471"/>
        <item x="1966"/>
        <item x="4251"/>
        <item x="2966"/>
        <item x="1532"/>
        <item x="3099"/>
        <item x="1073"/>
        <item x="2228"/>
        <item x="3522"/>
        <item x="6055"/>
        <item x="1509"/>
        <item x="1270"/>
        <item x="1759"/>
        <item x="430"/>
        <item x="3501"/>
        <item x="2455"/>
        <item x="6622"/>
        <item x="2001"/>
        <item x="5161"/>
        <item x="1359"/>
        <item x="2292"/>
        <item x="2331"/>
        <item x="2349"/>
        <item x="1048"/>
        <item x="2006"/>
        <item x="2342"/>
        <item x="6342"/>
        <item x="951"/>
        <item x="389"/>
        <item x="3378"/>
        <item x="5691"/>
        <item x="1163"/>
        <item x="869"/>
        <item x="4509"/>
        <item x="3092"/>
        <item x="683"/>
        <item x="930"/>
        <item x="1998"/>
        <item x="2500"/>
        <item x="2278"/>
        <item x="1982"/>
        <item x="6423"/>
        <item x="5770"/>
        <item x="2813"/>
        <item x="1991"/>
        <item x="2178"/>
        <item x="3580"/>
        <item x="2726"/>
        <item x="5186"/>
        <item x="2003"/>
        <item x="1603"/>
        <item x="2124"/>
        <item x="2826"/>
        <item x="3962"/>
        <item x="1310"/>
        <item x="2940"/>
        <item x="2066"/>
        <item x="302"/>
        <item x="3071"/>
        <item x="2077"/>
        <item x="6216"/>
        <item x="3604"/>
        <item x="1625"/>
        <item x="4413"/>
        <item x="3137"/>
        <item x="5921"/>
        <item x="2697"/>
        <item x="4945"/>
        <item x="6574"/>
        <item x="4927"/>
        <item x="4233"/>
        <item x="376"/>
        <item x="6492"/>
        <item x="5066"/>
        <item x="2028"/>
        <item x="1641"/>
        <item x="5679"/>
        <item x="1793"/>
        <item x="4879"/>
        <item x="1548"/>
        <item x="2658"/>
        <item x="5120"/>
        <item x="4519"/>
        <item x="359"/>
        <item x="2584"/>
        <item x="6369"/>
        <item x="2078"/>
        <item x="6560"/>
        <item x="596"/>
        <item x="329"/>
        <item x="3227"/>
        <item x="6547"/>
        <item x="6705"/>
        <item x="4468"/>
        <item x="540"/>
        <item x="564"/>
        <item x="6814"/>
        <item x="4333"/>
        <item x="549"/>
        <item x="3660"/>
        <item x="5543"/>
        <item x="649"/>
        <item x="2323"/>
        <item x="3124"/>
        <item x="5137"/>
        <item x="6828"/>
        <item x="3145"/>
        <item x="440"/>
        <item x="5904"/>
        <item x="1810"/>
        <item x="3744"/>
        <item x="3000"/>
        <item x="2279"/>
        <item x="3427"/>
        <item x="1694"/>
        <item x="3944"/>
        <item x="833"/>
        <item x="5367"/>
        <item x="3698"/>
        <item x="4247"/>
        <item x="1515"/>
        <item x="3251"/>
        <item x="5834"/>
        <item x="2053"/>
        <item x="4227"/>
        <item x="5218"/>
        <item x="206"/>
        <item x="1456"/>
        <item x="796"/>
        <item x="6919"/>
        <item x="6244"/>
        <item x="5352"/>
        <item x="2403"/>
        <item x="3912"/>
        <item x="4884"/>
        <item x="6724"/>
        <item x="5443"/>
        <item x="2844"/>
        <item x="2185"/>
        <item x="1596"/>
        <item x="1893"/>
        <item x="4473"/>
        <item x="6340"/>
        <item x="6121"/>
        <item x="620"/>
        <item x="4154"/>
        <item x="2993"/>
        <item x="1416"/>
        <item x="3764"/>
        <item x="6638"/>
        <item x="3373"/>
        <item x="199"/>
        <item x="5370"/>
        <item x="2438"/>
        <item x="6069"/>
        <item x="666"/>
        <item x="1901"/>
        <item x="331"/>
        <item x="6291"/>
        <item x="5638"/>
        <item x="1234"/>
        <item x="1681"/>
        <item x="5870"/>
        <item x="4104"/>
        <item x="614"/>
        <item x="6407"/>
        <item x="1341"/>
        <item x="3327"/>
        <item x="4664"/>
        <item x="5880"/>
        <item x="6413"/>
        <item x="6948"/>
        <item x="4450"/>
        <item x="3088"/>
        <item x="5242"/>
        <item x="3780"/>
        <item x="3784"/>
        <item x="567"/>
        <item x="3328"/>
        <item x="4205"/>
        <item x="3409"/>
        <item x="470"/>
        <item x="3921"/>
        <item x="1591"/>
        <item x="844"/>
        <item x="3830"/>
        <item x="1913"/>
        <item x="3476"/>
        <item x="6163"/>
        <item x="5203"/>
        <item x="2023"/>
        <item x="2330"/>
        <item x="3080"/>
        <item x="3788"/>
        <item x="3008"/>
        <item x="1977"/>
        <item x="1501"/>
        <item x="109"/>
        <item x="3699"/>
        <item x="6989"/>
        <item x="670"/>
        <item x="1446"/>
        <item x="1363"/>
        <item x="6058"/>
        <item x="6424"/>
        <item x="5740"/>
        <item x="5933"/>
        <item x="4137"/>
        <item x="3478"/>
        <item x="4204"/>
        <item x="2710"/>
        <item x="394"/>
        <item x="3394"/>
        <item x="2917"/>
        <item x="1320"/>
        <item x="4493"/>
        <item x="989"/>
        <item x="3747"/>
        <item x="5934"/>
        <item x="3647"/>
        <item x="2244"/>
        <item x="1565"/>
        <item x="5191"/>
        <item x="1834"/>
        <item x="5184"/>
        <item x="4610"/>
        <item x="5957"/>
        <item x="5996"/>
        <item x="2652"/>
        <item x="4321"/>
        <item x="1895"/>
        <item x="1576"/>
        <item x="2852"/>
        <item x="448"/>
        <item x="293"/>
        <item x="4984"/>
        <item x="2919"/>
        <item x="1324"/>
        <item x="182"/>
        <item x="3696"/>
        <item x="5359"/>
        <item x="72"/>
        <item x="1608"/>
        <item x="5363"/>
        <item x="4344"/>
        <item x="5778"/>
        <item x="6139"/>
        <item x="3473"/>
        <item x="6005"/>
        <item x="3692"/>
        <item x="4726"/>
        <item x="2243"/>
        <item x="2523"/>
        <item x="6457"/>
        <item x="2288"/>
        <item x="3722"/>
        <item x="1826"/>
        <item x="5062"/>
        <item x="387"/>
        <item x="634"/>
        <item x="3665"/>
        <item x="1876"/>
        <item x="2187"/>
        <item x="351"/>
        <item x="1064"/>
        <item x="4274"/>
        <item x="5385"/>
        <item x="5169"/>
        <item x="5841"/>
        <item x="5558"/>
        <item x="457"/>
        <item x="4537"/>
        <item x="1831"/>
        <item x="90"/>
        <item x="6303"/>
        <item x="3678"/>
        <item x="3554"/>
        <item x="732"/>
        <item x="798"/>
        <item x="4311"/>
        <item x="699"/>
        <item x="228"/>
        <item x="2518"/>
        <item x="5059"/>
        <item x="6221"/>
        <item x="5260"/>
        <item x="1849"/>
        <item x="144"/>
        <item x="4126"/>
        <item x="5329"/>
        <item x="3821"/>
        <item x="6390"/>
        <item x="4660"/>
        <item x="1616"/>
        <item x="1225"/>
        <item x="1808"/>
        <item x="2058"/>
        <item x="2692"/>
        <item x="3382"/>
        <item x="6561"/>
        <item x="1612"/>
        <item x="4794"/>
        <item x="2183"/>
        <item x="3709"/>
        <item x="4843"/>
        <item x="1373"/>
        <item x="130"/>
        <item x="4721"/>
        <item x="811"/>
        <item x="2799"/>
        <item x="3889"/>
        <item x="5176"/>
        <item x="1311"/>
        <item x="945"/>
        <item x="4791"/>
        <item x="3934"/>
        <item x="3495"/>
        <item x="2706"/>
        <item x="6979"/>
        <item x="2266"/>
        <item x="2705"/>
        <item x="3360"/>
        <item x="876"/>
        <item x="2493"/>
        <item x="6696"/>
        <item x="4442"/>
        <item x="419"/>
        <item x="3425"/>
        <item x="2209"/>
        <item x="5097"/>
        <item x="2752"/>
        <item x="5881"/>
        <item x="261"/>
        <item x="323"/>
        <item x="607"/>
        <item x="2593"/>
        <item x="2040"/>
        <item x="6942"/>
        <item x="2377"/>
        <item x="3713"/>
        <item x="1025"/>
        <item x="4618"/>
        <item x="2642"/>
        <item x="4973"/>
        <item x="4967"/>
        <item x="1039"/>
        <item x="4164"/>
        <item x="116"/>
        <item x="5721"/>
        <item x="5765"/>
        <item x="622"/>
        <item x="4207"/>
        <item x="6772"/>
        <item x="5382"/>
        <item x="3937"/>
        <item x="4263"/>
        <item x="6629"/>
        <item x="294"/>
        <item x="1060"/>
        <item x="3035"/>
        <item x="4451"/>
        <item x="3097"/>
        <item x="6858"/>
        <item x="5955"/>
        <item x="2908"/>
        <item x="5428"/>
        <item x="668"/>
        <item x="539"/>
        <item x="5809"/>
        <item x="487"/>
        <item x="3745"/>
        <item x="793"/>
        <item x="3615"/>
        <item x="2782"/>
        <item x="1731"/>
        <item x="3619"/>
        <item x="2454"/>
        <item x="4822"/>
        <item x="3401"/>
        <item x="1014"/>
        <item x="5728"/>
        <item x="1192"/>
        <item x="1472"/>
        <item x="1283"/>
        <item x="404"/>
        <item x="2582"/>
        <item x="808"/>
        <item x="3169"/>
        <item x="2954"/>
        <item x="950"/>
        <item x="4102"/>
        <item x="1921"/>
        <item x="6996"/>
        <item x="1723"/>
        <item x="899"/>
        <item x="3839"/>
        <item x="385"/>
        <item x="366"/>
        <item x="5434"/>
        <item x="5747"/>
        <item x="467"/>
        <item x="27"/>
        <item x="4111"/>
        <item x="1554"/>
        <item x="4820"/>
        <item x="3897"/>
        <item x="1068"/>
        <item x="4514"/>
        <item x="3486"/>
        <item x="2614"/>
        <item x="873"/>
        <item x="4101"/>
        <item x="4090"/>
        <item x="5229"/>
        <item x="1832"/>
        <item x="2421"/>
        <item x="3168"/>
        <item x="5573"/>
        <item x="5817"/>
        <item x="1230"/>
        <item x="6017"/>
        <item x="1289"/>
        <item x="5067"/>
        <item x="1410"/>
        <item x="1216"/>
        <item x="265"/>
        <item x="3468"/>
        <item x="1727"/>
        <item x="743"/>
        <item x="381"/>
        <item x="4899"/>
        <item x="860"/>
        <item x="2639"/>
        <item x="6827"/>
        <item x="2675"/>
        <item x="286"/>
        <item x="2070"/>
        <item x="4566"/>
        <item x="642"/>
        <item x="4187"/>
        <item x="6839"/>
        <item x="6524"/>
        <item x="3508"/>
        <item x="6789"/>
        <item x="5411"/>
        <item x="1326"/>
        <item x="6498"/>
        <item x="3010"/>
        <item x="3793"/>
        <item x="1362"/>
        <item x="826"/>
        <item x="3521"/>
        <item x="1961"/>
        <item x="6651"/>
        <item x="6627"/>
        <item x="731"/>
        <item x="5847"/>
        <item x="1642"/>
        <item x="3731"/>
        <item x="1811"/>
        <item x="3144"/>
        <item x="1622"/>
        <item x="3872"/>
        <item x="6040"/>
        <item x="5604"/>
        <item x="6197"/>
        <item x="1561"/>
        <item x="244"/>
        <item x="5344"/>
        <item x="303"/>
        <item x="3034"/>
        <item x="5702"/>
        <item x="5332"/>
        <item x="2601"/>
        <item x="25"/>
        <item x="5664"/>
        <item x="2862"/>
        <item x="5968"/>
        <item x="2655"/>
        <item x="4606"/>
        <item x="1745"/>
        <item x="2051"/>
        <item x="2306"/>
        <item x="2615"/>
        <item x="768"/>
        <item x="3471"/>
        <item x="57"/>
        <item x="3526"/>
        <item x="1355"/>
        <item x="1141"/>
        <item x="3371"/>
        <item x="1950"/>
        <item x="7004"/>
        <item x="3518"/>
        <item x="270"/>
        <item x="2923"/>
        <item x="1397"/>
        <item x="6237"/>
        <item x="1432"/>
        <item x="1927"/>
        <item x="623"/>
        <item x="3044"/>
        <item x="3794"/>
        <item x="4103"/>
        <item x="312"/>
        <item x="5496"/>
        <item x="3666"/>
        <item x="5164"/>
        <item x="1287"/>
        <item x="7028"/>
        <item x="6825"/>
        <item x="4232"/>
        <item x="4036"/>
        <item x="5596"/>
        <item x="3187"/>
        <item x="2635"/>
        <item x="1409"/>
        <item x="2113"/>
        <item x="3009"/>
        <item x="658"/>
        <item x="4244"/>
        <item x="215"/>
        <item x="829"/>
        <item x="15"/>
        <item x="6862"/>
        <item x="3733"/>
        <item x="3832"/>
        <item x="2581"/>
        <item x="1142"/>
        <item x="3702"/>
        <item x="2721"/>
        <item x="4056"/>
        <item x="6785"/>
        <item x="1258"/>
        <item x="1250"/>
        <item x="2432"/>
        <item x="3135"/>
        <item x="5552"/>
        <item x="4964"/>
        <item x="2106"/>
        <item x="3735"/>
        <item x="600"/>
        <item x="5832"/>
        <item x="4702"/>
        <item x="458"/>
        <item x="5303"/>
        <item x="1219"/>
        <item x="2906"/>
        <item x="2031"/>
        <item x="6161"/>
        <item x="6396"/>
        <item x="3027"/>
        <item x="2338"/>
        <item x="4287"/>
        <item x="4630"/>
        <item x="2604"/>
        <item x="1247"/>
        <item x="3315"/>
        <item x="4258"/>
        <item x="535"/>
        <item x="969"/>
        <item x="6720"/>
        <item x="5729"/>
        <item x="3547"/>
        <item x="1768"/>
        <item x="3111"/>
        <item x="1584"/>
        <item x="6595"/>
        <item x="6229"/>
        <item x="2491"/>
        <item x="4033"/>
        <item x="2310"/>
        <item x="6515"/>
        <item x="6445"/>
        <item x="4611"/>
        <item x="6556"/>
        <item x="3060"/>
        <item x="123"/>
        <item x="4933"/>
        <item x="4553"/>
        <item x="6572"/>
        <item x="2470"/>
        <item x="2958"/>
        <item x="3338"/>
        <item x="2644"/>
        <item x="6363"/>
        <item x="1655"/>
        <item x="966"/>
        <item x="3081"/>
        <item x="3043"/>
        <item x="2487"/>
        <item x="1758"/>
        <item x="3247"/>
        <item x="4540"/>
        <item x="692"/>
        <item x="4219"/>
        <item x="4422"/>
        <item x="6588"/>
        <item x="6877"/>
        <item x="6387"/>
        <item x="2880"/>
        <item x="6608"/>
        <item x="4231"/>
        <item x="3229"/>
        <item x="1695"/>
        <item x="208"/>
        <item x="5400"/>
        <item x="5937"/>
        <item x="1499"/>
        <item x="450"/>
        <item x="5978"/>
        <item x="2636"/>
        <item x="5635"/>
        <item x="5022"/>
        <item x="6870"/>
        <item x="454"/>
        <item x="3757"/>
        <item x="3779"/>
        <item x="2989"/>
        <item x="2087"/>
        <item x="4602"/>
        <item x="2802"/>
        <item x="3729"/>
        <item x="3026"/>
        <item x="4718"/>
        <item x="122"/>
        <item x="6236"/>
        <item x="867"/>
        <item x="3680"/>
        <item x="3450"/>
        <item x="2776"/>
        <item x="1850"/>
        <item x="2295"/>
        <item x="1391"/>
        <item x="4486"/>
        <item x="4531"/>
        <item x="1859"/>
        <item x="944"/>
        <item x="5394"/>
        <item x="2904"/>
        <item x="3766"/>
        <item x="846"/>
        <item x="3505"/>
        <item x="6253"/>
        <item x="1703"/>
        <item x="6791"/>
        <item x="822"/>
        <item x="318"/>
        <item x="2098"/>
        <item x="4445"/>
        <item x="5077"/>
        <item x="3961"/>
        <item x="2161"/>
        <item x="6292"/>
        <item x="6637"/>
        <item x="2709"/>
        <item x="2576"/>
        <item x="1963"/>
        <item x="6378"/>
        <item x="2513"/>
        <item x="4640"/>
        <item x="6497"/>
        <item x="4254"/>
        <item x="3758"/>
        <item x="1182"/>
        <item x="2428"/>
        <item x="4308"/>
        <item x="3953"/>
        <item x="2097"/>
        <item x="2387"/>
        <item x="2937"/>
        <item x="522"/>
        <item x="4710"/>
        <item x="1715"/>
        <item x="2233"/>
        <item x="1570"/>
        <item x="4082"/>
        <item x="1125"/>
        <item x="1082"/>
        <item x="939"/>
        <item x="5143"/>
        <item x="6096"/>
        <item x="3513"/>
        <item x="6167"/>
        <item x="3843"/>
        <item x="1915"/>
        <item x="5884"/>
        <item x="1786"/>
        <item x="1105"/>
        <item x="2685"/>
        <item x="5988"/>
        <item x="5800"/>
        <item x="1670"/>
        <item x="2328"/>
        <item x="4592"/>
        <item x="4165"/>
        <item x="1754"/>
        <item x="3161"/>
        <item x="2367"/>
        <item x="2690"/>
        <item x="6089"/>
        <item x="5829"/>
        <item x="5935"/>
        <item x="6575"/>
        <item x="6086"/>
        <item x="5277"/>
        <item x="1189"/>
        <item x="6070"/>
        <item x="697"/>
        <item x="4370"/>
        <item x="4857"/>
        <item x="1079"/>
        <item x="4715"/>
        <item x="1967"/>
        <item x="5453"/>
        <item x="1536"/>
        <item x="328"/>
        <item x="925"/>
        <item x="3410"/>
        <item x="2215"/>
        <item x="2252"/>
        <item x="5741"/>
        <item x="4663"/>
        <item x="3782"/>
        <item x="2801"/>
        <item x="3700"/>
        <item x="1348"/>
        <item x="1894"/>
        <item x="2928"/>
        <item x="790"/>
        <item x="332"/>
        <item x="1080"/>
        <item x="2369"/>
        <item x="4402"/>
        <item x="4158"/>
        <item x="2140"/>
        <item x="2551"/>
        <item x="3430"/>
        <item x="831"/>
        <item x="4719"/>
        <item x="216"/>
        <item x="58"/>
        <item x="276"/>
        <item x="4490"/>
        <item x="305"/>
        <item x="5840"/>
        <item x="1861"/>
        <item x="2969"/>
        <item x="5170"/>
        <item x="749"/>
        <item x="4728"/>
        <item x="3951"/>
        <item x="1904"/>
        <item x="4323"/>
        <item x="6455"/>
        <item x="6436"/>
        <item x="2747"/>
        <item x="6809"/>
        <item x="4476"/>
        <item x="6311"/>
        <item x="5835"/>
        <item x="2549"/>
        <item x="4513"/>
        <item x="5341"/>
        <item x="5094"/>
        <item x="1255"/>
        <item x="1427"/>
        <item x="6710"/>
        <item x="5671"/>
        <item x="5195"/>
        <item x="3942"/>
        <item x="5608"/>
        <item x="3864"/>
        <item x="2971"/>
        <item x="2504"/>
        <item x="581"/>
        <item x="4280"/>
        <item x="1929"/>
        <item x="1872"/>
        <item x="6820"/>
        <item x="1761"/>
        <item x="4900"/>
        <item x="4798"/>
        <item x="139"/>
        <item x="3265"/>
        <item x="5801"/>
        <item x="2225"/>
        <item x="1897"/>
        <item x="5334"/>
        <item x="2765"/>
        <item x="4229"/>
        <item x="6796"/>
        <item x="1058"/>
        <item x="1357"/>
        <item x="2872"/>
        <item x="6395"/>
        <item x="46"/>
        <item x="2506"/>
        <item x="65"/>
        <item x="5397"/>
        <item x="2086"/>
        <item x="2079"/>
        <item x="5615"/>
        <item x="2452"/>
        <item x="424"/>
        <item x="4874"/>
        <item x="3178"/>
        <item x="3759"/>
        <item x="1385"/>
        <item x="4378"/>
        <item x="3924"/>
        <item x="5065"/>
        <item x="4376"/>
        <item x="1159"/>
        <item x="6249"/>
        <item x="3203"/>
        <item x="5810"/>
        <item x="5772"/>
        <item x="6473"/>
        <item x="3760"/>
        <item x="5644"/>
        <item x="4175"/>
        <item x="3933"/>
        <item x="3991"/>
        <item x="3549"/>
        <item x="5908"/>
        <item x="212"/>
        <item x="2856"/>
        <item x="2135"/>
        <item x="2981"/>
        <item x="2060"/>
        <item x="6154"/>
        <item x="784"/>
        <item x="1037"/>
        <item x="3945"/>
        <item x="3689"/>
        <item x="1419"/>
        <item x="6852"/>
        <item x="4484"/>
        <item x="2894"/>
        <item x="1756"/>
        <item x="6630"/>
        <item x="601"/>
        <item x="4411"/>
        <item x="101"/>
        <item x="5319"/>
        <item x="3532"/>
        <item x="2984"/>
        <item x="3648"/>
        <item x="4522"/>
        <item x="956"/>
        <item x="1972"/>
        <item x="3656"/>
        <item x="2659"/>
        <item x="518"/>
        <item x="5610"/>
        <item x="1399"/>
        <item x="1272"/>
        <item x="3047"/>
        <item x="4472"/>
        <item x="3633"/>
        <item x="4289"/>
        <item x="5207"/>
        <item x="4467"/>
        <item x="4415"/>
        <item x="4815"/>
        <item x="1408"/>
        <item x="4965"/>
        <item x="4705"/>
        <item x="836"/>
        <item x="6873"/>
        <item x="5759"/>
        <item x="1345"/>
        <item x="1032"/>
        <item x="5796"/>
        <item x="4508"/>
        <item x="1428"/>
        <item x="3492"/>
        <item x="176"/>
      </items>
      <extLst>
        <ext xmlns:x14="http://schemas.microsoft.com/office/spreadsheetml/2009/9/main" uri="{2946ED86-A175-432a-8AC1-64E0C546D7DE}">
          <x14:pivotField fillDownLabels="1"/>
        </ext>
      </extLst>
    </pivotField>
    <pivotField compact="0" outline="0" showAll="0" defaultSubtotal="0">
      <items count="3">
        <item x="1"/>
        <item x="0"/>
        <item x="2"/>
      </items>
      <extLst>
        <ext xmlns:x14="http://schemas.microsoft.com/office/spreadsheetml/2009/9/main" uri="{2946ED86-A175-432a-8AC1-64E0C546D7DE}">
          <x14:pivotField fillDownLabels="1"/>
        </ext>
      </extLst>
    </pivotField>
    <pivotField compact="0" outline="0" showAll="0" defaultSubtotal="0">
      <items count="11">
        <item x="5"/>
        <item x="3"/>
        <item x="7"/>
        <item x="8"/>
        <item x="4"/>
        <item x="0"/>
        <item x="6"/>
        <item x="1"/>
        <item x="2"/>
        <item x="9"/>
        <item x="10"/>
      </items>
      <extLst>
        <ext xmlns:x14="http://schemas.microsoft.com/office/spreadsheetml/2009/9/main" uri="{2946ED86-A175-432a-8AC1-64E0C546D7DE}">
          <x14:pivotField fillDownLabels="1"/>
        </ext>
      </extLst>
    </pivotField>
    <pivotField compact="0" numFmtId="3" outline="0" showAll="0" defaultSubtotal="0">
      <items count="8">
        <item x="0"/>
        <item x="1"/>
        <item x="2"/>
        <item x="3"/>
        <item x="4"/>
        <item x="5"/>
        <item x="6"/>
        <item x="7"/>
      </items>
      <extLst>
        <ext xmlns:x14="http://schemas.microsoft.com/office/spreadsheetml/2009/9/main" uri="{2946ED86-A175-432a-8AC1-64E0C546D7DE}">
          <x14:pivotField fillDownLabels="1"/>
        </ext>
      </extLst>
    </pivotField>
    <pivotField dataField="1" compact="0" outline="0" showAll="0" sortType="descending" defaultSubtotal="0">
      <extLst>
        <ext xmlns:x14="http://schemas.microsoft.com/office/spreadsheetml/2009/9/main" uri="{2946ED86-A175-432a-8AC1-64E0C546D7DE}">
          <x14:pivotField fillDownLabels="1"/>
        </ext>
      </extLst>
    </pivotField>
    <pivotField axis="axisRow" compact="0" outline="0" showAll="0" defaultSubtotal="0">
      <items count="13211">
        <item x="5"/>
        <item x="4"/>
        <item x="6"/>
        <item x="2"/>
        <item x="9"/>
        <item x="8"/>
        <item x="7"/>
        <item x="0"/>
        <item x="1"/>
        <item x="3"/>
        <item x="10"/>
        <item x="11"/>
        <item x="12"/>
        <item x="13"/>
        <item x="14"/>
        <item x="15"/>
        <item x="16"/>
        <item x="17"/>
        <item x="18"/>
        <item x="19"/>
        <item x="20"/>
        <item x="21"/>
        <item x="22"/>
        <item x="23"/>
        <item x="24"/>
        <item x="25"/>
        <item x="26"/>
        <item x="27"/>
        <item x="28"/>
        <item x="29"/>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599"/>
        <item x="3300"/>
        <item x="3301"/>
        <item x="3302"/>
        <item x="3629"/>
        <item x="3630"/>
        <item x="2696"/>
        <item x="3631"/>
        <item x="3632"/>
        <item x="3633"/>
        <item x="3634"/>
        <item x="3635"/>
        <item x="4380"/>
        <item x="4381"/>
        <item x="4382"/>
        <item x="4383"/>
        <item x="4384"/>
        <item x="4385"/>
        <item x="4386"/>
        <item x="4387"/>
        <item x="4388"/>
        <item x="4389"/>
        <item x="4390"/>
        <item x="2735"/>
        <item x="4585"/>
        <item x="4586"/>
        <item x="4587"/>
        <item x="4588"/>
        <item x="4589"/>
        <item x="3254"/>
        <item x="5643"/>
        <item x="5644"/>
        <item x="5645"/>
        <item x="5646"/>
        <item x="5638"/>
        <item x="5647"/>
        <item x="5648"/>
        <item x="3321"/>
        <item x="5649"/>
        <item x="3413"/>
        <item x="2464"/>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3303"/>
        <item x="3304"/>
        <item x="3305"/>
        <item x="3306"/>
        <item x="3307"/>
        <item x="3636"/>
        <item x="3637"/>
        <item x="3638"/>
        <item x="3639"/>
        <item x="3640"/>
        <item x="3641"/>
        <item x="3642"/>
        <item x="4391"/>
        <item x="4392"/>
        <item x="4744"/>
        <item x="4745"/>
        <item x="4966"/>
        <item x="4967"/>
        <item x="4968"/>
        <item x="4969"/>
        <item x="4970"/>
        <item x="4971"/>
        <item x="4972"/>
        <item x="4973"/>
        <item x="3692"/>
        <item x="4974"/>
        <item x="4975"/>
        <item x="4976"/>
        <item x="4977"/>
        <item x="4978"/>
        <item x="4979"/>
        <item x="4980"/>
        <item x="4981"/>
        <item x="4982"/>
        <item x="3728"/>
        <item x="3733"/>
        <item x="4983"/>
        <item x="3786"/>
        <item x="4984"/>
        <item x="3701"/>
        <item x="4985"/>
        <item x="4986"/>
        <item x="4987"/>
        <item x="3737"/>
        <item x="4988"/>
        <item x="3687"/>
        <item x="4989"/>
        <item x="4990"/>
        <item x="4991"/>
        <item x="4992"/>
        <item x="4993"/>
        <item x="4994"/>
        <item x="4995"/>
        <item x="4996"/>
        <item x="4997"/>
        <item x="4998"/>
        <item x="4999"/>
        <item x="5000"/>
        <item x="5001"/>
        <item x="2491"/>
        <item x="5002"/>
        <item x="5003"/>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631"/>
        <item x="2632"/>
        <item x="2633"/>
        <item x="2634"/>
        <item x="2635"/>
        <item x="2636"/>
        <item x="2637"/>
        <item x="2638"/>
        <item x="2639"/>
        <item x="2640"/>
        <item x="3123"/>
        <item x="3124"/>
        <item x="3125"/>
        <item x="3126"/>
        <item x="3127"/>
        <item x="3128"/>
        <item x="3129"/>
        <item x="3130"/>
        <item x="3131"/>
        <item x="3132"/>
        <item x="3133"/>
        <item x="5207"/>
        <item x="3308"/>
        <item x="3309"/>
        <item x="3310"/>
        <item x="4393"/>
        <item x="4591"/>
        <item x="5005"/>
        <item x="4351"/>
        <item x="4330"/>
        <item x="4654"/>
        <item x="4711"/>
        <item x="5006"/>
        <item x="5007"/>
        <item x="5008"/>
        <item x="5009"/>
        <item x="3567"/>
        <item x="4345"/>
        <item x="5010"/>
        <item x="5011"/>
        <item x="4324"/>
        <item x="5012"/>
        <item x="5013"/>
        <item x="4252"/>
        <item x="5014"/>
        <item x="5015"/>
        <item x="5016"/>
        <item x="5017"/>
        <item x="5018"/>
        <item x="5019"/>
        <item x="5020"/>
        <item x="5021"/>
        <item x="5022"/>
        <item x="5023"/>
        <item x="5024"/>
        <item x="5025"/>
        <item x="5026"/>
        <item x="5027"/>
        <item x="5028"/>
        <item x="5029"/>
        <item x="5030"/>
        <item x="5031"/>
        <item x="5032"/>
        <item x="4205"/>
        <item x="5033"/>
        <item x="5034"/>
        <item x="5035"/>
        <item x="5036"/>
        <item x="5037"/>
        <item x="3693"/>
        <item x="5038"/>
        <item x="5039"/>
        <item x="5040"/>
        <item x="4250"/>
        <item x="5041"/>
        <item x="5042"/>
        <item x="5043"/>
        <item x="5044"/>
        <item x="5045"/>
        <item x="5046"/>
        <item x="5047"/>
        <item x="5048"/>
        <item x="5049"/>
        <item x="5050"/>
        <item x="5051"/>
        <item x="5053"/>
        <item x="5054"/>
        <item x="5055"/>
        <item x="5056"/>
        <item x="5057"/>
        <item x="4164"/>
        <item x="4708"/>
        <item x="4701"/>
        <item x="5058"/>
        <item x="5059"/>
        <item x="5060"/>
        <item x="5061"/>
        <item x="5062"/>
        <item x="3853"/>
        <item x="5063"/>
        <item x="5064"/>
        <item x="4212"/>
        <item x="5065"/>
        <item x="5066"/>
        <item x="5067"/>
        <item x="5068"/>
        <item x="5069"/>
        <item x="5070"/>
        <item x="5071"/>
        <item x="5072"/>
        <item x="5073"/>
        <item x="5074"/>
        <item x="5075"/>
        <item x="5076"/>
        <item x="5077"/>
        <item x="5078"/>
        <item x="5079"/>
        <item x="5080"/>
        <item x="5081"/>
        <item x="5082"/>
        <item x="5083"/>
        <item x="5084"/>
        <item x="5085"/>
        <item x="5086"/>
        <item x="5087"/>
        <item x="5088"/>
        <item x="5089"/>
        <item x="5090"/>
        <item x="4172"/>
        <item x="5091"/>
        <item x="4162"/>
        <item x="5092"/>
        <item x="5093"/>
        <item x="5094"/>
        <item x="5095"/>
        <item x="5096"/>
        <item x="5097"/>
        <item x="4169"/>
        <item x="5099"/>
        <item x="5100"/>
        <item x="5101"/>
        <item x="5102"/>
        <item x="5103"/>
        <item x="5104"/>
        <item x="5105"/>
        <item x="5106"/>
        <item x="4661"/>
        <item x="5107"/>
        <item x="5108"/>
        <item x="5109"/>
        <item x="5110"/>
        <item x="5111"/>
        <item x="5112"/>
        <item x="5113"/>
        <item x="5114"/>
        <item x="5115"/>
        <item x="5116"/>
        <item x="5117"/>
        <item x="5118"/>
        <item x="5119"/>
        <item x="5120"/>
        <item x="5121"/>
        <item x="5122"/>
        <item x="5123"/>
        <item x="5124"/>
        <item x="5125"/>
        <item x="5126"/>
        <item x="5127"/>
        <item x="5128"/>
        <item x="4699"/>
        <item x="5129"/>
        <item x="3541"/>
        <item x="5130"/>
        <item x="5131"/>
        <item x="5132"/>
        <item x="4684"/>
        <item x="5133"/>
        <item x="3601"/>
        <item x="4310"/>
        <item x="4676"/>
        <item x="5134"/>
        <item x="5135"/>
        <item x="5136"/>
        <item x="5137"/>
        <item x="5138"/>
        <item x="5139"/>
        <item x="3758"/>
        <item x="3519"/>
        <item x="5140"/>
        <item x="4637"/>
        <item x="5141"/>
        <item x="5142"/>
        <item x="5143"/>
        <item x="5144"/>
        <item x="5145"/>
        <item x="5146"/>
        <item x="4306"/>
        <item x="5147"/>
        <item x="5148"/>
        <item x="5149"/>
        <item x="5150"/>
        <item x="4209"/>
        <item x="5151"/>
        <item x="5152"/>
        <item x="5153"/>
        <item x="5154"/>
        <item x="5155"/>
        <item x="3504"/>
        <item x="5156"/>
        <item x="5157"/>
        <item x="5158"/>
        <item x="5159"/>
        <item x="5160"/>
        <item x="5161"/>
        <item x="5162"/>
        <item x="3135"/>
        <item x="3136"/>
        <item x="3137"/>
        <item x="3138"/>
        <item x="3139"/>
        <item x="3140"/>
        <item x="3311"/>
        <item x="3312"/>
        <item x="3313"/>
        <item x="2680"/>
        <item x="4260"/>
        <item x="4261"/>
        <item x="4394"/>
        <item x="4395"/>
        <item x="4396"/>
        <item x="4397"/>
        <item x="4398"/>
        <item x="4399"/>
        <item x="4116"/>
        <item x="3373"/>
        <item x="3372"/>
        <item x="6241"/>
        <item x="3316"/>
        <item x="3134"/>
        <item x="4494"/>
        <item x="4593"/>
        <item x="4594"/>
        <item x="4595"/>
        <item x="4596"/>
        <item x="4597"/>
        <item x="4598"/>
        <item x="4599"/>
        <item x="4600"/>
        <item x="4601"/>
        <item x="4602"/>
        <item x="4603"/>
        <item x="4747"/>
        <item x="3141"/>
        <item x="3142"/>
        <item x="3143"/>
        <item x="3144"/>
        <item x="3314"/>
        <item x="3315"/>
        <item x="3643"/>
        <item x="3644"/>
        <item x="3645"/>
        <item x="3646"/>
        <item x="3647"/>
        <item x="3648"/>
        <item x="3649"/>
        <item x="3650"/>
        <item x="3651"/>
        <item x="3652"/>
        <item x="3653"/>
        <item x="3654"/>
        <item x="3655"/>
        <item x="4262"/>
        <item x="4263"/>
        <item x="4104"/>
        <item x="4264"/>
        <item x="4117"/>
        <item x="4265"/>
        <item x="4266"/>
        <item x="4267"/>
        <item x="4268"/>
        <item x="4604"/>
        <item x="3286"/>
        <item x="4748"/>
        <item x="4749"/>
        <item x="4750"/>
        <item x="4751"/>
        <item x="4752"/>
        <item x="4753"/>
        <item x="4754"/>
        <item x="4755"/>
        <item x="4756"/>
        <item x="4757"/>
        <item x="4758"/>
        <item x="4759"/>
        <item x="4760"/>
        <item x="4376"/>
        <item x="4761"/>
        <item x="4762"/>
        <item x="4763"/>
        <item x="4764"/>
        <item x="4765"/>
        <item x="4766"/>
        <item x="4767"/>
        <item x="4768"/>
        <item x="4769"/>
        <item x="4770"/>
        <item x="4771"/>
        <item x="4772"/>
        <item x="4773"/>
        <item x="4774"/>
        <item x="4775"/>
        <item x="4776"/>
        <item x="4777"/>
        <item x="4778"/>
        <item x="4779"/>
        <item x="4780"/>
        <item x="4781"/>
        <item x="3827"/>
        <item x="4782"/>
        <item x="4783"/>
        <item x="3817"/>
        <item x="5651"/>
        <item x="5652"/>
        <item x="2641"/>
        <item x="2642"/>
        <item x="2643"/>
        <item x="2644"/>
        <item x="2645"/>
        <item x="2646"/>
        <item x="2647"/>
        <item x="2648"/>
        <item x="2649"/>
        <item x="2650"/>
        <item x="2651"/>
        <item x="2652"/>
        <item x="2653"/>
        <item x="2654"/>
        <item x="2655"/>
        <item x="2656"/>
        <item x="2658"/>
        <item x="2659"/>
        <item x="2660"/>
        <item x="2661"/>
        <item x="2662"/>
        <item x="2663"/>
        <item x="2664"/>
        <item x="2665"/>
        <item x="2666"/>
        <item x="2667"/>
        <item x="2668"/>
        <item x="2669"/>
        <item x="2670"/>
        <item x="2671"/>
        <item x="2672"/>
        <item x="2673"/>
        <item x="2674"/>
        <item x="2675"/>
        <item x="2676"/>
        <item x="2677"/>
        <item x="2678"/>
        <item x="2679"/>
        <item x="2681"/>
        <item x="2682"/>
        <item x="2683"/>
        <item x="2684"/>
        <item x="2685"/>
        <item x="2686"/>
        <item x="2687"/>
        <item x="2688"/>
        <item x="2689"/>
        <item x="2690"/>
        <item x="2691"/>
        <item x="2692"/>
        <item x="2693"/>
        <item x="2694"/>
        <item x="2695"/>
        <item x="2697"/>
        <item x="2698"/>
        <item x="3656"/>
        <item x="3657"/>
        <item x="3658"/>
        <item x="4605"/>
        <item x="4606"/>
        <item x="4607"/>
        <item x="4608"/>
        <item x="4609"/>
        <item x="4784"/>
        <item x="2699"/>
        <item x="2700"/>
        <item x="2701"/>
        <item x="2702"/>
        <item x="2703"/>
        <item x="2704"/>
        <item x="2705"/>
        <item x="3659"/>
        <item x="3660"/>
        <item x="3661"/>
        <item x="3662"/>
        <item x="3663"/>
        <item x="3664"/>
        <item x="4400"/>
        <item x="4401"/>
        <item x="4516"/>
        <item x="3249"/>
        <item x="4610"/>
        <item x="4611"/>
        <item x="4612"/>
        <item x="4613"/>
        <item x="4614"/>
        <item x="4615"/>
        <item x="4616"/>
        <item x="4617"/>
        <item x="4111"/>
        <item x="2830"/>
        <item x="5163"/>
        <item x="5653"/>
        <item x="5654"/>
        <item x="5655"/>
        <item x="5656"/>
        <item x="5657"/>
        <item x="5658"/>
        <item x="5659"/>
        <item x="5660"/>
        <item x="5661"/>
        <item x="5662"/>
        <item x="5663"/>
        <item x="5664"/>
        <item x="5665"/>
        <item x="5666"/>
        <item x="5667"/>
        <item x="5668"/>
        <item x="5669"/>
        <item x="5670"/>
        <item x="5671"/>
        <item x="5672"/>
        <item x="5673"/>
        <item x="5674"/>
        <item x="5675"/>
        <item x="5676"/>
        <item x="5677"/>
        <item x="5678"/>
        <item x="5679"/>
        <item x="5680"/>
        <item x="5681"/>
        <item x="5682"/>
        <item x="5683"/>
        <item x="5684"/>
        <item x="5685"/>
        <item x="5686"/>
        <item x="5687"/>
        <item x="5688"/>
        <item x="5689"/>
        <item x="5690"/>
        <item x="5691"/>
        <item x="5692"/>
        <item x="5693"/>
        <item x="5694"/>
        <item x="5695"/>
        <item x="5696"/>
        <item x="5697"/>
        <item x="5698"/>
        <item x="5699"/>
        <item x="5700"/>
        <item x="5701"/>
        <item x="5702"/>
        <item x="5703"/>
        <item x="5704"/>
        <item x="5705"/>
        <item x="5706"/>
        <item x="5707"/>
        <item x="5708"/>
        <item x="5709"/>
        <item x="5710"/>
        <item x="5711"/>
        <item x="5712"/>
        <item x="5713"/>
        <item x="5714"/>
        <item x="5715"/>
        <item x="5716"/>
        <item x="5717"/>
        <item x="5718"/>
        <item x="5719"/>
        <item x="5720"/>
        <item x="5721"/>
        <item x="5722"/>
        <item x="5723"/>
        <item x="5724"/>
        <item x="5725"/>
        <item x="5726"/>
        <item x="5727"/>
        <item x="5728"/>
        <item x="5729"/>
        <item x="5730"/>
        <item x="5731"/>
        <item x="5732"/>
        <item x="5733"/>
        <item x="5734"/>
        <item x="5735"/>
        <item x="5736"/>
        <item x="5737"/>
        <item x="5738"/>
        <item x="5739"/>
        <item x="5740"/>
        <item x="5741"/>
        <item x="5742"/>
        <item x="5743"/>
        <item x="5744"/>
        <item x="5745"/>
        <item x="5746"/>
        <item x="5747"/>
        <item x="5748"/>
        <item x="5749"/>
        <item x="5750"/>
        <item x="5751"/>
        <item x="5752"/>
        <item x="5753"/>
        <item x="5754"/>
        <item x="5755"/>
        <item x="5756"/>
        <item x="5757"/>
        <item x="5758"/>
        <item x="5759"/>
        <item x="5760"/>
        <item x="5761"/>
        <item x="5762"/>
        <item x="5763"/>
        <item x="5764"/>
        <item x="5765"/>
        <item x="5766"/>
        <item x="5767"/>
        <item x="5768"/>
        <item x="5769"/>
        <item x="5770"/>
        <item x="5771"/>
        <item x="5772"/>
        <item x="5773"/>
        <item x="5774"/>
        <item x="5775"/>
        <item x="5776"/>
        <item x="5777"/>
        <item x="5778"/>
        <item x="5779"/>
        <item x="5780"/>
        <item x="5781"/>
        <item x="5782"/>
        <item x="5783"/>
        <item x="5784"/>
        <item x="5785"/>
        <item x="5786"/>
        <item x="5787"/>
        <item x="5788"/>
        <item x="5789"/>
        <item x="5790"/>
        <item x="5791"/>
        <item x="5792"/>
        <item x="4113"/>
        <item x="5793"/>
        <item x="5794"/>
        <item x="5795"/>
        <item x="5796"/>
        <item x="5797"/>
        <item x="5798"/>
        <item x="5799"/>
        <item x="5800"/>
        <item x="5801"/>
        <item x="5802"/>
        <item x="5803"/>
        <item x="5804"/>
        <item x="5805"/>
        <item x="5806"/>
        <item x="5807"/>
        <item x="5808"/>
        <item x="5809"/>
        <item x="5810"/>
        <item x="5811"/>
        <item x="5812"/>
        <item x="5813"/>
        <item x="5814"/>
        <item x="5815"/>
        <item x="5816"/>
        <item x="5817"/>
        <item x="5818"/>
        <item x="5819"/>
        <item x="5821"/>
        <item x="5822"/>
        <item x="5823"/>
        <item x="5824"/>
        <item x="5825"/>
        <item x="5826"/>
        <item x="5827"/>
        <item x="5828"/>
        <item x="5829"/>
        <item x="5830"/>
        <item x="5831"/>
        <item x="5832"/>
        <item x="5833"/>
        <item x="5834"/>
        <item x="5835"/>
        <item x="5836"/>
        <item x="5837"/>
        <item x="5838"/>
        <item x="5839"/>
        <item x="5840"/>
        <item x="5841"/>
        <item x="5842"/>
        <item x="5843"/>
        <item x="5844"/>
        <item x="5845"/>
        <item x="5846"/>
        <item x="5847"/>
        <item x="5848"/>
        <item x="5849"/>
        <item x="5850"/>
        <item x="5851"/>
        <item x="5852"/>
        <item x="5853"/>
        <item x="5854"/>
        <item x="5855"/>
        <item x="5856"/>
        <item x="5857"/>
        <item x="5858"/>
        <item x="5859"/>
        <item x="5860"/>
        <item x="5861"/>
        <item x="5862"/>
        <item x="5863"/>
        <item x="5864"/>
        <item x="5865"/>
        <item x="5866"/>
        <item x="5867"/>
        <item x="5868"/>
        <item x="5869"/>
        <item x="5870"/>
        <item x="5871"/>
        <item x="5872"/>
        <item x="5873"/>
        <item x="5874"/>
        <item x="5875"/>
        <item x="5876"/>
        <item x="5877"/>
        <item x="5878"/>
        <item x="5879"/>
        <item x="5880"/>
        <item x="5881"/>
        <item x="5882"/>
        <item x="5883"/>
        <item x="5884"/>
        <item x="5885"/>
        <item x="5886"/>
        <item x="5887"/>
        <item x="5888"/>
        <item x="5889"/>
        <item x="5890"/>
        <item x="5891"/>
        <item x="5892"/>
        <item x="3386"/>
        <item x="2706"/>
        <item x="2707"/>
        <item x="2708"/>
        <item x="2709"/>
        <item x="2710"/>
        <item x="2711"/>
        <item x="2712"/>
        <item x="2713"/>
        <item x="2714"/>
        <item x="2715"/>
        <item x="2716"/>
        <item x="2717"/>
        <item x="2718"/>
        <item x="2719"/>
        <item x="2720"/>
        <item x="3317"/>
        <item x="3318"/>
        <item x="3319"/>
        <item x="3320"/>
        <item x="3665"/>
        <item x="3666"/>
        <item x="3667"/>
        <item x="3668"/>
        <item x="3669"/>
        <item x="3670"/>
        <item x="3671"/>
        <item x="3672"/>
        <item x="3673"/>
        <item x="4402"/>
        <item x="4403"/>
        <item x="3162"/>
        <item x="4404"/>
        <item x="4405"/>
        <item x="4406"/>
        <item x="4407"/>
        <item x="4618"/>
        <item x="4619"/>
        <item x="4620"/>
        <item x="4621"/>
        <item x="4622"/>
        <item x="4623"/>
        <item x="4624"/>
        <item x="4625"/>
        <item x="5164"/>
        <item x="5165"/>
        <item x="5166"/>
        <item x="4842"/>
        <item x="4843"/>
        <item x="4473"/>
        <item x="5167"/>
        <item x="4844"/>
        <item x="5168"/>
        <item x="5169"/>
        <item x="5170"/>
        <item x="5171"/>
        <item x="5172"/>
        <item x="5173"/>
        <item x="5174"/>
        <item x="2721"/>
        <item x="2722"/>
        <item x="2723"/>
        <item x="2724"/>
        <item x="2725"/>
        <item x="2726"/>
        <item x="2727"/>
        <item x="2728"/>
        <item x="2729"/>
        <item x="2730"/>
        <item x="2731"/>
        <item x="2732"/>
        <item x="2733"/>
        <item x="3674"/>
        <item x="3675"/>
        <item x="4408"/>
        <item x="4409"/>
        <item x="4410"/>
        <item x="4411"/>
        <item x="4412"/>
        <item x="4413"/>
        <item x="4414"/>
        <item x="3329"/>
        <item x="4415"/>
        <item x="4416"/>
        <item x="4417"/>
        <item x="2984"/>
        <item x="4785"/>
        <item x="5175"/>
        <item x="5176"/>
        <item x="5177"/>
        <item x="5178"/>
        <item x="5179"/>
        <item x="5180"/>
        <item x="5181"/>
        <item x="3483"/>
        <item x="5182"/>
        <item x="5183"/>
        <item x="5184"/>
        <item x="5185"/>
        <item x="5186"/>
        <item x="5187"/>
        <item x="5188"/>
        <item x="5189"/>
        <item x="5190"/>
        <item x="5191"/>
        <item x="5192"/>
        <item x="5193"/>
        <item x="5194"/>
        <item x="5195"/>
        <item x="5196"/>
        <item x="5197"/>
        <item x="5198"/>
        <item x="5199"/>
        <item x="5200"/>
        <item x="5201"/>
        <item x="5202"/>
        <item x="5203"/>
        <item x="5204"/>
        <item x="2734"/>
        <item x="2736"/>
        <item x="2737"/>
        <item x="2551"/>
        <item x="2738"/>
        <item x="2739"/>
        <item x="2740"/>
        <item x="2741"/>
        <item x="2742"/>
        <item x="2743"/>
        <item x="2744"/>
        <item x="2745"/>
        <item x="2746"/>
        <item x="2747"/>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3145"/>
        <item x="3322"/>
        <item x="3323"/>
        <item x="3324"/>
        <item x="3325"/>
        <item x="3326"/>
        <item x="3327"/>
        <item x="3328"/>
        <item x="3676"/>
        <item x="3677"/>
        <item x="3678"/>
        <item x="3679"/>
        <item x="3680"/>
        <item x="3681"/>
        <item x="5205"/>
        <item x="5206"/>
        <item x="4558"/>
        <item x="5893"/>
        <item x="5894"/>
        <item x="4553"/>
        <item x="5895"/>
        <item x="5896"/>
        <item x="5897"/>
        <item x="5898"/>
        <item x="5899"/>
        <item x="3146"/>
        <item x="3147"/>
        <item x="3148"/>
        <item x="3149"/>
        <item x="3150"/>
        <item x="3330"/>
        <item x="4418"/>
        <item x="4419"/>
        <item x="4420"/>
        <item x="4626"/>
        <item x="3426"/>
        <item x="4627"/>
        <item x="4628"/>
        <item x="4629"/>
        <item x="4630"/>
        <item x="2983"/>
        <item x="4786"/>
        <item x="3151"/>
        <item x="5900"/>
        <item x="5901"/>
        <item x="5902"/>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682"/>
        <item x="3260"/>
        <item x="3683"/>
        <item x="3684"/>
        <item x="3685"/>
        <item x="3686"/>
        <item x="3688"/>
        <item x="3689"/>
        <item x="3690"/>
        <item x="3691"/>
        <item x="3694"/>
        <item x="3572"/>
        <item x="3695"/>
        <item x="3696"/>
        <item x="3697"/>
        <item x="3698"/>
        <item x="3699"/>
        <item x="3700"/>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9"/>
        <item x="3730"/>
        <item x="3731"/>
        <item x="3732"/>
        <item x="3734"/>
        <item x="3735"/>
        <item x="3736"/>
        <item x="3738"/>
        <item x="3739"/>
        <item x="3740"/>
        <item x="3741"/>
        <item x="3742"/>
        <item x="3743"/>
        <item x="3744"/>
        <item x="3745"/>
        <item x="3746"/>
        <item x="3747"/>
        <item x="3748"/>
        <item x="3749"/>
        <item x="3750"/>
        <item x="3751"/>
        <item x="3752"/>
        <item x="3753"/>
        <item x="3754"/>
        <item x="3755"/>
        <item x="3756"/>
        <item x="3757"/>
        <item x="3759"/>
        <item x="3760"/>
        <item x="3761"/>
        <item x="3762"/>
        <item x="3538"/>
        <item x="3763"/>
        <item x="3764"/>
        <item x="3765"/>
        <item x="3766"/>
        <item x="3767"/>
        <item x="3768"/>
        <item x="3769"/>
        <item x="3770"/>
        <item x="3771"/>
        <item x="3772"/>
        <item x="3773"/>
        <item x="3774"/>
        <item x="3775"/>
        <item x="3776"/>
        <item x="3777"/>
        <item x="3778"/>
        <item x="3779"/>
        <item x="3780"/>
        <item x="3781"/>
        <item x="3782"/>
        <item x="3783"/>
        <item x="3784"/>
        <item x="3785"/>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8"/>
        <item x="3819"/>
        <item x="3820"/>
        <item x="3821"/>
        <item x="3005"/>
        <item x="3822"/>
        <item x="3823"/>
        <item x="3824"/>
        <item x="3825"/>
        <item x="3826"/>
        <item x="4269"/>
        <item x="6108"/>
        <item x="5903"/>
        <item x="5904"/>
        <item x="5629"/>
        <item x="5905"/>
        <item x="5906"/>
        <item x="5907"/>
        <item x="5908"/>
        <item x="2811"/>
        <item x="2812"/>
        <item x="2813"/>
        <item x="2814"/>
        <item x="2815"/>
        <item x="2816"/>
        <item x="2817"/>
        <item x="2818"/>
        <item x="2819"/>
        <item x="2820"/>
        <item x="2821"/>
        <item x="2822"/>
        <item x="2823"/>
        <item x="2824"/>
        <item x="2825"/>
        <item x="2826"/>
        <item x="3152"/>
        <item x="3153"/>
        <item x="3154"/>
        <item x="3155"/>
        <item x="3156"/>
        <item x="3157"/>
        <item x="3158"/>
        <item x="3159"/>
        <item x="3160"/>
        <item x="3161"/>
        <item x="3828"/>
        <item x="3829"/>
        <item x="3253"/>
        <item x="3830"/>
        <item x="3831"/>
        <item x="3832"/>
        <item x="3833"/>
        <item x="3834"/>
        <item x="4270"/>
        <item x="4271"/>
        <item x="4272"/>
        <item x="4273"/>
        <item x="4274"/>
        <item x="4275"/>
        <item x="4276"/>
        <item x="4277"/>
        <item x="4278"/>
        <item x="4746"/>
        <item x="3878"/>
        <item x="5208"/>
        <item x="5209"/>
        <item x="5210"/>
        <item x="5211"/>
        <item x="4161"/>
        <item x="5909"/>
        <item x="4349"/>
        <item x="5910"/>
        <item x="4350"/>
        <item x="4461"/>
        <item x="5911"/>
        <item x="5912"/>
        <item x="5913"/>
        <item x="5914"/>
        <item x="2827"/>
        <item x="2828"/>
        <item x="2829"/>
        <item x="2831"/>
        <item x="283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835"/>
        <item x="3836"/>
        <item x="3837"/>
        <item x="3838"/>
        <item x="3839"/>
        <item x="3840"/>
        <item x="3841"/>
        <item x="3842"/>
        <item x="3843"/>
        <item x="3844"/>
        <item x="3845"/>
        <item x="3846"/>
        <item x="3847"/>
        <item x="3848"/>
        <item x="3849"/>
        <item x="3850"/>
        <item x="3851"/>
        <item x="3852"/>
        <item x="3854"/>
        <item x="3855"/>
        <item x="3856"/>
        <item x="3857"/>
        <item x="3858"/>
        <item x="3859"/>
        <item x="3860"/>
        <item x="3861"/>
        <item x="3862"/>
        <item x="3863"/>
        <item x="3864"/>
        <item x="3865"/>
        <item x="3866"/>
        <item x="3867"/>
        <item x="3868"/>
        <item x="3869"/>
        <item x="3870"/>
        <item x="3871"/>
        <item x="3872"/>
        <item x="3873"/>
        <item x="3874"/>
        <item x="3875"/>
        <item x="4421"/>
        <item x="4422"/>
        <item x="4423"/>
        <item x="4424"/>
        <item x="4425"/>
        <item x="4426"/>
        <item x="4427"/>
        <item x="4428"/>
        <item x="4429"/>
        <item x="4430"/>
        <item x="4432"/>
        <item x="4433"/>
        <item x="4434"/>
        <item x="4435"/>
        <item x="4634"/>
        <item x="4635"/>
        <item x="4636"/>
        <item x="4638"/>
        <item x="4639"/>
        <item x="4640"/>
        <item x="4641"/>
        <item x="4216"/>
        <item x="4642"/>
        <item x="4643"/>
        <item x="4644"/>
        <item x="4645"/>
        <item x="3563"/>
        <item x="4646"/>
        <item x="4647"/>
        <item x="4648"/>
        <item x="4649"/>
        <item x="4650"/>
        <item x="4651"/>
        <item x="4652"/>
        <item x="4653"/>
        <item x="4655"/>
        <item x="4656"/>
        <item x="4657"/>
        <item x="4226"/>
        <item x="4658"/>
        <item x="4659"/>
        <item x="4660"/>
        <item x="4239"/>
        <item x="4662"/>
        <item x="4663"/>
        <item x="4664"/>
        <item x="4665"/>
        <item x="4666"/>
        <item x="4667"/>
        <item x="4668"/>
        <item x="4669"/>
        <item x="4670"/>
        <item x="4671"/>
        <item x="4672"/>
        <item x="4673"/>
        <item x="4674"/>
        <item x="4341"/>
        <item x="4675"/>
        <item x="4677"/>
        <item x="4678"/>
        <item x="4679"/>
        <item x="4680"/>
        <item x="4295"/>
        <item x="4230"/>
        <item x="4681"/>
        <item x="4682"/>
        <item x="4683"/>
        <item x="4685"/>
        <item x="4686"/>
        <item x="4687"/>
        <item x="4688"/>
        <item x="4689"/>
        <item x="4218"/>
        <item x="4690"/>
        <item x="4691"/>
        <item x="4692"/>
        <item x="4693"/>
        <item x="4340"/>
        <item x="4694"/>
        <item x="4695"/>
        <item x="4696"/>
        <item x="4697"/>
        <item x="4698"/>
        <item x="4700"/>
        <item x="3586"/>
        <item x="4702"/>
        <item x="4703"/>
        <item x="4704"/>
        <item x="4705"/>
        <item x="4706"/>
        <item x="4707"/>
        <item x="3562"/>
        <item x="4709"/>
        <item x="4710"/>
        <item x="4712"/>
        <item x="5212"/>
        <item x="5213"/>
        <item x="5214"/>
        <item x="5215"/>
        <item x="5216"/>
        <item x="5217"/>
        <item x="5218"/>
        <item x="5219"/>
        <item x="5220"/>
        <item x="5221"/>
        <item x="5222"/>
        <item x="5223"/>
        <item x="5224"/>
        <item x="5225"/>
        <item x="5226"/>
        <item x="5227"/>
        <item x="5228"/>
        <item x="5229"/>
        <item x="5230"/>
        <item x="5231"/>
        <item x="5232"/>
        <item x="5233"/>
        <item x="5234"/>
        <item x="5235"/>
        <item x="5236"/>
        <item x="5237"/>
        <item x="5238"/>
        <item x="5239"/>
        <item x="5240"/>
        <item x="5241"/>
        <item x="5242"/>
        <item x="5243"/>
        <item x="5244"/>
        <item x="5245"/>
        <item x="5246"/>
        <item x="5247"/>
        <item x="5248"/>
        <item x="5249"/>
        <item x="5250"/>
        <item x="5251"/>
        <item x="5252"/>
        <item x="5253"/>
        <item x="5254"/>
        <item x="5255"/>
        <item x="5256"/>
        <item x="5257"/>
        <item x="5258"/>
        <item x="5259"/>
        <item x="5260"/>
        <item x="5261"/>
        <item x="5262"/>
        <item x="5263"/>
        <item x="5264"/>
        <item x="5265"/>
        <item x="5266"/>
        <item x="5267"/>
        <item x="5268"/>
        <item x="5269"/>
        <item x="5270"/>
        <item x="5271"/>
        <item x="5272"/>
        <item x="5273"/>
        <item x="5274"/>
        <item x="5275"/>
        <item x="5276"/>
        <item x="5277"/>
        <item x="5278"/>
        <item x="5279"/>
        <item x="5280"/>
        <item x="5281"/>
        <item x="5282"/>
        <item x="5283"/>
        <item x="5284"/>
        <item x="5285"/>
        <item x="5286"/>
        <item x="5287"/>
        <item x="5288"/>
        <item x="5289"/>
        <item x="5290"/>
        <item x="5291"/>
        <item x="5292"/>
        <item x="5293"/>
        <item x="5294"/>
        <item x="5295"/>
        <item x="5296"/>
        <item x="5297"/>
        <item x="5298"/>
        <item x="5299"/>
        <item x="5300"/>
        <item x="5301"/>
        <item x="5302"/>
        <item x="5303"/>
        <item x="5304"/>
        <item x="5305"/>
        <item x="5306"/>
        <item x="5307"/>
        <item x="5308"/>
        <item x="5309"/>
        <item x="5310"/>
        <item x="5311"/>
        <item x="5312"/>
        <item x="5313"/>
        <item x="5314"/>
        <item x="5315"/>
        <item x="5316"/>
        <item x="5317"/>
        <item x="5318"/>
        <item x="5319"/>
        <item x="5320"/>
        <item x="5321"/>
        <item x="5322"/>
        <item x="5323"/>
        <item x="5324"/>
        <item x="5325"/>
        <item x="5326"/>
        <item x="5327"/>
        <item x="5328"/>
        <item x="5329"/>
        <item x="5330"/>
        <item x="5331"/>
        <item x="5332"/>
        <item x="5333"/>
        <item x="5334"/>
        <item x="5335"/>
        <item x="5336"/>
        <item x="5337"/>
        <item x="5339"/>
        <item x="5340"/>
        <item x="5341"/>
        <item x="5342"/>
        <item x="5343"/>
        <item x="5344"/>
        <item x="5345"/>
        <item x="5346"/>
        <item x="5347"/>
        <item x="5348"/>
        <item x="5349"/>
        <item x="5350"/>
        <item x="5351"/>
        <item x="5352"/>
        <item x="5353"/>
        <item x="5354"/>
        <item x="5355"/>
        <item x="5356"/>
        <item x="5357"/>
        <item x="5358"/>
        <item x="5359"/>
        <item x="5360"/>
        <item x="5361"/>
        <item x="5362"/>
        <item x="5363"/>
        <item x="5364"/>
        <item x="5365"/>
        <item x="5366"/>
        <item x="5367"/>
        <item x="5368"/>
        <item x="5369"/>
        <item x="5370"/>
        <item x="5371"/>
        <item x="5372"/>
        <item x="5373"/>
        <item x="5374"/>
        <item x="5375"/>
        <item x="5376"/>
        <item x="5377"/>
        <item x="5378"/>
        <item x="5379"/>
        <item x="5380"/>
        <item x="5381"/>
        <item x="5382"/>
        <item x="5383"/>
        <item x="5384"/>
        <item x="5385"/>
        <item x="5386"/>
        <item x="5387"/>
        <item x="5388"/>
        <item x="5389"/>
        <item x="5390"/>
        <item x="5391"/>
        <item x="5392"/>
        <item x="5393"/>
        <item x="5394"/>
        <item x="5395"/>
        <item x="5396"/>
        <item x="5397"/>
        <item x="5398"/>
        <item x="5399"/>
        <item x="5400"/>
        <item x="5401"/>
        <item x="5402"/>
        <item x="5403"/>
        <item x="5404"/>
        <item x="5405"/>
        <item x="5406"/>
        <item x="5407"/>
        <item x="5408"/>
        <item x="5409"/>
        <item x="5410"/>
        <item x="5411"/>
        <item x="5412"/>
        <item x="5413"/>
        <item x="5414"/>
        <item x="5415"/>
        <item x="5416"/>
        <item x="5417"/>
        <item x="5418"/>
        <item x="5419"/>
        <item x="5420"/>
        <item x="5421"/>
        <item x="5422"/>
        <item x="5423"/>
        <item x="5424"/>
        <item x="5425"/>
        <item x="5426"/>
        <item x="5427"/>
        <item x="5428"/>
        <item x="5429"/>
        <item x="5430"/>
        <item x="5431"/>
        <item x="5432"/>
        <item x="5433"/>
        <item x="5434"/>
        <item x="5435"/>
        <item x="5915"/>
        <item x="5916"/>
        <item x="5917"/>
        <item x="5918"/>
        <item x="5919"/>
        <item x="5920"/>
        <item x="5921"/>
        <item x="5922"/>
        <item x="5923"/>
        <item x="5924"/>
        <item x="5925"/>
        <item x="5926"/>
        <item x="5927"/>
        <item x="5928"/>
        <item x="5929"/>
        <item x="5930"/>
        <item x="5931"/>
        <item x="5932"/>
        <item x="5933"/>
        <item x="5934"/>
        <item x="5935"/>
        <item x="5936"/>
        <item x="5937"/>
        <item x="5938"/>
        <item x="5939"/>
        <item x="5940"/>
        <item x="5941"/>
        <item x="5942"/>
        <item x="5943"/>
        <item x="5944"/>
        <item x="5945"/>
        <item x="5946"/>
        <item x="5947"/>
        <item x="5948"/>
        <item x="5949"/>
        <item x="5950"/>
        <item x="5951"/>
        <item x="5953"/>
        <item x="5954"/>
        <item x="3474"/>
        <item x="5955"/>
        <item x="5956"/>
        <item x="5957"/>
        <item x="5958"/>
        <item x="5959"/>
        <item x="5960"/>
        <item x="5961"/>
        <item x="4488"/>
        <item x="5962"/>
        <item x="5963"/>
        <item x="5964"/>
        <item x="5965"/>
        <item x="3488"/>
        <item x="5966"/>
        <item x="5967"/>
        <item x="5968"/>
        <item x="5969"/>
        <item x="5970"/>
        <item x="5971"/>
        <item x="5972"/>
        <item x="5973"/>
        <item x="5974"/>
        <item x="5975"/>
        <item x="5976"/>
        <item x="5977"/>
        <item x="5978"/>
        <item x="5979"/>
        <item x="5980"/>
        <item x="5981"/>
        <item x="3626"/>
        <item x="5982"/>
        <item x="3531"/>
        <item x="5983"/>
        <item x="5984"/>
        <item x="5985"/>
        <item x="5986"/>
        <item x="5987"/>
        <item x="5988"/>
        <item x="5989"/>
        <item x="5990"/>
        <item x="5991"/>
        <item x="5992"/>
        <item x="5993"/>
        <item x="5994"/>
        <item x="5995"/>
        <item x="5996"/>
        <item x="5997"/>
        <item x="5998"/>
        <item x="5999"/>
        <item x="6000"/>
        <item x="6001"/>
        <item x="6002"/>
        <item x="6003"/>
        <item x="6004"/>
        <item x="3616"/>
        <item x="6005"/>
        <item x="6006"/>
        <item x="6007"/>
        <item x="6008"/>
        <item x="6009"/>
        <item x="6010"/>
        <item x="6011"/>
        <item x="6012"/>
        <item x="6013"/>
        <item x="6014"/>
        <item x="6015"/>
        <item x="6016"/>
        <item x="6017"/>
        <item x="6018"/>
        <item x="6019"/>
        <item x="6020"/>
        <item x="6021"/>
        <item x="6022"/>
        <item x="6023"/>
        <item x="6024"/>
        <item x="6025"/>
        <item x="6026"/>
        <item x="6027"/>
        <item x="6028"/>
        <item x="6029"/>
        <item x="6030"/>
        <item x="6031"/>
        <item x="6032"/>
        <item x="6033"/>
        <item x="6034"/>
        <item x="2834"/>
        <item x="3366"/>
        <item x="3367"/>
        <item x="3368"/>
        <item x="3369"/>
        <item x="3370"/>
        <item x="3876"/>
        <item x="3877"/>
        <item x="4724"/>
        <item x="5437"/>
        <item x="6035"/>
        <item x="6036"/>
        <item x="6037"/>
        <item x="6038"/>
        <item x="6039"/>
        <item x="6040"/>
        <item x="6041"/>
        <item x="6042"/>
        <item x="6043"/>
        <item x="6044"/>
        <item x="4836"/>
        <item x="6045"/>
        <item x="6046"/>
        <item x="6047"/>
        <item x="6048"/>
        <item x="6049"/>
        <item x="6050"/>
        <item x="6051"/>
        <item x="6052"/>
        <item x="6053"/>
        <item x="6054"/>
        <item x="6055"/>
        <item x="6056"/>
        <item x="6057"/>
        <item x="6058"/>
        <item x="6059"/>
        <item x="2985"/>
        <item x="2835"/>
        <item x="2880"/>
        <item x="3879"/>
        <item x="3880"/>
        <item x="3881"/>
        <item x="4436"/>
        <item x="4787"/>
        <item x="5438"/>
        <item x="2836"/>
        <item x="2528"/>
        <item x="3233"/>
        <item x="3234"/>
        <item x="3235"/>
        <item x="3236"/>
        <item x="3237"/>
        <item x="3238"/>
        <item x="3239"/>
        <item x="3240"/>
        <item x="3374"/>
        <item x="3375"/>
        <item x="3376"/>
        <item x="3377"/>
        <item x="3378"/>
        <item x="3379"/>
        <item x="3380"/>
        <item x="3381"/>
        <item x="3382"/>
        <item x="3383"/>
        <item x="3384"/>
        <item x="3385"/>
        <item x="4279"/>
        <item x="4280"/>
        <item x="4281"/>
        <item x="4282"/>
        <item x="4437"/>
        <item x="4438"/>
        <item x="4788"/>
        <item x="4789"/>
        <item x="5439"/>
        <item x="5440"/>
        <item x="5441"/>
        <item x="5442"/>
        <item x="5443"/>
        <item x="5444"/>
        <item x="5445"/>
        <item x="5446"/>
        <item x="5447"/>
        <item x="5448"/>
        <item x="5449"/>
        <item x="3282"/>
        <item x="5450"/>
        <item x="6060"/>
        <item x="3241"/>
        <item x="3242"/>
        <item x="3243"/>
        <item x="3244"/>
        <item x="3245"/>
        <item x="3246"/>
        <item x="3247"/>
        <item x="3248"/>
        <item x="3387"/>
        <item x="4283"/>
        <item x="4284"/>
        <item x="4285"/>
        <item x="3295"/>
        <item x="4439"/>
        <item x="3433"/>
        <item x="4713"/>
        <item x="4714"/>
        <item x="4715"/>
        <item x="4790"/>
        <item x="4791"/>
        <item x="6061"/>
        <item x="6062"/>
        <item x="6063"/>
        <item x="6064"/>
        <item x="6065"/>
        <item x="4718"/>
        <item x="6066"/>
        <item x="6067"/>
        <item x="3445"/>
        <item x="6068"/>
        <item x="3250"/>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4"/>
        <item x="3415"/>
        <item x="3416"/>
        <item x="3417"/>
        <item x="3418"/>
        <item x="3882"/>
        <item x="3883"/>
        <item x="3884"/>
        <item x="3885"/>
        <item x="3886"/>
        <item x="3887"/>
        <item x="3888"/>
        <item x="3889"/>
        <item x="3890"/>
        <item x="3891"/>
        <item x="3892"/>
        <item x="3893"/>
        <item x="3894"/>
        <item x="3895"/>
        <item x="4463"/>
        <item x="4286"/>
        <item x="6069"/>
        <item x="6070"/>
        <item x="6071"/>
        <item x="6072"/>
        <item x="6073"/>
        <item x="6074"/>
        <item x="6075"/>
        <item x="6076"/>
        <item x="6077"/>
        <item x="6078"/>
        <item x="6079"/>
        <item x="6080"/>
        <item x="6081"/>
        <item x="6082"/>
        <item x="6083"/>
        <item x="6084"/>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1"/>
        <item x="2882"/>
        <item x="2883"/>
        <item x="3251"/>
        <item x="3252"/>
        <item x="3897"/>
        <item x="3898"/>
        <item x="3899"/>
        <item x="3900"/>
        <item x="4287"/>
        <item x="4716"/>
        <item x="4717"/>
        <item x="4792"/>
        <item x="4793"/>
        <item x="4794"/>
        <item x="4795"/>
        <item x="4796"/>
        <item x="4797"/>
        <item x="4798"/>
        <item x="4799"/>
        <item x="4800"/>
        <item x="4801"/>
        <item x="4802"/>
        <item x="4803"/>
        <item x="5451"/>
        <item x="5452"/>
        <item x="5453"/>
        <item x="4348"/>
        <item x="6085"/>
        <item x="6086"/>
        <item x="6087"/>
        <item x="6088"/>
        <item x="5636"/>
        <item x="6089"/>
        <item x="6090"/>
        <item x="6091"/>
        <item x="6092"/>
        <item x="6093"/>
        <item x="6094"/>
        <item x="4123"/>
        <item x="6095"/>
        <item x="6096"/>
        <item x="6097"/>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3255"/>
        <item x="3256"/>
        <item x="3901"/>
        <item x="3902"/>
        <item x="3903"/>
        <item x="3299"/>
        <item x="3443"/>
        <item x="6248"/>
        <item x="4440"/>
        <item x="4441"/>
        <item x="4442"/>
        <item x="4443"/>
        <item x="4444"/>
        <item x="4445"/>
        <item x="4446"/>
        <item x="4447"/>
        <item x="4448"/>
        <item x="4449"/>
        <item x="4450"/>
        <item x="4451"/>
        <item x="4452"/>
        <item x="4453"/>
        <item x="4454"/>
        <item x="4455"/>
        <item x="4456"/>
        <item x="4457"/>
        <item x="4458"/>
        <item x="4459"/>
        <item x="4460"/>
        <item x="4462"/>
        <item x="4719"/>
        <item x="4720"/>
        <item x="4721"/>
        <item x="4722"/>
        <item x="4723"/>
        <item x="5454"/>
        <item x="5455"/>
        <item x="5456"/>
        <item x="5457"/>
        <item x="5458"/>
        <item x="5459"/>
        <item x="5460"/>
        <item x="5461"/>
        <item x="4118"/>
        <item x="6098"/>
        <item x="4493"/>
        <item x="4590"/>
        <item x="6099"/>
        <item x="2972"/>
        <item x="6101"/>
        <item x="4804"/>
        <item x="6102"/>
        <item x="6103"/>
        <item x="6104"/>
        <item x="6105"/>
        <item x="6106"/>
        <item x="6107"/>
        <item x="2527"/>
        <item x="2945"/>
        <item x="2946"/>
        <item x="2947"/>
        <item x="2948"/>
        <item x="2949"/>
        <item x="2950"/>
        <item x="2951"/>
        <item x="2952"/>
        <item x="2953"/>
        <item x="2954"/>
        <item x="2955"/>
        <item x="2956"/>
        <item x="3257"/>
        <item x="3258"/>
        <item x="3419"/>
        <item x="3420"/>
        <item x="3421"/>
        <item x="3422"/>
        <item x="3423"/>
        <item x="3424"/>
        <item x="3425"/>
        <item x="3427"/>
        <item x="3904"/>
        <item x="3905"/>
        <item x="3906"/>
        <item x="3907"/>
        <item x="3908"/>
        <item x="3909"/>
        <item x="3910"/>
        <item x="3911"/>
        <item x="3912"/>
        <item x="3913"/>
        <item x="3914"/>
        <item x="3915"/>
        <item x="3916"/>
        <item x="3917"/>
        <item x="3918"/>
        <item x="3919"/>
        <item x="3920"/>
        <item x="3921"/>
        <item x="3922"/>
        <item x="3923"/>
        <item x="3924"/>
        <item x="3925"/>
        <item x="3926"/>
        <item x="3927"/>
        <item x="3928"/>
        <item x="3929"/>
        <item x="3930"/>
        <item x="3931"/>
        <item x="3932"/>
        <item x="3933"/>
        <item x="3934"/>
        <item x="3935"/>
        <item x="3936"/>
        <item x="3937"/>
        <item x="3938"/>
        <item x="3939"/>
        <item x="3940"/>
        <item x="3941"/>
        <item x="3942"/>
        <item x="3943"/>
        <item x="3944"/>
        <item x="3945"/>
        <item x="3946"/>
        <item x="3947"/>
        <item x="3948"/>
        <item x="3949"/>
        <item x="3950"/>
        <item x="3951"/>
        <item x="3952"/>
        <item x="3953"/>
        <item x="3954"/>
        <item x="3955"/>
        <item x="3956"/>
        <item x="3957"/>
        <item x="3958"/>
        <item x="3959"/>
        <item x="3960"/>
        <item x="3961"/>
        <item x="3962"/>
        <item x="3963"/>
        <item x="3964"/>
        <item x="3965"/>
        <item x="3966"/>
        <item x="3967"/>
        <item x="3968"/>
        <item x="3969"/>
        <item x="3970"/>
        <item x="3971"/>
        <item x="3972"/>
        <item x="3973"/>
        <item x="3974"/>
        <item x="3975"/>
        <item x="3976"/>
        <item x="3977"/>
        <item x="3978"/>
        <item x="3979"/>
        <item x="3980"/>
        <item x="3981"/>
        <item x="3982"/>
        <item x="3983"/>
        <item x="3984"/>
        <item x="3985"/>
        <item x="3986"/>
        <item x="3987"/>
        <item x="3988"/>
        <item x="3989"/>
        <item x="3990"/>
        <item x="3991"/>
        <item x="3992"/>
        <item x="3993"/>
        <item x="3994"/>
        <item x="3995"/>
        <item x="3996"/>
        <item x="3997"/>
        <item x="3998"/>
        <item x="3999"/>
        <item x="4000"/>
        <item x="4001"/>
        <item x="4002"/>
        <item x="4003"/>
        <item x="4004"/>
        <item x="4005"/>
        <item x="4006"/>
        <item x="4007"/>
        <item x="4008"/>
        <item x="4009"/>
        <item x="4010"/>
        <item x="4011"/>
        <item x="4012"/>
        <item x="4013"/>
        <item x="4014"/>
        <item x="4015"/>
        <item x="4016"/>
        <item x="4017"/>
        <item x="4018"/>
        <item x="4019"/>
        <item x="4020"/>
        <item x="4021"/>
        <item x="4022"/>
        <item x="4023"/>
        <item x="4024"/>
        <item x="4025"/>
        <item x="4026"/>
        <item x="4027"/>
        <item x="4028"/>
        <item x="4029"/>
        <item x="4030"/>
        <item x="4031"/>
        <item x="4032"/>
        <item x="4033"/>
        <item x="4034"/>
        <item x="4035"/>
        <item x="4036"/>
        <item x="4037"/>
        <item x="4038"/>
        <item x="4039"/>
        <item x="4040"/>
        <item x="4041"/>
        <item x="4042"/>
        <item x="4043"/>
        <item x="4044"/>
        <item x="4045"/>
        <item x="4046"/>
        <item x="4047"/>
        <item x="4048"/>
        <item x="4049"/>
        <item x="4050"/>
        <item x="4051"/>
        <item x="4052"/>
        <item x="4053"/>
        <item x="4054"/>
        <item x="4055"/>
        <item x="4056"/>
        <item x="4057"/>
        <item x="4058"/>
        <item x="4059"/>
        <item x="4060"/>
        <item x="4061"/>
        <item x="4062"/>
        <item x="4063"/>
        <item x="4064"/>
        <item x="4065"/>
        <item x="4066"/>
        <item x="4067"/>
        <item x="4068"/>
        <item x="4069"/>
        <item x="4070"/>
        <item x="4071"/>
        <item x="4072"/>
        <item x="4073"/>
        <item x="4074"/>
        <item x="4075"/>
        <item x="4076"/>
        <item x="4077"/>
        <item x="4078"/>
        <item x="4079"/>
        <item x="4080"/>
        <item x="4081"/>
        <item x="4082"/>
        <item x="4083"/>
        <item x="4084"/>
        <item x="4085"/>
        <item x="4086"/>
        <item x="4087"/>
        <item x="4088"/>
        <item x="4089"/>
        <item x="4090"/>
        <item x="4091"/>
        <item x="4092"/>
        <item x="4093"/>
        <item x="4094"/>
        <item x="4095"/>
        <item x="4096"/>
        <item x="4097"/>
        <item x="4098"/>
        <item x="4099"/>
        <item x="4100"/>
        <item x="4101"/>
        <item x="4102"/>
        <item x="4103"/>
        <item x="4464"/>
        <item x="4725"/>
        <item x="4726"/>
        <item x="4514"/>
        <item x="6109"/>
        <item x="6110"/>
        <item x="6111"/>
        <item x="6112"/>
        <item x="6113"/>
        <item x="6114"/>
        <item x="6115"/>
        <item x="6116"/>
        <item x="6117"/>
        <item x="6118"/>
        <item x="6119"/>
        <item x="6120"/>
        <item x="6121"/>
        <item x="6122"/>
        <item x="6123"/>
        <item x="6124"/>
        <item x="6125"/>
        <item x="6126"/>
        <item x="6127"/>
        <item x="6128"/>
        <item x="6129"/>
        <item x="6130"/>
        <item x="6131"/>
        <item x="6132"/>
        <item x="6133"/>
        <item x="6134"/>
        <item x="6135"/>
        <item x="4158"/>
        <item x="6136"/>
        <item x="6137"/>
        <item x="6138"/>
        <item x="6139"/>
        <item x="6140"/>
        <item x="6141"/>
        <item x="6142"/>
        <item x="4584"/>
        <item x="6143"/>
        <item x="6144"/>
        <item x="6145"/>
        <item x="6146"/>
        <item x="6147"/>
        <item x="6148"/>
        <item x="6149"/>
        <item x="6150"/>
        <item x="6151"/>
        <item x="6152"/>
        <item x="6153"/>
        <item x="6154"/>
        <item x="6155"/>
        <item x="6156"/>
        <item x="6157"/>
        <item x="6158"/>
        <item x="6159"/>
        <item x="6160"/>
        <item x="6161"/>
        <item x="3428"/>
        <item x="3429"/>
        <item x="4105"/>
        <item x="4106"/>
        <item x="4107"/>
        <item x="3896"/>
        <item x="3283"/>
        <item x="4468"/>
        <item x="4469"/>
        <item x="4470"/>
        <item x="4471"/>
        <item x="4472"/>
        <item x="4474"/>
        <item x="4475"/>
        <item x="4476"/>
        <item x="4477"/>
        <item x="4478"/>
        <item x="4479"/>
        <item x="4480"/>
        <item x="4481"/>
        <item x="4482"/>
        <item x="4483"/>
        <item x="4484"/>
        <item x="4485"/>
        <item x="4486"/>
        <item x="4487"/>
        <item x="4489"/>
        <item x="4121"/>
        <item x="4490"/>
        <item x="4491"/>
        <item x="4492"/>
        <item x="5462"/>
        <item x="5463"/>
        <item x="5464"/>
        <item x="5465"/>
        <item x="5466"/>
        <item x="5467"/>
        <item x="5468"/>
        <item x="5469"/>
        <item x="5470"/>
        <item x="5471"/>
        <item x="5472"/>
        <item x="5473"/>
        <item x="5474"/>
        <item x="5475"/>
        <item x="5476"/>
        <item x="4238"/>
        <item x="5477"/>
        <item x="5478"/>
        <item x="5479"/>
        <item x="5480"/>
        <item x="5481"/>
        <item x="5482"/>
        <item x="5483"/>
        <item x="5484"/>
        <item x="5485"/>
        <item x="5486"/>
        <item x="5487"/>
        <item x="5488"/>
        <item x="5489"/>
        <item x="5490"/>
        <item x="5491"/>
        <item x="5492"/>
        <item x="5493"/>
        <item x="5494"/>
        <item x="5495"/>
        <item x="5496"/>
        <item x="5497"/>
        <item x="5498"/>
        <item x="5499"/>
        <item x="5500"/>
        <item x="5501"/>
        <item x="5502"/>
        <item x="5503"/>
        <item x="5504"/>
        <item x="3277"/>
        <item x="5505"/>
        <item x="5506"/>
        <item x="5507"/>
        <item x="5508"/>
        <item x="5509"/>
        <item x="5510"/>
        <item x="5511"/>
        <item x="5512"/>
        <item x="5513"/>
        <item x="5514"/>
        <item x="5515"/>
        <item x="5516"/>
        <item x="5517"/>
        <item x="5518"/>
        <item x="3568"/>
        <item x="5519"/>
        <item x="5520"/>
        <item x="5521"/>
        <item x="5522"/>
        <item x="5523"/>
        <item x="5524"/>
        <item x="5525"/>
        <item x="5526"/>
        <item x="5527"/>
        <item x="5528"/>
        <item x="5529"/>
        <item x="5530"/>
        <item x="5531"/>
        <item x="5533"/>
        <item x="5534"/>
        <item x="5535"/>
        <item x="5536"/>
        <item x="5537"/>
        <item x="5538"/>
        <item x="5539"/>
        <item x="5540"/>
        <item x="5541"/>
        <item x="5542"/>
        <item x="5543"/>
        <item x="5544"/>
        <item x="5545"/>
        <item x="5546"/>
        <item x="5547"/>
        <item x="5548"/>
        <item x="5549"/>
        <item x="5550"/>
        <item x="5551"/>
        <item x="5552"/>
        <item x="5553"/>
        <item x="5554"/>
        <item x="5555"/>
        <item x="5556"/>
        <item x="5557"/>
        <item x="5558"/>
        <item x="5559"/>
        <item x="5560"/>
        <item x="5561"/>
        <item x="5562"/>
        <item x="5563"/>
        <item x="5564"/>
        <item x="5565"/>
        <item x="5566"/>
        <item x="5567"/>
        <item x="5568"/>
        <item x="5569"/>
        <item x="5570"/>
        <item x="5571"/>
        <item x="5572"/>
        <item x="5573"/>
        <item x="5574"/>
        <item x="5575"/>
        <item x="5576"/>
        <item x="5577"/>
        <item x="5578"/>
        <item x="5579"/>
        <item x="5580"/>
        <item x="5581"/>
        <item x="5582"/>
        <item x="5583"/>
        <item x="5584"/>
        <item x="5585"/>
        <item x="5586"/>
        <item x="5587"/>
        <item x="5588"/>
        <item x="5589"/>
        <item x="5590"/>
        <item x="5591"/>
        <item x="5592"/>
        <item x="5593"/>
        <item x="5594"/>
        <item x="5595"/>
        <item x="5596"/>
        <item x="5597"/>
        <item x="5598"/>
        <item x="5599"/>
        <item x="5600"/>
        <item x="5601"/>
        <item x="4347"/>
        <item x="5602"/>
        <item x="5603"/>
        <item x="5604"/>
        <item x="5605"/>
        <item x="5606"/>
        <item x="5607"/>
        <item x="5608"/>
        <item x="5609"/>
        <item x="3571"/>
        <item x="5610"/>
        <item x="5611"/>
        <item x="5612"/>
        <item x="5613"/>
        <item x="5614"/>
        <item x="5615"/>
        <item x="5616"/>
        <item x="5617"/>
        <item x="5618"/>
        <item x="5619"/>
        <item x="5620"/>
        <item x="5621"/>
        <item x="5622"/>
        <item x="5623"/>
        <item x="5624"/>
        <item x="5625"/>
        <item x="4379"/>
        <item x="5626"/>
        <item x="2529"/>
        <item x="2530"/>
        <item x="2531"/>
        <item x="2532"/>
        <item x="2533"/>
        <item x="2534"/>
        <item x="2535"/>
        <item x="2536"/>
        <item x="2537"/>
        <item x="2538"/>
        <item x="2539"/>
        <item x="2540"/>
        <item x="2541"/>
        <item x="2542"/>
        <item x="2543"/>
        <item x="2544"/>
        <item x="2545"/>
        <item x="2546"/>
        <item x="2547"/>
        <item x="2548"/>
        <item x="2549"/>
        <item x="2550"/>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3259"/>
        <item x="3261"/>
        <item x="3262"/>
        <item x="3263"/>
        <item x="3264"/>
        <item x="3265"/>
        <item x="3266"/>
        <item x="3267"/>
        <item x="3268"/>
        <item x="3269"/>
        <item x="3270"/>
        <item x="3271"/>
        <item x="3272"/>
        <item x="3273"/>
        <item x="3274"/>
        <item x="3275"/>
        <item x="3276"/>
        <item x="3278"/>
        <item x="3279"/>
        <item x="3280"/>
        <item x="3281"/>
        <item x="3430"/>
        <item x="3431"/>
        <item x="3432"/>
        <item x="3434"/>
        <item x="3435"/>
        <item x="3436"/>
        <item x="3437"/>
        <item x="3438"/>
        <item x="4467"/>
        <item x="6244"/>
        <item x="4495"/>
        <item x="5627"/>
        <item x="5628"/>
        <item x="3285"/>
        <item x="3287"/>
        <item x="3288"/>
        <item x="3439"/>
        <item x="3440"/>
        <item x="4352"/>
        <item x="4727"/>
        <item x="4728"/>
        <item x="4729"/>
        <item x="4730"/>
        <item x="4731"/>
        <item x="4805"/>
        <item x="4806"/>
        <item x="4807"/>
        <item x="4808"/>
        <item x="4809"/>
        <item x="4810"/>
        <item x="4811"/>
        <item x="4812"/>
        <item x="4813"/>
        <item x="4814"/>
        <item x="4815"/>
        <item x="4816"/>
        <item x="4817"/>
        <item x="4818"/>
        <item x="4819"/>
        <item x="4820"/>
        <item x="4821"/>
        <item x="4822"/>
        <item x="4823"/>
        <item x="4824"/>
        <item x="4825"/>
        <item x="4826"/>
        <item x="4827"/>
        <item x="4828"/>
        <item x="4829"/>
        <item x="4830"/>
        <item x="4831"/>
        <item x="4832"/>
        <item x="4833"/>
        <item x="4834"/>
        <item x="4835"/>
        <item x="4837"/>
        <item x="6162"/>
        <item x="6163"/>
        <item x="6164"/>
        <item x="3289"/>
        <item x="3290"/>
        <item x="3291"/>
        <item x="3292"/>
        <item x="3293"/>
        <item x="3294"/>
        <item x="3441"/>
        <item x="3442"/>
        <item x="3444"/>
        <item x="2597"/>
        <item x="4108"/>
        <item x="4109"/>
        <item x="4110"/>
        <item x="4112"/>
        <item x="4114"/>
        <item x="4115"/>
        <item x="4288"/>
        <item x="4289"/>
        <item x="4241"/>
        <item x="4290"/>
        <item x="4291"/>
        <item x="4292"/>
        <item x="4293"/>
        <item x="4294"/>
        <item x="4296"/>
        <item x="4297"/>
        <item x="4187"/>
        <item x="4298"/>
        <item x="4202"/>
        <item x="4299"/>
        <item x="4300"/>
        <item x="4301"/>
        <item x="4302"/>
        <item x="3520"/>
        <item x="4303"/>
        <item x="4304"/>
        <item x="4305"/>
        <item x="4307"/>
        <item x="4308"/>
        <item x="3624"/>
        <item x="4180"/>
        <item x="4311"/>
        <item x="4312"/>
        <item x="4313"/>
        <item x="4314"/>
        <item x="4315"/>
        <item x="4316"/>
        <item x="4317"/>
        <item x="4318"/>
        <item x="4319"/>
        <item x="4320"/>
        <item x="3598"/>
        <item x="4321"/>
        <item x="4322"/>
        <item x="4323"/>
        <item x="4325"/>
        <item x="4326"/>
        <item x="4327"/>
        <item x="3553"/>
        <item x="4328"/>
        <item x="4329"/>
        <item x="4331"/>
        <item x="4332"/>
        <item x="4333"/>
        <item x="4334"/>
        <item x="4335"/>
        <item x="4336"/>
        <item x="4337"/>
        <item x="4338"/>
        <item x="4339"/>
        <item x="4342"/>
        <item x="4343"/>
        <item x="4344"/>
        <item x="4346"/>
        <item x="4633"/>
        <item x="4732"/>
        <item x="4733"/>
        <item x="4734"/>
        <item x="4735"/>
        <item x="4631"/>
        <item x="4838"/>
        <item x="4839"/>
        <item x="4840"/>
        <item x="4841"/>
        <item x="4845"/>
        <item x="5004"/>
        <item x="6165"/>
        <item x="6166"/>
        <item x="6167"/>
        <item x="2596"/>
        <item x="2957"/>
        <item x="2958"/>
        <item x="2959"/>
        <item x="2960"/>
        <item x="2961"/>
        <item x="2962"/>
        <item x="2963"/>
        <item x="2964"/>
        <item x="2965"/>
        <item x="2966"/>
        <item x="2967"/>
        <item x="2968"/>
        <item x="2969"/>
        <item x="2970"/>
        <item x="2971"/>
        <item x="2973"/>
        <item x="2974"/>
        <item x="2975"/>
        <item x="2976"/>
        <item x="2977"/>
        <item x="2978"/>
        <item x="2979"/>
        <item x="3296"/>
        <item x="3297"/>
        <item x="3298"/>
        <item x="3476"/>
        <item x="4119"/>
        <item x="4120"/>
        <item x="4122"/>
        <item x="4124"/>
        <item x="4126"/>
        <item x="4127"/>
        <item x="4128"/>
        <item x="4129"/>
        <item x="4130"/>
        <item x="4131"/>
        <item x="4132"/>
        <item x="4736"/>
        <item x="4737"/>
        <item x="4846"/>
        <item x="4847"/>
        <item x="4848"/>
        <item x="4849"/>
        <item x="4850"/>
        <item x="4851"/>
        <item x="4852"/>
        <item x="4853"/>
        <item x="4854"/>
        <item x="4855"/>
        <item x="4856"/>
        <item x="4857"/>
        <item x="4858"/>
        <item x="4859"/>
        <item x="4860"/>
        <item x="4861"/>
        <item x="4862"/>
        <item x="4863"/>
        <item x="4864"/>
        <item x="4865"/>
        <item x="4866"/>
        <item x="4867"/>
        <item x="4868"/>
        <item x="4869"/>
        <item x="4870"/>
        <item x="4871"/>
        <item x="4872"/>
        <item x="4873"/>
        <item x="4874"/>
        <item x="4875"/>
        <item x="4876"/>
        <item x="4877"/>
        <item x="4878"/>
        <item x="4879"/>
        <item x="4880"/>
        <item x="4881"/>
        <item x="4882"/>
        <item x="4883"/>
        <item x="4884"/>
        <item x="4885"/>
        <item x="4886"/>
        <item x="4887"/>
        <item x="4888"/>
        <item x="4889"/>
        <item x="4890"/>
        <item x="4891"/>
        <item x="4892"/>
        <item x="4893"/>
        <item x="4894"/>
        <item x="4895"/>
        <item x="4896"/>
        <item x="4897"/>
        <item x="4898"/>
        <item x="4899"/>
        <item x="4900"/>
        <item x="4901"/>
        <item x="4902"/>
        <item x="4903"/>
        <item x="4904"/>
        <item x="4905"/>
        <item x="4906"/>
        <item x="4907"/>
        <item x="4908"/>
        <item x="4909"/>
        <item x="4910"/>
        <item x="4911"/>
        <item x="4912"/>
        <item x="4913"/>
        <item x="4914"/>
        <item x="4915"/>
        <item x="4916"/>
        <item x="4917"/>
        <item x="4918"/>
        <item x="4919"/>
        <item x="4920"/>
        <item x="4921"/>
        <item x="4922"/>
        <item x="4923"/>
        <item x="4924"/>
        <item x="4925"/>
        <item x="4926"/>
        <item x="4927"/>
        <item x="4928"/>
        <item x="4929"/>
        <item x="4930"/>
        <item x="4931"/>
        <item x="4932"/>
        <item x="4933"/>
        <item x="4934"/>
        <item x="4935"/>
        <item x="4936"/>
        <item x="4937"/>
        <item x="4938"/>
        <item x="4939"/>
        <item x="4940"/>
        <item x="4941"/>
        <item x="4942"/>
        <item x="4943"/>
        <item x="4944"/>
        <item x="4945"/>
        <item x="4946"/>
        <item x="4947"/>
        <item x="4948"/>
        <item x="4949"/>
        <item x="4950"/>
        <item x="4951"/>
        <item x="4952"/>
        <item x="4953"/>
        <item x="4954"/>
        <item x="4955"/>
        <item x="4956"/>
        <item x="4957"/>
        <item x="4958"/>
        <item x="4959"/>
        <item x="4960"/>
        <item x="4961"/>
        <item x="4962"/>
        <item x="4963"/>
        <item x="4964"/>
        <item x="6168"/>
        <item x="6169"/>
        <item x="6170"/>
        <item x="6171"/>
        <item x="6172"/>
        <item x="6173"/>
        <item x="6174"/>
        <item x="6175"/>
        <item x="6176"/>
        <item x="6177"/>
        <item x="6178"/>
        <item x="6179"/>
        <item x="6180"/>
        <item x="6181"/>
        <item x="6182"/>
        <item x="6183"/>
        <item x="6184"/>
        <item x="6185"/>
        <item x="6186"/>
        <item x="6187"/>
        <item x="6188"/>
        <item x="6189"/>
        <item x="6190"/>
        <item x="6191"/>
        <item x="6192"/>
        <item x="6193"/>
        <item x="6194"/>
        <item x="6195"/>
        <item x="6196"/>
        <item x="6197"/>
        <item x="6198"/>
        <item x="6199"/>
        <item x="6200"/>
        <item x="6201"/>
        <item x="6202"/>
        <item x="6203"/>
        <item x="6204"/>
        <item x="6205"/>
        <item x="6206"/>
        <item x="6207"/>
        <item x="6208"/>
        <item x="6209"/>
        <item x="6210"/>
        <item x="6211"/>
        <item x="6212"/>
        <item x="6213"/>
        <item x="6214"/>
        <item x="6215"/>
        <item x="6216"/>
        <item x="6217"/>
        <item x="6218"/>
        <item x="6219"/>
        <item x="6220"/>
        <item x="6221"/>
        <item x="6222"/>
        <item x="6223"/>
        <item x="6224"/>
        <item x="6225"/>
        <item x="6226"/>
        <item x="6227"/>
        <item x="6228"/>
        <item x="6229"/>
        <item x="6230"/>
        <item x="6231"/>
        <item x="2598"/>
        <item x="2981"/>
        <item x="2982"/>
        <item x="4133"/>
        <item x="4134"/>
        <item x="4135"/>
        <item x="4136"/>
        <item x="4137"/>
        <item x="4138"/>
        <item x="4139"/>
        <item x="4140"/>
        <item x="4141"/>
        <item x="4142"/>
        <item x="4143"/>
        <item x="4144"/>
        <item x="4145"/>
        <item x="4146"/>
        <item x="4147"/>
        <item x="4148"/>
        <item x="4149"/>
        <item x="4150"/>
        <item x="4151"/>
        <item x="4152"/>
        <item x="4153"/>
        <item x="4154"/>
        <item x="4155"/>
        <item x="4156"/>
        <item x="4157"/>
        <item x="4159"/>
        <item x="2833"/>
        <item x="4592"/>
        <item x="3365"/>
        <item x="3284"/>
        <item x="4497"/>
        <item x="4498"/>
        <item x="4499"/>
        <item x="4500"/>
        <item x="4501"/>
        <item x="4502"/>
        <item x="4503"/>
        <item x="4504"/>
        <item x="4505"/>
        <item x="4506"/>
        <item x="4507"/>
        <item x="4508"/>
        <item x="4509"/>
        <item x="4510"/>
        <item x="4511"/>
        <item x="4512"/>
        <item x="4513"/>
        <item x="4738"/>
        <item x="4739"/>
        <item x="4740"/>
        <item x="4742"/>
        <item x="4743"/>
        <item x="5630"/>
        <item x="5631"/>
        <item x="5632"/>
        <item x="5633"/>
        <item x="5634"/>
        <item x="5635"/>
        <item x="6232"/>
        <item x="6233"/>
        <item x="2986"/>
        <item x="2987"/>
        <item x="2988"/>
        <item x="3446"/>
        <item x="3448"/>
        <item x="3449"/>
        <item x="3450"/>
        <item x="3451"/>
        <item x="3452"/>
        <item x="3453"/>
        <item x="3454"/>
        <item x="3455"/>
        <item x="3456"/>
        <item x="3457"/>
        <item x="3458"/>
        <item x="3459"/>
        <item x="3460"/>
        <item x="3461"/>
        <item x="3462"/>
        <item x="3463"/>
        <item x="3464"/>
        <item x="3465"/>
        <item x="3466"/>
        <item x="4163"/>
        <item x="4165"/>
        <item x="4166"/>
        <item x="4167"/>
        <item x="4168"/>
        <item x="4170"/>
        <item x="4171"/>
        <item x="4173"/>
        <item x="4174"/>
        <item x="4175"/>
        <item x="4176"/>
        <item x="4177"/>
        <item x="4178"/>
        <item x="4179"/>
        <item x="4181"/>
        <item x="4182"/>
        <item x="4183"/>
        <item x="4184"/>
        <item x="4185"/>
        <item x="4186"/>
        <item x="4188"/>
        <item x="4189"/>
        <item x="4190"/>
        <item x="4191"/>
        <item x="4192"/>
        <item x="4193"/>
        <item x="4194"/>
        <item x="4195"/>
        <item x="4196"/>
        <item x="4197"/>
        <item x="3556"/>
        <item x="4198"/>
        <item x="4199"/>
        <item x="4200"/>
        <item x="4201"/>
        <item x="4203"/>
        <item x="4204"/>
        <item x="4206"/>
        <item x="4207"/>
        <item x="3537"/>
        <item x="4208"/>
        <item x="3587"/>
        <item x="4210"/>
        <item x="4211"/>
        <item x="4213"/>
        <item x="4214"/>
        <item x="4215"/>
        <item x="4217"/>
        <item x="4219"/>
        <item x="4220"/>
        <item x="4221"/>
        <item x="4222"/>
        <item x="4223"/>
        <item x="4224"/>
        <item x="4225"/>
        <item x="3523"/>
        <item x="3621"/>
        <item x="4227"/>
        <item x="4228"/>
        <item x="4229"/>
        <item x="4231"/>
        <item x="4232"/>
        <item x="4233"/>
        <item x="4234"/>
        <item x="4235"/>
        <item x="4236"/>
        <item x="4237"/>
        <item x="4240"/>
        <item x="4242"/>
        <item x="4243"/>
        <item x="4244"/>
        <item x="4245"/>
        <item x="4246"/>
        <item x="4247"/>
        <item x="3533"/>
        <item x="4248"/>
        <item x="4249"/>
        <item x="4251"/>
        <item x="4253"/>
        <item x="4254"/>
        <item x="4255"/>
        <item x="4256"/>
        <item x="4257"/>
        <item x="4258"/>
        <item x="3628"/>
        <item x="4515"/>
        <item x="4517"/>
        <item x="4518"/>
        <item x="4519"/>
        <item x="4520"/>
        <item x="4521"/>
        <item x="4522"/>
        <item x="4523"/>
        <item x="4524"/>
        <item x="4525"/>
        <item x="4526"/>
        <item x="4527"/>
        <item x="4528"/>
        <item x="4529"/>
        <item x="5640"/>
        <item x="6234"/>
        <item x="6235"/>
        <item x="6236"/>
        <item x="6237"/>
        <item x="6238"/>
        <item x="2989"/>
        <item x="2990"/>
        <item x="2991"/>
        <item x="2992"/>
        <item x="2993"/>
        <item x="2994"/>
        <item x="2995"/>
        <item x="2996"/>
        <item x="3467"/>
        <item x="3468"/>
        <item x="3469"/>
        <item x="4259"/>
        <item x="4530"/>
        <item x="4531"/>
        <item x="4532"/>
        <item x="4533"/>
        <item x="4534"/>
        <item x="4535"/>
        <item x="4536"/>
        <item x="4537"/>
        <item x="4538"/>
        <item x="4965"/>
        <item x="5637"/>
        <item x="5639"/>
        <item x="5641"/>
        <item x="5642"/>
        <item x="2997"/>
        <item x="2998"/>
        <item x="2999"/>
        <item x="3000"/>
        <item x="3001"/>
        <item x="3002"/>
        <item x="3003"/>
        <item x="3004"/>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1"/>
        <item x="3102"/>
        <item x="3103"/>
        <item x="3104"/>
        <item x="3105"/>
        <item x="3106"/>
        <item x="3107"/>
        <item x="3108"/>
        <item x="3109"/>
        <item x="3110"/>
        <item x="3111"/>
        <item x="3112"/>
        <item x="3113"/>
        <item x="3114"/>
        <item x="3115"/>
        <item x="3116"/>
        <item x="3117"/>
        <item x="3118"/>
        <item x="3119"/>
        <item x="3120"/>
        <item x="3121"/>
        <item x="3122"/>
        <item x="3470"/>
        <item x="3471"/>
        <item x="3472"/>
        <item x="3473"/>
        <item x="3475"/>
        <item x="3478"/>
        <item x="3479"/>
        <item x="3480"/>
        <item x="3481"/>
        <item x="3482"/>
        <item x="3484"/>
        <item x="3485"/>
        <item x="3486"/>
        <item x="3487"/>
        <item x="3489"/>
        <item x="3490"/>
        <item x="3491"/>
        <item x="3492"/>
        <item x="3493"/>
        <item x="3494"/>
        <item x="3495"/>
        <item x="3496"/>
        <item x="3497"/>
        <item x="3498"/>
        <item x="3499"/>
        <item x="3500"/>
        <item x="3501"/>
        <item x="3502"/>
        <item x="3503"/>
        <item x="3505"/>
        <item x="3506"/>
        <item x="3507"/>
        <item x="3508"/>
        <item x="3509"/>
        <item x="3510"/>
        <item x="3511"/>
        <item x="3512"/>
        <item x="3513"/>
        <item x="3514"/>
        <item x="3515"/>
        <item x="3516"/>
        <item x="3517"/>
        <item x="3518"/>
        <item x="3521"/>
        <item x="3522"/>
        <item x="3524"/>
        <item x="3525"/>
        <item x="3526"/>
        <item x="3527"/>
        <item x="3528"/>
        <item x="3529"/>
        <item x="3530"/>
        <item x="3532"/>
        <item x="3534"/>
        <item x="3535"/>
        <item x="3536"/>
        <item x="3539"/>
        <item x="3540"/>
        <item x="3542"/>
        <item x="3543"/>
        <item x="3544"/>
        <item x="3545"/>
        <item x="3546"/>
        <item x="3547"/>
        <item x="3548"/>
        <item x="3550"/>
        <item x="3551"/>
        <item x="3552"/>
        <item x="3554"/>
        <item x="3555"/>
        <item x="3557"/>
        <item x="3558"/>
        <item x="3559"/>
        <item x="3560"/>
        <item x="3561"/>
        <item x="3564"/>
        <item x="3565"/>
        <item x="3566"/>
        <item x="3569"/>
        <item x="3570"/>
        <item x="3573"/>
        <item x="3574"/>
        <item x="3575"/>
        <item x="3576"/>
        <item x="3577"/>
        <item x="3578"/>
        <item x="3579"/>
        <item x="3580"/>
        <item x="3581"/>
        <item x="3582"/>
        <item x="3583"/>
        <item x="3585"/>
        <item x="3588"/>
        <item x="3589"/>
        <item x="3590"/>
        <item x="3591"/>
        <item x="3592"/>
        <item x="3593"/>
        <item x="3594"/>
        <item x="3595"/>
        <item x="3596"/>
        <item x="3597"/>
        <item x="3599"/>
        <item x="3600"/>
        <item x="3602"/>
        <item x="3603"/>
        <item x="3604"/>
        <item x="3605"/>
        <item x="3606"/>
        <item x="3607"/>
        <item x="3608"/>
        <item x="3609"/>
        <item x="3610"/>
        <item x="3611"/>
        <item x="3612"/>
        <item x="3613"/>
        <item x="3614"/>
        <item x="3615"/>
        <item x="3617"/>
        <item x="3618"/>
        <item x="3619"/>
        <item x="3620"/>
        <item x="3622"/>
        <item x="3623"/>
        <item x="3625"/>
        <item x="3627"/>
        <item x="4353"/>
        <item x="4354"/>
        <item x="4355"/>
        <item x="4356"/>
        <item x="4357"/>
        <item x="4358"/>
        <item x="4359"/>
        <item x="4360"/>
        <item x="4361"/>
        <item x="4362"/>
        <item x="4363"/>
        <item x="4364"/>
        <item x="4365"/>
        <item x="4366"/>
        <item x="4367"/>
        <item x="4368"/>
        <item x="4369"/>
        <item x="4370"/>
        <item x="4371"/>
        <item x="4372"/>
        <item x="4373"/>
        <item x="4374"/>
        <item x="4375"/>
        <item x="4377"/>
        <item x="4378"/>
        <item x="4539"/>
        <item x="4540"/>
        <item x="4541"/>
        <item x="4542"/>
        <item x="4543"/>
        <item x="4544"/>
        <item x="4545"/>
        <item x="4546"/>
        <item x="4547"/>
        <item x="4548"/>
        <item x="4549"/>
        <item x="4550"/>
        <item x="4551"/>
        <item x="4552"/>
        <item x="4554"/>
        <item x="4555"/>
        <item x="4556"/>
        <item x="4557"/>
        <item x="4559"/>
        <item x="4560"/>
        <item x="4561"/>
        <item x="4562"/>
        <item x="4563"/>
        <item x="4564"/>
        <item x="4565"/>
        <item x="4566"/>
        <item x="4567"/>
        <item x="4568"/>
        <item x="4569"/>
        <item x="4570"/>
        <item x="4571"/>
        <item x="4572"/>
        <item x="4573"/>
        <item x="4574"/>
        <item x="4575"/>
        <item x="4576"/>
        <item x="4577"/>
        <item x="4578"/>
        <item x="4579"/>
        <item x="4580"/>
        <item x="4581"/>
        <item x="4582"/>
        <item x="4583"/>
        <item x="6240"/>
        <item x="6242"/>
        <item x="6243"/>
        <item x="4465"/>
        <item x="6245"/>
        <item x="6246"/>
        <item x="6247"/>
        <item x="4466"/>
        <item x="4632"/>
        <item x="6249"/>
        <item x="6251"/>
        <item x="6252"/>
        <item x="6254"/>
        <item x="6255"/>
        <item x="6256"/>
        <item x="6257"/>
        <item x="6258"/>
        <item x="6259"/>
        <item x="6260"/>
        <item x="6261"/>
        <item x="2980"/>
        <item x="6262"/>
        <item x="6263"/>
        <item x="6264"/>
        <item x="3549"/>
        <item x="6265"/>
        <item x="6266"/>
        <item x="6267"/>
        <item x="6268"/>
        <item x="6269"/>
        <item x="6270"/>
        <item x="6271"/>
        <item x="6272"/>
        <item x="6273"/>
        <item x="6274"/>
        <item x="6275"/>
        <item x="6276"/>
        <item x="6277"/>
        <item x="6278"/>
        <item x="6279"/>
        <item x="6280"/>
        <item x="6281"/>
        <item x="6282"/>
        <item x="6283"/>
        <item x="6284"/>
        <item x="6285"/>
        <item x="6286"/>
        <item x="6287"/>
        <item x="6288"/>
        <item x="6289"/>
        <item x="6290"/>
        <item x="30"/>
        <item x="315"/>
        <item x="4741"/>
        <item x="4431"/>
        <item x="6342"/>
        <item x="6302"/>
        <item x="6303"/>
        <item x="6304"/>
        <item x="6305"/>
        <item x="6306"/>
        <item x="6307"/>
        <item x="6308"/>
        <item x="6309"/>
        <item x="6310"/>
        <item x="6311"/>
        <item x="6312"/>
        <item x="6313"/>
        <item x="6314"/>
        <item x="6315"/>
        <item x="6316"/>
        <item x="6317"/>
        <item x="6318"/>
        <item x="6319"/>
        <item x="6320"/>
        <item x="6321"/>
        <item x="6322"/>
        <item x="6323"/>
        <item x="6324"/>
        <item x="6325"/>
        <item x="6326"/>
        <item x="6343"/>
        <item x="6327"/>
        <item x="6334"/>
        <item x="6335"/>
        <item x="6336"/>
        <item x="6337"/>
        <item x="6338"/>
        <item x="6339"/>
        <item x="6340"/>
        <item x="6341"/>
        <item x="6291"/>
        <item x="6297"/>
        <item x="6298"/>
        <item x="6299"/>
        <item x="6292"/>
        <item x="6293"/>
        <item x="6294"/>
        <item x="6295"/>
        <item x="6300"/>
        <item x="6301"/>
        <item x="6328"/>
        <item x="6329"/>
        <item x="6330"/>
        <item x="6331"/>
        <item x="6332"/>
        <item x="6344"/>
        <item x="6346"/>
        <item x="6347"/>
        <item x="6348"/>
        <item x="6350"/>
        <item x="6352"/>
        <item x="6353"/>
        <item x="6354"/>
        <item x="6355"/>
        <item x="6356"/>
        <item x="6333"/>
        <item x="6345"/>
        <item x="6357"/>
        <item x="4125"/>
        <item x="6358"/>
        <item x="6359"/>
        <item x="6360"/>
        <item x="6361"/>
        <item x="6362"/>
        <item x="6363"/>
        <item x="6364"/>
        <item x="6365"/>
        <item x="6366"/>
        <item x="6367"/>
        <item x="6368"/>
        <item x="6369"/>
        <item x="6370"/>
        <item x="6371"/>
        <item x="6372"/>
        <item x="6373"/>
        <item x="6374"/>
        <item x="6375"/>
        <item x="6376"/>
        <item x="6377"/>
        <item x="6378"/>
        <item x="6379"/>
        <item x="6380"/>
        <item x="6381"/>
        <item x="6382"/>
        <item x="6383"/>
        <item x="6384"/>
        <item x="6385"/>
        <item x="6386"/>
        <item x="6387"/>
        <item x="6388"/>
        <item x="6389"/>
        <item x="6390"/>
        <item x="6391"/>
        <item x="6392"/>
        <item x="6393"/>
        <item x="6394"/>
        <item x="6395"/>
        <item x="6396"/>
        <item x="6397"/>
        <item x="13210"/>
        <item x="181"/>
        <item x="5338"/>
        <item x="6398"/>
        <item x="6399"/>
        <item x="6400"/>
        <item x="6401"/>
        <item x="6402"/>
        <item x="6403"/>
        <item x="6404"/>
        <item x="6405"/>
        <item x="6406"/>
        <item x="6407"/>
        <item x="6408"/>
        <item x="6409"/>
        <item x="6410"/>
        <item x="6411"/>
        <item x="6412"/>
        <item x="6413"/>
        <item x="6414"/>
        <item x="6415"/>
        <item x="6416"/>
        <item x="6417"/>
        <item x="6418"/>
        <item x="6419"/>
        <item x="6420"/>
        <item x="6421"/>
        <item x="6422"/>
        <item x="6423"/>
        <item x="6424"/>
        <item x="6425"/>
        <item x="6426"/>
        <item x="6427"/>
        <item x="6428"/>
        <item x="6429"/>
        <item x="6430"/>
        <item x="6431"/>
        <item x="6432"/>
        <item x="6433"/>
        <item x="6434"/>
        <item x="6435"/>
        <item x="6436"/>
        <item x="6437"/>
        <item x="6438"/>
        <item x="6439"/>
        <item x="6440"/>
        <item x="6441"/>
        <item x="6442"/>
        <item x="6443"/>
        <item x="6444"/>
        <item x="6445"/>
        <item x="6446"/>
        <item x="6447"/>
        <item x="6448"/>
        <item x="6449"/>
        <item x="6450"/>
        <item x="6451"/>
        <item x="6452"/>
        <item x="6453"/>
        <item x="6454"/>
        <item x="6455"/>
        <item x="6456"/>
        <item x="6457"/>
        <item x="6458"/>
        <item x="6459"/>
        <item x="6460"/>
        <item x="6461"/>
        <item x="6462"/>
        <item x="6463"/>
        <item x="6464"/>
        <item x="6465"/>
        <item x="6466"/>
        <item x="6467"/>
        <item x="6468"/>
        <item x="6469"/>
        <item x="6470"/>
        <item x="6471"/>
        <item x="6472"/>
        <item x="6473"/>
        <item x="6474"/>
        <item x="6475"/>
        <item x="6476"/>
        <item x="6477"/>
        <item x="6478"/>
        <item x="6479"/>
        <item x="6480"/>
        <item x="6481"/>
        <item x="6482"/>
        <item x="6483"/>
        <item x="6484"/>
        <item x="6485"/>
        <item x="6486"/>
        <item x="6487"/>
        <item x="6488"/>
        <item x="6489"/>
        <item x="6490"/>
        <item x="6491"/>
        <item x="6492"/>
        <item x="6493"/>
        <item x="6494"/>
        <item x="6495"/>
        <item x="6496"/>
        <item x="6497"/>
        <item x="6498"/>
        <item x="6499"/>
        <item x="6500"/>
        <item x="6501"/>
        <item x="6502"/>
        <item x="6503"/>
        <item x="6504"/>
        <item x="6505"/>
        <item x="6506"/>
        <item x="6507"/>
        <item x="6508"/>
        <item x="6509"/>
        <item x="6510"/>
        <item x="6511"/>
        <item x="6512"/>
        <item x="6513"/>
        <item x="6514"/>
        <item x="6515"/>
        <item x="6516"/>
        <item x="6517"/>
        <item x="6518"/>
        <item x="6519"/>
        <item x="6520"/>
        <item x="6521"/>
        <item x="6522"/>
        <item x="6523"/>
        <item x="6524"/>
        <item x="6525"/>
        <item x="6526"/>
        <item x="6527"/>
        <item x="6528"/>
        <item x="6529"/>
        <item x="6530"/>
        <item x="6531"/>
        <item x="6532"/>
        <item x="6533"/>
        <item x="6534"/>
        <item x="6535"/>
        <item x="6536"/>
        <item x="6537"/>
        <item x="6538"/>
        <item x="6539"/>
        <item x="6540"/>
        <item x="6541"/>
        <item x="6542"/>
        <item x="6543"/>
        <item x="6544"/>
        <item x="6545"/>
        <item x="6546"/>
        <item x="6547"/>
        <item x="6548"/>
        <item x="6549"/>
        <item x="6550"/>
        <item x="6551"/>
        <item x="6552"/>
        <item x="6553"/>
        <item x="6554"/>
        <item x="6555"/>
        <item x="6556"/>
        <item x="6557"/>
        <item x="6558"/>
        <item x="6559"/>
        <item x="6560"/>
        <item x="6561"/>
        <item x="6562"/>
        <item x="6563"/>
        <item x="6564"/>
        <item x="6565"/>
        <item x="6566"/>
        <item x="6567"/>
        <item x="6568"/>
        <item x="6569"/>
        <item x="6570"/>
        <item x="6571"/>
        <item x="6572"/>
        <item x="6573"/>
        <item x="6574"/>
        <item x="6575"/>
        <item x="6576"/>
        <item x="6577"/>
        <item x="6578"/>
        <item x="6579"/>
        <item x="6580"/>
        <item x="6581"/>
        <item x="6582"/>
        <item x="6583"/>
        <item x="6584"/>
        <item x="6585"/>
        <item x="6586"/>
        <item x="6587"/>
        <item x="6588"/>
        <item x="6589"/>
        <item x="6590"/>
        <item x="6591"/>
        <item x="6592"/>
        <item x="6593"/>
        <item x="6594"/>
        <item x="6595"/>
        <item x="6596"/>
        <item x="6597"/>
        <item x="6598"/>
        <item x="6599"/>
        <item x="6600"/>
        <item x="6601"/>
        <item x="6602"/>
        <item x="6603"/>
        <item x="6604"/>
        <item x="6605"/>
        <item x="6606"/>
        <item x="6607"/>
        <item x="6608"/>
        <item x="6609"/>
        <item x="6610"/>
        <item x="6611"/>
        <item x="6612"/>
        <item x="6613"/>
        <item x="6614"/>
        <item x="6615"/>
        <item x="6616"/>
        <item x="6617"/>
        <item x="6618"/>
        <item x="6619"/>
        <item x="6620"/>
        <item x="6621"/>
        <item x="6622"/>
        <item x="6623"/>
        <item x="6624"/>
        <item x="6625"/>
        <item x="6626"/>
        <item x="6627"/>
        <item x="6628"/>
        <item x="6629"/>
        <item x="6630"/>
        <item x="6631"/>
        <item x="6632"/>
        <item x="6633"/>
        <item x="6634"/>
        <item x="6635"/>
        <item x="6636"/>
        <item x="6637"/>
        <item x="6638"/>
        <item x="6639"/>
        <item x="6640"/>
        <item x="6641"/>
        <item x="6642"/>
        <item x="6643"/>
        <item x="6644"/>
        <item x="6645"/>
        <item x="6646"/>
        <item x="6647"/>
        <item x="6648"/>
        <item x="6649"/>
        <item x="6650"/>
        <item x="6651"/>
        <item x="6652"/>
        <item x="6653"/>
        <item x="6654"/>
        <item x="6655"/>
        <item x="6656"/>
        <item x="6657"/>
        <item x="6658"/>
        <item x="6659"/>
        <item x="6660"/>
        <item x="6661"/>
        <item x="6662"/>
        <item x="6663"/>
        <item x="6664"/>
        <item x="6665"/>
        <item x="6666"/>
        <item x="6667"/>
        <item x="6668"/>
        <item x="6669"/>
        <item x="6670"/>
        <item x="6671"/>
        <item x="6672"/>
        <item x="6673"/>
        <item x="6674"/>
        <item x="6675"/>
        <item x="6676"/>
        <item x="6677"/>
        <item x="6678"/>
        <item x="6679"/>
        <item x="6680"/>
        <item x="6681"/>
        <item x="6682"/>
        <item x="6683"/>
        <item x="6684"/>
        <item x="6685"/>
        <item x="6686"/>
        <item x="6687"/>
        <item x="6688"/>
        <item x="6689"/>
        <item x="6690"/>
        <item x="6691"/>
        <item x="6692"/>
        <item x="6693"/>
        <item x="6694"/>
        <item x="6695"/>
        <item x="6696"/>
        <item x="6697"/>
        <item x="6698"/>
        <item x="6699"/>
        <item x="6700"/>
        <item x="6701"/>
        <item x="6702"/>
        <item x="6703"/>
        <item x="6704"/>
        <item x="6705"/>
        <item x="6706"/>
        <item x="6707"/>
        <item x="6708"/>
        <item x="6709"/>
        <item x="6710"/>
        <item x="6711"/>
        <item x="6712"/>
        <item x="6713"/>
        <item x="6714"/>
        <item x="6715"/>
        <item x="6716"/>
        <item x="6717"/>
        <item x="6718"/>
        <item x="6719"/>
        <item x="6720"/>
        <item x="6721"/>
        <item x="6722"/>
        <item x="6723"/>
        <item x="6724"/>
        <item x="6725"/>
        <item x="6726"/>
        <item x="6727"/>
        <item x="6728"/>
        <item x="6729"/>
        <item x="6730"/>
        <item x="6731"/>
        <item x="6732"/>
        <item x="6733"/>
        <item x="6734"/>
        <item x="6735"/>
        <item x="6736"/>
        <item x="6737"/>
        <item x="6738"/>
        <item x="6739"/>
        <item x="6740"/>
        <item x="6741"/>
        <item x="6742"/>
        <item x="6743"/>
        <item x="6744"/>
        <item x="6745"/>
        <item x="6746"/>
        <item x="6747"/>
        <item x="6748"/>
        <item x="6749"/>
        <item x="6750"/>
        <item x="6751"/>
        <item x="6752"/>
        <item x="6753"/>
        <item x="6754"/>
        <item x="6755"/>
        <item x="6756"/>
        <item x="6757"/>
        <item x="6758"/>
        <item x="6759"/>
        <item x="6760"/>
        <item x="6761"/>
        <item x="6762"/>
        <item x="6763"/>
        <item x="6764"/>
        <item x="6765"/>
        <item x="6766"/>
        <item x="6767"/>
        <item x="6768"/>
        <item x="6769"/>
        <item x="6770"/>
        <item x="6771"/>
        <item x="6772"/>
        <item x="6773"/>
        <item x="6774"/>
        <item x="6775"/>
        <item x="6776"/>
        <item x="6777"/>
        <item x="6778"/>
        <item x="6779"/>
        <item x="2657"/>
        <item x="5052"/>
        <item x="5098"/>
        <item x="6780"/>
        <item x="6781"/>
        <item x="6782"/>
        <item x="6783"/>
        <item x="6784"/>
        <item x="6785"/>
        <item x="6786"/>
        <item x="6787"/>
        <item x="6788"/>
        <item x="6789"/>
        <item x="6790"/>
        <item x="6791"/>
        <item x="6792"/>
        <item x="6793"/>
        <item x="6794"/>
        <item x="6795"/>
        <item x="6796"/>
        <item x="6797"/>
        <item x="6798"/>
        <item x="6799"/>
        <item x="6800"/>
        <item x="6801"/>
        <item x="6802"/>
        <item x="6803"/>
        <item x="6804"/>
        <item x="6805"/>
        <item x="6806"/>
        <item x="6807"/>
        <item x="6808"/>
        <item x="6809"/>
        <item x="6810"/>
        <item x="6811"/>
        <item x="6812"/>
        <item x="6813"/>
        <item x="6814"/>
        <item x="6815"/>
        <item x="6816"/>
        <item x="6817"/>
        <item x="6818"/>
        <item x="6819"/>
        <item x="6820"/>
        <item x="6821"/>
        <item x="6822"/>
        <item x="6823"/>
        <item x="6824"/>
        <item x="6825"/>
        <item x="6826"/>
        <item x="6827"/>
        <item x="6828"/>
        <item x="6829"/>
        <item x="6830"/>
        <item x="6831"/>
        <item x="6832"/>
        <item x="6833"/>
        <item x="6834"/>
        <item x="6835"/>
        <item x="6836"/>
        <item x="6837"/>
        <item x="6838"/>
        <item x="6839"/>
        <item x="6840"/>
        <item x="6841"/>
        <item x="6842"/>
        <item x="6843"/>
        <item x="6844"/>
        <item x="6845"/>
        <item x="6846"/>
        <item x="6847"/>
        <item x="6848"/>
        <item x="6849"/>
        <item x="6850"/>
        <item x="6851"/>
        <item x="6852"/>
        <item x="6853"/>
        <item x="6854"/>
        <item x="6855"/>
        <item x="6856"/>
        <item x="6857"/>
        <item x="6858"/>
        <item x="6859"/>
        <item x="6860"/>
        <item x="6861"/>
        <item x="6862"/>
        <item x="6863"/>
        <item x="6864"/>
        <item x="6865"/>
        <item x="6866"/>
        <item x="6867"/>
        <item x="6868"/>
        <item x="6869"/>
        <item x="6870"/>
        <item x="6871"/>
        <item x="6872"/>
        <item x="6873"/>
        <item x="6874"/>
        <item x="6875"/>
        <item x="6876"/>
        <item x="6877"/>
        <item x="6878"/>
        <item x="6879"/>
        <item x="6880"/>
        <item x="6881"/>
        <item x="6882"/>
        <item x="6883"/>
        <item x="6884"/>
        <item x="6885"/>
        <item x="6886"/>
        <item x="6887"/>
        <item x="6888"/>
        <item x="6889"/>
        <item x="6890"/>
        <item x="6891"/>
        <item x="6892"/>
        <item x="6893"/>
        <item x="6894"/>
        <item x="6895"/>
        <item x="6896"/>
        <item x="6897"/>
        <item x="6898"/>
        <item x="6899"/>
        <item x="6900"/>
        <item x="6901"/>
        <item x="6902"/>
        <item x="6903"/>
        <item x="6904"/>
        <item x="6905"/>
        <item x="6906"/>
        <item x="6907"/>
        <item x="6908"/>
        <item x="6909"/>
        <item x="6910"/>
        <item x="6911"/>
        <item x="6912"/>
        <item x="6913"/>
        <item x="6914"/>
        <item x="6915"/>
        <item x="6916"/>
        <item x="6917"/>
        <item x="6918"/>
        <item x="6919"/>
        <item x="6920"/>
        <item x="6921"/>
        <item x="6922"/>
        <item x="6923"/>
        <item x="6924"/>
        <item x="6925"/>
        <item x="6926"/>
        <item x="6927"/>
        <item x="6928"/>
        <item x="6929"/>
        <item x="6930"/>
        <item x="6931"/>
        <item x="6932"/>
        <item x="6933"/>
        <item x="6934"/>
        <item x="6935"/>
        <item x="6936"/>
        <item x="6937"/>
        <item x="6938"/>
        <item x="6939"/>
        <item x="6940"/>
        <item x="6941"/>
        <item x="6942"/>
        <item x="6943"/>
        <item x="6944"/>
        <item x="6945"/>
        <item x="6946"/>
        <item x="6947"/>
        <item x="6948"/>
        <item x="6949"/>
        <item x="6950"/>
        <item x="6951"/>
        <item x="6952"/>
        <item x="6953"/>
        <item x="6954"/>
        <item x="6955"/>
        <item x="6956"/>
        <item x="6957"/>
        <item x="6958"/>
        <item x="6959"/>
        <item x="6960"/>
        <item x="6961"/>
        <item x="6962"/>
        <item x="6963"/>
        <item x="6964"/>
        <item x="6965"/>
        <item x="6966"/>
        <item x="6967"/>
        <item x="6968"/>
        <item x="6969"/>
        <item x="6970"/>
        <item x="6971"/>
        <item x="6972"/>
        <item x="6973"/>
        <item x="6974"/>
        <item x="6975"/>
        <item x="6976"/>
        <item x="6977"/>
        <item x="6978"/>
        <item x="6979"/>
        <item x="6980"/>
        <item x="6981"/>
        <item x="6982"/>
        <item x="6983"/>
        <item x="6984"/>
        <item x="6985"/>
        <item x="6986"/>
        <item x="6987"/>
        <item x="6988"/>
        <item x="6989"/>
        <item x="6990"/>
        <item x="6991"/>
        <item x="6992"/>
        <item x="6993"/>
        <item x="6994"/>
        <item x="6995"/>
        <item x="6996"/>
        <item x="6997"/>
        <item x="6998"/>
        <item x="6999"/>
        <item x="7000"/>
        <item x="7001"/>
        <item x="7002"/>
        <item x="7003"/>
        <item x="7004"/>
        <item x="7005"/>
        <item x="7006"/>
        <item x="7007"/>
        <item x="7008"/>
        <item x="7009"/>
        <item x="7010"/>
        <item x="7011"/>
        <item x="7012"/>
        <item x="7013"/>
        <item x="7014"/>
        <item x="7015"/>
        <item x="7016"/>
        <item x="7017"/>
        <item x="7018"/>
        <item x="7019"/>
        <item x="7020"/>
        <item x="7021"/>
        <item x="7022"/>
        <item x="7023"/>
        <item x="7024"/>
        <item x="7025"/>
        <item x="7026"/>
        <item x="7027"/>
        <item x="7028"/>
        <item x="7029"/>
        <item x="7030"/>
        <item x="7031"/>
        <item x="7032"/>
        <item x="7033"/>
        <item x="7034"/>
        <item x="7035"/>
        <item x="7036"/>
        <item x="7037"/>
        <item x="7038"/>
        <item x="7039"/>
        <item x="7040"/>
        <item x="7041"/>
        <item x="7042"/>
        <item x="7043"/>
        <item x="7044"/>
        <item x="7045"/>
        <item x="7046"/>
        <item x="7047"/>
        <item x="7048"/>
        <item x="7049"/>
        <item x="7050"/>
        <item x="7051"/>
        <item x="7052"/>
        <item x="7053"/>
        <item x="7054"/>
        <item x="7055"/>
        <item x="7056"/>
        <item x="7057"/>
        <item x="7058"/>
        <item x="7059"/>
        <item x="7060"/>
        <item x="7061"/>
        <item x="7062"/>
        <item x="7063"/>
        <item x="7064"/>
        <item x="7065"/>
        <item x="7066"/>
        <item x="7067"/>
        <item x="7068"/>
        <item x="7069"/>
        <item x="7070"/>
        <item x="7071"/>
        <item x="7072"/>
        <item x="7073"/>
        <item x="7074"/>
        <item x="7075"/>
        <item x="7076"/>
        <item x="7077"/>
        <item x="7078"/>
        <item x="7079"/>
        <item x="7080"/>
        <item x="7081"/>
        <item x="7082"/>
        <item x="7083"/>
        <item x="7084"/>
        <item x="7086"/>
        <item x="7085"/>
        <item x="7087"/>
        <item x="7088"/>
        <item x="7089"/>
        <item x="7090"/>
        <item x="7091"/>
        <item x="7092"/>
        <item x="7093"/>
        <item x="7094"/>
        <item x="7095"/>
        <item x="7096"/>
        <item x="7097"/>
        <item x="7098"/>
        <item x="7099"/>
        <item x="7100"/>
        <item x="7101"/>
        <item x="7102"/>
        <item x="7103"/>
        <item x="7104"/>
        <item x="7105"/>
        <item x="7106"/>
        <item x="7107"/>
        <item x="7108"/>
        <item x="7109"/>
        <item x="7110"/>
        <item x="7111"/>
        <item x="7112"/>
        <item x="7113"/>
        <item x="7114"/>
        <item x="7115"/>
        <item x="7116"/>
        <item x="7117"/>
        <item x="7118"/>
        <item x="7119"/>
        <item x="7120"/>
        <item x="7121"/>
        <item x="7122"/>
        <item x="7123"/>
        <item x="7124"/>
        <item x="7125"/>
        <item x="7126"/>
        <item x="7127"/>
        <item x="7128"/>
        <item x="7129"/>
        <item x="7130"/>
        <item x="7131"/>
        <item x="7132"/>
        <item x="7133"/>
        <item x="7134"/>
        <item x="7135"/>
        <item x="7136"/>
        <item x="7137"/>
        <item x="7138"/>
        <item x="7139"/>
        <item x="7140"/>
        <item x="7141"/>
        <item x="7142"/>
        <item x="7143"/>
        <item x="7144"/>
        <item x="7145"/>
        <item x="7146"/>
        <item x="7147"/>
        <item x="7148"/>
        <item x="7149"/>
        <item x="7150"/>
        <item x="7151"/>
        <item x="7152"/>
        <item x="7153"/>
        <item x="7154"/>
        <item x="7155"/>
        <item x="7156"/>
        <item x="7157"/>
        <item x="7158"/>
        <item x="7159"/>
        <item x="7160"/>
        <item x="7161"/>
        <item x="7162"/>
        <item x="7163"/>
        <item x="7164"/>
        <item x="7165"/>
        <item x="7166"/>
        <item x="7167"/>
        <item x="7168"/>
        <item x="7169"/>
        <item x="7170"/>
        <item x="7171"/>
        <item x="7172"/>
        <item x="7173"/>
        <item x="7174"/>
        <item x="7175"/>
        <item x="7176"/>
        <item x="7177"/>
        <item x="7178"/>
        <item x="7179"/>
        <item x="7180"/>
        <item x="7181"/>
        <item x="7182"/>
        <item x="7183"/>
        <item x="7184"/>
        <item x="7185"/>
        <item x="7186"/>
        <item x="7187"/>
        <item x="7188"/>
        <item x="7189"/>
        <item x="7190"/>
        <item x="7191"/>
        <item x="7192"/>
        <item x="7193"/>
        <item x="7194"/>
        <item x="7195"/>
        <item x="7196"/>
        <item x="7197"/>
        <item x="7198"/>
        <item x="7199"/>
        <item x="7200"/>
        <item x="7201"/>
        <item x="7202"/>
        <item x="7203"/>
        <item x="7204"/>
        <item x="7205"/>
        <item x="7206"/>
        <item x="7207"/>
        <item x="7208"/>
        <item x="7209"/>
        <item x="7210"/>
        <item x="7211"/>
        <item x="7212"/>
        <item x="7213"/>
        <item x="7214"/>
        <item x="7215"/>
        <item x="7216"/>
        <item x="7217"/>
        <item x="7218"/>
        <item x="7219"/>
        <item x="7220"/>
        <item x="7221"/>
        <item x="7222"/>
        <item x="7223"/>
        <item x="7224"/>
        <item x="7225"/>
        <item x="7226"/>
        <item x="7227"/>
        <item x="7228"/>
        <item x="7229"/>
        <item x="7230"/>
        <item x="7231"/>
        <item x="7232"/>
        <item x="7233"/>
        <item x="7234"/>
        <item x="7235"/>
        <item x="7236"/>
        <item x="7237"/>
        <item x="7238"/>
        <item x="7239"/>
        <item x="7240"/>
        <item x="7241"/>
        <item x="7242"/>
        <item x="7243"/>
        <item x="7244"/>
        <item x="7245"/>
        <item x="7246"/>
        <item x="7247"/>
        <item x="7248"/>
        <item x="7249"/>
        <item x="7250"/>
        <item x="7251"/>
        <item x="7252"/>
        <item x="7253"/>
        <item x="7254"/>
        <item x="7255"/>
        <item x="7256"/>
        <item x="7257"/>
        <item x="7258"/>
        <item x="7259"/>
        <item x="7260"/>
        <item x="7261"/>
        <item x="7262"/>
        <item x="7263"/>
        <item x="7264"/>
        <item x="7265"/>
        <item x="7266"/>
        <item x="7267"/>
        <item x="7268"/>
        <item x="7269"/>
        <item x="7270"/>
        <item x="7271"/>
        <item x="7272"/>
        <item x="7273"/>
        <item x="7274"/>
        <item x="7275"/>
        <item x="7276"/>
        <item x="7277"/>
        <item x="7278"/>
        <item x="7279"/>
        <item x="7280"/>
        <item x="7281"/>
        <item x="7282"/>
        <item x="7283"/>
        <item x="7284"/>
        <item x="7285"/>
        <item x="7286"/>
        <item x="7287"/>
        <item x="7288"/>
        <item x="7289"/>
        <item x="7290"/>
        <item x="7291"/>
        <item x="7292"/>
        <item x="7293"/>
        <item x="7294"/>
        <item x="7295"/>
        <item x="7296"/>
        <item x="7297"/>
        <item x="7298"/>
        <item x="7299"/>
        <item x="7300"/>
        <item x="7301"/>
        <item x="7302"/>
        <item x="7303"/>
        <item x="7304"/>
        <item x="7305"/>
        <item x="7306"/>
        <item x="7307"/>
        <item x="7308"/>
        <item x="7309"/>
        <item x="7310"/>
        <item x="7311"/>
        <item x="7312"/>
        <item x="7313"/>
        <item x="7314"/>
        <item x="7315"/>
        <item x="7316"/>
        <item x="7317"/>
        <item x="7318"/>
        <item x="7319"/>
        <item x="7320"/>
        <item x="7321"/>
        <item x="7322"/>
        <item x="7323"/>
        <item x="7324"/>
        <item x="7325"/>
        <item x="7326"/>
        <item x="7327"/>
        <item x="7328"/>
        <item x="7329"/>
        <item x="7330"/>
        <item x="7331"/>
        <item x="7332"/>
        <item x="7333"/>
        <item x="7334"/>
        <item x="2748"/>
        <item x="3100"/>
        <item x="3371"/>
        <item x="3447"/>
        <item x="3477"/>
        <item x="3584"/>
        <item x="4160"/>
        <item x="4309"/>
        <item x="4496"/>
        <item x="5436"/>
        <item x="5532"/>
        <item x="5650"/>
        <item x="5820"/>
        <item x="5952"/>
        <item x="6100"/>
        <item x="6239"/>
        <item x="6250"/>
        <item x="6253"/>
        <item x="6351"/>
        <item x="7335"/>
        <item x="7336"/>
        <item x="7337"/>
        <item x="7338"/>
        <item x="7339"/>
        <item x="7340"/>
        <item x="7341"/>
        <item x="7342"/>
        <item x="7343"/>
        <item x="7344"/>
        <item x="7345"/>
        <item x="7346"/>
        <item x="7347"/>
        <item x="7348"/>
        <item x="7349"/>
        <item x="7350"/>
        <item x="7351"/>
        <item x="7352"/>
        <item x="7353"/>
        <item x="7354"/>
        <item x="7355"/>
        <item x="7356"/>
        <item x="7357"/>
        <item x="7358"/>
        <item x="7359"/>
        <item x="7360"/>
        <item x="7361"/>
        <item x="7362"/>
        <item x="7363"/>
        <item x="7364"/>
        <item x="7365"/>
        <item x="7366"/>
        <item x="7367"/>
        <item x="7368"/>
        <item x="7369"/>
        <item x="7370"/>
        <item x="7371"/>
        <item x="7372"/>
        <item x="7373"/>
        <item x="7374"/>
        <item x="7375"/>
        <item x="7376"/>
        <item x="7377"/>
        <item x="7378"/>
        <item x="7379"/>
        <item x="7380"/>
        <item x="7381"/>
        <item x="7382"/>
        <item x="7383"/>
        <item x="7384"/>
        <item x="7385"/>
        <item x="7386"/>
        <item x="7387"/>
        <item x="7388"/>
        <item x="7389"/>
        <item x="7390"/>
        <item x="7391"/>
        <item x="7392"/>
        <item x="7393"/>
        <item x="7394"/>
        <item x="7395"/>
        <item x="7396"/>
        <item x="7397"/>
        <item x="7398"/>
        <item x="7399"/>
        <item x="7400"/>
        <item x="7401"/>
        <item x="7402"/>
        <item x="7403"/>
        <item x="7404"/>
        <item x="7405"/>
        <item x="7406"/>
        <item x="7407"/>
        <item x="7408"/>
        <item x="7409"/>
        <item x="7410"/>
        <item x="7411"/>
        <item x="7412"/>
        <item x="7413"/>
        <item x="7414"/>
        <item x="7415"/>
        <item x="7416"/>
        <item x="7417"/>
        <item x="7418"/>
        <item x="7419"/>
        <item x="7420"/>
        <item x="7421"/>
        <item x="7422"/>
        <item x="7423"/>
        <item x="7424"/>
        <item x="7425"/>
        <item x="7426"/>
        <item x="7427"/>
        <item x="7428"/>
        <item x="7429"/>
        <item x="7430"/>
        <item x="7431"/>
        <item x="7432"/>
        <item x="7433"/>
        <item x="7434"/>
        <item x="7435"/>
        <item x="7436"/>
        <item x="7437"/>
        <item x="7438"/>
        <item x="7439"/>
        <item x="7440"/>
        <item x="7441"/>
        <item x="7442"/>
        <item x="7443"/>
        <item x="7444"/>
        <item x="7445"/>
        <item x="7446"/>
        <item x="7447"/>
        <item x="7448"/>
        <item x="7449"/>
        <item x="7450"/>
        <item x="7451"/>
        <item x="7452"/>
        <item x="7453"/>
        <item x="7454"/>
        <item x="7455"/>
        <item x="7456"/>
        <item x="7457"/>
        <item x="7458"/>
        <item x="7459"/>
        <item x="7460"/>
        <item x="7461"/>
        <item x="7462"/>
        <item x="7463"/>
        <item x="7464"/>
        <item x="7465"/>
        <item x="7466"/>
        <item x="7467"/>
        <item x="7468"/>
        <item x="7469"/>
        <item x="7470"/>
        <item x="7471"/>
        <item x="7472"/>
        <item x="7473"/>
        <item x="7474"/>
        <item x="7475"/>
        <item x="7476"/>
        <item x="7477"/>
        <item x="7478"/>
        <item x="7479"/>
        <item x="7480"/>
        <item x="7481"/>
        <item x="7482"/>
        <item x="7483"/>
        <item x="7484"/>
        <item x="7485"/>
        <item x="7486"/>
        <item x="7487"/>
        <item x="7488"/>
        <item x="7489"/>
        <item x="7490"/>
        <item x="7491"/>
        <item x="7492"/>
        <item x="7493"/>
        <item x="7494"/>
        <item x="7495"/>
        <item x="7496"/>
        <item x="7497"/>
        <item x="7498"/>
        <item x="7499"/>
        <item x="7500"/>
        <item x="7501"/>
        <item x="7502"/>
        <item x="7503"/>
        <item x="7504"/>
        <item x="7505"/>
        <item x="7506"/>
        <item x="7507"/>
        <item x="7508"/>
        <item x="7509"/>
        <item x="7510"/>
        <item x="7511"/>
        <item x="7512"/>
        <item x="7513"/>
        <item x="7514"/>
        <item x="7515"/>
        <item x="7516"/>
        <item x="7517"/>
        <item x="7518"/>
        <item x="7519"/>
        <item x="7520"/>
        <item x="7521"/>
        <item x="7522"/>
        <item x="7523"/>
        <item x="7524"/>
        <item x="7525"/>
        <item x="7526"/>
        <item x="7527"/>
        <item x="7528"/>
        <item x="7529"/>
        <item x="7530"/>
        <item x="7531"/>
        <item x="7532"/>
        <item x="7533"/>
        <item x="7534"/>
        <item x="7535"/>
        <item x="7536"/>
        <item x="7537"/>
        <item x="7538"/>
        <item x="7539"/>
        <item x="7540"/>
        <item x="7541"/>
        <item x="7542"/>
        <item x="7543"/>
        <item x="7544"/>
        <item x="7545"/>
        <item x="7546"/>
        <item x="7547"/>
        <item x="7548"/>
        <item x="7549"/>
        <item x="7550"/>
        <item x="7551"/>
        <item x="7552"/>
        <item x="7553"/>
        <item x="7554"/>
        <item x="7555"/>
        <item x="7556"/>
        <item x="7557"/>
        <item x="7558"/>
        <item x="7559"/>
        <item x="7560"/>
        <item x="7561"/>
        <item x="7562"/>
        <item x="7563"/>
        <item x="7564"/>
        <item x="7565"/>
        <item x="7566"/>
        <item x="7567"/>
        <item x="7568"/>
        <item x="7569"/>
        <item x="7570"/>
        <item x="7571"/>
        <item x="7572"/>
        <item x="7573"/>
        <item x="7574"/>
        <item x="7575"/>
        <item x="7576"/>
        <item x="7577"/>
        <item x="7578"/>
        <item x="7579"/>
        <item x="7580"/>
        <item x="7581"/>
        <item x="7582"/>
        <item x="7583"/>
        <item x="7584"/>
        <item x="7585"/>
        <item x="7586"/>
        <item x="7587"/>
        <item x="7588"/>
        <item x="7589"/>
        <item x="7590"/>
        <item x="7591"/>
        <item x="7592"/>
        <item x="7593"/>
        <item x="7594"/>
        <item x="7595"/>
        <item x="7596"/>
        <item x="7597"/>
        <item x="7598"/>
        <item x="7599"/>
        <item x="7600"/>
        <item x="7601"/>
        <item x="7602"/>
        <item x="7603"/>
        <item x="7604"/>
        <item x="7605"/>
        <item x="7606"/>
        <item x="7607"/>
        <item x="7608"/>
        <item x="7609"/>
        <item x="7610"/>
        <item x="7611"/>
        <item x="7612"/>
        <item x="7613"/>
        <item x="7614"/>
        <item x="7615"/>
        <item x="7616"/>
        <item x="7617"/>
        <item x="7618"/>
        <item x="7619"/>
        <item x="7620"/>
        <item x="7621"/>
        <item x="7622"/>
        <item x="7623"/>
        <item x="7624"/>
        <item x="7625"/>
        <item x="7626"/>
        <item x="7627"/>
        <item x="7628"/>
        <item x="7629"/>
        <item x="7630"/>
        <item x="7631"/>
        <item x="7632"/>
        <item x="7633"/>
        <item x="7634"/>
        <item x="7635"/>
        <item x="7636"/>
        <item x="7637"/>
        <item x="7638"/>
        <item x="7639"/>
        <item x="7640"/>
        <item x="7641"/>
        <item x="7642"/>
        <item x="7643"/>
        <item x="7644"/>
        <item x="7645"/>
        <item x="7646"/>
        <item x="7647"/>
        <item x="7648"/>
        <item x="7649"/>
        <item x="7650"/>
        <item x="7651"/>
        <item x="7652"/>
        <item x="7653"/>
        <item x="7654"/>
        <item x="7655"/>
        <item x="7656"/>
        <item x="7657"/>
        <item x="7658"/>
        <item x="7659"/>
        <item x="7660"/>
        <item x="7661"/>
        <item x="7662"/>
        <item x="7663"/>
        <item x="7664"/>
        <item x="7665"/>
        <item x="7666"/>
        <item x="7667"/>
        <item x="7668"/>
        <item x="7669"/>
        <item x="7670"/>
        <item x="7671"/>
        <item x="7672"/>
        <item x="7673"/>
        <item x="7674"/>
        <item x="7675"/>
        <item x="7676"/>
        <item x="7677"/>
        <item x="7678"/>
        <item x="7679"/>
        <item x="7680"/>
        <item x="7681"/>
        <item x="7682"/>
        <item x="7683"/>
        <item x="7684"/>
        <item x="7685"/>
        <item x="7686"/>
        <item x="7687"/>
        <item x="7688"/>
        <item x="7689"/>
        <item x="7690"/>
        <item x="7691"/>
        <item x="7692"/>
        <item x="7693"/>
        <item x="7694"/>
        <item x="7695"/>
        <item x="7696"/>
        <item x="7697"/>
        <item x="7698"/>
        <item x="7699"/>
        <item x="7700"/>
        <item x="7701"/>
        <item x="7702"/>
        <item x="7703"/>
        <item x="7704"/>
        <item x="7705"/>
        <item x="7706"/>
        <item x="7707"/>
        <item x="7708"/>
        <item x="7709"/>
        <item x="7710"/>
        <item x="7711"/>
        <item x="7712"/>
        <item x="7713"/>
        <item x="7714"/>
        <item x="7715"/>
        <item x="7716"/>
        <item x="7717"/>
        <item x="7718"/>
        <item x="7719"/>
        <item x="7720"/>
        <item x="7721"/>
        <item x="7722"/>
        <item x="7723"/>
        <item x="7724"/>
        <item x="7725"/>
        <item x="7726"/>
        <item x="7727"/>
        <item x="7728"/>
        <item x="7729"/>
        <item x="7730"/>
        <item x="7731"/>
        <item x="7732"/>
        <item x="7733"/>
        <item x="7734"/>
        <item x="7735"/>
        <item x="7736"/>
        <item x="7737"/>
        <item x="7738"/>
        <item x="7739"/>
        <item x="7740"/>
        <item x="7741"/>
        <item x="7742"/>
        <item x="7743"/>
        <item x="7744"/>
        <item x="7745"/>
        <item x="7746"/>
        <item x="7747"/>
        <item x="7748"/>
        <item x="7749"/>
        <item x="7750"/>
        <item x="7751"/>
        <item x="7752"/>
        <item x="7753"/>
        <item x="7754"/>
        <item x="7755"/>
        <item x="7756"/>
        <item x="7757"/>
        <item x="7758"/>
        <item x="7759"/>
        <item x="7760"/>
        <item x="7761"/>
        <item x="7762"/>
        <item x="7763"/>
        <item x="7764"/>
        <item x="7765"/>
        <item x="7766"/>
        <item x="7767"/>
        <item x="7768"/>
        <item x="7769"/>
        <item x="7770"/>
        <item x="7771"/>
        <item x="7772"/>
        <item x="7773"/>
        <item x="7774"/>
        <item x="7775"/>
        <item x="7776"/>
        <item x="7777"/>
        <item x="7778"/>
        <item x="7779"/>
        <item x="7780"/>
        <item x="7781"/>
        <item x="7782"/>
        <item x="7783"/>
        <item x="7784"/>
        <item x="7785"/>
        <item x="7786"/>
        <item x="7787"/>
        <item x="7788"/>
        <item x="7789"/>
        <item x="7790"/>
        <item x="7791"/>
        <item x="7792"/>
        <item x="7793"/>
        <item x="7794"/>
        <item x="7795"/>
        <item x="7796"/>
        <item x="7797"/>
        <item x="7798"/>
        <item x="7799"/>
        <item x="7800"/>
        <item x="7801"/>
        <item x="7802"/>
        <item x="7803"/>
        <item x="7804"/>
        <item x="7805"/>
        <item x="7806"/>
        <item x="7807"/>
        <item x="7808"/>
        <item x="7809"/>
        <item x="7810"/>
        <item x="7811"/>
        <item x="7812"/>
        <item x="7813"/>
        <item x="7814"/>
        <item x="7815"/>
        <item x="7816"/>
        <item x="7817"/>
        <item x="7818"/>
        <item x="7819"/>
        <item x="7820"/>
        <item x="7821"/>
        <item x="7822"/>
        <item x="7823"/>
        <item x="7824"/>
        <item x="7825"/>
        <item x="7826"/>
        <item x="7827"/>
        <item x="7828"/>
        <item x="7829"/>
        <item x="7830"/>
        <item x="7831"/>
        <item x="7832"/>
        <item x="7833"/>
        <item x="7834"/>
        <item x="7835"/>
        <item x="7836"/>
        <item x="7837"/>
        <item x="7838"/>
        <item x="7839"/>
        <item x="7840"/>
        <item x="7841"/>
        <item x="7842"/>
        <item x="7843"/>
        <item x="7844"/>
        <item x="7845"/>
        <item x="7846"/>
        <item x="7847"/>
        <item x="7848"/>
        <item x="7849"/>
        <item x="7850"/>
        <item x="7851"/>
        <item x="7852"/>
        <item x="7853"/>
        <item x="7854"/>
        <item x="7855"/>
        <item x="7856"/>
        <item x="7857"/>
        <item x="7858"/>
        <item x="7859"/>
        <item x="7860"/>
        <item x="7861"/>
        <item x="7862"/>
        <item x="7863"/>
        <item x="7864"/>
        <item x="7865"/>
        <item x="7866"/>
        <item x="7867"/>
        <item x="7868"/>
        <item x="7869"/>
        <item x="7870"/>
        <item x="7871"/>
        <item x="7872"/>
        <item x="7873"/>
        <item x="7874"/>
        <item x="7875"/>
        <item x="7876"/>
        <item x="7877"/>
        <item x="7878"/>
        <item x="7879"/>
        <item x="7880"/>
        <item x="7881"/>
        <item x="7882"/>
        <item x="7883"/>
        <item x="7884"/>
        <item x="7885"/>
        <item x="7886"/>
        <item x="7887"/>
        <item x="7888"/>
        <item x="7889"/>
        <item x="7890"/>
        <item x="7891"/>
        <item x="7892"/>
        <item x="7893"/>
        <item x="7894"/>
        <item x="7895"/>
        <item x="7896"/>
        <item x="7897"/>
        <item x="7898"/>
        <item x="7899"/>
        <item x="7900"/>
        <item x="7901"/>
        <item x="7902"/>
        <item x="7903"/>
        <item x="7904"/>
        <item x="7905"/>
        <item x="7906"/>
        <item x="7907"/>
        <item x="7908"/>
        <item x="7909"/>
        <item x="7910"/>
        <item x="7911"/>
        <item x="7912"/>
        <item x="7913"/>
        <item x="7914"/>
        <item x="7915"/>
        <item x="7916"/>
        <item x="7917"/>
        <item x="7918"/>
        <item x="7919"/>
        <item x="7920"/>
        <item x="7921"/>
        <item x="7922"/>
        <item x="7923"/>
        <item x="7924"/>
        <item x="7925"/>
        <item x="7926"/>
        <item x="7927"/>
        <item x="7928"/>
        <item x="7929"/>
        <item x="7930"/>
        <item x="7931"/>
        <item x="7932"/>
        <item x="7933"/>
        <item x="7934"/>
        <item x="7935"/>
        <item x="7936"/>
        <item x="7937"/>
        <item x="7938"/>
        <item x="7939"/>
        <item x="7940"/>
        <item x="7941"/>
        <item x="7942"/>
        <item x="7943"/>
        <item x="7944"/>
        <item x="7945"/>
        <item x="7946"/>
        <item x="7947"/>
        <item x="7948"/>
        <item x="7949"/>
        <item x="7950"/>
        <item x="7951"/>
        <item x="7952"/>
        <item x="7953"/>
        <item x="7954"/>
        <item x="7955"/>
        <item x="7956"/>
        <item x="7957"/>
        <item x="7958"/>
        <item x="7959"/>
        <item x="7960"/>
        <item x="7961"/>
        <item x="7962"/>
        <item x="7963"/>
        <item x="7964"/>
        <item x="7965"/>
        <item x="7966"/>
        <item x="7967"/>
        <item x="7968"/>
        <item x="7969"/>
        <item x="7970"/>
        <item x="7971"/>
        <item x="7972"/>
        <item x="7973"/>
        <item x="7974"/>
        <item x="7975"/>
        <item x="7976"/>
        <item x="7977"/>
        <item x="7978"/>
        <item x="7979"/>
        <item x="7980"/>
        <item x="7981"/>
        <item x="7982"/>
        <item x="7983"/>
        <item x="7984"/>
        <item x="7985"/>
        <item x="7986"/>
        <item x="7987"/>
        <item x="7988"/>
        <item x="7989"/>
        <item x="7990"/>
        <item x="7991"/>
        <item x="7992"/>
        <item x="7993"/>
        <item x="7994"/>
        <item x="7995"/>
        <item x="7996"/>
        <item x="7997"/>
        <item x="7998"/>
        <item x="7999"/>
        <item x="8000"/>
        <item x="8001"/>
        <item x="8002"/>
        <item x="8003"/>
        <item x="8004"/>
        <item x="8005"/>
        <item x="8006"/>
        <item x="8007"/>
        <item x="8008"/>
        <item x="8009"/>
        <item x="8010"/>
        <item x="8011"/>
        <item x="8012"/>
        <item x="8013"/>
        <item x="8014"/>
        <item x="8015"/>
        <item x="8016"/>
        <item x="8017"/>
        <item x="8018"/>
        <item x="8019"/>
        <item x="8020"/>
        <item x="8021"/>
        <item x="8022"/>
        <item x="8023"/>
        <item x="8024"/>
        <item x="8025"/>
        <item x="8026"/>
        <item x="8027"/>
        <item x="8028"/>
        <item x="8029"/>
        <item x="8030"/>
        <item x="8031"/>
        <item x="8032"/>
        <item x="8033"/>
        <item x="8034"/>
        <item x="8035"/>
        <item x="8036"/>
        <item x="8037"/>
        <item x="8038"/>
        <item x="8039"/>
        <item x="8040"/>
        <item x="8041"/>
        <item x="8042"/>
        <item x="8043"/>
        <item x="8044"/>
        <item x="8045"/>
        <item x="8046"/>
        <item x="8047"/>
        <item x="8048"/>
        <item x="8049"/>
        <item x="8050"/>
        <item x="8051"/>
        <item x="8052"/>
        <item x="8053"/>
        <item x="8054"/>
        <item x="8055"/>
        <item x="8056"/>
        <item x="8057"/>
        <item x="8058"/>
        <item x="8059"/>
        <item x="8060"/>
        <item x="8061"/>
        <item x="8062"/>
        <item x="8063"/>
        <item x="8064"/>
        <item x="8065"/>
        <item x="8066"/>
        <item x="8067"/>
        <item x="8068"/>
        <item x="8069"/>
        <item x="8070"/>
        <item x="8071"/>
        <item x="8072"/>
        <item x="8073"/>
        <item x="8074"/>
        <item x="8075"/>
        <item x="8076"/>
        <item x="8077"/>
        <item x="8078"/>
        <item x="8079"/>
        <item x="8080"/>
        <item x="8081"/>
        <item x="8082"/>
        <item x="8083"/>
        <item x="8084"/>
        <item x="8085"/>
        <item x="8086"/>
        <item x="8087"/>
        <item x="8088"/>
        <item x="8089"/>
        <item x="8090"/>
        <item x="8091"/>
        <item x="8092"/>
        <item x="8093"/>
        <item x="8094"/>
        <item x="8095"/>
        <item x="8096"/>
        <item x="8097"/>
        <item x="8098"/>
        <item x="8099"/>
        <item x="8100"/>
        <item x="8101"/>
        <item x="8102"/>
        <item x="8103"/>
        <item x="8104"/>
        <item x="8105"/>
        <item x="8106"/>
        <item x="8107"/>
        <item x="8108"/>
        <item x="8109"/>
        <item x="8110"/>
        <item x="8111"/>
        <item x="8112"/>
        <item x="8113"/>
        <item x="8114"/>
        <item x="8115"/>
        <item x="8116"/>
        <item x="8117"/>
        <item x="8118"/>
        <item x="8119"/>
        <item x="8120"/>
        <item x="8121"/>
        <item x="8122"/>
        <item x="8123"/>
        <item x="8124"/>
        <item x="8125"/>
        <item x="8126"/>
        <item x="8127"/>
        <item x="8128"/>
        <item x="8129"/>
        <item x="8130"/>
        <item x="8131"/>
        <item x="8132"/>
        <item x="8133"/>
        <item x="8134"/>
        <item x="8135"/>
        <item x="8136"/>
        <item x="8137"/>
        <item x="8138"/>
        <item x="8139"/>
        <item x="8140"/>
        <item x="8141"/>
        <item x="8142"/>
        <item x="8143"/>
        <item x="8144"/>
        <item x="8145"/>
        <item x="8146"/>
        <item x="8147"/>
        <item x="8148"/>
        <item x="8149"/>
        <item x="8150"/>
        <item x="8151"/>
        <item x="8152"/>
        <item x="8153"/>
        <item x="8154"/>
        <item x="8155"/>
        <item x="8156"/>
        <item x="8157"/>
        <item x="8158"/>
        <item x="8159"/>
        <item x="8160"/>
        <item x="8161"/>
        <item x="8162"/>
        <item x="8163"/>
        <item x="8164"/>
        <item x="8165"/>
        <item x="8166"/>
        <item x="8167"/>
        <item x="8168"/>
        <item x="8169"/>
        <item x="8170"/>
        <item x="8171"/>
        <item x="8172"/>
        <item x="8173"/>
        <item x="8174"/>
        <item x="8175"/>
        <item x="8176"/>
        <item x="8177"/>
        <item x="8178"/>
        <item x="8179"/>
        <item x="8180"/>
        <item x="8181"/>
        <item x="8182"/>
        <item x="8183"/>
        <item x="8184"/>
        <item x="8185"/>
        <item x="8186"/>
        <item x="8187"/>
        <item x="8188"/>
        <item x="8189"/>
        <item x="8190"/>
        <item x="8191"/>
        <item x="8192"/>
        <item x="8193"/>
        <item x="8194"/>
        <item x="8195"/>
        <item x="8196"/>
        <item x="8197"/>
        <item x="8198"/>
        <item x="8199"/>
        <item x="8200"/>
        <item x="8201"/>
        <item x="8202"/>
        <item x="8203"/>
        <item x="8204"/>
        <item x="8205"/>
        <item x="8206"/>
        <item x="8207"/>
        <item x="8209"/>
        <item x="8210"/>
        <item x="8211"/>
        <item x="8212"/>
        <item x="8213"/>
        <item x="8214"/>
        <item x="8215"/>
        <item x="8216"/>
        <item x="8217"/>
        <item x="8218"/>
        <item x="8219"/>
        <item x="8220"/>
        <item x="8221"/>
        <item x="8222"/>
        <item x="8223"/>
        <item x="8224"/>
        <item x="8225"/>
        <item x="8226"/>
        <item x="8227"/>
        <item x="8228"/>
        <item x="8229"/>
        <item x="8230"/>
        <item x="8231"/>
        <item x="8232"/>
        <item x="8233"/>
        <item x="8234"/>
        <item x="8235"/>
        <item x="8236"/>
        <item x="8237"/>
        <item x="8238"/>
        <item x="8239"/>
        <item x="8240"/>
        <item x="8241"/>
        <item x="8242"/>
        <item x="8243"/>
        <item x="8244"/>
        <item x="8245"/>
        <item x="8246"/>
        <item x="8247"/>
        <item x="8248"/>
        <item x="8249"/>
        <item x="8250"/>
        <item x="8251"/>
        <item x="8252"/>
        <item x="8253"/>
        <item x="8254"/>
        <item x="8255"/>
        <item x="8256"/>
        <item x="8257"/>
        <item x="8258"/>
        <item x="8259"/>
        <item x="8260"/>
        <item x="8261"/>
        <item x="8262"/>
        <item x="8263"/>
        <item x="8264"/>
        <item x="8265"/>
        <item x="8266"/>
        <item x="8267"/>
        <item x="8268"/>
        <item x="8269"/>
        <item x="8270"/>
        <item x="8271"/>
        <item x="8272"/>
        <item x="8273"/>
        <item x="8274"/>
        <item x="8275"/>
        <item x="8276"/>
        <item x="8277"/>
        <item x="8278"/>
        <item x="8279"/>
        <item x="8280"/>
        <item x="8281"/>
        <item x="8282"/>
        <item x="8283"/>
        <item x="8284"/>
        <item x="8285"/>
        <item x="8286"/>
        <item x="8287"/>
        <item x="8288"/>
        <item x="8289"/>
        <item x="8290"/>
        <item x="8291"/>
        <item x="8292"/>
        <item x="8293"/>
        <item x="8294"/>
        <item x="8295"/>
        <item x="8296"/>
        <item x="8297"/>
        <item x="8298"/>
        <item x="8299"/>
        <item x="8300"/>
        <item x="8301"/>
        <item x="8302"/>
        <item x="8303"/>
        <item x="8304"/>
        <item x="8305"/>
        <item x="8306"/>
        <item x="8307"/>
        <item x="8308"/>
        <item x="8309"/>
        <item x="8310"/>
        <item x="8311"/>
        <item x="8312"/>
        <item x="8313"/>
        <item x="8314"/>
        <item x="8315"/>
        <item x="8316"/>
        <item x="8317"/>
        <item x="8318"/>
        <item x="8319"/>
        <item x="8320"/>
        <item x="8321"/>
        <item x="8322"/>
        <item x="8323"/>
        <item x="8324"/>
        <item x="8325"/>
        <item x="8326"/>
        <item x="8327"/>
        <item x="8328"/>
        <item x="8329"/>
        <item x="8330"/>
        <item x="8331"/>
        <item x="8332"/>
        <item x="8333"/>
        <item x="8334"/>
        <item x="8335"/>
        <item x="8336"/>
        <item x="8337"/>
        <item x="8338"/>
        <item x="8339"/>
        <item x="8340"/>
        <item x="8341"/>
        <item x="8342"/>
        <item x="8343"/>
        <item x="8344"/>
        <item x="8345"/>
        <item x="8346"/>
        <item x="8347"/>
        <item x="8348"/>
        <item x="8349"/>
        <item x="8350"/>
        <item x="8351"/>
        <item x="8352"/>
        <item x="8353"/>
        <item x="8354"/>
        <item x="8355"/>
        <item x="8356"/>
        <item x="8357"/>
        <item x="8358"/>
        <item x="8359"/>
        <item x="8360"/>
        <item x="8361"/>
        <item x="8362"/>
        <item x="8363"/>
        <item x="8364"/>
        <item x="8365"/>
        <item x="8366"/>
        <item x="8367"/>
        <item x="8368"/>
        <item x="8369"/>
        <item x="8370"/>
        <item x="8371"/>
        <item x="8372"/>
        <item x="8373"/>
        <item x="8374"/>
        <item x="8375"/>
        <item x="8376"/>
        <item x="8377"/>
        <item x="8378"/>
        <item x="8379"/>
        <item x="8380"/>
        <item x="8381"/>
        <item x="8382"/>
        <item x="8383"/>
        <item x="8384"/>
        <item x="8385"/>
        <item x="8386"/>
        <item x="8387"/>
        <item x="8388"/>
        <item x="8389"/>
        <item x="8390"/>
        <item x="8391"/>
        <item x="8392"/>
        <item x="8393"/>
        <item x="8394"/>
        <item x="8395"/>
        <item x="8396"/>
        <item x="8397"/>
        <item x="8398"/>
        <item x="8399"/>
        <item x="8400"/>
        <item x="8401"/>
        <item x="8402"/>
        <item x="8403"/>
        <item x="8404"/>
        <item x="8405"/>
        <item x="8406"/>
        <item x="8407"/>
        <item x="8408"/>
        <item x="8409"/>
        <item x="8410"/>
        <item x="8411"/>
        <item x="8412"/>
        <item x="8413"/>
        <item x="8414"/>
        <item x="8415"/>
        <item x="8416"/>
        <item x="8417"/>
        <item x="8418"/>
        <item x="8419"/>
        <item x="8420"/>
        <item x="8421"/>
        <item x="8422"/>
        <item x="8423"/>
        <item x="8424"/>
        <item x="8425"/>
        <item x="8426"/>
        <item x="8427"/>
        <item x="8428"/>
        <item x="8429"/>
        <item x="8430"/>
        <item x="8431"/>
        <item x="8432"/>
        <item x="8433"/>
        <item x="8434"/>
        <item x="8435"/>
        <item x="8436"/>
        <item x="8437"/>
        <item x="8438"/>
        <item x="8439"/>
        <item x="8440"/>
        <item x="8441"/>
        <item x="8442"/>
        <item x="8443"/>
        <item x="8444"/>
        <item x="8445"/>
        <item x="8446"/>
        <item x="8447"/>
        <item x="8448"/>
        <item x="8449"/>
        <item x="8450"/>
        <item x="8451"/>
        <item x="8452"/>
        <item x="8453"/>
        <item x="8454"/>
        <item x="8455"/>
        <item x="8456"/>
        <item x="8457"/>
        <item x="8458"/>
        <item x="8459"/>
        <item x="8460"/>
        <item x="8461"/>
        <item x="8462"/>
        <item x="8463"/>
        <item x="8464"/>
        <item x="8465"/>
        <item x="8466"/>
        <item x="8467"/>
        <item x="8468"/>
        <item x="8469"/>
        <item x="8470"/>
        <item x="8471"/>
        <item x="8472"/>
        <item x="8473"/>
        <item x="8474"/>
        <item x="8475"/>
        <item x="8476"/>
        <item x="8477"/>
        <item x="8478"/>
        <item x="8479"/>
        <item x="8480"/>
        <item x="8481"/>
        <item x="8482"/>
        <item x="8483"/>
        <item x="8484"/>
        <item x="8485"/>
        <item x="8486"/>
        <item x="8487"/>
        <item x="8488"/>
        <item x="8489"/>
        <item x="8490"/>
        <item x="8491"/>
        <item x="8492"/>
        <item x="8493"/>
        <item x="8494"/>
        <item x="8495"/>
        <item x="8496"/>
        <item x="8497"/>
        <item x="8498"/>
        <item x="8499"/>
        <item x="8500"/>
        <item x="8501"/>
        <item x="8502"/>
        <item x="8503"/>
        <item x="8504"/>
        <item x="8505"/>
        <item x="8506"/>
        <item x="8507"/>
        <item x="8508"/>
        <item x="8509"/>
        <item x="8510"/>
        <item x="8511"/>
        <item x="8512"/>
        <item x="8513"/>
        <item x="8514"/>
        <item x="8515"/>
        <item x="8516"/>
        <item x="8517"/>
        <item x="8518"/>
        <item x="8519"/>
        <item x="8520"/>
        <item x="8521"/>
        <item x="8522"/>
        <item x="8523"/>
        <item x="8524"/>
        <item x="8525"/>
        <item x="8526"/>
        <item x="8527"/>
        <item x="6349"/>
        <item x="8208"/>
        <item x="8528"/>
        <item x="8529"/>
        <item x="8530"/>
        <item x="8531"/>
        <item x="8532"/>
        <item x="8533"/>
        <item x="8534"/>
        <item x="8535"/>
        <item x="8536"/>
        <item x="8537"/>
        <item x="8538"/>
        <item x="8539"/>
        <item x="8540"/>
        <item x="8541"/>
        <item x="8542"/>
        <item x="8543"/>
        <item x="8544"/>
        <item x="8545"/>
        <item x="8546"/>
        <item x="8547"/>
        <item x="8548"/>
        <item x="8549"/>
        <item x="8550"/>
        <item x="8551"/>
        <item x="8552"/>
        <item x="8553"/>
        <item x="8554"/>
        <item x="8555"/>
        <item x="8556"/>
        <item x="8557"/>
        <item x="8558"/>
        <item x="8559"/>
        <item x="8560"/>
        <item x="8561"/>
        <item x="8562"/>
        <item x="8563"/>
        <item x="8564"/>
        <item x="8565"/>
        <item x="8566"/>
        <item x="8567"/>
        <item x="8568"/>
        <item x="8569"/>
        <item x="8570"/>
        <item x="8571"/>
        <item x="8572"/>
        <item x="8573"/>
        <item x="8574"/>
        <item x="8575"/>
        <item x="8576"/>
        <item x="8577"/>
        <item x="8578"/>
        <item x="8579"/>
        <item x="8580"/>
        <item x="8581"/>
        <item x="8582"/>
        <item x="8583"/>
        <item x="8584"/>
        <item x="8585"/>
        <item x="8586"/>
        <item x="8587"/>
        <item x="8588"/>
        <item x="8589"/>
        <item x="8590"/>
        <item x="8591"/>
        <item x="8592"/>
        <item x="8593"/>
        <item x="8594"/>
        <item x="8595"/>
        <item x="8596"/>
        <item x="8597"/>
        <item x="8598"/>
        <item x="8599"/>
        <item x="8600"/>
        <item x="8601"/>
        <item x="8602"/>
        <item x="8603"/>
        <item x="8604"/>
        <item x="8605"/>
        <item x="8606"/>
        <item x="8607"/>
        <item x="8608"/>
        <item x="8609"/>
        <item x="8610"/>
        <item x="8611"/>
        <item x="8612"/>
        <item x="8613"/>
        <item x="8614"/>
        <item x="8615"/>
        <item x="8616"/>
        <item x="8617"/>
        <item x="8618"/>
        <item x="8619"/>
        <item x="8620"/>
        <item x="8621"/>
        <item x="8622"/>
        <item x="8623"/>
        <item x="8624"/>
        <item x="8625"/>
        <item x="8626"/>
        <item x="8627"/>
        <item x="8628"/>
        <item x="8629"/>
        <item x="8630"/>
        <item x="8631"/>
        <item x="8632"/>
        <item x="8633"/>
        <item x="8634"/>
        <item x="8635"/>
        <item x="8636"/>
        <item x="8637"/>
        <item x="8638"/>
        <item x="8639"/>
        <item x="8640"/>
        <item x="8641"/>
        <item x="8642"/>
        <item x="8643"/>
        <item x="8644"/>
        <item x="8645"/>
        <item x="8646"/>
        <item x="8647"/>
        <item x="8648"/>
        <item x="8649"/>
        <item x="8650"/>
        <item x="8651"/>
        <item x="8652"/>
        <item x="8653"/>
        <item x="8654"/>
        <item x="8655"/>
        <item x="8656"/>
        <item x="8657"/>
        <item x="8658"/>
        <item x="8659"/>
        <item x="8660"/>
        <item x="8661"/>
        <item x="8662"/>
        <item x="8663"/>
        <item x="8664"/>
        <item x="8665"/>
        <item x="8666"/>
        <item x="8667"/>
        <item x="8668"/>
        <item x="8669"/>
        <item x="8670"/>
        <item x="8671"/>
        <item x="8672"/>
        <item x="8673"/>
        <item x="8674"/>
        <item x="8675"/>
        <item x="8676"/>
        <item x="8677"/>
        <item x="8678"/>
        <item x="8679"/>
        <item x="8680"/>
        <item x="8681"/>
        <item x="8682"/>
        <item x="8683"/>
        <item x="8684"/>
        <item x="8685"/>
        <item x="8686"/>
        <item x="8687"/>
        <item x="8688"/>
        <item x="8689"/>
        <item x="8690"/>
        <item x="8691"/>
        <item x="8692"/>
        <item x="8693"/>
        <item x="8694"/>
        <item x="8695"/>
        <item x="8696"/>
        <item x="8697"/>
        <item x="8698"/>
        <item x="8699"/>
        <item x="8700"/>
        <item x="8701"/>
        <item x="8702"/>
        <item x="8703"/>
        <item x="8704"/>
        <item x="8705"/>
        <item x="8706"/>
        <item x="8707"/>
        <item x="8708"/>
        <item x="8709"/>
        <item x="8710"/>
        <item x="8711"/>
        <item x="8712"/>
        <item x="8713"/>
        <item x="8714"/>
        <item x="8715"/>
        <item x="8716"/>
        <item x="8717"/>
        <item x="8718"/>
        <item x="8719"/>
        <item x="8720"/>
        <item x="8721"/>
        <item x="8722"/>
        <item x="8723"/>
        <item x="8724"/>
        <item x="8725"/>
        <item x="8726"/>
        <item x="8727"/>
        <item x="8728"/>
        <item x="8729"/>
        <item x="8730"/>
        <item x="8731"/>
        <item x="8732"/>
        <item x="8733"/>
        <item x="8734"/>
        <item x="8735"/>
        <item x="8736"/>
        <item x="8737"/>
        <item x="8738"/>
        <item x="8739"/>
        <item x="8740"/>
        <item x="8741"/>
        <item x="8742"/>
        <item x="8743"/>
        <item x="8744"/>
        <item x="8745"/>
        <item x="8746"/>
        <item x="8747"/>
        <item x="8748"/>
        <item x="8749"/>
        <item x="8750"/>
        <item x="8751"/>
        <item x="8752"/>
        <item x="8753"/>
        <item x="8754"/>
        <item x="8755"/>
        <item x="8756"/>
        <item x="8757"/>
        <item x="8758"/>
        <item x="8759"/>
        <item x="8760"/>
        <item x="8761"/>
        <item x="8762"/>
        <item x="8763"/>
        <item x="8764"/>
        <item x="8765"/>
        <item x="8766"/>
        <item x="8767"/>
        <item x="8768"/>
        <item x="8769"/>
        <item x="8770"/>
        <item x="8771"/>
        <item x="8772"/>
        <item x="8773"/>
        <item x="8774"/>
        <item x="8775"/>
        <item x="8776"/>
        <item x="8777"/>
        <item x="8778"/>
        <item x="8779"/>
        <item x="8780"/>
        <item x="8781"/>
        <item x="8782"/>
        <item x="8783"/>
        <item x="8784"/>
        <item x="8785"/>
        <item x="8786"/>
        <item x="8787"/>
        <item x="8788"/>
        <item x="8789"/>
        <item x="8790"/>
        <item x="8791"/>
        <item x="8792"/>
        <item x="8793"/>
        <item x="8794"/>
        <item x="8795"/>
        <item x="8796"/>
        <item x="8797"/>
        <item x="8798"/>
        <item x="8799"/>
        <item x="8800"/>
        <item x="8801"/>
        <item x="8802"/>
        <item x="8803"/>
        <item x="8804"/>
        <item x="8805"/>
        <item x="8806"/>
        <item x="8807"/>
        <item x="8808"/>
        <item x="8809"/>
        <item x="8810"/>
        <item x="8811"/>
        <item x="8812"/>
        <item x="8813"/>
        <item x="8814"/>
        <item x="8815"/>
        <item x="8816"/>
        <item x="8817"/>
        <item x="8818"/>
        <item x="8819"/>
        <item x="8820"/>
        <item x="8821"/>
        <item x="8822"/>
        <item x="8823"/>
        <item x="8824"/>
        <item x="8825"/>
        <item x="8826"/>
        <item x="8827"/>
        <item x="8828"/>
        <item x="8829"/>
        <item x="8830"/>
        <item x="8831"/>
        <item x="8832"/>
        <item x="8833"/>
        <item x="8834"/>
        <item x="8835"/>
        <item x="8836"/>
        <item x="8837"/>
        <item x="8838"/>
        <item x="8839"/>
        <item x="8840"/>
        <item x="8841"/>
        <item x="8842"/>
        <item x="8843"/>
        <item x="8844"/>
        <item x="8845"/>
        <item x="8846"/>
        <item x="8847"/>
        <item x="8848"/>
        <item x="8849"/>
        <item x="8850"/>
        <item x="8851"/>
        <item x="8852"/>
        <item x="8853"/>
        <item x="8854"/>
        <item x="8855"/>
        <item x="8856"/>
        <item x="8857"/>
        <item x="8858"/>
        <item x="8859"/>
        <item x="8860"/>
        <item x="8861"/>
        <item x="8862"/>
        <item x="8863"/>
        <item x="8864"/>
        <item x="8865"/>
        <item x="8866"/>
        <item x="8867"/>
        <item x="8868"/>
        <item x="8869"/>
        <item x="8870"/>
        <item x="8871"/>
        <item x="8872"/>
        <item x="8873"/>
        <item x="8874"/>
        <item x="8875"/>
        <item x="8876"/>
        <item x="8877"/>
        <item x="8878"/>
        <item x="8879"/>
        <item x="8880"/>
        <item x="8881"/>
        <item x="8882"/>
        <item x="8883"/>
        <item x="8884"/>
        <item x="8885"/>
        <item x="8886"/>
        <item x="8887"/>
        <item x="8888"/>
        <item x="8889"/>
        <item x="8890"/>
        <item x="8891"/>
        <item x="8892"/>
        <item x="8893"/>
        <item x="8894"/>
        <item x="8895"/>
        <item x="8896"/>
        <item x="8897"/>
        <item x="8898"/>
        <item x="8899"/>
        <item x="8900"/>
        <item x="8901"/>
        <item x="8902"/>
        <item x="8903"/>
        <item x="8904"/>
        <item x="8905"/>
        <item x="8906"/>
        <item x="8907"/>
        <item x="8908"/>
        <item x="8909"/>
        <item x="8910"/>
        <item x="8911"/>
        <item x="8912"/>
        <item x="8913"/>
        <item x="8914"/>
        <item x="8915"/>
        <item x="8916"/>
        <item x="8917"/>
        <item x="8918"/>
        <item x="8919"/>
        <item x="8920"/>
        <item x="8921"/>
        <item x="8922"/>
        <item x="8923"/>
        <item x="8924"/>
        <item x="8925"/>
        <item x="8926"/>
        <item x="8927"/>
        <item x="8928"/>
        <item x="8929"/>
        <item x="8930"/>
        <item x="8931"/>
        <item x="8932"/>
        <item x="8933"/>
        <item x="8934"/>
        <item x="8935"/>
        <item x="8936"/>
        <item x="8937"/>
        <item x="8938"/>
        <item x="8939"/>
        <item x="8940"/>
        <item x="8941"/>
        <item x="8942"/>
        <item x="8943"/>
        <item x="8944"/>
        <item x="8945"/>
        <item x="8946"/>
        <item x="8947"/>
        <item x="8948"/>
        <item x="8949"/>
        <item x="8950"/>
        <item x="8951"/>
        <item x="8952"/>
        <item x="8953"/>
        <item x="8954"/>
        <item x="8955"/>
        <item x="8956"/>
        <item x="8957"/>
        <item x="8958"/>
        <item x="8959"/>
        <item x="8960"/>
        <item x="8961"/>
        <item x="8962"/>
        <item x="8963"/>
        <item x="8964"/>
        <item x="8965"/>
        <item x="8966"/>
        <item x="8967"/>
        <item x="8968"/>
        <item x="8969"/>
        <item x="8970"/>
        <item x="8971"/>
        <item x="8972"/>
        <item x="8973"/>
        <item x="8974"/>
        <item x="8975"/>
        <item x="8976"/>
        <item x="8977"/>
        <item x="8978"/>
        <item x="8979"/>
        <item x="8980"/>
        <item x="8981"/>
        <item x="8982"/>
        <item x="8983"/>
        <item x="8984"/>
        <item x="8985"/>
        <item x="8986"/>
        <item x="8987"/>
        <item x="8988"/>
        <item x="8989"/>
        <item x="8990"/>
        <item x="8991"/>
        <item x="8992"/>
        <item x="8993"/>
        <item x="8994"/>
        <item x="8995"/>
        <item x="8996"/>
        <item x="8997"/>
        <item x="8998"/>
        <item x="8999"/>
        <item x="9000"/>
        <item x="9001"/>
        <item x="9002"/>
        <item x="9003"/>
        <item x="9004"/>
        <item x="9005"/>
        <item x="9006"/>
        <item x="9007"/>
        <item x="9008"/>
        <item x="9009"/>
        <item x="9010"/>
        <item x="9011"/>
        <item x="9012"/>
        <item x="9013"/>
        <item x="9014"/>
        <item x="9015"/>
        <item x="9016"/>
        <item x="9017"/>
        <item x="9018"/>
        <item x="9019"/>
        <item x="9020"/>
        <item x="9021"/>
        <item x="9022"/>
        <item x="9023"/>
        <item x="9024"/>
        <item x="9025"/>
        <item x="9026"/>
        <item x="9027"/>
        <item x="9028"/>
        <item x="9029"/>
        <item x="9030"/>
        <item x="9031"/>
        <item x="9032"/>
        <item x="9033"/>
        <item x="9034"/>
        <item x="9035"/>
        <item x="9036"/>
        <item x="9037"/>
        <item x="9038"/>
        <item x="9039"/>
        <item x="9040"/>
        <item x="9041"/>
        <item x="9042"/>
        <item x="9043"/>
        <item x="9044"/>
        <item x="9045"/>
        <item x="9046"/>
        <item x="9047"/>
        <item x="9048"/>
        <item x="9049"/>
        <item x="9050"/>
        <item x="9051"/>
        <item x="9052"/>
        <item x="9053"/>
        <item x="9054"/>
        <item x="9055"/>
        <item x="9056"/>
        <item x="9057"/>
        <item x="9058"/>
        <item x="9059"/>
        <item x="9060"/>
        <item x="9061"/>
        <item x="9062"/>
        <item x="9063"/>
        <item x="9064"/>
        <item x="9065"/>
        <item x="9066"/>
        <item x="9067"/>
        <item x="9068"/>
        <item x="9069"/>
        <item x="9070"/>
        <item x="9071"/>
        <item x="9072"/>
        <item x="9073"/>
        <item x="9074"/>
        <item x="9075"/>
        <item x="9076"/>
        <item x="9077"/>
        <item x="9078"/>
        <item x="9079"/>
        <item x="9080"/>
        <item x="9081"/>
        <item x="9082"/>
        <item x="9083"/>
        <item x="9084"/>
        <item x="9085"/>
        <item x="9086"/>
        <item x="9087"/>
        <item x="9088"/>
        <item x="9089"/>
        <item x="9090"/>
        <item x="9091"/>
        <item x="9092"/>
        <item x="9093"/>
        <item x="9094"/>
        <item x="9095"/>
        <item x="9096"/>
        <item x="9097"/>
        <item x="9098"/>
        <item x="9099"/>
        <item x="9100"/>
        <item x="9101"/>
        <item x="9102"/>
        <item x="9103"/>
        <item x="9104"/>
        <item x="9105"/>
        <item x="9106"/>
        <item x="9107"/>
        <item x="9108"/>
        <item x="9109"/>
        <item x="9110"/>
        <item x="9111"/>
        <item x="9112"/>
        <item x="9113"/>
        <item x="9114"/>
        <item x="9115"/>
        <item x="9116"/>
        <item x="9117"/>
        <item x="9118"/>
        <item x="9119"/>
        <item x="9120"/>
        <item x="9121"/>
        <item x="9122"/>
        <item x="9123"/>
        <item x="9124"/>
        <item x="9125"/>
        <item x="9126"/>
        <item x="9127"/>
        <item x="9128"/>
        <item x="9129"/>
        <item x="9130"/>
        <item x="9131"/>
        <item x="9132"/>
        <item x="9133"/>
        <item x="9134"/>
        <item x="9135"/>
        <item x="9136"/>
        <item x="9137"/>
        <item x="9138"/>
        <item x="9139"/>
        <item x="9140"/>
        <item x="9141"/>
        <item x="9142"/>
        <item x="9143"/>
        <item x="9144"/>
        <item x="9145"/>
        <item x="9146"/>
        <item x="9147"/>
        <item x="9148"/>
        <item x="9149"/>
        <item x="9150"/>
        <item x="9151"/>
        <item x="9152"/>
        <item x="9153"/>
        <item x="9154"/>
        <item x="9155"/>
        <item x="9156"/>
        <item x="9157"/>
        <item x="9158"/>
        <item x="9159"/>
        <item x="9160"/>
        <item x="9161"/>
        <item x="9162"/>
        <item x="9163"/>
        <item x="9164"/>
        <item x="9165"/>
        <item x="9166"/>
        <item x="9167"/>
        <item x="9168"/>
        <item x="9169"/>
        <item x="9170"/>
        <item x="9171"/>
        <item x="9172"/>
        <item x="9173"/>
        <item x="9174"/>
        <item x="9175"/>
        <item x="9176"/>
        <item x="9177"/>
        <item x="9178"/>
        <item x="9179"/>
        <item x="9180"/>
        <item x="9181"/>
        <item x="9182"/>
        <item x="9183"/>
        <item x="9184"/>
        <item x="9185"/>
        <item x="9186"/>
        <item x="9187"/>
        <item x="9188"/>
        <item x="9189"/>
        <item x="9190"/>
        <item x="9191"/>
        <item x="9192"/>
        <item x="9193"/>
        <item x="9194"/>
        <item x="9195"/>
        <item x="9196"/>
        <item x="9197"/>
        <item x="9198"/>
        <item x="9199"/>
        <item x="9200"/>
        <item x="9201"/>
        <item x="9202"/>
        <item x="9203"/>
        <item x="9204"/>
        <item x="9205"/>
        <item x="9206"/>
        <item x="9207"/>
        <item x="9208"/>
        <item x="9209"/>
        <item x="9210"/>
        <item x="9211"/>
        <item x="9212"/>
        <item x="9213"/>
        <item x="9214"/>
        <item x="9215"/>
        <item x="9216"/>
        <item x="9217"/>
        <item x="9218"/>
        <item x="9219"/>
        <item x="9220"/>
        <item x="9221"/>
        <item x="9222"/>
        <item x="9223"/>
        <item x="9224"/>
        <item x="9225"/>
        <item x="9226"/>
        <item x="9227"/>
        <item x="9228"/>
        <item x="9229"/>
        <item x="9230"/>
        <item x="9231"/>
        <item x="9232"/>
        <item x="9233"/>
        <item x="9234"/>
        <item x="9235"/>
        <item x="9236"/>
        <item x="9237"/>
        <item x="9238"/>
        <item x="9239"/>
        <item x="9240"/>
        <item x="9241"/>
        <item x="9242"/>
        <item x="9243"/>
        <item x="9244"/>
        <item x="9245"/>
        <item x="9246"/>
        <item x="9247"/>
        <item x="9248"/>
        <item x="9249"/>
        <item x="9250"/>
        <item x="9251"/>
        <item x="9252"/>
        <item x="9253"/>
        <item x="9254"/>
        <item x="9255"/>
        <item x="9256"/>
        <item x="9257"/>
        <item x="9258"/>
        <item x="9259"/>
        <item x="9260"/>
        <item x="9261"/>
        <item x="9262"/>
        <item x="9263"/>
        <item x="9264"/>
        <item x="9265"/>
        <item x="9266"/>
        <item x="9267"/>
        <item x="9268"/>
        <item x="9269"/>
        <item x="9270"/>
        <item x="9271"/>
        <item x="9272"/>
        <item x="9273"/>
        <item x="9274"/>
        <item x="9275"/>
        <item x="9276"/>
        <item x="9277"/>
        <item x="9278"/>
        <item x="9279"/>
        <item x="9280"/>
        <item x="9281"/>
        <item x="9282"/>
        <item x="9283"/>
        <item x="9284"/>
        <item x="9285"/>
        <item x="9286"/>
        <item x="9287"/>
        <item x="9288"/>
        <item x="9289"/>
        <item x="9290"/>
        <item x="9291"/>
        <item x="9292"/>
        <item x="9293"/>
        <item x="9294"/>
        <item x="9295"/>
        <item x="9296"/>
        <item x="9297"/>
        <item x="9298"/>
        <item x="9299"/>
        <item x="9300"/>
        <item x="9301"/>
        <item x="9302"/>
        <item x="9303"/>
        <item x="9304"/>
        <item x="9305"/>
        <item x="9306"/>
        <item x="9307"/>
        <item x="9308"/>
        <item x="9309"/>
        <item x="9310"/>
        <item x="9311"/>
        <item x="9312"/>
        <item x="9313"/>
        <item x="9314"/>
        <item x="9315"/>
        <item x="9316"/>
        <item x="9317"/>
        <item x="9318"/>
        <item x="9319"/>
        <item x="9320"/>
        <item x="9321"/>
        <item x="9322"/>
        <item x="9323"/>
        <item x="9324"/>
        <item x="9325"/>
        <item x="9326"/>
        <item x="9327"/>
        <item x="9328"/>
        <item x="9329"/>
        <item x="9330"/>
        <item x="9331"/>
        <item x="9332"/>
        <item x="9333"/>
        <item x="9334"/>
        <item x="9335"/>
        <item x="9336"/>
        <item x="9337"/>
        <item x="9338"/>
        <item x="9339"/>
        <item x="9340"/>
        <item x="9341"/>
        <item x="9342"/>
        <item x="9343"/>
        <item x="9344"/>
        <item x="9345"/>
        <item x="9346"/>
        <item x="9347"/>
        <item x="9348"/>
        <item x="9349"/>
        <item x="9350"/>
        <item x="9351"/>
        <item x="9352"/>
        <item x="9353"/>
        <item x="9354"/>
        <item x="9355"/>
        <item x="9356"/>
        <item x="9357"/>
        <item x="9358"/>
        <item x="9359"/>
        <item x="9360"/>
        <item x="9361"/>
        <item x="9362"/>
        <item x="9363"/>
        <item x="9364"/>
        <item x="9365"/>
        <item x="9366"/>
        <item x="9367"/>
        <item x="9368"/>
        <item x="9369"/>
        <item x="9370"/>
        <item x="9371"/>
        <item x="9372"/>
        <item x="9373"/>
        <item x="9374"/>
        <item x="9375"/>
        <item x="9377"/>
        <item x="9378"/>
        <item x="9379"/>
        <item x="9380"/>
        <item x="9381"/>
        <item x="9382"/>
        <item x="9383"/>
        <item x="9384"/>
        <item x="9385"/>
        <item x="9386"/>
        <item x="9387"/>
        <item x="9388"/>
        <item x="9389"/>
        <item x="9390"/>
        <item x="9391"/>
        <item x="9392"/>
        <item x="9393"/>
        <item x="9394"/>
        <item x="9395"/>
        <item x="9396"/>
        <item x="9397"/>
        <item x="9398"/>
        <item x="9399"/>
        <item x="9400"/>
        <item x="9401"/>
        <item x="9402"/>
        <item x="9403"/>
        <item x="9404"/>
        <item x="9405"/>
        <item x="9406"/>
        <item x="9407"/>
        <item x="9408"/>
        <item x="9409"/>
        <item x="9410"/>
        <item x="9411"/>
        <item x="9412"/>
        <item x="9413"/>
        <item x="9414"/>
        <item x="9415"/>
        <item x="9416"/>
        <item x="9417"/>
        <item x="9418"/>
        <item x="9419"/>
        <item x="9420"/>
        <item x="9421"/>
        <item x="9422"/>
        <item x="9423"/>
        <item x="9424"/>
        <item x="9425"/>
        <item x="9426"/>
        <item x="9427"/>
        <item x="9428"/>
        <item x="9429"/>
        <item x="9430"/>
        <item x="9431"/>
        <item x="9432"/>
        <item x="9433"/>
        <item x="9434"/>
        <item x="9435"/>
        <item x="9436"/>
        <item x="9437"/>
        <item x="9438"/>
        <item x="9439"/>
        <item x="9440"/>
        <item x="9441"/>
        <item x="9442"/>
        <item x="9443"/>
        <item x="9444"/>
        <item x="9445"/>
        <item x="9446"/>
        <item x="9447"/>
        <item x="9448"/>
        <item x="9449"/>
        <item x="9450"/>
        <item x="9451"/>
        <item x="9452"/>
        <item x="9453"/>
        <item x="9454"/>
        <item x="9455"/>
        <item x="9456"/>
        <item x="9457"/>
        <item x="9458"/>
        <item x="9459"/>
        <item x="9460"/>
        <item x="9461"/>
        <item x="9462"/>
        <item x="9463"/>
        <item x="9464"/>
        <item x="9465"/>
        <item x="9466"/>
        <item x="9467"/>
        <item x="9468"/>
        <item x="9469"/>
        <item x="9470"/>
        <item x="9471"/>
        <item x="9472"/>
        <item x="9473"/>
        <item x="9474"/>
        <item x="9475"/>
        <item x="9476"/>
        <item x="9477"/>
        <item x="9478"/>
        <item x="9479"/>
        <item x="9480"/>
        <item x="9481"/>
        <item x="9482"/>
        <item x="9483"/>
        <item x="9484"/>
        <item x="9485"/>
        <item x="9486"/>
        <item x="9487"/>
        <item x="9488"/>
        <item x="9489"/>
        <item x="9490"/>
        <item x="9491"/>
        <item x="9492"/>
        <item x="9493"/>
        <item x="9494"/>
        <item x="9495"/>
        <item x="9496"/>
        <item x="9497"/>
        <item x="6296"/>
        <item x="9376"/>
        <item x="9498"/>
        <item x="9499"/>
        <item x="9500"/>
        <item x="9501"/>
        <item x="9502"/>
        <item x="9503"/>
        <item x="9504"/>
        <item x="9505"/>
        <item x="9506"/>
        <item x="9507"/>
        <item x="9508"/>
        <item x="9509"/>
        <item x="9510"/>
        <item x="9511"/>
        <item x="9512"/>
        <item x="9513"/>
        <item x="9514"/>
        <item x="9515"/>
        <item x="9516"/>
        <item x="9517"/>
        <item x="9518"/>
        <item x="9519"/>
        <item x="9520"/>
        <item x="9521"/>
        <item x="9522"/>
        <item x="9523"/>
        <item x="9524"/>
        <item x="9525"/>
        <item x="9526"/>
        <item x="9527"/>
        <item x="9528"/>
        <item x="9529"/>
        <item x="9530"/>
        <item x="9531"/>
        <item x="9532"/>
        <item x="9533"/>
        <item x="9534"/>
        <item x="9535"/>
        <item x="9536"/>
        <item x="9537"/>
        <item x="9538"/>
        <item x="9539"/>
        <item x="9540"/>
        <item x="9541"/>
        <item x="9542"/>
        <item x="9543"/>
        <item x="9544"/>
        <item x="9545"/>
        <item x="9546"/>
        <item x="9547"/>
        <item x="9548"/>
        <item x="9549"/>
        <item x="9550"/>
        <item x="9551"/>
        <item x="9552"/>
        <item x="9553"/>
        <item x="9554"/>
        <item x="9555"/>
        <item x="9556"/>
        <item x="9557"/>
        <item x="9558"/>
        <item x="9559"/>
        <item x="9560"/>
        <item x="9561"/>
        <item x="9562"/>
        <item x="9563"/>
        <item x="9564"/>
        <item x="9565"/>
        <item x="9566"/>
        <item x="9567"/>
        <item x="9568"/>
        <item x="9569"/>
        <item x="9570"/>
        <item x="9571"/>
        <item x="9572"/>
        <item x="9573"/>
        <item x="9574"/>
        <item x="9575"/>
        <item x="9576"/>
        <item x="9577"/>
        <item x="9578"/>
        <item x="9579"/>
        <item x="9580"/>
        <item x="9581"/>
        <item x="9582"/>
        <item x="9583"/>
        <item x="9584"/>
        <item x="9585"/>
        <item x="9586"/>
        <item x="9587"/>
        <item x="9588"/>
        <item x="9589"/>
        <item x="9590"/>
        <item x="9591"/>
        <item x="9592"/>
        <item x="9593"/>
        <item x="9594"/>
        <item x="9595"/>
        <item x="9596"/>
        <item x="9598"/>
        <item x="9599"/>
        <item x="9600"/>
        <item x="9601"/>
        <item x="9602"/>
        <item x="9603"/>
        <item x="9604"/>
        <item x="9605"/>
        <item x="9606"/>
        <item x="9607"/>
        <item x="9608"/>
        <item x="9609"/>
        <item x="9610"/>
        <item x="9611"/>
        <item x="9612"/>
        <item x="9613"/>
        <item x="9614"/>
        <item x="9615"/>
        <item x="9616"/>
        <item x="9617"/>
        <item x="9618"/>
        <item x="9620"/>
        <item x="9621"/>
        <item x="9622"/>
        <item x="9619"/>
        <item x="9624"/>
        <item x="9625"/>
        <item x="9626"/>
        <item x="9627"/>
        <item x="9628"/>
        <item x="9629"/>
        <item x="9630"/>
        <item x="9631"/>
        <item x="9632"/>
        <item x="9633"/>
        <item x="9634"/>
        <item x="9635"/>
        <item x="9636"/>
        <item x="9637"/>
        <item x="9638"/>
        <item x="9639"/>
        <item x="9640"/>
        <item x="9641"/>
        <item x="9642"/>
        <item x="9643"/>
        <item x="9644"/>
        <item x="9645"/>
        <item x="9646"/>
        <item x="9647"/>
        <item x="9648"/>
        <item x="9649"/>
        <item x="9650"/>
        <item x="9651"/>
        <item x="9652"/>
        <item x="9653"/>
        <item x="9654"/>
        <item x="9655"/>
        <item x="9656"/>
        <item x="9657"/>
        <item x="9658"/>
        <item x="9659"/>
        <item x="9660"/>
        <item x="9661"/>
        <item x="9662"/>
        <item x="9663"/>
        <item x="9664"/>
        <item x="9665"/>
        <item x="9666"/>
        <item x="9667"/>
        <item x="9668"/>
        <item x="9669"/>
        <item x="9670"/>
        <item x="9671"/>
        <item x="9672"/>
        <item x="9673"/>
        <item x="9674"/>
        <item x="9675"/>
        <item x="9676"/>
        <item x="9677"/>
        <item x="9678"/>
        <item x="9679"/>
        <item x="9680"/>
        <item x="9681"/>
        <item x="9682"/>
        <item x="9683"/>
        <item x="9684"/>
        <item x="9685"/>
        <item x="9687"/>
        <item x="9688"/>
        <item x="9689"/>
        <item x="9690"/>
        <item x="9691"/>
        <item x="9692"/>
        <item x="9693"/>
        <item x="9694"/>
        <item x="9695"/>
        <item x="9696"/>
        <item x="9697"/>
        <item x="9698"/>
        <item x="9699"/>
        <item x="9700"/>
        <item x="9701"/>
        <item x="9702"/>
        <item x="9703"/>
        <item x="9704"/>
        <item x="9705"/>
        <item x="9706"/>
        <item x="9707"/>
        <item x="9708"/>
        <item x="9709"/>
        <item x="9710"/>
        <item x="9711"/>
        <item x="9712"/>
        <item x="9713"/>
        <item x="9714"/>
        <item x="9715"/>
        <item x="9716"/>
        <item x="9717"/>
        <item x="9718"/>
        <item x="9719"/>
        <item x="9720"/>
        <item x="9721"/>
        <item x="9722"/>
        <item x="9723"/>
        <item x="9724"/>
        <item x="9725"/>
        <item x="9726"/>
        <item x="9727"/>
        <item x="9728"/>
        <item x="9729"/>
        <item x="9730"/>
        <item x="9731"/>
        <item x="9732"/>
        <item x="9733"/>
        <item x="9734"/>
        <item x="9735"/>
        <item x="9736"/>
        <item x="9737"/>
        <item x="9738"/>
        <item x="9739"/>
        <item x="9740"/>
        <item x="9741"/>
        <item x="9742"/>
        <item x="9743"/>
        <item x="9744"/>
        <item x="9745"/>
        <item x="9746"/>
        <item x="9747"/>
        <item x="9748"/>
        <item x="9749"/>
        <item x="9750"/>
        <item x="9751"/>
        <item x="9752"/>
        <item x="9753"/>
        <item x="9754"/>
        <item x="9755"/>
        <item x="9756"/>
        <item x="9757"/>
        <item x="9758"/>
        <item x="9759"/>
        <item x="9760"/>
        <item x="9761"/>
        <item x="9762"/>
        <item x="9763"/>
        <item x="9764"/>
        <item x="9765"/>
        <item x="9766"/>
        <item x="9767"/>
        <item x="9768"/>
        <item x="9769"/>
        <item x="9770"/>
        <item x="9771"/>
        <item x="9772"/>
        <item x="9773"/>
        <item x="9774"/>
        <item x="9775"/>
        <item x="9776"/>
        <item x="9777"/>
        <item x="9778"/>
        <item x="9779"/>
        <item x="9780"/>
        <item x="9781"/>
        <item x="9782"/>
        <item x="9783"/>
        <item x="9784"/>
        <item x="9785"/>
        <item x="9786"/>
        <item x="9787"/>
        <item x="9788"/>
        <item x="9789"/>
        <item x="9790"/>
        <item x="9791"/>
        <item x="9792"/>
        <item x="9793"/>
        <item x="9794"/>
        <item x="9795"/>
        <item x="9796"/>
        <item x="9797"/>
        <item x="9798"/>
        <item x="9799"/>
        <item x="9800"/>
        <item x="9801"/>
        <item x="9802"/>
        <item x="9803"/>
        <item x="9804"/>
        <item x="9805"/>
        <item x="9806"/>
        <item x="9807"/>
        <item x="9808"/>
        <item x="9809"/>
        <item x="9810"/>
        <item x="9811"/>
        <item x="9812"/>
        <item x="9813"/>
        <item x="9814"/>
        <item x="9815"/>
        <item x="9816"/>
        <item x="9817"/>
        <item x="9818"/>
        <item x="9819"/>
        <item x="9820"/>
        <item x="9821"/>
        <item x="9822"/>
        <item x="9823"/>
        <item x="9824"/>
        <item x="9825"/>
        <item x="9826"/>
        <item x="9827"/>
        <item x="9828"/>
        <item x="9829"/>
        <item x="9830"/>
        <item x="9831"/>
        <item x="9832"/>
        <item x="9833"/>
        <item x="9834"/>
        <item x="9835"/>
        <item x="9836"/>
        <item x="9837"/>
        <item x="9838"/>
        <item x="9839"/>
        <item x="9840"/>
        <item x="9841"/>
        <item x="9842"/>
        <item x="9843"/>
        <item x="9844"/>
        <item x="9845"/>
        <item x="9846"/>
        <item x="9847"/>
        <item x="9848"/>
        <item x="9849"/>
        <item x="9850"/>
        <item x="9851"/>
        <item x="9852"/>
        <item x="9853"/>
        <item x="9854"/>
        <item x="9855"/>
        <item x="9856"/>
        <item x="9857"/>
        <item x="9858"/>
        <item x="9859"/>
        <item x="9860"/>
        <item x="9861"/>
        <item x="9862"/>
        <item x="9863"/>
        <item x="9864"/>
        <item x="9865"/>
        <item x="9866"/>
        <item x="9867"/>
        <item x="9868"/>
        <item x="9869"/>
        <item x="9870"/>
        <item x="9871"/>
        <item x="9872"/>
        <item x="9873"/>
        <item x="9874"/>
        <item x="9875"/>
        <item x="9876"/>
        <item x="9877"/>
        <item x="9878"/>
        <item x="9879"/>
        <item x="9880"/>
        <item x="9881"/>
        <item x="9882"/>
        <item x="9883"/>
        <item x="9884"/>
        <item x="9885"/>
        <item x="9886"/>
        <item x="9887"/>
        <item x="9888"/>
        <item x="9889"/>
        <item x="9890"/>
        <item x="9891"/>
        <item x="9892"/>
        <item x="9893"/>
        <item x="9894"/>
        <item x="9895"/>
        <item x="9896"/>
        <item x="9897"/>
        <item x="9898"/>
        <item x="9899"/>
        <item x="9900"/>
        <item x="9901"/>
        <item x="9902"/>
        <item x="9903"/>
        <item x="9904"/>
        <item x="9905"/>
        <item x="9906"/>
        <item x="9907"/>
        <item x="9908"/>
        <item x="9909"/>
        <item x="9910"/>
        <item x="9911"/>
        <item x="9912"/>
        <item x="9913"/>
        <item x="9914"/>
        <item x="9915"/>
        <item x="9916"/>
        <item x="9917"/>
        <item x="9918"/>
        <item x="9919"/>
        <item x="9920"/>
        <item x="9921"/>
        <item x="9922"/>
        <item x="9923"/>
        <item x="9924"/>
        <item x="9925"/>
        <item x="9926"/>
        <item x="9927"/>
        <item x="9928"/>
        <item x="9929"/>
        <item x="9930"/>
        <item x="9931"/>
        <item x="9932"/>
        <item x="9933"/>
        <item x="9934"/>
        <item x="9935"/>
        <item x="9936"/>
        <item x="9937"/>
        <item x="9938"/>
        <item x="9939"/>
        <item x="9940"/>
        <item x="9941"/>
        <item x="9942"/>
        <item x="9943"/>
        <item x="9944"/>
        <item x="9945"/>
        <item x="9946"/>
        <item x="9948"/>
        <item x="9949"/>
        <item x="9950"/>
        <item x="9951"/>
        <item x="9952"/>
        <item x="9953"/>
        <item x="9954"/>
        <item x="9955"/>
        <item x="9956"/>
        <item x="9957"/>
        <item x="9958"/>
        <item x="9959"/>
        <item x="9960"/>
        <item x="9961"/>
        <item x="9962"/>
        <item x="9963"/>
        <item x="9964"/>
        <item x="9965"/>
        <item x="9966"/>
        <item x="9967"/>
        <item x="9968"/>
        <item x="9969"/>
        <item x="9970"/>
        <item x="9971"/>
        <item x="9972"/>
        <item x="9973"/>
        <item x="9974"/>
        <item x="9975"/>
        <item x="9976"/>
        <item x="9977"/>
        <item x="9978"/>
        <item x="9979"/>
        <item x="9980"/>
        <item x="9981"/>
        <item x="9982"/>
        <item x="9983"/>
        <item x="9984"/>
        <item x="9985"/>
        <item x="9986"/>
        <item x="9987"/>
        <item x="9988"/>
        <item x="9989"/>
        <item x="9990"/>
        <item x="9992"/>
        <item x="9993"/>
        <item x="9994"/>
        <item x="9995"/>
        <item x="9996"/>
        <item x="9998"/>
        <item x="9999"/>
        <item x="10000"/>
        <item x="10001"/>
        <item x="10002"/>
        <item x="10003"/>
        <item x="10004"/>
        <item x="10005"/>
        <item x="10006"/>
        <item x="10007"/>
        <item x="10008"/>
        <item x="10009"/>
        <item x="10010"/>
        <item x="10011"/>
        <item x="10012"/>
        <item x="10013"/>
        <item x="10014"/>
        <item x="10015"/>
        <item x="10016"/>
        <item x="10017"/>
        <item x="10018"/>
        <item x="10019"/>
        <item x="10020"/>
        <item x="10021"/>
        <item x="10022"/>
        <item x="10023"/>
        <item x="10024"/>
        <item x="10025"/>
        <item x="10026"/>
        <item x="10027"/>
        <item x="10028"/>
        <item x="10029"/>
        <item x="10030"/>
        <item x="10031"/>
        <item x="10032"/>
        <item x="10033"/>
        <item x="10034"/>
        <item x="10035"/>
        <item x="10036"/>
        <item x="10037"/>
        <item x="10038"/>
        <item x="10039"/>
        <item x="10040"/>
        <item x="10041"/>
        <item x="10042"/>
        <item x="10043"/>
        <item x="10044"/>
        <item x="10045"/>
        <item x="10046"/>
        <item x="10047"/>
        <item x="10048"/>
        <item x="10049"/>
        <item x="10050"/>
        <item x="10051"/>
        <item x="10052"/>
        <item x="10053"/>
        <item x="10054"/>
        <item x="10055"/>
        <item x="10056"/>
        <item x="10057"/>
        <item x="10058"/>
        <item x="10059"/>
        <item x="10060"/>
        <item x="10061"/>
        <item x="10062"/>
        <item x="10063"/>
        <item x="10064"/>
        <item x="10065"/>
        <item x="10066"/>
        <item x="10067"/>
        <item x="10068"/>
        <item x="10069"/>
        <item x="10070"/>
        <item x="10071"/>
        <item x="10072"/>
        <item x="10073"/>
        <item x="10074"/>
        <item x="10075"/>
        <item x="10076"/>
        <item x="10077"/>
        <item x="10078"/>
        <item x="10079"/>
        <item x="10080"/>
        <item x="10081"/>
        <item x="10082"/>
        <item x="10083"/>
        <item x="10084"/>
        <item x="10085"/>
        <item x="10086"/>
        <item x="10087"/>
        <item x="10088"/>
        <item x="10089"/>
        <item x="10090"/>
        <item x="10091"/>
        <item x="10092"/>
        <item x="10093"/>
        <item x="10094"/>
        <item x="10096"/>
        <item x="10097"/>
        <item x="10098"/>
        <item x="10099"/>
        <item x="10100"/>
        <item x="10101"/>
        <item x="10102"/>
        <item x="10103"/>
        <item x="10104"/>
        <item x="10105"/>
        <item x="10106"/>
        <item x="10107"/>
        <item x="10108"/>
        <item x="10109"/>
        <item x="10110"/>
        <item x="10111"/>
        <item x="10112"/>
        <item x="10113"/>
        <item x="10114"/>
        <item x="10115"/>
        <item x="10116"/>
        <item x="10117"/>
        <item x="10118"/>
        <item x="10119"/>
        <item x="10120"/>
        <item x="10121"/>
        <item x="10122"/>
        <item x="10123"/>
        <item x="10124"/>
        <item x="10125"/>
        <item x="10126"/>
        <item x="10127"/>
        <item x="10128"/>
        <item x="10129"/>
        <item x="10130"/>
        <item x="10131"/>
        <item x="10132"/>
        <item x="10133"/>
        <item x="10134"/>
        <item x="10135"/>
        <item x="10136"/>
        <item x="10137"/>
        <item x="10138"/>
        <item x="10139"/>
        <item x="10140"/>
        <item x="10141"/>
        <item x="10142"/>
        <item x="10143"/>
        <item x="10144"/>
        <item x="10145"/>
        <item x="10146"/>
        <item x="10147"/>
        <item x="10148"/>
        <item x="10149"/>
        <item x="10150"/>
        <item x="10151"/>
        <item x="10152"/>
        <item x="10153"/>
        <item x="10154"/>
        <item x="10155"/>
        <item x="10156"/>
        <item x="10157"/>
        <item x="10158"/>
        <item x="10159"/>
        <item x="10160"/>
        <item x="10161"/>
        <item x="10162"/>
        <item x="10163"/>
        <item x="10164"/>
        <item x="10165"/>
        <item x="10166"/>
        <item x="10167"/>
        <item x="10168"/>
        <item x="10169"/>
        <item x="10170"/>
        <item x="10171"/>
        <item x="10172"/>
        <item x="10173"/>
        <item x="10174"/>
        <item x="10175"/>
        <item x="10176"/>
        <item x="10177"/>
        <item x="10178"/>
        <item x="10179"/>
        <item x="10180"/>
        <item x="10181"/>
        <item x="10182"/>
        <item x="10183"/>
        <item x="10184"/>
        <item x="10185"/>
        <item x="10186"/>
        <item x="10187"/>
        <item x="10188"/>
        <item x="10189"/>
        <item x="10190"/>
        <item x="10191"/>
        <item x="10192"/>
        <item x="10193"/>
        <item x="10194"/>
        <item x="10195"/>
        <item x="10196"/>
        <item x="10197"/>
        <item x="10198"/>
        <item x="10199"/>
        <item x="10200"/>
        <item x="10201"/>
        <item x="10202"/>
        <item x="10203"/>
        <item x="10205"/>
        <item x="10206"/>
        <item x="10207"/>
        <item x="10208"/>
        <item x="10209"/>
        <item x="10210"/>
        <item x="10211"/>
        <item x="10212"/>
        <item x="10213"/>
        <item x="10214"/>
        <item x="10215"/>
        <item x="10216"/>
        <item x="10217"/>
        <item x="10218"/>
        <item x="10219"/>
        <item x="10220"/>
        <item x="10221"/>
        <item x="10222"/>
        <item x="10223"/>
        <item x="10224"/>
        <item x="10225"/>
        <item x="10226"/>
        <item x="10227"/>
        <item x="10228"/>
        <item x="10229"/>
        <item x="10230"/>
        <item x="10231"/>
        <item x="10232"/>
        <item x="10233"/>
        <item x="10234"/>
        <item x="10235"/>
        <item x="10236"/>
        <item x="10237"/>
        <item x="10238"/>
        <item x="10239"/>
        <item x="10240"/>
        <item x="10241"/>
        <item x="10242"/>
        <item x="10243"/>
        <item x="10244"/>
        <item x="10245"/>
        <item x="10246"/>
        <item x="10247"/>
        <item x="10248"/>
        <item x="10249"/>
        <item x="10250"/>
        <item x="10251"/>
        <item x="10252"/>
        <item x="10253"/>
        <item x="10254"/>
        <item x="10255"/>
        <item x="10256"/>
        <item x="10257"/>
        <item x="10258"/>
        <item x="10259"/>
        <item x="10260"/>
        <item x="10261"/>
        <item x="10262"/>
        <item x="10263"/>
        <item x="10264"/>
        <item x="10266"/>
        <item x="10267"/>
        <item x="10268"/>
        <item x="10269"/>
        <item x="10270"/>
        <item x="10271"/>
        <item x="10272"/>
        <item x="10273"/>
        <item x="10274"/>
        <item x="10275"/>
        <item x="10276"/>
        <item x="10277"/>
        <item x="10278"/>
        <item x="10279"/>
        <item x="10280"/>
        <item x="10281"/>
        <item x="10282"/>
        <item x="10283"/>
        <item x="10284"/>
        <item x="10285"/>
        <item x="10286"/>
        <item x="10287"/>
        <item x="10288"/>
        <item x="10289"/>
        <item x="10290"/>
        <item x="10291"/>
        <item x="10292"/>
        <item x="10293"/>
        <item x="10294"/>
        <item x="10295"/>
        <item x="10296"/>
        <item x="10297"/>
        <item x="10298"/>
        <item x="10299"/>
        <item x="10300"/>
        <item x="10301"/>
        <item x="10302"/>
        <item x="10303"/>
        <item x="10304"/>
        <item x="10305"/>
        <item x="10306"/>
        <item x="10307"/>
        <item x="10308"/>
        <item x="10309"/>
        <item x="10310"/>
        <item x="10311"/>
        <item x="10312"/>
        <item x="10313"/>
        <item x="10314"/>
        <item x="10315"/>
        <item x="10316"/>
        <item x="10317"/>
        <item x="10318"/>
        <item x="10319"/>
        <item x="10320"/>
        <item x="10321"/>
        <item x="10322"/>
        <item x="10323"/>
        <item x="10324"/>
        <item x="10325"/>
        <item x="10326"/>
        <item x="10327"/>
        <item x="10328"/>
        <item x="10329"/>
        <item x="10330"/>
        <item x="10331"/>
        <item x="10332"/>
        <item x="10333"/>
        <item x="10334"/>
        <item x="10335"/>
        <item x="10336"/>
        <item x="10337"/>
        <item x="10338"/>
        <item x="10339"/>
        <item x="10340"/>
        <item x="10341"/>
        <item x="10342"/>
        <item x="10343"/>
        <item x="10344"/>
        <item x="10345"/>
        <item x="10346"/>
        <item x="10347"/>
        <item x="10348"/>
        <item x="10349"/>
        <item x="10350"/>
        <item x="10351"/>
        <item x="10352"/>
        <item x="10353"/>
        <item x="10354"/>
        <item x="10355"/>
        <item x="10356"/>
        <item x="10357"/>
        <item x="10358"/>
        <item x="10359"/>
        <item x="10360"/>
        <item x="10361"/>
        <item x="10362"/>
        <item x="10363"/>
        <item x="10364"/>
        <item x="10365"/>
        <item x="10366"/>
        <item x="10367"/>
        <item x="10368"/>
        <item x="10369"/>
        <item x="10370"/>
        <item x="10371"/>
        <item x="10372"/>
        <item x="10373"/>
        <item x="10374"/>
        <item x="10375"/>
        <item x="10376"/>
        <item x="10377"/>
        <item x="10378"/>
        <item x="10379"/>
        <item x="10380"/>
        <item x="10381"/>
        <item x="10382"/>
        <item x="10383"/>
        <item x="10384"/>
        <item x="10385"/>
        <item x="10386"/>
        <item x="10387"/>
        <item x="10388"/>
        <item x="10389"/>
        <item x="10390"/>
        <item x="10391"/>
        <item x="10392"/>
        <item x="10393"/>
        <item x="10394"/>
        <item x="10395"/>
        <item x="10396"/>
        <item x="10397"/>
        <item x="10398"/>
        <item x="10399"/>
        <item x="10400"/>
        <item x="10401"/>
        <item x="10402"/>
        <item x="10403"/>
        <item x="10404"/>
        <item x="10405"/>
        <item x="10406"/>
        <item x="10407"/>
        <item x="10408"/>
        <item x="10409"/>
        <item x="10410"/>
        <item x="10411"/>
        <item x="10412"/>
        <item x="10413"/>
        <item x="10414"/>
        <item x="10415"/>
        <item x="10416"/>
        <item x="10417"/>
        <item x="10418"/>
        <item x="10419"/>
        <item x="10420"/>
        <item x="10421"/>
        <item x="10422"/>
        <item x="10423"/>
        <item x="10424"/>
        <item x="10425"/>
        <item x="10426"/>
        <item x="10428"/>
        <item x="10429"/>
        <item x="10430"/>
        <item x="10431"/>
        <item x="10432"/>
        <item x="10433"/>
        <item x="10434"/>
        <item x="10435"/>
        <item x="10436"/>
        <item x="10437"/>
        <item x="10438"/>
        <item x="10439"/>
        <item x="10440"/>
        <item x="10441"/>
        <item x="10442"/>
        <item x="10443"/>
        <item x="10444"/>
        <item x="10445"/>
        <item x="10446"/>
        <item x="10447"/>
        <item x="10448"/>
        <item x="10449"/>
        <item x="10450"/>
        <item x="10451"/>
        <item x="10452"/>
        <item x="10453"/>
        <item x="10454"/>
        <item x="10455"/>
        <item x="10456"/>
        <item x="10457"/>
        <item x="10458"/>
        <item x="10459"/>
        <item x="10460"/>
        <item x="10461"/>
        <item x="10462"/>
        <item x="10463"/>
        <item x="10464"/>
        <item x="10465"/>
        <item x="10466"/>
        <item x="10467"/>
        <item x="10468"/>
        <item x="10469"/>
        <item x="10470"/>
        <item x="10471"/>
        <item x="10472"/>
        <item x="10473"/>
        <item x="10474"/>
        <item x="10475"/>
        <item x="10476"/>
        <item x="10477"/>
        <item x="10478"/>
        <item x="10479"/>
        <item x="10480"/>
        <item x="10481"/>
        <item x="10482"/>
        <item x="10483"/>
        <item x="10484"/>
        <item x="10485"/>
        <item x="10486"/>
        <item x="10487"/>
        <item x="10488"/>
        <item x="10489"/>
        <item x="10490"/>
        <item x="10491"/>
        <item x="10492"/>
        <item x="10493"/>
        <item x="10494"/>
        <item x="10495"/>
        <item x="10496"/>
        <item x="10497"/>
        <item x="10498"/>
        <item x="10499"/>
        <item x="10500"/>
        <item x="10501"/>
        <item x="10502"/>
        <item x="10503"/>
        <item x="10504"/>
        <item x="10505"/>
        <item x="10506"/>
        <item x="10507"/>
        <item x="10508"/>
        <item x="10509"/>
        <item x="10510"/>
        <item x="10511"/>
        <item x="10512"/>
        <item x="10513"/>
        <item x="10514"/>
        <item x="10515"/>
        <item x="10516"/>
        <item x="10517"/>
        <item x="10518"/>
        <item x="10519"/>
        <item x="10520"/>
        <item x="10521"/>
        <item x="10522"/>
        <item x="10523"/>
        <item x="10524"/>
        <item x="10525"/>
        <item x="10526"/>
        <item x="10527"/>
        <item x="10528"/>
        <item x="10529"/>
        <item x="10530"/>
        <item x="10531"/>
        <item x="10532"/>
        <item x="10533"/>
        <item x="10534"/>
        <item x="10535"/>
        <item x="10536"/>
        <item x="10537"/>
        <item x="10538"/>
        <item x="10539"/>
        <item x="10540"/>
        <item x="10541"/>
        <item x="10542"/>
        <item x="10544"/>
        <item x="10545"/>
        <item x="10546"/>
        <item x="10547"/>
        <item x="10548"/>
        <item x="10549"/>
        <item x="10550"/>
        <item x="10551"/>
        <item x="10552"/>
        <item x="10553"/>
        <item x="10554"/>
        <item x="10555"/>
        <item x="10556"/>
        <item x="10557"/>
        <item x="10558"/>
        <item x="10559"/>
        <item x="10560"/>
        <item x="10561"/>
        <item x="10562"/>
        <item x="10563"/>
        <item x="10564"/>
        <item x="10565"/>
        <item x="10566"/>
        <item x="10567"/>
        <item x="10568"/>
        <item x="10569"/>
        <item x="10570"/>
        <item x="10571"/>
        <item x="10572"/>
        <item x="10573"/>
        <item x="10574"/>
        <item x="10575"/>
        <item x="10576"/>
        <item x="10577"/>
        <item x="10578"/>
        <item x="10579"/>
        <item x="10580"/>
        <item x="10581"/>
        <item x="10582"/>
        <item x="10583"/>
        <item x="10584"/>
        <item x="10585"/>
        <item x="10586"/>
        <item x="10587"/>
        <item x="10588"/>
        <item x="10589"/>
        <item x="10590"/>
        <item x="10591"/>
        <item x="10592"/>
        <item x="10593"/>
        <item x="10594"/>
        <item x="10595"/>
        <item x="10596"/>
        <item x="10597"/>
        <item x="10598"/>
        <item x="10599"/>
        <item x="10600"/>
        <item x="10601"/>
        <item x="10602"/>
        <item x="10603"/>
        <item x="10604"/>
        <item x="10605"/>
        <item x="10606"/>
        <item x="10607"/>
        <item x="10608"/>
        <item x="10609"/>
        <item x="10610"/>
        <item x="10611"/>
        <item x="10612"/>
        <item x="10613"/>
        <item x="10614"/>
        <item x="10615"/>
        <item x="10616"/>
        <item x="10617"/>
        <item x="10618"/>
        <item x="10619"/>
        <item x="10620"/>
        <item x="10621"/>
        <item x="10622"/>
        <item x="10623"/>
        <item x="10624"/>
        <item x="10625"/>
        <item x="10626"/>
        <item x="10627"/>
        <item x="10628"/>
        <item x="10629"/>
        <item x="10630"/>
        <item x="10631"/>
        <item x="10632"/>
        <item x="10633"/>
        <item x="10634"/>
        <item x="10635"/>
        <item x="10636"/>
        <item x="10637"/>
        <item x="10638"/>
        <item x="10639"/>
        <item x="10640"/>
        <item x="10641"/>
        <item x="10642"/>
        <item x="10643"/>
        <item x="10644"/>
        <item x="10645"/>
        <item x="10646"/>
        <item x="10647"/>
        <item x="10648"/>
        <item x="10649"/>
        <item x="10650"/>
        <item x="10651"/>
        <item x="10652"/>
        <item x="10653"/>
        <item x="10654"/>
        <item x="10655"/>
        <item x="10656"/>
        <item x="10657"/>
        <item x="10659"/>
        <item x="10660"/>
        <item x="10661"/>
        <item x="10662"/>
        <item x="10663"/>
        <item x="10664"/>
        <item x="10665"/>
        <item x="10666"/>
        <item x="10667"/>
        <item x="10668"/>
        <item x="10669"/>
        <item x="10670"/>
        <item x="10671"/>
        <item x="10672"/>
        <item x="10673"/>
        <item x="10674"/>
        <item x="10675"/>
        <item x="10676"/>
        <item x="10677"/>
        <item x="10678"/>
        <item x="10679"/>
        <item x="10265"/>
        <item x="10681"/>
        <item x="10682"/>
        <item x="10683"/>
        <item x="10684"/>
        <item x="10685"/>
        <item x="10686"/>
        <item x="10687"/>
        <item x="10688"/>
        <item x="10689"/>
        <item x="10690"/>
        <item x="10691"/>
        <item x="10692"/>
        <item x="10693"/>
        <item x="10694"/>
        <item x="10966"/>
        <item x="10695"/>
        <item x="10696"/>
        <item x="10697"/>
        <item x="10698"/>
        <item x="10699"/>
        <item x="10700"/>
        <item x="10701"/>
        <item x="10702"/>
        <item x="10703"/>
        <item x="10704"/>
        <item x="10705"/>
        <item x="10706"/>
        <item x="10707"/>
        <item x="10708"/>
        <item x="10709"/>
        <item x="10710"/>
        <item x="10711"/>
        <item x="10712"/>
        <item x="10713"/>
        <item x="10714"/>
        <item x="10715"/>
        <item x="10716"/>
        <item x="10717"/>
        <item x="10718"/>
        <item x="10719"/>
        <item x="10720"/>
        <item x="10721"/>
        <item x="10722"/>
        <item x="10723"/>
        <item x="10724"/>
        <item x="10725"/>
        <item x="10726"/>
        <item x="10727"/>
        <item x="10728"/>
        <item x="10729"/>
        <item x="10730"/>
        <item x="10731"/>
        <item x="10732"/>
        <item x="10733"/>
        <item x="10734"/>
        <item x="10735"/>
        <item x="10736"/>
        <item x="10737"/>
        <item x="10738"/>
        <item x="10739"/>
        <item x="10740"/>
        <item x="10741"/>
        <item x="10742"/>
        <item x="10743"/>
        <item x="10744"/>
        <item x="10745"/>
        <item x="10746"/>
        <item x="10747"/>
        <item x="10748"/>
        <item x="10749"/>
        <item x="10750"/>
        <item x="10751"/>
        <item x="10752"/>
        <item x="10753"/>
        <item x="10754"/>
        <item x="10755"/>
        <item x="10756"/>
        <item x="10757"/>
        <item x="10758"/>
        <item x="10759"/>
        <item x="10760"/>
        <item x="10761"/>
        <item x="10762"/>
        <item x="10763"/>
        <item x="10764"/>
        <item x="10765"/>
        <item x="10766"/>
        <item x="10767"/>
        <item x="10768"/>
        <item x="10769"/>
        <item x="10770"/>
        <item x="10771"/>
        <item x="10772"/>
        <item x="10773"/>
        <item x="10774"/>
        <item x="10775"/>
        <item x="10776"/>
        <item x="10777"/>
        <item x="10778"/>
        <item x="10779"/>
        <item x="10780"/>
        <item x="10781"/>
        <item x="10782"/>
        <item x="10783"/>
        <item x="10784"/>
        <item x="10785"/>
        <item x="10786"/>
        <item x="10787"/>
        <item x="10788"/>
        <item x="10789"/>
        <item x="10790"/>
        <item x="10791"/>
        <item x="10792"/>
        <item x="10793"/>
        <item x="10794"/>
        <item x="10795"/>
        <item x="10796"/>
        <item x="10797"/>
        <item x="10798"/>
        <item x="10799"/>
        <item x="10800"/>
        <item x="10801"/>
        <item x="10802"/>
        <item x="10803"/>
        <item x="10804"/>
        <item x="10805"/>
        <item x="10806"/>
        <item x="10807"/>
        <item x="10808"/>
        <item x="10809"/>
        <item x="10810"/>
        <item x="10811"/>
        <item x="10812"/>
        <item x="10813"/>
        <item x="10814"/>
        <item x="10815"/>
        <item x="10816"/>
        <item x="10817"/>
        <item x="10818"/>
        <item x="10819"/>
        <item x="10820"/>
        <item x="10821"/>
        <item x="10822"/>
        <item x="10823"/>
        <item x="10824"/>
        <item x="10825"/>
        <item x="10826"/>
        <item x="10827"/>
        <item x="10828"/>
        <item x="10829"/>
        <item x="10830"/>
        <item x="10831"/>
        <item x="10832"/>
        <item x="10833"/>
        <item x="10834"/>
        <item x="10835"/>
        <item x="10836"/>
        <item x="10837"/>
        <item x="10838"/>
        <item x="10839"/>
        <item x="10840"/>
        <item x="10841"/>
        <item x="10842"/>
        <item x="10843"/>
        <item x="10844"/>
        <item x="10845"/>
        <item x="10846"/>
        <item x="10847"/>
        <item x="10848"/>
        <item x="10849"/>
        <item x="10850"/>
        <item x="10851"/>
        <item x="10852"/>
        <item x="10853"/>
        <item x="10854"/>
        <item x="10855"/>
        <item x="10856"/>
        <item x="10857"/>
        <item x="10858"/>
        <item x="10859"/>
        <item x="10860"/>
        <item x="10861"/>
        <item x="10862"/>
        <item x="10863"/>
        <item x="10864"/>
        <item x="10865"/>
        <item x="10866"/>
        <item x="10867"/>
        <item x="10868"/>
        <item x="10869"/>
        <item x="10870"/>
        <item x="10871"/>
        <item x="10872"/>
        <item x="10873"/>
        <item x="10874"/>
        <item x="10875"/>
        <item x="10876"/>
        <item x="10877"/>
        <item x="10878"/>
        <item x="10879"/>
        <item x="10880"/>
        <item x="10881"/>
        <item x="10882"/>
        <item x="10883"/>
        <item x="10884"/>
        <item x="10885"/>
        <item x="10886"/>
        <item x="10887"/>
        <item x="10888"/>
        <item x="10889"/>
        <item x="10890"/>
        <item x="10891"/>
        <item x="10892"/>
        <item x="10893"/>
        <item x="10894"/>
        <item x="10895"/>
        <item x="10896"/>
        <item x="10897"/>
        <item x="10898"/>
        <item x="10899"/>
        <item x="10900"/>
        <item x="10901"/>
        <item x="10902"/>
        <item x="10903"/>
        <item x="10904"/>
        <item x="10905"/>
        <item x="10906"/>
        <item x="10907"/>
        <item x="10908"/>
        <item x="10909"/>
        <item x="10910"/>
        <item x="10911"/>
        <item x="10912"/>
        <item x="10913"/>
        <item x="10914"/>
        <item x="10915"/>
        <item x="10916"/>
        <item x="10917"/>
        <item x="10918"/>
        <item x="10919"/>
        <item x="10920"/>
        <item x="10921"/>
        <item x="10922"/>
        <item x="10923"/>
        <item x="10924"/>
        <item x="10925"/>
        <item x="10926"/>
        <item x="10927"/>
        <item x="10928"/>
        <item x="10929"/>
        <item x="10930"/>
        <item x="10931"/>
        <item x="10932"/>
        <item x="10933"/>
        <item x="10934"/>
        <item x="10935"/>
        <item x="10936"/>
        <item x="10937"/>
        <item x="10938"/>
        <item x="10939"/>
        <item x="10940"/>
        <item x="10941"/>
        <item x="10942"/>
        <item x="10943"/>
        <item x="10944"/>
        <item x="10945"/>
        <item x="10946"/>
        <item x="10947"/>
        <item x="10948"/>
        <item x="10949"/>
        <item x="10950"/>
        <item x="10951"/>
        <item x="10952"/>
        <item x="10953"/>
        <item x="10954"/>
        <item x="10955"/>
        <item x="10956"/>
        <item x="10957"/>
        <item x="10958"/>
        <item x="10959"/>
        <item x="10960"/>
        <item x="10961"/>
        <item x="10962"/>
        <item x="10963"/>
        <item x="10964"/>
        <item x="10965"/>
        <item x="10680"/>
        <item x="10967"/>
        <item x="10968"/>
        <item x="10969"/>
        <item x="10973"/>
        <item x="10974"/>
        <item x="10975"/>
        <item x="10976"/>
        <item x="10970"/>
        <item x="10977"/>
        <item x="10978"/>
        <item x="10979"/>
        <item x="10991"/>
        <item x="10992"/>
        <item x="10993"/>
        <item x="10994"/>
        <item x="10995"/>
        <item x="10981"/>
        <item x="10982"/>
        <item x="10983"/>
        <item x="10984"/>
        <item x="10985"/>
        <item x="10986"/>
        <item x="10987"/>
        <item x="10988"/>
        <item x="10989"/>
        <item x="10990"/>
        <item x="10996"/>
        <item x="10998"/>
        <item x="10997"/>
        <item x="10971"/>
        <item x="10972"/>
        <item x="10980"/>
        <item x="9623"/>
        <item x="9947"/>
        <item x="10999"/>
        <item x="11000"/>
        <item x="11001"/>
        <item x="11002"/>
        <item x="11003"/>
        <item x="11004"/>
        <item x="11005"/>
        <item x="11006"/>
        <item x="11007"/>
        <item x="11008"/>
        <item x="11009"/>
        <item x="11010"/>
        <item x="11011"/>
        <item x="11012"/>
        <item x="11013"/>
        <item x="11014"/>
        <item x="11015"/>
        <item x="11016"/>
        <item x="11017"/>
        <item x="11018"/>
        <item x="11019"/>
        <item x="11020"/>
        <item x="11021"/>
        <item x="11022"/>
        <item x="11023"/>
        <item x="11024"/>
        <item x="11026"/>
        <item x="11027"/>
        <item x="11028"/>
        <item x="11029"/>
        <item x="11030"/>
        <item x="11031"/>
        <item x="11032"/>
        <item x="11033"/>
        <item x="11034"/>
        <item x="11035"/>
        <item x="11036"/>
        <item x="11037"/>
        <item x="11038"/>
        <item x="11039"/>
        <item x="11040"/>
        <item x="11041"/>
        <item x="11042"/>
        <item x="11043"/>
        <item x="11044"/>
        <item x="11045"/>
        <item x="11046"/>
        <item x="11047"/>
        <item x="11048"/>
        <item x="11049"/>
        <item x="11050"/>
        <item x="11051"/>
        <item x="11052"/>
        <item x="11053"/>
        <item x="11054"/>
        <item x="11055"/>
        <item x="11056"/>
        <item x="11057"/>
        <item x="11058"/>
        <item x="11059"/>
        <item x="11060"/>
        <item x="11061"/>
        <item x="11062"/>
        <item x="11063"/>
        <item x="11064"/>
        <item x="11065"/>
        <item x="11066"/>
        <item x="11067"/>
        <item x="11068"/>
        <item x="11069"/>
        <item x="11070"/>
        <item x="11071"/>
        <item x="11072"/>
        <item x="11073"/>
        <item x="11074"/>
        <item x="11075"/>
        <item x="11076"/>
        <item x="11077"/>
        <item x="11078"/>
        <item x="11079"/>
        <item x="11080"/>
        <item x="11081"/>
        <item x="11082"/>
        <item x="11083"/>
        <item x="11084"/>
        <item x="11085"/>
        <item x="11086"/>
        <item x="11087"/>
        <item x="11088"/>
        <item x="11089"/>
        <item x="11090"/>
        <item x="11091"/>
        <item x="11092"/>
        <item x="11093"/>
        <item x="11094"/>
        <item x="11095"/>
        <item x="11096"/>
        <item x="11097"/>
        <item x="11098"/>
        <item x="11099"/>
        <item x="11100"/>
        <item x="11101"/>
        <item x="11102"/>
        <item x="11103"/>
        <item x="11104"/>
        <item x="11105"/>
        <item x="11106"/>
        <item x="11107"/>
        <item x="11108"/>
        <item x="11109"/>
        <item x="11110"/>
        <item x="11111"/>
        <item x="11112"/>
        <item x="11113"/>
        <item x="11114"/>
        <item x="11115"/>
        <item x="11116"/>
        <item x="11117"/>
        <item x="11118"/>
        <item x="11119"/>
        <item x="11120"/>
        <item x="11121"/>
        <item x="11122"/>
        <item x="11123"/>
        <item x="11124"/>
        <item x="11125"/>
        <item x="11126"/>
        <item x="11127"/>
        <item x="11128"/>
        <item x="11129"/>
        <item x="11130"/>
        <item x="11131"/>
        <item x="11132"/>
        <item x="11133"/>
        <item x="11134"/>
        <item x="11135"/>
        <item x="11136"/>
        <item x="11137"/>
        <item x="11138"/>
        <item x="11139"/>
        <item x="11140"/>
        <item x="11141"/>
        <item x="11142"/>
        <item x="11143"/>
        <item x="11144"/>
        <item x="11145"/>
        <item x="11146"/>
        <item x="11147"/>
        <item x="11148"/>
        <item x="11149"/>
        <item x="11150"/>
        <item x="11151"/>
        <item x="11152"/>
        <item x="11153"/>
        <item x="11154"/>
        <item x="11155"/>
        <item x="11156"/>
        <item x="11157"/>
        <item x="11158"/>
        <item x="11159"/>
        <item x="11160"/>
        <item x="11161"/>
        <item x="11162"/>
        <item x="11163"/>
        <item x="11164"/>
        <item x="11165"/>
        <item x="11166"/>
        <item x="11167"/>
        <item x="11168"/>
        <item x="11169"/>
        <item x="11170"/>
        <item x="11171"/>
        <item x="11172"/>
        <item x="11173"/>
        <item x="11174"/>
        <item x="11175"/>
        <item x="11176"/>
        <item x="11177"/>
        <item x="11178"/>
        <item x="11180"/>
        <item x="11181"/>
        <item x="11182"/>
        <item x="11183"/>
        <item x="11184"/>
        <item x="11185"/>
        <item x="11187"/>
        <item x="11188"/>
        <item x="11190"/>
        <item x="11191"/>
        <item x="11192"/>
        <item x="11193"/>
        <item x="11194"/>
        <item x="11195"/>
        <item x="11196"/>
        <item x="11197"/>
        <item x="11198"/>
        <item x="11199"/>
        <item x="11200"/>
        <item x="11201"/>
        <item x="11202"/>
        <item x="11203"/>
        <item x="11204"/>
        <item x="11205"/>
        <item x="11206"/>
        <item x="11207"/>
        <item x="11208"/>
        <item x="11209"/>
        <item x="11210"/>
        <item x="11211"/>
        <item x="11212"/>
        <item x="11213"/>
        <item x="11214"/>
        <item x="11215"/>
        <item x="11216"/>
        <item x="11217"/>
        <item x="11218"/>
        <item x="11219"/>
        <item x="11220"/>
        <item x="11221"/>
        <item x="11222"/>
        <item x="11223"/>
        <item x="11224"/>
        <item x="11225"/>
        <item x="11226"/>
        <item x="11227"/>
        <item x="11228"/>
        <item x="11229"/>
        <item x="11230"/>
        <item x="11231"/>
        <item x="11232"/>
        <item x="11233"/>
        <item x="11234"/>
        <item x="11235"/>
        <item x="11236"/>
        <item x="11237"/>
        <item x="11238"/>
        <item x="11239"/>
        <item x="11240"/>
        <item x="11241"/>
        <item x="11242"/>
        <item x="11243"/>
        <item x="11244"/>
        <item x="11245"/>
        <item x="11246"/>
        <item x="11247"/>
        <item x="11248"/>
        <item x="11249"/>
        <item x="11250"/>
        <item x="11251"/>
        <item x="11252"/>
        <item x="11253"/>
        <item x="11254"/>
        <item x="11255"/>
        <item x="11256"/>
        <item x="11257"/>
        <item x="11258"/>
        <item x="11259"/>
        <item x="11260"/>
        <item x="11261"/>
        <item x="11262"/>
        <item x="11263"/>
        <item x="11264"/>
        <item x="11265"/>
        <item x="11266"/>
        <item x="11267"/>
        <item x="11268"/>
        <item x="11269"/>
        <item x="11270"/>
        <item x="11271"/>
        <item x="11272"/>
        <item x="11273"/>
        <item x="11274"/>
        <item x="11275"/>
        <item x="11276"/>
        <item x="11277"/>
        <item x="11278"/>
        <item x="11279"/>
        <item x="11280"/>
        <item x="11281"/>
        <item x="11282"/>
        <item x="11283"/>
        <item x="11284"/>
        <item x="11285"/>
        <item x="11286"/>
        <item x="10658"/>
        <item x="11287"/>
        <item x="11288"/>
        <item x="11289"/>
        <item x="11290"/>
        <item x="11291"/>
        <item x="11292"/>
        <item x="11293"/>
        <item x="11294"/>
        <item x="11295"/>
        <item x="11296"/>
        <item x="11297"/>
        <item x="11298"/>
        <item x="11299"/>
        <item x="11300"/>
        <item x="11301"/>
        <item x="11302"/>
        <item x="11303"/>
        <item x="11304"/>
        <item x="11305"/>
        <item x="11306"/>
        <item x="11307"/>
        <item x="11308"/>
        <item x="11309"/>
        <item x="11310"/>
        <item x="11311"/>
        <item x="11312"/>
        <item x="11313"/>
        <item x="11314"/>
        <item x="11315"/>
        <item x="11316"/>
        <item x="11317"/>
        <item x="11318"/>
        <item x="11319"/>
        <item x="11320"/>
        <item x="11321"/>
        <item x="11322"/>
        <item x="11323"/>
        <item x="11324"/>
        <item x="11325"/>
        <item x="11326"/>
        <item x="11327"/>
        <item x="11328"/>
        <item x="11329"/>
        <item x="11330"/>
        <item x="11331"/>
        <item x="11332"/>
        <item x="11333"/>
        <item x="11334"/>
        <item x="11335"/>
        <item x="11336"/>
        <item x="11337"/>
        <item x="11338"/>
        <item x="11339"/>
        <item x="11340"/>
        <item x="11341"/>
        <item x="11342"/>
        <item x="11343"/>
        <item x="11344"/>
        <item x="11345"/>
        <item x="11346"/>
        <item x="11347"/>
        <item x="11348"/>
        <item x="11349"/>
        <item x="11350"/>
        <item x="11351"/>
        <item x="11352"/>
        <item x="11353"/>
        <item x="11354"/>
        <item x="11355"/>
        <item x="11356"/>
        <item x="11357"/>
        <item x="11358"/>
        <item x="11359"/>
        <item x="11360"/>
        <item x="11361"/>
        <item x="11362"/>
        <item x="11363"/>
        <item x="11364"/>
        <item x="11365"/>
        <item x="11366"/>
        <item x="11367"/>
        <item x="11368"/>
        <item x="11369"/>
        <item x="11370"/>
        <item x="11371"/>
        <item x="11372"/>
        <item x="11373"/>
        <item x="11374"/>
        <item x="11375"/>
        <item x="11376"/>
        <item x="11377"/>
        <item x="11378"/>
        <item x="11379"/>
        <item x="11380"/>
        <item x="11381"/>
        <item x="11382"/>
        <item x="11383"/>
        <item x="11384"/>
        <item x="11385"/>
        <item x="11386"/>
        <item x="11387"/>
        <item x="11388"/>
        <item x="11389"/>
        <item x="11390"/>
        <item x="11391"/>
        <item x="11392"/>
        <item x="11393"/>
        <item x="11394"/>
        <item x="11395"/>
        <item x="11396"/>
        <item x="11397"/>
        <item x="11398"/>
        <item x="11399"/>
        <item x="11400"/>
        <item x="11401"/>
        <item x="11402"/>
        <item x="11403"/>
        <item x="11404"/>
        <item x="11405"/>
        <item x="11406"/>
        <item x="11407"/>
        <item x="11409"/>
        <item x="11410"/>
        <item x="11411"/>
        <item x="11412"/>
        <item x="11413"/>
        <item x="11414"/>
        <item x="11415"/>
        <item x="11416"/>
        <item x="11417"/>
        <item x="11418"/>
        <item x="11419"/>
        <item x="11420"/>
        <item x="11421"/>
        <item x="11422"/>
        <item x="11423"/>
        <item x="11424"/>
        <item x="11425"/>
        <item x="11426"/>
        <item x="11427"/>
        <item x="11428"/>
        <item x="11429"/>
        <item x="11430"/>
        <item x="11431"/>
        <item x="11432"/>
        <item x="11433"/>
        <item x="11434"/>
        <item x="11435"/>
        <item x="11436"/>
        <item x="11437"/>
        <item x="11438"/>
        <item x="11439"/>
        <item x="11440"/>
        <item x="11441"/>
        <item x="11442"/>
        <item x="11443"/>
        <item x="11444"/>
        <item x="11445"/>
        <item x="11446"/>
        <item x="11447"/>
        <item x="11448"/>
        <item x="11449"/>
        <item x="11450"/>
        <item x="11451"/>
        <item x="11452"/>
        <item x="11453"/>
        <item x="11454"/>
        <item x="11455"/>
        <item x="11456"/>
        <item x="11457"/>
        <item x="11458"/>
        <item x="11459"/>
        <item x="11460"/>
        <item x="11461"/>
        <item x="11462"/>
        <item x="11463"/>
        <item x="11464"/>
        <item x="11465"/>
        <item x="11466"/>
        <item x="11467"/>
        <item x="11469"/>
        <item x="11470"/>
        <item x="11471"/>
        <item x="11472"/>
        <item x="11473"/>
        <item x="11474"/>
        <item x="11475"/>
        <item x="11476"/>
        <item x="11477"/>
        <item x="11478"/>
        <item x="11479"/>
        <item x="11480"/>
        <item x="11481"/>
        <item x="11482"/>
        <item x="11483"/>
        <item x="11484"/>
        <item x="11485"/>
        <item x="11486"/>
        <item x="11487"/>
        <item x="11488"/>
        <item x="11489"/>
        <item x="11490"/>
        <item x="11491"/>
        <item x="11492"/>
        <item x="11493"/>
        <item x="11494"/>
        <item x="11495"/>
        <item x="11496"/>
        <item x="11497"/>
        <item x="11498"/>
        <item x="11499"/>
        <item x="11500"/>
        <item x="11501"/>
        <item x="11502"/>
        <item x="11503"/>
        <item x="11504"/>
        <item x="11505"/>
        <item x="11506"/>
        <item x="11507"/>
        <item x="11508"/>
        <item x="11509"/>
        <item x="11510"/>
        <item x="11511"/>
        <item x="11512"/>
        <item x="11513"/>
        <item x="11514"/>
        <item x="11515"/>
        <item x="11516"/>
        <item x="11517"/>
        <item x="11518"/>
        <item x="11519"/>
        <item x="11520"/>
        <item x="11521"/>
        <item x="11522"/>
        <item x="11523"/>
        <item x="11524"/>
        <item x="11525"/>
        <item x="11526"/>
        <item x="11527"/>
        <item x="11528"/>
        <item x="11529"/>
        <item x="11530"/>
        <item x="11531"/>
        <item x="11532"/>
        <item x="11533"/>
        <item x="11534"/>
        <item x="11535"/>
        <item x="11536"/>
        <item x="11537"/>
        <item x="11538"/>
        <item x="11539"/>
        <item x="11540"/>
        <item x="11541"/>
        <item x="11542"/>
        <item x="11543"/>
        <item x="11544"/>
        <item x="11545"/>
        <item x="11546"/>
        <item x="11547"/>
        <item x="11548"/>
        <item x="11549"/>
        <item x="11550"/>
        <item x="11551"/>
        <item x="11552"/>
        <item x="11553"/>
        <item x="11554"/>
        <item x="11555"/>
        <item x="11556"/>
        <item x="11557"/>
        <item x="11558"/>
        <item x="11559"/>
        <item x="11560"/>
        <item x="11561"/>
        <item x="11562"/>
        <item x="11563"/>
        <item x="11564"/>
        <item x="11565"/>
        <item x="11566"/>
        <item x="11567"/>
        <item x="11568"/>
        <item x="11569"/>
        <item x="11570"/>
        <item x="11571"/>
        <item x="11572"/>
        <item x="11573"/>
        <item x="11574"/>
        <item x="11575"/>
        <item x="11576"/>
        <item x="11577"/>
        <item x="11578"/>
        <item x="11579"/>
        <item x="11580"/>
        <item x="11581"/>
        <item x="11582"/>
        <item x="11583"/>
        <item x="11584"/>
        <item x="11585"/>
        <item x="11586"/>
        <item x="11587"/>
        <item x="11588"/>
        <item x="11589"/>
        <item x="11590"/>
        <item x="11591"/>
        <item x="11592"/>
        <item x="11593"/>
        <item x="11594"/>
        <item x="11595"/>
        <item x="11596"/>
        <item x="11597"/>
        <item x="11598"/>
        <item x="11599"/>
        <item x="11600"/>
        <item x="11601"/>
        <item x="11602"/>
        <item x="11603"/>
        <item x="11604"/>
        <item x="11605"/>
        <item x="11606"/>
        <item x="11607"/>
        <item x="11608"/>
        <item x="11609"/>
        <item x="11610"/>
        <item x="11611"/>
        <item x="11612"/>
        <item x="11613"/>
        <item x="11614"/>
        <item x="11615"/>
        <item x="11616"/>
        <item x="11617"/>
        <item x="11618"/>
        <item x="11619"/>
        <item x="11620"/>
        <item x="11621"/>
        <item x="11622"/>
        <item x="11623"/>
        <item x="11624"/>
        <item x="11625"/>
        <item x="11626"/>
        <item x="11627"/>
        <item x="11628"/>
        <item x="11629"/>
        <item x="11630"/>
        <item x="11631"/>
        <item x="11632"/>
        <item x="11633"/>
        <item x="11634"/>
        <item x="11635"/>
        <item x="11636"/>
        <item x="11637"/>
        <item x="11638"/>
        <item x="11639"/>
        <item x="11640"/>
        <item x="11641"/>
        <item x="11642"/>
        <item x="11643"/>
        <item x="11644"/>
        <item x="11645"/>
        <item x="11646"/>
        <item x="11647"/>
        <item x="11648"/>
        <item x="11649"/>
        <item x="11650"/>
        <item x="11651"/>
        <item x="11652"/>
        <item x="11653"/>
        <item x="11654"/>
        <item x="11655"/>
        <item x="11656"/>
        <item x="11657"/>
        <item x="11658"/>
        <item x="11659"/>
        <item x="11660"/>
        <item x="11661"/>
        <item x="11662"/>
        <item x="11663"/>
        <item x="11664"/>
        <item x="11665"/>
        <item x="11666"/>
        <item x="11667"/>
        <item x="11668"/>
        <item x="11669"/>
        <item x="11670"/>
        <item x="11671"/>
        <item x="11672"/>
        <item x="11673"/>
        <item x="11674"/>
        <item x="11675"/>
        <item x="11676"/>
        <item x="11677"/>
        <item x="11678"/>
        <item x="11679"/>
        <item x="11680"/>
        <item x="11681"/>
        <item x="11682"/>
        <item x="11683"/>
        <item x="11684"/>
        <item x="11685"/>
        <item x="11686"/>
        <item x="11687"/>
        <item x="11688"/>
        <item x="11689"/>
        <item x="11690"/>
        <item x="11691"/>
        <item x="11692"/>
        <item x="11693"/>
        <item x="11694"/>
        <item x="11695"/>
        <item x="11696"/>
        <item x="11697"/>
        <item x="11698"/>
        <item x="11699"/>
        <item x="11700"/>
        <item x="11701"/>
        <item x="11702"/>
        <item x="11703"/>
        <item x="11704"/>
        <item x="11705"/>
        <item x="11706"/>
        <item x="11707"/>
        <item x="11708"/>
        <item x="11709"/>
        <item x="11710"/>
        <item x="11711"/>
        <item x="11712"/>
        <item x="11713"/>
        <item x="11714"/>
        <item x="11715"/>
        <item x="11716"/>
        <item x="11717"/>
        <item x="11718"/>
        <item x="11719"/>
        <item x="11720"/>
        <item x="11721"/>
        <item x="11722"/>
        <item x="11723"/>
        <item x="11724"/>
        <item x="11725"/>
        <item x="11726"/>
        <item x="11727"/>
        <item x="11728"/>
        <item x="11729"/>
        <item x="11730"/>
        <item x="11731"/>
        <item x="11732"/>
        <item x="11733"/>
        <item x="11734"/>
        <item x="11735"/>
        <item x="11736"/>
        <item x="11737"/>
        <item x="11738"/>
        <item x="11739"/>
        <item x="11740"/>
        <item x="11741"/>
        <item x="11742"/>
        <item x="11743"/>
        <item x="11744"/>
        <item x="11745"/>
        <item x="11746"/>
        <item x="11747"/>
        <item x="11748"/>
        <item x="11749"/>
        <item x="11750"/>
        <item x="11751"/>
        <item x="11752"/>
        <item x="11753"/>
        <item x="11754"/>
        <item x="11755"/>
        <item x="11756"/>
        <item x="11757"/>
        <item x="11758"/>
        <item x="11759"/>
        <item x="11760"/>
        <item x="11761"/>
        <item x="11762"/>
        <item x="11763"/>
        <item x="11764"/>
        <item x="11765"/>
        <item x="11766"/>
        <item x="11767"/>
        <item x="11768"/>
        <item x="11769"/>
        <item x="11770"/>
        <item x="11771"/>
        <item x="11772"/>
        <item x="11773"/>
        <item x="11774"/>
        <item x="11775"/>
        <item x="11776"/>
        <item x="11777"/>
        <item x="11778"/>
        <item x="11779"/>
        <item x="11780"/>
        <item x="11781"/>
        <item x="11782"/>
        <item x="11783"/>
        <item x="11784"/>
        <item x="11785"/>
        <item x="11786"/>
        <item x="11787"/>
        <item x="11788"/>
        <item x="11789"/>
        <item x="11790"/>
        <item x="11791"/>
        <item x="11792"/>
        <item x="11793"/>
        <item x="11794"/>
        <item x="11795"/>
        <item x="11796"/>
        <item x="11797"/>
        <item x="11798"/>
        <item x="11799"/>
        <item x="11800"/>
        <item x="11801"/>
        <item x="11802"/>
        <item x="11803"/>
        <item x="11804"/>
        <item x="11805"/>
        <item x="11806"/>
        <item x="11807"/>
        <item x="11808"/>
        <item x="11809"/>
        <item x="11810"/>
        <item x="11811"/>
        <item x="11812"/>
        <item x="11813"/>
        <item x="11814"/>
        <item x="11815"/>
        <item x="11816"/>
        <item x="11817"/>
        <item x="11818"/>
        <item x="11819"/>
        <item x="11820"/>
        <item x="11821"/>
        <item x="11822"/>
        <item x="11823"/>
        <item x="11824"/>
        <item x="11825"/>
        <item x="11826"/>
        <item x="11827"/>
        <item x="11828"/>
        <item x="11829"/>
        <item x="11830"/>
        <item x="11831"/>
        <item x="11832"/>
        <item x="11833"/>
        <item x="11834"/>
        <item x="11835"/>
        <item x="11836"/>
        <item x="11837"/>
        <item x="11838"/>
        <item x="11839"/>
        <item x="11840"/>
        <item x="11841"/>
        <item x="11842"/>
        <item x="11843"/>
        <item x="11844"/>
        <item x="11845"/>
        <item x="11846"/>
        <item x="11847"/>
        <item x="11848"/>
        <item x="11849"/>
        <item x="11850"/>
        <item x="11851"/>
        <item x="11852"/>
        <item x="11853"/>
        <item x="11854"/>
        <item x="11855"/>
        <item x="11856"/>
        <item x="11857"/>
        <item x="11858"/>
        <item x="11859"/>
        <item x="11860"/>
        <item x="11861"/>
        <item x="11862"/>
        <item x="11863"/>
        <item x="11864"/>
        <item x="11865"/>
        <item x="11866"/>
        <item x="11867"/>
        <item x="11868"/>
        <item x="11869"/>
        <item x="11870"/>
        <item x="11871"/>
        <item x="11872"/>
        <item x="11873"/>
        <item x="11874"/>
        <item x="11875"/>
        <item x="11876"/>
        <item x="11877"/>
        <item x="11878"/>
        <item x="11879"/>
        <item x="11880"/>
        <item x="11881"/>
        <item x="11882"/>
        <item x="11883"/>
        <item x="11884"/>
        <item x="11885"/>
        <item x="11886"/>
        <item x="11887"/>
        <item x="11888"/>
        <item x="11889"/>
        <item x="11890"/>
        <item x="11891"/>
        <item x="11892"/>
        <item x="11893"/>
        <item x="11894"/>
        <item x="11895"/>
        <item x="11896"/>
        <item x="11897"/>
        <item x="11898"/>
        <item x="11899"/>
        <item x="11900"/>
        <item x="11901"/>
        <item x="11902"/>
        <item x="11903"/>
        <item x="11904"/>
        <item x="11905"/>
        <item x="11906"/>
        <item x="11907"/>
        <item x="11908"/>
        <item x="11909"/>
        <item x="11910"/>
        <item x="11911"/>
        <item x="11912"/>
        <item x="11913"/>
        <item x="11914"/>
        <item x="11915"/>
        <item x="11916"/>
        <item x="11917"/>
        <item x="11918"/>
        <item x="11919"/>
        <item x="11920"/>
        <item x="11921"/>
        <item x="11922"/>
        <item x="11923"/>
        <item x="11924"/>
        <item x="11925"/>
        <item x="11926"/>
        <item x="11927"/>
        <item x="11928"/>
        <item x="11929"/>
        <item x="11930"/>
        <item x="11931"/>
        <item x="11932"/>
        <item x="11933"/>
        <item x="11934"/>
        <item x="11935"/>
        <item x="11936"/>
        <item x="11937"/>
        <item x="11938"/>
        <item x="11939"/>
        <item x="11940"/>
        <item x="11941"/>
        <item x="11942"/>
        <item x="11943"/>
        <item x="11944"/>
        <item x="11945"/>
        <item x="11946"/>
        <item x="11947"/>
        <item x="11948"/>
        <item x="11949"/>
        <item x="11950"/>
        <item x="11951"/>
        <item x="11952"/>
        <item x="11953"/>
        <item x="11954"/>
        <item x="11955"/>
        <item x="11956"/>
        <item x="11957"/>
        <item x="11958"/>
        <item x="11959"/>
        <item x="11960"/>
        <item x="11961"/>
        <item x="11962"/>
        <item x="11963"/>
        <item x="11964"/>
        <item x="11965"/>
        <item x="11966"/>
        <item x="11967"/>
        <item x="11968"/>
        <item x="11969"/>
        <item x="11970"/>
        <item x="11971"/>
        <item x="11972"/>
        <item x="11973"/>
        <item x="11974"/>
        <item x="11975"/>
        <item x="11976"/>
        <item x="11977"/>
        <item x="11978"/>
        <item x="11979"/>
        <item x="11980"/>
        <item x="11981"/>
        <item x="11982"/>
        <item x="11983"/>
        <item x="11984"/>
        <item x="11985"/>
        <item x="11986"/>
        <item x="11987"/>
        <item x="11988"/>
        <item x="11989"/>
        <item x="11990"/>
        <item x="11991"/>
        <item x="11992"/>
        <item x="11993"/>
        <item x="11994"/>
        <item x="11995"/>
        <item x="11996"/>
        <item x="11997"/>
        <item x="11998"/>
        <item x="11999"/>
        <item x="12000"/>
        <item x="12001"/>
        <item x="12002"/>
        <item x="12003"/>
        <item x="12004"/>
        <item x="12005"/>
        <item x="12006"/>
        <item x="12007"/>
        <item x="12008"/>
        <item x="12009"/>
        <item x="12010"/>
        <item x="12011"/>
        <item x="12012"/>
        <item x="12013"/>
        <item x="12014"/>
        <item x="12015"/>
        <item x="12016"/>
        <item x="12017"/>
        <item x="12018"/>
        <item x="12019"/>
        <item x="12020"/>
        <item x="12021"/>
        <item x="12022"/>
        <item x="12023"/>
        <item x="12024"/>
        <item x="12025"/>
        <item x="12026"/>
        <item x="12027"/>
        <item x="12028"/>
        <item x="12029"/>
        <item x="12030"/>
        <item x="12031"/>
        <item x="12032"/>
        <item x="12033"/>
        <item x="12034"/>
        <item x="12035"/>
        <item x="12036"/>
        <item x="12037"/>
        <item x="12038"/>
        <item x="12039"/>
        <item x="12040"/>
        <item x="12041"/>
        <item x="12042"/>
        <item x="12043"/>
        <item x="12044"/>
        <item x="12045"/>
        <item x="12046"/>
        <item x="12047"/>
        <item x="12048"/>
        <item x="12049"/>
        <item x="12050"/>
        <item x="12051"/>
        <item x="12052"/>
        <item x="12053"/>
        <item x="12054"/>
        <item x="12055"/>
        <item x="12056"/>
        <item x="12057"/>
        <item x="12058"/>
        <item x="12059"/>
        <item x="12060"/>
        <item x="12061"/>
        <item x="12062"/>
        <item x="12063"/>
        <item x="12064"/>
        <item x="12065"/>
        <item x="12066"/>
        <item x="12067"/>
        <item x="12068"/>
        <item x="12069"/>
        <item x="12070"/>
        <item x="12071"/>
        <item x="12072"/>
        <item x="12073"/>
        <item x="12074"/>
        <item x="12075"/>
        <item x="12076"/>
        <item x="12077"/>
        <item x="12078"/>
        <item x="12079"/>
        <item x="12080"/>
        <item x="12081"/>
        <item x="12082"/>
        <item x="12083"/>
        <item x="12084"/>
        <item x="12085"/>
        <item x="12086"/>
        <item x="12087"/>
        <item x="12088"/>
        <item x="12089"/>
        <item x="12090"/>
        <item x="12091"/>
        <item x="12092"/>
        <item x="12093"/>
        <item x="12095"/>
        <item x="12096"/>
        <item x="12097"/>
        <item x="12098"/>
        <item x="12099"/>
        <item x="12100"/>
        <item x="12101"/>
        <item x="12102"/>
        <item x="12103"/>
        <item x="12104"/>
        <item x="12105"/>
        <item x="12106"/>
        <item x="12107"/>
        <item x="12108"/>
        <item x="12109"/>
        <item x="12110"/>
        <item x="12111"/>
        <item x="12112"/>
        <item x="12113"/>
        <item x="12114"/>
        <item x="12115"/>
        <item x="12116"/>
        <item x="12117"/>
        <item x="12118"/>
        <item x="12119"/>
        <item x="12120"/>
        <item x="12121"/>
        <item x="12122"/>
        <item x="12123"/>
        <item x="12124"/>
        <item x="12125"/>
        <item x="12126"/>
        <item x="12127"/>
        <item x="12128"/>
        <item x="12129"/>
        <item x="12130"/>
        <item x="12131"/>
        <item x="12132"/>
        <item x="12133"/>
        <item x="12134"/>
        <item x="12135"/>
        <item x="12136"/>
        <item x="12137"/>
        <item x="12138"/>
        <item x="12139"/>
        <item x="12140"/>
        <item x="12141"/>
        <item x="12142"/>
        <item x="12143"/>
        <item x="12144"/>
        <item x="12145"/>
        <item x="12146"/>
        <item x="12147"/>
        <item x="12148"/>
        <item x="12149"/>
        <item x="12150"/>
        <item x="12151"/>
        <item x="12152"/>
        <item x="12153"/>
        <item x="12154"/>
        <item x="12155"/>
        <item x="12156"/>
        <item x="12157"/>
        <item x="12158"/>
        <item x="12159"/>
        <item x="12160"/>
        <item x="12161"/>
        <item x="12162"/>
        <item x="12163"/>
        <item x="12164"/>
        <item x="12165"/>
        <item x="12166"/>
        <item x="12167"/>
        <item x="12168"/>
        <item x="12169"/>
        <item x="12170"/>
        <item x="12171"/>
        <item x="12172"/>
        <item x="12173"/>
        <item x="12174"/>
        <item x="12175"/>
        <item x="12176"/>
        <item x="12177"/>
        <item x="12178"/>
        <item x="12179"/>
        <item x="12180"/>
        <item x="12181"/>
        <item x="12182"/>
        <item x="12183"/>
        <item x="12184"/>
        <item x="12185"/>
        <item x="12186"/>
        <item x="12187"/>
        <item x="9686"/>
        <item x="10543"/>
        <item x="11186"/>
        <item x="12188"/>
        <item x="12189"/>
        <item x="12190"/>
        <item x="12191"/>
        <item x="12192"/>
        <item x="12193"/>
        <item x="12194"/>
        <item x="12195"/>
        <item x="12196"/>
        <item x="12197"/>
        <item x="12198"/>
        <item x="12199"/>
        <item x="12200"/>
        <item x="12201"/>
        <item x="12202"/>
        <item x="12203"/>
        <item x="12204"/>
        <item x="12205"/>
        <item x="12206"/>
        <item x="12207"/>
        <item x="12208"/>
        <item x="12209"/>
        <item x="12210"/>
        <item x="12211"/>
        <item x="12212"/>
        <item x="12213"/>
        <item x="12214"/>
        <item x="12215"/>
        <item x="12216"/>
        <item x="12217"/>
        <item x="12218"/>
        <item x="12219"/>
        <item x="12220"/>
        <item x="12221"/>
        <item x="12222"/>
        <item x="12223"/>
        <item x="12224"/>
        <item x="12225"/>
        <item x="12226"/>
        <item x="12227"/>
        <item x="12228"/>
        <item x="12229"/>
        <item x="12230"/>
        <item x="12231"/>
        <item x="12232"/>
        <item x="12233"/>
        <item x="12234"/>
        <item x="12235"/>
        <item x="12236"/>
        <item x="12237"/>
        <item x="12238"/>
        <item x="12239"/>
        <item x="12240"/>
        <item x="12241"/>
        <item x="12242"/>
        <item x="12243"/>
        <item x="12244"/>
        <item x="12245"/>
        <item x="12246"/>
        <item x="12247"/>
        <item x="12248"/>
        <item x="12249"/>
        <item x="12250"/>
        <item x="12251"/>
        <item x="12252"/>
        <item x="12253"/>
        <item x="12254"/>
        <item x="12255"/>
        <item x="12256"/>
        <item x="12257"/>
        <item x="12258"/>
        <item x="12259"/>
        <item x="12260"/>
        <item x="12261"/>
        <item x="12262"/>
        <item x="12263"/>
        <item x="12264"/>
        <item x="12265"/>
        <item x="12266"/>
        <item x="12267"/>
        <item x="12268"/>
        <item x="12269"/>
        <item x="12270"/>
        <item x="12271"/>
        <item x="12272"/>
        <item x="12273"/>
        <item x="12274"/>
        <item x="12275"/>
        <item x="12276"/>
        <item x="12278"/>
        <item x="12279"/>
        <item x="12280"/>
        <item x="12281"/>
        <item x="12282"/>
        <item x="12283"/>
        <item x="12284"/>
        <item x="12285"/>
        <item x="12286"/>
        <item x="12287"/>
        <item x="12288"/>
        <item x="12289"/>
        <item x="12290"/>
        <item x="12291"/>
        <item x="12292"/>
        <item x="12293"/>
        <item x="12294"/>
        <item x="12295"/>
        <item x="12296"/>
        <item x="12297"/>
        <item x="12298"/>
        <item x="12299"/>
        <item x="12300"/>
        <item x="12301"/>
        <item x="12302"/>
        <item x="12303"/>
        <item x="12304"/>
        <item x="12305"/>
        <item x="12306"/>
        <item x="12307"/>
        <item x="12308"/>
        <item x="12309"/>
        <item x="12310"/>
        <item x="12311"/>
        <item x="12312"/>
        <item x="12313"/>
        <item x="12314"/>
        <item x="12315"/>
        <item x="12316"/>
        <item x="12317"/>
        <item x="12318"/>
        <item x="12319"/>
        <item x="12320"/>
        <item x="12321"/>
        <item x="12322"/>
        <item x="12323"/>
        <item x="12324"/>
        <item x="12325"/>
        <item x="12326"/>
        <item x="12327"/>
        <item x="12328"/>
        <item x="12329"/>
        <item x="12330"/>
        <item x="12331"/>
        <item x="12332"/>
        <item x="12333"/>
        <item x="12334"/>
        <item x="12335"/>
        <item x="12336"/>
        <item x="12337"/>
        <item x="12338"/>
        <item x="12339"/>
        <item x="12340"/>
        <item x="12341"/>
        <item x="12342"/>
        <item x="12343"/>
        <item x="12344"/>
        <item x="12345"/>
        <item x="12346"/>
        <item x="12347"/>
        <item x="12348"/>
        <item x="12349"/>
        <item x="12350"/>
        <item x="12351"/>
        <item x="12352"/>
        <item x="12353"/>
        <item x="12354"/>
        <item x="12355"/>
        <item x="12356"/>
        <item x="12357"/>
        <item x="12358"/>
        <item x="12359"/>
        <item x="12360"/>
        <item x="12361"/>
        <item x="12362"/>
        <item x="12363"/>
        <item x="12364"/>
        <item x="12365"/>
        <item x="12366"/>
        <item x="12367"/>
        <item x="12368"/>
        <item x="12369"/>
        <item x="12370"/>
        <item x="12371"/>
        <item x="12372"/>
        <item x="12373"/>
        <item x="12374"/>
        <item x="12375"/>
        <item x="12376"/>
        <item x="12377"/>
        <item x="12378"/>
        <item x="12379"/>
        <item x="12380"/>
        <item x="12381"/>
        <item x="12382"/>
        <item x="12383"/>
        <item x="12384"/>
        <item x="12385"/>
        <item x="12386"/>
        <item x="12387"/>
        <item x="12388"/>
        <item x="12389"/>
        <item x="12390"/>
        <item x="12391"/>
        <item x="12392"/>
        <item x="12393"/>
        <item x="12394"/>
        <item x="12395"/>
        <item x="12396"/>
        <item x="12397"/>
        <item x="12398"/>
        <item x="12399"/>
        <item x="12400"/>
        <item x="12401"/>
        <item x="12402"/>
        <item x="12403"/>
        <item x="12404"/>
        <item x="12405"/>
        <item x="12406"/>
        <item x="12407"/>
        <item x="12408"/>
        <item x="12409"/>
        <item x="12410"/>
        <item x="12411"/>
        <item x="12412"/>
        <item x="12413"/>
        <item x="12414"/>
        <item x="12415"/>
        <item x="12416"/>
        <item x="12417"/>
        <item x="12418"/>
        <item x="12419"/>
        <item x="12420"/>
        <item x="12421"/>
        <item x="12422"/>
        <item x="12423"/>
        <item x="12424"/>
        <item x="12425"/>
        <item x="12426"/>
        <item x="12427"/>
        <item x="12428"/>
        <item x="12429"/>
        <item x="12430"/>
        <item x="12431"/>
        <item x="12432"/>
        <item x="12433"/>
        <item x="12434"/>
        <item x="12435"/>
        <item x="12436"/>
        <item x="12437"/>
        <item x="12438"/>
        <item x="12439"/>
        <item x="12440"/>
        <item x="12441"/>
        <item x="12442"/>
        <item x="12443"/>
        <item x="12444"/>
        <item x="12445"/>
        <item x="12446"/>
        <item x="12447"/>
        <item x="12448"/>
        <item x="12449"/>
        <item x="12450"/>
        <item x="12451"/>
        <item x="12452"/>
        <item x="12453"/>
        <item x="12454"/>
        <item x="12455"/>
        <item x="12456"/>
        <item x="12457"/>
        <item x="12458"/>
        <item x="12459"/>
        <item x="12460"/>
        <item x="12461"/>
        <item x="12462"/>
        <item x="12463"/>
        <item x="12464"/>
        <item x="12465"/>
        <item x="12466"/>
        <item x="12467"/>
        <item x="12468"/>
        <item x="12469"/>
        <item x="12470"/>
        <item x="12471"/>
        <item x="12472"/>
        <item x="12473"/>
        <item x="12474"/>
        <item x="12475"/>
        <item x="12476"/>
        <item x="12477"/>
        <item x="12478"/>
        <item x="12479"/>
        <item x="12480"/>
        <item x="12481"/>
        <item x="12482"/>
        <item x="12483"/>
        <item x="12484"/>
        <item x="12485"/>
        <item x="12486"/>
        <item x="12487"/>
        <item x="12488"/>
        <item x="12489"/>
        <item x="12490"/>
        <item x="12491"/>
        <item x="12492"/>
        <item x="12493"/>
        <item x="12494"/>
        <item x="12495"/>
        <item x="12496"/>
        <item x="12497"/>
        <item x="12498"/>
        <item x="12499"/>
        <item x="12500"/>
        <item x="12501"/>
        <item x="12502"/>
        <item x="12503"/>
        <item x="12504"/>
        <item x="12505"/>
        <item x="12506"/>
        <item x="12507"/>
        <item x="12508"/>
        <item x="12509"/>
        <item x="12510"/>
        <item x="12511"/>
        <item x="12512"/>
        <item x="12513"/>
        <item x="12514"/>
        <item x="12515"/>
        <item x="12516"/>
        <item x="12517"/>
        <item x="12518"/>
        <item x="12519"/>
        <item x="12520"/>
        <item x="12521"/>
        <item x="12522"/>
        <item x="12523"/>
        <item x="12524"/>
        <item x="12525"/>
        <item x="12526"/>
        <item x="12527"/>
        <item x="12528"/>
        <item x="12529"/>
        <item x="12530"/>
        <item x="12531"/>
        <item x="12532"/>
        <item x="12533"/>
        <item x="12534"/>
        <item x="12535"/>
        <item x="12536"/>
        <item x="12537"/>
        <item x="12538"/>
        <item x="12539"/>
        <item x="12540"/>
        <item x="12541"/>
        <item x="12542"/>
        <item x="12543"/>
        <item x="12544"/>
        <item x="12545"/>
        <item x="12546"/>
        <item x="12547"/>
        <item x="12548"/>
        <item x="12549"/>
        <item x="12550"/>
        <item x="12551"/>
        <item x="12552"/>
        <item x="12553"/>
        <item x="12554"/>
        <item x="12555"/>
        <item x="12556"/>
        <item x="12557"/>
        <item x="12558"/>
        <item x="12559"/>
        <item x="12560"/>
        <item x="12561"/>
        <item x="12562"/>
        <item x="12563"/>
        <item x="12564"/>
        <item x="12565"/>
        <item x="12566"/>
        <item x="12567"/>
        <item x="12568"/>
        <item x="12569"/>
        <item x="12570"/>
        <item x="12571"/>
        <item x="12572"/>
        <item x="12573"/>
        <item x="12574"/>
        <item x="12575"/>
        <item x="12576"/>
        <item x="12577"/>
        <item x="12578"/>
        <item x="12579"/>
        <item x="12580"/>
        <item x="12581"/>
        <item x="12582"/>
        <item x="12583"/>
        <item x="12584"/>
        <item x="12585"/>
        <item x="12586"/>
        <item x="12587"/>
        <item x="12588"/>
        <item x="12589"/>
        <item x="12590"/>
        <item x="12591"/>
        <item x="12592"/>
        <item x="12593"/>
        <item x="12594"/>
        <item x="12595"/>
        <item x="12596"/>
        <item x="12597"/>
        <item x="12598"/>
        <item x="12599"/>
        <item x="12600"/>
        <item x="12601"/>
        <item x="12602"/>
        <item x="12603"/>
        <item x="12604"/>
        <item x="12605"/>
        <item x="12606"/>
        <item x="12607"/>
        <item x="12608"/>
        <item x="12609"/>
        <item x="12610"/>
        <item x="12611"/>
        <item x="12612"/>
        <item x="12613"/>
        <item x="12614"/>
        <item x="12615"/>
        <item x="12616"/>
        <item x="12617"/>
        <item x="12618"/>
        <item x="12619"/>
        <item x="12620"/>
        <item x="12621"/>
        <item x="12622"/>
        <item x="12623"/>
        <item x="12624"/>
        <item x="12625"/>
        <item x="12626"/>
        <item x="12627"/>
        <item x="12628"/>
        <item x="12629"/>
        <item x="12630"/>
        <item x="12631"/>
        <item x="12632"/>
        <item x="12633"/>
        <item x="12634"/>
        <item x="12635"/>
        <item x="12636"/>
        <item x="12637"/>
        <item x="12638"/>
        <item x="12639"/>
        <item x="12640"/>
        <item x="12641"/>
        <item x="12642"/>
        <item x="12643"/>
        <item x="12644"/>
        <item x="12645"/>
        <item x="12646"/>
        <item x="12647"/>
        <item x="12648"/>
        <item x="12649"/>
        <item x="12650"/>
        <item x="12651"/>
        <item x="12652"/>
        <item x="12653"/>
        <item x="12654"/>
        <item x="12655"/>
        <item x="12656"/>
        <item x="12657"/>
        <item x="12658"/>
        <item x="12659"/>
        <item x="12660"/>
        <item x="12661"/>
        <item x="12662"/>
        <item x="12663"/>
        <item x="12664"/>
        <item x="12665"/>
        <item x="12666"/>
        <item x="12667"/>
        <item x="12668"/>
        <item x="12669"/>
        <item x="12670"/>
        <item x="12671"/>
        <item x="12672"/>
        <item x="12673"/>
        <item x="12674"/>
        <item x="12675"/>
        <item x="12676"/>
        <item x="12677"/>
        <item x="12678"/>
        <item x="12679"/>
        <item x="12680"/>
        <item x="12681"/>
        <item x="12682"/>
        <item x="12683"/>
        <item x="12684"/>
        <item x="12685"/>
        <item x="12686"/>
        <item x="12687"/>
        <item x="12688"/>
        <item x="12689"/>
        <item x="12690"/>
        <item x="12691"/>
        <item x="12692"/>
        <item x="12693"/>
        <item x="12694"/>
        <item x="12695"/>
        <item x="12696"/>
        <item x="12697"/>
        <item x="12698"/>
        <item x="12699"/>
        <item x="12700"/>
        <item x="12701"/>
        <item x="12702"/>
        <item x="12703"/>
        <item x="12704"/>
        <item x="12705"/>
        <item x="12706"/>
        <item x="12707"/>
        <item x="12708"/>
        <item x="12709"/>
        <item x="12710"/>
        <item x="12711"/>
        <item x="12712"/>
        <item x="12713"/>
        <item x="12714"/>
        <item x="12715"/>
        <item x="12716"/>
        <item x="12717"/>
        <item x="12718"/>
        <item x="12719"/>
        <item x="12720"/>
        <item x="12721"/>
        <item x="12722"/>
        <item x="12723"/>
        <item x="12724"/>
        <item x="12725"/>
        <item x="12726"/>
        <item x="12727"/>
        <item x="12728"/>
        <item x="12729"/>
        <item x="12730"/>
        <item x="12731"/>
        <item x="12732"/>
        <item x="12733"/>
        <item x="12734"/>
        <item x="12735"/>
        <item x="12736"/>
        <item x="12737"/>
        <item x="12738"/>
        <item x="12739"/>
        <item x="12740"/>
        <item x="12741"/>
        <item x="12742"/>
        <item x="12743"/>
        <item x="12744"/>
        <item x="12745"/>
        <item x="12746"/>
        <item x="12747"/>
        <item x="12748"/>
        <item x="12749"/>
        <item x="12750"/>
        <item x="12751"/>
        <item x="12752"/>
        <item x="12753"/>
        <item x="12754"/>
        <item x="12755"/>
        <item x="12756"/>
        <item x="12757"/>
        <item x="12758"/>
        <item x="12759"/>
        <item x="12760"/>
        <item x="12761"/>
        <item x="12762"/>
        <item x="12763"/>
        <item x="12764"/>
        <item x="12765"/>
        <item x="12766"/>
        <item x="12767"/>
        <item x="12768"/>
        <item x="12769"/>
        <item x="12770"/>
        <item x="12771"/>
        <item x="12772"/>
        <item x="12773"/>
        <item x="12774"/>
        <item x="12775"/>
        <item x="12776"/>
        <item x="12777"/>
        <item x="12778"/>
        <item x="12779"/>
        <item x="12780"/>
        <item x="12781"/>
        <item x="12782"/>
        <item x="12783"/>
        <item x="12784"/>
        <item x="12785"/>
        <item x="12786"/>
        <item x="12787"/>
        <item x="12788"/>
        <item x="12789"/>
        <item x="12790"/>
        <item x="12791"/>
        <item x="12792"/>
        <item x="12793"/>
        <item x="12794"/>
        <item x="12795"/>
        <item x="12796"/>
        <item x="12797"/>
        <item x="12798"/>
        <item x="12799"/>
        <item x="12800"/>
        <item x="12801"/>
        <item x="12802"/>
        <item x="12803"/>
        <item x="12804"/>
        <item x="12805"/>
        <item x="12806"/>
        <item x="12807"/>
        <item x="12808"/>
        <item x="12809"/>
        <item x="12810"/>
        <item x="12811"/>
        <item x="12812"/>
        <item x="12813"/>
        <item x="12814"/>
        <item x="12815"/>
        <item x="12816"/>
        <item x="12817"/>
        <item x="12818"/>
        <item x="12819"/>
        <item x="12820"/>
        <item x="12821"/>
        <item x="12822"/>
        <item x="12823"/>
        <item x="12824"/>
        <item x="12825"/>
        <item x="12826"/>
        <item x="12827"/>
        <item x="12828"/>
        <item x="12829"/>
        <item x="12830"/>
        <item x="12831"/>
        <item x="12832"/>
        <item x="12833"/>
        <item x="12835"/>
        <item x="12836"/>
        <item x="12837"/>
        <item x="12838"/>
        <item x="12839"/>
        <item x="12840"/>
        <item x="12841"/>
        <item x="12842"/>
        <item x="12843"/>
        <item x="12844"/>
        <item x="12845"/>
        <item x="12846"/>
        <item x="12847"/>
        <item x="12848"/>
        <item x="12849"/>
        <item x="12850"/>
        <item x="12851"/>
        <item x="12852"/>
        <item x="12853"/>
        <item x="12854"/>
        <item x="12855"/>
        <item x="12856"/>
        <item x="12857"/>
        <item x="12858"/>
        <item x="12859"/>
        <item x="12860"/>
        <item x="12861"/>
        <item x="12862"/>
        <item x="12863"/>
        <item x="12864"/>
        <item x="12865"/>
        <item x="12866"/>
        <item x="12867"/>
        <item x="12868"/>
        <item x="12869"/>
        <item x="12870"/>
        <item x="12871"/>
        <item x="12872"/>
        <item x="12873"/>
        <item x="12874"/>
        <item x="12875"/>
        <item x="12876"/>
        <item x="12877"/>
        <item x="12878"/>
        <item x="12879"/>
        <item x="12880"/>
        <item x="12881"/>
        <item x="12882"/>
        <item x="12883"/>
        <item x="12884"/>
        <item x="12885"/>
        <item x="12886"/>
        <item x="12887"/>
        <item x="12888"/>
        <item x="12889"/>
        <item x="12890"/>
        <item x="12891"/>
        <item x="12892"/>
        <item x="12893"/>
        <item x="12894"/>
        <item x="12895"/>
        <item x="12896"/>
        <item x="12897"/>
        <item x="12898"/>
        <item x="12899"/>
        <item x="12900"/>
        <item x="12901"/>
        <item x="12902"/>
        <item x="12903"/>
        <item x="12904"/>
        <item x="12905"/>
        <item x="12906"/>
        <item x="12907"/>
        <item x="12908"/>
        <item x="12909"/>
        <item x="12910"/>
        <item x="12911"/>
        <item x="12912"/>
        <item x="12913"/>
        <item x="12914"/>
        <item x="12915"/>
        <item x="12916"/>
        <item x="12917"/>
        <item x="12918"/>
        <item x="12919"/>
        <item x="12920"/>
        <item x="12921"/>
        <item x="12922"/>
        <item x="12923"/>
        <item x="12924"/>
        <item x="12925"/>
        <item x="12926"/>
        <item x="12927"/>
        <item x="12928"/>
        <item x="12929"/>
        <item x="12930"/>
        <item x="12931"/>
        <item x="12932"/>
        <item x="12933"/>
        <item x="12934"/>
        <item x="12935"/>
        <item x="12936"/>
        <item x="12937"/>
        <item x="12938"/>
        <item x="12939"/>
        <item x="12940"/>
        <item x="12941"/>
        <item x="12942"/>
        <item x="12943"/>
        <item x="12944"/>
        <item x="12945"/>
        <item x="12946"/>
        <item x="12947"/>
        <item x="12949"/>
        <item x="12950"/>
        <item x="12951"/>
        <item x="12952"/>
        <item x="12953"/>
        <item x="12954"/>
        <item x="12955"/>
        <item x="12956"/>
        <item x="12957"/>
        <item x="12958"/>
        <item x="12959"/>
        <item x="12960"/>
        <item x="12961"/>
        <item x="12962"/>
        <item x="12963"/>
        <item x="12964"/>
        <item x="12965"/>
        <item x="12966"/>
        <item x="12967"/>
        <item x="12968"/>
        <item x="12969"/>
        <item x="12970"/>
        <item x="12971"/>
        <item x="12972"/>
        <item x="12973"/>
        <item x="12974"/>
        <item x="12975"/>
        <item x="12976"/>
        <item x="12977"/>
        <item x="12978"/>
        <item x="12979"/>
        <item x="12980"/>
        <item x="12981"/>
        <item x="12982"/>
        <item x="12983"/>
        <item x="12984"/>
        <item x="12985"/>
        <item x="12986"/>
        <item x="12987"/>
        <item x="12988"/>
        <item x="12989"/>
        <item x="12990"/>
        <item x="12991"/>
        <item x="12992"/>
        <item x="12993"/>
        <item x="12994"/>
        <item x="12995"/>
        <item x="12996"/>
        <item x="12997"/>
        <item x="12998"/>
        <item x="12999"/>
        <item x="13000"/>
        <item x="13001"/>
        <item x="13002"/>
        <item x="13003"/>
        <item x="13004"/>
        <item x="13005"/>
        <item x="13006"/>
        <item x="13007"/>
        <item x="13008"/>
        <item x="13009"/>
        <item x="13010"/>
        <item x="13011"/>
        <item x="13012"/>
        <item x="13013"/>
        <item x="13014"/>
        <item x="13015"/>
        <item x="13016"/>
        <item x="13017"/>
        <item x="13018"/>
        <item x="13019"/>
        <item x="13020"/>
        <item x="13021"/>
        <item x="13022"/>
        <item x="13023"/>
        <item x="13024"/>
        <item x="13025"/>
        <item x="13026"/>
        <item x="13027"/>
        <item x="13028"/>
        <item x="13029"/>
        <item x="13030"/>
        <item x="13031"/>
        <item x="13032"/>
        <item x="13033"/>
        <item x="13034"/>
        <item x="13035"/>
        <item x="13036"/>
        <item x="13037"/>
        <item x="13038"/>
        <item x="13039"/>
        <item x="13040"/>
        <item x="13041"/>
        <item x="13042"/>
        <item x="13043"/>
        <item x="13044"/>
        <item x="13045"/>
        <item x="13046"/>
        <item x="13047"/>
        <item x="13048"/>
        <item x="13049"/>
        <item x="13050"/>
        <item x="13051"/>
        <item x="13052"/>
        <item x="13053"/>
        <item x="13054"/>
        <item x="13055"/>
        <item x="13056"/>
        <item x="13057"/>
        <item x="13058"/>
        <item x="13059"/>
        <item x="13060"/>
        <item x="13061"/>
        <item x="13062"/>
        <item x="13063"/>
        <item x="13064"/>
        <item x="13065"/>
        <item x="13066"/>
        <item x="13067"/>
        <item x="13068"/>
        <item x="13069"/>
        <item x="13070"/>
        <item x="13071"/>
        <item x="13072"/>
        <item x="13073"/>
        <item x="13074"/>
        <item x="13075"/>
        <item x="13076"/>
        <item x="13077"/>
        <item x="13078"/>
        <item x="13079"/>
        <item x="13080"/>
        <item x="13081"/>
        <item x="13082"/>
        <item x="13083"/>
        <item x="13084"/>
        <item x="13085"/>
        <item x="13086"/>
        <item x="13087"/>
        <item x="13088"/>
        <item x="13089"/>
        <item x="13090"/>
        <item x="13091"/>
        <item x="13092"/>
        <item x="13093"/>
        <item x="13094"/>
        <item x="13095"/>
        <item x="13096"/>
        <item x="13098"/>
        <item x="13099"/>
        <item x="13100"/>
        <item x="13101"/>
        <item x="13102"/>
        <item x="13103"/>
        <item x="13104"/>
        <item x="13105"/>
        <item x="13106"/>
        <item x="13107"/>
        <item x="13108"/>
        <item x="13109"/>
        <item x="13110"/>
        <item x="13111"/>
        <item x="13112"/>
        <item x="13113"/>
        <item x="13114"/>
        <item x="13115"/>
        <item x="13117"/>
        <item x="13118"/>
        <item x="13119"/>
        <item x="13120"/>
        <item x="13121"/>
        <item x="13122"/>
        <item x="13123"/>
        <item x="13124"/>
        <item x="13125"/>
        <item x="13126"/>
        <item x="13127"/>
        <item x="13128"/>
        <item x="13129"/>
        <item x="13130"/>
        <item x="13131"/>
        <item x="13132"/>
        <item x="9991"/>
        <item x="9997"/>
        <item x="10095"/>
        <item x="10204"/>
        <item x="10427"/>
        <item x="11025"/>
        <item x="11189"/>
        <item x="11408"/>
        <item x="11468"/>
        <item x="12277"/>
        <item x="12834"/>
        <item x="12948"/>
        <item x="13097"/>
        <item x="13116"/>
        <item x="13133"/>
        <item x="13134"/>
        <item x="13135"/>
        <item x="13136"/>
        <item x="13137"/>
        <item x="13138"/>
        <item x="13139"/>
        <item x="13140"/>
        <item x="13141"/>
        <item x="13142"/>
        <item x="13143"/>
        <item x="13144"/>
        <item x="13145"/>
        <item x="13146"/>
        <item x="13147"/>
        <item x="9597"/>
        <item x="11179"/>
        <item x="12094"/>
        <item x="13148"/>
        <item x="13149"/>
        <item x="13150"/>
        <item x="13151"/>
        <item x="13152"/>
        <item x="13153"/>
        <item x="13154"/>
        <item x="13155"/>
        <item x="13156"/>
        <item x="13157"/>
        <item x="13158"/>
        <item x="13159"/>
        <item x="13160"/>
        <item x="13161"/>
        <item x="13162"/>
        <item x="13163"/>
        <item x="13164"/>
        <item x="13165"/>
        <item x="13166"/>
        <item x="13167"/>
        <item x="13168"/>
        <item x="13169"/>
        <item x="13170"/>
        <item x="13171"/>
        <item x="13172"/>
        <item x="13173"/>
        <item x="13174"/>
        <item x="13175"/>
        <item x="13176"/>
        <item x="13177"/>
        <item x="13178"/>
        <item x="13179"/>
        <item x="13180"/>
        <item x="13181"/>
        <item x="13182"/>
        <item x="13183"/>
        <item x="13184"/>
        <item x="13185"/>
        <item x="13186"/>
        <item x="13187"/>
        <item x="13188"/>
        <item x="13189"/>
        <item x="13190"/>
        <item x="13191"/>
        <item x="13192"/>
        <item x="13193"/>
        <item x="13194"/>
        <item x="13195"/>
        <item x="13196"/>
        <item x="13197"/>
        <item x="13198"/>
        <item x="13199"/>
        <item x="13200"/>
        <item x="13201"/>
        <item x="13202"/>
        <item x="13203"/>
        <item x="13204"/>
        <item x="13205"/>
        <item x="13206"/>
        <item x="13207"/>
        <item x="13208"/>
        <item x="13209"/>
      </items>
      <extLst>
        <ext xmlns:x14="http://schemas.microsoft.com/office/spreadsheetml/2009/9/main" uri="{2946ED86-A175-432a-8AC1-64E0C546D7DE}">
          <x14:pivotField fillDownLabels="1"/>
        </ext>
      </extLst>
    </pivotField>
  </pivotFields>
  <rowFields count="4">
    <field x="2"/>
    <field x="4"/>
    <field x="6"/>
    <field x="11"/>
  </rowFields>
  <rowItems count="15200">
    <i>
      <x/>
      <x v="143"/>
      <x v="1"/>
      <x v="6264"/>
    </i>
    <i r="2">
      <x v="597"/>
      <x v="203"/>
    </i>
    <i r="2">
      <x v="1059"/>
      <x v="514"/>
    </i>
    <i r="2">
      <x v="2971"/>
      <x v="7938"/>
    </i>
    <i r="2">
      <x v="2980"/>
      <x v="7925"/>
    </i>
    <i r="2">
      <x v="3198"/>
      <x v="9618"/>
    </i>
    <i r="2">
      <x v="3331"/>
      <x v="6235"/>
    </i>
    <i r="2">
      <x v="4063"/>
      <x v="9459"/>
    </i>
    <i r="2">
      <x v="4296"/>
      <x v="1364"/>
    </i>
    <i r="2">
      <x v="4655"/>
      <x v="9456"/>
    </i>
    <i r="2">
      <x v="4794"/>
      <x v="318"/>
    </i>
    <i r="2">
      <x v="4892"/>
      <x v="4963"/>
    </i>
    <i r="2">
      <x v="4916"/>
      <x v="2880"/>
    </i>
    <i r="2">
      <x v="4998"/>
      <x v="1365"/>
    </i>
    <i r="2">
      <x v="5428"/>
      <x v="131"/>
    </i>
    <i r="2">
      <x v="5875"/>
      <x v="9457"/>
    </i>
    <i r="2">
      <x v="6123"/>
      <x v="1751"/>
    </i>
    <i r="2">
      <x v="6254"/>
      <x v="7937"/>
    </i>
    <i r="2">
      <x v="6313"/>
      <x v="7939"/>
    </i>
    <i r="2">
      <x v="6315"/>
      <x v="9458"/>
    </i>
    <i r="2">
      <x v="6360"/>
      <x v="4607"/>
    </i>
    <i r="2">
      <x v="6361"/>
      <x v="6294"/>
    </i>
    <i r="2">
      <x v="6455"/>
      <x v="5459"/>
    </i>
    <i r="2">
      <x v="6858"/>
      <x v="7940"/>
    </i>
    <i r="2">
      <x v="7026"/>
      <x v="1093"/>
    </i>
    <i r="2">
      <x v="7031"/>
      <x v="1498"/>
    </i>
    <i r="3">
      <x v="6234"/>
    </i>
    <i>
      <x v="1"/>
      <x v="144"/>
      <x v="1"/>
      <x v="6263"/>
    </i>
    <i r="2">
      <x v="109"/>
      <x v="8516"/>
    </i>
    <i r="2">
      <x v="137"/>
      <x v="9823"/>
    </i>
    <i r="2">
      <x v="192"/>
      <x v="13181"/>
    </i>
    <i r="2">
      <x v="285"/>
      <x v="2957"/>
    </i>
    <i r="2">
      <x v="400"/>
      <x v="6161"/>
    </i>
    <i r="2">
      <x v="423"/>
      <x v="9816"/>
    </i>
    <i r="2">
      <x v="631"/>
      <x v="2940"/>
    </i>
    <i r="3">
      <x v="6331"/>
    </i>
    <i r="2">
      <x v="663"/>
      <x v="6284"/>
    </i>
    <i r="2">
      <x v="702"/>
      <x v="12191"/>
    </i>
    <i r="2">
      <x v="800"/>
      <x v="2938"/>
    </i>
    <i r="2">
      <x v="840"/>
      <x v="6287"/>
    </i>
    <i r="2">
      <x v="844"/>
      <x v="3720"/>
    </i>
    <i r="2">
      <x v="903"/>
      <x v="6279"/>
    </i>
    <i r="2">
      <x v="957"/>
      <x v="3713"/>
    </i>
    <i r="2">
      <x v="959"/>
      <x v="9809"/>
    </i>
    <i r="2">
      <x v="1086"/>
      <x v="6276"/>
    </i>
    <i r="2">
      <x v="1165"/>
      <x v="8552"/>
    </i>
    <i r="2">
      <x v="1255"/>
      <x v="3717"/>
    </i>
    <i r="2">
      <x v="1256"/>
      <x v="8525"/>
    </i>
    <i r="2">
      <x v="1295"/>
      <x v="9107"/>
    </i>
    <i r="2">
      <x v="1318"/>
      <x v="12188"/>
    </i>
    <i r="2">
      <x v="1336"/>
      <x v="8521"/>
    </i>
    <i r="2">
      <x v="1414"/>
      <x v="12186"/>
    </i>
    <i r="2">
      <x v="1443"/>
      <x v="2939"/>
    </i>
    <i r="2">
      <x v="1473"/>
      <x v="9111"/>
    </i>
    <i r="2">
      <x v="1517"/>
      <x v="9113"/>
    </i>
    <i r="2">
      <x v="1529"/>
      <x v="9120"/>
    </i>
    <i r="2">
      <x v="1546"/>
      <x v="2965"/>
    </i>
    <i r="2">
      <x v="1609"/>
      <x v="2976"/>
    </i>
    <i r="2">
      <x v="1623"/>
      <x v="2948"/>
    </i>
    <i r="2">
      <x v="1637"/>
      <x v="9629"/>
    </i>
    <i r="2">
      <x v="1666"/>
      <x v="6283"/>
    </i>
    <i r="2">
      <x v="1794"/>
      <x v="2974"/>
    </i>
    <i r="2">
      <x v="1813"/>
      <x v="9554"/>
    </i>
    <i r="2">
      <x v="1820"/>
      <x v="9822"/>
    </i>
    <i r="2">
      <x v="1822"/>
      <x v="2972"/>
    </i>
    <i r="2">
      <x v="1832"/>
      <x v="9118"/>
    </i>
    <i r="2">
      <x v="1851"/>
      <x v="6290"/>
    </i>
    <i r="2">
      <x v="1894"/>
      <x v="9821"/>
    </i>
    <i r="2">
      <x v="1940"/>
      <x v="6272"/>
    </i>
    <i r="2">
      <x v="1956"/>
      <x v="8514"/>
    </i>
    <i r="2">
      <x v="1976"/>
      <x v="9819"/>
    </i>
    <i r="2">
      <x v="2078"/>
      <x v="6167"/>
    </i>
    <i r="2">
      <x v="2118"/>
      <x v="9116"/>
    </i>
    <i r="2">
      <x v="2229"/>
      <x v="9813"/>
    </i>
    <i r="2">
      <x v="2237"/>
      <x v="2962"/>
    </i>
    <i r="2">
      <x v="2239"/>
      <x v="6280"/>
    </i>
    <i r="2">
      <x v="2257"/>
      <x v="6162"/>
    </i>
    <i r="2">
      <x v="2268"/>
      <x v="9123"/>
    </i>
    <i r="2">
      <x v="2281"/>
      <x v="3709"/>
    </i>
    <i r="2">
      <x v="2298"/>
      <x v="6269"/>
    </i>
    <i r="2">
      <x v="2304"/>
      <x v="6330"/>
    </i>
    <i r="2">
      <x v="2384"/>
      <x v="2970"/>
    </i>
    <i r="2">
      <x v="2390"/>
      <x v="9127"/>
    </i>
    <i r="2">
      <x v="2512"/>
      <x v="8522"/>
    </i>
    <i r="2">
      <x v="2575"/>
      <x v="8523"/>
    </i>
    <i r="2">
      <x v="2630"/>
      <x v="3714"/>
    </i>
    <i r="2">
      <x v="2651"/>
      <x v="2954"/>
    </i>
    <i r="2">
      <x v="2711"/>
      <x v="140"/>
    </i>
    <i r="2">
      <x v="2791"/>
      <x v="9811"/>
    </i>
    <i r="2">
      <x v="2887"/>
      <x v="9824"/>
    </i>
    <i r="2">
      <x v="2894"/>
      <x v="9128"/>
    </i>
    <i r="2">
      <x v="2975"/>
      <x v="12189"/>
    </i>
    <i r="2">
      <x v="3045"/>
      <x v="12181"/>
    </i>
    <i r="2">
      <x v="3081"/>
      <x v="8515"/>
    </i>
    <i r="2">
      <x v="3269"/>
      <x v="8520"/>
    </i>
    <i r="2">
      <x v="3470"/>
      <x v="6386"/>
    </i>
    <i r="2">
      <x v="3485"/>
      <x v="3710"/>
    </i>
    <i r="2">
      <x v="3497"/>
      <x v="9110"/>
    </i>
    <i r="2">
      <x v="3505"/>
      <x v="2953"/>
    </i>
    <i r="3">
      <x v="8511"/>
    </i>
    <i r="2">
      <x v="3574"/>
      <x v="7486"/>
    </i>
    <i r="2">
      <x v="3604"/>
      <x v="9109"/>
    </i>
    <i r="2">
      <x v="3609"/>
      <x v="8518"/>
    </i>
    <i r="2">
      <x v="3634"/>
      <x v="9125"/>
    </i>
    <i r="2">
      <x v="3650"/>
      <x v="9814"/>
    </i>
    <i r="2">
      <x v="3663"/>
      <x v="2950"/>
    </i>
    <i r="2">
      <x v="3702"/>
      <x v="12187"/>
    </i>
    <i r="2">
      <x v="3712"/>
      <x v="12190"/>
    </i>
    <i r="2">
      <x v="3719"/>
      <x v="2961"/>
    </i>
    <i r="2">
      <x v="3737"/>
      <x v="3716"/>
    </i>
    <i r="2">
      <x v="3775"/>
      <x v="6274"/>
    </i>
    <i r="2">
      <x v="3814"/>
      <x v="2966"/>
    </i>
    <i r="2">
      <x v="3855"/>
      <x v="6292"/>
    </i>
    <i r="2">
      <x v="3869"/>
      <x v="9106"/>
    </i>
    <i r="2">
      <x v="3888"/>
      <x v="12184"/>
    </i>
    <i r="2">
      <x v="3952"/>
      <x v="3715"/>
    </i>
    <i r="2">
      <x v="3977"/>
      <x v="13165"/>
    </i>
    <i r="2">
      <x v="3996"/>
      <x v="3705"/>
    </i>
    <i r="2">
      <x v="4036"/>
      <x v="8524"/>
    </i>
    <i r="2">
      <x v="4053"/>
      <x v="6275"/>
    </i>
    <i r="2">
      <x v="4070"/>
      <x v="2941"/>
    </i>
    <i r="2">
      <x v="4125"/>
      <x v="2971"/>
    </i>
    <i r="2">
      <x v="4208"/>
      <x v="2956"/>
    </i>
    <i r="2">
      <x v="4244"/>
      <x v="12180"/>
    </i>
    <i r="2">
      <x v="4257"/>
      <x v="3723"/>
    </i>
    <i r="2">
      <x v="4278"/>
      <x v="12179"/>
    </i>
    <i r="2">
      <x v="4314"/>
      <x v="9803"/>
    </i>
    <i r="2">
      <x v="4374"/>
      <x v="6270"/>
    </i>
    <i r="2">
      <x v="4381"/>
      <x v="9815"/>
    </i>
    <i r="2">
      <x v="4500"/>
      <x v="2969"/>
    </i>
    <i r="2">
      <x v="4558"/>
      <x v="6282"/>
    </i>
    <i r="2">
      <x v="4566"/>
      <x v="6165"/>
    </i>
    <i r="2">
      <x v="4572"/>
      <x v="6278"/>
    </i>
    <i r="2">
      <x v="4622"/>
      <x v="9115"/>
    </i>
    <i r="2">
      <x v="4630"/>
      <x v="3719"/>
    </i>
    <i r="2">
      <x v="4636"/>
      <x v="2975"/>
    </i>
    <i r="2">
      <x v="4705"/>
      <x v="8517"/>
    </i>
    <i r="2">
      <x v="4744"/>
      <x v="2973"/>
    </i>
    <i r="2">
      <x v="4746"/>
      <x v="6163"/>
    </i>
    <i r="2">
      <x v="4799"/>
      <x v="9108"/>
    </i>
    <i r="2">
      <x v="4803"/>
      <x v="9808"/>
    </i>
    <i r="2">
      <x v="4822"/>
      <x v="9801"/>
    </i>
    <i r="2">
      <x v="4829"/>
      <x v="3722"/>
    </i>
    <i r="2">
      <x v="4857"/>
      <x v="12183"/>
    </i>
    <i r="2">
      <x v="4870"/>
      <x v="2967"/>
    </i>
    <i r="2">
      <x v="4906"/>
      <x v="9122"/>
    </i>
    <i r="2">
      <x v="4914"/>
      <x v="2959"/>
    </i>
    <i r="2">
      <x v="4925"/>
      <x v="9805"/>
    </i>
    <i r="2">
      <x v="5030"/>
      <x v="2952"/>
    </i>
    <i r="2">
      <x v="5057"/>
      <x v="9126"/>
    </i>
    <i r="2">
      <x v="5070"/>
      <x v="6168"/>
    </i>
    <i r="2">
      <x v="5079"/>
      <x v="6285"/>
    </i>
    <i r="2">
      <x v="5123"/>
      <x v="9817"/>
    </i>
    <i r="2">
      <x v="5135"/>
      <x v="9112"/>
    </i>
    <i r="2">
      <x v="5142"/>
      <x v="3711"/>
    </i>
    <i r="2">
      <x v="5147"/>
      <x v="9692"/>
    </i>
    <i r="2">
      <x v="5159"/>
      <x v="12178"/>
    </i>
    <i r="2">
      <x v="5205"/>
      <x v="3718"/>
    </i>
    <i r="2">
      <x v="5214"/>
      <x v="12182"/>
    </i>
    <i r="2">
      <x v="5230"/>
      <x v="9804"/>
    </i>
    <i r="2">
      <x v="5308"/>
      <x v="9806"/>
    </i>
    <i r="2">
      <x v="5455"/>
      <x v="8512"/>
    </i>
    <i r="2">
      <x v="5468"/>
      <x v="12170"/>
    </i>
    <i r="2">
      <x v="5497"/>
      <x v="6291"/>
    </i>
    <i r="2">
      <x v="5507"/>
      <x v="13210"/>
    </i>
    <i r="2">
      <x v="5512"/>
      <x v="9812"/>
    </i>
    <i r="2">
      <x v="5536"/>
      <x v="8519"/>
    </i>
    <i r="2">
      <x v="5595"/>
      <x v="6277"/>
    </i>
    <i r="2">
      <x v="5598"/>
      <x v="9807"/>
    </i>
    <i r="2">
      <x v="5619"/>
      <x v="2955"/>
    </i>
    <i r="2">
      <x v="5655"/>
      <x v="2958"/>
    </i>
    <i r="2">
      <x v="5687"/>
      <x v="9820"/>
    </i>
    <i r="2">
      <x v="5702"/>
      <x v="6289"/>
    </i>
    <i r="2">
      <x v="5705"/>
      <x v="8513"/>
    </i>
    <i r="2">
      <x v="5718"/>
      <x v="8614"/>
    </i>
    <i r="2">
      <x v="5785"/>
      <x v="12192"/>
    </i>
    <i r="2">
      <x v="5794"/>
      <x v="9810"/>
    </i>
    <i r="2">
      <x v="5849"/>
      <x v="2963"/>
    </i>
    <i r="2">
      <x v="5856"/>
      <x v="12171"/>
    </i>
    <i r="2">
      <x v="5884"/>
      <x v="9119"/>
    </i>
    <i r="2">
      <x v="5926"/>
      <x v="2942"/>
    </i>
    <i r="2">
      <x v="6003"/>
      <x v="6281"/>
    </i>
    <i r="2">
      <x v="6015"/>
      <x v="2944"/>
    </i>
    <i r="2">
      <x v="6021"/>
      <x v="9400"/>
    </i>
    <i r="2">
      <x v="6094"/>
      <x v="2951"/>
    </i>
    <i r="2">
      <x v="6112"/>
      <x v="2960"/>
    </i>
    <i r="2">
      <x v="6132"/>
      <x v="2945"/>
    </i>
    <i r="2">
      <x v="6163"/>
      <x v="1643"/>
    </i>
    <i r="2">
      <x v="6214"/>
      <x v="12185"/>
    </i>
    <i r="2">
      <x v="6216"/>
      <x v="9124"/>
    </i>
    <i r="2">
      <x v="6241"/>
      <x v="2949"/>
    </i>
    <i r="2">
      <x v="6266"/>
      <x v="6160"/>
    </i>
    <i r="2">
      <x v="6326"/>
      <x v="3721"/>
    </i>
    <i r="2">
      <x v="6339"/>
      <x v="6288"/>
    </i>
    <i r="2">
      <x v="6345"/>
      <x v="3706"/>
    </i>
    <i r="2">
      <x v="6368"/>
      <x v="6268"/>
    </i>
    <i r="2">
      <x v="6373"/>
      <x v="6166"/>
    </i>
    <i r="2">
      <x v="6380"/>
      <x v="9802"/>
    </i>
    <i r="2">
      <x v="6413"/>
      <x v="2946"/>
    </i>
    <i r="2">
      <x v="6428"/>
      <x v="2964"/>
    </i>
    <i r="2">
      <x v="6433"/>
      <x v="721"/>
    </i>
    <i r="2">
      <x v="6462"/>
      <x v="2943"/>
    </i>
    <i r="2">
      <x v="6567"/>
      <x v="3712"/>
    </i>
    <i r="2">
      <x v="6581"/>
      <x v="6271"/>
    </i>
    <i r="2">
      <x v="6613"/>
      <x v="9105"/>
    </i>
    <i r="3">
      <x v="9117"/>
    </i>
    <i r="2">
      <x v="6648"/>
      <x v="9818"/>
    </i>
    <i r="2">
      <x v="6652"/>
      <x v="6286"/>
    </i>
    <i r="2">
      <x v="6659"/>
      <x v="2947"/>
    </i>
    <i r="2">
      <x v="6729"/>
      <x v="3708"/>
    </i>
    <i r="2">
      <x v="6741"/>
      <x v="3707"/>
    </i>
    <i r="2">
      <x v="6781"/>
      <x v="2968"/>
    </i>
    <i r="2">
      <x v="6794"/>
      <x v="9114"/>
    </i>
    <i r="2">
      <x v="6828"/>
      <x v="6273"/>
    </i>
    <i r="2">
      <x v="6890"/>
      <x v="6164"/>
    </i>
    <i r="2">
      <x v="6904"/>
      <x v="4977"/>
    </i>
    <i r="2">
      <x v="6979"/>
      <x v="7465"/>
    </i>
    <i r="2">
      <x v="7024"/>
      <x v="9121"/>
    </i>
    <i>
      <x v="2"/>
      <x v="141"/>
      <x v="1"/>
      <x v="6263"/>
    </i>
    <i r="2">
      <x v="2"/>
      <x v="1085"/>
    </i>
    <i r="2">
      <x v="3"/>
      <x v="8947"/>
    </i>
    <i r="2">
      <x v="9"/>
      <x v="12917"/>
    </i>
    <i r="2">
      <x v="11"/>
      <x v="11667"/>
    </i>
    <i r="2">
      <x v="13"/>
      <x v="4587"/>
    </i>
    <i r="2">
      <x v="14"/>
      <x v="3872"/>
    </i>
    <i r="2">
      <x v="16"/>
      <x v="6588"/>
    </i>
    <i r="3">
      <x v="9721"/>
    </i>
    <i r="3">
      <x v="10199"/>
    </i>
    <i r="2">
      <x v="17"/>
      <x v="9788"/>
    </i>
    <i r="2">
      <x v="22"/>
      <x v="856"/>
    </i>
    <i r="2">
      <x v="23"/>
      <x v="9736"/>
    </i>
    <i r="2">
      <x v="24"/>
      <x v="5842"/>
    </i>
    <i r="3">
      <x v="11411"/>
    </i>
    <i r="2">
      <x v="27"/>
      <x v="8664"/>
    </i>
    <i r="2">
      <x v="32"/>
      <x v="12791"/>
    </i>
    <i r="2">
      <x v="34"/>
      <x v="1216"/>
    </i>
    <i r="2">
      <x v="35"/>
      <x v="6517"/>
    </i>
    <i r="2">
      <x v="36"/>
      <x v="2807"/>
    </i>
    <i r="3">
      <x v="11389"/>
    </i>
    <i r="2">
      <x v="38"/>
      <x v="10419"/>
    </i>
    <i r="2">
      <x v="39"/>
      <x v="7007"/>
    </i>
    <i r="2">
      <x v="40"/>
      <x v="11609"/>
    </i>
    <i r="2">
      <x v="41"/>
      <x v="11285"/>
    </i>
    <i r="2">
      <x v="42"/>
      <x v="2553"/>
    </i>
    <i r="3">
      <x v="10420"/>
    </i>
    <i r="2">
      <x v="44"/>
      <x v="9713"/>
    </i>
    <i r="2">
      <x v="45"/>
      <x v="10399"/>
    </i>
    <i r="2">
      <x v="47"/>
      <x v="6101"/>
    </i>
    <i r="2">
      <x v="48"/>
      <x v="3947"/>
    </i>
    <i r="2">
      <x v="54"/>
      <x v="10110"/>
    </i>
    <i r="2">
      <x v="57"/>
      <x v="2655"/>
    </i>
    <i r="2">
      <x v="65"/>
      <x v="11502"/>
    </i>
    <i r="2">
      <x v="69"/>
      <x v="9948"/>
    </i>
    <i r="2">
      <x v="70"/>
      <x v="5804"/>
    </i>
    <i r="2">
      <x v="73"/>
      <x v="13061"/>
    </i>
    <i r="2">
      <x v="76"/>
      <x v="1198"/>
    </i>
    <i r="2">
      <x v="77"/>
      <x v="2426"/>
    </i>
    <i r="2">
      <x v="78"/>
      <x v="8884"/>
    </i>
    <i r="2">
      <x v="79"/>
      <x v="9694"/>
    </i>
    <i r="2">
      <x v="80"/>
      <x v="6080"/>
    </i>
    <i r="2">
      <x v="81"/>
      <x v="4279"/>
    </i>
    <i r="2">
      <x v="83"/>
      <x v="12774"/>
    </i>
    <i r="2">
      <x v="87"/>
      <x v="5108"/>
    </i>
    <i r="2">
      <x v="88"/>
      <x v="10308"/>
    </i>
    <i r="2">
      <x v="91"/>
      <x v="10228"/>
    </i>
    <i r="2">
      <x v="93"/>
      <x v="13017"/>
    </i>
    <i r="2">
      <x v="97"/>
      <x v="3936"/>
    </i>
    <i r="3">
      <x v="13125"/>
    </i>
    <i r="2">
      <x v="101"/>
      <x v="11410"/>
    </i>
    <i r="2">
      <x v="104"/>
      <x v="2748"/>
    </i>
    <i r="3">
      <x v="5771"/>
    </i>
    <i r="3">
      <x v="11471"/>
    </i>
    <i r="2">
      <x v="106"/>
      <x v="6366"/>
    </i>
    <i r="2">
      <x v="109"/>
      <x v="10173"/>
    </i>
    <i r="2">
      <x v="111"/>
      <x v="13007"/>
    </i>
    <i r="2">
      <x v="113"/>
      <x v="9046"/>
    </i>
    <i r="2">
      <x v="114"/>
      <x v="3926"/>
    </i>
    <i r="2">
      <x v="116"/>
      <x v="12806"/>
    </i>
    <i r="2">
      <x v="119"/>
      <x v="4260"/>
    </i>
    <i r="2">
      <x v="121"/>
      <x v="11438"/>
    </i>
    <i r="2">
      <x v="122"/>
      <x v="9718"/>
    </i>
    <i r="2">
      <x v="123"/>
      <x v="748"/>
    </i>
    <i r="2">
      <x v="125"/>
      <x v="11213"/>
    </i>
    <i r="2">
      <x v="129"/>
      <x v="10546"/>
    </i>
    <i r="2">
      <x v="131"/>
      <x v="8962"/>
    </i>
    <i r="2">
      <x v="132"/>
      <x v="2769"/>
    </i>
    <i r="3">
      <x v="2780"/>
    </i>
    <i r="3">
      <x v="11282"/>
    </i>
    <i r="2">
      <x v="133"/>
      <x v="10181"/>
    </i>
    <i r="2">
      <x v="136"/>
      <x v="2836"/>
    </i>
    <i r="2">
      <x v="137"/>
      <x v="12537"/>
    </i>
    <i r="2">
      <x v="139"/>
      <x v="9028"/>
    </i>
    <i r="3">
      <x v="10440"/>
    </i>
    <i r="2">
      <x v="140"/>
      <x v="11281"/>
    </i>
    <i r="2">
      <x v="141"/>
      <x v="9000"/>
    </i>
    <i r="2">
      <x v="142"/>
      <x v="8924"/>
    </i>
    <i r="3">
      <x v="11575"/>
    </i>
    <i r="2">
      <x v="144"/>
      <x v="783"/>
    </i>
    <i r="2">
      <x v="145"/>
      <x v="11475"/>
    </i>
    <i r="2">
      <x v="148"/>
      <x v="11115"/>
    </i>
    <i r="2">
      <x v="149"/>
      <x v="9977"/>
    </i>
    <i r="2">
      <x v="150"/>
      <x v="8679"/>
    </i>
    <i r="2">
      <x v="154"/>
      <x v="8944"/>
    </i>
    <i r="2">
      <x v="155"/>
      <x v="12747"/>
    </i>
    <i r="2">
      <x v="156"/>
      <x v="12872"/>
    </i>
    <i r="2">
      <x v="159"/>
      <x v="11985"/>
    </i>
    <i r="3">
      <x v="12545"/>
    </i>
    <i r="2">
      <x v="160"/>
      <x v="10331"/>
    </i>
    <i r="2">
      <x v="161"/>
      <x v="6781"/>
    </i>
    <i r="2">
      <x v="163"/>
      <x v="3877"/>
    </i>
    <i r="2">
      <x v="166"/>
      <x v="8833"/>
    </i>
    <i r="2">
      <x v="167"/>
      <x v="407"/>
    </i>
    <i r="3">
      <x v="1259"/>
    </i>
    <i r="3">
      <x v="6025"/>
    </i>
    <i r="2">
      <x v="176"/>
      <x v="9702"/>
    </i>
    <i r="2">
      <x v="179"/>
      <x v="12449"/>
    </i>
    <i r="2">
      <x v="180"/>
      <x v="3975"/>
    </i>
    <i r="3">
      <x v="8097"/>
    </i>
    <i r="2">
      <x v="181"/>
      <x v="12420"/>
    </i>
    <i r="2">
      <x v="182"/>
      <x v="4263"/>
    </i>
    <i r="2">
      <x v="185"/>
      <x v="6138"/>
    </i>
    <i r="3">
      <x v="12794"/>
    </i>
    <i r="2">
      <x v="187"/>
      <x v="11998"/>
    </i>
    <i r="2">
      <x v="188"/>
      <x v="3958"/>
    </i>
    <i r="2">
      <x v="190"/>
      <x v="5381"/>
    </i>
    <i r="2">
      <x v="191"/>
      <x v="12541"/>
    </i>
    <i r="2">
      <x v="192"/>
      <x v="226"/>
    </i>
    <i r="3">
      <x v="2685"/>
    </i>
    <i r="2">
      <x v="194"/>
      <x v="12560"/>
    </i>
    <i r="2">
      <x v="195"/>
      <x v="835"/>
    </i>
    <i r="2">
      <x v="199"/>
      <x v="12444"/>
    </i>
    <i r="2">
      <x v="202"/>
      <x v="8851"/>
    </i>
    <i r="2">
      <x v="207"/>
      <x v="2405"/>
    </i>
    <i r="2">
      <x v="209"/>
      <x v="855"/>
    </i>
    <i r="2">
      <x v="210"/>
      <x v="11337"/>
    </i>
    <i r="2">
      <x v="211"/>
      <x v="11669"/>
    </i>
    <i r="2">
      <x v="212"/>
      <x v="8886"/>
    </i>
    <i r="2">
      <x v="213"/>
      <x v="11123"/>
    </i>
    <i r="2">
      <x v="214"/>
      <x v="6466"/>
    </i>
    <i r="3">
      <x v="9753"/>
    </i>
    <i r="2">
      <x v="215"/>
      <x v="12556"/>
    </i>
    <i r="2">
      <x v="218"/>
      <x v="3965"/>
    </i>
    <i r="2">
      <x v="220"/>
      <x v="4297"/>
    </i>
    <i r="2">
      <x v="221"/>
      <x v="9740"/>
    </i>
    <i r="2">
      <x v="222"/>
      <x v="2803"/>
    </i>
    <i r="2">
      <x v="225"/>
      <x v="6435"/>
    </i>
    <i r="2">
      <x v="227"/>
      <x v="5388"/>
    </i>
    <i r="3">
      <x v="10307"/>
    </i>
    <i r="2">
      <x v="230"/>
      <x v="8857"/>
    </i>
    <i r="2">
      <x v="231"/>
      <x v="11421"/>
    </i>
    <i r="3">
      <x v="11983"/>
    </i>
    <i r="2">
      <x v="233"/>
      <x v="5384"/>
    </i>
    <i r="3">
      <x v="6026"/>
    </i>
    <i r="2">
      <x v="236"/>
      <x v="8905"/>
    </i>
    <i r="2">
      <x v="237"/>
      <x v="10448"/>
    </i>
    <i r="2">
      <x v="238"/>
      <x v="2857"/>
    </i>
    <i r="2">
      <x v="241"/>
      <x v="6592"/>
    </i>
    <i r="2">
      <x v="242"/>
      <x v="6125"/>
    </i>
    <i r="3">
      <x v="8951"/>
    </i>
    <i r="2">
      <x v="246"/>
      <x v="188"/>
    </i>
    <i r="2">
      <x v="248"/>
      <x v="6628"/>
    </i>
    <i r="3">
      <x v="8681"/>
    </i>
    <i r="2">
      <x v="255"/>
      <x v="10271"/>
    </i>
    <i r="2">
      <x v="256"/>
      <x v="6617"/>
    </i>
    <i r="2">
      <x v="260"/>
      <x v="5075"/>
    </i>
    <i r="2">
      <x v="261"/>
      <x v="12654"/>
    </i>
    <i r="2">
      <x v="263"/>
      <x v="6470"/>
    </i>
    <i r="2">
      <x v="265"/>
      <x v="9729"/>
    </i>
    <i r="2">
      <x v="270"/>
      <x v="10355"/>
    </i>
    <i r="2">
      <x v="274"/>
      <x v="10239"/>
    </i>
    <i r="2">
      <x v="275"/>
      <x v="11381"/>
    </i>
    <i r="2">
      <x v="282"/>
      <x v="885"/>
    </i>
    <i r="2">
      <x v="287"/>
      <x v="9018"/>
    </i>
    <i r="3">
      <x v="9098"/>
    </i>
    <i r="2">
      <x v="288"/>
      <x v="6078"/>
    </i>
    <i r="2">
      <x v="289"/>
      <x v="10116"/>
    </i>
    <i r="2">
      <x v="292"/>
      <x v="3596"/>
    </i>
    <i r="2">
      <x v="296"/>
      <x v="12967"/>
    </i>
    <i r="2">
      <x v="299"/>
      <x v="3978"/>
    </i>
    <i r="3">
      <x v="12968"/>
    </i>
    <i r="2">
      <x v="300"/>
      <x v="2779"/>
    </i>
    <i r="3">
      <x v="8864"/>
    </i>
    <i r="3">
      <x v="11610"/>
    </i>
    <i r="2">
      <x v="302"/>
      <x v="9730"/>
    </i>
    <i r="2">
      <x v="304"/>
      <x v="8911"/>
    </i>
    <i r="2">
      <x v="309"/>
      <x v="11624"/>
    </i>
    <i r="2">
      <x v="311"/>
      <x v="11654"/>
    </i>
    <i r="2">
      <x v="312"/>
      <x v="4267"/>
    </i>
    <i r="2">
      <x v="316"/>
      <x v="4249"/>
    </i>
    <i r="2">
      <x v="317"/>
      <x v="4288"/>
    </i>
    <i r="2">
      <x v="318"/>
      <x v="6454"/>
    </i>
    <i r="2">
      <x v="319"/>
      <x v="8795"/>
    </i>
    <i r="3">
      <x v="11085"/>
    </i>
    <i r="2">
      <x v="324"/>
      <x v="6803"/>
    </i>
    <i r="3">
      <x v="10170"/>
    </i>
    <i r="2">
      <x v="326"/>
      <x v="1233"/>
    </i>
    <i r="2">
      <x v="327"/>
      <x v="1097"/>
    </i>
    <i r="2">
      <x v="329"/>
      <x v="9978"/>
    </i>
    <i r="2">
      <x v="330"/>
      <x v="11665"/>
    </i>
    <i r="2">
      <x v="331"/>
      <x v="3989"/>
    </i>
    <i r="3">
      <x v="11363"/>
    </i>
    <i r="2">
      <x v="332"/>
      <x v="10268"/>
    </i>
    <i r="3">
      <x v="11111"/>
    </i>
    <i r="2">
      <x v="333"/>
      <x v="2694"/>
    </i>
    <i r="3">
      <x v="10094"/>
    </i>
    <i r="2">
      <x v="334"/>
      <x v="8991"/>
    </i>
    <i r="2">
      <x v="336"/>
      <x v="11661"/>
    </i>
    <i r="2">
      <x v="340"/>
      <x v="6791"/>
    </i>
    <i r="2">
      <x v="342"/>
      <x v="3949"/>
    </i>
    <i r="3">
      <x v="12605"/>
    </i>
    <i r="2">
      <x v="343"/>
      <x v="13080"/>
    </i>
    <i r="2">
      <x v="344"/>
      <x v="782"/>
    </i>
    <i r="3">
      <x v="12440"/>
    </i>
    <i r="2">
      <x v="345"/>
      <x v="6566"/>
    </i>
    <i r="2">
      <x v="347"/>
      <x v="2407"/>
    </i>
    <i r="2">
      <x v="348"/>
      <x v="2001"/>
    </i>
    <i r="2">
      <x v="350"/>
      <x v="5417"/>
    </i>
    <i r="2">
      <x v="353"/>
      <x v="5392"/>
    </i>
    <i r="2">
      <x v="356"/>
      <x v="9784"/>
    </i>
    <i r="2">
      <x v="357"/>
      <x v="6680"/>
    </i>
    <i r="2">
      <x v="358"/>
      <x v="2425"/>
    </i>
    <i r="2">
      <x v="361"/>
      <x v="11306"/>
    </i>
    <i r="2">
      <x v="364"/>
      <x v="864"/>
    </i>
    <i r="2">
      <x v="366"/>
      <x v="12749"/>
    </i>
    <i r="2">
      <x v="367"/>
      <x v="847"/>
    </i>
    <i r="2">
      <x v="368"/>
      <x v="2783"/>
    </i>
    <i r="2">
      <x v="370"/>
      <x v="6652"/>
    </i>
    <i r="2">
      <x v="372"/>
      <x v="10157"/>
    </i>
    <i r="2">
      <x v="374"/>
      <x v="12832"/>
    </i>
    <i r="2">
      <x v="375"/>
      <x v="6632"/>
    </i>
    <i r="2">
      <x v="376"/>
      <x v="8832"/>
    </i>
    <i r="2">
      <x v="380"/>
      <x v="8689"/>
    </i>
    <i r="2">
      <x v="384"/>
      <x v="12994"/>
    </i>
    <i r="2">
      <x v="385"/>
      <x v="11663"/>
    </i>
    <i r="3">
      <x v="13147"/>
    </i>
    <i r="2">
      <x v="386"/>
      <x v="8786"/>
    </i>
    <i r="2">
      <x v="395"/>
      <x v="12919"/>
    </i>
    <i r="2">
      <x v="396"/>
      <x v="12789"/>
    </i>
    <i r="2">
      <x v="399"/>
      <x v="12999"/>
    </i>
    <i r="2">
      <x v="401"/>
      <x v="1269"/>
    </i>
    <i r="2">
      <x v="402"/>
      <x v="12591"/>
    </i>
    <i r="2">
      <x v="404"/>
      <x v="5483"/>
    </i>
    <i r="2">
      <x v="410"/>
      <x v="11579"/>
    </i>
    <i r="2">
      <x v="411"/>
      <x v="9031"/>
    </i>
    <i r="2">
      <x v="412"/>
      <x v="9774"/>
    </i>
    <i r="3">
      <x v="10473"/>
    </i>
    <i r="2">
      <x v="413"/>
      <x v="263"/>
    </i>
    <i r="2">
      <x v="414"/>
      <x v="9417"/>
    </i>
    <i r="3">
      <x v="9762"/>
    </i>
    <i r="2">
      <x v="416"/>
      <x v="1262"/>
    </i>
    <i r="2">
      <x v="417"/>
      <x v="9310"/>
    </i>
    <i r="2">
      <x v="418"/>
      <x v="9371"/>
    </i>
    <i r="2">
      <x v="420"/>
      <x v="7982"/>
    </i>
    <i r="2">
      <x v="422"/>
      <x v="6455"/>
    </i>
    <i r="3">
      <x v="10226"/>
    </i>
    <i r="2">
      <x v="426"/>
      <x v="7528"/>
    </i>
    <i r="3">
      <x v="12893"/>
    </i>
    <i r="2">
      <x v="427"/>
      <x v="11566"/>
    </i>
    <i r="2">
      <x v="428"/>
      <x v="5041"/>
    </i>
    <i r="3">
      <x v="10370"/>
    </i>
    <i r="2">
      <x v="430"/>
      <x v="12974"/>
    </i>
    <i r="2">
      <x v="431"/>
      <x v="11670"/>
    </i>
    <i r="2">
      <x v="432"/>
      <x v="10202"/>
    </i>
    <i r="2">
      <x v="434"/>
      <x v="11370"/>
    </i>
    <i r="3">
      <x v="13077"/>
    </i>
    <i r="2">
      <x v="435"/>
      <x v="816"/>
    </i>
    <i r="2">
      <x v="438"/>
      <x v="12000"/>
    </i>
    <i r="2">
      <x v="439"/>
      <x v="6594"/>
    </i>
    <i r="2">
      <x v="440"/>
      <x v="1193"/>
    </i>
    <i r="2">
      <x v="441"/>
      <x v="11468"/>
    </i>
    <i r="2">
      <x v="443"/>
      <x v="12678"/>
    </i>
    <i r="2">
      <x v="444"/>
      <x v="11299"/>
    </i>
    <i r="2">
      <x v="449"/>
      <x v="5042"/>
    </i>
    <i r="2">
      <x v="451"/>
      <x v="10037"/>
    </i>
    <i r="2">
      <x v="454"/>
      <x v="10044"/>
    </i>
    <i r="2">
      <x v="459"/>
      <x v="9055"/>
    </i>
    <i r="2">
      <x v="460"/>
      <x v="392"/>
    </i>
    <i r="2">
      <x v="463"/>
      <x v="9772"/>
    </i>
    <i r="2">
      <x v="464"/>
      <x v="1231"/>
    </i>
    <i r="2">
      <x v="465"/>
      <x v="6636"/>
    </i>
    <i r="3">
      <x v="12986"/>
    </i>
    <i r="2">
      <x v="469"/>
      <x v="887"/>
    </i>
    <i r="2">
      <x v="472"/>
      <x v="1099"/>
    </i>
    <i r="2">
      <x v="475"/>
      <x v="747"/>
    </i>
    <i r="2">
      <x v="477"/>
      <x v="8722"/>
    </i>
    <i r="2">
      <x v="478"/>
      <x v="11119"/>
    </i>
    <i r="2">
      <x v="482"/>
      <x v="2058"/>
    </i>
    <i r="2">
      <x v="484"/>
      <x v="6555"/>
    </i>
    <i r="2">
      <x v="485"/>
      <x v="3948"/>
    </i>
    <i r="2">
      <x v="489"/>
      <x v="3967"/>
    </i>
    <i r="2">
      <x v="490"/>
      <x v="11987"/>
    </i>
    <i r="2">
      <x v="494"/>
      <x v="12886"/>
    </i>
    <i r="2">
      <x v="498"/>
      <x v="10138"/>
    </i>
    <i r="2">
      <x v="500"/>
      <x v="12598"/>
    </i>
    <i r="2">
      <x v="501"/>
      <x v="11489"/>
    </i>
    <i r="2">
      <x v="503"/>
      <x v="6065"/>
    </i>
    <i r="2">
      <x v="504"/>
      <x v="10318"/>
    </i>
    <i r="2">
      <x v="506"/>
      <x v="9754"/>
    </i>
    <i r="2">
      <x v="507"/>
      <x v="12743"/>
    </i>
    <i r="2">
      <x v="508"/>
      <x v="13073"/>
    </i>
    <i r="2">
      <x v="512"/>
      <x v="9973"/>
    </i>
    <i r="3">
      <x v="11138"/>
    </i>
    <i r="2">
      <x v="513"/>
      <x v="4262"/>
    </i>
    <i r="2">
      <x v="514"/>
      <x v="9703"/>
    </i>
    <i r="2">
      <x v="518"/>
      <x v="1224"/>
    </i>
    <i r="2">
      <x v="523"/>
      <x v="5382"/>
    </i>
    <i r="3">
      <x v="6110"/>
    </i>
    <i r="2">
      <x v="524"/>
      <x v="12926"/>
    </i>
    <i r="2">
      <x v="526"/>
      <x v="11651"/>
    </i>
    <i r="2">
      <x v="528"/>
      <x v="6105"/>
    </i>
    <i r="3">
      <x v="8912"/>
    </i>
    <i r="2">
      <x v="530"/>
      <x v="6478"/>
    </i>
    <i r="2">
      <x v="531"/>
      <x v="815"/>
    </i>
    <i r="2">
      <x v="534"/>
      <x v="12557"/>
    </i>
    <i r="2">
      <x v="537"/>
      <x v="2834"/>
    </i>
    <i r="2">
      <x v="539"/>
      <x v="1203"/>
    </i>
    <i r="2">
      <x v="543"/>
      <x v="6500"/>
    </i>
    <i r="2">
      <x v="545"/>
      <x v="13020"/>
    </i>
    <i r="2">
      <x v="552"/>
      <x v="6066"/>
    </i>
    <i r="3">
      <x v="8958"/>
    </i>
    <i r="2">
      <x v="554"/>
      <x v="12713"/>
    </i>
    <i r="2">
      <x v="559"/>
      <x v="10035"/>
    </i>
    <i r="2">
      <x v="561"/>
      <x v="10081"/>
    </i>
    <i r="2">
      <x v="562"/>
      <x v="11303"/>
    </i>
    <i r="2">
      <x v="563"/>
      <x v="5817"/>
    </i>
    <i r="2">
      <x v="565"/>
      <x v="1251"/>
    </i>
    <i r="2">
      <x v="566"/>
      <x v="12004"/>
    </i>
    <i r="2">
      <x v="571"/>
      <x v="12960"/>
    </i>
    <i r="2">
      <x v="572"/>
      <x v="4278"/>
    </i>
    <i r="2">
      <x v="573"/>
      <x v="10368"/>
    </i>
    <i r="2">
      <x v="575"/>
      <x v="11357"/>
    </i>
    <i r="2">
      <x v="579"/>
      <x v="8868"/>
    </i>
    <i r="2">
      <x v="583"/>
      <x v="6609"/>
    </i>
    <i r="2">
      <x v="585"/>
      <x v="12529"/>
    </i>
    <i r="2">
      <x v="587"/>
      <x v="11331"/>
    </i>
    <i r="2">
      <x v="592"/>
      <x v="355"/>
    </i>
    <i r="2">
      <x v="593"/>
      <x v="2740"/>
    </i>
    <i r="2">
      <x v="594"/>
      <x v="13045"/>
    </i>
    <i r="2">
      <x v="598"/>
      <x v="8978"/>
    </i>
    <i r="2">
      <x v="599"/>
      <x v="6614"/>
    </i>
    <i r="3">
      <x v="12441"/>
    </i>
    <i r="2">
      <x v="600"/>
      <x v="10111"/>
    </i>
    <i r="3">
      <x v="11366"/>
    </i>
    <i r="2">
      <x v="602"/>
      <x v="2223"/>
    </i>
    <i r="2">
      <x v="603"/>
      <x v="1238"/>
    </i>
    <i r="3">
      <x v="12552"/>
    </i>
    <i r="2">
      <x v="604"/>
      <x v="4276"/>
    </i>
    <i r="2">
      <x v="607"/>
      <x v="262"/>
    </i>
    <i r="2">
      <x v="608"/>
      <x v="6485"/>
    </i>
    <i r="2">
      <x v="622"/>
      <x v="10369"/>
    </i>
    <i r="2">
      <x v="623"/>
      <x v="10358"/>
    </i>
    <i r="3">
      <x v="11590"/>
    </i>
    <i r="2">
      <x v="630"/>
      <x v="8930"/>
    </i>
    <i r="3">
      <x v="12949"/>
    </i>
    <i r="2">
      <x v="631"/>
      <x v="4590"/>
    </i>
    <i r="3">
      <x v="6331"/>
    </i>
    <i r="3">
      <x v="10029"/>
    </i>
    <i r="2">
      <x v="633"/>
      <x v="11416"/>
    </i>
    <i r="2">
      <x v="635"/>
      <x v="11328"/>
    </i>
    <i r="2">
      <x v="637"/>
      <x v="5778"/>
    </i>
    <i r="2">
      <x v="639"/>
      <x v="10103"/>
    </i>
    <i r="2">
      <x v="644"/>
      <x v="4399"/>
    </i>
    <i r="2">
      <x v="648"/>
      <x v="5801"/>
    </i>
    <i r="2">
      <x v="651"/>
      <x v="11702"/>
    </i>
    <i r="2">
      <x v="657"/>
      <x v="6561"/>
    </i>
    <i r="3">
      <x v="12477"/>
    </i>
    <i r="2">
      <x v="659"/>
      <x v="8888"/>
    </i>
    <i r="2">
      <x v="660"/>
      <x v="9715"/>
    </i>
    <i r="3">
      <x v="10005"/>
    </i>
    <i r="2">
      <x v="664"/>
      <x v="3996"/>
    </i>
    <i r="3">
      <x v="10293"/>
    </i>
    <i r="2">
      <x v="665"/>
      <x v="11951"/>
    </i>
    <i r="2">
      <x v="666"/>
      <x v="6539"/>
    </i>
    <i r="2">
      <x v="668"/>
      <x v="8838"/>
    </i>
    <i r="3">
      <x v="11595"/>
    </i>
    <i r="2">
      <x v="670"/>
      <x v="9419"/>
    </i>
    <i r="2">
      <x v="673"/>
      <x v="6492"/>
    </i>
    <i r="2">
      <x v="676"/>
      <x v="10126"/>
    </i>
    <i r="2">
      <x v="677"/>
      <x v="12543"/>
    </i>
    <i r="2">
      <x v="680"/>
      <x v="12859"/>
    </i>
    <i r="2">
      <x v="683"/>
      <x v="6596"/>
    </i>
    <i r="3">
      <x v="12816"/>
    </i>
    <i r="2">
      <x v="684"/>
      <x v="6650"/>
    </i>
    <i r="2">
      <x v="685"/>
      <x v="10097"/>
    </i>
    <i r="2">
      <x v="688"/>
      <x v="9029"/>
    </i>
    <i r="2">
      <x v="691"/>
      <x v="9024"/>
    </i>
    <i r="2">
      <x v="693"/>
      <x v="10335"/>
    </i>
    <i r="3">
      <x v="12514"/>
    </i>
    <i r="2">
      <x v="694"/>
      <x v="2750"/>
    </i>
    <i r="2">
      <x v="698"/>
      <x v="10323"/>
    </i>
    <i r="2">
      <x v="700"/>
      <x v="12572"/>
    </i>
    <i r="2">
      <x v="704"/>
      <x v="7028"/>
    </i>
    <i r="2">
      <x v="708"/>
      <x v="857"/>
    </i>
    <i r="2">
      <x v="710"/>
      <x v="3994"/>
    </i>
    <i r="2">
      <x v="711"/>
      <x v="1538"/>
    </i>
    <i r="2">
      <x v="714"/>
      <x v="11252"/>
    </i>
    <i r="2">
      <x v="716"/>
      <x v="6458"/>
    </i>
    <i r="2">
      <x v="719"/>
      <x v="5398"/>
    </i>
    <i r="2">
      <x v="721"/>
      <x v="12450"/>
    </i>
    <i r="2">
      <x v="724"/>
      <x v="13054"/>
    </i>
    <i r="2">
      <x v="731"/>
      <x v="12862"/>
    </i>
    <i r="2">
      <x v="734"/>
      <x v="8903"/>
    </i>
    <i r="2">
      <x v="735"/>
      <x v="11397"/>
    </i>
    <i r="2">
      <x v="737"/>
      <x v="1107"/>
    </i>
    <i r="2">
      <x v="740"/>
      <x v="251"/>
    </i>
    <i r="3">
      <x v="8856"/>
    </i>
    <i r="2">
      <x v="744"/>
      <x v="6024"/>
    </i>
    <i r="2">
      <x v="745"/>
      <x v="2798"/>
    </i>
    <i r="2">
      <x v="746"/>
      <x v="8873"/>
    </i>
    <i r="3">
      <x v="11638"/>
    </i>
    <i r="2">
      <x v="747"/>
      <x v="10313"/>
    </i>
    <i r="2">
      <x v="748"/>
      <x v="8810"/>
    </i>
    <i r="2">
      <x v="749"/>
      <x v="867"/>
    </i>
    <i r="2">
      <x v="752"/>
      <x v="11072"/>
    </i>
    <i r="2">
      <x v="755"/>
      <x v="11952"/>
    </i>
    <i r="2">
      <x v="756"/>
      <x v="10247"/>
    </i>
    <i r="2">
      <x v="757"/>
      <x v="6453"/>
    </i>
    <i r="3">
      <x v="8794"/>
    </i>
    <i r="2">
      <x v="758"/>
      <x v="2412"/>
    </i>
    <i r="3">
      <x v="12953"/>
    </i>
    <i r="2">
      <x v="760"/>
      <x v="10042"/>
    </i>
    <i r="2">
      <x v="763"/>
      <x v="12469"/>
    </i>
    <i r="2">
      <x v="764"/>
      <x v="792"/>
    </i>
    <i r="2">
      <x v="765"/>
      <x v="8974"/>
    </i>
    <i r="2">
      <x v="768"/>
      <x v="6525"/>
    </i>
    <i r="2">
      <x v="771"/>
      <x v="6511"/>
    </i>
    <i r="2">
      <x v="773"/>
      <x v="11518"/>
    </i>
    <i r="2">
      <x v="774"/>
      <x v="6157"/>
    </i>
    <i r="2">
      <x v="775"/>
      <x v="10465"/>
    </i>
    <i r="2">
      <x v="776"/>
      <x v="4294"/>
    </i>
    <i r="3">
      <x v="10109"/>
    </i>
    <i r="2">
      <x v="777"/>
      <x v="11966"/>
    </i>
    <i r="2">
      <x v="780"/>
      <x v="6571"/>
    </i>
    <i r="2">
      <x v="782"/>
      <x v="1185"/>
    </i>
    <i r="2">
      <x v="785"/>
      <x v="388"/>
    </i>
    <i r="2">
      <x v="790"/>
      <x v="1286"/>
    </i>
    <i r="2">
      <x v="791"/>
      <x v="2154"/>
    </i>
    <i r="2">
      <x v="792"/>
      <x v="12518"/>
    </i>
    <i r="2">
      <x v="794"/>
      <x v="12528"/>
    </i>
    <i r="2">
      <x v="796"/>
      <x v="11150"/>
    </i>
    <i r="2">
      <x v="801"/>
      <x v="8932"/>
    </i>
    <i r="2">
      <x v="802"/>
      <x v="11710"/>
    </i>
    <i r="2">
      <x v="803"/>
      <x v="10458"/>
    </i>
    <i r="2">
      <x v="806"/>
      <x v="1202"/>
    </i>
    <i r="2">
      <x v="808"/>
      <x v="50"/>
    </i>
    <i r="2">
      <x v="812"/>
      <x v="265"/>
    </i>
    <i r="3">
      <x v="1249"/>
    </i>
    <i r="2">
      <x v="815"/>
      <x v="800"/>
    </i>
    <i r="2">
      <x v="820"/>
      <x v="8992"/>
    </i>
    <i r="2">
      <x v="823"/>
      <x v="12522"/>
    </i>
    <i r="2">
      <x v="827"/>
      <x v="6559"/>
    </i>
    <i r="3">
      <x v="12865"/>
    </i>
    <i r="2">
      <x v="828"/>
      <x v="276"/>
    </i>
    <i r="3">
      <x v="2421"/>
    </i>
    <i r="2">
      <x v="829"/>
      <x v="875"/>
    </i>
    <i r="2">
      <x v="831"/>
      <x v="12983"/>
    </i>
    <i r="2">
      <x v="833"/>
      <x v="11132"/>
    </i>
    <i r="2">
      <x v="835"/>
      <x v="11474"/>
    </i>
    <i r="2">
      <x v="837"/>
      <x v="2766"/>
    </i>
    <i r="2">
      <x v="844"/>
      <x v="12002"/>
    </i>
    <i r="2">
      <x v="849"/>
      <x v="2782"/>
    </i>
    <i r="2">
      <x v="850"/>
      <x v="4317"/>
    </i>
    <i r="2">
      <x v="851"/>
      <x v="10327"/>
    </i>
    <i r="2">
      <x v="853"/>
      <x v="5668"/>
    </i>
    <i r="2">
      <x v="856"/>
      <x v="10020"/>
    </i>
    <i r="2">
      <x v="857"/>
      <x v="5824"/>
    </i>
    <i r="2">
      <x v="858"/>
      <x v="11969"/>
    </i>
    <i r="2">
      <x v="863"/>
      <x v="9991"/>
    </i>
    <i r="2">
      <x v="865"/>
      <x v="12766"/>
    </i>
    <i r="2">
      <x v="868"/>
      <x v="12746"/>
    </i>
    <i r="2">
      <x v="869"/>
      <x v="2695"/>
    </i>
    <i r="2">
      <x v="872"/>
      <x v="11096"/>
    </i>
    <i r="2">
      <x v="873"/>
      <x v="6615"/>
    </i>
    <i r="3">
      <x v="12783"/>
    </i>
    <i r="2">
      <x v="874"/>
      <x v="10174"/>
    </i>
    <i r="2">
      <x v="876"/>
      <x v="10455"/>
    </i>
    <i r="2">
      <x v="880"/>
      <x v="11162"/>
    </i>
    <i r="2">
      <x v="881"/>
      <x v="411"/>
    </i>
    <i r="3">
      <x v="6109"/>
    </i>
    <i r="2">
      <x v="882"/>
      <x v="8956"/>
    </i>
    <i r="2">
      <x v="885"/>
      <x v="285"/>
    </i>
    <i r="2">
      <x v="888"/>
      <x v="6088"/>
    </i>
    <i r="3">
      <x v="6792"/>
    </i>
    <i r="2">
      <x v="890"/>
      <x v="1080"/>
    </i>
    <i r="2">
      <x v="893"/>
      <x v="9089"/>
    </i>
    <i r="2">
      <x v="894"/>
      <x v="6449"/>
    </i>
    <i r="2">
      <x v="896"/>
      <x v="2856"/>
    </i>
    <i r="2">
      <x v="899"/>
      <x v="10233"/>
    </i>
    <i r="2">
      <x v="900"/>
      <x v="11402"/>
    </i>
    <i r="2">
      <x v="904"/>
      <x v="2814"/>
    </i>
    <i r="2">
      <x v="905"/>
      <x v="4245"/>
    </i>
    <i r="3">
      <x v="5391"/>
    </i>
    <i r="2">
      <x v="907"/>
      <x v="2835"/>
    </i>
    <i r="3">
      <x v="9091"/>
    </i>
    <i r="2">
      <x v="908"/>
      <x v="12887"/>
    </i>
    <i r="2">
      <x v="910"/>
      <x v="6598"/>
    </i>
    <i r="2">
      <x v="912"/>
      <x v="13071"/>
    </i>
    <i r="2">
      <x v="916"/>
      <x v="2791"/>
    </i>
    <i r="2">
      <x v="918"/>
      <x v="9947"/>
    </i>
    <i r="2">
      <x v="919"/>
      <x v="390"/>
    </i>
    <i r="2">
      <x v="921"/>
      <x v="11420"/>
    </i>
    <i r="2">
      <x v="922"/>
      <x v="2302"/>
    </i>
    <i r="2">
      <x v="923"/>
      <x v="12945"/>
    </i>
    <i r="2">
      <x v="927"/>
      <x v="10255"/>
    </i>
    <i r="2">
      <x v="928"/>
      <x v="12798"/>
    </i>
    <i r="2">
      <x v="931"/>
      <x v="10127"/>
    </i>
    <i r="3">
      <x v="12879"/>
    </i>
    <i r="2">
      <x v="936"/>
      <x v="6589"/>
    </i>
    <i r="2">
      <x v="937"/>
      <x v="10248"/>
    </i>
    <i r="2">
      <x v="942"/>
      <x v="1275"/>
    </i>
    <i r="3">
      <x v="10403"/>
    </i>
    <i r="2">
      <x v="944"/>
      <x v="11612"/>
    </i>
    <i r="2">
      <x v="946"/>
      <x v="11643"/>
    </i>
    <i r="3">
      <x v="12698"/>
    </i>
    <i r="2">
      <x v="947"/>
      <x v="10030"/>
    </i>
    <i r="2">
      <x v="948"/>
      <x v="1223"/>
    </i>
    <i r="2">
      <x v="953"/>
      <x v="1880"/>
    </i>
    <i r="3">
      <x v="8846"/>
    </i>
    <i r="2">
      <x v="963"/>
      <x v="2804"/>
    </i>
    <i r="2">
      <x v="964"/>
      <x v="9291"/>
    </i>
    <i r="2">
      <x v="967"/>
      <x v="8945"/>
    </i>
    <i r="2">
      <x v="971"/>
      <x v="874"/>
    </i>
    <i r="2">
      <x v="972"/>
      <x v="2509"/>
    </i>
    <i r="2">
      <x v="976"/>
      <x v="2398"/>
    </i>
    <i r="2">
      <x v="977"/>
      <x v="11672"/>
    </i>
    <i r="2">
      <x v="978"/>
      <x v="8676"/>
    </i>
    <i r="3">
      <x v="9070"/>
    </i>
    <i r="2">
      <x v="979"/>
      <x v="746"/>
    </i>
    <i r="2">
      <x v="981"/>
      <x v="12587"/>
    </i>
    <i r="2">
      <x v="983"/>
      <x v="12641"/>
    </i>
    <i r="2">
      <x v="985"/>
      <x v="6127"/>
    </i>
    <i r="2">
      <x v="986"/>
      <x v="10452"/>
    </i>
    <i r="2">
      <x v="990"/>
      <x v="389"/>
    </i>
    <i r="2">
      <x v="997"/>
      <x v="10344"/>
    </i>
    <i r="2">
      <x v="1000"/>
      <x v="1209"/>
    </i>
    <i r="2">
      <x v="1006"/>
      <x v="2406"/>
    </i>
    <i r="2">
      <x v="1009"/>
      <x v="6028"/>
    </i>
    <i r="2">
      <x v="1011"/>
      <x v="8871"/>
    </i>
    <i r="2">
      <x v="1012"/>
      <x v="10443"/>
    </i>
    <i r="2">
      <x v="1013"/>
      <x v="6638"/>
    </i>
    <i r="2">
      <x v="1015"/>
      <x v="8881"/>
    </i>
    <i r="2">
      <x v="1016"/>
      <x v="8693"/>
    </i>
    <i r="2">
      <x v="1018"/>
      <x v="12873"/>
    </i>
    <i r="2">
      <x v="1019"/>
      <x v="10139"/>
    </i>
    <i r="2">
      <x v="1021"/>
      <x v="11487"/>
    </i>
    <i r="2">
      <x v="1024"/>
      <x v="5928"/>
    </i>
    <i r="3">
      <x v="12646"/>
    </i>
    <i r="2">
      <x v="1025"/>
      <x v="13"/>
    </i>
    <i r="2">
      <x v="1027"/>
      <x v="8661"/>
    </i>
    <i r="2">
      <x v="1028"/>
      <x v="4614"/>
    </i>
    <i r="2">
      <x v="1031"/>
      <x v="12673"/>
    </i>
    <i r="2">
      <x v="1036"/>
      <x v="278"/>
    </i>
    <i r="2">
      <x v="1037"/>
      <x v="9076"/>
    </i>
    <i r="2">
      <x v="1039"/>
      <x v="805"/>
    </i>
    <i r="3">
      <x v="5764"/>
    </i>
    <i r="2">
      <x v="1040"/>
      <x v="468"/>
    </i>
    <i r="2">
      <x v="1044"/>
      <x v="6531"/>
    </i>
    <i r="2">
      <x v="1045"/>
      <x v="2402"/>
    </i>
    <i r="3">
      <x v="11316"/>
    </i>
    <i r="2">
      <x v="1048"/>
      <x v="408"/>
    </i>
    <i r="2">
      <x v="1050"/>
      <x v="9985"/>
    </i>
    <i r="2">
      <x v="1053"/>
      <x v="11264"/>
    </i>
    <i r="2">
      <x v="1055"/>
      <x v="812"/>
    </i>
    <i r="2">
      <x v="1056"/>
      <x v="11668"/>
    </i>
    <i r="2">
      <x v="1060"/>
      <x v="8877"/>
    </i>
    <i r="2">
      <x v="1065"/>
      <x v="10413"/>
    </i>
    <i r="2">
      <x v="1068"/>
      <x v="3980"/>
    </i>
    <i r="2">
      <x v="1069"/>
      <x v="12445"/>
    </i>
    <i r="2">
      <x v="1071"/>
      <x v="213"/>
    </i>
    <i r="2">
      <x v="1072"/>
      <x v="9728"/>
    </i>
    <i r="2">
      <x v="1076"/>
      <x v="9096"/>
    </i>
    <i r="2">
      <x v="1077"/>
      <x v="3625"/>
    </i>
    <i r="2">
      <x v="1078"/>
      <x v="8981"/>
    </i>
    <i r="2">
      <x v="1080"/>
      <x v="12729"/>
    </i>
    <i r="2">
      <x v="1082"/>
      <x v="12889"/>
    </i>
    <i r="2">
      <x v="1083"/>
      <x v="791"/>
    </i>
    <i r="2">
      <x v="1089"/>
      <x v="10357"/>
    </i>
    <i r="2">
      <x v="1092"/>
      <x v="11697"/>
    </i>
    <i r="2">
      <x v="1096"/>
      <x v="13076"/>
    </i>
    <i r="2">
      <x v="1097"/>
      <x v="12896"/>
    </i>
    <i r="2">
      <x v="1102"/>
      <x v="8806"/>
    </i>
    <i r="2">
      <x v="1109"/>
      <x v="10152"/>
    </i>
    <i r="2">
      <x v="1112"/>
      <x v="6669"/>
    </i>
    <i r="2">
      <x v="1113"/>
      <x v="6467"/>
    </i>
    <i r="2">
      <x v="1116"/>
      <x v="4280"/>
    </i>
    <i r="3">
      <x v="10328"/>
    </i>
    <i r="2">
      <x v="1117"/>
      <x v="7242"/>
    </i>
    <i r="2">
      <x v="1121"/>
      <x v="9372"/>
    </i>
    <i r="2">
      <x v="1123"/>
      <x v="10320"/>
    </i>
    <i r="2">
      <x v="1124"/>
      <x v="2781"/>
    </i>
    <i r="2">
      <x v="1125"/>
      <x v="11558"/>
    </i>
    <i r="2">
      <x v="1127"/>
      <x v="11977"/>
    </i>
    <i r="3">
      <x v="12536"/>
    </i>
    <i r="2">
      <x v="1128"/>
      <x v="11557"/>
    </i>
    <i r="2">
      <x v="1130"/>
      <x v="9071"/>
    </i>
    <i r="2">
      <x v="1132"/>
      <x v="1222"/>
    </i>
    <i r="2">
      <x v="1135"/>
      <x v="271"/>
    </i>
    <i r="2">
      <x v="1136"/>
      <x v="11267"/>
    </i>
    <i r="2">
      <x v="1137"/>
      <x v="751"/>
    </i>
    <i r="2">
      <x v="1138"/>
      <x v="5106"/>
    </i>
    <i r="2">
      <x v="1142"/>
      <x v="2844"/>
    </i>
    <i r="2">
      <x v="1153"/>
      <x v="2767"/>
    </i>
    <i r="2">
      <x v="1156"/>
      <x v="12461"/>
    </i>
    <i r="2">
      <x v="1157"/>
      <x v="10351"/>
    </i>
    <i r="2">
      <x v="1162"/>
      <x v="4596"/>
    </i>
    <i r="2">
      <x v="1163"/>
      <x v="1816"/>
    </i>
    <i r="2">
      <x v="1165"/>
      <x v="10010"/>
    </i>
    <i r="3">
      <x v="11653"/>
    </i>
    <i r="2">
      <x v="1167"/>
      <x v="6572"/>
    </i>
    <i r="3">
      <x v="8988"/>
    </i>
    <i r="2">
      <x v="1169"/>
      <x v="9981"/>
    </i>
    <i r="2">
      <x v="1170"/>
      <x v="10191"/>
    </i>
    <i r="3">
      <x v="11296"/>
    </i>
    <i r="2">
      <x v="1171"/>
      <x v="2813"/>
    </i>
    <i r="2">
      <x v="1175"/>
      <x v="10104"/>
    </i>
    <i r="2">
      <x v="1184"/>
      <x v="10031"/>
    </i>
    <i r="2">
      <x v="1187"/>
      <x v="10378"/>
    </i>
    <i r="2">
      <x v="1191"/>
      <x v="10153"/>
    </i>
    <i r="2">
      <x v="1193"/>
      <x v="11295"/>
    </i>
    <i r="2">
      <x v="1195"/>
      <x v="799"/>
    </i>
    <i r="2">
      <x v="1203"/>
      <x v="11159"/>
    </i>
    <i r="2">
      <x v="1204"/>
      <x v="10354"/>
    </i>
    <i r="2">
      <x v="1206"/>
      <x v="4254"/>
    </i>
    <i r="2">
      <x v="1207"/>
      <x v="12520"/>
    </i>
    <i r="2">
      <x v="1208"/>
      <x v="5393"/>
    </i>
    <i r="2">
      <x v="1209"/>
      <x v="6640"/>
    </i>
    <i r="2">
      <x v="1210"/>
      <x v="8858"/>
    </i>
    <i r="3">
      <x v="9954"/>
    </i>
    <i r="2">
      <x v="1211"/>
      <x v="10025"/>
    </i>
    <i r="2">
      <x v="1212"/>
      <x v="12468"/>
    </i>
    <i r="2">
      <x v="1215"/>
      <x v="9030"/>
    </i>
    <i r="2">
      <x v="1218"/>
      <x v="1218"/>
    </i>
    <i r="2">
      <x v="1220"/>
      <x v="880"/>
    </i>
    <i r="2">
      <x v="1221"/>
      <x v="11521"/>
    </i>
    <i r="2">
      <x v="1223"/>
      <x v="4301"/>
    </i>
    <i r="2">
      <x v="1224"/>
      <x v="9045"/>
    </i>
    <i r="2">
      <x v="1226"/>
      <x v="6608"/>
    </i>
    <i r="2">
      <x v="1229"/>
      <x v="2434"/>
    </i>
    <i r="2">
      <x v="1230"/>
      <x v="11522"/>
    </i>
    <i r="2">
      <x v="1233"/>
      <x v="11383"/>
    </i>
    <i r="2">
      <x v="1240"/>
      <x v="1208"/>
    </i>
    <i r="2">
      <x v="1241"/>
      <x v="12706"/>
    </i>
    <i r="2">
      <x v="1244"/>
      <x v="824"/>
    </i>
    <i r="2">
      <x v="1246"/>
      <x v="11655"/>
    </i>
    <i r="2">
      <x v="1249"/>
      <x v="8874"/>
    </i>
    <i r="2">
      <x v="1250"/>
      <x v="817"/>
    </i>
    <i r="2">
      <x v="1254"/>
      <x v="10206"/>
    </i>
    <i r="2">
      <x v="1255"/>
      <x v="12799"/>
    </i>
    <i r="2">
      <x v="1258"/>
      <x v="6460"/>
    </i>
    <i r="2">
      <x v="1264"/>
      <x v="6664"/>
    </i>
    <i r="2">
      <x v="1265"/>
      <x v="9498"/>
    </i>
    <i r="2">
      <x v="1267"/>
      <x v="2593"/>
    </i>
    <i r="2">
      <x v="1275"/>
      <x v="12662"/>
    </i>
    <i r="2">
      <x v="1287"/>
      <x v="13029"/>
    </i>
    <i r="2">
      <x v="1296"/>
      <x v="13022"/>
    </i>
    <i r="2">
      <x v="1299"/>
      <x v="10259"/>
    </i>
    <i r="2">
      <x v="1301"/>
      <x v="6674"/>
    </i>
    <i r="3">
      <x v="6675"/>
    </i>
    <i r="2">
      <x v="1302"/>
      <x v="10287"/>
    </i>
    <i r="2">
      <x v="1306"/>
      <x v="2560"/>
    </i>
    <i r="2">
      <x v="1307"/>
      <x v="3931"/>
    </i>
    <i r="2">
      <x v="1308"/>
      <x v="11100"/>
    </i>
    <i r="2">
      <x v="1309"/>
      <x v="9195"/>
    </i>
    <i r="2">
      <x v="1310"/>
      <x v="10281"/>
    </i>
    <i r="2">
      <x v="1311"/>
      <x v="7"/>
    </i>
    <i r="2">
      <x v="1312"/>
      <x v="2746"/>
    </i>
    <i r="2">
      <x v="1315"/>
      <x v="794"/>
    </i>
    <i r="2">
      <x v="1319"/>
      <x v="12934"/>
    </i>
    <i r="3">
      <x v="13047"/>
    </i>
    <i r="2">
      <x v="1321"/>
      <x v="1240"/>
    </i>
    <i r="2">
      <x v="1322"/>
      <x v="10003"/>
    </i>
    <i r="2">
      <x v="1323"/>
      <x v="13028"/>
    </i>
    <i r="2">
      <x v="1325"/>
      <x v="8717"/>
    </i>
    <i r="3">
      <x v="11695"/>
    </i>
    <i r="2">
      <x v="1326"/>
      <x v="6673"/>
    </i>
    <i r="2">
      <x v="1328"/>
      <x v="10372"/>
    </i>
    <i r="2">
      <x v="1330"/>
      <x v="6501"/>
    </i>
    <i r="2">
      <x v="1331"/>
      <x v="5420"/>
    </i>
    <i r="2">
      <x v="1337"/>
      <x v="13023"/>
    </i>
    <i r="2">
      <x v="1341"/>
      <x v="8931"/>
    </i>
    <i r="2">
      <x v="1345"/>
      <x v="2736"/>
    </i>
    <i r="2">
      <x v="1347"/>
      <x v="9413"/>
    </i>
    <i r="2">
      <x v="1348"/>
      <x v="5387"/>
    </i>
    <i r="2">
      <x v="1350"/>
      <x v="8969"/>
    </i>
    <i r="3">
      <x v="12544"/>
    </i>
    <i r="2">
      <x v="1355"/>
      <x v="10241"/>
    </i>
    <i r="2">
      <x v="1356"/>
      <x v="10148"/>
    </i>
    <i r="3">
      <x v="11605"/>
    </i>
    <i r="2">
      <x v="1358"/>
      <x v="1281"/>
    </i>
    <i r="2">
      <x v="1359"/>
      <x v="510"/>
    </i>
    <i r="3">
      <x v="6662"/>
    </i>
    <i r="2">
      <x v="1360"/>
      <x v="7037"/>
    </i>
    <i r="3">
      <x v="9992"/>
    </i>
    <i r="2">
      <x v="1361"/>
      <x v="2411"/>
    </i>
    <i r="3">
      <x v="10330"/>
    </i>
    <i r="2">
      <x v="1364"/>
      <x v="9384"/>
    </i>
    <i r="2">
      <x v="1366"/>
      <x v="10392"/>
    </i>
    <i r="2">
      <x v="1367"/>
      <x v="6558"/>
    </i>
    <i r="2">
      <x v="1369"/>
      <x v="12923"/>
    </i>
    <i r="2">
      <x v="1372"/>
      <x v="11110"/>
    </i>
    <i r="2">
      <x v="1373"/>
      <x v="7029"/>
    </i>
    <i r="2">
      <x v="1378"/>
      <x v="6683"/>
    </i>
    <i r="2">
      <x v="1381"/>
      <x v="11472"/>
    </i>
    <i r="3">
      <x v="11556"/>
    </i>
    <i r="2">
      <x v="1383"/>
      <x v="851"/>
    </i>
    <i r="2">
      <x v="1385"/>
      <x v="8805"/>
    </i>
    <i r="2">
      <x v="1388"/>
      <x v="11504"/>
    </i>
    <i r="2">
      <x v="1392"/>
      <x v="4277"/>
    </i>
    <i r="2">
      <x v="1393"/>
      <x v="11168"/>
    </i>
    <i r="2">
      <x v="1394"/>
      <x v="2820"/>
    </i>
    <i r="2">
      <x v="1395"/>
      <x v="11967"/>
    </i>
    <i r="2">
      <x v="1396"/>
      <x v="8891"/>
    </i>
    <i r="2">
      <x v="1397"/>
      <x v="11354"/>
    </i>
    <i r="2">
      <x v="1398"/>
      <x v="11442"/>
    </i>
    <i r="2">
      <x v="1399"/>
      <x v="6597"/>
    </i>
    <i r="2">
      <x v="1401"/>
      <x v="6567"/>
    </i>
    <i r="2">
      <x v="1403"/>
      <x v="6076"/>
    </i>
    <i r="3">
      <x v="11600"/>
    </i>
    <i r="2">
      <x v="1406"/>
      <x v="229"/>
    </i>
    <i r="2">
      <x v="1408"/>
      <x v="1167"/>
    </i>
    <i r="3">
      <x v="12776"/>
    </i>
    <i r="2">
      <x v="1411"/>
      <x v="1078"/>
    </i>
    <i r="2">
      <x v="1412"/>
      <x v="6667"/>
    </i>
    <i r="2">
      <x v="1415"/>
      <x v="9199"/>
    </i>
    <i r="3">
      <x v="12648"/>
    </i>
    <i r="2">
      <x v="1416"/>
      <x v="6575"/>
    </i>
    <i r="2">
      <x v="1422"/>
      <x v="2841"/>
    </i>
    <i r="2">
      <x v="1423"/>
      <x v="10244"/>
    </i>
    <i r="2">
      <x v="1427"/>
      <x v="6534"/>
    </i>
    <i r="2">
      <x v="1429"/>
      <x v="488"/>
    </i>
    <i r="2">
      <x v="1430"/>
      <x v="12810"/>
    </i>
    <i r="2">
      <x v="1431"/>
      <x v="6560"/>
    </i>
    <i r="2">
      <x v="1434"/>
      <x v="1170"/>
    </i>
    <i r="2">
      <x v="1435"/>
      <x v="8953"/>
    </i>
    <i r="3">
      <x v="12742"/>
    </i>
    <i r="2">
      <x v="1437"/>
      <x v="8875"/>
    </i>
    <i r="2">
      <x v="1440"/>
      <x v="2417"/>
    </i>
    <i r="2">
      <x v="1444"/>
      <x v="839"/>
    </i>
    <i r="2">
      <x v="1445"/>
      <x v="2786"/>
    </i>
    <i r="2">
      <x v="1446"/>
      <x v="11108"/>
    </i>
    <i r="2">
      <x v="1448"/>
      <x v="6529"/>
    </i>
    <i r="2">
      <x v="1452"/>
      <x v="3963"/>
    </i>
    <i r="2">
      <x v="1454"/>
      <x v="640"/>
    </i>
    <i r="2">
      <x v="1455"/>
      <x v="11993"/>
    </i>
    <i r="2">
      <x v="1458"/>
      <x v="758"/>
    </i>
    <i r="2">
      <x v="1460"/>
      <x v="8869"/>
    </i>
    <i r="2">
      <x v="1461"/>
      <x v="9039"/>
    </i>
    <i r="2">
      <x v="1463"/>
      <x v="1250"/>
    </i>
    <i r="3">
      <x v="9793"/>
    </i>
    <i r="2">
      <x v="1465"/>
      <x v="3940"/>
    </i>
    <i r="3">
      <x v="12802"/>
    </i>
    <i r="2">
      <x v="1470"/>
      <x v="11083"/>
    </i>
    <i r="2">
      <x v="1472"/>
      <x v="12825"/>
    </i>
    <i r="2">
      <x v="1475"/>
      <x v="9716"/>
    </i>
    <i r="2">
      <x v="1478"/>
      <x v="11070"/>
    </i>
    <i r="2">
      <x v="1479"/>
      <x v="9414"/>
    </i>
    <i r="2">
      <x v="1481"/>
      <x v="10415"/>
    </i>
    <i r="2">
      <x v="1482"/>
      <x v="1263"/>
    </i>
    <i r="2">
      <x v="1483"/>
      <x v="12577"/>
    </i>
    <i r="2">
      <x v="1486"/>
      <x v="11683"/>
    </i>
    <i r="2">
      <x v="1487"/>
      <x v="8841"/>
    </i>
    <i r="2">
      <x v="1492"/>
      <x v="172"/>
    </i>
    <i r="2">
      <x v="1494"/>
      <x v="3590"/>
    </i>
    <i r="2">
      <x v="1499"/>
      <x v="8840"/>
    </i>
    <i r="2">
      <x v="1501"/>
      <x v="12955"/>
    </i>
    <i r="2">
      <x v="1503"/>
      <x v="9756"/>
    </i>
    <i r="2">
      <x v="1505"/>
      <x v="12559"/>
    </i>
    <i r="2">
      <x v="1506"/>
      <x v="12703"/>
    </i>
    <i r="2">
      <x v="1507"/>
      <x v="11619"/>
    </i>
    <i r="2">
      <x v="1509"/>
      <x v="11432"/>
    </i>
    <i r="2">
      <x v="1512"/>
      <x v="12725"/>
    </i>
    <i r="2">
      <x v="1514"/>
      <x v="12682"/>
    </i>
    <i r="2">
      <x v="1517"/>
      <x v="4974"/>
    </i>
    <i r="2">
      <x v="1518"/>
      <x v="9781"/>
    </i>
    <i r="2">
      <x v="1522"/>
      <x v="8822"/>
    </i>
    <i r="2">
      <x v="1523"/>
      <x v="6510"/>
    </i>
    <i r="2">
      <x v="1524"/>
      <x v="8"/>
    </i>
    <i r="2">
      <x v="1525"/>
      <x v="10373"/>
    </i>
    <i r="2">
      <x v="1528"/>
      <x v="12686"/>
    </i>
    <i r="2">
      <x v="1529"/>
      <x v="8926"/>
    </i>
    <i r="2">
      <x v="1530"/>
      <x v="2865"/>
    </i>
    <i r="2">
      <x v="1532"/>
      <x v="12913"/>
    </i>
    <i r="2">
      <x v="1533"/>
      <x v="4522"/>
    </i>
    <i r="2">
      <x v="1535"/>
      <x v="795"/>
    </i>
    <i r="2">
      <x v="1536"/>
      <x v="2719"/>
    </i>
    <i r="2">
      <x v="1537"/>
      <x v="797"/>
    </i>
    <i r="2">
      <x v="1540"/>
      <x v="5045"/>
    </i>
    <i r="2">
      <x v="1543"/>
      <x v="8688"/>
    </i>
    <i r="2">
      <x v="1545"/>
      <x v="8967"/>
    </i>
    <i r="2">
      <x v="1547"/>
      <x v="8867"/>
    </i>
    <i r="2">
      <x v="1549"/>
      <x v="4996"/>
    </i>
    <i r="3">
      <x v="12437"/>
    </i>
    <i r="2">
      <x v="1556"/>
      <x v="5843"/>
    </i>
    <i r="2">
      <x v="1561"/>
      <x v="12699"/>
    </i>
    <i r="2">
      <x v="1562"/>
      <x v="1221"/>
    </i>
    <i r="2">
      <x v="1571"/>
      <x v="8161"/>
    </i>
    <i r="2">
      <x v="1572"/>
      <x v="10008"/>
    </i>
    <i r="2">
      <x v="1580"/>
      <x v="11254"/>
    </i>
    <i r="3">
      <x v="11465"/>
    </i>
    <i r="2">
      <x v="1581"/>
      <x v="2442"/>
    </i>
    <i r="3">
      <x v="8917"/>
    </i>
    <i r="2">
      <x v="1582"/>
      <x v="6533"/>
    </i>
    <i r="2">
      <x v="1587"/>
      <x v="11314"/>
    </i>
    <i r="2">
      <x v="1588"/>
      <x v="2800"/>
    </i>
    <i r="3">
      <x v="9738"/>
    </i>
    <i r="2">
      <x v="1591"/>
      <x v="1191"/>
    </i>
    <i r="2">
      <x v="1592"/>
      <x v="485"/>
    </i>
    <i r="3">
      <x v="11982"/>
    </i>
    <i r="2">
      <x v="1603"/>
      <x v="6668"/>
    </i>
    <i r="3">
      <x v="12947"/>
    </i>
    <i r="2">
      <x v="1610"/>
      <x v="6616"/>
    </i>
    <i r="2">
      <x v="1614"/>
      <x v="12501"/>
    </i>
    <i r="3">
      <x v="12668"/>
    </i>
    <i r="2">
      <x v="1615"/>
      <x v="9034"/>
    </i>
    <i r="3">
      <x v="11582"/>
    </i>
    <i r="2">
      <x v="1626"/>
      <x v="11592"/>
    </i>
    <i r="2">
      <x v="1627"/>
      <x v="2578"/>
    </i>
    <i r="3">
      <x v="11385"/>
    </i>
    <i r="2">
      <x v="1628"/>
      <x v="10263"/>
    </i>
    <i r="2">
      <x v="1632"/>
      <x v="12864"/>
    </i>
    <i r="2">
      <x v="1633"/>
      <x v="12752"/>
    </i>
    <i r="2">
      <x v="1634"/>
      <x v="8928"/>
    </i>
    <i r="2">
      <x v="1636"/>
      <x v="11549"/>
    </i>
    <i r="2">
      <x v="1641"/>
      <x v="897"/>
    </i>
    <i r="2">
      <x v="1645"/>
      <x v="11290"/>
    </i>
    <i r="2">
      <x v="1649"/>
      <x v="12943"/>
    </i>
    <i r="2">
      <x v="1652"/>
      <x v="2742"/>
    </i>
    <i r="2">
      <x v="1657"/>
      <x v="5047"/>
    </i>
    <i r="2">
      <x v="1668"/>
      <x v="11113"/>
    </i>
    <i r="2">
      <x v="1672"/>
      <x v="13120"/>
    </i>
    <i r="2">
      <x v="1673"/>
      <x v="10142"/>
    </i>
    <i r="2">
      <x v="1674"/>
      <x v="10246"/>
    </i>
    <i r="2">
      <x v="1679"/>
      <x v="6502"/>
    </i>
    <i r="2">
      <x v="1687"/>
      <x v="6477"/>
    </i>
    <i r="2">
      <x v="1689"/>
      <x v="24"/>
    </i>
    <i r="2">
      <x v="1693"/>
      <x v="8894"/>
    </i>
    <i r="2">
      <x v="1695"/>
      <x v="12656"/>
    </i>
    <i r="2">
      <x v="1699"/>
      <x v="4298"/>
    </i>
    <i r="2">
      <x v="1704"/>
      <x v="2817"/>
    </i>
    <i r="3">
      <x v="11147"/>
    </i>
    <i r="2">
      <x v="1709"/>
      <x v="10147"/>
    </i>
    <i r="2">
      <x v="1711"/>
      <x v="12618"/>
    </i>
    <i r="2">
      <x v="1712"/>
      <x v="12574"/>
    </i>
    <i r="2">
      <x v="1713"/>
      <x v="6649"/>
    </i>
    <i r="3">
      <x v="12829"/>
    </i>
    <i r="2">
      <x v="1717"/>
      <x v="11999"/>
    </i>
    <i r="2">
      <x v="1722"/>
      <x v="750"/>
    </i>
    <i r="2">
      <x v="1723"/>
      <x v="300"/>
    </i>
    <i r="3">
      <x v="11371"/>
    </i>
    <i r="2">
      <x v="1726"/>
      <x v="12957"/>
    </i>
    <i r="2">
      <x v="1727"/>
      <x v="4337"/>
    </i>
    <i r="2">
      <x v="1728"/>
      <x v="2403"/>
    </i>
    <i r="2">
      <x v="1733"/>
      <x v="6593"/>
    </i>
    <i r="2">
      <x v="1735"/>
      <x v="5128"/>
    </i>
    <i r="2">
      <x v="1736"/>
      <x v="162"/>
    </i>
    <i r="2">
      <x v="1738"/>
      <x v="12880"/>
    </i>
    <i r="2">
      <x v="1742"/>
      <x v="9735"/>
    </i>
    <i r="2">
      <x v="1743"/>
      <x v="2440"/>
    </i>
    <i r="2">
      <x v="1745"/>
      <x v="642"/>
    </i>
    <i r="2">
      <x v="1746"/>
      <x v="5821"/>
    </i>
    <i r="2">
      <x v="1748"/>
      <x v="8918"/>
    </i>
    <i r="2">
      <x v="1754"/>
      <x v="12599"/>
    </i>
    <i r="2">
      <x v="1757"/>
      <x v="10311"/>
    </i>
    <i r="2">
      <x v="1758"/>
      <x v="4477"/>
    </i>
    <i r="2">
      <x v="1768"/>
      <x v="8904"/>
    </i>
    <i r="2">
      <x v="1772"/>
      <x v="287"/>
    </i>
    <i r="2">
      <x v="1773"/>
      <x v="6481"/>
    </i>
    <i r="2">
      <x v="1774"/>
      <x v="12854"/>
    </i>
    <i r="2">
      <x v="1775"/>
      <x v="2727"/>
    </i>
    <i r="2">
      <x v="1779"/>
      <x v="3962"/>
    </i>
    <i r="2">
      <x v="1780"/>
      <x v="10302"/>
    </i>
    <i r="3">
      <x v="11320"/>
    </i>
    <i r="2">
      <x v="1781"/>
      <x v="2445"/>
    </i>
    <i r="2">
      <x v="1783"/>
      <x v="3959"/>
    </i>
    <i r="2">
      <x v="1788"/>
      <x v="2774"/>
    </i>
    <i r="2">
      <x v="1789"/>
      <x v="416"/>
    </i>
    <i r="3">
      <x v="8901"/>
    </i>
    <i r="2">
      <x v="1794"/>
      <x v="4270"/>
    </i>
    <i r="3">
      <x v="12517"/>
    </i>
    <i r="2">
      <x v="1798"/>
      <x v="8711"/>
    </i>
    <i r="2">
      <x v="1799"/>
      <x v="5427"/>
    </i>
    <i r="2">
      <x v="1800"/>
      <x v="11253"/>
    </i>
    <i r="2">
      <x v="1805"/>
      <x v="8863"/>
    </i>
    <i r="2">
      <x v="1806"/>
      <x v="11676"/>
    </i>
    <i r="2">
      <x v="1807"/>
      <x v="13063"/>
    </i>
    <i r="2">
      <x v="1810"/>
      <x v="12973"/>
    </i>
    <i r="2">
      <x v="1811"/>
      <x v="279"/>
    </i>
    <i r="2">
      <x v="1813"/>
      <x v="5408"/>
    </i>
    <i r="2">
      <x v="1814"/>
      <x v="13009"/>
    </i>
    <i r="2">
      <x v="1815"/>
      <x v="414"/>
    </i>
    <i r="3">
      <x v="11262"/>
    </i>
    <i r="2">
      <x v="1816"/>
      <x v="6568"/>
    </i>
    <i r="3">
      <x v="11088"/>
    </i>
    <i r="3">
      <x v="12735"/>
    </i>
    <i r="2">
      <x v="1817"/>
      <x v="6121"/>
    </i>
    <i r="2">
      <x v="1819"/>
      <x v="2795"/>
    </i>
    <i r="2">
      <x v="1821"/>
      <x v="12693"/>
    </i>
    <i r="2">
      <x v="1823"/>
      <x v="9712"/>
    </i>
    <i r="2">
      <x v="1825"/>
      <x v="11953"/>
    </i>
    <i r="2">
      <x v="1827"/>
      <x v="10086"/>
    </i>
    <i r="2">
      <x v="1828"/>
      <x v="6787"/>
    </i>
    <i r="2">
      <x v="1829"/>
      <x v="8677"/>
    </i>
    <i r="2">
      <x v="1831"/>
      <x v="5437"/>
    </i>
    <i r="2">
      <x v="1832"/>
      <x v="6497"/>
    </i>
    <i r="2">
      <x v="1835"/>
      <x v="8994"/>
    </i>
    <i r="2">
      <x v="1839"/>
      <x v="10409"/>
    </i>
    <i r="2">
      <x v="1840"/>
      <x v="6259"/>
    </i>
    <i r="2">
      <x v="1842"/>
      <x v="5046"/>
    </i>
    <i r="2">
      <x v="1843"/>
      <x v="11342"/>
    </i>
    <i r="2">
      <x v="1845"/>
      <x v="1163"/>
    </i>
    <i r="2">
      <x v="1846"/>
      <x v="5389"/>
    </i>
    <i r="2">
      <x v="1850"/>
      <x v="13046"/>
    </i>
    <i r="2">
      <x v="1855"/>
      <x v="2436"/>
    </i>
    <i r="3">
      <x v="10398"/>
    </i>
    <i r="3">
      <x v="12561"/>
    </i>
    <i r="2">
      <x v="1856"/>
      <x v="12931"/>
    </i>
    <i r="2">
      <x v="1858"/>
      <x v="12901"/>
    </i>
    <i r="2">
      <x v="1863"/>
      <x v="8921"/>
    </i>
    <i r="2">
      <x v="1867"/>
      <x v="6057"/>
    </i>
    <i r="3">
      <x v="10007"/>
    </i>
    <i r="2">
      <x v="1869"/>
      <x v="9007"/>
    </i>
    <i r="2">
      <x v="1870"/>
      <x v="2732"/>
    </i>
    <i r="2">
      <x v="1871"/>
      <x v="293"/>
    </i>
    <i r="2">
      <x v="1873"/>
      <x v="6663"/>
    </i>
    <i r="2">
      <x v="1874"/>
      <x v="1104"/>
    </i>
    <i r="2">
      <x v="1878"/>
      <x v="8859"/>
    </i>
    <i r="3">
      <x v="9037"/>
    </i>
    <i r="3">
      <x v="11427"/>
    </i>
    <i r="2">
      <x v="1880"/>
      <x v="5814"/>
    </i>
    <i r="2">
      <x v="1883"/>
      <x v="12674"/>
    </i>
    <i r="2">
      <x v="1889"/>
      <x v="9971"/>
    </i>
    <i r="2">
      <x v="1890"/>
      <x v="2446"/>
    </i>
    <i r="3">
      <x v="6536"/>
    </i>
    <i r="2">
      <x v="1892"/>
      <x v="11443"/>
    </i>
    <i r="2">
      <x v="1895"/>
      <x v="859"/>
    </i>
    <i r="2">
      <x v="1898"/>
      <x v="9782"/>
    </i>
    <i r="2">
      <x v="1903"/>
      <x v="1083"/>
    </i>
    <i r="3">
      <x v="10254"/>
    </i>
    <i r="2">
      <x v="1910"/>
      <x v="6133"/>
    </i>
    <i r="2">
      <x v="1911"/>
      <x v="9748"/>
    </i>
    <i r="2">
      <x v="1916"/>
      <x v="419"/>
    </i>
    <i r="2">
      <x v="1917"/>
      <x v="1174"/>
    </i>
    <i r="2">
      <x v="1919"/>
      <x v="9416"/>
    </i>
    <i r="2">
      <x v="1921"/>
      <x v="10312"/>
    </i>
    <i r="2">
      <x v="1922"/>
      <x v="11457"/>
    </i>
    <i r="2">
      <x v="1923"/>
      <x v="762"/>
    </i>
    <i r="2">
      <x v="1930"/>
      <x v="11972"/>
    </i>
    <i r="2">
      <x v="1938"/>
      <x v="6445"/>
    </i>
    <i r="3">
      <x v="10204"/>
    </i>
    <i r="2">
      <x v="1942"/>
      <x v="2448"/>
    </i>
    <i r="2">
      <x v="1948"/>
      <x v="11343"/>
    </i>
    <i r="2">
      <x v="1949"/>
      <x v="2738"/>
    </i>
    <i r="2">
      <x v="1950"/>
      <x v="11666"/>
    </i>
    <i r="2">
      <x v="1954"/>
      <x v="396"/>
    </i>
    <i r="2">
      <x v="1957"/>
      <x v="9956"/>
    </i>
    <i r="2">
      <x v="1958"/>
      <x v="6527"/>
    </i>
    <i r="2">
      <x v="1959"/>
      <x v="12460"/>
    </i>
    <i r="2">
      <x v="1964"/>
      <x v="8675"/>
    </i>
    <i r="2">
      <x v="1967"/>
      <x v="8899"/>
    </i>
    <i r="2">
      <x v="1969"/>
      <x v="12724"/>
    </i>
    <i r="2">
      <x v="1970"/>
      <x v="11137"/>
    </i>
    <i r="2">
      <x v="1971"/>
      <x v="832"/>
    </i>
    <i r="3">
      <x v="8834"/>
    </i>
    <i r="3">
      <x v="9095"/>
    </i>
    <i r="2">
      <x v="1972"/>
      <x v="9072"/>
    </i>
    <i r="2">
      <x v="1978"/>
      <x v="12523"/>
    </i>
    <i r="2">
      <x v="1984"/>
      <x v="9003"/>
    </i>
    <i r="2">
      <x v="1989"/>
      <x v="11570"/>
    </i>
    <i r="3">
      <x v="12927"/>
    </i>
    <i r="2">
      <x v="1990"/>
      <x v="11415"/>
    </i>
    <i r="2">
      <x v="1991"/>
      <x v="4228"/>
    </i>
    <i r="2">
      <x v="1992"/>
      <x v="8699"/>
    </i>
    <i r="2">
      <x v="1993"/>
      <x v="10207"/>
    </i>
    <i r="2">
      <x v="1997"/>
      <x v="1964"/>
    </i>
    <i r="2">
      <x v="1998"/>
      <x v="8825"/>
    </i>
    <i r="3">
      <x v="8937"/>
    </i>
    <i r="2">
      <x v="2002"/>
      <x v="1196"/>
    </i>
    <i r="2">
      <x v="2003"/>
      <x v="11350"/>
    </i>
    <i r="2">
      <x v="2005"/>
      <x v="12563"/>
    </i>
    <i r="2">
      <x v="2008"/>
      <x v="266"/>
    </i>
    <i r="2">
      <x v="2011"/>
      <x v="4595"/>
    </i>
    <i r="2">
      <x v="2023"/>
      <x v="5130"/>
    </i>
    <i r="3">
      <x v="10070"/>
    </i>
    <i r="2">
      <x v="2024"/>
      <x v="9017"/>
    </i>
    <i r="2">
      <x v="2028"/>
      <x v="9420"/>
    </i>
    <i r="2">
      <x v="2033"/>
      <x v="6544"/>
    </i>
    <i r="2">
      <x v="2035"/>
      <x v="4289"/>
    </i>
    <i r="2">
      <x v="2037"/>
      <x v="9912"/>
    </i>
    <i r="2">
      <x v="2040"/>
      <x v="12756"/>
    </i>
    <i r="2">
      <x v="2043"/>
      <x v="3951"/>
    </i>
    <i r="3">
      <x v="10024"/>
    </i>
    <i r="2">
      <x v="2045"/>
      <x v="10300"/>
    </i>
    <i r="2">
      <x v="2047"/>
      <x v="4307"/>
    </i>
    <i r="2">
      <x v="2053"/>
      <x v="10240"/>
    </i>
    <i r="2">
      <x v="2054"/>
      <x v="749"/>
    </i>
    <i r="2">
      <x v="2057"/>
      <x v="6456"/>
    </i>
    <i r="2">
      <x v="2058"/>
      <x v="11144"/>
    </i>
    <i r="2">
      <x v="2064"/>
      <x v="11515"/>
    </i>
    <i r="2">
      <x v="2065"/>
      <x v="13059"/>
    </i>
    <i r="2">
      <x v="2066"/>
      <x v="2765"/>
    </i>
    <i r="2">
      <x v="2067"/>
      <x v="8872"/>
    </i>
    <i r="2">
      <x v="2068"/>
      <x v="11258"/>
    </i>
    <i r="2">
      <x v="2070"/>
      <x v="6496"/>
    </i>
    <i r="2">
      <x v="2071"/>
      <x v="11507"/>
    </i>
    <i r="3">
      <x v="12744"/>
    </i>
    <i r="2">
      <x v="2072"/>
      <x v="10267"/>
    </i>
    <i r="2">
      <x v="2073"/>
      <x v="5790"/>
    </i>
    <i r="2">
      <x v="2074"/>
      <x v="9021"/>
    </i>
    <i r="3">
      <x v="13117"/>
    </i>
    <i r="2">
      <x v="2075"/>
      <x v="10441"/>
    </i>
    <i r="2">
      <x v="2076"/>
      <x v="11576"/>
    </i>
    <i r="2">
      <x v="2077"/>
      <x v="1178"/>
    </i>
    <i r="3">
      <x v="9020"/>
    </i>
    <i r="2">
      <x v="2082"/>
      <x v="11533"/>
    </i>
    <i r="2">
      <x v="2088"/>
      <x v="9001"/>
    </i>
    <i r="2">
      <x v="2091"/>
      <x v="2863"/>
    </i>
    <i r="3">
      <x v="9412"/>
    </i>
    <i r="2">
      <x v="2092"/>
      <x v="11586"/>
    </i>
    <i r="2">
      <x v="2093"/>
      <x v="10082"/>
    </i>
    <i r="2">
      <x v="2095"/>
      <x v="12582"/>
    </i>
    <i r="2">
      <x v="2099"/>
      <x v="12474"/>
    </i>
    <i r="3">
      <x v="12508"/>
    </i>
    <i r="2">
      <x v="2101"/>
      <x v="13014"/>
    </i>
    <i r="2">
      <x v="2102"/>
      <x v="10039"/>
    </i>
    <i r="2">
      <x v="2106"/>
      <x v="10004"/>
    </i>
    <i r="2">
      <x v="2107"/>
      <x v="6706"/>
    </i>
    <i r="2">
      <x v="2110"/>
      <x v="1204"/>
    </i>
    <i r="2">
      <x v="2117"/>
      <x v="2427"/>
    </i>
    <i r="2">
      <x v="2119"/>
      <x v="10171"/>
    </i>
    <i r="2">
      <x v="2120"/>
      <x v="886"/>
    </i>
    <i r="2">
      <x v="2125"/>
      <x v="804"/>
    </i>
    <i r="3">
      <x v="8816"/>
    </i>
    <i r="2">
      <x v="2126"/>
      <x v="1378"/>
    </i>
    <i r="2">
      <x v="2127"/>
      <x v="11947"/>
    </i>
    <i r="2">
      <x v="2130"/>
      <x v="2431"/>
    </i>
    <i r="2">
      <x v="2133"/>
      <x v="1081"/>
    </i>
    <i r="2">
      <x v="2135"/>
      <x v="8995"/>
    </i>
    <i r="2">
      <x v="2137"/>
      <x v="9787"/>
    </i>
    <i r="2">
      <x v="2138"/>
      <x v="10187"/>
    </i>
    <i r="2">
      <x v="2140"/>
      <x v="9797"/>
    </i>
    <i r="2">
      <x v="2141"/>
      <x v="281"/>
    </i>
    <i r="2">
      <x v="2142"/>
      <x v="6089"/>
    </i>
    <i r="2">
      <x v="2144"/>
      <x v="9750"/>
    </i>
    <i r="2">
      <x v="2145"/>
      <x v="8707"/>
    </i>
    <i r="2">
      <x v="2146"/>
      <x v="10080"/>
    </i>
    <i r="2">
      <x v="2147"/>
      <x v="2771"/>
    </i>
    <i r="2">
      <x v="2155"/>
      <x v="5044"/>
    </i>
    <i r="2">
      <x v="2158"/>
      <x v="4494"/>
    </i>
    <i r="2">
      <x v="2162"/>
      <x v="11997"/>
    </i>
    <i r="2">
      <x v="2165"/>
      <x v="11361"/>
    </i>
    <i r="2">
      <x v="2166"/>
      <x v="12856"/>
    </i>
    <i r="2">
      <x v="2167"/>
      <x v="11974"/>
    </i>
    <i r="2">
      <x v="2168"/>
      <x v="11101"/>
    </i>
    <i r="2">
      <x v="2169"/>
      <x v="3943"/>
    </i>
    <i r="2">
      <x v="2176"/>
      <x v="10423"/>
    </i>
    <i r="2">
      <x v="2177"/>
      <x v="301"/>
    </i>
    <i r="2">
      <x v="2179"/>
      <x v="11682"/>
    </i>
    <i r="2">
      <x v="2182"/>
      <x v="862"/>
    </i>
    <i r="2">
      <x v="2183"/>
      <x v="10464"/>
    </i>
    <i r="2">
      <x v="2184"/>
      <x v="1197"/>
    </i>
    <i r="2">
      <x v="2199"/>
      <x v="2710"/>
    </i>
    <i r="2">
      <x v="2202"/>
      <x v="9410"/>
    </i>
    <i r="2">
      <x v="2206"/>
      <x v="6553"/>
    </i>
    <i r="3">
      <x v="12995"/>
    </i>
    <i r="2">
      <x v="2214"/>
      <x v="10200"/>
    </i>
    <i r="2">
      <x v="2217"/>
      <x v="11554"/>
    </i>
    <i r="2">
      <x v="2221"/>
      <x v="10231"/>
    </i>
    <i r="2">
      <x v="2228"/>
      <x v="2438"/>
    </i>
    <i r="2">
      <x v="2230"/>
      <x v="12906"/>
    </i>
    <i r="2">
      <x v="2234"/>
      <x v="11369"/>
    </i>
    <i r="2">
      <x v="2236"/>
      <x v="8823"/>
    </i>
    <i r="2">
      <x v="2238"/>
      <x v="3223"/>
    </i>
    <i r="2">
      <x v="2240"/>
      <x v="3695"/>
    </i>
    <i r="3">
      <x v="13021"/>
    </i>
    <i r="2">
      <x v="2245"/>
      <x v="12649"/>
    </i>
    <i r="2">
      <x v="2247"/>
      <x v="2845"/>
    </i>
    <i r="2">
      <x v="2249"/>
      <x v="6108"/>
    </i>
    <i r="2">
      <x v="2254"/>
      <x v="8916"/>
    </i>
    <i r="2">
      <x v="2259"/>
      <x v="9765"/>
    </i>
    <i r="2">
      <x v="2262"/>
      <x v="11488"/>
    </i>
    <i r="2">
      <x v="2263"/>
      <x v="9103"/>
    </i>
    <i r="2">
      <x v="2269"/>
      <x v="385"/>
    </i>
    <i r="3">
      <x v="10288"/>
    </i>
    <i r="2">
      <x v="2276"/>
      <x v="6574"/>
    </i>
    <i r="2">
      <x v="2278"/>
      <x v="8843"/>
    </i>
    <i r="2">
      <x v="2279"/>
      <x v="11158"/>
    </i>
    <i r="2">
      <x v="2284"/>
      <x v="9099"/>
    </i>
    <i r="3">
      <x v="13121"/>
    </i>
    <i r="2">
      <x v="2285"/>
      <x v="9422"/>
    </i>
    <i r="2">
      <x v="2290"/>
      <x v="3935"/>
    </i>
    <i r="2">
      <x v="2296"/>
      <x v="11693"/>
    </i>
    <i r="2">
      <x v="2297"/>
      <x v="3988"/>
    </i>
    <i r="3">
      <x v="7035"/>
    </i>
    <i r="2">
      <x v="2304"/>
      <x v="12546"/>
    </i>
    <i r="2">
      <x v="2306"/>
      <x v="12578"/>
    </i>
    <i r="2">
      <x v="2307"/>
      <x v="12505"/>
    </i>
    <i r="2">
      <x v="2308"/>
      <x v="5816"/>
    </i>
    <i r="2">
      <x v="2309"/>
      <x v="9952"/>
    </i>
    <i r="2">
      <x v="2310"/>
      <x v="5829"/>
    </i>
    <i r="2">
      <x v="2312"/>
      <x v="489"/>
    </i>
    <i r="2">
      <x v="2314"/>
      <x v="43"/>
    </i>
    <i r="2">
      <x v="2316"/>
      <x v="11675"/>
    </i>
    <i r="2">
      <x v="2317"/>
      <x v="6793"/>
    </i>
    <i r="2">
      <x v="2322"/>
      <x v="3990"/>
    </i>
    <i r="3">
      <x v="11462"/>
    </i>
    <i r="2">
      <x v="2324"/>
      <x v="10276"/>
    </i>
    <i r="2">
      <x v="2325"/>
      <x v="11255"/>
    </i>
    <i r="2">
      <x v="2328"/>
      <x v="1101"/>
    </i>
    <i r="2">
      <x v="2336"/>
      <x v="5425"/>
    </i>
    <i r="3">
      <x v="12935"/>
    </i>
    <i r="2">
      <x v="2338"/>
      <x v="11360"/>
    </i>
    <i r="2">
      <x v="2340"/>
      <x v="6459"/>
    </i>
    <i r="2">
      <x v="2343"/>
      <x v="11620"/>
    </i>
    <i r="2">
      <x v="2349"/>
      <x v="4755"/>
    </i>
    <i r="2">
      <x v="2352"/>
      <x v="8701"/>
    </i>
    <i r="2">
      <x v="2353"/>
      <x v="1184"/>
    </i>
    <i r="2">
      <x v="2355"/>
      <x v="5785"/>
    </i>
    <i r="3">
      <x v="11351"/>
    </i>
    <i r="2">
      <x v="2362"/>
      <x v="11949"/>
    </i>
    <i r="2">
      <x v="2367"/>
      <x v="9376"/>
    </i>
    <i r="2">
      <x v="2369"/>
      <x v="1201"/>
    </i>
    <i r="2">
      <x v="2370"/>
      <x v="9791"/>
    </i>
    <i r="2">
      <x v="2371"/>
      <x v="6063"/>
    </i>
    <i r="3">
      <x v="8812"/>
    </i>
    <i r="2">
      <x v="2373"/>
      <x v="5766"/>
    </i>
    <i r="2">
      <x v="2376"/>
      <x v="9986"/>
    </i>
    <i r="2">
      <x v="2377"/>
      <x v="4976"/>
    </i>
    <i r="2">
      <x v="2378"/>
      <x v="10001"/>
    </i>
    <i r="2">
      <x v="2383"/>
      <x v="12984"/>
    </i>
    <i r="2">
      <x v="2386"/>
      <x v="11308"/>
    </i>
    <i r="2">
      <x v="2388"/>
      <x v="1172"/>
    </i>
    <i r="2">
      <x v="2390"/>
      <x v="6053"/>
    </i>
    <i r="2">
      <x v="2397"/>
      <x v="1113"/>
    </i>
    <i r="2">
      <x v="2398"/>
      <x v="10379"/>
    </i>
    <i r="2">
      <x v="2400"/>
      <x v="12637"/>
    </i>
    <i r="2">
      <x v="2403"/>
      <x v="6075"/>
    </i>
    <i r="2">
      <x v="2406"/>
      <x v="9976"/>
    </i>
    <i r="2">
      <x v="2407"/>
      <x v="9101"/>
    </i>
    <i r="2">
      <x v="2409"/>
      <x v="10414"/>
    </i>
    <i r="2">
      <x v="2411"/>
      <x v="4250"/>
    </i>
    <i r="3">
      <x v="8963"/>
    </i>
    <i r="2">
      <x v="2414"/>
      <x v="11133"/>
    </i>
    <i r="2">
      <x v="2420"/>
      <x v="4273"/>
    </i>
    <i r="2">
      <x v="2427"/>
      <x v="2714"/>
    </i>
    <i r="3">
      <x v="11106"/>
    </i>
    <i r="2">
      <x v="2429"/>
      <x v="6498"/>
    </i>
    <i r="2">
      <x v="2430"/>
      <x v="8960"/>
    </i>
    <i r="2">
      <x v="2435"/>
      <x v="12795"/>
    </i>
    <i r="2">
      <x v="2439"/>
      <x v="481"/>
    </i>
    <i r="2">
      <x v="2440"/>
      <x v="1284"/>
    </i>
    <i r="3">
      <x v="12601"/>
    </i>
    <i r="2">
      <x v="2441"/>
      <x v="892"/>
    </i>
    <i r="2">
      <x v="2443"/>
      <x v="6711"/>
    </i>
    <i r="2">
      <x v="2446"/>
      <x v="12885"/>
    </i>
    <i r="2">
      <x v="2447"/>
      <x v="9698"/>
    </i>
    <i r="2">
      <x v="2449"/>
      <x v="6800"/>
    </i>
    <i r="2">
      <x v="2455"/>
      <x v="10322"/>
    </i>
    <i r="3">
      <x v="12781"/>
    </i>
    <i r="2">
      <x v="2458"/>
      <x v="7026"/>
    </i>
    <i r="2">
      <x v="2461"/>
      <x v="11248"/>
    </i>
    <i r="2">
      <x v="2463"/>
      <x v="7335"/>
    </i>
    <i r="2">
      <x v="2464"/>
      <x v="744"/>
    </i>
    <i r="2">
      <x v="2468"/>
      <x v="10112"/>
    </i>
    <i r="2">
      <x v="2472"/>
      <x v="8671"/>
    </i>
    <i r="2">
      <x v="2474"/>
      <x v="11562"/>
    </i>
    <i r="2">
      <x v="2481"/>
      <x v="12900"/>
    </i>
    <i r="3">
      <x v="12958"/>
    </i>
    <i r="2">
      <x v="2482"/>
      <x v="8922"/>
    </i>
    <i r="2">
      <x v="2483"/>
      <x v="5411"/>
    </i>
    <i r="2">
      <x v="2485"/>
      <x v="808"/>
    </i>
    <i r="2">
      <x v="2486"/>
      <x v="1234"/>
    </i>
    <i r="3">
      <x v="2879"/>
    </i>
    <i r="2">
      <x v="2491"/>
      <x v="11142"/>
    </i>
    <i r="2">
      <x v="2492"/>
      <x v="9385"/>
    </i>
    <i r="2">
      <x v="2494"/>
      <x v="11633"/>
    </i>
    <i r="2">
      <x v="2497"/>
      <x v="12001"/>
    </i>
    <i r="2">
      <x v="2498"/>
      <x v="10294"/>
    </i>
    <i r="2">
      <x v="2500"/>
      <x v="8907"/>
    </i>
    <i r="2">
      <x v="2502"/>
      <x v="2692"/>
    </i>
    <i r="2">
      <x v="2503"/>
      <x v="12870"/>
    </i>
    <i r="2">
      <x v="2504"/>
      <x v="9421"/>
    </i>
    <i r="2">
      <x v="2505"/>
      <x v="11095"/>
    </i>
    <i r="2">
      <x v="2507"/>
      <x v="11559"/>
    </i>
    <i r="2">
      <x v="2509"/>
      <x v="12696"/>
    </i>
    <i r="2">
      <x v="2513"/>
      <x v="898"/>
    </i>
    <i r="2">
      <x v="2520"/>
      <x v="5763"/>
    </i>
    <i r="2">
      <x v="2521"/>
      <x v="11660"/>
    </i>
    <i r="2">
      <x v="2522"/>
      <x v="2709"/>
    </i>
    <i r="2">
      <x v="2524"/>
      <x v="10383"/>
    </i>
    <i r="2">
      <x v="2528"/>
      <x v="10022"/>
    </i>
    <i r="2">
      <x v="2530"/>
      <x v="8797"/>
    </i>
    <i r="3">
      <x v="8984"/>
    </i>
    <i r="2">
      <x v="2532"/>
      <x v="8865"/>
    </i>
    <i r="2">
      <x v="2533"/>
      <x v="11680"/>
    </i>
    <i r="2">
      <x v="2537"/>
      <x v="5835"/>
    </i>
    <i r="3">
      <x v="10224"/>
    </i>
    <i r="2">
      <x v="2539"/>
      <x v="767"/>
    </i>
    <i r="2">
      <x v="2540"/>
      <x v="12462"/>
    </i>
    <i r="2">
      <x v="2541"/>
      <x v="5808"/>
    </i>
    <i r="2">
      <x v="2543"/>
      <x v="6655"/>
    </i>
    <i r="2">
      <x v="2545"/>
      <x v="1589"/>
    </i>
    <i r="2">
      <x v="2547"/>
      <x v="292"/>
    </i>
    <i r="2">
      <x v="2548"/>
      <x v="6113"/>
    </i>
    <i r="3">
      <x v="11288"/>
    </i>
    <i r="2">
      <x v="2549"/>
      <x v="5431"/>
    </i>
    <i r="2">
      <x v="2550"/>
      <x v="12638"/>
    </i>
    <i r="3">
      <x v="12748"/>
    </i>
    <i r="2">
      <x v="2554"/>
      <x v="9064"/>
    </i>
    <i r="2">
      <x v="2555"/>
      <x v="3934"/>
    </i>
    <i r="2">
      <x v="2556"/>
      <x v="4286"/>
    </i>
    <i r="2">
      <x v="2557"/>
      <x v="11156"/>
    </i>
    <i r="2">
      <x v="2560"/>
      <x v="2741"/>
    </i>
    <i r="2">
      <x v="2561"/>
      <x v="6116"/>
    </i>
    <i r="3">
      <x v="11273"/>
    </i>
    <i r="2">
      <x v="2562"/>
      <x v="12963"/>
    </i>
    <i r="2">
      <x v="2565"/>
      <x v="277"/>
    </i>
    <i r="2">
      <x v="2568"/>
      <x v="12914"/>
    </i>
    <i r="2">
      <x v="2569"/>
      <x v="1247"/>
    </i>
    <i r="3">
      <x v="11268"/>
    </i>
    <i r="2">
      <x v="2572"/>
      <x v="1180"/>
    </i>
    <i r="2">
      <x v="2574"/>
      <x v="6541"/>
    </i>
    <i r="2">
      <x v="2577"/>
      <x v="10141"/>
    </i>
    <i r="2">
      <x v="2579"/>
      <x v="13074"/>
    </i>
    <i r="2">
      <x v="2581"/>
      <x v="1182"/>
    </i>
    <i r="2">
      <x v="2582"/>
      <x v="6578"/>
    </i>
    <i r="2">
      <x v="2588"/>
      <x v="12511"/>
    </i>
    <i r="2">
      <x v="2591"/>
      <x v="8908"/>
    </i>
    <i r="2">
      <x v="2598"/>
      <x v="852"/>
    </i>
    <i r="2">
      <x v="2603"/>
      <x v="2697"/>
    </i>
    <i r="2">
      <x v="2604"/>
      <x v="6790"/>
    </i>
    <i r="2">
      <x v="2609"/>
      <x v="12939"/>
    </i>
    <i r="2">
      <x v="2610"/>
      <x v="6444"/>
    </i>
    <i r="2">
      <x v="2616"/>
      <x v="11971"/>
    </i>
    <i r="2">
      <x v="2618"/>
      <x v="11692"/>
    </i>
    <i r="2">
      <x v="2620"/>
      <x v="10009"/>
    </i>
    <i r="2">
      <x v="2624"/>
      <x v="8685"/>
    </i>
    <i r="2">
      <x v="2627"/>
      <x v="11433"/>
    </i>
    <i r="3">
      <x v="11441"/>
    </i>
    <i r="2">
      <x v="2628"/>
      <x v="10447"/>
    </i>
    <i r="2">
      <x v="2629"/>
      <x v="6519"/>
    </i>
    <i r="2">
      <x v="2630"/>
      <x v="830"/>
    </i>
    <i r="3">
      <x v="9968"/>
    </i>
    <i r="2">
      <x v="2631"/>
      <x v="12525"/>
    </i>
    <i r="2">
      <x v="2632"/>
      <x v="6493"/>
    </i>
    <i r="2">
      <x v="2634"/>
      <x v="11289"/>
    </i>
    <i r="2">
      <x v="2635"/>
      <x v="10459"/>
    </i>
    <i r="3">
      <x v="12858"/>
    </i>
    <i r="2">
      <x v="2638"/>
      <x v="12499"/>
    </i>
    <i r="3">
      <x v="12623"/>
    </i>
    <i r="2">
      <x v="2641"/>
      <x v="4268"/>
    </i>
    <i r="3">
      <x v="11098"/>
    </i>
    <i r="2">
      <x v="2643"/>
      <x v="11305"/>
    </i>
    <i r="2">
      <x v="2644"/>
      <x v="9014"/>
    </i>
    <i r="3">
      <x v="11962"/>
    </i>
    <i r="2">
      <x v="2648"/>
      <x v="6532"/>
    </i>
    <i r="2">
      <x v="2650"/>
      <x v="13053"/>
    </i>
    <i r="2">
      <x v="2653"/>
      <x v="10317"/>
    </i>
    <i r="2">
      <x v="2655"/>
      <x v="12796"/>
    </i>
    <i r="2">
      <x v="2656"/>
      <x v="13015"/>
    </i>
    <i r="2">
      <x v="2660"/>
      <x v="12970"/>
    </i>
    <i r="3">
      <x v="13072"/>
    </i>
    <i r="2">
      <x v="2665"/>
      <x v="2700"/>
    </i>
    <i r="2">
      <x v="2666"/>
      <x v="10090"/>
    </i>
    <i r="2">
      <x v="2667"/>
      <x v="8079"/>
    </i>
    <i r="2">
      <x v="2669"/>
      <x v="11128"/>
    </i>
    <i r="2">
      <x v="2670"/>
      <x v="6432"/>
    </i>
    <i r="2">
      <x v="2672"/>
      <x v="2773"/>
    </i>
    <i r="2">
      <x v="2675"/>
      <x v="8817"/>
    </i>
    <i r="3">
      <x v="11585"/>
    </i>
    <i r="3">
      <x v="12690"/>
    </i>
    <i r="2">
      <x v="2677"/>
      <x v="10182"/>
    </i>
    <i r="2">
      <x v="2683"/>
      <x v="11412"/>
    </i>
    <i r="2">
      <x v="2684"/>
      <x v="6509"/>
    </i>
    <i r="2">
      <x v="2686"/>
      <x v="2720"/>
    </i>
    <i r="2">
      <x v="2687"/>
      <x v="9959"/>
    </i>
    <i r="2">
      <x v="2688"/>
      <x v="11959"/>
    </i>
    <i r="2">
      <x v="2689"/>
      <x v="11493"/>
    </i>
    <i r="2">
      <x v="2690"/>
      <x v="261"/>
    </i>
    <i r="2">
      <x v="2692"/>
      <x v="882"/>
    </i>
    <i r="2">
      <x v="2693"/>
      <x v="3324"/>
    </i>
    <i r="2">
      <x v="2694"/>
      <x v="10018"/>
    </i>
    <i r="2">
      <x v="2696"/>
      <x v="12634"/>
    </i>
    <i r="2">
      <x v="2700"/>
      <x v="5484"/>
    </i>
    <i r="2">
      <x v="2701"/>
      <x v="11569"/>
    </i>
    <i r="2">
      <x v="2702"/>
      <x v="12841"/>
    </i>
    <i r="2">
      <x v="2709"/>
      <x v="5390"/>
    </i>
    <i r="2">
      <x v="2714"/>
      <x v="11089"/>
    </i>
    <i r="3">
      <x v="11393"/>
    </i>
    <i r="3">
      <x v="11649"/>
    </i>
    <i r="2">
      <x v="2716"/>
      <x v="2826"/>
    </i>
    <i r="2">
      <x v="2718"/>
      <x v="10167"/>
    </i>
    <i r="3">
      <x v="11245"/>
    </i>
    <i r="2">
      <x v="2719"/>
      <x v="2717"/>
    </i>
    <i r="2">
      <x v="2721"/>
      <x v="2749"/>
    </i>
    <i r="2">
      <x v="2722"/>
      <x v="4588"/>
    </i>
    <i r="2">
      <x v="2724"/>
      <x v="10118"/>
    </i>
    <i r="2">
      <x v="2731"/>
      <x v="286"/>
    </i>
    <i r="2">
      <x v="2733"/>
      <x v="6659"/>
    </i>
    <i r="3">
      <x v="12534"/>
    </i>
    <i r="2">
      <x v="2736"/>
      <x v="12658"/>
    </i>
    <i r="2">
      <x v="2739"/>
      <x v="11379"/>
    </i>
    <i r="2">
      <x v="2741"/>
      <x v="896"/>
    </i>
    <i r="2">
      <x v="2745"/>
      <x v="11390"/>
    </i>
    <i r="2">
      <x v="2747"/>
      <x v="380"/>
    </i>
    <i r="2">
      <x v="2752"/>
      <x v="12570"/>
    </i>
    <i r="2">
      <x v="2755"/>
      <x v="6605"/>
    </i>
    <i r="2">
      <x v="2761"/>
      <x v="11080"/>
    </i>
    <i r="2">
      <x v="2762"/>
      <x v="6427"/>
    </i>
    <i r="3">
      <x v="12827"/>
    </i>
    <i r="2">
      <x v="2763"/>
      <x v="6451"/>
    </i>
    <i r="2">
      <x v="2770"/>
      <x v="394"/>
    </i>
    <i r="2">
      <x v="2771"/>
      <x v="9707"/>
    </i>
    <i r="3">
      <x v="11102"/>
    </i>
    <i r="2">
      <x v="2773"/>
      <x v="231"/>
    </i>
    <i r="2">
      <x v="2774"/>
      <x v="6523"/>
    </i>
    <i r="2">
      <x v="2778"/>
      <x v="5413"/>
    </i>
    <i r="2">
      <x v="2779"/>
      <x v="516"/>
    </i>
    <i r="3">
      <x v="5060"/>
    </i>
    <i r="3">
      <x v="11091"/>
    </i>
    <i r="2">
      <x v="2780"/>
      <x v="11614"/>
    </i>
    <i r="2">
      <x v="2781"/>
      <x v="5799"/>
    </i>
    <i r="2">
      <x v="2782"/>
      <x v="802"/>
    </i>
    <i r="3">
      <x v="2423"/>
    </i>
    <i r="2">
      <x v="2783"/>
      <x v="8876"/>
    </i>
    <i r="3">
      <x v="8893"/>
    </i>
    <i r="2">
      <x v="2784"/>
      <x v="5812"/>
    </i>
    <i r="2">
      <x v="2787"/>
      <x v="12786"/>
    </i>
    <i r="2">
      <x v="2789"/>
      <x v="7319"/>
    </i>
    <i r="2">
      <x v="2791"/>
      <x v="412"/>
    </i>
    <i r="3">
      <x v="2713"/>
    </i>
    <i r="2">
      <x v="2792"/>
      <x v="6107"/>
    </i>
    <i r="2">
      <x v="2794"/>
      <x v="2792"/>
    </i>
    <i r="3">
      <x v="6069"/>
    </i>
    <i r="2">
      <x v="2795"/>
      <x v="10062"/>
    </i>
    <i r="2">
      <x v="2797"/>
      <x v="12576"/>
    </i>
    <i r="2">
      <x v="2803"/>
      <x v="11446"/>
    </i>
    <i r="2">
      <x v="2804"/>
      <x v="11093"/>
    </i>
    <i r="2">
      <x v="2806"/>
      <x v="9969"/>
    </i>
    <i r="2">
      <x v="2811"/>
      <x v="8784"/>
    </i>
    <i r="2">
      <x v="2812"/>
      <x v="9026"/>
    </i>
    <i r="2">
      <x v="2814"/>
      <x v="2558"/>
    </i>
    <i r="2">
      <x v="2815"/>
      <x v="877"/>
    </i>
    <i r="2">
      <x v="2828"/>
      <x v="4299"/>
    </i>
    <i r="2">
      <x v="2829"/>
      <x v="10198"/>
    </i>
    <i r="2">
      <x v="2832"/>
      <x v="6050"/>
    </i>
    <i r="2">
      <x v="2833"/>
      <x v="866"/>
    </i>
    <i r="3">
      <x v="899"/>
    </i>
    <i r="3">
      <x v="12478"/>
    </i>
    <i r="2">
      <x v="2834"/>
      <x v="12550"/>
    </i>
    <i r="2">
      <x v="2835"/>
      <x v="12764"/>
    </i>
    <i r="2">
      <x v="2836"/>
      <x v="6475"/>
    </i>
    <i r="2">
      <x v="2840"/>
      <x v="11424"/>
    </i>
    <i r="2">
      <x v="2843"/>
      <x v="12758"/>
    </i>
    <i r="2">
      <x v="2844"/>
      <x v="10101"/>
    </i>
    <i r="2">
      <x v="2846"/>
      <x v="11632"/>
    </i>
    <i r="2">
      <x v="2850"/>
      <x v="2688"/>
    </i>
    <i r="2">
      <x v="2851"/>
      <x v="10223"/>
    </i>
    <i r="2">
      <x v="2855"/>
      <x v="13044"/>
    </i>
    <i r="2">
      <x v="2856"/>
      <x v="5544"/>
    </i>
    <i r="2">
      <x v="2857"/>
      <x v="12738"/>
    </i>
    <i r="2">
      <x v="2858"/>
      <x v="11099"/>
    </i>
    <i r="2">
      <x v="2859"/>
      <x v="3995"/>
    </i>
    <i r="2">
      <x v="2860"/>
      <x v="11483"/>
    </i>
    <i r="2">
      <x v="2861"/>
      <x v="6637"/>
    </i>
    <i r="2">
      <x v="2862"/>
      <x v="5798"/>
    </i>
    <i r="2">
      <x v="2867"/>
      <x v="11086"/>
    </i>
    <i r="2">
      <x v="2870"/>
      <x v="10460"/>
    </i>
    <i r="3">
      <x v="13128"/>
    </i>
    <i r="2">
      <x v="2871"/>
      <x v="2704"/>
    </i>
    <i r="2">
      <x v="2872"/>
      <x v="5438"/>
    </i>
    <i r="3">
      <x v="11315"/>
    </i>
    <i r="2">
      <x v="2874"/>
      <x v="2860"/>
    </i>
    <i r="2">
      <x v="2875"/>
      <x v="849"/>
    </i>
    <i r="3">
      <x v="1175"/>
    </i>
    <i r="3">
      <x v="6653"/>
    </i>
    <i r="2">
      <x v="2877"/>
      <x v="8803"/>
    </i>
    <i r="3">
      <x v="10669"/>
    </i>
    <i r="2">
      <x v="2878"/>
      <x v="3987"/>
    </i>
    <i r="3">
      <x v="12459"/>
    </i>
    <i r="2">
      <x v="2881"/>
      <x v="6538"/>
    </i>
    <i r="3">
      <x v="7484"/>
    </i>
    <i r="3">
      <x v="12684"/>
    </i>
    <i r="2">
      <x v="2882"/>
      <x v="12688"/>
    </i>
    <i r="2">
      <x v="2883"/>
      <x v="10079"/>
    </i>
    <i r="2">
      <x v="2887"/>
      <x v="11284"/>
    </i>
    <i r="2">
      <x v="2888"/>
      <x v="706"/>
    </i>
    <i r="3">
      <x v="9962"/>
    </i>
    <i r="2">
      <x v="2890"/>
      <x v="3979"/>
    </i>
    <i r="2">
      <x v="2891"/>
      <x v="2859"/>
    </i>
    <i r="3">
      <x v="6131"/>
    </i>
    <i r="2">
      <x v="2892"/>
      <x v="12630"/>
    </i>
    <i r="2">
      <x v="2894"/>
      <x v="196"/>
    </i>
    <i r="2">
      <x v="2896"/>
      <x v="6045"/>
    </i>
    <i r="2">
      <x v="2898"/>
      <x v="12797"/>
    </i>
    <i r="2">
      <x v="2906"/>
      <x v="9369"/>
    </i>
    <i r="3">
      <x v="11349"/>
    </i>
    <i r="2">
      <x v="2909"/>
      <x v="2864"/>
    </i>
    <i r="2">
      <x v="2910"/>
      <x v="6602"/>
    </i>
    <i r="2">
      <x v="2913"/>
      <x v="8790"/>
    </i>
    <i r="3">
      <x v="12720"/>
    </i>
    <i r="2">
      <x v="2917"/>
      <x v="5784"/>
    </i>
    <i r="2">
      <x v="2921"/>
      <x v="2812"/>
    </i>
    <i r="2">
      <x v="2926"/>
      <x v="6610"/>
    </i>
    <i r="2">
      <x v="2928"/>
      <x v="844"/>
    </i>
    <i r="2">
      <x v="2931"/>
      <x v="3954"/>
    </i>
    <i r="3">
      <x v="5789"/>
    </i>
    <i r="2">
      <x v="2932"/>
      <x v="5767"/>
    </i>
    <i r="2">
      <x v="2934"/>
      <x v="11704"/>
    </i>
    <i r="2">
      <x v="2936"/>
      <x v="7370"/>
    </i>
    <i r="2">
      <x v="2937"/>
      <x v="12892"/>
    </i>
    <i r="3">
      <x v="12895"/>
    </i>
    <i r="2">
      <x v="2938"/>
      <x v="9958"/>
    </i>
    <i r="2">
      <x v="2942"/>
      <x v="12455"/>
    </i>
    <i r="2">
      <x v="2944"/>
      <x v="6112"/>
    </i>
    <i r="2">
      <x v="2948"/>
      <x v="11602"/>
    </i>
    <i r="2">
      <x v="2952"/>
      <x v="9767"/>
    </i>
    <i r="2">
      <x v="2953"/>
      <x v="11500"/>
    </i>
    <i r="2">
      <x v="2954"/>
      <x v="6095"/>
    </i>
    <i r="2">
      <x v="2957"/>
      <x v="11659"/>
    </i>
    <i r="2">
      <x v="2958"/>
      <x v="11989"/>
    </i>
    <i r="2">
      <x v="2961"/>
      <x v="11447"/>
    </i>
    <i r="2">
      <x v="2962"/>
      <x v="12473"/>
    </i>
    <i r="2">
      <x v="2963"/>
      <x v="784"/>
    </i>
    <i r="2">
      <x v="2964"/>
      <x v="811"/>
    </i>
    <i r="3">
      <x v="10195"/>
    </i>
    <i r="2">
      <x v="2965"/>
      <x v="1271"/>
    </i>
    <i r="2">
      <x v="2966"/>
      <x v="12869"/>
    </i>
    <i r="2">
      <x v="2970"/>
      <x v="5415"/>
    </i>
    <i r="2">
      <x v="2972"/>
      <x v="6054"/>
    </i>
    <i r="2">
      <x v="2973"/>
      <x v="9993"/>
    </i>
    <i r="2">
      <x v="2974"/>
      <x v="10216"/>
    </i>
    <i r="3">
      <x v="11591"/>
    </i>
    <i r="2">
      <x v="2977"/>
      <x v="11571"/>
    </i>
    <i r="2">
      <x v="2979"/>
      <x v="2708"/>
    </i>
    <i r="2">
      <x v="2980"/>
      <x v="8809"/>
    </i>
    <i r="2">
      <x v="2981"/>
      <x v="5423"/>
    </i>
    <i r="2">
      <x v="2982"/>
      <x v="9015"/>
    </i>
    <i r="2">
      <x v="2983"/>
      <x v="11527"/>
    </i>
    <i r="2">
      <x v="2985"/>
      <x v="9100"/>
    </i>
    <i r="2">
      <x v="2987"/>
      <x v="11321"/>
    </i>
    <i r="2">
      <x v="2988"/>
      <x v="1244"/>
    </i>
    <i r="3">
      <x v="12932"/>
    </i>
    <i r="2">
      <x v="2992"/>
      <x v="8853"/>
    </i>
    <i r="2">
      <x v="2993"/>
      <x v="10277"/>
    </i>
    <i r="3">
      <x v="11339"/>
    </i>
    <i r="2">
      <x v="2995"/>
      <x v="9068"/>
    </i>
    <i r="2">
      <x v="2997"/>
      <x v="2730"/>
    </i>
    <i r="2">
      <x v="2999"/>
      <x v="6633"/>
    </i>
    <i r="2">
      <x v="3000"/>
      <x v="6627"/>
    </i>
    <i r="2">
      <x v="3001"/>
      <x v="10227"/>
    </i>
    <i r="2">
      <x v="3002"/>
      <x v="9722"/>
    </i>
    <i r="2">
      <x v="3003"/>
      <x v="3971"/>
    </i>
    <i r="2">
      <x v="3004"/>
      <x v="2809"/>
    </i>
    <i r="2">
      <x v="3005"/>
      <x v="1105"/>
    </i>
    <i r="2">
      <x v="3008"/>
      <x v="8950"/>
    </i>
    <i r="3">
      <x v="10038"/>
    </i>
    <i r="2">
      <x v="3012"/>
      <x v="8669"/>
    </i>
    <i r="2">
      <x v="3015"/>
      <x v="9751"/>
    </i>
    <i r="3">
      <x v="10016"/>
    </i>
    <i r="3">
      <x v="12910"/>
    </i>
    <i r="2">
      <x v="3016"/>
      <x v="1168"/>
    </i>
    <i r="2">
      <x v="3018"/>
      <x v="900"/>
    </i>
    <i r="3">
      <x v="2432"/>
    </i>
    <i r="2">
      <x v="3019"/>
      <x v="3960"/>
    </i>
    <i r="2">
      <x v="3020"/>
      <x v="12567"/>
    </i>
    <i r="2">
      <x v="3021"/>
      <x v="10055"/>
    </i>
    <i r="2">
      <x v="3022"/>
      <x v="9785"/>
    </i>
    <i r="2">
      <x v="3025"/>
      <x v="7343"/>
    </i>
    <i r="2">
      <x v="3026"/>
      <x v="10077"/>
    </i>
    <i r="3">
      <x v="10194"/>
    </i>
    <i r="3">
      <x v="12443"/>
    </i>
    <i r="2">
      <x v="3030"/>
      <x v="453"/>
    </i>
    <i r="2">
      <x v="3032"/>
      <x v="3983"/>
    </i>
    <i r="2">
      <x v="3037"/>
      <x v="813"/>
    </i>
    <i r="2">
      <x v="3038"/>
      <x v="10211"/>
    </i>
    <i r="2">
      <x v="3039"/>
      <x v="3973"/>
    </i>
    <i r="2">
      <x v="3043"/>
      <x v="2823"/>
    </i>
    <i r="2">
      <x v="3044"/>
      <x v="1117"/>
    </i>
    <i r="2">
      <x v="3045"/>
      <x v="1162"/>
    </i>
    <i r="3">
      <x v="8915"/>
    </i>
    <i r="2">
      <x v="3046"/>
      <x v="4256"/>
    </i>
    <i r="3">
      <x v="10400"/>
    </i>
    <i r="2">
      <x v="3047"/>
      <x v="5793"/>
    </i>
    <i r="3">
      <x v="13050"/>
    </i>
    <i r="2">
      <x v="3048"/>
      <x v="908"/>
    </i>
    <i r="2">
      <x v="3050"/>
      <x v="6547"/>
    </i>
    <i r="2">
      <x v="3051"/>
      <x v="1266"/>
    </i>
    <i r="2">
      <x v="3052"/>
      <x v="10360"/>
    </i>
    <i r="2">
      <x v="3053"/>
      <x v="11578"/>
    </i>
    <i r="2">
      <x v="3054"/>
      <x v="1079"/>
    </i>
    <i r="2">
      <x v="3055"/>
      <x v="12533"/>
    </i>
    <i r="2">
      <x v="3056"/>
      <x v="13051"/>
    </i>
    <i r="2">
      <x v="3058"/>
      <x v="10371"/>
    </i>
    <i r="2">
      <x v="3062"/>
      <x v="6090"/>
    </i>
    <i r="3">
      <x v="7064"/>
    </i>
    <i r="2">
      <x v="3063"/>
      <x v="9696"/>
    </i>
    <i r="2">
      <x v="3064"/>
      <x v="9794"/>
    </i>
    <i r="2">
      <x v="3065"/>
      <x v="3939"/>
    </i>
    <i r="2">
      <x v="3066"/>
      <x v="1276"/>
    </i>
    <i r="2">
      <x v="3069"/>
      <x v="11459"/>
    </i>
    <i r="2">
      <x v="3070"/>
      <x v="6020"/>
    </i>
    <i r="3">
      <x v="12759"/>
    </i>
    <i r="2">
      <x v="3071"/>
      <x v="8807"/>
    </i>
    <i r="2">
      <x v="3073"/>
      <x v="4272"/>
    </i>
    <i r="2">
      <x v="3074"/>
      <x v="6143"/>
    </i>
    <i r="3">
      <x v="6446"/>
    </i>
    <i r="3">
      <x v="10404"/>
    </i>
    <i r="2">
      <x v="3077"/>
      <x v="11434"/>
    </i>
    <i r="2">
      <x v="3079"/>
      <x v="12615"/>
    </i>
    <i r="2">
      <x v="3080"/>
      <x v="10180"/>
    </i>
    <i r="2">
      <x v="3082"/>
      <x v="5765"/>
    </i>
    <i r="2">
      <x v="3083"/>
      <x v="13039"/>
    </i>
    <i r="2">
      <x v="3084"/>
      <x v="12833"/>
    </i>
    <i r="3">
      <x v="12921"/>
    </i>
    <i r="2">
      <x v="3085"/>
      <x v="10012"/>
    </i>
    <i r="2">
      <x v="3087"/>
      <x v="13043"/>
    </i>
    <i r="2">
      <x v="3088"/>
      <x v="8972"/>
    </i>
    <i r="2">
      <x v="3090"/>
      <x v="8989"/>
    </i>
    <i r="2">
      <x v="3091"/>
      <x v="12482"/>
    </i>
    <i r="2">
      <x v="3092"/>
      <x v="8783"/>
    </i>
    <i r="3">
      <x v="12503"/>
    </i>
    <i r="2">
      <x v="3093"/>
      <x v="11637"/>
    </i>
    <i r="2">
      <x v="3094"/>
      <x v="12823"/>
    </i>
    <i r="2">
      <x v="3095"/>
      <x v="4261"/>
    </i>
    <i r="2">
      <x v="3097"/>
      <x v="1192"/>
    </i>
    <i r="2">
      <x v="3100"/>
      <x v="11480"/>
    </i>
    <i r="3">
      <x v="11709"/>
    </i>
    <i r="2">
      <x v="3103"/>
      <x v="753"/>
    </i>
    <i r="2">
      <x v="3104"/>
      <x v="1161"/>
    </i>
    <i r="2">
      <x v="3105"/>
      <x v="11584"/>
    </i>
    <i r="2">
      <x v="3106"/>
      <x v="273"/>
    </i>
    <i r="3">
      <x v="12555"/>
    </i>
    <i r="2">
      <x v="3107"/>
      <x v="6542"/>
    </i>
    <i r="3">
      <x v="10388"/>
    </i>
    <i r="2">
      <x v="3109"/>
      <x v="1264"/>
    </i>
    <i r="2">
      <x v="3110"/>
      <x v="9988"/>
    </i>
    <i r="2">
      <x v="3111"/>
      <x v="1160"/>
    </i>
    <i r="3">
      <x v="9052"/>
    </i>
    <i r="2">
      <x v="3113"/>
      <x v="11301"/>
    </i>
    <i r="2">
      <x v="3114"/>
      <x v="10023"/>
    </i>
    <i r="2">
      <x v="3115"/>
      <x v="12904"/>
    </i>
    <i r="2">
      <x v="3116"/>
      <x v="7427"/>
    </i>
    <i r="2">
      <x v="3117"/>
      <x v="6062"/>
    </i>
    <i r="3">
      <x v="10238"/>
    </i>
    <i r="2">
      <x v="3119"/>
      <x v="8898"/>
    </i>
    <i r="3">
      <x v="11551"/>
    </i>
    <i r="2">
      <x v="3121"/>
      <x v="2690"/>
    </i>
    <i r="3">
      <x v="6479"/>
    </i>
    <i r="2">
      <x v="3122"/>
      <x v="5414"/>
    </i>
    <i r="2">
      <x v="3125"/>
      <x v="825"/>
    </i>
    <i r="2">
      <x v="3126"/>
      <x v="11510"/>
    </i>
    <i r="2">
      <x v="3129"/>
      <x v="12946"/>
    </i>
    <i r="2">
      <x v="3130"/>
      <x v="11148"/>
    </i>
    <i r="2">
      <x v="3132"/>
      <x v="11984"/>
    </i>
    <i r="2">
      <x v="3133"/>
      <x v="10107"/>
    </i>
    <i r="2">
      <x v="3134"/>
      <x v="6665"/>
    </i>
    <i r="2">
      <x v="3135"/>
      <x v="10301"/>
    </i>
    <i r="3">
      <x v="12691"/>
    </i>
    <i r="2">
      <x v="3136"/>
      <x v="6450"/>
    </i>
    <i r="3">
      <x v="11333"/>
    </i>
    <i r="2">
      <x v="3138"/>
      <x v="10395"/>
    </i>
    <i r="2">
      <x v="3139"/>
      <x v="10337"/>
    </i>
    <i r="2">
      <x v="3141"/>
      <x v="11118"/>
    </i>
    <i r="2">
      <x v="3144"/>
      <x v="4274"/>
    </i>
    <i r="2">
      <x v="3145"/>
      <x v="8885"/>
    </i>
    <i r="2">
      <x v="3146"/>
      <x v="6135"/>
    </i>
    <i r="2">
      <x v="3147"/>
      <x v="2566"/>
    </i>
    <i r="2">
      <x v="3148"/>
      <x v="10172"/>
    </i>
    <i r="3">
      <x v="11077"/>
    </i>
    <i r="2">
      <x v="3149"/>
      <x v="11107"/>
    </i>
    <i r="2">
      <x v="3150"/>
      <x v="9987"/>
    </i>
    <i r="2">
      <x v="3153"/>
      <x v="5406"/>
    </i>
    <i r="3">
      <x v="9770"/>
    </i>
    <i r="2">
      <x v="3156"/>
      <x v="3929"/>
    </i>
    <i r="3">
      <x v="8665"/>
    </i>
    <i r="2">
      <x v="3157"/>
      <x v="11512"/>
    </i>
    <i r="2">
      <x v="3158"/>
      <x v="12715"/>
    </i>
    <i r="2">
      <x v="3161"/>
      <x v="9796"/>
    </i>
    <i r="2">
      <x v="3162"/>
      <x v="10463"/>
    </i>
    <i r="2">
      <x v="3164"/>
      <x v="6039"/>
    </i>
    <i r="3">
      <x v="9005"/>
    </i>
    <i r="2">
      <x v="3167"/>
      <x v="10362"/>
    </i>
    <i r="2">
      <x v="3169"/>
      <x v="1098"/>
    </i>
    <i r="3">
      <x v="6034"/>
    </i>
    <i r="3">
      <x v="6600"/>
    </i>
    <i r="2">
      <x v="3170"/>
      <x v="9786"/>
    </i>
    <i r="3">
      <x v="10286"/>
    </i>
    <i r="2">
      <x v="3173"/>
      <x v="8847"/>
    </i>
    <i r="2">
      <x v="3174"/>
      <x v="11130"/>
    </i>
    <i r="3">
      <x v="11406"/>
    </i>
    <i r="2">
      <x v="3175"/>
      <x v="1194"/>
    </i>
    <i r="3">
      <x v="12619"/>
    </i>
    <i r="2">
      <x v="3177"/>
      <x v="894"/>
    </i>
    <i r="2">
      <x v="3179"/>
      <x v="11074"/>
    </i>
    <i r="2">
      <x v="3180"/>
      <x v="11287"/>
    </i>
    <i r="2">
      <x v="3182"/>
      <x v="6085"/>
    </i>
    <i r="3">
      <x v="6545"/>
    </i>
    <i r="2">
      <x v="3183"/>
      <x v="12510"/>
    </i>
    <i r="3">
      <x v="12881"/>
    </i>
    <i r="2">
      <x v="3184"/>
      <x v="1379"/>
    </i>
    <i r="3">
      <x v="11090"/>
    </i>
    <i r="2">
      <x v="3190"/>
      <x v="10306"/>
    </i>
    <i r="3">
      <x v="10469"/>
    </i>
    <i r="2">
      <x v="3193"/>
      <x v="5419"/>
    </i>
    <i r="3">
      <x v="12616"/>
    </i>
    <i r="2">
      <x v="3196"/>
      <x v="5795"/>
    </i>
    <i r="2">
      <x v="3199"/>
      <x v="831"/>
    </i>
    <i r="2">
      <x v="3200"/>
      <x v="12821"/>
    </i>
    <i r="2">
      <x v="3202"/>
      <x v="11454"/>
    </i>
    <i r="2">
      <x v="3203"/>
      <x v="299"/>
    </i>
    <i r="3">
      <x v="8919"/>
    </i>
    <i r="3">
      <x v="11409"/>
    </i>
    <i r="2">
      <x v="3204"/>
      <x v="11127"/>
    </i>
    <i r="2">
      <x v="3205"/>
      <x v="11525"/>
    </i>
    <i r="2">
      <x v="3207"/>
      <x v="968"/>
    </i>
    <i r="2">
      <x v="3209"/>
      <x v="1282"/>
    </i>
    <i r="2">
      <x v="3212"/>
      <x v="7051"/>
    </i>
    <i r="3">
      <x v="9048"/>
    </i>
    <i r="2">
      <x v="3213"/>
      <x v="10128"/>
    </i>
    <i r="3">
      <x v="10208"/>
    </i>
    <i r="2">
      <x v="3214"/>
      <x v="6582"/>
    </i>
    <i r="2">
      <x v="3215"/>
      <x v="5482"/>
    </i>
    <i r="2">
      <x v="3216"/>
      <x v="6778"/>
    </i>
    <i r="3">
      <x v="10365"/>
    </i>
    <i r="2">
      <x v="3217"/>
      <x v="806"/>
    </i>
    <i r="2">
      <x v="3218"/>
      <x v="11396"/>
    </i>
    <i r="2">
      <x v="3219"/>
      <x v="9047"/>
    </i>
    <i r="2">
      <x v="3220"/>
      <x v="11705"/>
    </i>
    <i r="2">
      <x v="3221"/>
      <x v="241"/>
    </i>
    <i r="2">
      <x v="3222"/>
      <x v="8946"/>
    </i>
    <i r="3">
      <x v="11153"/>
    </i>
    <i r="2">
      <x v="3226"/>
      <x v="54"/>
    </i>
    <i r="3">
      <x v="2555"/>
    </i>
    <i r="3">
      <x v="2818"/>
    </i>
    <i r="3">
      <x v="8255"/>
    </i>
    <i r="2">
      <x v="3227"/>
      <x v="6462"/>
    </i>
    <i r="3">
      <x v="9381"/>
    </i>
    <i r="2">
      <x v="3230"/>
      <x v="1213"/>
    </i>
    <i r="3">
      <x v="10054"/>
    </i>
    <i r="2">
      <x v="3232"/>
      <x v="827"/>
    </i>
    <i r="2">
      <x v="3233"/>
      <x v="399"/>
    </i>
    <i r="2">
      <x v="3235"/>
      <x v="5395"/>
    </i>
    <i r="3">
      <x v="11636"/>
    </i>
    <i r="2">
      <x v="3239"/>
      <x v="6625"/>
    </i>
    <i r="3">
      <x v="11506"/>
    </i>
    <i r="3">
      <x v="12803"/>
    </i>
    <i r="3">
      <x v="12916"/>
    </i>
    <i r="2">
      <x v="3244"/>
      <x v="1199"/>
    </i>
    <i r="3">
      <x v="9998"/>
    </i>
    <i r="2">
      <x v="3246"/>
      <x v="11528"/>
    </i>
    <i r="2">
      <x v="3247"/>
      <x v="6082"/>
    </i>
    <i r="3">
      <x v="10178"/>
    </i>
    <i r="2">
      <x v="3248"/>
      <x v="1106"/>
    </i>
    <i r="3">
      <x v="5043"/>
    </i>
    <i r="2">
      <x v="3249"/>
      <x v="10341"/>
    </i>
    <i r="2">
      <x v="3251"/>
      <x v="11477"/>
    </i>
    <i r="2">
      <x v="3252"/>
      <x v="2686"/>
    </i>
    <i r="2">
      <x v="3253"/>
      <x v="4296"/>
    </i>
    <i r="3">
      <x v="8713"/>
    </i>
    <i r="2">
      <x v="3257"/>
      <x v="10269"/>
    </i>
    <i r="3">
      <x v="12828"/>
    </i>
    <i r="2">
      <x v="3258"/>
      <x v="6676"/>
    </i>
    <i r="2">
      <x v="3259"/>
      <x v="890"/>
    </i>
    <i r="2">
      <x v="3262"/>
      <x v="10326"/>
    </i>
    <i r="3">
      <x v="11353"/>
    </i>
    <i r="2">
      <x v="3263"/>
      <x v="2722"/>
    </i>
    <i r="2">
      <x v="3264"/>
      <x v="12513"/>
    </i>
    <i r="3">
      <x v="12661"/>
    </i>
    <i r="2">
      <x v="3266"/>
      <x v="789"/>
    </i>
    <i r="2">
      <x v="3267"/>
      <x v="1265"/>
    </i>
    <i r="3">
      <x v="13027"/>
    </i>
    <i r="2">
      <x v="3269"/>
      <x v="10183"/>
    </i>
    <i r="3">
      <x v="11589"/>
    </i>
    <i r="2">
      <x v="3270"/>
      <x v="12597"/>
    </i>
    <i r="2">
      <x v="3275"/>
      <x v="763"/>
    </i>
    <i r="2">
      <x v="3276"/>
      <x v="12435"/>
    </i>
    <i r="2">
      <x v="3278"/>
      <x v="10212"/>
    </i>
    <i r="2">
      <x v="3279"/>
      <x v="11145"/>
    </i>
    <i r="2">
      <x v="3280"/>
      <x v="12453"/>
    </i>
    <i r="2">
      <x v="3281"/>
      <x v="4275"/>
    </i>
    <i r="3">
      <x v="11166"/>
    </i>
    <i r="2">
      <x v="3283"/>
      <x v="8256"/>
    </i>
    <i r="2">
      <x v="3284"/>
      <x v="12954"/>
    </i>
    <i r="2">
      <x v="3286"/>
      <x v="6099"/>
    </i>
    <i r="3">
      <x v="6464"/>
    </i>
    <i r="2">
      <x v="3289"/>
      <x v="10364"/>
    </i>
    <i r="2">
      <x v="3290"/>
      <x v="5838"/>
    </i>
    <i r="2">
      <x v="3292"/>
      <x v="1177"/>
    </i>
    <i r="2">
      <x v="3294"/>
      <x v="8831"/>
    </i>
    <i r="3">
      <x v="12996"/>
    </i>
    <i r="2">
      <x v="3295"/>
      <x v="6785"/>
    </i>
    <i r="2">
      <x v="3301"/>
      <x v="2420"/>
    </i>
    <i r="3">
      <x v="10013"/>
    </i>
    <i r="3">
      <x v="10417"/>
    </i>
    <i r="2">
      <x v="3302"/>
      <x v="8668"/>
    </i>
    <i r="2">
      <x v="3303"/>
      <x v="558"/>
    </i>
    <i r="3">
      <x v="10066"/>
    </i>
    <i r="3">
      <x v="10143"/>
    </i>
    <i r="2">
      <x v="3304"/>
      <x v="12938"/>
    </i>
    <i r="2">
      <x v="3308"/>
      <x v="10095"/>
    </i>
    <i r="2">
      <x v="3310"/>
      <x v="12448"/>
    </i>
    <i r="2">
      <x v="3311"/>
      <x v="4295"/>
    </i>
    <i r="2">
      <x v="3314"/>
      <x v="10072"/>
    </i>
    <i r="2">
      <x v="3315"/>
      <x v="8714"/>
    </i>
    <i r="2">
      <x v="3316"/>
      <x v="10060"/>
    </i>
    <i r="2">
      <x v="3317"/>
      <x v="6645"/>
    </i>
    <i r="2">
      <x v="3323"/>
      <x v="4491"/>
    </i>
    <i r="2">
      <x v="3326"/>
      <x v="12666"/>
    </i>
    <i r="2">
      <x v="3327"/>
      <x v="9056"/>
    </i>
    <i r="3">
      <x v="11124"/>
    </i>
    <i r="2">
      <x v="3328"/>
      <x v="6071"/>
    </i>
    <i r="3">
      <x v="6463"/>
    </i>
    <i r="2">
      <x v="3329"/>
      <x v="8842"/>
    </i>
    <i r="2">
      <x v="3331"/>
      <x v="1220"/>
    </i>
    <i r="3">
      <x v="10160"/>
    </i>
    <i r="3">
      <x v="10462"/>
    </i>
    <i r="3">
      <x v="12732"/>
    </i>
    <i r="2">
      <x v="3333"/>
      <x v="4259"/>
    </i>
    <i r="3">
      <x v="11644"/>
    </i>
    <i r="2">
      <x v="3335"/>
      <x v="12925"/>
    </i>
    <i r="2">
      <x v="3337"/>
      <x v="6619"/>
    </i>
    <i r="2">
      <x v="3338"/>
      <x v="5396"/>
    </i>
    <i r="2">
      <x v="3340"/>
      <x v="10069"/>
    </i>
    <i r="2">
      <x v="3341"/>
      <x v="149"/>
    </i>
    <i r="3">
      <x v="12979"/>
    </i>
    <i r="2">
      <x v="3342"/>
      <x v="11691"/>
    </i>
    <i r="2">
      <x v="3343"/>
      <x v="6780"/>
    </i>
    <i r="3">
      <x v="10333"/>
    </i>
    <i r="2">
      <x v="3344"/>
      <x v="1230"/>
    </i>
    <i r="3">
      <x v="8970"/>
    </i>
    <i r="2">
      <x v="3345"/>
      <x v="11445"/>
    </i>
    <i r="2">
      <x v="3348"/>
      <x v="6565"/>
    </i>
    <i r="3">
      <x v="11310"/>
    </i>
    <i r="2">
      <x v="3351"/>
      <x v="888"/>
    </i>
    <i r="2">
      <x v="3353"/>
      <x v="2852"/>
    </i>
    <i r="2">
      <x v="3354"/>
      <x v="9061"/>
    </i>
    <i r="2">
      <x v="3355"/>
      <x v="12819"/>
    </i>
    <i r="2">
      <x v="3357"/>
      <x v="3993"/>
    </i>
    <i r="3">
      <x v="6461"/>
    </i>
    <i r="2">
      <x v="3360"/>
      <x v="4577"/>
    </i>
    <i r="2">
      <x v="3361"/>
      <x v="8719"/>
    </i>
    <i r="2">
      <x v="3362"/>
      <x v="8666"/>
    </i>
    <i r="2">
      <x v="3365"/>
      <x v="10548"/>
    </i>
    <i r="3">
      <x v="11544"/>
    </i>
    <i r="2">
      <x v="3369"/>
      <x v="2854"/>
    </i>
    <i r="3">
      <x v="9779"/>
    </i>
    <i r="2">
      <x v="3371"/>
      <x v="6093"/>
    </i>
    <i r="2">
      <x v="3372"/>
      <x v="3402"/>
    </i>
    <i r="2">
      <x v="3375"/>
      <x v="9769"/>
    </i>
    <i r="3">
      <x v="12847"/>
    </i>
    <i r="2">
      <x v="3376"/>
      <x v="3968"/>
    </i>
    <i r="2">
      <x v="3378"/>
      <x v="6106"/>
    </i>
    <i r="3">
      <x v="8702"/>
    </i>
    <i r="2">
      <x v="3379"/>
      <x v="5402"/>
    </i>
    <i r="2">
      <x v="3380"/>
      <x v="12765"/>
    </i>
    <i r="2">
      <x v="3381"/>
      <x v="8804"/>
    </i>
    <i r="2">
      <x v="3382"/>
      <x v="8683"/>
    </i>
    <i r="2">
      <x v="3384"/>
      <x v="6489"/>
    </i>
    <i r="2">
      <x v="3388"/>
      <x v="5777"/>
    </i>
    <i r="3">
      <x v="5797"/>
    </i>
    <i r="2">
      <x v="3389"/>
      <x v="5770"/>
    </i>
    <i r="2">
      <x v="3390"/>
      <x v="11117"/>
    </i>
    <i r="2">
      <x v="3395"/>
      <x v="6654"/>
    </i>
    <i r="3">
      <x v="9974"/>
    </i>
    <i r="2">
      <x v="3396"/>
      <x v="11617"/>
    </i>
    <i r="2">
      <x v="3398"/>
      <x v="4107"/>
    </i>
    <i r="2">
      <x v="3399"/>
      <x v="5831"/>
    </i>
    <i r="2">
      <x v="3400"/>
      <x v="8700"/>
    </i>
    <i r="2">
      <x v="3401"/>
      <x v="12843"/>
    </i>
    <i r="2">
      <x v="3402"/>
      <x v="1186"/>
    </i>
    <i r="2">
      <x v="3403"/>
      <x v="11499"/>
    </i>
    <i r="2">
      <x v="3405"/>
      <x v="8861"/>
    </i>
    <i r="3">
      <x v="10266"/>
    </i>
    <i r="2">
      <x v="3407"/>
      <x v="8979"/>
    </i>
    <i r="2">
      <x v="3408"/>
      <x v="11699"/>
    </i>
    <i r="2">
      <x v="3409"/>
      <x v="12811"/>
    </i>
    <i r="2">
      <x v="3410"/>
      <x v="6515"/>
    </i>
    <i r="3">
      <x v="10123"/>
    </i>
    <i r="2">
      <x v="3412"/>
      <x v="10113"/>
    </i>
    <i r="2">
      <x v="3414"/>
      <x v="12805"/>
    </i>
    <i r="2">
      <x v="3415"/>
      <x v="12754"/>
    </i>
    <i r="2">
      <x v="3416"/>
      <x v="9714"/>
    </i>
    <i r="2">
      <x v="3417"/>
      <x v="9057"/>
    </i>
    <i r="2">
      <x v="3418"/>
      <x v="3923"/>
    </i>
    <i r="2">
      <x v="3422"/>
      <x v="9790"/>
    </i>
    <i r="2">
      <x v="3423"/>
      <x v="3945"/>
    </i>
    <i r="2">
      <x v="3424"/>
      <x v="11519"/>
    </i>
    <i r="3">
      <x v="11552"/>
    </i>
    <i r="2">
      <x v="3425"/>
      <x v="11555"/>
    </i>
    <i r="2">
      <x v="3426"/>
      <x v="1206"/>
    </i>
    <i r="3">
      <x v="2828"/>
    </i>
    <i r="3">
      <x v="11271"/>
    </i>
    <i r="2">
      <x v="3428"/>
      <x v="10412"/>
    </i>
    <i r="2">
      <x v="3431"/>
      <x v="3925"/>
    </i>
    <i r="3">
      <x v="11615"/>
    </i>
    <i r="2">
      <x v="3433"/>
      <x v="12734"/>
    </i>
    <i r="2">
      <x v="3434"/>
      <x v="6092"/>
    </i>
    <i r="2">
      <x v="3435"/>
      <x v="757"/>
    </i>
    <i r="3">
      <x v="2716"/>
    </i>
    <i r="2">
      <x v="3438"/>
      <x v="11656"/>
    </i>
    <i r="3">
      <x v="11673"/>
    </i>
    <i r="2">
      <x v="3439"/>
      <x v="1115"/>
    </i>
    <i r="2">
      <x v="3444"/>
      <x v="2443"/>
    </i>
    <i r="3">
      <x v="13066"/>
    </i>
    <i r="2">
      <x v="3446"/>
      <x v="12568"/>
    </i>
    <i r="2">
      <x v="3450"/>
      <x v="3952"/>
    </i>
    <i r="2">
      <x v="3451"/>
      <x v="10261"/>
    </i>
    <i r="2">
      <x v="3452"/>
      <x v="1246"/>
    </i>
    <i r="2">
      <x v="3454"/>
      <x v="6064"/>
    </i>
    <i r="2">
      <x v="3455"/>
      <x v="6795"/>
    </i>
    <i r="2">
      <x v="3460"/>
      <x v="6554"/>
    </i>
    <i r="2">
      <x v="3462"/>
      <x v="5820"/>
    </i>
    <i r="3">
      <x v="6599"/>
    </i>
    <i r="3">
      <x v="8906"/>
    </i>
    <i r="2">
      <x v="3463"/>
      <x v="11109"/>
    </i>
    <i r="2">
      <x v="3464"/>
      <x v="12989"/>
    </i>
    <i r="3">
      <x v="13001"/>
    </i>
    <i r="2">
      <x v="3466"/>
      <x v="4555"/>
    </i>
    <i r="2">
      <x v="3467"/>
      <x v="6556"/>
    </i>
    <i r="3">
      <x v="11439"/>
    </i>
    <i r="3">
      <x v="13124"/>
    </i>
    <i r="2">
      <x v="3468"/>
      <x v="10210"/>
    </i>
    <i r="2">
      <x v="3469"/>
      <x v="11464"/>
    </i>
    <i r="2">
      <x v="3470"/>
      <x v="1215"/>
    </i>
    <i r="3">
      <x v="10245"/>
    </i>
    <i r="2">
      <x v="3471"/>
      <x v="11154"/>
    </i>
    <i r="2">
      <x v="3472"/>
      <x v="1116"/>
    </i>
    <i r="2">
      <x v="3473"/>
      <x v="11120"/>
    </i>
    <i r="2">
      <x v="3474"/>
      <x v="11470"/>
    </i>
    <i r="2">
      <x v="3475"/>
      <x v="10048"/>
    </i>
    <i r="2">
      <x v="3476"/>
      <x v="8093"/>
    </i>
    <i r="2">
      <x v="3478"/>
      <x v="4251"/>
    </i>
    <i r="3">
      <x v="11358"/>
    </i>
    <i r="3">
      <x v="11628"/>
    </i>
    <i r="2">
      <x v="3479"/>
      <x v="11503"/>
    </i>
    <i r="2">
      <x v="3480"/>
      <x v="8801"/>
    </i>
    <i r="2">
      <x v="3481"/>
      <x v="1179"/>
    </i>
    <i r="2">
      <x v="3483"/>
      <x v="2410"/>
    </i>
    <i r="2">
      <x v="3484"/>
      <x v="10262"/>
    </i>
    <i r="2">
      <x v="3488"/>
      <x v="2687"/>
    </i>
    <i r="2">
      <x v="3490"/>
      <x v="9972"/>
    </i>
    <i r="2">
      <x v="3492"/>
      <x v="1171"/>
    </i>
    <i r="3">
      <x v="5064"/>
    </i>
    <i r="2">
      <x v="3493"/>
      <x v="8934"/>
    </i>
    <i r="2">
      <x v="3496"/>
      <x v="10374"/>
    </i>
    <i r="3">
      <x v="10456"/>
    </i>
    <i r="2">
      <x v="3497"/>
      <x v="8246"/>
    </i>
    <i r="2">
      <x v="3499"/>
      <x v="2868"/>
    </i>
    <i r="2">
      <x v="3500"/>
      <x v="6086"/>
    </i>
    <i r="3">
      <x v="11429"/>
    </i>
    <i r="2">
      <x v="3501"/>
      <x v="6641"/>
    </i>
    <i r="2">
      <x v="3502"/>
      <x v="12535"/>
    </i>
    <i r="2">
      <x v="3504"/>
      <x v="12575"/>
    </i>
    <i r="2">
      <x v="3506"/>
      <x v="11294"/>
    </i>
    <i r="3">
      <x v="11498"/>
    </i>
    <i r="2">
      <x v="3507"/>
      <x v="5394"/>
    </i>
    <i r="3">
      <x v="9010"/>
    </i>
    <i r="2">
      <x v="3508"/>
      <x v="2706"/>
    </i>
    <i r="3">
      <x v="4486"/>
    </i>
    <i r="3">
      <x v="11678"/>
    </i>
    <i r="3">
      <x v="12632"/>
    </i>
    <i r="2">
      <x v="3509"/>
      <x v="2430"/>
    </i>
    <i r="2">
      <x v="3510"/>
      <x v="2715"/>
    </i>
    <i r="2">
      <x v="3511"/>
      <x v="12831"/>
    </i>
    <i r="2">
      <x v="3513"/>
      <x v="10264"/>
    </i>
    <i r="2">
      <x v="3514"/>
      <x v="11968"/>
    </i>
    <i r="3">
      <x v="12438"/>
    </i>
    <i r="2">
      <x v="3516"/>
      <x v="12903"/>
    </i>
    <i r="2">
      <x v="3517"/>
      <x v="10014"/>
    </i>
    <i r="3">
      <x v="10019"/>
    </i>
    <i r="2">
      <x v="3520"/>
      <x v="11165"/>
    </i>
    <i r="3">
      <x v="12509"/>
    </i>
    <i r="2">
      <x v="3523"/>
      <x v="11621"/>
    </i>
    <i r="2">
      <x v="3526"/>
      <x v="12516"/>
    </i>
    <i r="2">
      <x v="3530"/>
      <x v="10162"/>
    </i>
    <i r="2">
      <x v="3534"/>
      <x v="10295"/>
    </i>
    <i r="2">
      <x v="3535"/>
      <x v="10124"/>
    </i>
    <i r="3">
      <x v="11422"/>
    </i>
    <i r="2">
      <x v="3538"/>
      <x v="9983"/>
    </i>
    <i r="2">
      <x v="3539"/>
      <x v="1205"/>
    </i>
    <i r="2">
      <x v="3540"/>
      <x v="904"/>
    </i>
    <i r="2">
      <x v="3541"/>
      <x v="5780"/>
    </i>
    <i r="2">
      <x v="3542"/>
      <x v="8933"/>
    </i>
    <i r="2">
      <x v="3543"/>
      <x v="6573"/>
    </i>
    <i r="3">
      <x v="10350"/>
    </i>
    <i r="2">
      <x v="3544"/>
      <x v="383"/>
    </i>
    <i r="3">
      <x v="7322"/>
    </i>
    <i r="3">
      <x v="10137"/>
    </i>
    <i r="2">
      <x v="3545"/>
      <x v="1082"/>
    </i>
    <i r="3">
      <x v="12793"/>
    </i>
    <i r="2">
      <x v="3546"/>
      <x v="4252"/>
    </i>
    <i r="3">
      <x v="11706"/>
    </i>
    <i r="2">
      <x v="3548"/>
      <x v="294"/>
    </i>
    <i r="3">
      <x v="10047"/>
    </i>
    <i r="3">
      <x v="13013"/>
    </i>
    <i r="2">
      <x v="3551"/>
      <x v="8703"/>
    </i>
    <i r="3">
      <x v="11530"/>
    </i>
    <i r="2">
      <x v="3553"/>
      <x v="11136"/>
    </i>
    <i r="2">
      <x v="3555"/>
      <x v="12929"/>
    </i>
    <i r="2">
      <x v="3556"/>
      <x v="9957"/>
    </i>
    <i r="3">
      <x v="12553"/>
    </i>
    <i r="2">
      <x v="3559"/>
      <x v="4319"/>
    </i>
    <i r="3">
      <x v="12908"/>
    </i>
    <i r="2">
      <x v="3560"/>
      <x v="11135"/>
    </i>
    <i r="2">
      <x v="3561"/>
      <x v="12606"/>
    </i>
    <i r="2">
      <x v="3564"/>
      <x v="11435"/>
    </i>
    <i r="3">
      <x v="12878"/>
    </i>
    <i r="2">
      <x v="3565"/>
      <x v="9955"/>
    </i>
    <i r="2">
      <x v="3567"/>
      <x v="10340"/>
    </i>
    <i r="2">
      <x v="3569"/>
      <x v="4880"/>
    </i>
    <i r="2">
      <x v="3570"/>
      <x v="10166"/>
    </i>
    <i r="3">
      <x v="12792"/>
    </i>
    <i r="2">
      <x v="3571"/>
      <x v="1226"/>
    </i>
    <i r="3">
      <x v="2388"/>
    </i>
    <i r="3">
      <x v="10189"/>
    </i>
    <i r="3">
      <x v="10396"/>
    </i>
    <i r="2">
      <x v="3572"/>
      <x v="819"/>
    </i>
    <i r="2">
      <x v="3573"/>
      <x v="1217"/>
    </i>
    <i r="2">
      <x v="3574"/>
      <x v="13033"/>
    </i>
    <i r="2">
      <x v="3578"/>
      <x v="770"/>
    </i>
    <i r="2">
      <x v="3582"/>
      <x v="11567"/>
    </i>
    <i r="3">
      <x v="12778"/>
    </i>
    <i r="2">
      <x v="3583"/>
      <x v="4305"/>
    </i>
    <i r="2">
      <x v="3585"/>
      <x v="8887"/>
    </i>
    <i r="2">
      <x v="3586"/>
      <x v="5836"/>
    </i>
    <i r="2">
      <x v="3587"/>
      <x v="9067"/>
    </i>
    <i r="3">
      <x v="12454"/>
    </i>
    <i r="2">
      <x v="3589"/>
      <x v="1200"/>
    </i>
    <i r="3">
      <x v="9066"/>
    </i>
    <i r="2">
      <x v="3590"/>
      <x v="2764"/>
    </i>
    <i r="2">
      <x v="3595"/>
      <x v="6029"/>
    </i>
    <i r="3">
      <x v="10217"/>
    </i>
    <i r="2">
      <x v="3597"/>
      <x v="8943"/>
    </i>
    <i r="2">
      <x v="3598"/>
      <x v="4303"/>
    </i>
    <i r="2">
      <x v="3599"/>
      <x v="6569"/>
    </i>
    <i r="3">
      <x v="10176"/>
    </i>
    <i r="2">
      <x v="3600"/>
      <x v="9383"/>
    </i>
    <i r="2">
      <x v="3603"/>
      <x v="10325"/>
    </i>
    <i r="2">
      <x v="3604"/>
      <x v="2734"/>
    </i>
    <i r="2">
      <x v="3607"/>
      <x v="1227"/>
    </i>
    <i r="2">
      <x v="3608"/>
      <x v="4302"/>
    </i>
    <i r="2">
      <x v="3611"/>
      <x v="845"/>
    </i>
    <i r="3">
      <x v="6784"/>
    </i>
    <i r="2">
      <x v="3613"/>
      <x v="1235"/>
    </i>
    <i r="2">
      <x v="3614"/>
      <x v="3210"/>
    </i>
    <i r="3">
      <x v="11541"/>
    </i>
    <i r="3">
      <x v="11995"/>
    </i>
    <i r="2">
      <x v="3619"/>
      <x v="6440"/>
    </i>
    <i r="2">
      <x v="3622"/>
      <x v="11954"/>
    </i>
    <i r="2">
      <x v="3624"/>
      <x v="8961"/>
    </i>
    <i r="2">
      <x v="3628"/>
      <x v="3956"/>
    </i>
    <i r="2">
      <x v="3633"/>
      <x v="1188"/>
    </i>
    <i r="2">
      <x v="3635"/>
      <x v="768"/>
    </i>
    <i r="2">
      <x v="3637"/>
      <x v="6044"/>
    </i>
    <i r="2">
      <x v="3638"/>
      <x v="8844"/>
    </i>
    <i r="3">
      <x v="8977"/>
    </i>
    <i r="2">
      <x v="3644"/>
      <x v="12951"/>
    </i>
    <i r="2">
      <x v="3645"/>
      <x v="5810"/>
    </i>
    <i r="3">
      <x v="9032"/>
    </i>
    <i r="2">
      <x v="3646"/>
      <x v="4312"/>
    </i>
    <i r="2">
      <x v="3651"/>
      <x v="10446"/>
    </i>
    <i r="2">
      <x v="3653"/>
      <x v="12894"/>
    </i>
    <i r="2">
      <x v="3655"/>
      <x v="6729"/>
    </i>
    <i r="2">
      <x v="3658"/>
      <x v="13031"/>
    </i>
    <i r="2">
      <x v="3659"/>
      <x v="6677"/>
    </i>
    <i r="2">
      <x v="3661"/>
      <x v="13127"/>
    </i>
    <i r="2">
      <x v="3664"/>
      <x v="2805"/>
    </i>
    <i r="2">
      <x v="3665"/>
      <x v="9719"/>
    </i>
    <i r="2">
      <x v="3666"/>
      <x v="9097"/>
    </i>
    <i r="2">
      <x v="3667"/>
      <x v="397"/>
    </i>
    <i r="2">
      <x v="3668"/>
      <x v="786"/>
    </i>
    <i r="3">
      <x v="2739"/>
    </i>
    <i r="3">
      <x v="9154"/>
    </i>
    <i r="3">
      <x v="12515"/>
    </i>
    <i r="2">
      <x v="3671"/>
      <x v="10130"/>
    </i>
    <i r="2">
      <x v="3675"/>
      <x v="11490"/>
    </i>
    <i r="2">
      <x v="3676"/>
      <x v="8941"/>
    </i>
    <i r="2">
      <x v="3677"/>
      <x v="12782"/>
    </i>
    <i r="2">
      <x v="3678"/>
      <x v="6552"/>
    </i>
    <i r="3">
      <x v="10102"/>
    </i>
    <i r="3">
      <x v="11161"/>
    </i>
    <i r="2">
      <x v="3680"/>
      <x v="903"/>
    </i>
    <i r="2">
      <x v="3681"/>
      <x v="11514"/>
    </i>
    <i r="2">
      <x v="3682"/>
      <x v="11414"/>
    </i>
    <i r="2">
      <x v="3687"/>
      <x v="12982"/>
    </i>
    <i r="3">
      <x v="13010"/>
    </i>
    <i r="2">
      <x v="3689"/>
      <x v="1664"/>
    </i>
    <i r="3">
      <x v="12962"/>
    </i>
    <i r="2">
      <x v="3692"/>
      <x v="6802"/>
    </i>
    <i r="3">
      <x v="8667"/>
    </i>
    <i r="3">
      <x v="8968"/>
    </i>
    <i r="3">
      <x v="9745"/>
    </i>
    <i r="2">
      <x v="3695"/>
      <x v="12941"/>
    </i>
    <i r="2">
      <x v="3696"/>
      <x v="2816"/>
    </i>
    <i r="3">
      <x v="9950"/>
    </i>
    <i r="2">
      <x v="3698"/>
      <x v="778"/>
    </i>
    <i r="3">
      <x v="2778"/>
    </i>
    <i r="2">
      <x v="3702"/>
      <x v="12820"/>
    </i>
    <i r="2">
      <x v="3703"/>
      <x v="6087"/>
    </i>
    <i r="2">
      <x v="3705"/>
      <x v="13060"/>
    </i>
    <i r="2">
      <x v="3706"/>
      <x v="12512"/>
    </i>
    <i r="2">
      <x v="3707"/>
      <x v="12866"/>
    </i>
    <i r="2">
      <x v="3708"/>
      <x v="12707"/>
    </i>
    <i r="2">
      <x v="3710"/>
      <x v="6474"/>
    </i>
    <i r="3">
      <x v="9023"/>
    </i>
    <i r="3">
      <x v="12731"/>
    </i>
    <i r="2">
      <x v="3711"/>
      <x v="8799"/>
    </i>
    <i r="2">
      <x v="3712"/>
      <x v="10257"/>
    </i>
    <i r="2">
      <x v="3713"/>
      <x v="4001"/>
    </i>
    <i r="2">
      <x v="3718"/>
      <x v="10384"/>
    </i>
    <i r="2">
      <x v="3720"/>
      <x v="11478"/>
    </i>
    <i r="2">
      <x v="3722"/>
      <x v="6040"/>
    </i>
    <i r="3">
      <x v="6570"/>
    </i>
    <i r="2">
      <x v="3725"/>
      <x v="5383"/>
    </i>
    <i r="3">
      <x v="8993"/>
    </i>
    <i r="2">
      <x v="3727"/>
      <x v="8990"/>
    </i>
    <i r="2">
      <x v="3728"/>
      <x v="4258"/>
    </i>
    <i r="3">
      <x v="8672"/>
    </i>
    <i r="3">
      <x v="12611"/>
    </i>
    <i r="2">
      <x v="3730"/>
      <x v="12647"/>
    </i>
    <i r="3">
      <x v="12653"/>
    </i>
    <i r="2">
      <x v="3732"/>
      <x v="822"/>
    </i>
    <i r="3">
      <x v="6100"/>
    </i>
    <i r="2">
      <x v="3738"/>
      <x v="5826"/>
    </i>
    <i r="3">
      <x v="10061"/>
    </i>
    <i r="2">
      <x v="3739"/>
      <x v="10135"/>
    </i>
    <i r="2">
      <x v="3740"/>
      <x v="9726"/>
    </i>
    <i r="3">
      <x v="11340"/>
    </i>
    <i r="2">
      <x v="3741"/>
      <x v="398"/>
    </i>
    <i r="3">
      <x v="6046"/>
    </i>
    <i r="2">
      <x v="3745"/>
      <x v="4592"/>
    </i>
    <i r="3">
      <x v="11701"/>
    </i>
    <i r="2">
      <x v="3746"/>
      <x v="902"/>
    </i>
    <i r="3">
      <x v="13062"/>
    </i>
    <i r="2">
      <x v="3750"/>
      <x v="9013"/>
    </i>
    <i r="2">
      <x v="3752"/>
      <x v="3982"/>
    </i>
    <i r="2">
      <x v="3754"/>
      <x v="10046"/>
    </i>
    <i r="2">
      <x v="3755"/>
      <x v="7038"/>
    </i>
    <i r="2">
      <x v="3756"/>
      <x v="6585"/>
    </i>
    <i r="2">
      <x v="3757"/>
      <x v="9701"/>
    </i>
    <i r="2">
      <x v="3760"/>
      <x v="6124"/>
    </i>
    <i r="2">
      <x v="3762"/>
      <x v="4334"/>
    </i>
    <i r="2">
      <x v="3763"/>
      <x v="879"/>
    </i>
    <i r="2">
      <x v="3764"/>
      <x v="12852"/>
    </i>
    <i r="2">
      <x v="3766"/>
      <x v="6612"/>
    </i>
    <i r="2">
      <x v="3768"/>
      <x v="296"/>
    </i>
    <i r="2">
      <x v="3770"/>
      <x v="9755"/>
    </i>
    <i r="2">
      <x v="3772"/>
      <x v="11964"/>
    </i>
    <i r="2">
      <x v="3774"/>
      <x v="9374"/>
    </i>
    <i r="3">
      <x v="10406"/>
    </i>
    <i r="2">
      <x v="3775"/>
      <x v="1214"/>
    </i>
    <i r="3">
      <x v="9966"/>
    </i>
    <i r="2">
      <x v="3776"/>
      <x v="5418"/>
    </i>
    <i r="2">
      <x v="3778"/>
      <x v="2867"/>
    </i>
    <i r="2">
      <x v="3779"/>
      <x v="6480"/>
    </i>
    <i r="2">
      <x v="3780"/>
      <x v="2793"/>
    </i>
    <i r="2">
      <x v="3781"/>
      <x v="884"/>
    </i>
    <i r="2">
      <x v="3782"/>
      <x v="2777"/>
    </i>
    <i r="3">
      <x v="9747"/>
    </i>
    <i r="2">
      <x v="3783"/>
      <x v="10100"/>
    </i>
    <i r="2">
      <x v="3785"/>
      <x v="2429"/>
    </i>
    <i r="2">
      <x v="3786"/>
      <x v="840"/>
    </i>
    <i r="2">
      <x v="3788"/>
      <x v="12849"/>
    </i>
    <i r="2">
      <x v="3790"/>
      <x v="850"/>
    </i>
    <i r="2">
      <x v="3791"/>
      <x v="3969"/>
    </i>
    <i r="3">
      <x v="6448"/>
    </i>
    <i r="2">
      <x v="3792"/>
      <x v="8026"/>
    </i>
    <i r="2">
      <x v="3793"/>
      <x v="11312"/>
    </i>
    <i r="2">
      <x v="3795"/>
      <x v="10594"/>
    </i>
    <i r="2">
      <x v="3797"/>
      <x v="13037"/>
    </i>
    <i r="2">
      <x v="3798"/>
      <x v="2999"/>
    </i>
    <i r="3">
      <x v="6027"/>
    </i>
    <i r="2">
      <x v="3801"/>
      <x v="8814"/>
    </i>
    <i r="2">
      <x v="3802"/>
      <x v="13038"/>
    </i>
    <i r="2">
      <x v="3803"/>
      <x v="11992"/>
    </i>
    <i r="3">
      <x v="12745"/>
    </i>
    <i r="2">
      <x v="3805"/>
      <x v="12956"/>
    </i>
    <i r="2">
      <x v="3807"/>
      <x v="6049"/>
    </i>
    <i r="2">
      <x v="3810"/>
      <x v="6072"/>
    </i>
    <i r="2">
      <x v="3811"/>
      <x v="5837"/>
    </i>
    <i r="2">
      <x v="3812"/>
      <x v="12677"/>
    </i>
    <i r="2">
      <x v="3813"/>
      <x v="12815"/>
    </i>
    <i r="2">
      <x v="3815"/>
      <x v="7561"/>
    </i>
    <i r="3">
      <x v="11956"/>
    </i>
    <i r="2">
      <x v="3816"/>
      <x v="8691"/>
    </i>
    <i r="3">
      <x v="10342"/>
    </i>
    <i r="2">
      <x v="3817"/>
      <x v="207"/>
    </i>
    <i r="2">
      <x v="3818"/>
      <x v="12670"/>
    </i>
    <i r="2">
      <x v="3820"/>
      <x v="2022"/>
    </i>
    <i r="3">
      <x v="5623"/>
    </i>
    <i r="3">
      <x v="11440"/>
    </i>
    <i r="2">
      <x v="3822"/>
      <x v="5430"/>
    </i>
    <i r="3">
      <x v="6580"/>
    </i>
    <i r="2">
      <x v="3823"/>
      <x v="2861"/>
    </i>
    <i r="2">
      <x v="3827"/>
      <x v="8914"/>
    </i>
    <i r="2">
      <x v="3829"/>
      <x v="12433"/>
    </i>
    <i r="2">
      <x v="3830"/>
      <x v="11573"/>
    </i>
    <i r="2">
      <x v="3835"/>
      <x v="11463"/>
    </i>
    <i r="2">
      <x v="3838"/>
      <x v="2518"/>
    </i>
    <i r="2">
      <x v="3839"/>
      <x v="1166"/>
    </i>
    <i r="2">
      <x v="3840"/>
      <x v="10021"/>
    </i>
    <i r="2">
      <x v="3844"/>
      <x v="12667"/>
    </i>
    <i r="2">
      <x v="3845"/>
      <x v="11955"/>
    </i>
    <i r="2">
      <x v="3846"/>
      <x v="243"/>
    </i>
    <i r="3">
      <x v="12898"/>
    </i>
    <i r="2">
      <x v="3848"/>
      <x v="12506"/>
    </i>
    <i r="2">
      <x v="3853"/>
      <x v="2415"/>
    </i>
    <i r="2">
      <x v="3854"/>
      <x v="2770"/>
    </i>
    <i r="2">
      <x v="3857"/>
      <x v="1187"/>
    </i>
    <i r="3">
      <x v="3953"/>
    </i>
    <i r="2">
      <x v="3858"/>
      <x v="8997"/>
    </i>
    <i r="3">
      <x v="9069"/>
    </i>
    <i r="2">
      <x v="3859"/>
      <x v="10310"/>
    </i>
    <i r="2">
      <x v="3860"/>
      <x v="12625"/>
    </i>
    <i r="2">
      <x v="3861"/>
      <x v="11677"/>
    </i>
    <i r="2">
      <x v="3862"/>
      <x v="2691"/>
    </i>
    <i r="3">
      <x v="4308"/>
    </i>
    <i r="3">
      <x v="11950"/>
    </i>
    <i r="2">
      <x v="3863"/>
      <x v="11511"/>
    </i>
    <i r="2">
      <x v="3865"/>
      <x v="777"/>
    </i>
    <i r="2">
      <x v="3868"/>
      <x v="11256"/>
    </i>
    <i r="3">
      <x v="11604"/>
    </i>
    <i r="2">
      <x v="3870"/>
      <x v="8663"/>
    </i>
    <i r="2">
      <x v="3871"/>
      <x v="8682"/>
    </i>
    <i r="3">
      <x v="10222"/>
    </i>
    <i r="2">
      <x v="3872"/>
      <x v="6629"/>
    </i>
    <i r="2">
      <x v="3876"/>
      <x v="1272"/>
    </i>
    <i r="3">
      <x v="11378"/>
    </i>
    <i r="2">
      <x v="3877"/>
      <x v="6620"/>
    </i>
    <i r="3">
      <x v="12860"/>
    </i>
    <i r="2">
      <x v="3878"/>
      <x v="9759"/>
    </i>
    <i r="3">
      <x v="12608"/>
    </i>
    <i r="2">
      <x v="3879"/>
      <x v="99"/>
    </i>
    <i r="3">
      <x v="9705"/>
    </i>
    <i r="2">
      <x v="3881"/>
      <x v="12972"/>
    </i>
    <i r="2">
      <x v="3882"/>
      <x v="8824"/>
    </i>
    <i r="2">
      <x v="3883"/>
      <x v="9964"/>
    </i>
    <i r="2">
      <x v="3884"/>
      <x v="12998"/>
    </i>
    <i r="2">
      <x v="3888"/>
      <x v="11509"/>
    </i>
    <i r="2">
      <x v="3889"/>
      <x v="289"/>
    </i>
    <i r="2">
      <x v="3891"/>
      <x v="833"/>
    </i>
    <i r="3">
      <x v="6618"/>
    </i>
    <i r="2">
      <x v="3892"/>
      <x v="12741"/>
    </i>
    <i r="2">
      <x v="3897"/>
      <x v="12757"/>
    </i>
    <i r="2">
      <x v="3898"/>
      <x v="11613"/>
    </i>
    <i r="2">
      <x v="3899"/>
      <x v="3985"/>
    </i>
    <i r="2">
      <x v="3900"/>
      <x v="11249"/>
    </i>
    <i r="2">
      <x v="3902"/>
      <x v="8839"/>
    </i>
    <i r="2">
      <x v="3905"/>
      <x v="6503"/>
    </i>
    <i r="3">
      <x v="10057"/>
    </i>
    <i r="2">
      <x v="3909"/>
      <x v="9033"/>
    </i>
    <i r="2">
      <x v="3912"/>
      <x v="5412"/>
    </i>
    <i r="3">
      <x v="8220"/>
    </i>
    <i r="2">
      <x v="3913"/>
      <x v="12565"/>
    </i>
    <i r="2">
      <x v="3916"/>
      <x v="4247"/>
    </i>
    <i r="2">
      <x v="3918"/>
      <x v="6789"/>
    </i>
    <i r="2">
      <x v="3919"/>
      <x v="10076"/>
    </i>
    <i r="2">
      <x v="3920"/>
      <x v="909"/>
    </i>
    <i r="3">
      <x v="1255"/>
    </i>
    <i r="2">
      <x v="3921"/>
      <x v="8694"/>
    </i>
    <i r="2">
      <x v="3923"/>
      <x v="12676"/>
    </i>
    <i r="2">
      <x v="3929"/>
      <x v="2418"/>
    </i>
    <i r="2">
      <x v="3930"/>
      <x v="9375"/>
    </i>
    <i r="2">
      <x v="3932"/>
      <x v="10405"/>
    </i>
    <i r="2">
      <x v="3933"/>
      <x v="10163"/>
    </i>
    <i r="2">
      <x v="3937"/>
      <x v="11988"/>
    </i>
    <i r="2">
      <x v="3938"/>
      <x v="11679"/>
    </i>
    <i r="2">
      <x v="3940"/>
      <x v="11298"/>
    </i>
    <i r="2">
      <x v="3951"/>
      <x v="2853"/>
    </i>
    <i r="3">
      <x v="9065"/>
    </i>
    <i r="2">
      <x v="3953"/>
      <x v="282"/>
    </i>
    <i r="2">
      <x v="3955"/>
      <x v="869"/>
    </i>
    <i r="3">
      <x v="11291"/>
    </i>
    <i r="2">
      <x v="3956"/>
      <x v="848"/>
    </i>
    <i r="3">
      <x v="13058"/>
    </i>
    <i r="2">
      <x v="3957"/>
      <x v="10457"/>
    </i>
    <i r="2">
      <x v="3961"/>
      <x v="12728"/>
    </i>
    <i r="2">
      <x v="3964"/>
      <x v="2735"/>
    </i>
    <i r="2">
      <x v="3966"/>
      <x v="6141"/>
    </i>
    <i r="2">
      <x v="3967"/>
      <x v="5811"/>
    </i>
    <i r="2">
      <x v="3968"/>
      <x v="12837"/>
    </i>
    <i r="2">
      <x v="3970"/>
      <x v="4310"/>
    </i>
    <i r="3">
      <x v="6036"/>
    </i>
    <i r="3">
      <x v="8948"/>
    </i>
    <i r="2">
      <x v="3972"/>
      <x v="10041"/>
    </i>
    <i r="2">
      <x v="3973"/>
      <x v="12612"/>
    </i>
    <i r="2">
      <x v="3974"/>
      <x v="12848"/>
    </i>
    <i r="2">
      <x v="3975"/>
      <x v="11129"/>
    </i>
    <i r="3">
      <x v="12694"/>
    </i>
    <i r="2">
      <x v="3977"/>
      <x v="11980"/>
    </i>
    <i r="2">
      <x v="3979"/>
      <x v="12788"/>
    </i>
    <i r="2">
      <x v="3982"/>
      <x v="568"/>
    </i>
    <i r="2">
      <x v="3984"/>
      <x v="1120"/>
    </i>
    <i r="2">
      <x v="3987"/>
      <x v="12716"/>
    </i>
    <i r="2">
      <x v="3989"/>
      <x v="1278"/>
    </i>
    <i r="3">
      <x v="12912"/>
    </i>
    <i r="2">
      <x v="3990"/>
      <x v="2413"/>
    </i>
    <i r="2">
      <x v="3991"/>
      <x v="11694"/>
    </i>
    <i r="2">
      <x v="3992"/>
      <x v="10375"/>
    </i>
    <i r="2">
      <x v="3994"/>
      <x v="12526"/>
    </i>
    <i r="3">
      <x v="12562"/>
    </i>
    <i r="3">
      <x v="12863"/>
    </i>
    <i r="2">
      <x v="3996"/>
      <x v="11508"/>
    </i>
    <i r="2">
      <x v="3997"/>
      <x v="11593"/>
    </i>
    <i r="2">
      <x v="3998"/>
      <x v="836"/>
    </i>
    <i r="3">
      <x v="8829"/>
    </i>
    <i r="2">
      <x v="4001"/>
      <x v="906"/>
    </i>
    <i r="3">
      <x v="11344"/>
    </i>
    <i r="3">
      <x v="12436"/>
    </i>
    <i r="3">
      <x v="12772"/>
    </i>
    <i r="2">
      <x v="4003"/>
      <x v="5434"/>
    </i>
    <i r="2">
      <x v="4005"/>
      <x v="9378"/>
    </i>
    <i r="2">
      <x v="4007"/>
      <x v="6507"/>
    </i>
    <i r="3">
      <x v="12631"/>
    </i>
    <i r="2">
      <x v="4009"/>
      <x v="6678"/>
    </i>
    <i r="3">
      <x v="10114"/>
    </i>
    <i r="2">
      <x v="4010"/>
      <x v="787"/>
    </i>
    <i r="2">
      <x v="4013"/>
      <x v="6457"/>
    </i>
    <i r="3">
      <x v="8883"/>
    </i>
    <i r="3">
      <x v="11319"/>
    </i>
    <i r="2">
      <x v="4014"/>
      <x v="6081"/>
    </i>
    <i r="3">
      <x v="11516"/>
    </i>
    <i r="2">
      <x v="4015"/>
      <x v="3937"/>
    </i>
    <i r="3">
      <x v="12581"/>
    </i>
    <i r="3">
      <x v="13032"/>
    </i>
    <i r="2">
      <x v="4018"/>
      <x v="2400"/>
    </i>
    <i r="2">
      <x v="4019"/>
      <x v="12909"/>
    </i>
    <i r="2">
      <x v="4022"/>
      <x v="3961"/>
    </i>
    <i r="2">
      <x v="4024"/>
      <x v="12680"/>
    </i>
    <i r="2">
      <x v="4025"/>
      <x v="6129"/>
    </i>
    <i r="3">
      <x v="7036"/>
    </i>
    <i r="2">
      <x v="4027"/>
      <x v="8830"/>
    </i>
    <i r="2">
      <x v="4029"/>
      <x v="8787"/>
    </i>
    <i r="2">
      <x v="4030"/>
      <x v="11103"/>
    </i>
    <i r="2">
      <x v="4031"/>
      <x v="8697"/>
    </i>
    <i r="2">
      <x v="4034"/>
      <x v="10299"/>
    </i>
    <i r="2">
      <x v="4043"/>
      <x v="3986"/>
    </i>
    <i r="3">
      <x v="10158"/>
    </i>
    <i r="2">
      <x v="4045"/>
      <x v="12718"/>
    </i>
    <i r="2">
      <x v="4048"/>
      <x v="1219"/>
    </i>
    <i r="2">
      <x v="4050"/>
      <x v="11479"/>
    </i>
    <i r="3">
      <x v="12779"/>
    </i>
    <i r="2">
      <x v="4051"/>
      <x v="6392"/>
    </i>
    <i r="2">
      <x v="4052"/>
      <x v="9704"/>
    </i>
    <i r="2">
      <x v="4055"/>
      <x v="4293"/>
    </i>
    <i r="2">
      <x v="4057"/>
      <x v="10051"/>
    </i>
    <i r="2">
      <x v="4070"/>
      <x v="9717"/>
    </i>
    <i r="2">
      <x v="4071"/>
      <x v="272"/>
    </i>
    <i r="2">
      <x v="4075"/>
      <x v="1248"/>
    </i>
    <i r="2">
      <x v="4076"/>
      <x v="6102"/>
    </i>
    <i r="3">
      <x v="12564"/>
    </i>
    <i r="2">
      <x v="4078"/>
      <x v="8782"/>
    </i>
    <i r="2">
      <x v="4079"/>
      <x v="5830"/>
    </i>
    <i r="3">
      <x v="10213"/>
    </i>
    <i r="2">
      <x v="4081"/>
      <x v="6443"/>
    </i>
    <i r="2">
      <x v="4083"/>
      <x v="6587"/>
    </i>
    <i r="3">
      <x v="10067"/>
    </i>
    <i r="2">
      <x v="4084"/>
      <x v="10343"/>
    </i>
    <i r="2">
      <x v="4088"/>
      <x v="12952"/>
    </i>
    <i r="2">
      <x v="4089"/>
      <x v="12763"/>
    </i>
    <i r="2">
      <x v="4093"/>
      <x v="11536"/>
    </i>
    <i r="2">
      <x v="4094"/>
      <x v="2848"/>
    </i>
    <i r="2">
      <x v="4098"/>
      <x v="11976"/>
    </i>
    <i r="2">
      <x v="4100"/>
      <x v="11359"/>
    </i>
    <i r="2">
      <x v="4103"/>
      <x v="10265"/>
    </i>
    <i r="2">
      <x v="4108"/>
      <x v="6352"/>
    </i>
    <i r="2">
      <x v="4110"/>
      <x v="413"/>
    </i>
    <i r="3">
      <x v="6634"/>
    </i>
    <i r="2">
      <x v="4114"/>
      <x v="11611"/>
    </i>
    <i r="2">
      <x v="4115"/>
      <x v="12942"/>
    </i>
    <i r="2">
      <x v="4116"/>
      <x v="12542"/>
    </i>
    <i r="2">
      <x v="4117"/>
      <x v="366"/>
    </i>
    <i r="2">
      <x v="4123"/>
      <x v="841"/>
    </i>
    <i r="2">
      <x v="4124"/>
      <x v="1239"/>
    </i>
    <i r="2">
      <x v="4125"/>
      <x v="11958"/>
    </i>
    <i r="2">
      <x v="4130"/>
      <x v="12595"/>
    </i>
    <i r="2">
      <x v="4131"/>
      <x v="511"/>
    </i>
    <i r="2">
      <x v="4132"/>
      <x v="569"/>
    </i>
    <i r="2">
      <x v="4135"/>
      <x v="12726"/>
    </i>
    <i r="2">
      <x v="4136"/>
      <x v="10197"/>
    </i>
    <i r="2">
      <x v="4143"/>
      <x v="8704"/>
    </i>
    <i r="3">
      <x v="11526"/>
    </i>
    <i r="3">
      <x v="12767"/>
    </i>
    <i r="2">
      <x v="4144"/>
      <x v="9871"/>
    </i>
    <i r="2">
      <x v="4145"/>
      <x v="4287"/>
    </i>
    <i r="2">
      <x v="4147"/>
      <x v="853"/>
    </i>
    <i r="2">
      <x v="4148"/>
      <x v="4593"/>
    </i>
    <i r="2">
      <x v="4149"/>
      <x v="6438"/>
    </i>
    <i r="2">
      <x v="4152"/>
      <x v="10345"/>
    </i>
    <i r="2">
      <x v="4153"/>
      <x v="12472"/>
    </i>
    <i r="2">
      <x v="4154"/>
      <x v="5424"/>
    </i>
    <i r="3">
      <x v="6429"/>
    </i>
    <i r="3">
      <x v="11330"/>
    </i>
    <i r="2">
      <x v="4155"/>
      <x v="5787"/>
    </i>
    <i r="2">
      <x v="4157"/>
      <x v="2788"/>
    </i>
    <i r="2">
      <x v="4161"/>
      <x v="11356"/>
    </i>
    <i r="2">
      <x v="4167"/>
      <x v="10049"/>
    </i>
    <i r="2">
      <x v="4170"/>
      <x v="10125"/>
    </i>
    <i r="2">
      <x v="4174"/>
      <x v="13079"/>
    </i>
    <i r="2">
      <x v="4176"/>
      <x v="10366"/>
    </i>
    <i r="2">
      <x v="4178"/>
      <x v="9697"/>
    </i>
    <i r="2">
      <x v="4180"/>
      <x v="2849"/>
    </i>
    <i r="2">
      <x v="4182"/>
      <x v="9775"/>
    </i>
    <i r="2">
      <x v="4185"/>
      <x v="62"/>
    </i>
    <i r="3">
      <x v="2858"/>
    </i>
    <i r="2">
      <x v="4187"/>
      <x v="11323"/>
    </i>
    <i r="2">
      <x v="4188"/>
      <x v="10085"/>
    </i>
    <i r="2">
      <x v="4189"/>
      <x v="10253"/>
    </i>
    <i r="2">
      <x v="4190"/>
      <x v="9970"/>
    </i>
    <i r="2">
      <x v="4192"/>
      <x v="270"/>
    </i>
    <i r="2">
      <x v="4194"/>
      <x v="11391"/>
    </i>
    <i r="2">
      <x v="4195"/>
      <x v="6648"/>
    </i>
    <i r="2">
      <x v="4197"/>
      <x v="6646"/>
    </i>
    <i r="2">
      <x v="4200"/>
      <x v="13057"/>
    </i>
    <i r="2">
      <x v="4207"/>
      <x v="10045"/>
    </i>
    <i r="2">
      <x v="4209"/>
      <x v="2729"/>
    </i>
    <i r="3">
      <x v="9706"/>
    </i>
    <i r="2">
      <x v="4211"/>
      <x v="12465"/>
    </i>
    <i r="2">
      <x v="4213"/>
      <x v="6783"/>
    </i>
    <i r="2">
      <x v="4214"/>
      <x v="4895"/>
    </i>
    <i r="2">
      <x v="4218"/>
      <x v="10161"/>
    </i>
    <i r="2">
      <x v="4220"/>
      <x v="8178"/>
    </i>
    <i r="2">
      <x v="4222"/>
      <x v="8965"/>
    </i>
    <i r="2">
      <x v="4223"/>
      <x v="11395"/>
    </i>
    <i r="2">
      <x v="4224"/>
      <x v="6549"/>
    </i>
    <i r="2">
      <x v="4225"/>
      <x v="8793"/>
    </i>
    <i r="2">
      <x v="4226"/>
      <x v="759"/>
    </i>
    <i r="2">
      <x v="4231"/>
      <x v="12527"/>
    </i>
    <i r="2">
      <x v="4232"/>
      <x v="11461"/>
    </i>
    <i r="2">
      <x v="4233"/>
      <x v="3927"/>
    </i>
    <i r="2">
      <x v="4235"/>
      <x v="6032"/>
    </i>
    <i r="2">
      <x v="4238"/>
      <x v="1252"/>
    </i>
    <i r="2">
      <x v="4242"/>
      <x v="6520"/>
    </i>
    <i r="2">
      <x v="4248"/>
      <x v="3932"/>
    </i>
    <i r="3">
      <x v="11338"/>
    </i>
    <i r="2">
      <x v="4251"/>
      <x v="10209"/>
    </i>
    <i r="2">
      <x v="4252"/>
      <x v="9652"/>
    </i>
    <i r="2">
      <x v="4254"/>
      <x v="6052"/>
    </i>
    <i r="3">
      <x v="11986"/>
    </i>
    <i r="2">
      <x v="4255"/>
      <x v="12434"/>
    </i>
    <i r="2">
      <x v="4257"/>
      <x v="2703"/>
    </i>
    <i r="2">
      <x v="4259"/>
      <x v="12665"/>
    </i>
    <i r="2">
      <x v="4261"/>
      <x v="6476"/>
    </i>
    <i r="2">
      <x v="4264"/>
      <x v="12780"/>
    </i>
    <i r="2">
      <x v="4265"/>
      <x v="8940"/>
    </i>
    <i r="2">
      <x v="4268"/>
      <x v="3991"/>
    </i>
    <i r="2">
      <x v="4272"/>
      <x v="883"/>
    </i>
    <i r="2">
      <x v="4273"/>
      <x v="10145"/>
    </i>
    <i r="2">
      <x v="4276"/>
      <x v="10260"/>
    </i>
    <i r="2">
      <x v="4281"/>
      <x v="401"/>
    </i>
    <i r="2">
      <x v="4282"/>
      <x v="2815"/>
    </i>
    <i r="3">
      <x v="12692"/>
    </i>
    <i r="2">
      <x v="4283"/>
      <x v="1119"/>
    </i>
    <i r="2">
      <x v="4284"/>
      <x v="13040"/>
    </i>
    <i r="2">
      <x v="4287"/>
      <x v="2789"/>
    </i>
    <i r="2">
      <x v="4288"/>
      <x v="8845"/>
    </i>
    <i r="2">
      <x v="4290"/>
      <x v="10105"/>
    </i>
    <i r="2">
      <x v="4291"/>
      <x v="1110"/>
    </i>
    <i r="2">
      <x v="4297"/>
      <x v="10058"/>
    </i>
    <i r="2">
      <x v="4299"/>
      <x v="10115"/>
    </i>
    <i r="2">
      <x v="4300"/>
      <x v="11318"/>
    </i>
    <i r="3">
      <x v="12822"/>
    </i>
    <i r="2">
      <x v="4303"/>
      <x v="4336"/>
    </i>
    <i r="3">
      <x v="8811"/>
    </i>
    <i r="2">
      <x v="4305"/>
      <x v="12736"/>
    </i>
    <i r="2">
      <x v="4312"/>
      <x v="11246"/>
    </i>
    <i r="2">
      <x v="4313"/>
      <x v="1253"/>
    </i>
    <i r="2">
      <x v="4318"/>
      <x v="6524"/>
    </i>
    <i r="2">
      <x v="4320"/>
      <x v="11263"/>
    </i>
    <i r="2">
      <x v="4322"/>
      <x v="11501"/>
    </i>
    <i r="2">
      <x v="4323"/>
      <x v="5191"/>
    </i>
    <i r="2">
      <x v="4325"/>
      <x v="9085"/>
    </i>
    <i r="2">
      <x v="4329"/>
      <x v="9380"/>
    </i>
    <i r="2">
      <x v="4331"/>
      <x v="9051"/>
    </i>
    <i r="2">
      <x v="4333"/>
      <x v="13008"/>
    </i>
    <i r="2">
      <x v="4335"/>
      <x v="9009"/>
    </i>
    <i r="2">
      <x v="4339"/>
      <x v="2701"/>
    </i>
    <i r="2">
      <x v="4340"/>
      <x v="12924"/>
    </i>
    <i r="2">
      <x v="4341"/>
      <x v="6530"/>
    </i>
    <i r="2">
      <x v="4345"/>
      <x v="1254"/>
    </i>
    <i r="2">
      <x v="4348"/>
      <x v="2753"/>
    </i>
    <i r="2">
      <x v="4349"/>
      <x v="6136"/>
    </i>
    <i r="2">
      <x v="4351"/>
      <x v="12814"/>
    </i>
    <i r="2">
      <x v="4353"/>
      <x v="12899"/>
    </i>
    <i r="2">
      <x v="4356"/>
      <x v="10136"/>
    </i>
    <i r="2">
      <x v="4357"/>
      <x v="12569"/>
    </i>
    <i r="2">
      <x v="4366"/>
      <x v="11398"/>
    </i>
    <i r="2">
      <x v="4367"/>
      <x v="1268"/>
    </i>
    <i r="2">
      <x v="4368"/>
      <x v="11991"/>
    </i>
    <i r="3">
      <x v="12727"/>
    </i>
    <i r="2">
      <x v="4370"/>
      <x v="209"/>
    </i>
    <i r="3">
      <x v="6788"/>
    </i>
    <i r="2">
      <x v="4372"/>
      <x v="9073"/>
    </i>
    <i r="3">
      <x v="9081"/>
    </i>
    <i r="2">
      <x v="4373"/>
      <x v="6786"/>
    </i>
    <i r="2">
      <x v="4374"/>
      <x v="7027"/>
    </i>
    <i r="2">
      <x v="4376"/>
      <x v="12660"/>
    </i>
    <i r="2">
      <x v="4378"/>
      <x v="4291"/>
    </i>
    <i r="2">
      <x v="4380"/>
      <x v="8466"/>
    </i>
    <i r="2">
      <x v="4384"/>
      <x v="8848"/>
    </i>
    <i r="2">
      <x v="4387"/>
      <x v="10621"/>
    </i>
    <i r="2">
      <x v="4388"/>
      <x v="2850"/>
    </i>
    <i r="2">
      <x v="4389"/>
      <x v="9723"/>
    </i>
    <i r="2">
      <x v="4391"/>
      <x v="829"/>
    </i>
    <i r="3">
      <x v="11492"/>
    </i>
    <i r="2">
      <x v="4395"/>
      <x v="1242"/>
    </i>
    <i r="2">
      <x v="4396"/>
      <x v="13069"/>
    </i>
    <i r="2">
      <x v="4397"/>
      <x v="10131"/>
    </i>
    <i r="2">
      <x v="4401"/>
      <x v="1285"/>
    </i>
    <i r="3">
      <x v="12751"/>
    </i>
    <i r="2">
      <x v="4403"/>
      <x v="9792"/>
    </i>
    <i r="2">
      <x v="4405"/>
      <x v="10175"/>
    </i>
    <i r="2">
      <x v="4408"/>
      <x v="2160"/>
    </i>
    <i r="2">
      <x v="4409"/>
      <x v="6591"/>
    </i>
    <i r="3">
      <x v="12705"/>
    </i>
    <i r="2">
      <x v="4410"/>
      <x v="10279"/>
    </i>
    <i r="2">
      <x v="4412"/>
      <x v="9734"/>
    </i>
    <i r="2">
      <x v="4416"/>
      <x v="8695"/>
    </i>
    <i r="2">
      <x v="4419"/>
      <x v="5426"/>
    </i>
    <i r="3">
      <x v="11484"/>
    </i>
    <i r="2">
      <x v="4422"/>
      <x v="311"/>
    </i>
    <i r="3">
      <x v="12596"/>
    </i>
    <i r="2">
      <x v="4426"/>
      <x v="12663"/>
    </i>
    <i r="2">
      <x v="4427"/>
      <x v="10289"/>
    </i>
    <i r="2">
      <x v="4430"/>
      <x v="2831"/>
    </i>
    <i r="3">
      <x v="12466"/>
    </i>
    <i r="2">
      <x v="4432"/>
      <x v="6621"/>
    </i>
    <i r="2">
      <x v="4436"/>
      <x v="8789"/>
    </i>
    <i r="2">
      <x v="4442"/>
      <x v="6442"/>
    </i>
    <i r="3">
      <x v="6644"/>
    </i>
    <i r="3">
      <x v="12639"/>
    </i>
    <i r="2">
      <x v="4443"/>
      <x v="907"/>
    </i>
    <i r="2">
      <x v="4444"/>
      <x v="8849"/>
    </i>
    <i r="2">
      <x v="4445"/>
      <x v="7361"/>
    </i>
    <i r="2">
      <x v="4447"/>
      <x v="8718"/>
    </i>
    <i r="2">
      <x v="4448"/>
      <x v="1181"/>
    </i>
    <i r="3">
      <x v="2811"/>
    </i>
    <i r="3">
      <x v="6666"/>
    </i>
    <i r="2">
      <x v="4450"/>
      <x v="10065"/>
    </i>
    <i r="2">
      <x v="4451"/>
      <x v="10242"/>
    </i>
    <i r="2">
      <x v="4452"/>
      <x v="4265"/>
    </i>
    <i r="3">
      <x v="8815"/>
    </i>
    <i r="2">
      <x v="4454"/>
      <x v="12818"/>
    </i>
    <i r="2">
      <x v="4457"/>
      <x v="3763"/>
    </i>
    <i r="2">
      <x v="4458"/>
      <x v="1383"/>
    </i>
    <i r="2">
      <x v="4459"/>
      <x v="10755"/>
    </i>
    <i r="2">
      <x v="4461"/>
      <x v="10397"/>
    </i>
    <i r="2">
      <x v="4462"/>
      <x v="1164"/>
    </i>
    <i r="3">
      <x v="6972"/>
    </i>
    <i r="2">
      <x v="4463"/>
      <x v="12610"/>
    </i>
    <i r="3">
      <x v="13082"/>
    </i>
    <i r="2">
      <x v="4465"/>
      <x v="10184"/>
    </i>
    <i r="2">
      <x v="4466"/>
      <x v="2711"/>
    </i>
    <i r="2">
      <x v="4467"/>
      <x v="9042"/>
    </i>
    <i r="2">
      <x v="4468"/>
      <x v="10319"/>
    </i>
    <i r="2">
      <x v="4470"/>
      <x v="8985"/>
    </i>
    <i r="2">
      <x v="4472"/>
      <x v="6546"/>
    </i>
    <i r="2">
      <x v="4477"/>
      <x v="12586"/>
    </i>
    <i r="2">
      <x v="4478"/>
      <x v="8813"/>
    </i>
    <i r="2">
      <x v="4480"/>
      <x v="6643"/>
    </i>
    <i r="2">
      <x v="4481"/>
      <x v="11084"/>
    </i>
    <i r="2">
      <x v="4485"/>
      <x v="11430"/>
    </i>
    <i r="2">
      <x v="4487"/>
      <x v="9982"/>
    </i>
    <i r="3">
      <x v="11139"/>
    </i>
    <i r="2">
      <x v="4488"/>
      <x v="12853"/>
    </i>
    <i r="2">
      <x v="4491"/>
      <x v="9373"/>
    </i>
    <i r="2">
      <x v="4492"/>
      <x v="269"/>
    </i>
    <i r="2">
      <x v="4495"/>
      <x v="9063"/>
    </i>
    <i r="2">
      <x v="4497"/>
      <x v="12882"/>
    </i>
    <i r="2">
      <x v="4500"/>
      <x v="6137"/>
    </i>
    <i r="3">
      <x v="10092"/>
    </i>
    <i r="2">
      <x v="4502"/>
      <x v="6083"/>
    </i>
    <i r="3">
      <x v="8715"/>
    </i>
    <i r="2">
      <x v="4505"/>
      <x v="12969"/>
    </i>
    <i r="2">
      <x v="4506"/>
      <x v="11631"/>
    </i>
    <i r="2">
      <x v="4507"/>
      <x v="10236"/>
    </i>
    <i r="2">
      <x v="4509"/>
      <x v="10106"/>
    </i>
    <i r="3">
      <x v="12890"/>
    </i>
    <i r="2">
      <x v="4510"/>
      <x v="11550"/>
    </i>
    <i r="2">
      <x v="4512"/>
      <x v="8860"/>
    </i>
    <i r="3">
      <x v="11334"/>
    </i>
    <i r="2">
      <x v="4513"/>
      <x v="987"/>
    </i>
    <i r="2">
      <x v="4514"/>
      <x v="7030"/>
    </i>
    <i r="2">
      <x v="4515"/>
      <x v="157"/>
    </i>
    <i r="2">
      <x v="4517"/>
      <x v="11087"/>
    </i>
    <i r="2">
      <x v="4518"/>
      <x v="11364"/>
    </i>
    <i r="2">
      <x v="4521"/>
      <x v="765"/>
    </i>
    <i r="2">
      <x v="4523"/>
      <x v="8923"/>
    </i>
    <i r="2">
      <x v="4524"/>
      <x v="9083"/>
    </i>
    <i r="2">
      <x v="4526"/>
      <x v="4318"/>
    </i>
    <i r="2">
      <x v="4527"/>
      <x v="3997"/>
    </i>
    <i r="2">
      <x v="4530"/>
      <x v="6505"/>
    </i>
    <i r="2">
      <x v="4531"/>
      <x v="8939"/>
    </i>
    <i r="2">
      <x v="4532"/>
      <x v="4313"/>
    </i>
    <i r="2">
      <x v="4533"/>
      <x v="8660"/>
    </i>
    <i r="2">
      <x v="4534"/>
      <x v="10140"/>
    </i>
    <i r="3">
      <x v="11645"/>
    </i>
    <i r="2">
      <x v="4537"/>
      <x v="11160"/>
    </i>
    <i r="2">
      <x v="4540"/>
      <x v="11352"/>
    </i>
    <i r="2">
      <x v="4542"/>
      <x v="11362"/>
    </i>
    <i r="2">
      <x v="4543"/>
      <x v="6426"/>
    </i>
    <i r="3">
      <x v="7348"/>
    </i>
    <i r="3">
      <x v="12621"/>
    </i>
    <i r="2">
      <x v="4544"/>
      <x v="2220"/>
    </i>
    <i r="3">
      <x v="11292"/>
    </i>
    <i r="2">
      <x v="4546"/>
      <x v="6486"/>
    </i>
    <i r="3">
      <x v="8975"/>
    </i>
    <i r="2">
      <x v="4547"/>
      <x v="12600"/>
    </i>
    <i r="2">
      <x v="4548"/>
      <x v="11149"/>
    </i>
    <i r="2">
      <x v="4549"/>
      <x v="6439"/>
    </i>
    <i r="2">
      <x v="4551"/>
      <x v="377"/>
    </i>
    <i r="2">
      <x v="4558"/>
      <x v="8802"/>
    </i>
    <i r="2">
      <x v="4565"/>
      <x v="12549"/>
    </i>
    <i r="2">
      <x v="4566"/>
      <x v="10316"/>
    </i>
    <i r="2">
      <x v="4570"/>
      <x v="8698"/>
    </i>
    <i r="2">
      <x v="4574"/>
      <x v="10304"/>
    </i>
    <i r="2">
      <x v="4575"/>
      <x v="8982"/>
    </i>
    <i r="2">
      <x v="4576"/>
      <x v="12629"/>
    </i>
    <i r="2">
      <x v="4577"/>
      <x v="9016"/>
    </i>
    <i r="2">
      <x v="4579"/>
      <x v="12681"/>
    </i>
    <i r="2">
      <x v="4584"/>
      <x v="10155"/>
    </i>
    <i r="2">
      <x v="4586"/>
      <x v="11973"/>
    </i>
    <i r="2">
      <x v="4592"/>
      <x v="6037"/>
    </i>
    <i r="2">
      <x v="4595"/>
      <x v="9094"/>
    </i>
    <i r="2">
      <x v="4596"/>
      <x v="11280"/>
    </i>
    <i r="2">
      <x v="4599"/>
      <x v="1183"/>
    </i>
    <i r="2">
      <x v="4600"/>
      <x v="2806"/>
    </i>
    <i r="2">
      <x v="4601"/>
      <x v="8156"/>
    </i>
    <i r="2">
      <x v="4602"/>
      <x v="4335"/>
    </i>
    <i r="2">
      <x v="4604"/>
      <x v="12826"/>
    </i>
    <i r="2">
      <x v="4608"/>
      <x v="2755"/>
    </i>
    <i r="2">
      <x v="4610"/>
      <x v="6604"/>
    </i>
    <i r="3">
      <x v="12775"/>
    </i>
    <i r="2">
      <x v="4611"/>
      <x v="10122"/>
    </i>
    <i r="3">
      <x v="11076"/>
    </i>
    <i r="2">
      <x v="4612"/>
      <x v="3984"/>
    </i>
    <i r="3">
      <x v="8929"/>
    </i>
    <i r="2">
      <x v="4613"/>
      <x v="8862"/>
    </i>
    <i r="2">
      <x v="4617"/>
      <x v="11436"/>
    </i>
    <i r="2">
      <x v="4619"/>
      <x v="12602"/>
    </i>
    <i r="2">
      <x v="4621"/>
      <x v="375"/>
    </i>
    <i r="3">
      <x v="5776"/>
    </i>
    <i r="2">
      <x v="4622"/>
      <x v="9771"/>
    </i>
    <i r="2">
      <x v="4623"/>
      <x v="109"/>
    </i>
    <i r="2">
      <x v="4626"/>
      <x v="9308"/>
    </i>
    <i r="2">
      <x v="4627"/>
      <x v="10274"/>
    </i>
    <i r="2">
      <x v="4628"/>
      <x v="302"/>
    </i>
    <i r="2">
      <x v="4634"/>
      <x v="11332"/>
    </i>
    <i r="2">
      <x v="4635"/>
      <x v="3976"/>
    </i>
    <i r="2">
      <x v="4637"/>
      <x v="6472"/>
    </i>
    <i r="3">
      <x v="9699"/>
    </i>
    <i r="3">
      <x v="11456"/>
    </i>
    <i r="2">
      <x v="4642"/>
      <x v="10119"/>
    </i>
    <i r="2">
      <x v="4643"/>
      <x v="8692"/>
    </i>
    <i r="2">
      <x v="4644"/>
      <x v="11151"/>
    </i>
    <i r="2">
      <x v="4645"/>
      <x v="5779"/>
    </i>
    <i r="2">
      <x v="4648"/>
      <x v="7320"/>
    </i>
    <i r="2">
      <x v="4653"/>
      <x v="11597"/>
    </i>
    <i r="3">
      <x v="12671"/>
    </i>
    <i r="2">
      <x v="4655"/>
      <x v="3941"/>
    </i>
    <i r="2">
      <x v="4658"/>
      <x v="6878"/>
    </i>
    <i r="2">
      <x v="4659"/>
      <x v="2721"/>
    </i>
    <i r="3">
      <x v="2822"/>
    </i>
    <i r="2">
      <x v="4661"/>
      <x v="6441"/>
    </i>
    <i r="2">
      <x v="4662"/>
      <x v="5841"/>
    </i>
    <i r="3">
      <x v="12846"/>
    </i>
    <i r="2">
      <x v="4663"/>
      <x v="8258"/>
    </i>
    <i r="2">
      <x v="4664"/>
      <x v="10410"/>
    </i>
    <i r="2">
      <x v="4672"/>
      <x v="219"/>
    </i>
    <i r="2">
      <x v="4675"/>
      <x v="305"/>
    </i>
    <i r="2">
      <x v="4678"/>
      <x v="4311"/>
    </i>
    <i r="3">
      <x v="11372"/>
    </i>
    <i r="2">
      <x v="4684"/>
      <x v="8889"/>
    </i>
    <i r="3">
      <x v="9059"/>
    </i>
    <i r="2">
      <x v="4685"/>
      <x v="255"/>
    </i>
    <i r="3">
      <x v="9060"/>
    </i>
    <i r="2">
      <x v="4689"/>
      <x v="9087"/>
    </i>
    <i r="2">
      <x v="4692"/>
      <x v="1288"/>
    </i>
    <i r="3">
      <x v="9002"/>
    </i>
    <i r="2">
      <x v="4694"/>
      <x v="12868"/>
    </i>
    <i r="2">
      <x v="4697"/>
      <x v="9994"/>
    </i>
    <i r="2">
      <x v="4703"/>
      <x v="11687"/>
    </i>
    <i r="2">
      <x v="4709"/>
      <x v="5782"/>
    </i>
    <i r="2">
      <x v="4712"/>
      <x v="2787"/>
    </i>
    <i r="2">
      <x v="4714"/>
      <x v="11574"/>
    </i>
    <i r="2">
      <x v="4716"/>
      <x v="2416"/>
    </i>
    <i r="3">
      <x v="11247"/>
    </i>
    <i r="2">
      <x v="4717"/>
      <x v="8927"/>
    </i>
    <i r="2">
      <x v="4720"/>
      <x v="8983"/>
    </i>
    <i r="2">
      <x v="4723"/>
      <x v="10043"/>
    </i>
    <i r="3">
      <x v="11494"/>
    </i>
    <i r="2">
      <x v="4727"/>
      <x v="6495"/>
    </i>
    <i r="2">
      <x v="4728"/>
      <x v="10177"/>
    </i>
    <i r="2">
      <x v="4732"/>
      <x v="6465"/>
    </i>
    <i r="2">
      <x v="4733"/>
      <x v="10220"/>
    </i>
    <i r="2">
      <x v="4734"/>
      <x v="9082"/>
    </i>
    <i r="2">
      <x v="4738"/>
      <x v="381"/>
    </i>
    <i r="2">
      <x v="4741"/>
      <x v="1229"/>
    </i>
    <i r="2">
      <x v="4743"/>
      <x v="3605"/>
    </i>
    <i r="2">
      <x v="4744"/>
      <x v="11423"/>
    </i>
    <i r="2">
      <x v="4751"/>
      <x v="6070"/>
    </i>
    <i r="2">
      <x v="4753"/>
      <x v="10363"/>
    </i>
    <i r="2">
      <x v="4755"/>
      <x v="13064"/>
    </i>
    <i r="2">
      <x v="4756"/>
      <x v="12708"/>
    </i>
    <i r="2">
      <x v="4763"/>
      <x v="8971"/>
    </i>
    <i r="2">
      <x v="4766"/>
      <x v="11286"/>
    </i>
    <i r="2">
      <x v="4767"/>
      <x v="6132"/>
    </i>
    <i r="3">
      <x v="11627"/>
    </i>
    <i r="2">
      <x v="4768"/>
      <x v="5270"/>
    </i>
    <i r="2">
      <x v="4769"/>
      <x v="267"/>
    </i>
    <i r="2">
      <x v="4773"/>
      <x v="5194"/>
    </i>
    <i r="2">
      <x v="4776"/>
      <x v="4269"/>
    </i>
    <i r="2">
      <x v="4777"/>
      <x v="5823"/>
    </i>
    <i r="2">
      <x v="4780"/>
      <x v="6424"/>
    </i>
    <i r="3">
      <x v="11355"/>
    </i>
    <i r="2">
      <x v="4781"/>
      <x v="12439"/>
    </i>
    <i r="2">
      <x v="4782"/>
      <x v="12538"/>
    </i>
    <i r="2">
      <x v="4786"/>
      <x v="11698"/>
    </i>
    <i r="2">
      <x v="4789"/>
      <x v="12992"/>
    </i>
    <i r="2">
      <x v="4792"/>
      <x v="11257"/>
    </i>
    <i r="2">
      <x v="4793"/>
      <x v="6484"/>
    </i>
    <i r="2">
      <x v="4795"/>
      <x v="11387"/>
    </i>
    <i r="2">
      <x v="4797"/>
      <x v="8796"/>
    </i>
    <i r="2">
      <x v="4798"/>
      <x v="6651"/>
    </i>
    <i r="2">
      <x v="4801"/>
      <x v="10380"/>
    </i>
    <i r="2">
      <x v="4802"/>
      <x v="2851"/>
    </i>
    <i r="2">
      <x v="4804"/>
      <x v="12851"/>
    </i>
    <i r="2">
      <x v="4805"/>
      <x v="1257"/>
    </i>
    <i r="2">
      <x v="4811"/>
      <x v="5839"/>
    </i>
    <i r="2">
      <x v="4813"/>
      <x v="11520"/>
    </i>
    <i r="2">
      <x v="4814"/>
      <x v="11341"/>
    </i>
    <i r="2">
      <x v="4815"/>
      <x v="2918"/>
    </i>
    <i r="2">
      <x v="4816"/>
      <x v="509"/>
    </i>
    <i r="3">
      <x v="11335"/>
    </i>
    <i r="3">
      <x v="11686"/>
    </i>
    <i r="2">
      <x v="4818"/>
      <x v="3992"/>
    </i>
    <i r="2">
      <x v="4820"/>
      <x v="5594"/>
    </i>
    <i r="3">
      <x v="9761"/>
    </i>
    <i r="3">
      <x v="10196"/>
    </i>
    <i r="3">
      <x v="12484"/>
    </i>
    <i r="2">
      <x v="4821"/>
      <x v="457"/>
    </i>
    <i r="2">
      <x v="4822"/>
      <x v="257"/>
    </i>
    <i r="2">
      <x v="4824"/>
      <x v="1225"/>
    </i>
    <i r="3">
      <x v="12773"/>
    </i>
    <i r="2">
      <x v="4825"/>
      <x v="11513"/>
    </i>
    <i r="2">
      <x v="4826"/>
      <x v="10252"/>
    </i>
    <i r="2">
      <x v="4828"/>
      <x v="6647"/>
    </i>
    <i r="3">
      <x v="12590"/>
    </i>
    <i r="2">
      <x v="4829"/>
      <x v="373"/>
    </i>
    <i r="2">
      <x v="4830"/>
      <x v="5400"/>
    </i>
    <i r="2">
      <x v="4831"/>
      <x v="12737"/>
    </i>
    <i r="2">
      <x v="4833"/>
      <x v="2699"/>
    </i>
    <i r="2">
      <x v="4834"/>
      <x v="1256"/>
    </i>
    <i r="2">
      <x v="4835"/>
      <x v="5783"/>
    </i>
    <i r="2">
      <x v="4837"/>
      <x v="10215"/>
    </i>
    <i r="2">
      <x v="4839"/>
      <x v="12521"/>
    </i>
    <i r="2">
      <x v="4840"/>
      <x v="12540"/>
    </i>
    <i r="2">
      <x v="4841"/>
      <x v="12871"/>
    </i>
    <i r="2">
      <x v="4845"/>
      <x v="5428"/>
    </i>
    <i r="3">
      <x v="6494"/>
    </i>
    <i r="2">
      <x v="4846"/>
      <x v="11114"/>
    </i>
    <i r="2">
      <x v="4848"/>
      <x v="9749"/>
    </i>
    <i r="3">
      <x v="11322"/>
    </i>
    <i r="2">
      <x v="4851"/>
      <x v="2838"/>
    </i>
    <i r="2">
      <x v="4852"/>
      <x v="10087"/>
    </i>
    <i r="3">
      <x v="11259"/>
    </i>
    <i r="2">
      <x v="4855"/>
      <x v="2395"/>
    </i>
    <i r="3">
      <x v="12532"/>
    </i>
    <i r="2">
      <x v="4856"/>
      <x v="11266"/>
    </i>
    <i r="3">
      <x v="12583"/>
    </i>
    <i r="2">
      <x v="4858"/>
      <x v="5818"/>
    </i>
    <i r="3">
      <x v="13065"/>
    </i>
    <i r="2">
      <x v="4861"/>
      <x v="12659"/>
    </i>
    <i r="2">
      <x v="4863"/>
      <x v="4594"/>
    </i>
    <i r="2">
      <x v="4864"/>
      <x v="9760"/>
    </i>
    <i r="2">
      <x v="4865"/>
      <x v="4309"/>
    </i>
    <i r="2">
      <x v="4867"/>
      <x v="8690"/>
    </i>
    <i r="3">
      <x v="11126"/>
    </i>
    <i r="2">
      <x v="4869"/>
      <x v="8788"/>
    </i>
    <i r="2">
      <x v="4870"/>
      <x v="10235"/>
    </i>
    <i r="2">
      <x v="4873"/>
      <x v="8987"/>
    </i>
    <i r="2">
      <x v="4876"/>
      <x v="2821"/>
    </i>
    <i r="2">
      <x v="4877"/>
      <x v="8942"/>
    </i>
    <i r="2">
      <x v="4879"/>
      <x v="12003"/>
    </i>
    <i r="2">
      <x v="4887"/>
      <x v="8472"/>
    </i>
    <i r="2">
      <x v="4888"/>
      <x v="1243"/>
    </i>
    <i r="3">
      <x v="12697"/>
    </i>
    <i r="2">
      <x v="4889"/>
      <x v="1771"/>
    </i>
    <i r="2">
      <x v="4891"/>
      <x v="12717"/>
    </i>
    <i r="2">
      <x v="4892"/>
      <x v="4963"/>
    </i>
    <i r="3">
      <x v="10073"/>
    </i>
    <i r="2">
      <x v="4894"/>
      <x v="764"/>
    </i>
    <i r="3">
      <x v="5786"/>
    </i>
    <i r="3">
      <x v="12502"/>
    </i>
    <i r="2">
      <x v="4895"/>
      <x v="156"/>
    </i>
    <i r="3">
      <x v="6521"/>
    </i>
    <i r="2">
      <x v="4897"/>
      <x v="9995"/>
    </i>
    <i r="2">
      <x v="4898"/>
      <x v="2726"/>
    </i>
    <i r="2">
      <x v="4900"/>
      <x v="1241"/>
    </i>
    <i r="2">
      <x v="4902"/>
      <x v="12836"/>
    </i>
    <i r="2">
      <x v="4904"/>
      <x v="12845"/>
    </i>
    <i r="2">
      <x v="4905"/>
      <x v="5386"/>
    </i>
    <i r="3">
      <x v="12981"/>
    </i>
    <i r="2">
      <x v="4907"/>
      <x v="6488"/>
    </i>
    <i r="3">
      <x v="6799"/>
    </i>
    <i r="2">
      <x v="4908"/>
      <x v="4888"/>
    </i>
    <i r="2">
      <x v="4909"/>
      <x v="2073"/>
    </i>
    <i r="2">
      <x v="4910"/>
      <x v="11485"/>
    </i>
    <i r="2">
      <x v="4913"/>
      <x v="891"/>
    </i>
    <i r="2">
      <x v="4915"/>
      <x v="6540"/>
    </i>
    <i r="3">
      <x v="11082"/>
    </i>
    <i r="2">
      <x v="4917"/>
      <x v="2315"/>
    </i>
    <i r="2">
      <x v="4919"/>
      <x v="6059"/>
    </i>
    <i r="2">
      <x v="4920"/>
      <x v="8705"/>
    </i>
    <i r="2">
      <x v="4923"/>
      <x v="2435"/>
    </i>
    <i r="3">
      <x v="5397"/>
    </i>
    <i r="3">
      <x v="12644"/>
    </i>
    <i r="2">
      <x v="4924"/>
      <x v="5840"/>
    </i>
    <i r="2">
      <x v="4927"/>
      <x v="11581"/>
    </i>
    <i r="2">
      <x v="4930"/>
      <x v="12790"/>
    </i>
    <i r="2">
      <x v="4934"/>
      <x v="5407"/>
    </i>
    <i r="2">
      <x v="4936"/>
      <x v="11623"/>
    </i>
    <i r="2">
      <x v="4937"/>
      <x v="378"/>
    </i>
    <i r="3">
      <x v="2840"/>
    </i>
    <i r="2">
      <x v="4938"/>
      <x v="6023"/>
    </i>
    <i r="2">
      <x v="4941"/>
      <x v="12588"/>
    </i>
    <i r="2">
      <x v="4944"/>
      <x v="11326"/>
    </i>
    <i r="2">
      <x v="4946"/>
      <x v="1118"/>
    </i>
    <i r="3">
      <x v="10324"/>
    </i>
    <i r="2">
      <x v="4955"/>
      <x v="12579"/>
    </i>
    <i r="2">
      <x v="4958"/>
      <x v="11125"/>
    </i>
    <i r="2">
      <x v="4959"/>
      <x v="6522"/>
    </i>
    <i r="2">
      <x v="4964"/>
      <x v="4290"/>
    </i>
    <i r="2">
      <x v="4966"/>
      <x v="3644"/>
    </i>
    <i r="2">
      <x v="4968"/>
      <x v="10285"/>
    </i>
    <i r="2">
      <x v="4971"/>
      <x v="4282"/>
    </i>
    <i r="2">
      <x v="4974"/>
      <x v="12548"/>
    </i>
    <i r="2">
      <x v="4978"/>
      <x v="9766"/>
    </i>
    <i r="2">
      <x v="4979"/>
      <x v="3966"/>
    </i>
    <i r="3">
      <x v="9709"/>
    </i>
    <i r="2">
      <x v="4982"/>
      <x v="12975"/>
    </i>
    <i r="2">
      <x v="4983"/>
      <x v="6123"/>
    </i>
    <i r="3">
      <x v="10234"/>
    </i>
    <i r="2">
      <x v="4984"/>
      <x v="12464"/>
    </i>
    <i r="2">
      <x v="4985"/>
      <x v="1084"/>
    </i>
    <i r="3">
      <x v="2832"/>
    </i>
    <i r="3">
      <x v="11450"/>
    </i>
    <i r="2">
      <x v="4988"/>
      <x v="6236"/>
    </i>
    <i r="2">
      <x v="4989"/>
      <x v="12483"/>
    </i>
    <i r="2">
      <x v="4991"/>
      <x v="11143"/>
    </i>
    <i r="2">
      <x v="4992"/>
      <x v="2428"/>
    </i>
    <i r="3">
      <x v="9049"/>
    </i>
    <i r="2">
      <x v="4993"/>
      <x v="6613"/>
    </i>
    <i r="3">
      <x v="9370"/>
    </i>
    <i r="2">
      <x v="4994"/>
      <x v="895"/>
    </i>
    <i r="2">
      <x v="4999"/>
      <x v="12683"/>
    </i>
    <i r="2">
      <x v="5002"/>
      <x v="10011"/>
    </i>
    <i r="3">
      <x v="11169"/>
    </i>
    <i r="2">
      <x v="5006"/>
      <x v="809"/>
    </i>
    <i r="3">
      <x v="8936"/>
    </i>
    <i r="2">
      <x v="5013"/>
      <x v="8674"/>
    </i>
    <i r="3">
      <x v="11564"/>
    </i>
    <i r="2">
      <x v="5014"/>
      <x v="9004"/>
    </i>
    <i r="2">
      <x v="5018"/>
      <x v="11657"/>
    </i>
    <i r="2">
      <x v="5019"/>
      <x v="6708"/>
    </i>
    <i r="2">
      <x v="5022"/>
      <x v="2422"/>
    </i>
    <i r="2">
      <x v="5025"/>
      <x v="781"/>
    </i>
    <i r="2">
      <x v="5028"/>
      <x v="798"/>
    </i>
    <i r="2">
      <x v="5031"/>
      <x v="12531"/>
    </i>
    <i r="3">
      <x v="12777"/>
    </i>
    <i r="2">
      <x v="5032"/>
      <x v="12918"/>
    </i>
    <i r="2">
      <x v="5035"/>
      <x v="1274"/>
    </i>
    <i r="2">
      <x v="5036"/>
      <x v="11546"/>
    </i>
    <i r="2">
      <x v="5038"/>
      <x v="5436"/>
    </i>
    <i r="3">
      <x v="12812"/>
    </i>
    <i r="2">
      <x v="5040"/>
      <x v="774"/>
    </i>
    <i r="2">
      <x v="5043"/>
      <x v="12785"/>
    </i>
    <i r="2">
      <x v="5045"/>
      <x v="1108"/>
    </i>
    <i r="2">
      <x v="5046"/>
      <x v="6447"/>
    </i>
    <i r="3">
      <x v="6671"/>
    </i>
    <i r="2">
      <x v="5047"/>
      <x v="8882"/>
    </i>
    <i r="2">
      <x v="5048"/>
      <x v="10149"/>
    </i>
    <i r="2">
      <x v="5049"/>
      <x v="11981"/>
    </i>
    <i r="3">
      <x v="12580"/>
    </i>
    <i r="2">
      <x v="5053"/>
      <x v="2437"/>
    </i>
    <i r="2">
      <x v="5057"/>
      <x v="11336"/>
    </i>
    <i r="2">
      <x v="5058"/>
      <x v="8798"/>
    </i>
    <i r="2">
      <x v="5059"/>
      <x v="6733"/>
    </i>
    <i r="2">
      <x v="5060"/>
      <x v="10284"/>
    </i>
    <i r="3">
      <x v="10389"/>
    </i>
    <i r="2">
      <x v="5064"/>
      <x v="11417"/>
    </i>
    <i r="2">
      <x v="5066"/>
      <x v="11311"/>
    </i>
    <i r="2">
      <x v="5069"/>
      <x v="10359"/>
    </i>
    <i r="2">
      <x v="5070"/>
      <x v="6469"/>
    </i>
    <i r="2">
      <x v="5073"/>
      <x v="12485"/>
    </i>
    <i r="2">
      <x v="5074"/>
      <x v="6434"/>
    </i>
    <i r="2">
      <x v="5076"/>
      <x v="10275"/>
    </i>
    <i r="2">
      <x v="5078"/>
      <x v="8708"/>
    </i>
    <i r="2">
      <x v="5079"/>
      <x v="11283"/>
    </i>
    <i r="2">
      <x v="5081"/>
      <x v="5822"/>
    </i>
    <i r="2">
      <x v="5082"/>
      <x v="295"/>
    </i>
    <i r="2">
      <x v="5085"/>
      <x v="9783"/>
    </i>
    <i r="2">
      <x v="5087"/>
      <x v="12838"/>
    </i>
    <i r="2">
      <x v="5089"/>
      <x v="11401"/>
    </i>
    <i r="3">
      <x v="11496"/>
    </i>
    <i r="2">
      <x v="5090"/>
      <x v="376"/>
    </i>
    <i r="2">
      <x v="5092"/>
      <x v="12500"/>
    </i>
    <i r="2">
      <x v="5094"/>
      <x v="11466"/>
    </i>
    <i r="2">
      <x v="5097"/>
      <x v="9035"/>
    </i>
    <i r="2">
      <x v="5098"/>
      <x v="6436"/>
    </i>
    <i r="2">
      <x v="5100"/>
      <x v="11425"/>
    </i>
    <i r="3">
      <x v="11700"/>
    </i>
    <i r="2">
      <x v="5102"/>
      <x v="10034"/>
    </i>
    <i r="2">
      <x v="5111"/>
      <x v="10298"/>
    </i>
    <i r="2">
      <x v="5116"/>
      <x v="11580"/>
    </i>
    <i r="2">
      <x v="5117"/>
      <x v="143"/>
    </i>
    <i r="2">
      <x v="5119"/>
      <x v="8828"/>
    </i>
    <i r="2">
      <x v="5121"/>
      <x v="6672"/>
    </i>
    <i r="2">
      <x v="5122"/>
      <x v="2754"/>
    </i>
    <i r="2">
      <x v="5123"/>
      <x v="13026"/>
    </i>
    <i r="2">
      <x v="5129"/>
      <x v="10401"/>
    </i>
    <i r="2">
      <x v="5130"/>
      <x v="6642"/>
    </i>
    <i r="2">
      <x v="5133"/>
      <x v="9780"/>
    </i>
    <i r="2">
      <x v="5137"/>
      <x v="793"/>
    </i>
    <i r="2">
      <x v="5138"/>
      <x v="12635"/>
    </i>
    <i r="2">
      <x v="5139"/>
      <x v="10108"/>
    </i>
    <i r="3">
      <x v="12842"/>
    </i>
    <i r="2">
      <x v="5141"/>
      <x v="11608"/>
    </i>
    <i r="2">
      <x v="5143"/>
      <x v="821"/>
    </i>
    <i r="2">
      <x v="5146"/>
      <x v="10408"/>
    </i>
    <i r="2">
      <x v="5147"/>
      <x v="9692"/>
    </i>
    <i r="2">
      <x v="5151"/>
      <x v="10468"/>
    </i>
    <i r="2">
      <x v="5152"/>
      <x v="807"/>
    </i>
    <i r="2">
      <x v="5155"/>
      <x v="12700"/>
    </i>
    <i r="2">
      <x v="5157"/>
      <x v="12451"/>
    </i>
    <i r="2">
      <x v="5160"/>
      <x v="10096"/>
    </i>
    <i r="2">
      <x v="5164"/>
      <x v="11373"/>
    </i>
    <i r="2">
      <x v="5166"/>
      <x v="11155"/>
    </i>
    <i r="2">
      <x v="5170"/>
      <x v="8892"/>
    </i>
    <i r="2">
      <x v="5171"/>
      <x v="12551"/>
    </i>
    <i r="2">
      <x v="5175"/>
      <x v="6758"/>
    </i>
    <i r="3">
      <x v="6797"/>
    </i>
    <i r="2">
      <x v="5177"/>
      <x v="10186"/>
    </i>
    <i r="3">
      <x v="12547"/>
    </i>
    <i r="2">
      <x v="5178"/>
      <x v="11081"/>
    </i>
    <i r="3">
      <x v="11545"/>
    </i>
    <i r="2">
      <x v="5180"/>
      <x v="3933"/>
    </i>
    <i r="2">
      <x v="5181"/>
      <x v="12976"/>
    </i>
    <i r="2">
      <x v="5183"/>
      <x v="11348"/>
    </i>
    <i r="2">
      <x v="5184"/>
      <x v="384"/>
    </i>
    <i r="3">
      <x v="8878"/>
    </i>
    <i r="3">
      <x v="11994"/>
    </i>
    <i r="2">
      <x v="5186"/>
      <x v="11413"/>
    </i>
    <i r="2">
      <x v="5189"/>
      <x v="11467"/>
    </i>
    <i r="2">
      <x v="5190"/>
      <x v="769"/>
    </i>
    <i r="2">
      <x v="5191"/>
      <x v="2784"/>
    </i>
    <i r="3">
      <x v="6048"/>
    </i>
    <i r="3">
      <x v="6622"/>
    </i>
    <i r="2">
      <x v="5192"/>
      <x v="1277"/>
    </i>
    <i r="2">
      <x v="5193"/>
      <x v="9965"/>
    </i>
    <i r="2">
      <x v="5196"/>
      <x v="402"/>
    </i>
    <i r="3">
      <x v="12585"/>
    </i>
    <i r="2">
      <x v="5200"/>
      <x v="9731"/>
    </i>
    <i r="3">
      <x v="13036"/>
    </i>
    <i r="2">
      <x v="5201"/>
      <x v="13006"/>
    </i>
    <i r="2">
      <x v="5205"/>
      <x v="11588"/>
    </i>
    <i r="2">
      <x v="5206"/>
      <x v="11220"/>
    </i>
    <i r="2">
      <x v="5210"/>
      <x v="2799"/>
    </i>
    <i r="3">
      <x v="8880"/>
    </i>
    <i r="2">
      <x v="5215"/>
      <x v="4248"/>
    </i>
    <i r="3">
      <x v="11452"/>
    </i>
    <i r="2">
      <x v="5216"/>
      <x v="2126"/>
    </i>
    <i r="2">
      <x v="5220"/>
      <x v="11523"/>
    </i>
    <i r="2">
      <x v="5225"/>
      <x v="9080"/>
    </i>
    <i r="2">
      <x v="5226"/>
      <x v="846"/>
    </i>
    <i r="3">
      <x v="6543"/>
    </i>
    <i r="2">
      <x v="5229"/>
      <x v="9084"/>
    </i>
    <i r="2">
      <x v="5231"/>
      <x v="8716"/>
    </i>
    <i r="2">
      <x v="5232"/>
      <x v="5819"/>
    </i>
    <i r="2">
      <x v="5234"/>
      <x v="2698"/>
    </i>
    <i r="3">
      <x v="10303"/>
    </i>
    <i r="2">
      <x v="5235"/>
      <x v="8709"/>
    </i>
    <i r="2">
      <x v="5238"/>
      <x v="11170"/>
    </i>
    <i r="2">
      <x v="5243"/>
      <x v="1283"/>
    </i>
    <i r="2">
      <x v="5246"/>
      <x v="12675"/>
    </i>
    <i r="2">
      <x v="5252"/>
      <x v="10256"/>
    </i>
    <i r="2">
      <x v="5255"/>
      <x v="5073"/>
    </i>
    <i r="3">
      <x v="12933"/>
    </i>
    <i r="2">
      <x v="5256"/>
      <x v="2745"/>
    </i>
    <i r="2">
      <x v="5257"/>
      <x v="9795"/>
    </i>
    <i r="2">
      <x v="5259"/>
      <x v="11473"/>
    </i>
    <i r="2">
      <x v="5265"/>
      <x v="4940"/>
    </i>
    <i r="2">
      <x v="5266"/>
      <x v="11616"/>
    </i>
    <i r="2">
      <x v="5268"/>
      <x v="5825"/>
    </i>
    <i r="3">
      <x v="11662"/>
    </i>
    <i r="2">
      <x v="5272"/>
      <x v="6579"/>
    </i>
    <i r="3">
      <x v="11970"/>
    </i>
    <i r="2">
      <x v="5273"/>
      <x v="5663"/>
    </i>
    <i r="2">
      <x v="5274"/>
      <x v="11392"/>
    </i>
    <i r="2">
      <x v="5275"/>
      <x v="8222"/>
    </i>
    <i r="3">
      <x v="10190"/>
    </i>
    <i r="2">
      <x v="5276"/>
      <x v="9038"/>
    </i>
    <i r="2">
      <x v="5278"/>
      <x v="2621"/>
    </i>
    <i r="2">
      <x v="5283"/>
      <x v="6535"/>
    </i>
    <i r="2">
      <x v="5288"/>
      <x v="12657"/>
    </i>
    <i r="2">
      <x v="5291"/>
      <x v="6468"/>
    </i>
    <i r="2">
      <x v="5292"/>
      <x v="2396"/>
    </i>
    <i r="2">
      <x v="5294"/>
      <x v="11534"/>
    </i>
    <i r="2">
      <x v="5295"/>
      <x v="8854"/>
    </i>
    <i r="2">
      <x v="5297"/>
      <x v="2830"/>
    </i>
    <i r="2">
      <x v="5299"/>
      <x v="404"/>
    </i>
    <i r="3">
      <x v="776"/>
    </i>
    <i r="2">
      <x v="5300"/>
      <x v="10219"/>
    </i>
    <i r="2">
      <x v="5301"/>
      <x v="1109"/>
    </i>
    <i r="2">
      <x v="5303"/>
      <x v="9975"/>
    </i>
    <i r="2">
      <x v="5304"/>
      <x v="11606"/>
    </i>
    <i r="2">
      <x v="5309"/>
      <x v="8952"/>
    </i>
    <i r="2">
      <x v="5310"/>
      <x v="6139"/>
    </i>
    <i r="3">
      <x v="9159"/>
    </i>
    <i r="2">
      <x v="5311"/>
      <x v="1228"/>
    </i>
    <i r="2">
      <x v="5313"/>
      <x v="8938"/>
    </i>
    <i r="2">
      <x v="5316"/>
      <x v="2384"/>
    </i>
    <i r="2">
      <x v="5318"/>
      <x v="12965"/>
    </i>
    <i r="2">
      <x v="5319"/>
      <x v="7358"/>
    </i>
    <i r="3">
      <x v="12964"/>
    </i>
    <i r="2">
      <x v="5320"/>
      <x v="6114"/>
    </i>
    <i r="2">
      <x v="5321"/>
      <x v="1258"/>
    </i>
    <i r="2">
      <x v="5322"/>
      <x v="9999"/>
    </i>
    <i r="2">
      <x v="5324"/>
      <x v="409"/>
    </i>
    <i r="3">
      <x v="2825"/>
    </i>
    <i r="3">
      <x v="4266"/>
    </i>
    <i r="2">
      <x v="5326"/>
      <x v="2756"/>
    </i>
    <i r="2">
      <x v="5328"/>
      <x v="12770"/>
    </i>
    <i r="2">
      <x v="5329"/>
      <x v="1280"/>
    </i>
    <i r="3">
      <x v="10243"/>
    </i>
    <i r="3">
      <x v="13048"/>
    </i>
    <i r="2">
      <x v="5332"/>
      <x v="5775"/>
    </i>
    <i r="2">
      <x v="5333"/>
      <x v="2843"/>
    </i>
    <i r="2">
      <x v="5337"/>
      <x v="1165"/>
    </i>
    <i r="3">
      <x v="2399"/>
    </i>
    <i r="2">
      <x v="5338"/>
      <x v="11078"/>
    </i>
    <i r="2">
      <x v="5339"/>
      <x v="10453"/>
    </i>
    <i r="3">
      <x v="11394"/>
    </i>
    <i r="2">
      <x v="5349"/>
      <x v="12971"/>
    </i>
    <i r="2">
      <x v="5350"/>
      <x v="6586"/>
    </i>
    <i r="3">
      <x v="10068"/>
    </i>
    <i r="2">
      <x v="5351"/>
      <x v="11603"/>
    </i>
    <i r="2">
      <x v="5352"/>
      <x v="8662"/>
    </i>
    <i r="2">
      <x v="5354"/>
      <x v="3981"/>
    </i>
    <i r="3">
      <x v="11647"/>
    </i>
    <i r="2">
      <x v="5356"/>
      <x v="8855"/>
    </i>
    <i r="3">
      <x v="11607"/>
    </i>
    <i r="2">
      <x v="5357"/>
      <x v="11505"/>
    </i>
    <i r="2">
      <x v="5360"/>
      <x v="12928"/>
    </i>
    <i r="2">
      <x v="5365"/>
      <x v="3505"/>
    </i>
    <i r="2">
      <x v="5366"/>
      <x v="13019"/>
    </i>
    <i r="2">
      <x v="5369"/>
      <x v="2744"/>
    </i>
    <i r="3">
      <x v="6631"/>
    </i>
    <i r="2">
      <x v="5370"/>
      <x v="9764"/>
    </i>
    <i r="3">
      <x v="10230"/>
    </i>
    <i r="2">
      <x v="5372"/>
      <x v="11317"/>
    </i>
    <i r="2">
      <x v="5373"/>
      <x v="10272"/>
    </i>
    <i r="2">
      <x v="5376"/>
      <x v="11260"/>
    </i>
    <i r="2">
      <x v="5377"/>
      <x v="771"/>
    </i>
    <i r="2">
      <x v="5378"/>
      <x v="283"/>
    </i>
    <i r="3">
      <x v="11642"/>
    </i>
    <i r="2">
      <x v="5380"/>
      <x v="7031"/>
    </i>
    <i r="2">
      <x v="5384"/>
      <x v="12685"/>
    </i>
    <i r="2">
      <x v="5385"/>
      <x v="6122"/>
    </i>
    <i r="2">
      <x v="5386"/>
      <x v="11071"/>
    </i>
    <i r="2">
      <x v="5387"/>
      <x v="6055"/>
    </i>
    <i r="3">
      <x v="9724"/>
    </i>
    <i r="3">
      <x v="12948"/>
    </i>
    <i r="2">
      <x v="5388"/>
      <x v="2808"/>
    </i>
    <i r="3">
      <x v="11244"/>
    </i>
    <i r="2">
      <x v="5391"/>
      <x v="2723"/>
    </i>
    <i r="3">
      <x v="9758"/>
    </i>
    <i r="2">
      <x v="5394"/>
      <x v="5803"/>
    </i>
    <i r="2">
      <x v="5396"/>
      <x v="760"/>
    </i>
    <i r="2">
      <x v="5398"/>
      <x v="112"/>
    </i>
    <i r="2">
      <x v="5403"/>
      <x v="10291"/>
    </i>
    <i r="2">
      <x v="5404"/>
      <x v="11708"/>
    </i>
    <i r="2">
      <x v="5405"/>
      <x v="10339"/>
    </i>
    <i r="2">
      <x v="5407"/>
      <x v="6801"/>
    </i>
    <i r="2">
      <x v="5409"/>
      <x v="406"/>
    </i>
    <i r="3">
      <x v="8852"/>
    </i>
    <i r="2">
      <x v="5411"/>
      <x v="374"/>
    </i>
    <i r="2">
      <x v="5412"/>
      <x v="10015"/>
    </i>
    <i r="3">
      <x v="11418"/>
    </i>
    <i r="2">
      <x v="5413"/>
      <x v="2414"/>
    </i>
    <i r="3">
      <x v="11134"/>
    </i>
    <i r="2">
      <x v="5415"/>
      <x v="12687"/>
    </i>
    <i r="2">
      <x v="5416"/>
      <x v="8976"/>
    </i>
    <i r="3">
      <x v="11548"/>
    </i>
    <i r="3">
      <x v="12655"/>
    </i>
    <i r="2">
      <x v="5417"/>
      <x v="2419"/>
    </i>
    <i r="2">
      <x v="5418"/>
      <x v="11279"/>
    </i>
    <i r="2">
      <x v="5419"/>
      <x v="12617"/>
    </i>
    <i r="2">
      <x v="5422"/>
      <x v="5405"/>
    </i>
    <i r="2">
      <x v="5424"/>
      <x v="6564"/>
    </i>
    <i r="2">
      <x v="5425"/>
      <x v="6577"/>
    </i>
    <i r="2">
      <x v="5426"/>
      <x v="12830"/>
    </i>
    <i r="2">
      <x v="5427"/>
      <x v="6624"/>
    </i>
    <i r="2">
      <x v="5429"/>
      <x v="6482"/>
    </i>
    <i r="3">
      <x v="11380"/>
    </i>
    <i r="2">
      <x v="5433"/>
      <x v="12760"/>
    </i>
    <i r="2">
      <x v="5439"/>
      <x v="8792"/>
    </i>
    <i r="2">
      <x v="5440"/>
      <x v="2819"/>
    </i>
    <i r="3">
      <x v="6030"/>
    </i>
    <i r="2">
      <x v="5441"/>
      <x v="11261"/>
    </i>
    <i r="2">
      <x v="5443"/>
      <x v="2397"/>
    </i>
    <i r="2">
      <x v="5445"/>
      <x v="12714"/>
    </i>
    <i r="2">
      <x v="5448"/>
      <x v="4314"/>
    </i>
    <i r="2">
      <x v="5449"/>
      <x v="1112"/>
    </i>
    <i r="2">
      <x v="5453"/>
      <x v="11688"/>
    </i>
    <i r="2">
      <x v="5454"/>
      <x v="2768"/>
    </i>
    <i r="2">
      <x v="5456"/>
      <x v="12944"/>
    </i>
    <i r="2">
      <x v="5457"/>
      <x v="12940"/>
    </i>
    <i r="2">
      <x v="5458"/>
      <x v="1189"/>
    </i>
    <i r="2">
      <x v="5460"/>
      <x v="2866"/>
    </i>
    <i r="3">
      <x v="11146"/>
    </i>
    <i r="2">
      <x v="5461"/>
      <x v="13035"/>
    </i>
    <i r="2">
      <x v="5462"/>
      <x v="5728"/>
    </i>
    <i r="2">
      <x v="5463"/>
      <x v="9102"/>
    </i>
    <i r="2">
      <x v="5466"/>
      <x v="10074"/>
    </i>
    <i r="2">
      <x v="5468"/>
      <x v="12930"/>
    </i>
    <i r="2">
      <x v="5469"/>
      <x v="2298"/>
    </i>
    <i r="2">
      <x v="5470"/>
      <x v="9989"/>
    </i>
    <i r="2">
      <x v="5473"/>
      <x v="367"/>
    </i>
    <i r="3">
      <x v="6097"/>
    </i>
    <i r="3">
      <x v="13005"/>
    </i>
    <i r="2">
      <x v="5475"/>
      <x v="7328"/>
    </i>
    <i r="2">
      <x v="5481"/>
      <x v="12539"/>
    </i>
    <i r="2">
      <x v="5482"/>
      <x v="775"/>
    </i>
    <i r="2">
      <x v="5483"/>
      <x v="10146"/>
    </i>
    <i r="2">
      <x v="5485"/>
      <x v="6576"/>
    </i>
    <i r="2">
      <x v="5488"/>
      <x v="11646"/>
    </i>
    <i r="2">
      <x v="5491"/>
      <x v="11684"/>
    </i>
    <i r="2">
      <x v="5492"/>
      <x v="9710"/>
    </i>
    <i r="2">
      <x v="5493"/>
      <x v="6516"/>
    </i>
    <i r="3">
      <x v="10282"/>
    </i>
    <i r="2">
      <x v="5495"/>
      <x v="8696"/>
    </i>
    <i r="3">
      <x v="12877"/>
    </i>
    <i r="2">
      <x v="5500"/>
      <x v="5827"/>
    </i>
    <i r="2">
      <x v="5501"/>
      <x v="13068"/>
    </i>
    <i r="2">
      <x v="5503"/>
      <x v="11532"/>
    </i>
    <i r="2">
      <x v="5504"/>
      <x v="2702"/>
    </i>
    <i r="2">
      <x v="5506"/>
      <x v="10382"/>
    </i>
    <i r="2">
      <x v="5507"/>
      <x v="2757"/>
    </i>
    <i r="2">
      <x v="5508"/>
      <x v="6041"/>
    </i>
    <i r="2">
      <x v="5511"/>
      <x v="780"/>
    </i>
    <i r="3">
      <x v="1096"/>
    </i>
    <i r="2">
      <x v="5512"/>
      <x v="6661"/>
    </i>
    <i r="2">
      <x v="5513"/>
      <x v="761"/>
    </i>
    <i r="2">
      <x v="5516"/>
      <x v="3944"/>
    </i>
    <i r="3">
      <x v="11250"/>
    </i>
    <i r="2">
      <x v="5517"/>
      <x v="818"/>
    </i>
    <i r="2">
      <x v="5523"/>
      <x v="8365"/>
    </i>
    <i r="2">
      <x v="5524"/>
      <x v="11449"/>
    </i>
    <i r="2">
      <x v="5526"/>
      <x v="11957"/>
    </i>
    <i r="2">
      <x v="5527"/>
      <x v="1260"/>
    </i>
    <i r="3">
      <x v="12876"/>
    </i>
    <i r="2">
      <x v="5528"/>
      <x v="2801"/>
    </i>
    <i r="3">
      <x v="5806"/>
    </i>
    <i r="2">
      <x v="5529"/>
      <x v="8957"/>
    </i>
    <i r="3">
      <x v="9418"/>
    </i>
    <i r="2">
      <x v="5531"/>
      <x v="11097"/>
    </i>
    <i r="2">
      <x v="5533"/>
      <x v="11696"/>
    </i>
    <i r="2">
      <x v="5537"/>
      <x v="97"/>
    </i>
    <i r="2">
      <x v="5538"/>
      <x v="8966"/>
    </i>
    <i r="2">
      <x v="5539"/>
      <x v="11563"/>
    </i>
    <i r="2">
      <x v="5541"/>
      <x v="1176"/>
    </i>
    <i r="2">
      <x v="5542"/>
      <x v="11269"/>
    </i>
    <i r="2">
      <x v="5543"/>
      <x v="5796"/>
    </i>
    <i r="2">
      <x v="5544"/>
      <x v="10032"/>
    </i>
    <i r="3">
      <x v="11996"/>
    </i>
    <i r="3">
      <x v="12643"/>
    </i>
    <i r="2">
      <x v="5545"/>
      <x v="6119"/>
    </i>
    <i r="2">
      <x v="5547"/>
      <x v="12463"/>
    </i>
    <i r="2">
      <x v="5548"/>
      <x v="11531"/>
    </i>
    <i r="2">
      <x v="5550"/>
      <x v="386"/>
    </i>
    <i r="3">
      <x v="6779"/>
    </i>
    <i r="2">
      <x v="5551"/>
      <x v="9763"/>
    </i>
    <i r="2">
      <x v="5553"/>
      <x v="486"/>
    </i>
    <i r="2">
      <x v="5554"/>
      <x v="5807"/>
    </i>
    <i r="2">
      <x v="5560"/>
      <x v="6590"/>
    </i>
    <i r="2">
      <x v="5562"/>
      <x v="2847"/>
    </i>
    <i r="3">
      <x v="10033"/>
    </i>
    <i r="2">
      <x v="5563"/>
      <x v="743"/>
    </i>
    <i r="2">
      <x v="5564"/>
      <x v="193"/>
    </i>
    <i r="3">
      <x v="9695"/>
    </i>
    <i r="3">
      <x v="9789"/>
    </i>
    <i r="2">
      <x v="5568"/>
      <x v="12733"/>
    </i>
    <i r="2">
      <x v="5569"/>
      <x v="790"/>
    </i>
    <i r="3">
      <x v="11297"/>
    </i>
    <i r="2">
      <x v="5572"/>
      <x v="2802"/>
    </i>
    <i r="2">
      <x v="5573"/>
      <x v="889"/>
    </i>
    <i r="2">
      <x v="5575"/>
      <x v="415"/>
    </i>
    <i r="3">
      <x v="12884"/>
    </i>
    <i r="2">
      <x v="5579"/>
      <x v="11538"/>
    </i>
    <i r="2">
      <x v="5585"/>
      <x v="9050"/>
    </i>
    <i r="2">
      <x v="5588"/>
      <x v="8955"/>
    </i>
    <i r="2">
      <x v="5589"/>
      <x v="6425"/>
    </i>
    <i r="3">
      <x v="10356"/>
    </i>
    <i r="2">
      <x v="5590"/>
      <x v="1289"/>
    </i>
    <i r="2">
      <x v="5591"/>
      <x v="11629"/>
    </i>
    <i r="3">
      <x v="11963"/>
    </i>
    <i r="2">
      <x v="5596"/>
      <x v="6563"/>
    </i>
    <i r="3">
      <x v="10270"/>
    </i>
    <i r="3">
      <x v="12761"/>
    </i>
    <i r="2">
      <x v="5597"/>
      <x v="1245"/>
    </i>
    <i r="2">
      <x v="5599"/>
      <x v="13004"/>
    </i>
    <i r="2">
      <x v="5602"/>
      <x v="11476"/>
    </i>
    <i r="2">
      <x v="5603"/>
      <x v="6073"/>
    </i>
    <i r="2">
      <x v="5604"/>
      <x v="10133"/>
    </i>
    <i r="2">
      <x v="5605"/>
      <x v="8721"/>
    </i>
    <i r="2">
      <x v="5609"/>
      <x v="6551"/>
    </i>
    <i r="2">
      <x v="5616"/>
      <x v="6035"/>
    </i>
    <i r="3">
      <x v="11345"/>
    </i>
    <i r="2">
      <x v="5618"/>
      <x v="98"/>
    </i>
    <i r="2">
      <x v="5619"/>
      <x v="10165"/>
    </i>
    <i r="2">
      <x v="5621"/>
      <x v="6096"/>
    </i>
    <i r="2">
      <x v="5623"/>
      <x v="1473"/>
    </i>
    <i r="3">
      <x v="2752"/>
    </i>
    <i r="3">
      <x v="13075"/>
    </i>
    <i r="2">
      <x v="5624"/>
      <x v="379"/>
    </i>
    <i r="3">
      <x v="9725"/>
    </i>
    <i r="3">
      <x v="12504"/>
    </i>
    <i r="2">
      <x v="5626"/>
      <x v="4589"/>
    </i>
    <i r="3">
      <x v="6103"/>
    </i>
    <i r="2">
      <x v="5627"/>
      <x v="12840"/>
    </i>
    <i r="2">
      <x v="5629"/>
      <x v="12739"/>
    </i>
    <i r="3">
      <x v="12911"/>
    </i>
    <i r="2">
      <x v="5630"/>
      <x v="11365"/>
    </i>
    <i r="2">
      <x v="5631"/>
      <x v="13000"/>
    </i>
    <i r="2">
      <x v="5632"/>
      <x v="2725"/>
    </i>
    <i r="2">
      <x v="5634"/>
      <x v="12855"/>
    </i>
    <i r="2">
      <x v="5635"/>
      <x v="6796"/>
    </i>
    <i r="2">
      <x v="5636"/>
      <x v="6584"/>
    </i>
    <i r="3">
      <x v="11274"/>
    </i>
    <i r="2">
      <x v="5639"/>
      <x v="12800"/>
    </i>
    <i r="2">
      <x v="5644"/>
      <x v="10150"/>
    </i>
    <i r="2">
      <x v="5645"/>
      <x v="10036"/>
    </i>
    <i r="2">
      <x v="5649"/>
      <x v="10418"/>
    </i>
    <i r="2">
      <x v="5650"/>
      <x v="13025"/>
    </i>
    <i r="2">
      <x v="5652"/>
      <x v="6658"/>
    </i>
    <i r="2">
      <x v="5654"/>
      <x v="3096"/>
    </i>
    <i r="3">
      <x v="4255"/>
    </i>
    <i r="3">
      <x v="8896"/>
    </i>
    <i r="3">
      <x v="11583"/>
    </i>
    <i r="2">
      <x v="5657"/>
      <x v="9025"/>
    </i>
    <i r="2">
      <x v="5658"/>
      <x v="8836"/>
    </i>
    <i r="2">
      <x v="5660"/>
      <x v="2394"/>
    </i>
    <i r="2">
      <x v="5665"/>
      <x v="12966"/>
    </i>
    <i r="2">
      <x v="5667"/>
      <x v="6537"/>
    </i>
    <i r="2">
      <x v="5668"/>
      <x v="403"/>
    </i>
    <i r="3">
      <x v="779"/>
    </i>
    <i r="3">
      <x v="6660"/>
    </i>
    <i r="2">
      <x v="5669"/>
      <x v="8999"/>
    </i>
    <i r="3">
      <x v="11630"/>
    </i>
    <i r="2">
      <x v="5671"/>
      <x v="6104"/>
    </i>
    <i r="2">
      <x v="5672"/>
      <x v="6022"/>
    </i>
    <i r="2">
      <x v="5673"/>
      <x v="6710"/>
    </i>
    <i r="2">
      <x v="5675"/>
      <x v="10059"/>
    </i>
    <i r="3">
      <x v="10575"/>
    </i>
    <i r="2">
      <x v="5677"/>
      <x v="6033"/>
    </i>
    <i r="2">
      <x v="5678"/>
      <x v="10367"/>
    </i>
    <i r="2">
      <x v="5679"/>
      <x v="9062"/>
    </i>
    <i r="2">
      <x v="5681"/>
      <x v="10352"/>
    </i>
    <i r="2">
      <x v="5682"/>
      <x v="1210"/>
    </i>
    <i r="3">
      <x v="9741"/>
    </i>
    <i r="3">
      <x v="10084"/>
    </i>
    <i r="2">
      <x v="5683"/>
      <x v="12987"/>
    </i>
    <i r="2">
      <x v="5686"/>
      <x v="10098"/>
    </i>
    <i r="3">
      <x v="10402"/>
    </i>
    <i r="2">
      <x v="5688"/>
      <x v="10083"/>
    </i>
    <i r="3">
      <x v="12834"/>
    </i>
    <i r="2">
      <x v="5689"/>
      <x v="2737"/>
    </i>
    <i r="3">
      <x v="8850"/>
    </i>
    <i r="2">
      <x v="5690"/>
      <x v="9997"/>
    </i>
    <i r="2">
      <x v="5691"/>
      <x v="745"/>
    </i>
    <i r="2">
      <x v="5693"/>
      <x v="11377"/>
    </i>
    <i r="2">
      <x v="5694"/>
      <x v="10391"/>
    </i>
    <i r="3">
      <x v="12689"/>
    </i>
    <i r="2">
      <x v="5698"/>
      <x v="2404"/>
    </i>
    <i r="3">
      <x v="9773"/>
    </i>
    <i r="2">
      <x v="5699"/>
      <x v="6798"/>
    </i>
    <i r="2">
      <x v="5700"/>
      <x v="11376"/>
    </i>
    <i r="2">
      <x v="5703"/>
      <x v="11265"/>
    </i>
    <i r="3">
      <x v="12719"/>
    </i>
    <i r="2">
      <x v="5706"/>
      <x v="2761"/>
    </i>
    <i r="2">
      <x v="5707"/>
      <x v="6128"/>
    </i>
    <i r="3">
      <x v="9019"/>
    </i>
    <i r="2">
      <x v="5708"/>
      <x v="11491"/>
    </i>
    <i r="2">
      <x v="5709"/>
      <x v="788"/>
    </i>
    <i r="2">
      <x v="5712"/>
      <x v="2707"/>
    </i>
    <i r="2">
      <x v="5713"/>
      <x v="873"/>
    </i>
    <i r="2">
      <x v="5716"/>
      <x v="8659"/>
    </i>
    <i r="2">
      <x v="5717"/>
      <x v="10348"/>
    </i>
    <i r="2">
      <x v="5718"/>
      <x v="12640"/>
    </i>
    <i r="2">
      <x v="5719"/>
      <x v="6452"/>
    </i>
    <i r="2">
      <x v="5721"/>
      <x v="2728"/>
    </i>
    <i r="3">
      <x v="10385"/>
    </i>
    <i r="2">
      <x v="5722"/>
      <x v="6656"/>
    </i>
    <i r="2">
      <x v="5723"/>
      <x v="11634"/>
    </i>
    <i r="2">
      <x v="5724"/>
      <x v="12480"/>
    </i>
    <i r="2">
      <x v="5725"/>
      <x v="2785"/>
    </i>
    <i r="2">
      <x v="5727"/>
      <x v="1207"/>
    </i>
    <i r="2">
      <x v="5728"/>
      <x v="11561"/>
    </i>
    <i r="2">
      <x v="5731"/>
      <x v="5403"/>
    </i>
    <i r="2">
      <x v="5748"/>
      <x v="11965"/>
    </i>
    <i r="2">
      <x v="5750"/>
      <x v="284"/>
    </i>
    <i r="3">
      <x v="2758"/>
    </i>
    <i r="2">
      <x v="5753"/>
      <x v="872"/>
    </i>
    <i r="2">
      <x v="5757"/>
      <x v="11978"/>
    </i>
    <i r="2">
      <x v="5758"/>
      <x v="10188"/>
    </i>
    <i r="2">
      <x v="5766"/>
      <x v="2794"/>
    </i>
    <i r="3">
      <x v="9086"/>
    </i>
    <i r="3">
      <x v="10229"/>
    </i>
    <i r="2">
      <x v="5767"/>
      <x v="4398"/>
    </i>
    <i r="2">
      <x v="5768"/>
      <x v="9408"/>
    </i>
    <i r="2">
      <x v="5769"/>
      <x v="2839"/>
    </i>
    <i r="3">
      <x v="4300"/>
    </i>
    <i r="3">
      <x v="9090"/>
    </i>
    <i r="3">
      <x v="10297"/>
    </i>
    <i r="2">
      <x v="5771"/>
      <x v="3930"/>
    </i>
    <i r="2">
      <x v="5775"/>
      <x v="11112"/>
    </i>
    <i r="2">
      <x v="5776"/>
      <x v="6031"/>
    </i>
    <i r="3">
      <x v="11347"/>
    </i>
    <i r="2">
      <x v="5778"/>
      <x v="1103"/>
    </i>
    <i r="2">
      <x v="5781"/>
      <x v="8925"/>
    </i>
    <i r="2">
      <x v="5783"/>
      <x v="13052"/>
    </i>
    <i r="2">
      <x v="5784"/>
      <x v="12710"/>
    </i>
    <i r="2">
      <x v="5788"/>
      <x v="10421"/>
    </i>
    <i r="2">
      <x v="5790"/>
      <x v="11157"/>
    </i>
    <i r="2">
      <x v="5791"/>
      <x v="6218"/>
    </i>
    <i r="2">
      <x v="5792"/>
      <x v="8827"/>
    </i>
    <i r="3">
      <x v="9980"/>
    </i>
    <i r="2">
      <x v="5794"/>
      <x v="1287"/>
    </i>
    <i r="3">
      <x v="11444"/>
    </i>
    <i r="2">
      <x v="5796"/>
      <x v="2393"/>
    </i>
    <i r="2">
      <x v="5797"/>
      <x v="12566"/>
    </i>
    <i r="2">
      <x v="5798"/>
      <x v="11121"/>
    </i>
    <i r="2">
      <x v="5799"/>
      <x v="752"/>
    </i>
    <i r="3">
      <x v="11460"/>
    </i>
    <i r="2">
      <x v="5800"/>
      <x v="2705"/>
    </i>
    <i r="2">
      <x v="5803"/>
      <x v="5200"/>
    </i>
    <i r="2">
      <x v="5804"/>
      <x v="4205"/>
    </i>
    <i r="3">
      <x v="11163"/>
    </i>
    <i r="2">
      <x v="5807"/>
      <x v="6068"/>
    </i>
    <i r="2">
      <x v="5808"/>
      <x v="11368"/>
    </i>
    <i r="2">
      <x v="5810"/>
      <x v="6471"/>
    </i>
    <i r="3">
      <x v="6639"/>
    </i>
    <i r="2">
      <x v="5811"/>
      <x v="9012"/>
    </i>
    <i r="2">
      <x v="5812"/>
      <x v="9054"/>
    </i>
    <i r="2">
      <x v="5814"/>
      <x v="870"/>
    </i>
    <i r="3">
      <x v="12897"/>
    </i>
    <i r="2">
      <x v="5815"/>
      <x v="12642"/>
    </i>
    <i r="2">
      <x v="5818"/>
      <x v="2776"/>
    </i>
    <i r="2">
      <x v="5819"/>
      <x v="2441"/>
    </i>
    <i r="2">
      <x v="5820"/>
      <x v="2824"/>
    </i>
    <i r="2">
      <x v="5821"/>
      <x v="10445"/>
    </i>
    <i r="2">
      <x v="5822"/>
      <x v="13049"/>
    </i>
    <i r="2">
      <x v="5823"/>
      <x v="11428"/>
    </i>
    <i r="2">
      <x v="5828"/>
      <x v="353"/>
    </i>
    <i r="2">
      <x v="5832"/>
      <x v="12857"/>
    </i>
    <i r="2">
      <x v="5833"/>
      <x v="10237"/>
    </i>
    <i r="2">
      <x v="5834"/>
      <x v="9720"/>
    </i>
    <i r="2">
      <x v="5835"/>
      <x v="10040"/>
    </i>
    <i r="2">
      <x v="5836"/>
      <x v="12839"/>
    </i>
    <i r="2">
      <x v="5839"/>
      <x v="11517"/>
    </i>
    <i r="2">
      <x v="5841"/>
      <x v="10071"/>
    </i>
    <i r="3">
      <x v="10411"/>
    </i>
    <i r="2">
      <x v="5842"/>
      <x v="2747"/>
    </i>
    <i r="2">
      <x v="5843"/>
      <x v="1114"/>
    </i>
    <i r="2">
      <x v="5845"/>
      <x v="10951"/>
    </i>
    <i r="3">
      <x v="12701"/>
    </i>
    <i r="2">
      <x v="5846"/>
      <x v="9011"/>
    </i>
    <i r="2">
      <x v="5850"/>
      <x v="8909"/>
    </i>
    <i r="2">
      <x v="5851"/>
      <x v="10346"/>
    </i>
    <i r="2">
      <x v="5853"/>
      <x v="8954"/>
    </i>
    <i r="2">
      <x v="5854"/>
      <x v="6115"/>
    </i>
    <i r="2">
      <x v="5861"/>
      <x v="10309"/>
    </i>
    <i r="2">
      <x v="5862"/>
      <x v="837"/>
    </i>
    <i r="3">
      <x v="6126"/>
    </i>
    <i r="2">
      <x v="5864"/>
      <x v="3660"/>
    </i>
    <i r="3">
      <x v="9961"/>
    </i>
    <i r="2">
      <x v="5865"/>
      <x v="3899"/>
    </i>
    <i r="2">
      <x v="5866"/>
      <x v="2646"/>
    </i>
    <i r="2">
      <x v="5867"/>
      <x v="5788"/>
    </i>
    <i r="2">
      <x v="5869"/>
      <x v="8819"/>
    </i>
    <i r="2">
      <x v="5870"/>
      <x v="474"/>
    </i>
    <i r="2">
      <x v="5871"/>
      <x v="11426"/>
    </i>
    <i r="2">
      <x v="5874"/>
      <x v="10349"/>
    </i>
    <i r="2">
      <x v="5877"/>
      <x v="5768"/>
    </i>
    <i r="2">
      <x v="5878"/>
      <x v="11122"/>
    </i>
    <i r="2">
      <x v="5881"/>
      <x v="5401"/>
    </i>
    <i r="2">
      <x v="5882"/>
      <x v="2580"/>
    </i>
    <i r="2">
      <x v="5885"/>
      <x v="9967"/>
    </i>
    <i r="2">
      <x v="5887"/>
      <x v="6528"/>
    </i>
    <i r="3">
      <x v="11553"/>
    </i>
    <i r="2">
      <x v="5888"/>
      <x v="11524"/>
    </i>
    <i r="2">
      <x v="5889"/>
      <x v="6142"/>
    </i>
    <i r="2">
      <x v="5891"/>
      <x v="12730"/>
    </i>
    <i r="2">
      <x v="5892"/>
      <x v="11535"/>
    </i>
    <i r="2">
      <x v="5893"/>
      <x v="11572"/>
    </i>
    <i r="3">
      <x v="12458"/>
    </i>
    <i r="2">
      <x v="5897"/>
      <x v="843"/>
    </i>
    <i r="2">
      <x v="5902"/>
      <x v="6051"/>
    </i>
    <i r="2">
      <x v="5905"/>
      <x v="4532"/>
    </i>
    <i r="2">
      <x v="5906"/>
      <x v="2846"/>
    </i>
    <i r="2">
      <x v="5913"/>
      <x v="1047"/>
    </i>
    <i r="2">
      <x v="5915"/>
      <x v="6601"/>
    </i>
    <i r="2">
      <x v="5916"/>
      <x v="834"/>
    </i>
    <i r="3">
      <x v="8998"/>
    </i>
    <i r="2">
      <x v="5917"/>
      <x v="1279"/>
    </i>
    <i r="2">
      <x v="5918"/>
      <x v="9022"/>
    </i>
    <i r="2">
      <x v="5919"/>
      <x v="11639"/>
    </i>
    <i r="2">
      <x v="5921"/>
      <x v="773"/>
    </i>
    <i r="3">
      <x v="10338"/>
    </i>
    <i r="2">
      <x v="5924"/>
      <x v="12471"/>
    </i>
    <i r="2">
      <x v="5925"/>
      <x v="8063"/>
    </i>
    <i r="2">
      <x v="5926"/>
      <x v="2942"/>
    </i>
    <i r="3">
      <x v="5800"/>
    </i>
    <i r="3">
      <x v="6611"/>
    </i>
    <i r="3">
      <x v="13042"/>
    </i>
    <i r="2">
      <x v="5929"/>
      <x v="803"/>
    </i>
    <i r="2">
      <x v="5930"/>
      <x v="8835"/>
    </i>
    <i r="2">
      <x v="5931"/>
      <x v="12507"/>
    </i>
    <i r="2">
      <x v="5932"/>
      <x v="4000"/>
    </i>
    <i r="3">
      <x v="11599"/>
    </i>
    <i r="2">
      <x v="5935"/>
      <x v="3152"/>
    </i>
    <i r="2">
      <x v="5939"/>
      <x v="12867"/>
    </i>
    <i r="2">
      <x v="5941"/>
      <x v="3924"/>
    </i>
    <i r="3">
      <x v="11105"/>
    </i>
    <i r="2">
      <x v="5943"/>
      <x v="13034"/>
    </i>
    <i r="2">
      <x v="5945"/>
      <x v="13002"/>
    </i>
    <i r="2">
      <x v="5946"/>
      <x v="13119"/>
    </i>
    <i r="2">
      <x v="5947"/>
      <x v="10278"/>
    </i>
    <i r="2">
      <x v="5948"/>
      <x v="4973"/>
    </i>
    <i r="2">
      <x v="5950"/>
      <x v="11408"/>
    </i>
    <i r="2">
      <x v="5953"/>
      <x v="12470"/>
    </i>
    <i r="2">
      <x v="5954"/>
      <x v="1267"/>
    </i>
    <i r="2">
      <x v="5955"/>
      <x v="2797"/>
    </i>
    <i r="3">
      <x v="3970"/>
    </i>
    <i r="2">
      <x v="5959"/>
      <x v="881"/>
    </i>
    <i r="3">
      <x v="3938"/>
    </i>
    <i r="2">
      <x v="5960"/>
      <x v="13018"/>
    </i>
    <i r="2">
      <x v="5961"/>
      <x v="6670"/>
    </i>
    <i r="2">
      <x v="5964"/>
      <x v="801"/>
    </i>
    <i r="2">
      <x v="5965"/>
      <x v="13030"/>
    </i>
    <i r="2">
      <x v="5967"/>
      <x v="1237"/>
    </i>
    <i r="3">
      <x v="8900"/>
    </i>
    <i r="2">
      <x v="5968"/>
      <x v="288"/>
    </i>
    <i r="2">
      <x v="5969"/>
      <x v="2855"/>
    </i>
    <i r="3">
      <x v="8710"/>
    </i>
    <i r="2">
      <x v="5975"/>
      <x v="11539"/>
    </i>
    <i r="2">
      <x v="5977"/>
      <x v="9979"/>
    </i>
    <i r="2">
      <x v="5978"/>
      <x v="3869"/>
    </i>
    <i r="2">
      <x v="5979"/>
      <x v="8920"/>
    </i>
    <i r="2">
      <x v="5980"/>
      <x v="12711"/>
    </i>
    <i r="2">
      <x v="5981"/>
      <x v="12702"/>
    </i>
    <i r="2">
      <x v="5984"/>
      <x v="10050"/>
    </i>
    <i r="2">
      <x v="5988"/>
      <x v="1169"/>
    </i>
    <i r="2">
      <x v="5990"/>
      <x v="6581"/>
    </i>
    <i r="3">
      <x v="10442"/>
    </i>
    <i r="2">
      <x v="5992"/>
      <x v="11946"/>
    </i>
    <i r="2">
      <x v="5997"/>
      <x v="871"/>
    </i>
    <i r="2">
      <x v="5998"/>
      <x v="8895"/>
    </i>
    <i r="2">
      <x v="6001"/>
      <x v="10381"/>
    </i>
    <i r="2">
      <x v="6002"/>
      <x v="12571"/>
    </i>
    <i r="2">
      <x v="6003"/>
      <x v="3652"/>
    </i>
    <i r="3">
      <x v="6091"/>
    </i>
    <i r="2">
      <x v="6004"/>
      <x v="11543"/>
    </i>
    <i r="2">
      <x v="6006"/>
      <x v="2762"/>
    </i>
    <i r="2">
      <x v="6008"/>
      <x v="275"/>
    </i>
    <i r="3">
      <x v="5813"/>
    </i>
    <i r="2">
      <x v="6011"/>
      <x v="11975"/>
    </i>
    <i r="2">
      <x v="6012"/>
      <x v="6490"/>
    </i>
    <i r="2">
      <x v="6014"/>
      <x v="1190"/>
    </i>
    <i r="3">
      <x v="6595"/>
    </i>
    <i r="2">
      <x v="6017"/>
      <x v="10053"/>
    </i>
    <i r="2">
      <x v="6021"/>
      <x v="12905"/>
    </i>
    <i r="2">
      <x v="6022"/>
      <x v="2827"/>
    </i>
    <i r="2">
      <x v="6023"/>
      <x v="5429"/>
    </i>
    <i r="3">
      <x v="6512"/>
    </i>
    <i r="2">
      <x v="6026"/>
      <x v="10151"/>
    </i>
    <i r="2">
      <x v="6028"/>
      <x v="6047"/>
    </i>
    <i r="2">
      <x v="6033"/>
      <x v="260"/>
    </i>
    <i r="2">
      <x v="6034"/>
      <x v="9693"/>
    </i>
    <i r="2">
      <x v="6036"/>
      <x v="10121"/>
    </i>
    <i r="2">
      <x v="6038"/>
      <x v="9733"/>
    </i>
    <i r="2">
      <x v="6039"/>
      <x v="4284"/>
    </i>
    <i r="3">
      <x v="11309"/>
    </i>
    <i r="2">
      <x v="6040"/>
      <x v="3703"/>
    </i>
    <i r="3">
      <x v="9946"/>
    </i>
    <i r="2">
      <x v="6042"/>
      <x v="11400"/>
    </i>
    <i r="3">
      <x v="12762"/>
    </i>
    <i r="2">
      <x v="6044"/>
      <x v="756"/>
    </i>
    <i r="3">
      <x v="9006"/>
    </i>
    <i r="2">
      <x v="6045"/>
      <x v="6473"/>
    </i>
    <i r="2">
      <x v="6046"/>
      <x v="810"/>
    </i>
    <i r="2">
      <x v="6047"/>
      <x v="13070"/>
    </i>
    <i r="2">
      <x v="6048"/>
      <x v="6623"/>
    </i>
    <i r="2">
      <x v="6050"/>
      <x v="11453"/>
    </i>
    <i r="2">
      <x v="6052"/>
      <x v="10006"/>
    </i>
    <i r="2">
      <x v="6056"/>
      <x v="10000"/>
    </i>
    <i r="2">
      <x v="6060"/>
      <x v="12740"/>
    </i>
    <i r="2">
      <x v="6062"/>
      <x v="8712"/>
    </i>
    <i r="2">
      <x v="6065"/>
      <x v="11537"/>
    </i>
    <i r="2">
      <x v="6070"/>
      <x v="8678"/>
    </i>
    <i r="2">
      <x v="6071"/>
      <x v="12712"/>
    </i>
    <i r="2">
      <x v="6072"/>
      <x v="8821"/>
    </i>
    <i r="2">
      <x v="6075"/>
      <x v="11703"/>
    </i>
    <i r="2">
      <x v="6076"/>
      <x v="860"/>
    </i>
    <i r="3">
      <x v="1999"/>
    </i>
    <i r="2">
      <x v="6078"/>
      <x v="12937"/>
    </i>
    <i r="2">
      <x v="6081"/>
      <x v="291"/>
    </i>
    <i r="2">
      <x v="6083"/>
      <x v="81"/>
    </i>
    <i r="3">
      <x v="12950"/>
    </i>
    <i r="2">
      <x v="6085"/>
      <x v="3974"/>
    </i>
    <i r="2">
      <x v="6089"/>
      <x v="10099"/>
    </i>
    <i r="2">
      <x v="6093"/>
      <x v="10347"/>
    </i>
    <i r="2">
      <x v="6094"/>
      <x v="3942"/>
    </i>
    <i r="2">
      <x v="6095"/>
      <x v="5435"/>
    </i>
    <i r="2">
      <x v="6096"/>
      <x v="12907"/>
    </i>
    <i r="2">
      <x v="6097"/>
      <x v="11961"/>
    </i>
    <i r="2">
      <x v="6099"/>
      <x v="8986"/>
    </i>
    <i r="3">
      <x v="10250"/>
    </i>
    <i r="2">
      <x v="6100"/>
      <x v="405"/>
    </i>
    <i r="2">
      <x v="6104"/>
      <x v="5828"/>
    </i>
    <i r="2">
      <x v="6108"/>
      <x v="6759"/>
    </i>
    <i r="2">
      <x v="6109"/>
      <x v="8791"/>
    </i>
    <i r="2">
      <x v="6111"/>
      <x v="5774"/>
    </i>
    <i r="3">
      <x v="9949"/>
    </i>
    <i r="3">
      <x v="12980"/>
    </i>
    <i r="2">
      <x v="6112"/>
      <x v="446"/>
    </i>
    <i r="2">
      <x v="6114"/>
      <x v="11542"/>
    </i>
    <i r="2">
      <x v="6115"/>
      <x v="4488"/>
    </i>
    <i r="3">
      <x v="5421"/>
    </i>
    <i r="2">
      <x v="6116"/>
      <x v="12997"/>
    </i>
    <i r="2">
      <x v="6119"/>
      <x v="5815"/>
    </i>
    <i r="2">
      <x v="6121"/>
      <x v="11382"/>
    </i>
    <i r="2">
      <x v="6122"/>
      <x v="11626"/>
    </i>
    <i r="2">
      <x v="6128"/>
      <x v="2408"/>
    </i>
    <i r="3">
      <x v="11399"/>
    </i>
    <i r="2">
      <x v="6129"/>
      <x v="8673"/>
    </i>
    <i r="2">
      <x v="6130"/>
      <x v="8913"/>
    </i>
    <i r="3">
      <x v="11346"/>
    </i>
    <i r="2">
      <x v="6131"/>
      <x v="12961"/>
    </i>
    <i r="2">
      <x v="6134"/>
      <x v="8232"/>
    </i>
    <i r="2">
      <x v="6137"/>
      <x v="6557"/>
    </i>
    <i r="2">
      <x v="6139"/>
      <x v="9737"/>
    </i>
    <i r="2">
      <x v="6140"/>
      <x v="12768"/>
    </i>
    <i r="3">
      <x v="12891"/>
    </i>
    <i r="2">
      <x v="6141"/>
      <x v="11403"/>
    </i>
    <i r="2">
      <x v="6143"/>
      <x v="12835"/>
    </i>
    <i r="3">
      <x v="13055"/>
    </i>
    <i r="2">
      <x v="6144"/>
      <x v="6630"/>
    </i>
    <i r="3">
      <x v="10329"/>
    </i>
    <i r="2">
      <x v="6145"/>
      <x v="4283"/>
    </i>
    <i r="2">
      <x v="6146"/>
      <x v="484"/>
    </i>
    <i r="2">
      <x v="6148"/>
      <x v="10120"/>
    </i>
    <i r="2">
      <x v="6151"/>
      <x v="5409"/>
    </i>
    <i r="2">
      <x v="6153"/>
      <x v="11300"/>
    </i>
    <i r="2">
      <x v="6155"/>
      <x v="10027"/>
    </i>
    <i r="2">
      <x v="6156"/>
      <x v="6134"/>
    </i>
    <i r="3">
      <x v="9074"/>
    </i>
    <i r="2">
      <x v="6159"/>
      <x v="12988"/>
    </i>
    <i r="2">
      <x v="6160"/>
      <x v="6827"/>
    </i>
    <i r="2">
      <x v="6162"/>
      <x v="9984"/>
    </i>
    <i r="3">
      <x v="12476"/>
    </i>
    <i r="3">
      <x v="13078"/>
    </i>
    <i r="2">
      <x v="6163"/>
      <x v="10258"/>
    </i>
    <i r="2">
      <x v="6165"/>
      <x v="8720"/>
    </i>
    <i r="2">
      <x v="6167"/>
      <x v="5048"/>
    </i>
    <i r="3">
      <x v="10449"/>
    </i>
    <i r="2">
      <x v="6172"/>
      <x v="1836"/>
    </i>
    <i r="3">
      <x v="4264"/>
    </i>
    <i r="2">
      <x v="6173"/>
      <x v="12704"/>
    </i>
    <i r="2">
      <x v="6174"/>
      <x v="9776"/>
    </i>
    <i r="2">
      <x v="6175"/>
      <x v="6550"/>
    </i>
    <i r="2">
      <x v="6176"/>
      <x v="1111"/>
    </i>
    <i r="2">
      <x v="6181"/>
      <x v="395"/>
    </i>
    <i r="2">
      <x v="6183"/>
      <x v="8935"/>
    </i>
    <i r="2">
      <x v="6184"/>
      <x v="1236"/>
    </i>
    <i r="3">
      <x v="5792"/>
    </i>
    <i r="2">
      <x v="6185"/>
      <x v="905"/>
    </i>
    <i r="3">
      <x v="11960"/>
    </i>
    <i r="2">
      <x v="6190"/>
      <x v="10185"/>
    </i>
    <i r="2">
      <x v="6194"/>
      <x v="11140"/>
    </i>
    <i r="2">
      <x v="6197"/>
      <x v="11482"/>
    </i>
    <i r="2">
      <x v="6198"/>
      <x v="11601"/>
    </i>
    <i r="2">
      <x v="6199"/>
      <x v="12475"/>
    </i>
    <i r="2">
      <x v="6200"/>
      <x v="11577"/>
    </i>
    <i r="2">
      <x v="6202"/>
      <x v="12709"/>
    </i>
    <i r="2">
      <x v="6204"/>
      <x v="2424"/>
    </i>
    <i r="3">
      <x v="8959"/>
    </i>
    <i r="2">
      <x v="6206"/>
      <x v="11990"/>
    </i>
    <i r="2">
      <x v="6208"/>
      <x v="6094"/>
    </i>
    <i r="2">
      <x v="6211"/>
      <x v="10168"/>
    </i>
    <i r="2">
      <x v="6212"/>
      <x v="7956"/>
    </i>
    <i r="2">
      <x v="6213"/>
      <x v="10451"/>
    </i>
    <i r="2">
      <x v="6214"/>
      <x v="3957"/>
    </i>
    <i r="2">
      <x v="6216"/>
      <x v="4975"/>
    </i>
    <i r="2">
      <x v="6217"/>
      <x v="8996"/>
    </i>
    <i r="2">
      <x v="6219"/>
      <x v="10093"/>
    </i>
    <i r="2">
      <x v="6221"/>
      <x v="11648"/>
    </i>
    <i r="2">
      <x v="6224"/>
      <x v="382"/>
    </i>
    <i r="3">
      <x v="7138"/>
    </i>
    <i r="2">
      <x v="6225"/>
      <x v="11384"/>
    </i>
    <i r="2">
      <x v="6229"/>
      <x v="8910"/>
    </i>
    <i r="2">
      <x v="6233"/>
      <x v="11079"/>
    </i>
    <i r="2">
      <x v="6234"/>
      <x v="10377"/>
    </i>
    <i r="3">
      <x v="11469"/>
    </i>
    <i r="2">
      <x v="6239"/>
      <x v="10422"/>
    </i>
    <i r="2">
      <x v="6240"/>
      <x v="11587"/>
    </i>
    <i r="2">
      <x v="6244"/>
      <x v="11540"/>
    </i>
    <i r="2">
      <x v="6246"/>
      <x v="10091"/>
    </i>
    <i r="3">
      <x v="11674"/>
    </i>
    <i r="2">
      <x v="6250"/>
      <x v="4271"/>
    </i>
    <i r="2">
      <x v="6251"/>
      <x v="11495"/>
    </i>
    <i r="2">
      <x v="6255"/>
      <x v="3026"/>
    </i>
    <i r="3">
      <x v="10390"/>
    </i>
    <i r="2">
      <x v="6258"/>
      <x v="12457"/>
    </i>
    <i r="2">
      <x v="6260"/>
      <x v="2760"/>
    </i>
    <i r="2">
      <x v="6262"/>
      <x v="6626"/>
    </i>
    <i r="2">
      <x v="6263"/>
      <x v="8870"/>
    </i>
    <i r="2">
      <x v="6269"/>
      <x v="865"/>
    </i>
    <i r="3">
      <x v="11596"/>
    </i>
    <i r="2">
      <x v="6271"/>
      <x v="10156"/>
    </i>
    <i r="3">
      <x v="11388"/>
    </i>
    <i r="3">
      <x v="11652"/>
    </i>
    <i r="2">
      <x v="6274"/>
      <x v="4935"/>
    </i>
    <i r="3">
      <x v="6583"/>
    </i>
    <i r="2">
      <x v="6275"/>
      <x v="11367"/>
    </i>
    <i r="2">
      <x v="6280"/>
      <x v="11598"/>
    </i>
    <i r="2">
      <x v="6281"/>
      <x v="826"/>
    </i>
    <i r="2">
      <x v="6282"/>
      <x v="12787"/>
    </i>
    <i r="2">
      <x v="6289"/>
      <x v="9041"/>
    </i>
    <i r="2">
      <x v="6290"/>
      <x v="11386"/>
    </i>
    <i r="2">
      <x v="6291"/>
      <x v="6117"/>
    </i>
    <i r="3">
      <x v="11437"/>
    </i>
    <i r="2">
      <x v="6293"/>
      <x v="2119"/>
    </i>
    <i r="2">
      <x v="6296"/>
      <x v="10164"/>
    </i>
    <i r="2">
      <x v="6298"/>
      <x v="10467"/>
    </i>
    <i r="2">
      <x v="6299"/>
      <x v="9008"/>
    </i>
    <i r="3">
      <x v="9036"/>
    </i>
    <i r="2">
      <x v="6300"/>
      <x v="6782"/>
    </i>
    <i r="2">
      <x v="6301"/>
      <x v="11302"/>
    </i>
    <i r="2">
      <x v="6304"/>
      <x v="199"/>
    </i>
    <i r="3">
      <x v="4611"/>
    </i>
    <i r="3">
      <x v="12622"/>
    </i>
    <i r="2">
      <x v="6306"/>
      <x v="5422"/>
    </i>
    <i r="2">
      <x v="6307"/>
      <x v="10026"/>
    </i>
    <i r="2">
      <x v="6312"/>
      <x v="8818"/>
    </i>
    <i r="3">
      <x v="9739"/>
    </i>
    <i r="2">
      <x v="6313"/>
      <x v="11658"/>
    </i>
    <i r="2">
      <x v="6314"/>
      <x v="6077"/>
    </i>
    <i r="2">
      <x v="6315"/>
      <x v="11681"/>
    </i>
    <i r="2">
      <x v="6317"/>
      <x v="10129"/>
    </i>
    <i r="2">
      <x v="6318"/>
      <x v="11092"/>
    </i>
    <i r="2">
      <x v="6319"/>
      <x v="6120"/>
    </i>
    <i r="2">
      <x v="6320"/>
      <x v="5791"/>
    </i>
    <i r="3">
      <x v="11641"/>
    </i>
    <i r="2">
      <x v="6321"/>
      <x v="6607"/>
    </i>
    <i r="3">
      <x v="8684"/>
    </i>
    <i r="2">
      <x v="6323"/>
      <x v="11104"/>
    </i>
    <i r="2">
      <x v="6324"/>
      <x v="12874"/>
    </i>
    <i r="2">
      <x v="6331"/>
      <x v="5794"/>
    </i>
    <i r="2">
      <x v="6333"/>
      <x v="5432"/>
    </i>
    <i r="3">
      <x v="11327"/>
    </i>
    <i r="2">
      <x v="6337"/>
      <x v="876"/>
    </i>
    <i r="3">
      <x v="12875"/>
    </i>
    <i r="2">
      <x v="6338"/>
      <x v="2731"/>
    </i>
    <i r="2">
      <x v="6339"/>
      <x v="9415"/>
    </i>
    <i r="3">
      <x v="10169"/>
    </i>
    <i r="2">
      <x v="6340"/>
      <x v="11293"/>
    </i>
    <i r="2">
      <x v="6341"/>
      <x v="10296"/>
    </i>
    <i r="2">
      <x v="6342"/>
      <x v="11375"/>
    </i>
    <i r="2">
      <x v="6344"/>
      <x v="9088"/>
    </i>
    <i r="2">
      <x v="6346"/>
      <x v="9953"/>
    </i>
    <i r="2">
      <x v="6350"/>
      <x v="5809"/>
    </i>
    <i r="2">
      <x v="6352"/>
      <x v="13024"/>
    </i>
    <i r="2">
      <x v="6354"/>
      <x v="11075"/>
    </i>
    <i r="2">
      <x v="6356"/>
      <x v="9990"/>
    </i>
    <i r="2">
      <x v="6357"/>
      <x v="11141"/>
    </i>
    <i r="2">
      <x v="6358"/>
      <x v="9077"/>
    </i>
    <i r="2">
      <x v="6360"/>
      <x v="9691"/>
    </i>
    <i r="2">
      <x v="6361"/>
      <x v="6777"/>
    </i>
    <i r="2">
      <x v="6364"/>
      <x v="400"/>
    </i>
    <i r="2">
      <x v="6365"/>
      <x v="5410"/>
    </i>
    <i r="2">
      <x v="6366"/>
      <x v="5802"/>
    </i>
    <i r="3">
      <x v="9043"/>
    </i>
    <i r="2">
      <x v="6369"/>
      <x v="12524"/>
    </i>
    <i r="2">
      <x v="6372"/>
      <x v="11094"/>
    </i>
    <i r="2">
      <x v="6375"/>
      <x v="10332"/>
    </i>
    <i r="2">
      <x v="6378"/>
      <x v="6513"/>
    </i>
    <i r="2">
      <x v="6382"/>
      <x v="4253"/>
    </i>
    <i r="3">
      <x v="6487"/>
    </i>
    <i r="3">
      <x v="12481"/>
    </i>
    <i r="3">
      <x v="12645"/>
    </i>
    <i r="2">
      <x v="6385"/>
      <x v="11622"/>
    </i>
    <i r="2">
      <x v="6386"/>
      <x v="456"/>
    </i>
    <i r="3">
      <x v="8687"/>
    </i>
    <i r="3">
      <x v="10205"/>
    </i>
    <i r="2">
      <x v="6387"/>
      <x v="297"/>
    </i>
    <i r="2">
      <x v="6389"/>
      <x v="6074"/>
    </i>
    <i r="2">
      <x v="6390"/>
      <x v="10466"/>
    </i>
    <i r="2">
      <x v="6392"/>
      <x v="4597"/>
    </i>
    <i r="3">
      <x v="13041"/>
    </i>
    <i r="2">
      <x v="6393"/>
      <x v="12769"/>
    </i>
    <i r="2">
      <x v="6394"/>
      <x v="71"/>
    </i>
    <i r="2">
      <x v="6395"/>
      <x v="5481"/>
    </i>
    <i r="2">
      <x v="6397"/>
      <x v="4292"/>
    </i>
    <i r="2">
      <x v="6399"/>
      <x v="10218"/>
    </i>
    <i r="2">
      <x v="6401"/>
      <x v="11167"/>
    </i>
    <i r="2">
      <x v="6402"/>
      <x v="4591"/>
    </i>
    <i r="2">
      <x v="6403"/>
      <x v="6719"/>
    </i>
    <i r="2">
      <x v="6404"/>
      <x v="3405"/>
    </i>
    <i r="2">
      <x v="6405"/>
      <x v="2775"/>
    </i>
    <i r="2">
      <x v="6406"/>
      <x v="11251"/>
    </i>
    <i r="2">
      <x v="6407"/>
      <x v="5845"/>
    </i>
    <i r="2">
      <x v="6410"/>
      <x v="11451"/>
    </i>
    <i r="2">
      <x v="6411"/>
      <x v="393"/>
    </i>
    <i r="2">
      <x v="6414"/>
      <x v="8980"/>
    </i>
    <i r="3">
      <x v="11329"/>
    </i>
    <i r="2">
      <x v="6415"/>
      <x v="10089"/>
    </i>
    <i r="2">
      <x v="6417"/>
      <x v="10154"/>
    </i>
    <i r="2">
      <x v="6421"/>
      <x v="9382"/>
    </i>
    <i r="2">
      <x v="6422"/>
      <x v="10838"/>
    </i>
    <i r="2">
      <x v="6423"/>
      <x v="12804"/>
    </i>
    <i r="2">
      <x v="6424"/>
      <x v="6431"/>
    </i>
    <i r="3">
      <x v="6657"/>
    </i>
    <i r="2">
      <x v="6425"/>
      <x v="12902"/>
    </i>
    <i r="2">
      <x v="6426"/>
      <x v="89"/>
    </i>
    <i r="2">
      <x v="6428"/>
      <x v="2964"/>
    </i>
    <i r="3">
      <x v="9757"/>
    </i>
    <i r="2">
      <x v="6430"/>
      <x v="755"/>
    </i>
    <i r="3">
      <x v="2833"/>
    </i>
    <i r="3">
      <x v="5832"/>
    </i>
    <i r="2">
      <x v="6431"/>
      <x v="828"/>
    </i>
    <i r="3">
      <x v="8041"/>
    </i>
    <i r="2">
      <x v="6433"/>
      <x v="11324"/>
    </i>
    <i r="2">
      <x v="6437"/>
      <x v="10461"/>
    </i>
    <i r="2">
      <x v="6439"/>
      <x v="5123"/>
    </i>
    <i r="3">
      <x v="5773"/>
    </i>
    <i r="2">
      <x v="6440"/>
      <x v="10314"/>
    </i>
    <i r="2">
      <x v="6441"/>
      <x v="5203"/>
    </i>
    <i r="2">
      <x v="6443"/>
      <x v="2712"/>
    </i>
    <i r="2">
      <x v="6445"/>
      <x v="6603"/>
    </i>
    <i r="2">
      <x v="6446"/>
      <x v="3057"/>
    </i>
    <i r="2">
      <x v="6449"/>
      <x v="10192"/>
    </i>
    <i r="2">
      <x v="6451"/>
      <x v="5385"/>
    </i>
    <i r="3">
      <x v="9727"/>
    </i>
    <i r="2">
      <x v="6452"/>
      <x v="11594"/>
    </i>
    <i r="2">
      <x v="6459"/>
      <x v="130"/>
    </i>
    <i r="3">
      <x v="10064"/>
    </i>
    <i r="2">
      <x v="6461"/>
      <x v="842"/>
    </i>
    <i r="2">
      <x v="6463"/>
      <x v="2862"/>
    </i>
    <i r="2">
      <x v="6466"/>
      <x v="9884"/>
    </i>
    <i r="3">
      <x v="9960"/>
    </i>
    <i r="2">
      <x v="6467"/>
      <x v="12771"/>
    </i>
    <i r="2">
      <x v="6468"/>
      <x v="9411"/>
    </i>
    <i r="2">
      <x v="6469"/>
      <x v="5040"/>
    </i>
    <i r="2">
      <x v="6470"/>
      <x v="4447"/>
    </i>
    <i r="3">
      <x v="5805"/>
    </i>
    <i r="3">
      <x v="6042"/>
    </i>
    <i r="2">
      <x v="6471"/>
      <x v="12977"/>
    </i>
    <i r="2">
      <x v="6473"/>
      <x v="9079"/>
    </i>
    <i r="2">
      <x v="6474"/>
      <x v="5844"/>
    </i>
    <i r="2">
      <x v="6476"/>
      <x v="5781"/>
    </i>
    <i r="2">
      <x v="6484"/>
      <x v="9951"/>
    </i>
    <i r="3">
      <x v="12626"/>
    </i>
    <i r="2">
      <x v="6485"/>
      <x v="264"/>
    </i>
    <i r="2">
      <x v="6487"/>
      <x v="6019"/>
    </i>
    <i r="2">
      <x v="6490"/>
      <x v="12861"/>
    </i>
    <i r="2">
      <x v="6492"/>
      <x v="2772"/>
    </i>
    <i r="2">
      <x v="6494"/>
      <x v="6526"/>
    </i>
    <i r="2">
      <x v="6497"/>
      <x v="12558"/>
    </i>
    <i r="2">
      <x v="6498"/>
      <x v="1102"/>
    </i>
    <i r="2">
      <x v="6500"/>
      <x v="2759"/>
    </i>
    <i r="2">
      <x v="6501"/>
      <x v="9027"/>
    </i>
    <i r="3">
      <x v="9409"/>
    </i>
    <i r="2">
      <x v="6503"/>
      <x v="9377"/>
    </i>
    <i r="2">
      <x v="6504"/>
      <x v="4285"/>
    </i>
    <i r="2">
      <x v="6508"/>
      <x v="10283"/>
    </i>
    <i r="2">
      <x v="6510"/>
      <x v="298"/>
    </i>
    <i r="3">
      <x v="12991"/>
    </i>
    <i r="2">
      <x v="6512"/>
      <x v="8800"/>
    </i>
    <i r="2">
      <x v="6513"/>
      <x v="5654"/>
    </i>
    <i r="2">
      <x v="6514"/>
      <x v="3964"/>
    </i>
    <i r="2">
      <x v="6515"/>
      <x v="12573"/>
    </i>
    <i r="2">
      <x v="6517"/>
      <x v="6061"/>
    </i>
    <i r="2">
      <x v="6519"/>
      <x v="2790"/>
    </i>
    <i r="3">
      <x v="12530"/>
    </i>
    <i r="2">
      <x v="6522"/>
      <x v="6504"/>
    </i>
    <i r="2">
      <x v="6523"/>
      <x v="9778"/>
    </i>
    <i r="3">
      <x v="10179"/>
    </i>
    <i r="3">
      <x v="10315"/>
    </i>
    <i r="2">
      <x v="6524"/>
      <x v="823"/>
    </i>
    <i r="3">
      <x v="12593"/>
    </i>
    <i r="2">
      <x v="6525"/>
      <x v="3972"/>
    </i>
    <i r="3">
      <x v="11486"/>
    </i>
    <i r="2">
      <x v="6528"/>
      <x v="3977"/>
    </i>
    <i r="2">
      <x v="6529"/>
      <x v="12607"/>
    </i>
    <i r="2">
      <x v="6531"/>
      <x v="2696"/>
    </i>
    <i r="2">
      <x v="6533"/>
      <x v="9040"/>
    </i>
    <i r="2">
      <x v="6534"/>
      <x v="1273"/>
    </i>
    <i r="3">
      <x v="2842"/>
    </i>
    <i r="2">
      <x v="6536"/>
      <x v="5627"/>
    </i>
    <i r="3">
      <x v="10056"/>
    </i>
    <i r="2">
      <x v="6537"/>
      <x v="410"/>
    </i>
    <i r="2">
      <x v="6538"/>
      <x v="11625"/>
    </i>
    <i r="2">
      <x v="6539"/>
      <x v="838"/>
    </i>
    <i r="2">
      <x v="6541"/>
      <x v="6111"/>
    </i>
    <i r="3">
      <x v="12817"/>
    </i>
    <i r="2">
      <x v="6542"/>
      <x v="9768"/>
    </i>
    <i r="2">
      <x v="6543"/>
      <x v="6430"/>
    </i>
    <i r="3">
      <x v="12664"/>
    </i>
    <i r="2">
      <x v="6544"/>
      <x v="4304"/>
    </i>
    <i r="3">
      <x v="10214"/>
    </i>
    <i r="2">
      <x v="6545"/>
      <x v="13056"/>
    </i>
    <i r="2">
      <x v="6547"/>
      <x v="5834"/>
    </i>
    <i r="3">
      <x v="12721"/>
    </i>
    <i r="2">
      <x v="6548"/>
      <x v="2743"/>
    </i>
    <i r="3">
      <x v="10132"/>
    </i>
    <i r="2">
      <x v="6549"/>
      <x v="391"/>
    </i>
    <i r="2">
      <x v="6550"/>
      <x v="11690"/>
    </i>
    <i r="2">
      <x v="6552"/>
      <x v="9092"/>
    </i>
    <i r="2">
      <x v="6555"/>
      <x v="9093"/>
    </i>
    <i r="2">
      <x v="6558"/>
      <x v="11547"/>
    </i>
    <i r="2">
      <x v="6559"/>
      <x v="11979"/>
    </i>
    <i r="2">
      <x v="6560"/>
      <x v="6319"/>
    </i>
    <i r="2">
      <x v="6562"/>
      <x v="5025"/>
    </i>
    <i r="2">
      <x v="6563"/>
      <x v="3950"/>
    </i>
    <i r="3">
      <x v="12722"/>
    </i>
    <i r="2">
      <x v="6564"/>
      <x v="8706"/>
    </i>
    <i r="2">
      <x v="6565"/>
      <x v="10144"/>
    </i>
    <i r="2">
      <x v="6566"/>
      <x v="8949"/>
    </i>
    <i r="2">
      <x v="6567"/>
      <x v="10134"/>
    </i>
    <i r="3">
      <x v="11272"/>
    </i>
    <i r="2">
      <x v="6568"/>
      <x v="12990"/>
    </i>
    <i r="2">
      <x v="6570"/>
      <x v="8670"/>
    </i>
    <i r="2">
      <x v="6572"/>
      <x v="2693"/>
    </i>
    <i r="2">
      <x v="6573"/>
      <x v="10249"/>
    </i>
    <i r="3">
      <x v="10280"/>
    </i>
    <i r="3">
      <x v="10416"/>
    </i>
    <i r="2">
      <x v="6576"/>
      <x v="12755"/>
    </i>
    <i r="2">
      <x v="6578"/>
      <x v="268"/>
    </i>
    <i r="2">
      <x v="6579"/>
      <x v="11116"/>
    </i>
    <i r="2">
      <x v="6581"/>
      <x v="766"/>
    </i>
    <i r="2">
      <x v="6582"/>
      <x v="387"/>
    </i>
    <i r="3">
      <x v="6098"/>
    </i>
    <i r="3">
      <x v="7025"/>
    </i>
    <i r="2">
      <x v="6584"/>
      <x v="893"/>
    </i>
    <i r="3">
      <x v="4490"/>
    </i>
    <i r="3">
      <x v="12723"/>
    </i>
    <i r="2">
      <x v="6586"/>
      <x v="12456"/>
    </i>
    <i r="2">
      <x v="6588"/>
      <x v="290"/>
    </i>
    <i r="3">
      <x v="12519"/>
    </i>
    <i r="3">
      <x v="12985"/>
    </i>
    <i r="2">
      <x v="6589"/>
      <x v="2357"/>
    </i>
    <i r="2">
      <x v="6590"/>
      <x v="6428"/>
    </i>
    <i r="2">
      <x v="6592"/>
      <x v="4316"/>
    </i>
    <i r="2">
      <x v="6594"/>
      <x v="11481"/>
    </i>
    <i r="2">
      <x v="6599"/>
      <x v="11407"/>
    </i>
    <i r="2">
      <x v="6603"/>
      <x v="858"/>
    </i>
    <i r="3">
      <x v="943"/>
    </i>
    <i r="3">
      <x v="10386"/>
    </i>
    <i r="2">
      <x v="6604"/>
      <x v="11664"/>
    </i>
    <i r="2">
      <x v="6605"/>
      <x v="5399"/>
    </i>
    <i r="2">
      <x v="6608"/>
      <x v="754"/>
    </i>
    <i r="2">
      <x v="6612"/>
      <x v="2012"/>
    </i>
    <i r="2">
      <x v="6614"/>
      <x v="2433"/>
    </i>
    <i r="2">
      <x v="6615"/>
      <x v="2810"/>
    </i>
    <i r="2">
      <x v="6618"/>
      <x v="10394"/>
    </i>
    <i r="2">
      <x v="6619"/>
      <x v="5769"/>
    </i>
    <i r="2">
      <x v="6620"/>
      <x v="246"/>
    </i>
    <i r="3">
      <x v="6067"/>
    </i>
    <i r="3">
      <x v="12920"/>
    </i>
    <i r="2">
      <x v="6622"/>
      <x v="13003"/>
    </i>
    <i r="2">
      <x v="6623"/>
      <x v="11325"/>
    </i>
    <i r="2">
      <x v="6624"/>
      <x v="8973"/>
    </i>
    <i r="2">
      <x v="6625"/>
      <x v="10407"/>
    </i>
    <i r="2">
      <x v="6627"/>
      <x v="25"/>
    </i>
    <i r="2">
      <x v="6628"/>
      <x v="8879"/>
    </i>
    <i r="2">
      <x v="6629"/>
      <x v="5480"/>
    </i>
    <i r="3">
      <x v="9743"/>
    </i>
    <i r="2">
      <x v="6630"/>
      <x v="9708"/>
    </i>
    <i r="2">
      <x v="6632"/>
      <x v="6506"/>
    </i>
    <i r="2">
      <x v="6637"/>
      <x v="796"/>
    </i>
    <i r="3">
      <x v="12750"/>
    </i>
    <i r="2">
      <x v="6638"/>
      <x v="10336"/>
    </i>
    <i r="2">
      <x v="6642"/>
      <x v="1211"/>
    </i>
    <i r="2">
      <x v="6643"/>
      <x v="10193"/>
    </i>
    <i r="3">
      <x v="10361"/>
    </i>
    <i r="2">
      <x v="6644"/>
      <x v="9496"/>
    </i>
    <i r="2">
      <x v="6645"/>
      <x v="13081"/>
    </i>
    <i r="2">
      <x v="6647"/>
      <x v="274"/>
    </i>
    <i r="3">
      <x v="12813"/>
    </i>
    <i r="2">
      <x v="6648"/>
      <x v="6079"/>
    </i>
    <i r="2">
      <x v="6649"/>
      <x v="13016"/>
    </i>
    <i r="2">
      <x v="6658"/>
      <x v="12624"/>
    </i>
    <i r="2">
      <x v="6659"/>
      <x v="2724"/>
    </i>
    <i r="2">
      <x v="6661"/>
      <x v="3663"/>
    </i>
    <i r="3">
      <x v="12594"/>
    </i>
    <i r="2">
      <x v="6663"/>
      <x v="12446"/>
    </i>
    <i r="2">
      <x v="6664"/>
      <x v="3216"/>
    </i>
    <i r="2">
      <x v="6665"/>
      <x v="9058"/>
    </i>
    <i r="2">
      <x v="6670"/>
      <x v="2409"/>
    </i>
    <i r="3">
      <x v="10290"/>
    </i>
    <i r="3">
      <x v="12447"/>
    </i>
    <i r="3">
      <x v="12669"/>
    </i>
    <i r="2">
      <x v="6673"/>
      <x v="11152"/>
    </i>
    <i r="2">
      <x v="6675"/>
      <x v="861"/>
    </i>
    <i r="3">
      <x v="8820"/>
    </i>
    <i r="2">
      <x v="6676"/>
      <x v="785"/>
    </i>
    <i r="2">
      <x v="6677"/>
      <x v="12584"/>
    </i>
    <i r="2">
      <x v="6678"/>
      <x v="8964"/>
    </i>
    <i r="2">
      <x v="6679"/>
      <x v="2733"/>
    </i>
    <i r="3">
      <x v="9053"/>
    </i>
    <i r="2">
      <x v="6681"/>
      <x v="1212"/>
    </i>
    <i r="2">
      <x v="6682"/>
      <x v="11529"/>
    </i>
    <i r="3">
      <x v="12824"/>
    </i>
    <i r="2">
      <x v="6687"/>
      <x v="9996"/>
    </i>
    <i r="3">
      <x v="10814"/>
    </i>
    <i r="2">
      <x v="6688"/>
      <x v="12753"/>
    </i>
    <i r="2">
      <x v="6690"/>
      <x v="8680"/>
    </i>
    <i r="2">
      <x v="6692"/>
      <x v="2401"/>
    </i>
    <i r="2">
      <x v="6693"/>
      <x v="10017"/>
    </i>
    <i r="2">
      <x v="6696"/>
      <x v="6679"/>
    </i>
    <i r="2">
      <x v="6697"/>
      <x v="466"/>
    </i>
    <i r="2">
      <x v="6699"/>
      <x v="2837"/>
    </i>
    <i r="2">
      <x v="6700"/>
      <x v="6058"/>
    </i>
    <i r="2">
      <x v="6702"/>
      <x v="10292"/>
    </i>
    <i r="2">
      <x v="6706"/>
      <x v="12883"/>
    </i>
    <i r="2">
      <x v="6707"/>
      <x v="6548"/>
    </i>
    <i r="2">
      <x v="6710"/>
      <x v="5772"/>
    </i>
    <i r="2">
      <x v="6715"/>
      <x v="9044"/>
    </i>
    <i r="2">
      <x v="6717"/>
      <x v="12844"/>
    </i>
    <i r="2">
      <x v="6718"/>
      <x v="12613"/>
    </i>
    <i r="2">
      <x v="6719"/>
      <x v="3955"/>
    </i>
    <i r="3">
      <x v="10251"/>
    </i>
    <i r="2">
      <x v="6720"/>
      <x v="11707"/>
    </i>
    <i r="2">
      <x v="6722"/>
      <x v="6038"/>
    </i>
    <i r="2">
      <x v="6725"/>
      <x v="11448"/>
    </i>
    <i r="2">
      <x v="6727"/>
      <x v="6514"/>
    </i>
    <i r="2">
      <x v="6728"/>
      <x v="11568"/>
    </i>
    <i r="2">
      <x v="6732"/>
      <x v="7034"/>
    </i>
    <i r="3">
      <x v="12479"/>
    </i>
    <i r="2">
      <x v="6733"/>
      <x v="11635"/>
    </i>
    <i r="2">
      <x v="6735"/>
      <x v="5416"/>
    </i>
    <i r="3">
      <x v="11685"/>
    </i>
    <i r="2">
      <x v="6736"/>
      <x v="3928"/>
    </i>
    <i r="2">
      <x v="6737"/>
      <x v="2689"/>
    </i>
    <i r="2">
      <x v="6746"/>
      <x v="9744"/>
    </i>
    <i r="2">
      <x v="6747"/>
      <x v="11164"/>
    </i>
    <i r="2">
      <x v="6749"/>
      <x v="6722"/>
    </i>
    <i r="2">
      <x v="6750"/>
      <x v="11689"/>
    </i>
    <i r="2">
      <x v="6751"/>
      <x v="12652"/>
    </i>
    <i r="2">
      <x v="6753"/>
      <x v="6021"/>
    </i>
    <i r="2">
      <x v="6755"/>
      <x v="4246"/>
    </i>
    <i r="2">
      <x v="6757"/>
      <x v="5833"/>
    </i>
    <i r="3">
      <x v="10334"/>
    </i>
    <i r="2">
      <x v="6759"/>
      <x v="12627"/>
    </i>
    <i r="2">
      <x v="6761"/>
      <x v="3946"/>
    </i>
    <i r="3">
      <x v="10221"/>
    </i>
    <i r="2">
      <x v="6762"/>
      <x v="6433"/>
    </i>
    <i r="2">
      <x v="6763"/>
      <x v="9732"/>
    </i>
    <i r="2">
      <x v="6765"/>
      <x v="8808"/>
    </i>
    <i r="3">
      <x v="10052"/>
    </i>
    <i r="2">
      <x v="6767"/>
      <x v="12614"/>
    </i>
    <i r="3">
      <x v="12915"/>
    </i>
    <i r="2">
      <x v="6768"/>
      <x v="10232"/>
    </i>
    <i r="2">
      <x v="6773"/>
      <x v="6499"/>
    </i>
    <i r="2">
      <x v="6780"/>
      <x v="901"/>
    </i>
    <i r="2">
      <x v="6781"/>
      <x v="6635"/>
    </i>
    <i r="2">
      <x v="6784"/>
      <x v="10225"/>
    </i>
    <i r="2">
      <x v="6792"/>
      <x v="6056"/>
    </i>
    <i r="3">
      <x v="11307"/>
    </i>
    <i r="3">
      <x v="11618"/>
    </i>
    <i r="2">
      <x v="6794"/>
      <x v="878"/>
    </i>
    <i r="2">
      <x v="6795"/>
      <x v="11458"/>
    </i>
    <i r="3">
      <x v="12679"/>
    </i>
    <i r="2">
      <x v="6799"/>
      <x v="854"/>
    </i>
    <i r="3">
      <x v="6130"/>
    </i>
    <i r="2">
      <x v="6801"/>
      <x v="2392"/>
    </i>
    <i r="3">
      <x v="9742"/>
    </i>
    <i r="2">
      <x v="6807"/>
      <x v="11824"/>
    </i>
    <i r="3">
      <x v="12589"/>
    </i>
    <i r="2">
      <x v="6812"/>
      <x v="7039"/>
    </i>
    <i r="3">
      <x v="10940"/>
    </i>
    <i r="2">
      <x v="6813"/>
      <x v="6562"/>
    </i>
    <i r="3">
      <x v="6794"/>
    </i>
    <i r="2">
      <x v="6814"/>
      <x v="11405"/>
    </i>
    <i r="2">
      <x v="6815"/>
      <x v="8785"/>
    </i>
    <i r="3">
      <x v="8866"/>
    </i>
    <i r="3">
      <x v="12628"/>
    </i>
    <i r="2">
      <x v="6817"/>
      <x v="1261"/>
    </i>
    <i r="2">
      <x v="6818"/>
      <x v="3747"/>
    </i>
    <i r="2">
      <x v="6821"/>
      <x v="9752"/>
    </i>
    <i r="2">
      <x v="6823"/>
      <x v="3998"/>
    </i>
    <i r="2">
      <x v="6830"/>
      <x v="1195"/>
    </i>
    <i r="3">
      <x v="12005"/>
    </i>
    <i r="2">
      <x v="6832"/>
      <x v="9963"/>
    </i>
    <i r="2">
      <x v="6834"/>
      <x v="10088"/>
    </i>
    <i r="2">
      <x v="6835"/>
      <x v="9075"/>
    </i>
    <i r="3">
      <x v="12452"/>
    </i>
    <i r="3">
      <x v="13011"/>
    </i>
    <i r="2">
      <x v="6836"/>
      <x v="10305"/>
    </i>
    <i r="2">
      <x v="6837"/>
      <x v="2751"/>
    </i>
    <i r="2">
      <x v="6841"/>
      <x v="1173"/>
    </i>
    <i r="2">
      <x v="6843"/>
      <x v="9777"/>
    </i>
    <i r="3">
      <x v="11131"/>
    </i>
    <i r="2">
      <x v="6846"/>
      <x v="2467"/>
    </i>
    <i r="2">
      <x v="6847"/>
      <x v="6483"/>
    </i>
    <i r="2">
      <x v="6848"/>
      <x v="9711"/>
    </i>
    <i r="3">
      <x v="12650"/>
    </i>
    <i r="2">
      <x v="6849"/>
      <x v="10075"/>
    </i>
    <i r="2">
      <x v="6852"/>
      <x v="6491"/>
    </i>
    <i r="2">
      <x v="6853"/>
      <x v="10078"/>
    </i>
    <i r="2">
      <x v="6856"/>
      <x v="11650"/>
    </i>
    <i r="2">
      <x v="6857"/>
      <x v="10063"/>
    </i>
    <i r="2">
      <x v="6859"/>
      <x v="1270"/>
    </i>
    <i r="2">
      <x v="6860"/>
      <x v="10028"/>
    </i>
    <i r="2">
      <x v="6861"/>
      <x v="12784"/>
    </i>
    <i r="2">
      <x v="6862"/>
      <x v="10393"/>
    </i>
    <i r="2">
      <x v="6868"/>
      <x v="8897"/>
    </i>
    <i r="2">
      <x v="6870"/>
      <x v="12850"/>
    </i>
    <i r="2">
      <x v="6871"/>
      <x v="5433"/>
    </i>
    <i r="2">
      <x v="6873"/>
      <x v="10002"/>
    </i>
    <i r="2">
      <x v="6874"/>
      <x v="9078"/>
    </i>
    <i r="2">
      <x v="6875"/>
      <x v="6606"/>
    </i>
    <i r="3">
      <x v="13067"/>
    </i>
    <i r="2">
      <x v="6878"/>
      <x v="2829"/>
    </i>
    <i r="3">
      <x v="8686"/>
    </i>
    <i r="2">
      <x v="6880"/>
      <x v="4315"/>
    </i>
    <i r="2">
      <x v="6881"/>
      <x v="6084"/>
    </i>
    <i r="2">
      <x v="6882"/>
      <x v="820"/>
    </i>
    <i r="2">
      <x v="6884"/>
      <x v="6060"/>
    </i>
    <i r="3">
      <x v="13012"/>
    </i>
    <i r="2">
      <x v="6885"/>
      <x v="12651"/>
    </i>
    <i r="2">
      <x v="6886"/>
      <x v="8837"/>
    </i>
    <i r="2">
      <x v="6887"/>
      <x v="12936"/>
    </i>
    <i r="2">
      <x v="6888"/>
      <x v="2444"/>
    </i>
    <i r="2">
      <x v="6889"/>
      <x v="2718"/>
    </i>
    <i r="2">
      <x v="6891"/>
      <x v="863"/>
    </i>
    <i r="2">
      <x v="6893"/>
      <x v="6518"/>
    </i>
    <i r="3">
      <x v="11497"/>
    </i>
    <i r="2">
      <x v="6894"/>
      <x v="4281"/>
    </i>
    <i r="2">
      <x v="6895"/>
      <x v="280"/>
    </i>
    <i r="2">
      <x v="6898"/>
      <x v="9379"/>
    </i>
    <i r="2">
      <x v="6900"/>
      <x v="6140"/>
    </i>
    <i r="2">
      <x v="6902"/>
      <x v="772"/>
    </i>
    <i r="2">
      <x v="6903"/>
      <x v="11431"/>
    </i>
    <i r="2">
      <x v="6904"/>
      <x v="4977"/>
    </i>
    <i r="2">
      <x v="6905"/>
      <x v="12442"/>
    </i>
    <i r="3">
      <x v="12978"/>
    </i>
    <i r="2">
      <x v="6906"/>
      <x v="4257"/>
    </i>
    <i r="2">
      <x v="6907"/>
      <x v="11243"/>
    </i>
    <i r="2">
      <x v="6912"/>
      <x v="12922"/>
    </i>
    <i r="2">
      <x v="6921"/>
      <x v="8890"/>
    </i>
    <i r="2">
      <x v="6925"/>
      <x v="2796"/>
    </i>
    <i r="2">
      <x v="6926"/>
      <x v="5404"/>
    </i>
    <i r="2">
      <x v="6928"/>
      <x v="6508"/>
    </i>
    <i r="2">
      <x v="6929"/>
      <x v="11671"/>
    </i>
    <i r="2">
      <x v="6938"/>
      <x v="9238"/>
    </i>
    <i r="3">
      <x v="10450"/>
    </i>
    <i r="2">
      <x v="6940"/>
      <x v="11313"/>
    </i>
    <i r="2">
      <x v="6942"/>
      <x v="6437"/>
    </i>
    <i r="2">
      <x v="6943"/>
      <x v="12609"/>
    </i>
    <i r="3">
      <x v="12620"/>
    </i>
    <i r="3">
      <x v="12672"/>
    </i>
    <i r="2">
      <x v="6945"/>
      <x v="10353"/>
    </i>
    <i r="2">
      <x v="6950"/>
      <x v="4306"/>
    </i>
    <i r="2">
      <x v="6951"/>
      <x v="6118"/>
    </i>
    <i r="2">
      <x v="6955"/>
      <x v="11404"/>
    </i>
    <i r="2">
      <x v="6963"/>
      <x v="10387"/>
    </i>
    <i r="3">
      <x v="11948"/>
    </i>
    <i r="2">
      <x v="6964"/>
      <x v="10376"/>
    </i>
    <i r="3">
      <x v="12888"/>
    </i>
    <i r="2">
      <x v="6965"/>
      <x v="12636"/>
    </i>
    <i r="2">
      <x v="6966"/>
      <x v="1232"/>
    </i>
    <i r="2">
      <x v="6971"/>
      <x v="11304"/>
    </i>
    <i r="2">
      <x v="6972"/>
      <x v="10203"/>
    </i>
    <i r="2">
      <x v="6973"/>
      <x v="8826"/>
    </i>
    <i r="2">
      <x v="6977"/>
      <x v="10201"/>
    </i>
    <i r="2">
      <x v="6981"/>
      <x v="2439"/>
    </i>
    <i r="3">
      <x v="2763"/>
    </i>
    <i r="2">
      <x v="6982"/>
      <x v="2540"/>
    </i>
    <i r="2">
      <x v="6983"/>
      <x v="9700"/>
    </i>
    <i r="2">
      <x v="6984"/>
      <x v="10273"/>
    </i>
    <i r="2">
      <x v="6985"/>
      <x v="814"/>
    </i>
    <i r="3">
      <x v="11374"/>
    </i>
    <i r="2">
      <x v="6986"/>
      <x v="1100"/>
    </i>
    <i r="3">
      <x v="10117"/>
    </i>
    <i r="2">
      <x v="6990"/>
      <x v="12554"/>
    </i>
    <i r="2">
      <x v="6992"/>
      <x v="6043"/>
    </i>
    <i r="3">
      <x v="10454"/>
    </i>
    <i r="2">
      <x v="6993"/>
      <x v="12809"/>
    </i>
    <i r="2">
      <x v="6996"/>
      <x v="4972"/>
    </i>
    <i r="3">
      <x v="10444"/>
    </i>
    <i r="2">
      <x v="6997"/>
      <x v="4978"/>
    </i>
    <i r="2">
      <x v="6999"/>
      <x v="5888"/>
    </i>
    <i r="3">
      <x v="12959"/>
    </i>
    <i r="3">
      <x v="12993"/>
    </i>
    <i r="2">
      <x v="7002"/>
      <x v="11640"/>
    </i>
    <i r="2">
      <x v="7004"/>
      <x v="12695"/>
    </i>
    <i r="2">
      <x v="7005"/>
      <x v="11419"/>
    </i>
    <i r="2">
      <x v="7006"/>
      <x v="8902"/>
    </i>
    <i r="2">
      <x v="7011"/>
      <x v="3647"/>
    </i>
    <i r="2">
      <x v="7013"/>
      <x v="3999"/>
    </i>
    <i r="3">
      <x v="11270"/>
    </i>
    <i r="2">
      <x v="7015"/>
      <x v="11565"/>
    </i>
    <i r="3">
      <x v="12801"/>
    </i>
    <i r="2">
      <x v="7017"/>
      <x v="4979"/>
    </i>
    <i r="3">
      <x v="9746"/>
    </i>
    <i r="2">
      <x v="7020"/>
      <x v="11455"/>
    </i>
    <i r="3">
      <x v="11560"/>
    </i>
    <i r="2">
      <x v="7022"/>
      <x v="868"/>
    </i>
    <i r="3">
      <x v="10321"/>
    </i>
    <i r="3">
      <x v="13118"/>
    </i>
    <i r="2">
      <x v="7023"/>
      <x v="12633"/>
    </i>
    <i r="2">
      <x v="7024"/>
      <x v="10757"/>
    </i>
    <i r="3">
      <x v="12592"/>
    </i>
    <i r="2">
      <x v="7026"/>
      <x v="11073"/>
    </i>
    <i r="2">
      <x v="7030"/>
      <x v="6737"/>
    </i>
    <i r="3">
      <x v="10159"/>
    </i>
    <i r="2">
      <x v="7031"/>
      <x v="177"/>
    </i>
    <i r="1">
      <x v="142"/>
      <x v="1"/>
      <x v="6263"/>
    </i>
    <i r="2">
      <x v="30"/>
      <x v="217"/>
    </i>
    <i r="3">
      <x v="238"/>
    </i>
    <i r="2">
      <x v="68"/>
      <x v="230"/>
    </i>
    <i r="2">
      <x v="112"/>
      <x v="352"/>
    </i>
    <i r="2">
      <x v="113"/>
      <x v="250"/>
    </i>
    <i r="2">
      <x v="118"/>
      <x v="17"/>
    </i>
    <i r="2">
      <x v="130"/>
      <x v="368"/>
    </i>
    <i r="2">
      <x v="171"/>
      <x v="1381"/>
    </i>
    <i r="2">
      <x v="192"/>
      <x v="226"/>
    </i>
    <i r="2">
      <x v="241"/>
      <x v="96"/>
    </i>
    <i r="2">
      <x v="246"/>
      <x v="188"/>
    </i>
    <i r="2">
      <x v="257"/>
      <x v="356"/>
    </i>
    <i r="2">
      <x v="283"/>
      <x v="94"/>
    </i>
    <i r="2">
      <x v="288"/>
      <x v="221"/>
    </i>
    <i r="2">
      <x v="299"/>
      <x v="5038"/>
    </i>
    <i r="2">
      <x v="313"/>
      <x v="106"/>
    </i>
    <i r="2">
      <x v="391"/>
      <x v="155"/>
    </i>
    <i r="2">
      <x v="406"/>
      <x v="470"/>
    </i>
    <i r="2">
      <x v="426"/>
      <x v="118"/>
    </i>
    <i r="2">
      <x v="433"/>
      <x v="117"/>
    </i>
    <i r="2">
      <x v="482"/>
      <x v="91"/>
    </i>
    <i r="2">
      <x v="494"/>
      <x v="247"/>
    </i>
    <i r="2">
      <x v="528"/>
      <x v="104"/>
    </i>
    <i r="2">
      <x v="536"/>
      <x v="119"/>
    </i>
    <i r="2">
      <x v="544"/>
      <x v="95"/>
    </i>
    <i r="2">
      <x v="551"/>
      <x v="361"/>
    </i>
    <i r="2">
      <x v="592"/>
      <x v="355"/>
    </i>
    <i r="2">
      <x v="597"/>
      <x v="203"/>
    </i>
    <i r="2">
      <x v="740"/>
      <x v="251"/>
    </i>
    <i r="2">
      <x v="751"/>
      <x v="214"/>
    </i>
    <i r="2">
      <x v="808"/>
      <x v="50"/>
    </i>
    <i r="2">
      <x v="813"/>
      <x v="18"/>
    </i>
    <i r="2">
      <x v="826"/>
      <x v="473"/>
    </i>
    <i r="2">
      <x v="860"/>
      <x v="126"/>
    </i>
    <i r="3">
      <x v="233"/>
    </i>
    <i r="2">
      <x v="867"/>
      <x v="88"/>
    </i>
    <i r="2">
      <x v="896"/>
      <x v="478"/>
    </i>
    <i r="2">
      <x v="917"/>
      <x v="237"/>
    </i>
    <i r="2">
      <x v="927"/>
      <x v="92"/>
    </i>
    <i r="2">
      <x v="935"/>
      <x v="146"/>
    </i>
    <i r="2">
      <x v="972"/>
      <x v="72"/>
    </i>
    <i r="2">
      <x v="1008"/>
      <x v="16"/>
    </i>
    <i r="2">
      <x v="1025"/>
      <x v="13"/>
    </i>
    <i r="2">
      <x v="1040"/>
      <x v="468"/>
    </i>
    <i r="2">
      <x v="1051"/>
      <x v="19"/>
    </i>
    <i r="2">
      <x v="1061"/>
      <x v="1380"/>
    </i>
    <i r="2">
      <x v="1063"/>
      <x v="168"/>
    </i>
    <i r="2">
      <x v="1071"/>
      <x v="213"/>
    </i>
    <i r="2">
      <x v="1105"/>
      <x v="35"/>
    </i>
    <i r="2">
      <x v="1122"/>
      <x v="47"/>
    </i>
    <i r="2">
      <x v="1152"/>
      <x v="90"/>
    </i>
    <i r="2">
      <x v="1219"/>
      <x v="194"/>
    </i>
    <i r="2">
      <x v="1268"/>
      <x v="647"/>
    </i>
    <i r="2">
      <x v="1311"/>
      <x v="7"/>
    </i>
    <i r="2">
      <x v="1335"/>
      <x v="475"/>
    </i>
    <i r="2">
      <x v="1343"/>
      <x v="77"/>
    </i>
    <i r="2">
      <x v="1368"/>
      <x v="471"/>
    </i>
    <i r="2">
      <x v="1376"/>
      <x v="2457"/>
    </i>
    <i r="2">
      <x v="1406"/>
      <x v="229"/>
    </i>
    <i r="2">
      <x v="1454"/>
      <x v="640"/>
    </i>
    <i r="2">
      <x v="1470"/>
      <x v="4971"/>
    </i>
    <i r="2">
      <x v="1492"/>
      <x v="172"/>
    </i>
    <i r="2">
      <x v="1524"/>
      <x v="8"/>
    </i>
    <i r="2">
      <x v="1573"/>
      <x v="648"/>
    </i>
    <i r="2">
      <x v="1632"/>
      <x v="160"/>
    </i>
    <i r="2">
      <x v="1635"/>
      <x v="222"/>
    </i>
    <i r="2">
      <x v="1643"/>
      <x v="2013"/>
    </i>
    <i r="2">
      <x v="1689"/>
      <x v="24"/>
    </i>
    <i r="2">
      <x v="1736"/>
      <x v="162"/>
    </i>
    <i r="2">
      <x v="1745"/>
      <x v="642"/>
    </i>
    <i r="2">
      <x v="1764"/>
      <x v="70"/>
    </i>
    <i r="2">
      <x v="1793"/>
      <x v="107"/>
    </i>
    <i r="2">
      <x v="1882"/>
      <x v="14"/>
    </i>
    <i r="2">
      <x v="1943"/>
      <x v="240"/>
    </i>
    <i r="2">
      <x v="1996"/>
      <x v="234"/>
    </i>
    <i r="2">
      <x v="2009"/>
      <x v="103"/>
    </i>
    <i r="2">
      <x v="2114"/>
      <x v="224"/>
    </i>
    <i r="2">
      <x v="2126"/>
      <x v="1378"/>
    </i>
    <i r="2">
      <x v="2244"/>
      <x v="84"/>
    </i>
    <i r="2">
      <x v="2260"/>
      <x v="20"/>
    </i>
    <i r="2">
      <x v="2303"/>
      <x v="171"/>
    </i>
    <i r="2">
      <x v="2307"/>
      <x v="210"/>
    </i>
    <i r="2">
      <x v="2314"/>
      <x v="43"/>
    </i>
    <i r="2">
      <x v="2388"/>
      <x v="252"/>
    </i>
    <i r="2">
      <x v="2397"/>
      <x v="60"/>
    </i>
    <i r="2">
      <x v="2428"/>
      <x v="1377"/>
    </i>
    <i r="2">
      <x v="2447"/>
      <x v="127"/>
    </i>
    <i r="2">
      <x v="2470"/>
      <x v="61"/>
    </i>
    <i r="2">
      <x v="2471"/>
      <x v="159"/>
    </i>
    <i r="2">
      <x v="2477"/>
      <x v="218"/>
    </i>
    <i r="2">
      <x v="2487"/>
      <x v="254"/>
    </i>
    <i r="2">
      <x v="2517"/>
      <x v="480"/>
    </i>
    <i r="2">
      <x v="2547"/>
      <x v="467"/>
    </i>
    <i r="2">
      <x v="2559"/>
      <x v="59"/>
    </i>
    <i r="2">
      <x v="2584"/>
      <x v="114"/>
    </i>
    <i r="2">
      <x v="2646"/>
      <x v="644"/>
    </i>
    <i r="2">
      <x v="2711"/>
      <x v="140"/>
    </i>
    <i r="2">
      <x v="2769"/>
      <x v="189"/>
    </i>
    <i r="2">
      <x v="2773"/>
      <x v="231"/>
    </i>
    <i r="2">
      <x v="2860"/>
      <x v="649"/>
    </i>
    <i r="2">
      <x v="2891"/>
      <x v="2390"/>
    </i>
    <i r="2">
      <x v="2894"/>
      <x v="196"/>
    </i>
    <i r="2">
      <x v="2910"/>
      <x v="42"/>
    </i>
    <i r="2">
      <x v="2915"/>
      <x v="202"/>
    </i>
    <i r="2">
      <x v="2953"/>
      <x v="190"/>
    </i>
    <i r="2">
      <x v="3031"/>
      <x v="120"/>
    </i>
    <i r="2">
      <x v="3038"/>
      <x v="33"/>
    </i>
    <i r="2">
      <x v="3039"/>
      <x v="472"/>
    </i>
    <i r="2">
      <x v="3043"/>
      <x v="110"/>
    </i>
    <i r="2">
      <x v="3061"/>
      <x v="477"/>
    </i>
    <i r="2">
      <x v="3127"/>
      <x v="105"/>
    </i>
    <i r="2">
      <x v="3140"/>
      <x v="41"/>
    </i>
    <i r="2">
      <x v="3160"/>
      <x v="44"/>
    </i>
    <i r="2">
      <x v="3174"/>
      <x v="49"/>
    </i>
    <i r="2">
      <x v="3184"/>
      <x v="1379"/>
    </i>
    <i r="2">
      <x v="3192"/>
      <x v="256"/>
    </i>
    <i r="2">
      <x v="3221"/>
      <x v="241"/>
    </i>
    <i r="2">
      <x v="3226"/>
      <x v="54"/>
    </i>
    <i r="2">
      <x v="3237"/>
      <x v="364"/>
    </i>
    <i r="2">
      <x v="3265"/>
      <x v="211"/>
    </i>
    <i r="2">
      <x v="3267"/>
      <x v="152"/>
    </i>
    <i r="2">
      <x v="3291"/>
      <x v="249"/>
    </i>
    <i r="2">
      <x v="3293"/>
      <x v="176"/>
    </i>
    <i r="2">
      <x v="3303"/>
      <x v="350"/>
    </i>
    <i r="2">
      <x v="3310"/>
      <x v="73"/>
    </i>
    <i r="2">
      <x v="3320"/>
      <x v="125"/>
    </i>
    <i r="2">
      <x v="3328"/>
      <x v="39"/>
    </i>
    <i r="2">
      <x v="3341"/>
      <x v="149"/>
    </i>
    <i r="2">
      <x v="3353"/>
      <x v="151"/>
    </i>
    <i r="2">
      <x v="3368"/>
      <x v="58"/>
    </i>
    <i r="2">
      <x v="3388"/>
      <x v="192"/>
    </i>
    <i r="2">
      <x v="3412"/>
      <x v="37"/>
    </i>
    <i r="2">
      <x v="3436"/>
      <x v="83"/>
    </i>
    <i r="2">
      <x v="3462"/>
      <x v="363"/>
    </i>
    <i r="2">
      <x v="3537"/>
      <x v="26"/>
    </i>
    <i r="3">
      <x v="111"/>
    </i>
    <i r="2">
      <x v="3579"/>
      <x v="22"/>
    </i>
    <i r="2">
      <x v="3610"/>
      <x v="244"/>
    </i>
    <i r="2">
      <x v="3621"/>
      <x v="52"/>
    </i>
    <i r="2">
      <x v="3637"/>
      <x v="21"/>
    </i>
    <i r="2">
      <x v="3642"/>
      <x v="48"/>
    </i>
    <i r="2">
      <x v="3718"/>
      <x v="82"/>
    </i>
    <i r="2">
      <x v="3729"/>
      <x v="223"/>
    </i>
    <i r="2">
      <x v="3746"/>
      <x v="220"/>
    </i>
    <i r="2">
      <x v="3765"/>
      <x v="158"/>
    </i>
    <i r="2">
      <x v="3797"/>
      <x v="235"/>
    </i>
    <i r="2">
      <x v="3817"/>
      <x v="207"/>
    </i>
    <i r="2">
      <x v="3846"/>
      <x v="243"/>
    </i>
    <i r="3">
      <x v="248"/>
    </i>
    <i r="2">
      <x v="3871"/>
      <x v="349"/>
    </i>
    <i r="2">
      <x v="3873"/>
      <x v="40"/>
    </i>
    <i r="2">
      <x v="3878"/>
      <x v="51"/>
    </i>
    <i r="2">
      <x v="3879"/>
      <x v="99"/>
    </i>
    <i r="2">
      <x v="3909"/>
      <x v="142"/>
    </i>
    <i r="2">
      <x v="3934"/>
      <x v="370"/>
    </i>
    <i r="2">
      <x v="3956"/>
      <x v="253"/>
    </i>
    <i r="2">
      <x v="3979"/>
      <x v="351"/>
    </i>
    <i r="2">
      <x v="4001"/>
      <x v="93"/>
    </i>
    <i r="2">
      <x v="4010"/>
      <x v="641"/>
    </i>
    <i r="2">
      <x v="4069"/>
      <x v="204"/>
    </i>
    <i r="2">
      <x v="4071"/>
      <x v="191"/>
    </i>
    <i r="2">
      <x v="4073"/>
      <x v="200"/>
    </i>
    <i r="2">
      <x v="4117"/>
      <x v="366"/>
    </i>
    <i r="2">
      <x v="4121"/>
      <x v="154"/>
    </i>
    <i r="2">
      <x v="4123"/>
      <x v="174"/>
    </i>
    <i r="2">
      <x v="4162"/>
      <x v="124"/>
    </i>
    <i r="2">
      <x v="4185"/>
      <x v="62"/>
    </i>
    <i r="2">
      <x v="4188"/>
      <x v="2015"/>
    </i>
    <i r="2">
      <x v="4200"/>
      <x v="201"/>
    </i>
    <i r="2">
      <x v="4219"/>
      <x v="145"/>
    </i>
    <i r="2">
      <x v="4241"/>
      <x v="161"/>
    </i>
    <i r="2">
      <x v="4367"/>
      <x v="173"/>
    </i>
    <i r="2">
      <x v="4370"/>
      <x v="209"/>
    </i>
    <i r="2">
      <x v="4398"/>
      <x v="23"/>
    </i>
    <i r="2">
      <x v="4400"/>
      <x v="32"/>
    </i>
    <i r="2">
      <x v="4413"/>
      <x v="80"/>
    </i>
    <i r="2">
      <x v="4415"/>
      <x v="205"/>
    </i>
    <i r="2">
      <x v="4458"/>
      <x v="187"/>
    </i>
    <i r="3">
      <x v="1383"/>
    </i>
    <i r="2">
      <x v="4507"/>
      <x v="55"/>
    </i>
    <i r="2">
      <x v="4515"/>
      <x v="157"/>
    </i>
    <i r="2">
      <x v="4533"/>
      <x v="232"/>
    </i>
    <i r="2">
      <x v="4619"/>
      <x v="46"/>
    </i>
    <i r="2">
      <x v="4623"/>
      <x v="109"/>
    </i>
    <i r="2">
      <x v="4626"/>
      <x v="371"/>
    </i>
    <i r="2">
      <x v="4672"/>
      <x v="219"/>
    </i>
    <i r="2">
      <x v="4675"/>
      <x v="305"/>
    </i>
    <i r="2">
      <x v="4685"/>
      <x v="255"/>
    </i>
    <i r="2">
      <x v="4796"/>
      <x v="225"/>
    </i>
    <i r="2">
      <x v="4811"/>
      <x v="469"/>
    </i>
    <i r="2">
      <x v="4822"/>
      <x v="257"/>
    </i>
    <i r="2">
      <x v="4834"/>
      <x v="180"/>
    </i>
    <i r="2">
      <x v="4853"/>
      <x v="195"/>
    </i>
    <i r="2">
      <x v="4866"/>
      <x v="115"/>
    </i>
    <i r="2">
      <x v="4895"/>
      <x v="156"/>
    </i>
    <i r="2">
      <x v="4909"/>
      <x v="1382"/>
    </i>
    <i r="2">
      <x v="4943"/>
      <x v="147"/>
    </i>
    <i r="2">
      <x v="4948"/>
      <x v="245"/>
    </i>
    <i r="2">
      <x v="4949"/>
      <x v="258"/>
    </i>
    <i r="2">
      <x v="4983"/>
      <x v="141"/>
    </i>
    <i r="2">
      <x v="5034"/>
      <x v="102"/>
    </i>
    <i r="2">
      <x v="5093"/>
      <x v="354"/>
    </i>
    <i r="2">
      <x v="5117"/>
      <x v="143"/>
    </i>
    <i r="2">
      <x v="5127"/>
      <x v="87"/>
    </i>
    <i r="2">
      <x v="5131"/>
      <x v="53"/>
    </i>
    <i r="2">
      <x v="5135"/>
      <x v="148"/>
    </i>
    <i r="2">
      <x v="5153"/>
      <x v="347"/>
    </i>
    <i r="2">
      <x v="5168"/>
      <x v="38"/>
    </i>
    <i r="2">
      <x v="5189"/>
      <x v="236"/>
    </i>
    <i r="2">
      <x v="5197"/>
      <x v="34"/>
    </i>
    <i r="2">
      <x v="5250"/>
      <x v="242"/>
    </i>
    <i r="2">
      <x v="5342"/>
      <x v="197"/>
    </i>
    <i r="2">
      <x v="5373"/>
      <x v="113"/>
    </i>
    <i r="2">
      <x v="5383"/>
      <x v="121"/>
    </i>
    <i r="2">
      <x v="5394"/>
      <x v="153"/>
    </i>
    <i r="2">
      <x v="5398"/>
      <x v="112"/>
    </i>
    <i r="2">
      <x v="5428"/>
      <x v="131"/>
    </i>
    <i r="2">
      <x v="5469"/>
      <x v="2014"/>
    </i>
    <i r="2">
      <x v="5473"/>
      <x v="367"/>
    </i>
    <i r="2">
      <x v="5478"/>
      <x v="358"/>
    </i>
    <i r="2">
      <x v="5485"/>
      <x v="227"/>
    </i>
    <i r="2">
      <x v="5524"/>
      <x v="359"/>
    </i>
    <i r="2">
      <x v="5537"/>
      <x v="97"/>
    </i>
    <i r="2">
      <x v="5556"/>
      <x v="85"/>
    </i>
    <i r="2">
      <x v="5564"/>
      <x v="193"/>
    </i>
    <i r="2">
      <x v="5566"/>
      <x v="128"/>
    </i>
    <i r="2">
      <x v="5584"/>
      <x v="170"/>
    </i>
    <i r="2">
      <x v="5604"/>
      <x v="369"/>
    </i>
    <i r="2">
      <x v="5615"/>
      <x v="169"/>
    </i>
    <i r="2">
      <x v="5618"/>
      <x v="98"/>
    </i>
    <i r="2">
      <x v="5646"/>
      <x v="36"/>
    </i>
    <i r="2">
      <x v="5654"/>
      <x v="150"/>
    </i>
    <i r="2">
      <x v="5659"/>
      <x v="198"/>
    </i>
    <i r="2">
      <x v="5745"/>
      <x v="86"/>
    </i>
    <i r="2">
      <x v="5776"/>
      <x v="362"/>
    </i>
    <i r="2">
      <x v="5789"/>
      <x v="129"/>
    </i>
    <i r="2">
      <x v="5795"/>
      <x v="645"/>
    </i>
    <i r="2">
      <x v="5825"/>
      <x v="360"/>
    </i>
    <i r="2">
      <x v="5826"/>
      <x v="259"/>
    </i>
    <i r="2">
      <x v="5828"/>
      <x v="353"/>
    </i>
    <i r="2">
      <x v="5870"/>
      <x v="474"/>
    </i>
    <i r="2">
      <x v="5949"/>
      <x v="101"/>
    </i>
    <i r="2">
      <x v="6033"/>
      <x v="260"/>
    </i>
    <i r="2">
      <x v="6038"/>
      <x v="643"/>
    </i>
    <i r="2">
      <x v="6083"/>
      <x v="81"/>
    </i>
    <i r="2">
      <x v="6122"/>
      <x v="646"/>
    </i>
    <i r="2">
      <x v="6141"/>
      <x v="348"/>
    </i>
    <i r="2">
      <x v="6210"/>
      <x v="306"/>
    </i>
    <i r="2">
      <x v="6236"/>
      <x v="365"/>
    </i>
    <i r="2">
      <x v="6247"/>
      <x v="5039"/>
    </i>
    <i r="2">
      <x v="6279"/>
      <x v="206"/>
    </i>
    <i r="2">
      <x v="6304"/>
      <x v="199"/>
    </i>
    <i r="2">
      <x v="6334"/>
      <x v="479"/>
    </i>
    <i r="2">
      <x v="6350"/>
      <x v="108"/>
    </i>
    <i r="2">
      <x v="6364"/>
      <x v="400"/>
    </i>
    <i r="2">
      <x v="6394"/>
      <x v="71"/>
    </i>
    <i r="2">
      <x v="6416"/>
      <x v="357"/>
    </i>
    <i r="2">
      <x v="6426"/>
      <x v="89"/>
    </i>
    <i r="2">
      <x v="6434"/>
      <x v="228"/>
    </i>
    <i r="2">
      <x v="6440"/>
      <x v="144"/>
    </i>
    <i r="2">
      <x v="6459"/>
      <x v="130"/>
    </i>
    <i r="2">
      <x v="6500"/>
      <x v="116"/>
    </i>
    <i r="2">
      <x v="6550"/>
      <x v="372"/>
    </i>
    <i r="2">
      <x v="6553"/>
      <x v="476"/>
    </i>
    <i r="2">
      <x v="6554"/>
      <x v="27"/>
    </i>
    <i r="2">
      <x v="6612"/>
      <x v="2012"/>
    </i>
    <i r="2">
      <x v="6620"/>
      <x v="246"/>
    </i>
    <i r="2">
      <x v="6627"/>
      <x v="25"/>
    </i>
    <i r="3">
      <x v="175"/>
    </i>
    <i r="2">
      <x v="6639"/>
      <x v="56"/>
    </i>
    <i r="2">
      <x v="6674"/>
      <x v="215"/>
    </i>
    <i r="2">
      <x v="6676"/>
      <x v="15"/>
    </i>
    <i r="2">
      <x v="6697"/>
      <x v="466"/>
    </i>
    <i r="2">
      <x v="6730"/>
      <x v="123"/>
    </i>
    <i r="2">
      <x v="6758"/>
      <x v="208"/>
    </i>
    <i r="2">
      <x v="6778"/>
      <x v="122"/>
    </i>
    <i r="2">
      <x v="6821"/>
      <x v="2391"/>
    </i>
    <i r="2">
      <x v="6893"/>
      <x v="216"/>
    </i>
    <i r="2">
      <x v="6894"/>
      <x v="57"/>
    </i>
    <i r="2">
      <x v="6936"/>
      <x v="139"/>
    </i>
    <i r="2">
      <x v="6949"/>
      <x v="45"/>
    </i>
    <i r="2">
      <x v="6979"/>
      <x v="212"/>
    </i>
    <i r="2">
      <x v="6997"/>
      <x v="100"/>
    </i>
    <i>
      <x v="3"/>
      <x v="140"/>
      <x v="1"/>
      <x v="6263"/>
    </i>
    <i r="2">
      <x v="3"/>
      <x v="1827"/>
    </i>
    <i r="2">
      <x v="5"/>
      <x v="7173"/>
    </i>
    <i r="2">
      <x v="8"/>
      <x v="8450"/>
    </i>
    <i r="2">
      <x v="11"/>
      <x v="3255"/>
    </i>
    <i r="2">
      <x v="15"/>
      <x v="1615"/>
    </i>
    <i r="2">
      <x v="16"/>
      <x v="4837"/>
    </i>
    <i r="3">
      <x v="5274"/>
    </i>
    <i r="3">
      <x v="6002"/>
    </i>
    <i r="2">
      <x v="20"/>
      <x v="3237"/>
    </i>
    <i r="2">
      <x v="22"/>
      <x v="4067"/>
    </i>
    <i r="2">
      <x v="25"/>
      <x v="1617"/>
    </i>
    <i r="2">
      <x v="26"/>
      <x v="3137"/>
    </i>
    <i r="2">
      <x v="31"/>
      <x v="8375"/>
    </i>
    <i r="2">
      <x v="32"/>
      <x v="1808"/>
    </i>
    <i r="2">
      <x v="37"/>
      <x v="7244"/>
    </i>
    <i r="3">
      <x v="7749"/>
    </i>
    <i r="2">
      <x v="39"/>
      <x v="7007"/>
    </i>
    <i r="2">
      <x v="43"/>
      <x v="3215"/>
    </i>
    <i r="3">
      <x v="5553"/>
    </i>
    <i r="2">
      <x v="44"/>
      <x v="5532"/>
    </i>
    <i r="2">
      <x v="46"/>
      <x v="8380"/>
    </i>
    <i r="2">
      <x v="47"/>
      <x v="6101"/>
    </i>
    <i r="2">
      <x v="48"/>
      <x v="3475"/>
    </i>
    <i r="2">
      <x v="52"/>
      <x v="1605"/>
    </i>
    <i r="2">
      <x v="55"/>
      <x v="5495"/>
    </i>
    <i r="2">
      <x v="57"/>
      <x v="2655"/>
    </i>
    <i r="2">
      <x v="58"/>
      <x v="7593"/>
    </i>
    <i r="2">
      <x v="59"/>
      <x v="1597"/>
    </i>
    <i r="2">
      <x v="61"/>
      <x v="1760"/>
    </i>
    <i r="2">
      <x v="62"/>
      <x v="7640"/>
    </i>
    <i r="2">
      <x v="63"/>
      <x v="8279"/>
    </i>
    <i r="2">
      <x v="66"/>
      <x v="7262"/>
    </i>
    <i r="2">
      <x v="67"/>
      <x v="2113"/>
    </i>
    <i r="2">
      <x v="68"/>
      <x v="7191"/>
    </i>
    <i r="2">
      <x v="73"/>
      <x v="2297"/>
    </i>
    <i r="2">
      <x v="74"/>
      <x v="4894"/>
    </i>
    <i r="2">
      <x v="75"/>
      <x v="2147"/>
    </i>
    <i r="2">
      <x v="80"/>
      <x v="4667"/>
    </i>
    <i r="2">
      <x v="82"/>
      <x v="1603"/>
    </i>
    <i r="2">
      <x v="85"/>
      <x v="3467"/>
    </i>
    <i r="2">
      <x v="86"/>
      <x v="1722"/>
    </i>
    <i r="3">
      <x v="3430"/>
    </i>
    <i r="2">
      <x v="89"/>
      <x v="4626"/>
    </i>
    <i r="2">
      <x v="92"/>
      <x v="7614"/>
    </i>
    <i r="2">
      <x v="94"/>
      <x v="4932"/>
    </i>
    <i r="2">
      <x v="96"/>
      <x v="7635"/>
    </i>
    <i r="2">
      <x v="98"/>
      <x v="6861"/>
    </i>
    <i r="2">
      <x v="99"/>
      <x v="1555"/>
    </i>
    <i r="2">
      <x v="102"/>
      <x v="4663"/>
    </i>
    <i r="2">
      <x v="103"/>
      <x v="1435"/>
    </i>
    <i r="3">
      <x v="1812"/>
    </i>
    <i r="3">
      <x v="2097"/>
    </i>
    <i r="2">
      <x v="105"/>
      <x v="4638"/>
    </i>
    <i r="3">
      <x v="7175"/>
    </i>
    <i r="2">
      <x v="108"/>
      <x v="5521"/>
    </i>
    <i r="2">
      <x v="110"/>
      <x v="7133"/>
    </i>
    <i r="2">
      <x v="113"/>
      <x v="5260"/>
    </i>
    <i r="2">
      <x v="114"/>
      <x v="4763"/>
    </i>
    <i r="2">
      <x v="120"/>
      <x v="3826"/>
    </i>
    <i r="2">
      <x v="127"/>
      <x v="3448"/>
    </i>
    <i r="2">
      <x v="128"/>
      <x v="3802"/>
    </i>
    <i r="2">
      <x v="131"/>
      <x v="3584"/>
    </i>
    <i r="3">
      <x v="7745"/>
    </i>
    <i r="2">
      <x v="134"/>
      <x v="3194"/>
    </i>
    <i r="2">
      <x v="135"/>
      <x v="4017"/>
    </i>
    <i r="2">
      <x v="136"/>
      <x v="7281"/>
    </i>
    <i r="2">
      <x v="138"/>
      <x v="7233"/>
    </i>
    <i r="2">
      <x v="147"/>
      <x v="8332"/>
    </i>
    <i r="2">
      <x v="148"/>
      <x v="1824"/>
    </i>
    <i r="2">
      <x v="153"/>
      <x v="5570"/>
    </i>
    <i r="2">
      <x v="155"/>
      <x v="3097"/>
    </i>
    <i r="3">
      <x v="7239"/>
    </i>
    <i r="2">
      <x v="158"/>
      <x v="2043"/>
    </i>
    <i r="2">
      <x v="160"/>
      <x v="1820"/>
    </i>
    <i r="2">
      <x v="161"/>
      <x v="3184"/>
    </i>
    <i r="2">
      <x v="162"/>
      <x v="7759"/>
    </i>
    <i r="2">
      <x v="164"/>
      <x v="1973"/>
    </i>
    <i r="2">
      <x v="165"/>
      <x v="7095"/>
    </i>
    <i r="2">
      <x v="166"/>
      <x v="7197"/>
    </i>
    <i r="3">
      <x v="7630"/>
    </i>
    <i r="2">
      <x v="168"/>
      <x v="3841"/>
    </i>
    <i r="2">
      <x v="169"/>
      <x v="3224"/>
    </i>
    <i r="2">
      <x v="172"/>
      <x v="7082"/>
    </i>
    <i r="2">
      <x v="173"/>
      <x v="6873"/>
    </i>
    <i r="2">
      <x v="177"/>
      <x v="1963"/>
    </i>
    <i r="2">
      <x v="180"/>
      <x v="4014"/>
    </i>
    <i r="3">
      <x v="7795"/>
    </i>
    <i r="2">
      <x v="182"/>
      <x v="3801"/>
    </i>
    <i r="3">
      <x v="7626"/>
    </i>
    <i r="2">
      <x v="184"/>
      <x v="3163"/>
    </i>
    <i r="2">
      <x v="186"/>
      <x v="7592"/>
    </i>
    <i r="2">
      <x v="193"/>
      <x v="1971"/>
    </i>
    <i r="2">
      <x v="194"/>
      <x v="6869"/>
    </i>
    <i r="2">
      <x v="195"/>
      <x v="6916"/>
    </i>
    <i r="2">
      <x v="199"/>
      <x v="8424"/>
    </i>
    <i r="2">
      <x v="201"/>
      <x v="7265"/>
    </i>
    <i r="2">
      <x v="204"/>
      <x v="5537"/>
    </i>
    <i r="3">
      <x v="5567"/>
    </i>
    <i r="2">
      <x v="209"/>
      <x v="7211"/>
    </i>
    <i r="2">
      <x v="212"/>
      <x v="5907"/>
    </i>
    <i r="2">
      <x v="213"/>
      <x v="7645"/>
    </i>
    <i r="2">
      <x v="216"/>
      <x v="7720"/>
    </i>
    <i r="2">
      <x v="217"/>
      <x v="5984"/>
    </i>
    <i r="2">
      <x v="219"/>
      <x v="2093"/>
    </i>
    <i r="2">
      <x v="222"/>
      <x v="5990"/>
    </i>
    <i r="2">
      <x v="223"/>
      <x v="4126"/>
    </i>
    <i r="2">
      <x v="226"/>
      <x v="2645"/>
    </i>
    <i r="2">
      <x v="227"/>
      <x v="1882"/>
    </i>
    <i r="3">
      <x v="6983"/>
    </i>
    <i r="2">
      <x v="228"/>
      <x v="1784"/>
    </i>
    <i r="3">
      <x v="5559"/>
    </i>
    <i r="2">
      <x v="229"/>
      <x v="7068"/>
    </i>
    <i r="2">
      <x v="232"/>
      <x v="5539"/>
    </i>
    <i r="2">
      <x v="235"/>
      <x v="7183"/>
    </i>
    <i r="2">
      <x v="237"/>
      <x v="5980"/>
    </i>
    <i r="2">
      <x v="239"/>
      <x v="6913"/>
    </i>
    <i r="2">
      <x v="240"/>
      <x v="7606"/>
    </i>
    <i r="2">
      <x v="243"/>
      <x v="2605"/>
    </i>
    <i r="2">
      <x v="247"/>
      <x v="3250"/>
    </i>
    <i r="2">
      <x v="248"/>
      <x v="1611"/>
    </i>
    <i r="2">
      <x v="249"/>
      <x v="8378"/>
    </i>
    <i r="2">
      <x v="250"/>
      <x v="3479"/>
    </i>
    <i r="2">
      <x v="251"/>
      <x v="5551"/>
    </i>
    <i r="3">
      <x v="7737"/>
    </i>
    <i r="2">
      <x v="253"/>
      <x v="8278"/>
    </i>
    <i r="2">
      <x v="254"/>
      <x v="7730"/>
    </i>
    <i r="2">
      <x v="255"/>
      <x v="7073"/>
    </i>
    <i r="2">
      <x v="258"/>
      <x v="7657"/>
    </i>
    <i r="2">
      <x v="260"/>
      <x v="7760"/>
    </i>
    <i r="2">
      <x v="265"/>
      <x v="4064"/>
    </i>
    <i r="2">
      <x v="266"/>
      <x v="6953"/>
    </i>
    <i r="2">
      <x v="269"/>
      <x v="4180"/>
    </i>
    <i r="2">
      <x v="270"/>
      <x v="6804"/>
    </i>
    <i r="2">
      <x v="271"/>
      <x v="5983"/>
    </i>
    <i r="2">
      <x v="272"/>
      <x v="4955"/>
    </i>
    <i r="2">
      <x v="276"/>
      <x v="1801"/>
    </i>
    <i r="2">
      <x v="281"/>
      <x v="1803"/>
    </i>
    <i r="2">
      <x v="283"/>
      <x v="4847"/>
    </i>
    <i r="2">
      <x v="284"/>
      <x v="7660"/>
    </i>
    <i r="2">
      <x v="287"/>
      <x v="7814"/>
    </i>
    <i r="2">
      <x v="288"/>
      <x v="7147"/>
    </i>
    <i r="2">
      <x v="291"/>
      <x v="1767"/>
    </i>
    <i r="2">
      <x v="293"/>
      <x v="2138"/>
    </i>
    <i r="2">
      <x v="294"/>
      <x v="4194"/>
    </i>
    <i r="2">
      <x v="297"/>
      <x v="7000"/>
    </i>
    <i r="2">
      <x v="301"/>
      <x v="4172"/>
    </i>
    <i r="2">
      <x v="305"/>
      <x v="1700"/>
    </i>
    <i r="2">
      <x v="306"/>
      <x v="7740"/>
    </i>
    <i r="2">
      <x v="314"/>
      <x v="4108"/>
    </i>
    <i r="2">
      <x v="318"/>
      <x v="4182"/>
    </i>
    <i r="2">
      <x v="320"/>
      <x v="1774"/>
    </i>
    <i r="2">
      <x v="323"/>
      <x v="1862"/>
    </i>
    <i r="2">
      <x v="328"/>
      <x v="3120"/>
    </i>
    <i r="2">
      <x v="330"/>
      <x v="5568"/>
    </i>
    <i r="3">
      <x v="7729"/>
    </i>
    <i r="2">
      <x v="331"/>
      <x v="7822"/>
    </i>
    <i r="2">
      <x v="334"/>
      <x v="7575"/>
    </i>
    <i r="2">
      <x v="335"/>
      <x v="1874"/>
    </i>
    <i r="2">
      <x v="336"/>
      <x v="1967"/>
    </i>
    <i r="2">
      <x v="344"/>
      <x v="7705"/>
    </i>
    <i r="2">
      <x v="347"/>
      <x v="1786"/>
    </i>
    <i r="2">
      <x v="349"/>
      <x v="8554"/>
    </i>
    <i r="2">
      <x v="351"/>
      <x v="4081"/>
    </i>
    <i r="2">
      <x v="352"/>
      <x v="5536"/>
    </i>
    <i r="2">
      <x v="354"/>
      <x v="7102"/>
    </i>
    <i r="2">
      <x v="355"/>
      <x v="1567"/>
    </i>
    <i r="2">
      <x v="359"/>
      <x v="8301"/>
    </i>
    <i r="2">
      <x v="361"/>
      <x v="5558"/>
    </i>
    <i r="3">
      <x v="6008"/>
    </i>
    <i r="2">
      <x v="362"/>
      <x v="4629"/>
    </i>
    <i r="2">
      <x v="369"/>
      <x v="5281"/>
    </i>
    <i r="2">
      <x v="371"/>
      <x v="7787"/>
    </i>
    <i r="2">
      <x v="372"/>
      <x v="8426"/>
    </i>
    <i r="2">
      <x v="373"/>
      <x v="4033"/>
    </i>
    <i r="2">
      <x v="377"/>
      <x v="2131"/>
    </i>
    <i r="2">
      <x v="378"/>
      <x v="1716"/>
    </i>
    <i r="2">
      <x v="379"/>
      <x v="8381"/>
    </i>
    <i r="2">
      <x v="380"/>
      <x v="3249"/>
    </i>
    <i r="2">
      <x v="381"/>
      <x v="3581"/>
    </i>
    <i r="3">
      <x v="6897"/>
    </i>
    <i r="2">
      <x v="382"/>
      <x v="7783"/>
    </i>
    <i r="2">
      <x v="383"/>
      <x v="7240"/>
    </i>
    <i r="2">
      <x v="387"/>
      <x v="4150"/>
    </i>
    <i r="3">
      <x v="7777"/>
    </i>
    <i r="2">
      <x v="388"/>
      <x v="1916"/>
    </i>
    <i r="2">
      <x v="389"/>
      <x v="8407"/>
    </i>
    <i r="2">
      <x v="390"/>
      <x v="2108"/>
    </i>
    <i r="2">
      <x v="391"/>
      <x v="3072"/>
    </i>
    <i r="2">
      <x v="392"/>
      <x v="7833"/>
    </i>
    <i r="2">
      <x v="395"/>
      <x v="1815"/>
    </i>
    <i r="2">
      <x v="397"/>
      <x v="3583"/>
    </i>
    <i r="2">
      <x v="398"/>
      <x v="4632"/>
    </i>
    <i r="2">
      <x v="405"/>
      <x v="6965"/>
    </i>
    <i r="2">
      <x v="406"/>
      <x v="1697"/>
    </i>
    <i r="2">
      <x v="407"/>
      <x v="1509"/>
    </i>
    <i r="2">
      <x v="408"/>
      <x v="4068"/>
    </i>
    <i r="2">
      <x v="409"/>
      <x v="2105"/>
    </i>
    <i r="3">
      <x v="6888"/>
    </i>
    <i r="2">
      <x v="414"/>
      <x v="5911"/>
    </i>
    <i r="2">
      <x v="415"/>
      <x v="4105"/>
    </i>
    <i r="2">
      <x v="419"/>
      <x v="4843"/>
    </i>
    <i r="2">
      <x v="424"/>
      <x v="1609"/>
    </i>
    <i r="2">
      <x v="425"/>
      <x v="3083"/>
    </i>
    <i r="2">
      <x v="426"/>
      <x v="2600"/>
    </i>
    <i r="3">
      <x v="7528"/>
    </i>
    <i r="2">
      <x v="430"/>
      <x v="7105"/>
    </i>
    <i r="3">
      <x v="7139"/>
    </i>
    <i r="2">
      <x v="435"/>
      <x v="4079"/>
    </i>
    <i r="2">
      <x v="436"/>
      <x v="1937"/>
    </i>
    <i r="3">
      <x v="7541"/>
    </i>
    <i r="2">
      <x v="440"/>
      <x v="7615"/>
    </i>
    <i r="2">
      <x v="443"/>
      <x v="7152"/>
    </i>
    <i r="2">
      <x v="446"/>
      <x v="7741"/>
    </i>
    <i r="2">
      <x v="447"/>
      <x v="4934"/>
    </i>
    <i r="2">
      <x v="448"/>
      <x v="7002"/>
    </i>
    <i r="2">
      <x v="452"/>
      <x v="1868"/>
    </i>
    <i r="2">
      <x v="453"/>
      <x v="4892"/>
    </i>
    <i r="2">
      <x v="456"/>
      <x v="7852"/>
    </i>
    <i r="2">
      <x v="458"/>
      <x v="4788"/>
    </i>
    <i r="2">
      <x v="462"/>
      <x v="7834"/>
    </i>
    <i r="2">
      <x v="463"/>
      <x v="1969"/>
    </i>
    <i r="2">
      <x v="467"/>
      <x v="1977"/>
    </i>
    <i r="3">
      <x v="1980"/>
    </i>
    <i r="2">
      <x v="468"/>
      <x v="5910"/>
    </i>
    <i r="2">
      <x v="469"/>
      <x v="3482"/>
    </i>
    <i r="2">
      <x v="470"/>
      <x v="1806"/>
    </i>
    <i r="3">
      <x v="5602"/>
    </i>
    <i r="3">
      <x v="6889"/>
    </i>
    <i r="3">
      <x v="7229"/>
    </i>
    <i r="2">
      <x v="473"/>
      <x v="1769"/>
    </i>
    <i r="2">
      <x v="476"/>
      <x v="1531"/>
    </i>
    <i r="3">
      <x v="7540"/>
    </i>
    <i r="2">
      <x v="479"/>
      <x v="4160"/>
    </i>
    <i r="2">
      <x v="482"/>
      <x v="2058"/>
    </i>
    <i r="3">
      <x v="7539"/>
    </i>
    <i r="2">
      <x v="486"/>
      <x v="4166"/>
    </i>
    <i r="2">
      <x v="487"/>
      <x v="7526"/>
    </i>
    <i r="2">
      <x v="488"/>
      <x v="1978"/>
    </i>
    <i r="3">
      <x v="7564"/>
    </i>
    <i r="2">
      <x v="492"/>
      <x v="4149"/>
    </i>
    <i r="2">
      <x v="496"/>
      <x v="4910"/>
    </i>
    <i r="2">
      <x v="499"/>
      <x v="7652"/>
    </i>
    <i r="2">
      <x v="512"/>
      <x v="7020"/>
    </i>
    <i r="2">
      <x v="529"/>
      <x v="6988"/>
    </i>
    <i r="2">
      <x v="532"/>
      <x v="7210"/>
    </i>
    <i r="2">
      <x v="535"/>
      <x v="4950"/>
    </i>
    <i r="2">
      <x v="537"/>
      <x v="1602"/>
    </i>
    <i r="2">
      <x v="538"/>
      <x v="5277"/>
    </i>
    <i r="2">
      <x v="546"/>
      <x v="7249"/>
    </i>
    <i r="2">
      <x v="555"/>
      <x v="7148"/>
    </i>
    <i r="2">
      <x v="556"/>
      <x v="2631"/>
    </i>
    <i r="2">
      <x v="568"/>
      <x v="7682"/>
    </i>
    <i r="2">
      <x v="570"/>
      <x v="4102"/>
    </i>
    <i r="3">
      <x v="6996"/>
    </i>
    <i r="2">
      <x v="577"/>
      <x v="1517"/>
    </i>
    <i r="3">
      <x v="3850"/>
    </i>
    <i r="3">
      <x v="8390"/>
    </i>
    <i r="2">
      <x v="578"/>
      <x v="4037"/>
    </i>
    <i r="2">
      <x v="582"/>
      <x v="7864"/>
    </i>
    <i r="2">
      <x v="584"/>
      <x v="8398"/>
    </i>
    <i r="2">
      <x v="587"/>
      <x v="4633"/>
    </i>
    <i r="2">
      <x v="588"/>
      <x v="1563"/>
    </i>
    <i r="2">
      <x v="593"/>
      <x v="7013"/>
    </i>
    <i r="2">
      <x v="595"/>
      <x v="4084"/>
    </i>
    <i r="2">
      <x v="601"/>
      <x v="6000"/>
    </i>
    <i r="2">
      <x v="604"/>
      <x v="2142"/>
    </i>
    <i r="2">
      <x v="613"/>
      <x v="1570"/>
    </i>
    <i r="2">
      <x v="616"/>
      <x v="4111"/>
    </i>
    <i r="2">
      <x v="617"/>
      <x v="3197"/>
    </i>
    <i r="3">
      <x v="8459"/>
    </i>
    <i r="2">
      <x v="618"/>
      <x v="7513"/>
    </i>
    <i r="2">
      <x v="620"/>
      <x v="4652"/>
    </i>
    <i r="2">
      <x v="624"/>
      <x v="3143"/>
    </i>
    <i r="2">
      <x v="629"/>
      <x v="4099"/>
    </i>
    <i r="2">
      <x v="634"/>
      <x v="5530"/>
    </i>
    <i r="2">
      <x v="637"/>
      <x v="3449"/>
    </i>
    <i r="2">
      <x v="642"/>
      <x v="7254"/>
    </i>
    <i r="2">
      <x v="645"/>
      <x v="4075"/>
    </i>
    <i r="2">
      <x v="646"/>
      <x v="4846"/>
    </i>
    <i r="2">
      <x v="647"/>
      <x v="7500"/>
    </i>
    <i r="2">
      <x v="648"/>
      <x v="1955"/>
    </i>
    <i r="2">
      <x v="652"/>
      <x v="1683"/>
    </i>
    <i r="2">
      <x v="653"/>
      <x v="4936"/>
    </i>
    <i r="3">
      <x v="5903"/>
    </i>
    <i r="2">
      <x v="654"/>
      <x v="4009"/>
    </i>
    <i r="2">
      <x v="655"/>
      <x v="4007"/>
    </i>
    <i r="2">
      <x v="656"/>
      <x v="4113"/>
    </i>
    <i r="2">
      <x v="661"/>
      <x v="3148"/>
    </i>
    <i r="2">
      <x v="662"/>
      <x v="2626"/>
    </i>
    <i r="2">
      <x v="664"/>
      <x v="4047"/>
    </i>
    <i r="2">
      <x v="669"/>
      <x v="1608"/>
    </i>
    <i r="2">
      <x v="675"/>
      <x v="4772"/>
    </i>
    <i r="2">
      <x v="679"/>
      <x v="8348"/>
    </i>
    <i r="2">
      <x v="686"/>
      <x v="3799"/>
    </i>
    <i r="2">
      <x v="687"/>
      <x v="4040"/>
    </i>
    <i r="2">
      <x v="689"/>
      <x v="1871"/>
    </i>
    <i r="2">
      <x v="693"/>
      <x v="7181"/>
    </i>
    <i r="2">
      <x v="695"/>
      <x v="3106"/>
    </i>
    <i r="3">
      <x v="7196"/>
    </i>
    <i r="3">
      <x v="9605"/>
    </i>
    <i r="2">
      <x v="701"/>
      <x v="2083"/>
    </i>
    <i r="2">
      <x v="702"/>
      <x v="4144"/>
    </i>
    <i r="2">
      <x v="704"/>
      <x v="6839"/>
    </i>
    <i r="2">
      <x v="705"/>
      <x v="2266"/>
    </i>
    <i r="2">
      <x v="706"/>
      <x v="6964"/>
    </i>
    <i r="2">
      <x v="707"/>
      <x v="8422"/>
    </i>
    <i r="2">
      <x v="708"/>
      <x v="7797"/>
    </i>
    <i r="2">
      <x v="711"/>
      <x v="1538"/>
    </i>
    <i r="2">
      <x v="713"/>
      <x v="3857"/>
    </i>
    <i r="2">
      <x v="717"/>
      <x v="7098"/>
    </i>
    <i r="2">
      <x v="719"/>
      <x v="7017"/>
    </i>
    <i r="2">
      <x v="725"/>
      <x v="1985"/>
    </i>
    <i r="3">
      <x v="9650"/>
    </i>
    <i r="2">
      <x v="726"/>
      <x v="5930"/>
    </i>
    <i r="2">
      <x v="732"/>
      <x v="7144"/>
    </i>
    <i r="2">
      <x v="733"/>
      <x v="5548"/>
    </i>
    <i r="2">
      <x v="741"/>
      <x v="7146"/>
    </i>
    <i r="2">
      <x v="755"/>
      <x v="2596"/>
    </i>
    <i r="3">
      <x v="7631"/>
    </i>
    <i r="2">
      <x v="761"/>
      <x v="3816"/>
    </i>
    <i r="2">
      <x v="762"/>
      <x v="3081"/>
    </i>
    <i r="2">
      <x v="767"/>
      <x v="6828"/>
    </i>
    <i r="2">
      <x v="778"/>
      <x v="7686"/>
    </i>
    <i r="2">
      <x v="779"/>
      <x v="1821"/>
    </i>
    <i r="2">
      <x v="781"/>
      <x v="1966"/>
    </i>
    <i r="2">
      <x v="787"/>
      <x v="4906"/>
    </i>
    <i r="2">
      <x v="795"/>
      <x v="1583"/>
    </i>
    <i r="2">
      <x v="813"/>
      <x v="1582"/>
    </i>
    <i r="2">
      <x v="814"/>
      <x v="5262"/>
    </i>
    <i r="2">
      <x v="815"/>
      <x v="2110"/>
    </i>
    <i r="2">
      <x v="821"/>
      <x v="8323"/>
    </i>
    <i r="2">
      <x v="822"/>
      <x v="7212"/>
    </i>
    <i r="3">
      <x v="7811"/>
    </i>
    <i r="2">
      <x v="828"/>
      <x v="7642"/>
    </i>
    <i r="2">
      <x v="836"/>
      <x v="4112"/>
    </i>
    <i r="2">
      <x v="837"/>
      <x v="1586"/>
    </i>
    <i r="2">
      <x v="838"/>
      <x v="3079"/>
    </i>
    <i r="2">
      <x v="839"/>
      <x v="4173"/>
    </i>
    <i r="2">
      <x v="842"/>
      <x v="1960"/>
    </i>
    <i r="2">
      <x v="846"/>
      <x v="6987"/>
    </i>
    <i r="2">
      <x v="848"/>
      <x v="4752"/>
    </i>
    <i r="2">
      <x v="850"/>
      <x v="7573"/>
    </i>
    <i r="3">
      <x v="8418"/>
    </i>
    <i r="2">
      <x v="852"/>
      <x v="6943"/>
    </i>
    <i r="3">
      <x v="7793"/>
    </i>
    <i r="2">
      <x v="855"/>
      <x v="7275"/>
    </i>
    <i r="3">
      <x v="8305"/>
    </i>
    <i r="2">
      <x v="859"/>
      <x v="1592"/>
    </i>
    <i r="2">
      <x v="861"/>
      <x v="5904"/>
    </i>
    <i r="2">
      <x v="866"/>
      <x v="7790"/>
    </i>
    <i r="2">
      <x v="869"/>
      <x v="7709"/>
    </i>
    <i r="2">
      <x v="875"/>
      <x v="2639"/>
    </i>
    <i r="2">
      <x v="876"/>
      <x v="7535"/>
    </i>
    <i r="2">
      <x v="879"/>
      <x v="1702"/>
    </i>
    <i r="2">
      <x v="884"/>
      <x v="7562"/>
    </i>
    <i r="2">
      <x v="887"/>
      <x v="7768"/>
    </i>
    <i r="2">
      <x v="909"/>
      <x v="5261"/>
    </i>
    <i r="3">
      <x v="5938"/>
    </i>
    <i r="2">
      <x v="919"/>
      <x v="3100"/>
    </i>
    <i r="2">
      <x v="924"/>
      <x v="7609"/>
    </i>
    <i r="2">
      <x v="926"/>
      <x v="1554"/>
    </i>
    <i r="3">
      <x v="2078"/>
    </i>
    <i r="2">
      <x v="930"/>
      <x v="6874"/>
    </i>
    <i r="2">
      <x v="934"/>
      <x v="7253"/>
    </i>
    <i r="2">
      <x v="938"/>
      <x v="7577"/>
    </i>
    <i r="2">
      <x v="939"/>
      <x v="3087"/>
    </i>
    <i r="2">
      <x v="940"/>
      <x v="5552"/>
    </i>
    <i r="2">
      <x v="941"/>
      <x v="7131"/>
    </i>
    <i r="2">
      <x v="942"/>
      <x v="3300"/>
    </i>
    <i r="2">
      <x v="943"/>
      <x v="4055"/>
    </i>
    <i r="2">
      <x v="945"/>
      <x v="1987"/>
    </i>
    <i r="2">
      <x v="949"/>
      <x v="7718"/>
    </i>
    <i r="2">
      <x v="952"/>
      <x v="1508"/>
    </i>
    <i r="3">
      <x v="7817"/>
    </i>
    <i r="2">
      <x v="953"/>
      <x v="1880"/>
    </i>
    <i r="2">
      <x v="954"/>
      <x v="4187"/>
    </i>
    <i r="2">
      <x v="960"/>
      <x v="5505"/>
    </i>
    <i r="2">
      <x v="965"/>
      <x v="1984"/>
    </i>
    <i r="2">
      <x v="966"/>
      <x v="7140"/>
    </i>
    <i r="3">
      <x v="7141"/>
    </i>
    <i r="3">
      <x v="7752"/>
    </i>
    <i r="2">
      <x v="968"/>
      <x v="8340"/>
    </i>
    <i r="2">
      <x v="970"/>
      <x v="6938"/>
    </i>
    <i r="2">
      <x v="972"/>
      <x v="72"/>
    </i>
    <i r="2">
      <x v="973"/>
      <x v="4221"/>
    </i>
    <i r="2">
      <x v="975"/>
      <x v="4933"/>
    </i>
    <i r="2">
      <x v="987"/>
      <x v="1913"/>
    </i>
    <i r="2">
      <x v="993"/>
      <x v="5924"/>
    </i>
    <i r="2">
      <x v="994"/>
      <x v="6009"/>
    </i>
    <i r="2">
      <x v="996"/>
      <x v="5580"/>
    </i>
    <i r="2">
      <x v="998"/>
      <x v="4672"/>
    </i>
    <i r="3">
      <x v="7818"/>
    </i>
    <i r="2">
      <x v="1004"/>
      <x v="7754"/>
    </i>
    <i r="2">
      <x v="1012"/>
      <x v="6819"/>
    </i>
    <i r="2">
      <x v="1013"/>
      <x v="2601"/>
    </i>
    <i r="2">
      <x v="1014"/>
      <x v="8435"/>
    </i>
    <i r="2">
      <x v="1017"/>
      <x v="7174"/>
    </i>
    <i r="2">
      <x v="1023"/>
      <x v="7150"/>
    </i>
    <i r="2">
      <x v="1024"/>
      <x v="5928"/>
    </i>
    <i r="2">
      <x v="1029"/>
      <x v="5967"/>
    </i>
    <i r="2">
      <x v="1030"/>
      <x v="5605"/>
    </i>
    <i r="3">
      <x v="7010"/>
    </i>
    <i r="2">
      <x v="1032"/>
      <x v="5988"/>
    </i>
    <i r="3">
      <x v="7708"/>
    </i>
    <i r="2">
      <x v="1035"/>
      <x v="8273"/>
    </i>
    <i r="2">
      <x v="1038"/>
      <x v="5276"/>
    </i>
    <i r="2">
      <x v="1048"/>
      <x v="6948"/>
    </i>
    <i r="2">
      <x v="1052"/>
      <x v="6814"/>
    </i>
    <i r="2">
      <x v="1054"/>
      <x v="3281"/>
    </i>
    <i r="2">
      <x v="1058"/>
      <x v="3156"/>
    </i>
    <i r="3">
      <x v="8405"/>
    </i>
    <i r="2">
      <x v="1063"/>
      <x v="1565"/>
    </i>
    <i r="2">
      <x v="1072"/>
      <x v="3177"/>
    </i>
    <i r="2">
      <x v="1073"/>
      <x v="4827"/>
    </i>
    <i r="2">
      <x v="1079"/>
      <x v="4134"/>
    </i>
    <i r="3">
      <x v="7624"/>
    </i>
    <i r="2">
      <x v="1081"/>
      <x v="5906"/>
    </i>
    <i r="2">
      <x v="1088"/>
      <x v="3552"/>
    </i>
    <i r="2">
      <x v="1091"/>
      <x v="7838"/>
    </i>
    <i r="2">
      <x v="1099"/>
      <x v="9606"/>
    </i>
    <i r="2">
      <x v="1101"/>
      <x v="1856"/>
    </i>
    <i r="2">
      <x v="1104"/>
      <x v="8272"/>
    </i>
    <i r="2">
      <x v="1107"/>
      <x v="4675"/>
    </i>
    <i r="2">
      <x v="1110"/>
      <x v="7137"/>
    </i>
    <i r="3">
      <x v="7679"/>
    </i>
    <i r="2">
      <x v="1117"/>
      <x v="1707"/>
    </i>
    <i r="3">
      <x v="7242"/>
    </i>
    <i r="2">
      <x v="1118"/>
      <x v="4825"/>
    </i>
    <i r="2">
      <x v="1119"/>
      <x v="1914"/>
    </i>
    <i r="2">
      <x v="1138"/>
      <x v="7757"/>
    </i>
    <i r="2">
      <x v="1145"/>
      <x v="6963"/>
    </i>
    <i r="2">
      <x v="1147"/>
      <x v="5510"/>
    </i>
    <i r="3">
      <x v="7094"/>
    </i>
    <i r="2">
      <x v="1153"/>
      <x v="7119"/>
    </i>
    <i r="2">
      <x v="1155"/>
      <x v="1533"/>
    </i>
    <i r="3">
      <x v="5577"/>
    </i>
    <i r="2">
      <x v="1159"/>
      <x v="7124"/>
    </i>
    <i r="2">
      <x v="1163"/>
      <x v="1816"/>
    </i>
    <i r="3">
      <x v="8430"/>
    </i>
    <i r="2">
      <x v="1167"/>
      <x v="7743"/>
    </i>
    <i r="2">
      <x v="1174"/>
      <x v="1574"/>
    </i>
    <i r="2">
      <x v="1175"/>
      <x v="4151"/>
    </i>
    <i r="2">
      <x v="1176"/>
      <x v="3800"/>
    </i>
    <i r="2">
      <x v="1179"/>
      <x v="3078"/>
    </i>
    <i r="2">
      <x v="1181"/>
      <x v="7257"/>
    </i>
    <i r="2">
      <x v="1182"/>
      <x v="9899"/>
    </i>
    <i r="2">
      <x v="1183"/>
      <x v="4142"/>
    </i>
    <i r="2">
      <x v="1185"/>
      <x v="8454"/>
    </i>
    <i r="2">
      <x v="1188"/>
      <x v="4013"/>
    </i>
    <i r="2">
      <x v="1190"/>
      <x v="3440"/>
    </i>
    <i r="2">
      <x v="1192"/>
      <x v="3443"/>
    </i>
    <i r="2">
      <x v="1197"/>
      <x v="10957"/>
    </i>
    <i r="2">
      <x v="1199"/>
      <x v="7763"/>
    </i>
    <i r="2">
      <x v="1205"/>
      <x v="6955"/>
    </i>
    <i r="2">
      <x v="1208"/>
      <x v="4923"/>
    </i>
    <i r="2">
      <x v="1209"/>
      <x v="1539"/>
    </i>
    <i r="2">
      <x v="1213"/>
      <x v="7160"/>
    </i>
    <i r="2">
      <x v="1216"/>
      <x v="8772"/>
    </i>
    <i r="2">
      <x v="1225"/>
      <x v="6931"/>
    </i>
    <i r="3">
      <x v="7272"/>
    </i>
    <i r="2">
      <x v="1228"/>
      <x v="1822"/>
    </i>
    <i r="2">
      <x v="1232"/>
      <x v="1717"/>
    </i>
    <i r="3">
      <x v="4896"/>
    </i>
    <i r="2">
      <x v="1233"/>
      <x v="3452"/>
    </i>
    <i r="2">
      <x v="1237"/>
      <x v="6981"/>
    </i>
    <i r="2">
      <x v="1239"/>
      <x v="8723"/>
    </i>
    <i r="2">
      <x v="1243"/>
      <x v="7092"/>
    </i>
    <i r="2">
      <x v="1244"/>
      <x v="3570"/>
    </i>
    <i r="2">
      <x v="1247"/>
      <x v="2112"/>
    </i>
    <i r="2">
      <x v="1249"/>
      <x v="7109"/>
    </i>
    <i r="2">
      <x v="1251"/>
      <x v="3456"/>
    </i>
    <i r="2">
      <x v="1255"/>
      <x v="7166"/>
    </i>
    <i r="2">
      <x v="1258"/>
      <x v="7106"/>
    </i>
    <i r="2">
      <x v="1263"/>
      <x v="4130"/>
    </i>
    <i r="2">
      <x v="1264"/>
      <x v="4131"/>
    </i>
    <i r="2">
      <x v="1271"/>
      <x v="7552"/>
    </i>
    <i r="2">
      <x v="1273"/>
      <x v="5280"/>
    </i>
    <i r="2">
      <x v="1277"/>
      <x v="7806"/>
    </i>
    <i r="2">
      <x v="1280"/>
      <x v="2084"/>
    </i>
    <i r="2">
      <x v="1286"/>
      <x v="7184"/>
    </i>
    <i r="2">
      <x v="1288"/>
      <x v="3811"/>
    </i>
    <i r="2">
      <x v="1291"/>
      <x v="1797"/>
    </i>
    <i r="3">
      <x v="5586"/>
    </i>
    <i r="2">
      <x v="1292"/>
      <x v="6835"/>
    </i>
    <i r="2">
      <x v="1293"/>
      <x v="3129"/>
    </i>
    <i r="2">
      <x v="1297"/>
      <x v="3256"/>
    </i>
    <i r="2">
      <x v="1304"/>
      <x v="4945"/>
    </i>
    <i r="2">
      <x v="1305"/>
      <x v="3207"/>
    </i>
    <i r="2">
      <x v="1313"/>
      <x v="7143"/>
    </i>
    <i r="2">
      <x v="1318"/>
      <x v="7676"/>
    </i>
    <i r="2">
      <x v="1320"/>
      <x v="1578"/>
    </i>
    <i r="2">
      <x v="1321"/>
      <x v="6924"/>
    </i>
    <i r="2">
      <x v="1331"/>
      <x v="3118"/>
    </i>
    <i r="2">
      <x v="1344"/>
      <x v="6901"/>
    </i>
    <i r="2">
      <x v="1352"/>
      <x v="7804"/>
    </i>
    <i r="2">
      <x v="1353"/>
      <x v="6902"/>
    </i>
    <i r="2">
      <x v="1354"/>
      <x v="1986"/>
    </i>
    <i r="2">
      <x v="1357"/>
      <x v="4762"/>
    </i>
    <i r="3">
      <x v="7190"/>
    </i>
    <i r="2">
      <x v="1362"/>
      <x v="7837"/>
    </i>
    <i r="2">
      <x v="1365"/>
      <x v="7871"/>
    </i>
    <i r="2">
      <x v="1371"/>
      <x v="5242"/>
    </i>
    <i r="2">
      <x v="1375"/>
      <x v="7101"/>
    </i>
    <i r="2">
      <x v="1377"/>
      <x v="8412"/>
    </i>
    <i r="2">
      <x v="1381"/>
      <x v="2613"/>
    </i>
    <i r="3">
      <x v="8413"/>
    </i>
    <i r="2">
      <x v="1384"/>
      <x v="3132"/>
    </i>
    <i r="2">
      <x v="1387"/>
      <x v="7163"/>
    </i>
    <i r="2">
      <x v="1398"/>
      <x v="1879"/>
    </i>
    <i r="2">
      <x v="1399"/>
      <x v="7853"/>
    </i>
    <i r="2">
      <x v="1407"/>
      <x v="4156"/>
    </i>
    <i r="2">
      <x v="1413"/>
      <x v="7849"/>
    </i>
    <i r="2">
      <x v="1414"/>
      <x v="2032"/>
    </i>
    <i r="2">
      <x v="1417"/>
      <x v="7799"/>
    </i>
    <i r="2">
      <x v="1419"/>
      <x v="6880"/>
    </i>
    <i r="3">
      <x v="13168"/>
    </i>
    <i r="2">
      <x v="1420"/>
      <x v="5518"/>
    </i>
    <i r="2">
      <x v="1424"/>
      <x v="4214"/>
    </i>
    <i r="2">
      <x v="1425"/>
      <x v="6831"/>
    </i>
    <i r="2">
      <x v="1426"/>
      <x v="3110"/>
    </i>
    <i r="2">
      <x v="1432"/>
      <x v="3293"/>
    </i>
    <i r="2">
      <x v="1434"/>
      <x v="3469"/>
    </i>
    <i r="2">
      <x v="1439"/>
      <x v="5243"/>
    </i>
    <i r="2">
      <x v="1440"/>
      <x v="2635"/>
    </i>
    <i r="2">
      <x v="1442"/>
      <x v="6809"/>
    </i>
    <i r="2">
      <x v="1451"/>
      <x v="4115"/>
    </i>
    <i r="3">
      <x v="8399"/>
    </i>
    <i r="2">
      <x v="1459"/>
      <x v="5972"/>
    </i>
    <i r="3">
      <x v="7866"/>
    </i>
    <i r="2">
      <x v="1466"/>
      <x v="8358"/>
    </i>
    <i r="2">
      <x v="1471"/>
      <x v="4083"/>
    </i>
    <i r="2">
      <x v="1476"/>
      <x v="2047"/>
    </i>
    <i r="2">
      <x v="1491"/>
      <x v="5236"/>
    </i>
    <i r="2">
      <x v="1496"/>
      <x v="5221"/>
    </i>
    <i r="2">
      <x v="1503"/>
      <x v="5547"/>
    </i>
    <i r="2">
      <x v="1508"/>
      <x v="1564"/>
    </i>
    <i r="2">
      <x v="1509"/>
      <x v="7556"/>
    </i>
    <i r="2">
      <x v="1511"/>
      <x v="6871"/>
    </i>
    <i r="2">
      <x v="1520"/>
      <x v="8404"/>
    </i>
    <i r="2">
      <x v="1530"/>
      <x v="2865"/>
    </i>
    <i r="2">
      <x v="1531"/>
      <x v="8318"/>
    </i>
    <i r="2">
      <x v="1549"/>
      <x v="4141"/>
    </i>
    <i r="2">
      <x v="1550"/>
      <x v="9626"/>
    </i>
    <i r="2">
      <x v="1551"/>
      <x v="7798"/>
    </i>
    <i r="2">
      <x v="1555"/>
      <x v="7071"/>
    </i>
    <i r="2">
      <x v="1559"/>
      <x v="2064"/>
    </i>
    <i r="3">
      <x v="7641"/>
    </i>
    <i r="2">
      <x v="1568"/>
      <x v="7125"/>
    </i>
    <i r="2">
      <x v="1569"/>
      <x v="7566"/>
    </i>
    <i r="2">
      <x v="1570"/>
      <x v="4661"/>
    </i>
    <i r="2">
      <x v="1587"/>
      <x v="3455"/>
    </i>
    <i r="2">
      <x v="1593"/>
      <x v="6882"/>
    </i>
    <i r="2">
      <x v="1596"/>
      <x v="1427"/>
    </i>
    <i r="2">
      <x v="1597"/>
      <x v="1833"/>
    </i>
    <i r="2">
      <x v="1598"/>
      <x v="1436"/>
    </i>
    <i r="2">
      <x v="1603"/>
      <x v="7658"/>
    </i>
    <i r="2">
      <x v="1607"/>
      <x v="3814"/>
    </i>
    <i r="2">
      <x v="1609"/>
      <x v="7862"/>
    </i>
    <i r="2">
      <x v="1612"/>
      <x v="4822"/>
    </i>
    <i r="2">
      <x v="1616"/>
      <x v="1792"/>
    </i>
    <i r="3">
      <x v="7081"/>
    </i>
    <i r="2">
      <x v="1621"/>
      <x v="5263"/>
    </i>
    <i r="2">
      <x v="1623"/>
      <x v="3101"/>
    </i>
    <i r="3">
      <x v="6940"/>
    </i>
    <i r="2">
      <x v="1625"/>
      <x v="8441"/>
    </i>
    <i r="2">
      <x v="1626"/>
      <x v="7756"/>
    </i>
    <i r="2">
      <x v="1627"/>
      <x v="2578"/>
    </i>
    <i r="2">
      <x v="1628"/>
      <x v="3815"/>
    </i>
    <i r="2">
      <x v="1632"/>
      <x v="4073"/>
    </i>
    <i r="2">
      <x v="1637"/>
      <x v="3558"/>
    </i>
    <i r="3">
      <x v="7559"/>
    </i>
    <i r="2">
      <x v="1638"/>
      <x v="6812"/>
    </i>
    <i r="2">
      <x v="1640"/>
      <x v="7531"/>
    </i>
    <i r="2">
      <x v="1644"/>
      <x v="5223"/>
    </i>
    <i r="2">
      <x v="1646"/>
      <x v="3236"/>
    </i>
    <i r="2">
      <x v="1655"/>
      <x v="3191"/>
    </i>
    <i r="2">
      <x v="1656"/>
      <x v="4092"/>
    </i>
    <i r="2">
      <x v="1657"/>
      <x v="3265"/>
    </i>
    <i r="2">
      <x v="1658"/>
      <x v="4678"/>
    </i>
    <i r="2">
      <x v="1663"/>
      <x v="4046"/>
    </i>
    <i r="2">
      <x v="1664"/>
      <x v="5954"/>
    </i>
    <i r="2">
      <x v="1667"/>
      <x v="7077"/>
    </i>
    <i r="2">
      <x v="1669"/>
      <x v="8410"/>
    </i>
    <i r="2">
      <x v="1671"/>
      <x v="5962"/>
    </i>
    <i r="3">
      <x v="8453"/>
    </i>
    <i r="2">
      <x v="1674"/>
      <x v="5971"/>
    </i>
    <i r="2">
      <x v="1688"/>
      <x v="3259"/>
    </i>
    <i r="2">
      <x v="1694"/>
      <x v="1727"/>
    </i>
    <i r="2">
      <x v="1696"/>
      <x v="4784"/>
    </i>
    <i r="2">
      <x v="1697"/>
      <x v="8376"/>
    </i>
    <i r="2">
      <x v="1698"/>
      <x v="3125"/>
    </i>
    <i r="2">
      <x v="1705"/>
      <x v="4850"/>
    </i>
    <i r="2">
      <x v="1707"/>
      <x v="1802"/>
    </i>
    <i r="2">
      <x v="1714"/>
      <x v="8294"/>
    </i>
    <i r="2">
      <x v="1724"/>
      <x v="4938"/>
    </i>
    <i r="2">
      <x v="1729"/>
      <x v="7828"/>
    </i>
    <i r="3">
      <x v="8368"/>
    </i>
    <i r="2">
      <x v="1730"/>
      <x v="7769"/>
    </i>
    <i r="2">
      <x v="1738"/>
      <x v="4943"/>
    </i>
    <i r="2">
      <x v="1739"/>
      <x v="7845"/>
    </i>
    <i r="2">
      <x v="1742"/>
      <x v="5599"/>
    </i>
    <i r="2">
      <x v="1743"/>
      <x v="7537"/>
    </i>
    <i r="2">
      <x v="1744"/>
      <x v="3555"/>
    </i>
    <i r="2">
      <x v="1752"/>
      <x v="3436"/>
    </i>
    <i r="2">
      <x v="1758"/>
      <x v="6837"/>
    </i>
    <i r="3">
      <x v="7629"/>
    </i>
    <i r="2">
      <x v="1759"/>
      <x v="1679"/>
    </i>
    <i r="2">
      <x v="1760"/>
      <x v="4094"/>
    </i>
    <i r="2">
      <x v="1765"/>
      <x v="4030"/>
    </i>
    <i r="2">
      <x v="1766"/>
      <x v="4834"/>
    </i>
    <i r="2">
      <x v="1770"/>
      <x v="3446"/>
    </i>
    <i r="2">
      <x v="1774"/>
      <x v="4200"/>
    </i>
    <i r="3">
      <x v="8344"/>
    </i>
    <i r="2">
      <x v="1776"/>
      <x v="8357"/>
    </i>
    <i r="2">
      <x v="1777"/>
      <x v="7863"/>
    </i>
    <i r="2">
      <x v="1778"/>
      <x v="4051"/>
    </i>
    <i r="2">
      <x v="1779"/>
      <x v="3147"/>
    </i>
    <i r="2">
      <x v="1781"/>
      <x v="7796"/>
    </i>
    <i r="2">
      <x v="1782"/>
      <x v="4202"/>
    </i>
    <i r="2">
      <x v="1787"/>
      <x v="2236"/>
    </i>
    <i r="2">
      <x v="1801"/>
      <x v="4114"/>
    </i>
    <i r="2">
      <x v="1802"/>
      <x v="7069"/>
    </i>
    <i r="2">
      <x v="1803"/>
      <x v="6851"/>
    </i>
    <i r="2">
      <x v="1808"/>
      <x v="4122"/>
    </i>
    <i r="2">
      <x v="1809"/>
      <x v="7572"/>
    </i>
    <i r="2">
      <x v="1815"/>
      <x v="7224"/>
    </i>
    <i r="2">
      <x v="1825"/>
      <x v="4643"/>
    </i>
    <i r="2">
      <x v="1826"/>
      <x v="1691"/>
    </i>
    <i r="2">
      <x v="1834"/>
      <x v="2096"/>
    </i>
    <i r="2">
      <x v="1836"/>
      <x v="4857"/>
    </i>
    <i r="2">
      <x v="1837"/>
      <x v="5533"/>
    </i>
    <i r="2">
      <x v="1840"/>
      <x v="8452"/>
    </i>
    <i r="2">
      <x v="1848"/>
      <x v="4634"/>
    </i>
    <i r="2">
      <x v="1857"/>
      <x v="2598"/>
    </i>
    <i r="2">
      <x v="1860"/>
      <x v="3200"/>
    </i>
    <i r="3">
      <x v="6907"/>
    </i>
    <i r="2">
      <x v="1861"/>
      <x v="2238"/>
    </i>
    <i r="2">
      <x v="1864"/>
      <x v="3108"/>
    </i>
    <i r="3">
      <x v="8299"/>
    </i>
    <i r="2">
      <x v="1865"/>
      <x v="3810"/>
    </i>
    <i r="2">
      <x v="1870"/>
      <x v="7843"/>
    </i>
    <i r="2">
      <x v="1877"/>
      <x v="5266"/>
    </i>
    <i r="2">
      <x v="1887"/>
      <x v="4199"/>
    </i>
    <i r="3">
      <x v="8447"/>
    </i>
    <i r="2">
      <x v="1888"/>
      <x v="7128"/>
    </i>
    <i r="2">
      <x v="1893"/>
      <x v="3477"/>
    </i>
    <i r="2">
      <x v="1895"/>
      <x v="2270"/>
    </i>
    <i r="3">
      <x v="4771"/>
    </i>
    <i r="3">
      <x v="7518"/>
    </i>
    <i r="2">
      <x v="1906"/>
      <x v="3269"/>
    </i>
    <i r="2">
      <x v="1908"/>
      <x v="7692"/>
    </i>
    <i r="2">
      <x v="1914"/>
      <x v="5517"/>
    </i>
    <i r="2">
      <x v="1919"/>
      <x v="8445"/>
    </i>
    <i r="2">
      <x v="1920"/>
      <x v="3476"/>
    </i>
    <i r="2">
      <x v="1924"/>
      <x v="5542"/>
    </i>
    <i r="2">
      <x v="1925"/>
      <x v="6922"/>
    </i>
    <i r="2">
      <x v="1928"/>
      <x v="7553"/>
    </i>
    <i r="2">
      <x v="1932"/>
      <x v="3575"/>
    </i>
    <i r="2">
      <x v="1933"/>
      <x v="8325"/>
    </i>
    <i r="2">
      <x v="1937"/>
      <x v="2027"/>
    </i>
    <i r="2">
      <x v="1941"/>
      <x v="1983"/>
    </i>
    <i r="2">
      <x v="1945"/>
      <x v="9649"/>
    </i>
    <i r="2">
      <x v="1951"/>
      <x v="2056"/>
    </i>
    <i r="2">
      <x v="1961"/>
      <x v="4647"/>
    </i>
    <i r="2">
      <x v="1962"/>
      <x v="3480"/>
    </i>
    <i r="2">
      <x v="1963"/>
      <x v="9536"/>
    </i>
    <i r="2">
      <x v="1965"/>
      <x v="9535"/>
    </i>
    <i r="2">
      <x v="1966"/>
      <x v="7159"/>
    </i>
    <i r="2">
      <x v="1976"/>
      <x v="3183"/>
    </i>
    <i r="2">
      <x v="1983"/>
      <x v="1519"/>
    </i>
    <i r="2">
      <x v="1989"/>
      <x v="6807"/>
    </i>
    <i r="2">
      <x v="1994"/>
      <x v="4045"/>
    </i>
    <i r="2">
      <x v="1997"/>
      <x v="1964"/>
    </i>
    <i r="2">
      <x v="2006"/>
      <x v="2055"/>
    </i>
    <i r="2">
      <x v="2007"/>
      <x v="7215"/>
    </i>
    <i r="2">
      <x v="2009"/>
      <x v="7530"/>
    </i>
    <i r="2">
      <x v="2016"/>
      <x v="5950"/>
    </i>
    <i r="3">
      <x v="7733"/>
    </i>
    <i r="2">
      <x v="2021"/>
      <x v="7890"/>
    </i>
    <i r="2">
      <x v="2024"/>
      <x v="4855"/>
    </i>
    <i r="2">
      <x v="2026"/>
      <x v="4664"/>
    </i>
    <i r="2">
      <x v="2034"/>
      <x v="6930"/>
    </i>
    <i r="2">
      <x v="2041"/>
      <x v="2087"/>
    </i>
    <i r="2">
      <x v="2042"/>
      <x v="7267"/>
    </i>
    <i r="2">
      <x v="2044"/>
      <x v="4673"/>
    </i>
    <i r="2">
      <x v="2045"/>
      <x v="1440"/>
    </i>
    <i r="2">
      <x v="2046"/>
      <x v="1935"/>
    </i>
    <i r="2">
      <x v="2048"/>
      <x v="1982"/>
    </i>
    <i r="2">
      <x v="2051"/>
      <x v="5284"/>
    </i>
    <i r="2">
      <x v="2052"/>
      <x v="2048"/>
    </i>
    <i r="2">
      <x v="2055"/>
      <x v="8434"/>
    </i>
    <i r="2">
      <x v="2059"/>
      <x v="5555"/>
    </i>
    <i r="2">
      <x v="2062"/>
      <x v="1724"/>
    </i>
    <i r="2">
      <x v="2063"/>
      <x v="4875"/>
    </i>
    <i r="3">
      <x v="5958"/>
    </i>
    <i r="2">
      <x v="2066"/>
      <x v="1585"/>
    </i>
    <i r="3">
      <x v="7157"/>
    </i>
    <i r="2">
      <x v="2067"/>
      <x v="2627"/>
    </i>
    <i r="3">
      <x v="5979"/>
    </i>
    <i r="3">
      <x v="8386"/>
    </i>
    <i r="2">
      <x v="2073"/>
      <x v="7126"/>
    </i>
    <i r="2">
      <x v="2076"/>
      <x v="7286"/>
    </i>
    <i r="2">
      <x v="2078"/>
      <x v="7792"/>
    </i>
    <i r="2">
      <x v="2079"/>
      <x v="6958"/>
    </i>
    <i r="2">
      <x v="2081"/>
      <x v="3572"/>
    </i>
    <i r="2">
      <x v="2087"/>
      <x v="8276"/>
    </i>
    <i r="2">
      <x v="2089"/>
      <x v="7512"/>
    </i>
    <i r="2">
      <x v="2097"/>
      <x v="3185"/>
    </i>
    <i r="3">
      <x v="4919"/>
    </i>
    <i r="2">
      <x v="2098"/>
      <x v="5554"/>
    </i>
    <i r="2">
      <x v="2100"/>
      <x v="1867"/>
    </i>
    <i r="2">
      <x v="2101"/>
      <x v="7805"/>
    </i>
    <i r="2">
      <x v="2103"/>
      <x v="8391"/>
    </i>
    <i r="2">
      <x v="2104"/>
      <x v="7923"/>
    </i>
    <i r="2">
      <x v="2105"/>
      <x v="5997"/>
    </i>
    <i r="2">
      <x v="2108"/>
      <x v="2617"/>
    </i>
    <i r="2">
      <x v="2122"/>
      <x v="1869"/>
    </i>
    <i r="3">
      <x v="4883"/>
    </i>
    <i r="2">
      <x v="2124"/>
      <x v="6994"/>
    </i>
    <i r="2">
      <x v="2131"/>
      <x v="1878"/>
    </i>
    <i r="2">
      <x v="2132"/>
      <x v="1781"/>
    </i>
    <i r="2">
      <x v="2136"/>
      <x v="7710"/>
    </i>
    <i r="2">
      <x v="2138"/>
      <x v="3560"/>
    </i>
    <i r="2">
      <x v="2143"/>
      <x v="3219"/>
    </i>
    <i r="2">
      <x v="2144"/>
      <x v="4893"/>
    </i>
    <i r="2">
      <x v="2147"/>
      <x v="4927"/>
    </i>
    <i r="2">
      <x v="2156"/>
      <x v="1943"/>
    </i>
    <i r="2">
      <x v="2157"/>
      <x v="2091"/>
    </i>
    <i r="3">
      <x v="3308"/>
    </i>
    <i r="2">
      <x v="2159"/>
      <x v="7802"/>
    </i>
    <i r="2">
      <x v="2163"/>
      <x v="4866"/>
    </i>
    <i r="2">
      <x v="2165"/>
      <x v="1785"/>
    </i>
    <i r="2">
      <x v="2166"/>
      <x v="2251"/>
    </i>
    <i r="2">
      <x v="2169"/>
      <x v="4922"/>
    </i>
    <i r="2">
      <x v="2170"/>
      <x v="4826"/>
    </i>
    <i r="2">
      <x v="2173"/>
      <x v="1438"/>
    </i>
    <i r="2">
      <x v="2174"/>
      <x v="7786"/>
    </i>
    <i r="2">
      <x v="2175"/>
      <x v="3172"/>
    </i>
    <i r="2">
      <x v="2177"/>
      <x v="8464"/>
    </i>
    <i r="2">
      <x v="2186"/>
      <x v="6932"/>
    </i>
    <i r="2">
      <x v="2188"/>
      <x v="3119"/>
    </i>
    <i r="2">
      <x v="2190"/>
      <x v="4800"/>
    </i>
    <i r="2">
      <x v="2191"/>
      <x v="7858"/>
    </i>
    <i r="2">
      <x v="2192"/>
      <x v="4063"/>
    </i>
    <i r="3">
      <x v="7603"/>
    </i>
    <i r="2">
      <x v="2195"/>
      <x v="8342"/>
    </i>
    <i r="2">
      <x v="2198"/>
      <x v="8433"/>
    </i>
    <i r="2">
      <x v="2202"/>
      <x v="7263"/>
    </i>
    <i r="2">
      <x v="2210"/>
      <x v="7646"/>
    </i>
    <i r="2">
      <x v="2212"/>
      <x v="3462"/>
    </i>
    <i r="2">
      <x v="2216"/>
      <x v="4948"/>
    </i>
    <i r="3">
      <x v="5229"/>
    </i>
    <i r="2">
      <x v="2226"/>
      <x v="7207"/>
    </i>
    <i r="2">
      <x v="2233"/>
      <x v="3198"/>
    </i>
    <i r="2">
      <x v="2238"/>
      <x v="3223"/>
    </i>
    <i r="2">
      <x v="2242"/>
      <x v="5939"/>
    </i>
    <i r="2">
      <x v="2243"/>
      <x v="3434"/>
    </i>
    <i r="2">
      <x v="2245"/>
      <x v="3272"/>
    </i>
    <i r="2">
      <x v="2246"/>
      <x v="3835"/>
    </i>
    <i r="2">
      <x v="2247"/>
      <x v="1826"/>
    </i>
    <i r="2">
      <x v="2253"/>
      <x v="3849"/>
    </i>
    <i r="2">
      <x v="2255"/>
      <x v="1814"/>
    </i>
    <i r="2">
      <x v="2256"/>
      <x v="4101"/>
    </i>
    <i r="2">
      <x v="2257"/>
      <x v="3187"/>
    </i>
    <i r="2">
      <x v="2258"/>
      <x v="8282"/>
    </i>
    <i r="2">
      <x v="2275"/>
      <x v="5975"/>
    </i>
    <i r="2">
      <x v="2276"/>
      <x v="7084"/>
    </i>
    <i r="2">
      <x v="2278"/>
      <x v="4621"/>
    </i>
    <i r="2">
      <x v="2282"/>
      <x v="3179"/>
    </i>
    <i r="2">
      <x v="2283"/>
      <x v="1720"/>
    </i>
    <i r="2">
      <x v="2285"/>
      <x v="4848"/>
    </i>
    <i r="2">
      <x v="2286"/>
      <x v="7167"/>
    </i>
    <i r="2">
      <x v="2294"/>
      <x v="4929"/>
    </i>
    <i r="2">
      <x v="2295"/>
      <x v="7182"/>
    </i>
    <i r="2">
      <x v="2300"/>
      <x v="8283"/>
    </i>
    <i r="2">
      <x v="2301"/>
      <x v="1561"/>
    </i>
    <i r="3">
      <x v="7770"/>
    </i>
    <i r="2">
      <x v="2303"/>
      <x v="8333"/>
    </i>
    <i r="2">
      <x v="2318"/>
      <x v="8425"/>
    </i>
    <i r="2">
      <x v="2326"/>
      <x v="3169"/>
    </i>
    <i r="2">
      <x v="2333"/>
      <x v="1595"/>
    </i>
    <i r="2">
      <x v="2337"/>
      <x v="1709"/>
    </i>
    <i r="2">
      <x v="2341"/>
      <x v="5895"/>
    </i>
    <i r="2">
      <x v="2342"/>
      <x v="4645"/>
    </i>
    <i r="3">
      <x v="7628"/>
    </i>
    <i r="2">
      <x v="2344"/>
      <x v="2240"/>
    </i>
    <i r="2">
      <x v="2348"/>
      <x v="9902"/>
    </i>
    <i r="2">
      <x v="2351"/>
      <x v="8304"/>
    </i>
    <i r="2">
      <x v="2353"/>
      <x v="2049"/>
    </i>
    <i r="2">
      <x v="2359"/>
      <x v="1961"/>
    </i>
    <i r="2">
      <x v="2363"/>
      <x v="7748"/>
    </i>
    <i r="2">
      <x v="2368"/>
      <x v="7493"/>
    </i>
    <i r="2">
      <x v="2374"/>
      <x v="2242"/>
    </i>
    <i r="3">
      <x v="4844"/>
    </i>
    <i r="2">
      <x v="2379"/>
      <x v="7168"/>
    </i>
    <i r="2">
      <x v="2383"/>
      <x v="1761"/>
    </i>
    <i r="3">
      <x v="3199"/>
    </i>
    <i r="2">
      <x v="2385"/>
      <x v="4869"/>
    </i>
    <i r="2">
      <x v="2389"/>
      <x v="3180"/>
    </i>
    <i r="2">
      <x v="2390"/>
      <x v="9646"/>
    </i>
    <i r="2">
      <x v="2392"/>
      <x v="3181"/>
    </i>
    <i r="2">
      <x v="2395"/>
      <x v="1558"/>
    </i>
    <i r="2">
      <x v="2397"/>
      <x v="6917"/>
    </i>
    <i r="2">
      <x v="2405"/>
      <x v="1783"/>
    </i>
    <i r="3">
      <x v="8281"/>
    </i>
    <i r="2">
      <x v="2412"/>
      <x v="5230"/>
    </i>
    <i r="3">
      <x v="6885"/>
    </i>
    <i r="2">
      <x v="2417"/>
      <x v="1536"/>
    </i>
    <i r="2">
      <x v="2418"/>
      <x v="2250"/>
    </i>
    <i r="2">
      <x v="2421"/>
      <x v="4887"/>
    </i>
    <i r="2">
      <x v="2429"/>
      <x v="5585"/>
    </i>
    <i r="2">
      <x v="2431"/>
      <x v="2146"/>
    </i>
    <i r="3">
      <x v="5247"/>
    </i>
    <i r="2">
      <x v="2434"/>
      <x v="1976"/>
    </i>
    <i r="3">
      <x v="2100"/>
    </i>
    <i r="2">
      <x v="2442"/>
      <x v="620"/>
    </i>
    <i r="2">
      <x v="2452"/>
      <x v="3267"/>
    </i>
    <i r="3">
      <x v="4781"/>
    </i>
    <i r="2">
      <x v="2454"/>
      <x v="1866"/>
    </i>
    <i r="2">
      <x v="2462"/>
      <x v="1965"/>
    </i>
    <i r="2">
      <x v="2467"/>
      <x v="2254"/>
    </i>
    <i r="2">
      <x v="2469"/>
      <x v="1948"/>
    </i>
    <i r="3">
      <x v="7855"/>
    </i>
    <i r="2">
      <x v="2472"/>
      <x v="1437"/>
    </i>
    <i r="3">
      <x v="10971"/>
    </i>
    <i r="2">
      <x v="2475"/>
      <x v="3243"/>
    </i>
    <i r="2">
      <x v="2476"/>
      <x v="2051"/>
    </i>
    <i r="3">
      <x v="6883"/>
    </i>
    <i r="2">
      <x v="2480"/>
      <x v="7006"/>
    </i>
    <i r="2">
      <x v="2484"/>
      <x v="6825"/>
    </i>
    <i r="2">
      <x v="2486"/>
      <x v="2634"/>
    </i>
    <i r="2">
      <x v="2488"/>
      <x v="8353"/>
    </i>
    <i r="2">
      <x v="2489"/>
      <x v="7597"/>
    </i>
    <i r="2">
      <x v="2490"/>
      <x v="4660"/>
    </i>
    <i r="2">
      <x v="2492"/>
      <x v="1713"/>
    </i>
    <i r="2">
      <x v="2493"/>
      <x v="8335"/>
    </i>
    <i r="2">
      <x v="2494"/>
      <x v="3832"/>
    </i>
    <i r="2">
      <x v="2496"/>
      <x v="3451"/>
    </i>
    <i r="2">
      <x v="2497"/>
      <x v="1981"/>
    </i>
    <i r="2">
      <x v="2500"/>
      <x v="8411"/>
    </i>
    <i r="2">
      <x v="2506"/>
      <x v="2649"/>
    </i>
    <i r="2">
      <x v="2508"/>
      <x v="1770"/>
    </i>
    <i r="2">
      <x v="2510"/>
      <x v="5225"/>
    </i>
    <i r="2">
      <x v="2511"/>
      <x v="1429"/>
    </i>
    <i r="2">
      <x v="2513"/>
      <x v="2628"/>
    </i>
    <i r="3">
      <x v="8397"/>
    </i>
    <i r="2">
      <x v="2514"/>
      <x v="8347"/>
    </i>
    <i r="2">
      <x v="2515"/>
      <x v="4052"/>
    </i>
    <i r="2">
      <x v="2518"/>
      <x v="4790"/>
    </i>
    <i r="2">
      <x v="2519"/>
      <x v="4119"/>
    </i>
    <i r="2">
      <x v="2521"/>
      <x v="3105"/>
    </i>
    <i r="2">
      <x v="2529"/>
      <x v="7910"/>
    </i>
    <i r="2">
      <x v="2531"/>
      <x v="2633"/>
    </i>
    <i r="2">
      <x v="2532"/>
      <x v="7651"/>
    </i>
    <i r="3">
      <x v="7887"/>
    </i>
    <i r="2">
      <x v="2538"/>
      <x v="7848"/>
    </i>
    <i r="2">
      <x v="2540"/>
      <x v="4066"/>
    </i>
    <i r="2">
      <x v="2542"/>
      <x v="5496"/>
    </i>
    <i r="2">
      <x v="2544"/>
      <x v="6833"/>
    </i>
    <i r="2">
      <x v="2545"/>
      <x v="1589"/>
    </i>
    <i r="3">
      <x v="1931"/>
    </i>
    <i r="2">
      <x v="2551"/>
      <x v="6886"/>
    </i>
    <i r="2">
      <x v="2555"/>
      <x v="1513"/>
    </i>
    <i r="2">
      <x v="2561"/>
      <x v="5946"/>
    </i>
    <i r="2">
      <x v="2563"/>
      <x v="1804"/>
    </i>
    <i r="2">
      <x v="2564"/>
      <x v="1975"/>
    </i>
    <i r="2">
      <x v="2565"/>
      <x v="2606"/>
    </i>
    <i r="2">
      <x v="2566"/>
      <x v="4872"/>
    </i>
    <i r="3">
      <x v="4873"/>
    </i>
    <i r="2">
      <x v="2572"/>
      <x v="6821"/>
    </i>
    <i r="2">
      <x v="2574"/>
      <x v="1507"/>
    </i>
    <i r="2">
      <x v="2575"/>
      <x v="3071"/>
    </i>
    <i r="2">
      <x v="2576"/>
      <x v="7703"/>
    </i>
    <i r="2">
      <x v="2585"/>
      <x v="5593"/>
    </i>
    <i r="3">
      <x v="7750"/>
    </i>
    <i r="2">
      <x v="2586"/>
      <x v="3127"/>
    </i>
    <i r="2">
      <x v="2588"/>
      <x v="7600"/>
    </i>
    <i r="2">
      <x v="2589"/>
      <x v="4161"/>
    </i>
    <i r="2">
      <x v="2590"/>
      <x v="5226"/>
    </i>
    <i r="2">
      <x v="2593"/>
      <x v="3167"/>
    </i>
    <i r="2">
      <x v="2594"/>
      <x v="1726"/>
    </i>
    <i r="2">
      <x v="2600"/>
      <x v="7666"/>
    </i>
    <i r="2">
      <x v="2601"/>
      <x v="4098"/>
    </i>
    <i r="2">
      <x v="2604"/>
      <x v="4803"/>
    </i>
    <i r="2">
      <x v="2606"/>
      <x v="3166"/>
    </i>
    <i r="3">
      <x v="8773"/>
    </i>
    <i r="2">
      <x v="2607"/>
      <x v="8345"/>
    </i>
    <i r="2">
      <x v="2617"/>
      <x v="7238"/>
    </i>
    <i r="2">
      <x v="2619"/>
      <x v="7732"/>
    </i>
    <i r="2">
      <x v="2620"/>
      <x v="3804"/>
    </i>
    <i r="2">
      <x v="2622"/>
      <x v="4109"/>
    </i>
    <i r="2">
      <x v="2623"/>
      <x v="3190"/>
    </i>
    <i r="2">
      <x v="2625"/>
      <x v="2021"/>
    </i>
    <i r="2">
      <x v="2630"/>
      <x v="4152"/>
    </i>
    <i r="2">
      <x v="2633"/>
      <x v="1926"/>
    </i>
    <i r="2">
      <x v="2634"/>
      <x v="3577"/>
    </i>
    <i r="2">
      <x v="2636"/>
      <x v="7612"/>
    </i>
    <i r="2">
      <x v="2637"/>
      <x v="3270"/>
    </i>
    <i r="2">
      <x v="2642"/>
      <x v="7198"/>
    </i>
    <i r="2">
      <x v="2647"/>
      <x v="3271"/>
    </i>
    <i r="2">
      <x v="2651"/>
      <x v="8290"/>
    </i>
    <i r="2">
      <x v="2662"/>
      <x v="3453"/>
    </i>
    <i r="2">
      <x v="2663"/>
      <x v="7241"/>
    </i>
    <i r="2">
      <x v="2666"/>
      <x v="7670"/>
    </i>
    <i r="2">
      <x v="2668"/>
      <x v="4091"/>
    </i>
    <i r="2">
      <x v="2676"/>
      <x v="7248"/>
    </i>
    <i r="2">
      <x v="2679"/>
      <x v="4184"/>
    </i>
    <i r="2">
      <x v="2682"/>
      <x v="4035"/>
    </i>
    <i r="2">
      <x v="2688"/>
      <x v="3803"/>
    </i>
    <i r="2">
      <x v="2695"/>
      <x v="7840"/>
    </i>
    <i r="2">
      <x v="2697"/>
      <x v="3126"/>
    </i>
    <i r="3">
      <x v="4676"/>
    </i>
    <i r="2">
      <x v="2699"/>
      <x v="2028"/>
    </i>
    <i r="2">
      <x v="2703"/>
      <x v="3580"/>
    </i>
    <i r="2">
      <x v="2704"/>
      <x v="1553"/>
    </i>
    <i r="2">
      <x v="2707"/>
      <x v="3433"/>
    </i>
    <i r="2">
      <x v="2708"/>
      <x v="7292"/>
    </i>
    <i r="2">
      <x v="2709"/>
      <x v="3252"/>
    </i>
    <i r="2">
      <x v="2710"/>
      <x v="8383"/>
    </i>
    <i r="2">
      <x v="2717"/>
      <x v="7687"/>
    </i>
    <i r="2">
      <x v="2720"/>
      <x v="4071"/>
    </i>
    <i r="2">
      <x v="2723"/>
      <x v="7096"/>
    </i>
    <i r="2">
      <x v="2724"/>
      <x v="4622"/>
    </i>
    <i r="2">
      <x v="2727"/>
      <x v="1527"/>
    </i>
    <i r="3">
      <x v="6947"/>
    </i>
    <i r="2">
      <x v="2730"/>
      <x v="3095"/>
    </i>
    <i r="3">
      <x v="7230"/>
    </i>
    <i r="2">
      <x v="2731"/>
      <x v="1859"/>
    </i>
    <i r="3">
      <x v="4835"/>
    </i>
    <i r="2">
      <x v="2732"/>
      <x v="4656"/>
    </i>
    <i r="2">
      <x v="2739"/>
      <x v="5964"/>
    </i>
    <i r="2">
      <x v="2743"/>
      <x v="1758"/>
    </i>
    <i r="2">
      <x v="2744"/>
      <x v="2133"/>
    </i>
    <i r="2">
      <x v="2745"/>
      <x v="1972"/>
    </i>
    <i r="2">
      <x v="2746"/>
      <x v="4902"/>
    </i>
    <i r="2">
      <x v="2747"/>
      <x v="2039"/>
    </i>
    <i r="3">
      <x v="6817"/>
    </i>
    <i r="3">
      <x v="7542"/>
    </i>
    <i r="2">
      <x v="2748"/>
      <x v="3852"/>
    </i>
    <i r="3">
      <x v="8312"/>
    </i>
    <i r="2">
      <x v="2749"/>
      <x v="7893"/>
    </i>
    <i r="2">
      <x v="2750"/>
      <x v="7583"/>
    </i>
    <i r="2">
      <x v="2751"/>
      <x v="2618"/>
    </i>
    <i r="3">
      <x v="3208"/>
    </i>
    <i r="2">
      <x v="2752"/>
      <x v="5929"/>
    </i>
    <i r="3">
      <x v="6980"/>
    </i>
    <i r="2">
      <x v="2754"/>
      <x v="2234"/>
    </i>
    <i r="2">
      <x v="2756"/>
      <x v="9594"/>
    </i>
    <i r="2">
      <x v="2762"/>
      <x v="9897"/>
    </i>
    <i r="2">
      <x v="2764"/>
      <x v="2608"/>
    </i>
    <i r="2">
      <x v="2768"/>
      <x v="4858"/>
    </i>
    <i r="2">
      <x v="2773"/>
      <x v="4012"/>
    </i>
    <i r="2">
      <x v="2775"/>
      <x v="4865"/>
    </i>
    <i r="2">
      <x v="2776"/>
      <x v="8341"/>
    </i>
    <i r="2">
      <x v="2778"/>
      <x v="3128"/>
    </i>
    <i r="2">
      <x v="2780"/>
      <x v="3150"/>
    </i>
    <i r="2">
      <x v="2782"/>
      <x v="4889"/>
    </i>
    <i r="2">
      <x v="2785"/>
      <x v="7205"/>
    </i>
    <i r="2">
      <x v="2786"/>
      <x v="7699"/>
    </i>
    <i r="2">
      <x v="2787"/>
      <x v="4785"/>
    </i>
    <i r="2">
      <x v="2790"/>
      <x v="4947"/>
    </i>
    <i r="2">
      <x v="2791"/>
      <x v="6905"/>
    </i>
    <i r="2">
      <x v="2793"/>
      <x v="1883"/>
    </i>
    <i r="2">
      <x v="2799"/>
      <x v="9596"/>
    </i>
    <i r="2">
      <x v="2813"/>
      <x v="7725"/>
    </i>
    <i r="2">
      <x v="2816"/>
      <x v="1610"/>
    </i>
    <i r="2">
      <x v="2817"/>
      <x v="5565"/>
    </i>
    <i r="2">
      <x v="2819"/>
      <x v="1506"/>
    </i>
    <i r="2">
      <x v="2820"/>
      <x v="1521"/>
    </i>
    <i r="2">
      <x v="2821"/>
      <x v="7873"/>
    </i>
    <i r="2">
      <x v="2822"/>
      <x v="7012"/>
    </i>
    <i r="2">
      <x v="2824"/>
      <x v="4620"/>
    </i>
    <i r="2">
      <x v="2826"/>
      <x v="8297"/>
    </i>
    <i r="2">
      <x v="2828"/>
      <x v="5957"/>
    </i>
    <i r="2">
      <x v="2833"/>
      <x v="1988"/>
    </i>
    <i r="2">
      <x v="2834"/>
      <x v="1825"/>
    </i>
    <i r="2">
      <x v="2836"/>
      <x v="4795"/>
    </i>
    <i r="2">
      <x v="2838"/>
      <x v="4188"/>
    </i>
    <i r="2">
      <x v="2839"/>
      <x v="4031"/>
    </i>
    <i r="3">
      <x v="7548"/>
    </i>
    <i r="2">
      <x v="2841"/>
      <x v="1518"/>
    </i>
    <i r="2">
      <x v="2845"/>
      <x v="3278"/>
    </i>
    <i r="2">
      <x v="2846"/>
      <x v="9901"/>
    </i>
    <i r="2">
      <x v="2848"/>
      <x v="5227"/>
    </i>
    <i r="3">
      <x v="7860"/>
    </i>
    <i r="2">
      <x v="2854"/>
      <x v="1921"/>
    </i>
    <i r="2">
      <x v="2855"/>
      <x v="4813"/>
    </i>
    <i r="2">
      <x v="2856"/>
      <x v="5544"/>
    </i>
    <i r="2">
      <x v="2857"/>
      <x v="4147"/>
    </i>
    <i r="2">
      <x v="2861"/>
      <x v="5540"/>
    </i>
    <i r="2">
      <x v="2864"/>
      <x v="1762"/>
    </i>
    <i r="2">
      <x v="2866"/>
      <x v="8360"/>
    </i>
    <i r="2">
      <x v="2870"/>
      <x v="7672"/>
    </i>
    <i r="2">
      <x v="2876"/>
      <x v="3478"/>
    </i>
    <i r="2">
      <x v="2880"/>
      <x v="576"/>
    </i>
    <i r="2">
      <x v="2885"/>
      <x v="7567"/>
    </i>
    <i r="3">
      <x v="7616"/>
    </i>
    <i r="2">
      <x v="2890"/>
      <x v="3554"/>
    </i>
    <i r="2">
      <x v="2891"/>
      <x v="4195"/>
    </i>
    <i r="2">
      <x v="2895"/>
      <x v="4897"/>
    </i>
    <i r="2">
      <x v="2899"/>
      <x v="7867"/>
    </i>
    <i r="2">
      <x v="2901"/>
      <x v="4019"/>
    </i>
    <i r="2">
      <x v="2902"/>
      <x v="7870"/>
    </i>
    <i r="2">
      <x v="2904"/>
      <x v="6962"/>
    </i>
    <i r="2">
      <x v="2905"/>
      <x v="4061"/>
    </i>
    <i r="2">
      <x v="2907"/>
      <x v="3195"/>
    </i>
    <i r="2">
      <x v="2909"/>
      <x v="8770"/>
    </i>
    <i r="2">
      <x v="2912"/>
      <x v="8288"/>
    </i>
    <i r="2">
      <x v="2916"/>
      <x v="2622"/>
    </i>
    <i r="2">
      <x v="2917"/>
      <x v="2075"/>
    </i>
    <i r="3">
      <x v="3170"/>
    </i>
    <i r="2">
      <x v="2925"/>
      <x v="2538"/>
    </i>
    <i r="3">
      <x v="4110"/>
    </i>
    <i r="3">
      <x v="7781"/>
    </i>
    <i r="2">
      <x v="2927"/>
      <x v="6815"/>
    </i>
    <i r="2">
      <x v="2929"/>
      <x v="3288"/>
    </i>
    <i r="2">
      <x v="2934"/>
      <x v="4908"/>
    </i>
    <i r="2">
      <x v="2935"/>
      <x v="3483"/>
    </i>
    <i r="2">
      <x v="2936"/>
      <x v="7761"/>
    </i>
    <i r="2">
      <x v="2937"/>
      <x v="11712"/>
    </i>
    <i r="2">
      <x v="2940"/>
      <x v="3437"/>
    </i>
    <i r="2">
      <x v="2942"/>
      <x v="4814"/>
    </i>
    <i r="2">
      <x v="2949"/>
      <x v="6909"/>
    </i>
    <i r="3">
      <x v="7668"/>
    </i>
    <i r="2">
      <x v="2951"/>
      <x v="8296"/>
    </i>
    <i r="2">
      <x v="2952"/>
      <x v="1685"/>
    </i>
    <i r="2">
      <x v="2954"/>
      <x v="1439"/>
    </i>
    <i r="2">
      <x v="2956"/>
      <x v="4163"/>
    </i>
    <i r="3">
      <x v="6358"/>
    </i>
    <i r="2">
      <x v="2957"/>
      <x v="7707"/>
    </i>
    <i r="2">
      <x v="2960"/>
      <x v="5588"/>
    </i>
    <i r="3">
      <x v="5976"/>
    </i>
    <i r="2">
      <x v="2968"/>
      <x v="5526"/>
    </i>
    <i r="2">
      <x v="2970"/>
      <x v="5256"/>
    </i>
    <i r="2">
      <x v="2971"/>
      <x v="4181"/>
    </i>
    <i r="2">
      <x v="2973"/>
      <x v="1537"/>
    </i>
    <i r="2">
      <x v="2976"/>
      <x v="2026"/>
    </i>
    <i r="2">
      <x v="2977"/>
      <x v="2041"/>
    </i>
    <i r="2">
      <x v="2983"/>
      <x v="4918"/>
    </i>
    <i r="2">
      <x v="2986"/>
      <x v="3203"/>
    </i>
    <i r="2">
      <x v="2990"/>
      <x v="3164"/>
    </i>
    <i r="2">
      <x v="2991"/>
      <x v="5220"/>
    </i>
    <i r="2">
      <x v="2993"/>
      <x v="8308"/>
    </i>
    <i r="2">
      <x v="2994"/>
      <x v="1788"/>
    </i>
    <i r="3">
      <x v="7083"/>
    </i>
    <i r="2">
      <x v="2996"/>
      <x v="6949"/>
    </i>
    <i r="2">
      <x v="3002"/>
      <x v="6969"/>
    </i>
    <i r="2">
      <x v="3006"/>
      <x v="5502"/>
    </i>
    <i r="2">
      <x v="3007"/>
      <x v="3295"/>
    </i>
    <i r="2">
      <x v="3011"/>
      <x v="1708"/>
    </i>
    <i r="3">
      <x v="4124"/>
    </i>
    <i r="2">
      <x v="3013"/>
      <x v="4036"/>
    </i>
    <i r="2">
      <x v="3015"/>
      <x v="3142"/>
    </i>
    <i r="2">
      <x v="3016"/>
      <x v="5241"/>
    </i>
    <i r="2">
      <x v="3017"/>
      <x v="4220"/>
    </i>
    <i r="2">
      <x v="3018"/>
      <x v="5963"/>
    </i>
    <i r="2">
      <x v="3021"/>
      <x v="3131"/>
    </i>
    <i r="3">
      <x v="8285"/>
    </i>
    <i r="2">
      <x v="3023"/>
      <x v="3262"/>
    </i>
    <i r="2">
      <x v="3024"/>
      <x v="1918"/>
    </i>
    <i r="2">
      <x v="3026"/>
      <x v="1620"/>
    </i>
    <i r="2">
      <x v="3027"/>
      <x v="3245"/>
    </i>
    <i r="2">
      <x v="3028"/>
      <x v="8385"/>
    </i>
    <i r="2">
      <x v="3031"/>
      <x v="3258"/>
    </i>
    <i r="2">
      <x v="3033"/>
      <x v="4087"/>
    </i>
    <i r="2">
      <x v="3035"/>
      <x v="4870"/>
    </i>
    <i r="2">
      <x v="3036"/>
      <x v="7107"/>
    </i>
    <i r="2">
      <x v="3039"/>
      <x v="4198"/>
    </i>
    <i r="2">
      <x v="3040"/>
      <x v="5494"/>
    </i>
    <i r="2">
      <x v="3042"/>
      <x v="3171"/>
    </i>
    <i r="2">
      <x v="3043"/>
      <x v="7685"/>
    </i>
    <i r="2">
      <x v="3049"/>
      <x v="4078"/>
    </i>
    <i r="2">
      <x v="3050"/>
      <x v="7847"/>
    </i>
    <i r="2">
      <x v="3053"/>
      <x v="3202"/>
    </i>
    <i r="2">
      <x v="3054"/>
      <x v="4635"/>
    </i>
    <i r="2">
      <x v="3057"/>
      <x v="6810"/>
    </i>
    <i r="2">
      <x v="3058"/>
      <x v="4153"/>
    </i>
    <i r="2">
      <x v="3063"/>
      <x v="7824"/>
    </i>
    <i r="2">
      <x v="3068"/>
      <x v="2894"/>
    </i>
    <i r="3">
      <x v="4062"/>
    </i>
    <i r="3">
      <x v="5898"/>
    </i>
    <i r="3">
      <x v="7596"/>
    </i>
    <i r="3">
      <x v="7909"/>
    </i>
    <i r="2">
      <x v="3070"/>
      <x v="8355"/>
    </i>
    <i r="2">
      <x v="3072"/>
      <x v="4015"/>
    </i>
    <i r="2">
      <x v="3074"/>
      <x v="7099"/>
    </i>
    <i r="3">
      <x v="7110"/>
    </i>
    <i r="2">
      <x v="3075"/>
      <x v="7908"/>
    </i>
    <i r="2">
      <x v="3076"/>
      <x v="7570"/>
    </i>
    <i r="2">
      <x v="3077"/>
      <x v="4193"/>
    </i>
    <i r="2">
      <x v="3078"/>
      <x v="1516"/>
    </i>
    <i r="2">
      <x v="3079"/>
      <x v="7021"/>
    </i>
    <i r="2">
      <x v="3086"/>
      <x v="7888"/>
    </i>
    <i r="2">
      <x v="3089"/>
      <x v="5265"/>
    </i>
    <i r="2">
      <x v="3090"/>
      <x v="7656"/>
    </i>
    <i r="2">
      <x v="3094"/>
      <x v="8417"/>
    </i>
    <i r="3">
      <x v="8442"/>
    </i>
    <i r="2">
      <x v="3101"/>
      <x v="1693"/>
    </i>
    <i r="2">
      <x v="3102"/>
      <x v="5947"/>
    </i>
    <i r="2">
      <x v="3103"/>
      <x v="7764"/>
    </i>
    <i r="2">
      <x v="3107"/>
      <x v="2140"/>
    </i>
    <i r="2">
      <x v="3108"/>
      <x v="7285"/>
    </i>
    <i r="2">
      <x v="3112"/>
      <x v="1699"/>
    </i>
    <i r="3">
      <x v="7776"/>
    </i>
    <i r="2">
      <x v="3118"/>
      <x v="3257"/>
    </i>
    <i r="3">
      <x v="8331"/>
    </i>
    <i r="2">
      <x v="3121"/>
      <x v="4159"/>
    </i>
    <i r="2">
      <x v="3123"/>
      <x v="3435"/>
    </i>
    <i r="2">
      <x v="3125"/>
      <x v="7108"/>
    </i>
    <i r="2">
      <x v="3126"/>
      <x v="1725"/>
    </i>
    <i r="2">
      <x v="3130"/>
      <x v="3162"/>
    </i>
    <i r="3">
      <x v="7772"/>
    </i>
    <i r="2">
      <x v="3131"/>
      <x v="5237"/>
    </i>
    <i r="2">
      <x v="3134"/>
      <x v="3151"/>
    </i>
    <i r="3">
      <x v="6826"/>
    </i>
    <i r="2">
      <x v="3139"/>
      <x v="6921"/>
    </i>
    <i r="2">
      <x v="3140"/>
      <x v="3117"/>
    </i>
    <i r="2">
      <x v="3142"/>
      <x v="4912"/>
    </i>
    <i r="2">
      <x v="3144"/>
      <x v="8302"/>
    </i>
    <i r="2">
      <x v="3150"/>
      <x v="4133"/>
    </i>
    <i r="3">
      <x v="6942"/>
    </i>
    <i r="2">
      <x v="3152"/>
      <x v="5514"/>
    </i>
    <i r="2">
      <x v="3153"/>
      <x v="2611"/>
    </i>
    <i r="2">
      <x v="3154"/>
      <x v="2123"/>
    </i>
    <i r="2">
      <x v="3155"/>
      <x v="5917"/>
    </i>
    <i r="2">
      <x v="3156"/>
      <x v="1970"/>
    </i>
    <i r="3">
      <x v="4096"/>
    </i>
    <i r="2">
      <x v="3159"/>
      <x v="5499"/>
    </i>
    <i r="3">
      <x v="5561"/>
    </i>
    <i r="2">
      <x v="3163"/>
      <x v="2029"/>
    </i>
    <i r="2">
      <x v="3166"/>
      <x v="8429"/>
    </i>
    <i r="2">
      <x v="3167"/>
      <x v="5934"/>
    </i>
    <i r="3">
      <x v="7637"/>
    </i>
    <i r="2">
      <x v="3169"/>
      <x v="4909"/>
    </i>
    <i r="2">
      <x v="3170"/>
      <x v="3178"/>
    </i>
    <i r="2">
      <x v="3173"/>
      <x v="2118"/>
    </i>
    <i r="3">
      <x v="5259"/>
    </i>
    <i r="2">
      <x v="3175"/>
      <x v="7736"/>
    </i>
    <i r="2">
      <x v="3176"/>
      <x v="6911"/>
    </i>
    <i r="2">
      <x v="3179"/>
      <x v="3298"/>
    </i>
    <i r="2">
      <x v="3180"/>
      <x v="4905"/>
    </i>
    <i r="3">
      <x v="7112"/>
    </i>
    <i r="3">
      <x v="7130"/>
    </i>
    <i r="2">
      <x v="3181"/>
      <x v="1875"/>
    </i>
    <i r="2">
      <x v="3183"/>
      <x v="4860"/>
    </i>
    <i r="2">
      <x v="3189"/>
      <x v="3854"/>
    </i>
    <i r="3">
      <x v="7524"/>
    </i>
    <i r="2">
      <x v="3195"/>
      <x v="7735"/>
    </i>
    <i r="2">
      <x v="3196"/>
      <x v="3287"/>
    </i>
    <i r="3">
      <x v="4853"/>
    </i>
    <i r="2">
      <x v="3197"/>
      <x v="4796"/>
    </i>
    <i r="2">
      <x v="3198"/>
      <x v="7731"/>
    </i>
    <i r="2">
      <x v="3199"/>
      <x v="6870"/>
    </i>
    <i r="2">
      <x v="3201"/>
      <x v="3563"/>
    </i>
    <i r="2">
      <x v="3203"/>
      <x v="4831"/>
    </i>
    <i r="2">
      <x v="3204"/>
      <x v="3182"/>
    </i>
    <i r="2">
      <x v="3206"/>
      <x v="1924"/>
    </i>
    <i r="2">
      <x v="3207"/>
      <x v="2059"/>
    </i>
    <i r="3">
      <x v="6904"/>
    </i>
    <i r="2">
      <x v="3212"/>
      <x v="7880"/>
    </i>
    <i r="2">
      <x v="3214"/>
      <x v="3285"/>
    </i>
    <i r="2">
      <x v="3215"/>
      <x v="1719"/>
    </i>
    <i r="2">
      <x v="3216"/>
      <x v="1830"/>
    </i>
    <i r="2">
      <x v="3220"/>
      <x v="3213"/>
    </i>
    <i r="2">
      <x v="3221"/>
      <x v="4154"/>
    </i>
    <i r="2">
      <x v="3222"/>
      <x v="4048"/>
    </i>
    <i r="2">
      <x v="3223"/>
      <x v="4944"/>
    </i>
    <i r="2">
      <x v="3224"/>
      <x v="4088"/>
    </i>
    <i r="2">
      <x v="3229"/>
      <x v="7544"/>
    </i>
    <i r="3">
      <x v="8436"/>
    </i>
    <i r="2">
      <x v="3235"/>
      <x v="2054"/>
    </i>
    <i r="3">
      <x v="3075"/>
    </i>
    <i r="3">
      <x v="7856"/>
    </i>
    <i r="2">
      <x v="3238"/>
      <x v="5935"/>
    </i>
    <i r="2">
      <x v="3239"/>
      <x v="4949"/>
    </i>
    <i r="2">
      <x v="3241"/>
      <x v="1701"/>
    </i>
    <i r="3">
      <x v="7881"/>
    </i>
    <i r="2">
      <x v="3243"/>
      <x v="2269"/>
    </i>
    <i r="2">
      <x v="3248"/>
      <x v="6868"/>
    </i>
    <i r="2">
      <x v="3252"/>
      <x v="9669"/>
    </i>
    <i r="2">
      <x v="3253"/>
      <x v="7851"/>
    </i>
    <i r="2">
      <x v="3256"/>
      <x v="2025"/>
    </i>
    <i r="3">
      <x v="3158"/>
    </i>
    <i r="2">
      <x v="3258"/>
      <x v="8379"/>
    </i>
    <i r="2">
      <x v="3259"/>
      <x v="7778"/>
    </i>
    <i r="2">
      <x v="3261"/>
      <x v="2121"/>
    </i>
    <i r="2">
      <x v="3262"/>
      <x v="1958"/>
    </i>
    <i r="2">
      <x v="3266"/>
      <x v="3115"/>
    </i>
    <i r="3">
      <x v="9668"/>
    </i>
    <i r="2">
      <x v="3267"/>
      <x v="2129"/>
    </i>
    <i r="2">
      <x v="3270"/>
      <x v="4851"/>
    </i>
    <i r="2">
      <x v="3271"/>
      <x v="3161"/>
    </i>
    <i r="2">
      <x v="3273"/>
      <x v="7179"/>
    </i>
    <i r="2">
      <x v="3277"/>
      <x v="2625"/>
    </i>
    <i r="2">
      <x v="3278"/>
      <x v="4056"/>
    </i>
    <i r="3">
      <x v="5234"/>
    </i>
    <i r="2">
      <x v="3279"/>
      <x v="3153"/>
    </i>
    <i r="2">
      <x v="3282"/>
      <x v="3109"/>
    </i>
    <i r="2">
      <x v="3284"/>
      <x v="1590"/>
    </i>
    <i r="2">
      <x v="3285"/>
      <x v="1798"/>
    </i>
    <i r="3">
      <x v="3146"/>
    </i>
    <i r="3">
      <x v="4924"/>
    </i>
    <i r="2">
      <x v="3287"/>
      <x v="4072"/>
    </i>
    <i r="2">
      <x v="3288"/>
      <x v="2614"/>
    </i>
    <i r="2">
      <x v="3291"/>
      <x v="1613"/>
    </i>
    <i r="2">
      <x v="3292"/>
      <x v="3837"/>
    </i>
    <i r="2">
      <x v="3293"/>
      <x v="4657"/>
    </i>
    <i r="3">
      <x v="5504"/>
    </i>
    <i r="2">
      <x v="3294"/>
      <x v="4213"/>
    </i>
    <i r="2">
      <x v="3295"/>
      <x v="3289"/>
    </i>
    <i r="2">
      <x v="3297"/>
      <x v="5581"/>
    </i>
    <i r="2">
      <x v="3298"/>
      <x v="2094"/>
    </i>
    <i r="2">
      <x v="3300"/>
      <x v="5914"/>
    </i>
    <i r="2">
      <x v="3301"/>
      <x v="2469"/>
    </i>
    <i r="2">
      <x v="3306"/>
      <x v="3201"/>
    </i>
    <i r="3">
      <x v="4778"/>
    </i>
    <i r="3">
      <x v="5896"/>
    </i>
    <i r="2">
      <x v="3307"/>
      <x v="7810"/>
    </i>
    <i r="2">
      <x v="3308"/>
      <x v="6984"/>
    </i>
    <i r="3">
      <x v="7785"/>
    </i>
    <i r="2">
      <x v="3311"/>
      <x v="7283"/>
    </i>
    <i r="2">
      <x v="3312"/>
      <x v="7584"/>
    </i>
    <i r="2">
      <x v="3313"/>
      <x v="8194"/>
    </i>
    <i r="2">
      <x v="3317"/>
      <x v="8337"/>
    </i>
    <i r="2">
      <x v="3318"/>
      <x v="7495"/>
    </i>
    <i r="2">
      <x v="3319"/>
      <x v="4169"/>
    </i>
    <i r="2">
      <x v="3320"/>
      <x v="4653"/>
    </i>
    <i r="3">
      <x v="5515"/>
    </i>
    <i r="2">
      <x v="3321"/>
      <x v="1604"/>
    </i>
    <i r="2">
      <x v="3323"/>
      <x v="7576"/>
    </i>
    <i r="2">
      <x v="3324"/>
      <x v="3817"/>
    </i>
    <i r="3">
      <x v="5240"/>
    </i>
    <i r="2">
      <x v="3326"/>
      <x v="3227"/>
    </i>
    <i r="2">
      <x v="3328"/>
      <x v="4900"/>
    </i>
    <i r="3">
      <x v="9595"/>
    </i>
    <i r="2">
      <x v="3329"/>
      <x v="1510"/>
    </i>
    <i r="2">
      <x v="3332"/>
      <x v="7617"/>
    </i>
    <i r="2">
      <x v="3334"/>
      <x v="5516"/>
    </i>
    <i r="3">
      <x v="6952"/>
    </i>
    <i r="2">
      <x v="3338"/>
      <x v="3188"/>
    </i>
    <i r="2">
      <x v="3340"/>
      <x v="5246"/>
    </i>
    <i r="2">
      <x v="3344"/>
      <x v="4208"/>
    </i>
    <i r="2">
      <x v="3346"/>
      <x v="3238"/>
    </i>
    <i r="3">
      <x v="4799"/>
    </i>
    <i r="2">
      <x v="3347"/>
      <x v="3807"/>
    </i>
    <i r="2">
      <x v="3350"/>
      <x v="5543"/>
    </i>
    <i r="2">
      <x v="3357"/>
      <x v="3839"/>
    </i>
    <i r="2">
      <x v="3358"/>
      <x v="3091"/>
    </i>
    <i r="2">
      <x v="3360"/>
      <x v="2143"/>
    </i>
    <i r="3">
      <x v="8440"/>
    </i>
    <i r="2">
      <x v="3364"/>
      <x v="8771"/>
    </i>
    <i r="2">
      <x v="3366"/>
      <x v="7072"/>
    </i>
    <i r="2">
      <x v="3372"/>
      <x v="4917"/>
    </i>
    <i r="2">
      <x v="3373"/>
      <x v="7897"/>
    </i>
    <i r="2">
      <x v="3374"/>
      <x v="5576"/>
    </i>
    <i r="2">
      <x v="3375"/>
      <x v="4886"/>
    </i>
    <i r="2">
      <x v="3377"/>
      <x v="1853"/>
    </i>
    <i r="2">
      <x v="3379"/>
      <x v="7607"/>
    </i>
    <i r="3">
      <x v="11043"/>
    </i>
    <i r="2">
      <x v="3386"/>
      <x v="6891"/>
    </i>
    <i r="2">
      <x v="3387"/>
      <x v="11276"/>
    </i>
    <i r="2">
      <x v="3390"/>
      <x v="7827"/>
    </i>
    <i r="2">
      <x v="3391"/>
      <x v="4624"/>
    </i>
    <i r="3">
      <x v="6954"/>
    </i>
    <i r="2">
      <x v="3392"/>
      <x v="7899"/>
    </i>
    <i r="2">
      <x v="3398"/>
      <x v="4107"/>
    </i>
    <i r="3">
      <x v="4879"/>
    </i>
    <i r="2">
      <x v="3402"/>
      <x v="8377"/>
    </i>
    <i r="2">
      <x v="3404"/>
      <x v="2107"/>
    </i>
    <i r="2">
      <x v="3405"/>
      <x v="2256"/>
    </i>
    <i r="3">
      <x v="7638"/>
    </i>
    <i r="2">
      <x v="3406"/>
      <x v="4861"/>
    </i>
    <i r="3">
      <x v="5254"/>
    </i>
    <i r="2">
      <x v="3407"/>
      <x v="7516"/>
    </i>
    <i r="2">
      <x v="3409"/>
      <x v="2072"/>
    </i>
    <i r="2">
      <x v="3411"/>
      <x v="1441"/>
    </i>
    <i r="3">
      <x v="4627"/>
    </i>
    <i r="2">
      <x v="3413"/>
      <x v="4155"/>
    </i>
    <i r="3">
      <x v="7882"/>
    </i>
    <i r="2">
      <x v="3419"/>
      <x v="7520"/>
    </i>
    <i r="2">
      <x v="3420"/>
      <x v="7216"/>
    </i>
    <i r="2">
      <x v="3421"/>
      <x v="3209"/>
    </i>
    <i r="2">
      <x v="3422"/>
      <x v="1714"/>
    </i>
    <i r="2">
      <x v="3423"/>
      <x v="3945"/>
    </i>
    <i r="2">
      <x v="3426"/>
      <x v="7680"/>
    </i>
    <i r="2">
      <x v="3434"/>
      <x v="5901"/>
    </i>
    <i r="2">
      <x v="3437"/>
      <x v="4782"/>
    </i>
    <i r="2">
      <x v="3439"/>
      <x v="1557"/>
    </i>
    <i r="2">
      <x v="3440"/>
      <x v="1618"/>
    </i>
    <i r="2">
      <x v="3443"/>
      <x v="5922"/>
    </i>
    <i r="2">
      <x v="3446"/>
      <x v="1522"/>
    </i>
    <i r="3">
      <x v="8354"/>
    </i>
    <i r="2">
      <x v="3448"/>
      <x v="3830"/>
    </i>
    <i r="2">
      <x v="3452"/>
      <x v="8293"/>
    </i>
    <i r="2">
      <x v="3454"/>
      <x v="2106"/>
    </i>
    <i r="3">
      <x v="3155"/>
    </i>
    <i r="3">
      <x v="7145"/>
    </i>
    <i r="2">
      <x v="3456"/>
      <x v="1813"/>
    </i>
    <i r="2">
      <x v="3457"/>
      <x v="3439"/>
    </i>
    <i r="2">
      <x v="3458"/>
      <x v="9670"/>
    </i>
    <i r="2">
      <x v="3459"/>
      <x v="6830"/>
    </i>
    <i r="2">
      <x v="3462"/>
      <x v="2647"/>
    </i>
    <i r="3">
      <x v="4773"/>
    </i>
    <i r="2">
      <x v="3465"/>
      <x v="7551"/>
    </i>
    <i r="2">
      <x v="3470"/>
      <x v="5953"/>
    </i>
    <i r="2">
      <x v="3472"/>
      <x v="4928"/>
    </i>
    <i r="2">
      <x v="3476"/>
      <x v="4204"/>
    </i>
    <i r="3">
      <x v="4816"/>
    </i>
    <i r="2">
      <x v="3483"/>
      <x v="3853"/>
    </i>
    <i r="2">
      <x v="3485"/>
      <x v="5282"/>
    </i>
    <i r="2">
      <x v="3487"/>
      <x v="5985"/>
    </i>
    <i r="2">
      <x v="3489"/>
      <x v="7260"/>
    </i>
    <i r="3">
      <x v="8352"/>
    </i>
    <i r="2">
      <x v="3493"/>
      <x v="1614"/>
    </i>
    <i r="2">
      <x v="3494"/>
      <x v="4842"/>
    </i>
    <i r="2">
      <x v="3499"/>
      <x v="2274"/>
    </i>
    <i r="2">
      <x v="3502"/>
      <x v="2069"/>
    </i>
    <i r="2">
      <x v="3504"/>
      <x v="5238"/>
    </i>
    <i r="2">
      <x v="3506"/>
      <x v="2023"/>
    </i>
    <i r="2">
      <x v="3509"/>
      <x v="2117"/>
    </i>
    <i r="2">
      <x v="3510"/>
      <x v="5592"/>
    </i>
    <i r="2">
      <x v="3513"/>
      <x v="1676"/>
    </i>
    <i r="2">
      <x v="3514"/>
      <x v="8356"/>
    </i>
    <i r="2">
      <x v="3517"/>
      <x v="2053"/>
    </i>
    <i r="2">
      <x v="3519"/>
      <x v="2619"/>
    </i>
    <i r="3">
      <x v="6852"/>
    </i>
    <i r="2">
      <x v="3521"/>
      <x v="3277"/>
    </i>
    <i r="2">
      <x v="3525"/>
      <x v="7835"/>
    </i>
    <i r="2">
      <x v="3526"/>
      <x v="7854"/>
    </i>
    <i r="2">
      <x v="3527"/>
      <x v="8366"/>
    </i>
    <i r="2">
      <x v="3529"/>
      <x v="8346"/>
    </i>
    <i r="2">
      <x v="3531"/>
      <x v="8364"/>
    </i>
    <i r="2">
      <x v="3532"/>
      <x v="1777"/>
    </i>
    <i r="3">
      <x v="1933"/>
    </i>
    <i r="2">
      <x v="3533"/>
      <x v="1765"/>
    </i>
    <i r="2">
      <x v="3535"/>
      <x v="4648"/>
    </i>
    <i r="2">
      <x v="3538"/>
      <x v="5244"/>
    </i>
    <i r="2">
      <x v="3539"/>
      <x v="9898"/>
    </i>
    <i r="2">
      <x v="3553"/>
      <x v="3165"/>
    </i>
    <i r="3">
      <x v="4029"/>
    </i>
    <i r="2">
      <x v="3560"/>
      <x v="7103"/>
    </i>
    <i r="2">
      <x v="3562"/>
      <x v="7841"/>
    </i>
    <i r="3">
      <x v="8349"/>
    </i>
    <i r="2">
      <x v="3563"/>
      <x v="11711"/>
    </i>
    <i r="2">
      <x v="3564"/>
      <x v="3134"/>
    </i>
    <i r="2">
      <x v="3566"/>
      <x v="4874"/>
    </i>
    <i r="3">
      <x v="7608"/>
    </i>
    <i r="2">
      <x v="3569"/>
      <x v="4880"/>
    </i>
    <i r="2">
      <x v="3570"/>
      <x v="4143"/>
    </i>
    <i r="2">
      <x v="3571"/>
      <x v="4065"/>
    </i>
    <i r="2">
      <x v="3572"/>
      <x v="4203"/>
    </i>
    <i r="3">
      <x v="5251"/>
    </i>
    <i r="2">
      <x v="3574"/>
      <x v="1588"/>
    </i>
    <i r="3">
      <x v="2099"/>
    </i>
    <i r="2">
      <x v="3576"/>
      <x v="4868"/>
    </i>
    <i r="3">
      <x v="7023"/>
    </i>
    <i r="3">
      <x v="7639"/>
    </i>
    <i r="2">
      <x v="3582"/>
      <x v="3838"/>
    </i>
    <i r="3">
      <x v="7517"/>
    </i>
    <i r="2">
      <x v="3584"/>
      <x v="6848"/>
    </i>
    <i r="2">
      <x v="3587"/>
      <x v="5905"/>
    </i>
    <i r="3">
      <x v="6993"/>
    </i>
    <i r="3">
      <x v="7533"/>
    </i>
    <i r="2">
      <x v="3591"/>
      <x v="3306"/>
    </i>
    <i r="3">
      <x v="4819"/>
    </i>
    <i r="3">
      <x v="7011"/>
    </i>
    <i r="2">
      <x v="3592"/>
      <x v="5993"/>
    </i>
    <i r="2">
      <x v="3594"/>
      <x v="7536"/>
    </i>
    <i r="2">
      <x v="3597"/>
      <x v="7643"/>
    </i>
    <i r="2">
      <x v="3599"/>
      <x v="5258"/>
    </i>
    <i r="2">
      <x v="3601"/>
      <x v="8448"/>
    </i>
    <i r="2">
      <x v="3603"/>
      <x v="9672"/>
    </i>
    <i r="2">
      <x v="3605"/>
      <x v="3266"/>
    </i>
    <i r="2">
      <x v="3607"/>
      <x v="8437"/>
    </i>
    <i r="2">
      <x v="3608"/>
      <x v="5992"/>
    </i>
    <i r="2">
      <x v="3610"/>
      <x v="3114"/>
    </i>
    <i r="2">
      <x v="3611"/>
      <x v="4791"/>
    </i>
    <i r="2">
      <x v="3612"/>
      <x v="6884"/>
    </i>
    <i r="3">
      <x v="6923"/>
    </i>
    <i r="2">
      <x v="3614"/>
      <x v="3210"/>
    </i>
    <i r="3">
      <x v="4921"/>
    </i>
    <i r="2">
      <x v="3615"/>
      <x v="1528"/>
    </i>
    <i r="2">
      <x v="3618"/>
      <x v="8303"/>
    </i>
    <i r="2">
      <x v="3620"/>
      <x v="7219"/>
    </i>
    <i r="2">
      <x v="3621"/>
      <x v="5925"/>
    </i>
    <i r="2">
      <x v="3625"/>
      <x v="1811"/>
    </i>
    <i r="2">
      <x v="3626"/>
      <x v="8444"/>
    </i>
    <i r="2">
      <x v="3627"/>
      <x v="3851"/>
    </i>
    <i r="3">
      <x v="7291"/>
    </i>
    <i r="2">
      <x v="3630"/>
      <x v="5541"/>
    </i>
    <i r="3">
      <x v="7721"/>
    </i>
    <i r="2">
      <x v="3631"/>
      <x v="4777"/>
    </i>
    <i r="2">
      <x v="3635"/>
      <x v="768"/>
    </i>
    <i r="2">
      <x v="3636"/>
      <x v="4776"/>
    </i>
    <i r="2">
      <x v="3643"/>
      <x v="6855"/>
    </i>
    <i r="2">
      <x v="3648"/>
      <x v="7080"/>
    </i>
    <i r="2">
      <x v="3649"/>
      <x v="5268"/>
    </i>
    <i r="2">
      <x v="3650"/>
      <x v="1829"/>
    </i>
    <i r="3">
      <x v="6881"/>
    </i>
    <i r="2">
      <x v="3651"/>
      <x v="1530"/>
    </i>
    <i r="2">
      <x v="3652"/>
      <x v="4871"/>
    </i>
    <i r="2">
      <x v="3653"/>
      <x v="4138"/>
    </i>
    <i r="3">
      <x v="8373"/>
    </i>
    <i r="2">
      <x v="3654"/>
      <x v="1523"/>
    </i>
    <i r="2">
      <x v="3656"/>
      <x v="5908"/>
    </i>
    <i r="3">
      <x v="6872"/>
    </i>
    <i r="2">
      <x v="3657"/>
      <x v="7016"/>
    </i>
    <i r="2">
      <x v="3661"/>
      <x v="4137"/>
    </i>
    <i r="2">
      <x v="3663"/>
      <x v="7085"/>
    </i>
    <i r="2">
      <x v="3665"/>
      <x v="4807"/>
    </i>
    <i r="2">
      <x v="3668"/>
      <x v="3564"/>
    </i>
    <i r="2">
      <x v="3672"/>
      <x v="1734"/>
    </i>
    <i r="3">
      <x v="3809"/>
    </i>
    <i r="2">
      <x v="3674"/>
      <x v="1855"/>
    </i>
    <i r="3">
      <x v="3458"/>
    </i>
    <i r="2">
      <x v="3677"/>
      <x v="3228"/>
    </i>
    <i r="3">
      <x v="4890"/>
    </i>
    <i r="2">
      <x v="3678"/>
      <x v="1587"/>
    </i>
    <i r="3">
      <x v="4192"/>
    </i>
    <i r="2">
      <x v="3681"/>
      <x v="4833"/>
    </i>
    <i r="3">
      <x v="5598"/>
    </i>
    <i r="2">
      <x v="3683"/>
      <x v="7659"/>
    </i>
    <i r="2">
      <x v="3684"/>
      <x v="7744"/>
    </i>
    <i r="2">
      <x v="3685"/>
      <x v="8311"/>
    </i>
    <i r="2">
      <x v="3686"/>
      <x v="2239"/>
    </i>
    <i r="3">
      <x v="5981"/>
    </i>
    <i r="2">
      <x v="3687"/>
      <x v="4175"/>
    </i>
    <i r="2">
      <x v="3688"/>
      <x v="6944"/>
    </i>
    <i r="2">
      <x v="3690"/>
      <x v="7019"/>
    </i>
    <i r="2">
      <x v="3696"/>
      <x v="2620"/>
    </i>
    <i r="2">
      <x v="3698"/>
      <x v="4882"/>
    </i>
    <i r="2">
      <x v="3702"/>
      <x v="5912"/>
    </i>
    <i r="2">
      <x v="3703"/>
      <x v="3099"/>
    </i>
    <i r="3">
      <x v="8388"/>
    </i>
    <i r="2">
      <x v="3704"/>
      <x v="2115"/>
    </i>
    <i r="3">
      <x v="7920"/>
    </i>
    <i r="2">
      <x v="3705"/>
      <x v="1823"/>
    </i>
    <i r="2">
      <x v="3712"/>
      <x v="5523"/>
    </i>
    <i r="2">
      <x v="3714"/>
      <x v="6816"/>
    </i>
    <i r="2">
      <x v="3716"/>
      <x v="8351"/>
    </i>
    <i r="2">
      <x v="3717"/>
      <x v="2068"/>
    </i>
    <i r="2">
      <x v="3718"/>
      <x v="5921"/>
    </i>
    <i r="2">
      <x v="3719"/>
      <x v="7505"/>
    </i>
    <i r="2">
      <x v="3721"/>
      <x v="1877"/>
    </i>
    <i r="2">
      <x v="3722"/>
      <x v="1728"/>
    </i>
    <i r="2">
      <x v="3723"/>
      <x v="7201"/>
    </i>
    <i r="2">
      <x v="3725"/>
      <x v="2609"/>
    </i>
    <i r="2">
      <x v="3727"/>
      <x v="3484"/>
    </i>
    <i r="2">
      <x v="3731"/>
      <x v="7316"/>
    </i>
    <i r="2">
      <x v="3732"/>
      <x v="5253"/>
    </i>
    <i r="2">
      <x v="3734"/>
      <x v="7883"/>
    </i>
    <i r="2">
      <x v="3735"/>
      <x v="3247"/>
    </i>
    <i r="2">
      <x v="3736"/>
      <x v="8339"/>
    </i>
    <i r="2">
      <x v="3737"/>
      <x v="8465"/>
    </i>
    <i r="2">
      <x v="3738"/>
      <x v="4793"/>
    </i>
    <i r="2">
      <x v="3741"/>
      <x v="398"/>
    </i>
    <i r="3">
      <x v="7695"/>
    </i>
    <i r="2">
      <x v="3742"/>
      <x v="8309"/>
    </i>
    <i r="3">
      <x v="8334"/>
    </i>
    <i r="2">
      <x v="3743"/>
      <x v="6982"/>
    </i>
    <i r="2">
      <x v="3745"/>
      <x v="2612"/>
    </i>
    <i r="2">
      <x v="3750"/>
      <x v="5913"/>
    </i>
    <i r="3">
      <x v="7894"/>
    </i>
    <i r="2">
      <x v="3751"/>
      <x v="7555"/>
    </i>
    <i r="2">
      <x v="3752"/>
      <x v="2245"/>
    </i>
    <i r="3">
      <x v="7879"/>
    </i>
    <i r="2">
      <x v="3753"/>
      <x v="5569"/>
    </i>
    <i r="2">
      <x v="3754"/>
      <x v="6925"/>
    </i>
    <i r="2">
      <x v="3756"/>
      <x v="7172"/>
    </i>
    <i r="2">
      <x v="3757"/>
      <x v="5970"/>
    </i>
    <i r="2">
      <x v="3759"/>
      <x v="1569"/>
    </i>
    <i r="3">
      <x v="7823"/>
    </i>
    <i r="2">
      <x v="3762"/>
      <x v="4939"/>
    </i>
    <i r="2">
      <x v="3767"/>
      <x v="4766"/>
    </i>
    <i r="2">
      <x v="3769"/>
      <x v="5550"/>
    </i>
    <i r="2">
      <x v="3770"/>
      <x v="1556"/>
    </i>
    <i r="2">
      <x v="3771"/>
      <x v="1854"/>
    </i>
    <i r="3">
      <x v="7222"/>
    </i>
    <i r="2">
      <x v="3773"/>
      <x v="4805"/>
    </i>
    <i r="2">
      <x v="3779"/>
      <x v="8491"/>
    </i>
    <i r="2">
      <x v="3782"/>
      <x v="7504"/>
    </i>
    <i r="2">
      <x v="3783"/>
      <x v="7623"/>
    </i>
    <i r="2">
      <x v="3784"/>
      <x v="4780"/>
    </i>
    <i r="2">
      <x v="3785"/>
      <x v="6929"/>
    </i>
    <i r="3">
      <x v="7594"/>
    </i>
    <i r="2">
      <x v="3786"/>
      <x v="3121"/>
    </i>
    <i r="3">
      <x v="7896"/>
    </i>
    <i r="2">
      <x v="3793"/>
      <x v="1698"/>
    </i>
    <i r="2">
      <x v="3795"/>
      <x v="2034"/>
    </i>
    <i r="2">
      <x v="3797"/>
      <x v="3122"/>
    </i>
    <i r="2">
      <x v="3798"/>
      <x v="5564"/>
    </i>
    <i r="2">
      <x v="3802"/>
      <x v="6977"/>
    </i>
    <i r="2">
      <x v="3804"/>
      <x v="3241"/>
    </i>
    <i r="2">
      <x v="3809"/>
      <x v="1584"/>
    </i>
    <i r="2">
      <x v="3811"/>
      <x v="1687"/>
    </i>
    <i r="2">
      <x v="3813"/>
      <x v="8298"/>
    </i>
    <i r="2">
      <x v="3815"/>
      <x v="7561"/>
    </i>
    <i r="2">
      <x v="3816"/>
      <x v="5513"/>
    </i>
    <i r="2">
      <x v="3820"/>
      <x v="2022"/>
    </i>
    <i r="2">
      <x v="3822"/>
      <x v="4775"/>
    </i>
    <i r="3">
      <x v="8316"/>
    </i>
    <i r="2">
      <x v="3825"/>
      <x v="1789"/>
    </i>
    <i r="2">
      <x v="3828"/>
      <x v="6877"/>
    </i>
    <i r="2">
      <x v="3830"/>
      <x v="7874"/>
    </i>
    <i r="2">
      <x v="3832"/>
      <x v="6966"/>
    </i>
    <i r="3">
      <x v="7193"/>
    </i>
    <i r="2">
      <x v="3834"/>
      <x v="7180"/>
    </i>
    <i r="2">
      <x v="3836"/>
      <x v="4666"/>
    </i>
    <i r="2">
      <x v="3837"/>
      <x v="2044"/>
    </i>
    <i r="2">
      <x v="3841"/>
      <x v="5974"/>
    </i>
    <i r="3">
      <x v="8446"/>
    </i>
    <i r="2">
      <x v="3842"/>
      <x v="3465"/>
    </i>
    <i r="2">
      <x v="3846"/>
      <x v="243"/>
    </i>
    <i r="2">
      <x v="3847"/>
      <x v="4764"/>
    </i>
    <i r="2">
      <x v="3850"/>
      <x v="4877"/>
    </i>
    <i r="3">
      <x v="7789"/>
    </i>
    <i r="2">
      <x v="3851"/>
      <x v="1573"/>
    </i>
    <i r="3">
      <x v="2616"/>
    </i>
    <i r="2">
      <x v="3854"/>
      <x v="1711"/>
    </i>
    <i r="2">
      <x v="3855"/>
      <x v="4797"/>
    </i>
    <i r="2">
      <x v="3856"/>
      <x v="3260"/>
    </i>
    <i r="2">
      <x v="3857"/>
      <x v="1187"/>
    </i>
    <i r="2">
      <x v="3858"/>
      <x v="3282"/>
    </i>
    <i r="2">
      <x v="3861"/>
      <x v="4884"/>
    </i>
    <i r="2">
      <x v="3864"/>
      <x v="1572"/>
    </i>
    <i r="3">
      <x v="7534"/>
    </i>
    <i r="2">
      <x v="3865"/>
      <x v="4127"/>
    </i>
    <i r="2">
      <x v="3866"/>
      <x v="1593"/>
    </i>
    <i r="2">
      <x v="3867"/>
      <x v="7632"/>
    </i>
    <i r="2">
      <x v="3868"/>
      <x v="7554"/>
    </i>
    <i r="2">
      <x v="3869"/>
      <x v="3489"/>
    </i>
    <i r="2">
      <x v="3871"/>
      <x v="3442"/>
    </i>
    <i r="2">
      <x v="3872"/>
      <x v="7698"/>
    </i>
    <i r="2">
      <x v="3874"/>
      <x v="1684"/>
    </i>
    <i r="2">
      <x v="3876"/>
      <x v="4854"/>
    </i>
    <i r="2">
      <x v="3878"/>
      <x v="1560"/>
    </i>
    <i r="2">
      <x v="3880"/>
      <x v="7711"/>
    </i>
    <i r="2">
      <x v="3885"/>
      <x v="4018"/>
    </i>
    <i r="2">
      <x v="3890"/>
      <x v="4628"/>
    </i>
    <i r="3">
      <x v="7532"/>
    </i>
    <i r="2">
      <x v="3892"/>
      <x v="7252"/>
    </i>
    <i r="2">
      <x v="3894"/>
      <x v="3240"/>
    </i>
    <i r="2">
      <x v="3898"/>
      <x v="3221"/>
    </i>
    <i r="3">
      <x v="7563"/>
    </i>
    <i r="2">
      <x v="3901"/>
      <x v="7812"/>
    </i>
    <i r="2">
      <x v="3903"/>
      <x v="1598"/>
    </i>
    <i r="3">
      <x v="7604"/>
    </i>
    <i r="2">
      <x v="3904"/>
      <x v="7875"/>
    </i>
    <i r="2">
      <x v="3905"/>
      <x v="5918"/>
    </i>
    <i r="2">
      <x v="3906"/>
      <x v="3283"/>
    </i>
    <i r="2">
      <x v="3908"/>
      <x v="4863"/>
    </i>
    <i r="2">
      <x v="3911"/>
      <x v="6915"/>
    </i>
    <i r="2">
      <x v="3912"/>
      <x v="3077"/>
    </i>
    <i r="2">
      <x v="3915"/>
      <x v="4931"/>
    </i>
    <i r="2">
      <x v="3916"/>
      <x v="8463"/>
    </i>
    <i r="2">
      <x v="3917"/>
      <x v="7794"/>
    </i>
    <i r="2">
      <x v="3920"/>
      <x v="5575"/>
    </i>
    <i r="3">
      <x v="6978"/>
    </i>
    <i r="2">
      <x v="3922"/>
      <x v="7726"/>
    </i>
    <i r="2">
      <x v="3931"/>
      <x v="4641"/>
    </i>
    <i r="3">
      <x v="7691"/>
    </i>
    <i r="3">
      <x v="8359"/>
    </i>
    <i r="2">
      <x v="3932"/>
      <x v="1917"/>
    </i>
    <i r="2">
      <x v="3937"/>
      <x v="4219"/>
    </i>
    <i r="2">
      <x v="3940"/>
      <x v="8330"/>
    </i>
    <i r="2">
      <x v="3944"/>
      <x v="5597"/>
    </i>
    <i r="2">
      <x v="3948"/>
      <x v="1562"/>
    </i>
    <i r="2">
      <x v="3949"/>
      <x v="3569"/>
    </i>
    <i r="2">
      <x v="3950"/>
      <x v="3566"/>
    </i>
    <i r="2">
      <x v="3951"/>
      <x v="1677"/>
    </i>
    <i r="3">
      <x v="5919"/>
    </i>
    <i r="3">
      <x v="6998"/>
    </i>
    <i r="2">
      <x v="3952"/>
      <x v="3827"/>
    </i>
    <i r="2">
      <x v="3954"/>
      <x v="8328"/>
    </i>
    <i r="2">
      <x v="3955"/>
      <x v="7276"/>
    </i>
    <i r="2">
      <x v="3959"/>
      <x v="6973"/>
    </i>
    <i r="3">
      <x v="7755"/>
    </i>
    <i r="2">
      <x v="3962"/>
      <x v="1776"/>
    </i>
    <i r="2">
      <x v="3964"/>
      <x v="1805"/>
    </i>
    <i r="3">
      <x v="7087"/>
    </i>
    <i r="2">
      <x v="3965"/>
      <x v="5589"/>
    </i>
    <i r="3">
      <x v="8431"/>
    </i>
    <i r="2">
      <x v="3966"/>
      <x v="3248"/>
    </i>
    <i r="3">
      <x v="4821"/>
    </i>
    <i r="2">
      <x v="3967"/>
      <x v="2130"/>
    </i>
    <i r="2">
      <x v="3969"/>
      <x v="4637"/>
    </i>
    <i r="3">
      <x v="4646"/>
    </i>
    <i r="2">
      <x v="3972"/>
      <x v="6847"/>
    </i>
    <i r="2">
      <x v="3974"/>
      <x v="7235"/>
    </i>
    <i r="2">
      <x v="3975"/>
      <x v="2092"/>
    </i>
    <i r="2">
      <x v="3976"/>
      <x v="1442"/>
    </i>
    <i r="2">
      <x v="3983"/>
      <x v="7232"/>
    </i>
    <i r="2">
      <x v="3986"/>
      <x v="3225"/>
    </i>
    <i r="2">
      <x v="3987"/>
      <x v="5248"/>
    </i>
    <i r="2">
      <x v="3988"/>
      <x v="4671"/>
    </i>
    <i r="2">
      <x v="3992"/>
      <x v="4129"/>
    </i>
    <i r="2">
      <x v="3996"/>
      <x v="3107"/>
    </i>
    <i r="2">
      <x v="3997"/>
      <x v="1870"/>
    </i>
    <i r="3">
      <x v="4956"/>
    </i>
    <i r="3">
      <x v="6417"/>
    </i>
    <i r="3">
      <x v="7747"/>
    </i>
    <i r="2">
      <x v="3999"/>
      <x v="3818"/>
    </i>
    <i r="2">
      <x v="4007"/>
      <x v="4215"/>
    </i>
    <i r="3">
      <x v="7287"/>
    </i>
    <i r="3">
      <x v="10959"/>
    </i>
    <i r="2">
      <x v="4009"/>
      <x v="4649"/>
    </i>
    <i r="2">
      <x v="4011"/>
      <x v="5989"/>
    </i>
    <i r="2">
      <x v="4015"/>
      <x v="4915"/>
    </i>
    <i r="3">
      <x v="8423"/>
    </i>
    <i r="2">
      <x v="4017"/>
      <x v="4050"/>
    </i>
    <i r="2">
      <x v="4020"/>
      <x v="8287"/>
    </i>
    <i r="2">
      <x v="4021"/>
      <x v="7669"/>
    </i>
    <i r="2">
      <x v="4022"/>
      <x v="6829"/>
    </i>
    <i r="2">
      <x v="4023"/>
      <x v="8393"/>
    </i>
    <i r="2">
      <x v="4024"/>
      <x v="6935"/>
    </i>
    <i r="2">
      <x v="4028"/>
      <x v="6912"/>
    </i>
    <i r="2">
      <x v="4029"/>
      <x v="4841"/>
    </i>
    <i r="2">
      <x v="4031"/>
      <x v="3294"/>
    </i>
    <i r="2">
      <x v="4032"/>
      <x v="2654"/>
    </i>
    <i r="2">
      <x v="4039"/>
      <x v="4196"/>
    </i>
    <i r="2">
      <x v="4040"/>
      <x v="7633"/>
    </i>
    <i r="3">
      <x v="7702"/>
    </i>
    <i r="2">
      <x v="4042"/>
      <x v="1957"/>
    </i>
    <i r="2">
      <x v="4044"/>
      <x v="7122"/>
    </i>
    <i r="3">
      <x v="7550"/>
    </i>
    <i r="2">
      <x v="4052"/>
      <x v="1729"/>
    </i>
    <i r="2">
      <x v="4053"/>
      <x v="2076"/>
    </i>
    <i r="2">
      <x v="4054"/>
      <x v="6895"/>
    </i>
    <i r="2">
      <x v="4056"/>
      <x v="4168"/>
    </i>
    <i r="2">
      <x v="4057"/>
      <x v="6887"/>
    </i>
    <i r="2">
      <x v="4063"/>
      <x v="3833"/>
    </i>
    <i r="2">
      <x v="4068"/>
      <x v="7515"/>
    </i>
    <i r="2">
      <x v="4069"/>
      <x v="3168"/>
    </i>
    <i r="3">
      <x v="5966"/>
    </i>
    <i r="2">
      <x v="4071"/>
      <x v="7158"/>
    </i>
    <i r="2">
      <x v="4079"/>
      <x v="1591"/>
    </i>
    <i r="2">
      <x v="4083"/>
      <x v="2024"/>
    </i>
    <i r="2">
      <x v="4084"/>
      <x v="2644"/>
    </i>
    <i r="2">
      <x v="4085"/>
      <x v="5546"/>
    </i>
    <i r="2">
      <x v="4086"/>
      <x v="4146"/>
    </i>
    <i r="3">
      <x v="7751"/>
    </i>
    <i r="2">
      <x v="4087"/>
      <x v="5982"/>
    </i>
    <i r="2">
      <x v="4089"/>
      <x v="3472"/>
    </i>
    <i r="2">
      <x v="4091"/>
      <x v="2610"/>
    </i>
    <i r="2">
      <x v="4093"/>
      <x v="3286"/>
    </i>
    <i r="2">
      <x v="4094"/>
      <x v="5943"/>
    </i>
    <i r="2">
      <x v="4099"/>
      <x v="7243"/>
    </i>
    <i r="2">
      <x v="4101"/>
      <x v="3124"/>
    </i>
    <i r="2">
      <x v="4107"/>
      <x v="8336"/>
    </i>
    <i r="2">
      <x v="4115"/>
      <x v="4829"/>
    </i>
    <i r="2">
      <x v="4116"/>
      <x v="4644"/>
    </i>
    <i r="2">
      <x v="4118"/>
      <x v="3474"/>
    </i>
    <i r="3">
      <x v="4885"/>
    </i>
    <i r="2">
      <x v="4122"/>
      <x v="2067"/>
    </i>
    <i r="2">
      <x v="4123"/>
      <x v="841"/>
    </i>
    <i r="2">
      <x v="4126"/>
      <x v="2071"/>
    </i>
    <i r="2">
      <x v="4127"/>
      <x v="7588"/>
    </i>
    <i r="2">
      <x v="4130"/>
      <x v="6863"/>
    </i>
    <i r="2">
      <x v="4131"/>
      <x v="7538"/>
    </i>
    <i r="2">
      <x v="4140"/>
      <x v="4810"/>
    </i>
    <i r="3">
      <x v="7826"/>
    </i>
    <i r="2">
      <x v="4141"/>
      <x v="7723"/>
    </i>
    <i r="2">
      <x v="4142"/>
      <x v="1934"/>
    </i>
    <i r="2">
      <x v="4144"/>
      <x v="6920"/>
    </i>
    <i r="2">
      <x v="4145"/>
      <x v="3445"/>
    </i>
    <i r="3">
      <x v="5279"/>
    </i>
    <i r="3">
      <x v="7070"/>
    </i>
    <i r="2">
      <x v="4146"/>
      <x v="1739"/>
    </i>
    <i r="2">
      <x v="4147"/>
      <x v="7507"/>
    </i>
    <i r="2">
      <x v="4151"/>
      <x v="1559"/>
    </i>
    <i r="2">
      <x v="4156"/>
      <x v="7255"/>
    </i>
    <i r="2">
      <x v="4159"/>
      <x v="4823"/>
    </i>
    <i r="2">
      <x v="4162"/>
      <x v="1946"/>
    </i>
    <i r="2">
      <x v="4163"/>
      <x v="8768"/>
    </i>
    <i r="2">
      <x v="4165"/>
      <x v="6985"/>
    </i>
    <i r="2">
      <x v="4166"/>
      <x v="1923"/>
    </i>
    <i r="2">
      <x v="4168"/>
      <x v="4086"/>
    </i>
    <i r="2">
      <x v="4169"/>
      <x v="7671"/>
    </i>
    <i r="2">
      <x v="4170"/>
      <x v="4832"/>
    </i>
    <i r="2">
      <x v="4173"/>
      <x v="3523"/>
    </i>
    <i r="2">
      <x v="4182"/>
      <x v="1600"/>
    </i>
    <i r="3">
      <x v="2636"/>
    </i>
    <i r="2">
      <x v="4186"/>
      <x v="1682"/>
    </i>
    <i r="2">
      <x v="4190"/>
      <x v="1594"/>
    </i>
    <i r="2">
      <x v="4196"/>
      <x v="3834"/>
    </i>
    <i r="2">
      <x v="4199"/>
      <x v="7284"/>
    </i>
    <i r="2">
      <x v="4203"/>
      <x v="2642"/>
    </i>
    <i r="2">
      <x v="4204"/>
      <x v="2042"/>
    </i>
    <i r="3">
      <x v="4164"/>
    </i>
    <i r="2">
      <x v="4212"/>
      <x v="6919"/>
    </i>
    <i r="2">
      <x v="4214"/>
      <x v="4895"/>
    </i>
    <i r="2">
      <x v="4216"/>
      <x v="4904"/>
    </i>
    <i r="2">
      <x v="4218"/>
      <x v="6910"/>
    </i>
    <i r="2">
      <x v="4222"/>
      <x v="2098"/>
    </i>
    <i r="2">
      <x v="4227"/>
      <x v="2063"/>
    </i>
    <i r="2">
      <x v="4228"/>
      <x v="1721"/>
    </i>
    <i r="2">
      <x v="4229"/>
      <x v="4097"/>
    </i>
    <i r="3">
      <x v="8286"/>
    </i>
    <i r="2">
      <x v="4230"/>
      <x v="8371"/>
    </i>
    <i r="2">
      <x v="4232"/>
      <x v="6865"/>
    </i>
    <i r="3">
      <x v="10958"/>
    </i>
    <i r="2">
      <x v="4234"/>
      <x v="7605"/>
    </i>
    <i r="2">
      <x v="4235"/>
      <x v="7716"/>
    </i>
    <i r="2">
      <x v="4242"/>
      <x v="2062"/>
    </i>
    <i r="2">
      <x v="4244"/>
      <x v="3459"/>
    </i>
    <i r="2">
      <x v="4245"/>
      <x v="7886"/>
    </i>
    <i r="2">
      <x v="4248"/>
      <x v="5512"/>
    </i>
    <i r="2">
      <x v="4253"/>
      <x v="8374"/>
    </i>
    <i r="2">
      <x v="4256"/>
      <x v="8275"/>
    </i>
    <i r="2">
      <x v="4258"/>
      <x v="3844"/>
    </i>
    <i r="3">
      <x v="8363"/>
    </i>
    <i r="2">
      <x v="4260"/>
      <x v="4223"/>
    </i>
    <i r="2">
      <x v="4261"/>
      <x v="1705"/>
    </i>
    <i r="3">
      <x v="8439"/>
    </i>
    <i r="2">
      <x v="4262"/>
      <x v="7209"/>
    </i>
    <i r="2">
      <x v="4263"/>
      <x v="3218"/>
    </i>
    <i r="2">
      <x v="4266"/>
      <x v="7164"/>
    </i>
    <i r="2">
      <x v="4267"/>
      <x v="2638"/>
    </i>
    <i r="3">
      <x v="7836"/>
    </i>
    <i r="2">
      <x v="4270"/>
      <x v="6811"/>
    </i>
    <i r="2">
      <x v="4271"/>
      <x v="2641"/>
    </i>
    <i r="2">
      <x v="4275"/>
      <x v="8327"/>
    </i>
    <i r="2">
      <x v="4277"/>
      <x v="3299"/>
    </i>
    <i r="2">
      <x v="4279"/>
      <x v="7690"/>
    </i>
    <i r="2">
      <x v="4281"/>
      <x v="2259"/>
    </i>
    <i r="2">
      <x v="4282"/>
      <x v="4179"/>
    </i>
    <i r="2">
      <x v="4283"/>
      <x v="4218"/>
    </i>
    <i r="3">
      <x v="7655"/>
    </i>
    <i r="2">
      <x v="4286"/>
      <x v="7214"/>
    </i>
    <i r="2">
      <x v="4290"/>
      <x v="6900"/>
    </i>
    <i r="2">
      <x v="4292"/>
      <x v="8409"/>
    </i>
    <i r="2">
      <x v="4295"/>
      <x v="7118"/>
    </i>
    <i r="2">
      <x v="4297"/>
      <x v="7595"/>
    </i>
    <i r="2">
      <x v="4298"/>
      <x v="8414"/>
    </i>
    <i r="2">
      <x v="4299"/>
      <x v="4804"/>
    </i>
    <i r="2">
      <x v="4304"/>
      <x v="4139"/>
    </i>
    <i r="2">
      <x v="4309"/>
      <x v="4920"/>
    </i>
    <i r="3">
      <x v="7129"/>
    </i>
    <i r="2">
      <x v="4310"/>
      <x v="10970"/>
    </i>
    <i r="2">
      <x v="4311"/>
      <x v="3268"/>
    </i>
    <i r="2">
      <x v="4313"/>
      <x v="5232"/>
    </i>
    <i r="2">
      <x v="4315"/>
      <x v="7225"/>
    </i>
    <i r="3">
      <x v="7519"/>
    </i>
    <i r="2">
      <x v="4317"/>
      <x v="7523"/>
    </i>
    <i r="2">
      <x v="4318"/>
      <x v="4953"/>
    </i>
    <i r="2">
      <x v="4321"/>
      <x v="4042"/>
    </i>
    <i r="2">
      <x v="4326"/>
      <x v="3438"/>
    </i>
    <i r="2">
      <x v="4327"/>
      <x v="2623"/>
    </i>
    <i r="2">
      <x v="4328"/>
      <x v="4849"/>
    </i>
    <i r="2">
      <x v="4329"/>
      <x v="4176"/>
    </i>
    <i r="3">
      <x v="9628"/>
    </i>
    <i r="2">
      <x v="4330"/>
      <x v="2264"/>
    </i>
    <i r="3">
      <x v="7650"/>
    </i>
    <i r="2">
      <x v="4331"/>
      <x v="4952"/>
    </i>
    <i r="2">
      <x v="4334"/>
      <x v="1807"/>
    </i>
    <i r="3">
      <x v="4212"/>
    </i>
    <i r="2">
      <x v="4339"/>
      <x v="7694"/>
    </i>
    <i r="2">
      <x v="4343"/>
      <x v="5948"/>
    </i>
    <i r="2">
      <x v="4344"/>
      <x v="8389"/>
    </i>
    <i r="2">
      <x v="4345"/>
      <x v="4025"/>
    </i>
    <i r="2">
      <x v="4346"/>
      <x v="7683"/>
    </i>
    <i r="2">
      <x v="4349"/>
      <x v="4167"/>
    </i>
    <i r="2">
      <x v="4350"/>
      <x v="3189"/>
    </i>
    <i r="2">
      <x v="4354"/>
      <x v="4118"/>
    </i>
    <i r="2">
      <x v="4355"/>
      <x v="4926"/>
    </i>
    <i r="3">
      <x v="7782"/>
    </i>
    <i r="2">
      <x v="4357"/>
      <x v="5923"/>
    </i>
    <i r="2">
      <x v="4364"/>
      <x v="4774"/>
    </i>
    <i r="3">
      <x v="7585"/>
    </i>
    <i r="2">
      <x v="4365"/>
      <x v="5606"/>
    </i>
    <i r="2">
      <x v="4370"/>
      <x v="6374"/>
    </i>
    <i r="2">
      <x v="4372"/>
      <x v="6805"/>
    </i>
    <i r="2">
      <x v="4374"/>
      <x v="6838"/>
    </i>
    <i r="2">
      <x v="4377"/>
      <x v="7003"/>
    </i>
    <i r="2">
      <x v="4378"/>
      <x v="3562"/>
    </i>
    <i r="2">
      <x v="4380"/>
      <x v="8466"/>
    </i>
    <i r="2">
      <x v="4381"/>
      <x v="3468"/>
    </i>
    <i r="2">
      <x v="4383"/>
      <x v="7259"/>
    </i>
    <i r="2">
      <x v="4385"/>
      <x v="7496"/>
    </i>
    <i r="2">
      <x v="4387"/>
      <x v="2572"/>
    </i>
    <i r="2">
      <x v="4392"/>
      <x v="6906"/>
    </i>
    <i r="2">
      <x v="4394"/>
      <x v="2038"/>
    </i>
    <i r="2">
      <x v="4400"/>
      <x v="3254"/>
    </i>
    <i r="2">
      <x v="4403"/>
      <x v="6903"/>
    </i>
    <i r="2">
      <x v="4405"/>
      <x v="10654"/>
    </i>
    <i r="2">
      <x v="4406"/>
      <x v="2643"/>
    </i>
    <i r="2">
      <x v="4407"/>
      <x v="7250"/>
    </i>
    <i r="2">
      <x v="4409"/>
      <x v="3116"/>
    </i>
    <i r="2">
      <x v="4410"/>
      <x v="7529"/>
    </i>
    <i r="2">
      <x v="4411"/>
      <x v="8310"/>
    </i>
    <i r="2">
      <x v="4413"/>
      <x v="2262"/>
    </i>
    <i r="2">
      <x v="4417"/>
      <x v="11278"/>
    </i>
    <i r="2">
      <x v="4419"/>
      <x v="10494"/>
    </i>
    <i r="2">
      <x v="4423"/>
      <x v="6876"/>
    </i>
    <i r="2">
      <x v="4424"/>
      <x v="7906"/>
    </i>
    <i r="2">
      <x v="4425"/>
      <x v="10969"/>
    </i>
    <i r="2">
      <x v="4431"/>
      <x v="6946"/>
    </i>
    <i r="2">
      <x v="4434"/>
      <x v="4765"/>
    </i>
    <i r="2">
      <x v="4437"/>
      <x v="5525"/>
    </i>
    <i r="2">
      <x v="4439"/>
      <x v="3735"/>
    </i>
    <i r="2">
      <x v="4442"/>
      <x v="1520"/>
    </i>
    <i r="2">
      <x v="4445"/>
      <x v="7901"/>
    </i>
    <i r="2">
      <x v="4449"/>
      <x v="2652"/>
    </i>
    <i r="3">
      <x v="7251"/>
    </i>
    <i r="2">
      <x v="4459"/>
      <x v="3123"/>
    </i>
    <i r="2">
      <x v="4462"/>
      <x v="6972"/>
    </i>
    <i r="2">
      <x v="4464"/>
      <x v="1956"/>
    </i>
    <i r="3">
      <x v="3140"/>
    </i>
    <i r="3">
      <x v="7922"/>
    </i>
    <i r="2">
      <x v="4467"/>
      <x v="2255"/>
    </i>
    <i r="3">
      <x v="3280"/>
    </i>
    <i r="2">
      <x v="4469"/>
      <x v="5995"/>
    </i>
    <i r="2">
      <x v="4471"/>
      <x v="5249"/>
    </i>
    <i r="2">
      <x v="4475"/>
      <x v="3251"/>
    </i>
    <i r="2">
      <x v="4486"/>
      <x v="5269"/>
    </i>
    <i r="2">
      <x v="4495"/>
      <x v="7877"/>
    </i>
    <i r="2">
      <x v="4496"/>
      <x v="1599"/>
    </i>
    <i r="2">
      <x v="4499"/>
      <x v="2246"/>
    </i>
    <i r="2">
      <x v="4501"/>
      <x v="6974"/>
    </i>
    <i r="2">
      <x v="4503"/>
      <x v="1576"/>
    </i>
    <i r="2">
      <x v="4504"/>
      <x v="4954"/>
    </i>
    <i r="3">
      <x v="7677"/>
    </i>
    <i r="3">
      <x v="8338"/>
    </i>
    <i r="2">
      <x v="4511"/>
      <x v="6856"/>
    </i>
    <i r="2">
      <x v="4512"/>
      <x v="4020"/>
    </i>
    <i r="2">
      <x v="4513"/>
      <x v="11045"/>
    </i>
    <i r="2">
      <x v="4516"/>
      <x v="1832"/>
    </i>
    <i r="2">
      <x v="4519"/>
      <x v="5574"/>
    </i>
    <i r="2">
      <x v="4520"/>
      <x v="3486"/>
    </i>
    <i r="2">
      <x v="4521"/>
      <x v="4207"/>
    </i>
    <i r="2">
      <x v="4522"/>
      <x v="3093"/>
    </i>
    <i r="2">
      <x v="4523"/>
      <x v="1828"/>
    </i>
    <i r="3">
      <x v="3292"/>
    </i>
    <i r="2">
      <x v="4524"/>
      <x v="2602"/>
    </i>
    <i r="2">
      <x v="4525"/>
      <x v="7024"/>
    </i>
    <i r="2">
      <x v="4527"/>
      <x v="7904"/>
    </i>
    <i r="2">
      <x v="4535"/>
      <x v="2248"/>
    </i>
    <i r="2">
      <x v="4538"/>
      <x v="1692"/>
    </i>
    <i r="2">
      <x v="4539"/>
      <x v="8367"/>
    </i>
    <i r="2">
      <x v="4544"/>
      <x v="2220"/>
    </i>
    <i r="3">
      <x v="5538"/>
    </i>
    <i r="2">
      <x v="4550"/>
      <x v="4845"/>
    </i>
    <i r="2">
      <x v="4553"/>
      <x v="2031"/>
    </i>
    <i r="2">
      <x v="4554"/>
      <x v="7171"/>
    </i>
    <i r="2">
      <x v="4563"/>
      <x v="6934"/>
    </i>
    <i r="2">
      <x v="4569"/>
      <x v="1433"/>
    </i>
    <i r="2">
      <x v="4570"/>
      <x v="7861"/>
    </i>
    <i r="2">
      <x v="4585"/>
      <x v="5927"/>
    </i>
    <i r="2">
      <x v="4589"/>
      <x v="3154"/>
    </i>
    <i r="2">
      <x v="4590"/>
      <x v="7684"/>
    </i>
    <i r="2">
      <x v="4593"/>
      <x v="1071"/>
    </i>
    <i r="2">
      <x v="4594"/>
      <x v="7829"/>
    </i>
    <i r="2">
      <x v="4609"/>
      <x v="1929"/>
    </i>
    <i r="2">
      <x v="4610"/>
      <x v="7704"/>
    </i>
    <i r="2">
      <x v="4612"/>
      <x v="1945"/>
    </i>
    <i r="2">
      <x v="4615"/>
      <x v="2101"/>
    </i>
    <i r="2">
      <x v="4616"/>
      <x v="7664"/>
    </i>
    <i r="2">
      <x v="4618"/>
      <x v="6967"/>
    </i>
    <i r="2">
      <x v="4620"/>
      <x v="8317"/>
    </i>
    <i r="2">
      <x v="4624"/>
      <x v="7714"/>
    </i>
    <i r="2">
      <x v="4625"/>
      <x v="2592"/>
    </i>
    <i r="2">
      <x v="4629"/>
      <x v="4104"/>
    </i>
    <i r="2">
      <x v="4630"/>
      <x v="7779"/>
    </i>
    <i r="2">
      <x v="4631"/>
      <x v="4836"/>
    </i>
    <i r="2">
      <x v="4633"/>
      <x v="1911"/>
    </i>
    <i r="2">
      <x v="4635"/>
      <x v="3470"/>
    </i>
    <i r="2">
      <x v="4639"/>
      <x v="5987"/>
    </i>
    <i r="2">
      <x v="4640"/>
      <x v="4907"/>
    </i>
    <i r="2">
      <x v="4642"/>
      <x v="1529"/>
    </i>
    <i r="2">
      <x v="4644"/>
      <x v="8455"/>
    </i>
    <i r="2">
      <x v="4646"/>
      <x v="7911"/>
    </i>
    <i r="2">
      <x v="4647"/>
      <x v="3235"/>
    </i>
    <i r="2">
      <x v="4651"/>
      <x v="2088"/>
    </i>
    <i r="3">
      <x v="4840"/>
    </i>
    <i r="2">
      <x v="4654"/>
      <x v="9900"/>
    </i>
    <i r="2">
      <x v="4656"/>
      <x v="9648"/>
    </i>
    <i r="2">
      <x v="4657"/>
      <x v="9627"/>
    </i>
    <i r="2">
      <x v="4658"/>
      <x v="6878"/>
    </i>
    <i r="3">
      <x v="7746"/>
    </i>
    <i r="2">
      <x v="4660"/>
      <x v="2268"/>
    </i>
    <i r="2">
      <x v="4661"/>
      <x v="3204"/>
    </i>
    <i r="3">
      <x v="4021"/>
    </i>
    <i r="2">
      <x v="4666"/>
      <x v="7815"/>
    </i>
    <i r="2">
      <x v="4668"/>
      <x v="4125"/>
    </i>
    <i r="2">
      <x v="4670"/>
      <x v="3133"/>
    </i>
    <i r="2">
      <x v="4672"/>
      <x v="11042"/>
    </i>
    <i r="2">
      <x v="4679"/>
      <x v="4808"/>
    </i>
    <i r="3">
      <x v="4916"/>
    </i>
    <i r="2">
      <x v="4680"/>
      <x v="7256"/>
    </i>
    <i r="2">
      <x v="4681"/>
      <x v="5960"/>
    </i>
    <i r="2">
      <x v="4682"/>
      <x v="8284"/>
    </i>
    <i r="2">
      <x v="4684"/>
      <x v="7842"/>
    </i>
    <i r="2">
      <x v="4686"/>
      <x v="3450"/>
    </i>
    <i r="2">
      <x v="4687"/>
      <x v="2050"/>
    </i>
    <i r="2">
      <x v="4690"/>
      <x v="7117"/>
    </i>
    <i r="2">
      <x v="4697"/>
      <x v="3457"/>
    </i>
    <i r="2">
      <x v="4698"/>
      <x v="7277"/>
    </i>
    <i r="2">
      <x v="4700"/>
      <x v="7188"/>
    </i>
    <i r="2">
      <x v="4701"/>
      <x v="4148"/>
    </i>
    <i r="2">
      <x v="4702"/>
      <x v="2079"/>
    </i>
    <i r="2">
      <x v="4704"/>
      <x v="8295"/>
    </i>
    <i r="2">
      <x v="4705"/>
      <x v="6961"/>
    </i>
    <i r="2">
      <x v="4706"/>
      <x v="3149"/>
    </i>
    <i r="2">
      <x v="4707"/>
      <x v="2033"/>
    </i>
    <i r="2">
      <x v="4711"/>
      <x v="2104"/>
    </i>
    <i r="2">
      <x v="4713"/>
      <x v="7115"/>
    </i>
    <i r="2">
      <x v="4714"/>
      <x v="1678"/>
    </i>
    <i r="2">
      <x v="4715"/>
      <x v="4145"/>
    </i>
    <i r="2">
      <x v="4716"/>
      <x v="2244"/>
    </i>
    <i r="2">
      <x v="4717"/>
      <x v="10972"/>
    </i>
    <i r="2">
      <x v="4720"/>
      <x v="9587"/>
    </i>
    <i r="2">
      <x v="4726"/>
      <x v="6849"/>
    </i>
    <i r="2">
      <x v="4729"/>
      <x v="3858"/>
    </i>
    <i r="3">
      <x v="5563"/>
    </i>
    <i r="2">
      <x v="4732"/>
      <x v="4901"/>
    </i>
    <i r="2">
      <x v="4733"/>
      <x v="7161"/>
    </i>
    <i r="2">
      <x v="4738"/>
      <x v="3441"/>
    </i>
    <i r="2">
      <x v="4739"/>
      <x v="7891"/>
    </i>
    <i r="2">
      <x v="4740"/>
      <x v="9644"/>
    </i>
    <i r="2">
      <x v="4746"/>
      <x v="2651"/>
    </i>
    <i r="2">
      <x v="4747"/>
      <x v="10655"/>
    </i>
    <i r="2">
      <x v="4748"/>
      <x v="7288"/>
    </i>
    <i r="2">
      <x v="4754"/>
      <x v="2275"/>
    </i>
    <i r="2">
      <x v="4756"/>
      <x v="5986"/>
    </i>
    <i r="2">
      <x v="4758"/>
      <x v="6834"/>
    </i>
    <i r="2">
      <x v="4759"/>
      <x v="5940"/>
    </i>
    <i r="3">
      <x v="9588"/>
    </i>
    <i r="2">
      <x v="4762"/>
      <x v="7525"/>
    </i>
    <i r="2">
      <x v="4767"/>
      <x v="5942"/>
    </i>
    <i r="2">
      <x v="4768"/>
      <x v="5270"/>
    </i>
    <i r="2">
      <x v="4769"/>
      <x v="1787"/>
    </i>
    <i r="2">
      <x v="4772"/>
      <x v="1940"/>
    </i>
    <i r="3">
      <x v="3471"/>
    </i>
    <i r="2">
      <x v="4775"/>
      <x v="3138"/>
    </i>
    <i r="3">
      <x v="3461"/>
    </i>
    <i r="3">
      <x v="4027"/>
    </i>
    <i r="2">
      <x v="4777"/>
      <x v="2114"/>
    </i>
    <i r="2">
      <x v="4779"/>
      <x v="7673"/>
    </i>
    <i r="2">
      <x v="4784"/>
      <x v="4103"/>
    </i>
    <i r="2">
      <x v="4785"/>
      <x v="5531"/>
    </i>
    <i r="2">
      <x v="4786"/>
      <x v="5969"/>
    </i>
    <i r="2">
      <x v="4792"/>
      <x v="3082"/>
    </i>
    <i r="2">
      <x v="4793"/>
      <x v="7601"/>
    </i>
    <i r="2">
      <x v="4801"/>
      <x v="3309"/>
    </i>
    <i r="2">
      <x v="4806"/>
      <x v="3103"/>
    </i>
    <i r="2">
      <x v="4807"/>
      <x v="3232"/>
    </i>
    <i r="2">
      <x v="4809"/>
      <x v="6853"/>
    </i>
    <i r="2">
      <x v="4810"/>
      <x v="4639"/>
    </i>
    <i r="3">
      <x v="9645"/>
    </i>
    <i r="2">
      <x v="4813"/>
      <x v="3576"/>
    </i>
    <i r="2">
      <x v="4815"/>
      <x v="1616"/>
    </i>
    <i r="3">
      <x v="3840"/>
    </i>
    <i r="2">
      <x v="4817"/>
      <x v="3073"/>
    </i>
    <i r="2">
      <x v="4820"/>
      <x v="5594"/>
    </i>
    <i r="2">
      <x v="4825"/>
      <x v="4178"/>
    </i>
    <i r="2">
      <x v="4826"/>
      <x v="2057"/>
    </i>
    <i r="3">
      <x v="6960"/>
    </i>
    <i r="2">
      <x v="4831"/>
      <x v="4798"/>
    </i>
    <i r="2">
      <x v="4833"/>
      <x v="1619"/>
    </i>
    <i r="3">
      <x v="7506"/>
    </i>
    <i r="3">
      <x v="8406"/>
    </i>
    <i r="2">
      <x v="4834"/>
      <x v="1256"/>
    </i>
    <i r="3">
      <x v="2650"/>
    </i>
    <i r="3">
      <x v="3297"/>
    </i>
    <i r="2">
      <x v="4835"/>
      <x v="7681"/>
    </i>
    <i r="2">
      <x v="4836"/>
      <x v="6951"/>
    </i>
    <i r="3">
      <x v="7090"/>
    </i>
    <i r="2">
      <x v="4839"/>
      <x v="7565"/>
    </i>
    <i r="2">
      <x v="4842"/>
      <x v="7724"/>
    </i>
    <i r="2">
      <x v="4844"/>
      <x v="6896"/>
    </i>
    <i r="2">
      <x v="4865"/>
      <x v="3089"/>
    </i>
    <i r="2">
      <x v="4870"/>
      <x v="2653"/>
    </i>
    <i r="2">
      <x v="4871"/>
      <x v="2086"/>
    </i>
    <i r="2">
      <x v="4872"/>
      <x v="8307"/>
    </i>
    <i r="2">
      <x v="4876"/>
      <x v="7494"/>
    </i>
    <i r="2">
      <x v="4877"/>
      <x v="3157"/>
    </i>
    <i r="2">
      <x v="4882"/>
      <x v="3205"/>
    </i>
    <i r="3">
      <x v="7104"/>
    </i>
    <i r="2">
      <x v="4884"/>
      <x v="4658"/>
    </i>
    <i r="2">
      <x v="4889"/>
      <x v="1771"/>
    </i>
    <i r="2">
      <x v="4890"/>
      <x v="2247"/>
    </i>
    <i r="2">
      <x v="4894"/>
      <x v="7885"/>
    </i>
    <i r="2">
      <x v="4899"/>
      <x v="6991"/>
    </i>
    <i r="2">
      <x v="4901"/>
      <x v="1512"/>
    </i>
    <i r="2">
      <x v="4903"/>
      <x v="7501"/>
    </i>
    <i r="2">
      <x v="4905"/>
      <x v="4668"/>
    </i>
    <i r="2">
      <x v="4908"/>
      <x v="4888"/>
    </i>
    <i r="3">
      <x v="5900"/>
    </i>
    <i r="2">
      <x v="4909"/>
      <x v="2073"/>
    </i>
    <i r="2">
      <x v="4911"/>
      <x v="3090"/>
    </i>
    <i r="2">
      <x v="4916"/>
      <x v="1858"/>
    </i>
    <i r="2">
      <x v="4921"/>
      <x v="4197"/>
    </i>
    <i r="3">
      <x v="8396"/>
    </i>
    <i r="2">
      <x v="4926"/>
      <x v="8457"/>
    </i>
    <i r="2">
      <x v="4929"/>
      <x v="3485"/>
    </i>
    <i r="2">
      <x v="4935"/>
      <x v="1876"/>
    </i>
    <i r="3">
      <x v="7527"/>
    </i>
    <i r="2">
      <x v="4945"/>
      <x v="6004"/>
    </i>
    <i r="2">
      <x v="4947"/>
      <x v="2141"/>
    </i>
    <i r="3">
      <x v="7154"/>
    </i>
    <i r="2">
      <x v="4951"/>
      <x v="1763"/>
    </i>
    <i r="2">
      <x v="4954"/>
      <x v="3086"/>
    </i>
    <i r="2">
      <x v="4955"/>
      <x v="7116"/>
    </i>
    <i r="2">
      <x v="4957"/>
      <x v="7557"/>
    </i>
    <i r="3">
      <x v="8408"/>
    </i>
    <i r="2">
      <x v="4960"/>
      <x v="1861"/>
    </i>
    <i r="2">
      <x v="4962"/>
      <x v="3490"/>
    </i>
    <i r="2">
      <x v="4967"/>
      <x v="3831"/>
    </i>
    <i r="2">
      <x v="4969"/>
      <x v="2089"/>
    </i>
    <i r="2">
      <x v="4970"/>
      <x v="3244"/>
    </i>
    <i r="3">
      <x v="4891"/>
    </i>
    <i r="2">
      <x v="4973"/>
      <x v="1607"/>
    </i>
    <i r="2">
      <x v="4981"/>
      <x v="7621"/>
    </i>
    <i r="2">
      <x v="4984"/>
      <x v="7009"/>
    </i>
    <i r="2">
      <x v="4986"/>
      <x v="8461"/>
    </i>
    <i r="2">
      <x v="4991"/>
      <x v="6898"/>
    </i>
    <i r="2">
      <x v="4996"/>
      <x v="7228"/>
    </i>
    <i r="3">
      <x v="8451"/>
    </i>
    <i r="2">
      <x v="5001"/>
      <x v="4158"/>
    </i>
    <i r="2">
      <x v="5002"/>
      <x v="1621"/>
    </i>
    <i r="2">
      <x v="5005"/>
      <x v="2066"/>
    </i>
    <i r="2">
      <x v="5008"/>
      <x v="4852"/>
    </i>
    <i r="2">
      <x v="5010"/>
      <x v="5944"/>
    </i>
    <i r="3">
      <x v="7839"/>
    </i>
    <i r="2">
      <x v="5016"/>
      <x v="7850"/>
    </i>
    <i r="2">
      <x v="5018"/>
      <x v="7644"/>
    </i>
    <i r="2">
      <x v="5020"/>
      <x v="4089"/>
    </i>
    <i r="2">
      <x v="5023"/>
      <x v="1534"/>
    </i>
    <i r="2">
      <x v="5027"/>
      <x v="7869"/>
    </i>
    <i r="2">
      <x v="5033"/>
      <x v="1932"/>
    </i>
    <i r="2">
      <x v="5037"/>
      <x v="7156"/>
    </i>
    <i r="2">
      <x v="5044"/>
      <x v="3487"/>
    </i>
    <i r="3">
      <x v="3488"/>
    </i>
    <i r="3">
      <x v="5999"/>
    </i>
    <i r="2">
      <x v="5050"/>
      <x v="5520"/>
    </i>
    <i r="2">
      <x v="5051"/>
      <x v="2134"/>
    </i>
    <i r="2">
      <x v="5054"/>
      <x v="2081"/>
    </i>
    <i r="3">
      <x v="3098"/>
    </i>
    <i r="2">
      <x v="5064"/>
      <x v="5255"/>
    </i>
    <i r="2">
      <x v="5071"/>
      <x v="2103"/>
    </i>
    <i r="3">
      <x v="7636"/>
    </i>
    <i r="2">
      <x v="5072"/>
      <x v="5600"/>
    </i>
    <i r="2">
      <x v="5073"/>
      <x v="6927"/>
    </i>
    <i r="2">
      <x v="5074"/>
      <x v="3431"/>
    </i>
    <i r="2">
      <x v="5075"/>
      <x v="1690"/>
    </i>
    <i r="3">
      <x v="7290"/>
    </i>
    <i r="2">
      <x v="5076"/>
      <x v="4669"/>
    </i>
    <i r="2">
      <x v="5077"/>
      <x v="7884"/>
    </i>
    <i r="2">
      <x v="5079"/>
      <x v="7807"/>
    </i>
    <i r="2">
      <x v="5080"/>
      <x v="4189"/>
    </i>
    <i r="2">
      <x v="5083"/>
      <x v="7712"/>
    </i>
    <i r="2">
      <x v="5085"/>
      <x v="5507"/>
    </i>
    <i r="2">
      <x v="5086"/>
      <x v="7280"/>
    </i>
    <i r="2">
      <x v="5089"/>
      <x v="5264"/>
    </i>
    <i r="2">
      <x v="5095"/>
      <x v="7602"/>
    </i>
    <i r="2">
      <x v="5098"/>
      <x v="7261"/>
    </i>
    <i r="2">
      <x v="5099"/>
      <x v="1686"/>
    </i>
    <i r="3">
      <x v="5961"/>
    </i>
    <i r="2">
      <x v="5100"/>
      <x v="3239"/>
    </i>
    <i r="2">
      <x v="5102"/>
      <x v="4779"/>
    </i>
    <i r="3">
      <x v="7185"/>
    </i>
    <i r="2">
      <x v="5104"/>
      <x v="6857"/>
    </i>
    <i r="3">
      <x v="7816"/>
    </i>
    <i r="2">
      <x v="5106"/>
      <x v="1731"/>
    </i>
    <i r="2">
      <x v="5116"/>
      <x v="4024"/>
    </i>
    <i r="2">
      <x v="5119"/>
      <x v="3145"/>
    </i>
    <i r="2">
      <x v="5127"/>
      <x v="1730"/>
    </i>
    <i r="2">
      <x v="5128"/>
      <x v="2065"/>
    </i>
    <i r="3">
      <x v="6860"/>
    </i>
    <i r="2">
      <x v="5129"/>
      <x v="5252"/>
    </i>
    <i r="2">
      <x v="5133"/>
      <x v="5920"/>
    </i>
    <i r="2">
      <x v="5140"/>
      <x v="4859"/>
    </i>
    <i r="2">
      <x v="5142"/>
      <x v="2144"/>
    </i>
    <i r="3">
      <x v="4206"/>
    </i>
    <i r="2">
      <x v="5145"/>
      <x v="5952"/>
    </i>
    <i r="2">
      <x v="5146"/>
      <x v="5897"/>
    </i>
    <i r="2">
      <x v="5147"/>
      <x v="3222"/>
    </i>
    <i r="2">
      <x v="5148"/>
      <x v="7622"/>
    </i>
    <i r="2">
      <x v="5149"/>
      <x v="1928"/>
    </i>
    <i r="2">
      <x v="5151"/>
      <x v="7618"/>
    </i>
    <i r="3">
      <x v="7832"/>
    </i>
    <i r="2">
      <x v="5153"/>
      <x v="2258"/>
    </i>
    <i r="2">
      <x v="5157"/>
      <x v="7859"/>
    </i>
    <i r="2">
      <x v="5163"/>
      <x v="1694"/>
    </i>
    <i r="2">
      <x v="5167"/>
      <x v="6824"/>
    </i>
    <i r="2">
      <x v="5171"/>
      <x v="4093"/>
    </i>
    <i r="3">
      <x v="7545"/>
    </i>
    <i r="2">
      <x v="5173"/>
      <x v="4216"/>
    </i>
    <i r="2">
      <x v="5174"/>
      <x v="1775"/>
    </i>
    <i r="2">
      <x v="5179"/>
      <x v="7578"/>
    </i>
    <i r="2">
      <x v="5184"/>
      <x v="2077"/>
    </i>
    <i r="2">
      <x v="5185"/>
      <x v="7120"/>
    </i>
    <i r="2">
      <x v="5187"/>
      <x v="10992"/>
    </i>
    <i r="2">
      <x v="5188"/>
      <x v="3301"/>
    </i>
    <i r="2">
      <x v="5189"/>
      <x v="4867"/>
    </i>
    <i r="2">
      <x v="5194"/>
      <x v="3855"/>
    </i>
    <i r="2">
      <x v="5195"/>
      <x v="3828"/>
    </i>
    <i r="2">
      <x v="5197"/>
      <x v="5955"/>
    </i>
    <i r="2">
      <x v="5198"/>
      <x v="5956"/>
    </i>
    <i r="2">
      <x v="5199"/>
      <x v="4162"/>
    </i>
    <i r="2">
      <x v="5201"/>
      <x v="7907"/>
    </i>
    <i r="2">
      <x v="5204"/>
      <x v="5941"/>
    </i>
    <i r="2">
      <x v="5205"/>
      <x v="7269"/>
    </i>
    <i r="2">
      <x v="5206"/>
      <x v="2532"/>
    </i>
    <i r="2">
      <x v="5209"/>
      <x v="4881"/>
    </i>
    <i r="2">
      <x v="5212"/>
      <x v="6979"/>
    </i>
    <i r="2">
      <x v="5213"/>
      <x v="1571"/>
    </i>
    <i r="2">
      <x v="5216"/>
      <x v="2126"/>
    </i>
    <i r="2">
      <x v="5217"/>
      <x v="4123"/>
    </i>
    <i r="2">
      <x v="5218"/>
      <x v="8427"/>
    </i>
    <i r="2">
      <x v="5219"/>
      <x v="5278"/>
    </i>
    <i r="2">
      <x v="5221"/>
      <x v="5579"/>
    </i>
    <i r="2">
      <x v="5222"/>
      <x v="7706"/>
    </i>
    <i r="2">
      <x v="5224"/>
      <x v="2125"/>
    </i>
    <i r="3">
      <x v="3836"/>
    </i>
    <i r="2">
      <x v="5225"/>
      <x v="7498"/>
    </i>
    <i r="2">
      <x v="5226"/>
      <x v="4190"/>
    </i>
    <i r="2">
      <x v="5227"/>
      <x v="7819"/>
    </i>
    <i r="2">
      <x v="5228"/>
      <x v="8416"/>
    </i>
    <i r="2">
      <x v="5230"/>
      <x v="1791"/>
    </i>
    <i r="2">
      <x v="5231"/>
      <x v="6893"/>
    </i>
    <i r="2">
      <x v="5242"/>
      <x v="7076"/>
    </i>
    <i r="2">
      <x v="5245"/>
      <x v="3229"/>
    </i>
    <i r="2">
      <x v="5247"/>
      <x v="4789"/>
    </i>
    <i r="2">
      <x v="5248"/>
      <x v="4817"/>
    </i>
    <i r="2">
      <x v="5249"/>
      <x v="3578"/>
    </i>
    <i r="3">
      <x v="8292"/>
    </i>
    <i r="2">
      <x v="5250"/>
      <x v="7121"/>
    </i>
    <i r="3">
      <x v="13167"/>
    </i>
    <i r="2">
      <x v="5259"/>
      <x v="4069"/>
    </i>
    <i r="3">
      <x v="4217"/>
    </i>
    <i r="2">
      <x v="5263"/>
      <x v="8420"/>
    </i>
    <i r="2">
      <x v="5264"/>
      <x v="2080"/>
    </i>
    <i r="3">
      <x v="6908"/>
    </i>
    <i r="2">
      <x v="5265"/>
      <x v="4940"/>
    </i>
    <i r="3">
      <x v="7898"/>
    </i>
    <i r="2">
      <x v="5266"/>
      <x v="7590"/>
    </i>
    <i r="2">
      <x v="5267"/>
      <x v="7217"/>
    </i>
    <i r="2">
      <x v="5268"/>
      <x v="6011"/>
    </i>
    <i r="2">
      <x v="5270"/>
      <x v="1575"/>
    </i>
    <i r="2">
      <x v="5276"/>
      <x v="7511"/>
    </i>
    <i r="2">
      <x v="5278"/>
      <x v="2621"/>
    </i>
    <i r="2">
      <x v="5279"/>
      <x v="1857"/>
    </i>
    <i r="3">
      <x v="2257"/>
    </i>
    <i r="2">
      <x v="5280"/>
      <x v="2276"/>
    </i>
    <i r="3">
      <x v="8460"/>
    </i>
    <i r="2">
      <x v="5281"/>
      <x v="6975"/>
    </i>
    <i r="2">
      <x v="5282"/>
      <x v="11277"/>
    </i>
    <i r="2">
      <x v="5285"/>
      <x v="7905"/>
    </i>
    <i r="2">
      <x v="5286"/>
      <x v="3274"/>
    </i>
    <i r="2">
      <x v="5292"/>
      <x v="7717"/>
    </i>
    <i r="2">
      <x v="5296"/>
      <x v="6971"/>
    </i>
    <i r="3">
      <x v="7878"/>
    </i>
    <i r="2">
      <x v="5297"/>
      <x v="4674"/>
    </i>
    <i r="2">
      <x v="5305"/>
      <x v="4170"/>
    </i>
    <i r="3">
      <x v="7079"/>
    </i>
    <i r="2">
      <x v="5309"/>
      <x v="6997"/>
    </i>
    <i r="2">
      <x v="5310"/>
      <x v="3144"/>
    </i>
    <i r="3">
      <x v="5991"/>
    </i>
    <i r="2">
      <x v="5311"/>
      <x v="3825"/>
    </i>
    <i r="2">
      <x v="5312"/>
      <x v="6841"/>
    </i>
    <i r="2">
      <x v="5315"/>
      <x v="3290"/>
    </i>
    <i r="2">
      <x v="5317"/>
      <x v="5596"/>
    </i>
    <i r="2">
      <x v="5319"/>
      <x v="3211"/>
    </i>
    <i r="2">
      <x v="5320"/>
      <x v="1695"/>
    </i>
    <i r="2">
      <x v="5323"/>
      <x v="7091"/>
    </i>
    <i r="2">
      <x v="5328"/>
      <x v="5591"/>
    </i>
    <i r="2">
      <x v="5329"/>
      <x v="1919"/>
    </i>
    <i r="3">
      <x v="5573"/>
    </i>
    <i r="2">
      <x v="5330"/>
      <x v="7620"/>
    </i>
    <i r="2">
      <x v="5331"/>
      <x v="1920"/>
    </i>
    <i r="3">
      <x v="7176"/>
    </i>
    <i r="2">
      <x v="5332"/>
      <x v="5534"/>
    </i>
    <i r="2">
      <x v="5334"/>
      <x v="8458"/>
    </i>
    <i r="2">
      <x v="5335"/>
      <x v="7100"/>
    </i>
    <i r="2">
      <x v="5336"/>
      <x v="6945"/>
    </i>
    <i r="2">
      <x v="5340"/>
      <x v="7613"/>
    </i>
    <i r="3">
      <x v="9534"/>
    </i>
    <i r="2">
      <x v="5341"/>
      <x v="7693"/>
    </i>
    <i r="3">
      <x v="7821"/>
    </i>
    <i r="2">
      <x v="5343"/>
      <x v="5583"/>
    </i>
    <i r="2">
      <x v="5347"/>
      <x v="4117"/>
    </i>
    <i r="2">
      <x v="5348"/>
      <x v="4786"/>
    </i>
    <i r="2">
      <x v="5349"/>
      <x v="1732"/>
    </i>
    <i r="3">
      <x v="1873"/>
    </i>
    <i r="2">
      <x v="5359"/>
      <x v="3473"/>
    </i>
    <i r="2">
      <x v="5360"/>
      <x v="1428"/>
    </i>
    <i r="2">
      <x v="5361"/>
      <x v="3806"/>
    </i>
    <i r="3">
      <x v="7015"/>
    </i>
    <i r="2">
      <x v="5366"/>
      <x v="5557"/>
    </i>
    <i r="2">
      <x v="5372"/>
      <x v="7558"/>
    </i>
    <i r="2">
      <x v="5379"/>
      <x v="6854"/>
    </i>
    <i r="2">
      <x v="5381"/>
      <x v="4157"/>
    </i>
    <i r="2">
      <x v="5384"/>
      <x v="1712"/>
    </i>
    <i r="2">
      <x v="5385"/>
      <x v="1515"/>
    </i>
    <i r="2">
      <x v="5386"/>
      <x v="8029"/>
    </i>
    <i r="2">
      <x v="5389"/>
      <x v="7218"/>
    </i>
    <i r="2">
      <x v="5391"/>
      <x v="7653"/>
    </i>
    <i r="2">
      <x v="5394"/>
      <x v="5584"/>
    </i>
    <i r="2">
      <x v="5396"/>
      <x v="760"/>
    </i>
    <i r="2">
      <x v="5398"/>
      <x v="5522"/>
    </i>
    <i r="2">
      <x v="5399"/>
      <x v="8443"/>
    </i>
    <i r="2">
      <x v="5406"/>
      <x v="6820"/>
    </i>
    <i r="2">
      <x v="5408"/>
      <x v="3820"/>
    </i>
    <i r="2">
      <x v="5414"/>
      <x v="7868"/>
    </i>
    <i r="2">
      <x v="5420"/>
      <x v="1581"/>
    </i>
    <i r="2">
      <x v="5421"/>
      <x v="6894"/>
    </i>
    <i r="2">
      <x v="5422"/>
      <x v="4911"/>
    </i>
    <i r="2">
      <x v="5425"/>
      <x v="5271"/>
    </i>
    <i r="2">
      <x v="5427"/>
      <x v="5916"/>
    </i>
    <i r="2">
      <x v="5431"/>
      <x v="4070"/>
    </i>
    <i r="2">
      <x v="5437"/>
      <x v="7678"/>
    </i>
    <i r="2">
      <x v="5438"/>
      <x v="5498"/>
    </i>
    <i r="2">
      <x v="5442"/>
      <x v="2273"/>
    </i>
    <i r="2">
      <x v="5444"/>
      <x v="3193"/>
    </i>
    <i r="3">
      <x v="7543"/>
    </i>
    <i r="3">
      <x v="7589"/>
    </i>
    <i r="2">
      <x v="5446"/>
      <x v="4838"/>
    </i>
    <i r="2">
      <x v="5449"/>
      <x v="4655"/>
    </i>
    <i r="2">
      <x v="5450"/>
      <x v="3231"/>
    </i>
    <i r="2">
      <x v="5451"/>
      <x v="5222"/>
    </i>
    <i r="2">
      <x v="5452"/>
      <x v="3076"/>
    </i>
    <i r="2">
      <x v="5462"/>
      <x v="6842"/>
    </i>
    <i r="2">
      <x v="5463"/>
      <x v="7697"/>
    </i>
    <i r="2">
      <x v="5466"/>
      <x v="2263"/>
    </i>
    <i r="2">
      <x v="5468"/>
      <x v="7078"/>
    </i>
    <i r="2">
      <x v="5472"/>
      <x v="6813"/>
    </i>
    <i r="2">
      <x v="5474"/>
      <x v="1434"/>
    </i>
    <i r="3">
      <x v="8428"/>
    </i>
    <i r="2">
      <x v="5476"/>
      <x v="1568"/>
    </i>
    <i r="2">
      <x v="5477"/>
      <x v="2597"/>
    </i>
    <i r="2">
      <x v="5479"/>
      <x v="8369"/>
    </i>
    <i r="2">
      <x v="5480"/>
      <x v="7246"/>
    </i>
    <i r="2">
      <x v="5481"/>
      <x v="3175"/>
    </i>
    <i r="2">
      <x v="5484"/>
      <x v="2127"/>
    </i>
    <i r="2">
      <x v="5490"/>
      <x v="8421"/>
    </i>
    <i r="2">
      <x v="5493"/>
      <x v="7273"/>
    </i>
    <i r="2">
      <x v="5494"/>
      <x v="6843"/>
    </i>
    <i r="2">
      <x v="5503"/>
      <x v="8766"/>
    </i>
    <i r="2">
      <x v="5505"/>
      <x v="2648"/>
    </i>
    <i r="2">
      <x v="5508"/>
      <x v="1865"/>
    </i>
    <i r="2">
      <x v="5509"/>
      <x v="4209"/>
    </i>
    <i r="2">
      <x v="5517"/>
      <x v="7001"/>
    </i>
    <i r="2">
      <x v="5523"/>
      <x v="8365"/>
    </i>
    <i r="2">
      <x v="5532"/>
      <x v="4862"/>
    </i>
    <i r="2">
      <x v="5534"/>
      <x v="2615"/>
    </i>
    <i r="2">
      <x v="5540"/>
      <x v="6859"/>
    </i>
    <i r="2">
      <x v="5542"/>
      <x v="2235"/>
    </i>
    <i r="2">
      <x v="5557"/>
      <x v="3460"/>
    </i>
    <i r="3">
      <x v="8449"/>
    </i>
    <i r="2">
      <x v="5559"/>
      <x v="4824"/>
    </i>
    <i r="2">
      <x v="5566"/>
      <x v="4925"/>
    </i>
    <i r="2">
      <x v="5571"/>
      <x v="1612"/>
    </i>
    <i r="2">
      <x v="5576"/>
      <x v="7586"/>
    </i>
    <i r="2">
      <x v="5580"/>
      <x v="2252"/>
    </i>
    <i r="3">
      <x v="4937"/>
    </i>
    <i r="3">
      <x v="7773"/>
    </i>
    <i r="2">
      <x v="5581"/>
      <x v="7202"/>
    </i>
    <i r="2">
      <x v="5582"/>
      <x v="7560"/>
    </i>
    <i r="2">
      <x v="5583"/>
      <x v="1925"/>
    </i>
    <i r="2">
      <x v="5587"/>
      <x v="3220"/>
    </i>
    <i r="2">
      <x v="5597"/>
      <x v="8324"/>
    </i>
    <i r="2">
      <x v="5599"/>
      <x v="4060"/>
    </i>
    <i r="2">
      <x v="5600"/>
      <x v="5231"/>
    </i>
    <i r="2">
      <x v="5607"/>
      <x v="7189"/>
    </i>
    <i r="2">
      <x v="5609"/>
      <x v="5996"/>
    </i>
    <i r="2">
      <x v="5610"/>
      <x v="9586"/>
    </i>
    <i r="2">
      <x v="5611"/>
      <x v="1939"/>
    </i>
    <i r="2">
      <x v="5612"/>
      <x v="5239"/>
    </i>
    <i r="2">
      <x v="5614"/>
      <x v="3464"/>
    </i>
    <i r="3">
      <x v="4210"/>
    </i>
    <i r="2">
      <x v="5620"/>
      <x v="7844"/>
    </i>
    <i r="2">
      <x v="5621"/>
      <x v="4177"/>
    </i>
    <i r="2">
      <x v="5622"/>
      <x v="7762"/>
    </i>
    <i r="2">
      <x v="5624"/>
      <x v="7223"/>
    </i>
    <i r="2">
      <x v="5625"/>
      <x v="7665"/>
    </i>
    <i r="2">
      <x v="5626"/>
      <x v="3824"/>
    </i>
    <i r="3">
      <x v="8280"/>
    </i>
    <i r="2">
      <x v="5628"/>
      <x v="7199"/>
    </i>
    <i r="2">
      <x v="5633"/>
      <x v="5500"/>
    </i>
    <i r="2">
      <x v="5640"/>
      <x v="1681"/>
    </i>
    <i r="2">
      <x v="5641"/>
      <x v="4121"/>
    </i>
    <i r="2">
      <x v="5643"/>
      <x v="3074"/>
    </i>
    <i r="2">
      <x v="5644"/>
      <x v="7788"/>
    </i>
    <i r="2">
      <x v="5653"/>
      <x v="4864"/>
    </i>
    <i r="2">
      <x v="5654"/>
      <x v="3096"/>
    </i>
    <i r="2">
      <x v="5655"/>
      <x v="4165"/>
    </i>
    <i r="3">
      <x v="6959"/>
    </i>
    <i r="2">
      <x v="5656"/>
      <x v="3463"/>
    </i>
    <i r="2">
      <x v="5657"/>
      <x v="6956"/>
    </i>
    <i r="2">
      <x v="5661"/>
      <x v="1852"/>
    </i>
    <i r="3">
      <x v="5572"/>
    </i>
    <i r="2">
      <x v="5664"/>
      <x v="7247"/>
    </i>
    <i r="2">
      <x v="5665"/>
      <x v="6890"/>
    </i>
    <i r="2">
      <x v="5668"/>
      <x v="7088"/>
    </i>
    <i r="2">
      <x v="5672"/>
      <x v="8401"/>
    </i>
    <i r="2">
      <x v="5673"/>
      <x v="2035"/>
    </i>
    <i r="2">
      <x v="5676"/>
      <x v="4039"/>
    </i>
    <i r="2">
      <x v="5679"/>
      <x v="4090"/>
    </i>
    <i r="2">
      <x v="5680"/>
      <x v="5968"/>
    </i>
    <i r="2">
      <x v="5682"/>
      <x v="8361"/>
    </i>
    <i r="2">
      <x v="5683"/>
      <x v="7825"/>
    </i>
    <i r="2">
      <x v="5684"/>
      <x v="7892"/>
    </i>
    <i r="2">
      <x v="5687"/>
      <x v="2629"/>
    </i>
    <i r="3">
      <x v="8289"/>
    </i>
    <i r="2">
      <x v="5689"/>
      <x v="6986"/>
    </i>
    <i r="2">
      <x v="5692"/>
      <x v="8329"/>
    </i>
    <i r="2">
      <x v="5710"/>
      <x v="6957"/>
    </i>
    <i r="2">
      <x v="5711"/>
      <x v="7913"/>
    </i>
    <i r="3">
      <x v="8372"/>
    </i>
    <i r="2">
      <x v="5714"/>
      <x v="5587"/>
    </i>
    <i r="3">
      <x v="5601"/>
    </i>
    <i r="2">
      <x v="5719"/>
      <x v="5902"/>
    </i>
    <i r="2">
      <x v="5720"/>
      <x v="1738"/>
    </i>
    <i r="2">
      <x v="5723"/>
      <x v="4820"/>
    </i>
    <i r="3">
      <x v="5951"/>
    </i>
    <i r="2">
      <x v="5724"/>
      <x v="4770"/>
    </i>
    <i r="2">
      <x v="5726"/>
      <x v="7142"/>
    </i>
    <i r="2">
      <x v="5727"/>
      <x v="7014"/>
    </i>
    <i r="2">
      <x v="5732"/>
      <x v="7902"/>
    </i>
    <i r="2">
      <x v="5734"/>
      <x v="5224"/>
    </i>
    <i r="2">
      <x v="5735"/>
      <x v="3159"/>
    </i>
    <i r="2">
      <x v="5737"/>
      <x v="7220"/>
    </i>
    <i r="2">
      <x v="5738"/>
      <x v="1780"/>
    </i>
    <i r="3">
      <x v="8403"/>
    </i>
    <i r="2">
      <x v="5740"/>
      <x v="7872"/>
    </i>
    <i r="2">
      <x v="5743"/>
      <x v="7203"/>
    </i>
    <i r="2">
      <x v="5744"/>
      <x v="1431"/>
    </i>
    <i r="2">
      <x v="5747"/>
      <x v="8382"/>
    </i>
    <i r="2">
      <x v="5749"/>
      <x v="5945"/>
    </i>
    <i r="2">
      <x v="5750"/>
      <x v="6992"/>
    </i>
    <i r="2">
      <x v="5753"/>
      <x v="2241"/>
    </i>
    <i r="3">
      <x v="5275"/>
    </i>
    <i r="3">
      <x v="5595"/>
    </i>
    <i r="2">
      <x v="5755"/>
      <x v="2603"/>
    </i>
    <i r="2">
      <x v="5756"/>
      <x v="7591"/>
    </i>
    <i r="3">
      <x v="10991"/>
    </i>
    <i r="2">
      <x v="5761"/>
      <x v="6005"/>
    </i>
    <i r="2">
      <x v="5764"/>
      <x v="1810"/>
    </i>
    <i r="2">
      <x v="5765"/>
      <x v="6844"/>
    </i>
    <i r="2">
      <x v="5766"/>
      <x v="3303"/>
    </i>
    <i r="3">
      <x v="9604"/>
    </i>
    <i r="2">
      <x v="5767"/>
      <x v="5998"/>
    </i>
    <i r="3">
      <x v="8300"/>
    </i>
    <i r="2">
      <x v="5768"/>
      <x v="3088"/>
    </i>
    <i r="2">
      <x v="5775"/>
      <x v="7767"/>
    </i>
    <i r="2">
      <x v="5782"/>
      <x v="7649"/>
    </i>
    <i r="2">
      <x v="5783"/>
      <x v="7753"/>
    </i>
    <i r="2">
      <x v="5786"/>
      <x v="7727"/>
    </i>
    <i r="2">
      <x v="5788"/>
      <x v="4631"/>
    </i>
    <i r="2">
      <x v="5796"/>
      <x v="4106"/>
    </i>
    <i r="2">
      <x v="5799"/>
      <x v="4941"/>
    </i>
    <i r="2">
      <x v="5800"/>
      <x v="3264"/>
    </i>
    <i r="3">
      <x v="4085"/>
    </i>
    <i r="2">
      <x v="5803"/>
      <x v="2599"/>
    </i>
    <i r="3">
      <x v="4171"/>
    </i>
    <i r="2">
      <x v="5804"/>
      <x v="4205"/>
    </i>
    <i r="2">
      <x v="5809"/>
      <x v="7005"/>
    </i>
    <i r="2">
      <x v="5810"/>
      <x v="1766"/>
    </i>
    <i r="2">
      <x v="5812"/>
      <x v="1622"/>
    </i>
    <i r="3">
      <x v="5102"/>
    </i>
    <i r="2">
      <x v="5813"/>
      <x v="1962"/>
    </i>
    <i r="2">
      <x v="5814"/>
      <x v="2082"/>
    </i>
    <i r="2">
      <x v="5818"/>
      <x v="5524"/>
    </i>
    <i r="3">
      <x v="7204"/>
    </i>
    <i r="2">
      <x v="5827"/>
      <x v="4049"/>
    </i>
    <i r="2">
      <x v="5829"/>
      <x v="1579"/>
    </i>
    <i r="2">
      <x v="5831"/>
      <x v="7165"/>
    </i>
    <i r="2">
      <x v="5836"/>
      <x v="7093"/>
    </i>
    <i r="2">
      <x v="5837"/>
      <x v="1772"/>
    </i>
    <i r="2">
      <x v="5838"/>
      <x v="7018"/>
    </i>
    <i r="2">
      <x v="5840"/>
      <x v="7022"/>
    </i>
    <i r="2">
      <x v="5843"/>
      <x v="7688"/>
    </i>
    <i r="2">
      <x v="5846"/>
      <x v="7282"/>
    </i>
    <i r="2">
      <x v="5852"/>
      <x v="6936"/>
    </i>
    <i r="2">
      <x v="5853"/>
      <x v="6892"/>
    </i>
    <i r="2">
      <x v="5854"/>
      <x v="2640"/>
    </i>
    <i r="2">
      <x v="5859"/>
      <x v="7113"/>
    </i>
    <i r="2">
      <x v="5860"/>
      <x v="2046"/>
    </i>
    <i r="2">
      <x v="5862"/>
      <x v="4942"/>
    </i>
    <i r="2">
      <x v="5866"/>
      <x v="2646"/>
    </i>
    <i r="3">
      <x v="3296"/>
    </i>
    <i r="2">
      <x v="5870"/>
      <x v="1606"/>
    </i>
    <i r="3">
      <x v="4034"/>
    </i>
    <i r="2">
      <x v="5872"/>
      <x v="3102"/>
    </i>
    <i r="2">
      <x v="5880"/>
      <x v="3305"/>
    </i>
    <i r="2">
      <x v="5882"/>
      <x v="8767"/>
    </i>
    <i r="2">
      <x v="5886"/>
      <x v="5899"/>
    </i>
    <i r="2">
      <x v="5891"/>
      <x v="3808"/>
    </i>
    <i r="2">
      <x v="5898"/>
      <x v="4806"/>
    </i>
    <i r="2">
      <x v="5901"/>
      <x v="7648"/>
    </i>
    <i r="2">
      <x v="5903"/>
      <x v="7865"/>
    </i>
    <i r="2">
      <x v="5906"/>
      <x v="3104"/>
    </i>
    <i r="2">
      <x v="5907"/>
      <x v="6918"/>
    </i>
    <i r="2">
      <x v="5909"/>
      <x v="4077"/>
    </i>
    <i r="2">
      <x v="5910"/>
      <x v="5497"/>
    </i>
    <i r="2">
      <x v="5912"/>
      <x v="4120"/>
    </i>
    <i r="3">
      <x v="6968"/>
    </i>
    <i r="3">
      <x v="7820"/>
    </i>
    <i r="2">
      <x v="5919"/>
      <x v="7742"/>
    </i>
    <i r="2">
      <x v="5922"/>
      <x v="3579"/>
    </i>
    <i r="3">
      <x v="5973"/>
    </i>
    <i r="2">
      <x v="5923"/>
      <x v="7192"/>
    </i>
    <i r="2">
      <x v="5924"/>
      <x v="2102"/>
    </i>
    <i r="2">
      <x v="5925"/>
      <x v="7846"/>
    </i>
    <i r="2">
      <x v="5927"/>
      <x v="1540"/>
    </i>
    <i r="3">
      <x v="4946"/>
    </i>
    <i r="2">
      <x v="5931"/>
      <x v="7206"/>
    </i>
    <i r="2">
      <x v="5932"/>
      <x v="5519"/>
    </i>
    <i r="2">
      <x v="5935"/>
      <x v="3152"/>
    </i>
    <i r="2">
      <x v="5936"/>
      <x v="1704"/>
    </i>
    <i r="3">
      <x v="2139"/>
    </i>
    <i r="2">
      <x v="5937"/>
      <x v="2360"/>
    </i>
    <i r="2">
      <x v="5938"/>
      <x v="7830"/>
    </i>
    <i r="2">
      <x v="5948"/>
      <x v="3234"/>
    </i>
    <i r="2">
      <x v="5955"/>
      <x v="7580"/>
    </i>
    <i r="2">
      <x v="5956"/>
      <x v="7074"/>
    </i>
    <i r="2">
      <x v="5957"/>
      <x v="7587"/>
    </i>
    <i r="2">
      <x v="5961"/>
      <x v="8395"/>
    </i>
    <i r="2">
      <x v="5963"/>
      <x v="2052"/>
    </i>
    <i r="3">
      <x v="7771"/>
    </i>
    <i r="2">
      <x v="5964"/>
      <x v="7134"/>
    </i>
    <i r="2">
      <x v="5965"/>
      <x v="3263"/>
    </i>
    <i r="2">
      <x v="5966"/>
      <x v="8319"/>
    </i>
    <i r="2">
      <x v="5969"/>
      <x v="5267"/>
    </i>
    <i r="2">
      <x v="5971"/>
      <x v="3246"/>
    </i>
    <i r="2">
      <x v="5972"/>
      <x v="8306"/>
    </i>
    <i r="2">
      <x v="5973"/>
      <x v="5233"/>
    </i>
    <i r="2">
      <x v="5974"/>
      <x v="4183"/>
    </i>
    <i r="2">
      <x v="5976"/>
      <x v="6823"/>
    </i>
    <i r="2">
      <x v="5987"/>
      <x v="7264"/>
    </i>
    <i r="3">
      <x v="8350"/>
    </i>
    <i r="2">
      <x v="5989"/>
      <x v="8419"/>
    </i>
    <i r="2">
      <x v="5994"/>
      <x v="3130"/>
    </i>
    <i r="2">
      <x v="5996"/>
      <x v="4914"/>
    </i>
    <i r="2">
      <x v="5999"/>
      <x v="4809"/>
    </i>
    <i r="2">
      <x v="6006"/>
      <x v="3823"/>
    </i>
    <i r="3">
      <x v="7647"/>
    </i>
    <i r="2">
      <x v="6010"/>
      <x v="4082"/>
    </i>
    <i r="2">
      <x v="6013"/>
      <x v="7200"/>
    </i>
    <i r="2">
      <x v="6016"/>
      <x v="3226"/>
    </i>
    <i r="2">
      <x v="6020"/>
      <x v="2109"/>
    </i>
    <i r="3">
      <x v="4224"/>
    </i>
    <i r="2">
      <x v="6021"/>
      <x v="4011"/>
    </i>
    <i r="2">
      <x v="6024"/>
      <x v="7571"/>
    </i>
    <i r="2">
      <x v="6026"/>
      <x v="1915"/>
    </i>
    <i r="3">
      <x v="6879"/>
    </i>
    <i r="2">
      <x v="6027"/>
      <x v="5590"/>
    </i>
    <i r="2">
      <x v="6028"/>
      <x v="3275"/>
    </i>
    <i r="2">
      <x v="6029"/>
      <x v="4792"/>
    </i>
    <i r="2">
      <x v="6030"/>
      <x v="7194"/>
    </i>
    <i r="2">
      <x v="6032"/>
      <x v="3310"/>
    </i>
    <i r="2">
      <x v="6034"/>
      <x v="4913"/>
    </i>
    <i r="2">
      <x v="6035"/>
      <x v="1790"/>
    </i>
    <i r="3">
      <x v="1974"/>
    </i>
    <i r="2">
      <x v="6036"/>
      <x v="4650"/>
    </i>
    <i r="2">
      <x v="6037"/>
      <x v="7289"/>
    </i>
    <i r="2">
      <x v="6040"/>
      <x v="2595"/>
    </i>
    <i r="3">
      <x v="2604"/>
    </i>
    <i r="2">
      <x v="6043"/>
      <x v="3561"/>
    </i>
    <i r="2">
      <x v="6051"/>
      <x v="7521"/>
    </i>
    <i r="2">
      <x v="6053"/>
      <x v="7186"/>
    </i>
    <i r="2">
      <x v="6058"/>
      <x v="4023"/>
    </i>
    <i r="2">
      <x v="6061"/>
      <x v="6806"/>
    </i>
    <i r="2">
      <x v="6062"/>
      <x v="7271"/>
    </i>
    <i r="2">
      <x v="6064"/>
      <x v="3432"/>
    </i>
    <i r="2">
      <x v="6066"/>
      <x v="4053"/>
    </i>
    <i r="3">
      <x v="8462"/>
    </i>
    <i r="2">
      <x v="6072"/>
      <x v="7075"/>
    </i>
    <i r="2">
      <x v="6073"/>
      <x v="3553"/>
    </i>
    <i r="2">
      <x v="6078"/>
      <x v="1778"/>
    </i>
    <i r="2">
      <x v="6082"/>
      <x v="7135"/>
    </i>
    <i r="2">
      <x v="6083"/>
      <x v="7213"/>
    </i>
    <i r="2">
      <x v="6084"/>
      <x v="5937"/>
    </i>
    <i r="2">
      <x v="6086"/>
      <x v="1881"/>
    </i>
    <i r="3">
      <x v="4654"/>
    </i>
    <i r="2">
      <x v="6088"/>
      <x v="7270"/>
    </i>
    <i r="2">
      <x v="6093"/>
      <x v="1809"/>
    </i>
    <i r="2">
      <x v="6096"/>
      <x v="7114"/>
    </i>
    <i r="2">
      <x v="6098"/>
      <x v="5501"/>
    </i>
    <i r="2">
      <x v="6099"/>
      <x v="7738"/>
    </i>
    <i r="2">
      <x v="6100"/>
      <x v="2111"/>
    </i>
    <i r="2">
      <x v="6103"/>
      <x v="3113"/>
    </i>
    <i r="3">
      <x v="3304"/>
    </i>
    <i r="2">
      <x v="6107"/>
      <x v="2135"/>
    </i>
    <i r="2">
      <x v="6109"/>
      <x v="4038"/>
    </i>
    <i r="2">
      <x v="6110"/>
      <x v="7546"/>
    </i>
    <i r="2">
      <x v="6112"/>
      <x v="4876"/>
    </i>
    <i r="2">
      <x v="6113"/>
      <x v="7153"/>
    </i>
    <i r="2">
      <x v="6114"/>
      <x v="4132"/>
    </i>
    <i r="2">
      <x v="6115"/>
      <x v="7177"/>
    </i>
    <i r="2">
      <x v="6116"/>
      <x v="1831"/>
    </i>
    <i r="3">
      <x v="3805"/>
    </i>
    <i r="2">
      <x v="6117"/>
      <x v="7132"/>
    </i>
    <i r="2">
      <x v="6120"/>
      <x v="4010"/>
    </i>
    <i r="2">
      <x v="6122"/>
      <x v="1930"/>
    </i>
    <i r="2">
      <x v="6124"/>
      <x v="1818"/>
    </i>
    <i r="2">
      <x v="6125"/>
      <x v="1944"/>
    </i>
    <i r="2">
      <x v="6126"/>
      <x v="4818"/>
    </i>
    <i r="2">
      <x v="6127"/>
      <x v="3846"/>
    </i>
    <i r="2">
      <x v="6128"/>
      <x v="9533"/>
    </i>
    <i r="2">
      <x v="6131"/>
      <x v="2260"/>
    </i>
    <i r="3">
      <x v="3845"/>
    </i>
    <i r="2">
      <x v="6133"/>
      <x v="3559"/>
    </i>
    <i r="2">
      <x v="6134"/>
      <x v="6822"/>
    </i>
    <i r="3">
      <x v="7696"/>
    </i>
    <i r="2">
      <x v="6136"/>
      <x v="6007"/>
    </i>
    <i r="2">
      <x v="6138"/>
      <x v="2243"/>
    </i>
    <i r="2">
      <x v="6139"/>
      <x v="7503"/>
    </i>
    <i r="2">
      <x v="6140"/>
      <x v="4811"/>
    </i>
    <i r="2">
      <x v="6141"/>
      <x v="1601"/>
    </i>
    <i r="3">
      <x v="8392"/>
    </i>
    <i r="2">
      <x v="6142"/>
      <x v="7278"/>
    </i>
    <i r="2">
      <x v="6146"/>
      <x v="6995"/>
    </i>
    <i r="2">
      <x v="6147"/>
      <x v="4100"/>
    </i>
    <i r="2">
      <x v="6148"/>
      <x v="7226"/>
    </i>
    <i r="3">
      <x v="7780"/>
    </i>
    <i r="2">
      <x v="6150"/>
      <x v="8313"/>
    </i>
    <i r="2">
      <x v="6155"/>
      <x v="6976"/>
    </i>
    <i r="3">
      <x v="7327"/>
    </i>
    <i r="2">
      <x v="6157"/>
      <x v="8402"/>
    </i>
    <i r="2">
      <x v="6160"/>
      <x v="5250"/>
    </i>
    <i r="3">
      <x v="6827"/>
    </i>
    <i r="2">
      <x v="6164"/>
      <x v="4812"/>
    </i>
    <i r="3">
      <x v="6939"/>
    </i>
    <i r="2">
      <x v="6165"/>
      <x v="1942"/>
    </i>
    <i r="2">
      <x v="6166"/>
      <x v="6989"/>
    </i>
    <i r="2">
      <x v="6170"/>
      <x v="2265"/>
    </i>
    <i r="2">
      <x v="6171"/>
      <x v="7661"/>
    </i>
    <i r="2">
      <x v="6176"/>
      <x v="7876"/>
    </i>
    <i r="2">
      <x v="6177"/>
      <x v="2271"/>
    </i>
    <i r="2">
      <x v="6178"/>
      <x v="8467"/>
    </i>
    <i r="2">
      <x v="6182"/>
      <x v="4080"/>
    </i>
    <i r="2">
      <x v="6185"/>
      <x v="4787"/>
    </i>
    <i r="2">
      <x v="6190"/>
      <x v="2261"/>
    </i>
    <i r="3">
      <x v="2272"/>
    </i>
    <i r="2">
      <x v="6191"/>
      <x v="4651"/>
    </i>
    <i r="2">
      <x v="6193"/>
      <x v="2237"/>
    </i>
    <i r="2">
      <x v="6196"/>
      <x v="3136"/>
    </i>
    <i r="2">
      <x v="6197"/>
      <x v="2249"/>
    </i>
    <i r="2">
      <x v="6198"/>
      <x v="2624"/>
    </i>
    <i r="2">
      <x v="6201"/>
      <x v="7722"/>
    </i>
    <i r="2">
      <x v="6202"/>
      <x v="2267"/>
    </i>
    <i r="2">
      <x v="6203"/>
      <x v="1759"/>
    </i>
    <i r="3">
      <x v="2253"/>
    </i>
    <i r="2">
      <x v="6205"/>
      <x v="12038"/>
    </i>
    <i r="2">
      <x v="6206"/>
      <x v="4076"/>
    </i>
    <i r="2">
      <x v="6207"/>
      <x v="5582"/>
    </i>
    <i r="2">
      <x v="6209"/>
      <x v="7574"/>
    </i>
    <i r="2">
      <x v="6211"/>
      <x v="10983"/>
    </i>
    <i r="2">
      <x v="6215"/>
      <x v="1782"/>
    </i>
    <i r="2">
      <x v="6217"/>
      <x v="5508"/>
    </i>
    <i r="2">
      <x v="6219"/>
      <x v="3829"/>
    </i>
    <i r="2">
      <x v="6220"/>
      <x v="7195"/>
    </i>
    <i r="2">
      <x v="6222"/>
      <x v="7149"/>
    </i>
    <i r="2">
      <x v="6223"/>
      <x v="3217"/>
    </i>
    <i r="2">
      <x v="6224"/>
      <x v="7138"/>
    </i>
    <i r="3">
      <x v="7634"/>
    </i>
    <i r="2">
      <x v="6228"/>
      <x v="1799"/>
    </i>
    <i r="3">
      <x v="7170"/>
    </i>
    <i r="2">
      <x v="6230"/>
      <x v="1989"/>
    </i>
    <i r="2">
      <x v="6232"/>
      <x v="1688"/>
    </i>
    <i r="3">
      <x v="7663"/>
    </i>
    <i r="2">
      <x v="6233"/>
      <x v="3139"/>
    </i>
    <i r="2">
      <x v="6234"/>
      <x v="7568"/>
    </i>
    <i r="2">
      <x v="6237"/>
      <x v="5936"/>
    </i>
    <i r="2">
      <x v="6241"/>
      <x v="3856"/>
    </i>
    <i r="2">
      <x v="6243"/>
      <x v="4899"/>
    </i>
    <i r="2">
      <x v="6257"/>
      <x v="7611"/>
    </i>
    <i r="2">
      <x v="6259"/>
      <x v="4768"/>
    </i>
    <i r="3">
      <x v="6845"/>
    </i>
    <i r="2">
      <x v="6263"/>
      <x v="5528"/>
    </i>
    <i r="2">
      <x v="6264"/>
      <x v="6866"/>
    </i>
    <i r="2">
      <x v="6266"/>
      <x v="4059"/>
    </i>
    <i r="2">
      <x v="6267"/>
      <x v="1863"/>
    </i>
    <i r="2">
      <x v="6268"/>
      <x v="4043"/>
    </i>
    <i r="3">
      <x v="8526"/>
    </i>
    <i r="2">
      <x v="6269"/>
      <x v="1819"/>
    </i>
    <i r="2">
      <x v="6272"/>
      <x v="3233"/>
    </i>
    <i r="2">
      <x v="6274"/>
      <x v="4935"/>
    </i>
    <i r="2">
      <x v="6276"/>
      <x v="3821"/>
    </i>
    <i r="2">
      <x v="6277"/>
      <x v="3206"/>
    </i>
    <i r="2">
      <x v="6278"/>
      <x v="7808"/>
    </i>
    <i r="2">
      <x v="6279"/>
      <x v="3718"/>
    </i>
    <i r="2">
      <x v="6280"/>
      <x v="1577"/>
    </i>
    <i r="2">
      <x v="6281"/>
      <x v="7549"/>
    </i>
    <i r="2">
      <x v="6285"/>
      <x v="3491"/>
    </i>
    <i r="2">
      <x v="6289"/>
      <x v="8343"/>
    </i>
    <i r="2">
      <x v="6291"/>
      <x v="2632"/>
    </i>
    <i r="2">
      <x v="6293"/>
      <x v="2119"/>
    </i>
    <i r="3">
      <x v="7734"/>
    </i>
    <i r="2">
      <x v="6297"/>
      <x v="3813"/>
    </i>
    <i r="2">
      <x v="6298"/>
      <x v="3080"/>
    </i>
    <i r="2">
      <x v="6300"/>
      <x v="1532"/>
    </i>
    <i r="2">
      <x v="6301"/>
      <x v="5571"/>
    </i>
    <i r="2">
      <x v="6303"/>
      <x v="7155"/>
    </i>
    <i r="3">
      <x v="7266"/>
    </i>
    <i r="2">
      <x v="6304"/>
      <x v="1860"/>
    </i>
    <i r="2">
      <x v="6306"/>
      <x v="3085"/>
    </i>
    <i r="3">
      <x v="3574"/>
    </i>
    <i r="2">
      <x v="6308"/>
      <x v="7508"/>
    </i>
    <i r="2">
      <x v="6309"/>
      <x v="2128"/>
    </i>
    <i r="3">
      <x v="4665"/>
    </i>
    <i r="2">
      <x v="6320"/>
      <x v="7889"/>
    </i>
    <i r="2">
      <x v="6326"/>
      <x v="3186"/>
    </i>
    <i r="2">
      <x v="6327"/>
      <x v="7857"/>
    </i>
    <i r="2">
      <x v="6328"/>
      <x v="5604"/>
    </i>
    <i r="2">
      <x v="6332"/>
      <x v="3174"/>
    </i>
    <i r="2">
      <x v="6336"/>
      <x v="1927"/>
    </i>
    <i r="2">
      <x v="6337"/>
      <x v="1968"/>
    </i>
    <i r="2">
      <x v="6339"/>
      <x v="2145"/>
    </i>
    <i r="3">
      <x v="8277"/>
    </i>
    <i r="2">
      <x v="6340"/>
      <x v="7599"/>
    </i>
    <i r="2">
      <x v="6342"/>
      <x v="7766"/>
    </i>
    <i r="2">
      <x v="6347"/>
      <x v="8322"/>
    </i>
    <i r="2">
      <x v="6350"/>
      <x v="4016"/>
    </i>
    <i r="2">
      <x v="6351"/>
      <x v="6999"/>
    </i>
    <i r="2">
      <x v="6354"/>
      <x v="1566"/>
    </i>
    <i r="2">
      <x v="6355"/>
      <x v="1689"/>
    </i>
    <i r="2">
      <x v="6362"/>
      <x v="3173"/>
    </i>
    <i r="2">
      <x v="6363"/>
      <x v="3848"/>
    </i>
    <i r="2">
      <x v="6364"/>
      <x v="3556"/>
    </i>
    <i r="3">
      <x v="4185"/>
    </i>
    <i r="2">
      <x v="6366"/>
      <x v="4140"/>
    </i>
    <i r="2">
      <x v="6370"/>
      <x v="5535"/>
    </i>
    <i r="2">
      <x v="6373"/>
      <x v="4630"/>
    </i>
    <i r="3">
      <x v="5273"/>
    </i>
    <i r="2">
      <x v="6374"/>
      <x v="1710"/>
    </i>
    <i r="2">
      <x v="6375"/>
      <x v="7728"/>
    </i>
    <i r="2">
      <x v="6376"/>
      <x v="2040"/>
    </i>
    <i r="2">
      <x v="6377"/>
      <x v="7719"/>
    </i>
    <i r="3">
      <x v="7774"/>
    </i>
    <i r="2">
      <x v="6383"/>
      <x v="2122"/>
    </i>
    <i r="2">
      <x v="6384"/>
      <x v="1723"/>
    </i>
    <i r="2">
      <x v="6388"/>
      <x v="7258"/>
    </i>
    <i r="2">
      <x v="6389"/>
      <x v="4135"/>
    </i>
    <i r="2">
      <x v="6390"/>
      <x v="1430"/>
    </i>
    <i r="2">
      <x v="6391"/>
      <x v="6937"/>
    </i>
    <i r="2">
      <x v="6394"/>
      <x v="7713"/>
    </i>
    <i r="2">
      <x v="6395"/>
      <x v="1764"/>
    </i>
    <i r="2">
      <x v="6400"/>
      <x v="7151"/>
    </i>
    <i r="2">
      <x v="6404"/>
      <x v="5272"/>
    </i>
    <i r="2">
      <x v="6409"/>
      <x v="2030"/>
    </i>
    <i r="2">
      <x v="6414"/>
      <x v="2095"/>
    </i>
    <i r="2">
      <x v="6415"/>
      <x v="2637"/>
    </i>
    <i r="2">
      <x v="6416"/>
      <x v="4828"/>
    </i>
    <i r="2">
      <x v="6417"/>
      <x v="2085"/>
    </i>
    <i r="2">
      <x v="6418"/>
      <x v="3284"/>
    </i>
    <i r="2">
      <x v="6420"/>
      <x v="7674"/>
    </i>
    <i r="2">
      <x v="6424"/>
      <x v="7715"/>
    </i>
    <i r="2">
      <x v="6425"/>
      <x v="2036"/>
    </i>
    <i r="3">
      <x v="2116"/>
    </i>
    <i r="2">
      <x v="6428"/>
      <x v="7510"/>
    </i>
    <i r="2">
      <x v="6434"/>
      <x v="3160"/>
    </i>
    <i r="2">
      <x v="6435"/>
      <x v="4677"/>
    </i>
    <i r="2">
      <x v="6438"/>
      <x v="7895"/>
    </i>
    <i r="2">
      <x v="6439"/>
      <x v="2060"/>
    </i>
    <i r="2">
      <x v="6446"/>
      <x v="1773"/>
    </i>
    <i r="2">
      <x v="6448"/>
      <x v="3196"/>
    </i>
    <i r="2">
      <x v="6450"/>
      <x v="3822"/>
    </i>
    <i r="2">
      <x v="6453"/>
      <x v="1768"/>
    </i>
    <i r="3">
      <x v="4623"/>
    </i>
    <i r="3">
      <x v="5994"/>
    </i>
    <i r="2">
      <x v="6454"/>
      <x v="6867"/>
    </i>
    <i r="2">
      <x v="6455"/>
      <x v="2630"/>
    </i>
    <i r="2">
      <x v="6456"/>
      <x v="7803"/>
    </i>
    <i r="2">
      <x v="6457"/>
      <x v="6970"/>
    </i>
    <i r="2">
      <x v="6461"/>
      <x v="3573"/>
    </i>
    <i r="2">
      <x v="6462"/>
      <x v="3565"/>
    </i>
    <i r="2">
      <x v="6464"/>
      <x v="7689"/>
    </i>
    <i r="2">
      <x v="6467"/>
      <x v="6858"/>
    </i>
    <i r="2">
      <x v="6468"/>
      <x v="4028"/>
    </i>
    <i r="2">
      <x v="6470"/>
      <x v="3843"/>
    </i>
    <i r="2">
      <x v="6472"/>
      <x v="6840"/>
    </i>
    <i r="2">
      <x v="6473"/>
      <x v="3842"/>
    </i>
    <i r="2">
      <x v="6476"/>
      <x v="4642"/>
    </i>
    <i r="2">
      <x v="6481"/>
      <x v="5228"/>
    </i>
    <i r="2">
      <x v="6482"/>
      <x v="7509"/>
    </i>
    <i r="2">
      <x v="6488"/>
      <x v="5949"/>
    </i>
    <i r="2">
      <x v="6491"/>
      <x v="3454"/>
    </i>
    <i r="2">
      <x v="6495"/>
      <x v="6010"/>
    </i>
    <i r="2">
      <x v="6496"/>
      <x v="7245"/>
    </i>
    <i r="2">
      <x v="6497"/>
      <x v="7237"/>
    </i>
    <i r="3">
      <x v="7569"/>
    </i>
    <i r="2">
      <x v="6499"/>
      <x v="3092"/>
    </i>
    <i r="2">
      <x v="6504"/>
      <x v="3176"/>
    </i>
    <i r="2">
      <x v="6507"/>
      <x v="4032"/>
    </i>
    <i r="3">
      <x v="7127"/>
    </i>
    <i r="3">
      <x v="8415"/>
    </i>
    <i r="2">
      <x v="6508"/>
      <x v="3261"/>
    </i>
    <i r="2">
      <x v="6518"/>
      <x v="8315"/>
    </i>
    <i r="2">
      <x v="6522"/>
      <x v="1580"/>
    </i>
    <i r="2">
      <x v="6523"/>
      <x v="5529"/>
    </i>
    <i r="2">
      <x v="6525"/>
      <x v="4008"/>
    </i>
    <i r="3">
      <x v="8432"/>
    </i>
    <i r="2">
      <x v="6530"/>
      <x v="6928"/>
    </i>
    <i r="2">
      <x v="6535"/>
      <x v="1596"/>
    </i>
    <i r="2">
      <x v="6538"/>
      <x v="5933"/>
    </i>
    <i r="2">
      <x v="6539"/>
      <x v="2137"/>
    </i>
    <i r="3">
      <x v="5915"/>
    </i>
    <i r="3">
      <x v="7522"/>
    </i>
    <i r="2">
      <x v="6540"/>
      <x v="4802"/>
    </i>
    <i r="2">
      <x v="6544"/>
      <x v="7221"/>
    </i>
    <i r="2">
      <x v="6547"/>
      <x v="3582"/>
    </i>
    <i r="2">
      <x v="6551"/>
      <x v="8326"/>
    </i>
    <i r="2">
      <x v="6556"/>
      <x v="1696"/>
    </i>
    <i r="2">
      <x v="6557"/>
      <x v="6926"/>
    </i>
    <i r="3">
      <x v="7791"/>
    </i>
    <i r="2">
      <x v="6562"/>
      <x v="5977"/>
    </i>
    <i r="2">
      <x v="6563"/>
      <x v="5527"/>
    </i>
    <i r="3">
      <x v="7813"/>
    </i>
    <i r="2">
      <x v="6566"/>
      <x v="7831"/>
    </i>
    <i r="2">
      <x v="6567"/>
      <x v="2037"/>
    </i>
    <i r="3">
      <x v="7598"/>
    </i>
    <i r="2">
      <x v="6569"/>
      <x v="4801"/>
    </i>
    <i r="2">
      <x v="6576"/>
      <x v="1526"/>
    </i>
    <i r="2">
      <x v="6583"/>
      <x v="7086"/>
    </i>
    <i r="2">
      <x v="6585"/>
      <x v="6006"/>
    </i>
    <i r="2">
      <x v="6587"/>
      <x v="3798"/>
    </i>
    <i r="2">
      <x v="6588"/>
      <x v="7758"/>
    </i>
    <i r="2">
      <x v="6591"/>
      <x v="4878"/>
    </i>
    <i r="2">
      <x v="6592"/>
      <x v="3141"/>
    </i>
    <i r="3">
      <x v="8394"/>
    </i>
    <i r="2">
      <x v="6597"/>
      <x v="8274"/>
    </i>
    <i r="2">
      <x v="6598"/>
      <x v="1432"/>
    </i>
    <i r="3">
      <x v="1680"/>
    </i>
    <i r="2">
      <x v="6602"/>
      <x v="7268"/>
    </i>
    <i r="3">
      <x v="7662"/>
    </i>
    <i r="2">
      <x v="6610"/>
      <x v="1800"/>
    </i>
    <i r="2">
      <x v="6611"/>
      <x v="5506"/>
    </i>
    <i r="3">
      <x v="6950"/>
    </i>
    <i r="2">
      <x v="6612"/>
      <x v="5932"/>
    </i>
    <i r="2">
      <x v="6613"/>
      <x v="4767"/>
    </i>
    <i r="2">
      <x v="6614"/>
      <x v="1779"/>
    </i>
    <i r="2">
      <x v="6619"/>
      <x v="1706"/>
    </i>
    <i r="3">
      <x v="6850"/>
    </i>
    <i r="2">
      <x v="6621"/>
      <x v="8291"/>
    </i>
    <i r="2">
      <x v="6626"/>
      <x v="5959"/>
    </i>
    <i r="3">
      <x v="6808"/>
    </i>
    <i r="2">
      <x v="6633"/>
      <x v="1922"/>
    </i>
    <i r="2">
      <x v="6636"/>
      <x v="5978"/>
    </i>
    <i r="2">
      <x v="6642"/>
      <x v="1959"/>
    </i>
    <i r="2">
      <x v="6644"/>
      <x v="6832"/>
    </i>
    <i r="2">
      <x v="6646"/>
      <x v="6864"/>
    </i>
    <i r="3">
      <x v="7514"/>
    </i>
    <i r="2">
      <x v="6648"/>
      <x v="8438"/>
    </i>
    <i r="2">
      <x v="6649"/>
      <x v="1511"/>
    </i>
    <i r="2">
      <x v="6652"/>
      <x v="8384"/>
    </i>
    <i r="2">
      <x v="6656"/>
      <x v="8320"/>
    </i>
    <i r="2">
      <x v="6660"/>
      <x v="7667"/>
    </i>
    <i r="2">
      <x v="6664"/>
      <x v="3216"/>
    </i>
    <i r="2">
      <x v="6665"/>
      <x v="4211"/>
    </i>
    <i r="2">
      <x v="6666"/>
      <x v="8724"/>
    </i>
    <i r="2">
      <x v="6667"/>
      <x v="4830"/>
    </i>
    <i r="2">
      <x v="6668"/>
      <x v="6001"/>
    </i>
    <i r="2">
      <x v="6669"/>
      <x v="1525"/>
    </i>
    <i r="2">
      <x v="6672"/>
      <x v="3447"/>
    </i>
    <i r="2">
      <x v="6673"/>
      <x v="3230"/>
    </i>
    <i r="2">
      <x v="6674"/>
      <x v="4222"/>
    </i>
    <i r="2">
      <x v="6675"/>
      <x v="7227"/>
    </i>
    <i r="2">
      <x v="6678"/>
      <x v="5509"/>
    </i>
    <i r="2">
      <x v="6680"/>
      <x v="5931"/>
    </i>
    <i r="3">
      <x v="7627"/>
    </i>
    <i r="3">
      <x v="8362"/>
    </i>
    <i r="2">
      <x v="6682"/>
      <x v="4136"/>
    </i>
    <i r="2">
      <x v="6691"/>
      <x v="7231"/>
    </i>
    <i r="2">
      <x v="6693"/>
      <x v="5511"/>
    </i>
    <i r="2">
      <x v="6699"/>
      <x v="8400"/>
    </i>
    <i r="2">
      <x v="6700"/>
      <x v="7610"/>
    </i>
    <i r="2">
      <x v="6704"/>
      <x v="4095"/>
    </i>
    <i r="2">
      <x v="6705"/>
      <x v="3571"/>
    </i>
    <i r="2">
      <x v="6706"/>
      <x v="3302"/>
    </i>
    <i r="2">
      <x v="6708"/>
      <x v="5965"/>
    </i>
    <i r="2">
      <x v="6709"/>
      <x v="4191"/>
    </i>
    <i r="2">
      <x v="6711"/>
      <x v="3253"/>
    </i>
    <i r="2">
      <x v="6713"/>
      <x v="3481"/>
    </i>
    <i r="2">
      <x v="6719"/>
      <x v="1733"/>
    </i>
    <i r="2">
      <x v="6722"/>
      <x v="4640"/>
    </i>
    <i r="2">
      <x v="6723"/>
      <x v="4201"/>
    </i>
    <i r="2">
      <x v="6729"/>
      <x v="7625"/>
    </i>
    <i r="2">
      <x v="6730"/>
      <x v="4625"/>
    </i>
    <i r="2">
      <x v="6731"/>
      <x v="7162"/>
    </i>
    <i r="3">
      <x v="7169"/>
    </i>
    <i r="3">
      <x v="7208"/>
    </i>
    <i r="2">
      <x v="6739"/>
      <x v="1817"/>
    </i>
    <i r="3">
      <x v="6990"/>
    </i>
    <i r="2">
      <x v="6743"/>
      <x v="4636"/>
    </i>
    <i r="2">
      <x v="6744"/>
      <x v="1941"/>
    </i>
    <i r="2">
      <x v="6745"/>
      <x v="4930"/>
    </i>
    <i r="2">
      <x v="6747"/>
      <x v="1703"/>
    </i>
    <i r="2">
      <x v="6748"/>
      <x v="3192"/>
    </i>
    <i r="3">
      <x v="7582"/>
    </i>
    <i r="2">
      <x v="6753"/>
      <x v="7800"/>
    </i>
    <i r="2">
      <x v="6755"/>
      <x v="3214"/>
    </i>
    <i r="2">
      <x v="6756"/>
      <x v="4903"/>
    </i>
    <i r="2">
      <x v="6757"/>
      <x v="1864"/>
    </i>
    <i r="2">
      <x v="6764"/>
      <x v="6003"/>
    </i>
    <i r="2">
      <x v="6769"/>
      <x v="5556"/>
    </i>
    <i r="2">
      <x v="6770"/>
      <x v="5603"/>
    </i>
    <i r="2">
      <x v="6771"/>
      <x v="7700"/>
    </i>
    <i r="2">
      <x v="6772"/>
      <x v="7912"/>
    </i>
    <i r="2">
      <x v="6773"/>
      <x v="8456"/>
    </i>
    <i r="2">
      <x v="6774"/>
      <x v="3568"/>
    </i>
    <i r="2">
      <x v="6775"/>
      <x v="5503"/>
    </i>
    <i r="2">
      <x v="6784"/>
      <x v="2061"/>
    </i>
    <i r="2">
      <x v="6785"/>
      <x v="4022"/>
    </i>
    <i r="2">
      <x v="6786"/>
      <x v="1505"/>
    </i>
    <i r="3">
      <x v="7502"/>
    </i>
    <i r="2">
      <x v="6788"/>
      <x v="7111"/>
    </i>
    <i r="2">
      <x v="6789"/>
      <x v="2070"/>
    </i>
    <i r="2">
      <x v="6790"/>
      <x v="2045"/>
    </i>
    <i r="3">
      <x v="6899"/>
    </i>
    <i r="2">
      <x v="6792"/>
      <x v="7919"/>
    </i>
    <i r="2">
      <x v="6793"/>
      <x v="5578"/>
    </i>
    <i r="2">
      <x v="6795"/>
      <x v="6941"/>
    </i>
    <i r="2">
      <x v="6797"/>
      <x v="1872"/>
    </i>
    <i r="2">
      <x v="6799"/>
      <x v="4174"/>
    </i>
    <i r="2">
      <x v="6800"/>
      <x v="5545"/>
    </i>
    <i r="2">
      <x v="6804"/>
      <x v="4074"/>
    </i>
    <i r="2">
      <x v="6805"/>
      <x v="2607"/>
    </i>
    <i r="2">
      <x v="6808"/>
      <x v="3847"/>
    </i>
    <i r="3">
      <x v="4365"/>
    </i>
    <i r="2">
      <x v="6809"/>
      <x v="5926"/>
    </i>
    <i r="2">
      <x v="6812"/>
      <x v="4670"/>
    </i>
    <i r="2">
      <x v="6815"/>
      <x v="3242"/>
    </i>
    <i r="2">
      <x v="6816"/>
      <x v="5560"/>
    </i>
    <i r="2">
      <x v="6818"/>
      <x v="7279"/>
    </i>
    <i r="2">
      <x v="6820"/>
      <x v="4058"/>
    </i>
    <i r="3">
      <x v="13166"/>
    </i>
    <i r="2">
      <x v="6822"/>
      <x v="3466"/>
    </i>
    <i r="2">
      <x v="6823"/>
      <x v="7236"/>
    </i>
    <i r="2">
      <x v="6826"/>
      <x v="4898"/>
    </i>
    <i r="2">
      <x v="6827"/>
      <x v="5257"/>
    </i>
    <i r="2">
      <x v="6828"/>
      <x v="1715"/>
    </i>
    <i r="2">
      <x v="6829"/>
      <x v="7136"/>
    </i>
    <i r="2">
      <x v="6831"/>
      <x v="3279"/>
    </i>
    <i r="2">
      <x v="6832"/>
      <x v="2136"/>
    </i>
    <i r="2">
      <x v="6833"/>
      <x v="7619"/>
    </i>
    <i r="2">
      <x v="6838"/>
      <x v="2148"/>
    </i>
    <i r="3">
      <x v="7097"/>
    </i>
    <i r="2">
      <x v="6840"/>
      <x v="1979"/>
    </i>
    <i r="2">
      <x v="6841"/>
      <x v="7008"/>
    </i>
    <i r="2">
      <x v="6842"/>
      <x v="3812"/>
    </i>
    <i r="2">
      <x v="6845"/>
      <x v="1834"/>
    </i>
    <i r="2">
      <x v="6847"/>
      <x v="7123"/>
    </i>
    <i r="3">
      <x v="8765"/>
    </i>
    <i r="2">
      <x v="6848"/>
      <x v="3094"/>
    </i>
    <i r="2">
      <x v="6849"/>
      <x v="1936"/>
    </i>
    <i r="2">
      <x v="6850"/>
      <x v="4794"/>
    </i>
    <i r="2">
      <x v="6851"/>
      <x v="7187"/>
    </i>
    <i r="3">
      <x v="7315"/>
    </i>
    <i r="2">
      <x v="6852"/>
      <x v="3819"/>
    </i>
    <i r="3">
      <x v="7784"/>
    </i>
    <i r="2">
      <x v="6863"/>
      <x v="7004"/>
    </i>
    <i r="2">
      <x v="6864"/>
      <x v="5909"/>
    </i>
    <i r="2">
      <x v="6866"/>
      <x v="7497"/>
    </i>
    <i r="2">
      <x v="6867"/>
      <x v="8370"/>
    </i>
    <i r="2">
      <x v="6868"/>
      <x v="4116"/>
    </i>
    <i r="2">
      <x v="6870"/>
      <x v="7654"/>
    </i>
    <i r="2">
      <x v="6872"/>
      <x v="5235"/>
    </i>
    <i r="2">
      <x v="6873"/>
      <x v="5283"/>
    </i>
    <i r="2">
      <x v="6877"/>
      <x v="3567"/>
    </i>
    <i r="3">
      <x v="7274"/>
    </i>
    <i r="2">
      <x v="6880"/>
      <x v="2120"/>
    </i>
    <i r="2">
      <x v="6881"/>
      <x v="8314"/>
    </i>
    <i r="2">
      <x v="6885"/>
      <x v="3444"/>
    </i>
    <i r="2">
      <x v="6886"/>
      <x v="7579"/>
    </i>
    <i r="2">
      <x v="6887"/>
      <x v="3084"/>
    </i>
    <i r="2">
      <x v="6889"/>
      <x v="5894"/>
    </i>
    <i r="2">
      <x v="6894"/>
      <x v="3276"/>
    </i>
    <i r="2">
      <x v="6895"/>
      <x v="280"/>
    </i>
    <i r="2">
      <x v="6899"/>
      <x v="2074"/>
    </i>
    <i r="2">
      <x v="6901"/>
      <x v="7675"/>
    </i>
    <i r="2">
      <x v="6904"/>
      <x v="4054"/>
    </i>
    <i r="2">
      <x v="6905"/>
      <x v="2132"/>
    </i>
    <i r="3">
      <x v="3273"/>
    </i>
    <i r="2">
      <x v="6917"/>
      <x v="7499"/>
    </i>
    <i r="3">
      <x v="7765"/>
    </i>
    <i r="2">
      <x v="6919"/>
      <x v="3557"/>
    </i>
    <i r="2">
      <x v="6922"/>
      <x v="7739"/>
    </i>
    <i r="2">
      <x v="6923"/>
      <x v="4041"/>
    </i>
    <i r="2">
      <x v="6927"/>
      <x v="3112"/>
    </i>
    <i r="3">
      <x v="4659"/>
    </i>
    <i r="2">
      <x v="6929"/>
      <x v="3291"/>
    </i>
    <i r="2">
      <x v="6931"/>
      <x v="2090"/>
    </i>
    <i r="3">
      <x v="4839"/>
    </i>
    <i r="2">
      <x v="6933"/>
      <x v="1947"/>
    </i>
    <i r="2">
      <x v="6934"/>
      <x v="7089"/>
    </i>
    <i r="3">
      <x v="7903"/>
    </i>
    <i r="2">
      <x v="6935"/>
      <x v="6875"/>
    </i>
    <i r="2">
      <x v="6939"/>
      <x v="5245"/>
    </i>
    <i r="2">
      <x v="6940"/>
      <x v="2124"/>
    </i>
    <i r="2">
      <x v="6943"/>
      <x v="3212"/>
    </i>
    <i r="2">
      <x v="6946"/>
      <x v="1465"/>
    </i>
    <i r="3">
      <x v="1718"/>
    </i>
    <i r="3">
      <x v="4057"/>
    </i>
    <i r="2">
      <x v="6949"/>
      <x v="3135"/>
    </i>
    <i r="3">
      <x v="4951"/>
    </i>
    <i r="2">
      <x v="6950"/>
      <x v="4186"/>
    </i>
    <i r="3">
      <x v="4662"/>
    </i>
    <i r="2">
      <x v="6953"/>
      <x v="6836"/>
    </i>
    <i r="3">
      <x v="8769"/>
    </i>
    <i r="2">
      <x v="6959"/>
      <x v="4815"/>
    </i>
    <i r="2">
      <x v="6960"/>
      <x v="5562"/>
    </i>
    <i r="2">
      <x v="6963"/>
      <x v="4006"/>
    </i>
    <i r="3">
      <x v="6933"/>
    </i>
    <i r="3">
      <x v="7701"/>
    </i>
    <i r="2">
      <x v="6968"/>
      <x v="4856"/>
    </i>
    <i r="2">
      <x v="6972"/>
      <x v="5566"/>
    </i>
    <i r="2">
      <x v="6974"/>
      <x v="3111"/>
    </i>
    <i r="3">
      <x v="7921"/>
    </i>
    <i r="2">
      <x v="6975"/>
      <x v="4026"/>
    </i>
    <i r="2">
      <x v="6976"/>
      <x v="4128"/>
    </i>
    <i r="2">
      <x v="6982"/>
      <x v="4783"/>
    </i>
    <i r="2">
      <x v="6983"/>
      <x v="5549"/>
    </i>
    <i r="2">
      <x v="6987"/>
      <x v="4044"/>
    </i>
    <i r="3">
      <x v="7900"/>
    </i>
    <i r="2">
      <x v="6989"/>
      <x v="1535"/>
    </i>
    <i r="2">
      <x v="6992"/>
      <x v="6818"/>
    </i>
    <i r="2">
      <x v="6993"/>
      <x v="1938"/>
    </i>
    <i r="2">
      <x v="6996"/>
      <x v="7178"/>
    </i>
    <i r="2">
      <x v="6999"/>
      <x v="7581"/>
    </i>
    <i r="2">
      <x v="7003"/>
      <x v="6846"/>
    </i>
    <i r="3">
      <x v="7809"/>
    </i>
    <i r="2">
      <x v="7006"/>
      <x v="6862"/>
    </i>
    <i r="2">
      <x v="7009"/>
      <x v="1514"/>
    </i>
    <i r="2">
      <x v="7013"/>
      <x v="7547"/>
    </i>
    <i r="2">
      <x v="7014"/>
      <x v="3307"/>
    </i>
    <i r="3">
      <x v="8321"/>
    </i>
    <i r="2">
      <x v="7015"/>
      <x v="7775"/>
    </i>
    <i r="2">
      <x v="7018"/>
      <x v="6914"/>
    </i>
    <i r="2">
      <x v="7019"/>
      <x v="1524"/>
    </i>
    <i r="2">
      <x v="7020"/>
      <x v="7234"/>
    </i>
    <i r="2">
      <x v="7022"/>
      <x v="4769"/>
    </i>
    <i r="2">
      <x v="7025"/>
      <x v="8387"/>
    </i>
    <i r="2">
      <x v="7028"/>
      <x v="7801"/>
    </i>
    <i>
      <x v="4"/>
      <x v="139"/>
      <x v="5337"/>
      <x v="2450"/>
    </i>
    <i>
      <x v="5"/>
      <x v="138"/>
      <x v="1"/>
      <x v="6263"/>
    </i>
    <i r="2">
      <x v="596"/>
      <x v="6763"/>
    </i>
    <i r="2">
      <x v="640"/>
      <x v="8561"/>
    </i>
    <i r="2">
      <x v="888"/>
      <x v="8264"/>
    </i>
    <i r="2">
      <x v="1218"/>
      <x v="4415"/>
    </i>
    <i r="2">
      <x v="1277"/>
      <x v="7299"/>
    </i>
    <i r="2">
      <x v="1374"/>
      <x v="7916"/>
    </i>
    <i r="2">
      <x v="1662"/>
      <x v="4434"/>
    </i>
    <i r="2">
      <x v="1680"/>
      <x v="3520"/>
    </i>
    <i r="2">
      <x v="1960"/>
      <x v="4456"/>
    </i>
    <i r="2">
      <x v="2049"/>
      <x v="8737"/>
    </i>
    <i r="2">
      <x v="2084"/>
      <x v="4414"/>
    </i>
    <i r="2">
      <x v="2202"/>
      <x v="8735"/>
    </i>
    <i r="2">
      <x v="2623"/>
      <x v="7918"/>
    </i>
    <i r="2">
      <x v="2652"/>
      <x v="9574"/>
    </i>
    <i r="2">
      <x v="2653"/>
      <x v="9575"/>
    </i>
    <i r="2">
      <x v="2728"/>
      <x v="7295"/>
    </i>
    <i r="2">
      <x v="2739"/>
      <x v="8578"/>
    </i>
    <i r="2">
      <x v="2748"/>
      <x v="6764"/>
    </i>
    <i r="2">
      <x v="2757"/>
      <x v="6749"/>
    </i>
    <i r="2">
      <x v="2932"/>
      <x v="8642"/>
    </i>
    <i r="2">
      <x v="2956"/>
      <x v="7915"/>
    </i>
    <i r="2">
      <x v="3038"/>
      <x v="6746"/>
    </i>
    <i r="2">
      <x v="3048"/>
      <x v="8259"/>
    </i>
    <i r="2">
      <x v="3192"/>
      <x v="4759"/>
    </i>
    <i r="2">
      <x v="3193"/>
      <x v="8484"/>
    </i>
    <i r="2">
      <x v="3226"/>
      <x v="8501"/>
    </i>
    <i r="2">
      <x v="3236"/>
      <x v="9566"/>
    </i>
    <i r="2">
      <x v="3249"/>
      <x v="7464"/>
    </i>
    <i r="2">
      <x v="3291"/>
      <x v="8643"/>
    </i>
    <i r="2">
      <x v="3427"/>
      <x v="7297"/>
    </i>
    <i r="2">
      <x v="3435"/>
      <x v="4761"/>
    </i>
    <i r="2">
      <x v="3499"/>
      <x v="8505"/>
    </i>
    <i r="2">
      <x v="3514"/>
      <x v="9576"/>
    </i>
    <i r="2">
      <x v="3569"/>
      <x v="9580"/>
    </i>
    <i r="2">
      <x v="3597"/>
      <x v="8489"/>
    </i>
    <i r="2">
      <x v="3634"/>
      <x v="8488"/>
    </i>
    <i r="2">
      <x v="3640"/>
      <x v="9577"/>
    </i>
    <i r="2">
      <x v="3852"/>
      <x v="6753"/>
    </i>
    <i r="2">
      <x v="3869"/>
      <x v="8485"/>
    </i>
    <i r="2">
      <x v="3918"/>
      <x v="9572"/>
    </i>
    <i r="2">
      <x v="3939"/>
      <x v="8560"/>
    </i>
    <i r="2">
      <x v="3941"/>
      <x v="2471"/>
    </i>
    <i r="2">
      <x v="3978"/>
      <x v="8638"/>
    </i>
    <i r="2">
      <x v="3980"/>
      <x v="4760"/>
    </i>
    <i r="2">
      <x v="3985"/>
      <x v="6752"/>
    </i>
    <i r="2">
      <x v="4037"/>
      <x v="8261"/>
    </i>
    <i r="2">
      <x v="4062"/>
      <x v="9465"/>
    </i>
    <i r="2">
      <x v="4098"/>
      <x v="8532"/>
    </i>
    <i r="2">
      <x v="4198"/>
      <x v="6761"/>
    </i>
    <i r="2">
      <x v="4223"/>
      <x v="6756"/>
    </i>
    <i r="2">
      <x v="4250"/>
      <x v="5323"/>
    </i>
    <i r="2">
      <x v="4264"/>
      <x v="8266"/>
    </i>
    <i r="2">
      <x v="4293"/>
      <x v="8557"/>
    </i>
    <i r="2">
      <x v="4296"/>
      <x v="8733"/>
    </i>
    <i r="2">
      <x v="4336"/>
      <x v="3532"/>
    </i>
    <i r="2">
      <x v="4342"/>
      <x v="8640"/>
    </i>
    <i r="2">
      <x v="4347"/>
      <x v="8469"/>
    </i>
    <i r="2">
      <x v="4360"/>
      <x v="8486"/>
    </i>
    <i r="2">
      <x v="4364"/>
      <x v="7914"/>
    </i>
    <i r="2">
      <x v="4377"/>
      <x v="4454"/>
    </i>
    <i r="2">
      <x v="4390"/>
      <x v="4455"/>
    </i>
    <i r="2">
      <x v="4394"/>
      <x v="9568"/>
    </i>
    <i r="2">
      <x v="4398"/>
      <x v="9567"/>
    </i>
    <i r="2">
      <x v="4406"/>
      <x v="8734"/>
    </i>
    <i r="2">
      <x v="4414"/>
      <x v="7917"/>
    </i>
    <i r="3">
      <x v="8736"/>
    </i>
    <i r="2">
      <x v="4420"/>
      <x v="4508"/>
    </i>
    <i r="2">
      <x v="4441"/>
      <x v="8741"/>
    </i>
    <i r="2">
      <x v="4455"/>
      <x v="8504"/>
    </i>
    <i r="2">
      <x v="4457"/>
      <x v="6760"/>
    </i>
    <i r="2">
      <x v="4463"/>
      <x v="8502"/>
    </i>
    <i r="2">
      <x v="4472"/>
      <x v="8503"/>
    </i>
    <i r="2">
      <x v="4482"/>
      <x v="9569"/>
    </i>
    <i r="2">
      <x v="4484"/>
      <x v="7296"/>
    </i>
    <i r="2">
      <x v="4486"/>
      <x v="8500"/>
    </i>
    <i r="2">
      <x v="4488"/>
      <x v="6744"/>
    </i>
    <i r="2">
      <x v="4490"/>
      <x v="8562"/>
    </i>
    <i r="2">
      <x v="4493"/>
      <x v="8565"/>
    </i>
    <i r="2">
      <x v="4503"/>
      <x v="6754"/>
    </i>
    <i r="2">
      <x v="4507"/>
      <x v="4424"/>
    </i>
    <i r="2">
      <x v="4511"/>
      <x v="8740"/>
    </i>
    <i r="2">
      <x v="4516"/>
      <x v="8563"/>
    </i>
    <i r="3">
      <x v="8564"/>
    </i>
    <i r="2">
      <x v="4520"/>
      <x v="8739"/>
    </i>
    <i r="2">
      <x v="4529"/>
      <x v="7294"/>
    </i>
    <i r="2">
      <x v="4533"/>
      <x v="8262"/>
    </i>
    <i r="3">
      <x v="9578"/>
    </i>
    <i r="2">
      <x v="4539"/>
      <x v="8265"/>
    </i>
    <i r="2">
      <x v="4556"/>
      <x v="8556"/>
    </i>
    <i r="2">
      <x v="4628"/>
      <x v="6747"/>
    </i>
    <i r="2">
      <x v="4632"/>
      <x v="8487"/>
    </i>
    <i r="2">
      <x v="4640"/>
      <x v="9573"/>
    </i>
    <i r="2">
      <x v="4649"/>
      <x v="4580"/>
    </i>
    <i r="2">
      <x v="4665"/>
      <x v="4509"/>
    </i>
    <i r="2">
      <x v="4667"/>
      <x v="8531"/>
    </i>
    <i r="2">
      <x v="4679"/>
      <x v="8260"/>
    </i>
    <i r="2">
      <x v="4681"/>
      <x v="8641"/>
    </i>
    <i r="2">
      <x v="4696"/>
      <x v="8657"/>
    </i>
    <i r="2">
      <x v="4699"/>
      <x v="8634"/>
    </i>
    <i r="2">
      <x v="4712"/>
      <x v="8742"/>
    </i>
    <i r="2">
      <x v="4717"/>
      <x v="6751"/>
    </i>
    <i r="2">
      <x v="4718"/>
      <x v="8559"/>
    </i>
    <i r="2">
      <x v="4719"/>
      <x v="8738"/>
    </i>
    <i r="2">
      <x v="4727"/>
      <x v="8779"/>
    </i>
    <i r="2">
      <x v="4735"/>
      <x v="6755"/>
    </i>
    <i r="2">
      <x v="4739"/>
      <x v="6750"/>
    </i>
    <i r="2">
      <x v="4745"/>
      <x v="6748"/>
    </i>
    <i r="2">
      <x v="4746"/>
      <x v="9564"/>
    </i>
    <i r="2">
      <x v="4764"/>
      <x v="7298"/>
    </i>
    <i r="2">
      <x v="4783"/>
      <x v="9565"/>
    </i>
    <i r="2">
      <x v="4878"/>
      <x v="4453"/>
    </i>
    <i r="2">
      <x v="5256"/>
      <x v="5491"/>
    </i>
    <i r="2">
      <x v="5262"/>
      <x v="7293"/>
    </i>
    <i r="2">
      <x v="5349"/>
      <x v="8639"/>
    </i>
    <i r="2">
      <x v="5367"/>
      <x v="6762"/>
    </i>
    <i r="2">
      <x v="5577"/>
      <x v="9570"/>
    </i>
    <i r="2">
      <x v="5914"/>
      <x v="8263"/>
    </i>
    <i r="2">
      <x v="5940"/>
      <x v="9582"/>
    </i>
    <i r="2">
      <x v="6175"/>
      <x v="9571"/>
    </i>
    <i r="2">
      <x v="6184"/>
      <x v="8558"/>
    </i>
    <i r="2">
      <x v="6199"/>
      <x v="6745"/>
    </i>
    <i r="2">
      <x v="6200"/>
      <x v="8780"/>
    </i>
    <i>
      <x v="6"/>
      <x v="137"/>
      <x v="1"/>
      <x v="6263"/>
    </i>
    <i r="2">
      <x v="312"/>
      <x v="10968"/>
    </i>
    <i r="2">
      <x v="439"/>
      <x v="13175"/>
    </i>
    <i r="2">
      <x v="699"/>
      <x v="9559"/>
    </i>
    <i r="2">
      <x v="739"/>
      <x v="9560"/>
    </i>
    <i r="2">
      <x v="1100"/>
      <x v="13174"/>
    </i>
    <i r="2">
      <x v="1143"/>
      <x v="10651"/>
    </i>
    <i r="2">
      <x v="1161"/>
      <x v="8582"/>
    </i>
    <i r="2">
      <x v="1217"/>
      <x v="13169"/>
    </i>
    <i r="2">
      <x v="1248"/>
      <x v="8590"/>
    </i>
    <i r="2">
      <x v="1278"/>
      <x v="9530"/>
    </i>
    <i r="2">
      <x v="1300"/>
      <x v="10963"/>
    </i>
    <i r="2">
      <x v="1327"/>
      <x v="9624"/>
    </i>
    <i r="2">
      <x v="1353"/>
      <x v="8633"/>
    </i>
    <i r="2">
      <x v="1473"/>
      <x v="8594"/>
    </i>
    <i r="2">
      <x v="1535"/>
      <x v="9590"/>
    </i>
    <i r="2">
      <x v="1604"/>
      <x v="10960"/>
    </i>
    <i r="2">
      <x v="1795"/>
      <x v="8777"/>
    </i>
    <i r="2">
      <x v="1913"/>
      <x v="9561"/>
    </i>
    <i r="2">
      <x v="2164"/>
      <x v="9689"/>
    </i>
    <i r="2">
      <x v="2306"/>
      <x v="8589"/>
    </i>
    <i r="2">
      <x v="2320"/>
      <x v="8586"/>
    </i>
    <i r="2">
      <x v="2395"/>
      <x v="1558"/>
    </i>
    <i r="2">
      <x v="2416"/>
      <x v="9579"/>
    </i>
    <i r="2">
      <x v="2429"/>
      <x v="10652"/>
    </i>
    <i r="2">
      <x v="2580"/>
      <x v="10961"/>
    </i>
    <i r="2">
      <x v="2641"/>
      <x v="9529"/>
    </i>
    <i r="2">
      <x v="2663"/>
      <x v="11069"/>
    </i>
    <i r="2">
      <x v="2766"/>
      <x v="13171"/>
    </i>
    <i r="2">
      <x v="2784"/>
      <x v="8576"/>
    </i>
    <i r="2">
      <x v="2858"/>
      <x v="8595"/>
    </i>
    <i r="2">
      <x v="2955"/>
      <x v="9513"/>
    </i>
    <i r="2">
      <x v="2984"/>
      <x v="9688"/>
    </i>
    <i r="2">
      <x v="3197"/>
      <x v="9515"/>
    </i>
    <i r="2">
      <x v="3215"/>
      <x v="9895"/>
    </i>
    <i r="2">
      <x v="3224"/>
      <x v="9514"/>
    </i>
    <i r="2">
      <x v="3242"/>
      <x v="9512"/>
    </i>
    <i r="2">
      <x v="3257"/>
      <x v="9581"/>
    </i>
    <i r="2">
      <x v="3274"/>
      <x v="8588"/>
    </i>
    <i r="2">
      <x v="3427"/>
      <x v="9556"/>
    </i>
    <i r="2">
      <x v="3498"/>
      <x v="10966"/>
    </i>
    <i r="2">
      <x v="3565"/>
      <x v="8575"/>
    </i>
    <i r="2">
      <x v="3721"/>
      <x v="9896"/>
    </i>
    <i r="2">
      <x v="3775"/>
      <x v="10653"/>
    </i>
    <i r="2">
      <x v="3945"/>
      <x v="8630"/>
    </i>
    <i r="2">
      <x v="4018"/>
      <x v="2400"/>
    </i>
    <i r="2">
      <x v="4105"/>
      <x v="8585"/>
    </i>
    <i r="2">
      <x v="4115"/>
      <x v="8577"/>
    </i>
    <i r="2">
      <x v="4163"/>
      <x v="10965"/>
    </i>
    <i r="2">
      <x v="4183"/>
      <x v="13173"/>
    </i>
    <i r="2">
      <x v="4257"/>
      <x v="8574"/>
    </i>
    <i r="2">
      <x v="4333"/>
      <x v="9558"/>
    </i>
    <i r="2">
      <x v="4338"/>
      <x v="13176"/>
    </i>
    <i r="2">
      <x v="4352"/>
      <x v="9555"/>
    </i>
    <i r="2">
      <x v="4369"/>
      <x v="8631"/>
    </i>
    <i r="2">
      <x v="4384"/>
      <x v="8778"/>
    </i>
    <i r="2">
      <x v="4439"/>
      <x v="9511"/>
    </i>
    <i r="2">
      <x v="4470"/>
      <x v="8579"/>
    </i>
    <i r="2">
      <x v="4491"/>
      <x v="9516"/>
    </i>
    <i r="2">
      <x v="4492"/>
      <x v="9517"/>
    </i>
    <i r="2">
      <x v="4540"/>
      <x v="13172"/>
    </i>
    <i r="2">
      <x v="4644"/>
      <x v="10962"/>
    </i>
    <i r="2">
      <x v="4661"/>
      <x v="8584"/>
    </i>
    <i r="2">
      <x v="4662"/>
      <x v="9625"/>
    </i>
    <i r="2">
      <x v="4671"/>
      <x v="9518"/>
    </i>
    <i r="2">
      <x v="4708"/>
      <x v="9623"/>
    </i>
    <i r="2">
      <x v="4800"/>
      <x v="11068"/>
    </i>
    <i r="2">
      <x v="4888"/>
      <x v="8580"/>
    </i>
    <i r="2">
      <x v="5088"/>
      <x v="8587"/>
    </i>
    <i r="2">
      <x v="5244"/>
      <x v="12039"/>
    </i>
    <i r="2">
      <x v="5587"/>
      <x v="8632"/>
    </i>
    <i r="2">
      <x v="5619"/>
      <x v="10998"/>
    </i>
    <i r="2">
      <x v="6040"/>
      <x v="9591"/>
    </i>
    <i r="2">
      <x v="6218"/>
      <x v="9585"/>
    </i>
    <i r="2">
      <x v="6262"/>
      <x v="8581"/>
    </i>
    <i r="2">
      <x v="6378"/>
      <x v="13170"/>
    </i>
    <i r="2">
      <x v="6574"/>
      <x v="9894"/>
    </i>
    <i r="2">
      <x v="6978"/>
      <x v="9557"/>
    </i>
    <i>
      <x v="7"/>
      <x v="133"/>
      <x v="2947"/>
      <x v="448"/>
    </i>
    <i r="1">
      <x v="134"/>
      <x v="3102"/>
      <x v="1952"/>
    </i>
    <i r="2">
      <x v="3262"/>
      <x v="1906"/>
    </i>
    <i r="2">
      <x v="3831"/>
      <x v="1953"/>
    </i>
    <i r="1">
      <x v="135"/>
      <x v="5337"/>
      <x v="2450"/>
    </i>
    <i r="1">
      <x v="136"/>
      <x v="2301"/>
      <x v="8728"/>
    </i>
    <i r="2">
      <x v="5403"/>
      <x v="8727"/>
    </i>
    <i>
      <x v="8"/>
      <x v="132"/>
      <x v="471"/>
      <x v="5021"/>
    </i>
    <i r="2">
      <x v="2241"/>
      <x v="3325"/>
    </i>
    <i r="2">
      <x v="2782"/>
      <x v="9500"/>
    </i>
    <i r="2">
      <x v="3951"/>
      <x v="8597"/>
    </i>
    <i r="2">
      <x v="4032"/>
      <x v="10668"/>
    </i>
    <i r="2">
      <x v="4382"/>
      <x v="9501"/>
    </i>
    <i r="2">
      <x v="4464"/>
      <x v="8572"/>
    </i>
    <i r="2">
      <x v="5184"/>
      <x v="13102"/>
    </i>
    <i r="2">
      <x v="5638"/>
      <x v="13101"/>
    </i>
    <i r="2">
      <x v="5671"/>
      <x v="9104"/>
    </i>
    <i r="2">
      <x v="5788"/>
      <x v="8499"/>
    </i>
    <i r="2">
      <x v="6361"/>
      <x v="6777"/>
    </i>
    <i r="2">
      <x v="6468"/>
      <x v="9411"/>
    </i>
    <i r="2">
      <x v="6635"/>
      <x v="3005"/>
    </i>
    <i>
      <x v="9"/>
      <x v="131"/>
      <x v="1"/>
      <x v="6263"/>
    </i>
    <i r="2">
      <x v="183"/>
      <x v="12243"/>
    </i>
    <i r="2">
      <x v="208"/>
      <x v="12256"/>
    </i>
    <i r="2">
      <x v="251"/>
      <x v="10503"/>
    </i>
    <i r="2">
      <x v="346"/>
      <x v="12263"/>
    </i>
    <i r="2">
      <x v="517"/>
      <x v="10508"/>
    </i>
    <i r="2">
      <x v="527"/>
      <x v="10513"/>
    </i>
    <i r="2">
      <x v="667"/>
      <x v="1319"/>
    </i>
    <i r="2">
      <x v="723"/>
      <x v="10523"/>
    </i>
    <i r="2">
      <x v="753"/>
      <x v="10507"/>
    </i>
    <i r="2">
      <x v="807"/>
      <x v="11017"/>
    </i>
    <i r="2">
      <x v="854"/>
      <x v="11032"/>
    </i>
    <i r="2">
      <x v="1158"/>
      <x v="6262"/>
    </i>
    <i r="2">
      <x v="1175"/>
      <x v="10498"/>
    </i>
    <i r="2">
      <x v="1214"/>
      <x v="6297"/>
    </i>
    <i r="2">
      <x v="1224"/>
      <x v="13126"/>
    </i>
    <i r="2">
      <x v="1272"/>
      <x v="10514"/>
    </i>
    <i r="2">
      <x v="1320"/>
      <x v="6300"/>
    </i>
    <i r="2">
      <x v="1393"/>
      <x v="11019"/>
    </i>
    <i r="2">
      <x v="1424"/>
      <x v="6260"/>
    </i>
    <i r="2">
      <x v="1436"/>
      <x v="13190"/>
    </i>
    <i r="2">
      <x v="1440"/>
      <x v="10511"/>
    </i>
    <i r="2">
      <x v="1538"/>
      <x v="11229"/>
    </i>
    <i r="2">
      <x v="1563"/>
      <x v="13196"/>
    </i>
    <i r="2">
      <x v="1570"/>
      <x v="11007"/>
    </i>
    <i r="2">
      <x v="1589"/>
      <x v="10510"/>
    </i>
    <i r="2">
      <x v="1631"/>
      <x v="11031"/>
    </i>
    <i r="2">
      <x v="1657"/>
      <x v="10524"/>
    </i>
    <i r="2">
      <x v="1714"/>
      <x v="12253"/>
    </i>
    <i r="2">
      <x v="1744"/>
      <x v="12259"/>
    </i>
    <i r="2">
      <x v="1746"/>
      <x v="12261"/>
    </i>
    <i r="2">
      <x v="1792"/>
      <x v="13193"/>
    </i>
    <i r="2">
      <x v="1840"/>
      <x v="6259"/>
    </i>
    <i r="2">
      <x v="1876"/>
      <x v="13205"/>
    </i>
    <i r="2">
      <x v="2012"/>
      <x v="6295"/>
    </i>
    <i r="2">
      <x v="2080"/>
      <x v="6296"/>
    </i>
    <i r="2">
      <x v="2121"/>
      <x v="12242"/>
    </i>
    <i r="2">
      <x v="2220"/>
      <x v="12272"/>
    </i>
    <i r="2">
      <x v="2265"/>
      <x v="11010"/>
    </i>
    <i r="2">
      <x v="2288"/>
      <x v="10516"/>
    </i>
    <i r="2">
      <x v="2568"/>
      <x v="13197"/>
    </i>
    <i r="2">
      <x v="2687"/>
      <x v="11225"/>
    </i>
    <i r="2">
      <x v="2705"/>
      <x v="13209"/>
    </i>
    <i r="2">
      <x v="2743"/>
      <x v="11029"/>
    </i>
    <i r="2">
      <x v="2767"/>
      <x v="12270"/>
    </i>
    <i r="2">
      <x v="2797"/>
      <x v="12576"/>
    </i>
    <i r="2">
      <x v="2868"/>
      <x v="11035"/>
    </i>
    <i r="2">
      <x v="2909"/>
      <x v="12249"/>
    </i>
    <i r="2">
      <x v="2936"/>
      <x v="7370"/>
    </i>
    <i r="2">
      <x v="2956"/>
      <x v="10500"/>
    </i>
    <i r="2">
      <x v="3089"/>
      <x v="10497"/>
    </i>
    <i r="2">
      <x v="3100"/>
      <x v="6248"/>
    </i>
    <i r="2">
      <x v="3118"/>
      <x v="12254"/>
    </i>
    <i r="2">
      <x v="3157"/>
      <x v="10515"/>
    </i>
    <i r="2">
      <x v="3172"/>
      <x v="10512"/>
    </i>
    <i r="2">
      <x v="3181"/>
      <x v="12271"/>
    </i>
    <i r="2">
      <x v="3192"/>
      <x v="10519"/>
    </i>
    <i r="2">
      <x v="3193"/>
      <x v="11008"/>
    </i>
    <i r="2">
      <x v="3231"/>
      <x v="13200"/>
    </i>
    <i r="2">
      <x v="3367"/>
      <x v="11015"/>
    </i>
    <i r="2">
      <x v="3460"/>
      <x v="13198"/>
    </i>
    <i r="2">
      <x v="3470"/>
      <x v="8212"/>
    </i>
    <i r="2">
      <x v="3483"/>
      <x v="13194"/>
    </i>
    <i r="2">
      <x v="3496"/>
      <x v="12258"/>
    </i>
    <i r="2">
      <x v="3502"/>
      <x v="2921"/>
    </i>
    <i r="2">
      <x v="3553"/>
      <x v="11022"/>
    </i>
    <i r="2">
      <x v="3554"/>
      <x v="13195"/>
    </i>
    <i r="2">
      <x v="3566"/>
      <x v="12277"/>
    </i>
    <i r="2">
      <x v="3603"/>
      <x v="10501"/>
    </i>
    <i r="2">
      <x v="3625"/>
      <x v="13191"/>
    </i>
    <i r="2">
      <x v="3724"/>
      <x v="12269"/>
    </i>
    <i r="2">
      <x v="3735"/>
      <x v="11023"/>
    </i>
    <i r="2">
      <x v="3801"/>
      <x v="12241"/>
    </i>
    <i r="2">
      <x v="3819"/>
      <x v="13208"/>
    </i>
    <i r="2">
      <x v="3820"/>
      <x v="11016"/>
    </i>
    <i r="2">
      <x v="3853"/>
      <x v="12246"/>
    </i>
    <i r="2">
      <x v="3871"/>
      <x v="12264"/>
    </i>
    <i r="2">
      <x v="3932"/>
      <x v="11036"/>
    </i>
    <i r="2">
      <x v="3946"/>
      <x v="11011"/>
    </i>
    <i r="2">
      <x v="3976"/>
      <x v="11026"/>
    </i>
    <i r="2">
      <x v="4002"/>
      <x v="13206"/>
    </i>
    <i r="2">
      <x v="4032"/>
      <x v="10668"/>
    </i>
    <i r="2">
      <x v="4040"/>
      <x v="13122"/>
    </i>
    <i r="2">
      <x v="4066"/>
      <x v="12257"/>
    </i>
    <i r="2">
      <x v="4106"/>
      <x v="10496"/>
    </i>
    <i r="2">
      <x v="4111"/>
      <x v="13192"/>
    </i>
    <i r="2">
      <x v="4114"/>
      <x v="12245"/>
    </i>
    <i r="2">
      <x v="4119"/>
      <x v="12267"/>
    </i>
    <i r="2">
      <x v="4162"/>
      <x v="11028"/>
    </i>
    <i r="2">
      <x v="4197"/>
      <x v="12251"/>
    </i>
    <i r="2">
      <x v="4199"/>
      <x v="10521"/>
    </i>
    <i r="2">
      <x v="4347"/>
      <x v="12244"/>
    </i>
    <i r="2">
      <x v="4485"/>
      <x v="12266"/>
    </i>
    <i r="2">
      <x v="4617"/>
      <x v="12275"/>
    </i>
    <i r="2">
      <x v="4629"/>
      <x v="12273"/>
    </i>
    <i r="2">
      <x v="4641"/>
      <x v="13199"/>
    </i>
    <i r="2">
      <x v="4765"/>
      <x v="12252"/>
    </i>
    <i r="2">
      <x v="4794"/>
      <x v="13207"/>
    </i>
    <i r="2">
      <x v="4820"/>
      <x v="10495"/>
    </i>
    <i r="2">
      <x v="4875"/>
      <x v="11018"/>
    </i>
    <i r="2">
      <x v="4923"/>
      <x v="12260"/>
    </i>
    <i r="2">
      <x v="4995"/>
      <x v="4564"/>
    </i>
    <i r="2">
      <x v="5011"/>
      <x v="12247"/>
    </i>
    <i r="2">
      <x v="5022"/>
      <x v="6299"/>
    </i>
    <i r="2">
      <x v="5108"/>
      <x v="13204"/>
    </i>
    <i r="2">
      <x v="5158"/>
      <x v="13203"/>
    </i>
    <i r="2">
      <x v="5169"/>
      <x v="11012"/>
    </i>
    <i r="2">
      <x v="5172"/>
      <x v="11013"/>
    </i>
    <i r="2">
      <x v="5207"/>
      <x v="12274"/>
    </i>
    <i r="2">
      <x v="5430"/>
      <x v="12255"/>
    </i>
    <i r="2">
      <x v="5487"/>
      <x v="10499"/>
    </i>
    <i r="2">
      <x v="5643"/>
      <x v="11034"/>
    </i>
    <i r="2">
      <x v="5764"/>
      <x v="10504"/>
    </i>
    <i r="2">
      <x v="5801"/>
      <x v="12250"/>
    </i>
    <i r="2">
      <x v="5872"/>
      <x v="13201"/>
    </i>
    <i r="2">
      <x v="5958"/>
      <x v="11033"/>
    </i>
    <i r="2">
      <x v="5963"/>
      <x v="12268"/>
    </i>
    <i r="2">
      <x v="6005"/>
      <x v="12262"/>
    </i>
    <i r="2">
      <x v="6028"/>
      <x v="12265"/>
    </i>
    <i r="2">
      <x v="6101"/>
      <x v="10517"/>
    </i>
    <i r="2">
      <x v="6138"/>
      <x v="11014"/>
    </i>
    <i r="2">
      <x v="6219"/>
      <x v="6298"/>
    </i>
    <i r="2">
      <x v="6255"/>
      <x v="10522"/>
    </i>
    <i r="2">
      <x v="6273"/>
      <x v="10518"/>
    </i>
    <i r="2">
      <x v="6444"/>
      <x v="11009"/>
    </i>
    <i r="2">
      <x v="6465"/>
      <x v="12248"/>
    </i>
    <i r="2">
      <x v="6505"/>
      <x v="12276"/>
    </i>
    <i r="2">
      <x v="6507"/>
      <x v="10506"/>
    </i>
    <i r="2">
      <x v="6546"/>
      <x v="10520"/>
    </i>
    <i r="2">
      <x v="6650"/>
      <x v="10509"/>
    </i>
    <i r="2">
      <x v="6662"/>
      <x v="13202"/>
    </i>
    <i r="2">
      <x v="6673"/>
      <x v="10502"/>
    </i>
    <i r="2">
      <x v="6703"/>
      <x v="11025"/>
    </i>
    <i r="2">
      <x v="6709"/>
      <x v="11027"/>
    </i>
    <i r="2">
      <x v="6743"/>
      <x v="11030"/>
    </i>
    <i r="2">
      <x v="6779"/>
      <x v="10505"/>
    </i>
    <i r="2">
      <x v="6846"/>
      <x v="6302"/>
    </i>
    <i r="2">
      <x v="6866"/>
      <x v="11021"/>
    </i>
    <i r="2">
      <x v="6896"/>
      <x v="6261"/>
    </i>
    <i r="2">
      <x v="6915"/>
      <x v="6301"/>
    </i>
    <i r="2">
      <x v="6948"/>
      <x v="11020"/>
    </i>
    <i r="2">
      <x v="6975"/>
      <x v="11024"/>
    </i>
    <i>
      <x v="10"/>
      <x v="128"/>
      <x v="950"/>
      <x v="12168"/>
    </i>
    <i r="2">
      <x v="1391"/>
      <x v="8754"/>
    </i>
    <i r="2">
      <x v="1661"/>
      <x v="12167"/>
    </i>
    <i r="2">
      <x v="2059"/>
      <x v="8753"/>
    </i>
    <i r="2">
      <x v="2267"/>
      <x v="8752"/>
    </i>
    <i r="2">
      <x v="2826"/>
      <x v="3729"/>
    </i>
    <i r="2">
      <x v="4580"/>
      <x v="3730"/>
    </i>
    <i r="2">
      <x v="5385"/>
      <x v="3731"/>
    </i>
    <i r="2">
      <x v="6242"/>
      <x v="334"/>
    </i>
    <i r="1">
      <x v="130"/>
      <x v="346"/>
      <x v="13100"/>
    </i>
    <i r="2">
      <x v="2495"/>
      <x v="2933"/>
    </i>
    <i r="2">
      <x v="2512"/>
      <x v="7033"/>
    </i>
    <i r="2">
      <x v="2718"/>
      <x v="2545"/>
    </i>
    <i r="2">
      <x v="2918"/>
      <x v="10984"/>
    </i>
    <i r="2">
      <x v="3136"/>
      <x v="13086"/>
    </i>
    <i r="2">
      <x v="3147"/>
      <x v="4358"/>
    </i>
    <i r="2">
      <x v="3168"/>
      <x v="594"/>
    </i>
    <i r="2">
      <x v="4513"/>
      <x v="987"/>
    </i>
    <i r="2">
      <x v="4635"/>
      <x v="5324"/>
    </i>
    <i r="2">
      <x v="4950"/>
      <x v="2461"/>
    </i>
    <i>
      <x v="11"/>
      <x v="129"/>
      <x v="6711"/>
      <x v="13105"/>
    </i>
    <i>
      <x v="12"/>
      <x v="127"/>
      <x v="143"/>
      <x v="7067"/>
    </i>
    <i r="2">
      <x v="179"/>
      <x v="4449"/>
    </i>
    <i r="2">
      <x v="325"/>
      <x v="2889"/>
    </i>
    <i r="2">
      <x v="421"/>
      <x v="13111"/>
    </i>
    <i r="2">
      <x v="964"/>
      <x v="8530"/>
    </i>
    <i r="2">
      <x v="998"/>
      <x v="711"/>
    </i>
    <i r="2">
      <x v="1363"/>
      <x v="8652"/>
    </i>
    <i r="2">
      <x v="1373"/>
      <x v="4451"/>
    </i>
    <i r="2">
      <x v="1578"/>
      <x v="2459"/>
    </i>
    <i r="2">
      <x v="1887"/>
      <x v="13103"/>
    </i>
    <i r="2">
      <x v="1919"/>
      <x v="2451"/>
    </i>
    <i r="2">
      <x v="2010"/>
      <x v="6226"/>
    </i>
    <i r="2">
      <x v="2139"/>
      <x v="7463"/>
    </i>
    <i r="2">
      <x v="2270"/>
      <x v="9667"/>
    </i>
    <i r="2">
      <x v="2537"/>
      <x v="2978"/>
    </i>
    <i r="2">
      <x v="2712"/>
      <x v="9462"/>
    </i>
    <i r="2">
      <x v="2718"/>
      <x v="2545"/>
    </i>
    <i r="2">
      <x v="3044"/>
      <x v="13114"/>
    </i>
    <i r="2">
      <x v="3100"/>
      <x v="1648"/>
    </i>
    <i r="2">
      <x v="3455"/>
      <x v="10666"/>
    </i>
    <i r="2">
      <x v="3910"/>
      <x v="3311"/>
    </i>
    <i r="2">
      <x v="3924"/>
      <x v="3512"/>
    </i>
    <i r="2">
      <x v="3945"/>
      <x v="1848"/>
    </i>
    <i r="2">
      <x v="3971"/>
      <x v="12173"/>
    </i>
    <i r="2">
      <x v="4129"/>
      <x v="2004"/>
    </i>
    <i r="2">
      <x v="4294"/>
      <x v="6216"/>
    </i>
    <i r="2">
      <x v="4397"/>
      <x v="8468"/>
    </i>
    <i r="2">
      <x v="4478"/>
      <x v="9453"/>
    </i>
    <i r="2">
      <x v="4557"/>
      <x v="1849"/>
    </i>
    <i r="2">
      <x v="4635"/>
      <x v="5324"/>
    </i>
    <i r="2">
      <x v="4948"/>
      <x v="4468"/>
    </i>
    <i r="2">
      <x v="6265"/>
      <x v="12807"/>
    </i>
    <i r="2">
      <x v="6294"/>
      <x v="6227"/>
    </i>
    <i r="2">
      <x v="7004"/>
      <x v="2226"/>
    </i>
    <i>
      <x v="13"/>
      <x v="126"/>
      <x v="1364"/>
      <x v="6217"/>
    </i>
    <i r="2">
      <x v="1601"/>
      <x v="5880"/>
    </i>
    <i r="2">
      <x v="5734"/>
      <x v="5325"/>
    </i>
    <i>
      <x v="14"/>
      <x v="33"/>
      <x v="4905"/>
      <x v="12193"/>
    </i>
    <i>
      <x v="15"/>
      <x v="125"/>
      <x v="1862"/>
      <x v="3777"/>
    </i>
    <i>
      <x v="16"/>
      <x v="32"/>
      <x v="10"/>
      <x v="4389"/>
    </i>
    <i r="2">
      <x v="179"/>
      <x v="4449"/>
    </i>
    <i r="2">
      <x v="325"/>
      <x v="2889"/>
    </i>
    <i r="2">
      <x v="349"/>
      <x v="8554"/>
    </i>
    <i r="2">
      <x v="998"/>
      <x v="711"/>
    </i>
    <i r="2">
      <x v="1390"/>
      <x v="9143"/>
    </i>
    <i r="2">
      <x v="1534"/>
      <x v="2157"/>
    </i>
    <i r="2">
      <x v="1578"/>
      <x v="2459"/>
    </i>
    <i r="2">
      <x v="1683"/>
      <x v="2460"/>
    </i>
    <i r="2">
      <x v="1750"/>
      <x v="708"/>
    </i>
    <i r="2">
      <x v="1919"/>
      <x v="2451"/>
    </i>
    <i r="2">
      <x v="1975"/>
      <x v="2683"/>
    </i>
    <i r="2">
      <x v="2123"/>
      <x v="5889"/>
    </i>
    <i r="2">
      <x v="2251"/>
      <x v="2227"/>
    </i>
    <i r="2">
      <x v="2495"/>
      <x v="2933"/>
    </i>
    <i r="2">
      <x v="2632"/>
      <x v="4450"/>
    </i>
    <i r="2">
      <x v="2718"/>
      <x v="2545"/>
    </i>
    <i r="2">
      <x v="2917"/>
      <x v="13113"/>
    </i>
    <i r="2">
      <x v="2956"/>
      <x v="13115"/>
    </i>
    <i r="2">
      <x v="3390"/>
      <x v="4465"/>
    </i>
    <i r="2">
      <x v="3777"/>
      <x v="2200"/>
    </i>
    <i r="2">
      <x v="4294"/>
      <x v="6216"/>
    </i>
    <i r="2">
      <x v="4635"/>
      <x v="5324"/>
    </i>
    <i r="2">
      <x v="4892"/>
      <x v="4963"/>
    </i>
    <i r="2">
      <x v="5328"/>
      <x v="9145"/>
    </i>
    <i r="2">
      <x v="5403"/>
      <x v="8727"/>
    </i>
    <i r="2">
      <x v="5554"/>
      <x v="2017"/>
    </i>
    <i r="2">
      <x v="5630"/>
      <x v="9144"/>
    </i>
    <i r="2">
      <x v="6121"/>
      <x v="570"/>
    </i>
    <i r="2">
      <x v="6629"/>
      <x v="5373"/>
    </i>
    <i r="2">
      <x v="6709"/>
      <x v="1338"/>
    </i>
    <i r="2">
      <x v="7004"/>
      <x v="2226"/>
    </i>
    <i>
      <x v="17"/>
      <x v="124"/>
      <x v="1382"/>
      <x v="9673"/>
    </i>
    <i r="2">
      <x v="5038"/>
      <x v="5436"/>
    </i>
    <i r="2">
      <x v="5365"/>
      <x v="3505"/>
    </i>
    <i r="2">
      <x v="5450"/>
      <x v="9934"/>
    </i>
    <i r="2">
      <x v="5553"/>
      <x v="9455"/>
    </i>
    <i r="2">
      <x v="5739"/>
      <x v="6418"/>
    </i>
    <i r="2">
      <x v="5854"/>
      <x v="6115"/>
    </i>
    <i r="2">
      <x v="5959"/>
      <x v="3938"/>
    </i>
    <i r="2">
      <x v="6095"/>
      <x v="6337"/>
    </i>
    <i r="2">
      <x v="6270"/>
      <x v="9461"/>
    </i>
    <i r="2">
      <x v="6361"/>
      <x v="6777"/>
    </i>
    <i r="2">
      <x v="6560"/>
      <x v="6419"/>
    </i>
    <i r="2">
      <x v="6707"/>
      <x v="8757"/>
    </i>
    <i r="2">
      <x v="6929"/>
      <x v="6362"/>
    </i>
    <i r="2">
      <x v="6955"/>
      <x v="8774"/>
    </i>
    <i>
      <x v="18"/>
      <x v="38"/>
      <x v="184"/>
      <x v="7936"/>
    </i>
    <i r="2">
      <x v="284"/>
      <x v="11944"/>
    </i>
    <i r="2">
      <x v="295"/>
      <x v="11945"/>
    </i>
    <i r="2">
      <x v="366"/>
      <x v="11942"/>
    </i>
    <i r="2">
      <x v="392"/>
      <x v="11943"/>
    </i>
    <i r="2">
      <x v="444"/>
      <x v="9608"/>
    </i>
    <i r="2">
      <x v="468"/>
      <x v="9436"/>
    </i>
    <i r="2">
      <x v="553"/>
      <x v="9444"/>
    </i>
    <i r="2">
      <x v="581"/>
      <x v="9583"/>
    </i>
    <i r="2">
      <x v="797"/>
      <x v="10633"/>
    </i>
    <i r="2">
      <x v="1125"/>
      <x v="6233"/>
    </i>
    <i r="2">
      <x v="1281"/>
      <x v="7929"/>
    </i>
    <i r="3">
      <x v="7934"/>
    </i>
    <i r="2">
      <x v="1297"/>
      <x v="9635"/>
    </i>
    <i r="2">
      <x v="1351"/>
      <x v="7932"/>
    </i>
    <i r="2">
      <x v="1363"/>
      <x v="8652"/>
    </i>
    <i r="2">
      <x v="1449"/>
      <x v="9439"/>
    </i>
    <i r="2">
      <x v="1727"/>
      <x v="9634"/>
    </i>
    <i r="2">
      <x v="1852"/>
      <x v="11064"/>
    </i>
    <i r="2">
      <x v="1952"/>
      <x v="7935"/>
    </i>
    <i r="2">
      <x v="1995"/>
      <x v="7933"/>
    </i>
    <i r="2">
      <x v="2053"/>
      <x v="9442"/>
    </i>
    <i r="2">
      <x v="2067"/>
      <x v="9631"/>
    </i>
    <i r="2">
      <x v="2171"/>
      <x v="7930"/>
    </i>
    <i r="2">
      <x v="2196"/>
      <x v="11067"/>
    </i>
    <i r="2">
      <x v="2458"/>
      <x v="7026"/>
    </i>
    <i r="2">
      <x v="2558"/>
      <x v="7926"/>
    </i>
    <i r="2">
      <x v="2559"/>
      <x v="59"/>
    </i>
    <i r="2">
      <x v="2712"/>
      <x v="9462"/>
    </i>
    <i r="2">
      <x v="2918"/>
      <x v="10984"/>
    </i>
    <i r="2">
      <x v="3123"/>
      <x v="9441"/>
    </i>
    <i r="2">
      <x v="3147"/>
      <x v="4358"/>
    </i>
    <i r="2">
      <x v="3181"/>
      <x v="12604"/>
    </i>
    <i r="2">
      <x v="3344"/>
      <x v="11066"/>
    </i>
    <i r="2">
      <x v="3486"/>
      <x v="9642"/>
    </i>
    <i r="2">
      <x v="3577"/>
      <x v="7931"/>
    </i>
    <i r="2">
      <x v="3578"/>
      <x v="9636"/>
    </i>
    <i r="2">
      <x v="3705"/>
      <x v="3689"/>
    </i>
    <i r="2">
      <x v="3731"/>
      <x v="9637"/>
    </i>
    <i r="2">
      <x v="4029"/>
      <x v="9633"/>
    </i>
    <i r="2">
      <x v="4160"/>
      <x v="9437"/>
    </i>
    <i r="2">
      <x v="4277"/>
      <x v="12037"/>
    </i>
    <i r="2">
      <x v="4650"/>
      <x v="9640"/>
    </i>
    <i r="2">
      <x v="4746"/>
      <x v="9440"/>
    </i>
    <i r="2">
      <x v="4905"/>
      <x v="12193"/>
    </i>
    <i r="2">
      <x v="4916"/>
      <x v="2880"/>
    </i>
    <i r="2">
      <x v="4972"/>
      <x v="12426"/>
    </i>
    <i r="2">
      <x v="5184"/>
      <x v="3012"/>
    </i>
    <i r="2">
      <x v="5294"/>
      <x v="7927"/>
    </i>
    <i r="2">
      <x v="5388"/>
      <x v="10636"/>
    </i>
    <i r="2">
      <x v="5414"/>
      <x v="7928"/>
    </i>
    <i r="2">
      <x v="5421"/>
      <x v="2499"/>
    </i>
    <i r="2">
      <x v="5428"/>
      <x v="131"/>
    </i>
    <i r="2">
      <x v="5540"/>
      <x v="10634"/>
    </i>
    <i r="2">
      <x v="5649"/>
      <x v="9450"/>
    </i>
    <i r="2">
      <x v="5944"/>
      <x v="9438"/>
    </i>
    <i r="2">
      <x v="6063"/>
      <x v="5607"/>
    </i>
    <i r="2">
      <x v="6121"/>
      <x v="570"/>
    </i>
    <i r="2">
      <x v="6157"/>
      <x v="9643"/>
    </i>
    <i r="2">
      <x v="6192"/>
      <x v="9445"/>
    </i>
    <i r="2">
      <x v="6255"/>
      <x v="3026"/>
    </i>
    <i r="2">
      <x v="6359"/>
      <x v="9632"/>
    </i>
    <i r="2">
      <x v="6371"/>
      <x v="9638"/>
    </i>
    <i r="2">
      <x v="6460"/>
      <x v="6707"/>
    </i>
    <i r="2">
      <x v="6512"/>
      <x v="3624"/>
    </i>
    <i r="2">
      <x v="6625"/>
      <x v="11065"/>
    </i>
    <i r="2">
      <x v="6691"/>
      <x v="9402"/>
    </i>
    <i r="2">
      <x v="6760"/>
      <x v="9641"/>
    </i>
    <i r="2">
      <x v="6788"/>
      <x v="9443"/>
    </i>
    <i r="2">
      <x v="6855"/>
      <x v="9639"/>
    </i>
    <i r="2">
      <x v="6913"/>
      <x v="9366"/>
    </i>
    <i>
      <x v="19"/>
      <x v="123"/>
      <x v="4983"/>
      <x v="9499"/>
    </i>
    <i r="2">
      <x v="5260"/>
      <x v="12214"/>
    </i>
    <i r="2">
      <x v="5428"/>
      <x v="131"/>
    </i>
    <i r="2">
      <x v="6121"/>
      <x v="570"/>
    </i>
    <i r="2">
      <x v="6329"/>
      <x v="5610"/>
    </i>
    <i>
      <x v="20"/>
      <x v="122"/>
      <x v="4794"/>
      <x v="318"/>
    </i>
    <i>
      <x v="21"/>
      <x v="37"/>
      <x v="21"/>
      <x v="6239"/>
    </i>
    <i r="2">
      <x v="45"/>
      <x v="9523"/>
    </i>
    <i r="2">
      <x v="90"/>
      <x v="9615"/>
    </i>
    <i r="2">
      <x v="137"/>
      <x v="9823"/>
    </i>
    <i r="2">
      <x v="156"/>
      <x v="9617"/>
    </i>
    <i r="2">
      <x v="215"/>
      <x v="13178"/>
    </i>
    <i r="2">
      <x v="268"/>
      <x v="10642"/>
    </i>
    <i r="2">
      <x v="280"/>
      <x v="11004"/>
    </i>
    <i r="3">
      <x v="11005"/>
    </i>
    <i r="2">
      <x v="285"/>
      <x v="2957"/>
    </i>
    <i r="2">
      <x v="337"/>
      <x v="10645"/>
    </i>
    <i r="2">
      <x v="344"/>
      <x v="12060"/>
    </i>
    <i r="2">
      <x v="359"/>
      <x v="13157"/>
    </i>
    <i r="2">
      <x v="410"/>
      <x v="7306"/>
    </i>
    <i r="2">
      <x v="423"/>
      <x v="9816"/>
    </i>
    <i r="3">
      <x v="10989"/>
    </i>
    <i r="2">
      <x v="468"/>
      <x v="9619"/>
    </i>
    <i r="2">
      <x v="522"/>
      <x v="5002"/>
    </i>
    <i r="2">
      <x v="524"/>
      <x v="6380"/>
    </i>
    <i r="2">
      <x v="558"/>
      <x v="9393"/>
    </i>
    <i r="2">
      <x v="564"/>
      <x v="9613"/>
    </i>
    <i r="2">
      <x v="589"/>
      <x v="13132"/>
    </i>
    <i r="2">
      <x v="631"/>
      <x v="6331"/>
    </i>
    <i r="2">
      <x v="651"/>
      <x v="12062"/>
    </i>
    <i r="2">
      <x v="666"/>
      <x v="7305"/>
    </i>
    <i r="2">
      <x v="702"/>
      <x v="12191"/>
    </i>
    <i r="2">
      <x v="723"/>
      <x v="10980"/>
    </i>
    <i r="2">
      <x v="784"/>
      <x v="9524"/>
    </i>
    <i r="2">
      <x v="817"/>
      <x v="8619"/>
    </i>
    <i r="2">
      <x v="925"/>
      <x v="10978"/>
    </i>
    <i r="2">
      <x v="955"/>
      <x v="13142"/>
    </i>
    <i r="2">
      <x v="960"/>
      <x v="7485"/>
    </i>
    <i r="2">
      <x v="987"/>
      <x v="8615"/>
    </i>
    <i r="2">
      <x v="1001"/>
      <x v="9509"/>
    </i>
    <i r="2">
      <x v="1022"/>
      <x v="6343"/>
    </i>
    <i r="2">
      <x v="1072"/>
      <x v="13154"/>
    </i>
    <i r="2">
      <x v="1078"/>
      <x v="8618"/>
    </i>
    <i r="2">
      <x v="1086"/>
      <x v="6276"/>
    </i>
    <i r="2">
      <x v="1102"/>
      <x v="13133"/>
    </i>
    <i r="2">
      <x v="1125"/>
      <x v="10658"/>
    </i>
    <i r="2">
      <x v="1255"/>
      <x v="3717"/>
    </i>
    <i r="2">
      <x v="1283"/>
      <x v="12063"/>
    </i>
    <i r="2">
      <x v="1336"/>
      <x v="8521"/>
    </i>
    <i r="2">
      <x v="1339"/>
      <x v="9549"/>
    </i>
    <i r="2">
      <x v="1396"/>
      <x v="12281"/>
    </i>
    <i r="2">
      <x v="1440"/>
      <x v="10646"/>
    </i>
    <i r="3">
      <x v="10979"/>
    </i>
    <i r="2">
      <x v="1457"/>
      <x v="7483"/>
    </i>
    <i r="2">
      <x v="1469"/>
      <x v="9610"/>
    </i>
    <i r="2">
      <x v="1474"/>
      <x v="10974"/>
    </i>
    <i r="2">
      <x v="1485"/>
      <x v="10536"/>
    </i>
    <i r="2">
      <x v="1504"/>
      <x v="7303"/>
    </i>
    <i r="2">
      <x v="1508"/>
      <x v="12059"/>
    </i>
    <i r="2">
      <x v="1516"/>
      <x v="9545"/>
    </i>
    <i r="2">
      <x v="1528"/>
      <x v="12283"/>
    </i>
    <i r="2">
      <x v="1529"/>
      <x v="9120"/>
    </i>
    <i r="2">
      <x v="1546"/>
      <x v="2965"/>
    </i>
    <i r="2">
      <x v="1592"/>
      <x v="8602"/>
    </i>
    <i r="2">
      <x v="1595"/>
      <x v="12066"/>
    </i>
    <i r="2">
      <x v="1599"/>
      <x v="7470"/>
    </i>
    <i r="2">
      <x v="1637"/>
      <x v="9629"/>
    </i>
    <i r="2">
      <x v="1665"/>
      <x v="8617"/>
    </i>
    <i r="2">
      <x v="1666"/>
      <x v="6283"/>
    </i>
    <i r="2">
      <x v="1677"/>
      <x v="7466"/>
    </i>
    <i r="2">
      <x v="1678"/>
      <x v="13135"/>
    </i>
    <i r="2">
      <x v="1682"/>
      <x v="7468"/>
    </i>
    <i r="2">
      <x v="1686"/>
      <x v="8605"/>
    </i>
    <i r="2">
      <x v="1692"/>
      <x v="8626"/>
    </i>
    <i r="3">
      <x v="13090"/>
    </i>
    <i r="2">
      <x v="1702"/>
      <x v="9510"/>
    </i>
    <i r="2">
      <x v="1771"/>
      <x v="9503"/>
    </i>
    <i r="2">
      <x v="1790"/>
      <x v="6402"/>
    </i>
    <i r="2">
      <x v="1791"/>
      <x v="8624"/>
    </i>
    <i r="2">
      <x v="1802"/>
      <x v="6770"/>
    </i>
    <i r="2">
      <x v="1813"/>
      <x v="9554"/>
    </i>
    <i r="2">
      <x v="1832"/>
      <x v="12055"/>
    </i>
    <i r="2">
      <x v="1844"/>
      <x v="9685"/>
    </i>
    <i r="2">
      <x v="1851"/>
      <x v="6290"/>
    </i>
    <i r="2">
      <x v="1853"/>
      <x v="12054"/>
    </i>
    <i r="2">
      <x v="1875"/>
      <x v="5754"/>
    </i>
    <i r="2">
      <x v="1879"/>
      <x v="10643"/>
    </i>
    <i r="2">
      <x v="1885"/>
      <x v="9543"/>
    </i>
    <i r="2">
      <x v="1901"/>
      <x v="8604"/>
    </i>
    <i r="2">
      <x v="1904"/>
      <x v="13134"/>
    </i>
    <i r="2">
      <x v="1911"/>
      <x v="11001"/>
    </i>
    <i r="2">
      <x v="1915"/>
      <x v="13144"/>
    </i>
    <i r="2">
      <x v="1936"/>
      <x v="6344"/>
    </i>
    <i r="3">
      <x v="6413"/>
    </i>
    <i r="2">
      <x v="1940"/>
      <x v="6272"/>
    </i>
    <i r="2">
      <x v="1968"/>
      <x v="9389"/>
    </i>
    <i r="2">
      <x v="1974"/>
      <x v="6412"/>
    </i>
    <i r="2">
      <x v="1977"/>
      <x v="8606"/>
    </i>
    <i r="2">
      <x v="1982"/>
      <x v="6769"/>
    </i>
    <i r="2">
      <x v="1987"/>
      <x v="7471"/>
    </i>
    <i r="2">
      <x v="2000"/>
      <x v="9469"/>
    </i>
    <i r="2">
      <x v="2032"/>
      <x v="13179"/>
    </i>
    <i r="2">
      <x v="2042"/>
      <x v="10664"/>
    </i>
    <i r="2">
      <x v="2049"/>
      <x v="8608"/>
    </i>
    <i r="2">
      <x v="2098"/>
      <x v="9527"/>
    </i>
    <i r="2">
      <x v="2138"/>
      <x v="9507"/>
    </i>
    <i r="2">
      <x v="2149"/>
      <x v="13137"/>
    </i>
    <i r="2">
      <x v="2151"/>
      <x v="10975"/>
    </i>
    <i r="2">
      <x v="2154"/>
      <x v="10531"/>
    </i>
    <i r="2">
      <x v="2167"/>
      <x v="10644"/>
    </i>
    <i r="2">
      <x v="2193"/>
      <x v="10535"/>
    </i>
    <i r="2">
      <x v="2215"/>
      <x v="10662"/>
    </i>
    <i r="2">
      <x v="2234"/>
      <x v="11006"/>
    </i>
    <i r="2">
      <x v="2253"/>
      <x v="12279"/>
    </i>
    <i r="2">
      <x v="2335"/>
      <x v="9504"/>
    </i>
    <i r="2">
      <x v="2339"/>
      <x v="9550"/>
    </i>
    <i r="2">
      <x v="2393"/>
      <x v="1504"/>
    </i>
    <i r="2">
      <x v="2448"/>
      <x v="9470"/>
    </i>
    <i r="2">
      <x v="2502"/>
      <x v="9394"/>
    </i>
    <i r="2">
      <x v="2516"/>
      <x v="10982"/>
    </i>
    <i r="2">
      <x v="2528"/>
      <x v="9544"/>
    </i>
    <i r="2">
      <x v="2567"/>
      <x v="12284"/>
    </i>
    <i r="2">
      <x v="2570"/>
      <x v="1303"/>
    </i>
    <i r="2">
      <x v="2572"/>
      <x v="6766"/>
    </i>
    <i r="2">
      <x v="2615"/>
      <x v="9525"/>
    </i>
    <i r="2">
      <x v="2632"/>
      <x v="10981"/>
    </i>
    <i r="2">
      <x v="2642"/>
      <x v="6305"/>
    </i>
    <i r="2">
      <x v="2651"/>
      <x v="2954"/>
    </i>
    <i r="2">
      <x v="2663"/>
      <x v="12052"/>
    </i>
    <i r="2">
      <x v="2697"/>
      <x v="9520"/>
    </i>
    <i r="2">
      <x v="2738"/>
      <x v="9519"/>
    </i>
    <i r="2">
      <x v="2739"/>
      <x v="13138"/>
    </i>
    <i r="2">
      <x v="2843"/>
      <x v="7474"/>
    </i>
    <i r="2">
      <x v="2858"/>
      <x v="13094"/>
    </i>
    <i r="2">
      <x v="2879"/>
      <x v="6378"/>
    </i>
    <i r="2">
      <x v="2881"/>
      <x v="7484"/>
    </i>
    <i r="2">
      <x v="2919"/>
      <x v="6353"/>
    </i>
    <i r="2">
      <x v="2921"/>
      <x v="13088"/>
    </i>
    <i r="2">
      <x v="2923"/>
      <x v="12061"/>
    </i>
    <i r="2">
      <x v="2955"/>
      <x v="6403"/>
    </i>
    <i r="2">
      <x v="3030"/>
      <x v="6410"/>
    </i>
    <i r="2">
      <x v="3033"/>
      <x v="12282"/>
    </i>
    <i r="2">
      <x v="3037"/>
      <x v="9593"/>
    </i>
    <i r="2">
      <x v="3057"/>
      <x v="10660"/>
    </i>
    <i r="2">
      <x v="3062"/>
      <x v="13131"/>
    </i>
    <i r="2">
      <x v="3109"/>
      <x v="9388"/>
    </i>
    <i r="2">
      <x v="3123"/>
      <x v="9473"/>
    </i>
    <i r="2">
      <x v="3140"/>
      <x v="9395"/>
    </i>
    <i r="2">
      <x v="3185"/>
      <x v="12287"/>
    </i>
    <i r="2">
      <x v="3198"/>
      <x v="6768"/>
    </i>
    <i r="3">
      <x v="9616"/>
    </i>
    <i r="2">
      <x v="3252"/>
      <x v="9542"/>
    </i>
    <i r="3">
      <x v="9611"/>
    </i>
    <i r="2">
      <x v="3258"/>
      <x v="13136"/>
    </i>
    <i r="2">
      <x v="3268"/>
      <x v="10657"/>
    </i>
    <i r="2">
      <x v="3303"/>
      <x v="558"/>
    </i>
    <i r="2">
      <x v="3320"/>
      <x v="10534"/>
    </i>
    <i r="2">
      <x v="3321"/>
      <x v="12278"/>
    </i>
    <i r="2">
      <x v="3424"/>
      <x v="12065"/>
    </i>
    <i r="2">
      <x v="3427"/>
      <x v="10973"/>
    </i>
    <i r="2">
      <x v="3461"/>
      <x v="9541"/>
    </i>
    <i r="2">
      <x v="3485"/>
      <x v="3710"/>
    </i>
    <i r="2">
      <x v="3491"/>
      <x v="7472"/>
    </i>
    <i r="2">
      <x v="3493"/>
      <x v="6345"/>
    </i>
    <i r="3">
      <x v="6377"/>
    </i>
    <i r="2">
      <x v="3505"/>
      <x v="2953"/>
    </i>
    <i r="2">
      <x v="3528"/>
      <x v="13092"/>
    </i>
    <i r="2">
      <x v="3549"/>
      <x v="7481"/>
    </i>
    <i r="2">
      <x v="3550"/>
      <x v="12056"/>
    </i>
    <i r="2">
      <x v="3551"/>
      <x v="7304"/>
    </i>
    <i r="2">
      <x v="3571"/>
      <x v="10999"/>
    </i>
    <i r="2">
      <x v="3574"/>
      <x v="7486"/>
    </i>
    <i r="2">
      <x v="3582"/>
      <x v="10649"/>
    </i>
    <i r="2">
      <x v="3583"/>
      <x v="10659"/>
    </i>
    <i r="2">
      <x v="3623"/>
      <x v="9390"/>
    </i>
    <i r="2">
      <x v="3651"/>
      <x v="10532"/>
    </i>
    <i r="2">
      <x v="3667"/>
      <x v="6411"/>
    </i>
    <i r="2">
      <x v="3669"/>
      <x v="8622"/>
    </i>
    <i r="2">
      <x v="3681"/>
      <x v="9528"/>
    </i>
    <i r="2">
      <x v="3737"/>
      <x v="6771"/>
    </i>
    <i r="2">
      <x v="3758"/>
      <x v="10530"/>
    </i>
    <i r="2">
      <x v="3775"/>
      <x v="6274"/>
    </i>
    <i r="2">
      <x v="3776"/>
      <x v="7475"/>
    </i>
    <i r="2">
      <x v="3794"/>
      <x v="6765"/>
    </i>
    <i r="2">
      <x v="3806"/>
      <x v="9508"/>
    </i>
    <i r="2">
      <x v="3869"/>
      <x v="9106"/>
    </i>
    <i r="2">
      <x v="3878"/>
      <x v="7476"/>
    </i>
    <i r="2">
      <x v="3886"/>
      <x v="8625"/>
    </i>
    <i r="2">
      <x v="3935"/>
      <x v="11000"/>
    </i>
    <i r="2">
      <x v="3965"/>
      <x v="8603"/>
    </i>
    <i r="2">
      <x v="3984"/>
      <x v="9546"/>
    </i>
    <i r="2">
      <x v="3987"/>
      <x v="6767"/>
    </i>
    <i r="2">
      <x v="3990"/>
      <x v="9472"/>
    </i>
    <i r="2">
      <x v="4000"/>
      <x v="8610"/>
    </i>
    <i r="2">
      <x v="4015"/>
      <x v="13141"/>
    </i>
    <i r="2">
      <x v="4022"/>
      <x v="9522"/>
    </i>
    <i r="2">
      <x v="4036"/>
      <x v="8524"/>
    </i>
    <i r="2">
      <x v="4068"/>
      <x v="10976"/>
    </i>
    <i r="2">
      <x v="4108"/>
      <x v="6352"/>
    </i>
    <i r="2">
      <x v="4125"/>
      <x v="2971"/>
    </i>
    <i r="3">
      <x v="9621"/>
    </i>
    <i r="2">
      <x v="4146"/>
      <x v="9584"/>
    </i>
    <i r="2">
      <x v="4151"/>
      <x v="9630"/>
    </i>
    <i r="2">
      <x v="4169"/>
      <x v="8611"/>
    </i>
    <i r="2">
      <x v="4188"/>
      <x v="13151"/>
    </i>
    <i r="2">
      <x v="4208"/>
      <x v="2956"/>
    </i>
    <i r="2">
      <x v="4218"/>
      <x v="10648"/>
    </i>
    <i r="2">
      <x v="4262"/>
      <x v="10663"/>
    </i>
    <i r="2">
      <x v="4313"/>
      <x v="13152"/>
    </i>
    <i r="2">
      <x v="4314"/>
      <x v="9803"/>
    </i>
    <i r="2">
      <x v="4381"/>
      <x v="9815"/>
    </i>
    <i r="2">
      <x v="4454"/>
      <x v="10641"/>
    </i>
    <i r="2">
      <x v="4494"/>
      <x v="9471"/>
    </i>
    <i r="2">
      <x v="4500"/>
      <x v="2969"/>
    </i>
    <i r="2">
      <x v="4548"/>
      <x v="6404"/>
    </i>
    <i r="2">
      <x v="4561"/>
      <x v="13095"/>
    </i>
    <i r="2">
      <x v="4572"/>
      <x v="13093"/>
    </i>
    <i r="2">
      <x v="4578"/>
      <x v="9609"/>
    </i>
    <i r="2">
      <x v="4581"/>
      <x v="6407"/>
    </i>
    <i r="2">
      <x v="4630"/>
      <x v="3719"/>
    </i>
    <i r="2">
      <x v="4636"/>
      <x v="2975"/>
    </i>
    <i r="2">
      <x v="4668"/>
      <x v="9553"/>
    </i>
    <i r="2">
      <x v="4716"/>
      <x v="6304"/>
    </i>
    <i r="2">
      <x v="4725"/>
      <x v="8601"/>
    </i>
    <i r="2">
      <x v="4736"/>
      <x v="7473"/>
    </i>
    <i r="2">
      <x v="4744"/>
      <x v="2973"/>
    </i>
    <i r="2">
      <x v="4746"/>
      <x v="6163"/>
    </i>
    <i r="2">
      <x v="4747"/>
      <x v="6406"/>
    </i>
    <i r="2">
      <x v="4792"/>
      <x v="10647"/>
    </i>
    <i r="2">
      <x v="4798"/>
      <x v="7477"/>
    </i>
    <i r="2">
      <x v="4808"/>
      <x v="12285"/>
    </i>
    <i r="2">
      <x v="4812"/>
      <x v="9551"/>
    </i>
    <i r="2">
      <x v="4831"/>
      <x v="13156"/>
    </i>
    <i r="2">
      <x v="4833"/>
      <x v="9391"/>
    </i>
    <i r="2">
      <x v="4840"/>
      <x v="6306"/>
    </i>
    <i r="2">
      <x v="4845"/>
      <x v="5428"/>
    </i>
    <i r="2">
      <x v="4860"/>
      <x v="9387"/>
    </i>
    <i r="2">
      <x v="4861"/>
      <x v="13143"/>
    </i>
    <i r="2">
      <x v="4871"/>
      <x v="9614"/>
    </i>
    <i r="2">
      <x v="4893"/>
      <x v="13097"/>
    </i>
    <i r="2">
      <x v="4914"/>
      <x v="2959"/>
    </i>
    <i r="2">
      <x v="4925"/>
      <x v="9805"/>
    </i>
    <i r="2">
      <x v="4953"/>
      <x v="10528"/>
    </i>
    <i r="2">
      <x v="4962"/>
      <x v="13096"/>
    </i>
    <i r="2">
      <x v="4990"/>
      <x v="13091"/>
    </i>
    <i r="2">
      <x v="5038"/>
      <x v="6408"/>
    </i>
    <i r="2">
      <x v="5066"/>
      <x v="7480"/>
    </i>
    <i r="2">
      <x v="5079"/>
      <x v="8616"/>
    </i>
    <i r="2">
      <x v="5103"/>
      <x v="10527"/>
    </i>
    <i r="2">
      <x v="5113"/>
      <x v="8623"/>
    </i>
    <i r="2">
      <x v="5123"/>
      <x v="9817"/>
    </i>
    <i r="2">
      <x v="5134"/>
      <x v="9505"/>
    </i>
    <i r="2">
      <x v="5135"/>
      <x v="9112"/>
    </i>
    <i r="2">
      <x v="5156"/>
      <x v="9526"/>
    </i>
    <i r="2">
      <x v="5240"/>
      <x v="8613"/>
    </i>
    <i r="2">
      <x v="5253"/>
      <x v="6405"/>
    </i>
    <i r="2">
      <x v="5254"/>
      <x v="13140"/>
    </i>
    <i r="2">
      <x v="5268"/>
      <x v="9548"/>
    </i>
    <i r="2">
      <x v="5323"/>
      <x v="9612"/>
    </i>
    <i r="2">
      <x v="5352"/>
      <x v="8620"/>
    </i>
    <i r="2">
      <x v="5383"/>
      <x v="7469"/>
    </i>
    <i r="2">
      <x v="5463"/>
      <x v="13089"/>
    </i>
    <i r="2">
      <x v="5467"/>
      <x v="12058"/>
    </i>
    <i r="2">
      <x v="5498"/>
      <x v="6409"/>
    </i>
    <i r="3">
      <x v="7478"/>
    </i>
    <i r="2">
      <x v="5499"/>
      <x v="6379"/>
    </i>
    <i r="2">
      <x v="5506"/>
      <x v="13098"/>
    </i>
    <i r="2">
      <x v="5519"/>
      <x v="9506"/>
    </i>
    <i r="2">
      <x v="5535"/>
      <x v="13155"/>
    </i>
    <i r="2">
      <x v="5595"/>
      <x v="6277"/>
    </i>
    <i r="2">
      <x v="5598"/>
      <x v="9807"/>
    </i>
    <i r="2">
      <x v="5626"/>
      <x v="13180"/>
    </i>
    <i r="2">
      <x v="5635"/>
      <x v="12057"/>
    </i>
    <i r="2">
      <x v="5642"/>
      <x v="7467"/>
    </i>
    <i r="2">
      <x v="5643"/>
      <x v="9684"/>
    </i>
    <i r="2">
      <x v="5674"/>
      <x v="9620"/>
    </i>
    <i r="2">
      <x v="5702"/>
      <x v="12174"/>
    </i>
    <i r="2">
      <x v="5705"/>
      <x v="13139"/>
    </i>
    <i r="2">
      <x v="5718"/>
      <x v="8614"/>
    </i>
    <i r="2">
      <x v="5804"/>
      <x v="4205"/>
    </i>
    <i r="2">
      <x v="5995"/>
      <x v="12286"/>
    </i>
    <i r="2">
      <x v="6059"/>
      <x v="10533"/>
    </i>
    <i r="2">
      <x v="6094"/>
      <x v="2951"/>
    </i>
    <i r="2">
      <x v="6101"/>
      <x v="7482"/>
    </i>
    <i r="2">
      <x v="6102"/>
      <x v="9392"/>
    </i>
    <i r="2">
      <x v="6112"/>
      <x v="2960"/>
    </i>
    <i r="2">
      <x v="6128"/>
      <x v="6381"/>
    </i>
    <i r="2">
      <x v="6132"/>
      <x v="2945"/>
    </i>
    <i r="2">
      <x v="6165"/>
      <x v="10661"/>
    </i>
    <i r="2">
      <x v="6180"/>
      <x v="8607"/>
    </i>
    <i r="2">
      <x v="6216"/>
      <x v="9124"/>
    </i>
    <i r="2">
      <x v="6228"/>
      <x v="12053"/>
    </i>
    <i r="2">
      <x v="6245"/>
      <x v="12064"/>
    </i>
    <i r="2">
      <x v="6257"/>
      <x v="13153"/>
    </i>
    <i r="2">
      <x v="6261"/>
      <x v="9547"/>
    </i>
    <i r="2">
      <x v="6283"/>
      <x v="10526"/>
    </i>
    <i r="2">
      <x v="6373"/>
      <x v="6166"/>
    </i>
    <i r="2">
      <x v="6380"/>
      <x v="9802"/>
    </i>
    <i r="2">
      <x v="6404"/>
      <x v="10665"/>
    </i>
    <i r="2">
      <x v="6422"/>
      <x v="8621"/>
    </i>
    <i r="2">
      <x v="6449"/>
      <x v="12175"/>
    </i>
    <i r="2">
      <x v="6462"/>
      <x v="2943"/>
    </i>
    <i r="2">
      <x v="6466"/>
      <x v="8612"/>
    </i>
    <i r="2">
      <x v="6530"/>
      <x v="7479"/>
    </i>
    <i r="3">
      <x v="11275"/>
    </i>
    <i r="2">
      <x v="6592"/>
      <x v="12280"/>
    </i>
    <i r="2">
      <x v="6613"/>
      <x v="9105"/>
    </i>
    <i r="2">
      <x v="6633"/>
      <x v="10977"/>
    </i>
    <i r="2">
      <x v="6636"/>
      <x v="10635"/>
    </i>
    <i r="2">
      <x v="6654"/>
      <x v="10529"/>
    </i>
    <i r="2">
      <x v="6690"/>
      <x v="8609"/>
    </i>
    <i r="2">
      <x v="6739"/>
      <x v="13099"/>
    </i>
    <i r="2">
      <x v="6741"/>
      <x v="3707"/>
    </i>
    <i r="2">
      <x v="6743"/>
      <x v="13177"/>
    </i>
    <i r="2">
      <x v="6748"/>
      <x v="9552"/>
    </i>
    <i r="2">
      <x v="6752"/>
      <x v="11002"/>
    </i>
    <i r="3">
      <x v="11003"/>
    </i>
    <i r="2">
      <x v="6760"/>
      <x v="9690"/>
    </i>
    <i r="2">
      <x v="6839"/>
      <x v="9502"/>
    </i>
    <i r="2">
      <x v="6852"/>
      <x v="12067"/>
    </i>
    <i r="2">
      <x v="6979"/>
      <x v="7465"/>
    </i>
    <i r="2">
      <x v="6983"/>
      <x v="9521"/>
    </i>
    <i r="2">
      <x v="7002"/>
      <x v="6342"/>
    </i>
    <i>
      <x v="22"/>
      <x v="120"/>
      <x v="1"/>
      <x v="6263"/>
    </i>
    <i r="3">
      <x v="6264"/>
    </i>
    <i r="2">
      <x v="7"/>
      <x v="12358"/>
    </i>
    <i r="2">
      <x v="10"/>
      <x v="11842"/>
    </i>
    <i r="2">
      <x v="13"/>
      <x v="11839"/>
    </i>
    <i r="2">
      <x v="14"/>
      <x v="5092"/>
    </i>
    <i r="3">
      <x v="8047"/>
    </i>
    <i r="2">
      <x v="18"/>
      <x v="9857"/>
    </i>
    <i r="2">
      <x v="22"/>
      <x v="9297"/>
    </i>
    <i r="2">
      <x v="28"/>
      <x v="9250"/>
    </i>
    <i r="2">
      <x v="29"/>
      <x v="11208"/>
    </i>
    <i r="2">
      <x v="35"/>
      <x v="10898"/>
    </i>
    <i r="2">
      <x v="46"/>
      <x v="10577"/>
    </i>
    <i r="2">
      <x v="51"/>
      <x v="12417"/>
    </i>
    <i r="2">
      <x v="53"/>
      <x v="11862"/>
    </i>
    <i r="2">
      <x v="58"/>
      <x v="10863"/>
    </i>
    <i r="2">
      <x v="60"/>
      <x v="10943"/>
    </i>
    <i r="2">
      <x v="64"/>
      <x v="2387"/>
    </i>
    <i r="2">
      <x v="71"/>
      <x v="7994"/>
    </i>
    <i r="3">
      <x v="9200"/>
    </i>
    <i r="2">
      <x v="72"/>
      <x v="8064"/>
    </i>
    <i r="2">
      <x v="73"/>
      <x v="2297"/>
    </i>
    <i r="2">
      <x v="76"/>
      <x v="10817"/>
    </i>
    <i r="2">
      <x v="82"/>
      <x v="11747"/>
    </i>
    <i r="2">
      <x v="83"/>
      <x v="11767"/>
    </i>
    <i r="2">
      <x v="87"/>
      <x v="5108"/>
    </i>
    <i r="2">
      <x v="96"/>
      <x v="8540"/>
    </i>
    <i r="2">
      <x v="97"/>
      <x v="2373"/>
    </i>
    <i r="2">
      <x v="100"/>
      <x v="9254"/>
    </i>
    <i r="2">
      <x v="110"/>
      <x v="2290"/>
    </i>
    <i r="2">
      <x v="115"/>
      <x v="12154"/>
    </i>
    <i r="2">
      <x v="116"/>
      <x v="10887"/>
    </i>
    <i r="2">
      <x v="118"/>
      <x v="7973"/>
    </i>
    <i r="2">
      <x v="120"/>
      <x v="9157"/>
    </i>
    <i r="2">
      <x v="125"/>
      <x v="11213"/>
    </i>
    <i r="2">
      <x v="129"/>
      <x v="10546"/>
    </i>
    <i r="2">
      <x v="132"/>
      <x v="5641"/>
    </i>
    <i r="2">
      <x v="141"/>
      <x v="3894"/>
    </i>
    <i r="3">
      <x v="9000"/>
    </i>
    <i r="2">
      <x v="146"/>
      <x v="11217"/>
    </i>
    <i r="2">
      <x v="147"/>
      <x v="9889"/>
    </i>
    <i r="2">
      <x v="150"/>
      <x v="10616"/>
    </i>
    <i r="2">
      <x v="152"/>
      <x v="8104"/>
    </i>
    <i r="2">
      <x v="154"/>
      <x v="989"/>
    </i>
    <i r="2">
      <x v="157"/>
      <x v="8190"/>
    </i>
    <i r="2">
      <x v="163"/>
      <x v="3877"/>
    </i>
    <i r="2">
      <x v="166"/>
      <x v="7197"/>
    </i>
    <i r="2">
      <x v="167"/>
      <x v="6025"/>
    </i>
    <i r="2">
      <x v="174"/>
      <x v="10477"/>
    </i>
    <i r="2">
      <x v="175"/>
      <x v="10952"/>
    </i>
    <i r="2">
      <x v="179"/>
      <x v="11932"/>
    </i>
    <i r="2">
      <x v="180"/>
      <x v="8097"/>
    </i>
    <i r="3">
      <x v="10767"/>
    </i>
    <i r="2">
      <x v="181"/>
      <x v="12420"/>
    </i>
    <i r="2">
      <x v="182"/>
      <x v="8012"/>
    </i>
    <i r="3">
      <x v="8123"/>
    </i>
    <i r="2">
      <x v="197"/>
      <x v="10806"/>
    </i>
    <i r="2">
      <x v="207"/>
      <x v="2405"/>
    </i>
    <i r="3">
      <x v="11914"/>
    </i>
    <i r="2">
      <x v="221"/>
      <x v="6714"/>
    </i>
    <i r="2">
      <x v="222"/>
      <x v="2803"/>
    </i>
    <i r="2">
      <x v="224"/>
      <x v="9849"/>
    </i>
    <i r="3">
      <x v="11879"/>
    </i>
    <i r="3">
      <x v="11887"/>
    </i>
    <i r="2">
      <x v="245"/>
      <x v="3685"/>
    </i>
    <i r="2">
      <x v="247"/>
      <x v="5086"/>
    </i>
    <i r="2">
      <x v="252"/>
      <x v="12359"/>
    </i>
    <i r="2">
      <x v="259"/>
      <x v="6712"/>
    </i>
    <i r="2">
      <x v="260"/>
      <x v="5075"/>
    </i>
    <i r="2">
      <x v="262"/>
      <x v="7949"/>
    </i>
    <i r="2">
      <x v="267"/>
      <x v="12370"/>
    </i>
    <i r="2">
      <x v="272"/>
      <x v="11218"/>
    </i>
    <i r="2">
      <x v="277"/>
      <x v="2563"/>
    </i>
    <i r="2">
      <x v="278"/>
      <x v="11878"/>
    </i>
    <i r="2">
      <x v="282"/>
      <x v="5635"/>
    </i>
    <i r="2">
      <x v="283"/>
      <x v="94"/>
    </i>
    <i r="2">
      <x v="286"/>
      <x v="10811"/>
    </i>
    <i r="2">
      <x v="290"/>
      <x v="7951"/>
    </i>
    <i r="2">
      <x v="292"/>
      <x v="3596"/>
    </i>
    <i r="2">
      <x v="307"/>
      <x v="11870"/>
    </i>
    <i r="2">
      <x v="310"/>
      <x v="8210"/>
    </i>
    <i r="2">
      <x v="328"/>
      <x v="10955"/>
    </i>
    <i r="2">
      <x v="333"/>
      <x v="2694"/>
    </i>
    <i r="2">
      <x v="347"/>
      <x v="12374"/>
    </i>
    <i r="2">
      <x v="358"/>
      <x v="2425"/>
    </i>
    <i r="2">
      <x v="360"/>
      <x v="9190"/>
    </i>
    <i r="2">
      <x v="362"/>
      <x v="8050"/>
    </i>
    <i r="2">
      <x v="363"/>
      <x v="3412"/>
    </i>
    <i r="2">
      <x v="369"/>
      <x v="9342"/>
    </i>
    <i r="2">
      <x v="375"/>
      <x v="11889"/>
    </i>
    <i r="2">
      <x v="376"/>
      <x v="8832"/>
    </i>
    <i r="2">
      <x v="380"/>
      <x v="12380"/>
    </i>
    <i r="2">
      <x v="387"/>
      <x v="10868"/>
    </i>
    <i r="2">
      <x v="390"/>
      <x v="5119"/>
    </i>
    <i r="3">
      <x v="12411"/>
    </i>
    <i r="2">
      <x v="391"/>
      <x v="5187"/>
    </i>
    <i r="2">
      <x v="393"/>
      <x v="10573"/>
    </i>
    <i r="2">
      <x v="409"/>
      <x v="7376"/>
    </i>
    <i r="2">
      <x v="412"/>
      <x v="10473"/>
    </i>
    <i r="2">
      <x v="413"/>
      <x v="10827"/>
    </i>
    <i r="2">
      <x v="416"/>
      <x v="1262"/>
    </i>
    <i r="2">
      <x v="417"/>
      <x v="6723"/>
    </i>
    <i r="3">
      <x v="9310"/>
    </i>
    <i r="2">
      <x v="420"/>
      <x v="7982"/>
    </i>
    <i r="2">
      <x v="425"/>
      <x v="7441"/>
    </i>
    <i r="2">
      <x v="436"/>
      <x v="5176"/>
    </i>
    <i r="2">
      <x v="439"/>
      <x v="12164"/>
    </i>
    <i r="2">
      <x v="442"/>
      <x v="8100"/>
    </i>
    <i r="2">
      <x v="445"/>
      <x v="9334"/>
    </i>
    <i r="2">
      <x v="447"/>
      <x v="7352"/>
    </i>
    <i r="2">
      <x v="450"/>
      <x v="9202"/>
    </i>
    <i r="2">
      <x v="451"/>
      <x v="10854"/>
    </i>
    <i r="2">
      <x v="454"/>
      <x v="10044"/>
    </i>
    <i r="2">
      <x v="455"/>
      <x v="8195"/>
    </i>
    <i r="2">
      <x v="457"/>
      <x v="11731"/>
    </i>
    <i r="2">
      <x v="461"/>
      <x v="3592"/>
    </i>
    <i r="2">
      <x v="469"/>
      <x v="10611"/>
    </i>
    <i r="2">
      <x v="472"/>
      <x v="5113"/>
    </i>
    <i r="3">
      <x v="11873"/>
    </i>
    <i r="2">
      <x v="478"/>
      <x v="5175"/>
    </i>
    <i r="2">
      <x v="480"/>
      <x v="2331"/>
    </i>
    <i r="2">
      <x v="482"/>
      <x v="91"/>
    </i>
    <i r="2">
      <x v="485"/>
      <x v="3598"/>
    </i>
    <i r="2">
      <x v="486"/>
      <x v="8191"/>
    </i>
    <i r="2">
      <x v="491"/>
      <x v="8113"/>
    </i>
    <i r="3">
      <x v="12216"/>
    </i>
    <i r="2">
      <x v="493"/>
      <x v="7963"/>
    </i>
    <i r="2">
      <x v="497"/>
      <x v="2165"/>
    </i>
    <i r="3">
      <x v="8062"/>
    </i>
    <i r="2">
      <x v="511"/>
      <x v="7986"/>
    </i>
    <i r="2">
      <x v="513"/>
      <x v="7372"/>
    </i>
    <i r="2">
      <x v="517"/>
      <x v="9187"/>
    </i>
    <i r="3">
      <x v="11730"/>
    </i>
    <i r="2">
      <x v="520"/>
      <x v="11737"/>
    </i>
    <i r="2">
      <x v="522"/>
      <x v="8031"/>
    </i>
    <i r="2">
      <x v="523"/>
      <x v="4524"/>
    </i>
    <i r="2">
      <x v="531"/>
      <x v="9262"/>
    </i>
    <i r="2">
      <x v="532"/>
      <x v="12134"/>
    </i>
    <i r="2">
      <x v="536"/>
      <x v="119"/>
    </i>
    <i r="2">
      <x v="538"/>
      <x v="5277"/>
    </i>
    <i r="2">
      <x v="539"/>
      <x v="10592"/>
    </i>
    <i r="2">
      <x v="540"/>
      <x v="5089"/>
    </i>
    <i r="2">
      <x v="541"/>
      <x v="9845"/>
    </i>
    <i r="2">
      <x v="542"/>
      <x v="5097"/>
    </i>
    <i r="2">
      <x v="547"/>
      <x v="5328"/>
    </i>
    <i r="2">
      <x v="552"/>
      <x v="7413"/>
    </i>
    <i r="2">
      <x v="557"/>
      <x v="9213"/>
    </i>
    <i r="2">
      <x v="559"/>
      <x v="11754"/>
    </i>
    <i r="2">
      <x v="562"/>
      <x v="5620"/>
    </i>
    <i r="2">
      <x v="575"/>
      <x v="4482"/>
    </i>
    <i r="2">
      <x v="584"/>
      <x v="12338"/>
    </i>
    <i r="2">
      <x v="587"/>
      <x v="3702"/>
    </i>
    <i r="2">
      <x v="595"/>
      <x v="5640"/>
    </i>
    <i r="2">
      <x v="597"/>
      <x v="3670"/>
    </i>
    <i r="2">
      <x v="601"/>
      <x v="11727"/>
    </i>
    <i r="2">
      <x v="602"/>
      <x v="2223"/>
    </i>
    <i r="3">
      <x v="10740"/>
    </i>
    <i r="2">
      <x v="604"/>
      <x v="3678"/>
    </i>
    <i r="2">
      <x v="605"/>
      <x v="8184"/>
    </i>
    <i r="2">
      <x v="609"/>
      <x v="7987"/>
    </i>
    <i r="2">
      <x v="610"/>
      <x v="3604"/>
    </i>
    <i r="2">
      <x v="611"/>
      <x v="10586"/>
    </i>
    <i r="2">
      <x v="612"/>
      <x v="8172"/>
    </i>
    <i r="2">
      <x v="618"/>
      <x v="11933"/>
    </i>
    <i r="2">
      <x v="621"/>
      <x v="2361"/>
    </i>
    <i r="2">
      <x v="625"/>
      <x v="12138"/>
    </i>
    <i r="2">
      <x v="631"/>
      <x v="10915"/>
    </i>
    <i r="2">
      <x v="633"/>
      <x v="11715"/>
    </i>
    <i r="2">
      <x v="636"/>
      <x v="12294"/>
    </i>
    <i r="2">
      <x v="643"/>
      <x v="12153"/>
    </i>
    <i r="2">
      <x v="645"/>
      <x v="3682"/>
    </i>
    <i r="2">
      <x v="649"/>
      <x v="10556"/>
    </i>
    <i r="2">
      <x v="664"/>
      <x v="10293"/>
    </i>
    <i r="2">
      <x v="666"/>
      <x v="2362"/>
    </i>
    <i r="2">
      <x v="671"/>
      <x v="12156"/>
    </i>
    <i r="2">
      <x v="672"/>
      <x v="12378"/>
    </i>
    <i r="2">
      <x v="674"/>
      <x v="11194"/>
    </i>
    <i r="2">
      <x v="678"/>
      <x v="9289"/>
    </i>
    <i r="2">
      <x v="690"/>
      <x v="8108"/>
    </i>
    <i r="2">
      <x v="692"/>
      <x v="8201"/>
    </i>
    <i r="2">
      <x v="693"/>
      <x v="7181"/>
    </i>
    <i r="2">
      <x v="695"/>
      <x v="9887"/>
    </i>
    <i r="2">
      <x v="696"/>
      <x v="4242"/>
    </i>
    <i r="3">
      <x v="12419"/>
    </i>
    <i r="2">
      <x v="704"/>
      <x v="7028"/>
    </i>
    <i r="2">
      <x v="706"/>
      <x v="10761"/>
    </i>
    <i r="2">
      <x v="709"/>
      <x v="9922"/>
    </i>
    <i r="2">
      <x v="715"/>
      <x v="8048"/>
    </i>
    <i r="2">
      <x v="718"/>
      <x v="7400"/>
    </i>
    <i r="2">
      <x v="722"/>
      <x v="7960"/>
    </i>
    <i r="2">
      <x v="728"/>
      <x v="8197"/>
    </i>
    <i r="2">
      <x v="729"/>
      <x v="7371"/>
    </i>
    <i r="2">
      <x v="730"/>
      <x v="4970"/>
    </i>
    <i r="2">
      <x v="734"/>
      <x v="3691"/>
    </i>
    <i r="3">
      <x v="9205"/>
    </i>
    <i r="2">
      <x v="745"/>
      <x v="9273"/>
    </i>
    <i r="2">
      <x v="750"/>
      <x v="11847"/>
    </i>
    <i r="2">
      <x v="753"/>
      <x v="7364"/>
    </i>
    <i r="3">
      <x v="8157"/>
    </i>
    <i r="3">
      <x v="10822"/>
    </i>
    <i r="2">
      <x v="756"/>
      <x v="9355"/>
    </i>
    <i r="2">
      <x v="759"/>
      <x v="3399"/>
    </i>
    <i r="2">
      <x v="765"/>
      <x v="9840"/>
    </i>
    <i r="2">
      <x v="766"/>
      <x v="11732"/>
    </i>
    <i r="2">
      <x v="768"/>
      <x v="2589"/>
    </i>
    <i r="2">
      <x v="769"/>
      <x v="10918"/>
    </i>
    <i r="2">
      <x v="777"/>
      <x v="12117"/>
    </i>
    <i r="2">
      <x v="780"/>
      <x v="6571"/>
    </i>
    <i r="2">
      <x v="782"/>
      <x v="8147"/>
    </i>
    <i r="2">
      <x v="784"/>
      <x v="10759"/>
    </i>
    <i r="2">
      <x v="786"/>
      <x v="9133"/>
    </i>
    <i r="2">
      <x v="788"/>
      <x v="8045"/>
    </i>
    <i r="2">
      <x v="790"/>
      <x v="1286"/>
    </i>
    <i r="2">
      <x v="791"/>
      <x v="4479"/>
    </i>
    <i r="2">
      <x v="792"/>
      <x v="9207"/>
    </i>
    <i r="2">
      <x v="799"/>
      <x v="2363"/>
    </i>
    <i r="2">
      <x v="809"/>
      <x v="7997"/>
    </i>
    <i r="2">
      <x v="810"/>
      <x v="8142"/>
    </i>
    <i r="3">
      <x v="12368"/>
    </i>
    <i r="2">
      <x v="815"/>
      <x v="11758"/>
    </i>
    <i r="2">
      <x v="818"/>
      <x v="11846"/>
    </i>
    <i r="2">
      <x v="829"/>
      <x v="8250"/>
    </i>
    <i r="2">
      <x v="831"/>
      <x v="5210"/>
    </i>
    <i r="2">
      <x v="832"/>
      <x v="4234"/>
    </i>
    <i r="2">
      <x v="835"/>
      <x v="11056"/>
    </i>
    <i r="2">
      <x v="845"/>
      <x v="6689"/>
    </i>
    <i r="2">
      <x v="847"/>
      <x v="320"/>
    </i>
    <i r="2">
      <x v="853"/>
      <x v="5668"/>
    </i>
    <i r="2">
      <x v="855"/>
      <x v="10873"/>
    </i>
    <i r="2">
      <x v="862"/>
      <x v="10816"/>
    </i>
    <i r="2">
      <x v="867"/>
      <x v="9245"/>
    </i>
    <i r="2">
      <x v="876"/>
      <x v="10455"/>
    </i>
    <i r="2">
      <x v="879"/>
      <x v="8049"/>
    </i>
    <i r="2">
      <x v="883"/>
      <x v="2321"/>
    </i>
    <i r="2">
      <x v="886"/>
      <x v="11750"/>
    </i>
    <i r="2">
      <x v="894"/>
      <x v="2924"/>
    </i>
    <i r="3">
      <x v="6449"/>
    </i>
    <i r="2">
      <x v="897"/>
      <x v="11190"/>
    </i>
    <i r="2">
      <x v="898"/>
      <x v="3603"/>
    </i>
    <i r="2">
      <x v="906"/>
      <x v="10438"/>
    </i>
    <i r="2">
      <x v="910"/>
      <x v="6598"/>
    </i>
    <i r="2">
      <x v="914"/>
      <x v="12111"/>
    </i>
    <i r="2">
      <x v="915"/>
      <x v="2301"/>
    </i>
    <i r="3">
      <x v="5096"/>
    </i>
    <i r="2">
      <x v="919"/>
      <x v="9861"/>
    </i>
    <i r="2">
      <x v="922"/>
      <x v="2302"/>
    </i>
    <i r="2">
      <x v="924"/>
      <x v="7996"/>
    </i>
    <i r="2">
      <x v="928"/>
      <x v="10837"/>
    </i>
    <i r="2">
      <x v="929"/>
      <x v="10626"/>
    </i>
    <i r="2">
      <x v="943"/>
      <x v="9275"/>
    </i>
    <i r="3">
      <x v="12155"/>
    </i>
    <i r="2">
      <x v="944"/>
      <x v="9339"/>
    </i>
    <i r="2">
      <x v="945"/>
      <x v="1457"/>
    </i>
    <i r="2">
      <x v="952"/>
      <x v="6713"/>
    </i>
    <i r="2">
      <x v="955"/>
      <x v="12100"/>
    </i>
    <i r="2">
      <x v="958"/>
      <x v="7395"/>
    </i>
    <i r="2">
      <x v="964"/>
      <x v="9291"/>
    </i>
    <i r="2">
      <x v="967"/>
      <x v="10572"/>
    </i>
    <i r="2">
      <x v="972"/>
      <x v="72"/>
    </i>
    <i r="2">
      <x v="974"/>
      <x v="7378"/>
    </i>
    <i r="3">
      <x v="11050"/>
    </i>
    <i r="2">
      <x v="982"/>
      <x v="7397"/>
    </i>
    <i r="2">
      <x v="984"/>
      <x v="10674"/>
    </i>
    <i r="2">
      <x v="988"/>
      <x v="7983"/>
    </i>
    <i r="2">
      <x v="989"/>
      <x v="12205"/>
    </i>
    <i r="2">
      <x v="999"/>
      <x v="2219"/>
    </i>
    <i r="3">
      <x v="3891"/>
    </i>
    <i r="2">
      <x v="1002"/>
      <x v="7972"/>
    </i>
    <i r="2">
      <x v="1003"/>
      <x v="11192"/>
    </i>
    <i r="2">
      <x v="1017"/>
      <x v="7961"/>
    </i>
    <i r="2">
      <x v="1022"/>
      <x v="4487"/>
    </i>
    <i r="2">
      <x v="1034"/>
      <x v="3612"/>
    </i>
    <i r="2">
      <x v="1043"/>
      <x v="12388"/>
    </i>
    <i r="2">
      <x v="1047"/>
      <x v="7425"/>
    </i>
    <i r="2">
      <x v="1049"/>
      <x v="8152"/>
    </i>
    <i r="2">
      <x v="1062"/>
      <x v="6703"/>
    </i>
    <i r="2">
      <x v="1066"/>
      <x v="11934"/>
    </i>
    <i r="2">
      <x v="1070"/>
      <x v="3421"/>
    </i>
    <i r="2">
      <x v="1075"/>
      <x v="5633"/>
    </i>
    <i r="2">
      <x v="1077"/>
      <x v="3625"/>
    </i>
    <i r="2">
      <x v="1079"/>
      <x v="10628"/>
    </i>
    <i r="2">
      <x v="1089"/>
      <x v="12101"/>
    </i>
    <i r="2">
      <x v="1092"/>
      <x v="2581"/>
    </i>
    <i r="2">
      <x v="1093"/>
      <x v="9212"/>
    </i>
    <i r="2">
      <x v="1094"/>
      <x v="12293"/>
    </i>
    <i r="2">
      <x v="1095"/>
      <x v="11857"/>
    </i>
    <i r="2">
      <x v="1096"/>
      <x v="11724"/>
    </i>
    <i r="2">
      <x v="1098"/>
      <x v="5147"/>
    </i>
    <i r="2">
      <x v="1110"/>
      <x v="2375"/>
    </i>
    <i r="2">
      <x v="1116"/>
      <x v="7388"/>
    </i>
    <i r="2">
      <x v="1120"/>
      <x v="12227"/>
    </i>
    <i r="2">
      <x v="1126"/>
      <x v="6732"/>
    </i>
    <i r="2">
      <x v="1132"/>
      <x v="5088"/>
    </i>
    <i r="3">
      <x v="11241"/>
    </i>
    <i r="2">
      <x v="1133"/>
      <x v="4478"/>
    </i>
    <i r="2">
      <x v="1135"/>
      <x v="271"/>
    </i>
    <i r="2">
      <x v="1138"/>
      <x v="5106"/>
    </i>
    <i r="2">
      <x v="1141"/>
      <x v="10756"/>
    </i>
    <i r="2">
      <x v="1144"/>
      <x v="10821"/>
    </i>
    <i r="2">
      <x v="1146"/>
      <x v="8057"/>
    </i>
    <i r="2">
      <x v="1150"/>
      <x v="7975"/>
    </i>
    <i r="2">
      <x v="1152"/>
      <x v="90"/>
    </i>
    <i r="2">
      <x v="1157"/>
      <x v="9846"/>
    </i>
    <i r="2">
      <x v="1160"/>
      <x v="9156"/>
    </i>
    <i r="2">
      <x v="1162"/>
      <x v="10882"/>
    </i>
    <i r="2">
      <x v="1163"/>
      <x v="10617"/>
    </i>
    <i r="2">
      <x v="1164"/>
      <x v="2352"/>
    </i>
    <i r="2">
      <x v="1169"/>
      <x v="11854"/>
    </i>
    <i r="2">
      <x v="1178"/>
      <x v="3698"/>
    </i>
    <i r="2">
      <x v="1179"/>
      <x v="10923"/>
    </i>
    <i r="2">
      <x v="1180"/>
      <x v="3687"/>
    </i>
    <i r="3">
      <x v="3896"/>
    </i>
    <i r="3">
      <x v="10776"/>
    </i>
    <i r="2">
      <x v="1182"/>
      <x v="2299"/>
    </i>
    <i r="2">
      <x v="1183"/>
      <x v="9130"/>
    </i>
    <i r="2">
      <x v="1189"/>
      <x v="5647"/>
    </i>
    <i r="2">
      <x v="1194"/>
      <x v="9346"/>
    </i>
    <i r="3">
      <x v="10570"/>
    </i>
    <i r="2">
      <x v="1196"/>
      <x v="8033"/>
    </i>
    <i r="2">
      <x v="1199"/>
      <x v="10788"/>
    </i>
    <i r="2">
      <x v="1200"/>
      <x v="3646"/>
    </i>
    <i r="2">
      <x v="1201"/>
      <x v="10782"/>
    </i>
    <i r="2">
      <x v="1202"/>
      <x v="8112"/>
    </i>
    <i r="2">
      <x v="1227"/>
      <x v="7449"/>
    </i>
    <i r="2">
      <x v="1235"/>
      <x v="10731"/>
    </i>
    <i r="2">
      <x v="1237"/>
      <x v="10699"/>
    </i>
    <i r="2">
      <x v="1238"/>
      <x v="9858"/>
    </i>
    <i r="2">
      <x v="1239"/>
      <x v="5131"/>
    </i>
    <i r="3">
      <x v="12391"/>
    </i>
    <i r="2">
      <x v="1240"/>
      <x v="9300"/>
    </i>
    <i r="2">
      <x v="1244"/>
      <x v="3570"/>
    </i>
    <i r="2">
      <x v="1246"/>
      <x v="7393"/>
    </i>
    <i r="2">
      <x v="1253"/>
      <x v="9224"/>
    </i>
    <i r="2">
      <x v="1256"/>
      <x v="8164"/>
    </i>
    <i r="2">
      <x v="1257"/>
      <x v="1152"/>
    </i>
    <i r="2">
      <x v="1259"/>
      <x v="11915"/>
    </i>
    <i r="2">
      <x v="1261"/>
      <x v="11187"/>
    </i>
    <i r="2">
      <x v="1262"/>
      <x v="9918"/>
    </i>
    <i r="2">
      <x v="1265"/>
      <x v="12144"/>
    </i>
    <i r="2">
      <x v="1266"/>
      <x v="12339"/>
    </i>
    <i r="2">
      <x v="1267"/>
      <x v="2593"/>
    </i>
    <i r="3">
      <x v="12424"/>
    </i>
    <i r="2">
      <x v="1270"/>
      <x v="12396"/>
    </i>
    <i r="2">
      <x v="1271"/>
      <x v="9347"/>
    </i>
    <i r="2">
      <x v="1276"/>
      <x v="5665"/>
    </i>
    <i r="2">
      <x v="1278"/>
      <x v="11899"/>
    </i>
    <i r="2">
      <x v="1279"/>
      <x v="6736"/>
    </i>
    <i r="3">
      <x v="11188"/>
    </i>
    <i r="2">
      <x v="1284"/>
      <x v="9290"/>
    </i>
    <i r="2">
      <x v="1293"/>
      <x v="11743"/>
    </i>
    <i r="2">
      <x v="1300"/>
      <x v="9244"/>
    </i>
    <i r="2">
      <x v="1301"/>
      <x v="11053"/>
    </i>
    <i r="2">
      <x v="1308"/>
      <x v="7426"/>
    </i>
    <i r="2">
      <x v="1309"/>
      <x v="9195"/>
    </i>
    <i r="2">
      <x v="1311"/>
      <x v="7"/>
    </i>
    <i r="2">
      <x v="1315"/>
      <x v="5137"/>
    </i>
    <i r="2">
      <x v="1317"/>
      <x v="7410"/>
    </i>
    <i r="2">
      <x v="1325"/>
      <x v="8717"/>
    </i>
    <i r="2">
      <x v="1327"/>
      <x v="9624"/>
    </i>
    <i r="2">
      <x v="1334"/>
      <x v="9847"/>
    </i>
    <i r="2">
      <x v="1335"/>
      <x v="475"/>
    </i>
    <i r="3">
      <x v="5209"/>
    </i>
    <i r="2">
      <x v="1338"/>
      <x v="12106"/>
    </i>
    <i r="2">
      <x v="1340"/>
      <x v="10920"/>
    </i>
    <i r="2">
      <x v="1342"/>
      <x v="4240"/>
    </i>
    <i r="2">
      <x v="1344"/>
      <x v="10561"/>
    </i>
    <i r="2">
      <x v="1345"/>
      <x v="7995"/>
    </i>
    <i r="2">
      <x v="1346"/>
      <x v="8238"/>
    </i>
    <i r="2">
      <x v="1349"/>
      <x v="8009"/>
    </i>
    <i r="3">
      <x v="12226"/>
    </i>
    <i r="2">
      <x v="1350"/>
      <x v="8969"/>
    </i>
    <i r="3">
      <x v="10541"/>
    </i>
    <i r="2">
      <x v="1351"/>
      <x v="5616"/>
    </i>
    <i r="3">
      <x v="10921"/>
    </i>
    <i r="2">
      <x v="1361"/>
      <x v="11898"/>
    </i>
    <i r="2">
      <x v="1364"/>
      <x v="6217"/>
    </i>
    <i r="2">
      <x v="1368"/>
      <x v="8116"/>
    </i>
    <i r="2">
      <x v="1370"/>
      <x v="5169"/>
    </i>
    <i r="2">
      <x v="1371"/>
      <x v="9232"/>
    </i>
    <i r="2">
      <x v="1373"/>
      <x v="10859"/>
    </i>
    <i r="2">
      <x v="1378"/>
      <x v="6683"/>
    </i>
    <i r="2">
      <x v="1383"/>
      <x v="8179"/>
    </i>
    <i r="3">
      <x v="12115"/>
    </i>
    <i r="2">
      <x v="1386"/>
      <x v="10744"/>
    </i>
    <i r="2">
      <x v="1387"/>
      <x v="11883"/>
    </i>
    <i r="2">
      <x v="1393"/>
      <x v="10784"/>
    </i>
    <i r="2">
      <x v="1396"/>
      <x v="5166"/>
    </i>
    <i r="2">
      <x v="1399"/>
      <x v="9358"/>
    </i>
    <i r="2">
      <x v="1406"/>
      <x v="229"/>
    </i>
    <i r="3">
      <x v="8143"/>
    </i>
    <i r="3">
      <x v="10558"/>
    </i>
    <i r="2">
      <x v="1410"/>
      <x v="10690"/>
    </i>
    <i r="2">
      <x v="1412"/>
      <x v="9338"/>
    </i>
    <i r="2">
      <x v="1413"/>
      <x v="7402"/>
    </i>
    <i r="2">
      <x v="1414"/>
      <x v="2032"/>
    </i>
    <i r="2">
      <x v="1415"/>
      <x v="9199"/>
    </i>
    <i r="2">
      <x v="1416"/>
      <x v="11892"/>
    </i>
    <i r="2">
      <x v="1418"/>
      <x v="10578"/>
    </i>
    <i r="2">
      <x v="1420"/>
      <x v="4484"/>
    </i>
    <i r="2">
      <x v="1424"/>
      <x v="9292"/>
    </i>
    <i r="2">
      <x v="1434"/>
      <x v="8159"/>
    </i>
    <i r="2">
      <x v="1437"/>
      <x v="8875"/>
    </i>
    <i r="2">
      <x v="1438"/>
      <x v="5193"/>
    </i>
    <i r="2">
      <x v="1445"/>
      <x v="11179"/>
    </i>
    <i r="2">
      <x v="1447"/>
      <x v="2340"/>
    </i>
    <i r="2">
      <x v="1449"/>
      <x v="11207"/>
    </i>
    <i r="2">
      <x v="1453"/>
      <x v="9345"/>
    </i>
    <i r="2">
      <x v="1463"/>
      <x v="1250"/>
    </i>
    <i r="2">
      <x v="1464"/>
      <x v="10773"/>
    </i>
    <i r="2">
      <x v="1467"/>
      <x v="9129"/>
    </i>
    <i r="2">
      <x v="1468"/>
      <x v="3880"/>
    </i>
    <i r="2">
      <x v="1480"/>
      <x v="8125"/>
    </i>
    <i r="2">
      <x v="1482"/>
      <x v="1263"/>
    </i>
    <i r="2">
      <x v="1487"/>
      <x v="9277"/>
    </i>
    <i r="2">
      <x v="1489"/>
      <x v="5327"/>
    </i>
    <i r="2">
      <x v="1492"/>
      <x v="6695"/>
    </i>
    <i r="2">
      <x v="1493"/>
      <x v="5094"/>
    </i>
    <i r="2">
      <x v="1494"/>
      <x v="3590"/>
    </i>
    <i r="2">
      <x v="1495"/>
      <x v="11764"/>
    </i>
    <i r="2">
      <x v="1500"/>
      <x v="8198"/>
    </i>
    <i r="2">
      <x v="1502"/>
      <x v="11931"/>
    </i>
    <i r="2">
      <x v="1508"/>
      <x v="10752"/>
    </i>
    <i r="2">
      <x v="1511"/>
      <x v="4227"/>
    </i>
    <i r="2">
      <x v="1513"/>
      <x v="8229"/>
    </i>
    <i r="2">
      <x v="1515"/>
      <x v="12162"/>
    </i>
    <i r="2">
      <x v="1517"/>
      <x v="4974"/>
    </i>
    <i r="2">
      <x v="1519"/>
      <x v="10904"/>
    </i>
    <i r="2">
      <x v="1524"/>
      <x v="8"/>
    </i>
    <i r="2">
      <x v="1526"/>
      <x v="12099"/>
    </i>
    <i r="2">
      <x v="1533"/>
      <x v="4522"/>
    </i>
    <i r="2">
      <x v="1535"/>
      <x v="795"/>
    </i>
    <i r="2">
      <x v="1536"/>
      <x v="8223"/>
    </i>
    <i r="3">
      <x v="10758"/>
    </i>
    <i r="2">
      <x v="1545"/>
      <x v="7408"/>
    </i>
    <i r="2">
      <x v="1552"/>
      <x v="10809"/>
    </i>
    <i r="2">
      <x v="1557"/>
      <x v="10593"/>
    </i>
    <i r="2">
      <x v="1559"/>
      <x v="9281"/>
    </i>
    <i r="2">
      <x v="1566"/>
      <x v="10485"/>
    </i>
    <i r="2">
      <x v="1568"/>
      <x v="9175"/>
    </i>
    <i r="2">
      <x v="1571"/>
      <x v="8161"/>
    </i>
    <i r="2">
      <x v="1580"/>
      <x v="5083"/>
    </i>
    <i r="2">
      <x v="1586"/>
      <x v="11837"/>
    </i>
    <i r="2">
      <x v="1590"/>
      <x v="11236"/>
    </i>
    <i r="2">
      <x v="1592"/>
      <x v="9264"/>
    </i>
    <i r="3">
      <x v="9265"/>
    </i>
    <i r="2">
      <x v="1606"/>
      <x v="11866"/>
    </i>
    <i r="2">
      <x v="1608"/>
      <x v="9302"/>
    </i>
    <i r="2">
      <x v="1612"/>
      <x v="5664"/>
    </i>
    <i r="2">
      <x v="1613"/>
      <x v="12343"/>
    </i>
    <i r="2">
      <x v="1617"/>
      <x v="12377"/>
    </i>
    <i r="2">
      <x v="1621"/>
      <x v="2377"/>
    </i>
    <i r="2">
      <x v="1627"/>
      <x v="2578"/>
    </i>
    <i r="3">
      <x v="8239"/>
    </i>
    <i r="2">
      <x v="1630"/>
      <x v="9850"/>
    </i>
    <i r="2">
      <x v="1631"/>
      <x v="3404"/>
    </i>
    <i r="2">
      <x v="1632"/>
      <x v="3619"/>
    </i>
    <i r="2">
      <x v="1633"/>
      <x v="8192"/>
    </i>
    <i r="2">
      <x v="1635"/>
      <x v="222"/>
    </i>
    <i r="2">
      <x v="1640"/>
      <x v="7420"/>
    </i>
    <i r="2">
      <x v="1642"/>
      <x v="9869"/>
    </i>
    <i r="2">
      <x v="1650"/>
      <x v="3667"/>
    </i>
    <i r="2">
      <x v="1672"/>
      <x v="4483"/>
    </i>
    <i r="2">
      <x v="1689"/>
      <x v="8539"/>
    </i>
    <i r="2">
      <x v="1700"/>
      <x v="9186"/>
    </i>
    <i r="2">
      <x v="1701"/>
      <x v="2577"/>
    </i>
    <i r="2">
      <x v="1705"/>
      <x v="8182"/>
    </i>
    <i r="2">
      <x v="1706"/>
      <x v="5631"/>
    </i>
    <i r="2">
      <x v="1709"/>
      <x v="4497"/>
    </i>
    <i r="2">
      <x v="1710"/>
      <x v="10437"/>
    </i>
    <i r="2">
      <x v="1718"/>
      <x v="8106"/>
    </i>
    <i r="2">
      <x v="1720"/>
      <x v="8119"/>
    </i>
    <i r="2">
      <x v="1721"/>
      <x v="11185"/>
    </i>
    <i r="2">
      <x v="1723"/>
      <x v="300"/>
    </i>
    <i r="2">
      <x v="1731"/>
      <x v="8168"/>
    </i>
    <i r="2">
      <x v="1734"/>
      <x v="9251"/>
    </i>
    <i r="2">
      <x v="1735"/>
      <x v="5128"/>
    </i>
    <i r="2">
      <x v="1737"/>
      <x v="12603"/>
    </i>
    <i r="2">
      <x v="1743"/>
      <x v="9225"/>
    </i>
    <i r="2">
      <x v="1746"/>
      <x v="7984"/>
    </i>
    <i r="2">
      <x v="1751"/>
      <x v="9315"/>
    </i>
    <i r="2">
      <x v="1755"/>
      <x v="10872"/>
    </i>
    <i r="2">
      <x v="1758"/>
      <x v="4477"/>
    </i>
    <i r="2">
      <x v="1760"/>
      <x v="5127"/>
    </i>
    <i r="2">
      <x v="1761"/>
      <x v="10736"/>
    </i>
    <i r="2">
      <x v="1779"/>
      <x v="8248"/>
    </i>
    <i r="2">
      <x v="1793"/>
      <x v="8199"/>
    </i>
    <i r="2">
      <x v="1794"/>
      <x v="3411"/>
    </i>
    <i r="2">
      <x v="1796"/>
      <x v="5174"/>
    </i>
    <i r="3">
      <x v="5674"/>
    </i>
    <i r="2">
      <x v="1797"/>
      <x v="9353"/>
    </i>
    <i r="2">
      <x v="1803"/>
      <x v="5076"/>
    </i>
    <i r="2">
      <x v="1806"/>
      <x v="9192"/>
    </i>
    <i r="2">
      <x v="1807"/>
      <x v="2920"/>
    </i>
    <i r="2">
      <x v="1819"/>
      <x v="2795"/>
    </i>
    <i r="3">
      <x v="10801"/>
    </i>
    <i r="2">
      <x v="1824"/>
      <x v="5140"/>
    </i>
    <i r="2">
      <x v="1832"/>
      <x v="6497"/>
    </i>
    <i r="2">
      <x v="1837"/>
      <x v="4523"/>
    </i>
    <i r="2">
      <x v="1838"/>
      <x v="7403"/>
    </i>
    <i r="2">
      <x v="1840"/>
      <x v="12143"/>
    </i>
    <i r="2">
      <x v="1841"/>
      <x v="10479"/>
    </i>
    <i r="2">
      <x v="1842"/>
      <x v="10695"/>
    </i>
    <i r="2">
      <x v="1843"/>
      <x v="8490"/>
    </i>
    <i r="2">
      <x v="1849"/>
      <x v="10710"/>
    </i>
    <i r="2">
      <x v="1850"/>
      <x v="11939"/>
    </i>
    <i r="2">
      <x v="1855"/>
      <x v="9288"/>
    </i>
    <i r="2">
      <x v="1858"/>
      <x v="6724"/>
    </i>
    <i r="2">
      <x v="1859"/>
      <x v="10798"/>
    </i>
    <i r="2">
      <x v="1860"/>
      <x v="3887"/>
    </i>
    <i r="2">
      <x v="1868"/>
      <x v="9296"/>
    </i>
    <i r="2">
      <x v="1871"/>
      <x v="10732"/>
    </i>
    <i r="2">
      <x v="1872"/>
      <x v="9269"/>
    </i>
    <i r="2">
      <x v="1873"/>
      <x v="6663"/>
    </i>
    <i r="2">
      <x v="1878"/>
      <x v="9037"/>
    </i>
    <i r="2">
      <x v="1886"/>
      <x v="12068"/>
    </i>
    <i r="2">
      <x v="1891"/>
      <x v="10746"/>
    </i>
    <i r="2">
      <x v="1896"/>
      <x v="9285"/>
    </i>
    <i r="2">
      <x v="1899"/>
      <x v="12114"/>
    </i>
    <i r="2">
      <x v="1900"/>
      <x v="9181"/>
    </i>
    <i r="2">
      <x v="1909"/>
      <x v="10805"/>
    </i>
    <i r="2">
      <x v="1918"/>
      <x v="10855"/>
    </i>
    <i r="2">
      <x v="1926"/>
      <x v="5652"/>
    </i>
    <i r="2">
      <x v="1937"/>
      <x v="9180"/>
    </i>
    <i r="2">
      <x v="1939"/>
      <x v="3693"/>
    </i>
    <i r="2">
      <x v="1943"/>
      <x v="5103"/>
    </i>
    <i r="2">
      <x v="1944"/>
      <x v="10656"/>
    </i>
    <i r="2">
      <x v="1945"/>
      <x v="11855"/>
    </i>
    <i r="2">
      <x v="1947"/>
      <x v="10742"/>
    </i>
    <i r="2">
      <x v="1954"/>
      <x v="1016"/>
    </i>
    <i r="2">
      <x v="1955"/>
      <x v="10883"/>
    </i>
    <i r="2">
      <x v="1957"/>
      <x v="3618"/>
    </i>
    <i r="2">
      <x v="1958"/>
      <x v="12225"/>
    </i>
    <i r="2">
      <x v="1968"/>
      <x v="11865"/>
    </i>
    <i r="2">
      <x v="1973"/>
      <x v="11718"/>
    </i>
    <i r="2">
      <x v="1979"/>
      <x v="10582"/>
    </i>
    <i r="2">
      <x v="1980"/>
      <x v="7382"/>
    </i>
    <i r="2">
      <x v="1986"/>
      <x v="8022"/>
    </i>
    <i r="2">
      <x v="1991"/>
      <x v="4228"/>
    </i>
    <i r="3">
      <x v="4237"/>
    </i>
    <i r="2">
      <x v="1996"/>
      <x v="10715"/>
    </i>
    <i r="2">
      <x v="2000"/>
      <x v="6694"/>
    </i>
    <i r="2">
      <x v="2001"/>
      <x v="5197"/>
    </i>
    <i r="2">
      <x v="2020"/>
      <x v="6398"/>
    </i>
    <i r="2">
      <x v="2023"/>
      <x v="5130"/>
    </i>
    <i r="3">
      <x v="11728"/>
    </i>
    <i r="2">
      <x v="2029"/>
      <x v="8060"/>
    </i>
    <i r="2">
      <x v="2030"/>
      <x v="6716"/>
    </i>
    <i r="3">
      <x v="7950"/>
    </i>
    <i r="2">
      <x v="2032"/>
      <x v="9327"/>
    </i>
    <i r="2">
      <x v="2035"/>
      <x v="11212"/>
    </i>
    <i r="2">
      <x v="2036"/>
      <x v="9659"/>
    </i>
    <i r="3">
      <x v="12048"/>
    </i>
    <i r="2">
      <x v="2037"/>
      <x v="9912"/>
    </i>
    <i r="2">
      <x v="2043"/>
      <x v="3408"/>
    </i>
    <i r="2">
      <x v="2054"/>
      <x v="10874"/>
    </i>
    <i r="2">
      <x v="2055"/>
      <x v="10730"/>
    </i>
    <i r="2">
      <x v="2057"/>
      <x v="11189"/>
    </i>
    <i r="2">
      <x v="2058"/>
      <x v="6685"/>
    </i>
    <i r="2">
      <x v="2060"/>
      <x v="9916"/>
    </i>
    <i r="2">
      <x v="2068"/>
      <x v="10476"/>
    </i>
    <i r="2">
      <x v="2069"/>
      <x v="12047"/>
    </i>
    <i r="2">
      <x v="2074"/>
      <x v="13117"/>
    </i>
    <i r="2">
      <x v="2088"/>
      <x v="9173"/>
    </i>
    <i r="2">
      <x v="2104"/>
      <x v="12110"/>
    </i>
    <i r="2">
      <x v="2107"/>
      <x v="6706"/>
    </i>
    <i r="2">
      <x v="2113"/>
      <x v="1997"/>
    </i>
    <i r="2">
      <x v="2114"/>
      <x v="224"/>
    </i>
    <i r="2">
      <x v="2115"/>
      <x v="8550"/>
    </i>
    <i r="2">
      <x v="2120"/>
      <x v="7384"/>
    </i>
    <i r="2">
      <x v="2128"/>
      <x v="729"/>
    </i>
    <i r="2">
      <x v="2129"/>
      <x v="9177"/>
    </i>
    <i r="2">
      <x v="2131"/>
      <x v="10562"/>
    </i>
    <i r="2">
      <x v="2141"/>
      <x v="281"/>
    </i>
    <i r="2">
      <x v="2148"/>
      <x v="6720"/>
    </i>
    <i r="3">
      <x v="8183"/>
    </i>
    <i r="2">
      <x v="2150"/>
      <x v="9910"/>
    </i>
    <i r="2">
      <x v="2154"/>
      <x v="8023"/>
    </i>
    <i r="2">
      <x v="2158"/>
      <x v="4494"/>
    </i>
    <i r="2">
      <x v="2160"/>
      <x v="10866"/>
    </i>
    <i r="2">
      <x v="2161"/>
      <x v="11896"/>
    </i>
    <i r="2">
      <x v="2168"/>
      <x v="6735"/>
    </i>
    <i r="2">
      <x v="2171"/>
      <x v="10850"/>
    </i>
    <i r="2">
      <x v="2172"/>
      <x v="7438"/>
    </i>
    <i r="2">
      <x v="2178"/>
      <x v="5082"/>
    </i>
    <i r="3">
      <x v="10889"/>
    </i>
    <i r="2">
      <x v="2180"/>
      <x v="10748"/>
    </i>
    <i r="2">
      <x v="2181"/>
      <x v="5656"/>
    </i>
    <i r="2">
      <x v="2185"/>
      <x v="8245"/>
    </i>
    <i r="2">
      <x v="2190"/>
      <x v="8032"/>
    </i>
    <i r="2">
      <x v="2198"/>
      <x v="7999"/>
    </i>
    <i r="2">
      <x v="2199"/>
      <x v="9830"/>
    </i>
    <i r="2">
      <x v="2200"/>
      <x v="3597"/>
    </i>
    <i r="2">
      <x v="2204"/>
      <x v="4492"/>
    </i>
    <i r="2">
      <x v="2205"/>
      <x v="11863"/>
    </i>
    <i r="2">
      <x v="2207"/>
      <x v="9279"/>
    </i>
    <i r="2">
      <x v="2209"/>
      <x v="8133"/>
    </i>
    <i r="2">
      <x v="2211"/>
      <x v="9183"/>
    </i>
    <i r="2">
      <x v="2213"/>
      <x v="11209"/>
    </i>
    <i r="2">
      <x v="2219"/>
      <x v="10574"/>
    </i>
    <i r="2">
      <x v="2222"/>
      <x v="10802"/>
    </i>
    <i r="2">
      <x v="2223"/>
      <x v="2374"/>
    </i>
    <i r="2">
      <x v="2232"/>
      <x v="8122"/>
    </i>
    <i r="2">
      <x v="2240"/>
      <x v="3695"/>
    </i>
    <i r="2">
      <x v="2246"/>
      <x v="10871"/>
    </i>
    <i r="2">
      <x v="2248"/>
      <x v="8234"/>
    </i>
    <i r="2">
      <x v="2257"/>
      <x v="10947"/>
    </i>
    <i r="2">
      <x v="2261"/>
      <x v="11725"/>
    </i>
    <i r="2">
      <x v="2262"/>
      <x v="8137"/>
    </i>
    <i r="2">
      <x v="2264"/>
      <x v="12204"/>
    </i>
    <i r="2">
      <x v="2269"/>
      <x v="6734"/>
    </i>
    <i r="2">
      <x v="2272"/>
      <x v="9172"/>
    </i>
    <i r="2">
      <x v="2281"/>
      <x v="10553"/>
    </i>
    <i r="2">
      <x v="2287"/>
      <x v="12412"/>
    </i>
    <i r="2">
      <x v="2291"/>
      <x v="10946"/>
    </i>
    <i r="2">
      <x v="2292"/>
      <x v="5125"/>
    </i>
    <i r="2">
      <x v="2295"/>
      <x v="8020"/>
    </i>
    <i r="3">
      <x v="8548"/>
    </i>
    <i r="2">
      <x v="2310"/>
      <x v="7389"/>
    </i>
    <i r="2">
      <x v="2311"/>
      <x v="8252"/>
    </i>
    <i r="2">
      <x v="2313"/>
      <x v="8203"/>
    </i>
    <i r="2">
      <x v="2314"/>
      <x v="10780"/>
    </i>
    <i r="2">
      <x v="2328"/>
      <x v="3602"/>
    </i>
    <i r="2">
      <x v="2331"/>
      <x v="2344"/>
    </i>
    <i r="2">
      <x v="2332"/>
      <x v="7415"/>
    </i>
    <i r="2">
      <x v="2334"/>
      <x v="8126"/>
    </i>
    <i r="2">
      <x v="2336"/>
      <x v="5425"/>
    </i>
    <i r="2">
      <x v="2345"/>
      <x v="8010"/>
    </i>
    <i r="2">
      <x v="2346"/>
      <x v="10733"/>
    </i>
    <i r="2">
      <x v="2347"/>
      <x v="11910"/>
    </i>
    <i r="2">
      <x v="2350"/>
      <x v="11720"/>
    </i>
    <i r="2">
      <x v="2356"/>
      <x v="2214"/>
    </i>
    <i r="3">
      <x v="9335"/>
    </i>
    <i r="2">
      <x v="2360"/>
      <x v="10478"/>
    </i>
    <i r="2">
      <x v="2364"/>
      <x v="8007"/>
    </i>
    <i r="2">
      <x v="2365"/>
      <x v="5109"/>
    </i>
    <i r="2">
      <x v="2366"/>
      <x v="10944"/>
    </i>
    <i r="2">
      <x v="2378"/>
      <x v="3615"/>
    </i>
    <i r="2">
      <x v="2380"/>
      <x v="10860"/>
    </i>
    <i r="2">
      <x v="2387"/>
      <x v="10583"/>
    </i>
    <i r="2">
      <x v="2396"/>
      <x v="8209"/>
    </i>
    <i r="2">
      <x v="2399"/>
      <x v="5862"/>
    </i>
    <i r="2">
      <x v="2401"/>
      <x v="12157"/>
    </i>
    <i r="2">
      <x v="2402"/>
      <x v="2288"/>
    </i>
    <i r="2">
      <x v="2404"/>
      <x v="5207"/>
    </i>
    <i r="2">
      <x v="2405"/>
      <x v="5093"/>
    </i>
    <i r="2">
      <x v="2406"/>
      <x v="5149"/>
    </i>
    <i r="3">
      <x v="10727"/>
    </i>
    <i r="2">
      <x v="2413"/>
      <x v="2293"/>
    </i>
    <i r="2">
      <x v="2415"/>
      <x v="10610"/>
    </i>
    <i r="2">
      <x v="2419"/>
      <x v="8110"/>
    </i>
    <i r="2">
      <x v="2421"/>
      <x v="4887"/>
    </i>
    <i r="2">
      <x v="2425"/>
      <x v="9836"/>
    </i>
    <i r="2">
      <x v="2432"/>
      <x v="11888"/>
    </i>
    <i r="2">
      <x v="2433"/>
      <x v="3650"/>
    </i>
    <i r="2">
      <x v="2437"/>
      <x v="8155"/>
    </i>
    <i r="2">
      <x v="2443"/>
      <x v="6711"/>
    </i>
    <i r="2">
      <x v="2444"/>
      <x v="10762"/>
    </i>
    <i r="2">
      <x v="2445"/>
      <x v="10603"/>
    </i>
    <i r="2">
      <x v="2458"/>
      <x v="7026"/>
    </i>
    <i r="2">
      <x v="2463"/>
      <x v="7335"/>
    </i>
    <i r="3">
      <x v="10790"/>
    </i>
    <i r="2">
      <x v="2467"/>
      <x v="4965"/>
    </i>
    <i r="2">
      <x v="2468"/>
      <x v="10112"/>
    </i>
    <i r="2">
      <x v="2471"/>
      <x v="7453"/>
    </i>
    <i r="2">
      <x v="2473"/>
      <x v="11744"/>
    </i>
    <i r="2">
      <x v="2478"/>
      <x v="11729"/>
    </i>
    <i r="2">
      <x v="2479"/>
      <x v="10950"/>
    </i>
    <i r="2">
      <x v="2484"/>
      <x v="2326"/>
    </i>
    <i r="2">
      <x v="2488"/>
      <x v="3649"/>
    </i>
    <i r="2">
      <x v="2490"/>
      <x v="11714"/>
    </i>
    <i r="2">
      <x v="2498"/>
      <x v="3889"/>
    </i>
    <i r="3">
      <x v="11736"/>
    </i>
    <i r="2">
      <x v="2501"/>
      <x v="3692"/>
    </i>
    <i r="2">
      <x v="2502"/>
      <x v="2692"/>
    </i>
    <i r="2">
      <x v="2515"/>
      <x v="10851"/>
    </i>
    <i r="2">
      <x v="2516"/>
      <x v="10890"/>
    </i>
    <i r="2">
      <x v="2522"/>
      <x v="4968"/>
    </i>
    <i r="2">
      <x v="2524"/>
      <x v="10939"/>
    </i>
    <i r="2">
      <x v="2526"/>
      <x v="10713"/>
    </i>
    <i r="2">
      <x v="2527"/>
      <x v="12139"/>
    </i>
    <i r="2">
      <x v="2536"/>
      <x v="10714"/>
    </i>
    <i r="2">
      <x v="2548"/>
      <x v="11210"/>
    </i>
    <i r="2">
      <x v="2551"/>
      <x v="10903"/>
    </i>
    <i r="2">
      <x v="2552"/>
      <x v="12148"/>
    </i>
    <i r="2">
      <x v="2566"/>
      <x v="2224"/>
    </i>
    <i r="2">
      <x v="2572"/>
      <x v="10774"/>
    </i>
    <i r="2">
      <x v="2573"/>
      <x v="8544"/>
    </i>
    <i r="2">
      <x v="2578"/>
      <x v="8139"/>
    </i>
    <i r="2">
      <x v="2590"/>
      <x v="9170"/>
    </i>
    <i r="2">
      <x v="2601"/>
      <x v="10749"/>
    </i>
    <i r="2">
      <x v="2608"/>
      <x v="12418"/>
    </i>
    <i r="2">
      <x v="2612"/>
      <x v="3656"/>
    </i>
    <i r="2">
      <x v="2613"/>
      <x v="10928"/>
    </i>
    <i r="2">
      <x v="2614"/>
      <x v="7346"/>
    </i>
    <i r="2">
      <x v="2618"/>
      <x v="11201"/>
    </i>
    <i r="2">
      <x v="2626"/>
      <x v="10807"/>
    </i>
    <i r="2">
      <x v="2638"/>
      <x v="11733"/>
    </i>
    <i r="2">
      <x v="2639"/>
      <x v="5637"/>
    </i>
    <i r="2">
      <x v="2640"/>
      <x v="9193"/>
    </i>
    <i r="2">
      <x v="2641"/>
      <x v="4268"/>
    </i>
    <i r="2">
      <x v="2642"/>
      <x v="3699"/>
    </i>
    <i r="2">
      <x v="2643"/>
      <x v="2568"/>
    </i>
    <i r="3">
      <x v="9341"/>
    </i>
    <i r="2">
      <x v="2649"/>
      <x v="7437"/>
    </i>
    <i r="2">
      <x v="2657"/>
      <x v="10919"/>
    </i>
    <i r="2">
      <x v="2662"/>
      <x v="10933"/>
    </i>
    <i r="3">
      <x v="11877"/>
    </i>
    <i r="2">
      <x v="2664"/>
      <x v="9336"/>
    </i>
    <i r="2">
      <x v="2666"/>
      <x v="12342"/>
    </i>
    <i r="2">
      <x v="2667"/>
      <x v="8079"/>
    </i>
    <i r="2">
      <x v="2670"/>
      <x v="8219"/>
    </i>
    <i r="2">
      <x v="2671"/>
      <x v="5107"/>
    </i>
    <i r="2">
      <x v="2673"/>
      <x v="5164"/>
    </i>
    <i r="2">
      <x v="2678"/>
      <x v="11864"/>
    </i>
    <i r="2">
      <x v="2679"/>
      <x v="2381"/>
    </i>
    <i r="3">
      <x v="5079"/>
    </i>
    <i r="2">
      <x v="2681"/>
      <x v="9216"/>
    </i>
    <i r="2">
      <x v="2685"/>
      <x v="11768"/>
    </i>
    <i r="2">
      <x v="2687"/>
      <x v="10885"/>
    </i>
    <i r="2">
      <x v="2688"/>
      <x v="10877"/>
    </i>
    <i r="2">
      <x v="2690"/>
      <x v="10840"/>
    </i>
    <i r="2">
      <x v="2691"/>
      <x v="5650"/>
    </i>
    <i r="3">
      <x v="5651"/>
    </i>
    <i r="2">
      <x v="2693"/>
      <x v="3324"/>
    </i>
    <i r="2">
      <x v="2697"/>
      <x v="12126"/>
    </i>
    <i r="2">
      <x v="2699"/>
      <x v="7944"/>
    </i>
    <i r="2">
      <x v="2701"/>
      <x v="2341"/>
    </i>
    <i r="2">
      <x v="2703"/>
      <x v="11911"/>
    </i>
    <i r="2">
      <x v="2705"/>
      <x v="7407"/>
    </i>
    <i r="2">
      <x v="2709"/>
      <x v="5390"/>
    </i>
    <i r="3">
      <x v="10769"/>
    </i>
    <i r="2">
      <x v="2711"/>
      <x v="2308"/>
    </i>
    <i r="3">
      <x v="12423"/>
    </i>
    <i r="2">
      <x v="2714"/>
      <x v="11089"/>
    </i>
    <i r="2">
      <x v="2720"/>
      <x v="8204"/>
    </i>
    <i r="2">
      <x v="2723"/>
      <x v="5063"/>
    </i>
    <i r="2">
      <x v="2725"/>
      <x v="10786"/>
    </i>
    <i r="2">
      <x v="2726"/>
      <x v="12118"/>
    </i>
    <i r="2">
      <x v="2727"/>
      <x v="9919"/>
    </i>
    <i r="2">
      <x v="2729"/>
      <x v="5662"/>
    </i>
    <i r="2">
      <x v="2731"/>
      <x v="9835"/>
    </i>
    <i r="2">
      <x v="2735"/>
      <x v="2282"/>
    </i>
    <i r="2">
      <x v="2738"/>
      <x v="5180"/>
    </i>
    <i r="2">
      <x v="2740"/>
      <x v="11849"/>
    </i>
    <i r="2">
      <x v="2744"/>
      <x v="9860"/>
    </i>
    <i r="2">
      <x v="2745"/>
      <x v="8067"/>
    </i>
    <i r="2">
      <x v="2756"/>
      <x v="11735"/>
    </i>
    <i r="2">
      <x v="2758"/>
      <x v="4239"/>
    </i>
    <i r="2">
      <x v="2759"/>
      <x v="12379"/>
    </i>
    <i r="2">
      <x v="2760"/>
      <x v="3882"/>
    </i>
    <i r="2">
      <x v="2761"/>
      <x v="9189"/>
    </i>
    <i r="2">
      <x v="2763"/>
      <x v="8018"/>
    </i>
    <i r="2">
      <x v="2765"/>
      <x v="11916"/>
    </i>
    <i r="2">
      <x v="2771"/>
      <x v="12393"/>
    </i>
    <i r="2">
      <x v="2779"/>
      <x v="516"/>
    </i>
    <i r="3">
      <x v="5060"/>
    </i>
    <i r="2">
      <x v="2788"/>
      <x v="10683"/>
    </i>
    <i r="2">
      <x v="2793"/>
      <x v="8019"/>
    </i>
    <i r="2">
      <x v="2799"/>
      <x v="5213"/>
    </i>
    <i r="2">
      <x v="2801"/>
      <x v="3593"/>
    </i>
    <i r="3">
      <x v="11047"/>
    </i>
    <i r="2">
      <x v="2805"/>
      <x v="11848"/>
    </i>
    <i r="2">
      <x v="2807"/>
      <x v="9886"/>
    </i>
    <i r="2">
      <x v="2809"/>
      <x v="8107"/>
    </i>
    <i r="2">
      <x v="2823"/>
      <x v="11742"/>
    </i>
    <i r="2">
      <x v="2827"/>
      <x v="7344"/>
    </i>
    <i r="2">
      <x v="2830"/>
      <x v="11912"/>
    </i>
    <i r="2">
      <x v="2832"/>
      <x v="9352"/>
    </i>
    <i r="2">
      <x v="2835"/>
      <x v="10766"/>
    </i>
    <i r="2">
      <x v="2837"/>
      <x v="7386"/>
    </i>
    <i r="2">
      <x v="2846"/>
      <x v="11884"/>
    </i>
    <i r="2">
      <x v="2848"/>
      <x v="10581"/>
    </i>
    <i r="2">
      <x v="2849"/>
      <x v="10614"/>
    </i>
    <i r="2">
      <x v="2851"/>
      <x v="9325"/>
    </i>
    <i r="2">
      <x v="2852"/>
      <x v="10705"/>
    </i>
    <i r="2">
      <x v="2853"/>
      <x v="3595"/>
    </i>
    <i r="2">
      <x v="2856"/>
      <x v="8128"/>
    </i>
    <i r="2">
      <x v="2859"/>
      <x v="3995"/>
    </i>
    <i r="3">
      <x v="10893"/>
    </i>
    <i r="2">
      <x v="2861"/>
      <x v="10547"/>
    </i>
    <i r="2">
      <x v="2864"/>
      <x v="12044"/>
    </i>
    <i r="2">
      <x v="2865"/>
      <x v="3885"/>
    </i>
    <i r="3">
      <x v="10607"/>
    </i>
    <i r="2">
      <x v="2866"/>
      <x v="10709"/>
    </i>
    <i r="2">
      <x v="2868"/>
      <x v="8158"/>
    </i>
    <i r="2">
      <x v="2869"/>
      <x v="11844"/>
    </i>
    <i r="2">
      <x v="2874"/>
      <x v="8169"/>
    </i>
    <i r="3">
      <x v="9866"/>
    </i>
    <i r="2">
      <x v="2884"/>
      <x v="12116"/>
    </i>
    <i r="2">
      <x v="2886"/>
      <x v="9331"/>
    </i>
    <i r="2">
      <x v="2896"/>
      <x v="7342"/>
    </i>
    <i r="3">
      <x v="9314"/>
    </i>
    <i r="2">
      <x v="2903"/>
      <x v="8035"/>
    </i>
    <i r="2">
      <x v="2906"/>
      <x v="7945"/>
    </i>
    <i r="3">
      <x v="11721"/>
    </i>
    <i r="2">
      <x v="2908"/>
      <x v="10884"/>
    </i>
    <i r="2">
      <x v="2911"/>
      <x v="2343"/>
    </i>
    <i r="3">
      <x v="2586"/>
    </i>
    <i r="2">
      <x v="2912"/>
      <x v="9211"/>
    </i>
    <i r="2">
      <x v="2914"/>
      <x v="3897"/>
    </i>
    <i r="2">
      <x v="2920"/>
      <x v="7456"/>
    </i>
    <i r="2">
      <x v="2924"/>
      <x v="3401"/>
    </i>
    <i r="2">
      <x v="2925"/>
      <x v="10948"/>
    </i>
    <i r="2">
      <x v="2926"/>
      <x v="5150"/>
    </i>
    <i r="2">
      <x v="2928"/>
      <x v="9399"/>
    </i>
    <i r="2">
      <x v="2929"/>
      <x v="11860"/>
    </i>
    <i r="2">
      <x v="2930"/>
      <x v="5144"/>
    </i>
    <i r="2">
      <x v="2933"/>
      <x v="2285"/>
    </i>
    <i r="2">
      <x v="2934"/>
      <x v="12169"/>
    </i>
    <i r="2">
      <x v="2936"/>
      <x v="7370"/>
    </i>
    <i r="2">
      <x v="2939"/>
      <x v="7447"/>
    </i>
    <i r="2">
      <x v="2940"/>
      <x v="3622"/>
    </i>
    <i r="2">
      <x v="2941"/>
      <x v="9603"/>
    </i>
    <i r="2">
      <x v="2944"/>
      <x v="11926"/>
    </i>
    <i r="2">
      <x v="2946"/>
      <x v="2286"/>
    </i>
    <i r="2">
      <x v="2948"/>
      <x v="6400"/>
    </i>
    <i r="3">
      <x v="8013"/>
    </i>
    <i r="2">
      <x v="2950"/>
      <x v="2292"/>
    </i>
    <i r="2">
      <x v="2952"/>
      <x v="8534"/>
    </i>
    <i r="2">
      <x v="2959"/>
      <x v="5649"/>
    </i>
    <i r="2">
      <x v="2963"/>
      <x v="1065"/>
    </i>
    <i r="3">
      <x v="5148"/>
    </i>
    <i r="2">
      <x v="2964"/>
      <x v="9320"/>
    </i>
    <i r="2">
      <x v="2967"/>
      <x v="11717"/>
    </i>
    <i r="2">
      <x v="2970"/>
      <x v="5111"/>
    </i>
    <i r="2">
      <x v="2973"/>
      <x v="7417"/>
    </i>
    <i r="2">
      <x v="2976"/>
      <x v="8226"/>
    </i>
    <i r="2">
      <x v="2978"/>
      <x v="9286"/>
    </i>
    <i r="2">
      <x v="2979"/>
      <x v="9174"/>
    </i>
    <i r="2">
      <x v="2981"/>
      <x v="5423"/>
    </i>
    <i r="2">
      <x v="2982"/>
      <x v="2348"/>
    </i>
    <i r="2">
      <x v="2986"/>
      <x v="12159"/>
    </i>
    <i r="2">
      <x v="2989"/>
      <x v="8193"/>
    </i>
    <i r="3">
      <x v="11900"/>
    </i>
    <i r="2">
      <x v="2990"/>
      <x v="10622"/>
    </i>
    <i r="2">
      <x v="2993"/>
      <x v="2324"/>
    </i>
    <i r="3">
      <x v="7946"/>
    </i>
    <i r="2">
      <x v="2997"/>
      <x v="2730"/>
    </i>
    <i r="2">
      <x v="3000"/>
      <x v="12049"/>
    </i>
    <i r="2">
      <x v="3002"/>
      <x v="4967"/>
    </i>
    <i r="2">
      <x v="3004"/>
      <x v="8186"/>
    </i>
    <i r="2">
      <x v="3006"/>
      <x v="8101"/>
    </i>
    <i r="2">
      <x v="3008"/>
      <x v="8163"/>
    </i>
    <i r="2">
      <x v="3010"/>
      <x v="9280"/>
    </i>
    <i r="2">
      <x v="3011"/>
      <x v="3879"/>
    </i>
    <i r="3">
      <x v="7338"/>
    </i>
    <i r="2">
      <x v="3014"/>
      <x v="7369"/>
    </i>
    <i r="3">
      <x v="9350"/>
    </i>
    <i r="2">
      <x v="3018"/>
      <x v="11903"/>
    </i>
    <i r="2">
      <x v="3021"/>
      <x v="3403"/>
    </i>
    <i r="2">
      <x v="3022"/>
      <x v="5134"/>
    </i>
    <i r="3">
      <x v="12160"/>
    </i>
    <i r="2">
      <x v="3025"/>
      <x v="7343"/>
    </i>
    <i r="2">
      <x v="3027"/>
      <x v="2922"/>
    </i>
    <i r="2">
      <x v="3030"/>
      <x v="3614"/>
    </i>
    <i r="2">
      <x v="3031"/>
      <x v="8542"/>
    </i>
    <i r="2">
      <x v="3032"/>
      <x v="8002"/>
    </i>
    <i r="2">
      <x v="3034"/>
      <x v="5129"/>
    </i>
    <i r="2">
      <x v="3035"/>
      <x v="7444"/>
    </i>
    <i r="2">
      <x v="3037"/>
      <x v="2309"/>
    </i>
    <i r="3">
      <x v="3639"/>
    </i>
    <i r="2">
      <x v="3039"/>
      <x v="3420"/>
    </i>
    <i r="2">
      <x v="3040"/>
      <x v="10830"/>
    </i>
    <i r="2">
      <x v="3044"/>
      <x v="9168"/>
    </i>
    <i r="2">
      <x v="3047"/>
      <x v="8073"/>
    </i>
    <i r="2">
      <x v="3049"/>
      <x v="12399"/>
    </i>
    <i r="2">
      <x v="3051"/>
      <x v="5143"/>
    </i>
    <i r="2">
      <x v="3052"/>
      <x v="10934"/>
    </i>
    <i r="2">
      <x v="3061"/>
      <x v="2304"/>
    </i>
    <i r="2">
      <x v="3064"/>
      <x v="7412"/>
    </i>
    <i r="2">
      <x v="3065"/>
      <x v="8105"/>
    </i>
    <i r="2">
      <x v="3068"/>
      <x v="3628"/>
    </i>
    <i r="2">
      <x v="3072"/>
      <x v="10721"/>
    </i>
    <i r="2">
      <x v="3074"/>
      <x v="11913"/>
    </i>
    <i r="2">
      <x v="3075"/>
      <x v="5120"/>
    </i>
    <i r="2">
      <x v="3076"/>
      <x v="9274"/>
    </i>
    <i r="2">
      <x v="3078"/>
      <x v="2359"/>
    </i>
    <i r="2">
      <x v="3080"/>
      <x v="12105"/>
    </i>
    <i r="2">
      <x v="3082"/>
      <x v="10835"/>
    </i>
    <i r="2">
      <x v="3088"/>
      <x v="10625"/>
    </i>
    <i r="2">
      <x v="3090"/>
      <x v="10544"/>
    </i>
    <i r="2">
      <x v="3094"/>
      <x v="10772"/>
    </i>
    <i r="2">
      <x v="3095"/>
      <x v="5671"/>
    </i>
    <i r="2">
      <x v="3096"/>
      <x v="10812"/>
    </i>
    <i r="3">
      <x v="12367"/>
    </i>
    <i r="2">
      <x v="3097"/>
      <x v="11845"/>
    </i>
    <i r="2">
      <x v="3098"/>
      <x v="3609"/>
    </i>
    <i r="2">
      <x v="3099"/>
      <x v="2310"/>
    </i>
    <i r="3">
      <x v="8174"/>
    </i>
    <i r="2">
      <x v="3102"/>
      <x v="11756"/>
    </i>
    <i r="2">
      <x v="3103"/>
      <x v="2320"/>
    </i>
    <i r="2">
      <x v="3105"/>
      <x v="8129"/>
    </i>
    <i r="2">
      <x v="3109"/>
      <x v="3697"/>
    </i>
    <i r="2">
      <x v="3115"/>
      <x v="7416"/>
    </i>
    <i r="2">
      <x v="3116"/>
      <x v="2314"/>
    </i>
    <i r="3">
      <x v="7427"/>
    </i>
    <i r="2">
      <x v="3120"/>
      <x v="9313"/>
    </i>
    <i r="2">
      <x v="3121"/>
      <x v="2690"/>
    </i>
    <i r="2">
      <x v="3127"/>
      <x v="3643"/>
    </i>
    <i r="2">
      <x v="3128"/>
      <x v="12145"/>
    </i>
    <i r="2">
      <x v="3135"/>
      <x v="11191"/>
    </i>
    <i r="2">
      <x v="3138"/>
      <x v="11937"/>
    </i>
    <i r="2">
      <x v="3141"/>
      <x v="5444"/>
    </i>
    <i r="2">
      <x v="3145"/>
      <x v="12296"/>
    </i>
    <i r="2">
      <x v="3147"/>
      <x v="2566"/>
    </i>
    <i r="3">
      <x v="4548"/>
    </i>
    <i r="2">
      <x v="3153"/>
      <x v="2611"/>
    </i>
    <i r="2">
      <x v="3154"/>
      <x v="5170"/>
    </i>
    <i r="2">
      <x v="3156"/>
      <x v="12220"/>
    </i>
    <i r="2">
      <x v="3158"/>
      <x v="9909"/>
    </i>
    <i r="2">
      <x v="3161"/>
      <x v="7356"/>
    </i>
    <i r="2">
      <x v="3163"/>
      <x v="12425"/>
    </i>
    <i r="2">
      <x v="3164"/>
      <x v="12416"/>
    </i>
    <i r="2">
      <x v="3169"/>
      <x v="1098"/>
    </i>
    <i r="3">
      <x v="9332"/>
    </i>
    <i r="3">
      <x v="10849"/>
    </i>
    <i r="2">
      <x v="3170"/>
      <x v="6727"/>
    </i>
    <i r="3">
      <x v="10926"/>
    </i>
    <i r="2">
      <x v="3171"/>
      <x v="8254"/>
    </i>
    <i r="3">
      <x v="11869"/>
    </i>
    <i r="2">
      <x v="3172"/>
      <x v="8068"/>
    </i>
    <i r="2">
      <x v="3178"/>
      <x v="9283"/>
    </i>
    <i r="2">
      <x v="3181"/>
      <x v="10869"/>
    </i>
    <i r="2">
      <x v="3184"/>
      <x v="10739"/>
    </i>
    <i r="3">
      <x v="10931"/>
    </i>
    <i r="2">
      <x v="3186"/>
      <x v="5618"/>
    </i>
    <i r="3">
      <x v="9215"/>
    </i>
    <i r="3">
      <x v="9360"/>
    </i>
    <i r="3">
      <x v="10875"/>
    </i>
    <i r="2">
      <x v="3187"/>
      <x v="7345"/>
    </i>
    <i r="2">
      <x v="3188"/>
      <x v="7958"/>
    </i>
    <i r="3">
      <x v="9301"/>
    </i>
    <i r="2">
      <x v="3189"/>
      <x v="8028"/>
    </i>
    <i r="2">
      <x v="3191"/>
      <x v="12141"/>
    </i>
    <i r="2">
      <x v="3193"/>
      <x v="2346"/>
    </i>
    <i r="2">
      <x v="3195"/>
      <x v="11242"/>
    </i>
    <i r="3">
      <x v="11885"/>
    </i>
    <i r="2">
      <x v="3197"/>
      <x v="5644"/>
    </i>
    <i r="2">
      <x v="3200"/>
      <x v="10829"/>
    </i>
    <i r="2">
      <x v="3202"/>
      <x v="8541"/>
    </i>
    <i r="2">
      <x v="3206"/>
      <x v="10823"/>
    </i>
    <i r="2">
      <x v="3209"/>
      <x v="1282"/>
    </i>
    <i r="2">
      <x v="3211"/>
      <x v="7423"/>
    </i>
    <i r="2">
      <x v="3214"/>
      <x v="11876"/>
    </i>
    <i r="2">
      <x v="3219"/>
      <x v="9047"/>
    </i>
    <i r="2">
      <x v="3222"/>
      <x v="2287"/>
    </i>
    <i r="2">
      <x v="3225"/>
      <x v="11748"/>
    </i>
    <i r="2">
      <x v="3226"/>
      <x v="8255"/>
    </i>
    <i r="3">
      <x v="10906"/>
    </i>
    <i r="2">
      <x v="3229"/>
      <x v="7341"/>
    </i>
    <i r="2">
      <x v="3235"/>
      <x v="7368"/>
    </i>
    <i r="3">
      <x v="8207"/>
    </i>
    <i r="3">
      <x v="12130"/>
    </i>
    <i r="2">
      <x v="3243"/>
      <x v="5642"/>
    </i>
    <i r="2">
      <x v="3248"/>
      <x v="8153"/>
    </i>
    <i r="2">
      <x v="3250"/>
      <x v="2926"/>
    </i>
    <i r="3">
      <x v="8230"/>
    </i>
    <i r="2">
      <x v="3251"/>
      <x v="7443"/>
    </i>
    <i r="2">
      <x v="3252"/>
      <x v="7978"/>
    </i>
    <i r="2">
      <x v="3253"/>
      <x v="4296"/>
    </i>
    <i r="2">
      <x v="3254"/>
      <x v="12234"/>
    </i>
    <i r="2">
      <x v="3255"/>
      <x v="3635"/>
    </i>
    <i r="2">
      <x v="3256"/>
      <x v="5660"/>
    </i>
    <i r="2">
      <x v="3257"/>
      <x v="9917"/>
    </i>
    <i r="2">
      <x v="3259"/>
      <x v="5190"/>
    </i>
    <i r="2">
      <x v="3260"/>
      <x v="2328"/>
    </i>
    <i r="2">
      <x v="3262"/>
      <x v="9911"/>
    </i>
    <i r="2">
      <x v="3264"/>
      <x v="7959"/>
    </i>
    <i r="2">
      <x v="3266"/>
      <x v="789"/>
    </i>
    <i r="2">
      <x v="3271"/>
      <x v="8187"/>
    </i>
    <i r="2">
      <x v="3283"/>
      <x v="8256"/>
    </i>
    <i r="3">
      <x v="12045"/>
    </i>
    <i r="2">
      <x v="3286"/>
      <x v="2330"/>
    </i>
    <i r="3">
      <x v="9176"/>
    </i>
    <i r="2">
      <x v="3293"/>
      <x v="2365"/>
    </i>
    <i r="3">
      <x v="10763"/>
    </i>
    <i r="2">
      <x v="3299"/>
      <x v="7993"/>
    </i>
    <i r="3">
      <x v="9261"/>
    </i>
    <i r="3">
      <x v="12394"/>
    </i>
    <i r="2">
      <x v="3300"/>
      <x v="9132"/>
    </i>
    <i r="2">
      <x v="3303"/>
      <x v="12390"/>
    </i>
    <i r="2">
      <x v="3304"/>
      <x v="5619"/>
    </i>
    <i r="2">
      <x v="3311"/>
      <x v="9349"/>
    </i>
    <i r="2">
      <x v="3313"/>
      <x v="8194"/>
    </i>
    <i r="2">
      <x v="3319"/>
      <x v="3398"/>
    </i>
    <i r="2">
      <x v="3322"/>
      <x v="8039"/>
    </i>
    <i r="2">
      <x v="3323"/>
      <x v="4491"/>
    </i>
    <i r="2">
      <x v="3325"/>
      <x v="2575"/>
    </i>
    <i r="2">
      <x v="3326"/>
      <x v="8004"/>
    </i>
    <i r="2">
      <x v="3328"/>
      <x v="2317"/>
    </i>
    <i r="3">
      <x v="6071"/>
    </i>
    <i r="3">
      <x v="10720"/>
    </i>
    <i r="2">
      <x v="3329"/>
      <x v="3662"/>
    </i>
    <i r="3">
      <x v="3694"/>
    </i>
    <i r="2">
      <x v="3330"/>
      <x v="11935"/>
    </i>
    <i r="2">
      <x v="3334"/>
      <x v="9316"/>
    </i>
    <i r="2">
      <x v="3340"/>
      <x v="11859"/>
    </i>
    <i r="2">
      <x v="3345"/>
      <x v="2294"/>
    </i>
    <i r="2">
      <x v="3346"/>
      <x v="8131"/>
    </i>
    <i r="2">
      <x v="3347"/>
      <x v="5058"/>
    </i>
    <i r="2">
      <x v="3355"/>
      <x v="5638"/>
    </i>
    <i r="2">
      <x v="3358"/>
      <x v="10916"/>
    </i>
    <i r="2">
      <x v="3360"/>
      <x v="9268"/>
    </i>
    <i r="3">
      <x v="9324"/>
    </i>
    <i r="2">
      <x v="3361"/>
      <x v="8236"/>
    </i>
    <i r="2">
      <x v="3362"/>
      <x v="9865"/>
    </i>
    <i r="2">
      <x v="3364"/>
      <x v="3599"/>
    </i>
    <i r="3">
      <x v="11238"/>
    </i>
    <i r="2">
      <x v="3365"/>
      <x v="10548"/>
    </i>
    <i r="2">
      <x v="3366"/>
      <x v="11239"/>
    </i>
    <i r="2">
      <x v="3370"/>
      <x v="10932"/>
    </i>
    <i r="2">
      <x v="3372"/>
      <x v="3402"/>
    </i>
    <i r="2">
      <x v="3378"/>
      <x v="8086"/>
    </i>
    <i r="2">
      <x v="3380"/>
      <x v="10580"/>
    </i>
    <i r="2">
      <x v="3381"/>
      <x v="11741"/>
    </i>
    <i r="2">
      <x v="3383"/>
      <x v="2389"/>
    </i>
    <i r="2">
      <x v="3385"/>
      <x v="8206"/>
    </i>
    <i r="2">
      <x v="3387"/>
      <x v="11930"/>
    </i>
    <i r="2">
      <x v="3391"/>
      <x v="10858"/>
    </i>
    <i r="2">
      <x v="3392"/>
      <x v="7446"/>
    </i>
    <i r="2">
      <x v="3393"/>
      <x v="9833"/>
    </i>
    <i r="3">
      <x v="11852"/>
    </i>
    <i r="2">
      <x v="3404"/>
      <x v="2325"/>
    </i>
    <i r="3">
      <x v="8036"/>
    </i>
    <i r="2">
      <x v="3405"/>
      <x v="10825"/>
    </i>
    <i r="3">
      <x v="10867"/>
    </i>
    <i r="2">
      <x v="3406"/>
      <x v="5648"/>
    </i>
    <i r="3">
      <x v="9354"/>
    </i>
    <i r="3">
      <x v="10692"/>
    </i>
    <i r="2">
      <x v="3407"/>
      <x v="8979"/>
    </i>
    <i r="2">
      <x v="3408"/>
      <x v="12104"/>
    </i>
    <i r="2">
      <x v="3409"/>
      <x v="11938"/>
    </i>
    <i r="3">
      <x v="12128"/>
    </i>
    <i r="2">
      <x v="3410"/>
      <x v="8118"/>
    </i>
    <i r="3">
      <x v="9270"/>
    </i>
    <i r="2">
      <x v="3411"/>
      <x v="9252"/>
    </i>
    <i r="3">
      <x v="12224"/>
    </i>
    <i r="2">
      <x v="3412"/>
      <x v="8034"/>
    </i>
    <i r="2">
      <x v="3417"/>
      <x v="10557"/>
    </i>
    <i r="2">
      <x v="3418"/>
      <x v="9842"/>
    </i>
    <i r="2">
      <x v="3420"/>
      <x v="7216"/>
    </i>
    <i r="2">
      <x v="3422"/>
      <x v="8014"/>
    </i>
    <i r="2">
      <x v="3423"/>
      <x v="3648"/>
    </i>
    <i r="3">
      <x v="3945"/>
    </i>
    <i r="2">
      <x v="3425"/>
      <x v="7448"/>
    </i>
    <i r="2">
      <x v="3426"/>
      <x v="1206"/>
    </i>
    <i r="2">
      <x v="3430"/>
      <x v="5121"/>
    </i>
    <i r="2">
      <x v="3432"/>
      <x v="11920"/>
    </i>
    <i r="2">
      <x v="3435"/>
      <x v="757"/>
    </i>
    <i r="2">
      <x v="3437"/>
      <x v="3626"/>
    </i>
    <i r="2">
      <x v="3439"/>
      <x v="1115"/>
    </i>
    <i r="2">
      <x v="3441"/>
      <x v="7985"/>
    </i>
    <i r="2">
      <x v="3444"/>
      <x v="9165"/>
    </i>
    <i r="2">
      <x v="3446"/>
      <x v="10936"/>
    </i>
    <i r="2">
      <x v="3451"/>
      <x v="10844"/>
    </i>
    <i r="2">
      <x v="3452"/>
      <x v="3664"/>
    </i>
    <i r="2">
      <x v="3456"/>
      <x v="11874"/>
    </i>
    <i r="2">
      <x v="3457"/>
      <x v="9356"/>
    </i>
    <i r="2">
      <x v="3463"/>
      <x v="10623"/>
    </i>
    <i r="2">
      <x v="3470"/>
      <x v="8212"/>
    </i>
    <i r="2">
      <x v="3471"/>
      <x v="10693"/>
    </i>
    <i r="3">
      <x v="11755"/>
    </i>
    <i r="2">
      <x v="3476"/>
      <x v="8093"/>
    </i>
    <i r="3">
      <x v="10590"/>
    </i>
    <i r="2">
      <x v="3477"/>
      <x v="3428"/>
    </i>
    <i r="3">
      <x v="10439"/>
    </i>
    <i r="2">
      <x v="3478"/>
      <x v="7349"/>
    </i>
    <i r="2">
      <x v="3479"/>
      <x v="11886"/>
    </i>
    <i r="2">
      <x v="3480"/>
      <x v="2318"/>
    </i>
    <i r="3">
      <x v="10778"/>
    </i>
    <i r="2">
      <x v="3481"/>
      <x v="2573"/>
    </i>
    <i r="3">
      <x v="7990"/>
    </i>
    <i r="3">
      <x v="12150"/>
    </i>
    <i r="2">
      <x v="3482"/>
      <x v="7385"/>
    </i>
    <i r="2">
      <x v="3488"/>
      <x v="7943"/>
    </i>
    <i r="3">
      <x v="10907"/>
    </i>
    <i r="2">
      <x v="3492"/>
      <x v="5064"/>
    </i>
    <i r="2">
      <x v="3495"/>
      <x v="3688"/>
    </i>
    <i r="2">
      <x v="3497"/>
      <x v="8246"/>
    </i>
    <i r="2">
      <x v="3502"/>
      <x v="2921"/>
    </i>
    <i r="2">
      <x v="3508"/>
      <x v="4486"/>
    </i>
    <i r="3">
      <x v="8069"/>
    </i>
    <i r="2">
      <x v="3510"/>
      <x v="3613"/>
    </i>
    <i r="2">
      <x v="3514"/>
      <x v="2312"/>
    </i>
    <i r="3">
      <x v="10704"/>
    </i>
    <i r="2">
      <x v="3516"/>
      <x v="2587"/>
    </i>
    <i r="2">
      <x v="3517"/>
      <x v="3424"/>
    </i>
    <i r="2">
      <x v="3520"/>
      <x v="9317"/>
    </i>
    <i r="3">
      <x v="10472"/>
    </i>
    <i r="2">
      <x v="3521"/>
      <x v="3668"/>
    </i>
    <i r="3">
      <x v="7351"/>
    </i>
    <i r="2">
      <x v="3522"/>
      <x v="12163"/>
    </i>
    <i r="2">
      <x v="3524"/>
      <x v="12107"/>
    </i>
    <i r="2">
      <x v="3525"/>
      <x v="10687"/>
    </i>
    <i r="2">
      <x v="3526"/>
      <x v="9287"/>
    </i>
    <i r="2">
      <x v="3534"/>
      <x v="10783"/>
    </i>
    <i r="2">
      <x v="3537"/>
      <x v="11745"/>
    </i>
    <i r="2">
      <x v="3538"/>
      <x v="2919"/>
    </i>
    <i r="3">
      <x v="5204"/>
    </i>
    <i r="3">
      <x v="9294"/>
    </i>
    <i r="2">
      <x v="3539"/>
      <x v="1205"/>
    </i>
    <i r="3">
      <x v="10768"/>
    </i>
    <i r="2">
      <x v="3542"/>
      <x v="2925"/>
    </i>
    <i r="2">
      <x v="3543"/>
      <x v="5326"/>
    </i>
    <i r="2">
      <x v="3545"/>
      <x v="6725"/>
    </i>
    <i r="3">
      <x v="10842"/>
    </i>
    <i r="2">
      <x v="3554"/>
      <x v="7421"/>
    </i>
    <i r="2">
      <x v="3556"/>
      <x v="6730"/>
    </i>
    <i r="2">
      <x v="3557"/>
      <x v="10743"/>
    </i>
    <i r="2">
      <x v="3558"/>
      <x v="5161"/>
    </i>
    <i r="2">
      <x v="3561"/>
      <x v="9131"/>
    </i>
    <i r="2">
      <x v="3564"/>
      <x v="11199"/>
    </i>
    <i r="2">
      <x v="3565"/>
      <x v="12113"/>
    </i>
    <i r="2">
      <x v="3566"/>
      <x v="7969"/>
    </i>
    <i r="2">
      <x v="3571"/>
      <x v="2388"/>
    </i>
    <i r="3">
      <x v="3653"/>
    </i>
    <i r="2">
      <x v="3575"/>
      <x v="10606"/>
    </i>
    <i r="2">
      <x v="3576"/>
      <x v="2300"/>
    </i>
    <i r="2">
      <x v="3577"/>
      <x v="10810"/>
    </i>
    <i r="2">
      <x v="3578"/>
      <x v="770"/>
    </i>
    <i r="2">
      <x v="3580"/>
      <x v="4462"/>
    </i>
    <i r="2">
      <x v="3581"/>
      <x v="1366"/>
    </i>
    <i r="2">
      <x v="3582"/>
      <x v="9855"/>
    </i>
    <i r="3">
      <x v="10694"/>
    </i>
    <i r="2">
      <x v="3584"/>
      <x v="11752"/>
    </i>
    <i r="2">
      <x v="3585"/>
      <x v="12151"/>
    </i>
    <i r="2">
      <x v="3587"/>
      <x v="9067"/>
    </i>
    <i r="3">
      <x v="11872"/>
    </i>
    <i r="2">
      <x v="3588"/>
      <x v="8196"/>
    </i>
    <i r="2">
      <x v="3589"/>
      <x v="10584"/>
    </i>
    <i r="2">
      <x v="3591"/>
      <x v="8240"/>
    </i>
    <i r="3">
      <x v="12392"/>
    </i>
    <i r="2">
      <x v="3592"/>
      <x v="7429"/>
    </i>
    <i r="2">
      <x v="3594"/>
      <x v="3679"/>
    </i>
    <i r="2">
      <x v="3596"/>
      <x v="2335"/>
    </i>
    <i r="2">
      <x v="3597"/>
      <x v="3410"/>
    </i>
    <i r="2">
      <x v="3598"/>
      <x v="4303"/>
    </i>
    <i r="3">
      <x v="5156"/>
    </i>
    <i r="2">
      <x v="3602"/>
      <x v="8016"/>
    </i>
    <i r="2">
      <x v="3606"/>
      <x v="8235"/>
    </i>
    <i r="3">
      <x v="9831"/>
    </i>
    <i r="2">
      <x v="3611"/>
      <x v="9171"/>
    </i>
    <i r="2">
      <x v="3612"/>
      <x v="3892"/>
    </i>
    <i r="2">
      <x v="3614"/>
      <x v="5659"/>
    </i>
    <i r="2">
      <x v="3616"/>
      <x v="4964"/>
    </i>
    <i r="2">
      <x v="3617"/>
      <x v="8066"/>
    </i>
    <i r="2">
      <x v="3618"/>
      <x v="7354"/>
    </i>
    <i r="3">
      <x v="11196"/>
    </i>
    <i r="3">
      <x v="12407"/>
    </i>
    <i r="2">
      <x v="3619"/>
      <x v="2306"/>
    </i>
    <i r="2">
      <x v="3620"/>
      <x v="4498"/>
    </i>
    <i r="2">
      <x v="3621"/>
      <x v="10878"/>
    </i>
    <i r="2">
      <x v="3626"/>
      <x v="3608"/>
    </i>
    <i r="2">
      <x v="3629"/>
      <x v="10834"/>
    </i>
    <i r="2">
      <x v="3630"/>
      <x v="10701"/>
    </i>
    <i r="2">
      <x v="3631"/>
      <x v="7398"/>
    </i>
    <i r="2">
      <x v="3632"/>
      <x v="7340"/>
    </i>
    <i r="3">
      <x v="9303"/>
    </i>
    <i r="3">
      <x v="11240"/>
    </i>
    <i r="2">
      <x v="3633"/>
      <x v="3633"/>
    </i>
    <i r="3">
      <x v="12119"/>
    </i>
    <i r="2">
      <x v="3634"/>
      <x v="7977"/>
    </i>
    <i r="2">
      <x v="3635"/>
      <x v="768"/>
    </i>
    <i r="2">
      <x v="3639"/>
      <x v="9323"/>
    </i>
    <i r="2">
      <x v="3644"/>
      <x v="7347"/>
    </i>
    <i r="2">
      <x v="3652"/>
      <x v="12108"/>
    </i>
    <i r="2">
      <x v="3655"/>
      <x v="2305"/>
    </i>
    <i r="3">
      <x v="6729"/>
    </i>
    <i r="2">
      <x v="3656"/>
      <x v="2584"/>
    </i>
    <i r="3">
      <x v="5078"/>
    </i>
    <i r="3">
      <x v="5670"/>
    </i>
    <i r="2">
      <x v="3658"/>
      <x v="10845"/>
    </i>
    <i r="2">
      <x v="3660"/>
      <x v="8005"/>
    </i>
    <i r="3">
      <x v="8205"/>
    </i>
    <i r="2">
      <x v="3661"/>
      <x v="4137"/>
    </i>
    <i r="2">
      <x v="3662"/>
      <x v="2382"/>
    </i>
    <i r="2">
      <x v="3663"/>
      <x v="12217"/>
    </i>
    <i r="2">
      <x v="3667"/>
      <x v="11051"/>
    </i>
    <i r="2">
      <x v="3668"/>
      <x v="2579"/>
    </i>
    <i r="3">
      <x v="3676"/>
    </i>
    <i r="3">
      <x v="3888"/>
    </i>
    <i r="3">
      <x v="9219"/>
    </i>
    <i r="3">
      <x v="11205"/>
    </i>
    <i r="2">
      <x v="3672"/>
      <x v="10552"/>
    </i>
    <i r="2">
      <x v="3675"/>
      <x v="8216"/>
    </i>
    <i r="2">
      <x v="3676"/>
      <x v="7981"/>
    </i>
    <i r="3">
      <x v="11716"/>
    </i>
    <i r="2">
      <x v="3679"/>
      <x v="5126"/>
    </i>
    <i r="3">
      <x v="7957"/>
    </i>
    <i r="2">
      <x v="3680"/>
      <x v="7359"/>
    </i>
    <i r="3">
      <x v="9319"/>
    </i>
    <i r="2">
      <x v="3681"/>
      <x v="4833"/>
    </i>
    <i r="2">
      <x v="3684"/>
      <x v="11882"/>
    </i>
    <i r="2">
      <x v="3685"/>
      <x v="8051"/>
    </i>
    <i r="2">
      <x v="3686"/>
      <x v="5182"/>
    </i>
    <i r="2">
      <x v="3689"/>
      <x v="8138"/>
    </i>
    <i r="2">
      <x v="3690"/>
      <x v="7046"/>
    </i>
    <i r="2">
      <x v="3691"/>
      <x v="8042"/>
    </i>
    <i r="2">
      <x v="3692"/>
      <x v="6802"/>
    </i>
    <i r="2">
      <x v="3695"/>
      <x v="2329"/>
    </i>
    <i r="3">
      <x v="7366"/>
    </i>
    <i r="2">
      <x v="3696"/>
      <x v="3640"/>
    </i>
    <i r="2">
      <x v="3697"/>
      <x v="7445"/>
    </i>
    <i r="2">
      <x v="3698"/>
      <x v="8221"/>
    </i>
    <i r="2">
      <x v="3699"/>
      <x v="11924"/>
    </i>
    <i r="2">
      <x v="3701"/>
      <x v="10804"/>
    </i>
    <i r="2">
      <x v="3703"/>
      <x v="5622"/>
    </i>
    <i r="3">
      <x v="10698"/>
    </i>
    <i r="3">
      <x v="11746"/>
    </i>
    <i r="2">
      <x v="3704"/>
      <x v="5077"/>
    </i>
    <i r="3">
      <x v="7360"/>
    </i>
    <i r="2">
      <x v="3705"/>
      <x v="3689"/>
    </i>
    <i r="3">
      <x v="8162"/>
    </i>
    <i r="2">
      <x v="3707"/>
      <x v="5114"/>
    </i>
    <i r="3">
      <x v="10876"/>
    </i>
    <i r="2">
      <x v="3708"/>
      <x v="10609"/>
    </i>
    <i r="2">
      <x v="3709"/>
      <x v="5645"/>
    </i>
    <i r="2">
      <x v="3713"/>
      <x v="9164"/>
    </i>
    <i r="2">
      <x v="3715"/>
      <x v="3675"/>
    </i>
    <i r="2">
      <x v="3721"/>
      <x v="12385"/>
    </i>
    <i r="2">
      <x v="3724"/>
      <x v="10563"/>
    </i>
    <i r="3">
      <x v="10719"/>
    </i>
    <i r="2">
      <x v="3727"/>
      <x v="12365"/>
    </i>
    <i r="2">
      <x v="3739"/>
      <x v="2350"/>
    </i>
    <i r="2">
      <x v="3740"/>
      <x v="4521"/>
    </i>
    <i r="3">
      <x v="12122"/>
    </i>
    <i r="2">
      <x v="3741"/>
      <x v="11761"/>
    </i>
    <i r="3">
      <x v="12051"/>
    </i>
    <i r="2">
      <x v="3742"/>
      <x v="5199"/>
    </i>
    <i r="3">
      <x v="8188"/>
    </i>
    <i r="2">
      <x v="3744"/>
      <x v="3407"/>
    </i>
    <i r="2">
      <x v="3746"/>
      <x v="902"/>
    </i>
    <i r="2">
      <x v="3747"/>
      <x v="7405"/>
    </i>
    <i r="2">
      <x v="3749"/>
      <x v="5080"/>
    </i>
    <i r="2">
      <x v="3757"/>
      <x v="5171"/>
    </i>
    <i r="2">
      <x v="3758"/>
      <x v="4489"/>
    </i>
    <i r="3">
      <x v="5105"/>
    </i>
    <i r="2">
      <x v="3760"/>
      <x v="12121"/>
    </i>
    <i r="2">
      <x v="3761"/>
      <x v="5133"/>
    </i>
    <i r="3">
      <x v="9307"/>
    </i>
    <i r="3">
      <x v="10862"/>
    </i>
    <i r="2">
      <x v="3762"/>
      <x v="4334"/>
    </i>
    <i r="2">
      <x v="3763"/>
      <x v="2289"/>
    </i>
    <i r="3">
      <x v="2358"/>
    </i>
    <i r="2">
      <x v="3766"/>
      <x v="6612"/>
    </i>
    <i r="2">
      <x v="3771"/>
      <x v="7953"/>
    </i>
    <i r="2">
      <x v="3774"/>
      <x v="10588"/>
    </i>
    <i r="2">
      <x v="3775"/>
      <x v="1214"/>
    </i>
    <i r="2">
      <x v="3777"/>
      <x v="12292"/>
    </i>
    <i r="2">
      <x v="3778"/>
      <x v="2867"/>
    </i>
    <i r="2">
      <x v="3782"/>
      <x v="2777"/>
    </i>
    <i r="2">
      <x v="3784"/>
      <x v="3413"/>
    </i>
    <i r="2">
      <x v="3785"/>
      <x v="7947"/>
    </i>
    <i r="2">
      <x v="3787"/>
      <x v="10853"/>
    </i>
    <i r="2">
      <x v="3789"/>
      <x v="3627"/>
    </i>
    <i r="2">
      <x v="3792"/>
      <x v="2576"/>
    </i>
    <i r="3">
      <x v="8026"/>
    </i>
    <i r="2">
      <x v="3793"/>
      <x v="6693"/>
    </i>
    <i r="2">
      <x v="3795"/>
      <x v="10594"/>
    </i>
    <i r="2">
      <x v="3800"/>
      <x v="2291"/>
    </i>
    <i r="2">
      <x v="3801"/>
      <x v="5084"/>
    </i>
    <i r="2">
      <x v="3808"/>
      <x v="7970"/>
    </i>
    <i r="2">
      <x v="3813"/>
      <x v="7387"/>
    </i>
    <i r="2">
      <x v="3814"/>
      <x v="3629"/>
    </i>
    <i r="2">
      <x v="3816"/>
      <x v="10624"/>
    </i>
    <i r="2">
      <x v="3820"/>
      <x v="5623"/>
    </i>
    <i r="3">
      <x v="8017"/>
    </i>
    <i r="2">
      <x v="3821"/>
      <x v="5628"/>
    </i>
    <i r="3">
      <x v="12387"/>
    </i>
    <i r="2">
      <x v="3824"/>
      <x v="11202"/>
    </i>
    <i r="2">
      <x v="3826"/>
      <x v="4966"/>
    </i>
    <i r="2">
      <x v="3831"/>
      <x v="8151"/>
    </i>
    <i r="3">
      <x v="10879"/>
    </i>
    <i r="2">
      <x v="3833"/>
      <x v="9914"/>
    </i>
    <i r="2">
      <x v="3836"/>
      <x v="12376"/>
    </i>
    <i r="2">
      <x v="3837"/>
      <x v="5158"/>
    </i>
    <i r="3">
      <x v="12360"/>
    </i>
    <i r="2">
      <x v="3838"/>
      <x v="2518"/>
    </i>
    <i r="2">
      <x v="3840"/>
      <x v="8099"/>
    </i>
    <i r="2">
      <x v="3841"/>
      <x v="3683"/>
    </i>
    <i r="2">
      <x v="3842"/>
      <x v="3883"/>
    </i>
    <i r="3">
      <x v="9852"/>
    </i>
    <i r="2">
      <x v="3846"/>
      <x v="243"/>
    </i>
    <i r="2">
      <x v="3847"/>
      <x v="8040"/>
    </i>
    <i r="2">
      <x v="3848"/>
      <x v="5667"/>
    </i>
    <i r="2">
      <x v="3853"/>
      <x v="3874"/>
    </i>
    <i r="2">
      <x v="3854"/>
      <x v="2770"/>
    </i>
    <i r="2">
      <x v="3860"/>
      <x v="9906"/>
    </i>
    <i r="2">
      <x v="3862"/>
      <x v="8180"/>
    </i>
    <i r="2">
      <x v="3863"/>
      <x v="11906"/>
    </i>
    <i r="2">
      <x v="3870"/>
      <x v="10794"/>
    </i>
    <i r="3">
      <x v="11211"/>
    </i>
    <i r="2">
      <x v="3884"/>
      <x v="10700"/>
    </i>
    <i r="2">
      <x v="3889"/>
      <x v="7452"/>
    </i>
    <i r="2">
      <x v="3891"/>
      <x v="7355"/>
    </i>
    <i r="2">
      <x v="3898"/>
      <x v="10937"/>
    </i>
    <i r="2">
      <x v="3899"/>
      <x v="3631"/>
    </i>
    <i r="3">
      <x v="9233"/>
    </i>
    <i r="3">
      <x v="12158"/>
    </i>
    <i r="2">
      <x v="3900"/>
      <x v="3674"/>
    </i>
    <i r="3">
      <x v="8037"/>
    </i>
    <i r="2">
      <x v="3904"/>
      <x v="11057"/>
    </i>
    <i r="2">
      <x v="3906"/>
      <x v="10615"/>
    </i>
    <i r="2">
      <x v="3907"/>
      <x v="11918"/>
    </i>
    <i r="2">
      <x v="3909"/>
      <x v="5091"/>
    </i>
    <i r="2">
      <x v="3912"/>
      <x v="8220"/>
    </i>
    <i r="2">
      <x v="3917"/>
      <x v="10750"/>
    </i>
    <i r="2">
      <x v="3925"/>
      <x v="3696"/>
    </i>
    <i r="2">
      <x v="3926"/>
      <x v="2364"/>
    </i>
    <i r="2">
      <x v="3931"/>
      <x v="8211"/>
    </i>
    <i r="2">
      <x v="3947"/>
      <x v="10436"/>
    </i>
    <i r="2">
      <x v="3948"/>
      <x v="8224"/>
    </i>
    <i r="2">
      <x v="3949"/>
      <x v="2334"/>
    </i>
    <i r="2">
      <x v="3951"/>
      <x v="11204"/>
    </i>
    <i r="3">
      <x v="12206"/>
    </i>
    <i r="2">
      <x v="3953"/>
      <x v="3701"/>
    </i>
    <i r="2">
      <x v="3956"/>
      <x v="253"/>
    </i>
    <i r="2">
      <x v="3958"/>
      <x v="11197"/>
    </i>
    <i r="2">
      <x v="3960"/>
      <x v="8081"/>
    </i>
    <i r="2">
      <x v="3966"/>
      <x v="6141"/>
    </i>
    <i r="2">
      <x v="3967"/>
      <x v="9321"/>
    </i>
    <i r="2">
      <x v="3973"/>
      <x v="10559"/>
    </i>
    <i r="2">
      <x v="3977"/>
      <x v="11840"/>
    </i>
    <i r="2">
      <x v="3978"/>
      <x v="6697"/>
    </i>
    <i r="2">
      <x v="3980"/>
      <x v="8140"/>
    </i>
    <i r="2">
      <x v="3981"/>
      <x v="2583"/>
    </i>
    <i r="2">
      <x v="3982"/>
      <x v="11843"/>
    </i>
    <i r="2">
      <x v="3984"/>
      <x v="10831"/>
    </i>
    <i r="2">
      <x v="3986"/>
      <x v="10886"/>
    </i>
    <i r="2">
      <x v="3988"/>
      <x v="8145"/>
    </i>
    <i r="2">
      <x v="3990"/>
      <x v="3425"/>
    </i>
    <i r="2">
      <x v="3998"/>
      <x v="8090"/>
    </i>
    <i r="2">
      <x v="4000"/>
      <x v="9348"/>
    </i>
    <i r="2">
      <x v="4004"/>
      <x v="5205"/>
    </i>
    <i r="2">
      <x v="4012"/>
      <x v="9838"/>
    </i>
    <i r="3">
      <x v="11894"/>
    </i>
    <i r="3">
      <x v="12120"/>
    </i>
    <i r="2">
      <x v="4013"/>
      <x v="2537"/>
    </i>
    <i r="3">
      <x v="8149"/>
    </i>
    <i r="2">
      <x v="4015"/>
      <x v="9344"/>
    </i>
    <i r="2">
      <x v="4020"/>
      <x v="12405"/>
    </i>
    <i r="2">
      <x v="4026"/>
      <x v="5141"/>
    </i>
    <i r="2">
      <x v="4028"/>
      <x v="8083"/>
    </i>
    <i r="3">
      <x v="9359"/>
    </i>
    <i r="3">
      <x v="12140"/>
    </i>
    <i r="2">
      <x v="4034"/>
      <x v="12406"/>
    </i>
    <i r="2">
      <x v="4035"/>
      <x v="10712"/>
    </i>
    <i r="2">
      <x v="4036"/>
      <x v="12125"/>
    </i>
    <i r="2">
      <x v="4039"/>
      <x v="12397"/>
    </i>
    <i r="2">
      <x v="4041"/>
      <x v="10894"/>
    </i>
    <i r="2">
      <x v="4043"/>
      <x v="8535"/>
    </i>
    <i r="2">
      <x v="4046"/>
      <x v="8243"/>
    </i>
    <i r="2">
      <x v="4047"/>
      <x v="3594"/>
    </i>
    <i r="2">
      <x v="4059"/>
      <x v="10777"/>
    </i>
    <i r="2">
      <x v="4061"/>
      <x v="10675"/>
    </i>
    <i r="2">
      <x v="4064"/>
      <x v="8001"/>
    </i>
    <i r="3">
      <x v="8056"/>
    </i>
    <i r="2">
      <x v="4065"/>
      <x v="3900"/>
    </i>
    <i r="2">
      <x v="4067"/>
      <x v="4243"/>
    </i>
    <i r="2">
      <x v="4071"/>
      <x v="10833"/>
    </i>
    <i r="2">
      <x v="4074"/>
      <x v="5061"/>
    </i>
    <i r="3">
      <x v="12221"/>
    </i>
    <i r="2">
      <x v="4076"/>
      <x v="12092"/>
    </i>
    <i r="2">
      <x v="4079"/>
      <x v="2915"/>
    </i>
    <i r="2">
      <x v="4092"/>
      <x v="10729"/>
    </i>
    <i r="2">
      <x v="4094"/>
      <x v="8208"/>
    </i>
    <i r="2">
      <x v="4095"/>
      <x v="10852"/>
    </i>
    <i r="2">
      <x v="4096"/>
      <x v="2372"/>
    </i>
    <i r="2">
      <x v="4097"/>
      <x v="5066"/>
    </i>
    <i r="2">
      <x v="4102"/>
      <x v="2354"/>
    </i>
    <i r="2">
      <x v="4103"/>
      <x v="9299"/>
    </i>
    <i r="2">
      <x v="4104"/>
      <x v="3630"/>
    </i>
    <i r="2">
      <x v="4105"/>
      <x v="5087"/>
    </i>
    <i r="2">
      <x v="4115"/>
      <x v="5110"/>
    </i>
    <i r="2">
      <x v="4116"/>
      <x v="8121"/>
    </i>
    <i r="3">
      <x v="8181"/>
    </i>
    <i r="2">
      <x v="4118"/>
      <x v="11851"/>
    </i>
    <i r="2">
      <x v="4119"/>
      <x v="9235"/>
    </i>
    <i r="2">
      <x v="4124"/>
      <x v="9859"/>
    </i>
    <i r="2">
      <x v="4133"/>
      <x v="8061"/>
    </i>
    <i r="2">
      <x v="4137"/>
      <x v="12050"/>
    </i>
    <i r="2">
      <x v="4138"/>
      <x v="4493"/>
    </i>
    <i r="2">
      <x v="4139"/>
      <x v="9920"/>
    </i>
    <i r="2">
      <x v="4143"/>
      <x v="10605"/>
    </i>
    <i r="2">
      <x v="4147"/>
      <x v="5062"/>
    </i>
    <i r="2">
      <x v="4148"/>
      <x v="8547"/>
    </i>
    <i r="2">
      <x v="4150"/>
      <x v="10914"/>
    </i>
    <i r="3">
      <x v="12129"/>
    </i>
    <i r="2">
      <x v="4151"/>
      <x v="9854"/>
    </i>
    <i r="3">
      <x v="10902"/>
    </i>
    <i r="2">
      <x v="4152"/>
      <x v="11186"/>
    </i>
    <i r="2">
      <x v="4155"/>
      <x v="5787"/>
    </i>
    <i r="2">
      <x v="4158"/>
      <x v="2900"/>
    </i>
    <i r="3">
      <x v="5068"/>
    </i>
    <i r="2">
      <x v="4164"/>
      <x v="10771"/>
    </i>
    <i r="2">
      <x v="4170"/>
      <x v="7964"/>
    </i>
    <i r="2">
      <x v="4172"/>
      <x v="5163"/>
    </i>
    <i r="3">
      <x v="7965"/>
    </i>
    <i r="2">
      <x v="4175"/>
      <x v="12415"/>
    </i>
    <i r="2">
      <x v="4177"/>
      <x v="12340"/>
    </i>
    <i r="2">
      <x v="4179"/>
      <x v="10554"/>
    </i>
    <i r="2">
      <x v="4180"/>
      <x v="2849"/>
    </i>
    <i r="3">
      <x v="12371"/>
    </i>
    <i r="2">
      <x v="4181"/>
      <x v="12112"/>
    </i>
    <i r="2">
      <x v="4184"/>
      <x v="9305"/>
    </i>
    <i r="2">
      <x v="4185"/>
      <x v="2858"/>
    </i>
    <i r="2">
      <x v="4190"/>
      <x v="3886"/>
    </i>
    <i r="2">
      <x v="4197"/>
      <x v="3680"/>
    </i>
    <i r="2">
      <x v="4201"/>
      <x v="10911"/>
    </i>
    <i r="2">
      <x v="4202"/>
      <x v="7432"/>
    </i>
    <i r="2">
      <x v="4206"/>
      <x v="10435"/>
    </i>
    <i r="2">
      <x v="4207"/>
      <x v="8202"/>
    </i>
    <i r="2">
      <x v="4208"/>
      <x v="10604"/>
    </i>
    <i r="2">
      <x v="4210"/>
      <x v="7406"/>
    </i>
    <i r="2">
      <x v="4213"/>
      <x v="11909"/>
    </i>
    <i r="2">
      <x v="4216"/>
      <x v="10795"/>
    </i>
    <i r="2">
      <x v="4217"/>
      <x v="7357"/>
    </i>
    <i r="2">
      <x v="4218"/>
      <x v="5211"/>
    </i>
    <i r="2">
      <x v="4220"/>
      <x v="8178"/>
    </i>
    <i r="2">
      <x v="4222"/>
      <x v="5104"/>
    </i>
    <i r="2">
      <x v="4225"/>
      <x v="8088"/>
    </i>
    <i r="2">
      <x v="4240"/>
      <x v="7363"/>
    </i>
    <i r="2">
      <x v="4242"/>
      <x v="6520"/>
    </i>
    <i r="2">
      <x v="4247"/>
      <x v="11875"/>
    </i>
    <i r="2">
      <x v="4249"/>
      <x v="3620"/>
    </i>
    <i r="2">
      <x v="4257"/>
      <x v="9214"/>
    </i>
    <i r="2">
      <x v="4261"/>
      <x v="9166"/>
    </i>
    <i r="2">
      <x v="4264"/>
      <x v="5189"/>
    </i>
    <i r="3">
      <x v="8150"/>
    </i>
    <i r="2">
      <x v="4268"/>
      <x v="5183"/>
    </i>
    <i r="2">
      <x v="4271"/>
      <x v="2641"/>
    </i>
    <i r="2">
      <x v="4274"/>
      <x v="7336"/>
    </i>
    <i r="2">
      <x v="4275"/>
      <x v="9867"/>
    </i>
    <i r="2">
      <x v="4283"/>
      <x v="11820"/>
    </i>
    <i r="2">
      <x v="4284"/>
      <x v="3659"/>
    </i>
    <i r="2">
      <x v="4290"/>
      <x v="8173"/>
    </i>
    <i r="2">
      <x v="4294"/>
      <x v="5072"/>
    </i>
    <i r="2">
      <x v="4300"/>
      <x v="2222"/>
    </i>
    <i r="2">
      <x v="4302"/>
      <x v="9311"/>
    </i>
    <i r="2">
      <x v="4303"/>
      <x v="5214"/>
    </i>
    <i r="2">
      <x v="4306"/>
      <x v="3884"/>
    </i>
    <i r="2">
      <x v="4308"/>
      <x v="8175"/>
    </i>
    <i r="2">
      <x v="4312"/>
      <x v="11246"/>
    </i>
    <i r="2">
      <x v="4316"/>
      <x v="5177"/>
    </i>
    <i r="2">
      <x v="4319"/>
      <x v="3406"/>
    </i>
    <i r="2">
      <x v="4323"/>
      <x v="5191"/>
    </i>
    <i r="2">
      <x v="4324"/>
      <x v="11897"/>
    </i>
    <i r="2">
      <x v="4335"/>
      <x v="10620"/>
    </i>
    <i r="2">
      <x v="4338"/>
      <x v="10566"/>
    </i>
    <i r="2">
      <x v="4345"/>
      <x v="10565"/>
    </i>
    <i r="2">
      <x v="4346"/>
      <x v="7374"/>
    </i>
    <i r="2">
      <x v="4349"/>
      <x v="11907"/>
    </i>
    <i r="2">
      <x v="4356"/>
      <x v="11867"/>
    </i>
    <i r="2">
      <x v="4362"/>
      <x v="7954"/>
    </i>
    <i r="2">
      <x v="4366"/>
      <x v="3378"/>
    </i>
    <i r="3">
      <x v="5090"/>
    </i>
    <i r="2">
      <x v="4371"/>
      <x v="11904"/>
    </i>
    <i r="2">
      <x v="4373"/>
      <x v="6786"/>
    </i>
    <i r="2">
      <x v="4377"/>
      <x v="5198"/>
    </i>
    <i r="3">
      <x v="7428"/>
    </i>
    <i r="2">
      <x v="4379"/>
      <x v="2333"/>
    </i>
    <i r="2">
      <x v="4381"/>
      <x v="9832"/>
    </i>
    <i r="2">
      <x v="4387"/>
      <x v="2572"/>
    </i>
    <i r="3">
      <x v="10621"/>
    </i>
    <i r="2">
      <x v="4388"/>
      <x v="2850"/>
    </i>
    <i r="3">
      <x v="3423"/>
    </i>
    <i r="2">
      <x v="4389"/>
      <x v="5658"/>
    </i>
    <i r="2">
      <x v="4392"/>
      <x v="5624"/>
    </i>
    <i r="2">
      <x v="4399"/>
      <x v="5208"/>
    </i>
    <i r="2">
      <x v="4401"/>
      <x v="7992"/>
    </i>
    <i r="2">
      <x v="4402"/>
      <x v="7989"/>
    </i>
    <i r="2">
      <x v="4406"/>
      <x v="8120"/>
    </i>
    <i r="2">
      <x v="4407"/>
      <x v="9340"/>
    </i>
    <i r="2">
      <x v="4415"/>
      <x v="11058"/>
    </i>
    <i r="3">
      <x v="11726"/>
    </i>
    <i r="2">
      <x v="4417"/>
      <x v="11853"/>
    </i>
    <i r="2">
      <x v="4418"/>
      <x v="12195"/>
    </i>
    <i r="2">
      <x v="4424"/>
      <x v="5112"/>
    </i>
    <i r="2">
      <x v="4429"/>
      <x v="7050"/>
    </i>
    <i r="2">
      <x v="4438"/>
      <x v="11198"/>
    </i>
    <i r="2">
      <x v="4440"/>
      <x v="10747"/>
    </i>
    <i r="2">
      <x v="4442"/>
      <x v="12091"/>
    </i>
    <i r="2">
      <x v="4443"/>
      <x v="10765"/>
    </i>
    <i r="2">
      <x v="4445"/>
      <x v="7361"/>
    </i>
    <i r="2">
      <x v="4446"/>
      <x v="8103"/>
    </i>
    <i r="2">
      <x v="4448"/>
      <x v="10930"/>
    </i>
    <i r="2">
      <x v="4456"/>
      <x v="8077"/>
    </i>
    <i r="3">
      <x v="11049"/>
    </i>
    <i r="2">
      <x v="4457"/>
      <x v="3672"/>
    </i>
    <i r="3">
      <x v="3763"/>
    </i>
    <i r="2">
      <x v="4459"/>
      <x v="10755"/>
    </i>
    <i r="2">
      <x v="4461"/>
      <x v="10397"/>
    </i>
    <i r="2">
      <x v="4463"/>
      <x v="2356"/>
    </i>
    <i r="2">
      <x v="4468"/>
      <x v="10319"/>
    </i>
    <i r="2">
      <x v="4478"/>
      <x v="8058"/>
    </i>
    <i r="2">
      <x v="4479"/>
      <x v="8233"/>
    </i>
    <i r="3">
      <x v="10691"/>
    </i>
    <i r="2">
      <x v="4486"/>
      <x v="8500"/>
    </i>
    <i r="2">
      <x v="4493"/>
      <x v="9915"/>
    </i>
    <i r="2">
      <x v="4495"/>
      <x v="7431"/>
    </i>
    <i r="2">
      <x v="4498"/>
      <x v="7451"/>
    </i>
    <i r="2">
      <x v="4504"/>
      <x v="8109"/>
    </i>
    <i r="2">
      <x v="4505"/>
      <x v="9843"/>
    </i>
    <i r="2">
      <x v="4507"/>
      <x v="8231"/>
    </i>
    <i r="2">
      <x v="4515"/>
      <x v="4485"/>
    </i>
    <i r="2">
      <x v="4519"/>
      <x v="9333"/>
    </i>
    <i r="2">
      <x v="4528"/>
      <x v="9234"/>
    </i>
    <i r="2">
      <x v="4538"/>
      <x v="8214"/>
    </i>
    <i r="3">
      <x v="9248"/>
    </i>
    <i r="2">
      <x v="4539"/>
      <x v="12398"/>
    </i>
    <i r="2">
      <x v="4543"/>
      <x v="7348"/>
    </i>
    <i r="2">
      <x v="4544"/>
      <x v="2220"/>
    </i>
    <i r="3">
      <x v="5165"/>
    </i>
    <i r="2">
      <x v="4545"/>
      <x v="10587"/>
    </i>
    <i r="2">
      <x v="4559"/>
      <x v="3684"/>
    </i>
    <i r="2">
      <x v="4563"/>
      <x v="8135"/>
    </i>
    <i r="2">
      <x v="4564"/>
      <x v="12383"/>
    </i>
    <i r="2">
      <x v="4572"/>
      <x v="9834"/>
    </i>
    <i r="3">
      <x v="10891"/>
    </i>
    <i r="2">
      <x v="4586"/>
      <x v="11184"/>
    </i>
    <i r="2">
      <x v="4592"/>
      <x v="5135"/>
    </i>
    <i r="2">
      <x v="4598"/>
      <x v="8237"/>
    </i>
    <i r="2">
      <x v="4601"/>
      <x v="8102"/>
    </i>
    <i r="3">
      <x v="8156"/>
    </i>
    <i r="3">
      <x v="10913"/>
    </i>
    <i r="2">
      <x v="4602"/>
      <x v="4335"/>
    </i>
    <i r="2">
      <x v="4605"/>
      <x v="5139"/>
    </i>
    <i r="2">
      <x v="4608"/>
      <x v="5192"/>
    </i>
    <i r="2">
      <x v="4621"/>
      <x v="375"/>
    </i>
    <i r="2">
      <x v="4624"/>
      <x v="4520"/>
    </i>
    <i r="2">
      <x v="4625"/>
      <x v="2591"/>
    </i>
    <i r="3">
      <x v="2592"/>
    </i>
    <i r="2">
      <x v="4626"/>
      <x v="9308"/>
    </i>
    <i r="2">
      <x v="4628"/>
      <x v="6747"/>
    </i>
    <i r="3">
      <x v="10543"/>
    </i>
    <i r="2">
      <x v="4630"/>
      <x v="8055"/>
    </i>
    <i r="2">
      <x v="4633"/>
      <x v="9258"/>
    </i>
    <i r="2">
      <x v="4635"/>
      <x v="3976"/>
    </i>
    <i r="2">
      <x v="4641"/>
      <x v="12240"/>
    </i>
    <i r="2">
      <x v="4645"/>
      <x v="12335"/>
    </i>
    <i r="2">
      <x v="4648"/>
      <x v="3681"/>
    </i>
    <i r="2">
      <x v="4653"/>
      <x v="8189"/>
    </i>
    <i r="2">
      <x v="4654"/>
      <x v="10925"/>
    </i>
    <i r="2">
      <x v="4662"/>
      <x v="10601"/>
    </i>
    <i r="2">
      <x v="4663"/>
      <x v="8258"/>
    </i>
    <i r="2">
      <x v="4667"/>
      <x v="8531"/>
    </i>
    <i r="3">
      <x v="12133"/>
    </i>
    <i r="2">
      <x v="4669"/>
      <x v="11901"/>
    </i>
    <i r="2">
      <x v="4672"/>
      <x v="7392"/>
    </i>
    <i r="2">
      <x v="4673"/>
      <x v="6383"/>
    </i>
    <i r="2">
      <x v="4674"/>
      <x v="6731"/>
    </i>
    <i r="2">
      <x v="4675"/>
      <x v="305"/>
    </i>
    <i r="2">
      <x v="4676"/>
      <x v="736"/>
    </i>
    <i r="2">
      <x v="4679"/>
      <x v="12421"/>
    </i>
    <i r="2">
      <x v="4684"/>
      <x v="11766"/>
    </i>
    <i r="2">
      <x v="4687"/>
      <x v="8160"/>
    </i>
    <i r="2">
      <x v="4690"/>
      <x v="9220"/>
    </i>
    <i r="2">
      <x v="4691"/>
      <x v="7337"/>
    </i>
    <i r="3">
      <x v="11838"/>
    </i>
    <i r="2">
      <x v="4698"/>
      <x v="7277"/>
    </i>
    <i r="2">
      <x v="4707"/>
      <x v="7339"/>
    </i>
    <i r="2">
      <x v="4711"/>
      <x v="5655"/>
    </i>
    <i r="2">
      <x v="4712"/>
      <x v="3400"/>
    </i>
    <i r="2">
      <x v="4713"/>
      <x v="9163"/>
    </i>
    <i r="2">
      <x v="4715"/>
      <x v="10754"/>
    </i>
    <i r="2">
      <x v="4733"/>
      <x v="10220"/>
    </i>
    <i r="2">
      <x v="4741"/>
      <x v="8249"/>
    </i>
    <i r="2">
      <x v="4743"/>
      <x v="3605"/>
    </i>
    <i r="2">
      <x v="4747"/>
      <x v="3426"/>
    </i>
    <i r="2">
      <x v="4750"/>
      <x v="10793"/>
    </i>
    <i r="2">
      <x v="4752"/>
      <x v="9182"/>
    </i>
    <i r="2">
      <x v="4755"/>
      <x v="7367"/>
    </i>
    <i r="3">
      <x v="11215"/>
    </i>
    <i r="2">
      <x v="4756"/>
      <x v="5067"/>
    </i>
    <i r="2">
      <x v="4760"/>
      <x v="8551"/>
    </i>
    <i r="2">
      <x v="4765"/>
      <x v="10564"/>
    </i>
    <i r="2">
      <x v="4767"/>
      <x v="4233"/>
    </i>
    <i r="2">
      <x v="4770"/>
      <x v="4480"/>
    </i>
    <i r="2">
      <x v="4773"/>
      <x v="5194"/>
    </i>
    <i r="2">
      <x v="4777"/>
      <x v="2114"/>
    </i>
    <i r="2">
      <x v="4778"/>
      <x v="10550"/>
    </i>
    <i r="2">
      <x v="4780"/>
      <x v="2283"/>
    </i>
    <i r="2">
      <x v="4781"/>
      <x v="12222"/>
    </i>
    <i r="2">
      <x v="4790"/>
      <x v="10486"/>
    </i>
    <i r="2">
      <x v="4791"/>
      <x v="8008"/>
    </i>
    <i r="3">
      <x v="12337"/>
    </i>
    <i r="2">
      <x v="4792"/>
      <x v="10796"/>
    </i>
    <i r="2">
      <x v="4794"/>
      <x v="3591"/>
    </i>
    <i r="2">
      <x v="4796"/>
      <x v="225"/>
    </i>
    <i r="2">
      <x v="4802"/>
      <x v="2851"/>
    </i>
    <i r="2">
      <x v="4810"/>
      <x v="9276"/>
    </i>
    <i r="2">
      <x v="4815"/>
      <x v="2918"/>
    </i>
    <i r="3">
      <x v="10799"/>
    </i>
    <i r="2">
      <x v="4823"/>
      <x v="3422"/>
    </i>
    <i r="2">
      <x v="4830"/>
      <x v="5400"/>
    </i>
    <i r="2">
      <x v="4833"/>
      <x v="2699"/>
    </i>
    <i r="2">
      <x v="4837"/>
      <x v="5625"/>
    </i>
    <i r="2">
      <x v="4838"/>
      <x v="6698"/>
    </i>
    <i r="2">
      <x v="4839"/>
      <x v="11850"/>
    </i>
    <i r="2">
      <x v="4842"/>
      <x v="10697"/>
    </i>
    <i r="2">
      <x v="4843"/>
      <x v="8043"/>
    </i>
    <i r="2">
      <x v="4845"/>
      <x v="6494"/>
    </i>
    <i r="2">
      <x v="4850"/>
      <x v="10828"/>
    </i>
    <i r="2">
      <x v="4855"/>
      <x v="8225"/>
    </i>
    <i r="2">
      <x v="4861"/>
      <x v="11856"/>
    </i>
    <i r="2">
      <x v="4863"/>
      <x v="4594"/>
    </i>
    <i r="2">
      <x v="4867"/>
      <x v="7350"/>
    </i>
    <i r="2">
      <x v="4874"/>
      <x v="10836"/>
    </i>
    <i r="2">
      <x v="4879"/>
      <x v="8253"/>
    </i>
    <i r="2">
      <x v="4885"/>
      <x v="10738"/>
    </i>
    <i r="2">
      <x v="4886"/>
      <x v="7450"/>
    </i>
    <i r="2">
      <x v="4890"/>
      <x v="5059"/>
    </i>
    <i r="2">
      <x v="4895"/>
      <x v="5117"/>
    </i>
    <i r="2">
      <x v="4899"/>
      <x v="4969"/>
    </i>
    <i r="2">
      <x v="4900"/>
      <x v="3881"/>
    </i>
    <i r="2">
      <x v="4905"/>
      <x v="5386"/>
    </i>
    <i r="3">
      <x v="6692"/>
    </i>
    <i r="2">
      <x v="4906"/>
      <x v="5065"/>
    </i>
    <i r="2">
      <x v="4909"/>
      <x v="2073"/>
    </i>
    <i r="2">
      <x v="4911"/>
      <x v="9907"/>
    </i>
    <i r="2">
      <x v="4915"/>
      <x v="7422"/>
    </i>
    <i r="2">
      <x v="4917"/>
      <x v="2315"/>
    </i>
    <i r="2">
      <x v="4918"/>
      <x v="6687"/>
    </i>
    <i r="2">
      <x v="4921"/>
      <x v="10892"/>
    </i>
    <i r="2">
      <x v="4931"/>
      <x v="10880"/>
    </i>
    <i r="2">
      <x v="4935"/>
      <x v="5116"/>
    </i>
    <i r="2">
      <x v="4948"/>
      <x v="245"/>
    </i>
    <i r="3">
      <x v="3890"/>
    </i>
    <i r="2">
      <x v="4952"/>
      <x v="2529"/>
    </i>
    <i r="3">
      <x v="11880"/>
    </i>
    <i r="2">
      <x v="4956"/>
      <x v="9191"/>
    </i>
    <i r="2">
      <x v="4957"/>
      <x v="3671"/>
    </i>
    <i r="2">
      <x v="4961"/>
      <x v="10703"/>
    </i>
    <i r="2">
      <x v="4963"/>
      <x v="3898"/>
    </i>
    <i r="2">
      <x v="4964"/>
      <x v="11908"/>
    </i>
    <i r="2">
      <x v="4966"/>
      <x v="3644"/>
    </i>
    <i r="2">
      <x v="4975"/>
      <x v="3003"/>
    </i>
    <i r="2">
      <x v="4976"/>
      <x v="10813"/>
    </i>
    <i r="2">
      <x v="4977"/>
      <x v="9218"/>
    </i>
    <i r="2">
      <x v="4978"/>
      <x v="12094"/>
    </i>
    <i r="2">
      <x v="4979"/>
      <x v="4481"/>
    </i>
    <i r="2">
      <x v="4985"/>
      <x v="1084"/>
    </i>
    <i r="2">
      <x v="4987"/>
      <x v="5666"/>
    </i>
    <i r="3">
      <x v="9913"/>
    </i>
    <i r="2">
      <x v="4989"/>
      <x v="6686"/>
    </i>
    <i r="2">
      <x v="4993"/>
      <x v="6613"/>
    </i>
    <i r="3">
      <x v="12382"/>
    </i>
    <i r="2">
      <x v="4999"/>
      <x v="10787"/>
    </i>
    <i r="2">
      <x v="5011"/>
      <x v="7401"/>
    </i>
    <i r="2">
      <x v="5012"/>
      <x v="9330"/>
    </i>
    <i r="2">
      <x v="5019"/>
      <x v="944"/>
    </i>
    <i r="3">
      <x v="6708"/>
    </i>
    <i r="3">
      <x v="11763"/>
    </i>
    <i r="2">
      <x v="5021"/>
      <x v="12147"/>
    </i>
    <i r="2">
      <x v="5025"/>
      <x v="2296"/>
    </i>
    <i r="2">
      <x v="5027"/>
      <x v="9312"/>
    </i>
    <i r="2">
      <x v="5028"/>
      <x v="9905"/>
    </i>
    <i r="2">
      <x v="5037"/>
      <x v="3878"/>
    </i>
    <i r="2">
      <x v="5038"/>
      <x v="5436"/>
    </i>
    <i r="3">
      <x v="10596"/>
    </i>
    <i r="2">
      <x v="5039"/>
      <x v="5178"/>
    </i>
    <i r="2">
      <x v="5041"/>
      <x v="2376"/>
    </i>
    <i r="2">
      <x v="5042"/>
      <x v="12373"/>
    </i>
    <i r="2">
      <x v="5052"/>
      <x v="9839"/>
    </i>
    <i r="2">
      <x v="5056"/>
      <x v="2313"/>
    </i>
    <i r="2">
      <x v="5059"/>
      <x v="6733"/>
    </i>
    <i r="2">
      <x v="5063"/>
      <x v="3634"/>
    </i>
    <i r="2">
      <x v="5075"/>
      <x v="8218"/>
    </i>
    <i r="2">
      <x v="5078"/>
      <x v="12132"/>
    </i>
    <i r="2">
      <x v="5080"/>
      <x v="7418"/>
    </i>
    <i r="2">
      <x v="5084"/>
      <x v="2917"/>
    </i>
    <i r="2">
      <x v="5085"/>
      <x v="5507"/>
    </i>
    <i r="2">
      <x v="5086"/>
      <x v="10905"/>
    </i>
    <i r="2">
      <x v="5088"/>
      <x v="2351"/>
    </i>
    <i r="3">
      <x v="3414"/>
    </i>
    <i r="2">
      <x v="5092"/>
      <x v="10775"/>
    </i>
    <i r="2">
      <x v="5095"/>
      <x v="9864"/>
    </i>
    <i r="2">
      <x v="5096"/>
      <x v="12362"/>
    </i>
    <i r="2">
      <x v="5099"/>
      <x v="2342"/>
    </i>
    <i r="2">
      <x v="5101"/>
      <x v="11929"/>
    </i>
    <i r="2">
      <x v="5104"/>
      <x v="8217"/>
    </i>
    <i r="2">
      <x v="5105"/>
      <x v="10770"/>
    </i>
    <i r="2">
      <x v="5107"/>
      <x v="2337"/>
    </i>
    <i r="2">
      <x v="5109"/>
      <x v="11751"/>
    </i>
    <i r="2">
      <x v="5110"/>
      <x v="10764"/>
    </i>
    <i r="2">
      <x v="5111"/>
      <x v="10722"/>
    </i>
    <i r="2">
      <x v="5112"/>
      <x v="6701"/>
    </i>
    <i r="2">
      <x v="5114"/>
      <x v="3616"/>
    </i>
    <i r="2">
      <x v="5115"/>
      <x v="7966"/>
    </i>
    <i r="3">
      <x v="11722"/>
    </i>
    <i r="2">
      <x v="5122"/>
      <x v="2754"/>
    </i>
    <i r="2">
      <x v="5124"/>
      <x v="10597"/>
    </i>
    <i r="2">
      <x v="5126"/>
      <x v="12043"/>
    </i>
    <i r="2">
      <x v="5128"/>
      <x v="12372"/>
    </i>
    <i r="2">
      <x v="5130"/>
      <x v="6642"/>
    </i>
    <i r="2">
      <x v="5132"/>
      <x v="10779"/>
    </i>
    <i r="2">
      <x v="5135"/>
      <x v="9841"/>
    </i>
    <i r="2">
      <x v="5136"/>
      <x v="10560"/>
    </i>
    <i r="3">
      <x v="10912"/>
    </i>
    <i r="2">
      <x v="5137"/>
      <x v="9185"/>
    </i>
    <i r="2">
      <x v="5139"/>
      <x v="8200"/>
    </i>
    <i r="2">
      <x v="5140"/>
      <x v="12381"/>
    </i>
    <i r="2">
      <x v="5150"/>
      <x v="10702"/>
    </i>
    <i r="2">
      <x v="5152"/>
      <x v="8536"/>
    </i>
    <i r="2">
      <x v="5153"/>
      <x v="8124"/>
    </i>
    <i r="2">
      <x v="5154"/>
      <x v="7971"/>
    </i>
    <i r="2">
      <x v="5162"/>
      <x v="9837"/>
    </i>
    <i r="2">
      <x v="5163"/>
      <x v="9253"/>
    </i>
    <i r="2">
      <x v="5165"/>
      <x v="9870"/>
    </i>
    <i r="2">
      <x v="5168"/>
      <x v="2332"/>
    </i>
    <i r="2">
      <x v="5169"/>
      <x v="3677"/>
    </i>
    <i r="2">
      <x v="5172"/>
      <x v="9318"/>
    </i>
    <i r="3">
      <x v="10909"/>
    </i>
    <i r="2">
      <x v="5176"/>
      <x v="8074"/>
    </i>
    <i r="2">
      <x v="5180"/>
      <x v="9329"/>
    </i>
    <i r="2">
      <x v="5187"/>
      <x v="5168"/>
    </i>
    <i r="2">
      <x v="5189"/>
      <x v="11219"/>
    </i>
    <i r="2">
      <x v="5191"/>
      <x v="6709"/>
    </i>
    <i r="2">
      <x v="5192"/>
      <x v="8136"/>
    </i>
    <i r="3">
      <x v="9862"/>
    </i>
    <i r="2">
      <x v="5197"/>
      <x v="9298"/>
    </i>
    <i r="2">
      <x v="5201"/>
      <x v="8094"/>
    </i>
    <i r="2">
      <x v="5202"/>
      <x v="3632"/>
    </i>
    <i r="2">
      <x v="5204"/>
      <x v="3873"/>
    </i>
    <i r="2">
      <x v="5206"/>
      <x v="11220"/>
    </i>
    <i r="2">
      <x v="5207"/>
      <x v="9256"/>
    </i>
    <i r="2">
      <x v="5209"/>
      <x v="3651"/>
    </i>
    <i r="3">
      <x v="4881"/>
    </i>
    <i r="2">
      <x v="5211"/>
      <x v="10689"/>
    </i>
    <i r="2">
      <x v="5220"/>
      <x v="8213"/>
    </i>
    <i r="2">
      <x v="5236"/>
      <x v="10686"/>
    </i>
    <i r="2">
      <x v="5237"/>
      <x v="8053"/>
    </i>
    <i r="2">
      <x v="5239"/>
      <x v="9169"/>
    </i>
    <i r="2">
      <x v="5241"/>
      <x v="3409"/>
    </i>
    <i r="2">
      <x v="5249"/>
      <x v="10848"/>
    </i>
    <i r="2">
      <x v="5250"/>
      <x v="7383"/>
    </i>
    <i r="2">
      <x v="5251"/>
      <x v="5146"/>
    </i>
    <i r="2">
      <x v="5252"/>
      <x v="11762"/>
    </i>
    <i r="2">
      <x v="5255"/>
      <x v="5073"/>
    </i>
    <i r="2">
      <x v="5258"/>
      <x v="2366"/>
    </i>
    <i r="2">
      <x v="5259"/>
      <x v="5162"/>
    </i>
    <i r="3">
      <x v="12364"/>
    </i>
    <i r="2">
      <x v="5268"/>
      <x v="3621"/>
    </i>
    <i r="2">
      <x v="5269"/>
      <x v="10861"/>
    </i>
    <i r="2">
      <x v="5271"/>
      <x v="7390"/>
    </i>
    <i r="2">
      <x v="5273"/>
      <x v="5663"/>
    </i>
    <i r="2">
      <x v="5275"/>
      <x v="8222"/>
    </i>
    <i r="2">
      <x v="5279"/>
      <x v="4231"/>
    </i>
    <i r="2">
      <x v="5284"/>
      <x v="12137"/>
    </i>
    <i r="2">
      <x v="5285"/>
      <x v="7988"/>
    </i>
    <i r="2">
      <x v="5289"/>
      <x v="7061"/>
    </i>
    <i r="2">
      <x v="5290"/>
      <x v="8078"/>
    </i>
    <i r="2">
      <x v="5292"/>
      <x v="8247"/>
    </i>
    <i r="2">
      <x v="5293"/>
      <x v="12161"/>
    </i>
    <i r="2">
      <x v="5294"/>
      <x v="3665"/>
    </i>
    <i r="2">
      <x v="5298"/>
      <x v="5202"/>
    </i>
    <i r="2">
      <x v="5299"/>
      <x v="4235"/>
    </i>
    <i r="2">
      <x v="5304"/>
      <x v="7391"/>
    </i>
    <i r="2">
      <x v="5308"/>
      <x v="8082"/>
    </i>
    <i r="2">
      <x v="5315"/>
      <x v="12389"/>
    </i>
    <i r="2">
      <x v="5316"/>
      <x v="2384"/>
    </i>
    <i r="2">
      <x v="5317"/>
      <x v="10808"/>
    </i>
    <i r="2">
      <x v="5319"/>
      <x v="7358"/>
    </i>
    <i r="2">
      <x v="5320"/>
      <x v="7434"/>
    </i>
    <i r="3">
      <x v="9266"/>
    </i>
    <i r="2">
      <x v="5321"/>
      <x v="8127"/>
    </i>
    <i r="2">
      <x v="5324"/>
      <x v="4266"/>
    </i>
    <i r="2">
      <x v="5327"/>
      <x v="2557"/>
    </i>
    <i r="3">
      <x v="10475"/>
    </i>
    <i r="2">
      <x v="5329"/>
      <x v="1280"/>
    </i>
    <i r="2">
      <x v="5333"/>
      <x v="8046"/>
    </i>
    <i r="2">
      <x v="5337"/>
      <x v="2450"/>
    </i>
    <i r="3">
      <x v="5185"/>
    </i>
    <i r="2">
      <x v="5345"/>
      <x v="9203"/>
    </i>
    <i r="2">
      <x v="5346"/>
      <x v="10841"/>
    </i>
    <i r="2">
      <x v="5352"/>
      <x v="2485"/>
    </i>
    <i r="2">
      <x v="5355"/>
      <x v="7375"/>
    </i>
    <i r="2">
      <x v="5362"/>
      <x v="7047"/>
    </i>
    <i r="2">
      <x v="5364"/>
      <x v="5151"/>
    </i>
    <i r="3">
      <x v="8070"/>
    </i>
    <i r="2">
      <x v="5365"/>
      <x v="10815"/>
    </i>
    <i r="2">
      <x v="5369"/>
      <x v="2744"/>
    </i>
    <i r="3">
      <x v="6631"/>
    </i>
    <i r="2">
      <x v="5371"/>
      <x v="7454"/>
    </i>
    <i r="2">
      <x v="5373"/>
      <x v="8170"/>
    </i>
    <i r="2">
      <x v="5375"/>
      <x v="12136"/>
    </i>
    <i r="2">
      <x v="5377"/>
      <x v="12095"/>
    </i>
    <i r="2">
      <x v="5379"/>
      <x v="9239"/>
    </i>
    <i r="2">
      <x v="5381"/>
      <x v="10847"/>
    </i>
    <i r="2">
      <x v="5386"/>
      <x v="8029"/>
    </i>
    <i r="3">
      <x v="9201"/>
    </i>
    <i r="2">
      <x v="5390"/>
      <x v="7962"/>
    </i>
    <i r="2">
      <x v="5392"/>
      <x v="12103"/>
    </i>
    <i r="2">
      <x v="5393"/>
      <x v="11740"/>
    </i>
    <i r="2">
      <x v="5395"/>
      <x v="11890"/>
    </i>
    <i r="2">
      <x v="5397"/>
      <x v="5122"/>
    </i>
    <i r="2">
      <x v="5400"/>
      <x v="8095"/>
    </i>
    <i r="2">
      <x v="5401"/>
      <x v="10942"/>
    </i>
    <i r="2">
      <x v="5402"/>
      <x v="2319"/>
    </i>
    <i r="2">
      <x v="5409"/>
      <x v="2217"/>
    </i>
    <i r="2">
      <x v="5410"/>
      <x v="3704"/>
    </i>
    <i r="2">
      <x v="5418"/>
      <x v="10708"/>
    </i>
    <i r="2">
      <x v="5422"/>
      <x v="8065"/>
    </i>
    <i r="2">
      <x v="5423"/>
      <x v="4962"/>
    </i>
    <i r="2">
      <x v="5426"/>
      <x v="9255"/>
    </i>
    <i r="2">
      <x v="5428"/>
      <x v="131"/>
    </i>
    <i r="3">
      <x v="2916"/>
    </i>
    <i r="3">
      <x v="3636"/>
    </i>
    <i r="2">
      <x v="5429"/>
      <x v="12422"/>
    </i>
    <i r="2">
      <x v="5432"/>
      <x v="10568"/>
    </i>
    <i r="2">
      <x v="5435"/>
      <x v="4236"/>
    </i>
    <i r="3">
      <x v="7948"/>
    </i>
    <i r="2">
      <x v="5449"/>
      <x v="5632"/>
    </i>
    <i r="2">
      <x v="5451"/>
      <x v="3606"/>
    </i>
    <i r="2">
      <x v="5452"/>
      <x v="3417"/>
    </i>
    <i r="2">
      <x v="5467"/>
      <x v="10718"/>
    </i>
    <i r="2">
      <x v="5468"/>
      <x v="10791"/>
    </i>
    <i r="2">
      <x v="5469"/>
      <x v="2014"/>
    </i>
    <i r="3">
      <x v="2298"/>
    </i>
    <i r="2">
      <x v="5470"/>
      <x v="11928"/>
    </i>
    <i r="2">
      <x v="5471"/>
      <x v="5069"/>
    </i>
    <i r="3">
      <x v="12228"/>
    </i>
    <i r="2">
      <x v="5474"/>
      <x v="12146"/>
    </i>
    <i r="3">
      <x v="12341"/>
    </i>
    <i r="2">
      <x v="5476"/>
      <x v="8144"/>
    </i>
    <i r="2">
      <x v="5483"/>
      <x v="9167"/>
    </i>
    <i r="2">
      <x v="5484"/>
      <x v="9304"/>
    </i>
    <i r="3">
      <x v="9851"/>
    </i>
    <i r="2">
      <x v="5491"/>
      <x v="5132"/>
    </i>
    <i r="3">
      <x v="8543"/>
    </i>
    <i r="2">
      <x v="5493"/>
      <x v="10751"/>
    </i>
    <i r="2">
      <x v="5494"/>
      <x v="2588"/>
    </i>
    <i r="2">
      <x v="5496"/>
      <x v="10608"/>
    </i>
    <i r="2">
      <x v="5502"/>
      <x v="5118"/>
    </i>
    <i r="3">
      <x v="10567"/>
    </i>
    <i r="2">
      <x v="5504"/>
      <x v="2702"/>
    </i>
    <i r="2">
      <x v="5510"/>
      <x v="10800"/>
    </i>
    <i r="2">
      <x v="5514"/>
      <x v="6699"/>
    </i>
    <i r="2">
      <x v="5520"/>
      <x v="5100"/>
    </i>
    <i r="2">
      <x v="5521"/>
      <x v="12344"/>
    </i>
    <i r="2">
      <x v="5522"/>
      <x v="8141"/>
    </i>
    <i r="2">
      <x v="5530"/>
      <x v="2327"/>
    </i>
    <i r="3">
      <x v="2380"/>
    </i>
    <i r="2">
      <x v="5534"/>
      <x v="2570"/>
    </i>
    <i r="2">
      <x v="5538"/>
      <x v="10927"/>
    </i>
    <i r="2">
      <x v="5542"/>
      <x v="7968"/>
    </i>
    <i r="2">
      <x v="5543"/>
      <x v="5796"/>
    </i>
    <i r="2">
      <x v="5546"/>
      <x v="9361"/>
    </i>
    <i r="2">
      <x v="5548"/>
      <x v="12124"/>
    </i>
    <i r="3">
      <x v="12414"/>
    </i>
    <i r="2">
      <x v="5549"/>
      <x v="5099"/>
    </i>
    <i r="2">
      <x v="5552"/>
      <x v="4476"/>
    </i>
    <i r="2">
      <x v="5554"/>
      <x v="10555"/>
    </i>
    <i r="2">
      <x v="5558"/>
      <x v="12366"/>
    </i>
    <i r="2">
      <x v="5560"/>
      <x v="3669"/>
    </i>
    <i r="2">
      <x v="5561"/>
      <x v="11214"/>
    </i>
    <i r="2">
      <x v="5562"/>
      <x v="6691"/>
    </i>
    <i r="2">
      <x v="5565"/>
      <x v="8098"/>
    </i>
    <i r="2">
      <x v="5567"/>
      <x v="8537"/>
    </i>
    <i r="2">
      <x v="5570"/>
      <x v="12123"/>
    </i>
    <i r="2">
      <x v="5572"/>
      <x v="10589"/>
    </i>
    <i r="2">
      <x v="5574"/>
      <x v="11759"/>
    </i>
    <i r="2">
      <x v="5578"/>
      <x v="9309"/>
    </i>
    <i r="2">
      <x v="5581"/>
      <x v="7998"/>
    </i>
    <i r="2">
      <x v="5586"/>
      <x v="12152"/>
    </i>
    <i r="2">
      <x v="5597"/>
      <x v="1245"/>
    </i>
    <i r="2">
      <x v="5601"/>
      <x v="5615"/>
    </i>
    <i r="2">
      <x v="5602"/>
      <x v="9188"/>
    </i>
    <i r="2">
      <x v="5606"/>
      <x v="6728"/>
    </i>
    <i r="2">
      <x v="5610"/>
      <x v="5145"/>
    </i>
    <i r="2">
      <x v="5611"/>
      <x v="2567"/>
    </i>
    <i r="2">
      <x v="5613"/>
      <x v="544"/>
    </i>
    <i r="2">
      <x v="5620"/>
      <x v="2322"/>
    </i>
    <i r="3">
      <x v="5617"/>
    </i>
    <i r="2">
      <x v="5621"/>
      <x v="7967"/>
    </i>
    <i r="2">
      <x v="5622"/>
      <x v="10792"/>
    </i>
    <i r="2">
      <x v="5623"/>
      <x v="2752"/>
    </i>
    <i r="3">
      <x v="3658"/>
    </i>
    <i r="3">
      <x v="8087"/>
    </i>
    <i r="2">
      <x v="5627"/>
      <x v="10785"/>
    </i>
    <i r="2">
      <x v="5631"/>
      <x v="5669"/>
    </i>
    <i r="3">
      <x v="11713"/>
    </i>
    <i r="2">
      <x v="5632"/>
      <x v="2725"/>
    </i>
    <i r="2">
      <x v="5637"/>
      <x v="7411"/>
    </i>
    <i r="2">
      <x v="5638"/>
      <x v="8025"/>
    </i>
    <i r="2">
      <x v="5641"/>
      <x v="5626"/>
    </i>
    <i r="2">
      <x v="5648"/>
      <x v="10542"/>
    </i>
    <i r="2">
      <x v="5651"/>
      <x v="10630"/>
    </i>
    <i r="2">
      <x v="5653"/>
      <x v="3642"/>
    </i>
    <i r="2">
      <x v="5657"/>
      <x v="8545"/>
    </i>
    <i r="2">
      <x v="5658"/>
      <x v="10688"/>
    </i>
    <i r="2">
      <x v="5659"/>
      <x v="10856"/>
    </i>
    <i r="2">
      <x v="5663"/>
      <x v="9249"/>
    </i>
    <i r="2">
      <x v="5667"/>
      <x v="3893"/>
    </i>
    <i r="2">
      <x v="5672"/>
      <x v="10753"/>
    </i>
    <i r="2">
      <x v="5673"/>
      <x v="6710"/>
    </i>
    <i r="2">
      <x v="5675"/>
      <x v="10575"/>
    </i>
    <i r="2">
      <x v="5676"/>
      <x v="9210"/>
    </i>
    <i r="2">
      <x v="5685"/>
      <x v="8228"/>
    </i>
    <i r="2">
      <x v="5686"/>
      <x v="8506"/>
    </i>
    <i r="2">
      <x v="5692"/>
      <x v="4495"/>
    </i>
    <i r="2">
      <x v="5697"/>
      <x v="10717"/>
    </i>
    <i r="2">
      <x v="5699"/>
      <x v="5657"/>
    </i>
    <i r="2">
      <x v="5700"/>
      <x v="10908"/>
    </i>
    <i r="2">
      <x v="5703"/>
      <x v="3415"/>
    </i>
    <i r="2">
      <x v="5704"/>
      <x v="9223"/>
    </i>
    <i r="2">
      <x v="5707"/>
      <x v="8132"/>
    </i>
    <i r="2">
      <x v="5711"/>
      <x v="10922"/>
    </i>
    <i r="2">
      <x v="5713"/>
      <x v="7991"/>
    </i>
    <i r="2">
      <x v="5714"/>
      <x v="9343"/>
    </i>
    <i r="2">
      <x v="5717"/>
      <x v="7373"/>
    </i>
    <i r="2">
      <x v="5718"/>
      <x v="10545"/>
    </i>
    <i r="2">
      <x v="5719"/>
      <x v="6452"/>
    </i>
    <i r="2">
      <x v="5721"/>
      <x v="2728"/>
    </i>
    <i r="3">
      <x v="11921"/>
    </i>
    <i r="2">
      <x v="5727"/>
      <x v="3700"/>
    </i>
    <i r="2">
      <x v="5729"/>
      <x v="11216"/>
    </i>
    <i r="2">
      <x v="5732"/>
      <x v="12223"/>
    </i>
    <i r="2">
      <x v="5733"/>
      <x v="11180"/>
    </i>
    <i r="2">
      <x v="5736"/>
      <x v="5081"/>
    </i>
    <i r="2">
      <x v="5742"/>
      <x v="10619"/>
    </i>
    <i r="2">
      <x v="5746"/>
      <x v="5095"/>
    </i>
    <i r="2">
      <x v="5747"/>
      <x v="10741"/>
    </i>
    <i r="2">
      <x v="5748"/>
      <x v="11739"/>
    </i>
    <i r="2">
      <x v="5751"/>
      <x v="10670"/>
    </i>
    <i r="2">
      <x v="5753"/>
      <x v="2241"/>
    </i>
    <i r="3">
      <x v="11757"/>
    </i>
    <i r="2">
      <x v="5754"/>
      <x v="3654"/>
    </i>
    <i r="2">
      <x v="5756"/>
      <x v="3655"/>
    </i>
    <i r="2">
      <x v="5760"/>
      <x v="8027"/>
    </i>
    <i r="2">
      <x v="5762"/>
      <x v="8242"/>
    </i>
    <i r="3">
      <x v="9241"/>
    </i>
    <i r="2">
      <x v="5763"/>
      <x v="5074"/>
    </i>
    <i r="2">
      <x v="5764"/>
      <x v="8000"/>
    </i>
    <i r="2">
      <x v="5766"/>
      <x v="12098"/>
    </i>
    <i r="2">
      <x v="5770"/>
      <x v="9326"/>
    </i>
    <i r="2">
      <x v="5772"/>
      <x v="8084"/>
    </i>
    <i r="2">
      <x v="5773"/>
      <x v="10734"/>
    </i>
    <i r="2">
      <x v="5777"/>
      <x v="8044"/>
    </i>
    <i r="2">
      <x v="5780"/>
      <x v="8165"/>
    </i>
    <i r="2">
      <x v="5782"/>
      <x v="8538"/>
    </i>
    <i r="2">
      <x v="5783"/>
      <x v="11206"/>
    </i>
    <i r="2">
      <x v="5786"/>
      <x v="5196"/>
    </i>
    <i r="2">
      <x v="5787"/>
      <x v="5673"/>
    </i>
    <i r="2">
      <x v="5788"/>
      <x v="10724"/>
    </i>
    <i r="2">
      <x v="5791"/>
      <x v="2213"/>
    </i>
    <i r="2">
      <x v="5793"/>
      <x v="12219"/>
    </i>
    <i r="2">
      <x v="5794"/>
      <x v="10598"/>
    </i>
    <i r="2">
      <x v="5796"/>
      <x v="9848"/>
    </i>
    <i r="2">
      <x v="5797"/>
      <x v="10865"/>
    </i>
    <i r="2">
      <x v="5799"/>
      <x v="5138"/>
    </i>
    <i r="2">
      <x v="5805"/>
      <x v="10864"/>
    </i>
    <i r="2">
      <x v="5806"/>
      <x v="9888"/>
    </i>
    <i r="3">
      <x v="12203"/>
    </i>
    <i r="2">
      <x v="5807"/>
      <x v="10803"/>
    </i>
    <i r="2">
      <x v="5809"/>
      <x v="2284"/>
    </i>
    <i r="2">
      <x v="5810"/>
      <x v="10585"/>
    </i>
    <i r="2">
      <x v="5812"/>
      <x v="5102"/>
    </i>
    <i r="2">
      <x v="5815"/>
      <x v="10941"/>
    </i>
    <i r="2">
      <x v="5816"/>
      <x v="11940"/>
    </i>
    <i r="2">
      <x v="5821"/>
      <x v="9184"/>
    </i>
    <i r="2">
      <x v="5825"/>
      <x v="360"/>
    </i>
    <i r="2">
      <x v="5831"/>
      <x v="3666"/>
    </i>
    <i r="2">
      <x v="5837"/>
      <x v="9890"/>
    </i>
    <i r="2">
      <x v="5845"/>
      <x v="10951"/>
    </i>
    <i r="2">
      <x v="5847"/>
      <x v="5212"/>
    </i>
    <i r="2">
      <x v="5848"/>
      <x v="9874"/>
    </i>
    <i r="3">
      <x v="12413"/>
    </i>
    <i r="2">
      <x v="5856"/>
      <x v="9217"/>
    </i>
    <i r="2">
      <x v="5857"/>
      <x v="8148"/>
    </i>
    <i r="2">
      <x v="5859"/>
      <x v="9196"/>
    </i>
    <i r="2">
      <x v="5864"/>
      <x v="3660"/>
    </i>
    <i r="2">
      <x v="5865"/>
      <x v="3899"/>
    </i>
    <i r="3">
      <x v="10901"/>
    </i>
    <i r="3">
      <x v="11868"/>
    </i>
    <i r="2">
      <x v="5868"/>
      <x v="5201"/>
    </i>
    <i r="3">
      <x v="5206"/>
    </i>
    <i r="2">
      <x v="5869"/>
      <x v="10924"/>
    </i>
    <i r="2">
      <x v="5870"/>
      <x v="474"/>
    </i>
    <i r="2">
      <x v="5873"/>
      <x v="12363"/>
    </i>
    <i r="2">
      <x v="5875"/>
      <x v="5195"/>
    </i>
    <i r="2">
      <x v="5876"/>
      <x v="7365"/>
    </i>
    <i r="2">
      <x v="5882"/>
      <x v="2580"/>
    </i>
    <i r="2">
      <x v="5885"/>
      <x v="11925"/>
    </i>
    <i r="2">
      <x v="5889"/>
      <x v="10474"/>
    </i>
    <i r="2">
      <x v="5890"/>
      <x v="11054"/>
    </i>
    <i r="2">
      <x v="5894"/>
      <x v="2564"/>
    </i>
    <i r="2">
      <x v="5895"/>
      <x v="8549"/>
    </i>
    <i r="2">
      <x v="5896"/>
      <x v="10781"/>
    </i>
    <i r="2">
      <x v="5899"/>
      <x v="9272"/>
    </i>
    <i r="2">
      <x v="5905"/>
      <x v="4532"/>
    </i>
    <i r="2">
      <x v="5907"/>
      <x v="3416"/>
    </i>
    <i r="3">
      <x v="11193"/>
    </i>
    <i r="2">
      <x v="5908"/>
      <x v="11895"/>
    </i>
    <i r="2">
      <x v="5911"/>
      <x v="5661"/>
    </i>
    <i r="2">
      <x v="5915"/>
      <x v="5070"/>
    </i>
    <i r="2">
      <x v="5917"/>
      <x v="2338"/>
    </i>
    <i r="2">
      <x v="5918"/>
      <x v="7394"/>
    </i>
    <i r="2">
      <x v="5919"/>
      <x v="7424"/>
    </i>
    <i r="2">
      <x v="5921"/>
      <x v="3600"/>
    </i>
    <i r="2">
      <x v="5923"/>
      <x v="4229"/>
    </i>
    <i r="3">
      <x v="12410"/>
    </i>
    <i r="2">
      <x v="5925"/>
      <x v="8063"/>
    </i>
    <i r="2">
      <x v="5931"/>
      <x v="10728"/>
    </i>
    <i r="2">
      <x v="5934"/>
      <x v="9236"/>
    </i>
    <i r="2">
      <x v="5937"/>
      <x v="2360"/>
    </i>
    <i r="2">
      <x v="5939"/>
      <x v="2311"/>
    </i>
    <i r="2">
      <x v="5948"/>
      <x v="2383"/>
    </i>
    <i r="3">
      <x v="10820"/>
    </i>
    <i r="2">
      <x v="5949"/>
      <x v="2316"/>
    </i>
    <i r="2">
      <x v="5950"/>
      <x v="8130"/>
    </i>
    <i r="2">
      <x v="5951"/>
      <x v="10929"/>
    </i>
    <i r="2">
      <x v="5952"/>
      <x v="6726"/>
    </i>
    <i r="2">
      <x v="5955"/>
      <x v="2684"/>
    </i>
    <i r="3">
      <x v="11902"/>
    </i>
    <i r="2">
      <x v="5958"/>
      <x v="10910"/>
    </i>
    <i r="2">
      <x v="5959"/>
      <x v="3938"/>
    </i>
    <i r="2">
      <x v="5962"/>
      <x v="7399"/>
    </i>
    <i r="2">
      <x v="5970"/>
      <x v="8171"/>
    </i>
    <i r="2">
      <x v="5982"/>
      <x v="8072"/>
    </i>
    <i r="2">
      <x v="5983"/>
      <x v="9221"/>
    </i>
    <i r="2">
      <x v="5986"/>
      <x v="9208"/>
    </i>
    <i r="2">
      <x v="5994"/>
      <x v="6688"/>
    </i>
    <i r="3">
      <x v="12361"/>
    </i>
    <i r="2">
      <x v="6000"/>
      <x v="5172"/>
    </i>
    <i r="3">
      <x v="7396"/>
    </i>
    <i r="2">
      <x v="6003"/>
      <x v="3652"/>
    </i>
    <i r="2">
      <x v="6004"/>
      <x v="3607"/>
    </i>
    <i r="3">
      <x v="7974"/>
    </i>
    <i r="2">
      <x v="6009"/>
      <x v="12046"/>
    </i>
    <i r="2">
      <x v="6010"/>
      <x v="5643"/>
    </i>
    <i r="2">
      <x v="6016"/>
      <x v="5115"/>
    </i>
    <i r="3">
      <x v="10737"/>
    </i>
    <i r="2">
      <x v="6018"/>
      <x v="10819"/>
    </i>
    <i r="2">
      <x v="6021"/>
      <x v="3876"/>
    </i>
    <i r="2">
      <x v="6022"/>
      <x v="9259"/>
    </i>
    <i r="2">
      <x v="6025"/>
      <x v="8075"/>
    </i>
    <i r="2">
      <x v="6027"/>
      <x v="2585"/>
    </i>
    <i r="2">
      <x v="6034"/>
      <x v="7404"/>
    </i>
    <i r="2">
      <x v="6036"/>
      <x v="10857"/>
    </i>
    <i r="2">
      <x v="6037"/>
      <x v="9362"/>
    </i>
    <i r="2">
      <x v="6038"/>
      <x v="10899"/>
    </i>
    <i r="2">
      <x v="6040"/>
      <x v="3703"/>
    </i>
    <i r="2">
      <x v="6041"/>
      <x v="2590"/>
    </i>
    <i r="2">
      <x v="6047"/>
      <x v="3657"/>
    </i>
    <i r="2">
      <x v="6049"/>
      <x v="5184"/>
    </i>
    <i r="2">
      <x v="6054"/>
      <x v="5152"/>
    </i>
    <i r="2">
      <x v="6056"/>
      <x v="11203"/>
    </i>
    <i r="2">
      <x v="6057"/>
      <x v="12142"/>
    </i>
    <i r="2">
      <x v="6058"/>
      <x v="2355"/>
    </i>
    <i r="2">
      <x v="6059"/>
      <x v="2385"/>
    </i>
    <i r="2">
      <x v="6062"/>
      <x v="8712"/>
    </i>
    <i r="3">
      <x v="10839"/>
    </i>
    <i r="2">
      <x v="6067"/>
      <x v="11927"/>
    </i>
    <i r="2">
      <x v="6069"/>
      <x v="11891"/>
    </i>
    <i r="2">
      <x v="6070"/>
      <x v="2211"/>
    </i>
    <i r="2">
      <x v="6073"/>
      <x v="7980"/>
    </i>
    <i r="3">
      <x v="9921"/>
    </i>
    <i r="2">
      <x v="6076"/>
      <x v="10725"/>
    </i>
    <i r="3">
      <x v="11195"/>
    </i>
    <i r="2">
      <x v="6079"/>
      <x v="11719"/>
    </i>
    <i r="2">
      <x v="6080"/>
      <x v="9240"/>
    </i>
    <i r="3">
      <x v="10896"/>
    </i>
    <i r="2">
      <x v="6086"/>
      <x v="4230"/>
    </i>
    <i r="3">
      <x v="10696"/>
    </i>
    <i r="2">
      <x v="6087"/>
      <x v="10480"/>
    </i>
    <i r="2">
      <x v="6090"/>
      <x v="9197"/>
    </i>
    <i r="2">
      <x v="6094"/>
      <x v="7362"/>
    </i>
    <i r="3">
      <x v="10612"/>
    </i>
    <i r="3">
      <x v="10949"/>
    </i>
    <i r="2">
      <x v="6103"/>
      <x v="3686"/>
    </i>
    <i r="2">
      <x v="6112"/>
      <x v="446"/>
    </i>
    <i r="2">
      <x v="6115"/>
      <x v="4488"/>
    </i>
    <i r="2">
      <x v="6116"/>
      <x v="3645"/>
    </i>
    <i r="3">
      <x v="13084"/>
    </i>
    <i r="2">
      <x v="6125"/>
      <x v="11936"/>
    </i>
    <i r="2">
      <x v="6127"/>
      <x v="8085"/>
    </i>
    <i r="2">
      <x v="6129"/>
      <x v="9863"/>
    </i>
    <i r="2">
      <x v="6134"/>
      <x v="8232"/>
    </i>
    <i r="2">
      <x v="6135"/>
      <x v="2386"/>
    </i>
    <i r="3">
      <x v="5098"/>
    </i>
    <i r="2">
      <x v="6137"/>
      <x v="10897"/>
    </i>
    <i r="2">
      <x v="6138"/>
      <x v="8115"/>
    </i>
    <i r="3">
      <x v="12409"/>
    </i>
    <i r="2">
      <x v="6140"/>
      <x v="10900"/>
    </i>
    <i r="2">
      <x v="6141"/>
      <x v="5630"/>
    </i>
    <i r="2">
      <x v="6144"/>
      <x v="2349"/>
    </i>
    <i r="2">
      <x v="6148"/>
      <x v="11769"/>
    </i>
    <i r="2">
      <x v="6151"/>
      <x v="10618"/>
    </i>
    <i r="3">
      <x v="11765"/>
    </i>
    <i r="2">
      <x v="6154"/>
      <x v="2215"/>
    </i>
    <i r="2">
      <x v="6158"/>
      <x v="3875"/>
    </i>
    <i r="2">
      <x v="6159"/>
      <x v="2225"/>
    </i>
    <i r="2">
      <x v="6160"/>
      <x v="5181"/>
    </i>
    <i r="2">
      <x v="6164"/>
      <x v="7942"/>
    </i>
    <i r="2">
      <x v="6167"/>
      <x v="10818"/>
    </i>
    <i r="2">
      <x v="6168"/>
      <x v="11723"/>
    </i>
    <i r="2">
      <x v="6170"/>
      <x v="5639"/>
    </i>
    <i r="2">
      <x v="6179"/>
      <x v="10832"/>
    </i>
    <i r="2">
      <x v="6180"/>
      <x v="11841"/>
    </i>
    <i r="2">
      <x v="6182"/>
      <x v="11760"/>
    </i>
    <i r="2">
      <x v="6184"/>
      <x v="2582"/>
    </i>
    <i r="2">
      <x v="6185"/>
      <x v="905"/>
    </i>
    <i r="2">
      <x v="6186"/>
      <x v="7952"/>
    </i>
    <i r="3">
      <x v="10716"/>
    </i>
    <i r="2">
      <x v="6188"/>
      <x v="5621"/>
    </i>
    <i r="2">
      <x v="6189"/>
      <x v="8024"/>
    </i>
    <i r="2">
      <x v="6190"/>
      <x v="7955"/>
    </i>
    <i r="2">
      <x v="6192"/>
      <x v="11922"/>
    </i>
    <i r="2">
      <x v="6200"/>
      <x v="7419"/>
    </i>
    <i r="2">
      <x v="6203"/>
      <x v="10888"/>
    </i>
    <i r="2">
      <x v="6207"/>
      <x v="7455"/>
    </i>
    <i r="2">
      <x v="6208"/>
      <x v="11861"/>
    </i>
    <i r="2">
      <x v="6209"/>
      <x v="2353"/>
    </i>
    <i r="2">
      <x v="6211"/>
      <x v="3690"/>
    </i>
    <i r="3">
      <x v="8091"/>
    </i>
    <i r="3">
      <x v="12131"/>
    </i>
    <i r="2">
      <x v="6212"/>
      <x v="2367"/>
    </i>
    <i r="3">
      <x v="7956"/>
    </i>
    <i r="3">
      <x v="11858"/>
    </i>
    <i r="2">
      <x v="6220"/>
      <x v="7195"/>
    </i>
    <i r="2">
      <x v="6222"/>
      <x v="10789"/>
    </i>
    <i r="2">
      <x v="6226"/>
      <x v="7440"/>
    </i>
    <i r="2">
      <x v="6227"/>
      <x v="2303"/>
    </i>
    <i r="2">
      <x v="6232"/>
      <x v="1688"/>
    </i>
    <i r="2">
      <x v="6235"/>
      <x v="8167"/>
    </i>
    <i r="2">
      <x v="6236"/>
      <x v="365"/>
    </i>
    <i r="2">
      <x v="6238"/>
      <x v="10935"/>
    </i>
    <i r="2">
      <x v="6239"/>
      <x v="2369"/>
    </i>
    <i r="2">
      <x v="6242"/>
      <x v="9844"/>
    </i>
    <i r="2">
      <x v="6246"/>
      <x v="10938"/>
    </i>
    <i r="2">
      <x v="6248"/>
      <x v="8076"/>
    </i>
    <i r="2">
      <x v="6249"/>
      <x v="12408"/>
    </i>
    <i r="2">
      <x v="6262"/>
      <x v="10579"/>
    </i>
    <i r="2">
      <x v="6264"/>
      <x v="12165"/>
    </i>
    <i r="2">
      <x v="6270"/>
      <x v="8177"/>
    </i>
    <i r="3">
      <x v="10726"/>
    </i>
    <i r="3">
      <x v="11893"/>
    </i>
    <i r="2">
      <x v="6275"/>
      <x v="9363"/>
    </i>
    <i r="3">
      <x v="10685"/>
    </i>
    <i r="2">
      <x v="6276"/>
      <x v="2339"/>
    </i>
    <i r="2">
      <x v="6279"/>
      <x v="206"/>
    </i>
    <i r="2">
      <x v="6281"/>
      <x v="826"/>
    </i>
    <i r="2">
      <x v="6284"/>
      <x v="8134"/>
    </i>
    <i r="2">
      <x v="6286"/>
      <x v="3418"/>
    </i>
    <i r="2">
      <x v="6287"/>
      <x v="7062"/>
    </i>
    <i r="2">
      <x v="6288"/>
      <x v="12109"/>
    </i>
    <i r="2">
      <x v="6290"/>
      <x v="4496"/>
    </i>
    <i r="2">
      <x v="6295"/>
      <x v="10826"/>
    </i>
    <i r="2">
      <x v="6297"/>
      <x v="10571"/>
    </i>
    <i r="2">
      <x v="6299"/>
      <x v="9036"/>
    </i>
    <i r="3">
      <x v="9306"/>
    </i>
    <i r="2">
      <x v="6305"/>
      <x v="8185"/>
    </i>
    <i r="2">
      <x v="6311"/>
      <x v="10706"/>
    </i>
    <i r="2">
      <x v="6313"/>
      <x v="9800"/>
    </i>
    <i r="2">
      <x v="6314"/>
      <x v="6077"/>
    </i>
    <i r="2">
      <x v="6316"/>
      <x v="5160"/>
    </i>
    <i r="3">
      <x v="9246"/>
    </i>
    <i r="2">
      <x v="6319"/>
      <x v="9278"/>
    </i>
    <i r="2">
      <x v="6320"/>
      <x v="10824"/>
    </i>
    <i r="2">
      <x v="6321"/>
      <x v="8684"/>
    </i>
    <i r="2">
      <x v="6325"/>
      <x v="5653"/>
    </i>
    <i r="2">
      <x v="6329"/>
      <x v="5610"/>
    </i>
    <i r="2">
      <x v="6337"/>
      <x v="2500"/>
    </i>
    <i r="3">
      <x v="7435"/>
    </i>
    <i r="2">
      <x v="6339"/>
      <x v="2145"/>
    </i>
    <i r="2">
      <x v="6341"/>
      <x v="11923"/>
    </i>
    <i r="2">
      <x v="6343"/>
      <x v="2295"/>
    </i>
    <i r="2">
      <x v="6344"/>
      <x v="5142"/>
    </i>
    <i r="2">
      <x v="6349"/>
      <x v="2221"/>
    </i>
    <i r="2">
      <x v="6350"/>
      <x v="5614"/>
    </i>
    <i r="2">
      <x v="6353"/>
      <x v="10945"/>
    </i>
    <i r="2">
      <x v="6354"/>
      <x v="7979"/>
    </i>
    <i r="2">
      <x v="6361"/>
      <x v="11919"/>
    </i>
    <i r="2">
      <x v="6366"/>
      <x v="5802"/>
    </i>
    <i r="2">
      <x v="6372"/>
      <x v="5329"/>
    </i>
    <i r="2">
      <x v="6379"/>
      <x v="10483"/>
    </i>
    <i r="2">
      <x v="6383"/>
      <x v="3617"/>
    </i>
    <i r="3">
      <x v="5101"/>
    </i>
    <i r="2">
      <x v="6391"/>
      <x v="2371"/>
    </i>
    <i r="2">
      <x v="6393"/>
      <x v="8154"/>
    </i>
    <i r="2">
      <x v="6394"/>
      <x v="71"/>
    </i>
    <i r="2">
      <x v="6396"/>
      <x v="8166"/>
    </i>
    <i r="2">
      <x v="6398"/>
      <x v="9178"/>
    </i>
    <i r="2">
      <x v="6403"/>
      <x v="6719"/>
    </i>
    <i r="3">
      <x v="10599"/>
    </i>
    <i r="2">
      <x v="6404"/>
      <x v="3405"/>
    </i>
    <i r="3">
      <x v="9194"/>
    </i>
    <i r="2">
      <x v="6410"/>
      <x v="7436"/>
    </i>
    <i r="3">
      <x v="9908"/>
    </i>
    <i r="2">
      <x v="6412"/>
      <x v="8117"/>
    </i>
    <i r="2">
      <x v="6413"/>
      <x v="10745"/>
    </i>
    <i r="3">
      <x v="10843"/>
    </i>
    <i r="2">
      <x v="6414"/>
      <x v="5179"/>
    </i>
    <i r="3">
      <x v="9222"/>
    </i>
    <i r="2">
      <x v="6419"/>
      <x v="8215"/>
    </i>
    <i r="2">
      <x v="6421"/>
      <x v="12135"/>
    </i>
    <i r="2">
      <x v="6422"/>
      <x v="10838"/>
    </i>
    <i r="2">
      <x v="6426"/>
      <x v="5188"/>
    </i>
    <i r="3">
      <x v="11055"/>
    </i>
    <i r="2">
      <x v="6428"/>
      <x v="12336"/>
    </i>
    <i r="2">
      <x v="6431"/>
      <x v="8041"/>
    </i>
    <i r="2">
      <x v="6432"/>
      <x v="4241"/>
    </i>
    <i r="2">
      <x v="6433"/>
      <x v="721"/>
    </i>
    <i r="2">
      <x v="6434"/>
      <x v="10602"/>
    </i>
    <i r="3">
      <x v="10627"/>
    </i>
    <i r="2">
      <x v="6436"/>
      <x v="7430"/>
    </i>
    <i r="3">
      <x v="8546"/>
    </i>
    <i r="2">
      <x v="6439"/>
      <x v="5123"/>
    </i>
    <i r="3">
      <x v="6702"/>
    </i>
    <i r="2">
      <x v="6441"/>
      <x v="5203"/>
    </i>
    <i r="2">
      <x v="6442"/>
      <x v="8080"/>
    </i>
    <i r="2">
      <x v="6445"/>
      <x v="10600"/>
    </i>
    <i r="2">
      <x v="6449"/>
      <x v="2345"/>
    </i>
    <i r="2">
      <x v="6451"/>
      <x v="5385"/>
    </i>
    <i r="2">
      <x v="6455"/>
      <x v="5459"/>
    </i>
    <i r="2">
      <x v="6460"/>
      <x v="6707"/>
    </i>
    <i r="2">
      <x v="6466"/>
      <x v="992"/>
    </i>
    <i r="2">
      <x v="6470"/>
      <x v="6696"/>
    </i>
    <i r="2">
      <x v="6478"/>
      <x v="5636"/>
    </i>
    <i r="2">
      <x v="6480"/>
      <x v="6158"/>
    </i>
    <i r="2">
      <x v="6489"/>
      <x v="2323"/>
    </i>
    <i r="2">
      <x v="6491"/>
      <x v="4499"/>
    </i>
    <i r="2">
      <x v="6492"/>
      <x v="2772"/>
    </i>
    <i r="2">
      <x v="6500"/>
      <x v="2759"/>
    </i>
    <i r="2">
      <x v="6506"/>
      <x v="8527"/>
    </i>
    <i r="2">
      <x v="6507"/>
      <x v="9242"/>
    </i>
    <i r="2">
      <x v="6510"/>
      <x v="2368"/>
    </i>
    <i r="2">
      <x v="6512"/>
      <x v="3624"/>
    </i>
    <i r="3">
      <x v="10953"/>
    </i>
    <i r="2">
      <x v="6513"/>
      <x v="5654"/>
    </i>
    <i r="2">
      <x v="6521"/>
      <x v="9257"/>
    </i>
    <i r="2">
      <x v="6523"/>
      <x v="2565"/>
    </i>
    <i r="2">
      <x v="6526"/>
      <x v="3427"/>
    </i>
    <i r="3">
      <x v="11182"/>
    </i>
    <i r="2">
      <x v="6527"/>
      <x v="1907"/>
    </i>
    <i r="2">
      <x v="6531"/>
      <x v="7414"/>
    </i>
    <i r="2">
      <x v="6532"/>
      <x v="12093"/>
    </i>
    <i r="2">
      <x v="6534"/>
      <x v="2842"/>
    </i>
    <i r="2">
      <x v="6536"/>
      <x v="5627"/>
    </i>
    <i r="2">
      <x v="6540"/>
      <x v="5634"/>
    </i>
    <i r="2">
      <x v="6541"/>
      <x v="3661"/>
    </i>
    <i r="2">
      <x v="6543"/>
      <x v="5154"/>
    </i>
    <i r="2">
      <x v="6553"/>
      <x v="6715"/>
    </i>
    <i r="2">
      <x v="6555"/>
      <x v="5173"/>
    </i>
    <i r="2">
      <x v="6557"/>
      <x v="7976"/>
    </i>
    <i r="2">
      <x v="6564"/>
      <x v="5153"/>
    </i>
    <i r="3">
      <x v="8006"/>
    </i>
    <i r="2">
      <x v="6565"/>
      <x v="5136"/>
    </i>
    <i r="3">
      <x v="10144"/>
    </i>
    <i r="2">
      <x v="6569"/>
      <x v="10711"/>
    </i>
    <i r="2">
      <x v="6571"/>
      <x v="9293"/>
    </i>
    <i r="2">
      <x v="6572"/>
      <x v="3641"/>
    </i>
    <i r="2">
      <x v="6573"/>
      <x v="11738"/>
    </i>
    <i r="2">
      <x v="6575"/>
      <x v="7442"/>
    </i>
    <i r="2">
      <x v="6579"/>
      <x v="9328"/>
    </i>
    <i r="2">
      <x v="6582"/>
      <x v="6098"/>
    </i>
    <i r="2">
      <x v="6584"/>
      <x v="4490"/>
    </i>
    <i r="3">
      <x v="12166"/>
    </i>
    <i r="2">
      <x v="6588"/>
      <x v="11871"/>
    </i>
    <i r="2">
      <x v="6589"/>
      <x v="2357"/>
    </i>
    <i r="2">
      <x v="6601"/>
      <x v="2569"/>
    </i>
    <i r="2">
      <x v="6606"/>
      <x v="11881"/>
    </i>
    <i r="2">
      <x v="6611"/>
      <x v="10870"/>
    </i>
    <i r="2">
      <x v="6613"/>
      <x v="7409"/>
    </i>
    <i r="2">
      <x v="6619"/>
      <x v="9856"/>
    </i>
    <i r="2">
      <x v="6620"/>
      <x v="246"/>
    </i>
    <i r="2">
      <x v="6621"/>
      <x v="8114"/>
    </i>
    <i r="2">
      <x v="6623"/>
      <x v="3623"/>
    </i>
    <i r="3">
      <x v="8030"/>
    </i>
    <i r="3">
      <x v="8038"/>
    </i>
    <i r="2">
      <x v="6625"/>
      <x v="8089"/>
    </i>
    <i r="2">
      <x v="6634"/>
      <x v="2336"/>
    </i>
    <i r="2">
      <x v="6638"/>
      <x v="5629"/>
    </i>
    <i r="2">
      <x v="6640"/>
      <x v="8176"/>
    </i>
    <i r="2">
      <x v="6642"/>
      <x v="1211"/>
    </i>
    <i r="2">
      <x v="6644"/>
      <x v="9231"/>
    </i>
    <i r="2">
      <x v="6654"/>
      <x v="3638"/>
    </i>
    <i r="2">
      <x v="6655"/>
      <x v="2574"/>
    </i>
    <i r="3">
      <x v="12127"/>
    </i>
    <i r="2">
      <x v="6656"/>
      <x v="5159"/>
    </i>
    <i r="2">
      <x v="6661"/>
      <x v="3663"/>
    </i>
    <i r="2">
      <x v="6669"/>
      <x v="8092"/>
    </i>
    <i r="2">
      <x v="6673"/>
      <x v="10846"/>
    </i>
    <i r="2">
      <x v="6675"/>
      <x v="5155"/>
    </i>
    <i r="2">
      <x v="6678"/>
      <x v="12386"/>
    </i>
    <i r="2">
      <x v="6680"/>
      <x v="9357"/>
    </i>
    <i r="2">
      <x v="6687"/>
      <x v="10814"/>
    </i>
    <i r="2">
      <x v="6694"/>
      <x v="9198"/>
    </i>
    <i r="2">
      <x v="6695"/>
      <x v="9351"/>
    </i>
    <i r="2">
      <x v="6698"/>
      <x v="8015"/>
    </i>
    <i r="3">
      <x v="9247"/>
    </i>
    <i r="2">
      <x v="6701"/>
      <x v="2307"/>
    </i>
    <i r="3">
      <x v="5071"/>
    </i>
    <i r="2">
      <x v="6704"/>
      <x v="3611"/>
    </i>
    <i r="2">
      <x v="6705"/>
      <x v="12384"/>
    </i>
    <i r="2">
      <x v="6714"/>
      <x v="12102"/>
    </i>
    <i r="2">
      <x v="6718"/>
      <x v="3895"/>
    </i>
    <i r="2">
      <x v="6719"/>
      <x v="3955"/>
    </i>
    <i r="2">
      <x v="6721"/>
      <x v="10481"/>
    </i>
    <i r="2">
      <x v="6722"/>
      <x v="5085"/>
    </i>
    <i r="2">
      <x v="6724"/>
      <x v="3010"/>
    </i>
    <i r="2">
      <x v="6726"/>
      <x v="11200"/>
    </i>
    <i r="2">
      <x v="6729"/>
      <x v="3673"/>
    </i>
    <i r="2">
      <x v="6737"/>
      <x v="2689"/>
    </i>
    <i r="2">
      <x v="6738"/>
      <x v="10917"/>
    </i>
    <i r="2">
      <x v="6740"/>
      <x v="9322"/>
    </i>
    <i r="2">
      <x v="6742"/>
      <x v="3637"/>
    </i>
    <i r="2">
      <x v="6748"/>
      <x v="11917"/>
    </i>
    <i r="2">
      <x v="6749"/>
      <x v="6722"/>
    </i>
    <i r="3">
      <x v="10671"/>
    </i>
    <i r="2">
      <x v="6754"/>
      <x v="11734"/>
    </i>
    <i r="2">
      <x v="6759"/>
      <x v="8251"/>
    </i>
    <i r="2">
      <x v="6763"/>
      <x v="9732"/>
    </i>
    <i r="2">
      <x v="6766"/>
      <x v="7353"/>
    </i>
    <i r="3">
      <x v="9853"/>
    </i>
    <i r="2">
      <x v="6768"/>
      <x v="462"/>
    </i>
    <i r="2">
      <x v="6771"/>
      <x v="2923"/>
    </i>
    <i r="2">
      <x v="6772"/>
      <x v="2379"/>
    </i>
    <i r="3">
      <x v="10797"/>
    </i>
    <i r="2">
      <x v="6776"/>
      <x v="3610"/>
    </i>
    <i r="2">
      <x v="6777"/>
      <x v="6704"/>
    </i>
    <i r="2">
      <x v="6778"/>
      <x v="122"/>
    </i>
    <i r="2">
      <x v="6781"/>
      <x v="8059"/>
    </i>
    <i r="3">
      <x v="10591"/>
    </i>
    <i r="2">
      <x v="6782"/>
      <x v="7433"/>
    </i>
    <i r="2">
      <x v="6785"/>
      <x v="9243"/>
    </i>
    <i r="2">
      <x v="6787"/>
      <x v="11905"/>
    </i>
    <i r="2">
      <x v="6791"/>
      <x v="8241"/>
    </i>
    <i r="2">
      <x v="6792"/>
      <x v="10629"/>
    </i>
    <i r="2">
      <x v="6796"/>
      <x v="10551"/>
    </i>
    <i r="2">
      <x v="6797"/>
      <x v="5157"/>
    </i>
    <i r="2">
      <x v="6801"/>
      <x v="10576"/>
    </i>
    <i r="2">
      <x v="6802"/>
      <x v="5646"/>
    </i>
    <i r="2">
      <x v="6806"/>
      <x v="10707"/>
    </i>
    <i r="2">
      <x v="6810"/>
      <x v="2212"/>
    </i>
    <i r="3">
      <x v="8146"/>
    </i>
    <i r="3">
      <x v="10895"/>
    </i>
    <i r="2">
      <x v="6811"/>
      <x v="10954"/>
    </i>
    <i r="2">
      <x v="6812"/>
      <x v="10940"/>
    </i>
    <i r="2">
      <x v="6817"/>
      <x v="8011"/>
    </i>
    <i r="3">
      <x v="12369"/>
    </i>
    <i r="2">
      <x v="6819"/>
      <x v="4238"/>
    </i>
    <i r="2">
      <x v="6821"/>
      <x v="4232"/>
    </i>
    <i r="2">
      <x v="6825"/>
      <x v="6690"/>
    </i>
    <i r="2">
      <x v="6826"/>
      <x v="9295"/>
    </i>
    <i r="2">
      <x v="6829"/>
      <x v="5124"/>
    </i>
    <i r="2">
      <x v="6831"/>
      <x v="3279"/>
    </i>
    <i r="2">
      <x v="6837"/>
      <x v="12295"/>
    </i>
    <i r="2">
      <x v="6844"/>
      <x v="9237"/>
    </i>
    <i r="3">
      <x v="10569"/>
    </i>
    <i r="2">
      <x v="6846"/>
      <x v="2467"/>
    </i>
    <i r="2">
      <x v="6847"/>
      <x v="9204"/>
    </i>
    <i r="2">
      <x v="6848"/>
      <x v="11181"/>
    </i>
    <i r="2">
      <x v="6853"/>
      <x v="10881"/>
    </i>
    <i r="2">
      <x v="6854"/>
      <x v="9337"/>
    </i>
    <i r="2">
      <x v="6857"/>
      <x v="10595"/>
    </i>
    <i r="2">
      <x v="6863"/>
      <x v="8071"/>
    </i>
    <i r="2">
      <x v="6865"/>
      <x v="6700"/>
    </i>
    <i r="2">
      <x v="6866"/>
      <x v="2218"/>
    </i>
    <i r="2">
      <x v="6871"/>
      <x v="12097"/>
    </i>
    <i r="2">
      <x v="6873"/>
      <x v="8257"/>
    </i>
    <i r="3">
      <x v="9284"/>
    </i>
    <i r="2">
      <x v="6878"/>
      <x v="5167"/>
    </i>
    <i r="2">
      <x v="6880"/>
      <x v="9209"/>
    </i>
    <i r="2">
      <x v="6881"/>
      <x v="6084"/>
    </i>
    <i r="2">
      <x v="6882"/>
      <x v="820"/>
    </i>
    <i r="2">
      <x v="6883"/>
      <x v="8227"/>
    </i>
    <i r="2">
      <x v="6884"/>
      <x v="10471"/>
    </i>
    <i r="2">
      <x v="6885"/>
      <x v="6718"/>
    </i>
    <i r="2">
      <x v="6886"/>
      <x v="7941"/>
    </i>
    <i r="2">
      <x v="6892"/>
      <x v="6705"/>
    </i>
    <i r="2">
      <x v="6894"/>
      <x v="57"/>
    </i>
    <i r="2">
      <x v="6895"/>
      <x v="11052"/>
    </i>
    <i r="2">
      <x v="6896"/>
      <x v="8021"/>
    </i>
    <i r="2">
      <x v="6902"/>
      <x v="3419"/>
    </i>
    <i r="2">
      <x v="6903"/>
      <x v="6721"/>
    </i>
    <i r="2">
      <x v="6904"/>
      <x v="11235"/>
    </i>
    <i r="2">
      <x v="6905"/>
      <x v="12149"/>
    </i>
    <i r="2">
      <x v="6908"/>
      <x v="11183"/>
    </i>
    <i r="2">
      <x v="6910"/>
      <x v="12395"/>
    </i>
    <i r="2">
      <x v="6912"/>
      <x v="10760"/>
    </i>
    <i r="2">
      <x v="6916"/>
      <x v="8111"/>
    </i>
    <i r="2">
      <x v="6925"/>
      <x v="12218"/>
    </i>
    <i r="2">
      <x v="6938"/>
      <x v="9238"/>
    </i>
    <i r="2">
      <x v="6940"/>
      <x v="9868"/>
    </i>
    <i r="2">
      <x v="6941"/>
      <x v="8096"/>
    </i>
    <i r="2">
      <x v="6942"/>
      <x v="11941"/>
    </i>
    <i r="3">
      <x v="12375"/>
    </i>
    <i r="2">
      <x v="6949"/>
      <x v="45"/>
    </i>
    <i r="2">
      <x v="6951"/>
      <x v="11237"/>
    </i>
    <i r="2">
      <x v="6952"/>
      <x v="8244"/>
    </i>
    <i r="2">
      <x v="6953"/>
      <x v="2378"/>
    </i>
    <i r="3">
      <x v="11749"/>
    </i>
    <i r="2">
      <x v="6954"/>
      <x v="2370"/>
    </i>
    <i r="2">
      <x v="6957"/>
      <x v="6738"/>
    </i>
    <i r="2">
      <x v="6958"/>
      <x v="12096"/>
    </i>
    <i r="2">
      <x v="6960"/>
      <x v="10484"/>
    </i>
    <i r="2">
      <x v="6964"/>
      <x v="7439"/>
    </i>
    <i r="2">
      <x v="6966"/>
      <x v="1232"/>
    </i>
    <i r="2">
      <x v="6967"/>
      <x v="10537"/>
    </i>
    <i r="2">
      <x v="6968"/>
      <x v="5186"/>
    </i>
    <i r="3">
      <x v="9282"/>
    </i>
    <i r="2">
      <x v="6969"/>
      <x v="9263"/>
    </i>
    <i r="2">
      <x v="6973"/>
      <x v="10613"/>
    </i>
    <i r="2">
      <x v="6974"/>
      <x v="9260"/>
    </i>
    <i r="2">
      <x v="6977"/>
      <x v="8003"/>
    </i>
    <i r="2">
      <x v="6983"/>
      <x v="2347"/>
    </i>
    <i r="2">
      <x v="6993"/>
      <x v="10549"/>
    </i>
    <i r="2">
      <x v="6997"/>
      <x v="100"/>
    </i>
    <i r="2">
      <x v="6998"/>
      <x v="8054"/>
    </i>
    <i r="2">
      <x v="7000"/>
      <x v="7377"/>
    </i>
    <i r="2">
      <x v="7002"/>
      <x v="9206"/>
    </i>
    <i r="2">
      <x v="7003"/>
      <x v="2571"/>
    </i>
    <i r="3">
      <x v="5672"/>
    </i>
    <i r="2">
      <x v="7009"/>
      <x v="8052"/>
    </i>
    <i r="2">
      <x v="7011"/>
      <x v="3647"/>
    </i>
    <i r="2">
      <x v="7013"/>
      <x v="10723"/>
    </i>
    <i r="2">
      <x v="7014"/>
      <x v="11753"/>
    </i>
    <i r="2">
      <x v="7015"/>
      <x v="10482"/>
    </i>
    <i r="3">
      <x v="11048"/>
    </i>
    <i r="2">
      <x v="7020"/>
      <x v="9179"/>
    </i>
    <i r="2">
      <x v="7021"/>
      <x v="6684"/>
    </i>
    <i r="2">
      <x v="7024"/>
      <x v="10757"/>
    </i>
    <i r="2">
      <x v="7025"/>
      <x v="9271"/>
    </i>
    <i r="2">
      <x v="7030"/>
      <x v="6737"/>
    </i>
    <i r="2">
      <x v="7031"/>
      <x v="3601"/>
    </i>
    <i r="3">
      <x v="9267"/>
    </i>
    <i r="1">
      <x v="121"/>
      <x v="1"/>
      <x v="6263"/>
    </i>
    <i r="2">
      <x v="31"/>
      <x v="9405"/>
    </i>
    <i r="2">
      <x v="353"/>
      <x v="6346"/>
    </i>
    <i r="2">
      <x v="560"/>
      <x v="4747"/>
    </i>
    <i r="2">
      <x v="870"/>
      <x v="7334"/>
    </i>
    <i r="2">
      <x v="1267"/>
      <x v="9677"/>
    </i>
    <i r="2">
      <x v="1314"/>
      <x v="12208"/>
    </i>
    <i r="2">
      <x v="1541"/>
      <x v="9680"/>
    </i>
    <i r="2">
      <x v="1918"/>
      <x v="8635"/>
    </i>
    <i r="2">
      <x v="2260"/>
      <x v="12212"/>
    </i>
    <i r="2">
      <x v="2463"/>
      <x v="7335"/>
    </i>
    <i r="2">
      <x v="2571"/>
      <x v="7309"/>
    </i>
    <i r="2">
      <x v="2974"/>
      <x v="12211"/>
    </i>
    <i r="2">
      <x v="3006"/>
      <x v="9678"/>
    </i>
    <i r="2">
      <x v="3445"/>
      <x v="6222"/>
    </i>
    <i r="2">
      <x v="3624"/>
      <x v="693"/>
    </i>
    <i r="2">
      <x v="3796"/>
      <x v="11060"/>
    </i>
    <i r="2">
      <x v="3807"/>
      <x v="9401"/>
    </i>
    <i r="2">
      <x v="4072"/>
      <x v="12210"/>
    </i>
    <i r="2">
      <x v="4138"/>
      <x v="4493"/>
    </i>
    <i r="2">
      <x v="4607"/>
      <x v="12209"/>
    </i>
    <i r="2">
      <x v="4700"/>
      <x v="4244"/>
    </i>
    <i r="2">
      <x v="5151"/>
      <x v="9407"/>
    </i>
    <i r="2">
      <x v="5353"/>
      <x v="9675"/>
    </i>
    <i r="2">
      <x v="5368"/>
      <x v="9468"/>
    </i>
    <i r="2">
      <x v="5428"/>
      <x v="131"/>
    </i>
    <i r="3">
      <x v="2916"/>
    </i>
    <i r="2">
      <x v="5534"/>
      <x v="2615"/>
    </i>
    <i r="2">
      <x v="5662"/>
      <x v="6739"/>
    </i>
    <i r="2">
      <x v="5730"/>
      <x v="9406"/>
    </i>
    <i r="2">
      <x v="5791"/>
      <x v="6218"/>
    </i>
    <i r="2">
      <x v="5818"/>
      <x v="9404"/>
    </i>
    <i r="2">
      <x v="5870"/>
      <x v="474"/>
    </i>
    <i r="2">
      <x v="6108"/>
      <x v="9403"/>
    </i>
    <i r="2">
      <x v="6431"/>
      <x v="9679"/>
    </i>
    <i r="2">
      <x v="6516"/>
      <x v="9676"/>
    </i>
    <i r="2">
      <x v="6553"/>
      <x v="6715"/>
    </i>
    <i r="2">
      <x v="6691"/>
      <x v="9402"/>
    </i>
    <i r="2">
      <x v="6831"/>
      <x v="1149"/>
    </i>
    <i r="2">
      <x v="6970"/>
      <x v="12207"/>
    </i>
    <i r="2">
      <x v="7014"/>
      <x v="6740"/>
    </i>
    <i>
      <x v="23"/>
      <x v="18"/>
      <x v="5337"/>
      <x v="2450"/>
    </i>
    <i>
      <x v="24"/>
      <x v="119"/>
      <x v="1"/>
      <x v="6263"/>
    </i>
    <i r="2">
      <x v="14"/>
      <x v="3872"/>
    </i>
    <i r="3">
      <x v="5092"/>
    </i>
    <i r="3">
      <x v="8047"/>
    </i>
    <i r="2">
      <x v="22"/>
      <x v="9297"/>
    </i>
    <i r="2">
      <x v="35"/>
      <x v="10898"/>
    </i>
    <i r="2">
      <x v="42"/>
      <x v="2553"/>
    </i>
    <i r="2">
      <x v="46"/>
      <x v="10577"/>
    </i>
    <i r="2">
      <x v="58"/>
      <x v="10863"/>
    </i>
    <i r="2">
      <x v="60"/>
      <x v="10943"/>
    </i>
    <i r="2">
      <x v="71"/>
      <x v="7994"/>
    </i>
    <i r="2">
      <x v="82"/>
      <x v="11747"/>
    </i>
    <i r="2">
      <x v="87"/>
      <x v="5108"/>
    </i>
    <i r="2">
      <x v="110"/>
      <x v="2290"/>
    </i>
    <i r="2">
      <x v="116"/>
      <x v="10887"/>
    </i>
    <i r="2">
      <x v="118"/>
      <x v="7973"/>
    </i>
    <i r="2">
      <x v="146"/>
      <x v="11217"/>
    </i>
    <i r="2">
      <x v="150"/>
      <x v="10616"/>
    </i>
    <i r="2">
      <x v="157"/>
      <x v="8190"/>
    </i>
    <i r="2">
      <x v="163"/>
      <x v="3877"/>
    </i>
    <i r="2">
      <x v="167"/>
      <x v="6025"/>
    </i>
    <i r="2">
      <x v="179"/>
      <x v="11932"/>
    </i>
    <i r="2">
      <x v="182"/>
      <x v="8012"/>
    </i>
    <i r="2">
      <x v="213"/>
      <x v="2554"/>
    </i>
    <i r="2">
      <x v="224"/>
      <x v="11879"/>
    </i>
    <i r="2">
      <x v="252"/>
      <x v="12359"/>
    </i>
    <i r="2">
      <x v="259"/>
      <x v="6712"/>
    </i>
    <i r="2">
      <x v="260"/>
      <x v="5075"/>
    </i>
    <i r="2">
      <x v="262"/>
      <x v="7949"/>
    </i>
    <i r="2">
      <x v="272"/>
      <x v="11218"/>
    </i>
    <i r="2">
      <x v="278"/>
      <x v="11878"/>
    </i>
    <i r="2">
      <x v="314"/>
      <x v="7041"/>
    </i>
    <i r="2">
      <x v="342"/>
      <x v="7044"/>
    </i>
    <i r="2">
      <x v="376"/>
      <x v="8832"/>
    </i>
    <i r="2">
      <x v="390"/>
      <x v="5119"/>
    </i>
    <i r="2">
      <x v="391"/>
      <x v="5187"/>
    </i>
    <i r="2">
      <x v="393"/>
      <x v="10573"/>
    </i>
    <i r="2">
      <x v="409"/>
      <x v="7376"/>
    </i>
    <i r="2">
      <x v="413"/>
      <x v="10827"/>
    </i>
    <i r="2">
      <x v="417"/>
      <x v="9310"/>
    </i>
    <i r="2">
      <x v="420"/>
      <x v="7982"/>
    </i>
    <i r="2">
      <x v="436"/>
      <x v="5176"/>
    </i>
    <i r="2">
      <x v="450"/>
      <x v="9202"/>
    </i>
    <i r="2">
      <x v="461"/>
      <x v="3592"/>
    </i>
    <i r="2">
      <x v="469"/>
      <x v="10611"/>
    </i>
    <i r="2">
      <x v="472"/>
      <x v="5113"/>
    </i>
    <i r="2">
      <x v="478"/>
      <x v="5175"/>
    </i>
    <i r="2">
      <x v="486"/>
      <x v="8191"/>
    </i>
    <i r="2">
      <x v="491"/>
      <x v="12216"/>
    </i>
    <i r="2">
      <x v="533"/>
      <x v="7060"/>
    </i>
    <i r="2">
      <x v="539"/>
      <x v="10592"/>
    </i>
    <i r="2">
      <x v="540"/>
      <x v="5089"/>
    </i>
    <i r="2">
      <x v="542"/>
      <x v="5097"/>
    </i>
    <i r="2">
      <x v="562"/>
      <x v="5620"/>
    </i>
    <i r="2">
      <x v="584"/>
      <x v="12338"/>
    </i>
    <i r="2">
      <x v="587"/>
      <x v="3702"/>
    </i>
    <i r="2">
      <x v="595"/>
      <x v="5640"/>
    </i>
    <i r="2">
      <x v="602"/>
      <x v="10740"/>
    </i>
    <i r="2">
      <x v="604"/>
      <x v="3678"/>
    </i>
    <i r="2">
      <x v="609"/>
      <x v="7987"/>
    </i>
    <i r="2">
      <x v="618"/>
      <x v="11933"/>
    </i>
    <i r="2">
      <x v="633"/>
      <x v="11715"/>
    </i>
    <i r="2">
      <x v="645"/>
      <x v="3682"/>
    </i>
    <i r="2">
      <x v="678"/>
      <x v="9289"/>
    </i>
    <i r="2">
      <x v="690"/>
      <x v="8108"/>
    </i>
    <i r="2">
      <x v="692"/>
      <x v="8201"/>
    </i>
    <i r="2">
      <x v="704"/>
      <x v="7028"/>
    </i>
    <i r="2">
      <x v="715"/>
      <x v="8048"/>
    </i>
    <i r="2">
      <x v="729"/>
      <x v="7371"/>
    </i>
    <i r="2">
      <x v="734"/>
      <x v="9205"/>
    </i>
    <i r="2">
      <x v="750"/>
      <x v="11847"/>
    </i>
    <i r="2">
      <x v="759"/>
      <x v="3399"/>
    </i>
    <i r="2">
      <x v="769"/>
      <x v="10918"/>
    </i>
    <i r="2">
      <x v="782"/>
      <x v="8147"/>
    </i>
    <i r="2">
      <x v="790"/>
      <x v="1286"/>
    </i>
    <i r="2">
      <x v="815"/>
      <x v="11758"/>
    </i>
    <i r="2">
      <x v="853"/>
      <x v="5668"/>
    </i>
    <i r="2">
      <x v="855"/>
      <x v="10873"/>
    </i>
    <i r="2">
      <x v="867"/>
      <x v="9245"/>
    </i>
    <i r="2">
      <x v="897"/>
      <x v="11190"/>
    </i>
    <i r="2">
      <x v="910"/>
      <x v="6598"/>
    </i>
    <i r="2">
      <x v="915"/>
      <x v="5096"/>
    </i>
    <i r="2">
      <x v="922"/>
      <x v="2302"/>
    </i>
    <i r="2">
      <x v="943"/>
      <x v="9275"/>
    </i>
    <i r="2">
      <x v="988"/>
      <x v="7983"/>
    </i>
    <i r="2">
      <x v="989"/>
      <x v="12205"/>
    </i>
    <i r="2">
      <x v="1017"/>
      <x v="7961"/>
    </i>
    <i r="2">
      <x v="1034"/>
      <x v="3612"/>
    </i>
    <i r="2">
      <x v="1047"/>
      <x v="7425"/>
    </i>
    <i r="2">
      <x v="1074"/>
      <x v="7042"/>
    </i>
    <i r="2">
      <x v="1077"/>
      <x v="3625"/>
    </i>
    <i r="2">
      <x v="1079"/>
      <x v="10628"/>
    </i>
    <i r="2">
      <x v="1095"/>
      <x v="11857"/>
    </i>
    <i r="2">
      <x v="1116"/>
      <x v="7388"/>
    </i>
    <i r="2">
      <x v="1135"/>
      <x v="271"/>
    </i>
    <i r="2">
      <x v="1146"/>
      <x v="8057"/>
    </i>
    <i r="2">
      <x v="1152"/>
      <x v="90"/>
    </i>
    <i r="2">
      <x v="1160"/>
      <x v="9156"/>
    </i>
    <i r="2">
      <x v="1164"/>
      <x v="2352"/>
    </i>
    <i r="2">
      <x v="1178"/>
      <x v="3698"/>
    </i>
    <i r="2">
      <x v="1180"/>
      <x v="10776"/>
    </i>
    <i r="2">
      <x v="1182"/>
      <x v="2299"/>
    </i>
    <i r="2">
      <x v="1199"/>
      <x v="2562"/>
    </i>
    <i r="2">
      <x v="1237"/>
      <x v="10699"/>
    </i>
    <i r="2">
      <x v="1240"/>
      <x v="9300"/>
    </i>
    <i r="2">
      <x v="1261"/>
      <x v="11187"/>
    </i>
    <i r="2">
      <x v="1262"/>
      <x v="9918"/>
    </i>
    <i r="2">
      <x v="1266"/>
      <x v="12339"/>
    </i>
    <i r="2">
      <x v="1276"/>
      <x v="5665"/>
    </i>
    <i r="2">
      <x v="1279"/>
      <x v="11188"/>
    </i>
    <i r="2">
      <x v="1284"/>
      <x v="9290"/>
    </i>
    <i r="2">
      <x v="1300"/>
      <x v="9244"/>
    </i>
    <i r="2">
      <x v="1306"/>
      <x v="2560"/>
    </i>
    <i r="2">
      <x v="1308"/>
      <x v="7426"/>
    </i>
    <i r="2">
      <x v="1311"/>
      <x v="7"/>
    </i>
    <i r="2">
      <x v="1325"/>
      <x v="8717"/>
    </i>
    <i r="2">
      <x v="1327"/>
      <x v="9624"/>
    </i>
    <i r="2">
      <x v="1349"/>
      <x v="8009"/>
    </i>
    <i r="2">
      <x v="1350"/>
      <x v="8969"/>
    </i>
    <i r="3">
      <x v="10541"/>
    </i>
    <i r="2">
      <x v="1364"/>
      <x v="6217"/>
    </i>
    <i r="2">
      <x v="1378"/>
      <x v="6683"/>
    </i>
    <i r="2">
      <x v="1393"/>
      <x v="10784"/>
    </i>
    <i r="2">
      <x v="1406"/>
      <x v="229"/>
    </i>
    <i r="2">
      <x v="1415"/>
      <x v="9199"/>
    </i>
    <i r="2">
      <x v="1418"/>
      <x v="10578"/>
    </i>
    <i r="2">
      <x v="1424"/>
      <x v="9292"/>
    </i>
    <i r="2">
      <x v="1456"/>
      <x v="3061"/>
    </i>
    <i r="2">
      <x v="1463"/>
      <x v="1250"/>
    </i>
    <i r="2">
      <x v="1467"/>
      <x v="9129"/>
    </i>
    <i r="2">
      <x v="1482"/>
      <x v="1263"/>
    </i>
    <i r="2">
      <x v="1489"/>
      <x v="5327"/>
    </i>
    <i r="2">
      <x v="1493"/>
      <x v="5094"/>
    </i>
    <i r="2">
      <x v="1494"/>
      <x v="3590"/>
    </i>
    <i r="2">
      <x v="1502"/>
      <x v="11931"/>
    </i>
    <i r="2">
      <x v="1524"/>
      <x v="8"/>
    </i>
    <i r="2">
      <x v="1535"/>
      <x v="795"/>
    </i>
    <i r="2">
      <x v="1552"/>
      <x v="10809"/>
    </i>
    <i r="2">
      <x v="1571"/>
      <x v="8161"/>
    </i>
    <i r="2">
      <x v="1580"/>
      <x v="5083"/>
    </i>
    <i r="2">
      <x v="1606"/>
      <x v="11866"/>
    </i>
    <i r="2">
      <x v="1608"/>
      <x v="9302"/>
    </i>
    <i r="2">
      <x v="1627"/>
      <x v="2578"/>
    </i>
    <i r="2">
      <x v="1631"/>
      <x v="3404"/>
    </i>
    <i r="2">
      <x v="1633"/>
      <x v="8192"/>
    </i>
    <i r="2">
      <x v="1650"/>
      <x v="3667"/>
    </i>
    <i r="2">
      <x v="1655"/>
      <x v="6717"/>
    </i>
    <i r="2">
      <x v="1705"/>
      <x v="8182"/>
    </i>
    <i r="2">
      <x v="1718"/>
      <x v="8106"/>
    </i>
    <i r="2">
      <x v="1721"/>
      <x v="11185"/>
    </i>
    <i r="2">
      <x v="1723"/>
      <x v="300"/>
    </i>
    <i r="2">
      <x v="1736"/>
      <x v="7048"/>
    </i>
    <i r="2">
      <x v="1737"/>
      <x v="12603"/>
    </i>
    <i r="2">
      <x v="1743"/>
      <x v="9225"/>
    </i>
    <i r="2">
      <x v="1755"/>
      <x v="10872"/>
    </i>
    <i r="2">
      <x v="1760"/>
      <x v="5127"/>
    </i>
    <i r="2">
      <x v="1803"/>
      <x v="5076"/>
    </i>
    <i r="2">
      <x v="1832"/>
      <x v="6497"/>
    </i>
    <i r="2">
      <x v="1841"/>
      <x v="10479"/>
    </i>
    <i r="2">
      <x v="1868"/>
      <x v="9296"/>
    </i>
    <i r="2">
      <x v="1878"/>
      <x v="9037"/>
    </i>
    <i r="2">
      <x v="1909"/>
      <x v="10805"/>
    </i>
    <i r="2">
      <x v="1943"/>
      <x v="2216"/>
    </i>
    <i r="2">
      <x v="1957"/>
      <x v="3618"/>
    </i>
    <i r="2">
      <x v="1973"/>
      <x v="11718"/>
    </i>
    <i r="2">
      <x v="1979"/>
      <x v="10582"/>
    </i>
    <i r="2">
      <x v="2022"/>
      <x v="9162"/>
    </i>
    <i r="2">
      <x v="2023"/>
      <x v="5130"/>
    </i>
    <i r="2">
      <x v="2032"/>
      <x v="9327"/>
    </i>
    <i r="2">
      <x v="2037"/>
      <x v="9912"/>
    </i>
    <i r="2">
      <x v="2043"/>
      <x v="3408"/>
    </i>
    <i r="2">
      <x v="2057"/>
      <x v="11189"/>
    </i>
    <i r="2">
      <x v="2060"/>
      <x v="9916"/>
    </i>
    <i r="2">
      <x v="2148"/>
      <x v="8183"/>
    </i>
    <i r="2">
      <x v="2150"/>
      <x v="9910"/>
    </i>
    <i r="2">
      <x v="2160"/>
      <x v="10866"/>
    </i>
    <i r="2">
      <x v="2161"/>
      <x v="11896"/>
    </i>
    <i r="2">
      <x v="2168"/>
      <x v="6735"/>
    </i>
    <i r="2">
      <x v="2178"/>
      <x v="10889"/>
    </i>
    <i r="2">
      <x v="2180"/>
      <x v="10748"/>
    </i>
    <i r="2">
      <x v="2181"/>
      <x v="5656"/>
    </i>
    <i r="2">
      <x v="2190"/>
      <x v="8032"/>
    </i>
    <i r="2">
      <x v="2198"/>
      <x v="7999"/>
    </i>
    <i r="2">
      <x v="2199"/>
      <x v="9830"/>
    </i>
    <i r="2">
      <x v="2200"/>
      <x v="3597"/>
    </i>
    <i r="2">
      <x v="2223"/>
      <x v="2374"/>
    </i>
    <i r="2">
      <x v="2244"/>
      <x v="12071"/>
    </i>
    <i r="2">
      <x v="2246"/>
      <x v="10871"/>
    </i>
    <i r="2">
      <x v="2248"/>
      <x v="8234"/>
    </i>
    <i r="2">
      <x v="2271"/>
      <x v="9155"/>
    </i>
    <i r="2">
      <x v="2277"/>
      <x v="7055"/>
    </i>
    <i r="2">
      <x v="2292"/>
      <x v="5125"/>
    </i>
    <i r="2">
      <x v="2313"/>
      <x v="8203"/>
    </i>
    <i r="2">
      <x v="2336"/>
      <x v="5425"/>
    </i>
    <i r="2">
      <x v="2350"/>
      <x v="11720"/>
    </i>
    <i r="2">
      <x v="2360"/>
      <x v="10478"/>
    </i>
    <i r="2">
      <x v="2366"/>
      <x v="10944"/>
    </i>
    <i r="2">
      <x v="2378"/>
      <x v="3615"/>
    </i>
    <i r="2">
      <x v="2405"/>
      <x v="5093"/>
    </i>
    <i r="2">
      <x v="2406"/>
      <x v="5149"/>
    </i>
    <i r="3">
      <x v="10727"/>
    </i>
    <i r="2">
      <x v="2437"/>
      <x v="8155"/>
    </i>
    <i r="2">
      <x v="2463"/>
      <x v="7335"/>
    </i>
    <i r="2">
      <x v="2467"/>
      <x v="4965"/>
    </i>
    <i r="2">
      <x v="2479"/>
      <x v="10950"/>
    </i>
    <i r="2">
      <x v="2490"/>
      <x v="11714"/>
    </i>
    <i r="2">
      <x v="2502"/>
      <x v="2692"/>
    </i>
    <i r="2">
      <x v="2536"/>
      <x v="10714"/>
    </i>
    <i r="2">
      <x v="2552"/>
      <x v="7043"/>
    </i>
    <i r="2">
      <x v="2573"/>
      <x v="8544"/>
    </i>
    <i r="2">
      <x v="2601"/>
      <x v="10749"/>
    </i>
    <i r="2">
      <x v="2612"/>
      <x v="3656"/>
    </i>
    <i r="2">
      <x v="2614"/>
      <x v="7346"/>
    </i>
    <i r="2">
      <x v="2639"/>
      <x v="5637"/>
    </i>
    <i r="2">
      <x v="2643"/>
      <x v="2568"/>
    </i>
    <i r="2">
      <x v="2662"/>
      <x v="11877"/>
    </i>
    <i r="2">
      <x v="2666"/>
      <x v="12342"/>
    </i>
    <i r="2">
      <x v="2667"/>
      <x v="8079"/>
    </i>
    <i r="2">
      <x v="2670"/>
      <x v="8219"/>
    </i>
    <i r="2">
      <x v="2673"/>
      <x v="5164"/>
    </i>
    <i r="2">
      <x v="2688"/>
      <x v="10877"/>
    </i>
    <i r="2">
      <x v="2703"/>
      <x v="11911"/>
    </i>
    <i r="2">
      <x v="2709"/>
      <x v="5390"/>
    </i>
    <i r="3">
      <x v="10769"/>
    </i>
    <i r="2">
      <x v="2714"/>
      <x v="11089"/>
    </i>
    <i r="2">
      <x v="2720"/>
      <x v="8204"/>
    </i>
    <i r="2">
      <x v="2727"/>
      <x v="9919"/>
    </i>
    <i r="2">
      <x v="2729"/>
      <x v="5662"/>
    </i>
    <i r="2">
      <x v="2738"/>
      <x v="5180"/>
    </i>
    <i r="2">
      <x v="2740"/>
      <x v="11849"/>
    </i>
    <i r="2">
      <x v="2745"/>
      <x v="8067"/>
    </i>
    <i r="2">
      <x v="2765"/>
      <x v="11916"/>
    </i>
    <i r="2">
      <x v="2799"/>
      <x v="5213"/>
    </i>
    <i r="2">
      <x v="2809"/>
      <x v="8107"/>
    </i>
    <i r="2">
      <x v="2814"/>
      <x v="2558"/>
    </i>
    <i r="2">
      <x v="2835"/>
      <x v="10766"/>
    </i>
    <i r="2">
      <x v="2846"/>
      <x v="11884"/>
    </i>
    <i r="2">
      <x v="2848"/>
      <x v="10581"/>
    </i>
    <i r="2">
      <x v="2853"/>
      <x v="3595"/>
    </i>
    <i r="2">
      <x v="2859"/>
      <x v="3995"/>
    </i>
    <i r="2">
      <x v="2866"/>
      <x v="10709"/>
    </i>
    <i r="2">
      <x v="2868"/>
      <x v="8158"/>
    </i>
    <i r="2">
      <x v="2873"/>
      <x v="7058"/>
    </i>
    <i r="2">
      <x v="2885"/>
      <x v="9828"/>
    </i>
    <i r="2">
      <x v="2895"/>
      <x v="2552"/>
    </i>
    <i r="2">
      <x v="2906"/>
      <x v="11721"/>
    </i>
    <i r="2">
      <x v="2924"/>
      <x v="3401"/>
    </i>
    <i r="2">
      <x v="2926"/>
      <x v="5150"/>
    </i>
    <i r="2">
      <x v="2928"/>
      <x v="9399"/>
    </i>
    <i r="2">
      <x v="2936"/>
      <x v="7370"/>
    </i>
    <i r="2">
      <x v="2941"/>
      <x v="9603"/>
    </i>
    <i r="2">
      <x v="2952"/>
      <x v="8534"/>
    </i>
    <i r="2">
      <x v="2963"/>
      <x v="5148"/>
    </i>
    <i r="2">
      <x v="2967"/>
      <x v="11717"/>
    </i>
    <i r="2">
      <x v="2979"/>
      <x v="9174"/>
    </i>
    <i r="2">
      <x v="2993"/>
      <x v="7946"/>
    </i>
    <i r="2">
      <x v="2995"/>
      <x v="3868"/>
    </i>
    <i r="2">
      <x v="3004"/>
      <x v="8186"/>
    </i>
    <i r="2">
      <x v="3006"/>
      <x v="8101"/>
    </i>
    <i r="2">
      <x v="3008"/>
      <x v="8163"/>
    </i>
    <i r="2">
      <x v="3011"/>
      <x v="7338"/>
    </i>
    <i r="2">
      <x v="3021"/>
      <x v="3403"/>
    </i>
    <i r="2">
      <x v="3025"/>
      <x v="7343"/>
    </i>
    <i r="2">
      <x v="3031"/>
      <x v="8542"/>
    </i>
    <i r="2">
      <x v="3032"/>
      <x v="8002"/>
    </i>
    <i r="2">
      <x v="3034"/>
      <x v="5129"/>
    </i>
    <i r="2">
      <x v="3044"/>
      <x v="9168"/>
    </i>
    <i r="2">
      <x v="3047"/>
      <x v="8073"/>
    </i>
    <i r="2">
      <x v="3060"/>
      <x v="12075"/>
    </i>
    <i r="2">
      <x v="3062"/>
      <x v="7064"/>
    </i>
    <i r="2">
      <x v="3090"/>
      <x v="10544"/>
    </i>
    <i r="2">
      <x v="3105"/>
      <x v="8129"/>
    </i>
    <i r="2">
      <x v="3116"/>
      <x v="7427"/>
    </i>
    <i r="2">
      <x v="3147"/>
      <x v="2566"/>
    </i>
    <i r="3">
      <x v="4548"/>
    </i>
    <i r="2">
      <x v="3161"/>
      <x v="7356"/>
    </i>
    <i r="2">
      <x v="3169"/>
      <x v="1098"/>
    </i>
    <i r="2">
      <x v="3187"/>
      <x v="7345"/>
    </i>
    <i r="2">
      <x v="3188"/>
      <x v="7958"/>
    </i>
    <i r="3">
      <x v="9301"/>
    </i>
    <i r="2">
      <x v="3195"/>
      <x v="11885"/>
    </i>
    <i r="2">
      <x v="3197"/>
      <x v="5644"/>
    </i>
    <i r="2">
      <x v="3204"/>
      <x v="9798"/>
    </i>
    <i r="2">
      <x v="3212"/>
      <x v="7051"/>
    </i>
    <i r="2">
      <x v="3219"/>
      <x v="9047"/>
    </i>
    <i r="2">
      <x v="3222"/>
      <x v="2287"/>
    </i>
    <i r="2">
      <x v="3226"/>
      <x v="2555"/>
    </i>
    <i r="2">
      <x v="3262"/>
      <x v="9911"/>
    </i>
    <i r="2">
      <x v="3264"/>
      <x v="7959"/>
    </i>
    <i r="2">
      <x v="3283"/>
      <x v="8256"/>
    </i>
    <i r="2">
      <x v="3300"/>
      <x v="9132"/>
    </i>
    <i r="2">
      <x v="3322"/>
      <x v="8039"/>
    </i>
    <i r="2">
      <x v="3326"/>
      <x v="8004"/>
    </i>
    <i r="2">
      <x v="3328"/>
      <x v="10720"/>
    </i>
    <i r="2">
      <x v="3329"/>
      <x v="3662"/>
    </i>
    <i r="3">
      <x v="3694"/>
    </i>
    <i r="2">
      <x v="3330"/>
      <x v="11935"/>
    </i>
    <i r="2">
      <x v="3372"/>
      <x v="3402"/>
    </i>
    <i r="2">
      <x v="3387"/>
      <x v="11930"/>
    </i>
    <i r="2">
      <x v="3391"/>
      <x v="10858"/>
    </i>
    <i r="2">
      <x v="3392"/>
      <x v="7446"/>
    </i>
    <i r="2">
      <x v="3393"/>
      <x v="11852"/>
    </i>
    <i r="2">
      <x v="3406"/>
      <x v="10692"/>
    </i>
    <i r="2">
      <x v="3410"/>
      <x v="9270"/>
    </i>
    <i r="2">
      <x v="3412"/>
      <x v="8034"/>
    </i>
    <i r="2">
      <x v="3420"/>
      <x v="7216"/>
    </i>
    <i r="2">
      <x v="3423"/>
      <x v="3648"/>
    </i>
    <i r="3">
      <x v="3945"/>
    </i>
    <i r="2">
      <x v="3426"/>
      <x v="1206"/>
    </i>
    <i r="2">
      <x v="3439"/>
      <x v="1115"/>
    </i>
    <i r="2">
      <x v="3444"/>
      <x v="9165"/>
    </i>
    <i r="2">
      <x v="3449"/>
      <x v="7052"/>
    </i>
    <i r="2">
      <x v="3470"/>
      <x v="8212"/>
    </i>
    <i r="2">
      <x v="3476"/>
      <x v="8093"/>
    </i>
    <i r="3">
      <x v="10590"/>
    </i>
    <i r="2">
      <x v="3477"/>
      <x v="10439"/>
    </i>
    <i r="2">
      <x v="3478"/>
      <x v="7349"/>
    </i>
    <i r="2">
      <x v="3480"/>
      <x v="10778"/>
    </i>
    <i r="2">
      <x v="3481"/>
      <x v="2573"/>
    </i>
    <i r="2">
      <x v="3508"/>
      <x v="8069"/>
    </i>
    <i r="2">
      <x v="3514"/>
      <x v="10704"/>
    </i>
    <i r="2">
      <x v="3518"/>
      <x v="12080"/>
    </i>
    <i r="2">
      <x v="3520"/>
      <x v="9317"/>
    </i>
    <i r="2">
      <x v="3521"/>
      <x v="7351"/>
    </i>
    <i r="2">
      <x v="3525"/>
      <x v="10687"/>
    </i>
    <i r="2">
      <x v="3526"/>
      <x v="9287"/>
    </i>
    <i r="2">
      <x v="3534"/>
      <x v="10783"/>
    </i>
    <i r="2">
      <x v="3538"/>
      <x v="9294"/>
    </i>
    <i r="2">
      <x v="3561"/>
      <x v="9131"/>
    </i>
    <i r="2">
      <x v="3564"/>
      <x v="11199"/>
    </i>
    <i r="2">
      <x v="3566"/>
      <x v="7969"/>
    </i>
    <i r="2">
      <x v="3571"/>
      <x v="3653"/>
    </i>
    <i r="2">
      <x v="3578"/>
      <x v="770"/>
    </i>
    <i r="2">
      <x v="3580"/>
      <x v="4462"/>
    </i>
    <i r="2">
      <x v="3582"/>
      <x v="10694"/>
    </i>
    <i r="2">
      <x v="3589"/>
      <x v="10584"/>
    </i>
    <i r="2">
      <x v="3597"/>
      <x v="3410"/>
    </i>
    <i r="2">
      <x v="3598"/>
      <x v="4303"/>
    </i>
    <i r="2">
      <x v="3614"/>
      <x v="5659"/>
    </i>
    <i r="2">
      <x v="3626"/>
      <x v="3608"/>
    </i>
    <i r="2">
      <x v="3629"/>
      <x v="10834"/>
    </i>
    <i r="2">
      <x v="3632"/>
      <x v="9303"/>
    </i>
    <i r="2">
      <x v="3635"/>
      <x v="768"/>
    </i>
    <i r="2">
      <x v="3660"/>
      <x v="8005"/>
    </i>
    <i r="2">
      <x v="3661"/>
      <x v="4137"/>
    </i>
    <i r="2">
      <x v="3663"/>
      <x v="12217"/>
    </i>
    <i r="2">
      <x v="3668"/>
      <x v="3888"/>
    </i>
    <i r="3">
      <x v="9154"/>
    </i>
    <i r="2">
      <x v="3676"/>
      <x v="7981"/>
    </i>
    <i r="3">
      <x v="11716"/>
    </i>
    <i r="2">
      <x v="3679"/>
      <x v="7957"/>
    </i>
    <i r="2">
      <x v="3686"/>
      <x v="5182"/>
    </i>
    <i r="2">
      <x v="3690"/>
      <x v="7046"/>
    </i>
    <i r="2">
      <x v="3691"/>
      <x v="8042"/>
    </i>
    <i r="2">
      <x v="3692"/>
      <x v="6802"/>
    </i>
    <i r="2">
      <x v="3696"/>
      <x v="3640"/>
    </i>
    <i r="2">
      <x v="3701"/>
      <x v="10804"/>
    </i>
    <i r="2">
      <x v="3703"/>
      <x v="10698"/>
    </i>
    <i r="2">
      <x v="3705"/>
      <x v="3689"/>
    </i>
    <i r="2">
      <x v="3708"/>
      <x v="10609"/>
    </i>
    <i r="2">
      <x v="3709"/>
      <x v="5645"/>
    </i>
    <i r="2">
      <x v="3713"/>
      <x v="9164"/>
    </i>
    <i r="2">
      <x v="3740"/>
      <x v="4521"/>
    </i>
    <i r="2">
      <x v="3741"/>
      <x v="11761"/>
    </i>
    <i r="2">
      <x v="3744"/>
      <x v="3407"/>
    </i>
    <i r="2">
      <x v="3749"/>
      <x v="5080"/>
    </i>
    <i r="2">
      <x v="3757"/>
      <x v="5171"/>
    </i>
    <i r="2">
      <x v="3761"/>
      <x v="9307"/>
    </i>
    <i r="3">
      <x v="10862"/>
    </i>
    <i r="2">
      <x v="3767"/>
      <x v="2561"/>
    </i>
    <i r="2">
      <x v="3771"/>
      <x v="7953"/>
    </i>
    <i r="2">
      <x v="3792"/>
      <x v="8026"/>
    </i>
    <i r="2">
      <x v="3801"/>
      <x v="5084"/>
    </i>
    <i r="2">
      <x v="3814"/>
      <x v="3629"/>
    </i>
    <i r="2">
      <x v="3816"/>
      <x v="10624"/>
    </i>
    <i r="2">
      <x v="3820"/>
      <x v="5623"/>
    </i>
    <i r="2">
      <x v="3821"/>
      <x v="5628"/>
    </i>
    <i r="2">
      <x v="3824"/>
      <x v="11202"/>
    </i>
    <i r="2">
      <x v="3833"/>
      <x v="9914"/>
    </i>
    <i r="2">
      <x v="3837"/>
      <x v="12360"/>
    </i>
    <i r="2">
      <x v="3838"/>
      <x v="2518"/>
    </i>
    <i r="2">
      <x v="3841"/>
      <x v="3683"/>
    </i>
    <i r="3">
      <x v="7053"/>
    </i>
    <i r="2">
      <x v="3846"/>
      <x v="243"/>
    </i>
    <i r="2">
      <x v="3847"/>
      <x v="8040"/>
    </i>
    <i r="2">
      <x v="3848"/>
      <x v="5667"/>
    </i>
    <i r="2">
      <x v="3863"/>
      <x v="11906"/>
    </i>
    <i r="2">
      <x v="3899"/>
      <x v="3631"/>
    </i>
    <i r="2">
      <x v="3900"/>
      <x v="3674"/>
    </i>
    <i r="2">
      <x v="3909"/>
      <x v="5091"/>
    </i>
    <i r="2">
      <x v="3925"/>
      <x v="3696"/>
    </i>
    <i r="2">
      <x v="3926"/>
      <x v="2364"/>
    </i>
    <i r="2">
      <x v="3948"/>
      <x v="2556"/>
    </i>
    <i r="2">
      <x v="3956"/>
      <x v="253"/>
    </i>
    <i r="2">
      <x v="3985"/>
      <x v="7054"/>
    </i>
    <i r="2">
      <x v="3988"/>
      <x v="8145"/>
    </i>
    <i r="2">
      <x v="3998"/>
      <x v="8090"/>
    </i>
    <i r="2">
      <x v="4004"/>
      <x v="5205"/>
    </i>
    <i r="2">
      <x v="4013"/>
      <x v="2537"/>
    </i>
    <i r="3">
      <x v="8149"/>
    </i>
    <i r="2">
      <x v="4028"/>
      <x v="8083"/>
    </i>
    <i r="2">
      <x v="4035"/>
      <x v="10712"/>
    </i>
    <i r="2">
      <x v="4043"/>
      <x v="8535"/>
    </i>
    <i r="2">
      <x v="4047"/>
      <x v="3594"/>
    </i>
    <i r="2">
      <x v="4061"/>
      <x v="10675"/>
    </i>
    <i r="2">
      <x v="4064"/>
      <x v="8056"/>
    </i>
    <i r="2">
      <x v="4074"/>
      <x v="5061"/>
    </i>
    <i r="3">
      <x v="12221"/>
    </i>
    <i r="2">
      <x v="4079"/>
      <x v="2915"/>
    </i>
    <i r="2">
      <x v="4095"/>
      <x v="10852"/>
    </i>
    <i r="2">
      <x v="4103"/>
      <x v="9299"/>
    </i>
    <i r="2">
      <x v="4115"/>
      <x v="5110"/>
    </i>
    <i r="2">
      <x v="4139"/>
      <x v="9920"/>
    </i>
    <i r="2">
      <x v="4144"/>
      <x v="9871"/>
    </i>
    <i r="2">
      <x v="4145"/>
      <x v="7049"/>
    </i>
    <i r="2">
      <x v="4147"/>
      <x v="5062"/>
    </i>
    <i r="2">
      <x v="4148"/>
      <x v="8547"/>
    </i>
    <i r="2">
      <x v="4152"/>
      <x v="11186"/>
    </i>
    <i r="2">
      <x v="4158"/>
      <x v="2900"/>
    </i>
    <i r="3">
      <x v="5068"/>
    </i>
    <i r="2">
      <x v="4164"/>
      <x v="10771"/>
    </i>
    <i r="2">
      <x v="4172"/>
      <x v="7965"/>
    </i>
    <i r="2">
      <x v="4177"/>
      <x v="12340"/>
    </i>
    <i r="2">
      <x v="4180"/>
      <x v="2849"/>
    </i>
    <i r="3">
      <x v="12371"/>
    </i>
    <i r="2">
      <x v="4184"/>
      <x v="9305"/>
    </i>
    <i r="2">
      <x v="4188"/>
      <x v="12079"/>
    </i>
    <i r="2">
      <x v="4201"/>
      <x v="10911"/>
    </i>
    <i r="2">
      <x v="4208"/>
      <x v="10604"/>
    </i>
    <i r="2">
      <x v="4210"/>
      <x v="7406"/>
    </i>
    <i r="2">
      <x v="4222"/>
      <x v="5104"/>
    </i>
    <i r="2">
      <x v="4225"/>
      <x v="8088"/>
    </i>
    <i r="2">
      <x v="4240"/>
      <x v="7363"/>
    </i>
    <i r="2">
      <x v="4242"/>
      <x v="6520"/>
    </i>
    <i r="2">
      <x v="4249"/>
      <x v="3620"/>
    </i>
    <i r="2">
      <x v="4257"/>
      <x v="9214"/>
    </i>
    <i r="2">
      <x v="4261"/>
      <x v="9166"/>
    </i>
    <i r="2">
      <x v="4264"/>
      <x v="8150"/>
    </i>
    <i r="2">
      <x v="4271"/>
      <x v="2641"/>
    </i>
    <i r="2">
      <x v="4302"/>
      <x v="9311"/>
    </i>
    <i r="2">
      <x v="4312"/>
      <x v="11246"/>
    </i>
    <i r="2">
      <x v="4319"/>
      <x v="3406"/>
    </i>
    <i r="2">
      <x v="4323"/>
      <x v="5191"/>
    </i>
    <i r="2">
      <x v="4324"/>
      <x v="11897"/>
    </i>
    <i r="2">
      <x v="4335"/>
      <x v="10620"/>
    </i>
    <i r="2">
      <x v="4346"/>
      <x v="7374"/>
    </i>
    <i r="2">
      <x v="4349"/>
      <x v="11907"/>
    </i>
    <i r="2">
      <x v="4362"/>
      <x v="7954"/>
    </i>
    <i r="2">
      <x v="4366"/>
      <x v="5090"/>
    </i>
    <i r="2">
      <x v="4387"/>
      <x v="2572"/>
    </i>
    <i r="3">
      <x v="10621"/>
    </i>
    <i r="2">
      <x v="4392"/>
      <x v="5624"/>
    </i>
    <i r="2">
      <x v="4401"/>
      <x v="7992"/>
    </i>
    <i r="2">
      <x v="4415"/>
      <x v="11058"/>
    </i>
    <i r="2">
      <x v="4418"/>
      <x v="12195"/>
    </i>
    <i r="2">
      <x v="4429"/>
      <x v="7050"/>
    </i>
    <i r="2">
      <x v="4440"/>
      <x v="10747"/>
    </i>
    <i r="2">
      <x v="4457"/>
      <x v="3672"/>
    </i>
    <i r="2">
      <x v="4478"/>
      <x v="8058"/>
    </i>
    <i r="2">
      <x v="4493"/>
      <x v="9915"/>
    </i>
    <i r="2">
      <x v="4528"/>
      <x v="9234"/>
    </i>
    <i r="2">
      <x v="4544"/>
      <x v="2220"/>
    </i>
    <i r="2">
      <x v="4559"/>
      <x v="3684"/>
    </i>
    <i r="2">
      <x v="4586"/>
      <x v="11184"/>
    </i>
    <i r="2">
      <x v="4601"/>
      <x v="8156"/>
    </i>
    <i r="2">
      <x v="4602"/>
      <x v="4335"/>
    </i>
    <i r="2">
      <x v="4605"/>
      <x v="5139"/>
    </i>
    <i r="2">
      <x v="4608"/>
      <x v="5192"/>
    </i>
    <i r="2">
      <x v="4625"/>
      <x v="2591"/>
    </i>
    <i r="3">
      <x v="2592"/>
    </i>
    <i r="2">
      <x v="4626"/>
      <x v="9308"/>
    </i>
    <i r="2">
      <x v="4628"/>
      <x v="10543"/>
    </i>
    <i r="2">
      <x v="4633"/>
      <x v="9258"/>
    </i>
    <i r="2">
      <x v="4635"/>
      <x v="3976"/>
    </i>
    <i r="2">
      <x v="4641"/>
      <x v="12240"/>
    </i>
    <i r="2">
      <x v="4645"/>
      <x v="12335"/>
    </i>
    <i r="2">
      <x v="4648"/>
      <x v="3681"/>
    </i>
    <i r="2">
      <x v="4662"/>
      <x v="10601"/>
    </i>
    <i r="2">
      <x v="4663"/>
      <x v="8258"/>
    </i>
    <i r="2">
      <x v="4675"/>
      <x v="305"/>
    </i>
    <i r="2">
      <x v="4687"/>
      <x v="8160"/>
    </i>
    <i r="2">
      <x v="4691"/>
      <x v="7337"/>
    </i>
    <i r="2">
      <x v="4707"/>
      <x v="7339"/>
    </i>
    <i r="2">
      <x v="4712"/>
      <x v="3400"/>
    </i>
    <i r="2">
      <x v="4713"/>
      <x v="9163"/>
    </i>
    <i r="2">
      <x v="4741"/>
      <x v="8249"/>
    </i>
    <i r="2">
      <x v="4750"/>
      <x v="10793"/>
    </i>
    <i r="2">
      <x v="4755"/>
      <x v="11215"/>
    </i>
    <i r="2">
      <x v="4760"/>
      <x v="8551"/>
    </i>
    <i r="2">
      <x v="4773"/>
      <x v="5194"/>
    </i>
    <i r="2">
      <x v="4780"/>
      <x v="2283"/>
    </i>
    <i r="2">
      <x v="4781"/>
      <x v="12222"/>
    </i>
    <i r="2">
      <x v="4791"/>
      <x v="8008"/>
    </i>
    <i r="3">
      <x v="12337"/>
    </i>
    <i r="2">
      <x v="4792"/>
      <x v="10796"/>
    </i>
    <i r="2">
      <x v="4794"/>
      <x v="3591"/>
    </i>
    <i r="2">
      <x v="4802"/>
      <x v="2851"/>
    </i>
    <i r="2">
      <x v="4810"/>
      <x v="9276"/>
    </i>
    <i r="2">
      <x v="4815"/>
      <x v="2918"/>
    </i>
    <i r="3">
      <x v="10799"/>
    </i>
    <i r="2">
      <x v="4830"/>
      <x v="5400"/>
    </i>
    <i r="2">
      <x v="4833"/>
      <x v="2699"/>
    </i>
    <i r="2">
      <x v="4842"/>
      <x v="10697"/>
    </i>
    <i r="2">
      <x v="4861"/>
      <x v="11856"/>
    </i>
    <i r="2">
      <x v="4867"/>
      <x v="7350"/>
    </i>
    <i r="2">
      <x v="4874"/>
      <x v="10836"/>
    </i>
    <i r="2">
      <x v="4912"/>
      <x v="3870"/>
    </i>
    <i r="2">
      <x v="4917"/>
      <x v="2315"/>
    </i>
    <i r="2">
      <x v="4921"/>
      <x v="10892"/>
    </i>
    <i r="2">
      <x v="4927"/>
      <x v="12042"/>
    </i>
    <i r="2">
      <x v="4931"/>
      <x v="10880"/>
    </i>
    <i r="2">
      <x v="4961"/>
      <x v="10703"/>
    </i>
    <i r="2">
      <x v="4966"/>
      <x v="3644"/>
    </i>
    <i r="2">
      <x v="4976"/>
      <x v="10813"/>
    </i>
    <i r="2">
      <x v="4985"/>
      <x v="1084"/>
    </i>
    <i r="2">
      <x v="4987"/>
      <x v="9913"/>
    </i>
    <i r="2">
      <x v="5025"/>
      <x v="7325"/>
    </i>
    <i r="2">
      <x v="5027"/>
      <x v="9312"/>
    </i>
    <i r="2">
      <x v="5038"/>
      <x v="10596"/>
    </i>
    <i r="2">
      <x v="5039"/>
      <x v="5178"/>
    </i>
    <i r="2">
      <x v="5042"/>
      <x v="12373"/>
    </i>
    <i r="2">
      <x v="5063"/>
      <x v="3634"/>
    </i>
    <i r="2">
      <x v="5092"/>
      <x v="10775"/>
    </i>
    <i r="2">
      <x v="5096"/>
      <x v="12362"/>
    </i>
    <i r="2">
      <x v="5110"/>
      <x v="10764"/>
    </i>
    <i r="2">
      <x v="5111"/>
      <x v="10722"/>
    </i>
    <i r="2">
      <x v="5115"/>
      <x v="11722"/>
    </i>
    <i r="2">
      <x v="5122"/>
      <x v="2551"/>
    </i>
    <i r="2">
      <x v="5124"/>
      <x v="10597"/>
    </i>
    <i r="2">
      <x v="5132"/>
      <x v="10779"/>
    </i>
    <i r="2">
      <x v="5153"/>
      <x v="8124"/>
    </i>
    <i r="2">
      <x v="5154"/>
      <x v="7971"/>
    </i>
    <i r="2">
      <x v="5169"/>
      <x v="3677"/>
    </i>
    <i r="2">
      <x v="5192"/>
      <x v="8136"/>
    </i>
    <i r="2">
      <x v="5197"/>
      <x v="9298"/>
    </i>
    <i r="2">
      <x v="5202"/>
      <x v="3632"/>
    </i>
    <i r="2">
      <x v="5209"/>
      <x v="3651"/>
    </i>
    <i r="3">
      <x v="4881"/>
    </i>
    <i r="2">
      <x v="5220"/>
      <x v="8213"/>
    </i>
    <i r="2">
      <x v="5241"/>
      <x v="3409"/>
    </i>
    <i r="2">
      <x v="5249"/>
      <x v="10848"/>
    </i>
    <i r="2">
      <x v="5255"/>
      <x v="5073"/>
    </i>
    <i r="2">
      <x v="5259"/>
      <x v="5162"/>
    </i>
    <i r="2">
      <x v="5268"/>
      <x v="3621"/>
    </i>
    <i r="2">
      <x v="5289"/>
      <x v="7061"/>
    </i>
    <i r="2">
      <x v="5316"/>
      <x v="2384"/>
    </i>
    <i r="2">
      <x v="5319"/>
      <x v="7358"/>
    </i>
    <i r="2">
      <x v="5320"/>
      <x v="9266"/>
    </i>
    <i r="2">
      <x v="5321"/>
      <x v="8127"/>
    </i>
    <i r="2">
      <x v="5327"/>
      <x v="2557"/>
    </i>
    <i r="2">
      <x v="5362"/>
      <x v="7047"/>
    </i>
    <i r="2">
      <x v="5364"/>
      <x v="5151"/>
    </i>
    <i r="3">
      <x v="8070"/>
    </i>
    <i r="2">
      <x v="5365"/>
      <x v="10815"/>
    </i>
    <i r="2">
      <x v="5390"/>
      <x v="7962"/>
    </i>
    <i r="2">
      <x v="5423"/>
      <x v="4962"/>
    </i>
    <i r="2">
      <x v="5426"/>
      <x v="9255"/>
    </i>
    <i r="2">
      <x v="5428"/>
      <x v="2916"/>
    </i>
    <i r="3">
      <x v="3636"/>
    </i>
    <i r="2">
      <x v="5433"/>
      <x v="13148"/>
    </i>
    <i r="2">
      <x v="5461"/>
      <x v="7063"/>
    </i>
    <i r="2">
      <x v="5468"/>
      <x v="10791"/>
    </i>
    <i r="2">
      <x v="5474"/>
      <x v="12341"/>
    </i>
    <i r="2">
      <x v="5483"/>
      <x v="9167"/>
    </i>
    <i r="2">
      <x v="5484"/>
      <x v="9304"/>
    </i>
    <i r="2">
      <x v="5520"/>
      <x v="5100"/>
    </i>
    <i r="2">
      <x v="5530"/>
      <x v="2380"/>
    </i>
    <i r="2">
      <x v="5532"/>
      <x v="9799"/>
    </i>
    <i r="2">
      <x v="5534"/>
      <x v="2570"/>
    </i>
    <i r="3">
      <x v="2615"/>
    </i>
    <i r="2">
      <x v="5536"/>
      <x v="7059"/>
    </i>
    <i r="2">
      <x v="5538"/>
      <x v="10927"/>
    </i>
    <i r="2">
      <x v="5543"/>
      <x v="5796"/>
    </i>
    <i r="2">
      <x v="5572"/>
      <x v="10589"/>
    </i>
    <i r="2">
      <x v="5574"/>
      <x v="11759"/>
    </i>
    <i r="2">
      <x v="5578"/>
      <x v="9309"/>
    </i>
    <i r="2">
      <x v="5610"/>
      <x v="5145"/>
    </i>
    <i r="2">
      <x v="5613"/>
      <x v="544"/>
    </i>
    <i r="2">
      <x v="5622"/>
      <x v="10792"/>
    </i>
    <i r="2">
      <x v="5623"/>
      <x v="8087"/>
    </i>
    <i r="2">
      <x v="5631"/>
      <x v="5669"/>
    </i>
    <i r="3">
      <x v="11713"/>
    </i>
    <i r="2">
      <x v="5632"/>
      <x v="2725"/>
    </i>
    <i r="2">
      <x v="5637"/>
      <x v="7411"/>
    </i>
    <i r="2">
      <x v="5641"/>
      <x v="5626"/>
    </i>
    <i r="2">
      <x v="5648"/>
      <x v="10542"/>
    </i>
    <i r="2">
      <x v="5657"/>
      <x v="8545"/>
    </i>
    <i r="2">
      <x v="5658"/>
      <x v="10688"/>
    </i>
    <i r="2">
      <x v="5659"/>
      <x v="10856"/>
    </i>
    <i r="2">
      <x v="5672"/>
      <x v="10753"/>
    </i>
    <i r="2">
      <x v="5697"/>
      <x v="10717"/>
    </i>
    <i r="2">
      <x v="5699"/>
      <x v="5657"/>
    </i>
    <i r="2">
      <x v="5713"/>
      <x v="7991"/>
    </i>
    <i r="2">
      <x v="5717"/>
      <x v="7373"/>
    </i>
    <i r="2">
      <x v="5718"/>
      <x v="10545"/>
    </i>
    <i r="2">
      <x v="5727"/>
      <x v="3700"/>
    </i>
    <i r="2">
      <x v="5732"/>
      <x v="12223"/>
    </i>
    <i r="2">
      <x v="5742"/>
      <x v="10619"/>
    </i>
    <i r="2">
      <x v="5746"/>
      <x v="5095"/>
    </i>
    <i r="2">
      <x v="5747"/>
      <x v="10741"/>
    </i>
    <i r="2">
      <x v="5762"/>
      <x v="8242"/>
    </i>
    <i r="2">
      <x v="5763"/>
      <x v="5074"/>
    </i>
    <i r="2">
      <x v="5764"/>
      <x v="8000"/>
    </i>
    <i r="2">
      <x v="5794"/>
      <x v="10598"/>
    </i>
    <i r="2">
      <x v="5797"/>
      <x v="10865"/>
    </i>
    <i r="2">
      <x v="5803"/>
      <x v="5200"/>
    </i>
    <i r="2">
      <x v="5806"/>
      <x v="9888"/>
    </i>
    <i r="2">
      <x v="5810"/>
      <x v="10585"/>
    </i>
    <i r="2">
      <x v="5825"/>
      <x v="360"/>
    </i>
    <i r="2">
      <x v="5836"/>
      <x v="7093"/>
    </i>
    <i r="2">
      <x v="5837"/>
      <x v="9890"/>
    </i>
    <i r="2">
      <x v="5845"/>
      <x v="10951"/>
    </i>
    <i r="2">
      <x v="5857"/>
      <x v="8148"/>
    </i>
    <i r="2">
      <x v="5864"/>
      <x v="3660"/>
    </i>
    <i r="2">
      <x v="5865"/>
      <x v="11868"/>
    </i>
    <i r="2">
      <x v="5868"/>
      <x v="5206"/>
    </i>
    <i r="2">
      <x v="5875"/>
      <x v="5195"/>
    </i>
    <i r="2">
      <x v="5876"/>
      <x v="7365"/>
    </i>
    <i r="2">
      <x v="5890"/>
      <x v="11054"/>
    </i>
    <i r="2">
      <x v="5899"/>
      <x v="9272"/>
    </i>
    <i r="2">
      <x v="5915"/>
      <x v="5070"/>
    </i>
    <i r="2">
      <x v="5918"/>
      <x v="7394"/>
    </i>
    <i r="2">
      <x v="5925"/>
      <x v="8063"/>
    </i>
    <i r="2">
      <x v="5948"/>
      <x v="10820"/>
    </i>
    <i r="2">
      <x v="5950"/>
      <x v="8130"/>
    </i>
    <i r="2">
      <x v="5958"/>
      <x v="10910"/>
    </i>
    <i r="2">
      <x v="5975"/>
      <x v="7057"/>
    </i>
    <i r="2">
      <x v="5978"/>
      <x v="3869"/>
    </i>
    <i r="2">
      <x v="5982"/>
      <x v="8072"/>
    </i>
    <i r="2">
      <x v="5983"/>
      <x v="9221"/>
    </i>
    <i r="2">
      <x v="5994"/>
      <x v="12361"/>
    </i>
    <i r="2">
      <x v="6003"/>
      <x v="3652"/>
    </i>
    <i r="2">
      <x v="6018"/>
      <x v="10819"/>
    </i>
    <i r="2">
      <x v="6022"/>
      <x v="9259"/>
    </i>
    <i r="2">
      <x v="6040"/>
      <x v="3703"/>
    </i>
    <i r="2">
      <x v="6056"/>
      <x v="11203"/>
    </i>
    <i r="2">
      <x v="6069"/>
      <x v="11891"/>
    </i>
    <i r="2">
      <x v="6070"/>
      <x v="2211"/>
    </i>
    <i r="2">
      <x v="6073"/>
      <x v="9921"/>
    </i>
    <i r="2">
      <x v="6079"/>
      <x v="11719"/>
    </i>
    <i r="2">
      <x v="6080"/>
      <x v="9240"/>
    </i>
    <i r="2">
      <x v="6116"/>
      <x v="3645"/>
    </i>
    <i r="2">
      <x v="6135"/>
      <x v="5098"/>
    </i>
    <i r="2">
      <x v="6144"/>
      <x v="2349"/>
    </i>
    <i r="2">
      <x v="6148"/>
      <x v="11769"/>
    </i>
    <i r="2">
      <x v="6160"/>
      <x v="5181"/>
    </i>
    <i r="2">
      <x v="6180"/>
      <x v="11841"/>
    </i>
    <i r="2">
      <x v="6186"/>
      <x v="10716"/>
    </i>
    <i r="2">
      <x v="6190"/>
      <x v="7955"/>
    </i>
    <i r="2">
      <x v="6192"/>
      <x v="11922"/>
    </i>
    <i r="2">
      <x v="6220"/>
      <x v="7195"/>
    </i>
    <i r="2">
      <x v="6231"/>
      <x v="7056"/>
    </i>
    <i r="2">
      <x v="6236"/>
      <x v="365"/>
    </i>
    <i r="2">
      <x v="6246"/>
      <x v="10938"/>
    </i>
    <i r="2">
      <x v="6262"/>
      <x v="10579"/>
    </i>
    <i r="2">
      <x v="6275"/>
      <x v="9363"/>
    </i>
    <i r="2">
      <x v="6281"/>
      <x v="826"/>
    </i>
    <i r="2">
      <x v="6284"/>
      <x v="8134"/>
    </i>
    <i r="2">
      <x v="6287"/>
      <x v="7062"/>
    </i>
    <i r="2">
      <x v="6290"/>
      <x v="4496"/>
    </i>
    <i r="2">
      <x v="6299"/>
      <x v="9306"/>
    </i>
    <i r="2">
      <x v="6305"/>
      <x v="8185"/>
    </i>
    <i r="2">
      <x v="6313"/>
      <x v="9800"/>
    </i>
    <i r="2">
      <x v="6316"/>
      <x v="5160"/>
    </i>
    <i r="3">
      <x v="9246"/>
    </i>
    <i r="2">
      <x v="6321"/>
      <x v="8684"/>
    </i>
    <i r="2">
      <x v="6341"/>
      <x v="11923"/>
    </i>
    <i r="2">
      <x v="6346"/>
      <x v="2559"/>
    </i>
    <i r="2">
      <x v="6361"/>
      <x v="11919"/>
    </i>
    <i r="2">
      <x v="6379"/>
      <x v="10483"/>
    </i>
    <i r="2">
      <x v="6383"/>
      <x v="3617"/>
    </i>
    <i r="3">
      <x v="5101"/>
    </i>
    <i r="2">
      <x v="6394"/>
      <x v="71"/>
    </i>
    <i r="2">
      <x v="6404"/>
      <x v="3405"/>
    </i>
    <i r="2">
      <x v="6412"/>
      <x v="8117"/>
    </i>
    <i r="2">
      <x v="6413"/>
      <x v="10745"/>
    </i>
    <i r="2">
      <x v="6428"/>
      <x v="12336"/>
    </i>
    <i r="2">
      <x v="6431"/>
      <x v="8041"/>
    </i>
    <i r="2">
      <x v="6434"/>
      <x v="10602"/>
    </i>
    <i r="2">
      <x v="6436"/>
      <x v="8546"/>
    </i>
    <i r="2">
      <x v="6439"/>
      <x v="5123"/>
    </i>
    <i r="2">
      <x v="6451"/>
      <x v="5385"/>
    </i>
    <i r="2">
      <x v="6466"/>
      <x v="992"/>
    </i>
    <i r="2">
      <x v="6480"/>
      <x v="6158"/>
    </i>
    <i r="2">
      <x v="6514"/>
      <x v="3871"/>
    </i>
    <i r="2">
      <x v="6521"/>
      <x v="9257"/>
    </i>
    <i r="2">
      <x v="6527"/>
      <x v="1907"/>
    </i>
    <i r="2">
      <x v="6532"/>
      <x v="12093"/>
    </i>
    <i r="2">
      <x v="6536"/>
      <x v="5627"/>
    </i>
    <i r="2">
      <x v="6541"/>
      <x v="3661"/>
    </i>
    <i r="2">
      <x v="6565"/>
      <x v="10144"/>
    </i>
    <i r="2">
      <x v="6571"/>
      <x v="9293"/>
    </i>
    <i r="2">
      <x v="6573"/>
      <x v="9872"/>
    </i>
    <i r="2">
      <x v="6582"/>
      <x v="6098"/>
    </i>
    <i r="2">
      <x v="6588"/>
      <x v="11871"/>
    </i>
    <i r="2">
      <x v="6601"/>
      <x v="2569"/>
    </i>
    <i r="2">
      <x v="6606"/>
      <x v="11881"/>
    </i>
    <i r="2">
      <x v="6632"/>
      <x v="6506"/>
    </i>
    <i r="2">
      <x v="6640"/>
      <x v="8176"/>
    </i>
    <i r="2">
      <x v="6642"/>
      <x v="1211"/>
    </i>
    <i r="2">
      <x v="6654"/>
      <x v="3638"/>
    </i>
    <i r="2">
      <x v="6669"/>
      <x v="8092"/>
    </i>
    <i r="2">
      <x v="6687"/>
      <x v="10814"/>
    </i>
    <i r="2">
      <x v="6701"/>
      <x v="5071"/>
    </i>
    <i r="2">
      <x v="6722"/>
      <x v="5085"/>
    </i>
    <i r="2">
      <x v="6726"/>
      <x v="11200"/>
    </i>
    <i r="2">
      <x v="6729"/>
      <x v="3673"/>
    </i>
    <i r="2">
      <x v="6742"/>
      <x v="3637"/>
    </i>
    <i r="2">
      <x v="6748"/>
      <x v="11917"/>
    </i>
    <i r="2">
      <x v="6749"/>
      <x v="6722"/>
    </i>
    <i r="2">
      <x v="6766"/>
      <x v="7353"/>
    </i>
    <i r="2">
      <x v="6768"/>
      <x v="462"/>
    </i>
    <i r="2">
      <x v="6772"/>
      <x v="10797"/>
    </i>
    <i r="2">
      <x v="6781"/>
      <x v="8059"/>
    </i>
    <i r="2">
      <x v="6801"/>
      <x v="10576"/>
    </i>
    <i r="2">
      <x v="6810"/>
      <x v="8146"/>
    </i>
    <i r="3">
      <x v="10895"/>
    </i>
    <i r="2">
      <x v="6817"/>
      <x v="12369"/>
    </i>
    <i r="2">
      <x v="6821"/>
      <x v="4232"/>
    </i>
    <i r="2">
      <x v="6826"/>
      <x v="9295"/>
    </i>
    <i r="2">
      <x v="6829"/>
      <x v="5124"/>
    </i>
    <i r="2">
      <x v="6837"/>
      <x v="12295"/>
    </i>
    <i r="2">
      <x v="6846"/>
      <x v="2467"/>
    </i>
    <i r="2">
      <x v="6853"/>
      <x v="10881"/>
    </i>
    <i r="2">
      <x v="6857"/>
      <x v="10595"/>
    </i>
    <i r="2">
      <x v="6865"/>
      <x v="6700"/>
    </i>
    <i r="2">
      <x v="6904"/>
      <x v="11235"/>
    </i>
    <i r="2">
      <x v="6920"/>
      <x v="12074"/>
    </i>
    <i r="2">
      <x v="6938"/>
      <x v="9238"/>
    </i>
    <i r="2">
      <x v="6942"/>
      <x v="11941"/>
    </i>
    <i r="2">
      <x v="6953"/>
      <x v="2378"/>
    </i>
    <i r="3">
      <x v="11749"/>
    </i>
    <i r="2">
      <x v="6958"/>
      <x v="7045"/>
    </i>
    <i r="2">
      <x v="6970"/>
      <x v="9161"/>
    </i>
    <i r="2">
      <x v="6973"/>
      <x v="10613"/>
    </i>
    <i r="2">
      <x v="6993"/>
      <x v="7040"/>
    </i>
    <i r="2">
      <x v="6997"/>
      <x v="100"/>
    </i>
    <i r="2">
      <x v="7011"/>
      <x v="3647"/>
    </i>
    <i r="2">
      <x v="7013"/>
      <x v="10723"/>
    </i>
    <i>
      <x v="25"/>
      <x v="113"/>
      <x v="4794"/>
      <x v="318"/>
    </i>
    <i r="1">
      <x v="114"/>
      <x v="2596"/>
      <x v="4734"/>
    </i>
    <i r="2">
      <x v="6028"/>
      <x v="308"/>
    </i>
    <i r="2">
      <x v="6470"/>
      <x v="4447"/>
    </i>
    <i r="2">
      <x v="6717"/>
      <x v="6232"/>
    </i>
    <i r="1">
      <x v="115"/>
      <x v="363"/>
      <x v="8470"/>
    </i>
    <i r="1">
      <x v="116"/>
      <x v="4794"/>
      <x v="318"/>
    </i>
    <i r="1">
      <x v="117"/>
      <x v="902"/>
      <x v="5863"/>
    </i>
    <i r="2">
      <x v="2596"/>
      <x v="4734"/>
    </i>
    <i r="2">
      <x v="4794"/>
      <x v="318"/>
    </i>
    <i r="1">
      <x v="118"/>
      <x v="184"/>
      <x v="4345"/>
    </i>
    <i r="2">
      <x v="1115"/>
      <x v="4438"/>
    </i>
    <i r="2">
      <x v="1488"/>
      <x v="556"/>
    </i>
    <i r="2">
      <x v="1527"/>
      <x v="8498"/>
    </i>
    <i r="2">
      <x v="2365"/>
      <x v="315"/>
    </i>
    <i r="2">
      <x v="2399"/>
      <x v="5862"/>
    </i>
    <i r="2">
      <x v="2460"/>
      <x v="5452"/>
    </i>
    <i r="2">
      <x v="3552"/>
      <x v="164"/>
    </i>
    <i r="2">
      <x v="5206"/>
      <x v="2532"/>
    </i>
    <i r="2">
      <x v="5220"/>
      <x v="3044"/>
    </i>
    <i r="2">
      <x v="5913"/>
      <x v="5848"/>
    </i>
    <i r="2">
      <x v="6028"/>
      <x v="308"/>
    </i>
    <i r="2">
      <x v="6242"/>
      <x v="334"/>
    </i>
    <i r="2">
      <x v="6260"/>
      <x v="447"/>
    </i>
    <i r="2">
      <x v="6605"/>
      <x v="2210"/>
    </i>
    <i r="2">
      <x v="6717"/>
      <x v="1954"/>
    </i>
    <i r="3">
      <x v="6232"/>
    </i>
    <i r="2">
      <x v="6886"/>
      <x v="4733"/>
    </i>
    <i>
      <x v="26"/>
      <x v="23"/>
      <x v="4794"/>
      <x v="318"/>
    </i>
    <i r="2">
      <x v="6242"/>
      <x v="334"/>
    </i>
    <i>
      <x v="27"/>
      <x v="4"/>
      <x v="4794"/>
      <x v="318"/>
    </i>
    <i>
      <x v="28"/>
      <x v="109"/>
      <x v="2507"/>
      <x v="1089"/>
    </i>
    <i r="2">
      <x v="4486"/>
      <x v="1487"/>
    </i>
    <i r="2">
      <x v="4794"/>
      <x v="318"/>
    </i>
    <i r="2">
      <x v="6242"/>
      <x v="334"/>
    </i>
    <i r="1">
      <x v="110"/>
      <x v="2947"/>
      <x v="448"/>
    </i>
    <i r="1">
      <x v="111"/>
      <x v="1269"/>
      <x v="2497"/>
    </i>
    <i r="2">
      <x v="1731"/>
      <x v="13108"/>
    </i>
    <i r="2">
      <x v="1785"/>
      <x v="13109"/>
    </i>
    <i r="2">
      <x v="1884"/>
      <x v="4605"/>
    </i>
    <i r="3">
      <x v="8730"/>
    </i>
    <i r="2">
      <x v="2357"/>
      <x v="2910"/>
    </i>
    <i r="2">
      <x v="2611"/>
      <x v="4685"/>
    </i>
    <i r="2">
      <x v="2797"/>
      <x v="6224"/>
    </i>
    <i r="2">
      <x v="3242"/>
      <x v="9532"/>
    </i>
    <i r="2">
      <x v="3754"/>
      <x v="1889"/>
    </i>
    <i r="2">
      <x v="4132"/>
      <x v="12036"/>
    </i>
    <i r="2">
      <x v="4794"/>
      <x v="318"/>
    </i>
    <i r="2">
      <x v="4849"/>
      <x v="4413"/>
    </i>
    <i r="2">
      <x v="5060"/>
      <x v="4684"/>
    </i>
    <i r="2">
      <x v="5206"/>
      <x v="2532"/>
    </i>
    <i r="2">
      <x v="6164"/>
      <x v="9147"/>
    </i>
    <i r="2">
      <x v="6242"/>
      <x v="334"/>
    </i>
    <i r="2">
      <x v="6717"/>
      <x v="13107"/>
    </i>
    <i r="1">
      <x v="112"/>
      <x v="6242"/>
      <x v="334"/>
    </i>
    <i>
      <x v="29"/>
      <x v="9"/>
      <x v="580"/>
      <x v="13130"/>
    </i>
    <i r="2">
      <x v="2742"/>
      <x v="13129"/>
    </i>
    <i r="2">
      <x v="6886"/>
      <x v="4733"/>
    </i>
    <i>
      <x v="30"/>
      <x v="108"/>
      <x v="3128"/>
      <x v="3018"/>
    </i>
    <i r="2">
      <x v="3271"/>
      <x v="3030"/>
    </i>
    <i r="2">
      <x v="4243"/>
      <x v="4422"/>
    </i>
    <i r="2">
      <x v="4828"/>
      <x v="8553"/>
    </i>
    <i r="2">
      <x v="4868"/>
      <x v="2548"/>
    </i>
    <i r="2">
      <x v="5004"/>
      <x v="5738"/>
    </i>
    <i r="2">
      <x v="5608"/>
      <x v="4421"/>
    </i>
    <i r="2">
      <x v="5822"/>
      <x v="342"/>
    </i>
    <i r="2">
      <x v="6083"/>
      <x v="81"/>
    </i>
    <i r="2">
      <x v="6121"/>
      <x v="570"/>
    </i>
    <i r="2">
      <x v="6635"/>
      <x v="3005"/>
    </i>
    <i>
      <x v="31"/>
      <x v="2"/>
      <x v="4794"/>
      <x v="318"/>
    </i>
    <i>
      <x v="32"/>
      <x v="1"/>
      <x v="6065"/>
      <x v="10640"/>
    </i>
    <i>
      <x v="33"/>
      <x v="20"/>
      <x v="1"/>
      <x v="6263"/>
    </i>
    <i r="2">
      <x v="1236"/>
      <x v="9940"/>
    </i>
    <i r="2">
      <x v="2897"/>
      <x v="9936"/>
    </i>
    <i r="2">
      <x v="2947"/>
      <x v="448"/>
    </i>
    <i r="2">
      <x v="2994"/>
      <x v="9941"/>
    </i>
    <i r="2">
      <x v="3296"/>
      <x v="12431"/>
    </i>
    <i r="2">
      <x v="3481"/>
      <x v="9942"/>
    </i>
    <i r="2">
      <x v="3490"/>
      <x v="9939"/>
    </i>
    <i r="2">
      <x v="3719"/>
      <x v="1297"/>
    </i>
    <i r="2">
      <x v="3860"/>
      <x v="136"/>
    </i>
    <i r="2">
      <x v="3909"/>
      <x v="9938"/>
    </i>
    <i r="2">
      <x v="4028"/>
      <x v="9943"/>
    </i>
    <i r="2">
      <x v="4163"/>
      <x v="9937"/>
    </i>
    <i r="2">
      <x v="4341"/>
      <x v="8528"/>
    </i>
    <i r="2">
      <x v="4461"/>
      <x v="9935"/>
    </i>
    <i r="2">
      <x v="4585"/>
      <x v="10470"/>
    </i>
    <i r="2">
      <x v="4943"/>
      <x v="2484"/>
    </i>
    <i r="2">
      <x v="5044"/>
      <x v="8644"/>
    </i>
    <i r="2">
      <x v="6466"/>
      <x v="992"/>
    </i>
    <i>
      <x v="34"/>
      <x v="19"/>
      <x v="2670"/>
      <x v="12400"/>
    </i>
    <i r="2">
      <x v="4794"/>
      <x v="318"/>
    </i>
    <i r="2">
      <x v="6242"/>
      <x v="334"/>
    </i>
    <i>
      <x v="35"/>
      <x v="107"/>
      <x v="1"/>
      <x v="6263"/>
    </i>
    <i r="2">
      <x v="5"/>
      <x v="5724"/>
    </i>
    <i r="2">
      <x v="162"/>
      <x v="3901"/>
    </i>
    <i r="2">
      <x v="189"/>
      <x v="2542"/>
    </i>
    <i r="2">
      <x v="196"/>
      <x v="3525"/>
    </i>
    <i r="2">
      <x v="234"/>
      <x v="4342"/>
    </i>
    <i r="2">
      <x v="235"/>
      <x v="3529"/>
    </i>
    <i r="2">
      <x v="263"/>
      <x v="4525"/>
    </i>
    <i r="2">
      <x v="340"/>
      <x v="3518"/>
    </i>
    <i r="2">
      <x v="354"/>
      <x v="3524"/>
    </i>
    <i r="2">
      <x v="357"/>
      <x v="3367"/>
    </i>
    <i r="2">
      <x v="408"/>
      <x v="4701"/>
    </i>
    <i r="2">
      <x v="490"/>
      <x v="3786"/>
    </i>
    <i r="2">
      <x v="539"/>
      <x v="5489"/>
    </i>
    <i r="2">
      <x v="576"/>
      <x v="4338"/>
    </i>
    <i r="2">
      <x v="577"/>
      <x v="2462"/>
    </i>
    <i r="2">
      <x v="580"/>
      <x v="3787"/>
    </i>
    <i r="2">
      <x v="614"/>
      <x v="5725"/>
    </i>
    <i r="2">
      <x v="626"/>
      <x v="5442"/>
    </i>
    <i r="2">
      <x v="627"/>
      <x v="5487"/>
    </i>
    <i r="2">
      <x v="638"/>
      <x v="3397"/>
    </i>
    <i r="2">
      <x v="703"/>
      <x v="3784"/>
    </i>
    <i r="2">
      <x v="725"/>
      <x v="4344"/>
    </i>
    <i r="2">
      <x v="727"/>
      <x v="4704"/>
    </i>
    <i r="2">
      <x v="812"/>
      <x v="5864"/>
    </i>
    <i r="2">
      <x v="818"/>
      <x v="5362"/>
    </i>
    <i r="2">
      <x v="864"/>
      <x v="5886"/>
    </i>
    <i r="2">
      <x v="932"/>
      <x v="5364"/>
    </i>
    <i r="2">
      <x v="1010"/>
      <x v="2541"/>
    </i>
    <i r="2">
      <x v="1039"/>
      <x v="4341"/>
    </i>
    <i r="2">
      <x v="1042"/>
      <x v="4706"/>
    </i>
    <i r="2">
      <x v="1075"/>
      <x v="4511"/>
    </i>
    <i r="2">
      <x v="1084"/>
      <x v="4708"/>
    </i>
    <i r="2">
      <x v="1103"/>
      <x v="4416"/>
    </i>
    <i r="2">
      <x v="1115"/>
      <x v="4340"/>
    </i>
    <i r="2">
      <x v="1151"/>
      <x v="5676"/>
    </i>
    <i r="2">
      <x v="1173"/>
      <x v="4346"/>
    </i>
    <i r="2">
      <x v="1263"/>
      <x v="4750"/>
    </i>
    <i r="2">
      <x v="1336"/>
      <x v="5215"/>
    </i>
    <i r="2">
      <x v="1372"/>
      <x v="5882"/>
    </i>
    <i r="2">
      <x v="1379"/>
      <x v="3522"/>
    </i>
    <i r="3">
      <x v="5720"/>
    </i>
    <i r="2">
      <x v="1413"/>
      <x v="3526"/>
    </i>
    <i r="2">
      <x v="1550"/>
      <x v="4698"/>
    </i>
    <i r="2">
      <x v="1583"/>
      <x v="3791"/>
    </i>
    <i r="2">
      <x v="1624"/>
      <x v="4333"/>
    </i>
    <i r="2">
      <x v="1640"/>
      <x v="3780"/>
    </i>
    <i r="2">
      <x v="1684"/>
      <x v="4324"/>
    </i>
    <i r="2">
      <x v="1719"/>
      <x v="2472"/>
    </i>
    <i r="2">
      <x v="1760"/>
      <x v="3864"/>
    </i>
    <i r="2">
      <x v="1881"/>
      <x v="3513"/>
    </i>
    <i r="2">
      <x v="2094"/>
      <x v="3535"/>
    </i>
    <i r="2">
      <x v="2134"/>
      <x v="4689"/>
    </i>
    <i r="2">
      <x v="2182"/>
      <x v="5485"/>
    </i>
    <i r="2">
      <x v="2289"/>
      <x v="5892"/>
    </i>
    <i r="2">
      <x v="2372"/>
      <x v="5721"/>
    </i>
    <i r="2">
      <x v="2447"/>
      <x v="3790"/>
    </i>
    <i r="2">
      <x v="2448"/>
      <x v="5885"/>
    </i>
    <i r="2">
      <x v="2695"/>
      <x v="518"/>
    </i>
    <i r="2">
      <x v="2732"/>
      <x v="4749"/>
    </i>
    <i r="2">
      <x v="2747"/>
      <x v="4693"/>
    </i>
    <i r="2">
      <x v="2791"/>
      <x v="4226"/>
    </i>
    <i r="2">
      <x v="2884"/>
      <x v="3788"/>
    </i>
    <i r="2">
      <x v="3017"/>
      <x v="4959"/>
    </i>
    <i r="2">
      <x v="3117"/>
      <x v="2935"/>
    </i>
    <i r="2">
      <x v="3124"/>
      <x v="4325"/>
    </i>
    <i r="3">
      <x v="4347"/>
    </i>
    <i r="2">
      <x v="3158"/>
      <x v="4331"/>
    </i>
    <i r="2">
      <x v="3195"/>
      <x v="3906"/>
    </i>
    <i r="2">
      <x v="3198"/>
      <x v="4512"/>
    </i>
    <i r="2">
      <x v="3229"/>
      <x v="3527"/>
    </i>
    <i r="2">
      <x v="3287"/>
      <x v="4461"/>
    </i>
    <i r="2">
      <x v="3355"/>
      <x v="3904"/>
    </i>
    <i r="3">
      <x v="4692"/>
    </i>
    <i r="2">
      <x v="3471"/>
      <x v="2888"/>
    </i>
    <i r="2">
      <x v="3512"/>
      <x v="5718"/>
    </i>
    <i r="2">
      <x v="3537"/>
      <x v="2463"/>
    </i>
    <i r="2">
      <x v="3580"/>
      <x v="4462"/>
    </i>
    <i r="2">
      <x v="3636"/>
      <x v="4332"/>
    </i>
    <i r="2">
      <x v="3653"/>
      <x v="3515"/>
    </i>
    <i r="2">
      <x v="3737"/>
      <x v="2911"/>
    </i>
    <i r="2">
      <x v="3746"/>
      <x v="5719"/>
    </i>
    <i r="2">
      <x v="3760"/>
      <x v="5675"/>
    </i>
    <i r="2">
      <x v="3768"/>
      <x v="5726"/>
    </i>
    <i r="2">
      <x v="3771"/>
      <x v="5739"/>
    </i>
    <i r="2">
      <x v="3794"/>
      <x v="5022"/>
    </i>
    <i r="2">
      <x v="3799"/>
      <x v="4694"/>
    </i>
    <i r="2">
      <x v="3801"/>
      <x v="5490"/>
    </i>
    <i r="2">
      <x v="3926"/>
      <x v="3517"/>
    </i>
    <i r="2">
      <x v="3966"/>
      <x v="3781"/>
    </i>
    <i r="2">
      <x v="4022"/>
      <x v="4463"/>
    </i>
    <i r="2">
      <x v="4047"/>
      <x v="3369"/>
    </i>
    <i r="2">
      <x v="4058"/>
      <x v="4466"/>
    </i>
    <i r="2">
      <x v="4084"/>
      <x v="4598"/>
    </i>
    <i r="2">
      <x v="4173"/>
      <x v="3523"/>
    </i>
    <i r="2">
      <x v="4200"/>
      <x v="201"/>
    </i>
    <i r="2">
      <x v="4279"/>
      <x v="5488"/>
    </i>
    <i r="2">
      <x v="4280"/>
      <x v="4691"/>
    </i>
    <i r="2">
      <x v="4357"/>
      <x v="4464"/>
    </i>
    <i r="2">
      <x v="4386"/>
      <x v="1313"/>
    </i>
    <i r="2">
      <x v="4416"/>
      <x v="1890"/>
    </i>
    <i r="2">
      <x v="4460"/>
      <x v="3070"/>
    </i>
    <i r="2">
      <x v="4487"/>
      <x v="5893"/>
    </i>
    <i r="2">
      <x v="4507"/>
      <x v="4687"/>
    </i>
    <i r="2">
      <x v="4638"/>
      <x v="4703"/>
    </i>
    <i r="2">
      <x v="4652"/>
      <x v="5217"/>
    </i>
    <i r="2">
      <x v="4672"/>
      <x v="3779"/>
    </i>
    <i r="3">
      <x v="4329"/>
    </i>
    <i r="2">
      <x v="4718"/>
      <x v="4601"/>
    </i>
    <i r="2">
      <x v="4775"/>
      <x v="5884"/>
    </i>
    <i r="2">
      <x v="4785"/>
      <x v="4690"/>
    </i>
    <i r="2">
      <x v="4823"/>
      <x v="3778"/>
    </i>
    <i r="2">
      <x v="4973"/>
      <x v="4330"/>
    </i>
    <i r="2">
      <x v="4997"/>
      <x v="2464"/>
    </i>
    <i r="2">
      <x v="5015"/>
      <x v="3368"/>
    </i>
    <i r="2">
      <x v="5019"/>
      <x v="5887"/>
    </i>
    <i r="2">
      <x v="5026"/>
      <x v="4699"/>
    </i>
    <i r="2">
      <x v="5029"/>
      <x v="4695"/>
    </i>
    <i r="2">
      <x v="5067"/>
      <x v="3902"/>
    </i>
    <i r="2">
      <x v="5217"/>
      <x v="3785"/>
    </i>
    <i r="2">
      <x v="5233"/>
      <x v="5216"/>
    </i>
    <i r="2">
      <x v="5270"/>
      <x v="5363"/>
    </i>
    <i r="2">
      <x v="5295"/>
      <x v="5717"/>
    </i>
    <i r="2">
      <x v="5383"/>
      <x v="4343"/>
    </i>
    <i r="2">
      <x v="5419"/>
      <x v="4688"/>
    </i>
    <i r="2">
      <x v="5454"/>
      <x v="4513"/>
    </i>
    <i r="2">
      <x v="5517"/>
      <x v="4602"/>
    </i>
    <i r="2">
      <x v="5597"/>
      <x v="1361"/>
    </i>
    <i r="2">
      <x v="5647"/>
      <x v="3516"/>
    </i>
    <i r="2">
      <x v="5807"/>
      <x v="3528"/>
    </i>
    <i r="2">
      <x v="5853"/>
      <x v="4349"/>
    </i>
    <i r="2">
      <x v="5861"/>
      <x v="5716"/>
    </i>
    <i r="2">
      <x v="5881"/>
      <x v="5723"/>
    </i>
    <i r="2">
      <x v="5883"/>
      <x v="2543"/>
    </i>
    <i r="2">
      <x v="5920"/>
      <x v="4323"/>
    </i>
    <i r="2">
      <x v="6009"/>
      <x v="4697"/>
    </i>
    <i r="2">
      <x v="6020"/>
      <x v="4328"/>
    </i>
    <i r="2">
      <x v="6043"/>
      <x v="3514"/>
    </i>
    <i r="2">
      <x v="6068"/>
      <x v="5441"/>
    </i>
    <i r="2">
      <x v="6091"/>
      <x v="4394"/>
    </i>
    <i r="2">
      <x v="6106"/>
      <x v="3789"/>
    </i>
    <i r="2">
      <x v="6152"/>
      <x v="5846"/>
    </i>
    <i r="2">
      <x v="6340"/>
      <x v="4705"/>
    </i>
    <i r="2">
      <x v="6355"/>
      <x v="1472"/>
    </i>
    <i r="2">
      <x v="6361"/>
      <x v="4707"/>
    </i>
    <i r="2">
      <x v="6369"/>
      <x v="5486"/>
    </i>
    <i r="2">
      <x v="6400"/>
      <x v="4702"/>
    </i>
    <i r="2">
      <x v="6417"/>
      <x v="1460"/>
    </i>
    <i r="2">
      <x v="6453"/>
      <x v="4437"/>
    </i>
    <i r="2">
      <x v="6529"/>
      <x v="4348"/>
    </i>
    <i r="2">
      <x v="6579"/>
      <x v="4696"/>
    </i>
    <i r="2">
      <x v="6638"/>
      <x v="4700"/>
    </i>
    <i r="2">
      <x v="6716"/>
      <x v="3521"/>
    </i>
    <i r="2">
      <x v="6768"/>
      <x v="4606"/>
    </i>
    <i r="2">
      <x v="6835"/>
      <x v="5722"/>
    </i>
    <i r="2">
      <x v="6885"/>
      <x v="5218"/>
    </i>
    <i r="2">
      <x v="6927"/>
      <x v="3905"/>
    </i>
    <i r="2">
      <x v="6930"/>
      <x v="3903"/>
    </i>
    <i r="2">
      <x v="6936"/>
      <x v="4326"/>
    </i>
    <i r="2">
      <x v="6940"/>
      <x v="5883"/>
    </i>
    <i r="2">
      <x v="6982"/>
      <x v="2540"/>
    </i>
    <i r="2">
      <x v="7000"/>
      <x v="2544"/>
    </i>
    <i>
      <x v="36"/>
      <x v="102"/>
      <x v="1"/>
      <x v="6263"/>
    </i>
    <i r="2">
      <x v="819"/>
      <x v="3392"/>
    </i>
    <i r="2">
      <x v="1558"/>
      <x v="9539"/>
    </i>
    <i r="2">
      <x v="1602"/>
      <x v="9540"/>
    </i>
    <i r="2">
      <x v="1607"/>
      <x v="4529"/>
    </i>
    <i r="2">
      <x v="2620"/>
      <x v="8658"/>
    </i>
    <i r="2">
      <x v="2632"/>
      <x v="4450"/>
    </i>
    <i r="2">
      <x v="2775"/>
      <x v="11044"/>
    </i>
    <i r="2">
      <x v="2859"/>
      <x v="9592"/>
    </i>
    <i r="2">
      <x v="3169"/>
      <x v="183"/>
    </i>
    <i r="2">
      <x v="3302"/>
      <x v="9531"/>
    </i>
    <i r="2">
      <x v="3457"/>
      <x v="4528"/>
    </i>
    <i r="2">
      <x v="3555"/>
      <x v="13116"/>
    </i>
    <i r="2">
      <x v="3924"/>
      <x v="3512"/>
    </i>
    <i r="2">
      <x v="4129"/>
      <x v="2004"/>
    </i>
    <i r="2">
      <x v="4916"/>
      <x v="2880"/>
    </i>
    <i r="2">
      <x v="4975"/>
      <x v="3003"/>
    </i>
    <i r="2">
      <x v="5029"/>
      <x v="3025"/>
    </i>
    <i r="2">
      <x v="5055"/>
      <x v="1546"/>
    </i>
    <i r="2">
      <x v="5212"/>
      <x v="10637"/>
    </i>
    <i r="2">
      <x v="5337"/>
      <x v="2450"/>
    </i>
    <i r="2">
      <x v="5388"/>
      <x v="10636"/>
    </i>
    <i r="2">
      <x v="5428"/>
      <x v="131"/>
    </i>
    <i r="2">
      <x v="5608"/>
      <x v="4421"/>
    </i>
    <i r="2">
      <x v="6242"/>
      <x v="334"/>
    </i>
    <i r="2">
      <x v="6247"/>
      <x v="552"/>
    </i>
    <i r="2">
      <x v="6255"/>
      <x v="3026"/>
    </i>
    <i r="2">
      <x v="6361"/>
      <x v="6777"/>
    </i>
    <i r="2">
      <x v="6408"/>
      <x v="10525"/>
    </i>
    <i r="2">
      <x v="6440"/>
      <x v="10631"/>
    </i>
    <i r="2">
      <x v="6635"/>
      <x v="3005"/>
    </i>
    <i r="2">
      <x v="6796"/>
      <x v="10987"/>
    </i>
    <i>
      <x v="37"/>
      <x v="103"/>
      <x v="2856"/>
      <x v="450"/>
    </i>
    <i r="1">
      <x v="104"/>
      <x v="5428"/>
      <x v="131"/>
    </i>
    <i r="1">
      <x v="105"/>
      <x v="1"/>
      <x v="6263"/>
    </i>
    <i r="2">
      <x v="62"/>
      <x v="6391"/>
    </i>
    <i r="2">
      <x v="106"/>
      <x v="6366"/>
    </i>
    <i r="2">
      <x v="131"/>
      <x v="5049"/>
    </i>
    <i r="2">
      <x v="139"/>
      <x v="8656"/>
    </i>
    <i r="2">
      <x v="145"/>
      <x v="5613"/>
    </i>
    <i r="2">
      <x v="353"/>
      <x v="6346"/>
    </i>
    <i r="2">
      <x v="363"/>
      <x v="5051"/>
    </i>
    <i r="2">
      <x v="394"/>
      <x v="5054"/>
    </i>
    <i r="2">
      <x v="537"/>
      <x v="4392"/>
    </i>
    <i r="2">
      <x v="562"/>
      <x v="6326"/>
    </i>
    <i r="2">
      <x v="567"/>
      <x v="6388"/>
    </i>
    <i r="2">
      <x v="578"/>
      <x v="1550"/>
    </i>
    <i r="2">
      <x v="593"/>
      <x v="4507"/>
    </i>
    <i r="2">
      <x v="700"/>
      <x v="981"/>
    </i>
    <i r="2">
      <x v="798"/>
      <x v="1464"/>
    </i>
    <i r="2">
      <x v="920"/>
      <x v="4002"/>
    </i>
    <i r="2">
      <x v="961"/>
      <x v="6387"/>
    </i>
    <i r="2">
      <x v="992"/>
      <x v="2912"/>
    </i>
    <i r="2">
      <x v="996"/>
      <x v="7329"/>
    </i>
    <i r="2">
      <x v="1028"/>
      <x v="4614"/>
    </i>
    <i r="2">
      <x v="1164"/>
      <x v="3551"/>
    </i>
    <i r="2">
      <x v="1187"/>
      <x v="5052"/>
    </i>
    <i r="2">
      <x v="1205"/>
      <x v="9460"/>
    </i>
    <i r="2">
      <x v="1323"/>
      <x v="4425"/>
    </i>
    <i r="2">
      <x v="1332"/>
      <x v="1851"/>
    </i>
    <i r="2">
      <x v="1497"/>
      <x v="4339"/>
    </i>
    <i r="2">
      <x v="1558"/>
      <x v="9539"/>
    </i>
    <i r="2">
      <x v="1610"/>
      <x v="4603"/>
    </i>
    <i r="2">
      <x v="1620"/>
      <x v="6370"/>
    </i>
    <i r="2">
      <x v="1664"/>
      <x v="4458"/>
    </i>
    <i r="2">
      <x v="1725"/>
      <x v="6397"/>
    </i>
    <i r="2">
      <x v="1740"/>
      <x v="1148"/>
    </i>
    <i r="2">
      <x v="1754"/>
      <x v="6327"/>
    </i>
    <i r="2">
      <x v="1897"/>
      <x v="6341"/>
    </i>
    <i r="2">
      <x v="1935"/>
      <x v="6364"/>
    </i>
    <i r="2">
      <x v="2020"/>
      <x v="6398"/>
    </i>
    <i r="2">
      <x v="2056"/>
      <x v="4610"/>
    </i>
    <i r="2">
      <x v="2126"/>
      <x v="4500"/>
    </i>
    <i r="2">
      <x v="2137"/>
      <x v="6423"/>
    </i>
    <i r="2">
      <x v="2157"/>
      <x v="5055"/>
    </i>
    <i r="2">
      <x v="2173"/>
      <x v="3"/>
    </i>
    <i r="2">
      <x v="2203"/>
      <x v="6354"/>
    </i>
    <i r="2">
      <x v="2235"/>
      <x v="6324"/>
    </i>
    <i r="2">
      <x v="2249"/>
      <x v="6396"/>
    </i>
    <i r="2">
      <x v="2307"/>
      <x v="210"/>
    </i>
    <i r="2">
      <x v="2349"/>
      <x v="4755"/>
    </i>
    <i r="2">
      <x v="2436"/>
      <x v="6390"/>
    </i>
    <i r="2">
      <x v="2488"/>
      <x v="6017"/>
    </i>
    <i r="2">
      <x v="2497"/>
      <x v="4505"/>
    </i>
    <i r="2">
      <x v="2537"/>
      <x v="2978"/>
    </i>
    <i r="2">
      <x v="2571"/>
      <x v="7309"/>
    </i>
    <i r="2">
      <x v="2715"/>
      <x v="9663"/>
    </i>
    <i r="2">
      <x v="2791"/>
      <x v="5443"/>
    </i>
    <i r="2">
      <x v="2859"/>
      <x v="9592"/>
    </i>
    <i r="2">
      <x v="2863"/>
      <x v="4735"/>
    </i>
    <i r="2">
      <x v="2916"/>
      <x v="4715"/>
    </i>
    <i r="2">
      <x v="2945"/>
      <x v="734"/>
    </i>
    <i r="2">
      <x v="3030"/>
      <x v="6334"/>
    </i>
    <i r="2">
      <x v="3055"/>
      <x v="9467"/>
    </i>
    <i r="2">
      <x v="3137"/>
      <x v="4609"/>
    </i>
    <i r="2">
      <x v="3193"/>
      <x v="6385"/>
    </i>
    <i r="2">
      <x v="3336"/>
      <x v="4503"/>
    </i>
    <i r="2">
      <x v="3359"/>
      <x v="6335"/>
    </i>
    <i r="2">
      <x v="3369"/>
      <x v="10684"/>
    </i>
    <i r="2">
      <x v="3470"/>
      <x v="6386"/>
    </i>
    <i r="2">
      <x v="3471"/>
      <x v="3749"/>
    </i>
    <i r="2">
      <x v="3492"/>
      <x v="6389"/>
    </i>
    <i r="2">
      <x v="3503"/>
      <x v="6333"/>
    </i>
    <i r="2">
      <x v="3515"/>
      <x v="5001"/>
    </i>
    <i r="2">
      <x v="3584"/>
      <x v="1552"/>
    </i>
    <i r="2">
      <x v="3596"/>
      <x v="6395"/>
    </i>
    <i r="2">
      <x v="3597"/>
      <x v="6367"/>
    </i>
    <i r="2">
      <x v="3685"/>
      <x v="10964"/>
    </i>
    <i r="2">
      <x v="3695"/>
      <x v="2594"/>
    </i>
    <i r="2">
      <x v="3719"/>
      <x v="5057"/>
    </i>
    <i r="2">
      <x v="3744"/>
      <x v="4616"/>
    </i>
    <i r="2">
      <x v="3764"/>
      <x v="3519"/>
    </i>
    <i r="2">
      <x v="3795"/>
      <x v="5454"/>
    </i>
    <i r="2">
      <x v="3860"/>
      <x v="4502"/>
    </i>
    <i r="2">
      <x v="3904"/>
      <x v="1675"/>
    </i>
    <i r="2">
      <x v="3915"/>
      <x v="5053"/>
    </i>
    <i r="2">
      <x v="3945"/>
      <x v="1848"/>
    </i>
    <i r="2">
      <x v="3996"/>
      <x v="1467"/>
    </i>
    <i r="2">
      <x v="4004"/>
      <x v="4727"/>
    </i>
    <i r="2">
      <x v="4051"/>
      <x v="6392"/>
    </i>
    <i r="2">
      <x v="4081"/>
      <x v="6230"/>
    </i>
    <i r="2">
      <x v="4129"/>
      <x v="2004"/>
    </i>
    <i r="2">
      <x v="4301"/>
      <x v="2452"/>
    </i>
    <i r="2">
      <x v="4324"/>
      <x v="6303"/>
    </i>
    <i r="2">
      <x v="4358"/>
      <x v="6363"/>
    </i>
    <i r="2">
      <x v="4436"/>
      <x v="7324"/>
    </i>
    <i r="2">
      <x v="4448"/>
      <x v="4501"/>
    </i>
    <i r="2">
      <x v="4500"/>
      <x v="3055"/>
    </i>
    <i r="2">
      <x v="4519"/>
      <x v="1133"/>
    </i>
    <i r="2">
      <x v="4522"/>
      <x v="2934"/>
    </i>
    <i r="2">
      <x v="4548"/>
      <x v="6394"/>
    </i>
    <i r="2">
      <x v="4557"/>
      <x v="1849"/>
    </i>
    <i r="2">
      <x v="4603"/>
      <x v="6399"/>
    </i>
    <i r="2">
      <x v="4689"/>
      <x v="9664"/>
    </i>
    <i r="3">
      <x v="9665"/>
    </i>
    <i r="2">
      <x v="4722"/>
      <x v="4527"/>
    </i>
    <i r="2">
      <x v="4737"/>
      <x v="1466"/>
    </i>
    <i r="2">
      <x v="4752"/>
      <x v="4714"/>
    </i>
    <i r="2">
      <x v="4866"/>
      <x v="115"/>
    </i>
    <i r="2">
      <x v="4896"/>
      <x v="10538"/>
    </i>
    <i r="2">
      <x v="4932"/>
      <x v="9538"/>
    </i>
    <i r="2">
      <x v="4975"/>
      <x v="3003"/>
    </i>
    <i r="2">
      <x v="5000"/>
      <x v="6393"/>
    </i>
    <i r="2">
      <x v="5033"/>
      <x v="6368"/>
    </i>
    <i r="2">
      <x v="5038"/>
      <x v="5436"/>
    </i>
    <i r="2">
      <x v="5044"/>
      <x v="4681"/>
    </i>
    <i r="2">
      <x v="5083"/>
      <x v="6332"/>
    </i>
    <i r="2">
      <x v="5111"/>
      <x v="6336"/>
    </i>
    <i r="2">
      <x v="5120"/>
      <x v="4615"/>
    </i>
    <i r="2">
      <x v="5122"/>
      <x v="4612"/>
    </i>
    <i r="2">
      <x v="5153"/>
      <x v="9666"/>
    </i>
    <i r="2">
      <x v="5172"/>
      <x v="1551"/>
    </i>
    <i r="2">
      <x v="5178"/>
      <x v="6384"/>
    </i>
    <i r="2">
      <x v="5256"/>
      <x v="3068"/>
    </i>
    <i r="2">
      <x v="5286"/>
      <x v="6325"/>
    </i>
    <i r="2">
      <x v="5337"/>
      <x v="2450"/>
    </i>
    <i r="2">
      <x v="5368"/>
      <x v="9468"/>
    </i>
    <i r="2">
      <x v="5372"/>
      <x v="12006"/>
    </i>
    <i r="2">
      <x v="5388"/>
      <x v="2882"/>
    </i>
    <i r="2">
      <x v="5698"/>
      <x v="2404"/>
    </i>
    <i r="2">
      <x v="5706"/>
      <x v="5050"/>
    </i>
    <i r="3">
      <x v="6309"/>
    </i>
    <i r="2">
      <x v="5713"/>
      <x v="6323"/>
    </i>
    <i r="2">
      <x v="5731"/>
      <x v="5745"/>
    </i>
    <i r="2">
      <x v="5824"/>
      <x v="4613"/>
    </i>
    <i r="2">
      <x v="5854"/>
      <x v="10650"/>
    </i>
    <i r="2">
      <x v="5932"/>
      <x v="4504"/>
    </i>
    <i r="2">
      <x v="5974"/>
      <x v="4716"/>
    </i>
    <i r="2">
      <x v="6019"/>
      <x v="7492"/>
    </i>
    <i r="2">
      <x v="6033"/>
      <x v="260"/>
    </i>
    <i r="2">
      <x v="6095"/>
      <x v="6337"/>
    </i>
    <i r="2">
      <x v="6204"/>
      <x v="2424"/>
    </i>
    <i r="2">
      <x v="6235"/>
      <x v="6338"/>
    </i>
    <i r="2">
      <x v="6242"/>
      <x v="334"/>
    </i>
    <i r="2">
      <x v="6276"/>
      <x v="9879"/>
    </i>
    <i r="2">
      <x v="6304"/>
      <x v="4611"/>
    </i>
    <i r="2">
      <x v="6360"/>
      <x v="4607"/>
    </i>
    <i r="2">
      <x v="6424"/>
      <x v="6365"/>
    </i>
    <i r="2">
      <x v="6466"/>
      <x v="992"/>
    </i>
    <i r="2">
      <x v="6520"/>
      <x v="551"/>
    </i>
    <i r="2">
      <x v="6658"/>
      <x v="8475"/>
    </i>
    <i r="2">
      <x v="6684"/>
      <x v="5056"/>
    </i>
    <i r="2">
      <x v="6724"/>
      <x v="3010"/>
    </i>
    <i r="2">
      <x v="6772"/>
      <x v="12432"/>
    </i>
    <i r="2">
      <x v="6803"/>
      <x v="7460"/>
    </i>
    <i r="2">
      <x v="6808"/>
      <x v="4365"/>
    </i>
    <i r="2">
      <x v="6861"/>
      <x v="6308"/>
    </i>
    <i r="2">
      <x v="6868"/>
      <x v="1674"/>
    </i>
    <i r="2">
      <x v="6999"/>
      <x v="5888"/>
    </i>
    <i>
      <x v="38"/>
      <x v="13"/>
      <x v="206"/>
      <x v="75"/>
    </i>
    <i r="2">
      <x v="4301"/>
      <x v="2452"/>
    </i>
    <i r="2">
      <x v="4347"/>
      <x v="3728"/>
    </i>
    <i>
      <x v="39"/>
      <x v="25"/>
      <x v="1"/>
      <x v="6263"/>
    </i>
    <i r="1">
      <x v="26"/>
      <x v="1"/>
      <x v="6263"/>
    </i>
    <i r="2">
      <x v="599"/>
      <x v="12467"/>
    </i>
    <i r="2">
      <x v="847"/>
      <x v="320"/>
    </i>
    <i r="2">
      <x v="1140"/>
      <x v="13160"/>
    </i>
    <i r="2">
      <x v="1564"/>
      <x v="9434"/>
    </i>
    <i r="2">
      <x v="1808"/>
      <x v="13183"/>
    </i>
    <i r="2">
      <x v="2299"/>
      <x v="13182"/>
    </i>
    <i r="2">
      <x v="2478"/>
      <x v="13085"/>
    </i>
    <i r="2">
      <x v="2947"/>
      <x v="448"/>
    </i>
    <i r="2">
      <x v="3557"/>
      <x v="13110"/>
    </i>
    <i r="2">
      <x v="4109"/>
      <x v="13162"/>
    </i>
    <i r="2">
      <x v="4128"/>
      <x v="13161"/>
    </i>
    <i r="2">
      <x v="4164"/>
      <x v="13150"/>
    </i>
    <i r="2">
      <x v="4389"/>
      <x v="9723"/>
    </i>
    <i r="2">
      <x v="4403"/>
      <x v="1044"/>
    </i>
    <i r="2">
      <x v="4773"/>
      <x v="13158"/>
    </i>
    <i r="2">
      <x v="5876"/>
      <x v="13164"/>
    </i>
    <i r="2">
      <x v="5890"/>
      <x v="13163"/>
    </i>
    <i r="2">
      <x v="6121"/>
      <x v="570"/>
    </i>
    <i r="2">
      <x v="6795"/>
      <x v="6371"/>
    </i>
    <i r="2">
      <x v="6819"/>
      <x v="13184"/>
    </i>
    <i r="1">
      <x v="106"/>
      <x v="2368"/>
      <x v="6681"/>
    </i>
    <i r="2">
      <x v="2391"/>
      <x v="6315"/>
    </i>
    <i r="2">
      <x v="4078"/>
      <x v="6382"/>
    </i>
    <i r="2">
      <x v="5302"/>
      <x v="1542"/>
    </i>
    <i>
      <x v="40"/>
      <x v="24"/>
      <x v="1"/>
      <x v="6263"/>
    </i>
    <i r="2">
      <x v="442"/>
      <x v="5374"/>
    </i>
    <i r="2">
      <x v="572"/>
      <x v="9602"/>
    </i>
    <i r="2">
      <x v="586"/>
      <x v="12495"/>
    </i>
    <i r="2">
      <x v="620"/>
      <x v="12492"/>
    </i>
    <i r="2">
      <x v="848"/>
      <x v="9600"/>
    </i>
    <i r="2">
      <x v="945"/>
      <x v="1457"/>
    </i>
    <i r="2">
      <x v="1205"/>
      <x v="9460"/>
    </i>
    <i r="2">
      <x v="1395"/>
      <x v="12490"/>
    </i>
    <i r="2">
      <x v="1490"/>
      <x v="12021"/>
    </i>
    <i r="2">
      <x v="1567"/>
      <x v="12012"/>
    </i>
    <i r="2">
      <x v="2032"/>
      <x v="1490"/>
    </i>
    <i r="2">
      <x v="2307"/>
      <x v="13146"/>
    </i>
    <i r="2">
      <x v="2355"/>
      <x v="12023"/>
    </i>
    <i r="2">
      <x v="2465"/>
      <x v="12489"/>
    </i>
    <i r="2">
      <x v="2511"/>
      <x v="13112"/>
    </i>
    <i r="2">
      <x v="2670"/>
      <x v="12400"/>
    </i>
    <i r="2">
      <x v="2810"/>
      <x v="13145"/>
    </i>
    <i r="2">
      <x v="2888"/>
      <x v="12488"/>
    </i>
    <i r="2">
      <x v="2941"/>
      <x v="9603"/>
    </i>
    <i r="2">
      <x v="2963"/>
      <x v="1065"/>
    </i>
    <i r="2">
      <x v="3009"/>
      <x v="12493"/>
    </i>
    <i r="2">
      <x v="3091"/>
      <x v="12486"/>
    </i>
    <i r="2">
      <x v="3156"/>
      <x v="12491"/>
    </i>
    <i r="2">
      <x v="3356"/>
      <x v="4987"/>
    </i>
    <i r="2">
      <x v="3414"/>
      <x v="12496"/>
    </i>
    <i r="2">
      <x v="3758"/>
      <x v="4489"/>
    </i>
    <i r="2">
      <x v="4079"/>
      <x v="12497"/>
    </i>
    <i r="2">
      <x v="4236"/>
      <x v="9599"/>
    </i>
    <i r="2">
      <x v="4794"/>
      <x v="318"/>
    </i>
    <i r="2">
      <x v="4839"/>
      <x v="9601"/>
    </i>
    <i r="2">
      <x v="4932"/>
      <x v="9538"/>
    </i>
    <i r="2">
      <x v="4987"/>
      <x v="12487"/>
    </i>
    <i r="2">
      <x v="5141"/>
      <x v="9598"/>
    </i>
    <i r="2">
      <x v="5325"/>
      <x v="9537"/>
    </i>
    <i r="2">
      <x v="5383"/>
      <x v="4343"/>
    </i>
    <i r="2">
      <x v="5620"/>
      <x v="5617"/>
    </i>
    <i r="2">
      <x v="5671"/>
      <x v="6104"/>
    </i>
    <i r="2">
      <x v="5983"/>
      <x v="9221"/>
    </i>
    <i r="2">
      <x v="6088"/>
      <x v="12498"/>
    </i>
    <i r="2">
      <x v="6242"/>
      <x v="334"/>
    </i>
    <i r="2">
      <x v="6276"/>
      <x v="9879"/>
    </i>
    <i r="2">
      <x v="6350"/>
      <x v="5614"/>
    </i>
    <i r="2">
      <x v="6364"/>
      <x v="9597"/>
    </i>
    <i r="2">
      <x v="6401"/>
      <x v="9827"/>
    </i>
    <i r="2">
      <x v="6403"/>
      <x v="6719"/>
    </i>
    <i r="2">
      <x v="6593"/>
      <x v="12494"/>
    </i>
    <i r="1">
      <x v="29"/>
      <x v="2856"/>
      <x v="450"/>
    </i>
    <i r="2">
      <x v="4078"/>
      <x v="6382"/>
    </i>
    <i r="2">
      <x v="6083"/>
      <x v="81"/>
    </i>
    <i>
      <x v="41"/>
      <x v="21"/>
      <x v="2109"/>
      <x v="10638"/>
    </i>
    <i r="2">
      <x v="6242"/>
      <x v="334"/>
    </i>
    <i>
      <x v="42"/>
      <x v="17"/>
      <x v="205"/>
      <x v="3859"/>
    </i>
    <i r="2">
      <x v="210"/>
      <x v="12034"/>
    </i>
    <i r="2">
      <x v="353"/>
      <x v="6346"/>
    </i>
    <i r="2">
      <x v="363"/>
      <x v="5051"/>
    </i>
    <i r="2">
      <x v="442"/>
      <x v="5374"/>
    </i>
    <i r="2">
      <x v="828"/>
      <x v="10677"/>
    </i>
    <i r="2">
      <x v="916"/>
      <x v="12018"/>
    </i>
    <i r="2">
      <x v="918"/>
      <x v="2185"/>
    </i>
    <i r="2">
      <x v="925"/>
      <x v="11063"/>
    </i>
    <i r="2">
      <x v="1282"/>
      <x v="12014"/>
    </i>
    <i r="3">
      <x v="12022"/>
    </i>
    <i r="2">
      <x v="1490"/>
      <x v="12021"/>
    </i>
    <i r="2">
      <x v="1528"/>
      <x v="12035"/>
    </i>
    <i r="2">
      <x v="1564"/>
      <x v="9434"/>
    </i>
    <i r="2">
      <x v="1567"/>
      <x v="12012"/>
    </i>
    <i r="2">
      <x v="1795"/>
      <x v="11041"/>
    </i>
    <i r="2">
      <x v="2168"/>
      <x v="6735"/>
    </i>
    <i r="2">
      <x v="2417"/>
      <x v="13149"/>
    </i>
    <i r="2">
      <x v="2645"/>
      <x v="5727"/>
    </i>
    <i r="2">
      <x v="2836"/>
      <x v="12041"/>
    </i>
    <i r="2">
      <x v="2854"/>
      <x v="12011"/>
    </i>
    <i r="2">
      <x v="2963"/>
      <x v="1065"/>
    </i>
    <i r="2">
      <x v="3011"/>
      <x v="11039"/>
    </i>
    <i r="2">
      <x v="3136"/>
      <x v="12029"/>
    </i>
    <i r="2">
      <x v="3137"/>
      <x v="4609"/>
    </i>
    <i r="2">
      <x v="3141"/>
      <x v="11040"/>
    </i>
    <i r="2">
      <x v="3372"/>
      <x v="11038"/>
    </i>
    <i r="2">
      <x v="3516"/>
      <x v="12028"/>
    </i>
    <i r="2">
      <x v="3569"/>
      <x v="12015"/>
    </i>
    <i r="2">
      <x v="3671"/>
      <x v="12032"/>
    </i>
    <i r="2">
      <x v="3915"/>
      <x v="5053"/>
    </i>
    <i r="2">
      <x v="3917"/>
      <x v="11062"/>
    </i>
    <i r="2">
      <x v="4051"/>
      <x v="6392"/>
    </i>
    <i r="2">
      <x v="4389"/>
      <x v="9723"/>
    </i>
    <i r="2">
      <x v="4428"/>
      <x v="12020"/>
    </i>
    <i r="2">
      <x v="4550"/>
      <x v="12030"/>
    </i>
    <i r="2">
      <x v="4560"/>
      <x v="1136"/>
    </i>
    <i r="2">
      <x v="4819"/>
      <x v="12013"/>
    </i>
    <i r="2">
      <x v="5014"/>
      <x v="12017"/>
    </i>
    <i r="2">
      <x v="5233"/>
      <x v="12025"/>
    </i>
    <i r="2">
      <x v="5235"/>
      <x v="12009"/>
    </i>
    <i r="2">
      <x v="5363"/>
      <x v="12016"/>
    </i>
    <i r="2">
      <x v="5527"/>
      <x v="11037"/>
    </i>
    <i r="2">
      <x v="5650"/>
      <x v="12031"/>
    </i>
    <i r="2">
      <x v="5698"/>
      <x v="9773"/>
    </i>
    <i r="2">
      <x v="5715"/>
      <x v="11061"/>
    </i>
    <i r="2">
      <x v="5823"/>
      <x v="12040"/>
    </i>
    <i r="2">
      <x v="5879"/>
      <x v="12010"/>
    </i>
    <i r="2">
      <x v="6002"/>
      <x v="12027"/>
    </i>
    <i r="2">
      <x v="6252"/>
      <x v="2907"/>
    </i>
    <i r="2">
      <x v="6398"/>
      <x v="12033"/>
    </i>
    <i r="2">
      <x v="6403"/>
      <x v="6719"/>
    </i>
    <i r="2">
      <x v="6437"/>
      <x v="12008"/>
    </i>
    <i r="2">
      <x v="6477"/>
      <x v="12026"/>
    </i>
    <i r="2">
      <x v="6536"/>
      <x v="1384"/>
    </i>
    <i r="2">
      <x v="6799"/>
      <x v="12019"/>
    </i>
    <i r="2">
      <x v="6808"/>
      <x v="4365"/>
    </i>
    <i r="2">
      <x v="7030"/>
      <x v="6737"/>
    </i>
    <i r="1">
      <x v="101"/>
      <x v="1"/>
      <x v="6263"/>
    </i>
    <i r="2">
      <x v="131"/>
      <x v="5049"/>
    </i>
    <i r="2">
      <x v="312"/>
      <x v="10493"/>
    </i>
    <i r="2">
      <x v="363"/>
      <x v="5051"/>
    </i>
    <i r="2">
      <x v="428"/>
      <x v="9655"/>
    </i>
    <i r="2">
      <x v="485"/>
      <x v="9653"/>
    </i>
    <i r="2">
      <x v="567"/>
      <x v="6388"/>
    </i>
    <i r="2">
      <x v="572"/>
      <x v="9602"/>
    </i>
    <i r="2">
      <x v="729"/>
      <x v="7371"/>
    </i>
    <i r="2">
      <x v="824"/>
      <x v="6257"/>
    </i>
    <i r="2">
      <x v="918"/>
      <x v="2185"/>
    </i>
    <i r="2">
      <x v="1065"/>
      <x v="9661"/>
    </i>
    <i r="2">
      <x v="1140"/>
      <x v="9657"/>
    </i>
    <i r="2">
      <x v="1533"/>
      <x v="4522"/>
    </i>
    <i r="2">
      <x v="1858"/>
      <x v="6724"/>
    </i>
    <i r="2">
      <x v="2031"/>
      <x v="9656"/>
    </i>
    <i r="2">
      <x v="2036"/>
      <x v="9659"/>
    </i>
    <i r="2">
      <x v="2100"/>
      <x v="8758"/>
    </i>
    <i r="2">
      <x v="2157"/>
      <x v="5055"/>
    </i>
    <i r="2">
      <x v="2307"/>
      <x v="13146"/>
    </i>
    <i r="2">
      <x v="2354"/>
      <x v="10491"/>
    </i>
    <i r="2">
      <x v="2697"/>
      <x v="9153"/>
    </i>
    <i r="2">
      <x v="2963"/>
      <x v="1065"/>
    </i>
    <i r="2">
      <x v="3356"/>
      <x v="4987"/>
    </i>
    <i r="2">
      <x v="3470"/>
      <x v="9660"/>
    </i>
    <i r="2">
      <x v="3583"/>
      <x v="9662"/>
    </i>
    <i r="2">
      <x v="3808"/>
      <x v="8636"/>
    </i>
    <i r="2">
      <x v="3838"/>
      <x v="2518"/>
    </i>
    <i r="2">
      <x v="3895"/>
      <x v="4998"/>
    </i>
    <i r="2">
      <x v="3928"/>
      <x v="6422"/>
    </i>
    <i r="2">
      <x v="4101"/>
      <x v="10489"/>
    </i>
    <i r="2">
      <x v="4225"/>
      <x v="9152"/>
    </i>
    <i r="2">
      <x v="4252"/>
      <x v="9652"/>
    </i>
    <i r="2">
      <x v="4489"/>
      <x v="10490"/>
    </i>
    <i r="2">
      <x v="4503"/>
      <x v="560"/>
    </i>
    <i r="2">
      <x v="4548"/>
      <x v="6394"/>
    </i>
    <i r="2">
      <x v="4560"/>
      <x v="1136"/>
    </i>
    <i r="2">
      <x v="5091"/>
      <x v="9654"/>
    </i>
    <i r="2">
      <x v="5162"/>
      <x v="9658"/>
    </i>
    <i r="2">
      <x v="5824"/>
      <x v="4613"/>
    </i>
    <i r="2">
      <x v="6253"/>
      <x v="8592"/>
    </i>
    <i r="2">
      <x v="6293"/>
      <x v="10492"/>
    </i>
    <i r="2">
      <x v="6651"/>
      <x v="6421"/>
    </i>
    <i r="2">
      <x v="6684"/>
      <x v="5056"/>
    </i>
    <i r="2">
      <x v="6989"/>
      <x v="7462"/>
    </i>
    <i>
      <x v="43"/>
      <x v="31"/>
      <x v="3110"/>
      <x v="6293"/>
    </i>
    <i r="2">
      <x v="6536"/>
      <x v="1384"/>
    </i>
    <i r="1">
      <x v="100"/>
      <x v="1411"/>
      <x v="6360"/>
    </i>
    <i r="2">
      <x v="6536"/>
      <x v="1384"/>
    </i>
    <i>
      <x v="44"/>
      <x v="99"/>
      <x v="6242"/>
      <x v="334"/>
    </i>
    <i r="2">
      <x v="6605"/>
      <x v="2210"/>
    </i>
    <i>
      <x v="45"/>
      <x v="98"/>
      <x v="1"/>
      <x v="6263"/>
    </i>
    <i r="2">
      <x v="5181"/>
      <x v="6420"/>
    </i>
    <i>
      <x v="46"/>
      <x v="97"/>
      <x v="93"/>
      <x v="8629"/>
    </i>
    <i r="2">
      <x v="481"/>
      <x v="9426"/>
    </i>
    <i r="2">
      <x v="628"/>
      <x v="9447"/>
    </i>
    <i r="2">
      <x v="681"/>
      <x v="8650"/>
    </i>
    <i r="2">
      <x v="705"/>
      <x v="9481"/>
    </i>
    <i r="2">
      <x v="811"/>
      <x v="8566"/>
    </i>
    <i r="2">
      <x v="1404"/>
      <x v="13087"/>
    </i>
    <i r="2">
      <x v="1605"/>
      <x v="9449"/>
    </i>
    <i r="2">
      <x v="1953"/>
      <x v="8568"/>
    </i>
    <i r="2">
      <x v="2574"/>
      <x v="8567"/>
    </i>
    <i r="2">
      <x v="2605"/>
      <x v="8651"/>
    </i>
    <i r="2">
      <x v="3046"/>
      <x v="9448"/>
    </i>
    <i r="2">
      <x v="3101"/>
      <x v="8748"/>
    </i>
    <i r="2">
      <x v="3256"/>
      <x v="8749"/>
    </i>
    <i r="2">
      <x v="3370"/>
      <x v="9430"/>
    </i>
    <i r="2">
      <x v="3650"/>
      <x v="8648"/>
    </i>
    <i r="2">
      <x v="3902"/>
      <x v="9429"/>
    </i>
    <i r="2">
      <x v="3963"/>
      <x v="9424"/>
    </i>
    <i r="2">
      <x v="3980"/>
      <x v="9431"/>
    </i>
    <i r="2">
      <x v="4022"/>
      <x v="8646"/>
    </i>
    <i r="2">
      <x v="4226"/>
      <x v="9427"/>
    </i>
    <i r="2">
      <x v="4732"/>
      <x v="8570"/>
    </i>
    <i r="2">
      <x v="5009"/>
      <x v="8649"/>
    </i>
    <i r="2">
      <x v="5038"/>
      <x v="8647"/>
    </i>
    <i r="2">
      <x v="5373"/>
      <x v="8569"/>
    </i>
    <i r="2">
      <x v="5411"/>
      <x v="9428"/>
    </i>
    <i r="2">
      <x v="5424"/>
      <x v="8628"/>
    </i>
    <i r="2">
      <x v="5453"/>
      <x v="8637"/>
    </i>
    <i r="2">
      <x v="5459"/>
      <x v="9423"/>
    </i>
    <i r="2">
      <x v="5508"/>
      <x v="9425"/>
    </i>
    <i r="2">
      <x v="6055"/>
      <x v="9446"/>
    </i>
    <i r="2">
      <x v="6342"/>
      <x v="8508"/>
    </i>
    <i r="2">
      <x v="6617"/>
      <x v="8750"/>
    </i>
    <i>
      <x v="47"/>
      <x v="22"/>
      <x v="6242"/>
      <x v="334"/>
    </i>
    <i>
      <x v="48"/>
      <x v="96"/>
      <x v="1918"/>
      <x v="567"/>
    </i>
    <i>
      <x v="49"/>
      <x v="95"/>
      <x v="6248"/>
      <x v="577"/>
    </i>
    <i>
      <x v="50"/>
      <x v="94"/>
      <x v="1166"/>
      <x v="2936"/>
    </i>
    <i r="2">
      <x v="4854"/>
      <x v="4679"/>
    </i>
    <i r="2">
      <x v="5066"/>
      <x v="554"/>
    </i>
    <i r="2">
      <x v="5382"/>
      <x v="2278"/>
    </i>
    <i r="2">
      <x v="6895"/>
      <x v="5612"/>
    </i>
    <i>
      <x v="51"/>
      <x v="92"/>
      <x v="6612"/>
      <x v="2012"/>
    </i>
    <i r="1">
      <x v="93"/>
      <x v="206"/>
      <x v="75"/>
    </i>
    <i r="2">
      <x v="1706"/>
      <x v="178"/>
    </i>
    <i r="2">
      <x v="2922"/>
      <x v="5307"/>
    </i>
    <i r="2">
      <x v="4301"/>
      <x v="2452"/>
    </i>
    <i r="2">
      <x v="4393"/>
      <x v="5306"/>
    </i>
    <i>
      <x v="52"/>
      <x v="91"/>
      <x v="4794"/>
      <x v="318"/>
    </i>
    <i>
      <x v="53"/>
      <x v="90"/>
      <x v="1"/>
      <x v="6263"/>
    </i>
    <i r="3">
      <x v="6264"/>
    </i>
    <i r="2">
      <x v="13"/>
      <x v="3922"/>
    </i>
    <i r="2">
      <x v="235"/>
      <x v="4440"/>
    </i>
    <i r="2">
      <x v="519"/>
      <x v="3548"/>
    </i>
    <i r="2">
      <x v="524"/>
      <x v="2914"/>
    </i>
    <i r="2">
      <x v="595"/>
      <x v="4756"/>
    </i>
    <i r="2">
      <x v="925"/>
      <x v="5317"/>
    </i>
    <i r="2">
      <x v="1204"/>
      <x v="2928"/>
    </i>
    <i r="2">
      <x v="1402"/>
      <x v="2493"/>
    </i>
    <i r="2">
      <x v="1585"/>
      <x v="4516"/>
    </i>
    <i r="2">
      <x v="1653"/>
      <x v="4682"/>
    </i>
    <i r="2">
      <x v="1808"/>
      <x v="4004"/>
    </i>
    <i r="2">
      <x v="1883"/>
      <x v="2492"/>
    </i>
    <i r="2">
      <x v="2038"/>
      <x v="4439"/>
    </i>
    <i r="2">
      <x v="2259"/>
      <x v="3921"/>
    </i>
    <i r="2">
      <x v="2734"/>
      <x v="5879"/>
    </i>
    <i r="2">
      <x v="2753"/>
      <x v="4005"/>
    </i>
    <i r="2">
      <x v="3110"/>
      <x v="6018"/>
    </i>
    <i r="2">
      <x v="3537"/>
      <x v="2490"/>
    </i>
    <i r="2">
      <x v="3778"/>
      <x v="3342"/>
    </i>
    <i r="2">
      <x v="3842"/>
      <x v="3384"/>
    </i>
    <i r="2">
      <x v="3859"/>
      <x v="4726"/>
    </i>
    <i r="2">
      <x v="4130"/>
      <x v="2977"/>
    </i>
    <i r="2">
      <x v="4247"/>
      <x v="4731"/>
    </i>
    <i r="2">
      <x v="4300"/>
      <x v="2453"/>
    </i>
    <i r="2">
      <x v="4324"/>
      <x v="3797"/>
    </i>
    <i r="2">
      <x v="4859"/>
      <x v="4717"/>
    </i>
    <i r="2">
      <x v="4889"/>
      <x v="4599"/>
    </i>
    <i r="2">
      <x v="4943"/>
      <x v="2484"/>
    </i>
    <i r="2">
      <x v="5065"/>
      <x v="2494"/>
    </i>
    <i r="2">
      <x v="5375"/>
      <x v="4757"/>
    </i>
    <i r="2">
      <x v="5381"/>
      <x v="3727"/>
    </i>
    <i r="2">
      <x v="5670"/>
      <x v="3550"/>
    </i>
    <i r="2">
      <x v="5817"/>
      <x v="2930"/>
    </i>
    <i r="2">
      <x v="6009"/>
      <x v="3586"/>
    </i>
    <i r="2">
      <x v="6105"/>
      <x v="3536"/>
    </i>
    <i r="2">
      <x v="6149"/>
      <x v="5318"/>
    </i>
    <i r="2">
      <x v="6256"/>
      <x v="4506"/>
    </i>
    <i r="2">
      <x v="6335"/>
      <x v="4003"/>
    </i>
    <i r="2">
      <x v="6448"/>
      <x v="2491"/>
    </i>
    <i r="2">
      <x v="6526"/>
      <x v="3328"/>
    </i>
    <i r="2">
      <x v="6790"/>
      <x v="3585"/>
    </i>
    <i r="2">
      <x v="6810"/>
      <x v="3549"/>
    </i>
    <i>
      <x v="54"/>
      <x v="10"/>
      <x v="4794"/>
      <x v="318"/>
    </i>
    <i>
      <x v="55"/>
      <x v="5"/>
      <x v="2167"/>
      <x v="668"/>
    </i>
    <i r="2">
      <x v="4655"/>
      <x v="13159"/>
    </i>
    <i r="2">
      <x v="5453"/>
      <x v="132"/>
    </i>
    <i r="2">
      <x v="5913"/>
      <x v="1047"/>
    </i>
    <i>
      <x v="56"/>
      <x v="6"/>
      <x v="1115"/>
      <x v="4438"/>
    </i>
    <i r="2">
      <x v="2294"/>
      <x v="13083"/>
    </i>
    <i>
      <x v="57"/>
      <x v="28"/>
      <x v="1115"/>
      <x v="4438"/>
    </i>
    <i r="2">
      <x v="4794"/>
      <x v="318"/>
    </i>
    <i>
      <x v="58"/>
      <x v="36"/>
      <x v="1740"/>
      <x v="1148"/>
    </i>
    <i r="2">
      <x v="3070"/>
      <x v="5865"/>
    </i>
    <i>
      <x v="59"/>
      <x v="89"/>
      <x v="206"/>
      <x v="75"/>
    </i>
    <i r="2">
      <x v="584"/>
      <x v="2158"/>
    </i>
    <i r="2">
      <x v="591"/>
      <x v="963"/>
    </i>
    <i r="2">
      <x v="740"/>
      <x v="1753"/>
    </i>
    <i r="2">
      <x v="1197"/>
      <x v="956"/>
    </i>
    <i r="2">
      <x v="1204"/>
      <x v="9674"/>
    </i>
    <i r="2">
      <x v="1281"/>
      <x v="953"/>
    </i>
    <i r="2">
      <x v="1825"/>
      <x v="958"/>
    </i>
    <i r="2">
      <x v="1997"/>
      <x v="969"/>
    </i>
    <i r="2">
      <x v="2152"/>
      <x v="967"/>
    </i>
    <i r="2">
      <x v="2459"/>
      <x v="964"/>
    </i>
    <i r="2">
      <x v="2788"/>
      <x v="960"/>
    </i>
    <i r="2">
      <x v="2818"/>
      <x v="962"/>
    </i>
    <i r="2">
      <x v="2967"/>
      <x v="972"/>
    </i>
    <i r="2">
      <x v="3163"/>
      <x v="9482"/>
    </i>
    <i r="2">
      <x v="3200"/>
      <x v="954"/>
    </i>
    <i r="2">
      <x v="3207"/>
      <x v="968"/>
    </i>
    <i r="2">
      <x v="3600"/>
      <x v="951"/>
    </i>
    <i r="2">
      <x v="3914"/>
      <x v="961"/>
    </i>
    <i r="2">
      <x v="3938"/>
      <x v="1752"/>
    </i>
    <i r="2">
      <x v="3991"/>
      <x v="2668"/>
    </i>
    <i r="2">
      <x v="4032"/>
      <x v="950"/>
    </i>
    <i r="2">
      <x v="4459"/>
      <x v="11046"/>
    </i>
    <i r="2">
      <x v="4486"/>
      <x v="1487"/>
    </i>
    <i r="2">
      <x v="4573"/>
      <x v="952"/>
    </i>
    <i r="2">
      <x v="4591"/>
      <x v="7459"/>
    </i>
    <i r="2">
      <x v="4608"/>
      <x v="957"/>
    </i>
    <i r="2">
      <x v="4719"/>
      <x v="564"/>
    </i>
    <i r="2">
      <x v="4738"/>
      <x v="970"/>
    </i>
    <i r="2">
      <x v="4774"/>
      <x v="959"/>
    </i>
    <i r="2">
      <x v="5100"/>
      <x v="949"/>
    </i>
    <i r="2">
      <x v="5502"/>
      <x v="965"/>
    </i>
    <i r="2">
      <x v="5583"/>
      <x v="955"/>
    </i>
    <i r="3">
      <x v="6318"/>
    </i>
    <i r="2">
      <x v="5608"/>
      <x v="966"/>
    </i>
    <i r="2">
      <x v="6242"/>
      <x v="334"/>
    </i>
    <i r="2">
      <x v="6870"/>
      <x v="971"/>
    </i>
    <i>
      <x v="60"/>
      <x v="11"/>
      <x v="1740"/>
      <x v="1148"/>
    </i>
    <i>
      <x v="61"/>
      <x v="27"/>
      <x v="1740"/>
      <x v="1148"/>
    </i>
    <i>
      <x v="62"/>
      <x v="35"/>
      <x v="594"/>
      <x v="9647"/>
    </i>
    <i>
      <x v="63"/>
      <x v="82"/>
      <x v="6605"/>
      <x v="2210"/>
    </i>
    <i>
      <x v="64"/>
      <x v="88"/>
      <x v="1"/>
      <x v="6263"/>
    </i>
    <i r="2">
      <x v="2393"/>
      <x v="1504"/>
    </i>
    <i r="2">
      <x v="6937"/>
      <x v="2929"/>
    </i>
    <i>
      <x v="65"/>
      <x v="34"/>
      <x v="6605"/>
      <x v="2210"/>
    </i>
    <i>
      <x v="66"/>
      <x v="87"/>
      <x v="6242"/>
      <x v="334"/>
    </i>
    <i>
      <x v="67"/>
      <x v="12"/>
      <x v="6242"/>
      <x v="334"/>
    </i>
    <i>
      <x v="68"/>
      <x v="86"/>
      <x v="1"/>
      <x v="6263"/>
    </i>
    <i r="2">
      <x v="4"/>
      <x v="9651"/>
    </i>
    <i r="2">
      <x v="15"/>
      <x v="6775"/>
    </i>
    <i r="2">
      <x v="19"/>
      <x v="184"/>
    </i>
    <i r="2">
      <x v="72"/>
      <x v="505"/>
    </i>
    <i r="2">
      <x v="84"/>
      <x v="6242"/>
    </i>
    <i r="2">
      <x v="206"/>
      <x v="75"/>
    </i>
    <i r="2">
      <x v="215"/>
      <x v="9396"/>
    </i>
    <i r="2">
      <x v="296"/>
      <x v="6310"/>
    </i>
    <i r="2">
      <x v="308"/>
      <x v="7307"/>
    </i>
    <i r="2">
      <x v="312"/>
      <x v="10956"/>
    </i>
    <i r="2">
      <x v="317"/>
      <x v="1387"/>
    </i>
    <i r="2">
      <x v="334"/>
      <x v="6312"/>
    </i>
    <i r="2">
      <x v="365"/>
      <x v="9432"/>
    </i>
    <i r="2">
      <x v="403"/>
      <x v="9903"/>
    </i>
    <i r="2">
      <x v="510"/>
      <x v="8751"/>
    </i>
    <i r="2">
      <x v="533"/>
      <x v="1367"/>
    </i>
    <i r="2">
      <x v="603"/>
      <x v="6255"/>
    </i>
    <i r="2">
      <x v="756"/>
      <x v="165"/>
    </i>
    <i r="2">
      <x v="805"/>
      <x v="7488"/>
    </i>
    <i r="2">
      <x v="1030"/>
      <x v="11"/>
    </i>
    <i r="2">
      <x v="1033"/>
      <x v="10639"/>
    </i>
    <i r="2">
      <x v="1067"/>
      <x v="9931"/>
    </i>
    <i r="2">
      <x v="1090"/>
      <x v="8271"/>
    </i>
    <i r="2">
      <x v="1108"/>
      <x v="1291"/>
    </i>
    <i r="2">
      <x v="1144"/>
      <x v="3776"/>
    </i>
    <i r="2">
      <x v="1210"/>
      <x v="29"/>
    </i>
    <i r="2">
      <x v="1228"/>
      <x v="6247"/>
    </i>
    <i r="2">
      <x v="1290"/>
      <x v="634"/>
    </i>
    <i r="2">
      <x v="1296"/>
      <x v="8507"/>
    </i>
    <i r="2">
      <x v="1303"/>
      <x v="163"/>
    </i>
    <i r="2">
      <x v="1411"/>
      <x v="3314"/>
    </i>
    <i r="2">
      <x v="1560"/>
      <x v="1447"/>
    </i>
    <i r="2">
      <x v="1577"/>
      <x v="695"/>
    </i>
    <i r="2">
      <x v="1580"/>
      <x v="8645"/>
    </i>
    <i r="2">
      <x v="1608"/>
      <x v="6373"/>
    </i>
    <i r="2">
      <x v="1654"/>
      <x v="6245"/>
    </i>
    <i r="2">
      <x v="1703"/>
      <x v="6339"/>
    </i>
    <i r="2">
      <x v="1706"/>
      <x v="178"/>
    </i>
    <i r="2">
      <x v="1740"/>
      <x v="1148"/>
    </i>
    <i r="2">
      <x v="1744"/>
      <x v="718"/>
    </i>
    <i r="2">
      <x v="1798"/>
      <x v="1421"/>
    </i>
    <i r="2">
      <x v="1804"/>
      <x v="1444"/>
    </i>
    <i r="2">
      <x v="1940"/>
      <x v="5023"/>
    </i>
    <i r="2">
      <x v="1959"/>
      <x v="10990"/>
    </i>
    <i r="2">
      <x v="2017"/>
      <x v="5315"/>
    </i>
    <i r="2">
      <x v="2079"/>
      <x v="6241"/>
    </i>
    <i r="2">
      <x v="2110"/>
      <x v="9883"/>
    </i>
    <i r="2">
      <x v="2194"/>
      <x v="9892"/>
    </i>
    <i r="2">
      <x v="2273"/>
      <x v="2"/>
    </i>
    <i r="2">
      <x v="2381"/>
      <x v="6311"/>
    </i>
    <i r="2">
      <x v="2442"/>
      <x v="620"/>
    </i>
    <i r="2">
      <x v="2464"/>
      <x v="1122"/>
    </i>
    <i r="2">
      <x v="2525"/>
      <x v="9563"/>
    </i>
    <i r="2">
      <x v="2545"/>
      <x v="1589"/>
    </i>
    <i r="2">
      <x v="2553"/>
      <x v="2677"/>
    </i>
    <i r="2">
      <x v="2587"/>
      <x v="5"/>
    </i>
    <i r="2">
      <x v="2640"/>
      <x v="1121"/>
    </i>
    <i r="2">
      <x v="2680"/>
      <x v="5314"/>
    </i>
    <i r="2">
      <x v="2692"/>
      <x v="683"/>
    </i>
    <i r="2">
      <x v="2795"/>
      <x v="12"/>
    </i>
    <i r="2">
      <x v="2796"/>
      <x v="506"/>
    </i>
    <i r="2">
      <x v="2817"/>
      <x v="78"/>
    </i>
    <i r="2">
      <x v="2825"/>
      <x v="134"/>
    </i>
    <i r="2">
      <x v="2831"/>
      <x v="9"/>
    </i>
    <i r="2">
      <x v="2880"/>
      <x v="576"/>
    </i>
    <i r="2">
      <x v="2900"/>
      <x v="4724"/>
    </i>
    <i r="2">
      <x v="2923"/>
      <x v="945"/>
    </i>
    <i r="2">
      <x v="2957"/>
      <x v="6254"/>
    </i>
    <i r="2">
      <x v="2971"/>
      <x v="10632"/>
    </i>
    <i r="2">
      <x v="2975"/>
      <x v="6"/>
    </i>
    <i r="2">
      <x v="2984"/>
      <x v="1891"/>
    </i>
    <i r="2">
      <x v="3001"/>
      <x v="6243"/>
    </i>
    <i r="2">
      <x v="3068"/>
      <x v="2894"/>
    </i>
    <i r="2">
      <x v="3093"/>
      <x v="9151"/>
    </i>
    <i r="2">
      <x v="3099"/>
      <x v="67"/>
    </i>
    <i r="2">
      <x v="3141"/>
      <x v="5444"/>
    </i>
    <i r="2">
      <x v="3143"/>
      <x v="9682"/>
    </i>
    <i r="2">
      <x v="3169"/>
      <x v="183"/>
    </i>
    <i r="2">
      <x v="3173"/>
      <x v="1402"/>
    </i>
    <i r="2">
      <x v="3200"/>
      <x v="954"/>
    </i>
    <i r="2">
      <x v="3207"/>
      <x v="1"/>
    </i>
    <i r="2">
      <x v="3221"/>
      <x v="9230"/>
    </i>
    <i r="2">
      <x v="3231"/>
      <x v="587"/>
    </i>
    <i r="2">
      <x v="3245"/>
      <x v="66"/>
    </i>
    <i r="2">
      <x v="3252"/>
      <x v="9671"/>
    </i>
    <i r="2">
      <x v="3339"/>
      <x v="181"/>
    </i>
    <i r="2">
      <x v="3365"/>
      <x v="1388"/>
    </i>
    <i r="2">
      <x v="3388"/>
      <x v="7487"/>
    </i>
    <i r="2">
      <x v="3389"/>
      <x v="6244"/>
    </i>
    <i r="2">
      <x v="3394"/>
      <x v="5706"/>
    </i>
    <i r="2">
      <x v="3447"/>
      <x v="9683"/>
    </i>
    <i r="2">
      <x v="3461"/>
      <x v="63"/>
    </i>
    <i r="2">
      <x v="3521"/>
      <x v="5439"/>
    </i>
    <i r="2">
      <x v="3575"/>
      <x v="68"/>
    </i>
    <i r="2">
      <x v="3593"/>
      <x v="4"/>
    </i>
    <i r="2">
      <x v="3616"/>
      <x v="590"/>
    </i>
    <i r="2">
      <x v="3646"/>
      <x v="6215"/>
    </i>
    <i r="2">
      <x v="3674"/>
      <x v="5450"/>
    </i>
    <i r="2">
      <x v="3706"/>
      <x v="6313"/>
    </i>
    <i r="2">
      <x v="3772"/>
      <x v="6316"/>
    </i>
    <i r="2">
      <x v="3782"/>
      <x v="6219"/>
    </i>
    <i r="2">
      <x v="3804"/>
      <x v="8583"/>
    </i>
    <i r="3">
      <x v="12215"/>
    </i>
    <i r="2">
      <x v="3827"/>
      <x v="133"/>
    </i>
    <i r="2">
      <x v="3914"/>
      <x v="10540"/>
    </i>
    <i r="2">
      <x v="3920"/>
      <x v="9607"/>
    </i>
    <i r="2">
      <x v="3936"/>
      <x v="6416"/>
    </i>
    <i r="3">
      <x v="9932"/>
    </i>
    <i r="2">
      <x v="3942"/>
      <x v="5709"/>
    </i>
    <i r="2">
      <x v="3946"/>
      <x v="2156"/>
    </i>
    <i r="2">
      <x v="3957"/>
      <x v="1750"/>
    </i>
    <i r="2">
      <x v="3975"/>
      <x v="10"/>
    </i>
    <i r="2">
      <x v="3994"/>
      <x v="500"/>
    </i>
    <i r="2">
      <x v="4020"/>
      <x v="601"/>
    </i>
    <i r="2">
      <x v="4113"/>
      <x v="6249"/>
    </i>
    <i r="2">
      <x v="4137"/>
      <x v="6220"/>
    </i>
    <i r="2">
      <x v="4404"/>
      <x v="5708"/>
    </i>
    <i r="2">
      <x v="4425"/>
      <x v="1486"/>
    </i>
    <i r="2">
      <x v="4482"/>
      <x v="4686"/>
    </i>
    <i r="2">
      <x v="4528"/>
      <x v="28"/>
    </i>
    <i r="2">
      <x v="4535"/>
      <x v="1385"/>
    </i>
    <i r="2">
      <x v="4544"/>
      <x v="8732"/>
    </i>
    <i r="2">
      <x v="4581"/>
      <x v="8761"/>
    </i>
    <i r="2">
      <x v="4591"/>
      <x v="9562"/>
    </i>
    <i r="2">
      <x v="4608"/>
      <x v="8573"/>
    </i>
    <i r="2">
      <x v="4627"/>
      <x v="1420"/>
    </i>
    <i r="2">
      <x v="4662"/>
      <x v="1493"/>
    </i>
    <i r="2">
      <x v="4719"/>
      <x v="564"/>
    </i>
    <i r="2">
      <x v="4761"/>
      <x v="2893"/>
    </i>
    <i r="2">
      <x v="4773"/>
      <x v="7489"/>
    </i>
    <i r="2">
      <x v="4787"/>
      <x v="732"/>
    </i>
    <i r="2">
      <x v="4962"/>
      <x v="597"/>
    </i>
    <i r="2">
      <x v="5007"/>
      <x v="946"/>
    </i>
    <i r="2">
      <x v="5043"/>
      <x v="3366"/>
    </i>
    <i r="2">
      <x v="5068"/>
      <x v="5024"/>
    </i>
    <i r="2">
      <x v="5079"/>
      <x v="9933"/>
    </i>
    <i r="2">
      <x v="5118"/>
      <x v="167"/>
    </i>
    <i r="2">
      <x v="5138"/>
      <x v="674"/>
    </i>
    <i r="2">
      <x v="5170"/>
      <x v="2895"/>
    </i>
    <i r="2">
      <x v="5180"/>
      <x v="5707"/>
    </i>
    <i r="2">
      <x v="5183"/>
      <x v="501"/>
    </i>
    <i r="2">
      <x v="5187"/>
      <x v="9451"/>
    </i>
    <i r="2">
      <x v="5203"/>
      <x v="1445"/>
    </i>
    <i r="3">
      <x v="4725"/>
    </i>
    <i r="2">
      <x v="5223"/>
      <x v="5847"/>
    </i>
    <i r="2">
      <x v="5232"/>
      <x v="680"/>
    </i>
    <i r="2">
      <x v="5277"/>
      <x v="733"/>
    </i>
    <i r="2">
      <x v="5278"/>
      <x v="6351"/>
    </i>
    <i r="3">
      <x v="9228"/>
    </i>
    <i r="2">
      <x v="5313"/>
      <x v="6246"/>
    </i>
    <i r="2">
      <x v="5314"/>
      <x v="1485"/>
    </i>
    <i r="2">
      <x v="5338"/>
      <x v="3725"/>
    </i>
    <i r="2">
      <x v="5416"/>
      <x v="186"/>
    </i>
    <i r="3">
      <x v="9397"/>
    </i>
    <i r="2">
      <x v="5469"/>
      <x v="1443"/>
    </i>
    <i r="2">
      <x v="5509"/>
      <x v="4514"/>
    </i>
    <i r="2">
      <x v="5603"/>
      <x v="135"/>
    </i>
    <i r="2">
      <x v="5624"/>
      <x v="1386"/>
    </i>
    <i r="2">
      <x v="5632"/>
      <x v="65"/>
    </i>
    <i r="2">
      <x v="5639"/>
      <x v="6340"/>
    </i>
    <i r="2">
      <x v="5660"/>
      <x v="7312"/>
    </i>
    <i r="2">
      <x v="5789"/>
      <x v="2682"/>
    </i>
    <i r="2">
      <x v="5794"/>
      <x/>
    </i>
    <i r="2">
      <x v="5825"/>
      <x v="6250"/>
    </i>
    <i r="2">
      <x v="5837"/>
      <x v="166"/>
    </i>
    <i r="2">
      <x v="5851"/>
      <x v="9229"/>
    </i>
    <i r="2">
      <x v="5883"/>
      <x v="1305"/>
    </i>
    <i r="2">
      <x v="5905"/>
      <x v="69"/>
    </i>
    <i r="2">
      <x v="5933"/>
      <x v="179"/>
    </i>
    <i r="2">
      <x v="5992"/>
      <x v="2458"/>
    </i>
    <i r="2">
      <x v="6025"/>
      <x v="10539"/>
    </i>
    <i r="2">
      <x v="6084"/>
      <x v="10667"/>
    </i>
    <i r="2">
      <x v="6136"/>
      <x v="6314"/>
    </i>
    <i r="2">
      <x v="6242"/>
      <x v="334"/>
    </i>
    <i r="2">
      <x v="6246"/>
      <x v="2892"/>
    </i>
    <i r="2">
      <x v="6251"/>
      <x v="562"/>
    </i>
    <i r="2">
      <x v="6264"/>
      <x v="12177"/>
    </i>
    <i r="2">
      <x v="6297"/>
      <x v="635"/>
    </i>
    <i r="2">
      <x v="6348"/>
      <x v="2232"/>
    </i>
    <i r="2">
      <x v="6367"/>
      <x v="1426"/>
    </i>
    <i r="2">
      <x v="6371"/>
      <x v="10967"/>
    </i>
    <i r="2">
      <x v="6379"/>
      <x v="9681"/>
    </i>
    <i r="2">
      <x v="6391"/>
      <x v="182"/>
    </i>
    <i r="2">
      <x v="6408"/>
      <x v="8600"/>
    </i>
    <i r="2">
      <x v="6430"/>
      <x v="912"/>
    </i>
    <i r="2">
      <x v="6448"/>
      <x v="2008"/>
    </i>
    <i r="2">
      <x v="6475"/>
      <x v="915"/>
    </i>
    <i r="2">
      <x v="6502"/>
      <x v="9137"/>
    </i>
    <i r="2">
      <x v="6524"/>
      <x v="8598"/>
    </i>
    <i r="2">
      <x v="6560"/>
      <x v="6319"/>
    </i>
    <i r="2">
      <x v="6609"/>
      <x v="9398"/>
    </i>
    <i r="2">
      <x v="6638"/>
      <x v="7490"/>
    </i>
    <i r="2">
      <x v="6641"/>
      <x v="1463"/>
    </i>
    <i r="2">
      <x v="6657"/>
      <x v="316"/>
    </i>
    <i r="2">
      <x v="6847"/>
      <x v="9891"/>
    </i>
    <i r="2">
      <x v="6861"/>
      <x v="719"/>
    </i>
    <i r="2">
      <x v="6895"/>
      <x v="588"/>
    </i>
    <i r="2">
      <x v="6951"/>
      <x v="64"/>
    </i>
    <i r="2">
      <x v="7012"/>
      <x v="7332"/>
    </i>
    <i r="2">
      <x v="7027"/>
      <x v="9227"/>
    </i>
    <i r="2">
      <x v="7028"/>
      <x v="6317"/>
    </i>
    <i>
      <x v="69"/>
      <x v="85"/>
      <x v="1740"/>
      <x v="1148"/>
    </i>
    <i>
      <x v="70"/>
      <x v="83"/>
      <x v="1"/>
      <x v="6263"/>
    </i>
    <i r="2">
      <x v="220"/>
      <x v="31"/>
    </i>
    <i r="2">
      <x v="574"/>
      <x v="2019"/>
    </i>
    <i r="2">
      <x v="630"/>
      <x v="5319"/>
    </i>
    <i r="2">
      <x v="931"/>
      <x v="3495"/>
    </i>
    <i r="2">
      <x v="1099"/>
      <x v="2007"/>
    </i>
    <i r="2">
      <x v="1260"/>
      <x v="979"/>
    </i>
    <i r="2">
      <x v="1279"/>
      <x v="3493"/>
    </i>
    <i r="2">
      <x v="1298"/>
      <x v="589"/>
    </i>
    <i r="2">
      <x v="1418"/>
      <x v="1422"/>
    </i>
    <i r="2">
      <x v="1490"/>
      <x v="3496"/>
    </i>
    <i r="2">
      <x v="1539"/>
      <x v="3492"/>
    </i>
    <i r="2">
      <x v="1710"/>
      <x v="4350"/>
    </i>
    <i r="2">
      <x v="1805"/>
      <x v="30"/>
    </i>
    <i r="2">
      <x v="2271"/>
      <x v="185"/>
    </i>
    <i r="2">
      <x v="2277"/>
      <x v="1503"/>
    </i>
    <i r="2">
      <x v="2290"/>
      <x v="3494"/>
    </i>
    <i r="2">
      <x v="2456"/>
      <x v="3497"/>
    </i>
    <i r="2">
      <x v="2831"/>
      <x v="9"/>
    </i>
    <i r="2">
      <x v="3265"/>
      <x v="2937"/>
    </i>
    <i r="2">
      <x v="3756"/>
      <x v="1756"/>
    </i>
    <i r="2">
      <x v="3860"/>
      <x v="136"/>
    </i>
    <i r="2">
      <x v="4106"/>
      <x v="1850"/>
    </i>
    <i r="2">
      <x v="5686"/>
      <x v="3498"/>
    </i>
    <i r="2">
      <x v="5964"/>
      <x v="74"/>
    </i>
    <i r="2">
      <x v="5987"/>
      <x v="138"/>
    </i>
    <i r="2">
      <x v="6031"/>
      <x v="3046"/>
    </i>
    <i>
      <x v="71"/>
      <x v="84"/>
      <x v="1"/>
      <x v="6263"/>
    </i>
    <i r="2">
      <x v="429"/>
      <x v="9479"/>
    </i>
    <i r="2">
      <x v="574"/>
      <x v="2019"/>
    </i>
    <i r="2">
      <x v="736"/>
      <x v="12194"/>
    </i>
    <i r="2">
      <x v="1106"/>
      <x v="9433"/>
    </i>
    <i r="2">
      <x v="1579"/>
      <x v="9495"/>
    </i>
    <i r="2">
      <x v="1741"/>
      <x v="2018"/>
    </i>
    <i r="2">
      <x v="1757"/>
      <x v="303"/>
    </i>
    <i r="2">
      <x v="1840"/>
      <x v="9486"/>
    </i>
    <i r="2">
      <x v="1930"/>
      <x v="8510"/>
    </i>
    <i r="2">
      <x v="2174"/>
      <x v="8776"/>
    </i>
    <i r="2">
      <x v="2225"/>
      <x v="9476"/>
    </i>
    <i r="2">
      <x v="2271"/>
      <x v="185"/>
    </i>
    <i r="2">
      <x v="2535"/>
      <x v="8483"/>
    </i>
    <i r="2">
      <x v="2777"/>
      <x v="6347"/>
    </i>
    <i r="2">
      <x v="3026"/>
      <x v="12007"/>
    </i>
    <i r="2">
      <x v="3168"/>
      <x v="2020"/>
    </i>
    <i r="2">
      <x v="3431"/>
      <x v="8763"/>
    </i>
    <i r="2">
      <x v="3619"/>
      <x v="9492"/>
    </i>
    <i r="2">
      <x v="3860"/>
      <x v="136"/>
    </i>
    <i r="2">
      <x v="3875"/>
      <x v="9150"/>
    </i>
    <i r="2">
      <x v="3942"/>
      <x v="9491"/>
    </i>
    <i r="2">
      <x v="4090"/>
      <x v="304"/>
    </i>
    <i r="2">
      <x v="4583"/>
      <x v="8747"/>
    </i>
    <i r="2">
      <x v="4882"/>
      <x v="6320"/>
    </i>
    <i r="2">
      <x v="4891"/>
      <x v="9923"/>
    </i>
    <i r="2">
      <x v="5024"/>
      <x v="2006"/>
    </i>
    <i r="2">
      <x v="5287"/>
      <x v="6359"/>
    </i>
    <i r="2">
      <x v="5328"/>
      <x v="12172"/>
    </i>
    <i r="2">
      <x v="5795"/>
      <x v="12213"/>
    </i>
    <i r="2">
      <x v="5987"/>
      <x v="138"/>
    </i>
    <i r="2">
      <x v="6322"/>
      <x v="9493"/>
    </i>
    <i r="2">
      <x v="6391"/>
      <x v="182"/>
    </i>
    <i r="2">
      <x v="6416"/>
      <x v="8571"/>
    </i>
    <i r="2">
      <x v="6924"/>
      <x v="8756"/>
    </i>
    <i r="2">
      <x v="6957"/>
      <x v="9134"/>
    </i>
    <i r="2">
      <x v="7008"/>
      <x v="8762"/>
    </i>
    <i>
      <x v="72"/>
      <x v="81"/>
      <x v="1"/>
      <x v="6263"/>
    </i>
    <i r="2">
      <x v="13"/>
      <x v="685"/>
    </i>
    <i r="2">
      <x v="146"/>
      <x v="5866"/>
    </i>
    <i r="2">
      <x v="341"/>
      <x v="1391"/>
    </i>
    <i r="2">
      <x v="442"/>
      <x v="5374"/>
    </i>
    <i r="2">
      <x v="533"/>
      <x v="1367"/>
    </i>
    <i r="2">
      <x v="582"/>
      <x v="502"/>
    </i>
    <i r="2">
      <x v="658"/>
      <x v="1754"/>
    </i>
    <i r="2">
      <x v="770"/>
      <x v="1755"/>
    </i>
    <i r="2">
      <x v="847"/>
      <x v="320"/>
    </i>
    <i r="2">
      <x v="1020"/>
      <x v="5446"/>
    </i>
    <i r="2">
      <x v="1087"/>
      <x v="9490"/>
    </i>
    <i r="2">
      <x v="1101"/>
      <x v="503"/>
    </i>
    <i r="2">
      <x v="1154"/>
      <x v="2449"/>
    </i>
    <i r="2">
      <x v="1253"/>
      <x v="6240"/>
    </i>
    <i r="2">
      <x v="1333"/>
      <x v="4531"/>
    </i>
    <i r="2">
      <x v="1379"/>
      <x v="6229"/>
    </i>
    <i r="2">
      <x v="1441"/>
      <x v="76"/>
    </i>
    <i r="2">
      <x v="1453"/>
      <x v="8746"/>
    </i>
    <i r="2">
      <x v="1564"/>
      <x v="9434"/>
    </i>
    <i r="2">
      <x v="1608"/>
      <x v="6373"/>
    </i>
    <i r="2">
      <x v="1655"/>
      <x v="9484"/>
    </i>
    <i r="2">
      <x v="1673"/>
      <x v="2979"/>
    </i>
    <i r="2">
      <x v="1690"/>
      <x v="7321"/>
    </i>
    <i r="2">
      <x v="1715"/>
      <x v="4617"/>
    </i>
    <i r="2">
      <x v="1825"/>
      <x v="2980"/>
    </i>
    <i r="2">
      <x v="2090"/>
      <x v="9489"/>
    </i>
    <i r="2">
      <x v="2111"/>
      <x v="1547"/>
    </i>
    <i r="2">
      <x v="2116"/>
      <x v="2869"/>
    </i>
    <i r="2">
      <x v="2173"/>
      <x v="3"/>
    </i>
    <i r="2">
      <x v="2559"/>
      <x v="59"/>
    </i>
    <i r="2">
      <x v="2680"/>
      <x v="6414"/>
    </i>
    <i r="2">
      <x v="2889"/>
      <x v="5019"/>
    </i>
    <i r="2">
      <x v="2984"/>
      <x v="1891"/>
    </i>
    <i r="2">
      <x v="3057"/>
      <x v="9487"/>
    </i>
    <i r="2">
      <x v="3253"/>
      <x v="9474"/>
    </i>
    <i r="2">
      <x v="3265"/>
      <x v="2937"/>
    </i>
    <i r="2">
      <x v="3453"/>
      <x v="2199"/>
    </i>
    <i r="2">
      <x v="3462"/>
      <x v="363"/>
    </i>
    <i r="2">
      <x v="3471"/>
      <x v="9135"/>
    </i>
    <i r="2">
      <x v="3494"/>
      <x v="2546"/>
    </i>
    <i r="2">
      <x v="3575"/>
      <x v="5016"/>
    </i>
    <i r="2">
      <x v="3825"/>
      <x v="2202"/>
    </i>
    <i r="2">
      <x v="3923"/>
      <x v="137"/>
    </i>
    <i r="2">
      <x v="4106"/>
      <x v="1850"/>
    </i>
    <i r="2">
      <x v="4125"/>
      <x v="4608"/>
    </i>
    <i r="2">
      <x v="4199"/>
      <x v="3547"/>
    </i>
    <i r="2">
      <x v="4307"/>
      <x v="2521"/>
    </i>
    <i r="2">
      <x v="4403"/>
      <x v="6228"/>
    </i>
    <i r="2">
      <x v="4421"/>
      <x v="2496"/>
    </i>
    <i r="2">
      <x v="4500"/>
      <x v="3055"/>
    </i>
    <i r="2">
      <x v="4724"/>
      <x v="4405"/>
    </i>
    <i r="2">
      <x v="4727"/>
      <x v="9464"/>
    </i>
    <i r="2">
      <x v="4728"/>
      <x v="3042"/>
    </i>
    <i r="2">
      <x v="4743"/>
      <x v="720"/>
    </i>
    <i r="2">
      <x v="4749"/>
      <x v="5018"/>
    </i>
    <i r="2">
      <x v="4864"/>
      <x v="6350"/>
    </i>
    <i r="2">
      <x v="4933"/>
      <x v="79"/>
    </i>
    <i r="2">
      <x v="5017"/>
      <x v="6237"/>
    </i>
    <i r="2">
      <x v="5366"/>
      <x v="1407"/>
    </i>
    <i r="2">
      <x v="5415"/>
      <x v="3918"/>
    </i>
    <i r="2">
      <x v="5695"/>
      <x v="9488"/>
    </i>
    <i r="2">
      <x v="5702"/>
      <x v="1363"/>
    </i>
    <i r="2">
      <x v="5720"/>
      <x v="239"/>
    </i>
    <i r="2">
      <x v="5771"/>
      <x v="9478"/>
    </i>
    <i r="2">
      <x v="5796"/>
      <x v="5017"/>
    </i>
    <i r="2">
      <x v="5933"/>
      <x v="179"/>
    </i>
    <i r="2">
      <x v="5969"/>
      <x v="2228"/>
    </i>
    <i r="2">
      <x v="6167"/>
      <x v="5445"/>
    </i>
    <i r="3">
      <x v="9435"/>
    </i>
    <i r="2">
      <x v="6174"/>
      <x v="3043"/>
    </i>
    <i r="2">
      <x v="6192"/>
      <x v="9136"/>
    </i>
    <i r="2">
      <x v="6195"/>
      <x v="9149"/>
    </i>
    <i r="2">
      <x v="6217"/>
      <x v="4683"/>
    </i>
    <i r="2">
      <x v="6248"/>
      <x v="577"/>
    </i>
    <i r="2">
      <x v="6390"/>
      <x v="4530"/>
    </i>
    <i r="2">
      <x v="6391"/>
      <x v="182"/>
    </i>
    <i r="2">
      <x v="6408"/>
      <x v="3359"/>
    </i>
    <i r="2">
      <x v="6433"/>
      <x v="721"/>
    </i>
    <i r="2">
      <x v="6465"/>
      <x v="9364"/>
    </i>
    <i r="2">
      <x v="6484"/>
      <x v="9494"/>
    </i>
    <i r="2">
      <x v="6795"/>
      <x v="6371"/>
    </i>
    <i r="2">
      <x v="6897"/>
      <x v="309"/>
    </i>
    <i r="2">
      <x v="6911"/>
      <x v="6238"/>
    </i>
    <i r="2">
      <x v="6946"/>
      <x v="1465"/>
    </i>
    <i r="2">
      <x v="7010"/>
      <x v="6221"/>
    </i>
    <i r="2">
      <x v="7025"/>
      <x v="2162"/>
    </i>
    <i>
      <x v="73"/>
      <x v="30"/>
      <x v="1"/>
      <x v="6263"/>
    </i>
    <i r="3">
      <x v="6264"/>
    </i>
    <i r="2">
      <x v="48"/>
      <x v="7380"/>
    </i>
    <i r="2">
      <x v="50"/>
      <x v="6171"/>
    </i>
    <i r="2">
      <x v="56"/>
      <x v="6170"/>
    </i>
    <i r="2">
      <x v="67"/>
      <x v="7379"/>
    </i>
    <i r="2">
      <x v="68"/>
      <x v="6169"/>
    </i>
    <i r="2">
      <x v="167"/>
      <x v="8479"/>
    </i>
    <i r="2">
      <x v="400"/>
      <x v="6321"/>
    </i>
    <i r="2">
      <x v="417"/>
      <x v="2931"/>
    </i>
    <i r="2">
      <x v="442"/>
      <x v="5374"/>
    </i>
    <i r="2">
      <x v="521"/>
      <x v="2547"/>
    </i>
    <i r="2">
      <x v="525"/>
      <x v="3916"/>
    </i>
    <i r="2">
      <x v="573"/>
      <x v="4428"/>
    </i>
    <i r="2">
      <x v="574"/>
      <x v="2019"/>
    </i>
    <i r="2">
      <x v="754"/>
      <x v="8496"/>
    </i>
    <i r="2">
      <x v="765"/>
      <x v="6173"/>
    </i>
    <i r="2">
      <x v="835"/>
      <x v="9686"/>
    </i>
    <i r="2">
      <x v="841"/>
      <x v="8555"/>
    </i>
    <i r="2">
      <x v="895"/>
      <x v="4427"/>
    </i>
    <i r="2">
      <x v="929"/>
      <x v="9477"/>
    </i>
    <i r="2">
      <x v="942"/>
      <x v="9141"/>
    </i>
    <i r="2">
      <x v="983"/>
      <x v="9893"/>
    </i>
    <i r="2">
      <x v="1030"/>
      <x v="11"/>
    </i>
    <i r="2">
      <x v="1046"/>
      <x v="7066"/>
    </i>
    <i r="2">
      <x v="1106"/>
      <x v="9433"/>
    </i>
    <i r="2">
      <x v="1129"/>
      <x v="13185"/>
    </i>
    <i r="2">
      <x v="1213"/>
      <x v="6415"/>
    </i>
    <i r="2">
      <x v="1214"/>
      <x v="8492"/>
    </i>
    <i r="2">
      <x v="1217"/>
      <x v="4719"/>
    </i>
    <i r="2">
      <x v="1252"/>
      <x v="13186"/>
    </i>
    <i r="2">
      <x v="1256"/>
      <x v="5020"/>
    </i>
    <i r="2">
      <x v="1329"/>
      <x v="7065"/>
    </i>
    <i r="2">
      <x v="1368"/>
      <x v="471"/>
    </i>
    <i r="2">
      <x v="1405"/>
      <x v="8478"/>
    </i>
    <i r="2">
      <x v="1471"/>
      <x v="3745"/>
    </i>
    <i r="2">
      <x v="1477"/>
      <x v="8493"/>
    </i>
    <i r="2">
      <x v="1521"/>
      <x v="8476"/>
    </i>
    <i r="2">
      <x v="1554"/>
      <x v="8270"/>
    </i>
    <i r="2">
      <x v="1622"/>
      <x v="8495"/>
    </i>
    <i r="2">
      <x v="1651"/>
      <x v="8497"/>
    </i>
    <i r="2">
      <x v="1727"/>
      <x v="4337"/>
    </i>
    <i r="2">
      <x v="1774"/>
      <x v="2487"/>
    </i>
    <i r="2">
      <x v="1931"/>
      <x v="8533"/>
    </i>
    <i r="2">
      <x v="1934"/>
      <x v="8599"/>
    </i>
    <i r="2">
      <x v="1941"/>
      <x v="6357"/>
    </i>
    <i r="2">
      <x v="1973"/>
      <x v="9924"/>
    </i>
    <i r="2">
      <x v="2010"/>
      <x v="4721"/>
    </i>
    <i r="2">
      <x v="2112"/>
      <x v="8474"/>
    </i>
    <i r="2">
      <x v="2118"/>
      <x v="9116"/>
    </i>
    <i r="2">
      <x v="2271"/>
      <x v="185"/>
    </i>
    <i r="2">
      <x v="2302"/>
      <x v="9146"/>
    </i>
    <i r="2">
      <x v="2327"/>
      <x v="8494"/>
    </i>
    <i r="2">
      <x v="2453"/>
      <x v="6349"/>
    </i>
    <i r="2">
      <x v="2466"/>
      <x v="9687"/>
    </i>
    <i r="2">
      <x v="2535"/>
      <x v="8483"/>
    </i>
    <i r="2">
      <x v="2540"/>
      <x v="6172"/>
    </i>
    <i r="2">
      <x v="2555"/>
      <x v="1048"/>
    </i>
    <i r="2">
      <x v="2556"/>
      <x v="6369"/>
    </i>
    <i r="2">
      <x v="2597"/>
      <x v="8267"/>
    </i>
    <i r="2">
      <x v="2645"/>
      <x v="5727"/>
    </i>
    <i r="2">
      <x v="2777"/>
      <x v="6347"/>
    </i>
    <i r="2">
      <x v="2854"/>
      <x v="4429"/>
    </i>
    <i r="2">
      <x v="2943"/>
      <x v="8268"/>
    </i>
    <i r="2">
      <x v="3061"/>
      <x v="9140"/>
    </i>
    <i r="2">
      <x v="3153"/>
      <x v="2932"/>
    </i>
    <i r="2">
      <x v="3194"/>
      <x v="3539"/>
    </i>
    <i r="2">
      <x v="3302"/>
      <x v="6348"/>
    </i>
    <i r="2">
      <x v="3305"/>
      <x v="9142"/>
    </i>
    <i r="2">
      <x v="3352"/>
      <x v="9926"/>
    </i>
    <i r="2">
      <x v="3363"/>
      <x v="2486"/>
    </i>
    <i r="2">
      <x v="3563"/>
      <x v="13189"/>
    </i>
    <i r="2">
      <x v="3678"/>
      <x v="4431"/>
    </i>
    <i r="2">
      <x v="3719"/>
      <x v="6742"/>
    </i>
    <i r="2">
      <x v="3803"/>
      <x v="9475"/>
    </i>
    <i r="2">
      <x v="3942"/>
      <x v="4388"/>
    </i>
    <i r="2">
      <x v="3951"/>
      <x v="8269"/>
    </i>
    <i r="2">
      <x v="4019"/>
      <x v="920"/>
    </i>
    <i r="2">
      <x v="4021"/>
      <x v="9452"/>
    </i>
    <i r="2">
      <x v="4090"/>
      <x v="304"/>
    </i>
    <i r="2">
      <x v="4096"/>
      <x v="7491"/>
    </i>
    <i r="2">
      <x v="4143"/>
      <x v="13187"/>
    </i>
    <i r="2">
      <x v="4341"/>
      <x v="8528"/>
    </i>
    <i r="2">
      <x v="4364"/>
      <x v="8725"/>
    </i>
    <i r="2">
      <x v="4403"/>
      <x v="8482"/>
    </i>
    <i r="2">
      <x v="4500"/>
      <x v="3055"/>
    </i>
    <i r="2">
      <x v="4527"/>
      <x v="9138"/>
    </i>
    <i r="2">
      <x v="4561"/>
      <x v="9904"/>
    </i>
    <i r="2">
      <x v="4663"/>
      <x v="8258"/>
    </i>
    <i r="2">
      <x v="4682"/>
      <x v="927"/>
    </i>
    <i r="2">
      <x v="4695"/>
      <x v="9485"/>
    </i>
    <i r="2">
      <x v="4721"/>
      <x v="4432"/>
    </i>
    <i r="2">
      <x v="4737"/>
      <x v="4720"/>
    </i>
    <i r="2">
      <x v="4766"/>
      <x v="7308"/>
    </i>
    <i r="2">
      <x v="4790"/>
      <x v="6361"/>
    </i>
    <i r="2">
      <x v="4882"/>
      <x v="6320"/>
    </i>
    <i r="2">
      <x v="4943"/>
      <x v="2484"/>
    </i>
    <i r="2">
      <x v="5054"/>
      <x v="6774"/>
    </i>
    <i r="2">
      <x v="5144"/>
      <x v="8477"/>
    </i>
    <i r="2">
      <x v="5242"/>
      <x v="7381"/>
    </i>
    <i r="2">
      <x v="5352"/>
      <x v="2485"/>
    </i>
    <i r="2">
      <x v="5385"/>
      <x v="4433"/>
    </i>
    <i r="2">
      <x v="5458"/>
      <x v="8480"/>
    </i>
    <i r="2">
      <x v="5474"/>
      <x v="6743"/>
    </i>
    <i r="2">
      <x v="5500"/>
      <x v="4718"/>
    </i>
    <i r="2">
      <x v="5508"/>
      <x v="13188"/>
    </i>
    <i r="2">
      <x v="5537"/>
      <x v="3762"/>
    </i>
    <i r="2">
      <x v="5549"/>
      <x v="9882"/>
    </i>
    <i r="2">
      <x v="5648"/>
      <x v="8481"/>
    </i>
    <i r="2">
      <x v="5791"/>
      <x v="6218"/>
    </i>
    <i r="2">
      <x v="5882"/>
      <x v="4426"/>
    </i>
    <i r="2">
      <x v="5975"/>
      <x v="8655"/>
    </i>
    <i r="2">
      <x v="5978"/>
      <x v="8729"/>
    </i>
    <i r="2">
      <x v="6097"/>
      <x v="8781"/>
    </i>
    <i r="2">
      <x v="6104"/>
      <x v="4430"/>
    </i>
    <i r="2">
      <x v="6123"/>
      <x v="8775"/>
    </i>
    <i r="2">
      <x v="6125"/>
      <x v="1038"/>
    </i>
    <i r="2">
      <x v="6143"/>
      <x v="3034"/>
    </i>
    <i r="2">
      <x v="6252"/>
      <x v="2907"/>
    </i>
    <i r="2">
      <x v="6299"/>
      <x v="3035"/>
    </i>
    <i r="2">
      <x v="6391"/>
      <x v="182"/>
    </i>
    <i r="2">
      <x v="6418"/>
      <x v="6741"/>
    </i>
    <i r="2">
      <x v="6616"/>
      <x v="9944"/>
    </i>
    <i r="2">
      <x v="6761"/>
      <x v="6322"/>
    </i>
    <i r="2">
      <x v="6788"/>
      <x v="6355"/>
    </i>
    <i r="2">
      <x v="7001"/>
      <x v="5440"/>
    </i>
    <i r="2">
      <x v="7003"/>
      <x v="9148"/>
    </i>
    <i>
      <x v="74"/>
      <x v="79"/>
      <x v="1"/>
      <x v="6263"/>
    </i>
    <i>
      <x v="75"/>
      <x v="80"/>
      <x v="1"/>
      <x v="6263"/>
    </i>
    <i r="2">
      <x v="417"/>
      <x v="2931"/>
    </i>
    <i r="2">
      <x v="1450"/>
      <x v="10487"/>
    </i>
    <i r="2">
      <x v="1541"/>
      <x v="9930"/>
    </i>
    <i r="2">
      <x v="1685"/>
      <x v="9880"/>
    </i>
    <i r="2">
      <x v="1740"/>
      <x v="1148"/>
    </i>
    <i r="2">
      <x v="1747"/>
      <x v="10488"/>
    </i>
    <i r="2">
      <x v="2079"/>
      <x v="9925"/>
    </i>
    <i r="2">
      <x v="2086"/>
      <x v="9927"/>
    </i>
    <i r="2">
      <x v="2426"/>
      <x v="9929"/>
    </i>
    <i r="2">
      <x v="2900"/>
      <x v="9881"/>
    </i>
    <i r="2">
      <x v="4980"/>
      <x v="9928"/>
    </i>
    <i r="2">
      <x v="5421"/>
      <x v="9829"/>
    </i>
    <i r="2">
      <x v="5537"/>
      <x v="3762"/>
    </i>
    <i r="2">
      <x v="5932"/>
      <x v="9945"/>
    </i>
    <i r="2">
      <x v="6125"/>
      <x v="1038"/>
    </i>
    <i r="2">
      <x v="6143"/>
      <x v="3034"/>
    </i>
    <i r="2">
      <x v="6904"/>
      <x v="4977"/>
    </i>
    <i>
      <x v="76"/>
      <x v="78"/>
      <x v="1"/>
      <x v="6263"/>
    </i>
    <i r="2">
      <x v="207"/>
      <x v="9466"/>
    </i>
    <i r="2">
      <x v="483"/>
      <x v="8471"/>
    </i>
    <i r="2">
      <x v="574"/>
      <x v="2019"/>
    </i>
    <i r="2">
      <x v="964"/>
      <x v="8530"/>
    </i>
    <i r="2">
      <x v="2192"/>
      <x v="12290"/>
    </i>
    <i r="2">
      <x v="2439"/>
      <x v="481"/>
    </i>
    <i r="2">
      <x v="2998"/>
      <x v="619"/>
    </i>
    <i r="2">
      <x v="3021"/>
      <x v="6231"/>
    </i>
    <i r="2">
      <x v="3112"/>
      <x v="4386"/>
    </i>
    <i r="2">
      <x v="3453"/>
      <x v="948"/>
    </i>
    <i r="2">
      <x v="3477"/>
      <x v="2870"/>
    </i>
    <i r="2">
      <x v="3682"/>
      <x v="9480"/>
    </i>
    <i r="2">
      <x v="3973"/>
      <x v="4467"/>
    </i>
    <i r="2">
      <x v="4044"/>
      <x v="8529"/>
    </i>
    <i r="2">
      <x v="4266"/>
      <x v="4980"/>
    </i>
    <i r="2">
      <x v="4346"/>
      <x v="454"/>
    </i>
    <i r="2">
      <x v="4522"/>
      <x v="2934"/>
    </i>
    <i r="2">
      <x v="4536"/>
      <x v="524"/>
    </i>
    <i r="2">
      <x v="4597"/>
      <x v="12288"/>
    </i>
    <i r="2">
      <x v="5278"/>
      <x v="12808"/>
    </i>
    <i r="2">
      <x v="5428"/>
      <x v="131"/>
    </i>
    <i r="2">
      <x v="5613"/>
      <x v="4981"/>
    </i>
    <i r="2">
      <x v="5863"/>
      <x v="3724"/>
    </i>
    <i r="2">
      <x v="6204"/>
      <x v="2424"/>
    </i>
    <i r="2">
      <x v="6360"/>
      <x v="4607"/>
    </i>
    <i r="2">
      <x v="6505"/>
      <x v="12291"/>
    </i>
    <i r="2">
      <x v="6762"/>
      <x v="458"/>
    </i>
    <i r="2">
      <x v="6811"/>
      <x v="10954"/>
    </i>
    <i r="2">
      <x v="6929"/>
      <x v="6362"/>
    </i>
    <i r="2">
      <x v="6983"/>
      <x v="12289"/>
    </i>
    <i>
      <x v="77"/>
      <x v="77"/>
      <x v="1"/>
      <x v="6263"/>
    </i>
    <i r="2">
      <x v="141"/>
      <x v="8591"/>
    </i>
    <i r="2">
      <x v="338"/>
      <x v="8593"/>
    </i>
    <i r="2">
      <x v="928"/>
      <x v="8743"/>
    </i>
    <i r="2">
      <x v="1639"/>
      <x v="8744"/>
    </i>
    <i r="2">
      <x v="1732"/>
      <x v="3339"/>
    </i>
    <i r="2">
      <x v="2947"/>
      <x v="448"/>
    </i>
    <i r="2">
      <x v="4122"/>
      <x v="6307"/>
    </i>
    <i r="2">
      <x v="4177"/>
      <x v="8654"/>
    </i>
    <i r="2">
      <x v="4342"/>
      <x v="8653"/>
    </i>
    <i r="2">
      <x v="5183"/>
      <x v="501"/>
    </i>
    <i r="2">
      <x v="5214"/>
      <x v="8745"/>
    </i>
    <i r="2">
      <x v="6937"/>
      <x v="2929"/>
    </i>
    <i>
      <x v="78"/>
      <x v="76"/>
      <x v="1"/>
      <x v="6263"/>
    </i>
    <i r="2">
      <x v="6937"/>
      <x v="2929"/>
    </i>
    <i>
      <x v="79"/>
      <x v="16"/>
      <x v="2947"/>
      <x v="448"/>
    </i>
    <i>
      <x v="80"/>
      <x v="73"/>
      <x v="2589"/>
      <x v="973"/>
    </i>
    <i r="2">
      <x v="2945"/>
      <x v="734"/>
    </i>
    <i r="2">
      <x v="2948"/>
      <x v="310"/>
    </i>
    <i r="2">
      <x v="2986"/>
      <x v="947"/>
    </i>
    <i r="2">
      <x v="4422"/>
      <x v="311"/>
    </i>
    <i r="2">
      <x v="6493"/>
      <x v="1086"/>
    </i>
    <i>
      <x v="81"/>
      <x v="74"/>
      <x v="466"/>
      <x v="3069"/>
    </i>
    <i r="2">
      <x v="573"/>
      <x v="3389"/>
    </i>
    <i r="2">
      <x v="597"/>
      <x v="203"/>
    </i>
    <i r="2">
      <x v="616"/>
      <x v="550"/>
    </i>
    <i r="2">
      <x v="1222"/>
      <x v="10985"/>
    </i>
    <i r="2">
      <x v="1918"/>
      <x v="567"/>
    </i>
    <i r="2">
      <x v="2136"/>
      <x v="3385"/>
    </i>
    <i r="2">
      <x v="2283"/>
      <x v="1541"/>
    </i>
    <i r="2">
      <x v="2559"/>
      <x v="59"/>
    </i>
    <i r="2">
      <x v="2706"/>
      <x v="3011"/>
    </i>
    <i r="2">
      <x v="2932"/>
      <x v="7313"/>
    </i>
    <i r="2">
      <x v="2945"/>
      <x v="734"/>
    </i>
    <i r="2">
      <x v="2948"/>
      <x v="310"/>
    </i>
    <i r="2">
      <x v="2988"/>
      <x v="2230"/>
    </i>
    <i r="2">
      <x v="3087"/>
      <x v="5870"/>
    </i>
    <i r="2">
      <x v="3445"/>
      <x v="6222"/>
    </i>
    <i r="2">
      <x v="3533"/>
      <x v="3388"/>
    </i>
    <i r="2">
      <x v="4858"/>
      <x v="5872"/>
    </i>
    <i r="2">
      <x v="5251"/>
      <x v="6776"/>
    </i>
    <i r="2">
      <x v="5302"/>
      <x v="1542"/>
    </i>
    <i r="2">
      <x v="5306"/>
      <x v="3796"/>
    </i>
    <i r="2">
      <x v="5403"/>
      <x v="3386"/>
    </i>
    <i r="2">
      <x v="5428"/>
      <x v="131"/>
    </i>
    <i r="2">
      <x v="5453"/>
      <x v="132"/>
    </i>
    <i r="2">
      <x v="5464"/>
      <x v="625"/>
    </i>
    <i r="2">
      <x v="5553"/>
      <x v="9455"/>
    </i>
    <i r="2">
      <x v="5622"/>
      <x v="9365"/>
    </i>
    <i r="2">
      <x v="5704"/>
      <x v="5869"/>
    </i>
    <i r="2">
      <x v="5712"/>
      <x v="2707"/>
    </i>
    <i r="2">
      <x v="5992"/>
      <x v="9589"/>
    </i>
    <i r="2">
      <x v="6091"/>
      <x v="9368"/>
    </i>
    <i r="2">
      <x v="6188"/>
      <x v="5868"/>
    </i>
    <i r="2">
      <x v="6247"/>
      <x v="552"/>
    </i>
    <i r="2">
      <x v="6447"/>
      <x v="9367"/>
    </i>
    <i r="2">
      <x v="6520"/>
      <x v="551"/>
    </i>
    <i r="2">
      <x v="6688"/>
      <x v="3795"/>
    </i>
    <i r="2">
      <x v="6724"/>
      <x v="3010"/>
    </i>
    <i r="2">
      <x v="6782"/>
      <x v="3387"/>
    </i>
    <i r="2">
      <x v="6913"/>
      <x v="9366"/>
    </i>
    <i r="2">
      <x v="6914"/>
      <x v="5873"/>
    </i>
    <i r="2">
      <x v="6919"/>
      <x v="1543"/>
    </i>
    <i r="3">
      <x v="7331"/>
    </i>
    <i r="2">
      <x v="6932"/>
      <x v="12430"/>
    </i>
    <i r="2">
      <x v="6933"/>
      <x v="5871"/>
    </i>
    <i r="2">
      <x v="6960"/>
      <x v="12429"/>
    </i>
    <i r="2">
      <x v="7010"/>
      <x v="6221"/>
    </i>
    <i r="2">
      <x v="7029"/>
      <x v="1544"/>
    </i>
    <i r="3">
      <x v="12024"/>
    </i>
    <i r="1">
      <x v="75"/>
      <x v="501"/>
      <x v="2881"/>
    </i>
    <i r="2">
      <x v="1387"/>
      <x v="3726"/>
    </i>
    <i r="2">
      <x v="2109"/>
      <x v="10638"/>
    </i>
    <i r="2">
      <x v="4476"/>
      <x v="4585"/>
    </i>
    <i r="2">
      <x v="4794"/>
      <x v="318"/>
    </i>
    <i r="2">
      <x v="4905"/>
      <x v="2678"/>
    </i>
    <i r="2">
      <x v="6242"/>
      <x v="334"/>
    </i>
    <i r="2">
      <x v="6387"/>
      <x v="1757"/>
    </i>
    <i>
      <x v="82"/>
      <x v="67"/>
      <x v="429"/>
      <x v="7300"/>
    </i>
    <i r="2">
      <x v="442"/>
      <x v="5374"/>
    </i>
    <i r="2">
      <x v="632"/>
      <x v="7924"/>
    </i>
    <i r="2">
      <x v="1120"/>
      <x v="7032"/>
    </i>
    <i r="2">
      <x v="1333"/>
      <x v="4531"/>
    </i>
    <i r="2">
      <x v="1608"/>
      <x v="6373"/>
    </i>
    <i r="2">
      <x v="1619"/>
      <x v="3059"/>
    </i>
    <i r="2">
      <x v="2313"/>
      <x v="13104"/>
    </i>
    <i r="2">
      <x v="2553"/>
      <x v="2677"/>
    </i>
    <i r="2">
      <x v="2945"/>
      <x v="734"/>
    </i>
    <i r="2">
      <x v="3221"/>
      <x v="2876"/>
    </i>
    <i r="2">
      <x v="3464"/>
      <x v="7314"/>
    </i>
    <i r="2">
      <x v="3890"/>
      <x v="7302"/>
    </i>
    <i r="2">
      <x v="4004"/>
      <x v="6772"/>
    </i>
    <i r="2">
      <x v="4013"/>
      <x v="6773"/>
    </i>
    <i r="2">
      <x v="4115"/>
      <x v="7310"/>
    </i>
    <i r="2">
      <x v="4300"/>
      <x v="2453"/>
    </i>
    <i r="2">
      <x v="4500"/>
      <x v="3055"/>
    </i>
    <i r="2">
      <x v="4551"/>
      <x v="7311"/>
    </i>
    <i r="2">
      <x v="4719"/>
      <x v="564"/>
    </i>
    <i r="2">
      <x v="4887"/>
      <x v="8472"/>
    </i>
    <i r="2">
      <x v="5424"/>
      <x v="7301"/>
    </i>
    <i r="2">
      <x v="5428"/>
      <x v="131"/>
    </i>
    <i r="2">
      <x v="6823"/>
      <x v="8473"/>
    </i>
    <i r="2">
      <x v="6989"/>
      <x v="7462"/>
    </i>
    <i r="1">
      <x v="68"/>
      <x v="2564"/>
      <x v="504"/>
    </i>
    <i r="2">
      <x v="2779"/>
      <x v="516"/>
    </i>
    <i r="2">
      <x v="3525"/>
      <x v="6225"/>
    </i>
    <i r="3">
      <x v="9497"/>
    </i>
    <i r="3">
      <x v="9622"/>
    </i>
    <i r="1">
      <x v="69"/>
      <x v="1"/>
      <x v="6263"/>
    </i>
    <i r="3">
      <x v="6264"/>
    </i>
    <i r="2">
      <x v="206"/>
      <x v="75"/>
    </i>
    <i r="2">
      <x v="580"/>
      <x v="3058"/>
    </i>
    <i r="2">
      <x v="770"/>
      <x v="1755"/>
    </i>
    <i r="2">
      <x v="1554"/>
      <x v="2005"/>
    </i>
    <i r="2">
      <x v="1706"/>
      <x v="178"/>
    </i>
    <i r="2">
      <x v="3093"/>
      <x v="312"/>
    </i>
    <i r="2">
      <x v="3284"/>
      <x v="2277"/>
    </i>
    <i r="2">
      <x v="4301"/>
      <x v="2452"/>
    </i>
    <i r="2">
      <x v="5308"/>
      <x v="658"/>
    </i>
    <i r="2">
      <x v="5795"/>
      <x v="313"/>
    </i>
    <i r="1">
      <x v="70"/>
      <x v="1"/>
      <x v="6263"/>
    </i>
    <i r="2">
      <x v="590"/>
      <x v="3028"/>
    </i>
    <i r="2">
      <x v="597"/>
      <x v="203"/>
    </i>
    <i r="2">
      <x v="923"/>
      <x v="2465"/>
    </i>
    <i r="2">
      <x v="1409"/>
      <x v="553"/>
    </i>
    <i r="2">
      <x v="2264"/>
      <x v="3021"/>
    </i>
    <i r="2">
      <x v="2313"/>
      <x v="314"/>
    </i>
    <i r="2">
      <x v="2426"/>
      <x v="3020"/>
    </i>
    <i r="2">
      <x v="2427"/>
      <x v="3017"/>
    </i>
    <i r="2">
      <x v="2598"/>
      <x v="3019"/>
    </i>
    <i r="2">
      <x v="2706"/>
      <x v="3011"/>
    </i>
    <i r="2">
      <x v="3093"/>
      <x v="312"/>
    </i>
    <i r="2">
      <x v="3128"/>
      <x v="3018"/>
    </i>
    <i r="2">
      <x v="3271"/>
      <x v="3030"/>
    </i>
    <i r="2">
      <x v="3611"/>
      <x v="1052"/>
    </i>
    <i r="2">
      <x v="3624"/>
      <x v="693"/>
    </i>
    <i r="2">
      <x v="3632"/>
      <x v="5891"/>
    </i>
    <i r="2">
      <x v="3727"/>
      <x v="3031"/>
    </i>
    <i r="2">
      <x v="3865"/>
      <x v="3009"/>
    </i>
    <i r="2">
      <x v="3908"/>
      <x v="3029"/>
    </i>
    <i r="2">
      <x v="3955"/>
      <x v="2164"/>
    </i>
    <i r="2">
      <x v="3962"/>
      <x v="4515"/>
    </i>
    <i r="2">
      <x v="4005"/>
      <x v="3023"/>
    </i>
    <i r="2">
      <x v="4062"/>
      <x v="3024"/>
    </i>
    <i r="2">
      <x v="4187"/>
      <x v="3015"/>
    </i>
    <i r="2">
      <x v="4199"/>
      <x v="3547"/>
    </i>
    <i r="2">
      <x v="4213"/>
      <x v="3008"/>
    </i>
    <i r="2">
      <x v="4243"/>
      <x v="3007"/>
    </i>
    <i r="2">
      <x v="4653"/>
      <x v="682"/>
    </i>
    <i r="2">
      <x v="4780"/>
      <x v="3783"/>
    </i>
    <i r="2">
      <x v="4827"/>
      <x v="3004"/>
    </i>
    <i r="2">
      <x v="4840"/>
      <x v="3016"/>
    </i>
    <i r="2">
      <x v="4916"/>
      <x v="2880"/>
    </i>
    <i r="2">
      <x v="4969"/>
      <x v="3022"/>
    </i>
    <i r="2">
      <x v="4975"/>
      <x v="3003"/>
    </i>
    <i r="2">
      <x v="5029"/>
      <x v="3025"/>
    </i>
    <i r="2">
      <x v="5069"/>
      <x v="3032"/>
    </i>
    <i r="2">
      <x v="5184"/>
      <x v="3012"/>
    </i>
    <i r="2">
      <x v="5208"/>
      <x v="694"/>
    </i>
    <i r="2">
      <x v="5221"/>
      <x v="325"/>
    </i>
    <i r="2">
      <x v="5266"/>
      <x v="3006"/>
    </i>
    <i r="2">
      <x v="5307"/>
      <x v="3027"/>
    </i>
    <i r="2">
      <x v="5344"/>
      <x v="3013"/>
    </i>
    <i r="2">
      <x v="5428"/>
      <x v="131"/>
    </i>
    <i r="2">
      <x v="5490"/>
      <x v="3014"/>
    </i>
    <i r="2">
      <x v="6255"/>
      <x v="3026"/>
    </i>
    <i r="2">
      <x v="6344"/>
      <x v="3033"/>
    </i>
    <i r="2">
      <x v="6416"/>
      <x v="357"/>
    </i>
    <i r="2">
      <x v="6635"/>
      <x v="3005"/>
    </i>
    <i r="2">
      <x v="6724"/>
      <x v="3010"/>
    </i>
    <i r="2">
      <x v="6846"/>
      <x v="2467"/>
    </i>
    <i r="1">
      <x v="71"/>
      <x v="354"/>
      <x v="460"/>
    </i>
    <i r="2">
      <x v="4630"/>
      <x v="1794"/>
    </i>
    <i r="2">
      <x v="4794"/>
      <x v="318"/>
    </i>
    <i r="2">
      <x v="4916"/>
      <x v="2880"/>
    </i>
    <i r="2">
      <x v="5206"/>
      <x v="2532"/>
    </i>
    <i r="2">
      <x v="5428"/>
      <x v="131"/>
    </i>
    <i r="2">
      <x v="6242"/>
      <x v="334"/>
    </i>
    <i r="1">
      <x v="72"/>
      <x v="650"/>
      <x v="4729"/>
    </i>
    <i r="2">
      <x v="1418"/>
      <x v="1422"/>
    </i>
    <i r="2">
      <x v="1697"/>
      <x v="1087"/>
    </i>
    <i r="3">
      <x v="7326"/>
    </i>
    <i r="2">
      <x v="4522"/>
      <x v="2934"/>
    </i>
    <i r="2">
      <x v="4581"/>
      <x v="2231"/>
    </i>
    <i r="2">
      <x v="5453"/>
      <x v="132"/>
    </i>
    <i r="2">
      <x v="6028"/>
      <x v="308"/>
    </i>
    <i r="2">
      <x v="6622"/>
      <x v="307"/>
    </i>
    <i>
      <x v="83"/>
      <x v="65"/>
      <x v="55"/>
      <x v="4582"/>
    </i>
    <i r="2">
      <x v="128"/>
      <x v="4737"/>
    </i>
    <i r="2">
      <x v="525"/>
      <x v="1549"/>
    </i>
    <i r="2">
      <x v="640"/>
      <x v="2885"/>
    </i>
    <i r="2">
      <x v="644"/>
      <x v="4399"/>
    </i>
    <i r="2">
      <x v="712"/>
      <x v="4355"/>
    </i>
    <i r="2">
      <x v="825"/>
      <x v="2671"/>
    </i>
    <i r="2">
      <x v="911"/>
      <x v="1736"/>
    </i>
    <i r="2">
      <x v="980"/>
      <x v="7317"/>
    </i>
    <i r="2">
      <x v="1027"/>
      <x v="4418"/>
    </i>
    <i r="2">
      <x v="1087"/>
      <x v="4406"/>
    </i>
    <i r="2">
      <x v="1229"/>
      <x v="3382"/>
    </i>
    <i r="2">
      <x v="1496"/>
      <x v="4352"/>
    </i>
    <i r="2">
      <x v="1618"/>
      <x v="5876"/>
    </i>
    <i r="2">
      <x v="2014"/>
      <x v="2878"/>
    </i>
    <i r="2">
      <x v="2082"/>
      <x v="3372"/>
    </i>
    <i r="2">
      <x v="2127"/>
      <x v="4395"/>
    </i>
    <i r="2">
      <x v="2131"/>
      <x v="1886"/>
    </i>
    <i r="2">
      <x v="2266"/>
      <x v="3750"/>
    </i>
    <i r="2">
      <x v="2274"/>
      <x v="5309"/>
    </i>
    <i r="2">
      <x v="2323"/>
      <x v="1795"/>
    </i>
    <i r="2">
      <x v="2330"/>
      <x v="1735"/>
    </i>
    <i r="2">
      <x v="2348"/>
      <x v="3370"/>
    </i>
    <i r="2">
      <x v="2408"/>
      <x v="4354"/>
    </i>
    <i r="2">
      <x v="2422"/>
      <x v="4407"/>
    </i>
    <i r="2">
      <x v="2445"/>
      <x v="1036"/>
    </i>
    <i r="2">
      <x v="2499"/>
      <x v="3511"/>
    </i>
    <i r="2">
      <x v="2583"/>
      <x v="3045"/>
    </i>
    <i r="2">
      <x v="2592"/>
      <x v="4401"/>
    </i>
    <i r="2">
      <x v="2607"/>
      <x v="1054"/>
    </i>
    <i r="2">
      <x v="2621"/>
      <x v="2884"/>
    </i>
    <i r="2">
      <x v="2643"/>
      <x v="1502"/>
    </i>
    <i r="2">
      <x v="2661"/>
      <x v="5289"/>
    </i>
    <i r="2">
      <x v="2802"/>
      <x v="5287"/>
    </i>
    <i r="2">
      <x v="2807"/>
      <x v="1908"/>
    </i>
    <i r="2">
      <x v="2963"/>
      <x v="5310"/>
    </i>
    <i r="2">
      <x v="3146"/>
      <x v="4471"/>
    </i>
    <i r="3">
      <x v="4472"/>
    </i>
    <i r="3">
      <x v="4474"/>
    </i>
    <i r="3">
      <x v="5312"/>
    </i>
    <i r="2">
      <x v="3150"/>
      <x v="4475"/>
    </i>
    <i r="2">
      <x v="3151"/>
      <x v="4473"/>
    </i>
    <i r="2">
      <x v="3155"/>
      <x v="4420"/>
    </i>
    <i r="2">
      <x v="3169"/>
      <x v="4412"/>
    </i>
    <i r="2">
      <x v="3255"/>
      <x v="3510"/>
    </i>
    <i r="2">
      <x v="3269"/>
      <x v="3531"/>
    </i>
    <i r="2">
      <x v="3272"/>
      <x v="1796"/>
    </i>
    <i r="2">
      <x v="3301"/>
      <x v="2469"/>
    </i>
    <i r="2">
      <x v="3360"/>
      <x v="2674"/>
    </i>
    <i r="2">
      <x v="3452"/>
      <x v="3333"/>
    </i>
    <i r="2">
      <x v="3453"/>
      <x v="4581"/>
    </i>
    <i r="2">
      <x v="3482"/>
      <x v="1035"/>
    </i>
    <i r="2">
      <x v="3525"/>
      <x v="4408"/>
    </i>
    <i r="2">
      <x v="3758"/>
      <x v="5478"/>
    </i>
    <i r="2">
      <x v="3759"/>
      <x v="3534"/>
    </i>
    <i r="2">
      <x v="3837"/>
      <x v="5322"/>
    </i>
    <i r="2">
      <x v="3875"/>
      <x v="5311"/>
    </i>
    <i r="2">
      <x v="4021"/>
      <x v="5877"/>
    </i>
    <i r="2">
      <x v="4028"/>
      <x v="1912"/>
    </i>
    <i r="2">
      <x v="4056"/>
      <x v="3530"/>
    </i>
    <i r="2">
      <x v="4133"/>
      <x v="2877"/>
    </i>
    <i r="2">
      <x v="4186"/>
      <x v="2672"/>
    </i>
    <i r="2">
      <x v="4253"/>
      <x v="5286"/>
    </i>
    <i r="2">
      <x v="4283"/>
      <x v="2908"/>
    </i>
    <i r="2">
      <x v="4306"/>
      <x v="3508"/>
    </i>
    <i r="2">
      <x v="4336"/>
      <x v="3532"/>
    </i>
    <i r="2">
      <x v="4337"/>
      <x v="3332"/>
    </i>
    <i r="2">
      <x v="4423"/>
      <x v="1884"/>
    </i>
    <i r="2">
      <x v="4445"/>
      <x v="3337"/>
    </i>
    <i r="2">
      <x v="4469"/>
      <x v="4411"/>
    </i>
    <i r="2">
      <x v="4502"/>
      <x v="3334"/>
    </i>
    <i r="2">
      <x v="4544"/>
      <x v="1292"/>
    </i>
    <i r="2">
      <x v="4552"/>
      <x v="1910"/>
    </i>
    <i r="2">
      <x v="4555"/>
      <x v="3338"/>
    </i>
    <i r="2">
      <x v="4633"/>
      <x v="1911"/>
    </i>
    <i r="2">
      <x v="4663"/>
      <x v="3331"/>
    </i>
    <i r="2">
      <x v="4677"/>
      <x v="4419"/>
    </i>
    <i r="2">
      <x v="4706"/>
      <x v="3751"/>
    </i>
    <i r="2">
      <x v="4708"/>
      <x v="5288"/>
    </i>
    <i r="2">
      <x v="4781"/>
      <x v="2466"/>
    </i>
    <i r="2">
      <x v="4796"/>
      <x v="2468"/>
    </i>
    <i r="2">
      <x v="4878"/>
      <x v="4453"/>
    </i>
    <i r="2">
      <x v="5125"/>
      <x v="3336"/>
    </i>
    <i r="2">
      <x v="5135"/>
      <x v="2673"/>
    </i>
    <i r="2">
      <x v="5154"/>
      <x v="4409"/>
    </i>
    <i r="2">
      <x v="5262"/>
      <x v="4351"/>
    </i>
    <i r="2">
      <x v="5312"/>
      <x v="1737"/>
    </i>
    <i r="2">
      <x v="5375"/>
      <x v="3764"/>
    </i>
    <i r="2">
      <x v="5398"/>
      <x v="2909"/>
    </i>
    <i r="2">
      <x v="5436"/>
      <x v="1501"/>
    </i>
    <i r="2">
      <x v="5466"/>
      <x v="2263"/>
    </i>
    <i r="2">
      <x v="5557"/>
      <x v="1909"/>
    </i>
    <i r="2">
      <x v="5562"/>
      <x v="3533"/>
    </i>
    <i r="2">
      <x v="5578"/>
      <x v="1885"/>
    </i>
    <i r="2">
      <x v="5729"/>
      <x v="4410"/>
    </i>
    <i r="2">
      <x v="5744"/>
      <x v="3509"/>
    </i>
    <i r="2">
      <x v="5767"/>
      <x v="4398"/>
    </i>
    <i r="2">
      <x v="5928"/>
      <x v="4390"/>
    </i>
    <i r="2">
      <x v="5939"/>
      <x v="2470"/>
    </i>
    <i r="2">
      <x v="5985"/>
      <x v="4400"/>
    </i>
    <i r="2">
      <x v="6175"/>
      <x v="3371"/>
    </i>
    <i r="2">
      <x v="6182"/>
      <x v="4448"/>
    </i>
    <i r="2">
      <x v="6187"/>
      <x v="3765"/>
    </i>
    <i r="2">
      <x v="6188"/>
      <x v="3507"/>
    </i>
    <i r="2">
      <x v="6192"/>
      <x v="2656"/>
    </i>
    <i r="2">
      <x v="6193"/>
      <x v="2669"/>
    </i>
    <i r="2">
      <x v="6196"/>
      <x v="4353"/>
    </i>
    <i r="2">
      <x v="6200"/>
      <x v="4397"/>
    </i>
    <i r="2">
      <x v="6204"/>
      <x v="2982"/>
    </i>
    <i r="2">
      <x v="6205"/>
      <x v="4470"/>
    </i>
    <i r="2">
      <x v="6212"/>
      <x v="2981"/>
    </i>
    <i r="2">
      <x v="6264"/>
      <x v="3335"/>
    </i>
    <i r="2">
      <x v="6381"/>
      <x v="2670"/>
    </i>
    <i r="2">
      <x v="6631"/>
      <x v="2871"/>
    </i>
    <i r="2">
      <x v="6689"/>
      <x v="4583"/>
    </i>
    <i r="2">
      <x v="6980"/>
      <x v="5308"/>
    </i>
    <i>
      <x v="84"/>
      <x v="66"/>
      <x v="150"/>
      <x v="6356"/>
    </i>
    <i r="2">
      <x v="532"/>
      <x v="4723"/>
    </i>
    <i r="2">
      <x v="539"/>
      <x v="5371"/>
    </i>
    <i r="2">
      <x v="875"/>
      <x v="1494"/>
    </i>
    <i r="2">
      <x v="1656"/>
      <x v="1888"/>
    </i>
    <i r="2">
      <x v="1706"/>
      <x v="178"/>
    </i>
    <i r="2">
      <x v="3268"/>
      <x v="6212"/>
    </i>
    <i r="2">
      <x v="3754"/>
      <x v="1889"/>
    </i>
    <i r="2">
      <x v="4324"/>
      <x v="6303"/>
    </i>
    <i r="2">
      <x v="4416"/>
      <x v="1890"/>
    </i>
    <i r="2">
      <x v="4782"/>
      <x v="2229"/>
    </i>
    <i r="2">
      <x v="4950"/>
      <x v="2461"/>
    </i>
    <i r="2">
      <x v="5850"/>
      <x v="4736"/>
    </i>
    <i r="2">
      <x v="6186"/>
      <x v="6328"/>
    </i>
    <i r="2">
      <x v="6826"/>
      <x v="1887"/>
    </i>
    <i r="2">
      <x v="6888"/>
      <x v="3761"/>
    </i>
    <i r="2">
      <x v="7016"/>
      <x v="7330"/>
    </i>
    <i>
      <x v="85"/>
      <x v="64"/>
      <x v="206"/>
      <x v="75"/>
    </i>
    <i r="2">
      <x v="650"/>
      <x v="4729"/>
    </i>
    <i r="2">
      <x v="951"/>
      <x v="7461"/>
    </i>
    <i r="2">
      <x v="1033"/>
      <x v="2927"/>
    </i>
    <i r="2">
      <x v="1101"/>
      <x v="6376"/>
    </i>
    <i r="2">
      <x v="1125"/>
      <x v="6233"/>
    </i>
    <i r="2">
      <x v="1435"/>
      <x v="4604"/>
    </i>
    <i r="2">
      <x v="1656"/>
      <x v="1888"/>
    </i>
    <i r="2">
      <x v="1706"/>
      <x v="178"/>
    </i>
    <i r="2">
      <x v="1796"/>
      <x v="7457"/>
    </i>
    <i r="2">
      <x v="1866"/>
      <x v="2985"/>
    </i>
    <i r="2">
      <x v="2085"/>
      <x v="8509"/>
    </i>
    <i r="2">
      <x v="2948"/>
      <x v="6400"/>
    </i>
    <i r="2">
      <x v="3500"/>
      <x v="8627"/>
    </i>
    <i r="2">
      <x v="4077"/>
      <x v="4225"/>
    </i>
    <i r="2">
      <x v="4117"/>
      <x v="490"/>
    </i>
    <i r="2">
      <x v="4280"/>
      <x v="7458"/>
    </i>
    <i r="2">
      <x v="4519"/>
      <x v="1133"/>
    </i>
    <i r="2">
      <x v="4522"/>
      <x v="2934"/>
    </i>
    <i r="2">
      <x v="4591"/>
      <x v="7459"/>
    </i>
    <i r="2">
      <x v="4864"/>
      <x v="6350"/>
    </i>
    <i r="2">
      <x v="5308"/>
      <x v="658"/>
    </i>
    <i r="2">
      <x v="5337"/>
      <x v="2450"/>
    </i>
    <i r="2">
      <x v="5428"/>
      <x v="131"/>
    </i>
    <i r="2">
      <x v="5769"/>
      <x v="9483"/>
    </i>
    <i r="2">
      <x v="5850"/>
      <x v="4736"/>
    </i>
    <i r="2">
      <x v="6242"/>
      <x v="334"/>
    </i>
    <i r="2">
      <x v="6558"/>
      <x v="3363"/>
    </i>
    <i r="2">
      <x v="6652"/>
      <x v="2161"/>
    </i>
    <i r="2">
      <x v="6732"/>
      <x v="6401"/>
    </i>
    <i>
      <x v="86"/>
      <x v="63"/>
      <x v="597"/>
      <x v="203"/>
    </i>
    <i r="2">
      <x v="641"/>
      <x v="343"/>
    </i>
    <i r="2">
      <x v="847"/>
      <x v="320"/>
    </i>
    <i r="2">
      <x v="1572"/>
      <x v="427"/>
    </i>
    <i r="2">
      <x v="3694"/>
      <x v="317"/>
    </i>
    <i r="2">
      <x v="4159"/>
      <x v="319"/>
    </i>
    <i r="2">
      <x v="4457"/>
      <x v="3763"/>
    </i>
    <i r="2">
      <x v="4794"/>
      <x v="318"/>
    </i>
    <i r="2">
      <x v="5221"/>
      <x v="325"/>
    </i>
    <i r="2">
      <x v="5337"/>
      <x v="2450"/>
    </i>
    <i r="2">
      <x v="5691"/>
      <x v="5219"/>
    </i>
    <i r="2">
      <x v="5822"/>
      <x v="342"/>
    </i>
    <i r="2">
      <x v="5905"/>
      <x v="4532"/>
    </i>
    <i r="2">
      <x v="6121"/>
      <x v="570"/>
    </i>
    <i r="2">
      <x v="6125"/>
      <x v="324"/>
    </i>
    <i r="2">
      <x v="6242"/>
      <x v="334"/>
    </i>
    <i r="2">
      <x v="6824"/>
      <x v="532"/>
    </i>
    <i r="2">
      <x v="6846"/>
      <x v="2467"/>
    </i>
    <i r="2">
      <x v="6883"/>
      <x v="337"/>
    </i>
    <i r="2">
      <x v="6945"/>
      <x v="1123"/>
    </i>
    <i>
      <x v="87"/>
      <x v="62"/>
      <x v="117"/>
      <x v="621"/>
    </i>
    <i r="2">
      <x v="1775"/>
      <x v="2483"/>
    </i>
    <i r="2">
      <x v="1916"/>
      <x v="419"/>
    </i>
    <i r="2">
      <x v="1918"/>
      <x v="567"/>
    </i>
    <i r="2">
      <x v="2779"/>
      <x v="516"/>
    </i>
    <i r="2">
      <x v="2947"/>
      <x v="448"/>
    </i>
    <i r="2">
      <x v="3050"/>
      <x v="5867"/>
    </i>
    <i r="2">
      <x v="3209"/>
      <x v="4359"/>
    </i>
    <i r="2">
      <x v="3259"/>
      <x v="6267"/>
    </i>
    <i r="2">
      <x v="3576"/>
      <x v="921"/>
    </i>
    <i r="2">
      <x v="4492"/>
      <x v="3041"/>
    </i>
    <i r="2">
      <x v="4519"/>
      <x v="1492"/>
    </i>
    <i r="2">
      <x v="5446"/>
      <x v="1290"/>
    </i>
    <i r="2">
      <x v="5534"/>
      <x v="3326"/>
    </i>
    <i r="2">
      <x v="5593"/>
      <x v="4732"/>
    </i>
    <i r="2">
      <x v="5846"/>
      <x v="4961"/>
    </i>
    <i r="2">
      <x v="6242"/>
      <x v="334"/>
    </i>
    <i r="2">
      <x v="6248"/>
      <x v="577"/>
    </i>
    <i r="2">
      <x v="6577"/>
      <x v="1299"/>
    </i>
    <i r="2">
      <x v="6831"/>
      <x v="1149"/>
    </i>
    <i>
      <x v="88"/>
      <x v="61"/>
      <x v="658"/>
      <x v="1754"/>
    </i>
    <i r="2">
      <x v="2984"/>
      <x v="1891"/>
    </i>
    <i r="2">
      <x v="3745"/>
      <x v="2495"/>
    </i>
    <i r="2">
      <x v="3981"/>
      <x v="5890"/>
    </i>
    <i r="2">
      <x v="4421"/>
      <x v="2496"/>
    </i>
    <i>
      <x v="89"/>
      <x v="60"/>
      <x v="5428"/>
      <x v="131"/>
    </i>
    <i>
      <x v="90"/>
      <x v="59"/>
      <x v="533"/>
      <x v="1367"/>
    </i>
    <i>
      <x v="91"/>
      <x v="58"/>
      <x v="1608"/>
      <x v="6373"/>
    </i>
    <i r="2">
      <x v="4439"/>
      <x v="3735"/>
    </i>
    <i r="2">
      <x v="5043"/>
      <x v="3366"/>
    </i>
    <i r="2">
      <x v="5534"/>
      <x v="2615"/>
    </i>
    <i r="2">
      <x v="5701"/>
      <x v="6256"/>
    </i>
    <i r="2">
      <x v="5924"/>
      <x v="4519"/>
    </i>
    <i r="2">
      <x v="6137"/>
      <x v="4517"/>
    </i>
    <i r="2">
      <x v="6242"/>
      <x v="334"/>
    </i>
    <i r="2">
      <x v="6395"/>
      <x v="4518"/>
    </i>
    <i r="2">
      <x v="6433"/>
      <x v="2454"/>
    </i>
    <i r="2">
      <x v="7012"/>
      <x v="7332"/>
    </i>
    <i>
      <x v="92"/>
      <x v="56"/>
      <x v="337"/>
      <x v="1673"/>
    </i>
    <i r="2">
      <x v="658"/>
      <x v="1754"/>
    </i>
    <i r="2">
      <x v="1634"/>
      <x v="1892"/>
    </i>
    <i r="2">
      <x v="2984"/>
      <x v="1891"/>
    </i>
    <i r="2">
      <x v="3745"/>
      <x v="2495"/>
    </i>
    <i r="2">
      <x v="3981"/>
      <x v="5890"/>
    </i>
    <i>
      <x v="93"/>
      <x v="57"/>
      <x v="10"/>
      <x v="4389"/>
    </i>
    <i r="2">
      <x v="45"/>
      <x v="1003"/>
    </i>
    <i r="2">
      <x v="81"/>
      <x v="4997"/>
    </i>
    <i r="2">
      <x v="107"/>
      <x v="699"/>
    </i>
    <i r="2">
      <x v="124"/>
      <x v="5762"/>
    </i>
    <i r="2">
      <x v="155"/>
      <x v="4986"/>
    </i>
    <i r="2">
      <x v="192"/>
      <x v="1358"/>
    </i>
    <i r="2">
      <x v="203"/>
      <x v="1327"/>
    </i>
    <i r="2">
      <x v="244"/>
      <x v="5691"/>
    </i>
    <i r="2">
      <x v="273"/>
      <x v="5009"/>
    </i>
    <i r="2">
      <x v="276"/>
      <x v="1644"/>
    </i>
    <i r="2">
      <x v="318"/>
      <x v="2180"/>
    </i>
    <i r="2">
      <x v="448"/>
      <x v="4370"/>
    </i>
    <i r="2">
      <x v="502"/>
      <x v="1333"/>
    </i>
    <i r="2">
      <x v="520"/>
      <x v="4367"/>
    </i>
    <i r="2">
      <x v="522"/>
      <x v="5002"/>
    </i>
    <i r="2">
      <x v="542"/>
      <x v="1658"/>
    </i>
    <i r="2">
      <x v="572"/>
      <x v="6197"/>
    </i>
    <i r="2">
      <x v="573"/>
      <x v="6189"/>
    </i>
    <i r="2">
      <x v="667"/>
      <x v="1319"/>
    </i>
    <i r="2">
      <x v="777"/>
      <x v="2177"/>
    </i>
    <i r="2">
      <x v="789"/>
      <x v="5351"/>
    </i>
    <i r="2">
      <x v="793"/>
      <x v="6200"/>
    </i>
    <i r="2">
      <x v="804"/>
      <x v="6199"/>
    </i>
    <i r="2">
      <x v="813"/>
      <x v="697"/>
    </i>
    <i r="2">
      <x v="833"/>
      <x v="1337"/>
    </i>
    <i r="2">
      <x v="891"/>
      <x v="1008"/>
    </i>
    <i r="2">
      <x v="901"/>
      <x v="2174"/>
    </i>
    <i r="2">
      <x v="918"/>
      <x v="2185"/>
    </i>
    <i r="2">
      <x v="938"/>
      <x v="5003"/>
    </i>
    <i r="2">
      <x v="940"/>
      <x v="1021"/>
    </i>
    <i r="2">
      <x v="956"/>
      <x v="996"/>
    </i>
    <i r="2">
      <x v="998"/>
      <x v="711"/>
    </i>
    <i r="2">
      <x v="1028"/>
      <x v="4614"/>
    </i>
    <i r="2">
      <x v="1029"/>
      <x v="1012"/>
    </i>
    <i r="2">
      <x v="1041"/>
      <x v="993"/>
    </i>
    <i r="2">
      <x v="1064"/>
      <x v="5360"/>
    </i>
    <i r="2">
      <x v="1084"/>
      <x v="4999"/>
    </i>
    <i r="2">
      <x v="1114"/>
      <x v="5761"/>
    </i>
    <i r="2">
      <x v="1158"/>
      <x v="1002"/>
    </i>
    <i r="2">
      <x v="1168"/>
      <x v="1667"/>
    </i>
    <i r="2">
      <x v="1177"/>
      <x v="1355"/>
    </i>
    <i r="2">
      <x v="1188"/>
      <x v="1009"/>
    </i>
    <i r="2">
      <x v="1224"/>
      <x v="5703"/>
    </i>
    <i r="2">
      <x v="1242"/>
      <x v="4994"/>
    </i>
    <i r="2">
      <x v="1274"/>
      <x v="4984"/>
    </i>
    <i r="2">
      <x v="1275"/>
      <x v="1362"/>
    </i>
    <i r="2">
      <x v="1276"/>
      <x v="1330"/>
    </i>
    <i r="2">
      <x v="1277"/>
      <x v="4983"/>
    </i>
    <i r="2">
      <x v="1281"/>
      <x v="5352"/>
    </i>
    <i r="2">
      <x v="1285"/>
      <x v="2189"/>
    </i>
    <i r="2">
      <x v="1316"/>
      <x v="1005"/>
    </i>
    <i r="2">
      <x v="1317"/>
      <x v="5695"/>
    </i>
    <i r="2">
      <x v="1336"/>
      <x v="5004"/>
    </i>
    <i r="2">
      <x v="1351"/>
      <x v="995"/>
    </i>
    <i r="2">
      <x v="1421"/>
      <x v="4368"/>
    </i>
    <i r="2">
      <x v="1451"/>
      <x v="6207"/>
    </i>
    <i r="2">
      <x v="1469"/>
      <x v="702"/>
    </i>
    <i r="2">
      <x v="1494"/>
      <x v="4958"/>
    </i>
    <i r="2">
      <x v="1497"/>
      <x v="4339"/>
    </i>
    <i r="2">
      <x v="1502"/>
      <x v="710"/>
    </i>
    <i r="3">
      <x v="5743"/>
    </i>
    <i r="2">
      <x v="1521"/>
      <x v="5000"/>
    </i>
    <i r="2">
      <x v="1544"/>
      <x v="5757"/>
    </i>
    <i r="2">
      <x v="1548"/>
      <x v="1023"/>
    </i>
    <i r="2">
      <x v="1549"/>
      <x v="4996"/>
    </i>
    <i r="2">
      <x v="1562"/>
      <x v="4360"/>
    </i>
    <i r="2">
      <x v="1571"/>
      <x v="6211"/>
    </i>
    <i r="2">
      <x v="1574"/>
      <x v="4383"/>
    </i>
    <i r="2">
      <x v="1594"/>
      <x v="5350"/>
    </i>
    <i r="2">
      <x v="1607"/>
      <x v="5704"/>
    </i>
    <i r="2">
      <x v="1642"/>
      <x v="1641"/>
    </i>
    <i r="2">
      <x v="1647"/>
      <x v="1007"/>
    </i>
    <i r="3">
      <x v="5692"/>
    </i>
    <i r="2">
      <x v="1648"/>
      <x v="2197"/>
    </i>
    <i r="2">
      <x v="1664"/>
      <x v="5750"/>
    </i>
    <i r="2">
      <x v="1675"/>
      <x v="2192"/>
    </i>
    <i r="2">
      <x v="1676"/>
      <x v="1000"/>
    </i>
    <i r="2">
      <x v="1708"/>
      <x v="1637"/>
    </i>
    <i r="2">
      <x v="1716"/>
      <x v="5012"/>
    </i>
    <i r="2">
      <x v="1749"/>
      <x v="6206"/>
    </i>
    <i r="2">
      <x v="1750"/>
      <x v="708"/>
    </i>
    <i r="3">
      <x v="1325"/>
    </i>
    <i r="3">
      <x v="1354"/>
    </i>
    <i r="2">
      <x v="1753"/>
      <x v="5753"/>
    </i>
    <i r="2">
      <x v="1756"/>
      <x v="4985"/>
    </i>
    <i r="2">
      <x v="1762"/>
      <x v="1651"/>
    </i>
    <i r="2">
      <x v="1805"/>
      <x v="5759"/>
    </i>
    <i r="2">
      <x v="1825"/>
      <x v="2983"/>
    </i>
    <i r="2">
      <x v="1840"/>
      <x v="4374"/>
    </i>
    <i r="2">
      <x v="1875"/>
      <x v="4372"/>
    </i>
    <i r="3">
      <x v="5754"/>
    </i>
    <i r="2">
      <x v="1893"/>
      <x v="1639"/>
    </i>
    <i r="2">
      <x v="1912"/>
      <x v="5682"/>
    </i>
    <i r="2">
      <x v="1913"/>
      <x v="1336"/>
    </i>
    <i r="2">
      <x v="1938"/>
      <x v="1335"/>
    </i>
    <i r="2">
      <x v="1941"/>
      <x v="5007"/>
    </i>
    <i r="2">
      <x v="1954"/>
      <x v="1016"/>
    </i>
    <i r="2">
      <x v="1981"/>
      <x v="1024"/>
    </i>
    <i r="2">
      <x v="1985"/>
      <x v="5359"/>
    </i>
    <i r="2">
      <x v="1988"/>
      <x v="1357"/>
    </i>
    <i r="2">
      <x v="1999"/>
      <x v="5700"/>
    </i>
    <i r="2">
      <x v="2013"/>
      <x v="6191"/>
    </i>
    <i r="2">
      <x v="2039"/>
      <x v="5748"/>
    </i>
    <i r="2">
      <x v="2061"/>
      <x v="5330"/>
    </i>
    <i r="2">
      <x v="2078"/>
      <x v="994"/>
    </i>
    <i r="2">
      <x v="2102"/>
      <x v="1636"/>
    </i>
    <i r="2">
      <x v="2113"/>
      <x v="1997"/>
    </i>
    <i r="2">
      <x v="2131"/>
      <x v="4361"/>
    </i>
    <i r="2">
      <x v="2152"/>
      <x v="1315"/>
    </i>
    <i r="2">
      <x v="2153"/>
      <x v="700"/>
    </i>
    <i r="3">
      <x v="1329"/>
    </i>
    <i r="2">
      <x v="2157"/>
      <x v="5760"/>
    </i>
    <i r="2">
      <x v="2158"/>
      <x v="6203"/>
    </i>
    <i r="2">
      <x v="2159"/>
      <x v="1352"/>
    </i>
    <i r="3">
      <x v="5333"/>
    </i>
    <i r="2">
      <x v="2208"/>
      <x v="4988"/>
    </i>
    <i r="2">
      <x v="2321"/>
      <x v="5687"/>
    </i>
    <i r="2">
      <x v="2394"/>
      <x v="715"/>
    </i>
    <i r="2">
      <x v="2423"/>
      <x v="2184"/>
    </i>
    <i r="2">
      <x v="2424"/>
      <x v="1672"/>
    </i>
    <i r="2">
      <x v="2465"/>
      <x v="5701"/>
    </i>
    <i r="2">
      <x v="2593"/>
      <x v="5688"/>
    </i>
    <i r="2">
      <x v="2661"/>
      <x v="6198"/>
    </i>
    <i r="2">
      <x v="2682"/>
      <x v="5680"/>
    </i>
    <i r="2">
      <x v="2694"/>
      <x v="5697"/>
    </i>
    <i r="2">
      <x v="2695"/>
      <x v="1332"/>
    </i>
    <i r="2">
      <x v="2715"/>
      <x v="5746"/>
    </i>
    <i r="2">
      <x v="2716"/>
      <x v="5010"/>
    </i>
    <i r="2">
      <x v="2720"/>
      <x v="5346"/>
    </i>
    <i r="2">
      <x v="2761"/>
      <x v="4995"/>
    </i>
    <i r="2">
      <x v="2783"/>
      <x v="5008"/>
    </i>
    <i r="2">
      <x v="2784"/>
      <x v="2169"/>
    </i>
    <i r="2">
      <x v="2791"/>
      <x v="2173"/>
    </i>
    <i r="2">
      <x v="2797"/>
      <x v="1017"/>
    </i>
    <i r="2">
      <x v="2888"/>
      <x v="706"/>
    </i>
    <i r="2">
      <x v="2893"/>
      <x v="5693"/>
    </i>
    <i r="2">
      <x v="2953"/>
      <x v="709"/>
    </i>
    <i r="3">
      <x v="1022"/>
    </i>
    <i r="2">
      <x v="2980"/>
      <x v="5011"/>
    </i>
    <i r="2">
      <x v="2981"/>
      <x v="2172"/>
    </i>
    <i r="2">
      <x v="2996"/>
      <x v="4990"/>
    </i>
    <i r="2">
      <x v="3011"/>
      <x v="6194"/>
    </i>
    <i r="2">
      <x v="3017"/>
      <x v="4991"/>
    </i>
    <i r="2">
      <x v="3059"/>
      <x v="712"/>
    </i>
    <i r="2">
      <x v="3100"/>
      <x v="1648"/>
    </i>
    <i r="2">
      <x v="3163"/>
      <x v="6201"/>
    </i>
    <i r="2">
      <x v="3171"/>
      <x v="5341"/>
    </i>
    <i r="2">
      <x v="3180"/>
      <x v="1642"/>
    </i>
    <i r="2">
      <x v="3195"/>
      <x v="3906"/>
    </i>
    <i r="2">
      <x v="3228"/>
      <x v="4381"/>
    </i>
    <i r="2">
      <x v="3234"/>
      <x v="4371"/>
    </i>
    <i r="3">
      <x v="5343"/>
    </i>
    <i r="2">
      <x v="3251"/>
      <x v="6210"/>
    </i>
    <i r="2">
      <x v="3259"/>
      <x v="2176"/>
    </i>
    <i r="2">
      <x v="3261"/>
      <x v="1350"/>
    </i>
    <i r="2">
      <x v="3283"/>
      <x v="4363"/>
    </i>
    <i r="2">
      <x v="3304"/>
      <x v="2188"/>
    </i>
    <i r="3">
      <x v="5347"/>
    </i>
    <i r="2">
      <x v="3309"/>
      <x v="2151"/>
    </i>
    <i r="2">
      <x v="3356"/>
      <x v="4987"/>
    </i>
    <i r="2">
      <x v="3371"/>
      <x v="5005"/>
    </i>
    <i r="2">
      <x v="3378"/>
      <x v="1655"/>
    </i>
    <i r="2">
      <x v="3397"/>
      <x v="4362"/>
    </i>
    <i r="2">
      <x v="3406"/>
      <x v="5006"/>
    </i>
    <i r="2">
      <x v="3425"/>
      <x v="5752"/>
    </i>
    <i r="2">
      <x v="3438"/>
      <x v="1306"/>
    </i>
    <i r="3">
      <x v="1346"/>
    </i>
    <i r="2">
      <x v="3442"/>
      <x v="4379"/>
    </i>
    <i r="2">
      <x v="3490"/>
      <x v="698"/>
    </i>
    <i r="2">
      <x v="3498"/>
      <x v="1015"/>
    </i>
    <i r="2">
      <x v="3515"/>
      <x v="5001"/>
    </i>
    <i r="2">
      <x v="3525"/>
      <x v="2170"/>
    </i>
    <i r="2">
      <x v="3544"/>
      <x v="1326"/>
    </i>
    <i r="2">
      <x v="3553"/>
      <x v="5336"/>
    </i>
    <i r="2">
      <x v="3565"/>
      <x v="1334"/>
    </i>
    <i r="2">
      <x v="3582"/>
      <x v="1020"/>
    </i>
    <i r="2">
      <x v="3613"/>
      <x v="5353"/>
    </i>
    <i r="2">
      <x v="3673"/>
      <x v="1359"/>
    </i>
    <i r="2">
      <x v="3676"/>
      <x v="4459"/>
    </i>
    <i r="2">
      <x v="3680"/>
      <x v="696"/>
    </i>
    <i r="2">
      <x v="3686"/>
      <x v="691"/>
    </i>
    <i r="2">
      <x v="3689"/>
      <x v="1664"/>
    </i>
    <i r="2">
      <x v="3693"/>
      <x v="2194"/>
    </i>
    <i r="2">
      <x v="3700"/>
      <x v="4376"/>
    </i>
    <i r="2">
      <x v="3704"/>
      <x v="5685"/>
    </i>
    <i r="2">
      <x v="3708"/>
      <x v="1312"/>
    </i>
    <i r="2">
      <x v="3713"/>
      <x v="4989"/>
    </i>
    <i r="2">
      <x v="3751"/>
      <x v="1671"/>
    </i>
    <i r="3">
      <x v="6188"/>
    </i>
    <i r="2">
      <x v="3768"/>
      <x v="5332"/>
    </i>
    <i r="2">
      <x v="3775"/>
      <x v="1308"/>
    </i>
    <i r="2">
      <x v="3828"/>
      <x v="1013"/>
    </i>
    <i r="2">
      <x v="3829"/>
      <x v="1668"/>
    </i>
    <i r="2">
      <x v="3838"/>
      <x v="1001"/>
    </i>
    <i r="2">
      <x v="3846"/>
      <x v="5749"/>
    </i>
    <i r="2">
      <x v="3847"/>
      <x v="4380"/>
    </i>
    <i r="2">
      <x v="3858"/>
      <x v="2186"/>
    </i>
    <i r="2">
      <x v="3876"/>
      <x v="5366"/>
    </i>
    <i r="2">
      <x v="3888"/>
      <x v="2196"/>
    </i>
    <i r="2">
      <x v="3895"/>
      <x v="4998"/>
    </i>
    <i r="2">
      <x v="3896"/>
      <x v="1345"/>
    </i>
    <i r="2">
      <x v="3904"/>
      <x v="1340"/>
    </i>
    <i r="2">
      <x v="3914"/>
      <x v="6209"/>
    </i>
    <i r="2">
      <x v="3919"/>
      <x v="2182"/>
    </i>
    <i r="2">
      <x v="3925"/>
      <x v="6196"/>
    </i>
    <i r="2">
      <x v="3933"/>
      <x v="1049"/>
    </i>
    <i r="2">
      <x v="3943"/>
      <x v="4384"/>
    </i>
    <i r="2">
      <x v="3997"/>
      <x v="2167"/>
    </i>
    <i r="2">
      <x v="4007"/>
      <x v="5683"/>
    </i>
    <i r="2">
      <x v="4023"/>
      <x v="5747"/>
    </i>
    <i r="2">
      <x v="4027"/>
      <x v="2183"/>
    </i>
    <i r="2">
      <x v="4032"/>
      <x v="950"/>
    </i>
    <i r="2">
      <x v="4033"/>
      <x v="716"/>
    </i>
    <i r="2">
      <x v="4048"/>
      <x v="5751"/>
    </i>
    <i r="2">
      <x v="4064"/>
      <x v="2193"/>
    </i>
    <i r="2">
      <x v="4076"/>
      <x v="5349"/>
    </i>
    <i r="2">
      <x v="4081"/>
      <x v="1314"/>
    </i>
    <i r="3">
      <x v="1324"/>
    </i>
    <i r="2">
      <x v="4085"/>
      <x v="6205"/>
    </i>
    <i r="2">
      <x v="4101"/>
      <x v="4385"/>
    </i>
    <i r="2">
      <x v="4109"/>
      <x v="2171"/>
    </i>
    <i r="2">
      <x v="4111"/>
      <x v="1328"/>
    </i>
    <i r="3">
      <x v="6193"/>
    </i>
    <i r="2">
      <x v="4142"/>
      <x v="5699"/>
    </i>
    <i r="2">
      <x v="4144"/>
      <x v="6208"/>
    </i>
    <i r="2">
      <x v="4254"/>
      <x v="5686"/>
    </i>
    <i r="2">
      <x v="4268"/>
      <x v="5342"/>
    </i>
    <i r="2">
      <x v="4269"/>
      <x v="1348"/>
    </i>
    <i r="2">
      <x v="4273"/>
      <x v="997"/>
    </i>
    <i r="2">
      <x v="4281"/>
      <x v="5756"/>
    </i>
    <i r="2">
      <x v="4317"/>
      <x v="5354"/>
    </i>
    <i r="2">
      <x v="4332"/>
      <x v="1656"/>
    </i>
    <i r="2">
      <x v="4333"/>
      <x v="5689"/>
    </i>
    <i r="2">
      <x v="4355"/>
      <x v="1322"/>
    </i>
    <i r="2">
      <x v="4361"/>
      <x v="1646"/>
    </i>
    <i r="2">
      <x v="4377"/>
      <x v="1657"/>
    </i>
    <i r="2">
      <x v="4386"/>
      <x v="1313"/>
    </i>
    <i r="2">
      <x v="4410"/>
      <x v="705"/>
    </i>
    <i r="2">
      <x v="4413"/>
      <x v="5702"/>
    </i>
    <i r="2">
      <x v="4426"/>
      <x v="4982"/>
    </i>
    <i r="2">
      <x v="4469"/>
      <x v="5338"/>
    </i>
    <i r="2">
      <x v="4500"/>
      <x v="5698"/>
    </i>
    <i r="2">
      <x v="4528"/>
      <x v="2191"/>
    </i>
    <i r="2">
      <x v="4571"/>
      <x v="2179"/>
    </i>
    <i r="2">
      <x v="4589"/>
      <x v="1344"/>
    </i>
    <i r="2">
      <x v="4653"/>
      <x v="682"/>
    </i>
    <i r="2">
      <x v="4671"/>
      <x v="5694"/>
    </i>
    <i r="2">
      <x v="4675"/>
      <x v="1343"/>
    </i>
    <i r="2">
      <x v="4681"/>
      <x v="1010"/>
    </i>
    <i r="2">
      <x v="4683"/>
      <x v="701"/>
    </i>
    <i r="2">
      <x v="4694"/>
      <x v="1018"/>
    </i>
    <i r="2">
      <x v="4696"/>
      <x v="1318"/>
    </i>
    <i r="2">
      <x v="4736"/>
      <x v="4366"/>
    </i>
    <i r="2">
      <x v="4776"/>
      <x v="1339"/>
    </i>
    <i r="2">
      <x v="4783"/>
      <x v="1661"/>
    </i>
    <i r="2">
      <x v="4802"/>
      <x v="2175"/>
    </i>
    <i r="2">
      <x v="4820"/>
      <x v="1331"/>
    </i>
    <i r="2">
      <x v="4826"/>
      <x v="714"/>
    </i>
    <i r="2">
      <x v="4880"/>
      <x v="1653"/>
    </i>
    <i r="2">
      <x v="4894"/>
      <x v="1638"/>
    </i>
    <i r="2">
      <x v="4919"/>
      <x v="1635"/>
    </i>
    <i r="2">
      <x v="4922"/>
      <x v="1006"/>
    </i>
    <i r="2">
      <x v="4925"/>
      <x v="1311"/>
    </i>
    <i r="2">
      <x v="4956"/>
      <x v="1356"/>
    </i>
    <i r="2">
      <x v="5008"/>
      <x v="1011"/>
    </i>
    <i r="2">
      <x v="5010"/>
      <x v="7318"/>
    </i>
    <i r="2">
      <x v="5055"/>
      <x v="1546"/>
    </i>
    <i r="2">
      <x v="5102"/>
      <x v="5344"/>
    </i>
    <i r="2">
      <x v="5113"/>
      <x v="1321"/>
    </i>
    <i r="2">
      <x v="5187"/>
      <x v="1647"/>
    </i>
    <i r="2">
      <x v="5219"/>
      <x v="1342"/>
    </i>
    <i r="2">
      <x v="5247"/>
      <x v="4375"/>
    </i>
    <i r="2">
      <x v="5302"/>
      <x v="1660"/>
    </i>
    <i r="2">
      <x v="5313"/>
      <x v="1317"/>
    </i>
    <i r="2">
      <x v="5318"/>
      <x v="5684"/>
    </i>
    <i r="2">
      <x v="5321"/>
      <x v="2190"/>
    </i>
    <i r="2">
      <x v="5358"/>
      <x v="1665"/>
    </i>
    <i r="2">
      <x v="5373"/>
      <x v="5755"/>
    </i>
    <i r="2">
      <x v="5378"/>
      <x v="1645"/>
    </i>
    <i r="2">
      <x v="5420"/>
      <x v="5014"/>
    </i>
    <i r="2">
      <x v="5447"/>
      <x v="939"/>
    </i>
    <i r="2">
      <x v="5465"/>
      <x v="1323"/>
    </i>
    <i r="2">
      <x v="5554"/>
      <x v="2017"/>
    </i>
    <i r="2">
      <x v="5555"/>
      <x v="1669"/>
    </i>
    <i r="2">
      <x v="5566"/>
      <x v="1640"/>
    </i>
    <i r="2">
      <x v="5569"/>
      <x v="5744"/>
    </i>
    <i r="2">
      <x v="5574"/>
      <x v="707"/>
    </i>
    <i r="2">
      <x v="5584"/>
      <x v="4730"/>
    </i>
    <i r="2">
      <x v="5597"/>
      <x v="1361"/>
    </i>
    <i r="2">
      <x v="5690"/>
      <x v="5340"/>
    </i>
    <i r="2">
      <x v="5697"/>
      <x v="2187"/>
    </i>
    <i r="2">
      <x v="5708"/>
      <x v="5690"/>
    </i>
    <i r="2">
      <x v="5709"/>
      <x v="5681"/>
    </i>
    <i r="2">
      <x v="5715"/>
      <x v="704"/>
    </i>
    <i r="2">
      <x v="5716"/>
      <x v="1310"/>
    </i>
    <i r="2">
      <x v="5731"/>
      <x v="5745"/>
    </i>
    <i r="2">
      <x v="5737"/>
      <x v="5339"/>
    </i>
    <i r="2">
      <x v="5741"/>
      <x v="5015"/>
    </i>
    <i r="3">
      <x v="5345"/>
    </i>
    <i r="2">
      <x v="5751"/>
      <x v="1663"/>
    </i>
    <i r="2">
      <x v="5757"/>
      <x v="1652"/>
    </i>
    <i r="2">
      <x v="5803"/>
      <x v="1649"/>
    </i>
    <i r="2">
      <x v="5808"/>
      <x v="2168"/>
    </i>
    <i r="2">
      <x v="5813"/>
      <x v="4373"/>
    </i>
    <i r="2">
      <x v="5820"/>
      <x v="6195"/>
    </i>
    <i r="2">
      <x v="5823"/>
      <x v="1659"/>
    </i>
    <i r="2">
      <x v="5824"/>
      <x v="1307"/>
    </i>
    <i r="2">
      <x v="5827"/>
      <x v="5705"/>
    </i>
    <i r="2">
      <x v="5870"/>
      <x v="6190"/>
    </i>
    <i r="2">
      <x v="5904"/>
      <x v="1662"/>
    </i>
    <i r="2">
      <x v="5912"/>
      <x v="1666"/>
    </i>
    <i r="2">
      <x v="5993"/>
      <x v="4993"/>
    </i>
    <i r="2">
      <x v="5997"/>
      <x v="1351"/>
    </i>
    <i r="2">
      <x v="6007"/>
      <x v="1360"/>
    </i>
    <i r="2">
      <x v="6109"/>
      <x v="5696"/>
    </i>
    <i r="2">
      <x v="6157"/>
      <x v="1670"/>
    </i>
    <i r="2">
      <x v="6163"/>
      <x v="1643"/>
    </i>
    <i r="2">
      <x v="6180"/>
      <x v="999"/>
    </i>
    <i r="2">
      <x v="6187"/>
      <x v="6202"/>
    </i>
    <i r="2">
      <x v="6188"/>
      <x v="703"/>
    </i>
    <i r="2">
      <x v="6271"/>
      <x v="5331"/>
    </i>
    <i r="2">
      <x v="6273"/>
      <x v="1650"/>
    </i>
    <i r="2">
      <x v="6292"/>
      <x v="1749"/>
    </i>
    <i r="2">
      <x v="6313"/>
      <x v="1320"/>
    </i>
    <i r="2">
      <x v="6351"/>
      <x v="5334"/>
    </i>
    <i r="2">
      <x v="6414"/>
      <x v="4728"/>
    </i>
    <i r="2">
      <x v="6429"/>
      <x v="6204"/>
    </i>
    <i r="2">
      <x v="6447"/>
      <x v="1309"/>
    </i>
    <i r="2">
      <x v="6456"/>
      <x v="5348"/>
    </i>
    <i r="2">
      <x v="6492"/>
      <x v="5357"/>
    </i>
    <i r="2">
      <x v="6532"/>
      <x v="2181"/>
    </i>
    <i r="2">
      <x v="6542"/>
      <x v="998"/>
    </i>
    <i r="2">
      <x v="6567"/>
      <x v="2198"/>
    </i>
    <i r="2">
      <x v="6572"/>
      <x v="1316"/>
    </i>
    <i r="2">
      <x v="6644"/>
      <x v="2195"/>
    </i>
    <i r="2">
      <x v="6682"/>
      <x v="5337"/>
    </i>
    <i r="2">
      <x v="6686"/>
      <x v="1353"/>
    </i>
    <i r="2">
      <x v="6687"/>
      <x v="1341"/>
    </i>
    <i r="2">
      <x v="6708"/>
      <x v="5355"/>
    </i>
    <i r="2">
      <x v="6709"/>
      <x v="1338"/>
    </i>
    <i r="2">
      <x v="6713"/>
      <x v="1019"/>
    </i>
    <i r="2">
      <x v="6740"/>
      <x v="1014"/>
    </i>
    <i r="2">
      <x v="6745"/>
      <x v="4377"/>
    </i>
    <i r="2">
      <x v="6747"/>
      <x v="713"/>
    </i>
    <i r="2">
      <x v="6749"/>
      <x v="4992"/>
    </i>
    <i r="2">
      <x v="6768"/>
      <x v="1654"/>
    </i>
    <i r="2">
      <x v="6789"/>
      <x v="5356"/>
    </i>
    <i r="2">
      <x v="6808"/>
      <x v="4365"/>
    </i>
    <i r="2">
      <x v="6842"/>
      <x v="5358"/>
    </i>
    <i r="2">
      <x v="6862"/>
      <x v="4364"/>
    </i>
    <i r="2">
      <x v="6868"/>
      <x v="5013"/>
    </i>
    <i r="2">
      <x v="6878"/>
      <x v="5335"/>
    </i>
    <i r="2">
      <x v="6902"/>
      <x v="1347"/>
    </i>
    <i r="3">
      <x v="2178"/>
    </i>
    <i r="2">
      <x v="6905"/>
      <x v="4369"/>
    </i>
    <i r="2">
      <x v="6918"/>
      <x v="1349"/>
    </i>
    <i r="2">
      <x v="6930"/>
      <x v="2166"/>
    </i>
    <i r="2">
      <x v="6947"/>
      <x v="5758"/>
    </i>
    <i r="2">
      <x v="6962"/>
      <x v="4382"/>
    </i>
    <i r="2">
      <x v="6965"/>
      <x v="4378"/>
    </i>
    <i r="2">
      <x v="6977"/>
      <x v="6192"/>
    </i>
    <i r="2">
      <x v="7003"/>
      <x v="1004"/>
    </i>
    <i>
      <x v="94"/>
      <x v="55"/>
      <x v="12"/>
      <x v="529"/>
    </i>
    <i r="2">
      <x v="15"/>
      <x v="717"/>
    </i>
    <i r="2">
      <x v="44"/>
      <x v="609"/>
    </i>
    <i r="2">
      <x v="51"/>
      <x v="2516"/>
    </i>
    <i r="2">
      <x v="95"/>
      <x v="1992"/>
    </i>
    <i r="2">
      <x v="126"/>
      <x v="611"/>
    </i>
    <i r="2">
      <x v="138"/>
      <x v="1088"/>
    </i>
    <i r="2">
      <x v="139"/>
      <x v="730"/>
    </i>
    <i r="2">
      <x v="144"/>
      <x v="1419"/>
    </i>
    <i r="2">
      <x v="152"/>
      <x v="6177"/>
    </i>
    <i r="2">
      <x v="154"/>
      <x v="989"/>
    </i>
    <i r="2">
      <x v="160"/>
      <x v="677"/>
    </i>
    <i r="2">
      <x v="172"/>
      <x v="725"/>
    </i>
    <i r="2">
      <x v="177"/>
      <x v="1410"/>
    </i>
    <i r="2">
      <x v="196"/>
      <x v="2996"/>
    </i>
    <i r="2">
      <x v="198"/>
      <x v="2482"/>
    </i>
    <i r="2">
      <x v="200"/>
      <x v="673"/>
    </i>
    <i r="2">
      <x v="204"/>
      <x v="3037"/>
    </i>
    <i r="2">
      <x v="205"/>
      <x v="3859"/>
    </i>
    <i r="2">
      <x v="210"/>
      <x v="4569"/>
    </i>
    <i r="2">
      <x v="251"/>
      <x v="1950"/>
    </i>
    <i r="2">
      <x v="257"/>
      <x v="3313"/>
    </i>
    <i r="2">
      <x v="264"/>
      <x v="669"/>
    </i>
    <i r="2">
      <x v="274"/>
      <x v="690"/>
    </i>
    <i r="2">
      <x v="279"/>
      <x v="1630"/>
    </i>
    <i r="2">
      <x v="290"/>
      <x v="2479"/>
    </i>
    <i r="2">
      <x v="295"/>
      <x v="628"/>
    </i>
    <i r="2">
      <x v="298"/>
      <x v="3860"/>
    </i>
    <i r="2">
      <x v="317"/>
      <x v="1061"/>
    </i>
    <i r="2">
      <x v="321"/>
      <x v="5479"/>
    </i>
    <i r="2">
      <x v="334"/>
      <x v="2664"/>
    </i>
    <i r="2">
      <x v="339"/>
      <x v="3350"/>
    </i>
    <i r="2">
      <x v="348"/>
      <x v="2001"/>
    </i>
    <i r="2">
      <x v="354"/>
      <x v="3524"/>
    </i>
    <i r="2">
      <x v="358"/>
      <x v="1129"/>
    </i>
    <i r="2">
      <x v="367"/>
      <x v="2011"/>
    </i>
    <i r="2">
      <x v="395"/>
      <x v="1632"/>
    </i>
    <i r="2">
      <x v="396"/>
      <x v="678"/>
    </i>
    <i r="2">
      <x v="437"/>
      <x v="742"/>
    </i>
    <i r="2">
      <x v="447"/>
      <x v="1150"/>
    </i>
    <i r="2">
      <x v="449"/>
      <x v="2531"/>
    </i>
    <i r="2">
      <x v="450"/>
      <x v="1294"/>
    </i>
    <i r="2">
      <x v="453"/>
      <x v="591"/>
    </i>
    <i r="2">
      <x v="474"/>
      <x v="3538"/>
    </i>
    <i r="2">
      <x v="493"/>
      <x v="1072"/>
    </i>
    <i r="2">
      <x v="495"/>
      <x v="731"/>
    </i>
    <i r="2">
      <x v="496"/>
      <x v="2906"/>
    </i>
    <i r="2">
      <x v="498"/>
      <x v="512"/>
    </i>
    <i r="2">
      <x v="505"/>
      <x v="930"/>
    </i>
    <i r="2">
      <x v="509"/>
      <x v="4539"/>
    </i>
    <i r="2">
      <x v="512"/>
      <x v="1458"/>
    </i>
    <i r="2">
      <x v="517"/>
      <x v="659"/>
    </i>
    <i r="2">
      <x v="519"/>
      <x v="2506"/>
    </i>
    <i r="2">
      <x v="521"/>
      <x v="2872"/>
    </i>
    <i r="2">
      <x v="525"/>
      <x v="3916"/>
    </i>
    <i r="2">
      <x v="535"/>
      <x v="4457"/>
    </i>
    <i r="2">
      <x v="547"/>
      <x v="687"/>
    </i>
    <i r="2">
      <x v="548"/>
      <x v="5037"/>
    </i>
    <i r="2">
      <x v="549"/>
      <x v="978"/>
    </i>
    <i r="2">
      <x v="560"/>
      <x v="4747"/>
    </i>
    <i r="2">
      <x v="562"/>
      <x v="3376"/>
    </i>
    <i r="2">
      <x v="567"/>
      <x v="1092"/>
    </i>
    <i r="2">
      <x v="593"/>
      <x v="3913"/>
    </i>
    <i r="2">
      <x v="611"/>
      <x v="626"/>
    </i>
    <i r="2">
      <x v="629"/>
      <x v="525"/>
    </i>
    <i r="2">
      <x v="634"/>
      <x v="4535"/>
    </i>
    <i r="2">
      <x v="639"/>
      <x v="1478"/>
    </i>
    <i r="2">
      <x v="650"/>
      <x v="5291"/>
    </i>
    <i r="2">
      <x v="654"/>
      <x v="2489"/>
    </i>
    <i r="2">
      <x v="655"/>
      <x v="1400"/>
    </i>
    <i r="2">
      <x v="663"/>
      <x v="1142"/>
    </i>
    <i r="2">
      <x v="668"/>
      <x v="330"/>
    </i>
    <i r="2">
      <x v="673"/>
      <x v="2515"/>
    </i>
    <i r="2">
      <x v="678"/>
      <x v="2679"/>
    </i>
    <i r="2">
      <x v="682"/>
      <x v="922"/>
    </i>
    <i r="2">
      <x v="697"/>
      <x v="5464"/>
    </i>
    <i r="2">
      <x v="700"/>
      <x v="981"/>
    </i>
    <i r="2">
      <x v="704"/>
      <x v="663"/>
    </i>
    <i r="2">
      <x v="720"/>
      <x v="5296"/>
    </i>
    <i r="2">
      <x v="738"/>
      <x v="2905"/>
    </i>
    <i r="2">
      <x v="742"/>
      <x v="631"/>
    </i>
    <i r="2">
      <x v="767"/>
      <x v="4534"/>
    </i>
    <i r="2">
      <x v="774"/>
      <x v="6157"/>
    </i>
    <i r="2">
      <x v="775"/>
      <x v="1074"/>
    </i>
    <i r="2">
      <x v="791"/>
      <x v="2154"/>
    </i>
    <i r="2">
      <x v="819"/>
      <x v="3392"/>
    </i>
    <i r="2">
      <x v="823"/>
      <x v="339"/>
    </i>
    <i r="2">
      <x v="830"/>
      <x v="3322"/>
    </i>
    <i r="2">
      <x v="831"/>
      <x v="723"/>
    </i>
    <i r="2">
      <x v="843"/>
      <x v="3341"/>
    </i>
    <i r="2">
      <x v="846"/>
      <x v="923"/>
    </i>
    <i r="2">
      <x v="871"/>
      <x v="6182"/>
    </i>
    <i r="2">
      <x v="877"/>
      <x v="3861"/>
    </i>
    <i r="2">
      <x v="878"/>
      <x v="3755"/>
    </i>
    <i r="2">
      <x v="889"/>
      <x v="1293"/>
    </i>
    <i r="2">
      <x v="892"/>
      <x v="740"/>
    </i>
    <i r="2">
      <x v="901"/>
      <x v="2174"/>
    </i>
    <i r="2">
      <x v="929"/>
      <x v="3542"/>
    </i>
    <i r="2">
      <x v="937"/>
      <x v="534"/>
    </i>
    <i r="2">
      <x v="940"/>
      <x v="3381"/>
    </i>
    <i r="2">
      <x v="945"/>
      <x v="1457"/>
    </i>
    <i r="2">
      <x v="962"/>
      <x v="1845"/>
    </i>
    <i r="2">
      <x v="969"/>
      <x v="5878"/>
    </i>
    <i r="2">
      <x v="972"/>
      <x v="2509"/>
    </i>
    <i r="2">
      <x v="991"/>
      <x v="452"/>
    </i>
    <i r="2">
      <x v="993"/>
      <x v="1401"/>
    </i>
    <i r="2">
      <x v="994"/>
      <x v="3910"/>
    </i>
    <i r="2">
      <x v="997"/>
      <x v="3379"/>
    </i>
    <i r="2">
      <x v="1005"/>
      <x v="1371"/>
    </i>
    <i r="2">
      <x v="1007"/>
      <x v="4709"/>
    </i>
    <i r="2">
      <x v="1022"/>
      <x v="5298"/>
    </i>
    <i r="2">
      <x v="1024"/>
      <x v="6156"/>
    </i>
    <i r="2">
      <x v="1026"/>
      <x v="2896"/>
    </i>
    <i r="2">
      <x v="1048"/>
      <x v="614"/>
    </i>
    <i r="2">
      <x v="1050"/>
      <x v="535"/>
    </i>
    <i r="3">
      <x v="1623"/>
    </i>
    <i r="2">
      <x v="1060"/>
      <x v="3323"/>
    </i>
    <i r="2">
      <x v="1085"/>
      <x v="5729"/>
    </i>
    <i r="2">
      <x v="1093"/>
      <x v="5742"/>
    </i>
    <i r="2">
      <x v="1095"/>
      <x v="1412"/>
    </i>
    <i r="2">
      <x v="1109"/>
      <x v="530"/>
    </i>
    <i r="2">
      <x v="1121"/>
      <x v="543"/>
    </i>
    <i r="2">
      <x v="1134"/>
      <x v="1480"/>
    </i>
    <i r="2">
      <x v="1151"/>
      <x v="1034"/>
    </i>
    <i r="2">
      <x v="1171"/>
      <x v="3733"/>
    </i>
    <i r="2">
      <x v="1172"/>
      <x v="5031"/>
    </i>
    <i r="2">
      <x v="1176"/>
      <x v="574"/>
    </i>
    <i r="2">
      <x v="1186"/>
      <x v="1746"/>
    </i>
    <i r="2">
      <x v="1197"/>
      <x v="956"/>
    </i>
    <i r="2">
      <x v="1203"/>
      <x v="925"/>
    </i>
    <i r="2">
      <x v="1211"/>
      <x v="1413"/>
    </i>
    <i r="2">
      <x v="1220"/>
      <x v="1624"/>
    </i>
    <i r="2">
      <x v="1222"/>
      <x v="605"/>
    </i>
    <i r="2">
      <x v="1234"/>
      <x v="1030"/>
    </i>
    <i r="2">
      <x v="1257"/>
      <x v="1152"/>
    </i>
    <i r="2">
      <x v="1279"/>
      <x v="681"/>
    </i>
    <i r="2">
      <x v="1289"/>
      <x v="650"/>
    </i>
    <i r="2">
      <x v="1290"/>
      <x v="634"/>
    </i>
    <i r="2">
      <x v="1294"/>
      <x v="2480"/>
    </i>
    <i r="2">
      <x v="1305"/>
      <x v="974"/>
    </i>
    <i r="2">
      <x v="1324"/>
      <x v="4563"/>
    </i>
    <i r="2">
      <x v="1333"/>
      <x v="2477"/>
    </i>
    <i r="2">
      <x v="1335"/>
      <x v="475"/>
    </i>
    <i r="2">
      <x v="1359"/>
      <x v="510"/>
    </i>
    <i r="2">
      <x v="1360"/>
      <x v="1028"/>
    </i>
    <i r="2">
      <x v="1379"/>
      <x v="1066"/>
    </i>
    <i r="2">
      <x v="1380"/>
      <x v="578"/>
    </i>
    <i r="2">
      <x v="1386"/>
      <x v="5316"/>
    </i>
    <i r="2">
      <x v="1389"/>
      <x v="329"/>
    </i>
    <i r="2">
      <x v="1394"/>
      <x v="688"/>
    </i>
    <i r="2">
      <x v="1399"/>
      <x v="2903"/>
    </i>
    <i r="2">
      <x v="1400"/>
      <x v="548"/>
    </i>
    <i r="2">
      <x v="1411"/>
      <x v="3314"/>
    </i>
    <i r="2">
      <x v="1433"/>
      <x v="2519"/>
    </i>
    <i r="2">
      <x v="1440"/>
      <x v="737"/>
    </i>
    <i r="2">
      <x v="1456"/>
      <x v="3061"/>
    </i>
    <i r="2">
      <x v="1471"/>
      <x v="3745"/>
    </i>
    <i r="2">
      <x v="1484"/>
      <x v="924"/>
    </i>
    <i r="2">
      <x v="1496"/>
      <x v="986"/>
    </i>
    <i r="2">
      <x v="1498"/>
      <x v="3746"/>
    </i>
    <i r="2">
      <x v="1503"/>
      <x v="2994"/>
    </i>
    <i r="2">
      <x v="1510"/>
      <x v="4543"/>
    </i>
    <i r="2">
      <x v="1524"/>
      <x v="916"/>
    </i>
    <i r="3">
      <x v="4741"/>
    </i>
    <i r="2">
      <x v="1526"/>
      <x v="3395"/>
    </i>
    <i r="2">
      <x v="1553"/>
      <x v="1462"/>
    </i>
    <i r="2">
      <x v="1557"/>
      <x v="538"/>
    </i>
    <i r="2">
      <x v="1562"/>
      <x v="600"/>
    </i>
    <i r="2">
      <x v="1565"/>
      <x v="2901"/>
    </i>
    <i r="2">
      <x v="1573"/>
      <x v="3756"/>
    </i>
    <i r="2">
      <x v="1575"/>
      <x v="937"/>
    </i>
    <i r="3">
      <x v="1744"/>
    </i>
    <i r="2">
      <x v="1584"/>
      <x v="3863"/>
    </i>
    <i r="2">
      <x v="1597"/>
      <x v="1903"/>
    </i>
    <i r="2">
      <x v="1600"/>
      <x v="3740"/>
    </i>
    <i r="2">
      <x v="1611"/>
      <x v="726"/>
    </i>
    <i r="2">
      <x v="1629"/>
      <x v="3373"/>
    </i>
    <i r="2">
      <x v="1634"/>
      <x v="5036"/>
    </i>
    <i r="2">
      <x v="1637"/>
      <x v="344"/>
    </i>
    <i r="2">
      <x v="1659"/>
      <x v="728"/>
    </i>
    <i r="2">
      <x v="1670"/>
      <x v="6145"/>
    </i>
    <i r="2">
      <x v="1681"/>
      <x v="4538"/>
    </i>
    <i r="2">
      <x v="1682"/>
      <x v="1461"/>
    </i>
    <i r="2">
      <x v="1691"/>
      <x v="4452"/>
    </i>
    <i r="2">
      <x v="1703"/>
      <x v="5474"/>
    </i>
    <i r="2">
      <x v="1716"/>
      <x v="4404"/>
    </i>
    <i r="2">
      <x v="1718"/>
      <x v="938"/>
    </i>
    <i r="2">
      <x v="1738"/>
      <x v="2659"/>
    </i>
    <i r="3">
      <x v="5321"/>
    </i>
    <i r="2">
      <x v="1744"/>
      <x v="5678"/>
    </i>
    <i r="2">
      <x v="1754"/>
      <x v="2510"/>
    </i>
    <i r="2">
      <x v="1756"/>
      <x v="5369"/>
    </i>
    <i r="2">
      <x v="1760"/>
      <x v="3864"/>
    </i>
    <i r="2">
      <x v="1786"/>
      <x v="4561"/>
    </i>
    <i r="2">
      <x v="1801"/>
      <x v="1895"/>
    </i>
    <i r="3">
      <x v="3391"/>
    </i>
    <i r="2">
      <x v="1805"/>
      <x v="636"/>
    </i>
    <i r="2">
      <x v="1810"/>
      <x v="583"/>
    </i>
    <i r="2">
      <x v="1825"/>
      <x v="2983"/>
    </i>
    <i r="2">
      <x v="1833"/>
      <x v="1994"/>
    </i>
    <i r="2">
      <x v="1847"/>
      <x v="5881"/>
    </i>
    <i r="2">
      <x v="1859"/>
      <x v="2508"/>
    </i>
    <i r="2">
      <x v="1860"/>
      <x v="612"/>
    </i>
    <i r="2">
      <x v="1866"/>
      <x v="2985"/>
    </i>
    <i r="2">
      <x v="1872"/>
      <x v="599"/>
    </i>
    <i r="2">
      <x v="1876"/>
      <x v="1482"/>
    </i>
    <i r="2">
      <x v="1885"/>
      <x v="3752"/>
    </i>
    <i r="2">
      <x v="1902"/>
      <x v="3504"/>
    </i>
    <i r="2">
      <x v="1905"/>
      <x v="2526"/>
    </i>
    <i r="2">
      <x v="1915"/>
      <x v="1629"/>
    </i>
    <i r="2">
      <x v="1927"/>
      <x v="624"/>
    </i>
    <i r="2">
      <x v="1929"/>
      <x v="3908"/>
    </i>
    <i r="2">
      <x v="1930"/>
      <x v="1451"/>
    </i>
    <i r="2">
      <x v="1931"/>
      <x v="1159"/>
    </i>
    <i r="2">
      <x v="1946"/>
      <x v="526"/>
    </i>
    <i r="2">
      <x v="1949"/>
      <x v="5849"/>
    </i>
    <i r="2">
      <x v="2004"/>
      <x v="585"/>
    </i>
    <i r="2">
      <x v="2015"/>
      <x v="5851"/>
    </i>
    <i r="2">
      <x v="2018"/>
      <x v="1840"/>
    </i>
    <i r="2">
      <x v="2019"/>
      <x v="1408"/>
    </i>
    <i r="2">
      <x v="2025"/>
      <x v="4557"/>
    </i>
    <i r="2">
      <x v="2027"/>
      <x v="1138"/>
    </i>
    <i r="2">
      <x v="2032"/>
      <x v="1490"/>
    </i>
    <i r="2">
      <x v="2050"/>
      <x v="563"/>
    </i>
    <i r="2">
      <x v="2083"/>
      <x v="1128"/>
    </i>
    <i r="2">
      <x v="2096"/>
      <x v="4444"/>
    </i>
    <i r="2">
      <x v="2113"/>
      <x v="1997"/>
    </i>
    <i r="2">
      <x v="2116"/>
      <x v="1027"/>
    </i>
    <i r="2">
      <x v="2128"/>
      <x v="729"/>
    </i>
    <i r="2">
      <x v="2167"/>
      <x v="668"/>
    </i>
    <i r="2">
      <x v="2175"/>
      <x v="1893"/>
    </i>
    <i r="2">
      <x v="2186"/>
      <x v="3000"/>
    </i>
    <i r="2">
      <x v="2187"/>
      <x v="1793"/>
    </i>
    <i r="2">
      <x v="2189"/>
      <x v="1070"/>
    </i>
    <i r="2">
      <x v="2201"/>
      <x v="3499"/>
    </i>
    <i r="2">
      <x v="2217"/>
      <x v="531"/>
    </i>
    <i r="2">
      <x v="2218"/>
      <x v="1489"/>
    </i>
    <i r="2">
      <x v="2219"/>
      <x v="940"/>
    </i>
    <i r="2">
      <x v="2224"/>
      <x v="4560"/>
    </i>
    <i r="2">
      <x v="2227"/>
      <x v="2662"/>
    </i>
    <i r="2">
      <x v="2242"/>
      <x v="522"/>
    </i>
    <i r="2">
      <x v="2250"/>
      <x v="672"/>
    </i>
    <i r="2">
      <x v="2252"/>
      <x v="1373"/>
    </i>
    <i r="2">
      <x v="2254"/>
      <x v="3766"/>
    </i>
    <i r="2">
      <x v="2283"/>
      <x v="3744"/>
    </i>
    <i r="2">
      <x v="2293"/>
      <x v="2536"/>
    </i>
    <i r="2">
      <x v="2297"/>
      <x v="1949"/>
    </i>
    <i r="2">
      <x v="2305"/>
      <x v="5295"/>
    </i>
    <i r="2">
      <x v="2315"/>
      <x v="1411"/>
    </i>
    <i r="2">
      <x v="2319"/>
      <x v="3917"/>
    </i>
    <i r="2">
      <x v="2329"/>
      <x v="2997"/>
    </i>
    <i r="2">
      <x v="2339"/>
      <x v="3865"/>
    </i>
    <i r="2">
      <x v="2358"/>
      <x v="1843"/>
    </i>
    <i r="2">
      <x v="2361"/>
      <x v="2525"/>
    </i>
    <i r="2">
      <x v="2382"/>
      <x v="1094"/>
    </i>
    <i r="2">
      <x v="2394"/>
      <x v="715"/>
    </i>
    <i r="2">
      <x v="2405"/>
      <x v="5093"/>
    </i>
    <i r="2">
      <x v="2410"/>
      <x v="6155"/>
    </i>
    <i r="2">
      <x v="2420"/>
      <x v="2513"/>
    </i>
    <i r="2">
      <x v="2431"/>
      <x v="602"/>
    </i>
    <i r="2">
      <x v="2438"/>
      <x v="5677"/>
    </i>
    <i r="2">
      <x v="2441"/>
      <x v="2206"/>
    </i>
    <i r="2">
      <x v="2451"/>
      <x v="4570"/>
    </i>
    <i r="2">
      <x v="2457"/>
      <x v="3502"/>
    </i>
    <i r="2">
      <x v="2458"/>
      <x v="3330"/>
    </i>
    <i r="2">
      <x v="2486"/>
      <x v="1234"/>
    </i>
    <i r="3">
      <x v="2879"/>
    </i>
    <i r="2">
      <x v="2490"/>
      <x v="1626"/>
    </i>
    <i r="2">
      <x v="2513"/>
      <x v="3063"/>
    </i>
    <i r="2">
      <x v="2534"/>
      <x v="1131"/>
    </i>
    <i r="2">
      <x v="2542"/>
      <x v="1835"/>
    </i>
    <i r="2">
      <x v="2546"/>
      <x v="5852"/>
    </i>
    <i r="2">
      <x v="2555"/>
      <x v="1048"/>
    </i>
    <i r="2">
      <x v="2562"/>
      <x v="1998"/>
    </i>
    <i r="2">
      <x v="2570"/>
      <x v="1303"/>
    </i>
    <i r="2">
      <x v="2576"/>
      <x v="2904"/>
    </i>
    <i r="2">
      <x v="2595"/>
      <x v="2009"/>
    </i>
    <i r="2">
      <x v="2599"/>
      <x v="4403"/>
    </i>
    <i r="2">
      <x v="2602"/>
      <x v="2204"/>
    </i>
    <i r="2">
      <x v="2616"/>
      <x v="1745"/>
    </i>
    <i r="2">
      <x v="2631"/>
      <x v="5376"/>
    </i>
    <i r="2">
      <x v="2654"/>
      <x v="2475"/>
    </i>
    <i r="2">
      <x v="2658"/>
      <x v="6175"/>
    </i>
    <i r="2">
      <x v="2659"/>
      <x v="666"/>
    </i>
    <i r="3">
      <x v="1374"/>
    </i>
    <i r="2">
      <x v="2669"/>
      <x v="632"/>
    </i>
    <i r="2">
      <x v="2670"/>
      <x v="5731"/>
    </i>
    <i r="2">
      <x v="2674"/>
      <x v="2987"/>
    </i>
    <i r="2">
      <x v="2693"/>
      <x v="3324"/>
    </i>
    <i r="2">
      <x v="2695"/>
      <x v="518"/>
    </i>
    <i r="2">
      <x v="2710"/>
      <x v="1450"/>
    </i>
    <i r="2">
      <x v="2717"/>
      <x v="5034"/>
    </i>
    <i r="2">
      <x v="2723"/>
      <x v="4558"/>
    </i>
    <i r="2">
      <x v="2733"/>
      <x v="5462"/>
    </i>
    <i r="2">
      <x v="2737"/>
      <x v="5305"/>
    </i>
    <i r="2">
      <x v="2763"/>
      <x v="735"/>
    </i>
    <i r="2">
      <x v="2769"/>
      <x v="4740"/>
    </i>
    <i r="2">
      <x v="2770"/>
      <x v="451"/>
    </i>
    <i r="2">
      <x v="2772"/>
      <x v="664"/>
    </i>
    <i r="2">
      <x v="2773"/>
      <x v="932"/>
    </i>
    <i r="2">
      <x v="2791"/>
      <x v="2173"/>
    </i>
    <i r="2">
      <x v="2798"/>
      <x v="345"/>
    </i>
    <i r="2">
      <x v="2800"/>
      <x v="1145"/>
    </i>
    <i r="2">
      <x v="2831"/>
      <x v="9"/>
    </i>
    <i r="2">
      <x v="2842"/>
      <x v="1423"/>
    </i>
    <i r="2">
      <x v="2847"/>
      <x v="1842"/>
    </i>
    <i r="2">
      <x v="2848"/>
      <x v="331"/>
    </i>
    <i r="2">
      <x v="2867"/>
      <x v="1132"/>
    </i>
    <i r="2">
      <x v="2897"/>
      <x v="5470"/>
    </i>
    <i r="2">
      <x v="2916"/>
      <x v="3757"/>
    </i>
    <i r="2">
      <x v="2925"/>
      <x v="5378"/>
    </i>
    <i r="2">
      <x v="2956"/>
      <x v="665"/>
    </i>
    <i r="2">
      <x v="2963"/>
      <x v="1065"/>
    </i>
    <i r="2">
      <x v="2969"/>
      <x v="487"/>
    </i>
    <i r="2">
      <x v="2984"/>
      <x v="984"/>
    </i>
    <i r="2">
      <x v="2986"/>
      <x v="3543"/>
    </i>
    <i r="2">
      <x v="2987"/>
      <x v="3770"/>
    </i>
    <i r="2">
      <x v="2994"/>
      <x v="3347"/>
    </i>
    <i r="2">
      <x v="2998"/>
      <x v="2665"/>
    </i>
    <i r="2">
      <x v="3009"/>
      <x v="579"/>
    </i>
    <i r="2">
      <x v="3010"/>
      <x v="598"/>
    </i>
    <i r="2">
      <x v="3022"/>
      <x v="1484"/>
    </i>
    <i r="2">
      <x v="3029"/>
      <x v="3040"/>
    </i>
    <i r="3">
      <x v="3907"/>
    </i>
    <i r="2">
      <x v="3040"/>
      <x v="1304"/>
    </i>
    <i r="2">
      <x v="3041"/>
      <x v="2898"/>
    </i>
    <i r="2">
      <x v="3042"/>
      <x v="1158"/>
    </i>
    <i r="2">
      <x v="3046"/>
      <x v="3374"/>
    </i>
    <i r="2">
      <x v="3074"/>
      <x v="5375"/>
    </i>
    <i r="2">
      <x v="3104"/>
      <x v="2488"/>
    </i>
    <i r="2">
      <x v="3108"/>
      <x v="586"/>
    </i>
    <i r="2">
      <x v="3112"/>
      <x v="495"/>
    </i>
    <i r="3">
      <x v="4386"/>
    </i>
    <i r="2">
      <x v="3117"/>
      <x v="2002"/>
    </i>
    <i r="2">
      <x v="3118"/>
      <x v="1091"/>
    </i>
    <i r="2">
      <x v="3120"/>
      <x v="3734"/>
    </i>
    <i r="2">
      <x v="3142"/>
      <x v="521"/>
    </i>
    <i r="3">
      <x v="6149"/>
    </i>
    <i r="2">
      <x v="3147"/>
      <x v="4548"/>
    </i>
    <i r="2">
      <x v="3152"/>
      <x v="3909"/>
    </i>
    <i r="2">
      <x v="3163"/>
      <x v="2473"/>
    </i>
    <i r="2">
      <x v="3165"/>
      <x v="5679"/>
    </i>
    <i r="2">
      <x v="3167"/>
      <x v="1157"/>
    </i>
    <i r="2">
      <x v="3168"/>
      <x v="594"/>
    </i>
    <i r="2">
      <x v="3201"/>
      <x v="936"/>
    </i>
    <i r="2">
      <x v="3208"/>
      <x v="1454"/>
    </i>
    <i r="2">
      <x v="3210"/>
      <x v="2280"/>
    </i>
    <i r="2">
      <x v="3217"/>
      <x v="4746"/>
    </i>
    <i r="2">
      <x v="3218"/>
      <x v="1372"/>
    </i>
    <i r="2">
      <x v="3240"/>
      <x v="1469"/>
    </i>
    <i r="2">
      <x v="3254"/>
      <x v="3352"/>
    </i>
    <i r="2">
      <x v="3268"/>
      <x v="327"/>
    </i>
    <i r="2">
      <x v="3275"/>
      <x v="2520"/>
    </i>
    <i r="2">
      <x v="3280"/>
      <x v="1029"/>
    </i>
    <i r="2">
      <x v="3303"/>
      <x v="558"/>
    </i>
    <i r="2">
      <x v="3309"/>
      <x v="2151"/>
    </i>
    <i r="2">
      <x v="3313"/>
      <x v="499"/>
    </i>
    <i r="2">
      <x v="3345"/>
      <x v="1153"/>
    </i>
    <i r="2">
      <x v="3349"/>
      <x v="3064"/>
    </i>
    <i r="2">
      <x v="3352"/>
      <x v="1140"/>
    </i>
    <i r="2">
      <x v="3360"/>
      <x v="4577"/>
    </i>
    <i r="2">
      <x v="3369"/>
      <x v="5377"/>
    </i>
    <i r="2">
      <x v="3378"/>
      <x v="6012"/>
    </i>
    <i r="2">
      <x v="3397"/>
      <x v="5475"/>
    </i>
    <i r="2">
      <x v="3409"/>
      <x v="1060"/>
    </i>
    <i r="2">
      <x v="3433"/>
      <x v="1991"/>
    </i>
    <i r="2">
      <x v="3435"/>
      <x v="6154"/>
    </i>
    <i r="2">
      <x v="3442"/>
      <x v="3919"/>
    </i>
    <i r="2">
      <x v="3452"/>
      <x v="3748"/>
    </i>
    <i r="2">
      <x v="3466"/>
      <x v="4555"/>
    </i>
    <i r="2">
      <x v="3469"/>
      <x v="537"/>
    </i>
    <i r="2">
      <x v="3471"/>
      <x v="1296"/>
    </i>
    <i r="3">
      <x v="2888"/>
    </i>
    <i r="2">
      <x v="3473"/>
      <x v="4552"/>
    </i>
    <i r="2">
      <x v="3484"/>
      <x v="2899"/>
    </i>
    <i r="2">
      <x v="3486"/>
      <x v="1127"/>
    </i>
    <i r="2">
      <x v="3503"/>
      <x v="572"/>
    </i>
    <i r="3">
      <x v="3915"/>
    </i>
    <i r="3">
      <x v="5730"/>
    </i>
    <i r="3">
      <x v="6266"/>
    </i>
    <i r="2">
      <x v="3507"/>
      <x v="1037"/>
    </i>
    <i r="2">
      <x v="3509"/>
      <x v="3767"/>
    </i>
    <i r="2">
      <x v="3516"/>
      <x v="1951"/>
    </i>
    <i r="2">
      <x v="3527"/>
      <x v="1481"/>
    </i>
    <i r="2">
      <x v="3536"/>
      <x v="3912"/>
    </i>
    <i r="2">
      <x v="3539"/>
      <x v="4469"/>
    </i>
    <i r="2">
      <x v="3542"/>
      <x v="4743"/>
    </i>
    <i r="2">
      <x v="3548"/>
      <x v="2476"/>
    </i>
    <i r="2">
      <x v="3549"/>
      <x v="5302"/>
    </i>
    <i r="2">
      <x v="3552"/>
      <x v="1077"/>
    </i>
    <i r="2">
      <x v="3559"/>
      <x v="1369"/>
    </i>
    <i r="2">
      <x v="3565"/>
      <x v="2675"/>
    </i>
    <i r="2">
      <x v="3568"/>
      <x v="653"/>
    </i>
    <i r="2">
      <x v="3571"/>
      <x v="2481"/>
    </i>
    <i r="2">
      <x v="3575"/>
      <x v="2528"/>
    </i>
    <i r="2">
      <x v="3579"/>
      <x v="3001"/>
    </i>
    <i r="2">
      <x v="3581"/>
      <x v="1366"/>
    </i>
    <i r="2">
      <x v="3584"/>
      <x v="1552"/>
    </i>
    <i r="2">
      <x v="3591"/>
      <x v="1747"/>
    </i>
    <i r="2">
      <x v="3597"/>
      <x v="1900"/>
    </i>
    <i r="2">
      <x v="3598"/>
      <x v="1406"/>
    </i>
    <i r="2">
      <x v="3605"/>
      <x v="670"/>
    </i>
    <i r="2">
      <x v="3606"/>
      <x v="3393"/>
    </i>
    <i r="2">
      <x v="3607"/>
      <x v="1067"/>
    </i>
    <i r="2">
      <x v="3619"/>
      <x v="2887"/>
    </i>
    <i r="2">
      <x v="3626"/>
      <x v="3312"/>
    </i>
    <i r="2">
      <x v="3630"/>
      <x v="2533"/>
    </i>
    <i r="2">
      <x v="3635"/>
      <x v="1476"/>
    </i>
    <i r="2">
      <x v="3641"/>
      <x v="455"/>
    </i>
    <i r="2">
      <x v="3666"/>
      <x v="573"/>
    </i>
    <i r="2">
      <x v="3670"/>
      <x v="6174"/>
    </i>
    <i r="2">
      <x v="3684"/>
      <x v="5368"/>
    </i>
    <i r="2">
      <x v="3686"/>
      <x v="691"/>
    </i>
    <i r="2">
      <x v="3690"/>
      <x v="4565"/>
    </i>
    <i r="2">
      <x v="3694"/>
      <x v="652"/>
    </i>
    <i r="2">
      <x v="3698"/>
      <x v="934"/>
    </i>
    <i r="2">
      <x v="3707"/>
      <x v="2991"/>
    </i>
    <i r="3">
      <x v="3327"/>
    </i>
    <i r="2">
      <x v="3714"/>
      <x v="1625"/>
    </i>
    <i r="2">
      <x v="3721"/>
      <x v="3794"/>
    </i>
    <i r="2">
      <x v="3722"/>
      <x v="1154"/>
    </i>
    <i r="2">
      <x v="3726"/>
      <x v="3500"/>
    </i>
    <i r="2">
      <x v="3733"/>
      <x v="1068"/>
    </i>
    <i r="3">
      <x v="5476"/>
    </i>
    <i r="3">
      <x v="5875"/>
    </i>
    <i r="2">
      <x v="3734"/>
      <x v="5858"/>
    </i>
    <i r="2">
      <x v="3735"/>
      <x v="539"/>
    </i>
    <i r="2">
      <x v="3736"/>
      <x v="3736"/>
    </i>
    <i r="2">
      <x v="3742"/>
      <x v="5857"/>
    </i>
    <i r="2">
      <x v="3745"/>
      <x v="4739"/>
    </i>
    <i r="2">
      <x v="3747"/>
      <x v="3039"/>
    </i>
    <i r="2">
      <x v="3748"/>
      <x v="1301"/>
    </i>
    <i r="2">
      <x v="3758"/>
      <x v="980"/>
    </i>
    <i r="2">
      <x v="3763"/>
      <x v="3911"/>
    </i>
    <i r="3">
      <x v="5859"/>
    </i>
    <i r="2">
      <x v="3769"/>
      <x v="4549"/>
    </i>
    <i r="2">
      <x v="3774"/>
      <x v="4423"/>
    </i>
    <i r="2">
      <x v="3778"/>
      <x v="3342"/>
    </i>
    <i r="2">
      <x v="3791"/>
      <x v="1069"/>
    </i>
    <i r="2">
      <x v="3792"/>
      <x v="533"/>
    </i>
    <i r="3">
      <x v="5297"/>
    </i>
    <i r="2">
      <x v="3798"/>
      <x v="2999"/>
    </i>
    <i r="2">
      <x v="3805"/>
      <x v="654"/>
    </i>
    <i r="2">
      <x v="3807"/>
      <x v="420"/>
    </i>
    <i r="2">
      <x v="3825"/>
      <x v="2202"/>
    </i>
    <i r="2">
      <x v="3826"/>
      <x v="2527"/>
    </i>
    <i r="2">
      <x v="3831"/>
      <x v="3537"/>
    </i>
    <i r="2">
      <x v="3838"/>
      <x v="2518"/>
    </i>
    <i r="2">
      <x v="3839"/>
      <x v="2661"/>
    </i>
    <i r="2">
      <x v="3843"/>
      <x v="461"/>
    </i>
    <i r="2">
      <x v="3844"/>
      <x v="1418"/>
    </i>
    <i r="2">
      <x v="3849"/>
      <x v="2663"/>
    </i>
    <i r="2">
      <x v="3853"/>
      <x v="3317"/>
    </i>
    <i r="2">
      <x v="3857"/>
      <x v="1055"/>
    </i>
    <i r="2">
      <x v="3870"/>
      <x v="1046"/>
    </i>
    <i r="2">
      <x v="3872"/>
      <x v="4446"/>
    </i>
    <i r="2">
      <x v="3876"/>
      <x v="5366"/>
    </i>
    <i r="2">
      <x v="3877"/>
      <x v="575"/>
    </i>
    <i r="2">
      <x v="3886"/>
      <x v="3758"/>
    </i>
    <i r="2">
      <x v="3887"/>
      <x v="988"/>
    </i>
    <i r="2">
      <x v="3896"/>
      <x v="2003"/>
    </i>
    <i r="2">
      <x v="3899"/>
      <x v="1475"/>
    </i>
    <i r="2">
      <x v="3908"/>
      <x v="929"/>
    </i>
    <i r="2">
      <x v="3910"/>
      <x v="5853"/>
    </i>
    <i r="2">
      <x v="3923"/>
      <x v="540"/>
    </i>
    <i r="2">
      <x v="3926"/>
      <x v="3345"/>
    </i>
    <i r="2">
      <x v="3928"/>
      <x v="5713"/>
    </i>
    <i r="2">
      <x v="3933"/>
      <x v="1049"/>
    </i>
    <i r="2">
      <x v="3934"/>
      <x v="370"/>
    </i>
    <i r="2">
      <x v="3935"/>
      <x v="1062"/>
    </i>
    <i r="2">
      <x v="3938"/>
      <x v="679"/>
    </i>
    <i r="2">
      <x v="3942"/>
      <x v="4388"/>
    </i>
    <i r="2">
      <x v="3953"/>
      <x v="3038"/>
    </i>
    <i r="2">
      <x v="3954"/>
      <x v="656"/>
    </i>
    <i r="2">
      <x v="3973"/>
      <x v="3920"/>
    </i>
    <i r="2">
      <x v="3981"/>
      <x v="1043"/>
    </i>
    <i r="2">
      <x v="3982"/>
      <x v="568"/>
    </i>
    <i r="2">
      <x v="3983"/>
      <x v="520"/>
    </i>
    <i r="2">
      <x v="3987"/>
      <x v="593"/>
    </i>
    <i r="2">
      <x v="3988"/>
      <x v="3914"/>
    </i>
    <i r="2">
      <x v="3989"/>
      <x v="662"/>
    </i>
    <i r="3">
      <x v="2507"/>
    </i>
    <i r="3">
      <x v="4537"/>
    </i>
    <i r="2">
      <x v="3995"/>
      <x v="2150"/>
    </i>
    <i r="2">
      <x v="3996"/>
      <x v="928"/>
    </i>
    <i r="2">
      <x v="3997"/>
      <x v="2167"/>
    </i>
    <i r="2">
      <x v="4000"/>
      <x v="1837"/>
    </i>
    <i r="2">
      <x v="4004"/>
      <x v="4727"/>
    </i>
    <i r="2">
      <x v="4008"/>
      <x v="6180"/>
    </i>
    <i r="2">
      <x v="4011"/>
      <x v="3769"/>
    </i>
    <i r="2">
      <x v="4012"/>
      <x v="1417"/>
    </i>
    <i r="2">
      <x v="4013"/>
      <x v="2537"/>
    </i>
    <i r="2">
      <x v="4015"/>
      <x v="4442"/>
    </i>
    <i r="2">
      <x v="4016"/>
      <x v="2676"/>
    </i>
    <i r="2">
      <x v="4019"/>
      <x v="920"/>
    </i>
    <i r="2">
      <x v="4032"/>
      <x v="5710"/>
    </i>
    <i r="2">
      <x v="4038"/>
      <x v="613"/>
    </i>
    <i r="2">
      <x v="4049"/>
      <x v="1039"/>
    </i>
    <i r="2">
      <x v="4053"/>
      <x v="519"/>
    </i>
    <i r="2">
      <x v="4060"/>
      <x v="4572"/>
    </i>
    <i r="2">
      <x v="4065"/>
      <x v="977"/>
    </i>
    <i r="2">
      <x v="4070"/>
      <x v="1394"/>
    </i>
    <i r="2">
      <x v="4071"/>
      <x v="3343"/>
    </i>
    <i r="2">
      <x v="4073"/>
      <x v="338"/>
    </i>
    <i r="2">
      <x v="4075"/>
      <x v="429"/>
    </i>
    <i r="2">
      <x v="4078"/>
      <x v="1488"/>
    </i>
    <i r="3">
      <x v="3394"/>
    </i>
    <i r="2">
      <x v="4079"/>
      <x v="918"/>
    </i>
    <i r="3">
      <x v="4443"/>
    </i>
    <i r="2">
      <x v="4080"/>
      <x v="2534"/>
    </i>
    <i r="2">
      <x v="4131"/>
      <x v="511"/>
    </i>
    <i r="2">
      <x v="4132"/>
      <x v="569"/>
    </i>
    <i r="2">
      <x v="4133"/>
      <x v="6176"/>
    </i>
    <i r="2">
      <x v="4134"/>
      <x v="1124"/>
    </i>
    <i r="2">
      <x v="4139"/>
      <x v="4559"/>
    </i>
    <i r="2">
      <x v="4146"/>
      <x v="559"/>
    </i>
    <i r="2">
      <x v="4152"/>
      <x v="3743"/>
    </i>
    <i r="2">
      <x v="4158"/>
      <x v="2900"/>
    </i>
    <i r="2">
      <x v="4159"/>
      <x v="2279"/>
    </i>
    <i r="2">
      <x v="4171"/>
      <x v="326"/>
    </i>
    <i r="2">
      <x v="4189"/>
      <x v="2660"/>
    </i>
    <i r="3">
      <x v="3049"/>
    </i>
    <i r="2">
      <x v="4191"/>
      <x v="1059"/>
    </i>
    <i r="2">
      <x v="4193"/>
      <x v="1396"/>
    </i>
    <i r="2">
      <x v="4196"/>
      <x v="3340"/>
    </i>
    <i r="2">
      <x v="4208"/>
      <x v="3737"/>
    </i>
    <i r="2">
      <x v="4215"/>
      <x v="442"/>
    </i>
    <i r="2">
      <x v="4218"/>
      <x v="565"/>
    </i>
    <i r="2">
      <x v="4221"/>
      <x v="618"/>
    </i>
    <i r="2">
      <x v="4227"/>
      <x v="3742"/>
    </i>
    <i r="2">
      <x v="4234"/>
      <x v="2988"/>
    </i>
    <i r="2">
      <x v="4237"/>
      <x v="1090"/>
    </i>
    <i r="2">
      <x v="4238"/>
      <x v="1993"/>
    </i>
    <i r="2">
      <x v="4239"/>
      <x v="1996"/>
    </i>
    <i r="2">
      <x v="4240"/>
      <x v="4576"/>
    </i>
    <i r="2">
      <x v="4246"/>
      <x v="606"/>
    </i>
    <i r="2">
      <x v="4250"/>
      <x v="527"/>
    </i>
    <i r="2">
      <x v="4271"/>
      <x v="5294"/>
    </i>
    <i r="3">
      <x v="5301"/>
    </i>
    <i r="2">
      <x v="4273"/>
      <x v="566"/>
    </i>
    <i r="2">
      <x v="4280"/>
      <x v="655"/>
    </i>
    <i r="2">
      <x v="4286"/>
      <x v="5379"/>
    </i>
    <i r="2">
      <x v="4289"/>
      <x v="3321"/>
    </i>
    <i r="2">
      <x v="4302"/>
      <x v="657"/>
    </i>
    <i r="2">
      <x v="4307"/>
      <x v="2521"/>
    </i>
    <i r="2">
      <x v="4308"/>
      <x v="5320"/>
    </i>
    <i r="2">
      <x v="4312"/>
      <x v="5367"/>
    </i>
    <i r="2">
      <x v="4319"/>
      <x v="1741"/>
    </i>
    <i r="2">
      <x v="4320"/>
      <x v="739"/>
    </i>
    <i r="3">
      <x v="5861"/>
    </i>
    <i r="2">
      <x v="4354"/>
      <x v="2209"/>
    </i>
    <i r="2">
      <x v="4357"/>
      <x v="4464"/>
    </i>
    <i r="2">
      <x v="4359"/>
      <x v="3316"/>
    </i>
    <i r="2">
      <x v="4363"/>
      <x v="913"/>
    </i>
    <i r="2">
      <x v="4365"/>
      <x v="445"/>
    </i>
    <i r="2">
      <x v="4366"/>
      <x v="3378"/>
    </i>
    <i r="2">
      <x v="4369"/>
      <x v="1409"/>
    </i>
    <i r="2">
      <x v="4386"/>
      <x v="941"/>
    </i>
    <i r="2">
      <x v="4392"/>
      <x v="1416"/>
    </i>
    <i r="2">
      <x v="4403"/>
      <x v="1044"/>
    </i>
    <i r="2">
      <x v="4404"/>
      <x v="2530"/>
    </i>
    <i r="2">
      <x v="4408"/>
      <x v="2160"/>
    </i>
    <i r="2">
      <x v="4413"/>
      <x v="3544"/>
    </i>
    <i r="2">
      <x v="4419"/>
      <x v="1902"/>
    </i>
    <i r="2">
      <x v="4420"/>
      <x v="5032"/>
    </i>
    <i r="2">
      <x v="4433"/>
      <x v="3775"/>
    </i>
    <i r="2">
      <x v="4435"/>
      <x v="2522"/>
    </i>
    <i r="2">
      <x v="4439"/>
      <x v="3735"/>
    </i>
    <i r="2">
      <x v="4444"/>
      <x v="4545"/>
    </i>
    <i r="2">
      <x v="4447"/>
      <x v="4568"/>
    </i>
    <i r="2">
      <x v="4453"/>
      <x v="2989"/>
    </i>
    <i r="3">
      <x v="4556"/>
    </i>
    <i r="2">
      <x v="4473"/>
      <x v="496"/>
    </i>
    <i r="2">
      <x v="4474"/>
      <x v="3390"/>
    </i>
    <i r="2">
      <x v="4478"/>
      <x v="6757"/>
    </i>
    <i r="2">
      <x v="4482"/>
      <x v="604"/>
    </i>
    <i r="2">
      <x v="4491"/>
      <x v="2681"/>
    </i>
    <i r="2">
      <x v="4500"/>
      <x v="3380"/>
    </i>
    <i r="2">
      <x v="4503"/>
      <x v="560"/>
    </i>
    <i r="2">
      <x v="4508"/>
      <x v="6185"/>
    </i>
    <i r="2">
      <x v="4513"/>
      <x v="987"/>
    </i>
    <i r="2">
      <x v="4519"/>
      <x v="1133"/>
    </i>
    <i r="2">
      <x v="4523"/>
      <x v="3349"/>
    </i>
    <i r="2">
      <x v="4526"/>
      <x v="2992"/>
    </i>
    <i r="2">
      <x v="4529"/>
      <x v="2478"/>
    </i>
    <i r="3">
      <x v="3065"/>
    </i>
    <i r="2">
      <x v="4530"/>
      <x v="1844"/>
    </i>
    <i r="2">
      <x v="4541"/>
      <x v="1477"/>
    </i>
    <i r="2">
      <x v="4543"/>
      <x v="5304"/>
    </i>
    <i r="2">
      <x v="4552"/>
      <x v="3351"/>
    </i>
    <i r="2">
      <x v="4560"/>
      <x v="1136"/>
    </i>
    <i r="2">
      <x v="4562"/>
      <x v="603"/>
    </i>
    <i r="3">
      <x v="1497"/>
    </i>
    <i r="2">
      <x v="4565"/>
      <x v="2523"/>
    </i>
    <i r="2">
      <x v="4567"/>
      <x v="3793"/>
    </i>
    <i r="2">
      <x v="4568"/>
      <x v="935"/>
    </i>
    <i r="2">
      <x v="4571"/>
      <x v="1137"/>
    </i>
    <i r="2">
      <x v="4574"/>
      <x v="1051"/>
    </i>
    <i r="2">
      <x v="4576"/>
      <x v="2208"/>
    </i>
    <i r="2">
      <x v="4578"/>
      <x v="2504"/>
    </i>
    <i r="2">
      <x v="4582"/>
      <x v="1846"/>
    </i>
    <i r="3">
      <x v="5714"/>
    </i>
    <i r="2">
      <x v="4587"/>
      <x v="4536"/>
    </i>
    <i r="2">
      <x v="4588"/>
      <x v="498"/>
    </i>
    <i r="2">
      <x v="4593"/>
      <x v="1071"/>
    </i>
    <i r="2">
      <x v="4600"/>
      <x v="5365"/>
    </i>
    <i r="2">
      <x v="4606"/>
      <x v="4562"/>
    </i>
    <i r="2">
      <x v="4612"/>
      <x v="1634"/>
    </i>
    <i r="2">
      <x v="4613"/>
      <x v="931"/>
    </i>
    <i r="2">
      <x v="4614"/>
      <x v="3503"/>
    </i>
    <i r="3">
      <x v="5741"/>
    </i>
    <i r="2">
      <x v="4621"/>
      <x v="5313"/>
    </i>
    <i r="2">
      <x v="4635"/>
      <x v="346"/>
    </i>
    <i r="2">
      <x v="4658"/>
      <x v="1841"/>
    </i>
    <i r="2">
      <x v="4667"/>
      <x v="724"/>
    </i>
    <i r="2">
      <x v="4668"/>
      <x v="4541"/>
    </i>
    <i r="2">
      <x v="4676"/>
      <x v="736"/>
    </i>
    <i r="2">
      <x v="4680"/>
      <x v="3048"/>
    </i>
    <i r="2">
      <x v="4682"/>
      <x v="927"/>
    </i>
    <i r="2">
      <x v="4683"/>
      <x v="991"/>
    </i>
    <i r="2">
      <x v="4688"/>
      <x v="2503"/>
    </i>
    <i r="2">
      <x v="4693"/>
      <x v="1057"/>
    </i>
    <i r="2">
      <x v="4694"/>
      <x v="692"/>
    </i>
    <i r="3">
      <x v="3772"/>
    </i>
    <i r="2">
      <x v="4705"/>
      <x v="5463"/>
    </i>
    <i r="2">
      <x v="4708"/>
      <x v="3741"/>
    </i>
    <i r="2">
      <x v="4718"/>
      <x v="2873"/>
    </i>
    <i r="2">
      <x v="4719"/>
      <x v="564"/>
    </i>
    <i r="2">
      <x v="4723"/>
      <x v="536"/>
    </i>
    <i r="2">
      <x v="4724"/>
      <x v="1063"/>
    </i>
    <i r="2">
      <x v="4730"/>
      <x v="617"/>
    </i>
    <i r="2">
      <x v="4731"/>
      <x v="4680"/>
    </i>
    <i r="2">
      <x v="4732"/>
      <x v="5461"/>
    </i>
    <i r="2">
      <x v="4737"/>
      <x v="1491"/>
    </i>
    <i r="2">
      <x v="4738"/>
      <x v="1143"/>
    </i>
    <i r="2">
      <x v="4741"/>
      <x v="596"/>
    </i>
    <i r="2">
      <x v="4742"/>
      <x v="738"/>
    </i>
    <i r="3">
      <x v="2514"/>
    </i>
    <i r="2">
      <x v="4743"/>
      <x v="720"/>
    </i>
    <i r="2">
      <x v="4749"/>
      <x v="5299"/>
    </i>
    <i r="2">
      <x v="4754"/>
      <x v="1041"/>
    </i>
    <i r="2">
      <x v="4757"/>
      <x v="4575"/>
    </i>
    <i r="2">
      <x v="4759"/>
      <x v="1151"/>
    </i>
    <i r="2">
      <x v="4765"/>
      <x v="4712"/>
    </i>
    <i r="2">
      <x v="4772"/>
      <x v="671"/>
    </i>
    <i r="2">
      <x v="4782"/>
      <x v="3754"/>
    </i>
    <i r="2">
      <x v="4788"/>
      <x v="1398"/>
    </i>
    <i r="2">
      <x v="4800"/>
      <x v="6186"/>
    </i>
    <i r="2">
      <x v="4801"/>
      <x v="1389"/>
    </i>
    <i r="2">
      <x v="4803"/>
      <x v="6181"/>
    </i>
    <i r="2">
      <x v="4816"/>
      <x v="509"/>
    </i>
    <i r="2">
      <x v="4821"/>
      <x v="457"/>
    </i>
    <i r="2">
      <x v="4824"/>
      <x v="3541"/>
    </i>
    <i r="2">
      <x v="4826"/>
      <x v="608"/>
    </i>
    <i r="2">
      <x v="4832"/>
      <x v="3047"/>
    </i>
    <i r="2">
      <x v="4854"/>
      <x v="582"/>
    </i>
    <i r="2">
      <x v="4860"/>
      <x v="1375"/>
    </i>
    <i r="2">
      <x v="4870"/>
      <x v="3771"/>
    </i>
    <i r="2">
      <x v="4883"/>
      <x v="2205"/>
    </i>
    <i r="2">
      <x v="4900"/>
      <x v="571"/>
    </i>
    <i r="2">
      <x v="4916"/>
      <x v="5380"/>
    </i>
    <i r="2">
      <x v="4928"/>
      <x v="1470"/>
    </i>
    <i r="2">
      <x v="4939"/>
      <x v="633"/>
    </i>
    <i r="2">
      <x v="4942"/>
      <x v="1045"/>
    </i>
    <i r="2">
      <x v="4952"/>
      <x v="2529"/>
    </i>
    <i r="2">
      <x v="4954"/>
      <x v="3866"/>
    </i>
    <i r="2">
      <x v="4955"/>
      <x v="4748"/>
    </i>
    <i r="2">
      <x v="4963"/>
      <x v="1031"/>
    </i>
    <i r="2">
      <x v="4965"/>
      <x v="4586"/>
    </i>
    <i r="2">
      <x v="4993"/>
      <x v="1095"/>
    </i>
    <i r="2">
      <x v="4995"/>
      <x v="4564"/>
    </i>
    <i r="2">
      <x v="5002"/>
      <x v="2984"/>
    </i>
    <i r="2">
      <x v="5003"/>
      <x v="5467"/>
    </i>
    <i r="2">
      <x v="5013"/>
      <x v="422"/>
    </i>
    <i r="2">
      <x v="5019"/>
      <x v="944"/>
    </i>
    <i r="2">
      <x v="5027"/>
      <x v="4745"/>
    </i>
    <i r="2">
      <x v="5040"/>
      <x v="675"/>
    </i>
    <i r="2">
      <x v="5045"/>
      <x v="1108"/>
    </i>
    <i r="2">
      <x v="5049"/>
      <x v="4742"/>
    </i>
    <i r="2">
      <x v="5050"/>
      <x v="926"/>
    </i>
    <i r="2">
      <x v="5052"/>
      <x v="5465"/>
    </i>
    <i r="2">
      <x v="5061"/>
      <x v="2658"/>
    </i>
    <i r="2">
      <x v="5074"/>
      <x v="3774"/>
    </i>
    <i r="2">
      <x v="5079"/>
      <x v="3319"/>
    </i>
    <i r="3">
      <x v="3354"/>
    </i>
    <i r="2">
      <x v="5093"/>
      <x v="6187"/>
    </i>
    <i r="2">
      <x v="5094"/>
      <x v="6151"/>
    </i>
    <i r="2">
      <x v="5113"/>
      <x v="1321"/>
    </i>
    <i r="2">
      <x v="5117"/>
      <x v="443"/>
    </i>
    <i r="2">
      <x v="5123"/>
      <x v="4546"/>
    </i>
    <i r="2">
      <x v="5125"/>
      <x v="423"/>
    </i>
    <i r="3">
      <x v="722"/>
    </i>
    <i r="2">
      <x v="5138"/>
      <x v="674"/>
    </i>
    <i r="2">
      <x v="5141"/>
      <x v="1449"/>
    </i>
    <i r="2">
      <x v="5143"/>
      <x v="1742"/>
    </i>
    <i r="2">
      <x v="5150"/>
      <x v="335"/>
    </i>
    <i r="3">
      <x v="545"/>
    </i>
    <i r="2">
      <x v="5153"/>
      <x v="4713"/>
    </i>
    <i r="2">
      <x v="5161"/>
      <x v="332"/>
    </i>
    <i r="2">
      <x v="5163"/>
      <x v="592"/>
    </i>
    <i r="2">
      <x v="5172"/>
      <x v="627"/>
    </i>
    <i r="2">
      <x v="5177"/>
      <x v="542"/>
    </i>
    <i r="2">
      <x v="5182"/>
      <x v="418"/>
    </i>
    <i r="2">
      <x v="5185"/>
      <x v="1995"/>
    </i>
    <i r="2">
      <x v="5195"/>
      <x v="2000"/>
    </i>
    <i r="2">
      <x v="5221"/>
      <x v="1628"/>
    </i>
    <i r="2">
      <x v="5233"/>
      <x v="3002"/>
    </i>
    <i r="2">
      <x v="5244"/>
      <x v="5472"/>
    </i>
    <i r="2">
      <x v="5256"/>
      <x v="3068"/>
    </i>
    <i r="2">
      <x v="5261"/>
      <x v="6159"/>
    </i>
    <i r="2">
      <x v="5272"/>
      <x v="1393"/>
    </i>
    <i r="3">
      <x v="4738"/>
    </i>
    <i r="2">
      <x v="5275"/>
      <x v="2152"/>
    </i>
    <i r="2">
      <x v="5280"/>
      <x v="1897"/>
    </i>
    <i r="2">
      <x v="5286"/>
      <x v="1144"/>
    </i>
    <i r="2">
      <x v="5290"/>
      <x v="2505"/>
    </i>
    <i r="2">
      <x v="5296"/>
      <x v="1300"/>
    </i>
    <i r="2">
      <x v="5297"/>
      <x v="424"/>
    </i>
    <i r="2">
      <x v="5308"/>
      <x v="658"/>
    </i>
    <i r="2">
      <x v="5312"/>
      <x v="6150"/>
    </i>
    <i r="2">
      <x v="5319"/>
      <x v="3211"/>
    </i>
    <i r="2">
      <x v="5320"/>
      <x v="4567"/>
    </i>
    <i r="2">
      <x v="5325"/>
      <x v="4445"/>
    </i>
    <i r="2">
      <x v="5332"/>
      <x v="1403"/>
    </i>
    <i r="2">
      <x v="5333"/>
      <x v="2153"/>
    </i>
    <i r="2">
      <x v="5336"/>
      <x v="2995"/>
    </i>
    <i r="2">
      <x v="5343"/>
      <x v="517"/>
    </i>
    <i r="2">
      <x v="5346"/>
      <x v="546"/>
    </i>
    <i r="2">
      <x v="5348"/>
      <x v="727"/>
    </i>
    <i r="2">
      <x v="5358"/>
      <x v="1064"/>
    </i>
    <i r="2">
      <x v="5361"/>
      <x v="3067"/>
    </i>
    <i r="2">
      <x v="5364"/>
      <x v="6016"/>
    </i>
    <i r="2">
      <x v="5374"/>
      <x v="983"/>
    </i>
    <i r="2">
      <x v="5376"/>
      <x v="3329"/>
    </i>
    <i r="2">
      <x v="5377"/>
      <x v="5468"/>
    </i>
    <i r="2">
      <x v="5402"/>
      <x v="2502"/>
    </i>
    <i r="2">
      <x v="5409"/>
      <x v="3062"/>
    </i>
    <i r="2">
      <x v="5415"/>
      <x v="3918"/>
    </i>
    <i r="2">
      <x v="5434"/>
      <x v="6184"/>
    </i>
    <i r="2">
      <x v="5441"/>
      <x v="1545"/>
    </i>
    <i r="2">
      <x v="5447"/>
      <x v="939"/>
    </i>
    <i r="2">
      <x v="5462"/>
      <x v="5728"/>
    </i>
    <i r="2">
      <x v="5488"/>
      <x v="1141"/>
    </i>
    <i r="2">
      <x v="5489"/>
      <x v="1740"/>
    </i>
    <i r="2">
      <x v="5491"/>
      <x v="1295"/>
    </i>
    <i r="2">
      <x v="5497"/>
      <x v="741"/>
    </i>
    <i r="2">
      <x v="5499"/>
      <x v="3348"/>
    </i>
    <i r="2">
      <x v="5515"/>
      <x v="5033"/>
    </i>
    <i r="2">
      <x v="5516"/>
      <x v="919"/>
    </i>
    <i r="2">
      <x v="5520"/>
      <x v="1496"/>
    </i>
    <i r="2">
      <x v="5525"/>
      <x v="6178"/>
    </i>
    <i r="2">
      <x v="5535"/>
      <x v="1838"/>
    </i>
    <i r="2">
      <x v="5537"/>
      <x v="3762"/>
    </i>
    <i r="2">
      <x v="5546"/>
      <x v="1026"/>
    </i>
    <i r="2">
      <x v="5552"/>
      <x v="557"/>
    </i>
    <i r="2">
      <x v="5553"/>
      <x v="3056"/>
    </i>
    <i r="2">
      <x v="5560"/>
      <x v="1894"/>
    </i>
    <i r="2">
      <x v="5563"/>
      <x v="1839"/>
    </i>
    <i r="2">
      <x v="5574"/>
      <x v="4710"/>
    </i>
    <i r="2">
      <x v="5579"/>
      <x v="1904"/>
    </i>
    <i r="3">
      <x v="6183"/>
    </i>
    <i r="2">
      <x v="5583"/>
      <x v="2511"/>
    </i>
    <i r="2">
      <x v="5584"/>
      <x v="1990"/>
    </i>
    <i r="2">
      <x v="5590"/>
      <x v="5293"/>
    </i>
    <i r="2">
      <x v="5594"/>
      <x v="3501"/>
    </i>
    <i r="2">
      <x v="5605"/>
      <x v="5711"/>
    </i>
    <i r="2">
      <x v="5609"/>
      <x v="3060"/>
    </i>
    <i r="2">
      <x v="5613"/>
      <x v="544"/>
    </i>
    <i r="2">
      <x v="5617"/>
      <x v="1155"/>
    </i>
    <i r="2">
      <x v="5623"/>
      <x v="1473"/>
    </i>
    <i r="2">
      <x v="5653"/>
      <x v="1032"/>
    </i>
    <i r="2">
      <x v="5658"/>
      <x v="584"/>
    </i>
    <i r="3">
      <x v="2149"/>
    </i>
    <i r="2">
      <x v="5663"/>
      <x v="1474"/>
    </i>
    <i r="2">
      <x v="5666"/>
      <x v="623"/>
    </i>
    <i r="2">
      <x v="5677"/>
      <x v="581"/>
    </i>
    <i r="2">
      <x v="5678"/>
      <x v="6015"/>
    </i>
    <i r="2">
      <x v="5681"/>
      <x v="1459"/>
    </i>
    <i r="2">
      <x v="5684"/>
      <x v="4711"/>
    </i>
    <i r="2">
      <x v="5688"/>
      <x v="630"/>
    </i>
    <i r="2">
      <x v="5695"/>
      <x v="1040"/>
    </i>
    <i r="2">
      <x v="5696"/>
      <x v="1456"/>
    </i>
    <i r="2">
      <x v="5722"/>
      <x v="1395"/>
    </i>
    <i r="2">
      <x v="5734"/>
      <x v="6147"/>
    </i>
    <i r="2">
      <x v="5736"/>
      <x v="975"/>
    </i>
    <i r="2">
      <x v="5756"/>
      <x v="5874"/>
    </i>
    <i r="2">
      <x v="5763"/>
      <x v="4566"/>
    </i>
    <i r="2">
      <x v="5765"/>
      <x v="421"/>
    </i>
    <i r="3">
      <x v="910"/>
    </i>
    <i r="2">
      <x v="5770"/>
      <x v="1898"/>
    </i>
    <i r="2">
      <x v="5774"/>
      <x v="4391"/>
    </i>
    <i r="2">
      <x v="5779"/>
      <x v="4542"/>
    </i>
    <i r="2">
      <x v="5780"/>
      <x v="4540"/>
    </i>
    <i r="2">
      <x v="5785"/>
      <x v="6148"/>
    </i>
    <i r="2">
      <x v="5795"/>
      <x v="6153"/>
    </i>
    <i r="2">
      <x v="5802"/>
      <x v="2886"/>
    </i>
    <i r="2">
      <x v="5828"/>
      <x v="1126"/>
    </i>
    <i r="2">
      <x v="5841"/>
      <x v="3792"/>
    </i>
    <i r="2">
      <x v="5844"/>
      <x v="2897"/>
    </i>
    <i r="2">
      <x v="5847"/>
      <x v="4387"/>
    </i>
    <i r="2">
      <x v="5854"/>
      <x v="1404"/>
    </i>
    <i r="2">
      <x v="5855"/>
      <x v="1399"/>
    </i>
    <i r="2">
      <x v="5858"/>
      <x v="464"/>
    </i>
    <i r="2">
      <x v="5862"/>
      <x v="1076"/>
    </i>
    <i r="2">
      <x v="5886"/>
      <x v="4441"/>
    </i>
    <i r="2">
      <x v="5887"/>
      <x v="1479"/>
    </i>
    <i r="2">
      <x v="5898"/>
      <x v="2207"/>
    </i>
    <i r="2">
      <x v="5900"/>
      <x v="6014"/>
    </i>
    <i r="2">
      <x v="5904"/>
      <x v="4573"/>
    </i>
    <i r="2">
      <x v="5912"/>
      <x v="1666"/>
    </i>
    <i r="2">
      <x v="5913"/>
      <x v="1047"/>
    </i>
    <i r="2">
      <x v="5929"/>
      <x v="607"/>
    </i>
    <i r="2">
      <x v="5932"/>
      <x v="1424"/>
    </i>
    <i r="2">
      <x v="5942"/>
      <x v="5856"/>
    </i>
    <i r="2">
      <x v="5968"/>
      <x v="4574"/>
    </i>
    <i r="3">
      <x v="5471"/>
    </i>
    <i r="2">
      <x v="5971"/>
      <x v="3318"/>
    </i>
    <i r="2">
      <x v="5985"/>
      <x v="3346"/>
    </i>
    <i r="2">
      <x v="5997"/>
      <x v="2524"/>
    </i>
    <i r="2">
      <x v="5999"/>
      <x v="5740"/>
    </i>
    <i r="2">
      <x v="6011"/>
      <x v="417"/>
    </i>
    <i r="2">
      <x v="6024"/>
      <x v="982"/>
    </i>
    <i r="2">
      <x v="6042"/>
      <x v="2902"/>
    </i>
    <i r="2">
      <x v="6047"/>
      <x v="1405"/>
    </i>
    <i r="2">
      <x v="6052"/>
      <x v="2535"/>
    </i>
    <i r="2">
      <x v="6066"/>
      <x v="541"/>
    </i>
    <i r="2">
      <x v="6073"/>
      <x v="1075"/>
    </i>
    <i r="2">
      <x v="6074"/>
      <x v="637"/>
    </i>
    <i r="2">
      <x v="6076"/>
      <x v="1999"/>
    </i>
    <i r="2">
      <x v="6077"/>
      <x v="1135"/>
    </i>
    <i r="3">
      <x v="1899"/>
    </i>
    <i r="2">
      <x v="6083"/>
      <x v="1056"/>
    </i>
    <i r="2">
      <x v="6086"/>
      <x v="1453"/>
    </i>
    <i r="2">
      <x v="6090"/>
      <x v="4547"/>
    </i>
    <i r="2">
      <x v="6098"/>
      <x v="3739"/>
    </i>
    <i r="2">
      <x v="6103"/>
      <x v="5303"/>
    </i>
    <i r="2">
      <x v="6107"/>
      <x v="1156"/>
    </i>
    <i r="2">
      <x v="6109"/>
      <x v="3344"/>
    </i>
    <i r="2">
      <x v="6110"/>
      <x v="549"/>
    </i>
    <i r="2">
      <x v="6112"/>
      <x v="446"/>
    </i>
    <i r="3">
      <x v="5473"/>
    </i>
    <i r="2">
      <x v="6121"/>
      <x v="1033"/>
    </i>
    <i r="3">
      <x v="5290"/>
    </i>
    <i r="2">
      <x v="6125"/>
      <x v="1038"/>
    </i>
    <i r="2">
      <x v="6126"/>
      <x v="523"/>
    </i>
    <i r="2">
      <x v="6131"/>
      <x v="3753"/>
    </i>
    <i r="2">
      <x v="6136"/>
      <x v="428"/>
    </i>
    <i r="3">
      <x v="3377"/>
    </i>
    <i r="2">
      <x v="6139"/>
      <x v="2203"/>
    </i>
    <i r="2">
      <x v="6140"/>
      <x v="1495"/>
    </i>
    <i r="2">
      <x v="6159"/>
      <x v="1139"/>
    </i>
    <i r="2">
      <x v="6161"/>
      <x v="5855"/>
    </i>
    <i r="2">
      <x v="6164"/>
      <x v="1368"/>
    </i>
    <i r="2">
      <x v="6168"/>
      <x v="4554"/>
    </i>
    <i r="2">
      <x v="6172"/>
      <x v="1468"/>
    </i>
    <i r="3">
      <x v="1836"/>
    </i>
    <i r="2">
      <x v="6173"/>
      <x v="2990"/>
    </i>
    <i r="2">
      <x v="6178"/>
      <x v="3320"/>
    </i>
    <i r="2">
      <x v="6189"/>
      <x v="976"/>
    </i>
    <i r="2">
      <x v="6199"/>
      <x v="3066"/>
    </i>
    <i r="2">
      <x v="6207"/>
      <x v="1414"/>
    </i>
    <i r="2">
      <x v="6233"/>
      <x v="2874"/>
    </i>
    <i r="2">
      <x v="6241"/>
      <x v="610"/>
    </i>
    <i r="2">
      <x v="6251"/>
      <x v="562"/>
    </i>
    <i r="2">
      <x v="6254"/>
      <x v="667"/>
    </i>
    <i r="2">
      <x v="6262"/>
      <x v="2010"/>
    </i>
    <i r="2">
      <x v="6265"/>
      <x v="2657"/>
    </i>
    <i r="2">
      <x v="6297"/>
      <x v="635"/>
    </i>
    <i r="2">
      <x v="6303"/>
      <x v="3773"/>
    </i>
    <i r="2">
      <x v="6306"/>
      <x v="4533"/>
    </i>
    <i r="2">
      <x v="6310"/>
      <x v="336"/>
    </i>
    <i r="2">
      <x v="6314"/>
      <x v="1847"/>
    </i>
    <i r="2">
      <x v="6317"/>
      <x v="629"/>
    </i>
    <i r="3">
      <x v="2998"/>
    </i>
    <i r="2">
      <x v="6319"/>
      <x v="1448"/>
    </i>
    <i r="2">
      <x v="6330"/>
      <x v="580"/>
    </i>
    <i r="2">
      <x v="6336"/>
      <x v="1743"/>
    </i>
    <i r="2">
      <x v="6347"/>
      <x v="3587"/>
    </i>
    <i r="2">
      <x v="6349"/>
      <x v="1633"/>
    </i>
    <i r="2">
      <x v="6353"/>
      <x v="689"/>
    </i>
    <i r="2">
      <x v="6355"/>
      <x v="1472"/>
    </i>
    <i r="2">
      <x v="6369"/>
      <x v="1042"/>
    </i>
    <i r="3">
      <x v="4544"/>
    </i>
    <i r="2">
      <x v="6385"/>
      <x v="4758"/>
    </i>
    <i r="2">
      <x v="6405"/>
      <x v="4744"/>
    </i>
    <i r="2">
      <x v="6407"/>
      <x v="2986"/>
    </i>
    <i r="2">
      <x v="6412"/>
      <x v="651"/>
    </i>
    <i r="2">
      <x v="6417"/>
      <x v="1130"/>
    </i>
    <i r="3">
      <x v="1460"/>
    </i>
    <i r="2">
      <x v="6423"/>
      <x v="465"/>
    </i>
    <i r="3">
      <x v="1376"/>
    </i>
    <i r="2">
      <x v="6433"/>
      <x v="2454"/>
    </i>
    <i r="2">
      <x v="6446"/>
      <x v="3057"/>
    </i>
    <i r="2">
      <x v="6458"/>
      <x v="1483"/>
    </i>
    <i r="2">
      <x v="6465"/>
      <x v="1415"/>
    </i>
    <i r="2">
      <x v="6472"/>
      <x v="2517"/>
    </i>
    <i r="2">
      <x v="6479"/>
      <x v="425"/>
    </i>
    <i r="2">
      <x v="6480"/>
      <x v="6158"/>
    </i>
    <i r="2">
      <x v="6483"/>
      <x v="5300"/>
    </i>
    <i r="2">
      <x v="6485"/>
      <x v="2474"/>
    </i>
    <i r="2">
      <x v="6486"/>
      <x v="328"/>
    </i>
    <i r="2">
      <x v="6487"/>
      <x v="622"/>
    </i>
    <i r="2">
      <x v="6498"/>
      <x v="6179"/>
    </i>
    <i r="2">
      <x v="6503"/>
      <x v="638"/>
    </i>
    <i r="2">
      <x v="6511"/>
      <x v="1125"/>
    </i>
    <i r="2">
      <x v="6519"/>
      <x v="686"/>
    </i>
    <i r="2">
      <x v="6522"/>
      <x v="497"/>
    </i>
    <i r="2">
      <x v="6526"/>
      <x v="3328"/>
    </i>
    <i r="2">
      <x v="6529"/>
      <x v="4553"/>
    </i>
    <i r="2">
      <x v="6532"/>
      <x v="1073"/>
    </i>
    <i r="2">
      <x v="6544"/>
      <x v="2155"/>
    </i>
    <i r="2">
      <x v="6546"/>
      <x v="1896"/>
    </i>
    <i r="2">
      <x v="6547"/>
      <x v="942"/>
    </i>
    <i r="2">
      <x v="6559"/>
      <x v="1134"/>
    </i>
    <i r="2">
      <x v="6563"/>
      <x v="911"/>
    </i>
    <i r="2">
      <x v="6568"/>
      <x v="3738"/>
    </i>
    <i r="2">
      <x v="6574"/>
      <x v="1392"/>
    </i>
    <i r="2">
      <x v="6577"/>
      <x v="1627"/>
    </i>
    <i r="2">
      <x v="6578"/>
      <x v="5469"/>
    </i>
    <i r="2">
      <x v="6580"/>
      <x v="1901"/>
    </i>
    <i r="2">
      <x v="6591"/>
      <x v="660"/>
    </i>
    <i r="3">
      <x v="2512"/>
    </i>
    <i r="2">
      <x v="6595"/>
      <x v="5715"/>
    </i>
    <i r="2">
      <x v="6600"/>
      <x v="3589"/>
    </i>
    <i r="2">
      <x v="6602"/>
      <x v="1471"/>
    </i>
    <i r="2">
      <x v="6603"/>
      <x v="943"/>
    </i>
    <i r="2">
      <x v="6604"/>
      <x v="5854"/>
    </i>
    <i r="2">
      <x v="6622"/>
      <x v="1058"/>
    </i>
    <i r="2">
      <x v="6631"/>
      <x v="6152"/>
    </i>
    <i r="2">
      <x v="6640"/>
      <x v="5860"/>
    </i>
    <i r="2">
      <x v="6642"/>
      <x v="1425"/>
    </i>
    <i r="2">
      <x v="6643"/>
      <x v="3768"/>
    </i>
    <i r="2">
      <x v="6646"/>
      <x v="5850"/>
    </i>
    <i r="2">
      <x v="6653"/>
      <x v="639"/>
    </i>
    <i r="2">
      <x v="6661"/>
      <x v="1390"/>
    </i>
    <i r="2">
      <x v="6671"/>
      <x v="3588"/>
    </i>
    <i r="2">
      <x v="6672"/>
      <x v="676"/>
    </i>
    <i r="2">
      <x v="6683"/>
      <x v="3862"/>
    </i>
    <i r="2">
      <x v="6694"/>
      <x v="615"/>
    </i>
    <i r="3">
      <x v="6146"/>
    </i>
    <i r="2">
      <x v="6699"/>
      <x v="1302"/>
    </i>
    <i r="2">
      <x v="6700"/>
      <x v="5712"/>
    </i>
    <i r="2">
      <x v="6705"/>
      <x v="3315"/>
    </i>
    <i r="2">
      <x v="6712"/>
      <x v="547"/>
    </i>
    <i r="2">
      <x v="6716"/>
      <x v="3521"/>
    </i>
    <i r="2">
      <x v="6734"/>
      <x v="4571"/>
    </i>
    <i r="2">
      <x v="6737"/>
      <x v="6013"/>
    </i>
    <i r="2">
      <x v="6744"/>
      <x v="5466"/>
    </i>
    <i r="2">
      <x v="6757"/>
      <x v="1905"/>
    </i>
    <i r="2">
      <x v="6761"/>
      <x v="1631"/>
    </i>
    <i r="2">
      <x v="6768"/>
      <x v="462"/>
    </i>
    <i r="2">
      <x v="6783"/>
      <x v="2680"/>
    </i>
    <i r="2">
      <x v="6785"/>
      <x v="2993"/>
    </i>
    <i r="2">
      <x v="6790"/>
      <x v="990"/>
    </i>
    <i r="2">
      <x v="6795"/>
      <x v="7323"/>
    </i>
    <i r="2">
      <x v="6800"/>
      <x v="323"/>
    </i>
    <i r="2">
      <x v="6805"/>
      <x v="4551"/>
    </i>
    <i r="2">
      <x v="6818"/>
      <x v="3747"/>
    </i>
    <i r="2">
      <x v="6832"/>
      <x v="985"/>
    </i>
    <i r="2">
      <x v="6864"/>
      <x v="1146"/>
    </i>
    <i r="2">
      <x v="6869"/>
      <x v="333"/>
    </i>
    <i r="2">
      <x v="6879"/>
      <x v="1455"/>
    </i>
    <i r="2">
      <x v="6884"/>
      <x v="1147"/>
    </i>
    <i r="2">
      <x v="6905"/>
      <x v="3375"/>
    </i>
    <i r="2">
      <x v="6909"/>
      <x v="5292"/>
    </i>
    <i r="2">
      <x v="6928"/>
      <x v="595"/>
    </i>
    <i r="2">
      <x v="6942"/>
      <x v="5370"/>
    </i>
    <i r="2">
      <x v="6950"/>
      <x v="3036"/>
    </i>
    <i r="2">
      <x v="6951"/>
      <x v="6144"/>
    </i>
    <i r="2">
      <x v="6956"/>
      <x v="3353"/>
    </i>
    <i r="3">
      <x v="4550"/>
    </i>
    <i r="2">
      <x v="6957"/>
      <x v="430"/>
    </i>
    <i r="3">
      <x v="1397"/>
    </i>
    <i r="2">
      <x v="6995"/>
      <x v="616"/>
    </i>
    <i r="2">
      <x v="7005"/>
      <x v="6265"/>
    </i>
    <i r="2">
      <x v="7006"/>
      <x v="2875"/>
    </i>
    <i r="2">
      <x v="7007"/>
      <x v="528"/>
    </i>
    <i r="2">
      <x v="7010"/>
      <x v="1370"/>
    </i>
    <i r="2">
      <x v="7025"/>
      <x v="1452"/>
    </i>
    <i r="2">
      <x v="7030"/>
      <x v="5035"/>
    </i>
    <i>
      <x v="95"/>
      <x v="52"/>
      <x v="303"/>
      <x v="2456"/>
    </i>
    <i r="2">
      <x v="349"/>
      <x v="8554"/>
    </i>
    <i r="2">
      <x v="426"/>
      <x v="321"/>
    </i>
    <i r="2">
      <x v="650"/>
      <x v="4729"/>
    </i>
    <i r="2">
      <x v="1462"/>
      <x v="2281"/>
    </i>
    <i r="2">
      <x v="1757"/>
      <x v="303"/>
    </i>
    <i r="2">
      <x v="1845"/>
      <x v="3782"/>
    </i>
    <i r="2">
      <x v="4044"/>
      <x v="4722"/>
    </i>
    <i r="2">
      <x v="4148"/>
      <x v="917"/>
    </i>
    <i r="2">
      <x v="4309"/>
      <x v="2549"/>
    </i>
    <i r="2">
      <x v="4673"/>
      <x v="6383"/>
    </i>
    <i r="2">
      <x v="4942"/>
      <x v="322"/>
    </i>
    <i r="2">
      <x v="5518"/>
      <x v="914"/>
    </i>
    <i r="2">
      <x v="5863"/>
      <x v="3724"/>
    </i>
    <i r="2">
      <x v="6242"/>
      <x v="334"/>
    </i>
    <i r="2">
      <x v="6652"/>
      <x v="2161"/>
    </i>
    <i r="2">
      <x v="6842"/>
      <x v="6223"/>
    </i>
    <i r="1">
      <x v="53"/>
      <x v="1228"/>
      <x v="6247"/>
    </i>
    <i r="2">
      <x v="1290"/>
      <x v="634"/>
    </i>
    <i r="2">
      <x v="1576"/>
      <x v="8760"/>
    </i>
    <i r="2">
      <x v="1608"/>
      <x v="6373"/>
    </i>
    <i r="2">
      <x v="1634"/>
      <x v="1892"/>
    </i>
    <i r="2">
      <x v="1673"/>
      <x v="2979"/>
    </i>
    <i r="2">
      <x v="1681"/>
      <x v="2159"/>
    </i>
    <i r="2">
      <x v="1830"/>
      <x v="5451"/>
    </i>
    <i r="2">
      <x v="2313"/>
      <x v="314"/>
    </i>
    <i r="2">
      <x v="2564"/>
      <x v="504"/>
    </i>
    <i r="2">
      <x v="2713"/>
      <x v="2233"/>
    </i>
    <i r="2">
      <x v="2831"/>
      <x v="9"/>
    </i>
    <i r="2">
      <x v="2938"/>
      <x v="3546"/>
    </i>
    <i r="2">
      <x v="3678"/>
      <x v="2455"/>
    </i>
    <i r="2">
      <x v="3719"/>
      <x v="1297"/>
    </i>
    <i r="2">
      <x v="3860"/>
      <x v="136"/>
    </i>
    <i r="2">
      <x v="4178"/>
      <x v="1050"/>
    </i>
    <i r="2">
      <x v="4317"/>
      <x v="8596"/>
    </i>
    <i r="2">
      <x v="4433"/>
      <x v="3775"/>
    </i>
    <i r="2">
      <x v="4443"/>
      <x v="3540"/>
    </i>
    <i r="2">
      <x v="4574"/>
      <x v="1051"/>
    </i>
    <i r="2">
      <x v="4931"/>
      <x v="661"/>
    </i>
    <i r="2">
      <x v="5003"/>
      <x v="8726"/>
    </i>
    <i r="2">
      <x v="5138"/>
      <x v="674"/>
    </i>
    <i r="2">
      <x v="5318"/>
      <x v="6682"/>
    </i>
    <i r="2">
      <x v="5332"/>
      <x v="7333"/>
    </i>
    <i r="2">
      <x v="5428"/>
      <x v="131"/>
    </i>
    <i r="2">
      <x v="5578"/>
      <x v="8759"/>
    </i>
    <i r="2">
      <x v="5955"/>
      <x v="2684"/>
    </i>
    <i r="2">
      <x v="6110"/>
      <x v="549"/>
    </i>
    <i r="2">
      <x v="6348"/>
      <x v="2232"/>
    </i>
    <i r="2">
      <x v="6433"/>
      <x v="2454"/>
    </i>
    <i r="2">
      <x v="6448"/>
      <x v="2008"/>
    </i>
    <i r="2">
      <x v="6605"/>
      <x v="2210"/>
    </i>
    <i r="2">
      <x v="6644"/>
      <x v="6258"/>
    </i>
    <i r="2">
      <x v="6746"/>
      <x v="6375"/>
    </i>
    <i r="2">
      <x v="6946"/>
      <x v="1465"/>
    </i>
    <i>
      <x v="96"/>
      <x v="54"/>
      <x v="49"/>
      <x v="513"/>
    </i>
    <i r="2">
      <x v="151"/>
      <x v="492"/>
    </i>
    <i r="2">
      <x v="168"/>
      <x v="515"/>
    </i>
    <i r="2">
      <x v="170"/>
      <x v="437"/>
    </i>
    <i r="2">
      <x v="315"/>
      <x v="508"/>
    </i>
    <i r="2">
      <x v="338"/>
      <x v="440"/>
    </i>
    <i r="2">
      <x v="547"/>
      <x v="561"/>
    </i>
    <i r="2">
      <x v="550"/>
      <x v="463"/>
    </i>
    <i r="2">
      <x v="722"/>
      <x v="441"/>
    </i>
    <i r="2">
      <x v="848"/>
      <x v="4752"/>
    </i>
    <i r="2">
      <x v="1111"/>
      <x v="435"/>
    </i>
    <i r="2">
      <x v="1131"/>
      <x v="2501"/>
    </i>
    <i r="2">
      <x v="1231"/>
      <x v="3396"/>
    </i>
    <i r="2">
      <x v="1784"/>
      <x v="341"/>
    </i>
    <i r="2">
      <x v="1805"/>
      <x v="636"/>
    </i>
    <i r="2">
      <x v="1854"/>
      <x v="340"/>
    </i>
    <i r="2">
      <x v="1907"/>
      <x v="491"/>
    </i>
    <i r="2">
      <x v="2661"/>
      <x v="3429"/>
    </i>
    <i r="2">
      <x v="2814"/>
      <x v="483"/>
    </i>
    <i r="2">
      <x v="2831"/>
      <x v="9"/>
    </i>
    <i r="2">
      <x v="2857"/>
      <x v="4754"/>
    </i>
    <i r="2">
      <x v="2925"/>
      <x v="2538"/>
    </i>
    <i r="2">
      <x v="3030"/>
      <x v="453"/>
    </i>
    <i r="2">
      <x v="3256"/>
      <x v="1025"/>
    </i>
    <i r="2">
      <x v="3405"/>
      <x v="439"/>
    </i>
    <i r="2">
      <x v="3434"/>
      <x v="493"/>
    </i>
    <i r="2">
      <x v="3456"/>
      <x v="449"/>
    </i>
    <i r="2">
      <x v="3560"/>
      <x v="5372"/>
    </i>
    <i r="2">
      <x v="3564"/>
      <x v="555"/>
    </i>
    <i r="2">
      <x v="3685"/>
      <x v="3545"/>
    </i>
    <i r="2">
      <x v="3834"/>
      <x v="426"/>
    </i>
    <i r="2">
      <x v="3871"/>
      <x v="1053"/>
    </i>
    <i r="2">
      <x v="4142"/>
      <x v="2539"/>
    </i>
    <i r="2">
      <x v="4171"/>
      <x v="933"/>
    </i>
    <i r="2">
      <x v="4334"/>
      <x v="2550"/>
    </i>
    <i r="2">
      <x v="4357"/>
      <x v="4753"/>
    </i>
    <i r="2">
      <x v="4553"/>
      <x v="494"/>
    </i>
    <i r="2">
      <x v="4596"/>
      <x v="431"/>
    </i>
    <i r="2">
      <x v="4616"/>
      <x v="5492"/>
    </i>
    <i r="2">
      <x v="4691"/>
      <x v="444"/>
    </i>
    <i r="2">
      <x v="4710"/>
      <x v="434"/>
    </i>
    <i r="2">
      <x v="5385"/>
      <x v="507"/>
    </i>
    <i r="2">
      <x v="5402"/>
      <x v="482"/>
    </i>
    <i r="2">
      <x v="5540"/>
      <x v="433"/>
    </i>
    <i r="2">
      <x v="5593"/>
      <x v="3355"/>
    </i>
    <i r="2">
      <x v="5616"/>
      <x v="432"/>
    </i>
    <i r="2">
      <x v="5752"/>
      <x v="438"/>
    </i>
    <i r="2">
      <x v="6166"/>
      <x v="436"/>
    </i>
    <i r="2">
      <x v="6308"/>
      <x v="684"/>
    </i>
    <i r="2">
      <x v="6651"/>
      <x v="1548"/>
    </i>
    <i r="2">
      <x v="6883"/>
      <x v="4751"/>
    </i>
    <i>
      <x v="97"/>
      <x v="51"/>
      <x v="1"/>
      <x v="6263"/>
    </i>
    <i r="2">
      <x v="354"/>
      <x v="460"/>
    </i>
    <i r="2">
      <x v="1085"/>
      <x v="6214"/>
    </i>
    <i r="2">
      <x v="1409"/>
      <x v="553"/>
    </i>
    <i r="2">
      <x v="2947"/>
      <x v="448"/>
    </i>
    <i r="2">
      <x v="3624"/>
      <x v="693"/>
    </i>
    <i r="2">
      <x v="4036"/>
      <x v="459"/>
    </i>
    <i r="2">
      <x v="4117"/>
      <x v="490"/>
    </i>
    <i r="2">
      <x v="4285"/>
      <x v="1298"/>
    </i>
    <i r="2">
      <x v="4931"/>
      <x v="661"/>
    </i>
    <i r="2">
      <x v="5208"/>
      <x v="694"/>
    </i>
    <i r="2">
      <x v="5409"/>
      <x v="6213"/>
    </i>
    <i r="2">
      <x v="5428"/>
      <x v="131"/>
    </i>
    <i r="2">
      <x v="5992"/>
      <x v="2458"/>
    </i>
    <i r="2">
      <x v="6937"/>
      <x v="2929"/>
    </i>
    <i>
      <x v="98"/>
      <x v="39"/>
      <x v="1"/>
      <x v="6263"/>
    </i>
    <i>
      <x v="99"/>
      <x v="50"/>
      <x v="569"/>
      <x v="1446"/>
    </i>
    <i r="2">
      <x v="1763"/>
      <x v="1500"/>
    </i>
    <i r="2">
      <x v="2974"/>
      <x v="8764"/>
    </i>
    <i r="2">
      <x v="4428"/>
      <x v="1748"/>
    </i>
    <i r="2">
      <x v="4621"/>
      <x v="5313"/>
    </i>
    <i r="2">
      <x v="6297"/>
      <x v="2447"/>
    </i>
    <i r="2">
      <x v="6961"/>
      <x v="1499"/>
    </i>
    <i>
      <x v="100"/>
      <x v="49"/>
      <x v="233"/>
      <x v="9454"/>
    </i>
    <i r="2">
      <x v="502"/>
      <x v="2890"/>
    </i>
    <i r="2">
      <x v="772"/>
      <x v="4436"/>
    </i>
    <i r="2">
      <x v="1379"/>
      <x v="4526"/>
    </i>
    <i r="2">
      <x v="2564"/>
      <x v="504"/>
    </i>
    <i r="2">
      <x v="3531"/>
      <x v="2498"/>
    </i>
    <i r="2">
      <x v="4114"/>
      <x v="5361"/>
    </i>
    <i r="2">
      <x v="4146"/>
      <x v="4600"/>
    </i>
    <i r="2">
      <x v="4847"/>
      <x v="2891"/>
    </i>
    <i r="2">
      <x v="4940"/>
      <x v="2913"/>
    </i>
    <i r="2">
      <x v="5302"/>
      <x v="1542"/>
    </i>
    <i r="2">
      <x v="5423"/>
      <x v="4962"/>
    </i>
    <i r="2">
      <x v="5553"/>
      <x v="9455"/>
    </i>
    <i r="2">
      <x v="5637"/>
      <x v="6252"/>
    </i>
    <i r="2">
      <x v="5772"/>
      <x v="4435"/>
    </i>
    <i r="2">
      <x v="6078"/>
      <x v="9386"/>
    </i>
    <i r="2">
      <x v="6091"/>
      <x v="9139"/>
    </i>
    <i r="2">
      <x v="6204"/>
      <x v="2424"/>
    </i>
    <i r="2">
      <x v="6658"/>
      <x v="8475"/>
    </i>
    <i r="2">
      <x v="6787"/>
      <x v="6253"/>
    </i>
    <i r="2">
      <x v="6820"/>
      <x v="4460"/>
    </i>
    <i r="2">
      <x v="6991"/>
      <x v="6251"/>
    </i>
    <i>
      <x v="101"/>
      <x v="46"/>
      <x v="1942"/>
      <x v="9463"/>
    </i>
    <i r="2">
      <x v="6536"/>
      <x v="1384"/>
    </i>
    <i>
      <x v="102"/>
      <x v="48"/>
      <x v="783"/>
      <x v="4396"/>
    </i>
    <i>
      <x v="103"/>
      <x v="47"/>
      <x v="2197"/>
      <x v="3732"/>
    </i>
    <i r="2">
      <x v="3955"/>
      <x v="2164"/>
    </i>
    <i r="2">
      <x v="4148"/>
      <x v="2163"/>
    </i>
    <i r="2">
      <x v="4472"/>
      <x v="2201"/>
    </i>
    <i r="2">
      <x v="5038"/>
      <x v="5436"/>
    </i>
    <i r="2">
      <x v="5421"/>
      <x v="2499"/>
    </i>
    <i r="2">
      <x v="5785"/>
      <x v="8755"/>
    </i>
    <i r="2">
      <x v="5820"/>
      <x v="2824"/>
    </i>
    <i r="2">
      <x v="5991"/>
      <x v="8731"/>
    </i>
    <i r="2">
      <x v="6297"/>
      <x v="2447"/>
    </i>
    <i r="2">
      <x v="6846"/>
      <x v="2467"/>
    </i>
    <i r="2">
      <x v="6876"/>
      <x v="5608"/>
    </i>
    <i>
      <x v="104"/>
      <x v="44"/>
      <x v="738"/>
      <x v="2016"/>
    </i>
    <i r="2">
      <x v="6547"/>
      <x v="942"/>
    </i>
    <i>
      <x v="105"/>
      <x v="45"/>
      <x v="4630"/>
      <x v="1794"/>
    </i>
    <i>
      <x v="106"/>
      <x v="43"/>
      <x v="519"/>
      <x v="4322"/>
    </i>
    <i r="2">
      <x v="735"/>
      <x v="4327"/>
    </i>
    <i r="2">
      <x v="1660"/>
      <x v="5453"/>
    </i>
    <i r="2">
      <x v="2589"/>
      <x v="4321"/>
    </i>
    <i r="2">
      <x v="4472"/>
      <x v="2201"/>
    </i>
    <i r="2">
      <x v="6248"/>
      <x v="4320"/>
    </i>
    <i>
      <x v="107"/>
      <x v="7"/>
      <x v="6953"/>
      <x v="10988"/>
    </i>
    <i>
      <x v="108"/>
      <x v="42"/>
      <x v="597"/>
      <x v="203"/>
    </i>
    <i r="2">
      <x v="602"/>
      <x v="5611"/>
    </i>
    <i r="2">
      <x v="616"/>
      <x v="550"/>
    </i>
    <i r="2">
      <x v="619"/>
      <x v="10986"/>
    </i>
    <i r="2">
      <x v="2353"/>
      <x v="10993"/>
    </i>
    <i r="2">
      <x v="2571"/>
      <x v="7309"/>
    </i>
    <i r="2">
      <x v="2945"/>
      <x v="734"/>
    </i>
    <i r="2">
      <x v="4062"/>
      <x v="3024"/>
    </i>
    <i r="2">
      <x v="4174"/>
      <x v="10995"/>
    </i>
    <i r="2">
      <x v="4187"/>
      <x v="3015"/>
    </i>
    <i r="2">
      <x v="4457"/>
      <x v="3763"/>
    </i>
    <i r="2">
      <x v="4635"/>
      <x v="10997"/>
    </i>
    <i r="2">
      <x v="4881"/>
      <x v="4960"/>
    </i>
    <i r="2">
      <x v="4975"/>
      <x v="3003"/>
    </i>
    <i r="2">
      <x v="5428"/>
      <x v="131"/>
    </i>
    <i r="2">
      <x v="5479"/>
      <x v="10994"/>
    </i>
    <i r="2">
      <x v="5608"/>
      <x v="4421"/>
    </i>
    <i r="2">
      <x v="5830"/>
      <x v="5609"/>
    </i>
    <i r="2">
      <x v="6063"/>
      <x v="5607"/>
    </i>
    <i r="2">
      <x v="6247"/>
      <x v="552"/>
    </i>
    <i r="2">
      <x v="6329"/>
      <x v="5610"/>
    </i>
    <i r="2">
      <x v="6344"/>
      <x v="3033"/>
    </i>
    <i r="2">
      <x v="6796"/>
      <x v="10987"/>
    </i>
    <i r="2">
      <x v="6840"/>
      <x v="10996"/>
    </i>
    <i r="2">
      <x v="6846"/>
      <x v="2467"/>
    </i>
    <i r="2">
      <x v="6876"/>
      <x v="5608"/>
    </i>
    <i>
      <x v="109"/>
      <x v="3"/>
      <x v="663"/>
      <x v="1142"/>
    </i>
    <i r="2">
      <x v="4522"/>
      <x v="2934"/>
    </i>
    <i r="2">
      <x v="6239"/>
      <x v="13106"/>
    </i>
    <i r="2">
      <x v="6242"/>
      <x v="334"/>
    </i>
    <i r="2">
      <x v="6988"/>
      <x v="4393"/>
    </i>
    <i>
      <x v="110"/>
      <x v="41"/>
      <x v="6670"/>
      <x v="6329"/>
    </i>
    <i r="2">
      <x v="6988"/>
      <x v="4393"/>
    </i>
    <i>
      <x v="111"/>
      <x v="8"/>
      <x v="2419"/>
      <x v="8110"/>
    </i>
    <i r="2">
      <x v="3816"/>
      <x v="12427"/>
    </i>
    <i r="2">
      <x v="4776"/>
      <x v="12428"/>
    </i>
    <i r="2">
      <x v="5325"/>
      <x v="9537"/>
    </i>
    <i r="2">
      <x v="6270"/>
      <x v="9461"/>
    </i>
    <i>
      <x v="112"/>
      <x v="40"/>
      <x v="6"/>
      <x v="2667"/>
    </i>
    <i r="2">
      <x v="206"/>
      <x v="75"/>
    </i>
    <i r="2">
      <x v="322"/>
      <x v="3358"/>
    </i>
    <i r="2">
      <x v="517"/>
      <x v="5477"/>
    </i>
    <i r="2">
      <x v="580"/>
      <x v="3050"/>
    </i>
    <i r="2">
      <x v="606"/>
      <x v="4618"/>
    </i>
    <i r="2">
      <x v="983"/>
      <x v="3054"/>
    </i>
    <i r="2">
      <x v="1139"/>
      <x v="4357"/>
    </i>
    <i r="2">
      <x v="1149"/>
      <x v="3052"/>
    </i>
    <i r="2">
      <x v="1698"/>
      <x v="3357"/>
    </i>
    <i r="2">
      <x v="1812"/>
      <x v="4578"/>
    </i>
    <i r="2">
      <x v="1929"/>
      <x v="3053"/>
    </i>
    <i r="2">
      <x v="2231"/>
      <x v="4584"/>
    </i>
    <i r="3">
      <x v="5456"/>
    </i>
    <i r="2">
      <x v="2280"/>
      <x v="5027"/>
    </i>
    <i r="2">
      <x v="2304"/>
      <x v="4579"/>
    </i>
    <i r="2">
      <x v="2430"/>
      <x v="2666"/>
    </i>
    <i r="2">
      <x v="2447"/>
      <x v="4356"/>
    </i>
    <i r="2">
      <x v="2484"/>
      <x v="4402"/>
    </i>
    <i r="2">
      <x v="2523"/>
      <x v="3759"/>
    </i>
    <i r="2">
      <x v="3116"/>
      <x v="3361"/>
    </i>
    <i r="2">
      <x v="3148"/>
      <x v="3360"/>
    </i>
    <i r="2">
      <x v="3264"/>
      <x v="5449"/>
    </i>
    <i r="2">
      <x v="3429"/>
      <x v="5448"/>
    </i>
    <i r="2">
      <x v="3515"/>
      <x v="5447"/>
    </i>
    <i r="2">
      <x v="3714"/>
      <x v="4619"/>
    </i>
    <i r="2">
      <x v="3857"/>
      <x v="3760"/>
    </i>
    <i r="2">
      <x v="3900"/>
      <x v="3365"/>
    </i>
    <i r="2">
      <x v="4002"/>
      <x v="3506"/>
    </i>
    <i r="2">
      <x v="4120"/>
      <x v="4510"/>
    </i>
    <i r="2">
      <x v="4179"/>
      <x v="5733"/>
    </i>
    <i r="2">
      <x v="4301"/>
      <x v="2452"/>
    </i>
    <i r="2">
      <x v="4347"/>
      <x v="3728"/>
    </i>
    <i r="2">
      <x v="4601"/>
      <x v="5455"/>
    </i>
    <i r="2">
      <x v="4608"/>
      <x v="5732"/>
    </i>
    <i r="2">
      <x v="4754"/>
      <x v="3051"/>
    </i>
    <i r="2">
      <x v="4940"/>
      <x v="5026"/>
    </i>
    <i r="2">
      <x v="5247"/>
      <x v="5460"/>
    </i>
    <i r="2">
      <x v="5335"/>
      <x v="4957"/>
    </i>
    <i r="2">
      <x v="5438"/>
      <x v="4417"/>
    </i>
    <i r="2">
      <x v="5476"/>
      <x v="5028"/>
    </i>
    <i r="2">
      <x v="5500"/>
      <x v="3364"/>
    </i>
    <i r="2">
      <x v="5557"/>
      <x v="3867"/>
    </i>
    <i r="2">
      <x v="5561"/>
      <x v="5736"/>
    </i>
    <i r="2">
      <x v="5592"/>
      <x v="5493"/>
    </i>
    <i r="2">
      <x v="5614"/>
      <x v="5734"/>
    </i>
    <i r="2">
      <x v="5700"/>
      <x v="3362"/>
    </i>
    <i r="3">
      <x v="5737"/>
    </i>
    <i r="2">
      <x v="5774"/>
      <x v="2883"/>
    </i>
    <i r="2">
      <x v="5811"/>
      <x v="5030"/>
    </i>
    <i r="2">
      <x v="5813"/>
      <x v="5735"/>
    </i>
    <i r="2">
      <x v="6024"/>
      <x v="5458"/>
    </i>
    <i r="2">
      <x v="6370"/>
      <x v="3356"/>
    </i>
    <i r="2">
      <x v="6408"/>
      <x v="3359"/>
    </i>
    <i r="2">
      <x v="6493"/>
      <x v="3383"/>
    </i>
    <i r="2">
      <x v="6558"/>
      <x v="3363"/>
    </i>
    <i r="2">
      <x v="6561"/>
      <x v="5029"/>
    </i>
    <i r="2">
      <x v="6562"/>
      <x v="5025"/>
    </i>
    <i r="2">
      <x v="6785"/>
      <x v="5285"/>
    </i>
    <i r="2">
      <x v="6799"/>
      <x v="5457"/>
    </i>
    <i>
      <x v="113"/>
      <x v="14"/>
      <x v="33"/>
      <x v="12073"/>
    </i>
    <i r="2">
      <x v="120"/>
      <x v="9157"/>
    </i>
    <i r="2">
      <x v="451"/>
      <x v="10854"/>
    </i>
    <i r="2">
      <x v="515"/>
      <x v="12404"/>
    </i>
    <i r="2">
      <x v="729"/>
      <x v="11795"/>
    </i>
    <i r="2">
      <x v="743"/>
      <x v="12088"/>
    </i>
    <i r="2">
      <x v="834"/>
      <x v="11785"/>
    </i>
    <i r="2">
      <x v="913"/>
      <x v="12233"/>
    </i>
    <i r="2">
      <x v="933"/>
      <x v="12089"/>
    </i>
    <i r="2">
      <x v="995"/>
      <x v="11817"/>
    </i>
    <i r="2">
      <x v="1148"/>
      <x v="11770"/>
    </i>
    <i r="2">
      <x v="1187"/>
      <x v="11221"/>
    </i>
    <i r="2">
      <x v="1200"/>
      <x v="12329"/>
    </i>
    <i r="2">
      <x v="1245"/>
      <x v="12084"/>
    </i>
    <i r="2">
      <x v="1326"/>
      <x v="11781"/>
    </i>
    <i r="2">
      <x v="1606"/>
      <x v="9877"/>
    </i>
    <i r="2">
      <x v="1739"/>
      <x v="12319"/>
    </i>
    <i r="2">
      <x v="1767"/>
      <x v="11784"/>
    </i>
    <i r="2">
      <x v="1878"/>
      <x v="8859"/>
    </i>
    <i r="2">
      <x v="1882"/>
      <x v="12078"/>
    </i>
    <i r="2">
      <x v="1886"/>
      <x v="12068"/>
    </i>
    <i r="2">
      <x v="1967"/>
      <x v="9878"/>
    </i>
    <i r="2">
      <x v="1989"/>
      <x v="11570"/>
    </i>
    <i r="2">
      <x v="2001"/>
      <x v="5197"/>
    </i>
    <i r="2">
      <x v="2240"/>
      <x v="3695"/>
    </i>
    <i r="2">
      <x v="2280"/>
      <x v="12087"/>
    </i>
    <i r="2">
      <x v="2325"/>
      <x v="12082"/>
    </i>
    <i r="2">
      <x v="2473"/>
      <x v="12081"/>
    </i>
    <i r="2">
      <x v="2591"/>
      <x v="9158"/>
    </i>
    <i r="2">
      <x v="2611"/>
      <x v="11799"/>
    </i>
    <i r="2">
      <x v="2687"/>
      <x v="11225"/>
    </i>
    <i r="2">
      <x v="2689"/>
      <x v="11771"/>
    </i>
    <i r="2">
      <x v="2701"/>
      <x v="2341"/>
    </i>
    <i r="2">
      <x v="2710"/>
      <x v="11788"/>
    </i>
    <i r="2">
      <x v="2808"/>
      <x v="11814"/>
    </i>
    <i r="2">
      <x v="2860"/>
      <x v="9885"/>
    </i>
    <i r="2">
      <x v="2884"/>
      <x v="12238"/>
    </i>
    <i r="2">
      <x v="3006"/>
      <x v="12316"/>
    </i>
    <i r="2">
      <x v="3059"/>
      <x v="11231"/>
    </i>
    <i r="2">
      <x v="3175"/>
      <x v="11775"/>
    </i>
    <i r="2">
      <x v="3194"/>
      <x v="11232"/>
    </i>
    <i r="2">
      <x v="3263"/>
      <x v="2722"/>
    </i>
    <i r="2">
      <x v="3267"/>
      <x v="12085"/>
    </i>
    <i r="2">
      <x v="3422"/>
      <x v="8014"/>
    </i>
    <i r="2">
      <x v="3435"/>
      <x v="11806"/>
    </i>
    <i r="2">
      <x v="3532"/>
      <x v="11222"/>
    </i>
    <i r="2">
      <x v="3599"/>
      <x v="12070"/>
    </i>
    <i r="2">
      <x v="3624"/>
      <x v="9875"/>
    </i>
    <i r="2">
      <x v="3640"/>
      <x v="11832"/>
    </i>
    <i r="2">
      <x v="3663"/>
      <x v="12401"/>
    </i>
    <i r="2">
      <x v="3724"/>
      <x v="11818"/>
    </i>
    <i r="2">
      <x v="3774"/>
      <x v="9825"/>
    </i>
    <i r="2">
      <x v="3872"/>
      <x v="6629"/>
    </i>
    <i r="2">
      <x v="3882"/>
      <x v="12086"/>
    </i>
    <i r="2">
      <x v="3893"/>
      <x v="12403"/>
    </i>
    <i r="2">
      <x v="3919"/>
      <x v="11830"/>
    </i>
    <i r="2">
      <x v="3927"/>
      <x v="12090"/>
    </i>
    <i r="2">
      <x v="3998"/>
      <x v="12303"/>
    </i>
    <i r="2">
      <x v="4007"/>
      <x v="6507"/>
    </i>
    <i r="2">
      <x v="4082"/>
      <x v="12076"/>
    </i>
    <i r="2">
      <x v="4097"/>
      <x v="5066"/>
    </i>
    <i r="2">
      <x v="4112"/>
      <x v="12357"/>
    </i>
    <i r="2">
      <x v="4170"/>
      <x v="7964"/>
    </i>
    <i r="3">
      <x v="12326"/>
    </i>
    <i r="2">
      <x v="4178"/>
      <x v="9876"/>
    </i>
    <i r="2">
      <x v="4230"/>
      <x v="11833"/>
    </i>
    <i r="2">
      <x v="4584"/>
      <x v="11787"/>
    </i>
    <i r="2">
      <x v="4602"/>
      <x v="9826"/>
    </i>
    <i r="2">
      <x v="4621"/>
      <x v="375"/>
    </i>
    <i r="2">
      <x v="4655"/>
      <x v="12327"/>
    </i>
    <i r="2">
      <x v="4868"/>
      <x v="11233"/>
    </i>
    <i r="2">
      <x v="5092"/>
      <x v="12321"/>
    </i>
    <i r="2">
      <x v="5232"/>
      <x v="9873"/>
    </i>
    <i r="2">
      <x v="5310"/>
      <x v="9159"/>
    </i>
    <i r="2">
      <x v="5447"/>
      <x v="12077"/>
    </i>
    <i r="2">
      <x v="5473"/>
      <x v="367"/>
    </i>
    <i r="2">
      <x v="5486"/>
      <x v="12402"/>
    </i>
    <i r="2">
      <x v="5504"/>
      <x v="2702"/>
    </i>
    <i r="3">
      <x v="9160"/>
    </i>
    <i r="2">
      <x v="5521"/>
      <x v="12072"/>
    </i>
    <i r="2">
      <x v="5597"/>
      <x v="1245"/>
    </i>
    <i r="2">
      <x v="5607"/>
      <x v="11789"/>
    </i>
    <i r="2">
      <x v="5676"/>
      <x v="11792"/>
    </i>
    <i r="2">
      <x v="5709"/>
      <x v="11808"/>
    </i>
    <i r="2">
      <x v="5795"/>
      <x v="645"/>
    </i>
    <i r="2">
      <x v="5848"/>
      <x v="9874"/>
    </i>
    <i r="2">
      <x v="5878"/>
      <x v="11122"/>
    </i>
    <i r="2">
      <x v="6118"/>
      <x v="12310"/>
    </i>
    <i r="2">
      <x v="6232"/>
      <x v="1688"/>
    </i>
    <i r="2">
      <x v="6329"/>
      <x v="11819"/>
    </i>
    <i r="2">
      <x v="6398"/>
      <x v="11786"/>
    </i>
    <i r="2">
      <x v="6401"/>
      <x v="9827"/>
    </i>
    <i r="2">
      <x v="6481"/>
      <x v="5228"/>
    </i>
    <i r="2">
      <x v="6506"/>
      <x v="8527"/>
    </i>
    <i r="2">
      <x v="6509"/>
      <x v="11803"/>
    </i>
    <i r="2">
      <x v="6557"/>
      <x v="7976"/>
    </i>
    <i r="2">
      <x v="6561"/>
      <x v="12083"/>
    </i>
    <i r="2">
      <x v="6607"/>
      <x v="11796"/>
    </i>
    <i r="2">
      <x v="6648"/>
      <x v="6079"/>
    </i>
    <i r="2">
      <x v="6759"/>
      <x v="11790"/>
    </i>
    <i r="2">
      <x v="6764"/>
      <x v="12307"/>
    </i>
    <i r="2">
      <x v="6781"/>
      <x v="6635"/>
    </i>
    <i r="2">
      <x v="6871"/>
      <x v="12069"/>
    </i>
    <i r="2">
      <x v="6930"/>
      <x v="12313"/>
    </i>
    <i r="2">
      <x v="6940"/>
      <x v="9868"/>
    </i>
    <i r="1">
      <x v="15"/>
      <x v="40"/>
      <x v="12304"/>
    </i>
    <i r="2">
      <x v="77"/>
      <x v="12300"/>
    </i>
    <i r="2">
      <x v="178"/>
      <x v="12325"/>
    </i>
    <i r="2">
      <x v="220"/>
      <x v="4297"/>
    </i>
    <i r="2">
      <x v="227"/>
      <x v="11801"/>
    </i>
    <i r="2">
      <x v="269"/>
      <x v="12333"/>
    </i>
    <i r="2">
      <x v="454"/>
      <x v="12236"/>
    </i>
    <i r="2">
      <x v="516"/>
      <x v="10434"/>
    </i>
    <i r="2">
      <x v="530"/>
      <x v="6478"/>
    </i>
    <i r="2">
      <x v="545"/>
      <x v="11807"/>
    </i>
    <i r="2">
      <x v="581"/>
      <x v="11826"/>
    </i>
    <i r="2">
      <x v="593"/>
      <x v="3913"/>
    </i>
    <i r="2">
      <x v="600"/>
      <x v="10425"/>
    </i>
    <i r="2">
      <x v="615"/>
      <x v="12318"/>
    </i>
    <i r="2">
      <x v="645"/>
      <x v="11797"/>
    </i>
    <i r="2">
      <x v="708"/>
      <x v="12323"/>
    </i>
    <i r="2">
      <x v="729"/>
      <x v="11795"/>
    </i>
    <i r="2">
      <x v="765"/>
      <x v="9840"/>
    </i>
    <i r="2">
      <x v="816"/>
      <x v="12315"/>
    </i>
    <i r="2">
      <x v="828"/>
      <x v="10677"/>
    </i>
    <i r="2">
      <x v="834"/>
      <x v="11785"/>
    </i>
    <i r="2">
      <x v="852"/>
      <x v="10427"/>
    </i>
    <i r="2">
      <x v="860"/>
      <x v="11834"/>
    </i>
    <i r="2">
      <x v="892"/>
      <x v="11173"/>
    </i>
    <i r="2">
      <x v="898"/>
      <x v="12237"/>
    </i>
    <i r="2">
      <x v="913"/>
      <x v="12233"/>
    </i>
    <i r="2">
      <x v="995"/>
      <x v="11817"/>
    </i>
    <i r="2">
      <x v="1057"/>
      <x v="11780"/>
    </i>
    <i r="2">
      <x v="1086"/>
      <x v="6276"/>
    </i>
    <i r="2">
      <x v="1148"/>
      <x v="11770"/>
    </i>
    <i r="2">
      <x v="1163"/>
      <x v="12298"/>
    </i>
    <i r="2">
      <x v="1187"/>
      <x v="11221"/>
    </i>
    <i r="2">
      <x v="1198"/>
      <x v="12297"/>
    </i>
    <i r="2">
      <x v="1200"/>
      <x v="12329"/>
    </i>
    <i r="2">
      <x v="1311"/>
      <x v="7"/>
    </i>
    <i r="2">
      <x v="1326"/>
      <x v="11781"/>
    </i>
    <i r="2">
      <x v="1399"/>
      <x v="9358"/>
    </i>
    <i r="2">
      <x v="1428"/>
      <x v="10681"/>
    </i>
    <i r="2">
      <x v="1478"/>
      <x v="11070"/>
    </i>
    <i r="2">
      <x v="1524"/>
      <x v="8"/>
    </i>
    <i r="2">
      <x v="1538"/>
      <x v="11229"/>
    </i>
    <i r="2">
      <x v="1542"/>
      <x v="12305"/>
    </i>
    <i r="2">
      <x v="1706"/>
      <x v="11059"/>
    </i>
    <i r="2">
      <x v="1739"/>
      <x v="12319"/>
    </i>
    <i r="2">
      <x v="1744"/>
      <x v="12353"/>
    </i>
    <i r="2">
      <x v="1767"/>
      <x v="11784"/>
    </i>
    <i r="2">
      <x v="1769"/>
      <x v="10431"/>
    </i>
    <i r="2">
      <x v="1781"/>
      <x v="11829"/>
    </i>
    <i r="2">
      <x v="1818"/>
      <x v="11778"/>
    </i>
    <i r="2">
      <x v="1825"/>
      <x v="12352"/>
    </i>
    <i r="2">
      <x v="1935"/>
      <x v="10429"/>
    </i>
    <i r="2">
      <x v="1939"/>
      <x v="11171"/>
    </i>
    <i r="2">
      <x v="1958"/>
      <x v="6527"/>
    </i>
    <i r="2">
      <x v="2045"/>
      <x v="11777"/>
    </i>
    <i r="2">
      <x v="2206"/>
      <x v="12200"/>
    </i>
    <i r="2">
      <x v="2375"/>
      <x v="12239"/>
    </i>
    <i r="2">
      <x v="2384"/>
      <x v="11224"/>
    </i>
    <i r="2">
      <x v="2450"/>
      <x v="10430"/>
    </i>
    <i r="2">
      <x v="2454"/>
      <x v="12306"/>
    </i>
    <i r="2">
      <x v="2487"/>
      <x v="12202"/>
    </i>
    <i r="2">
      <x v="2547"/>
      <x v="11804"/>
    </i>
    <i r="2">
      <x v="2550"/>
      <x v="12320"/>
    </i>
    <i r="2">
      <x v="2611"/>
      <x v="11799"/>
    </i>
    <i r="2">
      <x v="2630"/>
      <x v="12349"/>
    </i>
    <i r="2">
      <x v="2663"/>
      <x v="11776"/>
    </i>
    <i r="2">
      <x v="2687"/>
      <x v="11225"/>
    </i>
    <i r="2">
      <x v="2689"/>
      <x v="11771"/>
    </i>
    <i r="2">
      <x v="2698"/>
      <x v="11228"/>
    </i>
    <i r="2">
      <x v="2710"/>
      <x v="11788"/>
    </i>
    <i r="2">
      <x v="2770"/>
      <x v="13123"/>
    </i>
    <i r="2">
      <x v="2774"/>
      <x v="6523"/>
    </i>
    <i r="2">
      <x v="2775"/>
      <x v="11174"/>
    </i>
    <i r="2">
      <x v="2808"/>
      <x v="11814"/>
    </i>
    <i r="2">
      <x v="2821"/>
      <x v="12330"/>
    </i>
    <i r="2">
      <x v="2860"/>
      <x v="9885"/>
    </i>
    <i r="2">
      <x v="2861"/>
      <x v="10682"/>
    </i>
    <i r="2">
      <x v="2875"/>
      <x v="12230"/>
    </i>
    <i r="2">
      <x v="2884"/>
      <x v="12238"/>
    </i>
    <i r="2">
      <x v="2894"/>
      <x v="196"/>
    </i>
    <i r="2">
      <x v="2971"/>
      <x v="11827"/>
    </i>
    <i r="2">
      <x v="3006"/>
      <x v="12316"/>
    </i>
    <i r="2">
      <x v="3035"/>
      <x v="12299"/>
    </i>
    <i r="2">
      <x v="3059"/>
      <x v="11231"/>
    </i>
    <i r="2">
      <x v="3067"/>
      <x v="11226"/>
    </i>
    <i r="2">
      <x v="3106"/>
      <x v="12328"/>
    </i>
    <i r="2">
      <x v="3130"/>
      <x v="12347"/>
    </i>
    <i r="2">
      <x v="3132"/>
      <x v="11984"/>
    </i>
    <i r="2">
      <x v="3158"/>
      <x v="4331"/>
    </i>
    <i r="2">
      <x v="3175"/>
      <x v="11775"/>
    </i>
    <i r="2">
      <x v="3194"/>
      <x v="11232"/>
    </i>
    <i r="2">
      <x v="3195"/>
      <x v="9226"/>
    </i>
    <i r="2">
      <x v="3267"/>
      <x v="12085"/>
    </i>
    <i r="2">
      <x v="3328"/>
      <x v="6071"/>
    </i>
    <i r="2">
      <x v="3364"/>
      <x v="12351"/>
    </i>
    <i r="2">
      <x v="3365"/>
      <x v="10678"/>
    </i>
    <i r="2">
      <x v="3376"/>
      <x v="3968"/>
    </i>
    <i r="2">
      <x v="3429"/>
      <x v="12229"/>
    </i>
    <i r="2">
      <x v="3435"/>
      <x v="10673"/>
    </i>
    <i r="3">
      <x v="11806"/>
    </i>
    <i r="2">
      <x v="3526"/>
      <x v="12235"/>
    </i>
    <i r="2">
      <x v="3532"/>
      <x v="11222"/>
    </i>
    <i r="2">
      <x v="3547"/>
      <x v="11794"/>
    </i>
    <i r="2">
      <x v="3557"/>
      <x v="10680"/>
    </i>
    <i r="2">
      <x v="3600"/>
      <x v="9383"/>
    </i>
    <i r="2">
      <x v="3611"/>
      <x v="11178"/>
    </i>
    <i r="2">
      <x v="3640"/>
      <x v="11832"/>
    </i>
    <i r="2">
      <x v="3647"/>
      <x v="11810"/>
    </i>
    <i r="2">
      <x v="3667"/>
      <x v="12232"/>
    </i>
    <i r="2">
      <x v="3704"/>
      <x v="11772"/>
    </i>
    <i r="3">
      <x v="11779"/>
    </i>
    <i r="2">
      <x v="3724"/>
      <x v="11818"/>
    </i>
    <i r="2">
      <x v="3758"/>
      <x v="11223"/>
    </i>
    <i r="2">
      <x v="3811"/>
      <x v="11175"/>
    </i>
    <i r="2">
      <x v="3872"/>
      <x v="6629"/>
    </i>
    <i r="2">
      <x v="3882"/>
      <x v="12086"/>
    </i>
    <i r="2">
      <x v="3919"/>
      <x v="11830"/>
    </i>
    <i r="2">
      <x v="3993"/>
      <x v="12301"/>
    </i>
    <i r="2">
      <x v="3994"/>
      <x v="11172"/>
    </i>
    <i r="2">
      <x v="3998"/>
      <x v="12303"/>
    </i>
    <i r="2">
      <x v="4001"/>
      <x v="12198"/>
    </i>
    <i r="2">
      <x v="4002"/>
      <x v="11815"/>
    </i>
    <i r="2">
      <x v="4006"/>
      <x v="10428"/>
    </i>
    <i r="2">
      <x v="4069"/>
      <x v="12176"/>
    </i>
    <i r="2">
      <x v="4112"/>
      <x v="12355"/>
    </i>
    <i r="3">
      <x v="12357"/>
    </i>
    <i r="2">
      <x v="4142"/>
      <x v="11773"/>
    </i>
    <i r="2">
      <x v="4163"/>
      <x v="8768"/>
    </i>
    <i r="2">
      <x v="4170"/>
      <x v="12326"/>
    </i>
    <i r="2">
      <x v="4205"/>
      <x v="11800"/>
    </i>
    <i r="2">
      <x v="4230"/>
      <x v="11833"/>
    </i>
    <i r="2">
      <x v="4283"/>
      <x v="11820"/>
    </i>
    <i r="2">
      <x v="4375"/>
      <x v="11823"/>
    </i>
    <i r="2">
      <x v="4391"/>
      <x v="12350"/>
    </i>
    <i r="2">
      <x v="4408"/>
      <x v="11831"/>
    </i>
    <i r="2">
      <x v="4431"/>
      <x v="12312"/>
    </i>
    <i r="2">
      <x v="4483"/>
      <x v="10426"/>
    </i>
    <i r="2">
      <x v="4492"/>
      <x v="12314"/>
    </i>
    <i r="2">
      <x v="4548"/>
      <x v="6394"/>
    </i>
    <i r="2">
      <x v="4572"/>
      <x v="11177"/>
    </i>
    <i r="2">
      <x v="4582"/>
      <x v="5714"/>
    </i>
    <i r="2">
      <x v="4584"/>
      <x v="11787"/>
    </i>
    <i r="2">
      <x v="4655"/>
      <x v="12327"/>
    </i>
    <i r="2">
      <x v="4726"/>
      <x v="12331"/>
    </i>
    <i r="2">
      <x v="4771"/>
      <x v="12201"/>
    </i>
    <i r="2">
      <x v="4833"/>
      <x v="10424"/>
    </i>
    <i r="2">
      <x v="4854"/>
      <x v="10433"/>
    </i>
    <i r="2">
      <x v="4862"/>
      <x v="10679"/>
    </i>
    <i r="2">
      <x v="4868"/>
      <x v="11233"/>
    </i>
    <i r="2">
      <x v="4921"/>
      <x v="11836"/>
    </i>
    <i r="2">
      <x v="4996"/>
      <x v="11227"/>
    </i>
    <i r="2">
      <x v="5051"/>
      <x v="12197"/>
    </i>
    <i r="2">
      <x v="5062"/>
      <x v="12309"/>
    </i>
    <i r="2">
      <x v="5090"/>
      <x v="376"/>
    </i>
    <i r="2">
      <x v="5092"/>
      <x v="12321"/>
    </i>
    <i r="2">
      <x v="5115"/>
      <x v="12308"/>
    </i>
    <i r="2">
      <x v="5158"/>
      <x v="11783"/>
    </i>
    <i r="2">
      <x v="5183"/>
      <x v="12322"/>
    </i>
    <i r="2">
      <x v="5206"/>
      <x v="11220"/>
    </i>
    <i r="2">
      <x v="5228"/>
      <x v="11812"/>
    </i>
    <i r="2">
      <x v="5230"/>
      <x v="11821"/>
    </i>
    <i r="2">
      <x v="5310"/>
      <x v="9159"/>
    </i>
    <i r="2">
      <x v="5334"/>
      <x v="11176"/>
    </i>
    <i r="2">
      <x v="5349"/>
      <x v="10676"/>
    </i>
    <i r="2">
      <x v="5387"/>
      <x v="11825"/>
    </i>
    <i r="2">
      <x v="5389"/>
      <x v="11793"/>
    </i>
    <i r="2">
      <x v="5473"/>
      <x v="367"/>
    </i>
    <i r="2">
      <x v="5484"/>
      <x v="9851"/>
    </i>
    <i r="2">
      <x v="5536"/>
      <x v="11791"/>
    </i>
    <i r="2">
      <x v="5570"/>
      <x v="12123"/>
    </i>
    <i r="2">
      <x v="5572"/>
      <x v="12317"/>
    </i>
    <i r="2">
      <x v="5599"/>
      <x v="11774"/>
    </i>
    <i r="2">
      <x v="5607"/>
      <x v="11789"/>
    </i>
    <i r="2">
      <x v="5610"/>
      <x v="11816"/>
    </i>
    <i r="2">
      <x v="5617"/>
      <x v="11230"/>
    </i>
    <i r="2">
      <x v="5676"/>
      <x v="11792"/>
    </i>
    <i r="2">
      <x v="5709"/>
      <x v="11808"/>
    </i>
    <i r="2">
      <x v="5712"/>
      <x v="2707"/>
    </i>
    <i r="2">
      <x v="5759"/>
      <x v="11822"/>
    </i>
    <i r="2">
      <x v="5878"/>
      <x v="11122"/>
    </i>
    <i r="2">
      <x v="5983"/>
      <x v="11802"/>
    </i>
    <i r="2">
      <x v="6092"/>
      <x v="12346"/>
    </i>
    <i r="2">
      <x v="6101"/>
      <x v="11828"/>
    </i>
    <i r="2">
      <x v="6103"/>
      <x v="12302"/>
    </i>
    <i r="2">
      <x v="6109"/>
      <x v="11813"/>
    </i>
    <i r="2">
      <x v="6118"/>
      <x v="12310"/>
    </i>
    <i r="2">
      <x v="6121"/>
      <x v="12231"/>
    </i>
    <i r="2">
      <x v="6134"/>
      <x v="12348"/>
    </i>
    <i r="2">
      <x v="6156"/>
      <x v="11811"/>
    </i>
    <i r="2">
      <x v="6169"/>
      <x v="11782"/>
    </i>
    <i r="2">
      <x v="6226"/>
      <x v="7440"/>
    </i>
    <i r="2">
      <x v="6269"/>
      <x v="1819"/>
    </i>
    <i r="2">
      <x v="6281"/>
      <x v="12354"/>
    </i>
    <i r="2">
      <x v="6302"/>
      <x v="11835"/>
    </i>
    <i r="2">
      <x v="6329"/>
      <x v="11819"/>
    </i>
    <i r="2">
      <x v="6360"/>
      <x v="12196"/>
    </i>
    <i r="2">
      <x v="6379"/>
      <x v="12334"/>
    </i>
    <i r="2">
      <x v="6398"/>
      <x v="11786"/>
    </i>
    <i r="2">
      <x v="6427"/>
      <x v="10735"/>
    </i>
    <i r="2">
      <x v="6445"/>
      <x v="10672"/>
    </i>
    <i r="2">
      <x v="6465"/>
      <x v="12199"/>
    </i>
    <i r="2">
      <x v="6466"/>
      <x v="992"/>
    </i>
    <i r="3">
      <x v="9884"/>
    </i>
    <i r="2">
      <x v="6481"/>
      <x v="5228"/>
    </i>
    <i r="2">
      <x v="6509"/>
      <x v="11803"/>
    </i>
    <i r="2">
      <x v="6532"/>
      <x v="10432"/>
    </i>
    <i r="2">
      <x v="6578"/>
      <x v="11234"/>
    </i>
    <i r="2">
      <x v="6596"/>
      <x v="12324"/>
    </i>
    <i r="2">
      <x v="6607"/>
      <x v="11796"/>
    </i>
    <i r="3">
      <x v="12345"/>
    </i>
    <i r="2">
      <x v="6635"/>
      <x v="11798"/>
    </i>
    <i r="2">
      <x v="6648"/>
      <x v="6079"/>
    </i>
    <i r="2">
      <x v="6685"/>
      <x v="12311"/>
    </i>
    <i r="2">
      <x v="6759"/>
      <x v="11790"/>
    </i>
    <i r="2">
      <x v="6764"/>
      <x v="12307"/>
    </i>
    <i r="2">
      <x v="6781"/>
      <x v="6635"/>
    </i>
    <i r="2">
      <x v="6798"/>
      <x v="12332"/>
    </i>
    <i r="2">
      <x v="6807"/>
      <x v="11824"/>
    </i>
    <i r="2">
      <x v="6930"/>
      <x v="12313"/>
    </i>
    <i r="2">
      <x v="6940"/>
      <x v="9868"/>
    </i>
    <i r="2">
      <x v="6944"/>
      <x v="12356"/>
    </i>
    <i r="2">
      <x v="6994"/>
      <x v="11805"/>
    </i>
    <i r="2">
      <x v="7031"/>
      <x v="11809"/>
    </i>
  </rowItems>
  <colItems count="1">
    <i/>
  </colItems>
  <dataFields count="1">
    <dataField name="Suma de Importe integro" fld="10" baseField="40" baseItem="8688" numFmtId="3"/>
  </dataFields>
  <formats count="1">
    <format dxfId="10">
      <pivotArea outline="0" collapsedLevelsAreSubtotals="1" fieldPosition="0"/>
    </format>
  </formats>
  <pivotTableStyleInfo name="PivotStyleMedium8"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Lst>
</pivotTableDefinition>
</file>

<file path=xl/pivotTables/pivotTable3.xml><?xml version="1.0" encoding="utf-8"?>
<pivotTableDefinition xmlns="http://schemas.openxmlformats.org/spreadsheetml/2006/main" name="TablaDinámica4" cacheId="0" applyNumberFormats="0" applyBorderFormats="0" applyFontFormats="0" applyPatternFormats="0" applyAlignmentFormats="0" applyWidthHeightFormats="1" dataCaption="Valores" updatedVersion="6" minRefreshableVersion="3" useAutoFormatting="1" itemPrintTitles="1" createdVersion="6" indent="0" compact="0" compactData="0" multipleFieldFilters="0" chartFormat="2">
  <location ref="A5:C16" firstHeaderRow="0" firstDataRow="1" firstDataCol="1"/>
  <pivotFields count="12">
    <pivotField compact="0" outline="0" showAll="0">
      <items count="5">
        <item x="0"/>
        <item x="2"/>
        <item x="1"/>
        <item x="3"/>
        <item t="default"/>
      </items>
    </pivotField>
    <pivotField compact="0" outline="0" showAll="0">
      <items count="14">
        <item x="11"/>
        <item x="6"/>
        <item x="4"/>
        <item x="1"/>
        <item x="7"/>
        <item x="9"/>
        <item x="0"/>
        <item x="2"/>
        <item x="8"/>
        <item x="10"/>
        <item x="3"/>
        <item x="5"/>
        <item x="12"/>
        <item t="default"/>
      </items>
    </pivotField>
    <pivotField compact="0" outline="0" showAll="0"/>
    <pivotField compact="0" outline="0" showAll="0">
      <items count="116">
        <item x="22"/>
        <item x="52"/>
        <item x="0"/>
        <item x="35"/>
        <item x="72"/>
        <item x="8"/>
        <item x="79"/>
        <item x="18"/>
        <item x="57"/>
        <item x="81"/>
        <item x="74"/>
        <item x="111"/>
        <item x="45"/>
        <item x="65"/>
        <item x="112"/>
        <item x="64"/>
        <item x="47"/>
        <item x="60"/>
        <item x="66"/>
        <item x="93"/>
        <item x="75"/>
        <item x="80"/>
        <item x="28"/>
        <item x="91"/>
        <item x="29"/>
        <item x="5"/>
        <item x="84"/>
        <item x="94"/>
        <item x="31"/>
        <item x="105"/>
        <item x="43"/>
        <item x="108"/>
        <item x="101"/>
        <item x="86"/>
        <item x="88"/>
        <item x="59"/>
        <item x="62"/>
        <item x="19"/>
        <item x="103"/>
        <item x="76"/>
        <item x="85"/>
        <item x="92"/>
        <item x="78"/>
        <item x="82"/>
        <item x="42"/>
        <item x="77"/>
        <item x="87"/>
        <item x="98"/>
        <item x="38"/>
        <item x="56"/>
        <item x="23"/>
        <item x="54"/>
        <item x="70"/>
        <item x="51"/>
        <item x="97"/>
        <item x="99"/>
        <item x="107"/>
        <item x="106"/>
        <item x="68"/>
        <item x="27"/>
        <item x="95"/>
        <item x="83"/>
        <item x="96"/>
        <item x="110"/>
        <item x="39"/>
        <item x="109"/>
        <item x="16"/>
        <item x="113"/>
        <item x="2"/>
        <item x="53"/>
        <item x="3"/>
        <item x="6"/>
        <item x="1"/>
        <item x="63"/>
        <item x="9"/>
        <item x="32"/>
        <item x="20"/>
        <item x="26"/>
        <item x="44"/>
        <item x="89"/>
        <item x="10"/>
        <item x="4"/>
        <item x="7"/>
        <item x="30"/>
        <item x="37"/>
        <item x="50"/>
        <item x="11"/>
        <item x="17"/>
        <item x="73"/>
        <item x="14"/>
        <item x="33"/>
        <item x="24"/>
        <item x="40"/>
        <item x="25"/>
        <item x="13"/>
        <item x="12"/>
        <item x="15"/>
        <item x="21"/>
        <item x="71"/>
        <item x="36"/>
        <item x="61"/>
        <item x="34"/>
        <item x="55"/>
        <item x="48"/>
        <item x="46"/>
        <item x="41"/>
        <item x="49"/>
        <item x="102"/>
        <item x="67"/>
        <item x="100"/>
        <item x="69"/>
        <item x="104"/>
        <item x="58"/>
        <item x="90"/>
        <item x="114"/>
        <item t="default"/>
      </items>
    </pivotField>
    <pivotField compact="0" outline="0" showAll="0"/>
    <pivotField compact="0" outline="0" showAll="0"/>
    <pivotField compact="0" outline="0" showAll="0"/>
    <pivotField compact="0" outline="0" showAll="0"/>
    <pivotField axis="axisRow" compact="0" outline="0" showAll="0" sortType="descending">
      <items count="12">
        <item x="5"/>
        <item x="3"/>
        <item x="7"/>
        <item x="8"/>
        <item x="4"/>
        <item x="0"/>
        <item x="6"/>
        <item x="1"/>
        <item x="2"/>
        <item x="9"/>
        <item h="1" x="10"/>
        <item t="default"/>
      </items>
      <autoSortScope>
        <pivotArea dataOnly="0" outline="0" fieldPosition="0">
          <references count="1">
            <reference field="4294967294" count="1" selected="0">
              <x v="0"/>
            </reference>
          </references>
        </pivotArea>
      </autoSortScope>
    </pivotField>
    <pivotField compact="0" numFmtId="3" outline="0" showAll="0">
      <items count="9">
        <item x="0"/>
        <item x="1"/>
        <item x="2"/>
        <item x="3"/>
        <item x="4"/>
        <item x="5"/>
        <item x="6"/>
        <item x="7"/>
        <item t="default"/>
      </items>
    </pivotField>
    <pivotField dataField="1" compact="0" numFmtId="3" outline="0" showAll="0"/>
    <pivotField compact="0" outline="0" showAll="0"/>
  </pivotFields>
  <rowFields count="1">
    <field x="8"/>
  </rowFields>
  <rowItems count="11">
    <i>
      <x v="5"/>
    </i>
    <i>
      <x v="7"/>
    </i>
    <i>
      <x v="6"/>
    </i>
    <i>
      <x/>
    </i>
    <i>
      <x v="4"/>
    </i>
    <i>
      <x v="2"/>
    </i>
    <i>
      <x v="8"/>
    </i>
    <i>
      <x v="1"/>
    </i>
    <i>
      <x v="3"/>
    </i>
    <i>
      <x v="9"/>
    </i>
    <i t="grand">
      <x/>
    </i>
  </rowItems>
  <colFields count="1">
    <field x="-2"/>
  </colFields>
  <colItems count="2">
    <i>
      <x/>
    </i>
    <i i="1">
      <x v="1"/>
    </i>
  </colItems>
  <dataFields count="2">
    <dataField name="Suma Obligaciones Netas" fld="10" baseField="1" baseItem="0" numFmtId="165"/>
    <dataField name="Suma de Importe integro" fld="10" showDataAs="percentOfTotal" baseField="8" baseItem="4" numFmtId="10"/>
  </dataFields>
  <formats count="7">
    <format dxfId="6">
      <pivotArea dataOnly="0" outline="0" fieldPosition="0">
        <references count="1">
          <reference field="4294967294" count="1">
            <x v="1"/>
          </reference>
        </references>
      </pivotArea>
    </format>
    <format dxfId="5">
      <pivotArea outline="0" fieldPosition="0">
        <references count="2">
          <reference field="4294967294" count="1" selected="0">
            <x v="1"/>
          </reference>
          <reference field="8" count="1" selected="0">
            <x v="5"/>
          </reference>
        </references>
      </pivotArea>
    </format>
    <format dxfId="4">
      <pivotArea outline="0" fieldPosition="0">
        <references count="2">
          <reference field="4294967294" count="1" selected="0">
            <x v="1"/>
          </reference>
          <reference field="8" count="1" selected="0">
            <x v="7"/>
          </reference>
        </references>
      </pivotArea>
    </format>
    <format dxfId="3">
      <pivotArea dataOnly="0" labelOnly="1" outline="0" fieldPosition="0">
        <references count="1">
          <reference field="8" count="1">
            <x v="5"/>
          </reference>
        </references>
      </pivotArea>
    </format>
    <format dxfId="2">
      <pivotArea dataOnly="0" labelOnly="1" outline="0" fieldPosition="0">
        <references count="1">
          <reference field="8" count="1">
            <x v="7"/>
          </reference>
        </references>
      </pivotArea>
    </format>
    <format dxfId="1">
      <pivotArea outline="0" fieldPosition="0">
        <references count="1">
          <reference field="8" count="2" selected="0">
            <x v="5"/>
            <x v="7"/>
          </reference>
        </references>
      </pivotArea>
    </format>
    <format dxfId="0">
      <pivotArea dataOnly="0" labelOnly="1" outline="0" fieldPosition="0">
        <references count="1">
          <reference field="8" count="2">
            <x v="5"/>
            <x v="7"/>
          </reference>
        </references>
      </pivotArea>
    </format>
  </formats>
  <conditionalFormats count="2">
    <conditionalFormat type="all" priority="1">
      <pivotAreas count="1">
        <pivotArea type="data" outline="0" collapsedLevelsAreSubtotals="1" fieldPosition="0">
          <references count="2">
            <reference field="4294967294" count="1" selected="0">
              <x v="0"/>
            </reference>
            <reference field="8" count="10" selected="0">
              <x v="0"/>
              <x v="1"/>
              <x v="2"/>
              <x v="3"/>
              <x v="4"/>
              <x v="5"/>
              <x v="6"/>
              <x v="7"/>
              <x v="8"/>
              <x v="9"/>
            </reference>
          </references>
        </pivotArea>
      </pivotAreas>
    </conditionalFormat>
    <conditionalFormat type="all" priority="2">
      <pivotAreas count="1">
        <pivotArea type="data" outline="0" collapsedLevelsAreSubtotals="1" fieldPosition="0">
          <references count="2">
            <reference field="4294967294" count="1" selected="0">
              <x v="1"/>
            </reference>
            <reference field="8" count="10" selected="0">
              <x v="0"/>
              <x v="1"/>
              <x v="2"/>
              <x v="3"/>
              <x v="4"/>
              <x v="5"/>
              <x v="6"/>
              <x v="7"/>
              <x v="8"/>
              <x v="9"/>
            </reference>
          </references>
        </pivotArea>
      </pivotAreas>
    </conditionalFormat>
  </conditionalFormats>
  <chartFormats count="44">
    <chartFormat chart="0" format="1" series="1">
      <pivotArea type="data" outline="0" fieldPosition="0">
        <references count="1">
          <reference field="4294967294" count="1" selected="0">
            <x v="1"/>
          </reference>
        </references>
      </pivotArea>
    </chartFormat>
    <chartFormat chart="0" format="2" series="1">
      <pivotArea type="data" outline="0" fieldPosition="0">
        <references count="1">
          <reference field="4294967294" count="1" selected="0">
            <x v="0"/>
          </reference>
        </references>
      </pivotArea>
    </chartFormat>
    <chartFormat chart="0" format="3">
      <pivotArea type="data" outline="0" fieldPosition="0">
        <references count="2">
          <reference field="4294967294" count="1" selected="0">
            <x v="0"/>
          </reference>
          <reference field="8" count="1" selected="0">
            <x v="1"/>
          </reference>
        </references>
      </pivotArea>
    </chartFormat>
    <chartFormat chart="0" format="4">
      <pivotArea type="data" outline="0" fieldPosition="0">
        <references count="2">
          <reference field="4294967294" count="1" selected="0">
            <x v="0"/>
          </reference>
          <reference field="8" count="1" selected="0">
            <x v="3"/>
          </reference>
        </references>
      </pivotArea>
    </chartFormat>
    <chartFormat chart="0" format="5">
      <pivotArea type="data" outline="0" fieldPosition="0">
        <references count="2">
          <reference field="4294967294" count="1" selected="0">
            <x v="0"/>
          </reference>
          <reference field="8" count="1" selected="0">
            <x v="2"/>
          </reference>
        </references>
      </pivotArea>
    </chartFormat>
    <chartFormat chart="0" format="6">
      <pivotArea type="data" outline="0" fieldPosition="0">
        <references count="2">
          <reference field="4294967294" count="1" selected="0">
            <x v="0"/>
          </reference>
          <reference field="8" count="1" selected="0">
            <x v="9"/>
          </reference>
        </references>
      </pivotArea>
    </chartFormat>
    <chartFormat chart="0" format="7">
      <pivotArea type="data" outline="0" fieldPosition="0">
        <references count="2">
          <reference field="4294967294" count="1" selected="0">
            <x v="0"/>
          </reference>
          <reference field="8" count="1" selected="0">
            <x v="5"/>
          </reference>
        </references>
      </pivotArea>
    </chartFormat>
    <chartFormat chart="0" format="8">
      <pivotArea type="data" outline="0" fieldPosition="0">
        <references count="2">
          <reference field="4294967294" count="1" selected="0">
            <x v="0"/>
          </reference>
          <reference field="8" count="1" selected="0">
            <x v="7"/>
          </reference>
        </references>
      </pivotArea>
    </chartFormat>
    <chartFormat chart="0" format="9">
      <pivotArea type="data" outline="0" fieldPosition="0">
        <references count="2">
          <reference field="4294967294" count="1" selected="0">
            <x v="0"/>
          </reference>
          <reference field="8" count="1" selected="0">
            <x v="4"/>
          </reference>
        </references>
      </pivotArea>
    </chartFormat>
    <chartFormat chart="0" format="10">
      <pivotArea type="data" outline="0" fieldPosition="0">
        <references count="2">
          <reference field="4294967294" count="1" selected="0">
            <x v="0"/>
          </reference>
          <reference field="8" count="1" selected="0">
            <x v="6"/>
          </reference>
        </references>
      </pivotArea>
    </chartFormat>
    <chartFormat chart="0" format="11">
      <pivotArea type="data" outline="0" fieldPosition="0">
        <references count="2">
          <reference field="4294967294" count="1" selected="0">
            <x v="0"/>
          </reference>
          <reference field="8" count="1" selected="0">
            <x v="0"/>
          </reference>
        </references>
      </pivotArea>
    </chartFormat>
    <chartFormat chart="0" format="12">
      <pivotArea type="data" outline="0" fieldPosition="0">
        <references count="2">
          <reference field="4294967294" count="1" selected="0">
            <x v="0"/>
          </reference>
          <reference field="8" count="1" selected="0">
            <x v="8"/>
          </reference>
        </references>
      </pivotArea>
    </chartFormat>
    <chartFormat chart="0" format="13">
      <pivotArea type="data" outline="0" fieldPosition="0">
        <references count="2">
          <reference field="4294967294" count="1" selected="0">
            <x v="1"/>
          </reference>
          <reference field="8" count="1" selected="0">
            <x v="5"/>
          </reference>
        </references>
      </pivotArea>
    </chartFormat>
    <chartFormat chart="0" format="14">
      <pivotArea type="data" outline="0" fieldPosition="0">
        <references count="2">
          <reference field="4294967294" count="1" selected="0">
            <x v="1"/>
          </reference>
          <reference field="8" count="1" selected="0">
            <x v="7"/>
          </reference>
        </references>
      </pivotArea>
    </chartFormat>
    <chartFormat chart="0" format="15">
      <pivotArea type="data" outline="0" fieldPosition="0">
        <references count="2">
          <reference field="4294967294" count="1" selected="0">
            <x v="1"/>
          </reference>
          <reference field="8" count="1" selected="0">
            <x v="4"/>
          </reference>
        </references>
      </pivotArea>
    </chartFormat>
    <chartFormat chart="0" format="16">
      <pivotArea type="data" outline="0" fieldPosition="0">
        <references count="2">
          <reference field="4294967294" count="1" selected="0">
            <x v="1"/>
          </reference>
          <reference field="8" count="1" selected="0">
            <x v="6"/>
          </reference>
        </references>
      </pivotArea>
    </chartFormat>
    <chartFormat chart="0" format="17">
      <pivotArea type="data" outline="0" fieldPosition="0">
        <references count="2">
          <reference field="4294967294" count="1" selected="0">
            <x v="1"/>
          </reference>
          <reference field="8" count="1" selected="0">
            <x v="0"/>
          </reference>
        </references>
      </pivotArea>
    </chartFormat>
    <chartFormat chart="0" format="18">
      <pivotArea type="data" outline="0" fieldPosition="0">
        <references count="2">
          <reference field="4294967294" count="1" selected="0">
            <x v="1"/>
          </reference>
          <reference field="8" count="1" selected="0">
            <x v="8"/>
          </reference>
        </references>
      </pivotArea>
    </chartFormat>
    <chartFormat chart="0" format="19">
      <pivotArea type="data" outline="0" fieldPosition="0">
        <references count="2">
          <reference field="4294967294" count="1" selected="0">
            <x v="1"/>
          </reference>
          <reference field="8" count="1" selected="0">
            <x v="2"/>
          </reference>
        </references>
      </pivotArea>
    </chartFormat>
    <chartFormat chart="0" format="20">
      <pivotArea type="data" outline="0" fieldPosition="0">
        <references count="2">
          <reference field="4294967294" count="1" selected="0">
            <x v="1"/>
          </reference>
          <reference field="8" count="1" selected="0">
            <x v="3"/>
          </reference>
        </references>
      </pivotArea>
    </chartFormat>
    <chartFormat chart="0" format="21">
      <pivotArea type="data" outline="0" fieldPosition="0">
        <references count="2">
          <reference field="4294967294" count="1" selected="0">
            <x v="1"/>
          </reference>
          <reference field="8" count="1" selected="0">
            <x v="1"/>
          </reference>
        </references>
      </pivotArea>
    </chartFormat>
    <chartFormat chart="0" format="22">
      <pivotArea type="data" outline="0" fieldPosition="0">
        <references count="2">
          <reference field="4294967294" count="1" selected="0">
            <x v="1"/>
          </reference>
          <reference field="8" count="1" selected="0">
            <x v="9"/>
          </reference>
        </references>
      </pivotArea>
    </chartFormat>
    <chartFormat chart="1" format="27" series="1">
      <pivotArea type="data" outline="0" fieldPosition="0">
        <references count="1">
          <reference field="4294967294" count="1" selected="0">
            <x v="0"/>
          </reference>
        </references>
      </pivotArea>
    </chartFormat>
    <chartFormat chart="1" format="28">
      <pivotArea type="data" outline="0" fieldPosition="0">
        <references count="2">
          <reference field="4294967294" count="1" selected="0">
            <x v="0"/>
          </reference>
          <reference field="8" count="1" selected="0">
            <x v="5"/>
          </reference>
        </references>
      </pivotArea>
    </chartFormat>
    <chartFormat chart="1" format="29">
      <pivotArea type="data" outline="0" fieldPosition="0">
        <references count="2">
          <reference field="4294967294" count="1" selected="0">
            <x v="0"/>
          </reference>
          <reference field="8" count="1" selected="0">
            <x v="7"/>
          </reference>
        </references>
      </pivotArea>
    </chartFormat>
    <chartFormat chart="1" format="30">
      <pivotArea type="data" outline="0" fieldPosition="0">
        <references count="2">
          <reference field="4294967294" count="1" selected="0">
            <x v="0"/>
          </reference>
          <reference field="8" count="1" selected="0">
            <x v="6"/>
          </reference>
        </references>
      </pivotArea>
    </chartFormat>
    <chartFormat chart="1" format="31">
      <pivotArea type="data" outline="0" fieldPosition="0">
        <references count="2">
          <reference field="4294967294" count="1" selected="0">
            <x v="0"/>
          </reference>
          <reference field="8" count="1" selected="0">
            <x v="0"/>
          </reference>
        </references>
      </pivotArea>
    </chartFormat>
    <chartFormat chart="1" format="32">
      <pivotArea type="data" outline="0" fieldPosition="0">
        <references count="2">
          <reference field="4294967294" count="1" selected="0">
            <x v="0"/>
          </reference>
          <reference field="8" count="1" selected="0">
            <x v="4"/>
          </reference>
        </references>
      </pivotArea>
    </chartFormat>
    <chartFormat chart="1" format="33">
      <pivotArea type="data" outline="0" fieldPosition="0">
        <references count="2">
          <reference field="4294967294" count="1" selected="0">
            <x v="0"/>
          </reference>
          <reference field="8" count="1" selected="0">
            <x v="2"/>
          </reference>
        </references>
      </pivotArea>
    </chartFormat>
    <chartFormat chart="1" format="34">
      <pivotArea type="data" outline="0" fieldPosition="0">
        <references count="2">
          <reference field="4294967294" count="1" selected="0">
            <x v="0"/>
          </reference>
          <reference field="8" count="1" selected="0">
            <x v="8"/>
          </reference>
        </references>
      </pivotArea>
    </chartFormat>
    <chartFormat chart="1" format="35">
      <pivotArea type="data" outline="0" fieldPosition="0">
        <references count="2">
          <reference field="4294967294" count="1" selected="0">
            <x v="0"/>
          </reference>
          <reference field="8" count="1" selected="0">
            <x v="3"/>
          </reference>
        </references>
      </pivotArea>
    </chartFormat>
    <chartFormat chart="1" format="36">
      <pivotArea type="data" outline="0" fieldPosition="0">
        <references count="2">
          <reference field="4294967294" count="1" selected="0">
            <x v="0"/>
          </reference>
          <reference field="8" count="1" selected="0">
            <x v="1"/>
          </reference>
        </references>
      </pivotArea>
    </chartFormat>
    <chartFormat chart="1" format="37">
      <pivotArea type="data" outline="0" fieldPosition="0">
        <references count="2">
          <reference field="4294967294" count="1" selected="0">
            <x v="0"/>
          </reference>
          <reference field="8" count="1" selected="0">
            <x v="9"/>
          </reference>
        </references>
      </pivotArea>
    </chartFormat>
    <chartFormat chart="1" format="38" series="1">
      <pivotArea type="data" outline="0" fieldPosition="0">
        <references count="1">
          <reference field="4294967294" count="1" selected="0">
            <x v="1"/>
          </reference>
        </references>
      </pivotArea>
    </chartFormat>
    <chartFormat chart="1" format="39">
      <pivotArea type="data" outline="0" fieldPosition="0">
        <references count="2">
          <reference field="4294967294" count="1" selected="0">
            <x v="1"/>
          </reference>
          <reference field="8" count="1" selected="0">
            <x v="5"/>
          </reference>
        </references>
      </pivotArea>
    </chartFormat>
    <chartFormat chart="1" format="40">
      <pivotArea type="data" outline="0" fieldPosition="0">
        <references count="2">
          <reference field="4294967294" count="1" selected="0">
            <x v="1"/>
          </reference>
          <reference field="8" count="1" selected="0">
            <x v="7"/>
          </reference>
        </references>
      </pivotArea>
    </chartFormat>
    <chartFormat chart="1" format="41">
      <pivotArea type="data" outline="0" fieldPosition="0">
        <references count="2">
          <reference field="4294967294" count="1" selected="0">
            <x v="1"/>
          </reference>
          <reference field="8" count="1" selected="0">
            <x v="6"/>
          </reference>
        </references>
      </pivotArea>
    </chartFormat>
    <chartFormat chart="1" format="42">
      <pivotArea type="data" outline="0" fieldPosition="0">
        <references count="2">
          <reference field="4294967294" count="1" selected="0">
            <x v="1"/>
          </reference>
          <reference field="8" count="1" selected="0">
            <x v="0"/>
          </reference>
        </references>
      </pivotArea>
    </chartFormat>
    <chartFormat chart="1" format="43">
      <pivotArea type="data" outline="0" fieldPosition="0">
        <references count="2">
          <reference field="4294967294" count="1" selected="0">
            <x v="1"/>
          </reference>
          <reference field="8" count="1" selected="0">
            <x v="4"/>
          </reference>
        </references>
      </pivotArea>
    </chartFormat>
    <chartFormat chart="1" format="44">
      <pivotArea type="data" outline="0" fieldPosition="0">
        <references count="2">
          <reference field="4294967294" count="1" selected="0">
            <x v="1"/>
          </reference>
          <reference field="8" count="1" selected="0">
            <x v="2"/>
          </reference>
        </references>
      </pivotArea>
    </chartFormat>
    <chartFormat chart="1" format="45">
      <pivotArea type="data" outline="0" fieldPosition="0">
        <references count="2">
          <reference field="4294967294" count="1" selected="0">
            <x v="1"/>
          </reference>
          <reference field="8" count="1" selected="0">
            <x v="8"/>
          </reference>
        </references>
      </pivotArea>
    </chartFormat>
    <chartFormat chart="1" format="46">
      <pivotArea type="data" outline="0" fieldPosition="0">
        <references count="2">
          <reference field="4294967294" count="1" selected="0">
            <x v="1"/>
          </reference>
          <reference field="8" count="1" selected="0">
            <x v="3"/>
          </reference>
        </references>
      </pivotArea>
    </chartFormat>
    <chartFormat chart="1" format="47">
      <pivotArea type="data" outline="0" fieldPosition="0">
        <references count="2">
          <reference field="4294967294" count="1" selected="0">
            <x v="1"/>
          </reference>
          <reference field="8" count="1" selected="0">
            <x v="1"/>
          </reference>
        </references>
      </pivotArea>
    </chartFormat>
    <chartFormat chart="1" format="48">
      <pivotArea type="data" outline="0" fieldPosition="0">
        <references count="2">
          <reference field="4294967294" count="1" selected="0">
            <x v="1"/>
          </reference>
          <reference field="8" count="1" selected="0">
            <x v="9"/>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egmentaciónDeDatos_COMPONENTE1" sourceName="COMPONENTE">
  <pivotTables>
    <pivotTable tabId="7" name="TablaDinámica1"/>
  </pivotTables>
  <data>
    <tabular pivotCacheId="66">
      <items count="25">
        <i x="0" s="1"/>
        <i x="1" s="1"/>
        <i x="2" s="1"/>
        <i x="3" s="1"/>
        <i x="4" s="1"/>
        <i x="5" s="1"/>
        <i x="6" s="1"/>
        <i x="7" s="1"/>
        <i x="8" s="1"/>
        <i x="9" s="1"/>
        <i x="10" s="1"/>
        <i x="11" s="1"/>
        <i x="12" s="1"/>
        <i x="13" s="1"/>
        <i x="14" s="1"/>
        <i x="15" s="1"/>
        <i x="16" s="1"/>
        <i x="17" s="1"/>
        <i x="18" s="1"/>
        <i x="19" s="1"/>
        <i x="20" s="1"/>
        <i x="21" s="1"/>
        <i x="22" s="1"/>
        <i x="23" s="1"/>
        <i x="24" s="1"/>
      </items>
    </tabular>
  </data>
  <extLs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egmentaciónDeDatos_Ejercicio_Contable" sourceName="Ejercicio Contable">
  <pivotTables>
    <pivotTable tabId="24" name="TablaDinámica1"/>
  </pivotTables>
  <data>
    <tabular pivotCacheId="29">
      <items count="8">
        <i x="0" s="1"/>
        <i x="1" s="1"/>
        <i x="2" s="1"/>
        <i x="3" s="1"/>
        <i x="4" s="1"/>
        <i x="5" s="1"/>
        <i x="6" s="1"/>
        <i x="7" s="1" nd="1"/>
      </items>
    </tabular>
  </data>
  <extLs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SegmentaciónDeDatos_TIPO_GASTO1" sourceName="TIPO GASTO">
  <pivotTables>
    <pivotTable tabId="24" name="TablaDinámica1"/>
  </pivotTables>
  <data>
    <tabular pivotCacheId="29">
      <items count="4">
        <i x="0" s="1"/>
        <i x="2" s="1"/>
        <i x="1" s="1"/>
        <i x="3" s="1" nd="1"/>
      </items>
    </tabular>
  </data>
  <extLst>
    <x:ext xmlns:x15="http://schemas.microsoft.com/office/spreadsheetml/2010/11/main" uri="{470722E0-AACD-4C17-9CDC-17EF765DBC7E}">
      <x15:slicerCacheHideItemsWithNoData/>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mc:Ignorable="x" name="SegmentaciónDeDatos_NOMBRE_DPTO1" sourceName="NOMBRE DPTO">
  <pivotTables>
    <pivotTable tabId="24" name="TablaDinámica1"/>
  </pivotTables>
  <data>
    <tabular pivotCacheId="29">
      <items count="13">
        <i x="11" s="1"/>
        <i x="6" s="1"/>
        <i x="4" s="1"/>
        <i x="1" s="1"/>
        <i x="7" s="1"/>
        <i x="9" s="1"/>
        <i x="0" s="1"/>
        <i x="2" s="1"/>
        <i x="8" s="1"/>
        <i x="10" s="1"/>
        <i x="3" s="1"/>
        <i x="5" s="1"/>
        <i x="12" s="1" nd="1"/>
      </items>
    </tabular>
  </data>
  <extLst>
    <x:ext xmlns:x15="http://schemas.microsoft.com/office/spreadsheetml/2010/11/main" uri="{470722E0-AACD-4C17-9CDC-17EF765DBC7E}">
      <x15:slicerCacheHideItemsWithNoData/>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mc:Ignorable="x" name="SegmentaciónDeDatos_ID_Gestión__Nombre1" sourceName="ID Gestión+ Nombre">
  <pivotTables>
    <pivotTable tabId="24" name="TablaDinámica1"/>
  </pivotTables>
  <data>
    <tabular pivotCacheId="29">
      <items count="145">
        <i x="63" s="1"/>
        <i x="27" s="1"/>
        <i x="0" s="1"/>
        <i x="6" s="1"/>
        <i x="41" s="1"/>
        <i x="88" s="1"/>
        <i x="9" s="1"/>
        <i x="98" s="1"/>
        <i x="112" s="1"/>
        <i x="138" s="1"/>
        <i x="53" s="1"/>
        <i x="21" s="1"/>
        <i x="69" s="1"/>
        <i x="102" s="1"/>
        <i x="94" s="1"/>
        <i x="141" s="1"/>
        <i x="91" s="1"/>
        <i x="55" s="1"/>
        <i x="80" s="1"/>
        <i x="79" s="1"/>
        <i x="73" s="1"/>
        <i x="118" s="1"/>
        <i x="92" s="1"/>
        <i x="62" s="1"/>
        <i x="33" s="1"/>
        <i x="34" s="1"/>
        <i x="5" s="1"/>
        <i x="84" s="1"/>
        <i x="130" s="1"/>
        <i x="109" s="1"/>
        <i x="77" s="1"/>
        <i x="89" s="1"/>
        <i x="100" s="1"/>
        <i x="71" s="1"/>
        <i x="42" s="1"/>
        <i x="37" s="1"/>
        <i x="52" s="1"/>
        <i x="72" s="1"/>
        <i x="93" s="1"/>
        <i x="44" s="1"/>
        <i x="22" s="1"/>
        <i x="23" s="1"/>
        <i x="76" s="1"/>
        <i x="96" s="1"/>
        <i x="106" s="1"/>
        <i x="51" s="1"/>
        <i x="95" s="1"/>
        <i x="110" s="1"/>
        <i x="46" s="1"/>
        <i x="68" s="1"/>
        <i x="28" s="1"/>
        <i x="65" s="1"/>
        <i x="75" s="1"/>
        <i x="86" s="1"/>
        <i x="61" s="1"/>
        <i x="32" s="1"/>
        <i x="47" s="1"/>
        <i x="19" s="1"/>
        <i x="2" s="1"/>
        <i x="64" s="1"/>
        <i x="7" s="1"/>
        <i x="3" s="1"/>
        <i x="140" s="1"/>
        <i x="1" s="1"/>
        <i x="38" s="1"/>
        <i x="10" s="1"/>
        <i x="24" s="1"/>
        <i x="31" s="1"/>
        <i x="54" s="1"/>
        <i x="49" s="1"/>
        <i x="4" s="1"/>
        <i x="11" s="1"/>
        <i x="8" s="1"/>
        <i x="35" s="1"/>
        <i x="12" s="1"/>
        <i x="13" s="1"/>
        <i x="99" s="1"/>
        <i x="67" s="1"/>
        <i x="45" s="1"/>
        <i x="36" s="1"/>
        <i x="60" s="1"/>
        <i x="14" s="1"/>
        <i x="20" s="1"/>
        <i x="90" s="1"/>
        <i x="17" s="1"/>
        <i x="39" s="1"/>
        <i x="29" s="1"/>
        <i x="30" s="1"/>
        <i x="48" s="1"/>
        <i x="16" s="1"/>
        <i x="18" s="1"/>
        <i x="26" s="1"/>
        <i x="15" s="1"/>
        <i x="25" s="1"/>
        <i x="43" s="1"/>
        <i x="74" s="1"/>
        <i x="66" s="1"/>
        <i x="58" s="1"/>
        <i x="40" s="1"/>
        <i x="50" s="1"/>
        <i x="56" s="1"/>
        <i x="59" s="1"/>
        <i x="82" s="1"/>
        <i x="85" s="1"/>
        <i x="70" s="1"/>
        <i x="87" s="1"/>
        <i x="81" s="1"/>
        <i x="101" s="1"/>
        <i x="83" s="1"/>
        <i x="124" s="1"/>
        <i x="139" s="1"/>
        <i x="142" s="1"/>
        <i x="57" s="1"/>
        <i x="103" s="1"/>
        <i x="78" s="1"/>
        <i x="107" s="1"/>
        <i x="135" s="1"/>
        <i x="104" s="1"/>
        <i x="122" s="1"/>
        <i x="97" s="1"/>
        <i x="121" s="1"/>
        <i x="105" s="1"/>
        <i x="126" s="1"/>
        <i x="117" s="1"/>
        <i x="108" s="1"/>
        <i x="111" s="1"/>
        <i x="116" s="1"/>
        <i x="123" s="1"/>
        <i x="113" s="1"/>
        <i x="115" s="1"/>
        <i x="114" s="1"/>
        <i x="132" s="1"/>
        <i x="143" s="1"/>
        <i x="120" s="1"/>
        <i x="125" s="1"/>
        <i x="134" s="1"/>
        <i x="133" s="1"/>
        <i x="131" s="1"/>
        <i x="136" s="1"/>
        <i x="127" s="1"/>
        <i x="119" s="1"/>
        <i x="128" s="1"/>
        <i x="137" s="1"/>
        <i x="129" s="1"/>
        <i x="144" s="1" nd="1"/>
      </items>
    </tabular>
  </data>
  <extLst>
    <x:ext xmlns:x15="http://schemas.microsoft.com/office/spreadsheetml/2010/11/main" uri="{470722E0-AACD-4C17-9CDC-17EF765DBC7E}">
      <x15:slicerCacheHideItemsWithNoData/>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mc:Ignorable="x" name="SegmentaciónDeDatos_Localizador_CoFFEE___Nombre1" sourceName="Localizador CoFFEE + Nombre">
  <pivotTables>
    <pivotTable tabId="24" name="TablaDinámica1"/>
  </pivotTables>
  <data>
    <tabular pivotCacheId="29">
      <items count="115">
        <i x="22" s="1"/>
        <i x="52" s="1"/>
        <i x="0" s="1"/>
        <i x="35" s="1"/>
        <i x="72" s="1"/>
        <i x="8" s="1"/>
        <i x="79" s="1"/>
        <i x="18" s="1"/>
        <i x="57" s="1"/>
        <i x="81" s="1"/>
        <i x="74" s="1"/>
        <i x="111" s="1"/>
        <i x="45" s="1"/>
        <i x="65" s="1"/>
        <i x="112" s="1"/>
        <i x="64" s="1"/>
        <i x="47" s="1"/>
        <i x="60" s="1"/>
        <i x="66" s="1"/>
        <i x="93" s="1"/>
        <i x="75" s="1"/>
        <i x="80" s="1"/>
        <i x="28" s="1"/>
        <i x="91" s="1"/>
        <i x="29" s="1"/>
        <i x="5" s="1"/>
        <i x="84" s="1"/>
        <i x="94" s="1"/>
        <i x="31" s="1"/>
        <i x="105" s="1"/>
        <i x="43" s="1"/>
        <i x="108" s="1"/>
        <i x="101" s="1"/>
        <i x="86" s="1"/>
        <i x="88" s="1"/>
        <i x="59" s="1"/>
        <i x="62" s="1"/>
        <i x="19" s="1"/>
        <i x="103" s="1"/>
        <i x="76" s="1"/>
        <i x="85" s="1"/>
        <i x="92" s="1"/>
        <i x="78" s="1"/>
        <i x="82" s="1"/>
        <i x="42" s="1"/>
        <i x="77" s="1"/>
        <i x="87" s="1"/>
        <i x="98" s="1"/>
        <i x="38" s="1"/>
        <i x="56" s="1"/>
        <i x="23" s="1"/>
        <i x="54" s="1"/>
        <i x="70" s="1"/>
        <i x="51" s="1"/>
        <i x="97" s="1"/>
        <i x="99" s="1"/>
        <i x="107" s="1"/>
        <i x="106" s="1"/>
        <i x="68" s="1"/>
        <i x="27" s="1"/>
        <i x="95" s="1"/>
        <i x="83" s="1"/>
        <i x="96" s="1"/>
        <i x="110" s="1"/>
        <i x="39" s="1"/>
        <i x="109" s="1"/>
        <i x="16" s="1"/>
        <i x="113" s="1"/>
        <i x="2" s="1"/>
        <i x="53" s="1"/>
        <i x="3" s="1"/>
        <i x="6" s="1"/>
        <i x="1" s="1"/>
        <i x="63" s="1"/>
        <i x="9" s="1"/>
        <i x="32" s="1"/>
        <i x="20" s="1"/>
        <i x="26" s="1"/>
        <i x="44" s="1"/>
        <i x="89" s="1"/>
        <i x="10" s="1"/>
        <i x="4" s="1"/>
        <i x="7" s="1"/>
        <i x="30" s="1"/>
        <i x="37" s="1"/>
        <i x="50" s="1"/>
        <i x="11" s="1"/>
        <i x="17" s="1"/>
        <i x="73" s="1"/>
        <i x="14" s="1"/>
        <i x="33" s="1"/>
        <i x="24" s="1"/>
        <i x="40" s="1"/>
        <i x="25" s="1"/>
        <i x="13" s="1"/>
        <i x="12" s="1"/>
        <i x="15" s="1"/>
        <i x="21" s="1"/>
        <i x="71" s="1"/>
        <i x="36" s="1"/>
        <i x="61" s="1"/>
        <i x="34" s="1"/>
        <i x="55" s="1"/>
        <i x="48" s="1"/>
        <i x="46" s="1"/>
        <i x="41" s="1"/>
        <i x="49" s="1"/>
        <i x="102" s="1"/>
        <i x="67" s="1"/>
        <i x="100" s="1"/>
        <i x="69" s="1"/>
        <i x="104" s="1"/>
        <i x="58" s="1"/>
        <i x="90" s="1"/>
        <i x="114" s="1" nd="1"/>
      </items>
    </tabular>
  </data>
  <extLst>
    <x:ext xmlns:x15="http://schemas.microsoft.com/office/spreadsheetml/2010/11/main" uri="{470722E0-AACD-4C17-9CDC-17EF765DBC7E}">
      <x15:slicerCacheHideItemsWithNoData/>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mc:Ignorable="x" name="SegmentaciónDeDatos_1_Persona_física___jurídica" sourceName="1-Persona física / jurídica">
  <pivotTables>
    <pivotTable tabId="24" name="TablaDinámica1"/>
  </pivotTables>
  <data>
    <tabular pivotCacheId="29">
      <items count="3">
        <i x="1" s="1"/>
        <i x="0" s="1"/>
        <i x="2" s="1" nd="1"/>
      </items>
    </tabular>
  </data>
  <extLst>
    <x:ext xmlns:x15="http://schemas.microsoft.com/office/spreadsheetml/2010/11/main" uri="{470722E0-AACD-4C17-9CDC-17EF765DBC7E}">
      <x15:slicerCacheHideItemsWithNoData/>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mc:Ignorable="x" name="SegmentaciónDeDatos_2_Forma_Jurídica" sourceName="2-Forma Jurídica">
  <pivotTables>
    <pivotTable tabId="24" name="TablaDinámica1"/>
  </pivotTables>
  <data>
    <tabular pivotCacheId="29">
      <items count="11">
        <i x="5" s="1"/>
        <i x="3" s="1"/>
        <i x="7" s="1"/>
        <i x="8" s="1"/>
        <i x="4" s="1"/>
        <i x="0" s="1"/>
        <i x="6" s="1"/>
        <i x="1" s="1"/>
        <i x="2" s="1"/>
        <i x="9" s="1"/>
        <i x="10" s="1" nd="1"/>
      </items>
    </tabular>
  </data>
  <extLst>
    <x:ext xmlns:x15="http://schemas.microsoft.com/office/spreadsheetml/2010/11/main" uri="{470722E0-AACD-4C17-9CDC-17EF765DBC7E}">
      <x15:slicerCacheHideItemsWithNoData/>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mc:Ignorable="x" name="SegmentaciónDeDatos_Departamento_de_gestión" sourceName="Departamento de gestión">
  <pivotTables>
    <pivotTable tabId="7" name="TablaDinámica1"/>
  </pivotTables>
  <data>
    <tabular pivotCacheId="66">
      <items count="12">
        <i x="0" s="1"/>
        <i x="9" s="1"/>
        <i x="11" s="1"/>
        <i x="5" s="1"/>
        <i x="10" s="1"/>
        <i x="1" s="1"/>
        <i x="6" s="1"/>
        <i x="4" s="1"/>
        <i x="7" s="1"/>
        <i x="8" s="1"/>
        <i x="3" s="1"/>
        <i x="2" s="1"/>
      </items>
    </tabular>
  </data>
  <extLst>
    <x:ext xmlns:x15="http://schemas.microsoft.com/office/spreadsheetml/2010/11/main" uri="{470722E0-AACD-4C17-9CDC-17EF765DBC7E}">
      <x15:slicerCacheHideItemsWithNoData/>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mc:Ignorable="x" name="SegmentaciónDeDatos_Denominación_actuación_de_gestión" sourceName="Denominación actuación de gestión">
  <pivotTables>
    <pivotTable tabId="7" name="TablaDinámica1"/>
  </pivotTables>
  <data>
    <tabular pivotCacheId="66">
      <items count="151">
        <i x="53" s="1"/>
        <i x="58" s="1"/>
        <i x="119" s="1"/>
        <i x="59" s="1"/>
        <i x="14" s="1"/>
        <i x="17" s="1"/>
        <i x="19" s="1"/>
        <i x="21" s="1"/>
        <i x="20" s="1"/>
        <i x="16" s="1"/>
        <i x="24" s="1"/>
        <i x="111" s="1"/>
        <i x="145" s="1"/>
        <i x="82" s="1"/>
        <i x="83" s="1"/>
        <i x="123" s="1"/>
        <i x="46" s="1"/>
        <i x="98" s="1"/>
        <i x="133" s="1"/>
        <i x="150" s="1"/>
        <i x="149" s="1"/>
        <i x="135" s="1"/>
        <i x="136" s="1"/>
        <i x="30" s="1"/>
        <i x="1" s="1"/>
        <i x="142" s="1"/>
        <i x="22" s="1"/>
        <i x="76" s="1"/>
        <i x="88" s="1"/>
        <i x="77" s="1"/>
        <i x="49" s="1"/>
        <i x="100" s="1"/>
        <i x="93" s="1"/>
        <i x="87" s="1"/>
        <i x="118" s="1"/>
        <i x="131" s="1"/>
        <i x="85" s="1"/>
        <i x="120" s="1"/>
        <i x="84" s="1"/>
        <i x="48" s="1"/>
        <i x="134" s="1"/>
        <i x="141" s="1"/>
        <i x="140" s="1"/>
        <i x="126" s="1"/>
        <i x="138" s="1"/>
        <i x="122" s="1"/>
        <i x="65" s="1"/>
        <i x="124" s="1"/>
        <i x="97" s="1"/>
        <i x="132" s="1"/>
        <i x="47" s="1"/>
        <i x="112" s="1"/>
        <i x="148" s="1"/>
        <i x="89" s="1"/>
        <i x="92" s="1"/>
        <i x="90" s="1"/>
        <i x="91" s="1"/>
        <i x="113" s="1"/>
        <i x="29" s="1"/>
        <i x="13" s="1"/>
        <i x="81" s="1"/>
        <i x="80" s="1"/>
        <i x="23" s="1"/>
        <i x="146" s="1"/>
        <i x="107" s="1"/>
        <i x="41" s="1"/>
        <i x="109" s="1"/>
        <i x="139" s="1"/>
        <i x="15" s="1"/>
        <i x="3" s="1"/>
        <i x="32" s="1"/>
        <i x="26" s="1"/>
        <i x="8" s="1"/>
        <i x="9" s="1"/>
        <i x="10" s="1"/>
        <i x="11" s="1"/>
        <i x="74" s="1"/>
        <i x="73" s="1"/>
        <i x="43" s="1"/>
        <i x="115" s="1"/>
        <i x="94" s="1"/>
        <i x="143" s="1"/>
        <i x="110" s="1"/>
        <i x="99" s="1"/>
        <i x="103" s="1"/>
        <i x="95" s="1"/>
        <i x="102" s="1"/>
        <i x="64" s="1"/>
        <i x="144" s="1"/>
        <i x="128" s="1"/>
        <i x="54" s="1"/>
        <i x="56" s="1"/>
        <i x="62" s="1"/>
        <i x="55" s="1"/>
        <i x="79" s="1"/>
        <i x="137" s="1"/>
        <i x="75" s="1"/>
        <i x="2" s="1"/>
        <i x="57" s="1"/>
        <i x="61" s="1"/>
        <i x="130" s="1"/>
        <i x="121" s="1"/>
        <i x="105" s="1"/>
        <i x="28" s="1"/>
        <i x="5" s="1"/>
        <i x="70" s="1"/>
        <i x="104" s="1"/>
        <i x="52" s="1"/>
        <i x="4" s="1"/>
        <i x="86" s="1"/>
        <i x="6" s="1"/>
        <i x="68" s="1"/>
        <i x="71" s="1"/>
        <i x="69" s="1"/>
        <i x="31" s="1"/>
        <i x="33" s="1"/>
        <i x="147" s="1"/>
        <i x="25" s="1"/>
        <i x="34" s="1"/>
        <i x="35" s="1"/>
        <i x="36" s="1"/>
        <i x="37" s="1"/>
        <i x="38" s="1"/>
        <i x="39" s="1"/>
        <i x="101" s="1"/>
        <i x="116" s="1"/>
        <i x="67" s="1"/>
        <i x="66" s="1"/>
        <i x="127" s="1"/>
        <i x="129" s="1"/>
        <i x="18" s="1"/>
        <i x="78" s="1"/>
        <i x="114" s="1"/>
        <i x="12" s="1"/>
        <i x="7" s="1"/>
        <i x="96" s="1"/>
        <i x="51" s="1"/>
        <i x="63" s="1"/>
        <i x="72" s="1"/>
        <i x="50" s="1"/>
        <i x="60" s="1"/>
        <i x="27" s="1"/>
        <i x="108" s="1"/>
        <i x="117" s="1"/>
        <i x="45" s="1"/>
        <i x="44" s="1"/>
        <i x="42" s="1"/>
        <i x="40" s="1"/>
        <i x="125" s="1"/>
        <i x="106" s="1"/>
        <i x="0" s="1"/>
      </items>
    </tabular>
  </data>
  <extLst>
    <x:ext xmlns:x15="http://schemas.microsoft.com/office/spreadsheetml/2010/11/main" uri="{470722E0-AACD-4C17-9CDC-17EF765DBC7E}">
      <x15:slicerCacheHideItemsWithNoData/>
    </x:ext>
  </extLst>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mc:Ignorable="x" name="SegmentaciónDeDatos_Ejercicio_Contable1" sourceName="Ejercicio Contable">
  <pivotTables>
    <pivotTable tabId="25" name="TablaDinámica4"/>
  </pivotTables>
  <data>
    <tabular pivotCacheId="68">
      <items count="8">
        <i x="0" s="1"/>
        <i x="1" s="1"/>
        <i x="2" s="1"/>
        <i x="3" s="1"/>
        <i x="4" s="1"/>
        <i x="5" s="1"/>
        <i x="6" s="1"/>
        <i x="7" s="1" nd="1"/>
      </items>
    </tabular>
  </data>
  <extLst>
    <x:ext xmlns:x15="http://schemas.microsoft.com/office/spreadsheetml/2010/11/main" uri="{470722E0-AACD-4C17-9CDC-17EF765DBC7E}">
      <x15:slicerCacheHideItemsWithNoData/>
    </x:ext>
  </extLst>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mc:Ignorable="x" name="SegmentaciónDeDatos_Localizador_CoFFEE___Nombre" sourceName="Localizador CoFFEE + Nombre">
  <pivotTables>
    <pivotTable tabId="25" name="TablaDinámica4"/>
  </pivotTables>
  <data>
    <tabular pivotCacheId="68">
      <items count="115">
        <i x="22" s="1"/>
        <i x="52" s="1"/>
        <i x="0" s="1"/>
        <i x="35" s="1"/>
        <i x="72" s="1"/>
        <i x="8" s="1"/>
        <i x="79" s="1"/>
        <i x="18" s="1"/>
        <i x="57" s="1"/>
        <i x="81" s="1"/>
        <i x="74" s="1"/>
        <i x="111" s="1"/>
        <i x="45" s="1"/>
        <i x="65" s="1"/>
        <i x="112" s="1"/>
        <i x="64" s="1"/>
        <i x="47" s="1"/>
        <i x="60" s="1"/>
        <i x="66" s="1"/>
        <i x="93" s="1"/>
        <i x="75" s="1"/>
        <i x="80" s="1"/>
        <i x="28" s="1"/>
        <i x="91" s="1"/>
        <i x="29" s="1"/>
        <i x="5" s="1"/>
        <i x="84" s="1"/>
        <i x="94" s="1"/>
        <i x="31" s="1"/>
        <i x="105" s="1"/>
        <i x="43" s="1"/>
        <i x="108" s="1"/>
        <i x="101" s="1"/>
        <i x="86" s="1"/>
        <i x="88" s="1"/>
        <i x="59" s="1"/>
        <i x="62" s="1"/>
        <i x="19" s="1"/>
        <i x="103" s="1"/>
        <i x="76" s="1"/>
        <i x="85" s="1"/>
        <i x="92" s="1"/>
        <i x="78" s="1"/>
        <i x="82" s="1"/>
        <i x="42" s="1"/>
        <i x="77" s="1"/>
        <i x="87" s="1"/>
        <i x="98" s="1"/>
        <i x="38" s="1"/>
        <i x="56" s="1"/>
        <i x="23" s="1"/>
        <i x="54" s="1"/>
        <i x="70" s="1"/>
        <i x="51" s="1"/>
        <i x="97" s="1"/>
        <i x="99" s="1"/>
        <i x="107" s="1"/>
        <i x="106" s="1"/>
        <i x="68" s="1"/>
        <i x="27" s="1"/>
        <i x="95" s="1"/>
        <i x="83" s="1"/>
        <i x="96" s="1"/>
        <i x="110" s="1"/>
        <i x="39" s="1"/>
        <i x="109" s="1"/>
        <i x="16" s="1"/>
        <i x="113" s="1"/>
        <i x="2" s="1"/>
        <i x="53" s="1"/>
        <i x="3" s="1"/>
        <i x="6" s="1"/>
        <i x="1" s="1"/>
        <i x="63" s="1"/>
        <i x="9" s="1"/>
        <i x="32" s="1"/>
        <i x="20" s="1"/>
        <i x="26" s="1"/>
        <i x="44" s="1"/>
        <i x="89" s="1"/>
        <i x="10" s="1"/>
        <i x="4" s="1"/>
        <i x="7" s="1"/>
        <i x="30" s="1"/>
        <i x="37" s="1"/>
        <i x="50" s="1"/>
        <i x="11" s="1"/>
        <i x="17" s="1"/>
        <i x="73" s="1"/>
        <i x="14" s="1"/>
        <i x="33" s="1"/>
        <i x="24" s="1"/>
        <i x="40" s="1"/>
        <i x="25" s="1"/>
        <i x="13" s="1"/>
        <i x="12" s="1"/>
        <i x="15" s="1"/>
        <i x="21" s="1"/>
        <i x="71" s="1"/>
        <i x="36" s="1"/>
        <i x="61" s="1"/>
        <i x="34" s="1"/>
        <i x="55" s="1"/>
        <i x="48" s="1"/>
        <i x="46" s="1"/>
        <i x="41" s="1"/>
        <i x="49" s="1"/>
        <i x="102" s="1"/>
        <i x="67" s="1"/>
        <i x="100" s="1"/>
        <i x="69" s="1"/>
        <i x="104" s="1"/>
        <i x="58" s="1"/>
        <i x="90" s="1"/>
        <i x="114" s="1" nd="1"/>
      </items>
    </tabular>
  </data>
  <extLst>
    <x:ext xmlns:x15="http://schemas.microsoft.com/office/spreadsheetml/2010/11/main" uri="{470722E0-AACD-4C17-9CDC-17EF765DBC7E}">
      <x15:slicerCacheHideItemsWithNoData/>
    </x:ext>
  </extLst>
</slicerCacheDefinition>
</file>

<file path=xl/slicerCaches/slicerCache13.xml><?xml version="1.0" encoding="utf-8"?>
<slicerCacheDefinition xmlns="http://schemas.microsoft.com/office/spreadsheetml/2009/9/main" xmlns:mc="http://schemas.openxmlformats.org/markup-compatibility/2006" xmlns:x="http://schemas.openxmlformats.org/spreadsheetml/2006/main" mc:Ignorable="x" name="SegmentaciónDeDatos_TIPO_GASTO" sourceName="TIPO GASTO">
  <pivotTables>
    <pivotTable tabId="25" name="TablaDinámica4"/>
  </pivotTables>
  <data>
    <tabular pivotCacheId="68">
      <items count="4">
        <i x="0" s="1"/>
        <i x="2" s="1"/>
        <i x="1" s="1"/>
        <i x="3" s="1" nd="1"/>
      </items>
    </tabular>
  </data>
  <extLst>
    <x:ext xmlns:x15="http://schemas.microsoft.com/office/spreadsheetml/2010/11/main" uri="{470722E0-AACD-4C17-9CDC-17EF765DBC7E}">
      <x15:slicerCacheHideItemsWithNoData/>
    </x:ext>
  </extLst>
</slicerCacheDefinition>
</file>

<file path=xl/slicerCaches/slicerCache14.xml><?xml version="1.0" encoding="utf-8"?>
<slicerCacheDefinition xmlns="http://schemas.microsoft.com/office/spreadsheetml/2009/9/main" xmlns:mc="http://schemas.openxmlformats.org/markup-compatibility/2006" xmlns:x="http://schemas.openxmlformats.org/spreadsheetml/2006/main" mc:Ignorable="x" name="SegmentaciónDeDatos_NOMBRE_DPTO" sourceName="NOMBRE DPTO">
  <pivotTables>
    <pivotTable tabId="25" name="TablaDinámica4"/>
  </pivotTables>
  <data>
    <tabular pivotCacheId="68">
      <items count="13">
        <i x="11" s="1"/>
        <i x="6" s="1"/>
        <i x="4" s="1"/>
        <i x="1" s="1"/>
        <i x="7" s="1"/>
        <i x="9" s="1"/>
        <i x="0" s="1"/>
        <i x="2" s="1"/>
        <i x="8" s="1"/>
        <i x="10" s="1"/>
        <i x="3" s="1"/>
        <i x="5" s="1"/>
        <i x="12" s="1" nd="1"/>
      </items>
    </tabular>
  </data>
  <extLs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COMPONENTE 1" cache="SegmentaciónDeDatos_COMPONENTE1" caption="COMPONENTE" columnCount="5" rowHeight="241300"/>
  <slicer name="Departamento de gestión" cache="SegmentaciónDeDatos_Departamento_de_gestión" caption="Departamento de gestión" style="SlicerStyleLight2" rowHeight="241300"/>
  <slicer name="Denominación actuación de gestión" cache="SegmentaciónDeDatos_Denominación_actuación_de_gestión" caption="Denominación actuación de gestión" style="SlicerStyleLight2" rowHeight="241300"/>
</slicers>
</file>

<file path=xl/slicers/slicer2.xml><?xml version="1.0" encoding="utf-8"?>
<slicers xmlns="http://schemas.microsoft.com/office/spreadsheetml/2009/9/main" xmlns:mc="http://schemas.openxmlformats.org/markup-compatibility/2006" xmlns:x="http://schemas.openxmlformats.org/spreadsheetml/2006/main" mc:Ignorable="x">
  <slicer name="Ejercicio Contable" cache="SegmentaciónDeDatos_Ejercicio_Contable" caption="Ejercicio Contable" columnCount="3" style="SlicerStyleLight6" rowHeight="241300"/>
  <slicer name="TIPO GASTO 1" cache="SegmentaciónDeDatos_TIPO_GASTO1" caption="Tipo de gasto" style="SlicerStyleLight6" rowHeight="241300"/>
  <slicer name="NOMBRE DPTO 1" cache="SegmentaciónDeDatos_NOMBRE_DPTO1" caption="Departamento de Gestión" style="SlicerStyleLight2" rowHeight="241300"/>
  <slicer name="ID Gestión+ Nombre 1" cache="SegmentaciónDeDatos_ID_Gestión__Nombre1" caption="ID Gestión+ Nombre" style="SlicerStyleLight2" rowHeight="241300"/>
  <slicer name="Localizador CoFFEE + Nombre 1" cache="SegmentaciónDeDatos_Localizador_CoFFEE___Nombre1" caption="Localizador CoFFEE + Nombre" rowHeight="241300"/>
  <slicer name="1-Persona física / jurídica" cache="SegmentaciónDeDatos_1_Persona_física___jurídica" caption="1-Persona física / jurídica" style="SlicerStyleLight4" rowHeight="241300"/>
  <slicer name="2-Forma Jurídica" cache="SegmentaciónDeDatos_2_Forma_Jurídica" caption="2-Forma Jurídica" style="SlicerStyleLight4" rowHeight="241300"/>
</slicers>
</file>

<file path=xl/slicers/slicer3.xml><?xml version="1.0" encoding="utf-8"?>
<slicers xmlns="http://schemas.microsoft.com/office/spreadsheetml/2009/9/main" xmlns:mc="http://schemas.openxmlformats.org/markup-compatibility/2006" xmlns:x="http://schemas.openxmlformats.org/spreadsheetml/2006/main" mc:Ignorable="x">
  <slicer name="Ejercicio Contable 1" cache="SegmentaciónDeDatos_Ejercicio_Contable1" caption="Ejercicio Contable" columnCount="3" style="SlicerStyleLight2" rowHeight="241300"/>
  <slicer name="Localizador CoFFEE + Nombre" cache="SegmentaciónDeDatos_Localizador_CoFFEE___Nombre" caption="Localizador CoFFEE + Nombre" rowHeight="241300"/>
  <slicer name="TIPO GASTO" cache="SegmentaciónDeDatos_TIPO_GASTO" caption="Tipo de gasto" style="SlicerStyleLight4" rowHeight="241300"/>
  <slicer name="NOMBRE DPTO" cache="SegmentaciónDeDatos_NOMBRE_DPTO" caption="Departamento de Gestión" style="SlicerStyleLight2" rowHeight="241300"/>
</slicer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6" Type="http://schemas.openxmlformats.org/officeDocument/2006/relationships/hyperlink" Target="https://www.pap.hacienda.gob.es/bdnstrans/GE/es/convocatorias/631262" TargetMode="External"/><Relationship Id="rId117" Type="http://schemas.openxmlformats.org/officeDocument/2006/relationships/hyperlink" Target="https://www.pap.hacienda.gob.es/bdnstrans/GE/es/convocatorias/739315" TargetMode="External"/><Relationship Id="rId21" Type="http://schemas.openxmlformats.org/officeDocument/2006/relationships/hyperlink" Target="https://www.pap.hacienda.gob.es/bdnstrans/GE/es/convocatorias/634164" TargetMode="External"/><Relationship Id="rId42" Type="http://schemas.openxmlformats.org/officeDocument/2006/relationships/hyperlink" Target="https://www.pap.hacienda.gob.es/bdnstrans/GE/es/convocatorias/607045" TargetMode="External"/><Relationship Id="rId47" Type="http://schemas.openxmlformats.org/officeDocument/2006/relationships/hyperlink" Target="https://www.pap.hacienda.gob.es/bdnstrans/GE/es/convocatorias/631224" TargetMode="External"/><Relationship Id="rId63" Type="http://schemas.openxmlformats.org/officeDocument/2006/relationships/hyperlink" Target="https://www.pap.hacienda.gob.es/bdnstrans/GE/es/convocatorias/650953" TargetMode="External"/><Relationship Id="rId68" Type="http://schemas.openxmlformats.org/officeDocument/2006/relationships/hyperlink" Target="https://www.pap.hacienda.gob.es/bdnstrans/GE/es/convocatorias/689247" TargetMode="External"/><Relationship Id="rId84" Type="http://schemas.openxmlformats.org/officeDocument/2006/relationships/hyperlink" Target="https://www.pap.hacienda.gob.es/bdnstrans/GE/es/convocatorias/607040" TargetMode="External"/><Relationship Id="rId89" Type="http://schemas.openxmlformats.org/officeDocument/2006/relationships/hyperlink" Target="https://www.pap.hacienda.gob.es/bdnstrans/GE/es/convocatorias/607047" TargetMode="External"/><Relationship Id="rId112" Type="http://schemas.openxmlformats.org/officeDocument/2006/relationships/hyperlink" Target="https://www.pap.hacienda.gob.es/bdnstrans/GE/es/convocatorias/796363" TargetMode="External"/><Relationship Id="rId133" Type="http://schemas.openxmlformats.org/officeDocument/2006/relationships/hyperlink" Target="https://www.pap.hacienda.gob.es/bdnstrans/GE/es/convocatorias/788824" TargetMode="External"/><Relationship Id="rId138" Type="http://schemas.openxmlformats.org/officeDocument/2006/relationships/hyperlink" Target="https://www.pap.hacienda.gob.es/bdnstrans/GE/es/convocatorias/826096" TargetMode="External"/><Relationship Id="rId154" Type="http://schemas.openxmlformats.org/officeDocument/2006/relationships/hyperlink" Target="https://www.pap.hacienda.gob.es/bdnstrans/GE/es/convocatorias/611539" TargetMode="External"/><Relationship Id="rId159" Type="http://schemas.openxmlformats.org/officeDocument/2006/relationships/hyperlink" Target="https://www.pap.hacienda.gob.es/bdnstrans/GE/es/convocatorias/618231" TargetMode="External"/><Relationship Id="rId175" Type="http://schemas.openxmlformats.org/officeDocument/2006/relationships/printerSettings" Target="../printerSettings/printerSettings4.bin"/><Relationship Id="rId170" Type="http://schemas.openxmlformats.org/officeDocument/2006/relationships/hyperlink" Target="https://www.pap.hacienda.gob.es/bdnstrans/GE/es/convocatorias/751318" TargetMode="External"/><Relationship Id="rId16" Type="http://schemas.openxmlformats.org/officeDocument/2006/relationships/hyperlink" Target="https://www.pap.hacienda.gob.es/bdnstrans/GE/es/convocatorias/607026" TargetMode="External"/><Relationship Id="rId107" Type="http://schemas.openxmlformats.org/officeDocument/2006/relationships/hyperlink" Target="https://www.pap.hacienda.gob.es/bdnstrans/GE/es/convocatorias/736533" TargetMode="External"/><Relationship Id="rId11" Type="http://schemas.openxmlformats.org/officeDocument/2006/relationships/hyperlink" Target="https://www.pap.hacienda.gob.es/bdnstrans/GE/es/convocatorias/607026" TargetMode="External"/><Relationship Id="rId32" Type="http://schemas.openxmlformats.org/officeDocument/2006/relationships/hyperlink" Target="https://www.pap.hacienda.gob.es/bdnstrans/GE/es/convocatorias/597225" TargetMode="External"/><Relationship Id="rId37" Type="http://schemas.openxmlformats.org/officeDocument/2006/relationships/hyperlink" Target="https://www.pap.hacienda.gob.es/bdnstrans/GE/es/convocatorias/613430" TargetMode="External"/><Relationship Id="rId53" Type="http://schemas.openxmlformats.org/officeDocument/2006/relationships/hyperlink" Target="https://www.pap.hacienda.gob.es/bdnstrans/GE/es/convocatorias/529043" TargetMode="External"/><Relationship Id="rId58" Type="http://schemas.openxmlformats.org/officeDocument/2006/relationships/hyperlink" Target="https://www.pap.hacienda.gob.es/bdnstrans/GE/es/convocatorias/621441" TargetMode="External"/><Relationship Id="rId74" Type="http://schemas.openxmlformats.org/officeDocument/2006/relationships/hyperlink" Target="https://www.pap.hacienda.gob.es/bdnstrans/GE/es/convocatorias/765032" TargetMode="External"/><Relationship Id="rId79" Type="http://schemas.openxmlformats.org/officeDocument/2006/relationships/hyperlink" Target="https://www.pap.hacienda.gob.es/bdnstrans/GE/es/convocatorias/688295" TargetMode="External"/><Relationship Id="rId102" Type="http://schemas.openxmlformats.org/officeDocument/2006/relationships/hyperlink" Target="https://www.pap.hacienda.gob.es/bdnstrans/GE/es/convocatorias/686074" TargetMode="External"/><Relationship Id="rId123" Type="http://schemas.openxmlformats.org/officeDocument/2006/relationships/hyperlink" Target="https://www.pap.hacienda.gob.es/bdnstrans/GE/es/convocatorias/799853" TargetMode="External"/><Relationship Id="rId128" Type="http://schemas.openxmlformats.org/officeDocument/2006/relationships/hyperlink" Target="https://www.pap.hacienda.gob.es/bdnstrans/GE/es/convocatorias/668465" TargetMode="External"/><Relationship Id="rId144" Type="http://schemas.openxmlformats.org/officeDocument/2006/relationships/hyperlink" Target="https://www.pap.hacienda.gob.es/bdnstrans/GE/es/convocatorias/630751" TargetMode="External"/><Relationship Id="rId149" Type="http://schemas.openxmlformats.org/officeDocument/2006/relationships/hyperlink" Target="https://www.pap.hacienda.gob.es/bdnstrans/GE/es/convocatorias/629641" TargetMode="External"/><Relationship Id="rId5" Type="http://schemas.openxmlformats.org/officeDocument/2006/relationships/hyperlink" Target="https://www.pap.hacienda.gob.es/bdnstrans/GE/es/convocatorias/818893" TargetMode="External"/><Relationship Id="rId90" Type="http://schemas.openxmlformats.org/officeDocument/2006/relationships/hyperlink" Target="https://www.pap.hacienda.gob.es/bdnstrans/GE/es/convocatorias/617702" TargetMode="External"/><Relationship Id="rId95" Type="http://schemas.openxmlformats.org/officeDocument/2006/relationships/hyperlink" Target="https://www.pap.hacienda.gob.es/bdnstrans/GE/es/convocatorias/857816" TargetMode="External"/><Relationship Id="rId160" Type="http://schemas.openxmlformats.org/officeDocument/2006/relationships/hyperlink" Target="https://www.pap.hacienda.gob.es/bdnstrans/GE/es/convocatorias/627233" TargetMode="External"/><Relationship Id="rId165" Type="http://schemas.openxmlformats.org/officeDocument/2006/relationships/hyperlink" Target="https://www.pap.hacienda.gob.es/bdnstrans/GE/es/convocatorias/603796" TargetMode="External"/><Relationship Id="rId22" Type="http://schemas.openxmlformats.org/officeDocument/2006/relationships/hyperlink" Target="https://www.pap.hacienda.gob.es/bdnstrans/GE/es/convocatorias/664624" TargetMode="External"/><Relationship Id="rId27" Type="http://schemas.openxmlformats.org/officeDocument/2006/relationships/hyperlink" Target="https://www.pap.hacienda.gob.es/bdnstrans/GE/es/convocatorias/631267" TargetMode="External"/><Relationship Id="rId43" Type="http://schemas.openxmlformats.org/officeDocument/2006/relationships/hyperlink" Target="https://www.pap.hacienda.gob.es/bdnstrans/GE/es/convocatorias/665129" TargetMode="External"/><Relationship Id="rId48" Type="http://schemas.openxmlformats.org/officeDocument/2006/relationships/hyperlink" Target="https://www.pap.hacienda.gob.es/bdnstrans/GE/es/convocatorias/663009" TargetMode="External"/><Relationship Id="rId64" Type="http://schemas.openxmlformats.org/officeDocument/2006/relationships/hyperlink" Target="https://www.pap.hacienda.gob.es/bdnstrans/GE/es/convocatorias/643303" TargetMode="External"/><Relationship Id="rId69" Type="http://schemas.openxmlformats.org/officeDocument/2006/relationships/hyperlink" Target="https://www.pap.hacienda.gob.es/bdnstrans/GE/es/convocatorias/668520" TargetMode="External"/><Relationship Id="rId113" Type="http://schemas.openxmlformats.org/officeDocument/2006/relationships/hyperlink" Target="https://www.pap.hacienda.gob.es/bdnstrans/GE/es/convocatorias/796368" TargetMode="External"/><Relationship Id="rId118" Type="http://schemas.openxmlformats.org/officeDocument/2006/relationships/hyperlink" Target="https://www.pap.hacienda.gob.es/bdnstrans/GE/es/convocatorias/739316" TargetMode="External"/><Relationship Id="rId134" Type="http://schemas.openxmlformats.org/officeDocument/2006/relationships/hyperlink" Target="https://www.pap.hacienda.gob.es/bdnstrans/GE/es/convocatorias/665348" TargetMode="External"/><Relationship Id="rId139" Type="http://schemas.openxmlformats.org/officeDocument/2006/relationships/hyperlink" Target="https://www.pap.hacienda.gob.es/bdnstrans/GE/es/convocatorias/765789" TargetMode="External"/><Relationship Id="rId80" Type="http://schemas.openxmlformats.org/officeDocument/2006/relationships/hyperlink" Target="https://www.pap.hacienda.gob.es/bdnstrans/GE/es/convocatorias/590074" TargetMode="External"/><Relationship Id="rId85" Type="http://schemas.openxmlformats.org/officeDocument/2006/relationships/hyperlink" Target="https://www.pap.hacienda.gob.es/bdnstrans/GE/es/convocatorias/607045" TargetMode="External"/><Relationship Id="rId150" Type="http://schemas.openxmlformats.org/officeDocument/2006/relationships/hyperlink" Target="https://www.pap.hacienda.gob.es/bdnstrans/GE/es/convocatorias/599438" TargetMode="External"/><Relationship Id="rId155" Type="http://schemas.openxmlformats.org/officeDocument/2006/relationships/hyperlink" Target="https://www.pap.hacienda.gob.es/bdnstrans/GE/es/convocatorias/601551" TargetMode="External"/><Relationship Id="rId171" Type="http://schemas.openxmlformats.org/officeDocument/2006/relationships/hyperlink" Target="https://www.pap.hacienda.gob.es/bdnstrans/GE/es/convocatorias/602066" TargetMode="External"/><Relationship Id="rId176" Type="http://schemas.openxmlformats.org/officeDocument/2006/relationships/vmlDrawing" Target="../drawings/vmlDrawing4.vml"/><Relationship Id="rId12" Type="http://schemas.openxmlformats.org/officeDocument/2006/relationships/hyperlink" Target="https://www.pap.hacienda.gob.es/bdnstrans/GE/es/convocatorias/607030" TargetMode="External"/><Relationship Id="rId17" Type="http://schemas.openxmlformats.org/officeDocument/2006/relationships/hyperlink" Target="https://www.pap.hacienda.gob.es/bdnstrans/GE/es/convocatorias/607030" TargetMode="External"/><Relationship Id="rId33" Type="http://schemas.openxmlformats.org/officeDocument/2006/relationships/hyperlink" Target="https://www.pap.hacienda.gob.es/bdnstrans/GE/es/convocatorias/597302" TargetMode="External"/><Relationship Id="rId38" Type="http://schemas.openxmlformats.org/officeDocument/2006/relationships/hyperlink" Target="https://www.pap.hacienda.gob.es/bdnstrans/GE/es/convocatorias/607030" TargetMode="External"/><Relationship Id="rId59" Type="http://schemas.openxmlformats.org/officeDocument/2006/relationships/hyperlink" Target="https://www.pap.hacienda.gob.es/bdnstrans/GE/es/convocatorias/607049" TargetMode="External"/><Relationship Id="rId103" Type="http://schemas.openxmlformats.org/officeDocument/2006/relationships/hyperlink" Target="https://www.pap.hacienda.gob.es/bdnstrans/GE/es/convocatorias/718803" TargetMode="External"/><Relationship Id="rId108" Type="http://schemas.openxmlformats.org/officeDocument/2006/relationships/hyperlink" Target="https://www.pap.hacienda.gob.es/bdnstrans/GE/es/convocatorias/738538" TargetMode="External"/><Relationship Id="rId124" Type="http://schemas.openxmlformats.org/officeDocument/2006/relationships/hyperlink" Target="https://www.pap.hacienda.gob.es/bdnstrans/GE/es/convocatorias/812913" TargetMode="External"/><Relationship Id="rId129" Type="http://schemas.openxmlformats.org/officeDocument/2006/relationships/hyperlink" Target="https://www.pap.hacienda.gob.es/bdnstrans/GE/es/convocatorias/826286" TargetMode="External"/><Relationship Id="rId54" Type="http://schemas.openxmlformats.org/officeDocument/2006/relationships/hyperlink" Target="https://www.pap.hacienda.gob.es/bdnstrans/GE/es/convocatorias/668621" TargetMode="External"/><Relationship Id="rId70" Type="http://schemas.openxmlformats.org/officeDocument/2006/relationships/hyperlink" Target="https://www.pap.hacienda.gob.es/bdnstrans/GE/es/convocatorias/803410" TargetMode="External"/><Relationship Id="rId75" Type="http://schemas.openxmlformats.org/officeDocument/2006/relationships/hyperlink" Target="https://www.pap.hacienda.gob.es/bdnstrans/GE/es/convocatorias/834695" TargetMode="External"/><Relationship Id="rId91" Type="http://schemas.openxmlformats.org/officeDocument/2006/relationships/hyperlink" Target="https://www.pap.hacienda.gob.es/bdnstrans/GE/es/convocatorias/691786" TargetMode="External"/><Relationship Id="rId96" Type="http://schemas.openxmlformats.org/officeDocument/2006/relationships/hyperlink" Target="https://www.pap.hacienda.gob.es/bdnstrans/GE/es/convocatorias/875563" TargetMode="External"/><Relationship Id="rId140" Type="http://schemas.openxmlformats.org/officeDocument/2006/relationships/hyperlink" Target="https://www.pap.hacienda.gob.es/bdnstrans/GE/es/convocatorias/812880" TargetMode="External"/><Relationship Id="rId145" Type="http://schemas.openxmlformats.org/officeDocument/2006/relationships/hyperlink" Target="https://www.pap.hacienda.gob.es/bdnstrans/GE/es/convocatorias/611264" TargetMode="External"/><Relationship Id="rId161" Type="http://schemas.openxmlformats.org/officeDocument/2006/relationships/hyperlink" Target="https://www.pap.hacienda.gob.es/bdnstrans/GE/es/convocatorias/674945" TargetMode="External"/><Relationship Id="rId166" Type="http://schemas.openxmlformats.org/officeDocument/2006/relationships/hyperlink" Target="https://www.pap.hacienda.gob.es/bdnstrans/GE/es/convocatorias/616270" TargetMode="External"/><Relationship Id="rId1" Type="http://schemas.openxmlformats.org/officeDocument/2006/relationships/hyperlink" Target="https://www.pap.hacienda.gob.es/bdnstrans/GE/es/convocatorias/660595" TargetMode="External"/><Relationship Id="rId6" Type="http://schemas.openxmlformats.org/officeDocument/2006/relationships/hyperlink" Target="https://www.pap.hacienda.gob.es/bdnstrans/GE/es/convocatorias/829694" TargetMode="External"/><Relationship Id="rId23" Type="http://schemas.openxmlformats.org/officeDocument/2006/relationships/hyperlink" Target="https://www.pap.hacienda.gob.es/bdnstrans/GE/es/convocatorias/683794" TargetMode="External"/><Relationship Id="rId28" Type="http://schemas.openxmlformats.org/officeDocument/2006/relationships/hyperlink" Target="https://www.pap.hacienda.gob.es/bdnstrans/GE/es/convocatorias/631277" TargetMode="External"/><Relationship Id="rId49" Type="http://schemas.openxmlformats.org/officeDocument/2006/relationships/hyperlink" Target="https://www.pap.hacienda.gob.es/bdnstrans/GE/es/convocatorias/593072" TargetMode="External"/><Relationship Id="rId114" Type="http://schemas.openxmlformats.org/officeDocument/2006/relationships/hyperlink" Target="https://www.pap.hacienda.gob.es/bdnstrans/GE/es/convocatorias/661892" TargetMode="External"/><Relationship Id="rId119" Type="http://schemas.openxmlformats.org/officeDocument/2006/relationships/hyperlink" Target="https://www.pap.hacienda.gob.es/bdnstrans/GE/es/convocatorias/749094" TargetMode="External"/><Relationship Id="rId10" Type="http://schemas.openxmlformats.org/officeDocument/2006/relationships/hyperlink" Target="https://www.pap.hacienda.gob.es/bdnstrans/GE/es/convocatorias/590074" TargetMode="External"/><Relationship Id="rId31" Type="http://schemas.openxmlformats.org/officeDocument/2006/relationships/hyperlink" Target="https://www.pap.hacienda.gob.es/bdnstrans/GE/es/convocatorias/574654" TargetMode="External"/><Relationship Id="rId44" Type="http://schemas.openxmlformats.org/officeDocument/2006/relationships/hyperlink" Target="https://www.pap.hacienda.gob.es/bdnstrans/GE/es/convocatorias/697930" TargetMode="External"/><Relationship Id="rId52" Type="http://schemas.openxmlformats.org/officeDocument/2006/relationships/hyperlink" Target="https://www.pap.hacienda.gob.es/bdnstrans/GE/es/convocatorias/590074" TargetMode="External"/><Relationship Id="rId60" Type="http://schemas.openxmlformats.org/officeDocument/2006/relationships/hyperlink" Target="https://www.pap.hacienda.gob.es/bdnstrans/GE/es/convocatorias/607046" TargetMode="External"/><Relationship Id="rId65" Type="http://schemas.openxmlformats.org/officeDocument/2006/relationships/hyperlink" Target="https://www.pap.hacienda.gob.es/bdnstrans/GE/es/convocatorias/607026" TargetMode="External"/><Relationship Id="rId73" Type="http://schemas.openxmlformats.org/officeDocument/2006/relationships/hyperlink" Target="https://www.pap.hacienda.gob.es/bdnstrans/GE/es/convocatorias/751429" TargetMode="External"/><Relationship Id="rId78" Type="http://schemas.openxmlformats.org/officeDocument/2006/relationships/hyperlink" Target="https://www.pap.hacienda.gob.es/bdnstrans/GE/es/convocatorias/831005" TargetMode="External"/><Relationship Id="rId81" Type="http://schemas.openxmlformats.org/officeDocument/2006/relationships/hyperlink" Target="https://www.pap.hacienda.gob.es/bdnstrans/GE/es/convocatorias/607026" TargetMode="External"/><Relationship Id="rId86" Type="http://schemas.openxmlformats.org/officeDocument/2006/relationships/hyperlink" Target="https://www.pap.hacienda.gob.es/bdnstrans/GE/es/convocatorias/607032" TargetMode="External"/><Relationship Id="rId94" Type="http://schemas.openxmlformats.org/officeDocument/2006/relationships/hyperlink" Target="https://www.pap.hacienda.gob.es/bdnstrans/GE/es/convocatorias/761494" TargetMode="External"/><Relationship Id="rId99" Type="http://schemas.openxmlformats.org/officeDocument/2006/relationships/hyperlink" Target="https://www.pap.hacienda.gob.es/bdnstrans/GE/es/convocatorias/628046" TargetMode="External"/><Relationship Id="rId101" Type="http://schemas.openxmlformats.org/officeDocument/2006/relationships/hyperlink" Target="https://www.pap.hacienda.gob.es/bdnstrans/GE/es/convocatorias/761438" TargetMode="External"/><Relationship Id="rId122" Type="http://schemas.openxmlformats.org/officeDocument/2006/relationships/hyperlink" Target="https://www.pap.hacienda.gob.es/bdnstrans/GE/es/convocatorias/775918" TargetMode="External"/><Relationship Id="rId130" Type="http://schemas.openxmlformats.org/officeDocument/2006/relationships/hyperlink" Target="https://www.pap.hacienda.gob.es/bdnstrans/GE/es/convocatorias/813100" TargetMode="External"/><Relationship Id="rId135" Type="http://schemas.openxmlformats.org/officeDocument/2006/relationships/hyperlink" Target="https://www.pap.hacienda.gob.es/bdnstrans/GE/es/convocatorias/643979" TargetMode="External"/><Relationship Id="rId143" Type="http://schemas.openxmlformats.org/officeDocument/2006/relationships/hyperlink" Target="https://www.pap.hacienda.gob.es/bdnstrans/GE/es/convocatorias/791267" TargetMode="External"/><Relationship Id="rId148" Type="http://schemas.openxmlformats.org/officeDocument/2006/relationships/hyperlink" Target="https://www.pap.hacienda.gob.es/bdnstrans/GE/es/convocatorias/630447" TargetMode="External"/><Relationship Id="rId151" Type="http://schemas.openxmlformats.org/officeDocument/2006/relationships/hyperlink" Target="https://www.pap.hacienda.gob.es/bdnstrans/GE/es/convocatorias/599608" TargetMode="External"/><Relationship Id="rId156" Type="http://schemas.openxmlformats.org/officeDocument/2006/relationships/hyperlink" Target="https://www.pap.hacienda.gob.es/bdnstrans/GE/es/convocatorias/667734" TargetMode="External"/><Relationship Id="rId164" Type="http://schemas.openxmlformats.org/officeDocument/2006/relationships/hyperlink" Target="https://www.pap.hacienda.gob.es/bdnstrans/GE/es/convocatorias/675164" TargetMode="External"/><Relationship Id="rId169" Type="http://schemas.openxmlformats.org/officeDocument/2006/relationships/hyperlink" Target="https://www.pap.hacienda.gob.es/bdnstrans/GE/es/convocatorias/651030" TargetMode="External"/><Relationship Id="rId4" Type="http://schemas.openxmlformats.org/officeDocument/2006/relationships/hyperlink" Target="https://www.pap.hacienda.gob.es/bdnstrans/GE/es/convocatorias/756190" TargetMode="External"/><Relationship Id="rId9" Type="http://schemas.openxmlformats.org/officeDocument/2006/relationships/hyperlink" Target="https://www.pap.hacienda.gob.es/bdnstrans/GE/es/convocatorias/686289" TargetMode="External"/><Relationship Id="rId172" Type="http://schemas.openxmlformats.org/officeDocument/2006/relationships/hyperlink" Target="https://www.pap.hacienda.gob.es/bdnstrans/GE/es/convocatorias/607045" TargetMode="External"/><Relationship Id="rId13" Type="http://schemas.openxmlformats.org/officeDocument/2006/relationships/hyperlink" Target="https://www.pap.hacienda.gob.es/bdnstrans/GE/es/convocatorias/607045" TargetMode="External"/><Relationship Id="rId18" Type="http://schemas.openxmlformats.org/officeDocument/2006/relationships/hyperlink" Target="https://www.pap.hacienda.gob.es/bdnstrans/GE/es/convocatorias/607032" TargetMode="External"/><Relationship Id="rId39" Type="http://schemas.openxmlformats.org/officeDocument/2006/relationships/hyperlink" Target="https://www.pap.hacienda.gob.es/bdnstrans/GE/es/convocatorias/629154" TargetMode="External"/><Relationship Id="rId109" Type="http://schemas.openxmlformats.org/officeDocument/2006/relationships/hyperlink" Target="https://www.pap.hacienda.gob.es/bdnstrans/GE/es/convocatorias/738547" TargetMode="External"/><Relationship Id="rId34" Type="http://schemas.openxmlformats.org/officeDocument/2006/relationships/hyperlink" Target="https://www.pap.hacienda.gob.es/bdnstrans/GE/es/convocatorias/597306" TargetMode="External"/><Relationship Id="rId50" Type="http://schemas.openxmlformats.org/officeDocument/2006/relationships/hyperlink" Target="https://www.pap.hacienda.gob.es/bdnstrans/GE/es/convocatorias/623966" TargetMode="External"/><Relationship Id="rId55" Type="http://schemas.openxmlformats.org/officeDocument/2006/relationships/hyperlink" Target="https://www.pap.hacienda.gob.es/bdnstrans/GE/es/convocatorias/621450" TargetMode="External"/><Relationship Id="rId76" Type="http://schemas.openxmlformats.org/officeDocument/2006/relationships/hyperlink" Target="https://www.pap.hacienda.gob.es/bdnstrans/GE/es/convocatorias/751470" TargetMode="External"/><Relationship Id="rId97" Type="http://schemas.openxmlformats.org/officeDocument/2006/relationships/hyperlink" Target="https://www.pap.hacienda.gob.es/bdnstrans/GE/es/convocatorias/762022" TargetMode="External"/><Relationship Id="rId104" Type="http://schemas.openxmlformats.org/officeDocument/2006/relationships/hyperlink" Target="https://www.pap.hacienda.gob.es/bdnstrans/GE/es/convocatorias/759879" TargetMode="External"/><Relationship Id="rId120" Type="http://schemas.openxmlformats.org/officeDocument/2006/relationships/hyperlink" Target="https://www.pap.hacienda.gob.es/bdnstrans/GE/es/convocatorias/775904" TargetMode="External"/><Relationship Id="rId125" Type="http://schemas.openxmlformats.org/officeDocument/2006/relationships/hyperlink" Target="https://www.pap.hacienda.gob.es/bdnstrans/GE/es/convocatorias/812917" TargetMode="External"/><Relationship Id="rId141" Type="http://schemas.openxmlformats.org/officeDocument/2006/relationships/hyperlink" Target="https://www.pap.hacienda.gob.es/bdnstrans/GE/es/convocatorias/831698" TargetMode="External"/><Relationship Id="rId146" Type="http://schemas.openxmlformats.org/officeDocument/2006/relationships/hyperlink" Target="https://www.pap.hacienda.gob.es/bdnstrans/GE/es/convocatorias/633664" TargetMode="External"/><Relationship Id="rId167" Type="http://schemas.openxmlformats.org/officeDocument/2006/relationships/hyperlink" Target="https://www.pap.hacienda.gob.es/bdnstrans/GE/es/convocatorias/674111" TargetMode="External"/><Relationship Id="rId7" Type="http://schemas.openxmlformats.org/officeDocument/2006/relationships/hyperlink" Target="https://www.pap.hacienda.gob.es/bdnstrans/GE/es/convocatorias/684677" TargetMode="External"/><Relationship Id="rId71" Type="http://schemas.openxmlformats.org/officeDocument/2006/relationships/hyperlink" Target="https://www.pap.hacienda.gob.es/bdnstrans/GE/es/convocatorias/622147" TargetMode="External"/><Relationship Id="rId92" Type="http://schemas.openxmlformats.org/officeDocument/2006/relationships/hyperlink" Target="https://www.pap.hacienda.gob.es/bdnstrans/GE/es/convocatorias/806176" TargetMode="External"/><Relationship Id="rId162" Type="http://schemas.openxmlformats.org/officeDocument/2006/relationships/hyperlink" Target="https://www.pap.hacienda.gob.es/bdnstrans/GE/es/convocatorias/674963" TargetMode="External"/><Relationship Id="rId2" Type="http://schemas.openxmlformats.org/officeDocument/2006/relationships/hyperlink" Target="https://www.pap.hacienda.gob.es/bdnstrans/GE/es/convocatorias/637183" TargetMode="External"/><Relationship Id="rId29" Type="http://schemas.openxmlformats.org/officeDocument/2006/relationships/hyperlink" Target="https://www.pap.hacienda.gob.es/bdnstrans/GE/es/convocatorias/827336" TargetMode="External"/><Relationship Id="rId24" Type="http://schemas.openxmlformats.org/officeDocument/2006/relationships/hyperlink" Target="https://www.pap.hacienda.gob.es/bdnstrans/GE/es/convocatorias/631204" TargetMode="External"/><Relationship Id="rId40" Type="http://schemas.openxmlformats.org/officeDocument/2006/relationships/hyperlink" Target="https://www.pap.hacienda.gob.es/bdnstrans/GE/es/convocatorias/607032" TargetMode="External"/><Relationship Id="rId45" Type="http://schemas.openxmlformats.org/officeDocument/2006/relationships/hyperlink" Target="https://www.pap.hacienda.gob.es/bdnstrans/GE/es/convocatorias/697939" TargetMode="External"/><Relationship Id="rId66" Type="http://schemas.openxmlformats.org/officeDocument/2006/relationships/hyperlink" Target="https://www.pap.hacienda.gob.es/bdnstrans/GE/es/convocatorias/769412" TargetMode="External"/><Relationship Id="rId87" Type="http://schemas.openxmlformats.org/officeDocument/2006/relationships/hyperlink" Target="https://www.pap.hacienda.gob.es/bdnstrans/GE/es/convocatorias/607046" TargetMode="External"/><Relationship Id="rId110" Type="http://schemas.openxmlformats.org/officeDocument/2006/relationships/hyperlink" Target="https://www.pap.hacienda.gob.es/bdnstrans/GE/es/convocatorias/738955" TargetMode="External"/><Relationship Id="rId115" Type="http://schemas.openxmlformats.org/officeDocument/2006/relationships/hyperlink" Target="https://www.pap.hacienda.gob.es/bdnstrans/GE/es/convocatorias/850577" TargetMode="External"/><Relationship Id="rId131" Type="http://schemas.openxmlformats.org/officeDocument/2006/relationships/hyperlink" Target="https://www.pap.hacienda.gob.es/bdnstrans/GE/es/convocatorias/659998" TargetMode="External"/><Relationship Id="rId136" Type="http://schemas.openxmlformats.org/officeDocument/2006/relationships/hyperlink" Target="https://www.pap.hacienda.gob.es/bdnstrans/GE/es/convocatorias/659365" TargetMode="External"/><Relationship Id="rId157" Type="http://schemas.openxmlformats.org/officeDocument/2006/relationships/hyperlink" Target="https://www.pap.hacienda.gob.es/bdnstrans/GE/es/convocatorias/618227" TargetMode="External"/><Relationship Id="rId61" Type="http://schemas.openxmlformats.org/officeDocument/2006/relationships/hyperlink" Target="https://www.pap.hacienda.gob.es/bdnstrans/GE/es/convocatorias/607052" TargetMode="External"/><Relationship Id="rId82" Type="http://schemas.openxmlformats.org/officeDocument/2006/relationships/hyperlink" Target="https://www.pap.hacienda.gob.es/bdnstrans/GE/es/convocatorias/617692" TargetMode="External"/><Relationship Id="rId152" Type="http://schemas.openxmlformats.org/officeDocument/2006/relationships/hyperlink" Target="https://www.pap.hacienda.gob.es/bdnstrans/GE/es/convocatorias/678935" TargetMode="External"/><Relationship Id="rId173" Type="http://schemas.openxmlformats.org/officeDocument/2006/relationships/hyperlink" Target="https://www.pap.hacienda.gob.es/bdnstrans/GE/es/convocatorias/607046" TargetMode="External"/><Relationship Id="rId19" Type="http://schemas.openxmlformats.org/officeDocument/2006/relationships/hyperlink" Target="https://www.pap.hacienda.gob.es/bdnstrans/GE/es/convocatorias/607047" TargetMode="External"/><Relationship Id="rId14" Type="http://schemas.openxmlformats.org/officeDocument/2006/relationships/hyperlink" Target="https://www.pap.hacienda.gob.es/bdnstrans/GE/es/convocatorias/607046" TargetMode="External"/><Relationship Id="rId30" Type="http://schemas.openxmlformats.org/officeDocument/2006/relationships/hyperlink" Target="https://www.pap.hacienda.gob.es/bdnstrans/GE/es/convocatorias/523367" TargetMode="External"/><Relationship Id="rId35" Type="http://schemas.openxmlformats.org/officeDocument/2006/relationships/hyperlink" Target="https://www.pap.hacienda.gob.es/bdnstrans/GE/es/convocatorias/612227" TargetMode="External"/><Relationship Id="rId56" Type="http://schemas.openxmlformats.org/officeDocument/2006/relationships/hyperlink" Target="https://www.pap.hacienda.gob.es/bdnstrans/GE/es/convocatorias/621411" TargetMode="External"/><Relationship Id="rId77" Type="http://schemas.openxmlformats.org/officeDocument/2006/relationships/hyperlink" Target="https://www.pap.hacienda.gob.es/bdnstrans/GE/es/convocatorias/738756" TargetMode="External"/><Relationship Id="rId100" Type="http://schemas.openxmlformats.org/officeDocument/2006/relationships/hyperlink" Target="https://www.pap.hacienda.gob.es/bdnstrans/GE/es/convocatorias/860166" TargetMode="External"/><Relationship Id="rId105" Type="http://schemas.openxmlformats.org/officeDocument/2006/relationships/hyperlink" Target="https://www.pap.hacienda.gob.es/bdnstrans/GE/es/convocatorias/759875" TargetMode="External"/><Relationship Id="rId126" Type="http://schemas.openxmlformats.org/officeDocument/2006/relationships/hyperlink" Target="https://www.pap.hacienda.gob.es/bdnstrans/GE/es/convocatorias/782859" TargetMode="External"/><Relationship Id="rId147" Type="http://schemas.openxmlformats.org/officeDocument/2006/relationships/hyperlink" Target="https://www.pap.hacienda.gob.es/bdnstrans/GE/es/convocatorias/704392" TargetMode="External"/><Relationship Id="rId168" Type="http://schemas.openxmlformats.org/officeDocument/2006/relationships/hyperlink" Target="https://www.pap.hacienda.gob.es/bdnstrans/GE/es/convocatorias/643575" TargetMode="External"/><Relationship Id="rId8" Type="http://schemas.openxmlformats.org/officeDocument/2006/relationships/hyperlink" Target="https://www.pap.hacienda.gob.es/bdnstrans/GE/es/convocatorias/684748" TargetMode="External"/><Relationship Id="rId51" Type="http://schemas.openxmlformats.org/officeDocument/2006/relationships/hyperlink" Target="https://www.pap.hacienda.gob.es/bdnstrans/GE/es/convocatorias/720268" TargetMode="External"/><Relationship Id="rId72" Type="http://schemas.openxmlformats.org/officeDocument/2006/relationships/hyperlink" Target="https://www.pap.hacienda.gob.es/bdnstrans/GE/es/convocatorias/703657" TargetMode="External"/><Relationship Id="rId93" Type="http://schemas.openxmlformats.org/officeDocument/2006/relationships/hyperlink" Target="https://www.pap.hacienda.gob.es/bdnstrans/GE/es/convocatorias/701840" TargetMode="External"/><Relationship Id="rId98" Type="http://schemas.openxmlformats.org/officeDocument/2006/relationships/hyperlink" Target="https://www.pap.hacienda.gob.es/bdnstrans/GE/es/convocatorias/625749" TargetMode="External"/><Relationship Id="rId121" Type="http://schemas.openxmlformats.org/officeDocument/2006/relationships/hyperlink" Target="https://www.pap.hacienda.gob.es/bdnstrans/GE/es/convocatorias/775910" TargetMode="External"/><Relationship Id="rId142" Type="http://schemas.openxmlformats.org/officeDocument/2006/relationships/hyperlink" Target="https://www.pap.hacienda.gob.es/bdnstrans/GE/es/convocatorias/643272" TargetMode="External"/><Relationship Id="rId163" Type="http://schemas.openxmlformats.org/officeDocument/2006/relationships/hyperlink" Target="https://www.pap.hacienda.gob.es/bdnstrans/GE/es/convocatorias/675008" TargetMode="External"/><Relationship Id="rId3" Type="http://schemas.openxmlformats.org/officeDocument/2006/relationships/hyperlink" Target="https://www.pap.hacienda.gob.es/bdnstrans/GE/es/convocatorias/699179" TargetMode="External"/><Relationship Id="rId25" Type="http://schemas.openxmlformats.org/officeDocument/2006/relationships/hyperlink" Target="https://www.pap.hacienda.gob.es/bdnstrans/GE/es/convocatorias/631209" TargetMode="External"/><Relationship Id="rId46" Type="http://schemas.openxmlformats.org/officeDocument/2006/relationships/hyperlink" Target="https://www.pap.hacienda.gob.es/bdnstrans/GE/es/convocatorias/723272" TargetMode="External"/><Relationship Id="rId67" Type="http://schemas.openxmlformats.org/officeDocument/2006/relationships/hyperlink" Target="https://www.pap.hacienda.gob.es/bdnstrans/GE/es/convocatorias/876247" TargetMode="External"/><Relationship Id="rId116" Type="http://schemas.openxmlformats.org/officeDocument/2006/relationships/hyperlink" Target="https://www.pap.hacienda.gob.es/bdnstrans/GE/es/convocatorias/738976" TargetMode="External"/><Relationship Id="rId137" Type="http://schemas.openxmlformats.org/officeDocument/2006/relationships/hyperlink" Target="https://www.pap.hacienda.gob.es/bdnstrans/GE/es/convocatorias/695189" TargetMode="External"/><Relationship Id="rId158" Type="http://schemas.openxmlformats.org/officeDocument/2006/relationships/hyperlink" Target="https://www.pap.hacienda.gob.es/bdnstrans/GE/es/convocatorias/618231" TargetMode="External"/><Relationship Id="rId20" Type="http://schemas.openxmlformats.org/officeDocument/2006/relationships/hyperlink" Target="https://www.pap.hacienda.gob.es/bdnstrans/GE/es/convocatorias/607045" TargetMode="External"/><Relationship Id="rId41" Type="http://schemas.openxmlformats.org/officeDocument/2006/relationships/hyperlink" Target="https://www.pap.hacienda.gob.es/bdnstrans/GE/es/convocatorias/607048" TargetMode="External"/><Relationship Id="rId62" Type="http://schemas.openxmlformats.org/officeDocument/2006/relationships/hyperlink" Target="https://www.pap.hacienda.gob.es/bdnstrans/GE/es/convocatorias/650951" TargetMode="External"/><Relationship Id="rId83" Type="http://schemas.openxmlformats.org/officeDocument/2006/relationships/hyperlink" Target="https://www.pap.hacienda.gob.es/bdnstrans/GE/es/convocatorias/607030" TargetMode="External"/><Relationship Id="rId88" Type="http://schemas.openxmlformats.org/officeDocument/2006/relationships/hyperlink" Target="https://www.pap.hacienda.gob.es/bdnstrans/GE/es/convocatorias/607034" TargetMode="External"/><Relationship Id="rId111" Type="http://schemas.openxmlformats.org/officeDocument/2006/relationships/hyperlink" Target="https://www.pap.hacienda.gob.es/bdnstrans/GE/es/convocatorias/749065" TargetMode="External"/><Relationship Id="rId132" Type="http://schemas.openxmlformats.org/officeDocument/2006/relationships/hyperlink" Target="https://www.pap.hacienda.gob.es/bdnstrans/GE/es/convocatorias/788783" TargetMode="External"/><Relationship Id="rId153" Type="http://schemas.openxmlformats.org/officeDocument/2006/relationships/hyperlink" Target="https://www.pap.hacienda.gob.es/bdnstrans/GE/es/convocatorias/896534" TargetMode="External"/><Relationship Id="rId174" Type="http://schemas.openxmlformats.org/officeDocument/2006/relationships/hyperlink" Target="https://www.pap.hacienda.gob.es/bdnstrans/GE/es/convocatorias/895518" TargetMode="External"/><Relationship Id="rId15" Type="http://schemas.openxmlformats.org/officeDocument/2006/relationships/hyperlink" Target="https://www.pap.hacienda.gob.es/bdnstrans/GE/es/convocatorias/590074" TargetMode="External"/><Relationship Id="rId36" Type="http://schemas.openxmlformats.org/officeDocument/2006/relationships/hyperlink" Target="https://www.pap.hacienda.gob.es/bdnstrans/GE/es/convocatorias/612445" TargetMode="External"/><Relationship Id="rId57" Type="http://schemas.openxmlformats.org/officeDocument/2006/relationships/hyperlink" Target="https://www.pap.hacienda.gob.es/bdnstrans/GE/es/convocatorias/621432" TargetMode="External"/><Relationship Id="rId106" Type="http://schemas.openxmlformats.org/officeDocument/2006/relationships/hyperlink" Target="https://www.pap.hacienda.gob.es/bdnstrans/GE/es/convocatorias/735941" TargetMode="External"/><Relationship Id="rId127" Type="http://schemas.openxmlformats.org/officeDocument/2006/relationships/hyperlink" Target="https://www.pap.hacienda.gob.es/bdnstrans/GE/es/convocatorias/826044"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hacienda.navarra.es/registrocontratosweb/ctafichaRegistroDeContratos.aspx?Ent=8213&amp;Cod=2310301453409905E8D3&amp;RcAs=-1" TargetMode="External"/><Relationship Id="rId21" Type="http://schemas.openxmlformats.org/officeDocument/2006/relationships/hyperlink" Target="https://hacienda.navarra.es/registrocontratosweb/ctafichaRegistroDeContratos.aspx?Ent=1009&amp;Cod=23011112334474B0084D&amp;RcAs=-1" TargetMode="External"/><Relationship Id="rId42" Type="http://schemas.openxmlformats.org/officeDocument/2006/relationships/hyperlink" Target="https://hacienda.navarra.es/registrocontratosweb/ctafichaRegistroDeContratos.aspx?Ent=1009&amp;Cod=240116100904C7C95439&amp;RcAs=-1" TargetMode="External"/><Relationship Id="rId63" Type="http://schemas.openxmlformats.org/officeDocument/2006/relationships/hyperlink" Target="https://hacienda.navarra.es/registrocontratosweb/ctafichaRegistroDeContratos.aspx?Ent=1009&amp;Cod=230111132230EFE56F26&amp;RcAs=-1" TargetMode="External"/><Relationship Id="rId84" Type="http://schemas.openxmlformats.org/officeDocument/2006/relationships/hyperlink" Target="https://hacienda.navarra.es/registrocontratosweb/ctafichaRegistroDeContratos.aspx?Ent=8213&amp;Cod=250507111437ABCBA579&amp;RcAs=-1" TargetMode="External"/><Relationship Id="rId138" Type="http://schemas.openxmlformats.org/officeDocument/2006/relationships/hyperlink" Target="https://hacienda.navarra.es/registrocontratosweb/ctafichaRegistroDeContratos.aspx?Ent=1005&amp;Cod=2511031406003D423900&amp;RcAs=-1" TargetMode="External"/><Relationship Id="rId159" Type="http://schemas.openxmlformats.org/officeDocument/2006/relationships/hyperlink" Target="https://hacienda.navarra.es/registrocontratosweb/ctafichaRegistroDeContratos.aspx?Ent=8379&amp;Cod=250331085052C7A8FE86&amp;RcAs=-1" TargetMode="External"/><Relationship Id="rId170" Type="http://schemas.openxmlformats.org/officeDocument/2006/relationships/hyperlink" Target="https://hacienda.navarra.es/registrocontratosweb/ctafichaRegistroDeContratos.aspx?Ent=1004&amp;Cod=22010310054115696122&amp;RcAs=-1" TargetMode="External"/><Relationship Id="rId191" Type="http://schemas.openxmlformats.org/officeDocument/2006/relationships/hyperlink" Target="https://hacienda.navarra.es/registrocontratosweb/ctafichaRegistroDeContratos.aspx?Ent=8113&amp;Cod=21041609123147621021&amp;RcAs=-1" TargetMode="External"/><Relationship Id="rId205" Type="http://schemas.openxmlformats.org/officeDocument/2006/relationships/hyperlink" Target="https://hacienda.navarra.es/registrocontratosweb/ctafichaRegistroDeContratos.aspx?Ent=1007&amp;Cod=250612141431276ED5C0&amp;RcAs=-1" TargetMode="External"/><Relationship Id="rId226" Type="http://schemas.openxmlformats.org/officeDocument/2006/relationships/hyperlink" Target="https://hacienda.navarra.es/registrocontratosweb/ctafichaRegistroDeContratos.aspx?Ent=1004&amp;Cod=230605115949872868E0&amp;RcAs=-1" TargetMode="External"/><Relationship Id="rId107" Type="http://schemas.openxmlformats.org/officeDocument/2006/relationships/hyperlink" Target="https://hacienda.navarra.es/registrocontratosweb/ctafichaRegistroDeContratos.aspx?Ent=8379&amp;Cod=250616104729407328D8&amp;RcAs=-1" TargetMode="External"/><Relationship Id="rId11" Type="http://schemas.openxmlformats.org/officeDocument/2006/relationships/hyperlink" Target="https://hacienda.navarra.es/registrocontratosweb/ctafichaRegistroDeContratos.aspx?Ent=8213&amp;Cod=250507104300C3356A33&amp;RcAs=-1" TargetMode="External"/><Relationship Id="rId32" Type="http://schemas.openxmlformats.org/officeDocument/2006/relationships/hyperlink" Target="https://hacienda.navarra.es/registrocontratosweb/ctafichaRegistroDeContratos.aspx?Ent=1009&amp;Cod=2311101104112E59D54A&amp;RcAs=-1" TargetMode="External"/><Relationship Id="rId53" Type="http://schemas.openxmlformats.org/officeDocument/2006/relationships/hyperlink" Target="https://hacienda.navarra.es/registrocontratosweb/ctafichaRegistroDeContratos.aspx?Ent=1009&amp;Cod=2506161349371D51C1D2&amp;RcAs=-2" TargetMode="External"/><Relationship Id="rId74" Type="http://schemas.openxmlformats.org/officeDocument/2006/relationships/hyperlink" Target="https://hacienda.navarra.es/registrocontratosweb/ctafichaRegistroDeContratos.aspx?Ent=1009&amp;Cod=2602021403344C483851&amp;RcAs=-1" TargetMode="External"/><Relationship Id="rId128" Type="http://schemas.openxmlformats.org/officeDocument/2006/relationships/hyperlink" Target="https://hacienda.navarra.es/registrocontratosweb/ctafichaRegistroDeContratos.aspx?Ent=1005&amp;Cod=25073114220479669332&amp;RcAs=-1" TargetMode="External"/><Relationship Id="rId149" Type="http://schemas.openxmlformats.org/officeDocument/2006/relationships/hyperlink" Target="https://hacienda.navarra.es/registrocontratosweb/ctafichaRegistroDeContratos.aspx?Ent=3184&amp;Cod=220718133253AD572C0E&amp;RcAs=-1" TargetMode="External"/><Relationship Id="rId5" Type="http://schemas.openxmlformats.org/officeDocument/2006/relationships/hyperlink" Target="https://hacienda.navarra.es/registrocontratosweb/ctafichaRegistroDeContratos.aspx?Ent=8388&amp;Cod=240110145048E1F3FD42&amp;RcAs=-1" TargetMode="External"/><Relationship Id="rId95" Type="http://schemas.openxmlformats.org/officeDocument/2006/relationships/hyperlink" Target="https://hacienda.navarra.es/registrocontratosweb/ctafichaRegistroDeContratos.aspx?Ent=8379&amp;Cod=2308011303221771AF91&amp;RcAs=-1" TargetMode="External"/><Relationship Id="rId160" Type="http://schemas.openxmlformats.org/officeDocument/2006/relationships/hyperlink" Target="https://hacienda.navarra.es/registrocontratosweb/ctafichaRegistroDeContratos.aspx?Ent=8379&amp;Cod=2210051336248FA13BD0&amp;RcAs=-2" TargetMode="External"/><Relationship Id="rId181" Type="http://schemas.openxmlformats.org/officeDocument/2006/relationships/hyperlink" Target="https://hacienda.navarra.es/registrocontratosweb/ctafichaRegistroDeContratos.aspx?Ent=1004&amp;Cod=230620163720B5931F53&amp;RcAs=-1" TargetMode="External"/><Relationship Id="rId216" Type="http://schemas.openxmlformats.org/officeDocument/2006/relationships/hyperlink" Target="https://hacienda.navarra.es/registrocontratosweb/ctafichaRegistroDeContratos.aspx?Ent=1001&amp;Cod=230324143939DCCB605D&amp;RcAs=-1" TargetMode="External"/><Relationship Id="rId237" Type="http://schemas.openxmlformats.org/officeDocument/2006/relationships/hyperlink" Target="https://hacienda.navarra.es/registrocontratosweb/ctafichaRegistroDeContratos.aspx?Ent=3185&amp;Cod=240131093154A7258ED9&amp;RcAs=-1" TargetMode="External"/><Relationship Id="rId22" Type="http://schemas.openxmlformats.org/officeDocument/2006/relationships/hyperlink" Target="https://hacienda.navarra.es/registrocontratosweb/ctafichaRegistroDeContratos.aspx?Ent=1009&amp;Cod=23011112334474B0084D&amp;RcAs=-1" TargetMode="External"/><Relationship Id="rId43" Type="http://schemas.openxmlformats.org/officeDocument/2006/relationships/hyperlink" Target="https://hacienda.navarra.es/registrocontratosweb/ctafichaRegistroDeContratos.aspx?Ent=1009&amp;Cod=240116100904C7C95439&amp;RcAs=-1" TargetMode="External"/><Relationship Id="rId64" Type="http://schemas.openxmlformats.org/officeDocument/2006/relationships/hyperlink" Target="https://hacienda.navarra.es/registrocontratosweb/ctafichaRegistroDeContratos.aspx?Ent=1009&amp;Cod=230111132230EFE56F26&amp;RcAs=-1" TargetMode="External"/><Relationship Id="rId118" Type="http://schemas.openxmlformats.org/officeDocument/2006/relationships/hyperlink" Target="https://hacienda.navarra.es/registrocontratosweb/ctafichaRegistroDeContratos.aspx?Ent=1005&amp;Cod=240917082747E0313B07&amp;RcAs=-1" TargetMode="External"/><Relationship Id="rId139" Type="http://schemas.openxmlformats.org/officeDocument/2006/relationships/hyperlink" Target="https://hacienda.navarra.es/registrocontratosweb/ctafichaRegistroDeContratos.aspx?Ent=1005&amp;Cod=251223095125687417AA&amp;RcAs=-1" TargetMode="External"/><Relationship Id="rId85" Type="http://schemas.openxmlformats.org/officeDocument/2006/relationships/hyperlink" Target="https://hacienda.navarra.es/registrocontratosweb/ctafichaRegistroDeContratos.aspx?Ent=8379&amp;Cod=21080510245591FDCE93&amp;RcAs=-1" TargetMode="External"/><Relationship Id="rId150" Type="http://schemas.openxmlformats.org/officeDocument/2006/relationships/hyperlink" Target="https://hacienda.navarra.es/registrocontratosweb/ctafichaRegistroDeContratos.aspx?Ent=3184&amp;Cod=220711103558E40335DC&amp;RcAs=-1" TargetMode="External"/><Relationship Id="rId171" Type="http://schemas.openxmlformats.org/officeDocument/2006/relationships/hyperlink" Target="https://hacienda.navarra.es/registrocontratosweb/ctafichaRegistroDeContratos.aspx?Ent=1004&amp;Cod=22120112130163D6A2C7&amp;RcAs=-1" TargetMode="External"/><Relationship Id="rId192" Type="http://schemas.openxmlformats.org/officeDocument/2006/relationships/hyperlink" Target="https://hacienda.navarra.es/registrocontratosweb/ctafichaRegistroDeContratos.aspx?Ent=8113&amp;Cod=2203180852169E5A6B8F&amp;RcAs=-1" TargetMode="External"/><Relationship Id="rId206" Type="http://schemas.openxmlformats.org/officeDocument/2006/relationships/hyperlink" Target="https://hacienda.navarra.es/registrocontratosweb/ctafichaRegistroDeContratos.aspx?Ent=8113&amp;Cod=230817143418BCB07CD6&amp;RcAs=-1" TargetMode="External"/><Relationship Id="rId227" Type="http://schemas.openxmlformats.org/officeDocument/2006/relationships/hyperlink" Target="https://hacienda.navarra.es/registrocontratosweb/ctafichaRegistroDeContratos.aspx?Ent=1004&amp;Cod=250423171157ED84D5BF&amp;RcAs=-1" TargetMode="External"/><Relationship Id="rId201" Type="http://schemas.openxmlformats.org/officeDocument/2006/relationships/hyperlink" Target="https://hacienda.navarra.es/registrocontratosweb/ctafichaRegistroDeContratos.aspx?Ent=8379&amp;Cod=2211091220398964CB8E&amp;RcAs=-1" TargetMode="External"/><Relationship Id="rId222" Type="http://schemas.openxmlformats.org/officeDocument/2006/relationships/hyperlink" Target="https://hacienda.navarra.es/registrocontratosweb/ctafichaRegistroDeContratos.aspx?Ent=8379&amp;Cod=23051212392209BF0149&amp;RcAs=-1" TargetMode="External"/><Relationship Id="rId12" Type="http://schemas.openxmlformats.org/officeDocument/2006/relationships/hyperlink" Target="https://hacienda.navarra.es/registrocontratosweb/ctafichaRegistroDeContratos.aspx?Ent=8213&amp;Cod=250528133233FDF1470B&amp;RcAs=-1" TargetMode="External"/><Relationship Id="rId17" Type="http://schemas.openxmlformats.org/officeDocument/2006/relationships/hyperlink" Target="https://hacienda.navarra.es/registrocontratosweb/ctafichaRegistroDeContratos.aspx?Ent=1009&amp;Cod=241011135513FA00441F&amp;RcAs=-1" TargetMode="External"/><Relationship Id="rId33" Type="http://schemas.openxmlformats.org/officeDocument/2006/relationships/hyperlink" Target="https://hacienda.navarra.es/registrocontratosweb/ctafichaRegistroDeContratos.aspx?Ent=1009&amp;Cod=2311101104112E59D54A&amp;RcAs=-1" TargetMode="External"/><Relationship Id="rId38" Type="http://schemas.openxmlformats.org/officeDocument/2006/relationships/hyperlink" Target="https://hacienda.navarra.es/registrocontratosweb/ctafichaRegistroDeContratos.aspx?Ent=1009&amp;Cod=2311101104112E59D54A&amp;RcAs=-1" TargetMode="External"/><Relationship Id="rId59" Type="http://schemas.openxmlformats.org/officeDocument/2006/relationships/hyperlink" Target="https://hacienda.navarra.es/registrocontratosweb/ctafichaRegistroDeContratos.aspx?Ent=1001&amp;Cod=230209155750669A00C0&amp;RcAs=-1" TargetMode="External"/><Relationship Id="rId103" Type="http://schemas.openxmlformats.org/officeDocument/2006/relationships/hyperlink" Target="https://hacienda.navarra.es/registrocontratosweb/ctafichaRegistroDeContratos.aspx?Ent=8379&amp;Cod=2311170852097F413874&amp;RcAs=-1" TargetMode="External"/><Relationship Id="rId108" Type="http://schemas.openxmlformats.org/officeDocument/2006/relationships/hyperlink" Target="https://hacienda.navarra.es/registrocontratosweb/ctafichaRegistroDeContratos.aspx?Ent=3184&amp;Cod=250904105957D75EAB6C&amp;RcAs=-1" TargetMode="External"/><Relationship Id="rId124" Type="http://schemas.openxmlformats.org/officeDocument/2006/relationships/hyperlink" Target="https://hacienda.navarra.es/registrocontratosweb/ctafichaRegistroDeContratos.aspx?Ent=1005&amp;Cod=250704151252208C2273&amp;RcAs=-1" TargetMode="External"/><Relationship Id="rId129" Type="http://schemas.openxmlformats.org/officeDocument/2006/relationships/hyperlink" Target="https://hacienda.navarra.es/registrocontratosweb/ctafichaRegistroDeContratos.aspx?Ent=1005&amp;Cod=25111713014587349853&amp;RcAs=-1" TargetMode="External"/><Relationship Id="rId54" Type="http://schemas.openxmlformats.org/officeDocument/2006/relationships/hyperlink" Target="https://hacienda.navarra.es/registrocontratosweb/ctafichaRegistroDeContratos.aspx?Ent=1009&amp;Cod=2506161349371D51C1D2&amp;RcAs=-3" TargetMode="External"/><Relationship Id="rId70" Type="http://schemas.openxmlformats.org/officeDocument/2006/relationships/hyperlink" Target="https://hacienda.navarra.es/registrocontratosweb/ctafichaRegistroDeContratos.aspx?Ent=1009&amp;Cod=230111130258EBAC5B33&amp;RcAs=-1" TargetMode="External"/><Relationship Id="rId75" Type="http://schemas.openxmlformats.org/officeDocument/2006/relationships/hyperlink" Target="https://hacienda.navarra.es/registrocontratosweb/ctafichaRegistroDeContratos.aspx?Ent=1009&amp;Cod=2602021403344C483851&amp;RcAs=-1" TargetMode="External"/><Relationship Id="rId91" Type="http://schemas.openxmlformats.org/officeDocument/2006/relationships/hyperlink" Target="https://hacienda.navarra.es/registrocontratosweb/ctafichaRegistroDeContratos.aspx?Ent=8379&amp;Cod=231006135128B078ACE2&amp;RcAs=-1" TargetMode="External"/><Relationship Id="rId96" Type="http://schemas.openxmlformats.org/officeDocument/2006/relationships/hyperlink" Target="https://hacienda.navarra.es/registrocontratosweb/ctafichaRegistroDeContratos.aspx?Ent=8379&amp;Cod=230801135516544F3171&amp;RcAs=-1" TargetMode="External"/><Relationship Id="rId140" Type="http://schemas.openxmlformats.org/officeDocument/2006/relationships/hyperlink" Target="https://hacienda.navarra.es/registrocontratosweb/ctafichaRegistroDeContratos.aspx?Ent=1005&amp;Cod=240116145847B7098860&amp;RcAs=-1" TargetMode="External"/><Relationship Id="rId145" Type="http://schemas.openxmlformats.org/officeDocument/2006/relationships/hyperlink" Target="https://hacienda.navarra.es/registrocontratosweb/ctafichaRegistroDeContratos.aspx?Ent=8379&amp;Cod=22100513445471AAE902&amp;RcAs=-1" TargetMode="External"/><Relationship Id="rId161" Type="http://schemas.openxmlformats.org/officeDocument/2006/relationships/hyperlink" Target="https://hacienda.navarra.es/registrocontratosweb/ctafichaRegistroDeContratos.aspx?Ent=1004&amp;Cod=23101600050024DDFB27&amp;RcAs=-1" TargetMode="External"/><Relationship Id="rId166" Type="http://schemas.openxmlformats.org/officeDocument/2006/relationships/hyperlink" Target="https://hacienda.navarra.es/registrocontratosweb/ctafichaRegistroDeContratos.aspx?Ent=1004&amp;Cod=24091119231187B7DC40&amp;RcAs=-1" TargetMode="External"/><Relationship Id="rId182" Type="http://schemas.openxmlformats.org/officeDocument/2006/relationships/hyperlink" Target="https://hacienda.navarra.es/registrocontratosweb/ctafichaRegistroDeContratos.aspx?Ent=1004&amp;Cod=2306201203226DAB7904&amp;RcAs=-1" TargetMode="External"/><Relationship Id="rId187" Type="http://schemas.openxmlformats.org/officeDocument/2006/relationships/hyperlink" Target="https://hacienda.navarra.es/registrocontratosweb/ctafichaRegistroDeContratos.aspx?Ent=1004&amp;Cod=2504231710593051D561&amp;RcAs=-1" TargetMode="External"/><Relationship Id="rId217" Type="http://schemas.openxmlformats.org/officeDocument/2006/relationships/hyperlink" Target="https://hacienda.navarra.es/registrocontratosweb/ctafichaRegistroDeContratos.aspx?Ent=1001&amp;Cod=230316143516893FCC86&amp;RcAs=-1" TargetMode="External"/><Relationship Id="rId1" Type="http://schemas.openxmlformats.org/officeDocument/2006/relationships/hyperlink" Target="https://hacienda.navarra.es/sicpportal/mtoBuscadorFacturasTrimestrales.aspx" TargetMode="External"/><Relationship Id="rId6" Type="http://schemas.openxmlformats.org/officeDocument/2006/relationships/hyperlink" Target="https://hacienda.navarra.es/registrocontratosweb/ctafichaRegistroDeContratos.aspx?Ent=8388&amp;Cod=231214102114C13D5FD2&amp;RcAs=-1" TargetMode="External"/><Relationship Id="rId212" Type="http://schemas.openxmlformats.org/officeDocument/2006/relationships/hyperlink" Target="https://hacienda.navarra.es/registrocontratosweb/ctafichaRegistroDeContratos.aspx?Ent=1005&amp;Cod=231128102343C86FCEC6&amp;RcAs=-1" TargetMode="External"/><Relationship Id="rId233" Type="http://schemas.openxmlformats.org/officeDocument/2006/relationships/hyperlink" Target="https://hacienda.navarra.es/registrocontratosweb/ctafichaRegistroDeContratos.aspx?Ent=1005&amp;Cod=2208091154243471A66F&amp;RcAs=-1" TargetMode="External"/><Relationship Id="rId238" Type="http://schemas.openxmlformats.org/officeDocument/2006/relationships/hyperlink" Target="https://hacienda.navarra.es/registrocontratosweb/ctafichaRegistroDeContratos.aspx?Ent=3185&amp;Cod=2311281435585C2077BC&amp;RcAs=-1" TargetMode="External"/><Relationship Id="rId23" Type="http://schemas.openxmlformats.org/officeDocument/2006/relationships/hyperlink" Target="https://hacienda.navarra.es/registrocontratosweb/ctafichaRegistroDeContratos.aspx?Ent=1009&amp;Cod=23011112334474B0084D&amp;RcAs=-1" TargetMode="External"/><Relationship Id="rId28" Type="http://schemas.openxmlformats.org/officeDocument/2006/relationships/hyperlink" Target="https://hacienda.navarra.es/registrocontratosweb/ctafichaRegistroDeContratos.aspx?Ent=1009&amp;Cod=240118122726D2162944&amp;RcAs=-1" TargetMode="External"/><Relationship Id="rId49" Type="http://schemas.openxmlformats.org/officeDocument/2006/relationships/hyperlink" Target="https://hacienda.navarra.es/registrocontratosweb/ctafichaRegistroDeContratos.aspx?Ent=1009&amp;Cod=2411221136025F213F34&amp;RcAs=-1" TargetMode="External"/><Relationship Id="rId114" Type="http://schemas.openxmlformats.org/officeDocument/2006/relationships/hyperlink" Target="https://hacienda.navarra.es/registrocontratosweb/ctafichaRegistroDeContratos.aspx?Ent=1005&amp;Cod=25050614302641B0DE34&amp;RcAs=-1" TargetMode="External"/><Relationship Id="rId119" Type="http://schemas.openxmlformats.org/officeDocument/2006/relationships/hyperlink" Target="https://hacienda.navarra.es/registrocontratosweb/ctafichaRegistroDeContratos.aspx?Ent=1005&amp;Cod=240917082747E0313B07&amp;RcAs=-1" TargetMode="External"/><Relationship Id="rId44" Type="http://schemas.openxmlformats.org/officeDocument/2006/relationships/hyperlink" Target="https://hacienda.navarra.es/registrocontratosweb/ctafichaRegistroDeContratos.aspx?Ent=1009&amp;Cod=2401121600064B275F17&amp;RcAs=-1" TargetMode="External"/><Relationship Id="rId60" Type="http://schemas.openxmlformats.org/officeDocument/2006/relationships/hyperlink" Target="https://hacienda.navarra.es/registrocontratosweb/ctafichaRegistroDeContratos.aspx?Ent=1001&amp;Cod=2603131218592E600F08&amp;RcAs=-1" TargetMode="External"/><Relationship Id="rId65" Type="http://schemas.openxmlformats.org/officeDocument/2006/relationships/hyperlink" Target="https://hacienda.navarra.es/registrocontratosweb/ctafichaRegistroDeContratos.aspx?Ent=1009&amp;Cod=230111132230EFE56F26&amp;RcAs=-1" TargetMode="External"/><Relationship Id="rId81" Type="http://schemas.openxmlformats.org/officeDocument/2006/relationships/hyperlink" Target="https://hacienda.navarra.es/registrocontratosweb/ctafichaRegistroDeContratos.aspx?Ent=8213&amp;Cod=241105150304472E728D&amp;RcAs=-1" TargetMode="External"/><Relationship Id="rId86" Type="http://schemas.openxmlformats.org/officeDocument/2006/relationships/hyperlink" Target="https://hacienda.navarra.es/registrocontratosweb/ctafichaRegistroDeContratos.aspx?Ent=1001&amp;Cod=23021314583877C4DCCF&amp;RcAs=-1" TargetMode="External"/><Relationship Id="rId130" Type="http://schemas.openxmlformats.org/officeDocument/2006/relationships/hyperlink" Target="https://hacienda.navarra.es/registrocontratosweb/ctafichaRegistroDeContratos.aspx?Ent=1005&amp;Cod=25012812365771EB9851&amp;RcAs=-1" TargetMode="External"/><Relationship Id="rId135" Type="http://schemas.openxmlformats.org/officeDocument/2006/relationships/hyperlink" Target="https://hacienda.navarra.es/registrocontratosweb/ctafichaRegistroDeContratos.aspx?Ent=1005&amp;Cod=26032512015450F8CAB0&amp;RcAs=-1" TargetMode="External"/><Relationship Id="rId151" Type="http://schemas.openxmlformats.org/officeDocument/2006/relationships/hyperlink" Target="https://hacienda.navarra.es/registrocontratosweb/ctafichaRegistroDeContratos.aspx?Ent=3184&amp;Cod=220905084552651F342D&amp;RcAs=-1" TargetMode="External"/><Relationship Id="rId156" Type="http://schemas.openxmlformats.org/officeDocument/2006/relationships/hyperlink" Target="https://hacienda.navarra.es/registrocontratosweb/ctafichaRegistroDeContratos.aspx?Ent=3184&amp;Cod=2509151307542C9B1097&amp;RcAs=-1" TargetMode="External"/><Relationship Id="rId177" Type="http://schemas.openxmlformats.org/officeDocument/2006/relationships/hyperlink" Target="https://hacienda.navarra.es/registrocontratosweb/ctafichaRegistroDeContratos.aspx?Ent=1004&amp;Cod=24102514372368786834&amp;RcAs=-1" TargetMode="External"/><Relationship Id="rId198" Type="http://schemas.openxmlformats.org/officeDocument/2006/relationships/hyperlink" Target="https://hacienda.navarra.es/registrocontratosweb/ctafichaRegistroDeContratos.aspx?Ent=8113&amp;Cod=23082215013544C2248B&amp;RcAs=-1" TargetMode="External"/><Relationship Id="rId172" Type="http://schemas.openxmlformats.org/officeDocument/2006/relationships/hyperlink" Target="https://hacienda.navarra.es/registrocontratosweb/ctafichaRegistroDeContratos.aspx?Ent=1004&amp;Cod=231002141015946F1703&amp;RcAs=-1" TargetMode="External"/><Relationship Id="rId193" Type="http://schemas.openxmlformats.org/officeDocument/2006/relationships/hyperlink" Target="https://hacienda.navarra.es/registrocontratosweb/ctafichaRegistroDeContratos.aspx?Ent=8113&amp;Cod=23111709143822C9C913&amp;RcAs=-1" TargetMode="External"/><Relationship Id="rId202" Type="http://schemas.openxmlformats.org/officeDocument/2006/relationships/hyperlink" Target="https://hacienda.navarra.es/registrocontratosweb/ctafichaRegistroDeContratos.aspx?Ent=8113&amp;Cod=2305251331273E0771D2&amp;RcAs=-1" TargetMode="External"/><Relationship Id="rId207" Type="http://schemas.openxmlformats.org/officeDocument/2006/relationships/hyperlink" Target="https://hacienda.navarra.es/registrocontratosweb/ctafichaRegistroDeContratos.aspx?Ent=3207&amp;Cod=230210135548C90C18B5&amp;RcAs=-1" TargetMode="External"/><Relationship Id="rId223" Type="http://schemas.openxmlformats.org/officeDocument/2006/relationships/hyperlink" Target="https://hacienda.navarra.es/registrocontratosweb/ctafichaRegistroDeContratos.aspx?Ent=8379&amp;Cod=231006135128B078ACE2&amp;RcAs=-1" TargetMode="External"/><Relationship Id="rId228" Type="http://schemas.openxmlformats.org/officeDocument/2006/relationships/hyperlink" Target="https://hacienda.navarra.es/registrocontratosweb/ctafichaRegistroDeContratos.aspx?Ent=1000&amp;Cod=24011211082605C1AD3C&amp;RcAs=-1" TargetMode="External"/><Relationship Id="rId13" Type="http://schemas.openxmlformats.org/officeDocument/2006/relationships/hyperlink" Target="https://hacienda.navarra.es/registrocontratosweb/ctafichaRegistroDeContratos.aspx?Ent=1001&amp;Cod=19111313365112210733&amp;RcAs=-1" TargetMode="External"/><Relationship Id="rId18" Type="http://schemas.openxmlformats.org/officeDocument/2006/relationships/hyperlink" Target="https://hacienda.navarra.es/registrocontratosweb/ctafichaRegistroDeContratos.aspx?Ent=1009&amp;Cod=250416143227A8F6089F&amp;RcAs=-1" TargetMode="External"/><Relationship Id="rId39" Type="http://schemas.openxmlformats.org/officeDocument/2006/relationships/hyperlink" Target="https://hacienda.navarra.es/registrocontratosweb/ctafichaRegistroDeContratos.aspx?Ent=1009&amp;Cod=2311101104112E59D54A&amp;RcAs=-1" TargetMode="External"/><Relationship Id="rId109" Type="http://schemas.openxmlformats.org/officeDocument/2006/relationships/hyperlink" Target="https://hacienda.navarra.es/registrocontratosweb/ctafichaRegistroDeContratos.aspx?Ent=8379&amp;Cod=25050711264335485EA3&amp;RcAs=-1" TargetMode="External"/><Relationship Id="rId34" Type="http://schemas.openxmlformats.org/officeDocument/2006/relationships/hyperlink" Target="https://hacienda.navarra.es/registrocontratosweb/ctafichaRegistroDeContratos.aspx?Ent=1009&amp;Cod=2311101104112E59D54A&amp;RcAs=-1" TargetMode="External"/><Relationship Id="rId50" Type="http://schemas.openxmlformats.org/officeDocument/2006/relationships/hyperlink" Target="https://hacienda.navarra.es/registrocontratosweb/ctafichaRegistroDeContratos.aspx?Ent=1009&amp;Cod=2411221136025F213F34&amp;RcAs=-1" TargetMode="External"/><Relationship Id="rId55" Type="http://schemas.openxmlformats.org/officeDocument/2006/relationships/hyperlink" Target="https://hacienda.navarra.es/registrocontratosweb/ctafichaRegistroDeContratos.aspx?Ent=1009&amp;Cod=2510240735530DCECC6A&amp;RcAs=-1" TargetMode="External"/><Relationship Id="rId76" Type="http://schemas.openxmlformats.org/officeDocument/2006/relationships/hyperlink" Target="https://hacienda.navarra.es/registrocontratosweb/ctafichaRegistroDeContratos.aspx?Ent=1009&amp;Cod=250409120827F072F5B7&amp;RcAs=-1" TargetMode="External"/><Relationship Id="rId97" Type="http://schemas.openxmlformats.org/officeDocument/2006/relationships/hyperlink" Target="https://hacienda.navarra.es/registrocontratosweb/ctafichaRegistroDeContratos.aspx?Ent=8379&amp;Cod=2309081207031E303A03&amp;RcAs=-1" TargetMode="External"/><Relationship Id="rId104" Type="http://schemas.openxmlformats.org/officeDocument/2006/relationships/hyperlink" Target="https://hacienda.navarra.es/registrocontratosweb/ctafichaRegistroDeContratos.aspx?Ent=8379&amp;Cod=240806130530BD9CC8D8&amp;RcAs=-1" TargetMode="External"/><Relationship Id="rId120" Type="http://schemas.openxmlformats.org/officeDocument/2006/relationships/hyperlink" Target="https://hacienda.navarra.es/registrocontratosweb/ctafichaRegistroDeContratos.aspx?Ent=1005&amp;Cod=2507221059529D8FCF1B&amp;RcAs=-1" TargetMode="External"/><Relationship Id="rId125" Type="http://schemas.openxmlformats.org/officeDocument/2006/relationships/hyperlink" Target="https://hacienda.navarra.es/registrocontratosweb/ctafichaRegistroDeContratos.aspx?Ent=1005&amp;Cod=250910121122DAC2D405&amp;RcAs=-1" TargetMode="External"/><Relationship Id="rId141" Type="http://schemas.openxmlformats.org/officeDocument/2006/relationships/hyperlink" Target="https://hacienda.navarra.es/registrocontratosweb/ctafichaRegistroDeContratos.aspx?Ent=1005&amp;Cod=240116143521E825A84E&amp;RcAs=-1" TargetMode="External"/><Relationship Id="rId146" Type="http://schemas.openxmlformats.org/officeDocument/2006/relationships/hyperlink" Target="https://hacienda.navarra.es/registrocontratosweb/ctafichaRegistroDeContratos.aspx?Ent=3184&amp;Cod=21090913310115346838&amp;RcAs=-1" TargetMode="External"/><Relationship Id="rId167" Type="http://schemas.openxmlformats.org/officeDocument/2006/relationships/hyperlink" Target="https://hacienda.navarra.es/registrocontratosweb/ctafichaRegistroDeContratos.aspx?Ent=1004&amp;Cod=2406041742095B9F9F1D&amp;RcAs=-1" TargetMode="External"/><Relationship Id="rId188" Type="http://schemas.openxmlformats.org/officeDocument/2006/relationships/hyperlink" Target="https://hacienda.navarra.es/registrocontratosweb/ctafichaRegistroDeContratos.aspx?Ent=1004&amp;Cod=25060509270775B59A30&amp;RcAs=-1" TargetMode="External"/><Relationship Id="rId7" Type="http://schemas.openxmlformats.org/officeDocument/2006/relationships/hyperlink" Target="https://hacienda.navarra.es/registrocontratosweb/ctafichaRegistroDeContratos.aspx?Ent=8388&amp;Cod=240125092936428AB20B&amp;RcAs=-1" TargetMode="External"/><Relationship Id="rId71" Type="http://schemas.openxmlformats.org/officeDocument/2006/relationships/hyperlink" Target="https://hacienda.navarra.es/registrocontratosweb/ctafichaRegistroDeContratos.aspx?Ent=1009&amp;Cod=230111130258EBAC5B33&amp;RcAs=-1" TargetMode="External"/><Relationship Id="rId92" Type="http://schemas.openxmlformats.org/officeDocument/2006/relationships/hyperlink" Target="https://hacienda.navarra.es/registrocontratosweb/ctafichaRegistroDeContratos.aspx?Ent=8379&amp;Cod=231006135128B078ACE2&amp;RcAs=-1" TargetMode="External"/><Relationship Id="rId162" Type="http://schemas.openxmlformats.org/officeDocument/2006/relationships/hyperlink" Target="https://hacienda.navarra.es/registrocontratosweb/ctafichaRegistroDeContratos.aspx?Ent=1004&amp;Cod=2410290935134403561C&amp;RcAs=-1" TargetMode="External"/><Relationship Id="rId183" Type="http://schemas.openxmlformats.org/officeDocument/2006/relationships/hyperlink" Target="https://hacienda.navarra.es/registrocontratosweb/ctafichaRegistroDeContratos.aspx?Ent=1004&amp;Cod=230928120602DD0E790A&amp;RcAs=-1" TargetMode="External"/><Relationship Id="rId213" Type="http://schemas.openxmlformats.org/officeDocument/2006/relationships/hyperlink" Target="https://hacienda.navarra.es/registrocontratosweb/ctafichaRegistroDeContratos.aspx?Ent=3189&amp;Cod=2212011433319A56B3AB&amp;RcAs=-1" TargetMode="External"/><Relationship Id="rId218" Type="http://schemas.openxmlformats.org/officeDocument/2006/relationships/hyperlink" Target="https://hacienda.navarra.es/registrocontratosweb/ctafichaRegistroDeContratos.aspx?Ent=1007&amp;Cod=2209081433143C80B9E4&amp;RcAs=-1" TargetMode="External"/><Relationship Id="rId234" Type="http://schemas.openxmlformats.org/officeDocument/2006/relationships/hyperlink" Target="https://hacienda.navarra.es/registrocontratosweb/ctafichaRegistroDeContratos.aspx?Ent=3185&amp;Cod=25081212423275FBE23B&amp;RcAs=-1" TargetMode="External"/><Relationship Id="rId239" Type="http://schemas.openxmlformats.org/officeDocument/2006/relationships/hyperlink" Target="https://hacienda.navarra.es/registrocontratosweb/ctafichaRegistroDeContratos.aspx?Ent=8213&amp;Cod=24110514583835F38FBE&amp;RcAs=-1" TargetMode="External"/><Relationship Id="rId2" Type="http://schemas.openxmlformats.org/officeDocument/2006/relationships/hyperlink" Target="https://hacienda.navarra.es/sicpportal/mtoBuscadorEncomiendas.aspx" TargetMode="External"/><Relationship Id="rId29" Type="http://schemas.openxmlformats.org/officeDocument/2006/relationships/hyperlink" Target="https://hacienda.navarra.es/registrocontratosweb/ctafichaRegistroDeContratos.aspx?Ent=1009&amp;Cod=2312111046591D249C7E&amp;RcAs=-1" TargetMode="External"/><Relationship Id="rId24" Type="http://schemas.openxmlformats.org/officeDocument/2006/relationships/hyperlink" Target="https://hacienda.navarra.es/registrocontratosweb/ctafichaRegistroDeContratos.aspx?Ent=1009&amp;Cod=23011112334474B0084D&amp;RcAs=-1" TargetMode="External"/><Relationship Id="rId40" Type="http://schemas.openxmlformats.org/officeDocument/2006/relationships/hyperlink" Target="https://hacienda.navarra.es/registrocontratosweb/ctafichaRegistroDeContratos.aspx?Ent=1009&amp;Cod=2311101104112E59D54A&amp;RcAs=-1" TargetMode="External"/><Relationship Id="rId45" Type="http://schemas.openxmlformats.org/officeDocument/2006/relationships/hyperlink" Target="https://hacienda.navarra.es/registrocontratosweb/ctafichaRegistroDeContratos.aspx?Ent=1009&amp;Cod=2401121600064B275F17&amp;RcAs=-1" TargetMode="External"/><Relationship Id="rId66" Type="http://schemas.openxmlformats.org/officeDocument/2006/relationships/hyperlink" Target="https://hacienda.navarra.es/registrocontratosweb/ctafichaRegistroDeContratos.aspx?Ent=1009&amp;Cod=230111130258EBAC5B33&amp;RcAs=-1" TargetMode="External"/><Relationship Id="rId87" Type="http://schemas.openxmlformats.org/officeDocument/2006/relationships/hyperlink" Target="https://hacienda.navarra.es/registrocontratosweb/ctafichaRegistroDeContratos.aspx?Ent=1001&amp;Cod=23021314583877C4DCCF&amp;RcAs=-1" TargetMode="External"/><Relationship Id="rId110" Type="http://schemas.openxmlformats.org/officeDocument/2006/relationships/hyperlink" Target="https://hacienda.navarra.es/registrocontratosweb/ctafichaRegistroDeContratos.aspx?Ent=8379&amp;Cod=250616104729407328D8&amp;RcAs=-1" TargetMode="External"/><Relationship Id="rId115" Type="http://schemas.openxmlformats.org/officeDocument/2006/relationships/hyperlink" Target="https://hacienda.navarra.es/registrocontratosweb/ctafichaRegistroDeContratos.aspx?Ent=1005&amp;Cod=25072810503293AF93D2&amp;RcAs=-1" TargetMode="External"/><Relationship Id="rId131" Type="http://schemas.openxmlformats.org/officeDocument/2006/relationships/hyperlink" Target="https://hacienda.navarra.es/registrocontratosweb/ctafichaRegistroDeContratos.aspx?Ent=1005&amp;Cod=25073114281607BEE291&amp;RcAs=-1" TargetMode="External"/><Relationship Id="rId136" Type="http://schemas.openxmlformats.org/officeDocument/2006/relationships/hyperlink" Target="https://hacienda.navarra.es/registrocontratosweb/ctafichaRegistroDeContratos.aspx?Ent=1005&amp;Cod=26032512015450F8CAB0&amp;RcAs=-1" TargetMode="External"/><Relationship Id="rId157" Type="http://schemas.openxmlformats.org/officeDocument/2006/relationships/hyperlink" Target="https://hacienda.navarra.es/registrocontratosweb/ctafichaRegistroDeContratos.aspx?Ent=3184&amp;Cod=2601081318417EA4F543&amp;RcAs=-1" TargetMode="External"/><Relationship Id="rId178" Type="http://schemas.openxmlformats.org/officeDocument/2006/relationships/hyperlink" Target="https://hacienda.navarra.es/registrocontratosweb/ctafichaRegistroDeContratos.aspx?Ent=1004&amp;Cod=260320115308701191C0&amp;RcAs=-1" TargetMode="External"/><Relationship Id="rId61" Type="http://schemas.openxmlformats.org/officeDocument/2006/relationships/hyperlink" Target="https://hacienda.navarra.es/registrocontratosweb/ctafichaRegistroDeContratos.aspx?Ent=1009&amp;Cod=230111132230EFE56F26&amp;RcAs=-1" TargetMode="External"/><Relationship Id="rId82" Type="http://schemas.openxmlformats.org/officeDocument/2006/relationships/hyperlink" Target="https://hacienda.navarra.es/registrocontratosweb/ctafichaRegistroDeContratos.aspx?Ent=8213&amp;Cod=2411051333089D60C90C&amp;RcAs=-1" TargetMode="External"/><Relationship Id="rId152" Type="http://schemas.openxmlformats.org/officeDocument/2006/relationships/hyperlink" Target="https://hacienda.navarra.es/registrocontratosweb/ctafichaRegistroDeContratos.aspx?Ent=3184&amp;Cod=220921142957418976DF&amp;RcAs=-1" TargetMode="External"/><Relationship Id="rId173" Type="http://schemas.openxmlformats.org/officeDocument/2006/relationships/hyperlink" Target="https://hacienda.navarra.es/registrocontratosweb/ctafichaRegistroDeContratos.aspx?Ent=1004&amp;Cod=25081810332642416995&amp;RcAs=-1" TargetMode="External"/><Relationship Id="rId194" Type="http://schemas.openxmlformats.org/officeDocument/2006/relationships/hyperlink" Target="https://hacienda.navarra.es/registrocontratosweb/ctafichaRegistroDeContratos.aspx?Ent=8113&amp;Cod=2205271503580539056F&amp;RcAs=-1" TargetMode="External"/><Relationship Id="rId199" Type="http://schemas.openxmlformats.org/officeDocument/2006/relationships/hyperlink" Target="https://hacienda.navarra.es/registrocontratosweb/ctafichaRegistroDeContratos.aspx?Ent=3207&amp;Cod=230210135548C90C18B5&amp;RcAs=-1" TargetMode="External"/><Relationship Id="rId203" Type="http://schemas.openxmlformats.org/officeDocument/2006/relationships/hyperlink" Target="https://hacienda.navarra.es/registrocontratosweb/ctafichaRegistroDeContratos.aspx?Ent=8113&amp;Cod=230706112910650CDFEB&amp;RcAs=-1" TargetMode="External"/><Relationship Id="rId208" Type="http://schemas.openxmlformats.org/officeDocument/2006/relationships/hyperlink" Target="https://hacienda.navarra.es/registrocontratosweb/ctafichaRegistroDeContratos.aspx?Ent=3207&amp;Cod=23122609013026765FFC&amp;RcAs=-1" TargetMode="External"/><Relationship Id="rId229" Type="http://schemas.openxmlformats.org/officeDocument/2006/relationships/hyperlink" Target="https://hacienda.navarra.es/registrocontratosweb/ctafichaRegistroDeContratos.aspx?Ent=3189&amp;Cod=2408010857258ABCFAC0&amp;RcAs=-1" TargetMode="External"/><Relationship Id="rId19" Type="http://schemas.openxmlformats.org/officeDocument/2006/relationships/hyperlink" Target="https://hacienda.navarra.es/registrocontratosweb/ctafichaRegistroDeContratos.aspx?Ent=1009&amp;Cod=250521113854AEA11CC4&amp;RcAs=-1" TargetMode="External"/><Relationship Id="rId224" Type="http://schemas.openxmlformats.org/officeDocument/2006/relationships/hyperlink" Target="https://hacienda.navarra.es/registrocontratosweb/ctafichaRegistroDeContratos.aspx?Ent=1004&amp;Cod=2406041742095B9F9F1D&amp;RcAs=-1" TargetMode="External"/><Relationship Id="rId240" Type="http://schemas.openxmlformats.org/officeDocument/2006/relationships/printerSettings" Target="../printerSettings/printerSettings5.bin"/><Relationship Id="rId14" Type="http://schemas.openxmlformats.org/officeDocument/2006/relationships/hyperlink" Target="https://hacienda.navarra.es/registrocontratosweb/ctafichaRegistroDeContratos.aspx?Ent=1001&amp;Cod=220929151454B5B2DA9D&amp;RcAs=-1" TargetMode="External"/><Relationship Id="rId30" Type="http://schemas.openxmlformats.org/officeDocument/2006/relationships/hyperlink" Target="https://hacienda.navarra.es/registrocontratosweb/ctafichaRegistroDeContratos.aspx?Ent=1009&amp;Cod=2312111046591D249C7E&amp;RcAs=-1" TargetMode="External"/><Relationship Id="rId35" Type="http://schemas.openxmlformats.org/officeDocument/2006/relationships/hyperlink" Target="https://hacienda.navarra.es/registrocontratosweb/ctafichaRegistroDeContratos.aspx?Ent=1009&amp;Cod=2311101104112E59D54A&amp;RcAs=-1" TargetMode="External"/><Relationship Id="rId56" Type="http://schemas.openxmlformats.org/officeDocument/2006/relationships/hyperlink" Target="https://hacienda.navarra.es/registrocontratosweb/ctafichaRegistroDeContratos.aspx?Ent=1009&amp;Cod=2510240735530DCECC6A&amp;RcAs=-1" TargetMode="External"/><Relationship Id="rId77" Type="http://schemas.openxmlformats.org/officeDocument/2006/relationships/hyperlink" Target="https://hacienda.navarra.es/registrocontratosweb/ctafichaRegistroDeContratos.aspx?Ent=1009&amp;Cod=250827090052FACFAD95&amp;RcAs=-1" TargetMode="External"/><Relationship Id="rId100" Type="http://schemas.openxmlformats.org/officeDocument/2006/relationships/hyperlink" Target="https://hacienda.navarra.es/registrocontratosweb/ctafichaRegistroDeContratos.aspx?Ent=8379&amp;Cod=2309250929415F3AE664&amp;RcAs=-1" TargetMode="External"/><Relationship Id="rId105" Type="http://schemas.openxmlformats.org/officeDocument/2006/relationships/hyperlink" Target="https://hacienda.navarra.es/registrocontratosweb/ctafichaRegistroDeContratos.aspx?Ent=8379&amp;Cod=240828111754E711AE10&amp;RcAs=-1" TargetMode="External"/><Relationship Id="rId126" Type="http://schemas.openxmlformats.org/officeDocument/2006/relationships/hyperlink" Target="https://hacienda.navarra.es/registrocontratosweb/ctafichaRegistroDeContratos.aspx?Ent=1005&amp;Cod=25112616435426F69C9A&amp;RcAs=-1" TargetMode="External"/><Relationship Id="rId147" Type="http://schemas.openxmlformats.org/officeDocument/2006/relationships/hyperlink" Target="https://hacienda.navarra.es/registrocontratosweb/ctafichaRegistroDeContratos.aspx?Ent=3184&amp;Cod=220711105349D6A87B4E&amp;RcAs=-1" TargetMode="External"/><Relationship Id="rId168" Type="http://schemas.openxmlformats.org/officeDocument/2006/relationships/hyperlink" Target="https://hacienda.navarra.es/registrocontratosweb/ctafichaRegistroDeContratos.aspx?Ent=1004&amp;Cod=25081810332642416995&amp;RcAs=-1" TargetMode="External"/><Relationship Id="rId8" Type="http://schemas.openxmlformats.org/officeDocument/2006/relationships/hyperlink" Target="https://hacienda.navarra.es/registrocontratosweb/ctafichaRegistroDeContratos.aspx?Ent=8388&amp;Cod=2401250959541B024E1D&amp;RcAs=-1" TargetMode="External"/><Relationship Id="rId51" Type="http://schemas.openxmlformats.org/officeDocument/2006/relationships/hyperlink" Target="https://hacienda.navarra.es/registrocontratosweb/ctafichaRegistroDeContratos.aspx?Ent=1009&amp;Cod=2411111239165224F0B6&amp;RcAs=-1" TargetMode="External"/><Relationship Id="rId72" Type="http://schemas.openxmlformats.org/officeDocument/2006/relationships/hyperlink" Target="https://hacienda.navarra.es/registrocontratosweb/ctafichaRegistroDeContratos.aspx?Ent=1009&amp;Cod=241001103917D80801C2&amp;RcAs=-1" TargetMode="External"/><Relationship Id="rId93" Type="http://schemas.openxmlformats.org/officeDocument/2006/relationships/hyperlink" Target="https://hacienda.navarra.es/registrocontratosweb/ctafichaRegistroDeContratos.aspx?Ent=8379&amp;Cod=231006135128B078ACE2&amp;RcAs=-1" TargetMode="External"/><Relationship Id="rId98" Type="http://schemas.openxmlformats.org/officeDocument/2006/relationships/hyperlink" Target="https://hacienda.navarra.es/registrocontratosweb/ctafichaRegistroDeContratos.aspx?Ent=8379&amp;Cod=231221085251163709A0&amp;RcAs=-1" TargetMode="External"/><Relationship Id="rId121" Type="http://schemas.openxmlformats.org/officeDocument/2006/relationships/hyperlink" Target="https://hacienda.navarra.es/registrocontratosweb/ctafichaRegistroDeContratos.aspx?Ent=1005&amp;Cod=24101611111419EFB7EE&amp;RcAs=-1" TargetMode="External"/><Relationship Id="rId142" Type="http://schemas.openxmlformats.org/officeDocument/2006/relationships/hyperlink" Target="https://hacienda.navarra.es/registrocontratosweb/ctafichaRegistroDeContratos.aspx?Ent=1005&amp;Cod=2405281515511C0F1B38&amp;RcAs=-1" TargetMode="External"/><Relationship Id="rId163" Type="http://schemas.openxmlformats.org/officeDocument/2006/relationships/hyperlink" Target="https://hacienda.navarra.es/registrocontratosweb/ctafichaRegistroDeContratos.aspx?Ent=8379&amp;Cod=2310030837212141AEDF&amp;RcAs=-1" TargetMode="External"/><Relationship Id="rId184" Type="http://schemas.openxmlformats.org/officeDocument/2006/relationships/hyperlink" Target="https://hacienda.navarra.es/registrocontratosweb/ctafichaRegistroDeContratos.aspx?Ent=1004&amp;Cod=230705171656ABD5843B&amp;RcAs=-1" TargetMode="External"/><Relationship Id="rId189" Type="http://schemas.openxmlformats.org/officeDocument/2006/relationships/hyperlink" Target="https://hacienda.navarra.es/registrocontratosweb/ctafichaRegistroDeContratos.aspx?Ent=1004&amp;Cod=25060509270775B59A30&amp;RcAs=-1" TargetMode="External"/><Relationship Id="rId219" Type="http://schemas.openxmlformats.org/officeDocument/2006/relationships/hyperlink" Target="https://hacienda.navarra.es/registrocontratosweb/ctafichaRegistroDeContratos.aspx?Ent=1005&amp;Cod=231128102343C86FCEC6&amp;RcAs=-1" TargetMode="External"/><Relationship Id="rId3" Type="http://schemas.openxmlformats.org/officeDocument/2006/relationships/hyperlink" Target="https://hacienda.navarra.es/registrocontratosweb/ctafichaRegistroDeContratos.aspx?Ent=8388&amp;Cod=21110210373115549928&amp;RcAs=-1" TargetMode="External"/><Relationship Id="rId214" Type="http://schemas.openxmlformats.org/officeDocument/2006/relationships/hyperlink" Target="https://hacienda.navarra.es/registrocontratosweb/ctafichaRegistroDeContratos.aspx?Ent=3189&amp;Cod=2212011433319A56B3AB&amp;RcAs=-1" TargetMode="External"/><Relationship Id="rId230" Type="http://schemas.openxmlformats.org/officeDocument/2006/relationships/hyperlink" Target="https://hacienda.navarra.es/registrocontratosweb/ctafichaRegistroDeContratos.aspx?Ent=1005&amp;Cod=220920102322B9711C9B&amp;RcAs=-1" TargetMode="External"/><Relationship Id="rId235" Type="http://schemas.openxmlformats.org/officeDocument/2006/relationships/hyperlink" Target="https://hacienda.navarra.es/registrocontratosweb/ctafichaRegistroDeContratos.aspx?Ent=3185&amp;Cod=250509111328A42D5AD4&amp;RcAs=-1" TargetMode="External"/><Relationship Id="rId25" Type="http://schemas.openxmlformats.org/officeDocument/2006/relationships/hyperlink" Target="https://hacienda.navarra.es/registrocontratosweb/ctafichaRegistroDeContratos.aspx?Ent=1009&amp;Cod=23011112334474B0084D&amp;RcAs=-1" TargetMode="External"/><Relationship Id="rId46" Type="http://schemas.openxmlformats.org/officeDocument/2006/relationships/hyperlink" Target="https://hacienda.navarra.es/registrocontratosweb/ctafichaRegistroDeContratos.aspx?Ent=1009&amp;Cod=2412130944096DCFBC39&amp;RcAs=-1" TargetMode="External"/><Relationship Id="rId67" Type="http://schemas.openxmlformats.org/officeDocument/2006/relationships/hyperlink" Target="https://hacienda.navarra.es/registrocontratosweb/ctafichaRegistroDeContratos.aspx?Ent=1009&amp;Cod=230111130258EBAC5B33&amp;RcAs=-1" TargetMode="External"/><Relationship Id="rId116" Type="http://schemas.openxmlformats.org/officeDocument/2006/relationships/hyperlink" Target="https://hacienda.navarra.es/registrocontratosweb/ctafichaRegistroDeContratos.aspx?Ent=8213&amp;Cod=221014110803DBA9FE1B&amp;RcAs=-1" TargetMode="External"/><Relationship Id="rId137" Type="http://schemas.openxmlformats.org/officeDocument/2006/relationships/hyperlink" Target="https://hacienda.navarra.es/registrocontratosweb/ctafichaRegistroDeContratos.aspx?Ent=8379&amp;Cod=2504280936282AD42150&amp;RcAs=-1" TargetMode="External"/><Relationship Id="rId158" Type="http://schemas.openxmlformats.org/officeDocument/2006/relationships/hyperlink" Target="https://hacienda.navarra.es/registrocontratosweb/ctafichaRegistroDeContratos.aspx?Ent=8379&amp;Cod=2210051336248FA13BD0&amp;RcAs=-3" TargetMode="External"/><Relationship Id="rId20" Type="http://schemas.openxmlformats.org/officeDocument/2006/relationships/hyperlink" Target="https://hacienda.navarra.es/registrocontratosweb/ctafichaRegistroDeContratos.aspx?Ent=1009&amp;Cod=25102007574767021729&amp;RcAs=-1" TargetMode="External"/><Relationship Id="rId41" Type="http://schemas.openxmlformats.org/officeDocument/2006/relationships/hyperlink" Target="https://hacienda.navarra.es/registrocontratosweb/ctafichaRegistroDeContratos.aspx?Ent=1009&amp;Cod=240116100904C7C95439&amp;RcAs=-1" TargetMode="External"/><Relationship Id="rId62" Type="http://schemas.openxmlformats.org/officeDocument/2006/relationships/hyperlink" Target="https://hacienda.navarra.es/registrocontratosweb/ctafichaRegistroDeContratos.aspx?Ent=1009&amp;Cod=230111132230EFE56F26&amp;RcAs=-1" TargetMode="External"/><Relationship Id="rId83" Type="http://schemas.openxmlformats.org/officeDocument/2006/relationships/hyperlink" Target="https://hacienda.navarra.es/registrocontratosweb/ctafichaRegistroDeContratos.aspx?Ent=1001&amp;Cod=23021314583877C4DCCF&amp;RcAs=-1" TargetMode="External"/><Relationship Id="rId88" Type="http://schemas.openxmlformats.org/officeDocument/2006/relationships/hyperlink" Target="https://hacienda.navarra.es/registrocontratosweb/ctafichaRegistroDeContratos.aspx?Ent=8379&amp;Cod=211028095719FA83F73D&amp;RcAs=-1" TargetMode="External"/><Relationship Id="rId111" Type="http://schemas.openxmlformats.org/officeDocument/2006/relationships/hyperlink" Target="https://hacienda.navarra.es/registrocontratosweb/ctafichaRegistroDeContratos.aspx?Ent=8379&amp;Cod=2504031244567F45B3A3&amp;RcAs=-1" TargetMode="External"/><Relationship Id="rId132" Type="http://schemas.openxmlformats.org/officeDocument/2006/relationships/hyperlink" Target="https://hacienda.navarra.es/registrocontratosweb/ctafichaRegistroDeContratos.aspx?Ent=1005&amp;Cod=25112110135817F9C100&amp;RcAs=-1" TargetMode="External"/><Relationship Id="rId153" Type="http://schemas.openxmlformats.org/officeDocument/2006/relationships/hyperlink" Target="https://hacienda.navarra.es/registrocontratosweb/ctafichaRegistroDeContratos.aspx?Ent=1001&amp;Cod=231031110603C397CEB4&amp;RcAs=-1" TargetMode="External"/><Relationship Id="rId174" Type="http://schemas.openxmlformats.org/officeDocument/2006/relationships/hyperlink" Target="https://hacienda.navarra.es/registrocontratosweb/ctafichaRegistroDeContratos.aspx?Ent=1004&amp;Cod=25081810332642416995&amp;RcAs=-1" TargetMode="External"/><Relationship Id="rId179" Type="http://schemas.openxmlformats.org/officeDocument/2006/relationships/hyperlink" Target="https://hacienda.navarra.es/registrocontratosweb/ctafichaRegistroDeContratos.aspx?Ent=1004&amp;Cod=26032011535841FE6761&amp;RcAs=-1" TargetMode="External"/><Relationship Id="rId195" Type="http://schemas.openxmlformats.org/officeDocument/2006/relationships/hyperlink" Target="https://hacienda.navarra.es/registrocontratosweb/ctafichaRegistroDeContratos.aspx?Ent=8113&amp;Cod=23082215082829D0372D&amp;RcAs=-1" TargetMode="External"/><Relationship Id="rId209" Type="http://schemas.openxmlformats.org/officeDocument/2006/relationships/hyperlink" Target="https://hacienda.navarra.es/registrocontratosweb/ctafichaRegistroDeContratos.aspx?Ent=3207&amp;Cod=23122609013026765FFC&amp;RcAs=-1" TargetMode="External"/><Relationship Id="rId190" Type="http://schemas.openxmlformats.org/officeDocument/2006/relationships/hyperlink" Target="https://hacienda.navarra.es/registrocontratosweb/ctafichaRegistroDeContratos.aspx?Ent=8379&amp;Cod=220718140719EA04EC9D&amp;RcAs=-1" TargetMode="External"/><Relationship Id="rId204" Type="http://schemas.openxmlformats.org/officeDocument/2006/relationships/hyperlink" Target="https://hacienda.navarra.es/registrocontratosweb/ctafichaRegistroDeContratos.aspx?Ent=1007&amp;Cod=25032612140995149B9B&amp;RcAs=-1" TargetMode="External"/><Relationship Id="rId220" Type="http://schemas.openxmlformats.org/officeDocument/2006/relationships/hyperlink" Target="https://hacienda.navarra.es/registrocontratosweb/ctafichaRegistroDeContratos.aspx?Ent=1005&amp;Cod=231128102343C86FCEC6&amp;RcAs=-1" TargetMode="External"/><Relationship Id="rId225" Type="http://schemas.openxmlformats.org/officeDocument/2006/relationships/hyperlink" Target="https://hacienda.navarra.es/registrocontratosweb/ctafichaRegistroDeContratos.aspx?Ent=1004&amp;Cod=26032011535841FE6761&amp;RcAs=-1" TargetMode="External"/><Relationship Id="rId241" Type="http://schemas.openxmlformats.org/officeDocument/2006/relationships/vmlDrawing" Target="../drawings/vmlDrawing5.vml"/><Relationship Id="rId15" Type="http://schemas.openxmlformats.org/officeDocument/2006/relationships/hyperlink" Target="https://hacienda.navarra.es/registrocontratosweb/ctafichaRegistroDeContratos.aspx?Ent=8388&amp;Cod=2311131613362B467841&amp;RcAs=-1" TargetMode="External"/><Relationship Id="rId36" Type="http://schemas.openxmlformats.org/officeDocument/2006/relationships/hyperlink" Target="https://hacienda.navarra.es/registrocontratosweb/ctafichaRegistroDeContratos.aspx?Ent=1009&amp;Cod=2311101104112E59D54A&amp;RcAs=-1" TargetMode="External"/><Relationship Id="rId57" Type="http://schemas.openxmlformats.org/officeDocument/2006/relationships/hyperlink" Target="https://hacienda.navarra.es/registrocontratosweb/ctafichaRegistroDeContratos.aspx?Ent=1009&amp;Cod=2602051337153AC0F00B&amp;RcAs=-1" TargetMode="External"/><Relationship Id="rId106" Type="http://schemas.openxmlformats.org/officeDocument/2006/relationships/hyperlink" Target="https://hacienda.navarra.es/registrocontratosweb/ctafichaRegistroDeContratos.aspx?Ent=3184&amp;Cod=2508261331357495D7FD&amp;RcAs=-1" TargetMode="External"/><Relationship Id="rId127" Type="http://schemas.openxmlformats.org/officeDocument/2006/relationships/hyperlink" Target="https://hacienda.navarra.es/registrocontratosweb/ctafichaRegistroDeContratos.aspx?Ent=1005&amp;Cod=25073114220479669332&amp;RcAs=-1" TargetMode="External"/><Relationship Id="rId10" Type="http://schemas.openxmlformats.org/officeDocument/2006/relationships/hyperlink" Target="https://hacienda.navarra.es/registrocontratosweb/ctafichaRegistroDeContratos.aspx?Ent=8388&amp;Cod=250115092756559A90A2&amp;RcAs=-1" TargetMode="External"/><Relationship Id="rId31" Type="http://schemas.openxmlformats.org/officeDocument/2006/relationships/hyperlink" Target="https://hacienda.navarra.es/registrocontratosweb/ctafichaRegistroDeContratos.aspx?Ent=1009&amp;Cod=2312111046591D249C7E&amp;RcAs=-1" TargetMode="External"/><Relationship Id="rId52" Type="http://schemas.openxmlformats.org/officeDocument/2006/relationships/hyperlink" Target="https://hacienda.navarra.es/registrocontratosweb/ctafichaRegistroDeContratos.aspx?Ent=1009&amp;Cod=2506161349371D51C1D2&amp;RcAs=-1" TargetMode="External"/><Relationship Id="rId73" Type="http://schemas.openxmlformats.org/officeDocument/2006/relationships/hyperlink" Target="https://hacienda.navarra.es/registrocontratosweb/ctafichaRegistroDeContratos.aspx?Ent=1009&amp;Cod=250512122021201A0D7B&amp;RcAs=-1" TargetMode="External"/><Relationship Id="rId78" Type="http://schemas.openxmlformats.org/officeDocument/2006/relationships/hyperlink" Target="https://hacienda.navarra.es/registrocontratosweb/ctafichaRegistroDeContratos.aspx?Ent=8213&amp;Cod=241011090727EDB63AAA&amp;RcAs=-1" TargetMode="External"/><Relationship Id="rId94" Type="http://schemas.openxmlformats.org/officeDocument/2006/relationships/hyperlink" Target="https://hacienda.navarra.es/registrocontratosweb/ctafichaRegistroDeContratos.aspx?Ent=8379&amp;Cod=23060907583552EE7320&amp;RcAs=-1" TargetMode="External"/><Relationship Id="rId99" Type="http://schemas.openxmlformats.org/officeDocument/2006/relationships/hyperlink" Target="https://hacienda.navarra.es/registrocontratosweb/ctafichaRegistroDeContratos.aspx?Ent=8379&amp;Cod=2309250929415F3AE664&amp;RcAs=-1" TargetMode="External"/><Relationship Id="rId101" Type="http://schemas.openxmlformats.org/officeDocument/2006/relationships/hyperlink" Target="https://hacienda.navarra.es/registrocontratosweb/ctafichaRegistroDeContratos.aspx?Ent=8379&amp;Cod=2308031231239821D08D&amp;RcAs=-1" TargetMode="External"/><Relationship Id="rId122" Type="http://schemas.openxmlformats.org/officeDocument/2006/relationships/hyperlink" Target="https://hacienda.navarra.es/registrocontratosweb/ctafichaRegistroDeContratos.aspx?Ent=1005&amp;Cod=24111108421200C909A7&amp;RcAs=-1" TargetMode="External"/><Relationship Id="rId143" Type="http://schemas.openxmlformats.org/officeDocument/2006/relationships/hyperlink" Target="https://hacienda.navarra.es/registrocontratosweb/ctafichaRegistroDeContratos.aspx?Ent=1005&amp;Cod=241007111733C0822915&amp;RcAs=-1" TargetMode="External"/><Relationship Id="rId148" Type="http://schemas.openxmlformats.org/officeDocument/2006/relationships/hyperlink" Target="https://hacienda.navarra.es/registrocontratosweb/ctafichaRegistroDeContratos.aspx?Ent=3184&amp;Cod=260121100650DB787DAD&amp;RcAs=-1" TargetMode="External"/><Relationship Id="rId164" Type="http://schemas.openxmlformats.org/officeDocument/2006/relationships/hyperlink" Target="https://hacienda.navarra.es/registrocontratosweb/ctafichaRegistroDeContratos.aspx?Ent=8379&amp;Cod=2310031229485BFF4BA1&amp;RcAs=-1" TargetMode="External"/><Relationship Id="rId169" Type="http://schemas.openxmlformats.org/officeDocument/2006/relationships/hyperlink" Target="https://hacienda.navarra.es/registrocontratosweb/ctafichaRegistroDeContratos.aspx?Ent=1004&amp;Cod=250611140045C60C30F5&amp;RcAs=-1" TargetMode="External"/><Relationship Id="rId185" Type="http://schemas.openxmlformats.org/officeDocument/2006/relationships/hyperlink" Target="https://hacienda.navarra.es/registrocontratosweb/ctafichaRegistroDeContratos.aspx?Ent=1004&amp;Cod=2406251528226373C45F&amp;RcAs=-1" TargetMode="External"/><Relationship Id="rId4" Type="http://schemas.openxmlformats.org/officeDocument/2006/relationships/hyperlink" Target="https://hacienda.navarra.es/registrocontratosweb/ctafichaRegistroDeContratos.aspx?Ent=8388&amp;Cod=230810101416ECB9CAB8&amp;RcAs=-1" TargetMode="External"/><Relationship Id="rId9" Type="http://schemas.openxmlformats.org/officeDocument/2006/relationships/hyperlink" Target="https://hacienda.navarra.es/registrocontratosweb/ctafichaRegistroDeContratos.aspx?Ent=8388&amp;Cod=2405201400404A819EA9&amp;RcAs=-1" TargetMode="External"/><Relationship Id="rId180" Type="http://schemas.openxmlformats.org/officeDocument/2006/relationships/hyperlink" Target="https://hacienda.navarra.es/registrocontratosweb/ctafichaRegistroDeContratos.aspx?Ent=1004&amp;Cod=2206291011517587F0CE&amp;RcAs=-1" TargetMode="External"/><Relationship Id="rId210" Type="http://schemas.openxmlformats.org/officeDocument/2006/relationships/hyperlink" Target="https://hacienda.navarra.es/registrocontratosweb/ctafichaRegistroDeContratos.aspx?Ent=3189&amp;Cod=2205021352377EA87A62&amp;RcAs=-1" TargetMode="External"/><Relationship Id="rId215" Type="http://schemas.openxmlformats.org/officeDocument/2006/relationships/hyperlink" Target="https://hacienda.navarra.es/registrocontratosweb/ctafichaRegistroDeContratos.aspx?Ent=3189&amp;Cod=2212011433319A56B3AB&amp;RcAs=-1" TargetMode="External"/><Relationship Id="rId236" Type="http://schemas.openxmlformats.org/officeDocument/2006/relationships/hyperlink" Target="https://hacienda.navarra.es/registrocontratosweb/ctafichaRegistroDeContratos.aspx?Ent=3185&amp;Cod=25050911122687CF82FC&amp;RcAs=-1" TargetMode="External"/><Relationship Id="rId26" Type="http://schemas.openxmlformats.org/officeDocument/2006/relationships/hyperlink" Target="https://hacienda.navarra.es/registrocontratosweb/ctafichaRegistroDeContratos.aspx?Ent=1009&amp;Cod=23011112334474B0084D&amp;RcAs=-1" TargetMode="External"/><Relationship Id="rId231" Type="http://schemas.openxmlformats.org/officeDocument/2006/relationships/hyperlink" Target="https://hacienda.navarra.es/registrocontratosweb/ctafichaRegistroDeContratos.aspx?Ent=1005&amp;Cod=220830143150E275894A&amp;RcAs=-1" TargetMode="External"/><Relationship Id="rId47" Type="http://schemas.openxmlformats.org/officeDocument/2006/relationships/hyperlink" Target="https://hacienda.navarra.es/registrocontratosweb/ctafichaRegistroDeContratos.aspx?Ent=1009&amp;Cod=2412130944096DCFBC39&amp;RcAs=-1" TargetMode="External"/><Relationship Id="rId68" Type="http://schemas.openxmlformats.org/officeDocument/2006/relationships/hyperlink" Target="https://hacienda.navarra.es/registrocontratosweb/ctafichaRegistroDeContratos.aspx?Ent=1009&amp;Cod=230111130258EBAC5B33&amp;RcAs=-1" TargetMode="External"/><Relationship Id="rId89" Type="http://schemas.openxmlformats.org/officeDocument/2006/relationships/hyperlink" Target="https://hacienda.navarra.es/registrocontratosweb/ctafichaRegistroDeContratos.aspx?Ent=8379&amp;Cod=2212021435185EB84105&amp;RcAs=-1" TargetMode="External"/><Relationship Id="rId112" Type="http://schemas.openxmlformats.org/officeDocument/2006/relationships/hyperlink" Target="https://hacienda.navarra.es/registrocontratosweb/ctafichaRegistroDeContratos.aspx?Ent=8379&amp;Cod=250903075815C06E018F&amp;RcAs=-1" TargetMode="External"/><Relationship Id="rId133" Type="http://schemas.openxmlformats.org/officeDocument/2006/relationships/hyperlink" Target="https://hacienda.navarra.es/registrocontratosweb/ctafichaRegistroDeContratos.aspx?Ent=1005&amp;Cod=25112110135817F9C100&amp;RcAs=-1" TargetMode="External"/><Relationship Id="rId154" Type="http://schemas.openxmlformats.org/officeDocument/2006/relationships/hyperlink" Target="https://hacienda.navarra.es/registrocontratosweb/ctafichaRegistroDeContratos.aspx?Ent=3184&amp;Cod=260121100650DB787DAD&amp;RcAs=-1" TargetMode="External"/><Relationship Id="rId175" Type="http://schemas.openxmlformats.org/officeDocument/2006/relationships/hyperlink" Target="https://hacienda.navarra.es/registrocontratosweb/ctafichaRegistroDeContratos.aspx?Ent=1004&amp;Cod=25081810332642416995&amp;RcAs=-1" TargetMode="External"/><Relationship Id="rId196" Type="http://schemas.openxmlformats.org/officeDocument/2006/relationships/hyperlink" Target="https://hacienda.navarra.es/registrocontratosweb/ctafichaRegistroDeContratos.aspx?Ent=8113&amp;Cod=2405081417083F50B94E&amp;RcAs=-1" TargetMode="External"/><Relationship Id="rId200" Type="http://schemas.openxmlformats.org/officeDocument/2006/relationships/hyperlink" Target="https://hacienda.navarra.es/registrocontratosweb/ctafichaRegistroDeContratos.aspx?Ent=1000&amp;Cod=24011211082605C1AD3C&amp;RcAs=-1" TargetMode="External"/><Relationship Id="rId16" Type="http://schemas.openxmlformats.org/officeDocument/2006/relationships/hyperlink" Target="https://hacienda.navarra.es/registrocontratosweb/ctafichaRegistroDeContratos.aspx?Ent=8388&amp;Cod=25121009574937D9380C&amp;RcAs=-1" TargetMode="External"/><Relationship Id="rId221" Type="http://schemas.openxmlformats.org/officeDocument/2006/relationships/hyperlink" Target="https://hacienda.navarra.es/registrocontratosweb/ctafichaRegistroDeContratos.aspx?Ent=8379&amp;Cod=2210051336248FA13BD0&amp;RcAs=-1" TargetMode="External"/><Relationship Id="rId37" Type="http://schemas.openxmlformats.org/officeDocument/2006/relationships/hyperlink" Target="https://hacienda.navarra.es/registrocontratosweb/ctafichaRegistroDeContratos.aspx?Ent=1009&amp;Cod=2311101104112E59D54A&amp;RcAs=-1" TargetMode="External"/><Relationship Id="rId58" Type="http://schemas.openxmlformats.org/officeDocument/2006/relationships/hyperlink" Target="https://hacienda.navarra.es/registrocontratosweb/ctafichaRegistroDeContratos.aspx?Ent=8213&amp;Cod=250715090438F5163C74&amp;RcAs=-1" TargetMode="External"/><Relationship Id="rId79" Type="http://schemas.openxmlformats.org/officeDocument/2006/relationships/hyperlink" Target="https://hacienda.navarra.es/registrocontratosweb/ctafichaRegistroDeContratos.aspx?Ent=8213&amp;Cod=24110515073009648224&amp;RcAs=-1" TargetMode="External"/><Relationship Id="rId102" Type="http://schemas.openxmlformats.org/officeDocument/2006/relationships/hyperlink" Target="https://hacienda.navarra.es/registrocontratosweb/ctafichaRegistroDeContratos.aspx?Ent=8379&amp;Cod=231107135102E2733F0E&amp;RcAs=-1" TargetMode="External"/><Relationship Id="rId123" Type="http://schemas.openxmlformats.org/officeDocument/2006/relationships/hyperlink" Target="https://hacienda.navarra.es/registrocontratosweb/ctafichaRegistroDeContratos.aspx?Ent=1005&amp;Cod=2507221059529D8FCF1B&amp;RcAs=-1" TargetMode="External"/><Relationship Id="rId144" Type="http://schemas.openxmlformats.org/officeDocument/2006/relationships/hyperlink" Target="https://hacienda.navarra.es/registrocontratosweb/ctafichaRegistroDeContratos.aspx?Ent=1005&amp;Cod=2411281418015693B486&amp;RcAs=-1" TargetMode="External"/><Relationship Id="rId90" Type="http://schemas.openxmlformats.org/officeDocument/2006/relationships/hyperlink" Target="https://hacienda.navarra.es/registrocontratosweb/ctafichaRegistroDeContratos.aspx?Ent=1001&amp;Cod=23072714355789FB7D24&amp;RcAs=-1" TargetMode="External"/><Relationship Id="rId165" Type="http://schemas.openxmlformats.org/officeDocument/2006/relationships/hyperlink" Target="https://hacienda.navarra.es/registrocontratosweb/ctafichaRegistroDeContratos.aspx?Ent=8379&amp;Cod=2504281108479C1B4AEC&amp;RcAs=-1" TargetMode="External"/><Relationship Id="rId186" Type="http://schemas.openxmlformats.org/officeDocument/2006/relationships/hyperlink" Target="https://hacienda.navarra.es/registrocontratosweb/ctafichaRegistroDeContratos.aspx?Ent=1004&amp;Cod=2406062213123058EA58&amp;RcAs=-1" TargetMode="External"/><Relationship Id="rId211" Type="http://schemas.openxmlformats.org/officeDocument/2006/relationships/hyperlink" Target="https://hacienda.navarra.es/registrocontratosweb/ctafichaRegistroDeContratos.aspx?Ent=3189&amp;Cod=2202251050384E13F3DE&amp;RcAs=-1" TargetMode="External"/><Relationship Id="rId232" Type="http://schemas.openxmlformats.org/officeDocument/2006/relationships/hyperlink" Target="https://hacienda.navarra.es/registrocontratosweb/ctafichaRegistroDeContratos.aspx?Ent=1005&amp;Cod=231122112407E5A3B86A&amp;RcAs=-1" TargetMode="External"/><Relationship Id="rId27" Type="http://schemas.openxmlformats.org/officeDocument/2006/relationships/hyperlink" Target="https://hacienda.navarra.es/registrocontratosweb/ctafichaRegistroDeContratos.aspx?Ent=1009&amp;Cod=240118122726D2162944&amp;RcAs=-1" TargetMode="External"/><Relationship Id="rId48" Type="http://schemas.openxmlformats.org/officeDocument/2006/relationships/hyperlink" Target="https://hacienda.navarra.es/registrocontratosweb/ctafichaRegistroDeContratos.aspx?Ent=1009&amp;Cod=2412130944096DCFBC39&amp;RcAs=-1" TargetMode="External"/><Relationship Id="rId69" Type="http://schemas.openxmlformats.org/officeDocument/2006/relationships/hyperlink" Target="https://hacienda.navarra.es/registrocontratosweb/ctafichaRegistroDeContratos.aspx?Ent=1009&amp;Cod=230111130258EBAC5B33&amp;RcAs=-1" TargetMode="External"/><Relationship Id="rId113" Type="http://schemas.openxmlformats.org/officeDocument/2006/relationships/hyperlink" Target="https://hacienda.navarra.es/registrocontratosweb/ctafichaRegistroDeContratos.aspx?Ent=1005&amp;Cod=2412261013545E1EDF7F&amp;RcAs=-1" TargetMode="External"/><Relationship Id="rId134" Type="http://schemas.openxmlformats.org/officeDocument/2006/relationships/hyperlink" Target="https://hacienda.navarra.es/registrocontratosweb/ctafichaRegistroDeContratos.aspx?Ent=1005&amp;Cod=26030211283775AC5631&amp;RcAs=-1" TargetMode="External"/><Relationship Id="rId80" Type="http://schemas.openxmlformats.org/officeDocument/2006/relationships/hyperlink" Target="https://hacienda.navarra.es/registrocontratosweb/ctafichaRegistroDeContratos.aspx?Ent=8213&amp;Cod=2411051448076D6BDC67&amp;RcAs=-1" TargetMode="External"/><Relationship Id="rId155" Type="http://schemas.openxmlformats.org/officeDocument/2006/relationships/hyperlink" Target="https://hacienda.navarra.es/registrocontratosweb/ctafichaRegistroDeContratos.aspx?Ent=3184&amp;Cod=25111212482774A4FC27&amp;RcAs=-1" TargetMode="External"/><Relationship Id="rId176" Type="http://schemas.openxmlformats.org/officeDocument/2006/relationships/hyperlink" Target="https://hacienda.navarra.es/registrocontratosweb/ctafichaRegistroDeContratos.aspx?Ent=1004&amp;Cod=25081810332642416995&amp;RcAs=-1" TargetMode="External"/><Relationship Id="rId197" Type="http://schemas.openxmlformats.org/officeDocument/2006/relationships/hyperlink" Target="https://hacienda.navarra.es/registrocontratosweb/ctafichaRegistroDeContratos.aspx?Ent=8379&amp;Cod=2504280936282AD42150&amp;RcAs=-1" TargetMode="Externa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9.bin"/><Relationship Id="rId1" Type="http://schemas.openxmlformats.org/officeDocument/2006/relationships/pivotTable" Target="../pivotTables/pivotTable2.xml"/><Relationship Id="rId5" Type="http://schemas.microsoft.com/office/2007/relationships/slicer" Target="../slicers/slicer2.xml"/><Relationship Id="rId4"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0.bin"/><Relationship Id="rId1" Type="http://schemas.openxmlformats.org/officeDocument/2006/relationships/pivotTable" Target="../pivotTables/pivotTable3.xml"/><Relationship Id="rId5" Type="http://schemas.microsoft.com/office/2007/relationships/slicer" Target="../slicers/slicer3.xml"/><Relationship Id="rId4"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showGridLines="0" tabSelected="1" zoomScaleNormal="100" workbookViewId="0">
      <selection activeCell="G6" sqref="G6"/>
    </sheetView>
  </sheetViews>
  <sheetFormatPr baseColWidth="10" defaultRowHeight="33.75" x14ac:dyDescent="0.25"/>
  <cols>
    <col min="1" max="1" width="72.42578125" style="71" customWidth="1"/>
    <col min="2" max="2" width="6.85546875" customWidth="1"/>
    <col min="3" max="3" width="80.85546875" customWidth="1"/>
  </cols>
  <sheetData>
    <row r="1" spans="1:7" ht="34.5" thickBot="1" x14ac:dyDescent="0.3"/>
    <row r="2" spans="1:7" ht="64.5" customHeight="1" thickBot="1" x14ac:dyDescent="0.3">
      <c r="A2" s="204" t="s">
        <v>3463</v>
      </c>
      <c r="B2" s="205"/>
      <c r="C2" s="206"/>
    </row>
    <row r="3" spans="1:7" ht="9.75" customHeight="1" thickBot="1" x14ac:dyDescent="0.3"/>
    <row r="4" spans="1:7" ht="21.6" customHeight="1" thickBot="1" x14ac:dyDescent="0.3">
      <c r="A4" s="201" t="s">
        <v>488</v>
      </c>
      <c r="B4" s="202"/>
      <c r="C4" s="203"/>
    </row>
    <row r="5" spans="1:7" ht="22.5" customHeight="1" thickBot="1" x14ac:dyDescent="0.3">
      <c r="A5" s="72"/>
      <c r="C5" s="71"/>
    </row>
    <row r="6" spans="1:7" s="117" customFormat="1" ht="66.75" customHeight="1" thickBot="1" x14ac:dyDescent="0.55000000000000004">
      <c r="A6" s="116" t="s">
        <v>3020</v>
      </c>
      <c r="C6" s="120" t="s">
        <v>663</v>
      </c>
    </row>
    <row r="7" spans="1:7" s="117" customFormat="1" ht="22.5" customHeight="1" thickBot="1" x14ac:dyDescent="0.55000000000000004">
      <c r="A7" s="118"/>
      <c r="C7" s="118"/>
    </row>
    <row r="8" spans="1:7" s="117" customFormat="1" ht="32.25" thickBot="1" x14ac:dyDescent="0.55000000000000004">
      <c r="A8" s="116" t="s">
        <v>3021</v>
      </c>
      <c r="C8" s="120" t="s">
        <v>486</v>
      </c>
      <c r="G8" s="150"/>
    </row>
    <row r="9" spans="1:7" s="117" customFormat="1" ht="22.5" customHeight="1" thickBot="1" x14ac:dyDescent="0.55000000000000004">
      <c r="A9" s="118"/>
      <c r="C9" s="118"/>
    </row>
    <row r="10" spans="1:7" s="117" customFormat="1" ht="63.75" thickBot="1" x14ac:dyDescent="0.55000000000000004">
      <c r="A10" s="119" t="s">
        <v>485</v>
      </c>
      <c r="C10" s="120" t="s">
        <v>487</v>
      </c>
    </row>
    <row r="11" spans="1:7" s="117" customFormat="1" ht="22.5" customHeight="1" thickBot="1" x14ac:dyDescent="0.55000000000000004">
      <c r="A11" s="118"/>
    </row>
    <row r="12" spans="1:7" s="117" customFormat="1" ht="32.25" thickBot="1" x14ac:dyDescent="0.55000000000000004">
      <c r="A12" s="119" t="s">
        <v>489</v>
      </c>
      <c r="C12" s="122" t="s">
        <v>2818</v>
      </c>
    </row>
    <row r="13" spans="1:7" s="117" customFormat="1" ht="22.5" customHeight="1" thickBot="1" x14ac:dyDescent="0.55000000000000004"/>
    <row r="14" spans="1:7" s="117" customFormat="1" ht="34.5" thickBot="1" x14ac:dyDescent="0.55000000000000004">
      <c r="A14" s="121"/>
      <c r="C14" s="122" t="s">
        <v>2819</v>
      </c>
    </row>
    <row r="15" spans="1:7" s="121" customFormat="1" ht="22.5" customHeight="1" x14ac:dyDescent="0.5"/>
    <row r="16" spans="1:7" s="121" customFormat="1" x14ac:dyDescent="0.5"/>
    <row r="17" spans="1:3" s="121" customFormat="1" ht="22.5" customHeight="1" x14ac:dyDescent="0.5"/>
    <row r="18" spans="1:3" s="121" customFormat="1" x14ac:dyDescent="0.5">
      <c r="C18"/>
    </row>
    <row r="19" spans="1:3" ht="22.5" customHeight="1" x14ac:dyDescent="0.25">
      <c r="A19" s="72"/>
    </row>
  </sheetData>
  <mergeCells count="2">
    <mergeCell ref="A4:C4"/>
    <mergeCell ref="A2:C2"/>
  </mergeCells>
  <hyperlinks>
    <hyperlink ref="A6" location="'1-ACTUACIONES'!A1" display="CONSULTA SUBPROYECTOS/ACTUACIONES GENERAL"/>
    <hyperlink ref="A12" location="'4-Códigos Contratos'!A1" display="CONSULTA CÓDIGOS CONTRATOS "/>
    <hyperlink ref="C6" location="'5-TOTALES INGR Y GASTOS'!A1" display="CONTABILIDAD: TOTALES INGRESOS Y GASTOS (POR PROYECTOS CONTABLES)"/>
    <hyperlink ref="C8" location="'6-PARTIDAS INGRESOS'!A1" display="CONTABILIDAD: PARTIDAS INGRESOS"/>
    <hyperlink ref="C10" location="'7-PARTIDAS GASTOS'!A1" display="CONTABILIDAD: PARTIDAS GASTOS"/>
    <hyperlink ref="A10" location="'3-Códigos BDNS'!A1" display="CONSULTA CÓDIGOS BASE DATOS NACIONAL SUBVENCIONES"/>
    <hyperlink ref="C12" location="'8-PERCEPTORES'!A1" display="PERCEPTORES "/>
    <hyperlink ref="C14" location="'9-PERCEP FORMA JURID'!A1" display="PERCEPTORES POR FORMA JURIDICA"/>
    <hyperlink ref="A8" location="'2-SUBPROYECTOS'!A1" display="CONSULTA SUBPROYECTOS POR DEPARTAMENTOS Y COMPONENTES"/>
  </hyperlinks>
  <pageMargins left="0.7" right="0.7" top="0.75" bottom="0.75" header="0.3" footer="0.3"/>
  <pageSetup paperSize="9" orientation="portrait"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theme="7" tint="0.59999389629810485"/>
    <pageSetUpPr fitToPage="1"/>
  </sheetPr>
  <dimension ref="A1:Q170"/>
  <sheetViews>
    <sheetView zoomScaleNormal="100" workbookViewId="0">
      <pane ySplit="19" topLeftCell="A20" activePane="bottomLeft" state="frozen"/>
      <selection pane="bottomLeft" sqref="A1:O1"/>
    </sheetView>
  </sheetViews>
  <sheetFormatPr baseColWidth="10" defaultColWidth="11.42578125" defaultRowHeight="15" outlineLevelRow="1" x14ac:dyDescent="0.25"/>
  <cols>
    <col min="1" max="1" width="18" customWidth="1"/>
    <col min="2" max="2" width="44.28515625" customWidth="1"/>
    <col min="3" max="3" width="36.7109375" hidden="1" customWidth="1"/>
    <col min="4" max="4" width="7.28515625" customWidth="1"/>
    <col min="5" max="5" width="42.42578125" customWidth="1"/>
    <col min="6" max="6" width="32.5703125" customWidth="1"/>
    <col min="7" max="7" width="12.42578125" bestFit="1" customWidth="1"/>
    <col min="8" max="8" width="12.28515625" customWidth="1"/>
    <col min="9" max="9" width="9.28515625" customWidth="1"/>
    <col min="10" max="11" width="8" customWidth="1"/>
    <col min="12" max="12" width="13.140625" customWidth="1"/>
    <col min="13" max="13" width="16.28515625" bestFit="1" customWidth="1"/>
    <col min="14" max="14" width="17.28515625" bestFit="1" customWidth="1"/>
    <col min="15" max="15" width="13.140625" customWidth="1"/>
  </cols>
  <sheetData>
    <row r="1" spans="1:15" ht="31.5" x14ac:dyDescent="0.25">
      <c r="A1" s="213" t="s">
        <v>484</v>
      </c>
      <c r="B1" s="213"/>
      <c r="C1" s="213"/>
      <c r="D1" s="213"/>
      <c r="E1" s="213"/>
      <c r="F1" s="213"/>
      <c r="G1" s="213"/>
      <c r="H1" s="213"/>
      <c r="I1" s="213"/>
      <c r="J1" s="213"/>
      <c r="K1" s="213"/>
      <c r="L1" s="213"/>
      <c r="M1" s="213"/>
      <c r="N1" s="213"/>
      <c r="O1" s="213"/>
    </row>
    <row r="2" spans="1:15" ht="21" x14ac:dyDescent="0.35">
      <c r="A2" s="22" t="s">
        <v>133</v>
      </c>
      <c r="B2" s="22"/>
      <c r="C2" s="21"/>
      <c r="L2" s="58"/>
      <c r="M2" s="58"/>
      <c r="N2" s="58"/>
      <c r="O2" s="58"/>
    </row>
    <row r="3" spans="1:15" ht="18.75" customHeight="1" outlineLevel="1" x14ac:dyDescent="0.25">
      <c r="A3" s="207" t="s">
        <v>143</v>
      </c>
      <c r="B3" s="208"/>
      <c r="C3" s="209"/>
      <c r="D3" t="s">
        <v>216</v>
      </c>
    </row>
    <row r="4" spans="1:15" outlineLevel="1" x14ac:dyDescent="0.25">
      <c r="A4" s="207" t="s">
        <v>2842</v>
      </c>
      <c r="B4" s="208"/>
      <c r="C4" s="209"/>
      <c r="D4" t="s">
        <v>2843</v>
      </c>
    </row>
    <row r="5" spans="1:15" outlineLevel="1" x14ac:dyDescent="0.25">
      <c r="A5" s="24" t="s">
        <v>210</v>
      </c>
      <c r="B5" s="130"/>
      <c r="C5" s="23"/>
      <c r="D5" t="s">
        <v>2552</v>
      </c>
    </row>
    <row r="6" spans="1:15" outlineLevel="1" x14ac:dyDescent="0.25">
      <c r="A6" s="24" t="s">
        <v>202</v>
      </c>
      <c r="B6" s="130"/>
      <c r="C6" s="23"/>
      <c r="D6" t="s">
        <v>203</v>
      </c>
    </row>
    <row r="7" spans="1:15" outlineLevel="1" x14ac:dyDescent="0.25">
      <c r="A7" s="24" t="s">
        <v>201</v>
      </c>
      <c r="B7" s="130"/>
      <c r="C7" s="23"/>
      <c r="D7" t="s">
        <v>204</v>
      </c>
    </row>
    <row r="8" spans="1:15" outlineLevel="1" x14ac:dyDescent="0.25">
      <c r="A8" s="32" t="s">
        <v>134</v>
      </c>
      <c r="B8" s="131"/>
      <c r="C8" s="33"/>
      <c r="D8" t="s">
        <v>206</v>
      </c>
    </row>
    <row r="9" spans="1:15" outlineLevel="1" x14ac:dyDescent="0.25">
      <c r="A9" s="25" t="s">
        <v>3574</v>
      </c>
      <c r="B9" s="132"/>
      <c r="C9" s="26"/>
      <c r="D9" t="s">
        <v>207</v>
      </c>
    </row>
    <row r="10" spans="1:15" outlineLevel="1" x14ac:dyDescent="0.25">
      <c r="A10" s="27" t="s">
        <v>129</v>
      </c>
      <c r="B10" s="133"/>
      <c r="C10" s="28"/>
      <c r="D10" t="s">
        <v>2313</v>
      </c>
    </row>
    <row r="11" spans="1:15" outlineLevel="1" x14ac:dyDescent="0.25">
      <c r="A11" s="27" t="s">
        <v>130</v>
      </c>
      <c r="B11" s="133"/>
      <c r="C11" s="28"/>
      <c r="D11" t="s">
        <v>208</v>
      </c>
    </row>
    <row r="12" spans="1:15" outlineLevel="1" x14ac:dyDescent="0.25">
      <c r="A12" s="27" t="s">
        <v>131</v>
      </c>
      <c r="B12" s="133"/>
      <c r="C12" s="28"/>
      <c r="D12" t="s">
        <v>209</v>
      </c>
    </row>
    <row r="13" spans="1:15" outlineLevel="1" x14ac:dyDescent="0.25">
      <c r="A13" s="29" t="s">
        <v>2742</v>
      </c>
      <c r="B13" s="134"/>
      <c r="C13" s="28"/>
      <c r="D13" t="s">
        <v>2741</v>
      </c>
    </row>
    <row r="14" spans="1:15" outlineLevel="1" x14ac:dyDescent="0.25">
      <c r="A14" s="29" t="s">
        <v>2283</v>
      </c>
      <c r="B14" s="134"/>
      <c r="C14" s="28"/>
      <c r="D14" t="s">
        <v>2222</v>
      </c>
    </row>
    <row r="15" spans="1:15" s="48" customFormat="1" ht="15.75" x14ac:dyDescent="0.2">
      <c r="A15" s="76" t="s">
        <v>23761</v>
      </c>
      <c r="B15" s="76"/>
      <c r="C15" s="43"/>
      <c r="D15" s="42"/>
      <c r="E15" s="45"/>
      <c r="F15" s="46"/>
      <c r="G15" s="42"/>
      <c r="H15" s="47"/>
      <c r="I15" s="47"/>
      <c r="J15" s="47"/>
      <c r="K15" s="47"/>
      <c r="L15" s="47"/>
      <c r="M15" s="47"/>
      <c r="N15" s="47"/>
      <c r="O15" s="47"/>
    </row>
    <row r="16" spans="1:15" s="48" customFormat="1" ht="12.75" x14ac:dyDescent="0.2">
      <c r="B16" s="78" t="s">
        <v>3040</v>
      </c>
      <c r="C16" s="44" t="s">
        <v>2282</v>
      </c>
      <c r="D16" s="81">
        <v>151</v>
      </c>
      <c r="E16" s="81">
        <v>151</v>
      </c>
      <c r="F16" s="82">
        <v>151</v>
      </c>
      <c r="G16" s="82">
        <v>148</v>
      </c>
      <c r="H16" s="79">
        <v>619682983.68000007</v>
      </c>
      <c r="I16" s="79">
        <v>151</v>
      </c>
      <c r="J16" s="79">
        <v>151</v>
      </c>
      <c r="K16" s="78">
        <v>151</v>
      </c>
      <c r="L16" s="79">
        <v>610920483.16000021</v>
      </c>
      <c r="M16" s="93">
        <v>568884710.43000019</v>
      </c>
      <c r="N16" s="93">
        <v>557892774.42000031</v>
      </c>
      <c r="O16" s="79">
        <v>499058565.40999979</v>
      </c>
    </row>
    <row r="17" spans="1:17" s="46" customFormat="1" ht="15.75" customHeight="1" x14ac:dyDescent="0.25">
      <c r="A17" s="83">
        <f t="shared" ref="A17:F17" si="0">SUBTOTAL(3,A20:A936)</f>
        <v>151</v>
      </c>
      <c r="B17" s="83">
        <f t="shared" si="0"/>
        <v>151</v>
      </c>
      <c r="C17" s="83">
        <f t="shared" si="0"/>
        <v>151</v>
      </c>
      <c r="D17" s="83">
        <f t="shared" si="0"/>
        <v>151</v>
      </c>
      <c r="E17" s="83">
        <f t="shared" si="0"/>
        <v>151</v>
      </c>
      <c r="F17" s="83">
        <f t="shared" si="0"/>
        <v>151</v>
      </c>
      <c r="G17" s="84">
        <f>COUNTIF(G20:G936,"*pg*")</f>
        <v>148</v>
      </c>
      <c r="H17" s="49">
        <f>SUBTOTAL(9,H20:H936)</f>
        <v>619682984.57000005</v>
      </c>
      <c r="I17" s="86">
        <f>SUBTOTAL(3,I20:I936)</f>
        <v>151</v>
      </c>
      <c r="J17" s="86">
        <f>SUBTOTAL(3,J20:J936)</f>
        <v>151</v>
      </c>
      <c r="K17" s="86">
        <f>SUBTOTAL(3,K20:K936)</f>
        <v>151</v>
      </c>
      <c r="L17" s="49">
        <f>SUBTOTAL(9,L20:L936)</f>
        <v>609993329.74000025</v>
      </c>
      <c r="M17" s="49">
        <f>SUBTOTAL(9,M20:M936)</f>
        <v>615636889.03000033</v>
      </c>
      <c r="N17" s="49">
        <f>SUBTOTAL(9,N20:N936)</f>
        <v>603358374.70000017</v>
      </c>
      <c r="O17" s="49">
        <f>SUBTOTAL(9,O20:O936)</f>
        <v>505124298.2699998</v>
      </c>
    </row>
    <row r="18" spans="1:17" s="1" customFormat="1" x14ac:dyDescent="0.2">
      <c r="A18" s="85"/>
      <c r="B18" s="85"/>
      <c r="C18" s="85"/>
      <c r="D18" s="15"/>
      <c r="E18" s="16"/>
      <c r="I18" s="210" t="s">
        <v>2223</v>
      </c>
      <c r="J18" s="211"/>
      <c r="K18" s="211"/>
      <c r="L18" s="211"/>
      <c r="M18" s="211"/>
      <c r="N18" s="211"/>
      <c r="O18" s="212"/>
    </row>
    <row r="19" spans="1:17" s="2" customFormat="1" ht="51" x14ac:dyDescent="0.25">
      <c r="A19" s="38" t="s">
        <v>143</v>
      </c>
      <c r="B19" s="38" t="s">
        <v>2841</v>
      </c>
      <c r="C19" s="38" t="s">
        <v>126</v>
      </c>
      <c r="D19" s="20" t="s">
        <v>210</v>
      </c>
      <c r="E19" s="20" t="s">
        <v>3035</v>
      </c>
      <c r="F19" s="20" t="s">
        <v>2617</v>
      </c>
      <c r="G19" s="34" t="s">
        <v>134</v>
      </c>
      <c r="H19" s="100" t="s">
        <v>3573</v>
      </c>
      <c r="I19" s="87" t="s">
        <v>129</v>
      </c>
      <c r="J19" s="87" t="s">
        <v>130</v>
      </c>
      <c r="K19" s="87" t="s">
        <v>131</v>
      </c>
      <c r="L19" s="88" t="s">
        <v>2742</v>
      </c>
      <c r="M19" s="88" t="s">
        <v>2280</v>
      </c>
      <c r="N19" s="88" t="s">
        <v>2281</v>
      </c>
      <c r="O19" s="88" t="s">
        <v>235</v>
      </c>
      <c r="P19"/>
      <c r="Q19"/>
    </row>
    <row r="20" spans="1:17" s="3" customFormat="1" ht="38.25" customHeight="1" x14ac:dyDescent="0.25">
      <c r="A20" s="94" t="s">
        <v>242</v>
      </c>
      <c r="B20" s="94" t="s">
        <v>2845</v>
      </c>
      <c r="C20" s="94" t="s">
        <v>237</v>
      </c>
      <c r="D20" s="95" t="s">
        <v>241</v>
      </c>
      <c r="E20" s="94" t="s">
        <v>144</v>
      </c>
      <c r="F20" s="94" t="s">
        <v>0</v>
      </c>
      <c r="G20" s="30" t="s">
        <v>243</v>
      </c>
      <c r="H20" s="31">
        <v>12540934.02</v>
      </c>
      <c r="I20" s="37" t="s">
        <v>2314</v>
      </c>
      <c r="J20" s="37">
        <v>464</v>
      </c>
      <c r="K20" s="37" t="s">
        <v>683</v>
      </c>
      <c r="L20" s="31">
        <v>12684675.34</v>
      </c>
      <c r="M20" s="31">
        <v>14696394.58</v>
      </c>
      <c r="N20" s="31">
        <v>14696394.58</v>
      </c>
      <c r="O20" s="31">
        <v>14696394.58</v>
      </c>
      <c r="P20"/>
      <c r="Q20"/>
    </row>
    <row r="21" spans="1:17" s="3" customFormat="1" ht="38.25" customHeight="1" x14ac:dyDescent="0.25">
      <c r="A21" s="94" t="s">
        <v>238</v>
      </c>
      <c r="B21" s="94" t="s">
        <v>2844</v>
      </c>
      <c r="C21" s="94" t="s">
        <v>237</v>
      </c>
      <c r="D21" s="95" t="s">
        <v>236</v>
      </c>
      <c r="E21" s="94" t="s">
        <v>221</v>
      </c>
      <c r="F21" s="94" t="s">
        <v>239</v>
      </c>
      <c r="G21" s="30" t="s">
        <v>240</v>
      </c>
      <c r="H21" s="31">
        <v>7083963.29</v>
      </c>
      <c r="I21" s="37" t="s">
        <v>2314</v>
      </c>
      <c r="J21" s="37">
        <v>447</v>
      </c>
      <c r="K21" s="37" t="s">
        <v>683</v>
      </c>
      <c r="L21" s="31">
        <v>7083963.29</v>
      </c>
      <c r="M21" s="31">
        <v>7052790.4100000001</v>
      </c>
      <c r="N21" s="31">
        <v>6356888.6399999997</v>
      </c>
      <c r="O21" s="31">
        <v>6356888.6399999997</v>
      </c>
      <c r="P21"/>
      <c r="Q21"/>
    </row>
    <row r="22" spans="1:17" s="3" customFormat="1" ht="38.25" customHeight="1" x14ac:dyDescent="0.25">
      <c r="A22" s="94" t="s">
        <v>245</v>
      </c>
      <c r="B22" s="94" t="s">
        <v>2846</v>
      </c>
      <c r="C22" s="94" t="s">
        <v>237</v>
      </c>
      <c r="D22" s="95" t="s">
        <v>244</v>
      </c>
      <c r="E22" s="94" t="s">
        <v>114</v>
      </c>
      <c r="F22" s="94" t="s">
        <v>239</v>
      </c>
      <c r="G22" s="30" t="s">
        <v>2073</v>
      </c>
      <c r="H22" s="31">
        <v>2215707</v>
      </c>
      <c r="I22" s="37" t="s">
        <v>2314</v>
      </c>
      <c r="J22" s="37">
        <v>276</v>
      </c>
      <c r="K22" s="37" t="s">
        <v>683</v>
      </c>
      <c r="L22" s="31">
        <v>2215707</v>
      </c>
      <c r="M22" s="31">
        <v>1469924.08</v>
      </c>
      <c r="N22" s="31">
        <v>1469924.08</v>
      </c>
      <c r="O22" s="31">
        <v>1469924.08</v>
      </c>
      <c r="P22"/>
      <c r="Q22"/>
    </row>
    <row r="23" spans="1:17" s="3" customFormat="1" ht="38.25" customHeight="1" x14ac:dyDescent="0.25">
      <c r="A23" s="94" t="s">
        <v>245</v>
      </c>
      <c r="B23" s="94" t="s">
        <v>2846</v>
      </c>
      <c r="C23" s="94" t="s">
        <v>237</v>
      </c>
      <c r="D23" s="95" t="s">
        <v>247</v>
      </c>
      <c r="E23" s="94" t="s">
        <v>145</v>
      </c>
      <c r="F23" s="94" t="s">
        <v>239</v>
      </c>
      <c r="G23" s="30" t="s">
        <v>684</v>
      </c>
      <c r="H23" s="31">
        <v>36636049</v>
      </c>
      <c r="I23" s="37" t="s">
        <v>2314</v>
      </c>
      <c r="J23" s="37">
        <v>314</v>
      </c>
      <c r="K23" s="37" t="s">
        <v>683</v>
      </c>
      <c r="L23" s="31">
        <v>36077521.060000002</v>
      </c>
      <c r="M23" s="31">
        <v>35610807.379999995</v>
      </c>
      <c r="N23" s="31">
        <v>31128705.699999996</v>
      </c>
      <c r="O23" s="31">
        <v>22703074.799999997</v>
      </c>
      <c r="P23"/>
      <c r="Q23"/>
    </row>
    <row r="24" spans="1:17" s="3" customFormat="1" ht="38.25" customHeight="1" x14ac:dyDescent="0.25">
      <c r="A24" s="94" t="s">
        <v>249</v>
      </c>
      <c r="B24" s="94" t="s">
        <v>2847</v>
      </c>
      <c r="C24" s="94" t="s">
        <v>685</v>
      </c>
      <c r="D24" s="95" t="s">
        <v>248</v>
      </c>
      <c r="E24" s="94" t="s">
        <v>117</v>
      </c>
      <c r="F24" s="94" t="s">
        <v>686</v>
      </c>
      <c r="G24" s="30" t="s">
        <v>687</v>
      </c>
      <c r="H24" s="31">
        <v>40986000</v>
      </c>
      <c r="I24" s="37" t="s">
        <v>2315</v>
      </c>
      <c r="J24" s="37">
        <v>433</v>
      </c>
      <c r="K24" s="37" t="s">
        <v>2316</v>
      </c>
      <c r="L24" s="31">
        <v>41083897.659999996</v>
      </c>
      <c r="M24" s="31">
        <v>40653671.759999998</v>
      </c>
      <c r="N24" s="31">
        <v>40180108.210000001</v>
      </c>
      <c r="O24" s="31">
        <v>14559359.119999999</v>
      </c>
      <c r="P24"/>
      <c r="Q24"/>
    </row>
    <row r="25" spans="1:17" s="3" customFormat="1" ht="38.25" customHeight="1" x14ac:dyDescent="0.25">
      <c r="A25" s="94" t="s">
        <v>251</v>
      </c>
      <c r="B25" s="94" t="s">
        <v>2848</v>
      </c>
      <c r="C25" s="94" t="s">
        <v>685</v>
      </c>
      <c r="D25" s="95" t="s">
        <v>250</v>
      </c>
      <c r="E25" s="94" t="s">
        <v>116</v>
      </c>
      <c r="F25" s="94" t="s">
        <v>686</v>
      </c>
      <c r="G25" s="30" t="s">
        <v>687</v>
      </c>
      <c r="H25" s="31">
        <v>14043813.27</v>
      </c>
      <c r="I25" s="37" t="s">
        <v>2315</v>
      </c>
      <c r="J25" s="37">
        <v>433</v>
      </c>
      <c r="K25" s="37" t="s">
        <v>2317</v>
      </c>
      <c r="L25" s="31">
        <v>14043813.27</v>
      </c>
      <c r="M25" s="31">
        <v>13362664</v>
      </c>
      <c r="N25" s="31">
        <v>13362664</v>
      </c>
      <c r="O25" s="31">
        <v>13362664</v>
      </c>
      <c r="P25"/>
      <c r="Q25"/>
    </row>
    <row r="26" spans="1:17" s="3" customFormat="1" ht="38.25" customHeight="1" x14ac:dyDescent="0.25">
      <c r="A26" s="94" t="s">
        <v>253</v>
      </c>
      <c r="B26" s="94" t="s">
        <v>2849</v>
      </c>
      <c r="C26" s="94" t="s">
        <v>685</v>
      </c>
      <c r="D26" s="95" t="s">
        <v>252</v>
      </c>
      <c r="E26" s="94" t="s">
        <v>118</v>
      </c>
      <c r="F26" s="94" t="s">
        <v>686</v>
      </c>
      <c r="G26" s="30" t="s">
        <v>2226</v>
      </c>
      <c r="H26" s="31">
        <v>22125000</v>
      </c>
      <c r="I26" s="37" t="s">
        <v>2314</v>
      </c>
      <c r="J26" s="37">
        <v>278</v>
      </c>
      <c r="K26" s="37" t="s">
        <v>683</v>
      </c>
      <c r="L26" s="31">
        <v>15229949.550000001</v>
      </c>
      <c r="M26" s="31">
        <v>15045828.859999999</v>
      </c>
      <c r="N26" s="31">
        <v>15045828.859999999</v>
      </c>
      <c r="O26" s="31">
        <v>15045828.859999999</v>
      </c>
      <c r="P26"/>
      <c r="Q26"/>
    </row>
    <row r="27" spans="1:17" s="3" customFormat="1" ht="38.25" customHeight="1" x14ac:dyDescent="0.25">
      <c r="A27" s="94" t="s">
        <v>255</v>
      </c>
      <c r="B27" s="94" t="s">
        <v>2850</v>
      </c>
      <c r="C27" s="94" t="s">
        <v>685</v>
      </c>
      <c r="D27" s="95" t="s">
        <v>254</v>
      </c>
      <c r="E27" s="94" t="s">
        <v>122</v>
      </c>
      <c r="F27" s="94" t="s">
        <v>686</v>
      </c>
      <c r="G27" s="30" t="s">
        <v>688</v>
      </c>
      <c r="H27" s="31">
        <v>8615000</v>
      </c>
      <c r="I27" s="37" t="s">
        <v>2314</v>
      </c>
      <c r="J27" s="37">
        <v>382</v>
      </c>
      <c r="K27" s="37" t="s">
        <v>683</v>
      </c>
      <c r="L27" s="31">
        <v>8615000</v>
      </c>
      <c r="M27" s="31">
        <v>8613051.5599999987</v>
      </c>
      <c r="N27" s="31">
        <v>8582346.4100000001</v>
      </c>
      <c r="O27" s="31">
        <v>5195997.0299999993</v>
      </c>
      <c r="P27"/>
      <c r="Q27"/>
    </row>
    <row r="28" spans="1:17" s="3" customFormat="1" ht="38.25" customHeight="1" x14ac:dyDescent="0.25">
      <c r="A28" s="94" t="s">
        <v>257</v>
      </c>
      <c r="B28" s="94" t="s">
        <v>2851</v>
      </c>
      <c r="C28" s="94" t="s">
        <v>685</v>
      </c>
      <c r="D28" s="95" t="s">
        <v>256</v>
      </c>
      <c r="E28" s="94" t="s">
        <v>230</v>
      </c>
      <c r="F28" s="94" t="s">
        <v>0</v>
      </c>
      <c r="G28" s="30" t="s">
        <v>689</v>
      </c>
      <c r="H28" s="31">
        <v>445276</v>
      </c>
      <c r="I28" s="37" t="s">
        <v>2314</v>
      </c>
      <c r="J28" s="37">
        <v>541</v>
      </c>
      <c r="K28" s="37" t="s">
        <v>683</v>
      </c>
      <c r="L28" s="31">
        <v>445276</v>
      </c>
      <c r="M28" s="31">
        <v>829949.85</v>
      </c>
      <c r="N28" s="31">
        <v>762705.54</v>
      </c>
      <c r="O28" s="31">
        <v>47506.400000000001</v>
      </c>
      <c r="P28"/>
      <c r="Q28"/>
    </row>
    <row r="29" spans="1:17" s="3" customFormat="1" ht="38.25" customHeight="1" x14ac:dyDescent="0.25">
      <c r="A29" s="94" t="s">
        <v>257</v>
      </c>
      <c r="B29" s="94" t="s">
        <v>2851</v>
      </c>
      <c r="C29" s="94" t="s">
        <v>685</v>
      </c>
      <c r="D29" s="95" t="s">
        <v>258</v>
      </c>
      <c r="E29" s="94" t="s">
        <v>259</v>
      </c>
      <c r="F29" s="94" t="s">
        <v>11</v>
      </c>
      <c r="G29" s="30" t="s">
        <v>2227</v>
      </c>
      <c r="H29" s="31">
        <v>1625213</v>
      </c>
      <c r="I29" s="37" t="s">
        <v>2314</v>
      </c>
      <c r="J29" s="37">
        <v>544</v>
      </c>
      <c r="K29" s="37" t="s">
        <v>683</v>
      </c>
      <c r="L29" s="31">
        <v>3625213</v>
      </c>
      <c r="M29" s="31">
        <v>336213.69</v>
      </c>
      <c r="N29" s="31">
        <v>336213.69</v>
      </c>
      <c r="O29" s="31">
        <v>336213.69</v>
      </c>
      <c r="P29"/>
      <c r="Q29"/>
    </row>
    <row r="30" spans="1:17" s="3" customFormat="1" ht="38.25" customHeight="1" x14ac:dyDescent="0.25">
      <c r="A30" s="94" t="s">
        <v>257</v>
      </c>
      <c r="B30" s="94" t="s">
        <v>2851</v>
      </c>
      <c r="C30" s="94" t="s">
        <v>685</v>
      </c>
      <c r="D30" s="95" t="s">
        <v>260</v>
      </c>
      <c r="E30" s="94" t="s">
        <v>231</v>
      </c>
      <c r="F30" s="94" t="s">
        <v>690</v>
      </c>
      <c r="G30" s="30" t="s">
        <v>691</v>
      </c>
      <c r="H30" s="31">
        <v>1517911</v>
      </c>
      <c r="I30" s="37" t="s">
        <v>2314</v>
      </c>
      <c r="J30" s="37">
        <v>494</v>
      </c>
      <c r="K30" s="37" t="s">
        <v>683</v>
      </c>
      <c r="L30" s="31">
        <v>1517911</v>
      </c>
      <c r="M30" s="31">
        <v>9199630.5</v>
      </c>
      <c r="N30" s="31">
        <v>9199630.5</v>
      </c>
      <c r="O30" s="31">
        <v>9199630.5</v>
      </c>
      <c r="P30"/>
      <c r="Q30"/>
    </row>
    <row r="31" spans="1:17" s="3" customFormat="1" ht="38.25" customHeight="1" x14ac:dyDescent="0.25">
      <c r="A31" s="94" t="s">
        <v>257</v>
      </c>
      <c r="B31" s="94" t="s">
        <v>2851</v>
      </c>
      <c r="C31" s="94" t="s">
        <v>685</v>
      </c>
      <c r="D31" s="95" t="s">
        <v>261</v>
      </c>
      <c r="E31" s="94" t="s">
        <v>232</v>
      </c>
      <c r="F31" s="94" t="s">
        <v>11</v>
      </c>
      <c r="G31" s="30" t="s">
        <v>692</v>
      </c>
      <c r="H31" s="31">
        <v>3098000</v>
      </c>
      <c r="I31" s="37" t="s">
        <v>2314</v>
      </c>
      <c r="J31" s="37">
        <v>476</v>
      </c>
      <c r="K31" s="37" t="s">
        <v>683</v>
      </c>
      <c r="L31" s="31">
        <v>3098000</v>
      </c>
      <c r="M31" s="31">
        <v>3098000</v>
      </c>
      <c r="N31" s="31">
        <v>3098000</v>
      </c>
      <c r="O31" s="31">
        <v>3098000</v>
      </c>
      <c r="P31"/>
      <c r="Q31"/>
    </row>
    <row r="32" spans="1:17" s="3" customFormat="1" ht="38.25" customHeight="1" x14ac:dyDescent="0.25">
      <c r="A32" s="94" t="s">
        <v>263</v>
      </c>
      <c r="B32" s="94" t="s">
        <v>2852</v>
      </c>
      <c r="C32" s="94" t="s">
        <v>693</v>
      </c>
      <c r="D32" s="95" t="s">
        <v>262</v>
      </c>
      <c r="E32" s="94" t="s">
        <v>146</v>
      </c>
      <c r="F32" s="94" t="s">
        <v>4</v>
      </c>
      <c r="G32" s="30" t="s">
        <v>664</v>
      </c>
      <c r="H32" s="31">
        <v>847698.83000000007</v>
      </c>
      <c r="I32" s="37" t="s">
        <v>2314</v>
      </c>
      <c r="J32" s="37">
        <v>459</v>
      </c>
      <c r="K32" s="37" t="s">
        <v>683</v>
      </c>
      <c r="L32" s="31">
        <v>553351.84000000008</v>
      </c>
      <c r="M32" s="31">
        <v>553351.84000000008</v>
      </c>
      <c r="N32" s="31">
        <v>553351.84000000008</v>
      </c>
      <c r="O32" s="31">
        <v>553351.84000000008</v>
      </c>
      <c r="P32"/>
      <c r="Q32"/>
    </row>
    <row r="33" spans="1:17" s="3" customFormat="1" ht="38.25" customHeight="1" x14ac:dyDescent="0.25">
      <c r="A33" s="94" t="s">
        <v>265</v>
      </c>
      <c r="B33" s="94" t="s">
        <v>2853</v>
      </c>
      <c r="C33" s="94" t="s">
        <v>693</v>
      </c>
      <c r="D33" s="95" t="s">
        <v>264</v>
      </c>
      <c r="E33" s="94" t="s">
        <v>233</v>
      </c>
      <c r="F33" s="94" t="s">
        <v>4</v>
      </c>
      <c r="G33" s="30" t="s">
        <v>694</v>
      </c>
      <c r="H33" s="31">
        <v>14674311.91</v>
      </c>
      <c r="I33" s="37" t="s">
        <v>2314</v>
      </c>
      <c r="J33" s="37">
        <v>458</v>
      </c>
      <c r="K33" s="37" t="s">
        <v>683</v>
      </c>
      <c r="L33" s="31">
        <v>14674312.890000001</v>
      </c>
      <c r="M33" s="31">
        <v>14018399.629999999</v>
      </c>
      <c r="N33" s="31">
        <v>14018399.629999999</v>
      </c>
      <c r="O33" s="31">
        <v>13007649.65</v>
      </c>
      <c r="P33"/>
      <c r="Q33"/>
    </row>
    <row r="34" spans="1:17" s="3" customFormat="1" ht="38.25" customHeight="1" x14ac:dyDescent="0.25">
      <c r="A34" s="94" t="s">
        <v>267</v>
      </c>
      <c r="B34" s="94" t="s">
        <v>2854</v>
      </c>
      <c r="C34" s="94" t="s">
        <v>695</v>
      </c>
      <c r="D34" s="95" t="s">
        <v>266</v>
      </c>
      <c r="E34" s="94" t="s">
        <v>226</v>
      </c>
      <c r="F34" s="94" t="s">
        <v>4</v>
      </c>
      <c r="G34" s="30" t="s">
        <v>696</v>
      </c>
      <c r="H34" s="31">
        <v>1190920</v>
      </c>
      <c r="I34" s="37" t="s">
        <v>2314</v>
      </c>
      <c r="J34" s="37">
        <v>499</v>
      </c>
      <c r="K34" s="37" t="s">
        <v>683</v>
      </c>
      <c r="L34" s="31">
        <v>1190920</v>
      </c>
      <c r="M34" s="31">
        <v>1353819.6600000001</v>
      </c>
      <c r="N34" s="31">
        <v>1111819.6600000001</v>
      </c>
      <c r="O34" s="31">
        <v>469378.38000000006</v>
      </c>
      <c r="P34"/>
      <c r="Q34"/>
    </row>
    <row r="35" spans="1:17" s="3" customFormat="1" ht="38.25" customHeight="1" x14ac:dyDescent="0.25">
      <c r="A35" s="94" t="s">
        <v>267</v>
      </c>
      <c r="B35" s="94" t="s">
        <v>2854</v>
      </c>
      <c r="C35" s="94" t="s">
        <v>695</v>
      </c>
      <c r="D35" s="95" t="s">
        <v>270</v>
      </c>
      <c r="E35" s="94" t="s">
        <v>107</v>
      </c>
      <c r="F35" s="94" t="s">
        <v>4</v>
      </c>
      <c r="G35" s="30" t="s">
        <v>697</v>
      </c>
      <c r="H35" s="31">
        <v>1306676.95</v>
      </c>
      <c r="I35" s="37" t="s">
        <v>2314</v>
      </c>
      <c r="J35" s="37">
        <v>456</v>
      </c>
      <c r="K35" s="37" t="s">
        <v>683</v>
      </c>
      <c r="L35" s="31">
        <v>1306676.95</v>
      </c>
      <c r="M35" s="31">
        <v>1306676.9500000002</v>
      </c>
      <c r="N35" s="31">
        <v>1098257.8700000001</v>
      </c>
      <c r="O35" s="31">
        <v>1098257.8700000001</v>
      </c>
      <c r="P35"/>
      <c r="Q35"/>
    </row>
    <row r="36" spans="1:17" s="3" customFormat="1" ht="38.25" customHeight="1" x14ac:dyDescent="0.25">
      <c r="A36" s="94" t="s">
        <v>269</v>
      </c>
      <c r="B36" s="94" t="s">
        <v>2855</v>
      </c>
      <c r="C36" s="94" t="s">
        <v>695</v>
      </c>
      <c r="D36" s="95" t="s">
        <v>268</v>
      </c>
      <c r="E36" s="94" t="s">
        <v>217</v>
      </c>
      <c r="F36" s="94" t="s">
        <v>4</v>
      </c>
      <c r="G36" s="30" t="s">
        <v>674</v>
      </c>
      <c r="H36" s="31">
        <v>861956</v>
      </c>
      <c r="I36" s="37" t="s">
        <v>2314</v>
      </c>
      <c r="J36" s="37">
        <v>498</v>
      </c>
      <c r="K36" s="37" t="s">
        <v>683</v>
      </c>
      <c r="L36" s="31">
        <v>861956</v>
      </c>
      <c r="M36" s="31">
        <v>861956</v>
      </c>
      <c r="N36" s="31">
        <v>710408.35</v>
      </c>
      <c r="O36" s="31">
        <v>710408.35</v>
      </c>
      <c r="P36"/>
      <c r="Q36"/>
    </row>
    <row r="37" spans="1:17" s="3" customFormat="1" ht="38.25" customHeight="1" x14ac:dyDescent="0.25">
      <c r="A37" s="94" t="s">
        <v>272</v>
      </c>
      <c r="B37" s="94" t="s">
        <v>2856</v>
      </c>
      <c r="C37" s="94" t="s">
        <v>695</v>
      </c>
      <c r="D37" s="95" t="s">
        <v>271</v>
      </c>
      <c r="E37" s="94" t="s">
        <v>99</v>
      </c>
      <c r="F37" s="94" t="s">
        <v>4</v>
      </c>
      <c r="G37" s="30" t="s">
        <v>698</v>
      </c>
      <c r="H37" s="31">
        <v>4309504.13</v>
      </c>
      <c r="I37" s="37" t="s">
        <v>2315</v>
      </c>
      <c r="J37" s="37">
        <v>486</v>
      </c>
      <c r="K37" s="37" t="s">
        <v>3194</v>
      </c>
      <c r="L37" s="31">
        <v>4309504.13</v>
      </c>
      <c r="M37" s="31">
        <v>5213251.0600000005</v>
      </c>
      <c r="N37" s="31">
        <v>5111353.4200000009</v>
      </c>
      <c r="O37" s="31">
        <v>4374178.9200000009</v>
      </c>
      <c r="P37"/>
      <c r="Q37"/>
    </row>
    <row r="38" spans="1:17" s="3" customFormat="1" ht="38.25" customHeight="1" x14ac:dyDescent="0.25">
      <c r="A38" s="94" t="s">
        <v>274</v>
      </c>
      <c r="B38" s="94" t="s">
        <v>2857</v>
      </c>
      <c r="C38" s="94" t="s">
        <v>695</v>
      </c>
      <c r="D38" s="95" t="s">
        <v>273</v>
      </c>
      <c r="E38" s="94" t="s">
        <v>147</v>
      </c>
      <c r="F38" s="94" t="s">
        <v>239</v>
      </c>
      <c r="G38" s="30" t="s">
        <v>699</v>
      </c>
      <c r="H38" s="31">
        <v>2710000</v>
      </c>
      <c r="I38" s="37" t="s">
        <v>2314</v>
      </c>
      <c r="J38" s="37">
        <v>548</v>
      </c>
      <c r="K38" s="37" t="s">
        <v>683</v>
      </c>
      <c r="L38" s="31">
        <v>2710000</v>
      </c>
      <c r="M38" s="31">
        <v>2739618.04</v>
      </c>
      <c r="N38" s="31">
        <v>2680519.0599999996</v>
      </c>
      <c r="O38" s="31">
        <v>1806066.7399999998</v>
      </c>
      <c r="P38"/>
      <c r="Q38"/>
    </row>
    <row r="39" spans="1:17" s="3" customFormat="1" ht="38.25" customHeight="1" x14ac:dyDescent="0.25">
      <c r="A39" s="94" t="s">
        <v>447</v>
      </c>
      <c r="B39" s="94" t="s">
        <v>3160</v>
      </c>
      <c r="C39" s="94" t="s">
        <v>695</v>
      </c>
      <c r="D39" s="95" t="s">
        <v>446</v>
      </c>
      <c r="E39" s="94" t="s">
        <v>2932</v>
      </c>
      <c r="F39" s="94" t="s">
        <v>4</v>
      </c>
      <c r="G39" s="30" t="s">
        <v>698</v>
      </c>
      <c r="H39" s="31">
        <v>415495.87</v>
      </c>
      <c r="I39" s="37" t="s">
        <v>2315</v>
      </c>
      <c r="J39" s="37">
        <v>486</v>
      </c>
      <c r="K39" s="37" t="s">
        <v>3195</v>
      </c>
      <c r="L39" s="31">
        <v>415495.87</v>
      </c>
      <c r="M39" s="31">
        <v>83617.919999999998</v>
      </c>
      <c r="N39" s="31">
        <v>83617.919999999998</v>
      </c>
      <c r="O39" s="31">
        <v>40087.129999999997</v>
      </c>
      <c r="P39"/>
      <c r="Q39"/>
    </row>
    <row r="40" spans="1:17" s="3" customFormat="1" ht="38.25" customHeight="1" x14ac:dyDescent="0.25">
      <c r="A40" s="94" t="s">
        <v>276</v>
      </c>
      <c r="B40" s="94" t="s">
        <v>2858</v>
      </c>
      <c r="C40" s="94" t="s">
        <v>695</v>
      </c>
      <c r="D40" s="95" t="s">
        <v>275</v>
      </c>
      <c r="E40" s="94" t="s">
        <v>2553</v>
      </c>
      <c r="F40" s="94" t="s">
        <v>4</v>
      </c>
      <c r="G40" s="30" t="s">
        <v>673</v>
      </c>
      <c r="H40" s="31">
        <v>1025420</v>
      </c>
      <c r="I40" s="37" t="s">
        <v>2315</v>
      </c>
      <c r="J40" s="37">
        <v>487</v>
      </c>
      <c r="K40" s="37" t="s">
        <v>3464</v>
      </c>
      <c r="L40" s="31">
        <v>1025420</v>
      </c>
      <c r="M40" s="31">
        <v>1214767.3999999999</v>
      </c>
      <c r="N40" s="31">
        <v>1214767.3999999999</v>
      </c>
      <c r="O40" s="31">
        <v>1125227.3999999999</v>
      </c>
      <c r="P40"/>
      <c r="Q40"/>
    </row>
    <row r="41" spans="1:17" s="3" customFormat="1" ht="38.25" customHeight="1" x14ac:dyDescent="0.25">
      <c r="A41" s="94" t="s">
        <v>449</v>
      </c>
      <c r="B41" s="94" t="s">
        <v>2933</v>
      </c>
      <c r="C41" s="94" t="s">
        <v>695</v>
      </c>
      <c r="D41" s="95" t="s">
        <v>448</v>
      </c>
      <c r="E41" s="94" t="s">
        <v>2554</v>
      </c>
      <c r="F41" s="94" t="s">
        <v>4</v>
      </c>
      <c r="G41" s="30" t="s">
        <v>673</v>
      </c>
      <c r="H41" s="31">
        <v>3023080.26</v>
      </c>
      <c r="I41" s="37" t="s">
        <v>2315</v>
      </c>
      <c r="J41" s="37">
        <v>487</v>
      </c>
      <c r="K41" s="37" t="s">
        <v>3465</v>
      </c>
      <c r="L41" s="31">
        <v>3023080.25</v>
      </c>
      <c r="M41" s="31">
        <v>3297630.68</v>
      </c>
      <c r="N41" s="31">
        <v>3111171.8400000003</v>
      </c>
      <c r="O41" s="31">
        <v>2335016.9500000002</v>
      </c>
      <c r="P41"/>
      <c r="Q41"/>
    </row>
    <row r="42" spans="1:17" s="3" customFormat="1" ht="38.25" customHeight="1" x14ac:dyDescent="0.25">
      <c r="A42" s="94" t="s">
        <v>435</v>
      </c>
      <c r="B42" s="94" t="s">
        <v>2926</v>
      </c>
      <c r="C42" s="94" t="s">
        <v>695</v>
      </c>
      <c r="D42" s="95" t="s">
        <v>434</v>
      </c>
      <c r="E42" s="94" t="s">
        <v>135</v>
      </c>
      <c r="F42" s="94" t="s">
        <v>4</v>
      </c>
      <c r="G42" s="30" t="s">
        <v>2321</v>
      </c>
      <c r="H42" s="31">
        <v>1192294</v>
      </c>
      <c r="I42" s="37" t="s">
        <v>2314</v>
      </c>
      <c r="J42" s="37">
        <v>567</v>
      </c>
      <c r="K42" s="37" t="s">
        <v>683</v>
      </c>
      <c r="L42" s="31">
        <v>1192294</v>
      </c>
      <c r="M42" s="31">
        <v>1192184</v>
      </c>
      <c r="N42" s="31">
        <v>1192184</v>
      </c>
      <c r="O42" s="31">
        <v>0</v>
      </c>
      <c r="P42"/>
      <c r="Q42"/>
    </row>
    <row r="43" spans="1:17" s="3" customFormat="1" ht="38.25" customHeight="1" x14ac:dyDescent="0.25">
      <c r="A43" s="94" t="s">
        <v>278</v>
      </c>
      <c r="B43" s="94" t="s">
        <v>2859</v>
      </c>
      <c r="C43" s="94" t="s">
        <v>700</v>
      </c>
      <c r="D43" s="95" t="s">
        <v>277</v>
      </c>
      <c r="E43" s="94" t="s">
        <v>148</v>
      </c>
      <c r="F43" s="94" t="s">
        <v>0</v>
      </c>
      <c r="G43" s="30" t="s">
        <v>701</v>
      </c>
      <c r="H43" s="31">
        <v>3153155</v>
      </c>
      <c r="I43" s="37" t="s">
        <v>2314</v>
      </c>
      <c r="J43" s="37">
        <v>463</v>
      </c>
      <c r="K43" s="37" t="s">
        <v>683</v>
      </c>
      <c r="L43" s="31">
        <v>3153155</v>
      </c>
      <c r="M43" s="31">
        <v>3125809.14</v>
      </c>
      <c r="N43" s="31">
        <v>3058362.66</v>
      </c>
      <c r="O43" s="31">
        <v>2651716.48</v>
      </c>
      <c r="P43"/>
      <c r="Q43"/>
    </row>
    <row r="44" spans="1:17" s="3" customFormat="1" ht="38.25" customHeight="1" x14ac:dyDescent="0.25">
      <c r="A44" s="94" t="s">
        <v>437</v>
      </c>
      <c r="B44" s="94" t="s">
        <v>2927</v>
      </c>
      <c r="C44" s="94" t="s">
        <v>700</v>
      </c>
      <c r="D44" s="95" t="s">
        <v>436</v>
      </c>
      <c r="E44" s="94" t="s">
        <v>139</v>
      </c>
      <c r="F44" s="94" t="s">
        <v>4</v>
      </c>
      <c r="G44" s="30" t="s">
        <v>807</v>
      </c>
      <c r="H44" s="31">
        <v>4000000.0299999993</v>
      </c>
      <c r="I44" s="37" t="s">
        <v>2314</v>
      </c>
      <c r="J44" s="37">
        <v>568</v>
      </c>
      <c r="K44" s="37" t="s">
        <v>683</v>
      </c>
      <c r="L44" s="31">
        <v>4000000</v>
      </c>
      <c r="M44" s="31">
        <v>3968268.65</v>
      </c>
      <c r="N44" s="31">
        <v>3849030.7199999997</v>
      </c>
      <c r="O44" s="31">
        <v>2809721.88</v>
      </c>
      <c r="P44"/>
      <c r="Q44"/>
    </row>
    <row r="45" spans="1:17" s="3" customFormat="1" ht="38.25" customHeight="1" x14ac:dyDescent="0.25">
      <c r="A45" s="94" t="s">
        <v>280</v>
      </c>
      <c r="B45" s="94" t="s">
        <v>234</v>
      </c>
      <c r="C45" s="94" t="s">
        <v>700</v>
      </c>
      <c r="D45" s="95" t="s">
        <v>279</v>
      </c>
      <c r="E45" s="94" t="s">
        <v>234</v>
      </c>
      <c r="F45" s="94" t="s">
        <v>4</v>
      </c>
      <c r="G45" s="30" t="s">
        <v>702</v>
      </c>
      <c r="H45" s="31">
        <v>2441260</v>
      </c>
      <c r="I45" s="37" t="s">
        <v>2314</v>
      </c>
      <c r="J45" s="37">
        <v>566</v>
      </c>
      <c r="K45" s="37" t="s">
        <v>683</v>
      </c>
      <c r="L45" s="31">
        <v>2441260</v>
      </c>
      <c r="M45" s="31">
        <v>2437661.88</v>
      </c>
      <c r="N45" s="31">
        <v>2437661.88</v>
      </c>
      <c r="O45" s="31">
        <v>164520.9</v>
      </c>
      <c r="P45"/>
      <c r="Q45"/>
    </row>
    <row r="46" spans="1:17" s="3" customFormat="1" ht="38.25" customHeight="1" x14ac:dyDescent="0.25">
      <c r="A46" s="94" t="s">
        <v>282</v>
      </c>
      <c r="B46" s="94" t="s">
        <v>2860</v>
      </c>
      <c r="C46" s="94" t="s">
        <v>700</v>
      </c>
      <c r="D46" s="95" t="s">
        <v>281</v>
      </c>
      <c r="E46" s="94" t="s">
        <v>149</v>
      </c>
      <c r="F46" s="94" t="s">
        <v>0</v>
      </c>
      <c r="G46" s="30" t="s">
        <v>703</v>
      </c>
      <c r="H46" s="31">
        <v>1882140</v>
      </c>
      <c r="I46" s="37" t="s">
        <v>2318</v>
      </c>
      <c r="J46" s="37">
        <v>559</v>
      </c>
      <c r="K46" s="37" t="s">
        <v>2768</v>
      </c>
      <c r="L46" s="31">
        <v>1882140</v>
      </c>
      <c r="M46" s="31">
        <v>1882140</v>
      </c>
      <c r="N46" s="31">
        <v>1882140</v>
      </c>
      <c r="O46" s="31">
        <v>0</v>
      </c>
      <c r="P46"/>
      <c r="Q46"/>
    </row>
    <row r="47" spans="1:17" s="3" customFormat="1" ht="38.25" customHeight="1" x14ac:dyDescent="0.25">
      <c r="A47" s="94" t="s">
        <v>3229</v>
      </c>
      <c r="B47" s="94" t="s">
        <v>2951</v>
      </c>
      <c r="C47" s="94" t="s">
        <v>700</v>
      </c>
      <c r="D47" s="95" t="s">
        <v>2658</v>
      </c>
      <c r="E47" s="94" t="s">
        <v>2659</v>
      </c>
      <c r="F47" s="94" t="s">
        <v>0</v>
      </c>
      <c r="G47" s="30" t="s">
        <v>703</v>
      </c>
      <c r="H47" s="31">
        <v>1846200</v>
      </c>
      <c r="I47" s="37" t="s">
        <v>2318</v>
      </c>
      <c r="J47" s="37">
        <v>559</v>
      </c>
      <c r="K47" s="37" t="s">
        <v>2770</v>
      </c>
      <c r="L47" s="31">
        <v>1846200</v>
      </c>
      <c r="M47" s="31">
        <v>1846200</v>
      </c>
      <c r="N47" s="31">
        <v>1846200</v>
      </c>
      <c r="O47" s="31">
        <v>0</v>
      </c>
      <c r="P47"/>
      <c r="Q47"/>
    </row>
    <row r="48" spans="1:17" s="3" customFormat="1" ht="38.25" customHeight="1" x14ac:dyDescent="0.25">
      <c r="A48" s="94" t="s">
        <v>284</v>
      </c>
      <c r="B48" s="94" t="s">
        <v>218</v>
      </c>
      <c r="C48" s="94" t="s">
        <v>704</v>
      </c>
      <c r="D48" s="95" t="s">
        <v>283</v>
      </c>
      <c r="E48" s="94" t="s">
        <v>218</v>
      </c>
      <c r="F48" s="94" t="s">
        <v>0</v>
      </c>
      <c r="G48" s="30" t="s">
        <v>705</v>
      </c>
      <c r="H48" s="31">
        <v>1532781</v>
      </c>
      <c r="I48" s="37" t="s">
        <v>2314</v>
      </c>
      <c r="J48" s="37">
        <v>465</v>
      </c>
      <c r="K48" s="37" t="s">
        <v>683</v>
      </c>
      <c r="L48" s="31">
        <v>1532781</v>
      </c>
      <c r="M48" s="31">
        <v>3597215.3700000006</v>
      </c>
      <c r="N48" s="31">
        <v>3585242.5300000003</v>
      </c>
      <c r="O48" s="31">
        <v>1411022.8200000003</v>
      </c>
      <c r="P48"/>
      <c r="Q48"/>
    </row>
    <row r="49" spans="1:17" s="3" customFormat="1" ht="38.25" customHeight="1" x14ac:dyDescent="0.25">
      <c r="A49" s="94" t="s">
        <v>439</v>
      </c>
      <c r="B49" s="94" t="s">
        <v>2928</v>
      </c>
      <c r="C49" s="94" t="s">
        <v>704</v>
      </c>
      <c r="D49" s="95" t="s">
        <v>438</v>
      </c>
      <c r="E49" s="94" t="s">
        <v>199</v>
      </c>
      <c r="F49" s="94" t="s">
        <v>0</v>
      </c>
      <c r="G49" s="30" t="s">
        <v>808</v>
      </c>
      <c r="H49" s="31">
        <v>1535695</v>
      </c>
      <c r="I49" s="37" t="s">
        <v>2314</v>
      </c>
      <c r="J49" s="37">
        <v>558</v>
      </c>
      <c r="K49" s="37" t="s">
        <v>683</v>
      </c>
      <c r="L49" s="31">
        <v>1535695</v>
      </c>
      <c r="M49" s="31">
        <v>1535695</v>
      </c>
      <c r="N49" s="31">
        <v>1378231.26</v>
      </c>
      <c r="O49" s="31">
        <v>1207231.26</v>
      </c>
      <c r="P49"/>
      <c r="Q49"/>
    </row>
    <row r="50" spans="1:17" s="3" customFormat="1" ht="38.25" customHeight="1" x14ac:dyDescent="0.25">
      <c r="A50" s="94" t="s">
        <v>286</v>
      </c>
      <c r="B50" s="94" t="s">
        <v>2861</v>
      </c>
      <c r="C50" s="94" t="s">
        <v>706</v>
      </c>
      <c r="D50" s="95" t="s">
        <v>285</v>
      </c>
      <c r="E50" s="94" t="s">
        <v>287</v>
      </c>
      <c r="F50" s="94" t="s">
        <v>239</v>
      </c>
      <c r="G50" s="30" t="s">
        <v>707</v>
      </c>
      <c r="H50" s="31">
        <v>12388880</v>
      </c>
      <c r="I50" s="37" t="s">
        <v>2314</v>
      </c>
      <c r="J50" s="37">
        <v>507</v>
      </c>
      <c r="K50" s="37" t="s">
        <v>683</v>
      </c>
      <c r="L50" s="31">
        <v>12388880</v>
      </c>
      <c r="M50" s="31">
        <v>6630355.0199999996</v>
      </c>
      <c r="N50" s="31">
        <v>6630355.0199999996</v>
      </c>
      <c r="O50" s="31">
        <v>2974788.79</v>
      </c>
      <c r="P50"/>
      <c r="Q50"/>
    </row>
    <row r="51" spans="1:17" s="3" customFormat="1" ht="38.25" customHeight="1" x14ac:dyDescent="0.25">
      <c r="A51" s="94" t="s">
        <v>286</v>
      </c>
      <c r="B51" s="94" t="s">
        <v>2861</v>
      </c>
      <c r="C51" s="94" t="s">
        <v>706</v>
      </c>
      <c r="D51" s="95" t="s">
        <v>288</v>
      </c>
      <c r="E51" s="94" t="s">
        <v>468</v>
      </c>
      <c r="F51" s="94" t="s">
        <v>239</v>
      </c>
      <c r="G51" s="30" t="s">
        <v>708</v>
      </c>
      <c r="H51" s="31">
        <v>24290978.340000004</v>
      </c>
      <c r="I51" s="37" t="s">
        <v>2314</v>
      </c>
      <c r="J51" s="37">
        <v>384</v>
      </c>
      <c r="K51" s="37" t="s">
        <v>683</v>
      </c>
      <c r="L51" s="31">
        <v>24392243.380000003</v>
      </c>
      <c r="M51" s="31">
        <v>24269355.939999998</v>
      </c>
      <c r="N51" s="31">
        <v>23741704.530000001</v>
      </c>
      <c r="O51" s="31">
        <v>19284435.359999999</v>
      </c>
      <c r="P51"/>
      <c r="Q51"/>
    </row>
    <row r="52" spans="1:17" s="3" customFormat="1" ht="38.25" customHeight="1" x14ac:dyDescent="0.25">
      <c r="A52" s="94" t="s">
        <v>2018</v>
      </c>
      <c r="B52" s="94" t="s">
        <v>2943</v>
      </c>
      <c r="C52" s="94" t="s">
        <v>706</v>
      </c>
      <c r="D52" s="95" t="s">
        <v>466</v>
      </c>
      <c r="E52" s="94" t="s">
        <v>467</v>
      </c>
      <c r="F52" s="94" t="s">
        <v>239</v>
      </c>
      <c r="G52" s="30" t="s">
        <v>2276</v>
      </c>
      <c r="H52" s="31">
        <v>890000</v>
      </c>
      <c r="I52" s="37" t="s">
        <v>2314</v>
      </c>
      <c r="J52" s="37">
        <v>661</v>
      </c>
      <c r="K52" s="37" t="s">
        <v>683</v>
      </c>
      <c r="L52" s="31">
        <v>712000</v>
      </c>
      <c r="M52" s="31">
        <v>1542063.9300000002</v>
      </c>
      <c r="N52" s="31">
        <v>1542063.9300000002</v>
      </c>
      <c r="O52" s="31">
        <v>1542063.9300000002</v>
      </c>
      <c r="P52"/>
      <c r="Q52"/>
    </row>
    <row r="53" spans="1:17" s="3" customFormat="1" ht="38.25" customHeight="1" x14ac:dyDescent="0.25">
      <c r="A53" s="94" t="s">
        <v>291</v>
      </c>
      <c r="B53" s="94" t="s">
        <v>2862</v>
      </c>
      <c r="C53" s="94" t="s">
        <v>709</v>
      </c>
      <c r="D53" s="95" t="s">
        <v>290</v>
      </c>
      <c r="E53" s="94" t="s">
        <v>289</v>
      </c>
      <c r="F53" s="94" t="s">
        <v>239</v>
      </c>
      <c r="G53" s="30" t="s">
        <v>708</v>
      </c>
      <c r="H53" s="31">
        <v>5689082.5499999989</v>
      </c>
      <c r="I53" s="37" t="s">
        <v>2314</v>
      </c>
      <c r="J53" s="37">
        <v>385</v>
      </c>
      <c r="K53" s="37" t="s">
        <v>683</v>
      </c>
      <c r="L53" s="31">
        <v>5689082.5499999989</v>
      </c>
      <c r="M53" s="31">
        <v>5957850.8500000006</v>
      </c>
      <c r="N53" s="31">
        <v>5613270.7800000003</v>
      </c>
      <c r="O53" s="31">
        <v>4384325.6500000004</v>
      </c>
      <c r="P53"/>
      <c r="Q53"/>
    </row>
    <row r="54" spans="1:17" s="3" customFormat="1" ht="38.25" customHeight="1" x14ac:dyDescent="0.25">
      <c r="A54" s="94" t="s">
        <v>293</v>
      </c>
      <c r="B54" s="94" t="s">
        <v>2863</v>
      </c>
      <c r="C54" s="94" t="s">
        <v>710</v>
      </c>
      <c r="D54" s="95" t="s">
        <v>292</v>
      </c>
      <c r="E54" s="94" t="s">
        <v>150</v>
      </c>
      <c r="F54" s="94" t="s">
        <v>711</v>
      </c>
      <c r="G54" s="30" t="s">
        <v>712</v>
      </c>
      <c r="H54" s="31">
        <v>1952733.34</v>
      </c>
      <c r="I54" s="37" t="s">
        <v>2314</v>
      </c>
      <c r="J54" s="37">
        <v>348</v>
      </c>
      <c r="K54" s="37" t="s">
        <v>683</v>
      </c>
      <c r="L54" s="31">
        <v>1952733.33</v>
      </c>
      <c r="M54" s="31">
        <v>1952733.33</v>
      </c>
      <c r="N54" s="31">
        <v>1952733.33</v>
      </c>
      <c r="O54" s="31">
        <v>1952733.33</v>
      </c>
      <c r="P54"/>
      <c r="Q54"/>
    </row>
    <row r="55" spans="1:17" s="3" customFormat="1" ht="38.25" customHeight="1" x14ac:dyDescent="0.25">
      <c r="A55" s="94" t="s">
        <v>293</v>
      </c>
      <c r="B55" s="94" t="s">
        <v>2863</v>
      </c>
      <c r="C55" s="94" t="s">
        <v>710</v>
      </c>
      <c r="D55" s="95" t="s">
        <v>294</v>
      </c>
      <c r="E55" s="94" t="s">
        <v>151</v>
      </c>
      <c r="F55" s="94" t="s">
        <v>711</v>
      </c>
      <c r="G55" s="30" t="s">
        <v>713</v>
      </c>
      <c r="H55" s="31">
        <v>5176764.91</v>
      </c>
      <c r="I55" s="37" t="s">
        <v>2319</v>
      </c>
      <c r="J55" s="37" t="s">
        <v>2656</v>
      </c>
      <c r="K55" s="37" t="s">
        <v>683</v>
      </c>
      <c r="L55" s="31">
        <v>5176764.91</v>
      </c>
      <c r="M55" s="31">
        <v>4831385.58</v>
      </c>
      <c r="N55" s="31">
        <v>4831385.58</v>
      </c>
      <c r="O55" s="31">
        <v>4831385.58</v>
      </c>
      <c r="P55"/>
      <c r="Q55"/>
    </row>
    <row r="56" spans="1:17" s="3" customFormat="1" ht="38.25" customHeight="1" x14ac:dyDescent="0.25">
      <c r="A56" s="94" t="s">
        <v>293</v>
      </c>
      <c r="B56" s="94" t="s">
        <v>2863</v>
      </c>
      <c r="C56" s="94" t="s">
        <v>710</v>
      </c>
      <c r="D56" s="95" t="s">
        <v>295</v>
      </c>
      <c r="E56" s="94" t="s">
        <v>211</v>
      </c>
      <c r="F56" s="94" t="s">
        <v>711</v>
      </c>
      <c r="G56" s="30" t="s">
        <v>714</v>
      </c>
      <c r="H56" s="31">
        <v>244556.01</v>
      </c>
      <c r="I56" s="37" t="s">
        <v>2314</v>
      </c>
      <c r="J56" s="37">
        <v>580</v>
      </c>
      <c r="K56" s="37" t="s">
        <v>683</v>
      </c>
      <c r="L56" s="31">
        <v>244556.01</v>
      </c>
      <c r="M56" s="31">
        <v>240593.98</v>
      </c>
      <c r="N56" s="31">
        <v>240593.98</v>
      </c>
      <c r="O56" s="31">
        <v>240593.98</v>
      </c>
      <c r="P56"/>
      <c r="Q56"/>
    </row>
    <row r="57" spans="1:17" s="3" customFormat="1" ht="38.25" customHeight="1" x14ac:dyDescent="0.25">
      <c r="A57" s="94" t="s">
        <v>293</v>
      </c>
      <c r="B57" s="94" t="s">
        <v>2863</v>
      </c>
      <c r="C57" s="94" t="s">
        <v>710</v>
      </c>
      <c r="D57" s="95" t="s">
        <v>296</v>
      </c>
      <c r="E57" s="94" t="s">
        <v>219</v>
      </c>
      <c r="F57" s="94" t="s">
        <v>711</v>
      </c>
      <c r="G57" s="30" t="s">
        <v>715</v>
      </c>
      <c r="H57" s="31">
        <v>18148</v>
      </c>
      <c r="I57" s="37" t="s">
        <v>2314</v>
      </c>
      <c r="J57" s="37">
        <v>597</v>
      </c>
      <c r="K57" s="37" t="s">
        <v>683</v>
      </c>
      <c r="L57" s="31">
        <v>18148</v>
      </c>
      <c r="M57" s="31">
        <v>18147.580000000002</v>
      </c>
      <c r="N57" s="31">
        <v>18147.580000000002</v>
      </c>
      <c r="O57" s="31">
        <v>18147.580000000002</v>
      </c>
      <c r="P57"/>
      <c r="Q57"/>
    </row>
    <row r="58" spans="1:17" s="3" customFormat="1" ht="38.25" customHeight="1" x14ac:dyDescent="0.25">
      <c r="A58" s="94" t="s">
        <v>293</v>
      </c>
      <c r="B58" s="94" t="s">
        <v>2863</v>
      </c>
      <c r="C58" s="94" t="s">
        <v>710</v>
      </c>
      <c r="D58" s="95" t="s">
        <v>297</v>
      </c>
      <c r="E58" s="94" t="s">
        <v>152</v>
      </c>
      <c r="F58" s="94" t="s">
        <v>711</v>
      </c>
      <c r="G58" s="30" t="s">
        <v>716</v>
      </c>
      <c r="H58" s="31">
        <v>92100.61</v>
      </c>
      <c r="I58" s="37" t="s">
        <v>2314</v>
      </c>
      <c r="J58" s="37">
        <v>576</v>
      </c>
      <c r="K58" s="37" t="s">
        <v>683</v>
      </c>
      <c r="L58" s="31">
        <v>92100.62</v>
      </c>
      <c r="M58" s="31">
        <v>92100.62</v>
      </c>
      <c r="N58" s="31">
        <v>92100.62</v>
      </c>
      <c r="O58" s="31">
        <v>92100.62</v>
      </c>
      <c r="P58"/>
      <c r="Q58"/>
    </row>
    <row r="59" spans="1:17" s="3" customFormat="1" ht="38.25" customHeight="1" x14ac:dyDescent="0.25">
      <c r="A59" s="94" t="s">
        <v>293</v>
      </c>
      <c r="B59" s="94" t="s">
        <v>2863</v>
      </c>
      <c r="C59" s="94" t="s">
        <v>710</v>
      </c>
      <c r="D59" s="95" t="s">
        <v>298</v>
      </c>
      <c r="E59" s="94" t="s">
        <v>153</v>
      </c>
      <c r="F59" s="94" t="s">
        <v>711</v>
      </c>
      <c r="G59" s="30" t="s">
        <v>717</v>
      </c>
      <c r="H59" s="31">
        <v>205263.13</v>
      </c>
      <c r="I59" s="37" t="s">
        <v>2314</v>
      </c>
      <c r="J59" s="37">
        <v>512</v>
      </c>
      <c r="K59" s="37" t="s">
        <v>683</v>
      </c>
      <c r="L59" s="31">
        <v>205263.13</v>
      </c>
      <c r="M59" s="31">
        <v>205263.13</v>
      </c>
      <c r="N59" s="31">
        <v>205263.13</v>
      </c>
      <c r="O59" s="31">
        <v>205263.13</v>
      </c>
      <c r="P59"/>
      <c r="Q59"/>
    </row>
    <row r="60" spans="1:17" s="3" customFormat="1" ht="38.25" customHeight="1" x14ac:dyDescent="0.25">
      <c r="A60" s="94" t="s">
        <v>461</v>
      </c>
      <c r="B60" s="94" t="s">
        <v>2938</v>
      </c>
      <c r="C60" s="94" t="s">
        <v>710</v>
      </c>
      <c r="D60" s="95" t="s">
        <v>460</v>
      </c>
      <c r="E60" s="94" t="s">
        <v>817</v>
      </c>
      <c r="F60" s="94" t="s">
        <v>0</v>
      </c>
      <c r="G60" s="30" t="s">
        <v>818</v>
      </c>
      <c r="H60" s="31">
        <v>3077753.79</v>
      </c>
      <c r="I60" s="37" t="s">
        <v>2314</v>
      </c>
      <c r="J60" s="37">
        <v>634</v>
      </c>
      <c r="K60" s="37" t="s">
        <v>683</v>
      </c>
      <c r="L60" s="31">
        <v>1644725.25</v>
      </c>
      <c r="M60" s="31">
        <v>3077753.79</v>
      </c>
      <c r="N60" s="31">
        <v>3077753.79</v>
      </c>
      <c r="O60" s="31">
        <v>3077753.79</v>
      </c>
      <c r="P60"/>
      <c r="Q60"/>
    </row>
    <row r="61" spans="1:17" s="3" customFormat="1" ht="38.25" customHeight="1" x14ac:dyDescent="0.25">
      <c r="A61" s="94" t="s">
        <v>2771</v>
      </c>
      <c r="B61" s="94" t="s">
        <v>2965</v>
      </c>
      <c r="C61" s="94" t="s">
        <v>710</v>
      </c>
      <c r="D61" s="95" t="s">
        <v>2556</v>
      </c>
      <c r="E61" s="94" t="s">
        <v>2631</v>
      </c>
      <c r="F61" s="94" t="s">
        <v>774</v>
      </c>
      <c r="G61" s="30" t="s">
        <v>2632</v>
      </c>
      <c r="H61" s="31">
        <v>824908.33</v>
      </c>
      <c r="I61" s="37" t="s">
        <v>2314</v>
      </c>
      <c r="J61" s="37">
        <v>701</v>
      </c>
      <c r="K61" s="37" t="s">
        <v>683</v>
      </c>
      <c r="L61" s="31">
        <v>750000</v>
      </c>
      <c r="M61" s="31">
        <v>824908.33000000007</v>
      </c>
      <c r="N61" s="31">
        <v>824908.33000000007</v>
      </c>
      <c r="O61" s="31">
        <v>824908.33000000007</v>
      </c>
      <c r="P61"/>
      <c r="Q61"/>
    </row>
    <row r="62" spans="1:17" s="3" customFormat="1" ht="38.25" customHeight="1" x14ac:dyDescent="0.25">
      <c r="A62" s="94" t="s">
        <v>300</v>
      </c>
      <c r="B62" s="94" t="s">
        <v>2864</v>
      </c>
      <c r="C62" s="94" t="s">
        <v>710</v>
      </c>
      <c r="D62" s="95" t="s">
        <v>299</v>
      </c>
      <c r="E62" s="94" t="s">
        <v>223</v>
      </c>
      <c r="F62" s="94" t="s">
        <v>11</v>
      </c>
      <c r="G62" s="30" t="s">
        <v>672</v>
      </c>
      <c r="H62" s="31">
        <v>2590300</v>
      </c>
      <c r="I62" s="37" t="s">
        <v>2318</v>
      </c>
      <c r="J62" s="37">
        <v>509</v>
      </c>
      <c r="K62" s="37" t="s">
        <v>718</v>
      </c>
      <c r="L62" s="31">
        <v>2590300</v>
      </c>
      <c r="M62" s="31">
        <v>3134262.98</v>
      </c>
      <c r="N62" s="31">
        <v>3134262.98</v>
      </c>
      <c r="O62" s="31">
        <v>3134262.98</v>
      </c>
      <c r="P62"/>
      <c r="Q62"/>
    </row>
    <row r="63" spans="1:17" s="3" customFormat="1" ht="38.25" customHeight="1" x14ac:dyDescent="0.25">
      <c r="A63" s="94" t="s">
        <v>300</v>
      </c>
      <c r="B63" s="94" t="s">
        <v>2864</v>
      </c>
      <c r="C63" s="94" t="s">
        <v>710</v>
      </c>
      <c r="D63" s="95" t="s">
        <v>301</v>
      </c>
      <c r="E63" s="94" t="s">
        <v>154</v>
      </c>
      <c r="F63" s="94" t="s">
        <v>10</v>
      </c>
      <c r="G63" s="30" t="s">
        <v>719</v>
      </c>
      <c r="H63" s="31">
        <v>4582885.0199999996</v>
      </c>
      <c r="I63" s="37" t="s">
        <v>2314</v>
      </c>
      <c r="J63" s="37">
        <v>539</v>
      </c>
      <c r="K63" s="37" t="s">
        <v>683</v>
      </c>
      <c r="L63" s="31">
        <v>4582885.0199999996</v>
      </c>
      <c r="M63" s="31">
        <v>5534783.6900000004</v>
      </c>
      <c r="N63" s="31">
        <v>5449987.4900000002</v>
      </c>
      <c r="O63" s="31">
        <v>5172694.41</v>
      </c>
      <c r="P63"/>
      <c r="Q63"/>
    </row>
    <row r="64" spans="1:17" s="3" customFormat="1" ht="38.25" customHeight="1" x14ac:dyDescent="0.25">
      <c r="A64" s="94" t="s">
        <v>300</v>
      </c>
      <c r="B64" s="94" t="s">
        <v>2864</v>
      </c>
      <c r="C64" s="94" t="s">
        <v>710</v>
      </c>
      <c r="D64" s="95" t="s">
        <v>302</v>
      </c>
      <c r="E64" s="94" t="s">
        <v>155</v>
      </c>
      <c r="F64" s="94" t="s">
        <v>11</v>
      </c>
      <c r="G64" s="30" t="s">
        <v>720</v>
      </c>
      <c r="H64" s="31">
        <v>241000</v>
      </c>
      <c r="I64" s="37" t="s">
        <v>2318</v>
      </c>
      <c r="J64" s="37">
        <v>509</v>
      </c>
      <c r="K64" s="37" t="s">
        <v>721</v>
      </c>
      <c r="L64" s="31">
        <v>241000</v>
      </c>
      <c r="M64" s="31">
        <v>241000</v>
      </c>
      <c r="N64" s="31">
        <v>241000</v>
      </c>
      <c r="O64" s="31">
        <v>241000</v>
      </c>
      <c r="P64"/>
      <c r="Q64"/>
    </row>
    <row r="65" spans="1:17" s="3" customFormat="1" ht="38.25" customHeight="1" x14ac:dyDescent="0.25">
      <c r="A65" s="94" t="s">
        <v>300</v>
      </c>
      <c r="B65" s="94" t="s">
        <v>2864</v>
      </c>
      <c r="C65" s="94" t="s">
        <v>710</v>
      </c>
      <c r="D65" s="95" t="s">
        <v>303</v>
      </c>
      <c r="E65" s="94" t="s">
        <v>156</v>
      </c>
      <c r="F65" s="94" t="s">
        <v>11</v>
      </c>
      <c r="G65" s="30" t="s">
        <v>722</v>
      </c>
      <c r="H65" s="31">
        <v>2032324.87</v>
      </c>
      <c r="I65" s="37" t="s">
        <v>2318</v>
      </c>
      <c r="J65" s="37">
        <v>509</v>
      </c>
      <c r="K65" s="37" t="s">
        <v>723</v>
      </c>
      <c r="L65" s="31">
        <v>2032324.87</v>
      </c>
      <c r="M65" s="31">
        <v>2033118.7900000003</v>
      </c>
      <c r="N65" s="31">
        <v>2033118.7900000003</v>
      </c>
      <c r="O65" s="31">
        <v>1872749.3600000003</v>
      </c>
      <c r="P65"/>
      <c r="Q65"/>
    </row>
    <row r="66" spans="1:17" s="3" customFormat="1" ht="38.25" customHeight="1" x14ac:dyDescent="0.25">
      <c r="A66" s="94" t="s">
        <v>2555</v>
      </c>
      <c r="B66" s="94" t="s">
        <v>2957</v>
      </c>
      <c r="C66" s="94" t="s">
        <v>710</v>
      </c>
      <c r="D66" s="95" t="s">
        <v>2015</v>
      </c>
      <c r="E66" s="94" t="s">
        <v>2323</v>
      </c>
      <c r="F66" s="94" t="s">
        <v>10</v>
      </c>
      <c r="G66" s="30" t="s">
        <v>2324</v>
      </c>
      <c r="H66" s="31">
        <v>5301197</v>
      </c>
      <c r="I66" s="37" t="s">
        <v>2314</v>
      </c>
      <c r="J66" s="37">
        <v>680</v>
      </c>
      <c r="K66" s="37" t="s">
        <v>683</v>
      </c>
      <c r="L66" s="31">
        <v>5301197.13</v>
      </c>
      <c r="M66" s="31">
        <v>6399448.5199999996</v>
      </c>
      <c r="N66" s="31">
        <v>6286003.46</v>
      </c>
      <c r="O66" s="31">
        <v>3176487.15</v>
      </c>
      <c r="P66"/>
      <c r="Q66"/>
    </row>
    <row r="67" spans="1:17" s="3" customFormat="1" ht="38.25" customHeight="1" x14ac:dyDescent="0.25">
      <c r="A67" s="94" t="s">
        <v>305</v>
      </c>
      <c r="B67" s="94" t="s">
        <v>2865</v>
      </c>
      <c r="C67" s="94" t="s">
        <v>724</v>
      </c>
      <c r="D67" s="95" t="s">
        <v>304</v>
      </c>
      <c r="E67" s="94" t="s">
        <v>157</v>
      </c>
      <c r="F67" s="94" t="s">
        <v>4</v>
      </c>
      <c r="G67" s="30" t="s">
        <v>725</v>
      </c>
      <c r="H67" s="31">
        <v>7432696.370000001</v>
      </c>
      <c r="I67" s="37" t="s">
        <v>2314</v>
      </c>
      <c r="J67" s="37">
        <v>457</v>
      </c>
      <c r="K67" s="37" t="s">
        <v>683</v>
      </c>
      <c r="L67" s="31">
        <v>7432696.370000001</v>
      </c>
      <c r="M67" s="31">
        <v>7404447.129999999</v>
      </c>
      <c r="N67" s="31">
        <v>7279501.9000000004</v>
      </c>
      <c r="O67" s="31">
        <v>2247741.65</v>
      </c>
      <c r="P67"/>
      <c r="Q67"/>
    </row>
    <row r="68" spans="1:17" s="3" customFormat="1" ht="38.25" customHeight="1" x14ac:dyDescent="0.25">
      <c r="A68" s="94" t="s">
        <v>2745</v>
      </c>
      <c r="B68" s="94" t="s">
        <v>2968</v>
      </c>
      <c r="C68" s="94" t="s">
        <v>724</v>
      </c>
      <c r="D68" s="95" t="s">
        <v>2634</v>
      </c>
      <c r="E68" s="94" t="s">
        <v>2635</v>
      </c>
      <c r="F68" s="94" t="s">
        <v>4</v>
      </c>
      <c r="G68" s="30" t="s">
        <v>2969</v>
      </c>
      <c r="H68" s="31">
        <v>1628664.85</v>
      </c>
      <c r="I68" s="37" t="s">
        <v>2314</v>
      </c>
      <c r="J68" s="37">
        <v>723</v>
      </c>
      <c r="K68" s="37" t="s">
        <v>683</v>
      </c>
      <c r="L68" s="31">
        <v>1628664.85</v>
      </c>
      <c r="M68" s="31">
        <v>1543183.7</v>
      </c>
      <c r="N68" s="31">
        <v>1543183.7</v>
      </c>
      <c r="O68" s="31">
        <v>147440.26</v>
      </c>
      <c r="P68"/>
      <c r="Q68"/>
    </row>
    <row r="69" spans="1:17" s="3" customFormat="1" ht="38.25" customHeight="1" x14ac:dyDescent="0.25">
      <c r="A69" s="94" t="s">
        <v>2746</v>
      </c>
      <c r="B69" s="94" t="s">
        <v>2970</v>
      </c>
      <c r="C69" s="94" t="s">
        <v>724</v>
      </c>
      <c r="D69" s="95" t="s">
        <v>2636</v>
      </c>
      <c r="E69" s="94" t="s">
        <v>2772</v>
      </c>
      <c r="F69" s="94" t="s">
        <v>4</v>
      </c>
      <c r="G69" s="30" t="s">
        <v>2773</v>
      </c>
      <c r="H69" s="31">
        <v>11593800</v>
      </c>
      <c r="I69" s="37" t="s">
        <v>2314</v>
      </c>
      <c r="J69" s="37">
        <v>722</v>
      </c>
      <c r="K69" s="37" t="s">
        <v>683</v>
      </c>
      <c r="L69" s="31">
        <v>11593800</v>
      </c>
      <c r="M69" s="31">
        <v>11593800</v>
      </c>
      <c r="N69" s="31">
        <v>11593800</v>
      </c>
      <c r="O69" s="31">
        <v>11593800</v>
      </c>
      <c r="P69"/>
      <c r="Q69"/>
    </row>
    <row r="70" spans="1:17" s="3" customFormat="1" ht="38.25" customHeight="1" x14ac:dyDescent="0.25">
      <c r="A70" s="94" t="s">
        <v>3529</v>
      </c>
      <c r="B70" s="94" t="s">
        <v>2941</v>
      </c>
      <c r="C70" s="94" t="s">
        <v>726</v>
      </c>
      <c r="D70" s="95" t="s">
        <v>464</v>
      </c>
      <c r="E70" s="94" t="s">
        <v>822</v>
      </c>
      <c r="F70" s="94" t="s">
        <v>239</v>
      </c>
      <c r="G70" s="30" t="s">
        <v>2228</v>
      </c>
      <c r="H70" s="31">
        <v>3749999</v>
      </c>
      <c r="I70" s="37" t="s">
        <v>2314</v>
      </c>
      <c r="J70" s="37">
        <v>642</v>
      </c>
      <c r="K70" s="37" t="s">
        <v>683</v>
      </c>
      <c r="L70" s="31">
        <v>3813337.79</v>
      </c>
      <c r="M70" s="31">
        <v>4917611.18</v>
      </c>
      <c r="N70" s="31">
        <v>4917611.18</v>
      </c>
      <c r="O70" s="31">
        <v>4906014.71</v>
      </c>
      <c r="P70"/>
      <c r="Q70"/>
    </row>
    <row r="71" spans="1:17" s="3" customFormat="1" ht="38.25" customHeight="1" x14ac:dyDescent="0.25">
      <c r="A71" s="94" t="s">
        <v>3530</v>
      </c>
      <c r="B71" s="94" t="s">
        <v>2942</v>
      </c>
      <c r="C71" s="94" t="s">
        <v>726</v>
      </c>
      <c r="D71" s="95" t="s">
        <v>465</v>
      </c>
      <c r="E71" s="94" t="s">
        <v>229</v>
      </c>
      <c r="F71" s="94" t="s">
        <v>11</v>
      </c>
      <c r="G71" s="30" t="s">
        <v>2303</v>
      </c>
      <c r="H71" s="31">
        <v>5769500</v>
      </c>
      <c r="I71" s="37" t="s">
        <v>2314</v>
      </c>
      <c r="J71" s="37">
        <v>639</v>
      </c>
      <c r="K71" s="37" t="s">
        <v>683</v>
      </c>
      <c r="L71" s="31">
        <v>6419500</v>
      </c>
      <c r="M71" s="31">
        <v>7639030.5700000003</v>
      </c>
      <c r="N71" s="31">
        <v>7639030.5700000003</v>
      </c>
      <c r="O71" s="31">
        <v>6965384.29</v>
      </c>
      <c r="P71"/>
      <c r="Q71"/>
    </row>
    <row r="72" spans="1:17" s="3" customFormat="1" ht="38.25" customHeight="1" x14ac:dyDescent="0.25">
      <c r="A72" s="94" t="s">
        <v>307</v>
      </c>
      <c r="B72" s="94" t="s">
        <v>2866</v>
      </c>
      <c r="C72" s="94" t="s">
        <v>726</v>
      </c>
      <c r="D72" s="95" t="s">
        <v>306</v>
      </c>
      <c r="E72" s="94" t="s">
        <v>158</v>
      </c>
      <c r="F72" s="94" t="s">
        <v>239</v>
      </c>
      <c r="G72" s="30" t="s">
        <v>727</v>
      </c>
      <c r="H72" s="31">
        <v>1522768</v>
      </c>
      <c r="I72" s="37" t="s">
        <v>2314</v>
      </c>
      <c r="J72" s="37">
        <v>514</v>
      </c>
      <c r="K72" s="37" t="s">
        <v>683</v>
      </c>
      <c r="L72" s="31">
        <v>1548412.85</v>
      </c>
      <c r="M72" s="31">
        <v>1340567.8999999999</v>
      </c>
      <c r="N72" s="31">
        <v>1340567.8999999999</v>
      </c>
      <c r="O72" s="31">
        <v>1340567.8999999999</v>
      </c>
      <c r="P72"/>
      <c r="Q72"/>
    </row>
    <row r="73" spans="1:17" s="3" customFormat="1" ht="38.25" customHeight="1" x14ac:dyDescent="0.25">
      <c r="A73" s="94" t="s">
        <v>315</v>
      </c>
      <c r="B73" s="94" t="s">
        <v>2869</v>
      </c>
      <c r="C73" s="94" t="s">
        <v>728</v>
      </c>
      <c r="D73" s="95" t="s">
        <v>314</v>
      </c>
      <c r="E73" s="94" t="s">
        <v>162</v>
      </c>
      <c r="F73" s="94" t="s">
        <v>729</v>
      </c>
      <c r="G73" s="30" t="s">
        <v>733</v>
      </c>
      <c r="H73" s="31">
        <v>5830000</v>
      </c>
      <c r="I73" s="37" t="s">
        <v>2314</v>
      </c>
      <c r="J73" s="37">
        <v>556</v>
      </c>
      <c r="K73" s="37" t="s">
        <v>683</v>
      </c>
      <c r="L73" s="31">
        <v>5830000</v>
      </c>
      <c r="M73" s="31">
        <v>5549698.96</v>
      </c>
      <c r="N73" s="31">
        <v>5549698.96</v>
      </c>
      <c r="O73" s="31">
        <v>3827074.9</v>
      </c>
      <c r="P73"/>
      <c r="Q73"/>
    </row>
    <row r="74" spans="1:17" s="3" customFormat="1" ht="38.25" customHeight="1" x14ac:dyDescent="0.25">
      <c r="A74" s="94" t="s">
        <v>311</v>
      </c>
      <c r="B74" s="94" t="s">
        <v>2868</v>
      </c>
      <c r="C74" s="94" t="s">
        <v>728</v>
      </c>
      <c r="D74" s="95" t="s">
        <v>310</v>
      </c>
      <c r="E74" s="94" t="s">
        <v>159</v>
      </c>
      <c r="F74" s="94" t="s">
        <v>729</v>
      </c>
      <c r="G74" s="30" t="s">
        <v>670</v>
      </c>
      <c r="H74" s="31">
        <v>10985000</v>
      </c>
      <c r="I74" s="37" t="s">
        <v>2314</v>
      </c>
      <c r="J74" s="37">
        <v>502</v>
      </c>
      <c r="K74" s="37" t="s">
        <v>683</v>
      </c>
      <c r="L74" s="31">
        <v>11125455.060000001</v>
      </c>
      <c r="M74" s="31">
        <v>10743933.91</v>
      </c>
      <c r="N74" s="31">
        <v>9750349.7100000009</v>
      </c>
      <c r="O74" s="31">
        <v>8451734.0700000003</v>
      </c>
      <c r="P74"/>
      <c r="Q74"/>
    </row>
    <row r="75" spans="1:17" s="3" customFormat="1" ht="38.25" customHeight="1" x14ac:dyDescent="0.25">
      <c r="A75" s="94" t="s">
        <v>311</v>
      </c>
      <c r="B75" s="94" t="s">
        <v>2868</v>
      </c>
      <c r="C75" s="94" t="s">
        <v>728</v>
      </c>
      <c r="D75" s="95" t="s">
        <v>312</v>
      </c>
      <c r="E75" s="94" t="s">
        <v>160</v>
      </c>
      <c r="F75" s="94" t="s">
        <v>729</v>
      </c>
      <c r="G75" s="30" t="s">
        <v>731</v>
      </c>
      <c r="H75" s="31">
        <v>5492499.9500000002</v>
      </c>
      <c r="I75" s="37" t="s">
        <v>2314</v>
      </c>
      <c r="J75" s="37">
        <v>492</v>
      </c>
      <c r="K75" s="37" t="s">
        <v>683</v>
      </c>
      <c r="L75" s="31">
        <v>5492500</v>
      </c>
      <c r="M75" s="31">
        <v>5492500</v>
      </c>
      <c r="N75" s="31">
        <v>5492500</v>
      </c>
      <c r="O75" s="31">
        <v>5492500</v>
      </c>
      <c r="P75"/>
      <c r="Q75"/>
    </row>
    <row r="76" spans="1:17" s="3" customFormat="1" ht="38.25" customHeight="1" x14ac:dyDescent="0.25">
      <c r="A76" s="94" t="s">
        <v>311</v>
      </c>
      <c r="B76" s="94" t="s">
        <v>2868</v>
      </c>
      <c r="C76" s="94" t="s">
        <v>728</v>
      </c>
      <c r="D76" s="95" t="s">
        <v>313</v>
      </c>
      <c r="E76" s="94" t="s">
        <v>161</v>
      </c>
      <c r="F76" s="94" t="s">
        <v>729</v>
      </c>
      <c r="G76" s="30" t="s">
        <v>732</v>
      </c>
      <c r="H76" s="31">
        <v>5492500.0099999998</v>
      </c>
      <c r="I76" s="37" t="s">
        <v>2314</v>
      </c>
      <c r="J76" s="37">
        <v>491</v>
      </c>
      <c r="K76" s="37" t="s">
        <v>683</v>
      </c>
      <c r="L76" s="31">
        <v>5492500</v>
      </c>
      <c r="M76" s="31">
        <v>5492500</v>
      </c>
      <c r="N76" s="31">
        <v>5492500</v>
      </c>
      <c r="O76" s="31">
        <v>5492500</v>
      </c>
      <c r="P76"/>
      <c r="Q76"/>
    </row>
    <row r="77" spans="1:17" s="3" customFormat="1" ht="38.25" customHeight="1" x14ac:dyDescent="0.25">
      <c r="A77" s="94" t="s">
        <v>2948</v>
      </c>
      <c r="B77" s="94" t="s">
        <v>2949</v>
      </c>
      <c r="C77" s="94" t="s">
        <v>728</v>
      </c>
      <c r="D77" s="95" t="s">
        <v>681</v>
      </c>
      <c r="E77" s="94" t="s">
        <v>827</v>
      </c>
      <c r="F77" s="94" t="s">
        <v>729</v>
      </c>
      <c r="G77" s="30" t="s">
        <v>3161</v>
      </c>
      <c r="H77" s="31">
        <v>99998.06</v>
      </c>
      <c r="I77" s="37" t="s">
        <v>2314</v>
      </c>
      <c r="J77" s="37">
        <v>683</v>
      </c>
      <c r="K77" s="37" t="s">
        <v>683</v>
      </c>
      <c r="L77" s="31">
        <v>100766.76</v>
      </c>
      <c r="M77" s="31">
        <v>99810.61</v>
      </c>
      <c r="N77" s="31">
        <v>99810.61</v>
      </c>
      <c r="O77" s="31">
        <v>93458.61</v>
      </c>
      <c r="P77"/>
      <c r="Q77"/>
    </row>
    <row r="78" spans="1:17" s="3" customFormat="1" ht="38.25" customHeight="1" x14ac:dyDescent="0.25">
      <c r="A78" s="94" t="s">
        <v>309</v>
      </c>
      <c r="B78" s="94" t="s">
        <v>2867</v>
      </c>
      <c r="C78" s="94" t="s">
        <v>728</v>
      </c>
      <c r="D78" s="95" t="s">
        <v>308</v>
      </c>
      <c r="E78" s="94" t="s">
        <v>213</v>
      </c>
      <c r="F78" s="94" t="s">
        <v>729</v>
      </c>
      <c r="G78" s="30" t="s">
        <v>730</v>
      </c>
      <c r="H78" s="31">
        <v>24700000</v>
      </c>
      <c r="I78" s="37" t="s">
        <v>2314</v>
      </c>
      <c r="J78" s="37">
        <v>593</v>
      </c>
      <c r="K78" s="37" t="s">
        <v>683</v>
      </c>
      <c r="L78" s="31">
        <v>24700000</v>
      </c>
      <c r="M78" s="31">
        <v>24700000</v>
      </c>
      <c r="N78" s="31">
        <v>24700000</v>
      </c>
      <c r="O78" s="31">
        <v>24700000</v>
      </c>
      <c r="P78"/>
      <c r="Q78"/>
    </row>
    <row r="79" spans="1:17" s="3" customFormat="1" ht="38.25" customHeight="1" x14ac:dyDescent="0.25">
      <c r="A79" s="94" t="s">
        <v>309</v>
      </c>
      <c r="B79" s="94" t="s">
        <v>2867</v>
      </c>
      <c r="C79" s="94" t="s">
        <v>728</v>
      </c>
      <c r="D79" s="95" t="s">
        <v>457</v>
      </c>
      <c r="E79" s="94" t="s">
        <v>2598</v>
      </c>
      <c r="F79" s="94" t="s">
        <v>729</v>
      </c>
      <c r="G79" s="30" t="s">
        <v>2619</v>
      </c>
      <c r="H79" s="31">
        <v>2380000</v>
      </c>
      <c r="I79" s="37" t="s">
        <v>2314</v>
      </c>
      <c r="J79" s="37">
        <v>595</v>
      </c>
      <c r="K79" s="37" t="s">
        <v>683</v>
      </c>
      <c r="L79" s="31">
        <v>2380000</v>
      </c>
      <c r="M79" s="31">
        <v>1988534.3</v>
      </c>
      <c r="N79" s="31">
        <v>1898175.2</v>
      </c>
      <c r="O79" s="31">
        <v>782045.52</v>
      </c>
      <c r="P79"/>
      <c r="Q79"/>
    </row>
    <row r="80" spans="1:17" s="3" customFormat="1" ht="38.25" customHeight="1" x14ac:dyDescent="0.25">
      <c r="A80" s="94" t="s">
        <v>309</v>
      </c>
      <c r="B80" s="94" t="s">
        <v>2867</v>
      </c>
      <c r="C80" s="94" t="s">
        <v>728</v>
      </c>
      <c r="D80" s="95" t="s">
        <v>458</v>
      </c>
      <c r="E80" s="94" t="s">
        <v>220</v>
      </c>
      <c r="F80" s="94" t="s">
        <v>729</v>
      </c>
      <c r="G80" s="30" t="s">
        <v>816</v>
      </c>
      <c r="H80" s="31">
        <v>200000</v>
      </c>
      <c r="I80" s="37" t="s">
        <v>2314</v>
      </c>
      <c r="J80" s="37">
        <v>596</v>
      </c>
      <c r="K80" s="37" t="s">
        <v>683</v>
      </c>
      <c r="L80" s="31">
        <v>200000</v>
      </c>
      <c r="M80" s="31">
        <v>166091.66</v>
      </c>
      <c r="N80" s="31">
        <v>166091.66</v>
      </c>
      <c r="O80" s="31">
        <v>166091.66</v>
      </c>
      <c r="P80"/>
      <c r="Q80"/>
    </row>
    <row r="81" spans="1:17" s="3" customFormat="1" ht="38.25" customHeight="1" x14ac:dyDescent="0.25">
      <c r="A81" s="94" t="s">
        <v>454</v>
      </c>
      <c r="B81" s="94" t="s">
        <v>2935</v>
      </c>
      <c r="C81" s="94" t="s">
        <v>728</v>
      </c>
      <c r="D81" s="95" t="s">
        <v>453</v>
      </c>
      <c r="E81" s="94" t="s">
        <v>215</v>
      </c>
      <c r="F81" s="94" t="s">
        <v>729</v>
      </c>
      <c r="G81" s="30" t="s">
        <v>813</v>
      </c>
      <c r="H81" s="31">
        <v>10330000</v>
      </c>
      <c r="I81" s="37" t="s">
        <v>2314</v>
      </c>
      <c r="J81" s="37">
        <v>607</v>
      </c>
      <c r="K81" s="37" t="s">
        <v>683</v>
      </c>
      <c r="L81" s="31">
        <v>10330000</v>
      </c>
      <c r="M81" s="31">
        <v>10330000</v>
      </c>
      <c r="N81" s="31">
        <v>10330000</v>
      </c>
      <c r="O81" s="31">
        <v>10330000</v>
      </c>
      <c r="P81"/>
      <c r="Q81"/>
    </row>
    <row r="82" spans="1:17" s="3" customFormat="1" ht="38.25" customHeight="1" x14ac:dyDescent="0.25">
      <c r="A82" s="94" t="s">
        <v>454</v>
      </c>
      <c r="B82" s="94" t="s">
        <v>2935</v>
      </c>
      <c r="C82" s="94" t="s">
        <v>728</v>
      </c>
      <c r="D82" s="95" t="s">
        <v>459</v>
      </c>
      <c r="E82" s="94" t="s">
        <v>2599</v>
      </c>
      <c r="F82" s="94" t="s">
        <v>729</v>
      </c>
      <c r="G82" s="30" t="s">
        <v>2600</v>
      </c>
      <c r="H82" s="31">
        <v>6871000</v>
      </c>
      <c r="I82" s="37" t="s">
        <v>2314</v>
      </c>
      <c r="J82" s="37">
        <v>608</v>
      </c>
      <c r="K82" s="37" t="s">
        <v>683</v>
      </c>
      <c r="L82" s="31">
        <v>7171000</v>
      </c>
      <c r="M82" s="31">
        <v>6734913.7199999997</v>
      </c>
      <c r="N82" s="31">
        <v>6519033.7399999993</v>
      </c>
      <c r="O82" s="31">
        <v>2691524.6599999997</v>
      </c>
      <c r="P82"/>
      <c r="Q82"/>
    </row>
    <row r="83" spans="1:17" s="3" customFormat="1" ht="38.25" customHeight="1" x14ac:dyDescent="0.25">
      <c r="A83" s="94" t="s">
        <v>2657</v>
      </c>
      <c r="B83" s="94" t="s">
        <v>2940</v>
      </c>
      <c r="C83" s="94" t="s">
        <v>728</v>
      </c>
      <c r="D83" s="95" t="s">
        <v>463</v>
      </c>
      <c r="E83" s="94" t="s">
        <v>228</v>
      </c>
      <c r="F83" s="94" t="s">
        <v>729</v>
      </c>
      <c r="G83" s="30" t="s">
        <v>2010</v>
      </c>
      <c r="H83" s="31">
        <v>930000</v>
      </c>
      <c r="I83" s="37" t="s">
        <v>2318</v>
      </c>
      <c r="J83" s="37">
        <v>612</v>
      </c>
      <c r="K83" s="37" t="s">
        <v>821</v>
      </c>
      <c r="L83" s="31">
        <v>930000</v>
      </c>
      <c r="M83" s="31">
        <v>769858.06</v>
      </c>
      <c r="N83" s="31">
        <v>769858.06</v>
      </c>
      <c r="O83" s="31">
        <v>490738.07</v>
      </c>
      <c r="P83"/>
      <c r="Q83"/>
    </row>
    <row r="84" spans="1:17" s="3" customFormat="1" ht="38.25" customHeight="1" x14ac:dyDescent="0.25">
      <c r="A84" s="94" t="s">
        <v>2944</v>
      </c>
      <c r="B84" s="94" t="s">
        <v>3227</v>
      </c>
      <c r="C84" s="94" t="s">
        <v>728</v>
      </c>
      <c r="D84" s="95" t="s">
        <v>316</v>
      </c>
      <c r="E84" s="94" t="s">
        <v>163</v>
      </c>
      <c r="F84" s="94" t="s">
        <v>239</v>
      </c>
      <c r="G84" s="30" t="s">
        <v>734</v>
      </c>
      <c r="H84" s="31">
        <v>3196357.62</v>
      </c>
      <c r="I84" s="37" t="s">
        <v>2314</v>
      </c>
      <c r="J84" s="37">
        <v>511</v>
      </c>
      <c r="K84" s="37" t="s">
        <v>683</v>
      </c>
      <c r="L84" s="31">
        <v>3197605.16</v>
      </c>
      <c r="M84" s="31">
        <v>3198655.13</v>
      </c>
      <c r="N84" s="31">
        <v>3198655.13</v>
      </c>
      <c r="O84" s="31">
        <v>2016733.1</v>
      </c>
      <c r="P84"/>
      <c r="Q84"/>
    </row>
    <row r="85" spans="1:17" s="3" customFormat="1" ht="38.25" customHeight="1" x14ac:dyDescent="0.25">
      <c r="A85" s="94" t="s">
        <v>2944</v>
      </c>
      <c r="B85" s="94" t="s">
        <v>3227</v>
      </c>
      <c r="C85" s="94" t="s">
        <v>728</v>
      </c>
      <c r="D85" s="95" t="s">
        <v>677</v>
      </c>
      <c r="E85" s="94" t="s">
        <v>823</v>
      </c>
      <c r="F85" s="94" t="s">
        <v>729</v>
      </c>
      <c r="G85" s="30" t="s">
        <v>2945</v>
      </c>
      <c r="H85" s="31">
        <v>3117552.38</v>
      </c>
      <c r="I85" s="37" t="s">
        <v>2314</v>
      </c>
      <c r="J85" s="37">
        <v>720</v>
      </c>
      <c r="K85" s="37" t="s">
        <v>683</v>
      </c>
      <c r="L85" s="31">
        <v>3117554.38</v>
      </c>
      <c r="M85" s="31">
        <v>2628636.19</v>
      </c>
      <c r="N85" s="31">
        <v>2545738.36</v>
      </c>
      <c r="O85" s="31">
        <v>1927069.4</v>
      </c>
      <c r="P85"/>
      <c r="Q85"/>
    </row>
    <row r="86" spans="1:17" s="3" customFormat="1" ht="38.25" customHeight="1" x14ac:dyDescent="0.25">
      <c r="A86" s="94" t="s">
        <v>318</v>
      </c>
      <c r="B86" s="94" t="s">
        <v>2870</v>
      </c>
      <c r="C86" s="94" t="s">
        <v>728</v>
      </c>
      <c r="D86" s="95" t="s">
        <v>317</v>
      </c>
      <c r="E86" s="94" t="s">
        <v>164</v>
      </c>
      <c r="F86" s="94" t="s">
        <v>729</v>
      </c>
      <c r="G86" s="30" t="s">
        <v>735</v>
      </c>
      <c r="H86" s="31">
        <v>1700000</v>
      </c>
      <c r="I86" s="37" t="s">
        <v>2318</v>
      </c>
      <c r="J86" s="37">
        <v>564</v>
      </c>
      <c r="K86" s="37" t="s">
        <v>736</v>
      </c>
      <c r="L86" s="31">
        <v>1700000</v>
      </c>
      <c r="M86" s="31">
        <v>1699999.99</v>
      </c>
      <c r="N86" s="31">
        <v>1699999.99</v>
      </c>
      <c r="O86" s="31">
        <v>1699999.99</v>
      </c>
      <c r="P86"/>
      <c r="Q86"/>
    </row>
    <row r="87" spans="1:17" s="3" customFormat="1" ht="38.25" customHeight="1" x14ac:dyDescent="0.25">
      <c r="A87" s="94" t="s">
        <v>318</v>
      </c>
      <c r="B87" s="94" t="s">
        <v>2870</v>
      </c>
      <c r="C87" s="94" t="s">
        <v>728</v>
      </c>
      <c r="D87" s="95" t="s">
        <v>450</v>
      </c>
      <c r="E87" s="94" t="s">
        <v>200</v>
      </c>
      <c r="F87" s="94" t="s">
        <v>729</v>
      </c>
      <c r="G87" s="30" t="s">
        <v>2009</v>
      </c>
      <c r="H87" s="31">
        <v>2472877</v>
      </c>
      <c r="I87" s="37" t="s">
        <v>2318</v>
      </c>
      <c r="J87" s="37">
        <v>564</v>
      </c>
      <c r="K87" s="37" t="s">
        <v>812</v>
      </c>
      <c r="L87" s="31">
        <v>2472877</v>
      </c>
      <c r="M87" s="31">
        <v>2407217.5500000003</v>
      </c>
      <c r="N87" s="31">
        <v>2407217.5500000003</v>
      </c>
      <c r="O87" s="31">
        <v>2407217.5500000003</v>
      </c>
      <c r="P87"/>
      <c r="Q87"/>
    </row>
    <row r="88" spans="1:17" s="3" customFormat="1" ht="38.25" customHeight="1" x14ac:dyDescent="0.25">
      <c r="A88" s="94" t="s">
        <v>320</v>
      </c>
      <c r="B88" s="94" t="s">
        <v>2871</v>
      </c>
      <c r="C88" s="94" t="s">
        <v>737</v>
      </c>
      <c r="D88" s="95" t="s">
        <v>319</v>
      </c>
      <c r="E88" s="94" t="s">
        <v>119</v>
      </c>
      <c r="F88" s="94" t="s">
        <v>11</v>
      </c>
      <c r="G88" s="30" t="s">
        <v>738</v>
      </c>
      <c r="H88" s="31">
        <v>2085000</v>
      </c>
      <c r="I88" s="37" t="s">
        <v>2314</v>
      </c>
      <c r="J88" s="37">
        <v>479</v>
      </c>
      <c r="K88" s="37" t="s">
        <v>683</v>
      </c>
      <c r="L88" s="31">
        <v>2085000</v>
      </c>
      <c r="M88" s="31">
        <v>2482499.5300000003</v>
      </c>
      <c r="N88" s="31">
        <v>2482499.5300000003</v>
      </c>
      <c r="O88" s="31">
        <v>2482499.5300000003</v>
      </c>
      <c r="P88"/>
      <c r="Q88"/>
    </row>
    <row r="89" spans="1:17" s="3" customFormat="1" ht="38.25" customHeight="1" x14ac:dyDescent="0.25">
      <c r="A89" s="94" t="s">
        <v>322</v>
      </c>
      <c r="B89" s="94" t="s">
        <v>2872</v>
      </c>
      <c r="C89" s="94" t="s">
        <v>737</v>
      </c>
      <c r="D89" s="95" t="s">
        <v>321</v>
      </c>
      <c r="E89" s="94" t="s">
        <v>121</v>
      </c>
      <c r="F89" s="94" t="s">
        <v>239</v>
      </c>
      <c r="G89" s="30" t="s">
        <v>739</v>
      </c>
      <c r="H89" s="31">
        <v>1386000</v>
      </c>
      <c r="I89" s="37" t="s">
        <v>2314</v>
      </c>
      <c r="J89" s="37">
        <v>480</v>
      </c>
      <c r="K89" s="37" t="s">
        <v>683</v>
      </c>
      <c r="L89" s="31">
        <v>1386000</v>
      </c>
      <c r="M89" s="31">
        <v>192439.14999999997</v>
      </c>
      <c r="N89" s="31">
        <v>192439.14999999997</v>
      </c>
      <c r="O89" s="31">
        <v>192439.14999999997</v>
      </c>
      <c r="P89"/>
      <c r="Q89"/>
    </row>
    <row r="90" spans="1:17" s="3" customFormat="1" ht="38.25" customHeight="1" x14ac:dyDescent="0.25">
      <c r="A90" s="94" t="s">
        <v>324</v>
      </c>
      <c r="B90" s="94" t="s">
        <v>2873</v>
      </c>
      <c r="C90" s="94" t="s">
        <v>737</v>
      </c>
      <c r="D90" s="95" t="s">
        <v>323</v>
      </c>
      <c r="E90" s="94" t="s">
        <v>165</v>
      </c>
      <c r="F90" s="94" t="s">
        <v>11</v>
      </c>
      <c r="G90" s="30" t="s">
        <v>740</v>
      </c>
      <c r="H90" s="31">
        <v>128640</v>
      </c>
      <c r="I90" s="37" t="s">
        <v>2314</v>
      </c>
      <c r="J90" s="37">
        <v>478</v>
      </c>
      <c r="K90" s="37" t="s">
        <v>683</v>
      </c>
      <c r="L90" s="31">
        <v>128640</v>
      </c>
      <c r="M90" s="31">
        <v>7410.64</v>
      </c>
      <c r="N90" s="31">
        <v>7410.64</v>
      </c>
      <c r="O90" s="31">
        <v>7410.64</v>
      </c>
      <c r="P90"/>
      <c r="Q90"/>
    </row>
    <row r="91" spans="1:17" s="3" customFormat="1" ht="38.25" customHeight="1" x14ac:dyDescent="0.25">
      <c r="A91" s="94" t="s">
        <v>2874</v>
      </c>
      <c r="B91" s="94" t="s">
        <v>2875</v>
      </c>
      <c r="C91" s="94" t="s">
        <v>737</v>
      </c>
      <c r="D91" s="95" t="s">
        <v>325</v>
      </c>
      <c r="E91" s="94" t="s">
        <v>120</v>
      </c>
      <c r="F91" s="94" t="s">
        <v>11</v>
      </c>
      <c r="G91" s="30" t="s">
        <v>246</v>
      </c>
      <c r="H91" s="31">
        <v>930600</v>
      </c>
      <c r="I91" s="37" t="s">
        <v>2314</v>
      </c>
      <c r="J91" s="37">
        <v>749</v>
      </c>
      <c r="K91" s="37" t="s">
        <v>683</v>
      </c>
      <c r="L91" s="31">
        <v>930600</v>
      </c>
      <c r="M91" s="31">
        <v>0</v>
      </c>
      <c r="N91" s="31">
        <v>0</v>
      </c>
      <c r="O91" s="31">
        <v>0</v>
      </c>
      <c r="P91"/>
      <c r="Q91"/>
    </row>
    <row r="92" spans="1:17" s="3" customFormat="1" ht="38.25" customHeight="1" x14ac:dyDescent="0.25">
      <c r="A92" s="94" t="s">
        <v>2620</v>
      </c>
      <c r="B92" s="94" t="s">
        <v>2939</v>
      </c>
      <c r="C92" s="94" t="s">
        <v>819</v>
      </c>
      <c r="D92" s="95" t="s">
        <v>462</v>
      </c>
      <c r="E92" s="94" t="s">
        <v>227</v>
      </c>
      <c r="F92" s="94" t="s">
        <v>729</v>
      </c>
      <c r="G92" s="30" t="s">
        <v>2010</v>
      </c>
      <c r="H92" s="31">
        <v>371898</v>
      </c>
      <c r="I92" s="37" t="s">
        <v>2318</v>
      </c>
      <c r="J92" s="37">
        <v>612</v>
      </c>
      <c r="K92" s="37" t="s">
        <v>820</v>
      </c>
      <c r="L92" s="31">
        <v>371898</v>
      </c>
      <c r="M92" s="31">
        <v>302610</v>
      </c>
      <c r="N92" s="31">
        <v>302610</v>
      </c>
      <c r="O92" s="31">
        <v>109355.63</v>
      </c>
      <c r="P92"/>
      <c r="Q92"/>
    </row>
    <row r="93" spans="1:17" s="3" customFormat="1" ht="38.25" customHeight="1" x14ac:dyDescent="0.25">
      <c r="A93" s="94" t="s">
        <v>327</v>
      </c>
      <c r="B93" s="94" t="s">
        <v>2876</v>
      </c>
      <c r="C93" s="94" t="s">
        <v>741</v>
      </c>
      <c r="D93" s="95" t="s">
        <v>326</v>
      </c>
      <c r="E93" s="94" t="s">
        <v>166</v>
      </c>
      <c r="F93" s="94" t="s">
        <v>11</v>
      </c>
      <c r="G93" s="30" t="s">
        <v>742</v>
      </c>
      <c r="H93" s="31">
        <v>5418485</v>
      </c>
      <c r="I93" s="37" t="s">
        <v>2314</v>
      </c>
      <c r="J93" s="37">
        <v>473</v>
      </c>
      <c r="K93" s="37" t="s">
        <v>683</v>
      </c>
      <c r="L93" s="31">
        <v>5418485</v>
      </c>
      <c r="M93" s="31">
        <v>5418485</v>
      </c>
      <c r="N93" s="31">
        <v>5418485</v>
      </c>
      <c r="O93" s="31">
        <v>5418485</v>
      </c>
      <c r="P93"/>
      <c r="Q93"/>
    </row>
    <row r="94" spans="1:17" s="3" customFormat="1" ht="38.25" customHeight="1" x14ac:dyDescent="0.25">
      <c r="A94" s="94" t="s">
        <v>329</v>
      </c>
      <c r="B94" s="94" t="s">
        <v>2877</v>
      </c>
      <c r="C94" s="94" t="s">
        <v>741</v>
      </c>
      <c r="D94" s="95" t="s">
        <v>328</v>
      </c>
      <c r="E94" s="94" t="s">
        <v>167</v>
      </c>
      <c r="F94" s="94" t="s">
        <v>11</v>
      </c>
      <c r="G94" s="30" t="s">
        <v>743</v>
      </c>
      <c r="H94" s="31">
        <v>12160529</v>
      </c>
      <c r="I94" s="37" t="s">
        <v>2314</v>
      </c>
      <c r="J94" s="37">
        <v>519</v>
      </c>
      <c r="K94" s="37" t="s">
        <v>683</v>
      </c>
      <c r="L94" s="31">
        <v>12160529</v>
      </c>
      <c r="M94" s="31">
        <v>12160529</v>
      </c>
      <c r="N94" s="31">
        <v>12160529</v>
      </c>
      <c r="O94" s="31">
        <v>12160529</v>
      </c>
      <c r="P94"/>
      <c r="Q94"/>
    </row>
    <row r="95" spans="1:17" s="3" customFormat="1" ht="38.25" customHeight="1" x14ac:dyDescent="0.25">
      <c r="A95" s="94" t="s">
        <v>331</v>
      </c>
      <c r="B95" s="94" t="s">
        <v>2878</v>
      </c>
      <c r="C95" s="94" t="s">
        <v>744</v>
      </c>
      <c r="D95" s="95" t="s">
        <v>330</v>
      </c>
      <c r="E95" s="94" t="s">
        <v>168</v>
      </c>
      <c r="F95" s="94" t="s">
        <v>10</v>
      </c>
      <c r="G95" s="30" t="s">
        <v>745</v>
      </c>
      <c r="H95" s="31">
        <v>15340850.690000001</v>
      </c>
      <c r="I95" s="37" t="s">
        <v>2314</v>
      </c>
      <c r="J95" s="37">
        <v>379</v>
      </c>
      <c r="K95" s="37" t="s">
        <v>683</v>
      </c>
      <c r="L95" s="31">
        <v>15340850.690000001</v>
      </c>
      <c r="M95" s="31">
        <v>20806762.739999998</v>
      </c>
      <c r="N95" s="31">
        <v>20806762.739999998</v>
      </c>
      <c r="O95" s="31">
        <v>20806762.739999998</v>
      </c>
      <c r="P95"/>
      <c r="Q95"/>
    </row>
    <row r="96" spans="1:17" s="3" customFormat="1" ht="38.25" customHeight="1" x14ac:dyDescent="0.25">
      <c r="A96" s="94" t="s">
        <v>333</v>
      </c>
      <c r="B96" s="94" t="s">
        <v>2879</v>
      </c>
      <c r="C96" s="94" t="s">
        <v>744</v>
      </c>
      <c r="D96" s="95" t="s">
        <v>332</v>
      </c>
      <c r="E96" s="94" t="s">
        <v>169</v>
      </c>
      <c r="F96" s="94" t="s">
        <v>10</v>
      </c>
      <c r="G96" s="30" t="s">
        <v>746</v>
      </c>
      <c r="H96" s="31">
        <v>113379.63</v>
      </c>
      <c r="I96" s="37" t="s">
        <v>2318</v>
      </c>
      <c r="J96" s="37">
        <v>533</v>
      </c>
      <c r="K96" s="37" t="s">
        <v>747</v>
      </c>
      <c r="L96" s="31">
        <v>113379.45999999999</v>
      </c>
      <c r="M96" s="31">
        <v>136588.67000000001</v>
      </c>
      <c r="N96" s="31">
        <v>136588.67000000001</v>
      </c>
      <c r="O96" s="31">
        <v>136588.67000000001</v>
      </c>
      <c r="P96"/>
      <c r="Q96"/>
    </row>
    <row r="97" spans="1:17" s="3" customFormat="1" ht="38.25" customHeight="1" x14ac:dyDescent="0.25">
      <c r="A97" s="94" t="s">
        <v>333</v>
      </c>
      <c r="B97" s="94" t="s">
        <v>2879</v>
      </c>
      <c r="C97" s="94" t="s">
        <v>744</v>
      </c>
      <c r="D97" s="95" t="s">
        <v>334</v>
      </c>
      <c r="E97" s="94" t="s">
        <v>170</v>
      </c>
      <c r="F97" s="94" t="s">
        <v>10</v>
      </c>
      <c r="G97" s="30" t="s">
        <v>748</v>
      </c>
      <c r="H97" s="31">
        <v>103350.88</v>
      </c>
      <c r="I97" s="37" t="s">
        <v>2318</v>
      </c>
      <c r="J97" s="37">
        <v>533</v>
      </c>
      <c r="K97" s="37" t="s">
        <v>749</v>
      </c>
      <c r="L97" s="31">
        <v>103350.9</v>
      </c>
      <c r="M97" s="31">
        <v>107623.99</v>
      </c>
      <c r="N97" s="31">
        <v>107623.99</v>
      </c>
      <c r="O97" s="31">
        <v>107623.99</v>
      </c>
      <c r="P97"/>
      <c r="Q97"/>
    </row>
    <row r="98" spans="1:17" s="3" customFormat="1" ht="38.25" customHeight="1" x14ac:dyDescent="0.25">
      <c r="A98" s="94" t="s">
        <v>336</v>
      </c>
      <c r="B98" s="94" t="s">
        <v>2880</v>
      </c>
      <c r="C98" s="94" t="s">
        <v>744</v>
      </c>
      <c r="D98" s="95" t="s">
        <v>335</v>
      </c>
      <c r="E98" s="94" t="s">
        <v>171</v>
      </c>
      <c r="F98" s="94" t="s">
        <v>10</v>
      </c>
      <c r="G98" s="30" t="s">
        <v>750</v>
      </c>
      <c r="H98" s="31">
        <v>476545</v>
      </c>
      <c r="I98" s="37" t="s">
        <v>2319</v>
      </c>
      <c r="J98" s="37" t="s">
        <v>2320</v>
      </c>
      <c r="K98" s="37" t="s">
        <v>683</v>
      </c>
      <c r="L98" s="31">
        <v>476545.58999999997</v>
      </c>
      <c r="M98" s="31">
        <v>476507.1</v>
      </c>
      <c r="N98" s="31">
        <v>476507.1</v>
      </c>
      <c r="O98" s="31">
        <v>476507.1</v>
      </c>
      <c r="P98"/>
      <c r="Q98"/>
    </row>
    <row r="99" spans="1:17" s="3" customFormat="1" ht="38.25" customHeight="1" x14ac:dyDescent="0.25">
      <c r="A99" s="94" t="s">
        <v>338</v>
      </c>
      <c r="B99" s="94" t="s">
        <v>2881</v>
      </c>
      <c r="C99" s="94" t="s">
        <v>744</v>
      </c>
      <c r="D99" s="95" t="s">
        <v>337</v>
      </c>
      <c r="E99" s="94" t="s">
        <v>172</v>
      </c>
      <c r="F99" s="94" t="s">
        <v>10</v>
      </c>
      <c r="G99" s="30" t="s">
        <v>751</v>
      </c>
      <c r="H99" s="31">
        <v>249300.95</v>
      </c>
      <c r="I99" s="37" t="s">
        <v>2314</v>
      </c>
      <c r="J99" s="37">
        <v>481</v>
      </c>
      <c r="K99" s="37" t="s">
        <v>683</v>
      </c>
      <c r="L99" s="31">
        <v>249300.95</v>
      </c>
      <c r="M99" s="31">
        <v>203714.72</v>
      </c>
      <c r="N99" s="31">
        <v>203714.72</v>
      </c>
      <c r="O99" s="31">
        <v>203714.72</v>
      </c>
      <c r="P99"/>
      <c r="Q99"/>
    </row>
    <row r="100" spans="1:17" s="3" customFormat="1" ht="38.25" customHeight="1" x14ac:dyDescent="0.25">
      <c r="A100" s="94" t="s">
        <v>2629</v>
      </c>
      <c r="B100" s="94" t="s">
        <v>2964</v>
      </c>
      <c r="C100" s="94" t="s">
        <v>744</v>
      </c>
      <c r="D100" s="95" t="s">
        <v>2014</v>
      </c>
      <c r="E100" s="94" t="s">
        <v>2601</v>
      </c>
      <c r="F100" s="94" t="s">
        <v>10</v>
      </c>
      <c r="G100" s="30" t="s">
        <v>2602</v>
      </c>
      <c r="H100" s="31">
        <v>533333.32999999996</v>
      </c>
      <c r="I100" s="37" t="s">
        <v>2318</v>
      </c>
      <c r="J100" s="37">
        <v>685</v>
      </c>
      <c r="K100" s="37" t="s">
        <v>2625</v>
      </c>
      <c r="L100" s="31">
        <v>533333.32999999996</v>
      </c>
      <c r="M100" s="31">
        <v>626168.11</v>
      </c>
      <c r="N100" s="31">
        <v>626168.11</v>
      </c>
      <c r="O100" s="31">
        <v>425032.51</v>
      </c>
      <c r="P100"/>
      <c r="Q100"/>
    </row>
    <row r="101" spans="1:17" s="3" customFormat="1" ht="38.25" customHeight="1" x14ac:dyDescent="0.25">
      <c r="A101" s="94" t="s">
        <v>2955</v>
      </c>
      <c r="B101" s="94" t="s">
        <v>2956</v>
      </c>
      <c r="C101" s="94" t="s">
        <v>744</v>
      </c>
      <c r="D101" s="95" t="s">
        <v>2327</v>
      </c>
      <c r="E101" s="94" t="s">
        <v>2662</v>
      </c>
      <c r="F101" s="94" t="s">
        <v>10</v>
      </c>
      <c r="G101" s="30" t="s">
        <v>2663</v>
      </c>
      <c r="H101" s="31">
        <v>692086.14</v>
      </c>
      <c r="I101" s="37" t="s">
        <v>2318</v>
      </c>
      <c r="J101" s="37">
        <v>685</v>
      </c>
      <c r="K101" s="37" t="s">
        <v>2630</v>
      </c>
      <c r="L101" s="31">
        <v>692086.14</v>
      </c>
      <c r="M101" s="31">
        <v>677047.66</v>
      </c>
      <c r="N101" s="31">
        <v>677047.66</v>
      </c>
      <c r="O101" s="31">
        <v>274382.01</v>
      </c>
      <c r="P101"/>
      <c r="Q101"/>
    </row>
    <row r="102" spans="1:17" s="3" customFormat="1" ht="38.25" customHeight="1" x14ac:dyDescent="0.25">
      <c r="A102" s="94" t="s">
        <v>2953</v>
      </c>
      <c r="B102" s="94" t="s">
        <v>2954</v>
      </c>
      <c r="C102" s="94" t="s">
        <v>744</v>
      </c>
      <c r="D102" s="95" t="s">
        <v>2013</v>
      </c>
      <c r="E102" s="94" t="s">
        <v>2660</v>
      </c>
      <c r="F102" s="94" t="s">
        <v>10</v>
      </c>
      <c r="G102" s="30" t="s">
        <v>2661</v>
      </c>
      <c r="H102" s="31">
        <v>468175.92</v>
      </c>
      <c r="I102" s="37" t="s">
        <v>2318</v>
      </c>
      <c r="J102" s="37">
        <v>687</v>
      </c>
      <c r="K102" s="37" t="s">
        <v>2624</v>
      </c>
      <c r="L102" s="31">
        <v>468175.92</v>
      </c>
      <c r="M102" s="31">
        <v>368872.43</v>
      </c>
      <c r="N102" s="31">
        <v>368872.43</v>
      </c>
      <c r="O102" s="31">
        <v>0</v>
      </c>
      <c r="P102"/>
      <c r="Q102"/>
    </row>
    <row r="103" spans="1:17" s="3" customFormat="1" ht="38.25" customHeight="1" x14ac:dyDescent="0.25">
      <c r="A103" s="94" t="s">
        <v>2627</v>
      </c>
      <c r="B103" s="94" t="s">
        <v>2963</v>
      </c>
      <c r="C103" s="94" t="s">
        <v>744</v>
      </c>
      <c r="D103" s="95" t="s">
        <v>2325</v>
      </c>
      <c r="E103" s="94" t="s">
        <v>2326</v>
      </c>
      <c r="F103" s="94" t="s">
        <v>10</v>
      </c>
      <c r="G103" s="30" t="s">
        <v>2603</v>
      </c>
      <c r="H103" s="31">
        <v>704154.47</v>
      </c>
      <c r="I103" s="37" t="s">
        <v>2318</v>
      </c>
      <c r="J103" s="37">
        <v>687</v>
      </c>
      <c r="K103" s="37" t="s">
        <v>2628</v>
      </c>
      <c r="L103" s="31">
        <v>704154.47</v>
      </c>
      <c r="M103" s="31">
        <v>852026.73</v>
      </c>
      <c r="N103" s="31">
        <v>852026.73</v>
      </c>
      <c r="O103" s="31">
        <v>654320</v>
      </c>
      <c r="P103"/>
      <c r="Q103"/>
    </row>
    <row r="104" spans="1:17" s="3" customFormat="1" ht="38.25" customHeight="1" x14ac:dyDescent="0.25">
      <c r="A104" s="94" t="s">
        <v>2743</v>
      </c>
      <c r="B104" s="94" t="s">
        <v>2936</v>
      </c>
      <c r="C104" s="94" t="s">
        <v>744</v>
      </c>
      <c r="D104" s="95" t="s">
        <v>455</v>
      </c>
      <c r="E104" s="94" t="s">
        <v>2985</v>
      </c>
      <c r="F104" s="94" t="s">
        <v>10</v>
      </c>
      <c r="G104" s="30" t="s">
        <v>2971</v>
      </c>
      <c r="H104" s="31">
        <v>759553</v>
      </c>
      <c r="I104" s="37" t="s">
        <v>2314</v>
      </c>
      <c r="J104" s="37">
        <v>729</v>
      </c>
      <c r="K104" s="37" t="s">
        <v>683</v>
      </c>
      <c r="L104" s="31">
        <v>759553.59</v>
      </c>
      <c r="M104" s="31">
        <v>814746.78</v>
      </c>
      <c r="N104" s="31">
        <v>814746.78</v>
      </c>
      <c r="O104" s="31">
        <v>814746.78</v>
      </c>
      <c r="P104"/>
      <c r="Q104"/>
    </row>
    <row r="105" spans="1:17" s="3" customFormat="1" ht="38.25" customHeight="1" x14ac:dyDescent="0.25">
      <c r="A105" s="94" t="s">
        <v>441</v>
      </c>
      <c r="B105" s="94" t="s">
        <v>2929</v>
      </c>
      <c r="C105" s="94" t="s">
        <v>752</v>
      </c>
      <c r="D105" s="95" t="s">
        <v>440</v>
      </c>
      <c r="E105" s="94" t="s">
        <v>140</v>
      </c>
      <c r="F105" s="94" t="s">
        <v>5</v>
      </c>
      <c r="G105" s="30" t="s">
        <v>809</v>
      </c>
      <c r="H105" s="31">
        <v>620964</v>
      </c>
      <c r="I105" s="37" t="s">
        <v>2314</v>
      </c>
      <c r="J105" s="37">
        <v>585</v>
      </c>
      <c r="K105" s="37" t="s">
        <v>683</v>
      </c>
      <c r="L105" s="31">
        <v>620963.93999999994</v>
      </c>
      <c r="M105" s="31">
        <v>423795.70999999996</v>
      </c>
      <c r="N105" s="31">
        <v>423795.70999999996</v>
      </c>
      <c r="O105" s="31">
        <v>423795.70999999996</v>
      </c>
      <c r="P105"/>
      <c r="Q105"/>
    </row>
    <row r="106" spans="1:17" s="3" customFormat="1" ht="38.25" customHeight="1" x14ac:dyDescent="0.25">
      <c r="A106" s="94" t="s">
        <v>340</v>
      </c>
      <c r="B106" s="94" t="s">
        <v>2882</v>
      </c>
      <c r="C106" s="94" t="s">
        <v>752</v>
      </c>
      <c r="D106" s="95" t="s">
        <v>339</v>
      </c>
      <c r="E106" s="94" t="s">
        <v>173</v>
      </c>
      <c r="F106" s="94" t="s">
        <v>11</v>
      </c>
      <c r="G106" s="30" t="s">
        <v>753</v>
      </c>
      <c r="H106" s="31">
        <v>1881621</v>
      </c>
      <c r="I106" s="37" t="s">
        <v>2314</v>
      </c>
      <c r="J106" s="37">
        <v>477</v>
      </c>
      <c r="K106" s="37" t="s">
        <v>683</v>
      </c>
      <c r="L106" s="31">
        <v>1881621</v>
      </c>
      <c r="M106" s="31">
        <v>2371239.25</v>
      </c>
      <c r="N106" s="31">
        <v>2371239.25</v>
      </c>
      <c r="O106" s="31">
        <v>2211572.4700000002</v>
      </c>
      <c r="P106"/>
      <c r="Q106"/>
    </row>
    <row r="107" spans="1:17" s="3" customFormat="1" ht="38.25" customHeight="1" x14ac:dyDescent="0.25">
      <c r="A107" s="94" t="s">
        <v>2623</v>
      </c>
      <c r="B107" s="94" t="s">
        <v>2952</v>
      </c>
      <c r="C107" s="94" t="s">
        <v>752</v>
      </c>
      <c r="D107" s="95" t="s">
        <v>2011</v>
      </c>
      <c r="E107" s="94" t="s">
        <v>2012</v>
      </c>
      <c r="F107" s="94" t="s">
        <v>755</v>
      </c>
      <c r="G107" s="30" t="s">
        <v>2322</v>
      </c>
      <c r="H107" s="31">
        <v>763781.84</v>
      </c>
      <c r="I107" s="37" t="s">
        <v>2314</v>
      </c>
      <c r="J107" s="37">
        <v>658</v>
      </c>
      <c r="K107" s="37" t="s">
        <v>683</v>
      </c>
      <c r="L107" s="31">
        <v>785700</v>
      </c>
      <c r="M107" s="31">
        <v>763781.84</v>
      </c>
      <c r="N107" s="31">
        <v>763781.84</v>
      </c>
      <c r="O107" s="31">
        <v>397670</v>
      </c>
      <c r="P107"/>
      <c r="Q107"/>
    </row>
    <row r="108" spans="1:17" s="3" customFormat="1" ht="38.25" customHeight="1" x14ac:dyDescent="0.25">
      <c r="A108" s="94" t="s">
        <v>2017</v>
      </c>
      <c r="B108" s="94" t="s">
        <v>2937</v>
      </c>
      <c r="C108" s="94" t="s">
        <v>752</v>
      </c>
      <c r="D108" s="95" t="s">
        <v>456</v>
      </c>
      <c r="E108" s="94" t="s">
        <v>814</v>
      </c>
      <c r="F108" s="94" t="s">
        <v>0</v>
      </c>
      <c r="G108" s="30" t="s">
        <v>815</v>
      </c>
      <c r="H108" s="31">
        <v>2080514</v>
      </c>
      <c r="I108" s="37" t="s">
        <v>2314</v>
      </c>
      <c r="J108" s="37">
        <v>633</v>
      </c>
      <c r="K108" s="37" t="s">
        <v>683</v>
      </c>
      <c r="L108" s="31">
        <v>2080514</v>
      </c>
      <c r="M108" s="31">
        <v>632553.81000000006</v>
      </c>
      <c r="N108" s="31">
        <v>632553.81000000006</v>
      </c>
      <c r="O108" s="31">
        <v>369087.1</v>
      </c>
      <c r="P108"/>
      <c r="Q108"/>
    </row>
    <row r="109" spans="1:17" s="3" customFormat="1" ht="38.25" customHeight="1" x14ac:dyDescent="0.25">
      <c r="A109" s="94" t="s">
        <v>443</v>
      </c>
      <c r="B109" s="94" t="s">
        <v>2930</v>
      </c>
      <c r="C109" s="94" t="s">
        <v>752</v>
      </c>
      <c r="D109" s="95" t="s">
        <v>442</v>
      </c>
      <c r="E109" s="94" t="s">
        <v>141</v>
      </c>
      <c r="F109" s="94" t="s">
        <v>5</v>
      </c>
      <c r="G109" s="30" t="s">
        <v>754</v>
      </c>
      <c r="H109" s="31">
        <v>1709503</v>
      </c>
      <c r="I109" s="37" t="s">
        <v>2318</v>
      </c>
      <c r="J109" s="37">
        <v>468</v>
      </c>
      <c r="K109" s="37" t="s">
        <v>810</v>
      </c>
      <c r="L109" s="31">
        <v>1709503</v>
      </c>
      <c r="M109" s="31">
        <v>1709503</v>
      </c>
      <c r="N109" s="31">
        <v>1709503</v>
      </c>
      <c r="O109" s="31">
        <v>1709503</v>
      </c>
      <c r="P109"/>
      <c r="Q109"/>
    </row>
    <row r="110" spans="1:17" s="3" customFormat="1" ht="38.25" customHeight="1" x14ac:dyDescent="0.25">
      <c r="A110" s="94" t="s">
        <v>354</v>
      </c>
      <c r="B110" s="94" t="s">
        <v>2889</v>
      </c>
      <c r="C110" s="94" t="s">
        <v>752</v>
      </c>
      <c r="D110" s="95" t="s">
        <v>353</v>
      </c>
      <c r="E110" s="94" t="s">
        <v>137</v>
      </c>
      <c r="F110" s="94" t="s">
        <v>5</v>
      </c>
      <c r="G110" s="30" t="s">
        <v>754</v>
      </c>
      <c r="H110" s="31">
        <v>12221332</v>
      </c>
      <c r="I110" s="37" t="s">
        <v>2318</v>
      </c>
      <c r="J110" s="37">
        <v>468</v>
      </c>
      <c r="K110" s="37" t="s">
        <v>3466</v>
      </c>
      <c r="L110" s="31">
        <v>12221332</v>
      </c>
      <c r="M110" s="31">
        <v>12221332</v>
      </c>
      <c r="N110" s="31">
        <v>12221332</v>
      </c>
      <c r="O110" s="31">
        <v>10259168.02</v>
      </c>
      <c r="P110"/>
      <c r="Q110"/>
    </row>
    <row r="111" spans="1:17" s="3" customFormat="1" ht="38.25" customHeight="1" x14ac:dyDescent="0.25">
      <c r="A111" s="94" t="s">
        <v>342</v>
      </c>
      <c r="B111" s="94" t="s">
        <v>2883</v>
      </c>
      <c r="C111" s="94" t="s">
        <v>752</v>
      </c>
      <c r="D111" s="95" t="s">
        <v>341</v>
      </c>
      <c r="E111" s="94" t="s">
        <v>174</v>
      </c>
      <c r="F111" s="94" t="s">
        <v>5</v>
      </c>
      <c r="G111" s="30" t="s">
        <v>754</v>
      </c>
      <c r="H111" s="31">
        <v>4837505</v>
      </c>
      <c r="I111" s="37" t="s">
        <v>2315</v>
      </c>
      <c r="J111" s="37">
        <v>468</v>
      </c>
      <c r="K111" s="37" t="s">
        <v>3467</v>
      </c>
      <c r="L111" s="31">
        <v>4837505</v>
      </c>
      <c r="M111" s="31">
        <v>4587867.2299999995</v>
      </c>
      <c r="N111" s="31">
        <v>4587867.2299999995</v>
      </c>
      <c r="O111" s="31">
        <v>4587867.2299999995</v>
      </c>
      <c r="P111"/>
      <c r="Q111"/>
    </row>
    <row r="112" spans="1:17" s="3" customFormat="1" ht="38.25" customHeight="1" x14ac:dyDescent="0.25">
      <c r="A112" s="94" t="s">
        <v>445</v>
      </c>
      <c r="B112" s="94" t="s">
        <v>2931</v>
      </c>
      <c r="C112" s="94" t="s">
        <v>752</v>
      </c>
      <c r="D112" s="95" t="s">
        <v>444</v>
      </c>
      <c r="E112" s="94" t="s">
        <v>142</v>
      </c>
      <c r="F112" s="94" t="s">
        <v>5</v>
      </c>
      <c r="G112" s="30" t="s">
        <v>754</v>
      </c>
      <c r="H112" s="31">
        <v>282043</v>
      </c>
      <c r="I112" s="37" t="s">
        <v>2318</v>
      </c>
      <c r="J112" s="37">
        <v>468</v>
      </c>
      <c r="K112" s="37" t="s">
        <v>811</v>
      </c>
      <c r="L112" s="31">
        <v>282043</v>
      </c>
      <c r="M112" s="31">
        <v>282043</v>
      </c>
      <c r="N112" s="31">
        <v>282043</v>
      </c>
      <c r="O112" s="31">
        <v>282043</v>
      </c>
      <c r="P112"/>
      <c r="Q112"/>
    </row>
    <row r="113" spans="1:17" s="3" customFormat="1" ht="38.25" customHeight="1" x14ac:dyDescent="0.25">
      <c r="A113" s="94" t="s">
        <v>344</v>
      </c>
      <c r="B113" s="94" t="s">
        <v>2884</v>
      </c>
      <c r="C113" s="94" t="s">
        <v>752</v>
      </c>
      <c r="D113" s="95" t="s">
        <v>343</v>
      </c>
      <c r="E113" s="94" t="s">
        <v>175</v>
      </c>
      <c r="F113" s="94" t="s">
        <v>755</v>
      </c>
      <c r="G113" s="30" t="s">
        <v>756</v>
      </c>
      <c r="H113" s="31">
        <v>2195906</v>
      </c>
      <c r="I113" s="37" t="s">
        <v>2318</v>
      </c>
      <c r="J113" s="37">
        <v>393</v>
      </c>
      <c r="K113" s="37" t="s">
        <v>757</v>
      </c>
      <c r="L113" s="31">
        <v>2195906</v>
      </c>
      <c r="M113" s="31">
        <v>2194600</v>
      </c>
      <c r="N113" s="31">
        <v>2194600</v>
      </c>
      <c r="O113" s="31">
        <v>2194600</v>
      </c>
      <c r="P113"/>
      <c r="Q113"/>
    </row>
    <row r="114" spans="1:17" s="3" customFormat="1" ht="38.25" customHeight="1" x14ac:dyDescent="0.25">
      <c r="A114" s="94" t="s">
        <v>2622</v>
      </c>
      <c r="B114" s="94" t="s">
        <v>2950</v>
      </c>
      <c r="C114" s="94" t="s">
        <v>752</v>
      </c>
      <c r="D114" s="95" t="s">
        <v>682</v>
      </c>
      <c r="E114" s="94" t="s">
        <v>828</v>
      </c>
      <c r="F114" s="94" t="s">
        <v>729</v>
      </c>
      <c r="G114" s="30" t="s">
        <v>3228</v>
      </c>
      <c r="H114" s="31">
        <v>537838</v>
      </c>
      <c r="I114" s="37" t="s">
        <v>2314</v>
      </c>
      <c r="J114" s="37">
        <v>684</v>
      </c>
      <c r="K114" s="37" t="s">
        <v>683</v>
      </c>
      <c r="L114" s="31">
        <v>537838.17000000004</v>
      </c>
      <c r="M114" s="31">
        <v>473993.06</v>
      </c>
      <c r="N114" s="31">
        <v>473993.06</v>
      </c>
      <c r="O114" s="31">
        <v>17859.25</v>
      </c>
      <c r="P114"/>
      <c r="Q114"/>
    </row>
    <row r="115" spans="1:17" s="3" customFormat="1" ht="38.25" customHeight="1" x14ac:dyDescent="0.25">
      <c r="A115" s="94" t="s">
        <v>346</v>
      </c>
      <c r="B115" s="94" t="s">
        <v>2885</v>
      </c>
      <c r="C115" s="94" t="s">
        <v>758</v>
      </c>
      <c r="D115" s="95" t="s">
        <v>345</v>
      </c>
      <c r="E115" s="94" t="s">
        <v>111</v>
      </c>
      <c r="F115" s="94" t="s">
        <v>5</v>
      </c>
      <c r="G115" s="30" t="s">
        <v>759</v>
      </c>
      <c r="H115" s="31">
        <v>10452435.43</v>
      </c>
      <c r="I115" s="37" t="s">
        <v>2314</v>
      </c>
      <c r="J115" s="37">
        <v>320</v>
      </c>
      <c r="K115" s="37" t="s">
        <v>683</v>
      </c>
      <c r="L115" s="31">
        <v>8661899.7300000004</v>
      </c>
      <c r="M115" s="31">
        <v>4565122.74</v>
      </c>
      <c r="N115" s="31">
        <v>4565122.74</v>
      </c>
      <c r="O115" s="31">
        <v>4565122.74</v>
      </c>
      <c r="P115"/>
      <c r="Q115"/>
    </row>
    <row r="116" spans="1:17" s="3" customFormat="1" ht="38.25" customHeight="1" x14ac:dyDescent="0.25">
      <c r="A116" s="94" t="s">
        <v>348</v>
      </c>
      <c r="B116" s="94" t="s">
        <v>2886</v>
      </c>
      <c r="C116" s="94" t="s">
        <v>758</v>
      </c>
      <c r="D116" s="95" t="s">
        <v>347</v>
      </c>
      <c r="E116" s="94" t="s">
        <v>176</v>
      </c>
      <c r="F116" s="94" t="s">
        <v>5</v>
      </c>
      <c r="G116" s="30" t="s">
        <v>760</v>
      </c>
      <c r="H116" s="31">
        <v>5060570.7799999993</v>
      </c>
      <c r="I116" s="37" t="s">
        <v>2314</v>
      </c>
      <c r="J116" s="37">
        <v>471</v>
      </c>
      <c r="K116" s="37" t="s">
        <v>683</v>
      </c>
      <c r="L116" s="31">
        <v>5060570.7799999993</v>
      </c>
      <c r="M116" s="31">
        <v>4759055.76</v>
      </c>
      <c r="N116" s="31">
        <v>4759055.76</v>
      </c>
      <c r="O116" s="31">
        <v>4759055.76</v>
      </c>
      <c r="P116"/>
      <c r="Q116"/>
    </row>
    <row r="117" spans="1:17" s="3" customFormat="1" ht="38.25" customHeight="1" x14ac:dyDescent="0.25">
      <c r="A117" s="94" t="s">
        <v>352</v>
      </c>
      <c r="B117" s="94" t="s">
        <v>2888</v>
      </c>
      <c r="C117" s="94" t="s">
        <v>758</v>
      </c>
      <c r="D117" s="95" t="s">
        <v>351</v>
      </c>
      <c r="E117" s="94" t="s">
        <v>177</v>
      </c>
      <c r="F117" s="94" t="s">
        <v>5</v>
      </c>
      <c r="G117" s="30" t="s">
        <v>762</v>
      </c>
      <c r="H117" s="31">
        <v>89962</v>
      </c>
      <c r="I117" s="37" t="s">
        <v>2314</v>
      </c>
      <c r="J117" s="37">
        <v>321</v>
      </c>
      <c r="K117" s="37" t="s">
        <v>683</v>
      </c>
      <c r="L117" s="31">
        <v>89962.4</v>
      </c>
      <c r="M117" s="31">
        <v>89909.08</v>
      </c>
      <c r="N117" s="31">
        <v>89909.08</v>
      </c>
      <c r="O117" s="31">
        <v>89909.08</v>
      </c>
      <c r="P117"/>
      <c r="Q117"/>
    </row>
    <row r="118" spans="1:17" s="3" customFormat="1" ht="38.25" customHeight="1" x14ac:dyDescent="0.25">
      <c r="A118" s="94" t="s">
        <v>350</v>
      </c>
      <c r="B118" s="94" t="s">
        <v>2887</v>
      </c>
      <c r="C118" s="94" t="s">
        <v>758</v>
      </c>
      <c r="D118" s="95" t="s">
        <v>349</v>
      </c>
      <c r="E118" s="94" t="s">
        <v>100</v>
      </c>
      <c r="F118" s="94" t="s">
        <v>5</v>
      </c>
      <c r="G118" s="30" t="s">
        <v>761</v>
      </c>
      <c r="H118" s="31">
        <v>1527695.01</v>
      </c>
      <c r="I118" s="37" t="s">
        <v>2314</v>
      </c>
      <c r="J118" s="37">
        <v>324</v>
      </c>
      <c r="K118" s="37" t="s">
        <v>683</v>
      </c>
      <c r="L118" s="31">
        <v>1527695.01</v>
      </c>
      <c r="M118" s="31">
        <v>1433772.4100000001</v>
      </c>
      <c r="N118" s="31">
        <v>1433772.4100000001</v>
      </c>
      <c r="O118" s="31">
        <v>1433772.4100000001</v>
      </c>
      <c r="P118"/>
      <c r="Q118"/>
    </row>
    <row r="119" spans="1:17" s="3" customFormat="1" ht="38.25" customHeight="1" x14ac:dyDescent="0.25">
      <c r="A119" s="94" t="s">
        <v>356</v>
      </c>
      <c r="B119" s="94" t="s">
        <v>2890</v>
      </c>
      <c r="C119" s="94" t="s">
        <v>758</v>
      </c>
      <c r="D119" s="95" t="s">
        <v>355</v>
      </c>
      <c r="E119" s="94" t="s">
        <v>109</v>
      </c>
      <c r="F119" s="94" t="s">
        <v>5</v>
      </c>
      <c r="G119" s="30" t="s">
        <v>763</v>
      </c>
      <c r="H119" s="31">
        <v>415000</v>
      </c>
      <c r="I119" s="37" t="s">
        <v>2314</v>
      </c>
      <c r="J119" s="37">
        <v>323</v>
      </c>
      <c r="K119" s="37" t="s">
        <v>683</v>
      </c>
      <c r="L119" s="31">
        <v>415000</v>
      </c>
      <c r="M119" s="31">
        <v>437762.19999999995</v>
      </c>
      <c r="N119" s="31">
        <v>437762.19999999995</v>
      </c>
      <c r="O119" s="31">
        <v>437762.19999999995</v>
      </c>
      <c r="P119"/>
      <c r="Q119"/>
    </row>
    <row r="120" spans="1:17" s="3" customFormat="1" ht="38.25" customHeight="1" x14ac:dyDescent="0.25">
      <c r="A120" s="94" t="s">
        <v>452</v>
      </c>
      <c r="B120" s="94" t="s">
        <v>2934</v>
      </c>
      <c r="C120" s="94" t="s">
        <v>758</v>
      </c>
      <c r="D120" s="95" t="s">
        <v>451</v>
      </c>
      <c r="E120" s="94" t="s">
        <v>212</v>
      </c>
      <c r="F120" s="94" t="s">
        <v>5</v>
      </c>
      <c r="G120" s="30" t="s">
        <v>3482</v>
      </c>
      <c r="H120" s="31">
        <v>6974750</v>
      </c>
      <c r="I120" s="37" t="s">
        <v>2319</v>
      </c>
      <c r="J120" s="37" t="s">
        <v>2618</v>
      </c>
      <c r="K120" s="37" t="s">
        <v>683</v>
      </c>
      <c r="L120" s="31">
        <v>6751645.1299999999</v>
      </c>
      <c r="M120" s="31">
        <v>5476615.8399999999</v>
      </c>
      <c r="N120" s="31">
        <v>5476615.8399999999</v>
      </c>
      <c r="O120" s="31">
        <v>5340356.5299999993</v>
      </c>
      <c r="P120"/>
      <c r="Q120"/>
    </row>
    <row r="121" spans="1:17" s="3" customFormat="1" ht="38.25" customHeight="1" x14ac:dyDescent="0.25">
      <c r="A121" s="94" t="s">
        <v>3531</v>
      </c>
      <c r="B121" s="94" t="s">
        <v>3468</v>
      </c>
      <c r="C121" s="94" t="s">
        <v>758</v>
      </c>
      <c r="D121" s="95" t="s">
        <v>3469</v>
      </c>
      <c r="E121" s="94" t="s">
        <v>3470</v>
      </c>
      <c r="F121" s="94" t="s">
        <v>5</v>
      </c>
      <c r="G121" s="30" t="s">
        <v>246</v>
      </c>
      <c r="H121" s="31">
        <v>539171.51</v>
      </c>
      <c r="I121" s="37" t="s">
        <v>246</v>
      </c>
      <c r="J121" s="37">
        <v>0</v>
      </c>
      <c r="K121" s="37">
        <v>0</v>
      </c>
      <c r="L121" s="31">
        <v>0</v>
      </c>
      <c r="M121" s="31">
        <v>0</v>
      </c>
      <c r="N121" s="31">
        <v>0</v>
      </c>
      <c r="O121" s="31">
        <v>0</v>
      </c>
      <c r="P121"/>
      <c r="Q121"/>
    </row>
    <row r="122" spans="1:17" s="3" customFormat="1" ht="38.25" customHeight="1" x14ac:dyDescent="0.25">
      <c r="A122" s="94" t="s">
        <v>360</v>
      </c>
      <c r="B122" s="94" t="s">
        <v>2892</v>
      </c>
      <c r="C122" s="94" t="s">
        <v>758</v>
      </c>
      <c r="D122" s="95" t="s">
        <v>359</v>
      </c>
      <c r="E122" s="94" t="s">
        <v>112</v>
      </c>
      <c r="F122" s="94" t="s">
        <v>5</v>
      </c>
      <c r="G122" s="30" t="s">
        <v>765</v>
      </c>
      <c r="H122" s="31">
        <v>13035749</v>
      </c>
      <c r="I122" s="37" t="s">
        <v>2314</v>
      </c>
      <c r="J122" s="37">
        <v>322</v>
      </c>
      <c r="K122" s="37" t="s">
        <v>683</v>
      </c>
      <c r="L122" s="31">
        <v>13035748.82</v>
      </c>
      <c r="M122" s="31">
        <v>11096239.34</v>
      </c>
      <c r="N122" s="31">
        <v>11096239.34</v>
      </c>
      <c r="O122" s="31">
        <v>11096239.34</v>
      </c>
      <c r="P122"/>
      <c r="Q122"/>
    </row>
    <row r="123" spans="1:17" s="3" customFormat="1" ht="38.25" customHeight="1" x14ac:dyDescent="0.25">
      <c r="A123" s="94" t="s">
        <v>358</v>
      </c>
      <c r="B123" s="94" t="s">
        <v>2891</v>
      </c>
      <c r="C123" s="94" t="s">
        <v>758</v>
      </c>
      <c r="D123" s="95" t="s">
        <v>357</v>
      </c>
      <c r="E123" s="94" t="s">
        <v>110</v>
      </c>
      <c r="F123" s="94" t="s">
        <v>5</v>
      </c>
      <c r="G123" s="30" t="s">
        <v>764</v>
      </c>
      <c r="H123" s="31">
        <v>13284000</v>
      </c>
      <c r="I123" s="37" t="s">
        <v>2314</v>
      </c>
      <c r="J123" s="37">
        <v>475</v>
      </c>
      <c r="K123" s="37" t="s">
        <v>683</v>
      </c>
      <c r="L123" s="31">
        <v>13284000</v>
      </c>
      <c r="M123" s="31">
        <v>18403475.830000002</v>
      </c>
      <c r="N123" s="31">
        <v>18403475.830000002</v>
      </c>
      <c r="O123" s="31">
        <v>18403475.830000002</v>
      </c>
      <c r="P123"/>
      <c r="Q123"/>
    </row>
    <row r="124" spans="1:17" s="3" customFormat="1" ht="38.25" customHeight="1" x14ac:dyDescent="0.25">
      <c r="A124" s="94" t="s">
        <v>362</v>
      </c>
      <c r="B124" s="94" t="s">
        <v>2893</v>
      </c>
      <c r="C124" s="94" t="s">
        <v>766</v>
      </c>
      <c r="D124" s="95" t="s">
        <v>361</v>
      </c>
      <c r="E124" s="94" t="s">
        <v>178</v>
      </c>
      <c r="F124" s="94" t="s">
        <v>5</v>
      </c>
      <c r="G124" s="30" t="s">
        <v>767</v>
      </c>
      <c r="H124" s="31">
        <v>14748658</v>
      </c>
      <c r="I124" s="37" t="s">
        <v>2314</v>
      </c>
      <c r="J124" s="37">
        <v>472</v>
      </c>
      <c r="K124" s="37" t="s">
        <v>683</v>
      </c>
      <c r="L124" s="31">
        <v>14748658</v>
      </c>
      <c r="M124" s="31">
        <v>16367602.799999997</v>
      </c>
      <c r="N124" s="31">
        <v>15699566.859999998</v>
      </c>
      <c r="O124" s="31">
        <v>15185602.799999997</v>
      </c>
      <c r="P124"/>
      <c r="Q124"/>
    </row>
    <row r="125" spans="1:17" s="3" customFormat="1" ht="38.25" customHeight="1" x14ac:dyDescent="0.25">
      <c r="A125" s="94" t="s">
        <v>364</v>
      </c>
      <c r="B125" s="94" t="s">
        <v>2894</v>
      </c>
      <c r="C125" s="94" t="s">
        <v>766</v>
      </c>
      <c r="D125" s="95" t="s">
        <v>363</v>
      </c>
      <c r="E125" s="94" t="s">
        <v>115</v>
      </c>
      <c r="F125" s="94" t="s">
        <v>5</v>
      </c>
      <c r="G125" s="30" t="s">
        <v>768</v>
      </c>
      <c r="H125" s="31">
        <v>7204065.3899999997</v>
      </c>
      <c r="I125" s="37" t="s">
        <v>2314</v>
      </c>
      <c r="J125" s="37">
        <v>470</v>
      </c>
      <c r="K125" s="37" t="s">
        <v>683</v>
      </c>
      <c r="L125" s="31">
        <v>7204065</v>
      </c>
      <c r="M125" s="31">
        <v>7026324.3900000006</v>
      </c>
      <c r="N125" s="31">
        <v>7026324.3900000006</v>
      </c>
      <c r="O125" s="31">
        <v>7026324.3900000006</v>
      </c>
      <c r="P125"/>
      <c r="Q125"/>
    </row>
    <row r="126" spans="1:17" s="3" customFormat="1" ht="38.25" customHeight="1" x14ac:dyDescent="0.25">
      <c r="A126" s="94" t="s">
        <v>366</v>
      </c>
      <c r="B126" s="94" t="s">
        <v>2895</v>
      </c>
      <c r="C126" s="94" t="s">
        <v>766</v>
      </c>
      <c r="D126" s="95" t="s">
        <v>365</v>
      </c>
      <c r="E126" s="94" t="s">
        <v>125</v>
      </c>
      <c r="F126" s="94" t="s">
        <v>5</v>
      </c>
      <c r="G126" s="30" t="s">
        <v>669</v>
      </c>
      <c r="H126" s="31">
        <v>1544891.46</v>
      </c>
      <c r="I126" s="37" t="s">
        <v>2314</v>
      </c>
      <c r="J126" s="37">
        <v>469</v>
      </c>
      <c r="K126" s="37" t="s">
        <v>683</v>
      </c>
      <c r="L126" s="31">
        <v>1544891</v>
      </c>
      <c r="M126" s="31">
        <v>1422628.46</v>
      </c>
      <c r="N126" s="31">
        <v>1422628.46</v>
      </c>
      <c r="O126" s="31">
        <v>1422628.46</v>
      </c>
      <c r="P126"/>
      <c r="Q126"/>
    </row>
    <row r="127" spans="1:17" s="3" customFormat="1" ht="38.25" customHeight="1" x14ac:dyDescent="0.25">
      <c r="A127" s="94" t="s">
        <v>3128</v>
      </c>
      <c r="B127" s="94" t="s">
        <v>2946</v>
      </c>
      <c r="C127" s="94" t="s">
        <v>766</v>
      </c>
      <c r="D127" s="95" t="s">
        <v>678</v>
      </c>
      <c r="E127" s="94" t="s">
        <v>824</v>
      </c>
      <c r="F127" s="94" t="s">
        <v>11</v>
      </c>
      <c r="G127" s="30" t="s">
        <v>2277</v>
      </c>
      <c r="H127" s="31">
        <v>652271</v>
      </c>
      <c r="I127" s="37" t="s">
        <v>2314</v>
      </c>
      <c r="J127" s="37">
        <v>653</v>
      </c>
      <c r="K127" s="37" t="s">
        <v>683</v>
      </c>
      <c r="L127" s="31">
        <v>652271</v>
      </c>
      <c r="M127" s="31">
        <v>652271</v>
      </c>
      <c r="N127" s="31">
        <v>652271</v>
      </c>
      <c r="O127" s="31">
        <v>652271</v>
      </c>
      <c r="P127"/>
      <c r="Q127"/>
    </row>
    <row r="128" spans="1:17" s="3" customFormat="1" ht="38.25" customHeight="1" x14ac:dyDescent="0.25">
      <c r="A128" s="94" t="s">
        <v>371</v>
      </c>
      <c r="B128" s="94" t="s">
        <v>2897</v>
      </c>
      <c r="C128" s="94" t="s">
        <v>769</v>
      </c>
      <c r="D128" s="95" t="s">
        <v>370</v>
      </c>
      <c r="E128" s="94" t="s">
        <v>123</v>
      </c>
      <c r="F128" s="94" t="s">
        <v>755</v>
      </c>
      <c r="G128" s="30" t="s">
        <v>772</v>
      </c>
      <c r="H128" s="31">
        <v>8758748.6099999994</v>
      </c>
      <c r="I128" s="37" t="s">
        <v>2314</v>
      </c>
      <c r="J128" s="37">
        <v>359</v>
      </c>
      <c r="K128" s="37" t="s">
        <v>683</v>
      </c>
      <c r="L128" s="31">
        <v>8768494.1099999994</v>
      </c>
      <c r="M128" s="31">
        <v>8768484.1099999994</v>
      </c>
      <c r="N128" s="31">
        <v>8768484.1099999994</v>
      </c>
      <c r="O128" s="31">
        <v>8768484.1099999994</v>
      </c>
      <c r="P128"/>
      <c r="Q128"/>
    </row>
    <row r="129" spans="1:17" s="3" customFormat="1" ht="38.25" customHeight="1" x14ac:dyDescent="0.25">
      <c r="A129" s="94" t="s">
        <v>368</v>
      </c>
      <c r="B129" s="94" t="s">
        <v>2896</v>
      </c>
      <c r="C129" s="94" t="s">
        <v>769</v>
      </c>
      <c r="D129" s="95" t="s">
        <v>367</v>
      </c>
      <c r="E129" s="94" t="s">
        <v>179</v>
      </c>
      <c r="F129" s="94" t="s">
        <v>755</v>
      </c>
      <c r="G129" s="30" t="s">
        <v>770</v>
      </c>
      <c r="H129" s="31">
        <v>1750000</v>
      </c>
      <c r="I129" s="37" t="s">
        <v>2314</v>
      </c>
      <c r="J129" s="37">
        <v>357</v>
      </c>
      <c r="K129" s="37" t="s">
        <v>683</v>
      </c>
      <c r="L129" s="31">
        <v>1750000</v>
      </c>
      <c r="M129" s="31">
        <v>1747210.8599999999</v>
      </c>
      <c r="N129" s="31">
        <v>1747210.8599999999</v>
      </c>
      <c r="O129" s="31">
        <v>899264.02</v>
      </c>
      <c r="P129"/>
      <c r="Q129"/>
    </row>
    <row r="130" spans="1:17" s="3" customFormat="1" ht="38.25" customHeight="1" x14ac:dyDescent="0.25">
      <c r="A130" s="94" t="s">
        <v>368</v>
      </c>
      <c r="B130" s="94" t="s">
        <v>2896</v>
      </c>
      <c r="C130" s="94" t="s">
        <v>769</v>
      </c>
      <c r="D130" s="95" t="s">
        <v>369</v>
      </c>
      <c r="E130" s="94" t="s">
        <v>180</v>
      </c>
      <c r="F130" s="94" t="s">
        <v>755</v>
      </c>
      <c r="G130" s="30" t="s">
        <v>771</v>
      </c>
      <c r="H130" s="31">
        <v>20154014.07</v>
      </c>
      <c r="I130" s="37" t="s">
        <v>2314</v>
      </c>
      <c r="J130" s="37">
        <v>356</v>
      </c>
      <c r="K130" s="37" t="s">
        <v>683</v>
      </c>
      <c r="L130" s="31">
        <v>20356978.52</v>
      </c>
      <c r="M130" s="31">
        <v>24136642.710000001</v>
      </c>
      <c r="N130" s="31">
        <v>23593832.41</v>
      </c>
      <c r="O130" s="31">
        <v>21362403.949999999</v>
      </c>
      <c r="P130"/>
      <c r="Q130"/>
    </row>
    <row r="131" spans="1:17" s="3" customFormat="1" ht="38.25" customHeight="1" x14ac:dyDescent="0.25">
      <c r="A131" s="94" t="s">
        <v>373</v>
      </c>
      <c r="B131" s="94" t="s">
        <v>2898</v>
      </c>
      <c r="C131" s="94" t="s">
        <v>769</v>
      </c>
      <c r="D131" s="95" t="s">
        <v>372</v>
      </c>
      <c r="E131" s="94" t="s">
        <v>2008</v>
      </c>
      <c r="F131" s="94" t="s">
        <v>755</v>
      </c>
      <c r="G131" s="30" t="s">
        <v>665</v>
      </c>
      <c r="H131" s="31">
        <v>1286636.5900000001</v>
      </c>
      <c r="I131" s="37" t="s">
        <v>2314</v>
      </c>
      <c r="J131" s="37">
        <v>365</v>
      </c>
      <c r="K131" s="37" t="s">
        <v>683</v>
      </c>
      <c r="L131" s="31">
        <v>1286636.5900000001</v>
      </c>
      <c r="M131" s="31">
        <v>1374367.81</v>
      </c>
      <c r="N131" s="31">
        <v>1374367.81</v>
      </c>
      <c r="O131" s="31">
        <v>1374367.81</v>
      </c>
      <c r="P131"/>
      <c r="Q131"/>
    </row>
    <row r="132" spans="1:17" s="3" customFormat="1" ht="38.25" customHeight="1" x14ac:dyDescent="0.25">
      <c r="A132" s="94" t="s">
        <v>373</v>
      </c>
      <c r="B132" s="94" t="s">
        <v>2898</v>
      </c>
      <c r="C132" s="94" t="s">
        <v>769</v>
      </c>
      <c r="D132" s="95" t="s">
        <v>374</v>
      </c>
      <c r="E132" s="94" t="s">
        <v>105</v>
      </c>
      <c r="F132" s="94" t="s">
        <v>755</v>
      </c>
      <c r="G132" s="30" t="s">
        <v>773</v>
      </c>
      <c r="H132" s="31">
        <v>5268169.709999999</v>
      </c>
      <c r="I132" s="37" t="s">
        <v>2314</v>
      </c>
      <c r="J132" s="37">
        <v>360</v>
      </c>
      <c r="K132" s="37" t="s">
        <v>683</v>
      </c>
      <c r="L132" s="31">
        <v>5268169.0999999996</v>
      </c>
      <c r="M132" s="31">
        <v>4960530.71</v>
      </c>
      <c r="N132" s="31">
        <v>4960530.71</v>
      </c>
      <c r="O132" s="31">
        <v>4960530.71</v>
      </c>
      <c r="P132"/>
      <c r="Q132"/>
    </row>
    <row r="133" spans="1:17" s="3" customFormat="1" ht="38.25" customHeight="1" x14ac:dyDescent="0.25">
      <c r="A133" s="94" t="s">
        <v>373</v>
      </c>
      <c r="B133" s="94" t="s">
        <v>2898</v>
      </c>
      <c r="C133" s="94" t="s">
        <v>769</v>
      </c>
      <c r="D133" s="95" t="s">
        <v>375</v>
      </c>
      <c r="E133" s="94" t="s">
        <v>224</v>
      </c>
      <c r="F133" s="94" t="s">
        <v>755</v>
      </c>
      <c r="G133" s="30" t="s">
        <v>676</v>
      </c>
      <c r="H133" s="31">
        <v>300000.05000000005</v>
      </c>
      <c r="I133" s="37" t="s">
        <v>2314</v>
      </c>
      <c r="J133" s="37">
        <v>363</v>
      </c>
      <c r="K133" s="37" t="s">
        <v>683</v>
      </c>
      <c r="L133" s="31">
        <v>300000</v>
      </c>
      <c r="M133" s="31">
        <v>0</v>
      </c>
      <c r="N133" s="31">
        <v>0</v>
      </c>
      <c r="O133" s="31">
        <v>0</v>
      </c>
      <c r="P133"/>
      <c r="Q133"/>
    </row>
    <row r="134" spans="1:17" s="3" customFormat="1" ht="38.25" customHeight="1" x14ac:dyDescent="0.25">
      <c r="A134" s="94" t="s">
        <v>373</v>
      </c>
      <c r="B134" s="94" t="s">
        <v>2898</v>
      </c>
      <c r="C134" s="94" t="s">
        <v>769</v>
      </c>
      <c r="D134" s="95" t="s">
        <v>376</v>
      </c>
      <c r="E134" s="94" t="s">
        <v>181</v>
      </c>
      <c r="F134" s="94" t="s">
        <v>755</v>
      </c>
      <c r="G134" s="30" t="s">
        <v>775</v>
      </c>
      <c r="H134" s="31">
        <v>953541.72</v>
      </c>
      <c r="I134" s="37" t="s">
        <v>2314</v>
      </c>
      <c r="J134" s="37">
        <v>361</v>
      </c>
      <c r="K134" s="37" t="s">
        <v>683</v>
      </c>
      <c r="L134" s="31">
        <v>955243.51</v>
      </c>
      <c r="M134" s="31">
        <v>955243.51</v>
      </c>
      <c r="N134" s="31">
        <v>955243.51</v>
      </c>
      <c r="O134" s="31">
        <v>955243.51</v>
      </c>
      <c r="P134"/>
      <c r="Q134"/>
    </row>
    <row r="135" spans="1:17" s="3" customFormat="1" ht="38.25" customHeight="1" x14ac:dyDescent="0.25">
      <c r="A135" s="94" t="s">
        <v>373</v>
      </c>
      <c r="B135" s="94" t="s">
        <v>2898</v>
      </c>
      <c r="C135" s="94" t="s">
        <v>769</v>
      </c>
      <c r="D135" s="95" t="s">
        <v>377</v>
      </c>
      <c r="E135" s="94" t="s">
        <v>108</v>
      </c>
      <c r="F135" s="94" t="s">
        <v>755</v>
      </c>
      <c r="G135" s="30" t="s">
        <v>776</v>
      </c>
      <c r="H135" s="31">
        <v>290000</v>
      </c>
      <c r="I135" s="37" t="s">
        <v>2314</v>
      </c>
      <c r="J135" s="37">
        <v>366</v>
      </c>
      <c r="K135" s="37" t="s">
        <v>683</v>
      </c>
      <c r="L135" s="31">
        <v>290000</v>
      </c>
      <c r="M135" s="31">
        <v>304502.33999999997</v>
      </c>
      <c r="N135" s="31">
        <v>304502.33999999997</v>
      </c>
      <c r="O135" s="31">
        <v>304502.33999999997</v>
      </c>
      <c r="P135"/>
      <c r="Q135"/>
    </row>
    <row r="136" spans="1:17" s="3" customFormat="1" ht="38.25" customHeight="1" x14ac:dyDescent="0.25">
      <c r="A136" s="94" t="s">
        <v>373</v>
      </c>
      <c r="B136" s="94" t="s">
        <v>2898</v>
      </c>
      <c r="C136" s="94" t="s">
        <v>769</v>
      </c>
      <c r="D136" s="95" t="s">
        <v>378</v>
      </c>
      <c r="E136" s="94" t="s">
        <v>182</v>
      </c>
      <c r="F136" s="94" t="s">
        <v>774</v>
      </c>
      <c r="G136" s="30" t="s">
        <v>777</v>
      </c>
      <c r="H136" s="31">
        <v>1400000</v>
      </c>
      <c r="I136" s="37" t="s">
        <v>2314</v>
      </c>
      <c r="J136" s="37">
        <v>362</v>
      </c>
      <c r="K136" s="37" t="s">
        <v>683</v>
      </c>
      <c r="L136" s="31">
        <v>1400000</v>
      </c>
      <c r="M136" s="31">
        <v>1369561.45</v>
      </c>
      <c r="N136" s="31">
        <v>1369561.45</v>
      </c>
      <c r="O136" s="31">
        <v>1369561.45</v>
      </c>
      <c r="P136"/>
      <c r="Q136"/>
    </row>
    <row r="137" spans="1:17" s="3" customFormat="1" ht="38.25" customHeight="1" x14ac:dyDescent="0.25">
      <c r="A137" s="94" t="s">
        <v>373</v>
      </c>
      <c r="B137" s="94" t="s">
        <v>2898</v>
      </c>
      <c r="C137" s="94" t="s">
        <v>769</v>
      </c>
      <c r="D137" s="95" t="s">
        <v>379</v>
      </c>
      <c r="E137" s="94" t="s">
        <v>124</v>
      </c>
      <c r="F137" s="94" t="s">
        <v>755</v>
      </c>
      <c r="G137" s="30" t="s">
        <v>778</v>
      </c>
      <c r="H137" s="31">
        <v>589653</v>
      </c>
      <c r="I137" s="37" t="s">
        <v>2314</v>
      </c>
      <c r="J137" s="37">
        <v>364</v>
      </c>
      <c r="K137" s="37" t="s">
        <v>683</v>
      </c>
      <c r="L137" s="31">
        <v>589652.59</v>
      </c>
      <c r="M137" s="31">
        <v>589537.44999999995</v>
      </c>
      <c r="N137" s="31">
        <v>589537.44999999995</v>
      </c>
      <c r="O137" s="31">
        <v>589537.44999999995</v>
      </c>
      <c r="P137"/>
      <c r="Q137"/>
    </row>
    <row r="138" spans="1:17" s="3" customFormat="1" ht="38.25" customHeight="1" x14ac:dyDescent="0.25">
      <c r="A138" s="94" t="s">
        <v>382</v>
      </c>
      <c r="B138" s="94" t="s">
        <v>2900</v>
      </c>
      <c r="C138" s="94" t="s">
        <v>769</v>
      </c>
      <c r="D138" s="95" t="s">
        <v>381</v>
      </c>
      <c r="E138" s="94" t="s">
        <v>183</v>
      </c>
      <c r="F138" s="94" t="s">
        <v>755</v>
      </c>
      <c r="G138" s="30" t="s">
        <v>780</v>
      </c>
      <c r="H138" s="31">
        <v>637548.12</v>
      </c>
      <c r="I138" s="37" t="s">
        <v>2314</v>
      </c>
      <c r="J138" s="37">
        <v>495</v>
      </c>
      <c r="K138" s="37" t="s">
        <v>683</v>
      </c>
      <c r="L138" s="31">
        <v>637548.12</v>
      </c>
      <c r="M138" s="31">
        <v>637548.12</v>
      </c>
      <c r="N138" s="31">
        <v>637548.12</v>
      </c>
      <c r="O138" s="31">
        <v>637548.12</v>
      </c>
      <c r="P138"/>
      <c r="Q138"/>
    </row>
    <row r="139" spans="1:17" s="3" customFormat="1" ht="38.25" customHeight="1" x14ac:dyDescent="0.25">
      <c r="A139" s="94" t="s">
        <v>2016</v>
      </c>
      <c r="B139" s="94" t="s">
        <v>2899</v>
      </c>
      <c r="C139" s="94" t="s">
        <v>769</v>
      </c>
      <c r="D139" s="95" t="s">
        <v>380</v>
      </c>
      <c r="E139" s="94" t="s">
        <v>128</v>
      </c>
      <c r="F139" s="94" t="s">
        <v>755</v>
      </c>
      <c r="G139" s="30" t="s">
        <v>779</v>
      </c>
      <c r="H139" s="31">
        <v>335868</v>
      </c>
      <c r="I139" s="37" t="s">
        <v>2314</v>
      </c>
      <c r="J139" s="37">
        <v>367</v>
      </c>
      <c r="K139" s="37" t="s">
        <v>683</v>
      </c>
      <c r="L139" s="31">
        <v>335868</v>
      </c>
      <c r="M139" s="31">
        <v>399902.12</v>
      </c>
      <c r="N139" s="31">
        <v>399902.12</v>
      </c>
      <c r="O139" s="31">
        <v>399902.12</v>
      </c>
      <c r="P139"/>
      <c r="Q139"/>
    </row>
    <row r="140" spans="1:17" s="3" customFormat="1" ht="38.25" customHeight="1" x14ac:dyDescent="0.25">
      <c r="A140" s="94" t="s">
        <v>384</v>
      </c>
      <c r="B140" s="94" t="s">
        <v>2901</v>
      </c>
      <c r="C140" s="94" t="s">
        <v>769</v>
      </c>
      <c r="D140" s="95" t="s">
        <v>383</v>
      </c>
      <c r="E140" s="94" t="s">
        <v>184</v>
      </c>
      <c r="F140" s="94" t="s">
        <v>774</v>
      </c>
      <c r="G140" s="30" t="s">
        <v>781</v>
      </c>
      <c r="H140" s="31">
        <v>1662821</v>
      </c>
      <c r="I140" s="37" t="s">
        <v>2314</v>
      </c>
      <c r="J140" s="37">
        <v>440</v>
      </c>
      <c r="K140" s="37" t="s">
        <v>683</v>
      </c>
      <c r="L140" s="31">
        <v>1257612.71</v>
      </c>
      <c r="M140" s="31">
        <v>1257612.99</v>
      </c>
      <c r="N140" s="31">
        <v>1257612.99</v>
      </c>
      <c r="O140" s="31">
        <v>1257612.99</v>
      </c>
      <c r="P140"/>
      <c r="Q140"/>
    </row>
    <row r="141" spans="1:17" s="3" customFormat="1" ht="38.25" customHeight="1" x14ac:dyDescent="0.25">
      <c r="A141" s="94" t="s">
        <v>386</v>
      </c>
      <c r="B141" s="94" t="s">
        <v>2902</v>
      </c>
      <c r="C141" s="94" t="s">
        <v>782</v>
      </c>
      <c r="D141" s="95" t="s">
        <v>385</v>
      </c>
      <c r="E141" s="94" t="s">
        <v>185</v>
      </c>
      <c r="F141" s="94" t="s">
        <v>755</v>
      </c>
      <c r="G141" s="30" t="s">
        <v>783</v>
      </c>
      <c r="H141" s="31">
        <v>1569482</v>
      </c>
      <c r="I141" s="37" t="s">
        <v>2314</v>
      </c>
      <c r="J141" s="37">
        <v>370</v>
      </c>
      <c r="K141" s="37" t="s">
        <v>683</v>
      </c>
      <c r="L141" s="31">
        <v>1569482</v>
      </c>
      <c r="M141" s="31">
        <v>1550146.17</v>
      </c>
      <c r="N141" s="31">
        <v>1550146.17</v>
      </c>
      <c r="O141" s="31">
        <v>1550146.17</v>
      </c>
      <c r="P141"/>
      <c r="Q141"/>
    </row>
    <row r="142" spans="1:17" s="3" customFormat="1" ht="38.25" customHeight="1" x14ac:dyDescent="0.25">
      <c r="A142" s="94" t="s">
        <v>388</v>
      </c>
      <c r="B142" s="94" t="s">
        <v>2903</v>
      </c>
      <c r="C142" s="94" t="s">
        <v>782</v>
      </c>
      <c r="D142" s="95" t="s">
        <v>387</v>
      </c>
      <c r="E142" s="94" t="s">
        <v>104</v>
      </c>
      <c r="F142" s="94" t="s">
        <v>11</v>
      </c>
      <c r="G142" s="30" t="s">
        <v>668</v>
      </c>
      <c r="H142" s="31">
        <v>4419406.49</v>
      </c>
      <c r="I142" s="37" t="s">
        <v>2314</v>
      </c>
      <c r="J142" s="37">
        <v>417</v>
      </c>
      <c r="K142" s="37" t="s">
        <v>683</v>
      </c>
      <c r="L142" s="31">
        <v>4515809.8199999994</v>
      </c>
      <c r="M142" s="31">
        <v>4408703.0200000005</v>
      </c>
      <c r="N142" s="31">
        <v>4408703.0200000005</v>
      </c>
      <c r="O142" s="31">
        <v>4408703.0200000005</v>
      </c>
      <c r="P142"/>
      <c r="Q142"/>
    </row>
    <row r="143" spans="1:17" s="3" customFormat="1" ht="38.25" customHeight="1" x14ac:dyDescent="0.25">
      <c r="A143" s="94" t="s">
        <v>390</v>
      </c>
      <c r="B143" s="94" t="s">
        <v>2904</v>
      </c>
      <c r="C143" s="94" t="s">
        <v>782</v>
      </c>
      <c r="D143" s="95" t="s">
        <v>389</v>
      </c>
      <c r="E143" s="94" t="s">
        <v>186</v>
      </c>
      <c r="F143" s="94" t="s">
        <v>755</v>
      </c>
      <c r="G143" s="30" t="s">
        <v>784</v>
      </c>
      <c r="H143" s="31">
        <v>1892464.83</v>
      </c>
      <c r="I143" s="37" t="s">
        <v>2314</v>
      </c>
      <c r="J143" s="37">
        <v>419</v>
      </c>
      <c r="K143" s="37" t="s">
        <v>683</v>
      </c>
      <c r="L143" s="31">
        <v>1892465</v>
      </c>
      <c r="M143" s="31">
        <v>1424429.83</v>
      </c>
      <c r="N143" s="31">
        <v>1424429.83</v>
      </c>
      <c r="O143" s="31">
        <v>1424429.83</v>
      </c>
      <c r="P143"/>
      <c r="Q143"/>
    </row>
    <row r="144" spans="1:17" s="3" customFormat="1" ht="38.25" customHeight="1" x14ac:dyDescent="0.25">
      <c r="A144" s="94" t="s">
        <v>392</v>
      </c>
      <c r="B144" s="94" t="s">
        <v>2905</v>
      </c>
      <c r="C144" s="94" t="s">
        <v>782</v>
      </c>
      <c r="D144" s="95" t="s">
        <v>391</v>
      </c>
      <c r="E144" s="94" t="s">
        <v>187</v>
      </c>
      <c r="F144" s="94" t="s">
        <v>755</v>
      </c>
      <c r="G144" s="30" t="s">
        <v>666</v>
      </c>
      <c r="H144" s="31">
        <v>179076</v>
      </c>
      <c r="I144" s="37" t="s">
        <v>2314</v>
      </c>
      <c r="J144" s="37">
        <v>420</v>
      </c>
      <c r="K144" s="37" t="s">
        <v>683</v>
      </c>
      <c r="L144" s="31">
        <v>179076</v>
      </c>
      <c r="M144" s="31">
        <v>94939</v>
      </c>
      <c r="N144" s="31">
        <v>94939</v>
      </c>
      <c r="O144" s="31">
        <v>94939</v>
      </c>
      <c r="P144"/>
      <c r="Q144"/>
    </row>
    <row r="145" spans="1:17" s="3" customFormat="1" ht="38.25" customHeight="1" x14ac:dyDescent="0.25">
      <c r="A145" s="94" t="s">
        <v>394</v>
      </c>
      <c r="B145" s="94" t="s">
        <v>2906</v>
      </c>
      <c r="C145" s="94" t="s">
        <v>782</v>
      </c>
      <c r="D145" s="95" t="s">
        <v>393</v>
      </c>
      <c r="E145" s="94" t="s">
        <v>188</v>
      </c>
      <c r="F145" s="94" t="s">
        <v>755</v>
      </c>
      <c r="G145" s="30" t="s">
        <v>785</v>
      </c>
      <c r="H145" s="31">
        <v>176469</v>
      </c>
      <c r="I145" s="37" t="s">
        <v>2314</v>
      </c>
      <c r="J145" s="37">
        <v>401</v>
      </c>
      <c r="K145" s="37" t="s">
        <v>683</v>
      </c>
      <c r="L145" s="31">
        <v>176469</v>
      </c>
      <c r="M145" s="31">
        <v>121605</v>
      </c>
      <c r="N145" s="31">
        <v>121605</v>
      </c>
      <c r="O145" s="31">
        <v>121605</v>
      </c>
      <c r="P145"/>
      <c r="Q145"/>
    </row>
    <row r="146" spans="1:17" s="3" customFormat="1" ht="38.25" customHeight="1" x14ac:dyDescent="0.25">
      <c r="A146" s="94" t="s">
        <v>396</v>
      </c>
      <c r="B146" s="94" t="s">
        <v>2907</v>
      </c>
      <c r="C146" s="94" t="s">
        <v>782</v>
      </c>
      <c r="D146" s="95" t="s">
        <v>395</v>
      </c>
      <c r="E146" s="94" t="s">
        <v>189</v>
      </c>
      <c r="F146" s="94" t="s">
        <v>755</v>
      </c>
      <c r="G146" s="30" t="s">
        <v>786</v>
      </c>
      <c r="H146" s="31">
        <v>21261</v>
      </c>
      <c r="I146" s="37" t="s">
        <v>2318</v>
      </c>
      <c r="J146" s="37">
        <v>393</v>
      </c>
      <c r="K146" s="37" t="s">
        <v>787</v>
      </c>
      <c r="L146" s="31">
        <v>21261</v>
      </c>
      <c r="M146" s="31">
        <v>21956.870000000003</v>
      </c>
      <c r="N146" s="31">
        <v>21956.870000000003</v>
      </c>
      <c r="O146" s="31">
        <v>21956.870000000003</v>
      </c>
      <c r="P146"/>
      <c r="Q146"/>
    </row>
    <row r="147" spans="1:17" s="3" customFormat="1" ht="38.25" customHeight="1" x14ac:dyDescent="0.25">
      <c r="A147" s="94" t="s">
        <v>400</v>
      </c>
      <c r="B147" s="94" t="s">
        <v>2909</v>
      </c>
      <c r="C147" s="94" t="s">
        <v>782</v>
      </c>
      <c r="D147" s="95" t="s">
        <v>399</v>
      </c>
      <c r="E147" s="94" t="s">
        <v>191</v>
      </c>
      <c r="F147" s="94" t="s">
        <v>755</v>
      </c>
      <c r="G147" s="30" t="s">
        <v>789</v>
      </c>
      <c r="H147" s="31">
        <v>2901883</v>
      </c>
      <c r="I147" s="37" t="s">
        <v>2314</v>
      </c>
      <c r="J147" s="37">
        <v>392</v>
      </c>
      <c r="K147" s="37" t="s">
        <v>683</v>
      </c>
      <c r="L147" s="31">
        <v>2901883</v>
      </c>
      <c r="M147" s="31">
        <v>1863633.27</v>
      </c>
      <c r="N147" s="31">
        <v>1863633.27</v>
      </c>
      <c r="O147" s="31">
        <v>1863633.27</v>
      </c>
      <c r="P147"/>
      <c r="Q147"/>
    </row>
    <row r="148" spans="1:17" s="3" customFormat="1" ht="38.25" customHeight="1" x14ac:dyDescent="0.25">
      <c r="A148" s="94" t="s">
        <v>398</v>
      </c>
      <c r="B148" s="94" t="s">
        <v>2908</v>
      </c>
      <c r="C148" s="94" t="s">
        <v>782</v>
      </c>
      <c r="D148" s="95" t="s">
        <v>397</v>
      </c>
      <c r="E148" s="94" t="s">
        <v>190</v>
      </c>
      <c r="F148" s="94" t="s">
        <v>0</v>
      </c>
      <c r="G148" s="30" t="s">
        <v>788</v>
      </c>
      <c r="H148" s="31">
        <v>3000000</v>
      </c>
      <c r="I148" s="37" t="s">
        <v>2314</v>
      </c>
      <c r="J148" s="37">
        <v>448</v>
      </c>
      <c r="K148" s="37" t="s">
        <v>683</v>
      </c>
      <c r="L148" s="31">
        <v>3034281.86</v>
      </c>
      <c r="M148" s="31">
        <v>2743995.73</v>
      </c>
      <c r="N148" s="31">
        <v>2743995.73</v>
      </c>
      <c r="O148" s="31">
        <v>2743995.73</v>
      </c>
      <c r="P148"/>
      <c r="Q148"/>
    </row>
    <row r="149" spans="1:17" s="3" customFormat="1" ht="38.25" customHeight="1" x14ac:dyDescent="0.25">
      <c r="A149" s="94" t="s">
        <v>402</v>
      </c>
      <c r="B149" s="94" t="s">
        <v>2910</v>
      </c>
      <c r="C149" s="94" t="s">
        <v>782</v>
      </c>
      <c r="D149" s="95" t="s">
        <v>401</v>
      </c>
      <c r="E149" s="94" t="s">
        <v>225</v>
      </c>
      <c r="F149" s="94" t="s">
        <v>755</v>
      </c>
      <c r="G149" s="30" t="s">
        <v>790</v>
      </c>
      <c r="H149" s="31">
        <v>4976985</v>
      </c>
      <c r="I149" s="37" t="s">
        <v>2314</v>
      </c>
      <c r="J149" s="37">
        <v>415</v>
      </c>
      <c r="K149" s="37" t="s">
        <v>683</v>
      </c>
      <c r="L149" s="31">
        <v>4976985</v>
      </c>
      <c r="M149" s="31">
        <v>4900000</v>
      </c>
      <c r="N149" s="31">
        <v>4900000</v>
      </c>
      <c r="O149" s="31">
        <v>4900000</v>
      </c>
      <c r="P149"/>
      <c r="Q149"/>
    </row>
    <row r="150" spans="1:17" s="3" customFormat="1" ht="38.25" customHeight="1" x14ac:dyDescent="0.25">
      <c r="A150" s="94" t="s">
        <v>406</v>
      </c>
      <c r="B150" s="94" t="s">
        <v>2912</v>
      </c>
      <c r="C150" s="94" t="s">
        <v>782</v>
      </c>
      <c r="D150" s="95" t="s">
        <v>405</v>
      </c>
      <c r="E150" s="94" t="s">
        <v>192</v>
      </c>
      <c r="F150" s="94" t="s">
        <v>755</v>
      </c>
      <c r="G150" s="30" t="s">
        <v>792</v>
      </c>
      <c r="H150" s="31">
        <v>2300000</v>
      </c>
      <c r="I150" s="37" t="s">
        <v>2314</v>
      </c>
      <c r="J150" s="37">
        <v>442</v>
      </c>
      <c r="K150" s="37" t="s">
        <v>683</v>
      </c>
      <c r="L150" s="31">
        <v>2300000</v>
      </c>
      <c r="M150" s="31">
        <v>1366584.4100000001</v>
      </c>
      <c r="N150" s="31">
        <v>1366584.4100000001</v>
      </c>
      <c r="O150" s="31">
        <v>1366584.4100000001</v>
      </c>
      <c r="P150"/>
      <c r="Q150"/>
    </row>
    <row r="151" spans="1:17" s="3" customFormat="1" ht="38.25" customHeight="1" x14ac:dyDescent="0.25">
      <c r="A151" s="94" t="s">
        <v>406</v>
      </c>
      <c r="B151" s="94" t="s">
        <v>2912</v>
      </c>
      <c r="C151" s="94" t="s">
        <v>782</v>
      </c>
      <c r="D151" s="95" t="s">
        <v>407</v>
      </c>
      <c r="E151" s="94" t="s">
        <v>193</v>
      </c>
      <c r="F151" s="94" t="s">
        <v>755</v>
      </c>
      <c r="G151" s="30" t="s">
        <v>793</v>
      </c>
      <c r="H151" s="31">
        <v>2200000</v>
      </c>
      <c r="I151" s="37" t="s">
        <v>2314</v>
      </c>
      <c r="J151" s="37">
        <v>396</v>
      </c>
      <c r="K151" s="37" t="s">
        <v>683</v>
      </c>
      <c r="L151" s="31">
        <v>2200000</v>
      </c>
      <c r="M151" s="31">
        <v>1704235.08</v>
      </c>
      <c r="N151" s="31">
        <v>1704235.08</v>
      </c>
      <c r="O151" s="31">
        <v>1704235.08</v>
      </c>
      <c r="P151"/>
      <c r="Q151"/>
    </row>
    <row r="152" spans="1:17" s="3" customFormat="1" ht="38.25" customHeight="1" x14ac:dyDescent="0.25">
      <c r="A152" s="94" t="s">
        <v>404</v>
      </c>
      <c r="B152" s="94" t="s">
        <v>2911</v>
      </c>
      <c r="C152" s="94" t="s">
        <v>782</v>
      </c>
      <c r="D152" s="95" t="s">
        <v>403</v>
      </c>
      <c r="E152" s="94" t="s">
        <v>214</v>
      </c>
      <c r="F152" s="94" t="s">
        <v>755</v>
      </c>
      <c r="G152" s="30" t="s">
        <v>791</v>
      </c>
      <c r="H152" s="31">
        <v>109849.04000000001</v>
      </c>
      <c r="I152" s="37" t="s">
        <v>2314</v>
      </c>
      <c r="J152" s="37">
        <v>394</v>
      </c>
      <c r="K152" s="37" t="s">
        <v>683</v>
      </c>
      <c r="L152" s="31">
        <v>109849</v>
      </c>
      <c r="M152" s="31">
        <v>47294.04</v>
      </c>
      <c r="N152" s="31">
        <v>47294.04</v>
      </c>
      <c r="O152" s="31">
        <v>47294.04</v>
      </c>
      <c r="P152"/>
      <c r="Q152"/>
    </row>
    <row r="153" spans="1:17" s="3" customFormat="1" ht="38.25" customHeight="1" x14ac:dyDescent="0.25">
      <c r="A153" s="94" t="s">
        <v>409</v>
      </c>
      <c r="B153" s="94" t="s">
        <v>2913</v>
      </c>
      <c r="C153" s="94" t="s">
        <v>782</v>
      </c>
      <c r="D153" s="95" t="s">
        <v>408</v>
      </c>
      <c r="E153" s="94" t="s">
        <v>194</v>
      </c>
      <c r="F153" s="94" t="s">
        <v>755</v>
      </c>
      <c r="G153" s="30" t="s">
        <v>667</v>
      </c>
      <c r="H153" s="31">
        <v>5820682.1100000003</v>
      </c>
      <c r="I153" s="37" t="s">
        <v>2314</v>
      </c>
      <c r="J153" s="37">
        <v>490</v>
      </c>
      <c r="K153" s="37" t="s">
        <v>683</v>
      </c>
      <c r="L153" s="31">
        <v>4750220.0900000008</v>
      </c>
      <c r="M153" s="31">
        <v>4777939.8400000008</v>
      </c>
      <c r="N153" s="31">
        <v>4777939.8400000008</v>
      </c>
      <c r="O153" s="31">
        <v>4777939.8400000008</v>
      </c>
      <c r="P153"/>
      <c r="Q153"/>
    </row>
    <row r="154" spans="1:17" s="3" customFormat="1" ht="38.25" customHeight="1" x14ac:dyDescent="0.25">
      <c r="A154" s="94" t="s">
        <v>433</v>
      </c>
      <c r="B154" s="94" t="s">
        <v>2925</v>
      </c>
      <c r="C154" s="94" t="s">
        <v>782</v>
      </c>
      <c r="D154" s="95" t="s">
        <v>432</v>
      </c>
      <c r="E154" s="94" t="s">
        <v>2769</v>
      </c>
      <c r="F154" s="94" t="s">
        <v>5</v>
      </c>
      <c r="G154" s="30" t="s">
        <v>246</v>
      </c>
      <c r="H154" s="31">
        <v>2255868</v>
      </c>
      <c r="I154" s="37" t="s">
        <v>2314</v>
      </c>
      <c r="J154" s="37">
        <v>545</v>
      </c>
      <c r="K154" s="37" t="s">
        <v>683</v>
      </c>
      <c r="L154" s="31">
        <v>2135038.9900000002</v>
      </c>
      <c r="M154" s="31">
        <v>1217346.02</v>
      </c>
      <c r="N154" s="31">
        <v>1217346.02</v>
      </c>
      <c r="O154" s="31">
        <v>1217346.02</v>
      </c>
      <c r="P154"/>
      <c r="Q154"/>
    </row>
    <row r="155" spans="1:17" s="3" customFormat="1" ht="38.25" customHeight="1" x14ac:dyDescent="0.25">
      <c r="A155" s="94" t="s">
        <v>411</v>
      </c>
      <c r="B155" s="94" t="s">
        <v>2914</v>
      </c>
      <c r="C155" s="94" t="s">
        <v>794</v>
      </c>
      <c r="D155" s="95" t="s">
        <v>410</v>
      </c>
      <c r="E155" s="94" t="s">
        <v>195</v>
      </c>
      <c r="F155" s="94" t="s">
        <v>729</v>
      </c>
      <c r="G155" s="30" t="s">
        <v>795</v>
      </c>
      <c r="H155" s="31">
        <v>354899</v>
      </c>
      <c r="I155" s="37" t="s">
        <v>2314</v>
      </c>
      <c r="J155" s="37">
        <v>460</v>
      </c>
      <c r="K155" s="37" t="s">
        <v>683</v>
      </c>
      <c r="L155" s="31">
        <v>354898.88</v>
      </c>
      <c r="M155" s="31">
        <v>309685.33999999997</v>
      </c>
      <c r="N155" s="31">
        <v>309685.33999999997</v>
      </c>
      <c r="O155" s="31">
        <v>309685.33999999997</v>
      </c>
      <c r="P155"/>
      <c r="Q155"/>
    </row>
    <row r="156" spans="1:17" s="3" customFormat="1" ht="38.25" customHeight="1" x14ac:dyDescent="0.25">
      <c r="A156" s="94" t="s">
        <v>413</v>
      </c>
      <c r="B156" s="94" t="s">
        <v>2915</v>
      </c>
      <c r="C156" s="94" t="s">
        <v>794</v>
      </c>
      <c r="D156" s="95" t="s">
        <v>412</v>
      </c>
      <c r="E156" s="94" t="s">
        <v>101</v>
      </c>
      <c r="F156" s="94" t="s">
        <v>729</v>
      </c>
      <c r="G156" s="30" t="s">
        <v>671</v>
      </c>
      <c r="H156" s="31">
        <v>724650.04</v>
      </c>
      <c r="I156" s="37" t="s">
        <v>2314</v>
      </c>
      <c r="J156" s="37">
        <v>461</v>
      </c>
      <c r="K156" s="37" t="s">
        <v>683</v>
      </c>
      <c r="L156" s="31">
        <v>726792.76</v>
      </c>
      <c r="M156" s="31">
        <v>706899.49</v>
      </c>
      <c r="N156" s="31">
        <v>706899.49</v>
      </c>
      <c r="O156" s="31">
        <v>706899.49</v>
      </c>
      <c r="P156"/>
      <c r="Q156"/>
    </row>
    <row r="157" spans="1:17" s="3" customFormat="1" ht="38.25" customHeight="1" x14ac:dyDescent="0.25">
      <c r="A157" s="94" t="s">
        <v>419</v>
      </c>
      <c r="B157" s="94" t="s">
        <v>2918</v>
      </c>
      <c r="C157" s="94" t="s">
        <v>794</v>
      </c>
      <c r="D157" s="95" t="s">
        <v>418</v>
      </c>
      <c r="E157" s="94" t="s">
        <v>197</v>
      </c>
      <c r="F157" s="94" t="s">
        <v>729</v>
      </c>
      <c r="G157" s="30" t="s">
        <v>798</v>
      </c>
      <c r="H157" s="31">
        <v>959861.53</v>
      </c>
      <c r="I157" s="37" t="s">
        <v>2314</v>
      </c>
      <c r="J157" s="37">
        <v>462</v>
      </c>
      <c r="K157" s="37" t="s">
        <v>683</v>
      </c>
      <c r="L157" s="31">
        <v>959861.53</v>
      </c>
      <c r="M157" s="31">
        <v>1161429.33</v>
      </c>
      <c r="N157" s="31">
        <v>1161429.33</v>
      </c>
      <c r="O157" s="31">
        <v>1161429.33</v>
      </c>
      <c r="P157"/>
      <c r="Q157"/>
    </row>
    <row r="158" spans="1:17" ht="25.5" x14ac:dyDescent="0.25">
      <c r="A158" s="94" t="s">
        <v>415</v>
      </c>
      <c r="B158" s="94" t="s">
        <v>2916</v>
      </c>
      <c r="C158" s="94" t="s">
        <v>794</v>
      </c>
      <c r="D158" s="95" t="s">
        <v>414</v>
      </c>
      <c r="E158" s="94" t="s">
        <v>103</v>
      </c>
      <c r="F158" s="94" t="s">
        <v>729</v>
      </c>
      <c r="G158" s="30" t="s">
        <v>796</v>
      </c>
      <c r="H158" s="31">
        <v>201954.15</v>
      </c>
      <c r="I158" s="37" t="s">
        <v>2314</v>
      </c>
      <c r="J158" s="37">
        <v>453</v>
      </c>
      <c r="K158" s="37" t="s">
        <v>683</v>
      </c>
      <c r="L158" s="31">
        <v>201954.15</v>
      </c>
      <c r="M158" s="31">
        <v>201952.42</v>
      </c>
      <c r="N158" s="31">
        <v>201952.42</v>
      </c>
      <c r="O158" s="31">
        <v>201952.42</v>
      </c>
    </row>
    <row r="159" spans="1:17" ht="38.25" x14ac:dyDescent="0.25">
      <c r="A159" s="94" t="s">
        <v>417</v>
      </c>
      <c r="B159" s="94" t="s">
        <v>2917</v>
      </c>
      <c r="C159" s="94" t="s">
        <v>794</v>
      </c>
      <c r="D159" s="95" t="s">
        <v>416</v>
      </c>
      <c r="E159" s="94" t="s">
        <v>196</v>
      </c>
      <c r="F159" s="94" t="s">
        <v>729</v>
      </c>
      <c r="G159" s="30" t="s">
        <v>797</v>
      </c>
      <c r="H159" s="31">
        <v>689291.98</v>
      </c>
      <c r="I159" s="37" t="s">
        <v>2314</v>
      </c>
      <c r="J159" s="37">
        <v>407</v>
      </c>
      <c r="K159" s="37" t="s">
        <v>683</v>
      </c>
      <c r="L159" s="31">
        <v>689291.98</v>
      </c>
      <c r="M159" s="31">
        <v>663662.89999999991</v>
      </c>
      <c r="N159" s="31">
        <v>663662.89999999991</v>
      </c>
      <c r="O159" s="31">
        <v>663662.89999999991</v>
      </c>
    </row>
    <row r="160" spans="1:17" ht="38.25" x14ac:dyDescent="0.25">
      <c r="A160" s="94" t="s">
        <v>423</v>
      </c>
      <c r="B160" s="94" t="s">
        <v>2920</v>
      </c>
      <c r="C160" s="94" t="s">
        <v>794</v>
      </c>
      <c r="D160" s="95" t="s">
        <v>422</v>
      </c>
      <c r="E160" s="94" t="s">
        <v>138</v>
      </c>
      <c r="F160" s="94" t="s">
        <v>729</v>
      </c>
      <c r="G160" s="30" t="s">
        <v>800</v>
      </c>
      <c r="H160" s="31">
        <v>120000</v>
      </c>
      <c r="I160" s="37" t="s">
        <v>2314</v>
      </c>
      <c r="J160" s="37">
        <v>454</v>
      </c>
      <c r="K160" s="37" t="s">
        <v>683</v>
      </c>
      <c r="L160" s="31">
        <v>120000</v>
      </c>
      <c r="M160" s="31">
        <v>119999.33</v>
      </c>
      <c r="N160" s="31">
        <v>119999.33</v>
      </c>
      <c r="O160" s="31">
        <v>119999.33</v>
      </c>
    </row>
    <row r="161" spans="1:15" ht="38.25" x14ac:dyDescent="0.25">
      <c r="A161" s="94" t="s">
        <v>421</v>
      </c>
      <c r="B161" s="94" t="s">
        <v>2919</v>
      </c>
      <c r="C161" s="94" t="s">
        <v>794</v>
      </c>
      <c r="D161" s="94" t="s">
        <v>420</v>
      </c>
      <c r="E161" s="95" t="s">
        <v>198</v>
      </c>
      <c r="F161" s="94" t="s">
        <v>729</v>
      </c>
      <c r="G161" s="30" t="s">
        <v>799</v>
      </c>
      <c r="H161" s="31">
        <v>37695</v>
      </c>
      <c r="I161" s="37" t="s">
        <v>2314</v>
      </c>
      <c r="J161" s="37">
        <v>408</v>
      </c>
      <c r="K161" s="37" t="s">
        <v>683</v>
      </c>
      <c r="L161" s="165">
        <v>37694.449999999997</v>
      </c>
      <c r="M161" s="166">
        <v>45585.34</v>
      </c>
      <c r="N161" s="166">
        <v>45585.34</v>
      </c>
      <c r="O161" s="166">
        <v>45585.34</v>
      </c>
    </row>
    <row r="162" spans="1:15" ht="51" x14ac:dyDescent="0.25">
      <c r="A162" s="94" t="s">
        <v>425</v>
      </c>
      <c r="B162" s="94" t="s">
        <v>2921</v>
      </c>
      <c r="C162" s="94" t="s">
        <v>801</v>
      </c>
      <c r="D162" s="94" t="s">
        <v>424</v>
      </c>
      <c r="E162" s="95" t="s">
        <v>102</v>
      </c>
      <c r="F162" s="94" t="s">
        <v>729</v>
      </c>
      <c r="G162" s="30" t="s">
        <v>802</v>
      </c>
      <c r="H162" s="31">
        <v>294110.96000000002</v>
      </c>
      <c r="I162" s="37" t="s">
        <v>2314</v>
      </c>
      <c r="J162" s="37">
        <v>455</v>
      </c>
      <c r="K162" s="37" t="s">
        <v>683</v>
      </c>
      <c r="L162" s="165">
        <v>294110.96000000002</v>
      </c>
      <c r="M162" s="166">
        <v>278542.83999999997</v>
      </c>
      <c r="N162" s="166">
        <v>278542.83999999997</v>
      </c>
      <c r="O162" s="166">
        <v>278542.83999999997</v>
      </c>
    </row>
    <row r="163" spans="1:15" ht="38.25" x14ac:dyDescent="0.25">
      <c r="A163" s="94" t="s">
        <v>2744</v>
      </c>
      <c r="B163" s="94" t="s">
        <v>2960</v>
      </c>
      <c r="C163" s="94" t="s">
        <v>803</v>
      </c>
      <c r="D163" s="94" t="s">
        <v>2304</v>
      </c>
      <c r="E163" s="95" t="s">
        <v>2961</v>
      </c>
      <c r="F163" s="94" t="s">
        <v>729</v>
      </c>
      <c r="G163" s="30" t="s">
        <v>2962</v>
      </c>
      <c r="H163" s="31">
        <v>147006.85999999999</v>
      </c>
      <c r="I163" s="37" t="s">
        <v>2314</v>
      </c>
      <c r="J163" s="37">
        <v>715</v>
      </c>
      <c r="K163" s="37" t="s">
        <v>683</v>
      </c>
      <c r="L163" s="165">
        <v>147006.85999999999</v>
      </c>
      <c r="M163" s="166">
        <v>147002.9</v>
      </c>
      <c r="N163" s="166">
        <v>147002.9</v>
      </c>
      <c r="O163" s="166">
        <v>147002.9</v>
      </c>
    </row>
    <row r="164" spans="1:15" ht="38.25" x14ac:dyDescent="0.25">
      <c r="A164" s="94" t="s">
        <v>427</v>
      </c>
      <c r="B164" s="94" t="s">
        <v>2922</v>
      </c>
      <c r="C164" s="94" t="s">
        <v>803</v>
      </c>
      <c r="D164" s="94" t="s">
        <v>426</v>
      </c>
      <c r="E164" s="95" t="s">
        <v>113</v>
      </c>
      <c r="F164" s="94" t="s">
        <v>729</v>
      </c>
      <c r="G164" s="30" t="s">
        <v>804</v>
      </c>
      <c r="H164" s="31">
        <v>253386.13</v>
      </c>
      <c r="I164" s="37" t="s">
        <v>2314</v>
      </c>
      <c r="J164" s="37">
        <v>550</v>
      </c>
      <c r="K164" s="37" t="s">
        <v>683</v>
      </c>
      <c r="L164" s="165">
        <v>253386.13</v>
      </c>
      <c r="M164" s="166">
        <v>253312.71999999997</v>
      </c>
      <c r="N164" s="166">
        <v>253312.71999999997</v>
      </c>
      <c r="O164" s="166">
        <v>253312.71999999997</v>
      </c>
    </row>
    <row r="165" spans="1:15" ht="25.5" x14ac:dyDescent="0.25">
      <c r="A165" s="94" t="s">
        <v>2633</v>
      </c>
      <c r="B165" s="94" t="s">
        <v>2966</v>
      </c>
      <c r="C165" s="94" t="s">
        <v>803</v>
      </c>
      <c r="D165" s="94" t="s">
        <v>2604</v>
      </c>
      <c r="E165" s="95" t="s">
        <v>2605</v>
      </c>
      <c r="F165" s="94" t="s">
        <v>729</v>
      </c>
      <c r="G165" s="30" t="s">
        <v>2967</v>
      </c>
      <c r="H165" s="31">
        <v>604585.76</v>
      </c>
      <c r="I165" s="37" t="s">
        <v>2314</v>
      </c>
      <c r="J165" s="37">
        <v>714</v>
      </c>
      <c r="K165" s="37" t="s">
        <v>683</v>
      </c>
      <c r="L165" s="165">
        <v>604585.76</v>
      </c>
      <c r="M165" s="166">
        <v>1276784.49</v>
      </c>
      <c r="N165" s="166">
        <v>1276784.49</v>
      </c>
      <c r="O165" s="166">
        <v>1276784.49</v>
      </c>
    </row>
    <row r="166" spans="1:15" ht="38.25" x14ac:dyDescent="0.25">
      <c r="A166" s="94" t="s">
        <v>429</v>
      </c>
      <c r="B166" s="94" t="s">
        <v>2923</v>
      </c>
      <c r="C166" s="94" t="s">
        <v>803</v>
      </c>
      <c r="D166" s="94" t="s">
        <v>428</v>
      </c>
      <c r="E166" s="95" t="s">
        <v>805</v>
      </c>
      <c r="F166" s="94" t="s">
        <v>729</v>
      </c>
      <c r="G166" s="30" t="s">
        <v>806</v>
      </c>
      <c r="H166" s="31">
        <v>711542.45</v>
      </c>
      <c r="I166" s="37" t="s">
        <v>2314</v>
      </c>
      <c r="J166" s="37">
        <v>466</v>
      </c>
      <c r="K166" s="37" t="s">
        <v>683</v>
      </c>
      <c r="L166" s="165">
        <v>711542.45</v>
      </c>
      <c r="M166" s="166">
        <v>769658.78</v>
      </c>
      <c r="N166" s="166">
        <v>769658.78</v>
      </c>
      <c r="O166" s="166">
        <v>769658.78</v>
      </c>
    </row>
    <row r="167" spans="1:15" ht="25.5" x14ac:dyDescent="0.25">
      <c r="A167" s="94" t="s">
        <v>2626</v>
      </c>
      <c r="B167" s="94" t="s">
        <v>2958</v>
      </c>
      <c r="C167" s="94" t="s">
        <v>803</v>
      </c>
      <c r="D167" s="94" t="s">
        <v>2278</v>
      </c>
      <c r="E167" s="95" t="s">
        <v>2279</v>
      </c>
      <c r="F167" s="94" t="s">
        <v>729</v>
      </c>
      <c r="G167" s="30" t="s">
        <v>2959</v>
      </c>
      <c r="H167" s="31">
        <v>134094.37</v>
      </c>
      <c r="I167" s="37" t="s">
        <v>2314</v>
      </c>
      <c r="J167" s="37">
        <v>712</v>
      </c>
      <c r="K167" s="37" t="s">
        <v>683</v>
      </c>
      <c r="L167" s="165">
        <v>134094.37</v>
      </c>
      <c r="M167" s="166">
        <v>134094</v>
      </c>
      <c r="N167" s="166">
        <v>134094</v>
      </c>
      <c r="O167" s="166">
        <v>134094</v>
      </c>
    </row>
    <row r="168" spans="1:15" ht="25.5" x14ac:dyDescent="0.25">
      <c r="A168" s="94" t="s">
        <v>431</v>
      </c>
      <c r="B168" s="94" t="s">
        <v>2924</v>
      </c>
      <c r="C168" s="94" t="s">
        <v>803</v>
      </c>
      <c r="D168" s="94" t="s">
        <v>430</v>
      </c>
      <c r="E168" s="95" t="s">
        <v>106</v>
      </c>
      <c r="F168" s="94" t="s">
        <v>729</v>
      </c>
      <c r="G168" s="30" t="s">
        <v>675</v>
      </c>
      <c r="H168" s="31">
        <v>595850.87</v>
      </c>
      <c r="I168" s="37" t="s">
        <v>2314</v>
      </c>
      <c r="J168" s="37">
        <v>549</v>
      </c>
      <c r="K168" s="37" t="s">
        <v>683</v>
      </c>
      <c r="L168" s="165">
        <v>595850.91</v>
      </c>
      <c r="M168" s="166">
        <v>287347.44</v>
      </c>
      <c r="N168" s="166">
        <v>287347.44</v>
      </c>
      <c r="O168" s="166">
        <v>287347.44</v>
      </c>
    </row>
    <row r="169" spans="1:15" ht="38.25" x14ac:dyDescent="0.25">
      <c r="A169" s="94" t="s">
        <v>2621</v>
      </c>
      <c r="B169" s="94" t="s">
        <v>2947</v>
      </c>
      <c r="C169" s="94" t="s">
        <v>2184</v>
      </c>
      <c r="D169" s="94" t="s">
        <v>679</v>
      </c>
      <c r="E169" s="95" t="s">
        <v>825</v>
      </c>
      <c r="F169" s="94" t="s">
        <v>239</v>
      </c>
      <c r="G169" s="30" t="s">
        <v>708</v>
      </c>
      <c r="H169" s="31">
        <v>9157944.8999999985</v>
      </c>
      <c r="I169" s="37" t="s">
        <v>2314</v>
      </c>
      <c r="J169" s="37">
        <v>643</v>
      </c>
      <c r="K169" s="37" t="s">
        <v>683</v>
      </c>
      <c r="L169" s="165">
        <v>9157944.8999999985</v>
      </c>
      <c r="M169" s="166">
        <v>8989995.790000001</v>
      </c>
      <c r="N169" s="166">
        <v>7668142.8699999992</v>
      </c>
      <c r="O169" s="166">
        <v>1552458.8099999998</v>
      </c>
    </row>
    <row r="170" spans="1:15" ht="38.25" x14ac:dyDescent="0.25">
      <c r="A170" s="94" t="s">
        <v>2621</v>
      </c>
      <c r="B170" s="94" t="s">
        <v>2947</v>
      </c>
      <c r="C170" s="94" t="s">
        <v>2184</v>
      </c>
      <c r="D170" s="94" t="s">
        <v>680</v>
      </c>
      <c r="E170" s="95" t="s">
        <v>826</v>
      </c>
      <c r="F170" s="94" t="s">
        <v>239</v>
      </c>
      <c r="G170" s="30" t="s">
        <v>708</v>
      </c>
      <c r="H170" s="31">
        <v>928029.1</v>
      </c>
      <c r="I170" s="37" t="s">
        <v>2314</v>
      </c>
      <c r="J170" s="37">
        <v>644</v>
      </c>
      <c r="K170" s="37" t="s">
        <v>683</v>
      </c>
      <c r="L170" s="165">
        <v>928029.1</v>
      </c>
      <c r="M170" s="166">
        <v>898155.95</v>
      </c>
      <c r="N170" s="166">
        <v>785539.5</v>
      </c>
      <c r="O170" s="166">
        <v>327382.90999999997</v>
      </c>
    </row>
  </sheetData>
  <autoFilter ref="A19:O170"/>
  <sortState ref="A21:P170">
    <sortCondition ref="A21:A170"/>
  </sortState>
  <mergeCells count="4">
    <mergeCell ref="A3:C3"/>
    <mergeCell ref="A4:C4"/>
    <mergeCell ref="I18:O18"/>
    <mergeCell ref="A1:O1"/>
  </mergeCells>
  <conditionalFormatting sqref="L16">
    <cfRule type="cellIs" dxfId="460" priority="26" operator="notEqual">
      <formula>#REF!</formula>
    </cfRule>
  </conditionalFormatting>
  <conditionalFormatting sqref="H16:J16">
    <cfRule type="cellIs" dxfId="459" priority="25" operator="notEqual">
      <formula>#REF!</formula>
    </cfRule>
  </conditionalFormatting>
  <conditionalFormatting sqref="E16">
    <cfRule type="cellIs" dxfId="458" priority="24" operator="notEqual">
      <formula>#REF!</formula>
    </cfRule>
  </conditionalFormatting>
  <conditionalFormatting sqref="A17:F17 H15:O15">
    <cfRule type="cellIs" dxfId="457" priority="15" operator="notEqual">
      <formula>#REF!</formula>
    </cfRule>
  </conditionalFormatting>
  <conditionalFormatting sqref="G17">
    <cfRule type="cellIs" dxfId="456" priority="13" operator="notEqual">
      <formula>#REF!</formula>
    </cfRule>
  </conditionalFormatting>
  <conditionalFormatting sqref="L17:O17">
    <cfRule type="cellIs" dxfId="455" priority="11" operator="notEqual">
      <formula>#REF!</formula>
    </cfRule>
  </conditionalFormatting>
  <conditionalFormatting sqref="E15">
    <cfRule type="cellIs" dxfId="454" priority="6" operator="notEqual">
      <formula>#REF!</formula>
    </cfRule>
  </conditionalFormatting>
  <conditionalFormatting sqref="O16">
    <cfRule type="cellIs" dxfId="453" priority="4" operator="notEqual">
      <formula>#REF!</formula>
    </cfRule>
  </conditionalFormatting>
  <conditionalFormatting sqref="I17:K17">
    <cfRule type="cellIs" dxfId="452" priority="3" operator="notEqual">
      <formula>#REF!</formula>
    </cfRule>
  </conditionalFormatting>
  <conditionalFormatting sqref="D16">
    <cfRule type="cellIs" dxfId="451" priority="2" operator="notEqual">
      <formula>#REF!</formula>
    </cfRule>
  </conditionalFormatting>
  <conditionalFormatting sqref="H17">
    <cfRule type="cellIs" dxfId="450" priority="1" operator="notEqual">
      <formula>#REF!</formula>
    </cfRule>
  </conditionalFormatting>
  <hyperlinks>
    <hyperlink ref="A1:L1" location="INDICE!A1" display="VOLVER AL INDICE"/>
  </hyperlinks>
  <printOptions horizontalCentered="1"/>
  <pageMargins left="0.70866141732283472" right="0.70866141732283472" top="1.1811023622047245" bottom="0.74803149606299213" header="0.31496062992125984" footer="0.31496062992125984"/>
  <pageSetup paperSize="9" scale="55" fitToHeight="0" orientation="landscape" r:id="rId1"/>
  <headerFooter>
    <oddHeader>&amp;L&amp;G&amp;C&amp;G&amp;R&amp;G</oddHeader>
    <oddFooter>&amp;C&amp;P/&amp;N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theme="7" tint="0.59999389629810485"/>
    <pageSetUpPr fitToPage="1"/>
  </sheetPr>
  <dimension ref="A1:L310"/>
  <sheetViews>
    <sheetView zoomScaleNormal="100" workbookViewId="0">
      <selection activeCell="H10" sqref="H10"/>
    </sheetView>
  </sheetViews>
  <sheetFormatPr baseColWidth="10" defaultRowHeight="15" x14ac:dyDescent="0.25"/>
  <cols>
    <col min="6" max="6" width="21.28515625" customWidth="1"/>
    <col min="7" max="7" width="74.7109375" customWidth="1"/>
    <col min="8" max="8" width="17.28515625" customWidth="1"/>
    <col min="9" max="9" width="16.7109375" customWidth="1"/>
    <col min="10" max="10" width="15.28515625" customWidth="1"/>
    <col min="11" max="11" width="15" customWidth="1"/>
    <col min="12" max="12" width="14.140625" customWidth="1"/>
  </cols>
  <sheetData>
    <row r="1" spans="1:12" ht="33.75" customHeight="1" x14ac:dyDescent="0.25">
      <c r="A1" s="213" t="s">
        <v>484</v>
      </c>
      <c r="B1" s="213"/>
      <c r="C1" s="213"/>
      <c r="D1" s="213"/>
      <c r="E1" s="213"/>
      <c r="F1" s="213"/>
      <c r="G1" s="213"/>
      <c r="H1" s="213"/>
      <c r="I1" s="213"/>
      <c r="J1" s="213"/>
      <c r="K1" s="213"/>
      <c r="L1" s="213"/>
    </row>
    <row r="2" spans="1:12" ht="21" x14ac:dyDescent="0.25">
      <c r="F2" s="17" t="s">
        <v>98</v>
      </c>
    </row>
    <row r="3" spans="1:12" x14ac:dyDescent="0.25">
      <c r="F3" s="43" t="s">
        <v>3036</v>
      </c>
    </row>
    <row r="4" spans="1:12" x14ac:dyDescent="0.25">
      <c r="F4" s="43" t="s">
        <v>3037</v>
      </c>
    </row>
    <row r="5" spans="1:12" x14ac:dyDescent="0.25">
      <c r="F5" s="43" t="s">
        <v>222</v>
      </c>
    </row>
    <row r="6" spans="1:12" x14ac:dyDescent="0.25">
      <c r="F6" s="43" t="s">
        <v>23760</v>
      </c>
    </row>
    <row r="7" spans="1:12" x14ac:dyDescent="0.25">
      <c r="F7" s="43" t="s">
        <v>23759</v>
      </c>
      <c r="H7" s="167" t="str">
        <f>'1-ACTUACIONES'!A15</f>
        <v>Datos a 31/03/2026  -  exportados a 14/04/26</v>
      </c>
      <c r="I7" s="51"/>
      <c r="J7" s="51"/>
    </row>
    <row r="8" spans="1:12" x14ac:dyDescent="0.25">
      <c r="F8" s="43" t="s">
        <v>127</v>
      </c>
      <c r="H8" s="53"/>
      <c r="I8" s="53">
        <f>IF(I9/$H9&gt;1,1,I9/$H9)</f>
        <v>0.99347070092168588</v>
      </c>
      <c r="J8" s="53">
        <f>IF(J9/$H9&gt;1,1,J9/$H9)</f>
        <v>0.97365651425570821</v>
      </c>
      <c r="K8" s="53">
        <f>IF(K9/$H9&gt;1,1,K9/$H9)</f>
        <v>0.81513340021835057</v>
      </c>
      <c r="L8" s="53"/>
    </row>
    <row r="9" spans="1:12" x14ac:dyDescent="0.25">
      <c r="F9" s="52">
        <f>+SUBTOTAL(3,F11:F505)</f>
        <v>120</v>
      </c>
      <c r="G9" s="52">
        <f>+SUBTOTAL(3,G11:G505)</f>
        <v>120</v>
      </c>
      <c r="H9" s="50">
        <f>+SUBTOTAL(9,H11:H505)</f>
        <v>619682984.57000005</v>
      </c>
      <c r="I9" s="50">
        <f>SUBTOTAL(9,I11:I206)</f>
        <v>615636889.03000021</v>
      </c>
      <c r="J9" s="50">
        <f>SUBTOTAL(9,J11:J206)</f>
        <v>603358374.70000005</v>
      </c>
      <c r="K9" s="50">
        <f>SUBTOTAL(9,K11:K206)</f>
        <v>505124298.2699998</v>
      </c>
      <c r="L9" s="50"/>
    </row>
    <row r="10" spans="1:12" ht="60" x14ac:dyDescent="0.25">
      <c r="F10" s="38" t="s">
        <v>143</v>
      </c>
      <c r="G10" s="38" t="s">
        <v>2841</v>
      </c>
      <c r="H10" s="100" t="s">
        <v>3573</v>
      </c>
      <c r="I10" s="159" t="s">
        <v>3520</v>
      </c>
      <c r="J10" s="159" t="s">
        <v>3521</v>
      </c>
      <c r="K10" s="200" t="s">
        <v>3522</v>
      </c>
    </row>
    <row r="11" spans="1:12" ht="30" x14ac:dyDescent="0.25">
      <c r="F11" s="160" t="s">
        <v>242</v>
      </c>
      <c r="G11" s="151" t="s">
        <v>2845</v>
      </c>
      <c r="H11" s="97">
        <v>12540934.02</v>
      </c>
      <c r="I11" s="98">
        <v>14696394.58</v>
      </c>
      <c r="J11" s="98">
        <v>14696394.58</v>
      </c>
      <c r="K11" s="98">
        <v>14696394.58</v>
      </c>
    </row>
    <row r="12" spans="1:12" ht="30" x14ac:dyDescent="0.25">
      <c r="F12" s="160" t="s">
        <v>238</v>
      </c>
      <c r="G12" s="151" t="s">
        <v>2844</v>
      </c>
      <c r="H12" s="97">
        <v>7083963.29</v>
      </c>
      <c r="I12" s="97">
        <v>7052790.4100000001</v>
      </c>
      <c r="J12" s="97">
        <v>6356888.6399999997</v>
      </c>
      <c r="K12" s="97">
        <v>6356888.6399999997</v>
      </c>
    </row>
    <row r="13" spans="1:12" x14ac:dyDescent="0.25">
      <c r="F13" s="160" t="s">
        <v>245</v>
      </c>
      <c r="G13" s="151" t="s">
        <v>2846</v>
      </c>
      <c r="H13" s="97">
        <v>38851756</v>
      </c>
      <c r="I13" s="97">
        <v>37080731.459999993</v>
      </c>
      <c r="J13" s="97">
        <v>32598629.779999994</v>
      </c>
      <c r="K13" s="97">
        <v>24172998.879999995</v>
      </c>
    </row>
    <row r="14" spans="1:12" ht="30" x14ac:dyDescent="0.25">
      <c r="F14" s="160" t="s">
        <v>249</v>
      </c>
      <c r="G14" s="151" t="s">
        <v>2847</v>
      </c>
      <c r="H14" s="97">
        <v>40986000</v>
      </c>
      <c r="I14" s="97">
        <v>40653671.759999998</v>
      </c>
      <c r="J14" s="97">
        <v>40180108.210000001</v>
      </c>
      <c r="K14" s="97">
        <v>14559359.119999999</v>
      </c>
    </row>
    <row r="15" spans="1:12" x14ac:dyDescent="0.25">
      <c r="F15" s="160" t="s">
        <v>251</v>
      </c>
      <c r="G15" s="151" t="s">
        <v>2848</v>
      </c>
      <c r="H15" s="97">
        <v>14043813.27</v>
      </c>
      <c r="I15" s="97">
        <v>13362664</v>
      </c>
      <c r="J15" s="97">
        <v>13362664</v>
      </c>
      <c r="K15" s="97">
        <v>13362664</v>
      </c>
    </row>
    <row r="16" spans="1:12" ht="30" x14ac:dyDescent="0.25">
      <c r="F16" s="160" t="s">
        <v>253</v>
      </c>
      <c r="G16" s="151" t="s">
        <v>2849</v>
      </c>
      <c r="H16" s="97">
        <v>22125000</v>
      </c>
      <c r="I16" s="97">
        <v>15045828.859999999</v>
      </c>
      <c r="J16" s="97">
        <v>15045828.859999999</v>
      </c>
      <c r="K16" s="97">
        <v>15045828.859999999</v>
      </c>
    </row>
    <row r="17" spans="6:11" x14ac:dyDescent="0.25">
      <c r="F17" s="160" t="s">
        <v>255</v>
      </c>
      <c r="G17" s="151" t="s">
        <v>2850</v>
      </c>
      <c r="H17" s="97">
        <v>8615000</v>
      </c>
      <c r="I17" s="97">
        <v>8613051.5599999987</v>
      </c>
      <c r="J17" s="97">
        <v>8582346.4100000001</v>
      </c>
      <c r="K17" s="97">
        <v>5195997.0299999993</v>
      </c>
    </row>
    <row r="18" spans="6:11" x14ac:dyDescent="0.25">
      <c r="F18" s="160" t="s">
        <v>257</v>
      </c>
      <c r="G18" s="151" t="s">
        <v>2851</v>
      </c>
      <c r="H18" s="97">
        <v>6686400</v>
      </c>
      <c r="I18" s="97">
        <v>13463794.039999999</v>
      </c>
      <c r="J18" s="97">
        <v>13396549.73</v>
      </c>
      <c r="K18" s="97">
        <v>12681350.59</v>
      </c>
    </row>
    <row r="19" spans="6:11" ht="45" x14ac:dyDescent="0.25">
      <c r="F19" s="160" t="s">
        <v>263</v>
      </c>
      <c r="G19" s="151" t="s">
        <v>2852</v>
      </c>
      <c r="H19" s="97">
        <v>847698.83000000007</v>
      </c>
      <c r="I19" s="97">
        <v>553351.84000000008</v>
      </c>
      <c r="J19" s="97">
        <v>553351.84000000008</v>
      </c>
      <c r="K19" s="97">
        <v>553351.84000000008</v>
      </c>
    </row>
    <row r="20" spans="6:11" ht="30" x14ac:dyDescent="0.25">
      <c r="F20" s="160" t="s">
        <v>265</v>
      </c>
      <c r="G20" s="151" t="s">
        <v>2853</v>
      </c>
      <c r="H20" s="97">
        <v>14674311.91</v>
      </c>
      <c r="I20" s="97">
        <v>14018399.629999999</v>
      </c>
      <c r="J20" s="97">
        <v>14018399.629999999</v>
      </c>
      <c r="K20" s="97">
        <v>13007649.65</v>
      </c>
    </row>
    <row r="21" spans="6:11" x14ac:dyDescent="0.25">
      <c r="F21" s="160" t="s">
        <v>267</v>
      </c>
      <c r="G21" s="151" t="s">
        <v>2854</v>
      </c>
      <c r="H21" s="97">
        <v>2497596.9500000002</v>
      </c>
      <c r="I21" s="97">
        <v>2660496.6100000003</v>
      </c>
      <c r="J21" s="97">
        <v>2210077.5300000003</v>
      </c>
      <c r="K21" s="97">
        <v>1567636.2500000002</v>
      </c>
    </row>
    <row r="22" spans="6:11" x14ac:dyDescent="0.25">
      <c r="F22" s="160" t="s">
        <v>269</v>
      </c>
      <c r="G22" s="151" t="s">
        <v>2855</v>
      </c>
      <c r="H22" s="97">
        <v>861956</v>
      </c>
      <c r="I22" s="97">
        <v>861956</v>
      </c>
      <c r="J22" s="97">
        <v>710408.35</v>
      </c>
      <c r="K22" s="97">
        <v>710408.35</v>
      </c>
    </row>
    <row r="23" spans="6:11" x14ac:dyDescent="0.25">
      <c r="F23" s="160" t="s">
        <v>272</v>
      </c>
      <c r="G23" s="151" t="s">
        <v>2856</v>
      </c>
      <c r="H23" s="97">
        <v>4309504.13</v>
      </c>
      <c r="I23" s="97">
        <v>5213251.0600000005</v>
      </c>
      <c r="J23" s="97">
        <v>5111353.4200000009</v>
      </c>
      <c r="K23" s="97">
        <v>4374178.9200000009</v>
      </c>
    </row>
    <row r="24" spans="6:11" x14ac:dyDescent="0.25">
      <c r="F24" s="160" t="s">
        <v>274</v>
      </c>
      <c r="G24" s="151" t="s">
        <v>2857</v>
      </c>
      <c r="H24" s="97">
        <v>2710000</v>
      </c>
      <c r="I24" s="97">
        <v>2739618.04</v>
      </c>
      <c r="J24" s="97">
        <v>2680519.0599999996</v>
      </c>
      <c r="K24" s="97">
        <v>1806066.7399999998</v>
      </c>
    </row>
    <row r="25" spans="6:11" x14ac:dyDescent="0.25">
      <c r="F25" s="160" t="s">
        <v>447</v>
      </c>
      <c r="G25" s="156" t="s">
        <v>3160</v>
      </c>
      <c r="H25" s="97">
        <v>415495.87</v>
      </c>
      <c r="I25" s="98">
        <v>83617.919999999998</v>
      </c>
      <c r="J25" s="98">
        <v>83617.919999999998</v>
      </c>
      <c r="K25" s="98">
        <v>40087.129999999997</v>
      </c>
    </row>
    <row r="26" spans="6:11" x14ac:dyDescent="0.25">
      <c r="F26" s="160" t="s">
        <v>276</v>
      </c>
      <c r="G26" s="151" t="s">
        <v>2858</v>
      </c>
      <c r="H26" s="97">
        <v>1025420</v>
      </c>
      <c r="I26" s="97">
        <v>1214767.3999999999</v>
      </c>
      <c r="J26" s="97">
        <v>1214767.3999999999</v>
      </c>
      <c r="K26" s="97">
        <v>1125227.3999999999</v>
      </c>
    </row>
    <row r="27" spans="6:11" x14ac:dyDescent="0.25">
      <c r="F27" s="160" t="s">
        <v>449</v>
      </c>
      <c r="G27" s="151" t="s">
        <v>2933</v>
      </c>
      <c r="H27" s="97">
        <v>3023080.26</v>
      </c>
      <c r="I27" s="97">
        <v>3297630.68</v>
      </c>
      <c r="J27" s="97">
        <v>3111171.8400000003</v>
      </c>
      <c r="K27" s="97">
        <v>2335016.9500000002</v>
      </c>
    </row>
    <row r="28" spans="6:11" x14ac:dyDescent="0.25">
      <c r="F28" s="160" t="s">
        <v>435</v>
      </c>
      <c r="G28" s="151" t="s">
        <v>2926</v>
      </c>
      <c r="H28" s="97">
        <v>1192294</v>
      </c>
      <c r="I28" s="97">
        <v>1192184</v>
      </c>
      <c r="J28" s="97">
        <v>1192184</v>
      </c>
      <c r="K28" s="97">
        <v>0</v>
      </c>
    </row>
    <row r="29" spans="6:11" ht="30" x14ac:dyDescent="0.25">
      <c r="F29" s="160" t="s">
        <v>278</v>
      </c>
      <c r="G29" s="151" t="s">
        <v>2859</v>
      </c>
      <c r="H29" s="97">
        <v>3153155</v>
      </c>
      <c r="I29" s="97">
        <v>3125809.14</v>
      </c>
      <c r="J29" s="97">
        <v>3058362.66</v>
      </c>
      <c r="K29" s="97">
        <v>2651716.48</v>
      </c>
    </row>
    <row r="30" spans="6:11" ht="30" x14ac:dyDescent="0.25">
      <c r="F30" s="160" t="s">
        <v>437</v>
      </c>
      <c r="G30" s="151" t="s">
        <v>2927</v>
      </c>
      <c r="H30" s="97">
        <v>4000000.0299999993</v>
      </c>
      <c r="I30" s="97">
        <v>3968268.65</v>
      </c>
      <c r="J30" s="97">
        <v>3849030.7199999997</v>
      </c>
      <c r="K30" s="97">
        <v>2809721.88</v>
      </c>
    </row>
    <row r="31" spans="6:11" ht="30" x14ac:dyDescent="0.25">
      <c r="F31" s="160" t="s">
        <v>280</v>
      </c>
      <c r="G31" s="151" t="s">
        <v>234</v>
      </c>
      <c r="H31" s="97">
        <v>2441260</v>
      </c>
      <c r="I31" s="97">
        <v>2437661.88</v>
      </c>
      <c r="J31" s="97">
        <v>2437661.88</v>
      </c>
      <c r="K31" s="97">
        <v>164520.9</v>
      </c>
    </row>
    <row r="32" spans="6:11" ht="30" x14ac:dyDescent="0.25">
      <c r="F32" s="160" t="s">
        <v>282</v>
      </c>
      <c r="G32" s="151" t="s">
        <v>2860</v>
      </c>
      <c r="H32" s="97">
        <v>1882140</v>
      </c>
      <c r="I32" s="97">
        <v>1882140</v>
      </c>
      <c r="J32" s="97">
        <v>1882140</v>
      </c>
      <c r="K32" s="97">
        <v>0</v>
      </c>
    </row>
    <row r="33" spans="6:11" ht="30" x14ac:dyDescent="0.25">
      <c r="F33" s="160" t="s">
        <v>284</v>
      </c>
      <c r="G33" s="151" t="s">
        <v>218</v>
      </c>
      <c r="H33" s="97">
        <v>1532781</v>
      </c>
      <c r="I33" s="97">
        <v>3597215.3700000006</v>
      </c>
      <c r="J33" s="97">
        <v>3585242.5300000003</v>
      </c>
      <c r="K33" s="97">
        <v>1411022.8200000003</v>
      </c>
    </row>
    <row r="34" spans="6:11" ht="30" x14ac:dyDescent="0.25">
      <c r="F34" s="160" t="s">
        <v>439</v>
      </c>
      <c r="G34" s="151" t="s">
        <v>2928</v>
      </c>
      <c r="H34" s="97">
        <v>1535695</v>
      </c>
      <c r="I34" s="97">
        <v>1535695</v>
      </c>
      <c r="J34" s="97">
        <v>1378231.26</v>
      </c>
      <c r="K34" s="97">
        <v>1207231.26</v>
      </c>
    </row>
    <row r="35" spans="6:11" x14ac:dyDescent="0.25">
      <c r="F35" s="160" t="s">
        <v>286</v>
      </c>
      <c r="G35" s="151" t="s">
        <v>2861</v>
      </c>
      <c r="H35" s="97">
        <v>36679858.340000004</v>
      </c>
      <c r="I35" s="97">
        <v>30899710.959999997</v>
      </c>
      <c r="J35" s="97">
        <v>30372059.550000001</v>
      </c>
      <c r="K35" s="97">
        <v>22259224.149999999</v>
      </c>
    </row>
    <row r="36" spans="6:11" x14ac:dyDescent="0.25">
      <c r="F36" s="160" t="s">
        <v>2018</v>
      </c>
      <c r="G36" s="151" t="s">
        <v>2943</v>
      </c>
      <c r="H36" s="97">
        <v>890000</v>
      </c>
      <c r="I36" s="97">
        <v>1542063.9300000002</v>
      </c>
      <c r="J36" s="97">
        <v>1542063.9300000002</v>
      </c>
      <c r="K36" s="97">
        <v>1542063.9300000002</v>
      </c>
    </row>
    <row r="37" spans="6:11" ht="30" x14ac:dyDescent="0.25">
      <c r="F37" s="160" t="s">
        <v>291</v>
      </c>
      <c r="G37" s="151" t="s">
        <v>2862</v>
      </c>
      <c r="H37" s="97">
        <v>5689082.5499999989</v>
      </c>
      <c r="I37" s="97">
        <v>5957850.8500000006</v>
      </c>
      <c r="J37" s="97">
        <v>5613270.7800000003</v>
      </c>
      <c r="K37" s="97">
        <v>4384325.6500000004</v>
      </c>
    </row>
    <row r="38" spans="6:11" x14ac:dyDescent="0.25">
      <c r="F38" s="160" t="s">
        <v>293</v>
      </c>
      <c r="G38" s="151" t="s">
        <v>2863</v>
      </c>
      <c r="H38" s="97">
        <v>7689566</v>
      </c>
      <c r="I38" s="97">
        <v>7340224.2200000007</v>
      </c>
      <c r="J38" s="97">
        <v>7340224.2200000007</v>
      </c>
      <c r="K38" s="97">
        <v>7340224.2200000007</v>
      </c>
    </row>
    <row r="39" spans="6:11" ht="30" x14ac:dyDescent="0.25">
      <c r="F39" s="160" t="s">
        <v>461</v>
      </c>
      <c r="G39" s="151" t="s">
        <v>2938</v>
      </c>
      <c r="H39" s="97">
        <v>3077753.79</v>
      </c>
      <c r="I39" s="97">
        <v>3077753.79</v>
      </c>
      <c r="J39" s="97">
        <v>3077753.79</v>
      </c>
      <c r="K39" s="97">
        <v>3077753.79</v>
      </c>
    </row>
    <row r="40" spans="6:11" ht="30" x14ac:dyDescent="0.25">
      <c r="F40" s="160" t="s">
        <v>2771</v>
      </c>
      <c r="G40" s="151" t="s">
        <v>2965</v>
      </c>
      <c r="H40" s="97">
        <v>824908.33</v>
      </c>
      <c r="I40" s="98">
        <v>824908.33000000007</v>
      </c>
      <c r="J40" s="98">
        <v>824908.33000000007</v>
      </c>
      <c r="K40" s="98">
        <v>824908.33000000007</v>
      </c>
    </row>
    <row r="41" spans="6:11" ht="30" x14ac:dyDescent="0.25">
      <c r="F41" s="160" t="s">
        <v>300</v>
      </c>
      <c r="G41" s="151" t="s">
        <v>2864</v>
      </c>
      <c r="H41" s="97">
        <v>9446509.8900000006</v>
      </c>
      <c r="I41" s="97">
        <v>10943165.460000001</v>
      </c>
      <c r="J41" s="97">
        <v>10858369.260000002</v>
      </c>
      <c r="K41" s="97">
        <v>10420706.75</v>
      </c>
    </row>
    <row r="42" spans="6:11" x14ac:dyDescent="0.25">
      <c r="F42" s="160" t="s">
        <v>2555</v>
      </c>
      <c r="G42" s="151" t="s">
        <v>2957</v>
      </c>
      <c r="H42" s="97">
        <v>5301197</v>
      </c>
      <c r="I42" s="98">
        <v>6399448.5199999996</v>
      </c>
      <c r="J42" s="98">
        <v>6286003.46</v>
      </c>
      <c r="K42" s="98">
        <v>3176487.15</v>
      </c>
    </row>
    <row r="43" spans="6:11" x14ac:dyDescent="0.25">
      <c r="F43" s="160" t="s">
        <v>305</v>
      </c>
      <c r="G43" s="151" t="s">
        <v>2865</v>
      </c>
      <c r="H43" s="97">
        <v>7432696.370000001</v>
      </c>
      <c r="I43" s="97">
        <v>7404447.129999999</v>
      </c>
      <c r="J43" s="97">
        <v>7279501.9000000004</v>
      </c>
      <c r="K43" s="97">
        <v>2247741.65</v>
      </c>
    </row>
    <row r="44" spans="6:11" ht="30" x14ac:dyDescent="0.25">
      <c r="F44" s="160" t="s">
        <v>2745</v>
      </c>
      <c r="G44" s="151" t="s">
        <v>2968</v>
      </c>
      <c r="H44" s="97">
        <v>1628664.85</v>
      </c>
      <c r="I44" s="98">
        <v>1543183.7</v>
      </c>
      <c r="J44" s="98">
        <v>1543183.7</v>
      </c>
      <c r="K44" s="98">
        <v>147440.26</v>
      </c>
    </row>
    <row r="45" spans="6:11" ht="30" x14ac:dyDescent="0.25">
      <c r="F45" s="160" t="s">
        <v>2746</v>
      </c>
      <c r="G45" s="151" t="s">
        <v>2970</v>
      </c>
      <c r="H45" s="97">
        <v>11593800</v>
      </c>
      <c r="I45" s="98">
        <v>11593800</v>
      </c>
      <c r="J45" s="98">
        <v>11593800</v>
      </c>
      <c r="K45" s="98">
        <v>11593800</v>
      </c>
    </row>
    <row r="46" spans="6:11" x14ac:dyDescent="0.25">
      <c r="F46" s="160" t="s">
        <v>307</v>
      </c>
      <c r="G46" s="151" t="s">
        <v>2866</v>
      </c>
      <c r="H46" s="97">
        <v>1522768</v>
      </c>
      <c r="I46" s="97">
        <v>1340567.8999999999</v>
      </c>
      <c r="J46" s="97">
        <v>1340567.8999999999</v>
      </c>
      <c r="K46" s="97">
        <v>1340567.8999999999</v>
      </c>
    </row>
    <row r="47" spans="6:11" x14ac:dyDescent="0.25">
      <c r="F47" s="160" t="s">
        <v>315</v>
      </c>
      <c r="G47" s="151" t="s">
        <v>2869</v>
      </c>
      <c r="H47" s="97">
        <v>5830000</v>
      </c>
      <c r="I47" s="97">
        <v>5549698.96</v>
      </c>
      <c r="J47" s="97">
        <v>5549698.96</v>
      </c>
      <c r="K47" s="97">
        <v>3827074.9</v>
      </c>
    </row>
    <row r="48" spans="6:11" x14ac:dyDescent="0.25">
      <c r="F48" s="160" t="s">
        <v>311</v>
      </c>
      <c r="G48" s="151" t="s">
        <v>2868</v>
      </c>
      <c r="H48" s="97">
        <v>21969999.960000001</v>
      </c>
      <c r="I48" s="97">
        <v>21728933.91</v>
      </c>
      <c r="J48" s="97">
        <v>20735349.710000001</v>
      </c>
      <c r="K48" s="97">
        <v>19436734.07</v>
      </c>
    </row>
    <row r="49" spans="6:11" x14ac:dyDescent="0.25">
      <c r="F49" s="160" t="s">
        <v>2948</v>
      </c>
      <c r="G49" s="151" t="s">
        <v>2949</v>
      </c>
      <c r="H49" s="97">
        <v>99998.06</v>
      </c>
      <c r="I49" s="98">
        <v>99810.61</v>
      </c>
      <c r="J49" s="98">
        <v>99810.61</v>
      </c>
      <c r="K49" s="98">
        <v>93458.61</v>
      </c>
    </row>
    <row r="50" spans="6:11" x14ac:dyDescent="0.25">
      <c r="F50" s="160" t="s">
        <v>309</v>
      </c>
      <c r="G50" s="151" t="s">
        <v>2867</v>
      </c>
      <c r="H50" s="97">
        <v>27280000</v>
      </c>
      <c r="I50" s="97">
        <v>26854625.960000001</v>
      </c>
      <c r="J50" s="97">
        <v>26764266.859999999</v>
      </c>
      <c r="K50" s="97">
        <v>25648137.18</v>
      </c>
    </row>
    <row r="51" spans="6:11" x14ac:dyDescent="0.25">
      <c r="F51" s="160" t="s">
        <v>454</v>
      </c>
      <c r="G51" s="151" t="s">
        <v>2935</v>
      </c>
      <c r="H51" s="97">
        <v>17201000</v>
      </c>
      <c r="I51" s="97">
        <v>17064913.719999999</v>
      </c>
      <c r="J51" s="97">
        <v>16849033.739999998</v>
      </c>
      <c r="K51" s="97">
        <v>13021524.66</v>
      </c>
    </row>
    <row r="52" spans="6:11" x14ac:dyDescent="0.25">
      <c r="F52" s="160" t="s">
        <v>2657</v>
      </c>
      <c r="G52" s="151" t="s">
        <v>2940</v>
      </c>
      <c r="H52" s="97">
        <v>930000</v>
      </c>
      <c r="I52" s="98">
        <v>769858.06</v>
      </c>
      <c r="J52" s="98">
        <v>769858.06</v>
      </c>
      <c r="K52" s="98">
        <v>490738.07</v>
      </c>
    </row>
    <row r="53" spans="6:11" x14ac:dyDescent="0.25">
      <c r="F53" s="160" t="s">
        <v>2944</v>
      </c>
      <c r="G53" s="156" t="s">
        <v>3227</v>
      </c>
      <c r="H53" s="97">
        <v>6313910</v>
      </c>
      <c r="I53" s="98">
        <v>5827291.3200000003</v>
      </c>
      <c r="J53" s="98">
        <v>5744393.4900000002</v>
      </c>
      <c r="K53" s="98">
        <v>3943802.5</v>
      </c>
    </row>
    <row r="54" spans="6:11" ht="45" x14ac:dyDescent="0.25">
      <c r="F54" s="160" t="s">
        <v>318</v>
      </c>
      <c r="G54" s="151" t="s">
        <v>2870</v>
      </c>
      <c r="H54" s="97">
        <v>4172877</v>
      </c>
      <c r="I54" s="97">
        <v>4107217.54</v>
      </c>
      <c r="J54" s="97">
        <v>4107217.54</v>
      </c>
      <c r="K54" s="97">
        <v>4107217.54</v>
      </c>
    </row>
    <row r="55" spans="6:11" x14ac:dyDescent="0.25">
      <c r="F55" s="160" t="s">
        <v>320</v>
      </c>
      <c r="G55" s="151" t="s">
        <v>2871</v>
      </c>
      <c r="H55" s="97">
        <v>2085000</v>
      </c>
      <c r="I55" s="97">
        <v>2482499.5300000003</v>
      </c>
      <c r="J55" s="97">
        <v>2482499.5300000003</v>
      </c>
      <c r="K55" s="97">
        <v>2482499.5300000003</v>
      </c>
    </row>
    <row r="56" spans="6:11" x14ac:dyDescent="0.25">
      <c r="F56" s="160" t="s">
        <v>322</v>
      </c>
      <c r="G56" s="151" t="s">
        <v>2872</v>
      </c>
      <c r="H56" s="97">
        <v>1386000</v>
      </c>
      <c r="I56" s="97">
        <v>192439.14999999997</v>
      </c>
      <c r="J56" s="97">
        <v>192439.14999999997</v>
      </c>
      <c r="K56" s="97">
        <v>192439.14999999997</v>
      </c>
    </row>
    <row r="57" spans="6:11" x14ac:dyDescent="0.25">
      <c r="F57" s="160" t="s">
        <v>324</v>
      </c>
      <c r="G57" s="151" t="s">
        <v>2873</v>
      </c>
      <c r="H57" s="97">
        <v>128640</v>
      </c>
      <c r="I57" s="97">
        <v>7410.64</v>
      </c>
      <c r="J57" s="97">
        <v>7410.64</v>
      </c>
      <c r="K57" s="97">
        <v>7410.64</v>
      </c>
    </row>
    <row r="58" spans="6:11" ht="30" x14ac:dyDescent="0.25">
      <c r="F58" s="160" t="s">
        <v>2874</v>
      </c>
      <c r="G58" s="151" t="s">
        <v>2875</v>
      </c>
      <c r="H58" s="97">
        <v>930600</v>
      </c>
      <c r="I58" s="98">
        <v>0</v>
      </c>
      <c r="J58" s="98">
        <v>0</v>
      </c>
      <c r="K58" s="98">
        <v>0</v>
      </c>
    </row>
    <row r="59" spans="6:11" x14ac:dyDescent="0.25">
      <c r="F59" s="160" t="s">
        <v>2620</v>
      </c>
      <c r="G59" s="151" t="s">
        <v>2939</v>
      </c>
      <c r="H59" s="97">
        <v>371898</v>
      </c>
      <c r="I59" s="98">
        <v>302610</v>
      </c>
      <c r="J59" s="98">
        <v>302610</v>
      </c>
      <c r="K59" s="98">
        <v>109355.63</v>
      </c>
    </row>
    <row r="60" spans="6:11" x14ac:dyDescent="0.25">
      <c r="F60" s="160" t="s">
        <v>327</v>
      </c>
      <c r="G60" s="151" t="s">
        <v>2876</v>
      </c>
      <c r="H60" s="97">
        <v>5418485</v>
      </c>
      <c r="I60" s="97">
        <v>5418485</v>
      </c>
      <c r="J60" s="97">
        <v>5418485</v>
      </c>
      <c r="K60" s="97">
        <v>5418485</v>
      </c>
    </row>
    <row r="61" spans="6:11" x14ac:dyDescent="0.25">
      <c r="F61" s="160" t="s">
        <v>329</v>
      </c>
      <c r="G61" s="151" t="s">
        <v>2877</v>
      </c>
      <c r="H61" s="97">
        <v>12160529</v>
      </c>
      <c r="I61" s="97">
        <v>12160529</v>
      </c>
      <c r="J61" s="97">
        <v>12160529</v>
      </c>
      <c r="K61" s="97">
        <v>12160529</v>
      </c>
    </row>
    <row r="62" spans="6:11" x14ac:dyDescent="0.25">
      <c r="F62" s="160" t="s">
        <v>331</v>
      </c>
      <c r="G62" s="151" t="s">
        <v>2878</v>
      </c>
      <c r="H62" s="97">
        <v>15340850.690000001</v>
      </c>
      <c r="I62" s="97">
        <v>20806762.739999998</v>
      </c>
      <c r="J62" s="97">
        <v>20806762.739999998</v>
      </c>
      <c r="K62" s="97">
        <v>20806762.739999998</v>
      </c>
    </row>
    <row r="63" spans="6:11" x14ac:dyDescent="0.25">
      <c r="F63" s="160" t="s">
        <v>333</v>
      </c>
      <c r="G63" s="151" t="s">
        <v>2879</v>
      </c>
      <c r="H63" s="97">
        <v>216730.51</v>
      </c>
      <c r="I63" s="97">
        <v>244212.66000000003</v>
      </c>
      <c r="J63" s="97">
        <v>244212.66000000003</v>
      </c>
      <c r="K63" s="97">
        <v>244212.66000000003</v>
      </c>
    </row>
    <row r="64" spans="6:11" x14ac:dyDescent="0.25">
      <c r="F64" s="160" t="s">
        <v>336</v>
      </c>
      <c r="G64" s="151" t="s">
        <v>2880</v>
      </c>
      <c r="H64" s="97">
        <v>476545</v>
      </c>
      <c r="I64" s="97">
        <v>476507.1</v>
      </c>
      <c r="J64" s="97">
        <v>476507.1</v>
      </c>
      <c r="K64" s="97">
        <v>476507.1</v>
      </c>
    </row>
    <row r="65" spans="6:11" x14ac:dyDescent="0.25">
      <c r="F65" s="160" t="s">
        <v>338</v>
      </c>
      <c r="G65" s="151" t="s">
        <v>2881</v>
      </c>
      <c r="H65" s="97">
        <v>249300.95</v>
      </c>
      <c r="I65" s="97">
        <v>203714.72</v>
      </c>
      <c r="J65" s="97">
        <v>203714.72</v>
      </c>
      <c r="K65" s="97">
        <v>203714.72</v>
      </c>
    </row>
    <row r="66" spans="6:11" ht="45" x14ac:dyDescent="0.25">
      <c r="F66" s="160" t="s">
        <v>2629</v>
      </c>
      <c r="G66" s="151" t="s">
        <v>2964</v>
      </c>
      <c r="H66" s="97">
        <v>533333.32999999996</v>
      </c>
      <c r="I66" s="98">
        <v>626168.11</v>
      </c>
      <c r="J66" s="98">
        <v>626168.11</v>
      </c>
      <c r="K66" s="98">
        <v>425032.51</v>
      </c>
    </row>
    <row r="67" spans="6:11" ht="30" x14ac:dyDescent="0.25">
      <c r="F67" s="160" t="s">
        <v>2955</v>
      </c>
      <c r="G67" s="151" t="s">
        <v>2956</v>
      </c>
      <c r="H67" s="97">
        <v>692086.14</v>
      </c>
      <c r="I67" s="98">
        <v>677047.66</v>
      </c>
      <c r="J67" s="98">
        <v>677047.66</v>
      </c>
      <c r="K67" s="98">
        <v>274382.01</v>
      </c>
    </row>
    <row r="68" spans="6:11" x14ac:dyDescent="0.25">
      <c r="F68" s="160" t="s">
        <v>2953</v>
      </c>
      <c r="G68" s="151" t="s">
        <v>2954</v>
      </c>
      <c r="H68" s="97">
        <v>468175.92</v>
      </c>
      <c r="I68" s="98">
        <v>368872.43</v>
      </c>
      <c r="J68" s="98">
        <v>368872.43</v>
      </c>
      <c r="K68" s="98">
        <v>0</v>
      </c>
    </row>
    <row r="69" spans="6:11" ht="30" x14ac:dyDescent="0.25">
      <c r="F69" s="160" t="s">
        <v>2627</v>
      </c>
      <c r="G69" s="151" t="s">
        <v>2963</v>
      </c>
      <c r="H69" s="97">
        <v>704154.47</v>
      </c>
      <c r="I69" s="98">
        <v>852026.73</v>
      </c>
      <c r="J69" s="98">
        <v>852026.73</v>
      </c>
      <c r="K69" s="98">
        <v>654320</v>
      </c>
    </row>
    <row r="70" spans="6:11" x14ac:dyDescent="0.25">
      <c r="F70" s="160" t="s">
        <v>2743</v>
      </c>
      <c r="G70" s="151" t="s">
        <v>2936</v>
      </c>
      <c r="H70" s="97">
        <v>759553</v>
      </c>
      <c r="I70" s="98">
        <v>814746.78</v>
      </c>
      <c r="J70" s="98">
        <v>814746.78</v>
      </c>
      <c r="K70" s="98">
        <v>814746.78</v>
      </c>
    </row>
    <row r="71" spans="6:11" ht="45" x14ac:dyDescent="0.25">
      <c r="F71" s="160" t="s">
        <v>441</v>
      </c>
      <c r="G71" s="151" t="s">
        <v>2929</v>
      </c>
      <c r="H71" s="97">
        <v>620964</v>
      </c>
      <c r="I71" s="97">
        <v>423795.70999999996</v>
      </c>
      <c r="J71" s="97">
        <v>423795.70999999996</v>
      </c>
      <c r="K71" s="97">
        <v>423795.70999999996</v>
      </c>
    </row>
    <row r="72" spans="6:11" x14ac:dyDescent="0.25">
      <c r="F72" s="160" t="s">
        <v>340</v>
      </c>
      <c r="G72" s="151" t="s">
        <v>2882</v>
      </c>
      <c r="H72" s="97">
        <v>1881621</v>
      </c>
      <c r="I72" s="97">
        <v>2371239.25</v>
      </c>
      <c r="J72" s="97">
        <v>2371239.25</v>
      </c>
      <c r="K72" s="97">
        <v>2211572.4700000002</v>
      </c>
    </row>
    <row r="73" spans="6:11" x14ac:dyDescent="0.25">
      <c r="F73" s="160" t="s">
        <v>2623</v>
      </c>
      <c r="G73" s="151" t="s">
        <v>2952</v>
      </c>
      <c r="H73" s="97">
        <v>763781.84</v>
      </c>
      <c r="I73" s="98">
        <v>763781.84</v>
      </c>
      <c r="J73" s="98">
        <v>763781.84</v>
      </c>
      <c r="K73" s="98">
        <v>397670</v>
      </c>
    </row>
    <row r="74" spans="6:11" x14ac:dyDescent="0.25">
      <c r="F74" s="160" t="s">
        <v>2017</v>
      </c>
      <c r="G74" s="151" t="s">
        <v>2937</v>
      </c>
      <c r="H74" s="97">
        <v>2080514</v>
      </c>
      <c r="I74" s="97">
        <v>632553.81000000006</v>
      </c>
      <c r="J74" s="97">
        <v>632553.81000000006</v>
      </c>
      <c r="K74" s="97">
        <v>369087.1</v>
      </c>
    </row>
    <row r="75" spans="6:11" ht="30" x14ac:dyDescent="0.25">
      <c r="F75" s="160" t="s">
        <v>443</v>
      </c>
      <c r="G75" s="151" t="s">
        <v>2930</v>
      </c>
      <c r="H75" s="97">
        <v>1709503</v>
      </c>
      <c r="I75" s="97">
        <v>1709503</v>
      </c>
      <c r="J75" s="97">
        <v>1709503</v>
      </c>
      <c r="K75" s="97">
        <v>1709503</v>
      </c>
    </row>
    <row r="76" spans="6:11" ht="45" x14ac:dyDescent="0.25">
      <c r="F76" s="160" t="s">
        <v>354</v>
      </c>
      <c r="G76" s="151" t="s">
        <v>2889</v>
      </c>
      <c r="H76" s="97">
        <v>12221332</v>
      </c>
      <c r="I76" s="97">
        <v>12221332</v>
      </c>
      <c r="J76" s="97">
        <v>12221332</v>
      </c>
      <c r="K76" s="97">
        <v>10259168.02</v>
      </c>
    </row>
    <row r="77" spans="6:11" ht="45" x14ac:dyDescent="0.25">
      <c r="F77" s="160" t="s">
        <v>342</v>
      </c>
      <c r="G77" s="151" t="s">
        <v>2883</v>
      </c>
      <c r="H77" s="97">
        <v>4837505</v>
      </c>
      <c r="I77" s="97">
        <v>4587867.2299999995</v>
      </c>
      <c r="J77" s="97">
        <v>4587867.2299999995</v>
      </c>
      <c r="K77" s="97">
        <v>4587867.2299999995</v>
      </c>
    </row>
    <row r="78" spans="6:11" ht="30" x14ac:dyDescent="0.25">
      <c r="F78" s="160" t="s">
        <v>445</v>
      </c>
      <c r="G78" s="151" t="s">
        <v>2931</v>
      </c>
      <c r="H78" s="97">
        <v>282043</v>
      </c>
      <c r="I78" s="97">
        <v>282043</v>
      </c>
      <c r="J78" s="97">
        <v>282043</v>
      </c>
      <c r="K78" s="97">
        <v>282043</v>
      </c>
    </row>
    <row r="79" spans="6:11" ht="30" x14ac:dyDescent="0.25">
      <c r="F79" s="160" t="s">
        <v>344</v>
      </c>
      <c r="G79" s="151" t="s">
        <v>2884</v>
      </c>
      <c r="H79" s="97">
        <v>2195906</v>
      </c>
      <c r="I79" s="97">
        <v>2194600</v>
      </c>
      <c r="J79" s="97">
        <v>2194600</v>
      </c>
      <c r="K79" s="97">
        <v>2194600</v>
      </c>
    </row>
    <row r="80" spans="6:11" ht="30" x14ac:dyDescent="0.25">
      <c r="F80" s="160" t="s">
        <v>2622</v>
      </c>
      <c r="G80" s="151" t="s">
        <v>2950</v>
      </c>
      <c r="H80" s="97">
        <v>537838</v>
      </c>
      <c r="I80" s="98">
        <v>473993.06</v>
      </c>
      <c r="J80" s="98">
        <v>473993.06</v>
      </c>
      <c r="K80" s="98">
        <v>17859.25</v>
      </c>
    </row>
    <row r="81" spans="6:11" ht="30" x14ac:dyDescent="0.25">
      <c r="F81" s="160" t="s">
        <v>346</v>
      </c>
      <c r="G81" s="151" t="s">
        <v>2885</v>
      </c>
      <c r="H81" s="97">
        <v>10452435.43</v>
      </c>
      <c r="I81" s="97">
        <v>4565122.74</v>
      </c>
      <c r="J81" s="97">
        <v>4565122.74</v>
      </c>
      <c r="K81" s="97">
        <v>4565122.74</v>
      </c>
    </row>
    <row r="82" spans="6:11" ht="30" x14ac:dyDescent="0.25">
      <c r="F82" s="160" t="s">
        <v>348</v>
      </c>
      <c r="G82" s="151" t="s">
        <v>2886</v>
      </c>
      <c r="H82" s="97">
        <v>5060570.7799999993</v>
      </c>
      <c r="I82" s="97">
        <v>4759055.76</v>
      </c>
      <c r="J82" s="97">
        <v>4759055.76</v>
      </c>
      <c r="K82" s="97">
        <v>4759055.76</v>
      </c>
    </row>
    <row r="83" spans="6:11" ht="30" x14ac:dyDescent="0.25">
      <c r="F83" s="160" t="s">
        <v>352</v>
      </c>
      <c r="G83" s="151" t="s">
        <v>2888</v>
      </c>
      <c r="H83" s="97">
        <v>89962</v>
      </c>
      <c r="I83" s="97">
        <v>89909.08</v>
      </c>
      <c r="J83" s="97">
        <v>89909.08</v>
      </c>
      <c r="K83" s="97">
        <v>89909.08</v>
      </c>
    </row>
    <row r="84" spans="6:11" ht="30" x14ac:dyDescent="0.25">
      <c r="F84" s="160" t="s">
        <v>350</v>
      </c>
      <c r="G84" s="151" t="s">
        <v>2887</v>
      </c>
      <c r="H84" s="97">
        <v>1527695.01</v>
      </c>
      <c r="I84" s="97">
        <v>1433772.4100000001</v>
      </c>
      <c r="J84" s="97">
        <v>1433772.4100000001</v>
      </c>
      <c r="K84" s="97">
        <v>1433772.4100000001</v>
      </c>
    </row>
    <row r="85" spans="6:11" ht="30" x14ac:dyDescent="0.25">
      <c r="F85" s="160" t="s">
        <v>356</v>
      </c>
      <c r="G85" s="151" t="s">
        <v>2890</v>
      </c>
      <c r="H85" s="97">
        <v>415000</v>
      </c>
      <c r="I85" s="97">
        <v>437762.19999999995</v>
      </c>
      <c r="J85" s="97">
        <v>437762.19999999995</v>
      </c>
      <c r="K85" s="97">
        <v>437762.19999999995</v>
      </c>
    </row>
    <row r="86" spans="6:11" ht="30" x14ac:dyDescent="0.25">
      <c r="F86" s="160" t="s">
        <v>452</v>
      </c>
      <c r="G86" s="151" t="s">
        <v>2934</v>
      </c>
      <c r="H86" s="97">
        <v>6974750</v>
      </c>
      <c r="I86" s="97">
        <v>5476615.8399999999</v>
      </c>
      <c r="J86" s="97">
        <v>5476615.8399999999</v>
      </c>
      <c r="K86" s="97">
        <v>5340356.5299999993</v>
      </c>
    </row>
    <row r="87" spans="6:11" x14ac:dyDescent="0.25">
      <c r="F87" s="160" t="s">
        <v>360</v>
      </c>
      <c r="G87" s="151" t="s">
        <v>2892</v>
      </c>
      <c r="H87" s="97">
        <v>13035749</v>
      </c>
      <c r="I87" s="97">
        <v>11096239.34</v>
      </c>
      <c r="J87" s="97">
        <v>11096239.34</v>
      </c>
      <c r="K87" s="97">
        <v>11096239.34</v>
      </c>
    </row>
    <row r="88" spans="6:11" ht="30" x14ac:dyDescent="0.25">
      <c r="F88" s="160" t="s">
        <v>358</v>
      </c>
      <c r="G88" s="151" t="s">
        <v>2891</v>
      </c>
      <c r="H88" s="97">
        <v>13284000</v>
      </c>
      <c r="I88" s="97">
        <v>18403475.830000002</v>
      </c>
      <c r="J88" s="97">
        <v>18403475.830000002</v>
      </c>
      <c r="K88" s="97">
        <v>18403475.830000002</v>
      </c>
    </row>
    <row r="89" spans="6:11" x14ac:dyDescent="0.25">
      <c r="F89" s="160" t="s">
        <v>362</v>
      </c>
      <c r="G89" s="151" t="s">
        <v>2893</v>
      </c>
      <c r="H89" s="97">
        <v>14748658</v>
      </c>
      <c r="I89" s="97">
        <v>16367602.799999997</v>
      </c>
      <c r="J89" s="97">
        <v>15699566.859999998</v>
      </c>
      <c r="K89" s="97">
        <v>15185602.799999997</v>
      </c>
    </row>
    <row r="90" spans="6:11" x14ac:dyDescent="0.25">
      <c r="F90" s="160" t="s">
        <v>364</v>
      </c>
      <c r="G90" s="151" t="s">
        <v>2894</v>
      </c>
      <c r="H90" s="97">
        <v>7204065.3899999997</v>
      </c>
      <c r="I90" s="97">
        <v>7026324.3900000006</v>
      </c>
      <c r="J90" s="97">
        <v>7026324.3900000006</v>
      </c>
      <c r="K90" s="97">
        <v>7026324.3900000006</v>
      </c>
    </row>
    <row r="91" spans="6:11" x14ac:dyDescent="0.25">
      <c r="F91" s="160" t="s">
        <v>366</v>
      </c>
      <c r="G91" s="151" t="s">
        <v>2895</v>
      </c>
      <c r="H91" s="97">
        <v>1544891.46</v>
      </c>
      <c r="I91" s="97">
        <v>1422628.46</v>
      </c>
      <c r="J91" s="97">
        <v>1422628.46</v>
      </c>
      <c r="K91" s="97">
        <v>1422628.46</v>
      </c>
    </row>
    <row r="92" spans="6:11" x14ac:dyDescent="0.25">
      <c r="F92" s="161" t="s">
        <v>3128</v>
      </c>
      <c r="G92" s="156" t="s">
        <v>2946</v>
      </c>
      <c r="H92" s="97">
        <v>652271</v>
      </c>
      <c r="I92" s="98">
        <v>652271</v>
      </c>
      <c r="J92" s="98">
        <v>652271</v>
      </c>
      <c r="K92" s="98">
        <v>652271</v>
      </c>
    </row>
    <row r="93" spans="6:11" ht="30" x14ac:dyDescent="0.25">
      <c r="F93" s="160" t="s">
        <v>371</v>
      </c>
      <c r="G93" s="151" t="s">
        <v>2897</v>
      </c>
      <c r="H93" s="97">
        <v>8758748.6099999994</v>
      </c>
      <c r="I93" s="97">
        <v>8768484.1099999994</v>
      </c>
      <c r="J93" s="97">
        <v>8768484.1099999994</v>
      </c>
      <c r="K93" s="97">
        <v>8768484.1099999994</v>
      </c>
    </row>
    <row r="94" spans="6:11" x14ac:dyDescent="0.25">
      <c r="F94" s="160" t="s">
        <v>368</v>
      </c>
      <c r="G94" s="151" t="s">
        <v>2896</v>
      </c>
      <c r="H94" s="97">
        <v>21904014.07</v>
      </c>
      <c r="I94" s="97">
        <v>25883853.57</v>
      </c>
      <c r="J94" s="97">
        <v>25341043.27</v>
      </c>
      <c r="K94" s="97">
        <v>22261667.969999999</v>
      </c>
    </row>
    <row r="95" spans="6:11" x14ac:dyDescent="0.25">
      <c r="F95" s="160" t="s">
        <v>373</v>
      </c>
      <c r="G95" s="151" t="s">
        <v>2898</v>
      </c>
      <c r="H95" s="97">
        <v>10088001.069999998</v>
      </c>
      <c r="I95" s="97">
        <v>9553743.2699999977</v>
      </c>
      <c r="J95" s="97">
        <v>9553743.2699999977</v>
      </c>
      <c r="K95" s="97">
        <v>9553743.2699999977</v>
      </c>
    </row>
    <row r="96" spans="6:11" ht="75" x14ac:dyDescent="0.25">
      <c r="F96" s="160" t="s">
        <v>382</v>
      </c>
      <c r="G96" s="151" t="s">
        <v>2900</v>
      </c>
      <c r="H96" s="97">
        <v>637548.12</v>
      </c>
      <c r="I96" s="97">
        <v>637548.12</v>
      </c>
      <c r="J96" s="97">
        <v>637548.12</v>
      </c>
      <c r="K96" s="97">
        <v>637548.12</v>
      </c>
    </row>
    <row r="97" spans="6:11" ht="30" x14ac:dyDescent="0.25">
      <c r="F97" s="160" t="s">
        <v>2016</v>
      </c>
      <c r="G97" s="151" t="s">
        <v>2899</v>
      </c>
      <c r="H97" s="97">
        <v>335868</v>
      </c>
      <c r="I97" s="97">
        <v>399902.12</v>
      </c>
      <c r="J97" s="97">
        <v>399902.12</v>
      </c>
      <c r="K97" s="97">
        <v>399902.12</v>
      </c>
    </row>
    <row r="98" spans="6:11" ht="30" x14ac:dyDescent="0.25">
      <c r="F98" s="160" t="s">
        <v>384</v>
      </c>
      <c r="G98" s="151" t="s">
        <v>2901</v>
      </c>
      <c r="H98" s="97">
        <v>1662821</v>
      </c>
      <c r="I98" s="97">
        <v>1257612.99</v>
      </c>
      <c r="J98" s="97">
        <v>1257612.99</v>
      </c>
      <c r="K98" s="97">
        <v>1257612.99</v>
      </c>
    </row>
    <row r="99" spans="6:11" ht="30" x14ac:dyDescent="0.25">
      <c r="F99" s="160" t="s">
        <v>386</v>
      </c>
      <c r="G99" s="151" t="s">
        <v>2902</v>
      </c>
      <c r="H99" s="97">
        <v>1569482</v>
      </c>
      <c r="I99" s="97">
        <v>1550146.17</v>
      </c>
      <c r="J99" s="97">
        <v>1550146.17</v>
      </c>
      <c r="K99" s="97">
        <v>1550146.17</v>
      </c>
    </row>
    <row r="100" spans="6:11" x14ac:dyDescent="0.25">
      <c r="F100" s="160" t="s">
        <v>388</v>
      </c>
      <c r="G100" s="151" t="s">
        <v>2903</v>
      </c>
      <c r="H100" s="97">
        <v>4419406.49</v>
      </c>
      <c r="I100" s="97">
        <v>4408703.0200000005</v>
      </c>
      <c r="J100" s="97">
        <v>4408703.0200000005</v>
      </c>
      <c r="K100" s="97">
        <v>4408703.0200000005</v>
      </c>
    </row>
    <row r="101" spans="6:11" x14ac:dyDescent="0.25">
      <c r="F101" s="160" t="s">
        <v>390</v>
      </c>
      <c r="G101" s="151" t="s">
        <v>2904</v>
      </c>
      <c r="H101" s="97">
        <v>1892464.83</v>
      </c>
      <c r="I101" s="97">
        <v>1424429.83</v>
      </c>
      <c r="J101" s="97">
        <v>1424429.83</v>
      </c>
      <c r="K101" s="97">
        <v>1424429.83</v>
      </c>
    </row>
    <row r="102" spans="6:11" ht="30" x14ac:dyDescent="0.25">
      <c r="F102" s="160" t="s">
        <v>392</v>
      </c>
      <c r="G102" s="151" t="s">
        <v>2905</v>
      </c>
      <c r="H102" s="97">
        <v>179076</v>
      </c>
      <c r="I102" s="97">
        <v>94939</v>
      </c>
      <c r="J102" s="97">
        <v>94939</v>
      </c>
      <c r="K102" s="97">
        <v>94939</v>
      </c>
    </row>
    <row r="103" spans="6:11" ht="30" x14ac:dyDescent="0.25">
      <c r="F103" s="160" t="s">
        <v>394</v>
      </c>
      <c r="G103" s="151" t="s">
        <v>2906</v>
      </c>
      <c r="H103" s="97">
        <v>176469</v>
      </c>
      <c r="I103" s="97">
        <v>121605</v>
      </c>
      <c r="J103" s="97">
        <v>121605</v>
      </c>
      <c r="K103" s="97">
        <v>121605</v>
      </c>
    </row>
    <row r="104" spans="6:11" x14ac:dyDescent="0.25">
      <c r="F104" s="160" t="s">
        <v>396</v>
      </c>
      <c r="G104" s="151" t="s">
        <v>2907</v>
      </c>
      <c r="H104" s="97">
        <v>21261</v>
      </c>
      <c r="I104" s="97">
        <v>21956.870000000003</v>
      </c>
      <c r="J104" s="97">
        <v>21956.870000000003</v>
      </c>
      <c r="K104" s="97">
        <v>21956.870000000003</v>
      </c>
    </row>
    <row r="105" spans="6:11" x14ac:dyDescent="0.25">
      <c r="F105" s="160" t="s">
        <v>400</v>
      </c>
      <c r="G105" s="151" t="s">
        <v>2909</v>
      </c>
      <c r="H105" s="97">
        <v>2901883</v>
      </c>
      <c r="I105" s="97">
        <v>1863633.27</v>
      </c>
      <c r="J105" s="97">
        <v>1863633.27</v>
      </c>
      <c r="K105" s="97">
        <v>1863633.27</v>
      </c>
    </row>
    <row r="106" spans="6:11" ht="30" x14ac:dyDescent="0.25">
      <c r="F106" s="160" t="s">
        <v>398</v>
      </c>
      <c r="G106" s="151" t="s">
        <v>2908</v>
      </c>
      <c r="H106" s="97">
        <v>3000000</v>
      </c>
      <c r="I106" s="97">
        <v>2743995.73</v>
      </c>
      <c r="J106" s="97">
        <v>2743995.73</v>
      </c>
      <c r="K106" s="97">
        <v>2743995.73</v>
      </c>
    </row>
    <row r="107" spans="6:11" x14ac:dyDescent="0.25">
      <c r="F107" s="160" t="s">
        <v>402</v>
      </c>
      <c r="G107" s="151" t="s">
        <v>2910</v>
      </c>
      <c r="H107" s="97">
        <v>4976985</v>
      </c>
      <c r="I107" s="97">
        <v>4900000</v>
      </c>
      <c r="J107" s="97">
        <v>4900000</v>
      </c>
      <c r="K107" s="97">
        <v>4900000</v>
      </c>
    </row>
    <row r="108" spans="6:11" ht="60" x14ac:dyDescent="0.25">
      <c r="F108" s="160" t="s">
        <v>406</v>
      </c>
      <c r="G108" s="151" t="s">
        <v>2912</v>
      </c>
      <c r="H108" s="97">
        <v>4500000</v>
      </c>
      <c r="I108" s="97">
        <v>3070819.49</v>
      </c>
      <c r="J108" s="97">
        <v>3070819.49</v>
      </c>
      <c r="K108" s="97">
        <v>3070819.49</v>
      </c>
    </row>
    <row r="109" spans="6:11" x14ac:dyDescent="0.25">
      <c r="F109" s="160" t="s">
        <v>404</v>
      </c>
      <c r="G109" s="151" t="s">
        <v>2911</v>
      </c>
      <c r="H109" s="97">
        <v>109849.04000000001</v>
      </c>
      <c r="I109" s="97">
        <v>47294.04</v>
      </c>
      <c r="J109" s="97">
        <v>47294.04</v>
      </c>
      <c r="K109" s="97">
        <v>47294.04</v>
      </c>
    </row>
    <row r="110" spans="6:11" ht="30" x14ac:dyDescent="0.25">
      <c r="F110" s="160" t="s">
        <v>409</v>
      </c>
      <c r="G110" s="151" t="s">
        <v>2913</v>
      </c>
      <c r="H110" s="97">
        <v>5820682.1100000003</v>
      </c>
      <c r="I110" s="97">
        <v>4777939.8400000008</v>
      </c>
      <c r="J110" s="97">
        <v>4777939.8400000008</v>
      </c>
      <c r="K110" s="97">
        <v>4777939.8400000008</v>
      </c>
    </row>
    <row r="111" spans="6:11" x14ac:dyDescent="0.25">
      <c r="F111" s="160" t="s">
        <v>433</v>
      </c>
      <c r="G111" s="151" t="s">
        <v>2925</v>
      </c>
      <c r="H111" s="97">
        <v>2255868</v>
      </c>
      <c r="I111" s="97">
        <v>1217346.02</v>
      </c>
      <c r="J111" s="97">
        <v>1217346.02</v>
      </c>
      <c r="K111" s="97">
        <v>1217346.02</v>
      </c>
    </row>
    <row r="112" spans="6:11" x14ac:dyDescent="0.25">
      <c r="F112" s="160" t="s">
        <v>411</v>
      </c>
      <c r="G112" s="151" t="s">
        <v>2914</v>
      </c>
      <c r="H112" s="97">
        <v>354899</v>
      </c>
      <c r="I112" s="97">
        <v>309685.33999999997</v>
      </c>
      <c r="J112" s="97">
        <v>309685.33999999997</v>
      </c>
      <c r="K112" s="97">
        <v>309685.33999999997</v>
      </c>
    </row>
    <row r="113" spans="6:11" ht="30" x14ac:dyDescent="0.25">
      <c r="F113" s="160" t="s">
        <v>413</v>
      </c>
      <c r="G113" s="151" t="s">
        <v>2915</v>
      </c>
      <c r="H113" s="97">
        <v>724650.04</v>
      </c>
      <c r="I113" s="97">
        <v>706899.49</v>
      </c>
      <c r="J113" s="97">
        <v>706899.49</v>
      </c>
      <c r="K113" s="97">
        <v>706899.49</v>
      </c>
    </row>
    <row r="114" spans="6:11" x14ac:dyDescent="0.25">
      <c r="F114" s="160" t="s">
        <v>419</v>
      </c>
      <c r="G114" s="151" t="s">
        <v>2918</v>
      </c>
      <c r="H114" s="97">
        <v>959861.53</v>
      </c>
      <c r="I114" s="97">
        <v>1161429.33</v>
      </c>
      <c r="J114" s="97">
        <v>1161429.33</v>
      </c>
      <c r="K114" s="97">
        <v>1161429.33</v>
      </c>
    </row>
    <row r="115" spans="6:11" x14ac:dyDescent="0.25">
      <c r="F115" s="160" t="s">
        <v>415</v>
      </c>
      <c r="G115" s="151" t="s">
        <v>2916</v>
      </c>
      <c r="H115" s="97">
        <v>201954.15</v>
      </c>
      <c r="I115" s="97">
        <v>201952.42</v>
      </c>
      <c r="J115" s="97">
        <v>201952.42</v>
      </c>
      <c r="K115" s="97">
        <v>201952.42</v>
      </c>
    </row>
    <row r="116" spans="6:11" ht="30" x14ac:dyDescent="0.25">
      <c r="F116" s="160" t="s">
        <v>417</v>
      </c>
      <c r="G116" s="151" t="s">
        <v>2917</v>
      </c>
      <c r="H116" s="97">
        <v>689291.98</v>
      </c>
      <c r="I116" s="97">
        <v>663662.89999999991</v>
      </c>
      <c r="J116" s="97">
        <v>663662.89999999991</v>
      </c>
      <c r="K116" s="97">
        <v>663662.89999999991</v>
      </c>
    </row>
    <row r="117" spans="6:11" x14ac:dyDescent="0.25">
      <c r="F117" s="160" t="s">
        <v>423</v>
      </c>
      <c r="G117" s="151" t="s">
        <v>2920</v>
      </c>
      <c r="H117" s="97">
        <v>120000</v>
      </c>
      <c r="I117" s="97">
        <v>119999.33</v>
      </c>
      <c r="J117" s="97">
        <v>119999.33</v>
      </c>
      <c r="K117" s="97">
        <v>119999.33</v>
      </c>
    </row>
    <row r="118" spans="6:11" ht="30" x14ac:dyDescent="0.25">
      <c r="F118" s="160" t="s">
        <v>421</v>
      </c>
      <c r="G118" s="151" t="s">
        <v>2919</v>
      </c>
      <c r="H118" s="97">
        <v>37695</v>
      </c>
      <c r="I118" s="97">
        <v>45585.34</v>
      </c>
      <c r="J118" s="97">
        <v>45585.34</v>
      </c>
      <c r="K118" s="97">
        <v>45585.34</v>
      </c>
    </row>
    <row r="119" spans="6:11" ht="45" x14ac:dyDescent="0.25">
      <c r="F119" s="160" t="s">
        <v>425</v>
      </c>
      <c r="G119" s="151" t="s">
        <v>2921</v>
      </c>
      <c r="H119" s="97">
        <v>294110.96000000002</v>
      </c>
      <c r="I119" s="97">
        <v>278542.83999999997</v>
      </c>
      <c r="J119" s="97">
        <v>278542.83999999997</v>
      </c>
      <c r="K119" s="97">
        <v>278542.83999999997</v>
      </c>
    </row>
    <row r="120" spans="6:11" x14ac:dyDescent="0.25">
      <c r="F120" s="160" t="s">
        <v>2744</v>
      </c>
      <c r="G120" s="151" t="s">
        <v>2960</v>
      </c>
      <c r="H120" s="97">
        <v>147006.85999999999</v>
      </c>
      <c r="I120" s="98">
        <v>147002.9</v>
      </c>
      <c r="J120" s="98">
        <v>147002.9</v>
      </c>
      <c r="K120" s="98">
        <v>147002.9</v>
      </c>
    </row>
    <row r="121" spans="6:11" ht="30" x14ac:dyDescent="0.25">
      <c r="F121" s="160" t="s">
        <v>427</v>
      </c>
      <c r="G121" s="151" t="s">
        <v>2922</v>
      </c>
      <c r="H121" s="97">
        <v>253386.13</v>
      </c>
      <c r="I121" s="97">
        <v>253312.71999999997</v>
      </c>
      <c r="J121" s="97">
        <v>253312.71999999997</v>
      </c>
      <c r="K121" s="97">
        <v>253312.71999999997</v>
      </c>
    </row>
    <row r="122" spans="6:11" x14ac:dyDescent="0.25">
      <c r="F122" s="160" t="s">
        <v>2633</v>
      </c>
      <c r="G122" s="151" t="s">
        <v>2966</v>
      </c>
      <c r="H122" s="97">
        <v>604585.76</v>
      </c>
      <c r="I122" s="98">
        <v>1276784.49</v>
      </c>
      <c r="J122" s="98">
        <v>1276784.49</v>
      </c>
      <c r="K122" s="98">
        <v>1276784.49</v>
      </c>
    </row>
    <row r="123" spans="6:11" x14ac:dyDescent="0.25">
      <c r="F123" s="160" t="s">
        <v>429</v>
      </c>
      <c r="G123" s="156" t="s">
        <v>2923</v>
      </c>
      <c r="H123" s="97">
        <v>711542.45</v>
      </c>
      <c r="I123" s="97">
        <v>769658.78</v>
      </c>
      <c r="J123" s="97">
        <v>769658.78</v>
      </c>
      <c r="K123" s="97">
        <v>769658.78</v>
      </c>
    </row>
    <row r="124" spans="6:11" x14ac:dyDescent="0.25">
      <c r="F124" s="160" t="s">
        <v>2626</v>
      </c>
      <c r="G124" s="156" t="s">
        <v>2958</v>
      </c>
      <c r="H124" s="97">
        <v>134094.37</v>
      </c>
      <c r="I124" s="98">
        <v>134094</v>
      </c>
      <c r="J124" s="98">
        <v>134094</v>
      </c>
      <c r="K124" s="98">
        <v>134094</v>
      </c>
    </row>
    <row r="125" spans="6:11" x14ac:dyDescent="0.25">
      <c r="F125" s="160" t="s">
        <v>431</v>
      </c>
      <c r="G125" s="151" t="s">
        <v>2924</v>
      </c>
      <c r="H125" s="97">
        <v>595850.87</v>
      </c>
      <c r="I125" s="97">
        <v>287347.44</v>
      </c>
      <c r="J125" s="97">
        <v>287347.44</v>
      </c>
      <c r="K125" s="97">
        <v>287347.44</v>
      </c>
    </row>
    <row r="126" spans="6:11" ht="30" x14ac:dyDescent="0.25">
      <c r="F126" s="160" t="s">
        <v>2621</v>
      </c>
      <c r="G126" s="151" t="s">
        <v>2947</v>
      </c>
      <c r="H126" s="97">
        <v>10085973.999999998</v>
      </c>
      <c r="I126" s="98">
        <v>9888151.7400000002</v>
      </c>
      <c r="J126" s="98">
        <v>8453682.3699999992</v>
      </c>
      <c r="K126" s="98">
        <v>1879841.7199999997</v>
      </c>
    </row>
    <row r="127" spans="6:11" ht="30" x14ac:dyDescent="0.25">
      <c r="F127" s="161" t="s">
        <v>3229</v>
      </c>
      <c r="G127" s="156" t="s">
        <v>2951</v>
      </c>
      <c r="H127" s="97">
        <v>1846200</v>
      </c>
      <c r="I127" s="98">
        <v>1846200</v>
      </c>
      <c r="J127" s="98">
        <v>1846200</v>
      </c>
      <c r="K127" s="98">
        <v>0</v>
      </c>
    </row>
    <row r="128" spans="6:11" x14ac:dyDescent="0.25">
      <c r="F128" s="161" t="s">
        <v>3529</v>
      </c>
      <c r="G128" s="156" t="s">
        <v>2941</v>
      </c>
      <c r="H128" s="97">
        <v>3749999</v>
      </c>
      <c r="I128" s="98">
        <v>4917611.18</v>
      </c>
      <c r="J128" s="98">
        <v>4917611.18</v>
      </c>
      <c r="K128" s="98">
        <v>4906014.71</v>
      </c>
    </row>
    <row r="129" spans="6:11" x14ac:dyDescent="0.25">
      <c r="F129" s="161" t="s">
        <v>3530</v>
      </c>
      <c r="G129" s="156" t="s">
        <v>2942</v>
      </c>
      <c r="H129" s="97">
        <v>5769500</v>
      </c>
      <c r="I129" s="98">
        <v>7639030.5700000003</v>
      </c>
      <c r="J129" s="98">
        <v>7639030.5700000003</v>
      </c>
      <c r="K129" s="98">
        <v>6965384.29</v>
      </c>
    </row>
    <row r="130" spans="6:11" ht="30" x14ac:dyDescent="0.25">
      <c r="F130" s="161" t="s">
        <v>3531</v>
      </c>
      <c r="G130" s="156" t="s">
        <v>3468</v>
      </c>
      <c r="H130" s="97">
        <v>539171.51</v>
      </c>
      <c r="I130" s="98">
        <v>0</v>
      </c>
      <c r="J130" s="98">
        <v>0</v>
      </c>
      <c r="K130" s="98">
        <v>0</v>
      </c>
    </row>
    <row r="136" spans="6:11" ht="15.75" thickBot="1" x14ac:dyDescent="0.3"/>
    <row r="153" ht="15.75" thickBot="1" x14ac:dyDescent="0.3"/>
    <row r="154" ht="15.75" thickBot="1" x14ac:dyDescent="0.3"/>
    <row r="160" ht="15.75" thickBot="1" x14ac:dyDescent="0.3"/>
    <row r="162" ht="15.75" thickBot="1" x14ac:dyDescent="0.3"/>
    <row r="163" ht="15.75" thickBot="1" x14ac:dyDescent="0.3"/>
    <row r="164" ht="15.75" thickBot="1" x14ac:dyDescent="0.3"/>
    <row r="165" ht="15.75" thickBot="1" x14ac:dyDescent="0.3"/>
    <row r="166" ht="15.75" thickBot="1" x14ac:dyDescent="0.3"/>
    <row r="167" ht="15.75" thickBot="1" x14ac:dyDescent="0.3"/>
    <row r="168" ht="15.75" thickBot="1" x14ac:dyDescent="0.3"/>
    <row r="169" ht="15.75" thickBot="1" x14ac:dyDescent="0.3"/>
    <row r="170" ht="15.75" thickBot="1" x14ac:dyDescent="0.3"/>
    <row r="171" ht="15.75" thickBot="1" x14ac:dyDescent="0.3"/>
    <row r="172" ht="15.75" thickBot="1" x14ac:dyDescent="0.3"/>
    <row r="173" ht="15.75" thickBot="1" x14ac:dyDescent="0.3"/>
    <row r="174" ht="15.75" thickBot="1" x14ac:dyDescent="0.3"/>
    <row r="175" ht="15.75" thickBot="1" x14ac:dyDescent="0.3"/>
    <row r="176" ht="15.75" thickBot="1" x14ac:dyDescent="0.3"/>
    <row r="177" ht="15.75" thickBot="1" x14ac:dyDescent="0.3"/>
    <row r="178" ht="15.75" thickBot="1" x14ac:dyDescent="0.3"/>
    <row r="179" ht="15.75" thickBot="1" x14ac:dyDescent="0.3"/>
    <row r="180" ht="15.75" thickBot="1" x14ac:dyDescent="0.3"/>
    <row r="181" ht="15.75" thickBot="1" x14ac:dyDescent="0.3"/>
    <row r="182" ht="15.75" thickBot="1" x14ac:dyDescent="0.3"/>
    <row r="183" ht="15.75" thickBot="1" x14ac:dyDescent="0.3"/>
    <row r="184" ht="15.75" thickBot="1" x14ac:dyDescent="0.3"/>
    <row r="185" ht="15.75" thickBot="1" x14ac:dyDescent="0.3"/>
    <row r="186" ht="15.75" thickBot="1" x14ac:dyDescent="0.3"/>
    <row r="187" ht="15.75" thickBot="1" x14ac:dyDescent="0.3"/>
    <row r="188" ht="15.75" thickBot="1" x14ac:dyDescent="0.3"/>
    <row r="189" ht="15.75" thickBot="1" x14ac:dyDescent="0.3"/>
    <row r="190" ht="15.75" thickBot="1" x14ac:dyDescent="0.3"/>
    <row r="191" ht="15.75" thickBot="1" x14ac:dyDescent="0.3"/>
    <row r="192" ht="15.75" thickBot="1" x14ac:dyDescent="0.3"/>
    <row r="193" ht="15.75" thickBot="1" x14ac:dyDescent="0.3"/>
    <row r="194" ht="15.75" thickBot="1" x14ac:dyDescent="0.3"/>
    <row r="195" ht="15.75" thickBot="1" x14ac:dyDescent="0.3"/>
    <row r="196" ht="15.75" thickBot="1" x14ac:dyDescent="0.3"/>
    <row r="197" ht="15.75" thickBot="1" x14ac:dyDescent="0.3"/>
    <row r="198" ht="15.75" thickBot="1" x14ac:dyDescent="0.3"/>
    <row r="199" ht="15.75" thickBot="1" x14ac:dyDescent="0.3"/>
    <row r="200" ht="15.75" thickBot="1" x14ac:dyDescent="0.3"/>
    <row r="201" ht="15.75" thickBot="1" x14ac:dyDescent="0.3"/>
    <row r="202" ht="15.75" thickBot="1" x14ac:dyDescent="0.3"/>
    <row r="203" ht="15.75" thickBot="1" x14ac:dyDescent="0.3"/>
    <row r="204" ht="15.75" thickBot="1" x14ac:dyDescent="0.3"/>
    <row r="205" ht="15.75" thickBot="1" x14ac:dyDescent="0.3"/>
    <row r="206" ht="15.75" thickBot="1" x14ac:dyDescent="0.3"/>
    <row r="207" ht="15.75" thickBot="1" x14ac:dyDescent="0.3"/>
    <row r="208" ht="15.75" thickBot="1" x14ac:dyDescent="0.3"/>
    <row r="209" ht="15.75" thickBot="1" x14ac:dyDescent="0.3"/>
    <row r="210" ht="15.75" thickBot="1" x14ac:dyDescent="0.3"/>
    <row r="211" ht="15.75" thickBot="1" x14ac:dyDescent="0.3"/>
    <row r="212" ht="15.75" thickBot="1" x14ac:dyDescent="0.3"/>
    <row r="213" ht="15.75" thickBot="1" x14ac:dyDescent="0.3"/>
    <row r="214" ht="15.75" thickBot="1" x14ac:dyDescent="0.3"/>
    <row r="215" ht="15.75" thickBot="1" x14ac:dyDescent="0.3"/>
    <row r="216" ht="15.75" thickBot="1" x14ac:dyDescent="0.3"/>
    <row r="217" ht="15.75" thickBot="1" x14ac:dyDescent="0.3"/>
    <row r="218" ht="15.75" thickBot="1" x14ac:dyDescent="0.3"/>
    <row r="219" ht="15.75" thickBot="1" x14ac:dyDescent="0.3"/>
    <row r="220" ht="15.75" thickBot="1" x14ac:dyDescent="0.3"/>
    <row r="221" ht="15.75" thickBot="1" x14ac:dyDescent="0.3"/>
    <row r="222" ht="15.75" thickBot="1" x14ac:dyDescent="0.3"/>
    <row r="223" ht="15.75" thickBot="1" x14ac:dyDescent="0.3"/>
    <row r="224" ht="15.75" thickBot="1" x14ac:dyDescent="0.3"/>
    <row r="225" ht="15.75" thickBot="1" x14ac:dyDescent="0.3"/>
    <row r="226" ht="15.75" thickBot="1" x14ac:dyDescent="0.3"/>
    <row r="228" ht="15.75" thickBot="1" x14ac:dyDescent="0.3"/>
    <row r="229" ht="15.75" thickBot="1" x14ac:dyDescent="0.3"/>
    <row r="230" ht="15.75" thickBot="1" x14ac:dyDescent="0.3"/>
    <row r="231" ht="15.75" thickBot="1" x14ac:dyDescent="0.3"/>
    <row r="232" ht="15.75" thickBot="1" x14ac:dyDescent="0.3"/>
    <row r="233" ht="15.75" thickBot="1" x14ac:dyDescent="0.3"/>
    <row r="234" ht="15.75" thickBot="1" x14ac:dyDescent="0.3"/>
    <row r="235" ht="15.75" thickBot="1" x14ac:dyDescent="0.3"/>
    <row r="236" ht="15.75" thickBot="1" x14ac:dyDescent="0.3"/>
    <row r="237" ht="15.75" thickBot="1" x14ac:dyDescent="0.3"/>
    <row r="238" ht="15.75" thickBot="1" x14ac:dyDescent="0.3"/>
    <row r="239" ht="15.75" thickBot="1" x14ac:dyDescent="0.3"/>
    <row r="240" ht="15.75" thickBot="1" x14ac:dyDescent="0.3"/>
    <row r="241" ht="15.75" thickBot="1" x14ac:dyDescent="0.3"/>
    <row r="242" ht="15.75" thickBot="1" x14ac:dyDescent="0.3"/>
    <row r="243" ht="15.75" thickBot="1" x14ac:dyDescent="0.3"/>
    <row r="244" ht="15.75" thickBot="1" x14ac:dyDescent="0.3"/>
    <row r="245" ht="15.75" thickBot="1" x14ac:dyDescent="0.3"/>
    <row r="246" ht="15.75" thickBot="1" x14ac:dyDescent="0.3"/>
    <row r="247" ht="15.75" thickBot="1" x14ac:dyDescent="0.3"/>
    <row r="248" ht="15.75" thickBot="1" x14ac:dyDescent="0.3"/>
    <row r="249" ht="15.75" thickBot="1" x14ac:dyDescent="0.3"/>
    <row r="250" ht="15.75" thickBot="1" x14ac:dyDescent="0.3"/>
    <row r="251" ht="15.75" thickBot="1" x14ac:dyDescent="0.3"/>
    <row r="252" ht="15.75" thickBot="1" x14ac:dyDescent="0.3"/>
    <row r="253" ht="15.75" thickBot="1" x14ac:dyDescent="0.3"/>
    <row r="254" ht="15.75" thickBot="1" x14ac:dyDescent="0.3"/>
    <row r="255" ht="15.75" thickBot="1" x14ac:dyDescent="0.3"/>
    <row r="256" ht="15.75" thickBot="1" x14ac:dyDescent="0.3"/>
    <row r="257" ht="15.75" thickBot="1" x14ac:dyDescent="0.3"/>
    <row r="258" ht="15.75" thickBot="1" x14ac:dyDescent="0.3"/>
    <row r="259" ht="15.75" thickBot="1" x14ac:dyDescent="0.3"/>
    <row r="260" ht="15.75" thickBot="1" x14ac:dyDescent="0.3"/>
    <row r="261" ht="15.75" thickBot="1" x14ac:dyDescent="0.3"/>
    <row r="262" ht="15.75" thickBot="1" x14ac:dyDescent="0.3"/>
    <row r="263" ht="15.75" thickBot="1" x14ac:dyDescent="0.3"/>
    <row r="264" ht="15.75" thickBot="1" x14ac:dyDescent="0.3"/>
    <row r="265" ht="15.75" thickBot="1" x14ac:dyDescent="0.3"/>
    <row r="266" ht="15.75" thickBot="1" x14ac:dyDescent="0.3"/>
    <row r="267" ht="15.75" thickBot="1" x14ac:dyDescent="0.3"/>
    <row r="268" ht="15.75" thickBot="1" x14ac:dyDescent="0.3"/>
    <row r="269" ht="15.75" thickBot="1" x14ac:dyDescent="0.3"/>
    <row r="270" ht="15.75" thickBot="1" x14ac:dyDescent="0.3"/>
    <row r="271" ht="15.75" thickBot="1" x14ac:dyDescent="0.3"/>
    <row r="272" ht="15.75" thickBot="1" x14ac:dyDescent="0.3"/>
    <row r="273" ht="15.75" thickBot="1" x14ac:dyDescent="0.3"/>
    <row r="274" ht="15.75" thickBot="1" x14ac:dyDescent="0.3"/>
    <row r="275" ht="15.75" thickBot="1" x14ac:dyDescent="0.3"/>
    <row r="276" ht="15.75" thickBot="1" x14ac:dyDescent="0.3"/>
    <row r="277" ht="15.75" thickBot="1" x14ac:dyDescent="0.3"/>
    <row r="278" ht="15.75" thickBot="1" x14ac:dyDescent="0.3"/>
    <row r="279" ht="15.75" thickBot="1" x14ac:dyDescent="0.3"/>
    <row r="280" ht="15.75" thickBot="1" x14ac:dyDescent="0.3"/>
    <row r="281" ht="15.75" thickBot="1" x14ac:dyDescent="0.3"/>
    <row r="282" ht="15.75" thickBot="1" x14ac:dyDescent="0.3"/>
    <row r="283" ht="15.75" thickBot="1" x14ac:dyDescent="0.3"/>
    <row r="284" ht="15.75" thickBot="1" x14ac:dyDescent="0.3"/>
    <row r="285" ht="15.75" thickBot="1" x14ac:dyDescent="0.3"/>
    <row r="286" ht="15.75" thickBot="1" x14ac:dyDescent="0.3"/>
    <row r="287" ht="15.75" thickBot="1" x14ac:dyDescent="0.3"/>
    <row r="288" ht="15.75" thickBot="1" x14ac:dyDescent="0.3"/>
    <row r="289" ht="15.75" thickBot="1" x14ac:dyDescent="0.3"/>
    <row r="290" ht="15.75" thickBot="1" x14ac:dyDescent="0.3"/>
    <row r="291" ht="15.75" thickBot="1" x14ac:dyDescent="0.3"/>
    <row r="292" ht="15.75" thickBot="1" x14ac:dyDescent="0.3"/>
    <row r="293" ht="15.75" thickBot="1" x14ac:dyDescent="0.3"/>
    <row r="294" ht="15.75" thickBot="1" x14ac:dyDescent="0.3"/>
    <row r="295" ht="15.75" thickBot="1" x14ac:dyDescent="0.3"/>
    <row r="296" ht="15.75" thickBot="1" x14ac:dyDescent="0.3"/>
    <row r="297" ht="15.75" thickBot="1" x14ac:dyDescent="0.3"/>
    <row r="298" ht="15.75" thickBot="1" x14ac:dyDescent="0.3"/>
    <row r="299" ht="15.75" thickBot="1" x14ac:dyDescent="0.3"/>
    <row r="300" ht="15.75" thickBot="1" x14ac:dyDescent="0.3"/>
    <row r="301" ht="15.75" thickBot="1" x14ac:dyDescent="0.3"/>
    <row r="302" ht="15.75" thickBot="1" x14ac:dyDescent="0.3"/>
    <row r="304" ht="15.75" thickBot="1" x14ac:dyDescent="0.3"/>
    <row r="305" ht="15.75" thickBot="1" x14ac:dyDescent="0.3"/>
    <row r="306" ht="15.75" thickBot="1" x14ac:dyDescent="0.3"/>
    <row r="307" ht="15.75" thickBot="1" x14ac:dyDescent="0.3"/>
    <row r="308" ht="15.75" thickBot="1" x14ac:dyDescent="0.3"/>
    <row r="310" ht="15.75" thickBot="1" x14ac:dyDescent="0.3"/>
  </sheetData>
  <sortState ref="F10:K130">
    <sortCondition ref="F10"/>
  </sortState>
  <mergeCells count="1">
    <mergeCell ref="A1:L1"/>
  </mergeCells>
  <hyperlinks>
    <hyperlink ref="A1:L1" location="INDICE!A1" display="VOLVER AL INDICE"/>
  </hyperlinks>
  <printOptions horizontalCentered="1"/>
  <pageMargins left="0.70866141732283472" right="0.70866141732283472" top="1.1811023622047245" bottom="0.74803149606299213" header="0.31496062992125984" footer="0.31496062992125984"/>
  <pageSetup paperSize="9" scale="75" fitToHeight="0" orientation="landscape" r:id="rId2"/>
  <headerFooter>
    <oddHeader>&amp;L&amp;G
&amp;C&amp;G&amp;R&amp;G</oddHeader>
    <oddFooter>&amp;C&amp;P/&amp;N</oddFooter>
  </headerFooter>
  <drawing r:id="rId3"/>
  <legacyDrawingHF r:id="rId4"/>
  <extLst>
    <ext xmlns:x14="http://schemas.microsoft.com/office/spreadsheetml/2009/9/main" uri="{A8765BA9-456A-4dab-B4F3-ACF838C121DE}">
      <x14:slicerList>
        <x14:slicer r:id="rId5"/>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theme="4" tint="0.79998168889431442"/>
    <pageSetUpPr fitToPage="1"/>
  </sheetPr>
  <dimension ref="A2:H179"/>
  <sheetViews>
    <sheetView zoomScaleNormal="100" workbookViewId="0">
      <selection activeCell="G6" sqref="G6"/>
    </sheetView>
  </sheetViews>
  <sheetFormatPr baseColWidth="10" defaultRowHeight="15" x14ac:dyDescent="0.25"/>
  <cols>
    <col min="1" max="1" width="17.42578125" customWidth="1"/>
    <col min="2" max="2" width="52.140625" customWidth="1"/>
    <col min="3" max="3" width="6.85546875" customWidth="1"/>
    <col min="4" max="4" width="44.7109375" customWidth="1"/>
    <col min="5" max="5" width="38.85546875" customWidth="1"/>
    <col min="6" max="6" width="14.7109375" customWidth="1"/>
    <col min="7" max="7" width="42.85546875" style="136" customWidth="1"/>
    <col min="8" max="8" width="68.42578125" customWidth="1"/>
  </cols>
  <sheetData>
    <row r="2" spans="1:8" ht="24.75" customHeight="1" x14ac:dyDescent="0.25">
      <c r="A2" s="213" t="s">
        <v>484</v>
      </c>
      <c r="B2" s="213"/>
      <c r="C2" s="213"/>
      <c r="D2" s="213"/>
      <c r="E2" s="213"/>
      <c r="F2" s="213"/>
      <c r="G2" s="213"/>
      <c r="H2" s="213"/>
    </row>
    <row r="3" spans="1:8" x14ac:dyDescent="0.25">
      <c r="E3" s="40" t="s">
        <v>3087</v>
      </c>
      <c r="F3" s="80">
        <v>172</v>
      </c>
      <c r="G3" s="39"/>
    </row>
    <row r="4" spans="1:8" x14ac:dyDescent="0.25">
      <c r="A4" s="18"/>
      <c r="B4" s="18"/>
      <c r="C4" s="18"/>
      <c r="E4" s="40" t="str">
        <f>'1-ACTUACIONES'!A15</f>
        <v>Datos a 31/03/2026  -  exportados a 14/04/26</v>
      </c>
      <c r="F4" s="41">
        <f>+SUBTOTAL(3,F6:F2000)</f>
        <v>174</v>
      </c>
      <c r="G4" s="18"/>
    </row>
    <row r="5" spans="1:8" s="19" customFormat="1" ht="90" x14ac:dyDescent="0.25">
      <c r="A5" s="38" t="s">
        <v>143</v>
      </c>
      <c r="B5" s="38" t="s">
        <v>2841</v>
      </c>
      <c r="C5" s="20" t="s">
        <v>136</v>
      </c>
      <c r="D5" s="35" t="s">
        <v>2655</v>
      </c>
      <c r="E5" s="35" t="s">
        <v>2617</v>
      </c>
      <c r="F5" s="36" t="s">
        <v>132</v>
      </c>
      <c r="G5" s="135" t="s">
        <v>205</v>
      </c>
      <c r="H5" s="36" t="s">
        <v>2436</v>
      </c>
    </row>
    <row r="6" spans="1:8" ht="45" x14ac:dyDescent="0.25">
      <c r="A6" s="107" t="s">
        <v>242</v>
      </c>
      <c r="B6" s="151" t="s">
        <v>2845</v>
      </c>
      <c r="C6" s="107" t="s">
        <v>241</v>
      </c>
      <c r="D6" s="96" t="s">
        <v>144</v>
      </c>
      <c r="E6" s="96" t="s">
        <v>0</v>
      </c>
      <c r="F6" s="137">
        <v>634164</v>
      </c>
      <c r="G6" s="158" t="s">
        <v>3266</v>
      </c>
      <c r="H6" s="96" t="s">
        <v>2504</v>
      </c>
    </row>
    <row r="7" spans="1:8" ht="45" x14ac:dyDescent="0.25">
      <c r="A7" s="107" t="s">
        <v>242</v>
      </c>
      <c r="B7" s="151" t="s">
        <v>2845</v>
      </c>
      <c r="C7" s="107" t="s">
        <v>241</v>
      </c>
      <c r="D7" s="96" t="s">
        <v>144</v>
      </c>
      <c r="E7" s="96" t="s">
        <v>0</v>
      </c>
      <c r="F7" s="137">
        <v>664624</v>
      </c>
      <c r="G7" s="158" t="s">
        <v>3267</v>
      </c>
      <c r="H7" s="96" t="s">
        <v>2505</v>
      </c>
    </row>
    <row r="8" spans="1:8" ht="45" x14ac:dyDescent="0.25">
      <c r="A8" s="107" t="s">
        <v>242</v>
      </c>
      <c r="B8" s="151" t="s">
        <v>2845</v>
      </c>
      <c r="C8" s="107" t="s">
        <v>241</v>
      </c>
      <c r="D8" s="96" t="s">
        <v>144</v>
      </c>
      <c r="E8" s="96" t="s">
        <v>0</v>
      </c>
      <c r="F8" s="137">
        <v>683794</v>
      </c>
      <c r="G8" s="158" t="s">
        <v>3268</v>
      </c>
      <c r="H8" s="96" t="s">
        <v>2506</v>
      </c>
    </row>
    <row r="9" spans="1:8" ht="45" x14ac:dyDescent="0.25">
      <c r="A9" s="107" t="s">
        <v>238</v>
      </c>
      <c r="B9" s="151" t="s">
        <v>2844</v>
      </c>
      <c r="C9" s="107" t="s">
        <v>236</v>
      </c>
      <c r="D9" s="96" t="s">
        <v>221</v>
      </c>
      <c r="E9" s="96" t="s">
        <v>239</v>
      </c>
      <c r="F9" s="137">
        <v>631204</v>
      </c>
      <c r="G9" s="158" t="s">
        <v>3269</v>
      </c>
      <c r="H9" s="96" t="s">
        <v>2477</v>
      </c>
    </row>
    <row r="10" spans="1:8" ht="45" x14ac:dyDescent="0.25">
      <c r="A10" s="107" t="s">
        <v>238</v>
      </c>
      <c r="B10" s="151" t="s">
        <v>2844</v>
      </c>
      <c r="C10" s="107" t="s">
        <v>236</v>
      </c>
      <c r="D10" s="96" t="s">
        <v>221</v>
      </c>
      <c r="E10" s="96" t="s">
        <v>239</v>
      </c>
      <c r="F10" s="137">
        <v>631209</v>
      </c>
      <c r="G10" s="158" t="s">
        <v>3270</v>
      </c>
      <c r="H10" s="96" t="s">
        <v>2478</v>
      </c>
    </row>
    <row r="11" spans="1:8" ht="45" x14ac:dyDescent="0.25">
      <c r="A11" s="107" t="s">
        <v>238</v>
      </c>
      <c r="B11" s="151" t="s">
        <v>2844</v>
      </c>
      <c r="C11" s="107" t="s">
        <v>236</v>
      </c>
      <c r="D11" s="96" t="s">
        <v>221</v>
      </c>
      <c r="E11" s="96" t="s">
        <v>239</v>
      </c>
      <c r="F11" s="137">
        <v>631262</v>
      </c>
      <c r="G11" s="158" t="s">
        <v>3271</v>
      </c>
      <c r="H11" s="96" t="s">
        <v>2479</v>
      </c>
    </row>
    <row r="12" spans="1:8" ht="45" x14ac:dyDescent="0.25">
      <c r="A12" s="107" t="s">
        <v>238</v>
      </c>
      <c r="B12" s="151" t="s">
        <v>2844</v>
      </c>
      <c r="C12" s="107" t="s">
        <v>236</v>
      </c>
      <c r="D12" s="96" t="s">
        <v>221</v>
      </c>
      <c r="E12" s="96" t="s">
        <v>239</v>
      </c>
      <c r="F12" s="137">
        <v>631267</v>
      </c>
      <c r="G12" s="158" t="s">
        <v>3272</v>
      </c>
      <c r="H12" s="96" t="s">
        <v>2480</v>
      </c>
    </row>
    <row r="13" spans="1:8" ht="45" x14ac:dyDescent="0.25">
      <c r="A13" s="107" t="s">
        <v>238</v>
      </c>
      <c r="B13" s="151" t="s">
        <v>2844</v>
      </c>
      <c r="C13" s="107" t="s">
        <v>236</v>
      </c>
      <c r="D13" s="96" t="s">
        <v>221</v>
      </c>
      <c r="E13" s="96" t="s">
        <v>239</v>
      </c>
      <c r="F13" s="137">
        <v>631277</v>
      </c>
      <c r="G13" s="158" t="s">
        <v>3273</v>
      </c>
      <c r="H13" s="96" t="s">
        <v>2481</v>
      </c>
    </row>
    <row r="14" spans="1:8" ht="45" x14ac:dyDescent="0.25">
      <c r="A14" s="107" t="s">
        <v>238</v>
      </c>
      <c r="B14" s="151" t="s">
        <v>2844</v>
      </c>
      <c r="C14" s="107" t="s">
        <v>236</v>
      </c>
      <c r="D14" s="96" t="s">
        <v>221</v>
      </c>
      <c r="E14" s="96" t="s">
        <v>239</v>
      </c>
      <c r="F14" s="137">
        <v>827336</v>
      </c>
      <c r="G14" s="158" t="s">
        <v>3274</v>
      </c>
      <c r="H14" s="96" t="s">
        <v>2477</v>
      </c>
    </row>
    <row r="15" spans="1:8" ht="30" x14ac:dyDescent="0.25">
      <c r="A15" s="107" t="s">
        <v>245</v>
      </c>
      <c r="B15" s="151" t="s">
        <v>2846</v>
      </c>
      <c r="C15" s="107" t="s">
        <v>244</v>
      </c>
      <c r="D15" s="96" t="s">
        <v>114</v>
      </c>
      <c r="E15" s="96" t="s">
        <v>239</v>
      </c>
      <c r="F15" s="137">
        <v>523367</v>
      </c>
      <c r="G15" s="158" t="s">
        <v>3275</v>
      </c>
      <c r="H15" s="96" t="s">
        <v>2437</v>
      </c>
    </row>
    <row r="16" spans="1:8" ht="30" x14ac:dyDescent="0.25">
      <c r="A16" s="107" t="s">
        <v>245</v>
      </c>
      <c r="B16" s="151" t="s">
        <v>2846</v>
      </c>
      <c r="C16" s="107" t="s">
        <v>247</v>
      </c>
      <c r="D16" s="96" t="s">
        <v>145</v>
      </c>
      <c r="E16" s="96" t="s">
        <v>239</v>
      </c>
      <c r="F16" s="137">
        <v>574654</v>
      </c>
      <c r="G16" s="158" t="s">
        <v>3276</v>
      </c>
      <c r="H16" s="96" t="s">
        <v>2439</v>
      </c>
    </row>
    <row r="17" spans="1:8" ht="30" x14ac:dyDescent="0.25">
      <c r="A17" s="107" t="s">
        <v>245</v>
      </c>
      <c r="B17" s="151" t="s">
        <v>2846</v>
      </c>
      <c r="C17" s="107" t="s">
        <v>247</v>
      </c>
      <c r="D17" s="96" t="s">
        <v>145</v>
      </c>
      <c r="E17" s="96" t="s">
        <v>239</v>
      </c>
      <c r="F17" s="137">
        <v>597225</v>
      </c>
      <c r="G17" s="158" t="s">
        <v>3277</v>
      </c>
      <c r="H17" s="96" t="s">
        <v>2439</v>
      </c>
    </row>
    <row r="18" spans="1:8" ht="30" x14ac:dyDescent="0.25">
      <c r="A18" s="107" t="s">
        <v>245</v>
      </c>
      <c r="B18" s="151" t="s">
        <v>2846</v>
      </c>
      <c r="C18" s="107" t="s">
        <v>247</v>
      </c>
      <c r="D18" s="96" t="s">
        <v>145</v>
      </c>
      <c r="E18" s="96" t="s">
        <v>239</v>
      </c>
      <c r="F18" s="137">
        <v>597302</v>
      </c>
      <c r="G18" s="158" t="s">
        <v>3278</v>
      </c>
      <c r="H18" s="96" t="s">
        <v>2439</v>
      </c>
    </row>
    <row r="19" spans="1:8" ht="30" x14ac:dyDescent="0.25">
      <c r="A19" s="107" t="s">
        <v>245</v>
      </c>
      <c r="B19" s="151" t="s">
        <v>2846</v>
      </c>
      <c r="C19" s="107" t="s">
        <v>247</v>
      </c>
      <c r="D19" s="96" t="s">
        <v>145</v>
      </c>
      <c r="E19" s="96" t="s">
        <v>239</v>
      </c>
      <c r="F19" s="137">
        <v>597306</v>
      </c>
      <c r="G19" s="158" t="s">
        <v>3279</v>
      </c>
      <c r="H19" s="96" t="s">
        <v>2439</v>
      </c>
    </row>
    <row r="20" spans="1:8" ht="45" x14ac:dyDescent="0.25">
      <c r="A20" s="107" t="s">
        <v>249</v>
      </c>
      <c r="B20" s="151" t="s">
        <v>2847</v>
      </c>
      <c r="C20" s="107" t="s">
        <v>248</v>
      </c>
      <c r="D20" s="96" t="s">
        <v>117</v>
      </c>
      <c r="E20" s="96" t="s">
        <v>686</v>
      </c>
      <c r="F20" s="137">
        <v>612227</v>
      </c>
      <c r="G20" s="158" t="s">
        <v>3280</v>
      </c>
      <c r="H20" s="96" t="s">
        <v>2467</v>
      </c>
    </row>
    <row r="21" spans="1:8" ht="45" x14ac:dyDescent="0.25">
      <c r="A21" s="107" t="s">
        <v>249</v>
      </c>
      <c r="B21" s="151" t="s">
        <v>2847</v>
      </c>
      <c r="C21" s="107" t="s">
        <v>248</v>
      </c>
      <c r="D21" s="96" t="s">
        <v>117</v>
      </c>
      <c r="E21" s="96" t="s">
        <v>686</v>
      </c>
      <c r="F21" s="137">
        <v>612445</v>
      </c>
      <c r="G21" s="158" t="s">
        <v>3281</v>
      </c>
      <c r="H21" s="96" t="s">
        <v>2468</v>
      </c>
    </row>
    <row r="22" spans="1:8" ht="45" x14ac:dyDescent="0.25">
      <c r="A22" s="107" t="s">
        <v>249</v>
      </c>
      <c r="B22" s="151" t="s">
        <v>2847</v>
      </c>
      <c r="C22" s="107" t="s">
        <v>248</v>
      </c>
      <c r="D22" s="96" t="s">
        <v>117</v>
      </c>
      <c r="E22" s="96" t="s">
        <v>686</v>
      </c>
      <c r="F22" s="137">
        <v>613430</v>
      </c>
      <c r="G22" s="158" t="s">
        <v>3282</v>
      </c>
      <c r="H22" s="96" t="s">
        <v>2469</v>
      </c>
    </row>
    <row r="23" spans="1:8" ht="45" x14ac:dyDescent="0.25">
      <c r="A23" s="107" t="s">
        <v>249</v>
      </c>
      <c r="B23" s="151" t="s">
        <v>2847</v>
      </c>
      <c r="C23" s="107" t="s">
        <v>248</v>
      </c>
      <c r="D23" s="96" t="s">
        <v>117</v>
      </c>
      <c r="E23" s="96" t="s">
        <v>686</v>
      </c>
      <c r="F23" s="137">
        <v>629154</v>
      </c>
      <c r="G23" s="158" t="s">
        <v>3283</v>
      </c>
      <c r="H23" s="96" t="s">
        <v>2470</v>
      </c>
    </row>
    <row r="24" spans="1:8" ht="45" x14ac:dyDescent="0.25">
      <c r="A24" s="107" t="s">
        <v>249</v>
      </c>
      <c r="B24" s="151" t="s">
        <v>2847</v>
      </c>
      <c r="C24" s="107" t="s">
        <v>248</v>
      </c>
      <c r="D24" s="96" t="s">
        <v>117</v>
      </c>
      <c r="E24" s="96" t="s">
        <v>686</v>
      </c>
      <c r="F24" s="137">
        <v>631224</v>
      </c>
      <c r="G24" s="158" t="s">
        <v>3284</v>
      </c>
      <c r="H24" s="96" t="s">
        <v>2471</v>
      </c>
    </row>
    <row r="25" spans="1:8" ht="45" x14ac:dyDescent="0.25">
      <c r="A25" s="107" t="s">
        <v>249</v>
      </c>
      <c r="B25" s="151" t="s">
        <v>2847</v>
      </c>
      <c r="C25" s="107" t="s">
        <v>248</v>
      </c>
      <c r="D25" s="96" t="s">
        <v>117</v>
      </c>
      <c r="E25" s="96" t="s">
        <v>686</v>
      </c>
      <c r="F25" s="137">
        <v>663009</v>
      </c>
      <c r="G25" s="158" t="s">
        <v>3285</v>
      </c>
      <c r="H25" s="96" t="s">
        <v>2472</v>
      </c>
    </row>
    <row r="26" spans="1:8" ht="45" x14ac:dyDescent="0.25">
      <c r="A26" s="107" t="s">
        <v>249</v>
      </c>
      <c r="B26" s="151" t="s">
        <v>2847</v>
      </c>
      <c r="C26" s="107" t="s">
        <v>248</v>
      </c>
      <c r="D26" s="96" t="s">
        <v>117</v>
      </c>
      <c r="E26" s="96" t="s">
        <v>686</v>
      </c>
      <c r="F26" s="137">
        <v>665129</v>
      </c>
      <c r="G26" s="158" t="s">
        <v>3286</v>
      </c>
      <c r="H26" s="96" t="s">
        <v>2473</v>
      </c>
    </row>
    <row r="27" spans="1:8" ht="45" x14ac:dyDescent="0.25">
      <c r="A27" s="107" t="s">
        <v>249</v>
      </c>
      <c r="B27" s="151" t="s">
        <v>2847</v>
      </c>
      <c r="C27" s="107" t="s">
        <v>248</v>
      </c>
      <c r="D27" s="96" t="s">
        <v>117</v>
      </c>
      <c r="E27" s="96" t="s">
        <v>686</v>
      </c>
      <c r="F27" s="137">
        <v>697930</v>
      </c>
      <c r="G27" s="158" t="s">
        <v>3287</v>
      </c>
      <c r="H27" s="96" t="s">
        <v>2474</v>
      </c>
    </row>
    <row r="28" spans="1:8" ht="45" x14ac:dyDescent="0.25">
      <c r="A28" s="107" t="s">
        <v>249</v>
      </c>
      <c r="B28" s="151" t="s">
        <v>2847</v>
      </c>
      <c r="C28" s="107" t="s">
        <v>248</v>
      </c>
      <c r="D28" s="96" t="s">
        <v>117</v>
      </c>
      <c r="E28" s="96" t="s">
        <v>686</v>
      </c>
      <c r="F28" s="137">
        <v>697939</v>
      </c>
      <c r="G28" s="158" t="s">
        <v>3288</v>
      </c>
      <c r="H28" s="96" t="s">
        <v>2475</v>
      </c>
    </row>
    <row r="29" spans="1:8" ht="45" x14ac:dyDescent="0.25">
      <c r="A29" s="107" t="s">
        <v>251</v>
      </c>
      <c r="B29" s="151" t="s">
        <v>2848</v>
      </c>
      <c r="C29" s="107" t="s">
        <v>250</v>
      </c>
      <c r="D29" s="96" t="s">
        <v>116</v>
      </c>
      <c r="E29" s="96" t="s">
        <v>686</v>
      </c>
      <c r="F29" s="137">
        <v>723272</v>
      </c>
      <c r="G29" s="158" t="s">
        <v>3289</v>
      </c>
      <c r="H29" s="96" t="s">
        <v>2476</v>
      </c>
    </row>
    <row r="30" spans="1:8" ht="30" x14ac:dyDescent="0.25">
      <c r="A30" s="107" t="s">
        <v>253</v>
      </c>
      <c r="B30" s="151" t="s">
        <v>2849</v>
      </c>
      <c r="C30" s="107" t="s">
        <v>252</v>
      </c>
      <c r="D30" s="96" t="s">
        <v>118</v>
      </c>
      <c r="E30" s="96" t="s">
        <v>686</v>
      </c>
      <c r="F30" s="137">
        <v>529043</v>
      </c>
      <c r="G30" s="158" t="s">
        <v>3290</v>
      </c>
      <c r="H30" s="96" t="s">
        <v>2438</v>
      </c>
    </row>
    <row r="31" spans="1:8" ht="45" x14ac:dyDescent="0.25">
      <c r="A31" s="107" t="s">
        <v>255</v>
      </c>
      <c r="B31" s="151" t="s">
        <v>2850</v>
      </c>
      <c r="C31" s="107" t="s">
        <v>254</v>
      </c>
      <c r="D31" s="96" t="s">
        <v>122</v>
      </c>
      <c r="E31" s="96" t="s">
        <v>686</v>
      </c>
      <c r="F31" s="137">
        <v>593072</v>
      </c>
      <c r="G31" s="158" t="s">
        <v>3291</v>
      </c>
      <c r="H31" s="96" t="s">
        <v>2447</v>
      </c>
    </row>
    <row r="32" spans="1:8" ht="60" x14ac:dyDescent="0.25">
      <c r="A32" s="107" t="s">
        <v>263</v>
      </c>
      <c r="B32" s="151" t="s">
        <v>2852</v>
      </c>
      <c r="C32" s="107" t="s">
        <v>262</v>
      </c>
      <c r="D32" s="96" t="s">
        <v>146</v>
      </c>
      <c r="E32" s="96" t="s">
        <v>4</v>
      </c>
      <c r="F32" s="137">
        <v>623966</v>
      </c>
      <c r="G32" s="158" t="s">
        <v>3292</v>
      </c>
      <c r="H32" s="96" t="s">
        <v>2500</v>
      </c>
    </row>
    <row r="33" spans="1:8" ht="60" x14ac:dyDescent="0.25">
      <c r="A33" s="107" t="s">
        <v>263</v>
      </c>
      <c r="B33" s="151" t="s">
        <v>2852</v>
      </c>
      <c r="C33" s="107" t="s">
        <v>262</v>
      </c>
      <c r="D33" s="96" t="s">
        <v>146</v>
      </c>
      <c r="E33" s="96" t="s">
        <v>4</v>
      </c>
      <c r="F33" s="137">
        <v>720268</v>
      </c>
      <c r="G33" s="158" t="s">
        <v>3293</v>
      </c>
      <c r="H33" s="96" t="s">
        <v>2500</v>
      </c>
    </row>
    <row r="34" spans="1:8" ht="45" x14ac:dyDescent="0.25">
      <c r="A34" s="107" t="s">
        <v>265</v>
      </c>
      <c r="B34" s="151" t="s">
        <v>2853</v>
      </c>
      <c r="C34" s="107" t="s">
        <v>264</v>
      </c>
      <c r="D34" s="96" t="s">
        <v>233</v>
      </c>
      <c r="E34" s="96" t="s">
        <v>4</v>
      </c>
      <c r="F34" s="137">
        <v>621432</v>
      </c>
      <c r="G34" s="158" t="s">
        <v>3294</v>
      </c>
      <c r="H34" s="96" t="s">
        <v>2495</v>
      </c>
    </row>
    <row r="35" spans="1:8" ht="45" x14ac:dyDescent="0.25">
      <c r="A35" s="107" t="s">
        <v>265</v>
      </c>
      <c r="B35" s="151" t="s">
        <v>2853</v>
      </c>
      <c r="C35" s="107" t="s">
        <v>264</v>
      </c>
      <c r="D35" s="96" t="s">
        <v>233</v>
      </c>
      <c r="E35" s="96" t="s">
        <v>4</v>
      </c>
      <c r="F35" s="137">
        <v>621441</v>
      </c>
      <c r="G35" s="158" t="s">
        <v>3295</v>
      </c>
      <c r="H35" s="96" t="s">
        <v>2496</v>
      </c>
    </row>
    <row r="36" spans="1:8" ht="45" x14ac:dyDescent="0.25">
      <c r="A36" s="107" t="s">
        <v>265</v>
      </c>
      <c r="B36" s="151" t="s">
        <v>2853</v>
      </c>
      <c r="C36" s="107" t="s">
        <v>264</v>
      </c>
      <c r="D36" s="96" t="s">
        <v>233</v>
      </c>
      <c r="E36" s="96" t="s">
        <v>4</v>
      </c>
      <c r="F36" s="137">
        <v>621450</v>
      </c>
      <c r="G36" s="158" t="s">
        <v>3296</v>
      </c>
      <c r="H36" s="96" t="s">
        <v>2497</v>
      </c>
    </row>
    <row r="37" spans="1:8" ht="45" x14ac:dyDescent="0.25">
      <c r="A37" s="107" t="s">
        <v>265</v>
      </c>
      <c r="B37" s="151" t="s">
        <v>2853</v>
      </c>
      <c r="C37" s="107" t="s">
        <v>264</v>
      </c>
      <c r="D37" s="96" t="s">
        <v>233</v>
      </c>
      <c r="E37" s="96" t="s">
        <v>4</v>
      </c>
      <c r="F37" s="137">
        <v>621411</v>
      </c>
      <c r="G37" s="158" t="s">
        <v>3297</v>
      </c>
      <c r="H37" s="96" t="s">
        <v>2498</v>
      </c>
    </row>
    <row r="38" spans="1:8" ht="45" x14ac:dyDescent="0.25">
      <c r="A38" s="107" t="s">
        <v>265</v>
      </c>
      <c r="B38" s="151" t="s">
        <v>2853</v>
      </c>
      <c r="C38" s="107" t="s">
        <v>264</v>
      </c>
      <c r="D38" s="96" t="s">
        <v>233</v>
      </c>
      <c r="E38" s="96" t="s">
        <v>4</v>
      </c>
      <c r="F38" s="137">
        <v>668621</v>
      </c>
      <c r="G38" s="158" t="s">
        <v>3298</v>
      </c>
      <c r="H38" s="96" t="s">
        <v>2499</v>
      </c>
    </row>
    <row r="39" spans="1:8" ht="60" x14ac:dyDescent="0.25">
      <c r="A39" s="107" t="s">
        <v>267</v>
      </c>
      <c r="B39" s="151" t="s">
        <v>2854</v>
      </c>
      <c r="C39" s="107" t="s">
        <v>270</v>
      </c>
      <c r="D39" s="96" t="s">
        <v>107</v>
      </c>
      <c r="E39" s="96" t="s">
        <v>4</v>
      </c>
      <c r="F39" s="137">
        <v>643303</v>
      </c>
      <c r="G39" s="158" t="s">
        <v>3299</v>
      </c>
      <c r="H39" s="96" t="s">
        <v>2491</v>
      </c>
    </row>
    <row r="40" spans="1:8" ht="60" x14ac:dyDescent="0.25">
      <c r="A40" s="107" t="s">
        <v>267</v>
      </c>
      <c r="B40" s="151" t="s">
        <v>2854</v>
      </c>
      <c r="C40" s="107" t="s">
        <v>270</v>
      </c>
      <c r="D40" s="96" t="s">
        <v>107</v>
      </c>
      <c r="E40" s="96" t="s">
        <v>4</v>
      </c>
      <c r="F40" s="137">
        <v>769412</v>
      </c>
      <c r="G40" s="158" t="s">
        <v>3300</v>
      </c>
      <c r="H40" s="96" t="s">
        <v>2606</v>
      </c>
    </row>
    <row r="41" spans="1:8" ht="30" x14ac:dyDescent="0.25">
      <c r="A41" s="107" t="s">
        <v>267</v>
      </c>
      <c r="B41" s="151" t="s">
        <v>2854</v>
      </c>
      <c r="C41" s="107" t="s">
        <v>270</v>
      </c>
      <c r="D41" s="96" t="s">
        <v>107</v>
      </c>
      <c r="E41" s="96" t="s">
        <v>4</v>
      </c>
      <c r="F41" s="137">
        <v>876247</v>
      </c>
      <c r="G41" s="158" t="s">
        <v>3484</v>
      </c>
      <c r="H41" s="96" t="s">
        <v>3483</v>
      </c>
    </row>
    <row r="42" spans="1:8" ht="60" x14ac:dyDescent="0.25">
      <c r="A42" s="107" t="s">
        <v>269</v>
      </c>
      <c r="B42" s="151" t="s">
        <v>2855</v>
      </c>
      <c r="C42" s="107" t="s">
        <v>268</v>
      </c>
      <c r="D42" s="96" t="s">
        <v>217</v>
      </c>
      <c r="E42" s="96" t="s">
        <v>4</v>
      </c>
      <c r="F42" s="137">
        <v>668520</v>
      </c>
      <c r="G42" s="158" t="s">
        <v>3301</v>
      </c>
      <c r="H42" s="96" t="s">
        <v>2514</v>
      </c>
    </row>
    <row r="43" spans="1:8" ht="60" x14ac:dyDescent="0.25">
      <c r="A43" s="107" t="s">
        <v>274</v>
      </c>
      <c r="B43" s="151" t="s">
        <v>2857</v>
      </c>
      <c r="C43" s="107" t="s">
        <v>273</v>
      </c>
      <c r="D43" s="96" t="s">
        <v>147</v>
      </c>
      <c r="E43" s="96" t="s">
        <v>239</v>
      </c>
      <c r="F43" s="137">
        <v>689247</v>
      </c>
      <c r="G43" s="158" t="s">
        <v>3302</v>
      </c>
      <c r="H43" s="96" t="s">
        <v>2523</v>
      </c>
    </row>
    <row r="44" spans="1:8" ht="45" x14ac:dyDescent="0.25">
      <c r="A44" s="107" t="s">
        <v>435</v>
      </c>
      <c r="B44" s="151" t="s">
        <v>2926</v>
      </c>
      <c r="C44" s="107" t="s">
        <v>434</v>
      </c>
      <c r="D44" s="96" t="s">
        <v>135</v>
      </c>
      <c r="E44" s="96" t="s">
        <v>4</v>
      </c>
      <c r="F44" s="137">
        <v>803410</v>
      </c>
      <c r="G44" s="158" t="s">
        <v>3303</v>
      </c>
      <c r="H44" s="96" t="s">
        <v>2976</v>
      </c>
    </row>
    <row r="45" spans="1:8" ht="45" x14ac:dyDescent="0.25">
      <c r="A45" s="107" t="s">
        <v>278</v>
      </c>
      <c r="B45" s="151" t="s">
        <v>2859</v>
      </c>
      <c r="C45" s="107" t="s">
        <v>277</v>
      </c>
      <c r="D45" s="96" t="s">
        <v>148</v>
      </c>
      <c r="E45" s="96" t="s">
        <v>0</v>
      </c>
      <c r="F45" s="137">
        <v>622147</v>
      </c>
      <c r="G45" s="158" t="s">
        <v>3304</v>
      </c>
      <c r="H45" s="96" t="s">
        <v>2503</v>
      </c>
    </row>
    <row r="46" spans="1:8" ht="60" x14ac:dyDescent="0.25">
      <c r="A46" s="107" t="s">
        <v>437</v>
      </c>
      <c r="B46" s="151" t="s">
        <v>2927</v>
      </c>
      <c r="C46" s="107" t="s">
        <v>436</v>
      </c>
      <c r="D46" s="96" t="s">
        <v>139</v>
      </c>
      <c r="E46" s="96" t="s">
        <v>4</v>
      </c>
      <c r="F46" s="137">
        <v>703657</v>
      </c>
      <c r="G46" s="158" t="s">
        <v>3305</v>
      </c>
      <c r="H46" s="96" t="s">
        <v>2530</v>
      </c>
    </row>
    <row r="47" spans="1:8" ht="60" x14ac:dyDescent="0.25">
      <c r="A47" s="107" t="s">
        <v>437</v>
      </c>
      <c r="B47" s="151" t="s">
        <v>2927</v>
      </c>
      <c r="C47" s="107" t="s">
        <v>436</v>
      </c>
      <c r="D47" s="96" t="s">
        <v>139</v>
      </c>
      <c r="E47" s="96" t="s">
        <v>4</v>
      </c>
      <c r="F47" s="137">
        <v>751429</v>
      </c>
      <c r="G47" s="158" t="s">
        <v>3306</v>
      </c>
      <c r="H47" s="96" t="s">
        <v>2532</v>
      </c>
    </row>
    <row r="48" spans="1:8" ht="60" x14ac:dyDescent="0.25">
      <c r="A48" s="107" t="s">
        <v>437</v>
      </c>
      <c r="B48" s="151" t="s">
        <v>2927</v>
      </c>
      <c r="C48" s="107" t="s">
        <v>436</v>
      </c>
      <c r="D48" s="96" t="s">
        <v>139</v>
      </c>
      <c r="E48" s="96" t="s">
        <v>4</v>
      </c>
      <c r="F48" s="137">
        <v>765032</v>
      </c>
      <c r="G48" s="158" t="s">
        <v>3307</v>
      </c>
      <c r="H48" s="96" t="s">
        <v>2547</v>
      </c>
    </row>
    <row r="49" spans="1:8" ht="60" x14ac:dyDescent="0.25">
      <c r="A49" s="107" t="s">
        <v>437</v>
      </c>
      <c r="B49" s="151" t="s">
        <v>2927</v>
      </c>
      <c r="C49" s="107" t="s">
        <v>436</v>
      </c>
      <c r="D49" s="96" t="s">
        <v>139</v>
      </c>
      <c r="E49" s="96" t="s">
        <v>4</v>
      </c>
      <c r="F49" s="137">
        <v>834695</v>
      </c>
      <c r="G49" s="158" t="s">
        <v>3308</v>
      </c>
      <c r="H49" s="96" t="s">
        <v>3163</v>
      </c>
    </row>
    <row r="50" spans="1:8" ht="60" x14ac:dyDescent="0.25">
      <c r="A50" s="107" t="s">
        <v>280</v>
      </c>
      <c r="B50" s="151" t="s">
        <v>234</v>
      </c>
      <c r="C50" s="107" t="s">
        <v>279</v>
      </c>
      <c r="D50" s="151" t="s">
        <v>234</v>
      </c>
      <c r="E50" s="107" t="s">
        <v>4</v>
      </c>
      <c r="F50" s="137">
        <v>751470</v>
      </c>
      <c r="G50" s="158" t="s">
        <v>3309</v>
      </c>
      <c r="H50" s="96" t="s">
        <v>2534</v>
      </c>
    </row>
    <row r="51" spans="1:8" ht="60" x14ac:dyDescent="0.25">
      <c r="A51" s="107" t="s">
        <v>282</v>
      </c>
      <c r="B51" s="151" t="s">
        <v>2860</v>
      </c>
      <c r="C51" s="107" t="s">
        <v>281</v>
      </c>
      <c r="D51" s="96" t="s">
        <v>149</v>
      </c>
      <c r="E51" s="96" t="s">
        <v>0</v>
      </c>
      <c r="F51" s="137">
        <v>738756</v>
      </c>
      <c r="G51" s="158" t="s">
        <v>3310</v>
      </c>
      <c r="H51" s="96" t="s">
        <v>2529</v>
      </c>
    </row>
    <row r="52" spans="1:8" ht="45" x14ac:dyDescent="0.25">
      <c r="A52" s="107" t="s">
        <v>3229</v>
      </c>
      <c r="B52" s="151" t="s">
        <v>2951</v>
      </c>
      <c r="C52" s="107" t="s">
        <v>2658</v>
      </c>
      <c r="D52" s="96" t="s">
        <v>2659</v>
      </c>
      <c r="E52" s="96" t="s">
        <v>0</v>
      </c>
      <c r="F52" s="137">
        <v>831005</v>
      </c>
      <c r="G52" s="158" t="s">
        <v>3311</v>
      </c>
      <c r="H52" s="96" t="s">
        <v>3164</v>
      </c>
    </row>
    <row r="53" spans="1:8" ht="45" x14ac:dyDescent="0.25">
      <c r="A53" s="107" t="s">
        <v>439</v>
      </c>
      <c r="B53" s="151" t="s">
        <v>2928</v>
      </c>
      <c r="C53" s="107" t="s">
        <v>438</v>
      </c>
      <c r="D53" s="96" t="s">
        <v>199</v>
      </c>
      <c r="E53" s="96" t="s">
        <v>0</v>
      </c>
      <c r="F53" s="137">
        <v>688295</v>
      </c>
      <c r="G53" s="158" t="s">
        <v>3312</v>
      </c>
      <c r="H53" s="96" t="s">
        <v>2528</v>
      </c>
    </row>
    <row r="54" spans="1:8" ht="75" x14ac:dyDescent="0.25">
      <c r="A54" s="107" t="s">
        <v>286</v>
      </c>
      <c r="B54" s="151" t="s">
        <v>2861</v>
      </c>
      <c r="C54" s="107" t="s">
        <v>288</v>
      </c>
      <c r="D54" s="96" t="s">
        <v>468</v>
      </c>
      <c r="E54" s="96" t="s">
        <v>239</v>
      </c>
      <c r="F54" s="137">
        <v>590074</v>
      </c>
      <c r="G54" s="158" t="s">
        <v>3313</v>
      </c>
      <c r="H54" s="96" t="s">
        <v>2448</v>
      </c>
    </row>
    <row r="55" spans="1:8" ht="75" x14ac:dyDescent="0.25">
      <c r="A55" s="107" t="s">
        <v>286</v>
      </c>
      <c r="B55" s="151" t="s">
        <v>2861</v>
      </c>
      <c r="C55" s="107" t="s">
        <v>288</v>
      </c>
      <c r="D55" s="96" t="s">
        <v>468</v>
      </c>
      <c r="E55" s="96" t="s">
        <v>239</v>
      </c>
      <c r="F55" s="137">
        <v>607026</v>
      </c>
      <c r="G55" s="158" t="s">
        <v>3314</v>
      </c>
      <c r="H55" s="96" t="s">
        <v>2449</v>
      </c>
    </row>
    <row r="56" spans="1:8" ht="75" x14ac:dyDescent="0.25">
      <c r="A56" s="107" t="s">
        <v>286</v>
      </c>
      <c r="B56" s="151" t="s">
        <v>2861</v>
      </c>
      <c r="C56" s="107" t="s">
        <v>288</v>
      </c>
      <c r="D56" s="96" t="s">
        <v>468</v>
      </c>
      <c r="E56" s="96" t="s">
        <v>239</v>
      </c>
      <c r="F56" s="137">
        <v>607030</v>
      </c>
      <c r="G56" s="158" t="s">
        <v>3315</v>
      </c>
      <c r="H56" s="96" t="s">
        <v>2450</v>
      </c>
    </row>
    <row r="57" spans="1:8" ht="75" x14ac:dyDescent="0.25">
      <c r="A57" s="107" t="s">
        <v>286</v>
      </c>
      <c r="B57" s="151" t="s">
        <v>2861</v>
      </c>
      <c r="C57" s="107" t="s">
        <v>288</v>
      </c>
      <c r="D57" s="96" t="s">
        <v>468</v>
      </c>
      <c r="E57" s="96" t="s">
        <v>239</v>
      </c>
      <c r="F57" s="137">
        <v>607032</v>
      </c>
      <c r="G57" s="158" t="s">
        <v>3316</v>
      </c>
      <c r="H57" s="96" t="s">
        <v>2451</v>
      </c>
    </row>
    <row r="58" spans="1:8" ht="75" x14ac:dyDescent="0.25">
      <c r="A58" s="107" t="s">
        <v>286</v>
      </c>
      <c r="B58" s="151" t="s">
        <v>2861</v>
      </c>
      <c r="C58" s="107" t="s">
        <v>288</v>
      </c>
      <c r="D58" s="96" t="s">
        <v>468</v>
      </c>
      <c r="E58" s="96" t="s">
        <v>239</v>
      </c>
      <c r="F58" s="137">
        <v>607045</v>
      </c>
      <c r="G58" s="158" t="s">
        <v>3317</v>
      </c>
      <c r="H58" s="96" t="s">
        <v>2452</v>
      </c>
    </row>
    <row r="59" spans="1:8" ht="75" x14ac:dyDescent="0.25">
      <c r="A59" s="107" t="s">
        <v>286</v>
      </c>
      <c r="B59" s="151" t="s">
        <v>2861</v>
      </c>
      <c r="C59" s="107" t="s">
        <v>288</v>
      </c>
      <c r="D59" s="96" t="s">
        <v>468</v>
      </c>
      <c r="E59" s="96" t="s">
        <v>239</v>
      </c>
      <c r="F59" s="137">
        <v>607046</v>
      </c>
      <c r="G59" s="158" t="s">
        <v>3318</v>
      </c>
      <c r="H59" s="96" t="s">
        <v>2453</v>
      </c>
    </row>
    <row r="60" spans="1:8" ht="75" x14ac:dyDescent="0.25">
      <c r="A60" s="107" t="s">
        <v>286</v>
      </c>
      <c r="B60" s="151" t="s">
        <v>2861</v>
      </c>
      <c r="C60" s="107" t="s">
        <v>288</v>
      </c>
      <c r="D60" s="96" t="s">
        <v>468</v>
      </c>
      <c r="E60" s="96" t="s">
        <v>239</v>
      </c>
      <c r="F60" s="137">
        <v>607049</v>
      </c>
      <c r="G60" s="158" t="s">
        <v>3319</v>
      </c>
      <c r="H60" s="96" t="s">
        <v>2454</v>
      </c>
    </row>
    <row r="61" spans="1:8" ht="75" x14ac:dyDescent="0.25">
      <c r="A61" s="107" t="s">
        <v>286</v>
      </c>
      <c r="B61" s="151" t="s">
        <v>2861</v>
      </c>
      <c r="C61" s="107" t="s">
        <v>288</v>
      </c>
      <c r="D61" s="96" t="s">
        <v>468</v>
      </c>
      <c r="E61" s="96" t="s">
        <v>239</v>
      </c>
      <c r="F61" s="137">
        <v>607052</v>
      </c>
      <c r="G61" s="158" t="s">
        <v>3320</v>
      </c>
      <c r="H61" s="96" t="s">
        <v>2455</v>
      </c>
    </row>
    <row r="62" spans="1:8" ht="60" x14ac:dyDescent="0.25">
      <c r="A62" s="107" t="s">
        <v>286</v>
      </c>
      <c r="B62" s="151" t="s">
        <v>2861</v>
      </c>
      <c r="C62" s="107" t="s">
        <v>285</v>
      </c>
      <c r="D62" s="96" t="s">
        <v>287</v>
      </c>
      <c r="E62" s="96" t="s">
        <v>239</v>
      </c>
      <c r="F62" s="137">
        <v>650951</v>
      </c>
      <c r="G62" s="158" t="s">
        <v>3321</v>
      </c>
      <c r="H62" s="96" t="s">
        <v>2517</v>
      </c>
    </row>
    <row r="63" spans="1:8" ht="60" x14ac:dyDescent="0.25">
      <c r="A63" s="107" t="s">
        <v>286</v>
      </c>
      <c r="B63" s="151" t="s">
        <v>2861</v>
      </c>
      <c r="C63" s="107" t="s">
        <v>285</v>
      </c>
      <c r="D63" s="96" t="s">
        <v>287</v>
      </c>
      <c r="E63" s="96" t="s">
        <v>239</v>
      </c>
      <c r="F63" s="137">
        <v>650953</v>
      </c>
      <c r="G63" s="158" t="s">
        <v>3322</v>
      </c>
      <c r="H63" s="96" t="s">
        <v>2518</v>
      </c>
    </row>
    <row r="64" spans="1:8" ht="75" x14ac:dyDescent="0.25">
      <c r="A64" s="107" t="s">
        <v>291</v>
      </c>
      <c r="B64" s="151" t="s">
        <v>2862</v>
      </c>
      <c r="C64" s="107" t="s">
        <v>290</v>
      </c>
      <c r="D64" s="96" t="s">
        <v>289</v>
      </c>
      <c r="E64" s="96" t="s">
        <v>239</v>
      </c>
      <c r="F64" s="137">
        <v>590074</v>
      </c>
      <c r="G64" s="158" t="s">
        <v>3313</v>
      </c>
      <c r="H64" s="96" t="s">
        <v>2448</v>
      </c>
    </row>
    <row r="65" spans="1:8" ht="75" x14ac:dyDescent="0.25">
      <c r="A65" s="107" t="s">
        <v>291</v>
      </c>
      <c r="B65" s="151" t="s">
        <v>2862</v>
      </c>
      <c r="C65" s="107" t="s">
        <v>290</v>
      </c>
      <c r="D65" s="96" t="s">
        <v>289</v>
      </c>
      <c r="E65" s="96" t="s">
        <v>239</v>
      </c>
      <c r="F65" s="137">
        <v>607026</v>
      </c>
      <c r="G65" s="158" t="s">
        <v>3314</v>
      </c>
      <c r="H65" s="96" t="s">
        <v>2449</v>
      </c>
    </row>
    <row r="66" spans="1:8" ht="75" x14ac:dyDescent="0.25">
      <c r="A66" s="107" t="s">
        <v>291</v>
      </c>
      <c r="B66" s="151" t="s">
        <v>2862</v>
      </c>
      <c r="C66" s="107" t="s">
        <v>290</v>
      </c>
      <c r="D66" s="96" t="s">
        <v>289</v>
      </c>
      <c r="E66" s="96" t="s">
        <v>239</v>
      </c>
      <c r="F66" s="137">
        <v>607030</v>
      </c>
      <c r="G66" s="158" t="s">
        <v>3315</v>
      </c>
      <c r="H66" s="96" t="s">
        <v>2450</v>
      </c>
    </row>
    <row r="67" spans="1:8" ht="75" x14ac:dyDescent="0.25">
      <c r="A67" s="107" t="s">
        <v>291</v>
      </c>
      <c r="B67" s="151" t="s">
        <v>2862</v>
      </c>
      <c r="C67" s="107" t="s">
        <v>290</v>
      </c>
      <c r="D67" s="96" t="s">
        <v>289</v>
      </c>
      <c r="E67" s="96" t="s">
        <v>239</v>
      </c>
      <c r="F67" s="137">
        <v>607032</v>
      </c>
      <c r="G67" s="158" t="s">
        <v>3316</v>
      </c>
      <c r="H67" s="96" t="s">
        <v>2451</v>
      </c>
    </row>
    <row r="68" spans="1:8" ht="75" x14ac:dyDescent="0.25">
      <c r="A68" s="107" t="s">
        <v>291</v>
      </c>
      <c r="B68" s="151" t="s">
        <v>2862</v>
      </c>
      <c r="C68" s="107" t="s">
        <v>290</v>
      </c>
      <c r="D68" s="96" t="s">
        <v>289</v>
      </c>
      <c r="E68" s="96" t="s">
        <v>239</v>
      </c>
      <c r="F68" s="137">
        <v>607034</v>
      </c>
      <c r="G68" s="158" t="s">
        <v>3323</v>
      </c>
      <c r="H68" s="96" t="s">
        <v>2456</v>
      </c>
    </row>
    <row r="69" spans="1:8" ht="75" x14ac:dyDescent="0.25">
      <c r="A69" s="107" t="s">
        <v>291</v>
      </c>
      <c r="B69" s="151" t="s">
        <v>2862</v>
      </c>
      <c r="C69" s="107" t="s">
        <v>290</v>
      </c>
      <c r="D69" s="96" t="s">
        <v>289</v>
      </c>
      <c r="E69" s="96" t="s">
        <v>239</v>
      </c>
      <c r="F69" s="137">
        <v>607040</v>
      </c>
      <c r="G69" s="158" t="s">
        <v>3324</v>
      </c>
      <c r="H69" s="96" t="s">
        <v>2457</v>
      </c>
    </row>
    <row r="70" spans="1:8" ht="75" x14ac:dyDescent="0.25">
      <c r="A70" s="107" t="s">
        <v>291</v>
      </c>
      <c r="B70" s="151" t="s">
        <v>2862</v>
      </c>
      <c r="C70" s="107" t="s">
        <v>290</v>
      </c>
      <c r="D70" s="96" t="s">
        <v>289</v>
      </c>
      <c r="E70" s="96" t="s">
        <v>239</v>
      </c>
      <c r="F70" s="137">
        <v>607045</v>
      </c>
      <c r="G70" s="158" t="s">
        <v>3317</v>
      </c>
      <c r="H70" s="96" t="s">
        <v>2452</v>
      </c>
    </row>
    <row r="71" spans="1:8" ht="75" x14ac:dyDescent="0.25">
      <c r="A71" s="107" t="s">
        <v>291</v>
      </c>
      <c r="B71" s="151" t="s">
        <v>2862</v>
      </c>
      <c r="C71" s="107" t="s">
        <v>290</v>
      </c>
      <c r="D71" s="96" t="s">
        <v>289</v>
      </c>
      <c r="E71" s="96" t="s">
        <v>239</v>
      </c>
      <c r="F71" s="137">
        <v>607046</v>
      </c>
      <c r="G71" s="158" t="s">
        <v>3318</v>
      </c>
      <c r="H71" s="96" t="s">
        <v>2453</v>
      </c>
    </row>
    <row r="72" spans="1:8" ht="75" x14ac:dyDescent="0.25">
      <c r="A72" s="107" t="s">
        <v>291</v>
      </c>
      <c r="B72" s="151" t="s">
        <v>2862</v>
      </c>
      <c r="C72" s="107" t="s">
        <v>290</v>
      </c>
      <c r="D72" s="96" t="s">
        <v>289</v>
      </c>
      <c r="E72" s="96" t="s">
        <v>239</v>
      </c>
      <c r="F72" s="137">
        <v>607047</v>
      </c>
      <c r="G72" s="158" t="s">
        <v>3325</v>
      </c>
      <c r="H72" s="96" t="s">
        <v>2458</v>
      </c>
    </row>
    <row r="73" spans="1:8" ht="75" x14ac:dyDescent="0.25">
      <c r="A73" s="107" t="s">
        <v>291</v>
      </c>
      <c r="B73" s="151" t="s">
        <v>2862</v>
      </c>
      <c r="C73" s="107" t="s">
        <v>290</v>
      </c>
      <c r="D73" s="96" t="s">
        <v>289</v>
      </c>
      <c r="E73" s="96" t="s">
        <v>239</v>
      </c>
      <c r="F73" s="137">
        <v>607048</v>
      </c>
      <c r="G73" s="158" t="s">
        <v>3326</v>
      </c>
      <c r="H73" s="96" t="s">
        <v>2459</v>
      </c>
    </row>
    <row r="74" spans="1:8" ht="30" x14ac:dyDescent="0.25">
      <c r="A74" s="107" t="s">
        <v>305</v>
      </c>
      <c r="B74" s="151" t="s">
        <v>2865</v>
      </c>
      <c r="C74" s="107" t="s">
        <v>304</v>
      </c>
      <c r="D74" s="96" t="s">
        <v>157</v>
      </c>
      <c r="E74" s="96" t="s">
        <v>4</v>
      </c>
      <c r="F74" s="137">
        <v>617692</v>
      </c>
      <c r="G74" s="158" t="s">
        <v>3327</v>
      </c>
      <c r="H74" s="96" t="s">
        <v>2492</v>
      </c>
    </row>
    <row r="75" spans="1:8" ht="30" x14ac:dyDescent="0.25">
      <c r="A75" s="107" t="s">
        <v>305</v>
      </c>
      <c r="B75" s="151" t="s">
        <v>2865</v>
      </c>
      <c r="C75" s="107" t="s">
        <v>304</v>
      </c>
      <c r="D75" s="96" t="s">
        <v>157</v>
      </c>
      <c r="E75" s="96" t="s">
        <v>4</v>
      </c>
      <c r="F75" s="137">
        <v>617702</v>
      </c>
      <c r="G75" s="158" t="s">
        <v>3328</v>
      </c>
      <c r="H75" s="96" t="s">
        <v>2493</v>
      </c>
    </row>
    <row r="76" spans="1:8" ht="30" x14ac:dyDescent="0.25">
      <c r="A76" s="107" t="s">
        <v>305</v>
      </c>
      <c r="B76" s="151" t="s">
        <v>2865</v>
      </c>
      <c r="C76" s="107" t="s">
        <v>304</v>
      </c>
      <c r="D76" s="96" t="s">
        <v>157</v>
      </c>
      <c r="E76" s="96" t="s">
        <v>4</v>
      </c>
      <c r="F76" s="137">
        <v>691786</v>
      </c>
      <c r="G76" s="158" t="s">
        <v>3329</v>
      </c>
      <c r="H76" s="96" t="s">
        <v>2494</v>
      </c>
    </row>
    <row r="77" spans="1:8" ht="45" x14ac:dyDescent="0.25">
      <c r="A77" s="107" t="s">
        <v>3529</v>
      </c>
      <c r="B77" s="151" t="s">
        <v>2941</v>
      </c>
      <c r="C77" s="107" t="s">
        <v>464</v>
      </c>
      <c r="D77" s="96" t="s">
        <v>822</v>
      </c>
      <c r="E77" s="96" t="s">
        <v>239</v>
      </c>
      <c r="F77" s="137">
        <v>806176</v>
      </c>
      <c r="G77" s="158" t="s">
        <v>3330</v>
      </c>
      <c r="H77" s="96" t="s">
        <v>2817</v>
      </c>
    </row>
    <row r="78" spans="1:8" ht="45" x14ac:dyDescent="0.25">
      <c r="A78" s="107" t="s">
        <v>307</v>
      </c>
      <c r="B78" s="151" t="s">
        <v>2866</v>
      </c>
      <c r="C78" s="107" t="s">
        <v>306</v>
      </c>
      <c r="D78" s="96" t="s">
        <v>158</v>
      </c>
      <c r="E78" s="96" t="s">
        <v>239</v>
      </c>
      <c r="F78" s="137">
        <v>661892</v>
      </c>
      <c r="G78" s="158" t="s">
        <v>3331</v>
      </c>
      <c r="H78" s="96" t="s">
        <v>2520</v>
      </c>
    </row>
    <row r="79" spans="1:8" ht="60" x14ac:dyDescent="0.25">
      <c r="A79" s="107" t="s">
        <v>307</v>
      </c>
      <c r="B79" s="151" t="s">
        <v>2866</v>
      </c>
      <c r="C79" s="107" t="s">
        <v>306</v>
      </c>
      <c r="D79" s="96" t="s">
        <v>158</v>
      </c>
      <c r="E79" s="96" t="s">
        <v>239</v>
      </c>
      <c r="F79" s="137">
        <v>701840</v>
      </c>
      <c r="G79" s="158" t="s">
        <v>3332</v>
      </c>
      <c r="H79" s="96" t="s">
        <v>2521</v>
      </c>
    </row>
    <row r="80" spans="1:8" ht="60" x14ac:dyDescent="0.25">
      <c r="A80" s="107" t="s">
        <v>315</v>
      </c>
      <c r="B80" s="151" t="s">
        <v>2869</v>
      </c>
      <c r="C80" s="107" t="s">
        <v>314</v>
      </c>
      <c r="D80" s="96" t="s">
        <v>162</v>
      </c>
      <c r="E80" s="96" t="s">
        <v>729</v>
      </c>
      <c r="F80" s="137">
        <v>761494</v>
      </c>
      <c r="G80" s="158" t="s">
        <v>3333</v>
      </c>
      <c r="H80" s="96" t="s">
        <v>2543</v>
      </c>
    </row>
    <row r="81" spans="1:8" ht="60" x14ac:dyDescent="0.25">
      <c r="A81" s="107" t="s">
        <v>315</v>
      </c>
      <c r="B81" s="151" t="s">
        <v>2869</v>
      </c>
      <c r="C81" s="107" t="s">
        <v>314</v>
      </c>
      <c r="D81" s="96" t="s">
        <v>162</v>
      </c>
      <c r="E81" s="96" t="s">
        <v>729</v>
      </c>
      <c r="F81" s="137">
        <v>857816</v>
      </c>
      <c r="G81" s="158" t="s">
        <v>3414</v>
      </c>
      <c r="H81" s="96" t="s">
        <v>3415</v>
      </c>
    </row>
    <row r="82" spans="1:8" ht="45" x14ac:dyDescent="0.25">
      <c r="A82" s="107" t="s">
        <v>315</v>
      </c>
      <c r="B82" s="151" t="s">
        <v>2869</v>
      </c>
      <c r="C82" s="107" t="s">
        <v>314</v>
      </c>
      <c r="D82" s="96" t="s">
        <v>162</v>
      </c>
      <c r="E82" s="96" t="s">
        <v>729</v>
      </c>
      <c r="F82" s="137">
        <v>875563</v>
      </c>
      <c r="G82" s="158" t="s">
        <v>3581</v>
      </c>
      <c r="H82" s="96" t="s">
        <v>23762</v>
      </c>
    </row>
    <row r="83" spans="1:8" ht="60" x14ac:dyDescent="0.25">
      <c r="A83" s="107" t="s">
        <v>315</v>
      </c>
      <c r="B83" s="151" t="s">
        <v>2869</v>
      </c>
      <c r="C83" s="107" t="s">
        <v>314</v>
      </c>
      <c r="D83" s="96" t="s">
        <v>162</v>
      </c>
      <c r="E83" s="96" t="s">
        <v>729</v>
      </c>
      <c r="F83" s="137">
        <v>762022</v>
      </c>
      <c r="G83" s="158" t="s">
        <v>3334</v>
      </c>
      <c r="H83" s="96" t="s">
        <v>2544</v>
      </c>
    </row>
    <row r="84" spans="1:8" ht="30" x14ac:dyDescent="0.25">
      <c r="A84" s="107" t="s">
        <v>311</v>
      </c>
      <c r="B84" s="151" t="s">
        <v>2868</v>
      </c>
      <c r="C84" s="107" t="s">
        <v>313</v>
      </c>
      <c r="D84" s="96" t="s">
        <v>161</v>
      </c>
      <c r="E84" s="96" t="s">
        <v>729</v>
      </c>
      <c r="F84" s="137">
        <v>625749</v>
      </c>
      <c r="G84" s="158" t="s">
        <v>3335</v>
      </c>
      <c r="H84" s="96" t="s">
        <v>2511</v>
      </c>
    </row>
    <row r="85" spans="1:8" ht="30" x14ac:dyDescent="0.25">
      <c r="A85" s="107" t="s">
        <v>311</v>
      </c>
      <c r="B85" s="151" t="s">
        <v>2868</v>
      </c>
      <c r="C85" s="107" t="s">
        <v>312</v>
      </c>
      <c r="D85" s="96" t="s">
        <v>160</v>
      </c>
      <c r="E85" s="96" t="s">
        <v>729</v>
      </c>
      <c r="F85" s="137">
        <v>628046</v>
      </c>
      <c r="G85" s="158" t="s">
        <v>3336</v>
      </c>
      <c r="H85" s="96" t="s">
        <v>2512</v>
      </c>
    </row>
    <row r="86" spans="1:8" ht="60" x14ac:dyDescent="0.25">
      <c r="A86" s="107" t="s">
        <v>311</v>
      </c>
      <c r="B86" s="151" t="s">
        <v>2868</v>
      </c>
      <c r="C86" s="107" t="s">
        <v>310</v>
      </c>
      <c r="D86" s="96" t="s">
        <v>159</v>
      </c>
      <c r="E86" s="96" t="s">
        <v>729</v>
      </c>
      <c r="F86" s="137">
        <v>761438</v>
      </c>
      <c r="G86" s="158" t="s">
        <v>3341</v>
      </c>
      <c r="H86" s="96" t="s">
        <v>2539</v>
      </c>
    </row>
    <row r="87" spans="1:8" ht="45" x14ac:dyDescent="0.25">
      <c r="A87" s="107" t="s">
        <v>311</v>
      </c>
      <c r="B87" s="151" t="s">
        <v>2868</v>
      </c>
      <c r="C87" s="107" t="s">
        <v>310</v>
      </c>
      <c r="D87" s="96" t="s">
        <v>159</v>
      </c>
      <c r="E87" s="96" t="s">
        <v>729</v>
      </c>
      <c r="F87" s="137">
        <v>860166</v>
      </c>
      <c r="G87" s="158" t="s">
        <v>3462</v>
      </c>
      <c r="H87" s="96" t="s">
        <v>3461</v>
      </c>
    </row>
    <row r="88" spans="1:8" ht="60" x14ac:dyDescent="0.25">
      <c r="A88" s="107" t="s">
        <v>311</v>
      </c>
      <c r="B88" s="151" t="s">
        <v>2868</v>
      </c>
      <c r="C88" s="107" t="s">
        <v>310</v>
      </c>
      <c r="D88" s="96" t="s">
        <v>159</v>
      </c>
      <c r="E88" s="96" t="s">
        <v>729</v>
      </c>
      <c r="F88" s="137">
        <v>686074</v>
      </c>
      <c r="G88" s="158" t="s">
        <v>3337</v>
      </c>
      <c r="H88" s="96" t="s">
        <v>2515</v>
      </c>
    </row>
    <row r="89" spans="1:8" ht="60" x14ac:dyDescent="0.25">
      <c r="A89" s="107" t="s">
        <v>311</v>
      </c>
      <c r="B89" s="151" t="s">
        <v>2868</v>
      </c>
      <c r="C89" s="107" t="s">
        <v>310</v>
      </c>
      <c r="D89" s="96" t="s">
        <v>159</v>
      </c>
      <c r="E89" s="96" t="s">
        <v>729</v>
      </c>
      <c r="F89" s="137">
        <v>718803</v>
      </c>
      <c r="G89" s="158" t="s">
        <v>3338</v>
      </c>
      <c r="H89" s="96" t="s">
        <v>2516</v>
      </c>
    </row>
    <row r="90" spans="1:8" ht="60" x14ac:dyDescent="0.25">
      <c r="A90" s="107" t="s">
        <v>311</v>
      </c>
      <c r="B90" s="151" t="s">
        <v>2868</v>
      </c>
      <c r="C90" s="107" t="s">
        <v>310</v>
      </c>
      <c r="D90" s="96" t="s">
        <v>159</v>
      </c>
      <c r="E90" s="96" t="s">
        <v>729</v>
      </c>
      <c r="F90" s="137">
        <v>759879</v>
      </c>
      <c r="G90" s="158" t="s">
        <v>3340</v>
      </c>
      <c r="H90" s="96" t="s">
        <v>2538</v>
      </c>
    </row>
    <row r="91" spans="1:8" ht="60" x14ac:dyDescent="0.25">
      <c r="A91" s="107" t="s">
        <v>311</v>
      </c>
      <c r="B91" s="151" t="s">
        <v>2868</v>
      </c>
      <c r="C91" s="107" t="s">
        <v>310</v>
      </c>
      <c r="D91" s="96" t="s">
        <v>159</v>
      </c>
      <c r="E91" s="96" t="s">
        <v>729</v>
      </c>
      <c r="F91" s="137">
        <v>759875</v>
      </c>
      <c r="G91" s="158" t="s">
        <v>3339</v>
      </c>
      <c r="H91" s="96" t="s">
        <v>2537</v>
      </c>
    </row>
    <row r="92" spans="1:8" ht="60" x14ac:dyDescent="0.25">
      <c r="A92" s="107" t="s">
        <v>309</v>
      </c>
      <c r="B92" s="151" t="s">
        <v>2867</v>
      </c>
      <c r="C92" s="107" t="s">
        <v>308</v>
      </c>
      <c r="D92" s="96" t="s">
        <v>213</v>
      </c>
      <c r="E92" s="96" t="s">
        <v>729</v>
      </c>
      <c r="F92" s="137">
        <v>735941</v>
      </c>
      <c r="G92" s="158" t="s">
        <v>3342</v>
      </c>
      <c r="H92" s="96" t="s">
        <v>2531</v>
      </c>
    </row>
    <row r="93" spans="1:8" ht="60" x14ac:dyDescent="0.25">
      <c r="A93" s="107" t="s">
        <v>309</v>
      </c>
      <c r="B93" s="151" t="s">
        <v>2867</v>
      </c>
      <c r="C93" s="107" t="s">
        <v>308</v>
      </c>
      <c r="D93" s="96" t="s">
        <v>213</v>
      </c>
      <c r="E93" s="96" t="s">
        <v>729</v>
      </c>
      <c r="F93" s="137">
        <v>736533</v>
      </c>
      <c r="G93" s="158" t="s">
        <v>3343</v>
      </c>
      <c r="H93" s="96" t="s">
        <v>2535</v>
      </c>
    </row>
    <row r="94" spans="1:8" ht="60" x14ac:dyDescent="0.25">
      <c r="A94" s="107" t="s">
        <v>309</v>
      </c>
      <c r="B94" s="151" t="s">
        <v>2867</v>
      </c>
      <c r="C94" s="107" t="s">
        <v>308</v>
      </c>
      <c r="D94" s="96" t="s">
        <v>213</v>
      </c>
      <c r="E94" s="96" t="s">
        <v>729</v>
      </c>
      <c r="F94" s="137">
        <v>738538</v>
      </c>
      <c r="G94" s="158" t="s">
        <v>3345</v>
      </c>
      <c r="H94" s="96" t="s">
        <v>2541</v>
      </c>
    </row>
    <row r="95" spans="1:8" ht="60" x14ac:dyDescent="0.25">
      <c r="A95" s="107" t="s">
        <v>309</v>
      </c>
      <c r="B95" s="151" t="s">
        <v>2867</v>
      </c>
      <c r="C95" s="107" t="s">
        <v>308</v>
      </c>
      <c r="D95" s="96" t="s">
        <v>213</v>
      </c>
      <c r="E95" s="96" t="s">
        <v>729</v>
      </c>
      <c r="F95" s="137">
        <v>738547</v>
      </c>
      <c r="G95" s="158" t="s">
        <v>3344</v>
      </c>
      <c r="H95" s="96" t="s">
        <v>2540</v>
      </c>
    </row>
    <row r="96" spans="1:8" ht="60" x14ac:dyDescent="0.25">
      <c r="A96" s="107" t="s">
        <v>309</v>
      </c>
      <c r="B96" s="151" t="s">
        <v>2867</v>
      </c>
      <c r="C96" s="107" t="s">
        <v>308</v>
      </c>
      <c r="D96" s="96" t="s">
        <v>213</v>
      </c>
      <c r="E96" s="96" t="s">
        <v>729</v>
      </c>
      <c r="F96" s="137">
        <v>738955</v>
      </c>
      <c r="G96" s="158" t="s">
        <v>3346</v>
      </c>
      <c r="H96" s="96" t="s">
        <v>2542</v>
      </c>
    </row>
    <row r="97" spans="1:8" ht="60" x14ac:dyDescent="0.25">
      <c r="A97" s="107" t="s">
        <v>309</v>
      </c>
      <c r="B97" s="151" t="s">
        <v>2867</v>
      </c>
      <c r="C97" s="107" t="s">
        <v>308</v>
      </c>
      <c r="D97" s="96" t="s">
        <v>213</v>
      </c>
      <c r="E97" s="96" t="s">
        <v>729</v>
      </c>
      <c r="F97" s="137">
        <v>749065</v>
      </c>
      <c r="G97" s="158" t="s">
        <v>3347</v>
      </c>
      <c r="H97" s="96" t="s">
        <v>2545</v>
      </c>
    </row>
    <row r="98" spans="1:8" ht="60" x14ac:dyDescent="0.25">
      <c r="A98" s="107" t="s">
        <v>309</v>
      </c>
      <c r="B98" s="151" t="s">
        <v>2867</v>
      </c>
      <c r="C98" s="107" t="s">
        <v>457</v>
      </c>
      <c r="D98" s="96" t="s">
        <v>2598</v>
      </c>
      <c r="E98" s="96" t="s">
        <v>729</v>
      </c>
      <c r="F98" s="137">
        <v>796363</v>
      </c>
      <c r="G98" s="158" t="s">
        <v>3349</v>
      </c>
      <c r="H98" s="96" t="s">
        <v>3092</v>
      </c>
    </row>
    <row r="99" spans="1:8" ht="60" x14ac:dyDescent="0.25">
      <c r="A99" s="107" t="s">
        <v>309</v>
      </c>
      <c r="B99" s="151" t="s">
        <v>2867</v>
      </c>
      <c r="C99" s="107" t="s">
        <v>457</v>
      </c>
      <c r="D99" s="96" t="s">
        <v>2598</v>
      </c>
      <c r="E99" s="96" t="s">
        <v>729</v>
      </c>
      <c r="F99" s="137">
        <v>796368</v>
      </c>
      <c r="G99" s="158" t="s">
        <v>3348</v>
      </c>
      <c r="H99" s="96" t="s">
        <v>3091</v>
      </c>
    </row>
    <row r="100" spans="1:8" ht="30" x14ac:dyDescent="0.25">
      <c r="A100" s="107" t="s">
        <v>309</v>
      </c>
      <c r="B100" s="151" t="s">
        <v>2867</v>
      </c>
      <c r="C100" s="107" t="s">
        <v>457</v>
      </c>
      <c r="D100" s="96" t="s">
        <v>2598</v>
      </c>
      <c r="E100" s="96" t="s">
        <v>729</v>
      </c>
      <c r="F100" s="137">
        <v>850577</v>
      </c>
      <c r="G100" s="158" t="s">
        <v>3416</v>
      </c>
      <c r="H100" s="96" t="s">
        <v>3417</v>
      </c>
    </row>
    <row r="101" spans="1:8" ht="60" x14ac:dyDescent="0.25">
      <c r="A101" s="107" t="s">
        <v>454</v>
      </c>
      <c r="B101" s="151" t="s">
        <v>2935</v>
      </c>
      <c r="C101" s="107" t="s">
        <v>453</v>
      </c>
      <c r="D101" s="96" t="s">
        <v>215</v>
      </c>
      <c r="E101" s="96" t="s">
        <v>729</v>
      </c>
      <c r="F101" s="137">
        <v>738976</v>
      </c>
      <c r="G101" s="158" t="s">
        <v>3353</v>
      </c>
      <c r="H101" s="96" t="s">
        <v>2551</v>
      </c>
    </row>
    <row r="102" spans="1:8" ht="60" x14ac:dyDescent="0.25">
      <c r="A102" s="107" t="s">
        <v>454</v>
      </c>
      <c r="B102" s="151" t="s">
        <v>2935</v>
      </c>
      <c r="C102" s="107" t="s">
        <v>453</v>
      </c>
      <c r="D102" s="96" t="s">
        <v>215</v>
      </c>
      <c r="E102" s="96" t="s">
        <v>729</v>
      </c>
      <c r="F102" s="137">
        <v>739315</v>
      </c>
      <c r="G102" s="158" t="s">
        <v>3350</v>
      </c>
      <c r="H102" s="96" t="s">
        <v>2546</v>
      </c>
    </row>
    <row r="103" spans="1:8" ht="60" x14ac:dyDescent="0.25">
      <c r="A103" s="107" t="s">
        <v>454</v>
      </c>
      <c r="B103" s="151" t="s">
        <v>2935</v>
      </c>
      <c r="C103" s="107" t="s">
        <v>453</v>
      </c>
      <c r="D103" s="96" t="s">
        <v>215</v>
      </c>
      <c r="E103" s="96" t="s">
        <v>729</v>
      </c>
      <c r="F103" s="137">
        <v>739316</v>
      </c>
      <c r="G103" s="158" t="s">
        <v>3351</v>
      </c>
      <c r="H103" s="96" t="s">
        <v>2549</v>
      </c>
    </row>
    <row r="104" spans="1:8" ht="60" x14ac:dyDescent="0.25">
      <c r="A104" s="107" t="s">
        <v>454</v>
      </c>
      <c r="B104" s="151" t="s">
        <v>2935</v>
      </c>
      <c r="C104" s="107" t="s">
        <v>453</v>
      </c>
      <c r="D104" s="96" t="s">
        <v>215</v>
      </c>
      <c r="E104" s="96" t="s">
        <v>729</v>
      </c>
      <c r="F104" s="137">
        <v>749094</v>
      </c>
      <c r="G104" s="158" t="s">
        <v>3352</v>
      </c>
      <c r="H104" s="96" t="s">
        <v>2550</v>
      </c>
    </row>
    <row r="105" spans="1:8" ht="45" x14ac:dyDescent="0.25">
      <c r="A105" s="107" t="s">
        <v>454</v>
      </c>
      <c r="B105" s="151" t="s">
        <v>2935</v>
      </c>
      <c r="C105" s="107" t="s">
        <v>459</v>
      </c>
      <c r="D105" s="96" t="s">
        <v>2599</v>
      </c>
      <c r="E105" s="96" t="s">
        <v>729</v>
      </c>
      <c r="F105" s="137">
        <v>775904</v>
      </c>
      <c r="G105" s="158" t="s">
        <v>3362</v>
      </c>
      <c r="H105" s="96" t="s">
        <v>3198</v>
      </c>
    </row>
    <row r="106" spans="1:8" ht="60" x14ac:dyDescent="0.25">
      <c r="A106" s="107" t="s">
        <v>454</v>
      </c>
      <c r="B106" s="151" t="s">
        <v>2935</v>
      </c>
      <c r="C106" s="107" t="s">
        <v>459</v>
      </c>
      <c r="D106" s="96" t="s">
        <v>2599</v>
      </c>
      <c r="E106" s="96" t="s">
        <v>729</v>
      </c>
      <c r="F106" s="137">
        <v>775910</v>
      </c>
      <c r="G106" s="158" t="s">
        <v>3356</v>
      </c>
      <c r="H106" s="96" t="s">
        <v>3094</v>
      </c>
    </row>
    <row r="107" spans="1:8" ht="60" x14ac:dyDescent="0.25">
      <c r="A107" s="107" t="s">
        <v>454</v>
      </c>
      <c r="B107" s="151" t="s">
        <v>2935</v>
      </c>
      <c r="C107" s="107" t="s">
        <v>459</v>
      </c>
      <c r="D107" s="96" t="s">
        <v>2599</v>
      </c>
      <c r="E107" s="96" t="s">
        <v>729</v>
      </c>
      <c r="F107" s="137">
        <v>775918</v>
      </c>
      <c r="G107" s="158" t="s">
        <v>3355</v>
      </c>
      <c r="H107" s="96" t="s">
        <v>3093</v>
      </c>
    </row>
    <row r="108" spans="1:8" ht="45" x14ac:dyDescent="0.25">
      <c r="A108" s="107" t="s">
        <v>454</v>
      </c>
      <c r="B108" s="151" t="s">
        <v>2935</v>
      </c>
      <c r="C108" s="107" t="s">
        <v>459</v>
      </c>
      <c r="D108" s="96" t="s">
        <v>2599</v>
      </c>
      <c r="E108" s="96" t="s">
        <v>729</v>
      </c>
      <c r="F108" s="137">
        <v>782859</v>
      </c>
      <c r="G108" s="158" t="s">
        <v>3354</v>
      </c>
      <c r="H108" s="96" t="s">
        <v>2767</v>
      </c>
    </row>
    <row r="109" spans="1:8" ht="60" x14ac:dyDescent="0.25">
      <c r="A109" s="107" t="s">
        <v>454</v>
      </c>
      <c r="B109" s="151" t="s">
        <v>2935</v>
      </c>
      <c r="C109" s="107" t="s">
        <v>459</v>
      </c>
      <c r="D109" s="96" t="s">
        <v>2599</v>
      </c>
      <c r="E109" s="96" t="s">
        <v>729</v>
      </c>
      <c r="F109" s="137">
        <v>799853</v>
      </c>
      <c r="G109" s="158" t="s">
        <v>3357</v>
      </c>
      <c r="H109" s="96" t="s">
        <v>3095</v>
      </c>
    </row>
    <row r="110" spans="1:8" ht="60" x14ac:dyDescent="0.25">
      <c r="A110" s="107" t="s">
        <v>454</v>
      </c>
      <c r="B110" s="151" t="s">
        <v>2935</v>
      </c>
      <c r="C110" s="107" t="s">
        <v>459</v>
      </c>
      <c r="D110" s="96" t="s">
        <v>2599</v>
      </c>
      <c r="E110" s="96" t="s">
        <v>729</v>
      </c>
      <c r="F110" s="137">
        <v>812913</v>
      </c>
      <c r="G110" s="158" t="s">
        <v>3359</v>
      </c>
      <c r="H110" s="96" t="s">
        <v>3097</v>
      </c>
    </row>
    <row r="111" spans="1:8" ht="60" x14ac:dyDescent="0.25">
      <c r="A111" s="107" t="s">
        <v>454</v>
      </c>
      <c r="B111" s="151" t="s">
        <v>2935</v>
      </c>
      <c r="C111" s="107" t="s">
        <v>459</v>
      </c>
      <c r="D111" s="96" t="s">
        <v>2599</v>
      </c>
      <c r="E111" s="96" t="s">
        <v>729</v>
      </c>
      <c r="F111" s="137">
        <v>812917</v>
      </c>
      <c r="G111" s="158" t="s">
        <v>3358</v>
      </c>
      <c r="H111" s="96" t="s">
        <v>3096</v>
      </c>
    </row>
    <row r="112" spans="1:8" ht="45" x14ac:dyDescent="0.25">
      <c r="A112" s="107" t="s">
        <v>454</v>
      </c>
      <c r="B112" s="151" t="s">
        <v>2935</v>
      </c>
      <c r="C112" s="107" t="s">
        <v>459</v>
      </c>
      <c r="D112" s="96" t="s">
        <v>2599</v>
      </c>
      <c r="E112" s="96" t="s">
        <v>729</v>
      </c>
      <c r="F112" s="137">
        <v>826044</v>
      </c>
      <c r="G112" s="158" t="s">
        <v>3360</v>
      </c>
      <c r="H112" s="96" t="s">
        <v>3196</v>
      </c>
    </row>
    <row r="113" spans="1:8" ht="45" x14ac:dyDescent="0.25">
      <c r="A113" s="107" t="s">
        <v>454</v>
      </c>
      <c r="B113" s="151" t="s">
        <v>2935</v>
      </c>
      <c r="C113" s="107" t="s">
        <v>459</v>
      </c>
      <c r="D113" s="96" t="s">
        <v>2599</v>
      </c>
      <c r="E113" s="96" t="s">
        <v>729</v>
      </c>
      <c r="F113" s="137">
        <v>826096</v>
      </c>
      <c r="G113" s="158" t="s">
        <v>3361</v>
      </c>
      <c r="H113" s="96" t="s">
        <v>3197</v>
      </c>
    </row>
    <row r="114" spans="1:8" ht="60" x14ac:dyDescent="0.25">
      <c r="A114" s="107" t="s">
        <v>2944</v>
      </c>
      <c r="B114" s="151" t="s">
        <v>3227</v>
      </c>
      <c r="C114" s="107" t="s">
        <v>316</v>
      </c>
      <c r="D114" s="96" t="s">
        <v>163</v>
      </c>
      <c r="E114" s="96" t="s">
        <v>239</v>
      </c>
      <c r="F114" s="137">
        <v>668465</v>
      </c>
      <c r="G114" s="158" t="s">
        <v>3363</v>
      </c>
      <c r="H114" s="96" t="s">
        <v>2519</v>
      </c>
    </row>
    <row r="115" spans="1:8" ht="45" x14ac:dyDescent="0.25">
      <c r="A115" s="107" t="s">
        <v>454</v>
      </c>
      <c r="B115" s="151" t="s">
        <v>2935</v>
      </c>
      <c r="C115" s="107" t="s">
        <v>459</v>
      </c>
      <c r="D115" s="96" t="s">
        <v>2599</v>
      </c>
      <c r="E115" s="96" t="s">
        <v>729</v>
      </c>
      <c r="F115" s="137">
        <v>895518</v>
      </c>
      <c r="G115" s="158" t="s">
        <v>23909</v>
      </c>
      <c r="H115" s="96" t="s">
        <v>23910</v>
      </c>
    </row>
    <row r="116" spans="1:8" ht="60" x14ac:dyDescent="0.25">
      <c r="A116" s="107" t="s">
        <v>2944</v>
      </c>
      <c r="B116" s="151" t="s">
        <v>3227</v>
      </c>
      <c r="C116" s="107" t="s">
        <v>316</v>
      </c>
      <c r="D116" s="96" t="s">
        <v>163</v>
      </c>
      <c r="E116" s="96" t="s">
        <v>239</v>
      </c>
      <c r="F116" s="137">
        <v>826286</v>
      </c>
      <c r="G116" s="158" t="s">
        <v>3365</v>
      </c>
      <c r="H116" s="96" t="s">
        <v>3230</v>
      </c>
    </row>
    <row r="117" spans="1:8" ht="60" x14ac:dyDescent="0.25">
      <c r="A117" s="107" t="s">
        <v>2944</v>
      </c>
      <c r="B117" s="151" t="s">
        <v>3227</v>
      </c>
      <c r="C117" s="107" t="s">
        <v>677</v>
      </c>
      <c r="D117" s="96" t="s">
        <v>823</v>
      </c>
      <c r="E117" s="96" t="s">
        <v>729</v>
      </c>
      <c r="F117" s="137">
        <v>813100</v>
      </c>
      <c r="G117" s="158" t="s">
        <v>3364</v>
      </c>
      <c r="H117" s="96" t="s">
        <v>3098</v>
      </c>
    </row>
    <row r="118" spans="1:8" ht="30" x14ac:dyDescent="0.25">
      <c r="A118" s="107" t="s">
        <v>322</v>
      </c>
      <c r="B118" s="151" t="s">
        <v>2872</v>
      </c>
      <c r="C118" s="107" t="s">
        <v>321</v>
      </c>
      <c r="D118" s="96" t="s">
        <v>121</v>
      </c>
      <c r="E118" s="96" t="s">
        <v>239</v>
      </c>
      <c r="F118" s="137">
        <v>659998</v>
      </c>
      <c r="G118" s="158" t="s">
        <v>3366</v>
      </c>
      <c r="H118" s="96" t="s">
        <v>2510</v>
      </c>
    </row>
    <row r="119" spans="1:8" ht="30" x14ac:dyDescent="0.25">
      <c r="A119" s="107" t="s">
        <v>322</v>
      </c>
      <c r="B119" s="151" t="s">
        <v>2872</v>
      </c>
      <c r="C119" s="107" t="s">
        <v>321</v>
      </c>
      <c r="D119" s="96" t="s">
        <v>121</v>
      </c>
      <c r="E119" s="96" t="s">
        <v>239</v>
      </c>
      <c r="F119" s="137">
        <v>788783</v>
      </c>
      <c r="G119" s="158" t="s">
        <v>3368</v>
      </c>
      <c r="H119" s="96" t="s">
        <v>2665</v>
      </c>
    </row>
    <row r="120" spans="1:8" ht="30" x14ac:dyDescent="0.25">
      <c r="A120" s="107" t="s">
        <v>322</v>
      </c>
      <c r="B120" s="151" t="s">
        <v>2872</v>
      </c>
      <c r="C120" s="107" t="s">
        <v>321</v>
      </c>
      <c r="D120" s="96" t="s">
        <v>121</v>
      </c>
      <c r="E120" s="96" t="s">
        <v>239</v>
      </c>
      <c r="F120" s="137">
        <v>788824</v>
      </c>
      <c r="G120" s="158" t="s">
        <v>3367</v>
      </c>
      <c r="H120" s="96" t="s">
        <v>2664</v>
      </c>
    </row>
    <row r="121" spans="1:8" ht="30" x14ac:dyDescent="0.25">
      <c r="A121" s="107" t="s">
        <v>324</v>
      </c>
      <c r="B121" s="151" t="s">
        <v>2873</v>
      </c>
      <c r="C121" s="107" t="s">
        <v>323</v>
      </c>
      <c r="D121" s="96" t="s">
        <v>165</v>
      </c>
      <c r="E121" s="96" t="s">
        <v>11</v>
      </c>
      <c r="F121" s="137">
        <v>665348</v>
      </c>
      <c r="G121" s="158" t="s">
        <v>3369</v>
      </c>
      <c r="H121" s="96" t="s">
        <v>2509</v>
      </c>
    </row>
    <row r="122" spans="1:8" ht="45" x14ac:dyDescent="0.25">
      <c r="A122" s="107" t="s">
        <v>327</v>
      </c>
      <c r="B122" s="151" t="s">
        <v>2876</v>
      </c>
      <c r="C122" s="107" t="s">
        <v>326</v>
      </c>
      <c r="D122" s="96" t="s">
        <v>166</v>
      </c>
      <c r="E122" s="96" t="s">
        <v>11</v>
      </c>
      <c r="F122" s="137">
        <v>643979</v>
      </c>
      <c r="G122" s="158" t="s">
        <v>3370</v>
      </c>
      <c r="H122" s="96" t="s">
        <v>2508</v>
      </c>
    </row>
    <row r="123" spans="1:8" ht="45" x14ac:dyDescent="0.25">
      <c r="A123" s="107" t="s">
        <v>329</v>
      </c>
      <c r="B123" s="151" t="s">
        <v>2877</v>
      </c>
      <c r="C123" s="107" t="s">
        <v>328</v>
      </c>
      <c r="D123" s="96" t="s">
        <v>167</v>
      </c>
      <c r="E123" s="96" t="s">
        <v>11</v>
      </c>
      <c r="F123" s="137">
        <v>659365</v>
      </c>
      <c r="G123" s="158" t="s">
        <v>3371</v>
      </c>
      <c r="H123" s="96" t="s">
        <v>2522</v>
      </c>
    </row>
    <row r="124" spans="1:8" ht="45" x14ac:dyDescent="0.25">
      <c r="A124" s="107" t="s">
        <v>346</v>
      </c>
      <c r="B124" s="151" t="s">
        <v>2885</v>
      </c>
      <c r="C124" s="107" t="s">
        <v>345</v>
      </c>
      <c r="D124" s="96" t="s">
        <v>111</v>
      </c>
      <c r="E124" s="96" t="s">
        <v>5</v>
      </c>
      <c r="F124" s="137">
        <v>695189</v>
      </c>
      <c r="G124" s="158" t="s">
        <v>3372</v>
      </c>
      <c r="H124" s="96" t="s">
        <v>2440</v>
      </c>
    </row>
    <row r="125" spans="1:8" ht="60" x14ac:dyDescent="0.25">
      <c r="A125" s="107" t="s">
        <v>346</v>
      </c>
      <c r="B125" s="151" t="s">
        <v>2885</v>
      </c>
      <c r="C125" s="107" t="s">
        <v>345</v>
      </c>
      <c r="D125" s="96" t="s">
        <v>111</v>
      </c>
      <c r="E125" s="96" t="s">
        <v>5</v>
      </c>
      <c r="F125" s="137">
        <v>765789</v>
      </c>
      <c r="G125" s="158" t="s">
        <v>3373</v>
      </c>
      <c r="H125" s="96" t="s">
        <v>2548</v>
      </c>
    </row>
    <row r="126" spans="1:8" ht="45" x14ac:dyDescent="0.25">
      <c r="A126" s="107" t="s">
        <v>346</v>
      </c>
      <c r="B126" s="151" t="s">
        <v>2885</v>
      </c>
      <c r="C126" s="107" t="s">
        <v>345</v>
      </c>
      <c r="D126" s="96" t="s">
        <v>111</v>
      </c>
      <c r="E126" s="96" t="s">
        <v>5</v>
      </c>
      <c r="F126" s="137">
        <v>812880</v>
      </c>
      <c r="G126" s="158" t="s">
        <v>3374</v>
      </c>
      <c r="H126" s="96" t="s">
        <v>2975</v>
      </c>
    </row>
    <row r="127" spans="1:8" ht="60" x14ac:dyDescent="0.25">
      <c r="A127" s="107" t="s">
        <v>346</v>
      </c>
      <c r="B127" s="151" t="s">
        <v>2885</v>
      </c>
      <c r="C127" s="107" t="s">
        <v>345</v>
      </c>
      <c r="D127" s="96" t="s">
        <v>111</v>
      </c>
      <c r="E127" s="96" t="s">
        <v>5</v>
      </c>
      <c r="F127" s="137">
        <v>831698</v>
      </c>
      <c r="G127" s="158" t="s">
        <v>3375</v>
      </c>
      <c r="H127" s="96" t="s">
        <v>3162</v>
      </c>
    </row>
    <row r="128" spans="1:8" ht="60" x14ac:dyDescent="0.25">
      <c r="A128" s="107" t="s">
        <v>362</v>
      </c>
      <c r="B128" s="151" t="s">
        <v>2893</v>
      </c>
      <c r="C128" s="107" t="s">
        <v>361</v>
      </c>
      <c r="D128" s="96" t="s">
        <v>178</v>
      </c>
      <c r="E128" s="96" t="s">
        <v>5</v>
      </c>
      <c r="F128" s="137">
        <v>643272</v>
      </c>
      <c r="G128" s="158" t="s">
        <v>3376</v>
      </c>
      <c r="H128" s="96" t="s">
        <v>2507</v>
      </c>
    </row>
    <row r="129" spans="1:8" ht="60" x14ac:dyDescent="0.25">
      <c r="A129" s="107" t="s">
        <v>362</v>
      </c>
      <c r="B129" s="151" t="s">
        <v>2893</v>
      </c>
      <c r="C129" s="107" t="s">
        <v>361</v>
      </c>
      <c r="D129" s="96" t="s">
        <v>178</v>
      </c>
      <c r="E129" s="96" t="s">
        <v>5</v>
      </c>
      <c r="F129" s="137">
        <v>791267</v>
      </c>
      <c r="G129" s="158" t="s">
        <v>3377</v>
      </c>
      <c r="H129" s="96" t="s">
        <v>2666</v>
      </c>
    </row>
    <row r="130" spans="1:8" ht="45" x14ac:dyDescent="0.25">
      <c r="A130" s="107" t="s">
        <v>362</v>
      </c>
      <c r="B130" s="151" t="s">
        <v>2893</v>
      </c>
      <c r="C130" s="107" t="s">
        <v>361</v>
      </c>
      <c r="D130" s="96" t="s">
        <v>178</v>
      </c>
      <c r="E130" s="96" t="s">
        <v>5</v>
      </c>
      <c r="F130" s="137">
        <v>896534</v>
      </c>
      <c r="G130" s="158" t="s">
        <v>23763</v>
      </c>
      <c r="H130" s="96" t="s">
        <v>23764</v>
      </c>
    </row>
    <row r="131" spans="1:8" ht="60" x14ac:dyDescent="0.25">
      <c r="A131" s="107" t="s">
        <v>371</v>
      </c>
      <c r="B131" s="151" t="s">
        <v>2897</v>
      </c>
      <c r="C131" s="107" t="s">
        <v>370</v>
      </c>
      <c r="D131" s="96" t="s">
        <v>123</v>
      </c>
      <c r="E131" s="96" t="s">
        <v>755</v>
      </c>
      <c r="F131" s="137">
        <v>630751</v>
      </c>
      <c r="G131" s="158" t="s">
        <v>3378</v>
      </c>
      <c r="H131" s="96" t="s">
        <v>2442</v>
      </c>
    </row>
    <row r="132" spans="1:8" ht="45" x14ac:dyDescent="0.25">
      <c r="A132" s="107" t="s">
        <v>368</v>
      </c>
      <c r="B132" s="151" t="s">
        <v>2896</v>
      </c>
      <c r="C132" s="107" t="s">
        <v>369</v>
      </c>
      <c r="D132" s="96" t="s">
        <v>180</v>
      </c>
      <c r="E132" s="96" t="s">
        <v>755</v>
      </c>
      <c r="F132" s="137">
        <v>611264</v>
      </c>
      <c r="G132" s="158" t="s">
        <v>3379</v>
      </c>
      <c r="H132" s="96" t="s">
        <v>2441</v>
      </c>
    </row>
    <row r="133" spans="1:8" ht="30" x14ac:dyDescent="0.25">
      <c r="A133" s="107" t="s">
        <v>373</v>
      </c>
      <c r="B133" s="151" t="s">
        <v>2898</v>
      </c>
      <c r="C133" s="107" t="s">
        <v>376</v>
      </c>
      <c r="D133" s="96" t="s">
        <v>181</v>
      </c>
      <c r="E133" s="96" t="s">
        <v>755</v>
      </c>
      <c r="F133" s="137">
        <v>633664</v>
      </c>
      <c r="G133" s="158" t="s">
        <v>3380</v>
      </c>
      <c r="H133" s="96" t="s">
        <v>2443</v>
      </c>
    </row>
    <row r="134" spans="1:8" ht="60" x14ac:dyDescent="0.25">
      <c r="A134" s="107" t="s">
        <v>373</v>
      </c>
      <c r="B134" s="151" t="s">
        <v>2898</v>
      </c>
      <c r="C134" s="107" t="s">
        <v>376</v>
      </c>
      <c r="D134" s="96" t="s">
        <v>181</v>
      </c>
      <c r="E134" s="96" t="s">
        <v>755</v>
      </c>
      <c r="F134" s="137">
        <v>704392</v>
      </c>
      <c r="G134" s="158" t="s">
        <v>3381</v>
      </c>
      <c r="H134" s="96" t="s">
        <v>2444</v>
      </c>
    </row>
    <row r="135" spans="1:8" ht="45" x14ac:dyDescent="0.25">
      <c r="A135" s="107" t="s">
        <v>373</v>
      </c>
      <c r="B135" s="151" t="s">
        <v>2898</v>
      </c>
      <c r="C135" s="107" t="s">
        <v>378</v>
      </c>
      <c r="D135" s="96" t="s">
        <v>182</v>
      </c>
      <c r="E135" s="96" t="s">
        <v>774</v>
      </c>
      <c r="F135" s="137">
        <v>630447</v>
      </c>
      <c r="G135" s="158" t="s">
        <v>3382</v>
      </c>
      <c r="H135" s="96" t="s">
        <v>2445</v>
      </c>
    </row>
    <row r="136" spans="1:8" ht="120" x14ac:dyDescent="0.25">
      <c r="A136" s="107" t="s">
        <v>382</v>
      </c>
      <c r="B136" s="151" t="s">
        <v>2900</v>
      </c>
      <c r="C136" s="107" t="s">
        <v>381</v>
      </c>
      <c r="D136" s="96" t="s">
        <v>183</v>
      </c>
      <c r="E136" s="96" t="s">
        <v>755</v>
      </c>
      <c r="F136" s="137">
        <v>629641</v>
      </c>
      <c r="G136" s="158" t="s">
        <v>3383</v>
      </c>
      <c r="H136" s="96" t="s">
        <v>2513</v>
      </c>
    </row>
    <row r="137" spans="1:8" ht="30" x14ac:dyDescent="0.25">
      <c r="A137" s="107" t="s">
        <v>386</v>
      </c>
      <c r="B137" s="151" t="s">
        <v>2902</v>
      </c>
      <c r="C137" s="107" t="s">
        <v>385</v>
      </c>
      <c r="D137" s="96" t="s">
        <v>185</v>
      </c>
      <c r="E137" s="96" t="s">
        <v>755</v>
      </c>
      <c r="F137" s="137">
        <v>599438</v>
      </c>
      <c r="G137" s="158" t="s">
        <v>3384</v>
      </c>
      <c r="H137" s="96" t="s">
        <v>2446</v>
      </c>
    </row>
    <row r="138" spans="1:8" ht="30" x14ac:dyDescent="0.25">
      <c r="A138" s="107" t="s">
        <v>388</v>
      </c>
      <c r="B138" s="151" t="s">
        <v>2903</v>
      </c>
      <c r="C138" s="107" t="s">
        <v>387</v>
      </c>
      <c r="D138" s="96" t="s">
        <v>104</v>
      </c>
      <c r="E138" s="96" t="s">
        <v>11</v>
      </c>
      <c r="F138" s="137">
        <v>599608</v>
      </c>
      <c r="G138" s="158" t="s">
        <v>3385</v>
      </c>
      <c r="H138" s="96" t="s">
        <v>2464</v>
      </c>
    </row>
    <row r="139" spans="1:8" ht="30" x14ac:dyDescent="0.25">
      <c r="A139" s="107" t="s">
        <v>388</v>
      </c>
      <c r="B139" s="151" t="s">
        <v>2903</v>
      </c>
      <c r="C139" s="107" t="s">
        <v>387</v>
      </c>
      <c r="D139" s="96" t="s">
        <v>104</v>
      </c>
      <c r="E139" s="96" t="s">
        <v>11</v>
      </c>
      <c r="F139" s="137">
        <v>678935</v>
      </c>
      <c r="G139" s="158" t="s">
        <v>3386</v>
      </c>
      <c r="H139" s="96" t="s">
        <v>2465</v>
      </c>
    </row>
    <row r="140" spans="1:8" ht="30" x14ac:dyDescent="0.25">
      <c r="A140" s="107" t="s">
        <v>390</v>
      </c>
      <c r="B140" s="151" t="s">
        <v>2904</v>
      </c>
      <c r="C140" s="107" t="s">
        <v>389</v>
      </c>
      <c r="D140" s="96" t="s">
        <v>186</v>
      </c>
      <c r="E140" s="96" t="s">
        <v>755</v>
      </c>
      <c r="F140" s="137">
        <v>611539</v>
      </c>
      <c r="G140" s="158" t="s">
        <v>3387</v>
      </c>
      <c r="H140" s="96" t="s">
        <v>2466</v>
      </c>
    </row>
    <row r="141" spans="1:8" ht="45" x14ac:dyDescent="0.25">
      <c r="A141" s="107" t="s">
        <v>400</v>
      </c>
      <c r="B141" s="151" t="s">
        <v>2909</v>
      </c>
      <c r="C141" s="107" t="s">
        <v>399</v>
      </c>
      <c r="D141" s="96" t="s">
        <v>191</v>
      </c>
      <c r="E141" s="96" t="s">
        <v>755</v>
      </c>
      <c r="F141" s="137">
        <v>601551</v>
      </c>
      <c r="G141" s="158" t="s">
        <v>3388</v>
      </c>
      <c r="H141" s="96" t="s">
        <v>2460</v>
      </c>
    </row>
    <row r="142" spans="1:8" ht="45" x14ac:dyDescent="0.25">
      <c r="A142" s="107" t="s">
        <v>400</v>
      </c>
      <c r="B142" s="151" t="s">
        <v>2909</v>
      </c>
      <c r="C142" s="107" t="s">
        <v>399</v>
      </c>
      <c r="D142" s="96" t="s">
        <v>191</v>
      </c>
      <c r="E142" s="96" t="s">
        <v>755</v>
      </c>
      <c r="F142" s="137">
        <v>667734</v>
      </c>
      <c r="G142" s="158" t="s">
        <v>3389</v>
      </c>
      <c r="H142" s="96" t="s">
        <v>2460</v>
      </c>
    </row>
    <row r="143" spans="1:8" ht="30" x14ac:dyDescent="0.25">
      <c r="A143" s="107" t="s">
        <v>398</v>
      </c>
      <c r="B143" s="151" t="s">
        <v>2908</v>
      </c>
      <c r="C143" s="107" t="s">
        <v>397</v>
      </c>
      <c r="D143" s="96" t="s">
        <v>190</v>
      </c>
      <c r="E143" s="96" t="s">
        <v>0</v>
      </c>
      <c r="F143" s="137">
        <v>618227</v>
      </c>
      <c r="G143" s="158" t="s">
        <v>3390</v>
      </c>
      <c r="H143" s="96" t="s">
        <v>2482</v>
      </c>
    </row>
    <row r="144" spans="1:8" ht="30" x14ac:dyDescent="0.25">
      <c r="A144" s="107" t="s">
        <v>398</v>
      </c>
      <c r="B144" s="151" t="s">
        <v>2908</v>
      </c>
      <c r="C144" s="107" t="s">
        <v>397</v>
      </c>
      <c r="D144" s="96" t="s">
        <v>190</v>
      </c>
      <c r="E144" s="96" t="s">
        <v>0</v>
      </c>
      <c r="F144" s="137">
        <v>618230</v>
      </c>
      <c r="G144" s="158" t="s">
        <v>3391</v>
      </c>
      <c r="H144" s="96" t="s">
        <v>2483</v>
      </c>
    </row>
    <row r="145" spans="1:8" ht="30" x14ac:dyDescent="0.25">
      <c r="A145" s="107" t="s">
        <v>398</v>
      </c>
      <c r="B145" s="151" t="s">
        <v>2908</v>
      </c>
      <c r="C145" s="107" t="s">
        <v>397</v>
      </c>
      <c r="D145" s="96" t="s">
        <v>190</v>
      </c>
      <c r="E145" s="96" t="s">
        <v>0</v>
      </c>
      <c r="F145" s="137">
        <v>618231</v>
      </c>
      <c r="G145" s="158" t="s">
        <v>3392</v>
      </c>
      <c r="H145" s="96" t="s">
        <v>2484</v>
      </c>
    </row>
    <row r="146" spans="1:8" ht="30" x14ac:dyDescent="0.25">
      <c r="A146" s="107" t="s">
        <v>398</v>
      </c>
      <c r="B146" s="151" t="s">
        <v>2908</v>
      </c>
      <c r="C146" s="107" t="s">
        <v>397</v>
      </c>
      <c r="D146" s="96" t="s">
        <v>190</v>
      </c>
      <c r="E146" s="96" t="s">
        <v>0</v>
      </c>
      <c r="F146" s="137">
        <v>627233</v>
      </c>
      <c r="G146" s="158" t="s">
        <v>3393</v>
      </c>
      <c r="H146" s="96" t="s">
        <v>2485</v>
      </c>
    </row>
    <row r="147" spans="1:8" ht="30" x14ac:dyDescent="0.25">
      <c r="A147" s="107" t="s">
        <v>398</v>
      </c>
      <c r="B147" s="151" t="s">
        <v>2908</v>
      </c>
      <c r="C147" s="107" t="s">
        <v>397</v>
      </c>
      <c r="D147" s="96" t="s">
        <v>190</v>
      </c>
      <c r="E147" s="96" t="s">
        <v>0</v>
      </c>
      <c r="F147" s="137">
        <v>674945</v>
      </c>
      <c r="G147" s="158" t="s">
        <v>3394</v>
      </c>
      <c r="H147" s="96" t="s">
        <v>2486</v>
      </c>
    </row>
    <row r="148" spans="1:8" ht="30" x14ac:dyDescent="0.25">
      <c r="A148" s="107" t="s">
        <v>398</v>
      </c>
      <c r="B148" s="151" t="s">
        <v>2908</v>
      </c>
      <c r="C148" s="107" t="s">
        <v>397</v>
      </c>
      <c r="D148" s="96" t="s">
        <v>190</v>
      </c>
      <c r="E148" s="96" t="s">
        <v>0</v>
      </c>
      <c r="F148" s="137">
        <v>674963</v>
      </c>
      <c r="G148" s="158" t="s">
        <v>3395</v>
      </c>
      <c r="H148" s="96" t="s">
        <v>2487</v>
      </c>
    </row>
    <row r="149" spans="1:8" ht="30" x14ac:dyDescent="0.25">
      <c r="A149" s="107" t="s">
        <v>398</v>
      </c>
      <c r="B149" s="151" t="s">
        <v>2908</v>
      </c>
      <c r="C149" s="107" t="s">
        <v>397</v>
      </c>
      <c r="D149" s="96" t="s">
        <v>190</v>
      </c>
      <c r="E149" s="96" t="s">
        <v>0</v>
      </c>
      <c r="F149" s="137">
        <v>675008</v>
      </c>
      <c r="G149" s="158" t="s">
        <v>3396</v>
      </c>
      <c r="H149" s="96" t="s">
        <v>2488</v>
      </c>
    </row>
    <row r="150" spans="1:8" ht="30" x14ac:dyDescent="0.25">
      <c r="A150" s="107" t="s">
        <v>398</v>
      </c>
      <c r="B150" s="151" t="s">
        <v>2908</v>
      </c>
      <c r="C150" s="107" t="s">
        <v>397</v>
      </c>
      <c r="D150" s="96" t="s">
        <v>190</v>
      </c>
      <c r="E150" s="96" t="s">
        <v>0</v>
      </c>
      <c r="F150" s="137">
        <v>675164</v>
      </c>
      <c r="G150" s="158" t="s">
        <v>3397</v>
      </c>
      <c r="H150" s="96" t="s">
        <v>2489</v>
      </c>
    </row>
    <row r="151" spans="1:8" ht="45" x14ac:dyDescent="0.25">
      <c r="A151" s="107" t="s">
        <v>402</v>
      </c>
      <c r="B151" s="151" t="s">
        <v>2910</v>
      </c>
      <c r="C151" s="107" t="s">
        <v>401</v>
      </c>
      <c r="D151" s="96" t="s">
        <v>225</v>
      </c>
      <c r="E151" s="96" t="s">
        <v>755</v>
      </c>
      <c r="F151" s="137">
        <v>603796</v>
      </c>
      <c r="G151" s="158" t="s">
        <v>3398</v>
      </c>
      <c r="H151" s="96" t="s">
        <v>2463</v>
      </c>
    </row>
    <row r="152" spans="1:8" ht="45" x14ac:dyDescent="0.25">
      <c r="A152" s="107" t="s">
        <v>402</v>
      </c>
      <c r="B152" s="151" t="s">
        <v>2910</v>
      </c>
      <c r="C152" s="107" t="s">
        <v>401</v>
      </c>
      <c r="D152" s="96" t="s">
        <v>225</v>
      </c>
      <c r="E152" s="96" t="s">
        <v>755</v>
      </c>
      <c r="F152" s="137">
        <v>616270</v>
      </c>
      <c r="G152" s="158" t="s">
        <v>3399</v>
      </c>
      <c r="H152" s="96" t="s">
        <v>2463</v>
      </c>
    </row>
    <row r="153" spans="1:8" ht="45" x14ac:dyDescent="0.25">
      <c r="A153" s="107" t="s">
        <v>402</v>
      </c>
      <c r="B153" s="151" t="s">
        <v>2910</v>
      </c>
      <c r="C153" s="107" t="s">
        <v>401</v>
      </c>
      <c r="D153" s="151" t="s">
        <v>225</v>
      </c>
      <c r="E153" s="107" t="s">
        <v>755</v>
      </c>
      <c r="F153" s="137">
        <v>674111</v>
      </c>
      <c r="G153" s="158" t="s">
        <v>3400</v>
      </c>
      <c r="H153" s="96" t="s">
        <v>2463</v>
      </c>
    </row>
    <row r="154" spans="1:8" ht="45" x14ac:dyDescent="0.25">
      <c r="A154" s="107" t="s">
        <v>411</v>
      </c>
      <c r="B154" s="151" t="s">
        <v>2914</v>
      </c>
      <c r="C154" s="107" t="s">
        <v>410</v>
      </c>
      <c r="D154" s="96" t="s">
        <v>195</v>
      </c>
      <c r="E154" s="96" t="s">
        <v>729</v>
      </c>
      <c r="F154" s="137">
        <v>643575</v>
      </c>
      <c r="G154" s="158" t="s">
        <v>3401</v>
      </c>
      <c r="H154" s="96" t="s">
        <v>2501</v>
      </c>
    </row>
    <row r="155" spans="1:8" ht="45" x14ac:dyDescent="0.25">
      <c r="A155" s="107" t="s">
        <v>413</v>
      </c>
      <c r="B155" s="151" t="s">
        <v>2915</v>
      </c>
      <c r="C155" s="107" t="s">
        <v>412</v>
      </c>
      <c r="D155" s="96" t="s">
        <v>101</v>
      </c>
      <c r="E155" s="96" t="s">
        <v>729</v>
      </c>
      <c r="F155" s="137">
        <v>651030</v>
      </c>
      <c r="G155" s="158" t="s">
        <v>3402</v>
      </c>
      <c r="H155" s="96" t="s">
        <v>2502</v>
      </c>
    </row>
    <row r="156" spans="1:8" ht="45" x14ac:dyDescent="0.25">
      <c r="A156" s="107" t="s">
        <v>413</v>
      </c>
      <c r="B156" s="151" t="s">
        <v>2915</v>
      </c>
      <c r="C156" s="107" t="s">
        <v>412</v>
      </c>
      <c r="D156" s="96" t="s">
        <v>101</v>
      </c>
      <c r="E156" s="96" t="s">
        <v>729</v>
      </c>
      <c r="F156" s="137">
        <v>751318</v>
      </c>
      <c r="G156" s="158" t="s">
        <v>3403</v>
      </c>
      <c r="H156" s="96" t="s">
        <v>2533</v>
      </c>
    </row>
    <row r="157" spans="1:8" ht="45" x14ac:dyDescent="0.25">
      <c r="A157" s="107" t="s">
        <v>417</v>
      </c>
      <c r="B157" s="151" t="s">
        <v>2917</v>
      </c>
      <c r="C157" s="107" t="s">
        <v>416</v>
      </c>
      <c r="D157" s="96" t="s">
        <v>196</v>
      </c>
      <c r="E157" s="96" t="s">
        <v>729</v>
      </c>
      <c r="F157" s="137">
        <v>602066</v>
      </c>
      <c r="G157" s="158" t="s">
        <v>3404</v>
      </c>
      <c r="H157" s="96" t="s">
        <v>2461</v>
      </c>
    </row>
    <row r="158" spans="1:8" ht="45" x14ac:dyDescent="0.25">
      <c r="A158" s="107" t="s">
        <v>417</v>
      </c>
      <c r="B158" s="151" t="s">
        <v>2917</v>
      </c>
      <c r="C158" s="107" t="s">
        <v>416</v>
      </c>
      <c r="D158" s="96" t="s">
        <v>196</v>
      </c>
      <c r="E158" s="96" t="s">
        <v>729</v>
      </c>
      <c r="F158" s="137">
        <v>660595</v>
      </c>
      <c r="G158" s="158" t="s">
        <v>3405</v>
      </c>
      <c r="H158" s="96" t="s">
        <v>2462</v>
      </c>
    </row>
    <row r="159" spans="1:8" ht="60" x14ac:dyDescent="0.25">
      <c r="A159" s="107" t="s">
        <v>425</v>
      </c>
      <c r="B159" s="151" t="s">
        <v>2921</v>
      </c>
      <c r="C159" s="107" t="s">
        <v>424</v>
      </c>
      <c r="D159" s="96" t="s">
        <v>102</v>
      </c>
      <c r="E159" s="96" t="s">
        <v>729</v>
      </c>
      <c r="F159" s="137">
        <v>637183</v>
      </c>
      <c r="G159" s="158" t="s">
        <v>3406</v>
      </c>
      <c r="H159" s="96" t="s">
        <v>2490</v>
      </c>
    </row>
    <row r="160" spans="1:8" ht="60" x14ac:dyDescent="0.25">
      <c r="A160" s="107" t="s">
        <v>427</v>
      </c>
      <c r="B160" s="151" t="s">
        <v>2922</v>
      </c>
      <c r="C160" s="107" t="s">
        <v>426</v>
      </c>
      <c r="D160" s="96" t="s">
        <v>113</v>
      </c>
      <c r="E160" s="96" t="s">
        <v>729</v>
      </c>
      <c r="F160" s="137">
        <v>699179</v>
      </c>
      <c r="G160" s="158" t="s">
        <v>3407</v>
      </c>
      <c r="H160" s="96" t="s">
        <v>2527</v>
      </c>
    </row>
    <row r="161" spans="1:8" ht="60" x14ac:dyDescent="0.25">
      <c r="A161" s="107" t="s">
        <v>427</v>
      </c>
      <c r="B161" s="151" t="s">
        <v>2922</v>
      </c>
      <c r="C161" s="107" t="s">
        <v>426</v>
      </c>
      <c r="D161" s="96" t="s">
        <v>113</v>
      </c>
      <c r="E161" s="96" t="s">
        <v>729</v>
      </c>
      <c r="F161" s="137">
        <v>756190</v>
      </c>
      <c r="G161" s="158" t="s">
        <v>3408</v>
      </c>
      <c r="H161" s="96" t="s">
        <v>2536</v>
      </c>
    </row>
    <row r="162" spans="1:8" ht="60" x14ac:dyDescent="0.25">
      <c r="A162" s="107" t="s">
        <v>427</v>
      </c>
      <c r="B162" s="151" t="s">
        <v>2922</v>
      </c>
      <c r="C162" s="107" t="s">
        <v>426</v>
      </c>
      <c r="D162" s="96" t="s">
        <v>113</v>
      </c>
      <c r="E162" s="96" t="s">
        <v>729</v>
      </c>
      <c r="F162" s="137">
        <v>818893</v>
      </c>
      <c r="G162" s="158" t="s">
        <v>3409</v>
      </c>
      <c r="H162" s="96" t="s">
        <v>3099</v>
      </c>
    </row>
    <row r="163" spans="1:8" ht="60" x14ac:dyDescent="0.25">
      <c r="A163" s="107" t="s">
        <v>2626</v>
      </c>
      <c r="B163" s="151" t="s">
        <v>2958</v>
      </c>
      <c r="C163" s="107" t="s">
        <v>2278</v>
      </c>
      <c r="D163" s="96" t="s">
        <v>2279</v>
      </c>
      <c r="E163" s="96" t="s">
        <v>729</v>
      </c>
      <c r="F163" s="137">
        <v>829694</v>
      </c>
      <c r="G163" s="158" t="s">
        <v>3410</v>
      </c>
      <c r="H163" s="96" t="s">
        <v>3129</v>
      </c>
    </row>
    <row r="164" spans="1:8" ht="60" x14ac:dyDescent="0.25">
      <c r="A164" s="107" t="s">
        <v>431</v>
      </c>
      <c r="B164" s="151" t="s">
        <v>2924</v>
      </c>
      <c r="C164" s="107" t="s">
        <v>430</v>
      </c>
      <c r="D164" s="96" t="s">
        <v>106</v>
      </c>
      <c r="E164" s="96" t="s">
        <v>729</v>
      </c>
      <c r="F164" s="137">
        <v>684677</v>
      </c>
      <c r="G164" s="158" t="s">
        <v>3411</v>
      </c>
      <c r="H164" s="96" t="s">
        <v>2524</v>
      </c>
    </row>
    <row r="165" spans="1:8" ht="45" x14ac:dyDescent="0.25">
      <c r="A165" s="107" t="s">
        <v>431</v>
      </c>
      <c r="B165" s="151" t="s">
        <v>2924</v>
      </c>
      <c r="C165" s="107" t="s">
        <v>430</v>
      </c>
      <c r="D165" s="96" t="s">
        <v>106</v>
      </c>
      <c r="E165" s="96" t="s">
        <v>729</v>
      </c>
      <c r="F165" s="137">
        <v>684748</v>
      </c>
      <c r="G165" s="158" t="s">
        <v>3412</v>
      </c>
      <c r="H165" s="96" t="s">
        <v>2525</v>
      </c>
    </row>
    <row r="166" spans="1:8" ht="30" x14ac:dyDescent="0.25">
      <c r="A166" s="107" t="s">
        <v>431</v>
      </c>
      <c r="B166" s="151" t="s">
        <v>2924</v>
      </c>
      <c r="C166" s="107" t="s">
        <v>430</v>
      </c>
      <c r="D166" s="96" t="s">
        <v>106</v>
      </c>
      <c r="E166" s="96" t="s">
        <v>729</v>
      </c>
      <c r="F166" s="137">
        <v>686289</v>
      </c>
      <c r="G166" s="158" t="s">
        <v>3413</v>
      </c>
      <c r="H166" s="96" t="s">
        <v>2526</v>
      </c>
    </row>
    <row r="167" spans="1:8" ht="45" x14ac:dyDescent="0.25">
      <c r="A167" s="107" t="s">
        <v>2621</v>
      </c>
      <c r="B167" s="151" t="s">
        <v>2947</v>
      </c>
      <c r="C167" s="107" t="s">
        <v>679</v>
      </c>
      <c r="D167" s="96" t="s">
        <v>825</v>
      </c>
      <c r="E167" s="96" t="s">
        <v>239</v>
      </c>
      <c r="F167" s="137">
        <v>590074</v>
      </c>
      <c r="G167" s="158" t="s">
        <v>3313</v>
      </c>
      <c r="H167" s="96" t="s">
        <v>2448</v>
      </c>
    </row>
    <row r="168" spans="1:8" ht="45" x14ac:dyDescent="0.25">
      <c r="A168" s="107" t="s">
        <v>2621</v>
      </c>
      <c r="B168" s="151" t="s">
        <v>2947</v>
      </c>
      <c r="C168" s="107" t="s">
        <v>679</v>
      </c>
      <c r="D168" s="96" t="s">
        <v>825</v>
      </c>
      <c r="E168" s="96" t="s">
        <v>239</v>
      </c>
      <c r="F168" s="137">
        <v>607026</v>
      </c>
      <c r="G168" s="158" t="s">
        <v>3314</v>
      </c>
      <c r="H168" s="96" t="s">
        <v>2449</v>
      </c>
    </row>
    <row r="169" spans="1:8" ht="45" x14ac:dyDescent="0.25">
      <c r="A169" s="107" t="s">
        <v>2621</v>
      </c>
      <c r="B169" s="151" t="s">
        <v>2947</v>
      </c>
      <c r="C169" s="107" t="s">
        <v>679</v>
      </c>
      <c r="D169" s="96" t="s">
        <v>825</v>
      </c>
      <c r="E169" s="96" t="s">
        <v>239</v>
      </c>
      <c r="F169" s="137">
        <v>607030</v>
      </c>
      <c r="G169" s="158" t="s">
        <v>3315</v>
      </c>
      <c r="H169" s="96" t="s">
        <v>2450</v>
      </c>
    </row>
    <row r="170" spans="1:8" ht="45" x14ac:dyDescent="0.25">
      <c r="A170" s="107" t="s">
        <v>2621</v>
      </c>
      <c r="B170" s="151" t="s">
        <v>2947</v>
      </c>
      <c r="C170" s="107" t="s">
        <v>679</v>
      </c>
      <c r="D170" s="96" t="s">
        <v>825</v>
      </c>
      <c r="E170" s="96" t="s">
        <v>239</v>
      </c>
      <c r="F170" s="137">
        <v>607045</v>
      </c>
      <c r="G170" s="158" t="s">
        <v>3317</v>
      </c>
      <c r="H170" s="96" t="s">
        <v>2452</v>
      </c>
    </row>
    <row r="171" spans="1:8" ht="45" x14ac:dyDescent="0.25">
      <c r="A171" s="107" t="s">
        <v>2621</v>
      </c>
      <c r="B171" s="151" t="s">
        <v>2947</v>
      </c>
      <c r="C171" s="107" t="s">
        <v>679</v>
      </c>
      <c r="D171" s="96" t="s">
        <v>825</v>
      </c>
      <c r="E171" s="96" t="s">
        <v>239</v>
      </c>
      <c r="F171" s="137">
        <v>607046</v>
      </c>
      <c r="G171" s="158" t="s">
        <v>3318</v>
      </c>
      <c r="H171" s="96" t="s">
        <v>2453</v>
      </c>
    </row>
    <row r="172" spans="1:8" ht="45" x14ac:dyDescent="0.25">
      <c r="A172" s="107" t="s">
        <v>2621</v>
      </c>
      <c r="B172" s="151" t="s">
        <v>2947</v>
      </c>
      <c r="C172" s="107" t="s">
        <v>680</v>
      </c>
      <c r="D172" s="96" t="s">
        <v>826</v>
      </c>
      <c r="E172" s="96" t="s">
        <v>239</v>
      </c>
      <c r="F172" s="137">
        <v>590074</v>
      </c>
      <c r="G172" s="158" t="s">
        <v>3313</v>
      </c>
      <c r="H172" s="96" t="s">
        <v>2448</v>
      </c>
    </row>
    <row r="173" spans="1:8" ht="45" x14ac:dyDescent="0.25">
      <c r="A173" s="107" t="s">
        <v>2621</v>
      </c>
      <c r="B173" s="151" t="s">
        <v>2947</v>
      </c>
      <c r="C173" s="107" t="s">
        <v>680</v>
      </c>
      <c r="D173" s="96" t="s">
        <v>826</v>
      </c>
      <c r="E173" s="96" t="s">
        <v>239</v>
      </c>
      <c r="F173" s="137">
        <v>607026</v>
      </c>
      <c r="G173" s="158" t="s">
        <v>3314</v>
      </c>
      <c r="H173" s="96" t="s">
        <v>2449</v>
      </c>
    </row>
    <row r="174" spans="1:8" ht="45" x14ac:dyDescent="0.25">
      <c r="A174" s="107" t="s">
        <v>2621</v>
      </c>
      <c r="B174" s="151" t="s">
        <v>2947</v>
      </c>
      <c r="C174" s="107" t="s">
        <v>680</v>
      </c>
      <c r="D174" s="96" t="s">
        <v>826</v>
      </c>
      <c r="E174" s="96" t="s">
        <v>239</v>
      </c>
      <c r="F174" s="137">
        <v>607030</v>
      </c>
      <c r="G174" s="158" t="s">
        <v>3315</v>
      </c>
      <c r="H174" s="96" t="s">
        <v>2450</v>
      </c>
    </row>
    <row r="175" spans="1:8" ht="45" x14ac:dyDescent="0.25">
      <c r="A175" s="107" t="s">
        <v>2621</v>
      </c>
      <c r="B175" s="151" t="s">
        <v>2947</v>
      </c>
      <c r="C175" s="107" t="s">
        <v>680</v>
      </c>
      <c r="D175" s="96" t="s">
        <v>826</v>
      </c>
      <c r="E175" s="96" t="s">
        <v>239</v>
      </c>
      <c r="F175" s="137">
        <v>607032</v>
      </c>
      <c r="G175" s="158" t="s">
        <v>3316</v>
      </c>
      <c r="H175" s="96" t="s">
        <v>2451</v>
      </c>
    </row>
    <row r="176" spans="1:8" ht="45" x14ac:dyDescent="0.25">
      <c r="A176" s="107" t="s">
        <v>2621</v>
      </c>
      <c r="B176" s="151" t="s">
        <v>2947</v>
      </c>
      <c r="C176" s="107" t="s">
        <v>680</v>
      </c>
      <c r="D176" s="96" t="s">
        <v>826</v>
      </c>
      <c r="E176" s="96" t="s">
        <v>239</v>
      </c>
      <c r="F176" s="137">
        <v>607047</v>
      </c>
      <c r="G176" s="158" t="s">
        <v>3325</v>
      </c>
      <c r="H176" s="96" t="s">
        <v>2458</v>
      </c>
    </row>
    <row r="177" spans="1:8" ht="45" x14ac:dyDescent="0.25">
      <c r="A177" s="107" t="s">
        <v>2621</v>
      </c>
      <c r="B177" s="151" t="s">
        <v>2947</v>
      </c>
      <c r="C177" s="107" t="s">
        <v>680</v>
      </c>
      <c r="D177" s="96" t="s">
        <v>826</v>
      </c>
      <c r="E177" s="96" t="s">
        <v>239</v>
      </c>
      <c r="F177" s="137">
        <v>607048</v>
      </c>
      <c r="G177" s="158" t="s">
        <v>3326</v>
      </c>
      <c r="H177" s="96" t="s">
        <v>2459</v>
      </c>
    </row>
    <row r="178" spans="1:8" ht="45" x14ac:dyDescent="0.25">
      <c r="A178" s="107" t="s">
        <v>2621</v>
      </c>
      <c r="B178" s="151" t="s">
        <v>2947</v>
      </c>
      <c r="C178" s="107" t="s">
        <v>680</v>
      </c>
      <c r="D178" s="96" t="s">
        <v>826</v>
      </c>
      <c r="E178" s="96" t="s">
        <v>239</v>
      </c>
      <c r="F178" s="137">
        <v>607045</v>
      </c>
      <c r="G178" s="158" t="s">
        <v>3317</v>
      </c>
      <c r="H178" s="96" t="s">
        <v>2452</v>
      </c>
    </row>
    <row r="179" spans="1:8" ht="45" x14ac:dyDescent="0.25">
      <c r="A179" s="107" t="s">
        <v>2621</v>
      </c>
      <c r="B179" s="151" t="s">
        <v>2947</v>
      </c>
      <c r="C179" s="107" t="s">
        <v>680</v>
      </c>
      <c r="D179" s="96" t="s">
        <v>826</v>
      </c>
      <c r="E179" s="96" t="s">
        <v>239</v>
      </c>
      <c r="F179" s="137">
        <v>607046</v>
      </c>
      <c r="G179" s="158" t="s">
        <v>3318</v>
      </c>
      <c r="H179" s="96" t="s">
        <v>2453</v>
      </c>
    </row>
  </sheetData>
  <autoFilter ref="A5:H178"/>
  <sortState ref="A5:H168">
    <sortCondition ref="A5:A168"/>
  </sortState>
  <mergeCells count="1">
    <mergeCell ref="A2:H2"/>
  </mergeCells>
  <hyperlinks>
    <hyperlink ref="A2:G2" location="INDICE!A1" display="VOLVER AL INDICE"/>
    <hyperlink ref="G158" r:id="rId1"/>
    <hyperlink ref="G159" r:id="rId2"/>
    <hyperlink ref="G160" r:id="rId3"/>
    <hyperlink ref="G161" r:id="rId4"/>
    <hyperlink ref="G162" r:id="rId5"/>
    <hyperlink ref="G163" r:id="rId6"/>
    <hyperlink ref="G164" r:id="rId7"/>
    <hyperlink ref="G165" r:id="rId8"/>
    <hyperlink ref="G166" r:id="rId9"/>
    <hyperlink ref="G167" r:id="rId10"/>
    <hyperlink ref="G168" r:id="rId11"/>
    <hyperlink ref="G169" r:id="rId12"/>
    <hyperlink ref="G170" r:id="rId13"/>
    <hyperlink ref="G171" r:id="rId14"/>
    <hyperlink ref="G172" r:id="rId15"/>
    <hyperlink ref="G173" r:id="rId16"/>
    <hyperlink ref="G174" r:id="rId17"/>
    <hyperlink ref="G175" r:id="rId18"/>
    <hyperlink ref="G176" r:id="rId19"/>
    <hyperlink ref="G177" r:id="rId20" display="https://www.pap.hacienda.gob.es/bdnstrans/GE/es/convocatorias/607045"/>
    <hyperlink ref="G6" r:id="rId21"/>
    <hyperlink ref="G7" r:id="rId22"/>
    <hyperlink ref="G8" r:id="rId23"/>
    <hyperlink ref="G9" r:id="rId24"/>
    <hyperlink ref="G10" r:id="rId25"/>
    <hyperlink ref="G11" r:id="rId26"/>
    <hyperlink ref="G12" r:id="rId27"/>
    <hyperlink ref="G13" r:id="rId28"/>
    <hyperlink ref="G14" r:id="rId29"/>
    <hyperlink ref="G15" r:id="rId30"/>
    <hyperlink ref="G16" r:id="rId31"/>
    <hyperlink ref="G17" r:id="rId32"/>
    <hyperlink ref="G18" r:id="rId33"/>
    <hyperlink ref="G19" r:id="rId34"/>
    <hyperlink ref="G20" r:id="rId35"/>
    <hyperlink ref="G21" r:id="rId36"/>
    <hyperlink ref="G22" r:id="rId37"/>
    <hyperlink ref="G56" r:id="rId38"/>
    <hyperlink ref="G23" r:id="rId39"/>
    <hyperlink ref="G57" r:id="rId40"/>
    <hyperlink ref="G73" r:id="rId41"/>
    <hyperlink ref="G58" r:id="rId42"/>
    <hyperlink ref="G26" r:id="rId43"/>
    <hyperlink ref="G27" r:id="rId44"/>
    <hyperlink ref="G28" r:id="rId45"/>
    <hyperlink ref="G29" r:id="rId46"/>
    <hyperlink ref="G24" r:id="rId47"/>
    <hyperlink ref="G25" r:id="rId48"/>
    <hyperlink ref="G31" r:id="rId49"/>
    <hyperlink ref="G32" r:id="rId50"/>
    <hyperlink ref="G33" r:id="rId51"/>
    <hyperlink ref="G64" r:id="rId52"/>
    <hyperlink ref="G30" r:id="rId53"/>
    <hyperlink ref="G38" r:id="rId54"/>
    <hyperlink ref="G36" r:id="rId55"/>
    <hyperlink ref="G37" r:id="rId56"/>
    <hyperlink ref="G34" r:id="rId57"/>
    <hyperlink ref="G35" r:id="rId58"/>
    <hyperlink ref="G60" r:id="rId59"/>
    <hyperlink ref="G59" r:id="rId60"/>
    <hyperlink ref="G61" r:id="rId61"/>
    <hyperlink ref="G62" r:id="rId62"/>
    <hyperlink ref="G63" r:id="rId63"/>
    <hyperlink ref="G39" r:id="rId64"/>
    <hyperlink ref="G65" r:id="rId65"/>
    <hyperlink ref="G40" r:id="rId66"/>
    <hyperlink ref="G41" r:id="rId67"/>
    <hyperlink ref="G43" r:id="rId68"/>
    <hyperlink ref="G42" r:id="rId69"/>
    <hyperlink ref="G44" r:id="rId70"/>
    <hyperlink ref="G45" r:id="rId71"/>
    <hyperlink ref="G46" r:id="rId72"/>
    <hyperlink ref="G47" r:id="rId73"/>
    <hyperlink ref="G48" r:id="rId74"/>
    <hyperlink ref="G49" r:id="rId75"/>
    <hyperlink ref="G50" r:id="rId76"/>
    <hyperlink ref="G51" r:id="rId77"/>
    <hyperlink ref="G52" r:id="rId78"/>
    <hyperlink ref="G53" r:id="rId79"/>
    <hyperlink ref="G54" r:id="rId80"/>
    <hyperlink ref="G55" r:id="rId81"/>
    <hyperlink ref="G74" r:id="rId82"/>
    <hyperlink ref="G66" r:id="rId83"/>
    <hyperlink ref="G69" r:id="rId84"/>
    <hyperlink ref="G70" r:id="rId85"/>
    <hyperlink ref="G67" r:id="rId86"/>
    <hyperlink ref="G71" r:id="rId87"/>
    <hyperlink ref="G68" r:id="rId88"/>
    <hyperlink ref="G72" r:id="rId89"/>
    <hyperlink ref="G75" r:id="rId90"/>
    <hyperlink ref="G76" r:id="rId91"/>
    <hyperlink ref="G77" r:id="rId92"/>
    <hyperlink ref="G79" r:id="rId93"/>
    <hyperlink ref="G80" r:id="rId94"/>
    <hyperlink ref="G81" r:id="rId95"/>
    <hyperlink ref="G82" r:id="rId96"/>
    <hyperlink ref="G83" r:id="rId97"/>
    <hyperlink ref="G84" r:id="rId98"/>
    <hyperlink ref="G85" r:id="rId99"/>
    <hyperlink ref="G87" r:id="rId100"/>
    <hyperlink ref="G86" r:id="rId101"/>
    <hyperlink ref="G88" r:id="rId102"/>
    <hyperlink ref="G89" r:id="rId103"/>
    <hyperlink ref="G90" r:id="rId104"/>
    <hyperlink ref="G91" r:id="rId105"/>
    <hyperlink ref="G92" r:id="rId106"/>
    <hyperlink ref="G93" r:id="rId107"/>
    <hyperlink ref="G94" r:id="rId108"/>
    <hyperlink ref="G95" r:id="rId109"/>
    <hyperlink ref="G96" r:id="rId110"/>
    <hyperlink ref="G97" r:id="rId111"/>
    <hyperlink ref="G98" r:id="rId112"/>
    <hyperlink ref="G99" r:id="rId113"/>
    <hyperlink ref="G78" r:id="rId114"/>
    <hyperlink ref="G100" r:id="rId115"/>
    <hyperlink ref="G101" r:id="rId116"/>
    <hyperlink ref="G102" r:id="rId117"/>
    <hyperlink ref="G103" r:id="rId118"/>
    <hyperlink ref="G104" r:id="rId119"/>
    <hyperlink ref="G105" r:id="rId120"/>
    <hyperlink ref="G106" r:id="rId121"/>
    <hyperlink ref="G107" r:id="rId122"/>
    <hyperlink ref="G109" r:id="rId123"/>
    <hyperlink ref="G110" r:id="rId124"/>
    <hyperlink ref="G111" r:id="rId125"/>
    <hyperlink ref="G108" r:id="rId126"/>
    <hyperlink ref="G112" r:id="rId127"/>
    <hyperlink ref="G114" r:id="rId128"/>
    <hyperlink ref="G116" r:id="rId129"/>
    <hyperlink ref="G117" r:id="rId130"/>
    <hyperlink ref="G118" r:id="rId131"/>
    <hyperlink ref="G119" r:id="rId132"/>
    <hyperlink ref="G120" r:id="rId133"/>
    <hyperlink ref="G121" r:id="rId134"/>
    <hyperlink ref="G122" r:id="rId135"/>
    <hyperlink ref="G123" r:id="rId136"/>
    <hyperlink ref="G124" r:id="rId137"/>
    <hyperlink ref="G113" r:id="rId138"/>
    <hyperlink ref="G125" r:id="rId139"/>
    <hyperlink ref="G126" r:id="rId140"/>
    <hyperlink ref="G127" r:id="rId141"/>
    <hyperlink ref="G128" r:id="rId142"/>
    <hyperlink ref="G129" r:id="rId143"/>
    <hyperlink ref="G131" r:id="rId144"/>
    <hyperlink ref="G132" r:id="rId145"/>
    <hyperlink ref="G133" r:id="rId146"/>
    <hyperlink ref="G134" r:id="rId147"/>
    <hyperlink ref="G135" r:id="rId148"/>
    <hyperlink ref="G136" r:id="rId149"/>
    <hyperlink ref="G137" r:id="rId150"/>
    <hyperlink ref="G138" r:id="rId151"/>
    <hyperlink ref="G139" r:id="rId152"/>
    <hyperlink ref="G130" r:id="rId153"/>
    <hyperlink ref="G140" r:id="rId154"/>
    <hyperlink ref="G141" r:id="rId155"/>
    <hyperlink ref="G142" r:id="rId156"/>
    <hyperlink ref="G143" r:id="rId157"/>
    <hyperlink ref="G144" r:id="rId158" display="https://www.pap.hacienda.gob.es/bdnstrans/GE/es/convocatorias/618231"/>
    <hyperlink ref="G145" r:id="rId159"/>
    <hyperlink ref="G146" r:id="rId160"/>
    <hyperlink ref="G147" r:id="rId161"/>
    <hyperlink ref="G148" r:id="rId162"/>
    <hyperlink ref="G149" r:id="rId163"/>
    <hyperlink ref="G150" r:id="rId164"/>
    <hyperlink ref="G151" r:id="rId165"/>
    <hyperlink ref="G152" r:id="rId166"/>
    <hyperlink ref="G153" r:id="rId167"/>
    <hyperlink ref="G154" r:id="rId168"/>
    <hyperlink ref="G155" r:id="rId169"/>
    <hyperlink ref="G156" r:id="rId170"/>
    <hyperlink ref="G157" r:id="rId171"/>
    <hyperlink ref="G178" r:id="rId172"/>
    <hyperlink ref="G179" r:id="rId173"/>
    <hyperlink ref="G115" r:id="rId174"/>
  </hyperlinks>
  <printOptions horizontalCentered="1"/>
  <pageMargins left="0.70866141732283472" right="0.70866141732283472" top="1.1811023622047245" bottom="0.74803149606299213" header="0.31496062992125984" footer="0.31496062992125984"/>
  <pageSetup paperSize="9" scale="36" fitToHeight="0" orientation="portrait" r:id="rId175"/>
  <headerFooter>
    <oddHeader>&amp;L&amp;G&amp;C&amp;G&amp;R&amp;G</oddHeader>
    <oddFooter>&amp;C&amp;P/&amp;N</oddFooter>
  </headerFooter>
  <legacyDrawingHF r:id="rId17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2:H246"/>
  <sheetViews>
    <sheetView topLeftCell="D1" zoomScaleNormal="100" workbookViewId="0">
      <selection activeCell="G97" sqref="G97"/>
    </sheetView>
  </sheetViews>
  <sheetFormatPr baseColWidth="10" defaultRowHeight="15" x14ac:dyDescent="0.25"/>
  <cols>
    <col min="1" max="1" width="17.42578125" customWidth="1"/>
    <col min="2" max="2" width="44" customWidth="1"/>
    <col min="3" max="3" width="9.42578125" customWidth="1"/>
    <col min="4" max="5" width="38.140625" customWidth="1"/>
    <col min="6" max="6" width="30.7109375" customWidth="1"/>
    <col min="7" max="7" width="21.28515625" customWidth="1"/>
    <col min="8" max="8" width="78.42578125" customWidth="1"/>
  </cols>
  <sheetData>
    <row r="2" spans="1:8" ht="16.5" customHeight="1" x14ac:dyDescent="0.25">
      <c r="A2" s="213" t="s">
        <v>484</v>
      </c>
      <c r="B2" s="213"/>
      <c r="C2" s="213"/>
      <c r="D2" s="213"/>
      <c r="E2" s="213"/>
      <c r="F2" s="213"/>
      <c r="G2" s="213"/>
      <c r="H2" s="213"/>
    </row>
    <row r="3" spans="1:8" x14ac:dyDescent="0.25">
      <c r="A3" s="90" t="s">
        <v>2302</v>
      </c>
      <c r="B3" s="90"/>
    </row>
    <row r="4" spans="1:8" x14ac:dyDescent="0.25">
      <c r="A4" s="90" t="s">
        <v>2298</v>
      </c>
      <c r="B4" s="90"/>
      <c r="E4" s="91" t="s">
        <v>2299</v>
      </c>
    </row>
    <row r="5" spans="1:8" x14ac:dyDescent="0.25">
      <c r="A5" s="90" t="s">
        <v>2300</v>
      </c>
      <c r="B5" s="89"/>
      <c r="E5" s="92" t="s">
        <v>2301</v>
      </c>
    </row>
    <row r="6" spans="1:8" x14ac:dyDescent="0.25">
      <c r="A6" s="89"/>
      <c r="B6" s="89"/>
    </row>
    <row r="7" spans="1:8" x14ac:dyDescent="0.25">
      <c r="E7" s="40" t="s">
        <v>3087</v>
      </c>
      <c r="F7" s="67">
        <v>228</v>
      </c>
      <c r="G7" s="39"/>
    </row>
    <row r="8" spans="1:8" x14ac:dyDescent="0.25">
      <c r="C8" s="18"/>
      <c r="E8" s="40" t="str">
        <f>'1-ACTUACIONES'!A15</f>
        <v>Datos a 31/03/2026  -  exportados a 14/04/26</v>
      </c>
      <c r="F8" s="41">
        <f>+SUBTOTAL(3,F10:F2003)</f>
        <v>237</v>
      </c>
      <c r="G8" s="18"/>
    </row>
    <row r="9" spans="1:8" s="19" customFormat="1" ht="42" customHeight="1" x14ac:dyDescent="0.25">
      <c r="A9" s="38" t="s">
        <v>143</v>
      </c>
      <c r="B9" s="38" t="s">
        <v>2841</v>
      </c>
      <c r="C9" s="20" t="s">
        <v>136</v>
      </c>
      <c r="D9" s="35" t="s">
        <v>2655</v>
      </c>
      <c r="E9" s="35" t="s">
        <v>2617</v>
      </c>
      <c r="F9" s="162" t="s">
        <v>490</v>
      </c>
      <c r="G9" s="36" t="s">
        <v>491</v>
      </c>
      <c r="H9" s="163" t="s">
        <v>2424</v>
      </c>
    </row>
    <row r="10" spans="1:8" ht="42" customHeight="1" x14ac:dyDescent="0.25">
      <c r="A10" s="107" t="s">
        <v>242</v>
      </c>
      <c r="B10" s="151" t="s">
        <v>2845</v>
      </c>
      <c r="C10" s="107" t="s">
        <v>241</v>
      </c>
      <c r="D10" s="96" t="s">
        <v>144</v>
      </c>
      <c r="E10" s="96" t="s">
        <v>0</v>
      </c>
      <c r="F10" s="107" t="s">
        <v>2027</v>
      </c>
      <c r="G10" s="164" t="s">
        <v>2028</v>
      </c>
      <c r="H10" s="108" t="s">
        <v>2328</v>
      </c>
    </row>
    <row r="11" spans="1:8" ht="42" customHeight="1" x14ac:dyDescent="0.25">
      <c r="A11" s="107" t="s">
        <v>242</v>
      </c>
      <c r="B11" s="151" t="s">
        <v>2845</v>
      </c>
      <c r="C11" s="107" t="s">
        <v>241</v>
      </c>
      <c r="D11" s="96" t="s">
        <v>144</v>
      </c>
      <c r="E11" s="96" t="s">
        <v>0</v>
      </c>
      <c r="F11" s="107" t="s">
        <v>559</v>
      </c>
      <c r="G11" s="164" t="s">
        <v>492</v>
      </c>
      <c r="H11" s="108" t="s">
        <v>2329</v>
      </c>
    </row>
    <row r="12" spans="1:8" ht="42" customHeight="1" x14ac:dyDescent="0.25">
      <c r="A12" s="107" t="s">
        <v>242</v>
      </c>
      <c r="B12" s="151" t="s">
        <v>2845</v>
      </c>
      <c r="C12" s="107" t="s">
        <v>241</v>
      </c>
      <c r="D12" s="96" t="s">
        <v>144</v>
      </c>
      <c r="E12" s="96" t="s">
        <v>0</v>
      </c>
      <c r="F12" s="107" t="s">
        <v>2019</v>
      </c>
      <c r="G12" s="164" t="s">
        <v>2020</v>
      </c>
      <c r="H12" s="108" t="s">
        <v>2330</v>
      </c>
    </row>
    <row r="13" spans="1:8" ht="42" customHeight="1" x14ac:dyDescent="0.25">
      <c r="A13" s="107" t="s">
        <v>242</v>
      </c>
      <c r="B13" s="151" t="s">
        <v>2845</v>
      </c>
      <c r="C13" s="107" t="s">
        <v>241</v>
      </c>
      <c r="D13" s="96" t="s">
        <v>144</v>
      </c>
      <c r="E13" s="96" t="s">
        <v>0</v>
      </c>
      <c r="F13" s="107" t="s">
        <v>2021</v>
      </c>
      <c r="G13" s="164" t="s">
        <v>2022</v>
      </c>
      <c r="H13" s="108" t="s">
        <v>2331</v>
      </c>
    </row>
    <row r="14" spans="1:8" ht="42" customHeight="1" x14ac:dyDescent="0.25">
      <c r="A14" s="107" t="s">
        <v>242</v>
      </c>
      <c r="B14" s="151" t="s">
        <v>2845</v>
      </c>
      <c r="C14" s="107" t="s">
        <v>241</v>
      </c>
      <c r="D14" s="96" t="s">
        <v>144</v>
      </c>
      <c r="E14" s="96" t="s">
        <v>0</v>
      </c>
      <c r="F14" s="107" t="s">
        <v>2025</v>
      </c>
      <c r="G14" s="164" t="s">
        <v>2026</v>
      </c>
      <c r="H14" s="108" t="s">
        <v>2332</v>
      </c>
    </row>
    <row r="15" spans="1:8" ht="42" customHeight="1" x14ac:dyDescent="0.25">
      <c r="A15" s="107" t="s">
        <v>242</v>
      </c>
      <c r="B15" s="151" t="s">
        <v>2845</v>
      </c>
      <c r="C15" s="107" t="s">
        <v>241</v>
      </c>
      <c r="D15" s="96" t="s">
        <v>144</v>
      </c>
      <c r="E15" s="96" t="s">
        <v>0</v>
      </c>
      <c r="F15" s="107" t="s">
        <v>2023</v>
      </c>
      <c r="G15" s="164" t="s">
        <v>2024</v>
      </c>
      <c r="H15" s="108" t="s">
        <v>2333</v>
      </c>
    </row>
    <row r="16" spans="1:8" ht="42" customHeight="1" x14ac:dyDescent="0.25">
      <c r="A16" s="107" t="s">
        <v>242</v>
      </c>
      <c r="B16" s="151" t="s">
        <v>2845</v>
      </c>
      <c r="C16" s="107" t="s">
        <v>241</v>
      </c>
      <c r="D16" s="96" t="s">
        <v>144</v>
      </c>
      <c r="E16" s="96" t="s">
        <v>0</v>
      </c>
      <c r="F16" s="107" t="s">
        <v>2305</v>
      </c>
      <c r="G16" s="164" t="s">
        <v>2306</v>
      </c>
      <c r="H16" s="108" t="s">
        <v>2334</v>
      </c>
    </row>
    <row r="17" spans="1:8" ht="42" customHeight="1" x14ac:dyDescent="0.25">
      <c r="A17" s="107" t="s">
        <v>242</v>
      </c>
      <c r="B17" s="151" t="s">
        <v>2845</v>
      </c>
      <c r="C17" s="107" t="s">
        <v>241</v>
      </c>
      <c r="D17" s="96" t="s">
        <v>144</v>
      </c>
      <c r="E17" s="96" t="s">
        <v>0</v>
      </c>
      <c r="F17" s="107" t="s">
        <v>2774</v>
      </c>
      <c r="G17" s="164" t="s">
        <v>2782</v>
      </c>
      <c r="H17" s="108" t="s">
        <v>2778</v>
      </c>
    </row>
    <row r="18" spans="1:8" ht="42" customHeight="1" x14ac:dyDescent="0.25">
      <c r="A18" s="107" t="s">
        <v>245</v>
      </c>
      <c r="B18" s="151" t="s">
        <v>2846</v>
      </c>
      <c r="C18" s="107" t="s">
        <v>247</v>
      </c>
      <c r="D18" s="96" t="s">
        <v>145</v>
      </c>
      <c r="E18" s="96" t="s">
        <v>239</v>
      </c>
      <c r="F18" s="107" t="s">
        <v>3165</v>
      </c>
      <c r="G18" s="164" t="s">
        <v>3181</v>
      </c>
      <c r="H18" s="108" t="s">
        <v>3172</v>
      </c>
    </row>
    <row r="19" spans="1:8" ht="42" customHeight="1" x14ac:dyDescent="0.25">
      <c r="A19" s="107" t="s">
        <v>245</v>
      </c>
      <c r="B19" s="151" t="s">
        <v>2846</v>
      </c>
      <c r="C19" s="107" t="s">
        <v>247</v>
      </c>
      <c r="D19" s="96" t="s">
        <v>145</v>
      </c>
      <c r="E19" s="96" t="s">
        <v>239</v>
      </c>
      <c r="F19" s="107" t="s">
        <v>3166</v>
      </c>
      <c r="G19" s="164" t="s">
        <v>3182</v>
      </c>
      <c r="H19" s="108" t="s">
        <v>3173</v>
      </c>
    </row>
    <row r="20" spans="1:8" ht="42" customHeight="1" x14ac:dyDescent="0.25">
      <c r="A20" s="107" t="s">
        <v>257</v>
      </c>
      <c r="B20" s="151" t="s">
        <v>2851</v>
      </c>
      <c r="C20" s="107" t="s">
        <v>260</v>
      </c>
      <c r="D20" s="96" t="s">
        <v>231</v>
      </c>
      <c r="E20" s="96" t="s">
        <v>690</v>
      </c>
      <c r="F20" s="107" t="s">
        <v>561</v>
      </c>
      <c r="G20" s="164" t="s">
        <v>493</v>
      </c>
      <c r="H20" s="108" t="s">
        <v>2338</v>
      </c>
    </row>
    <row r="21" spans="1:8" ht="42" customHeight="1" x14ac:dyDescent="0.25">
      <c r="A21" s="107" t="s">
        <v>257</v>
      </c>
      <c r="B21" s="151" t="s">
        <v>2851</v>
      </c>
      <c r="C21" s="107" t="s">
        <v>260</v>
      </c>
      <c r="D21" s="96" t="s">
        <v>231</v>
      </c>
      <c r="E21" s="96" t="s">
        <v>690</v>
      </c>
      <c r="F21" s="107" t="s">
        <v>562</v>
      </c>
      <c r="G21" s="164" t="s">
        <v>494</v>
      </c>
      <c r="H21" s="108" t="s">
        <v>2339</v>
      </c>
    </row>
    <row r="22" spans="1:8" ht="42" customHeight="1" x14ac:dyDescent="0.25">
      <c r="A22" s="107" t="s">
        <v>257</v>
      </c>
      <c r="B22" s="151" t="s">
        <v>2851</v>
      </c>
      <c r="C22" s="107" t="s">
        <v>256</v>
      </c>
      <c r="D22" s="96" t="s">
        <v>230</v>
      </c>
      <c r="E22" s="96" t="s">
        <v>0</v>
      </c>
      <c r="F22" s="107" t="s">
        <v>2335</v>
      </c>
      <c r="G22" s="164" t="s">
        <v>2336</v>
      </c>
      <c r="H22" s="108" t="s">
        <v>2337</v>
      </c>
    </row>
    <row r="23" spans="1:8" ht="42" customHeight="1" x14ac:dyDescent="0.25">
      <c r="A23" s="107" t="s">
        <v>257</v>
      </c>
      <c r="B23" s="151" t="s">
        <v>2851</v>
      </c>
      <c r="C23" s="107" t="s">
        <v>256</v>
      </c>
      <c r="D23" s="96" t="s">
        <v>230</v>
      </c>
      <c r="E23" s="96" t="s">
        <v>0</v>
      </c>
      <c r="F23" s="107" t="s">
        <v>3485</v>
      </c>
      <c r="G23" s="164" t="s">
        <v>3495</v>
      </c>
      <c r="H23" s="108" t="s">
        <v>3490</v>
      </c>
    </row>
    <row r="24" spans="1:8" ht="42" customHeight="1" x14ac:dyDescent="0.25">
      <c r="A24" s="107" t="s">
        <v>267</v>
      </c>
      <c r="B24" s="151" t="s">
        <v>2854</v>
      </c>
      <c r="C24" s="107" t="s">
        <v>266</v>
      </c>
      <c r="D24" s="96" t="s">
        <v>226</v>
      </c>
      <c r="E24" s="96" t="s">
        <v>4</v>
      </c>
      <c r="F24" s="107" t="s">
        <v>2667</v>
      </c>
      <c r="G24" s="164" t="s">
        <v>2668</v>
      </c>
      <c r="H24" s="108" t="s">
        <v>2669</v>
      </c>
    </row>
    <row r="25" spans="1:8" ht="42" customHeight="1" x14ac:dyDescent="0.25">
      <c r="A25" s="107" t="s">
        <v>267</v>
      </c>
      <c r="B25" s="151" t="s">
        <v>2854</v>
      </c>
      <c r="C25" s="107" t="s">
        <v>266</v>
      </c>
      <c r="D25" s="96" t="s">
        <v>226</v>
      </c>
      <c r="E25" s="96" t="s">
        <v>4</v>
      </c>
      <c r="F25" s="107" t="s">
        <v>3130</v>
      </c>
      <c r="G25" s="164" t="s">
        <v>3131</v>
      </c>
      <c r="H25" s="108" t="s">
        <v>3132</v>
      </c>
    </row>
    <row r="26" spans="1:8" ht="42" customHeight="1" x14ac:dyDescent="0.25">
      <c r="A26" s="107" t="s">
        <v>267</v>
      </c>
      <c r="B26" s="151" t="s">
        <v>2854</v>
      </c>
      <c r="C26" s="107" t="s">
        <v>266</v>
      </c>
      <c r="D26" s="96" t="s">
        <v>226</v>
      </c>
      <c r="E26" s="96" t="s">
        <v>4</v>
      </c>
      <c r="F26" s="107" t="s">
        <v>3167</v>
      </c>
      <c r="G26" s="164" t="s">
        <v>3183</v>
      </c>
      <c r="H26" s="108" t="s">
        <v>3174</v>
      </c>
    </row>
    <row r="27" spans="1:8" ht="42" customHeight="1" x14ac:dyDescent="0.25">
      <c r="A27" s="107" t="s">
        <v>267</v>
      </c>
      <c r="B27" s="151" t="s">
        <v>2854</v>
      </c>
      <c r="C27" s="107" t="s">
        <v>266</v>
      </c>
      <c r="D27" s="96" t="s">
        <v>226</v>
      </c>
      <c r="E27" s="96" t="s">
        <v>4</v>
      </c>
      <c r="F27" s="107" t="s">
        <v>3451</v>
      </c>
      <c r="G27" s="164" t="s">
        <v>3458</v>
      </c>
      <c r="H27" s="108" t="s">
        <v>3455</v>
      </c>
    </row>
    <row r="28" spans="1:8" ht="42" customHeight="1" x14ac:dyDescent="0.25">
      <c r="A28" s="107" t="s">
        <v>272</v>
      </c>
      <c r="B28" s="151" t="s">
        <v>2856</v>
      </c>
      <c r="C28" s="107" t="s">
        <v>271</v>
      </c>
      <c r="D28" s="96" t="s">
        <v>99</v>
      </c>
      <c r="E28" s="96" t="s">
        <v>4</v>
      </c>
      <c r="F28" s="107" t="s">
        <v>563</v>
      </c>
      <c r="G28" s="164" t="s">
        <v>495</v>
      </c>
      <c r="H28" s="108" t="s">
        <v>2340</v>
      </c>
    </row>
    <row r="29" spans="1:8" ht="42" customHeight="1" x14ac:dyDescent="0.25">
      <c r="A29" s="107" t="s">
        <v>272</v>
      </c>
      <c r="B29" s="151" t="s">
        <v>2856</v>
      </c>
      <c r="C29" s="107" t="s">
        <v>271</v>
      </c>
      <c r="D29" s="96" t="s">
        <v>99</v>
      </c>
      <c r="E29" s="96" t="s">
        <v>4</v>
      </c>
      <c r="F29" s="107" t="s">
        <v>564</v>
      </c>
      <c r="G29" s="164" t="s">
        <v>495</v>
      </c>
      <c r="H29" s="108" t="s">
        <v>2340</v>
      </c>
    </row>
    <row r="30" spans="1:8" ht="42" customHeight="1" x14ac:dyDescent="0.25">
      <c r="A30" s="107" t="s">
        <v>272</v>
      </c>
      <c r="B30" s="151" t="s">
        <v>2856</v>
      </c>
      <c r="C30" s="107" t="s">
        <v>271</v>
      </c>
      <c r="D30" s="96" t="s">
        <v>99</v>
      </c>
      <c r="E30" s="96" t="s">
        <v>4</v>
      </c>
      <c r="F30" s="107" t="s">
        <v>565</v>
      </c>
      <c r="G30" s="164" t="s">
        <v>495</v>
      </c>
      <c r="H30" s="108" t="s">
        <v>2340</v>
      </c>
    </row>
    <row r="31" spans="1:8" ht="42" customHeight="1" x14ac:dyDescent="0.25">
      <c r="A31" s="107" t="s">
        <v>272</v>
      </c>
      <c r="B31" s="151" t="s">
        <v>2856</v>
      </c>
      <c r="C31" s="107" t="s">
        <v>271</v>
      </c>
      <c r="D31" s="96" t="s">
        <v>99</v>
      </c>
      <c r="E31" s="96" t="s">
        <v>4</v>
      </c>
      <c r="F31" s="107" t="s">
        <v>566</v>
      </c>
      <c r="G31" s="164" t="s">
        <v>495</v>
      </c>
      <c r="H31" s="108" t="s">
        <v>2340</v>
      </c>
    </row>
    <row r="32" spans="1:8" ht="42" customHeight="1" x14ac:dyDescent="0.25">
      <c r="A32" s="107" t="s">
        <v>272</v>
      </c>
      <c r="B32" s="151" t="s">
        <v>2856</v>
      </c>
      <c r="C32" s="107" t="s">
        <v>271</v>
      </c>
      <c r="D32" s="96" t="s">
        <v>99</v>
      </c>
      <c r="E32" s="96" t="s">
        <v>4</v>
      </c>
      <c r="F32" s="107" t="s">
        <v>567</v>
      </c>
      <c r="G32" s="164" t="s">
        <v>495</v>
      </c>
      <c r="H32" s="108" t="s">
        <v>2340</v>
      </c>
    </row>
    <row r="33" spans="1:8" ht="42" customHeight="1" x14ac:dyDescent="0.25">
      <c r="A33" s="107" t="s">
        <v>272</v>
      </c>
      <c r="B33" s="151" t="s">
        <v>2856</v>
      </c>
      <c r="C33" s="107" t="s">
        <v>271</v>
      </c>
      <c r="D33" s="96" t="s">
        <v>99</v>
      </c>
      <c r="E33" s="96" t="s">
        <v>4</v>
      </c>
      <c r="F33" s="107" t="s">
        <v>568</v>
      </c>
      <c r="G33" s="164" t="s">
        <v>495</v>
      </c>
      <c r="H33" s="108" t="s">
        <v>2340</v>
      </c>
    </row>
    <row r="34" spans="1:8" ht="42" customHeight="1" x14ac:dyDescent="0.25">
      <c r="A34" s="107" t="s">
        <v>272</v>
      </c>
      <c r="B34" s="151" t="s">
        <v>2856</v>
      </c>
      <c r="C34" s="107" t="s">
        <v>271</v>
      </c>
      <c r="D34" s="96" t="s">
        <v>99</v>
      </c>
      <c r="E34" s="96" t="s">
        <v>4</v>
      </c>
      <c r="F34" s="107" t="s">
        <v>2029</v>
      </c>
      <c r="G34" s="164" t="s">
        <v>2030</v>
      </c>
      <c r="H34" s="108" t="s">
        <v>2341</v>
      </c>
    </row>
    <row r="35" spans="1:8" ht="42" customHeight="1" x14ac:dyDescent="0.25">
      <c r="A35" s="107" t="s">
        <v>272</v>
      </c>
      <c r="B35" s="151" t="s">
        <v>2856</v>
      </c>
      <c r="C35" s="107" t="s">
        <v>271</v>
      </c>
      <c r="D35" s="96" t="s">
        <v>99</v>
      </c>
      <c r="E35" s="96" t="s">
        <v>4</v>
      </c>
      <c r="F35" s="107" t="s">
        <v>2031</v>
      </c>
      <c r="G35" s="164" t="s">
        <v>2030</v>
      </c>
      <c r="H35" s="108" t="s">
        <v>2341</v>
      </c>
    </row>
    <row r="36" spans="1:8" ht="42" customHeight="1" x14ac:dyDescent="0.25">
      <c r="A36" s="107" t="s">
        <v>272</v>
      </c>
      <c r="B36" s="151" t="s">
        <v>2856</v>
      </c>
      <c r="C36" s="107" t="s">
        <v>271</v>
      </c>
      <c r="D36" s="96" t="s">
        <v>99</v>
      </c>
      <c r="E36" s="96" t="s">
        <v>4</v>
      </c>
      <c r="F36" s="107" t="s">
        <v>560</v>
      </c>
      <c r="G36" s="164" t="s">
        <v>558</v>
      </c>
      <c r="H36" s="108" t="s">
        <v>2342</v>
      </c>
    </row>
    <row r="37" spans="1:8" ht="42" customHeight="1" x14ac:dyDescent="0.25">
      <c r="A37" s="107" t="s">
        <v>272</v>
      </c>
      <c r="B37" s="151" t="s">
        <v>2856</v>
      </c>
      <c r="C37" s="107" t="s">
        <v>271</v>
      </c>
      <c r="D37" s="96" t="s">
        <v>99</v>
      </c>
      <c r="E37" s="96" t="s">
        <v>4</v>
      </c>
      <c r="F37" s="107" t="s">
        <v>660</v>
      </c>
      <c r="G37" s="164" t="s">
        <v>558</v>
      </c>
      <c r="H37" s="108" t="s">
        <v>2342</v>
      </c>
    </row>
    <row r="38" spans="1:8" ht="42" customHeight="1" x14ac:dyDescent="0.25">
      <c r="A38" s="107" t="s">
        <v>272</v>
      </c>
      <c r="B38" s="151" t="s">
        <v>2856</v>
      </c>
      <c r="C38" s="107" t="s">
        <v>271</v>
      </c>
      <c r="D38" s="96" t="s">
        <v>99</v>
      </c>
      <c r="E38" s="96" t="s">
        <v>4</v>
      </c>
      <c r="F38" s="107" t="s">
        <v>829</v>
      </c>
      <c r="G38" s="164" t="s">
        <v>558</v>
      </c>
      <c r="H38" s="108" t="s">
        <v>2342</v>
      </c>
    </row>
    <row r="39" spans="1:8" ht="42" customHeight="1" x14ac:dyDescent="0.25">
      <c r="A39" s="107" t="s">
        <v>272</v>
      </c>
      <c r="B39" s="151" t="s">
        <v>2856</v>
      </c>
      <c r="C39" s="107" t="s">
        <v>271</v>
      </c>
      <c r="D39" s="96" t="s">
        <v>99</v>
      </c>
      <c r="E39" s="96" t="s">
        <v>4</v>
      </c>
      <c r="F39" s="107" t="s">
        <v>569</v>
      </c>
      <c r="G39" s="164" t="s">
        <v>496</v>
      </c>
      <c r="H39" s="108" t="s">
        <v>2343</v>
      </c>
    </row>
    <row r="40" spans="1:8" ht="42" customHeight="1" x14ac:dyDescent="0.25">
      <c r="A40" s="107" t="s">
        <v>272</v>
      </c>
      <c r="B40" s="151" t="s">
        <v>2856</v>
      </c>
      <c r="C40" s="107" t="s">
        <v>271</v>
      </c>
      <c r="D40" s="96" t="s">
        <v>99</v>
      </c>
      <c r="E40" s="96" t="s">
        <v>4</v>
      </c>
      <c r="F40" s="107" t="s">
        <v>570</v>
      </c>
      <c r="G40" s="164" t="s">
        <v>496</v>
      </c>
      <c r="H40" s="108" t="s">
        <v>2343</v>
      </c>
    </row>
    <row r="41" spans="1:8" ht="42" customHeight="1" x14ac:dyDescent="0.25">
      <c r="A41" s="107" t="s">
        <v>272</v>
      </c>
      <c r="B41" s="151" t="s">
        <v>2856</v>
      </c>
      <c r="C41" s="107" t="s">
        <v>271</v>
      </c>
      <c r="D41" s="96" t="s">
        <v>99</v>
      </c>
      <c r="E41" s="96" t="s">
        <v>4</v>
      </c>
      <c r="F41" s="107" t="s">
        <v>571</v>
      </c>
      <c r="G41" s="164" t="s">
        <v>496</v>
      </c>
      <c r="H41" s="108" t="s">
        <v>2343</v>
      </c>
    </row>
    <row r="42" spans="1:8" ht="42" customHeight="1" x14ac:dyDescent="0.25">
      <c r="A42" s="107" t="s">
        <v>272</v>
      </c>
      <c r="B42" s="151" t="s">
        <v>2856</v>
      </c>
      <c r="C42" s="107" t="s">
        <v>271</v>
      </c>
      <c r="D42" s="96" t="s">
        <v>99</v>
      </c>
      <c r="E42" s="96" t="s">
        <v>4</v>
      </c>
      <c r="F42" s="107" t="s">
        <v>572</v>
      </c>
      <c r="G42" s="164" t="s">
        <v>496</v>
      </c>
      <c r="H42" s="108" t="s">
        <v>2343</v>
      </c>
    </row>
    <row r="43" spans="1:8" ht="42" customHeight="1" x14ac:dyDescent="0.25">
      <c r="A43" s="107" t="s">
        <v>272</v>
      </c>
      <c r="B43" s="151" t="s">
        <v>2856</v>
      </c>
      <c r="C43" s="107" t="s">
        <v>271</v>
      </c>
      <c r="D43" s="96" t="s">
        <v>99</v>
      </c>
      <c r="E43" s="96" t="s">
        <v>4</v>
      </c>
      <c r="F43" s="107" t="s">
        <v>573</v>
      </c>
      <c r="G43" s="164" t="s">
        <v>496</v>
      </c>
      <c r="H43" s="108" t="s">
        <v>2343</v>
      </c>
    </row>
    <row r="44" spans="1:8" ht="42" customHeight="1" x14ac:dyDescent="0.25">
      <c r="A44" s="107" t="s">
        <v>272</v>
      </c>
      <c r="B44" s="151" t="s">
        <v>2856</v>
      </c>
      <c r="C44" s="107" t="s">
        <v>271</v>
      </c>
      <c r="D44" s="96" t="s">
        <v>99</v>
      </c>
      <c r="E44" s="96" t="s">
        <v>4</v>
      </c>
      <c r="F44" s="107" t="s">
        <v>574</v>
      </c>
      <c r="G44" s="164" t="s">
        <v>496</v>
      </c>
      <c r="H44" s="108" t="s">
        <v>2343</v>
      </c>
    </row>
    <row r="45" spans="1:8" ht="42" customHeight="1" x14ac:dyDescent="0.25">
      <c r="A45" s="107" t="s">
        <v>272</v>
      </c>
      <c r="B45" s="151" t="s">
        <v>2856</v>
      </c>
      <c r="C45" s="107" t="s">
        <v>271</v>
      </c>
      <c r="D45" s="96" t="s">
        <v>99</v>
      </c>
      <c r="E45" s="96" t="s">
        <v>4</v>
      </c>
      <c r="F45" s="107" t="s">
        <v>575</v>
      </c>
      <c r="G45" s="164" t="s">
        <v>496</v>
      </c>
      <c r="H45" s="108" t="s">
        <v>2343</v>
      </c>
    </row>
    <row r="46" spans="1:8" ht="42" customHeight="1" x14ac:dyDescent="0.25">
      <c r="A46" s="107" t="s">
        <v>272</v>
      </c>
      <c r="B46" s="151" t="s">
        <v>2856</v>
      </c>
      <c r="C46" s="107" t="s">
        <v>271</v>
      </c>
      <c r="D46" s="96" t="s">
        <v>99</v>
      </c>
      <c r="E46" s="96" t="s">
        <v>4</v>
      </c>
      <c r="F46" s="107" t="s">
        <v>576</v>
      </c>
      <c r="G46" s="164" t="s">
        <v>496</v>
      </c>
      <c r="H46" s="108" t="s">
        <v>2343</v>
      </c>
    </row>
    <row r="47" spans="1:8" ht="42" customHeight="1" x14ac:dyDescent="0.25">
      <c r="A47" s="107" t="s">
        <v>272</v>
      </c>
      <c r="B47" s="151" t="s">
        <v>2856</v>
      </c>
      <c r="C47" s="107" t="s">
        <v>271</v>
      </c>
      <c r="D47" s="96" t="s">
        <v>99</v>
      </c>
      <c r="E47" s="96" t="s">
        <v>4</v>
      </c>
      <c r="F47" s="107" t="s">
        <v>577</v>
      </c>
      <c r="G47" s="164" t="s">
        <v>496</v>
      </c>
      <c r="H47" s="108" t="s">
        <v>2343</v>
      </c>
    </row>
    <row r="48" spans="1:8" ht="42" customHeight="1" x14ac:dyDescent="0.25">
      <c r="A48" s="107" t="s">
        <v>272</v>
      </c>
      <c r="B48" s="151" t="s">
        <v>2856</v>
      </c>
      <c r="C48" s="107" t="s">
        <v>271</v>
      </c>
      <c r="D48" s="96" t="s">
        <v>99</v>
      </c>
      <c r="E48" s="96" t="s">
        <v>4</v>
      </c>
      <c r="F48" s="107" t="s">
        <v>2032</v>
      </c>
      <c r="G48" s="164" t="s">
        <v>2033</v>
      </c>
      <c r="H48" s="108" t="s">
        <v>2344</v>
      </c>
    </row>
    <row r="49" spans="1:8" ht="42" customHeight="1" x14ac:dyDescent="0.25">
      <c r="A49" s="107" t="s">
        <v>272</v>
      </c>
      <c r="B49" s="151" t="s">
        <v>2856</v>
      </c>
      <c r="C49" s="107" t="s">
        <v>271</v>
      </c>
      <c r="D49" s="96" t="s">
        <v>99</v>
      </c>
      <c r="E49" s="96" t="s">
        <v>4</v>
      </c>
      <c r="F49" s="107" t="s">
        <v>2034</v>
      </c>
      <c r="G49" s="164" t="s">
        <v>2033</v>
      </c>
      <c r="H49" s="108" t="s">
        <v>2344</v>
      </c>
    </row>
    <row r="50" spans="1:8" ht="42" customHeight="1" x14ac:dyDescent="0.25">
      <c r="A50" s="107" t="s">
        <v>272</v>
      </c>
      <c r="B50" s="151" t="s">
        <v>2856</v>
      </c>
      <c r="C50" s="107" t="s">
        <v>271</v>
      </c>
      <c r="D50" s="96" t="s">
        <v>99</v>
      </c>
      <c r="E50" s="96" t="s">
        <v>4</v>
      </c>
      <c r="F50" s="107" t="s">
        <v>2035</v>
      </c>
      <c r="G50" s="164" t="s">
        <v>2033</v>
      </c>
      <c r="H50" s="108" t="s">
        <v>2344</v>
      </c>
    </row>
    <row r="51" spans="1:8" ht="42" customHeight="1" x14ac:dyDescent="0.25">
      <c r="A51" s="107" t="s">
        <v>272</v>
      </c>
      <c r="B51" s="151" t="s">
        <v>2856</v>
      </c>
      <c r="C51" s="107" t="s">
        <v>271</v>
      </c>
      <c r="D51" s="96" t="s">
        <v>99</v>
      </c>
      <c r="E51" s="96" t="s">
        <v>4</v>
      </c>
      <c r="F51" s="107" t="s">
        <v>2036</v>
      </c>
      <c r="G51" s="164" t="s">
        <v>2037</v>
      </c>
      <c r="H51" s="108" t="s">
        <v>2345</v>
      </c>
    </row>
    <row r="52" spans="1:8" ht="42" customHeight="1" x14ac:dyDescent="0.25">
      <c r="A52" s="107" t="s">
        <v>272</v>
      </c>
      <c r="B52" s="151" t="s">
        <v>2856</v>
      </c>
      <c r="C52" s="107" t="s">
        <v>271</v>
      </c>
      <c r="D52" s="96" t="s">
        <v>99</v>
      </c>
      <c r="E52" s="96" t="s">
        <v>4</v>
      </c>
      <c r="F52" s="107" t="s">
        <v>2038</v>
      </c>
      <c r="G52" s="164" t="s">
        <v>2037</v>
      </c>
      <c r="H52" s="108" t="s">
        <v>2345</v>
      </c>
    </row>
    <row r="53" spans="1:8" ht="42" customHeight="1" x14ac:dyDescent="0.25">
      <c r="A53" s="107" t="s">
        <v>272</v>
      </c>
      <c r="B53" s="151" t="s">
        <v>2856</v>
      </c>
      <c r="C53" s="107" t="s">
        <v>271</v>
      </c>
      <c r="D53" s="96" t="s">
        <v>99</v>
      </c>
      <c r="E53" s="96" t="s">
        <v>4</v>
      </c>
      <c r="F53" s="107" t="s">
        <v>2747</v>
      </c>
      <c r="G53" s="164" t="s">
        <v>2756</v>
      </c>
      <c r="H53" s="108" t="s">
        <v>2753</v>
      </c>
    </row>
    <row r="54" spans="1:8" ht="42" customHeight="1" x14ac:dyDescent="0.25">
      <c r="A54" s="107" t="s">
        <v>272</v>
      </c>
      <c r="B54" s="151" t="s">
        <v>2856</v>
      </c>
      <c r="C54" s="107" t="s">
        <v>271</v>
      </c>
      <c r="D54" s="96" t="s">
        <v>99</v>
      </c>
      <c r="E54" s="96" t="s">
        <v>4</v>
      </c>
      <c r="F54" s="107" t="s">
        <v>2748</v>
      </c>
      <c r="G54" s="164" t="s">
        <v>2756</v>
      </c>
      <c r="H54" s="108" t="s">
        <v>2753</v>
      </c>
    </row>
    <row r="55" spans="1:8" ht="42" customHeight="1" x14ac:dyDescent="0.25">
      <c r="A55" s="107" t="s">
        <v>272</v>
      </c>
      <c r="B55" s="151" t="s">
        <v>2856</v>
      </c>
      <c r="C55" s="107" t="s">
        <v>271</v>
      </c>
      <c r="D55" s="96" t="s">
        <v>99</v>
      </c>
      <c r="E55" s="96" t="s">
        <v>4</v>
      </c>
      <c r="F55" s="107" t="s">
        <v>2749</v>
      </c>
      <c r="G55" s="164" t="s">
        <v>2756</v>
      </c>
      <c r="H55" s="108" t="s">
        <v>2753</v>
      </c>
    </row>
    <row r="56" spans="1:8" ht="42" customHeight="1" x14ac:dyDescent="0.25">
      <c r="A56" s="107" t="s">
        <v>272</v>
      </c>
      <c r="B56" s="151" t="s">
        <v>2856</v>
      </c>
      <c r="C56" s="107" t="s">
        <v>271</v>
      </c>
      <c r="D56" s="96" t="s">
        <v>99</v>
      </c>
      <c r="E56" s="96" t="s">
        <v>4</v>
      </c>
      <c r="F56" s="107" t="s">
        <v>2750</v>
      </c>
      <c r="G56" s="164" t="s">
        <v>2757</v>
      </c>
      <c r="H56" s="108" t="s">
        <v>2754</v>
      </c>
    </row>
    <row r="57" spans="1:8" ht="42" customHeight="1" x14ac:dyDescent="0.25">
      <c r="A57" s="107" t="s">
        <v>272</v>
      </c>
      <c r="B57" s="151" t="s">
        <v>2856</v>
      </c>
      <c r="C57" s="107" t="s">
        <v>271</v>
      </c>
      <c r="D57" s="96" t="s">
        <v>99</v>
      </c>
      <c r="E57" s="96" t="s">
        <v>4</v>
      </c>
      <c r="F57" s="107" t="s">
        <v>2751</v>
      </c>
      <c r="G57" s="164" t="s">
        <v>2757</v>
      </c>
      <c r="H57" s="108" t="s">
        <v>2754</v>
      </c>
    </row>
    <row r="58" spans="1:8" ht="42" customHeight="1" x14ac:dyDescent="0.25">
      <c r="A58" s="107" t="s">
        <v>272</v>
      </c>
      <c r="B58" s="151" t="s">
        <v>2856</v>
      </c>
      <c r="C58" s="107" t="s">
        <v>271</v>
      </c>
      <c r="D58" s="96" t="s">
        <v>99</v>
      </c>
      <c r="E58" s="96" t="s">
        <v>4</v>
      </c>
      <c r="F58" s="107" t="s">
        <v>2670</v>
      </c>
      <c r="G58" s="164" t="s">
        <v>2671</v>
      </c>
      <c r="H58" s="108" t="s">
        <v>2672</v>
      </c>
    </row>
    <row r="59" spans="1:8" ht="42" customHeight="1" x14ac:dyDescent="0.25">
      <c r="A59" s="107" t="s">
        <v>272</v>
      </c>
      <c r="B59" s="151" t="s">
        <v>2856</v>
      </c>
      <c r="C59" s="107" t="s">
        <v>271</v>
      </c>
      <c r="D59" s="96" t="s">
        <v>99</v>
      </c>
      <c r="E59" s="96" t="s">
        <v>4</v>
      </c>
      <c r="F59" s="107" t="s">
        <v>3199</v>
      </c>
      <c r="G59" s="164" t="s">
        <v>3200</v>
      </c>
      <c r="H59" s="108" t="s">
        <v>3201</v>
      </c>
    </row>
    <row r="60" spans="1:8" ht="42" customHeight="1" x14ac:dyDescent="0.25">
      <c r="A60" s="107" t="s">
        <v>272</v>
      </c>
      <c r="B60" s="151" t="s">
        <v>2856</v>
      </c>
      <c r="C60" s="107" t="s">
        <v>271</v>
      </c>
      <c r="D60" s="96" t="s">
        <v>99</v>
      </c>
      <c r="E60" s="96" t="s">
        <v>4</v>
      </c>
      <c r="F60" s="107" t="s">
        <v>3202</v>
      </c>
      <c r="G60" s="164" t="s">
        <v>3203</v>
      </c>
      <c r="H60" s="108" t="s">
        <v>3201</v>
      </c>
    </row>
    <row r="61" spans="1:8" ht="42" customHeight="1" x14ac:dyDescent="0.25">
      <c r="A61" s="107" t="s">
        <v>272</v>
      </c>
      <c r="B61" s="151" t="s">
        <v>2856</v>
      </c>
      <c r="C61" s="107" t="s">
        <v>271</v>
      </c>
      <c r="D61" s="96" t="s">
        <v>99</v>
      </c>
      <c r="E61" s="96" t="s">
        <v>4</v>
      </c>
      <c r="F61" s="107" t="s">
        <v>3204</v>
      </c>
      <c r="G61" s="164" t="s">
        <v>3205</v>
      </c>
      <c r="H61" s="108" t="s">
        <v>3201</v>
      </c>
    </row>
    <row r="62" spans="1:8" ht="42" customHeight="1" x14ac:dyDescent="0.25">
      <c r="A62" s="107" t="s">
        <v>272</v>
      </c>
      <c r="B62" s="151" t="s">
        <v>2856</v>
      </c>
      <c r="C62" s="107" t="s">
        <v>271</v>
      </c>
      <c r="D62" s="96" t="s">
        <v>99</v>
      </c>
      <c r="E62" s="96" t="s">
        <v>4</v>
      </c>
      <c r="F62" s="107" t="s">
        <v>3452</v>
      </c>
      <c r="G62" s="164" t="s">
        <v>3459</v>
      </c>
      <c r="H62" s="108" t="s">
        <v>3456</v>
      </c>
    </row>
    <row r="63" spans="1:8" ht="42" customHeight="1" x14ac:dyDescent="0.25">
      <c r="A63" s="107" t="s">
        <v>272</v>
      </c>
      <c r="B63" s="151" t="s">
        <v>2856</v>
      </c>
      <c r="C63" s="107" t="s">
        <v>271</v>
      </c>
      <c r="D63" s="96" t="s">
        <v>99</v>
      </c>
      <c r="E63" s="96" t="s">
        <v>4</v>
      </c>
      <c r="F63" s="107" t="s">
        <v>3453</v>
      </c>
      <c r="G63" s="164" t="s">
        <v>3459</v>
      </c>
      <c r="H63" s="108" t="s">
        <v>3456</v>
      </c>
    </row>
    <row r="64" spans="1:8" ht="42" customHeight="1" x14ac:dyDescent="0.25">
      <c r="A64" s="107" t="s">
        <v>272</v>
      </c>
      <c r="B64" s="151" t="s">
        <v>2856</v>
      </c>
      <c r="C64" s="107" t="s">
        <v>271</v>
      </c>
      <c r="D64" s="96" t="s">
        <v>99</v>
      </c>
      <c r="E64" s="96" t="s">
        <v>4</v>
      </c>
      <c r="F64" s="107" t="s">
        <v>3575</v>
      </c>
      <c r="G64" s="164" t="s">
        <v>3576</v>
      </c>
      <c r="H64" s="108" t="s">
        <v>3577</v>
      </c>
    </row>
    <row r="65" spans="1:8" ht="42" customHeight="1" x14ac:dyDescent="0.25">
      <c r="A65" s="107" t="s">
        <v>274</v>
      </c>
      <c r="B65" s="151" t="s">
        <v>2857</v>
      </c>
      <c r="C65" s="107" t="s">
        <v>273</v>
      </c>
      <c r="D65" s="96" t="s">
        <v>147</v>
      </c>
      <c r="E65" s="96" t="s">
        <v>239</v>
      </c>
      <c r="F65" s="107" t="s">
        <v>3231</v>
      </c>
      <c r="G65" s="164" t="s">
        <v>3245</v>
      </c>
      <c r="H65" s="108" t="s">
        <v>3238</v>
      </c>
    </row>
    <row r="66" spans="1:8" ht="42" customHeight="1" x14ac:dyDescent="0.25">
      <c r="A66" s="107" t="s">
        <v>276</v>
      </c>
      <c r="B66" s="151" t="s">
        <v>2858</v>
      </c>
      <c r="C66" s="107" t="s">
        <v>275</v>
      </c>
      <c r="D66" s="96" t="s">
        <v>2553</v>
      </c>
      <c r="E66" s="96" t="s">
        <v>4</v>
      </c>
      <c r="F66" s="107" t="s">
        <v>589</v>
      </c>
      <c r="G66" s="164" t="s">
        <v>499</v>
      </c>
      <c r="H66" s="108" t="s">
        <v>2346</v>
      </c>
    </row>
    <row r="67" spans="1:8" ht="42" customHeight="1" x14ac:dyDescent="0.25">
      <c r="A67" s="107" t="s">
        <v>276</v>
      </c>
      <c r="B67" s="151" t="s">
        <v>2858</v>
      </c>
      <c r="C67" s="107" t="s">
        <v>275</v>
      </c>
      <c r="D67" s="96" t="s">
        <v>2553</v>
      </c>
      <c r="E67" s="96" t="s">
        <v>4</v>
      </c>
      <c r="F67" s="107" t="s">
        <v>23765</v>
      </c>
      <c r="G67" s="164" t="s">
        <v>23766</v>
      </c>
      <c r="H67" s="108" t="s">
        <v>23767</v>
      </c>
    </row>
    <row r="68" spans="1:8" ht="42" customHeight="1" x14ac:dyDescent="0.25">
      <c r="A68" s="107" t="s">
        <v>449</v>
      </c>
      <c r="B68" s="151" t="s">
        <v>2933</v>
      </c>
      <c r="C68" s="107" t="s">
        <v>448</v>
      </c>
      <c r="D68" s="96" t="s">
        <v>2554</v>
      </c>
      <c r="E68" s="96" t="s">
        <v>4</v>
      </c>
      <c r="F68" s="107" t="s">
        <v>578</v>
      </c>
      <c r="G68" s="164" t="s">
        <v>497</v>
      </c>
      <c r="H68" s="108" t="s">
        <v>2421</v>
      </c>
    </row>
    <row r="69" spans="1:8" ht="42" customHeight="1" x14ac:dyDescent="0.25">
      <c r="A69" s="107" t="s">
        <v>449</v>
      </c>
      <c r="B69" s="151" t="s">
        <v>2933</v>
      </c>
      <c r="C69" s="107" t="s">
        <v>448</v>
      </c>
      <c r="D69" s="96" t="s">
        <v>2554</v>
      </c>
      <c r="E69" s="96" t="s">
        <v>4</v>
      </c>
      <c r="F69" s="107" t="s">
        <v>579</v>
      </c>
      <c r="G69" s="164" t="s">
        <v>497</v>
      </c>
      <c r="H69" s="108" t="s">
        <v>2421</v>
      </c>
    </row>
    <row r="70" spans="1:8" ht="42" customHeight="1" x14ac:dyDescent="0.25">
      <c r="A70" s="107" t="s">
        <v>449</v>
      </c>
      <c r="B70" s="151" t="s">
        <v>2933</v>
      </c>
      <c r="C70" s="107" t="s">
        <v>448</v>
      </c>
      <c r="D70" s="96" t="s">
        <v>2554</v>
      </c>
      <c r="E70" s="96" t="s">
        <v>4</v>
      </c>
      <c r="F70" s="107" t="s">
        <v>580</v>
      </c>
      <c r="G70" s="164" t="s">
        <v>497</v>
      </c>
      <c r="H70" s="108" t="s">
        <v>2421</v>
      </c>
    </row>
    <row r="71" spans="1:8" ht="42" customHeight="1" x14ac:dyDescent="0.25">
      <c r="A71" s="107" t="s">
        <v>449</v>
      </c>
      <c r="B71" s="151" t="s">
        <v>2933</v>
      </c>
      <c r="C71" s="107" t="s">
        <v>448</v>
      </c>
      <c r="D71" s="96" t="s">
        <v>2554</v>
      </c>
      <c r="E71" s="96" t="s">
        <v>4</v>
      </c>
      <c r="F71" s="107" t="s">
        <v>581</v>
      </c>
      <c r="G71" s="164" t="s">
        <v>497</v>
      </c>
      <c r="H71" s="108" t="s">
        <v>2421</v>
      </c>
    </row>
    <row r="72" spans="1:8" ht="42" customHeight="1" x14ac:dyDescent="0.25">
      <c r="A72" s="107" t="s">
        <v>449</v>
      </c>
      <c r="B72" s="151" t="s">
        <v>2933</v>
      </c>
      <c r="C72" s="107" t="s">
        <v>448</v>
      </c>
      <c r="D72" s="96" t="s">
        <v>2554</v>
      </c>
      <c r="E72" s="96" t="s">
        <v>4</v>
      </c>
      <c r="F72" s="107" t="s">
        <v>582</v>
      </c>
      <c r="G72" s="164" t="s">
        <v>497</v>
      </c>
      <c r="H72" s="108" t="s">
        <v>2421</v>
      </c>
    </row>
    <row r="73" spans="1:8" ht="42" customHeight="1" x14ac:dyDescent="0.25">
      <c r="A73" s="107" t="s">
        <v>449</v>
      </c>
      <c r="B73" s="151" t="s">
        <v>2933</v>
      </c>
      <c r="C73" s="107" t="s">
        <v>448</v>
      </c>
      <c r="D73" s="96" t="s">
        <v>2554</v>
      </c>
      <c r="E73" s="96" t="s">
        <v>4</v>
      </c>
      <c r="F73" s="107" t="s">
        <v>583</v>
      </c>
      <c r="G73" s="164" t="s">
        <v>498</v>
      </c>
      <c r="H73" s="108" t="s">
        <v>2422</v>
      </c>
    </row>
    <row r="74" spans="1:8" ht="42" customHeight="1" x14ac:dyDescent="0.25">
      <c r="A74" s="107" t="s">
        <v>449</v>
      </c>
      <c r="B74" s="151" t="s">
        <v>2933</v>
      </c>
      <c r="C74" s="107" t="s">
        <v>448</v>
      </c>
      <c r="D74" s="96" t="s">
        <v>2554</v>
      </c>
      <c r="E74" s="96" t="s">
        <v>4</v>
      </c>
      <c r="F74" s="107" t="s">
        <v>584</v>
      </c>
      <c r="G74" s="164" t="s">
        <v>498</v>
      </c>
      <c r="H74" s="108" t="s">
        <v>2422</v>
      </c>
    </row>
    <row r="75" spans="1:8" ht="42" customHeight="1" x14ac:dyDescent="0.25">
      <c r="A75" s="107" t="s">
        <v>449</v>
      </c>
      <c r="B75" s="151" t="s">
        <v>2933</v>
      </c>
      <c r="C75" s="107" t="s">
        <v>448</v>
      </c>
      <c r="D75" s="96" t="s">
        <v>2554</v>
      </c>
      <c r="E75" s="96" t="s">
        <v>4</v>
      </c>
      <c r="F75" s="107" t="s">
        <v>585</v>
      </c>
      <c r="G75" s="164" t="s">
        <v>498</v>
      </c>
      <c r="H75" s="108" t="s">
        <v>2422</v>
      </c>
    </row>
    <row r="76" spans="1:8" ht="42" customHeight="1" x14ac:dyDescent="0.25">
      <c r="A76" s="107" t="s">
        <v>449</v>
      </c>
      <c r="B76" s="151" t="s">
        <v>2933</v>
      </c>
      <c r="C76" s="107" t="s">
        <v>448</v>
      </c>
      <c r="D76" s="96" t="s">
        <v>2554</v>
      </c>
      <c r="E76" s="96" t="s">
        <v>4</v>
      </c>
      <c r="F76" s="107" t="s">
        <v>586</v>
      </c>
      <c r="G76" s="164" t="s">
        <v>498</v>
      </c>
      <c r="H76" s="108" t="s">
        <v>2422</v>
      </c>
    </row>
    <row r="77" spans="1:8" ht="42" customHeight="1" x14ac:dyDescent="0.25">
      <c r="A77" s="107" t="s">
        <v>449</v>
      </c>
      <c r="B77" s="151" t="s">
        <v>2933</v>
      </c>
      <c r="C77" s="107" t="s">
        <v>448</v>
      </c>
      <c r="D77" s="96" t="s">
        <v>2554</v>
      </c>
      <c r="E77" s="96" t="s">
        <v>4</v>
      </c>
      <c r="F77" s="107" t="s">
        <v>587</v>
      </c>
      <c r="G77" s="164" t="s">
        <v>498</v>
      </c>
      <c r="H77" s="108" t="s">
        <v>2422</v>
      </c>
    </row>
    <row r="78" spans="1:8" ht="42" customHeight="1" x14ac:dyDescent="0.25">
      <c r="A78" s="107" t="s">
        <v>449</v>
      </c>
      <c r="B78" s="151" t="s">
        <v>2933</v>
      </c>
      <c r="C78" s="107" t="s">
        <v>448</v>
      </c>
      <c r="D78" s="96" t="s">
        <v>2554</v>
      </c>
      <c r="E78" s="96" t="s">
        <v>4</v>
      </c>
      <c r="F78" s="107" t="s">
        <v>588</v>
      </c>
      <c r="G78" s="164" t="s">
        <v>498</v>
      </c>
      <c r="H78" s="108" t="s">
        <v>2422</v>
      </c>
    </row>
    <row r="79" spans="1:8" ht="42" customHeight="1" x14ac:dyDescent="0.25">
      <c r="A79" s="107" t="s">
        <v>449</v>
      </c>
      <c r="B79" s="151" t="s">
        <v>2933</v>
      </c>
      <c r="C79" s="107" t="s">
        <v>448</v>
      </c>
      <c r="D79" s="96" t="s">
        <v>2554</v>
      </c>
      <c r="E79" s="96" t="s">
        <v>4</v>
      </c>
      <c r="F79" s="107" t="s">
        <v>2699</v>
      </c>
      <c r="G79" s="164" t="s">
        <v>2700</v>
      </c>
      <c r="H79" s="108" t="s">
        <v>2701</v>
      </c>
    </row>
    <row r="80" spans="1:8" ht="42" customHeight="1" x14ac:dyDescent="0.25">
      <c r="A80" s="157" t="s">
        <v>449</v>
      </c>
      <c r="B80" s="151" t="s">
        <v>2933</v>
      </c>
      <c r="C80" s="107" t="s">
        <v>448</v>
      </c>
      <c r="D80" s="107" t="s">
        <v>2554</v>
      </c>
      <c r="E80" s="107" t="s">
        <v>4</v>
      </c>
      <c r="F80" s="107" t="s">
        <v>3168</v>
      </c>
      <c r="G80" s="164" t="s">
        <v>3184</v>
      </c>
      <c r="H80" s="108" t="s">
        <v>3175</v>
      </c>
    </row>
    <row r="81" spans="1:8" ht="42" customHeight="1" x14ac:dyDescent="0.25">
      <c r="A81" s="107" t="s">
        <v>449</v>
      </c>
      <c r="B81" s="151" t="s">
        <v>2933</v>
      </c>
      <c r="C81" s="107" t="s">
        <v>448</v>
      </c>
      <c r="D81" s="96" t="s">
        <v>2554</v>
      </c>
      <c r="E81" s="96" t="s">
        <v>4</v>
      </c>
      <c r="F81" s="107" t="s">
        <v>23768</v>
      </c>
      <c r="G81" s="164" t="s">
        <v>23769</v>
      </c>
      <c r="H81" s="108" t="s">
        <v>23770</v>
      </c>
    </row>
    <row r="82" spans="1:8" ht="42" customHeight="1" x14ac:dyDescent="0.25">
      <c r="A82" s="107" t="s">
        <v>449</v>
      </c>
      <c r="B82" s="151" t="s">
        <v>2933</v>
      </c>
      <c r="C82" s="107" t="s">
        <v>448</v>
      </c>
      <c r="D82" s="96" t="s">
        <v>2554</v>
      </c>
      <c r="E82" s="96" t="s">
        <v>4</v>
      </c>
      <c r="F82" s="107" t="s">
        <v>23771</v>
      </c>
      <c r="G82" s="164" t="s">
        <v>23769</v>
      </c>
      <c r="H82" s="108" t="s">
        <v>23770</v>
      </c>
    </row>
    <row r="83" spans="1:8" ht="42" customHeight="1" x14ac:dyDescent="0.25">
      <c r="A83" s="107" t="s">
        <v>437</v>
      </c>
      <c r="B83" s="151" t="s">
        <v>2927</v>
      </c>
      <c r="C83" s="107" t="s">
        <v>436</v>
      </c>
      <c r="D83" s="96" t="s">
        <v>139</v>
      </c>
      <c r="E83" s="96" t="s">
        <v>4</v>
      </c>
      <c r="F83" s="107" t="s">
        <v>3136</v>
      </c>
      <c r="G83" s="164" t="s">
        <v>3137</v>
      </c>
      <c r="H83" s="108" t="s">
        <v>3138</v>
      </c>
    </row>
    <row r="84" spans="1:8" ht="42" customHeight="1" x14ac:dyDescent="0.25">
      <c r="A84" s="107" t="s">
        <v>437</v>
      </c>
      <c r="B84" s="151" t="s">
        <v>2927</v>
      </c>
      <c r="C84" s="107" t="s">
        <v>436</v>
      </c>
      <c r="D84" s="96" t="s">
        <v>139</v>
      </c>
      <c r="E84" s="96" t="s">
        <v>4</v>
      </c>
      <c r="F84" s="107" t="s">
        <v>3253</v>
      </c>
      <c r="G84" s="164" t="s">
        <v>3263</v>
      </c>
      <c r="H84" s="108" t="s">
        <v>3260</v>
      </c>
    </row>
    <row r="85" spans="1:8" ht="42" customHeight="1" x14ac:dyDescent="0.25">
      <c r="A85" s="107" t="s">
        <v>286</v>
      </c>
      <c r="B85" s="151" t="s">
        <v>2861</v>
      </c>
      <c r="C85" s="107" t="s">
        <v>288</v>
      </c>
      <c r="D85" s="96" t="s">
        <v>468</v>
      </c>
      <c r="E85" s="96" t="s">
        <v>239</v>
      </c>
      <c r="F85" s="107" t="s">
        <v>2673</v>
      </c>
      <c r="G85" s="164" t="s">
        <v>2674</v>
      </c>
      <c r="H85" s="108" t="s">
        <v>2675</v>
      </c>
    </row>
    <row r="86" spans="1:8" ht="42" customHeight="1" x14ac:dyDescent="0.25">
      <c r="A86" s="107" t="s">
        <v>286</v>
      </c>
      <c r="B86" s="151" t="s">
        <v>2861</v>
      </c>
      <c r="C86" s="107" t="s">
        <v>288</v>
      </c>
      <c r="D86" s="96" t="s">
        <v>468</v>
      </c>
      <c r="E86" s="96" t="s">
        <v>239</v>
      </c>
      <c r="F86" s="107" t="s">
        <v>2676</v>
      </c>
      <c r="G86" s="164" t="s">
        <v>2677</v>
      </c>
      <c r="H86" s="108" t="s">
        <v>2678</v>
      </c>
    </row>
    <row r="87" spans="1:8" ht="42" customHeight="1" x14ac:dyDescent="0.25">
      <c r="A87" s="107" t="s">
        <v>286</v>
      </c>
      <c r="B87" s="151" t="s">
        <v>2861</v>
      </c>
      <c r="C87" s="107" t="s">
        <v>288</v>
      </c>
      <c r="D87" s="96" t="s">
        <v>468</v>
      </c>
      <c r="E87" s="96" t="s">
        <v>239</v>
      </c>
      <c r="F87" s="107" t="s">
        <v>2679</v>
      </c>
      <c r="G87" s="164" t="s">
        <v>2680</v>
      </c>
      <c r="H87" s="108" t="s">
        <v>2681</v>
      </c>
    </row>
    <row r="88" spans="1:8" ht="42" customHeight="1" x14ac:dyDescent="0.25">
      <c r="A88" s="107" t="s">
        <v>286</v>
      </c>
      <c r="B88" s="151" t="s">
        <v>2861</v>
      </c>
      <c r="C88" s="107" t="s">
        <v>288</v>
      </c>
      <c r="D88" s="96" t="s">
        <v>468</v>
      </c>
      <c r="E88" s="96" t="s">
        <v>239</v>
      </c>
      <c r="F88" s="107" t="s">
        <v>2682</v>
      </c>
      <c r="G88" s="164" t="s">
        <v>2683</v>
      </c>
      <c r="H88" s="108" t="s">
        <v>2684</v>
      </c>
    </row>
    <row r="89" spans="1:8" ht="42" customHeight="1" x14ac:dyDescent="0.25">
      <c r="A89" s="107" t="s">
        <v>286</v>
      </c>
      <c r="B89" s="151" t="s">
        <v>2861</v>
      </c>
      <c r="C89" s="107" t="s">
        <v>288</v>
      </c>
      <c r="D89" s="96" t="s">
        <v>468</v>
      </c>
      <c r="E89" s="96" t="s">
        <v>239</v>
      </c>
      <c r="F89" s="107" t="s">
        <v>2685</v>
      </c>
      <c r="G89" s="164" t="s">
        <v>2686</v>
      </c>
      <c r="H89" s="108" t="s">
        <v>2687</v>
      </c>
    </row>
    <row r="90" spans="1:8" ht="42" customHeight="1" x14ac:dyDescent="0.25">
      <c r="A90" s="107" t="s">
        <v>286</v>
      </c>
      <c r="B90" s="151" t="s">
        <v>2861</v>
      </c>
      <c r="C90" s="107" t="s">
        <v>285</v>
      </c>
      <c r="D90" s="96" t="s">
        <v>287</v>
      </c>
      <c r="E90" s="96" t="s">
        <v>239</v>
      </c>
      <c r="F90" s="107" t="s">
        <v>2775</v>
      </c>
      <c r="G90" s="164" t="s">
        <v>2783</v>
      </c>
      <c r="H90" s="108" t="s">
        <v>2779</v>
      </c>
    </row>
    <row r="91" spans="1:8" ht="42" customHeight="1" x14ac:dyDescent="0.25">
      <c r="A91" s="107" t="s">
        <v>286</v>
      </c>
      <c r="B91" s="151" t="s">
        <v>2861</v>
      </c>
      <c r="C91" s="107" t="s">
        <v>285</v>
      </c>
      <c r="D91" s="96" t="s">
        <v>287</v>
      </c>
      <c r="E91" s="96" t="s">
        <v>239</v>
      </c>
      <c r="F91" s="107" t="s">
        <v>3169</v>
      </c>
      <c r="G91" s="164" t="s">
        <v>3185</v>
      </c>
      <c r="H91" s="108" t="s">
        <v>3176</v>
      </c>
    </row>
    <row r="92" spans="1:8" ht="42" customHeight="1" x14ac:dyDescent="0.25">
      <c r="A92" s="107" t="s">
        <v>293</v>
      </c>
      <c r="B92" s="151" t="s">
        <v>2863</v>
      </c>
      <c r="C92" s="107" t="s">
        <v>292</v>
      </c>
      <c r="D92" s="96" t="s">
        <v>150</v>
      </c>
      <c r="E92" s="96" t="s">
        <v>711</v>
      </c>
      <c r="F92" s="107" t="s">
        <v>661</v>
      </c>
      <c r="G92" s="164" t="s">
        <v>662</v>
      </c>
      <c r="H92" s="108" t="s">
        <v>2347</v>
      </c>
    </row>
    <row r="93" spans="1:8" ht="42" customHeight="1" x14ac:dyDescent="0.25">
      <c r="A93" s="107" t="s">
        <v>293</v>
      </c>
      <c r="B93" s="151" t="s">
        <v>2863</v>
      </c>
      <c r="C93" s="107" t="s">
        <v>292</v>
      </c>
      <c r="D93" s="96" t="s">
        <v>150</v>
      </c>
      <c r="E93" s="96" t="s">
        <v>711</v>
      </c>
      <c r="F93" s="107" t="s">
        <v>590</v>
      </c>
      <c r="G93" s="164" t="s">
        <v>500</v>
      </c>
      <c r="H93" s="108" t="s">
        <v>2348</v>
      </c>
    </row>
    <row r="94" spans="1:8" ht="42" customHeight="1" x14ac:dyDescent="0.25">
      <c r="A94" s="107" t="s">
        <v>293</v>
      </c>
      <c r="B94" s="151" t="s">
        <v>2863</v>
      </c>
      <c r="C94" s="107" t="s">
        <v>292</v>
      </c>
      <c r="D94" s="96" t="s">
        <v>150</v>
      </c>
      <c r="E94" s="96" t="s">
        <v>711</v>
      </c>
      <c r="F94" s="107" t="s">
        <v>591</v>
      </c>
      <c r="G94" s="164" t="s">
        <v>500</v>
      </c>
      <c r="H94" s="108" t="s">
        <v>2348</v>
      </c>
    </row>
    <row r="95" spans="1:8" ht="42" customHeight="1" x14ac:dyDescent="0.25">
      <c r="A95" s="107" t="s">
        <v>293</v>
      </c>
      <c r="B95" s="151" t="s">
        <v>2863</v>
      </c>
      <c r="C95" s="107" t="s">
        <v>292</v>
      </c>
      <c r="D95" s="96" t="s">
        <v>150</v>
      </c>
      <c r="E95" s="96" t="s">
        <v>711</v>
      </c>
      <c r="F95" s="107" t="s">
        <v>592</v>
      </c>
      <c r="G95" s="164" t="s">
        <v>501</v>
      </c>
      <c r="H95" s="108" t="s">
        <v>2349</v>
      </c>
    </row>
    <row r="96" spans="1:8" ht="42" customHeight="1" x14ac:dyDescent="0.25">
      <c r="A96" s="107" t="s">
        <v>293</v>
      </c>
      <c r="B96" s="151" t="s">
        <v>2863</v>
      </c>
      <c r="C96" s="107" t="s">
        <v>292</v>
      </c>
      <c r="D96" s="96" t="s">
        <v>150</v>
      </c>
      <c r="E96" s="96" t="s">
        <v>711</v>
      </c>
      <c r="F96" s="107" t="s">
        <v>593</v>
      </c>
      <c r="G96" s="164" t="s">
        <v>2039</v>
      </c>
      <c r="H96" s="108" t="s">
        <v>2350</v>
      </c>
    </row>
    <row r="97" spans="1:8" ht="42" customHeight="1" x14ac:dyDescent="0.25">
      <c r="A97" s="107" t="s">
        <v>293</v>
      </c>
      <c r="B97" s="151" t="s">
        <v>2863</v>
      </c>
      <c r="C97" s="107" t="s">
        <v>292</v>
      </c>
      <c r="D97" s="96" t="s">
        <v>150</v>
      </c>
      <c r="E97" s="96" t="s">
        <v>711</v>
      </c>
      <c r="F97" s="107" t="s">
        <v>594</v>
      </c>
      <c r="G97" s="164" t="s">
        <v>2040</v>
      </c>
      <c r="H97" s="108" t="s">
        <v>2351</v>
      </c>
    </row>
    <row r="98" spans="1:8" ht="42" customHeight="1" x14ac:dyDescent="0.25">
      <c r="A98" s="107" t="s">
        <v>293</v>
      </c>
      <c r="B98" s="151" t="s">
        <v>2863</v>
      </c>
      <c r="C98" s="107" t="s">
        <v>292</v>
      </c>
      <c r="D98" s="96" t="s">
        <v>150</v>
      </c>
      <c r="E98" s="96" t="s">
        <v>711</v>
      </c>
      <c r="F98" s="107" t="s">
        <v>595</v>
      </c>
      <c r="G98" s="164" t="s">
        <v>502</v>
      </c>
      <c r="H98" s="108" t="s">
        <v>2352</v>
      </c>
    </row>
    <row r="99" spans="1:8" ht="42" customHeight="1" x14ac:dyDescent="0.25">
      <c r="A99" s="107" t="s">
        <v>293</v>
      </c>
      <c r="B99" s="151" t="s">
        <v>2863</v>
      </c>
      <c r="C99" s="107" t="s">
        <v>292</v>
      </c>
      <c r="D99" s="96" t="s">
        <v>150</v>
      </c>
      <c r="E99" s="96" t="s">
        <v>711</v>
      </c>
      <c r="F99" s="107" t="s">
        <v>596</v>
      </c>
      <c r="G99" s="164" t="s">
        <v>503</v>
      </c>
      <c r="H99" s="108" t="s">
        <v>2353</v>
      </c>
    </row>
    <row r="100" spans="1:8" ht="42" customHeight="1" x14ac:dyDescent="0.25">
      <c r="A100" s="107" t="s">
        <v>293</v>
      </c>
      <c r="B100" s="151" t="s">
        <v>2863</v>
      </c>
      <c r="C100" s="107" t="s">
        <v>292</v>
      </c>
      <c r="D100" s="96" t="s">
        <v>150</v>
      </c>
      <c r="E100" s="96" t="s">
        <v>711</v>
      </c>
      <c r="F100" s="107" t="s">
        <v>597</v>
      </c>
      <c r="G100" s="164" t="s">
        <v>504</v>
      </c>
      <c r="H100" s="108" t="s">
        <v>2354</v>
      </c>
    </row>
    <row r="101" spans="1:8" ht="42" customHeight="1" x14ac:dyDescent="0.25">
      <c r="A101" s="107" t="s">
        <v>293</v>
      </c>
      <c r="B101" s="151" t="s">
        <v>2863</v>
      </c>
      <c r="C101" s="107" t="s">
        <v>292</v>
      </c>
      <c r="D101" s="96" t="s">
        <v>150</v>
      </c>
      <c r="E101" s="96" t="s">
        <v>711</v>
      </c>
      <c r="F101" s="107" t="s">
        <v>598</v>
      </c>
      <c r="G101" s="164" t="s">
        <v>504</v>
      </c>
      <c r="H101" s="108" t="s">
        <v>2354</v>
      </c>
    </row>
    <row r="102" spans="1:8" ht="42" customHeight="1" x14ac:dyDescent="0.25">
      <c r="A102" s="107" t="s">
        <v>293</v>
      </c>
      <c r="B102" s="151" t="s">
        <v>2863</v>
      </c>
      <c r="C102" s="107" t="s">
        <v>292</v>
      </c>
      <c r="D102" s="96" t="s">
        <v>150</v>
      </c>
      <c r="E102" s="96" t="s">
        <v>711</v>
      </c>
      <c r="F102" s="107" t="s">
        <v>599</v>
      </c>
      <c r="G102" s="164" t="s">
        <v>504</v>
      </c>
      <c r="H102" s="108" t="s">
        <v>2354</v>
      </c>
    </row>
    <row r="103" spans="1:8" ht="42" customHeight="1" x14ac:dyDescent="0.25">
      <c r="A103" s="107" t="s">
        <v>293</v>
      </c>
      <c r="B103" s="151" t="s">
        <v>2863</v>
      </c>
      <c r="C103" s="107" t="s">
        <v>292</v>
      </c>
      <c r="D103" s="96" t="s">
        <v>150</v>
      </c>
      <c r="E103" s="96" t="s">
        <v>711</v>
      </c>
      <c r="F103" s="107" t="s">
        <v>600</v>
      </c>
      <c r="G103" s="164" t="s">
        <v>504</v>
      </c>
      <c r="H103" s="108" t="s">
        <v>2354</v>
      </c>
    </row>
    <row r="104" spans="1:8" ht="42" customHeight="1" x14ac:dyDescent="0.25">
      <c r="A104" s="107" t="s">
        <v>293</v>
      </c>
      <c r="B104" s="151" t="s">
        <v>2863</v>
      </c>
      <c r="C104" s="107" t="s">
        <v>294</v>
      </c>
      <c r="D104" s="96" t="s">
        <v>151</v>
      </c>
      <c r="E104" s="96" t="s">
        <v>711</v>
      </c>
      <c r="F104" s="107" t="s">
        <v>603</v>
      </c>
      <c r="G104" s="164" t="s">
        <v>507</v>
      </c>
      <c r="H104" s="108" t="s">
        <v>2357</v>
      </c>
    </row>
    <row r="105" spans="1:8" ht="42" customHeight="1" x14ac:dyDescent="0.25">
      <c r="A105" s="107" t="s">
        <v>293</v>
      </c>
      <c r="B105" s="151" t="s">
        <v>2863</v>
      </c>
      <c r="C105" s="107" t="s">
        <v>292</v>
      </c>
      <c r="D105" s="96" t="s">
        <v>150</v>
      </c>
      <c r="E105" s="96" t="s">
        <v>711</v>
      </c>
      <c r="F105" s="107" t="s">
        <v>601</v>
      </c>
      <c r="G105" s="164" t="s">
        <v>505</v>
      </c>
      <c r="H105" s="108" t="s">
        <v>2355</v>
      </c>
    </row>
    <row r="106" spans="1:8" ht="42" customHeight="1" x14ac:dyDescent="0.25">
      <c r="A106" s="107" t="s">
        <v>293</v>
      </c>
      <c r="B106" s="151" t="s">
        <v>2863</v>
      </c>
      <c r="C106" s="107" t="s">
        <v>294</v>
      </c>
      <c r="D106" s="96" t="s">
        <v>151</v>
      </c>
      <c r="E106" s="96" t="s">
        <v>711</v>
      </c>
      <c r="F106" s="107" t="s">
        <v>604</v>
      </c>
      <c r="G106" s="164" t="s">
        <v>508</v>
      </c>
      <c r="H106" s="108" t="s">
        <v>2358</v>
      </c>
    </row>
    <row r="107" spans="1:8" ht="42" customHeight="1" x14ac:dyDescent="0.25">
      <c r="A107" s="107" t="s">
        <v>293</v>
      </c>
      <c r="B107" s="151" t="s">
        <v>2863</v>
      </c>
      <c r="C107" s="107" t="s">
        <v>292</v>
      </c>
      <c r="D107" s="96" t="s">
        <v>150</v>
      </c>
      <c r="E107" s="96" t="s">
        <v>711</v>
      </c>
      <c r="F107" s="107" t="s">
        <v>602</v>
      </c>
      <c r="G107" s="164" t="s">
        <v>506</v>
      </c>
      <c r="H107" s="108" t="s">
        <v>2356</v>
      </c>
    </row>
    <row r="108" spans="1:8" ht="42" customHeight="1" x14ac:dyDescent="0.25">
      <c r="A108" s="107" t="s">
        <v>293</v>
      </c>
      <c r="B108" s="151" t="s">
        <v>2863</v>
      </c>
      <c r="C108" s="107" t="s">
        <v>297</v>
      </c>
      <c r="D108" s="96" t="s">
        <v>152</v>
      </c>
      <c r="E108" s="96" t="s">
        <v>711</v>
      </c>
      <c r="F108" s="107" t="s">
        <v>2041</v>
      </c>
      <c r="G108" s="164" t="s">
        <v>2042</v>
      </c>
      <c r="H108" s="108" t="s">
        <v>2359</v>
      </c>
    </row>
    <row r="109" spans="1:8" ht="42" customHeight="1" x14ac:dyDescent="0.25">
      <c r="A109" s="107" t="s">
        <v>300</v>
      </c>
      <c r="B109" s="151" t="s">
        <v>2864</v>
      </c>
      <c r="C109" s="107" t="s">
        <v>301</v>
      </c>
      <c r="D109" s="96" t="s">
        <v>154</v>
      </c>
      <c r="E109" s="96" t="s">
        <v>10</v>
      </c>
      <c r="F109" s="107" t="s">
        <v>605</v>
      </c>
      <c r="G109" s="164" t="s">
        <v>509</v>
      </c>
      <c r="H109" s="108" t="s">
        <v>2360</v>
      </c>
    </row>
    <row r="110" spans="1:8" ht="42" customHeight="1" x14ac:dyDescent="0.25">
      <c r="A110" s="107" t="s">
        <v>300</v>
      </c>
      <c r="B110" s="151" t="s">
        <v>2864</v>
      </c>
      <c r="C110" s="107" t="s">
        <v>301</v>
      </c>
      <c r="D110" s="96" t="s">
        <v>154</v>
      </c>
      <c r="E110" s="96" t="s">
        <v>10</v>
      </c>
      <c r="F110" s="107" t="s">
        <v>606</v>
      </c>
      <c r="G110" s="164" t="s">
        <v>509</v>
      </c>
      <c r="H110" s="108" t="s">
        <v>2360</v>
      </c>
    </row>
    <row r="111" spans="1:8" ht="42" customHeight="1" x14ac:dyDescent="0.25">
      <c r="A111" s="107" t="s">
        <v>300</v>
      </c>
      <c r="B111" s="151" t="s">
        <v>2864</v>
      </c>
      <c r="C111" s="107" t="s">
        <v>301</v>
      </c>
      <c r="D111" s="96" t="s">
        <v>154</v>
      </c>
      <c r="E111" s="96" t="s">
        <v>10</v>
      </c>
      <c r="F111" s="107" t="s">
        <v>607</v>
      </c>
      <c r="G111" s="164" t="s">
        <v>510</v>
      </c>
      <c r="H111" s="108" t="s">
        <v>2361</v>
      </c>
    </row>
    <row r="112" spans="1:8" ht="42" customHeight="1" x14ac:dyDescent="0.25">
      <c r="A112" s="107" t="s">
        <v>300</v>
      </c>
      <c r="B112" s="151" t="s">
        <v>2864</v>
      </c>
      <c r="C112" s="107" t="s">
        <v>301</v>
      </c>
      <c r="D112" s="96" t="s">
        <v>154</v>
      </c>
      <c r="E112" s="96" t="s">
        <v>10</v>
      </c>
      <c r="F112" s="107" t="s">
        <v>608</v>
      </c>
      <c r="G112" s="164" t="s">
        <v>511</v>
      </c>
      <c r="H112" s="108" t="s">
        <v>2362</v>
      </c>
    </row>
    <row r="113" spans="1:8" ht="42" customHeight="1" x14ac:dyDescent="0.25">
      <c r="A113" s="107" t="s">
        <v>300</v>
      </c>
      <c r="B113" s="151" t="s">
        <v>2864</v>
      </c>
      <c r="C113" s="107" t="s">
        <v>301</v>
      </c>
      <c r="D113" s="96" t="s">
        <v>154</v>
      </c>
      <c r="E113" s="96" t="s">
        <v>10</v>
      </c>
      <c r="F113" s="112" t="s">
        <v>609</v>
      </c>
      <c r="G113" s="164" t="s">
        <v>512</v>
      </c>
      <c r="H113" s="108" t="s">
        <v>2363</v>
      </c>
    </row>
    <row r="114" spans="1:8" ht="42" customHeight="1" x14ac:dyDescent="0.25">
      <c r="A114" s="107" t="s">
        <v>300</v>
      </c>
      <c r="B114" s="151" t="s">
        <v>2864</v>
      </c>
      <c r="C114" s="107" t="s">
        <v>301</v>
      </c>
      <c r="D114" s="96" t="s">
        <v>154</v>
      </c>
      <c r="E114" s="96" t="s">
        <v>10</v>
      </c>
      <c r="F114" s="112" t="s">
        <v>2607</v>
      </c>
      <c r="G114" s="164" t="s">
        <v>2608</v>
      </c>
      <c r="H114" s="108" t="s">
        <v>2609</v>
      </c>
    </row>
    <row r="115" spans="1:8" ht="42" customHeight="1" x14ac:dyDescent="0.25">
      <c r="A115" s="107" t="s">
        <v>300</v>
      </c>
      <c r="B115" s="151" t="s">
        <v>2864</v>
      </c>
      <c r="C115" s="107" t="s">
        <v>301</v>
      </c>
      <c r="D115" s="96" t="s">
        <v>154</v>
      </c>
      <c r="E115" s="96" t="s">
        <v>10</v>
      </c>
      <c r="F115" s="107" t="s">
        <v>2688</v>
      </c>
      <c r="G115" s="164" t="s">
        <v>2689</v>
      </c>
      <c r="H115" s="108" t="s">
        <v>2690</v>
      </c>
    </row>
    <row r="116" spans="1:8" ht="42" customHeight="1" x14ac:dyDescent="0.25">
      <c r="A116" s="107" t="s">
        <v>300</v>
      </c>
      <c r="B116" s="151" t="s">
        <v>2864</v>
      </c>
      <c r="C116" s="107" t="s">
        <v>301</v>
      </c>
      <c r="D116" s="96" t="s">
        <v>154</v>
      </c>
      <c r="E116" s="96" t="s">
        <v>10</v>
      </c>
      <c r="F116" s="107" t="s">
        <v>3418</v>
      </c>
      <c r="G116" s="164" t="s">
        <v>3419</v>
      </c>
      <c r="H116" s="108" t="s">
        <v>3420</v>
      </c>
    </row>
    <row r="117" spans="1:8" ht="42" customHeight="1" x14ac:dyDescent="0.25">
      <c r="A117" s="107" t="s">
        <v>300</v>
      </c>
      <c r="B117" s="151" t="s">
        <v>2864</v>
      </c>
      <c r="C117" s="107" t="s">
        <v>301</v>
      </c>
      <c r="D117" s="96" t="s">
        <v>154</v>
      </c>
      <c r="E117" s="96" t="s">
        <v>10</v>
      </c>
      <c r="F117" s="107" t="s">
        <v>3232</v>
      </c>
      <c r="G117" s="164" t="s">
        <v>3246</v>
      </c>
      <c r="H117" s="108" t="s">
        <v>3239</v>
      </c>
    </row>
    <row r="118" spans="1:8" ht="42" customHeight="1" x14ac:dyDescent="0.25">
      <c r="A118" s="107" t="s">
        <v>300</v>
      </c>
      <c r="B118" s="151" t="s">
        <v>2864</v>
      </c>
      <c r="C118" s="107" t="s">
        <v>301</v>
      </c>
      <c r="D118" s="96" t="s">
        <v>154</v>
      </c>
      <c r="E118" s="96" t="s">
        <v>10</v>
      </c>
      <c r="F118" s="107" t="s">
        <v>3421</v>
      </c>
      <c r="G118" s="164" t="s">
        <v>3422</v>
      </c>
      <c r="H118" s="108" t="s">
        <v>3423</v>
      </c>
    </row>
    <row r="119" spans="1:8" ht="42" customHeight="1" x14ac:dyDescent="0.25">
      <c r="A119" s="107" t="s">
        <v>300</v>
      </c>
      <c r="B119" s="151" t="s">
        <v>2864</v>
      </c>
      <c r="C119" s="107" t="s">
        <v>301</v>
      </c>
      <c r="D119" s="96" t="s">
        <v>154</v>
      </c>
      <c r="E119" s="96" t="s">
        <v>10</v>
      </c>
      <c r="F119" s="107" t="s">
        <v>3486</v>
      </c>
      <c r="G119" s="164" t="s">
        <v>3496</v>
      </c>
      <c r="H119" s="108" t="s">
        <v>3491</v>
      </c>
    </row>
    <row r="120" spans="1:8" ht="42" customHeight="1" x14ac:dyDescent="0.25">
      <c r="A120" s="107" t="s">
        <v>2555</v>
      </c>
      <c r="B120" s="151" t="s">
        <v>2957</v>
      </c>
      <c r="C120" s="107" t="s">
        <v>2015</v>
      </c>
      <c r="D120" s="96" t="s">
        <v>2323</v>
      </c>
      <c r="E120" s="96" t="s">
        <v>10</v>
      </c>
      <c r="F120" s="107" t="s">
        <v>3206</v>
      </c>
      <c r="G120" s="164" t="s">
        <v>3207</v>
      </c>
      <c r="H120" s="108" t="s">
        <v>3208</v>
      </c>
    </row>
    <row r="121" spans="1:8" ht="42" customHeight="1" x14ac:dyDescent="0.25">
      <c r="A121" s="107" t="s">
        <v>2555</v>
      </c>
      <c r="B121" s="151" t="s">
        <v>2957</v>
      </c>
      <c r="C121" s="107" t="s">
        <v>2015</v>
      </c>
      <c r="D121" s="96" t="s">
        <v>2323</v>
      </c>
      <c r="E121" s="96" t="s">
        <v>10</v>
      </c>
      <c r="F121" s="107" t="s">
        <v>3133</v>
      </c>
      <c r="G121" s="164" t="s">
        <v>3134</v>
      </c>
      <c r="H121" s="108" t="s">
        <v>3135</v>
      </c>
    </row>
    <row r="122" spans="1:8" ht="42" customHeight="1" x14ac:dyDescent="0.25">
      <c r="A122" s="107" t="s">
        <v>3530</v>
      </c>
      <c r="B122" s="151" t="s">
        <v>2942</v>
      </c>
      <c r="C122" s="107" t="s">
        <v>465</v>
      </c>
      <c r="D122" s="96" t="s">
        <v>229</v>
      </c>
      <c r="E122" s="96" t="s">
        <v>11</v>
      </c>
      <c r="F122" s="107" t="s">
        <v>3424</v>
      </c>
      <c r="G122" s="164" t="s">
        <v>3425</v>
      </c>
      <c r="H122" s="108" t="s">
        <v>3153</v>
      </c>
    </row>
    <row r="123" spans="1:8" ht="42" customHeight="1" x14ac:dyDescent="0.25">
      <c r="A123" s="107" t="s">
        <v>315</v>
      </c>
      <c r="B123" s="151" t="s">
        <v>2869</v>
      </c>
      <c r="C123" s="107" t="s">
        <v>314</v>
      </c>
      <c r="D123" s="96" t="s">
        <v>162</v>
      </c>
      <c r="E123" s="96" t="s">
        <v>729</v>
      </c>
      <c r="F123" s="107" t="s">
        <v>2776</v>
      </c>
      <c r="G123" s="164" t="s">
        <v>2784</v>
      </c>
      <c r="H123" s="108" t="s">
        <v>2780</v>
      </c>
    </row>
    <row r="124" spans="1:8" ht="42" customHeight="1" x14ac:dyDescent="0.25">
      <c r="A124" s="107" t="s">
        <v>315</v>
      </c>
      <c r="B124" s="151" t="s">
        <v>2869</v>
      </c>
      <c r="C124" s="107" t="s">
        <v>314</v>
      </c>
      <c r="D124" s="96" t="s">
        <v>162</v>
      </c>
      <c r="E124" s="96" t="s">
        <v>729</v>
      </c>
      <c r="F124" s="107" t="s">
        <v>3145</v>
      </c>
      <c r="G124" s="164" t="s">
        <v>3146</v>
      </c>
      <c r="H124" s="108" t="s">
        <v>3147</v>
      </c>
    </row>
    <row r="125" spans="1:8" ht="42" customHeight="1" x14ac:dyDescent="0.25">
      <c r="A125" s="107" t="s">
        <v>315</v>
      </c>
      <c r="B125" s="151" t="s">
        <v>2869</v>
      </c>
      <c r="C125" s="107" t="s">
        <v>314</v>
      </c>
      <c r="D125" s="96" t="s">
        <v>162</v>
      </c>
      <c r="E125" s="96" t="s">
        <v>729</v>
      </c>
      <c r="F125" s="107" t="s">
        <v>3233</v>
      </c>
      <c r="G125" s="164" t="s">
        <v>3247</v>
      </c>
      <c r="H125" s="108" t="s">
        <v>3240</v>
      </c>
    </row>
    <row r="126" spans="1:8" ht="42" customHeight="1" x14ac:dyDescent="0.25">
      <c r="A126" s="107" t="s">
        <v>311</v>
      </c>
      <c r="B126" s="151" t="s">
        <v>2868</v>
      </c>
      <c r="C126" s="107" t="s">
        <v>310</v>
      </c>
      <c r="D126" s="96" t="s">
        <v>159</v>
      </c>
      <c r="E126" s="96" t="s">
        <v>729</v>
      </c>
      <c r="F126" s="107" t="s">
        <v>610</v>
      </c>
      <c r="G126" s="164" t="s">
        <v>513</v>
      </c>
      <c r="H126" s="108" t="s">
        <v>2364</v>
      </c>
    </row>
    <row r="127" spans="1:8" ht="42" customHeight="1" x14ac:dyDescent="0.25">
      <c r="A127" s="107" t="s">
        <v>311</v>
      </c>
      <c r="B127" s="151" t="s">
        <v>2868</v>
      </c>
      <c r="C127" s="107" t="s">
        <v>310</v>
      </c>
      <c r="D127" s="96" t="s">
        <v>159</v>
      </c>
      <c r="E127" s="96" t="s">
        <v>729</v>
      </c>
      <c r="F127" s="107" t="s">
        <v>611</v>
      </c>
      <c r="G127" s="164" t="s">
        <v>514</v>
      </c>
      <c r="H127" s="108" t="s">
        <v>2365</v>
      </c>
    </row>
    <row r="128" spans="1:8" ht="42" customHeight="1" x14ac:dyDescent="0.25">
      <c r="A128" s="107" t="s">
        <v>311</v>
      </c>
      <c r="B128" s="151" t="s">
        <v>2868</v>
      </c>
      <c r="C128" s="107" t="s">
        <v>310</v>
      </c>
      <c r="D128" s="96" t="s">
        <v>159</v>
      </c>
      <c r="E128" s="96" t="s">
        <v>729</v>
      </c>
      <c r="F128" s="107" t="s">
        <v>2637</v>
      </c>
      <c r="G128" s="164" t="s">
        <v>2644</v>
      </c>
      <c r="H128" s="108" t="s">
        <v>2641</v>
      </c>
    </row>
    <row r="129" spans="1:8" ht="42" customHeight="1" x14ac:dyDescent="0.25">
      <c r="A129" s="107" t="s">
        <v>311</v>
      </c>
      <c r="B129" s="151" t="s">
        <v>2868</v>
      </c>
      <c r="C129" s="107" t="s">
        <v>310</v>
      </c>
      <c r="D129" s="96" t="s">
        <v>159</v>
      </c>
      <c r="E129" s="96" t="s">
        <v>729</v>
      </c>
      <c r="F129" s="107" t="s">
        <v>2638</v>
      </c>
      <c r="G129" s="164" t="s">
        <v>2644</v>
      </c>
      <c r="H129" s="108" t="s">
        <v>2641</v>
      </c>
    </row>
    <row r="130" spans="1:8" ht="42" customHeight="1" x14ac:dyDescent="0.25">
      <c r="A130" s="107" t="s">
        <v>311</v>
      </c>
      <c r="B130" s="151" t="s">
        <v>2868</v>
      </c>
      <c r="C130" s="107" t="s">
        <v>310</v>
      </c>
      <c r="D130" s="96" t="s">
        <v>159</v>
      </c>
      <c r="E130" s="96" t="s">
        <v>729</v>
      </c>
      <c r="F130" s="107" t="s">
        <v>2639</v>
      </c>
      <c r="G130" s="164" t="s">
        <v>2645</v>
      </c>
      <c r="H130" s="108" t="s">
        <v>2642</v>
      </c>
    </row>
    <row r="131" spans="1:8" ht="42" customHeight="1" x14ac:dyDescent="0.25">
      <c r="A131" s="107" t="s">
        <v>311</v>
      </c>
      <c r="B131" s="151" t="s">
        <v>2868</v>
      </c>
      <c r="C131" s="151" t="s">
        <v>310</v>
      </c>
      <c r="D131" s="151" t="s">
        <v>159</v>
      </c>
      <c r="E131" s="96" t="s">
        <v>729</v>
      </c>
      <c r="F131" s="107" t="s">
        <v>2691</v>
      </c>
      <c r="G131" s="164" t="s">
        <v>2692</v>
      </c>
      <c r="H131" s="108" t="s">
        <v>2693</v>
      </c>
    </row>
    <row r="132" spans="1:8" ht="42" customHeight="1" x14ac:dyDescent="0.25">
      <c r="A132" s="107" t="s">
        <v>311</v>
      </c>
      <c r="B132" s="151" t="s">
        <v>2868</v>
      </c>
      <c r="C132" s="107" t="s">
        <v>310</v>
      </c>
      <c r="D132" s="96" t="s">
        <v>159</v>
      </c>
      <c r="E132" s="96" t="s">
        <v>729</v>
      </c>
      <c r="F132" s="107" t="s">
        <v>2752</v>
      </c>
      <c r="G132" s="164" t="s">
        <v>2758</v>
      </c>
      <c r="H132" s="108" t="s">
        <v>2755</v>
      </c>
    </row>
    <row r="133" spans="1:8" ht="42" customHeight="1" x14ac:dyDescent="0.25">
      <c r="A133" s="107" t="s">
        <v>311</v>
      </c>
      <c r="B133" s="151" t="s">
        <v>2868</v>
      </c>
      <c r="C133" s="107" t="s">
        <v>310</v>
      </c>
      <c r="D133" s="96" t="s">
        <v>159</v>
      </c>
      <c r="E133" s="96" t="s">
        <v>729</v>
      </c>
      <c r="F133" s="107" t="s">
        <v>3234</v>
      </c>
      <c r="G133" s="164" t="s">
        <v>3248</v>
      </c>
      <c r="H133" s="108" t="s">
        <v>3241</v>
      </c>
    </row>
    <row r="134" spans="1:8" ht="42" customHeight="1" x14ac:dyDescent="0.25">
      <c r="A134" s="107" t="s">
        <v>311</v>
      </c>
      <c r="B134" s="151" t="s">
        <v>2868</v>
      </c>
      <c r="C134" s="107" t="s">
        <v>310</v>
      </c>
      <c r="D134" s="96" t="s">
        <v>159</v>
      </c>
      <c r="E134" s="96" t="s">
        <v>729</v>
      </c>
      <c r="F134" s="107" t="s">
        <v>3235</v>
      </c>
      <c r="G134" s="164" t="s">
        <v>3249</v>
      </c>
      <c r="H134" s="108" t="s">
        <v>3242</v>
      </c>
    </row>
    <row r="135" spans="1:8" ht="42" customHeight="1" x14ac:dyDescent="0.25">
      <c r="A135" s="107" t="s">
        <v>309</v>
      </c>
      <c r="B135" s="151" t="s">
        <v>2867</v>
      </c>
      <c r="C135" s="107" t="s">
        <v>457</v>
      </c>
      <c r="D135" s="96" t="s">
        <v>2598</v>
      </c>
      <c r="E135" s="96" t="s">
        <v>729</v>
      </c>
      <c r="F135" s="107" t="s">
        <v>3426</v>
      </c>
      <c r="G135" s="164" t="s">
        <v>3427</v>
      </c>
      <c r="H135" s="108" t="s">
        <v>3428</v>
      </c>
    </row>
    <row r="136" spans="1:8" ht="42" customHeight="1" x14ac:dyDescent="0.25">
      <c r="A136" s="107" t="s">
        <v>309</v>
      </c>
      <c r="B136" s="151" t="s">
        <v>2867</v>
      </c>
      <c r="C136" s="107" t="s">
        <v>457</v>
      </c>
      <c r="D136" s="96" t="s">
        <v>2598</v>
      </c>
      <c r="E136" s="96" t="s">
        <v>729</v>
      </c>
      <c r="F136" s="107" t="s">
        <v>3471</v>
      </c>
      <c r="G136" s="164" t="s">
        <v>3478</v>
      </c>
      <c r="H136" s="108" t="s">
        <v>3475</v>
      </c>
    </row>
    <row r="137" spans="1:8" ht="42" customHeight="1" x14ac:dyDescent="0.25">
      <c r="A137" s="107" t="s">
        <v>309</v>
      </c>
      <c r="B137" s="151" t="s">
        <v>2867</v>
      </c>
      <c r="C137" s="107" t="s">
        <v>457</v>
      </c>
      <c r="D137" s="96" t="s">
        <v>2598</v>
      </c>
      <c r="E137" s="96" t="s">
        <v>729</v>
      </c>
      <c r="F137" s="107" t="s">
        <v>3254</v>
      </c>
      <c r="G137" s="164" t="s">
        <v>3264</v>
      </c>
      <c r="H137" s="108" t="s">
        <v>3261</v>
      </c>
    </row>
    <row r="138" spans="1:8" ht="42" customHeight="1" x14ac:dyDescent="0.25">
      <c r="A138" s="107" t="s">
        <v>309</v>
      </c>
      <c r="B138" s="151" t="s">
        <v>2867</v>
      </c>
      <c r="C138" s="107" t="s">
        <v>457</v>
      </c>
      <c r="D138" s="96" t="s">
        <v>2598</v>
      </c>
      <c r="E138" s="96" t="s">
        <v>729</v>
      </c>
      <c r="F138" s="107" t="s">
        <v>3255</v>
      </c>
      <c r="G138" s="164" t="s">
        <v>3264</v>
      </c>
      <c r="H138" s="108" t="s">
        <v>3261</v>
      </c>
    </row>
    <row r="139" spans="1:8" ht="42" customHeight="1" x14ac:dyDescent="0.25">
      <c r="A139" s="107" t="s">
        <v>309</v>
      </c>
      <c r="B139" s="151" t="s">
        <v>2867</v>
      </c>
      <c r="C139" s="107" t="s">
        <v>457</v>
      </c>
      <c r="D139" s="96" t="s">
        <v>2598</v>
      </c>
      <c r="E139" s="96" t="s">
        <v>729</v>
      </c>
      <c r="F139" s="107" t="s">
        <v>3472</v>
      </c>
      <c r="G139" s="164" t="s">
        <v>3479</v>
      </c>
      <c r="H139" s="108" t="s">
        <v>3476</v>
      </c>
    </row>
    <row r="140" spans="1:8" ht="42" customHeight="1" x14ac:dyDescent="0.25">
      <c r="A140" s="107" t="s">
        <v>454</v>
      </c>
      <c r="B140" s="151" t="s">
        <v>2935</v>
      </c>
      <c r="C140" s="107" t="s">
        <v>459</v>
      </c>
      <c r="D140" s="96" t="s">
        <v>2599</v>
      </c>
      <c r="E140" s="96" t="s">
        <v>729</v>
      </c>
      <c r="F140" s="107" t="s">
        <v>2972</v>
      </c>
      <c r="G140" s="164" t="s">
        <v>2973</v>
      </c>
      <c r="H140" s="108" t="s">
        <v>2974</v>
      </c>
    </row>
    <row r="141" spans="1:8" ht="42" customHeight="1" x14ac:dyDescent="0.25">
      <c r="A141" s="107" t="s">
        <v>454</v>
      </c>
      <c r="B141" s="151" t="s">
        <v>2935</v>
      </c>
      <c r="C141" s="107" t="s">
        <v>459</v>
      </c>
      <c r="D141" s="96" t="s">
        <v>2599</v>
      </c>
      <c r="E141" s="96" t="s">
        <v>729</v>
      </c>
      <c r="F141" s="107" t="s">
        <v>3236</v>
      </c>
      <c r="G141" s="164" t="s">
        <v>3250</v>
      </c>
      <c r="H141" s="108" t="s">
        <v>3243</v>
      </c>
    </row>
    <row r="142" spans="1:8" ht="42" customHeight="1" x14ac:dyDescent="0.25">
      <c r="A142" s="107" t="s">
        <v>454</v>
      </c>
      <c r="B142" s="151" t="s">
        <v>2935</v>
      </c>
      <c r="C142" s="107" t="s">
        <v>459</v>
      </c>
      <c r="D142" s="96" t="s">
        <v>2599</v>
      </c>
      <c r="E142" s="96" t="s">
        <v>729</v>
      </c>
      <c r="F142" s="107" t="s">
        <v>3473</v>
      </c>
      <c r="G142" s="164" t="s">
        <v>3480</v>
      </c>
      <c r="H142" s="108" t="s">
        <v>3477</v>
      </c>
    </row>
    <row r="143" spans="1:8" ht="42" customHeight="1" x14ac:dyDescent="0.25">
      <c r="A143" s="107" t="s">
        <v>454</v>
      </c>
      <c r="B143" s="151" t="s">
        <v>2935</v>
      </c>
      <c r="C143" s="107" t="s">
        <v>459</v>
      </c>
      <c r="D143" s="96" t="s">
        <v>2599</v>
      </c>
      <c r="E143" s="96" t="s">
        <v>729</v>
      </c>
      <c r="F143" s="107" t="s">
        <v>3474</v>
      </c>
      <c r="G143" s="164" t="s">
        <v>3480</v>
      </c>
      <c r="H143" s="108" t="s">
        <v>3477</v>
      </c>
    </row>
    <row r="144" spans="1:8" ht="42" customHeight="1" x14ac:dyDescent="0.25">
      <c r="A144" s="107" t="s">
        <v>454</v>
      </c>
      <c r="B144" s="151" t="s">
        <v>2935</v>
      </c>
      <c r="C144" s="107" t="s">
        <v>459</v>
      </c>
      <c r="D144" s="96" t="s">
        <v>2599</v>
      </c>
      <c r="E144" s="96" t="s">
        <v>729</v>
      </c>
      <c r="F144" s="107" t="s">
        <v>23772</v>
      </c>
      <c r="G144" s="164" t="s">
        <v>23773</v>
      </c>
      <c r="H144" s="108" t="s">
        <v>23774</v>
      </c>
    </row>
    <row r="145" spans="1:8" ht="42" customHeight="1" x14ac:dyDescent="0.25">
      <c r="A145" s="107" t="s">
        <v>454</v>
      </c>
      <c r="B145" s="151" t="s">
        <v>2935</v>
      </c>
      <c r="C145" s="107" t="s">
        <v>459</v>
      </c>
      <c r="D145" s="96" t="s">
        <v>2599</v>
      </c>
      <c r="E145" s="96" t="s">
        <v>729</v>
      </c>
      <c r="F145" s="107" t="s">
        <v>23775</v>
      </c>
      <c r="G145" s="164" t="s">
        <v>23776</v>
      </c>
      <c r="H145" s="108" t="s">
        <v>23777</v>
      </c>
    </row>
    <row r="146" spans="1:8" ht="42" customHeight="1" x14ac:dyDescent="0.25">
      <c r="A146" s="107" t="s">
        <v>454</v>
      </c>
      <c r="B146" s="151" t="s">
        <v>2935</v>
      </c>
      <c r="C146" s="107" t="s">
        <v>459</v>
      </c>
      <c r="D146" s="96" t="s">
        <v>2599</v>
      </c>
      <c r="E146" s="96" t="s">
        <v>729</v>
      </c>
      <c r="F146" s="107" t="s">
        <v>23778</v>
      </c>
      <c r="G146" s="164" t="s">
        <v>23776</v>
      </c>
      <c r="H146" s="108" t="s">
        <v>23777</v>
      </c>
    </row>
    <row r="147" spans="1:8" ht="42" customHeight="1" x14ac:dyDescent="0.25">
      <c r="A147" s="107" t="s">
        <v>2657</v>
      </c>
      <c r="B147" s="151" t="s">
        <v>2940</v>
      </c>
      <c r="C147" s="107" t="s">
        <v>463</v>
      </c>
      <c r="D147" s="96" t="s">
        <v>228</v>
      </c>
      <c r="E147" s="96" t="s">
        <v>729</v>
      </c>
      <c r="F147" s="107" t="s">
        <v>3148</v>
      </c>
      <c r="G147" s="164" t="s">
        <v>3149</v>
      </c>
      <c r="H147" s="108" t="s">
        <v>3150</v>
      </c>
    </row>
    <row r="148" spans="1:8" ht="42" customHeight="1" x14ac:dyDescent="0.25">
      <c r="A148" s="107" t="s">
        <v>2944</v>
      </c>
      <c r="B148" s="151" t="s">
        <v>3227</v>
      </c>
      <c r="C148" s="107" t="s">
        <v>677</v>
      </c>
      <c r="D148" s="96" t="s">
        <v>823</v>
      </c>
      <c r="E148" s="96" t="s">
        <v>729</v>
      </c>
      <c r="F148" s="107" t="s">
        <v>3454</v>
      </c>
      <c r="G148" s="164" t="s">
        <v>3460</v>
      </c>
      <c r="H148" s="108" t="s">
        <v>3457</v>
      </c>
    </row>
    <row r="149" spans="1:8" ht="42" customHeight="1" x14ac:dyDescent="0.25">
      <c r="A149" s="107" t="s">
        <v>2944</v>
      </c>
      <c r="B149" s="151" t="s">
        <v>3227</v>
      </c>
      <c r="C149" s="107" t="s">
        <v>677</v>
      </c>
      <c r="D149" s="96" t="s">
        <v>823</v>
      </c>
      <c r="E149" s="96" t="s">
        <v>729</v>
      </c>
      <c r="F149" s="107" t="s">
        <v>3487</v>
      </c>
      <c r="G149" s="164" t="s">
        <v>3497</v>
      </c>
      <c r="H149" s="108" t="s">
        <v>3492</v>
      </c>
    </row>
    <row r="150" spans="1:8" ht="42" customHeight="1" x14ac:dyDescent="0.25">
      <c r="A150" s="107" t="s">
        <v>318</v>
      </c>
      <c r="B150" s="151" t="s">
        <v>2870</v>
      </c>
      <c r="C150" s="107" t="s">
        <v>450</v>
      </c>
      <c r="D150" s="96" t="s">
        <v>200</v>
      </c>
      <c r="E150" s="96" t="s">
        <v>729</v>
      </c>
      <c r="F150" s="107" t="s">
        <v>2055</v>
      </c>
      <c r="G150" s="164" t="s">
        <v>2056</v>
      </c>
      <c r="H150" s="108" t="s">
        <v>2423</v>
      </c>
    </row>
    <row r="151" spans="1:8" ht="42" customHeight="1" x14ac:dyDescent="0.25">
      <c r="A151" s="107" t="s">
        <v>318</v>
      </c>
      <c r="B151" s="151" t="s">
        <v>2870</v>
      </c>
      <c r="C151" s="107" t="s">
        <v>317</v>
      </c>
      <c r="D151" s="96" t="s">
        <v>164</v>
      </c>
      <c r="E151" s="96" t="s">
        <v>729</v>
      </c>
      <c r="F151" s="107" t="s">
        <v>2043</v>
      </c>
      <c r="G151" s="164" t="s">
        <v>2044</v>
      </c>
      <c r="H151" s="108" t="s">
        <v>2366</v>
      </c>
    </row>
    <row r="152" spans="1:8" ht="42" customHeight="1" x14ac:dyDescent="0.25">
      <c r="A152" s="107" t="s">
        <v>318</v>
      </c>
      <c r="B152" s="151" t="s">
        <v>2870</v>
      </c>
      <c r="C152" s="107" t="s">
        <v>317</v>
      </c>
      <c r="D152" s="96" t="s">
        <v>164</v>
      </c>
      <c r="E152" s="96" t="s">
        <v>729</v>
      </c>
      <c r="F152" s="107" t="s">
        <v>2307</v>
      </c>
      <c r="G152" s="164" t="s">
        <v>2308</v>
      </c>
      <c r="H152" s="108" t="s">
        <v>2367</v>
      </c>
    </row>
    <row r="153" spans="1:8" ht="42" customHeight="1" x14ac:dyDescent="0.25">
      <c r="A153" s="107" t="s">
        <v>318</v>
      </c>
      <c r="B153" s="151" t="s">
        <v>2870</v>
      </c>
      <c r="C153" s="107" t="s">
        <v>317</v>
      </c>
      <c r="D153" s="96" t="s">
        <v>164</v>
      </c>
      <c r="E153" s="96" t="s">
        <v>729</v>
      </c>
      <c r="F153" s="107" t="s">
        <v>2640</v>
      </c>
      <c r="G153" s="164" t="s">
        <v>2646</v>
      </c>
      <c r="H153" s="108" t="s">
        <v>2643</v>
      </c>
    </row>
    <row r="154" spans="1:8" ht="42" customHeight="1" x14ac:dyDescent="0.25">
      <c r="A154" s="107" t="s">
        <v>318</v>
      </c>
      <c r="B154" s="151" t="s">
        <v>2870</v>
      </c>
      <c r="C154" s="107" t="s">
        <v>450</v>
      </c>
      <c r="D154" s="96" t="s">
        <v>200</v>
      </c>
      <c r="E154" s="96" t="s">
        <v>729</v>
      </c>
      <c r="F154" s="107" t="s">
        <v>2777</v>
      </c>
      <c r="G154" s="164" t="s">
        <v>2785</v>
      </c>
      <c r="H154" s="108" t="s">
        <v>2781</v>
      </c>
    </row>
    <row r="155" spans="1:8" ht="42" customHeight="1" x14ac:dyDescent="0.25">
      <c r="A155" s="107" t="s">
        <v>320</v>
      </c>
      <c r="B155" s="151" t="s">
        <v>2871</v>
      </c>
      <c r="C155" s="107" t="s">
        <v>319</v>
      </c>
      <c r="D155" s="96" t="s">
        <v>119</v>
      </c>
      <c r="E155" s="96" t="s">
        <v>11</v>
      </c>
      <c r="F155" s="107" t="s">
        <v>612</v>
      </c>
      <c r="G155" s="164" t="s">
        <v>515</v>
      </c>
      <c r="H155" s="108" t="s">
        <v>2368</v>
      </c>
    </row>
    <row r="156" spans="1:8" ht="42" customHeight="1" x14ac:dyDescent="0.25">
      <c r="A156" s="107" t="s">
        <v>331</v>
      </c>
      <c r="B156" s="151" t="s">
        <v>2878</v>
      </c>
      <c r="C156" s="107" t="s">
        <v>330</v>
      </c>
      <c r="D156" s="96" t="s">
        <v>168</v>
      </c>
      <c r="E156" s="96" t="s">
        <v>10</v>
      </c>
      <c r="F156" s="107" t="s">
        <v>614</v>
      </c>
      <c r="G156" s="164" t="s">
        <v>517</v>
      </c>
      <c r="H156" s="108" t="s">
        <v>2369</v>
      </c>
    </row>
    <row r="157" spans="1:8" ht="42" customHeight="1" x14ac:dyDescent="0.25">
      <c r="A157" s="107" t="s">
        <v>331</v>
      </c>
      <c r="B157" s="151" t="s">
        <v>2878</v>
      </c>
      <c r="C157" s="107" t="s">
        <v>330</v>
      </c>
      <c r="D157" s="96" t="s">
        <v>168</v>
      </c>
      <c r="E157" s="96" t="s">
        <v>10</v>
      </c>
      <c r="F157" s="107" t="s">
        <v>615</v>
      </c>
      <c r="G157" s="164" t="s">
        <v>518</v>
      </c>
      <c r="H157" s="108" t="s">
        <v>3177</v>
      </c>
    </row>
    <row r="158" spans="1:8" ht="42" customHeight="1" x14ac:dyDescent="0.25">
      <c r="A158" s="107" t="s">
        <v>331</v>
      </c>
      <c r="B158" s="151" t="s">
        <v>2878</v>
      </c>
      <c r="C158" s="107" t="s">
        <v>330</v>
      </c>
      <c r="D158" s="96" t="s">
        <v>168</v>
      </c>
      <c r="E158" s="96" t="s">
        <v>10</v>
      </c>
      <c r="F158" s="107" t="s">
        <v>616</v>
      </c>
      <c r="G158" s="164" t="s">
        <v>519</v>
      </c>
      <c r="H158" s="108" t="s">
        <v>2370</v>
      </c>
    </row>
    <row r="159" spans="1:8" ht="42" customHeight="1" x14ac:dyDescent="0.25">
      <c r="A159" s="107" t="s">
        <v>331</v>
      </c>
      <c r="B159" s="151" t="s">
        <v>2878</v>
      </c>
      <c r="C159" s="107" t="s">
        <v>330</v>
      </c>
      <c r="D159" s="96" t="s">
        <v>168</v>
      </c>
      <c r="E159" s="96" t="s">
        <v>10</v>
      </c>
      <c r="F159" s="107" t="s">
        <v>617</v>
      </c>
      <c r="G159" s="164" t="s">
        <v>520</v>
      </c>
      <c r="H159" s="108" t="s">
        <v>2371</v>
      </c>
    </row>
    <row r="160" spans="1:8" ht="42" customHeight="1" x14ac:dyDescent="0.25">
      <c r="A160" s="107" t="s">
        <v>331</v>
      </c>
      <c r="B160" s="151" t="s">
        <v>2878</v>
      </c>
      <c r="C160" s="107" t="s">
        <v>330</v>
      </c>
      <c r="D160" s="96" t="s">
        <v>168</v>
      </c>
      <c r="E160" s="96" t="s">
        <v>10</v>
      </c>
      <c r="F160" s="107" t="s">
        <v>618</v>
      </c>
      <c r="G160" s="164" t="s">
        <v>521</v>
      </c>
      <c r="H160" s="108" t="s">
        <v>2372</v>
      </c>
    </row>
    <row r="161" spans="1:8" ht="42" customHeight="1" x14ac:dyDescent="0.25">
      <c r="A161" s="107" t="s">
        <v>331</v>
      </c>
      <c r="B161" s="151" t="s">
        <v>2878</v>
      </c>
      <c r="C161" s="107" t="s">
        <v>330</v>
      </c>
      <c r="D161" s="96" t="s">
        <v>168</v>
      </c>
      <c r="E161" s="96" t="s">
        <v>10</v>
      </c>
      <c r="F161" s="107" t="s">
        <v>613</v>
      </c>
      <c r="G161" s="164" t="s">
        <v>516</v>
      </c>
      <c r="H161" s="108" t="s">
        <v>2373</v>
      </c>
    </row>
    <row r="162" spans="1:8" ht="42" customHeight="1" x14ac:dyDescent="0.25">
      <c r="A162" s="107" t="s">
        <v>331</v>
      </c>
      <c r="B162" s="151" t="s">
        <v>2878</v>
      </c>
      <c r="C162" s="107" t="s">
        <v>330</v>
      </c>
      <c r="D162" s="96" t="s">
        <v>168</v>
      </c>
      <c r="E162" s="96" t="s">
        <v>10</v>
      </c>
      <c r="F162" s="107" t="s">
        <v>619</v>
      </c>
      <c r="G162" s="164" t="s">
        <v>522</v>
      </c>
      <c r="H162" s="108" t="s">
        <v>2374</v>
      </c>
    </row>
    <row r="163" spans="1:8" ht="42" customHeight="1" x14ac:dyDescent="0.25">
      <c r="A163" s="107" t="s">
        <v>338</v>
      </c>
      <c r="B163" s="151" t="s">
        <v>2881</v>
      </c>
      <c r="C163" s="107" t="s">
        <v>337</v>
      </c>
      <c r="D163" s="96" t="s">
        <v>172</v>
      </c>
      <c r="E163" s="96" t="s">
        <v>10</v>
      </c>
      <c r="F163" s="107" t="s">
        <v>620</v>
      </c>
      <c r="G163" s="164" t="s">
        <v>523</v>
      </c>
      <c r="H163" s="108" t="s">
        <v>2375</v>
      </c>
    </row>
    <row r="164" spans="1:8" ht="42" customHeight="1" x14ac:dyDescent="0.25">
      <c r="A164" s="107" t="s">
        <v>2955</v>
      </c>
      <c r="B164" s="151" t="s">
        <v>2956</v>
      </c>
      <c r="C164" s="107" t="s">
        <v>2327</v>
      </c>
      <c r="D164" s="96" t="s">
        <v>2662</v>
      </c>
      <c r="E164" s="96" t="s">
        <v>10</v>
      </c>
      <c r="F164" s="107" t="s">
        <v>3578</v>
      </c>
      <c r="G164" s="164" t="s">
        <v>3579</v>
      </c>
      <c r="H164" s="108" t="s">
        <v>3580</v>
      </c>
    </row>
    <row r="165" spans="1:8" ht="42" customHeight="1" x14ac:dyDescent="0.25">
      <c r="A165" s="107" t="s">
        <v>2955</v>
      </c>
      <c r="B165" s="151" t="s">
        <v>2956</v>
      </c>
      <c r="C165" s="107" t="s">
        <v>2327</v>
      </c>
      <c r="D165" s="96" t="s">
        <v>2662</v>
      </c>
      <c r="E165" s="96" t="s">
        <v>10</v>
      </c>
      <c r="F165" s="107" t="s">
        <v>3488</v>
      </c>
      <c r="G165" s="164" t="s">
        <v>3498</v>
      </c>
      <c r="H165" s="108" t="s">
        <v>3493</v>
      </c>
    </row>
    <row r="166" spans="1:8" ht="42" customHeight="1" x14ac:dyDescent="0.25">
      <c r="A166" s="107" t="s">
        <v>2955</v>
      </c>
      <c r="B166" s="151" t="s">
        <v>2956</v>
      </c>
      <c r="C166" s="107" t="s">
        <v>2327</v>
      </c>
      <c r="D166" s="96" t="s">
        <v>2662</v>
      </c>
      <c r="E166" s="96" t="s">
        <v>10</v>
      </c>
      <c r="F166" s="107" t="s">
        <v>3429</v>
      </c>
      <c r="G166" s="164" t="s">
        <v>3430</v>
      </c>
      <c r="H166" s="108" t="s">
        <v>3431</v>
      </c>
    </row>
    <row r="167" spans="1:8" ht="42" customHeight="1" x14ac:dyDescent="0.25">
      <c r="A167" s="107" t="s">
        <v>2953</v>
      </c>
      <c r="B167" s="151" t="s">
        <v>2954</v>
      </c>
      <c r="C167" s="107" t="s">
        <v>2013</v>
      </c>
      <c r="D167" s="96" t="s">
        <v>2660</v>
      </c>
      <c r="E167" s="96" t="s">
        <v>10</v>
      </c>
      <c r="F167" s="107" t="s">
        <v>3489</v>
      </c>
      <c r="G167" s="164" t="s">
        <v>3499</v>
      </c>
      <c r="H167" s="108" t="s">
        <v>3494</v>
      </c>
    </row>
    <row r="168" spans="1:8" ht="42" customHeight="1" x14ac:dyDescent="0.25">
      <c r="A168" s="107" t="s">
        <v>2627</v>
      </c>
      <c r="B168" s="151" t="s">
        <v>2963</v>
      </c>
      <c r="C168" s="107" t="s">
        <v>2325</v>
      </c>
      <c r="D168" s="96" t="s">
        <v>2326</v>
      </c>
      <c r="E168" s="96" t="s">
        <v>10</v>
      </c>
      <c r="F168" s="107" t="s">
        <v>593</v>
      </c>
      <c r="G168" s="164" t="s">
        <v>3432</v>
      </c>
      <c r="H168" s="108" t="s">
        <v>2350</v>
      </c>
    </row>
    <row r="169" spans="1:8" ht="42" customHeight="1" x14ac:dyDescent="0.25">
      <c r="A169" s="107" t="s">
        <v>2627</v>
      </c>
      <c r="B169" s="151" t="s">
        <v>2963</v>
      </c>
      <c r="C169" s="107" t="s">
        <v>2325</v>
      </c>
      <c r="D169" s="96" t="s">
        <v>2326</v>
      </c>
      <c r="E169" s="96" t="s">
        <v>10</v>
      </c>
      <c r="F169" s="107" t="s">
        <v>3100</v>
      </c>
      <c r="G169" s="164" t="s">
        <v>3104</v>
      </c>
      <c r="H169" s="108" t="s">
        <v>3102</v>
      </c>
    </row>
    <row r="170" spans="1:8" ht="42" customHeight="1" x14ac:dyDescent="0.25">
      <c r="A170" s="107" t="s">
        <v>2743</v>
      </c>
      <c r="B170" s="151" t="s">
        <v>2936</v>
      </c>
      <c r="C170" s="107" t="s">
        <v>455</v>
      </c>
      <c r="D170" s="96" t="s">
        <v>2985</v>
      </c>
      <c r="E170" s="96" t="s">
        <v>10</v>
      </c>
      <c r="F170" s="107" t="s">
        <v>593</v>
      </c>
      <c r="G170" s="164" t="s">
        <v>3433</v>
      </c>
      <c r="H170" s="108" t="s">
        <v>2350</v>
      </c>
    </row>
    <row r="171" spans="1:8" ht="42" customHeight="1" x14ac:dyDescent="0.25">
      <c r="A171" s="107" t="s">
        <v>441</v>
      </c>
      <c r="B171" s="151" t="s">
        <v>2929</v>
      </c>
      <c r="C171" s="107" t="s">
        <v>440</v>
      </c>
      <c r="D171" s="96" t="s">
        <v>140</v>
      </c>
      <c r="E171" s="96" t="s">
        <v>5</v>
      </c>
      <c r="F171" s="107" t="s">
        <v>659</v>
      </c>
      <c r="G171" s="164" t="s">
        <v>557</v>
      </c>
      <c r="H171" s="108" t="s">
        <v>2420</v>
      </c>
    </row>
    <row r="172" spans="1:8" ht="42" customHeight="1" x14ac:dyDescent="0.25">
      <c r="A172" s="107" t="s">
        <v>441</v>
      </c>
      <c r="B172" s="151" t="s">
        <v>2929</v>
      </c>
      <c r="C172" s="112" t="s">
        <v>440</v>
      </c>
      <c r="D172" s="108" t="s">
        <v>140</v>
      </c>
      <c r="E172" s="96" t="s">
        <v>5</v>
      </c>
      <c r="F172" s="112" t="s">
        <v>2694</v>
      </c>
      <c r="G172" s="164" t="s">
        <v>2708</v>
      </c>
      <c r="H172" s="108" t="s">
        <v>2695</v>
      </c>
    </row>
    <row r="173" spans="1:8" ht="42" customHeight="1" x14ac:dyDescent="0.25">
      <c r="A173" s="107" t="s">
        <v>340</v>
      </c>
      <c r="B173" s="151" t="s">
        <v>2882</v>
      </c>
      <c r="C173" s="112" t="s">
        <v>339</v>
      </c>
      <c r="D173" s="108" t="s">
        <v>173</v>
      </c>
      <c r="E173" s="96" t="s">
        <v>11</v>
      </c>
      <c r="F173" s="112" t="s">
        <v>621</v>
      </c>
      <c r="G173" s="164" t="s">
        <v>524</v>
      </c>
      <c r="H173" s="108" t="s">
        <v>2376</v>
      </c>
    </row>
    <row r="174" spans="1:8" ht="42" customHeight="1" x14ac:dyDescent="0.25">
      <c r="A174" s="107" t="s">
        <v>340</v>
      </c>
      <c r="B174" s="151" t="s">
        <v>2882</v>
      </c>
      <c r="C174" s="112" t="s">
        <v>339</v>
      </c>
      <c r="D174" s="108" t="s">
        <v>173</v>
      </c>
      <c r="E174" s="96" t="s">
        <v>11</v>
      </c>
      <c r="F174" s="112" t="s">
        <v>622</v>
      </c>
      <c r="G174" s="164" t="s">
        <v>525</v>
      </c>
      <c r="H174" s="108" t="s">
        <v>2377</v>
      </c>
    </row>
    <row r="175" spans="1:8" ht="42" customHeight="1" x14ac:dyDescent="0.25">
      <c r="A175" s="107" t="s">
        <v>340</v>
      </c>
      <c r="B175" s="151" t="s">
        <v>2882</v>
      </c>
      <c r="C175" s="112" t="s">
        <v>339</v>
      </c>
      <c r="D175" s="108" t="s">
        <v>173</v>
      </c>
      <c r="E175" s="96" t="s">
        <v>11</v>
      </c>
      <c r="F175" s="112" t="s">
        <v>3151</v>
      </c>
      <c r="G175" s="164" t="s">
        <v>3152</v>
      </c>
      <c r="H175" s="108" t="s">
        <v>3153</v>
      </c>
    </row>
    <row r="176" spans="1:8" ht="42" customHeight="1" x14ac:dyDescent="0.25">
      <c r="A176" s="107" t="s">
        <v>443</v>
      </c>
      <c r="B176" s="151" t="s">
        <v>2930</v>
      </c>
      <c r="C176" s="112" t="s">
        <v>442</v>
      </c>
      <c r="D176" s="108" t="s">
        <v>141</v>
      </c>
      <c r="E176" s="96" t="s">
        <v>5</v>
      </c>
      <c r="F176" s="112" t="s">
        <v>2696</v>
      </c>
      <c r="G176" s="164" t="s">
        <v>2697</v>
      </c>
      <c r="H176" s="108" t="s">
        <v>2698</v>
      </c>
    </row>
    <row r="177" spans="1:8" ht="42" customHeight="1" x14ac:dyDescent="0.25">
      <c r="A177" s="107" t="s">
        <v>354</v>
      </c>
      <c r="B177" s="151" t="s">
        <v>2889</v>
      </c>
      <c r="C177" s="112" t="s">
        <v>353</v>
      </c>
      <c r="D177" s="108" t="s">
        <v>137</v>
      </c>
      <c r="E177" s="96" t="s">
        <v>5</v>
      </c>
      <c r="F177" s="112" t="s">
        <v>2381</v>
      </c>
      <c r="G177" s="164" t="s">
        <v>2382</v>
      </c>
      <c r="H177" s="108" t="s">
        <v>2383</v>
      </c>
    </row>
    <row r="178" spans="1:8" ht="42" customHeight="1" x14ac:dyDescent="0.25">
      <c r="A178" s="107" t="s">
        <v>445</v>
      </c>
      <c r="B178" s="151" t="s">
        <v>2931</v>
      </c>
      <c r="C178" s="112" t="s">
        <v>444</v>
      </c>
      <c r="D178" s="108" t="s">
        <v>142</v>
      </c>
      <c r="E178" s="96" t="s">
        <v>5</v>
      </c>
      <c r="F178" s="112" t="s">
        <v>2381</v>
      </c>
      <c r="G178" s="164" t="s">
        <v>2382</v>
      </c>
      <c r="H178" s="108" t="s">
        <v>2383</v>
      </c>
    </row>
    <row r="179" spans="1:8" ht="42" customHeight="1" x14ac:dyDescent="0.25">
      <c r="A179" s="107" t="s">
        <v>346</v>
      </c>
      <c r="B179" s="151" t="s">
        <v>2885</v>
      </c>
      <c r="C179" s="112" t="s">
        <v>345</v>
      </c>
      <c r="D179" s="108" t="s">
        <v>111</v>
      </c>
      <c r="E179" s="96" t="s">
        <v>5</v>
      </c>
      <c r="F179" s="112" t="s">
        <v>2045</v>
      </c>
      <c r="G179" s="164" t="s">
        <v>2046</v>
      </c>
      <c r="H179" s="108" t="s">
        <v>2378</v>
      </c>
    </row>
    <row r="180" spans="1:8" ht="42" customHeight="1" x14ac:dyDescent="0.25">
      <c r="A180" s="107" t="s">
        <v>346</v>
      </c>
      <c r="B180" s="151" t="s">
        <v>2885</v>
      </c>
      <c r="C180" s="112" t="s">
        <v>345</v>
      </c>
      <c r="D180" s="108" t="s">
        <v>111</v>
      </c>
      <c r="E180" s="96" t="s">
        <v>5</v>
      </c>
      <c r="F180" s="112" t="s">
        <v>3209</v>
      </c>
      <c r="G180" s="164" t="s">
        <v>3210</v>
      </c>
      <c r="H180" s="108" t="s">
        <v>3211</v>
      </c>
    </row>
    <row r="181" spans="1:8" ht="42" customHeight="1" x14ac:dyDescent="0.25">
      <c r="A181" s="107" t="s">
        <v>350</v>
      </c>
      <c r="B181" s="151" t="s">
        <v>2887</v>
      </c>
      <c r="C181" s="112" t="s">
        <v>349</v>
      </c>
      <c r="D181" s="108" t="s">
        <v>100</v>
      </c>
      <c r="E181" s="96" t="s">
        <v>5</v>
      </c>
      <c r="F181" s="112" t="s">
        <v>623</v>
      </c>
      <c r="G181" s="164" t="s">
        <v>2047</v>
      </c>
      <c r="H181" s="108" t="s">
        <v>2379</v>
      </c>
    </row>
    <row r="182" spans="1:8" ht="42" customHeight="1" x14ac:dyDescent="0.25">
      <c r="A182" s="107" t="s">
        <v>350</v>
      </c>
      <c r="B182" s="151" t="s">
        <v>2887</v>
      </c>
      <c r="C182" s="112" t="s">
        <v>349</v>
      </c>
      <c r="D182" s="108" t="s">
        <v>100</v>
      </c>
      <c r="E182" s="96" t="s">
        <v>5</v>
      </c>
      <c r="F182" s="112" t="s">
        <v>624</v>
      </c>
      <c r="G182" s="164" t="s">
        <v>526</v>
      </c>
      <c r="H182" s="108" t="s">
        <v>2380</v>
      </c>
    </row>
    <row r="183" spans="1:8" ht="42" customHeight="1" x14ac:dyDescent="0.25">
      <c r="A183" s="107" t="s">
        <v>350</v>
      </c>
      <c r="B183" s="151" t="s">
        <v>2887</v>
      </c>
      <c r="C183" s="112" t="s">
        <v>349</v>
      </c>
      <c r="D183" s="108" t="s">
        <v>100</v>
      </c>
      <c r="E183" s="96" t="s">
        <v>5</v>
      </c>
      <c r="F183" s="112" t="s">
        <v>625</v>
      </c>
      <c r="G183" s="164" t="s">
        <v>527</v>
      </c>
      <c r="H183" s="108" t="s">
        <v>2380</v>
      </c>
    </row>
    <row r="184" spans="1:8" ht="42" customHeight="1" x14ac:dyDescent="0.25">
      <c r="A184" s="107" t="s">
        <v>350</v>
      </c>
      <c r="B184" s="151" t="s">
        <v>2887</v>
      </c>
      <c r="C184" s="112" t="s">
        <v>349</v>
      </c>
      <c r="D184" s="108" t="s">
        <v>100</v>
      </c>
      <c r="E184" s="96" t="s">
        <v>5</v>
      </c>
      <c r="F184" s="112" t="s">
        <v>3256</v>
      </c>
      <c r="G184" s="164" t="s">
        <v>3265</v>
      </c>
      <c r="H184" s="108" t="s">
        <v>3262</v>
      </c>
    </row>
    <row r="185" spans="1:8" ht="42" customHeight="1" x14ac:dyDescent="0.25">
      <c r="A185" s="107" t="s">
        <v>350</v>
      </c>
      <c r="B185" s="151" t="s">
        <v>2887</v>
      </c>
      <c r="C185" s="112" t="s">
        <v>349</v>
      </c>
      <c r="D185" s="108" t="s">
        <v>100</v>
      </c>
      <c r="E185" s="96" t="s">
        <v>5</v>
      </c>
      <c r="F185" s="112" t="s">
        <v>3257</v>
      </c>
      <c r="G185" s="164" t="s">
        <v>3265</v>
      </c>
      <c r="H185" s="108" t="s">
        <v>3262</v>
      </c>
    </row>
    <row r="186" spans="1:8" ht="42" customHeight="1" x14ac:dyDescent="0.25">
      <c r="A186" s="107" t="s">
        <v>350</v>
      </c>
      <c r="B186" s="151" t="s">
        <v>2887</v>
      </c>
      <c r="C186" s="112" t="s">
        <v>349</v>
      </c>
      <c r="D186" s="108" t="s">
        <v>100</v>
      </c>
      <c r="E186" s="96" t="s">
        <v>5</v>
      </c>
      <c r="F186" s="112" t="s">
        <v>3258</v>
      </c>
      <c r="G186" s="164" t="s">
        <v>3265</v>
      </c>
      <c r="H186" s="108" t="s">
        <v>3262</v>
      </c>
    </row>
    <row r="187" spans="1:8" ht="42" customHeight="1" x14ac:dyDescent="0.25">
      <c r="A187" s="107" t="s">
        <v>350</v>
      </c>
      <c r="B187" s="151" t="s">
        <v>2887</v>
      </c>
      <c r="C187" s="108" t="s">
        <v>349</v>
      </c>
      <c r="D187" s="108" t="s">
        <v>100</v>
      </c>
      <c r="E187" s="96" t="s">
        <v>5</v>
      </c>
      <c r="F187" s="112" t="s">
        <v>3259</v>
      </c>
      <c r="G187" s="164" t="s">
        <v>3265</v>
      </c>
      <c r="H187" s="108" t="s">
        <v>3262</v>
      </c>
    </row>
    <row r="188" spans="1:8" ht="42" customHeight="1" x14ac:dyDescent="0.25">
      <c r="A188" s="107" t="s">
        <v>452</v>
      </c>
      <c r="B188" s="151" t="s">
        <v>2934</v>
      </c>
      <c r="C188" s="108" t="s">
        <v>451</v>
      </c>
      <c r="D188" s="108" t="s">
        <v>212</v>
      </c>
      <c r="E188" s="96" t="s">
        <v>5</v>
      </c>
      <c r="F188" s="112" t="s">
        <v>2702</v>
      </c>
      <c r="G188" s="164" t="s">
        <v>2703</v>
      </c>
      <c r="H188" s="108" t="s">
        <v>2704</v>
      </c>
    </row>
    <row r="189" spans="1:8" ht="42" customHeight="1" x14ac:dyDescent="0.25">
      <c r="A189" s="107" t="s">
        <v>452</v>
      </c>
      <c r="B189" s="151" t="s">
        <v>2934</v>
      </c>
      <c r="C189" s="108" t="s">
        <v>451</v>
      </c>
      <c r="D189" s="108" t="s">
        <v>212</v>
      </c>
      <c r="E189" s="96" t="s">
        <v>5</v>
      </c>
      <c r="F189" s="112" t="s">
        <v>23779</v>
      </c>
      <c r="G189" s="164" t="s">
        <v>23780</v>
      </c>
      <c r="H189" s="108" t="s">
        <v>23781</v>
      </c>
    </row>
    <row r="190" spans="1:8" ht="42" customHeight="1" x14ac:dyDescent="0.25">
      <c r="A190" s="107" t="s">
        <v>452</v>
      </c>
      <c r="B190" s="151" t="s">
        <v>2934</v>
      </c>
      <c r="C190" s="108" t="s">
        <v>451</v>
      </c>
      <c r="D190" s="108" t="s">
        <v>212</v>
      </c>
      <c r="E190" s="96" t="s">
        <v>5</v>
      </c>
      <c r="F190" s="112" t="s">
        <v>23782</v>
      </c>
      <c r="G190" s="164" t="s">
        <v>23783</v>
      </c>
      <c r="H190" s="108" t="s">
        <v>23784</v>
      </c>
    </row>
    <row r="191" spans="1:8" ht="42" customHeight="1" x14ac:dyDescent="0.25">
      <c r="A191" s="107" t="s">
        <v>452</v>
      </c>
      <c r="B191" s="151" t="s">
        <v>2934</v>
      </c>
      <c r="C191" s="108" t="s">
        <v>451</v>
      </c>
      <c r="D191" s="108" t="s">
        <v>212</v>
      </c>
      <c r="E191" s="96" t="s">
        <v>5</v>
      </c>
      <c r="F191" s="112" t="s">
        <v>23785</v>
      </c>
      <c r="G191" s="164" t="s">
        <v>23783</v>
      </c>
      <c r="H191" s="108" t="s">
        <v>23784</v>
      </c>
    </row>
    <row r="192" spans="1:8" ht="42" customHeight="1" x14ac:dyDescent="0.25">
      <c r="A192" s="107" t="s">
        <v>362</v>
      </c>
      <c r="B192" s="151" t="s">
        <v>2893</v>
      </c>
      <c r="C192" s="108" t="s">
        <v>361</v>
      </c>
      <c r="D192" s="108" t="s">
        <v>178</v>
      </c>
      <c r="E192" s="96" t="s">
        <v>5</v>
      </c>
      <c r="F192" s="112" t="s">
        <v>626</v>
      </c>
      <c r="G192" s="164" t="s">
        <v>528</v>
      </c>
      <c r="H192" s="108" t="s">
        <v>2384</v>
      </c>
    </row>
    <row r="193" spans="1:8" ht="42" customHeight="1" x14ac:dyDescent="0.25">
      <c r="A193" s="107" t="s">
        <v>362</v>
      </c>
      <c r="B193" s="151" t="s">
        <v>2893</v>
      </c>
      <c r="C193" s="108" t="s">
        <v>361</v>
      </c>
      <c r="D193" s="108" t="s">
        <v>178</v>
      </c>
      <c r="E193" s="96" t="s">
        <v>5</v>
      </c>
      <c r="F193" s="112" t="s">
        <v>627</v>
      </c>
      <c r="G193" s="164" t="s">
        <v>529</v>
      </c>
      <c r="H193" s="108" t="s">
        <v>2385</v>
      </c>
    </row>
    <row r="194" spans="1:8" ht="42" customHeight="1" x14ac:dyDescent="0.25">
      <c r="A194" s="107" t="s">
        <v>362</v>
      </c>
      <c r="B194" s="151" t="s">
        <v>2893</v>
      </c>
      <c r="C194" s="108" t="s">
        <v>361</v>
      </c>
      <c r="D194" s="108" t="s">
        <v>178</v>
      </c>
      <c r="E194" s="96" t="s">
        <v>5</v>
      </c>
      <c r="F194" s="112" t="s">
        <v>628</v>
      </c>
      <c r="G194" s="164" t="s">
        <v>530</v>
      </c>
      <c r="H194" s="108" t="s">
        <v>2386</v>
      </c>
    </row>
    <row r="195" spans="1:8" ht="42" customHeight="1" x14ac:dyDescent="0.25">
      <c r="A195" s="107" t="s">
        <v>362</v>
      </c>
      <c r="B195" s="151" t="s">
        <v>2893</v>
      </c>
      <c r="C195" s="108" t="s">
        <v>361</v>
      </c>
      <c r="D195" s="108" t="s">
        <v>178</v>
      </c>
      <c r="E195" s="96" t="s">
        <v>5</v>
      </c>
      <c r="F195" s="112" t="s">
        <v>629</v>
      </c>
      <c r="G195" s="164" t="s">
        <v>531</v>
      </c>
      <c r="H195" s="108" t="s">
        <v>2387</v>
      </c>
    </row>
    <row r="196" spans="1:8" ht="42" customHeight="1" x14ac:dyDescent="0.25">
      <c r="A196" s="107" t="s">
        <v>362</v>
      </c>
      <c r="B196" s="151" t="s">
        <v>2893</v>
      </c>
      <c r="C196" s="108" t="s">
        <v>361</v>
      </c>
      <c r="D196" s="108" t="s">
        <v>178</v>
      </c>
      <c r="E196" s="96" t="s">
        <v>5</v>
      </c>
      <c r="F196" s="112" t="s">
        <v>630</v>
      </c>
      <c r="G196" s="164" t="s">
        <v>532</v>
      </c>
      <c r="H196" s="108" t="s">
        <v>2388</v>
      </c>
    </row>
    <row r="197" spans="1:8" ht="42" customHeight="1" x14ac:dyDescent="0.25">
      <c r="A197" s="107" t="s">
        <v>362</v>
      </c>
      <c r="B197" s="151" t="s">
        <v>2893</v>
      </c>
      <c r="C197" s="108" t="s">
        <v>361</v>
      </c>
      <c r="D197" s="108" t="s">
        <v>178</v>
      </c>
      <c r="E197" s="96" t="s">
        <v>5</v>
      </c>
      <c r="F197" s="112" t="s">
        <v>631</v>
      </c>
      <c r="G197" s="164" t="s">
        <v>533</v>
      </c>
      <c r="H197" s="108" t="s">
        <v>2389</v>
      </c>
    </row>
    <row r="198" spans="1:8" ht="42" customHeight="1" x14ac:dyDescent="0.25">
      <c r="A198" s="107" t="s">
        <v>362</v>
      </c>
      <c r="B198" s="151" t="s">
        <v>2893</v>
      </c>
      <c r="C198" s="108" t="s">
        <v>361</v>
      </c>
      <c r="D198" s="108" t="s">
        <v>178</v>
      </c>
      <c r="E198" s="96" t="s">
        <v>5</v>
      </c>
      <c r="F198" s="112" t="s">
        <v>2557</v>
      </c>
      <c r="G198" s="164" t="s">
        <v>2558</v>
      </c>
      <c r="H198" s="108" t="s">
        <v>2559</v>
      </c>
    </row>
    <row r="199" spans="1:8" ht="42" customHeight="1" x14ac:dyDescent="0.25">
      <c r="A199" s="107" t="s">
        <v>362</v>
      </c>
      <c r="B199" s="151" t="s">
        <v>2893</v>
      </c>
      <c r="C199" s="108" t="s">
        <v>361</v>
      </c>
      <c r="D199" s="108" t="s">
        <v>178</v>
      </c>
      <c r="E199" s="96" t="s">
        <v>5</v>
      </c>
      <c r="F199" s="112" t="s">
        <v>2390</v>
      </c>
      <c r="G199" s="164" t="s">
        <v>2391</v>
      </c>
      <c r="H199" s="108" t="s">
        <v>2392</v>
      </c>
    </row>
    <row r="200" spans="1:8" ht="42" customHeight="1" x14ac:dyDescent="0.25">
      <c r="A200" s="107" t="s">
        <v>362</v>
      </c>
      <c r="B200" s="151" t="s">
        <v>2893</v>
      </c>
      <c r="C200" s="108" t="s">
        <v>361</v>
      </c>
      <c r="D200" s="108" t="s">
        <v>178</v>
      </c>
      <c r="E200" s="96" t="s">
        <v>5</v>
      </c>
      <c r="F200" s="112" t="s">
        <v>3139</v>
      </c>
      <c r="G200" s="164" t="s">
        <v>3140</v>
      </c>
      <c r="H200" s="108" t="s">
        <v>3141</v>
      </c>
    </row>
    <row r="201" spans="1:8" ht="42" customHeight="1" x14ac:dyDescent="0.25">
      <c r="A201" s="107" t="s">
        <v>362</v>
      </c>
      <c r="B201" s="151" t="s">
        <v>2893</v>
      </c>
      <c r="C201" s="108" t="s">
        <v>361</v>
      </c>
      <c r="D201" s="108" t="s">
        <v>178</v>
      </c>
      <c r="E201" s="96" t="s">
        <v>5</v>
      </c>
      <c r="F201" s="112" t="s">
        <v>3142</v>
      </c>
      <c r="G201" s="164" t="s">
        <v>3143</v>
      </c>
      <c r="H201" s="108" t="s">
        <v>3144</v>
      </c>
    </row>
    <row r="202" spans="1:8" ht="42" customHeight="1" x14ac:dyDescent="0.25">
      <c r="A202" s="107" t="s">
        <v>362</v>
      </c>
      <c r="B202" s="151" t="s">
        <v>2893</v>
      </c>
      <c r="C202" s="108" t="s">
        <v>361</v>
      </c>
      <c r="D202" s="108" t="s">
        <v>178</v>
      </c>
      <c r="E202" s="96" t="s">
        <v>5</v>
      </c>
      <c r="F202" s="112" t="s">
        <v>3212</v>
      </c>
      <c r="G202" s="164" t="s">
        <v>3213</v>
      </c>
      <c r="H202" s="108" t="s">
        <v>3214</v>
      </c>
    </row>
    <row r="203" spans="1:8" ht="42" customHeight="1" x14ac:dyDescent="0.25">
      <c r="A203" s="107" t="s">
        <v>362</v>
      </c>
      <c r="B203" s="151" t="s">
        <v>2893</v>
      </c>
      <c r="C203" s="108" t="s">
        <v>361</v>
      </c>
      <c r="D203" s="108" t="s">
        <v>178</v>
      </c>
      <c r="E203" s="96" t="s">
        <v>5</v>
      </c>
      <c r="F203" s="108" t="s">
        <v>3215</v>
      </c>
      <c r="G203" s="164" t="s">
        <v>3213</v>
      </c>
      <c r="H203" s="108" t="s">
        <v>3214</v>
      </c>
    </row>
    <row r="204" spans="1:8" ht="42" customHeight="1" x14ac:dyDescent="0.25">
      <c r="A204" s="107" t="s">
        <v>371</v>
      </c>
      <c r="B204" s="151" t="s">
        <v>2897</v>
      </c>
      <c r="C204" s="108" t="s">
        <v>370</v>
      </c>
      <c r="D204" s="108" t="s">
        <v>123</v>
      </c>
      <c r="E204" s="96" t="s">
        <v>755</v>
      </c>
      <c r="F204" s="108" t="s">
        <v>637</v>
      </c>
      <c r="G204" s="164" t="s">
        <v>539</v>
      </c>
      <c r="H204" s="108" t="s">
        <v>2398</v>
      </c>
    </row>
    <row r="205" spans="1:8" ht="42" customHeight="1" x14ac:dyDescent="0.25">
      <c r="A205" s="107" t="s">
        <v>368</v>
      </c>
      <c r="B205" s="151" t="s">
        <v>2896</v>
      </c>
      <c r="C205" s="108" t="s">
        <v>369</v>
      </c>
      <c r="D205" s="108" t="s">
        <v>180</v>
      </c>
      <c r="E205" s="96" t="s">
        <v>755</v>
      </c>
      <c r="F205" s="108" t="s">
        <v>632</v>
      </c>
      <c r="G205" s="164" t="s">
        <v>534</v>
      </c>
      <c r="H205" s="108" t="s">
        <v>2393</v>
      </c>
    </row>
    <row r="206" spans="1:8" ht="42" customHeight="1" x14ac:dyDescent="0.25">
      <c r="A206" s="107" t="s">
        <v>368</v>
      </c>
      <c r="B206" s="151" t="s">
        <v>2896</v>
      </c>
      <c r="C206" s="108" t="s">
        <v>369</v>
      </c>
      <c r="D206" s="108" t="s">
        <v>180</v>
      </c>
      <c r="E206" s="96" t="s">
        <v>755</v>
      </c>
      <c r="F206" s="108" t="s">
        <v>633</v>
      </c>
      <c r="G206" s="164" t="s">
        <v>535</v>
      </c>
      <c r="H206" s="108" t="s">
        <v>2394</v>
      </c>
    </row>
    <row r="207" spans="1:8" ht="42" customHeight="1" x14ac:dyDescent="0.25">
      <c r="A207" s="107" t="s">
        <v>368</v>
      </c>
      <c r="B207" s="151" t="s">
        <v>2896</v>
      </c>
      <c r="C207" s="108" t="s">
        <v>369</v>
      </c>
      <c r="D207" s="108" t="s">
        <v>180</v>
      </c>
      <c r="E207" s="96" t="s">
        <v>755</v>
      </c>
      <c r="F207" s="108" t="s">
        <v>634</v>
      </c>
      <c r="G207" s="164" t="s">
        <v>536</v>
      </c>
      <c r="H207" s="108" t="s">
        <v>3178</v>
      </c>
    </row>
    <row r="208" spans="1:8" ht="42" customHeight="1" x14ac:dyDescent="0.25">
      <c r="A208" s="107" t="s">
        <v>368</v>
      </c>
      <c r="B208" s="151" t="s">
        <v>2896</v>
      </c>
      <c r="C208" s="108" t="s">
        <v>369</v>
      </c>
      <c r="D208" s="108" t="s">
        <v>180</v>
      </c>
      <c r="E208" s="96" t="s">
        <v>755</v>
      </c>
      <c r="F208" s="108" t="s">
        <v>635</v>
      </c>
      <c r="G208" s="164" t="s">
        <v>537</v>
      </c>
      <c r="H208" s="108" t="s">
        <v>2395</v>
      </c>
    </row>
    <row r="209" spans="1:8" ht="42" customHeight="1" x14ac:dyDescent="0.25">
      <c r="A209" s="107" t="s">
        <v>368</v>
      </c>
      <c r="B209" s="151" t="s">
        <v>2896</v>
      </c>
      <c r="C209" s="108" t="s">
        <v>369</v>
      </c>
      <c r="D209" s="108" t="s">
        <v>180</v>
      </c>
      <c r="E209" s="96" t="s">
        <v>755</v>
      </c>
      <c r="F209" s="108" t="s">
        <v>636</v>
      </c>
      <c r="G209" s="164" t="s">
        <v>538</v>
      </c>
      <c r="H209" s="108" t="s">
        <v>2396</v>
      </c>
    </row>
    <row r="210" spans="1:8" ht="42" customHeight="1" x14ac:dyDescent="0.25">
      <c r="A210" s="107" t="s">
        <v>368</v>
      </c>
      <c r="B210" s="151" t="s">
        <v>2896</v>
      </c>
      <c r="C210" s="108" t="s">
        <v>369</v>
      </c>
      <c r="D210" s="108" t="s">
        <v>180</v>
      </c>
      <c r="E210" s="96" t="s">
        <v>755</v>
      </c>
      <c r="F210" s="108" t="s">
        <v>2284</v>
      </c>
      <c r="G210" s="164" t="s">
        <v>2285</v>
      </c>
      <c r="H210" s="108" t="s">
        <v>2397</v>
      </c>
    </row>
    <row r="211" spans="1:8" ht="42" customHeight="1" x14ac:dyDescent="0.25">
      <c r="A211" s="107" t="s">
        <v>368</v>
      </c>
      <c r="B211" s="151" t="s">
        <v>2896</v>
      </c>
      <c r="C211" s="108" t="s">
        <v>367</v>
      </c>
      <c r="D211" s="108" t="s">
        <v>179</v>
      </c>
      <c r="E211" s="96" t="s">
        <v>755</v>
      </c>
      <c r="F211" s="108" t="s">
        <v>3148</v>
      </c>
      <c r="G211" s="164" t="s">
        <v>3149</v>
      </c>
      <c r="H211" s="108" t="s">
        <v>3241</v>
      </c>
    </row>
    <row r="212" spans="1:8" ht="42" customHeight="1" x14ac:dyDescent="0.25">
      <c r="A212" s="107" t="s">
        <v>373</v>
      </c>
      <c r="B212" s="151" t="s">
        <v>2898</v>
      </c>
      <c r="C212" s="108" t="s">
        <v>372</v>
      </c>
      <c r="D212" s="108" t="s">
        <v>2008</v>
      </c>
      <c r="E212" s="96" t="s">
        <v>755</v>
      </c>
      <c r="F212" s="108" t="s">
        <v>2048</v>
      </c>
      <c r="G212" s="164" t="s">
        <v>2049</v>
      </c>
      <c r="H212" s="108" t="s">
        <v>2399</v>
      </c>
    </row>
    <row r="213" spans="1:8" ht="42" customHeight="1" x14ac:dyDescent="0.25">
      <c r="A213" s="107" t="s">
        <v>373</v>
      </c>
      <c r="B213" s="151" t="s">
        <v>2898</v>
      </c>
      <c r="C213" s="108" t="s">
        <v>374</v>
      </c>
      <c r="D213" s="108" t="s">
        <v>105</v>
      </c>
      <c r="E213" s="96" t="s">
        <v>755</v>
      </c>
      <c r="F213" s="108" t="s">
        <v>641</v>
      </c>
      <c r="G213" s="164" t="s">
        <v>543</v>
      </c>
      <c r="H213" s="108" t="s">
        <v>2403</v>
      </c>
    </row>
    <row r="214" spans="1:8" ht="42" customHeight="1" x14ac:dyDescent="0.25">
      <c r="A214" s="107" t="s">
        <v>373</v>
      </c>
      <c r="B214" s="151" t="s">
        <v>2898</v>
      </c>
      <c r="C214" s="108" t="s">
        <v>379</v>
      </c>
      <c r="D214" s="108" t="s">
        <v>124</v>
      </c>
      <c r="E214" s="96" t="s">
        <v>755</v>
      </c>
      <c r="F214" s="108" t="s">
        <v>2560</v>
      </c>
      <c r="G214" s="164" t="s">
        <v>2561</v>
      </c>
      <c r="H214" s="108" t="s">
        <v>2562</v>
      </c>
    </row>
    <row r="215" spans="1:8" ht="42" customHeight="1" x14ac:dyDescent="0.25">
      <c r="A215" s="107" t="s">
        <v>373</v>
      </c>
      <c r="B215" s="151" t="s">
        <v>2898</v>
      </c>
      <c r="C215" s="108" t="s">
        <v>379</v>
      </c>
      <c r="D215" s="108" t="s">
        <v>124</v>
      </c>
      <c r="E215" s="96" t="s">
        <v>755</v>
      </c>
      <c r="F215" s="108" t="s">
        <v>2563</v>
      </c>
      <c r="G215" s="164" t="s">
        <v>2561</v>
      </c>
      <c r="H215" s="108" t="s">
        <v>2562</v>
      </c>
    </row>
    <row r="216" spans="1:8" ht="42" customHeight="1" x14ac:dyDescent="0.25">
      <c r="A216" s="107" t="s">
        <v>373</v>
      </c>
      <c r="B216" s="151" t="s">
        <v>2898</v>
      </c>
      <c r="C216" s="108" t="s">
        <v>372</v>
      </c>
      <c r="D216" s="108" t="s">
        <v>2008</v>
      </c>
      <c r="E216" s="96" t="s">
        <v>755</v>
      </c>
      <c r="F216" s="108" t="s">
        <v>640</v>
      </c>
      <c r="G216" s="164" t="s">
        <v>542</v>
      </c>
      <c r="H216" s="108" t="s">
        <v>2400</v>
      </c>
    </row>
    <row r="217" spans="1:8" ht="42" customHeight="1" x14ac:dyDescent="0.25">
      <c r="A217" s="107" t="s">
        <v>373</v>
      </c>
      <c r="B217" s="151" t="s">
        <v>2898</v>
      </c>
      <c r="C217" s="108" t="s">
        <v>372</v>
      </c>
      <c r="D217" s="108" t="s">
        <v>2008</v>
      </c>
      <c r="E217" s="96" t="s">
        <v>755</v>
      </c>
      <c r="F217" s="108" t="s">
        <v>638</v>
      </c>
      <c r="G217" s="164" t="s">
        <v>540</v>
      </c>
      <c r="H217" s="108" t="s">
        <v>2401</v>
      </c>
    </row>
    <row r="218" spans="1:8" ht="42" customHeight="1" x14ac:dyDescent="0.25">
      <c r="A218" s="107" t="s">
        <v>373</v>
      </c>
      <c r="B218" s="151" t="s">
        <v>2898</v>
      </c>
      <c r="C218" s="108" t="s">
        <v>372</v>
      </c>
      <c r="D218" s="108" t="s">
        <v>2008</v>
      </c>
      <c r="E218" s="96" t="s">
        <v>755</v>
      </c>
      <c r="F218" s="108" t="s">
        <v>639</v>
      </c>
      <c r="G218" s="164" t="s">
        <v>541</v>
      </c>
      <c r="H218" s="108" t="s">
        <v>2402</v>
      </c>
    </row>
    <row r="219" spans="1:8" ht="42" customHeight="1" x14ac:dyDescent="0.25">
      <c r="A219" s="107" t="s">
        <v>373</v>
      </c>
      <c r="B219" s="151" t="s">
        <v>2898</v>
      </c>
      <c r="C219" s="108" t="s">
        <v>374</v>
      </c>
      <c r="D219" s="108" t="s">
        <v>105</v>
      </c>
      <c r="E219" s="96" t="s">
        <v>755</v>
      </c>
      <c r="F219" s="108" t="s">
        <v>3101</v>
      </c>
      <c r="G219" s="164" t="s">
        <v>3105</v>
      </c>
      <c r="H219" s="108" t="s">
        <v>3103</v>
      </c>
    </row>
    <row r="220" spans="1:8" ht="42" customHeight="1" x14ac:dyDescent="0.25">
      <c r="A220" s="107" t="s">
        <v>373</v>
      </c>
      <c r="B220" s="151" t="s">
        <v>2898</v>
      </c>
      <c r="C220" s="108" t="s">
        <v>379</v>
      </c>
      <c r="D220" s="108" t="s">
        <v>124</v>
      </c>
      <c r="E220" s="96" t="s">
        <v>755</v>
      </c>
      <c r="F220" s="108" t="s">
        <v>3216</v>
      </c>
      <c r="G220" s="164" t="s">
        <v>3217</v>
      </c>
      <c r="H220" s="108" t="s">
        <v>3218</v>
      </c>
    </row>
    <row r="221" spans="1:8" ht="42" customHeight="1" x14ac:dyDescent="0.25">
      <c r="A221" s="107" t="s">
        <v>2016</v>
      </c>
      <c r="B221" s="151" t="s">
        <v>2899</v>
      </c>
      <c r="C221" s="108" t="s">
        <v>380</v>
      </c>
      <c r="D221" s="108" t="s">
        <v>128</v>
      </c>
      <c r="E221" s="96" t="s">
        <v>755</v>
      </c>
      <c r="F221" s="108" t="s">
        <v>642</v>
      </c>
      <c r="G221" s="164" t="s">
        <v>544</v>
      </c>
      <c r="H221" s="108" t="s">
        <v>2404</v>
      </c>
    </row>
    <row r="222" spans="1:8" ht="42" customHeight="1" x14ac:dyDescent="0.25">
      <c r="A222" s="107" t="s">
        <v>384</v>
      </c>
      <c r="B222" s="151" t="s">
        <v>2901</v>
      </c>
      <c r="C222" s="108" t="s">
        <v>383</v>
      </c>
      <c r="D222" s="108" t="s">
        <v>184</v>
      </c>
      <c r="E222" s="96" t="s">
        <v>774</v>
      </c>
      <c r="F222" s="112" t="s">
        <v>643</v>
      </c>
      <c r="G222" s="164" t="s">
        <v>545</v>
      </c>
      <c r="H222" s="108" t="s">
        <v>2405</v>
      </c>
    </row>
    <row r="223" spans="1:8" ht="42" customHeight="1" x14ac:dyDescent="0.25">
      <c r="A223" s="107" t="s">
        <v>384</v>
      </c>
      <c r="B223" s="151" t="s">
        <v>2901</v>
      </c>
      <c r="C223" s="108" t="s">
        <v>383</v>
      </c>
      <c r="D223" s="108" t="s">
        <v>184</v>
      </c>
      <c r="E223" s="96" t="s">
        <v>774</v>
      </c>
      <c r="F223" s="112" t="s">
        <v>2050</v>
      </c>
      <c r="G223" s="164" t="s">
        <v>2051</v>
      </c>
      <c r="H223" s="108" t="s">
        <v>2406</v>
      </c>
    </row>
    <row r="224" spans="1:8" ht="42" customHeight="1" x14ac:dyDescent="0.25">
      <c r="A224" s="107" t="s">
        <v>384</v>
      </c>
      <c r="B224" s="151" t="s">
        <v>2901</v>
      </c>
      <c r="C224" s="108" t="s">
        <v>383</v>
      </c>
      <c r="D224" s="108" t="s">
        <v>184</v>
      </c>
      <c r="E224" s="96" t="s">
        <v>774</v>
      </c>
      <c r="F224" s="112" t="s">
        <v>2052</v>
      </c>
      <c r="G224" s="164" t="s">
        <v>2051</v>
      </c>
      <c r="H224" s="108" t="s">
        <v>2406</v>
      </c>
    </row>
    <row r="225" spans="1:8" ht="42" customHeight="1" x14ac:dyDescent="0.25">
      <c r="A225" s="107" t="s">
        <v>394</v>
      </c>
      <c r="B225" s="151" t="s">
        <v>2906</v>
      </c>
      <c r="C225" s="108" t="s">
        <v>393</v>
      </c>
      <c r="D225" s="108" t="s">
        <v>188</v>
      </c>
      <c r="E225" s="96" t="s">
        <v>755</v>
      </c>
      <c r="F225" s="112" t="s">
        <v>644</v>
      </c>
      <c r="G225" s="164" t="s">
        <v>546</v>
      </c>
      <c r="H225" s="108" t="s">
        <v>2407</v>
      </c>
    </row>
    <row r="226" spans="1:8" ht="42" customHeight="1" x14ac:dyDescent="0.25">
      <c r="A226" s="107" t="s">
        <v>406</v>
      </c>
      <c r="B226" s="151" t="s">
        <v>2912</v>
      </c>
      <c r="C226" s="108" t="s">
        <v>405</v>
      </c>
      <c r="D226" s="108" t="s">
        <v>192</v>
      </c>
      <c r="E226" s="96" t="s">
        <v>755</v>
      </c>
      <c r="F226" s="112" t="s">
        <v>830</v>
      </c>
      <c r="G226" s="164" t="s">
        <v>2007</v>
      </c>
      <c r="H226" s="108" t="s">
        <v>2408</v>
      </c>
    </row>
    <row r="227" spans="1:8" ht="42" customHeight="1" x14ac:dyDescent="0.25">
      <c r="A227" s="107" t="s">
        <v>406</v>
      </c>
      <c r="B227" s="151" t="s">
        <v>2912</v>
      </c>
      <c r="C227" s="108" t="s">
        <v>405</v>
      </c>
      <c r="D227" s="108" t="s">
        <v>192</v>
      </c>
      <c r="E227" s="96" t="s">
        <v>755</v>
      </c>
      <c r="F227" s="112" t="s">
        <v>645</v>
      </c>
      <c r="G227" s="164" t="s">
        <v>547</v>
      </c>
      <c r="H227" s="108" t="s">
        <v>2409</v>
      </c>
    </row>
    <row r="228" spans="1:8" ht="42" customHeight="1" x14ac:dyDescent="0.25">
      <c r="A228" s="107" t="s">
        <v>406</v>
      </c>
      <c r="B228" s="151" t="s">
        <v>2912</v>
      </c>
      <c r="C228" s="108" t="s">
        <v>405</v>
      </c>
      <c r="D228" s="108" t="s">
        <v>192</v>
      </c>
      <c r="E228" s="96" t="s">
        <v>755</v>
      </c>
      <c r="F228" s="112" t="s">
        <v>646</v>
      </c>
      <c r="G228" s="164" t="s">
        <v>547</v>
      </c>
      <c r="H228" s="108" t="s">
        <v>2409</v>
      </c>
    </row>
    <row r="229" spans="1:8" ht="42" customHeight="1" x14ac:dyDescent="0.25">
      <c r="A229" s="107" t="s">
        <v>406</v>
      </c>
      <c r="B229" s="151" t="s">
        <v>2912</v>
      </c>
      <c r="C229" s="108" t="s">
        <v>405</v>
      </c>
      <c r="D229" s="108" t="s">
        <v>192</v>
      </c>
      <c r="E229" s="96" t="s">
        <v>755</v>
      </c>
      <c r="F229" s="112" t="s">
        <v>647</v>
      </c>
      <c r="G229" s="164" t="s">
        <v>547</v>
      </c>
      <c r="H229" s="108" t="s">
        <v>2409</v>
      </c>
    </row>
    <row r="230" spans="1:8" ht="42" customHeight="1" x14ac:dyDescent="0.25">
      <c r="A230" s="107" t="s">
        <v>406</v>
      </c>
      <c r="B230" s="151" t="s">
        <v>2912</v>
      </c>
      <c r="C230" s="108" t="s">
        <v>405</v>
      </c>
      <c r="D230" s="108" t="s">
        <v>192</v>
      </c>
      <c r="E230" s="96" t="s">
        <v>755</v>
      </c>
      <c r="F230" s="112" t="s">
        <v>648</v>
      </c>
      <c r="G230" s="164" t="s">
        <v>547</v>
      </c>
      <c r="H230" s="108" t="s">
        <v>2409</v>
      </c>
    </row>
    <row r="231" spans="1:8" ht="42" customHeight="1" x14ac:dyDescent="0.25">
      <c r="A231" s="107" t="s">
        <v>406</v>
      </c>
      <c r="B231" s="151" t="s">
        <v>2912</v>
      </c>
      <c r="C231" s="108" t="s">
        <v>407</v>
      </c>
      <c r="D231" s="108" t="s">
        <v>193</v>
      </c>
      <c r="E231" s="96" t="s">
        <v>755</v>
      </c>
      <c r="F231" s="112" t="s">
        <v>649</v>
      </c>
      <c r="G231" s="164" t="s">
        <v>548</v>
      </c>
      <c r="H231" s="108" t="s">
        <v>2410</v>
      </c>
    </row>
    <row r="232" spans="1:8" ht="42" customHeight="1" x14ac:dyDescent="0.25">
      <c r="A232" s="107" t="s">
        <v>406</v>
      </c>
      <c r="B232" s="151" t="s">
        <v>2912</v>
      </c>
      <c r="C232" s="108" t="s">
        <v>407</v>
      </c>
      <c r="D232" s="108" t="s">
        <v>193</v>
      </c>
      <c r="E232" s="96" t="s">
        <v>755</v>
      </c>
      <c r="F232" s="112" t="s">
        <v>650</v>
      </c>
      <c r="G232" s="164" t="s">
        <v>549</v>
      </c>
      <c r="H232" s="108" t="s">
        <v>2411</v>
      </c>
    </row>
    <row r="233" spans="1:8" ht="42" customHeight="1" x14ac:dyDescent="0.25">
      <c r="A233" s="107" t="s">
        <v>406</v>
      </c>
      <c r="B233" s="151" t="s">
        <v>2912</v>
      </c>
      <c r="C233" s="108" t="s">
        <v>405</v>
      </c>
      <c r="D233" s="108" t="s">
        <v>192</v>
      </c>
      <c r="E233" s="96" t="s">
        <v>755</v>
      </c>
      <c r="F233" s="112" t="s">
        <v>2564</v>
      </c>
      <c r="G233" s="164" t="s">
        <v>2565</v>
      </c>
      <c r="H233" s="108" t="s">
        <v>2566</v>
      </c>
    </row>
    <row r="234" spans="1:8" ht="42" customHeight="1" x14ac:dyDescent="0.25">
      <c r="A234" s="107" t="s">
        <v>409</v>
      </c>
      <c r="B234" s="151" t="s">
        <v>2913</v>
      </c>
      <c r="C234" s="108" t="s">
        <v>408</v>
      </c>
      <c r="D234" s="108" t="s">
        <v>194</v>
      </c>
      <c r="E234" s="96" t="s">
        <v>755</v>
      </c>
      <c r="F234" s="112" t="s">
        <v>651</v>
      </c>
      <c r="G234" s="164" t="s">
        <v>550</v>
      </c>
      <c r="H234" s="108" t="s">
        <v>2412</v>
      </c>
    </row>
    <row r="235" spans="1:8" ht="42" customHeight="1" x14ac:dyDescent="0.25">
      <c r="A235" s="107" t="s">
        <v>419</v>
      </c>
      <c r="B235" s="151" t="s">
        <v>2918</v>
      </c>
      <c r="C235" s="108" t="s">
        <v>418</v>
      </c>
      <c r="D235" s="108" t="s">
        <v>197</v>
      </c>
      <c r="E235" s="96" t="s">
        <v>729</v>
      </c>
      <c r="F235" s="112" t="s">
        <v>654</v>
      </c>
      <c r="G235" s="164" t="s">
        <v>552</v>
      </c>
      <c r="H235" s="108" t="s">
        <v>2414</v>
      </c>
    </row>
    <row r="236" spans="1:8" ht="42" customHeight="1" x14ac:dyDescent="0.25">
      <c r="A236" s="107" t="s">
        <v>415</v>
      </c>
      <c r="B236" s="151" t="s">
        <v>2916</v>
      </c>
      <c r="C236" s="108" t="s">
        <v>414</v>
      </c>
      <c r="D236" s="108" t="s">
        <v>103</v>
      </c>
      <c r="E236" s="96" t="s">
        <v>729</v>
      </c>
      <c r="F236" s="112" t="s">
        <v>652</v>
      </c>
      <c r="G236" s="164" t="s">
        <v>551</v>
      </c>
      <c r="H236" s="108" t="s">
        <v>2413</v>
      </c>
    </row>
    <row r="237" spans="1:8" ht="42" customHeight="1" x14ac:dyDescent="0.25">
      <c r="A237" s="107" t="s">
        <v>415</v>
      </c>
      <c r="B237" s="151" t="s">
        <v>2916</v>
      </c>
      <c r="C237" s="108" t="s">
        <v>414</v>
      </c>
      <c r="D237" s="108" t="s">
        <v>103</v>
      </c>
      <c r="E237" s="96" t="s">
        <v>729</v>
      </c>
      <c r="F237" s="112" t="s">
        <v>653</v>
      </c>
      <c r="G237" s="164" t="s">
        <v>551</v>
      </c>
      <c r="H237" s="108" t="s">
        <v>2413</v>
      </c>
    </row>
    <row r="238" spans="1:8" ht="42" customHeight="1" x14ac:dyDescent="0.25">
      <c r="A238" s="107" t="s">
        <v>423</v>
      </c>
      <c r="B238" s="151" t="s">
        <v>2920</v>
      </c>
      <c r="C238" s="108" t="s">
        <v>422</v>
      </c>
      <c r="D238" s="108" t="s">
        <v>138</v>
      </c>
      <c r="E238" s="96" t="s">
        <v>729</v>
      </c>
      <c r="F238" s="112" t="s">
        <v>656</v>
      </c>
      <c r="G238" s="164" t="s">
        <v>554</v>
      </c>
      <c r="H238" s="108" t="s">
        <v>2416</v>
      </c>
    </row>
    <row r="239" spans="1:8" ht="42" customHeight="1" x14ac:dyDescent="0.25">
      <c r="A239" s="107" t="s">
        <v>423</v>
      </c>
      <c r="B239" s="151" t="s">
        <v>2920</v>
      </c>
      <c r="C239" s="108" t="s">
        <v>422</v>
      </c>
      <c r="D239" s="108" t="s">
        <v>138</v>
      </c>
      <c r="E239" s="96" t="s">
        <v>729</v>
      </c>
      <c r="F239" s="112" t="s">
        <v>657</v>
      </c>
      <c r="G239" s="164" t="s">
        <v>555</v>
      </c>
      <c r="H239" s="108" t="s">
        <v>2417</v>
      </c>
    </row>
    <row r="240" spans="1:8" ht="42" customHeight="1" x14ac:dyDescent="0.25">
      <c r="A240" s="107" t="s">
        <v>421</v>
      </c>
      <c r="B240" s="151" t="s">
        <v>2919</v>
      </c>
      <c r="C240" s="108" t="s">
        <v>420</v>
      </c>
      <c r="D240" s="108" t="s">
        <v>198</v>
      </c>
      <c r="E240" s="96" t="s">
        <v>729</v>
      </c>
      <c r="F240" s="112" t="s">
        <v>655</v>
      </c>
      <c r="G240" s="164" t="s">
        <v>553</v>
      </c>
      <c r="H240" s="108" t="s">
        <v>2415</v>
      </c>
    </row>
    <row r="241" spans="1:8" ht="42" customHeight="1" x14ac:dyDescent="0.25">
      <c r="A241" s="107" t="s">
        <v>2744</v>
      </c>
      <c r="B241" s="151" t="s">
        <v>2960</v>
      </c>
      <c r="C241" s="108" t="s">
        <v>2304</v>
      </c>
      <c r="D241" s="108" t="s">
        <v>2961</v>
      </c>
      <c r="E241" s="96" t="s">
        <v>729</v>
      </c>
      <c r="F241" s="112" t="s">
        <v>3237</v>
      </c>
      <c r="G241" s="164" t="s">
        <v>3251</v>
      </c>
      <c r="H241" s="108" t="s">
        <v>3244</v>
      </c>
    </row>
    <row r="242" spans="1:8" ht="42" customHeight="1" x14ac:dyDescent="0.25">
      <c r="A242" s="107" t="s">
        <v>2633</v>
      </c>
      <c r="B242" s="151" t="s">
        <v>2966</v>
      </c>
      <c r="C242" s="108" t="s">
        <v>2604</v>
      </c>
      <c r="D242" s="108" t="s">
        <v>2605</v>
      </c>
      <c r="E242" s="96" t="s">
        <v>729</v>
      </c>
      <c r="F242" s="112" t="s">
        <v>3170</v>
      </c>
      <c r="G242" s="164" t="s">
        <v>3186</v>
      </c>
      <c r="H242" s="108" t="s">
        <v>3179</v>
      </c>
    </row>
    <row r="243" spans="1:8" ht="42" customHeight="1" x14ac:dyDescent="0.25">
      <c r="A243" s="107" t="s">
        <v>2633</v>
      </c>
      <c r="B243" s="151" t="s">
        <v>2966</v>
      </c>
      <c r="C243" s="108" t="s">
        <v>2604</v>
      </c>
      <c r="D243" s="108" t="s">
        <v>2605</v>
      </c>
      <c r="E243" s="96" t="s">
        <v>729</v>
      </c>
      <c r="F243" s="112" t="s">
        <v>3171</v>
      </c>
      <c r="G243" s="164" t="s">
        <v>3187</v>
      </c>
      <c r="H243" s="108" t="s">
        <v>3180</v>
      </c>
    </row>
    <row r="244" spans="1:8" ht="42" customHeight="1" x14ac:dyDescent="0.25">
      <c r="A244" s="107" t="s">
        <v>429</v>
      </c>
      <c r="B244" s="151" t="s">
        <v>2923</v>
      </c>
      <c r="C244" s="108" t="s">
        <v>428</v>
      </c>
      <c r="D244" s="108" t="s">
        <v>805</v>
      </c>
      <c r="E244" s="96" t="s">
        <v>729</v>
      </c>
      <c r="F244" s="112" t="s">
        <v>2053</v>
      </c>
      <c r="G244" s="164" t="s">
        <v>2054</v>
      </c>
      <c r="H244" s="108" t="s">
        <v>2418</v>
      </c>
    </row>
    <row r="245" spans="1:8" ht="42" customHeight="1" x14ac:dyDescent="0.25">
      <c r="A245" s="107" t="s">
        <v>429</v>
      </c>
      <c r="B245" s="151" t="s">
        <v>2923</v>
      </c>
      <c r="C245" s="108" t="s">
        <v>428</v>
      </c>
      <c r="D245" s="108" t="s">
        <v>805</v>
      </c>
      <c r="E245" s="96" t="s">
        <v>729</v>
      </c>
      <c r="F245" s="112" t="s">
        <v>658</v>
      </c>
      <c r="G245" s="164" t="s">
        <v>556</v>
      </c>
      <c r="H245" s="108" t="s">
        <v>2419</v>
      </c>
    </row>
    <row r="246" spans="1:8" ht="42" customHeight="1" x14ac:dyDescent="0.25">
      <c r="A246" s="107" t="s">
        <v>2621</v>
      </c>
      <c r="B246" s="151" t="s">
        <v>2947</v>
      </c>
      <c r="C246" s="108" t="s">
        <v>679</v>
      </c>
      <c r="D246" s="108" t="s">
        <v>825</v>
      </c>
      <c r="E246" s="96" t="s">
        <v>239</v>
      </c>
      <c r="F246" s="112" t="s">
        <v>2705</v>
      </c>
      <c r="G246" s="164" t="s">
        <v>2706</v>
      </c>
      <c r="H246" s="108" t="s">
        <v>2707</v>
      </c>
    </row>
  </sheetData>
  <autoFilter ref="A9:H186"/>
  <mergeCells count="1">
    <mergeCell ref="A2:H2"/>
  </mergeCells>
  <conditionalFormatting sqref="F10">
    <cfRule type="duplicateValues" dxfId="15" priority="71"/>
  </conditionalFormatting>
  <conditionalFormatting sqref="F123">
    <cfRule type="duplicateValues" dxfId="14" priority="49"/>
  </conditionalFormatting>
  <conditionalFormatting sqref="F124 F126 F128 F130 F132">
    <cfRule type="duplicateValues" dxfId="13" priority="48"/>
  </conditionalFormatting>
  <conditionalFormatting sqref="F125 F127 F129 F131">
    <cfRule type="duplicateValues" dxfId="12" priority="47"/>
  </conditionalFormatting>
  <conditionalFormatting sqref="F11:F61">
    <cfRule type="duplicateValues" dxfId="11" priority="50"/>
  </conditionalFormatting>
  <hyperlinks>
    <hyperlink ref="A2:G2" location="INDICE!A1" display="VOLVER AL INDICE"/>
    <hyperlink ref="E4" r:id="rId1"/>
    <hyperlink ref="E5" r:id="rId2"/>
    <hyperlink ref="G10" r:id="rId3"/>
    <hyperlink ref="G11" r:id="rId4"/>
    <hyperlink ref="G12" r:id="rId5"/>
    <hyperlink ref="G13" r:id="rId6"/>
    <hyperlink ref="G14" r:id="rId7"/>
    <hyperlink ref="G15" r:id="rId8"/>
    <hyperlink ref="G16" r:id="rId9"/>
    <hyperlink ref="G17" r:id="rId10"/>
    <hyperlink ref="G18" r:id="rId11"/>
    <hyperlink ref="G19" r:id="rId12"/>
    <hyperlink ref="G20" r:id="rId13"/>
    <hyperlink ref="G21" r:id="rId14"/>
    <hyperlink ref="G22" r:id="rId15"/>
    <hyperlink ref="G23" r:id="rId16"/>
    <hyperlink ref="G24" r:id="rId17"/>
    <hyperlink ref="G25" r:id="rId18"/>
    <hyperlink ref="G26" r:id="rId19"/>
    <hyperlink ref="G27" r:id="rId20"/>
    <hyperlink ref="G28" r:id="rId21"/>
    <hyperlink ref="G29" r:id="rId22"/>
    <hyperlink ref="G30" r:id="rId23"/>
    <hyperlink ref="G31" r:id="rId24"/>
    <hyperlink ref="G32" r:id="rId25"/>
    <hyperlink ref="G33" r:id="rId26"/>
    <hyperlink ref="G34" r:id="rId27"/>
    <hyperlink ref="G35" r:id="rId28"/>
    <hyperlink ref="G36" r:id="rId29"/>
    <hyperlink ref="G37" r:id="rId30"/>
    <hyperlink ref="G38" r:id="rId31"/>
    <hyperlink ref="G39" r:id="rId32"/>
    <hyperlink ref="G40" r:id="rId33"/>
    <hyperlink ref="G41" r:id="rId34"/>
    <hyperlink ref="G42" r:id="rId35"/>
    <hyperlink ref="G43" r:id="rId36"/>
    <hyperlink ref="G44" r:id="rId37"/>
    <hyperlink ref="G45" r:id="rId38"/>
    <hyperlink ref="G46" r:id="rId39"/>
    <hyperlink ref="G47" r:id="rId40"/>
    <hyperlink ref="G48" r:id="rId41"/>
    <hyperlink ref="G49" r:id="rId42"/>
    <hyperlink ref="G50" r:id="rId43"/>
    <hyperlink ref="G51" r:id="rId44"/>
    <hyperlink ref="G52" r:id="rId45"/>
    <hyperlink ref="G53" r:id="rId46"/>
    <hyperlink ref="G54" r:id="rId47"/>
    <hyperlink ref="G55" r:id="rId48"/>
    <hyperlink ref="G56" r:id="rId49"/>
    <hyperlink ref="G57" r:id="rId50"/>
    <hyperlink ref="G58" r:id="rId51"/>
    <hyperlink ref="G59" r:id="rId52"/>
    <hyperlink ref="G60" r:id="rId53"/>
    <hyperlink ref="G61" r:id="rId54"/>
    <hyperlink ref="G62" r:id="rId55"/>
    <hyperlink ref="G63" r:id="rId56"/>
    <hyperlink ref="G64" r:id="rId57"/>
    <hyperlink ref="G65" r:id="rId58"/>
    <hyperlink ref="G66" r:id="rId59"/>
    <hyperlink ref="G67" r:id="rId60"/>
    <hyperlink ref="G68" r:id="rId61"/>
    <hyperlink ref="G69" r:id="rId62"/>
    <hyperlink ref="G70" r:id="rId63"/>
    <hyperlink ref="G71" r:id="rId64"/>
    <hyperlink ref="G72" r:id="rId65"/>
    <hyperlink ref="G73" r:id="rId66"/>
    <hyperlink ref="G74" r:id="rId67"/>
    <hyperlink ref="G75" r:id="rId68"/>
    <hyperlink ref="G76" r:id="rId69"/>
    <hyperlink ref="G77" r:id="rId70"/>
    <hyperlink ref="G78" r:id="rId71"/>
    <hyperlink ref="G79" r:id="rId72"/>
    <hyperlink ref="G80" r:id="rId73"/>
    <hyperlink ref="G81" r:id="rId74"/>
    <hyperlink ref="G82" r:id="rId75"/>
    <hyperlink ref="G83" r:id="rId76"/>
    <hyperlink ref="G84" r:id="rId77"/>
    <hyperlink ref="G85" r:id="rId78"/>
    <hyperlink ref="G86" r:id="rId79"/>
    <hyperlink ref="G87" r:id="rId80"/>
    <hyperlink ref="G88" r:id="rId81"/>
    <hyperlink ref="G89" r:id="rId82"/>
    <hyperlink ref="G90" r:id="rId83" display="https://hacienda.navarra.es/registrocontratosweb/ctafichaRegistroDeContratos.aspx?Ent=1001&amp;Cod=23021314583877C4DCCF&amp;RcAs=-1"/>
    <hyperlink ref="G91" r:id="rId84"/>
    <hyperlink ref="G92" r:id="rId85"/>
    <hyperlink ref="G93" r:id="rId86"/>
    <hyperlink ref="G94" r:id="rId87"/>
    <hyperlink ref="G95" r:id="rId88"/>
    <hyperlink ref="G97" r:id="rId89"/>
    <hyperlink ref="G99" r:id="rId90"/>
    <hyperlink ref="G101" r:id="rId91"/>
    <hyperlink ref="G102" r:id="rId92"/>
    <hyperlink ref="G103" r:id="rId93"/>
    <hyperlink ref="G104" r:id="rId94"/>
    <hyperlink ref="G105" r:id="rId95"/>
    <hyperlink ref="G106" r:id="rId96"/>
    <hyperlink ref="G107" r:id="rId97"/>
    <hyperlink ref="G108" r:id="rId98"/>
    <hyperlink ref="G109" r:id="rId99"/>
    <hyperlink ref="G110" r:id="rId100"/>
    <hyperlink ref="G111" r:id="rId101"/>
    <hyperlink ref="G112" r:id="rId102"/>
    <hyperlink ref="G113" r:id="rId103"/>
    <hyperlink ref="G114" r:id="rId104"/>
    <hyperlink ref="G115" r:id="rId105"/>
    <hyperlink ref="G116" r:id="rId106"/>
    <hyperlink ref="G117" r:id="rId107" display="https://hacienda.navarra.es/registrocontratosweb/ctafichaRegistroDeContratos.aspx?Ent=8379&amp;Cod=250616104729407328D8&amp;RcAs=-1"/>
    <hyperlink ref="G118" r:id="rId108"/>
    <hyperlink ref="G119" r:id="rId109"/>
    <hyperlink ref="G120" r:id="rId110"/>
    <hyperlink ref="G121" r:id="rId111"/>
    <hyperlink ref="G122" r:id="rId112"/>
    <hyperlink ref="G123" r:id="rId113"/>
    <hyperlink ref="G124" r:id="rId114"/>
    <hyperlink ref="G125" r:id="rId115"/>
    <hyperlink ref="G126" r:id="rId116"/>
    <hyperlink ref="G127" r:id="rId117"/>
    <hyperlink ref="G128" r:id="rId118"/>
    <hyperlink ref="G129" r:id="rId119"/>
    <hyperlink ref="G130" r:id="rId120" display="https://hacienda.navarra.es/registrocontratosweb/ctafichaRegistroDeContratos.aspx?Ent=1005&amp;Cod=2507221059529D8FCF1B&amp;RcAs=-1"/>
    <hyperlink ref="G131" r:id="rId121"/>
    <hyperlink ref="G132" r:id="rId122"/>
    <hyperlink ref="G133" r:id="rId123"/>
    <hyperlink ref="G134" r:id="rId124"/>
    <hyperlink ref="G135" r:id="rId125"/>
    <hyperlink ref="G136" r:id="rId126"/>
    <hyperlink ref="G137" r:id="rId127"/>
    <hyperlink ref="G138" r:id="rId128"/>
    <hyperlink ref="G139" r:id="rId129"/>
    <hyperlink ref="G140" r:id="rId130"/>
    <hyperlink ref="G141" r:id="rId131"/>
    <hyperlink ref="G142" r:id="rId132"/>
    <hyperlink ref="G143" r:id="rId133"/>
    <hyperlink ref="G144" r:id="rId134"/>
    <hyperlink ref="G145" r:id="rId135"/>
    <hyperlink ref="G146" r:id="rId136"/>
    <hyperlink ref="G147" r:id="rId137"/>
    <hyperlink ref="G148" r:id="rId138"/>
    <hyperlink ref="G149" r:id="rId139"/>
    <hyperlink ref="G150" r:id="rId140"/>
    <hyperlink ref="G151" r:id="rId141"/>
    <hyperlink ref="G152" r:id="rId142"/>
    <hyperlink ref="G153" r:id="rId143"/>
    <hyperlink ref="G154" r:id="rId144"/>
    <hyperlink ref="G155" r:id="rId145"/>
    <hyperlink ref="G156" r:id="rId146"/>
    <hyperlink ref="G157" r:id="rId147"/>
    <hyperlink ref="G158" r:id="rId148" display="https://hacienda.navarra.es/registrocontratosweb/ctafichaRegistroDeContratos.aspx?Ent=3184&amp;Cod=260121100650DB787DAD&amp;RcAs=-1"/>
    <hyperlink ref="G159" r:id="rId149"/>
    <hyperlink ref="G160" r:id="rId150"/>
    <hyperlink ref="G161" r:id="rId151"/>
    <hyperlink ref="G162" r:id="rId152"/>
    <hyperlink ref="G163" r:id="rId153"/>
    <hyperlink ref="G164" r:id="rId154"/>
    <hyperlink ref="G165" r:id="rId155"/>
    <hyperlink ref="G166" r:id="rId156"/>
    <hyperlink ref="G167" r:id="rId157"/>
    <hyperlink ref="G168" r:id="rId158"/>
    <hyperlink ref="G169" r:id="rId159"/>
    <hyperlink ref="G170" r:id="rId160"/>
    <hyperlink ref="G171" r:id="rId161"/>
    <hyperlink ref="G172" r:id="rId162"/>
    <hyperlink ref="G173" r:id="rId163"/>
    <hyperlink ref="G174" r:id="rId164"/>
    <hyperlink ref="G175" r:id="rId165"/>
    <hyperlink ref="G176" r:id="rId166"/>
    <hyperlink ref="G177" r:id="rId167"/>
    <hyperlink ref="G179" r:id="rId168" display="https://hacienda.navarra.es/registrocontratosweb/ctafichaRegistroDeContratos.aspx?Ent=1004&amp;Cod=25081810332642416995&amp;RcAs=-1"/>
    <hyperlink ref="G180" r:id="rId169"/>
    <hyperlink ref="G181" r:id="rId170"/>
    <hyperlink ref="G182" r:id="rId171"/>
    <hyperlink ref="G183" r:id="rId172"/>
    <hyperlink ref="G184" r:id="rId173"/>
    <hyperlink ref="G185" r:id="rId174"/>
    <hyperlink ref="G186" r:id="rId175"/>
    <hyperlink ref="G187" r:id="rId176"/>
    <hyperlink ref="G188" r:id="rId177"/>
    <hyperlink ref="G189" r:id="rId178"/>
    <hyperlink ref="G191" r:id="rId179"/>
    <hyperlink ref="G192" r:id="rId180"/>
    <hyperlink ref="G194" r:id="rId181"/>
    <hyperlink ref="G195" r:id="rId182"/>
    <hyperlink ref="G196" r:id="rId183"/>
    <hyperlink ref="G197" r:id="rId184"/>
    <hyperlink ref="G198" r:id="rId185"/>
    <hyperlink ref="G199" r:id="rId186"/>
    <hyperlink ref="G200" r:id="rId187"/>
    <hyperlink ref="G202" r:id="rId188"/>
    <hyperlink ref="G203" r:id="rId189"/>
    <hyperlink ref="G204" r:id="rId190" display="https://hacienda.navarra.es/registrocontratosweb/ctafichaRegistroDeContratos.aspx?Ent=8379&amp;Cod=220718140719EA04EC9D&amp;RcAs=-1"/>
    <hyperlink ref="G205" r:id="rId191"/>
    <hyperlink ref="G206" r:id="rId192"/>
    <hyperlink ref="G207" r:id="rId193"/>
    <hyperlink ref="G208" r:id="rId194"/>
    <hyperlink ref="G209" r:id="rId195"/>
    <hyperlink ref="G210" r:id="rId196"/>
    <hyperlink ref="G211" r:id="rId197"/>
    <hyperlink ref="G212" r:id="rId198"/>
    <hyperlink ref="G213" r:id="rId199" display="https://hacienda.navarra.es/registrocontratosweb/ctafichaRegistroDeContratos.aspx?Ent=3207&amp;Cod=230210135548C90C18B5&amp;RcAs=-1"/>
    <hyperlink ref="G214" r:id="rId200"/>
    <hyperlink ref="G216" r:id="rId201"/>
    <hyperlink ref="G217" r:id="rId202"/>
    <hyperlink ref="G218" r:id="rId203"/>
    <hyperlink ref="G219" r:id="rId204"/>
    <hyperlink ref="G220" r:id="rId205"/>
    <hyperlink ref="G221" r:id="rId206"/>
    <hyperlink ref="G222" r:id="rId207"/>
    <hyperlink ref="G223" r:id="rId208"/>
    <hyperlink ref="G224" r:id="rId209"/>
    <hyperlink ref="G225" r:id="rId210"/>
    <hyperlink ref="G226" r:id="rId211"/>
    <hyperlink ref="G227" r:id="rId212" display="https://hacienda.navarra.es/registrocontratosweb/ctafichaRegistroDeContratos.aspx?Ent=1005&amp;Cod=231128102343C86FCEC6&amp;RcAs=-1"/>
    <hyperlink ref="G228" r:id="rId213"/>
    <hyperlink ref="G229" r:id="rId214"/>
    <hyperlink ref="G230" r:id="rId215"/>
    <hyperlink ref="G231" r:id="rId216"/>
    <hyperlink ref="G232" r:id="rId217"/>
    <hyperlink ref="G234" r:id="rId218"/>
    <hyperlink ref="G236" r:id="rId219"/>
    <hyperlink ref="G237" r:id="rId220"/>
    <hyperlink ref="G96" r:id="rId221"/>
    <hyperlink ref="G98" r:id="rId222"/>
    <hyperlink ref="G100" r:id="rId223"/>
    <hyperlink ref="G178" r:id="rId224"/>
    <hyperlink ref="G190" r:id="rId225"/>
    <hyperlink ref="G193" r:id="rId226"/>
    <hyperlink ref="G201" r:id="rId227"/>
    <hyperlink ref="G215" r:id="rId228"/>
    <hyperlink ref="G233" r:id="rId229"/>
    <hyperlink ref="G235" r:id="rId230"/>
    <hyperlink ref="G238" r:id="rId231"/>
    <hyperlink ref="G239" r:id="rId232"/>
    <hyperlink ref="G240" r:id="rId233"/>
    <hyperlink ref="G241" r:id="rId234"/>
    <hyperlink ref="G242" r:id="rId235"/>
    <hyperlink ref="G243" r:id="rId236"/>
    <hyperlink ref="G244" r:id="rId237"/>
    <hyperlink ref="G245" r:id="rId238"/>
    <hyperlink ref="G246" r:id="rId239"/>
  </hyperlinks>
  <pageMargins left="0.7" right="0.7" top="0.75" bottom="0.75" header="0.3" footer="0.3"/>
  <pageSetup paperSize="9" orientation="portrait" r:id="rId240"/>
  <headerFooter>
    <oddHeader>&amp;C&amp;G</oddHeader>
  </headerFooter>
  <legacyDrawingHF r:id="rId24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AK274"/>
  <sheetViews>
    <sheetView topLeftCell="F1" zoomScaleNormal="100" zoomScalePageLayoutView="90" workbookViewId="0">
      <selection activeCell="AA5" activeCellId="1" sqref="S5:W5 AA5"/>
    </sheetView>
  </sheetViews>
  <sheetFormatPr baseColWidth="10" defaultRowHeight="15" x14ac:dyDescent="0.25"/>
  <cols>
    <col min="1" max="1" width="15.85546875" customWidth="1"/>
    <col min="2" max="2" width="35.140625" customWidth="1"/>
    <col min="3" max="3" width="6.5703125" customWidth="1"/>
    <col min="4" max="4" width="36" customWidth="1"/>
    <col min="5" max="5" width="7.7109375" customWidth="1"/>
    <col min="6" max="6" width="8" customWidth="1"/>
    <col min="7" max="7" width="43.5703125" customWidth="1"/>
    <col min="8" max="26" width="10.85546875" style="58" customWidth="1"/>
    <col min="27" max="27" width="12.7109375" style="58" customWidth="1"/>
    <col min="28" max="30" width="10.85546875" style="58" customWidth="1"/>
  </cols>
  <sheetData>
    <row r="1" spans="1:37" ht="31.5" x14ac:dyDescent="0.25">
      <c r="A1" s="213" t="s">
        <v>484</v>
      </c>
      <c r="B1" s="213"/>
      <c r="C1" s="213"/>
      <c r="D1" s="213"/>
      <c r="E1" s="213"/>
      <c r="F1" s="213"/>
      <c r="G1" s="213"/>
      <c r="H1" s="55"/>
      <c r="I1" s="55"/>
      <c r="J1" s="55"/>
      <c r="K1" s="55"/>
      <c r="L1" s="55"/>
      <c r="M1" s="55"/>
      <c r="N1" s="55"/>
      <c r="O1" s="55"/>
      <c r="P1" s="55"/>
      <c r="Q1" s="55"/>
      <c r="R1" s="55"/>
      <c r="S1" s="55"/>
      <c r="T1" s="55"/>
      <c r="U1" s="77"/>
      <c r="V1" s="55"/>
      <c r="W1" s="55"/>
      <c r="X1" s="55"/>
      <c r="Y1" s="55"/>
      <c r="Z1" s="55"/>
      <c r="AB1" s="55"/>
      <c r="AC1" s="55"/>
      <c r="AD1" s="55"/>
      <c r="AE1" s="55"/>
    </row>
    <row r="2" spans="1:37" ht="18.75" x14ac:dyDescent="0.25">
      <c r="A2" s="54"/>
      <c r="B2" s="59"/>
      <c r="C2" s="54"/>
      <c r="D2" s="54"/>
      <c r="E2" s="54"/>
      <c r="F2" s="54"/>
      <c r="G2" s="55"/>
      <c r="H2" s="55"/>
      <c r="I2" s="55"/>
      <c r="J2" s="55"/>
      <c r="K2" s="55"/>
      <c r="L2" s="55"/>
      <c r="M2" s="55"/>
      <c r="N2" s="55"/>
      <c r="O2" s="56"/>
      <c r="S2"/>
      <c r="AC2"/>
      <c r="AD2"/>
    </row>
    <row r="3" spans="1:37" ht="15.75" x14ac:dyDescent="0.25">
      <c r="A3" s="59"/>
      <c r="B3" s="59"/>
      <c r="C3" s="59"/>
      <c r="D3" s="57" t="s">
        <v>23786</v>
      </c>
      <c r="E3" s="57"/>
      <c r="F3" s="59"/>
      <c r="G3" s="110"/>
      <c r="H3" s="59"/>
      <c r="I3" s="59"/>
      <c r="J3" s="59"/>
      <c r="K3" s="59"/>
      <c r="L3" s="59"/>
      <c r="M3" s="59"/>
      <c r="N3" s="59"/>
      <c r="O3" s="60"/>
      <c r="P3" s="60"/>
      <c r="Q3" s="60"/>
      <c r="R3" s="60"/>
    </row>
    <row r="4" spans="1:37" x14ac:dyDescent="0.25">
      <c r="A4" s="59"/>
      <c r="B4" s="59"/>
      <c r="C4" s="59"/>
      <c r="E4" s="59"/>
      <c r="F4" s="59"/>
      <c r="G4" s="59"/>
      <c r="H4" s="59"/>
      <c r="I4" s="59"/>
      <c r="J4" s="59"/>
      <c r="K4" s="59"/>
      <c r="L4" s="59"/>
      <c r="M4" s="59"/>
      <c r="N4" s="59"/>
      <c r="O4" s="60"/>
      <c r="P4" s="60"/>
      <c r="Q4" s="60"/>
      <c r="R4" s="60"/>
      <c r="AA4"/>
    </row>
    <row r="5" spans="1:37" x14ac:dyDescent="0.25">
      <c r="A5">
        <f>SUBTOTAL(3,A9:A1000)</f>
        <v>257</v>
      </c>
      <c r="B5">
        <f>SUBTOTAL(3,B9:B1000)</f>
        <v>257</v>
      </c>
      <c r="C5">
        <f>SUBTOTAL(3,C9:C1000)</f>
        <v>257</v>
      </c>
      <c r="D5">
        <f>SUBTOTAL(3,D9:D1000)</f>
        <v>257</v>
      </c>
      <c r="F5">
        <f>SUBTOTAL(3,F9:F1000)</f>
        <v>257</v>
      </c>
      <c r="G5">
        <f>SUBTOTAL(3,G9:G1000)</f>
        <v>257</v>
      </c>
      <c r="H5" s="58">
        <f t="shared" ref="H5:P5" si="0">SUBTOTAL(9,H9:H1000)</f>
        <v>5509718</v>
      </c>
      <c r="I5" s="58">
        <f t="shared" si="0"/>
        <v>174517499.50000003</v>
      </c>
      <c r="J5" s="58">
        <f t="shared" si="0"/>
        <v>191993588.63000005</v>
      </c>
      <c r="K5" s="58">
        <f t="shared" si="0"/>
        <v>165415602.90000004</v>
      </c>
      <c r="L5" s="58">
        <f t="shared" si="0"/>
        <v>75924267.790000036</v>
      </c>
      <c r="M5" s="58">
        <f t="shared" si="0"/>
        <v>-2738909.7500000009</v>
      </c>
      <c r="N5" s="58">
        <f t="shared" si="0"/>
        <v>-14491661.410000011</v>
      </c>
      <c r="O5" s="58">
        <f t="shared" si="0"/>
        <v>-628437.32999999984</v>
      </c>
      <c r="P5" s="58">
        <f t="shared" si="0"/>
        <v>0</v>
      </c>
      <c r="Q5" s="58">
        <f t="shared" ref="Q5:AE5" si="1">SUBTOTAL(9,Q9:Q1000)</f>
        <v>596130105.66000021</v>
      </c>
      <c r="R5" s="58">
        <f t="shared" si="1"/>
        <v>41162.93</v>
      </c>
      <c r="S5" s="58">
        <f t="shared" si="1"/>
        <v>4217907.4499999993</v>
      </c>
      <c r="T5" s="58">
        <f t="shared" si="1"/>
        <v>59685236.049999982</v>
      </c>
      <c r="U5" s="58">
        <f t="shared" si="1"/>
        <v>113816797.25999999</v>
      </c>
      <c r="V5" s="58">
        <f t="shared" si="1"/>
        <v>149184419.94999999</v>
      </c>
      <c r="W5" s="58">
        <f t="shared" si="1"/>
        <v>171063141.34000003</v>
      </c>
      <c r="X5" s="58">
        <f t="shared" si="1"/>
        <v>118453536.99999999</v>
      </c>
      <c r="Y5" s="58">
        <f t="shared" si="1"/>
        <v>117628224.05000004</v>
      </c>
      <c r="Z5" s="58">
        <f t="shared" si="1"/>
        <v>105349709.72000001</v>
      </c>
      <c r="AA5" s="58">
        <f t="shared" ref="AA5" si="2">SUBTOTAL(9,AA9:AA475)</f>
        <v>7115633.29</v>
      </c>
      <c r="AB5" s="58">
        <f t="shared" si="1"/>
        <v>13574</v>
      </c>
      <c r="AC5" s="58">
        <f t="shared" si="1"/>
        <v>0</v>
      </c>
      <c r="AD5" s="58">
        <f t="shared" si="1"/>
        <v>0</v>
      </c>
      <c r="AE5" s="58">
        <f t="shared" si="1"/>
        <v>616475775.98000062</v>
      </c>
    </row>
    <row r="6" spans="1:37" ht="15.75" thickBot="1" x14ac:dyDescent="0.3">
      <c r="G6" s="58"/>
      <c r="H6"/>
      <c r="I6"/>
      <c r="J6"/>
      <c r="K6"/>
      <c r="L6"/>
      <c r="M6"/>
      <c r="N6"/>
      <c r="O6"/>
      <c r="P6"/>
      <c r="Q6"/>
      <c r="R6"/>
      <c r="S6"/>
      <c r="T6"/>
      <c r="U6"/>
      <c r="V6"/>
      <c r="W6"/>
      <c r="X6"/>
      <c r="Y6"/>
      <c r="Z6"/>
      <c r="AA6"/>
      <c r="AB6"/>
      <c r="AC6"/>
      <c r="AD6"/>
    </row>
    <row r="7" spans="1:37" ht="15.75" thickBot="1" x14ac:dyDescent="0.3">
      <c r="H7" s="138" t="s">
        <v>3038</v>
      </c>
      <c r="I7" s="138" t="s">
        <v>3038</v>
      </c>
      <c r="J7" s="138" t="s">
        <v>3038</v>
      </c>
      <c r="K7" s="138" t="s">
        <v>3038</v>
      </c>
      <c r="L7" s="138" t="s">
        <v>3038</v>
      </c>
      <c r="M7" s="138" t="s">
        <v>3038</v>
      </c>
      <c r="N7" s="138" t="s">
        <v>3038</v>
      </c>
      <c r="O7" s="138" t="s">
        <v>3038</v>
      </c>
      <c r="P7" s="138" t="s">
        <v>3038</v>
      </c>
      <c r="Q7" s="138" t="s">
        <v>3038</v>
      </c>
      <c r="R7" s="61" t="s">
        <v>3039</v>
      </c>
      <c r="S7" s="61" t="s">
        <v>3039</v>
      </c>
      <c r="T7" s="61" t="s">
        <v>3039</v>
      </c>
      <c r="U7" s="61" t="s">
        <v>3039</v>
      </c>
      <c r="V7" s="61" t="s">
        <v>3039</v>
      </c>
      <c r="W7" s="61" t="s">
        <v>3039</v>
      </c>
      <c r="X7" s="61" t="s">
        <v>3039</v>
      </c>
      <c r="Y7" s="61" t="s">
        <v>3039</v>
      </c>
      <c r="Z7" s="61" t="s">
        <v>3039</v>
      </c>
      <c r="AA7" s="61" t="str">
        <f>+'[3]RESUMEN PC'!Y6</f>
        <v>GASTOS</v>
      </c>
      <c r="AB7" s="61" t="s">
        <v>3039</v>
      </c>
      <c r="AC7" s="61" t="s">
        <v>3039</v>
      </c>
      <c r="AD7" s="61" t="s">
        <v>3039</v>
      </c>
      <c r="AE7" s="61" t="s">
        <v>3039</v>
      </c>
    </row>
    <row r="8" spans="1:37" s="66" customFormat="1" ht="60.75" thickBot="1" x14ac:dyDescent="0.3">
      <c r="A8" s="105" t="s">
        <v>143</v>
      </c>
      <c r="B8" s="105" t="s">
        <v>2841</v>
      </c>
      <c r="C8" s="103" t="s">
        <v>136</v>
      </c>
      <c r="D8" s="104" t="s">
        <v>469</v>
      </c>
      <c r="E8" s="103" t="s">
        <v>2616</v>
      </c>
      <c r="F8" s="145" t="s">
        <v>470</v>
      </c>
      <c r="G8" s="145" t="s">
        <v>471</v>
      </c>
      <c r="H8" s="63" t="s">
        <v>472</v>
      </c>
      <c r="I8" s="63" t="s">
        <v>473</v>
      </c>
      <c r="J8" s="63" t="s">
        <v>474</v>
      </c>
      <c r="K8" s="63" t="s">
        <v>475</v>
      </c>
      <c r="L8" s="63" t="s">
        <v>2074</v>
      </c>
      <c r="M8" s="63" t="s">
        <v>2986</v>
      </c>
      <c r="N8" s="139" t="s">
        <v>2987</v>
      </c>
      <c r="O8" s="63" t="s">
        <v>3527</v>
      </c>
      <c r="P8" s="139" t="s">
        <v>3524</v>
      </c>
      <c r="Q8" s="139" t="s">
        <v>2989</v>
      </c>
      <c r="R8" s="62" t="s">
        <v>476</v>
      </c>
      <c r="S8" s="62" t="s">
        <v>477</v>
      </c>
      <c r="T8" s="62" t="s">
        <v>478</v>
      </c>
      <c r="U8" s="62" t="s">
        <v>479</v>
      </c>
      <c r="V8" s="62" t="s">
        <v>2075</v>
      </c>
      <c r="W8" s="62" t="s">
        <v>2993</v>
      </c>
      <c r="X8" s="199" t="s">
        <v>2987</v>
      </c>
      <c r="Y8" s="199" t="s">
        <v>2994</v>
      </c>
      <c r="Z8" s="199" t="s">
        <v>2995</v>
      </c>
      <c r="AA8" s="62" t="s">
        <v>3523</v>
      </c>
      <c r="AB8" s="199" t="s">
        <v>3524</v>
      </c>
      <c r="AC8" s="199" t="s">
        <v>3525</v>
      </c>
      <c r="AD8" s="199" t="s">
        <v>3526</v>
      </c>
      <c r="AE8" s="199" t="s">
        <v>2989</v>
      </c>
      <c r="AF8"/>
      <c r="AG8"/>
      <c r="AH8"/>
      <c r="AI8"/>
      <c r="AJ8"/>
      <c r="AK8"/>
    </row>
    <row r="9" spans="1:37" x14ac:dyDescent="0.25">
      <c r="A9" s="101" t="s">
        <v>242</v>
      </c>
      <c r="B9" s="140" t="s">
        <v>2845</v>
      </c>
      <c r="C9" s="102" t="s">
        <v>241</v>
      </c>
      <c r="D9" s="140" t="s">
        <v>144</v>
      </c>
      <c r="E9" s="106">
        <v>2</v>
      </c>
      <c r="F9" s="102" t="s">
        <v>833</v>
      </c>
      <c r="G9" s="102" t="s">
        <v>834</v>
      </c>
      <c r="H9" s="58">
        <v>0</v>
      </c>
      <c r="I9" s="58">
        <v>12540934</v>
      </c>
      <c r="J9" s="58">
        <v>-5835293.5599999996</v>
      </c>
      <c r="K9" s="58">
        <v>-6705640.4400000004</v>
      </c>
      <c r="L9" s="58">
        <v>0</v>
      </c>
      <c r="M9" s="58">
        <v>0</v>
      </c>
      <c r="N9" s="58">
        <v>0</v>
      </c>
      <c r="O9" s="58">
        <v>0</v>
      </c>
      <c r="P9" s="58">
        <v>0</v>
      </c>
      <c r="Q9" s="58">
        <v>0</v>
      </c>
      <c r="R9" s="58">
        <v>0</v>
      </c>
      <c r="S9" s="58">
        <v>0</v>
      </c>
      <c r="T9" s="58">
        <v>0</v>
      </c>
      <c r="U9" s="58">
        <v>0</v>
      </c>
      <c r="V9" s="58">
        <v>0</v>
      </c>
      <c r="W9" s="58">
        <v>0</v>
      </c>
      <c r="X9" s="58">
        <v>0</v>
      </c>
      <c r="Y9" s="58">
        <v>0</v>
      </c>
      <c r="Z9" s="58">
        <v>0</v>
      </c>
      <c r="AA9" s="172">
        <v>0</v>
      </c>
      <c r="AB9" s="58">
        <v>0</v>
      </c>
      <c r="AC9" s="58">
        <v>0</v>
      </c>
      <c r="AD9" s="58">
        <v>0</v>
      </c>
      <c r="AE9" s="58">
        <v>0</v>
      </c>
    </row>
    <row r="10" spans="1:37" x14ac:dyDescent="0.25">
      <c r="A10" s="101" t="s">
        <v>242</v>
      </c>
      <c r="B10" s="140" t="s">
        <v>2845</v>
      </c>
      <c r="C10" s="102" t="s">
        <v>241</v>
      </c>
      <c r="D10" s="140" t="s">
        <v>144</v>
      </c>
      <c r="E10" s="106">
        <v>2</v>
      </c>
      <c r="F10" s="102" t="s">
        <v>835</v>
      </c>
      <c r="G10" s="102" t="s">
        <v>836</v>
      </c>
      <c r="H10" s="58">
        <v>0</v>
      </c>
      <c r="I10" s="58">
        <v>0</v>
      </c>
      <c r="J10" s="58">
        <v>494409.41</v>
      </c>
      <c r="K10" s="58">
        <v>-367274.3</v>
      </c>
      <c r="L10" s="58">
        <v>-30623.46</v>
      </c>
      <c r="M10" s="58">
        <v>-3961.7</v>
      </c>
      <c r="N10" s="58">
        <v>0</v>
      </c>
      <c r="O10" s="58">
        <v>0</v>
      </c>
      <c r="P10" s="58">
        <v>0</v>
      </c>
      <c r="Q10" s="58">
        <v>92549.95</v>
      </c>
      <c r="R10" s="58">
        <v>0</v>
      </c>
      <c r="S10" s="58">
        <v>0</v>
      </c>
      <c r="T10" s="58">
        <v>69661.119999999995</v>
      </c>
      <c r="U10" s="58">
        <v>47117.98</v>
      </c>
      <c r="V10" s="58">
        <v>0</v>
      </c>
      <c r="W10" s="58">
        <v>0</v>
      </c>
      <c r="X10" s="58">
        <v>0</v>
      </c>
      <c r="Y10" s="58">
        <v>0</v>
      </c>
      <c r="Z10" s="58">
        <v>0</v>
      </c>
      <c r="AA10" s="172">
        <v>0</v>
      </c>
      <c r="AB10" s="58">
        <v>0</v>
      </c>
      <c r="AC10" s="58">
        <v>0</v>
      </c>
      <c r="AD10" s="58">
        <v>0</v>
      </c>
      <c r="AE10" s="58">
        <v>116779.1</v>
      </c>
    </row>
    <row r="11" spans="1:37" x14ac:dyDescent="0.25">
      <c r="A11" s="101" t="s">
        <v>242</v>
      </c>
      <c r="B11" s="140" t="s">
        <v>2845</v>
      </c>
      <c r="C11" s="102" t="s">
        <v>241</v>
      </c>
      <c r="D11" s="140" t="s">
        <v>144</v>
      </c>
      <c r="E11" s="106">
        <v>2</v>
      </c>
      <c r="F11" s="102" t="s">
        <v>837</v>
      </c>
      <c r="G11" s="102" t="s">
        <v>838</v>
      </c>
      <c r="H11" s="58">
        <v>0</v>
      </c>
      <c r="I11" s="58">
        <v>0</v>
      </c>
      <c r="J11" s="58">
        <v>546750.84</v>
      </c>
      <c r="K11" s="58">
        <v>36558.9</v>
      </c>
      <c r="L11" s="58">
        <v>0</v>
      </c>
      <c r="M11" s="58">
        <v>-23944.27</v>
      </c>
      <c r="N11" s="58">
        <v>0</v>
      </c>
      <c r="O11" s="58">
        <v>0</v>
      </c>
      <c r="P11" s="58">
        <v>0</v>
      </c>
      <c r="Q11" s="58">
        <v>559365.47</v>
      </c>
      <c r="R11" s="58">
        <v>0</v>
      </c>
      <c r="S11" s="58">
        <v>0</v>
      </c>
      <c r="T11" s="58">
        <v>661568.52</v>
      </c>
      <c r="U11" s="58">
        <v>44236.26</v>
      </c>
      <c r="V11" s="58">
        <v>0</v>
      </c>
      <c r="W11" s="58">
        <v>0</v>
      </c>
      <c r="X11" s="58">
        <v>0</v>
      </c>
      <c r="Y11" s="58">
        <v>0</v>
      </c>
      <c r="Z11" s="58">
        <v>0</v>
      </c>
      <c r="AA11" s="172">
        <v>0</v>
      </c>
      <c r="AB11" s="58">
        <v>0</v>
      </c>
      <c r="AC11" s="58">
        <v>0</v>
      </c>
      <c r="AD11" s="58">
        <v>0</v>
      </c>
      <c r="AE11" s="58">
        <v>705804.78</v>
      </c>
    </row>
    <row r="12" spans="1:37" x14ac:dyDescent="0.25">
      <c r="A12" s="101" t="s">
        <v>242</v>
      </c>
      <c r="B12" s="140" t="s">
        <v>2845</v>
      </c>
      <c r="C12" s="102" t="s">
        <v>241</v>
      </c>
      <c r="D12" s="140" t="s">
        <v>144</v>
      </c>
      <c r="E12" s="106">
        <v>2</v>
      </c>
      <c r="F12" s="102" t="s">
        <v>839</v>
      </c>
      <c r="G12" s="102" t="s">
        <v>840</v>
      </c>
      <c r="H12" s="58">
        <v>0</v>
      </c>
      <c r="I12" s="58">
        <v>0</v>
      </c>
      <c r="J12" s="58">
        <v>833234.74</v>
      </c>
      <c r="K12" s="58">
        <v>0</v>
      </c>
      <c r="L12" s="58">
        <v>0</v>
      </c>
      <c r="M12" s="58">
        <v>-34203.43</v>
      </c>
      <c r="N12" s="58">
        <v>0</v>
      </c>
      <c r="O12" s="58">
        <v>0</v>
      </c>
      <c r="P12" s="58">
        <v>0</v>
      </c>
      <c r="Q12" s="58">
        <v>799031.30999999994</v>
      </c>
      <c r="R12" s="58">
        <v>0</v>
      </c>
      <c r="S12" s="58">
        <v>0</v>
      </c>
      <c r="T12" s="58">
        <v>833234.74</v>
      </c>
      <c r="U12" s="58">
        <v>0</v>
      </c>
      <c r="V12" s="58">
        <v>0</v>
      </c>
      <c r="W12" s="58">
        <v>0</v>
      </c>
      <c r="X12" s="58">
        <v>0</v>
      </c>
      <c r="Y12" s="58">
        <v>0</v>
      </c>
      <c r="Z12" s="58">
        <v>0</v>
      </c>
      <c r="AA12" s="172">
        <v>0</v>
      </c>
      <c r="AB12" s="58">
        <v>0</v>
      </c>
      <c r="AC12" s="58">
        <v>0</v>
      </c>
      <c r="AD12" s="58">
        <v>0</v>
      </c>
      <c r="AE12" s="58">
        <v>833234.74</v>
      </c>
    </row>
    <row r="13" spans="1:37" x14ac:dyDescent="0.25">
      <c r="A13" s="101" t="s">
        <v>242</v>
      </c>
      <c r="B13" s="140" t="s">
        <v>2845</v>
      </c>
      <c r="C13" s="102" t="s">
        <v>241</v>
      </c>
      <c r="D13" s="140" t="s">
        <v>144</v>
      </c>
      <c r="E13" s="106">
        <v>2</v>
      </c>
      <c r="F13" s="102" t="s">
        <v>841</v>
      </c>
      <c r="G13" s="102" t="s">
        <v>842</v>
      </c>
      <c r="H13" s="58">
        <v>0</v>
      </c>
      <c r="I13" s="58">
        <v>0</v>
      </c>
      <c r="J13" s="58">
        <v>789198.56</v>
      </c>
      <c r="K13" s="58">
        <v>-39308.57</v>
      </c>
      <c r="L13" s="58">
        <v>-162268.87</v>
      </c>
      <c r="M13" s="58">
        <v>-24121.24</v>
      </c>
      <c r="N13" s="58">
        <v>0</v>
      </c>
      <c r="O13" s="58">
        <v>0</v>
      </c>
      <c r="P13" s="58">
        <v>0</v>
      </c>
      <c r="Q13" s="58">
        <v>563499.88000000012</v>
      </c>
      <c r="R13" s="58">
        <v>0</v>
      </c>
      <c r="S13" s="58">
        <v>0</v>
      </c>
      <c r="T13" s="58">
        <v>3472.7</v>
      </c>
      <c r="U13" s="58">
        <v>529482.73</v>
      </c>
      <c r="V13" s="58">
        <v>178066.12</v>
      </c>
      <c r="W13" s="58">
        <v>0</v>
      </c>
      <c r="X13" s="58">
        <v>0</v>
      </c>
      <c r="Y13" s="58">
        <v>0</v>
      </c>
      <c r="Z13" s="58">
        <v>0</v>
      </c>
      <c r="AA13" s="172">
        <v>0</v>
      </c>
      <c r="AB13" s="58">
        <v>0</v>
      </c>
      <c r="AC13" s="58">
        <v>0</v>
      </c>
      <c r="AD13" s="58">
        <v>0</v>
      </c>
      <c r="AE13" s="58">
        <v>711021.54999999993</v>
      </c>
    </row>
    <row r="14" spans="1:37" x14ac:dyDescent="0.25">
      <c r="A14" s="101" t="s">
        <v>242</v>
      </c>
      <c r="B14" s="140" t="s">
        <v>2845</v>
      </c>
      <c r="C14" s="102" t="s">
        <v>241</v>
      </c>
      <c r="D14" s="140" t="s">
        <v>144</v>
      </c>
      <c r="E14" s="106">
        <v>2</v>
      </c>
      <c r="F14" s="102" t="s">
        <v>843</v>
      </c>
      <c r="G14" s="102" t="s">
        <v>844</v>
      </c>
      <c r="H14" s="58">
        <v>0</v>
      </c>
      <c r="I14" s="58">
        <v>0</v>
      </c>
      <c r="J14" s="58">
        <v>1333929.42</v>
      </c>
      <c r="K14" s="58">
        <v>-80016.460000000006</v>
      </c>
      <c r="L14" s="58">
        <v>-207286.66</v>
      </c>
      <c r="M14" s="58">
        <v>-42962.93</v>
      </c>
      <c r="N14" s="58">
        <v>0</v>
      </c>
      <c r="O14" s="58">
        <v>0</v>
      </c>
      <c r="P14" s="58">
        <v>0</v>
      </c>
      <c r="Q14" s="58">
        <v>1003663.3699999999</v>
      </c>
      <c r="R14" s="58">
        <v>0</v>
      </c>
      <c r="S14" s="58">
        <v>0</v>
      </c>
      <c r="T14" s="58">
        <v>17908</v>
      </c>
      <c r="U14" s="58">
        <v>0</v>
      </c>
      <c r="V14" s="58">
        <v>1248509.82</v>
      </c>
      <c r="W14" s="58">
        <v>0</v>
      </c>
      <c r="X14" s="58">
        <v>0</v>
      </c>
      <c r="Y14" s="58">
        <v>0</v>
      </c>
      <c r="Z14" s="58">
        <v>0</v>
      </c>
      <c r="AA14" s="172">
        <v>0</v>
      </c>
      <c r="AB14" s="58">
        <v>0</v>
      </c>
      <c r="AC14" s="58">
        <v>0</v>
      </c>
      <c r="AD14" s="58">
        <v>0</v>
      </c>
      <c r="AE14" s="58">
        <v>1266417.82</v>
      </c>
    </row>
    <row r="15" spans="1:37" x14ac:dyDescent="0.25">
      <c r="A15" s="101" t="s">
        <v>242</v>
      </c>
      <c r="B15" s="140" t="s">
        <v>2845</v>
      </c>
      <c r="C15" s="102" t="s">
        <v>241</v>
      </c>
      <c r="D15" s="140" t="s">
        <v>144</v>
      </c>
      <c r="E15" s="106">
        <v>2</v>
      </c>
      <c r="F15" s="102" t="s">
        <v>845</v>
      </c>
      <c r="G15" s="102" t="s">
        <v>846</v>
      </c>
      <c r="H15" s="58">
        <v>0</v>
      </c>
      <c r="I15" s="58">
        <v>0</v>
      </c>
      <c r="J15" s="58">
        <v>916699.47</v>
      </c>
      <c r="K15" s="58">
        <v>-59342.49</v>
      </c>
      <c r="L15" s="58">
        <v>-185489.97</v>
      </c>
      <c r="M15" s="58">
        <v>-27579.45</v>
      </c>
      <c r="N15" s="58">
        <v>0</v>
      </c>
      <c r="O15" s="58">
        <v>0</v>
      </c>
      <c r="P15" s="58">
        <v>0</v>
      </c>
      <c r="Q15" s="58">
        <v>644287.56000000006</v>
      </c>
      <c r="R15" s="58">
        <v>0</v>
      </c>
      <c r="S15" s="58">
        <v>0</v>
      </c>
      <c r="T15" s="58">
        <v>17968.5</v>
      </c>
      <c r="U15" s="58">
        <v>0</v>
      </c>
      <c r="V15" s="58">
        <v>794990.58</v>
      </c>
      <c r="W15" s="58">
        <v>0</v>
      </c>
      <c r="X15" s="58">
        <v>0</v>
      </c>
      <c r="Y15" s="58">
        <v>0</v>
      </c>
      <c r="Z15" s="58">
        <v>0</v>
      </c>
      <c r="AA15" s="172">
        <v>0</v>
      </c>
      <c r="AB15" s="58">
        <v>0</v>
      </c>
      <c r="AC15" s="58">
        <v>0</v>
      </c>
      <c r="AD15" s="58">
        <v>0</v>
      </c>
      <c r="AE15" s="58">
        <v>812959.08</v>
      </c>
    </row>
    <row r="16" spans="1:37" x14ac:dyDescent="0.25">
      <c r="A16" s="101" t="s">
        <v>242</v>
      </c>
      <c r="B16" s="140" t="s">
        <v>2845</v>
      </c>
      <c r="C16" s="102" t="s">
        <v>241</v>
      </c>
      <c r="D16" s="140" t="s">
        <v>144</v>
      </c>
      <c r="E16" s="106">
        <v>2</v>
      </c>
      <c r="F16" s="102" t="s">
        <v>847</v>
      </c>
      <c r="G16" s="102" t="s">
        <v>848</v>
      </c>
      <c r="H16" s="58">
        <v>0</v>
      </c>
      <c r="I16" s="58">
        <v>0</v>
      </c>
      <c r="J16" s="58">
        <v>777479.46</v>
      </c>
      <c r="K16" s="58">
        <v>0</v>
      </c>
      <c r="L16" s="58">
        <v>0</v>
      </c>
      <c r="M16" s="58">
        <v>-31914.73</v>
      </c>
      <c r="N16" s="58">
        <v>0</v>
      </c>
      <c r="O16" s="58">
        <v>0</v>
      </c>
      <c r="P16" s="58">
        <v>0</v>
      </c>
      <c r="Q16" s="58">
        <v>745564.73</v>
      </c>
      <c r="R16" s="58">
        <v>0</v>
      </c>
      <c r="S16" s="58">
        <v>0</v>
      </c>
      <c r="T16" s="58">
        <v>777479.46</v>
      </c>
      <c r="U16" s="58">
        <v>0</v>
      </c>
      <c r="V16" s="58">
        <v>0</v>
      </c>
      <c r="W16" s="58">
        <v>0</v>
      </c>
      <c r="X16" s="58">
        <v>0</v>
      </c>
      <c r="Y16" s="58">
        <v>0</v>
      </c>
      <c r="Z16" s="58">
        <v>0</v>
      </c>
      <c r="AA16" s="172">
        <v>0</v>
      </c>
      <c r="AB16" s="58">
        <v>0</v>
      </c>
      <c r="AC16" s="58">
        <v>0</v>
      </c>
      <c r="AD16" s="58">
        <v>0</v>
      </c>
      <c r="AE16" s="58">
        <v>777479.46</v>
      </c>
    </row>
    <row r="17" spans="1:31" x14ac:dyDescent="0.25">
      <c r="A17" s="101" t="s">
        <v>242</v>
      </c>
      <c r="B17" s="140" t="s">
        <v>2845</v>
      </c>
      <c r="C17" s="102" t="s">
        <v>241</v>
      </c>
      <c r="D17" s="140" t="s">
        <v>144</v>
      </c>
      <c r="E17" s="106">
        <v>2</v>
      </c>
      <c r="F17" s="102" t="s">
        <v>849</v>
      </c>
      <c r="G17" s="102" t="s">
        <v>3025</v>
      </c>
      <c r="H17" s="58">
        <v>0</v>
      </c>
      <c r="I17" s="58">
        <v>0</v>
      </c>
      <c r="J17" s="58">
        <v>119091.66</v>
      </c>
      <c r="K17" s="58">
        <v>786898.79</v>
      </c>
      <c r="L17" s="58">
        <v>-558079.91</v>
      </c>
      <c r="M17" s="58">
        <v>-195985.02</v>
      </c>
      <c r="N17" s="58">
        <v>0</v>
      </c>
      <c r="O17" s="58">
        <v>0</v>
      </c>
      <c r="P17" s="58">
        <v>0</v>
      </c>
      <c r="Q17" s="58">
        <v>151925.52000000005</v>
      </c>
      <c r="R17" s="58">
        <v>0</v>
      </c>
      <c r="S17" s="58">
        <v>0</v>
      </c>
      <c r="T17" s="58">
        <v>119091.66</v>
      </c>
      <c r="U17" s="58">
        <v>5658.5</v>
      </c>
      <c r="V17" s="58">
        <v>28027.55</v>
      </c>
      <c r="W17" s="58">
        <v>5651.15</v>
      </c>
      <c r="X17" s="58">
        <v>0</v>
      </c>
      <c r="Y17" s="58">
        <v>0</v>
      </c>
      <c r="Z17" s="58">
        <v>0</v>
      </c>
      <c r="AA17" s="172">
        <v>0</v>
      </c>
      <c r="AB17" s="58">
        <v>0</v>
      </c>
      <c r="AC17" s="58">
        <v>0</v>
      </c>
      <c r="AD17" s="58">
        <v>0</v>
      </c>
      <c r="AE17" s="58">
        <v>158428.85999999999</v>
      </c>
    </row>
    <row r="18" spans="1:31" x14ac:dyDescent="0.25">
      <c r="A18" s="101" t="s">
        <v>242</v>
      </c>
      <c r="B18" s="140" t="s">
        <v>2845</v>
      </c>
      <c r="C18" s="102" t="s">
        <v>241</v>
      </c>
      <c r="D18" s="140" t="s">
        <v>144</v>
      </c>
      <c r="E18" s="106">
        <v>2</v>
      </c>
      <c r="F18" s="102" t="s">
        <v>850</v>
      </c>
      <c r="G18" s="102" t="s">
        <v>3026</v>
      </c>
      <c r="H18" s="58">
        <v>0</v>
      </c>
      <c r="I18" s="58">
        <v>0</v>
      </c>
      <c r="J18" s="58">
        <v>9500</v>
      </c>
      <c r="K18" s="58">
        <v>155012.54999999999</v>
      </c>
      <c r="L18" s="58">
        <v>-14478.38</v>
      </c>
      <c r="M18" s="58">
        <v>-6158.75</v>
      </c>
      <c r="N18" s="58">
        <v>0</v>
      </c>
      <c r="O18" s="58">
        <v>0</v>
      </c>
      <c r="P18" s="58">
        <v>0</v>
      </c>
      <c r="Q18" s="58">
        <v>143875.41999999998</v>
      </c>
      <c r="R18" s="58">
        <v>0</v>
      </c>
      <c r="S18" s="58">
        <v>0</v>
      </c>
      <c r="T18" s="58">
        <v>11495</v>
      </c>
      <c r="U18" s="58">
        <v>0</v>
      </c>
      <c r="V18" s="58">
        <v>170046.35</v>
      </c>
      <c r="W18" s="58">
        <v>0</v>
      </c>
      <c r="X18" s="58">
        <v>0</v>
      </c>
      <c r="Y18" s="58">
        <v>0</v>
      </c>
      <c r="Z18" s="58">
        <v>0</v>
      </c>
      <c r="AA18" s="172">
        <v>0</v>
      </c>
      <c r="AB18" s="58">
        <v>0</v>
      </c>
      <c r="AC18" s="58">
        <v>0</v>
      </c>
      <c r="AD18" s="58">
        <v>0</v>
      </c>
      <c r="AE18" s="58">
        <v>181541.35</v>
      </c>
    </row>
    <row r="19" spans="1:31" x14ac:dyDescent="0.25">
      <c r="A19" s="101" t="s">
        <v>242</v>
      </c>
      <c r="B19" s="140" t="s">
        <v>2845</v>
      </c>
      <c r="C19" s="102" t="s">
        <v>241</v>
      </c>
      <c r="D19" s="140" t="s">
        <v>144</v>
      </c>
      <c r="E19" s="106">
        <v>2</v>
      </c>
      <c r="F19" s="102" t="s">
        <v>851</v>
      </c>
      <c r="G19" s="102" t="s">
        <v>3027</v>
      </c>
      <c r="H19" s="58">
        <v>0</v>
      </c>
      <c r="I19" s="58">
        <v>0</v>
      </c>
      <c r="J19" s="58">
        <v>15000</v>
      </c>
      <c r="K19" s="58">
        <v>873854.68</v>
      </c>
      <c r="L19" s="58">
        <v>-26196.7</v>
      </c>
      <c r="M19" s="58">
        <v>-35411.22</v>
      </c>
      <c r="N19" s="58">
        <v>0</v>
      </c>
      <c r="O19" s="58">
        <v>0</v>
      </c>
      <c r="P19" s="58">
        <v>0</v>
      </c>
      <c r="Q19" s="58">
        <v>827246.76000000013</v>
      </c>
      <c r="R19" s="58">
        <v>0</v>
      </c>
      <c r="S19" s="58">
        <v>0</v>
      </c>
      <c r="T19" s="58">
        <v>18150</v>
      </c>
      <c r="U19" s="58">
        <v>25194.17</v>
      </c>
      <c r="V19" s="58">
        <v>1000471.99</v>
      </c>
      <c r="W19" s="58">
        <v>0</v>
      </c>
      <c r="X19" s="58">
        <v>0</v>
      </c>
      <c r="Y19" s="58">
        <v>0</v>
      </c>
      <c r="Z19" s="58">
        <v>0</v>
      </c>
      <c r="AA19" s="172">
        <v>0</v>
      </c>
      <c r="AB19" s="58">
        <v>0</v>
      </c>
      <c r="AC19" s="58">
        <v>0</v>
      </c>
      <c r="AD19" s="58">
        <v>0</v>
      </c>
      <c r="AE19" s="58">
        <v>1043816.16</v>
      </c>
    </row>
    <row r="20" spans="1:31" x14ac:dyDescent="0.25">
      <c r="A20" s="101" t="s">
        <v>242</v>
      </c>
      <c r="B20" s="140" t="s">
        <v>2845</v>
      </c>
      <c r="C20" s="102" t="s">
        <v>241</v>
      </c>
      <c r="D20" s="140" t="s">
        <v>144</v>
      </c>
      <c r="E20" s="106">
        <v>2</v>
      </c>
      <c r="F20" s="102" t="s">
        <v>852</v>
      </c>
      <c r="G20" s="102" t="s">
        <v>853</v>
      </c>
      <c r="H20" s="58">
        <v>0</v>
      </c>
      <c r="I20" s="58">
        <v>0</v>
      </c>
      <c r="J20" s="58">
        <v>0</v>
      </c>
      <c r="K20" s="58">
        <v>0</v>
      </c>
      <c r="L20" s="58">
        <v>24803.87</v>
      </c>
      <c r="M20" s="58">
        <v>1098654.44</v>
      </c>
      <c r="N20" s="58">
        <v>0</v>
      </c>
      <c r="O20" s="58">
        <v>0</v>
      </c>
      <c r="P20" s="58">
        <v>0</v>
      </c>
      <c r="Q20" s="58">
        <v>1123458.31</v>
      </c>
      <c r="R20" s="58">
        <v>0</v>
      </c>
      <c r="S20" s="58">
        <v>0</v>
      </c>
      <c r="T20" s="58">
        <v>0</v>
      </c>
      <c r="U20" s="58">
        <v>52612.94</v>
      </c>
      <c r="V20" s="58">
        <v>0</v>
      </c>
      <c r="W20" s="58">
        <v>1364961.61</v>
      </c>
      <c r="X20" s="58">
        <v>0</v>
      </c>
      <c r="Y20" s="58">
        <v>0</v>
      </c>
      <c r="Z20" s="58">
        <v>0</v>
      </c>
      <c r="AA20" s="172">
        <v>0</v>
      </c>
      <c r="AB20" s="58">
        <v>0</v>
      </c>
      <c r="AC20" s="58">
        <v>0</v>
      </c>
      <c r="AD20" s="58">
        <v>0</v>
      </c>
      <c r="AE20" s="58">
        <v>1417574.55</v>
      </c>
    </row>
    <row r="21" spans="1:31" x14ac:dyDescent="0.25">
      <c r="A21" s="101" t="s">
        <v>242</v>
      </c>
      <c r="B21" s="140" t="s">
        <v>2845</v>
      </c>
      <c r="C21" s="102" t="s">
        <v>241</v>
      </c>
      <c r="D21" s="140" t="s">
        <v>144</v>
      </c>
      <c r="E21" s="106">
        <v>2</v>
      </c>
      <c r="F21" s="102" t="s">
        <v>854</v>
      </c>
      <c r="G21" s="102" t="s">
        <v>855</v>
      </c>
      <c r="H21" s="58">
        <v>0</v>
      </c>
      <c r="I21" s="58">
        <v>0</v>
      </c>
      <c r="J21" s="58">
        <v>0</v>
      </c>
      <c r="K21" s="58">
        <v>924219.46</v>
      </c>
      <c r="L21" s="58">
        <v>684648.36</v>
      </c>
      <c r="M21" s="58">
        <v>-440238.32</v>
      </c>
      <c r="N21" s="58">
        <v>0</v>
      </c>
      <c r="O21" s="58">
        <v>0</v>
      </c>
      <c r="P21" s="58">
        <v>0</v>
      </c>
      <c r="Q21" s="58">
        <v>1168629.4999999998</v>
      </c>
      <c r="R21" s="58">
        <v>0</v>
      </c>
      <c r="S21" s="58">
        <v>0</v>
      </c>
      <c r="T21" s="58">
        <v>0</v>
      </c>
      <c r="U21" s="58">
        <v>45666.25</v>
      </c>
      <c r="V21" s="58">
        <v>1128694.29</v>
      </c>
      <c r="W21" s="58">
        <v>300210.78999999998</v>
      </c>
      <c r="X21" s="58">
        <v>0</v>
      </c>
      <c r="Y21" s="58">
        <v>0</v>
      </c>
      <c r="Z21" s="58">
        <v>0</v>
      </c>
      <c r="AA21" s="172">
        <v>0</v>
      </c>
      <c r="AB21" s="58">
        <v>0</v>
      </c>
      <c r="AC21" s="58">
        <v>0</v>
      </c>
      <c r="AD21" s="58">
        <v>0</v>
      </c>
      <c r="AE21" s="58">
        <v>1474571.33</v>
      </c>
    </row>
    <row r="22" spans="1:31" x14ac:dyDescent="0.25">
      <c r="A22" t="s">
        <v>242</v>
      </c>
      <c r="B22" s="140" t="s">
        <v>2845</v>
      </c>
      <c r="C22" t="s">
        <v>241</v>
      </c>
      <c r="D22" s="140" t="s">
        <v>144</v>
      </c>
      <c r="E22" s="106">
        <v>2</v>
      </c>
      <c r="F22" t="s">
        <v>856</v>
      </c>
      <c r="G22" t="s">
        <v>857</v>
      </c>
      <c r="H22" s="58">
        <v>0</v>
      </c>
      <c r="I22" s="58">
        <v>0</v>
      </c>
      <c r="J22" s="58">
        <v>0</v>
      </c>
      <c r="K22" s="58">
        <v>392710.05</v>
      </c>
      <c r="L22" s="58">
        <v>1320.11</v>
      </c>
      <c r="M22" s="58">
        <v>-27520.91</v>
      </c>
      <c r="N22" s="58">
        <v>0</v>
      </c>
      <c r="O22" s="58">
        <v>0</v>
      </c>
      <c r="P22" s="58">
        <v>0</v>
      </c>
      <c r="Q22" s="58">
        <v>366509.25</v>
      </c>
      <c r="R22" s="58">
        <v>0</v>
      </c>
      <c r="S22" s="58">
        <v>0</v>
      </c>
      <c r="T22" s="58">
        <v>0</v>
      </c>
      <c r="U22" s="58">
        <v>72438.960000000006</v>
      </c>
      <c r="V22" s="58">
        <v>159601.13</v>
      </c>
      <c r="W22" s="58">
        <v>150158</v>
      </c>
      <c r="X22" s="58">
        <v>0</v>
      </c>
      <c r="Y22" s="58">
        <v>0</v>
      </c>
      <c r="Z22" s="58">
        <v>0</v>
      </c>
      <c r="AA22" s="172">
        <v>0</v>
      </c>
      <c r="AB22" s="58">
        <v>0</v>
      </c>
      <c r="AC22" s="58">
        <v>0</v>
      </c>
      <c r="AD22" s="58">
        <v>0</v>
      </c>
      <c r="AE22" s="58">
        <v>382198.09</v>
      </c>
    </row>
    <row r="23" spans="1:31" x14ac:dyDescent="0.25">
      <c r="A23" s="101" t="s">
        <v>242</v>
      </c>
      <c r="B23" s="140" t="s">
        <v>2845</v>
      </c>
      <c r="C23" s="102" t="s">
        <v>241</v>
      </c>
      <c r="D23" s="140" t="s">
        <v>144</v>
      </c>
      <c r="E23" s="106">
        <v>2</v>
      </c>
      <c r="F23" s="102" t="s">
        <v>858</v>
      </c>
      <c r="G23" s="102" t="s">
        <v>859</v>
      </c>
      <c r="H23" s="58">
        <v>0</v>
      </c>
      <c r="I23" s="58">
        <v>0</v>
      </c>
      <c r="J23" s="58">
        <v>0</v>
      </c>
      <c r="K23" s="58">
        <v>4082327.83</v>
      </c>
      <c r="L23" s="58">
        <v>0</v>
      </c>
      <c r="M23" s="58">
        <v>-167575.35999999999</v>
      </c>
      <c r="N23" s="58">
        <v>0</v>
      </c>
      <c r="O23" s="58">
        <v>0</v>
      </c>
      <c r="P23" s="58">
        <v>0</v>
      </c>
      <c r="Q23" s="58">
        <v>3914752.47</v>
      </c>
      <c r="R23" s="58">
        <v>0</v>
      </c>
      <c r="S23" s="58">
        <v>0</v>
      </c>
      <c r="T23" s="58">
        <v>0</v>
      </c>
      <c r="U23" s="58">
        <v>4082327.83</v>
      </c>
      <c r="V23" s="58">
        <v>0</v>
      </c>
      <c r="W23" s="58">
        <v>0</v>
      </c>
      <c r="X23" s="58">
        <v>0</v>
      </c>
      <c r="Y23" s="58">
        <v>0</v>
      </c>
      <c r="Z23" s="58">
        <v>0</v>
      </c>
      <c r="AA23" s="172">
        <v>0</v>
      </c>
      <c r="AB23" s="58">
        <v>0</v>
      </c>
      <c r="AC23" s="58">
        <v>0</v>
      </c>
      <c r="AD23" s="58">
        <v>0</v>
      </c>
      <c r="AE23" s="58">
        <v>4082327.83</v>
      </c>
    </row>
    <row r="24" spans="1:31" x14ac:dyDescent="0.25">
      <c r="A24" s="101" t="s">
        <v>242</v>
      </c>
      <c r="B24" s="140" t="s">
        <v>2845</v>
      </c>
      <c r="C24" s="102" t="s">
        <v>241</v>
      </c>
      <c r="D24" s="140" t="s">
        <v>144</v>
      </c>
      <c r="E24" s="106">
        <v>2</v>
      </c>
      <c r="F24" s="102" t="s">
        <v>2978</v>
      </c>
      <c r="G24" s="102" t="s">
        <v>2979</v>
      </c>
      <c r="H24" s="58">
        <v>0</v>
      </c>
      <c r="I24" s="58">
        <v>0</v>
      </c>
      <c r="J24" s="58">
        <v>0</v>
      </c>
      <c r="K24" s="58">
        <v>0</v>
      </c>
      <c r="L24" s="58">
        <v>0</v>
      </c>
      <c r="M24" s="58">
        <v>0</v>
      </c>
      <c r="N24" s="58">
        <v>0</v>
      </c>
      <c r="O24" s="58">
        <v>0</v>
      </c>
      <c r="P24" s="58">
        <v>0</v>
      </c>
      <c r="Q24" s="58">
        <v>0</v>
      </c>
      <c r="R24" s="58">
        <v>0</v>
      </c>
      <c r="S24" s="58">
        <v>0</v>
      </c>
      <c r="T24" s="58">
        <v>0</v>
      </c>
      <c r="U24" s="58">
        <v>0</v>
      </c>
      <c r="V24" s="58">
        <v>0</v>
      </c>
      <c r="W24" s="58">
        <v>0</v>
      </c>
      <c r="X24" s="58">
        <v>0</v>
      </c>
      <c r="Y24" s="58">
        <v>0</v>
      </c>
      <c r="Z24" s="58">
        <v>0</v>
      </c>
      <c r="AA24" s="172">
        <v>0</v>
      </c>
      <c r="AB24" s="58">
        <v>0</v>
      </c>
      <c r="AC24" s="58">
        <v>0</v>
      </c>
      <c r="AD24" s="58">
        <v>0</v>
      </c>
      <c r="AE24" s="58">
        <v>0</v>
      </c>
    </row>
    <row r="25" spans="1:31" x14ac:dyDescent="0.25">
      <c r="A25" s="101" t="s">
        <v>242</v>
      </c>
      <c r="B25" s="140" t="s">
        <v>2845</v>
      </c>
      <c r="C25" s="102" t="s">
        <v>241</v>
      </c>
      <c r="D25" s="140" t="s">
        <v>144</v>
      </c>
      <c r="E25" s="106">
        <v>2</v>
      </c>
      <c r="F25" s="102" t="s">
        <v>860</v>
      </c>
      <c r="G25" s="102" t="s">
        <v>855</v>
      </c>
      <c r="H25" s="58">
        <v>0</v>
      </c>
      <c r="I25" s="58">
        <v>0</v>
      </c>
      <c r="J25" s="58">
        <v>0</v>
      </c>
      <c r="K25" s="58">
        <v>0</v>
      </c>
      <c r="L25" s="58">
        <v>422241.17</v>
      </c>
      <c r="M25" s="58">
        <v>-47269.33</v>
      </c>
      <c r="N25" s="58">
        <v>0</v>
      </c>
      <c r="O25" s="58">
        <v>0</v>
      </c>
      <c r="P25" s="58">
        <v>0</v>
      </c>
      <c r="Q25" s="58">
        <v>374971.83999999997</v>
      </c>
      <c r="R25" s="58">
        <v>0</v>
      </c>
      <c r="S25" s="58">
        <v>0</v>
      </c>
      <c r="T25" s="58">
        <v>0</v>
      </c>
      <c r="U25" s="58">
        <v>0</v>
      </c>
      <c r="V25" s="58">
        <v>195810.6</v>
      </c>
      <c r="W25" s="58">
        <v>277327.15000000002</v>
      </c>
      <c r="X25" s="58">
        <v>0</v>
      </c>
      <c r="Y25" s="58">
        <v>0</v>
      </c>
      <c r="Z25" s="58">
        <v>0</v>
      </c>
      <c r="AA25" s="172">
        <v>0</v>
      </c>
      <c r="AB25" s="58">
        <v>0</v>
      </c>
      <c r="AC25" s="58">
        <v>0</v>
      </c>
      <c r="AD25" s="58">
        <v>0</v>
      </c>
      <c r="AE25" s="58">
        <v>473137.75</v>
      </c>
    </row>
    <row r="26" spans="1:31" x14ac:dyDescent="0.25">
      <c r="A26" s="101" t="s">
        <v>242</v>
      </c>
      <c r="B26" s="140" t="s">
        <v>2845</v>
      </c>
      <c r="C26" s="102" t="s">
        <v>241</v>
      </c>
      <c r="D26" s="140" t="s">
        <v>144</v>
      </c>
      <c r="E26" s="106">
        <v>2</v>
      </c>
      <c r="F26" s="102" t="s">
        <v>861</v>
      </c>
      <c r="G26" s="102" t="s">
        <v>853</v>
      </c>
      <c r="H26" s="58">
        <v>0</v>
      </c>
      <c r="I26" s="58">
        <v>0</v>
      </c>
      <c r="J26" s="58">
        <v>0</v>
      </c>
      <c r="K26" s="58">
        <v>0</v>
      </c>
      <c r="L26" s="58">
        <v>195151.78</v>
      </c>
      <c r="M26" s="58">
        <v>10192.219999999999</v>
      </c>
      <c r="N26" s="58">
        <v>0</v>
      </c>
      <c r="O26" s="58">
        <v>0</v>
      </c>
      <c r="P26" s="58">
        <v>0</v>
      </c>
      <c r="Q26" s="58">
        <v>205344</v>
      </c>
      <c r="R26" s="58">
        <v>0</v>
      </c>
      <c r="S26" s="58">
        <v>0</v>
      </c>
      <c r="T26" s="58">
        <v>0</v>
      </c>
      <c r="U26" s="58">
        <v>0</v>
      </c>
      <c r="V26" s="58">
        <v>0</v>
      </c>
      <c r="W26" s="58">
        <v>259102.13</v>
      </c>
      <c r="X26" s="58">
        <v>0</v>
      </c>
      <c r="Y26" s="58">
        <v>0</v>
      </c>
      <c r="Z26" s="58">
        <v>0</v>
      </c>
      <c r="AA26" s="172">
        <v>0</v>
      </c>
      <c r="AB26" s="58">
        <v>0</v>
      </c>
      <c r="AC26" s="58">
        <v>0</v>
      </c>
      <c r="AD26" s="58">
        <v>0</v>
      </c>
      <c r="AE26" s="58">
        <v>259102.13</v>
      </c>
    </row>
    <row r="27" spans="1:31" x14ac:dyDescent="0.25">
      <c r="A27" s="101" t="s">
        <v>238</v>
      </c>
      <c r="B27" s="140" t="s">
        <v>2844</v>
      </c>
      <c r="C27" s="102" t="s">
        <v>236</v>
      </c>
      <c r="D27" s="140" t="s">
        <v>221</v>
      </c>
      <c r="E27" s="106">
        <v>8</v>
      </c>
      <c r="F27" s="102" t="s">
        <v>831</v>
      </c>
      <c r="G27" s="102" t="s">
        <v>832</v>
      </c>
      <c r="H27" s="58">
        <v>0</v>
      </c>
      <c r="I27" s="58">
        <v>2945686</v>
      </c>
      <c r="J27" s="58">
        <v>3826005</v>
      </c>
      <c r="K27" s="58">
        <v>0</v>
      </c>
      <c r="L27" s="58">
        <v>312272.28999999998</v>
      </c>
      <c r="M27" s="58">
        <v>0</v>
      </c>
      <c r="N27" s="58">
        <v>-34924.82</v>
      </c>
      <c r="O27" s="58">
        <v>0</v>
      </c>
      <c r="P27" s="58">
        <v>0</v>
      </c>
      <c r="Q27" s="58">
        <v>7049038.4699999997</v>
      </c>
      <c r="R27" s="58">
        <v>0</v>
      </c>
      <c r="S27" s="58">
        <v>0</v>
      </c>
      <c r="T27" s="58">
        <v>12773</v>
      </c>
      <c r="U27" s="58">
        <v>1617416.43</v>
      </c>
      <c r="V27" s="58">
        <v>2203246.48</v>
      </c>
      <c r="W27" s="58">
        <v>1952040.93</v>
      </c>
      <c r="X27" s="58">
        <v>1289050.72</v>
      </c>
      <c r="Y27" s="58">
        <v>1267313.57</v>
      </c>
      <c r="Z27" s="58">
        <v>571411.80000000005</v>
      </c>
      <c r="AA27" s="172">
        <v>571411.80000000005</v>
      </c>
      <c r="AB27" s="58">
        <v>0</v>
      </c>
      <c r="AC27" s="58">
        <v>0</v>
      </c>
      <c r="AD27" s="58">
        <v>0</v>
      </c>
      <c r="AE27" s="58">
        <v>7074527.5599999996</v>
      </c>
    </row>
    <row r="28" spans="1:31" x14ac:dyDescent="0.25">
      <c r="A28" s="101" t="s">
        <v>245</v>
      </c>
      <c r="B28" s="140" t="s">
        <v>2846</v>
      </c>
      <c r="C28" s="102" t="s">
        <v>244</v>
      </c>
      <c r="D28" s="140" t="s">
        <v>114</v>
      </c>
      <c r="E28" s="106">
        <v>8</v>
      </c>
      <c r="F28" s="102" t="s">
        <v>862</v>
      </c>
      <c r="G28" s="102" t="s">
        <v>2977</v>
      </c>
      <c r="H28" s="58">
        <v>1384718</v>
      </c>
      <c r="I28" s="58">
        <v>830989</v>
      </c>
      <c r="J28" s="58">
        <v>0</v>
      </c>
      <c r="K28" s="58">
        <v>0</v>
      </c>
      <c r="L28" s="58">
        <v>0</v>
      </c>
      <c r="M28" s="58">
        <v>0</v>
      </c>
      <c r="N28" s="58">
        <v>-786733.89</v>
      </c>
      <c r="O28" s="58">
        <v>0</v>
      </c>
      <c r="P28" s="58">
        <v>0</v>
      </c>
      <c r="Q28" s="58">
        <v>1428973.1099999999</v>
      </c>
      <c r="R28" s="58">
        <v>41162.93</v>
      </c>
      <c r="S28" s="58">
        <v>877655.42999999993</v>
      </c>
      <c r="T28" s="58">
        <v>483292.14</v>
      </c>
      <c r="U28" s="58">
        <v>30349.27</v>
      </c>
      <c r="V28" s="58">
        <v>0</v>
      </c>
      <c r="W28" s="58">
        <v>0</v>
      </c>
      <c r="X28" s="58">
        <v>0</v>
      </c>
      <c r="Y28" s="58">
        <v>0</v>
      </c>
      <c r="Z28" s="58">
        <v>0</v>
      </c>
      <c r="AA28" s="172">
        <v>0</v>
      </c>
      <c r="AB28" s="58">
        <v>0</v>
      </c>
      <c r="AC28" s="58">
        <v>0</v>
      </c>
      <c r="AD28" s="58">
        <v>0</v>
      </c>
      <c r="AE28" s="58">
        <v>1432459.77</v>
      </c>
    </row>
    <row r="29" spans="1:31" x14ac:dyDescent="0.25">
      <c r="A29" s="101" t="s">
        <v>245</v>
      </c>
      <c r="B29" s="140" t="s">
        <v>2846</v>
      </c>
      <c r="C29" s="102" t="s">
        <v>244</v>
      </c>
      <c r="D29" s="140" t="s">
        <v>114</v>
      </c>
      <c r="E29" s="106">
        <v>8</v>
      </c>
      <c r="F29" s="102" t="s">
        <v>863</v>
      </c>
      <c r="G29" s="102" t="s">
        <v>864</v>
      </c>
      <c r="H29" s="58">
        <v>0</v>
      </c>
      <c r="I29" s="58">
        <v>0</v>
      </c>
      <c r="J29" s="58">
        <v>0</v>
      </c>
      <c r="K29" s="58">
        <v>0</v>
      </c>
      <c r="L29" s="58">
        <v>0</v>
      </c>
      <c r="M29" s="58">
        <v>0</v>
      </c>
      <c r="N29" s="58">
        <v>0</v>
      </c>
      <c r="O29" s="58">
        <v>0</v>
      </c>
      <c r="P29" s="58">
        <v>0</v>
      </c>
      <c r="Q29" s="58">
        <v>0</v>
      </c>
      <c r="R29" s="58">
        <v>0</v>
      </c>
      <c r="S29" s="58">
        <v>9233.74</v>
      </c>
      <c r="T29" s="58">
        <v>28230.57</v>
      </c>
      <c r="U29" s="58">
        <v>0</v>
      </c>
      <c r="V29" s="58">
        <v>0</v>
      </c>
      <c r="W29" s="58">
        <v>0</v>
      </c>
      <c r="X29" s="58">
        <v>0</v>
      </c>
      <c r="Y29" s="58">
        <v>0</v>
      </c>
      <c r="Z29" s="58">
        <v>0</v>
      </c>
      <c r="AA29" s="172">
        <v>0</v>
      </c>
      <c r="AB29" s="58">
        <v>0</v>
      </c>
      <c r="AC29" s="58">
        <v>0</v>
      </c>
      <c r="AD29" s="58">
        <v>0</v>
      </c>
      <c r="AE29" s="58">
        <v>37464.31</v>
      </c>
    </row>
    <row r="30" spans="1:31" x14ac:dyDescent="0.25">
      <c r="A30" s="101" t="s">
        <v>245</v>
      </c>
      <c r="B30" s="140" t="s">
        <v>2846</v>
      </c>
      <c r="C30" s="102" t="s">
        <v>247</v>
      </c>
      <c r="D30" s="140" t="s">
        <v>145</v>
      </c>
      <c r="E30" s="106">
        <v>8</v>
      </c>
      <c r="F30" s="102" t="s">
        <v>865</v>
      </c>
      <c r="G30" s="102" t="s">
        <v>866</v>
      </c>
      <c r="H30" s="58">
        <v>0</v>
      </c>
      <c r="I30" s="58">
        <v>5250000</v>
      </c>
      <c r="J30" s="58">
        <v>17143464</v>
      </c>
      <c r="K30" s="58">
        <v>5084297.8499999996</v>
      </c>
      <c r="L30" s="58">
        <v>7618776.9199999999</v>
      </c>
      <c r="M30" s="58">
        <v>21185.69</v>
      </c>
      <c r="N30" s="58">
        <v>0.01</v>
      </c>
      <c r="O30" s="58">
        <v>-700340.54999999993</v>
      </c>
      <c r="P30" s="58">
        <v>0</v>
      </c>
      <c r="Q30" s="58">
        <v>35117724.469999999</v>
      </c>
      <c r="R30" s="58">
        <v>0</v>
      </c>
      <c r="S30" s="58">
        <v>236739.4</v>
      </c>
      <c r="T30" s="58">
        <v>2318547.69</v>
      </c>
      <c r="U30" s="58">
        <v>3694763.51</v>
      </c>
      <c r="V30" s="58">
        <v>3618205.2399999998</v>
      </c>
      <c r="W30" s="58">
        <v>11003467.52</v>
      </c>
      <c r="X30" s="58">
        <v>12918340.1</v>
      </c>
      <c r="Y30" s="58">
        <v>12907732.58</v>
      </c>
      <c r="Z30" s="58">
        <v>8425630.9000000004</v>
      </c>
      <c r="AA30" s="172">
        <v>0</v>
      </c>
      <c r="AB30" s="58">
        <v>0</v>
      </c>
      <c r="AC30" s="58">
        <v>0</v>
      </c>
      <c r="AD30" s="58">
        <v>0</v>
      </c>
      <c r="AE30" s="58">
        <v>33790063.460000001</v>
      </c>
    </row>
    <row r="31" spans="1:31" x14ac:dyDescent="0.25">
      <c r="A31" s="101" t="s">
        <v>245</v>
      </c>
      <c r="B31" s="140" t="s">
        <v>2846</v>
      </c>
      <c r="C31" s="102" t="s">
        <v>247</v>
      </c>
      <c r="D31" s="140" t="s">
        <v>145</v>
      </c>
      <c r="E31" s="106">
        <v>8</v>
      </c>
      <c r="F31" s="102" t="s">
        <v>867</v>
      </c>
      <c r="G31" s="102" t="s">
        <v>866</v>
      </c>
      <c r="H31" s="58">
        <v>0</v>
      </c>
      <c r="I31" s="58">
        <v>188749</v>
      </c>
      <c r="J31" s="58">
        <v>696536</v>
      </c>
      <c r="K31" s="58">
        <v>0</v>
      </c>
      <c r="L31" s="58">
        <v>0</v>
      </c>
      <c r="M31" s="58">
        <v>0</v>
      </c>
      <c r="N31" s="58">
        <v>0</v>
      </c>
      <c r="O31" s="58">
        <v>0</v>
      </c>
      <c r="P31" s="58">
        <v>0</v>
      </c>
      <c r="Q31" s="58">
        <v>885285</v>
      </c>
      <c r="R31" s="58">
        <v>0</v>
      </c>
      <c r="S31" s="58">
        <v>0</v>
      </c>
      <c r="T31" s="58">
        <v>21114.38</v>
      </c>
      <c r="U31" s="58">
        <v>144211.91</v>
      </c>
      <c r="V31" s="58">
        <v>63936.92</v>
      </c>
      <c r="W31" s="58">
        <v>290916.8</v>
      </c>
      <c r="X31" s="58">
        <v>0</v>
      </c>
      <c r="Y31" s="58">
        <v>0</v>
      </c>
      <c r="Z31" s="58">
        <v>0</v>
      </c>
      <c r="AA31" s="172">
        <v>0</v>
      </c>
      <c r="AB31" s="58">
        <v>0</v>
      </c>
      <c r="AC31" s="58">
        <v>0</v>
      </c>
      <c r="AD31" s="58">
        <v>0</v>
      </c>
      <c r="AE31" s="58">
        <v>520180.01</v>
      </c>
    </row>
    <row r="32" spans="1:31" x14ac:dyDescent="0.25">
      <c r="A32" s="101" t="s">
        <v>245</v>
      </c>
      <c r="B32" s="140" t="s">
        <v>2846</v>
      </c>
      <c r="C32" s="102" t="s">
        <v>247</v>
      </c>
      <c r="D32" s="140" t="s">
        <v>145</v>
      </c>
      <c r="E32" s="106">
        <v>8</v>
      </c>
      <c r="F32" s="102" t="s">
        <v>868</v>
      </c>
      <c r="G32" s="102" t="s">
        <v>866</v>
      </c>
      <c r="H32" s="58">
        <v>0</v>
      </c>
      <c r="I32" s="58">
        <v>135000</v>
      </c>
      <c r="J32" s="58">
        <v>0</v>
      </c>
      <c r="K32" s="58">
        <v>264852.15000000002</v>
      </c>
      <c r="L32" s="58">
        <v>375000</v>
      </c>
      <c r="M32" s="58">
        <v>0</v>
      </c>
      <c r="N32" s="58">
        <v>-134662.76999999999</v>
      </c>
      <c r="O32" s="58">
        <v>0</v>
      </c>
      <c r="P32" s="58">
        <v>0</v>
      </c>
      <c r="Q32" s="58">
        <v>640189.38</v>
      </c>
      <c r="R32" s="58">
        <v>0</v>
      </c>
      <c r="S32" s="58">
        <v>4456.6900000000005</v>
      </c>
      <c r="T32" s="58">
        <v>36757.64</v>
      </c>
      <c r="U32" s="58">
        <v>340060.6</v>
      </c>
      <c r="V32" s="58">
        <v>492825.02</v>
      </c>
      <c r="W32" s="58">
        <v>437071.48</v>
      </c>
      <c r="X32" s="58">
        <v>364258.21</v>
      </c>
      <c r="Y32" s="58">
        <v>0</v>
      </c>
      <c r="Z32" s="58">
        <v>0</v>
      </c>
      <c r="AA32" s="172">
        <v>0</v>
      </c>
      <c r="AB32" s="58">
        <v>0</v>
      </c>
      <c r="AC32" s="58">
        <v>0</v>
      </c>
      <c r="AD32" s="58">
        <v>0</v>
      </c>
      <c r="AE32" s="58">
        <v>1675429.64</v>
      </c>
    </row>
    <row r="33" spans="1:31" x14ac:dyDescent="0.25">
      <c r="A33" s="101" t="s">
        <v>249</v>
      </c>
      <c r="B33" s="140" t="s">
        <v>2847</v>
      </c>
      <c r="C33" s="102" t="s">
        <v>248</v>
      </c>
      <c r="D33" s="140" t="s">
        <v>117</v>
      </c>
      <c r="E33" s="106">
        <v>3</v>
      </c>
      <c r="F33" s="102" t="s">
        <v>869</v>
      </c>
      <c r="G33" s="102" t="s">
        <v>870</v>
      </c>
      <c r="H33" s="58">
        <v>0</v>
      </c>
      <c r="I33" s="58">
        <v>15883800</v>
      </c>
      <c r="J33" s="58">
        <v>9584100</v>
      </c>
      <c r="K33" s="58">
        <v>9680657.0700000003</v>
      </c>
      <c r="L33" s="58">
        <v>5935340.5899999999</v>
      </c>
      <c r="M33" s="58">
        <v>0</v>
      </c>
      <c r="N33" s="58">
        <v>0</v>
      </c>
      <c r="O33" s="58">
        <v>0</v>
      </c>
      <c r="P33" s="58">
        <v>0</v>
      </c>
      <c r="Q33" s="58">
        <v>41083897.659999996</v>
      </c>
      <c r="R33" s="58">
        <v>0</v>
      </c>
      <c r="S33" s="58">
        <v>0</v>
      </c>
      <c r="T33" s="58">
        <v>1126255.51</v>
      </c>
      <c r="U33" s="58">
        <v>2748109.04</v>
      </c>
      <c r="V33" s="58">
        <v>3329448.36</v>
      </c>
      <c r="W33" s="58">
        <v>7304951.6100000003</v>
      </c>
      <c r="X33" s="58">
        <v>25834566.699999999</v>
      </c>
      <c r="Y33" s="58">
        <v>26098805.559999999</v>
      </c>
      <c r="Z33" s="58">
        <v>25625242.010000002</v>
      </c>
      <c r="AA33" s="172">
        <v>4492.92</v>
      </c>
      <c r="AB33" s="58">
        <v>0</v>
      </c>
      <c r="AC33" s="58">
        <v>0</v>
      </c>
      <c r="AD33" s="58">
        <v>0</v>
      </c>
      <c r="AE33" s="58">
        <v>40343331.219999999</v>
      </c>
    </row>
    <row r="34" spans="1:31" x14ac:dyDescent="0.25">
      <c r="A34" s="101" t="s">
        <v>249</v>
      </c>
      <c r="B34" s="140" t="s">
        <v>2847</v>
      </c>
      <c r="C34" s="102" t="s">
        <v>248</v>
      </c>
      <c r="D34" s="140" t="s">
        <v>117</v>
      </c>
      <c r="E34" s="106">
        <v>3</v>
      </c>
      <c r="F34" s="102" t="s">
        <v>1235</v>
      </c>
      <c r="G34" s="102" t="s">
        <v>1236</v>
      </c>
      <c r="H34" s="58">
        <v>0</v>
      </c>
      <c r="I34" s="58">
        <v>0</v>
      </c>
      <c r="J34" s="58">
        <v>0</v>
      </c>
      <c r="K34" s="58">
        <v>0</v>
      </c>
      <c r="L34" s="58">
        <v>0</v>
      </c>
      <c r="M34" s="58">
        <v>0</v>
      </c>
      <c r="N34" s="58">
        <v>0</v>
      </c>
      <c r="O34" s="58">
        <v>0</v>
      </c>
      <c r="P34" s="58">
        <v>0</v>
      </c>
      <c r="Q34" s="58">
        <v>0</v>
      </c>
      <c r="R34" s="58">
        <v>0</v>
      </c>
      <c r="S34" s="58">
        <v>0</v>
      </c>
      <c r="T34" s="58">
        <v>0</v>
      </c>
      <c r="U34" s="58">
        <v>46101.68</v>
      </c>
      <c r="V34" s="58">
        <v>0</v>
      </c>
      <c r="W34" s="58">
        <v>0</v>
      </c>
      <c r="X34" s="58">
        <v>0</v>
      </c>
      <c r="Y34" s="58">
        <v>0</v>
      </c>
      <c r="Z34" s="58">
        <v>0</v>
      </c>
      <c r="AA34" s="172">
        <v>0</v>
      </c>
      <c r="AB34" s="58">
        <v>0</v>
      </c>
      <c r="AC34" s="58">
        <v>0</v>
      </c>
      <c r="AD34" s="58">
        <v>0</v>
      </c>
      <c r="AE34" s="58">
        <v>46101.68</v>
      </c>
    </row>
    <row r="35" spans="1:31" x14ac:dyDescent="0.25">
      <c r="A35" s="101" t="s">
        <v>251</v>
      </c>
      <c r="B35" s="140" t="s">
        <v>2848</v>
      </c>
      <c r="C35" s="102" t="s">
        <v>250</v>
      </c>
      <c r="D35" s="140" t="s">
        <v>116</v>
      </c>
      <c r="E35" s="106">
        <v>3</v>
      </c>
      <c r="F35" s="102" t="s">
        <v>871</v>
      </c>
      <c r="G35" s="102" t="s">
        <v>872</v>
      </c>
      <c r="H35" s="58">
        <v>0</v>
      </c>
      <c r="I35" s="58">
        <v>0</v>
      </c>
      <c r="J35" s="58">
        <v>6900000</v>
      </c>
      <c r="K35" s="58">
        <v>6900000</v>
      </c>
      <c r="L35" s="58">
        <v>243813.27</v>
      </c>
      <c r="M35" s="58">
        <v>0</v>
      </c>
      <c r="N35" s="58">
        <v>0</v>
      </c>
      <c r="O35" s="58">
        <v>0</v>
      </c>
      <c r="P35" s="58">
        <v>0</v>
      </c>
      <c r="Q35" s="58">
        <v>14043813.27</v>
      </c>
      <c r="R35" s="58">
        <v>0</v>
      </c>
      <c r="S35" s="58">
        <v>0</v>
      </c>
      <c r="T35" s="58">
        <v>0</v>
      </c>
      <c r="U35" s="58">
        <v>5438565</v>
      </c>
      <c r="V35" s="58">
        <v>6662664</v>
      </c>
      <c r="W35" s="58">
        <v>1261435</v>
      </c>
      <c r="X35" s="58">
        <v>681149.27</v>
      </c>
      <c r="Y35" s="58">
        <v>0</v>
      </c>
      <c r="Z35" s="58">
        <v>0</v>
      </c>
      <c r="AA35" s="172">
        <v>0</v>
      </c>
      <c r="AB35" s="58">
        <v>0</v>
      </c>
      <c r="AC35" s="58">
        <v>0</v>
      </c>
      <c r="AD35" s="58">
        <v>0</v>
      </c>
      <c r="AE35" s="58">
        <v>14043813.27</v>
      </c>
    </row>
    <row r="36" spans="1:31" x14ac:dyDescent="0.25">
      <c r="A36" t="s">
        <v>253</v>
      </c>
      <c r="B36" s="140" t="s">
        <v>2849</v>
      </c>
      <c r="C36" t="s">
        <v>252</v>
      </c>
      <c r="D36" s="140" t="s">
        <v>118</v>
      </c>
      <c r="E36" s="106">
        <v>3</v>
      </c>
      <c r="F36" t="s">
        <v>873</v>
      </c>
      <c r="G36" t="s">
        <v>874</v>
      </c>
      <c r="H36" s="58">
        <v>4125000</v>
      </c>
      <c r="I36" s="58">
        <v>17998733.039999999</v>
      </c>
      <c r="J36" s="58">
        <v>0</v>
      </c>
      <c r="K36" s="58">
        <v>0</v>
      </c>
      <c r="L36" s="58">
        <v>0</v>
      </c>
      <c r="M36" s="58">
        <v>-6895050.4500000002</v>
      </c>
      <c r="N36" s="58">
        <v>0</v>
      </c>
      <c r="O36" s="58">
        <v>0</v>
      </c>
      <c r="P36" s="58">
        <v>0</v>
      </c>
      <c r="Q36" s="58">
        <v>15228682.59</v>
      </c>
      <c r="R36" s="58">
        <v>0</v>
      </c>
      <c r="S36" s="58">
        <v>0</v>
      </c>
      <c r="T36" s="58">
        <v>29.92</v>
      </c>
      <c r="U36" s="58">
        <v>1277302.76</v>
      </c>
      <c r="V36" s="58">
        <v>10379726.52</v>
      </c>
      <c r="W36" s="58">
        <v>3028567.1599999997</v>
      </c>
      <c r="X36" s="58">
        <v>0</v>
      </c>
      <c r="Y36" s="58">
        <v>0</v>
      </c>
      <c r="Z36" s="58">
        <v>0</v>
      </c>
      <c r="AA36" s="172">
        <v>0</v>
      </c>
      <c r="AB36" s="58">
        <v>0</v>
      </c>
      <c r="AC36" s="58">
        <v>0</v>
      </c>
      <c r="AD36" s="58">
        <v>0</v>
      </c>
      <c r="AE36" s="58">
        <v>14685626.359999999</v>
      </c>
    </row>
    <row r="37" spans="1:31" x14ac:dyDescent="0.25">
      <c r="A37" s="101" t="s">
        <v>253</v>
      </c>
      <c r="B37" s="140" t="s">
        <v>2849</v>
      </c>
      <c r="C37" s="102" t="s">
        <v>252</v>
      </c>
      <c r="D37" s="140" t="s">
        <v>118</v>
      </c>
      <c r="E37" s="106">
        <v>3</v>
      </c>
      <c r="F37" s="102" t="s">
        <v>875</v>
      </c>
      <c r="G37" s="102" t="s">
        <v>876</v>
      </c>
      <c r="H37" s="58">
        <v>0</v>
      </c>
      <c r="I37" s="58">
        <v>1266.96</v>
      </c>
      <c r="J37" s="58">
        <v>0</v>
      </c>
      <c r="K37" s="58">
        <v>0</v>
      </c>
      <c r="L37" s="58">
        <v>0</v>
      </c>
      <c r="M37" s="58">
        <v>0</v>
      </c>
      <c r="N37" s="58">
        <v>0</v>
      </c>
      <c r="O37" s="58">
        <v>0</v>
      </c>
      <c r="P37" s="58">
        <v>0</v>
      </c>
      <c r="Q37" s="58">
        <v>1266.96</v>
      </c>
      <c r="R37" s="58">
        <v>0</v>
      </c>
      <c r="S37" s="58">
        <v>1266.96</v>
      </c>
      <c r="T37" s="58">
        <v>133377.57</v>
      </c>
      <c r="U37" s="58">
        <v>225557.96999999997</v>
      </c>
      <c r="V37" s="58">
        <v>0</v>
      </c>
      <c r="W37" s="58">
        <v>0</v>
      </c>
      <c r="X37" s="58">
        <v>0</v>
      </c>
      <c r="Y37" s="58">
        <v>0</v>
      </c>
      <c r="Z37" s="58">
        <v>0</v>
      </c>
      <c r="AA37" s="172">
        <v>0</v>
      </c>
      <c r="AB37" s="58">
        <v>0</v>
      </c>
      <c r="AC37" s="58">
        <v>0</v>
      </c>
      <c r="AD37" s="58">
        <v>0</v>
      </c>
      <c r="AE37" s="58">
        <v>360202.5</v>
      </c>
    </row>
    <row r="38" spans="1:31" x14ac:dyDescent="0.25">
      <c r="A38" s="101" t="s">
        <v>255</v>
      </c>
      <c r="B38" s="140" t="s">
        <v>2850</v>
      </c>
      <c r="C38" s="102" t="s">
        <v>254</v>
      </c>
      <c r="D38" s="140" t="s">
        <v>122</v>
      </c>
      <c r="E38" s="106">
        <v>3</v>
      </c>
      <c r="F38" s="102" t="s">
        <v>877</v>
      </c>
      <c r="G38" s="102" t="s">
        <v>878</v>
      </c>
      <c r="H38" s="58">
        <v>0</v>
      </c>
      <c r="I38" s="58">
        <v>1707500</v>
      </c>
      <c r="J38" s="58">
        <v>0</v>
      </c>
      <c r="K38" s="58">
        <v>6907500</v>
      </c>
      <c r="L38" s="58">
        <v>0</v>
      </c>
      <c r="M38" s="58">
        <v>0</v>
      </c>
      <c r="N38" s="58">
        <v>0</v>
      </c>
      <c r="O38" s="58">
        <v>0</v>
      </c>
      <c r="P38" s="58">
        <v>0</v>
      </c>
      <c r="Q38" s="58">
        <v>8615000</v>
      </c>
      <c r="R38" s="58">
        <v>0</v>
      </c>
      <c r="S38" s="58">
        <v>0</v>
      </c>
      <c r="T38" s="58">
        <v>0</v>
      </c>
      <c r="U38" s="58">
        <v>0</v>
      </c>
      <c r="V38" s="58">
        <v>1122946.05</v>
      </c>
      <c r="W38" s="58">
        <v>3263278.94</v>
      </c>
      <c r="X38" s="58">
        <v>4161301.73</v>
      </c>
      <c r="Y38" s="58">
        <v>4159353.29</v>
      </c>
      <c r="Z38" s="58">
        <v>4128648.14</v>
      </c>
      <c r="AA38" s="172">
        <v>742298.76</v>
      </c>
      <c r="AB38" s="58">
        <v>0</v>
      </c>
      <c r="AC38" s="58">
        <v>0</v>
      </c>
      <c r="AD38" s="58">
        <v>0</v>
      </c>
      <c r="AE38" s="58">
        <v>8547526.7200000007</v>
      </c>
    </row>
    <row r="39" spans="1:31" x14ac:dyDescent="0.25">
      <c r="A39" s="101" t="s">
        <v>255</v>
      </c>
      <c r="B39" s="140" t="s">
        <v>2850</v>
      </c>
      <c r="C39" s="102" t="s">
        <v>254</v>
      </c>
      <c r="D39" s="140" t="s">
        <v>122</v>
      </c>
      <c r="E39" s="106">
        <v>3</v>
      </c>
      <c r="F39" s="102" t="s">
        <v>879</v>
      </c>
      <c r="G39" s="102" t="s">
        <v>2076</v>
      </c>
      <c r="H39" s="58">
        <v>0</v>
      </c>
      <c r="I39" s="58">
        <v>0</v>
      </c>
      <c r="J39" s="58">
        <v>0</v>
      </c>
      <c r="K39" s="58">
        <v>0</v>
      </c>
      <c r="L39" s="58">
        <v>0</v>
      </c>
      <c r="M39" s="58">
        <v>0</v>
      </c>
      <c r="N39" s="58">
        <v>0</v>
      </c>
      <c r="O39" s="58">
        <v>0</v>
      </c>
      <c r="P39" s="58">
        <v>0</v>
      </c>
      <c r="Q39" s="58">
        <v>0</v>
      </c>
      <c r="R39" s="58">
        <v>0</v>
      </c>
      <c r="S39" s="58">
        <v>0</v>
      </c>
      <c r="T39" s="58">
        <v>0</v>
      </c>
      <c r="U39" s="58">
        <v>67473.279999999999</v>
      </c>
      <c r="V39" s="58">
        <v>0</v>
      </c>
      <c r="W39" s="58">
        <v>0</v>
      </c>
      <c r="X39" s="58">
        <v>0</v>
      </c>
      <c r="Y39" s="58">
        <v>0</v>
      </c>
      <c r="Z39" s="58">
        <v>0</v>
      </c>
      <c r="AA39" s="172">
        <v>0</v>
      </c>
      <c r="AB39" s="58">
        <v>0</v>
      </c>
      <c r="AC39" s="58">
        <v>0</v>
      </c>
      <c r="AD39" s="58">
        <v>0</v>
      </c>
      <c r="AE39" s="58">
        <v>67473.279999999999</v>
      </c>
    </row>
    <row r="40" spans="1:31" x14ac:dyDescent="0.25">
      <c r="A40" s="101" t="s">
        <v>257</v>
      </c>
      <c r="B40" s="140" t="s">
        <v>2851</v>
      </c>
      <c r="C40" s="102" t="s">
        <v>261</v>
      </c>
      <c r="D40" s="140" t="s">
        <v>232</v>
      </c>
      <c r="E40" s="106" t="s">
        <v>92</v>
      </c>
      <c r="F40" s="102" t="s">
        <v>892</v>
      </c>
      <c r="G40" s="102" t="s">
        <v>893</v>
      </c>
      <c r="H40" s="58">
        <v>0</v>
      </c>
      <c r="I40" s="58">
        <v>0</v>
      </c>
      <c r="J40" s="58">
        <v>3098000</v>
      </c>
      <c r="K40" s="58">
        <v>0</v>
      </c>
      <c r="L40" s="58">
        <v>0</v>
      </c>
      <c r="M40" s="58">
        <v>0</v>
      </c>
      <c r="N40" s="58">
        <v>0.03</v>
      </c>
      <c r="O40" s="58">
        <v>0</v>
      </c>
      <c r="P40" s="58">
        <v>0</v>
      </c>
      <c r="Q40" s="58">
        <v>3098000.03</v>
      </c>
      <c r="R40" s="58">
        <v>0</v>
      </c>
      <c r="S40" s="58">
        <v>0</v>
      </c>
      <c r="T40" s="58">
        <v>3098000</v>
      </c>
      <c r="U40" s="58">
        <v>0</v>
      </c>
      <c r="V40" s="58">
        <v>0</v>
      </c>
      <c r="W40" s="58">
        <v>0</v>
      </c>
      <c r="X40" s="58">
        <v>0</v>
      </c>
      <c r="Y40" s="58">
        <v>0</v>
      </c>
      <c r="Z40" s="58">
        <v>0</v>
      </c>
      <c r="AA40" s="172">
        <v>0</v>
      </c>
      <c r="AB40" s="58">
        <v>0</v>
      </c>
      <c r="AC40" s="58">
        <v>0</v>
      </c>
      <c r="AD40" s="58">
        <v>0</v>
      </c>
      <c r="AE40" s="58">
        <v>3098000</v>
      </c>
    </row>
    <row r="41" spans="1:31" x14ac:dyDescent="0.25">
      <c r="A41" s="101" t="s">
        <v>257</v>
      </c>
      <c r="B41" s="140" t="s">
        <v>2851</v>
      </c>
      <c r="C41" s="102" t="s">
        <v>260</v>
      </c>
      <c r="D41" s="140" t="s">
        <v>231</v>
      </c>
      <c r="E41" s="106" t="s">
        <v>88</v>
      </c>
      <c r="F41" s="102" t="s">
        <v>884</v>
      </c>
      <c r="G41" s="102" t="s">
        <v>885</v>
      </c>
      <c r="H41" s="58">
        <v>0</v>
      </c>
      <c r="I41" s="58">
        <v>0</v>
      </c>
      <c r="J41" s="58">
        <v>1065201</v>
      </c>
      <c r="K41" s="58">
        <v>0</v>
      </c>
      <c r="L41" s="58">
        <v>0</v>
      </c>
      <c r="M41" s="58">
        <v>0</v>
      </c>
      <c r="N41" s="58">
        <v>0</v>
      </c>
      <c r="O41" s="58">
        <v>0</v>
      </c>
      <c r="P41" s="58">
        <v>0</v>
      </c>
      <c r="Q41" s="58">
        <v>1065201</v>
      </c>
      <c r="R41" s="58">
        <v>0</v>
      </c>
      <c r="S41" s="58">
        <v>0</v>
      </c>
      <c r="T41" s="58">
        <v>0</v>
      </c>
      <c r="U41" s="58">
        <v>8217.7900000000009</v>
      </c>
      <c r="V41" s="58">
        <v>330407.90999999997</v>
      </c>
      <c r="W41" s="58">
        <v>924218.62</v>
      </c>
      <c r="X41" s="58">
        <v>210894.2</v>
      </c>
      <c r="Y41" s="58">
        <v>210894.2</v>
      </c>
      <c r="Z41" s="58">
        <v>210894.2</v>
      </c>
      <c r="AA41" s="172">
        <v>210894.2</v>
      </c>
      <c r="AB41" s="58">
        <v>0</v>
      </c>
      <c r="AC41" s="58">
        <v>0</v>
      </c>
      <c r="AD41" s="58">
        <v>0</v>
      </c>
      <c r="AE41" s="58">
        <v>1473738.5199999998</v>
      </c>
    </row>
    <row r="42" spans="1:31" x14ac:dyDescent="0.25">
      <c r="A42" s="101" t="s">
        <v>257</v>
      </c>
      <c r="B42" s="140" t="s">
        <v>2851</v>
      </c>
      <c r="C42" s="102" t="s">
        <v>260</v>
      </c>
      <c r="D42" s="140" t="s">
        <v>231</v>
      </c>
      <c r="E42" s="106" t="s">
        <v>88</v>
      </c>
      <c r="F42" s="102" t="s">
        <v>886</v>
      </c>
      <c r="G42" s="102" t="s">
        <v>887</v>
      </c>
      <c r="H42" s="58">
        <v>0</v>
      </c>
      <c r="I42" s="58">
        <v>0</v>
      </c>
      <c r="J42" s="58">
        <v>5749.42</v>
      </c>
      <c r="K42" s="58">
        <v>0</v>
      </c>
      <c r="L42" s="58">
        <v>0</v>
      </c>
      <c r="M42" s="58">
        <v>0</v>
      </c>
      <c r="N42" s="58">
        <v>0</v>
      </c>
      <c r="O42" s="58">
        <v>0</v>
      </c>
      <c r="P42" s="58">
        <v>0</v>
      </c>
      <c r="Q42" s="58">
        <v>5749.42</v>
      </c>
      <c r="R42" s="58">
        <v>0</v>
      </c>
      <c r="S42" s="58">
        <v>0</v>
      </c>
      <c r="T42" s="58">
        <v>0</v>
      </c>
      <c r="U42" s="58">
        <v>0</v>
      </c>
      <c r="V42" s="58">
        <v>0</v>
      </c>
      <c r="W42" s="58">
        <v>87057.85</v>
      </c>
      <c r="X42" s="58">
        <v>4634.67</v>
      </c>
      <c r="Y42" s="58">
        <v>4634.67</v>
      </c>
      <c r="Z42" s="58">
        <v>4634.67</v>
      </c>
      <c r="AA42" s="172">
        <v>4634.67</v>
      </c>
      <c r="AB42" s="58">
        <v>0</v>
      </c>
      <c r="AC42" s="58">
        <v>0</v>
      </c>
      <c r="AD42" s="58">
        <v>0</v>
      </c>
      <c r="AE42" s="58">
        <v>91692.52</v>
      </c>
    </row>
    <row r="43" spans="1:31" x14ac:dyDescent="0.25">
      <c r="A43" s="101" t="s">
        <v>257</v>
      </c>
      <c r="B43" s="140" t="s">
        <v>2851</v>
      </c>
      <c r="C43" s="102" t="s">
        <v>260</v>
      </c>
      <c r="D43" s="140" t="s">
        <v>231</v>
      </c>
      <c r="E43" s="106" t="s">
        <v>88</v>
      </c>
      <c r="F43" s="102" t="s">
        <v>888</v>
      </c>
      <c r="G43" s="102" t="s">
        <v>889</v>
      </c>
      <c r="H43" s="58">
        <v>0</v>
      </c>
      <c r="I43" s="58">
        <v>0</v>
      </c>
      <c r="J43" s="58">
        <v>446960.58</v>
      </c>
      <c r="K43" s="58">
        <v>0</v>
      </c>
      <c r="L43" s="58">
        <v>0</v>
      </c>
      <c r="M43" s="58">
        <v>0</v>
      </c>
      <c r="N43" s="58">
        <v>0</v>
      </c>
      <c r="O43" s="58">
        <v>0</v>
      </c>
      <c r="P43" s="58">
        <v>0</v>
      </c>
      <c r="Q43" s="58">
        <v>446960.58</v>
      </c>
      <c r="R43" s="58">
        <v>0</v>
      </c>
      <c r="S43" s="58">
        <v>0</v>
      </c>
      <c r="T43" s="58">
        <v>69735.42</v>
      </c>
      <c r="U43" s="58">
        <v>1881884.74</v>
      </c>
      <c r="V43" s="58">
        <v>1788333.55</v>
      </c>
      <c r="W43" s="58">
        <v>3328555.3</v>
      </c>
      <c r="X43" s="58">
        <v>494839.6</v>
      </c>
      <c r="Y43" s="58">
        <v>494839.6</v>
      </c>
      <c r="Z43" s="58">
        <v>494839.6</v>
      </c>
      <c r="AA43" s="172">
        <v>494839.6</v>
      </c>
      <c r="AB43" s="58">
        <v>0</v>
      </c>
      <c r="AC43" s="58">
        <v>0</v>
      </c>
      <c r="AD43" s="58">
        <v>0</v>
      </c>
      <c r="AE43" s="58">
        <v>7563348.6099999994</v>
      </c>
    </row>
    <row r="44" spans="1:31" x14ac:dyDescent="0.25">
      <c r="A44" s="101" t="s">
        <v>257</v>
      </c>
      <c r="B44" s="140" t="s">
        <v>2851</v>
      </c>
      <c r="C44" s="102" t="s">
        <v>260</v>
      </c>
      <c r="D44" s="140" t="s">
        <v>231</v>
      </c>
      <c r="E44" s="106" t="s">
        <v>88</v>
      </c>
      <c r="F44" s="102" t="s">
        <v>890</v>
      </c>
      <c r="G44" s="102" t="s">
        <v>891</v>
      </c>
      <c r="H44" s="58">
        <v>0</v>
      </c>
      <c r="I44" s="58">
        <v>0</v>
      </c>
      <c r="J44" s="58">
        <v>0</v>
      </c>
      <c r="K44" s="58">
        <v>0</v>
      </c>
      <c r="L44" s="58">
        <v>0</v>
      </c>
      <c r="M44" s="58">
        <v>0</v>
      </c>
      <c r="N44" s="58">
        <v>0</v>
      </c>
      <c r="O44" s="58">
        <v>0</v>
      </c>
      <c r="P44" s="58">
        <v>0</v>
      </c>
      <c r="Q44" s="58">
        <v>0</v>
      </c>
      <c r="R44" s="58">
        <v>0</v>
      </c>
      <c r="S44" s="58">
        <v>0</v>
      </c>
      <c r="T44" s="58">
        <v>2265.86</v>
      </c>
      <c r="U44" s="58">
        <v>40194.14</v>
      </c>
      <c r="V44" s="58">
        <v>0</v>
      </c>
      <c r="W44" s="58">
        <v>0</v>
      </c>
      <c r="X44" s="58">
        <v>28390.85</v>
      </c>
      <c r="Y44" s="58">
        <v>28390.85</v>
      </c>
      <c r="Z44" s="58">
        <v>28390.85</v>
      </c>
      <c r="AA44" s="172">
        <v>28390.85</v>
      </c>
      <c r="AB44" s="58">
        <v>0</v>
      </c>
      <c r="AC44" s="58">
        <v>0</v>
      </c>
      <c r="AD44" s="58">
        <v>0</v>
      </c>
      <c r="AE44" s="58">
        <v>70850.850000000006</v>
      </c>
    </row>
    <row r="45" spans="1:31" x14ac:dyDescent="0.25">
      <c r="A45" s="101" t="s">
        <v>257</v>
      </c>
      <c r="B45" s="140" t="s">
        <v>2851</v>
      </c>
      <c r="C45" s="102" t="s">
        <v>256</v>
      </c>
      <c r="D45" s="140" t="s">
        <v>230</v>
      </c>
      <c r="E45" s="106">
        <v>2</v>
      </c>
      <c r="F45" s="102" t="s">
        <v>880</v>
      </c>
      <c r="G45" s="102" t="s">
        <v>881</v>
      </c>
      <c r="H45" s="58">
        <v>0</v>
      </c>
      <c r="I45" s="58">
        <v>0</v>
      </c>
      <c r="J45" s="58">
        <v>445276</v>
      </c>
      <c r="K45" s="58">
        <v>0</v>
      </c>
      <c r="L45" s="58">
        <v>0</v>
      </c>
      <c r="M45" s="58">
        <v>0</v>
      </c>
      <c r="N45" s="58">
        <v>0</v>
      </c>
      <c r="O45" s="58">
        <v>0</v>
      </c>
      <c r="P45" s="58">
        <v>0</v>
      </c>
      <c r="Q45" s="58">
        <v>445276</v>
      </c>
      <c r="R45" s="58">
        <v>0</v>
      </c>
      <c r="S45" s="58">
        <v>0</v>
      </c>
      <c r="T45" s="58">
        <v>0</v>
      </c>
      <c r="U45" s="58">
        <v>0</v>
      </c>
      <c r="V45" s="58">
        <v>47506.400000000001</v>
      </c>
      <c r="W45" s="58">
        <v>0</v>
      </c>
      <c r="X45" s="58">
        <v>782443.46</v>
      </c>
      <c r="Y45" s="58">
        <v>782443.45</v>
      </c>
      <c r="Z45" s="58">
        <v>715199.14</v>
      </c>
      <c r="AA45" s="172">
        <v>0</v>
      </c>
      <c r="AB45" s="58">
        <v>0</v>
      </c>
      <c r="AC45" s="58">
        <v>0</v>
      </c>
      <c r="AD45" s="58">
        <v>0</v>
      </c>
      <c r="AE45" s="58">
        <v>829949.86</v>
      </c>
    </row>
    <row r="46" spans="1:31" x14ac:dyDescent="0.25">
      <c r="A46" s="101" t="s">
        <v>257</v>
      </c>
      <c r="B46" s="140" t="s">
        <v>2851</v>
      </c>
      <c r="C46" s="102" t="s">
        <v>258</v>
      </c>
      <c r="D46" s="140" t="s">
        <v>259</v>
      </c>
      <c r="E46" s="106" t="s">
        <v>92</v>
      </c>
      <c r="F46" s="102" t="s">
        <v>882</v>
      </c>
      <c r="G46" s="102" t="s">
        <v>883</v>
      </c>
      <c r="H46" s="58">
        <v>0</v>
      </c>
      <c r="I46" s="58">
        <v>0</v>
      </c>
      <c r="J46" s="58">
        <v>1625213</v>
      </c>
      <c r="K46" s="58">
        <v>2000000</v>
      </c>
      <c r="L46" s="58">
        <v>-2000000</v>
      </c>
      <c r="M46" s="58">
        <v>0</v>
      </c>
      <c r="N46" s="58">
        <v>0</v>
      </c>
      <c r="O46" s="58">
        <v>0</v>
      </c>
      <c r="P46" s="58">
        <v>0</v>
      </c>
      <c r="Q46" s="58">
        <v>1625213</v>
      </c>
      <c r="R46" s="58">
        <v>0</v>
      </c>
      <c r="S46" s="58">
        <v>0</v>
      </c>
      <c r="T46" s="58">
        <v>0</v>
      </c>
      <c r="U46" s="58">
        <v>0</v>
      </c>
      <c r="V46" s="58">
        <v>0</v>
      </c>
      <c r="W46" s="58">
        <v>233316</v>
      </c>
      <c r="X46" s="58">
        <v>0</v>
      </c>
      <c r="Y46" s="58">
        <v>0</v>
      </c>
      <c r="Z46" s="58">
        <v>0</v>
      </c>
      <c r="AA46" s="172">
        <v>0</v>
      </c>
      <c r="AB46" s="58">
        <v>0</v>
      </c>
      <c r="AC46" s="58">
        <v>0</v>
      </c>
      <c r="AD46" s="58">
        <v>0</v>
      </c>
      <c r="AE46" s="58">
        <v>233316</v>
      </c>
    </row>
    <row r="47" spans="1:31" x14ac:dyDescent="0.25">
      <c r="A47" s="101" t="s">
        <v>257</v>
      </c>
      <c r="B47" s="140" t="s">
        <v>2851</v>
      </c>
      <c r="C47" s="102" t="s">
        <v>258</v>
      </c>
      <c r="D47" s="140" t="s">
        <v>259</v>
      </c>
      <c r="E47" s="106" t="s">
        <v>92</v>
      </c>
      <c r="F47" s="102" t="s">
        <v>2286</v>
      </c>
      <c r="G47" s="102" t="s">
        <v>883</v>
      </c>
      <c r="H47" s="58">
        <v>0</v>
      </c>
      <c r="I47" s="58">
        <v>0</v>
      </c>
      <c r="J47" s="58">
        <v>0</v>
      </c>
      <c r="K47" s="58">
        <v>0</v>
      </c>
      <c r="L47" s="58">
        <v>2000000</v>
      </c>
      <c r="M47" s="58">
        <v>0</v>
      </c>
      <c r="N47" s="58">
        <v>0</v>
      </c>
      <c r="O47" s="58">
        <v>0</v>
      </c>
      <c r="P47" s="58">
        <v>0</v>
      </c>
      <c r="Q47" s="58">
        <v>2000000</v>
      </c>
      <c r="R47" s="58">
        <v>0</v>
      </c>
      <c r="S47" s="58">
        <v>0</v>
      </c>
      <c r="T47" s="58">
        <v>0</v>
      </c>
      <c r="U47" s="58">
        <v>0</v>
      </c>
      <c r="V47" s="58">
        <v>0</v>
      </c>
      <c r="W47" s="58">
        <v>102897.69</v>
      </c>
      <c r="X47" s="58">
        <v>0</v>
      </c>
      <c r="Y47" s="58">
        <v>0</v>
      </c>
      <c r="Z47" s="58">
        <v>0</v>
      </c>
      <c r="AA47" s="172">
        <v>0</v>
      </c>
      <c r="AB47" s="58">
        <v>0</v>
      </c>
      <c r="AC47" s="58">
        <v>0</v>
      </c>
      <c r="AD47" s="58">
        <v>0</v>
      </c>
      <c r="AE47" s="58">
        <v>102897.69</v>
      </c>
    </row>
    <row r="48" spans="1:31" x14ac:dyDescent="0.25">
      <c r="A48" s="101" t="s">
        <v>263</v>
      </c>
      <c r="B48" s="140" t="s">
        <v>2852</v>
      </c>
      <c r="C48" s="102" t="s">
        <v>262</v>
      </c>
      <c r="D48" s="140" t="s">
        <v>146</v>
      </c>
      <c r="E48" s="106">
        <v>7</v>
      </c>
      <c r="F48" s="102" t="s">
        <v>894</v>
      </c>
      <c r="G48" s="102" t="s">
        <v>895</v>
      </c>
      <c r="H48" s="58">
        <v>0</v>
      </c>
      <c r="I48" s="58">
        <v>167311.20000000001</v>
      </c>
      <c r="J48" s="58">
        <v>98368.52</v>
      </c>
      <c r="K48" s="58">
        <v>107383.9</v>
      </c>
      <c r="L48" s="58">
        <v>-46777.120000000003</v>
      </c>
      <c r="M48" s="58">
        <v>0</v>
      </c>
      <c r="N48" s="58">
        <v>-53100.28</v>
      </c>
      <c r="O48" s="58">
        <v>-53100.28</v>
      </c>
      <c r="P48" s="58">
        <v>0</v>
      </c>
      <c r="Q48" s="58">
        <v>273186.21999999997</v>
      </c>
      <c r="R48" s="58">
        <v>0</v>
      </c>
      <c r="S48" s="58">
        <v>0</v>
      </c>
      <c r="T48" s="58">
        <v>0</v>
      </c>
      <c r="U48" s="58">
        <v>67260.89</v>
      </c>
      <c r="V48" s="58">
        <v>157383.9</v>
      </c>
      <c r="W48" s="58">
        <v>95318.55</v>
      </c>
      <c r="X48" s="58">
        <v>0</v>
      </c>
      <c r="Y48" s="58">
        <v>0</v>
      </c>
      <c r="Z48" s="58">
        <v>0</v>
      </c>
      <c r="AA48" s="172">
        <v>0</v>
      </c>
      <c r="AB48" s="58">
        <v>0</v>
      </c>
      <c r="AC48" s="58">
        <v>0</v>
      </c>
      <c r="AD48" s="58">
        <v>0</v>
      </c>
      <c r="AE48" s="58">
        <v>319963.33999999997</v>
      </c>
    </row>
    <row r="49" spans="1:31" x14ac:dyDescent="0.25">
      <c r="A49" s="101" t="s">
        <v>263</v>
      </c>
      <c r="B49" s="140" t="s">
        <v>2852</v>
      </c>
      <c r="C49" s="102" t="s">
        <v>262</v>
      </c>
      <c r="D49" s="140" t="s">
        <v>146</v>
      </c>
      <c r="E49" s="106">
        <v>7</v>
      </c>
      <c r="F49" s="102" t="s">
        <v>896</v>
      </c>
      <c r="G49" s="102" t="s">
        <v>897</v>
      </c>
      <c r="H49" s="58">
        <v>0</v>
      </c>
      <c r="I49" s="58">
        <v>261760.14</v>
      </c>
      <c r="J49" s="58">
        <v>94433.78</v>
      </c>
      <c r="K49" s="58">
        <v>118441.29</v>
      </c>
      <c r="L49" s="58">
        <v>46777.120000000003</v>
      </c>
      <c r="M49" s="58">
        <v>0</v>
      </c>
      <c r="N49" s="58">
        <v>-241246.71</v>
      </c>
      <c r="O49" s="58">
        <v>-241246.71</v>
      </c>
      <c r="P49" s="58">
        <v>0</v>
      </c>
      <c r="Q49" s="58">
        <v>280165.62</v>
      </c>
      <c r="R49" s="58">
        <v>0</v>
      </c>
      <c r="S49" s="58">
        <v>0</v>
      </c>
      <c r="T49" s="58">
        <v>0</v>
      </c>
      <c r="U49" s="58">
        <v>7860.46</v>
      </c>
      <c r="V49" s="58">
        <v>22074.57</v>
      </c>
      <c r="W49" s="58">
        <v>203453.47</v>
      </c>
      <c r="X49" s="58">
        <v>0</v>
      </c>
      <c r="Y49" s="58">
        <v>0</v>
      </c>
      <c r="Z49" s="58">
        <v>0</v>
      </c>
      <c r="AA49" s="172">
        <v>0</v>
      </c>
      <c r="AB49" s="58">
        <v>0</v>
      </c>
      <c r="AC49" s="58">
        <v>0</v>
      </c>
      <c r="AD49" s="58">
        <v>0</v>
      </c>
      <c r="AE49" s="58">
        <v>233388.5</v>
      </c>
    </row>
    <row r="50" spans="1:31" x14ac:dyDescent="0.25">
      <c r="A50" s="101" t="s">
        <v>265</v>
      </c>
      <c r="B50" s="140" t="s">
        <v>2853</v>
      </c>
      <c r="C50" s="102" t="s">
        <v>264</v>
      </c>
      <c r="D50" s="140" t="s">
        <v>233</v>
      </c>
      <c r="E50" s="106">
        <v>7</v>
      </c>
      <c r="F50" s="102" t="s">
        <v>898</v>
      </c>
      <c r="G50" s="102" t="s">
        <v>899</v>
      </c>
      <c r="H50" s="58">
        <v>0</v>
      </c>
      <c r="I50" s="58">
        <v>591663</v>
      </c>
      <c r="J50" s="58">
        <v>-33350.75</v>
      </c>
      <c r="K50" s="58">
        <v>0</v>
      </c>
      <c r="L50" s="58">
        <v>-195528.29</v>
      </c>
      <c r="M50" s="58">
        <v>0</v>
      </c>
      <c r="N50" s="58">
        <v>0.01</v>
      </c>
      <c r="O50" s="58">
        <v>0</v>
      </c>
      <c r="P50" s="58">
        <v>0</v>
      </c>
      <c r="Q50" s="58">
        <v>362783.97</v>
      </c>
      <c r="R50" s="58">
        <v>0</v>
      </c>
      <c r="S50" s="58">
        <v>0</v>
      </c>
      <c r="T50" s="58">
        <v>0</v>
      </c>
      <c r="U50" s="58">
        <v>0</v>
      </c>
      <c r="V50" s="58">
        <v>362783.96</v>
      </c>
      <c r="W50" s="58">
        <v>0</v>
      </c>
      <c r="X50" s="58">
        <v>0</v>
      </c>
      <c r="Y50" s="58">
        <v>0</v>
      </c>
      <c r="Z50" s="58">
        <v>0</v>
      </c>
      <c r="AA50" s="172">
        <v>0</v>
      </c>
      <c r="AB50" s="58">
        <v>0</v>
      </c>
      <c r="AC50" s="58">
        <v>0</v>
      </c>
      <c r="AD50" s="58">
        <v>0</v>
      </c>
      <c r="AE50" s="58">
        <v>362783.96</v>
      </c>
    </row>
    <row r="51" spans="1:31" x14ac:dyDescent="0.25">
      <c r="A51" s="101" t="s">
        <v>265</v>
      </c>
      <c r="B51" s="140" t="s">
        <v>2853</v>
      </c>
      <c r="C51" s="102" t="s">
        <v>264</v>
      </c>
      <c r="D51" s="140" t="s">
        <v>233</v>
      </c>
      <c r="E51" s="106">
        <v>7</v>
      </c>
      <c r="F51" s="102" t="s">
        <v>900</v>
      </c>
      <c r="G51" s="102" t="s">
        <v>901</v>
      </c>
      <c r="H51" s="58">
        <v>0</v>
      </c>
      <c r="I51" s="58">
        <v>502405</v>
      </c>
      <c r="J51" s="58">
        <v>-206682.44</v>
      </c>
      <c r="K51" s="58">
        <v>0</v>
      </c>
      <c r="L51" s="58">
        <v>-295722.56</v>
      </c>
      <c r="M51" s="58">
        <v>0</v>
      </c>
      <c r="N51" s="58">
        <v>0.01</v>
      </c>
      <c r="O51" s="58">
        <v>0</v>
      </c>
      <c r="P51" s="58">
        <v>0</v>
      </c>
      <c r="Q51" s="58">
        <v>0.01</v>
      </c>
      <c r="R51" s="58">
        <v>0</v>
      </c>
      <c r="S51" s="58">
        <v>0</v>
      </c>
      <c r="T51" s="58">
        <v>0</v>
      </c>
      <c r="U51" s="58">
        <v>0</v>
      </c>
      <c r="V51" s="58">
        <v>0</v>
      </c>
      <c r="W51" s="58">
        <v>0</v>
      </c>
      <c r="X51" s="58">
        <v>0</v>
      </c>
      <c r="Y51" s="58">
        <v>0</v>
      </c>
      <c r="Z51" s="58">
        <v>0</v>
      </c>
      <c r="AA51" s="172">
        <v>0</v>
      </c>
      <c r="AB51" s="58">
        <v>0</v>
      </c>
      <c r="AC51" s="58">
        <v>0</v>
      </c>
      <c r="AD51" s="58">
        <v>0</v>
      </c>
      <c r="AE51" s="58">
        <v>0</v>
      </c>
    </row>
    <row r="52" spans="1:31" x14ac:dyDescent="0.25">
      <c r="A52" s="101" t="s">
        <v>265</v>
      </c>
      <c r="B52" s="140" t="s">
        <v>2853</v>
      </c>
      <c r="C52" s="102" t="s">
        <v>264</v>
      </c>
      <c r="D52" s="140" t="s">
        <v>233</v>
      </c>
      <c r="E52" s="106">
        <v>7</v>
      </c>
      <c r="F52" s="102" t="s">
        <v>902</v>
      </c>
      <c r="G52" s="102" t="s">
        <v>903</v>
      </c>
      <c r="H52" s="58">
        <v>0</v>
      </c>
      <c r="I52" s="58">
        <v>118579</v>
      </c>
      <c r="J52" s="58">
        <v>0</v>
      </c>
      <c r="K52" s="58">
        <v>-89037.4</v>
      </c>
      <c r="L52" s="58">
        <v>0</v>
      </c>
      <c r="M52" s="58">
        <v>0</v>
      </c>
      <c r="N52" s="58">
        <v>0.01</v>
      </c>
      <c r="O52" s="58">
        <v>0</v>
      </c>
      <c r="P52" s="58">
        <v>0</v>
      </c>
      <c r="Q52" s="58">
        <v>29541.610000000004</v>
      </c>
      <c r="R52" s="58">
        <v>0</v>
      </c>
      <c r="S52" s="58">
        <v>0</v>
      </c>
      <c r="T52" s="58">
        <v>0</v>
      </c>
      <c r="U52" s="58">
        <v>0</v>
      </c>
      <c r="V52" s="58">
        <v>29541.599999999999</v>
      </c>
      <c r="W52" s="58">
        <v>0</v>
      </c>
      <c r="X52" s="58">
        <v>0</v>
      </c>
      <c r="Y52" s="58">
        <v>0</v>
      </c>
      <c r="Z52" s="58">
        <v>0</v>
      </c>
      <c r="AA52" s="172">
        <v>0</v>
      </c>
      <c r="AB52" s="58">
        <v>0</v>
      </c>
      <c r="AC52" s="58">
        <v>0</v>
      </c>
      <c r="AD52" s="58">
        <v>0</v>
      </c>
      <c r="AE52" s="58">
        <v>29541.599999999999</v>
      </c>
    </row>
    <row r="53" spans="1:31" x14ac:dyDescent="0.25">
      <c r="A53" s="101" t="s">
        <v>265</v>
      </c>
      <c r="B53" s="140" t="s">
        <v>2853</v>
      </c>
      <c r="C53" s="102" t="s">
        <v>264</v>
      </c>
      <c r="D53" s="140" t="s">
        <v>233</v>
      </c>
      <c r="E53" s="106">
        <v>7</v>
      </c>
      <c r="F53" s="102" t="s">
        <v>904</v>
      </c>
      <c r="G53" s="102" t="s">
        <v>905</v>
      </c>
      <c r="H53" s="58">
        <v>0</v>
      </c>
      <c r="I53" s="58">
        <v>954741</v>
      </c>
      <c r="J53" s="58">
        <v>7163781.7300000004</v>
      </c>
      <c r="K53" s="58">
        <v>3601773.98</v>
      </c>
      <c r="L53" s="58">
        <v>639913.73</v>
      </c>
      <c r="M53" s="58">
        <v>1921776.89</v>
      </c>
      <c r="N53" s="58">
        <v>0</v>
      </c>
      <c r="O53" s="58">
        <v>0</v>
      </c>
      <c r="P53" s="58">
        <v>0</v>
      </c>
      <c r="Q53" s="58">
        <v>14281987.330000002</v>
      </c>
      <c r="R53" s="58">
        <v>0</v>
      </c>
      <c r="S53" s="58">
        <v>0</v>
      </c>
      <c r="T53" s="58">
        <v>0</v>
      </c>
      <c r="U53" s="58">
        <v>0</v>
      </c>
      <c r="V53" s="58">
        <v>1808918.51</v>
      </c>
      <c r="W53" s="58">
        <v>9918704.5199999996</v>
      </c>
      <c r="X53" s="58">
        <v>2475417.34</v>
      </c>
      <c r="Y53" s="58">
        <v>1898451.04</v>
      </c>
      <c r="Z53" s="58">
        <v>1898451.04</v>
      </c>
      <c r="AA53" s="172">
        <v>887701.06</v>
      </c>
      <c r="AB53" s="58">
        <v>0</v>
      </c>
      <c r="AC53" s="58">
        <v>0</v>
      </c>
      <c r="AD53" s="58">
        <v>0</v>
      </c>
      <c r="AE53" s="58">
        <v>14203040.369999999</v>
      </c>
    </row>
    <row r="54" spans="1:31" x14ac:dyDescent="0.25">
      <c r="A54" s="101" t="s">
        <v>267</v>
      </c>
      <c r="B54" s="140" t="s">
        <v>2854</v>
      </c>
      <c r="C54" s="102" t="s">
        <v>270</v>
      </c>
      <c r="D54" s="140" t="s">
        <v>107</v>
      </c>
      <c r="E54" s="106">
        <v>7</v>
      </c>
      <c r="F54" s="102" t="s">
        <v>919</v>
      </c>
      <c r="G54" s="102" t="s">
        <v>920</v>
      </c>
      <c r="H54" s="58">
        <v>0</v>
      </c>
      <c r="I54" s="58">
        <v>1306676.95</v>
      </c>
      <c r="J54" s="58">
        <v>0</v>
      </c>
      <c r="K54" s="58">
        <v>0</v>
      </c>
      <c r="L54" s="58">
        <v>0</v>
      </c>
      <c r="M54" s="58">
        <v>0</v>
      </c>
      <c r="N54" s="58">
        <v>0</v>
      </c>
      <c r="O54" s="58">
        <v>0</v>
      </c>
      <c r="P54" s="58">
        <v>0</v>
      </c>
      <c r="Q54" s="58">
        <v>1306676.95</v>
      </c>
      <c r="R54" s="58">
        <v>0</v>
      </c>
      <c r="S54" s="58">
        <v>0</v>
      </c>
      <c r="T54" s="58">
        <v>0</v>
      </c>
      <c r="U54" s="58">
        <v>191441.8</v>
      </c>
      <c r="V54" s="58">
        <v>585565.03</v>
      </c>
      <c r="W54" s="58">
        <v>321251.03999999998</v>
      </c>
      <c r="X54" s="58">
        <v>208419.08</v>
      </c>
      <c r="Y54" s="58">
        <v>208419.08</v>
      </c>
      <c r="Z54" s="58">
        <v>0</v>
      </c>
      <c r="AA54" s="172">
        <v>0</v>
      </c>
      <c r="AB54" s="58">
        <v>0</v>
      </c>
      <c r="AC54" s="58">
        <v>0</v>
      </c>
      <c r="AD54" s="58">
        <v>0</v>
      </c>
      <c r="AE54" s="58">
        <v>1306676.9500000002</v>
      </c>
    </row>
    <row r="55" spans="1:31" x14ac:dyDescent="0.25">
      <c r="A55" s="101" t="s">
        <v>267</v>
      </c>
      <c r="B55" s="140" t="s">
        <v>2854</v>
      </c>
      <c r="C55" s="102" t="s">
        <v>266</v>
      </c>
      <c r="D55" s="140" t="s">
        <v>226</v>
      </c>
      <c r="E55" s="106">
        <v>7</v>
      </c>
      <c r="F55" s="102" t="s">
        <v>906</v>
      </c>
      <c r="G55" s="102" t="s">
        <v>907</v>
      </c>
      <c r="H55" s="58">
        <v>0</v>
      </c>
      <c r="I55" s="58">
        <v>0</v>
      </c>
      <c r="J55" s="58">
        <v>100000</v>
      </c>
      <c r="K55" s="58">
        <v>0</v>
      </c>
      <c r="L55" s="58">
        <v>0</v>
      </c>
      <c r="M55" s="58">
        <v>0</v>
      </c>
      <c r="N55" s="58">
        <v>0</v>
      </c>
      <c r="O55" s="58">
        <v>0</v>
      </c>
      <c r="P55" s="58">
        <v>0</v>
      </c>
      <c r="Q55" s="58">
        <v>100000</v>
      </c>
      <c r="R55" s="58">
        <v>0</v>
      </c>
      <c r="S55" s="58">
        <v>0</v>
      </c>
      <c r="T55" s="58">
        <v>0</v>
      </c>
      <c r="U55" s="58">
        <v>0</v>
      </c>
      <c r="V55" s="58">
        <v>0</v>
      </c>
      <c r="W55" s="58">
        <v>44591.09</v>
      </c>
      <c r="X55" s="58">
        <v>75408.91</v>
      </c>
      <c r="Y55" s="58">
        <v>19900.55</v>
      </c>
      <c r="Z55" s="58">
        <v>19900.55</v>
      </c>
      <c r="AA55" s="172">
        <v>0</v>
      </c>
      <c r="AB55" s="58">
        <v>0</v>
      </c>
      <c r="AC55" s="58">
        <v>0</v>
      </c>
      <c r="AD55" s="58">
        <v>0</v>
      </c>
      <c r="AE55" s="58">
        <v>120000</v>
      </c>
    </row>
    <row r="56" spans="1:31" x14ac:dyDescent="0.25">
      <c r="A56" s="101" t="s">
        <v>267</v>
      </c>
      <c r="B56" s="140" t="s">
        <v>2854</v>
      </c>
      <c r="C56" s="102" t="s">
        <v>266</v>
      </c>
      <c r="D56" s="140" t="s">
        <v>226</v>
      </c>
      <c r="E56" s="106">
        <v>7</v>
      </c>
      <c r="F56" s="102" t="s">
        <v>908</v>
      </c>
      <c r="G56" s="102" t="s">
        <v>909</v>
      </c>
      <c r="H56" s="58">
        <v>0</v>
      </c>
      <c r="I56" s="58">
        <v>0</v>
      </c>
      <c r="J56" s="58">
        <v>150000</v>
      </c>
      <c r="K56" s="58">
        <v>0</v>
      </c>
      <c r="L56" s="58">
        <v>0</v>
      </c>
      <c r="M56" s="58">
        <v>0</v>
      </c>
      <c r="N56" s="58">
        <v>0</v>
      </c>
      <c r="O56" s="58">
        <v>0</v>
      </c>
      <c r="P56" s="58">
        <v>0</v>
      </c>
      <c r="Q56" s="58">
        <v>150000</v>
      </c>
      <c r="R56" s="58">
        <v>0</v>
      </c>
      <c r="S56" s="58">
        <v>0</v>
      </c>
      <c r="T56" s="58">
        <v>0</v>
      </c>
      <c r="U56" s="58">
        <v>0</v>
      </c>
      <c r="V56" s="58">
        <v>0</v>
      </c>
      <c r="W56" s="58">
        <v>20950.54</v>
      </c>
      <c r="X56" s="58">
        <v>148402.46</v>
      </c>
      <c r="Y56" s="58">
        <v>144362.29999999999</v>
      </c>
      <c r="Z56" s="58">
        <v>144362.29999999999</v>
      </c>
      <c r="AA56" s="172">
        <v>0</v>
      </c>
      <c r="AB56" s="58">
        <v>0</v>
      </c>
      <c r="AC56" s="58">
        <v>0</v>
      </c>
      <c r="AD56" s="58">
        <v>0</v>
      </c>
      <c r="AE56" s="58">
        <v>169353</v>
      </c>
    </row>
    <row r="57" spans="1:31" x14ac:dyDescent="0.25">
      <c r="A57" s="101" t="s">
        <v>267</v>
      </c>
      <c r="B57" s="140" t="s">
        <v>2854</v>
      </c>
      <c r="C57" s="102" t="s">
        <v>266</v>
      </c>
      <c r="D57" s="140" t="s">
        <v>226</v>
      </c>
      <c r="E57" s="106">
        <v>7</v>
      </c>
      <c r="F57" s="102" t="s">
        <v>910</v>
      </c>
      <c r="G57" s="102" t="s">
        <v>911</v>
      </c>
      <c r="H57" s="58">
        <v>0</v>
      </c>
      <c r="I57" s="58">
        <v>0</v>
      </c>
      <c r="J57" s="58">
        <v>20920</v>
      </c>
      <c r="K57" s="58">
        <v>-20920</v>
      </c>
      <c r="L57" s="58">
        <v>0</v>
      </c>
      <c r="M57" s="58">
        <v>0</v>
      </c>
      <c r="N57" s="58">
        <v>0</v>
      </c>
      <c r="O57" s="58">
        <v>0</v>
      </c>
      <c r="P57" s="58">
        <v>0</v>
      </c>
      <c r="Q57" s="58">
        <v>0</v>
      </c>
      <c r="R57" s="58">
        <v>0</v>
      </c>
      <c r="S57" s="58">
        <v>0</v>
      </c>
      <c r="T57" s="58">
        <v>0</v>
      </c>
      <c r="U57" s="58">
        <v>0</v>
      </c>
      <c r="V57" s="58">
        <v>0</v>
      </c>
      <c r="W57" s="58">
        <v>0</v>
      </c>
      <c r="X57" s="58">
        <v>0</v>
      </c>
      <c r="Y57" s="58">
        <v>0</v>
      </c>
      <c r="Z57" s="58">
        <v>0</v>
      </c>
      <c r="AA57" s="172">
        <v>0</v>
      </c>
      <c r="AB57" s="58">
        <v>0</v>
      </c>
      <c r="AC57" s="58">
        <v>0</v>
      </c>
      <c r="AD57" s="58">
        <v>0</v>
      </c>
      <c r="AE57" s="58">
        <v>0</v>
      </c>
    </row>
    <row r="58" spans="1:31" x14ac:dyDescent="0.25">
      <c r="A58" s="101" t="s">
        <v>267</v>
      </c>
      <c r="B58" s="140" t="s">
        <v>2854</v>
      </c>
      <c r="C58" s="102" t="s">
        <v>266</v>
      </c>
      <c r="D58" s="140" t="s">
        <v>226</v>
      </c>
      <c r="E58" s="106">
        <v>7</v>
      </c>
      <c r="F58" s="102" t="s">
        <v>912</v>
      </c>
      <c r="G58" s="102" t="s">
        <v>913</v>
      </c>
      <c r="H58" s="58">
        <v>0</v>
      </c>
      <c r="I58" s="58">
        <v>0</v>
      </c>
      <c r="J58" s="58">
        <v>300000</v>
      </c>
      <c r="K58" s="58">
        <v>20920</v>
      </c>
      <c r="L58" s="58">
        <v>0</v>
      </c>
      <c r="M58" s="58">
        <v>0</v>
      </c>
      <c r="N58" s="58">
        <v>0</v>
      </c>
      <c r="O58" s="58">
        <v>0</v>
      </c>
      <c r="P58" s="58">
        <v>0</v>
      </c>
      <c r="Q58" s="58">
        <v>320920</v>
      </c>
      <c r="R58" s="58">
        <v>0</v>
      </c>
      <c r="S58" s="58">
        <v>0</v>
      </c>
      <c r="T58" s="58">
        <v>0</v>
      </c>
      <c r="U58" s="58">
        <v>7207.5</v>
      </c>
      <c r="V58" s="58">
        <v>41623.81</v>
      </c>
      <c r="W58" s="58">
        <v>84210.77</v>
      </c>
      <c r="X58" s="58">
        <v>302754.59999999998</v>
      </c>
      <c r="Y58" s="58">
        <v>296466.68</v>
      </c>
      <c r="Z58" s="58">
        <v>296466.68</v>
      </c>
      <c r="AA58" s="172">
        <v>0</v>
      </c>
      <c r="AB58" s="58">
        <v>0</v>
      </c>
      <c r="AC58" s="58">
        <v>0</v>
      </c>
      <c r="AD58" s="58">
        <v>0</v>
      </c>
      <c r="AE58" s="58">
        <v>435796.68</v>
      </c>
    </row>
    <row r="59" spans="1:31" x14ac:dyDescent="0.25">
      <c r="A59" s="101" t="s">
        <v>267</v>
      </c>
      <c r="B59" s="140" t="s">
        <v>2854</v>
      </c>
      <c r="C59" s="102" t="s">
        <v>266</v>
      </c>
      <c r="D59" s="140" t="s">
        <v>226</v>
      </c>
      <c r="E59" s="106">
        <v>7</v>
      </c>
      <c r="F59" s="102" t="s">
        <v>914</v>
      </c>
      <c r="G59" s="102" t="s">
        <v>915</v>
      </c>
      <c r="H59" s="58">
        <v>0</v>
      </c>
      <c r="I59" s="58">
        <v>0</v>
      </c>
      <c r="J59" s="58">
        <v>300000</v>
      </c>
      <c r="K59" s="58">
        <v>0</v>
      </c>
      <c r="L59" s="58">
        <v>0</v>
      </c>
      <c r="M59" s="58">
        <v>0</v>
      </c>
      <c r="N59" s="58">
        <v>0</v>
      </c>
      <c r="O59" s="58">
        <v>0</v>
      </c>
      <c r="P59" s="58">
        <v>0</v>
      </c>
      <c r="Q59" s="58">
        <v>300000</v>
      </c>
      <c r="R59" s="58">
        <v>0</v>
      </c>
      <c r="S59" s="58">
        <v>0</v>
      </c>
      <c r="T59" s="58">
        <v>0</v>
      </c>
      <c r="U59" s="58">
        <v>0</v>
      </c>
      <c r="V59" s="58">
        <v>0</v>
      </c>
      <c r="W59" s="58">
        <v>113241.26</v>
      </c>
      <c r="X59" s="58">
        <v>305000</v>
      </c>
      <c r="Y59" s="58">
        <v>289401.75</v>
      </c>
      <c r="Z59" s="58">
        <v>47401.75</v>
      </c>
      <c r="AA59" s="172">
        <v>0</v>
      </c>
      <c r="AB59" s="58">
        <v>0</v>
      </c>
      <c r="AC59" s="58">
        <v>0</v>
      </c>
      <c r="AD59" s="58">
        <v>0</v>
      </c>
      <c r="AE59" s="58">
        <v>418241.26</v>
      </c>
    </row>
    <row r="60" spans="1:31" x14ac:dyDescent="0.25">
      <c r="A60" s="101" t="s">
        <v>267</v>
      </c>
      <c r="B60" s="140" t="s">
        <v>2854</v>
      </c>
      <c r="C60" s="102" t="s">
        <v>266</v>
      </c>
      <c r="D60" s="140" t="s">
        <v>226</v>
      </c>
      <c r="E60" s="106">
        <v>7</v>
      </c>
      <c r="F60" s="102" t="s">
        <v>916</v>
      </c>
      <c r="G60" s="102" t="s">
        <v>917</v>
      </c>
      <c r="H60" s="58">
        <v>0</v>
      </c>
      <c r="I60" s="58">
        <v>0</v>
      </c>
      <c r="J60" s="58">
        <v>320000</v>
      </c>
      <c r="K60" s="58">
        <v>0</v>
      </c>
      <c r="L60" s="58">
        <v>0</v>
      </c>
      <c r="M60" s="58">
        <v>0</v>
      </c>
      <c r="N60" s="58">
        <v>0</v>
      </c>
      <c r="O60" s="58">
        <v>0</v>
      </c>
      <c r="P60" s="58">
        <v>0</v>
      </c>
      <c r="Q60" s="58">
        <v>320000</v>
      </c>
      <c r="R60" s="58">
        <v>0</v>
      </c>
      <c r="S60" s="58">
        <v>0</v>
      </c>
      <c r="T60" s="58">
        <v>0</v>
      </c>
      <c r="U60" s="58">
        <v>0</v>
      </c>
      <c r="V60" s="58">
        <v>0</v>
      </c>
      <c r="W60" s="58">
        <v>157553.41</v>
      </c>
      <c r="X60" s="58">
        <v>134310</v>
      </c>
      <c r="Y60" s="58">
        <v>134310</v>
      </c>
      <c r="Z60" s="58">
        <v>134310</v>
      </c>
      <c r="AA60" s="172">
        <v>0</v>
      </c>
      <c r="AB60" s="58">
        <v>0</v>
      </c>
      <c r="AC60" s="58">
        <v>0</v>
      </c>
      <c r="AD60" s="58">
        <v>0</v>
      </c>
      <c r="AE60" s="58">
        <v>291863.41000000003</v>
      </c>
    </row>
    <row r="61" spans="1:31" ht="14.25" customHeight="1" x14ac:dyDescent="0.25">
      <c r="A61" s="101" t="s">
        <v>269</v>
      </c>
      <c r="B61" s="140" t="s">
        <v>2855</v>
      </c>
      <c r="C61" s="102" t="s">
        <v>268</v>
      </c>
      <c r="D61" s="140" t="s">
        <v>217</v>
      </c>
      <c r="E61" s="106">
        <v>7</v>
      </c>
      <c r="F61" s="102" t="s">
        <v>918</v>
      </c>
      <c r="G61" s="102" t="s">
        <v>1281</v>
      </c>
      <c r="H61" s="58">
        <v>0</v>
      </c>
      <c r="I61" s="58">
        <v>0</v>
      </c>
      <c r="J61" s="58">
        <v>861956</v>
      </c>
      <c r="K61" s="58">
        <v>0</v>
      </c>
      <c r="L61" s="58">
        <v>0</v>
      </c>
      <c r="M61" s="58">
        <v>0</v>
      </c>
      <c r="N61" s="58">
        <v>0</v>
      </c>
      <c r="O61" s="58">
        <v>0</v>
      </c>
      <c r="P61" s="58">
        <v>0</v>
      </c>
      <c r="Q61" s="58">
        <v>861956</v>
      </c>
      <c r="R61" s="58">
        <v>0</v>
      </c>
      <c r="S61" s="58">
        <v>0</v>
      </c>
      <c r="T61" s="58">
        <v>0</v>
      </c>
      <c r="U61" s="58">
        <v>0</v>
      </c>
      <c r="V61" s="58">
        <v>0</v>
      </c>
      <c r="W61" s="58">
        <v>710408.35</v>
      </c>
      <c r="X61" s="58">
        <v>151547.65</v>
      </c>
      <c r="Y61" s="58">
        <v>151547.65</v>
      </c>
      <c r="Z61" s="58">
        <v>0</v>
      </c>
      <c r="AA61" s="172">
        <v>0</v>
      </c>
      <c r="AB61" s="58">
        <v>0</v>
      </c>
      <c r="AC61" s="58">
        <v>0</v>
      </c>
      <c r="AD61" s="58">
        <v>0</v>
      </c>
      <c r="AE61" s="58">
        <v>861956</v>
      </c>
    </row>
    <row r="62" spans="1:31" x14ac:dyDescent="0.25">
      <c r="A62" s="101" t="s">
        <v>272</v>
      </c>
      <c r="B62" s="140" t="s">
        <v>2856</v>
      </c>
      <c r="C62" s="102" t="s">
        <v>271</v>
      </c>
      <c r="D62" s="140" t="s">
        <v>99</v>
      </c>
      <c r="E62" s="106">
        <v>7</v>
      </c>
      <c r="F62" s="102" t="s">
        <v>921</v>
      </c>
      <c r="G62" s="102" t="s">
        <v>922</v>
      </c>
      <c r="H62" s="58">
        <v>0</v>
      </c>
      <c r="I62" s="58">
        <v>2290500</v>
      </c>
      <c r="J62" s="58">
        <v>-2140500</v>
      </c>
      <c r="K62" s="58">
        <v>-42561.98</v>
      </c>
      <c r="L62" s="58">
        <v>0</v>
      </c>
      <c r="M62" s="58">
        <v>0</v>
      </c>
      <c r="N62" s="58">
        <v>0.01</v>
      </c>
      <c r="O62" s="58">
        <v>0</v>
      </c>
      <c r="P62" s="58">
        <v>0</v>
      </c>
      <c r="Q62" s="58">
        <v>107438.02999999998</v>
      </c>
      <c r="R62" s="58">
        <v>0</v>
      </c>
      <c r="S62" s="58">
        <v>0</v>
      </c>
      <c r="T62" s="58">
        <v>0</v>
      </c>
      <c r="U62" s="58">
        <v>0</v>
      </c>
      <c r="V62" s="58">
        <v>99933.03</v>
      </c>
      <c r="W62" s="58">
        <v>18933.310000000001</v>
      </c>
      <c r="X62" s="58">
        <v>0</v>
      </c>
      <c r="Y62" s="58">
        <v>0</v>
      </c>
      <c r="Z62" s="58">
        <v>0</v>
      </c>
      <c r="AA62" s="172">
        <v>0</v>
      </c>
      <c r="AB62" s="58">
        <v>0</v>
      </c>
      <c r="AC62" s="58">
        <v>0</v>
      </c>
      <c r="AD62" s="58">
        <v>0</v>
      </c>
      <c r="AE62" s="58">
        <v>118866.34</v>
      </c>
    </row>
    <row r="63" spans="1:31" x14ac:dyDescent="0.25">
      <c r="A63" s="101" t="s">
        <v>272</v>
      </c>
      <c r="B63" s="140" t="s">
        <v>2856</v>
      </c>
      <c r="C63" s="102" t="s">
        <v>271</v>
      </c>
      <c r="D63" s="140" t="s">
        <v>99</v>
      </c>
      <c r="E63" s="106">
        <v>7</v>
      </c>
      <c r="F63" s="102" t="s">
        <v>923</v>
      </c>
      <c r="G63" s="102" t="s">
        <v>924</v>
      </c>
      <c r="H63" s="58">
        <v>0</v>
      </c>
      <c r="I63" s="58">
        <v>0</v>
      </c>
      <c r="J63" s="58">
        <v>200000</v>
      </c>
      <c r="K63" s="58">
        <v>60330.57</v>
      </c>
      <c r="L63" s="58">
        <v>0</v>
      </c>
      <c r="M63" s="58">
        <v>0</v>
      </c>
      <c r="N63" s="58">
        <v>0.01</v>
      </c>
      <c r="O63" s="58">
        <v>0</v>
      </c>
      <c r="P63" s="58">
        <v>0</v>
      </c>
      <c r="Q63" s="58">
        <v>260330.58000000002</v>
      </c>
      <c r="R63" s="58">
        <v>0</v>
      </c>
      <c r="S63" s="58">
        <v>0</v>
      </c>
      <c r="T63" s="58">
        <v>0</v>
      </c>
      <c r="U63" s="58">
        <v>0</v>
      </c>
      <c r="V63" s="58">
        <v>294024.39</v>
      </c>
      <c r="W63" s="58">
        <v>0</v>
      </c>
      <c r="X63" s="58">
        <v>0</v>
      </c>
      <c r="Y63" s="58">
        <v>0</v>
      </c>
      <c r="Z63" s="58">
        <v>0</v>
      </c>
      <c r="AA63" s="172">
        <v>0</v>
      </c>
      <c r="AB63" s="58">
        <v>0</v>
      </c>
      <c r="AC63" s="58">
        <v>0</v>
      </c>
      <c r="AD63" s="58">
        <v>0</v>
      </c>
      <c r="AE63" s="58">
        <v>294024.39</v>
      </c>
    </row>
    <row r="64" spans="1:31" x14ac:dyDescent="0.25">
      <c r="A64" s="101" t="s">
        <v>272</v>
      </c>
      <c r="B64" s="140" t="s">
        <v>2856</v>
      </c>
      <c r="C64" s="102" t="s">
        <v>271</v>
      </c>
      <c r="D64" s="140" t="s">
        <v>99</v>
      </c>
      <c r="E64" s="106">
        <v>7</v>
      </c>
      <c r="F64" s="102" t="s">
        <v>925</v>
      </c>
      <c r="G64" s="102" t="s">
        <v>926</v>
      </c>
      <c r="H64" s="58">
        <v>0</v>
      </c>
      <c r="I64" s="58">
        <v>0</v>
      </c>
      <c r="J64" s="58">
        <v>225000</v>
      </c>
      <c r="K64" s="58">
        <v>-1859.5</v>
      </c>
      <c r="L64" s="58">
        <v>0</v>
      </c>
      <c r="M64" s="58">
        <v>-10330.58</v>
      </c>
      <c r="N64" s="58">
        <v>0.01</v>
      </c>
      <c r="O64" s="58">
        <v>0</v>
      </c>
      <c r="P64" s="58">
        <v>0</v>
      </c>
      <c r="Q64" s="58">
        <v>212809.93000000002</v>
      </c>
      <c r="R64" s="58">
        <v>0</v>
      </c>
      <c r="S64" s="58">
        <v>0</v>
      </c>
      <c r="T64" s="58">
        <v>0</v>
      </c>
      <c r="U64" s="58">
        <v>0</v>
      </c>
      <c r="V64" s="58">
        <v>88371.66</v>
      </c>
      <c r="W64" s="58">
        <v>154224.48000000001</v>
      </c>
      <c r="X64" s="58">
        <v>0</v>
      </c>
      <c r="Y64" s="58">
        <v>0</v>
      </c>
      <c r="Z64" s="58">
        <v>0</v>
      </c>
      <c r="AA64" s="172">
        <v>0</v>
      </c>
      <c r="AB64" s="58">
        <v>0</v>
      </c>
      <c r="AC64" s="58">
        <v>0</v>
      </c>
      <c r="AD64" s="58">
        <v>0</v>
      </c>
      <c r="AE64" s="58">
        <v>242596.14</v>
      </c>
    </row>
    <row r="65" spans="1:31" x14ac:dyDescent="0.25">
      <c r="A65" s="101" t="s">
        <v>272</v>
      </c>
      <c r="B65" s="140" t="s">
        <v>2856</v>
      </c>
      <c r="C65" s="102" t="s">
        <v>271</v>
      </c>
      <c r="D65" s="140" t="s">
        <v>99</v>
      </c>
      <c r="E65" s="106">
        <v>7</v>
      </c>
      <c r="F65" s="102" t="s">
        <v>927</v>
      </c>
      <c r="G65" s="102" t="s">
        <v>928</v>
      </c>
      <c r="H65" s="58">
        <v>0</v>
      </c>
      <c r="I65" s="58">
        <v>0</v>
      </c>
      <c r="J65" s="58">
        <v>250000</v>
      </c>
      <c r="K65" s="58">
        <v>-21074.38</v>
      </c>
      <c r="L65" s="58">
        <v>0</v>
      </c>
      <c r="M65" s="58">
        <v>0</v>
      </c>
      <c r="N65" s="58">
        <v>0</v>
      </c>
      <c r="O65" s="58">
        <v>0</v>
      </c>
      <c r="P65" s="58">
        <v>0</v>
      </c>
      <c r="Q65" s="58">
        <v>228925.62</v>
      </c>
      <c r="R65" s="58">
        <v>0</v>
      </c>
      <c r="S65" s="58">
        <v>0</v>
      </c>
      <c r="T65" s="58">
        <v>0</v>
      </c>
      <c r="U65" s="58">
        <v>0</v>
      </c>
      <c r="V65" s="58">
        <v>256714.27</v>
      </c>
      <c r="W65" s="58">
        <v>32886.94</v>
      </c>
      <c r="X65" s="58">
        <v>15000</v>
      </c>
      <c r="Y65" s="58">
        <v>0</v>
      </c>
      <c r="Z65" s="58">
        <v>0</v>
      </c>
      <c r="AA65" s="172">
        <v>0</v>
      </c>
      <c r="AB65" s="58">
        <v>0</v>
      </c>
      <c r="AC65" s="58">
        <v>0</v>
      </c>
      <c r="AD65" s="58">
        <v>0</v>
      </c>
      <c r="AE65" s="58">
        <v>304601.20999999996</v>
      </c>
    </row>
    <row r="66" spans="1:31" x14ac:dyDescent="0.25">
      <c r="A66" s="101" t="s">
        <v>272</v>
      </c>
      <c r="B66" s="140" t="s">
        <v>2856</v>
      </c>
      <c r="C66" s="102" t="s">
        <v>271</v>
      </c>
      <c r="D66" s="140" t="s">
        <v>99</v>
      </c>
      <c r="E66" s="106">
        <v>7</v>
      </c>
      <c r="F66" s="102" t="s">
        <v>931</v>
      </c>
      <c r="G66" s="102" t="s">
        <v>932</v>
      </c>
      <c r="H66" s="58">
        <v>0</v>
      </c>
      <c r="I66" s="58">
        <v>0</v>
      </c>
      <c r="J66" s="58">
        <v>500000</v>
      </c>
      <c r="K66" s="58">
        <v>0</v>
      </c>
      <c r="L66" s="58">
        <v>0</v>
      </c>
      <c r="M66" s="58">
        <v>0</v>
      </c>
      <c r="N66" s="58">
        <v>0</v>
      </c>
      <c r="O66" s="58">
        <v>0</v>
      </c>
      <c r="P66" s="58">
        <v>0</v>
      </c>
      <c r="Q66" s="58">
        <v>500000</v>
      </c>
      <c r="R66" s="58">
        <v>0</v>
      </c>
      <c r="S66" s="58">
        <v>0</v>
      </c>
      <c r="T66" s="58">
        <v>57314.98</v>
      </c>
      <c r="U66" s="58">
        <v>187502.15</v>
      </c>
      <c r="V66" s="58">
        <v>201765.07</v>
      </c>
      <c r="W66" s="58">
        <v>119284.25</v>
      </c>
      <c r="X66" s="58">
        <v>39143.47</v>
      </c>
      <c r="Y66" s="58">
        <v>16117.4</v>
      </c>
      <c r="Z66" s="58">
        <v>16117.4</v>
      </c>
      <c r="AA66" s="172">
        <v>0</v>
      </c>
      <c r="AB66" s="58">
        <v>0</v>
      </c>
      <c r="AC66" s="58">
        <v>0</v>
      </c>
      <c r="AD66" s="58">
        <v>0</v>
      </c>
      <c r="AE66" s="58">
        <v>605009.91999999993</v>
      </c>
    </row>
    <row r="67" spans="1:31" x14ac:dyDescent="0.25">
      <c r="A67" s="101" t="s">
        <v>272</v>
      </c>
      <c r="B67" s="140" t="s">
        <v>2856</v>
      </c>
      <c r="C67" s="102" t="s">
        <v>271</v>
      </c>
      <c r="D67" s="140" t="s">
        <v>99</v>
      </c>
      <c r="E67" s="106">
        <v>7</v>
      </c>
      <c r="F67" s="102" t="s">
        <v>933</v>
      </c>
      <c r="G67" s="102" t="s">
        <v>934</v>
      </c>
      <c r="H67" s="58">
        <v>0</v>
      </c>
      <c r="I67" s="58">
        <v>0</v>
      </c>
      <c r="J67" s="58">
        <v>600000</v>
      </c>
      <c r="K67" s="58">
        <v>-43801.65</v>
      </c>
      <c r="L67" s="58">
        <v>0</v>
      </c>
      <c r="M67" s="58">
        <v>0</v>
      </c>
      <c r="N67" s="58">
        <v>0</v>
      </c>
      <c r="O67" s="58">
        <v>0</v>
      </c>
      <c r="P67" s="58">
        <v>0</v>
      </c>
      <c r="Q67" s="58">
        <v>556198.35</v>
      </c>
      <c r="R67" s="58">
        <v>0</v>
      </c>
      <c r="S67" s="58">
        <v>0</v>
      </c>
      <c r="T67" s="58">
        <v>0</v>
      </c>
      <c r="U67" s="58">
        <v>961.95</v>
      </c>
      <c r="V67" s="58">
        <v>46222</v>
      </c>
      <c r="W67" s="58">
        <v>403492.07</v>
      </c>
      <c r="X67" s="58">
        <v>45663.98</v>
      </c>
      <c r="Y67" s="58">
        <v>30851.42</v>
      </c>
      <c r="Z67" s="58">
        <v>30851.42</v>
      </c>
      <c r="AA67" s="172">
        <v>0</v>
      </c>
      <c r="AB67" s="58">
        <v>0</v>
      </c>
      <c r="AC67" s="58">
        <v>0</v>
      </c>
      <c r="AD67" s="58">
        <v>0</v>
      </c>
      <c r="AE67" s="58">
        <v>496340</v>
      </c>
    </row>
    <row r="68" spans="1:31" x14ac:dyDescent="0.25">
      <c r="A68" s="101" t="s">
        <v>272</v>
      </c>
      <c r="B68" s="140" t="s">
        <v>2856</v>
      </c>
      <c r="C68" s="102" t="s">
        <v>271</v>
      </c>
      <c r="D68" s="140" t="s">
        <v>99</v>
      </c>
      <c r="E68" s="106">
        <v>7</v>
      </c>
      <c r="F68" s="102" t="s">
        <v>935</v>
      </c>
      <c r="G68" s="102" t="s">
        <v>936</v>
      </c>
      <c r="H68" s="58">
        <v>0</v>
      </c>
      <c r="I68" s="58">
        <v>0</v>
      </c>
      <c r="J68" s="58">
        <v>1200000</v>
      </c>
      <c r="K68" s="58">
        <v>43801.65</v>
      </c>
      <c r="L68" s="58">
        <v>0</v>
      </c>
      <c r="M68" s="58">
        <v>0</v>
      </c>
      <c r="N68" s="58">
        <v>0</v>
      </c>
      <c r="O68" s="58">
        <v>0</v>
      </c>
      <c r="P68" s="58">
        <v>0</v>
      </c>
      <c r="Q68" s="58">
        <v>1243801.6499999999</v>
      </c>
      <c r="R68" s="58">
        <v>0</v>
      </c>
      <c r="S68" s="58">
        <v>0</v>
      </c>
      <c r="T68" s="58">
        <v>0</v>
      </c>
      <c r="U68" s="58">
        <v>400002.81</v>
      </c>
      <c r="V68" s="58">
        <v>628727.31000000006</v>
      </c>
      <c r="W68" s="58">
        <v>400965.51</v>
      </c>
      <c r="X68" s="58">
        <v>491486.37</v>
      </c>
      <c r="Y68" s="58">
        <v>486916.82</v>
      </c>
      <c r="Z68" s="58">
        <v>385019.18</v>
      </c>
      <c r="AA68" s="172">
        <v>0</v>
      </c>
      <c r="AB68" s="58">
        <v>0</v>
      </c>
      <c r="AC68" s="58">
        <v>0</v>
      </c>
      <c r="AD68" s="58">
        <v>0</v>
      </c>
      <c r="AE68" s="58">
        <v>1921182</v>
      </c>
    </row>
    <row r="69" spans="1:31" x14ac:dyDescent="0.25">
      <c r="A69" s="101" t="s">
        <v>272</v>
      </c>
      <c r="B69" s="140" t="s">
        <v>2856</v>
      </c>
      <c r="C69" s="102" t="s">
        <v>271</v>
      </c>
      <c r="D69" s="140" t="s">
        <v>99</v>
      </c>
      <c r="E69" s="106">
        <v>7</v>
      </c>
      <c r="F69" s="102" t="s">
        <v>937</v>
      </c>
      <c r="G69" s="102" t="s">
        <v>938</v>
      </c>
      <c r="H69" s="58">
        <v>0</v>
      </c>
      <c r="I69" s="58">
        <v>0</v>
      </c>
      <c r="J69" s="58">
        <v>1200000</v>
      </c>
      <c r="K69" s="58">
        <v>0</v>
      </c>
      <c r="L69" s="58">
        <v>0</v>
      </c>
      <c r="M69" s="58">
        <v>0</v>
      </c>
      <c r="N69" s="58">
        <v>0</v>
      </c>
      <c r="O69" s="58">
        <v>0</v>
      </c>
      <c r="P69" s="58">
        <v>0</v>
      </c>
      <c r="Q69" s="58">
        <v>1200000</v>
      </c>
      <c r="R69" s="58">
        <v>0</v>
      </c>
      <c r="S69" s="58">
        <v>0</v>
      </c>
      <c r="T69" s="58">
        <v>0</v>
      </c>
      <c r="U69" s="58">
        <v>227635.39</v>
      </c>
      <c r="V69" s="58">
        <v>528663.29</v>
      </c>
      <c r="W69" s="58">
        <v>226554.06</v>
      </c>
      <c r="X69" s="58">
        <v>374681.82</v>
      </c>
      <c r="Y69" s="58">
        <v>305186.5</v>
      </c>
      <c r="Z69" s="58">
        <v>305186.5</v>
      </c>
      <c r="AA69" s="172">
        <v>0</v>
      </c>
      <c r="AB69" s="58">
        <v>0</v>
      </c>
      <c r="AC69" s="58">
        <v>0</v>
      </c>
      <c r="AD69" s="58">
        <v>0</v>
      </c>
      <c r="AE69" s="58">
        <v>1357534.56</v>
      </c>
    </row>
    <row r="70" spans="1:31" x14ac:dyDescent="0.25">
      <c r="A70" s="101" t="s">
        <v>274</v>
      </c>
      <c r="B70" s="140" t="s">
        <v>2857</v>
      </c>
      <c r="C70" s="102" t="s">
        <v>273</v>
      </c>
      <c r="D70" s="140" t="s">
        <v>147</v>
      </c>
      <c r="E70" s="106">
        <v>8</v>
      </c>
      <c r="F70" s="102" t="s">
        <v>939</v>
      </c>
      <c r="G70" s="102" t="s">
        <v>940</v>
      </c>
      <c r="H70" s="58">
        <v>0</v>
      </c>
      <c r="I70" s="58">
        <v>0</v>
      </c>
      <c r="J70" s="58">
        <v>2710000</v>
      </c>
      <c r="K70" s="58">
        <v>0</v>
      </c>
      <c r="L70" s="58">
        <v>0</v>
      </c>
      <c r="M70" s="58">
        <v>0</v>
      </c>
      <c r="N70" s="58">
        <v>0</v>
      </c>
      <c r="O70" s="58">
        <v>0</v>
      </c>
      <c r="P70" s="58">
        <v>0</v>
      </c>
      <c r="Q70" s="58">
        <v>2710000</v>
      </c>
      <c r="R70" s="58">
        <v>0</v>
      </c>
      <c r="S70" s="58">
        <v>0</v>
      </c>
      <c r="T70" s="58">
        <v>0</v>
      </c>
      <c r="U70" s="58">
        <v>240949.86000000002</v>
      </c>
      <c r="V70" s="58">
        <v>799908.94</v>
      </c>
      <c r="W70" s="58">
        <v>765207.94</v>
      </c>
      <c r="X70" s="58">
        <v>1368234.3</v>
      </c>
      <c r="Y70" s="58">
        <v>933551.3</v>
      </c>
      <c r="Z70" s="58">
        <v>874452.32000000007</v>
      </c>
      <c r="AA70" s="172">
        <v>0</v>
      </c>
      <c r="AB70" s="58">
        <v>0</v>
      </c>
      <c r="AC70" s="58">
        <v>0</v>
      </c>
      <c r="AD70" s="58">
        <v>0</v>
      </c>
      <c r="AE70" s="58">
        <v>3174301.04</v>
      </c>
    </row>
    <row r="71" spans="1:31" x14ac:dyDescent="0.25">
      <c r="A71" t="s">
        <v>447</v>
      </c>
      <c r="B71" t="s">
        <v>3160</v>
      </c>
      <c r="C71" t="s">
        <v>446</v>
      </c>
      <c r="D71" t="s">
        <v>2932</v>
      </c>
      <c r="E71" s="195">
        <v>7</v>
      </c>
      <c r="F71" t="s">
        <v>929</v>
      </c>
      <c r="G71" t="s">
        <v>930</v>
      </c>
      <c r="H71" s="58">
        <v>0</v>
      </c>
      <c r="I71" s="58">
        <v>0</v>
      </c>
      <c r="J71" s="58">
        <v>400000</v>
      </c>
      <c r="K71" s="58">
        <v>5165.29</v>
      </c>
      <c r="L71" s="58">
        <v>0</v>
      </c>
      <c r="M71" s="58">
        <v>10330.58</v>
      </c>
      <c r="N71" s="58">
        <v>0</v>
      </c>
      <c r="O71" s="58">
        <v>0</v>
      </c>
      <c r="P71" s="58">
        <v>0</v>
      </c>
      <c r="Q71" s="58">
        <v>415495.87</v>
      </c>
      <c r="R71" s="58">
        <v>0</v>
      </c>
      <c r="S71" s="58">
        <v>0</v>
      </c>
      <c r="T71" s="58">
        <v>0</v>
      </c>
      <c r="U71" s="58">
        <v>0</v>
      </c>
      <c r="V71" s="58">
        <v>0</v>
      </c>
      <c r="W71" s="58">
        <v>40087.129999999997</v>
      </c>
      <c r="X71" s="58">
        <v>57412.87</v>
      </c>
      <c r="Y71" s="58">
        <v>43530.79</v>
      </c>
      <c r="Z71" s="58">
        <v>43530.79</v>
      </c>
      <c r="AA71" s="172">
        <v>0</v>
      </c>
      <c r="AB71" s="58">
        <v>0</v>
      </c>
      <c r="AC71" s="58">
        <v>0</v>
      </c>
      <c r="AD71" s="58">
        <v>0</v>
      </c>
      <c r="AE71">
        <v>97500</v>
      </c>
    </row>
    <row r="72" spans="1:31" x14ac:dyDescent="0.25">
      <c r="A72" s="101" t="s">
        <v>276</v>
      </c>
      <c r="B72" s="140" t="s">
        <v>2858</v>
      </c>
      <c r="C72" s="102" t="s">
        <v>275</v>
      </c>
      <c r="D72" s="140" t="s">
        <v>2553</v>
      </c>
      <c r="E72" s="106">
        <v>0</v>
      </c>
      <c r="F72" s="102" t="s">
        <v>947</v>
      </c>
      <c r="G72" s="102" t="s">
        <v>948</v>
      </c>
      <c r="H72" s="58">
        <v>0</v>
      </c>
      <c r="I72" s="58">
        <v>0</v>
      </c>
      <c r="J72" s="58">
        <v>1025420</v>
      </c>
      <c r="K72" s="58">
        <v>0</v>
      </c>
      <c r="L72" s="58">
        <v>0</v>
      </c>
      <c r="M72" s="58">
        <v>-95480</v>
      </c>
      <c r="N72" s="58">
        <v>0</v>
      </c>
      <c r="O72" s="58">
        <v>0</v>
      </c>
      <c r="P72" s="58">
        <v>0</v>
      </c>
      <c r="Q72" s="58">
        <v>929940</v>
      </c>
      <c r="R72" s="58">
        <v>0</v>
      </c>
      <c r="S72" s="58">
        <v>0</v>
      </c>
      <c r="T72" s="58">
        <v>0</v>
      </c>
      <c r="U72" s="58">
        <v>1125227.3999999999</v>
      </c>
      <c r="V72" s="58">
        <v>0</v>
      </c>
      <c r="W72" s="58">
        <v>0</v>
      </c>
      <c r="X72" s="58">
        <v>0</v>
      </c>
      <c r="Y72" s="58">
        <v>0</v>
      </c>
      <c r="Z72" s="58">
        <v>0</v>
      </c>
      <c r="AA72" s="172">
        <v>0</v>
      </c>
      <c r="AB72" s="58">
        <v>0</v>
      </c>
      <c r="AC72" s="58">
        <v>0</v>
      </c>
      <c r="AD72" s="58">
        <v>0</v>
      </c>
      <c r="AE72" s="58">
        <v>1125227.3999999999</v>
      </c>
    </row>
    <row r="73" spans="1:31" x14ac:dyDescent="0.25">
      <c r="A73" s="101" t="s">
        <v>276</v>
      </c>
      <c r="B73" s="140" t="s">
        <v>2858</v>
      </c>
      <c r="C73" s="102" t="s">
        <v>275</v>
      </c>
      <c r="D73" s="140" t="s">
        <v>2553</v>
      </c>
      <c r="E73" s="106">
        <v>0</v>
      </c>
      <c r="F73" s="102" t="s">
        <v>3444</v>
      </c>
      <c r="G73" s="102" t="s">
        <v>3537</v>
      </c>
      <c r="H73" s="58">
        <v>0</v>
      </c>
      <c r="I73" s="58">
        <v>0</v>
      </c>
      <c r="J73" s="58">
        <v>0</v>
      </c>
      <c r="K73" s="58">
        <v>0</v>
      </c>
      <c r="L73" s="58">
        <v>0</v>
      </c>
      <c r="M73" s="58">
        <v>95480</v>
      </c>
      <c r="N73" s="58">
        <v>0</v>
      </c>
      <c r="O73" s="58">
        <v>0</v>
      </c>
      <c r="P73" s="58">
        <v>0</v>
      </c>
      <c r="Q73" s="58">
        <v>95480</v>
      </c>
      <c r="R73" s="58">
        <v>0</v>
      </c>
      <c r="S73" s="58">
        <v>0</v>
      </c>
      <c r="T73" s="58">
        <v>0</v>
      </c>
      <c r="U73" s="58">
        <v>0</v>
      </c>
      <c r="V73" s="58">
        <v>0</v>
      </c>
      <c r="W73" s="58">
        <v>0</v>
      </c>
      <c r="X73" s="58">
        <v>95480</v>
      </c>
      <c r="Y73" s="58">
        <v>89540</v>
      </c>
      <c r="Z73" s="58">
        <v>89540</v>
      </c>
      <c r="AA73" s="172">
        <v>0</v>
      </c>
      <c r="AB73" s="58">
        <v>0</v>
      </c>
      <c r="AC73" s="58">
        <v>0</v>
      </c>
      <c r="AD73" s="58">
        <v>0</v>
      </c>
      <c r="AE73" s="58">
        <v>95480</v>
      </c>
    </row>
    <row r="74" spans="1:31" x14ac:dyDescent="0.25">
      <c r="A74" s="101" t="s">
        <v>449</v>
      </c>
      <c r="B74" s="140" t="s">
        <v>2933</v>
      </c>
      <c r="C74" s="102" t="s">
        <v>448</v>
      </c>
      <c r="D74" s="140" t="s">
        <v>2554</v>
      </c>
      <c r="E74" s="106">
        <v>7</v>
      </c>
      <c r="F74" s="102" t="s">
        <v>941</v>
      </c>
      <c r="G74" s="102" t="s">
        <v>942</v>
      </c>
      <c r="H74" s="58">
        <v>0</v>
      </c>
      <c r="I74" s="58">
        <v>7325420</v>
      </c>
      <c r="J74" s="58">
        <v>-7125420</v>
      </c>
      <c r="K74" s="58">
        <v>0</v>
      </c>
      <c r="L74" s="58">
        <v>0</v>
      </c>
      <c r="M74" s="58">
        <v>0</v>
      </c>
      <c r="N74" s="58">
        <v>-0.6</v>
      </c>
      <c r="O74" s="58">
        <v>0</v>
      </c>
      <c r="P74" s="58">
        <v>0</v>
      </c>
      <c r="Q74" s="58">
        <v>199999.4</v>
      </c>
      <c r="R74" s="58">
        <v>0</v>
      </c>
      <c r="S74" s="58">
        <v>0</v>
      </c>
      <c r="T74" s="58">
        <v>0</v>
      </c>
      <c r="U74" s="58">
        <v>0</v>
      </c>
      <c r="V74" s="58">
        <v>0</v>
      </c>
      <c r="W74" s="58">
        <v>119985.41</v>
      </c>
      <c r="X74" s="58">
        <v>80013.990000000005</v>
      </c>
      <c r="Y74" s="58">
        <v>80013.990000000005</v>
      </c>
      <c r="Z74" s="58">
        <v>80013.990000000005</v>
      </c>
      <c r="AA74" s="172">
        <v>0</v>
      </c>
      <c r="AB74" s="58">
        <v>0</v>
      </c>
      <c r="AC74" s="58">
        <v>0</v>
      </c>
      <c r="AD74" s="58">
        <v>0</v>
      </c>
      <c r="AE74" s="58">
        <v>199999.40000000002</v>
      </c>
    </row>
    <row r="75" spans="1:31" x14ac:dyDescent="0.25">
      <c r="A75" s="101" t="s">
        <v>449</v>
      </c>
      <c r="B75" s="140" t="s">
        <v>2933</v>
      </c>
      <c r="C75" s="102" t="s">
        <v>448</v>
      </c>
      <c r="D75" s="140" t="s">
        <v>2554</v>
      </c>
      <c r="E75" s="106">
        <v>7</v>
      </c>
      <c r="F75" s="102" t="s">
        <v>943</v>
      </c>
      <c r="G75" s="102" t="s">
        <v>944</v>
      </c>
      <c r="H75" s="58">
        <v>0</v>
      </c>
      <c r="I75" s="58">
        <v>0</v>
      </c>
      <c r="J75" s="58">
        <v>450000</v>
      </c>
      <c r="K75" s="58">
        <v>0</v>
      </c>
      <c r="L75" s="58">
        <v>0</v>
      </c>
      <c r="M75" s="58">
        <v>0</v>
      </c>
      <c r="N75" s="58">
        <v>0</v>
      </c>
      <c r="O75" s="58">
        <v>0</v>
      </c>
      <c r="P75" s="58">
        <v>0</v>
      </c>
      <c r="Q75" s="58">
        <v>450000</v>
      </c>
      <c r="R75" s="58">
        <v>0</v>
      </c>
      <c r="S75" s="58">
        <v>0</v>
      </c>
      <c r="T75" s="58">
        <v>49296.63</v>
      </c>
      <c r="U75" s="58">
        <v>406990.35</v>
      </c>
      <c r="V75" s="58">
        <v>0</v>
      </c>
      <c r="W75" s="58">
        <v>0</v>
      </c>
      <c r="X75" s="58">
        <v>88213.02</v>
      </c>
      <c r="Y75" s="58">
        <v>0</v>
      </c>
      <c r="Z75" s="58">
        <v>0</v>
      </c>
      <c r="AA75" s="172">
        <v>0</v>
      </c>
      <c r="AB75" s="58">
        <v>0</v>
      </c>
      <c r="AC75" s="58">
        <v>0</v>
      </c>
      <c r="AD75" s="58">
        <v>0</v>
      </c>
      <c r="AE75" s="58">
        <v>544500</v>
      </c>
    </row>
    <row r="76" spans="1:31" x14ac:dyDescent="0.25">
      <c r="A76" t="s">
        <v>449</v>
      </c>
      <c r="B76" t="s">
        <v>2933</v>
      </c>
      <c r="C76" t="s">
        <v>448</v>
      </c>
      <c r="D76" t="s">
        <v>2554</v>
      </c>
      <c r="E76" s="168">
        <v>7</v>
      </c>
      <c r="F76" t="s">
        <v>945</v>
      </c>
      <c r="G76" t="s">
        <v>946</v>
      </c>
      <c r="H76" s="58">
        <v>0</v>
      </c>
      <c r="I76" s="58">
        <v>0</v>
      </c>
      <c r="J76" s="58">
        <v>774580</v>
      </c>
      <c r="K76" s="58">
        <v>0</v>
      </c>
      <c r="L76" s="58">
        <v>0</v>
      </c>
      <c r="M76" s="58">
        <v>0</v>
      </c>
      <c r="N76" s="58">
        <v>0</v>
      </c>
      <c r="O76" s="58">
        <v>0</v>
      </c>
      <c r="P76" s="58">
        <v>0</v>
      </c>
      <c r="Q76" s="58">
        <v>774580</v>
      </c>
      <c r="R76" s="58">
        <v>0</v>
      </c>
      <c r="S76" s="58">
        <v>0</v>
      </c>
      <c r="T76" s="58">
        <v>152314.76999999999</v>
      </c>
      <c r="U76" s="58">
        <v>759580.27</v>
      </c>
      <c r="V76" s="58">
        <v>0</v>
      </c>
      <c r="W76" s="58">
        <v>24559.21</v>
      </c>
      <c r="X76" s="58">
        <v>787.55</v>
      </c>
      <c r="Y76" s="58">
        <v>0</v>
      </c>
      <c r="Z76" s="58">
        <v>0</v>
      </c>
      <c r="AA76" s="172">
        <v>0</v>
      </c>
      <c r="AB76" s="58">
        <v>0</v>
      </c>
      <c r="AC76" s="58">
        <v>0</v>
      </c>
      <c r="AD76" s="58">
        <v>0</v>
      </c>
      <c r="AE76">
        <v>937241.8</v>
      </c>
    </row>
    <row r="77" spans="1:31" x14ac:dyDescent="0.25">
      <c r="A77" s="101" t="s">
        <v>449</v>
      </c>
      <c r="B77" s="140" t="s">
        <v>2933</v>
      </c>
      <c r="C77" s="102" t="s">
        <v>448</v>
      </c>
      <c r="D77" s="140" t="s">
        <v>2554</v>
      </c>
      <c r="E77" s="106">
        <v>7</v>
      </c>
      <c r="F77" s="102" t="s">
        <v>949</v>
      </c>
      <c r="G77" s="102" t="s">
        <v>950</v>
      </c>
      <c r="H77" s="58">
        <v>0</v>
      </c>
      <c r="I77" s="58">
        <v>0</v>
      </c>
      <c r="J77" s="58">
        <v>1250000</v>
      </c>
      <c r="K77" s="58">
        <v>0</v>
      </c>
      <c r="L77" s="58">
        <v>0</v>
      </c>
      <c r="M77" s="58">
        <v>0</v>
      </c>
      <c r="N77" s="58">
        <v>0</v>
      </c>
      <c r="O77" s="58">
        <v>0</v>
      </c>
      <c r="P77" s="58">
        <v>0</v>
      </c>
      <c r="Q77" s="58">
        <v>1250000</v>
      </c>
      <c r="R77" s="58">
        <v>0</v>
      </c>
      <c r="S77" s="58">
        <v>0</v>
      </c>
      <c r="T77" s="58">
        <v>0</v>
      </c>
      <c r="U77" s="58">
        <v>0</v>
      </c>
      <c r="V77" s="58">
        <v>52655.360000000001</v>
      </c>
      <c r="W77" s="58">
        <v>769634.95</v>
      </c>
      <c r="X77" s="58">
        <v>689122.93</v>
      </c>
      <c r="Y77" s="58">
        <v>661297.02</v>
      </c>
      <c r="Z77" s="58">
        <v>496757.55</v>
      </c>
      <c r="AA77" s="172">
        <v>0</v>
      </c>
      <c r="AB77" s="58">
        <v>0</v>
      </c>
      <c r="AC77" s="58">
        <v>0</v>
      </c>
      <c r="AD77" s="58">
        <v>0</v>
      </c>
      <c r="AE77" s="58">
        <v>1511413.24</v>
      </c>
    </row>
    <row r="78" spans="1:31" x14ac:dyDescent="0.25">
      <c r="A78" s="101" t="s">
        <v>449</v>
      </c>
      <c r="B78" s="140" t="s">
        <v>2933</v>
      </c>
      <c r="C78" s="102" t="s">
        <v>448</v>
      </c>
      <c r="D78" s="140" t="s">
        <v>2554</v>
      </c>
      <c r="E78" s="106">
        <v>7</v>
      </c>
      <c r="F78" s="102" t="s">
        <v>3442</v>
      </c>
      <c r="G78" s="102" t="s">
        <v>3536</v>
      </c>
      <c r="H78" s="58">
        <v>0</v>
      </c>
      <c r="I78" s="58">
        <v>0</v>
      </c>
      <c r="J78" s="58">
        <v>0</v>
      </c>
      <c r="K78" s="58">
        <v>0</v>
      </c>
      <c r="L78" s="58">
        <v>0</v>
      </c>
      <c r="M78" s="58">
        <v>348500.25</v>
      </c>
      <c r="N78" s="58">
        <v>0</v>
      </c>
      <c r="O78" s="58">
        <v>0</v>
      </c>
      <c r="P78" s="58">
        <v>0</v>
      </c>
      <c r="Q78" s="58">
        <v>348500.25</v>
      </c>
      <c r="R78" s="58">
        <v>0</v>
      </c>
      <c r="S78" s="58">
        <v>0</v>
      </c>
      <c r="T78" s="58">
        <v>0</v>
      </c>
      <c r="U78" s="58">
        <v>0</v>
      </c>
      <c r="V78" s="58">
        <v>0</v>
      </c>
      <c r="W78" s="58">
        <v>0</v>
      </c>
      <c r="X78" s="58">
        <v>421685.3</v>
      </c>
      <c r="Y78" s="58">
        <v>221302.72</v>
      </c>
      <c r="Z78" s="58">
        <v>199383.35</v>
      </c>
      <c r="AA78" s="172">
        <v>0</v>
      </c>
      <c r="AB78" s="58">
        <v>0</v>
      </c>
      <c r="AC78" s="58">
        <v>0</v>
      </c>
      <c r="AD78" s="58">
        <v>0</v>
      </c>
      <c r="AE78" s="58">
        <v>421685.3</v>
      </c>
    </row>
    <row r="79" spans="1:31" x14ac:dyDescent="0.25">
      <c r="A79" s="101" t="s">
        <v>435</v>
      </c>
      <c r="B79" s="140" t="s">
        <v>2926</v>
      </c>
      <c r="C79" s="102" t="s">
        <v>434</v>
      </c>
      <c r="D79" s="140" t="s">
        <v>135</v>
      </c>
      <c r="E79" s="106">
        <v>7</v>
      </c>
      <c r="F79" s="102" t="s">
        <v>1179</v>
      </c>
      <c r="G79" s="102" t="s">
        <v>1180</v>
      </c>
      <c r="H79" s="58">
        <v>0</v>
      </c>
      <c r="I79" s="58">
        <v>0</v>
      </c>
      <c r="J79" s="58">
        <v>1192294</v>
      </c>
      <c r="K79" s="58">
        <v>0</v>
      </c>
      <c r="L79" s="58">
        <v>0</v>
      </c>
      <c r="M79" s="58">
        <v>0</v>
      </c>
      <c r="N79" s="58">
        <v>-110</v>
      </c>
      <c r="O79" s="58">
        <v>0</v>
      </c>
      <c r="P79" s="58">
        <v>0</v>
      </c>
      <c r="Q79" s="58">
        <v>1192184</v>
      </c>
      <c r="R79" s="58">
        <v>0</v>
      </c>
      <c r="S79" s="58">
        <v>0</v>
      </c>
      <c r="T79" s="58">
        <v>0</v>
      </c>
      <c r="U79" s="58">
        <v>0</v>
      </c>
      <c r="V79" s="58">
        <v>0</v>
      </c>
      <c r="W79" s="58">
        <v>0</v>
      </c>
      <c r="X79" s="58">
        <v>1192184</v>
      </c>
      <c r="Y79" s="58">
        <v>1192184</v>
      </c>
      <c r="Z79" s="58">
        <v>1192184</v>
      </c>
      <c r="AA79" s="172">
        <v>0</v>
      </c>
      <c r="AB79" s="58">
        <v>0</v>
      </c>
      <c r="AC79" s="58">
        <v>0</v>
      </c>
      <c r="AD79" s="58">
        <v>0</v>
      </c>
      <c r="AE79" s="58">
        <v>1192184</v>
      </c>
    </row>
    <row r="80" spans="1:31" x14ac:dyDescent="0.25">
      <c r="A80" s="101" t="s">
        <v>278</v>
      </c>
      <c r="B80" s="140" t="s">
        <v>2859</v>
      </c>
      <c r="C80" s="102" t="s">
        <v>277</v>
      </c>
      <c r="D80" s="140" t="s">
        <v>148</v>
      </c>
      <c r="E80" s="106">
        <v>2</v>
      </c>
      <c r="F80" s="102" t="s">
        <v>951</v>
      </c>
      <c r="G80" s="102" t="s">
        <v>952</v>
      </c>
      <c r="H80" s="58">
        <v>0</v>
      </c>
      <c r="I80" s="58">
        <v>3153155</v>
      </c>
      <c r="J80" s="58">
        <v>0</v>
      </c>
      <c r="K80" s="58">
        <v>0</v>
      </c>
      <c r="L80" s="58">
        <v>0</v>
      </c>
      <c r="M80" s="58">
        <v>0</v>
      </c>
      <c r="N80" s="58">
        <v>0</v>
      </c>
      <c r="O80" s="58">
        <v>0</v>
      </c>
      <c r="P80" s="58">
        <v>0</v>
      </c>
      <c r="Q80" s="58">
        <v>3153155</v>
      </c>
      <c r="R80" s="58">
        <v>0</v>
      </c>
      <c r="S80" s="58">
        <v>0</v>
      </c>
      <c r="T80" s="58">
        <v>0</v>
      </c>
      <c r="U80" s="58">
        <v>48412.93</v>
      </c>
      <c r="V80" s="58">
        <v>1833685.82</v>
      </c>
      <c r="W80" s="58">
        <v>769617.73</v>
      </c>
      <c r="X80" s="58">
        <v>501438.52</v>
      </c>
      <c r="Y80" s="58">
        <v>474092.66</v>
      </c>
      <c r="Z80" s="58">
        <v>406646.18</v>
      </c>
      <c r="AA80" s="172">
        <v>0</v>
      </c>
      <c r="AB80" s="58">
        <v>0</v>
      </c>
      <c r="AC80" s="58">
        <v>0</v>
      </c>
      <c r="AD80" s="58">
        <v>0</v>
      </c>
      <c r="AE80" s="58">
        <v>3153155</v>
      </c>
    </row>
    <row r="81" spans="1:31" x14ac:dyDescent="0.25">
      <c r="A81" s="101" t="s">
        <v>437</v>
      </c>
      <c r="B81" s="140" t="s">
        <v>2927</v>
      </c>
      <c r="C81" s="102" t="s">
        <v>436</v>
      </c>
      <c r="D81" s="140" t="s">
        <v>139</v>
      </c>
      <c r="E81" s="106">
        <v>7</v>
      </c>
      <c r="F81" s="102" t="s">
        <v>1181</v>
      </c>
      <c r="G81" s="102" t="s">
        <v>1182</v>
      </c>
      <c r="H81" s="58">
        <v>0</v>
      </c>
      <c r="I81" s="58">
        <v>0</v>
      </c>
      <c r="J81" s="58">
        <v>4000000</v>
      </c>
      <c r="K81" s="58">
        <v>0</v>
      </c>
      <c r="L81" s="58">
        <v>0</v>
      </c>
      <c r="M81" s="58">
        <v>0</v>
      </c>
      <c r="N81" s="58">
        <v>0</v>
      </c>
      <c r="O81" s="58">
        <v>0</v>
      </c>
      <c r="P81" s="58">
        <v>0</v>
      </c>
      <c r="Q81" s="58">
        <v>4000000</v>
      </c>
      <c r="R81" s="58">
        <v>0</v>
      </c>
      <c r="S81" s="58">
        <v>0</v>
      </c>
      <c r="T81" s="58">
        <v>0</v>
      </c>
      <c r="U81" s="58">
        <v>320059.11</v>
      </c>
      <c r="V81" s="58">
        <v>917505.85</v>
      </c>
      <c r="W81" s="58">
        <v>1572156.92</v>
      </c>
      <c r="X81" s="58">
        <v>1323370.33</v>
      </c>
      <c r="Y81" s="58">
        <v>1158546.77</v>
      </c>
      <c r="Z81" s="58">
        <v>1039308.84</v>
      </c>
      <c r="AA81" s="172">
        <v>0</v>
      </c>
      <c r="AB81" s="58">
        <v>0</v>
      </c>
      <c r="AC81" s="58">
        <v>0</v>
      </c>
      <c r="AD81" s="58">
        <v>0</v>
      </c>
      <c r="AE81" s="58">
        <v>4133092.21</v>
      </c>
    </row>
    <row r="82" spans="1:31" x14ac:dyDescent="0.25">
      <c r="A82" s="101" t="s">
        <v>280</v>
      </c>
      <c r="B82" s="140" t="s">
        <v>234</v>
      </c>
      <c r="C82" s="102" t="s">
        <v>279</v>
      </c>
      <c r="D82" s="140" t="s">
        <v>234</v>
      </c>
      <c r="E82" s="106">
        <v>7</v>
      </c>
      <c r="F82" s="102" t="s">
        <v>953</v>
      </c>
      <c r="G82" s="102" t="s">
        <v>954</v>
      </c>
      <c r="H82" s="58">
        <v>0</v>
      </c>
      <c r="I82" s="58">
        <v>0</v>
      </c>
      <c r="J82" s="58">
        <v>1216260</v>
      </c>
      <c r="K82" s="58">
        <v>1225000</v>
      </c>
      <c r="L82" s="58">
        <v>0</v>
      </c>
      <c r="M82" s="58">
        <v>0</v>
      </c>
      <c r="N82" s="58">
        <v>-2598.12</v>
      </c>
      <c r="O82" s="58">
        <v>0</v>
      </c>
      <c r="P82" s="58">
        <v>0</v>
      </c>
      <c r="Q82" s="58">
        <v>2438661.88</v>
      </c>
      <c r="R82" s="58">
        <v>0</v>
      </c>
      <c r="S82" s="58">
        <v>0</v>
      </c>
      <c r="T82" s="58">
        <v>0</v>
      </c>
      <c r="U82" s="58">
        <v>0</v>
      </c>
      <c r="V82" s="58">
        <v>132378.16</v>
      </c>
      <c r="W82" s="58">
        <v>32142.739999999998</v>
      </c>
      <c r="X82" s="58">
        <v>2274350.98</v>
      </c>
      <c r="Y82" s="58">
        <v>2273140.98</v>
      </c>
      <c r="Z82" s="58">
        <v>2273140.98</v>
      </c>
      <c r="AA82" s="172">
        <v>0</v>
      </c>
      <c r="AB82" s="58">
        <v>0</v>
      </c>
      <c r="AC82" s="58">
        <v>0</v>
      </c>
      <c r="AD82" s="58">
        <v>0</v>
      </c>
      <c r="AE82" s="58">
        <v>2438871.88</v>
      </c>
    </row>
    <row r="83" spans="1:31" x14ac:dyDescent="0.25">
      <c r="A83" s="101" t="s">
        <v>280</v>
      </c>
      <c r="B83" s="140" t="s">
        <v>234</v>
      </c>
      <c r="C83" s="102" t="s">
        <v>279</v>
      </c>
      <c r="D83" s="140" t="s">
        <v>234</v>
      </c>
      <c r="E83" s="106">
        <v>7</v>
      </c>
      <c r="F83" s="102" t="s">
        <v>955</v>
      </c>
      <c r="G83" s="102" t="s">
        <v>956</v>
      </c>
      <c r="H83" s="58">
        <v>0</v>
      </c>
      <c r="I83" s="58">
        <v>0</v>
      </c>
      <c r="J83" s="58">
        <v>1225000</v>
      </c>
      <c r="K83" s="58">
        <v>-1225000</v>
      </c>
      <c r="L83" s="58">
        <v>0</v>
      </c>
      <c r="M83" s="58">
        <v>0</v>
      </c>
      <c r="N83" s="58">
        <v>0</v>
      </c>
      <c r="O83" s="58">
        <v>0</v>
      </c>
      <c r="P83" s="58">
        <v>0</v>
      </c>
      <c r="Q83" s="58">
        <v>0</v>
      </c>
      <c r="R83" s="58">
        <v>0</v>
      </c>
      <c r="S83" s="58">
        <v>0</v>
      </c>
      <c r="T83" s="58">
        <v>0</v>
      </c>
      <c r="U83" s="58">
        <v>0</v>
      </c>
      <c r="V83" s="58">
        <v>0</v>
      </c>
      <c r="W83" s="58">
        <v>0</v>
      </c>
      <c r="X83" s="58">
        <v>0</v>
      </c>
      <c r="Y83" s="58">
        <v>0</v>
      </c>
      <c r="Z83" s="58">
        <v>0</v>
      </c>
      <c r="AA83" s="172">
        <v>0</v>
      </c>
      <c r="AB83" s="58">
        <v>0</v>
      </c>
      <c r="AC83" s="58">
        <v>0</v>
      </c>
      <c r="AD83" s="58">
        <v>0</v>
      </c>
      <c r="AE83" s="58">
        <v>0</v>
      </c>
    </row>
    <row r="84" spans="1:31" x14ac:dyDescent="0.25">
      <c r="A84" s="101" t="s">
        <v>282</v>
      </c>
      <c r="B84" s="140" t="s">
        <v>2860</v>
      </c>
      <c r="C84" s="102" t="s">
        <v>281</v>
      </c>
      <c r="D84" s="140" t="s">
        <v>149</v>
      </c>
      <c r="E84" s="106">
        <v>2</v>
      </c>
      <c r="F84" s="102" t="s">
        <v>957</v>
      </c>
      <c r="G84" s="102" t="s">
        <v>958</v>
      </c>
      <c r="H84" s="58">
        <v>0</v>
      </c>
      <c r="I84" s="58">
        <v>0</v>
      </c>
      <c r="J84" s="58">
        <v>1882140</v>
      </c>
      <c r="K84" s="58">
        <v>0</v>
      </c>
      <c r="L84" s="58">
        <v>0</v>
      </c>
      <c r="M84" s="58">
        <v>0</v>
      </c>
      <c r="N84" s="58">
        <v>0.01</v>
      </c>
      <c r="O84" s="58">
        <v>0</v>
      </c>
      <c r="P84" s="58">
        <v>0</v>
      </c>
      <c r="Q84" s="58">
        <v>1882140.01</v>
      </c>
      <c r="R84" s="58">
        <v>0</v>
      </c>
      <c r="S84" s="58">
        <v>0</v>
      </c>
      <c r="T84" s="58">
        <v>0</v>
      </c>
      <c r="U84" s="58">
        <v>0</v>
      </c>
      <c r="V84" s="58">
        <v>0</v>
      </c>
      <c r="W84" s="58">
        <v>0</v>
      </c>
      <c r="X84" s="58">
        <v>1882140</v>
      </c>
      <c r="Y84" s="58">
        <v>1882140</v>
      </c>
      <c r="Z84" s="58">
        <v>1882140</v>
      </c>
      <c r="AA84" s="172">
        <v>0</v>
      </c>
      <c r="AB84" s="58">
        <v>0</v>
      </c>
      <c r="AC84" s="58">
        <v>0</v>
      </c>
      <c r="AD84" s="58">
        <v>0</v>
      </c>
      <c r="AE84" s="58">
        <v>1882140</v>
      </c>
    </row>
    <row r="85" spans="1:31" x14ac:dyDescent="0.25">
      <c r="A85" s="101" t="s">
        <v>3229</v>
      </c>
      <c r="B85" s="140" t="s">
        <v>2951</v>
      </c>
      <c r="C85" s="102" t="s">
        <v>2658</v>
      </c>
      <c r="D85" s="140" t="s">
        <v>2659</v>
      </c>
      <c r="E85" s="106">
        <v>2</v>
      </c>
      <c r="F85" s="102" t="s">
        <v>2790</v>
      </c>
      <c r="G85" s="102" t="s">
        <v>2791</v>
      </c>
      <c r="H85" s="58">
        <v>0</v>
      </c>
      <c r="I85" s="58">
        <v>0</v>
      </c>
      <c r="J85" s="58">
        <v>0</v>
      </c>
      <c r="K85" s="58">
        <v>0</v>
      </c>
      <c r="L85" s="58">
        <v>1846200</v>
      </c>
      <c r="M85" s="58">
        <v>0</v>
      </c>
      <c r="N85" s="58">
        <v>0.01</v>
      </c>
      <c r="O85" s="58">
        <v>0</v>
      </c>
      <c r="P85" s="58">
        <v>0</v>
      </c>
      <c r="Q85" s="58">
        <v>1846200.01</v>
      </c>
      <c r="R85" s="58">
        <v>0</v>
      </c>
      <c r="S85" s="58">
        <v>0</v>
      </c>
      <c r="T85" s="58">
        <v>0</v>
      </c>
      <c r="U85" s="58">
        <v>0</v>
      </c>
      <c r="V85" s="58">
        <v>0</v>
      </c>
      <c r="W85" s="58">
        <v>0</v>
      </c>
      <c r="X85" s="58">
        <v>1846200</v>
      </c>
      <c r="Y85" s="58">
        <v>1846200</v>
      </c>
      <c r="Z85" s="58">
        <v>1846200</v>
      </c>
      <c r="AA85" s="172">
        <v>0</v>
      </c>
      <c r="AB85" s="58">
        <v>0</v>
      </c>
      <c r="AC85" s="58">
        <v>0</v>
      </c>
      <c r="AD85" s="58">
        <v>0</v>
      </c>
      <c r="AE85" s="58">
        <v>1846200</v>
      </c>
    </row>
    <row r="86" spans="1:31" x14ac:dyDescent="0.25">
      <c r="A86" s="101" t="s">
        <v>284</v>
      </c>
      <c r="B86" s="140" t="s">
        <v>218</v>
      </c>
      <c r="C86" s="102" t="s">
        <v>283</v>
      </c>
      <c r="D86" s="140" t="s">
        <v>218</v>
      </c>
      <c r="E86" s="106">
        <v>2</v>
      </c>
      <c r="F86" s="102" t="s">
        <v>959</v>
      </c>
      <c r="G86" s="102" t="s">
        <v>960</v>
      </c>
      <c r="H86" s="58">
        <v>0</v>
      </c>
      <c r="I86" s="58">
        <v>661883</v>
      </c>
      <c r="J86" s="58">
        <v>870898</v>
      </c>
      <c r="K86" s="58">
        <v>0</v>
      </c>
      <c r="L86" s="58">
        <v>0</v>
      </c>
      <c r="M86" s="58">
        <v>0</v>
      </c>
      <c r="N86" s="58">
        <v>0</v>
      </c>
      <c r="O86" s="58">
        <v>0</v>
      </c>
      <c r="P86" s="58">
        <v>0</v>
      </c>
      <c r="Q86" s="58">
        <v>1532781</v>
      </c>
      <c r="R86" s="58">
        <v>0</v>
      </c>
      <c r="S86" s="58">
        <v>0</v>
      </c>
      <c r="T86" s="58">
        <v>0</v>
      </c>
      <c r="U86" s="58">
        <v>20420.64</v>
      </c>
      <c r="V86" s="58">
        <v>580899.24</v>
      </c>
      <c r="W86" s="58">
        <v>590536.57000000007</v>
      </c>
      <c r="X86" s="58">
        <v>2405358.9200000004</v>
      </c>
      <c r="Y86" s="58">
        <v>2405358.9200000004</v>
      </c>
      <c r="Z86" s="58">
        <v>2393386.08</v>
      </c>
      <c r="AA86" s="172">
        <v>219166.37</v>
      </c>
      <c r="AB86" s="58">
        <v>0</v>
      </c>
      <c r="AC86" s="58">
        <v>0</v>
      </c>
      <c r="AD86" s="58">
        <v>0</v>
      </c>
      <c r="AE86" s="58">
        <v>3597215.3700000006</v>
      </c>
    </row>
    <row r="87" spans="1:31" x14ac:dyDescent="0.25">
      <c r="A87" t="s">
        <v>439</v>
      </c>
      <c r="B87" t="s">
        <v>2928</v>
      </c>
      <c r="C87" t="s">
        <v>438</v>
      </c>
      <c r="D87" t="s">
        <v>199</v>
      </c>
      <c r="E87" s="195">
        <v>2</v>
      </c>
      <c r="F87" t="s">
        <v>1183</v>
      </c>
      <c r="G87" t="s">
        <v>3034</v>
      </c>
      <c r="H87" s="58">
        <v>0</v>
      </c>
      <c r="I87" s="58">
        <v>0</v>
      </c>
      <c r="J87" s="58">
        <v>1535695</v>
      </c>
      <c r="K87" s="58">
        <v>0</v>
      </c>
      <c r="L87" s="58">
        <v>0</v>
      </c>
      <c r="M87" s="58">
        <v>0</v>
      </c>
      <c r="N87" s="58">
        <v>0</v>
      </c>
      <c r="O87" s="58">
        <v>0</v>
      </c>
      <c r="P87" s="58">
        <v>0</v>
      </c>
      <c r="Q87" s="58">
        <v>1535695</v>
      </c>
      <c r="R87" s="58">
        <v>0</v>
      </c>
      <c r="S87" s="58">
        <v>0</v>
      </c>
      <c r="T87" s="58">
        <v>0</v>
      </c>
      <c r="U87" s="58">
        <v>0</v>
      </c>
      <c r="V87" s="58">
        <v>365644.55</v>
      </c>
      <c r="W87" s="58">
        <v>639640.18000000005</v>
      </c>
      <c r="X87" s="58">
        <v>530410.27</v>
      </c>
      <c r="Y87" s="58">
        <v>530410.27</v>
      </c>
      <c r="Z87" s="58">
        <v>372946.53</v>
      </c>
      <c r="AA87" s="172">
        <v>201946.53</v>
      </c>
      <c r="AB87" s="58">
        <v>0</v>
      </c>
      <c r="AC87" s="58">
        <v>0</v>
      </c>
      <c r="AD87" s="58">
        <v>0</v>
      </c>
      <c r="AE87">
        <v>1535695</v>
      </c>
    </row>
    <row r="88" spans="1:31" x14ac:dyDescent="0.25">
      <c r="A88" s="101" t="s">
        <v>286</v>
      </c>
      <c r="B88" s="140" t="s">
        <v>2861</v>
      </c>
      <c r="C88" s="102" t="s">
        <v>288</v>
      </c>
      <c r="D88" s="140" t="s">
        <v>468</v>
      </c>
      <c r="E88" s="106">
        <v>8</v>
      </c>
      <c r="F88" s="102" t="s">
        <v>963</v>
      </c>
      <c r="G88" s="102" t="s">
        <v>964</v>
      </c>
      <c r="H88" s="58">
        <v>0</v>
      </c>
      <c r="I88" s="58">
        <v>1304008.82</v>
      </c>
      <c r="J88" s="58">
        <v>1206062</v>
      </c>
      <c r="K88" s="58">
        <v>0</v>
      </c>
      <c r="L88" s="58">
        <v>0</v>
      </c>
      <c r="M88" s="58">
        <v>23369.93</v>
      </c>
      <c r="N88" s="58">
        <v>0.02</v>
      </c>
      <c r="O88" s="58">
        <v>0</v>
      </c>
      <c r="P88" s="58">
        <v>0</v>
      </c>
      <c r="Q88" s="58">
        <v>2533440.7700000005</v>
      </c>
      <c r="R88" s="58">
        <v>0</v>
      </c>
      <c r="S88" s="58">
        <v>0</v>
      </c>
      <c r="T88" s="58">
        <v>5767.2</v>
      </c>
      <c r="U88" s="58">
        <v>572449.31999999995</v>
      </c>
      <c r="V88" s="58">
        <v>757149.93</v>
      </c>
      <c r="W88" s="58">
        <v>486581.09</v>
      </c>
      <c r="X88" s="58">
        <v>597822.36</v>
      </c>
      <c r="Y88" s="58">
        <v>597822.36</v>
      </c>
      <c r="Z88" s="58">
        <v>530087.98</v>
      </c>
      <c r="AA88" s="172">
        <v>0</v>
      </c>
      <c r="AB88" s="58">
        <v>0</v>
      </c>
      <c r="AC88" s="58">
        <v>0</v>
      </c>
      <c r="AD88" s="58">
        <v>0</v>
      </c>
      <c r="AE88" s="58">
        <v>2419769.9</v>
      </c>
    </row>
    <row r="89" spans="1:31" x14ac:dyDescent="0.25">
      <c r="A89" s="101" t="s">
        <v>286</v>
      </c>
      <c r="B89" s="140" t="s">
        <v>2861</v>
      </c>
      <c r="C89" s="102" t="s">
        <v>288</v>
      </c>
      <c r="D89" s="140" t="s">
        <v>468</v>
      </c>
      <c r="E89" s="106">
        <v>8</v>
      </c>
      <c r="F89" s="102" t="s">
        <v>965</v>
      </c>
      <c r="G89" s="102" t="s">
        <v>966</v>
      </c>
      <c r="H89" s="58">
        <v>0</v>
      </c>
      <c r="I89" s="58">
        <v>4137431.21</v>
      </c>
      <c r="J89" s="58">
        <v>2887465</v>
      </c>
      <c r="K89" s="58">
        <v>0</v>
      </c>
      <c r="L89" s="58">
        <v>0</v>
      </c>
      <c r="M89" s="58">
        <v>0</v>
      </c>
      <c r="N89" s="58">
        <v>0.01</v>
      </c>
      <c r="O89" s="58">
        <v>0</v>
      </c>
      <c r="P89" s="58">
        <v>0</v>
      </c>
      <c r="Q89" s="58">
        <v>7024896.2199999997</v>
      </c>
      <c r="R89" s="58">
        <v>0</v>
      </c>
      <c r="S89" s="58">
        <v>0</v>
      </c>
      <c r="T89" s="58">
        <v>63700</v>
      </c>
      <c r="U89" s="58">
        <v>935307.48</v>
      </c>
      <c r="V89" s="58">
        <v>2691442.34</v>
      </c>
      <c r="W89" s="58">
        <v>1431149.9</v>
      </c>
      <c r="X89" s="58">
        <v>1687066.43</v>
      </c>
      <c r="Y89" s="58">
        <v>1687066.43</v>
      </c>
      <c r="Z89" s="58">
        <v>1379117.46</v>
      </c>
      <c r="AA89" s="172">
        <v>0</v>
      </c>
      <c r="AB89" s="58">
        <v>0</v>
      </c>
      <c r="AC89" s="58">
        <v>0</v>
      </c>
      <c r="AD89" s="58">
        <v>0</v>
      </c>
      <c r="AE89" s="58">
        <v>6808666.1499999994</v>
      </c>
    </row>
    <row r="90" spans="1:31" x14ac:dyDescent="0.25">
      <c r="A90" s="101" t="s">
        <v>286</v>
      </c>
      <c r="B90" s="140" t="s">
        <v>2861</v>
      </c>
      <c r="C90" s="102" t="s">
        <v>288</v>
      </c>
      <c r="D90" s="140" t="s">
        <v>468</v>
      </c>
      <c r="E90" s="106">
        <v>8</v>
      </c>
      <c r="F90" s="102" t="s">
        <v>967</v>
      </c>
      <c r="G90" s="102" t="s">
        <v>968</v>
      </c>
      <c r="H90" s="58">
        <v>0</v>
      </c>
      <c r="I90" s="58">
        <v>2666912.1800000002</v>
      </c>
      <c r="J90" s="58">
        <v>5292861</v>
      </c>
      <c r="K90" s="58">
        <v>3672514</v>
      </c>
      <c r="L90" s="58">
        <v>813767</v>
      </c>
      <c r="M90" s="58">
        <v>74295</v>
      </c>
      <c r="N90" s="58">
        <v>-224772.11</v>
      </c>
      <c r="O90" s="58">
        <v>0</v>
      </c>
      <c r="P90" s="58">
        <v>0</v>
      </c>
      <c r="Q90" s="58">
        <v>12295577.07</v>
      </c>
      <c r="R90" s="58">
        <v>0</v>
      </c>
      <c r="S90" s="58">
        <v>0</v>
      </c>
      <c r="T90" s="58">
        <v>982160.83</v>
      </c>
      <c r="U90" s="58">
        <v>2216155.58</v>
      </c>
      <c r="V90" s="58">
        <v>2765749.98</v>
      </c>
      <c r="W90" s="58">
        <v>3748020.8600000003</v>
      </c>
      <c r="X90" s="58">
        <v>2301546.19</v>
      </c>
      <c r="Y90" s="58">
        <v>2294864.69</v>
      </c>
      <c r="Z90" s="58">
        <v>2149777.23</v>
      </c>
      <c r="AA90" s="172">
        <v>0</v>
      </c>
      <c r="AB90" s="58">
        <v>0</v>
      </c>
      <c r="AC90" s="58">
        <v>0</v>
      </c>
      <c r="AD90" s="58">
        <v>0</v>
      </c>
      <c r="AE90" s="58">
        <v>12013633.439999999</v>
      </c>
    </row>
    <row r="91" spans="1:31" x14ac:dyDescent="0.25">
      <c r="A91" s="101" t="s">
        <v>286</v>
      </c>
      <c r="B91" s="140" t="s">
        <v>2861</v>
      </c>
      <c r="C91" s="102" t="s">
        <v>288</v>
      </c>
      <c r="D91" s="140" t="s">
        <v>468</v>
      </c>
      <c r="E91" s="106">
        <v>8</v>
      </c>
      <c r="F91" s="102" t="s">
        <v>969</v>
      </c>
      <c r="G91" s="102" t="s">
        <v>970</v>
      </c>
      <c r="H91" s="58">
        <v>0</v>
      </c>
      <c r="I91" s="58">
        <v>1333456.0900000001</v>
      </c>
      <c r="J91" s="58">
        <v>347435</v>
      </c>
      <c r="K91" s="58">
        <v>335407</v>
      </c>
      <c r="L91" s="58">
        <v>0</v>
      </c>
      <c r="M91" s="58">
        <v>3600</v>
      </c>
      <c r="N91" s="58">
        <v>0.01</v>
      </c>
      <c r="O91" s="58">
        <v>0</v>
      </c>
      <c r="P91" s="58">
        <v>0</v>
      </c>
      <c r="Q91" s="58">
        <v>2019898.1</v>
      </c>
      <c r="R91" s="58">
        <v>0</v>
      </c>
      <c r="S91" s="58">
        <v>0</v>
      </c>
      <c r="T91" s="58">
        <v>24031</v>
      </c>
      <c r="U91" s="58">
        <v>316282.90000000002</v>
      </c>
      <c r="V91" s="58">
        <v>593720.67000000004</v>
      </c>
      <c r="W91" s="58">
        <v>649555.47</v>
      </c>
      <c r="X91" s="58">
        <v>389930.43</v>
      </c>
      <c r="Y91" s="58">
        <v>389930.43</v>
      </c>
      <c r="Z91" s="58">
        <v>383049.83</v>
      </c>
      <c r="AA91" s="172">
        <v>0</v>
      </c>
      <c r="AB91" s="58">
        <v>0</v>
      </c>
      <c r="AC91" s="58">
        <v>0</v>
      </c>
      <c r="AD91" s="58">
        <v>0</v>
      </c>
      <c r="AE91" s="58">
        <v>1973520.47</v>
      </c>
    </row>
    <row r="92" spans="1:31" x14ac:dyDescent="0.25">
      <c r="A92" s="101" t="s">
        <v>286</v>
      </c>
      <c r="B92" s="140" t="s">
        <v>2861</v>
      </c>
      <c r="C92" s="102" t="s">
        <v>288</v>
      </c>
      <c r="D92" s="140" t="s">
        <v>468</v>
      </c>
      <c r="E92" s="106">
        <v>8</v>
      </c>
      <c r="F92" s="102" t="s">
        <v>971</v>
      </c>
      <c r="G92" s="102" t="s">
        <v>972</v>
      </c>
      <c r="H92" s="58">
        <v>0</v>
      </c>
      <c r="I92" s="58">
        <v>293659.15000000002</v>
      </c>
      <c r="J92" s="58">
        <v>0</v>
      </c>
      <c r="K92" s="58">
        <v>0</v>
      </c>
      <c r="L92" s="58">
        <v>0</v>
      </c>
      <c r="M92" s="58">
        <v>0</v>
      </c>
      <c r="N92" s="58">
        <v>0.01</v>
      </c>
      <c r="O92" s="58">
        <v>0</v>
      </c>
      <c r="P92" s="58">
        <v>0</v>
      </c>
      <c r="Q92" s="58">
        <v>293659.16000000003</v>
      </c>
      <c r="R92" s="58">
        <v>0</v>
      </c>
      <c r="S92" s="58">
        <v>0</v>
      </c>
      <c r="T92" s="58">
        <v>90763.66</v>
      </c>
      <c r="U92" s="58">
        <v>174692.19</v>
      </c>
      <c r="V92" s="58">
        <v>331515.44</v>
      </c>
      <c r="W92" s="58">
        <v>448239.52</v>
      </c>
      <c r="X92" s="58">
        <v>15236.7</v>
      </c>
      <c r="Y92" s="58">
        <v>15236.67</v>
      </c>
      <c r="Z92" s="58">
        <v>15236.67</v>
      </c>
      <c r="AA92" s="172">
        <v>0</v>
      </c>
      <c r="AB92" s="58">
        <v>0</v>
      </c>
      <c r="AC92" s="58">
        <v>0</v>
      </c>
      <c r="AD92" s="58">
        <v>0</v>
      </c>
      <c r="AE92" s="58">
        <v>1060447.51</v>
      </c>
    </row>
    <row r="93" spans="1:31" x14ac:dyDescent="0.25">
      <c r="A93" s="101" t="s">
        <v>286</v>
      </c>
      <c r="B93" s="140" t="s">
        <v>2861</v>
      </c>
      <c r="C93" s="102" t="s">
        <v>285</v>
      </c>
      <c r="D93" s="140" t="s">
        <v>287</v>
      </c>
      <c r="E93" s="106">
        <v>8</v>
      </c>
      <c r="F93" s="102" t="s">
        <v>961</v>
      </c>
      <c r="G93" s="102" t="s">
        <v>962</v>
      </c>
      <c r="H93" s="58">
        <v>0</v>
      </c>
      <c r="I93" s="58">
        <v>0</v>
      </c>
      <c r="J93" s="58">
        <v>3140952</v>
      </c>
      <c r="K93" s="58">
        <v>4744673</v>
      </c>
      <c r="L93" s="58">
        <v>4503255</v>
      </c>
      <c r="M93" s="58">
        <v>0</v>
      </c>
      <c r="N93" s="58">
        <v>0</v>
      </c>
      <c r="O93" s="58">
        <v>0</v>
      </c>
      <c r="P93" s="58">
        <v>0</v>
      </c>
      <c r="Q93" s="58">
        <v>12388880</v>
      </c>
      <c r="R93" s="58">
        <v>0</v>
      </c>
      <c r="S93" s="58">
        <v>0</v>
      </c>
      <c r="T93" s="58">
        <v>3726.8100000000004</v>
      </c>
      <c r="U93" s="58">
        <v>53913.770000000004</v>
      </c>
      <c r="V93" s="58">
        <v>761863.25</v>
      </c>
      <c r="W93" s="58">
        <v>2155284.96</v>
      </c>
      <c r="X93" s="58">
        <v>0</v>
      </c>
      <c r="Y93" s="58">
        <v>3655566.23</v>
      </c>
      <c r="Z93" s="58">
        <v>3655566.23</v>
      </c>
      <c r="AA93" s="172">
        <v>0</v>
      </c>
      <c r="AB93" s="58">
        <v>0</v>
      </c>
      <c r="AC93" s="58">
        <v>0</v>
      </c>
      <c r="AD93" s="58">
        <v>0</v>
      </c>
      <c r="AE93" s="58">
        <v>2974788.79</v>
      </c>
    </row>
    <row r="94" spans="1:31" x14ac:dyDescent="0.25">
      <c r="A94" s="101" t="s">
        <v>2018</v>
      </c>
      <c r="B94" s="140" t="s">
        <v>2943</v>
      </c>
      <c r="C94" s="102" t="s">
        <v>466</v>
      </c>
      <c r="D94" s="140" t="s">
        <v>467</v>
      </c>
      <c r="E94" s="106">
        <v>8</v>
      </c>
      <c r="F94" s="102" t="s">
        <v>2229</v>
      </c>
      <c r="G94" s="102" t="s">
        <v>2275</v>
      </c>
      <c r="H94" s="58">
        <v>0</v>
      </c>
      <c r="I94" s="58">
        <v>0</v>
      </c>
      <c r="J94" s="58">
        <v>0</v>
      </c>
      <c r="K94" s="58">
        <v>0</v>
      </c>
      <c r="L94" s="58">
        <v>712000</v>
      </c>
      <c r="M94" s="58">
        <v>0</v>
      </c>
      <c r="N94" s="58">
        <v>178000</v>
      </c>
      <c r="O94" s="58">
        <v>0</v>
      </c>
      <c r="P94" s="58">
        <v>0</v>
      </c>
      <c r="Q94" s="58">
        <v>890000</v>
      </c>
      <c r="R94" s="58">
        <v>0</v>
      </c>
      <c r="S94" s="58">
        <v>0</v>
      </c>
      <c r="T94" s="58">
        <v>0</v>
      </c>
      <c r="U94" s="58">
        <v>0</v>
      </c>
      <c r="V94" s="58">
        <v>272073.61</v>
      </c>
      <c r="W94" s="58">
        <v>1269990.32</v>
      </c>
      <c r="X94" s="58">
        <v>0</v>
      </c>
      <c r="Y94" s="58">
        <v>0</v>
      </c>
      <c r="Z94" s="58">
        <v>0</v>
      </c>
      <c r="AA94" s="172">
        <v>0</v>
      </c>
      <c r="AB94" s="58">
        <v>0</v>
      </c>
      <c r="AC94" s="58">
        <v>0</v>
      </c>
      <c r="AD94" s="58">
        <v>0</v>
      </c>
      <c r="AE94" s="58">
        <v>1542063.9300000002</v>
      </c>
    </row>
    <row r="95" spans="1:31" x14ac:dyDescent="0.25">
      <c r="A95" s="101" t="s">
        <v>291</v>
      </c>
      <c r="B95" s="140" t="s">
        <v>2862</v>
      </c>
      <c r="C95" s="102" t="s">
        <v>290</v>
      </c>
      <c r="D95" s="140" t="s">
        <v>289</v>
      </c>
      <c r="E95" s="106">
        <v>8</v>
      </c>
      <c r="F95" s="102" t="s">
        <v>973</v>
      </c>
      <c r="G95" s="102" t="s">
        <v>974</v>
      </c>
      <c r="H95" s="58">
        <v>0</v>
      </c>
      <c r="I95" s="58">
        <v>260801.97</v>
      </c>
      <c r="J95" s="58">
        <v>67509</v>
      </c>
      <c r="K95" s="58">
        <v>0</v>
      </c>
      <c r="L95" s="58">
        <v>0</v>
      </c>
      <c r="M95" s="58">
        <v>0</v>
      </c>
      <c r="N95" s="58">
        <v>0.02</v>
      </c>
      <c r="O95" s="58">
        <v>0</v>
      </c>
      <c r="P95" s="58">
        <v>0</v>
      </c>
      <c r="Q95" s="58">
        <v>328310.99</v>
      </c>
      <c r="R95" s="58">
        <v>0</v>
      </c>
      <c r="S95" s="58">
        <v>0</v>
      </c>
      <c r="T95" s="58">
        <v>0</v>
      </c>
      <c r="U95" s="58">
        <v>5874.62</v>
      </c>
      <c r="V95" s="58">
        <v>67132.19</v>
      </c>
      <c r="W95" s="58">
        <v>32526.53</v>
      </c>
      <c r="X95" s="58">
        <v>70962.33</v>
      </c>
      <c r="Y95" s="58">
        <v>70962.33</v>
      </c>
      <c r="Z95" s="58">
        <v>54089.84</v>
      </c>
      <c r="AA95" s="172">
        <v>0</v>
      </c>
      <c r="AB95" s="58">
        <v>0</v>
      </c>
      <c r="AC95" s="58">
        <v>0</v>
      </c>
      <c r="AD95" s="58">
        <v>0</v>
      </c>
      <c r="AE95" s="58">
        <v>176495.66999999998</v>
      </c>
    </row>
    <row r="96" spans="1:31" x14ac:dyDescent="0.25">
      <c r="A96" s="101" t="s">
        <v>291</v>
      </c>
      <c r="B96" s="140" t="s">
        <v>2862</v>
      </c>
      <c r="C96" s="102" t="s">
        <v>290</v>
      </c>
      <c r="D96" s="140" t="s">
        <v>289</v>
      </c>
      <c r="E96" s="106">
        <v>8</v>
      </c>
      <c r="F96" s="102" t="s">
        <v>975</v>
      </c>
      <c r="G96" s="102" t="s">
        <v>976</v>
      </c>
      <c r="H96" s="58">
        <v>0</v>
      </c>
      <c r="I96" s="58">
        <v>727588.28</v>
      </c>
      <c r="J96" s="58">
        <v>32737</v>
      </c>
      <c r="K96" s="58">
        <v>0</v>
      </c>
      <c r="L96" s="58">
        <v>0</v>
      </c>
      <c r="M96" s="58">
        <v>0</v>
      </c>
      <c r="N96" s="58">
        <v>0.01</v>
      </c>
      <c r="O96" s="58">
        <v>0</v>
      </c>
      <c r="P96" s="58">
        <v>0</v>
      </c>
      <c r="Q96" s="58">
        <v>760325.29</v>
      </c>
      <c r="R96" s="58">
        <v>0</v>
      </c>
      <c r="S96" s="58">
        <v>0</v>
      </c>
      <c r="T96" s="58">
        <v>0</v>
      </c>
      <c r="U96" s="58">
        <v>3185</v>
      </c>
      <c r="V96" s="58">
        <v>232697.79</v>
      </c>
      <c r="W96" s="58">
        <v>255360.49</v>
      </c>
      <c r="X96" s="58">
        <v>176747.35</v>
      </c>
      <c r="Y96" s="58">
        <v>176747.35</v>
      </c>
      <c r="Z96" s="58">
        <v>111493.57</v>
      </c>
      <c r="AA96" s="172">
        <v>0</v>
      </c>
      <c r="AB96" s="58">
        <v>0</v>
      </c>
      <c r="AC96" s="58">
        <v>0</v>
      </c>
      <c r="AD96" s="58">
        <v>0</v>
      </c>
      <c r="AE96" s="58">
        <v>667990.63</v>
      </c>
    </row>
    <row r="97" spans="1:31" x14ac:dyDescent="0.25">
      <c r="A97" s="101" t="s">
        <v>291</v>
      </c>
      <c r="B97" s="140" t="s">
        <v>2862</v>
      </c>
      <c r="C97" s="102" t="s">
        <v>290</v>
      </c>
      <c r="D97" s="140" t="s">
        <v>289</v>
      </c>
      <c r="E97" s="106">
        <v>8</v>
      </c>
      <c r="F97" s="102" t="s">
        <v>977</v>
      </c>
      <c r="G97" s="102" t="s">
        <v>978</v>
      </c>
      <c r="H97" s="58">
        <v>0</v>
      </c>
      <c r="I97" s="58">
        <v>1171833.72</v>
      </c>
      <c r="J97" s="58">
        <v>0</v>
      </c>
      <c r="K97" s="58">
        <v>0</v>
      </c>
      <c r="L97" s="58">
        <v>0</v>
      </c>
      <c r="M97" s="58">
        <v>0</v>
      </c>
      <c r="N97" s="58">
        <v>0.01</v>
      </c>
      <c r="O97" s="58">
        <v>0</v>
      </c>
      <c r="P97" s="58">
        <v>0</v>
      </c>
      <c r="Q97" s="58">
        <v>1171833.73</v>
      </c>
      <c r="R97" s="58">
        <v>0</v>
      </c>
      <c r="S97" s="58">
        <v>0</v>
      </c>
      <c r="T97" s="58">
        <v>3814.73</v>
      </c>
      <c r="U97" s="58">
        <v>10326.52</v>
      </c>
      <c r="V97" s="58">
        <v>500720.45</v>
      </c>
      <c r="W97" s="58">
        <v>273668.90999999997</v>
      </c>
      <c r="X97" s="58">
        <v>383303.11</v>
      </c>
      <c r="Y97" s="58">
        <v>383303.11</v>
      </c>
      <c r="Z97" s="58">
        <v>198926</v>
      </c>
      <c r="AA97" s="172">
        <v>0</v>
      </c>
      <c r="AB97" s="58">
        <v>0</v>
      </c>
      <c r="AC97" s="58">
        <v>0</v>
      </c>
      <c r="AD97" s="58">
        <v>0</v>
      </c>
      <c r="AE97" s="58">
        <v>1171833.72</v>
      </c>
    </row>
    <row r="98" spans="1:31" x14ac:dyDescent="0.25">
      <c r="A98" s="101" t="s">
        <v>291</v>
      </c>
      <c r="B98" s="140" t="s">
        <v>2862</v>
      </c>
      <c r="C98" s="102" t="s">
        <v>290</v>
      </c>
      <c r="D98" s="140" t="s">
        <v>289</v>
      </c>
      <c r="E98" s="106">
        <v>8</v>
      </c>
      <c r="F98" s="102" t="s">
        <v>979</v>
      </c>
      <c r="G98" s="102" t="s">
        <v>980</v>
      </c>
      <c r="H98" s="58">
        <v>0</v>
      </c>
      <c r="I98" s="58">
        <v>200018.86</v>
      </c>
      <c r="J98" s="58">
        <v>2125771</v>
      </c>
      <c r="K98" s="58">
        <v>414220.12</v>
      </c>
      <c r="L98" s="58">
        <v>189865</v>
      </c>
      <c r="M98" s="58">
        <v>0</v>
      </c>
      <c r="N98" s="58">
        <v>0.01</v>
      </c>
      <c r="O98" s="58">
        <v>0</v>
      </c>
      <c r="P98" s="58">
        <v>0</v>
      </c>
      <c r="Q98" s="58">
        <v>2929874.9899999998</v>
      </c>
      <c r="R98" s="58">
        <v>0</v>
      </c>
      <c r="S98" s="58">
        <v>0</v>
      </c>
      <c r="T98" s="58">
        <v>13044</v>
      </c>
      <c r="U98" s="58">
        <v>503603.28</v>
      </c>
      <c r="V98" s="58">
        <v>830619.93</v>
      </c>
      <c r="W98" s="58">
        <v>835816.26</v>
      </c>
      <c r="X98" s="58">
        <v>881963.99</v>
      </c>
      <c r="Y98" s="58">
        <v>881963.99</v>
      </c>
      <c r="Z98" s="58">
        <v>804850.55</v>
      </c>
      <c r="AA98" s="172">
        <v>0</v>
      </c>
      <c r="AB98" s="58">
        <v>0</v>
      </c>
      <c r="AC98" s="58">
        <v>0</v>
      </c>
      <c r="AD98" s="58">
        <v>0</v>
      </c>
      <c r="AE98" s="58">
        <v>3065047.46</v>
      </c>
    </row>
    <row r="99" spans="1:31" x14ac:dyDescent="0.25">
      <c r="A99" s="101" t="s">
        <v>291</v>
      </c>
      <c r="B99" s="140" t="s">
        <v>2862</v>
      </c>
      <c r="C99" s="102" t="s">
        <v>290</v>
      </c>
      <c r="D99" s="140" t="s">
        <v>289</v>
      </c>
      <c r="E99" s="106">
        <v>8</v>
      </c>
      <c r="F99" s="102" t="s">
        <v>981</v>
      </c>
      <c r="G99" s="102" t="s">
        <v>982</v>
      </c>
      <c r="H99" s="58">
        <v>0</v>
      </c>
      <c r="I99" s="58">
        <v>66672.960000000006</v>
      </c>
      <c r="J99" s="58">
        <v>275958</v>
      </c>
      <c r="K99" s="58">
        <v>82691.88</v>
      </c>
      <c r="L99" s="58">
        <v>0</v>
      </c>
      <c r="M99" s="58">
        <v>0</v>
      </c>
      <c r="N99" s="58">
        <v>-34525.230000000003</v>
      </c>
      <c r="O99" s="58">
        <v>0</v>
      </c>
      <c r="P99" s="58">
        <v>0</v>
      </c>
      <c r="Q99" s="58">
        <v>390797.61000000004</v>
      </c>
      <c r="R99" s="58">
        <v>0</v>
      </c>
      <c r="S99" s="58">
        <v>0</v>
      </c>
      <c r="T99" s="58">
        <v>5240</v>
      </c>
      <c r="U99" s="58">
        <v>113526.79000000001</v>
      </c>
      <c r="V99" s="58">
        <v>315182.11</v>
      </c>
      <c r="W99" s="58">
        <v>121895.79000000001</v>
      </c>
      <c r="X99" s="58">
        <v>56739.25</v>
      </c>
      <c r="Y99" s="58">
        <v>56739.25</v>
      </c>
      <c r="Z99" s="58">
        <v>55776</v>
      </c>
      <c r="AA99" s="172">
        <v>0</v>
      </c>
      <c r="AB99" s="58">
        <v>0</v>
      </c>
      <c r="AC99" s="58">
        <v>0</v>
      </c>
      <c r="AD99" s="58">
        <v>0</v>
      </c>
      <c r="AE99" s="58">
        <v>612583.94000000006</v>
      </c>
    </row>
    <row r="100" spans="1:31" x14ac:dyDescent="0.25">
      <c r="A100" s="101" t="s">
        <v>291</v>
      </c>
      <c r="B100" s="140" t="s">
        <v>2862</v>
      </c>
      <c r="C100" s="102" t="s">
        <v>290</v>
      </c>
      <c r="D100" s="140" t="s">
        <v>289</v>
      </c>
      <c r="E100" s="106">
        <v>8</v>
      </c>
      <c r="F100" s="102" t="s">
        <v>983</v>
      </c>
      <c r="G100" s="102" t="s">
        <v>984</v>
      </c>
      <c r="H100" s="58">
        <v>0</v>
      </c>
      <c r="I100" s="58">
        <v>73414.759999999995</v>
      </c>
      <c r="J100" s="58">
        <v>0</v>
      </c>
      <c r="K100" s="58">
        <v>0</v>
      </c>
      <c r="L100" s="58">
        <v>0</v>
      </c>
      <c r="M100" s="58">
        <v>0</v>
      </c>
      <c r="N100" s="58">
        <v>0.01</v>
      </c>
      <c r="O100" s="58">
        <v>0</v>
      </c>
      <c r="P100" s="58">
        <v>0</v>
      </c>
      <c r="Q100" s="58">
        <v>73414.76999999999</v>
      </c>
      <c r="R100" s="58">
        <v>0</v>
      </c>
      <c r="S100" s="58">
        <v>0</v>
      </c>
      <c r="T100" s="58">
        <v>22781.68</v>
      </c>
      <c r="U100" s="58">
        <v>43673.05</v>
      </c>
      <c r="V100" s="58">
        <v>82878.86</v>
      </c>
      <c r="W100" s="58">
        <v>110756.66999999998</v>
      </c>
      <c r="X100" s="58">
        <v>3809.17</v>
      </c>
      <c r="Y100" s="58">
        <v>3809.17</v>
      </c>
      <c r="Z100" s="58">
        <v>3809.17</v>
      </c>
      <c r="AA100" s="172">
        <v>0</v>
      </c>
      <c r="AB100" s="58">
        <v>0</v>
      </c>
      <c r="AC100" s="58">
        <v>0</v>
      </c>
      <c r="AD100" s="58">
        <v>0</v>
      </c>
      <c r="AE100" s="58">
        <v>263899.43</v>
      </c>
    </row>
    <row r="101" spans="1:31" x14ac:dyDescent="0.25">
      <c r="A101" s="101" t="s">
        <v>293</v>
      </c>
      <c r="B101" s="140" t="s">
        <v>2863</v>
      </c>
      <c r="C101" s="102" t="s">
        <v>292</v>
      </c>
      <c r="D101" s="140" t="s">
        <v>150</v>
      </c>
      <c r="E101" s="106" t="s">
        <v>91</v>
      </c>
      <c r="F101" s="102" t="s">
        <v>985</v>
      </c>
      <c r="G101" s="102" t="s">
        <v>986</v>
      </c>
      <c r="H101" s="58">
        <v>0</v>
      </c>
      <c r="I101" s="58">
        <v>440165.94</v>
      </c>
      <c r="J101" s="58">
        <v>-82232.679999999993</v>
      </c>
      <c r="K101" s="58">
        <v>75165.990000000005</v>
      </c>
      <c r="L101" s="58">
        <v>0</v>
      </c>
      <c r="M101" s="58">
        <v>0</v>
      </c>
      <c r="N101" s="58">
        <v>0.01</v>
      </c>
      <c r="O101" s="58">
        <v>0</v>
      </c>
      <c r="P101" s="58">
        <v>0</v>
      </c>
      <c r="Q101" s="58">
        <v>433099.26</v>
      </c>
      <c r="R101" s="58">
        <v>0</v>
      </c>
      <c r="S101" s="58">
        <v>36687.199999999997</v>
      </c>
      <c r="T101" s="58">
        <v>396412.05</v>
      </c>
      <c r="U101" s="58">
        <v>0</v>
      </c>
      <c r="V101" s="58">
        <v>0</v>
      </c>
      <c r="W101" s="58">
        <v>0</v>
      </c>
      <c r="X101" s="58">
        <v>0</v>
      </c>
      <c r="Y101" s="58">
        <v>0</v>
      </c>
      <c r="Z101" s="58">
        <v>0</v>
      </c>
      <c r="AA101" s="172">
        <v>0</v>
      </c>
      <c r="AB101" s="58">
        <v>0</v>
      </c>
      <c r="AC101" s="58">
        <v>0</v>
      </c>
      <c r="AD101" s="58">
        <v>0</v>
      </c>
      <c r="AE101" s="58">
        <v>433099.25</v>
      </c>
    </row>
    <row r="102" spans="1:31" x14ac:dyDescent="0.25">
      <c r="A102" s="101" t="s">
        <v>293</v>
      </c>
      <c r="B102" s="140" t="s">
        <v>2863</v>
      </c>
      <c r="C102" s="102" t="s">
        <v>292</v>
      </c>
      <c r="D102" s="140" t="s">
        <v>150</v>
      </c>
      <c r="E102" s="106" t="s">
        <v>91</v>
      </c>
      <c r="F102" s="102" t="s">
        <v>987</v>
      </c>
      <c r="G102" s="102" t="s">
        <v>988</v>
      </c>
      <c r="H102" s="58">
        <v>0</v>
      </c>
      <c r="I102" s="58">
        <v>77730.06</v>
      </c>
      <c r="J102" s="58">
        <v>-77730.06</v>
      </c>
      <c r="K102" s="58">
        <v>0</v>
      </c>
      <c r="L102" s="58">
        <v>0</v>
      </c>
      <c r="M102" s="58">
        <v>0</v>
      </c>
      <c r="N102" s="58">
        <v>0</v>
      </c>
      <c r="O102" s="58">
        <v>0</v>
      </c>
      <c r="P102" s="58">
        <v>0</v>
      </c>
      <c r="Q102" s="58">
        <v>0</v>
      </c>
      <c r="R102" s="58">
        <v>0</v>
      </c>
      <c r="S102" s="58">
        <v>0</v>
      </c>
      <c r="T102" s="58">
        <v>0</v>
      </c>
      <c r="U102" s="58">
        <v>0</v>
      </c>
      <c r="V102" s="58">
        <v>0</v>
      </c>
      <c r="W102" s="58">
        <v>0</v>
      </c>
      <c r="X102" s="58">
        <v>0</v>
      </c>
      <c r="Y102" s="58">
        <v>0</v>
      </c>
      <c r="Z102" s="58">
        <v>0</v>
      </c>
      <c r="AA102" s="172">
        <v>0</v>
      </c>
      <c r="AB102" s="58">
        <v>0</v>
      </c>
      <c r="AC102" s="58">
        <v>0</v>
      </c>
      <c r="AD102" s="58">
        <v>0</v>
      </c>
      <c r="AE102" s="58">
        <v>0</v>
      </c>
    </row>
    <row r="103" spans="1:31" x14ac:dyDescent="0.25">
      <c r="A103" s="101" t="s">
        <v>293</v>
      </c>
      <c r="B103" s="140" t="s">
        <v>2863</v>
      </c>
      <c r="C103" s="102" t="s">
        <v>292</v>
      </c>
      <c r="D103" s="140" t="s">
        <v>150</v>
      </c>
      <c r="E103" s="106" t="s">
        <v>91</v>
      </c>
      <c r="F103" s="102" t="s">
        <v>989</v>
      </c>
      <c r="G103" s="102" t="s">
        <v>990</v>
      </c>
      <c r="H103" s="58">
        <v>0</v>
      </c>
      <c r="I103" s="58">
        <v>100702</v>
      </c>
      <c r="J103" s="58">
        <v>3187974.74</v>
      </c>
      <c r="K103" s="58">
        <v>-1760963.14</v>
      </c>
      <c r="L103" s="58">
        <v>-95207.27</v>
      </c>
      <c r="M103" s="58">
        <v>87127.75</v>
      </c>
      <c r="N103" s="58">
        <v>0.01</v>
      </c>
      <c r="O103" s="58">
        <v>0</v>
      </c>
      <c r="P103" s="58">
        <v>0</v>
      </c>
      <c r="Q103" s="58">
        <v>1519634.0900000003</v>
      </c>
      <c r="R103" s="58">
        <v>0</v>
      </c>
      <c r="S103" s="58">
        <v>0</v>
      </c>
      <c r="T103" s="58">
        <v>28434.67</v>
      </c>
      <c r="U103" s="58">
        <v>845630.76</v>
      </c>
      <c r="V103" s="58">
        <v>521700.38</v>
      </c>
      <c r="W103" s="58">
        <v>123868.26999999999</v>
      </c>
      <c r="X103" s="58">
        <v>0</v>
      </c>
      <c r="Y103" s="58">
        <v>0</v>
      </c>
      <c r="Z103" s="58">
        <v>0</v>
      </c>
      <c r="AA103" s="172">
        <v>0</v>
      </c>
      <c r="AB103" s="58">
        <v>0</v>
      </c>
      <c r="AC103" s="58">
        <v>0</v>
      </c>
      <c r="AD103" s="58">
        <v>0</v>
      </c>
      <c r="AE103" s="58">
        <v>1519634.08</v>
      </c>
    </row>
    <row r="104" spans="1:31" x14ac:dyDescent="0.25">
      <c r="A104" s="101" t="s">
        <v>293</v>
      </c>
      <c r="B104" s="140" t="s">
        <v>2863</v>
      </c>
      <c r="C104" s="102" t="s">
        <v>294</v>
      </c>
      <c r="D104" s="140" t="s">
        <v>151</v>
      </c>
      <c r="E104" s="106" t="s">
        <v>91</v>
      </c>
      <c r="F104" s="102" t="s">
        <v>991</v>
      </c>
      <c r="G104" s="102" t="s">
        <v>992</v>
      </c>
      <c r="H104" s="58">
        <v>0</v>
      </c>
      <c r="I104" s="58">
        <v>1200000</v>
      </c>
      <c r="J104" s="58">
        <v>1706329</v>
      </c>
      <c r="K104" s="58">
        <v>2255633</v>
      </c>
      <c r="L104" s="58">
        <v>101930.66</v>
      </c>
      <c r="M104" s="58">
        <v>-87127.75</v>
      </c>
      <c r="N104" s="58">
        <v>-345379.33</v>
      </c>
      <c r="O104" s="58">
        <v>0</v>
      </c>
      <c r="P104" s="58">
        <v>0</v>
      </c>
      <c r="Q104" s="58">
        <v>4831385.58</v>
      </c>
      <c r="R104" s="58">
        <v>0</v>
      </c>
      <c r="S104" s="58">
        <v>0</v>
      </c>
      <c r="T104" s="58">
        <v>0</v>
      </c>
      <c r="U104" s="58">
        <v>881577.23</v>
      </c>
      <c r="V104" s="58">
        <v>1576751.5</v>
      </c>
      <c r="W104" s="58">
        <v>2373056.8499999996</v>
      </c>
      <c r="X104" s="58">
        <v>0</v>
      </c>
      <c r="Y104" s="58">
        <v>0</v>
      </c>
      <c r="Z104" s="58">
        <v>0</v>
      </c>
      <c r="AA104" s="172">
        <v>0</v>
      </c>
      <c r="AB104" s="58">
        <v>0</v>
      </c>
      <c r="AC104" s="58">
        <v>0</v>
      </c>
      <c r="AD104" s="58">
        <v>0</v>
      </c>
      <c r="AE104" s="58">
        <v>4831385.58</v>
      </c>
    </row>
    <row r="105" spans="1:31" x14ac:dyDescent="0.25">
      <c r="A105" t="s">
        <v>293</v>
      </c>
      <c r="B105" t="s">
        <v>2863</v>
      </c>
      <c r="C105" t="s">
        <v>294</v>
      </c>
      <c r="D105" t="s">
        <v>151</v>
      </c>
      <c r="E105" s="106" t="s">
        <v>91</v>
      </c>
      <c r="F105" t="s">
        <v>995</v>
      </c>
      <c r="G105" t="s">
        <v>996</v>
      </c>
      <c r="H105" s="58">
        <v>0</v>
      </c>
      <c r="I105" s="58">
        <v>600000</v>
      </c>
      <c r="J105" s="58">
        <v>0</v>
      </c>
      <c r="K105" s="58">
        <v>-600000</v>
      </c>
      <c r="L105" s="58">
        <v>0</v>
      </c>
      <c r="M105" s="58">
        <v>0</v>
      </c>
      <c r="N105" s="58">
        <v>0</v>
      </c>
      <c r="O105" s="58">
        <v>0</v>
      </c>
      <c r="P105" s="58">
        <v>0</v>
      </c>
      <c r="Q105" s="58">
        <v>0</v>
      </c>
      <c r="R105" s="58">
        <v>0</v>
      </c>
      <c r="S105" s="58">
        <v>0</v>
      </c>
      <c r="T105" s="58">
        <v>0</v>
      </c>
      <c r="U105" s="58">
        <v>0</v>
      </c>
      <c r="V105" s="58">
        <v>0</v>
      </c>
      <c r="W105" s="58">
        <v>0</v>
      </c>
      <c r="X105" s="58">
        <v>0</v>
      </c>
      <c r="Y105" s="58">
        <v>0</v>
      </c>
      <c r="Z105" s="58">
        <v>0</v>
      </c>
      <c r="AA105" s="172">
        <v>0</v>
      </c>
      <c r="AB105" s="58">
        <v>0</v>
      </c>
      <c r="AC105" s="58">
        <v>0</v>
      </c>
      <c r="AD105" s="58">
        <v>0</v>
      </c>
      <c r="AE105">
        <v>0</v>
      </c>
    </row>
    <row r="106" spans="1:31" x14ac:dyDescent="0.25">
      <c r="A106" s="101" t="s">
        <v>293</v>
      </c>
      <c r="B106" s="140" t="s">
        <v>2863</v>
      </c>
      <c r="C106" s="102" t="s">
        <v>298</v>
      </c>
      <c r="D106" s="140" t="s">
        <v>153</v>
      </c>
      <c r="E106" s="106" t="s">
        <v>91</v>
      </c>
      <c r="F106" s="102" t="s">
        <v>1001</v>
      </c>
      <c r="G106" s="102" t="s">
        <v>3031</v>
      </c>
      <c r="H106" s="58">
        <v>0</v>
      </c>
      <c r="I106" s="58">
        <v>0</v>
      </c>
      <c r="J106" s="58">
        <v>536627</v>
      </c>
      <c r="K106" s="58">
        <v>-331358.86</v>
      </c>
      <c r="L106" s="58">
        <v>-5.01</v>
      </c>
      <c r="M106" s="58">
        <v>0</v>
      </c>
      <c r="N106" s="58">
        <v>0.01</v>
      </c>
      <c r="O106" s="58">
        <v>0</v>
      </c>
      <c r="P106" s="58">
        <v>0</v>
      </c>
      <c r="Q106" s="58">
        <v>205263.14</v>
      </c>
      <c r="R106" s="58">
        <v>0</v>
      </c>
      <c r="S106" s="58">
        <v>0</v>
      </c>
      <c r="T106" s="58">
        <v>0</v>
      </c>
      <c r="U106" s="58">
        <v>141013.07999999999</v>
      </c>
      <c r="V106" s="58">
        <v>64250.05</v>
      </c>
      <c r="W106" s="58">
        <v>0</v>
      </c>
      <c r="X106" s="58">
        <v>0</v>
      </c>
      <c r="Y106" s="58">
        <v>0</v>
      </c>
      <c r="Z106" s="58">
        <v>0</v>
      </c>
      <c r="AA106" s="172">
        <v>0</v>
      </c>
      <c r="AB106" s="58">
        <v>0</v>
      </c>
      <c r="AC106" s="58">
        <v>0</v>
      </c>
      <c r="AD106" s="58">
        <v>0</v>
      </c>
      <c r="AE106" s="58">
        <v>205263.13</v>
      </c>
    </row>
    <row r="107" spans="1:31" x14ac:dyDescent="0.25">
      <c r="A107" s="101" t="s">
        <v>293</v>
      </c>
      <c r="B107" s="140" t="s">
        <v>2863</v>
      </c>
      <c r="C107" s="102" t="s">
        <v>297</v>
      </c>
      <c r="D107" s="140" t="s">
        <v>152</v>
      </c>
      <c r="E107" s="106" t="s">
        <v>91</v>
      </c>
      <c r="F107" s="102" t="s">
        <v>999</v>
      </c>
      <c r="G107" s="102" t="s">
        <v>1000</v>
      </c>
      <c r="H107" s="58">
        <v>0</v>
      </c>
      <c r="I107" s="58">
        <v>0</v>
      </c>
      <c r="J107" s="58">
        <v>0</v>
      </c>
      <c r="K107" s="58">
        <v>94901.01</v>
      </c>
      <c r="L107" s="58">
        <v>-2800.39</v>
      </c>
      <c r="M107" s="58">
        <v>0</v>
      </c>
      <c r="N107" s="58">
        <v>0.01</v>
      </c>
      <c r="O107" s="58">
        <v>0</v>
      </c>
      <c r="P107" s="58">
        <v>0</v>
      </c>
      <c r="Q107" s="58">
        <v>92100.62999999999</v>
      </c>
      <c r="R107" s="58">
        <v>0</v>
      </c>
      <c r="S107" s="58">
        <v>0</v>
      </c>
      <c r="T107" s="58">
        <v>0</v>
      </c>
      <c r="U107" s="58">
        <v>24900.629999999997</v>
      </c>
      <c r="V107" s="58">
        <v>0</v>
      </c>
      <c r="W107" s="58">
        <v>67199.990000000005</v>
      </c>
      <c r="X107" s="58">
        <v>0</v>
      </c>
      <c r="Y107" s="58">
        <v>0</v>
      </c>
      <c r="Z107" s="58">
        <v>0</v>
      </c>
      <c r="AA107" s="172">
        <v>0</v>
      </c>
      <c r="AB107" s="58">
        <v>0</v>
      </c>
      <c r="AC107" s="58">
        <v>0</v>
      </c>
      <c r="AD107" s="58">
        <v>0</v>
      </c>
      <c r="AE107" s="58">
        <v>92100.62</v>
      </c>
    </row>
    <row r="108" spans="1:31" x14ac:dyDescent="0.25">
      <c r="A108" s="101" t="s">
        <v>293</v>
      </c>
      <c r="B108" s="140" t="s">
        <v>2863</v>
      </c>
      <c r="C108" s="102" t="s">
        <v>295</v>
      </c>
      <c r="D108" s="140" t="s">
        <v>211</v>
      </c>
      <c r="E108" s="106" t="s">
        <v>91</v>
      </c>
      <c r="F108" s="102" t="s">
        <v>993</v>
      </c>
      <c r="G108" s="102" t="s">
        <v>994</v>
      </c>
      <c r="H108" s="58">
        <v>0</v>
      </c>
      <c r="I108" s="58">
        <v>0</v>
      </c>
      <c r="J108" s="58">
        <v>0</v>
      </c>
      <c r="K108" s="58">
        <v>248474</v>
      </c>
      <c r="L108" s="58">
        <v>-3917.99</v>
      </c>
      <c r="M108" s="58">
        <v>0</v>
      </c>
      <c r="N108" s="58">
        <v>-3962.03</v>
      </c>
      <c r="O108" s="58">
        <v>0</v>
      </c>
      <c r="P108" s="58">
        <v>0</v>
      </c>
      <c r="Q108" s="58">
        <v>240593.98</v>
      </c>
      <c r="R108" s="58">
        <v>0</v>
      </c>
      <c r="S108" s="58">
        <v>0</v>
      </c>
      <c r="T108" s="58">
        <v>0</v>
      </c>
      <c r="U108" s="58">
        <v>0</v>
      </c>
      <c r="V108" s="58">
        <v>0</v>
      </c>
      <c r="W108" s="58">
        <v>240593.98</v>
      </c>
      <c r="X108" s="58">
        <v>0</v>
      </c>
      <c r="Y108" s="58">
        <v>0</v>
      </c>
      <c r="Z108" s="58">
        <v>0</v>
      </c>
      <c r="AA108" s="172">
        <v>0</v>
      </c>
      <c r="AB108" s="58">
        <v>0</v>
      </c>
      <c r="AC108" s="58">
        <v>0</v>
      </c>
      <c r="AD108" s="58">
        <v>0</v>
      </c>
      <c r="AE108" s="58">
        <v>240593.98</v>
      </c>
    </row>
    <row r="109" spans="1:31" x14ac:dyDescent="0.25">
      <c r="A109" s="101" t="s">
        <v>293</v>
      </c>
      <c r="B109" s="140" t="s">
        <v>2863</v>
      </c>
      <c r="C109" s="102" t="s">
        <v>296</v>
      </c>
      <c r="D109" s="140" t="s">
        <v>219</v>
      </c>
      <c r="E109" s="106" t="s">
        <v>91</v>
      </c>
      <c r="F109" s="102" t="s">
        <v>997</v>
      </c>
      <c r="G109" s="102" t="s">
        <v>998</v>
      </c>
      <c r="H109" s="58">
        <v>0</v>
      </c>
      <c r="I109" s="58">
        <v>0</v>
      </c>
      <c r="J109" s="58">
        <v>0</v>
      </c>
      <c r="K109" s="58">
        <v>18148</v>
      </c>
      <c r="L109" s="58">
        <v>0</v>
      </c>
      <c r="M109" s="58">
        <v>0</v>
      </c>
      <c r="N109" s="58">
        <v>-0.42</v>
      </c>
      <c r="O109" s="58">
        <v>0</v>
      </c>
      <c r="P109" s="58">
        <v>0</v>
      </c>
      <c r="Q109" s="58">
        <v>18147.580000000002</v>
      </c>
      <c r="R109" s="58">
        <v>0</v>
      </c>
      <c r="S109" s="58">
        <v>0</v>
      </c>
      <c r="T109" s="58">
        <v>0</v>
      </c>
      <c r="U109" s="58">
        <v>0</v>
      </c>
      <c r="V109" s="58">
        <v>18147.580000000002</v>
      </c>
      <c r="W109" s="58">
        <v>0</v>
      </c>
      <c r="X109" s="58">
        <v>0</v>
      </c>
      <c r="Y109" s="58">
        <v>0</v>
      </c>
      <c r="Z109" s="58">
        <v>0</v>
      </c>
      <c r="AA109" s="172">
        <v>0</v>
      </c>
      <c r="AB109" s="58">
        <v>0</v>
      </c>
      <c r="AC109" s="58">
        <v>0</v>
      </c>
      <c r="AD109" s="58">
        <v>0</v>
      </c>
      <c r="AE109" s="58">
        <v>18147.580000000002</v>
      </c>
    </row>
    <row r="110" spans="1:31" x14ac:dyDescent="0.25">
      <c r="A110" s="101" t="s">
        <v>461</v>
      </c>
      <c r="B110" s="140" t="s">
        <v>2938</v>
      </c>
      <c r="C110" s="102" t="s">
        <v>460</v>
      </c>
      <c r="D110" s="140" t="s">
        <v>817</v>
      </c>
      <c r="E110" s="106">
        <v>2</v>
      </c>
      <c r="F110" s="102" t="s">
        <v>1207</v>
      </c>
      <c r="G110" s="102" t="s">
        <v>1208</v>
      </c>
      <c r="H110" s="58">
        <v>0</v>
      </c>
      <c r="I110" s="58">
        <v>0</v>
      </c>
      <c r="J110" s="58">
        <v>0</v>
      </c>
      <c r="K110" s="58">
        <v>1644725.25</v>
      </c>
      <c r="L110" s="58">
        <v>0</v>
      </c>
      <c r="M110" s="58">
        <v>0</v>
      </c>
      <c r="N110" s="58">
        <v>1433028.54</v>
      </c>
      <c r="O110" s="58">
        <v>0</v>
      </c>
      <c r="P110" s="58">
        <v>0</v>
      </c>
      <c r="Q110" s="58">
        <v>3077753.79</v>
      </c>
      <c r="R110" s="58">
        <v>0</v>
      </c>
      <c r="S110" s="58">
        <v>0</v>
      </c>
      <c r="T110" s="58">
        <v>0</v>
      </c>
      <c r="U110" s="58">
        <v>0</v>
      </c>
      <c r="V110" s="58">
        <v>2415294.56</v>
      </c>
      <c r="W110" s="58">
        <v>662459.23</v>
      </c>
      <c r="X110" s="58">
        <v>0</v>
      </c>
      <c r="Y110" s="58">
        <v>0</v>
      </c>
      <c r="Z110" s="58">
        <v>0</v>
      </c>
      <c r="AA110" s="172">
        <v>0</v>
      </c>
      <c r="AB110" s="58">
        <v>0</v>
      </c>
      <c r="AC110" s="58">
        <v>0</v>
      </c>
      <c r="AD110" s="58">
        <v>0</v>
      </c>
      <c r="AE110" s="58">
        <v>3077753.79</v>
      </c>
    </row>
    <row r="111" spans="1:31" x14ac:dyDescent="0.25">
      <c r="A111" s="101" t="s">
        <v>2771</v>
      </c>
      <c r="B111" s="140" t="s">
        <v>2965</v>
      </c>
      <c r="C111" s="102" t="s">
        <v>2556</v>
      </c>
      <c r="D111" s="140" t="s">
        <v>2631</v>
      </c>
      <c r="E111" s="106">
        <v>0</v>
      </c>
      <c r="F111" s="102" t="s">
        <v>2713</v>
      </c>
      <c r="G111" s="102" t="s">
        <v>2714</v>
      </c>
      <c r="H111" s="58">
        <v>0</v>
      </c>
      <c r="I111" s="58">
        <v>0</v>
      </c>
      <c r="J111" s="58">
        <v>0</v>
      </c>
      <c r="K111" s="58">
        <v>0</v>
      </c>
      <c r="L111" s="58">
        <v>750000</v>
      </c>
      <c r="M111" s="58">
        <v>0</v>
      </c>
      <c r="N111" s="58">
        <v>74908.33</v>
      </c>
      <c r="O111" s="58">
        <v>0</v>
      </c>
      <c r="P111" s="58">
        <v>0</v>
      </c>
      <c r="Q111" s="58">
        <v>824908.33</v>
      </c>
      <c r="R111" s="58">
        <v>0</v>
      </c>
      <c r="S111" s="58">
        <v>0</v>
      </c>
      <c r="T111" s="58">
        <v>0</v>
      </c>
      <c r="U111" s="58">
        <v>0</v>
      </c>
      <c r="V111" s="58">
        <v>37417.800000000003</v>
      </c>
      <c r="W111" s="58">
        <v>787490.53</v>
      </c>
      <c r="X111" s="58">
        <v>0</v>
      </c>
      <c r="Y111" s="58">
        <v>0</v>
      </c>
      <c r="Z111" s="58">
        <v>0</v>
      </c>
      <c r="AA111" s="172">
        <v>0</v>
      </c>
      <c r="AB111" s="58">
        <v>0</v>
      </c>
      <c r="AC111" s="58">
        <v>0</v>
      </c>
      <c r="AD111" s="58">
        <v>0</v>
      </c>
      <c r="AE111" s="58">
        <v>824908.33000000007</v>
      </c>
    </row>
    <row r="112" spans="1:31" x14ac:dyDescent="0.25">
      <c r="A112" s="101" t="s">
        <v>300</v>
      </c>
      <c r="B112" s="140" t="s">
        <v>2864</v>
      </c>
      <c r="C112" s="102" t="s">
        <v>303</v>
      </c>
      <c r="D112" s="140" t="s">
        <v>156</v>
      </c>
      <c r="E112" s="106" t="s">
        <v>92</v>
      </c>
      <c r="F112" s="102" t="s">
        <v>1008</v>
      </c>
      <c r="G112" s="102" t="s">
        <v>3028</v>
      </c>
      <c r="H112" s="58">
        <v>0</v>
      </c>
      <c r="I112" s="58">
        <v>0</v>
      </c>
      <c r="J112" s="58">
        <v>1674718.04</v>
      </c>
      <c r="K112" s="58">
        <v>357606.83</v>
      </c>
      <c r="L112" s="58">
        <v>0</v>
      </c>
      <c r="M112" s="58">
        <v>0</v>
      </c>
      <c r="N112" s="58">
        <v>0</v>
      </c>
      <c r="O112" s="58">
        <v>0</v>
      </c>
      <c r="P112" s="58">
        <v>0</v>
      </c>
      <c r="Q112" s="58">
        <v>2032324.87</v>
      </c>
      <c r="R112" s="58">
        <v>0</v>
      </c>
      <c r="S112" s="58">
        <v>0</v>
      </c>
      <c r="T112" s="58">
        <v>117931.18</v>
      </c>
      <c r="U112" s="58">
        <v>1026271.4500000001</v>
      </c>
      <c r="V112" s="58">
        <v>660935.65</v>
      </c>
      <c r="W112" s="58">
        <v>67611.08</v>
      </c>
      <c r="X112" s="58">
        <v>173056.91</v>
      </c>
      <c r="Y112" s="58">
        <v>160369.43</v>
      </c>
      <c r="Z112" s="58">
        <v>160369.43</v>
      </c>
      <c r="AA112" s="172">
        <v>0</v>
      </c>
      <c r="AB112" s="58">
        <v>0</v>
      </c>
      <c r="AC112" s="58">
        <v>0</v>
      </c>
      <c r="AD112" s="58">
        <v>0</v>
      </c>
      <c r="AE112" s="58">
        <v>2045806.2700000003</v>
      </c>
    </row>
    <row r="113" spans="1:31" x14ac:dyDescent="0.25">
      <c r="A113" s="101" t="s">
        <v>300</v>
      </c>
      <c r="B113" s="140" t="s">
        <v>2864</v>
      </c>
      <c r="C113" s="102" t="s">
        <v>299</v>
      </c>
      <c r="D113" s="140" t="s">
        <v>223</v>
      </c>
      <c r="E113" s="106" t="s">
        <v>92</v>
      </c>
      <c r="F113" s="102" t="s">
        <v>1002</v>
      </c>
      <c r="G113" s="102" t="s">
        <v>3029</v>
      </c>
      <c r="H113" s="58">
        <v>0</v>
      </c>
      <c r="I113" s="58">
        <v>0</v>
      </c>
      <c r="J113" s="58">
        <v>2134512.15</v>
      </c>
      <c r="K113" s="58">
        <v>455787.85</v>
      </c>
      <c r="L113" s="58">
        <v>0</v>
      </c>
      <c r="M113" s="58">
        <v>0</v>
      </c>
      <c r="N113" s="58">
        <v>0.01</v>
      </c>
      <c r="O113" s="58">
        <v>0</v>
      </c>
      <c r="P113" s="58">
        <v>0</v>
      </c>
      <c r="Q113" s="58">
        <v>2590300.0099999998</v>
      </c>
      <c r="R113" s="58">
        <v>0</v>
      </c>
      <c r="S113" s="58">
        <v>0</v>
      </c>
      <c r="T113" s="58">
        <v>0</v>
      </c>
      <c r="U113" s="58">
        <v>0</v>
      </c>
      <c r="V113" s="58">
        <v>1767251.96</v>
      </c>
      <c r="W113" s="58">
        <v>1367011.02</v>
      </c>
      <c r="X113" s="58">
        <v>0</v>
      </c>
      <c r="Y113" s="58">
        <v>0</v>
      </c>
      <c r="Z113" s="58">
        <v>0</v>
      </c>
      <c r="AA113" s="172">
        <v>0</v>
      </c>
      <c r="AB113" s="58">
        <v>0</v>
      </c>
      <c r="AC113" s="58">
        <v>0</v>
      </c>
      <c r="AD113" s="58">
        <v>0</v>
      </c>
      <c r="AE113" s="58">
        <v>3134262.98</v>
      </c>
    </row>
    <row r="114" spans="1:31" x14ac:dyDescent="0.25">
      <c r="A114" s="101" t="s">
        <v>300</v>
      </c>
      <c r="B114" s="140" t="s">
        <v>2864</v>
      </c>
      <c r="C114" s="102" t="s">
        <v>302</v>
      </c>
      <c r="D114" s="140" t="s">
        <v>155</v>
      </c>
      <c r="E114" s="106" t="s">
        <v>92</v>
      </c>
      <c r="F114" s="102" t="s">
        <v>1007</v>
      </c>
      <c r="G114" s="102" t="s">
        <v>3030</v>
      </c>
      <c r="H114" s="58">
        <v>0</v>
      </c>
      <c r="I114" s="58">
        <v>0</v>
      </c>
      <c r="J114" s="58">
        <v>198593.76</v>
      </c>
      <c r="K114" s="58">
        <v>42406.239999999998</v>
      </c>
      <c r="L114" s="58">
        <v>0</v>
      </c>
      <c r="M114" s="58">
        <v>0</v>
      </c>
      <c r="N114" s="58">
        <v>0.01</v>
      </c>
      <c r="O114" s="58">
        <v>0</v>
      </c>
      <c r="P114" s="58">
        <v>0</v>
      </c>
      <c r="Q114" s="58">
        <v>241000.01</v>
      </c>
      <c r="R114" s="58">
        <v>0</v>
      </c>
      <c r="S114" s="58">
        <v>0</v>
      </c>
      <c r="T114" s="58">
        <v>198593.76</v>
      </c>
      <c r="U114" s="58">
        <v>42406.239999999998</v>
      </c>
      <c r="V114" s="58">
        <v>0</v>
      </c>
      <c r="W114" s="58">
        <v>0</v>
      </c>
      <c r="X114" s="58">
        <v>0</v>
      </c>
      <c r="Y114" s="58">
        <v>0</v>
      </c>
      <c r="Z114" s="58">
        <v>0</v>
      </c>
      <c r="AA114" s="172">
        <v>0</v>
      </c>
      <c r="AB114" s="58">
        <v>0</v>
      </c>
      <c r="AC114" s="58">
        <v>0</v>
      </c>
      <c r="AD114" s="58">
        <v>0</v>
      </c>
      <c r="AE114" s="58">
        <v>241000</v>
      </c>
    </row>
    <row r="115" spans="1:31" x14ac:dyDescent="0.25">
      <c r="A115" s="101" t="s">
        <v>300</v>
      </c>
      <c r="B115" s="140" t="s">
        <v>2864</v>
      </c>
      <c r="C115" s="102" t="s">
        <v>301</v>
      </c>
      <c r="D115" s="140" t="s">
        <v>154</v>
      </c>
      <c r="E115" s="106">
        <v>5</v>
      </c>
      <c r="F115" s="102" t="s">
        <v>1003</v>
      </c>
      <c r="G115" s="102" t="s">
        <v>1004</v>
      </c>
      <c r="H115" s="58">
        <v>0</v>
      </c>
      <c r="I115" s="58">
        <v>0</v>
      </c>
      <c r="J115" s="58">
        <v>1344791.09</v>
      </c>
      <c r="K115" s="58">
        <v>2618362.9299999997</v>
      </c>
      <c r="L115" s="58">
        <v>0</v>
      </c>
      <c r="M115" s="58">
        <v>0</v>
      </c>
      <c r="N115" s="58">
        <v>2</v>
      </c>
      <c r="O115" s="58">
        <v>-30469.299999999988</v>
      </c>
      <c r="P115" s="58">
        <v>0</v>
      </c>
      <c r="Q115" s="58">
        <v>3963156.0199999996</v>
      </c>
      <c r="R115" s="58">
        <v>0</v>
      </c>
      <c r="S115" s="58">
        <v>0</v>
      </c>
      <c r="T115" s="58">
        <v>0</v>
      </c>
      <c r="U115" s="58">
        <v>1504934.9699999997</v>
      </c>
      <c r="V115" s="58">
        <v>1515626.01</v>
      </c>
      <c r="W115" s="58">
        <v>1365391.07</v>
      </c>
      <c r="X115" s="58">
        <v>362096.53</v>
      </c>
      <c r="Y115" s="58">
        <v>362089.28</v>
      </c>
      <c r="Z115" s="58">
        <v>277293.08</v>
      </c>
      <c r="AA115" s="172">
        <v>0</v>
      </c>
      <c r="AB115" s="58">
        <v>0</v>
      </c>
      <c r="AC115" s="58">
        <v>0</v>
      </c>
      <c r="AD115" s="58">
        <v>0</v>
      </c>
      <c r="AE115" s="58">
        <v>4748048.58</v>
      </c>
    </row>
    <row r="116" spans="1:31" x14ac:dyDescent="0.25">
      <c r="A116" s="101" t="s">
        <v>300</v>
      </c>
      <c r="B116" s="140" t="s">
        <v>2864</v>
      </c>
      <c r="C116" s="102" t="s">
        <v>301</v>
      </c>
      <c r="D116" s="140" t="s">
        <v>154</v>
      </c>
      <c r="E116" s="106">
        <v>5</v>
      </c>
      <c r="F116" s="102" t="s">
        <v>1005</v>
      </c>
      <c r="G116" s="102" t="s">
        <v>1006</v>
      </c>
      <c r="H116" s="58">
        <v>0</v>
      </c>
      <c r="I116" s="58">
        <v>0</v>
      </c>
      <c r="J116" s="58">
        <v>50000</v>
      </c>
      <c r="K116" s="58">
        <v>569731</v>
      </c>
      <c r="L116" s="58">
        <v>0</v>
      </c>
      <c r="M116" s="58">
        <v>0</v>
      </c>
      <c r="N116" s="58">
        <v>0</v>
      </c>
      <c r="O116" s="58">
        <v>30469.3</v>
      </c>
      <c r="P116" s="58">
        <v>0</v>
      </c>
      <c r="Q116" s="58">
        <v>619731</v>
      </c>
      <c r="R116" s="58">
        <v>0</v>
      </c>
      <c r="S116" s="58">
        <v>0</v>
      </c>
      <c r="T116" s="58">
        <v>0</v>
      </c>
      <c r="U116" s="58">
        <v>36191.1</v>
      </c>
      <c r="V116" s="58">
        <v>0</v>
      </c>
      <c r="W116" s="58">
        <v>750551.26</v>
      </c>
      <c r="X116" s="58">
        <v>0</v>
      </c>
      <c r="Y116" s="58">
        <v>0</v>
      </c>
      <c r="Z116" s="58">
        <v>0</v>
      </c>
      <c r="AA116" s="172">
        <v>0</v>
      </c>
      <c r="AB116" s="58">
        <v>0</v>
      </c>
      <c r="AC116" s="58">
        <v>0</v>
      </c>
      <c r="AD116" s="58">
        <v>0</v>
      </c>
      <c r="AE116" s="58">
        <v>786742.36</v>
      </c>
    </row>
    <row r="117" spans="1:31" x14ac:dyDescent="0.25">
      <c r="A117" s="101" t="s">
        <v>2555</v>
      </c>
      <c r="B117" s="140" t="s">
        <v>2957</v>
      </c>
      <c r="C117" s="102" t="s">
        <v>2015</v>
      </c>
      <c r="D117" s="140" t="s">
        <v>2323</v>
      </c>
      <c r="E117" s="106">
        <v>5</v>
      </c>
      <c r="F117" s="102" t="s">
        <v>2425</v>
      </c>
      <c r="G117" s="102" t="s">
        <v>2426</v>
      </c>
      <c r="H117" s="58">
        <v>0</v>
      </c>
      <c r="I117" s="58">
        <v>0</v>
      </c>
      <c r="J117" s="58">
        <v>0</v>
      </c>
      <c r="K117" s="58">
        <v>0</v>
      </c>
      <c r="L117" s="58">
        <v>5301197.13</v>
      </c>
      <c r="M117" s="58">
        <v>0</v>
      </c>
      <c r="N117" s="58">
        <v>0</v>
      </c>
      <c r="O117" s="58">
        <v>0</v>
      </c>
      <c r="P117" s="58">
        <v>0</v>
      </c>
      <c r="Q117" s="58">
        <v>5301197.13</v>
      </c>
      <c r="R117" s="58">
        <v>0</v>
      </c>
      <c r="S117" s="58">
        <v>0</v>
      </c>
      <c r="T117" s="58">
        <v>0</v>
      </c>
      <c r="U117" s="58">
        <v>0</v>
      </c>
      <c r="V117" s="58">
        <v>0</v>
      </c>
      <c r="W117" s="58">
        <v>3176487.15</v>
      </c>
      <c r="X117" s="58">
        <v>3237961.37</v>
      </c>
      <c r="Y117" s="58">
        <v>3222961.37</v>
      </c>
      <c r="Z117" s="58">
        <v>3109516.31</v>
      </c>
      <c r="AA117" s="172">
        <v>0</v>
      </c>
      <c r="AB117" s="58">
        <v>0</v>
      </c>
      <c r="AC117" s="58">
        <v>0</v>
      </c>
      <c r="AD117" s="58">
        <v>0</v>
      </c>
      <c r="AE117" s="58">
        <v>6414448.5199999996</v>
      </c>
    </row>
    <row r="118" spans="1:31" x14ac:dyDescent="0.25">
      <c r="A118" s="101" t="s">
        <v>305</v>
      </c>
      <c r="B118" s="140" t="s">
        <v>2865</v>
      </c>
      <c r="C118" s="102" t="s">
        <v>304</v>
      </c>
      <c r="D118" s="140" t="s">
        <v>157</v>
      </c>
      <c r="E118" s="106">
        <v>7</v>
      </c>
      <c r="F118" s="102" t="s">
        <v>1009</v>
      </c>
      <c r="G118" s="102" t="s">
        <v>1010</v>
      </c>
      <c r="H118" s="58">
        <v>0</v>
      </c>
      <c r="I118" s="58">
        <v>5223575.6900000004</v>
      </c>
      <c r="J118" s="58">
        <v>2209120.6800000002</v>
      </c>
      <c r="K118" s="58">
        <v>0</v>
      </c>
      <c r="L118" s="58">
        <v>0</v>
      </c>
      <c r="M118" s="58">
        <v>0</v>
      </c>
      <c r="N118" s="58">
        <v>0</v>
      </c>
      <c r="O118" s="58">
        <v>0</v>
      </c>
      <c r="P118" s="58">
        <v>0</v>
      </c>
      <c r="Q118" s="58">
        <v>7432696.370000001</v>
      </c>
      <c r="R118" s="58">
        <v>0</v>
      </c>
      <c r="S118" s="58">
        <v>0</v>
      </c>
      <c r="T118" s="58">
        <v>25336.97</v>
      </c>
      <c r="U118" s="58">
        <v>825627.49000000011</v>
      </c>
      <c r="V118" s="58">
        <v>615127.31999999995</v>
      </c>
      <c r="W118" s="58">
        <v>781649.87</v>
      </c>
      <c r="X118" s="58">
        <v>5184954.72</v>
      </c>
      <c r="Y118" s="58">
        <v>5156705.4799999995</v>
      </c>
      <c r="Z118" s="58">
        <v>5031760.25</v>
      </c>
      <c r="AA118" s="172">
        <v>0</v>
      </c>
      <c r="AB118" s="58">
        <v>0</v>
      </c>
      <c r="AC118" s="58">
        <v>0</v>
      </c>
      <c r="AD118" s="58">
        <v>0</v>
      </c>
      <c r="AE118" s="58">
        <v>7432696.3699999992</v>
      </c>
    </row>
    <row r="119" spans="1:31" x14ac:dyDescent="0.25">
      <c r="A119" s="101" t="s">
        <v>2745</v>
      </c>
      <c r="B119" s="140" t="s">
        <v>2968</v>
      </c>
      <c r="C119" s="102" t="s">
        <v>2634</v>
      </c>
      <c r="D119" s="140" t="s">
        <v>2635</v>
      </c>
      <c r="E119" s="106" t="s">
        <v>92</v>
      </c>
      <c r="F119" s="102" t="s">
        <v>2795</v>
      </c>
      <c r="G119" s="102" t="s">
        <v>2796</v>
      </c>
      <c r="H119" s="58">
        <v>0</v>
      </c>
      <c r="I119" s="58">
        <v>0</v>
      </c>
      <c r="J119" s="58">
        <v>0</v>
      </c>
      <c r="K119" s="58">
        <v>0</v>
      </c>
      <c r="L119" s="58">
        <v>1628664.85</v>
      </c>
      <c r="M119" s="58">
        <v>0</v>
      </c>
      <c r="N119" s="58">
        <v>0</v>
      </c>
      <c r="O119" s="58">
        <v>0</v>
      </c>
      <c r="P119" s="58">
        <v>0</v>
      </c>
      <c r="Q119" s="58">
        <v>1628664.85</v>
      </c>
      <c r="R119" s="58">
        <v>0</v>
      </c>
      <c r="S119" s="58">
        <v>0</v>
      </c>
      <c r="T119" s="58">
        <v>0</v>
      </c>
      <c r="U119" s="58">
        <v>0</v>
      </c>
      <c r="V119" s="58">
        <v>0</v>
      </c>
      <c r="W119" s="58">
        <v>147440.26</v>
      </c>
      <c r="X119" s="58">
        <v>1481224.59</v>
      </c>
      <c r="Y119" s="58">
        <v>1395743.44</v>
      </c>
      <c r="Z119" s="58">
        <v>1395743.44</v>
      </c>
      <c r="AA119" s="172">
        <v>0</v>
      </c>
      <c r="AB119" s="58">
        <v>0</v>
      </c>
      <c r="AC119" s="58">
        <v>0</v>
      </c>
      <c r="AD119" s="58">
        <v>0</v>
      </c>
      <c r="AE119" s="58">
        <v>1628664.85</v>
      </c>
    </row>
    <row r="120" spans="1:31" x14ac:dyDescent="0.25">
      <c r="A120" s="101" t="s">
        <v>2746</v>
      </c>
      <c r="B120" s="140" t="s">
        <v>2970</v>
      </c>
      <c r="C120" s="102" t="s">
        <v>2636</v>
      </c>
      <c r="D120" s="140" t="s">
        <v>2772</v>
      </c>
      <c r="E120" s="106" t="s">
        <v>92</v>
      </c>
      <c r="F120" s="102" t="s">
        <v>2793</v>
      </c>
      <c r="G120" s="102" t="s">
        <v>2794</v>
      </c>
      <c r="H120" s="58">
        <v>0</v>
      </c>
      <c r="I120" s="58">
        <v>0</v>
      </c>
      <c r="J120" s="58">
        <v>0</v>
      </c>
      <c r="K120" s="58">
        <v>0</v>
      </c>
      <c r="L120" s="58">
        <v>11593800</v>
      </c>
      <c r="M120" s="58">
        <v>0</v>
      </c>
      <c r="N120" s="58">
        <v>0.01</v>
      </c>
      <c r="O120" s="58">
        <v>0</v>
      </c>
      <c r="P120" s="58">
        <v>0</v>
      </c>
      <c r="Q120" s="58">
        <v>11593800.01</v>
      </c>
      <c r="R120" s="58">
        <v>0</v>
      </c>
      <c r="S120" s="58">
        <v>0</v>
      </c>
      <c r="T120" s="58">
        <v>0</v>
      </c>
      <c r="U120" s="58">
        <v>0</v>
      </c>
      <c r="V120" s="58">
        <v>0</v>
      </c>
      <c r="W120" s="58">
        <v>11593800</v>
      </c>
      <c r="X120" s="58">
        <v>0</v>
      </c>
      <c r="Y120" s="58">
        <v>0</v>
      </c>
      <c r="Z120" s="58">
        <v>0</v>
      </c>
      <c r="AA120" s="172">
        <v>0</v>
      </c>
      <c r="AB120" s="58">
        <v>0</v>
      </c>
      <c r="AC120" s="58">
        <v>0</v>
      </c>
      <c r="AD120" s="58">
        <v>0</v>
      </c>
      <c r="AE120" s="58">
        <v>11593800</v>
      </c>
    </row>
    <row r="121" spans="1:31" x14ac:dyDescent="0.25">
      <c r="A121" s="101" t="s">
        <v>3529</v>
      </c>
      <c r="B121" s="140" t="s">
        <v>2941</v>
      </c>
      <c r="C121" s="102" t="s">
        <v>464</v>
      </c>
      <c r="D121" s="140" t="s">
        <v>822</v>
      </c>
      <c r="E121" s="106">
        <v>8</v>
      </c>
      <c r="F121" s="102" t="s">
        <v>1213</v>
      </c>
      <c r="G121" s="102" t="s">
        <v>1214</v>
      </c>
      <c r="H121" s="58">
        <v>0</v>
      </c>
      <c r="I121" s="58">
        <v>0</v>
      </c>
      <c r="J121" s="58">
        <v>0</v>
      </c>
      <c r="K121" s="58">
        <v>3749999</v>
      </c>
      <c r="L121" s="58">
        <v>0</v>
      </c>
      <c r="M121" s="58">
        <v>0</v>
      </c>
      <c r="N121" s="58">
        <v>63338.79</v>
      </c>
      <c r="O121" s="58">
        <v>63338.79</v>
      </c>
      <c r="P121" s="58">
        <v>0</v>
      </c>
      <c r="Q121" s="58">
        <v>3813337.79</v>
      </c>
      <c r="R121" s="58">
        <v>0</v>
      </c>
      <c r="S121" s="58">
        <v>0</v>
      </c>
      <c r="T121" s="58">
        <v>0</v>
      </c>
      <c r="U121" s="58">
        <v>0</v>
      </c>
      <c r="V121" s="58">
        <v>3054005.63</v>
      </c>
      <c r="W121" s="58">
        <v>1852009.08</v>
      </c>
      <c r="X121" s="58">
        <v>0.02</v>
      </c>
      <c r="Y121" s="58">
        <v>11596.47</v>
      </c>
      <c r="Z121" s="58">
        <v>11596.47</v>
      </c>
      <c r="AA121" s="172">
        <v>0</v>
      </c>
      <c r="AB121" s="58">
        <v>0</v>
      </c>
      <c r="AC121" s="58">
        <v>0</v>
      </c>
      <c r="AD121" s="58">
        <v>0</v>
      </c>
      <c r="AE121" s="58">
        <v>4906014.7299999995</v>
      </c>
    </row>
    <row r="122" spans="1:31" x14ac:dyDescent="0.25">
      <c r="A122" s="101" t="s">
        <v>3530</v>
      </c>
      <c r="B122" s="140" t="s">
        <v>2942</v>
      </c>
      <c r="C122" s="102" t="s">
        <v>465</v>
      </c>
      <c r="D122" s="140" t="s">
        <v>229</v>
      </c>
      <c r="E122" s="106" t="s">
        <v>92</v>
      </c>
      <c r="F122" s="102" t="s">
        <v>1215</v>
      </c>
      <c r="G122" s="102" t="s">
        <v>1216</v>
      </c>
      <c r="H122" s="58">
        <v>0</v>
      </c>
      <c r="I122" s="58">
        <v>0</v>
      </c>
      <c r="J122" s="58">
        <v>0</v>
      </c>
      <c r="K122" s="58">
        <v>5769500</v>
      </c>
      <c r="L122" s="58">
        <v>325000</v>
      </c>
      <c r="M122" s="58">
        <v>325000</v>
      </c>
      <c r="N122" s="58">
        <v>0</v>
      </c>
      <c r="O122" s="58">
        <v>0</v>
      </c>
      <c r="P122" s="58">
        <v>0</v>
      </c>
      <c r="Q122" s="58">
        <v>6419500</v>
      </c>
      <c r="R122" s="58">
        <v>0</v>
      </c>
      <c r="S122" s="58">
        <v>0</v>
      </c>
      <c r="T122" s="58">
        <v>0</v>
      </c>
      <c r="U122" s="58">
        <v>0</v>
      </c>
      <c r="V122" s="58">
        <v>967080.47999999986</v>
      </c>
      <c r="W122" s="58">
        <v>5998303.8100000005</v>
      </c>
      <c r="X122" s="58">
        <v>730545.71</v>
      </c>
      <c r="Y122" s="58">
        <v>673646.28</v>
      </c>
      <c r="Z122" s="58">
        <v>673646.28</v>
      </c>
      <c r="AA122" s="172">
        <v>0</v>
      </c>
      <c r="AB122" s="58">
        <v>0</v>
      </c>
      <c r="AC122" s="58">
        <v>0</v>
      </c>
      <c r="AD122" s="58">
        <v>0</v>
      </c>
      <c r="AE122" s="58">
        <v>7695930</v>
      </c>
    </row>
    <row r="123" spans="1:31" x14ac:dyDescent="0.25">
      <c r="A123" s="101" t="s">
        <v>307</v>
      </c>
      <c r="B123" s="140" t="s">
        <v>2866</v>
      </c>
      <c r="C123" s="102" t="s">
        <v>306</v>
      </c>
      <c r="D123" s="140" t="s">
        <v>158</v>
      </c>
      <c r="E123" s="106">
        <v>8</v>
      </c>
      <c r="F123" s="102" t="s">
        <v>1011</v>
      </c>
      <c r="G123" s="102" t="s">
        <v>3540</v>
      </c>
      <c r="H123" s="58">
        <v>0</v>
      </c>
      <c r="I123" s="58">
        <v>0</v>
      </c>
      <c r="J123" s="58">
        <v>761384</v>
      </c>
      <c r="K123" s="58">
        <v>761384</v>
      </c>
      <c r="L123" s="58">
        <v>2067.73</v>
      </c>
      <c r="M123" s="58">
        <v>23577.119999999999</v>
      </c>
      <c r="N123" s="58">
        <v>-207844.95</v>
      </c>
      <c r="O123" s="58">
        <v>0</v>
      </c>
      <c r="P123" s="58">
        <v>0</v>
      </c>
      <c r="Q123" s="58">
        <v>1340567.9000000001</v>
      </c>
      <c r="R123" s="58">
        <v>0</v>
      </c>
      <c r="S123" s="58">
        <v>0</v>
      </c>
      <c r="T123" s="58">
        <v>0</v>
      </c>
      <c r="U123" s="58">
        <v>1322850.01</v>
      </c>
      <c r="V123" s="58">
        <v>17717.89</v>
      </c>
      <c r="W123" s="58">
        <v>0</v>
      </c>
      <c r="X123" s="58">
        <v>0</v>
      </c>
      <c r="Y123" s="58">
        <v>0</v>
      </c>
      <c r="Z123" s="58">
        <v>0</v>
      </c>
      <c r="AA123" s="172">
        <v>0</v>
      </c>
      <c r="AB123" s="58">
        <v>0</v>
      </c>
      <c r="AC123" s="58">
        <v>0</v>
      </c>
      <c r="AD123" s="58">
        <v>0</v>
      </c>
      <c r="AE123" s="58">
        <v>1340567.8999999999</v>
      </c>
    </row>
    <row r="124" spans="1:31" ht="16.5" customHeight="1" x14ac:dyDescent="0.25">
      <c r="A124" s="101" t="s">
        <v>315</v>
      </c>
      <c r="B124" s="140" t="s">
        <v>2869</v>
      </c>
      <c r="C124" s="102" t="s">
        <v>314</v>
      </c>
      <c r="D124" s="140" t="s">
        <v>162</v>
      </c>
      <c r="E124" s="106">
        <v>8</v>
      </c>
      <c r="F124" s="102" t="s">
        <v>1032</v>
      </c>
      <c r="G124" s="102" t="s">
        <v>1033</v>
      </c>
      <c r="H124" s="58">
        <v>0</v>
      </c>
      <c r="I124" s="58">
        <v>0</v>
      </c>
      <c r="J124" s="58">
        <v>1935000</v>
      </c>
      <c r="K124" s="58">
        <v>0</v>
      </c>
      <c r="L124" s="58">
        <v>0</v>
      </c>
      <c r="M124" s="58">
        <v>0</v>
      </c>
      <c r="N124" s="58">
        <v>0</v>
      </c>
      <c r="O124" s="58">
        <v>0</v>
      </c>
      <c r="P124" s="58">
        <v>0</v>
      </c>
      <c r="Q124" s="58">
        <v>1935000</v>
      </c>
      <c r="R124" s="58">
        <v>0</v>
      </c>
      <c r="S124" s="58">
        <v>0</v>
      </c>
      <c r="T124" s="58">
        <v>0</v>
      </c>
      <c r="U124" s="58">
        <v>3033.94</v>
      </c>
      <c r="V124" s="58">
        <v>61257.93</v>
      </c>
      <c r="W124" s="58">
        <v>1576736.03</v>
      </c>
      <c r="X124" s="58">
        <v>1361769.62</v>
      </c>
      <c r="Y124" s="58">
        <v>1311759.6200000001</v>
      </c>
      <c r="Z124" s="58">
        <v>1311759.6200000001</v>
      </c>
      <c r="AA124" s="172">
        <v>0</v>
      </c>
      <c r="AB124" s="58">
        <v>0</v>
      </c>
      <c r="AC124" s="58">
        <v>0</v>
      </c>
      <c r="AD124" s="58">
        <v>0</v>
      </c>
      <c r="AE124" s="58">
        <v>3002797.5200000005</v>
      </c>
    </row>
    <row r="125" spans="1:31" ht="18" customHeight="1" x14ac:dyDescent="0.25">
      <c r="A125" t="s">
        <v>315</v>
      </c>
      <c r="B125" s="140" t="s">
        <v>2869</v>
      </c>
      <c r="C125" t="s">
        <v>314</v>
      </c>
      <c r="D125" s="140" t="s">
        <v>162</v>
      </c>
      <c r="E125" s="106">
        <v>8</v>
      </c>
      <c r="F125" t="s">
        <v>1034</v>
      </c>
      <c r="G125" t="s">
        <v>1035</v>
      </c>
      <c r="H125" s="58">
        <v>0</v>
      </c>
      <c r="I125" s="58">
        <v>0</v>
      </c>
      <c r="J125" s="58">
        <v>727206.40000000002</v>
      </c>
      <c r="K125" s="58">
        <v>0</v>
      </c>
      <c r="L125" s="58">
        <v>0</v>
      </c>
      <c r="M125" s="58">
        <v>0</v>
      </c>
      <c r="N125" s="58">
        <v>0</v>
      </c>
      <c r="O125" s="58">
        <v>0</v>
      </c>
      <c r="P125" s="58">
        <v>0</v>
      </c>
      <c r="Q125" s="58">
        <v>727206.40000000002</v>
      </c>
      <c r="R125" s="58">
        <v>0</v>
      </c>
      <c r="S125" s="58">
        <v>0</v>
      </c>
      <c r="T125" s="58">
        <v>0</v>
      </c>
      <c r="U125" s="58">
        <v>0</v>
      </c>
      <c r="V125" s="58">
        <v>49563.31</v>
      </c>
      <c r="W125" s="58">
        <v>940483.17</v>
      </c>
      <c r="X125" s="58">
        <v>69820.81</v>
      </c>
      <c r="Y125" s="58">
        <v>69820.81</v>
      </c>
      <c r="Z125" s="58">
        <v>69820.81</v>
      </c>
      <c r="AA125" s="172">
        <v>0</v>
      </c>
      <c r="AB125" s="58">
        <v>0</v>
      </c>
      <c r="AC125" s="58">
        <v>0</v>
      </c>
      <c r="AD125" s="58">
        <v>0</v>
      </c>
      <c r="AE125" s="58">
        <v>1059867.29</v>
      </c>
    </row>
    <row r="126" spans="1:31" ht="17.25" customHeight="1" x14ac:dyDescent="0.25">
      <c r="A126" s="101" t="s">
        <v>315</v>
      </c>
      <c r="B126" s="140" t="s">
        <v>2869</v>
      </c>
      <c r="C126" s="102" t="s">
        <v>314</v>
      </c>
      <c r="D126" s="140" t="s">
        <v>162</v>
      </c>
      <c r="E126" s="106">
        <v>8</v>
      </c>
      <c r="F126" s="102" t="s">
        <v>1036</v>
      </c>
      <c r="G126" s="102" t="s">
        <v>1037</v>
      </c>
      <c r="H126" s="58">
        <v>0</v>
      </c>
      <c r="I126" s="58">
        <v>0</v>
      </c>
      <c r="J126" s="58">
        <v>807793.6</v>
      </c>
      <c r="K126" s="58">
        <v>0</v>
      </c>
      <c r="L126" s="58">
        <v>0</v>
      </c>
      <c r="M126" s="58">
        <v>0</v>
      </c>
      <c r="N126" s="58">
        <v>0</v>
      </c>
      <c r="O126" s="58">
        <v>0</v>
      </c>
      <c r="P126" s="58">
        <v>0</v>
      </c>
      <c r="Q126" s="58">
        <v>807793.6</v>
      </c>
      <c r="R126" s="58">
        <v>0</v>
      </c>
      <c r="S126" s="58">
        <v>0</v>
      </c>
      <c r="T126" s="58">
        <v>0</v>
      </c>
      <c r="U126" s="58">
        <v>6107.18</v>
      </c>
      <c r="V126" s="58">
        <v>6308.8</v>
      </c>
      <c r="W126" s="58">
        <v>16998.37</v>
      </c>
      <c r="X126" s="58">
        <v>0.01</v>
      </c>
      <c r="Y126" s="58">
        <v>0</v>
      </c>
      <c r="Z126" s="58">
        <v>0</v>
      </c>
      <c r="AA126" s="172">
        <v>0</v>
      </c>
      <c r="AB126" s="58">
        <v>0</v>
      </c>
      <c r="AC126" s="58">
        <v>0</v>
      </c>
      <c r="AD126" s="58">
        <v>0</v>
      </c>
      <c r="AE126" s="58">
        <v>29414.359999999997</v>
      </c>
    </row>
    <row r="127" spans="1:31" ht="16.5" customHeight="1" x14ac:dyDescent="0.25">
      <c r="A127" s="101" t="s">
        <v>315</v>
      </c>
      <c r="B127" s="140" t="s">
        <v>2869</v>
      </c>
      <c r="C127" s="102" t="s">
        <v>314</v>
      </c>
      <c r="D127" s="140" t="s">
        <v>162</v>
      </c>
      <c r="E127" s="106">
        <v>8</v>
      </c>
      <c r="F127" s="102" t="s">
        <v>1038</v>
      </c>
      <c r="G127" s="102" t="s">
        <v>1039</v>
      </c>
      <c r="H127" s="58">
        <v>0</v>
      </c>
      <c r="I127" s="58">
        <v>0</v>
      </c>
      <c r="J127" s="58">
        <v>880000</v>
      </c>
      <c r="K127" s="58">
        <v>0</v>
      </c>
      <c r="L127" s="58">
        <v>0</v>
      </c>
      <c r="M127" s="58">
        <v>0</v>
      </c>
      <c r="N127" s="58">
        <v>0</v>
      </c>
      <c r="O127" s="58">
        <v>0</v>
      </c>
      <c r="P127" s="58">
        <v>0</v>
      </c>
      <c r="Q127" s="58">
        <v>880000</v>
      </c>
      <c r="R127" s="58">
        <v>0</v>
      </c>
      <c r="S127" s="58">
        <v>0</v>
      </c>
      <c r="T127" s="58">
        <v>0</v>
      </c>
      <c r="U127" s="58">
        <v>29327.690000000002</v>
      </c>
      <c r="V127" s="58">
        <v>65095.78</v>
      </c>
      <c r="W127" s="58">
        <v>286924.45</v>
      </c>
      <c r="X127" s="58">
        <v>431624.83</v>
      </c>
      <c r="Y127" s="58">
        <v>339398.62999999995</v>
      </c>
      <c r="Z127" s="58">
        <v>339398.62999999995</v>
      </c>
      <c r="AA127" s="172">
        <v>14539.960000000001</v>
      </c>
      <c r="AB127" s="58">
        <v>0</v>
      </c>
      <c r="AC127" s="58">
        <v>0</v>
      </c>
      <c r="AD127" s="58">
        <v>0</v>
      </c>
      <c r="AE127" s="58">
        <v>812972.75</v>
      </c>
    </row>
    <row r="128" spans="1:31" ht="14.25" customHeight="1" x14ac:dyDescent="0.25">
      <c r="A128" s="101" t="s">
        <v>315</v>
      </c>
      <c r="B128" s="140" t="s">
        <v>2869</v>
      </c>
      <c r="C128" s="102" t="s">
        <v>314</v>
      </c>
      <c r="D128" s="140" t="s">
        <v>162</v>
      </c>
      <c r="E128" s="106">
        <v>8</v>
      </c>
      <c r="F128" s="102" t="s">
        <v>1040</v>
      </c>
      <c r="G128" s="102" t="s">
        <v>1041</v>
      </c>
      <c r="H128" s="58">
        <v>0</v>
      </c>
      <c r="I128" s="58">
        <v>0</v>
      </c>
      <c r="J128" s="58">
        <v>744800</v>
      </c>
      <c r="K128" s="58">
        <v>0</v>
      </c>
      <c r="L128" s="58">
        <v>0</v>
      </c>
      <c r="M128" s="58">
        <v>0</v>
      </c>
      <c r="N128" s="58">
        <v>0</v>
      </c>
      <c r="O128" s="58">
        <v>0</v>
      </c>
      <c r="P128" s="58">
        <v>0</v>
      </c>
      <c r="Q128" s="58">
        <v>744800</v>
      </c>
      <c r="R128" s="58">
        <v>0</v>
      </c>
      <c r="S128" s="58">
        <v>0</v>
      </c>
      <c r="T128" s="58">
        <v>0</v>
      </c>
      <c r="U128" s="58">
        <v>115737</v>
      </c>
      <c r="V128" s="58">
        <v>130640.37</v>
      </c>
      <c r="W128" s="58">
        <v>287646.45</v>
      </c>
      <c r="X128" s="58">
        <v>152913.53</v>
      </c>
      <c r="Y128" s="58">
        <v>25480.29</v>
      </c>
      <c r="Z128" s="58">
        <v>25480.29</v>
      </c>
      <c r="AA128" s="172">
        <v>9295.33</v>
      </c>
      <c r="AB128" s="58">
        <v>0</v>
      </c>
      <c r="AC128" s="58">
        <v>0</v>
      </c>
      <c r="AD128" s="58">
        <v>0</v>
      </c>
      <c r="AE128" s="58">
        <v>686937.35000000009</v>
      </c>
    </row>
    <row r="129" spans="1:31" ht="15" customHeight="1" x14ac:dyDescent="0.25">
      <c r="A129" s="101" t="s">
        <v>315</v>
      </c>
      <c r="B129" s="140" t="s">
        <v>2869</v>
      </c>
      <c r="C129" s="102" t="s">
        <v>314</v>
      </c>
      <c r="D129" s="140" t="s">
        <v>162</v>
      </c>
      <c r="E129" s="106">
        <v>8</v>
      </c>
      <c r="F129" s="102" t="s">
        <v>1042</v>
      </c>
      <c r="G129" s="102" t="s">
        <v>1043</v>
      </c>
      <c r="H129" s="58">
        <v>0</v>
      </c>
      <c r="I129" s="58">
        <v>0</v>
      </c>
      <c r="J129" s="58">
        <v>363200</v>
      </c>
      <c r="K129" s="58">
        <v>0</v>
      </c>
      <c r="L129" s="58">
        <v>0</v>
      </c>
      <c r="M129" s="58">
        <v>0</v>
      </c>
      <c r="N129" s="58">
        <v>0</v>
      </c>
      <c r="O129" s="58">
        <v>0</v>
      </c>
      <c r="P129" s="58">
        <v>0</v>
      </c>
      <c r="Q129" s="58">
        <v>363200</v>
      </c>
      <c r="R129" s="58">
        <v>0</v>
      </c>
      <c r="S129" s="58">
        <v>0</v>
      </c>
      <c r="T129" s="58">
        <v>0</v>
      </c>
      <c r="U129" s="58">
        <v>29526.18</v>
      </c>
      <c r="V129" s="58">
        <v>93696.57</v>
      </c>
      <c r="W129" s="58">
        <v>93011.5</v>
      </c>
      <c r="X129" s="58">
        <v>0.02</v>
      </c>
      <c r="Y129" s="58">
        <v>0</v>
      </c>
      <c r="Z129" s="58">
        <v>0</v>
      </c>
      <c r="AA129" s="172">
        <v>0</v>
      </c>
      <c r="AB129" s="58">
        <v>0</v>
      </c>
      <c r="AC129" s="58">
        <v>0</v>
      </c>
      <c r="AD129" s="58">
        <v>0</v>
      </c>
      <c r="AE129" s="58">
        <v>216234.27</v>
      </c>
    </row>
    <row r="130" spans="1:31" ht="16.5" customHeight="1" x14ac:dyDescent="0.25">
      <c r="A130" t="s">
        <v>315</v>
      </c>
      <c r="B130" t="s">
        <v>2869</v>
      </c>
      <c r="C130" t="s">
        <v>314</v>
      </c>
      <c r="D130" t="s">
        <v>162</v>
      </c>
      <c r="E130" s="195">
        <v>8</v>
      </c>
      <c r="F130" t="s">
        <v>1044</v>
      </c>
      <c r="G130" t="s">
        <v>1045</v>
      </c>
      <c r="H130" s="58">
        <v>0</v>
      </c>
      <c r="I130" s="58">
        <v>0</v>
      </c>
      <c r="J130" s="58">
        <v>372000</v>
      </c>
      <c r="K130" s="58">
        <v>0</v>
      </c>
      <c r="L130" s="58">
        <v>0</v>
      </c>
      <c r="M130" s="58">
        <v>0</v>
      </c>
      <c r="N130" s="58">
        <v>0</v>
      </c>
      <c r="O130" s="58">
        <v>0</v>
      </c>
      <c r="P130" s="58">
        <v>0</v>
      </c>
      <c r="Q130" s="58">
        <v>372000</v>
      </c>
      <c r="R130" s="58">
        <v>0</v>
      </c>
      <c r="S130" s="58">
        <v>0</v>
      </c>
      <c r="T130" s="58">
        <v>0</v>
      </c>
      <c r="U130" s="58">
        <v>0</v>
      </c>
      <c r="V130" s="58">
        <v>6753.6</v>
      </c>
      <c r="W130" s="58">
        <v>4214.63</v>
      </c>
      <c r="X130" s="58">
        <v>0.01</v>
      </c>
      <c r="Y130" s="58">
        <v>0</v>
      </c>
      <c r="Z130" s="58">
        <v>0</v>
      </c>
      <c r="AA130" s="172">
        <v>0</v>
      </c>
      <c r="AB130" s="58">
        <v>0</v>
      </c>
      <c r="AC130" s="58">
        <v>0</v>
      </c>
      <c r="AD130" s="58">
        <v>0</v>
      </c>
      <c r="AE130">
        <v>10968.24</v>
      </c>
    </row>
    <row r="131" spans="1:31" ht="15.75" customHeight="1" x14ac:dyDescent="0.25">
      <c r="A131" s="101" t="s">
        <v>315</v>
      </c>
      <c r="B131" s="140" t="s">
        <v>2869</v>
      </c>
      <c r="C131" s="102" t="s">
        <v>314</v>
      </c>
      <c r="D131" s="140" t="s">
        <v>162</v>
      </c>
      <c r="E131" s="106">
        <v>8</v>
      </c>
      <c r="F131" s="102" t="s">
        <v>3543</v>
      </c>
      <c r="G131" s="102" t="s">
        <v>1043</v>
      </c>
      <c r="H131" s="58">
        <v>0</v>
      </c>
      <c r="I131" s="58">
        <v>0</v>
      </c>
      <c r="J131" s="58">
        <v>0</v>
      </c>
      <c r="K131" s="58">
        <v>0</v>
      </c>
      <c r="L131" s="58">
        <v>0</v>
      </c>
      <c r="M131" s="58">
        <v>0</v>
      </c>
      <c r="N131" s="58">
        <v>0</v>
      </c>
      <c r="O131" s="58">
        <v>0</v>
      </c>
      <c r="P131" s="58">
        <v>0</v>
      </c>
      <c r="Q131" s="58">
        <v>0</v>
      </c>
      <c r="R131" s="58">
        <v>0</v>
      </c>
      <c r="S131" s="58">
        <v>0</v>
      </c>
      <c r="T131" s="58">
        <v>0</v>
      </c>
      <c r="U131" s="58">
        <v>0</v>
      </c>
      <c r="V131" s="58">
        <v>0</v>
      </c>
      <c r="W131" s="58">
        <v>176.66</v>
      </c>
      <c r="X131" s="58">
        <v>0</v>
      </c>
      <c r="Y131" s="58">
        <v>0</v>
      </c>
      <c r="Z131" s="58">
        <v>0</v>
      </c>
      <c r="AA131" s="172">
        <v>0</v>
      </c>
      <c r="AB131" s="58">
        <v>0</v>
      </c>
      <c r="AC131" s="58">
        <v>0</v>
      </c>
      <c r="AD131" s="58">
        <v>0</v>
      </c>
      <c r="AE131" s="58">
        <v>176.66</v>
      </c>
    </row>
    <row r="132" spans="1:31" x14ac:dyDescent="0.25">
      <c r="A132" s="101" t="s">
        <v>311</v>
      </c>
      <c r="B132" s="140" t="s">
        <v>2868</v>
      </c>
      <c r="C132" s="102" t="s">
        <v>313</v>
      </c>
      <c r="D132" s="140" t="s">
        <v>161</v>
      </c>
      <c r="E132" s="106">
        <v>8</v>
      </c>
      <c r="F132" s="102" t="s">
        <v>1030</v>
      </c>
      <c r="G132" s="102" t="s">
        <v>1031</v>
      </c>
      <c r="H132" s="58">
        <v>0</v>
      </c>
      <c r="I132" s="58">
        <v>0</v>
      </c>
      <c r="J132" s="58">
        <v>5492500</v>
      </c>
      <c r="K132" s="58">
        <v>0</v>
      </c>
      <c r="L132" s="58">
        <v>0</v>
      </c>
      <c r="M132" s="58">
        <v>0</v>
      </c>
      <c r="N132" s="58">
        <v>0</v>
      </c>
      <c r="O132" s="58">
        <v>0</v>
      </c>
      <c r="P132" s="58">
        <v>0</v>
      </c>
      <c r="Q132" s="58">
        <v>5492500</v>
      </c>
      <c r="R132" s="58">
        <v>0</v>
      </c>
      <c r="S132" s="58">
        <v>0</v>
      </c>
      <c r="T132" s="58">
        <v>5492500</v>
      </c>
      <c r="U132" s="58">
        <v>0</v>
      </c>
      <c r="V132" s="58">
        <v>0</v>
      </c>
      <c r="W132" s="58">
        <v>0</v>
      </c>
      <c r="X132" s="58">
        <v>0</v>
      </c>
      <c r="Y132" s="58">
        <v>0</v>
      </c>
      <c r="Z132" s="58">
        <v>0</v>
      </c>
      <c r="AA132" s="172">
        <v>0</v>
      </c>
      <c r="AB132" s="58">
        <v>0</v>
      </c>
      <c r="AC132" s="58">
        <v>0</v>
      </c>
      <c r="AD132" s="58">
        <v>0</v>
      </c>
      <c r="AE132" s="58">
        <v>5492500</v>
      </c>
    </row>
    <row r="133" spans="1:31" x14ac:dyDescent="0.25">
      <c r="A133" s="101" t="s">
        <v>311</v>
      </c>
      <c r="B133" s="140" t="s">
        <v>2868</v>
      </c>
      <c r="C133" s="102" t="s">
        <v>312</v>
      </c>
      <c r="D133" s="140" t="s">
        <v>160</v>
      </c>
      <c r="E133" s="106">
        <v>8</v>
      </c>
      <c r="F133" s="102" t="s">
        <v>1028</v>
      </c>
      <c r="G133" s="102" t="s">
        <v>1029</v>
      </c>
      <c r="H133" s="58">
        <v>0</v>
      </c>
      <c r="I133" s="58">
        <v>0</v>
      </c>
      <c r="J133" s="58">
        <v>5492500</v>
      </c>
      <c r="K133" s="58">
        <v>0</v>
      </c>
      <c r="L133" s="58">
        <v>0</v>
      </c>
      <c r="M133" s="58">
        <v>0</v>
      </c>
      <c r="N133" s="58">
        <v>0</v>
      </c>
      <c r="O133" s="58">
        <v>0</v>
      </c>
      <c r="P133" s="58">
        <v>0</v>
      </c>
      <c r="Q133" s="58">
        <v>5492500</v>
      </c>
      <c r="R133" s="58">
        <v>0</v>
      </c>
      <c r="S133" s="58">
        <v>0</v>
      </c>
      <c r="T133" s="58">
        <v>5492500</v>
      </c>
      <c r="U133" s="58">
        <v>0</v>
      </c>
      <c r="V133" s="58">
        <v>0</v>
      </c>
      <c r="W133" s="58">
        <v>0</v>
      </c>
      <c r="X133" s="58">
        <v>0</v>
      </c>
      <c r="Y133" s="58">
        <v>0</v>
      </c>
      <c r="Z133" s="58">
        <v>0</v>
      </c>
      <c r="AA133" s="172">
        <v>0</v>
      </c>
      <c r="AB133" s="58">
        <v>0</v>
      </c>
      <c r="AC133" s="58">
        <v>0</v>
      </c>
      <c r="AD133" s="58">
        <v>0</v>
      </c>
      <c r="AE133" s="58">
        <v>5492500</v>
      </c>
    </row>
    <row r="134" spans="1:31" x14ac:dyDescent="0.25">
      <c r="A134" s="101" t="s">
        <v>311</v>
      </c>
      <c r="B134" s="140" t="s">
        <v>2868</v>
      </c>
      <c r="C134" s="102" t="s">
        <v>310</v>
      </c>
      <c r="D134" s="140" t="s">
        <v>159</v>
      </c>
      <c r="E134" s="106">
        <v>8</v>
      </c>
      <c r="F134" s="102" t="s">
        <v>1014</v>
      </c>
      <c r="G134" s="102" t="s">
        <v>1015</v>
      </c>
      <c r="H134" s="58">
        <v>0</v>
      </c>
      <c r="I134" s="58">
        <v>0</v>
      </c>
      <c r="J134" s="58">
        <v>2240590</v>
      </c>
      <c r="K134" s="58">
        <v>0</v>
      </c>
      <c r="L134" s="58">
        <v>0</v>
      </c>
      <c r="M134" s="58">
        <v>0</v>
      </c>
      <c r="N134" s="58">
        <v>0</v>
      </c>
      <c r="O134" s="58">
        <v>0</v>
      </c>
      <c r="P134" s="58">
        <v>0</v>
      </c>
      <c r="Q134" s="58">
        <v>2240590</v>
      </c>
      <c r="R134" s="58">
        <v>0</v>
      </c>
      <c r="S134" s="58">
        <v>0</v>
      </c>
      <c r="T134" s="58">
        <v>192356.83</v>
      </c>
      <c r="U134" s="58">
        <v>300599.55000000005</v>
      </c>
      <c r="V134" s="58">
        <v>916925.51</v>
      </c>
      <c r="W134" s="58">
        <v>1131187.9099999999</v>
      </c>
      <c r="X134" s="58">
        <v>446547.8</v>
      </c>
      <c r="Y134" s="58">
        <v>428547.8</v>
      </c>
      <c r="Z134" s="58">
        <v>428547.8</v>
      </c>
      <c r="AA134" s="172">
        <v>0</v>
      </c>
      <c r="AB134" s="58">
        <v>0</v>
      </c>
      <c r="AC134" s="58">
        <v>0</v>
      </c>
      <c r="AD134" s="58">
        <v>0</v>
      </c>
      <c r="AE134" s="58">
        <v>2987617.5999999996</v>
      </c>
    </row>
    <row r="135" spans="1:31" x14ac:dyDescent="0.25">
      <c r="A135" s="101" t="s">
        <v>311</v>
      </c>
      <c r="B135" s="140" t="s">
        <v>2868</v>
      </c>
      <c r="C135" s="102" t="s">
        <v>310</v>
      </c>
      <c r="D135" s="140" t="s">
        <v>159</v>
      </c>
      <c r="E135" s="106">
        <v>8</v>
      </c>
      <c r="F135" s="102" t="s">
        <v>1016</v>
      </c>
      <c r="G135" s="102" t="s">
        <v>1017</v>
      </c>
      <c r="H135" s="58">
        <v>0</v>
      </c>
      <c r="I135" s="58">
        <v>0</v>
      </c>
      <c r="J135" s="58">
        <v>1118000</v>
      </c>
      <c r="K135" s="58">
        <v>0</v>
      </c>
      <c r="L135" s="58">
        <v>0</v>
      </c>
      <c r="M135" s="58">
        <v>0</v>
      </c>
      <c r="N135" s="58">
        <v>0</v>
      </c>
      <c r="O135" s="58">
        <v>0</v>
      </c>
      <c r="P135" s="58">
        <v>0</v>
      </c>
      <c r="Q135" s="58">
        <v>1118000</v>
      </c>
      <c r="R135" s="58">
        <v>0</v>
      </c>
      <c r="S135" s="58">
        <v>0</v>
      </c>
      <c r="T135" s="58">
        <v>0</v>
      </c>
      <c r="U135" s="58">
        <v>0</v>
      </c>
      <c r="V135" s="58">
        <v>157975.1</v>
      </c>
      <c r="W135" s="58">
        <v>384597.69</v>
      </c>
      <c r="X135" s="58">
        <v>0</v>
      </c>
      <c r="Y135" s="58">
        <v>0</v>
      </c>
      <c r="Z135" s="58">
        <v>0</v>
      </c>
      <c r="AA135" s="172">
        <v>0</v>
      </c>
      <c r="AB135" s="58">
        <v>0</v>
      </c>
      <c r="AC135" s="58">
        <v>0</v>
      </c>
      <c r="AD135" s="58">
        <v>0</v>
      </c>
      <c r="AE135" s="58">
        <v>542572.79</v>
      </c>
    </row>
    <row r="136" spans="1:31" x14ac:dyDescent="0.25">
      <c r="A136" s="101" t="s">
        <v>311</v>
      </c>
      <c r="B136" s="140" t="s">
        <v>2868</v>
      </c>
      <c r="C136" s="102" t="s">
        <v>310</v>
      </c>
      <c r="D136" s="140" t="s">
        <v>159</v>
      </c>
      <c r="E136" s="106">
        <v>8</v>
      </c>
      <c r="F136" s="102" t="s">
        <v>1018</v>
      </c>
      <c r="G136" s="102" t="s">
        <v>1019</v>
      </c>
      <c r="H136" s="58">
        <v>0</v>
      </c>
      <c r="I136" s="58">
        <v>0</v>
      </c>
      <c r="J136" s="58">
        <v>2690000</v>
      </c>
      <c r="K136" s="58">
        <v>0</v>
      </c>
      <c r="L136" s="58">
        <v>0</v>
      </c>
      <c r="M136" s="58">
        <v>140455.06</v>
      </c>
      <c r="N136" s="58">
        <v>-0.01</v>
      </c>
      <c r="O136" s="58">
        <v>0</v>
      </c>
      <c r="P136" s="58">
        <v>0</v>
      </c>
      <c r="Q136" s="58">
        <v>2830455.0500000003</v>
      </c>
      <c r="R136" s="58">
        <v>0</v>
      </c>
      <c r="S136" s="58">
        <v>0</v>
      </c>
      <c r="T136" s="58">
        <v>0</v>
      </c>
      <c r="U136" s="58">
        <v>39600.480000000003</v>
      </c>
      <c r="V136" s="58">
        <v>628324.81000000006</v>
      </c>
      <c r="W136" s="58">
        <v>992366.26</v>
      </c>
      <c r="X136" s="58">
        <v>566021.15</v>
      </c>
      <c r="Y136" s="58">
        <v>566021.15</v>
      </c>
      <c r="Z136" s="58">
        <v>490196.3</v>
      </c>
      <c r="AA136" s="172">
        <v>193424.93</v>
      </c>
      <c r="AB136" s="58">
        <v>0</v>
      </c>
      <c r="AC136" s="58">
        <v>0</v>
      </c>
      <c r="AD136" s="58">
        <v>0</v>
      </c>
      <c r="AE136" s="58">
        <v>2226312.7000000002</v>
      </c>
    </row>
    <row r="137" spans="1:31" x14ac:dyDescent="0.25">
      <c r="A137" s="101" t="s">
        <v>311</v>
      </c>
      <c r="B137" s="140" t="s">
        <v>2868</v>
      </c>
      <c r="C137" s="102" t="s">
        <v>310</v>
      </c>
      <c r="D137" s="140" t="s">
        <v>159</v>
      </c>
      <c r="E137" s="106">
        <v>8</v>
      </c>
      <c r="F137" s="102" t="s">
        <v>1020</v>
      </c>
      <c r="G137" s="102" t="s">
        <v>1021</v>
      </c>
      <c r="H137" s="58">
        <v>0</v>
      </c>
      <c r="I137" s="58">
        <v>0</v>
      </c>
      <c r="J137" s="58">
        <v>945000</v>
      </c>
      <c r="K137" s="58">
        <v>0</v>
      </c>
      <c r="L137" s="58">
        <v>0</v>
      </c>
      <c r="M137" s="58">
        <v>0</v>
      </c>
      <c r="N137" s="58">
        <v>0</v>
      </c>
      <c r="O137" s="58">
        <v>0</v>
      </c>
      <c r="P137" s="58">
        <v>0</v>
      </c>
      <c r="Q137" s="58">
        <v>945000</v>
      </c>
      <c r="R137" s="58">
        <v>0</v>
      </c>
      <c r="S137" s="58">
        <v>0</v>
      </c>
      <c r="T137" s="58">
        <v>18125.8</v>
      </c>
      <c r="U137" s="58">
        <v>54528.45</v>
      </c>
      <c r="V137" s="58">
        <v>203809.27000000002</v>
      </c>
      <c r="W137" s="58">
        <v>601591.97</v>
      </c>
      <c r="X137" s="58">
        <v>111716.68</v>
      </c>
      <c r="Y137" s="58">
        <v>0</v>
      </c>
      <c r="Z137" s="58">
        <v>0</v>
      </c>
      <c r="AA137" s="172">
        <v>0</v>
      </c>
      <c r="AB137" s="58">
        <v>0</v>
      </c>
      <c r="AC137" s="58">
        <v>0</v>
      </c>
      <c r="AD137" s="58">
        <v>0</v>
      </c>
      <c r="AE137" s="58">
        <v>989772.16999999993</v>
      </c>
    </row>
    <row r="138" spans="1:31" x14ac:dyDescent="0.25">
      <c r="A138" s="101" t="s">
        <v>311</v>
      </c>
      <c r="B138" s="140" t="s">
        <v>2868</v>
      </c>
      <c r="C138" s="102" t="s">
        <v>310</v>
      </c>
      <c r="D138" s="140" t="s">
        <v>159</v>
      </c>
      <c r="E138" s="106">
        <v>8</v>
      </c>
      <c r="F138" s="102" t="s">
        <v>1022</v>
      </c>
      <c r="G138" s="102" t="s">
        <v>1023</v>
      </c>
      <c r="H138" s="58">
        <v>0</v>
      </c>
      <c r="I138" s="58">
        <v>0</v>
      </c>
      <c r="J138" s="58">
        <v>550000</v>
      </c>
      <c r="K138" s="58">
        <v>0</v>
      </c>
      <c r="L138" s="58">
        <v>0</v>
      </c>
      <c r="M138" s="58">
        <v>0</v>
      </c>
      <c r="N138" s="58">
        <v>0</v>
      </c>
      <c r="O138" s="58">
        <v>0</v>
      </c>
      <c r="P138" s="58">
        <v>0</v>
      </c>
      <c r="Q138" s="58">
        <v>550000</v>
      </c>
      <c r="R138" s="58">
        <v>0</v>
      </c>
      <c r="S138" s="58">
        <v>0</v>
      </c>
      <c r="T138" s="58">
        <v>0</v>
      </c>
      <c r="U138" s="58">
        <v>47540.26</v>
      </c>
      <c r="V138" s="58">
        <v>132080.62</v>
      </c>
      <c r="W138" s="58">
        <v>334124.65999999997</v>
      </c>
      <c r="X138" s="58">
        <v>0</v>
      </c>
      <c r="Y138" s="58">
        <v>0</v>
      </c>
      <c r="Z138" s="58">
        <v>0</v>
      </c>
      <c r="AA138" s="172">
        <v>0</v>
      </c>
      <c r="AB138" s="58">
        <v>0</v>
      </c>
      <c r="AC138" s="58">
        <v>0</v>
      </c>
      <c r="AD138" s="58">
        <v>0</v>
      </c>
      <c r="AE138" s="58">
        <v>513745.54</v>
      </c>
    </row>
    <row r="139" spans="1:31" x14ac:dyDescent="0.25">
      <c r="A139" s="101" t="s">
        <v>311</v>
      </c>
      <c r="B139" s="140" t="s">
        <v>2868</v>
      </c>
      <c r="C139" s="102" t="s">
        <v>310</v>
      </c>
      <c r="D139" s="140" t="s">
        <v>159</v>
      </c>
      <c r="E139" s="106">
        <v>8</v>
      </c>
      <c r="F139" s="102" t="s">
        <v>1024</v>
      </c>
      <c r="G139" s="102" t="s">
        <v>1025</v>
      </c>
      <c r="H139" s="58">
        <v>0</v>
      </c>
      <c r="I139" s="58">
        <v>0</v>
      </c>
      <c r="J139" s="58">
        <v>1586410</v>
      </c>
      <c r="K139" s="58">
        <v>0</v>
      </c>
      <c r="L139" s="58">
        <v>0</v>
      </c>
      <c r="M139" s="58">
        <v>0</v>
      </c>
      <c r="N139" s="58">
        <v>0</v>
      </c>
      <c r="O139" s="58">
        <v>0</v>
      </c>
      <c r="P139" s="58">
        <v>0</v>
      </c>
      <c r="Q139" s="58">
        <v>1586410</v>
      </c>
      <c r="R139" s="58">
        <v>0</v>
      </c>
      <c r="S139" s="58">
        <v>0</v>
      </c>
      <c r="T139" s="58">
        <v>50138.45</v>
      </c>
      <c r="U139" s="58">
        <v>347631.60000000003</v>
      </c>
      <c r="V139" s="58">
        <v>306757.7</v>
      </c>
      <c r="W139" s="58">
        <v>316827.53999999998</v>
      </c>
      <c r="X139" s="58">
        <v>263915.66000000003</v>
      </c>
      <c r="Y139" s="58">
        <v>229719.57</v>
      </c>
      <c r="Z139" s="58">
        <v>76464.259999999995</v>
      </c>
      <c r="AA139" s="172">
        <v>0</v>
      </c>
      <c r="AB139" s="58">
        <v>0</v>
      </c>
      <c r="AC139" s="58">
        <v>0</v>
      </c>
      <c r="AD139" s="58">
        <v>0</v>
      </c>
      <c r="AE139" s="58">
        <v>1285270.9500000002</v>
      </c>
    </row>
    <row r="140" spans="1:31" x14ac:dyDescent="0.25">
      <c r="A140" s="101" t="s">
        <v>311</v>
      </c>
      <c r="B140" s="140" t="s">
        <v>2868</v>
      </c>
      <c r="C140" s="102" t="s">
        <v>310</v>
      </c>
      <c r="D140" s="140" t="s">
        <v>159</v>
      </c>
      <c r="E140" s="106">
        <v>8</v>
      </c>
      <c r="F140" s="102" t="s">
        <v>1026</v>
      </c>
      <c r="G140" s="102" t="s">
        <v>1027</v>
      </c>
      <c r="H140" s="58">
        <v>0</v>
      </c>
      <c r="I140" s="58">
        <v>0</v>
      </c>
      <c r="J140" s="58">
        <v>1855000</v>
      </c>
      <c r="K140" s="58">
        <v>0</v>
      </c>
      <c r="L140" s="58">
        <v>0</v>
      </c>
      <c r="M140" s="58">
        <v>0</v>
      </c>
      <c r="N140" s="58">
        <v>0</v>
      </c>
      <c r="O140" s="58">
        <v>0</v>
      </c>
      <c r="P140" s="58">
        <v>0</v>
      </c>
      <c r="Q140" s="58">
        <v>1855000</v>
      </c>
      <c r="R140" s="58">
        <v>0</v>
      </c>
      <c r="S140" s="58">
        <v>0</v>
      </c>
      <c r="T140" s="58">
        <v>16109.65</v>
      </c>
      <c r="U140" s="58">
        <v>82996.150000000009</v>
      </c>
      <c r="V140" s="58">
        <v>554716.95000000007</v>
      </c>
      <c r="W140" s="58">
        <v>378405.57000000007</v>
      </c>
      <c r="X140" s="58">
        <v>1406295.4</v>
      </c>
      <c r="Y140" s="58">
        <v>1329142.08</v>
      </c>
      <c r="Z140" s="58">
        <v>564638.04</v>
      </c>
      <c r="AA140" s="172">
        <v>67805.83</v>
      </c>
      <c r="AB140" s="58">
        <v>0</v>
      </c>
      <c r="AC140" s="58">
        <v>0</v>
      </c>
      <c r="AD140" s="58">
        <v>0</v>
      </c>
      <c r="AE140" s="58">
        <v>2438523.7200000002</v>
      </c>
    </row>
    <row r="141" spans="1:31" x14ac:dyDescent="0.25">
      <c r="A141" s="101" t="s">
        <v>311</v>
      </c>
      <c r="B141" s="140" t="s">
        <v>2868</v>
      </c>
      <c r="C141" s="102" t="s">
        <v>310</v>
      </c>
      <c r="D141" s="140" t="s">
        <v>159</v>
      </c>
      <c r="E141" s="106">
        <v>8</v>
      </c>
      <c r="F141" s="102" t="s">
        <v>3539</v>
      </c>
      <c r="G141" s="102" t="s">
        <v>3443</v>
      </c>
      <c r="H141" s="58">
        <v>0</v>
      </c>
      <c r="I141" s="58">
        <v>0</v>
      </c>
      <c r="J141" s="58">
        <v>0</v>
      </c>
      <c r="K141" s="58">
        <v>0</v>
      </c>
      <c r="L141" s="58">
        <v>0</v>
      </c>
      <c r="M141" s="58">
        <v>0</v>
      </c>
      <c r="N141" s="58">
        <v>0</v>
      </c>
      <c r="O141" s="58">
        <v>0</v>
      </c>
      <c r="P141" s="58">
        <v>0</v>
      </c>
      <c r="Q141" s="58">
        <v>0</v>
      </c>
      <c r="R141" s="58">
        <v>0</v>
      </c>
      <c r="S141" s="58">
        <v>0</v>
      </c>
      <c r="T141" s="58">
        <v>0</v>
      </c>
      <c r="U141" s="58">
        <v>0</v>
      </c>
      <c r="V141" s="58">
        <v>0</v>
      </c>
      <c r="W141" s="58">
        <v>1184.53</v>
      </c>
      <c r="X141" s="58">
        <v>0</v>
      </c>
      <c r="Y141" s="58">
        <v>0</v>
      </c>
      <c r="Z141" s="58">
        <v>0</v>
      </c>
      <c r="AA141" s="172">
        <v>0</v>
      </c>
      <c r="AB141" s="58">
        <v>0</v>
      </c>
      <c r="AC141" s="58">
        <v>0</v>
      </c>
      <c r="AD141" s="58">
        <v>0</v>
      </c>
      <c r="AE141" s="58">
        <v>1184.53</v>
      </c>
    </row>
    <row r="142" spans="1:31" x14ac:dyDescent="0.25">
      <c r="A142" s="101" t="s">
        <v>2948</v>
      </c>
      <c r="B142" s="140" t="s">
        <v>2949</v>
      </c>
      <c r="C142" s="102" t="s">
        <v>681</v>
      </c>
      <c r="D142" s="140" t="s">
        <v>827</v>
      </c>
      <c r="E142" s="106" t="s">
        <v>87</v>
      </c>
      <c r="F142" s="102" t="s">
        <v>2568</v>
      </c>
      <c r="G142" s="102" t="s">
        <v>2983</v>
      </c>
      <c r="H142" s="58">
        <v>0</v>
      </c>
      <c r="I142" s="58">
        <v>0</v>
      </c>
      <c r="J142" s="58">
        <v>0</v>
      </c>
      <c r="K142" s="58">
        <v>0</v>
      </c>
      <c r="L142" s="58">
        <v>99998.06</v>
      </c>
      <c r="M142" s="58">
        <v>0</v>
      </c>
      <c r="N142" s="58">
        <v>0</v>
      </c>
      <c r="O142" s="58">
        <v>768.7</v>
      </c>
      <c r="P142" s="58">
        <v>0</v>
      </c>
      <c r="Q142" s="58">
        <v>99998.06</v>
      </c>
      <c r="R142" s="58">
        <v>0</v>
      </c>
      <c r="S142" s="58">
        <v>0</v>
      </c>
      <c r="T142" s="58">
        <v>0</v>
      </c>
      <c r="U142" s="58">
        <v>0</v>
      </c>
      <c r="V142" s="58">
        <v>0</v>
      </c>
      <c r="W142" s="58">
        <v>93458.61</v>
      </c>
      <c r="X142" s="58">
        <v>6539.39</v>
      </c>
      <c r="Y142" s="58">
        <v>6352</v>
      </c>
      <c r="Z142" s="58">
        <v>6352</v>
      </c>
      <c r="AA142" s="172">
        <v>0</v>
      </c>
      <c r="AB142" s="58">
        <v>0</v>
      </c>
      <c r="AC142" s="58">
        <v>0</v>
      </c>
      <c r="AD142" s="58">
        <v>0</v>
      </c>
      <c r="AE142" s="58">
        <v>99998</v>
      </c>
    </row>
    <row r="143" spans="1:31" x14ac:dyDescent="0.25">
      <c r="A143" s="101" t="s">
        <v>309</v>
      </c>
      <c r="B143" s="140" t="s">
        <v>2867</v>
      </c>
      <c r="C143" s="102" t="s">
        <v>308</v>
      </c>
      <c r="D143" s="140" t="s">
        <v>213</v>
      </c>
      <c r="E143" s="106">
        <v>8</v>
      </c>
      <c r="F143" s="102" t="s">
        <v>1012</v>
      </c>
      <c r="G143" s="102" t="s">
        <v>1013</v>
      </c>
      <c r="H143" s="58">
        <v>0</v>
      </c>
      <c r="I143" s="58">
        <v>0</v>
      </c>
      <c r="J143" s="58">
        <v>0</v>
      </c>
      <c r="K143" s="58">
        <v>24700000</v>
      </c>
      <c r="L143" s="58">
        <v>0</v>
      </c>
      <c r="M143" s="58">
        <v>0</v>
      </c>
      <c r="N143" s="58">
        <v>0</v>
      </c>
      <c r="O143" s="58">
        <v>0</v>
      </c>
      <c r="P143" s="58">
        <v>0</v>
      </c>
      <c r="Q143" s="58">
        <v>24700000</v>
      </c>
      <c r="R143" s="58">
        <v>0</v>
      </c>
      <c r="S143" s="58">
        <v>0</v>
      </c>
      <c r="T143" s="58">
        <v>0</v>
      </c>
      <c r="U143" s="58">
        <v>1000000</v>
      </c>
      <c r="V143" s="58">
        <v>22297791.350000001</v>
      </c>
      <c r="W143" s="58">
        <v>1402208.65</v>
      </c>
      <c r="X143" s="58">
        <v>0.01</v>
      </c>
      <c r="Y143" s="58">
        <v>0</v>
      </c>
      <c r="Z143" s="58">
        <v>0</v>
      </c>
      <c r="AA143" s="172">
        <v>0</v>
      </c>
      <c r="AB143" s="58">
        <v>0</v>
      </c>
      <c r="AC143" s="58">
        <v>0</v>
      </c>
      <c r="AD143" s="58">
        <v>0</v>
      </c>
      <c r="AE143" s="58">
        <v>24700000.010000002</v>
      </c>
    </row>
    <row r="144" spans="1:31" x14ac:dyDescent="0.25">
      <c r="A144" s="101" t="s">
        <v>309</v>
      </c>
      <c r="B144" s="140" t="s">
        <v>2867</v>
      </c>
      <c r="C144" s="102" t="s">
        <v>457</v>
      </c>
      <c r="D144" s="140" t="s">
        <v>2598</v>
      </c>
      <c r="E144" s="106" t="s">
        <v>87</v>
      </c>
      <c r="F144" s="102" t="s">
        <v>1202</v>
      </c>
      <c r="G144" s="102" t="s">
        <v>1203</v>
      </c>
      <c r="H144" s="58">
        <v>0</v>
      </c>
      <c r="I144" s="58">
        <v>0</v>
      </c>
      <c r="J144" s="58">
        <v>0</v>
      </c>
      <c r="K144" s="58">
        <v>2380000</v>
      </c>
      <c r="L144" s="58">
        <v>0</v>
      </c>
      <c r="M144" s="58">
        <v>0</v>
      </c>
      <c r="N144" s="58">
        <v>0</v>
      </c>
      <c r="O144" s="58">
        <v>0</v>
      </c>
      <c r="P144" s="58">
        <v>0</v>
      </c>
      <c r="Q144" s="58">
        <v>2380000</v>
      </c>
      <c r="R144" s="58">
        <v>0</v>
      </c>
      <c r="S144" s="58">
        <v>0</v>
      </c>
      <c r="T144" s="58">
        <v>0</v>
      </c>
      <c r="U144" s="58">
        <v>0</v>
      </c>
      <c r="V144" s="58">
        <v>0</v>
      </c>
      <c r="W144" s="58">
        <v>641223.68999999994</v>
      </c>
      <c r="X144" s="58">
        <v>1723776.31</v>
      </c>
      <c r="Y144" s="58">
        <v>1347310.61</v>
      </c>
      <c r="Z144" s="58">
        <v>1256951.51</v>
      </c>
      <c r="AA144" s="172">
        <v>140821.83000000002</v>
      </c>
      <c r="AB144" s="58">
        <v>0</v>
      </c>
      <c r="AC144" s="58">
        <v>0</v>
      </c>
      <c r="AD144" s="58">
        <v>0</v>
      </c>
      <c r="AE144" s="58">
        <v>2365000</v>
      </c>
    </row>
    <row r="145" spans="1:31" x14ac:dyDescent="0.25">
      <c r="A145" s="101" t="s">
        <v>309</v>
      </c>
      <c r="B145" s="140" t="s">
        <v>2867</v>
      </c>
      <c r="C145" s="102" t="s">
        <v>458</v>
      </c>
      <c r="D145" s="140" t="s">
        <v>220</v>
      </c>
      <c r="E145" s="106">
        <v>8</v>
      </c>
      <c r="F145" s="102" t="s">
        <v>1204</v>
      </c>
      <c r="G145" s="102" t="s">
        <v>2982</v>
      </c>
      <c r="H145" s="58">
        <v>0</v>
      </c>
      <c r="I145" s="58">
        <v>0</v>
      </c>
      <c r="J145" s="58">
        <v>0</v>
      </c>
      <c r="K145" s="58">
        <v>200000</v>
      </c>
      <c r="L145" s="58">
        <v>0</v>
      </c>
      <c r="M145" s="58">
        <v>0</v>
      </c>
      <c r="N145" s="58">
        <v>0</v>
      </c>
      <c r="O145" s="58">
        <v>0</v>
      </c>
      <c r="P145" s="58">
        <v>0</v>
      </c>
      <c r="Q145" s="58">
        <v>200000</v>
      </c>
      <c r="R145" s="58">
        <v>0</v>
      </c>
      <c r="S145" s="58">
        <v>0</v>
      </c>
      <c r="T145" s="58">
        <v>0</v>
      </c>
      <c r="U145" s="58">
        <v>7349.58</v>
      </c>
      <c r="V145" s="58">
        <v>93064.599999999991</v>
      </c>
      <c r="W145" s="58">
        <v>64680.240000000005</v>
      </c>
      <c r="X145" s="58">
        <v>0.03</v>
      </c>
      <c r="Y145" s="58">
        <v>0</v>
      </c>
      <c r="Z145" s="58">
        <v>0</v>
      </c>
      <c r="AA145" s="172">
        <v>0</v>
      </c>
      <c r="AB145" s="58">
        <v>0.02</v>
      </c>
      <c r="AC145" s="58">
        <v>0</v>
      </c>
      <c r="AD145" s="58">
        <v>0</v>
      </c>
      <c r="AE145" s="58">
        <v>165094.46999999997</v>
      </c>
    </row>
    <row r="146" spans="1:31" x14ac:dyDescent="0.25">
      <c r="A146" s="101" t="s">
        <v>309</v>
      </c>
      <c r="B146" s="140" t="s">
        <v>2867</v>
      </c>
      <c r="C146" s="102" t="s">
        <v>458</v>
      </c>
      <c r="D146" s="140" t="s">
        <v>220</v>
      </c>
      <c r="E146" s="106">
        <v>8</v>
      </c>
      <c r="F146" s="102" t="s">
        <v>3544</v>
      </c>
      <c r="G146" s="102" t="s">
        <v>3443</v>
      </c>
      <c r="H146" s="58">
        <v>0</v>
      </c>
      <c r="I146" s="58">
        <v>0</v>
      </c>
      <c r="J146" s="58">
        <v>0</v>
      </c>
      <c r="K146" s="58">
        <v>0</v>
      </c>
      <c r="L146" s="58">
        <v>0</v>
      </c>
      <c r="M146" s="58">
        <v>0</v>
      </c>
      <c r="N146" s="58">
        <v>0</v>
      </c>
      <c r="O146" s="58">
        <v>0</v>
      </c>
      <c r="P146" s="58">
        <v>0</v>
      </c>
      <c r="Q146" s="58">
        <v>0</v>
      </c>
      <c r="R146" s="58">
        <v>0</v>
      </c>
      <c r="S146" s="58">
        <v>0</v>
      </c>
      <c r="T146" s="58">
        <v>0</v>
      </c>
      <c r="U146" s="58">
        <v>0</v>
      </c>
      <c r="V146" s="58">
        <v>0</v>
      </c>
      <c r="W146" s="58">
        <v>997.24</v>
      </c>
      <c r="X146" s="58">
        <v>0</v>
      </c>
      <c r="Y146" s="58">
        <v>0</v>
      </c>
      <c r="Z146" s="58">
        <v>0</v>
      </c>
      <c r="AA146" s="172">
        <v>0</v>
      </c>
      <c r="AB146" s="58">
        <v>0</v>
      </c>
      <c r="AC146" s="58">
        <v>0</v>
      </c>
      <c r="AD146" s="58">
        <v>0</v>
      </c>
      <c r="AE146" s="58">
        <v>997.24</v>
      </c>
    </row>
    <row r="147" spans="1:31" x14ac:dyDescent="0.25">
      <c r="A147" s="101" t="s">
        <v>454</v>
      </c>
      <c r="B147" s="140" t="s">
        <v>2935</v>
      </c>
      <c r="C147" s="102" t="s">
        <v>453</v>
      </c>
      <c r="D147" s="140" t="s">
        <v>215</v>
      </c>
      <c r="E147" s="106" t="s">
        <v>87</v>
      </c>
      <c r="F147" s="102" t="s">
        <v>1198</v>
      </c>
      <c r="G147" s="102" t="s">
        <v>1199</v>
      </c>
      <c r="H147" s="58">
        <v>0</v>
      </c>
      <c r="I147" s="58">
        <v>0</v>
      </c>
      <c r="J147" s="58">
        <v>0</v>
      </c>
      <c r="K147" s="58">
        <v>10330000</v>
      </c>
      <c r="L147" s="58">
        <v>0</v>
      </c>
      <c r="M147" s="58">
        <v>0</v>
      </c>
      <c r="N147" s="58">
        <v>0</v>
      </c>
      <c r="O147" s="58">
        <v>0</v>
      </c>
      <c r="P147" s="58">
        <v>0</v>
      </c>
      <c r="Q147" s="58">
        <v>10330000</v>
      </c>
      <c r="R147" s="58">
        <v>0</v>
      </c>
      <c r="S147" s="58">
        <v>0</v>
      </c>
      <c r="T147" s="58">
        <v>0</v>
      </c>
      <c r="U147" s="58">
        <v>0</v>
      </c>
      <c r="V147" s="58">
        <v>10330000</v>
      </c>
      <c r="W147" s="58">
        <v>0</v>
      </c>
      <c r="X147" s="58">
        <v>0</v>
      </c>
      <c r="Y147" s="58">
        <v>0</v>
      </c>
      <c r="Z147" s="58">
        <v>0</v>
      </c>
      <c r="AA147" s="172">
        <v>0</v>
      </c>
      <c r="AB147" s="58">
        <v>0</v>
      </c>
      <c r="AC147" s="58">
        <v>0</v>
      </c>
      <c r="AD147" s="58">
        <v>0</v>
      </c>
      <c r="AE147" s="58">
        <v>10330000</v>
      </c>
    </row>
    <row r="148" spans="1:31" x14ac:dyDescent="0.25">
      <c r="A148" s="101" t="s">
        <v>454</v>
      </c>
      <c r="B148" s="140" t="s">
        <v>2935</v>
      </c>
      <c r="C148" s="102" t="s">
        <v>459</v>
      </c>
      <c r="D148" s="140" t="s">
        <v>2599</v>
      </c>
      <c r="E148" s="106" t="s">
        <v>87</v>
      </c>
      <c r="F148" s="102" t="s">
        <v>1205</v>
      </c>
      <c r="G148" s="102" t="s">
        <v>1206</v>
      </c>
      <c r="H148" s="58">
        <v>0</v>
      </c>
      <c r="I148" s="58">
        <v>0</v>
      </c>
      <c r="J148" s="58">
        <v>0</v>
      </c>
      <c r="K148" s="58">
        <v>6871000</v>
      </c>
      <c r="L148" s="58">
        <v>0</v>
      </c>
      <c r="M148" s="58">
        <v>0</v>
      </c>
      <c r="N148" s="58">
        <v>300000</v>
      </c>
      <c r="O148" s="58">
        <v>300000</v>
      </c>
      <c r="P148" s="58">
        <v>0</v>
      </c>
      <c r="Q148" s="58">
        <v>7171000</v>
      </c>
      <c r="R148" s="58">
        <v>0</v>
      </c>
      <c r="S148" s="58">
        <v>0</v>
      </c>
      <c r="T148" s="58">
        <v>0</v>
      </c>
      <c r="U148" s="58">
        <v>0</v>
      </c>
      <c r="V148" s="58">
        <v>0</v>
      </c>
      <c r="W148" s="58">
        <v>2201675.7999999998</v>
      </c>
      <c r="X148" s="58">
        <v>4886766.58</v>
      </c>
      <c r="Y148" s="58">
        <v>4533237.92</v>
      </c>
      <c r="Z148" s="58">
        <v>4317357.9399999995</v>
      </c>
      <c r="AA148" s="172">
        <v>489848.86</v>
      </c>
      <c r="AB148" s="58">
        <v>0</v>
      </c>
      <c r="AC148" s="58">
        <v>0</v>
      </c>
      <c r="AD148" s="58">
        <v>0</v>
      </c>
      <c r="AE148" s="58">
        <v>7088442.3799999999</v>
      </c>
    </row>
    <row r="149" spans="1:31" x14ac:dyDescent="0.25">
      <c r="A149" s="101" t="s">
        <v>2657</v>
      </c>
      <c r="B149" s="140" t="s">
        <v>2940</v>
      </c>
      <c r="C149" s="102" t="s">
        <v>463</v>
      </c>
      <c r="D149" s="140" t="s">
        <v>228</v>
      </c>
      <c r="E149" s="106" t="s">
        <v>87</v>
      </c>
      <c r="F149" s="102" t="s">
        <v>1211</v>
      </c>
      <c r="G149" s="102" t="s">
        <v>1212</v>
      </c>
      <c r="H149" s="58">
        <v>0</v>
      </c>
      <c r="I149" s="58">
        <v>0</v>
      </c>
      <c r="J149" s="58">
        <v>0</v>
      </c>
      <c r="K149" s="58">
        <v>930000</v>
      </c>
      <c r="L149" s="58">
        <v>0</v>
      </c>
      <c r="M149" s="58">
        <v>0</v>
      </c>
      <c r="N149" s="58">
        <v>-160142</v>
      </c>
      <c r="O149" s="58">
        <v>0</v>
      </c>
      <c r="P149" s="58">
        <v>0</v>
      </c>
      <c r="Q149" s="58">
        <v>769858</v>
      </c>
      <c r="R149" s="58">
        <v>0</v>
      </c>
      <c r="S149" s="58">
        <v>0</v>
      </c>
      <c r="T149" s="58">
        <v>0</v>
      </c>
      <c r="U149" s="58">
        <v>0</v>
      </c>
      <c r="V149" s="58">
        <v>23434.33</v>
      </c>
      <c r="W149" s="58">
        <v>467303.74</v>
      </c>
      <c r="X149" s="58">
        <v>279119.99</v>
      </c>
      <c r="Y149" s="58">
        <v>279119.99</v>
      </c>
      <c r="Z149" s="58">
        <v>279119.99</v>
      </c>
      <c r="AA149" s="172">
        <v>0</v>
      </c>
      <c r="AB149" s="58">
        <v>0</v>
      </c>
      <c r="AC149" s="58">
        <v>0</v>
      </c>
      <c r="AD149" s="58">
        <v>0</v>
      </c>
      <c r="AE149" s="58">
        <v>769858.06</v>
      </c>
    </row>
    <row r="150" spans="1:31" x14ac:dyDescent="0.25">
      <c r="A150" s="101" t="s">
        <v>2944</v>
      </c>
      <c r="B150" s="140" t="s">
        <v>3227</v>
      </c>
      <c r="C150" s="102" t="s">
        <v>316</v>
      </c>
      <c r="D150" s="140" t="s">
        <v>163</v>
      </c>
      <c r="E150" s="106">
        <v>8</v>
      </c>
      <c r="F150" s="102" t="s">
        <v>1046</v>
      </c>
      <c r="G150" s="102" t="s">
        <v>1047</v>
      </c>
      <c r="H150" s="58">
        <v>0</v>
      </c>
      <c r="I150" s="58">
        <v>0</v>
      </c>
      <c r="J150" s="58">
        <v>3706370</v>
      </c>
      <c r="K150" s="58">
        <v>0</v>
      </c>
      <c r="L150" s="58">
        <v>0</v>
      </c>
      <c r="M150" s="58">
        <v>-508764.84</v>
      </c>
      <c r="N150" s="58">
        <v>0</v>
      </c>
      <c r="O150" s="58">
        <v>0</v>
      </c>
      <c r="P150" s="58">
        <v>0</v>
      </c>
      <c r="Q150" s="58">
        <v>3197605.16</v>
      </c>
      <c r="R150" s="58">
        <v>0</v>
      </c>
      <c r="S150" s="58">
        <v>0</v>
      </c>
      <c r="T150" s="58">
        <v>0</v>
      </c>
      <c r="U150" s="58">
        <v>40671.880000000005</v>
      </c>
      <c r="V150" s="58">
        <v>735979.41999999993</v>
      </c>
      <c r="W150" s="58">
        <v>1240081.8</v>
      </c>
      <c r="X150" s="58">
        <v>0</v>
      </c>
      <c r="Y150" s="58">
        <v>1181922.03</v>
      </c>
      <c r="Z150" s="58">
        <v>1181922.03</v>
      </c>
      <c r="AA150" s="172">
        <v>0</v>
      </c>
      <c r="AB150" s="58">
        <v>0</v>
      </c>
      <c r="AC150" s="58">
        <v>0</v>
      </c>
      <c r="AD150" s="58">
        <v>0</v>
      </c>
      <c r="AE150" s="58">
        <v>2016733.1</v>
      </c>
    </row>
    <row r="151" spans="1:31" x14ac:dyDescent="0.25">
      <c r="A151" s="101" t="s">
        <v>2944</v>
      </c>
      <c r="B151" s="140" t="s">
        <v>3227</v>
      </c>
      <c r="C151" s="102" t="s">
        <v>677</v>
      </c>
      <c r="D151" s="140" t="s">
        <v>823</v>
      </c>
      <c r="E151" s="106" t="s">
        <v>87</v>
      </c>
      <c r="F151" s="102" t="s">
        <v>2759</v>
      </c>
      <c r="G151" s="102" t="s">
        <v>2760</v>
      </c>
      <c r="H151" s="58">
        <v>0</v>
      </c>
      <c r="I151" s="58">
        <v>0</v>
      </c>
      <c r="J151" s="58">
        <v>0</v>
      </c>
      <c r="K151" s="58">
        <v>0</v>
      </c>
      <c r="L151" s="58">
        <v>2607542</v>
      </c>
      <c r="M151" s="58">
        <v>-309987.62</v>
      </c>
      <c r="N151" s="58">
        <v>0.01</v>
      </c>
      <c r="O151" s="58">
        <v>0</v>
      </c>
      <c r="P151" s="58">
        <v>0</v>
      </c>
      <c r="Q151" s="58">
        <v>2297554.3899999997</v>
      </c>
      <c r="R151" s="58">
        <v>0</v>
      </c>
      <c r="S151" s="58">
        <v>0</v>
      </c>
      <c r="T151" s="58">
        <v>0</v>
      </c>
      <c r="U151" s="58">
        <v>0</v>
      </c>
      <c r="V151" s="58">
        <v>0</v>
      </c>
      <c r="W151" s="58">
        <v>1254861.0699999998</v>
      </c>
      <c r="X151" s="58">
        <v>1029118.35</v>
      </c>
      <c r="Y151" s="58">
        <v>665255.18000000005</v>
      </c>
      <c r="Z151" s="58">
        <v>582357.35</v>
      </c>
      <c r="AA151" s="172">
        <v>304635.8</v>
      </c>
      <c r="AB151" s="58">
        <v>13572.96</v>
      </c>
      <c r="AC151" s="58">
        <v>0</v>
      </c>
      <c r="AD151" s="58">
        <v>0</v>
      </c>
      <c r="AE151" s="58">
        <v>2297552.38</v>
      </c>
    </row>
    <row r="152" spans="1:31" x14ac:dyDescent="0.25">
      <c r="A152" s="101" t="s">
        <v>2944</v>
      </c>
      <c r="B152" s="140" t="s">
        <v>3227</v>
      </c>
      <c r="C152" s="102" t="s">
        <v>677</v>
      </c>
      <c r="D152" s="140" t="s">
        <v>823</v>
      </c>
      <c r="E152" s="106" t="s">
        <v>92</v>
      </c>
      <c r="F152" s="102" t="s">
        <v>3106</v>
      </c>
      <c r="G152" s="102" t="s">
        <v>2760</v>
      </c>
      <c r="H152" s="58">
        <v>0</v>
      </c>
      <c r="I152" s="58">
        <v>0</v>
      </c>
      <c r="J152" s="58">
        <v>0</v>
      </c>
      <c r="K152" s="58">
        <v>0</v>
      </c>
      <c r="L152" s="58">
        <v>0</v>
      </c>
      <c r="M152" s="58">
        <v>820000</v>
      </c>
      <c r="N152" s="58">
        <v>0</v>
      </c>
      <c r="O152" s="58">
        <v>0</v>
      </c>
      <c r="P152" s="58">
        <v>0</v>
      </c>
      <c r="Q152" s="58">
        <v>820000</v>
      </c>
      <c r="R152" s="58">
        <v>0</v>
      </c>
      <c r="S152" s="58">
        <v>0</v>
      </c>
      <c r="T152" s="58">
        <v>0</v>
      </c>
      <c r="U152" s="58">
        <v>0</v>
      </c>
      <c r="V152" s="58">
        <v>0</v>
      </c>
      <c r="W152" s="58">
        <v>21038.27</v>
      </c>
      <c r="X152" s="58">
        <v>798961.73</v>
      </c>
      <c r="Y152" s="58">
        <v>687481.67</v>
      </c>
      <c r="Z152" s="58">
        <v>687481.67</v>
      </c>
      <c r="AA152" s="172">
        <v>346534.26</v>
      </c>
      <c r="AB152" s="58">
        <v>0</v>
      </c>
      <c r="AC152" s="58">
        <v>0</v>
      </c>
      <c r="AD152" s="58">
        <v>0</v>
      </c>
      <c r="AE152" s="58">
        <v>820000</v>
      </c>
    </row>
    <row r="153" spans="1:31" x14ac:dyDescent="0.25">
      <c r="A153" s="101" t="s">
        <v>318</v>
      </c>
      <c r="B153" s="140" t="s">
        <v>2870</v>
      </c>
      <c r="C153" s="102" t="s">
        <v>317</v>
      </c>
      <c r="D153" s="140" t="s">
        <v>164</v>
      </c>
      <c r="E153" s="106" t="s">
        <v>87</v>
      </c>
      <c r="F153" s="102" t="s">
        <v>1048</v>
      </c>
      <c r="G153" s="102" t="s">
        <v>1049</v>
      </c>
      <c r="H153" s="58">
        <v>0</v>
      </c>
      <c r="I153" s="58">
        <v>0</v>
      </c>
      <c r="J153" s="58">
        <v>0</v>
      </c>
      <c r="K153" s="58">
        <v>1700000</v>
      </c>
      <c r="L153" s="58">
        <v>0</v>
      </c>
      <c r="M153" s="58">
        <v>0</v>
      </c>
      <c r="N153" s="58">
        <v>-0.01</v>
      </c>
      <c r="O153" s="58">
        <v>0</v>
      </c>
      <c r="P153" s="58">
        <v>0</v>
      </c>
      <c r="Q153" s="58">
        <v>1699999.99</v>
      </c>
      <c r="R153" s="58">
        <v>0</v>
      </c>
      <c r="S153" s="58">
        <v>0</v>
      </c>
      <c r="T153" s="58">
        <v>0</v>
      </c>
      <c r="U153" s="58">
        <v>0</v>
      </c>
      <c r="V153" s="58">
        <v>919254.09</v>
      </c>
      <c r="W153" s="58">
        <v>780745.9</v>
      </c>
      <c r="X153" s="58">
        <v>0</v>
      </c>
      <c r="Y153" s="58">
        <v>0</v>
      </c>
      <c r="Z153" s="58">
        <v>0</v>
      </c>
      <c r="AA153" s="172">
        <v>0</v>
      </c>
      <c r="AB153" s="58">
        <v>0</v>
      </c>
      <c r="AC153" s="58">
        <v>0</v>
      </c>
      <c r="AD153" s="58">
        <v>0</v>
      </c>
      <c r="AE153" s="58">
        <v>1699999.99</v>
      </c>
    </row>
    <row r="154" spans="1:31" x14ac:dyDescent="0.25">
      <c r="A154" s="101" t="s">
        <v>318</v>
      </c>
      <c r="B154" s="140" t="s">
        <v>2870</v>
      </c>
      <c r="C154" s="102" t="s">
        <v>450</v>
      </c>
      <c r="D154" s="140" t="s">
        <v>200</v>
      </c>
      <c r="E154" s="106" t="s">
        <v>87</v>
      </c>
      <c r="F154" s="102" t="s">
        <v>1190</v>
      </c>
      <c r="G154" s="102" t="s">
        <v>1191</v>
      </c>
      <c r="H154" s="58">
        <v>0</v>
      </c>
      <c r="I154" s="58">
        <v>0</v>
      </c>
      <c r="J154" s="58">
        <v>0</v>
      </c>
      <c r="K154" s="58">
        <v>2472877</v>
      </c>
      <c r="L154" s="58">
        <v>0</v>
      </c>
      <c r="M154" s="58">
        <v>0</v>
      </c>
      <c r="N154" s="58">
        <v>0</v>
      </c>
      <c r="O154" s="58">
        <v>0</v>
      </c>
      <c r="P154" s="58">
        <v>0</v>
      </c>
      <c r="Q154" s="58">
        <v>2472877</v>
      </c>
      <c r="R154" s="58">
        <v>0</v>
      </c>
      <c r="S154" s="58">
        <v>0</v>
      </c>
      <c r="T154" s="58">
        <v>0</v>
      </c>
      <c r="U154" s="58">
        <v>0</v>
      </c>
      <c r="V154" s="58">
        <v>111056.97</v>
      </c>
      <c r="W154" s="58">
        <v>2296160.58</v>
      </c>
      <c r="X154" s="58">
        <v>65659.44</v>
      </c>
      <c r="Y154" s="58">
        <v>0</v>
      </c>
      <c r="Z154" s="58">
        <v>0</v>
      </c>
      <c r="AA154" s="172">
        <v>0</v>
      </c>
      <c r="AB154" s="58">
        <v>0</v>
      </c>
      <c r="AC154" s="58">
        <v>0</v>
      </c>
      <c r="AD154" s="58">
        <v>0</v>
      </c>
      <c r="AE154" s="58">
        <v>2472876.9900000002</v>
      </c>
    </row>
    <row r="155" spans="1:31" x14ac:dyDescent="0.25">
      <c r="A155" s="101" t="s">
        <v>320</v>
      </c>
      <c r="B155" s="140" t="s">
        <v>2871</v>
      </c>
      <c r="C155" s="102" t="s">
        <v>319</v>
      </c>
      <c r="D155" s="140" t="s">
        <v>119</v>
      </c>
      <c r="E155" s="106" t="s">
        <v>92</v>
      </c>
      <c r="F155" s="102" t="s">
        <v>1050</v>
      </c>
      <c r="G155" s="102" t="s">
        <v>1051</v>
      </c>
      <c r="H155" s="58">
        <v>0</v>
      </c>
      <c r="I155" s="58">
        <v>2085000</v>
      </c>
      <c r="J155" s="58">
        <v>0</v>
      </c>
      <c r="K155" s="58">
        <v>0</v>
      </c>
      <c r="L155" s="58">
        <v>0</v>
      </c>
      <c r="M155" s="58">
        <v>0</v>
      </c>
      <c r="N155" s="58">
        <v>0.01</v>
      </c>
      <c r="O155" s="58">
        <v>0</v>
      </c>
      <c r="P155" s="58">
        <v>0</v>
      </c>
      <c r="Q155" s="58">
        <v>2085000.01</v>
      </c>
      <c r="R155" s="58">
        <v>0</v>
      </c>
      <c r="S155" s="58">
        <v>0</v>
      </c>
      <c r="T155" s="58">
        <v>47371.44</v>
      </c>
      <c r="U155" s="58">
        <v>2291973.9300000002</v>
      </c>
      <c r="V155" s="58">
        <v>143154.16</v>
      </c>
      <c r="W155" s="58">
        <v>0</v>
      </c>
      <c r="X155" s="58">
        <v>0</v>
      </c>
      <c r="Y155" s="58">
        <v>0</v>
      </c>
      <c r="Z155" s="58">
        <v>0</v>
      </c>
      <c r="AA155" s="172">
        <v>0</v>
      </c>
      <c r="AB155" s="58">
        <v>0</v>
      </c>
      <c r="AC155" s="58">
        <v>0</v>
      </c>
      <c r="AD155" s="58">
        <v>0</v>
      </c>
      <c r="AE155" s="58">
        <v>2482499.5300000003</v>
      </c>
    </row>
    <row r="156" spans="1:31" x14ac:dyDescent="0.25">
      <c r="A156" s="101" t="s">
        <v>322</v>
      </c>
      <c r="B156" s="140" t="s">
        <v>2872</v>
      </c>
      <c r="C156" s="102" t="s">
        <v>321</v>
      </c>
      <c r="D156" s="140" t="s">
        <v>121</v>
      </c>
      <c r="E156" s="106">
        <v>8</v>
      </c>
      <c r="F156" s="102" t="s">
        <v>1052</v>
      </c>
      <c r="G156" s="102" t="s">
        <v>1053</v>
      </c>
      <c r="H156" s="58">
        <v>0</v>
      </c>
      <c r="I156" s="58">
        <v>420000</v>
      </c>
      <c r="J156" s="58">
        <v>420000</v>
      </c>
      <c r="K156" s="58">
        <v>546000</v>
      </c>
      <c r="L156" s="58">
        <v>0</v>
      </c>
      <c r="M156" s="58">
        <v>0</v>
      </c>
      <c r="N156" s="58">
        <v>-1193560.8500000001</v>
      </c>
      <c r="O156" s="58">
        <v>0</v>
      </c>
      <c r="P156" s="58">
        <v>0</v>
      </c>
      <c r="Q156" s="58">
        <v>192439.14999999991</v>
      </c>
      <c r="R156" s="58">
        <v>0</v>
      </c>
      <c r="S156" s="58">
        <v>0</v>
      </c>
      <c r="T156" s="58">
        <v>0</v>
      </c>
      <c r="U156" s="58">
        <v>5203.8599999999997</v>
      </c>
      <c r="V156" s="58">
        <v>187235.28999999998</v>
      </c>
      <c r="W156" s="58">
        <v>0</v>
      </c>
      <c r="X156" s="58">
        <v>0</v>
      </c>
      <c r="Y156" s="58">
        <v>0</v>
      </c>
      <c r="Z156" s="58">
        <v>0</v>
      </c>
      <c r="AA156" s="172">
        <v>0</v>
      </c>
      <c r="AB156" s="58">
        <v>0</v>
      </c>
      <c r="AC156" s="58">
        <v>0</v>
      </c>
      <c r="AD156" s="58">
        <v>0</v>
      </c>
      <c r="AE156" s="58">
        <v>192439.14999999997</v>
      </c>
    </row>
    <row r="157" spans="1:31" x14ac:dyDescent="0.25">
      <c r="A157" s="101" t="s">
        <v>324</v>
      </c>
      <c r="B157" s="140" t="s">
        <v>2873</v>
      </c>
      <c r="C157" s="102" t="s">
        <v>323</v>
      </c>
      <c r="D157" s="140" t="s">
        <v>165</v>
      </c>
      <c r="E157" s="106" t="s">
        <v>92</v>
      </c>
      <c r="F157" s="102" t="s">
        <v>1054</v>
      </c>
      <c r="G157" s="102" t="s">
        <v>1055</v>
      </c>
      <c r="H157" s="58">
        <v>0</v>
      </c>
      <c r="I157" s="58">
        <v>52000</v>
      </c>
      <c r="J157" s="58">
        <v>52000</v>
      </c>
      <c r="K157" s="58">
        <v>24640</v>
      </c>
      <c r="L157" s="58">
        <v>0</v>
      </c>
      <c r="M157" s="58">
        <v>0</v>
      </c>
      <c r="N157" s="58">
        <v>-121229.36</v>
      </c>
      <c r="O157" s="58">
        <v>0</v>
      </c>
      <c r="P157" s="58">
        <v>0</v>
      </c>
      <c r="Q157" s="58">
        <v>7410.6399999999994</v>
      </c>
      <c r="R157" s="58">
        <v>0</v>
      </c>
      <c r="S157" s="58">
        <v>0</v>
      </c>
      <c r="T157" s="58">
        <v>0</v>
      </c>
      <c r="U157" s="58">
        <v>0</v>
      </c>
      <c r="V157" s="58">
        <v>7170.64</v>
      </c>
      <c r="W157" s="58">
        <v>240</v>
      </c>
      <c r="X157" s="58">
        <v>0</v>
      </c>
      <c r="Y157" s="58">
        <v>0</v>
      </c>
      <c r="Z157" s="58">
        <v>0</v>
      </c>
      <c r="AA157" s="172">
        <v>0</v>
      </c>
      <c r="AB157" s="58">
        <v>0</v>
      </c>
      <c r="AC157" s="58">
        <v>0</v>
      </c>
      <c r="AD157" s="58">
        <v>0</v>
      </c>
      <c r="AE157" s="58">
        <v>7410.64</v>
      </c>
    </row>
    <row r="158" spans="1:31" ht="18.75" customHeight="1" x14ac:dyDescent="0.25">
      <c r="A158" s="101" t="s">
        <v>2874</v>
      </c>
      <c r="B158" s="140" t="s">
        <v>2875</v>
      </c>
      <c r="C158" s="102" t="s">
        <v>325</v>
      </c>
      <c r="D158" s="140" t="s">
        <v>120</v>
      </c>
      <c r="E158" s="106" t="s">
        <v>92</v>
      </c>
      <c r="F158" s="102" t="s">
        <v>3107</v>
      </c>
      <c r="G158" s="102" t="s">
        <v>3108</v>
      </c>
      <c r="H158" s="58">
        <v>0</v>
      </c>
      <c r="I158" s="58">
        <v>0</v>
      </c>
      <c r="J158" s="58">
        <v>0</v>
      </c>
      <c r="K158" s="58">
        <v>0</v>
      </c>
      <c r="L158" s="58">
        <v>0</v>
      </c>
      <c r="M158" s="58">
        <v>930600</v>
      </c>
      <c r="N158" s="58">
        <v>-930600</v>
      </c>
      <c r="O158" s="58">
        <v>0</v>
      </c>
      <c r="P158" s="58">
        <v>0</v>
      </c>
      <c r="Q158" s="58">
        <v>0</v>
      </c>
      <c r="R158" s="58">
        <v>0</v>
      </c>
      <c r="S158" s="58">
        <v>0</v>
      </c>
      <c r="T158" s="58">
        <v>0</v>
      </c>
      <c r="U158" s="58">
        <v>0</v>
      </c>
      <c r="V158" s="58">
        <v>0</v>
      </c>
      <c r="W158" s="58">
        <v>0</v>
      </c>
      <c r="X158" s="58">
        <v>0</v>
      </c>
      <c r="Y158" s="58">
        <v>0</v>
      </c>
      <c r="Z158" s="58">
        <v>0</v>
      </c>
      <c r="AA158" s="172">
        <v>0</v>
      </c>
      <c r="AB158" s="58">
        <v>0</v>
      </c>
      <c r="AC158" s="58">
        <v>0</v>
      </c>
      <c r="AD158" s="58">
        <v>0</v>
      </c>
      <c r="AE158" s="58">
        <v>0</v>
      </c>
    </row>
    <row r="159" spans="1:31" x14ac:dyDescent="0.25">
      <c r="A159" s="101" t="s">
        <v>2620</v>
      </c>
      <c r="B159" s="140" t="s">
        <v>2939</v>
      </c>
      <c r="C159" s="102" t="s">
        <v>462</v>
      </c>
      <c r="D159" s="140" t="s">
        <v>227</v>
      </c>
      <c r="E159" s="106" t="s">
        <v>87</v>
      </c>
      <c r="F159" s="102" t="s">
        <v>1209</v>
      </c>
      <c r="G159" s="102" t="s">
        <v>1210</v>
      </c>
      <c r="H159" s="58">
        <v>0</v>
      </c>
      <c r="I159" s="58">
        <v>0</v>
      </c>
      <c r="J159" s="58">
        <v>0</v>
      </c>
      <c r="K159" s="58">
        <v>371898</v>
      </c>
      <c r="L159" s="58">
        <v>0</v>
      </c>
      <c r="M159" s="58">
        <v>0</v>
      </c>
      <c r="N159" s="58">
        <v>-69288</v>
      </c>
      <c r="O159" s="58">
        <v>0</v>
      </c>
      <c r="P159" s="58">
        <v>0</v>
      </c>
      <c r="Q159" s="58">
        <v>302610</v>
      </c>
      <c r="R159" s="58">
        <v>0</v>
      </c>
      <c r="S159" s="58">
        <v>0</v>
      </c>
      <c r="T159" s="58">
        <v>0</v>
      </c>
      <c r="U159" s="58">
        <v>0</v>
      </c>
      <c r="V159" s="58">
        <v>0</v>
      </c>
      <c r="W159" s="58">
        <v>109355.63</v>
      </c>
      <c r="X159" s="58">
        <v>193254.37</v>
      </c>
      <c r="Y159" s="58">
        <v>193254.37</v>
      </c>
      <c r="Z159" s="58">
        <v>193254.37</v>
      </c>
      <c r="AA159" s="172">
        <v>0</v>
      </c>
      <c r="AB159" s="58">
        <v>0</v>
      </c>
      <c r="AC159" s="58">
        <v>0</v>
      </c>
      <c r="AD159" s="58">
        <v>0</v>
      </c>
      <c r="AE159" s="58">
        <v>302610</v>
      </c>
    </row>
    <row r="160" spans="1:31" x14ac:dyDescent="0.25">
      <c r="A160" s="101" t="s">
        <v>327</v>
      </c>
      <c r="B160" s="140" t="s">
        <v>2876</v>
      </c>
      <c r="C160" s="102" t="s">
        <v>326</v>
      </c>
      <c r="D160" s="140" t="s">
        <v>166</v>
      </c>
      <c r="E160" s="106" t="s">
        <v>92</v>
      </c>
      <c r="F160" s="102" t="s">
        <v>1056</v>
      </c>
      <c r="G160" s="102" t="s">
        <v>1057</v>
      </c>
      <c r="H160" s="58">
        <v>0</v>
      </c>
      <c r="I160" s="58">
        <v>5418485</v>
      </c>
      <c r="J160" s="58">
        <v>0</v>
      </c>
      <c r="K160" s="58">
        <v>0</v>
      </c>
      <c r="L160" s="58">
        <v>0</v>
      </c>
      <c r="M160" s="58">
        <v>0</v>
      </c>
      <c r="N160" s="58">
        <v>0.01</v>
      </c>
      <c r="O160" s="58">
        <v>0</v>
      </c>
      <c r="P160" s="58">
        <v>0</v>
      </c>
      <c r="Q160" s="58">
        <v>5418485.0099999998</v>
      </c>
      <c r="R160" s="58">
        <v>0</v>
      </c>
      <c r="S160" s="58">
        <v>0</v>
      </c>
      <c r="T160" s="58">
        <v>882767.25</v>
      </c>
      <c r="U160" s="58">
        <v>2159200.7999999998</v>
      </c>
      <c r="V160" s="58">
        <v>2228679.0299999998</v>
      </c>
      <c r="W160" s="58">
        <v>147837.92000000001</v>
      </c>
      <c r="X160" s="58">
        <v>0</v>
      </c>
      <c r="Y160" s="58">
        <v>0</v>
      </c>
      <c r="Z160" s="58">
        <v>0</v>
      </c>
      <c r="AA160" s="172">
        <v>0</v>
      </c>
      <c r="AB160" s="58">
        <v>0</v>
      </c>
      <c r="AC160" s="58">
        <v>0</v>
      </c>
      <c r="AD160" s="58">
        <v>0</v>
      </c>
      <c r="AE160" s="58">
        <v>5418485</v>
      </c>
    </row>
    <row r="161" spans="1:31" x14ac:dyDescent="0.25">
      <c r="A161" s="101" t="s">
        <v>329</v>
      </c>
      <c r="B161" s="140" t="s">
        <v>2877</v>
      </c>
      <c r="C161" s="102" t="s">
        <v>328</v>
      </c>
      <c r="D161" s="140" t="s">
        <v>167</v>
      </c>
      <c r="E161" s="106" t="s">
        <v>92</v>
      </c>
      <c r="F161" s="102" t="s">
        <v>1058</v>
      </c>
      <c r="G161" s="102" t="s">
        <v>3541</v>
      </c>
      <c r="H161" s="58">
        <v>0</v>
      </c>
      <c r="I161" s="58">
        <v>0</v>
      </c>
      <c r="J161" s="58">
        <v>12160529</v>
      </c>
      <c r="K161" s="58">
        <v>0</v>
      </c>
      <c r="L161" s="58">
        <v>0</v>
      </c>
      <c r="M161" s="58">
        <v>0</v>
      </c>
      <c r="N161" s="58">
        <v>0.01</v>
      </c>
      <c r="O161" s="58">
        <v>0</v>
      </c>
      <c r="P161" s="58">
        <v>0</v>
      </c>
      <c r="Q161" s="58">
        <v>12160529.01</v>
      </c>
      <c r="R161" s="58">
        <v>0</v>
      </c>
      <c r="S161" s="58">
        <v>0</v>
      </c>
      <c r="T161" s="58">
        <v>0</v>
      </c>
      <c r="U161" s="58">
        <v>3927348.36</v>
      </c>
      <c r="V161" s="58">
        <v>4291084.46</v>
      </c>
      <c r="W161" s="58">
        <v>3942096.18</v>
      </c>
      <c r="X161" s="58">
        <v>0</v>
      </c>
      <c r="Y161" s="58">
        <v>0</v>
      </c>
      <c r="Z161" s="58">
        <v>0</v>
      </c>
      <c r="AA161" s="172">
        <v>0</v>
      </c>
      <c r="AB161" s="58">
        <v>0</v>
      </c>
      <c r="AC161" s="58">
        <v>0</v>
      </c>
      <c r="AD161" s="58">
        <v>0</v>
      </c>
      <c r="AE161" s="58">
        <v>12160529</v>
      </c>
    </row>
    <row r="162" spans="1:31" x14ac:dyDescent="0.25">
      <c r="A162" s="101" t="s">
        <v>331</v>
      </c>
      <c r="B162" s="140" t="s">
        <v>2878</v>
      </c>
      <c r="C162" s="102" t="s">
        <v>330</v>
      </c>
      <c r="D162" s="140" t="s">
        <v>168</v>
      </c>
      <c r="E162" s="106">
        <v>5</v>
      </c>
      <c r="F162" s="102" t="s">
        <v>1059</v>
      </c>
      <c r="G162" s="102" t="s">
        <v>1060</v>
      </c>
      <c r="H162" s="58">
        <v>0</v>
      </c>
      <c r="I162" s="58">
        <v>477950</v>
      </c>
      <c r="J162" s="58">
        <v>0</v>
      </c>
      <c r="K162" s="58">
        <v>0</v>
      </c>
      <c r="L162" s="58">
        <v>0</v>
      </c>
      <c r="M162" s="58">
        <v>0</v>
      </c>
      <c r="N162" s="58">
        <v>0</v>
      </c>
      <c r="O162" s="58">
        <v>0</v>
      </c>
      <c r="P162" s="58">
        <v>0</v>
      </c>
      <c r="Q162" s="58">
        <v>477950</v>
      </c>
      <c r="R162" s="58">
        <v>0</v>
      </c>
      <c r="S162" s="58">
        <v>0</v>
      </c>
      <c r="T162" s="58">
        <v>756248.79</v>
      </c>
      <c r="U162" s="58">
        <v>0</v>
      </c>
      <c r="V162" s="58">
        <v>0</v>
      </c>
      <c r="W162" s="58">
        <v>0</v>
      </c>
      <c r="X162" s="58">
        <v>0</v>
      </c>
      <c r="Y162" s="58">
        <v>0</v>
      </c>
      <c r="Z162" s="58">
        <v>0</v>
      </c>
      <c r="AA162" s="172">
        <v>0</v>
      </c>
      <c r="AB162" s="58">
        <v>0</v>
      </c>
      <c r="AC162" s="58">
        <v>0</v>
      </c>
      <c r="AD162" s="58">
        <v>0</v>
      </c>
      <c r="AE162" s="58">
        <v>756248.79</v>
      </c>
    </row>
    <row r="163" spans="1:31" x14ac:dyDescent="0.25">
      <c r="A163" t="s">
        <v>331</v>
      </c>
      <c r="B163" t="s">
        <v>2878</v>
      </c>
      <c r="C163" t="s">
        <v>330</v>
      </c>
      <c r="D163" t="s">
        <v>168</v>
      </c>
      <c r="E163" s="195">
        <v>5</v>
      </c>
      <c r="F163" t="s">
        <v>1061</v>
      </c>
      <c r="G163" t="s">
        <v>1062</v>
      </c>
      <c r="H163" s="58">
        <v>0</v>
      </c>
      <c r="I163" s="58">
        <v>7790695</v>
      </c>
      <c r="J163" s="58">
        <v>7072205.6900000004</v>
      </c>
      <c r="K163" s="58">
        <v>0</v>
      </c>
      <c r="L163" s="58">
        <v>0</v>
      </c>
      <c r="M163" s="58">
        <v>0</v>
      </c>
      <c r="N163" s="58">
        <v>0</v>
      </c>
      <c r="O163" s="58">
        <v>0</v>
      </c>
      <c r="P163" s="58">
        <v>0</v>
      </c>
      <c r="Q163" s="58">
        <v>14862900.690000001</v>
      </c>
      <c r="R163" s="58">
        <v>0</v>
      </c>
      <c r="S163" s="58">
        <v>0</v>
      </c>
      <c r="T163" s="58">
        <v>8835338.9299999997</v>
      </c>
      <c r="U163" s="58">
        <v>11215175.02</v>
      </c>
      <c r="V163" s="58">
        <v>0</v>
      </c>
      <c r="W163" s="58">
        <v>0</v>
      </c>
      <c r="X163" s="58">
        <v>0</v>
      </c>
      <c r="Y163" s="58">
        <v>0</v>
      </c>
      <c r="Z163" s="58">
        <v>0</v>
      </c>
      <c r="AA163" s="172">
        <v>0</v>
      </c>
      <c r="AB163" s="58">
        <v>0</v>
      </c>
      <c r="AC163" s="58">
        <v>0</v>
      </c>
      <c r="AD163" s="58">
        <v>0</v>
      </c>
      <c r="AE163">
        <v>20050513.949999999</v>
      </c>
    </row>
    <row r="164" spans="1:31" x14ac:dyDescent="0.25">
      <c r="A164" s="101" t="s">
        <v>333</v>
      </c>
      <c r="B164" s="140" t="s">
        <v>2879</v>
      </c>
      <c r="C164" s="102" t="s">
        <v>332</v>
      </c>
      <c r="D164" s="140" t="s">
        <v>169</v>
      </c>
      <c r="E164" s="106">
        <v>5</v>
      </c>
      <c r="F164" s="102" t="s">
        <v>1063</v>
      </c>
      <c r="G164" s="102" t="s">
        <v>1064</v>
      </c>
      <c r="H164" s="58">
        <v>0</v>
      </c>
      <c r="I164" s="58">
        <v>0</v>
      </c>
      <c r="J164" s="58">
        <v>73345.83</v>
      </c>
      <c r="K164" s="58">
        <v>40033.629999999997</v>
      </c>
      <c r="L164" s="58">
        <v>0</v>
      </c>
      <c r="M164" s="58">
        <v>0</v>
      </c>
      <c r="N164" s="58">
        <v>0</v>
      </c>
      <c r="O164" s="58">
        <v>0</v>
      </c>
      <c r="P164" s="58">
        <v>0</v>
      </c>
      <c r="Q164" s="58">
        <v>113379.45999999999</v>
      </c>
      <c r="R164" s="58">
        <v>0</v>
      </c>
      <c r="S164" s="58">
        <v>0</v>
      </c>
      <c r="T164" s="58">
        <v>0</v>
      </c>
      <c r="U164" s="58">
        <v>136588.67000000001</v>
      </c>
      <c r="V164" s="58">
        <v>0</v>
      </c>
      <c r="W164" s="58">
        <v>0</v>
      </c>
      <c r="X164" s="58">
        <v>0</v>
      </c>
      <c r="Y164" s="58">
        <v>0</v>
      </c>
      <c r="Z164" s="58">
        <v>0</v>
      </c>
      <c r="AA164" s="172">
        <v>0</v>
      </c>
      <c r="AB164" s="58">
        <v>0</v>
      </c>
      <c r="AC164" s="58">
        <v>0</v>
      </c>
      <c r="AD164" s="58">
        <v>0</v>
      </c>
      <c r="AE164" s="58">
        <v>136588.67000000001</v>
      </c>
    </row>
    <row r="165" spans="1:31" x14ac:dyDescent="0.25">
      <c r="A165" s="101" t="s">
        <v>333</v>
      </c>
      <c r="B165" s="140" t="s">
        <v>2879</v>
      </c>
      <c r="C165" s="102" t="s">
        <v>334</v>
      </c>
      <c r="D165" s="140" t="s">
        <v>170</v>
      </c>
      <c r="E165" s="106">
        <v>5</v>
      </c>
      <c r="F165" s="102" t="s">
        <v>1065</v>
      </c>
      <c r="G165" s="102" t="s">
        <v>1066</v>
      </c>
      <c r="H165" s="58">
        <v>0</v>
      </c>
      <c r="I165" s="58">
        <v>0</v>
      </c>
      <c r="J165" s="58">
        <v>62015.02</v>
      </c>
      <c r="K165" s="58">
        <v>41335.879999999997</v>
      </c>
      <c r="L165" s="58">
        <v>0</v>
      </c>
      <c r="M165" s="58">
        <v>0</v>
      </c>
      <c r="N165" s="58">
        <v>0</v>
      </c>
      <c r="O165" s="58">
        <v>0</v>
      </c>
      <c r="P165" s="58">
        <v>0</v>
      </c>
      <c r="Q165" s="58">
        <v>103350.9</v>
      </c>
      <c r="R165" s="58">
        <v>0</v>
      </c>
      <c r="S165" s="58">
        <v>0</v>
      </c>
      <c r="T165" s="58">
        <v>0</v>
      </c>
      <c r="U165" s="58">
        <v>107623.99</v>
      </c>
      <c r="V165" s="58">
        <v>0</v>
      </c>
      <c r="W165" s="58">
        <v>0</v>
      </c>
      <c r="X165" s="58">
        <v>0</v>
      </c>
      <c r="Y165" s="58">
        <v>0</v>
      </c>
      <c r="Z165" s="58">
        <v>0</v>
      </c>
      <c r="AA165" s="172">
        <v>0</v>
      </c>
      <c r="AB165" s="58">
        <v>0</v>
      </c>
      <c r="AC165" s="58">
        <v>0</v>
      </c>
      <c r="AD165" s="58">
        <v>0</v>
      </c>
      <c r="AE165" s="58">
        <v>107623.99</v>
      </c>
    </row>
    <row r="166" spans="1:31" x14ac:dyDescent="0.25">
      <c r="A166" s="101" t="s">
        <v>336</v>
      </c>
      <c r="B166" s="140" t="s">
        <v>2880</v>
      </c>
      <c r="C166" s="102" t="s">
        <v>335</v>
      </c>
      <c r="D166" s="140" t="s">
        <v>171</v>
      </c>
      <c r="E166" s="106">
        <v>5</v>
      </c>
      <c r="F166" s="102" t="s">
        <v>1233</v>
      </c>
      <c r="G166" s="102" t="s">
        <v>1234</v>
      </c>
      <c r="H166" s="58">
        <v>0</v>
      </c>
      <c r="I166" s="58">
        <v>382372.31</v>
      </c>
      <c r="J166" s="58">
        <v>94173.28</v>
      </c>
      <c r="K166" s="58">
        <v>-476545.59</v>
      </c>
      <c r="L166" s="58">
        <v>0</v>
      </c>
      <c r="M166" s="58">
        <v>0</v>
      </c>
      <c r="N166" s="58">
        <v>0</v>
      </c>
      <c r="O166" s="58">
        <v>0</v>
      </c>
      <c r="P166" s="58">
        <v>0</v>
      </c>
      <c r="Q166" s="58">
        <v>-5.8207660913467407E-11</v>
      </c>
      <c r="R166" s="58">
        <v>0</v>
      </c>
      <c r="S166" s="58">
        <v>0</v>
      </c>
      <c r="T166" s="58">
        <v>0</v>
      </c>
      <c r="U166" s="58">
        <v>0</v>
      </c>
      <c r="V166" s="58">
        <v>0</v>
      </c>
      <c r="W166" s="58">
        <v>0</v>
      </c>
      <c r="X166" s="58">
        <v>0</v>
      </c>
      <c r="Y166" s="58">
        <v>0</v>
      </c>
      <c r="Z166" s="58">
        <v>0</v>
      </c>
      <c r="AA166" s="172">
        <v>0</v>
      </c>
      <c r="AB166" s="58">
        <v>0</v>
      </c>
      <c r="AC166" s="58">
        <v>0</v>
      </c>
      <c r="AD166" s="58">
        <v>0</v>
      </c>
      <c r="AE166" s="58">
        <v>0</v>
      </c>
    </row>
    <row r="167" spans="1:31" x14ac:dyDescent="0.25">
      <c r="A167" s="101" t="s">
        <v>336</v>
      </c>
      <c r="B167" s="140" t="s">
        <v>2880</v>
      </c>
      <c r="C167" s="102" t="s">
        <v>335</v>
      </c>
      <c r="D167" s="140" t="s">
        <v>171</v>
      </c>
      <c r="E167" s="106">
        <v>5</v>
      </c>
      <c r="F167" s="102" t="s">
        <v>1067</v>
      </c>
      <c r="G167" s="102" t="s">
        <v>1068</v>
      </c>
      <c r="H167" s="58">
        <v>0</v>
      </c>
      <c r="I167" s="58">
        <v>0</v>
      </c>
      <c r="J167" s="58">
        <v>0</v>
      </c>
      <c r="K167" s="58">
        <v>476545.59</v>
      </c>
      <c r="L167" s="58">
        <v>0</v>
      </c>
      <c r="M167" s="58">
        <v>0</v>
      </c>
      <c r="N167" s="58">
        <v>0</v>
      </c>
      <c r="O167" s="58">
        <v>0</v>
      </c>
      <c r="P167" s="58">
        <v>0</v>
      </c>
      <c r="Q167" s="58">
        <v>476545.59</v>
      </c>
      <c r="R167" s="58">
        <v>0</v>
      </c>
      <c r="S167" s="58">
        <v>0</v>
      </c>
      <c r="T167" s="58">
        <v>0</v>
      </c>
      <c r="U167" s="58">
        <v>476507.1</v>
      </c>
      <c r="V167" s="58">
        <v>0</v>
      </c>
      <c r="W167" s="58">
        <v>0</v>
      </c>
      <c r="X167" s="58">
        <v>0</v>
      </c>
      <c r="Y167" s="58">
        <v>0</v>
      </c>
      <c r="Z167" s="58">
        <v>0</v>
      </c>
      <c r="AA167" s="172">
        <v>0</v>
      </c>
      <c r="AB167" s="58">
        <v>0</v>
      </c>
      <c r="AC167" s="58">
        <v>0</v>
      </c>
      <c r="AD167" s="58">
        <v>0</v>
      </c>
      <c r="AE167" s="58">
        <v>476507.1</v>
      </c>
    </row>
    <row r="168" spans="1:31" x14ac:dyDescent="0.25">
      <c r="A168" s="101" t="s">
        <v>338</v>
      </c>
      <c r="B168" s="140" t="s">
        <v>2881</v>
      </c>
      <c r="C168" s="102" t="s">
        <v>337</v>
      </c>
      <c r="D168" s="140" t="s">
        <v>172</v>
      </c>
      <c r="E168" s="106">
        <v>5</v>
      </c>
      <c r="F168" s="102" t="s">
        <v>1069</v>
      </c>
      <c r="G168" s="102" t="s">
        <v>1070</v>
      </c>
      <c r="H168" s="58">
        <v>0</v>
      </c>
      <c r="I168" s="58">
        <v>80500.31</v>
      </c>
      <c r="J168" s="58">
        <v>93851.19</v>
      </c>
      <c r="K168" s="58">
        <v>74949.45</v>
      </c>
      <c r="L168" s="58">
        <v>0</v>
      </c>
      <c r="M168" s="58">
        <v>0</v>
      </c>
      <c r="N168" s="58">
        <v>0</v>
      </c>
      <c r="O168" s="58">
        <v>0</v>
      </c>
      <c r="P168" s="58">
        <v>0</v>
      </c>
      <c r="Q168" s="58">
        <v>249300.95</v>
      </c>
      <c r="R168" s="58">
        <v>0</v>
      </c>
      <c r="S168" s="58">
        <v>0</v>
      </c>
      <c r="T168" s="58">
        <v>60155.5</v>
      </c>
      <c r="U168" s="58">
        <v>143559.22</v>
      </c>
      <c r="V168" s="58">
        <v>0</v>
      </c>
      <c r="W168" s="58">
        <v>0</v>
      </c>
      <c r="X168" s="58">
        <v>0</v>
      </c>
      <c r="Y168" s="58">
        <v>0</v>
      </c>
      <c r="Z168" s="58">
        <v>0</v>
      </c>
      <c r="AA168" s="172">
        <v>0</v>
      </c>
      <c r="AB168" s="58">
        <v>0</v>
      </c>
      <c r="AC168" s="58">
        <v>0</v>
      </c>
      <c r="AD168" s="58">
        <v>0</v>
      </c>
      <c r="AE168" s="58">
        <v>203714.72</v>
      </c>
    </row>
    <row r="169" spans="1:31" x14ac:dyDescent="0.25">
      <c r="A169" s="101" t="s">
        <v>2629</v>
      </c>
      <c r="B169" s="140" t="s">
        <v>2964</v>
      </c>
      <c r="C169" s="102" t="s">
        <v>2014</v>
      </c>
      <c r="D169" s="140" t="s">
        <v>2601</v>
      </c>
      <c r="E169" s="106">
        <v>5</v>
      </c>
      <c r="F169" s="102" t="s">
        <v>2571</v>
      </c>
      <c r="G169" s="102" t="s">
        <v>2572</v>
      </c>
      <c r="H169" s="58">
        <v>0</v>
      </c>
      <c r="I169" s="58">
        <v>0</v>
      </c>
      <c r="J169" s="58">
        <v>0</v>
      </c>
      <c r="K169" s="58">
        <v>0</v>
      </c>
      <c r="L169" s="58">
        <v>533333.32999999996</v>
      </c>
      <c r="M169" s="58">
        <v>0</v>
      </c>
      <c r="N169" s="58">
        <v>0</v>
      </c>
      <c r="O169" s="58">
        <v>0</v>
      </c>
      <c r="P169" s="58">
        <v>0</v>
      </c>
      <c r="Q169" s="58">
        <v>533333.32999999996</v>
      </c>
      <c r="R169" s="58">
        <v>0</v>
      </c>
      <c r="S169" s="58">
        <v>0</v>
      </c>
      <c r="T169" s="58">
        <v>0</v>
      </c>
      <c r="U169" s="58">
        <v>0</v>
      </c>
      <c r="V169" s="58">
        <v>0</v>
      </c>
      <c r="W169" s="58">
        <v>417454.83</v>
      </c>
      <c r="X169" s="58">
        <v>208713.28</v>
      </c>
      <c r="Y169" s="58">
        <v>208713.28</v>
      </c>
      <c r="Z169" s="58">
        <v>208713.28</v>
      </c>
      <c r="AA169" s="172">
        <v>7577.68</v>
      </c>
      <c r="AB169" s="58">
        <v>0</v>
      </c>
      <c r="AC169" s="58">
        <v>0</v>
      </c>
      <c r="AD169" s="58">
        <v>0</v>
      </c>
      <c r="AE169" s="58">
        <v>626168.11</v>
      </c>
    </row>
    <row r="170" spans="1:31" x14ac:dyDescent="0.25">
      <c r="A170" s="101" t="s">
        <v>2955</v>
      </c>
      <c r="B170" s="140" t="s">
        <v>2956</v>
      </c>
      <c r="C170" s="102" t="s">
        <v>2327</v>
      </c>
      <c r="D170" s="140" t="s">
        <v>2662</v>
      </c>
      <c r="E170" s="106">
        <v>5</v>
      </c>
      <c r="F170" s="102" t="s">
        <v>2709</v>
      </c>
      <c r="G170" s="102" t="s">
        <v>2710</v>
      </c>
      <c r="H170" s="58">
        <v>0</v>
      </c>
      <c r="I170" s="58">
        <v>0</v>
      </c>
      <c r="J170" s="58">
        <v>0</v>
      </c>
      <c r="K170" s="58">
        <v>0</v>
      </c>
      <c r="L170" s="58">
        <v>692086.14</v>
      </c>
      <c r="M170" s="58">
        <v>0</v>
      </c>
      <c r="N170" s="58">
        <v>0</v>
      </c>
      <c r="O170" s="58">
        <v>0</v>
      </c>
      <c r="P170" s="58">
        <v>0</v>
      </c>
      <c r="Q170" s="58">
        <v>692086.14</v>
      </c>
      <c r="R170" s="58">
        <v>0</v>
      </c>
      <c r="S170" s="58">
        <v>0</v>
      </c>
      <c r="T170" s="58">
        <v>0</v>
      </c>
      <c r="U170" s="58">
        <v>0</v>
      </c>
      <c r="V170" s="58">
        <v>0</v>
      </c>
      <c r="W170" s="58">
        <v>85060.61</v>
      </c>
      <c r="X170" s="58">
        <v>752364.48</v>
      </c>
      <c r="Y170" s="58">
        <v>591987.05000000005</v>
      </c>
      <c r="Z170" s="58">
        <v>591987.05000000005</v>
      </c>
      <c r="AA170" s="172">
        <v>189321.4</v>
      </c>
      <c r="AB170" s="58">
        <v>0</v>
      </c>
      <c r="AC170" s="58">
        <v>0</v>
      </c>
      <c r="AD170" s="58">
        <v>0</v>
      </c>
      <c r="AE170" s="58">
        <v>837425.09</v>
      </c>
    </row>
    <row r="171" spans="1:31" x14ac:dyDescent="0.25">
      <c r="A171" s="101" t="s">
        <v>2953</v>
      </c>
      <c r="B171" s="140" t="s">
        <v>2954</v>
      </c>
      <c r="C171" s="102" t="s">
        <v>2013</v>
      </c>
      <c r="D171" s="140" t="s">
        <v>2660</v>
      </c>
      <c r="E171" s="106">
        <v>5</v>
      </c>
      <c r="F171" s="102" t="s">
        <v>2711</v>
      </c>
      <c r="G171" s="102" t="s">
        <v>2712</v>
      </c>
      <c r="H171" s="58">
        <v>0</v>
      </c>
      <c r="I171" s="58">
        <v>0</v>
      </c>
      <c r="J171" s="58">
        <v>0</v>
      </c>
      <c r="K171" s="58">
        <v>0</v>
      </c>
      <c r="L171" s="58">
        <v>468175.92</v>
      </c>
      <c r="M171" s="58">
        <v>0</v>
      </c>
      <c r="N171" s="58">
        <v>0</v>
      </c>
      <c r="O171" s="58">
        <v>0</v>
      </c>
      <c r="P171" s="58">
        <v>0</v>
      </c>
      <c r="Q171" s="58">
        <v>468175.92</v>
      </c>
      <c r="R171" s="58">
        <v>0</v>
      </c>
      <c r="S171" s="58">
        <v>0</v>
      </c>
      <c r="T171" s="58">
        <v>0</v>
      </c>
      <c r="U171" s="58">
        <v>0</v>
      </c>
      <c r="V171" s="58">
        <v>0</v>
      </c>
      <c r="W171" s="58">
        <v>0</v>
      </c>
      <c r="X171" s="58">
        <v>566492.86</v>
      </c>
      <c r="Y171" s="58">
        <v>368872.43</v>
      </c>
      <c r="Z171" s="58">
        <v>368872.43</v>
      </c>
      <c r="AA171" s="172">
        <v>0</v>
      </c>
      <c r="AB171" s="58">
        <v>0</v>
      </c>
      <c r="AC171" s="58">
        <v>0</v>
      </c>
      <c r="AD171" s="58">
        <v>0</v>
      </c>
      <c r="AE171" s="58">
        <v>566492.86</v>
      </c>
    </row>
    <row r="172" spans="1:31" x14ac:dyDescent="0.25">
      <c r="A172" s="101" t="s">
        <v>2627</v>
      </c>
      <c r="B172" s="140" t="s">
        <v>2963</v>
      </c>
      <c r="C172" s="102" t="s">
        <v>2325</v>
      </c>
      <c r="D172" s="140" t="s">
        <v>2326</v>
      </c>
      <c r="E172" s="106">
        <v>5</v>
      </c>
      <c r="F172" s="102" t="s">
        <v>2573</v>
      </c>
      <c r="G172" s="102" t="s">
        <v>2984</v>
      </c>
      <c r="H172" s="58">
        <v>0</v>
      </c>
      <c r="I172" s="58">
        <v>0</v>
      </c>
      <c r="J172" s="58">
        <v>0</v>
      </c>
      <c r="K172" s="58">
        <v>0</v>
      </c>
      <c r="L172" s="58">
        <v>704154.47</v>
      </c>
      <c r="M172" s="58">
        <v>0</v>
      </c>
      <c r="N172" s="58">
        <v>0</v>
      </c>
      <c r="O172" s="58">
        <v>0</v>
      </c>
      <c r="P172" s="58">
        <v>0</v>
      </c>
      <c r="Q172" s="58">
        <v>704154.47</v>
      </c>
      <c r="R172" s="58">
        <v>0</v>
      </c>
      <c r="S172" s="58">
        <v>0</v>
      </c>
      <c r="T172" s="58">
        <v>0</v>
      </c>
      <c r="U172" s="58">
        <v>0</v>
      </c>
      <c r="V172" s="58">
        <v>0</v>
      </c>
      <c r="W172" s="58">
        <v>654320</v>
      </c>
      <c r="X172" s="58">
        <v>197706.73</v>
      </c>
      <c r="Y172" s="58">
        <v>197706.73</v>
      </c>
      <c r="Z172" s="58">
        <v>197706.73</v>
      </c>
      <c r="AA172" s="172">
        <v>0</v>
      </c>
      <c r="AB172" s="58">
        <v>0</v>
      </c>
      <c r="AC172" s="58">
        <v>0</v>
      </c>
      <c r="AD172" s="58">
        <v>0</v>
      </c>
      <c r="AE172" s="58">
        <v>852026.73</v>
      </c>
    </row>
    <row r="173" spans="1:31" x14ac:dyDescent="0.25">
      <c r="A173" s="101" t="s">
        <v>2743</v>
      </c>
      <c r="B173" s="140" t="s">
        <v>2936</v>
      </c>
      <c r="C173" s="102" t="s">
        <v>455</v>
      </c>
      <c r="D173" s="140" t="s">
        <v>2985</v>
      </c>
      <c r="E173" s="106" t="s">
        <v>92</v>
      </c>
      <c r="F173" s="102" t="s">
        <v>2797</v>
      </c>
      <c r="G173" s="102" t="s">
        <v>2798</v>
      </c>
      <c r="H173" s="58">
        <v>0</v>
      </c>
      <c r="I173" s="58">
        <v>0</v>
      </c>
      <c r="J173" s="58">
        <v>0</v>
      </c>
      <c r="K173" s="58">
        <v>0</v>
      </c>
      <c r="L173" s="58">
        <v>759553.59</v>
      </c>
      <c r="M173" s="58">
        <v>0</v>
      </c>
      <c r="N173" s="58">
        <v>-74073.070000000007</v>
      </c>
      <c r="O173" s="58">
        <v>0</v>
      </c>
      <c r="P173" s="58">
        <v>0</v>
      </c>
      <c r="Q173" s="58">
        <v>685480.52</v>
      </c>
      <c r="R173" s="58">
        <v>0</v>
      </c>
      <c r="S173" s="58">
        <v>0</v>
      </c>
      <c r="T173" s="58">
        <v>0</v>
      </c>
      <c r="U173" s="58">
        <v>0</v>
      </c>
      <c r="V173" s="58">
        <v>0</v>
      </c>
      <c r="W173" s="58">
        <v>814746.78</v>
      </c>
      <c r="X173" s="58">
        <v>0</v>
      </c>
      <c r="Y173" s="58">
        <v>0</v>
      </c>
      <c r="Z173" s="58">
        <v>0</v>
      </c>
      <c r="AA173" s="172">
        <v>0</v>
      </c>
      <c r="AB173" s="58">
        <v>1</v>
      </c>
      <c r="AC173" s="58">
        <v>0</v>
      </c>
      <c r="AD173" s="58">
        <v>0</v>
      </c>
      <c r="AE173" s="58">
        <v>814747.78</v>
      </c>
    </row>
    <row r="174" spans="1:31" x14ac:dyDescent="0.25">
      <c r="A174" s="101" t="s">
        <v>441</v>
      </c>
      <c r="B174" s="140" t="s">
        <v>2929</v>
      </c>
      <c r="C174" s="102" t="s">
        <v>440</v>
      </c>
      <c r="D174" s="140" t="s">
        <v>140</v>
      </c>
      <c r="E174" s="106">
        <v>4</v>
      </c>
      <c r="F174" s="102" t="s">
        <v>1184</v>
      </c>
      <c r="G174" s="102" t="s">
        <v>1185</v>
      </c>
      <c r="H174" s="58">
        <v>0</v>
      </c>
      <c r="I174" s="58">
        <v>0</v>
      </c>
      <c r="J174" s="58">
        <v>0</v>
      </c>
      <c r="K174" s="58">
        <v>620963.93999999994</v>
      </c>
      <c r="L174" s="58">
        <v>0</v>
      </c>
      <c r="M174" s="58">
        <v>0</v>
      </c>
      <c r="N174" s="58">
        <v>-197168.23</v>
      </c>
      <c r="O174" s="58">
        <v>0</v>
      </c>
      <c r="P174" s="58">
        <v>0</v>
      </c>
      <c r="Q174" s="58">
        <v>423795.70999999996</v>
      </c>
      <c r="R174" s="58">
        <v>0</v>
      </c>
      <c r="S174" s="58">
        <v>0</v>
      </c>
      <c r="T174" s="58">
        <v>0</v>
      </c>
      <c r="U174" s="58">
        <v>189194.16</v>
      </c>
      <c r="V174" s="58">
        <v>197544.05</v>
      </c>
      <c r="W174" s="58">
        <v>37057.5</v>
      </c>
      <c r="X174" s="58">
        <v>0</v>
      </c>
      <c r="Y174" s="58">
        <v>0</v>
      </c>
      <c r="Z174" s="58">
        <v>0</v>
      </c>
      <c r="AA174" s="172">
        <v>0</v>
      </c>
      <c r="AB174" s="58">
        <v>0</v>
      </c>
      <c r="AC174" s="58">
        <v>0</v>
      </c>
      <c r="AD174" s="58">
        <v>0</v>
      </c>
      <c r="AE174" s="58">
        <v>423795.70999999996</v>
      </c>
    </row>
    <row r="175" spans="1:31" x14ac:dyDescent="0.25">
      <c r="A175" s="101" t="s">
        <v>340</v>
      </c>
      <c r="B175" s="140" t="s">
        <v>2882</v>
      </c>
      <c r="C175" s="102" t="s">
        <v>339</v>
      </c>
      <c r="D175" s="140" t="s">
        <v>173</v>
      </c>
      <c r="E175" s="106" t="s">
        <v>92</v>
      </c>
      <c r="F175" s="102" t="s">
        <v>1071</v>
      </c>
      <c r="G175" s="102" t="s">
        <v>1072</v>
      </c>
      <c r="H175" s="58">
        <v>0</v>
      </c>
      <c r="I175" s="58">
        <v>1881621</v>
      </c>
      <c r="J175" s="58">
        <v>0</v>
      </c>
      <c r="K175" s="58">
        <v>0</v>
      </c>
      <c r="L175" s="58">
        <v>0</v>
      </c>
      <c r="M175" s="58">
        <v>0</v>
      </c>
      <c r="N175" s="58">
        <v>0</v>
      </c>
      <c r="O175" s="58">
        <v>0</v>
      </c>
      <c r="P175" s="58">
        <v>0</v>
      </c>
      <c r="Q175" s="58">
        <v>1881621</v>
      </c>
      <c r="R175" s="58">
        <v>0</v>
      </c>
      <c r="S175" s="58">
        <v>0</v>
      </c>
      <c r="T175" s="58">
        <v>228044.81</v>
      </c>
      <c r="U175" s="58">
        <v>585087.84000000008</v>
      </c>
      <c r="V175" s="58">
        <v>667392.98</v>
      </c>
      <c r="W175" s="58">
        <v>731046.84</v>
      </c>
      <c r="X175" s="58">
        <v>181063.34999999998</v>
      </c>
      <c r="Y175" s="58">
        <v>159666.78</v>
      </c>
      <c r="Z175" s="58">
        <v>159666.78</v>
      </c>
      <c r="AA175" s="172">
        <v>0</v>
      </c>
      <c r="AB175" s="58">
        <v>0</v>
      </c>
      <c r="AC175" s="58">
        <v>0</v>
      </c>
      <c r="AD175" s="58">
        <v>0</v>
      </c>
      <c r="AE175" s="58">
        <v>2392635.8200000003</v>
      </c>
    </row>
    <row r="176" spans="1:31" x14ac:dyDescent="0.25">
      <c r="A176" s="101" t="s">
        <v>2623</v>
      </c>
      <c r="B176" s="140" t="s">
        <v>2952</v>
      </c>
      <c r="C176" s="102" t="s">
        <v>2011</v>
      </c>
      <c r="D176" s="140" t="s">
        <v>2012</v>
      </c>
      <c r="E176" s="106">
        <v>9</v>
      </c>
      <c r="F176" s="102" t="s">
        <v>2065</v>
      </c>
      <c r="G176" s="102" t="s">
        <v>2066</v>
      </c>
      <c r="H176" s="58">
        <v>0</v>
      </c>
      <c r="I176" s="58">
        <v>0</v>
      </c>
      <c r="J176" s="58">
        <v>0</v>
      </c>
      <c r="K176" s="58">
        <v>785700</v>
      </c>
      <c r="L176" s="58">
        <v>0</v>
      </c>
      <c r="M176" s="58">
        <v>0</v>
      </c>
      <c r="N176" s="58">
        <v>-21918.16</v>
      </c>
      <c r="O176" s="58">
        <v>0</v>
      </c>
      <c r="P176" s="58">
        <v>0</v>
      </c>
      <c r="Q176" s="58">
        <v>763781.84</v>
      </c>
      <c r="R176" s="58">
        <v>0</v>
      </c>
      <c r="S176" s="58">
        <v>0</v>
      </c>
      <c r="T176" s="58">
        <v>0</v>
      </c>
      <c r="U176" s="58">
        <v>0</v>
      </c>
      <c r="V176" s="58">
        <v>0</v>
      </c>
      <c r="W176" s="58">
        <v>212900.25</v>
      </c>
      <c r="X176" s="58">
        <v>550881.59</v>
      </c>
      <c r="Y176" s="58">
        <v>550881.59</v>
      </c>
      <c r="Z176" s="58">
        <v>550881.59</v>
      </c>
      <c r="AA176" s="172">
        <v>184769.75</v>
      </c>
      <c r="AB176" s="58">
        <v>0</v>
      </c>
      <c r="AC176" s="58">
        <v>0</v>
      </c>
      <c r="AD176" s="58">
        <v>0</v>
      </c>
      <c r="AE176" s="58">
        <v>763781.84</v>
      </c>
    </row>
    <row r="177" spans="1:31" x14ac:dyDescent="0.25">
      <c r="A177" s="101" t="s">
        <v>2017</v>
      </c>
      <c r="B177" s="140" t="s">
        <v>2937</v>
      </c>
      <c r="C177" s="102" t="s">
        <v>456</v>
      </c>
      <c r="D177" s="140" t="s">
        <v>814</v>
      </c>
      <c r="E177" s="106">
        <v>2</v>
      </c>
      <c r="F177" s="102" t="s">
        <v>1200</v>
      </c>
      <c r="G177" s="102" t="s">
        <v>1201</v>
      </c>
      <c r="H177" s="58">
        <v>0</v>
      </c>
      <c r="I177" s="58">
        <v>0</v>
      </c>
      <c r="J177" s="58">
        <v>0</v>
      </c>
      <c r="K177" s="58">
        <v>2080514</v>
      </c>
      <c r="L177" s="58">
        <v>0</v>
      </c>
      <c r="M177" s="58">
        <v>0</v>
      </c>
      <c r="N177" s="58">
        <v>-1447960.19</v>
      </c>
      <c r="O177" s="58">
        <v>0</v>
      </c>
      <c r="P177" s="58">
        <v>0</v>
      </c>
      <c r="Q177" s="58">
        <v>632553.81000000006</v>
      </c>
      <c r="R177" s="58">
        <v>0</v>
      </c>
      <c r="S177" s="58">
        <v>0</v>
      </c>
      <c r="T177" s="58">
        <v>0</v>
      </c>
      <c r="U177" s="58">
        <v>0</v>
      </c>
      <c r="V177" s="58">
        <v>177827.43</v>
      </c>
      <c r="W177" s="58">
        <v>191259.67</v>
      </c>
      <c r="X177" s="58">
        <v>263466.71000000002</v>
      </c>
      <c r="Y177" s="58">
        <v>263466.71000000002</v>
      </c>
      <c r="Z177" s="58">
        <v>263466.71000000002</v>
      </c>
      <c r="AA177" s="172">
        <v>0</v>
      </c>
      <c r="AB177" s="58">
        <v>0</v>
      </c>
      <c r="AC177" s="58">
        <v>0</v>
      </c>
      <c r="AD177" s="58">
        <v>0</v>
      </c>
      <c r="AE177" s="58">
        <v>632553.81000000006</v>
      </c>
    </row>
    <row r="178" spans="1:31" x14ac:dyDescent="0.25">
      <c r="A178" s="101" t="s">
        <v>443</v>
      </c>
      <c r="B178" s="140" t="s">
        <v>2930</v>
      </c>
      <c r="C178" s="102" t="s">
        <v>442</v>
      </c>
      <c r="D178" s="140" t="s">
        <v>141</v>
      </c>
      <c r="E178" s="106">
        <v>4</v>
      </c>
      <c r="F178" s="102" t="s">
        <v>1186</v>
      </c>
      <c r="G178" s="102" t="s">
        <v>1187</v>
      </c>
      <c r="H178" s="58">
        <v>0</v>
      </c>
      <c r="I178" s="58">
        <v>0</v>
      </c>
      <c r="J178" s="58">
        <v>1139668</v>
      </c>
      <c r="K178" s="58">
        <v>569835</v>
      </c>
      <c r="L178" s="58">
        <v>0</v>
      </c>
      <c r="M178" s="58">
        <v>0</v>
      </c>
      <c r="N178" s="58">
        <v>0</v>
      </c>
      <c r="O178" s="58">
        <v>0</v>
      </c>
      <c r="P178" s="58">
        <v>0</v>
      </c>
      <c r="Q178" s="58">
        <v>1709503</v>
      </c>
      <c r="R178" s="58">
        <v>0</v>
      </c>
      <c r="S178" s="58">
        <v>0</v>
      </c>
      <c r="T178" s="58">
        <v>0</v>
      </c>
      <c r="U178" s="58">
        <v>0</v>
      </c>
      <c r="V178" s="58">
        <v>0</v>
      </c>
      <c r="W178" s="58">
        <v>1709503</v>
      </c>
      <c r="X178" s="58">
        <v>0</v>
      </c>
      <c r="Y178" s="58">
        <v>0</v>
      </c>
      <c r="Z178" s="58">
        <v>0</v>
      </c>
      <c r="AA178" s="172">
        <v>0</v>
      </c>
      <c r="AB178" s="58">
        <v>0</v>
      </c>
      <c r="AC178" s="58">
        <v>0</v>
      </c>
      <c r="AD178" s="58">
        <v>0</v>
      </c>
      <c r="AE178" s="58">
        <v>1709503</v>
      </c>
    </row>
    <row r="179" spans="1:31" x14ac:dyDescent="0.25">
      <c r="A179" s="101" t="s">
        <v>354</v>
      </c>
      <c r="B179" s="140" t="s">
        <v>2889</v>
      </c>
      <c r="C179" s="102" t="s">
        <v>353</v>
      </c>
      <c r="D179" s="140" t="s">
        <v>137</v>
      </c>
      <c r="E179" s="106">
        <v>4</v>
      </c>
      <c r="F179" s="102" t="s">
        <v>1087</v>
      </c>
      <c r="G179" s="102" t="s">
        <v>1088</v>
      </c>
      <c r="H179" s="58">
        <v>0</v>
      </c>
      <c r="I179" s="58">
        <v>14212878</v>
      </c>
      <c r="J179" s="58">
        <v>-1421711</v>
      </c>
      <c r="K179" s="58">
        <v>-569835</v>
      </c>
      <c r="L179" s="58">
        <v>0</v>
      </c>
      <c r="M179" s="58">
        <v>0</v>
      </c>
      <c r="N179" s="58">
        <v>0</v>
      </c>
      <c r="O179" s="58">
        <v>0</v>
      </c>
      <c r="P179" s="58">
        <v>0</v>
      </c>
      <c r="Q179" s="58">
        <v>12221332</v>
      </c>
      <c r="R179" s="58">
        <v>0</v>
      </c>
      <c r="S179" s="58">
        <v>0</v>
      </c>
      <c r="T179" s="58">
        <v>0</v>
      </c>
      <c r="U179" s="58">
        <v>0</v>
      </c>
      <c r="V179" s="58">
        <v>0</v>
      </c>
      <c r="W179" s="58">
        <v>10259168.02</v>
      </c>
      <c r="X179" s="58">
        <v>1962163.98</v>
      </c>
      <c r="Y179" s="58">
        <v>1962163.98</v>
      </c>
      <c r="Z179" s="58">
        <v>1962163.98</v>
      </c>
      <c r="AA179" s="172">
        <v>0</v>
      </c>
      <c r="AB179" s="58">
        <v>0</v>
      </c>
      <c r="AC179" s="58">
        <v>0</v>
      </c>
      <c r="AD179" s="58">
        <v>0</v>
      </c>
      <c r="AE179" s="58">
        <v>12221332</v>
      </c>
    </row>
    <row r="180" spans="1:31" x14ac:dyDescent="0.25">
      <c r="A180" s="101" t="s">
        <v>342</v>
      </c>
      <c r="B180" s="140" t="s">
        <v>2883</v>
      </c>
      <c r="C180" s="102" t="s">
        <v>341</v>
      </c>
      <c r="D180" s="140" t="s">
        <v>174</v>
      </c>
      <c r="E180" s="106">
        <v>4</v>
      </c>
      <c r="F180" s="102" t="s">
        <v>1073</v>
      </c>
      <c r="G180" s="102" t="s">
        <v>1074</v>
      </c>
      <c r="H180" s="58">
        <v>0</v>
      </c>
      <c r="I180" s="58">
        <v>201531</v>
      </c>
      <c r="J180" s="58">
        <v>4635974</v>
      </c>
      <c r="K180" s="58">
        <v>0</v>
      </c>
      <c r="L180" s="58">
        <v>0</v>
      </c>
      <c r="M180" s="58">
        <v>0</v>
      </c>
      <c r="N180" s="58">
        <v>0</v>
      </c>
      <c r="O180" s="58">
        <v>0</v>
      </c>
      <c r="P180" s="58">
        <v>0</v>
      </c>
      <c r="Q180" s="58">
        <v>4837505</v>
      </c>
      <c r="R180" s="58">
        <v>0</v>
      </c>
      <c r="S180" s="58">
        <v>0</v>
      </c>
      <c r="T180" s="58">
        <v>798415.42</v>
      </c>
      <c r="U180" s="58">
        <v>2158225.58</v>
      </c>
      <c r="V180" s="58">
        <v>1048218.77</v>
      </c>
      <c r="W180" s="58">
        <v>572699.92999999993</v>
      </c>
      <c r="X180" s="58">
        <v>249637.77</v>
      </c>
      <c r="Y180" s="58">
        <v>0</v>
      </c>
      <c r="Z180" s="58">
        <v>0</v>
      </c>
      <c r="AA180" s="172">
        <v>0</v>
      </c>
      <c r="AB180" s="58">
        <v>0</v>
      </c>
      <c r="AC180" s="58">
        <v>0</v>
      </c>
      <c r="AD180" s="58">
        <v>0</v>
      </c>
      <c r="AE180" s="58">
        <v>4827197.47</v>
      </c>
    </row>
    <row r="181" spans="1:31" x14ac:dyDescent="0.25">
      <c r="A181" s="101" t="s">
        <v>342</v>
      </c>
      <c r="B181" s="140" t="s">
        <v>2883</v>
      </c>
      <c r="C181" s="102" t="s">
        <v>341</v>
      </c>
      <c r="D181" s="140" t="s">
        <v>174</v>
      </c>
      <c r="E181" s="106">
        <v>4</v>
      </c>
      <c r="F181" s="102" t="s">
        <v>2980</v>
      </c>
      <c r="G181" s="102" t="s">
        <v>3090</v>
      </c>
      <c r="H181" s="58">
        <v>0</v>
      </c>
      <c r="I181" s="58">
        <v>0</v>
      </c>
      <c r="J181" s="58">
        <v>0</v>
      </c>
      <c r="K181" s="58">
        <v>0</v>
      </c>
      <c r="L181" s="58">
        <v>0</v>
      </c>
      <c r="M181" s="58">
        <v>0</v>
      </c>
      <c r="N181" s="58">
        <v>0</v>
      </c>
      <c r="O181" s="58">
        <v>0</v>
      </c>
      <c r="P181" s="58">
        <v>0</v>
      </c>
      <c r="Q181" s="58">
        <v>0</v>
      </c>
      <c r="R181" s="58">
        <v>0</v>
      </c>
      <c r="S181" s="58">
        <v>0</v>
      </c>
      <c r="T181" s="58">
        <v>0</v>
      </c>
      <c r="U181" s="58">
        <v>0</v>
      </c>
      <c r="V181" s="58">
        <v>10307.530000000001</v>
      </c>
      <c r="W181" s="58">
        <v>0</v>
      </c>
      <c r="X181" s="58">
        <v>0</v>
      </c>
      <c r="Y181" s="58">
        <v>0</v>
      </c>
      <c r="Z181" s="58">
        <v>0</v>
      </c>
      <c r="AA181" s="172">
        <v>0</v>
      </c>
      <c r="AB181" s="58">
        <v>0</v>
      </c>
      <c r="AC181" s="58">
        <v>0</v>
      </c>
      <c r="AD181" s="58">
        <v>0</v>
      </c>
      <c r="AE181" s="58">
        <v>10307.530000000001</v>
      </c>
    </row>
    <row r="182" spans="1:31" x14ac:dyDescent="0.25">
      <c r="A182" s="101" t="s">
        <v>445</v>
      </c>
      <c r="B182" s="140" t="s">
        <v>2931</v>
      </c>
      <c r="C182" s="102" t="s">
        <v>444</v>
      </c>
      <c r="D182" s="140" t="s">
        <v>142</v>
      </c>
      <c r="E182" s="106">
        <v>4</v>
      </c>
      <c r="F182" s="102" t="s">
        <v>1188</v>
      </c>
      <c r="G182" s="102" t="s">
        <v>1189</v>
      </c>
      <c r="H182" s="58">
        <v>0</v>
      </c>
      <c r="I182" s="58">
        <v>0</v>
      </c>
      <c r="J182" s="58">
        <v>282043</v>
      </c>
      <c r="K182" s="58">
        <v>0</v>
      </c>
      <c r="L182" s="58">
        <v>0</v>
      </c>
      <c r="M182" s="58">
        <v>0</v>
      </c>
      <c r="N182" s="58">
        <v>0</v>
      </c>
      <c r="O182" s="58">
        <v>0</v>
      </c>
      <c r="P182" s="58">
        <v>0</v>
      </c>
      <c r="Q182" s="58">
        <v>282043</v>
      </c>
      <c r="R182" s="58">
        <v>0</v>
      </c>
      <c r="S182" s="58">
        <v>0</v>
      </c>
      <c r="T182" s="58">
        <v>0</v>
      </c>
      <c r="U182" s="58">
        <v>0</v>
      </c>
      <c r="V182" s="58">
        <v>0</v>
      </c>
      <c r="W182" s="58">
        <v>282043</v>
      </c>
      <c r="X182" s="58">
        <v>0</v>
      </c>
      <c r="Y182" s="58">
        <v>0</v>
      </c>
      <c r="Z182" s="58">
        <v>0</v>
      </c>
      <c r="AA182" s="172">
        <v>0</v>
      </c>
      <c r="AB182" s="58">
        <v>0</v>
      </c>
      <c r="AC182" s="58">
        <v>0</v>
      </c>
      <c r="AD182" s="58">
        <v>0</v>
      </c>
      <c r="AE182" s="58">
        <v>282043</v>
      </c>
    </row>
    <row r="183" spans="1:31" x14ac:dyDescent="0.25">
      <c r="A183" s="101" t="s">
        <v>344</v>
      </c>
      <c r="B183" s="140" t="s">
        <v>2884</v>
      </c>
      <c r="C183" s="102" t="s">
        <v>343</v>
      </c>
      <c r="D183" s="140" t="s">
        <v>175</v>
      </c>
      <c r="E183" s="106">
        <v>9</v>
      </c>
      <c r="F183" s="102" t="s">
        <v>1075</v>
      </c>
      <c r="G183" s="102" t="s">
        <v>1076</v>
      </c>
      <c r="H183" s="58">
        <v>0</v>
      </c>
      <c r="I183" s="58">
        <v>1358716</v>
      </c>
      <c r="J183" s="58">
        <v>425458</v>
      </c>
      <c r="K183" s="58">
        <v>411732</v>
      </c>
      <c r="L183" s="58">
        <v>0</v>
      </c>
      <c r="M183" s="58">
        <v>0</v>
      </c>
      <c r="N183" s="58">
        <v>-1306</v>
      </c>
      <c r="O183" s="58">
        <v>0</v>
      </c>
      <c r="P183" s="58">
        <v>0</v>
      </c>
      <c r="Q183" s="58">
        <v>2194600</v>
      </c>
      <c r="R183" s="58">
        <v>0</v>
      </c>
      <c r="S183" s="58">
        <v>0</v>
      </c>
      <c r="T183" s="58">
        <v>755560</v>
      </c>
      <c r="U183" s="58">
        <v>803600</v>
      </c>
      <c r="V183" s="58">
        <v>436280</v>
      </c>
      <c r="W183" s="58">
        <v>199160</v>
      </c>
      <c r="X183" s="58">
        <v>0</v>
      </c>
      <c r="Y183" s="58">
        <v>0</v>
      </c>
      <c r="Z183" s="58">
        <v>0</v>
      </c>
      <c r="AA183" s="172">
        <v>0</v>
      </c>
      <c r="AB183" s="58">
        <v>0</v>
      </c>
      <c r="AC183" s="58">
        <v>0</v>
      </c>
      <c r="AD183" s="58">
        <v>0</v>
      </c>
      <c r="AE183" s="58">
        <v>2194600</v>
      </c>
    </row>
    <row r="184" spans="1:31" x14ac:dyDescent="0.25">
      <c r="A184" s="101" t="s">
        <v>2622</v>
      </c>
      <c r="B184" s="140" t="s">
        <v>2950</v>
      </c>
      <c r="C184" s="102" t="s">
        <v>682</v>
      </c>
      <c r="D184" s="140" t="s">
        <v>828</v>
      </c>
      <c r="E184" s="106" t="s">
        <v>87</v>
      </c>
      <c r="F184" s="102" t="s">
        <v>2569</v>
      </c>
      <c r="G184" s="102" t="s">
        <v>2570</v>
      </c>
      <c r="H184" s="58">
        <v>0</v>
      </c>
      <c r="I184" s="58">
        <v>0</v>
      </c>
      <c r="J184" s="58">
        <v>0</v>
      </c>
      <c r="K184" s="58">
        <v>0</v>
      </c>
      <c r="L184" s="58">
        <v>537838.17000000004</v>
      </c>
      <c r="M184" s="58">
        <v>0</v>
      </c>
      <c r="N184" s="58">
        <v>0</v>
      </c>
      <c r="O184" s="58">
        <v>0</v>
      </c>
      <c r="P184" s="58">
        <v>0</v>
      </c>
      <c r="Q184" s="58">
        <v>537838.17000000004</v>
      </c>
      <c r="R184" s="58">
        <v>0</v>
      </c>
      <c r="S184" s="58">
        <v>0</v>
      </c>
      <c r="T184" s="58">
        <v>0</v>
      </c>
      <c r="U184" s="58">
        <v>0</v>
      </c>
      <c r="V184" s="58">
        <v>0</v>
      </c>
      <c r="W184" s="58">
        <v>17859.25</v>
      </c>
      <c r="X184" s="58">
        <v>456133.83</v>
      </c>
      <c r="Y184" s="58">
        <v>456133.81</v>
      </c>
      <c r="Z184" s="58">
        <v>456133.81</v>
      </c>
      <c r="AA184" s="172">
        <v>0</v>
      </c>
      <c r="AB184" s="58">
        <v>0.02</v>
      </c>
      <c r="AC184" s="58">
        <v>0</v>
      </c>
      <c r="AD184" s="58">
        <v>0</v>
      </c>
      <c r="AE184" s="58">
        <v>473993.10000000003</v>
      </c>
    </row>
    <row r="185" spans="1:31" x14ac:dyDescent="0.25">
      <c r="A185" s="101" t="s">
        <v>346</v>
      </c>
      <c r="B185" s="140" t="s">
        <v>2885</v>
      </c>
      <c r="C185" s="102" t="s">
        <v>345</v>
      </c>
      <c r="D185" s="140" t="s">
        <v>111</v>
      </c>
      <c r="E185" s="106">
        <v>4</v>
      </c>
      <c r="F185" s="102" t="s">
        <v>1077</v>
      </c>
      <c r="G185" s="102" t="s">
        <v>1078</v>
      </c>
      <c r="H185" s="58">
        <v>0</v>
      </c>
      <c r="I185" s="58">
        <v>1938145.99</v>
      </c>
      <c r="J185" s="58">
        <v>3804000</v>
      </c>
      <c r="K185" s="58">
        <v>2556000</v>
      </c>
      <c r="L185" s="58">
        <v>-1785388.34</v>
      </c>
      <c r="M185" s="58">
        <v>0</v>
      </c>
      <c r="N185" s="58">
        <v>-2036737.93</v>
      </c>
      <c r="O185" s="58">
        <v>0</v>
      </c>
      <c r="P185" s="58">
        <v>0</v>
      </c>
      <c r="Q185" s="58">
        <v>4476019.7200000007</v>
      </c>
      <c r="R185" s="58">
        <v>0</v>
      </c>
      <c r="S185" s="58">
        <v>282683.11</v>
      </c>
      <c r="T185" s="58">
        <v>434743.62</v>
      </c>
      <c r="U185" s="58">
        <v>500656.67999999993</v>
      </c>
      <c r="V185" s="58">
        <v>1492390.4500000002</v>
      </c>
      <c r="W185" s="58">
        <v>1824600.6400000004</v>
      </c>
      <c r="X185" s="58">
        <v>0</v>
      </c>
      <c r="Y185" s="58">
        <v>0</v>
      </c>
      <c r="Z185" s="58">
        <v>0</v>
      </c>
      <c r="AA185" s="172">
        <v>0</v>
      </c>
      <c r="AB185" s="58">
        <v>0</v>
      </c>
      <c r="AC185" s="58">
        <v>0</v>
      </c>
      <c r="AD185" s="58">
        <v>0</v>
      </c>
      <c r="AE185" s="58">
        <v>4535074.5000000009</v>
      </c>
    </row>
    <row r="186" spans="1:31" x14ac:dyDescent="0.25">
      <c r="A186" s="101" t="s">
        <v>346</v>
      </c>
      <c r="B186" s="140" t="s">
        <v>2885</v>
      </c>
      <c r="C186" s="102" t="s">
        <v>345</v>
      </c>
      <c r="D186" s="140" t="s">
        <v>111</v>
      </c>
      <c r="E186" s="106">
        <v>4</v>
      </c>
      <c r="F186" s="102" t="s">
        <v>1079</v>
      </c>
      <c r="G186" s="102" t="s">
        <v>1080</v>
      </c>
      <c r="H186" s="58">
        <v>0</v>
      </c>
      <c r="I186" s="58">
        <v>2154289.44</v>
      </c>
      <c r="J186" s="58">
        <v>0</v>
      </c>
      <c r="K186" s="58">
        <v>0</v>
      </c>
      <c r="L186" s="58">
        <v>-5147.3599999999997</v>
      </c>
      <c r="M186" s="58">
        <v>0</v>
      </c>
      <c r="N186" s="58">
        <v>-2119485.12</v>
      </c>
      <c r="O186" s="58">
        <v>0</v>
      </c>
      <c r="P186" s="58">
        <v>0</v>
      </c>
      <c r="Q186" s="58">
        <v>29656.959999999963</v>
      </c>
      <c r="R186" s="58">
        <v>0</v>
      </c>
      <c r="S186" s="58">
        <v>30048.239999999998</v>
      </c>
      <c r="T186" s="58">
        <v>0</v>
      </c>
      <c r="U186" s="58">
        <v>0</v>
      </c>
      <c r="V186" s="58">
        <v>0</v>
      </c>
      <c r="W186" s="58">
        <v>0</v>
      </c>
      <c r="X186" s="58">
        <v>0</v>
      </c>
      <c r="Y186" s="58">
        <v>0</v>
      </c>
      <c r="Z186" s="58">
        <v>0</v>
      </c>
      <c r="AA186" s="172">
        <v>0</v>
      </c>
      <c r="AB186" s="58">
        <v>0</v>
      </c>
      <c r="AC186" s="58">
        <v>0</v>
      </c>
      <c r="AD186" s="58">
        <v>0</v>
      </c>
      <c r="AE186" s="58">
        <v>30048.239999999998</v>
      </c>
    </row>
    <row r="187" spans="1:31" x14ac:dyDescent="0.25">
      <c r="A187" s="101" t="s">
        <v>348</v>
      </c>
      <c r="B187" s="140" t="s">
        <v>2886</v>
      </c>
      <c r="C187" s="102" t="s">
        <v>347</v>
      </c>
      <c r="D187" s="140" t="s">
        <v>176</v>
      </c>
      <c r="E187" s="106">
        <v>4</v>
      </c>
      <c r="F187" s="102" t="s">
        <v>1081</v>
      </c>
      <c r="G187" s="102" t="s">
        <v>1082</v>
      </c>
      <c r="H187" s="58">
        <v>0</v>
      </c>
      <c r="I187" s="58">
        <v>1239012.25</v>
      </c>
      <c r="J187" s="58">
        <v>2119055.61</v>
      </c>
      <c r="K187" s="58">
        <v>1702502.92</v>
      </c>
      <c r="L187" s="58">
        <v>0</v>
      </c>
      <c r="M187" s="58">
        <v>0</v>
      </c>
      <c r="N187" s="58">
        <v>-301515.02</v>
      </c>
      <c r="O187" s="58">
        <v>0</v>
      </c>
      <c r="P187" s="58">
        <v>0</v>
      </c>
      <c r="Q187" s="58">
        <v>4759055.76</v>
      </c>
      <c r="R187" s="58">
        <v>0</v>
      </c>
      <c r="S187" s="58">
        <v>0</v>
      </c>
      <c r="T187" s="58">
        <v>14708.12</v>
      </c>
      <c r="U187" s="58">
        <v>591506.85</v>
      </c>
      <c r="V187" s="58">
        <v>2234125.66</v>
      </c>
      <c r="W187" s="58">
        <v>1918715.13</v>
      </c>
      <c r="X187" s="58">
        <v>0</v>
      </c>
      <c r="Y187" s="58">
        <v>0</v>
      </c>
      <c r="Z187" s="58">
        <v>0</v>
      </c>
      <c r="AA187" s="172">
        <v>0</v>
      </c>
      <c r="AB187" s="58">
        <v>0</v>
      </c>
      <c r="AC187" s="58">
        <v>0</v>
      </c>
      <c r="AD187" s="58">
        <v>0</v>
      </c>
      <c r="AE187" s="58">
        <v>4759055.76</v>
      </c>
    </row>
    <row r="188" spans="1:31" x14ac:dyDescent="0.25">
      <c r="A188" s="101" t="s">
        <v>352</v>
      </c>
      <c r="B188" s="140" t="s">
        <v>2888</v>
      </c>
      <c r="C188" s="102" t="s">
        <v>351</v>
      </c>
      <c r="D188" s="140" t="s">
        <v>177</v>
      </c>
      <c r="E188" s="106">
        <v>4</v>
      </c>
      <c r="F188" s="102" t="s">
        <v>1085</v>
      </c>
      <c r="G188" s="102" t="s">
        <v>1086</v>
      </c>
      <c r="H188" s="58">
        <v>0</v>
      </c>
      <c r="I188" s="58">
        <v>89962.4</v>
      </c>
      <c r="J188" s="58">
        <v>0</v>
      </c>
      <c r="K188" s="58">
        <v>0</v>
      </c>
      <c r="L188" s="58">
        <v>0</v>
      </c>
      <c r="M188" s="58">
        <v>0</v>
      </c>
      <c r="N188" s="58">
        <v>-53.32</v>
      </c>
      <c r="O188" s="58">
        <v>0</v>
      </c>
      <c r="P188" s="58">
        <v>0</v>
      </c>
      <c r="Q188" s="58">
        <v>89909.079999999987</v>
      </c>
      <c r="R188" s="58">
        <v>0</v>
      </c>
      <c r="S188" s="58">
        <v>35067.56</v>
      </c>
      <c r="T188" s="58">
        <v>24709.91</v>
      </c>
      <c r="U188" s="58">
        <v>30131.61</v>
      </c>
      <c r="V188" s="58">
        <v>0</v>
      </c>
      <c r="W188" s="58">
        <v>0</v>
      </c>
      <c r="X188" s="58">
        <v>0</v>
      </c>
      <c r="Y188" s="58">
        <v>0</v>
      </c>
      <c r="Z188" s="58">
        <v>0</v>
      </c>
      <c r="AA188" s="172">
        <v>0</v>
      </c>
      <c r="AB188" s="58">
        <v>0</v>
      </c>
      <c r="AC188" s="58">
        <v>0</v>
      </c>
      <c r="AD188" s="58">
        <v>0</v>
      </c>
      <c r="AE188" s="58">
        <v>89909.08</v>
      </c>
    </row>
    <row r="189" spans="1:31" x14ac:dyDescent="0.25">
      <c r="A189" s="101" t="s">
        <v>350</v>
      </c>
      <c r="B189" s="140" t="s">
        <v>2887</v>
      </c>
      <c r="C189" s="102" t="s">
        <v>349</v>
      </c>
      <c r="D189" s="140" t="s">
        <v>100</v>
      </c>
      <c r="E189" s="106">
        <v>4</v>
      </c>
      <c r="F189" s="102" t="s">
        <v>1083</v>
      </c>
      <c r="G189" s="102" t="s">
        <v>1084</v>
      </c>
      <c r="H189" s="58">
        <v>0</v>
      </c>
      <c r="I189" s="58">
        <v>436495.01</v>
      </c>
      <c r="J189" s="58">
        <v>266200</v>
      </c>
      <c r="K189" s="58">
        <v>220000</v>
      </c>
      <c r="L189" s="58">
        <v>605000</v>
      </c>
      <c r="M189" s="58">
        <v>0</v>
      </c>
      <c r="N189" s="58">
        <v>-256273.14</v>
      </c>
      <c r="O189" s="58">
        <v>0</v>
      </c>
      <c r="P189" s="58">
        <v>0</v>
      </c>
      <c r="Q189" s="58">
        <v>1271421.8700000001</v>
      </c>
      <c r="R189" s="58">
        <v>0</v>
      </c>
      <c r="S189" s="58">
        <v>282073.55</v>
      </c>
      <c r="T189" s="58">
        <v>244852.17</v>
      </c>
      <c r="U189" s="58">
        <v>237886.19</v>
      </c>
      <c r="V189" s="58">
        <v>282486.83</v>
      </c>
      <c r="W189" s="58">
        <v>305298.40000000002</v>
      </c>
      <c r="X189" s="58">
        <v>81175.27</v>
      </c>
      <c r="Y189" s="58">
        <v>81175.27</v>
      </c>
      <c r="Z189" s="58">
        <v>81175.27</v>
      </c>
      <c r="AA189" s="172">
        <v>81175.27</v>
      </c>
      <c r="AB189" s="58">
        <v>0</v>
      </c>
      <c r="AC189" s="58">
        <v>0</v>
      </c>
      <c r="AD189" s="58">
        <v>0</v>
      </c>
      <c r="AE189" s="58">
        <v>1433772.4100000001</v>
      </c>
    </row>
    <row r="190" spans="1:31" x14ac:dyDescent="0.25">
      <c r="A190" s="101" t="s">
        <v>356</v>
      </c>
      <c r="B190" s="140" t="s">
        <v>2890</v>
      </c>
      <c r="C190" s="102" t="s">
        <v>355</v>
      </c>
      <c r="D190" s="140" t="s">
        <v>109</v>
      </c>
      <c r="E190" s="106">
        <v>4</v>
      </c>
      <c r="F190" s="102" t="s">
        <v>1089</v>
      </c>
      <c r="G190" s="102" t="s">
        <v>1090</v>
      </c>
      <c r="H190" s="58">
        <v>0</v>
      </c>
      <c r="I190" s="58">
        <v>125000</v>
      </c>
      <c r="J190" s="58">
        <v>140000</v>
      </c>
      <c r="K190" s="58">
        <v>150000</v>
      </c>
      <c r="L190" s="58">
        <v>0</v>
      </c>
      <c r="M190" s="58">
        <v>0</v>
      </c>
      <c r="N190" s="58">
        <v>-31990.560000000001</v>
      </c>
      <c r="O190" s="58">
        <v>0</v>
      </c>
      <c r="P190" s="58">
        <v>0</v>
      </c>
      <c r="Q190" s="58">
        <v>383009.44</v>
      </c>
      <c r="R190" s="58">
        <v>0</v>
      </c>
      <c r="S190" s="58">
        <v>45992.66</v>
      </c>
      <c r="T190" s="58">
        <v>51420.59</v>
      </c>
      <c r="U190" s="58">
        <v>144501.87</v>
      </c>
      <c r="V190" s="58">
        <v>195847.08</v>
      </c>
      <c r="W190" s="58">
        <v>0</v>
      </c>
      <c r="X190" s="58">
        <v>0</v>
      </c>
      <c r="Y190" s="58">
        <v>0</v>
      </c>
      <c r="Z190" s="58">
        <v>0</v>
      </c>
      <c r="AA190" s="172">
        <v>0</v>
      </c>
      <c r="AB190" s="58">
        <v>0</v>
      </c>
      <c r="AC190" s="58">
        <v>0</v>
      </c>
      <c r="AD190" s="58">
        <v>0</v>
      </c>
      <c r="AE190" s="58">
        <v>437762.19999999995</v>
      </c>
    </row>
    <row r="191" spans="1:31" x14ac:dyDescent="0.25">
      <c r="A191" s="101" t="s">
        <v>452</v>
      </c>
      <c r="B191" s="140" t="s">
        <v>2934</v>
      </c>
      <c r="C191" s="102" t="s">
        <v>451</v>
      </c>
      <c r="D191" s="140" t="s">
        <v>212</v>
      </c>
      <c r="E191" s="106">
        <v>4</v>
      </c>
      <c r="F191" s="102" t="s">
        <v>1192</v>
      </c>
      <c r="G191" s="102" t="s">
        <v>1193</v>
      </c>
      <c r="H191" s="58">
        <v>0</v>
      </c>
      <c r="I191" s="58">
        <v>0</v>
      </c>
      <c r="J191" s="58">
        <v>0</v>
      </c>
      <c r="K191" s="58">
        <v>1000000</v>
      </c>
      <c r="L191" s="58">
        <v>227250</v>
      </c>
      <c r="M191" s="58">
        <v>185000</v>
      </c>
      <c r="N191" s="58">
        <v>-114560.08</v>
      </c>
      <c r="O191" s="58">
        <v>0</v>
      </c>
      <c r="P191" s="58">
        <v>0</v>
      </c>
      <c r="Q191" s="58">
        <v>1297689.92</v>
      </c>
      <c r="R191" s="58">
        <v>0</v>
      </c>
      <c r="S191" s="58">
        <v>0</v>
      </c>
      <c r="T191" s="58">
        <v>0</v>
      </c>
      <c r="U191" s="58">
        <v>315271.28000000003</v>
      </c>
      <c r="V191" s="58">
        <v>639292.86</v>
      </c>
      <c r="W191" s="58">
        <v>216093.66</v>
      </c>
      <c r="X191" s="58">
        <v>159700</v>
      </c>
      <c r="Y191" s="58">
        <v>16869.91</v>
      </c>
      <c r="Z191" s="58">
        <v>16869.91</v>
      </c>
      <c r="AA191" s="172">
        <v>16869.91</v>
      </c>
      <c r="AB191" s="58">
        <v>0</v>
      </c>
      <c r="AC191" s="58">
        <v>0</v>
      </c>
      <c r="AD191" s="58">
        <v>0</v>
      </c>
      <c r="AE191" s="58">
        <v>1330357.8</v>
      </c>
    </row>
    <row r="192" spans="1:31" x14ac:dyDescent="0.25">
      <c r="A192" t="s">
        <v>452</v>
      </c>
      <c r="B192" t="s">
        <v>2934</v>
      </c>
      <c r="C192" t="s">
        <v>451</v>
      </c>
      <c r="D192" t="s">
        <v>212</v>
      </c>
      <c r="E192" s="106">
        <v>4</v>
      </c>
      <c r="F192" t="s">
        <v>1194</v>
      </c>
      <c r="G192" t="s">
        <v>1195</v>
      </c>
      <c r="H192" s="58">
        <v>0</v>
      </c>
      <c r="I192" s="58">
        <v>0</v>
      </c>
      <c r="J192" s="58">
        <v>0</v>
      </c>
      <c r="K192" s="58">
        <v>1000000</v>
      </c>
      <c r="L192" s="58">
        <v>227250</v>
      </c>
      <c r="M192" s="58">
        <v>164000</v>
      </c>
      <c r="N192" s="58">
        <v>-221951.64</v>
      </c>
      <c r="O192" s="58">
        <v>0</v>
      </c>
      <c r="P192" s="58">
        <v>0</v>
      </c>
      <c r="Q192" s="58">
        <v>1169298.3599999999</v>
      </c>
      <c r="R192" s="58">
        <v>0</v>
      </c>
      <c r="S192" s="58">
        <v>0</v>
      </c>
      <c r="T192" s="58">
        <v>0</v>
      </c>
      <c r="U192" s="58">
        <v>339551.74</v>
      </c>
      <c r="V192" s="58">
        <v>528044.26</v>
      </c>
      <c r="W192" s="58">
        <v>244015.93</v>
      </c>
      <c r="X192" s="58">
        <v>82419.05</v>
      </c>
      <c r="Y192" s="58">
        <v>71753</v>
      </c>
      <c r="Z192" s="58">
        <v>71753</v>
      </c>
      <c r="AA192" s="172">
        <v>0</v>
      </c>
      <c r="AB192" s="58">
        <v>0</v>
      </c>
      <c r="AC192" s="58">
        <v>0</v>
      </c>
      <c r="AD192" s="58">
        <v>0</v>
      </c>
      <c r="AE192" s="58">
        <v>1194030.98</v>
      </c>
    </row>
    <row r="193" spans="1:31" x14ac:dyDescent="0.25">
      <c r="A193" t="s">
        <v>452</v>
      </c>
      <c r="B193" t="s">
        <v>2934</v>
      </c>
      <c r="C193" t="s">
        <v>451</v>
      </c>
      <c r="D193" t="s">
        <v>212</v>
      </c>
      <c r="E193" s="106">
        <v>4</v>
      </c>
      <c r="F193" t="s">
        <v>1196</v>
      </c>
      <c r="G193" t="s">
        <v>1197</v>
      </c>
      <c r="H193" s="58">
        <v>0</v>
      </c>
      <c r="I193" s="58">
        <v>0</v>
      </c>
      <c r="J193" s="58">
        <v>0</v>
      </c>
      <c r="K193" s="58">
        <v>1000000</v>
      </c>
      <c r="L193" s="58">
        <v>227250</v>
      </c>
      <c r="M193" s="58">
        <v>-46604.87</v>
      </c>
      <c r="N193" s="58">
        <v>121170.84</v>
      </c>
      <c r="O193" s="58">
        <v>0</v>
      </c>
      <c r="P193" s="58">
        <v>0</v>
      </c>
      <c r="Q193" s="58">
        <v>1301815.97</v>
      </c>
      <c r="R193" s="58">
        <v>0</v>
      </c>
      <c r="S193" s="58">
        <v>0</v>
      </c>
      <c r="T193" s="58">
        <v>0</v>
      </c>
      <c r="U193" s="58">
        <v>321356.37</v>
      </c>
      <c r="V193" s="58">
        <v>659441.82999999996</v>
      </c>
      <c r="W193" s="58">
        <v>202669.95999999996</v>
      </c>
      <c r="X193" s="58">
        <v>123979</v>
      </c>
      <c r="Y193" s="58">
        <v>22291.86</v>
      </c>
      <c r="Z193" s="58">
        <v>22291.86</v>
      </c>
      <c r="AA193" s="172">
        <v>22291.86</v>
      </c>
      <c r="AB193" s="58">
        <v>0</v>
      </c>
      <c r="AC193" s="58">
        <v>0</v>
      </c>
      <c r="AD193" s="58">
        <v>0</v>
      </c>
      <c r="AE193" s="58">
        <v>1307447.1599999999</v>
      </c>
    </row>
    <row r="194" spans="1:31" x14ac:dyDescent="0.25">
      <c r="A194" t="s">
        <v>452</v>
      </c>
      <c r="B194" s="140" t="s">
        <v>2934</v>
      </c>
      <c r="C194" t="s">
        <v>451</v>
      </c>
      <c r="D194" s="140" t="s">
        <v>212</v>
      </c>
      <c r="E194" s="106">
        <v>4</v>
      </c>
      <c r="F194" t="s">
        <v>2059</v>
      </c>
      <c r="G194" t="s">
        <v>2060</v>
      </c>
      <c r="H194" s="58">
        <v>0</v>
      </c>
      <c r="I194" s="58">
        <v>0</v>
      </c>
      <c r="J194" s="58">
        <v>0</v>
      </c>
      <c r="K194" s="58">
        <v>1000000</v>
      </c>
      <c r="L194" s="58">
        <v>227250</v>
      </c>
      <c r="M194" s="58">
        <v>137000</v>
      </c>
      <c r="N194" s="58">
        <v>-273184.19</v>
      </c>
      <c r="O194" s="58">
        <v>0</v>
      </c>
      <c r="P194" s="58">
        <v>0</v>
      </c>
      <c r="Q194" s="58">
        <v>1091065.81</v>
      </c>
      <c r="R194" s="58">
        <v>0</v>
      </c>
      <c r="S194" s="58">
        <v>0</v>
      </c>
      <c r="T194" s="58">
        <v>0</v>
      </c>
      <c r="U194" s="58">
        <v>0</v>
      </c>
      <c r="V194" s="58">
        <v>701242.48</v>
      </c>
      <c r="W194" s="58">
        <v>263801.09999999998</v>
      </c>
      <c r="X194" s="58">
        <v>109700</v>
      </c>
      <c r="Y194" s="58">
        <v>0</v>
      </c>
      <c r="Z194" s="58">
        <v>0</v>
      </c>
      <c r="AA194" s="172">
        <v>0</v>
      </c>
      <c r="AB194" s="58">
        <v>0</v>
      </c>
      <c r="AC194" s="58">
        <v>0</v>
      </c>
      <c r="AD194" s="58">
        <v>0</v>
      </c>
      <c r="AE194" s="58">
        <v>1074743.58</v>
      </c>
    </row>
    <row r="195" spans="1:31" x14ac:dyDescent="0.25">
      <c r="A195" s="101" t="s">
        <v>452</v>
      </c>
      <c r="B195" s="140" t="s">
        <v>2934</v>
      </c>
      <c r="C195" s="102" t="s">
        <v>451</v>
      </c>
      <c r="D195" s="140" t="s">
        <v>212</v>
      </c>
      <c r="E195" s="106">
        <v>4</v>
      </c>
      <c r="F195" s="102" t="s">
        <v>2061</v>
      </c>
      <c r="G195" s="155" t="s">
        <v>2062</v>
      </c>
      <c r="H195" s="58">
        <v>0</v>
      </c>
      <c r="I195" s="58">
        <v>0</v>
      </c>
      <c r="J195" s="58">
        <v>0</v>
      </c>
      <c r="K195" s="58">
        <v>1000000</v>
      </c>
      <c r="L195" s="58">
        <v>227250</v>
      </c>
      <c r="M195" s="58">
        <v>176000</v>
      </c>
      <c r="N195" s="58">
        <v>-363936.1</v>
      </c>
      <c r="O195" s="58">
        <v>0</v>
      </c>
      <c r="P195" s="58">
        <v>0</v>
      </c>
      <c r="Q195" s="58">
        <v>1039313.9</v>
      </c>
      <c r="R195" s="58">
        <v>0</v>
      </c>
      <c r="S195" s="58">
        <v>0</v>
      </c>
      <c r="T195" s="58">
        <v>0</v>
      </c>
      <c r="U195" s="58">
        <v>0</v>
      </c>
      <c r="V195" s="58">
        <v>644640.12</v>
      </c>
      <c r="W195" s="58">
        <v>225773.16999999998</v>
      </c>
      <c r="X195" s="58">
        <v>140850</v>
      </c>
      <c r="Y195" s="58">
        <v>64506.31</v>
      </c>
      <c r="Z195" s="58">
        <v>64506.31</v>
      </c>
      <c r="AA195" s="172">
        <v>0</v>
      </c>
      <c r="AB195" s="58">
        <v>0</v>
      </c>
      <c r="AC195" s="58">
        <v>0</v>
      </c>
      <c r="AD195" s="58">
        <v>0</v>
      </c>
      <c r="AE195" s="58">
        <v>1011263.29</v>
      </c>
    </row>
    <row r="196" spans="1:31" x14ac:dyDescent="0.25">
      <c r="A196" s="101" t="s">
        <v>360</v>
      </c>
      <c r="B196" s="140" t="s">
        <v>2892</v>
      </c>
      <c r="C196" s="102" t="s">
        <v>359</v>
      </c>
      <c r="D196" s="140" t="s">
        <v>112</v>
      </c>
      <c r="E196" s="106">
        <v>4</v>
      </c>
      <c r="F196" s="102" t="s">
        <v>1093</v>
      </c>
      <c r="G196" s="102" t="s">
        <v>1094</v>
      </c>
      <c r="H196" s="58">
        <v>0</v>
      </c>
      <c r="I196" s="58">
        <v>3606373.82</v>
      </c>
      <c r="J196" s="58">
        <v>2004375</v>
      </c>
      <c r="K196" s="58">
        <v>-3654157.86</v>
      </c>
      <c r="L196" s="58">
        <v>650000</v>
      </c>
      <c r="M196" s="58">
        <v>0</v>
      </c>
      <c r="N196" s="58">
        <v>-0.01</v>
      </c>
      <c r="O196" s="58">
        <v>0</v>
      </c>
      <c r="P196" s="58">
        <v>0</v>
      </c>
      <c r="Q196" s="58">
        <v>2606590.9500000007</v>
      </c>
      <c r="R196" s="58">
        <v>0</v>
      </c>
      <c r="S196" s="58">
        <v>1378807.51</v>
      </c>
      <c r="T196" s="58">
        <v>0</v>
      </c>
      <c r="U196" s="58">
        <v>0</v>
      </c>
      <c r="V196" s="58">
        <v>672902.33000000007</v>
      </c>
      <c r="W196" s="58">
        <v>1952069.5899999999</v>
      </c>
      <c r="X196" s="58">
        <v>0</v>
      </c>
      <c r="Y196" s="58">
        <v>0</v>
      </c>
      <c r="Z196" s="58">
        <v>0</v>
      </c>
      <c r="AA196" s="172">
        <v>0</v>
      </c>
      <c r="AB196" s="58">
        <v>0</v>
      </c>
      <c r="AC196" s="58">
        <v>0</v>
      </c>
      <c r="AD196" s="58">
        <v>0</v>
      </c>
      <c r="AE196" s="58">
        <v>4003779.4299999997</v>
      </c>
    </row>
    <row r="197" spans="1:31" x14ac:dyDescent="0.25">
      <c r="A197" s="101" t="s">
        <v>360</v>
      </c>
      <c r="B197" s="140" t="s">
        <v>2892</v>
      </c>
      <c r="C197" s="102" t="s">
        <v>359</v>
      </c>
      <c r="D197" s="140" t="s">
        <v>112</v>
      </c>
      <c r="E197" s="106">
        <v>4</v>
      </c>
      <c r="F197" s="102" t="s">
        <v>1095</v>
      </c>
      <c r="G197" s="102" t="s">
        <v>1096</v>
      </c>
      <c r="H197" s="58">
        <v>0</v>
      </c>
      <c r="I197" s="58">
        <v>0</v>
      </c>
      <c r="J197" s="58">
        <v>0</v>
      </c>
      <c r="K197" s="58">
        <v>7760407.8600000003</v>
      </c>
      <c r="L197" s="58">
        <v>2668750</v>
      </c>
      <c r="M197" s="58">
        <v>0</v>
      </c>
      <c r="N197" s="58">
        <v>-0.01</v>
      </c>
      <c r="O197" s="58">
        <v>0</v>
      </c>
      <c r="P197" s="58">
        <v>0</v>
      </c>
      <c r="Q197" s="58">
        <v>10429157.85</v>
      </c>
      <c r="R197" s="58">
        <v>0</v>
      </c>
      <c r="S197" s="58">
        <v>0</v>
      </c>
      <c r="T197" s="58">
        <v>1165141.7</v>
      </c>
      <c r="U197" s="58">
        <v>3076433.48</v>
      </c>
      <c r="V197" s="58">
        <v>2452058.36</v>
      </c>
      <c r="W197" s="58">
        <v>398826.37</v>
      </c>
      <c r="X197" s="58">
        <v>0</v>
      </c>
      <c r="Y197" s="58">
        <v>0</v>
      </c>
      <c r="Z197" s="58">
        <v>0</v>
      </c>
      <c r="AA197" s="172">
        <v>0</v>
      </c>
      <c r="AB197" s="58">
        <v>0</v>
      </c>
      <c r="AC197" s="58">
        <v>0</v>
      </c>
      <c r="AD197" s="58">
        <v>0</v>
      </c>
      <c r="AE197" s="58">
        <v>7092459.9099999992</v>
      </c>
    </row>
    <row r="198" spans="1:31" x14ac:dyDescent="0.25">
      <c r="A198" s="101" t="s">
        <v>358</v>
      </c>
      <c r="B198" s="140" t="s">
        <v>2891</v>
      </c>
      <c r="C198" s="102" t="s">
        <v>357</v>
      </c>
      <c r="D198" s="140" t="s">
        <v>110</v>
      </c>
      <c r="E198" s="106">
        <v>4</v>
      </c>
      <c r="F198" s="102" t="s">
        <v>1091</v>
      </c>
      <c r="G198" s="102" t="s">
        <v>1092</v>
      </c>
      <c r="H198" s="58">
        <v>0</v>
      </c>
      <c r="I198" s="58">
        <v>4050000</v>
      </c>
      <c r="J198" s="58">
        <v>2835000</v>
      </c>
      <c r="K198" s="58">
        <v>3159000</v>
      </c>
      <c r="L198" s="58">
        <v>3240000</v>
      </c>
      <c r="M198" s="58">
        <v>-1621676.16</v>
      </c>
      <c r="N198" s="58">
        <v>0.01</v>
      </c>
      <c r="O198" s="58">
        <v>0</v>
      </c>
      <c r="P198" s="58">
        <v>0</v>
      </c>
      <c r="Q198" s="58">
        <v>11662323.85</v>
      </c>
      <c r="R198" s="58">
        <v>0</v>
      </c>
      <c r="S198" s="58">
        <v>0</v>
      </c>
      <c r="T198" s="58">
        <v>3037770.5799999996</v>
      </c>
      <c r="U198" s="58">
        <v>6250603.3599999994</v>
      </c>
      <c r="V198" s="58">
        <v>5559141.4499999993</v>
      </c>
      <c r="W198" s="58">
        <v>1309311.99</v>
      </c>
      <c r="X198" s="58">
        <v>0</v>
      </c>
      <c r="Y198" s="58">
        <v>0</v>
      </c>
      <c r="Z198" s="58">
        <v>0</v>
      </c>
      <c r="AA198" s="172">
        <v>0</v>
      </c>
      <c r="AB198" s="58">
        <v>0</v>
      </c>
      <c r="AC198" s="58">
        <v>0</v>
      </c>
      <c r="AD198" s="58">
        <v>0</v>
      </c>
      <c r="AE198" s="58">
        <v>16156827.379999999</v>
      </c>
    </row>
    <row r="199" spans="1:31" x14ac:dyDescent="0.25">
      <c r="A199" s="101" t="s">
        <v>358</v>
      </c>
      <c r="B199" s="140" t="s">
        <v>2891</v>
      </c>
      <c r="C199" s="102" t="s">
        <v>357</v>
      </c>
      <c r="D199" s="140" t="s">
        <v>110</v>
      </c>
      <c r="E199" s="106">
        <v>4</v>
      </c>
      <c r="F199" s="102" t="s">
        <v>3535</v>
      </c>
      <c r="G199" s="102" t="s">
        <v>1092</v>
      </c>
      <c r="H199" s="58">
        <v>0</v>
      </c>
      <c r="I199" s="58">
        <v>0</v>
      </c>
      <c r="J199" s="58">
        <v>0</v>
      </c>
      <c r="K199" s="58">
        <v>0</v>
      </c>
      <c r="L199" s="58">
        <v>0</v>
      </c>
      <c r="M199" s="58">
        <v>1621676.16</v>
      </c>
      <c r="N199" s="58">
        <v>0.01</v>
      </c>
      <c r="O199" s="58">
        <v>0</v>
      </c>
      <c r="P199" s="58">
        <v>0</v>
      </c>
      <c r="Q199" s="58">
        <v>1621676.17</v>
      </c>
      <c r="R199" s="58">
        <v>0</v>
      </c>
      <c r="S199" s="58">
        <v>0</v>
      </c>
      <c r="T199" s="58">
        <v>0</v>
      </c>
      <c r="U199" s="58">
        <v>0</v>
      </c>
      <c r="V199" s="58">
        <v>0</v>
      </c>
      <c r="W199" s="58">
        <v>2246648.4499999997</v>
      </c>
      <c r="X199" s="58">
        <v>0</v>
      </c>
      <c r="Y199" s="58">
        <v>0</v>
      </c>
      <c r="Z199" s="58">
        <v>0</v>
      </c>
      <c r="AA199" s="172">
        <v>0</v>
      </c>
      <c r="AB199" s="58">
        <v>0</v>
      </c>
      <c r="AC199" s="58">
        <v>0</v>
      </c>
      <c r="AD199" s="58">
        <v>0</v>
      </c>
      <c r="AE199" s="58">
        <v>2246648.4499999997</v>
      </c>
    </row>
    <row r="200" spans="1:31" x14ac:dyDescent="0.25">
      <c r="A200" s="101" t="s">
        <v>362</v>
      </c>
      <c r="B200" s="140" t="s">
        <v>2893</v>
      </c>
      <c r="C200" s="102" t="s">
        <v>361</v>
      </c>
      <c r="D200" s="140" t="s">
        <v>178</v>
      </c>
      <c r="E200" s="106">
        <v>4</v>
      </c>
      <c r="F200" s="102" t="s">
        <v>1097</v>
      </c>
      <c r="G200" s="102" t="s">
        <v>1098</v>
      </c>
      <c r="H200" s="58">
        <v>0</v>
      </c>
      <c r="I200" s="58">
        <v>3605941</v>
      </c>
      <c r="J200" s="58">
        <v>5944836</v>
      </c>
      <c r="K200" s="58">
        <v>2420381</v>
      </c>
      <c r="L200" s="58">
        <v>0</v>
      </c>
      <c r="M200" s="58">
        <v>0</v>
      </c>
      <c r="N200" s="58">
        <v>0</v>
      </c>
      <c r="O200" s="58">
        <v>0</v>
      </c>
      <c r="P200" s="58">
        <v>0</v>
      </c>
      <c r="Q200" s="58">
        <v>11971158</v>
      </c>
      <c r="R200" s="58">
        <v>0</v>
      </c>
      <c r="S200" s="58">
        <v>0</v>
      </c>
      <c r="T200" s="58">
        <v>337775.82</v>
      </c>
      <c r="U200" s="58">
        <v>2501088.63</v>
      </c>
      <c r="V200" s="58">
        <v>1315676.28</v>
      </c>
      <c r="W200" s="58">
        <v>5800406.1500000004</v>
      </c>
      <c r="X200" s="58">
        <v>1182000</v>
      </c>
      <c r="Y200" s="58">
        <v>1182000</v>
      </c>
      <c r="Z200" s="58">
        <v>513964.06</v>
      </c>
      <c r="AA200" s="172">
        <v>0</v>
      </c>
      <c r="AB200" s="58">
        <v>0</v>
      </c>
      <c r="AC200" s="58">
        <v>0</v>
      </c>
      <c r="AD200" s="58">
        <v>0</v>
      </c>
      <c r="AE200" s="58">
        <v>11136946.879999999</v>
      </c>
    </row>
    <row r="201" spans="1:31" x14ac:dyDescent="0.25">
      <c r="A201" s="101" t="s">
        <v>362</v>
      </c>
      <c r="B201" s="140" t="s">
        <v>2893</v>
      </c>
      <c r="C201" s="102" t="s">
        <v>361</v>
      </c>
      <c r="D201" s="140" t="s">
        <v>178</v>
      </c>
      <c r="E201" s="106">
        <v>4</v>
      </c>
      <c r="F201" s="102" t="s">
        <v>2981</v>
      </c>
      <c r="G201" s="102" t="s">
        <v>1098</v>
      </c>
      <c r="H201" s="58">
        <v>0</v>
      </c>
      <c r="I201" s="58">
        <v>0</v>
      </c>
      <c r="J201" s="58">
        <v>0</v>
      </c>
      <c r="K201" s="58">
        <v>0</v>
      </c>
      <c r="L201" s="58">
        <v>2777500</v>
      </c>
      <c r="M201" s="58">
        <v>0</v>
      </c>
      <c r="N201" s="58">
        <v>0</v>
      </c>
      <c r="O201" s="58">
        <v>0</v>
      </c>
      <c r="P201" s="58">
        <v>0</v>
      </c>
      <c r="Q201" s="58">
        <v>2777500</v>
      </c>
      <c r="R201" s="58">
        <v>0</v>
      </c>
      <c r="S201" s="58">
        <v>0</v>
      </c>
      <c r="T201" s="58">
        <v>0</v>
      </c>
      <c r="U201" s="58">
        <v>0</v>
      </c>
      <c r="V201" s="58">
        <v>0</v>
      </c>
      <c r="W201" s="58">
        <v>3510065.5500000007</v>
      </c>
      <c r="X201" s="58">
        <v>0</v>
      </c>
      <c r="Y201" s="58">
        <v>0</v>
      </c>
      <c r="Z201" s="58">
        <v>0</v>
      </c>
      <c r="AA201" s="172">
        <v>0</v>
      </c>
      <c r="AB201" s="58">
        <v>0</v>
      </c>
      <c r="AC201" s="58">
        <v>0</v>
      </c>
      <c r="AD201" s="58">
        <v>0</v>
      </c>
      <c r="AE201" s="58">
        <v>3510065.5500000007</v>
      </c>
    </row>
    <row r="202" spans="1:31" x14ac:dyDescent="0.25">
      <c r="A202" s="101" t="s">
        <v>362</v>
      </c>
      <c r="B202" s="140" t="s">
        <v>2893</v>
      </c>
      <c r="C202" s="102" t="s">
        <v>361</v>
      </c>
      <c r="D202" s="140" t="s">
        <v>178</v>
      </c>
      <c r="E202" s="106">
        <v>4</v>
      </c>
      <c r="F202" s="102" t="s">
        <v>3500</v>
      </c>
      <c r="G202" s="102" t="s">
        <v>1098</v>
      </c>
      <c r="H202" s="58">
        <v>0</v>
      </c>
      <c r="I202" s="58">
        <v>0</v>
      </c>
      <c r="J202" s="58">
        <v>0</v>
      </c>
      <c r="K202" s="58">
        <v>0</v>
      </c>
      <c r="L202" s="58">
        <v>0</v>
      </c>
      <c r="M202" s="58">
        <v>0</v>
      </c>
      <c r="N202" s="58">
        <v>0</v>
      </c>
      <c r="O202" s="58">
        <v>0</v>
      </c>
      <c r="P202" s="58">
        <v>0</v>
      </c>
      <c r="Q202" s="58">
        <v>0</v>
      </c>
      <c r="R202" s="58">
        <v>0</v>
      </c>
      <c r="S202" s="58">
        <v>0</v>
      </c>
      <c r="T202" s="58">
        <v>0</v>
      </c>
      <c r="U202" s="58">
        <v>0</v>
      </c>
      <c r="V202" s="58">
        <v>0</v>
      </c>
      <c r="W202" s="58">
        <v>1720590.3699999999</v>
      </c>
      <c r="X202" s="58">
        <v>0</v>
      </c>
      <c r="Y202" s="58">
        <v>0</v>
      </c>
      <c r="Z202" s="58">
        <v>0</v>
      </c>
      <c r="AA202" s="172">
        <v>0</v>
      </c>
      <c r="AB202" s="58">
        <v>0</v>
      </c>
      <c r="AC202" s="58">
        <v>0</v>
      </c>
      <c r="AD202" s="58">
        <v>0</v>
      </c>
      <c r="AE202" s="58">
        <v>1720590.3699999999</v>
      </c>
    </row>
    <row r="203" spans="1:31" x14ac:dyDescent="0.25">
      <c r="A203" s="101" t="s">
        <v>364</v>
      </c>
      <c r="B203" s="140" t="s">
        <v>2894</v>
      </c>
      <c r="C203" s="102" t="s">
        <v>363</v>
      </c>
      <c r="D203" s="140" t="s">
        <v>115</v>
      </c>
      <c r="E203" s="106">
        <v>4</v>
      </c>
      <c r="F203" s="102" t="s">
        <v>1099</v>
      </c>
      <c r="G203" s="102" t="s">
        <v>1100</v>
      </c>
      <c r="H203" s="58">
        <v>0</v>
      </c>
      <c r="I203" s="58">
        <v>1795117</v>
      </c>
      <c r="J203" s="58">
        <v>2704474</v>
      </c>
      <c r="K203" s="58">
        <v>2704474</v>
      </c>
      <c r="L203" s="58">
        <v>0</v>
      </c>
      <c r="M203" s="58">
        <v>0</v>
      </c>
      <c r="N203" s="58">
        <v>0.01</v>
      </c>
      <c r="O203" s="58">
        <v>0</v>
      </c>
      <c r="P203" s="58">
        <v>0</v>
      </c>
      <c r="Q203" s="58">
        <v>7204065.0099999998</v>
      </c>
      <c r="R203" s="58">
        <v>0</v>
      </c>
      <c r="S203" s="58">
        <v>0</v>
      </c>
      <c r="T203" s="58">
        <v>1995811.8500000003</v>
      </c>
      <c r="U203" s="58">
        <v>2824075.54</v>
      </c>
      <c r="V203" s="58">
        <v>2168922.4500000007</v>
      </c>
      <c r="W203" s="58">
        <v>0</v>
      </c>
      <c r="X203" s="58">
        <v>0</v>
      </c>
      <c r="Y203" s="58">
        <v>0</v>
      </c>
      <c r="Z203" s="58">
        <v>0</v>
      </c>
      <c r="AA203" s="172">
        <v>0</v>
      </c>
      <c r="AB203" s="58">
        <v>0</v>
      </c>
      <c r="AC203" s="58">
        <v>0</v>
      </c>
      <c r="AD203" s="58">
        <v>0</v>
      </c>
      <c r="AE203" s="58">
        <v>6988809.8400000017</v>
      </c>
    </row>
    <row r="204" spans="1:31" x14ac:dyDescent="0.25">
      <c r="A204" s="101" t="s">
        <v>364</v>
      </c>
      <c r="B204" s="140" t="s">
        <v>2894</v>
      </c>
      <c r="C204" s="102" t="s">
        <v>363</v>
      </c>
      <c r="D204" s="140" t="s">
        <v>115</v>
      </c>
      <c r="E204" s="106">
        <v>4</v>
      </c>
      <c r="F204" s="102" t="s">
        <v>2786</v>
      </c>
      <c r="G204" s="102" t="s">
        <v>2787</v>
      </c>
      <c r="H204" s="58">
        <v>0</v>
      </c>
      <c r="I204" s="58">
        <v>0</v>
      </c>
      <c r="J204" s="58">
        <v>0</v>
      </c>
      <c r="K204" s="58">
        <v>0</v>
      </c>
      <c r="L204" s="58">
        <v>0</v>
      </c>
      <c r="M204" s="58">
        <v>0</v>
      </c>
      <c r="N204" s="58">
        <v>-177740.61</v>
      </c>
      <c r="O204" s="58">
        <v>0</v>
      </c>
      <c r="P204" s="58">
        <v>0</v>
      </c>
      <c r="Q204" s="58">
        <v>-177740.61</v>
      </c>
      <c r="R204" s="58">
        <v>0</v>
      </c>
      <c r="S204" s="58">
        <v>0</v>
      </c>
      <c r="T204" s="58">
        <v>0</v>
      </c>
      <c r="U204" s="58">
        <v>0</v>
      </c>
      <c r="V204" s="58">
        <v>37514.550000000003</v>
      </c>
      <c r="W204" s="58">
        <v>0</v>
      </c>
      <c r="X204" s="58">
        <v>0</v>
      </c>
      <c r="Y204" s="58">
        <v>0</v>
      </c>
      <c r="Z204" s="58">
        <v>0</v>
      </c>
      <c r="AA204" s="172">
        <v>0</v>
      </c>
      <c r="AB204" s="58">
        <v>0</v>
      </c>
      <c r="AC204" s="58">
        <v>0</v>
      </c>
      <c r="AD204" s="58">
        <v>0</v>
      </c>
      <c r="AE204" s="58">
        <v>37514.550000000003</v>
      </c>
    </row>
    <row r="205" spans="1:31" x14ac:dyDescent="0.25">
      <c r="A205" s="101" t="s">
        <v>366</v>
      </c>
      <c r="B205" s="140" t="s">
        <v>2895</v>
      </c>
      <c r="C205" s="102" t="s">
        <v>365</v>
      </c>
      <c r="D205" s="140" t="s">
        <v>125</v>
      </c>
      <c r="E205" s="106">
        <v>4</v>
      </c>
      <c r="F205" s="102" t="s">
        <v>1101</v>
      </c>
      <c r="G205" s="102" t="s">
        <v>1102</v>
      </c>
      <c r="H205" s="58">
        <v>0</v>
      </c>
      <c r="I205" s="58">
        <v>371455</v>
      </c>
      <c r="J205" s="58">
        <v>483131</v>
      </c>
      <c r="K205" s="58">
        <v>690305</v>
      </c>
      <c r="L205" s="58">
        <v>0</v>
      </c>
      <c r="M205" s="58">
        <v>0</v>
      </c>
      <c r="N205" s="58">
        <v>-122262.54</v>
      </c>
      <c r="O205" s="58">
        <v>0</v>
      </c>
      <c r="P205" s="58">
        <v>0</v>
      </c>
      <c r="Q205" s="58">
        <v>1422628.46</v>
      </c>
      <c r="R205" s="58">
        <v>0</v>
      </c>
      <c r="S205" s="58">
        <v>0</v>
      </c>
      <c r="T205" s="58">
        <v>419505.48000000004</v>
      </c>
      <c r="U205" s="58">
        <v>550263.06000000006</v>
      </c>
      <c r="V205" s="58">
        <v>452859.91999999993</v>
      </c>
      <c r="W205" s="58">
        <v>0</v>
      </c>
      <c r="X205" s="58">
        <v>0</v>
      </c>
      <c r="Y205" s="58">
        <v>0</v>
      </c>
      <c r="Z205" s="58">
        <v>0</v>
      </c>
      <c r="AA205" s="172">
        <v>0</v>
      </c>
      <c r="AB205" s="58">
        <v>0</v>
      </c>
      <c r="AC205" s="58">
        <v>0</v>
      </c>
      <c r="AD205" s="58">
        <v>0</v>
      </c>
      <c r="AE205" s="58">
        <v>1422628.46</v>
      </c>
    </row>
    <row r="206" spans="1:31" x14ac:dyDescent="0.25">
      <c r="A206" s="101" t="s">
        <v>3128</v>
      </c>
      <c r="B206" s="140" t="s">
        <v>2946</v>
      </c>
      <c r="C206" s="102" t="s">
        <v>678</v>
      </c>
      <c r="D206" s="140" t="s">
        <v>824</v>
      </c>
      <c r="E206" s="106" t="s">
        <v>92</v>
      </c>
      <c r="F206" s="102" t="s">
        <v>2063</v>
      </c>
      <c r="G206" s="102" t="s">
        <v>2064</v>
      </c>
      <c r="H206" s="58">
        <v>0</v>
      </c>
      <c r="I206" s="58">
        <v>0</v>
      </c>
      <c r="J206" s="58">
        <v>0</v>
      </c>
      <c r="K206" s="58">
        <v>652271</v>
      </c>
      <c r="L206" s="58">
        <v>0</v>
      </c>
      <c r="M206" s="58">
        <v>0</v>
      </c>
      <c r="N206" s="58">
        <v>0.01</v>
      </c>
      <c r="O206" s="58">
        <v>0</v>
      </c>
      <c r="P206" s="58">
        <v>0</v>
      </c>
      <c r="Q206" s="58">
        <v>652271.01</v>
      </c>
      <c r="R206" s="58">
        <v>0</v>
      </c>
      <c r="S206" s="58">
        <v>0</v>
      </c>
      <c r="T206" s="58">
        <v>0</v>
      </c>
      <c r="U206" s="58">
        <v>0</v>
      </c>
      <c r="V206" s="58">
        <v>652271</v>
      </c>
      <c r="W206" s="58">
        <v>0</v>
      </c>
      <c r="X206" s="58">
        <v>0</v>
      </c>
      <c r="Y206" s="58">
        <v>0</v>
      </c>
      <c r="Z206" s="58">
        <v>0</v>
      </c>
      <c r="AA206" s="172">
        <v>0</v>
      </c>
      <c r="AB206" s="58">
        <v>0</v>
      </c>
      <c r="AC206" s="58">
        <v>0</v>
      </c>
      <c r="AD206" s="58">
        <v>0</v>
      </c>
      <c r="AE206" s="58">
        <v>652271</v>
      </c>
    </row>
    <row r="207" spans="1:31" x14ac:dyDescent="0.25">
      <c r="A207" s="101" t="s">
        <v>371</v>
      </c>
      <c r="B207" s="140" t="s">
        <v>2897</v>
      </c>
      <c r="C207" s="102" t="s">
        <v>370</v>
      </c>
      <c r="D207" s="140" t="s">
        <v>123</v>
      </c>
      <c r="E207" s="106">
        <v>9</v>
      </c>
      <c r="F207" s="102" t="s">
        <v>1107</v>
      </c>
      <c r="G207" s="102" t="s">
        <v>1108</v>
      </c>
      <c r="H207" s="58">
        <v>0</v>
      </c>
      <c r="I207" s="58">
        <v>2199082</v>
      </c>
      <c r="J207" s="58">
        <v>0</v>
      </c>
      <c r="K207" s="58">
        <v>2500000</v>
      </c>
      <c r="L207" s="58">
        <v>4069412.11</v>
      </c>
      <c r="M207" s="58">
        <v>0</v>
      </c>
      <c r="N207" s="58">
        <v>-10</v>
      </c>
      <c r="O207" s="58">
        <v>0</v>
      </c>
      <c r="P207" s="58">
        <v>0</v>
      </c>
      <c r="Q207" s="58">
        <v>8768484.1099999994</v>
      </c>
      <c r="R207" s="58">
        <v>0</v>
      </c>
      <c r="S207" s="58">
        <v>31402.54</v>
      </c>
      <c r="T207" s="58">
        <v>1572599.22</v>
      </c>
      <c r="U207" s="58">
        <v>4215843.84</v>
      </c>
      <c r="V207" s="58">
        <v>2948638.51</v>
      </c>
      <c r="W207" s="58">
        <v>0</v>
      </c>
      <c r="X207" s="58">
        <v>0</v>
      </c>
      <c r="Y207" s="58">
        <v>0</v>
      </c>
      <c r="Z207" s="58">
        <v>0</v>
      </c>
      <c r="AA207" s="172">
        <v>0</v>
      </c>
      <c r="AB207" s="58">
        <v>0</v>
      </c>
      <c r="AC207" s="58">
        <v>0</v>
      </c>
      <c r="AD207" s="58">
        <v>0</v>
      </c>
      <c r="AE207" s="58">
        <v>8768484.1099999994</v>
      </c>
    </row>
    <row r="208" spans="1:31" x14ac:dyDescent="0.25">
      <c r="A208" s="101" t="s">
        <v>368</v>
      </c>
      <c r="B208" s="140" t="s">
        <v>2896</v>
      </c>
      <c r="C208" s="102" t="s">
        <v>369</v>
      </c>
      <c r="D208" s="140" t="s">
        <v>180</v>
      </c>
      <c r="E208" s="106">
        <v>9</v>
      </c>
      <c r="F208" s="102" t="s">
        <v>1105</v>
      </c>
      <c r="G208" s="102" t="s">
        <v>1106</v>
      </c>
      <c r="H208" s="58">
        <v>0</v>
      </c>
      <c r="I208" s="58">
        <v>5215325</v>
      </c>
      <c r="J208" s="58">
        <v>0</v>
      </c>
      <c r="K208" s="58">
        <v>6704731</v>
      </c>
      <c r="L208" s="58">
        <v>8356002.4400000004</v>
      </c>
      <c r="M208" s="58">
        <v>80920.08</v>
      </c>
      <c r="N208" s="58">
        <v>0.01</v>
      </c>
      <c r="O208" s="58">
        <v>0</v>
      </c>
      <c r="P208" s="58">
        <v>0</v>
      </c>
      <c r="Q208" s="58">
        <v>20356978.530000001</v>
      </c>
      <c r="R208" s="58">
        <v>0</v>
      </c>
      <c r="S208" s="58">
        <v>781954.75</v>
      </c>
      <c r="T208" s="58">
        <v>3631562.46</v>
      </c>
      <c r="U208" s="58">
        <v>4882946.0600000005</v>
      </c>
      <c r="V208" s="58">
        <v>3760059.0599999996</v>
      </c>
      <c r="W208" s="58">
        <v>6629019.370000001</v>
      </c>
      <c r="X208" s="58">
        <v>4501250.16</v>
      </c>
      <c r="Y208" s="58">
        <v>4451101.01</v>
      </c>
      <c r="Z208" s="58">
        <v>3908290.71</v>
      </c>
      <c r="AA208" s="172">
        <v>1676862.25</v>
      </c>
      <c r="AB208" s="58">
        <v>0</v>
      </c>
      <c r="AC208" s="58">
        <v>0</v>
      </c>
      <c r="AD208" s="58">
        <v>0</v>
      </c>
      <c r="AE208" s="58">
        <v>24186791.859999999</v>
      </c>
    </row>
    <row r="209" spans="1:31" x14ac:dyDescent="0.25">
      <c r="A209" s="101" t="s">
        <v>368</v>
      </c>
      <c r="B209" s="140" t="s">
        <v>2896</v>
      </c>
      <c r="C209" s="102" t="s">
        <v>367</v>
      </c>
      <c r="D209" s="140" t="s">
        <v>179</v>
      </c>
      <c r="E209" s="106">
        <v>9</v>
      </c>
      <c r="F209" s="102" t="s">
        <v>1103</v>
      </c>
      <c r="G209" s="102" t="s">
        <v>1104</v>
      </c>
      <c r="H209" s="58">
        <v>0</v>
      </c>
      <c r="I209" s="58">
        <v>250000</v>
      </c>
      <c r="J209" s="58">
        <v>0</v>
      </c>
      <c r="K209" s="58">
        <v>500000</v>
      </c>
      <c r="L209" s="58">
        <v>1000000</v>
      </c>
      <c r="M209" s="58">
        <v>0</v>
      </c>
      <c r="N209" s="58">
        <v>-2789.14</v>
      </c>
      <c r="O209" s="58">
        <v>0</v>
      </c>
      <c r="P209" s="58">
        <v>0</v>
      </c>
      <c r="Q209" s="58">
        <v>1747210.86</v>
      </c>
      <c r="R209" s="58">
        <v>0</v>
      </c>
      <c r="S209" s="58">
        <v>0</v>
      </c>
      <c r="T209" s="58">
        <v>25953.62</v>
      </c>
      <c r="U209" s="58">
        <v>61555.789999999994</v>
      </c>
      <c r="V209" s="58">
        <v>85644.33</v>
      </c>
      <c r="W209" s="58">
        <v>722028.67</v>
      </c>
      <c r="X209" s="58">
        <v>852028.6</v>
      </c>
      <c r="Y209" s="58">
        <v>852028.45</v>
      </c>
      <c r="Z209" s="58">
        <v>852028.45</v>
      </c>
      <c r="AA209" s="172">
        <v>4081.61</v>
      </c>
      <c r="AB209" s="58">
        <v>0</v>
      </c>
      <c r="AC209" s="58">
        <v>0</v>
      </c>
      <c r="AD209" s="58">
        <v>0</v>
      </c>
      <c r="AE209" s="58">
        <v>1747211.01</v>
      </c>
    </row>
    <row r="210" spans="1:31" x14ac:dyDescent="0.25">
      <c r="A210" t="s">
        <v>373</v>
      </c>
      <c r="B210" s="140" t="s">
        <v>2898</v>
      </c>
      <c r="C210" t="s">
        <v>374</v>
      </c>
      <c r="D210" s="140" t="s">
        <v>105</v>
      </c>
      <c r="E210" s="106">
        <v>9</v>
      </c>
      <c r="F210" t="s">
        <v>1112</v>
      </c>
      <c r="G210" t="s">
        <v>1113</v>
      </c>
      <c r="H210" s="58">
        <v>0</v>
      </c>
      <c r="I210" s="58">
        <v>1000000</v>
      </c>
      <c r="J210" s="58">
        <v>0</v>
      </c>
      <c r="K210" s="58">
        <v>1375877.09</v>
      </c>
      <c r="L210" s="58">
        <v>2892292.0100000002</v>
      </c>
      <c r="M210" s="58">
        <v>0</v>
      </c>
      <c r="N210" s="58">
        <v>-307638.39</v>
      </c>
      <c r="O210" s="58">
        <v>0</v>
      </c>
      <c r="P210" s="58">
        <v>0</v>
      </c>
      <c r="Q210" s="58">
        <v>4960530.71</v>
      </c>
      <c r="R210" s="58">
        <v>0</v>
      </c>
      <c r="S210" s="58">
        <v>0</v>
      </c>
      <c r="T210" s="58">
        <v>280365.33</v>
      </c>
      <c r="U210" s="58">
        <v>1301149.46</v>
      </c>
      <c r="V210" s="58">
        <v>1572786.42</v>
      </c>
      <c r="W210" s="58">
        <v>1806229.5</v>
      </c>
      <c r="X210" s="58">
        <v>0</v>
      </c>
      <c r="Y210" s="58">
        <v>0</v>
      </c>
      <c r="Z210" s="58">
        <v>0</v>
      </c>
      <c r="AA210" s="172">
        <v>0</v>
      </c>
      <c r="AB210" s="58">
        <v>0</v>
      </c>
      <c r="AC210" s="58">
        <v>0</v>
      </c>
      <c r="AD210" s="58">
        <v>0</v>
      </c>
      <c r="AE210" s="58">
        <v>4960530.71</v>
      </c>
    </row>
    <row r="211" spans="1:31" x14ac:dyDescent="0.25">
      <c r="A211" s="101" t="s">
        <v>373</v>
      </c>
      <c r="B211" s="140" t="s">
        <v>2898</v>
      </c>
      <c r="C211" s="102" t="s">
        <v>374</v>
      </c>
      <c r="D211" s="140" t="s">
        <v>105</v>
      </c>
      <c r="E211" s="106">
        <v>9</v>
      </c>
      <c r="F211" s="102" t="s">
        <v>1114</v>
      </c>
      <c r="G211" s="102" t="s">
        <v>3023</v>
      </c>
      <c r="H211" s="58">
        <v>0</v>
      </c>
      <c r="I211" s="58">
        <v>0</v>
      </c>
      <c r="J211" s="58">
        <v>0</v>
      </c>
      <c r="K211" s="58">
        <v>124122.91</v>
      </c>
      <c r="L211" s="58">
        <v>-124122.91</v>
      </c>
      <c r="M211" s="58">
        <v>0</v>
      </c>
      <c r="N211" s="58">
        <v>0</v>
      </c>
      <c r="O211" s="58">
        <v>0</v>
      </c>
      <c r="P211" s="58">
        <v>0</v>
      </c>
      <c r="Q211" s="58">
        <v>0</v>
      </c>
      <c r="R211" s="58">
        <v>0</v>
      </c>
      <c r="S211" s="58">
        <v>0</v>
      </c>
      <c r="T211" s="58">
        <v>0</v>
      </c>
      <c r="U211" s="58">
        <v>0</v>
      </c>
      <c r="V211" s="58">
        <v>0</v>
      </c>
      <c r="W211" s="58">
        <v>0</v>
      </c>
      <c r="X211" s="58">
        <v>0</v>
      </c>
      <c r="Y211" s="58">
        <v>0</v>
      </c>
      <c r="Z211" s="58">
        <v>0</v>
      </c>
      <c r="AA211" s="172">
        <v>0</v>
      </c>
      <c r="AB211" s="58">
        <v>0</v>
      </c>
      <c r="AC211" s="58">
        <v>0</v>
      </c>
      <c r="AD211" s="58">
        <v>0</v>
      </c>
      <c r="AE211" s="58">
        <v>0</v>
      </c>
    </row>
    <row r="212" spans="1:31" x14ac:dyDescent="0.25">
      <c r="A212" s="101" t="s">
        <v>373</v>
      </c>
      <c r="B212" s="140" t="s">
        <v>2898</v>
      </c>
      <c r="C212" s="102" t="s">
        <v>376</v>
      </c>
      <c r="D212" s="140" t="s">
        <v>181</v>
      </c>
      <c r="E212" s="106">
        <v>9</v>
      </c>
      <c r="F212" s="102" t="s">
        <v>1117</v>
      </c>
      <c r="G212" s="102" t="s">
        <v>3532</v>
      </c>
      <c r="H212" s="58">
        <v>0</v>
      </c>
      <c r="I212" s="58">
        <v>1065000</v>
      </c>
      <c r="J212" s="58">
        <v>0</v>
      </c>
      <c r="K212" s="58">
        <v>1025000</v>
      </c>
      <c r="L212" s="58">
        <v>-1169656.49</v>
      </c>
      <c r="M212" s="58">
        <v>0</v>
      </c>
      <c r="N212" s="58">
        <v>0.01</v>
      </c>
      <c r="O212" s="58">
        <v>0</v>
      </c>
      <c r="P212" s="58">
        <v>0</v>
      </c>
      <c r="Q212" s="58">
        <v>920343.52</v>
      </c>
      <c r="R212" s="58">
        <v>0</v>
      </c>
      <c r="S212" s="58">
        <v>0</v>
      </c>
      <c r="T212" s="58">
        <v>22524.989999999998</v>
      </c>
      <c r="U212" s="58">
        <v>897818.52</v>
      </c>
      <c r="V212" s="58">
        <v>0</v>
      </c>
      <c r="W212" s="58">
        <v>0</v>
      </c>
      <c r="X212" s="58">
        <v>0</v>
      </c>
      <c r="Y212" s="58">
        <v>0</v>
      </c>
      <c r="Z212" s="58">
        <v>0</v>
      </c>
      <c r="AA212" s="172">
        <v>0</v>
      </c>
      <c r="AB212" s="58">
        <v>0</v>
      </c>
      <c r="AC212" s="58">
        <v>0</v>
      </c>
      <c r="AD212" s="58">
        <v>0</v>
      </c>
      <c r="AE212" s="58">
        <v>920343.51</v>
      </c>
    </row>
    <row r="213" spans="1:31" x14ac:dyDescent="0.25">
      <c r="A213" s="101" t="s">
        <v>373</v>
      </c>
      <c r="B213" s="140" t="s">
        <v>2898</v>
      </c>
      <c r="C213" s="102" t="s">
        <v>376</v>
      </c>
      <c r="D213" s="140" t="s">
        <v>181</v>
      </c>
      <c r="E213" s="106">
        <v>9</v>
      </c>
      <c r="F213" s="102" t="s">
        <v>1118</v>
      </c>
      <c r="G213" s="102" t="s">
        <v>3533</v>
      </c>
      <c r="H213" s="58">
        <v>0</v>
      </c>
      <c r="I213" s="58">
        <v>0</v>
      </c>
      <c r="J213" s="58">
        <v>0</v>
      </c>
      <c r="K213" s="58">
        <v>0</v>
      </c>
      <c r="L213" s="58">
        <v>28775</v>
      </c>
      <c r="M213" s="58">
        <v>0</v>
      </c>
      <c r="N213" s="58">
        <v>0.01</v>
      </c>
      <c r="O213" s="58">
        <v>0</v>
      </c>
      <c r="P213" s="58">
        <v>0</v>
      </c>
      <c r="Q213" s="58">
        <v>28775.01</v>
      </c>
      <c r="R213" s="58">
        <v>0</v>
      </c>
      <c r="S213" s="58">
        <v>28775</v>
      </c>
      <c r="T213" s="58">
        <v>0</v>
      </c>
      <c r="U213" s="58">
        <v>0</v>
      </c>
      <c r="V213" s="58">
        <v>0</v>
      </c>
      <c r="W213" s="58">
        <v>0</v>
      </c>
      <c r="X213" s="58">
        <v>0</v>
      </c>
      <c r="Y213" s="58">
        <v>0</v>
      </c>
      <c r="Z213" s="58">
        <v>0</v>
      </c>
      <c r="AA213" s="172">
        <v>0</v>
      </c>
      <c r="AB213" s="58">
        <v>0</v>
      </c>
      <c r="AC213" s="58">
        <v>0</v>
      </c>
      <c r="AD213" s="58">
        <v>0</v>
      </c>
      <c r="AE213" s="58">
        <v>28775</v>
      </c>
    </row>
    <row r="214" spans="1:31" x14ac:dyDescent="0.25">
      <c r="A214" s="101" t="s">
        <v>373</v>
      </c>
      <c r="B214" s="140" t="s">
        <v>2898</v>
      </c>
      <c r="C214" s="102" t="s">
        <v>376</v>
      </c>
      <c r="D214" s="140" t="s">
        <v>181</v>
      </c>
      <c r="E214" s="106">
        <v>9</v>
      </c>
      <c r="F214" s="102" t="s">
        <v>1119</v>
      </c>
      <c r="G214" s="102" t="s">
        <v>3534</v>
      </c>
      <c r="H214" s="58">
        <v>0</v>
      </c>
      <c r="I214" s="58">
        <v>0</v>
      </c>
      <c r="J214" s="58">
        <v>0</v>
      </c>
      <c r="K214" s="58">
        <v>0</v>
      </c>
      <c r="L214" s="58">
        <v>6125</v>
      </c>
      <c r="M214" s="58">
        <v>0</v>
      </c>
      <c r="N214" s="58">
        <v>0.01</v>
      </c>
      <c r="O214" s="58">
        <v>0</v>
      </c>
      <c r="P214" s="58">
        <v>0</v>
      </c>
      <c r="Q214" s="58">
        <v>6125.01</v>
      </c>
      <c r="R214" s="58">
        <v>0</v>
      </c>
      <c r="S214" s="58">
        <v>6125</v>
      </c>
      <c r="T214" s="58">
        <v>0</v>
      </c>
      <c r="U214" s="58">
        <v>0</v>
      </c>
      <c r="V214" s="58">
        <v>0</v>
      </c>
      <c r="W214" s="58">
        <v>0</v>
      </c>
      <c r="X214" s="58">
        <v>0</v>
      </c>
      <c r="Y214" s="58">
        <v>0</v>
      </c>
      <c r="Z214" s="58">
        <v>0</v>
      </c>
      <c r="AA214" s="172">
        <v>0</v>
      </c>
      <c r="AB214" s="58">
        <v>0</v>
      </c>
      <c r="AC214" s="58">
        <v>0</v>
      </c>
      <c r="AD214" s="58">
        <v>0</v>
      </c>
      <c r="AE214" s="58">
        <v>6125</v>
      </c>
    </row>
    <row r="215" spans="1:31" x14ac:dyDescent="0.25">
      <c r="A215" s="101" t="s">
        <v>373</v>
      </c>
      <c r="B215" s="140" t="s">
        <v>2898</v>
      </c>
      <c r="C215" s="102" t="s">
        <v>378</v>
      </c>
      <c r="D215" s="140" t="s">
        <v>182</v>
      </c>
      <c r="E215" s="106">
        <v>9</v>
      </c>
      <c r="F215" s="102" t="s">
        <v>1122</v>
      </c>
      <c r="G215" s="102" t="s">
        <v>1123</v>
      </c>
      <c r="H215" s="58">
        <v>0</v>
      </c>
      <c r="I215" s="58">
        <v>261700</v>
      </c>
      <c r="J215" s="58">
        <v>0</v>
      </c>
      <c r="K215" s="58">
        <v>279470</v>
      </c>
      <c r="L215" s="58">
        <v>858830</v>
      </c>
      <c r="M215" s="58">
        <v>0</v>
      </c>
      <c r="N215" s="58">
        <v>-30438.55</v>
      </c>
      <c r="O215" s="58">
        <v>0</v>
      </c>
      <c r="P215" s="58">
        <v>0</v>
      </c>
      <c r="Q215" s="58">
        <v>1369561.45</v>
      </c>
      <c r="R215" s="58">
        <v>0</v>
      </c>
      <c r="S215" s="58">
        <v>0</v>
      </c>
      <c r="T215" s="58">
        <v>0</v>
      </c>
      <c r="U215" s="58">
        <v>21612.71</v>
      </c>
      <c r="V215" s="58">
        <v>1024775.94</v>
      </c>
      <c r="W215" s="58">
        <v>323172.8</v>
      </c>
      <c r="X215" s="58">
        <v>0</v>
      </c>
      <c r="Y215" s="58">
        <v>0</v>
      </c>
      <c r="Z215" s="58">
        <v>0</v>
      </c>
      <c r="AA215" s="172">
        <v>0</v>
      </c>
      <c r="AB215" s="58">
        <v>0</v>
      </c>
      <c r="AC215" s="58">
        <v>0</v>
      </c>
      <c r="AD215" s="58">
        <v>0</v>
      </c>
      <c r="AE215" s="58">
        <v>1369561.45</v>
      </c>
    </row>
    <row r="216" spans="1:31" x14ac:dyDescent="0.25">
      <c r="A216" s="101" t="s">
        <v>373</v>
      </c>
      <c r="B216" s="140" t="s">
        <v>2898</v>
      </c>
      <c r="C216" s="102" t="s">
        <v>375</v>
      </c>
      <c r="D216" s="140" t="s">
        <v>224</v>
      </c>
      <c r="E216" s="106">
        <v>0</v>
      </c>
      <c r="F216" s="102" t="s">
        <v>1115</v>
      </c>
      <c r="G216" s="102" t="s">
        <v>1116</v>
      </c>
      <c r="H216" s="58">
        <v>0</v>
      </c>
      <c r="I216" s="58">
        <v>100000</v>
      </c>
      <c r="J216" s="58">
        <v>0</v>
      </c>
      <c r="K216" s="58">
        <v>100000</v>
      </c>
      <c r="L216" s="58">
        <v>100000</v>
      </c>
      <c r="M216" s="58">
        <v>0</v>
      </c>
      <c r="N216" s="58">
        <v>-300000</v>
      </c>
      <c r="O216" s="58">
        <v>0</v>
      </c>
      <c r="P216" s="58">
        <v>0</v>
      </c>
      <c r="Q216" s="58">
        <v>0</v>
      </c>
      <c r="R216" s="58">
        <v>0</v>
      </c>
      <c r="S216" s="58">
        <v>0</v>
      </c>
      <c r="T216" s="58">
        <v>0</v>
      </c>
      <c r="U216" s="58">
        <v>0</v>
      </c>
      <c r="V216" s="58">
        <v>0</v>
      </c>
      <c r="W216" s="58">
        <v>0</v>
      </c>
      <c r="X216" s="58">
        <v>0</v>
      </c>
      <c r="Y216" s="58">
        <v>0</v>
      </c>
      <c r="Z216" s="58">
        <v>0</v>
      </c>
      <c r="AA216" s="172">
        <v>0</v>
      </c>
      <c r="AB216" s="58">
        <v>0</v>
      </c>
      <c r="AC216" s="58">
        <v>0</v>
      </c>
      <c r="AD216" s="58">
        <v>0</v>
      </c>
      <c r="AE216" s="58">
        <v>0</v>
      </c>
    </row>
    <row r="217" spans="1:31" x14ac:dyDescent="0.25">
      <c r="A217" s="101" t="s">
        <v>373</v>
      </c>
      <c r="B217" s="140" t="s">
        <v>2898</v>
      </c>
      <c r="C217" s="102" t="s">
        <v>379</v>
      </c>
      <c r="D217" s="140" t="s">
        <v>124</v>
      </c>
      <c r="E217" s="106">
        <v>9</v>
      </c>
      <c r="F217" s="102" t="s">
        <v>1124</v>
      </c>
      <c r="G217" s="102" t="s">
        <v>1125</v>
      </c>
      <c r="H217" s="58">
        <v>0</v>
      </c>
      <c r="I217" s="58">
        <v>88300</v>
      </c>
      <c r="J217" s="58">
        <v>0</v>
      </c>
      <c r="K217" s="58">
        <v>270530</v>
      </c>
      <c r="L217" s="58">
        <v>230822.59</v>
      </c>
      <c r="M217" s="58">
        <v>0</v>
      </c>
      <c r="N217" s="58">
        <v>-115.14</v>
      </c>
      <c r="O217" s="58">
        <v>0</v>
      </c>
      <c r="P217" s="58">
        <v>0</v>
      </c>
      <c r="Q217" s="58">
        <v>589537.44999999995</v>
      </c>
      <c r="R217" s="58">
        <v>0</v>
      </c>
      <c r="S217" s="58">
        <v>0</v>
      </c>
      <c r="T217" s="58">
        <v>0</v>
      </c>
      <c r="U217" s="58">
        <v>251253.95</v>
      </c>
      <c r="V217" s="58">
        <v>272571.34999999998</v>
      </c>
      <c r="W217" s="58">
        <v>65712.149999999994</v>
      </c>
      <c r="X217" s="58">
        <v>0</v>
      </c>
      <c r="Y217" s="58">
        <v>0</v>
      </c>
      <c r="Z217" s="58">
        <v>0</v>
      </c>
      <c r="AA217" s="172">
        <v>0</v>
      </c>
      <c r="AB217" s="58">
        <v>0</v>
      </c>
      <c r="AC217" s="58">
        <v>0</v>
      </c>
      <c r="AD217" s="58">
        <v>0</v>
      </c>
      <c r="AE217" s="58">
        <v>589537.44999999995</v>
      </c>
    </row>
    <row r="218" spans="1:31" x14ac:dyDescent="0.25">
      <c r="A218" s="101" t="s">
        <v>373</v>
      </c>
      <c r="B218" s="140" t="s">
        <v>2898</v>
      </c>
      <c r="C218" s="102" t="s">
        <v>372</v>
      </c>
      <c r="D218" s="140" t="s">
        <v>2008</v>
      </c>
      <c r="E218" s="106">
        <v>9</v>
      </c>
      <c r="F218" s="102" t="s">
        <v>1109</v>
      </c>
      <c r="G218" s="102" t="s">
        <v>1110</v>
      </c>
      <c r="H218" s="58">
        <v>0</v>
      </c>
      <c r="I218" s="58">
        <v>570000</v>
      </c>
      <c r="J218" s="58">
        <v>0</v>
      </c>
      <c r="K218" s="58">
        <v>426000</v>
      </c>
      <c r="L218" s="58">
        <v>238720.19</v>
      </c>
      <c r="M218" s="58">
        <v>0</v>
      </c>
      <c r="N218" s="58">
        <v>0.01</v>
      </c>
      <c r="O218" s="58">
        <v>0</v>
      </c>
      <c r="P218" s="58">
        <v>0</v>
      </c>
      <c r="Q218" s="58">
        <v>1234720.2</v>
      </c>
      <c r="R218" s="58">
        <v>0</v>
      </c>
      <c r="S218" s="58">
        <v>48211.51</v>
      </c>
      <c r="T218" s="58">
        <v>785949.73</v>
      </c>
      <c r="U218" s="58">
        <v>332021.71000000002</v>
      </c>
      <c r="V218" s="58">
        <v>156268.46</v>
      </c>
      <c r="W218" s="58">
        <v>0</v>
      </c>
      <c r="X218" s="58">
        <v>0</v>
      </c>
      <c r="Y218" s="58">
        <v>0</v>
      </c>
      <c r="Z218" s="58">
        <v>0</v>
      </c>
      <c r="AA218" s="172">
        <v>0</v>
      </c>
      <c r="AB218" s="58">
        <v>0</v>
      </c>
      <c r="AC218" s="58">
        <v>0</v>
      </c>
      <c r="AD218" s="58">
        <v>0</v>
      </c>
      <c r="AE218" s="58">
        <v>1322451.4099999999</v>
      </c>
    </row>
    <row r="219" spans="1:31" x14ac:dyDescent="0.25">
      <c r="A219" s="101" t="s">
        <v>373</v>
      </c>
      <c r="B219" s="140" t="s">
        <v>2898</v>
      </c>
      <c r="C219" s="102" t="s">
        <v>372</v>
      </c>
      <c r="D219" s="140" t="s">
        <v>2008</v>
      </c>
      <c r="E219" s="106">
        <v>9</v>
      </c>
      <c r="F219" s="102" t="s">
        <v>1111</v>
      </c>
      <c r="G219" s="102" t="s">
        <v>1110</v>
      </c>
      <c r="H219" s="58">
        <v>0</v>
      </c>
      <c r="I219" s="58">
        <v>106000</v>
      </c>
      <c r="J219" s="58">
        <v>0</v>
      </c>
      <c r="K219" s="58">
        <v>0</v>
      </c>
      <c r="L219" s="58">
        <v>-54083.6</v>
      </c>
      <c r="M219" s="58">
        <v>0</v>
      </c>
      <c r="N219" s="58">
        <v>0.01</v>
      </c>
      <c r="O219" s="58">
        <v>0</v>
      </c>
      <c r="P219" s="58">
        <v>0</v>
      </c>
      <c r="Q219" s="58">
        <v>51916.41</v>
      </c>
      <c r="R219" s="58">
        <v>0</v>
      </c>
      <c r="S219" s="58">
        <v>17576.599999999999</v>
      </c>
      <c r="T219" s="58">
        <v>34339.800000000003</v>
      </c>
      <c r="U219" s="58">
        <v>0</v>
      </c>
      <c r="V219" s="58">
        <v>0</v>
      </c>
      <c r="W219" s="58">
        <v>0</v>
      </c>
      <c r="X219" s="58">
        <v>0</v>
      </c>
      <c r="Y219" s="58">
        <v>0</v>
      </c>
      <c r="Z219" s="58">
        <v>0</v>
      </c>
      <c r="AA219" s="172">
        <v>0</v>
      </c>
      <c r="AB219" s="58">
        <v>0</v>
      </c>
      <c r="AC219" s="58">
        <v>0</v>
      </c>
      <c r="AD219" s="58">
        <v>0</v>
      </c>
      <c r="AE219" s="58">
        <v>51916.4</v>
      </c>
    </row>
    <row r="220" spans="1:31" x14ac:dyDescent="0.25">
      <c r="A220" s="101" t="s">
        <v>373</v>
      </c>
      <c r="B220" s="140" t="s">
        <v>2898</v>
      </c>
      <c r="C220" s="102" t="s">
        <v>377</v>
      </c>
      <c r="D220" s="140" t="s">
        <v>108</v>
      </c>
      <c r="E220" s="106">
        <v>9</v>
      </c>
      <c r="F220" s="102" t="s">
        <v>1120</v>
      </c>
      <c r="G220" s="102" t="s">
        <v>1121</v>
      </c>
      <c r="H220" s="58">
        <v>0</v>
      </c>
      <c r="I220" s="58">
        <v>90000</v>
      </c>
      <c r="J220" s="58">
        <v>0</v>
      </c>
      <c r="K220" s="58">
        <v>100000</v>
      </c>
      <c r="L220" s="58">
        <v>100000</v>
      </c>
      <c r="M220" s="58">
        <v>0</v>
      </c>
      <c r="N220" s="58">
        <v>0.01</v>
      </c>
      <c r="O220" s="58">
        <v>0</v>
      </c>
      <c r="P220" s="58">
        <v>0</v>
      </c>
      <c r="Q220" s="58">
        <v>290000.01</v>
      </c>
      <c r="R220" s="58">
        <v>0</v>
      </c>
      <c r="S220" s="58">
        <v>83150</v>
      </c>
      <c r="T220" s="58">
        <v>68697.489999999991</v>
      </c>
      <c r="U220" s="58">
        <v>139036.98000000001</v>
      </c>
      <c r="V220" s="58">
        <v>13617.87</v>
      </c>
      <c r="W220" s="58">
        <v>0</v>
      </c>
      <c r="X220" s="58">
        <v>0</v>
      </c>
      <c r="Y220" s="58">
        <v>0</v>
      </c>
      <c r="Z220" s="58">
        <v>0</v>
      </c>
      <c r="AA220" s="172">
        <v>0</v>
      </c>
      <c r="AB220" s="58">
        <v>0</v>
      </c>
      <c r="AC220" s="58">
        <v>0</v>
      </c>
      <c r="AD220" s="58">
        <v>0</v>
      </c>
      <c r="AE220" s="58">
        <v>304502.33999999997</v>
      </c>
    </row>
    <row r="221" spans="1:31" x14ac:dyDescent="0.25">
      <c r="A221" s="101" t="s">
        <v>382</v>
      </c>
      <c r="B221" s="140" t="s">
        <v>2900</v>
      </c>
      <c r="C221" s="102" t="s">
        <v>381</v>
      </c>
      <c r="D221" s="140" t="s">
        <v>183</v>
      </c>
      <c r="E221" s="106">
        <v>9</v>
      </c>
      <c r="F221" s="102" t="s">
        <v>1128</v>
      </c>
      <c r="G221" s="102" t="s">
        <v>3538</v>
      </c>
      <c r="H221" s="58">
        <v>0</v>
      </c>
      <c r="I221" s="58">
        <v>0</v>
      </c>
      <c r="J221" s="58">
        <v>637548.12</v>
      </c>
      <c r="K221" s="58">
        <v>0</v>
      </c>
      <c r="L221" s="58">
        <v>0</v>
      </c>
      <c r="M221" s="58">
        <v>0</v>
      </c>
      <c r="N221" s="58">
        <v>0.01</v>
      </c>
      <c r="O221" s="58">
        <v>0</v>
      </c>
      <c r="P221" s="58">
        <v>0</v>
      </c>
      <c r="Q221" s="58">
        <v>637548.13</v>
      </c>
      <c r="R221" s="58">
        <v>0</v>
      </c>
      <c r="S221" s="58">
        <v>0</v>
      </c>
      <c r="T221" s="58">
        <v>95195.58</v>
      </c>
      <c r="U221" s="58">
        <v>542352.54</v>
      </c>
      <c r="V221" s="58">
        <v>0</v>
      </c>
      <c r="W221" s="58">
        <v>0</v>
      </c>
      <c r="X221" s="58">
        <v>0</v>
      </c>
      <c r="Y221" s="58">
        <v>0</v>
      </c>
      <c r="Z221" s="58">
        <v>0</v>
      </c>
      <c r="AA221" s="172">
        <v>0</v>
      </c>
      <c r="AB221" s="58">
        <v>0</v>
      </c>
      <c r="AC221" s="58">
        <v>0</v>
      </c>
      <c r="AD221" s="58">
        <v>0</v>
      </c>
      <c r="AE221" s="58">
        <v>637548.12</v>
      </c>
    </row>
    <row r="222" spans="1:31" x14ac:dyDescent="0.25">
      <c r="A222" s="101" t="s">
        <v>2016</v>
      </c>
      <c r="B222" s="140" t="s">
        <v>2899</v>
      </c>
      <c r="C222" s="102" t="s">
        <v>380</v>
      </c>
      <c r="D222" s="140" t="s">
        <v>128</v>
      </c>
      <c r="E222" s="106">
        <v>9</v>
      </c>
      <c r="F222" s="102" t="s">
        <v>1126</v>
      </c>
      <c r="G222" s="102" t="s">
        <v>1127</v>
      </c>
      <c r="H222" s="58">
        <v>0</v>
      </c>
      <c r="I222" s="58">
        <v>50000</v>
      </c>
      <c r="J222" s="58">
        <v>0</v>
      </c>
      <c r="K222" s="58">
        <v>135411</v>
      </c>
      <c r="L222" s="58">
        <v>150457</v>
      </c>
      <c r="M222" s="58">
        <v>0</v>
      </c>
      <c r="N222" s="58">
        <v>0.01</v>
      </c>
      <c r="O222" s="58">
        <v>0</v>
      </c>
      <c r="P222" s="58">
        <v>0</v>
      </c>
      <c r="Q222" s="58">
        <v>335868.01</v>
      </c>
      <c r="R222" s="58">
        <v>0</v>
      </c>
      <c r="S222" s="58">
        <v>0</v>
      </c>
      <c r="T222" s="58">
        <v>61219.01</v>
      </c>
      <c r="U222" s="58">
        <v>251715.28</v>
      </c>
      <c r="V222" s="58">
        <v>86967.83</v>
      </c>
      <c r="W222" s="58">
        <v>0</v>
      </c>
      <c r="X222" s="58">
        <v>0</v>
      </c>
      <c r="Y222" s="58">
        <v>0</v>
      </c>
      <c r="Z222" s="58">
        <v>0</v>
      </c>
      <c r="AA222" s="172">
        <v>0</v>
      </c>
      <c r="AB222" s="58">
        <v>0</v>
      </c>
      <c r="AC222" s="58">
        <v>0</v>
      </c>
      <c r="AD222" s="58">
        <v>0</v>
      </c>
      <c r="AE222" s="58">
        <v>399902.12</v>
      </c>
    </row>
    <row r="223" spans="1:31" x14ac:dyDescent="0.25">
      <c r="A223" s="101" t="s">
        <v>384</v>
      </c>
      <c r="B223" s="140" t="s">
        <v>2901</v>
      </c>
      <c r="C223" s="102" t="s">
        <v>383</v>
      </c>
      <c r="D223" s="140" t="s">
        <v>184</v>
      </c>
      <c r="E223" s="106">
        <v>0</v>
      </c>
      <c r="F223" s="102" t="s">
        <v>1129</v>
      </c>
      <c r="G223" s="102" t="s">
        <v>1130</v>
      </c>
      <c r="H223" s="58">
        <v>0</v>
      </c>
      <c r="I223" s="58">
        <v>392013.55</v>
      </c>
      <c r="J223" s="58">
        <v>914698.29</v>
      </c>
      <c r="K223" s="58">
        <v>356109.12</v>
      </c>
      <c r="L223" s="58">
        <v>0</v>
      </c>
      <c r="M223" s="58">
        <v>-405208.25</v>
      </c>
      <c r="N223" s="58">
        <v>-0.01</v>
      </c>
      <c r="O223" s="58">
        <v>0</v>
      </c>
      <c r="P223" s="58">
        <v>0</v>
      </c>
      <c r="Q223" s="58">
        <v>1257612.7</v>
      </c>
      <c r="R223" s="58">
        <v>0</v>
      </c>
      <c r="S223" s="58">
        <v>0</v>
      </c>
      <c r="T223" s="58">
        <v>7890.91</v>
      </c>
      <c r="U223" s="58">
        <v>1036555.47</v>
      </c>
      <c r="V223" s="58">
        <v>159938.18999999997</v>
      </c>
      <c r="W223" s="58">
        <v>53228.42</v>
      </c>
      <c r="X223" s="58">
        <v>0</v>
      </c>
      <c r="Y223" s="58">
        <v>0</v>
      </c>
      <c r="Z223" s="58">
        <v>0</v>
      </c>
      <c r="AA223" s="172">
        <v>0</v>
      </c>
      <c r="AB223" s="58">
        <v>0</v>
      </c>
      <c r="AC223" s="58">
        <v>0</v>
      </c>
      <c r="AD223" s="58">
        <v>0</v>
      </c>
      <c r="AE223" s="58">
        <v>1257612.99</v>
      </c>
    </row>
    <row r="224" spans="1:31" x14ac:dyDescent="0.25">
      <c r="A224" s="101" t="s">
        <v>386</v>
      </c>
      <c r="B224" s="140" t="s">
        <v>2902</v>
      </c>
      <c r="C224" s="102" t="s">
        <v>385</v>
      </c>
      <c r="D224" s="140" t="s">
        <v>185</v>
      </c>
      <c r="E224" s="106">
        <v>9</v>
      </c>
      <c r="F224" s="102" t="s">
        <v>1131</v>
      </c>
      <c r="G224" s="102" t="s">
        <v>1132</v>
      </c>
      <c r="H224" s="58">
        <v>0</v>
      </c>
      <c r="I224" s="58">
        <v>1569482</v>
      </c>
      <c r="J224" s="58">
        <v>0</v>
      </c>
      <c r="K224" s="58">
        <v>0</v>
      </c>
      <c r="L224" s="58">
        <v>0</v>
      </c>
      <c r="M224" s="58">
        <v>0</v>
      </c>
      <c r="N224" s="58">
        <v>-19335.830000000002</v>
      </c>
      <c r="O224" s="58">
        <v>0</v>
      </c>
      <c r="P224" s="58">
        <v>0</v>
      </c>
      <c r="Q224" s="58">
        <v>1550146.17</v>
      </c>
      <c r="R224" s="58">
        <v>0</v>
      </c>
      <c r="S224" s="58">
        <v>0</v>
      </c>
      <c r="T224" s="58">
        <v>1004294.73</v>
      </c>
      <c r="U224" s="58">
        <v>545851.43999999994</v>
      </c>
      <c r="V224" s="58">
        <v>0</v>
      </c>
      <c r="W224" s="58">
        <v>0</v>
      </c>
      <c r="X224" s="58">
        <v>0</v>
      </c>
      <c r="Y224" s="58">
        <v>0</v>
      </c>
      <c r="Z224" s="58">
        <v>0</v>
      </c>
      <c r="AA224" s="172">
        <v>0</v>
      </c>
      <c r="AB224" s="58">
        <v>0</v>
      </c>
      <c r="AC224" s="58">
        <v>0</v>
      </c>
      <c r="AD224" s="58">
        <v>0</v>
      </c>
      <c r="AE224" s="58">
        <v>1550146.17</v>
      </c>
    </row>
    <row r="225" spans="1:31" x14ac:dyDescent="0.25">
      <c r="A225" t="s">
        <v>388</v>
      </c>
      <c r="B225" s="140" t="s">
        <v>2903</v>
      </c>
      <c r="C225" t="s">
        <v>387</v>
      </c>
      <c r="D225" s="140" t="s">
        <v>104</v>
      </c>
      <c r="E225" s="106" t="s">
        <v>92</v>
      </c>
      <c r="F225" t="s">
        <v>1133</v>
      </c>
      <c r="G225" t="s">
        <v>3024</v>
      </c>
      <c r="H225" s="58">
        <v>0</v>
      </c>
      <c r="I225" s="58">
        <v>1243450</v>
      </c>
      <c r="J225" s="58">
        <v>2146176</v>
      </c>
      <c r="K225" s="58">
        <v>1034134.05</v>
      </c>
      <c r="L225" s="58">
        <v>40623.51</v>
      </c>
      <c r="M225" s="58">
        <v>51426.26</v>
      </c>
      <c r="N225" s="58">
        <v>0</v>
      </c>
      <c r="O225" s="58">
        <v>0</v>
      </c>
      <c r="P225" s="58">
        <v>0</v>
      </c>
      <c r="Q225" s="58">
        <v>4515809.8199999994</v>
      </c>
      <c r="R225" s="58">
        <v>0</v>
      </c>
      <c r="S225" s="58">
        <v>0</v>
      </c>
      <c r="T225" s="58">
        <v>1293247.8400000001</v>
      </c>
      <c r="U225" s="58">
        <v>2942448.82</v>
      </c>
      <c r="V225" s="58">
        <v>173006.36</v>
      </c>
      <c r="W225" s="58">
        <v>0</v>
      </c>
      <c r="X225" s="58">
        <v>0</v>
      </c>
      <c r="Y225" s="58">
        <v>0</v>
      </c>
      <c r="Z225" s="58">
        <v>0</v>
      </c>
      <c r="AA225" s="172">
        <v>0</v>
      </c>
      <c r="AB225" s="58">
        <v>0</v>
      </c>
      <c r="AC225" s="58">
        <v>0</v>
      </c>
      <c r="AD225" s="58">
        <v>0</v>
      </c>
      <c r="AE225" s="58">
        <v>4408703.0200000005</v>
      </c>
    </row>
    <row r="226" spans="1:31" x14ac:dyDescent="0.25">
      <c r="A226" s="101" t="s">
        <v>390</v>
      </c>
      <c r="B226" s="140" t="s">
        <v>2904</v>
      </c>
      <c r="C226" s="102" t="s">
        <v>389</v>
      </c>
      <c r="D226" s="140" t="s">
        <v>186</v>
      </c>
      <c r="E226" s="106">
        <v>9</v>
      </c>
      <c r="F226" s="102" t="s">
        <v>1134</v>
      </c>
      <c r="G226" s="102" t="s">
        <v>1135</v>
      </c>
      <c r="H226" s="58">
        <v>0</v>
      </c>
      <c r="I226" s="58">
        <v>1135479</v>
      </c>
      <c r="J226" s="58">
        <v>630822</v>
      </c>
      <c r="K226" s="58">
        <v>126164</v>
      </c>
      <c r="L226" s="58">
        <v>0</v>
      </c>
      <c r="M226" s="58">
        <v>0</v>
      </c>
      <c r="N226" s="58">
        <v>-468035.17</v>
      </c>
      <c r="O226" s="58">
        <v>0</v>
      </c>
      <c r="P226" s="58">
        <v>0</v>
      </c>
      <c r="Q226" s="58">
        <v>1424429.83</v>
      </c>
      <c r="R226" s="58">
        <v>0</v>
      </c>
      <c r="S226" s="58">
        <v>0</v>
      </c>
      <c r="T226" s="58">
        <v>0</v>
      </c>
      <c r="U226" s="58">
        <v>558297.26</v>
      </c>
      <c r="V226" s="58">
        <v>231111.39</v>
      </c>
      <c r="W226" s="58">
        <v>635021.18000000005</v>
      </c>
      <c r="X226" s="58">
        <v>0</v>
      </c>
      <c r="Y226" s="58">
        <v>0</v>
      </c>
      <c r="Z226" s="58">
        <v>0</v>
      </c>
      <c r="AA226" s="172">
        <v>0</v>
      </c>
      <c r="AB226" s="58">
        <v>0</v>
      </c>
      <c r="AC226" s="58">
        <v>0</v>
      </c>
      <c r="AD226" s="58">
        <v>0</v>
      </c>
      <c r="AE226" s="58">
        <v>1424429.83</v>
      </c>
    </row>
    <row r="227" spans="1:31" x14ac:dyDescent="0.25">
      <c r="A227" s="101" t="s">
        <v>392</v>
      </c>
      <c r="B227" s="140" t="s">
        <v>2905</v>
      </c>
      <c r="C227" s="102" t="s">
        <v>391</v>
      </c>
      <c r="D227" s="140" t="s">
        <v>187</v>
      </c>
      <c r="E227" s="106">
        <v>9</v>
      </c>
      <c r="F227" s="102" t="s">
        <v>1136</v>
      </c>
      <c r="G227" s="102" t="s">
        <v>1137</v>
      </c>
      <c r="H227" s="58">
        <v>0</v>
      </c>
      <c r="I227" s="58">
        <v>59692</v>
      </c>
      <c r="J227" s="58">
        <v>59692</v>
      </c>
      <c r="K227" s="58">
        <v>59692</v>
      </c>
      <c r="L227" s="58">
        <v>0</v>
      </c>
      <c r="M227" s="58">
        <v>0</v>
      </c>
      <c r="N227" s="58">
        <v>-84137</v>
      </c>
      <c r="O227" s="58">
        <v>0</v>
      </c>
      <c r="P227" s="58">
        <v>0</v>
      </c>
      <c r="Q227" s="58">
        <v>94939</v>
      </c>
      <c r="R227" s="58">
        <v>0</v>
      </c>
      <c r="S227" s="58">
        <v>0</v>
      </c>
      <c r="T227" s="58">
        <v>59692</v>
      </c>
      <c r="U227" s="58">
        <v>35247</v>
      </c>
      <c r="V227" s="58">
        <v>0</v>
      </c>
      <c r="W227" s="58">
        <v>0</v>
      </c>
      <c r="X227" s="58">
        <v>0</v>
      </c>
      <c r="Y227" s="58">
        <v>0</v>
      </c>
      <c r="Z227" s="58">
        <v>0</v>
      </c>
      <c r="AA227" s="172">
        <v>0</v>
      </c>
      <c r="AB227" s="58">
        <v>0</v>
      </c>
      <c r="AC227" s="58">
        <v>0</v>
      </c>
      <c r="AD227" s="58">
        <v>0</v>
      </c>
      <c r="AE227" s="58">
        <v>94939</v>
      </c>
    </row>
    <row r="228" spans="1:31" x14ac:dyDescent="0.25">
      <c r="A228" s="101" t="s">
        <v>394</v>
      </c>
      <c r="B228" s="140" t="s">
        <v>2906</v>
      </c>
      <c r="C228" s="102" t="s">
        <v>393</v>
      </c>
      <c r="D228" s="140" t="s">
        <v>188</v>
      </c>
      <c r="E228" s="106">
        <v>9</v>
      </c>
      <c r="F228" s="102" t="s">
        <v>1138</v>
      </c>
      <c r="G228" s="102" t="s">
        <v>1139</v>
      </c>
      <c r="H228" s="58">
        <v>0</v>
      </c>
      <c r="I228" s="58">
        <v>58823</v>
      </c>
      <c r="J228" s="58">
        <v>58823</v>
      </c>
      <c r="K228" s="58">
        <v>58823</v>
      </c>
      <c r="L228" s="58">
        <v>0</v>
      </c>
      <c r="M228" s="58">
        <v>0</v>
      </c>
      <c r="N228" s="58">
        <v>-54864</v>
      </c>
      <c r="O228" s="58">
        <v>0</v>
      </c>
      <c r="P228" s="58">
        <v>0</v>
      </c>
      <c r="Q228" s="58">
        <v>121605</v>
      </c>
      <c r="R228" s="58">
        <v>0</v>
      </c>
      <c r="S228" s="58">
        <v>0</v>
      </c>
      <c r="T228" s="58">
        <v>30401.25</v>
      </c>
      <c r="U228" s="58">
        <v>91203.75</v>
      </c>
      <c r="V228" s="58">
        <v>0</v>
      </c>
      <c r="W228" s="58">
        <v>0</v>
      </c>
      <c r="X228" s="58">
        <v>0</v>
      </c>
      <c r="Y228" s="58">
        <v>0</v>
      </c>
      <c r="Z228" s="58">
        <v>0</v>
      </c>
      <c r="AA228" s="172">
        <v>0</v>
      </c>
      <c r="AB228" s="58">
        <v>0</v>
      </c>
      <c r="AC228" s="58">
        <v>0</v>
      </c>
      <c r="AD228" s="58">
        <v>0</v>
      </c>
      <c r="AE228" s="58">
        <v>121605</v>
      </c>
    </row>
    <row r="229" spans="1:31" x14ac:dyDescent="0.25">
      <c r="A229" s="101" t="s">
        <v>396</v>
      </c>
      <c r="B229" s="140" t="s">
        <v>2907</v>
      </c>
      <c r="C229" s="102" t="s">
        <v>395</v>
      </c>
      <c r="D229" s="140" t="s">
        <v>189</v>
      </c>
      <c r="E229" s="106">
        <v>9</v>
      </c>
      <c r="F229" s="102" t="s">
        <v>1140</v>
      </c>
      <c r="G229" s="102" t="s">
        <v>1141</v>
      </c>
      <c r="H229" s="58">
        <v>0</v>
      </c>
      <c r="I229" s="58">
        <v>7087</v>
      </c>
      <c r="J229" s="58">
        <v>7087</v>
      </c>
      <c r="K229" s="58">
        <v>7087</v>
      </c>
      <c r="L229" s="58">
        <v>0</v>
      </c>
      <c r="M229" s="58">
        <v>0</v>
      </c>
      <c r="N229" s="58">
        <v>-0.01</v>
      </c>
      <c r="O229" s="58">
        <v>0</v>
      </c>
      <c r="P229" s="58">
        <v>0</v>
      </c>
      <c r="Q229" s="58">
        <v>21260.99</v>
      </c>
      <c r="R229" s="58">
        <v>0</v>
      </c>
      <c r="S229" s="58">
        <v>0</v>
      </c>
      <c r="T229" s="58">
        <v>7087</v>
      </c>
      <c r="U229" s="58">
        <v>11719.87</v>
      </c>
      <c r="V229" s="58">
        <v>3150</v>
      </c>
      <c r="W229" s="58">
        <v>0</v>
      </c>
      <c r="X229" s="58">
        <v>0</v>
      </c>
      <c r="Y229" s="58">
        <v>0</v>
      </c>
      <c r="Z229" s="58">
        <v>0</v>
      </c>
      <c r="AA229" s="172">
        <v>0</v>
      </c>
      <c r="AB229" s="58">
        <v>0</v>
      </c>
      <c r="AC229" s="58">
        <v>0</v>
      </c>
      <c r="AD229" s="58">
        <v>0</v>
      </c>
      <c r="AE229" s="58">
        <v>21956.870000000003</v>
      </c>
    </row>
    <row r="230" spans="1:31" x14ac:dyDescent="0.25">
      <c r="A230" s="101" t="s">
        <v>400</v>
      </c>
      <c r="B230" s="140" t="s">
        <v>2909</v>
      </c>
      <c r="C230" s="102" t="s">
        <v>399</v>
      </c>
      <c r="D230" s="140" t="s">
        <v>191</v>
      </c>
      <c r="E230" s="106">
        <v>9</v>
      </c>
      <c r="F230" s="102" t="s">
        <v>1144</v>
      </c>
      <c r="G230" s="102" t="s">
        <v>1145</v>
      </c>
      <c r="H230" s="58">
        <v>0</v>
      </c>
      <c r="I230" s="58">
        <v>1234844</v>
      </c>
      <c r="J230" s="58">
        <v>1234844</v>
      </c>
      <c r="K230" s="58">
        <v>432195</v>
      </c>
      <c r="L230" s="58">
        <v>0</v>
      </c>
      <c r="M230" s="58">
        <v>0</v>
      </c>
      <c r="N230" s="58">
        <v>-1038249.73</v>
      </c>
      <c r="O230" s="58">
        <v>0</v>
      </c>
      <c r="P230" s="58">
        <v>0</v>
      </c>
      <c r="Q230" s="58">
        <v>1863633.27</v>
      </c>
      <c r="R230" s="58">
        <v>0</v>
      </c>
      <c r="S230" s="58">
        <v>0</v>
      </c>
      <c r="T230" s="58">
        <v>717056</v>
      </c>
      <c r="U230" s="58">
        <v>1146577.27</v>
      </c>
      <c r="V230" s="58">
        <v>0</v>
      </c>
      <c r="W230" s="58">
        <v>0</v>
      </c>
      <c r="X230" s="58">
        <v>0</v>
      </c>
      <c r="Y230" s="58">
        <v>0</v>
      </c>
      <c r="Z230" s="58">
        <v>0</v>
      </c>
      <c r="AA230" s="172">
        <v>0</v>
      </c>
      <c r="AB230" s="58">
        <v>0</v>
      </c>
      <c r="AC230" s="58">
        <v>0</v>
      </c>
      <c r="AD230" s="58">
        <v>0</v>
      </c>
      <c r="AE230" s="58">
        <v>1863633.27</v>
      </c>
    </row>
    <row r="231" spans="1:31" x14ac:dyDescent="0.25">
      <c r="A231" s="101" t="s">
        <v>398</v>
      </c>
      <c r="B231" s="140" t="s">
        <v>2908</v>
      </c>
      <c r="C231" s="102" t="s">
        <v>397</v>
      </c>
      <c r="D231" s="140" t="s">
        <v>190</v>
      </c>
      <c r="E231" s="106">
        <v>3</v>
      </c>
      <c r="F231" s="102" t="s">
        <v>1142</v>
      </c>
      <c r="G231" s="102" t="s">
        <v>1143</v>
      </c>
      <c r="H231" s="58">
        <v>0</v>
      </c>
      <c r="I231" s="58">
        <v>3000000</v>
      </c>
      <c r="J231" s="58">
        <v>0</v>
      </c>
      <c r="K231" s="58">
        <v>29281.86</v>
      </c>
      <c r="L231" s="58">
        <v>5000</v>
      </c>
      <c r="M231" s="58">
        <v>0</v>
      </c>
      <c r="N231" s="58">
        <v>0.01</v>
      </c>
      <c r="O231" s="58">
        <v>0</v>
      </c>
      <c r="P231" s="58">
        <v>0</v>
      </c>
      <c r="Q231" s="58">
        <v>3034281.8699999996</v>
      </c>
      <c r="R231" s="58">
        <v>0</v>
      </c>
      <c r="S231" s="58">
        <v>0</v>
      </c>
      <c r="T231" s="58">
        <v>1396331.5</v>
      </c>
      <c r="U231" s="58">
        <v>1347664.23</v>
      </c>
      <c r="V231" s="58">
        <v>0</v>
      </c>
      <c r="W231" s="58">
        <v>0</v>
      </c>
      <c r="X231" s="58">
        <v>0</v>
      </c>
      <c r="Y231" s="58">
        <v>0</v>
      </c>
      <c r="Z231" s="58">
        <v>0</v>
      </c>
      <c r="AA231" s="172">
        <v>0</v>
      </c>
      <c r="AB231" s="58">
        <v>0</v>
      </c>
      <c r="AC231" s="58">
        <v>0</v>
      </c>
      <c r="AD231" s="58">
        <v>0</v>
      </c>
      <c r="AE231" s="58">
        <v>2743995.73</v>
      </c>
    </row>
    <row r="232" spans="1:31" x14ac:dyDescent="0.25">
      <c r="A232" s="101" t="s">
        <v>402</v>
      </c>
      <c r="B232" s="140" t="s">
        <v>2910</v>
      </c>
      <c r="C232" s="102" t="s">
        <v>401</v>
      </c>
      <c r="D232" s="140" t="s">
        <v>225</v>
      </c>
      <c r="E232" s="106">
        <v>9</v>
      </c>
      <c r="F232" s="102" t="s">
        <v>1146</v>
      </c>
      <c r="G232" s="102" t="s">
        <v>1147</v>
      </c>
      <c r="H232" s="58">
        <v>0</v>
      </c>
      <c r="I232" s="58">
        <v>3421677</v>
      </c>
      <c r="J232" s="58">
        <v>777654</v>
      </c>
      <c r="K232" s="58">
        <v>777654</v>
      </c>
      <c r="L232" s="58">
        <v>0</v>
      </c>
      <c r="M232" s="58">
        <v>0</v>
      </c>
      <c r="N232" s="58">
        <v>-76985</v>
      </c>
      <c r="O232" s="58">
        <v>0</v>
      </c>
      <c r="P232" s="58">
        <v>0</v>
      </c>
      <c r="Q232" s="58">
        <v>4900000</v>
      </c>
      <c r="R232" s="58">
        <v>0</v>
      </c>
      <c r="S232" s="58">
        <v>0</v>
      </c>
      <c r="T232" s="58">
        <v>2560000</v>
      </c>
      <c r="U232" s="58">
        <v>2340000</v>
      </c>
      <c r="V232" s="58">
        <v>0</v>
      </c>
      <c r="W232" s="58">
        <v>0</v>
      </c>
      <c r="X232" s="58">
        <v>0</v>
      </c>
      <c r="Y232" s="58">
        <v>0</v>
      </c>
      <c r="Z232" s="58">
        <v>0</v>
      </c>
      <c r="AA232" s="172">
        <v>0</v>
      </c>
      <c r="AB232" s="58">
        <v>0</v>
      </c>
      <c r="AC232" s="58">
        <v>0</v>
      </c>
      <c r="AD232" s="58">
        <v>0</v>
      </c>
      <c r="AE232" s="58">
        <v>4900000</v>
      </c>
    </row>
    <row r="233" spans="1:31" x14ac:dyDescent="0.25">
      <c r="A233" s="101" t="s">
        <v>406</v>
      </c>
      <c r="B233" s="140" t="s">
        <v>2912</v>
      </c>
      <c r="C233" s="102" t="s">
        <v>407</v>
      </c>
      <c r="D233" s="140" t="s">
        <v>193</v>
      </c>
      <c r="E233" s="106">
        <v>9</v>
      </c>
      <c r="F233" s="102" t="s">
        <v>1152</v>
      </c>
      <c r="G233" s="102" t="s">
        <v>1153</v>
      </c>
      <c r="H233" s="58">
        <v>0</v>
      </c>
      <c r="I233" s="58">
        <v>900000</v>
      </c>
      <c r="J233" s="58">
        <v>590000</v>
      </c>
      <c r="K233" s="58">
        <v>710000</v>
      </c>
      <c r="L233" s="58">
        <v>0</v>
      </c>
      <c r="M233" s="58">
        <v>0</v>
      </c>
      <c r="N233" s="58">
        <v>-495764.92</v>
      </c>
      <c r="O233" s="58">
        <v>0</v>
      </c>
      <c r="P233" s="58">
        <v>0</v>
      </c>
      <c r="Q233" s="58">
        <v>1704235.08</v>
      </c>
      <c r="R233" s="58">
        <v>0</v>
      </c>
      <c r="S233" s="58">
        <v>0</v>
      </c>
      <c r="T233" s="58">
        <v>292147.55000000005</v>
      </c>
      <c r="U233" s="58">
        <v>1382267.35</v>
      </c>
      <c r="V233" s="58">
        <v>29820.18</v>
      </c>
      <c r="W233" s="58">
        <v>0</v>
      </c>
      <c r="X233" s="58">
        <v>0</v>
      </c>
      <c r="Y233" s="58">
        <v>0</v>
      </c>
      <c r="Z233" s="58">
        <v>0</v>
      </c>
      <c r="AA233" s="172">
        <v>0</v>
      </c>
      <c r="AB233" s="58">
        <v>0</v>
      </c>
      <c r="AC233" s="58">
        <v>0</v>
      </c>
      <c r="AD233" s="58">
        <v>0</v>
      </c>
      <c r="AE233" s="58">
        <v>1704235.08</v>
      </c>
    </row>
    <row r="234" spans="1:31" x14ac:dyDescent="0.25">
      <c r="A234" s="101" t="s">
        <v>406</v>
      </c>
      <c r="B234" s="140" t="s">
        <v>2912</v>
      </c>
      <c r="C234" s="102" t="s">
        <v>405</v>
      </c>
      <c r="D234" s="140" t="s">
        <v>192</v>
      </c>
      <c r="E234" s="106">
        <v>9</v>
      </c>
      <c r="F234" s="102" t="s">
        <v>1150</v>
      </c>
      <c r="G234" s="102" t="s">
        <v>1151</v>
      </c>
      <c r="H234" s="58">
        <v>0</v>
      </c>
      <c r="I234" s="58">
        <v>600000</v>
      </c>
      <c r="J234" s="58">
        <v>600000</v>
      </c>
      <c r="K234" s="58">
        <v>1100000</v>
      </c>
      <c r="L234" s="58">
        <v>0</v>
      </c>
      <c r="M234" s="58">
        <v>0</v>
      </c>
      <c r="N234" s="58">
        <v>-933415.59</v>
      </c>
      <c r="O234" s="58">
        <v>0</v>
      </c>
      <c r="P234" s="58">
        <v>0</v>
      </c>
      <c r="Q234" s="58">
        <v>1366584.4100000001</v>
      </c>
      <c r="R234" s="58">
        <v>0</v>
      </c>
      <c r="S234" s="58">
        <v>0</v>
      </c>
      <c r="T234" s="58">
        <v>124298.84</v>
      </c>
      <c r="U234" s="58">
        <v>614277.28</v>
      </c>
      <c r="V234" s="58">
        <v>628008.29</v>
      </c>
      <c r="W234" s="58">
        <v>0</v>
      </c>
      <c r="X234" s="58">
        <v>0</v>
      </c>
      <c r="Y234" s="58">
        <v>0</v>
      </c>
      <c r="Z234" s="58">
        <v>0</v>
      </c>
      <c r="AA234" s="172">
        <v>0</v>
      </c>
      <c r="AB234" s="58">
        <v>0</v>
      </c>
      <c r="AC234" s="58">
        <v>0</v>
      </c>
      <c r="AD234" s="58">
        <v>0</v>
      </c>
      <c r="AE234" s="58">
        <v>1366584.4100000001</v>
      </c>
    </row>
    <row r="235" spans="1:31" x14ac:dyDescent="0.25">
      <c r="A235" s="101" t="s">
        <v>404</v>
      </c>
      <c r="B235" s="140" t="s">
        <v>2911</v>
      </c>
      <c r="C235" s="102" t="s">
        <v>403</v>
      </c>
      <c r="D235" s="140" t="s">
        <v>214</v>
      </c>
      <c r="E235" s="106">
        <v>9</v>
      </c>
      <c r="F235" s="102" t="s">
        <v>1148</v>
      </c>
      <c r="G235" s="102" t="s">
        <v>1149</v>
      </c>
      <c r="H235" s="58">
        <v>0</v>
      </c>
      <c r="I235" s="58">
        <v>38979</v>
      </c>
      <c r="J235" s="58">
        <v>35435</v>
      </c>
      <c r="K235" s="58">
        <v>35435</v>
      </c>
      <c r="L235" s="58">
        <v>0</v>
      </c>
      <c r="M235" s="58">
        <v>0</v>
      </c>
      <c r="N235" s="58">
        <v>-62554.96</v>
      </c>
      <c r="O235" s="58">
        <v>0</v>
      </c>
      <c r="P235" s="58">
        <v>0</v>
      </c>
      <c r="Q235" s="58">
        <v>47294.04</v>
      </c>
      <c r="R235" s="58">
        <v>0</v>
      </c>
      <c r="S235" s="58">
        <v>0</v>
      </c>
      <c r="T235" s="58">
        <v>18379.54</v>
      </c>
      <c r="U235" s="58">
        <v>28914.5</v>
      </c>
      <c r="V235" s="58">
        <v>0</v>
      </c>
      <c r="W235" s="58">
        <v>0</v>
      </c>
      <c r="X235" s="58">
        <v>0</v>
      </c>
      <c r="Y235" s="58">
        <v>0</v>
      </c>
      <c r="Z235" s="58">
        <v>0</v>
      </c>
      <c r="AA235" s="172">
        <v>0</v>
      </c>
      <c r="AB235" s="58">
        <v>0</v>
      </c>
      <c r="AC235" s="58">
        <v>0</v>
      </c>
      <c r="AD235" s="58">
        <v>0</v>
      </c>
      <c r="AE235" s="58">
        <v>47294.04</v>
      </c>
    </row>
    <row r="236" spans="1:31" x14ac:dyDescent="0.25">
      <c r="A236" s="101" t="s">
        <v>409</v>
      </c>
      <c r="B236" s="140" t="s">
        <v>2913</v>
      </c>
      <c r="C236" s="102" t="s">
        <v>408</v>
      </c>
      <c r="D236" s="140" t="s">
        <v>194</v>
      </c>
      <c r="E236" s="106">
        <v>9</v>
      </c>
      <c r="F236" s="102" t="s">
        <v>1154</v>
      </c>
      <c r="G236" s="102" t="s">
        <v>1155</v>
      </c>
      <c r="H236" s="58">
        <v>0</v>
      </c>
      <c r="I236" s="58">
        <v>0</v>
      </c>
      <c r="J236" s="58">
        <v>5820682.1100000003</v>
      </c>
      <c r="K236" s="58">
        <v>0</v>
      </c>
      <c r="L236" s="58">
        <v>-1070462.0199999998</v>
      </c>
      <c r="M236" s="58">
        <v>0</v>
      </c>
      <c r="N236" s="58">
        <v>0.01</v>
      </c>
      <c r="O236" s="58">
        <v>0</v>
      </c>
      <c r="P236" s="58">
        <v>0</v>
      </c>
      <c r="Q236" s="58">
        <v>4750220.1000000006</v>
      </c>
      <c r="R236" s="58">
        <v>0</v>
      </c>
      <c r="S236" s="58">
        <v>0</v>
      </c>
      <c r="T236" s="58">
        <v>1594153.4400000002</v>
      </c>
      <c r="U236" s="58">
        <v>2536577.0700000003</v>
      </c>
      <c r="V236" s="58">
        <v>644987.59</v>
      </c>
      <c r="W236" s="58">
        <v>0</v>
      </c>
      <c r="X236" s="58">
        <v>0</v>
      </c>
      <c r="Y236" s="58">
        <v>0</v>
      </c>
      <c r="Z236" s="58">
        <v>0</v>
      </c>
      <c r="AA236" s="172">
        <v>0</v>
      </c>
      <c r="AB236" s="58">
        <v>0</v>
      </c>
      <c r="AC236" s="58">
        <v>0</v>
      </c>
      <c r="AD236" s="58">
        <v>0</v>
      </c>
      <c r="AE236" s="58">
        <v>4775718.1000000006</v>
      </c>
    </row>
    <row r="237" spans="1:31" x14ac:dyDescent="0.25">
      <c r="A237" s="101" t="s">
        <v>409</v>
      </c>
      <c r="B237" s="140" t="s">
        <v>2913</v>
      </c>
      <c r="C237" s="102" t="s">
        <v>408</v>
      </c>
      <c r="D237" s="140" t="s">
        <v>194</v>
      </c>
      <c r="E237" s="106">
        <v>9</v>
      </c>
      <c r="F237" s="102" t="s">
        <v>2788</v>
      </c>
      <c r="G237" s="102" t="s">
        <v>3088</v>
      </c>
      <c r="H237" s="58">
        <v>0</v>
      </c>
      <c r="I237" s="58">
        <v>0</v>
      </c>
      <c r="J237" s="58">
        <v>0</v>
      </c>
      <c r="K237" s="58">
        <v>0</v>
      </c>
      <c r="L237" s="58">
        <v>0</v>
      </c>
      <c r="M237" s="58">
        <v>0</v>
      </c>
      <c r="N237" s="58">
        <v>0.01</v>
      </c>
      <c r="O237" s="58">
        <v>0</v>
      </c>
      <c r="P237" s="58">
        <v>0</v>
      </c>
      <c r="Q237" s="58">
        <v>0.01</v>
      </c>
      <c r="R237" s="58">
        <v>0</v>
      </c>
      <c r="S237" s="58">
        <v>0</v>
      </c>
      <c r="T237" s="58">
        <v>0</v>
      </c>
      <c r="U237" s="58">
        <v>0</v>
      </c>
      <c r="V237" s="58">
        <v>1851.26</v>
      </c>
      <c r="W237" s="58">
        <v>0</v>
      </c>
      <c r="X237" s="58">
        <v>0</v>
      </c>
      <c r="Y237" s="58">
        <v>0</v>
      </c>
      <c r="Z237" s="58">
        <v>0</v>
      </c>
      <c r="AA237" s="172">
        <v>0</v>
      </c>
      <c r="AB237" s="58">
        <v>0</v>
      </c>
      <c r="AC237" s="58">
        <v>0</v>
      </c>
      <c r="AD237" s="58">
        <v>0</v>
      </c>
      <c r="AE237" s="58">
        <v>1851.26</v>
      </c>
    </row>
    <row r="238" spans="1:31" x14ac:dyDescent="0.25">
      <c r="A238" s="101" t="s">
        <v>409</v>
      </c>
      <c r="B238" s="140" t="s">
        <v>2913</v>
      </c>
      <c r="C238" s="102" t="s">
        <v>408</v>
      </c>
      <c r="D238" s="140" t="s">
        <v>194</v>
      </c>
      <c r="E238" s="106">
        <v>9</v>
      </c>
      <c r="F238" s="102" t="s">
        <v>2789</v>
      </c>
      <c r="G238" s="102" t="s">
        <v>3089</v>
      </c>
      <c r="H238" s="58">
        <v>0</v>
      </c>
      <c r="I238" s="58">
        <v>0</v>
      </c>
      <c r="J238" s="58">
        <v>0</v>
      </c>
      <c r="K238" s="58">
        <v>0</v>
      </c>
      <c r="L238" s="58">
        <v>0</v>
      </c>
      <c r="M238" s="58">
        <v>0</v>
      </c>
      <c r="N238" s="58">
        <v>0.01</v>
      </c>
      <c r="O238" s="58">
        <v>0</v>
      </c>
      <c r="P238" s="58">
        <v>0</v>
      </c>
      <c r="Q238" s="58">
        <v>0.01</v>
      </c>
      <c r="R238" s="58">
        <v>0</v>
      </c>
      <c r="S238" s="58">
        <v>0</v>
      </c>
      <c r="T238" s="58">
        <v>0</v>
      </c>
      <c r="U238" s="58">
        <v>0</v>
      </c>
      <c r="V238" s="58">
        <v>370.48</v>
      </c>
      <c r="W238" s="58">
        <v>0</v>
      </c>
      <c r="X238" s="58">
        <v>0</v>
      </c>
      <c r="Y238" s="58">
        <v>0</v>
      </c>
      <c r="Z238" s="58">
        <v>0</v>
      </c>
      <c r="AA238" s="172">
        <v>0</v>
      </c>
      <c r="AB238" s="58">
        <v>0</v>
      </c>
      <c r="AC238" s="58">
        <v>0</v>
      </c>
      <c r="AD238" s="58">
        <v>0</v>
      </c>
      <c r="AE238" s="58">
        <v>370.48</v>
      </c>
    </row>
    <row r="239" spans="1:31" x14ac:dyDescent="0.25">
      <c r="A239" s="101" t="s">
        <v>433</v>
      </c>
      <c r="B239" s="140" t="s">
        <v>2925</v>
      </c>
      <c r="C239" s="102" t="s">
        <v>432</v>
      </c>
      <c r="D239" s="140" t="s">
        <v>2769</v>
      </c>
      <c r="E239" s="106">
        <v>4</v>
      </c>
      <c r="F239" s="102" t="s">
        <v>1176</v>
      </c>
      <c r="G239" s="102" t="s">
        <v>1177</v>
      </c>
      <c r="H239" s="58">
        <v>0</v>
      </c>
      <c r="I239" s="58">
        <v>0</v>
      </c>
      <c r="J239" s="58">
        <v>2105868</v>
      </c>
      <c r="K239" s="58">
        <v>0</v>
      </c>
      <c r="L239" s="58">
        <v>-120829.01</v>
      </c>
      <c r="M239" s="58">
        <v>0</v>
      </c>
      <c r="N239" s="58">
        <v>0</v>
      </c>
      <c r="O239" s="58">
        <v>0</v>
      </c>
      <c r="P239" s="58">
        <v>0</v>
      </c>
      <c r="Q239" s="58">
        <v>1985038.99</v>
      </c>
      <c r="R239" s="58">
        <v>0</v>
      </c>
      <c r="S239" s="58">
        <v>0</v>
      </c>
      <c r="T239" s="58">
        <v>0</v>
      </c>
      <c r="U239" s="58">
        <v>1150258.28</v>
      </c>
      <c r="V239" s="58">
        <v>7780.75</v>
      </c>
      <c r="W239" s="58">
        <v>0</v>
      </c>
      <c r="X239" s="58">
        <v>0</v>
      </c>
      <c r="Y239" s="58">
        <v>0</v>
      </c>
      <c r="Z239" s="58">
        <v>0</v>
      </c>
      <c r="AA239" s="172">
        <v>0</v>
      </c>
      <c r="AB239" s="58">
        <v>0</v>
      </c>
      <c r="AC239" s="58">
        <v>0</v>
      </c>
      <c r="AD239" s="58">
        <v>0</v>
      </c>
      <c r="AE239" s="58">
        <v>1158039.03</v>
      </c>
    </row>
    <row r="240" spans="1:31" x14ac:dyDescent="0.25">
      <c r="A240" s="101" t="s">
        <v>433</v>
      </c>
      <c r="B240" s="140" t="s">
        <v>2925</v>
      </c>
      <c r="C240" s="102" t="s">
        <v>432</v>
      </c>
      <c r="D240" s="140" t="s">
        <v>2769</v>
      </c>
      <c r="E240" s="106">
        <v>4</v>
      </c>
      <c r="F240" s="102" t="s">
        <v>1178</v>
      </c>
      <c r="G240" s="102" t="s">
        <v>3542</v>
      </c>
      <c r="H240" s="58">
        <v>0</v>
      </c>
      <c r="I240" s="58">
        <v>0</v>
      </c>
      <c r="J240" s="58">
        <v>150000</v>
      </c>
      <c r="K240" s="58">
        <v>0</v>
      </c>
      <c r="L240" s="58">
        <v>0</v>
      </c>
      <c r="M240" s="58">
        <v>0</v>
      </c>
      <c r="N240" s="58">
        <v>0</v>
      </c>
      <c r="O240" s="58">
        <v>0</v>
      </c>
      <c r="P240" s="58">
        <v>0</v>
      </c>
      <c r="Q240" s="58">
        <v>150000</v>
      </c>
      <c r="R240" s="58">
        <v>0</v>
      </c>
      <c r="S240" s="58">
        <v>0</v>
      </c>
      <c r="T240" s="58">
        <v>0</v>
      </c>
      <c r="U240" s="58">
        <v>0</v>
      </c>
      <c r="V240" s="58">
        <v>0</v>
      </c>
      <c r="W240" s="58">
        <v>0</v>
      </c>
      <c r="X240" s="58">
        <v>0</v>
      </c>
      <c r="Y240" s="58">
        <v>0</v>
      </c>
      <c r="Z240" s="58">
        <v>0</v>
      </c>
      <c r="AA240" s="172">
        <v>0</v>
      </c>
      <c r="AB240" s="58">
        <v>0</v>
      </c>
      <c r="AC240" s="58">
        <v>0</v>
      </c>
      <c r="AD240" s="58">
        <v>0</v>
      </c>
      <c r="AE240" s="58">
        <v>0</v>
      </c>
    </row>
    <row r="241" spans="1:31" x14ac:dyDescent="0.25">
      <c r="A241" s="101" t="s">
        <v>433</v>
      </c>
      <c r="B241" s="140" t="s">
        <v>2925</v>
      </c>
      <c r="C241" s="102" t="s">
        <v>432</v>
      </c>
      <c r="D241" s="140" t="s">
        <v>2769</v>
      </c>
      <c r="E241" s="106">
        <v>4</v>
      </c>
      <c r="F241" s="102" t="s">
        <v>2057</v>
      </c>
      <c r="G241" s="102" t="s">
        <v>2058</v>
      </c>
      <c r="H241" s="58">
        <v>0</v>
      </c>
      <c r="I241" s="58">
        <v>0</v>
      </c>
      <c r="J241" s="58">
        <v>0</v>
      </c>
      <c r="K241" s="58">
        <v>0</v>
      </c>
      <c r="L241" s="58">
        <v>0</v>
      </c>
      <c r="M241" s="58">
        <v>0</v>
      </c>
      <c r="N241" s="58">
        <v>0</v>
      </c>
      <c r="O241" s="58">
        <v>0</v>
      </c>
      <c r="P241" s="58">
        <v>0</v>
      </c>
      <c r="Q241" s="58">
        <v>0</v>
      </c>
      <c r="R241" s="58">
        <v>0</v>
      </c>
      <c r="S241" s="58">
        <v>0</v>
      </c>
      <c r="T241" s="58">
        <v>0</v>
      </c>
      <c r="U241" s="58">
        <v>59306.99</v>
      </c>
      <c r="V241" s="58">
        <v>0</v>
      </c>
      <c r="W241" s="58">
        <v>0</v>
      </c>
      <c r="X241" s="58">
        <v>0</v>
      </c>
      <c r="Y241" s="58">
        <v>0</v>
      </c>
      <c r="Z241" s="58">
        <v>0</v>
      </c>
      <c r="AA241" s="172">
        <v>0</v>
      </c>
      <c r="AB241" s="58">
        <v>0</v>
      </c>
      <c r="AC241" s="58">
        <v>0</v>
      </c>
      <c r="AD241" s="58">
        <v>0</v>
      </c>
      <c r="AE241" s="58">
        <v>59306.99</v>
      </c>
    </row>
    <row r="242" spans="1:31" x14ac:dyDescent="0.25">
      <c r="A242" s="101" t="s">
        <v>411</v>
      </c>
      <c r="B242" s="140" t="s">
        <v>2914</v>
      </c>
      <c r="C242" s="102" t="s">
        <v>410</v>
      </c>
      <c r="D242" s="140" t="s">
        <v>195</v>
      </c>
      <c r="E242" s="106" t="s">
        <v>87</v>
      </c>
      <c r="F242" s="102" t="s">
        <v>1156</v>
      </c>
      <c r="G242" s="102" t="s">
        <v>1157</v>
      </c>
      <c r="H242" s="58">
        <v>0</v>
      </c>
      <c r="I242" s="58">
        <v>0</v>
      </c>
      <c r="J242" s="58">
        <v>211261.98</v>
      </c>
      <c r="K242" s="58">
        <v>143636.9</v>
      </c>
      <c r="L242" s="58">
        <v>0</v>
      </c>
      <c r="M242" s="58">
        <v>0</v>
      </c>
      <c r="N242" s="58">
        <v>-47634.61</v>
      </c>
      <c r="O242" s="58">
        <v>0</v>
      </c>
      <c r="P242" s="58">
        <v>0</v>
      </c>
      <c r="Q242" s="58">
        <v>307264.27</v>
      </c>
      <c r="R242" s="58">
        <v>0</v>
      </c>
      <c r="S242" s="58">
        <v>0</v>
      </c>
      <c r="T242" s="58">
        <v>90299.09</v>
      </c>
      <c r="U242" s="58">
        <v>205436.25</v>
      </c>
      <c r="V242" s="58">
        <v>13950</v>
      </c>
      <c r="W242" s="58">
        <v>0</v>
      </c>
      <c r="X242" s="58">
        <v>0</v>
      </c>
      <c r="Y242" s="58">
        <v>0</v>
      </c>
      <c r="Z242" s="58">
        <v>0</v>
      </c>
      <c r="AA242" s="172">
        <v>0</v>
      </c>
      <c r="AB242" s="58">
        <v>0</v>
      </c>
      <c r="AC242" s="58">
        <v>0</v>
      </c>
      <c r="AD242" s="58">
        <v>0</v>
      </c>
      <c r="AE242" s="58">
        <v>309685.33999999997</v>
      </c>
    </row>
    <row r="243" spans="1:31" x14ac:dyDescent="0.25">
      <c r="A243" s="101" t="s">
        <v>413</v>
      </c>
      <c r="B243" s="140" t="s">
        <v>2915</v>
      </c>
      <c r="C243" s="102" t="s">
        <v>412</v>
      </c>
      <c r="D243" s="140" t="s">
        <v>101</v>
      </c>
      <c r="E243" s="106" t="s">
        <v>87</v>
      </c>
      <c r="F243" s="102" t="s">
        <v>1158</v>
      </c>
      <c r="G243" s="102" t="s">
        <v>1159</v>
      </c>
      <c r="H243" s="58">
        <v>0</v>
      </c>
      <c r="I243" s="58">
        <v>0</v>
      </c>
      <c r="J243" s="58">
        <v>362325.02</v>
      </c>
      <c r="K243" s="58">
        <v>362325.02</v>
      </c>
      <c r="L243" s="58">
        <v>0</v>
      </c>
      <c r="M243" s="58">
        <v>0</v>
      </c>
      <c r="N243" s="58">
        <v>-17750.55</v>
      </c>
      <c r="O243" s="58">
        <v>2142.7199999999998</v>
      </c>
      <c r="P243" s="58">
        <v>0</v>
      </c>
      <c r="Q243" s="58">
        <v>706899.49</v>
      </c>
      <c r="R243" s="58">
        <v>0</v>
      </c>
      <c r="S243" s="58">
        <v>0</v>
      </c>
      <c r="T243" s="58">
        <v>0</v>
      </c>
      <c r="U243" s="58">
        <v>533582.57999999996</v>
      </c>
      <c r="V243" s="58">
        <v>173316.91</v>
      </c>
      <c r="W243" s="58">
        <v>0</v>
      </c>
      <c r="X243" s="58">
        <v>0</v>
      </c>
      <c r="Y243" s="58">
        <v>0</v>
      </c>
      <c r="Z243" s="58">
        <v>0</v>
      </c>
      <c r="AA243" s="172">
        <v>0</v>
      </c>
      <c r="AB243" s="58">
        <v>0</v>
      </c>
      <c r="AC243" s="58">
        <v>0</v>
      </c>
      <c r="AD243" s="58">
        <v>0</v>
      </c>
      <c r="AE243" s="58">
        <v>706899.49</v>
      </c>
    </row>
    <row r="244" spans="1:31" x14ac:dyDescent="0.25">
      <c r="A244" s="101" t="s">
        <v>419</v>
      </c>
      <c r="B244" s="140" t="s">
        <v>2918</v>
      </c>
      <c r="C244" s="102" t="s">
        <v>418</v>
      </c>
      <c r="D244" s="140" t="s">
        <v>197</v>
      </c>
      <c r="E244" s="106" t="s">
        <v>87</v>
      </c>
      <c r="F244" s="102" t="s">
        <v>1164</v>
      </c>
      <c r="G244" s="102" t="s">
        <v>1165</v>
      </c>
      <c r="H244" s="58">
        <v>0</v>
      </c>
      <c r="I244" s="58">
        <v>0</v>
      </c>
      <c r="J244" s="58">
        <v>959861.53</v>
      </c>
      <c r="K244" s="58">
        <v>0</v>
      </c>
      <c r="L244" s="58">
        <v>0</v>
      </c>
      <c r="M244" s="58">
        <v>0</v>
      </c>
      <c r="N244" s="58">
        <v>-2.56</v>
      </c>
      <c r="O244" s="58">
        <v>0</v>
      </c>
      <c r="P244" s="58">
        <v>0</v>
      </c>
      <c r="Q244" s="58">
        <v>959858.97</v>
      </c>
      <c r="R244" s="58">
        <v>0</v>
      </c>
      <c r="S244" s="58">
        <v>0</v>
      </c>
      <c r="T244" s="58">
        <v>124996.9</v>
      </c>
      <c r="U244" s="58">
        <v>1024815.9</v>
      </c>
      <c r="V244" s="58">
        <v>11616.53</v>
      </c>
      <c r="W244" s="58">
        <v>0</v>
      </c>
      <c r="X244" s="58">
        <v>0</v>
      </c>
      <c r="Y244" s="58">
        <v>0</v>
      </c>
      <c r="Z244" s="58">
        <v>0</v>
      </c>
      <c r="AA244" s="172">
        <v>0</v>
      </c>
      <c r="AB244" s="58">
        <v>0</v>
      </c>
      <c r="AC244" s="58">
        <v>0</v>
      </c>
      <c r="AD244" s="58">
        <v>0</v>
      </c>
      <c r="AE244" s="58">
        <v>1161429.33</v>
      </c>
    </row>
    <row r="245" spans="1:31" x14ac:dyDescent="0.25">
      <c r="A245" s="101" t="s">
        <v>415</v>
      </c>
      <c r="B245" s="140" t="s">
        <v>2916</v>
      </c>
      <c r="C245" s="102" t="s">
        <v>414</v>
      </c>
      <c r="D245" s="140" t="s">
        <v>103</v>
      </c>
      <c r="E245" s="106" t="s">
        <v>87</v>
      </c>
      <c r="F245" s="102" t="s">
        <v>1160</v>
      </c>
      <c r="G245" s="102" t="s">
        <v>1161</v>
      </c>
      <c r="H245" s="58">
        <v>0</v>
      </c>
      <c r="I245" s="58">
        <v>201954.15</v>
      </c>
      <c r="J245" s="58">
        <v>0</v>
      </c>
      <c r="K245" s="58">
        <v>0</v>
      </c>
      <c r="L245" s="58">
        <v>0</v>
      </c>
      <c r="M245" s="58">
        <v>0</v>
      </c>
      <c r="N245" s="58">
        <v>-7769.13</v>
      </c>
      <c r="O245" s="58">
        <v>0</v>
      </c>
      <c r="P245" s="58">
        <v>0</v>
      </c>
      <c r="Q245" s="58">
        <v>194185.02</v>
      </c>
      <c r="R245" s="58">
        <v>0</v>
      </c>
      <c r="S245" s="58">
        <v>0</v>
      </c>
      <c r="T245" s="58">
        <v>0</v>
      </c>
      <c r="U245" s="58">
        <v>201952.42</v>
      </c>
      <c r="V245" s="58">
        <v>0</v>
      </c>
      <c r="W245" s="58">
        <v>0</v>
      </c>
      <c r="X245" s="58">
        <v>0</v>
      </c>
      <c r="Y245" s="58">
        <v>0</v>
      </c>
      <c r="Z245" s="58">
        <v>0</v>
      </c>
      <c r="AA245" s="172">
        <v>0</v>
      </c>
      <c r="AB245" s="58">
        <v>0</v>
      </c>
      <c r="AC245" s="58">
        <v>0</v>
      </c>
      <c r="AD245" s="58">
        <v>0</v>
      </c>
      <c r="AE245" s="58">
        <v>201952.42</v>
      </c>
    </row>
    <row r="246" spans="1:31" x14ac:dyDescent="0.25">
      <c r="A246" s="101" t="s">
        <v>417</v>
      </c>
      <c r="B246" s="140" t="s">
        <v>2917</v>
      </c>
      <c r="C246" s="102" t="s">
        <v>416</v>
      </c>
      <c r="D246" s="140" t="s">
        <v>196</v>
      </c>
      <c r="E246" s="106" t="s">
        <v>87</v>
      </c>
      <c r="F246" s="102" t="s">
        <v>1162</v>
      </c>
      <c r="G246" s="102" t="s">
        <v>1163</v>
      </c>
      <c r="H246" s="58">
        <v>0</v>
      </c>
      <c r="I246" s="58">
        <v>399063.78</v>
      </c>
      <c r="J246" s="58">
        <v>290228.2</v>
      </c>
      <c r="K246" s="58">
        <v>0</v>
      </c>
      <c r="L246" s="58">
        <v>0</v>
      </c>
      <c r="M246" s="58">
        <v>0</v>
      </c>
      <c r="N246" s="58">
        <v>-29447.3</v>
      </c>
      <c r="O246" s="58">
        <v>0</v>
      </c>
      <c r="P246" s="58">
        <v>0</v>
      </c>
      <c r="Q246" s="58">
        <v>659844.67999999993</v>
      </c>
      <c r="R246" s="58">
        <v>0</v>
      </c>
      <c r="S246" s="58">
        <v>0</v>
      </c>
      <c r="T246" s="58">
        <v>216443.62</v>
      </c>
      <c r="U246" s="58">
        <v>306484.98</v>
      </c>
      <c r="V246" s="58">
        <v>140734.29999999999</v>
      </c>
      <c r="W246" s="58">
        <v>0</v>
      </c>
      <c r="X246" s="58">
        <v>0</v>
      </c>
      <c r="Y246" s="58">
        <v>0</v>
      </c>
      <c r="Z246" s="58">
        <v>0</v>
      </c>
      <c r="AA246" s="172">
        <v>0</v>
      </c>
      <c r="AB246" s="58">
        <v>0</v>
      </c>
      <c r="AC246" s="58">
        <v>0</v>
      </c>
      <c r="AD246" s="58">
        <v>0</v>
      </c>
      <c r="AE246" s="58">
        <v>663662.89999999991</v>
      </c>
    </row>
    <row r="247" spans="1:31" x14ac:dyDescent="0.25">
      <c r="A247" s="101" t="s">
        <v>423</v>
      </c>
      <c r="B247" s="140" t="s">
        <v>2920</v>
      </c>
      <c r="C247" s="102" t="s">
        <v>422</v>
      </c>
      <c r="D247" s="140" t="s">
        <v>138</v>
      </c>
      <c r="E247" s="106" t="s">
        <v>87</v>
      </c>
      <c r="F247" s="102" t="s">
        <v>1168</v>
      </c>
      <c r="G247" s="102" t="s">
        <v>1169</v>
      </c>
      <c r="H247" s="58">
        <v>0</v>
      </c>
      <c r="I247" s="58">
        <v>20000</v>
      </c>
      <c r="J247" s="58">
        <v>60000</v>
      </c>
      <c r="K247" s="58">
        <v>40000</v>
      </c>
      <c r="L247" s="58">
        <v>0</v>
      </c>
      <c r="M247" s="58">
        <v>0</v>
      </c>
      <c r="N247" s="58">
        <v>-22900</v>
      </c>
      <c r="O247" s="58">
        <v>0</v>
      </c>
      <c r="P247" s="58">
        <v>0</v>
      </c>
      <c r="Q247" s="58">
        <v>97100</v>
      </c>
      <c r="R247" s="58">
        <v>0</v>
      </c>
      <c r="S247" s="58">
        <v>0</v>
      </c>
      <c r="T247" s="58">
        <v>79981</v>
      </c>
      <c r="U247" s="58">
        <v>37510</v>
      </c>
      <c r="V247" s="58">
        <v>0</v>
      </c>
      <c r="W247" s="58">
        <v>2508.33</v>
      </c>
      <c r="X247" s="58">
        <v>0</v>
      </c>
      <c r="Y247" s="58">
        <v>0</v>
      </c>
      <c r="Z247" s="58">
        <v>0</v>
      </c>
      <c r="AA247" s="172">
        <v>0</v>
      </c>
      <c r="AB247" s="58">
        <v>0</v>
      </c>
      <c r="AC247" s="58">
        <v>0</v>
      </c>
      <c r="AD247" s="58">
        <v>0</v>
      </c>
      <c r="AE247" s="58">
        <v>119999.33</v>
      </c>
    </row>
    <row r="248" spans="1:31" x14ac:dyDescent="0.25">
      <c r="A248" s="101" t="s">
        <v>421</v>
      </c>
      <c r="B248" s="140" t="s">
        <v>2919</v>
      </c>
      <c r="C248" s="102" t="s">
        <v>420</v>
      </c>
      <c r="D248" s="140" t="s">
        <v>198</v>
      </c>
      <c r="E248" s="106" t="s">
        <v>87</v>
      </c>
      <c r="F248" s="102" t="s">
        <v>1166</v>
      </c>
      <c r="G248" s="102" t="s">
        <v>1167</v>
      </c>
      <c r="H248" s="58">
        <v>0</v>
      </c>
      <c r="I248" s="58">
        <v>12298.15</v>
      </c>
      <c r="J248" s="58">
        <v>12698.15</v>
      </c>
      <c r="K248" s="58">
        <v>12698.15</v>
      </c>
      <c r="L248" s="58">
        <v>0</v>
      </c>
      <c r="M248" s="58">
        <v>0</v>
      </c>
      <c r="N248" s="58">
        <v>-20.62</v>
      </c>
      <c r="O248" s="58">
        <v>0</v>
      </c>
      <c r="P248" s="58">
        <v>0</v>
      </c>
      <c r="Q248" s="58">
        <v>37673.829999999994</v>
      </c>
      <c r="R248" s="58">
        <v>0</v>
      </c>
      <c r="S248" s="58">
        <v>0</v>
      </c>
      <c r="T248" s="58">
        <v>30230.59</v>
      </c>
      <c r="U248" s="58">
        <v>15354.75</v>
      </c>
      <c r="V248" s="58">
        <v>0</v>
      </c>
      <c r="W248" s="58">
        <v>0</v>
      </c>
      <c r="X248" s="58">
        <v>0</v>
      </c>
      <c r="Y248" s="58">
        <v>0</v>
      </c>
      <c r="Z248" s="58">
        <v>0</v>
      </c>
      <c r="AA248" s="172">
        <v>0</v>
      </c>
      <c r="AB248" s="58">
        <v>0</v>
      </c>
      <c r="AC248" s="58">
        <v>0</v>
      </c>
      <c r="AD248" s="58">
        <v>0</v>
      </c>
      <c r="AE248" s="58">
        <v>45585.34</v>
      </c>
    </row>
    <row r="249" spans="1:31" x14ac:dyDescent="0.25">
      <c r="A249" s="101" t="s">
        <v>425</v>
      </c>
      <c r="B249" s="140" t="s">
        <v>2921</v>
      </c>
      <c r="C249" s="102" t="s">
        <v>424</v>
      </c>
      <c r="D249" s="140" t="s">
        <v>102</v>
      </c>
      <c r="E249" s="106" t="s">
        <v>87</v>
      </c>
      <c r="F249" s="102" t="s">
        <v>1170</v>
      </c>
      <c r="G249" s="102" t="s">
        <v>1171</v>
      </c>
      <c r="H249" s="58">
        <v>0</v>
      </c>
      <c r="I249" s="58">
        <v>294110.96000000002</v>
      </c>
      <c r="J249" s="58">
        <v>0</v>
      </c>
      <c r="K249" s="58">
        <v>0</v>
      </c>
      <c r="L249" s="58">
        <v>0</v>
      </c>
      <c r="M249" s="58">
        <v>0</v>
      </c>
      <c r="N249" s="58">
        <v>-17911.09</v>
      </c>
      <c r="O249" s="58">
        <v>0</v>
      </c>
      <c r="P249" s="58">
        <v>0</v>
      </c>
      <c r="Q249" s="58">
        <v>276199.87</v>
      </c>
      <c r="R249" s="58">
        <v>0</v>
      </c>
      <c r="S249" s="58">
        <v>0</v>
      </c>
      <c r="T249" s="58">
        <v>6749.99</v>
      </c>
      <c r="U249" s="58">
        <v>271792.84999999998</v>
      </c>
      <c r="V249" s="58">
        <v>0</v>
      </c>
      <c r="W249" s="58">
        <v>0</v>
      </c>
      <c r="X249" s="58">
        <v>0</v>
      </c>
      <c r="Y249" s="58">
        <v>0</v>
      </c>
      <c r="Z249" s="58">
        <v>0</v>
      </c>
      <c r="AA249" s="172">
        <v>0</v>
      </c>
      <c r="AB249" s="58">
        <v>0</v>
      </c>
      <c r="AC249" s="58">
        <v>0</v>
      </c>
      <c r="AD249" s="58">
        <v>0</v>
      </c>
      <c r="AE249" s="58">
        <v>278542.83999999997</v>
      </c>
    </row>
    <row r="250" spans="1:31" x14ac:dyDescent="0.25">
      <c r="A250" s="101" t="s">
        <v>2744</v>
      </c>
      <c r="B250" s="140" t="s">
        <v>2960</v>
      </c>
      <c r="C250" s="102" t="s">
        <v>2304</v>
      </c>
      <c r="D250" s="140" t="s">
        <v>2961</v>
      </c>
      <c r="E250" s="106" t="s">
        <v>87</v>
      </c>
      <c r="F250" s="102" t="s">
        <v>2721</v>
      </c>
      <c r="G250" s="102" t="s">
        <v>2792</v>
      </c>
      <c r="H250" s="58">
        <v>0</v>
      </c>
      <c r="I250" s="58">
        <v>0</v>
      </c>
      <c r="J250" s="58">
        <v>0</v>
      </c>
      <c r="K250" s="58">
        <v>0</v>
      </c>
      <c r="L250" s="58">
        <v>147006.85999999999</v>
      </c>
      <c r="M250" s="58">
        <v>0</v>
      </c>
      <c r="N250" s="58">
        <v>-3.96</v>
      </c>
      <c r="O250" s="58">
        <v>0</v>
      </c>
      <c r="P250" s="58">
        <v>0</v>
      </c>
      <c r="Q250" s="58">
        <v>147002.9</v>
      </c>
      <c r="R250" s="58">
        <v>0</v>
      </c>
      <c r="S250" s="58">
        <v>0</v>
      </c>
      <c r="T250" s="58">
        <v>0</v>
      </c>
      <c r="U250" s="58">
        <v>0</v>
      </c>
      <c r="V250" s="58">
        <v>0</v>
      </c>
      <c r="W250" s="58">
        <v>147002.9</v>
      </c>
      <c r="X250" s="58">
        <v>0</v>
      </c>
      <c r="Y250" s="58">
        <v>0</v>
      </c>
      <c r="Z250" s="58">
        <v>0</v>
      </c>
      <c r="AA250" s="172">
        <v>0</v>
      </c>
      <c r="AB250" s="58">
        <v>0</v>
      </c>
      <c r="AC250" s="58">
        <v>0</v>
      </c>
      <c r="AD250" s="58">
        <v>0</v>
      </c>
      <c r="AE250" s="58">
        <v>147002.9</v>
      </c>
    </row>
    <row r="251" spans="1:31" x14ac:dyDescent="0.25">
      <c r="A251" s="101" t="s">
        <v>427</v>
      </c>
      <c r="B251" s="140" t="s">
        <v>2922</v>
      </c>
      <c r="C251" s="102" t="s">
        <v>426</v>
      </c>
      <c r="D251" s="140" t="s">
        <v>113</v>
      </c>
      <c r="E251" s="106" t="s">
        <v>87</v>
      </c>
      <c r="F251" s="102" t="s">
        <v>1172</v>
      </c>
      <c r="G251" s="102" t="s">
        <v>3033</v>
      </c>
      <c r="H251" s="58">
        <v>0</v>
      </c>
      <c r="I251" s="58">
        <v>0</v>
      </c>
      <c r="J251" s="58">
        <v>253386.13</v>
      </c>
      <c r="K251" s="58">
        <v>0</v>
      </c>
      <c r="L251" s="58">
        <v>0</v>
      </c>
      <c r="M251" s="58">
        <v>0</v>
      </c>
      <c r="N251" s="58">
        <v>0</v>
      </c>
      <c r="O251" s="58">
        <v>0</v>
      </c>
      <c r="P251" s="58">
        <v>0</v>
      </c>
      <c r="Q251" s="58">
        <v>253386.13</v>
      </c>
      <c r="R251" s="58">
        <v>0</v>
      </c>
      <c r="S251" s="58">
        <v>0</v>
      </c>
      <c r="T251" s="58">
        <v>0</v>
      </c>
      <c r="U251" s="58">
        <v>116391.29</v>
      </c>
      <c r="V251" s="58">
        <v>60862.559999999998</v>
      </c>
      <c r="W251" s="58">
        <v>76058.87</v>
      </c>
      <c r="X251" s="58">
        <v>0</v>
      </c>
      <c r="Y251" s="58">
        <v>0</v>
      </c>
      <c r="Z251" s="58">
        <v>0</v>
      </c>
      <c r="AA251" s="172">
        <v>0</v>
      </c>
      <c r="AB251" s="58">
        <v>0</v>
      </c>
      <c r="AC251" s="58">
        <v>0</v>
      </c>
      <c r="AD251" s="58">
        <v>0</v>
      </c>
      <c r="AE251" s="58">
        <v>253312.71999999997</v>
      </c>
    </row>
    <row r="252" spans="1:31" x14ac:dyDescent="0.25">
      <c r="A252" s="101" t="s">
        <v>2633</v>
      </c>
      <c r="B252" s="140" t="s">
        <v>2966</v>
      </c>
      <c r="C252" s="102" t="s">
        <v>2604</v>
      </c>
      <c r="D252" s="140" t="s">
        <v>2605</v>
      </c>
      <c r="E252" s="106" t="s">
        <v>87</v>
      </c>
      <c r="F252" s="102" t="s">
        <v>2717</v>
      </c>
      <c r="G252" s="102" t="s">
        <v>2718</v>
      </c>
      <c r="H252" s="58">
        <v>0</v>
      </c>
      <c r="I252" s="58">
        <v>0</v>
      </c>
      <c r="J252" s="58">
        <v>0</v>
      </c>
      <c r="K252" s="58">
        <v>0</v>
      </c>
      <c r="L252" s="58">
        <v>316886.28000000003</v>
      </c>
      <c r="M252" s="58">
        <v>0</v>
      </c>
      <c r="N252" s="58">
        <v>-0.01</v>
      </c>
      <c r="O252" s="58">
        <v>0</v>
      </c>
      <c r="P252" s="58">
        <v>0</v>
      </c>
      <c r="Q252" s="58">
        <v>316886.27</v>
      </c>
      <c r="R252" s="58">
        <v>0</v>
      </c>
      <c r="S252" s="58">
        <v>0</v>
      </c>
      <c r="T252" s="58">
        <v>0</v>
      </c>
      <c r="U252" s="58">
        <v>0</v>
      </c>
      <c r="V252" s="58">
        <v>0</v>
      </c>
      <c r="W252" s="58">
        <v>381989.98</v>
      </c>
      <c r="X252" s="58">
        <v>0</v>
      </c>
      <c r="Y252" s="58">
        <v>0</v>
      </c>
      <c r="Z252" s="58">
        <v>0</v>
      </c>
      <c r="AA252" s="172">
        <v>0</v>
      </c>
      <c r="AB252" s="58">
        <v>0</v>
      </c>
      <c r="AC252" s="58">
        <v>0</v>
      </c>
      <c r="AD252" s="58">
        <v>0</v>
      </c>
      <c r="AE252" s="58">
        <v>381989.98</v>
      </c>
    </row>
    <row r="253" spans="1:31" x14ac:dyDescent="0.25">
      <c r="A253" s="101" t="s">
        <v>2633</v>
      </c>
      <c r="B253" s="140" t="s">
        <v>2966</v>
      </c>
      <c r="C253" s="102" t="s">
        <v>2604</v>
      </c>
      <c r="D253" s="140" t="s">
        <v>2605</v>
      </c>
      <c r="E253" s="106" t="s">
        <v>87</v>
      </c>
      <c r="F253" s="102" t="s">
        <v>2719</v>
      </c>
      <c r="G253" s="102" t="s">
        <v>2720</v>
      </c>
      <c r="H253" s="58">
        <v>0</v>
      </c>
      <c r="I253" s="58">
        <v>0</v>
      </c>
      <c r="J253" s="58">
        <v>0</v>
      </c>
      <c r="K253" s="58">
        <v>0</v>
      </c>
      <c r="L253" s="58">
        <v>287699.48</v>
      </c>
      <c r="M253" s="58">
        <v>0</v>
      </c>
      <c r="N253" s="58">
        <v>0.01</v>
      </c>
      <c r="O253" s="58">
        <v>0</v>
      </c>
      <c r="P253" s="58">
        <v>0</v>
      </c>
      <c r="Q253" s="58">
        <v>287699.49</v>
      </c>
      <c r="R253" s="58">
        <v>0</v>
      </c>
      <c r="S253" s="58">
        <v>0</v>
      </c>
      <c r="T253" s="58">
        <v>0</v>
      </c>
      <c r="U253" s="58">
        <v>0</v>
      </c>
      <c r="V253" s="58">
        <v>0</v>
      </c>
      <c r="W253" s="58">
        <v>894794.51</v>
      </c>
      <c r="X253" s="58">
        <v>0</v>
      </c>
      <c r="Y253" s="58">
        <v>0</v>
      </c>
      <c r="Z253" s="58">
        <v>0</v>
      </c>
      <c r="AA253" s="172">
        <v>0</v>
      </c>
      <c r="AB253" s="58">
        <v>0</v>
      </c>
      <c r="AC253" s="58">
        <v>0</v>
      </c>
      <c r="AD253" s="58">
        <v>0</v>
      </c>
      <c r="AE253" s="58">
        <v>894794.51</v>
      </c>
    </row>
    <row r="254" spans="1:31" x14ac:dyDescent="0.25">
      <c r="A254" s="101" t="s">
        <v>429</v>
      </c>
      <c r="B254" s="140" t="s">
        <v>2923</v>
      </c>
      <c r="C254" s="102" t="s">
        <v>428</v>
      </c>
      <c r="D254" s="140" t="s">
        <v>805</v>
      </c>
      <c r="E254" s="106" t="s">
        <v>87</v>
      </c>
      <c r="F254" s="102" t="s">
        <v>1173</v>
      </c>
      <c r="G254" s="102" t="s">
        <v>1174</v>
      </c>
      <c r="H254" s="58">
        <v>0</v>
      </c>
      <c r="I254" s="58">
        <v>464874.4</v>
      </c>
      <c r="J254" s="58">
        <v>246668.05</v>
      </c>
      <c r="K254" s="58">
        <v>0</v>
      </c>
      <c r="L254" s="58">
        <v>0</v>
      </c>
      <c r="M254" s="58">
        <v>0</v>
      </c>
      <c r="N254" s="58">
        <v>0.01</v>
      </c>
      <c r="O254" s="58">
        <v>0</v>
      </c>
      <c r="P254" s="58">
        <v>0</v>
      </c>
      <c r="Q254" s="58">
        <v>711542.46</v>
      </c>
      <c r="R254" s="58">
        <v>0</v>
      </c>
      <c r="S254" s="58">
        <v>0</v>
      </c>
      <c r="T254" s="58">
        <v>0</v>
      </c>
      <c r="U254" s="58">
        <v>27539.54</v>
      </c>
      <c r="V254" s="58">
        <v>742119.24</v>
      </c>
      <c r="W254" s="58">
        <v>0</v>
      </c>
      <c r="X254" s="58">
        <v>0</v>
      </c>
      <c r="Y254" s="58">
        <v>0</v>
      </c>
      <c r="Z254" s="58">
        <v>0</v>
      </c>
      <c r="AA254" s="172">
        <v>0</v>
      </c>
      <c r="AB254" s="58">
        <v>0</v>
      </c>
      <c r="AC254" s="58">
        <v>0</v>
      </c>
      <c r="AD254" s="58">
        <v>0</v>
      </c>
      <c r="AE254" s="58">
        <v>769658.78</v>
      </c>
    </row>
    <row r="255" spans="1:31" x14ac:dyDescent="0.25">
      <c r="A255" s="101" t="s">
        <v>2626</v>
      </c>
      <c r="B255" s="140" t="s">
        <v>2958</v>
      </c>
      <c r="C255" s="102" t="s">
        <v>2278</v>
      </c>
      <c r="D255" s="140" t="s">
        <v>2279</v>
      </c>
      <c r="E255" s="106" t="s">
        <v>87</v>
      </c>
      <c r="F255" s="102" t="s">
        <v>2715</v>
      </c>
      <c r="G255" s="102" t="s">
        <v>2716</v>
      </c>
      <c r="H255" s="58">
        <v>0</v>
      </c>
      <c r="I255" s="58">
        <v>0</v>
      </c>
      <c r="J255" s="58">
        <v>0</v>
      </c>
      <c r="K255" s="58">
        <v>0</v>
      </c>
      <c r="L255" s="58">
        <v>134094.37</v>
      </c>
      <c r="M255" s="58">
        <v>0</v>
      </c>
      <c r="N255" s="58">
        <v>0.02</v>
      </c>
      <c r="O255" s="58">
        <v>0</v>
      </c>
      <c r="P255" s="58">
        <v>0</v>
      </c>
      <c r="Q255" s="58">
        <v>134094.38999999998</v>
      </c>
      <c r="R255" s="58">
        <v>0</v>
      </c>
      <c r="S255" s="58">
        <v>0</v>
      </c>
      <c r="T255" s="58">
        <v>0</v>
      </c>
      <c r="U255" s="58">
        <v>0</v>
      </c>
      <c r="V255" s="58">
        <v>0</v>
      </c>
      <c r="W255" s="58">
        <v>134094</v>
      </c>
      <c r="X255" s="58">
        <v>0</v>
      </c>
      <c r="Y255" s="58">
        <v>0</v>
      </c>
      <c r="Z255" s="58">
        <v>0</v>
      </c>
      <c r="AA255" s="172">
        <v>0</v>
      </c>
      <c r="AB255" s="58">
        <v>0</v>
      </c>
      <c r="AC255" s="58">
        <v>0</v>
      </c>
      <c r="AD255" s="58">
        <v>0</v>
      </c>
      <c r="AE255" s="58">
        <v>134094</v>
      </c>
    </row>
    <row r="256" spans="1:31" x14ac:dyDescent="0.25">
      <c r="A256" s="101" t="s">
        <v>431</v>
      </c>
      <c r="B256" s="140" t="s">
        <v>2924</v>
      </c>
      <c r="C256" s="102" t="s">
        <v>430</v>
      </c>
      <c r="D256" s="140" t="s">
        <v>106</v>
      </c>
      <c r="E256" s="106" t="s">
        <v>87</v>
      </c>
      <c r="F256" s="102" t="s">
        <v>1175</v>
      </c>
      <c r="G256" s="102" t="s">
        <v>3032</v>
      </c>
      <c r="H256" s="58">
        <v>0</v>
      </c>
      <c r="I256" s="58">
        <v>0</v>
      </c>
      <c r="J256" s="58">
        <v>462699.87</v>
      </c>
      <c r="K256" s="58">
        <v>133151.04000000001</v>
      </c>
      <c r="L256" s="58">
        <v>0</v>
      </c>
      <c r="M256" s="58">
        <v>0</v>
      </c>
      <c r="N256" s="58">
        <v>-308503.46999999997</v>
      </c>
      <c r="O256" s="58">
        <v>0</v>
      </c>
      <c r="P256" s="58">
        <v>0</v>
      </c>
      <c r="Q256" s="58">
        <v>287347.44000000006</v>
      </c>
      <c r="R256" s="58">
        <v>0</v>
      </c>
      <c r="S256" s="58">
        <v>0</v>
      </c>
      <c r="T256" s="58">
        <v>0</v>
      </c>
      <c r="U256" s="58">
        <v>287347.44</v>
      </c>
      <c r="V256" s="58">
        <v>0</v>
      </c>
      <c r="W256" s="58">
        <v>0</v>
      </c>
      <c r="X256" s="58">
        <v>0</v>
      </c>
      <c r="Y256" s="58">
        <v>0</v>
      </c>
      <c r="Z256" s="58">
        <v>0</v>
      </c>
      <c r="AA256" s="172">
        <v>0</v>
      </c>
      <c r="AB256" s="58">
        <v>0</v>
      </c>
      <c r="AC256" s="58">
        <v>0</v>
      </c>
      <c r="AD256" s="58">
        <v>0</v>
      </c>
      <c r="AE256" s="58">
        <v>287347.44</v>
      </c>
    </row>
    <row r="257" spans="1:31" x14ac:dyDescent="0.25">
      <c r="A257" s="101" t="s">
        <v>2621</v>
      </c>
      <c r="B257" s="140" t="s">
        <v>2947</v>
      </c>
      <c r="C257" s="102" t="s">
        <v>679</v>
      </c>
      <c r="D257" s="140" t="s">
        <v>825</v>
      </c>
      <c r="E257" s="106">
        <v>8</v>
      </c>
      <c r="F257" s="102" t="s">
        <v>1217</v>
      </c>
      <c r="G257" s="102" t="s">
        <v>1218</v>
      </c>
      <c r="H257" s="58">
        <v>0</v>
      </c>
      <c r="I257" s="58">
        <v>0</v>
      </c>
      <c r="J257" s="58">
        <v>0</v>
      </c>
      <c r="K257" s="58">
        <v>1808783.4</v>
      </c>
      <c r="L257" s="58">
        <v>0</v>
      </c>
      <c r="M257" s="58">
        <v>0</v>
      </c>
      <c r="N257" s="58">
        <v>0</v>
      </c>
      <c r="O257" s="58">
        <v>0</v>
      </c>
      <c r="P257" s="58">
        <v>0</v>
      </c>
      <c r="Q257" s="58">
        <v>1808783.4</v>
      </c>
      <c r="R257" s="58">
        <v>0</v>
      </c>
      <c r="S257" s="58">
        <v>0</v>
      </c>
      <c r="T257" s="58">
        <v>0</v>
      </c>
      <c r="U257" s="58">
        <v>0</v>
      </c>
      <c r="V257" s="58">
        <v>3742.2</v>
      </c>
      <c r="W257" s="58">
        <v>567482.73</v>
      </c>
      <c r="X257" s="58">
        <v>1237558.47</v>
      </c>
      <c r="Y257" s="58">
        <v>1237558.47</v>
      </c>
      <c r="Z257" s="58">
        <v>632593.97</v>
      </c>
      <c r="AA257" s="172">
        <v>0</v>
      </c>
      <c r="AB257" s="58">
        <v>0</v>
      </c>
      <c r="AC257" s="58">
        <v>0</v>
      </c>
      <c r="AD257" s="58">
        <v>0</v>
      </c>
      <c r="AE257" s="58">
        <v>1808783.4</v>
      </c>
    </row>
    <row r="258" spans="1:31" x14ac:dyDescent="0.25">
      <c r="A258" s="101" t="s">
        <v>2621</v>
      </c>
      <c r="B258" s="140" t="s">
        <v>2947</v>
      </c>
      <c r="C258" s="102" t="s">
        <v>679</v>
      </c>
      <c r="D258" s="140" t="s">
        <v>825</v>
      </c>
      <c r="E258" s="106">
        <v>8</v>
      </c>
      <c r="F258" s="102" t="s">
        <v>1219</v>
      </c>
      <c r="G258" s="102" t="s">
        <v>1220</v>
      </c>
      <c r="H258" s="58">
        <v>0</v>
      </c>
      <c r="I258" s="58">
        <v>0</v>
      </c>
      <c r="J258" s="58">
        <v>0</v>
      </c>
      <c r="K258" s="58">
        <v>235848</v>
      </c>
      <c r="L258" s="58">
        <v>2669</v>
      </c>
      <c r="M258" s="58">
        <v>0</v>
      </c>
      <c r="N258" s="58">
        <v>0</v>
      </c>
      <c r="O258" s="58">
        <v>0</v>
      </c>
      <c r="P258" s="58">
        <v>0</v>
      </c>
      <c r="Q258" s="58">
        <v>238517</v>
      </c>
      <c r="R258" s="58">
        <v>0</v>
      </c>
      <c r="S258" s="58">
        <v>0</v>
      </c>
      <c r="T258" s="58">
        <v>0</v>
      </c>
      <c r="U258" s="58">
        <v>0</v>
      </c>
      <c r="V258" s="58">
        <v>0</v>
      </c>
      <c r="W258" s="58">
        <v>91197.73</v>
      </c>
      <c r="X258" s="58">
        <v>672459.51</v>
      </c>
      <c r="Y258" s="58">
        <v>672459.51</v>
      </c>
      <c r="Z258" s="58">
        <v>407933.11</v>
      </c>
      <c r="AA258" s="172">
        <v>0</v>
      </c>
      <c r="AB258" s="58">
        <v>0</v>
      </c>
      <c r="AC258" s="58">
        <v>0</v>
      </c>
      <c r="AD258" s="58">
        <v>0</v>
      </c>
      <c r="AE258" s="58">
        <v>763657.24</v>
      </c>
    </row>
    <row r="259" spans="1:31" x14ac:dyDescent="0.25">
      <c r="A259" s="101" t="s">
        <v>2621</v>
      </c>
      <c r="B259" s="140" t="s">
        <v>2947</v>
      </c>
      <c r="C259" s="102" t="s">
        <v>679</v>
      </c>
      <c r="D259" s="140" t="s">
        <v>825</v>
      </c>
      <c r="E259" s="106">
        <v>8</v>
      </c>
      <c r="F259" s="102" t="s">
        <v>1221</v>
      </c>
      <c r="G259" s="102" t="s">
        <v>1222</v>
      </c>
      <c r="H259" s="58">
        <v>0</v>
      </c>
      <c r="I259" s="58">
        <v>0</v>
      </c>
      <c r="J259" s="58">
        <v>0</v>
      </c>
      <c r="K259" s="58">
        <v>5670229.2000000002</v>
      </c>
      <c r="L259" s="58">
        <v>1034370</v>
      </c>
      <c r="M259" s="58">
        <v>0</v>
      </c>
      <c r="N259" s="58">
        <v>-17343.38</v>
      </c>
      <c r="O259" s="58">
        <v>0</v>
      </c>
      <c r="P259" s="58">
        <v>0</v>
      </c>
      <c r="Q259" s="58">
        <v>6687255.8200000003</v>
      </c>
      <c r="R259" s="58">
        <v>0</v>
      </c>
      <c r="S259" s="58">
        <v>0</v>
      </c>
      <c r="T259" s="58">
        <v>0</v>
      </c>
      <c r="U259" s="58">
        <v>0</v>
      </c>
      <c r="V259" s="58">
        <v>89733.759999999995</v>
      </c>
      <c r="W259" s="58">
        <v>795126.24</v>
      </c>
      <c r="X259" s="58">
        <v>5361238.91</v>
      </c>
      <c r="Y259" s="58">
        <v>5361238.91</v>
      </c>
      <c r="Z259" s="58">
        <v>4908876.8899999997</v>
      </c>
      <c r="AA259" s="172">
        <v>0</v>
      </c>
      <c r="AB259" s="58">
        <v>0</v>
      </c>
      <c r="AC259" s="58">
        <v>0</v>
      </c>
      <c r="AD259" s="58">
        <v>0</v>
      </c>
      <c r="AE259" s="58">
        <v>6246098.9100000001</v>
      </c>
    </row>
    <row r="260" spans="1:31" x14ac:dyDescent="0.25">
      <c r="A260" s="101" t="s">
        <v>2621</v>
      </c>
      <c r="B260" s="140" t="s">
        <v>2947</v>
      </c>
      <c r="C260" s="102" t="s">
        <v>679</v>
      </c>
      <c r="D260" s="140" t="s">
        <v>825</v>
      </c>
      <c r="E260" s="106">
        <v>8</v>
      </c>
      <c r="F260" s="102" t="s">
        <v>1223</v>
      </c>
      <c r="G260" s="102" t="s">
        <v>1224</v>
      </c>
      <c r="H260" s="58">
        <v>0</v>
      </c>
      <c r="I260" s="58">
        <v>0</v>
      </c>
      <c r="J260" s="58">
        <v>0</v>
      </c>
      <c r="K260" s="58">
        <v>406045.3</v>
      </c>
      <c r="L260" s="58">
        <v>0</v>
      </c>
      <c r="M260" s="58">
        <v>0</v>
      </c>
      <c r="N260" s="58">
        <v>0</v>
      </c>
      <c r="O260" s="58">
        <v>0</v>
      </c>
      <c r="P260" s="58">
        <v>0</v>
      </c>
      <c r="Q260" s="58">
        <v>406045.3</v>
      </c>
      <c r="R260" s="58">
        <v>0</v>
      </c>
      <c r="S260" s="58">
        <v>0</v>
      </c>
      <c r="T260" s="58">
        <v>0</v>
      </c>
      <c r="U260" s="58">
        <v>0</v>
      </c>
      <c r="V260" s="58">
        <v>0</v>
      </c>
      <c r="W260" s="58">
        <v>5176.1499999999996</v>
      </c>
      <c r="X260" s="58">
        <v>167483.32999999999</v>
      </c>
      <c r="Y260" s="58">
        <v>166280.09</v>
      </c>
      <c r="Z260" s="58">
        <v>166280.09</v>
      </c>
      <c r="AA260" s="172">
        <v>0</v>
      </c>
      <c r="AB260" s="58">
        <v>0</v>
      </c>
      <c r="AC260" s="58">
        <v>0</v>
      </c>
      <c r="AD260" s="58">
        <v>0</v>
      </c>
      <c r="AE260" s="58">
        <v>172659.47999999998</v>
      </c>
    </row>
    <row r="261" spans="1:31" x14ac:dyDescent="0.25">
      <c r="A261" s="101" t="s">
        <v>2621</v>
      </c>
      <c r="B261" s="140" t="s">
        <v>2947</v>
      </c>
      <c r="C261" s="102" t="s">
        <v>680</v>
      </c>
      <c r="D261" s="140" t="s">
        <v>826</v>
      </c>
      <c r="E261" s="106">
        <v>8</v>
      </c>
      <c r="F261" s="102" t="s">
        <v>1225</v>
      </c>
      <c r="G261" s="102" t="s">
        <v>1226</v>
      </c>
      <c r="H261" s="58">
        <v>0</v>
      </c>
      <c r="I261" s="58">
        <v>0</v>
      </c>
      <c r="J261" s="58">
        <v>0</v>
      </c>
      <c r="K261" s="58">
        <v>15000</v>
      </c>
      <c r="L261" s="58">
        <v>0</v>
      </c>
      <c r="M261" s="58">
        <v>0</v>
      </c>
      <c r="N261" s="58">
        <v>0</v>
      </c>
      <c r="O261" s="58">
        <v>0</v>
      </c>
      <c r="P261" s="58">
        <v>0</v>
      </c>
      <c r="Q261" s="58">
        <v>15000</v>
      </c>
      <c r="R261" s="58">
        <v>0</v>
      </c>
      <c r="S261" s="58">
        <v>0</v>
      </c>
      <c r="T261" s="58">
        <v>0</v>
      </c>
      <c r="U261" s="58">
        <v>0</v>
      </c>
      <c r="V261" s="58">
        <v>0</v>
      </c>
      <c r="W261" s="58">
        <v>4253.59</v>
      </c>
      <c r="X261" s="58">
        <v>10746.41</v>
      </c>
      <c r="Y261" s="58">
        <v>10746.41</v>
      </c>
      <c r="Z261" s="58">
        <v>10124.200000000001</v>
      </c>
      <c r="AA261" s="172">
        <v>0</v>
      </c>
      <c r="AB261" s="58">
        <v>0</v>
      </c>
      <c r="AC261" s="58">
        <v>0</v>
      </c>
      <c r="AD261" s="58">
        <v>0</v>
      </c>
      <c r="AE261" s="58">
        <v>15000</v>
      </c>
    </row>
    <row r="262" spans="1:31" x14ac:dyDescent="0.25">
      <c r="A262" s="101" t="s">
        <v>2621</v>
      </c>
      <c r="B262" s="140" t="s">
        <v>2947</v>
      </c>
      <c r="C262" s="102" t="s">
        <v>680</v>
      </c>
      <c r="D262" s="140" t="s">
        <v>826</v>
      </c>
      <c r="E262" s="106">
        <v>8</v>
      </c>
      <c r="F262" s="102" t="s">
        <v>1227</v>
      </c>
      <c r="G262" s="102" t="s">
        <v>1228</v>
      </c>
      <c r="H262" s="58">
        <v>0</v>
      </c>
      <c r="I262" s="58">
        <v>0</v>
      </c>
      <c r="J262" s="58">
        <v>0</v>
      </c>
      <c r="K262" s="58">
        <v>239000</v>
      </c>
      <c r="L262" s="58">
        <v>0</v>
      </c>
      <c r="M262" s="58">
        <v>0</v>
      </c>
      <c r="N262" s="58">
        <v>0</v>
      </c>
      <c r="O262" s="58">
        <v>0</v>
      </c>
      <c r="P262" s="58">
        <v>0</v>
      </c>
      <c r="Q262" s="58">
        <v>239000</v>
      </c>
      <c r="R262" s="58">
        <v>0</v>
      </c>
      <c r="S262" s="58">
        <v>0</v>
      </c>
      <c r="T262" s="58">
        <v>0</v>
      </c>
      <c r="U262" s="58">
        <v>0</v>
      </c>
      <c r="V262" s="58">
        <v>0</v>
      </c>
      <c r="W262" s="58">
        <v>0</v>
      </c>
      <c r="X262" s="58">
        <v>39000</v>
      </c>
      <c r="Y262" s="58">
        <v>39000</v>
      </c>
      <c r="Z262" s="58">
        <v>0</v>
      </c>
      <c r="AA262" s="172">
        <v>0</v>
      </c>
      <c r="AB262" s="58">
        <v>0</v>
      </c>
      <c r="AC262" s="58">
        <v>0</v>
      </c>
      <c r="AD262" s="58">
        <v>0</v>
      </c>
      <c r="AE262" s="58">
        <v>39000</v>
      </c>
    </row>
    <row r="263" spans="1:31" x14ac:dyDescent="0.25">
      <c r="A263" s="101" t="s">
        <v>2621</v>
      </c>
      <c r="B263" s="140" t="s">
        <v>2947</v>
      </c>
      <c r="C263" s="102" t="s">
        <v>680</v>
      </c>
      <c r="D263" s="140" t="s">
        <v>826</v>
      </c>
      <c r="E263" s="106">
        <v>8</v>
      </c>
      <c r="F263" s="102" t="s">
        <v>1229</v>
      </c>
      <c r="G263" s="102" t="s">
        <v>1230</v>
      </c>
      <c r="H263" s="58">
        <v>0</v>
      </c>
      <c r="I263" s="58">
        <v>0</v>
      </c>
      <c r="J263" s="58">
        <v>0</v>
      </c>
      <c r="K263" s="58">
        <v>313589.95</v>
      </c>
      <c r="L263" s="58">
        <v>0</v>
      </c>
      <c r="M263" s="58">
        <v>0</v>
      </c>
      <c r="N263" s="58">
        <v>0</v>
      </c>
      <c r="O263" s="58">
        <v>0</v>
      </c>
      <c r="P263" s="58">
        <v>0</v>
      </c>
      <c r="Q263" s="58">
        <v>313589.95</v>
      </c>
      <c r="R263" s="58">
        <v>0</v>
      </c>
      <c r="S263" s="58">
        <v>0</v>
      </c>
      <c r="T263" s="58">
        <v>0</v>
      </c>
      <c r="U263" s="58">
        <v>0</v>
      </c>
      <c r="V263" s="58">
        <v>26242.3</v>
      </c>
      <c r="W263" s="58">
        <v>143164.68</v>
      </c>
      <c r="X263" s="58">
        <v>144182.97</v>
      </c>
      <c r="Y263" s="58">
        <v>144182.97</v>
      </c>
      <c r="Z263" s="58">
        <v>115125.2</v>
      </c>
      <c r="AA263" s="172">
        <v>0</v>
      </c>
      <c r="AB263" s="58">
        <v>0</v>
      </c>
      <c r="AC263" s="58">
        <v>0</v>
      </c>
      <c r="AD263" s="58">
        <v>0</v>
      </c>
      <c r="AE263" s="58">
        <v>313589.94999999995</v>
      </c>
    </row>
    <row r="264" spans="1:31" x14ac:dyDescent="0.25">
      <c r="A264" t="s">
        <v>2621</v>
      </c>
      <c r="B264" t="s">
        <v>2947</v>
      </c>
      <c r="C264" t="s">
        <v>680</v>
      </c>
      <c r="D264" t="s">
        <v>826</v>
      </c>
      <c r="E264" s="106">
        <v>8</v>
      </c>
      <c r="F264" t="s">
        <v>1231</v>
      </c>
      <c r="G264" t="s">
        <v>1232</v>
      </c>
      <c r="H264" s="58">
        <v>0</v>
      </c>
      <c r="I264" s="58">
        <v>0</v>
      </c>
      <c r="J264" s="58">
        <v>0</v>
      </c>
      <c r="K264" s="58">
        <v>29873.15</v>
      </c>
      <c r="L264" s="58">
        <v>0</v>
      </c>
      <c r="M264" s="58">
        <v>0</v>
      </c>
      <c r="N264" s="58">
        <v>-11692.93</v>
      </c>
      <c r="O264" s="58">
        <v>0</v>
      </c>
      <c r="P264" s="58">
        <v>0</v>
      </c>
      <c r="Q264" s="58">
        <v>18180.22</v>
      </c>
      <c r="R264" s="58">
        <v>0</v>
      </c>
      <c r="S264" s="58">
        <v>0</v>
      </c>
      <c r="T264" s="58">
        <v>0</v>
      </c>
      <c r="U264" s="58">
        <v>0</v>
      </c>
      <c r="V264" s="58">
        <v>0</v>
      </c>
      <c r="W264" s="58">
        <v>0</v>
      </c>
      <c r="X264" s="58">
        <v>0.03</v>
      </c>
      <c r="Y264" s="58">
        <v>0</v>
      </c>
      <c r="Z264" s="58">
        <v>0</v>
      </c>
      <c r="AA264" s="172">
        <v>0</v>
      </c>
      <c r="AB264" s="58">
        <v>0</v>
      </c>
      <c r="AC264" s="58">
        <v>0</v>
      </c>
      <c r="AD264" s="58">
        <v>0</v>
      </c>
      <c r="AE264">
        <v>0.03</v>
      </c>
    </row>
    <row r="265" spans="1:31" ht="15.75" customHeight="1" x14ac:dyDescent="0.25">
      <c r="A265" s="101" t="s">
        <v>2621</v>
      </c>
      <c r="B265" s="140" t="s">
        <v>2947</v>
      </c>
      <c r="C265" s="102" t="s">
        <v>680</v>
      </c>
      <c r="D265" s="140" t="s">
        <v>826</v>
      </c>
      <c r="E265" s="106">
        <v>8</v>
      </c>
      <c r="F265" s="102" t="s">
        <v>2567</v>
      </c>
      <c r="G265" s="102" t="s">
        <v>1232</v>
      </c>
      <c r="H265" s="58">
        <v>0</v>
      </c>
      <c r="I265" s="58">
        <v>0</v>
      </c>
      <c r="J265" s="58">
        <v>0</v>
      </c>
      <c r="K265" s="58">
        <v>0</v>
      </c>
      <c r="L265" s="58">
        <v>330566</v>
      </c>
      <c r="M265" s="58">
        <v>0</v>
      </c>
      <c r="N265" s="58">
        <v>0</v>
      </c>
      <c r="O265" s="58">
        <v>0</v>
      </c>
      <c r="P265" s="58">
        <v>0</v>
      </c>
      <c r="Q265" s="58">
        <v>330566</v>
      </c>
      <c r="R265" s="58">
        <v>0</v>
      </c>
      <c r="S265" s="58">
        <v>0</v>
      </c>
      <c r="T265" s="58">
        <v>0</v>
      </c>
      <c r="U265" s="58">
        <v>0</v>
      </c>
      <c r="V265" s="58">
        <v>0</v>
      </c>
      <c r="W265" s="58">
        <v>153722.34</v>
      </c>
      <c r="X265" s="58">
        <v>376843.66</v>
      </c>
      <c r="Y265" s="58">
        <v>376843.66</v>
      </c>
      <c r="Z265" s="58">
        <v>332907.19</v>
      </c>
      <c r="AA265" s="172">
        <v>0</v>
      </c>
      <c r="AB265" s="58">
        <v>0</v>
      </c>
      <c r="AC265" s="58">
        <v>0</v>
      </c>
      <c r="AD265" s="58">
        <v>0</v>
      </c>
      <c r="AE265" s="58">
        <v>530566</v>
      </c>
    </row>
    <row r="266" spans="1:31" x14ac:dyDescent="0.25">
      <c r="AA266" s="172"/>
    </row>
    <row r="267" spans="1:31" x14ac:dyDescent="0.25">
      <c r="AA267" s="172"/>
    </row>
    <row r="268" spans="1:31" x14ac:dyDescent="0.25">
      <c r="AA268" s="172"/>
    </row>
    <row r="269" spans="1:31" x14ac:dyDescent="0.25">
      <c r="AA269" s="172"/>
    </row>
    <row r="270" spans="1:31" x14ac:dyDescent="0.25">
      <c r="AA270" s="172"/>
    </row>
    <row r="271" spans="1:31" x14ac:dyDescent="0.25">
      <c r="AA271" s="172"/>
    </row>
    <row r="272" spans="1:31" x14ac:dyDescent="0.25">
      <c r="AA272" s="172"/>
    </row>
    <row r="273" spans="27:27" x14ac:dyDescent="0.25">
      <c r="AA273" s="172"/>
    </row>
    <row r="274" spans="27:27" x14ac:dyDescent="0.25">
      <c r="AA274" s="172"/>
    </row>
  </sheetData>
  <autoFilter ref="A8:AE260">
    <sortState ref="A9:AE265">
      <sortCondition ref="A8:A260"/>
    </sortState>
  </autoFilter>
  <sortState ref="A9:AE265">
    <sortCondition ref="A9:A265"/>
  </sortState>
  <mergeCells count="1">
    <mergeCell ref="A1:G1"/>
  </mergeCells>
  <hyperlinks>
    <hyperlink ref="A1:G1" location="INDICE!A1" display="VOLVER AL INDICE"/>
  </hyperlinks>
  <printOptions horizontalCentered="1"/>
  <pageMargins left="0.59055118110236227" right="0.59055118110236227" top="1.1811023622047245" bottom="0.43307086614173229" header="0.31496062992125984" footer="0.31496062992125984"/>
  <pageSetup paperSize="9" scale="32" fitToHeight="0" orientation="landscape" r:id="rId1"/>
  <headerFooter>
    <oddHeader>&amp;L&amp;G&amp;C&amp;G&amp;R&amp;G</oddHeader>
    <oddFooter>&amp;C&amp;P/&amp;N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X1185"/>
  <sheetViews>
    <sheetView zoomScaleNormal="100" workbookViewId="0">
      <selection activeCell="Q3" activeCellId="1" sqref="J3:O3 Q3"/>
    </sheetView>
  </sheetViews>
  <sheetFormatPr baseColWidth="10" defaultRowHeight="15" x14ac:dyDescent="0.25"/>
  <cols>
    <col min="1" max="1" width="15.42578125" style="70" customWidth="1"/>
    <col min="2" max="2" width="16.28515625" style="70" customWidth="1"/>
    <col min="3" max="3" width="7.140625" style="70" customWidth="1"/>
    <col min="4" max="4" width="39.42578125" style="70" customWidth="1"/>
    <col min="5" max="5" width="9.140625" style="70" customWidth="1"/>
    <col min="6" max="6" width="24" customWidth="1"/>
    <col min="7" max="8" width="6" style="99" customWidth="1"/>
    <col min="9" max="9" width="43.7109375" customWidth="1"/>
    <col min="10" max="17" width="11" style="58" customWidth="1"/>
    <col min="18" max="20" width="11" customWidth="1"/>
  </cols>
  <sheetData>
    <row r="1" spans="1:24" ht="31.5" x14ac:dyDescent="0.25">
      <c r="A1" s="213" t="s">
        <v>484</v>
      </c>
      <c r="B1" s="213"/>
      <c r="C1" s="213"/>
      <c r="D1" s="213"/>
      <c r="E1" s="213"/>
      <c r="F1" s="213"/>
      <c r="J1" s="148" t="str">
        <f>'5-TOTALES INGR Y GASTOS'!D3</f>
        <v>Datos extraídos de SAP hasta hasta 31/03/2026 - exportados a 14/04/2026</v>
      </c>
      <c r="K1"/>
      <c r="L1"/>
      <c r="M1"/>
      <c r="N1"/>
      <c r="O1"/>
      <c r="P1"/>
      <c r="Q1"/>
    </row>
    <row r="2" spans="1:24" x14ac:dyDescent="0.25">
      <c r="J2"/>
      <c r="K2"/>
      <c r="L2"/>
      <c r="M2"/>
      <c r="N2"/>
      <c r="O2"/>
      <c r="P2"/>
      <c r="Q2"/>
    </row>
    <row r="3" spans="1:24" s="69" customFormat="1" x14ac:dyDescent="0.25">
      <c r="A3" s="67">
        <f t="shared" ref="A3:I3" si="0">SUBTOTAL(3,A6:A2000)</f>
        <v>348</v>
      </c>
      <c r="B3" s="67">
        <f t="shared" si="0"/>
        <v>348</v>
      </c>
      <c r="C3" s="67">
        <f t="shared" si="0"/>
        <v>348</v>
      </c>
      <c r="D3" s="67">
        <f t="shared" si="0"/>
        <v>348</v>
      </c>
      <c r="E3" s="67">
        <f t="shared" si="0"/>
        <v>348</v>
      </c>
      <c r="F3" s="67">
        <f t="shared" si="0"/>
        <v>348</v>
      </c>
      <c r="G3" s="21">
        <f t="shared" si="0"/>
        <v>348</v>
      </c>
      <c r="H3" s="21">
        <f t="shared" si="0"/>
        <v>348</v>
      </c>
      <c r="I3" s="67">
        <f t="shared" si="0"/>
        <v>348</v>
      </c>
      <c r="J3" s="68">
        <f>SUBTOTAL(9,J6:J2000)</f>
        <v>5509718</v>
      </c>
      <c r="K3" s="68">
        <f t="shared" ref="K3:T3" si="1">SUBTOTAL(9,K6:K2000)</f>
        <v>174517499.50000003</v>
      </c>
      <c r="L3" s="68">
        <f t="shared" si="1"/>
        <v>191993588.63000005</v>
      </c>
      <c r="M3" s="68">
        <f t="shared" si="1"/>
        <v>165415602.90000004</v>
      </c>
      <c r="N3" s="68">
        <f t="shared" si="1"/>
        <v>75924267.790000021</v>
      </c>
      <c r="O3" s="68">
        <f t="shared" si="1"/>
        <v>-2738909.7500000009</v>
      </c>
      <c r="P3" s="68">
        <f t="shared" si="1"/>
        <v>-14491661.410000009</v>
      </c>
      <c r="Q3" s="68">
        <f t="shared" si="1"/>
        <v>-628437.32999999984</v>
      </c>
      <c r="R3" s="68">
        <f t="shared" si="1"/>
        <v>0</v>
      </c>
      <c r="S3" s="68">
        <f t="shared" si="1"/>
        <v>596130105.66000009</v>
      </c>
      <c r="T3" s="68">
        <f t="shared" si="1"/>
        <v>609993329.74000013</v>
      </c>
      <c r="U3" s="68"/>
      <c r="V3" s="68"/>
      <c r="W3" s="68"/>
      <c r="X3" s="68"/>
    </row>
    <row r="4" spans="1:24" ht="15.75" thickBot="1" x14ac:dyDescent="0.3">
      <c r="J4"/>
      <c r="K4"/>
      <c r="L4"/>
      <c r="M4"/>
      <c r="N4"/>
      <c r="O4"/>
      <c r="P4"/>
      <c r="Q4"/>
    </row>
    <row r="5" spans="1:24" s="66" customFormat="1" ht="75.75" thickBot="1" x14ac:dyDescent="0.3">
      <c r="A5" s="174" t="s">
        <v>143</v>
      </c>
      <c r="B5" s="175" t="s">
        <v>2841</v>
      </c>
      <c r="C5" s="176" t="s">
        <v>136</v>
      </c>
      <c r="D5" s="177" t="s">
        <v>469</v>
      </c>
      <c r="E5" s="178" t="s">
        <v>470</v>
      </c>
      <c r="F5" s="178" t="s">
        <v>480</v>
      </c>
      <c r="G5" s="178" t="s">
        <v>2615</v>
      </c>
      <c r="H5" s="178" t="s">
        <v>2614</v>
      </c>
      <c r="I5" s="178" t="s">
        <v>3022</v>
      </c>
      <c r="J5" s="179" t="s">
        <v>472</v>
      </c>
      <c r="K5" s="179" t="s">
        <v>473</v>
      </c>
      <c r="L5" s="179" t="s">
        <v>474</v>
      </c>
      <c r="M5" s="179" t="s">
        <v>475</v>
      </c>
      <c r="N5" s="179" t="s">
        <v>2074</v>
      </c>
      <c r="O5" s="179" t="s">
        <v>2986</v>
      </c>
      <c r="P5" s="180" t="s">
        <v>2987</v>
      </c>
      <c r="Q5" s="179" t="s">
        <v>3527</v>
      </c>
      <c r="R5" s="180" t="s">
        <v>2988</v>
      </c>
      <c r="S5" s="180" t="s">
        <v>2989</v>
      </c>
      <c r="T5" s="179" t="s">
        <v>3528</v>
      </c>
    </row>
    <row r="6" spans="1:24" s="69" customFormat="1" ht="15" customHeight="1" x14ac:dyDescent="0.25">
      <c r="A6" s="181" t="s">
        <v>242</v>
      </c>
      <c r="B6" s="182" t="s">
        <v>2845</v>
      </c>
      <c r="C6" s="183" t="s">
        <v>241</v>
      </c>
      <c r="D6" s="184" t="s">
        <v>144</v>
      </c>
      <c r="E6" s="185" t="s">
        <v>833</v>
      </c>
      <c r="F6" s="185" t="s">
        <v>1241</v>
      </c>
      <c r="G6" s="186">
        <v>2</v>
      </c>
      <c r="H6" s="186">
        <v>7</v>
      </c>
      <c r="I6" s="187" t="s">
        <v>1242</v>
      </c>
      <c r="J6" s="188">
        <v>0</v>
      </c>
      <c r="K6" s="188">
        <v>12540934</v>
      </c>
      <c r="L6" s="188">
        <v>-5835293.5599999996</v>
      </c>
      <c r="M6" s="188">
        <v>-6705640.4400000004</v>
      </c>
      <c r="N6" s="188">
        <v>0</v>
      </c>
      <c r="O6" s="188">
        <v>0</v>
      </c>
      <c r="P6" s="188">
        <v>0</v>
      </c>
      <c r="Q6" s="188">
        <v>0</v>
      </c>
      <c r="R6" s="188">
        <v>0</v>
      </c>
      <c r="S6" s="188">
        <v>0</v>
      </c>
      <c r="T6" s="189">
        <v>0</v>
      </c>
    </row>
    <row r="7" spans="1:24" ht="15" customHeight="1" x14ac:dyDescent="0.25">
      <c r="A7" s="147" t="s">
        <v>242</v>
      </c>
      <c r="B7" s="141" t="s">
        <v>2845</v>
      </c>
      <c r="C7" s="113" t="s">
        <v>241</v>
      </c>
      <c r="D7" s="142" t="s">
        <v>144</v>
      </c>
      <c r="E7" s="111" t="s">
        <v>835</v>
      </c>
      <c r="F7" s="111" t="s">
        <v>1241</v>
      </c>
      <c r="G7" s="114">
        <v>2</v>
      </c>
      <c r="H7" s="114">
        <v>7</v>
      </c>
      <c r="I7" s="146" t="s">
        <v>1242</v>
      </c>
      <c r="J7" s="115">
        <v>0</v>
      </c>
      <c r="K7" s="115">
        <v>0</v>
      </c>
      <c r="L7" s="115">
        <v>494409.41</v>
      </c>
      <c r="M7" s="115">
        <v>-367274.3</v>
      </c>
      <c r="N7" s="115">
        <v>-30623.46</v>
      </c>
      <c r="O7" s="115">
        <v>-3961.7</v>
      </c>
      <c r="P7" s="115">
        <v>0</v>
      </c>
      <c r="Q7" s="115">
        <v>0</v>
      </c>
      <c r="R7" s="115">
        <v>0</v>
      </c>
      <c r="S7" s="115">
        <v>92549.95</v>
      </c>
      <c r="T7" s="190">
        <v>92549.95</v>
      </c>
    </row>
    <row r="8" spans="1:24" ht="15" customHeight="1" x14ac:dyDescent="0.25">
      <c r="A8" s="147" t="s">
        <v>242</v>
      </c>
      <c r="B8" s="141" t="s">
        <v>2845</v>
      </c>
      <c r="C8" s="113" t="s">
        <v>241</v>
      </c>
      <c r="D8" s="142" t="s">
        <v>144</v>
      </c>
      <c r="E8" s="111" t="s">
        <v>837</v>
      </c>
      <c r="F8" s="111" t="s">
        <v>1241</v>
      </c>
      <c r="G8" s="114">
        <v>2</v>
      </c>
      <c r="H8" s="114">
        <v>7</v>
      </c>
      <c r="I8" s="146" t="s">
        <v>1242</v>
      </c>
      <c r="J8" s="115">
        <v>0</v>
      </c>
      <c r="K8" s="115">
        <v>0</v>
      </c>
      <c r="L8" s="115">
        <v>546750.84</v>
      </c>
      <c r="M8" s="115">
        <v>36558.9</v>
      </c>
      <c r="N8" s="115">
        <v>0</v>
      </c>
      <c r="O8" s="115">
        <v>-23944.27</v>
      </c>
      <c r="P8" s="115">
        <v>0</v>
      </c>
      <c r="Q8" s="115">
        <v>0</v>
      </c>
      <c r="R8" s="115">
        <v>0</v>
      </c>
      <c r="S8" s="115">
        <v>559365.47</v>
      </c>
      <c r="T8" s="190">
        <v>559365.47</v>
      </c>
    </row>
    <row r="9" spans="1:24" ht="15" customHeight="1" x14ac:dyDescent="0.25">
      <c r="A9" s="147" t="s">
        <v>242</v>
      </c>
      <c r="B9" s="141" t="s">
        <v>2845</v>
      </c>
      <c r="C9" s="113" t="s">
        <v>241</v>
      </c>
      <c r="D9" s="142" t="s">
        <v>144</v>
      </c>
      <c r="E9" s="111" t="s">
        <v>839</v>
      </c>
      <c r="F9" s="111" t="s">
        <v>2289</v>
      </c>
      <c r="G9" s="114">
        <v>2</v>
      </c>
      <c r="H9" s="114">
        <v>3</v>
      </c>
      <c r="I9" s="146" t="s">
        <v>2290</v>
      </c>
      <c r="J9" s="115">
        <v>0</v>
      </c>
      <c r="K9" s="115">
        <v>0</v>
      </c>
      <c r="L9" s="115">
        <v>0</v>
      </c>
      <c r="M9" s="115">
        <v>0</v>
      </c>
      <c r="N9" s="115">
        <v>128434.08</v>
      </c>
      <c r="O9" s="115">
        <v>0</v>
      </c>
      <c r="P9" s="115">
        <v>0</v>
      </c>
      <c r="Q9" s="115">
        <v>0</v>
      </c>
      <c r="R9" s="115">
        <v>0</v>
      </c>
      <c r="S9" s="115">
        <v>128434.08</v>
      </c>
      <c r="T9" s="190">
        <v>128434.08</v>
      </c>
    </row>
    <row r="10" spans="1:24" ht="15" customHeight="1" x14ac:dyDescent="0.25">
      <c r="A10" s="147" t="s">
        <v>242</v>
      </c>
      <c r="B10" s="141" t="s">
        <v>2845</v>
      </c>
      <c r="C10" s="113" t="s">
        <v>241</v>
      </c>
      <c r="D10" s="142" t="s">
        <v>144</v>
      </c>
      <c r="E10" s="111" t="s">
        <v>839</v>
      </c>
      <c r="F10" s="111" t="s">
        <v>1241</v>
      </c>
      <c r="G10" s="114">
        <v>2</v>
      </c>
      <c r="H10" s="114">
        <v>7</v>
      </c>
      <c r="I10" s="146" t="s">
        <v>1242</v>
      </c>
      <c r="J10" s="115">
        <v>0</v>
      </c>
      <c r="K10" s="115">
        <v>0</v>
      </c>
      <c r="L10" s="115">
        <v>833234.74</v>
      </c>
      <c r="M10" s="115">
        <v>0</v>
      </c>
      <c r="N10" s="115">
        <v>-128434.08</v>
      </c>
      <c r="O10" s="115">
        <v>-34203.43</v>
      </c>
      <c r="P10" s="115">
        <v>0</v>
      </c>
      <c r="Q10" s="115">
        <v>0</v>
      </c>
      <c r="R10" s="115">
        <v>0</v>
      </c>
      <c r="S10" s="115">
        <v>670597.23</v>
      </c>
      <c r="T10" s="190">
        <v>670597.23</v>
      </c>
    </row>
    <row r="11" spans="1:24" ht="15" customHeight="1" x14ac:dyDescent="0.25">
      <c r="A11" s="147" t="s">
        <v>242</v>
      </c>
      <c r="B11" s="141" t="s">
        <v>2845</v>
      </c>
      <c r="C11" s="113" t="s">
        <v>241</v>
      </c>
      <c r="D11" s="142" t="s">
        <v>144</v>
      </c>
      <c r="E11" s="111" t="s">
        <v>841</v>
      </c>
      <c r="F11" s="111" t="s">
        <v>1241</v>
      </c>
      <c r="G11" s="114">
        <v>2</v>
      </c>
      <c r="H11" s="114">
        <v>7</v>
      </c>
      <c r="I11" s="146" t="s">
        <v>1242</v>
      </c>
      <c r="J11" s="115">
        <v>0</v>
      </c>
      <c r="K11" s="115">
        <v>0</v>
      </c>
      <c r="L11" s="115">
        <v>789198.56</v>
      </c>
      <c r="M11" s="115">
        <v>-39308.57</v>
      </c>
      <c r="N11" s="115">
        <v>-162268.87</v>
      </c>
      <c r="O11" s="115">
        <v>-24121.24</v>
      </c>
      <c r="P11" s="115">
        <v>0</v>
      </c>
      <c r="Q11" s="115">
        <v>0</v>
      </c>
      <c r="R11" s="115">
        <v>0</v>
      </c>
      <c r="S11" s="115">
        <v>563499.88</v>
      </c>
      <c r="T11" s="190">
        <v>563499.88</v>
      </c>
    </row>
    <row r="12" spans="1:24" ht="15" customHeight="1" x14ac:dyDescent="0.25">
      <c r="A12" s="147" t="s">
        <v>242</v>
      </c>
      <c r="B12" s="141" t="s">
        <v>2845</v>
      </c>
      <c r="C12" s="113" t="s">
        <v>241</v>
      </c>
      <c r="D12" s="142" t="s">
        <v>144</v>
      </c>
      <c r="E12" s="111" t="s">
        <v>843</v>
      </c>
      <c r="F12" s="111" t="s">
        <v>1241</v>
      </c>
      <c r="G12" s="114">
        <v>2</v>
      </c>
      <c r="H12" s="114">
        <v>7</v>
      </c>
      <c r="I12" s="146" t="s">
        <v>1242</v>
      </c>
      <c r="J12" s="115">
        <v>0</v>
      </c>
      <c r="K12" s="115">
        <v>0</v>
      </c>
      <c r="L12" s="115">
        <v>1333929.42</v>
      </c>
      <c r="M12" s="115">
        <v>-80016.460000000006</v>
      </c>
      <c r="N12" s="115">
        <v>-207286.66</v>
      </c>
      <c r="O12" s="115">
        <v>-42962.93</v>
      </c>
      <c r="P12" s="115">
        <v>0</v>
      </c>
      <c r="Q12" s="115">
        <v>0</v>
      </c>
      <c r="R12" s="115">
        <v>0</v>
      </c>
      <c r="S12" s="115">
        <v>1003663.37</v>
      </c>
      <c r="T12" s="190">
        <v>1003663.37</v>
      </c>
    </row>
    <row r="13" spans="1:24" ht="15" customHeight="1" x14ac:dyDescent="0.25">
      <c r="A13" s="147" t="s">
        <v>242</v>
      </c>
      <c r="B13" s="141" t="s">
        <v>2845</v>
      </c>
      <c r="C13" s="113" t="s">
        <v>241</v>
      </c>
      <c r="D13" s="142" t="s">
        <v>144</v>
      </c>
      <c r="E13" s="111" t="s">
        <v>845</v>
      </c>
      <c r="F13" s="111" t="s">
        <v>1241</v>
      </c>
      <c r="G13" s="114">
        <v>2</v>
      </c>
      <c r="H13" s="114">
        <v>7</v>
      </c>
      <c r="I13" s="146" t="s">
        <v>1242</v>
      </c>
      <c r="J13" s="115">
        <v>0</v>
      </c>
      <c r="K13" s="115">
        <v>0</v>
      </c>
      <c r="L13" s="115">
        <v>916699.47</v>
      </c>
      <c r="M13" s="115">
        <v>-59342.49</v>
      </c>
      <c r="N13" s="115">
        <v>-185489.97</v>
      </c>
      <c r="O13" s="115">
        <v>-27579.45</v>
      </c>
      <c r="P13" s="115">
        <v>0</v>
      </c>
      <c r="Q13" s="115">
        <v>0</v>
      </c>
      <c r="R13" s="115">
        <v>0</v>
      </c>
      <c r="S13" s="115">
        <v>644287.56000000006</v>
      </c>
      <c r="T13" s="190">
        <v>644287.56000000006</v>
      </c>
    </row>
    <row r="14" spans="1:24" ht="15" customHeight="1" x14ac:dyDescent="0.25">
      <c r="A14" s="147" t="s">
        <v>242</v>
      </c>
      <c r="B14" s="141" t="s">
        <v>2845</v>
      </c>
      <c r="C14" s="113" t="s">
        <v>241</v>
      </c>
      <c r="D14" s="142" t="s">
        <v>144</v>
      </c>
      <c r="E14" s="111" t="s">
        <v>847</v>
      </c>
      <c r="F14" s="111" t="s">
        <v>2289</v>
      </c>
      <c r="G14" s="114">
        <v>2</v>
      </c>
      <c r="H14" s="114">
        <v>3</v>
      </c>
      <c r="I14" s="146" t="s">
        <v>2290</v>
      </c>
      <c r="J14" s="115">
        <v>0</v>
      </c>
      <c r="K14" s="115">
        <v>0</v>
      </c>
      <c r="L14" s="115">
        <v>0</v>
      </c>
      <c r="M14" s="115">
        <v>0</v>
      </c>
      <c r="N14" s="115">
        <v>15307.26</v>
      </c>
      <c r="O14" s="115">
        <v>0</v>
      </c>
      <c r="P14" s="115">
        <v>0</v>
      </c>
      <c r="Q14" s="115">
        <v>0</v>
      </c>
      <c r="R14" s="115">
        <v>0</v>
      </c>
      <c r="S14" s="115">
        <v>15307.26</v>
      </c>
      <c r="T14" s="190">
        <v>15307.26</v>
      </c>
    </row>
    <row r="15" spans="1:24" ht="15" customHeight="1" x14ac:dyDescent="0.25">
      <c r="A15" s="147" t="s">
        <v>242</v>
      </c>
      <c r="B15" s="141" t="s">
        <v>2845</v>
      </c>
      <c r="C15" s="113" t="s">
        <v>241</v>
      </c>
      <c r="D15" s="142" t="s">
        <v>144</v>
      </c>
      <c r="E15" s="111" t="s">
        <v>847</v>
      </c>
      <c r="F15" s="111" t="s">
        <v>1241</v>
      </c>
      <c r="G15" s="114">
        <v>2</v>
      </c>
      <c r="H15" s="114">
        <v>7</v>
      </c>
      <c r="I15" s="146" t="s">
        <v>1242</v>
      </c>
      <c r="J15" s="115">
        <v>0</v>
      </c>
      <c r="K15" s="115">
        <v>0</v>
      </c>
      <c r="L15" s="115">
        <v>777479.46</v>
      </c>
      <c r="M15" s="115">
        <v>0</v>
      </c>
      <c r="N15" s="115">
        <v>-15307.26</v>
      </c>
      <c r="O15" s="115">
        <v>-31914.73</v>
      </c>
      <c r="P15" s="115">
        <v>0</v>
      </c>
      <c r="Q15" s="115">
        <v>0</v>
      </c>
      <c r="R15" s="115">
        <v>0</v>
      </c>
      <c r="S15" s="115">
        <v>730257.47</v>
      </c>
      <c r="T15" s="190">
        <v>730257.47</v>
      </c>
    </row>
    <row r="16" spans="1:24" ht="15" customHeight="1" x14ac:dyDescent="0.25">
      <c r="A16" s="171" t="s">
        <v>242</v>
      </c>
      <c r="B16" s="70" t="s">
        <v>2845</v>
      </c>
      <c r="C16" s="70" t="s">
        <v>241</v>
      </c>
      <c r="D16" s="70" t="s">
        <v>144</v>
      </c>
      <c r="E16" s="70" t="s">
        <v>849</v>
      </c>
      <c r="F16" t="s">
        <v>1241</v>
      </c>
      <c r="G16" s="196">
        <v>2</v>
      </c>
      <c r="H16" s="196">
        <v>7</v>
      </c>
      <c r="I16" t="s">
        <v>1242</v>
      </c>
      <c r="J16" s="58">
        <v>0</v>
      </c>
      <c r="K16" s="58">
        <v>0</v>
      </c>
      <c r="L16" s="58">
        <v>119091.66</v>
      </c>
      <c r="M16" s="58">
        <v>786898.79</v>
      </c>
      <c r="N16" s="58">
        <v>-558079.91</v>
      </c>
      <c r="O16" s="58">
        <v>-195985.02</v>
      </c>
      <c r="P16" s="58">
        <v>0</v>
      </c>
      <c r="Q16" s="58">
        <v>0</v>
      </c>
      <c r="R16" s="58">
        <v>0</v>
      </c>
      <c r="S16" s="58">
        <v>151925.51999999999</v>
      </c>
      <c r="T16" s="190">
        <v>151925.51999999999</v>
      </c>
    </row>
    <row r="17" spans="1:20" ht="15" customHeight="1" x14ac:dyDescent="0.25">
      <c r="A17" s="147" t="s">
        <v>242</v>
      </c>
      <c r="B17" s="141" t="s">
        <v>2845</v>
      </c>
      <c r="C17" s="113" t="s">
        <v>241</v>
      </c>
      <c r="D17" s="142" t="s">
        <v>144</v>
      </c>
      <c r="E17" s="111" t="s">
        <v>850</v>
      </c>
      <c r="F17" s="111" t="s">
        <v>1241</v>
      </c>
      <c r="G17" s="114">
        <v>2</v>
      </c>
      <c r="H17" s="114">
        <v>7</v>
      </c>
      <c r="I17" s="146" t="s">
        <v>1242</v>
      </c>
      <c r="J17" s="115">
        <v>0</v>
      </c>
      <c r="K17" s="115">
        <v>0</v>
      </c>
      <c r="L17" s="115">
        <v>9500</v>
      </c>
      <c r="M17" s="115">
        <v>155012.54999999999</v>
      </c>
      <c r="N17" s="115">
        <v>-14478.38</v>
      </c>
      <c r="O17" s="115">
        <v>-6158.75</v>
      </c>
      <c r="P17" s="115">
        <v>0</v>
      </c>
      <c r="Q17" s="115">
        <v>0</v>
      </c>
      <c r="R17" s="115">
        <v>0</v>
      </c>
      <c r="S17" s="115">
        <v>143875.42000000001</v>
      </c>
      <c r="T17" s="190">
        <v>143875.42000000001</v>
      </c>
    </row>
    <row r="18" spans="1:20" ht="15" customHeight="1" x14ac:dyDescent="0.25">
      <c r="A18" s="147" t="s">
        <v>242</v>
      </c>
      <c r="B18" s="141" t="s">
        <v>2845</v>
      </c>
      <c r="C18" s="113" t="s">
        <v>241</v>
      </c>
      <c r="D18" s="142" t="s">
        <v>144</v>
      </c>
      <c r="E18" s="111" t="s">
        <v>851</v>
      </c>
      <c r="F18" s="111" t="s">
        <v>1241</v>
      </c>
      <c r="G18" s="114">
        <v>2</v>
      </c>
      <c r="H18" s="114">
        <v>7</v>
      </c>
      <c r="I18" s="146" t="s">
        <v>1242</v>
      </c>
      <c r="J18" s="115">
        <v>0</v>
      </c>
      <c r="K18" s="115">
        <v>0</v>
      </c>
      <c r="L18" s="115">
        <v>15000</v>
      </c>
      <c r="M18" s="115">
        <v>873854.68</v>
      </c>
      <c r="N18" s="115">
        <v>-26196.7</v>
      </c>
      <c r="O18" s="115">
        <v>-35411.22</v>
      </c>
      <c r="P18" s="115">
        <v>0</v>
      </c>
      <c r="Q18" s="115">
        <v>0</v>
      </c>
      <c r="R18" s="115">
        <v>0</v>
      </c>
      <c r="S18" s="115">
        <v>827246.76</v>
      </c>
      <c r="T18" s="190">
        <v>827246.76</v>
      </c>
    </row>
    <row r="19" spans="1:20" ht="15" customHeight="1" x14ac:dyDescent="0.25">
      <c r="A19" s="147" t="s">
        <v>242</v>
      </c>
      <c r="B19" s="141" t="s">
        <v>2845</v>
      </c>
      <c r="C19" s="113" t="s">
        <v>241</v>
      </c>
      <c r="D19" s="142" t="s">
        <v>144</v>
      </c>
      <c r="E19" s="111" t="s">
        <v>852</v>
      </c>
      <c r="F19" s="111" t="s">
        <v>1241</v>
      </c>
      <c r="G19" s="114">
        <v>2</v>
      </c>
      <c r="H19" s="114">
        <v>7</v>
      </c>
      <c r="I19" s="146" t="s">
        <v>1242</v>
      </c>
      <c r="J19" s="115">
        <v>0</v>
      </c>
      <c r="K19" s="115">
        <v>0</v>
      </c>
      <c r="L19" s="115">
        <v>0</v>
      </c>
      <c r="M19" s="115">
        <v>0</v>
      </c>
      <c r="N19" s="115">
        <v>24803.87</v>
      </c>
      <c r="O19" s="115">
        <v>1098654.44</v>
      </c>
      <c r="P19" s="115">
        <v>0</v>
      </c>
      <c r="Q19" s="115">
        <v>0</v>
      </c>
      <c r="R19" s="115">
        <v>0</v>
      </c>
      <c r="S19" s="115">
        <v>1123458.31</v>
      </c>
      <c r="T19" s="190">
        <v>1123458.31</v>
      </c>
    </row>
    <row r="20" spans="1:20" ht="15" customHeight="1" x14ac:dyDescent="0.25">
      <c r="A20" s="147" t="s">
        <v>242</v>
      </c>
      <c r="B20" s="141" t="s">
        <v>2845</v>
      </c>
      <c r="C20" s="113" t="s">
        <v>241</v>
      </c>
      <c r="D20" s="142" t="s">
        <v>144</v>
      </c>
      <c r="E20" s="111" t="s">
        <v>854</v>
      </c>
      <c r="F20" s="111" t="s">
        <v>1241</v>
      </c>
      <c r="G20" s="114">
        <v>2</v>
      </c>
      <c r="H20" s="114">
        <v>7</v>
      </c>
      <c r="I20" s="146" t="s">
        <v>1242</v>
      </c>
      <c r="J20" s="115">
        <v>0</v>
      </c>
      <c r="K20" s="115">
        <v>0</v>
      </c>
      <c r="L20" s="115">
        <v>0</v>
      </c>
      <c r="M20" s="115">
        <v>924219.46</v>
      </c>
      <c r="N20" s="115">
        <v>684648.36</v>
      </c>
      <c r="O20" s="115">
        <v>-440238.32</v>
      </c>
      <c r="P20" s="115">
        <v>0</v>
      </c>
      <c r="Q20" s="115">
        <v>0</v>
      </c>
      <c r="R20" s="115">
        <v>0</v>
      </c>
      <c r="S20" s="115">
        <v>1168629.5</v>
      </c>
      <c r="T20" s="190">
        <v>1168629.5</v>
      </c>
    </row>
    <row r="21" spans="1:20" ht="15" customHeight="1" x14ac:dyDescent="0.25">
      <c r="A21" s="147" t="s">
        <v>242</v>
      </c>
      <c r="B21" s="141" t="s">
        <v>2845</v>
      </c>
      <c r="C21" s="113" t="s">
        <v>241</v>
      </c>
      <c r="D21" s="142" t="s">
        <v>144</v>
      </c>
      <c r="E21" s="111" t="s">
        <v>856</v>
      </c>
      <c r="F21" s="111" t="s">
        <v>1241</v>
      </c>
      <c r="G21" s="114">
        <v>2</v>
      </c>
      <c r="H21" s="114">
        <v>7</v>
      </c>
      <c r="I21" s="146" t="s">
        <v>1242</v>
      </c>
      <c r="J21" s="115">
        <v>0</v>
      </c>
      <c r="K21" s="115">
        <v>0</v>
      </c>
      <c r="L21" s="115">
        <v>0</v>
      </c>
      <c r="M21" s="115">
        <v>392710.05</v>
      </c>
      <c r="N21" s="115">
        <v>1320.11</v>
      </c>
      <c r="O21" s="115">
        <v>-27520.91</v>
      </c>
      <c r="P21" s="115">
        <v>0</v>
      </c>
      <c r="Q21" s="115">
        <v>0</v>
      </c>
      <c r="R21" s="115">
        <v>0</v>
      </c>
      <c r="S21" s="115">
        <v>366509.25</v>
      </c>
      <c r="T21" s="190">
        <v>366509.25</v>
      </c>
    </row>
    <row r="22" spans="1:20" ht="15" customHeight="1" x14ac:dyDescent="0.25">
      <c r="A22" s="171" t="s">
        <v>242</v>
      </c>
      <c r="B22" s="70" t="s">
        <v>2845</v>
      </c>
      <c r="C22" s="70" t="s">
        <v>241</v>
      </c>
      <c r="D22" s="70" t="s">
        <v>144</v>
      </c>
      <c r="E22" s="70" t="s">
        <v>858</v>
      </c>
      <c r="F22" t="s">
        <v>1241</v>
      </c>
      <c r="G22" s="196">
        <v>2</v>
      </c>
      <c r="H22" s="196">
        <v>7</v>
      </c>
      <c r="I22" t="s">
        <v>1242</v>
      </c>
      <c r="J22" s="58">
        <v>0</v>
      </c>
      <c r="K22" s="58">
        <v>0</v>
      </c>
      <c r="L22" s="58">
        <v>0</v>
      </c>
      <c r="M22" s="58">
        <v>4082327.83</v>
      </c>
      <c r="N22" s="58">
        <v>0</v>
      </c>
      <c r="O22" s="58">
        <v>-167575.35999999999</v>
      </c>
      <c r="P22" s="58">
        <v>0</v>
      </c>
      <c r="Q22" s="58">
        <v>0</v>
      </c>
      <c r="R22" s="58">
        <v>0</v>
      </c>
      <c r="S22" s="58">
        <v>3914752.47</v>
      </c>
      <c r="T22" s="190">
        <v>3914752.47</v>
      </c>
    </row>
    <row r="23" spans="1:20" ht="15" customHeight="1" x14ac:dyDescent="0.25">
      <c r="A23" s="147" t="s">
        <v>242</v>
      </c>
      <c r="B23" s="141" t="s">
        <v>2845</v>
      </c>
      <c r="C23" s="113" t="s">
        <v>241</v>
      </c>
      <c r="D23" s="142" t="s">
        <v>144</v>
      </c>
      <c r="E23" s="111" t="s">
        <v>860</v>
      </c>
      <c r="F23" s="111" t="s">
        <v>1241</v>
      </c>
      <c r="G23" s="114">
        <v>2</v>
      </c>
      <c r="H23" s="114">
        <v>7</v>
      </c>
      <c r="I23" s="146" t="s">
        <v>1242</v>
      </c>
      <c r="J23" s="115">
        <v>0</v>
      </c>
      <c r="K23" s="115">
        <v>0</v>
      </c>
      <c r="L23" s="115">
        <v>0</v>
      </c>
      <c r="M23" s="115">
        <v>0</v>
      </c>
      <c r="N23" s="115">
        <v>422241.17</v>
      </c>
      <c r="O23" s="115">
        <v>-47269.33</v>
      </c>
      <c r="P23" s="115">
        <v>0</v>
      </c>
      <c r="Q23" s="115">
        <v>0</v>
      </c>
      <c r="R23" s="115">
        <v>0</v>
      </c>
      <c r="S23" s="115">
        <v>374971.84</v>
      </c>
      <c r="T23" s="190">
        <v>374971.84</v>
      </c>
    </row>
    <row r="24" spans="1:20" ht="15" customHeight="1" x14ac:dyDescent="0.25">
      <c r="A24" s="147" t="s">
        <v>242</v>
      </c>
      <c r="B24" s="141" t="s">
        <v>2845</v>
      </c>
      <c r="C24" s="113" t="s">
        <v>241</v>
      </c>
      <c r="D24" s="142" t="s">
        <v>144</v>
      </c>
      <c r="E24" s="111" t="s">
        <v>861</v>
      </c>
      <c r="F24" s="111" t="s">
        <v>1241</v>
      </c>
      <c r="G24" s="114">
        <v>2</v>
      </c>
      <c r="H24" s="114">
        <v>7</v>
      </c>
      <c r="I24" s="146" t="s">
        <v>1242</v>
      </c>
      <c r="J24" s="115">
        <v>0</v>
      </c>
      <c r="K24" s="115">
        <v>0</v>
      </c>
      <c r="L24" s="115">
        <v>0</v>
      </c>
      <c r="M24" s="115">
        <v>0</v>
      </c>
      <c r="N24" s="115">
        <v>195151.78</v>
      </c>
      <c r="O24" s="115">
        <v>10192.219999999999</v>
      </c>
      <c r="P24" s="115">
        <v>0</v>
      </c>
      <c r="Q24" s="115">
        <v>0</v>
      </c>
      <c r="R24" s="115">
        <v>0</v>
      </c>
      <c r="S24" s="115">
        <v>205344</v>
      </c>
      <c r="T24" s="190">
        <v>205344</v>
      </c>
    </row>
    <row r="25" spans="1:20" ht="15" customHeight="1" x14ac:dyDescent="0.25">
      <c r="A25" s="147" t="s">
        <v>238</v>
      </c>
      <c r="B25" s="141" t="s">
        <v>2844</v>
      </c>
      <c r="C25" s="113" t="s">
        <v>236</v>
      </c>
      <c r="D25" s="142" t="s">
        <v>221</v>
      </c>
      <c r="E25" s="111" t="s">
        <v>831</v>
      </c>
      <c r="F25" s="111" t="s">
        <v>1237</v>
      </c>
      <c r="G25" s="114">
        <v>8</v>
      </c>
      <c r="H25" s="114">
        <v>3</v>
      </c>
      <c r="I25" s="146" t="s">
        <v>1238</v>
      </c>
      <c r="J25" s="115">
        <v>0</v>
      </c>
      <c r="K25" s="115">
        <v>0</v>
      </c>
      <c r="L25" s="115">
        <v>0</v>
      </c>
      <c r="M25" s="115">
        <v>0</v>
      </c>
      <c r="N25" s="115">
        <v>0</v>
      </c>
      <c r="O25" s="115">
        <v>0</v>
      </c>
      <c r="P25" s="115">
        <v>0.01</v>
      </c>
      <c r="Q25" s="115">
        <v>0</v>
      </c>
      <c r="R25" s="115">
        <v>0</v>
      </c>
      <c r="S25" s="115">
        <v>0.01</v>
      </c>
      <c r="T25" s="190">
        <v>0</v>
      </c>
    </row>
    <row r="26" spans="1:20" ht="15" customHeight="1" x14ac:dyDescent="0.25">
      <c r="A26" s="147" t="s">
        <v>238</v>
      </c>
      <c r="B26" s="141" t="s">
        <v>2844</v>
      </c>
      <c r="C26" s="113" t="s">
        <v>236</v>
      </c>
      <c r="D26" s="142" t="s">
        <v>221</v>
      </c>
      <c r="E26" s="111" t="s">
        <v>831</v>
      </c>
      <c r="F26" s="111" t="s">
        <v>1239</v>
      </c>
      <c r="G26" s="114">
        <v>8</v>
      </c>
      <c r="H26" s="114">
        <v>7</v>
      </c>
      <c r="I26" s="146" t="s">
        <v>1240</v>
      </c>
      <c r="J26" s="115">
        <v>0</v>
      </c>
      <c r="K26" s="115">
        <v>2945686</v>
      </c>
      <c r="L26" s="115">
        <v>3826005</v>
      </c>
      <c r="M26" s="115">
        <v>0</v>
      </c>
      <c r="N26" s="115">
        <v>312272.28999999998</v>
      </c>
      <c r="O26" s="115">
        <v>0</v>
      </c>
      <c r="P26" s="115">
        <v>-34924.83</v>
      </c>
      <c r="Q26" s="115">
        <v>0</v>
      </c>
      <c r="R26" s="115">
        <v>0</v>
      </c>
      <c r="S26" s="115">
        <v>7049038.46</v>
      </c>
      <c r="T26" s="190">
        <v>7083963.29</v>
      </c>
    </row>
    <row r="27" spans="1:20" ht="15" customHeight="1" x14ac:dyDescent="0.25">
      <c r="A27" s="147" t="s">
        <v>245</v>
      </c>
      <c r="B27" s="141" t="s">
        <v>2846</v>
      </c>
      <c r="C27" s="113" t="s">
        <v>244</v>
      </c>
      <c r="D27" s="142" t="s">
        <v>114</v>
      </c>
      <c r="E27" s="111" t="s">
        <v>862</v>
      </c>
      <c r="F27" s="111" t="s">
        <v>1243</v>
      </c>
      <c r="G27" s="114">
        <v>8</v>
      </c>
      <c r="H27" s="114">
        <v>7</v>
      </c>
      <c r="I27" s="146" t="s">
        <v>1244</v>
      </c>
      <c r="J27" s="115">
        <v>1384718</v>
      </c>
      <c r="K27" s="115">
        <v>830989</v>
      </c>
      <c r="L27" s="115">
        <v>0</v>
      </c>
      <c r="M27" s="115">
        <v>0</v>
      </c>
      <c r="N27" s="115">
        <v>0</v>
      </c>
      <c r="O27" s="115">
        <v>0</v>
      </c>
      <c r="P27" s="115">
        <v>-786733.89</v>
      </c>
      <c r="Q27" s="115">
        <v>0</v>
      </c>
      <c r="R27" s="115">
        <v>0</v>
      </c>
      <c r="S27" s="115">
        <v>1428973.11</v>
      </c>
      <c r="T27" s="190">
        <v>2215707</v>
      </c>
    </row>
    <row r="28" spans="1:20" ht="15" customHeight="1" x14ac:dyDescent="0.25">
      <c r="A28" s="147" t="s">
        <v>245</v>
      </c>
      <c r="B28" s="141" t="s">
        <v>2846</v>
      </c>
      <c r="C28" s="113" t="s">
        <v>247</v>
      </c>
      <c r="D28" s="142" t="s">
        <v>145</v>
      </c>
      <c r="E28" s="111" t="s">
        <v>865</v>
      </c>
      <c r="F28" s="111" t="s">
        <v>1237</v>
      </c>
      <c r="G28" s="114">
        <v>8</v>
      </c>
      <c r="H28" s="114">
        <v>3</v>
      </c>
      <c r="I28" s="146" t="s">
        <v>1238</v>
      </c>
      <c r="J28" s="115">
        <v>0</v>
      </c>
      <c r="K28" s="115">
        <v>0</v>
      </c>
      <c r="L28" s="115">
        <v>0</v>
      </c>
      <c r="M28" s="115">
        <v>1850</v>
      </c>
      <c r="N28" s="115">
        <v>118776.92</v>
      </c>
      <c r="O28" s="115">
        <v>21185.69</v>
      </c>
      <c r="P28" s="115">
        <v>0.01</v>
      </c>
      <c r="Q28" s="115">
        <v>6202.65</v>
      </c>
      <c r="R28" s="115">
        <v>0</v>
      </c>
      <c r="S28" s="115">
        <v>141812.62</v>
      </c>
      <c r="T28" s="190">
        <v>148015.26</v>
      </c>
    </row>
    <row r="29" spans="1:20" ht="15" customHeight="1" x14ac:dyDescent="0.25">
      <c r="A29" s="147" t="s">
        <v>245</v>
      </c>
      <c r="B29" s="141" t="s">
        <v>2846</v>
      </c>
      <c r="C29" s="113" t="s">
        <v>247</v>
      </c>
      <c r="D29" s="142" t="s">
        <v>145</v>
      </c>
      <c r="E29" s="111" t="s">
        <v>865</v>
      </c>
      <c r="F29" s="111" t="s">
        <v>1245</v>
      </c>
      <c r="G29" s="114">
        <v>8</v>
      </c>
      <c r="H29" s="114">
        <v>7</v>
      </c>
      <c r="I29" s="146" t="s">
        <v>1246</v>
      </c>
      <c r="J29" s="115">
        <v>0</v>
      </c>
      <c r="K29" s="115">
        <v>5250000</v>
      </c>
      <c r="L29" s="115">
        <v>17143464</v>
      </c>
      <c r="M29" s="115">
        <v>5082447.8499999996</v>
      </c>
      <c r="N29" s="115">
        <v>7500000</v>
      </c>
      <c r="O29" s="115">
        <v>0</v>
      </c>
      <c r="P29" s="115">
        <v>0</v>
      </c>
      <c r="Q29" s="115">
        <v>-706543.2</v>
      </c>
      <c r="R29" s="115">
        <v>0</v>
      </c>
      <c r="S29" s="115">
        <v>34975911.850000001</v>
      </c>
      <c r="T29" s="190">
        <v>34269368.649999999</v>
      </c>
    </row>
    <row r="30" spans="1:20" ht="15" customHeight="1" x14ac:dyDescent="0.25">
      <c r="A30" s="147" t="s">
        <v>245</v>
      </c>
      <c r="B30" s="141" t="s">
        <v>2846</v>
      </c>
      <c r="C30" s="113" t="s">
        <v>247</v>
      </c>
      <c r="D30" s="142" t="s">
        <v>145</v>
      </c>
      <c r="E30" s="111" t="s">
        <v>867</v>
      </c>
      <c r="F30" s="111" t="s">
        <v>1245</v>
      </c>
      <c r="G30" s="114">
        <v>8</v>
      </c>
      <c r="H30" s="114">
        <v>7</v>
      </c>
      <c r="I30" s="146" t="s">
        <v>1246</v>
      </c>
      <c r="J30" s="115">
        <v>0</v>
      </c>
      <c r="K30" s="115">
        <v>188749</v>
      </c>
      <c r="L30" s="115">
        <v>696536</v>
      </c>
      <c r="M30" s="115">
        <v>0</v>
      </c>
      <c r="N30" s="115">
        <v>0</v>
      </c>
      <c r="O30" s="115">
        <v>0</v>
      </c>
      <c r="P30" s="115">
        <v>0</v>
      </c>
      <c r="Q30" s="115">
        <v>0</v>
      </c>
      <c r="R30" s="115">
        <v>0</v>
      </c>
      <c r="S30" s="115">
        <v>885285</v>
      </c>
      <c r="T30" s="190">
        <v>885285</v>
      </c>
    </row>
    <row r="31" spans="1:20" ht="15" customHeight="1" x14ac:dyDescent="0.25">
      <c r="A31" s="147" t="s">
        <v>245</v>
      </c>
      <c r="B31" s="141" t="s">
        <v>2846</v>
      </c>
      <c r="C31" s="113" t="s">
        <v>247</v>
      </c>
      <c r="D31" s="142" t="s">
        <v>145</v>
      </c>
      <c r="E31" s="111" t="s">
        <v>868</v>
      </c>
      <c r="F31" s="111" t="s">
        <v>1245</v>
      </c>
      <c r="G31" s="114">
        <v>8</v>
      </c>
      <c r="H31" s="114">
        <v>7</v>
      </c>
      <c r="I31" s="146" t="s">
        <v>1246</v>
      </c>
      <c r="J31" s="115">
        <v>0</v>
      </c>
      <c r="K31" s="115">
        <v>135000</v>
      </c>
      <c r="L31" s="115">
        <v>0</v>
      </c>
      <c r="M31" s="115">
        <v>264852.15000000002</v>
      </c>
      <c r="N31" s="115">
        <v>375000</v>
      </c>
      <c r="O31" s="115">
        <v>0</v>
      </c>
      <c r="P31" s="115">
        <v>-134662.76999999999</v>
      </c>
      <c r="Q31" s="115">
        <v>0</v>
      </c>
      <c r="R31" s="115">
        <v>0</v>
      </c>
      <c r="S31" s="115">
        <v>640189.38</v>
      </c>
      <c r="T31" s="190">
        <v>774852.15</v>
      </c>
    </row>
    <row r="32" spans="1:20" ht="15" customHeight="1" x14ac:dyDescent="0.25">
      <c r="A32" s="147" t="s">
        <v>249</v>
      </c>
      <c r="B32" s="141" t="s">
        <v>2847</v>
      </c>
      <c r="C32" s="113" t="s">
        <v>248</v>
      </c>
      <c r="D32" s="142" t="s">
        <v>117</v>
      </c>
      <c r="E32" s="111" t="s">
        <v>869</v>
      </c>
      <c r="F32" s="111" t="s">
        <v>1247</v>
      </c>
      <c r="G32" s="114">
        <v>3</v>
      </c>
      <c r="H32" s="114">
        <v>3</v>
      </c>
      <c r="I32" s="146" t="s">
        <v>1248</v>
      </c>
      <c r="J32" s="115">
        <v>0</v>
      </c>
      <c r="K32" s="115">
        <v>0</v>
      </c>
      <c r="L32" s="115">
        <v>0</v>
      </c>
      <c r="M32" s="115">
        <v>96557.07</v>
      </c>
      <c r="N32" s="115">
        <v>0</v>
      </c>
      <c r="O32" s="115">
        <v>0</v>
      </c>
      <c r="P32" s="115">
        <v>0</v>
      </c>
      <c r="Q32" s="115">
        <v>0</v>
      </c>
      <c r="R32" s="115">
        <v>0</v>
      </c>
      <c r="S32" s="115">
        <v>96557.07</v>
      </c>
      <c r="T32" s="190">
        <v>96557.07</v>
      </c>
    </row>
    <row r="33" spans="1:20" ht="15" customHeight="1" x14ac:dyDescent="0.25">
      <c r="A33" s="147" t="s">
        <v>249</v>
      </c>
      <c r="B33" s="141" t="s">
        <v>2847</v>
      </c>
      <c r="C33" s="113" t="s">
        <v>248</v>
      </c>
      <c r="D33" s="142" t="s">
        <v>117</v>
      </c>
      <c r="E33" s="111" t="s">
        <v>869</v>
      </c>
      <c r="F33" s="111" t="s">
        <v>2647</v>
      </c>
      <c r="G33" s="114">
        <v>3</v>
      </c>
      <c r="H33" s="114">
        <v>3</v>
      </c>
      <c r="I33" s="146" t="s">
        <v>2648</v>
      </c>
      <c r="J33" s="115">
        <v>0</v>
      </c>
      <c r="K33" s="115">
        <v>0</v>
      </c>
      <c r="L33" s="115">
        <v>0</v>
      </c>
      <c r="M33" s="115">
        <v>0</v>
      </c>
      <c r="N33" s="115">
        <v>1340.59</v>
      </c>
      <c r="O33" s="115">
        <v>0</v>
      </c>
      <c r="P33" s="115">
        <v>0</v>
      </c>
      <c r="Q33" s="115">
        <v>0</v>
      </c>
      <c r="R33" s="115">
        <v>0</v>
      </c>
      <c r="S33" s="115">
        <v>1340.59</v>
      </c>
      <c r="T33" s="190">
        <v>1340.59</v>
      </c>
    </row>
    <row r="34" spans="1:20" ht="15" customHeight="1" x14ac:dyDescent="0.25">
      <c r="A34" s="147" t="s">
        <v>249</v>
      </c>
      <c r="B34" s="141" t="s">
        <v>2847</v>
      </c>
      <c r="C34" s="113" t="s">
        <v>248</v>
      </c>
      <c r="D34" s="142" t="s">
        <v>117</v>
      </c>
      <c r="E34" s="111" t="s">
        <v>869</v>
      </c>
      <c r="F34" s="111" t="s">
        <v>1249</v>
      </c>
      <c r="G34" s="114">
        <v>3</v>
      </c>
      <c r="H34" s="114">
        <v>7</v>
      </c>
      <c r="I34" s="146" t="s">
        <v>1250</v>
      </c>
      <c r="J34" s="115">
        <v>0</v>
      </c>
      <c r="K34" s="115">
        <v>15883800</v>
      </c>
      <c r="L34" s="115">
        <v>9584100</v>
      </c>
      <c r="M34" s="115">
        <v>9584100</v>
      </c>
      <c r="N34" s="115">
        <v>5934000</v>
      </c>
      <c r="O34" s="115">
        <v>0</v>
      </c>
      <c r="P34" s="115">
        <v>0</v>
      </c>
      <c r="Q34" s="115">
        <v>0</v>
      </c>
      <c r="R34" s="115">
        <v>0</v>
      </c>
      <c r="S34" s="115">
        <v>40986000</v>
      </c>
      <c r="T34" s="190">
        <v>40986000</v>
      </c>
    </row>
    <row r="35" spans="1:20" ht="15" customHeight="1" x14ac:dyDescent="0.25">
      <c r="A35" s="147" t="s">
        <v>251</v>
      </c>
      <c r="B35" s="141" t="s">
        <v>2848</v>
      </c>
      <c r="C35" s="113" t="s">
        <v>250</v>
      </c>
      <c r="D35" s="142" t="s">
        <v>116</v>
      </c>
      <c r="E35" s="111" t="s">
        <v>871</v>
      </c>
      <c r="F35" s="111" t="s">
        <v>1251</v>
      </c>
      <c r="G35" s="114">
        <v>3</v>
      </c>
      <c r="H35" s="114">
        <v>7</v>
      </c>
      <c r="I35" s="146" t="s">
        <v>1252</v>
      </c>
      <c r="J35" s="115">
        <v>0</v>
      </c>
      <c r="K35" s="115">
        <v>0</v>
      </c>
      <c r="L35" s="115">
        <v>6900000</v>
      </c>
      <c r="M35" s="115">
        <v>6900000</v>
      </c>
      <c r="N35" s="115">
        <v>243813.27</v>
      </c>
      <c r="O35" s="115">
        <v>0</v>
      </c>
      <c r="P35" s="115">
        <v>0</v>
      </c>
      <c r="Q35" s="115">
        <v>0</v>
      </c>
      <c r="R35" s="115">
        <v>0</v>
      </c>
      <c r="S35" s="115">
        <v>14043813.27</v>
      </c>
      <c r="T35" s="190">
        <v>14043813.27</v>
      </c>
    </row>
    <row r="36" spans="1:20" ht="15" customHeight="1" x14ac:dyDescent="0.25">
      <c r="A36" s="147" t="s">
        <v>253</v>
      </c>
      <c r="B36" s="141" t="s">
        <v>2849</v>
      </c>
      <c r="C36" s="113" t="s">
        <v>252</v>
      </c>
      <c r="D36" s="142" t="s">
        <v>118</v>
      </c>
      <c r="E36" s="111" t="s">
        <v>873</v>
      </c>
      <c r="F36" s="111" t="s">
        <v>1253</v>
      </c>
      <c r="G36" s="114">
        <v>3</v>
      </c>
      <c r="H36" s="114">
        <v>7</v>
      </c>
      <c r="I36" s="146" t="s">
        <v>1477</v>
      </c>
      <c r="J36" s="115">
        <v>4125000</v>
      </c>
      <c r="K36" s="115">
        <v>17998733.039999999</v>
      </c>
      <c r="L36" s="115">
        <v>0</v>
      </c>
      <c r="M36" s="115">
        <v>0</v>
      </c>
      <c r="N36" s="115">
        <v>0</v>
      </c>
      <c r="O36" s="115">
        <v>-6895050.4500000002</v>
      </c>
      <c r="P36" s="115">
        <v>0</v>
      </c>
      <c r="Q36" s="115">
        <v>0</v>
      </c>
      <c r="R36" s="115">
        <v>0</v>
      </c>
      <c r="S36" s="115">
        <v>15228682.59</v>
      </c>
      <c r="T36" s="190">
        <v>15228682.59</v>
      </c>
    </row>
    <row r="37" spans="1:20" ht="15" customHeight="1" x14ac:dyDescent="0.25">
      <c r="A37" s="147" t="s">
        <v>253</v>
      </c>
      <c r="B37" s="141" t="s">
        <v>2849</v>
      </c>
      <c r="C37" s="113" t="s">
        <v>252</v>
      </c>
      <c r="D37" s="142" t="s">
        <v>118</v>
      </c>
      <c r="E37" s="111" t="s">
        <v>875</v>
      </c>
      <c r="F37" s="111" t="s">
        <v>1253</v>
      </c>
      <c r="G37" s="114">
        <v>3</v>
      </c>
      <c r="H37" s="114">
        <v>7</v>
      </c>
      <c r="I37" s="146" t="s">
        <v>1254</v>
      </c>
      <c r="J37" s="115">
        <v>0</v>
      </c>
      <c r="K37" s="115">
        <v>1266.96</v>
      </c>
      <c r="L37" s="115">
        <v>0</v>
      </c>
      <c r="M37" s="115">
        <v>0</v>
      </c>
      <c r="N37" s="115">
        <v>0</v>
      </c>
      <c r="O37" s="115">
        <v>0</v>
      </c>
      <c r="P37" s="115">
        <v>0</v>
      </c>
      <c r="Q37" s="115">
        <v>0</v>
      </c>
      <c r="R37" s="115">
        <v>0</v>
      </c>
      <c r="S37" s="115">
        <v>1266.96</v>
      </c>
      <c r="T37" s="190">
        <v>1266.96</v>
      </c>
    </row>
    <row r="38" spans="1:20" ht="15" customHeight="1" x14ac:dyDescent="0.25">
      <c r="A38" s="147" t="s">
        <v>255</v>
      </c>
      <c r="B38" s="141" t="s">
        <v>2850</v>
      </c>
      <c r="C38" s="113" t="s">
        <v>254</v>
      </c>
      <c r="D38" s="142" t="s">
        <v>122</v>
      </c>
      <c r="E38" s="111" t="s">
        <v>877</v>
      </c>
      <c r="F38" s="111" t="s">
        <v>1255</v>
      </c>
      <c r="G38" s="114">
        <v>3</v>
      </c>
      <c r="H38" s="114">
        <v>7</v>
      </c>
      <c r="I38" s="146" t="s">
        <v>1256</v>
      </c>
      <c r="J38" s="115">
        <v>0</v>
      </c>
      <c r="K38" s="115">
        <v>1707500</v>
      </c>
      <c r="L38" s="115">
        <v>0</v>
      </c>
      <c r="M38" s="115">
        <v>6907500</v>
      </c>
      <c r="N38" s="115">
        <v>0</v>
      </c>
      <c r="O38" s="115">
        <v>0</v>
      </c>
      <c r="P38" s="115">
        <v>0</v>
      </c>
      <c r="Q38" s="115">
        <v>0</v>
      </c>
      <c r="R38" s="115">
        <v>0</v>
      </c>
      <c r="S38" s="115">
        <v>8615000</v>
      </c>
      <c r="T38" s="190">
        <v>8615000</v>
      </c>
    </row>
    <row r="39" spans="1:20" ht="15" customHeight="1" x14ac:dyDescent="0.25">
      <c r="A39" s="147" t="s">
        <v>257</v>
      </c>
      <c r="B39" s="141" t="s">
        <v>2851</v>
      </c>
      <c r="C39" s="113" t="s">
        <v>258</v>
      </c>
      <c r="D39" s="142" t="s">
        <v>259</v>
      </c>
      <c r="E39" s="111" t="s">
        <v>882</v>
      </c>
      <c r="F39" s="111" t="s">
        <v>1259</v>
      </c>
      <c r="G39" s="114" t="s">
        <v>92</v>
      </c>
      <c r="H39" s="114">
        <v>7</v>
      </c>
      <c r="I39" s="146" t="s">
        <v>1260</v>
      </c>
      <c r="J39" s="115">
        <v>0</v>
      </c>
      <c r="K39" s="115">
        <v>0</v>
      </c>
      <c r="L39" s="115">
        <v>0</v>
      </c>
      <c r="M39" s="115">
        <v>2000000</v>
      </c>
      <c r="N39" s="115">
        <v>-2000000</v>
      </c>
      <c r="O39" s="115">
        <v>0</v>
      </c>
      <c r="P39" s="115">
        <v>0</v>
      </c>
      <c r="Q39" s="115">
        <v>0</v>
      </c>
      <c r="R39" s="115">
        <v>0</v>
      </c>
      <c r="S39" s="115">
        <v>0</v>
      </c>
      <c r="T39" s="190">
        <v>0</v>
      </c>
    </row>
    <row r="40" spans="1:20" ht="15" customHeight="1" x14ac:dyDescent="0.25">
      <c r="A40" s="147" t="s">
        <v>257</v>
      </c>
      <c r="B40" s="141" t="s">
        <v>2851</v>
      </c>
      <c r="C40" s="113" t="s">
        <v>261</v>
      </c>
      <c r="D40" s="142" t="s">
        <v>232</v>
      </c>
      <c r="E40" s="111" t="s">
        <v>892</v>
      </c>
      <c r="F40" s="111" t="s">
        <v>1263</v>
      </c>
      <c r="G40" s="114" t="s">
        <v>92</v>
      </c>
      <c r="H40" s="114">
        <v>7</v>
      </c>
      <c r="I40" s="146" t="s">
        <v>1264</v>
      </c>
      <c r="J40" s="115">
        <v>0</v>
      </c>
      <c r="K40" s="115">
        <v>0</v>
      </c>
      <c r="L40" s="115">
        <v>3098000</v>
      </c>
      <c r="M40" s="115">
        <v>0</v>
      </c>
      <c r="N40" s="115">
        <v>0</v>
      </c>
      <c r="O40" s="115">
        <v>0</v>
      </c>
      <c r="P40" s="115">
        <v>0.03</v>
      </c>
      <c r="Q40" s="115">
        <v>0</v>
      </c>
      <c r="R40" s="115">
        <v>0</v>
      </c>
      <c r="S40" s="115">
        <v>3098000.03</v>
      </c>
      <c r="T40" s="190">
        <v>3098000</v>
      </c>
    </row>
    <row r="41" spans="1:20" ht="15" customHeight="1" x14ac:dyDescent="0.25">
      <c r="A41" s="147" t="s">
        <v>257</v>
      </c>
      <c r="B41" s="141" t="s">
        <v>2851</v>
      </c>
      <c r="C41" s="113" t="s">
        <v>260</v>
      </c>
      <c r="D41" s="142" t="s">
        <v>231</v>
      </c>
      <c r="E41" s="111" t="s">
        <v>884</v>
      </c>
      <c r="F41" s="111" t="s">
        <v>1261</v>
      </c>
      <c r="G41" s="114" t="s">
        <v>88</v>
      </c>
      <c r="H41" s="114">
        <v>7</v>
      </c>
      <c r="I41" s="146" t="s">
        <v>1262</v>
      </c>
      <c r="J41" s="115">
        <v>0</v>
      </c>
      <c r="K41" s="115">
        <v>0</v>
      </c>
      <c r="L41" s="115">
        <v>1065201</v>
      </c>
      <c r="M41" s="115">
        <v>0</v>
      </c>
      <c r="N41" s="115">
        <v>0</v>
      </c>
      <c r="O41" s="115">
        <v>0</v>
      </c>
      <c r="P41" s="115">
        <v>0</v>
      </c>
      <c r="Q41" s="115">
        <v>0</v>
      </c>
      <c r="R41" s="115">
        <v>0</v>
      </c>
      <c r="S41" s="115">
        <v>1065201</v>
      </c>
      <c r="T41" s="190">
        <v>1065201</v>
      </c>
    </row>
    <row r="42" spans="1:20" ht="15" customHeight="1" x14ac:dyDescent="0.25">
      <c r="A42" s="147" t="s">
        <v>257</v>
      </c>
      <c r="B42" s="141" t="s">
        <v>2851</v>
      </c>
      <c r="C42" s="113" t="s">
        <v>260</v>
      </c>
      <c r="D42" s="142" t="s">
        <v>231</v>
      </c>
      <c r="E42" s="111" t="s">
        <v>886</v>
      </c>
      <c r="F42" s="111" t="s">
        <v>1261</v>
      </c>
      <c r="G42" s="114" t="s">
        <v>88</v>
      </c>
      <c r="H42" s="114">
        <v>7</v>
      </c>
      <c r="I42" s="146" t="s">
        <v>1262</v>
      </c>
      <c r="J42" s="115">
        <v>0</v>
      </c>
      <c r="K42" s="115">
        <v>0</v>
      </c>
      <c r="L42" s="115">
        <v>5749.42</v>
      </c>
      <c r="M42" s="115">
        <v>0</v>
      </c>
      <c r="N42" s="115">
        <v>0</v>
      </c>
      <c r="O42" s="115">
        <v>0</v>
      </c>
      <c r="P42" s="115">
        <v>0</v>
      </c>
      <c r="Q42" s="115">
        <v>0</v>
      </c>
      <c r="R42" s="115">
        <v>0</v>
      </c>
      <c r="S42" s="115">
        <v>5749.42</v>
      </c>
      <c r="T42" s="190">
        <v>5749.42</v>
      </c>
    </row>
    <row r="43" spans="1:20" ht="15" customHeight="1" x14ac:dyDescent="0.25">
      <c r="A43" s="147" t="s">
        <v>257</v>
      </c>
      <c r="B43" s="141" t="s">
        <v>2851</v>
      </c>
      <c r="C43" s="113" t="s">
        <v>260</v>
      </c>
      <c r="D43" s="142" t="s">
        <v>231</v>
      </c>
      <c r="E43" s="111" t="s">
        <v>888</v>
      </c>
      <c r="F43" s="111" t="s">
        <v>1261</v>
      </c>
      <c r="G43" s="114" t="s">
        <v>88</v>
      </c>
      <c r="H43" s="114">
        <v>7</v>
      </c>
      <c r="I43" s="146" t="s">
        <v>1262</v>
      </c>
      <c r="J43" s="115">
        <v>0</v>
      </c>
      <c r="K43" s="115">
        <v>0</v>
      </c>
      <c r="L43" s="115">
        <v>446960.58</v>
      </c>
      <c r="M43" s="115">
        <v>0</v>
      </c>
      <c r="N43" s="115">
        <v>0</v>
      </c>
      <c r="O43" s="115">
        <v>0</v>
      </c>
      <c r="P43" s="115">
        <v>0</v>
      </c>
      <c r="Q43" s="115">
        <v>0</v>
      </c>
      <c r="R43" s="115">
        <v>0</v>
      </c>
      <c r="S43" s="115">
        <v>446960.58</v>
      </c>
      <c r="T43" s="190">
        <v>446960.58</v>
      </c>
    </row>
    <row r="44" spans="1:20" ht="15" customHeight="1" x14ac:dyDescent="0.25">
      <c r="A44" s="147" t="s">
        <v>257</v>
      </c>
      <c r="B44" s="141" t="s">
        <v>2851</v>
      </c>
      <c r="C44" s="113" t="s">
        <v>256</v>
      </c>
      <c r="D44" s="142" t="s">
        <v>230</v>
      </c>
      <c r="E44" s="111" t="s">
        <v>880</v>
      </c>
      <c r="F44" s="111" t="s">
        <v>1257</v>
      </c>
      <c r="G44" s="114">
        <v>3</v>
      </c>
      <c r="H44" s="114">
        <v>7</v>
      </c>
      <c r="I44" s="146" t="s">
        <v>1258</v>
      </c>
      <c r="J44" s="115">
        <v>0</v>
      </c>
      <c r="K44" s="115">
        <v>0</v>
      </c>
      <c r="L44" s="115">
        <v>445276</v>
      </c>
      <c r="M44" s="115">
        <v>0</v>
      </c>
      <c r="N44" s="115">
        <v>0</v>
      </c>
      <c r="O44" s="115">
        <v>0</v>
      </c>
      <c r="P44" s="115">
        <v>0</v>
      </c>
      <c r="Q44" s="115">
        <v>0</v>
      </c>
      <c r="R44" s="115">
        <v>0</v>
      </c>
      <c r="S44" s="115">
        <v>445276</v>
      </c>
      <c r="T44" s="190">
        <v>445276</v>
      </c>
    </row>
    <row r="45" spans="1:20" ht="15" customHeight="1" x14ac:dyDescent="0.25">
      <c r="A45" s="147" t="s">
        <v>257</v>
      </c>
      <c r="B45" s="141" t="s">
        <v>2851</v>
      </c>
      <c r="C45" s="113" t="s">
        <v>258</v>
      </c>
      <c r="D45" s="142" t="s">
        <v>259</v>
      </c>
      <c r="E45" s="111" t="s">
        <v>882</v>
      </c>
      <c r="F45" s="111" t="s">
        <v>1257</v>
      </c>
      <c r="G45" s="114">
        <v>3</v>
      </c>
      <c r="H45" s="114">
        <v>7</v>
      </c>
      <c r="I45" s="146" t="s">
        <v>1258</v>
      </c>
      <c r="J45" s="115">
        <v>0</v>
      </c>
      <c r="K45" s="115">
        <v>0</v>
      </c>
      <c r="L45" s="115">
        <v>1625213</v>
      </c>
      <c r="M45" s="115">
        <v>0</v>
      </c>
      <c r="N45" s="115">
        <v>0</v>
      </c>
      <c r="O45" s="115">
        <v>0</v>
      </c>
      <c r="P45" s="115">
        <v>0</v>
      </c>
      <c r="Q45" s="115">
        <v>0</v>
      </c>
      <c r="R45" s="115">
        <v>0</v>
      </c>
      <c r="S45" s="115">
        <v>1625213</v>
      </c>
      <c r="T45" s="190">
        <v>1625213</v>
      </c>
    </row>
    <row r="46" spans="1:20" ht="15" customHeight="1" x14ac:dyDescent="0.25">
      <c r="A46" s="147" t="s">
        <v>257</v>
      </c>
      <c r="B46" s="141" t="s">
        <v>2851</v>
      </c>
      <c r="C46" s="113" t="s">
        <v>258</v>
      </c>
      <c r="D46" s="142" t="s">
        <v>259</v>
      </c>
      <c r="E46" s="111" t="s">
        <v>2286</v>
      </c>
      <c r="F46" s="111" t="s">
        <v>1259</v>
      </c>
      <c r="G46" s="114" t="s">
        <v>92</v>
      </c>
      <c r="H46" s="114">
        <v>7</v>
      </c>
      <c r="I46" s="146" t="s">
        <v>1260</v>
      </c>
      <c r="J46" s="115">
        <v>0</v>
      </c>
      <c r="K46" s="115">
        <v>0</v>
      </c>
      <c r="L46" s="115">
        <v>0</v>
      </c>
      <c r="M46" s="115">
        <v>0</v>
      </c>
      <c r="N46" s="115">
        <v>2000000</v>
      </c>
      <c r="O46" s="115">
        <v>0</v>
      </c>
      <c r="P46" s="115">
        <v>0</v>
      </c>
      <c r="Q46" s="115">
        <v>0</v>
      </c>
      <c r="R46" s="115">
        <v>0</v>
      </c>
      <c r="S46" s="115">
        <v>2000000</v>
      </c>
      <c r="T46" s="190">
        <v>2000000</v>
      </c>
    </row>
    <row r="47" spans="1:20" ht="15" customHeight="1" x14ac:dyDescent="0.25">
      <c r="A47" s="147" t="s">
        <v>263</v>
      </c>
      <c r="B47" s="141" t="s">
        <v>2852</v>
      </c>
      <c r="C47" s="113" t="s">
        <v>262</v>
      </c>
      <c r="D47" s="142" t="s">
        <v>146</v>
      </c>
      <c r="E47" s="111" t="s">
        <v>894</v>
      </c>
      <c r="F47" s="111" t="s">
        <v>1265</v>
      </c>
      <c r="G47" s="114">
        <v>7</v>
      </c>
      <c r="H47" s="114">
        <v>7</v>
      </c>
      <c r="I47" s="146" t="s">
        <v>895</v>
      </c>
      <c r="J47" s="115">
        <v>0</v>
      </c>
      <c r="K47" s="115">
        <v>167311.20000000001</v>
      </c>
      <c r="L47" s="115">
        <v>98368.52</v>
      </c>
      <c r="M47" s="115">
        <v>107383.9</v>
      </c>
      <c r="N47" s="115">
        <v>-46777.120000000003</v>
      </c>
      <c r="O47" s="115">
        <v>0</v>
      </c>
      <c r="P47" s="115">
        <v>-53100.28</v>
      </c>
      <c r="Q47" s="115">
        <v>-53100.28</v>
      </c>
      <c r="R47" s="115">
        <v>0</v>
      </c>
      <c r="S47" s="115">
        <v>273186.21999999997</v>
      </c>
      <c r="T47" s="190">
        <v>273186.21999999997</v>
      </c>
    </row>
    <row r="48" spans="1:20" ht="15" customHeight="1" x14ac:dyDescent="0.25">
      <c r="A48" s="147" t="s">
        <v>263</v>
      </c>
      <c r="B48" s="141" t="s">
        <v>2852</v>
      </c>
      <c r="C48" s="113" t="s">
        <v>262</v>
      </c>
      <c r="D48" s="142" t="s">
        <v>146</v>
      </c>
      <c r="E48" s="111" t="s">
        <v>896</v>
      </c>
      <c r="F48" s="111" t="s">
        <v>1266</v>
      </c>
      <c r="G48" s="114">
        <v>7</v>
      </c>
      <c r="H48" s="114">
        <v>7</v>
      </c>
      <c r="I48" s="146" t="s">
        <v>1267</v>
      </c>
      <c r="J48" s="115">
        <v>0</v>
      </c>
      <c r="K48" s="115">
        <v>261760.14</v>
      </c>
      <c r="L48" s="115">
        <v>94433.78</v>
      </c>
      <c r="M48" s="115">
        <v>118441.29</v>
      </c>
      <c r="N48" s="115">
        <v>46777.120000000003</v>
      </c>
      <c r="O48" s="115">
        <v>0</v>
      </c>
      <c r="P48" s="115">
        <v>-241246.71</v>
      </c>
      <c r="Q48" s="115">
        <v>-241246.71</v>
      </c>
      <c r="R48" s="115">
        <v>0</v>
      </c>
      <c r="S48" s="115">
        <v>280165.62</v>
      </c>
      <c r="T48" s="190">
        <v>280165.62</v>
      </c>
    </row>
    <row r="49" spans="1:20" ht="15" customHeight="1" x14ac:dyDescent="0.25">
      <c r="A49" s="147" t="s">
        <v>265</v>
      </c>
      <c r="B49" s="141" t="s">
        <v>2853</v>
      </c>
      <c r="C49" s="113" t="s">
        <v>264</v>
      </c>
      <c r="D49" s="142" t="s">
        <v>233</v>
      </c>
      <c r="E49" s="111" t="s">
        <v>900</v>
      </c>
      <c r="F49" s="111" t="s">
        <v>1270</v>
      </c>
      <c r="G49" s="114">
        <v>7</v>
      </c>
      <c r="H49" s="114">
        <v>7</v>
      </c>
      <c r="I49" s="146" t="s">
        <v>1271</v>
      </c>
      <c r="J49" s="115">
        <v>0</v>
      </c>
      <c r="K49" s="115">
        <v>502405</v>
      </c>
      <c r="L49" s="115">
        <v>-206682.44</v>
      </c>
      <c r="M49" s="115">
        <v>0</v>
      </c>
      <c r="N49" s="115">
        <v>-295722.56</v>
      </c>
      <c r="O49" s="115">
        <v>0</v>
      </c>
      <c r="P49" s="115">
        <v>0</v>
      </c>
      <c r="Q49" s="115">
        <v>0</v>
      </c>
      <c r="R49" s="115">
        <v>0</v>
      </c>
      <c r="S49" s="115">
        <v>0</v>
      </c>
      <c r="T49" s="190">
        <v>0</v>
      </c>
    </row>
    <row r="50" spans="1:20" ht="15" customHeight="1" x14ac:dyDescent="0.25">
      <c r="A50" s="147" t="s">
        <v>265</v>
      </c>
      <c r="B50" s="141" t="s">
        <v>2853</v>
      </c>
      <c r="C50" s="113" t="s">
        <v>264</v>
      </c>
      <c r="D50" s="142" t="s">
        <v>233</v>
      </c>
      <c r="E50" s="111" t="s">
        <v>898</v>
      </c>
      <c r="F50" s="111" t="s">
        <v>1268</v>
      </c>
      <c r="G50" s="114">
        <v>7</v>
      </c>
      <c r="H50" s="114">
        <v>7</v>
      </c>
      <c r="I50" s="146" t="s">
        <v>1269</v>
      </c>
      <c r="J50" s="115">
        <v>0</v>
      </c>
      <c r="K50" s="115">
        <v>591663</v>
      </c>
      <c r="L50" s="115">
        <v>-33350.75</v>
      </c>
      <c r="M50" s="115">
        <v>0</v>
      </c>
      <c r="N50" s="115">
        <v>-195528.29</v>
      </c>
      <c r="O50" s="115">
        <v>0</v>
      </c>
      <c r="P50" s="115">
        <v>0</v>
      </c>
      <c r="Q50" s="115">
        <v>0</v>
      </c>
      <c r="R50" s="115">
        <v>0</v>
      </c>
      <c r="S50" s="115">
        <v>362783.96</v>
      </c>
      <c r="T50" s="190">
        <v>362783.96</v>
      </c>
    </row>
    <row r="51" spans="1:20" ht="15" customHeight="1" x14ac:dyDescent="0.25">
      <c r="A51" s="147" t="s">
        <v>265</v>
      </c>
      <c r="B51" s="141" t="s">
        <v>2853</v>
      </c>
      <c r="C51" s="113" t="s">
        <v>264</v>
      </c>
      <c r="D51" s="142" t="s">
        <v>233</v>
      </c>
      <c r="E51" s="111" t="s">
        <v>898</v>
      </c>
      <c r="F51" s="111" t="s">
        <v>1274</v>
      </c>
      <c r="G51" s="114">
        <v>7</v>
      </c>
      <c r="H51" s="114">
        <v>7</v>
      </c>
      <c r="I51" s="146" t="s">
        <v>1275</v>
      </c>
      <c r="J51" s="115">
        <v>0</v>
      </c>
      <c r="K51" s="115">
        <v>0</v>
      </c>
      <c r="L51" s="115">
        <v>0</v>
      </c>
      <c r="M51" s="115">
        <v>0</v>
      </c>
      <c r="N51" s="115">
        <v>0</v>
      </c>
      <c r="O51" s="115">
        <v>0</v>
      </c>
      <c r="P51" s="115">
        <v>0.01</v>
      </c>
      <c r="Q51" s="115">
        <v>0</v>
      </c>
      <c r="R51" s="115">
        <v>0</v>
      </c>
      <c r="S51" s="115">
        <v>0.01</v>
      </c>
      <c r="T51" s="190">
        <v>0</v>
      </c>
    </row>
    <row r="52" spans="1:20" ht="15" customHeight="1" x14ac:dyDescent="0.25">
      <c r="A52" s="147" t="s">
        <v>265</v>
      </c>
      <c r="B52" s="141" t="s">
        <v>2853</v>
      </c>
      <c r="C52" s="113" t="s">
        <v>264</v>
      </c>
      <c r="D52" s="142" t="s">
        <v>233</v>
      </c>
      <c r="E52" s="111" t="s">
        <v>900</v>
      </c>
      <c r="F52" s="111" t="s">
        <v>1274</v>
      </c>
      <c r="G52" s="114">
        <v>7</v>
      </c>
      <c r="H52" s="114">
        <v>7</v>
      </c>
      <c r="I52" s="146" t="s">
        <v>901</v>
      </c>
      <c r="J52" s="115">
        <v>0</v>
      </c>
      <c r="K52" s="115">
        <v>0</v>
      </c>
      <c r="L52" s="115">
        <v>0</v>
      </c>
      <c r="M52" s="115">
        <v>0</v>
      </c>
      <c r="N52" s="115">
        <v>0</v>
      </c>
      <c r="O52" s="115">
        <v>0</v>
      </c>
      <c r="P52" s="115">
        <v>0.01</v>
      </c>
      <c r="Q52" s="115">
        <v>0</v>
      </c>
      <c r="R52" s="115">
        <v>0</v>
      </c>
      <c r="S52" s="115">
        <v>0.01</v>
      </c>
      <c r="T52" s="190">
        <v>0</v>
      </c>
    </row>
    <row r="53" spans="1:20" ht="15" customHeight="1" x14ac:dyDescent="0.25">
      <c r="A53" s="147" t="s">
        <v>265</v>
      </c>
      <c r="B53" s="141" t="s">
        <v>2853</v>
      </c>
      <c r="C53" s="113" t="s">
        <v>264</v>
      </c>
      <c r="D53" s="142" t="s">
        <v>233</v>
      </c>
      <c r="E53" s="111" t="s">
        <v>902</v>
      </c>
      <c r="F53" s="111" t="s">
        <v>1272</v>
      </c>
      <c r="G53" s="114">
        <v>7</v>
      </c>
      <c r="H53" s="114">
        <v>7</v>
      </c>
      <c r="I53" s="146" t="s">
        <v>1273</v>
      </c>
      <c r="J53" s="115">
        <v>0</v>
      </c>
      <c r="K53" s="115">
        <v>118579</v>
      </c>
      <c r="L53" s="115">
        <v>0</v>
      </c>
      <c r="M53" s="115">
        <v>-89037.4</v>
      </c>
      <c r="N53" s="115">
        <v>0</v>
      </c>
      <c r="O53" s="115">
        <v>0</v>
      </c>
      <c r="P53" s="115">
        <v>0</v>
      </c>
      <c r="Q53" s="115">
        <v>0</v>
      </c>
      <c r="R53" s="115">
        <v>0</v>
      </c>
      <c r="S53" s="115">
        <v>29541.599999999999</v>
      </c>
      <c r="T53" s="190">
        <v>29541.599999999999</v>
      </c>
    </row>
    <row r="54" spans="1:20" ht="15" customHeight="1" x14ac:dyDescent="0.25">
      <c r="A54" s="147" t="s">
        <v>265</v>
      </c>
      <c r="B54" s="141" t="s">
        <v>2853</v>
      </c>
      <c r="C54" s="113" t="s">
        <v>264</v>
      </c>
      <c r="D54" s="142" t="s">
        <v>233</v>
      </c>
      <c r="E54" s="111" t="s">
        <v>902</v>
      </c>
      <c r="F54" s="111" t="s">
        <v>1274</v>
      </c>
      <c r="G54" s="114">
        <v>7</v>
      </c>
      <c r="H54" s="114">
        <v>7</v>
      </c>
      <c r="I54" s="146" t="s">
        <v>903</v>
      </c>
      <c r="J54" s="115">
        <v>0</v>
      </c>
      <c r="K54" s="115">
        <v>0</v>
      </c>
      <c r="L54" s="115">
        <v>0</v>
      </c>
      <c r="M54" s="115">
        <v>0</v>
      </c>
      <c r="N54" s="115">
        <v>0</v>
      </c>
      <c r="O54" s="115">
        <v>0</v>
      </c>
      <c r="P54" s="115">
        <v>0.01</v>
      </c>
      <c r="Q54" s="115">
        <v>0</v>
      </c>
      <c r="R54" s="115">
        <v>0</v>
      </c>
      <c r="S54" s="115">
        <v>0.01</v>
      </c>
      <c r="T54" s="190">
        <v>0</v>
      </c>
    </row>
    <row r="55" spans="1:20" ht="15" customHeight="1" x14ac:dyDescent="0.25">
      <c r="A55" s="147" t="s">
        <v>265</v>
      </c>
      <c r="B55" s="141" t="s">
        <v>2853</v>
      </c>
      <c r="C55" s="113" t="s">
        <v>264</v>
      </c>
      <c r="D55" s="142" t="s">
        <v>233</v>
      </c>
      <c r="E55" s="111" t="s">
        <v>904</v>
      </c>
      <c r="F55" s="111" t="s">
        <v>1274</v>
      </c>
      <c r="G55" s="114">
        <v>7</v>
      </c>
      <c r="H55" s="114">
        <v>7</v>
      </c>
      <c r="I55" s="146" t="s">
        <v>1275</v>
      </c>
      <c r="J55" s="115">
        <v>0</v>
      </c>
      <c r="K55" s="115">
        <v>954741</v>
      </c>
      <c r="L55" s="115">
        <v>7163781.7300000004</v>
      </c>
      <c r="M55" s="115">
        <v>3601773.98</v>
      </c>
      <c r="N55" s="115">
        <v>639913.73</v>
      </c>
      <c r="O55" s="115">
        <v>1921776.89</v>
      </c>
      <c r="P55" s="115">
        <v>0</v>
      </c>
      <c r="Q55" s="115">
        <v>0</v>
      </c>
      <c r="R55" s="115">
        <v>0</v>
      </c>
      <c r="S55" s="115">
        <v>14281987.33</v>
      </c>
      <c r="T55" s="190">
        <v>14281987.33</v>
      </c>
    </row>
    <row r="56" spans="1:20" ht="15" customHeight="1" x14ac:dyDescent="0.25">
      <c r="A56" s="147" t="s">
        <v>267</v>
      </c>
      <c r="B56" s="141" t="s">
        <v>2854</v>
      </c>
      <c r="C56" s="113" t="s">
        <v>266</v>
      </c>
      <c r="D56" s="142" t="s">
        <v>226</v>
      </c>
      <c r="E56" s="111" t="s">
        <v>910</v>
      </c>
      <c r="F56" s="111" t="s">
        <v>1276</v>
      </c>
      <c r="G56" s="114">
        <v>7</v>
      </c>
      <c r="H56" s="114">
        <v>7</v>
      </c>
      <c r="I56" s="146" t="s">
        <v>1277</v>
      </c>
      <c r="J56" s="115">
        <v>0</v>
      </c>
      <c r="K56" s="115">
        <v>0</v>
      </c>
      <c r="L56" s="115">
        <v>20920</v>
      </c>
      <c r="M56" s="115">
        <v>-20920</v>
      </c>
      <c r="N56" s="115">
        <v>0</v>
      </c>
      <c r="O56" s="115">
        <v>0</v>
      </c>
      <c r="P56" s="115">
        <v>0</v>
      </c>
      <c r="Q56" s="115">
        <v>0</v>
      </c>
      <c r="R56" s="115">
        <v>0</v>
      </c>
      <c r="S56" s="115">
        <v>0</v>
      </c>
      <c r="T56" s="190">
        <v>0</v>
      </c>
    </row>
    <row r="57" spans="1:20" ht="15" customHeight="1" x14ac:dyDescent="0.25">
      <c r="A57" s="147" t="s">
        <v>267</v>
      </c>
      <c r="B57" s="141" t="s">
        <v>2854</v>
      </c>
      <c r="C57" s="113" t="s">
        <v>270</v>
      </c>
      <c r="D57" s="142" t="s">
        <v>107</v>
      </c>
      <c r="E57" s="111" t="s">
        <v>919</v>
      </c>
      <c r="F57" s="111" t="s">
        <v>1282</v>
      </c>
      <c r="G57" s="114">
        <v>7</v>
      </c>
      <c r="H57" s="114">
        <v>7</v>
      </c>
      <c r="I57" s="146" t="s">
        <v>1283</v>
      </c>
      <c r="J57" s="115">
        <v>0</v>
      </c>
      <c r="K57" s="115">
        <v>1306676.95</v>
      </c>
      <c r="L57" s="115">
        <v>0</v>
      </c>
      <c r="M57" s="115">
        <v>0</v>
      </c>
      <c r="N57" s="115">
        <v>0</v>
      </c>
      <c r="O57" s="115">
        <v>0</v>
      </c>
      <c r="P57" s="115">
        <v>0</v>
      </c>
      <c r="Q57" s="115">
        <v>0</v>
      </c>
      <c r="R57" s="115">
        <v>0</v>
      </c>
      <c r="S57" s="115">
        <v>1306676.95</v>
      </c>
      <c r="T57" s="190">
        <v>1306676.95</v>
      </c>
    </row>
    <row r="58" spans="1:20" ht="15" customHeight="1" x14ac:dyDescent="0.25">
      <c r="A58" s="147" t="s">
        <v>267</v>
      </c>
      <c r="B58" s="141" t="s">
        <v>2854</v>
      </c>
      <c r="C58" s="113" t="s">
        <v>266</v>
      </c>
      <c r="D58" s="142" t="s">
        <v>226</v>
      </c>
      <c r="E58" s="111" t="s">
        <v>906</v>
      </c>
      <c r="F58" s="111" t="s">
        <v>1276</v>
      </c>
      <c r="G58" s="114">
        <v>7</v>
      </c>
      <c r="H58" s="114">
        <v>7</v>
      </c>
      <c r="I58" s="146" t="s">
        <v>1277</v>
      </c>
      <c r="J58" s="115">
        <v>0</v>
      </c>
      <c r="K58" s="115">
        <v>0</v>
      </c>
      <c r="L58" s="115">
        <v>100000</v>
      </c>
      <c r="M58" s="115">
        <v>0</v>
      </c>
      <c r="N58" s="115">
        <v>0</v>
      </c>
      <c r="O58" s="115">
        <v>0</v>
      </c>
      <c r="P58" s="115">
        <v>0</v>
      </c>
      <c r="Q58" s="115">
        <v>0</v>
      </c>
      <c r="R58" s="115">
        <v>0</v>
      </c>
      <c r="S58" s="115">
        <v>100000</v>
      </c>
      <c r="T58" s="190">
        <v>100000</v>
      </c>
    </row>
    <row r="59" spans="1:20" ht="15" customHeight="1" x14ac:dyDescent="0.25">
      <c r="A59" s="147" t="s">
        <v>267</v>
      </c>
      <c r="B59" s="141" t="s">
        <v>2854</v>
      </c>
      <c r="C59" s="113" t="s">
        <v>266</v>
      </c>
      <c r="D59" s="142" t="s">
        <v>226</v>
      </c>
      <c r="E59" s="111" t="s">
        <v>908</v>
      </c>
      <c r="F59" s="111" t="s">
        <v>1276</v>
      </c>
      <c r="G59" s="114">
        <v>7</v>
      </c>
      <c r="H59" s="114">
        <v>7</v>
      </c>
      <c r="I59" s="146" t="s">
        <v>1277</v>
      </c>
      <c r="J59" s="115">
        <v>0</v>
      </c>
      <c r="K59" s="115">
        <v>0</v>
      </c>
      <c r="L59" s="115">
        <v>150000</v>
      </c>
      <c r="M59" s="115">
        <v>0</v>
      </c>
      <c r="N59" s="115">
        <v>0</v>
      </c>
      <c r="O59" s="115">
        <v>0</v>
      </c>
      <c r="P59" s="115">
        <v>0</v>
      </c>
      <c r="Q59" s="115">
        <v>0</v>
      </c>
      <c r="R59" s="115">
        <v>0</v>
      </c>
      <c r="S59" s="115">
        <v>150000</v>
      </c>
      <c r="T59" s="190">
        <v>150000</v>
      </c>
    </row>
    <row r="60" spans="1:20" ht="15" customHeight="1" x14ac:dyDescent="0.25">
      <c r="A60" s="147" t="s">
        <v>267</v>
      </c>
      <c r="B60" s="141" t="s">
        <v>2854</v>
      </c>
      <c r="C60" s="113" t="s">
        <v>266</v>
      </c>
      <c r="D60" s="142" t="s">
        <v>226</v>
      </c>
      <c r="E60" s="111" t="s">
        <v>912</v>
      </c>
      <c r="F60" s="111" t="s">
        <v>1276</v>
      </c>
      <c r="G60" s="114">
        <v>7</v>
      </c>
      <c r="H60" s="114">
        <v>7</v>
      </c>
      <c r="I60" s="146" t="s">
        <v>1277</v>
      </c>
      <c r="J60" s="115">
        <v>0</v>
      </c>
      <c r="K60" s="115">
        <v>0</v>
      </c>
      <c r="L60" s="115">
        <v>300000</v>
      </c>
      <c r="M60" s="115">
        <v>20920</v>
      </c>
      <c r="N60" s="115">
        <v>0</v>
      </c>
      <c r="O60" s="115">
        <v>0</v>
      </c>
      <c r="P60" s="115">
        <v>0</v>
      </c>
      <c r="Q60" s="115">
        <v>0</v>
      </c>
      <c r="R60" s="115">
        <v>0</v>
      </c>
      <c r="S60" s="115">
        <v>320920</v>
      </c>
      <c r="T60" s="190">
        <v>320920</v>
      </c>
    </row>
    <row r="61" spans="1:20" ht="15" customHeight="1" x14ac:dyDescent="0.25">
      <c r="A61" s="147" t="s">
        <v>267</v>
      </c>
      <c r="B61" s="141" t="s">
        <v>2854</v>
      </c>
      <c r="C61" s="113" t="s">
        <v>266</v>
      </c>
      <c r="D61" s="142" t="s">
        <v>226</v>
      </c>
      <c r="E61" s="111" t="s">
        <v>914</v>
      </c>
      <c r="F61" s="111" t="s">
        <v>1278</v>
      </c>
      <c r="G61" s="114">
        <v>7</v>
      </c>
      <c r="H61" s="114">
        <v>7</v>
      </c>
      <c r="I61" s="146" t="s">
        <v>1279</v>
      </c>
      <c r="J61" s="115">
        <v>0</v>
      </c>
      <c r="K61" s="115">
        <v>0</v>
      </c>
      <c r="L61" s="115">
        <v>300000</v>
      </c>
      <c r="M61" s="115">
        <v>0</v>
      </c>
      <c r="N61" s="115">
        <v>0</v>
      </c>
      <c r="O61" s="115">
        <v>0</v>
      </c>
      <c r="P61" s="115">
        <v>0</v>
      </c>
      <c r="Q61" s="115">
        <v>0</v>
      </c>
      <c r="R61" s="115">
        <v>0</v>
      </c>
      <c r="S61" s="115">
        <v>300000</v>
      </c>
      <c r="T61" s="190">
        <v>300000</v>
      </c>
    </row>
    <row r="62" spans="1:20" ht="15" customHeight="1" x14ac:dyDescent="0.25">
      <c r="A62" s="147" t="s">
        <v>267</v>
      </c>
      <c r="B62" s="141" t="s">
        <v>2854</v>
      </c>
      <c r="C62" s="113" t="s">
        <v>266</v>
      </c>
      <c r="D62" s="142" t="s">
        <v>226</v>
      </c>
      <c r="E62" s="111" t="s">
        <v>916</v>
      </c>
      <c r="F62" s="111" t="s">
        <v>1276</v>
      </c>
      <c r="G62" s="114">
        <v>7</v>
      </c>
      <c r="H62" s="114">
        <v>7</v>
      </c>
      <c r="I62" s="146" t="s">
        <v>1277</v>
      </c>
      <c r="J62" s="115">
        <v>0</v>
      </c>
      <c r="K62" s="115">
        <v>0</v>
      </c>
      <c r="L62" s="115">
        <v>320000</v>
      </c>
      <c r="M62" s="115">
        <v>0</v>
      </c>
      <c r="N62" s="115">
        <v>0</v>
      </c>
      <c r="O62" s="115">
        <v>0</v>
      </c>
      <c r="P62" s="115">
        <v>0</v>
      </c>
      <c r="Q62" s="115">
        <v>0</v>
      </c>
      <c r="R62" s="115">
        <v>0</v>
      </c>
      <c r="S62" s="115">
        <v>320000</v>
      </c>
      <c r="T62" s="190">
        <v>320000</v>
      </c>
    </row>
    <row r="63" spans="1:20" ht="15" customHeight="1" x14ac:dyDescent="0.25">
      <c r="A63" s="147" t="s">
        <v>269</v>
      </c>
      <c r="B63" s="141" t="s">
        <v>2855</v>
      </c>
      <c r="C63" s="113" t="s">
        <v>268</v>
      </c>
      <c r="D63" s="142" t="s">
        <v>217</v>
      </c>
      <c r="E63" s="111" t="s">
        <v>918</v>
      </c>
      <c r="F63" s="111" t="s">
        <v>1280</v>
      </c>
      <c r="G63" s="114">
        <v>7</v>
      </c>
      <c r="H63" s="114">
        <v>4</v>
      </c>
      <c r="I63" s="146" t="s">
        <v>1281</v>
      </c>
      <c r="J63" s="115">
        <v>0</v>
      </c>
      <c r="K63" s="115">
        <v>0</v>
      </c>
      <c r="L63" s="115">
        <v>861956</v>
      </c>
      <c r="M63" s="115">
        <v>0</v>
      </c>
      <c r="N63" s="115">
        <v>0</v>
      </c>
      <c r="O63" s="115">
        <v>0</v>
      </c>
      <c r="P63" s="115">
        <v>0</v>
      </c>
      <c r="Q63" s="115">
        <v>0</v>
      </c>
      <c r="R63" s="115">
        <v>0</v>
      </c>
      <c r="S63" s="115">
        <v>861956</v>
      </c>
      <c r="T63" s="190">
        <v>861956</v>
      </c>
    </row>
    <row r="64" spans="1:20" ht="15" customHeight="1" x14ac:dyDescent="0.25">
      <c r="A64" s="147" t="s">
        <v>272</v>
      </c>
      <c r="B64" s="141" t="s">
        <v>2856</v>
      </c>
      <c r="C64" s="113" t="s">
        <v>271</v>
      </c>
      <c r="D64" s="142" t="s">
        <v>99</v>
      </c>
      <c r="E64" s="111" t="s">
        <v>921</v>
      </c>
      <c r="F64" s="111" t="s">
        <v>1276</v>
      </c>
      <c r="G64" s="114">
        <v>7</v>
      </c>
      <c r="H64" s="114">
        <v>7</v>
      </c>
      <c r="I64" s="146" t="s">
        <v>1277</v>
      </c>
      <c r="J64" s="115">
        <v>0</v>
      </c>
      <c r="K64" s="115">
        <v>2290500</v>
      </c>
      <c r="L64" s="115">
        <v>-2140500</v>
      </c>
      <c r="M64" s="115">
        <v>-42561.98</v>
      </c>
      <c r="N64" s="115">
        <v>0</v>
      </c>
      <c r="O64" s="115">
        <v>0</v>
      </c>
      <c r="P64" s="115">
        <v>0.01</v>
      </c>
      <c r="Q64" s="115">
        <v>0</v>
      </c>
      <c r="R64" s="115">
        <v>0</v>
      </c>
      <c r="S64" s="115">
        <v>107438.03</v>
      </c>
      <c r="T64" s="190">
        <v>107438.02</v>
      </c>
    </row>
    <row r="65" spans="1:20" ht="15" customHeight="1" x14ac:dyDescent="0.25">
      <c r="A65" s="147" t="s">
        <v>272</v>
      </c>
      <c r="B65" s="141" t="s">
        <v>2856</v>
      </c>
      <c r="C65" s="113" t="s">
        <v>271</v>
      </c>
      <c r="D65" s="142" t="s">
        <v>99</v>
      </c>
      <c r="E65" s="111" t="s">
        <v>923</v>
      </c>
      <c r="F65" s="111" t="s">
        <v>1276</v>
      </c>
      <c r="G65" s="114">
        <v>7</v>
      </c>
      <c r="H65" s="114">
        <v>7</v>
      </c>
      <c r="I65" s="146" t="s">
        <v>1277</v>
      </c>
      <c r="J65" s="115">
        <v>0</v>
      </c>
      <c r="K65" s="115">
        <v>0</v>
      </c>
      <c r="L65" s="115">
        <v>200000</v>
      </c>
      <c r="M65" s="115">
        <v>60330.57</v>
      </c>
      <c r="N65" s="115">
        <v>0</v>
      </c>
      <c r="O65" s="115">
        <v>0</v>
      </c>
      <c r="P65" s="115">
        <v>0.01</v>
      </c>
      <c r="Q65" s="115">
        <v>0</v>
      </c>
      <c r="R65" s="115">
        <v>0</v>
      </c>
      <c r="S65" s="115">
        <v>260330.58</v>
      </c>
      <c r="T65" s="190">
        <v>260330.57</v>
      </c>
    </row>
    <row r="66" spans="1:20" ht="15" customHeight="1" x14ac:dyDescent="0.25">
      <c r="A66" s="147" t="s">
        <v>272</v>
      </c>
      <c r="B66" s="141" t="s">
        <v>2856</v>
      </c>
      <c r="C66" s="113" t="s">
        <v>271</v>
      </c>
      <c r="D66" s="142" t="s">
        <v>99</v>
      </c>
      <c r="E66" s="111" t="s">
        <v>925</v>
      </c>
      <c r="F66" s="111" t="s">
        <v>1276</v>
      </c>
      <c r="G66" s="114">
        <v>7</v>
      </c>
      <c r="H66" s="114">
        <v>7</v>
      </c>
      <c r="I66" s="146" t="s">
        <v>1277</v>
      </c>
      <c r="J66" s="115">
        <v>0</v>
      </c>
      <c r="K66" s="115">
        <v>0</v>
      </c>
      <c r="L66" s="115">
        <v>225000</v>
      </c>
      <c r="M66" s="115">
        <v>-1859.5</v>
      </c>
      <c r="N66" s="115">
        <v>0</v>
      </c>
      <c r="O66" s="115">
        <v>-10330.58</v>
      </c>
      <c r="P66" s="115">
        <v>0.01</v>
      </c>
      <c r="Q66" s="115">
        <v>0</v>
      </c>
      <c r="R66" s="115">
        <v>0</v>
      </c>
      <c r="S66" s="115">
        <v>212809.93</v>
      </c>
      <c r="T66" s="190">
        <v>212809.92</v>
      </c>
    </row>
    <row r="67" spans="1:20" ht="15" customHeight="1" x14ac:dyDescent="0.25">
      <c r="A67" s="147" t="s">
        <v>272</v>
      </c>
      <c r="B67" s="141" t="s">
        <v>2856</v>
      </c>
      <c r="C67" s="113" t="s">
        <v>271</v>
      </c>
      <c r="D67" s="142" t="s">
        <v>99</v>
      </c>
      <c r="E67" s="111" t="s">
        <v>927</v>
      </c>
      <c r="F67" s="111" t="s">
        <v>1276</v>
      </c>
      <c r="G67" s="114">
        <v>7</v>
      </c>
      <c r="H67" s="114">
        <v>7</v>
      </c>
      <c r="I67" s="146" t="s">
        <v>1277</v>
      </c>
      <c r="J67" s="115">
        <v>0</v>
      </c>
      <c r="K67" s="115">
        <v>0</v>
      </c>
      <c r="L67" s="115">
        <v>250000</v>
      </c>
      <c r="M67" s="115">
        <v>-21074.38</v>
      </c>
      <c r="N67" s="115">
        <v>0</v>
      </c>
      <c r="O67" s="115">
        <v>0</v>
      </c>
      <c r="P67" s="115">
        <v>0</v>
      </c>
      <c r="Q67" s="115">
        <v>0</v>
      </c>
      <c r="R67" s="115">
        <v>0</v>
      </c>
      <c r="S67" s="115">
        <v>228925.62</v>
      </c>
      <c r="T67" s="190">
        <v>228925.62</v>
      </c>
    </row>
    <row r="68" spans="1:20" ht="15" customHeight="1" x14ac:dyDescent="0.25">
      <c r="A68" s="147" t="s">
        <v>272</v>
      </c>
      <c r="B68" s="141" t="s">
        <v>2856</v>
      </c>
      <c r="C68" s="113" t="s">
        <v>271</v>
      </c>
      <c r="D68" s="142" t="s">
        <v>99</v>
      </c>
      <c r="E68" s="111" t="s">
        <v>931</v>
      </c>
      <c r="F68" s="111" t="s">
        <v>1278</v>
      </c>
      <c r="G68" s="114">
        <v>7</v>
      </c>
      <c r="H68" s="114">
        <v>7</v>
      </c>
      <c r="I68" s="146" t="s">
        <v>1279</v>
      </c>
      <c r="J68" s="115">
        <v>0</v>
      </c>
      <c r="K68" s="115">
        <v>0</v>
      </c>
      <c r="L68" s="115">
        <v>500000</v>
      </c>
      <c r="M68" s="115">
        <v>0</v>
      </c>
      <c r="N68" s="115">
        <v>0</v>
      </c>
      <c r="O68" s="115">
        <v>0</v>
      </c>
      <c r="P68" s="115">
        <v>0</v>
      </c>
      <c r="Q68" s="115">
        <v>0</v>
      </c>
      <c r="R68" s="115">
        <v>0</v>
      </c>
      <c r="S68" s="115">
        <v>500000</v>
      </c>
      <c r="T68" s="190">
        <v>500000</v>
      </c>
    </row>
    <row r="69" spans="1:20" ht="15" customHeight="1" x14ac:dyDescent="0.25">
      <c r="A69" s="147" t="s">
        <v>272</v>
      </c>
      <c r="B69" s="141" t="s">
        <v>2856</v>
      </c>
      <c r="C69" s="113" t="s">
        <v>271</v>
      </c>
      <c r="D69" s="142" t="s">
        <v>99</v>
      </c>
      <c r="E69" s="111" t="s">
        <v>933</v>
      </c>
      <c r="F69" s="111" t="s">
        <v>1278</v>
      </c>
      <c r="G69" s="114">
        <v>7</v>
      </c>
      <c r="H69" s="114">
        <v>7</v>
      </c>
      <c r="I69" s="146" t="s">
        <v>1279</v>
      </c>
      <c r="J69" s="115">
        <v>0</v>
      </c>
      <c r="K69" s="115">
        <v>0</v>
      </c>
      <c r="L69" s="115">
        <v>600000</v>
      </c>
      <c r="M69" s="115">
        <v>-43801.65</v>
      </c>
      <c r="N69" s="115">
        <v>0</v>
      </c>
      <c r="O69" s="115">
        <v>0</v>
      </c>
      <c r="P69" s="115">
        <v>0</v>
      </c>
      <c r="Q69" s="115">
        <v>0</v>
      </c>
      <c r="R69" s="115">
        <v>0</v>
      </c>
      <c r="S69" s="115">
        <v>556198.35</v>
      </c>
      <c r="T69" s="190">
        <v>556198.35</v>
      </c>
    </row>
    <row r="70" spans="1:20" ht="15" customHeight="1" x14ac:dyDescent="0.25">
      <c r="A70" s="147" t="s">
        <v>272</v>
      </c>
      <c r="B70" s="141" t="s">
        <v>2856</v>
      </c>
      <c r="C70" s="113" t="s">
        <v>271</v>
      </c>
      <c r="D70" s="142" t="s">
        <v>99</v>
      </c>
      <c r="E70" s="111" t="s">
        <v>935</v>
      </c>
      <c r="F70" s="111" t="s">
        <v>1278</v>
      </c>
      <c r="G70" s="114">
        <v>7</v>
      </c>
      <c r="H70" s="114">
        <v>7</v>
      </c>
      <c r="I70" s="146" t="s">
        <v>1279</v>
      </c>
      <c r="J70" s="115">
        <v>0</v>
      </c>
      <c r="K70" s="115">
        <v>0</v>
      </c>
      <c r="L70" s="115">
        <v>1200000</v>
      </c>
      <c r="M70" s="115">
        <v>43801.65</v>
      </c>
      <c r="N70" s="115">
        <v>0</v>
      </c>
      <c r="O70" s="115">
        <v>0</v>
      </c>
      <c r="P70" s="115">
        <v>0</v>
      </c>
      <c r="Q70" s="115">
        <v>0</v>
      </c>
      <c r="R70" s="115">
        <v>0</v>
      </c>
      <c r="S70" s="115">
        <v>1243801.6499999999</v>
      </c>
      <c r="T70" s="190">
        <v>1243801.6499999999</v>
      </c>
    </row>
    <row r="71" spans="1:20" ht="15" customHeight="1" x14ac:dyDescent="0.25">
      <c r="A71" s="147" t="s">
        <v>272</v>
      </c>
      <c r="B71" s="141" t="s">
        <v>2856</v>
      </c>
      <c r="C71" s="113" t="s">
        <v>271</v>
      </c>
      <c r="D71" s="142" t="s">
        <v>99</v>
      </c>
      <c r="E71" s="111" t="s">
        <v>937</v>
      </c>
      <c r="F71" s="111" t="s">
        <v>1278</v>
      </c>
      <c r="G71" s="114">
        <v>7</v>
      </c>
      <c r="H71" s="114">
        <v>7</v>
      </c>
      <c r="I71" s="146" t="s">
        <v>1279</v>
      </c>
      <c r="J71" s="115">
        <v>0</v>
      </c>
      <c r="K71" s="115">
        <v>0</v>
      </c>
      <c r="L71" s="115">
        <v>1200000</v>
      </c>
      <c r="M71" s="115">
        <v>0</v>
      </c>
      <c r="N71" s="115">
        <v>0</v>
      </c>
      <c r="O71" s="115">
        <v>0</v>
      </c>
      <c r="P71" s="115">
        <v>0</v>
      </c>
      <c r="Q71" s="115">
        <v>0</v>
      </c>
      <c r="R71" s="115">
        <v>0</v>
      </c>
      <c r="S71" s="115">
        <v>1200000</v>
      </c>
      <c r="T71" s="190">
        <v>1200000</v>
      </c>
    </row>
    <row r="72" spans="1:20" ht="15" customHeight="1" x14ac:dyDescent="0.25">
      <c r="A72" s="147" t="s">
        <v>274</v>
      </c>
      <c r="B72" s="141" t="s">
        <v>2857</v>
      </c>
      <c r="C72" s="113" t="s">
        <v>273</v>
      </c>
      <c r="D72" s="142" t="s">
        <v>147</v>
      </c>
      <c r="E72" s="111" t="s">
        <v>939</v>
      </c>
      <c r="F72" s="111" t="s">
        <v>1284</v>
      </c>
      <c r="G72" s="114">
        <v>8</v>
      </c>
      <c r="H72" s="114">
        <v>7</v>
      </c>
      <c r="I72" s="146" t="s">
        <v>1285</v>
      </c>
      <c r="J72" s="115">
        <v>0</v>
      </c>
      <c r="K72" s="115">
        <v>0</v>
      </c>
      <c r="L72" s="115">
        <v>2710000</v>
      </c>
      <c r="M72" s="115">
        <v>0</v>
      </c>
      <c r="N72" s="115">
        <v>0</v>
      </c>
      <c r="O72" s="115">
        <v>0</v>
      </c>
      <c r="P72" s="115">
        <v>0</v>
      </c>
      <c r="Q72" s="115">
        <v>0</v>
      </c>
      <c r="R72" s="115">
        <v>0</v>
      </c>
      <c r="S72" s="115">
        <v>2710000</v>
      </c>
      <c r="T72" s="190">
        <v>2710000</v>
      </c>
    </row>
    <row r="73" spans="1:20" ht="15" customHeight="1" x14ac:dyDescent="0.25">
      <c r="A73" s="147" t="s">
        <v>447</v>
      </c>
      <c r="B73" s="141" t="s">
        <v>3160</v>
      </c>
      <c r="C73" s="113" t="s">
        <v>446</v>
      </c>
      <c r="D73" s="142" t="s">
        <v>2932</v>
      </c>
      <c r="E73" s="111" t="s">
        <v>929</v>
      </c>
      <c r="F73" s="111" t="s">
        <v>1276</v>
      </c>
      <c r="G73" s="114">
        <v>7</v>
      </c>
      <c r="H73" s="114">
        <v>7</v>
      </c>
      <c r="I73" s="146" t="s">
        <v>1277</v>
      </c>
      <c r="J73" s="115">
        <v>0</v>
      </c>
      <c r="K73" s="115">
        <v>0</v>
      </c>
      <c r="L73" s="115">
        <v>400000</v>
      </c>
      <c r="M73" s="115">
        <v>5165.29</v>
      </c>
      <c r="N73" s="115">
        <v>0</v>
      </c>
      <c r="O73" s="115">
        <v>10330.58</v>
      </c>
      <c r="P73" s="115">
        <v>0</v>
      </c>
      <c r="Q73" s="115">
        <v>0</v>
      </c>
      <c r="R73" s="115">
        <v>0</v>
      </c>
      <c r="S73" s="115">
        <v>415495.87</v>
      </c>
      <c r="T73" s="190">
        <v>415495.87</v>
      </c>
    </row>
    <row r="74" spans="1:20" ht="15" customHeight="1" x14ac:dyDescent="0.25">
      <c r="A74" s="147" t="s">
        <v>276</v>
      </c>
      <c r="B74" s="141" t="s">
        <v>2858</v>
      </c>
      <c r="C74" s="113" t="s">
        <v>275</v>
      </c>
      <c r="D74" s="142" t="s">
        <v>2553</v>
      </c>
      <c r="E74" s="111" t="s">
        <v>947</v>
      </c>
      <c r="F74" s="111" t="s">
        <v>1278</v>
      </c>
      <c r="G74" s="114">
        <v>7</v>
      </c>
      <c r="H74" s="114">
        <v>7</v>
      </c>
      <c r="I74" s="146" t="s">
        <v>3436</v>
      </c>
      <c r="J74" s="115">
        <v>0</v>
      </c>
      <c r="K74" s="115">
        <v>0</v>
      </c>
      <c r="L74" s="115">
        <v>1025420</v>
      </c>
      <c r="M74" s="115">
        <v>0</v>
      </c>
      <c r="N74" s="115">
        <v>0</v>
      </c>
      <c r="O74" s="115">
        <v>-95480</v>
      </c>
      <c r="P74" s="115">
        <v>0</v>
      </c>
      <c r="Q74" s="115">
        <v>0</v>
      </c>
      <c r="R74" s="115">
        <v>0</v>
      </c>
      <c r="S74" s="115">
        <v>929940</v>
      </c>
      <c r="T74" s="190">
        <v>929940</v>
      </c>
    </row>
    <row r="75" spans="1:20" ht="15" customHeight="1" x14ac:dyDescent="0.25">
      <c r="A75" s="147" t="s">
        <v>276</v>
      </c>
      <c r="B75" s="141" t="s">
        <v>2858</v>
      </c>
      <c r="C75" s="113" t="s">
        <v>275</v>
      </c>
      <c r="D75" s="142" t="s">
        <v>2553</v>
      </c>
      <c r="E75" s="111" t="s">
        <v>3444</v>
      </c>
      <c r="F75" s="111" t="s">
        <v>1278</v>
      </c>
      <c r="G75" s="114">
        <v>7</v>
      </c>
      <c r="H75" s="114">
        <v>7</v>
      </c>
      <c r="I75" s="146" t="s">
        <v>3436</v>
      </c>
      <c r="J75" s="115">
        <v>0</v>
      </c>
      <c r="K75" s="115">
        <v>0</v>
      </c>
      <c r="L75" s="115">
        <v>0</v>
      </c>
      <c r="M75" s="115">
        <v>0</v>
      </c>
      <c r="N75" s="115">
        <v>0</v>
      </c>
      <c r="O75" s="115">
        <v>95480</v>
      </c>
      <c r="P75" s="115">
        <v>0</v>
      </c>
      <c r="Q75" s="115">
        <v>0</v>
      </c>
      <c r="R75" s="115">
        <v>0</v>
      </c>
      <c r="S75" s="115">
        <v>95480</v>
      </c>
      <c r="T75" s="190">
        <v>95480</v>
      </c>
    </row>
    <row r="76" spans="1:20" ht="15" customHeight="1" x14ac:dyDescent="0.25">
      <c r="A76" s="147" t="s">
        <v>449</v>
      </c>
      <c r="B76" s="141" t="s">
        <v>2933</v>
      </c>
      <c r="C76" s="113" t="s">
        <v>448</v>
      </c>
      <c r="D76" s="142" t="s">
        <v>2554</v>
      </c>
      <c r="E76" s="111" t="s">
        <v>941</v>
      </c>
      <c r="F76" s="111" t="s">
        <v>1278</v>
      </c>
      <c r="G76" s="114">
        <v>7</v>
      </c>
      <c r="H76" s="114">
        <v>7</v>
      </c>
      <c r="I76" s="146" t="s">
        <v>3436</v>
      </c>
      <c r="J76" s="115">
        <v>0</v>
      </c>
      <c r="K76" s="115">
        <v>7325420</v>
      </c>
      <c r="L76" s="115">
        <v>-7125420</v>
      </c>
      <c r="M76" s="115">
        <v>0</v>
      </c>
      <c r="N76" s="115">
        <v>0</v>
      </c>
      <c r="O76" s="115">
        <v>0</v>
      </c>
      <c r="P76" s="115">
        <v>-0.6</v>
      </c>
      <c r="Q76" s="115">
        <v>0</v>
      </c>
      <c r="R76" s="115">
        <v>0</v>
      </c>
      <c r="S76" s="115">
        <v>199999.4</v>
      </c>
      <c r="T76" s="190">
        <v>200000</v>
      </c>
    </row>
    <row r="77" spans="1:20" ht="15" customHeight="1" x14ac:dyDescent="0.25">
      <c r="A77" s="147" t="s">
        <v>449</v>
      </c>
      <c r="B77" s="141" t="s">
        <v>2933</v>
      </c>
      <c r="C77" s="113" t="s">
        <v>448</v>
      </c>
      <c r="D77" s="142" t="s">
        <v>2554</v>
      </c>
      <c r="E77" s="111" t="s">
        <v>943</v>
      </c>
      <c r="F77" s="111" t="s">
        <v>1278</v>
      </c>
      <c r="G77" s="114">
        <v>7</v>
      </c>
      <c r="H77" s="114">
        <v>7</v>
      </c>
      <c r="I77" s="146" t="s">
        <v>1279</v>
      </c>
      <c r="J77" s="115">
        <v>0</v>
      </c>
      <c r="K77" s="115">
        <v>0</v>
      </c>
      <c r="L77" s="115">
        <v>450000</v>
      </c>
      <c r="M77" s="115">
        <v>0</v>
      </c>
      <c r="N77" s="115">
        <v>0</v>
      </c>
      <c r="O77" s="115">
        <v>0</v>
      </c>
      <c r="P77" s="115">
        <v>0</v>
      </c>
      <c r="Q77" s="115">
        <v>0</v>
      </c>
      <c r="R77" s="115">
        <v>0</v>
      </c>
      <c r="S77" s="115">
        <v>450000</v>
      </c>
      <c r="T77" s="190">
        <v>450000</v>
      </c>
    </row>
    <row r="78" spans="1:20" ht="15" customHeight="1" x14ac:dyDescent="0.25">
      <c r="A78" s="147" t="s">
        <v>449</v>
      </c>
      <c r="B78" s="141" t="s">
        <v>2933</v>
      </c>
      <c r="C78" s="113" t="s">
        <v>448</v>
      </c>
      <c r="D78" s="142" t="s">
        <v>2554</v>
      </c>
      <c r="E78" s="111" t="s">
        <v>945</v>
      </c>
      <c r="F78" s="111" t="s">
        <v>1278</v>
      </c>
      <c r="G78" s="114">
        <v>7</v>
      </c>
      <c r="H78" s="114">
        <v>7</v>
      </c>
      <c r="I78" s="146" t="s">
        <v>1279</v>
      </c>
      <c r="J78" s="115">
        <v>0</v>
      </c>
      <c r="K78" s="115">
        <v>0</v>
      </c>
      <c r="L78" s="115">
        <v>774580</v>
      </c>
      <c r="M78" s="115">
        <v>0</v>
      </c>
      <c r="N78" s="115">
        <v>0</v>
      </c>
      <c r="O78" s="115">
        <v>0</v>
      </c>
      <c r="P78" s="115">
        <v>0</v>
      </c>
      <c r="Q78" s="115">
        <v>0</v>
      </c>
      <c r="R78" s="115">
        <v>0</v>
      </c>
      <c r="S78" s="115">
        <v>774580</v>
      </c>
      <c r="T78" s="190">
        <v>774580</v>
      </c>
    </row>
    <row r="79" spans="1:20" ht="15" customHeight="1" x14ac:dyDescent="0.25">
      <c r="A79" s="147" t="s">
        <v>449</v>
      </c>
      <c r="B79" s="141" t="s">
        <v>2933</v>
      </c>
      <c r="C79" s="113" t="s">
        <v>448</v>
      </c>
      <c r="D79" s="142" t="s">
        <v>2554</v>
      </c>
      <c r="E79" s="111" t="s">
        <v>949</v>
      </c>
      <c r="F79" s="111" t="s">
        <v>1278</v>
      </c>
      <c r="G79" s="114">
        <v>7</v>
      </c>
      <c r="H79" s="114">
        <v>7</v>
      </c>
      <c r="I79" s="146" t="s">
        <v>1279</v>
      </c>
      <c r="J79" s="115">
        <v>0</v>
      </c>
      <c r="K79" s="115">
        <v>0</v>
      </c>
      <c r="L79" s="115">
        <v>1250000</v>
      </c>
      <c r="M79" s="115">
        <v>0</v>
      </c>
      <c r="N79" s="115">
        <v>0</v>
      </c>
      <c r="O79" s="115">
        <v>0</v>
      </c>
      <c r="P79" s="115">
        <v>0</v>
      </c>
      <c r="Q79" s="115">
        <v>0</v>
      </c>
      <c r="R79" s="115">
        <v>0</v>
      </c>
      <c r="S79" s="115">
        <v>1250000</v>
      </c>
      <c r="T79" s="190">
        <v>1250000</v>
      </c>
    </row>
    <row r="80" spans="1:20" ht="15" customHeight="1" x14ac:dyDescent="0.25">
      <c r="A80" s="147" t="s">
        <v>449</v>
      </c>
      <c r="B80" s="141" t="s">
        <v>2933</v>
      </c>
      <c r="C80" s="113" t="s">
        <v>448</v>
      </c>
      <c r="D80" s="142" t="s">
        <v>2554</v>
      </c>
      <c r="E80" s="111" t="s">
        <v>3442</v>
      </c>
      <c r="F80" s="111" t="s">
        <v>1278</v>
      </c>
      <c r="G80" s="114">
        <v>7</v>
      </c>
      <c r="H80" s="114">
        <v>7</v>
      </c>
      <c r="I80" s="146" t="s">
        <v>3436</v>
      </c>
      <c r="J80" s="115">
        <v>0</v>
      </c>
      <c r="K80" s="115">
        <v>0</v>
      </c>
      <c r="L80" s="115">
        <v>0</v>
      </c>
      <c r="M80" s="115">
        <v>0</v>
      </c>
      <c r="N80" s="115">
        <v>0</v>
      </c>
      <c r="O80" s="115">
        <v>348500.25</v>
      </c>
      <c r="P80" s="115">
        <v>0</v>
      </c>
      <c r="Q80" s="115">
        <v>0</v>
      </c>
      <c r="R80" s="115">
        <v>0</v>
      </c>
      <c r="S80" s="115">
        <v>348500.25</v>
      </c>
      <c r="T80" s="190">
        <v>348500.25</v>
      </c>
    </row>
    <row r="81" spans="1:20" ht="15" customHeight="1" x14ac:dyDescent="0.25">
      <c r="A81" s="147" t="s">
        <v>435</v>
      </c>
      <c r="B81" s="141" t="s">
        <v>2926</v>
      </c>
      <c r="C81" s="113" t="s">
        <v>434</v>
      </c>
      <c r="D81" s="142" t="s">
        <v>135</v>
      </c>
      <c r="E81" s="111" t="s">
        <v>1179</v>
      </c>
      <c r="F81" s="111" t="s">
        <v>1418</v>
      </c>
      <c r="G81" s="114">
        <v>7</v>
      </c>
      <c r="H81" s="114">
        <v>4</v>
      </c>
      <c r="I81" s="146" t="s">
        <v>1419</v>
      </c>
      <c r="J81" s="115">
        <v>0</v>
      </c>
      <c r="K81" s="115">
        <v>0</v>
      </c>
      <c r="L81" s="115">
        <v>1192294</v>
      </c>
      <c r="M81" s="115">
        <v>0</v>
      </c>
      <c r="N81" s="115">
        <v>0</v>
      </c>
      <c r="O81" s="115">
        <v>0</v>
      </c>
      <c r="P81" s="115">
        <v>-110</v>
      </c>
      <c r="Q81" s="115">
        <v>0</v>
      </c>
      <c r="R81" s="115">
        <v>0</v>
      </c>
      <c r="S81" s="115">
        <v>1192184</v>
      </c>
      <c r="T81" s="190">
        <v>1192294</v>
      </c>
    </row>
    <row r="82" spans="1:20" ht="15" customHeight="1" x14ac:dyDescent="0.25">
      <c r="A82" s="147" t="s">
        <v>278</v>
      </c>
      <c r="B82" s="141" t="s">
        <v>2859</v>
      </c>
      <c r="C82" s="113" t="s">
        <v>277</v>
      </c>
      <c r="D82" s="142" t="s">
        <v>148</v>
      </c>
      <c r="E82" s="111" t="s">
        <v>951</v>
      </c>
      <c r="F82" s="111" t="s">
        <v>1286</v>
      </c>
      <c r="G82" s="114">
        <v>2</v>
      </c>
      <c r="H82" s="114">
        <v>7</v>
      </c>
      <c r="I82" s="146" t="s">
        <v>1287</v>
      </c>
      <c r="J82" s="115">
        <v>0</v>
      </c>
      <c r="K82" s="115">
        <v>3153155</v>
      </c>
      <c r="L82" s="115">
        <v>0</v>
      </c>
      <c r="M82" s="115">
        <v>0</v>
      </c>
      <c r="N82" s="115">
        <v>0</v>
      </c>
      <c r="O82" s="115">
        <v>0</v>
      </c>
      <c r="P82" s="115">
        <v>0</v>
      </c>
      <c r="Q82" s="115">
        <v>0</v>
      </c>
      <c r="R82" s="115">
        <v>0</v>
      </c>
      <c r="S82" s="115">
        <v>3153155</v>
      </c>
      <c r="T82" s="190">
        <v>3153155</v>
      </c>
    </row>
    <row r="83" spans="1:20" ht="15" customHeight="1" x14ac:dyDescent="0.25">
      <c r="A83" s="147" t="s">
        <v>437</v>
      </c>
      <c r="B83" s="141" t="s">
        <v>2927</v>
      </c>
      <c r="C83" s="113" t="s">
        <v>436</v>
      </c>
      <c r="D83" s="142" t="s">
        <v>139</v>
      </c>
      <c r="E83" s="111" t="s">
        <v>1181</v>
      </c>
      <c r="F83" s="111" t="s">
        <v>1420</v>
      </c>
      <c r="G83" s="114">
        <v>7</v>
      </c>
      <c r="H83" s="114">
        <v>7</v>
      </c>
      <c r="I83" s="146" t="s">
        <v>1421</v>
      </c>
      <c r="J83" s="115">
        <v>0</v>
      </c>
      <c r="K83" s="115">
        <v>0</v>
      </c>
      <c r="L83" s="115">
        <v>4000000</v>
      </c>
      <c r="M83" s="115">
        <v>0</v>
      </c>
      <c r="N83" s="115">
        <v>0</v>
      </c>
      <c r="O83" s="115">
        <v>0</v>
      </c>
      <c r="P83" s="115">
        <v>0</v>
      </c>
      <c r="Q83" s="115">
        <v>0</v>
      </c>
      <c r="R83" s="115">
        <v>0</v>
      </c>
      <c r="S83" s="115">
        <v>4000000</v>
      </c>
      <c r="T83" s="190">
        <v>4000000</v>
      </c>
    </row>
    <row r="84" spans="1:20" ht="15" customHeight="1" x14ac:dyDescent="0.25">
      <c r="A84" s="147" t="s">
        <v>280</v>
      </c>
      <c r="B84" s="141" t="s">
        <v>234</v>
      </c>
      <c r="C84" s="113" t="s">
        <v>279</v>
      </c>
      <c r="D84" s="142" t="s">
        <v>234</v>
      </c>
      <c r="E84" s="111" t="s">
        <v>953</v>
      </c>
      <c r="F84" s="111" t="s">
        <v>1288</v>
      </c>
      <c r="G84" s="114">
        <v>7</v>
      </c>
      <c r="H84" s="114">
        <v>7</v>
      </c>
      <c r="I84" s="146" t="s">
        <v>1289</v>
      </c>
      <c r="J84" s="115">
        <v>0</v>
      </c>
      <c r="K84" s="115">
        <v>0</v>
      </c>
      <c r="L84" s="115">
        <v>1216260</v>
      </c>
      <c r="M84" s="115">
        <v>1225000</v>
      </c>
      <c r="N84" s="115">
        <v>0</v>
      </c>
      <c r="O84" s="115">
        <v>0</v>
      </c>
      <c r="P84" s="115">
        <v>0</v>
      </c>
      <c r="Q84" s="115">
        <v>0</v>
      </c>
      <c r="R84" s="115">
        <v>0</v>
      </c>
      <c r="S84" s="115">
        <v>0</v>
      </c>
      <c r="T84" s="190">
        <v>0</v>
      </c>
    </row>
    <row r="85" spans="1:20" ht="15" customHeight="1" x14ac:dyDescent="0.25">
      <c r="A85" s="147" t="s">
        <v>280</v>
      </c>
      <c r="B85" s="141" t="s">
        <v>234</v>
      </c>
      <c r="C85" s="113" t="s">
        <v>279</v>
      </c>
      <c r="D85" s="142" t="s">
        <v>234</v>
      </c>
      <c r="E85" s="111" t="s">
        <v>955</v>
      </c>
      <c r="F85" s="111" t="s">
        <v>1288</v>
      </c>
      <c r="G85" s="114">
        <v>7</v>
      </c>
      <c r="H85" s="114">
        <v>7</v>
      </c>
      <c r="I85" s="146" t="s">
        <v>1289</v>
      </c>
      <c r="J85" s="115">
        <v>0</v>
      </c>
      <c r="K85" s="115">
        <v>0</v>
      </c>
      <c r="L85" s="115">
        <v>1225000</v>
      </c>
      <c r="M85" s="115">
        <v>-1225000</v>
      </c>
      <c r="N85" s="115">
        <v>0</v>
      </c>
      <c r="O85" s="115">
        <v>0</v>
      </c>
      <c r="P85" s="115">
        <v>0</v>
      </c>
      <c r="Q85" s="115">
        <v>0</v>
      </c>
      <c r="R85" s="115">
        <v>0</v>
      </c>
      <c r="S85" s="115">
        <v>0</v>
      </c>
      <c r="T85" s="190">
        <v>0</v>
      </c>
    </row>
    <row r="86" spans="1:20" ht="15" customHeight="1" x14ac:dyDescent="0.25">
      <c r="A86" s="147" t="s">
        <v>280</v>
      </c>
      <c r="B86" s="141" t="s">
        <v>234</v>
      </c>
      <c r="C86" s="113" t="s">
        <v>279</v>
      </c>
      <c r="D86" s="142" t="s">
        <v>234</v>
      </c>
      <c r="E86" s="111" t="s">
        <v>953</v>
      </c>
      <c r="F86" s="111" t="s">
        <v>2080</v>
      </c>
      <c r="G86" s="114">
        <v>7</v>
      </c>
      <c r="H86" s="114">
        <v>7</v>
      </c>
      <c r="I86" s="146" t="s">
        <v>1289</v>
      </c>
      <c r="J86" s="115">
        <v>0</v>
      </c>
      <c r="K86" s="115">
        <v>0</v>
      </c>
      <c r="L86" s="115">
        <v>0</v>
      </c>
      <c r="M86" s="115">
        <v>0</v>
      </c>
      <c r="N86" s="115">
        <v>0</v>
      </c>
      <c r="O86" s="115">
        <v>0</v>
      </c>
      <c r="P86" s="115">
        <v>-2598.12</v>
      </c>
      <c r="Q86" s="115">
        <v>0</v>
      </c>
      <c r="R86" s="115">
        <v>0</v>
      </c>
      <c r="S86" s="115">
        <v>2438661.88</v>
      </c>
      <c r="T86" s="190">
        <v>2441260</v>
      </c>
    </row>
    <row r="87" spans="1:20" ht="15" customHeight="1" x14ac:dyDescent="0.25">
      <c r="A87" s="147" t="s">
        <v>282</v>
      </c>
      <c r="B87" s="141" t="s">
        <v>2860</v>
      </c>
      <c r="C87" s="113" t="s">
        <v>281</v>
      </c>
      <c r="D87" s="142" t="s">
        <v>149</v>
      </c>
      <c r="E87" s="111" t="s">
        <v>957</v>
      </c>
      <c r="F87" s="111" t="s">
        <v>1290</v>
      </c>
      <c r="G87" s="114">
        <v>2</v>
      </c>
      <c r="H87" s="114">
        <v>7</v>
      </c>
      <c r="I87" s="146" t="s">
        <v>1291</v>
      </c>
      <c r="J87" s="115">
        <v>0</v>
      </c>
      <c r="K87" s="115">
        <v>0</v>
      </c>
      <c r="L87" s="115">
        <v>1882140</v>
      </c>
      <c r="M87" s="115">
        <v>0</v>
      </c>
      <c r="N87" s="115">
        <v>0</v>
      </c>
      <c r="O87" s="115">
        <v>0</v>
      </c>
      <c r="P87" s="115">
        <v>0.01</v>
      </c>
      <c r="Q87" s="115">
        <v>0</v>
      </c>
      <c r="R87" s="115">
        <v>0</v>
      </c>
      <c r="S87" s="115">
        <v>1882140.01</v>
      </c>
      <c r="T87" s="190">
        <v>1882140</v>
      </c>
    </row>
    <row r="88" spans="1:20" ht="15" customHeight="1" x14ac:dyDescent="0.25">
      <c r="A88" s="147" t="s">
        <v>3229</v>
      </c>
      <c r="B88" s="141" t="s">
        <v>2951</v>
      </c>
      <c r="C88" s="113" t="s">
        <v>2658</v>
      </c>
      <c r="D88" s="142" t="s">
        <v>2659</v>
      </c>
      <c r="E88" s="111" t="s">
        <v>2790</v>
      </c>
      <c r="F88" s="111" t="s">
        <v>1290</v>
      </c>
      <c r="G88" s="114">
        <v>2</v>
      </c>
      <c r="H88" s="114">
        <v>7</v>
      </c>
      <c r="I88" s="146" t="s">
        <v>1291</v>
      </c>
      <c r="J88" s="115">
        <v>0</v>
      </c>
      <c r="K88" s="115">
        <v>0</v>
      </c>
      <c r="L88" s="115">
        <v>0</v>
      </c>
      <c r="M88" s="115">
        <v>0</v>
      </c>
      <c r="N88" s="115">
        <v>1846200</v>
      </c>
      <c r="O88" s="115">
        <v>0</v>
      </c>
      <c r="P88" s="115">
        <v>0.01</v>
      </c>
      <c r="Q88" s="115">
        <v>0</v>
      </c>
      <c r="R88" s="115">
        <v>0</v>
      </c>
      <c r="S88" s="115">
        <v>1846200.01</v>
      </c>
      <c r="T88" s="190">
        <v>1846200</v>
      </c>
    </row>
    <row r="89" spans="1:20" ht="15" customHeight="1" x14ac:dyDescent="0.25">
      <c r="A89" s="147" t="s">
        <v>284</v>
      </c>
      <c r="B89" s="141" t="s">
        <v>218</v>
      </c>
      <c r="C89" s="113" t="s">
        <v>283</v>
      </c>
      <c r="D89" s="142" t="s">
        <v>218</v>
      </c>
      <c r="E89" s="111" t="s">
        <v>959</v>
      </c>
      <c r="F89" s="111" t="s">
        <v>1292</v>
      </c>
      <c r="G89" s="114">
        <v>2</v>
      </c>
      <c r="H89" s="114">
        <v>7</v>
      </c>
      <c r="I89" s="146" t="s">
        <v>960</v>
      </c>
      <c r="J89" s="115">
        <v>0</v>
      </c>
      <c r="K89" s="115">
        <v>661883</v>
      </c>
      <c r="L89" s="115">
        <v>870898</v>
      </c>
      <c r="M89" s="115">
        <v>0</v>
      </c>
      <c r="N89" s="115">
        <v>0</v>
      </c>
      <c r="O89" s="115">
        <v>0</v>
      </c>
      <c r="P89" s="115">
        <v>0</v>
      </c>
      <c r="Q89" s="115">
        <v>0</v>
      </c>
      <c r="R89" s="115">
        <v>0</v>
      </c>
      <c r="S89" s="115">
        <v>1532781</v>
      </c>
      <c r="T89" s="190">
        <v>1532781</v>
      </c>
    </row>
    <row r="90" spans="1:20" ht="15" customHeight="1" x14ac:dyDescent="0.25">
      <c r="A90" s="147" t="s">
        <v>439</v>
      </c>
      <c r="B90" s="141" t="s">
        <v>2928</v>
      </c>
      <c r="C90" s="113" t="s">
        <v>438</v>
      </c>
      <c r="D90" s="142" t="s">
        <v>199</v>
      </c>
      <c r="E90" s="111" t="s">
        <v>1183</v>
      </c>
      <c r="F90" s="111" t="s">
        <v>1422</v>
      </c>
      <c r="G90" s="114">
        <v>2</v>
      </c>
      <c r="H90" s="114">
        <v>7</v>
      </c>
      <c r="I90" s="146" t="s">
        <v>1423</v>
      </c>
      <c r="J90" s="115">
        <v>0</v>
      </c>
      <c r="K90" s="115">
        <v>0</v>
      </c>
      <c r="L90" s="115">
        <v>1535695</v>
      </c>
      <c r="M90" s="115">
        <v>0</v>
      </c>
      <c r="N90" s="115">
        <v>0</v>
      </c>
      <c r="O90" s="115">
        <v>0</v>
      </c>
      <c r="P90" s="115">
        <v>0</v>
      </c>
      <c r="Q90" s="115">
        <v>0</v>
      </c>
      <c r="R90" s="115">
        <v>0</v>
      </c>
      <c r="S90" s="115">
        <v>1535695</v>
      </c>
      <c r="T90" s="190">
        <v>1535695</v>
      </c>
    </row>
    <row r="91" spans="1:20" ht="15" customHeight="1" x14ac:dyDescent="0.25">
      <c r="A91" s="147" t="s">
        <v>286</v>
      </c>
      <c r="B91" s="141" t="s">
        <v>2861</v>
      </c>
      <c r="C91" s="113" t="s">
        <v>288</v>
      </c>
      <c r="D91" s="142" t="s">
        <v>468</v>
      </c>
      <c r="E91" s="111" t="s">
        <v>963</v>
      </c>
      <c r="F91" s="111" t="s">
        <v>3109</v>
      </c>
      <c r="G91" s="114">
        <v>8</v>
      </c>
      <c r="H91" s="114">
        <v>3</v>
      </c>
      <c r="I91" s="146" t="s">
        <v>3110</v>
      </c>
      <c r="J91" s="115">
        <v>0</v>
      </c>
      <c r="K91" s="115">
        <v>0</v>
      </c>
      <c r="L91" s="115">
        <v>0</v>
      </c>
      <c r="M91" s="115">
        <v>0</v>
      </c>
      <c r="N91" s="115">
        <v>0</v>
      </c>
      <c r="O91" s="115">
        <v>23369.93</v>
      </c>
      <c r="P91" s="115">
        <v>0.01</v>
      </c>
      <c r="Q91" s="115">
        <v>0</v>
      </c>
      <c r="R91" s="115">
        <v>0</v>
      </c>
      <c r="S91" s="115">
        <v>23369.94</v>
      </c>
      <c r="T91" s="190">
        <v>23369.93</v>
      </c>
    </row>
    <row r="92" spans="1:20" ht="15" customHeight="1" x14ac:dyDescent="0.25">
      <c r="A92" s="147" t="s">
        <v>286</v>
      </c>
      <c r="B92" s="141" t="s">
        <v>2861</v>
      </c>
      <c r="C92" s="113" t="s">
        <v>288</v>
      </c>
      <c r="D92" s="142" t="s">
        <v>468</v>
      </c>
      <c r="E92" s="111" t="s">
        <v>963</v>
      </c>
      <c r="F92" s="111" t="s">
        <v>1295</v>
      </c>
      <c r="G92" s="114">
        <v>8</v>
      </c>
      <c r="H92" s="114">
        <v>7</v>
      </c>
      <c r="I92" s="146" t="s">
        <v>1296</v>
      </c>
      <c r="J92" s="115">
        <v>0</v>
      </c>
      <c r="K92" s="115">
        <v>1304008.82</v>
      </c>
      <c r="L92" s="115">
        <v>1206062</v>
      </c>
      <c r="M92" s="115">
        <v>0</v>
      </c>
      <c r="N92" s="115">
        <v>0</v>
      </c>
      <c r="O92" s="115">
        <v>0</v>
      </c>
      <c r="P92" s="115">
        <v>0.01</v>
      </c>
      <c r="Q92" s="115">
        <v>0</v>
      </c>
      <c r="R92" s="115">
        <v>0</v>
      </c>
      <c r="S92" s="115">
        <v>2510070.83</v>
      </c>
      <c r="T92" s="190">
        <v>2510070.8199999998</v>
      </c>
    </row>
    <row r="93" spans="1:20" ht="15" customHeight="1" x14ac:dyDescent="0.25">
      <c r="A93" s="147" t="s">
        <v>286</v>
      </c>
      <c r="B93" s="141" t="s">
        <v>2861</v>
      </c>
      <c r="C93" s="113" t="s">
        <v>288</v>
      </c>
      <c r="D93" s="142" t="s">
        <v>468</v>
      </c>
      <c r="E93" s="111" t="s">
        <v>965</v>
      </c>
      <c r="F93" s="111" t="s">
        <v>1295</v>
      </c>
      <c r="G93" s="114">
        <v>8</v>
      </c>
      <c r="H93" s="114">
        <v>7</v>
      </c>
      <c r="I93" s="146" t="s">
        <v>1296</v>
      </c>
      <c r="J93" s="115">
        <v>0</v>
      </c>
      <c r="K93" s="115">
        <v>4137431.21</v>
      </c>
      <c r="L93" s="115">
        <v>2887465</v>
      </c>
      <c r="M93" s="115">
        <v>0</v>
      </c>
      <c r="N93" s="115">
        <v>0</v>
      </c>
      <c r="O93" s="115">
        <v>0</v>
      </c>
      <c r="P93" s="115">
        <v>0.01</v>
      </c>
      <c r="Q93" s="115">
        <v>0</v>
      </c>
      <c r="R93" s="115">
        <v>0</v>
      </c>
      <c r="S93" s="115">
        <v>7024896.2199999997</v>
      </c>
      <c r="T93" s="190">
        <v>7024896.21</v>
      </c>
    </row>
    <row r="94" spans="1:20" ht="15" customHeight="1" x14ac:dyDescent="0.25">
      <c r="A94" s="147" t="s">
        <v>286</v>
      </c>
      <c r="B94" s="141" t="s">
        <v>2861</v>
      </c>
      <c r="C94" s="113" t="s">
        <v>288</v>
      </c>
      <c r="D94" s="142" t="s">
        <v>468</v>
      </c>
      <c r="E94" s="111" t="s">
        <v>967</v>
      </c>
      <c r="F94" s="111" t="s">
        <v>3109</v>
      </c>
      <c r="G94" s="114">
        <v>8</v>
      </c>
      <c r="H94" s="114">
        <v>3</v>
      </c>
      <c r="I94" s="146" t="s">
        <v>3110</v>
      </c>
      <c r="J94" s="115">
        <v>0</v>
      </c>
      <c r="K94" s="115">
        <v>0</v>
      </c>
      <c r="L94" s="115">
        <v>0</v>
      </c>
      <c r="M94" s="115">
        <v>0</v>
      </c>
      <c r="N94" s="115">
        <v>0</v>
      </c>
      <c r="O94" s="115">
        <v>74295</v>
      </c>
      <c r="P94" s="115">
        <v>0</v>
      </c>
      <c r="Q94" s="115">
        <v>0</v>
      </c>
      <c r="R94" s="115">
        <v>0</v>
      </c>
      <c r="S94" s="115">
        <v>74295</v>
      </c>
      <c r="T94" s="190">
        <v>74295</v>
      </c>
    </row>
    <row r="95" spans="1:20" ht="15" customHeight="1" x14ac:dyDescent="0.25">
      <c r="A95" s="147" t="s">
        <v>286</v>
      </c>
      <c r="B95" s="141" t="s">
        <v>2861</v>
      </c>
      <c r="C95" s="113" t="s">
        <v>288</v>
      </c>
      <c r="D95" s="142" t="s">
        <v>468</v>
      </c>
      <c r="E95" s="111" t="s">
        <v>967</v>
      </c>
      <c r="F95" s="111" t="s">
        <v>1295</v>
      </c>
      <c r="G95" s="114">
        <v>8</v>
      </c>
      <c r="H95" s="114">
        <v>7</v>
      </c>
      <c r="I95" s="146" t="s">
        <v>1296</v>
      </c>
      <c r="J95" s="115">
        <v>0</v>
      </c>
      <c r="K95" s="115">
        <v>2666912.1800000002</v>
      </c>
      <c r="L95" s="115">
        <v>5292861</v>
      </c>
      <c r="M95" s="115">
        <v>3672514</v>
      </c>
      <c r="N95" s="115">
        <v>813767</v>
      </c>
      <c r="O95" s="115">
        <v>0</v>
      </c>
      <c r="P95" s="115">
        <v>-224772.11</v>
      </c>
      <c r="Q95" s="115">
        <v>0</v>
      </c>
      <c r="R95" s="115">
        <v>0</v>
      </c>
      <c r="S95" s="115">
        <v>12221282.07</v>
      </c>
      <c r="T95" s="190">
        <v>12446054.18</v>
      </c>
    </row>
    <row r="96" spans="1:20" ht="15" customHeight="1" x14ac:dyDescent="0.25">
      <c r="A96" s="147" t="s">
        <v>286</v>
      </c>
      <c r="B96" s="141" t="s">
        <v>2861</v>
      </c>
      <c r="C96" s="113" t="s">
        <v>288</v>
      </c>
      <c r="D96" s="142" t="s">
        <v>468</v>
      </c>
      <c r="E96" s="111" t="s">
        <v>969</v>
      </c>
      <c r="F96" s="111" t="s">
        <v>3109</v>
      </c>
      <c r="G96" s="114">
        <v>8</v>
      </c>
      <c r="H96" s="114">
        <v>3</v>
      </c>
      <c r="I96" s="146" t="s">
        <v>3110</v>
      </c>
      <c r="J96" s="115">
        <v>0</v>
      </c>
      <c r="K96" s="115">
        <v>0</v>
      </c>
      <c r="L96" s="115">
        <v>0</v>
      </c>
      <c r="M96" s="115">
        <v>0</v>
      </c>
      <c r="N96" s="115">
        <v>0</v>
      </c>
      <c r="O96" s="115">
        <v>3600</v>
      </c>
      <c r="P96" s="115">
        <v>0</v>
      </c>
      <c r="Q96" s="115">
        <v>0</v>
      </c>
      <c r="R96" s="115">
        <v>0</v>
      </c>
      <c r="S96" s="115">
        <v>3600</v>
      </c>
      <c r="T96" s="190">
        <v>3600</v>
      </c>
    </row>
    <row r="97" spans="1:20" ht="15" customHeight="1" x14ac:dyDescent="0.25">
      <c r="A97" s="147" t="s">
        <v>286</v>
      </c>
      <c r="B97" s="141" t="s">
        <v>2861</v>
      </c>
      <c r="C97" s="113" t="s">
        <v>288</v>
      </c>
      <c r="D97" s="142" t="s">
        <v>468</v>
      </c>
      <c r="E97" s="111" t="s">
        <v>969</v>
      </c>
      <c r="F97" s="111" t="s">
        <v>1295</v>
      </c>
      <c r="G97" s="114">
        <v>8</v>
      </c>
      <c r="H97" s="114">
        <v>7</v>
      </c>
      <c r="I97" s="146" t="s">
        <v>1296</v>
      </c>
      <c r="J97" s="115">
        <v>0</v>
      </c>
      <c r="K97" s="115">
        <v>1333456.0900000001</v>
      </c>
      <c r="L97" s="115">
        <v>347435</v>
      </c>
      <c r="M97" s="115">
        <v>335407</v>
      </c>
      <c r="N97" s="115">
        <v>0</v>
      </c>
      <c r="O97" s="115">
        <v>0</v>
      </c>
      <c r="P97" s="115">
        <v>0.01</v>
      </c>
      <c r="Q97" s="115">
        <v>0</v>
      </c>
      <c r="R97" s="115">
        <v>0</v>
      </c>
      <c r="S97" s="115">
        <v>2016298.1</v>
      </c>
      <c r="T97" s="190">
        <v>2016298.09</v>
      </c>
    </row>
    <row r="98" spans="1:20" ht="15" customHeight="1" x14ac:dyDescent="0.25">
      <c r="A98" s="147" t="s">
        <v>286</v>
      </c>
      <c r="B98" s="141" t="s">
        <v>2861</v>
      </c>
      <c r="C98" s="113" t="s">
        <v>288</v>
      </c>
      <c r="D98" s="142" t="s">
        <v>468</v>
      </c>
      <c r="E98" s="111" t="s">
        <v>971</v>
      </c>
      <c r="F98" s="111" t="s">
        <v>1295</v>
      </c>
      <c r="G98" s="114">
        <v>8</v>
      </c>
      <c r="H98" s="114">
        <v>7</v>
      </c>
      <c r="I98" s="146" t="s">
        <v>1296</v>
      </c>
      <c r="J98" s="115">
        <v>0</v>
      </c>
      <c r="K98" s="115">
        <v>293659.15000000002</v>
      </c>
      <c r="L98" s="115">
        <v>0</v>
      </c>
      <c r="M98" s="115">
        <v>0</v>
      </c>
      <c r="N98" s="115">
        <v>0</v>
      </c>
      <c r="O98" s="115">
        <v>0</v>
      </c>
      <c r="P98" s="115">
        <v>0.01</v>
      </c>
      <c r="Q98" s="115">
        <v>0</v>
      </c>
      <c r="R98" s="115">
        <v>0</v>
      </c>
      <c r="S98" s="115">
        <v>293659.15999999997</v>
      </c>
      <c r="T98" s="190">
        <v>293659.15000000002</v>
      </c>
    </row>
    <row r="99" spans="1:20" ht="15" customHeight="1" x14ac:dyDescent="0.25">
      <c r="A99" s="147" t="s">
        <v>286</v>
      </c>
      <c r="B99" s="141" t="s">
        <v>2861</v>
      </c>
      <c r="C99" s="113" t="s">
        <v>285</v>
      </c>
      <c r="D99" s="142" t="s">
        <v>287</v>
      </c>
      <c r="E99" s="111" t="s">
        <v>961</v>
      </c>
      <c r="F99" s="111" t="s">
        <v>1293</v>
      </c>
      <c r="G99" s="114">
        <v>8</v>
      </c>
      <c r="H99" s="114">
        <v>7</v>
      </c>
      <c r="I99" s="146" t="s">
        <v>1294</v>
      </c>
      <c r="J99" s="115">
        <v>0</v>
      </c>
      <c r="K99" s="115">
        <v>0</v>
      </c>
      <c r="L99" s="115">
        <v>3140952</v>
      </c>
      <c r="M99" s="115">
        <v>4744673</v>
      </c>
      <c r="N99" s="115">
        <v>4503255</v>
      </c>
      <c r="O99" s="115">
        <v>0</v>
      </c>
      <c r="P99" s="115">
        <v>0</v>
      </c>
      <c r="Q99" s="115">
        <v>0</v>
      </c>
      <c r="R99" s="115">
        <v>0</v>
      </c>
      <c r="S99" s="115">
        <v>12388880</v>
      </c>
      <c r="T99" s="190">
        <v>12388880</v>
      </c>
    </row>
    <row r="100" spans="1:20" ht="15" customHeight="1" x14ac:dyDescent="0.25">
      <c r="A100" s="147" t="s">
        <v>2018</v>
      </c>
      <c r="B100" s="141" t="s">
        <v>2943</v>
      </c>
      <c r="C100" s="113" t="s">
        <v>466</v>
      </c>
      <c r="D100" s="142" t="s">
        <v>467</v>
      </c>
      <c r="E100" s="111" t="s">
        <v>2229</v>
      </c>
      <c r="F100" s="111" t="s">
        <v>2291</v>
      </c>
      <c r="G100" s="114">
        <v>8</v>
      </c>
      <c r="H100" s="114">
        <v>4</v>
      </c>
      <c r="I100" s="146" t="s">
        <v>2230</v>
      </c>
      <c r="J100" s="115">
        <v>0</v>
      </c>
      <c r="K100" s="115">
        <v>0</v>
      </c>
      <c r="L100" s="115">
        <v>0</v>
      </c>
      <c r="M100" s="115">
        <v>0</v>
      </c>
      <c r="N100" s="115">
        <v>712000</v>
      </c>
      <c r="O100" s="115">
        <v>0</v>
      </c>
      <c r="P100" s="115">
        <v>178000</v>
      </c>
      <c r="Q100" s="115">
        <v>0</v>
      </c>
      <c r="R100" s="115">
        <v>0</v>
      </c>
      <c r="S100" s="115">
        <v>890000</v>
      </c>
      <c r="T100" s="190">
        <v>712000</v>
      </c>
    </row>
    <row r="101" spans="1:20" ht="15" customHeight="1" x14ac:dyDescent="0.25">
      <c r="A101" s="147" t="s">
        <v>291</v>
      </c>
      <c r="B101" s="141" t="s">
        <v>2862</v>
      </c>
      <c r="C101" s="113" t="s">
        <v>290</v>
      </c>
      <c r="D101" s="142" t="s">
        <v>289</v>
      </c>
      <c r="E101" s="111" t="s">
        <v>973</v>
      </c>
      <c r="F101" s="111" t="s">
        <v>3109</v>
      </c>
      <c r="G101" s="114">
        <v>8</v>
      </c>
      <c r="H101" s="114">
        <v>3</v>
      </c>
      <c r="I101" s="146" t="s">
        <v>3110</v>
      </c>
      <c r="J101" s="115">
        <v>0</v>
      </c>
      <c r="K101" s="115">
        <v>0</v>
      </c>
      <c r="L101" s="115">
        <v>0</v>
      </c>
      <c r="M101" s="115">
        <v>0</v>
      </c>
      <c r="N101" s="115">
        <v>0</v>
      </c>
      <c r="O101" s="115">
        <v>0</v>
      </c>
      <c r="P101" s="115">
        <v>0.01</v>
      </c>
      <c r="Q101" s="115">
        <v>0</v>
      </c>
      <c r="R101" s="115">
        <v>0</v>
      </c>
      <c r="S101" s="115">
        <v>0.01</v>
      </c>
      <c r="T101" s="190">
        <v>0</v>
      </c>
    </row>
    <row r="102" spans="1:20" ht="15" customHeight="1" x14ac:dyDescent="0.25">
      <c r="A102" s="147" t="s">
        <v>291</v>
      </c>
      <c r="B102" s="141" t="s">
        <v>2862</v>
      </c>
      <c r="C102" s="113" t="s">
        <v>290</v>
      </c>
      <c r="D102" s="142" t="s">
        <v>289</v>
      </c>
      <c r="E102" s="111" t="s">
        <v>973</v>
      </c>
      <c r="F102" s="111" t="s">
        <v>1295</v>
      </c>
      <c r="G102" s="114">
        <v>8</v>
      </c>
      <c r="H102" s="114">
        <v>7</v>
      </c>
      <c r="I102" s="146" t="s">
        <v>1296</v>
      </c>
      <c r="J102" s="115">
        <v>0</v>
      </c>
      <c r="K102" s="115">
        <v>260801.97</v>
      </c>
      <c r="L102" s="115">
        <v>67509</v>
      </c>
      <c r="M102" s="115">
        <v>0</v>
      </c>
      <c r="N102" s="115">
        <v>0</v>
      </c>
      <c r="O102" s="115">
        <v>0</v>
      </c>
      <c r="P102" s="115">
        <v>0.01</v>
      </c>
      <c r="Q102" s="115">
        <v>0</v>
      </c>
      <c r="R102" s="115">
        <v>0</v>
      </c>
      <c r="S102" s="115">
        <v>328310.98</v>
      </c>
      <c r="T102" s="190">
        <v>328310.96999999997</v>
      </c>
    </row>
    <row r="103" spans="1:20" ht="15" customHeight="1" x14ac:dyDescent="0.25">
      <c r="A103" s="147" t="s">
        <v>291</v>
      </c>
      <c r="B103" s="141" t="s">
        <v>2862</v>
      </c>
      <c r="C103" s="113" t="s">
        <v>290</v>
      </c>
      <c r="D103" s="142" t="s">
        <v>289</v>
      </c>
      <c r="E103" s="111" t="s">
        <v>975</v>
      </c>
      <c r="F103" s="111" t="s">
        <v>1295</v>
      </c>
      <c r="G103" s="114">
        <v>8</v>
      </c>
      <c r="H103" s="114">
        <v>7</v>
      </c>
      <c r="I103" s="146" t="s">
        <v>1296</v>
      </c>
      <c r="J103" s="115">
        <v>0</v>
      </c>
      <c r="K103" s="115">
        <v>727588.28</v>
      </c>
      <c r="L103" s="115">
        <v>32737</v>
      </c>
      <c r="M103" s="115">
        <v>0</v>
      </c>
      <c r="N103" s="115">
        <v>0</v>
      </c>
      <c r="O103" s="115">
        <v>0</v>
      </c>
      <c r="P103" s="115">
        <v>0.01</v>
      </c>
      <c r="Q103" s="115">
        <v>0</v>
      </c>
      <c r="R103" s="115">
        <v>0</v>
      </c>
      <c r="S103" s="115">
        <v>760325.29</v>
      </c>
      <c r="T103" s="190">
        <v>760325.28</v>
      </c>
    </row>
    <row r="104" spans="1:20" ht="15" customHeight="1" x14ac:dyDescent="0.25">
      <c r="A104" s="147" t="s">
        <v>291</v>
      </c>
      <c r="B104" s="141" t="s">
        <v>2862</v>
      </c>
      <c r="C104" s="113" t="s">
        <v>290</v>
      </c>
      <c r="D104" s="142" t="s">
        <v>289</v>
      </c>
      <c r="E104" s="111" t="s">
        <v>977</v>
      </c>
      <c r="F104" s="111" t="s">
        <v>1295</v>
      </c>
      <c r="G104" s="114">
        <v>8</v>
      </c>
      <c r="H104" s="114">
        <v>7</v>
      </c>
      <c r="I104" s="146" t="s">
        <v>1296</v>
      </c>
      <c r="J104" s="115">
        <v>0</v>
      </c>
      <c r="K104" s="115">
        <v>1171833.72</v>
      </c>
      <c r="L104" s="115">
        <v>0</v>
      </c>
      <c r="M104" s="115">
        <v>0</v>
      </c>
      <c r="N104" s="115">
        <v>0</v>
      </c>
      <c r="O104" s="115">
        <v>0</v>
      </c>
      <c r="P104" s="115">
        <v>0.01</v>
      </c>
      <c r="Q104" s="115">
        <v>0</v>
      </c>
      <c r="R104" s="115">
        <v>0</v>
      </c>
      <c r="S104" s="115">
        <v>1171833.73</v>
      </c>
      <c r="T104" s="190">
        <v>1171833.72</v>
      </c>
    </row>
    <row r="105" spans="1:20" ht="15" customHeight="1" x14ac:dyDescent="0.25">
      <c r="A105" s="147" t="s">
        <v>291</v>
      </c>
      <c r="B105" s="141" t="s">
        <v>2862</v>
      </c>
      <c r="C105" s="113" t="s">
        <v>290</v>
      </c>
      <c r="D105" s="142" t="s">
        <v>289</v>
      </c>
      <c r="E105" s="111" t="s">
        <v>979</v>
      </c>
      <c r="F105" s="111" t="s">
        <v>1295</v>
      </c>
      <c r="G105" s="114">
        <v>8</v>
      </c>
      <c r="H105" s="114">
        <v>7</v>
      </c>
      <c r="I105" s="146" t="s">
        <v>1296</v>
      </c>
      <c r="J105" s="115">
        <v>0</v>
      </c>
      <c r="K105" s="115">
        <v>200018.86</v>
      </c>
      <c r="L105" s="115">
        <v>2125771</v>
      </c>
      <c r="M105" s="115">
        <v>414220.12</v>
      </c>
      <c r="N105" s="115">
        <v>189865</v>
      </c>
      <c r="O105" s="115">
        <v>0</v>
      </c>
      <c r="P105" s="115">
        <v>0.01</v>
      </c>
      <c r="Q105" s="115">
        <v>0</v>
      </c>
      <c r="R105" s="115">
        <v>0</v>
      </c>
      <c r="S105" s="115">
        <v>2929874.99</v>
      </c>
      <c r="T105" s="190">
        <v>2929874.98</v>
      </c>
    </row>
    <row r="106" spans="1:20" ht="15" customHeight="1" x14ac:dyDescent="0.25">
      <c r="A106" s="147" t="s">
        <v>291</v>
      </c>
      <c r="B106" s="141" t="s">
        <v>2862</v>
      </c>
      <c r="C106" s="113" t="s">
        <v>290</v>
      </c>
      <c r="D106" s="142" t="s">
        <v>289</v>
      </c>
      <c r="E106" s="111" t="s">
        <v>981</v>
      </c>
      <c r="F106" s="111" t="s">
        <v>1295</v>
      </c>
      <c r="G106" s="114">
        <v>8</v>
      </c>
      <c r="H106" s="114">
        <v>7</v>
      </c>
      <c r="I106" s="146" t="s">
        <v>1296</v>
      </c>
      <c r="J106" s="115">
        <v>0</v>
      </c>
      <c r="K106" s="115">
        <v>66672.960000000006</v>
      </c>
      <c r="L106" s="115">
        <v>275958</v>
      </c>
      <c r="M106" s="115">
        <v>82691.88</v>
      </c>
      <c r="N106" s="115">
        <v>0</v>
      </c>
      <c r="O106" s="115">
        <v>0</v>
      </c>
      <c r="P106" s="115">
        <v>-34525.230000000003</v>
      </c>
      <c r="Q106" s="115">
        <v>0</v>
      </c>
      <c r="R106" s="115">
        <v>0</v>
      </c>
      <c r="S106" s="115">
        <v>390797.61</v>
      </c>
      <c r="T106" s="190">
        <v>425322.84</v>
      </c>
    </row>
    <row r="107" spans="1:20" ht="15" customHeight="1" x14ac:dyDescent="0.25">
      <c r="A107" s="147" t="s">
        <v>291</v>
      </c>
      <c r="B107" s="141" t="s">
        <v>2862</v>
      </c>
      <c r="C107" s="113" t="s">
        <v>290</v>
      </c>
      <c r="D107" s="142" t="s">
        <v>289</v>
      </c>
      <c r="E107" s="111" t="s">
        <v>983</v>
      </c>
      <c r="F107" s="111" t="s">
        <v>1295</v>
      </c>
      <c r="G107" s="114">
        <v>8</v>
      </c>
      <c r="H107" s="114">
        <v>7</v>
      </c>
      <c r="I107" s="146" t="s">
        <v>1296</v>
      </c>
      <c r="J107" s="115">
        <v>0</v>
      </c>
      <c r="K107" s="115">
        <v>73414.759999999995</v>
      </c>
      <c r="L107" s="115">
        <v>0</v>
      </c>
      <c r="M107" s="115">
        <v>0</v>
      </c>
      <c r="N107" s="115">
        <v>0</v>
      </c>
      <c r="O107" s="115">
        <v>0</v>
      </c>
      <c r="P107" s="115">
        <v>0.01</v>
      </c>
      <c r="Q107" s="115">
        <v>0</v>
      </c>
      <c r="R107" s="115">
        <v>0</v>
      </c>
      <c r="S107" s="115">
        <v>73414.77</v>
      </c>
      <c r="T107" s="190">
        <v>73414.759999999995</v>
      </c>
    </row>
    <row r="108" spans="1:20" ht="15" customHeight="1" x14ac:dyDescent="0.25">
      <c r="A108" s="147" t="s">
        <v>293</v>
      </c>
      <c r="B108" s="141" t="s">
        <v>2863</v>
      </c>
      <c r="C108" s="113" t="s">
        <v>294</v>
      </c>
      <c r="D108" s="142" t="s">
        <v>151</v>
      </c>
      <c r="E108" s="111" t="s">
        <v>995</v>
      </c>
      <c r="F108" s="111" t="s">
        <v>1299</v>
      </c>
      <c r="G108" s="114" t="s">
        <v>91</v>
      </c>
      <c r="H108" s="114">
        <v>7</v>
      </c>
      <c r="I108" s="146" t="s">
        <v>1298</v>
      </c>
      <c r="J108" s="115">
        <v>0</v>
      </c>
      <c r="K108" s="115">
        <v>600000</v>
      </c>
      <c r="L108" s="115">
        <v>0</v>
      </c>
      <c r="M108" s="115">
        <v>-600000</v>
      </c>
      <c r="N108" s="115">
        <v>0</v>
      </c>
      <c r="O108" s="115">
        <v>0</v>
      </c>
      <c r="P108" s="115">
        <v>0</v>
      </c>
      <c r="Q108" s="115">
        <v>0</v>
      </c>
      <c r="R108" s="115">
        <v>0</v>
      </c>
      <c r="S108" s="115">
        <v>0</v>
      </c>
      <c r="T108" s="190">
        <v>0</v>
      </c>
    </row>
    <row r="109" spans="1:20" ht="15" customHeight="1" x14ac:dyDescent="0.25">
      <c r="A109" s="147" t="s">
        <v>293</v>
      </c>
      <c r="B109" s="141" t="s">
        <v>2863</v>
      </c>
      <c r="C109" s="113" t="s">
        <v>292</v>
      </c>
      <c r="D109" s="142" t="s">
        <v>150</v>
      </c>
      <c r="E109" s="111" t="s">
        <v>985</v>
      </c>
      <c r="F109" s="111" t="s">
        <v>1297</v>
      </c>
      <c r="G109" s="114" t="s">
        <v>91</v>
      </c>
      <c r="H109" s="114">
        <v>7</v>
      </c>
      <c r="I109" s="146" t="s">
        <v>1298</v>
      </c>
      <c r="J109" s="115">
        <v>0</v>
      </c>
      <c r="K109" s="115">
        <v>440165.94</v>
      </c>
      <c r="L109" s="115">
        <v>0</v>
      </c>
      <c r="M109" s="115">
        <v>0</v>
      </c>
      <c r="N109" s="115">
        <v>0</v>
      </c>
      <c r="O109" s="115">
        <v>0</v>
      </c>
      <c r="P109" s="115">
        <v>0.01</v>
      </c>
      <c r="Q109" s="115">
        <v>0</v>
      </c>
      <c r="R109" s="115">
        <v>0</v>
      </c>
      <c r="S109" s="115">
        <v>440165.95</v>
      </c>
      <c r="T109" s="190">
        <v>440165.94</v>
      </c>
    </row>
    <row r="110" spans="1:20" ht="15" customHeight="1" x14ac:dyDescent="0.25">
      <c r="A110" s="147" t="s">
        <v>293</v>
      </c>
      <c r="B110" s="141" t="s">
        <v>2863</v>
      </c>
      <c r="C110" s="113" t="s">
        <v>292</v>
      </c>
      <c r="D110" s="142" t="s">
        <v>150</v>
      </c>
      <c r="E110" s="111" t="s">
        <v>985</v>
      </c>
      <c r="F110" s="111" t="s">
        <v>1299</v>
      </c>
      <c r="G110" s="114" t="s">
        <v>91</v>
      </c>
      <c r="H110" s="114">
        <v>7</v>
      </c>
      <c r="I110" s="146" t="s">
        <v>1298</v>
      </c>
      <c r="J110" s="115">
        <v>0</v>
      </c>
      <c r="K110" s="115">
        <v>0</v>
      </c>
      <c r="L110" s="115">
        <v>-82232.679999999993</v>
      </c>
      <c r="M110" s="115">
        <v>75165.990000000005</v>
      </c>
      <c r="N110" s="115">
        <v>0</v>
      </c>
      <c r="O110" s="115">
        <v>0</v>
      </c>
      <c r="P110" s="115">
        <v>0</v>
      </c>
      <c r="Q110" s="115">
        <v>0</v>
      </c>
      <c r="R110" s="115">
        <v>0</v>
      </c>
      <c r="S110" s="115">
        <v>-7066.69</v>
      </c>
      <c r="T110" s="190">
        <v>-7066.69</v>
      </c>
    </row>
    <row r="111" spans="1:20" ht="15" customHeight="1" x14ac:dyDescent="0.25">
      <c r="A111" s="147" t="s">
        <v>293</v>
      </c>
      <c r="B111" s="141" t="s">
        <v>2863</v>
      </c>
      <c r="C111" s="113" t="s">
        <v>292</v>
      </c>
      <c r="D111" s="142" t="s">
        <v>150</v>
      </c>
      <c r="E111" s="111" t="s">
        <v>987</v>
      </c>
      <c r="F111" s="111" t="s">
        <v>1297</v>
      </c>
      <c r="G111" s="114" t="s">
        <v>91</v>
      </c>
      <c r="H111" s="114">
        <v>7</v>
      </c>
      <c r="I111" s="146" t="s">
        <v>1298</v>
      </c>
      <c r="J111" s="115">
        <v>0</v>
      </c>
      <c r="K111" s="115">
        <v>77730.06</v>
      </c>
      <c r="L111" s="115">
        <v>0</v>
      </c>
      <c r="M111" s="115">
        <v>0</v>
      </c>
      <c r="N111" s="115">
        <v>0</v>
      </c>
      <c r="O111" s="115">
        <v>0</v>
      </c>
      <c r="P111" s="115">
        <v>0</v>
      </c>
      <c r="Q111" s="115">
        <v>0</v>
      </c>
      <c r="R111" s="115">
        <v>0</v>
      </c>
      <c r="S111" s="115">
        <v>77730.06</v>
      </c>
      <c r="T111" s="190">
        <v>77730.06</v>
      </c>
    </row>
    <row r="112" spans="1:20" ht="15" customHeight="1" x14ac:dyDescent="0.25">
      <c r="A112" s="147" t="s">
        <v>293</v>
      </c>
      <c r="B112" s="141" t="s">
        <v>2863</v>
      </c>
      <c r="C112" s="113" t="s">
        <v>292</v>
      </c>
      <c r="D112" s="142" t="s">
        <v>150</v>
      </c>
      <c r="E112" s="111" t="s">
        <v>987</v>
      </c>
      <c r="F112" s="111" t="s">
        <v>1299</v>
      </c>
      <c r="G112" s="114" t="s">
        <v>91</v>
      </c>
      <c r="H112" s="114">
        <v>7</v>
      </c>
      <c r="I112" s="146" t="s">
        <v>1298</v>
      </c>
      <c r="J112" s="115">
        <v>0</v>
      </c>
      <c r="K112" s="115">
        <v>0</v>
      </c>
      <c r="L112" s="115">
        <v>-77730.06</v>
      </c>
      <c r="M112" s="115">
        <v>0</v>
      </c>
      <c r="N112" s="115">
        <v>0</v>
      </c>
      <c r="O112" s="115">
        <v>0</v>
      </c>
      <c r="P112" s="115">
        <v>0</v>
      </c>
      <c r="Q112" s="115">
        <v>0</v>
      </c>
      <c r="R112" s="115">
        <v>0</v>
      </c>
      <c r="S112" s="115">
        <v>-77730.06</v>
      </c>
      <c r="T112" s="190">
        <v>-77730.06</v>
      </c>
    </row>
    <row r="113" spans="1:20" ht="15" customHeight="1" x14ac:dyDescent="0.25">
      <c r="A113" s="147" t="s">
        <v>293</v>
      </c>
      <c r="B113" s="141" t="s">
        <v>2863</v>
      </c>
      <c r="C113" s="113" t="s">
        <v>292</v>
      </c>
      <c r="D113" s="142" t="s">
        <v>150</v>
      </c>
      <c r="E113" s="111" t="s">
        <v>989</v>
      </c>
      <c r="F113" s="111" t="s">
        <v>1297</v>
      </c>
      <c r="G113" s="114" t="s">
        <v>91</v>
      </c>
      <c r="H113" s="114">
        <v>7</v>
      </c>
      <c r="I113" s="146" t="s">
        <v>1298</v>
      </c>
      <c r="J113" s="115">
        <v>0</v>
      </c>
      <c r="K113" s="115">
        <v>0</v>
      </c>
      <c r="L113" s="115">
        <v>0</v>
      </c>
      <c r="M113" s="115">
        <v>0</v>
      </c>
      <c r="N113" s="115">
        <v>-95207.27</v>
      </c>
      <c r="O113" s="115">
        <v>87127.75</v>
      </c>
      <c r="P113" s="115">
        <v>0.01</v>
      </c>
      <c r="Q113" s="115">
        <v>0</v>
      </c>
      <c r="R113" s="115">
        <v>0</v>
      </c>
      <c r="S113" s="115">
        <v>-8079.51</v>
      </c>
      <c r="T113" s="190">
        <v>-8079.52</v>
      </c>
    </row>
    <row r="114" spans="1:20" ht="15" customHeight="1" x14ac:dyDescent="0.25">
      <c r="A114" s="147" t="s">
        <v>293</v>
      </c>
      <c r="B114" s="141" t="s">
        <v>2863</v>
      </c>
      <c r="C114" s="113" t="s">
        <v>292</v>
      </c>
      <c r="D114" s="142" t="s">
        <v>150</v>
      </c>
      <c r="E114" s="111" t="s">
        <v>989</v>
      </c>
      <c r="F114" s="111" t="s">
        <v>1299</v>
      </c>
      <c r="G114" s="114" t="s">
        <v>91</v>
      </c>
      <c r="H114" s="114">
        <v>7</v>
      </c>
      <c r="I114" s="146" t="s">
        <v>1298</v>
      </c>
      <c r="J114" s="115">
        <v>0</v>
      </c>
      <c r="K114" s="115">
        <v>100702</v>
      </c>
      <c r="L114" s="115">
        <v>159962.74</v>
      </c>
      <c r="M114" s="115">
        <v>0</v>
      </c>
      <c r="N114" s="115">
        <v>0</v>
      </c>
      <c r="O114" s="115">
        <v>0</v>
      </c>
      <c r="P114" s="115">
        <v>0</v>
      </c>
      <c r="Q114" s="115">
        <v>0</v>
      </c>
      <c r="R114" s="115">
        <v>0</v>
      </c>
      <c r="S114" s="115">
        <v>260664.74</v>
      </c>
      <c r="T114" s="190">
        <v>260664.74</v>
      </c>
    </row>
    <row r="115" spans="1:20" ht="15" customHeight="1" x14ac:dyDescent="0.25">
      <c r="A115" s="147" t="s">
        <v>293</v>
      </c>
      <c r="B115" s="141" t="s">
        <v>2863</v>
      </c>
      <c r="C115" s="113" t="s">
        <v>292</v>
      </c>
      <c r="D115" s="142" t="s">
        <v>150</v>
      </c>
      <c r="E115" s="111" t="s">
        <v>989</v>
      </c>
      <c r="F115" s="111" t="s">
        <v>1300</v>
      </c>
      <c r="G115" s="114" t="s">
        <v>91</v>
      </c>
      <c r="H115" s="114">
        <v>7</v>
      </c>
      <c r="I115" s="146" t="s">
        <v>1298</v>
      </c>
      <c r="J115" s="115">
        <v>0</v>
      </c>
      <c r="K115" s="115">
        <v>0</v>
      </c>
      <c r="L115" s="115">
        <v>3028012</v>
      </c>
      <c r="M115" s="115">
        <v>-1760963.14</v>
      </c>
      <c r="N115" s="115">
        <v>0</v>
      </c>
      <c r="O115" s="115">
        <v>0</v>
      </c>
      <c r="P115" s="115">
        <v>0</v>
      </c>
      <c r="Q115" s="115">
        <v>0</v>
      </c>
      <c r="R115" s="115">
        <v>0</v>
      </c>
      <c r="S115" s="115">
        <v>1267048.8600000001</v>
      </c>
      <c r="T115" s="190">
        <v>1267048.8600000001</v>
      </c>
    </row>
    <row r="116" spans="1:20" ht="15" customHeight="1" x14ac:dyDescent="0.25">
      <c r="A116" s="147" t="s">
        <v>293</v>
      </c>
      <c r="B116" s="141" t="s">
        <v>2863</v>
      </c>
      <c r="C116" s="113" t="s">
        <v>294</v>
      </c>
      <c r="D116" s="142" t="s">
        <v>151</v>
      </c>
      <c r="E116" s="111" t="s">
        <v>991</v>
      </c>
      <c r="F116" s="111" t="s">
        <v>1297</v>
      </c>
      <c r="G116" s="114" t="s">
        <v>91</v>
      </c>
      <c r="H116" s="114">
        <v>7</v>
      </c>
      <c r="I116" s="146" t="s">
        <v>1298</v>
      </c>
      <c r="J116" s="115">
        <v>0</v>
      </c>
      <c r="K116" s="115">
        <v>0</v>
      </c>
      <c r="L116" s="115">
        <v>0</v>
      </c>
      <c r="M116" s="115">
        <v>0</v>
      </c>
      <c r="N116" s="115">
        <v>101930.66</v>
      </c>
      <c r="O116" s="115">
        <v>-87127.75</v>
      </c>
      <c r="P116" s="115">
        <v>-345379.33</v>
      </c>
      <c r="Q116" s="115">
        <v>0</v>
      </c>
      <c r="R116" s="115">
        <v>0</v>
      </c>
      <c r="S116" s="115">
        <v>-330576.42</v>
      </c>
      <c r="T116" s="190">
        <v>14802.91</v>
      </c>
    </row>
    <row r="117" spans="1:20" ht="15" customHeight="1" x14ac:dyDescent="0.25">
      <c r="A117" s="147" t="s">
        <v>293</v>
      </c>
      <c r="B117" s="141" t="s">
        <v>2863</v>
      </c>
      <c r="C117" s="113" t="s">
        <v>294</v>
      </c>
      <c r="D117" s="142" t="s">
        <v>151</v>
      </c>
      <c r="E117" s="111" t="s">
        <v>991</v>
      </c>
      <c r="F117" s="111" t="s">
        <v>1299</v>
      </c>
      <c r="G117" s="114" t="s">
        <v>91</v>
      </c>
      <c r="H117" s="114">
        <v>7</v>
      </c>
      <c r="I117" s="146" t="s">
        <v>1298</v>
      </c>
      <c r="J117" s="115">
        <v>0</v>
      </c>
      <c r="K117" s="115">
        <v>1200000</v>
      </c>
      <c r="L117" s="115">
        <v>0</v>
      </c>
      <c r="M117" s="115">
        <v>0</v>
      </c>
      <c r="N117" s="115">
        <v>0</v>
      </c>
      <c r="O117" s="115">
        <v>0</v>
      </c>
      <c r="P117" s="115">
        <v>0</v>
      </c>
      <c r="Q117" s="115">
        <v>0</v>
      </c>
      <c r="R117" s="115">
        <v>0</v>
      </c>
      <c r="S117" s="115">
        <v>1200000</v>
      </c>
      <c r="T117" s="190">
        <v>1200000</v>
      </c>
    </row>
    <row r="118" spans="1:20" ht="15" customHeight="1" x14ac:dyDescent="0.25">
      <c r="A118" s="147" t="s">
        <v>293</v>
      </c>
      <c r="B118" s="141" t="s">
        <v>2863</v>
      </c>
      <c r="C118" s="113" t="s">
        <v>294</v>
      </c>
      <c r="D118" s="142" t="s">
        <v>151</v>
      </c>
      <c r="E118" s="111" t="s">
        <v>991</v>
      </c>
      <c r="F118" s="111" t="s">
        <v>1300</v>
      </c>
      <c r="G118" s="114" t="s">
        <v>91</v>
      </c>
      <c r="H118" s="114">
        <v>7</v>
      </c>
      <c r="I118" s="146" t="s">
        <v>1298</v>
      </c>
      <c r="J118" s="115">
        <v>0</v>
      </c>
      <c r="K118" s="115">
        <v>0</v>
      </c>
      <c r="L118" s="115">
        <v>1706329</v>
      </c>
      <c r="M118" s="115">
        <v>2255633</v>
      </c>
      <c r="N118" s="115">
        <v>0</v>
      </c>
      <c r="O118" s="115">
        <v>0</v>
      </c>
      <c r="P118" s="115">
        <v>0</v>
      </c>
      <c r="Q118" s="115">
        <v>0</v>
      </c>
      <c r="R118" s="115">
        <v>0</v>
      </c>
      <c r="S118" s="115">
        <v>3961962</v>
      </c>
      <c r="T118" s="190">
        <v>3961962</v>
      </c>
    </row>
    <row r="119" spans="1:20" ht="15" customHeight="1" x14ac:dyDescent="0.25">
      <c r="A119" s="147" t="s">
        <v>293</v>
      </c>
      <c r="B119" s="141" t="s">
        <v>2863</v>
      </c>
      <c r="C119" s="113" t="s">
        <v>298</v>
      </c>
      <c r="D119" s="142" t="s">
        <v>153</v>
      </c>
      <c r="E119" s="111" t="s">
        <v>1001</v>
      </c>
      <c r="F119" s="111" t="s">
        <v>1297</v>
      </c>
      <c r="G119" s="114" t="s">
        <v>91</v>
      </c>
      <c r="H119" s="114">
        <v>7</v>
      </c>
      <c r="I119" s="146" t="s">
        <v>1298</v>
      </c>
      <c r="J119" s="115">
        <v>0</v>
      </c>
      <c r="K119" s="115">
        <v>0</v>
      </c>
      <c r="L119" s="115">
        <v>0</v>
      </c>
      <c r="M119" s="115">
        <v>0</v>
      </c>
      <c r="N119" s="115">
        <v>-5.01</v>
      </c>
      <c r="O119" s="115">
        <v>0</v>
      </c>
      <c r="P119" s="115">
        <v>0.01</v>
      </c>
      <c r="Q119" s="115">
        <v>0</v>
      </c>
      <c r="R119" s="115">
        <v>0</v>
      </c>
      <c r="S119" s="115">
        <v>-5</v>
      </c>
      <c r="T119" s="190">
        <v>-5.01</v>
      </c>
    </row>
    <row r="120" spans="1:20" ht="15" customHeight="1" x14ac:dyDescent="0.25">
      <c r="A120" s="147" t="s">
        <v>293</v>
      </c>
      <c r="B120" s="141" t="s">
        <v>2863</v>
      </c>
      <c r="C120" s="113" t="s">
        <v>298</v>
      </c>
      <c r="D120" s="142" t="s">
        <v>153</v>
      </c>
      <c r="E120" s="111" t="s">
        <v>1001</v>
      </c>
      <c r="F120" s="111" t="s">
        <v>1300</v>
      </c>
      <c r="G120" s="114" t="s">
        <v>91</v>
      </c>
      <c r="H120" s="114">
        <v>7</v>
      </c>
      <c r="I120" s="146" t="s">
        <v>1298</v>
      </c>
      <c r="J120" s="115">
        <v>0</v>
      </c>
      <c r="K120" s="115">
        <v>0</v>
      </c>
      <c r="L120" s="115">
        <v>536627</v>
      </c>
      <c r="M120" s="115">
        <v>-331358.86</v>
      </c>
      <c r="N120" s="115">
        <v>0</v>
      </c>
      <c r="O120" s="115">
        <v>0</v>
      </c>
      <c r="P120" s="115">
        <v>0</v>
      </c>
      <c r="Q120" s="115">
        <v>0</v>
      </c>
      <c r="R120" s="115">
        <v>0</v>
      </c>
      <c r="S120" s="115">
        <v>205268.14</v>
      </c>
      <c r="T120" s="190">
        <v>205268.14</v>
      </c>
    </row>
    <row r="121" spans="1:20" ht="15" customHeight="1" x14ac:dyDescent="0.25">
      <c r="A121" s="147" t="s">
        <v>293</v>
      </c>
      <c r="B121" s="141" t="s">
        <v>2863</v>
      </c>
      <c r="C121" s="113" t="s">
        <v>297</v>
      </c>
      <c r="D121" s="142" t="s">
        <v>152</v>
      </c>
      <c r="E121" s="111" t="s">
        <v>999</v>
      </c>
      <c r="F121" s="111" t="s">
        <v>1297</v>
      </c>
      <c r="G121" s="114" t="s">
        <v>91</v>
      </c>
      <c r="H121" s="114">
        <v>7</v>
      </c>
      <c r="I121" s="146" t="s">
        <v>1298</v>
      </c>
      <c r="J121" s="115">
        <v>0</v>
      </c>
      <c r="K121" s="115">
        <v>0</v>
      </c>
      <c r="L121" s="115">
        <v>0</v>
      </c>
      <c r="M121" s="115">
        <v>0</v>
      </c>
      <c r="N121" s="115">
        <v>-2800.39</v>
      </c>
      <c r="O121" s="115">
        <v>0</v>
      </c>
      <c r="P121" s="115">
        <v>0.01</v>
      </c>
      <c r="Q121" s="115">
        <v>0</v>
      </c>
      <c r="R121" s="115">
        <v>0</v>
      </c>
      <c r="S121" s="115">
        <v>-2800.38</v>
      </c>
      <c r="T121" s="190">
        <v>-2800.39</v>
      </c>
    </row>
    <row r="122" spans="1:20" ht="15" customHeight="1" x14ac:dyDescent="0.25">
      <c r="A122" s="147" t="s">
        <v>293</v>
      </c>
      <c r="B122" s="141" t="s">
        <v>2863</v>
      </c>
      <c r="C122" s="113" t="s">
        <v>297</v>
      </c>
      <c r="D122" s="142" t="s">
        <v>152</v>
      </c>
      <c r="E122" s="111" t="s">
        <v>999</v>
      </c>
      <c r="F122" s="111" t="s">
        <v>1300</v>
      </c>
      <c r="G122" s="114" t="s">
        <v>91</v>
      </c>
      <c r="H122" s="114">
        <v>7</v>
      </c>
      <c r="I122" s="146" t="s">
        <v>1298</v>
      </c>
      <c r="J122" s="115">
        <v>0</v>
      </c>
      <c r="K122" s="115">
        <v>0</v>
      </c>
      <c r="L122" s="115">
        <v>0</v>
      </c>
      <c r="M122" s="115">
        <v>94901.01</v>
      </c>
      <c r="N122" s="115">
        <v>0</v>
      </c>
      <c r="O122" s="115">
        <v>0</v>
      </c>
      <c r="P122" s="115">
        <v>0</v>
      </c>
      <c r="Q122" s="115">
        <v>0</v>
      </c>
      <c r="R122" s="115">
        <v>0</v>
      </c>
      <c r="S122" s="115">
        <v>94901.01</v>
      </c>
      <c r="T122" s="190">
        <v>94901.01</v>
      </c>
    </row>
    <row r="123" spans="1:20" ht="15" customHeight="1" x14ac:dyDescent="0.25">
      <c r="A123" s="147" t="s">
        <v>293</v>
      </c>
      <c r="B123" s="141" t="s">
        <v>2863</v>
      </c>
      <c r="C123" s="113" t="s">
        <v>295</v>
      </c>
      <c r="D123" s="142" t="s">
        <v>211</v>
      </c>
      <c r="E123" s="111" t="s">
        <v>993</v>
      </c>
      <c r="F123" s="111" t="s">
        <v>1297</v>
      </c>
      <c r="G123" s="114" t="s">
        <v>91</v>
      </c>
      <c r="H123" s="114">
        <v>7</v>
      </c>
      <c r="I123" s="146" t="s">
        <v>1298</v>
      </c>
      <c r="J123" s="115">
        <v>0</v>
      </c>
      <c r="K123" s="115">
        <v>0</v>
      </c>
      <c r="L123" s="115">
        <v>0</v>
      </c>
      <c r="M123" s="115">
        <v>0</v>
      </c>
      <c r="N123" s="115">
        <v>-3917.99</v>
      </c>
      <c r="O123" s="115">
        <v>0</v>
      </c>
      <c r="P123" s="115">
        <v>-3962.03</v>
      </c>
      <c r="Q123" s="115">
        <v>0</v>
      </c>
      <c r="R123" s="115">
        <v>0</v>
      </c>
      <c r="S123" s="115">
        <v>-7880.02</v>
      </c>
      <c r="T123" s="190">
        <v>-3917.99</v>
      </c>
    </row>
    <row r="124" spans="1:20" ht="15" customHeight="1" x14ac:dyDescent="0.25">
      <c r="A124" s="147" t="s">
        <v>293</v>
      </c>
      <c r="B124" s="141" t="s">
        <v>2863</v>
      </c>
      <c r="C124" s="113" t="s">
        <v>295</v>
      </c>
      <c r="D124" s="142" t="s">
        <v>211</v>
      </c>
      <c r="E124" s="111" t="s">
        <v>993</v>
      </c>
      <c r="F124" s="111" t="s">
        <v>1300</v>
      </c>
      <c r="G124" s="114" t="s">
        <v>91</v>
      </c>
      <c r="H124" s="114">
        <v>7</v>
      </c>
      <c r="I124" s="146" t="s">
        <v>1298</v>
      </c>
      <c r="J124" s="115">
        <v>0</v>
      </c>
      <c r="K124" s="115">
        <v>0</v>
      </c>
      <c r="L124" s="115">
        <v>0</v>
      </c>
      <c r="M124" s="115">
        <v>248474</v>
      </c>
      <c r="N124" s="115">
        <v>0</v>
      </c>
      <c r="O124" s="115">
        <v>0</v>
      </c>
      <c r="P124" s="115">
        <v>0</v>
      </c>
      <c r="Q124" s="115">
        <v>0</v>
      </c>
      <c r="R124" s="115">
        <v>0</v>
      </c>
      <c r="S124" s="115">
        <v>248474</v>
      </c>
      <c r="T124" s="190">
        <v>248474</v>
      </c>
    </row>
    <row r="125" spans="1:20" ht="15" customHeight="1" x14ac:dyDescent="0.25">
      <c r="A125" s="147" t="s">
        <v>293</v>
      </c>
      <c r="B125" s="141" t="s">
        <v>2863</v>
      </c>
      <c r="C125" s="113" t="s">
        <v>296</v>
      </c>
      <c r="D125" s="142" t="s">
        <v>219</v>
      </c>
      <c r="E125" s="111" t="s">
        <v>997</v>
      </c>
      <c r="F125" s="111" t="s">
        <v>1297</v>
      </c>
      <c r="G125" s="114" t="s">
        <v>91</v>
      </c>
      <c r="H125" s="114">
        <v>7</v>
      </c>
      <c r="I125" s="146" t="s">
        <v>1298</v>
      </c>
      <c r="J125" s="115">
        <v>0</v>
      </c>
      <c r="K125" s="115">
        <v>0</v>
      </c>
      <c r="L125" s="115">
        <v>0</v>
      </c>
      <c r="M125" s="115">
        <v>0</v>
      </c>
      <c r="N125" s="115">
        <v>0</v>
      </c>
      <c r="O125" s="115">
        <v>0</v>
      </c>
      <c r="P125" s="115">
        <v>-0.42</v>
      </c>
      <c r="Q125" s="115">
        <v>0</v>
      </c>
      <c r="R125" s="115">
        <v>0</v>
      </c>
      <c r="S125" s="115">
        <v>-0.42</v>
      </c>
      <c r="T125" s="190">
        <v>0</v>
      </c>
    </row>
    <row r="126" spans="1:20" ht="15" customHeight="1" x14ac:dyDescent="0.25">
      <c r="A126" s="147" t="s">
        <v>293</v>
      </c>
      <c r="B126" s="141" t="s">
        <v>2863</v>
      </c>
      <c r="C126" s="113" t="s">
        <v>296</v>
      </c>
      <c r="D126" s="142" t="s">
        <v>219</v>
      </c>
      <c r="E126" s="111" t="s">
        <v>997</v>
      </c>
      <c r="F126" s="111" t="s">
        <v>1300</v>
      </c>
      <c r="G126" s="114" t="s">
        <v>91</v>
      </c>
      <c r="H126" s="114">
        <v>7</v>
      </c>
      <c r="I126" s="146" t="s">
        <v>1298</v>
      </c>
      <c r="J126" s="115">
        <v>0</v>
      </c>
      <c r="K126" s="115">
        <v>0</v>
      </c>
      <c r="L126" s="115">
        <v>0</v>
      </c>
      <c r="M126" s="115">
        <v>18148</v>
      </c>
      <c r="N126" s="115">
        <v>0</v>
      </c>
      <c r="O126" s="115">
        <v>0</v>
      </c>
      <c r="P126" s="115">
        <v>0</v>
      </c>
      <c r="Q126" s="115">
        <v>0</v>
      </c>
      <c r="R126" s="115">
        <v>0</v>
      </c>
      <c r="S126" s="115">
        <v>18148</v>
      </c>
      <c r="T126" s="190">
        <v>18148</v>
      </c>
    </row>
    <row r="127" spans="1:20" ht="15" customHeight="1" x14ac:dyDescent="0.25">
      <c r="A127" s="147" t="s">
        <v>461</v>
      </c>
      <c r="B127" s="141" t="s">
        <v>2938</v>
      </c>
      <c r="C127" s="113" t="s">
        <v>460</v>
      </c>
      <c r="D127" s="142" t="s">
        <v>817</v>
      </c>
      <c r="E127" s="111" t="s">
        <v>1207</v>
      </c>
      <c r="F127" s="111" t="s">
        <v>1436</v>
      </c>
      <c r="G127" s="114">
        <v>2</v>
      </c>
      <c r="H127" s="114">
        <v>7</v>
      </c>
      <c r="I127" s="146" t="s">
        <v>1208</v>
      </c>
      <c r="J127" s="115">
        <v>0</v>
      </c>
      <c r="K127" s="115">
        <v>0</v>
      </c>
      <c r="L127" s="115">
        <v>0</v>
      </c>
      <c r="M127" s="115">
        <v>1644725.25</v>
      </c>
      <c r="N127" s="115">
        <v>0</v>
      </c>
      <c r="O127" s="115">
        <v>0</v>
      </c>
      <c r="P127" s="115">
        <v>0</v>
      </c>
      <c r="Q127" s="115">
        <v>0</v>
      </c>
      <c r="R127" s="115">
        <v>0</v>
      </c>
      <c r="S127" s="115">
        <v>0</v>
      </c>
      <c r="T127" s="190">
        <v>0</v>
      </c>
    </row>
    <row r="128" spans="1:20" ht="15" customHeight="1" x14ac:dyDescent="0.25">
      <c r="A128" s="147" t="s">
        <v>461</v>
      </c>
      <c r="B128" s="141" t="s">
        <v>2938</v>
      </c>
      <c r="C128" s="113" t="s">
        <v>460</v>
      </c>
      <c r="D128" s="142" t="s">
        <v>817</v>
      </c>
      <c r="E128" s="111" t="s">
        <v>1207</v>
      </c>
      <c r="F128" s="111" t="s">
        <v>2086</v>
      </c>
      <c r="G128" s="114">
        <v>2</v>
      </c>
      <c r="H128" s="114">
        <v>7</v>
      </c>
      <c r="I128" s="146" t="s">
        <v>1208</v>
      </c>
      <c r="J128" s="115">
        <v>0</v>
      </c>
      <c r="K128" s="115">
        <v>0</v>
      </c>
      <c r="L128" s="115">
        <v>0</v>
      </c>
      <c r="M128" s="115">
        <v>0</v>
      </c>
      <c r="N128" s="115">
        <v>0</v>
      </c>
      <c r="O128" s="115">
        <v>0</v>
      </c>
      <c r="P128" s="115">
        <v>1433028.54</v>
      </c>
      <c r="Q128" s="115">
        <v>0</v>
      </c>
      <c r="R128" s="115">
        <v>0</v>
      </c>
      <c r="S128" s="115">
        <v>3077753.79</v>
      </c>
      <c r="T128" s="190">
        <v>1644725.25</v>
      </c>
    </row>
    <row r="129" spans="1:20" ht="15" customHeight="1" x14ac:dyDescent="0.25">
      <c r="A129" s="171" t="s">
        <v>2771</v>
      </c>
      <c r="B129" s="70" t="s">
        <v>2965</v>
      </c>
      <c r="C129" s="70" t="s">
        <v>2556</v>
      </c>
      <c r="D129" s="70" t="s">
        <v>2631</v>
      </c>
      <c r="E129" s="70" t="s">
        <v>2713</v>
      </c>
      <c r="F129" t="s">
        <v>2725</v>
      </c>
      <c r="G129" s="196">
        <v>0</v>
      </c>
      <c r="H129" s="196">
        <v>7</v>
      </c>
      <c r="I129" t="s">
        <v>3549</v>
      </c>
      <c r="J129" s="58">
        <v>0</v>
      </c>
      <c r="K129" s="58">
        <v>0</v>
      </c>
      <c r="L129" s="58">
        <v>0</v>
      </c>
      <c r="M129" s="58">
        <v>0</v>
      </c>
      <c r="N129" s="58">
        <v>750000</v>
      </c>
      <c r="O129" s="58">
        <v>0</v>
      </c>
      <c r="P129" s="58">
        <v>74908.33</v>
      </c>
      <c r="Q129" s="58">
        <v>0</v>
      </c>
      <c r="R129" s="58">
        <v>0</v>
      </c>
      <c r="S129" s="58">
        <v>824908.33</v>
      </c>
      <c r="T129" s="190">
        <v>750000</v>
      </c>
    </row>
    <row r="130" spans="1:20" ht="15" customHeight="1" x14ac:dyDescent="0.25">
      <c r="A130" s="147" t="s">
        <v>300</v>
      </c>
      <c r="B130" s="141" t="s">
        <v>2864</v>
      </c>
      <c r="C130" s="113" t="s">
        <v>303</v>
      </c>
      <c r="D130" s="142" t="s">
        <v>156</v>
      </c>
      <c r="E130" s="111" t="s">
        <v>1008</v>
      </c>
      <c r="F130" s="111" t="s">
        <v>1309</v>
      </c>
      <c r="G130" s="114" t="s">
        <v>92</v>
      </c>
      <c r="H130" s="114">
        <v>7</v>
      </c>
      <c r="I130" s="146" t="s">
        <v>1310</v>
      </c>
      <c r="J130" s="115">
        <v>0</v>
      </c>
      <c r="K130" s="115">
        <v>0</v>
      </c>
      <c r="L130" s="115">
        <v>1674718.04</v>
      </c>
      <c r="M130" s="115">
        <v>357606.83</v>
      </c>
      <c r="N130" s="115">
        <v>0</v>
      </c>
      <c r="O130" s="115">
        <v>0</v>
      </c>
      <c r="P130" s="115">
        <v>0</v>
      </c>
      <c r="Q130" s="115">
        <v>0</v>
      </c>
      <c r="R130" s="115">
        <v>0</v>
      </c>
      <c r="S130" s="115">
        <v>2032324.87</v>
      </c>
      <c r="T130" s="190">
        <v>2032324.87</v>
      </c>
    </row>
    <row r="131" spans="1:20" ht="15" customHeight="1" x14ac:dyDescent="0.25">
      <c r="A131" s="147" t="s">
        <v>300</v>
      </c>
      <c r="B131" s="141" t="s">
        <v>2864</v>
      </c>
      <c r="C131" s="113" t="s">
        <v>299</v>
      </c>
      <c r="D131" s="142" t="s">
        <v>223</v>
      </c>
      <c r="E131" s="111" t="s">
        <v>1002</v>
      </c>
      <c r="F131" s="111" t="s">
        <v>1301</v>
      </c>
      <c r="G131" s="114" t="s">
        <v>92</v>
      </c>
      <c r="H131" s="114">
        <v>7</v>
      </c>
      <c r="I131" s="146" t="s">
        <v>1302</v>
      </c>
      <c r="J131" s="115">
        <v>0</v>
      </c>
      <c r="K131" s="115">
        <v>0</v>
      </c>
      <c r="L131" s="115">
        <v>2134512.15</v>
      </c>
      <c r="M131" s="115">
        <v>455787.85</v>
      </c>
      <c r="N131" s="115">
        <v>0</v>
      </c>
      <c r="O131" s="115">
        <v>0</v>
      </c>
      <c r="P131" s="115">
        <v>0.01</v>
      </c>
      <c r="Q131" s="115">
        <v>0</v>
      </c>
      <c r="R131" s="115">
        <v>0</v>
      </c>
      <c r="S131" s="115">
        <v>2590300.0099999998</v>
      </c>
      <c r="T131" s="190">
        <v>2590300</v>
      </c>
    </row>
    <row r="132" spans="1:20" ht="15" customHeight="1" x14ac:dyDescent="0.25">
      <c r="A132" s="147" t="s">
        <v>300</v>
      </c>
      <c r="B132" s="141" t="s">
        <v>2864</v>
      </c>
      <c r="C132" s="113" t="s">
        <v>302</v>
      </c>
      <c r="D132" s="142" t="s">
        <v>155</v>
      </c>
      <c r="E132" s="111" t="s">
        <v>1007</v>
      </c>
      <c r="F132" s="111" t="s">
        <v>1307</v>
      </c>
      <c r="G132" s="114" t="s">
        <v>92</v>
      </c>
      <c r="H132" s="114">
        <v>7</v>
      </c>
      <c r="I132" s="146" t="s">
        <v>1308</v>
      </c>
      <c r="J132" s="115">
        <v>0</v>
      </c>
      <c r="K132" s="115">
        <v>0</v>
      </c>
      <c r="L132" s="115">
        <v>198593.76</v>
      </c>
      <c r="M132" s="115">
        <v>42406.239999999998</v>
      </c>
      <c r="N132" s="115">
        <v>0</v>
      </c>
      <c r="O132" s="115">
        <v>0</v>
      </c>
      <c r="P132" s="115">
        <v>0.01</v>
      </c>
      <c r="Q132" s="115">
        <v>0</v>
      </c>
      <c r="R132" s="115">
        <v>0</v>
      </c>
      <c r="S132" s="115">
        <v>241000.01</v>
      </c>
      <c r="T132" s="190">
        <v>241000</v>
      </c>
    </row>
    <row r="133" spans="1:20" ht="15" customHeight="1" x14ac:dyDescent="0.25">
      <c r="A133" s="147" t="s">
        <v>300</v>
      </c>
      <c r="B133" s="141" t="s">
        <v>2864</v>
      </c>
      <c r="C133" s="113" t="s">
        <v>301</v>
      </c>
      <c r="D133" s="142" t="s">
        <v>154</v>
      </c>
      <c r="E133" s="111" t="s">
        <v>1003</v>
      </c>
      <c r="F133" s="111" t="s">
        <v>1303</v>
      </c>
      <c r="G133" s="114">
        <v>5</v>
      </c>
      <c r="H133" s="114">
        <v>4</v>
      </c>
      <c r="I133" s="146" t="s">
        <v>1304</v>
      </c>
      <c r="J133" s="115">
        <v>0</v>
      </c>
      <c r="K133" s="115">
        <v>0</v>
      </c>
      <c r="L133" s="115">
        <v>210000</v>
      </c>
      <c r="M133" s="115">
        <v>566790</v>
      </c>
      <c r="N133" s="115">
        <v>0</v>
      </c>
      <c r="O133" s="115">
        <v>0</v>
      </c>
      <c r="P133" s="115">
        <v>1</v>
      </c>
      <c r="Q133" s="115">
        <v>189964.16</v>
      </c>
      <c r="R133" s="115">
        <v>0</v>
      </c>
      <c r="S133" s="115">
        <v>776791</v>
      </c>
      <c r="T133" s="190">
        <v>966754.16</v>
      </c>
    </row>
    <row r="134" spans="1:20" ht="15" customHeight="1" x14ac:dyDescent="0.25">
      <c r="A134" s="147" t="s">
        <v>300</v>
      </c>
      <c r="B134" s="141" t="s">
        <v>2864</v>
      </c>
      <c r="C134" s="113" t="s">
        <v>301</v>
      </c>
      <c r="D134" s="142" t="s">
        <v>154</v>
      </c>
      <c r="E134" s="111" t="s">
        <v>1003</v>
      </c>
      <c r="F134" s="111" t="s">
        <v>1305</v>
      </c>
      <c r="G134" s="114">
        <v>5</v>
      </c>
      <c r="H134" s="114">
        <v>7</v>
      </c>
      <c r="I134" s="146" t="s">
        <v>1304</v>
      </c>
      <c r="J134" s="115">
        <v>0</v>
      </c>
      <c r="K134" s="115">
        <v>0</v>
      </c>
      <c r="L134" s="115">
        <v>1134791.0900000001</v>
      </c>
      <c r="M134" s="115">
        <v>2051572.93</v>
      </c>
      <c r="N134" s="115">
        <v>0</v>
      </c>
      <c r="O134" s="115">
        <v>0</v>
      </c>
      <c r="P134" s="115">
        <v>1</v>
      </c>
      <c r="Q134" s="115">
        <v>-220433.46</v>
      </c>
      <c r="R134" s="115">
        <v>0</v>
      </c>
      <c r="S134" s="115">
        <v>3186365.02</v>
      </c>
      <c r="T134" s="190">
        <v>2965930.56</v>
      </c>
    </row>
    <row r="135" spans="1:20" ht="15" customHeight="1" x14ac:dyDescent="0.25">
      <c r="A135" s="147" t="s">
        <v>300</v>
      </c>
      <c r="B135" s="141" t="s">
        <v>2864</v>
      </c>
      <c r="C135" s="113" t="s">
        <v>301</v>
      </c>
      <c r="D135" s="142" t="s">
        <v>154</v>
      </c>
      <c r="E135" s="111" t="s">
        <v>1005</v>
      </c>
      <c r="F135" s="111" t="s">
        <v>1306</v>
      </c>
      <c r="G135" s="114">
        <v>5</v>
      </c>
      <c r="H135" s="114">
        <v>7</v>
      </c>
      <c r="I135" s="146" t="s">
        <v>1304</v>
      </c>
      <c r="J135" s="115">
        <v>0</v>
      </c>
      <c r="K135" s="115">
        <v>0</v>
      </c>
      <c r="L135" s="115">
        <v>50000</v>
      </c>
      <c r="M135" s="115">
        <v>569731</v>
      </c>
      <c r="N135" s="115">
        <v>0</v>
      </c>
      <c r="O135" s="115">
        <v>0</v>
      </c>
      <c r="P135" s="115">
        <v>0</v>
      </c>
      <c r="Q135" s="115">
        <v>30469.3</v>
      </c>
      <c r="R135" s="115">
        <v>0</v>
      </c>
      <c r="S135" s="115">
        <v>619731</v>
      </c>
      <c r="T135" s="190">
        <v>650200.30000000005</v>
      </c>
    </row>
    <row r="136" spans="1:20" ht="15" customHeight="1" x14ac:dyDescent="0.25">
      <c r="A136" s="147" t="s">
        <v>2555</v>
      </c>
      <c r="B136" s="141" t="s">
        <v>2957</v>
      </c>
      <c r="C136" s="113" t="s">
        <v>2015</v>
      </c>
      <c r="D136" s="142" t="s">
        <v>2323</v>
      </c>
      <c r="E136" s="111" t="s">
        <v>2425</v>
      </c>
      <c r="F136" s="111" t="s">
        <v>3503</v>
      </c>
      <c r="G136" s="114">
        <v>5</v>
      </c>
      <c r="H136" s="114">
        <v>4</v>
      </c>
      <c r="I136" s="146" t="s">
        <v>2429</v>
      </c>
      <c r="J136" s="115">
        <v>0</v>
      </c>
      <c r="K136" s="115">
        <v>0</v>
      </c>
      <c r="L136" s="115">
        <v>0</v>
      </c>
      <c r="M136" s="115">
        <v>0</v>
      </c>
      <c r="N136" s="115">
        <v>0</v>
      </c>
      <c r="O136" s="115">
        <v>123966.94</v>
      </c>
      <c r="P136" s="115">
        <v>0</v>
      </c>
      <c r="Q136" s="115">
        <v>0</v>
      </c>
      <c r="R136" s="115">
        <v>0</v>
      </c>
      <c r="S136" s="115">
        <v>123966.94</v>
      </c>
      <c r="T136" s="190">
        <v>123966.94</v>
      </c>
    </row>
    <row r="137" spans="1:20" ht="15" customHeight="1" x14ac:dyDescent="0.25">
      <c r="A137" s="147" t="s">
        <v>2555</v>
      </c>
      <c r="B137" s="141" t="s">
        <v>2957</v>
      </c>
      <c r="C137" s="113" t="s">
        <v>2015</v>
      </c>
      <c r="D137" s="142" t="s">
        <v>2323</v>
      </c>
      <c r="E137" s="111" t="s">
        <v>2425</v>
      </c>
      <c r="F137" s="111" t="s">
        <v>2428</v>
      </c>
      <c r="G137" s="114">
        <v>5</v>
      </c>
      <c r="H137" s="114">
        <v>7</v>
      </c>
      <c r="I137" s="146" t="s">
        <v>2429</v>
      </c>
      <c r="J137" s="115">
        <v>0</v>
      </c>
      <c r="K137" s="115">
        <v>0</v>
      </c>
      <c r="L137" s="115">
        <v>0</v>
      </c>
      <c r="M137" s="115">
        <v>0</v>
      </c>
      <c r="N137" s="115">
        <v>5301197.13</v>
      </c>
      <c r="O137" s="115">
        <v>-123966.94</v>
      </c>
      <c r="P137" s="115">
        <v>0</v>
      </c>
      <c r="Q137" s="115">
        <v>0</v>
      </c>
      <c r="R137" s="115">
        <v>0</v>
      </c>
      <c r="S137" s="115">
        <v>5177230.1900000004</v>
      </c>
      <c r="T137" s="190">
        <v>5177230.1900000004</v>
      </c>
    </row>
    <row r="138" spans="1:20" ht="15" customHeight="1" x14ac:dyDescent="0.25">
      <c r="A138" s="147" t="s">
        <v>305</v>
      </c>
      <c r="B138" s="141" t="s">
        <v>2865</v>
      </c>
      <c r="C138" s="113" t="s">
        <v>304</v>
      </c>
      <c r="D138" s="142" t="s">
        <v>157</v>
      </c>
      <c r="E138" s="111" t="s">
        <v>1009</v>
      </c>
      <c r="F138" s="111" t="s">
        <v>1311</v>
      </c>
      <c r="G138" s="114">
        <v>7</v>
      </c>
      <c r="H138" s="114">
        <v>7</v>
      </c>
      <c r="I138" s="146" t="s">
        <v>1312</v>
      </c>
      <c r="J138" s="115">
        <v>0</v>
      </c>
      <c r="K138" s="115">
        <v>5223575.6900000004</v>
      </c>
      <c r="L138" s="115">
        <v>2209120.6800000002</v>
      </c>
      <c r="M138" s="115">
        <v>0</v>
      </c>
      <c r="N138" s="115">
        <v>0</v>
      </c>
      <c r="O138" s="115">
        <v>0</v>
      </c>
      <c r="P138" s="115">
        <v>0</v>
      </c>
      <c r="Q138" s="115">
        <v>0</v>
      </c>
      <c r="R138" s="115">
        <v>0</v>
      </c>
      <c r="S138" s="115">
        <v>7432696.3700000001</v>
      </c>
      <c r="T138" s="190">
        <v>7432696.3700000001</v>
      </c>
    </row>
    <row r="139" spans="1:20" ht="15" customHeight="1" x14ac:dyDescent="0.25">
      <c r="A139" s="171" t="s">
        <v>2745</v>
      </c>
      <c r="B139" s="70" t="s">
        <v>2968</v>
      </c>
      <c r="C139" s="70" t="s">
        <v>2634</v>
      </c>
      <c r="D139" s="70" t="s">
        <v>2635</v>
      </c>
      <c r="E139" s="70" t="s">
        <v>2795</v>
      </c>
      <c r="F139" t="s">
        <v>2804</v>
      </c>
      <c r="G139" s="196">
        <v>7</v>
      </c>
      <c r="H139" s="196">
        <v>7</v>
      </c>
      <c r="I139" t="s">
        <v>3111</v>
      </c>
      <c r="J139" s="58">
        <v>0</v>
      </c>
      <c r="K139" s="58">
        <v>0</v>
      </c>
      <c r="L139" s="58">
        <v>0</v>
      </c>
      <c r="M139" s="58">
        <v>0</v>
      </c>
      <c r="N139" s="58">
        <v>1628664.85</v>
      </c>
      <c r="O139" s="58">
        <v>0</v>
      </c>
      <c r="P139" s="58">
        <v>0</v>
      </c>
      <c r="Q139" s="58">
        <v>0</v>
      </c>
      <c r="R139" s="58">
        <v>0</v>
      </c>
      <c r="S139" s="58">
        <v>1628664.85</v>
      </c>
      <c r="T139" s="190">
        <v>1628664.85</v>
      </c>
    </row>
    <row r="140" spans="1:20" ht="15" customHeight="1" x14ac:dyDescent="0.25">
      <c r="A140" s="171" t="s">
        <v>2746</v>
      </c>
      <c r="B140" s="70" t="s">
        <v>2970</v>
      </c>
      <c r="C140" s="70" t="s">
        <v>2636</v>
      </c>
      <c r="D140" s="70" t="s">
        <v>2772</v>
      </c>
      <c r="E140" s="70" t="s">
        <v>2793</v>
      </c>
      <c r="F140" t="s">
        <v>2804</v>
      </c>
      <c r="G140" s="196">
        <v>7</v>
      </c>
      <c r="H140" s="196">
        <v>7</v>
      </c>
      <c r="I140" t="s">
        <v>3111</v>
      </c>
      <c r="J140" s="58">
        <v>0</v>
      </c>
      <c r="K140" s="58">
        <v>0</v>
      </c>
      <c r="L140" s="58">
        <v>0</v>
      </c>
      <c r="M140" s="58">
        <v>0</v>
      </c>
      <c r="N140" s="58">
        <v>11593800</v>
      </c>
      <c r="O140" s="58">
        <v>0</v>
      </c>
      <c r="P140" s="58">
        <v>0.01</v>
      </c>
      <c r="Q140" s="58">
        <v>0</v>
      </c>
      <c r="R140" s="58">
        <v>0</v>
      </c>
      <c r="S140" s="58">
        <v>11593800.01</v>
      </c>
      <c r="T140" s="190">
        <v>11593800</v>
      </c>
    </row>
    <row r="141" spans="1:20" ht="15" customHeight="1" x14ac:dyDescent="0.25">
      <c r="A141" s="147" t="s">
        <v>3529</v>
      </c>
      <c r="B141" s="141" t="s">
        <v>2941</v>
      </c>
      <c r="C141" s="113" t="s">
        <v>464</v>
      </c>
      <c r="D141" s="142" t="s">
        <v>822</v>
      </c>
      <c r="E141" s="111" t="s">
        <v>1213</v>
      </c>
      <c r="F141" s="111" t="s">
        <v>3586</v>
      </c>
      <c r="G141" s="114">
        <v>8</v>
      </c>
      <c r="H141" s="114">
        <v>3</v>
      </c>
      <c r="I141" s="146" t="s">
        <v>3587</v>
      </c>
      <c r="J141" s="115">
        <v>0</v>
      </c>
      <c r="K141" s="115">
        <v>0</v>
      </c>
      <c r="L141" s="115">
        <v>0</v>
      </c>
      <c r="M141" s="115">
        <v>0</v>
      </c>
      <c r="N141" s="115">
        <v>0</v>
      </c>
      <c r="O141" s="115">
        <v>0</v>
      </c>
      <c r="P141" s="115">
        <v>63338.79</v>
      </c>
      <c r="Q141" s="115">
        <v>63338.79</v>
      </c>
      <c r="R141" s="115">
        <v>0</v>
      </c>
      <c r="S141" s="115">
        <v>63338.79</v>
      </c>
      <c r="T141" s="190">
        <v>63338.79</v>
      </c>
    </row>
    <row r="142" spans="1:20" ht="15" customHeight="1" x14ac:dyDescent="0.25">
      <c r="A142" s="147" t="s">
        <v>3529</v>
      </c>
      <c r="B142" s="141" t="s">
        <v>2941</v>
      </c>
      <c r="C142" s="113" t="s">
        <v>464</v>
      </c>
      <c r="D142" s="142" t="s">
        <v>822</v>
      </c>
      <c r="E142" s="111" t="s">
        <v>1213</v>
      </c>
      <c r="F142" s="111" t="s">
        <v>1439</v>
      </c>
      <c r="G142" s="114">
        <v>8</v>
      </c>
      <c r="H142" s="114">
        <v>7</v>
      </c>
      <c r="I142" s="146" t="s">
        <v>1440</v>
      </c>
      <c r="J142" s="115">
        <v>0</v>
      </c>
      <c r="K142" s="115">
        <v>0</v>
      </c>
      <c r="L142" s="115">
        <v>0</v>
      </c>
      <c r="M142" s="115">
        <v>3749999</v>
      </c>
      <c r="N142" s="115">
        <v>0</v>
      </c>
      <c r="O142" s="115">
        <v>0</v>
      </c>
      <c r="P142" s="115">
        <v>0</v>
      </c>
      <c r="Q142" s="115">
        <v>0</v>
      </c>
      <c r="R142" s="115">
        <v>0</v>
      </c>
      <c r="S142" s="115">
        <v>3749999</v>
      </c>
      <c r="T142" s="190">
        <v>3749999</v>
      </c>
    </row>
    <row r="143" spans="1:20" ht="15" customHeight="1" x14ac:dyDescent="0.25">
      <c r="A143" s="147" t="s">
        <v>3530</v>
      </c>
      <c r="B143" s="141" t="s">
        <v>2942</v>
      </c>
      <c r="C143" s="113" t="s">
        <v>465</v>
      </c>
      <c r="D143" s="142" t="s">
        <v>229</v>
      </c>
      <c r="E143" s="111" t="s">
        <v>1215</v>
      </c>
      <c r="F143" s="111" t="s">
        <v>1441</v>
      </c>
      <c r="G143" s="114" t="s">
        <v>92</v>
      </c>
      <c r="H143" s="114">
        <v>7</v>
      </c>
      <c r="I143" s="146" t="s">
        <v>1442</v>
      </c>
      <c r="J143" s="115">
        <v>0</v>
      </c>
      <c r="K143" s="115">
        <v>0</v>
      </c>
      <c r="L143" s="115">
        <v>0</v>
      </c>
      <c r="M143" s="115">
        <v>5769500</v>
      </c>
      <c r="N143" s="115">
        <v>0</v>
      </c>
      <c r="O143" s="115">
        <v>0</v>
      </c>
      <c r="P143" s="115">
        <v>0</v>
      </c>
      <c r="Q143" s="115">
        <v>0</v>
      </c>
      <c r="R143" s="115">
        <v>0</v>
      </c>
      <c r="S143" s="115">
        <v>5769500</v>
      </c>
      <c r="T143" s="190">
        <v>5769500</v>
      </c>
    </row>
    <row r="144" spans="1:20" ht="15" customHeight="1" x14ac:dyDescent="0.25">
      <c r="A144" s="147" t="s">
        <v>3530</v>
      </c>
      <c r="B144" s="141" t="s">
        <v>2942</v>
      </c>
      <c r="C144" s="113" t="s">
        <v>465</v>
      </c>
      <c r="D144" s="142" t="s">
        <v>229</v>
      </c>
      <c r="E144" s="111" t="s">
        <v>1215</v>
      </c>
      <c r="F144" s="111" t="s">
        <v>2576</v>
      </c>
      <c r="G144" s="114" t="s">
        <v>92</v>
      </c>
      <c r="H144" s="114">
        <v>7</v>
      </c>
      <c r="I144" s="146" t="s">
        <v>2992</v>
      </c>
      <c r="J144" s="115">
        <v>0</v>
      </c>
      <c r="K144" s="115">
        <v>0</v>
      </c>
      <c r="L144" s="115">
        <v>0</v>
      </c>
      <c r="M144" s="115">
        <v>0</v>
      </c>
      <c r="N144" s="115">
        <v>325000</v>
      </c>
      <c r="O144" s="115">
        <v>325000</v>
      </c>
      <c r="P144" s="115">
        <v>0</v>
      </c>
      <c r="Q144" s="115">
        <v>0</v>
      </c>
      <c r="R144" s="115">
        <v>0</v>
      </c>
      <c r="S144" s="115">
        <v>650000</v>
      </c>
      <c r="T144" s="190">
        <v>650000</v>
      </c>
    </row>
    <row r="145" spans="1:20" ht="15" customHeight="1" x14ac:dyDescent="0.25">
      <c r="A145" s="147" t="s">
        <v>307</v>
      </c>
      <c r="B145" s="141" t="s">
        <v>2866</v>
      </c>
      <c r="C145" s="113" t="s">
        <v>306</v>
      </c>
      <c r="D145" s="142" t="s">
        <v>158</v>
      </c>
      <c r="E145" s="111" t="s">
        <v>1011</v>
      </c>
      <c r="F145" s="111" t="s">
        <v>1313</v>
      </c>
      <c r="G145" s="114">
        <v>8</v>
      </c>
      <c r="H145" s="114">
        <v>7</v>
      </c>
      <c r="I145" s="146" t="s">
        <v>2801</v>
      </c>
      <c r="J145" s="115">
        <v>0</v>
      </c>
      <c r="K145" s="115">
        <v>0</v>
      </c>
      <c r="L145" s="115">
        <v>761384</v>
      </c>
      <c r="M145" s="115">
        <v>761384</v>
      </c>
      <c r="N145" s="115">
        <v>0</v>
      </c>
      <c r="O145" s="115">
        <v>0</v>
      </c>
      <c r="P145" s="115">
        <v>-207844.95</v>
      </c>
      <c r="Q145" s="115">
        <v>0</v>
      </c>
      <c r="R145" s="115">
        <v>0</v>
      </c>
      <c r="S145" s="115">
        <v>1314923.05</v>
      </c>
      <c r="T145" s="190">
        <v>1522768</v>
      </c>
    </row>
    <row r="146" spans="1:20" ht="15" customHeight="1" x14ac:dyDescent="0.25">
      <c r="A146" s="147" t="s">
        <v>307</v>
      </c>
      <c r="B146" s="141" t="s">
        <v>2866</v>
      </c>
      <c r="C146" s="113" t="s">
        <v>306</v>
      </c>
      <c r="D146" s="142" t="s">
        <v>158</v>
      </c>
      <c r="E146" s="111" t="s">
        <v>1011</v>
      </c>
      <c r="F146" s="111" t="s">
        <v>2802</v>
      </c>
      <c r="G146" s="114">
        <v>8</v>
      </c>
      <c r="H146" s="114">
        <v>3</v>
      </c>
      <c r="I146" s="146" t="s">
        <v>2803</v>
      </c>
      <c r="J146" s="115">
        <v>0</v>
      </c>
      <c r="K146" s="115">
        <v>0</v>
      </c>
      <c r="L146" s="115">
        <v>0</v>
      </c>
      <c r="M146" s="115">
        <v>0</v>
      </c>
      <c r="N146" s="115">
        <v>2067.73</v>
      </c>
      <c r="O146" s="115">
        <v>23577.119999999999</v>
      </c>
      <c r="P146" s="115">
        <v>0</v>
      </c>
      <c r="Q146" s="115">
        <v>0</v>
      </c>
      <c r="R146" s="115">
        <v>0</v>
      </c>
      <c r="S146" s="115">
        <v>25644.85</v>
      </c>
      <c r="T146" s="190">
        <v>25644.85</v>
      </c>
    </row>
    <row r="147" spans="1:20" ht="15" customHeight="1" x14ac:dyDescent="0.25">
      <c r="A147" s="147" t="s">
        <v>315</v>
      </c>
      <c r="B147" s="141" t="s">
        <v>2869</v>
      </c>
      <c r="C147" s="113" t="s">
        <v>314</v>
      </c>
      <c r="D147" s="142" t="s">
        <v>162</v>
      </c>
      <c r="E147" s="111" t="s">
        <v>1032</v>
      </c>
      <c r="F147" s="111" t="s">
        <v>1318</v>
      </c>
      <c r="G147" s="114">
        <v>8</v>
      </c>
      <c r="H147" s="114">
        <v>7</v>
      </c>
      <c r="I147" s="146" t="s">
        <v>1319</v>
      </c>
      <c r="J147" s="115">
        <v>0</v>
      </c>
      <c r="K147" s="115">
        <v>0</v>
      </c>
      <c r="L147" s="115">
        <v>1935000</v>
      </c>
      <c r="M147" s="115">
        <v>0</v>
      </c>
      <c r="N147" s="115">
        <v>0</v>
      </c>
      <c r="O147" s="115">
        <v>0</v>
      </c>
      <c r="P147" s="115">
        <v>0</v>
      </c>
      <c r="Q147" s="115">
        <v>0</v>
      </c>
      <c r="R147" s="115">
        <v>0</v>
      </c>
      <c r="S147" s="115">
        <v>1935000</v>
      </c>
      <c r="T147" s="190">
        <v>1935000</v>
      </c>
    </row>
    <row r="148" spans="1:20" ht="15" customHeight="1" x14ac:dyDescent="0.25">
      <c r="A148" s="147" t="s">
        <v>315</v>
      </c>
      <c r="B148" s="141" t="s">
        <v>2869</v>
      </c>
      <c r="C148" s="113" t="s">
        <v>314</v>
      </c>
      <c r="D148" s="142" t="s">
        <v>162</v>
      </c>
      <c r="E148" s="111" t="s">
        <v>1034</v>
      </c>
      <c r="F148" s="111" t="s">
        <v>1318</v>
      </c>
      <c r="G148" s="114">
        <v>8</v>
      </c>
      <c r="H148" s="114">
        <v>7</v>
      </c>
      <c r="I148" s="146" t="s">
        <v>1319</v>
      </c>
      <c r="J148" s="115">
        <v>0</v>
      </c>
      <c r="K148" s="115">
        <v>0</v>
      </c>
      <c r="L148" s="115">
        <v>727206.40000000002</v>
      </c>
      <c r="M148" s="115">
        <v>0</v>
      </c>
      <c r="N148" s="115">
        <v>0</v>
      </c>
      <c r="O148" s="115">
        <v>0</v>
      </c>
      <c r="P148" s="115">
        <v>0</v>
      </c>
      <c r="Q148" s="115">
        <v>0</v>
      </c>
      <c r="R148" s="115">
        <v>0</v>
      </c>
      <c r="S148" s="115">
        <v>727206.40000000002</v>
      </c>
      <c r="T148" s="190">
        <v>727206.40000000002</v>
      </c>
    </row>
    <row r="149" spans="1:20" ht="15" customHeight="1" x14ac:dyDescent="0.25">
      <c r="A149" s="147" t="s">
        <v>315</v>
      </c>
      <c r="B149" s="141" t="s">
        <v>2869</v>
      </c>
      <c r="C149" s="113" t="s">
        <v>314</v>
      </c>
      <c r="D149" s="142" t="s">
        <v>162</v>
      </c>
      <c r="E149" s="111" t="s">
        <v>1036</v>
      </c>
      <c r="F149" s="111" t="s">
        <v>1318</v>
      </c>
      <c r="G149" s="114">
        <v>8</v>
      </c>
      <c r="H149" s="114">
        <v>7</v>
      </c>
      <c r="I149" s="146" t="s">
        <v>1319</v>
      </c>
      <c r="J149" s="115">
        <v>0</v>
      </c>
      <c r="K149" s="115">
        <v>0</v>
      </c>
      <c r="L149" s="115">
        <v>807793.6</v>
      </c>
      <c r="M149" s="115">
        <v>0</v>
      </c>
      <c r="N149" s="115">
        <v>0</v>
      </c>
      <c r="O149" s="115">
        <v>0</v>
      </c>
      <c r="P149" s="115">
        <v>0</v>
      </c>
      <c r="Q149" s="115">
        <v>0</v>
      </c>
      <c r="R149" s="115">
        <v>0</v>
      </c>
      <c r="S149" s="115">
        <v>807793.6</v>
      </c>
      <c r="T149" s="190">
        <v>807793.6</v>
      </c>
    </row>
    <row r="150" spans="1:20" ht="15" customHeight="1" x14ac:dyDescent="0.25">
      <c r="A150" s="147" t="s">
        <v>315</v>
      </c>
      <c r="B150" s="141" t="s">
        <v>2869</v>
      </c>
      <c r="C150" s="113" t="s">
        <v>314</v>
      </c>
      <c r="D150" s="142" t="s">
        <v>162</v>
      </c>
      <c r="E150" s="111" t="s">
        <v>1038</v>
      </c>
      <c r="F150" s="111" t="s">
        <v>1318</v>
      </c>
      <c r="G150" s="114">
        <v>8</v>
      </c>
      <c r="H150" s="114">
        <v>7</v>
      </c>
      <c r="I150" s="146" t="s">
        <v>1319</v>
      </c>
      <c r="J150" s="115">
        <v>0</v>
      </c>
      <c r="K150" s="115">
        <v>0</v>
      </c>
      <c r="L150" s="115">
        <v>880000</v>
      </c>
      <c r="M150" s="115">
        <v>0</v>
      </c>
      <c r="N150" s="115">
        <v>0</v>
      </c>
      <c r="O150" s="115">
        <v>0</v>
      </c>
      <c r="P150" s="115">
        <v>0</v>
      </c>
      <c r="Q150" s="115">
        <v>0</v>
      </c>
      <c r="R150" s="115">
        <v>0</v>
      </c>
      <c r="S150" s="115">
        <v>880000</v>
      </c>
      <c r="T150" s="190">
        <v>880000</v>
      </c>
    </row>
    <row r="151" spans="1:20" ht="15" customHeight="1" x14ac:dyDescent="0.25">
      <c r="A151" s="147" t="s">
        <v>315</v>
      </c>
      <c r="B151" s="141" t="s">
        <v>2869</v>
      </c>
      <c r="C151" s="113" t="s">
        <v>314</v>
      </c>
      <c r="D151" s="142" t="s">
        <v>162</v>
      </c>
      <c r="E151" s="111" t="s">
        <v>1040</v>
      </c>
      <c r="F151" s="111" t="s">
        <v>1318</v>
      </c>
      <c r="G151" s="114">
        <v>8</v>
      </c>
      <c r="H151" s="114">
        <v>7</v>
      </c>
      <c r="I151" s="146" t="s">
        <v>1319</v>
      </c>
      <c r="J151" s="115">
        <v>0</v>
      </c>
      <c r="K151" s="115">
        <v>0</v>
      </c>
      <c r="L151" s="115">
        <v>744800</v>
      </c>
      <c r="M151" s="115">
        <v>0</v>
      </c>
      <c r="N151" s="115">
        <v>0</v>
      </c>
      <c r="O151" s="115">
        <v>0</v>
      </c>
      <c r="P151" s="115">
        <v>0</v>
      </c>
      <c r="Q151" s="115">
        <v>0</v>
      </c>
      <c r="R151" s="115">
        <v>0</v>
      </c>
      <c r="S151" s="115">
        <v>744800</v>
      </c>
      <c r="T151" s="190">
        <v>744800</v>
      </c>
    </row>
    <row r="152" spans="1:20" ht="15" customHeight="1" x14ac:dyDescent="0.25">
      <c r="A152" s="147" t="s">
        <v>315</v>
      </c>
      <c r="B152" s="141" t="s">
        <v>2869</v>
      </c>
      <c r="C152" s="113" t="s">
        <v>314</v>
      </c>
      <c r="D152" s="142" t="s">
        <v>162</v>
      </c>
      <c r="E152" s="111" t="s">
        <v>1042</v>
      </c>
      <c r="F152" s="111" t="s">
        <v>1318</v>
      </c>
      <c r="G152" s="114">
        <v>8</v>
      </c>
      <c r="H152" s="114">
        <v>7</v>
      </c>
      <c r="I152" s="146" t="s">
        <v>1319</v>
      </c>
      <c r="J152" s="115">
        <v>0</v>
      </c>
      <c r="K152" s="115">
        <v>0</v>
      </c>
      <c r="L152" s="115">
        <v>363200</v>
      </c>
      <c r="M152" s="115">
        <v>0</v>
      </c>
      <c r="N152" s="115">
        <v>0</v>
      </c>
      <c r="O152" s="115">
        <v>0</v>
      </c>
      <c r="P152" s="115">
        <v>0</v>
      </c>
      <c r="Q152" s="115">
        <v>0</v>
      </c>
      <c r="R152" s="115">
        <v>0</v>
      </c>
      <c r="S152" s="115">
        <v>363200</v>
      </c>
      <c r="T152" s="190">
        <v>363200</v>
      </c>
    </row>
    <row r="153" spans="1:20" ht="15" customHeight="1" x14ac:dyDescent="0.25">
      <c r="A153" s="147" t="s">
        <v>315</v>
      </c>
      <c r="B153" s="141" t="s">
        <v>2869</v>
      </c>
      <c r="C153" s="113" t="s">
        <v>314</v>
      </c>
      <c r="D153" s="142" t="s">
        <v>162</v>
      </c>
      <c r="E153" s="111" t="s">
        <v>1044</v>
      </c>
      <c r="F153" s="111" t="s">
        <v>1318</v>
      </c>
      <c r="G153" s="114">
        <v>8</v>
      </c>
      <c r="H153" s="114">
        <v>7</v>
      </c>
      <c r="I153" s="146" t="s">
        <v>1319</v>
      </c>
      <c r="J153" s="115">
        <v>0</v>
      </c>
      <c r="K153" s="115">
        <v>0</v>
      </c>
      <c r="L153" s="115">
        <v>372000</v>
      </c>
      <c r="M153" s="115">
        <v>0</v>
      </c>
      <c r="N153" s="115">
        <v>0</v>
      </c>
      <c r="O153" s="115">
        <v>0</v>
      </c>
      <c r="P153" s="115">
        <v>0</v>
      </c>
      <c r="Q153" s="115">
        <v>0</v>
      </c>
      <c r="R153" s="115">
        <v>0</v>
      </c>
      <c r="S153" s="115">
        <v>372000</v>
      </c>
      <c r="T153" s="190">
        <v>372000</v>
      </c>
    </row>
    <row r="154" spans="1:20" ht="15" customHeight="1" x14ac:dyDescent="0.25">
      <c r="A154" s="147" t="s">
        <v>311</v>
      </c>
      <c r="B154" s="141" t="s">
        <v>2868</v>
      </c>
      <c r="C154" s="113" t="s">
        <v>313</v>
      </c>
      <c r="D154" s="142" t="s">
        <v>161</v>
      </c>
      <c r="E154" s="111" t="s">
        <v>1030</v>
      </c>
      <c r="F154" s="111" t="s">
        <v>1316</v>
      </c>
      <c r="G154" s="114">
        <v>8</v>
      </c>
      <c r="H154" s="114">
        <v>7</v>
      </c>
      <c r="I154" s="146" t="s">
        <v>1317</v>
      </c>
      <c r="J154" s="115">
        <v>0</v>
      </c>
      <c r="K154" s="115">
        <v>0</v>
      </c>
      <c r="L154" s="115">
        <v>5492500</v>
      </c>
      <c r="M154" s="115">
        <v>0</v>
      </c>
      <c r="N154" s="115">
        <v>0</v>
      </c>
      <c r="O154" s="115">
        <v>0</v>
      </c>
      <c r="P154" s="115">
        <v>0</v>
      </c>
      <c r="Q154" s="115">
        <v>0</v>
      </c>
      <c r="R154" s="115">
        <v>0</v>
      </c>
      <c r="S154" s="115">
        <v>0</v>
      </c>
      <c r="T154" s="190">
        <v>0</v>
      </c>
    </row>
    <row r="155" spans="1:20" ht="15" customHeight="1" x14ac:dyDescent="0.25">
      <c r="A155" s="147" t="s">
        <v>311</v>
      </c>
      <c r="B155" s="141" t="s">
        <v>2868</v>
      </c>
      <c r="C155" s="113" t="s">
        <v>312</v>
      </c>
      <c r="D155" s="142" t="s">
        <v>160</v>
      </c>
      <c r="E155" s="111" t="s">
        <v>1028</v>
      </c>
      <c r="F155" s="111" t="s">
        <v>1316</v>
      </c>
      <c r="G155" s="114">
        <v>8</v>
      </c>
      <c r="H155" s="114">
        <v>7</v>
      </c>
      <c r="I155" s="146" t="s">
        <v>1317</v>
      </c>
      <c r="J155" s="115">
        <v>0</v>
      </c>
      <c r="K155" s="115">
        <v>0</v>
      </c>
      <c r="L155" s="115">
        <v>5492500</v>
      </c>
      <c r="M155" s="115">
        <v>0</v>
      </c>
      <c r="N155" s="115">
        <v>0</v>
      </c>
      <c r="O155" s="115">
        <v>0</v>
      </c>
      <c r="P155" s="115">
        <v>0</v>
      </c>
      <c r="Q155" s="115">
        <v>0</v>
      </c>
      <c r="R155" s="115">
        <v>0</v>
      </c>
      <c r="S155" s="115">
        <v>0</v>
      </c>
      <c r="T155" s="190">
        <v>0</v>
      </c>
    </row>
    <row r="156" spans="1:20" ht="15" customHeight="1" x14ac:dyDescent="0.25">
      <c r="A156" s="147" t="s">
        <v>311</v>
      </c>
      <c r="B156" s="141" t="s">
        <v>2868</v>
      </c>
      <c r="C156" s="113" t="s">
        <v>313</v>
      </c>
      <c r="D156" s="142" t="s">
        <v>161</v>
      </c>
      <c r="E156" s="111" t="s">
        <v>1030</v>
      </c>
      <c r="F156" s="111" t="s">
        <v>2991</v>
      </c>
      <c r="G156" s="114" t="s">
        <v>87</v>
      </c>
      <c r="H156" s="114">
        <v>7</v>
      </c>
      <c r="I156" s="146" t="s">
        <v>1317</v>
      </c>
      <c r="J156" s="115">
        <v>0</v>
      </c>
      <c r="K156" s="115">
        <v>0</v>
      </c>
      <c r="L156" s="115">
        <v>0</v>
      </c>
      <c r="M156" s="115">
        <v>0</v>
      </c>
      <c r="N156" s="115">
        <v>0</v>
      </c>
      <c r="O156" s="115">
        <v>0</v>
      </c>
      <c r="P156" s="115">
        <v>0</v>
      </c>
      <c r="Q156" s="115">
        <v>0</v>
      </c>
      <c r="R156" s="115">
        <v>0</v>
      </c>
      <c r="S156" s="115">
        <v>5492500</v>
      </c>
      <c r="T156" s="190">
        <v>5492500</v>
      </c>
    </row>
    <row r="157" spans="1:20" ht="15" customHeight="1" x14ac:dyDescent="0.25">
      <c r="A157" s="147" t="s">
        <v>311</v>
      </c>
      <c r="B157" s="141" t="s">
        <v>2868</v>
      </c>
      <c r="C157" s="113" t="s">
        <v>312</v>
      </c>
      <c r="D157" s="142" t="s">
        <v>160</v>
      </c>
      <c r="E157" s="111" t="s">
        <v>1028</v>
      </c>
      <c r="F157" s="111" t="s">
        <v>2991</v>
      </c>
      <c r="G157" s="114" t="s">
        <v>87</v>
      </c>
      <c r="H157" s="114">
        <v>7</v>
      </c>
      <c r="I157" s="146" t="s">
        <v>1317</v>
      </c>
      <c r="J157" s="115">
        <v>0</v>
      </c>
      <c r="K157" s="115">
        <v>0</v>
      </c>
      <c r="L157" s="115">
        <v>0</v>
      </c>
      <c r="M157" s="115">
        <v>0</v>
      </c>
      <c r="N157" s="115">
        <v>0</v>
      </c>
      <c r="O157" s="115">
        <v>0</v>
      </c>
      <c r="P157" s="115">
        <v>0</v>
      </c>
      <c r="Q157" s="115">
        <v>0</v>
      </c>
      <c r="R157" s="115">
        <v>0</v>
      </c>
      <c r="S157" s="115">
        <v>5492500</v>
      </c>
      <c r="T157" s="190">
        <v>5492500</v>
      </c>
    </row>
    <row r="158" spans="1:20" ht="15" customHeight="1" x14ac:dyDescent="0.25">
      <c r="A158" s="147" t="s">
        <v>311</v>
      </c>
      <c r="B158" s="141" t="s">
        <v>2868</v>
      </c>
      <c r="C158" s="113" t="s">
        <v>310</v>
      </c>
      <c r="D158" s="142" t="s">
        <v>159</v>
      </c>
      <c r="E158" s="111" t="s">
        <v>1014</v>
      </c>
      <c r="F158" s="111" t="s">
        <v>1316</v>
      </c>
      <c r="G158" s="114">
        <v>8</v>
      </c>
      <c r="H158" s="114">
        <v>7</v>
      </c>
      <c r="I158" s="146" t="s">
        <v>1317</v>
      </c>
      <c r="J158" s="115">
        <v>0</v>
      </c>
      <c r="K158" s="115">
        <v>0</v>
      </c>
      <c r="L158" s="115">
        <v>2240590</v>
      </c>
      <c r="M158" s="115">
        <v>0</v>
      </c>
      <c r="N158" s="115">
        <v>0</v>
      </c>
      <c r="O158" s="115">
        <v>0</v>
      </c>
      <c r="P158" s="115">
        <v>0</v>
      </c>
      <c r="Q158" s="115">
        <v>0</v>
      </c>
      <c r="R158" s="115">
        <v>0</v>
      </c>
      <c r="S158" s="115">
        <v>2240590</v>
      </c>
      <c r="T158" s="190">
        <v>2240590</v>
      </c>
    </row>
    <row r="159" spans="1:20" ht="15" customHeight="1" x14ac:dyDescent="0.25">
      <c r="A159" s="147" t="s">
        <v>311</v>
      </c>
      <c r="B159" s="141" t="s">
        <v>2868</v>
      </c>
      <c r="C159" s="113" t="s">
        <v>310</v>
      </c>
      <c r="D159" s="142" t="s">
        <v>159</v>
      </c>
      <c r="E159" s="111" t="s">
        <v>1016</v>
      </c>
      <c r="F159" s="111" t="s">
        <v>1316</v>
      </c>
      <c r="G159" s="114">
        <v>8</v>
      </c>
      <c r="H159" s="114">
        <v>7</v>
      </c>
      <c r="I159" s="146" t="s">
        <v>1317</v>
      </c>
      <c r="J159" s="115">
        <v>0</v>
      </c>
      <c r="K159" s="115">
        <v>0</v>
      </c>
      <c r="L159" s="115">
        <v>1118000</v>
      </c>
      <c r="M159" s="115">
        <v>0</v>
      </c>
      <c r="N159" s="115">
        <v>0</v>
      </c>
      <c r="O159" s="115">
        <v>0</v>
      </c>
      <c r="P159" s="115">
        <v>0</v>
      </c>
      <c r="Q159" s="115">
        <v>0</v>
      </c>
      <c r="R159" s="115">
        <v>0</v>
      </c>
      <c r="S159" s="115">
        <v>1118000</v>
      </c>
      <c r="T159" s="190">
        <v>1118000</v>
      </c>
    </row>
    <row r="160" spans="1:20" ht="15" customHeight="1" x14ac:dyDescent="0.25">
      <c r="A160" s="147" t="s">
        <v>311</v>
      </c>
      <c r="B160" s="141" t="s">
        <v>2868</v>
      </c>
      <c r="C160" s="113" t="s">
        <v>310</v>
      </c>
      <c r="D160" s="142" t="s">
        <v>159</v>
      </c>
      <c r="E160" s="111" t="s">
        <v>1018</v>
      </c>
      <c r="F160" s="111" t="s">
        <v>1316</v>
      </c>
      <c r="G160" s="114">
        <v>8</v>
      </c>
      <c r="H160" s="114">
        <v>7</v>
      </c>
      <c r="I160" s="146" t="s">
        <v>1317</v>
      </c>
      <c r="J160" s="115">
        <v>0</v>
      </c>
      <c r="K160" s="115">
        <v>0</v>
      </c>
      <c r="L160" s="115">
        <v>2690000</v>
      </c>
      <c r="M160" s="115">
        <v>0</v>
      </c>
      <c r="N160" s="115">
        <v>0</v>
      </c>
      <c r="O160" s="115">
        <v>0</v>
      </c>
      <c r="P160" s="115">
        <v>0</v>
      </c>
      <c r="Q160" s="115">
        <v>0</v>
      </c>
      <c r="R160" s="115">
        <v>0</v>
      </c>
      <c r="S160" s="115">
        <v>2690000</v>
      </c>
      <c r="T160" s="190">
        <v>2690000</v>
      </c>
    </row>
    <row r="161" spans="1:20" ht="15" customHeight="1" x14ac:dyDescent="0.25">
      <c r="A161" s="147" t="s">
        <v>311</v>
      </c>
      <c r="B161" s="141" t="s">
        <v>2868</v>
      </c>
      <c r="C161" s="113" t="s">
        <v>310</v>
      </c>
      <c r="D161" s="142" t="s">
        <v>159</v>
      </c>
      <c r="E161" s="111" t="s">
        <v>1018</v>
      </c>
      <c r="F161" s="111" t="s">
        <v>3481</v>
      </c>
      <c r="G161" s="114" t="s">
        <v>87</v>
      </c>
      <c r="H161" s="114">
        <v>3</v>
      </c>
      <c r="I161" s="146" t="s">
        <v>2803</v>
      </c>
      <c r="J161" s="115">
        <v>0</v>
      </c>
      <c r="K161" s="115">
        <v>0</v>
      </c>
      <c r="L161" s="115">
        <v>0</v>
      </c>
      <c r="M161" s="115">
        <v>0</v>
      </c>
      <c r="N161" s="115">
        <v>0</v>
      </c>
      <c r="O161" s="115">
        <v>140455.06</v>
      </c>
      <c r="P161" s="115">
        <v>-0.01</v>
      </c>
      <c r="Q161" s="115">
        <v>0</v>
      </c>
      <c r="R161" s="115">
        <v>0</v>
      </c>
      <c r="S161" s="115">
        <v>140455.04999999999</v>
      </c>
      <c r="T161" s="190">
        <v>140455.06</v>
      </c>
    </row>
    <row r="162" spans="1:20" ht="15" customHeight="1" x14ac:dyDescent="0.25">
      <c r="A162" s="147" t="s">
        <v>311</v>
      </c>
      <c r="B162" s="141" t="s">
        <v>2868</v>
      </c>
      <c r="C162" s="113" t="s">
        <v>310</v>
      </c>
      <c r="D162" s="142" t="s">
        <v>159</v>
      </c>
      <c r="E162" s="111" t="s">
        <v>1020</v>
      </c>
      <c r="F162" s="111" t="s">
        <v>1316</v>
      </c>
      <c r="G162" s="114">
        <v>8</v>
      </c>
      <c r="H162" s="114">
        <v>7</v>
      </c>
      <c r="I162" s="146" t="s">
        <v>1317</v>
      </c>
      <c r="J162" s="115">
        <v>0</v>
      </c>
      <c r="K162" s="115">
        <v>0</v>
      </c>
      <c r="L162" s="115">
        <v>945000</v>
      </c>
      <c r="M162" s="115">
        <v>0</v>
      </c>
      <c r="N162" s="115">
        <v>0</v>
      </c>
      <c r="O162" s="115">
        <v>0</v>
      </c>
      <c r="P162" s="115">
        <v>0</v>
      </c>
      <c r="Q162" s="115">
        <v>0</v>
      </c>
      <c r="R162" s="115">
        <v>0</v>
      </c>
      <c r="S162" s="115">
        <v>945000</v>
      </c>
      <c r="T162" s="190">
        <v>945000</v>
      </c>
    </row>
    <row r="163" spans="1:20" ht="15" customHeight="1" x14ac:dyDescent="0.25">
      <c r="A163" s="147" t="s">
        <v>311</v>
      </c>
      <c r="B163" s="141" t="s">
        <v>2868</v>
      </c>
      <c r="C163" s="113" t="s">
        <v>310</v>
      </c>
      <c r="D163" s="142" t="s">
        <v>159</v>
      </c>
      <c r="E163" s="111" t="s">
        <v>1022</v>
      </c>
      <c r="F163" s="111" t="s">
        <v>1316</v>
      </c>
      <c r="G163" s="114">
        <v>8</v>
      </c>
      <c r="H163" s="114">
        <v>7</v>
      </c>
      <c r="I163" s="146" t="s">
        <v>1317</v>
      </c>
      <c r="J163" s="115">
        <v>0</v>
      </c>
      <c r="K163" s="115">
        <v>0</v>
      </c>
      <c r="L163" s="115">
        <v>550000</v>
      </c>
      <c r="M163" s="115">
        <v>0</v>
      </c>
      <c r="N163" s="115">
        <v>0</v>
      </c>
      <c r="O163" s="115">
        <v>0</v>
      </c>
      <c r="P163" s="115">
        <v>0</v>
      </c>
      <c r="Q163" s="115">
        <v>0</v>
      </c>
      <c r="R163" s="115">
        <v>0</v>
      </c>
      <c r="S163" s="115">
        <v>550000</v>
      </c>
      <c r="T163" s="190">
        <v>550000</v>
      </c>
    </row>
    <row r="164" spans="1:20" ht="15" customHeight="1" x14ac:dyDescent="0.25">
      <c r="A164" s="147" t="s">
        <v>311</v>
      </c>
      <c r="B164" s="141" t="s">
        <v>2868</v>
      </c>
      <c r="C164" s="113" t="s">
        <v>310</v>
      </c>
      <c r="D164" s="142" t="s">
        <v>159</v>
      </c>
      <c r="E164" s="111" t="s">
        <v>1024</v>
      </c>
      <c r="F164" s="111" t="s">
        <v>1316</v>
      </c>
      <c r="G164" s="114">
        <v>8</v>
      </c>
      <c r="H164" s="114">
        <v>7</v>
      </c>
      <c r="I164" s="146" t="s">
        <v>1317</v>
      </c>
      <c r="J164" s="115">
        <v>0</v>
      </c>
      <c r="K164" s="115">
        <v>0</v>
      </c>
      <c r="L164" s="115">
        <v>1586410</v>
      </c>
      <c r="M164" s="115">
        <v>0</v>
      </c>
      <c r="N164" s="115">
        <v>0</v>
      </c>
      <c r="O164" s="115">
        <v>0</v>
      </c>
      <c r="P164" s="115">
        <v>0</v>
      </c>
      <c r="Q164" s="115">
        <v>0</v>
      </c>
      <c r="R164" s="115">
        <v>0</v>
      </c>
      <c r="S164" s="115">
        <v>1586410</v>
      </c>
      <c r="T164" s="190">
        <v>1586410</v>
      </c>
    </row>
    <row r="165" spans="1:20" ht="15" customHeight="1" x14ac:dyDescent="0.25">
      <c r="A165" s="147" t="s">
        <v>311</v>
      </c>
      <c r="B165" s="141" t="s">
        <v>2868</v>
      </c>
      <c r="C165" s="113" t="s">
        <v>310</v>
      </c>
      <c r="D165" s="142" t="s">
        <v>159</v>
      </c>
      <c r="E165" s="111" t="s">
        <v>1026</v>
      </c>
      <c r="F165" s="111" t="s">
        <v>1316</v>
      </c>
      <c r="G165" s="114">
        <v>8</v>
      </c>
      <c r="H165" s="114">
        <v>7</v>
      </c>
      <c r="I165" s="146" t="s">
        <v>1317</v>
      </c>
      <c r="J165" s="115">
        <v>0</v>
      </c>
      <c r="K165" s="115">
        <v>0</v>
      </c>
      <c r="L165" s="115">
        <v>1855000</v>
      </c>
      <c r="M165" s="115">
        <v>0</v>
      </c>
      <c r="N165" s="115">
        <v>0</v>
      </c>
      <c r="O165" s="115">
        <v>0</v>
      </c>
      <c r="P165" s="115">
        <v>0</v>
      </c>
      <c r="Q165" s="115">
        <v>0</v>
      </c>
      <c r="R165" s="115">
        <v>0</v>
      </c>
      <c r="S165" s="115">
        <v>1855000</v>
      </c>
      <c r="T165" s="190">
        <v>1855000</v>
      </c>
    </row>
    <row r="166" spans="1:20" ht="15" customHeight="1" x14ac:dyDescent="0.25">
      <c r="A166" s="147" t="s">
        <v>2948</v>
      </c>
      <c r="B166" s="141" t="s">
        <v>2949</v>
      </c>
      <c r="C166" s="113" t="s">
        <v>681</v>
      </c>
      <c r="D166" s="142" t="s">
        <v>827</v>
      </c>
      <c r="E166" s="111" t="s">
        <v>2568</v>
      </c>
      <c r="F166" s="111" t="s">
        <v>23789</v>
      </c>
      <c r="G166" s="114" t="s">
        <v>87</v>
      </c>
      <c r="H166" s="114">
        <v>3</v>
      </c>
      <c r="I166" s="146" t="s">
        <v>2310</v>
      </c>
      <c r="J166" s="115">
        <v>0</v>
      </c>
      <c r="K166" s="115">
        <v>0</v>
      </c>
      <c r="L166" s="115">
        <v>0</v>
      </c>
      <c r="M166" s="115">
        <v>0</v>
      </c>
      <c r="N166" s="115">
        <v>0</v>
      </c>
      <c r="O166" s="115">
        <v>0</v>
      </c>
      <c r="P166" s="115">
        <v>0</v>
      </c>
      <c r="Q166" s="115">
        <v>768.7</v>
      </c>
      <c r="R166" s="115">
        <v>0</v>
      </c>
      <c r="S166" s="115">
        <v>0</v>
      </c>
      <c r="T166" s="190">
        <v>768.7</v>
      </c>
    </row>
    <row r="167" spans="1:20" ht="15" customHeight="1" x14ac:dyDescent="0.25">
      <c r="A167" s="147" t="s">
        <v>2948</v>
      </c>
      <c r="B167" s="141" t="s">
        <v>2949</v>
      </c>
      <c r="C167" s="113" t="s">
        <v>681</v>
      </c>
      <c r="D167" s="142" t="s">
        <v>827</v>
      </c>
      <c r="E167" s="111" t="s">
        <v>2568</v>
      </c>
      <c r="F167" s="111" t="s">
        <v>2577</v>
      </c>
      <c r="G167" s="114" t="s">
        <v>87</v>
      </c>
      <c r="H167" s="114">
        <v>7</v>
      </c>
      <c r="I167" s="146" t="s">
        <v>2578</v>
      </c>
      <c r="J167" s="115">
        <v>0</v>
      </c>
      <c r="K167" s="115">
        <v>0</v>
      </c>
      <c r="L167" s="115">
        <v>0</v>
      </c>
      <c r="M167" s="115">
        <v>0</v>
      </c>
      <c r="N167" s="115">
        <v>99998.06</v>
      </c>
      <c r="O167" s="115">
        <v>0</v>
      </c>
      <c r="P167" s="115">
        <v>0</v>
      </c>
      <c r="Q167" s="115">
        <v>0</v>
      </c>
      <c r="R167" s="115">
        <v>0</v>
      </c>
      <c r="S167" s="115">
        <v>99998.06</v>
      </c>
      <c r="T167" s="190">
        <v>99998.06</v>
      </c>
    </row>
    <row r="168" spans="1:20" ht="15" customHeight="1" x14ac:dyDescent="0.25">
      <c r="A168" s="147" t="s">
        <v>309</v>
      </c>
      <c r="B168" s="141" t="s">
        <v>2867</v>
      </c>
      <c r="C168" s="113" t="s">
        <v>457</v>
      </c>
      <c r="D168" s="142" t="s">
        <v>2598</v>
      </c>
      <c r="E168" s="111" t="s">
        <v>1202</v>
      </c>
      <c r="F168" s="111" t="s">
        <v>1314</v>
      </c>
      <c r="G168" s="114">
        <v>8</v>
      </c>
      <c r="H168" s="114">
        <v>7</v>
      </c>
      <c r="I168" s="146" t="s">
        <v>1315</v>
      </c>
      <c r="J168" s="115">
        <v>0</v>
      </c>
      <c r="K168" s="115">
        <v>0</v>
      </c>
      <c r="L168" s="115">
        <v>0</v>
      </c>
      <c r="M168" s="115">
        <v>2380000</v>
      </c>
      <c r="N168" s="115">
        <v>0</v>
      </c>
      <c r="O168" s="115">
        <v>0</v>
      </c>
      <c r="P168" s="115">
        <v>0</v>
      </c>
      <c r="Q168" s="115">
        <v>0</v>
      </c>
      <c r="R168" s="115">
        <v>0</v>
      </c>
      <c r="S168" s="115">
        <v>0</v>
      </c>
      <c r="T168" s="190">
        <v>0</v>
      </c>
    </row>
    <row r="169" spans="1:20" ht="15" customHeight="1" x14ac:dyDescent="0.25">
      <c r="A169" s="147" t="s">
        <v>309</v>
      </c>
      <c r="B169" s="141" t="s">
        <v>2867</v>
      </c>
      <c r="C169" s="113" t="s">
        <v>308</v>
      </c>
      <c r="D169" s="142" t="s">
        <v>213</v>
      </c>
      <c r="E169" s="111" t="s">
        <v>1012</v>
      </c>
      <c r="F169" s="111" t="s">
        <v>1314</v>
      </c>
      <c r="G169" s="114">
        <v>8</v>
      </c>
      <c r="H169" s="114">
        <v>7</v>
      </c>
      <c r="I169" s="146" t="s">
        <v>1315</v>
      </c>
      <c r="J169" s="115">
        <v>0</v>
      </c>
      <c r="K169" s="115">
        <v>0</v>
      </c>
      <c r="L169" s="115">
        <v>0</v>
      </c>
      <c r="M169" s="115">
        <v>24700000</v>
      </c>
      <c r="N169" s="115">
        <v>0</v>
      </c>
      <c r="O169" s="115">
        <v>0</v>
      </c>
      <c r="P169" s="115">
        <v>0</v>
      </c>
      <c r="Q169" s="115">
        <v>0</v>
      </c>
      <c r="R169" s="115">
        <v>0</v>
      </c>
      <c r="S169" s="115">
        <v>24700000</v>
      </c>
      <c r="T169" s="190">
        <v>24700000</v>
      </c>
    </row>
    <row r="170" spans="1:20" ht="15" customHeight="1" x14ac:dyDescent="0.25">
      <c r="A170" s="147" t="s">
        <v>309</v>
      </c>
      <c r="B170" s="141" t="s">
        <v>2867</v>
      </c>
      <c r="C170" s="113" t="s">
        <v>457</v>
      </c>
      <c r="D170" s="142" t="s">
        <v>2598</v>
      </c>
      <c r="E170" s="111" t="s">
        <v>1202</v>
      </c>
      <c r="F170" s="111" t="s">
        <v>2081</v>
      </c>
      <c r="G170" s="114" t="s">
        <v>87</v>
      </c>
      <c r="H170" s="114">
        <v>7</v>
      </c>
      <c r="I170" s="146" t="s">
        <v>1315</v>
      </c>
      <c r="J170" s="115">
        <v>0</v>
      </c>
      <c r="K170" s="115">
        <v>0</v>
      </c>
      <c r="L170" s="115">
        <v>0</v>
      </c>
      <c r="M170" s="115">
        <v>0</v>
      </c>
      <c r="N170" s="115">
        <v>0</v>
      </c>
      <c r="O170" s="115">
        <v>0</v>
      </c>
      <c r="P170" s="115">
        <v>0</v>
      </c>
      <c r="Q170" s="115">
        <v>0</v>
      </c>
      <c r="R170" s="115">
        <v>0</v>
      </c>
      <c r="S170" s="115">
        <v>2380000</v>
      </c>
      <c r="T170" s="190">
        <v>2380000</v>
      </c>
    </row>
    <row r="171" spans="1:20" ht="15" customHeight="1" x14ac:dyDescent="0.25">
      <c r="A171" s="147" t="s">
        <v>309</v>
      </c>
      <c r="B171" s="141" t="s">
        <v>2867</v>
      </c>
      <c r="C171" s="113" t="s">
        <v>458</v>
      </c>
      <c r="D171" s="142" t="s">
        <v>220</v>
      </c>
      <c r="E171" s="111" t="s">
        <v>1204</v>
      </c>
      <c r="F171" s="111" t="s">
        <v>1314</v>
      </c>
      <c r="G171" s="114">
        <v>8</v>
      </c>
      <c r="H171" s="114">
        <v>7</v>
      </c>
      <c r="I171" s="146" t="s">
        <v>1315</v>
      </c>
      <c r="J171" s="115">
        <v>0</v>
      </c>
      <c r="K171" s="115">
        <v>0</v>
      </c>
      <c r="L171" s="115">
        <v>0</v>
      </c>
      <c r="M171" s="115">
        <v>200000</v>
      </c>
      <c r="N171" s="115">
        <v>0</v>
      </c>
      <c r="O171" s="115">
        <v>0</v>
      </c>
      <c r="P171" s="115">
        <v>0</v>
      </c>
      <c r="Q171" s="115">
        <v>0</v>
      </c>
      <c r="R171" s="115">
        <v>0</v>
      </c>
      <c r="S171" s="115">
        <v>200000</v>
      </c>
      <c r="T171" s="190">
        <v>200000</v>
      </c>
    </row>
    <row r="172" spans="1:20" ht="15" customHeight="1" x14ac:dyDescent="0.25">
      <c r="A172" s="147" t="s">
        <v>454</v>
      </c>
      <c r="B172" s="141" t="s">
        <v>2935</v>
      </c>
      <c r="C172" s="113" t="s">
        <v>459</v>
      </c>
      <c r="D172" s="142" t="s">
        <v>2599</v>
      </c>
      <c r="E172" s="111" t="s">
        <v>1205</v>
      </c>
      <c r="F172" s="111" t="s">
        <v>1430</v>
      </c>
      <c r="G172" s="114">
        <v>8</v>
      </c>
      <c r="H172" s="114">
        <v>7</v>
      </c>
      <c r="I172" s="146" t="s">
        <v>1431</v>
      </c>
      <c r="J172" s="115">
        <v>0</v>
      </c>
      <c r="K172" s="115">
        <v>0</v>
      </c>
      <c r="L172" s="115">
        <v>0</v>
      </c>
      <c r="M172" s="115">
        <v>6871000</v>
      </c>
      <c r="N172" s="115">
        <v>0</v>
      </c>
      <c r="O172" s="115">
        <v>0</v>
      </c>
      <c r="P172" s="115">
        <v>0</v>
      </c>
      <c r="Q172" s="115">
        <v>0</v>
      </c>
      <c r="R172" s="115">
        <v>0</v>
      </c>
      <c r="S172" s="115">
        <v>0</v>
      </c>
      <c r="T172" s="190">
        <v>0</v>
      </c>
    </row>
    <row r="173" spans="1:20" ht="15" customHeight="1" x14ac:dyDescent="0.25">
      <c r="A173" s="147" t="s">
        <v>454</v>
      </c>
      <c r="B173" s="141" t="s">
        <v>2935</v>
      </c>
      <c r="C173" s="113" t="s">
        <v>453</v>
      </c>
      <c r="D173" s="142" t="s">
        <v>215</v>
      </c>
      <c r="E173" s="111" t="s">
        <v>1198</v>
      </c>
      <c r="F173" s="111" t="s">
        <v>1430</v>
      </c>
      <c r="G173" s="114">
        <v>8</v>
      </c>
      <c r="H173" s="114">
        <v>7</v>
      </c>
      <c r="I173" s="146" t="s">
        <v>1431</v>
      </c>
      <c r="J173" s="115">
        <v>0</v>
      </c>
      <c r="K173" s="115">
        <v>0</v>
      </c>
      <c r="L173" s="115">
        <v>0</v>
      </c>
      <c r="M173" s="115">
        <v>10330000</v>
      </c>
      <c r="N173" s="115">
        <v>0</v>
      </c>
      <c r="O173" s="115">
        <v>0</v>
      </c>
      <c r="P173" s="115">
        <v>0</v>
      </c>
      <c r="Q173" s="115">
        <v>0</v>
      </c>
      <c r="R173" s="115">
        <v>0</v>
      </c>
      <c r="S173" s="115">
        <v>10330000</v>
      </c>
      <c r="T173" s="190">
        <v>10330000</v>
      </c>
    </row>
    <row r="174" spans="1:20" ht="15" customHeight="1" x14ac:dyDescent="0.25">
      <c r="A174" s="147" t="s">
        <v>454</v>
      </c>
      <c r="B174" s="141" t="s">
        <v>2935</v>
      </c>
      <c r="C174" s="113" t="s">
        <v>459</v>
      </c>
      <c r="D174" s="142" t="s">
        <v>2599</v>
      </c>
      <c r="E174" s="111" t="s">
        <v>1205</v>
      </c>
      <c r="F174" s="111" t="s">
        <v>3584</v>
      </c>
      <c r="G174" s="114" t="s">
        <v>87</v>
      </c>
      <c r="H174" s="114">
        <v>6</v>
      </c>
      <c r="I174" s="146" t="s">
        <v>3585</v>
      </c>
      <c r="J174" s="115">
        <v>0</v>
      </c>
      <c r="K174" s="115">
        <v>0</v>
      </c>
      <c r="L174" s="115">
        <v>0</v>
      </c>
      <c r="M174" s="115">
        <v>0</v>
      </c>
      <c r="N174" s="115">
        <v>0</v>
      </c>
      <c r="O174" s="115">
        <v>0</v>
      </c>
      <c r="P174" s="115">
        <v>300000</v>
      </c>
      <c r="Q174" s="115">
        <v>300000</v>
      </c>
      <c r="R174" s="115">
        <v>0</v>
      </c>
      <c r="S174" s="115">
        <v>300000</v>
      </c>
      <c r="T174" s="190">
        <v>300000</v>
      </c>
    </row>
    <row r="175" spans="1:20" ht="15" customHeight="1" x14ac:dyDescent="0.25">
      <c r="A175" s="147" t="s">
        <v>454</v>
      </c>
      <c r="B175" s="141" t="s">
        <v>2935</v>
      </c>
      <c r="C175" s="113" t="s">
        <v>459</v>
      </c>
      <c r="D175" s="142" t="s">
        <v>2599</v>
      </c>
      <c r="E175" s="111" t="s">
        <v>1205</v>
      </c>
      <c r="F175" s="111" t="s">
        <v>2082</v>
      </c>
      <c r="G175" s="114" t="s">
        <v>87</v>
      </c>
      <c r="H175" s="114">
        <v>7</v>
      </c>
      <c r="I175" s="146" t="s">
        <v>1431</v>
      </c>
      <c r="J175" s="115">
        <v>0</v>
      </c>
      <c r="K175" s="115">
        <v>0</v>
      </c>
      <c r="L175" s="115">
        <v>0</v>
      </c>
      <c r="M175" s="115">
        <v>0</v>
      </c>
      <c r="N175" s="115">
        <v>0</v>
      </c>
      <c r="O175" s="115">
        <v>0</v>
      </c>
      <c r="P175" s="115">
        <v>0</v>
      </c>
      <c r="Q175" s="115">
        <v>0</v>
      </c>
      <c r="R175" s="115">
        <v>0</v>
      </c>
      <c r="S175" s="115">
        <v>6871000</v>
      </c>
      <c r="T175" s="190">
        <v>6871000</v>
      </c>
    </row>
    <row r="176" spans="1:20" ht="15" customHeight="1" x14ac:dyDescent="0.25">
      <c r="A176" s="147" t="s">
        <v>2657</v>
      </c>
      <c r="B176" s="141" t="s">
        <v>2940</v>
      </c>
      <c r="C176" s="113" t="s">
        <v>463</v>
      </c>
      <c r="D176" s="142" t="s">
        <v>228</v>
      </c>
      <c r="E176" s="111" t="s">
        <v>1211</v>
      </c>
      <c r="F176" s="111" t="s">
        <v>1437</v>
      </c>
      <c r="G176" s="114">
        <v>8</v>
      </c>
      <c r="H176" s="114">
        <v>7</v>
      </c>
      <c r="I176" s="146" t="s">
        <v>1438</v>
      </c>
      <c r="J176" s="115">
        <v>0</v>
      </c>
      <c r="K176" s="115">
        <v>0</v>
      </c>
      <c r="L176" s="115">
        <v>0</v>
      </c>
      <c r="M176" s="115">
        <v>930000</v>
      </c>
      <c r="N176" s="115">
        <v>0</v>
      </c>
      <c r="O176" s="115">
        <v>0</v>
      </c>
      <c r="P176" s="115">
        <v>0</v>
      </c>
      <c r="Q176" s="115">
        <v>0</v>
      </c>
      <c r="R176" s="115">
        <v>0</v>
      </c>
      <c r="S176" s="115">
        <v>0</v>
      </c>
      <c r="T176" s="190">
        <v>0</v>
      </c>
    </row>
    <row r="177" spans="1:20" ht="15" customHeight="1" x14ac:dyDescent="0.25">
      <c r="A177" s="147" t="s">
        <v>2657</v>
      </c>
      <c r="B177" s="141" t="s">
        <v>2940</v>
      </c>
      <c r="C177" s="113" t="s">
        <v>463</v>
      </c>
      <c r="D177" s="142" t="s">
        <v>228</v>
      </c>
      <c r="E177" s="111" t="s">
        <v>1211</v>
      </c>
      <c r="F177" s="111" t="s">
        <v>2083</v>
      </c>
      <c r="G177" s="114" t="s">
        <v>87</v>
      </c>
      <c r="H177" s="114">
        <v>7</v>
      </c>
      <c r="I177" s="146" t="s">
        <v>1438</v>
      </c>
      <c r="J177" s="115">
        <v>0</v>
      </c>
      <c r="K177" s="115">
        <v>0</v>
      </c>
      <c r="L177" s="115">
        <v>0</v>
      </c>
      <c r="M177" s="115">
        <v>0</v>
      </c>
      <c r="N177" s="115">
        <v>0</v>
      </c>
      <c r="O177" s="115">
        <v>0</v>
      </c>
      <c r="P177" s="115">
        <v>-160142</v>
      </c>
      <c r="Q177" s="115">
        <v>0</v>
      </c>
      <c r="R177" s="115">
        <v>0</v>
      </c>
      <c r="S177" s="115">
        <v>769858</v>
      </c>
      <c r="T177" s="190">
        <v>930000</v>
      </c>
    </row>
    <row r="178" spans="1:20" ht="15" customHeight="1" x14ac:dyDescent="0.25">
      <c r="A178" s="147" t="s">
        <v>2944</v>
      </c>
      <c r="B178" s="141" t="s">
        <v>3227</v>
      </c>
      <c r="C178" s="113" t="s">
        <v>316</v>
      </c>
      <c r="D178" s="142" t="s">
        <v>163</v>
      </c>
      <c r="E178" s="111" t="s">
        <v>1046</v>
      </c>
      <c r="F178" s="111" t="s">
        <v>3041</v>
      </c>
      <c r="G178" s="114">
        <v>8</v>
      </c>
      <c r="H178" s="114">
        <v>3</v>
      </c>
      <c r="I178" s="146" t="s">
        <v>3042</v>
      </c>
      <c r="J178" s="115">
        <v>0</v>
      </c>
      <c r="K178" s="115">
        <v>0</v>
      </c>
      <c r="L178" s="115">
        <v>0</v>
      </c>
      <c r="M178" s="115">
        <v>0</v>
      </c>
      <c r="N178" s="115">
        <v>0</v>
      </c>
      <c r="O178" s="115">
        <v>1247.54</v>
      </c>
      <c r="P178" s="115">
        <v>0</v>
      </c>
      <c r="Q178" s="115">
        <v>0</v>
      </c>
      <c r="R178" s="115">
        <v>0</v>
      </c>
      <c r="S178" s="115">
        <v>1247.54</v>
      </c>
      <c r="T178" s="190">
        <v>1247.54</v>
      </c>
    </row>
    <row r="179" spans="1:20" ht="15" customHeight="1" x14ac:dyDescent="0.25">
      <c r="A179" s="147" t="s">
        <v>2944</v>
      </c>
      <c r="B179" s="141" t="s">
        <v>3227</v>
      </c>
      <c r="C179" s="113" t="s">
        <v>316</v>
      </c>
      <c r="D179" s="142" t="s">
        <v>163</v>
      </c>
      <c r="E179" s="111" t="s">
        <v>1046</v>
      </c>
      <c r="F179" s="111" t="s">
        <v>1320</v>
      </c>
      <c r="G179" s="114">
        <v>8</v>
      </c>
      <c r="H179" s="114">
        <v>7</v>
      </c>
      <c r="I179" s="146" t="s">
        <v>1321</v>
      </c>
      <c r="J179" s="115">
        <v>0</v>
      </c>
      <c r="K179" s="115">
        <v>0</v>
      </c>
      <c r="L179" s="115">
        <v>3706370</v>
      </c>
      <c r="M179" s="115">
        <v>0</v>
      </c>
      <c r="N179" s="115">
        <v>0</v>
      </c>
      <c r="O179" s="115">
        <v>-510012.38</v>
      </c>
      <c r="P179" s="115">
        <v>0</v>
      </c>
      <c r="Q179" s="115">
        <v>0</v>
      </c>
      <c r="R179" s="115">
        <v>0</v>
      </c>
      <c r="S179" s="115">
        <v>3196357.62</v>
      </c>
      <c r="T179" s="190">
        <v>3196357.62</v>
      </c>
    </row>
    <row r="180" spans="1:20" ht="15" customHeight="1" x14ac:dyDescent="0.25">
      <c r="A180" s="171" t="s">
        <v>2944</v>
      </c>
      <c r="B180" s="70" t="s">
        <v>3227</v>
      </c>
      <c r="C180" s="70" t="s">
        <v>677</v>
      </c>
      <c r="D180" s="70" t="s">
        <v>823</v>
      </c>
      <c r="E180" s="70" t="s">
        <v>2759</v>
      </c>
      <c r="F180" t="s">
        <v>2761</v>
      </c>
      <c r="G180" s="99" t="s">
        <v>87</v>
      </c>
      <c r="H180" s="196">
        <v>7</v>
      </c>
      <c r="I180" t="s">
        <v>2762</v>
      </c>
      <c r="J180" s="58">
        <v>0</v>
      </c>
      <c r="K180" s="58">
        <v>0</v>
      </c>
      <c r="L180" s="58">
        <v>0</v>
      </c>
      <c r="M180" s="58">
        <v>0</v>
      </c>
      <c r="N180" s="58">
        <v>2607542</v>
      </c>
      <c r="O180" s="58">
        <v>-309987.62</v>
      </c>
      <c r="P180" s="58">
        <v>0.01</v>
      </c>
      <c r="Q180" s="58">
        <v>0</v>
      </c>
      <c r="R180" s="58">
        <v>0</v>
      </c>
      <c r="S180" s="58">
        <v>2297554.39</v>
      </c>
      <c r="T180" s="190">
        <v>2297554.38</v>
      </c>
    </row>
    <row r="181" spans="1:20" ht="15" customHeight="1" x14ac:dyDescent="0.25">
      <c r="A181" s="171" t="s">
        <v>2944</v>
      </c>
      <c r="B181" s="70" t="s">
        <v>3227</v>
      </c>
      <c r="C181" s="70" t="s">
        <v>677</v>
      </c>
      <c r="D181" s="70" t="s">
        <v>823</v>
      </c>
      <c r="E181" s="70" t="s">
        <v>3106</v>
      </c>
      <c r="F181" t="s">
        <v>2761</v>
      </c>
      <c r="G181" s="99" t="s">
        <v>87</v>
      </c>
      <c r="H181" s="196">
        <v>7</v>
      </c>
      <c r="I181" t="s">
        <v>2762</v>
      </c>
      <c r="J181" s="58">
        <v>0</v>
      </c>
      <c r="K181" s="58">
        <v>0</v>
      </c>
      <c r="L181" s="58">
        <v>0</v>
      </c>
      <c r="M181" s="58">
        <v>0</v>
      </c>
      <c r="N181" s="58">
        <v>0</v>
      </c>
      <c r="O181" s="58">
        <v>820000</v>
      </c>
      <c r="P181" s="58">
        <v>0</v>
      </c>
      <c r="Q181" s="58">
        <v>0</v>
      </c>
      <c r="R181" s="58">
        <v>0</v>
      </c>
      <c r="S181" s="58">
        <v>820000</v>
      </c>
      <c r="T181" s="190">
        <v>820000</v>
      </c>
    </row>
    <row r="182" spans="1:20" ht="15" customHeight="1" x14ac:dyDescent="0.25">
      <c r="A182" s="147" t="s">
        <v>318</v>
      </c>
      <c r="B182" s="141" t="s">
        <v>2870</v>
      </c>
      <c r="C182" s="113" t="s">
        <v>317</v>
      </c>
      <c r="D182" s="142" t="s">
        <v>164</v>
      </c>
      <c r="E182" s="111" t="s">
        <v>1048</v>
      </c>
      <c r="F182" s="111" t="s">
        <v>1322</v>
      </c>
      <c r="G182" s="114" t="s">
        <v>87</v>
      </c>
      <c r="H182" s="114">
        <v>7</v>
      </c>
      <c r="I182" s="146" t="s">
        <v>3547</v>
      </c>
      <c r="J182" s="115">
        <v>0</v>
      </c>
      <c r="K182" s="115">
        <v>0</v>
      </c>
      <c r="L182" s="115">
        <v>0</v>
      </c>
      <c r="M182" s="115">
        <v>1700000</v>
      </c>
      <c r="N182" s="115">
        <v>0</v>
      </c>
      <c r="O182" s="115">
        <v>0</v>
      </c>
      <c r="P182" s="115">
        <v>-0.01</v>
      </c>
      <c r="Q182" s="115">
        <v>0</v>
      </c>
      <c r="R182" s="115">
        <v>0</v>
      </c>
      <c r="S182" s="115">
        <v>1699999.99</v>
      </c>
      <c r="T182" s="190">
        <v>1700000</v>
      </c>
    </row>
    <row r="183" spans="1:20" ht="15" customHeight="1" x14ac:dyDescent="0.25">
      <c r="A183" s="147" t="s">
        <v>318</v>
      </c>
      <c r="B183" s="141" t="s">
        <v>2870</v>
      </c>
      <c r="C183" s="113" t="s">
        <v>450</v>
      </c>
      <c r="D183" s="142" t="s">
        <v>200</v>
      </c>
      <c r="E183" s="111" t="s">
        <v>1190</v>
      </c>
      <c r="F183" s="111" t="s">
        <v>1426</v>
      </c>
      <c r="G183" s="114" t="s">
        <v>87</v>
      </c>
      <c r="H183" s="114">
        <v>7</v>
      </c>
      <c r="I183" s="146" t="s">
        <v>1427</v>
      </c>
      <c r="J183" s="115">
        <v>0</v>
      </c>
      <c r="K183" s="115">
        <v>0</v>
      </c>
      <c r="L183" s="115">
        <v>0</v>
      </c>
      <c r="M183" s="115">
        <v>2472877</v>
      </c>
      <c r="N183" s="115">
        <v>0</v>
      </c>
      <c r="O183" s="115">
        <v>0</v>
      </c>
      <c r="P183" s="115">
        <v>0</v>
      </c>
      <c r="Q183" s="115">
        <v>0</v>
      </c>
      <c r="R183" s="115">
        <v>0</v>
      </c>
      <c r="S183" s="115">
        <v>2472877</v>
      </c>
      <c r="T183" s="190">
        <v>2472877</v>
      </c>
    </row>
    <row r="184" spans="1:20" ht="15" customHeight="1" x14ac:dyDescent="0.25">
      <c r="A184" s="147" t="s">
        <v>320</v>
      </c>
      <c r="B184" s="141" t="s">
        <v>2871</v>
      </c>
      <c r="C184" s="113" t="s">
        <v>319</v>
      </c>
      <c r="D184" s="142" t="s">
        <v>119</v>
      </c>
      <c r="E184" s="111" t="s">
        <v>1050</v>
      </c>
      <c r="F184" s="111" t="s">
        <v>1323</v>
      </c>
      <c r="G184" s="114" t="s">
        <v>92</v>
      </c>
      <c r="H184" s="114">
        <v>7</v>
      </c>
      <c r="I184" s="146" t="s">
        <v>1324</v>
      </c>
      <c r="J184" s="115">
        <v>0</v>
      </c>
      <c r="K184" s="115">
        <v>2085000</v>
      </c>
      <c r="L184" s="115">
        <v>0</v>
      </c>
      <c r="M184" s="115">
        <v>0</v>
      </c>
      <c r="N184" s="115">
        <v>0</v>
      </c>
      <c r="O184" s="115">
        <v>0</v>
      </c>
      <c r="P184" s="115">
        <v>0.01</v>
      </c>
      <c r="Q184" s="115">
        <v>0</v>
      </c>
      <c r="R184" s="115">
        <v>0</v>
      </c>
      <c r="S184" s="115">
        <v>2085000.01</v>
      </c>
      <c r="T184" s="190">
        <v>2085000</v>
      </c>
    </row>
    <row r="185" spans="1:20" ht="15" customHeight="1" x14ac:dyDescent="0.25">
      <c r="A185" s="147" t="s">
        <v>322</v>
      </c>
      <c r="B185" s="141" t="s">
        <v>2872</v>
      </c>
      <c r="C185" s="113" t="s">
        <v>321</v>
      </c>
      <c r="D185" s="142" t="s">
        <v>121</v>
      </c>
      <c r="E185" s="111" t="s">
        <v>1052</v>
      </c>
      <c r="F185" s="111" t="s">
        <v>1325</v>
      </c>
      <c r="G185" s="114">
        <v>8</v>
      </c>
      <c r="H185" s="114">
        <v>7</v>
      </c>
      <c r="I185" s="146" t="s">
        <v>1326</v>
      </c>
      <c r="J185" s="115">
        <v>0</v>
      </c>
      <c r="K185" s="115">
        <v>420000</v>
      </c>
      <c r="L185" s="115">
        <v>420000</v>
      </c>
      <c r="M185" s="115">
        <v>546000</v>
      </c>
      <c r="N185" s="115">
        <v>0</v>
      </c>
      <c r="O185" s="115">
        <v>0</v>
      </c>
      <c r="P185" s="115">
        <v>-1193560.8500000001</v>
      </c>
      <c r="Q185" s="115">
        <v>0</v>
      </c>
      <c r="R185" s="115">
        <v>0</v>
      </c>
      <c r="S185" s="115">
        <v>192439.15</v>
      </c>
      <c r="T185" s="190">
        <v>1386000</v>
      </c>
    </row>
    <row r="186" spans="1:20" ht="15" customHeight="1" x14ac:dyDescent="0.25">
      <c r="A186" s="147" t="s">
        <v>324</v>
      </c>
      <c r="B186" s="141" t="s">
        <v>2873</v>
      </c>
      <c r="C186" s="113" t="s">
        <v>323</v>
      </c>
      <c r="D186" s="142" t="s">
        <v>165</v>
      </c>
      <c r="E186" s="111" t="s">
        <v>1054</v>
      </c>
      <c r="F186" s="111" t="s">
        <v>1327</v>
      </c>
      <c r="G186" s="114" t="s">
        <v>92</v>
      </c>
      <c r="H186" s="114">
        <v>4</v>
      </c>
      <c r="I186" s="146" t="s">
        <v>1328</v>
      </c>
      <c r="J186" s="115">
        <v>0</v>
      </c>
      <c r="K186" s="115">
        <v>52000</v>
      </c>
      <c r="L186" s="115">
        <v>52000</v>
      </c>
      <c r="M186" s="115">
        <v>24640</v>
      </c>
      <c r="N186" s="115">
        <v>0</v>
      </c>
      <c r="O186" s="115">
        <v>0</v>
      </c>
      <c r="P186" s="115">
        <v>-121229.36</v>
      </c>
      <c r="Q186" s="115">
        <v>0</v>
      </c>
      <c r="R186" s="115">
        <v>0</v>
      </c>
      <c r="S186" s="115">
        <v>7410.64</v>
      </c>
      <c r="T186" s="190">
        <v>128640</v>
      </c>
    </row>
    <row r="187" spans="1:20" ht="15" customHeight="1" x14ac:dyDescent="0.25">
      <c r="A187" s="171" t="s">
        <v>2874</v>
      </c>
      <c r="B187" s="70" t="s">
        <v>2875</v>
      </c>
      <c r="C187" s="70" t="s">
        <v>325</v>
      </c>
      <c r="D187" s="70" t="s">
        <v>120</v>
      </c>
      <c r="E187" s="70" t="s">
        <v>3107</v>
      </c>
      <c r="F187" t="s">
        <v>3112</v>
      </c>
      <c r="G187" s="99" t="s">
        <v>92</v>
      </c>
      <c r="H187" s="196">
        <v>7</v>
      </c>
      <c r="I187" t="s">
        <v>3108</v>
      </c>
      <c r="J187" s="58">
        <v>0</v>
      </c>
      <c r="K187" s="58">
        <v>0</v>
      </c>
      <c r="L187" s="58">
        <v>0</v>
      </c>
      <c r="M187" s="58">
        <v>0</v>
      </c>
      <c r="N187" s="58">
        <v>0</v>
      </c>
      <c r="O187" s="58">
        <v>930600</v>
      </c>
      <c r="P187" s="58">
        <v>-930600</v>
      </c>
      <c r="Q187" s="58">
        <v>0</v>
      </c>
      <c r="R187" s="58">
        <v>0</v>
      </c>
      <c r="S187" s="58">
        <v>0</v>
      </c>
      <c r="T187" s="190">
        <v>930600</v>
      </c>
    </row>
    <row r="188" spans="1:20" ht="15" customHeight="1" x14ac:dyDescent="0.25">
      <c r="A188" s="147" t="s">
        <v>2620</v>
      </c>
      <c r="B188" s="141" t="s">
        <v>2939</v>
      </c>
      <c r="C188" s="113" t="s">
        <v>462</v>
      </c>
      <c r="D188" s="142" t="s">
        <v>227</v>
      </c>
      <c r="E188" s="111" t="s">
        <v>1209</v>
      </c>
      <c r="F188" s="111" t="s">
        <v>1437</v>
      </c>
      <c r="G188" s="114">
        <v>8</v>
      </c>
      <c r="H188" s="114">
        <v>7</v>
      </c>
      <c r="I188" s="146" t="s">
        <v>1438</v>
      </c>
      <c r="J188" s="115">
        <v>0</v>
      </c>
      <c r="K188" s="115">
        <v>0</v>
      </c>
      <c r="L188" s="115">
        <v>0</v>
      </c>
      <c r="M188" s="115">
        <v>371898</v>
      </c>
      <c r="N188" s="115">
        <v>0</v>
      </c>
      <c r="O188" s="115">
        <v>0</v>
      </c>
      <c r="P188" s="115">
        <v>0</v>
      </c>
      <c r="Q188" s="115">
        <v>0</v>
      </c>
      <c r="R188" s="115">
        <v>0</v>
      </c>
      <c r="S188" s="115">
        <v>0</v>
      </c>
      <c r="T188" s="190">
        <v>0</v>
      </c>
    </row>
    <row r="189" spans="1:20" ht="15" customHeight="1" x14ac:dyDescent="0.25">
      <c r="A189" s="147" t="s">
        <v>2620</v>
      </c>
      <c r="B189" s="141" t="s">
        <v>2939</v>
      </c>
      <c r="C189" s="113" t="s">
        <v>462</v>
      </c>
      <c r="D189" s="142" t="s">
        <v>227</v>
      </c>
      <c r="E189" s="111" t="s">
        <v>1209</v>
      </c>
      <c r="F189" s="111" t="s">
        <v>2083</v>
      </c>
      <c r="G189" s="114" t="s">
        <v>87</v>
      </c>
      <c r="H189" s="114">
        <v>7</v>
      </c>
      <c r="I189" s="146" t="s">
        <v>1438</v>
      </c>
      <c r="J189" s="115">
        <v>0</v>
      </c>
      <c r="K189" s="115">
        <v>0</v>
      </c>
      <c r="L189" s="115">
        <v>0</v>
      </c>
      <c r="M189" s="115">
        <v>0</v>
      </c>
      <c r="N189" s="115">
        <v>0</v>
      </c>
      <c r="O189" s="115">
        <v>0</v>
      </c>
      <c r="P189" s="115">
        <v>-69288</v>
      </c>
      <c r="Q189" s="115">
        <v>0</v>
      </c>
      <c r="R189" s="115">
        <v>0</v>
      </c>
      <c r="S189" s="115">
        <v>302610</v>
      </c>
      <c r="T189" s="190">
        <v>371898</v>
      </c>
    </row>
    <row r="190" spans="1:20" ht="15" customHeight="1" x14ac:dyDescent="0.25">
      <c r="A190" s="147" t="s">
        <v>327</v>
      </c>
      <c r="B190" s="141" t="s">
        <v>2876</v>
      </c>
      <c r="C190" s="113" t="s">
        <v>326</v>
      </c>
      <c r="D190" s="142" t="s">
        <v>166</v>
      </c>
      <c r="E190" s="111" t="s">
        <v>1056</v>
      </c>
      <c r="F190" s="111" t="s">
        <v>1329</v>
      </c>
      <c r="G190" s="114" t="s">
        <v>92</v>
      </c>
      <c r="H190" s="114">
        <v>7</v>
      </c>
      <c r="I190" s="146" t="s">
        <v>1330</v>
      </c>
      <c r="J190" s="115">
        <v>0</v>
      </c>
      <c r="K190" s="115">
        <v>5418485</v>
      </c>
      <c r="L190" s="115">
        <v>0</v>
      </c>
      <c r="M190" s="115">
        <v>0</v>
      </c>
      <c r="N190" s="115">
        <v>0</v>
      </c>
      <c r="O190" s="115">
        <v>0</v>
      </c>
      <c r="P190" s="115">
        <v>0.01</v>
      </c>
      <c r="Q190" s="115">
        <v>0</v>
      </c>
      <c r="R190" s="115">
        <v>0</v>
      </c>
      <c r="S190" s="115">
        <v>5418485.0099999998</v>
      </c>
      <c r="T190" s="190">
        <v>5418485</v>
      </c>
    </row>
    <row r="191" spans="1:20" ht="15" customHeight="1" x14ac:dyDescent="0.25">
      <c r="A191" s="147" t="s">
        <v>329</v>
      </c>
      <c r="B191" s="141" t="s">
        <v>2877</v>
      </c>
      <c r="C191" s="113" t="s">
        <v>328</v>
      </c>
      <c r="D191" s="142" t="s">
        <v>167</v>
      </c>
      <c r="E191" s="111" t="s">
        <v>1058</v>
      </c>
      <c r="F191" s="111" t="s">
        <v>1331</v>
      </c>
      <c r="G191" s="114" t="s">
        <v>92</v>
      </c>
      <c r="H191" s="114">
        <v>7</v>
      </c>
      <c r="I191" s="146" t="s">
        <v>1332</v>
      </c>
      <c r="J191" s="115">
        <v>0</v>
      </c>
      <c r="K191" s="115">
        <v>0</v>
      </c>
      <c r="L191" s="115">
        <v>12160529</v>
      </c>
      <c r="M191" s="115">
        <v>0</v>
      </c>
      <c r="N191" s="115">
        <v>0</v>
      </c>
      <c r="O191" s="115">
        <v>0</v>
      </c>
      <c r="P191" s="115">
        <v>0.01</v>
      </c>
      <c r="Q191" s="115">
        <v>0</v>
      </c>
      <c r="R191" s="115">
        <v>0</v>
      </c>
      <c r="S191" s="115">
        <v>12160529.01</v>
      </c>
      <c r="T191" s="190">
        <v>12160529</v>
      </c>
    </row>
    <row r="192" spans="1:20" ht="15" customHeight="1" x14ac:dyDescent="0.25">
      <c r="A192" s="147" t="s">
        <v>331</v>
      </c>
      <c r="B192" s="141" t="s">
        <v>2878</v>
      </c>
      <c r="C192" s="113" t="s">
        <v>330</v>
      </c>
      <c r="D192" s="142" t="s">
        <v>168</v>
      </c>
      <c r="E192" s="111" t="s">
        <v>1059</v>
      </c>
      <c r="F192" s="111" t="s">
        <v>1333</v>
      </c>
      <c r="G192" s="114">
        <v>5</v>
      </c>
      <c r="H192" s="114">
        <v>7</v>
      </c>
      <c r="I192" s="146" t="s">
        <v>1334</v>
      </c>
      <c r="J192" s="115">
        <v>0</v>
      </c>
      <c r="K192" s="115">
        <v>477950</v>
      </c>
      <c r="L192" s="115">
        <v>0</v>
      </c>
      <c r="M192" s="115">
        <v>0</v>
      </c>
      <c r="N192" s="115">
        <v>0</v>
      </c>
      <c r="O192" s="115">
        <v>0</v>
      </c>
      <c r="P192" s="115">
        <v>0</v>
      </c>
      <c r="Q192" s="115">
        <v>0</v>
      </c>
      <c r="R192" s="115">
        <v>0</v>
      </c>
      <c r="S192" s="115">
        <v>477950</v>
      </c>
      <c r="T192" s="190">
        <v>477950</v>
      </c>
    </row>
    <row r="193" spans="1:20" ht="15" customHeight="1" x14ac:dyDescent="0.25">
      <c r="A193" s="147" t="s">
        <v>331</v>
      </c>
      <c r="B193" s="141" t="s">
        <v>2878</v>
      </c>
      <c r="C193" s="113" t="s">
        <v>330</v>
      </c>
      <c r="D193" s="142" t="s">
        <v>168</v>
      </c>
      <c r="E193" s="111" t="s">
        <v>1061</v>
      </c>
      <c r="F193" s="111" t="s">
        <v>1335</v>
      </c>
      <c r="G193" s="114">
        <v>5</v>
      </c>
      <c r="H193" s="114">
        <v>7</v>
      </c>
      <c r="I193" s="146" t="s">
        <v>1334</v>
      </c>
      <c r="J193" s="115">
        <v>0</v>
      </c>
      <c r="K193" s="115">
        <v>7790695</v>
      </c>
      <c r="L193" s="115">
        <v>7072205.6900000004</v>
      </c>
      <c r="M193" s="115">
        <v>0</v>
      </c>
      <c r="N193" s="115">
        <v>0</v>
      </c>
      <c r="O193" s="115">
        <v>0</v>
      </c>
      <c r="P193" s="115">
        <v>0</v>
      </c>
      <c r="Q193" s="115">
        <v>0</v>
      </c>
      <c r="R193" s="115">
        <v>0</v>
      </c>
      <c r="S193" s="115">
        <v>14862900.689999999</v>
      </c>
      <c r="T193" s="190">
        <v>14862900.689999999</v>
      </c>
    </row>
    <row r="194" spans="1:20" ht="15" customHeight="1" x14ac:dyDescent="0.25">
      <c r="A194" s="147" t="s">
        <v>333</v>
      </c>
      <c r="B194" s="141" t="s">
        <v>2879</v>
      </c>
      <c r="C194" s="113" t="s">
        <v>332</v>
      </c>
      <c r="D194" s="142" t="s">
        <v>169</v>
      </c>
      <c r="E194" s="111" t="s">
        <v>1063</v>
      </c>
      <c r="F194" s="111" t="s">
        <v>1336</v>
      </c>
      <c r="G194" s="114">
        <v>5</v>
      </c>
      <c r="H194" s="114">
        <v>4</v>
      </c>
      <c r="I194" s="146" t="s">
        <v>1337</v>
      </c>
      <c r="J194" s="115">
        <v>0</v>
      </c>
      <c r="K194" s="115">
        <v>0</v>
      </c>
      <c r="L194" s="115">
        <v>73345.83</v>
      </c>
      <c r="M194" s="115">
        <v>40033.629999999997</v>
      </c>
      <c r="N194" s="115">
        <v>0</v>
      </c>
      <c r="O194" s="115">
        <v>0</v>
      </c>
      <c r="P194" s="115">
        <v>0</v>
      </c>
      <c r="Q194" s="115">
        <v>0</v>
      </c>
      <c r="R194" s="115">
        <v>0</v>
      </c>
      <c r="S194" s="115">
        <v>113379.46</v>
      </c>
      <c r="T194" s="190">
        <v>113379.46</v>
      </c>
    </row>
    <row r="195" spans="1:20" ht="15" customHeight="1" x14ac:dyDescent="0.25">
      <c r="A195" s="147" t="s">
        <v>333</v>
      </c>
      <c r="B195" s="141" t="s">
        <v>2879</v>
      </c>
      <c r="C195" s="113" t="s">
        <v>334</v>
      </c>
      <c r="D195" s="142" t="s">
        <v>170</v>
      </c>
      <c r="E195" s="111" t="s">
        <v>1065</v>
      </c>
      <c r="F195" s="111" t="s">
        <v>1336</v>
      </c>
      <c r="G195" s="114">
        <v>5</v>
      </c>
      <c r="H195" s="114">
        <v>4</v>
      </c>
      <c r="I195" s="146" t="s">
        <v>1337</v>
      </c>
      <c r="J195" s="115">
        <v>0</v>
      </c>
      <c r="K195" s="115">
        <v>0</v>
      </c>
      <c r="L195" s="115">
        <v>62015.02</v>
      </c>
      <c r="M195" s="115">
        <v>41335.879999999997</v>
      </c>
      <c r="N195" s="115">
        <v>0</v>
      </c>
      <c r="O195" s="115">
        <v>0</v>
      </c>
      <c r="P195" s="115">
        <v>0</v>
      </c>
      <c r="Q195" s="115">
        <v>0</v>
      </c>
      <c r="R195" s="115">
        <v>0</v>
      </c>
      <c r="S195" s="115">
        <v>103350.9</v>
      </c>
      <c r="T195" s="190">
        <v>103350.9</v>
      </c>
    </row>
    <row r="196" spans="1:20" ht="15" customHeight="1" x14ac:dyDescent="0.25">
      <c r="A196" s="147" t="s">
        <v>336</v>
      </c>
      <c r="B196" s="141" t="s">
        <v>2880</v>
      </c>
      <c r="C196" s="113" t="s">
        <v>335</v>
      </c>
      <c r="D196" s="142" t="s">
        <v>171</v>
      </c>
      <c r="E196" s="111" t="s">
        <v>1233</v>
      </c>
      <c r="F196" s="111" t="s">
        <v>1443</v>
      </c>
      <c r="G196" s="114">
        <v>5</v>
      </c>
      <c r="H196" s="114">
        <v>7</v>
      </c>
      <c r="I196" s="146" t="s">
        <v>1339</v>
      </c>
      <c r="J196" s="115">
        <v>0</v>
      </c>
      <c r="K196" s="115">
        <v>382372.31</v>
      </c>
      <c r="L196" s="115">
        <v>94173.28</v>
      </c>
      <c r="M196" s="115">
        <v>-476545.59</v>
      </c>
      <c r="N196" s="115">
        <v>0</v>
      </c>
      <c r="O196" s="115">
        <v>0</v>
      </c>
      <c r="P196" s="115">
        <v>0</v>
      </c>
      <c r="Q196" s="115">
        <v>0</v>
      </c>
      <c r="R196" s="115">
        <v>0</v>
      </c>
      <c r="S196" s="115">
        <v>0</v>
      </c>
      <c r="T196" s="190">
        <v>0</v>
      </c>
    </row>
    <row r="197" spans="1:20" ht="15" customHeight="1" x14ac:dyDescent="0.25">
      <c r="A197" s="147" t="s">
        <v>336</v>
      </c>
      <c r="B197" s="141" t="s">
        <v>2880</v>
      </c>
      <c r="C197" s="113" t="s">
        <v>335</v>
      </c>
      <c r="D197" s="142" t="s">
        <v>171</v>
      </c>
      <c r="E197" s="111" t="s">
        <v>1067</v>
      </c>
      <c r="F197" s="111" t="s">
        <v>1338</v>
      </c>
      <c r="G197" s="114">
        <v>5</v>
      </c>
      <c r="H197" s="114">
        <v>7</v>
      </c>
      <c r="I197" s="146" t="s">
        <v>1339</v>
      </c>
      <c r="J197" s="115">
        <v>0</v>
      </c>
      <c r="K197" s="115">
        <v>0</v>
      </c>
      <c r="L197" s="115">
        <v>0</v>
      </c>
      <c r="M197" s="115">
        <v>476545.59</v>
      </c>
      <c r="N197" s="115">
        <v>0</v>
      </c>
      <c r="O197" s="115">
        <v>0</v>
      </c>
      <c r="P197" s="115">
        <v>0</v>
      </c>
      <c r="Q197" s="115">
        <v>0</v>
      </c>
      <c r="R197" s="115">
        <v>0</v>
      </c>
      <c r="S197" s="115">
        <v>476545.59</v>
      </c>
      <c r="T197" s="190">
        <v>476545.59</v>
      </c>
    </row>
    <row r="198" spans="1:20" ht="15" customHeight="1" x14ac:dyDescent="0.25">
      <c r="A198" s="147" t="s">
        <v>338</v>
      </c>
      <c r="B198" s="141" t="s">
        <v>2881</v>
      </c>
      <c r="C198" s="113" t="s">
        <v>337</v>
      </c>
      <c r="D198" s="142" t="s">
        <v>172</v>
      </c>
      <c r="E198" s="111" t="s">
        <v>1069</v>
      </c>
      <c r="F198" s="111" t="s">
        <v>1340</v>
      </c>
      <c r="G198" s="114">
        <v>5</v>
      </c>
      <c r="H198" s="114">
        <v>4</v>
      </c>
      <c r="I198" s="146" t="s">
        <v>1341</v>
      </c>
      <c r="J198" s="115">
        <v>0</v>
      </c>
      <c r="K198" s="115">
        <v>80500.31</v>
      </c>
      <c r="L198" s="115">
        <v>93851.19</v>
      </c>
      <c r="M198" s="115">
        <v>74949.45</v>
      </c>
      <c r="N198" s="115">
        <v>0</v>
      </c>
      <c r="O198" s="115">
        <v>0</v>
      </c>
      <c r="P198" s="115">
        <v>0</v>
      </c>
      <c r="Q198" s="115">
        <v>0</v>
      </c>
      <c r="R198" s="115">
        <v>0</v>
      </c>
      <c r="S198" s="115">
        <v>249300.95</v>
      </c>
      <c r="T198" s="190">
        <v>249300.95</v>
      </c>
    </row>
    <row r="199" spans="1:20" ht="15" customHeight="1" x14ac:dyDescent="0.25">
      <c r="A199" s="147" t="s">
        <v>2629</v>
      </c>
      <c r="B199" s="141" t="s">
        <v>2964</v>
      </c>
      <c r="C199" s="113" t="s">
        <v>2014</v>
      </c>
      <c r="D199" s="142" t="s">
        <v>2601</v>
      </c>
      <c r="E199" s="111" t="s">
        <v>2571</v>
      </c>
      <c r="F199" s="111" t="s">
        <v>2581</v>
      </c>
      <c r="G199" s="114">
        <v>5</v>
      </c>
      <c r="H199" s="114">
        <v>7</v>
      </c>
      <c r="I199" s="146" t="s">
        <v>2582</v>
      </c>
      <c r="J199" s="115">
        <v>0</v>
      </c>
      <c r="K199" s="115">
        <v>0</v>
      </c>
      <c r="L199" s="115">
        <v>0</v>
      </c>
      <c r="M199" s="115">
        <v>0</v>
      </c>
      <c r="N199" s="115">
        <v>533333.32999999996</v>
      </c>
      <c r="O199" s="115">
        <v>0</v>
      </c>
      <c r="P199" s="115">
        <v>0</v>
      </c>
      <c r="Q199" s="115">
        <v>0</v>
      </c>
      <c r="R199" s="115">
        <v>0</v>
      </c>
      <c r="S199" s="115">
        <v>533333.32999999996</v>
      </c>
      <c r="T199" s="190">
        <v>533333.32999999996</v>
      </c>
    </row>
    <row r="200" spans="1:20" ht="15" customHeight="1" x14ac:dyDescent="0.25">
      <c r="A200" s="147" t="s">
        <v>2955</v>
      </c>
      <c r="B200" s="141" t="s">
        <v>2956</v>
      </c>
      <c r="C200" s="113" t="s">
        <v>2327</v>
      </c>
      <c r="D200" s="142" t="s">
        <v>2662</v>
      </c>
      <c r="E200" s="111" t="s">
        <v>2709</v>
      </c>
      <c r="F200" s="111" t="s">
        <v>2722</v>
      </c>
      <c r="G200" s="114">
        <v>5</v>
      </c>
      <c r="H200" s="114">
        <v>7</v>
      </c>
      <c r="I200" s="146" t="s">
        <v>2723</v>
      </c>
      <c r="J200" s="115">
        <v>0</v>
      </c>
      <c r="K200" s="115">
        <v>0</v>
      </c>
      <c r="L200" s="115">
        <v>0</v>
      </c>
      <c r="M200" s="115">
        <v>0</v>
      </c>
      <c r="N200" s="115">
        <v>692086.14</v>
      </c>
      <c r="O200" s="115">
        <v>0</v>
      </c>
      <c r="P200" s="115">
        <v>0</v>
      </c>
      <c r="Q200" s="115">
        <v>0</v>
      </c>
      <c r="R200" s="115">
        <v>0</v>
      </c>
      <c r="S200" s="115">
        <v>692086.14</v>
      </c>
      <c r="T200" s="190">
        <v>692086.14</v>
      </c>
    </row>
    <row r="201" spans="1:20" ht="15" customHeight="1" x14ac:dyDescent="0.25">
      <c r="A201" s="171" t="s">
        <v>2953</v>
      </c>
      <c r="B201" s="70" t="s">
        <v>2954</v>
      </c>
      <c r="C201" s="70" t="s">
        <v>2013</v>
      </c>
      <c r="D201" s="70" t="s">
        <v>2660</v>
      </c>
      <c r="E201" s="70" t="s">
        <v>2711</v>
      </c>
      <c r="F201" t="s">
        <v>2724</v>
      </c>
      <c r="G201" s="196">
        <v>5</v>
      </c>
      <c r="H201" s="196">
        <v>7</v>
      </c>
      <c r="I201" t="s">
        <v>2584</v>
      </c>
      <c r="J201" s="58">
        <v>0</v>
      </c>
      <c r="K201" s="58">
        <v>0</v>
      </c>
      <c r="L201" s="58">
        <v>0</v>
      </c>
      <c r="M201" s="58">
        <v>0</v>
      </c>
      <c r="N201" s="58">
        <v>468175.92</v>
      </c>
      <c r="O201" s="58">
        <v>0</v>
      </c>
      <c r="P201" s="58">
        <v>0</v>
      </c>
      <c r="Q201" s="58">
        <v>0</v>
      </c>
      <c r="R201" s="58">
        <v>0</v>
      </c>
      <c r="S201" s="58">
        <v>468175.92</v>
      </c>
      <c r="T201" s="190">
        <v>468175.92</v>
      </c>
    </row>
    <row r="202" spans="1:20" ht="15" customHeight="1" x14ac:dyDescent="0.25">
      <c r="A202" s="147" t="s">
        <v>2627</v>
      </c>
      <c r="B202" s="141" t="s">
        <v>2963</v>
      </c>
      <c r="C202" s="113" t="s">
        <v>2325</v>
      </c>
      <c r="D202" s="142" t="s">
        <v>2326</v>
      </c>
      <c r="E202" s="111" t="s">
        <v>2573</v>
      </c>
      <c r="F202" s="111" t="s">
        <v>2583</v>
      </c>
      <c r="G202" s="114">
        <v>5</v>
      </c>
      <c r="H202" s="114">
        <v>7</v>
      </c>
      <c r="I202" s="146" t="s">
        <v>2584</v>
      </c>
      <c r="J202" s="115">
        <v>0</v>
      </c>
      <c r="K202" s="115">
        <v>0</v>
      </c>
      <c r="L202" s="115">
        <v>0</v>
      </c>
      <c r="M202" s="115">
        <v>0</v>
      </c>
      <c r="N202" s="115">
        <v>704154.47</v>
      </c>
      <c r="O202" s="115">
        <v>0</v>
      </c>
      <c r="P202" s="115">
        <v>0</v>
      </c>
      <c r="Q202" s="115">
        <v>0</v>
      </c>
      <c r="R202" s="115">
        <v>0</v>
      </c>
      <c r="S202" s="115">
        <v>704154.47</v>
      </c>
      <c r="T202" s="190">
        <v>704154.47</v>
      </c>
    </row>
    <row r="203" spans="1:20" ht="15" customHeight="1" x14ac:dyDescent="0.25">
      <c r="A203" s="171" t="s">
        <v>2743</v>
      </c>
      <c r="B203" s="70" t="s">
        <v>2936</v>
      </c>
      <c r="C203" s="70" t="s">
        <v>455</v>
      </c>
      <c r="D203" s="70" t="s">
        <v>2985</v>
      </c>
      <c r="E203" s="70" t="s">
        <v>2797</v>
      </c>
      <c r="F203" t="s">
        <v>2805</v>
      </c>
      <c r="G203" s="196">
        <v>5</v>
      </c>
      <c r="H203" s="196">
        <v>7</v>
      </c>
      <c r="I203" t="s">
        <v>2806</v>
      </c>
      <c r="J203" s="58">
        <v>0</v>
      </c>
      <c r="K203" s="58">
        <v>0</v>
      </c>
      <c r="L203" s="58">
        <v>0</v>
      </c>
      <c r="M203" s="58">
        <v>0</v>
      </c>
      <c r="N203" s="58">
        <v>759553.59</v>
      </c>
      <c r="O203" s="58">
        <v>0</v>
      </c>
      <c r="P203" s="58">
        <v>-74073.070000000007</v>
      </c>
      <c r="Q203" s="58">
        <v>0</v>
      </c>
      <c r="R203" s="58">
        <v>0</v>
      </c>
      <c r="S203" s="58">
        <v>685480.52</v>
      </c>
      <c r="T203" s="190">
        <v>759553.59</v>
      </c>
    </row>
    <row r="204" spans="1:20" ht="15" customHeight="1" x14ac:dyDescent="0.25">
      <c r="A204" s="147" t="s">
        <v>441</v>
      </c>
      <c r="B204" s="141" t="s">
        <v>2929</v>
      </c>
      <c r="C204" s="113" t="s">
        <v>440</v>
      </c>
      <c r="D204" s="142" t="s">
        <v>140</v>
      </c>
      <c r="E204" s="111" t="s">
        <v>1184</v>
      </c>
      <c r="F204" s="111" t="s">
        <v>3548</v>
      </c>
      <c r="G204" s="114">
        <v>4</v>
      </c>
      <c r="H204" s="114">
        <v>4</v>
      </c>
      <c r="I204" s="146" t="s">
        <v>3043</v>
      </c>
      <c r="J204" s="115">
        <v>0</v>
      </c>
      <c r="K204" s="115">
        <v>0</v>
      </c>
      <c r="L204" s="115">
        <v>0</v>
      </c>
      <c r="M204" s="115">
        <v>0</v>
      </c>
      <c r="N204" s="115">
        <v>0</v>
      </c>
      <c r="O204" s="115">
        <v>0</v>
      </c>
      <c r="P204" s="115">
        <v>-197168.23</v>
      </c>
      <c r="Q204" s="115">
        <v>0</v>
      </c>
      <c r="R204" s="115">
        <v>0</v>
      </c>
      <c r="S204" s="115">
        <v>-197168.23</v>
      </c>
      <c r="T204" s="190">
        <v>0</v>
      </c>
    </row>
    <row r="205" spans="1:20" ht="15" customHeight="1" x14ac:dyDescent="0.25">
      <c r="A205" s="147" t="s">
        <v>441</v>
      </c>
      <c r="B205" s="141" t="s">
        <v>2929</v>
      </c>
      <c r="C205" s="113" t="s">
        <v>440</v>
      </c>
      <c r="D205" s="142" t="s">
        <v>140</v>
      </c>
      <c r="E205" s="111" t="s">
        <v>1184</v>
      </c>
      <c r="F205" s="111" t="s">
        <v>1424</v>
      </c>
      <c r="G205" s="114">
        <v>4</v>
      </c>
      <c r="H205" s="114">
        <v>4</v>
      </c>
      <c r="I205" s="146" t="s">
        <v>1425</v>
      </c>
      <c r="J205" s="115">
        <v>0</v>
      </c>
      <c r="K205" s="115">
        <v>0</v>
      </c>
      <c r="L205" s="115">
        <v>0</v>
      </c>
      <c r="M205" s="115">
        <v>620963.93999999994</v>
      </c>
      <c r="N205" s="115">
        <v>0</v>
      </c>
      <c r="O205" s="115">
        <v>0</v>
      </c>
      <c r="P205" s="115">
        <v>0</v>
      </c>
      <c r="Q205" s="115">
        <v>0</v>
      </c>
      <c r="R205" s="115">
        <v>0</v>
      </c>
      <c r="S205" s="115">
        <v>620963.93999999994</v>
      </c>
      <c r="T205" s="190">
        <v>620963.93999999994</v>
      </c>
    </row>
    <row r="206" spans="1:20" ht="15" customHeight="1" x14ac:dyDescent="0.25">
      <c r="A206" s="147" t="s">
        <v>340</v>
      </c>
      <c r="B206" s="141" t="s">
        <v>2882</v>
      </c>
      <c r="C206" s="113" t="s">
        <v>339</v>
      </c>
      <c r="D206" s="142" t="s">
        <v>173</v>
      </c>
      <c r="E206" s="111" t="s">
        <v>1071</v>
      </c>
      <c r="F206" s="111" t="s">
        <v>1342</v>
      </c>
      <c r="G206" s="114" t="s">
        <v>92</v>
      </c>
      <c r="H206" s="114">
        <v>4</v>
      </c>
      <c r="I206" s="146" t="s">
        <v>1343</v>
      </c>
      <c r="J206" s="115">
        <v>0</v>
      </c>
      <c r="K206" s="115">
        <v>1881621</v>
      </c>
      <c r="L206" s="115">
        <v>0</v>
      </c>
      <c r="M206" s="115">
        <v>0</v>
      </c>
      <c r="N206" s="115">
        <v>0</v>
      </c>
      <c r="O206" s="115">
        <v>0</v>
      </c>
      <c r="P206" s="115">
        <v>0</v>
      </c>
      <c r="Q206" s="115">
        <v>0</v>
      </c>
      <c r="R206" s="115">
        <v>0</v>
      </c>
      <c r="S206" s="115">
        <v>1881621</v>
      </c>
      <c r="T206" s="190">
        <v>1881621</v>
      </c>
    </row>
    <row r="207" spans="1:20" ht="15" customHeight="1" x14ac:dyDescent="0.25">
      <c r="A207" s="147" t="s">
        <v>2623</v>
      </c>
      <c r="B207" s="141" t="s">
        <v>2952</v>
      </c>
      <c r="C207" s="113" t="s">
        <v>2011</v>
      </c>
      <c r="D207" s="142" t="s">
        <v>2012</v>
      </c>
      <c r="E207" s="111" t="s">
        <v>2065</v>
      </c>
      <c r="F207" s="111" t="s">
        <v>1370</v>
      </c>
      <c r="G207" s="114">
        <v>9</v>
      </c>
      <c r="H207" s="114">
        <v>4</v>
      </c>
      <c r="I207" s="146" t="s">
        <v>1369</v>
      </c>
      <c r="J207" s="115">
        <v>0</v>
      </c>
      <c r="K207" s="115">
        <v>0</v>
      </c>
      <c r="L207" s="115">
        <v>0</v>
      </c>
      <c r="M207" s="115">
        <v>785700</v>
      </c>
      <c r="N207" s="115">
        <v>0</v>
      </c>
      <c r="O207" s="115">
        <v>0</v>
      </c>
      <c r="P207" s="115">
        <v>-21918.16</v>
      </c>
      <c r="Q207" s="115">
        <v>0</v>
      </c>
      <c r="R207" s="115">
        <v>0</v>
      </c>
      <c r="S207" s="115">
        <v>763781.84</v>
      </c>
      <c r="T207" s="190">
        <v>785700</v>
      </c>
    </row>
    <row r="208" spans="1:20" ht="15" customHeight="1" x14ac:dyDescent="0.25">
      <c r="A208" s="147" t="s">
        <v>2017</v>
      </c>
      <c r="B208" s="141" t="s">
        <v>2937</v>
      </c>
      <c r="C208" s="113" t="s">
        <v>456</v>
      </c>
      <c r="D208" s="142" t="s">
        <v>814</v>
      </c>
      <c r="E208" s="111" t="s">
        <v>1200</v>
      </c>
      <c r="F208" s="111" t="s">
        <v>1432</v>
      </c>
      <c r="G208" s="114">
        <v>2</v>
      </c>
      <c r="H208" s="114">
        <v>4</v>
      </c>
      <c r="I208" s="146" t="s">
        <v>1433</v>
      </c>
      <c r="J208" s="115">
        <v>0</v>
      </c>
      <c r="K208" s="115">
        <v>0</v>
      </c>
      <c r="L208" s="115">
        <v>0</v>
      </c>
      <c r="M208" s="115">
        <v>1839295</v>
      </c>
      <c r="N208" s="115">
        <v>0</v>
      </c>
      <c r="O208" s="115">
        <v>0</v>
      </c>
      <c r="P208" s="115">
        <v>0</v>
      </c>
      <c r="Q208" s="115">
        <v>0</v>
      </c>
      <c r="R208" s="115">
        <v>0</v>
      </c>
      <c r="S208" s="115">
        <v>0</v>
      </c>
      <c r="T208" s="190">
        <v>0</v>
      </c>
    </row>
    <row r="209" spans="1:20" ht="15" customHeight="1" x14ac:dyDescent="0.25">
      <c r="A209" s="147" t="s">
        <v>2017</v>
      </c>
      <c r="B209" s="141" t="s">
        <v>2937</v>
      </c>
      <c r="C209" s="113" t="s">
        <v>456</v>
      </c>
      <c r="D209" s="142" t="s">
        <v>814</v>
      </c>
      <c r="E209" s="111" t="s">
        <v>1200</v>
      </c>
      <c r="F209" s="111" t="s">
        <v>1434</v>
      </c>
      <c r="G209" s="114">
        <v>2</v>
      </c>
      <c r="H209" s="114">
        <v>7</v>
      </c>
      <c r="I209" s="146" t="s">
        <v>1435</v>
      </c>
      <c r="J209" s="115">
        <v>0</v>
      </c>
      <c r="K209" s="115">
        <v>0</v>
      </c>
      <c r="L209" s="115">
        <v>0</v>
      </c>
      <c r="M209" s="115">
        <v>241219</v>
      </c>
      <c r="N209" s="115">
        <v>0</v>
      </c>
      <c r="O209" s="115">
        <v>0</v>
      </c>
      <c r="P209" s="115">
        <v>0</v>
      </c>
      <c r="Q209" s="115">
        <v>0</v>
      </c>
      <c r="R209" s="115">
        <v>0</v>
      </c>
      <c r="S209" s="115">
        <v>0</v>
      </c>
      <c r="T209" s="190">
        <v>0</v>
      </c>
    </row>
    <row r="210" spans="1:20" ht="15" customHeight="1" x14ac:dyDescent="0.25">
      <c r="A210" s="147" t="s">
        <v>2017</v>
      </c>
      <c r="B210" s="141" t="s">
        <v>2937</v>
      </c>
      <c r="C210" s="113" t="s">
        <v>456</v>
      </c>
      <c r="D210" s="142" t="s">
        <v>814</v>
      </c>
      <c r="E210" s="111" t="s">
        <v>1200</v>
      </c>
      <c r="F210" s="111" t="s">
        <v>2084</v>
      </c>
      <c r="G210" s="114">
        <v>2</v>
      </c>
      <c r="H210" s="114">
        <v>4</v>
      </c>
      <c r="I210" s="146" t="s">
        <v>1433</v>
      </c>
      <c r="J210" s="115">
        <v>0</v>
      </c>
      <c r="K210" s="115">
        <v>0</v>
      </c>
      <c r="L210" s="115">
        <v>0</v>
      </c>
      <c r="M210" s="115">
        <v>0</v>
      </c>
      <c r="N210" s="115">
        <v>0</v>
      </c>
      <c r="O210" s="115">
        <v>0</v>
      </c>
      <c r="P210" s="115">
        <v>-1246921.76</v>
      </c>
      <c r="Q210" s="115">
        <v>0</v>
      </c>
      <c r="R210" s="115">
        <v>0</v>
      </c>
      <c r="S210" s="115">
        <v>592373.24</v>
      </c>
      <c r="T210" s="190">
        <v>1839295</v>
      </c>
    </row>
    <row r="211" spans="1:20" ht="15" customHeight="1" x14ac:dyDescent="0.25">
      <c r="A211" s="147" t="s">
        <v>2017</v>
      </c>
      <c r="B211" s="141" t="s">
        <v>2937</v>
      </c>
      <c r="C211" s="113" t="s">
        <v>456</v>
      </c>
      <c r="D211" s="142" t="s">
        <v>814</v>
      </c>
      <c r="E211" s="111" t="s">
        <v>1200</v>
      </c>
      <c r="F211" s="111" t="s">
        <v>2085</v>
      </c>
      <c r="G211" s="114">
        <v>2</v>
      </c>
      <c r="H211" s="114">
        <v>7</v>
      </c>
      <c r="I211" s="146" t="s">
        <v>1435</v>
      </c>
      <c r="J211" s="115">
        <v>0</v>
      </c>
      <c r="K211" s="115">
        <v>0</v>
      </c>
      <c r="L211" s="115">
        <v>0</v>
      </c>
      <c r="M211" s="115">
        <v>0</v>
      </c>
      <c r="N211" s="115">
        <v>0</v>
      </c>
      <c r="O211" s="115">
        <v>0</v>
      </c>
      <c r="P211" s="115">
        <v>-201038.43</v>
      </c>
      <c r="Q211" s="115">
        <v>0</v>
      </c>
      <c r="R211" s="115">
        <v>0</v>
      </c>
      <c r="S211" s="115">
        <v>40180.57</v>
      </c>
      <c r="T211" s="190">
        <v>241219</v>
      </c>
    </row>
    <row r="212" spans="1:20" ht="15" customHeight="1" x14ac:dyDescent="0.25">
      <c r="A212" s="147" t="s">
        <v>443</v>
      </c>
      <c r="B212" s="141" t="s">
        <v>2930</v>
      </c>
      <c r="C212" s="113" t="s">
        <v>442</v>
      </c>
      <c r="D212" s="142" t="s">
        <v>141</v>
      </c>
      <c r="E212" s="111" t="s">
        <v>1186</v>
      </c>
      <c r="F212" s="111" t="s">
        <v>1355</v>
      </c>
      <c r="G212" s="114">
        <v>4</v>
      </c>
      <c r="H212" s="114">
        <v>4</v>
      </c>
      <c r="I212" s="146" t="s">
        <v>1356</v>
      </c>
      <c r="J212" s="115">
        <v>0</v>
      </c>
      <c r="K212" s="115">
        <v>0</v>
      </c>
      <c r="L212" s="115">
        <v>1139668</v>
      </c>
      <c r="M212" s="115">
        <v>569835</v>
      </c>
      <c r="N212" s="115">
        <v>0</v>
      </c>
      <c r="O212" s="115">
        <v>0</v>
      </c>
      <c r="P212" s="115">
        <v>0</v>
      </c>
      <c r="Q212" s="115">
        <v>0</v>
      </c>
      <c r="R212" s="115">
        <v>0</v>
      </c>
      <c r="S212" s="115">
        <v>1709503</v>
      </c>
      <c r="T212" s="190">
        <v>1709503</v>
      </c>
    </row>
    <row r="213" spans="1:20" ht="15" customHeight="1" x14ac:dyDescent="0.25">
      <c r="A213" s="147" t="s">
        <v>354</v>
      </c>
      <c r="B213" s="141" t="s">
        <v>2889</v>
      </c>
      <c r="C213" s="113" t="s">
        <v>353</v>
      </c>
      <c r="D213" s="142" t="s">
        <v>137</v>
      </c>
      <c r="E213" s="111" t="s">
        <v>1087</v>
      </c>
      <c r="F213" s="111" t="s">
        <v>1355</v>
      </c>
      <c r="G213" s="114">
        <v>4</v>
      </c>
      <c r="H213" s="114">
        <v>4</v>
      </c>
      <c r="I213" s="146" t="s">
        <v>1356</v>
      </c>
      <c r="J213" s="115">
        <v>0</v>
      </c>
      <c r="K213" s="115">
        <v>14212878</v>
      </c>
      <c r="L213" s="115">
        <v>-1421711</v>
      </c>
      <c r="M213" s="115">
        <v>-569835</v>
      </c>
      <c r="N213" s="115">
        <v>0</v>
      </c>
      <c r="O213" s="115">
        <v>0</v>
      </c>
      <c r="P213" s="115">
        <v>0</v>
      </c>
      <c r="Q213" s="115">
        <v>0</v>
      </c>
      <c r="R213" s="115">
        <v>0</v>
      </c>
      <c r="S213" s="115">
        <v>12221332</v>
      </c>
      <c r="T213" s="190">
        <v>12221332</v>
      </c>
    </row>
    <row r="214" spans="1:20" ht="15" customHeight="1" x14ac:dyDescent="0.25">
      <c r="A214" s="147" t="s">
        <v>342</v>
      </c>
      <c r="B214" s="141" t="s">
        <v>2883</v>
      </c>
      <c r="C214" s="113" t="s">
        <v>341</v>
      </c>
      <c r="D214" s="142" t="s">
        <v>174</v>
      </c>
      <c r="E214" s="111" t="s">
        <v>1073</v>
      </c>
      <c r="F214" s="111" t="s">
        <v>1344</v>
      </c>
      <c r="G214" s="114">
        <v>4</v>
      </c>
      <c r="H214" s="114">
        <v>4</v>
      </c>
      <c r="I214" s="146" t="s">
        <v>1345</v>
      </c>
      <c r="J214" s="115">
        <v>0</v>
      </c>
      <c r="K214" s="115">
        <v>201531</v>
      </c>
      <c r="L214" s="115">
        <v>4635974</v>
      </c>
      <c r="M214" s="115">
        <v>0</v>
      </c>
      <c r="N214" s="115">
        <v>0</v>
      </c>
      <c r="O214" s="115">
        <v>0</v>
      </c>
      <c r="P214" s="115">
        <v>0</v>
      </c>
      <c r="Q214" s="115">
        <v>0</v>
      </c>
      <c r="R214" s="115">
        <v>0</v>
      </c>
      <c r="S214" s="115">
        <v>4837505</v>
      </c>
      <c r="T214" s="190">
        <v>4837505</v>
      </c>
    </row>
    <row r="215" spans="1:20" ht="15" customHeight="1" x14ac:dyDescent="0.25">
      <c r="A215" s="147" t="s">
        <v>445</v>
      </c>
      <c r="B215" s="141" t="s">
        <v>2931</v>
      </c>
      <c r="C215" s="113" t="s">
        <v>444</v>
      </c>
      <c r="D215" s="142" t="s">
        <v>142</v>
      </c>
      <c r="E215" s="111" t="s">
        <v>1188</v>
      </c>
      <c r="F215" s="111" t="s">
        <v>1355</v>
      </c>
      <c r="G215" s="114">
        <v>4</v>
      </c>
      <c r="H215" s="114">
        <v>4</v>
      </c>
      <c r="I215" s="146" t="s">
        <v>1356</v>
      </c>
      <c r="J215" s="115">
        <v>0</v>
      </c>
      <c r="K215" s="115">
        <v>0</v>
      </c>
      <c r="L215" s="115">
        <v>282043</v>
      </c>
      <c r="M215" s="115">
        <v>0</v>
      </c>
      <c r="N215" s="115">
        <v>0</v>
      </c>
      <c r="O215" s="115">
        <v>0</v>
      </c>
      <c r="P215" s="115">
        <v>0</v>
      </c>
      <c r="Q215" s="115">
        <v>0</v>
      </c>
      <c r="R215" s="115">
        <v>0</v>
      </c>
      <c r="S215" s="115">
        <v>282043</v>
      </c>
      <c r="T215" s="190">
        <v>282043</v>
      </c>
    </row>
    <row r="216" spans="1:20" ht="15" customHeight="1" x14ac:dyDescent="0.25">
      <c r="A216" s="147" t="s">
        <v>344</v>
      </c>
      <c r="B216" s="141" t="s">
        <v>2884</v>
      </c>
      <c r="C216" s="113" t="s">
        <v>343</v>
      </c>
      <c r="D216" s="142" t="s">
        <v>175</v>
      </c>
      <c r="E216" s="111" t="s">
        <v>1075</v>
      </c>
      <c r="F216" s="111" t="s">
        <v>1346</v>
      </c>
      <c r="G216" s="114">
        <v>9</v>
      </c>
      <c r="H216" s="114">
        <v>4</v>
      </c>
      <c r="I216" s="146" t="s">
        <v>1347</v>
      </c>
      <c r="J216" s="115">
        <v>0</v>
      </c>
      <c r="K216" s="115">
        <v>1358716</v>
      </c>
      <c r="L216" s="115">
        <v>425458</v>
      </c>
      <c r="M216" s="115">
        <v>411732</v>
      </c>
      <c r="N216" s="115">
        <v>0</v>
      </c>
      <c r="O216" s="115">
        <v>0</v>
      </c>
      <c r="P216" s="115">
        <v>-1306</v>
      </c>
      <c r="Q216" s="115">
        <v>0</v>
      </c>
      <c r="R216" s="115">
        <v>0</v>
      </c>
      <c r="S216" s="115">
        <v>2194600</v>
      </c>
      <c r="T216" s="190">
        <v>2195906</v>
      </c>
    </row>
    <row r="217" spans="1:20" ht="15" customHeight="1" x14ac:dyDescent="0.25">
      <c r="A217" s="147" t="s">
        <v>2622</v>
      </c>
      <c r="B217" s="141" t="s">
        <v>2950</v>
      </c>
      <c r="C217" s="113" t="s">
        <v>682</v>
      </c>
      <c r="D217" s="142" t="s">
        <v>828</v>
      </c>
      <c r="E217" s="111" t="s">
        <v>2569</v>
      </c>
      <c r="F217" s="111" t="s">
        <v>2579</v>
      </c>
      <c r="G217" s="114" t="s">
        <v>87</v>
      </c>
      <c r="H217" s="114">
        <v>7</v>
      </c>
      <c r="I217" s="146" t="s">
        <v>2580</v>
      </c>
      <c r="J217" s="115">
        <v>0</v>
      </c>
      <c r="K217" s="115">
        <v>0</v>
      </c>
      <c r="L217" s="115">
        <v>0</v>
      </c>
      <c r="M217" s="115">
        <v>0</v>
      </c>
      <c r="N217" s="115">
        <v>537838.17000000004</v>
      </c>
      <c r="O217" s="115">
        <v>0</v>
      </c>
      <c r="P217" s="115">
        <v>0</v>
      </c>
      <c r="Q217" s="115">
        <v>0</v>
      </c>
      <c r="R217" s="115">
        <v>0</v>
      </c>
      <c r="S217" s="115">
        <v>537838.17000000004</v>
      </c>
      <c r="T217" s="190">
        <v>537838.17000000004</v>
      </c>
    </row>
    <row r="218" spans="1:20" ht="15" customHeight="1" x14ac:dyDescent="0.25">
      <c r="A218" s="147" t="s">
        <v>346</v>
      </c>
      <c r="B218" s="141" t="s">
        <v>2885</v>
      </c>
      <c r="C218" s="113" t="s">
        <v>345</v>
      </c>
      <c r="D218" s="142" t="s">
        <v>111</v>
      </c>
      <c r="E218" s="111" t="s">
        <v>1077</v>
      </c>
      <c r="F218" s="111" t="s">
        <v>1348</v>
      </c>
      <c r="G218" s="114">
        <v>4</v>
      </c>
      <c r="H218" s="114">
        <v>4</v>
      </c>
      <c r="I218" s="146" t="s">
        <v>1349</v>
      </c>
      <c r="J218" s="115">
        <v>0</v>
      </c>
      <c r="K218" s="115">
        <v>0</v>
      </c>
      <c r="L218" s="115">
        <v>3804000</v>
      </c>
      <c r="M218" s="115">
        <v>2556000</v>
      </c>
      <c r="N218" s="115">
        <v>0</v>
      </c>
      <c r="O218" s="115">
        <v>0</v>
      </c>
      <c r="P218" s="115">
        <v>0</v>
      </c>
      <c r="Q218" s="115">
        <v>0</v>
      </c>
      <c r="R218" s="115">
        <v>0</v>
      </c>
      <c r="S218" s="115">
        <v>0</v>
      </c>
      <c r="T218" s="190">
        <v>0</v>
      </c>
    </row>
    <row r="219" spans="1:20" ht="15" customHeight="1" x14ac:dyDescent="0.25">
      <c r="A219" s="147" t="s">
        <v>346</v>
      </c>
      <c r="B219" s="141" t="s">
        <v>2885</v>
      </c>
      <c r="C219" s="113" t="s">
        <v>345</v>
      </c>
      <c r="D219" s="142" t="s">
        <v>111</v>
      </c>
      <c r="E219" s="111" t="s">
        <v>1077</v>
      </c>
      <c r="F219" s="111" t="s">
        <v>2077</v>
      </c>
      <c r="G219" s="114">
        <v>4</v>
      </c>
      <c r="H219" s="114">
        <v>4</v>
      </c>
      <c r="I219" s="146" t="s">
        <v>1349</v>
      </c>
      <c r="J219" s="115">
        <v>0</v>
      </c>
      <c r="K219" s="115">
        <v>0</v>
      </c>
      <c r="L219" s="115">
        <v>0</v>
      </c>
      <c r="M219" s="115">
        <v>0</v>
      </c>
      <c r="N219" s="115">
        <v>-1785388.34</v>
      </c>
      <c r="O219" s="115">
        <v>0</v>
      </c>
      <c r="P219" s="115">
        <v>0</v>
      </c>
      <c r="Q219" s="115">
        <v>0</v>
      </c>
      <c r="R219" s="115">
        <v>0</v>
      </c>
      <c r="S219" s="115">
        <v>0</v>
      </c>
      <c r="T219" s="190">
        <v>0</v>
      </c>
    </row>
    <row r="220" spans="1:20" ht="15" customHeight="1" x14ac:dyDescent="0.25">
      <c r="A220" s="147" t="s">
        <v>346</v>
      </c>
      <c r="B220" s="141" t="s">
        <v>2885</v>
      </c>
      <c r="C220" s="113" t="s">
        <v>345</v>
      </c>
      <c r="D220" s="142" t="s">
        <v>111</v>
      </c>
      <c r="E220" s="111" t="s">
        <v>1079</v>
      </c>
      <c r="F220" s="111" t="s">
        <v>2077</v>
      </c>
      <c r="G220" s="114">
        <v>4</v>
      </c>
      <c r="H220" s="114">
        <v>4</v>
      </c>
      <c r="I220" s="146" t="s">
        <v>1349</v>
      </c>
      <c r="J220" s="115">
        <v>0</v>
      </c>
      <c r="K220" s="115">
        <v>0</v>
      </c>
      <c r="L220" s="115">
        <v>0</v>
      </c>
      <c r="M220" s="115">
        <v>0</v>
      </c>
      <c r="N220" s="115">
        <v>-5147.3599999999997</v>
      </c>
      <c r="O220" s="115">
        <v>0</v>
      </c>
      <c r="P220" s="115">
        <v>0</v>
      </c>
      <c r="Q220" s="115">
        <v>0</v>
      </c>
      <c r="R220" s="115">
        <v>0</v>
      </c>
      <c r="S220" s="115">
        <v>0</v>
      </c>
      <c r="T220" s="190">
        <v>0</v>
      </c>
    </row>
    <row r="221" spans="1:20" ht="15" customHeight="1" x14ac:dyDescent="0.25">
      <c r="A221" s="147" t="s">
        <v>346</v>
      </c>
      <c r="B221" s="141" t="s">
        <v>2885</v>
      </c>
      <c r="C221" s="113" t="s">
        <v>345</v>
      </c>
      <c r="D221" s="142" t="s">
        <v>111</v>
      </c>
      <c r="E221" s="111" t="s">
        <v>1077</v>
      </c>
      <c r="F221" s="111" t="s">
        <v>1361</v>
      </c>
      <c r="G221" s="114">
        <v>4</v>
      </c>
      <c r="H221" s="114">
        <v>4</v>
      </c>
      <c r="I221" s="146" t="s">
        <v>1349</v>
      </c>
      <c r="J221" s="115">
        <v>0</v>
      </c>
      <c r="K221" s="115">
        <v>0</v>
      </c>
      <c r="L221" s="115">
        <v>0</v>
      </c>
      <c r="M221" s="115">
        <v>0</v>
      </c>
      <c r="N221" s="115">
        <v>0</v>
      </c>
      <c r="O221" s="115">
        <v>0</v>
      </c>
      <c r="P221" s="115">
        <v>-2036737.93</v>
      </c>
      <c r="Q221" s="115">
        <v>0</v>
      </c>
      <c r="R221" s="115">
        <v>0</v>
      </c>
      <c r="S221" s="115">
        <v>2537873.73</v>
      </c>
      <c r="T221" s="190">
        <v>4574611.66</v>
      </c>
    </row>
    <row r="222" spans="1:20" ht="15" customHeight="1" x14ac:dyDescent="0.25">
      <c r="A222" s="147" t="s">
        <v>346</v>
      </c>
      <c r="B222" s="141" t="s">
        <v>2885</v>
      </c>
      <c r="C222" s="113" t="s">
        <v>345</v>
      </c>
      <c r="D222" s="142" t="s">
        <v>111</v>
      </c>
      <c r="E222" s="111" t="s">
        <v>1077</v>
      </c>
      <c r="F222" s="111" t="s">
        <v>1350</v>
      </c>
      <c r="G222" s="114">
        <v>4</v>
      </c>
      <c r="H222" s="114">
        <v>3</v>
      </c>
      <c r="I222" s="146" t="s">
        <v>1351</v>
      </c>
      <c r="J222" s="115">
        <v>0</v>
      </c>
      <c r="K222" s="115">
        <v>11410</v>
      </c>
      <c r="L222" s="115">
        <v>0</v>
      </c>
      <c r="M222" s="115">
        <v>0</v>
      </c>
      <c r="N222" s="115">
        <v>0</v>
      </c>
      <c r="O222" s="115">
        <v>0</v>
      </c>
      <c r="P222" s="115">
        <v>0</v>
      </c>
      <c r="Q222" s="115">
        <v>0</v>
      </c>
      <c r="R222" s="115">
        <v>0</v>
      </c>
      <c r="S222" s="115">
        <v>11410</v>
      </c>
      <c r="T222" s="190">
        <v>11410</v>
      </c>
    </row>
    <row r="223" spans="1:20" ht="15" customHeight="1" x14ac:dyDescent="0.25">
      <c r="A223" s="147" t="s">
        <v>346</v>
      </c>
      <c r="B223" s="141" t="s">
        <v>2885</v>
      </c>
      <c r="C223" s="113" t="s">
        <v>345</v>
      </c>
      <c r="D223" s="142" t="s">
        <v>111</v>
      </c>
      <c r="E223" s="111" t="s">
        <v>1077</v>
      </c>
      <c r="F223" s="111" t="s">
        <v>1352</v>
      </c>
      <c r="G223" s="114">
        <v>4</v>
      </c>
      <c r="H223" s="114">
        <v>4</v>
      </c>
      <c r="I223" s="146" t="s">
        <v>1353</v>
      </c>
      <c r="J223" s="115">
        <v>0</v>
      </c>
      <c r="K223" s="115">
        <v>1926735.99</v>
      </c>
      <c r="L223" s="115">
        <v>0</v>
      </c>
      <c r="M223" s="115">
        <v>0</v>
      </c>
      <c r="N223" s="115">
        <v>0</v>
      </c>
      <c r="O223" s="115">
        <v>0</v>
      </c>
      <c r="P223" s="115">
        <v>0</v>
      </c>
      <c r="Q223" s="115">
        <v>0</v>
      </c>
      <c r="R223" s="115">
        <v>0</v>
      </c>
      <c r="S223" s="115">
        <v>1926735.99</v>
      </c>
      <c r="T223" s="190">
        <v>1926735.99</v>
      </c>
    </row>
    <row r="224" spans="1:20" ht="15" customHeight="1" x14ac:dyDescent="0.25">
      <c r="A224" s="147" t="s">
        <v>346</v>
      </c>
      <c r="B224" s="141" t="s">
        <v>2885</v>
      </c>
      <c r="C224" s="113" t="s">
        <v>345</v>
      </c>
      <c r="D224" s="142" t="s">
        <v>111</v>
      </c>
      <c r="E224" s="111" t="s">
        <v>1079</v>
      </c>
      <c r="F224" s="111" t="s">
        <v>1361</v>
      </c>
      <c r="G224" s="114">
        <v>4</v>
      </c>
      <c r="H224" s="114">
        <v>4</v>
      </c>
      <c r="I224" s="146" t="s">
        <v>1349</v>
      </c>
      <c r="J224" s="115">
        <v>0</v>
      </c>
      <c r="K224" s="115">
        <v>0</v>
      </c>
      <c r="L224" s="115">
        <v>0</v>
      </c>
      <c r="M224" s="115">
        <v>0</v>
      </c>
      <c r="N224" s="115">
        <v>0</v>
      </c>
      <c r="O224" s="115">
        <v>0</v>
      </c>
      <c r="P224" s="115">
        <v>-2119485.12</v>
      </c>
      <c r="Q224" s="115">
        <v>0</v>
      </c>
      <c r="R224" s="115">
        <v>0</v>
      </c>
      <c r="S224" s="115">
        <v>-2124632.48</v>
      </c>
      <c r="T224" s="190">
        <v>-5147.3599999999997</v>
      </c>
    </row>
    <row r="225" spans="1:20" ht="15" customHeight="1" x14ac:dyDescent="0.25">
      <c r="A225" s="147" t="s">
        <v>346</v>
      </c>
      <c r="B225" s="141" t="s">
        <v>2885</v>
      </c>
      <c r="C225" s="113" t="s">
        <v>345</v>
      </c>
      <c r="D225" s="142" t="s">
        <v>111</v>
      </c>
      <c r="E225" s="111" t="s">
        <v>1079</v>
      </c>
      <c r="F225" s="111" t="s">
        <v>1352</v>
      </c>
      <c r="G225" s="114">
        <v>4</v>
      </c>
      <c r="H225" s="114">
        <v>4</v>
      </c>
      <c r="I225" s="146" t="s">
        <v>1353</v>
      </c>
      <c r="J225" s="115">
        <v>0</v>
      </c>
      <c r="K225" s="115">
        <v>2154289.44</v>
      </c>
      <c r="L225" s="115">
        <v>0</v>
      </c>
      <c r="M225" s="115">
        <v>0</v>
      </c>
      <c r="N225" s="115">
        <v>0</v>
      </c>
      <c r="O225" s="115">
        <v>0</v>
      </c>
      <c r="P225" s="115">
        <v>0</v>
      </c>
      <c r="Q225" s="115">
        <v>0</v>
      </c>
      <c r="R225" s="115">
        <v>0</v>
      </c>
      <c r="S225" s="115">
        <v>2154289.44</v>
      </c>
      <c r="T225" s="190">
        <v>2154289.44</v>
      </c>
    </row>
    <row r="226" spans="1:20" ht="15" customHeight="1" x14ac:dyDescent="0.25">
      <c r="A226" s="147" t="s">
        <v>348</v>
      </c>
      <c r="B226" s="141" t="s">
        <v>2886</v>
      </c>
      <c r="C226" s="113" t="s">
        <v>347</v>
      </c>
      <c r="D226" s="142" t="s">
        <v>176</v>
      </c>
      <c r="E226" s="111" t="s">
        <v>1081</v>
      </c>
      <c r="F226" s="111" t="s">
        <v>1348</v>
      </c>
      <c r="G226" s="114">
        <v>4</v>
      </c>
      <c r="H226" s="114">
        <v>4</v>
      </c>
      <c r="I226" s="146" t="s">
        <v>1349</v>
      </c>
      <c r="J226" s="115">
        <v>0</v>
      </c>
      <c r="K226" s="115">
        <v>1239012.25</v>
      </c>
      <c r="L226" s="115">
        <v>2119055.61</v>
      </c>
      <c r="M226" s="115">
        <v>1702502.92</v>
      </c>
      <c r="N226" s="115">
        <v>0</v>
      </c>
      <c r="O226" s="115">
        <v>0</v>
      </c>
      <c r="P226" s="115">
        <v>0</v>
      </c>
      <c r="Q226" s="115">
        <v>0</v>
      </c>
      <c r="R226" s="115">
        <v>0</v>
      </c>
      <c r="S226" s="115">
        <v>0</v>
      </c>
      <c r="T226" s="190">
        <v>0</v>
      </c>
    </row>
    <row r="227" spans="1:20" ht="15" customHeight="1" x14ac:dyDescent="0.25">
      <c r="A227" s="147" t="s">
        <v>348</v>
      </c>
      <c r="B227" s="141" t="s">
        <v>2886</v>
      </c>
      <c r="C227" s="113" t="s">
        <v>347</v>
      </c>
      <c r="D227" s="142" t="s">
        <v>176</v>
      </c>
      <c r="E227" s="111" t="s">
        <v>1081</v>
      </c>
      <c r="F227" s="111" t="s">
        <v>3546</v>
      </c>
      <c r="G227" s="114">
        <v>4</v>
      </c>
      <c r="H227" s="114">
        <v>4</v>
      </c>
      <c r="I227" s="146" t="s">
        <v>3501</v>
      </c>
      <c r="J227" s="115">
        <v>0</v>
      </c>
      <c r="K227" s="115">
        <v>0</v>
      </c>
      <c r="L227" s="115">
        <v>0</v>
      </c>
      <c r="M227" s="115">
        <v>0</v>
      </c>
      <c r="N227" s="115">
        <v>0</v>
      </c>
      <c r="O227" s="115">
        <v>0</v>
      </c>
      <c r="P227" s="115">
        <v>-301515.02</v>
      </c>
      <c r="Q227" s="115">
        <v>0</v>
      </c>
      <c r="R227" s="115">
        <v>0</v>
      </c>
      <c r="S227" s="115">
        <v>-301515.02</v>
      </c>
      <c r="T227" s="190">
        <v>0</v>
      </c>
    </row>
    <row r="228" spans="1:20" ht="15" customHeight="1" x14ac:dyDescent="0.25">
      <c r="A228" s="147" t="s">
        <v>348</v>
      </c>
      <c r="B228" s="141" t="s">
        <v>2886</v>
      </c>
      <c r="C228" s="113" t="s">
        <v>347</v>
      </c>
      <c r="D228" s="142" t="s">
        <v>176</v>
      </c>
      <c r="E228" s="111" t="s">
        <v>1081</v>
      </c>
      <c r="F228" s="111" t="s">
        <v>2077</v>
      </c>
      <c r="G228" s="114">
        <v>4</v>
      </c>
      <c r="H228" s="114">
        <v>4</v>
      </c>
      <c r="I228" s="146" t="s">
        <v>1349</v>
      </c>
      <c r="J228" s="115">
        <v>0</v>
      </c>
      <c r="K228" s="115">
        <v>0</v>
      </c>
      <c r="L228" s="115">
        <v>0</v>
      </c>
      <c r="M228" s="115">
        <v>0</v>
      </c>
      <c r="N228" s="115">
        <v>0</v>
      </c>
      <c r="O228" s="115">
        <v>0</v>
      </c>
      <c r="P228" s="115">
        <v>0</v>
      </c>
      <c r="Q228" s="115">
        <v>0</v>
      </c>
      <c r="R228" s="115">
        <v>0</v>
      </c>
      <c r="S228" s="115">
        <v>5060570.78</v>
      </c>
      <c r="T228" s="190">
        <v>5060570.78</v>
      </c>
    </row>
    <row r="229" spans="1:20" ht="15" customHeight="1" x14ac:dyDescent="0.25">
      <c r="A229" s="147" t="s">
        <v>352</v>
      </c>
      <c r="B229" s="141" t="s">
        <v>2888</v>
      </c>
      <c r="C229" s="113" t="s">
        <v>351</v>
      </c>
      <c r="D229" s="142" t="s">
        <v>177</v>
      </c>
      <c r="E229" s="111" t="s">
        <v>1085</v>
      </c>
      <c r="F229" s="111" t="s">
        <v>3546</v>
      </c>
      <c r="G229" s="114">
        <v>4</v>
      </c>
      <c r="H229" s="114">
        <v>4</v>
      </c>
      <c r="I229" s="146" t="s">
        <v>3501</v>
      </c>
      <c r="J229" s="115">
        <v>0</v>
      </c>
      <c r="K229" s="115">
        <v>0</v>
      </c>
      <c r="L229" s="115">
        <v>0</v>
      </c>
      <c r="M229" s="115">
        <v>0</v>
      </c>
      <c r="N229" s="115">
        <v>0</v>
      </c>
      <c r="O229" s="115">
        <v>0</v>
      </c>
      <c r="P229" s="115">
        <v>-53.32</v>
      </c>
      <c r="Q229" s="115">
        <v>0</v>
      </c>
      <c r="R229" s="115">
        <v>0</v>
      </c>
      <c r="S229" s="115">
        <v>-53.32</v>
      </c>
      <c r="T229" s="190">
        <v>0</v>
      </c>
    </row>
    <row r="230" spans="1:20" ht="15" customHeight="1" x14ac:dyDescent="0.25">
      <c r="A230" s="147" t="s">
        <v>352</v>
      </c>
      <c r="B230" s="141" t="s">
        <v>2888</v>
      </c>
      <c r="C230" s="113" t="s">
        <v>351</v>
      </c>
      <c r="D230" s="142" t="s">
        <v>177</v>
      </c>
      <c r="E230" s="111" t="s">
        <v>1085</v>
      </c>
      <c r="F230" s="111" t="s">
        <v>1352</v>
      </c>
      <c r="G230" s="114">
        <v>4</v>
      </c>
      <c r="H230" s="114">
        <v>4</v>
      </c>
      <c r="I230" s="146" t="s">
        <v>1353</v>
      </c>
      <c r="J230" s="115">
        <v>0</v>
      </c>
      <c r="K230" s="115">
        <v>89962.4</v>
      </c>
      <c r="L230" s="115">
        <v>0</v>
      </c>
      <c r="M230" s="115">
        <v>0</v>
      </c>
      <c r="N230" s="115">
        <v>0</v>
      </c>
      <c r="O230" s="115">
        <v>0</v>
      </c>
      <c r="P230" s="115">
        <v>0</v>
      </c>
      <c r="Q230" s="115">
        <v>0</v>
      </c>
      <c r="R230" s="115">
        <v>0</v>
      </c>
      <c r="S230" s="115">
        <v>89962.4</v>
      </c>
      <c r="T230" s="190">
        <v>89962.4</v>
      </c>
    </row>
    <row r="231" spans="1:20" ht="15" customHeight="1" x14ac:dyDescent="0.25">
      <c r="A231" s="147" t="s">
        <v>350</v>
      </c>
      <c r="B231" s="141" t="s">
        <v>2887</v>
      </c>
      <c r="C231" s="113" t="s">
        <v>349</v>
      </c>
      <c r="D231" s="142" t="s">
        <v>100</v>
      </c>
      <c r="E231" s="111" t="s">
        <v>1083</v>
      </c>
      <c r="F231" s="111" t="s">
        <v>1354</v>
      </c>
      <c r="G231" s="114">
        <v>4</v>
      </c>
      <c r="H231" s="114">
        <v>7</v>
      </c>
      <c r="I231" s="146" t="s">
        <v>1349</v>
      </c>
      <c r="J231" s="115">
        <v>0</v>
      </c>
      <c r="K231" s="115">
        <v>0</v>
      </c>
      <c r="L231" s="115">
        <v>266200</v>
      </c>
      <c r="M231" s="115">
        <v>220000</v>
      </c>
      <c r="N231" s="115">
        <v>0</v>
      </c>
      <c r="O231" s="115">
        <v>0</v>
      </c>
      <c r="P231" s="115">
        <v>0</v>
      </c>
      <c r="Q231" s="115">
        <v>0</v>
      </c>
      <c r="R231" s="115">
        <v>0</v>
      </c>
      <c r="S231" s="115">
        <v>0</v>
      </c>
      <c r="T231" s="190">
        <v>0</v>
      </c>
    </row>
    <row r="232" spans="1:20" ht="15" customHeight="1" x14ac:dyDescent="0.25">
      <c r="A232" s="147" t="s">
        <v>350</v>
      </c>
      <c r="B232" s="141" t="s">
        <v>2887</v>
      </c>
      <c r="C232" s="113" t="s">
        <v>349</v>
      </c>
      <c r="D232" s="142" t="s">
        <v>100</v>
      </c>
      <c r="E232" s="111" t="s">
        <v>1083</v>
      </c>
      <c r="F232" s="111" t="s">
        <v>2799</v>
      </c>
      <c r="G232" s="114">
        <v>4</v>
      </c>
      <c r="H232" s="114">
        <v>7</v>
      </c>
      <c r="I232" s="146" t="s">
        <v>3501</v>
      </c>
      <c r="J232" s="115">
        <v>0</v>
      </c>
      <c r="K232" s="115">
        <v>0</v>
      </c>
      <c r="L232" s="115">
        <v>0</v>
      </c>
      <c r="M232" s="115">
        <v>0</v>
      </c>
      <c r="N232" s="115">
        <v>605000</v>
      </c>
      <c r="O232" s="115">
        <v>0</v>
      </c>
      <c r="P232" s="115">
        <v>0</v>
      </c>
      <c r="Q232" s="115">
        <v>0</v>
      </c>
      <c r="R232" s="115">
        <v>0</v>
      </c>
      <c r="S232" s="115">
        <v>0</v>
      </c>
      <c r="T232" s="190">
        <v>0</v>
      </c>
    </row>
    <row r="233" spans="1:20" ht="15" customHeight="1" x14ac:dyDescent="0.25">
      <c r="A233" s="147" t="s">
        <v>350</v>
      </c>
      <c r="B233" s="141" t="s">
        <v>2887</v>
      </c>
      <c r="C233" s="113" t="s">
        <v>349</v>
      </c>
      <c r="D233" s="142" t="s">
        <v>100</v>
      </c>
      <c r="E233" s="111" t="s">
        <v>1083</v>
      </c>
      <c r="F233" s="111" t="s">
        <v>3545</v>
      </c>
      <c r="G233" s="114">
        <v>4</v>
      </c>
      <c r="H233" s="114">
        <v>7</v>
      </c>
      <c r="I233" s="146" t="s">
        <v>3501</v>
      </c>
      <c r="J233" s="115">
        <v>0</v>
      </c>
      <c r="K233" s="115">
        <v>0</v>
      </c>
      <c r="L233" s="115">
        <v>0</v>
      </c>
      <c r="M233" s="115">
        <v>0</v>
      </c>
      <c r="N233" s="115">
        <v>0</v>
      </c>
      <c r="O233" s="115">
        <v>0</v>
      </c>
      <c r="P233" s="115">
        <v>-256273.14</v>
      </c>
      <c r="Q233" s="115">
        <v>0</v>
      </c>
      <c r="R233" s="115">
        <v>0</v>
      </c>
      <c r="S233" s="115">
        <v>834926.86</v>
      </c>
      <c r="T233" s="190">
        <v>1091200</v>
      </c>
    </row>
    <row r="234" spans="1:20" ht="15" customHeight="1" x14ac:dyDescent="0.25">
      <c r="A234" s="147" t="s">
        <v>350</v>
      </c>
      <c r="B234" s="141" t="s">
        <v>2887</v>
      </c>
      <c r="C234" s="113" t="s">
        <v>349</v>
      </c>
      <c r="D234" s="142" t="s">
        <v>100</v>
      </c>
      <c r="E234" s="111" t="s">
        <v>1083</v>
      </c>
      <c r="F234" s="111" t="s">
        <v>1352</v>
      </c>
      <c r="G234" s="114">
        <v>4</v>
      </c>
      <c r="H234" s="114">
        <v>4</v>
      </c>
      <c r="I234" s="146" t="s">
        <v>1353</v>
      </c>
      <c r="J234" s="115">
        <v>0</v>
      </c>
      <c r="K234" s="115">
        <v>436495.01</v>
      </c>
      <c r="L234" s="115">
        <v>0</v>
      </c>
      <c r="M234" s="115">
        <v>0</v>
      </c>
      <c r="N234" s="115">
        <v>0</v>
      </c>
      <c r="O234" s="115">
        <v>0</v>
      </c>
      <c r="P234" s="115">
        <v>0</v>
      </c>
      <c r="Q234" s="115">
        <v>0</v>
      </c>
      <c r="R234" s="115">
        <v>0</v>
      </c>
      <c r="S234" s="115">
        <v>436495.01</v>
      </c>
      <c r="T234" s="190">
        <v>436495.01</v>
      </c>
    </row>
    <row r="235" spans="1:20" ht="15" customHeight="1" x14ac:dyDescent="0.25">
      <c r="A235" s="147" t="s">
        <v>356</v>
      </c>
      <c r="B235" s="141" t="s">
        <v>2890</v>
      </c>
      <c r="C235" s="113" t="s">
        <v>355</v>
      </c>
      <c r="D235" s="142" t="s">
        <v>109</v>
      </c>
      <c r="E235" s="111" t="s">
        <v>1089</v>
      </c>
      <c r="F235" s="111" t="s">
        <v>1348</v>
      </c>
      <c r="G235" s="114">
        <v>4</v>
      </c>
      <c r="H235" s="114">
        <v>4</v>
      </c>
      <c r="I235" s="146" t="s">
        <v>1349</v>
      </c>
      <c r="J235" s="115">
        <v>0</v>
      </c>
      <c r="K235" s="115">
        <v>0</v>
      </c>
      <c r="L235" s="115">
        <v>140000</v>
      </c>
      <c r="M235" s="115">
        <v>150000</v>
      </c>
      <c r="N235" s="115">
        <v>0</v>
      </c>
      <c r="O235" s="115">
        <v>0</v>
      </c>
      <c r="P235" s="115">
        <v>0</v>
      </c>
      <c r="Q235" s="115">
        <v>0</v>
      </c>
      <c r="R235" s="115">
        <v>0</v>
      </c>
      <c r="S235" s="115">
        <v>0</v>
      </c>
      <c r="T235" s="190">
        <v>0</v>
      </c>
    </row>
    <row r="236" spans="1:20" ht="15" customHeight="1" x14ac:dyDescent="0.25">
      <c r="A236" s="147" t="s">
        <v>356</v>
      </c>
      <c r="B236" s="141" t="s">
        <v>2890</v>
      </c>
      <c r="C236" s="113" t="s">
        <v>355</v>
      </c>
      <c r="D236" s="142" t="s">
        <v>109</v>
      </c>
      <c r="E236" s="111" t="s">
        <v>1089</v>
      </c>
      <c r="F236" s="111" t="s">
        <v>3546</v>
      </c>
      <c r="G236" s="114">
        <v>4</v>
      </c>
      <c r="H236" s="114">
        <v>4</v>
      </c>
      <c r="I236" s="146" t="s">
        <v>3501</v>
      </c>
      <c r="J236" s="115">
        <v>0</v>
      </c>
      <c r="K236" s="115">
        <v>0</v>
      </c>
      <c r="L236" s="115">
        <v>0</v>
      </c>
      <c r="M236" s="115">
        <v>0</v>
      </c>
      <c r="N236" s="115">
        <v>0</v>
      </c>
      <c r="O236" s="115">
        <v>0</v>
      </c>
      <c r="P236" s="115">
        <v>-31990.560000000001</v>
      </c>
      <c r="Q236" s="115">
        <v>0</v>
      </c>
      <c r="R236" s="115">
        <v>0</v>
      </c>
      <c r="S236" s="115">
        <v>-31990.560000000001</v>
      </c>
      <c r="T236" s="190">
        <v>0</v>
      </c>
    </row>
    <row r="237" spans="1:20" ht="15" customHeight="1" x14ac:dyDescent="0.25">
      <c r="A237" s="147" t="s">
        <v>356</v>
      </c>
      <c r="B237" s="141" t="s">
        <v>2890</v>
      </c>
      <c r="C237" s="113" t="s">
        <v>355</v>
      </c>
      <c r="D237" s="142" t="s">
        <v>109</v>
      </c>
      <c r="E237" s="111" t="s">
        <v>1089</v>
      </c>
      <c r="F237" s="111" t="s">
        <v>1352</v>
      </c>
      <c r="G237" s="114">
        <v>4</v>
      </c>
      <c r="H237" s="114">
        <v>4</v>
      </c>
      <c r="I237" s="146" t="s">
        <v>1353</v>
      </c>
      <c r="J237" s="115">
        <v>0</v>
      </c>
      <c r="K237" s="115">
        <v>125000</v>
      </c>
      <c r="L237" s="115">
        <v>0</v>
      </c>
      <c r="M237" s="115">
        <v>0</v>
      </c>
      <c r="N237" s="115">
        <v>0</v>
      </c>
      <c r="O237" s="115">
        <v>0</v>
      </c>
      <c r="P237" s="115">
        <v>0</v>
      </c>
      <c r="Q237" s="115">
        <v>0</v>
      </c>
      <c r="R237" s="115">
        <v>0</v>
      </c>
      <c r="S237" s="115">
        <v>125000</v>
      </c>
      <c r="T237" s="190">
        <v>125000</v>
      </c>
    </row>
    <row r="238" spans="1:20" ht="15" customHeight="1" x14ac:dyDescent="0.25">
      <c r="A238" s="147" t="s">
        <v>356</v>
      </c>
      <c r="B238" s="141" t="s">
        <v>2890</v>
      </c>
      <c r="C238" s="113" t="s">
        <v>355</v>
      </c>
      <c r="D238" s="142" t="s">
        <v>109</v>
      </c>
      <c r="E238" s="111" t="s">
        <v>1089</v>
      </c>
      <c r="F238" s="111" t="s">
        <v>2077</v>
      </c>
      <c r="G238" s="114">
        <v>4</v>
      </c>
      <c r="H238" s="114">
        <v>4</v>
      </c>
      <c r="I238" s="146" t="s">
        <v>1349</v>
      </c>
      <c r="J238" s="115">
        <v>0</v>
      </c>
      <c r="K238" s="115">
        <v>0</v>
      </c>
      <c r="L238" s="115">
        <v>0</v>
      </c>
      <c r="M238" s="115">
        <v>0</v>
      </c>
      <c r="N238" s="115">
        <v>0</v>
      </c>
      <c r="O238" s="115">
        <v>0</v>
      </c>
      <c r="P238" s="115">
        <v>0</v>
      </c>
      <c r="Q238" s="115">
        <v>0</v>
      </c>
      <c r="R238" s="115">
        <v>0</v>
      </c>
      <c r="S238" s="115">
        <v>290000</v>
      </c>
      <c r="T238" s="190">
        <v>290000</v>
      </c>
    </row>
    <row r="239" spans="1:20" ht="15" customHeight="1" x14ac:dyDescent="0.25">
      <c r="A239" s="147" t="s">
        <v>452</v>
      </c>
      <c r="B239" s="141" t="s">
        <v>2934</v>
      </c>
      <c r="C239" s="113" t="s">
        <v>451</v>
      </c>
      <c r="D239" s="142" t="s">
        <v>212</v>
      </c>
      <c r="E239" s="111" t="s">
        <v>1192</v>
      </c>
      <c r="F239" s="111" t="s">
        <v>1428</v>
      </c>
      <c r="G239" s="114">
        <v>4</v>
      </c>
      <c r="H239" s="114">
        <v>4</v>
      </c>
      <c r="I239" s="146" t="s">
        <v>1429</v>
      </c>
      <c r="J239" s="115">
        <v>0</v>
      </c>
      <c r="K239" s="115">
        <v>0</v>
      </c>
      <c r="L239" s="115">
        <v>0</v>
      </c>
      <c r="M239" s="115">
        <v>1000000</v>
      </c>
      <c r="N239" s="115">
        <v>0</v>
      </c>
      <c r="O239" s="115">
        <v>0</v>
      </c>
      <c r="P239" s="115">
        <v>0</v>
      </c>
      <c r="Q239" s="115">
        <v>0</v>
      </c>
      <c r="R239" s="115">
        <v>0</v>
      </c>
      <c r="S239" s="115">
        <v>0</v>
      </c>
      <c r="T239" s="190">
        <v>0</v>
      </c>
    </row>
    <row r="240" spans="1:20" ht="15" customHeight="1" x14ac:dyDescent="0.25">
      <c r="A240" s="147" t="s">
        <v>452</v>
      </c>
      <c r="B240" s="141" t="s">
        <v>2934</v>
      </c>
      <c r="C240" s="113" t="s">
        <v>451</v>
      </c>
      <c r="D240" s="142" t="s">
        <v>212</v>
      </c>
      <c r="E240" s="111" t="s">
        <v>1194</v>
      </c>
      <c r="F240" s="111" t="s">
        <v>1428</v>
      </c>
      <c r="G240" s="114">
        <v>4</v>
      </c>
      <c r="H240" s="114">
        <v>4</v>
      </c>
      <c r="I240" s="146" t="s">
        <v>1429</v>
      </c>
      <c r="J240" s="115">
        <v>0</v>
      </c>
      <c r="K240" s="115">
        <v>0</v>
      </c>
      <c r="L240" s="115">
        <v>0</v>
      </c>
      <c r="M240" s="115">
        <v>1000000</v>
      </c>
      <c r="N240" s="115">
        <v>0</v>
      </c>
      <c r="O240" s="115">
        <v>0</v>
      </c>
      <c r="P240" s="115">
        <v>0</v>
      </c>
      <c r="Q240" s="115">
        <v>0</v>
      </c>
      <c r="R240" s="115">
        <v>0</v>
      </c>
      <c r="S240" s="115">
        <v>0</v>
      </c>
      <c r="T240" s="190">
        <v>0</v>
      </c>
    </row>
    <row r="241" spans="1:20" ht="15" customHeight="1" x14ac:dyDescent="0.25">
      <c r="A241" s="147" t="s">
        <v>452</v>
      </c>
      <c r="B241" s="141" t="s">
        <v>2934</v>
      </c>
      <c r="C241" s="113" t="s">
        <v>451</v>
      </c>
      <c r="D241" s="142" t="s">
        <v>212</v>
      </c>
      <c r="E241" s="111" t="s">
        <v>1196</v>
      </c>
      <c r="F241" s="111" t="s">
        <v>1428</v>
      </c>
      <c r="G241" s="114">
        <v>4</v>
      </c>
      <c r="H241" s="114">
        <v>4</v>
      </c>
      <c r="I241" s="146" t="s">
        <v>1429</v>
      </c>
      <c r="J241" s="115">
        <v>0</v>
      </c>
      <c r="K241" s="115">
        <v>0</v>
      </c>
      <c r="L241" s="115">
        <v>0</v>
      </c>
      <c r="M241" s="115">
        <v>1000000</v>
      </c>
      <c r="N241" s="115">
        <v>0</v>
      </c>
      <c r="O241" s="115">
        <v>0</v>
      </c>
      <c r="P241" s="115">
        <v>0</v>
      </c>
      <c r="Q241" s="115">
        <v>0</v>
      </c>
      <c r="R241" s="115">
        <v>0</v>
      </c>
      <c r="S241" s="115">
        <v>0</v>
      </c>
      <c r="T241" s="190">
        <v>0</v>
      </c>
    </row>
    <row r="242" spans="1:20" ht="15" customHeight="1" x14ac:dyDescent="0.25">
      <c r="A242" s="147" t="s">
        <v>452</v>
      </c>
      <c r="B242" s="141" t="s">
        <v>2934</v>
      </c>
      <c r="C242" s="113" t="s">
        <v>451</v>
      </c>
      <c r="D242" s="142" t="s">
        <v>212</v>
      </c>
      <c r="E242" s="111" t="s">
        <v>2059</v>
      </c>
      <c r="F242" s="111" t="s">
        <v>1428</v>
      </c>
      <c r="G242" s="114">
        <v>4</v>
      </c>
      <c r="H242" s="114">
        <v>4</v>
      </c>
      <c r="I242" s="146" t="s">
        <v>1429</v>
      </c>
      <c r="J242" s="115">
        <v>0</v>
      </c>
      <c r="K242" s="115">
        <v>0</v>
      </c>
      <c r="L242" s="115">
        <v>0</v>
      </c>
      <c r="M242" s="115">
        <v>1000000</v>
      </c>
      <c r="N242" s="115">
        <v>0</v>
      </c>
      <c r="O242" s="115">
        <v>0</v>
      </c>
      <c r="P242" s="115">
        <v>0</v>
      </c>
      <c r="Q242" s="115">
        <v>0</v>
      </c>
      <c r="R242" s="115">
        <v>0</v>
      </c>
      <c r="S242" s="115">
        <v>0</v>
      </c>
      <c r="T242" s="190">
        <v>0</v>
      </c>
    </row>
    <row r="243" spans="1:20" ht="15" customHeight="1" x14ac:dyDescent="0.25">
      <c r="A243" s="147" t="s">
        <v>452</v>
      </c>
      <c r="B243" s="141" t="s">
        <v>2934</v>
      </c>
      <c r="C243" s="113" t="s">
        <v>451</v>
      </c>
      <c r="D243" s="142" t="s">
        <v>212</v>
      </c>
      <c r="E243" s="111" t="s">
        <v>2061</v>
      </c>
      <c r="F243" s="111" t="s">
        <v>1428</v>
      </c>
      <c r="G243" s="114">
        <v>4</v>
      </c>
      <c r="H243" s="114">
        <v>4</v>
      </c>
      <c r="I243" s="146" t="s">
        <v>1429</v>
      </c>
      <c r="J243" s="115">
        <v>0</v>
      </c>
      <c r="K243" s="115">
        <v>0</v>
      </c>
      <c r="L243" s="115">
        <v>0</v>
      </c>
      <c r="M243" s="115">
        <v>1000000</v>
      </c>
      <c r="N243" s="115">
        <v>0</v>
      </c>
      <c r="O243" s="115">
        <v>0</v>
      </c>
      <c r="P243" s="115">
        <v>0</v>
      </c>
      <c r="Q243" s="115">
        <v>0</v>
      </c>
      <c r="R243" s="115">
        <v>0</v>
      </c>
      <c r="S243" s="115">
        <v>0</v>
      </c>
      <c r="T243" s="190">
        <v>0</v>
      </c>
    </row>
    <row r="244" spans="1:20" ht="15" customHeight="1" x14ac:dyDescent="0.25">
      <c r="A244" s="147" t="s">
        <v>452</v>
      </c>
      <c r="B244" s="141" t="s">
        <v>2934</v>
      </c>
      <c r="C244" s="113" t="s">
        <v>451</v>
      </c>
      <c r="D244" s="142" t="s">
        <v>212</v>
      </c>
      <c r="E244" s="111" t="s">
        <v>1192</v>
      </c>
      <c r="F244" s="111" t="s">
        <v>2087</v>
      </c>
      <c r="G244" s="114">
        <v>4</v>
      </c>
      <c r="H244" s="114">
        <v>4</v>
      </c>
      <c r="I244" s="146" t="s">
        <v>1429</v>
      </c>
      <c r="J244" s="115">
        <v>0</v>
      </c>
      <c r="K244" s="115">
        <v>0</v>
      </c>
      <c r="L244" s="115">
        <v>0</v>
      </c>
      <c r="M244" s="115">
        <v>0</v>
      </c>
      <c r="N244" s="115">
        <v>227250</v>
      </c>
      <c r="O244" s="115">
        <v>185000</v>
      </c>
      <c r="P244" s="115">
        <v>0</v>
      </c>
      <c r="Q244" s="115">
        <v>0</v>
      </c>
      <c r="R244" s="115">
        <v>0</v>
      </c>
      <c r="S244" s="115">
        <v>0</v>
      </c>
      <c r="T244" s="190">
        <v>0</v>
      </c>
    </row>
    <row r="245" spans="1:20" ht="15" customHeight="1" x14ac:dyDescent="0.25">
      <c r="A245" s="147" t="s">
        <v>452</v>
      </c>
      <c r="B245" s="141" t="s">
        <v>2934</v>
      </c>
      <c r="C245" s="113" t="s">
        <v>451</v>
      </c>
      <c r="D245" s="142" t="s">
        <v>212</v>
      </c>
      <c r="E245" s="111" t="s">
        <v>1194</v>
      </c>
      <c r="F245" s="111" t="s">
        <v>2087</v>
      </c>
      <c r="G245" s="114">
        <v>4</v>
      </c>
      <c r="H245" s="114">
        <v>4</v>
      </c>
      <c r="I245" s="146" t="s">
        <v>1429</v>
      </c>
      <c r="J245" s="115">
        <v>0</v>
      </c>
      <c r="K245" s="115">
        <v>0</v>
      </c>
      <c r="L245" s="115">
        <v>0</v>
      </c>
      <c r="M245" s="115">
        <v>0</v>
      </c>
      <c r="N245" s="115">
        <v>227250</v>
      </c>
      <c r="O245" s="115">
        <v>164000</v>
      </c>
      <c r="P245" s="115">
        <v>0</v>
      </c>
      <c r="Q245" s="115">
        <v>0</v>
      </c>
      <c r="R245" s="115">
        <v>0</v>
      </c>
      <c r="S245" s="115">
        <v>0</v>
      </c>
      <c r="T245" s="190">
        <v>0</v>
      </c>
    </row>
    <row r="246" spans="1:20" ht="15" customHeight="1" x14ac:dyDescent="0.25">
      <c r="A246" s="147" t="s">
        <v>452</v>
      </c>
      <c r="B246" s="141" t="s">
        <v>2934</v>
      </c>
      <c r="C246" s="113" t="s">
        <v>451</v>
      </c>
      <c r="D246" s="142" t="s">
        <v>212</v>
      </c>
      <c r="E246" s="111" t="s">
        <v>1196</v>
      </c>
      <c r="F246" s="111" t="s">
        <v>2087</v>
      </c>
      <c r="G246" s="114">
        <v>4</v>
      </c>
      <c r="H246" s="114">
        <v>4</v>
      </c>
      <c r="I246" s="146" t="s">
        <v>1429</v>
      </c>
      <c r="J246" s="115">
        <v>0</v>
      </c>
      <c r="K246" s="115">
        <v>0</v>
      </c>
      <c r="L246" s="115">
        <v>0</v>
      </c>
      <c r="M246" s="115">
        <v>0</v>
      </c>
      <c r="N246" s="115">
        <v>227250</v>
      </c>
      <c r="O246" s="115">
        <v>-46604.87</v>
      </c>
      <c r="P246" s="115">
        <v>0</v>
      </c>
      <c r="Q246" s="115">
        <v>0</v>
      </c>
      <c r="R246" s="115">
        <v>0</v>
      </c>
      <c r="S246" s="115">
        <v>0</v>
      </c>
      <c r="T246" s="190">
        <v>0</v>
      </c>
    </row>
    <row r="247" spans="1:20" ht="15" customHeight="1" x14ac:dyDescent="0.25">
      <c r="A247" s="147" t="s">
        <v>452</v>
      </c>
      <c r="B247" s="141" t="s">
        <v>2934</v>
      </c>
      <c r="C247" s="113" t="s">
        <v>451</v>
      </c>
      <c r="D247" s="142" t="s">
        <v>212</v>
      </c>
      <c r="E247" s="111" t="s">
        <v>2059</v>
      </c>
      <c r="F247" s="111" t="s">
        <v>2087</v>
      </c>
      <c r="G247" s="114">
        <v>4</v>
      </c>
      <c r="H247" s="114">
        <v>4</v>
      </c>
      <c r="I247" s="146" t="s">
        <v>1429</v>
      </c>
      <c r="J247" s="115">
        <v>0</v>
      </c>
      <c r="K247" s="115">
        <v>0</v>
      </c>
      <c r="L247" s="115">
        <v>0</v>
      </c>
      <c r="M247" s="115">
        <v>0</v>
      </c>
      <c r="N247" s="115">
        <v>227250</v>
      </c>
      <c r="O247" s="115">
        <v>137000</v>
      </c>
      <c r="P247" s="115">
        <v>0</v>
      </c>
      <c r="Q247" s="115">
        <v>0</v>
      </c>
      <c r="R247" s="115">
        <v>0</v>
      </c>
      <c r="S247" s="115">
        <v>0</v>
      </c>
      <c r="T247" s="190">
        <v>0</v>
      </c>
    </row>
    <row r="248" spans="1:20" ht="15" customHeight="1" x14ac:dyDescent="0.25">
      <c r="A248" s="147" t="s">
        <v>452</v>
      </c>
      <c r="B248" s="141" t="s">
        <v>2934</v>
      </c>
      <c r="C248" s="113" t="s">
        <v>451</v>
      </c>
      <c r="D248" s="142" t="s">
        <v>212</v>
      </c>
      <c r="E248" s="111" t="s">
        <v>2061</v>
      </c>
      <c r="F248" s="111" t="s">
        <v>2087</v>
      </c>
      <c r="G248" s="114">
        <v>4</v>
      </c>
      <c r="H248" s="114">
        <v>4</v>
      </c>
      <c r="I248" s="146" t="s">
        <v>1429</v>
      </c>
      <c r="J248" s="115">
        <v>0</v>
      </c>
      <c r="K248" s="115">
        <v>0</v>
      </c>
      <c r="L248" s="115">
        <v>0</v>
      </c>
      <c r="M248" s="115">
        <v>0</v>
      </c>
      <c r="N248" s="115">
        <v>227250</v>
      </c>
      <c r="O248" s="115">
        <v>176000</v>
      </c>
      <c r="P248" s="115">
        <v>0</v>
      </c>
      <c r="Q248" s="115">
        <v>0</v>
      </c>
      <c r="R248" s="115">
        <v>0</v>
      </c>
      <c r="S248" s="115">
        <v>0</v>
      </c>
      <c r="T248" s="190">
        <v>0</v>
      </c>
    </row>
    <row r="249" spans="1:20" ht="15" customHeight="1" x14ac:dyDescent="0.25">
      <c r="A249" s="147" t="s">
        <v>452</v>
      </c>
      <c r="B249" s="141" t="s">
        <v>2934</v>
      </c>
      <c r="C249" s="113" t="s">
        <v>451</v>
      </c>
      <c r="D249" s="142" t="s">
        <v>212</v>
      </c>
      <c r="E249" s="111" t="s">
        <v>1192</v>
      </c>
      <c r="F249" s="111" t="s">
        <v>23787</v>
      </c>
      <c r="G249" s="114">
        <v>4</v>
      </c>
      <c r="H249" s="114">
        <v>4</v>
      </c>
      <c r="I249" s="146" t="s">
        <v>23788</v>
      </c>
      <c r="J249" s="115">
        <v>0</v>
      </c>
      <c r="K249" s="115">
        <v>0</v>
      </c>
      <c r="L249" s="115">
        <v>0</v>
      </c>
      <c r="M249" s="115">
        <v>0</v>
      </c>
      <c r="N249" s="115">
        <v>0</v>
      </c>
      <c r="O249" s="115">
        <v>0</v>
      </c>
      <c r="P249" s="115">
        <v>-114560.08</v>
      </c>
      <c r="Q249" s="115">
        <v>0</v>
      </c>
      <c r="R249" s="115">
        <v>0</v>
      </c>
      <c r="S249" s="115">
        <v>1297689.92</v>
      </c>
      <c r="T249" s="190">
        <v>1412250</v>
      </c>
    </row>
    <row r="250" spans="1:20" ht="15" customHeight="1" x14ac:dyDescent="0.25">
      <c r="A250" s="147" t="s">
        <v>452</v>
      </c>
      <c r="B250" s="141" t="s">
        <v>2934</v>
      </c>
      <c r="C250" s="113" t="s">
        <v>451</v>
      </c>
      <c r="D250" s="142" t="s">
        <v>212</v>
      </c>
      <c r="E250" s="111" t="s">
        <v>1194</v>
      </c>
      <c r="F250" s="111" t="s">
        <v>23787</v>
      </c>
      <c r="G250" s="114">
        <v>4</v>
      </c>
      <c r="H250" s="114">
        <v>4</v>
      </c>
      <c r="I250" s="146" t="s">
        <v>23788</v>
      </c>
      <c r="J250" s="115">
        <v>0</v>
      </c>
      <c r="K250" s="115">
        <v>0</v>
      </c>
      <c r="L250" s="115">
        <v>0</v>
      </c>
      <c r="M250" s="115">
        <v>0</v>
      </c>
      <c r="N250" s="115">
        <v>0</v>
      </c>
      <c r="O250" s="115">
        <v>0</v>
      </c>
      <c r="P250" s="115">
        <v>-221951.64</v>
      </c>
      <c r="Q250" s="115">
        <v>0</v>
      </c>
      <c r="R250" s="115">
        <v>0</v>
      </c>
      <c r="S250" s="115">
        <v>1169298.3600000001</v>
      </c>
      <c r="T250" s="190">
        <v>1391250</v>
      </c>
    </row>
    <row r="251" spans="1:20" ht="15" customHeight="1" x14ac:dyDescent="0.25">
      <c r="A251" s="147" t="s">
        <v>452</v>
      </c>
      <c r="B251" s="141" t="s">
        <v>2934</v>
      </c>
      <c r="C251" s="113" t="s">
        <v>451</v>
      </c>
      <c r="D251" s="142" t="s">
        <v>212</v>
      </c>
      <c r="E251" s="111" t="s">
        <v>1196</v>
      </c>
      <c r="F251" s="111" t="s">
        <v>23787</v>
      </c>
      <c r="G251" s="114">
        <v>4</v>
      </c>
      <c r="H251" s="114">
        <v>4</v>
      </c>
      <c r="I251" s="146" t="s">
        <v>23788</v>
      </c>
      <c r="J251" s="115">
        <v>0</v>
      </c>
      <c r="K251" s="115">
        <v>0</v>
      </c>
      <c r="L251" s="115">
        <v>0</v>
      </c>
      <c r="M251" s="115">
        <v>0</v>
      </c>
      <c r="N251" s="115">
        <v>0</v>
      </c>
      <c r="O251" s="115">
        <v>0</v>
      </c>
      <c r="P251" s="115">
        <v>121170.84</v>
      </c>
      <c r="Q251" s="115">
        <v>0</v>
      </c>
      <c r="R251" s="115">
        <v>0</v>
      </c>
      <c r="S251" s="115">
        <v>1301815.97</v>
      </c>
      <c r="T251" s="190">
        <v>1180645.1299999999</v>
      </c>
    </row>
    <row r="252" spans="1:20" ht="15" customHeight="1" x14ac:dyDescent="0.25">
      <c r="A252" s="147" t="s">
        <v>452</v>
      </c>
      <c r="B252" s="141" t="s">
        <v>2934</v>
      </c>
      <c r="C252" s="113" t="s">
        <v>451</v>
      </c>
      <c r="D252" s="142" t="s">
        <v>212</v>
      </c>
      <c r="E252" s="111" t="s">
        <v>2059</v>
      </c>
      <c r="F252" s="111" t="s">
        <v>23787</v>
      </c>
      <c r="G252" s="114">
        <v>4</v>
      </c>
      <c r="H252" s="114">
        <v>4</v>
      </c>
      <c r="I252" s="146" t="s">
        <v>23788</v>
      </c>
      <c r="J252" s="115">
        <v>0</v>
      </c>
      <c r="K252" s="115">
        <v>0</v>
      </c>
      <c r="L252" s="115">
        <v>0</v>
      </c>
      <c r="M252" s="115">
        <v>0</v>
      </c>
      <c r="N252" s="115">
        <v>0</v>
      </c>
      <c r="O252" s="115">
        <v>0</v>
      </c>
      <c r="P252" s="115">
        <v>-273184.19</v>
      </c>
      <c r="Q252" s="115">
        <v>0</v>
      </c>
      <c r="R252" s="115">
        <v>0</v>
      </c>
      <c r="S252" s="115">
        <v>1091065.81</v>
      </c>
      <c r="T252" s="190">
        <v>1364250</v>
      </c>
    </row>
    <row r="253" spans="1:20" ht="15" customHeight="1" x14ac:dyDescent="0.25">
      <c r="A253" s="147" t="s">
        <v>452</v>
      </c>
      <c r="B253" s="141" t="s">
        <v>2934</v>
      </c>
      <c r="C253" s="113" t="s">
        <v>451</v>
      </c>
      <c r="D253" s="142" t="s">
        <v>212</v>
      </c>
      <c r="E253" s="111" t="s">
        <v>2061</v>
      </c>
      <c r="F253" s="111" t="s">
        <v>23787</v>
      </c>
      <c r="G253" s="114">
        <v>4</v>
      </c>
      <c r="H253" s="114">
        <v>4</v>
      </c>
      <c r="I253" s="146" t="s">
        <v>23788</v>
      </c>
      <c r="J253" s="115">
        <v>0</v>
      </c>
      <c r="K253" s="115">
        <v>0</v>
      </c>
      <c r="L253" s="115">
        <v>0</v>
      </c>
      <c r="M253" s="115">
        <v>0</v>
      </c>
      <c r="N253" s="115">
        <v>0</v>
      </c>
      <c r="O253" s="115">
        <v>0</v>
      </c>
      <c r="P253" s="115">
        <v>-363936.1</v>
      </c>
      <c r="Q253" s="115">
        <v>0</v>
      </c>
      <c r="R253" s="115">
        <v>0</v>
      </c>
      <c r="S253" s="115">
        <v>1039313.9</v>
      </c>
      <c r="T253" s="190">
        <v>1403250</v>
      </c>
    </row>
    <row r="254" spans="1:20" ht="15" customHeight="1" x14ac:dyDescent="0.25">
      <c r="A254" s="147" t="s">
        <v>360</v>
      </c>
      <c r="B254" s="141" t="s">
        <v>2892</v>
      </c>
      <c r="C254" s="113" t="s">
        <v>359</v>
      </c>
      <c r="D254" s="142" t="s">
        <v>112</v>
      </c>
      <c r="E254" s="111" t="s">
        <v>1093</v>
      </c>
      <c r="F254" s="111" t="s">
        <v>1348</v>
      </c>
      <c r="G254" s="114">
        <v>4</v>
      </c>
      <c r="H254" s="114">
        <v>4</v>
      </c>
      <c r="I254" s="146" t="s">
        <v>1349</v>
      </c>
      <c r="J254" s="115">
        <v>0</v>
      </c>
      <c r="K254" s="115">
        <v>0</v>
      </c>
      <c r="L254" s="115">
        <v>2004375</v>
      </c>
      <c r="M254" s="115">
        <v>-3654157.86</v>
      </c>
      <c r="N254" s="115">
        <v>0</v>
      </c>
      <c r="O254" s="115">
        <v>0</v>
      </c>
      <c r="P254" s="115">
        <v>0</v>
      </c>
      <c r="Q254" s="115">
        <v>0</v>
      </c>
      <c r="R254" s="115">
        <v>0</v>
      </c>
      <c r="S254" s="115">
        <v>0</v>
      </c>
      <c r="T254" s="190">
        <v>0</v>
      </c>
    </row>
    <row r="255" spans="1:20" ht="15" customHeight="1" x14ac:dyDescent="0.25">
      <c r="A255" s="147" t="s">
        <v>360</v>
      </c>
      <c r="B255" s="141" t="s">
        <v>2892</v>
      </c>
      <c r="C255" s="113" t="s">
        <v>359</v>
      </c>
      <c r="D255" s="142" t="s">
        <v>112</v>
      </c>
      <c r="E255" s="111" t="s">
        <v>1095</v>
      </c>
      <c r="F255" s="111" t="s">
        <v>1348</v>
      </c>
      <c r="G255" s="114">
        <v>4</v>
      </c>
      <c r="H255" s="114">
        <v>4</v>
      </c>
      <c r="I255" s="146" t="s">
        <v>1349</v>
      </c>
      <c r="J255" s="115">
        <v>0</v>
      </c>
      <c r="K255" s="115">
        <v>0</v>
      </c>
      <c r="L255" s="115">
        <v>0</v>
      </c>
      <c r="M255" s="115">
        <v>7760407.8600000003</v>
      </c>
      <c r="N255" s="115">
        <v>0</v>
      </c>
      <c r="O255" s="115">
        <v>0</v>
      </c>
      <c r="P255" s="115">
        <v>0</v>
      </c>
      <c r="Q255" s="115">
        <v>0</v>
      </c>
      <c r="R255" s="115">
        <v>0</v>
      </c>
      <c r="S255" s="115">
        <v>0</v>
      </c>
      <c r="T255" s="190">
        <v>0</v>
      </c>
    </row>
    <row r="256" spans="1:20" ht="15" customHeight="1" x14ac:dyDescent="0.25">
      <c r="A256" s="147" t="s">
        <v>360</v>
      </c>
      <c r="B256" s="141" t="s">
        <v>2892</v>
      </c>
      <c r="C256" s="113" t="s">
        <v>359</v>
      </c>
      <c r="D256" s="142" t="s">
        <v>112</v>
      </c>
      <c r="E256" s="111" t="s">
        <v>1093</v>
      </c>
      <c r="F256" s="111" t="s">
        <v>2077</v>
      </c>
      <c r="G256" s="114">
        <v>4</v>
      </c>
      <c r="H256" s="114">
        <v>4</v>
      </c>
      <c r="I256" s="146" t="s">
        <v>1349</v>
      </c>
      <c r="J256" s="115">
        <v>0</v>
      </c>
      <c r="K256" s="115">
        <v>0</v>
      </c>
      <c r="L256" s="115">
        <v>0</v>
      </c>
      <c r="M256" s="115">
        <v>0</v>
      </c>
      <c r="N256" s="115">
        <v>650000</v>
      </c>
      <c r="O256" s="115">
        <v>0</v>
      </c>
      <c r="P256" s="115">
        <v>0</v>
      </c>
      <c r="Q256" s="115">
        <v>0</v>
      </c>
      <c r="R256" s="115">
        <v>0</v>
      </c>
      <c r="S256" s="115">
        <v>0</v>
      </c>
      <c r="T256" s="190">
        <v>0</v>
      </c>
    </row>
    <row r="257" spans="1:20" ht="15" customHeight="1" x14ac:dyDescent="0.25">
      <c r="A257" s="147" t="s">
        <v>360</v>
      </c>
      <c r="B257" s="141" t="s">
        <v>2892</v>
      </c>
      <c r="C257" s="113" t="s">
        <v>359</v>
      </c>
      <c r="D257" s="142" t="s">
        <v>112</v>
      </c>
      <c r="E257" s="111" t="s">
        <v>1095</v>
      </c>
      <c r="F257" s="111" t="s">
        <v>2077</v>
      </c>
      <c r="G257" s="114">
        <v>4</v>
      </c>
      <c r="H257" s="114">
        <v>4</v>
      </c>
      <c r="I257" s="146" t="s">
        <v>1349</v>
      </c>
      <c r="J257" s="115">
        <v>0</v>
      </c>
      <c r="K257" s="115">
        <v>0</v>
      </c>
      <c r="L257" s="115">
        <v>0</v>
      </c>
      <c r="M257" s="115">
        <v>0</v>
      </c>
      <c r="N257" s="115">
        <v>2668750</v>
      </c>
      <c r="O257" s="115">
        <v>0</v>
      </c>
      <c r="P257" s="115">
        <v>0</v>
      </c>
      <c r="Q257" s="115">
        <v>0</v>
      </c>
      <c r="R257" s="115">
        <v>0</v>
      </c>
      <c r="S257" s="115">
        <v>0</v>
      </c>
      <c r="T257" s="190">
        <v>0</v>
      </c>
    </row>
    <row r="258" spans="1:20" ht="15" customHeight="1" x14ac:dyDescent="0.25">
      <c r="A258" s="147" t="s">
        <v>360</v>
      </c>
      <c r="B258" s="141" t="s">
        <v>2892</v>
      </c>
      <c r="C258" s="113" t="s">
        <v>359</v>
      </c>
      <c r="D258" s="142" t="s">
        <v>112</v>
      </c>
      <c r="E258" s="111" t="s">
        <v>1093</v>
      </c>
      <c r="F258" s="111" t="s">
        <v>1361</v>
      </c>
      <c r="G258" s="114">
        <v>4</v>
      </c>
      <c r="H258" s="114">
        <v>4</v>
      </c>
      <c r="I258" s="146" t="s">
        <v>1349</v>
      </c>
      <c r="J258" s="115">
        <v>0</v>
      </c>
      <c r="K258" s="115">
        <v>0</v>
      </c>
      <c r="L258" s="115">
        <v>0</v>
      </c>
      <c r="M258" s="115">
        <v>0</v>
      </c>
      <c r="N258" s="115">
        <v>0</v>
      </c>
      <c r="O258" s="115">
        <v>0</v>
      </c>
      <c r="P258" s="115">
        <v>-0.01</v>
      </c>
      <c r="Q258" s="115">
        <v>0</v>
      </c>
      <c r="R258" s="115">
        <v>0</v>
      </c>
      <c r="S258" s="115">
        <v>-999782.87</v>
      </c>
      <c r="T258" s="190">
        <v>-999782.86</v>
      </c>
    </row>
    <row r="259" spans="1:20" ht="15" customHeight="1" x14ac:dyDescent="0.25">
      <c r="A259" s="147" t="s">
        <v>360</v>
      </c>
      <c r="B259" s="141" t="s">
        <v>2892</v>
      </c>
      <c r="C259" s="113" t="s">
        <v>359</v>
      </c>
      <c r="D259" s="142" t="s">
        <v>112</v>
      </c>
      <c r="E259" s="111" t="s">
        <v>1093</v>
      </c>
      <c r="F259" s="111" t="s">
        <v>1352</v>
      </c>
      <c r="G259" s="114">
        <v>4</v>
      </c>
      <c r="H259" s="114">
        <v>4</v>
      </c>
      <c r="I259" s="146" t="s">
        <v>1353</v>
      </c>
      <c r="J259" s="115">
        <v>0</v>
      </c>
      <c r="K259" s="115">
        <v>3606373.82</v>
      </c>
      <c r="L259" s="115">
        <v>0</v>
      </c>
      <c r="M259" s="115">
        <v>0</v>
      </c>
      <c r="N259" s="115">
        <v>0</v>
      </c>
      <c r="O259" s="115">
        <v>0</v>
      </c>
      <c r="P259" s="115">
        <v>0</v>
      </c>
      <c r="Q259" s="115">
        <v>0</v>
      </c>
      <c r="R259" s="115">
        <v>0</v>
      </c>
      <c r="S259" s="115">
        <v>3606373.82</v>
      </c>
      <c r="T259" s="190">
        <v>3606373.82</v>
      </c>
    </row>
    <row r="260" spans="1:20" ht="15" customHeight="1" x14ac:dyDescent="0.25">
      <c r="A260" s="147" t="s">
        <v>360</v>
      </c>
      <c r="B260" s="141" t="s">
        <v>2892</v>
      </c>
      <c r="C260" s="113" t="s">
        <v>359</v>
      </c>
      <c r="D260" s="142" t="s">
        <v>112</v>
      </c>
      <c r="E260" s="111" t="s">
        <v>1095</v>
      </c>
      <c r="F260" s="111" t="s">
        <v>1361</v>
      </c>
      <c r="G260" s="114">
        <v>4</v>
      </c>
      <c r="H260" s="114">
        <v>4</v>
      </c>
      <c r="I260" s="146" t="s">
        <v>1349</v>
      </c>
      <c r="J260" s="115">
        <v>0</v>
      </c>
      <c r="K260" s="115">
        <v>0</v>
      </c>
      <c r="L260" s="115">
        <v>0</v>
      </c>
      <c r="M260" s="115">
        <v>0</v>
      </c>
      <c r="N260" s="115">
        <v>0</v>
      </c>
      <c r="O260" s="115">
        <v>0</v>
      </c>
      <c r="P260" s="115">
        <v>-0.01</v>
      </c>
      <c r="Q260" s="115">
        <v>0</v>
      </c>
      <c r="R260" s="115">
        <v>0</v>
      </c>
      <c r="S260" s="115">
        <v>10429157.85</v>
      </c>
      <c r="T260" s="190">
        <v>10429157.859999999</v>
      </c>
    </row>
    <row r="261" spans="1:20" ht="15" customHeight="1" x14ac:dyDescent="0.25">
      <c r="A261" s="147" t="s">
        <v>358</v>
      </c>
      <c r="B261" s="141" t="s">
        <v>2891</v>
      </c>
      <c r="C261" s="113" t="s">
        <v>357</v>
      </c>
      <c r="D261" s="142" t="s">
        <v>110</v>
      </c>
      <c r="E261" s="111" t="s">
        <v>1091</v>
      </c>
      <c r="F261" s="111" t="s">
        <v>1348</v>
      </c>
      <c r="G261" s="114">
        <v>4</v>
      </c>
      <c r="H261" s="114">
        <v>4</v>
      </c>
      <c r="I261" s="146" t="s">
        <v>1349</v>
      </c>
      <c r="J261" s="115">
        <v>0</v>
      </c>
      <c r="K261" s="115">
        <v>4050000</v>
      </c>
      <c r="L261" s="115">
        <v>2835000</v>
      </c>
      <c r="M261" s="115">
        <v>3159000</v>
      </c>
      <c r="N261" s="115">
        <v>0</v>
      </c>
      <c r="O261" s="115">
        <v>0</v>
      </c>
      <c r="P261" s="115">
        <v>0</v>
      </c>
      <c r="Q261" s="115">
        <v>0</v>
      </c>
      <c r="R261" s="115">
        <v>0</v>
      </c>
      <c r="S261" s="115">
        <v>0</v>
      </c>
      <c r="T261" s="190">
        <v>0</v>
      </c>
    </row>
    <row r="262" spans="1:20" ht="15" customHeight="1" x14ac:dyDescent="0.25">
      <c r="A262" s="147" t="s">
        <v>358</v>
      </c>
      <c r="B262" s="141" t="s">
        <v>2891</v>
      </c>
      <c r="C262" s="113" t="s">
        <v>357</v>
      </c>
      <c r="D262" s="142" t="s">
        <v>110</v>
      </c>
      <c r="E262" s="111" t="s">
        <v>1091</v>
      </c>
      <c r="F262" s="111" t="s">
        <v>2077</v>
      </c>
      <c r="G262" s="114">
        <v>4</v>
      </c>
      <c r="H262" s="114">
        <v>4</v>
      </c>
      <c r="I262" s="146" t="s">
        <v>1349</v>
      </c>
      <c r="J262" s="115">
        <v>0</v>
      </c>
      <c r="K262" s="115">
        <v>0</v>
      </c>
      <c r="L262" s="115">
        <v>0</v>
      </c>
      <c r="M262" s="115">
        <v>0</v>
      </c>
      <c r="N262" s="115">
        <v>3240000</v>
      </c>
      <c r="O262" s="115">
        <v>-1621676.16</v>
      </c>
      <c r="P262" s="115">
        <v>0</v>
      </c>
      <c r="Q262" s="115">
        <v>0</v>
      </c>
      <c r="R262" s="115">
        <v>0</v>
      </c>
      <c r="S262" s="115">
        <v>0</v>
      </c>
      <c r="T262" s="190">
        <v>0</v>
      </c>
    </row>
    <row r="263" spans="1:20" ht="15" customHeight="1" x14ac:dyDescent="0.25">
      <c r="A263" s="147" t="s">
        <v>358</v>
      </c>
      <c r="B263" s="141" t="s">
        <v>2891</v>
      </c>
      <c r="C263" s="113" t="s">
        <v>357</v>
      </c>
      <c r="D263" s="142" t="s">
        <v>110</v>
      </c>
      <c r="E263" s="111" t="s">
        <v>3535</v>
      </c>
      <c r="F263" s="111" t="s">
        <v>2077</v>
      </c>
      <c r="G263" s="114">
        <v>4</v>
      </c>
      <c r="H263" s="114">
        <v>4</v>
      </c>
      <c r="I263" s="146" t="s">
        <v>1349</v>
      </c>
      <c r="J263" s="115">
        <v>0</v>
      </c>
      <c r="K263" s="115">
        <v>0</v>
      </c>
      <c r="L263" s="115">
        <v>0</v>
      </c>
      <c r="M263" s="115">
        <v>0</v>
      </c>
      <c r="N263" s="115">
        <v>0</v>
      </c>
      <c r="O263" s="115">
        <v>1621676.16</v>
      </c>
      <c r="P263" s="115">
        <v>0</v>
      </c>
      <c r="Q263" s="115">
        <v>0</v>
      </c>
      <c r="R263" s="115">
        <v>0</v>
      </c>
      <c r="S263" s="115">
        <v>0</v>
      </c>
      <c r="T263" s="190">
        <v>0</v>
      </c>
    </row>
    <row r="264" spans="1:20" ht="15" customHeight="1" x14ac:dyDescent="0.25">
      <c r="A264" s="147" t="s">
        <v>358</v>
      </c>
      <c r="B264" s="141" t="s">
        <v>2891</v>
      </c>
      <c r="C264" s="113" t="s">
        <v>357</v>
      </c>
      <c r="D264" s="142" t="s">
        <v>110</v>
      </c>
      <c r="E264" s="111" t="s">
        <v>1091</v>
      </c>
      <c r="F264" s="111" t="s">
        <v>1361</v>
      </c>
      <c r="G264" s="114">
        <v>4</v>
      </c>
      <c r="H264" s="114">
        <v>4</v>
      </c>
      <c r="I264" s="146" t="s">
        <v>1349</v>
      </c>
      <c r="J264" s="115">
        <v>0</v>
      </c>
      <c r="K264" s="115">
        <v>0</v>
      </c>
      <c r="L264" s="115">
        <v>0</v>
      </c>
      <c r="M264" s="115">
        <v>0</v>
      </c>
      <c r="N264" s="115">
        <v>0</v>
      </c>
      <c r="O264" s="115">
        <v>0</v>
      </c>
      <c r="P264" s="115">
        <v>0.01</v>
      </c>
      <c r="Q264" s="115">
        <v>0</v>
      </c>
      <c r="R264" s="115">
        <v>0</v>
      </c>
      <c r="S264" s="115">
        <v>11662323.85</v>
      </c>
      <c r="T264" s="190">
        <v>11662323.84</v>
      </c>
    </row>
    <row r="265" spans="1:20" ht="15" customHeight="1" x14ac:dyDescent="0.25">
      <c r="A265" s="147" t="s">
        <v>358</v>
      </c>
      <c r="B265" s="141" t="s">
        <v>2891</v>
      </c>
      <c r="C265" s="113" t="s">
        <v>357</v>
      </c>
      <c r="D265" s="142" t="s">
        <v>110</v>
      </c>
      <c r="E265" s="111" t="s">
        <v>3535</v>
      </c>
      <c r="F265" s="111" t="s">
        <v>1361</v>
      </c>
      <c r="G265" s="114">
        <v>4</v>
      </c>
      <c r="H265" s="114">
        <v>4</v>
      </c>
      <c r="I265" s="146" t="s">
        <v>1349</v>
      </c>
      <c r="J265" s="115">
        <v>0</v>
      </c>
      <c r="K265" s="115">
        <v>0</v>
      </c>
      <c r="L265" s="115">
        <v>0</v>
      </c>
      <c r="M265" s="115">
        <v>0</v>
      </c>
      <c r="N265" s="115">
        <v>0</v>
      </c>
      <c r="O265" s="115">
        <v>0</v>
      </c>
      <c r="P265" s="115">
        <v>0.01</v>
      </c>
      <c r="Q265" s="115">
        <v>0</v>
      </c>
      <c r="R265" s="115">
        <v>0</v>
      </c>
      <c r="S265" s="115">
        <v>1621676.17</v>
      </c>
      <c r="T265" s="190">
        <v>1621676.16</v>
      </c>
    </row>
    <row r="266" spans="1:20" ht="15" customHeight="1" x14ac:dyDescent="0.25">
      <c r="A266" s="147" t="s">
        <v>362</v>
      </c>
      <c r="B266" s="141" t="s">
        <v>2893</v>
      </c>
      <c r="C266" s="113" t="s">
        <v>361</v>
      </c>
      <c r="D266" s="142" t="s">
        <v>178</v>
      </c>
      <c r="E266" s="111" t="s">
        <v>1097</v>
      </c>
      <c r="F266" s="111" t="s">
        <v>1357</v>
      </c>
      <c r="G266" s="114">
        <v>4</v>
      </c>
      <c r="H266" s="114">
        <v>4</v>
      </c>
      <c r="I266" s="146" t="s">
        <v>1358</v>
      </c>
      <c r="J266" s="115">
        <v>0</v>
      </c>
      <c r="K266" s="115">
        <v>3605941</v>
      </c>
      <c r="L266" s="115">
        <v>0</v>
      </c>
      <c r="M266" s="115">
        <v>0</v>
      </c>
      <c r="N266" s="115">
        <v>0</v>
      </c>
      <c r="O266" s="115">
        <v>0</v>
      </c>
      <c r="P266" s="115">
        <v>0</v>
      </c>
      <c r="Q266" s="115">
        <v>0</v>
      </c>
      <c r="R266" s="115">
        <v>0</v>
      </c>
      <c r="S266" s="115">
        <v>0</v>
      </c>
      <c r="T266" s="190">
        <v>0</v>
      </c>
    </row>
    <row r="267" spans="1:20" ht="15" customHeight="1" x14ac:dyDescent="0.25">
      <c r="A267" s="147" t="s">
        <v>362</v>
      </c>
      <c r="B267" s="141" t="s">
        <v>2893</v>
      </c>
      <c r="C267" s="113" t="s">
        <v>361</v>
      </c>
      <c r="D267" s="142" t="s">
        <v>178</v>
      </c>
      <c r="E267" s="111" t="s">
        <v>1097</v>
      </c>
      <c r="F267" s="111" t="s">
        <v>1359</v>
      </c>
      <c r="G267" s="114">
        <v>4</v>
      </c>
      <c r="H267" s="114">
        <v>7</v>
      </c>
      <c r="I267" s="146" t="s">
        <v>1360</v>
      </c>
      <c r="J267" s="115">
        <v>0</v>
      </c>
      <c r="K267" s="115">
        <v>0</v>
      </c>
      <c r="L267" s="115">
        <v>5944836</v>
      </c>
      <c r="M267" s="115">
        <v>2420381</v>
      </c>
      <c r="N267" s="115">
        <v>0</v>
      </c>
      <c r="O267" s="115">
        <v>0</v>
      </c>
      <c r="P267" s="115">
        <v>0</v>
      </c>
      <c r="Q267" s="115">
        <v>0</v>
      </c>
      <c r="R267" s="115">
        <v>0</v>
      </c>
      <c r="S267" s="115">
        <v>8365217</v>
      </c>
      <c r="T267" s="190">
        <v>8365217</v>
      </c>
    </row>
    <row r="268" spans="1:20" ht="15" customHeight="1" x14ac:dyDescent="0.25">
      <c r="A268" s="147" t="s">
        <v>362</v>
      </c>
      <c r="B268" s="141" t="s">
        <v>2893</v>
      </c>
      <c r="C268" s="113" t="s">
        <v>361</v>
      </c>
      <c r="D268" s="142" t="s">
        <v>178</v>
      </c>
      <c r="E268" s="111" t="s">
        <v>1097</v>
      </c>
      <c r="F268" s="111" t="s">
        <v>1361</v>
      </c>
      <c r="G268" s="114">
        <v>4</v>
      </c>
      <c r="H268" s="114">
        <v>4</v>
      </c>
      <c r="I268" s="146" t="s">
        <v>1358</v>
      </c>
      <c r="J268" s="115">
        <v>0</v>
      </c>
      <c r="K268" s="115">
        <v>0</v>
      </c>
      <c r="L268" s="115">
        <v>0</v>
      </c>
      <c r="M268" s="115">
        <v>0</v>
      </c>
      <c r="N268" s="115">
        <v>0</v>
      </c>
      <c r="O268" s="115">
        <v>0</v>
      </c>
      <c r="P268" s="115">
        <v>0</v>
      </c>
      <c r="Q268" s="115">
        <v>0</v>
      </c>
      <c r="R268" s="115">
        <v>0</v>
      </c>
      <c r="S268" s="115">
        <v>3605941</v>
      </c>
      <c r="T268" s="190">
        <v>3605941</v>
      </c>
    </row>
    <row r="269" spans="1:20" ht="15" customHeight="1" x14ac:dyDescent="0.25">
      <c r="A269" s="171" t="s">
        <v>362</v>
      </c>
      <c r="B269" s="70" t="s">
        <v>2893</v>
      </c>
      <c r="C269" s="70" t="s">
        <v>361</v>
      </c>
      <c r="D269" s="70" t="s">
        <v>178</v>
      </c>
      <c r="E269" s="70" t="s">
        <v>2981</v>
      </c>
      <c r="F269" t="s">
        <v>1359</v>
      </c>
      <c r="G269" s="196">
        <v>4</v>
      </c>
      <c r="H269" s="196">
        <v>7</v>
      </c>
      <c r="I269" t="s">
        <v>1360</v>
      </c>
      <c r="J269" s="58">
        <v>0</v>
      </c>
      <c r="K269" s="58">
        <v>0</v>
      </c>
      <c r="L269" s="58">
        <v>0</v>
      </c>
      <c r="M269" s="58">
        <v>0</v>
      </c>
      <c r="N269" s="58">
        <v>2777500</v>
      </c>
      <c r="O269" s="58">
        <v>0</v>
      </c>
      <c r="P269" s="58">
        <v>0</v>
      </c>
      <c r="Q269" s="58">
        <v>0</v>
      </c>
      <c r="R269" s="58">
        <v>0</v>
      </c>
      <c r="S269" s="58">
        <v>2777500</v>
      </c>
      <c r="T269" s="190">
        <v>2777500</v>
      </c>
    </row>
    <row r="270" spans="1:20" ht="15" customHeight="1" x14ac:dyDescent="0.25">
      <c r="A270" s="147" t="s">
        <v>364</v>
      </c>
      <c r="B270" s="141" t="s">
        <v>2894</v>
      </c>
      <c r="C270" s="113" t="s">
        <v>363</v>
      </c>
      <c r="D270" s="142" t="s">
        <v>115</v>
      </c>
      <c r="E270" s="111" t="s">
        <v>1099</v>
      </c>
      <c r="F270" s="111" t="s">
        <v>1362</v>
      </c>
      <c r="G270" s="114">
        <v>4</v>
      </c>
      <c r="H270" s="114">
        <v>4</v>
      </c>
      <c r="I270" s="146" t="s">
        <v>1363</v>
      </c>
      <c r="J270" s="115">
        <v>0</v>
      </c>
      <c r="K270" s="115">
        <v>1795117</v>
      </c>
      <c r="L270" s="115">
        <v>2704474</v>
      </c>
      <c r="M270" s="115">
        <v>2704474</v>
      </c>
      <c r="N270" s="115">
        <v>0</v>
      </c>
      <c r="O270" s="115">
        <v>0</v>
      </c>
      <c r="P270" s="115">
        <v>0.01</v>
      </c>
      <c r="Q270" s="115">
        <v>0</v>
      </c>
      <c r="R270" s="115">
        <v>0</v>
      </c>
      <c r="S270" s="115">
        <v>7204065.0099999998</v>
      </c>
      <c r="T270" s="190">
        <v>7204065</v>
      </c>
    </row>
    <row r="271" spans="1:20" ht="15" customHeight="1" x14ac:dyDescent="0.25">
      <c r="A271" s="147" t="s">
        <v>364</v>
      </c>
      <c r="B271" s="141" t="s">
        <v>2894</v>
      </c>
      <c r="C271" s="113" t="s">
        <v>363</v>
      </c>
      <c r="D271" s="142" t="s">
        <v>115</v>
      </c>
      <c r="E271" s="111" t="s">
        <v>2786</v>
      </c>
      <c r="F271" s="111" t="s">
        <v>1362</v>
      </c>
      <c r="G271" s="114">
        <v>4</v>
      </c>
      <c r="H271" s="114">
        <v>4</v>
      </c>
      <c r="I271" s="146" t="s">
        <v>1363</v>
      </c>
      <c r="J271" s="115">
        <v>0</v>
      </c>
      <c r="K271" s="115">
        <v>0</v>
      </c>
      <c r="L271" s="115">
        <v>0</v>
      </c>
      <c r="M271" s="115">
        <v>0</v>
      </c>
      <c r="N271" s="115">
        <v>0</v>
      </c>
      <c r="O271" s="115">
        <v>0</v>
      </c>
      <c r="P271" s="115">
        <v>-177740.61</v>
      </c>
      <c r="Q271" s="115">
        <v>0</v>
      </c>
      <c r="R271" s="115">
        <v>0</v>
      </c>
      <c r="S271" s="115">
        <v>-177740.61</v>
      </c>
      <c r="T271" s="190">
        <v>0</v>
      </c>
    </row>
    <row r="272" spans="1:20" ht="15" customHeight="1" x14ac:dyDescent="0.25">
      <c r="A272" s="147" t="s">
        <v>366</v>
      </c>
      <c r="B272" s="141" t="s">
        <v>2895</v>
      </c>
      <c r="C272" s="113" t="s">
        <v>365</v>
      </c>
      <c r="D272" s="142" t="s">
        <v>125</v>
      </c>
      <c r="E272" s="111" t="s">
        <v>1101</v>
      </c>
      <c r="F272" s="111" t="s">
        <v>1364</v>
      </c>
      <c r="G272" s="114">
        <v>4</v>
      </c>
      <c r="H272" s="114">
        <v>4</v>
      </c>
      <c r="I272" s="146" t="s">
        <v>1102</v>
      </c>
      <c r="J272" s="115">
        <v>0</v>
      </c>
      <c r="K272" s="115">
        <v>371455</v>
      </c>
      <c r="L272" s="115">
        <v>483131</v>
      </c>
      <c r="M272" s="115">
        <v>690305</v>
      </c>
      <c r="N272" s="115">
        <v>0</v>
      </c>
      <c r="O272" s="115">
        <v>0</v>
      </c>
      <c r="P272" s="115">
        <v>-122262.54</v>
      </c>
      <c r="Q272" s="115">
        <v>0</v>
      </c>
      <c r="R272" s="115">
        <v>0</v>
      </c>
      <c r="S272" s="115">
        <v>1422628.46</v>
      </c>
      <c r="T272" s="190">
        <v>1544891</v>
      </c>
    </row>
    <row r="273" spans="1:20" ht="15" customHeight="1" x14ac:dyDescent="0.25">
      <c r="A273" s="147" t="s">
        <v>3128</v>
      </c>
      <c r="B273" s="141" t="s">
        <v>2946</v>
      </c>
      <c r="C273" s="113" t="s">
        <v>678</v>
      </c>
      <c r="D273" s="142" t="s">
        <v>824</v>
      </c>
      <c r="E273" s="111" t="s">
        <v>2063</v>
      </c>
      <c r="F273" s="111" t="s">
        <v>2067</v>
      </c>
      <c r="G273" s="114" t="s">
        <v>92</v>
      </c>
      <c r="H273" s="114">
        <v>4</v>
      </c>
      <c r="I273" s="146" t="s">
        <v>2068</v>
      </c>
      <c r="J273" s="115">
        <v>0</v>
      </c>
      <c r="K273" s="115">
        <v>0</v>
      </c>
      <c r="L273" s="115">
        <v>0</v>
      </c>
      <c r="M273" s="115">
        <v>652271</v>
      </c>
      <c r="N273" s="115">
        <v>0</v>
      </c>
      <c r="O273" s="115">
        <v>0</v>
      </c>
      <c r="P273" s="115">
        <v>0.01</v>
      </c>
      <c r="Q273" s="115">
        <v>0</v>
      </c>
      <c r="R273" s="115">
        <v>0</v>
      </c>
      <c r="S273" s="115">
        <v>652271.01</v>
      </c>
      <c r="T273" s="190">
        <v>652271</v>
      </c>
    </row>
    <row r="274" spans="1:20" ht="15" customHeight="1" x14ac:dyDescent="0.25">
      <c r="A274" s="147" t="s">
        <v>371</v>
      </c>
      <c r="B274" s="141" t="s">
        <v>2897</v>
      </c>
      <c r="C274" s="113" t="s">
        <v>370</v>
      </c>
      <c r="D274" s="142" t="s">
        <v>123</v>
      </c>
      <c r="E274" s="111" t="s">
        <v>1107</v>
      </c>
      <c r="F274" s="111" t="s">
        <v>2309</v>
      </c>
      <c r="G274" s="114">
        <v>9</v>
      </c>
      <c r="H274" s="114">
        <v>3</v>
      </c>
      <c r="I274" s="146" t="s">
        <v>2310</v>
      </c>
      <c r="J274" s="115">
        <v>0</v>
      </c>
      <c r="K274" s="115">
        <v>0</v>
      </c>
      <c r="L274" s="115">
        <v>0</v>
      </c>
      <c r="M274" s="115">
        <v>0</v>
      </c>
      <c r="N274" s="115">
        <v>9745.5</v>
      </c>
      <c r="O274" s="115">
        <v>0</v>
      </c>
      <c r="P274" s="115">
        <v>0</v>
      </c>
      <c r="Q274" s="115">
        <v>0</v>
      </c>
      <c r="R274" s="115">
        <v>0</v>
      </c>
      <c r="S274" s="115">
        <v>9745.5</v>
      </c>
      <c r="T274" s="190">
        <v>9745.5</v>
      </c>
    </row>
    <row r="275" spans="1:20" ht="15" customHeight="1" x14ac:dyDescent="0.25">
      <c r="A275" s="147" t="s">
        <v>371</v>
      </c>
      <c r="B275" s="141" t="s">
        <v>2897</v>
      </c>
      <c r="C275" s="113" t="s">
        <v>370</v>
      </c>
      <c r="D275" s="142" t="s">
        <v>123</v>
      </c>
      <c r="E275" s="111" t="s">
        <v>1107</v>
      </c>
      <c r="F275" s="111" t="s">
        <v>1367</v>
      </c>
      <c r="G275" s="114">
        <v>9</v>
      </c>
      <c r="H275" s="114">
        <v>7</v>
      </c>
      <c r="I275" s="146" t="s">
        <v>1366</v>
      </c>
      <c r="J275" s="115">
        <v>0</v>
      </c>
      <c r="K275" s="115">
        <v>2199082</v>
      </c>
      <c r="L275" s="115">
        <v>0</v>
      </c>
      <c r="M275" s="115">
        <v>2500000</v>
      </c>
      <c r="N275" s="115">
        <v>4059666.61</v>
      </c>
      <c r="O275" s="115">
        <v>0</v>
      </c>
      <c r="P275" s="115">
        <v>-10</v>
      </c>
      <c r="Q275" s="115">
        <v>0</v>
      </c>
      <c r="R275" s="115">
        <v>0</v>
      </c>
      <c r="S275" s="115">
        <v>8758738.6099999994</v>
      </c>
      <c r="T275" s="190">
        <v>8758748.6099999994</v>
      </c>
    </row>
    <row r="276" spans="1:20" ht="15" customHeight="1" x14ac:dyDescent="0.25">
      <c r="A276" s="147" t="s">
        <v>368</v>
      </c>
      <c r="B276" s="141" t="s">
        <v>2896</v>
      </c>
      <c r="C276" s="113" t="s">
        <v>369</v>
      </c>
      <c r="D276" s="142" t="s">
        <v>180</v>
      </c>
      <c r="E276" s="111" t="s">
        <v>1105</v>
      </c>
      <c r="F276" s="111" t="s">
        <v>2309</v>
      </c>
      <c r="G276" s="114">
        <v>9</v>
      </c>
      <c r="H276" s="114">
        <v>3</v>
      </c>
      <c r="I276" s="146" t="s">
        <v>2310</v>
      </c>
      <c r="J276" s="115">
        <v>0</v>
      </c>
      <c r="K276" s="115">
        <v>0</v>
      </c>
      <c r="L276" s="115">
        <v>0</v>
      </c>
      <c r="M276" s="115">
        <v>0</v>
      </c>
      <c r="N276" s="115">
        <v>122044.37</v>
      </c>
      <c r="O276" s="115">
        <v>80920.08</v>
      </c>
      <c r="P276" s="115">
        <v>0</v>
      </c>
      <c r="Q276" s="115">
        <v>0</v>
      </c>
      <c r="R276" s="115">
        <v>0</v>
      </c>
      <c r="S276" s="115">
        <v>202964.45</v>
      </c>
      <c r="T276" s="190">
        <v>202964.45</v>
      </c>
    </row>
    <row r="277" spans="1:20" ht="15" customHeight="1" x14ac:dyDescent="0.25">
      <c r="A277" s="147" t="s">
        <v>368</v>
      </c>
      <c r="B277" s="141" t="s">
        <v>2896</v>
      </c>
      <c r="C277" s="113" t="s">
        <v>369</v>
      </c>
      <c r="D277" s="142" t="s">
        <v>180</v>
      </c>
      <c r="E277" s="111" t="s">
        <v>1105</v>
      </c>
      <c r="F277" s="111" t="s">
        <v>3434</v>
      </c>
      <c r="G277" s="114">
        <v>9</v>
      </c>
      <c r="H277" s="114">
        <v>5</v>
      </c>
      <c r="I277" s="146" t="s">
        <v>3435</v>
      </c>
      <c r="J277" s="115">
        <v>0</v>
      </c>
      <c r="K277" s="115">
        <v>0</v>
      </c>
      <c r="L277" s="115">
        <v>0</v>
      </c>
      <c r="M277" s="115">
        <v>0</v>
      </c>
      <c r="N277" s="115">
        <v>0</v>
      </c>
      <c r="O277" s="115">
        <v>0</v>
      </c>
      <c r="P277" s="115">
        <v>0.01</v>
      </c>
      <c r="Q277" s="115">
        <v>0</v>
      </c>
      <c r="R277" s="115">
        <v>0</v>
      </c>
      <c r="S277" s="115">
        <v>0.01</v>
      </c>
      <c r="T277" s="190">
        <v>0</v>
      </c>
    </row>
    <row r="278" spans="1:20" ht="15" customHeight="1" x14ac:dyDescent="0.25">
      <c r="A278" s="147" t="s">
        <v>368</v>
      </c>
      <c r="B278" s="141" t="s">
        <v>2896</v>
      </c>
      <c r="C278" s="113" t="s">
        <v>369</v>
      </c>
      <c r="D278" s="142" t="s">
        <v>180</v>
      </c>
      <c r="E278" s="111" t="s">
        <v>1105</v>
      </c>
      <c r="F278" s="111" t="s">
        <v>1367</v>
      </c>
      <c r="G278" s="114">
        <v>9</v>
      </c>
      <c r="H278" s="114">
        <v>7</v>
      </c>
      <c r="I278" s="146" t="s">
        <v>1366</v>
      </c>
      <c r="J278" s="115">
        <v>0</v>
      </c>
      <c r="K278" s="115">
        <v>5215325</v>
      </c>
      <c r="L278" s="115">
        <v>0</v>
      </c>
      <c r="M278" s="115">
        <v>6704731</v>
      </c>
      <c r="N278" s="115">
        <v>8233958.0700000003</v>
      </c>
      <c r="O278" s="115">
        <v>0</v>
      </c>
      <c r="P278" s="115">
        <v>0</v>
      </c>
      <c r="Q278" s="115">
        <v>0</v>
      </c>
      <c r="R278" s="115">
        <v>0</v>
      </c>
      <c r="S278" s="115">
        <v>20154014.07</v>
      </c>
      <c r="T278" s="190">
        <v>20154014.07</v>
      </c>
    </row>
    <row r="279" spans="1:20" ht="15" customHeight="1" x14ac:dyDescent="0.25">
      <c r="A279" s="147" t="s">
        <v>368</v>
      </c>
      <c r="B279" s="141" t="s">
        <v>2896</v>
      </c>
      <c r="C279" s="113" t="s">
        <v>367</v>
      </c>
      <c r="D279" s="142" t="s">
        <v>179</v>
      </c>
      <c r="E279" s="111" t="s">
        <v>1103</v>
      </c>
      <c r="F279" s="111" t="s">
        <v>1365</v>
      </c>
      <c r="G279" s="114">
        <v>9</v>
      </c>
      <c r="H279" s="114">
        <v>7</v>
      </c>
      <c r="I279" s="146" t="s">
        <v>1366</v>
      </c>
      <c r="J279" s="115">
        <v>0</v>
      </c>
      <c r="K279" s="115">
        <v>250000</v>
      </c>
      <c r="L279" s="115">
        <v>0</v>
      </c>
      <c r="M279" s="115">
        <v>500000</v>
      </c>
      <c r="N279" s="115">
        <v>1000000</v>
      </c>
      <c r="O279" s="115">
        <v>0</v>
      </c>
      <c r="P279" s="115">
        <v>-2789.14</v>
      </c>
      <c r="Q279" s="115">
        <v>0</v>
      </c>
      <c r="R279" s="115">
        <v>0</v>
      </c>
      <c r="S279" s="115">
        <v>1747210.86</v>
      </c>
      <c r="T279" s="190">
        <v>1750000</v>
      </c>
    </row>
    <row r="280" spans="1:20" ht="15" customHeight="1" x14ac:dyDescent="0.25">
      <c r="A280" s="147" t="s">
        <v>373</v>
      </c>
      <c r="B280" s="141" t="s">
        <v>2898</v>
      </c>
      <c r="C280" s="113" t="s">
        <v>378</v>
      </c>
      <c r="D280" s="142" t="s">
        <v>182</v>
      </c>
      <c r="E280" s="111" t="s">
        <v>1122</v>
      </c>
      <c r="F280" s="111" t="s">
        <v>2078</v>
      </c>
      <c r="G280" s="114">
        <v>0</v>
      </c>
      <c r="H280" s="114">
        <v>4</v>
      </c>
      <c r="I280" s="146" t="s">
        <v>2079</v>
      </c>
      <c r="J280" s="115">
        <v>0</v>
      </c>
      <c r="K280" s="115">
        <v>0</v>
      </c>
      <c r="L280" s="115">
        <v>0</v>
      </c>
      <c r="M280" s="115">
        <v>0</v>
      </c>
      <c r="N280" s="115">
        <v>858830</v>
      </c>
      <c r="O280" s="115">
        <v>0</v>
      </c>
      <c r="P280" s="115">
        <v>0</v>
      </c>
      <c r="Q280" s="115">
        <v>0</v>
      </c>
      <c r="R280" s="115">
        <v>0</v>
      </c>
      <c r="S280" s="115">
        <v>0</v>
      </c>
      <c r="T280" s="190">
        <v>0</v>
      </c>
    </row>
    <row r="281" spans="1:20" ht="15" customHeight="1" x14ac:dyDescent="0.25">
      <c r="A281" s="147" t="s">
        <v>373</v>
      </c>
      <c r="B281" s="141" t="s">
        <v>2898</v>
      </c>
      <c r="C281" s="113" t="s">
        <v>374</v>
      </c>
      <c r="D281" s="142" t="s">
        <v>105</v>
      </c>
      <c r="E281" s="111" t="s">
        <v>1114</v>
      </c>
      <c r="F281" s="111" t="s">
        <v>1365</v>
      </c>
      <c r="G281" s="114">
        <v>9</v>
      </c>
      <c r="H281" s="114">
        <v>7</v>
      </c>
      <c r="I281" s="146" t="s">
        <v>1366</v>
      </c>
      <c r="J281" s="115">
        <v>0</v>
      </c>
      <c r="K281" s="115">
        <v>0</v>
      </c>
      <c r="L281" s="115">
        <v>0</v>
      </c>
      <c r="M281" s="115">
        <v>124122.91</v>
      </c>
      <c r="N281" s="115">
        <v>-124122.91</v>
      </c>
      <c r="O281" s="115">
        <v>0</v>
      </c>
      <c r="P281" s="115">
        <v>0</v>
      </c>
      <c r="Q281" s="115">
        <v>0</v>
      </c>
      <c r="R281" s="115">
        <v>0</v>
      </c>
      <c r="S281" s="115">
        <v>0</v>
      </c>
      <c r="T281" s="190">
        <v>0</v>
      </c>
    </row>
    <row r="282" spans="1:20" ht="15" customHeight="1" x14ac:dyDescent="0.25">
      <c r="A282" s="147" t="s">
        <v>373</v>
      </c>
      <c r="B282" s="141" t="s">
        <v>2898</v>
      </c>
      <c r="C282" s="113" t="s">
        <v>374</v>
      </c>
      <c r="D282" s="142" t="s">
        <v>105</v>
      </c>
      <c r="E282" s="111" t="s">
        <v>1112</v>
      </c>
      <c r="F282" s="111" t="s">
        <v>1368</v>
      </c>
      <c r="G282" s="114">
        <v>9</v>
      </c>
      <c r="H282" s="114">
        <v>4</v>
      </c>
      <c r="I282" s="146" t="s">
        <v>1369</v>
      </c>
      <c r="J282" s="115">
        <v>0</v>
      </c>
      <c r="K282" s="115">
        <v>354800</v>
      </c>
      <c r="L282" s="115">
        <v>0</v>
      </c>
      <c r="M282" s="115">
        <v>164151.81</v>
      </c>
      <c r="N282" s="115">
        <v>63813.93</v>
      </c>
      <c r="O282" s="115">
        <v>0</v>
      </c>
      <c r="P282" s="115">
        <v>-51716.73</v>
      </c>
      <c r="Q282" s="115">
        <v>0</v>
      </c>
      <c r="R282" s="115">
        <v>0</v>
      </c>
      <c r="S282" s="115">
        <v>531049.01</v>
      </c>
      <c r="T282" s="190">
        <v>582765.74</v>
      </c>
    </row>
    <row r="283" spans="1:20" ht="15" customHeight="1" x14ac:dyDescent="0.25">
      <c r="A283" s="147" t="s">
        <v>373</v>
      </c>
      <c r="B283" s="141" t="s">
        <v>2898</v>
      </c>
      <c r="C283" s="113" t="s">
        <v>374</v>
      </c>
      <c r="D283" s="142" t="s">
        <v>105</v>
      </c>
      <c r="E283" s="111" t="s">
        <v>1112</v>
      </c>
      <c r="F283" s="111" t="s">
        <v>1365</v>
      </c>
      <c r="G283" s="114">
        <v>9</v>
      </c>
      <c r="H283" s="114">
        <v>7</v>
      </c>
      <c r="I283" s="146" t="s">
        <v>1366</v>
      </c>
      <c r="J283" s="115">
        <v>0</v>
      </c>
      <c r="K283" s="115">
        <v>645200</v>
      </c>
      <c r="L283" s="115">
        <v>0</v>
      </c>
      <c r="M283" s="115">
        <v>1211725.28</v>
      </c>
      <c r="N283" s="115">
        <v>2828478.08</v>
      </c>
      <c r="O283" s="115">
        <v>0</v>
      </c>
      <c r="P283" s="115">
        <v>-255921.66</v>
      </c>
      <c r="Q283" s="115">
        <v>0</v>
      </c>
      <c r="R283" s="115">
        <v>0</v>
      </c>
      <c r="S283" s="115">
        <v>4429481.7</v>
      </c>
      <c r="T283" s="190">
        <v>4685403.3600000003</v>
      </c>
    </row>
    <row r="284" spans="1:20" ht="15" customHeight="1" x14ac:dyDescent="0.25">
      <c r="A284" s="147" t="s">
        <v>373</v>
      </c>
      <c r="B284" s="141" t="s">
        <v>2898</v>
      </c>
      <c r="C284" s="113" t="s">
        <v>376</v>
      </c>
      <c r="D284" s="142" t="s">
        <v>181</v>
      </c>
      <c r="E284" s="111" t="s">
        <v>1117</v>
      </c>
      <c r="F284" s="111" t="s">
        <v>2427</v>
      </c>
      <c r="G284" s="114">
        <v>9</v>
      </c>
      <c r="H284" s="114">
        <v>3</v>
      </c>
      <c r="I284" s="146" t="s">
        <v>2310</v>
      </c>
      <c r="J284" s="115">
        <v>0</v>
      </c>
      <c r="K284" s="115">
        <v>0</v>
      </c>
      <c r="L284" s="115">
        <v>0</v>
      </c>
      <c r="M284" s="115">
        <v>0</v>
      </c>
      <c r="N284" s="115">
        <v>1701.79</v>
      </c>
      <c r="O284" s="115">
        <v>0</v>
      </c>
      <c r="P284" s="115">
        <v>0</v>
      </c>
      <c r="Q284" s="115">
        <v>0</v>
      </c>
      <c r="R284" s="115">
        <v>0</v>
      </c>
      <c r="S284" s="115">
        <v>1701.79</v>
      </c>
      <c r="T284" s="190">
        <v>1701.79</v>
      </c>
    </row>
    <row r="285" spans="1:20" ht="15" customHeight="1" x14ac:dyDescent="0.25">
      <c r="A285" s="147" t="s">
        <v>373</v>
      </c>
      <c r="B285" s="141" t="s">
        <v>2898</v>
      </c>
      <c r="C285" s="113" t="s">
        <v>376</v>
      </c>
      <c r="D285" s="142" t="s">
        <v>181</v>
      </c>
      <c r="E285" s="111" t="s">
        <v>1117</v>
      </c>
      <c r="F285" s="111" t="s">
        <v>1368</v>
      </c>
      <c r="G285" s="114">
        <v>9</v>
      </c>
      <c r="H285" s="114">
        <v>4</v>
      </c>
      <c r="I285" s="146" t="s">
        <v>1369</v>
      </c>
      <c r="J285" s="115">
        <v>0</v>
      </c>
      <c r="K285" s="115">
        <v>55000</v>
      </c>
      <c r="L285" s="115">
        <v>0</v>
      </c>
      <c r="M285" s="115">
        <v>75000</v>
      </c>
      <c r="N285" s="115">
        <v>-68366.52</v>
      </c>
      <c r="O285" s="115">
        <v>0</v>
      </c>
      <c r="P285" s="115">
        <v>0</v>
      </c>
      <c r="Q285" s="115">
        <v>0</v>
      </c>
      <c r="R285" s="115">
        <v>0</v>
      </c>
      <c r="S285" s="115">
        <v>61633.48</v>
      </c>
      <c r="T285" s="190">
        <v>61633.48</v>
      </c>
    </row>
    <row r="286" spans="1:20" ht="15" customHeight="1" x14ac:dyDescent="0.25">
      <c r="A286" s="147" t="s">
        <v>373</v>
      </c>
      <c r="B286" s="141" t="s">
        <v>2898</v>
      </c>
      <c r="C286" s="113" t="s">
        <v>376</v>
      </c>
      <c r="D286" s="142" t="s">
        <v>181</v>
      </c>
      <c r="E286" s="111" t="s">
        <v>1117</v>
      </c>
      <c r="F286" s="111" t="s">
        <v>1365</v>
      </c>
      <c r="G286" s="114">
        <v>9</v>
      </c>
      <c r="H286" s="114">
        <v>7</v>
      </c>
      <c r="I286" s="146" t="s">
        <v>1366</v>
      </c>
      <c r="J286" s="115">
        <v>0</v>
      </c>
      <c r="K286" s="115">
        <v>1010000</v>
      </c>
      <c r="L286" s="115">
        <v>0</v>
      </c>
      <c r="M286" s="115">
        <v>950000</v>
      </c>
      <c r="N286" s="115">
        <v>-1102991.76</v>
      </c>
      <c r="O286" s="115">
        <v>0</v>
      </c>
      <c r="P286" s="115">
        <v>0.01</v>
      </c>
      <c r="Q286" s="115">
        <v>0</v>
      </c>
      <c r="R286" s="115">
        <v>0</v>
      </c>
      <c r="S286" s="115">
        <v>857008.25</v>
      </c>
      <c r="T286" s="190">
        <v>857008.24</v>
      </c>
    </row>
    <row r="287" spans="1:20" ht="15" customHeight="1" x14ac:dyDescent="0.25">
      <c r="A287" s="147" t="s">
        <v>373</v>
      </c>
      <c r="B287" s="141" t="s">
        <v>2898</v>
      </c>
      <c r="C287" s="113" t="s">
        <v>376</v>
      </c>
      <c r="D287" s="142" t="s">
        <v>181</v>
      </c>
      <c r="E287" s="111" t="s">
        <v>1118</v>
      </c>
      <c r="F287" s="111" t="s">
        <v>1368</v>
      </c>
      <c r="G287" s="114">
        <v>9</v>
      </c>
      <c r="H287" s="114">
        <v>4</v>
      </c>
      <c r="I287" s="146" t="s">
        <v>1369</v>
      </c>
      <c r="J287" s="115">
        <v>0</v>
      </c>
      <c r="K287" s="115">
        <v>0</v>
      </c>
      <c r="L287" s="115">
        <v>0</v>
      </c>
      <c r="M287" s="115">
        <v>0</v>
      </c>
      <c r="N287" s="115">
        <v>28775</v>
      </c>
      <c r="O287" s="115">
        <v>0</v>
      </c>
      <c r="P287" s="115">
        <v>0.01</v>
      </c>
      <c r="Q287" s="115">
        <v>0</v>
      </c>
      <c r="R287" s="115">
        <v>0</v>
      </c>
      <c r="S287" s="115">
        <v>28775.01</v>
      </c>
      <c r="T287" s="190">
        <v>28775</v>
      </c>
    </row>
    <row r="288" spans="1:20" ht="15" customHeight="1" x14ac:dyDescent="0.25">
      <c r="A288" s="147" t="s">
        <v>373</v>
      </c>
      <c r="B288" s="141" t="s">
        <v>2898</v>
      </c>
      <c r="C288" s="113" t="s">
        <v>376</v>
      </c>
      <c r="D288" s="142" t="s">
        <v>181</v>
      </c>
      <c r="E288" s="111" t="s">
        <v>1119</v>
      </c>
      <c r="F288" s="111" t="s">
        <v>1370</v>
      </c>
      <c r="G288" s="114">
        <v>9</v>
      </c>
      <c r="H288" s="114">
        <v>4</v>
      </c>
      <c r="I288" s="146" t="s">
        <v>1369</v>
      </c>
      <c r="J288" s="115">
        <v>0</v>
      </c>
      <c r="K288" s="115">
        <v>0</v>
      </c>
      <c r="L288" s="115">
        <v>0</v>
      </c>
      <c r="M288" s="115">
        <v>0</v>
      </c>
      <c r="N288" s="115">
        <v>6125</v>
      </c>
      <c r="O288" s="115">
        <v>0</v>
      </c>
      <c r="P288" s="115">
        <v>0.01</v>
      </c>
      <c r="Q288" s="115">
        <v>0</v>
      </c>
      <c r="R288" s="115">
        <v>0</v>
      </c>
      <c r="S288" s="115">
        <v>6125.01</v>
      </c>
      <c r="T288" s="190">
        <v>6125</v>
      </c>
    </row>
    <row r="289" spans="1:20" ht="15" customHeight="1" x14ac:dyDescent="0.25">
      <c r="A289" s="147" t="s">
        <v>373</v>
      </c>
      <c r="B289" s="141" t="s">
        <v>2898</v>
      </c>
      <c r="C289" s="113" t="s">
        <v>378</v>
      </c>
      <c r="D289" s="142" t="s">
        <v>182</v>
      </c>
      <c r="E289" s="111" t="s">
        <v>1122</v>
      </c>
      <c r="F289" s="111" t="s">
        <v>3502</v>
      </c>
      <c r="G289" s="114">
        <v>0</v>
      </c>
      <c r="H289" s="114">
        <v>4</v>
      </c>
      <c r="I289" s="146" t="s">
        <v>2079</v>
      </c>
      <c r="J289" s="115">
        <v>0</v>
      </c>
      <c r="K289" s="115">
        <v>0</v>
      </c>
      <c r="L289" s="115">
        <v>0</v>
      </c>
      <c r="M289" s="115">
        <v>0</v>
      </c>
      <c r="N289" s="115">
        <v>0</v>
      </c>
      <c r="O289" s="115">
        <v>0</v>
      </c>
      <c r="P289" s="115">
        <v>-30438.55</v>
      </c>
      <c r="Q289" s="115">
        <v>0</v>
      </c>
      <c r="R289" s="115">
        <v>0</v>
      </c>
      <c r="S289" s="115">
        <v>828391.45</v>
      </c>
      <c r="T289" s="190">
        <v>858830</v>
      </c>
    </row>
    <row r="290" spans="1:20" ht="15" customHeight="1" x14ac:dyDescent="0.25">
      <c r="A290" s="147" t="s">
        <v>373</v>
      </c>
      <c r="B290" s="141" t="s">
        <v>2898</v>
      </c>
      <c r="C290" s="113" t="s">
        <v>378</v>
      </c>
      <c r="D290" s="142" t="s">
        <v>182</v>
      </c>
      <c r="E290" s="111" t="s">
        <v>1122</v>
      </c>
      <c r="F290" s="111" t="s">
        <v>1368</v>
      </c>
      <c r="G290" s="114">
        <v>9</v>
      </c>
      <c r="H290" s="114">
        <v>4</v>
      </c>
      <c r="I290" s="146" t="s">
        <v>1369</v>
      </c>
      <c r="J290" s="115">
        <v>0</v>
      </c>
      <c r="K290" s="115">
        <v>261700</v>
      </c>
      <c r="L290" s="115">
        <v>0</v>
      </c>
      <c r="M290" s="115">
        <v>279470</v>
      </c>
      <c r="N290" s="115">
        <v>0</v>
      </c>
      <c r="O290" s="115">
        <v>0</v>
      </c>
      <c r="P290" s="115">
        <v>0</v>
      </c>
      <c r="Q290" s="115">
        <v>0</v>
      </c>
      <c r="R290" s="115">
        <v>0</v>
      </c>
      <c r="S290" s="115">
        <v>541170</v>
      </c>
      <c r="T290" s="190">
        <v>541170</v>
      </c>
    </row>
    <row r="291" spans="1:20" ht="15" customHeight="1" x14ac:dyDescent="0.25">
      <c r="A291" s="147" t="s">
        <v>373</v>
      </c>
      <c r="B291" s="141" t="s">
        <v>2898</v>
      </c>
      <c r="C291" s="113" t="s">
        <v>375</v>
      </c>
      <c r="D291" s="142" t="s">
        <v>224</v>
      </c>
      <c r="E291" s="111" t="s">
        <v>1115</v>
      </c>
      <c r="F291" s="111" t="s">
        <v>2078</v>
      </c>
      <c r="G291" s="114">
        <v>0</v>
      </c>
      <c r="H291" s="114">
        <v>4</v>
      </c>
      <c r="I291" s="146" t="s">
        <v>2079</v>
      </c>
      <c r="J291" s="115">
        <v>0</v>
      </c>
      <c r="K291" s="115">
        <v>0</v>
      </c>
      <c r="L291" s="115">
        <v>0</v>
      </c>
      <c r="M291" s="115">
        <v>0</v>
      </c>
      <c r="N291" s="115">
        <v>100000</v>
      </c>
      <c r="O291" s="115">
        <v>0</v>
      </c>
      <c r="P291" s="115">
        <v>0</v>
      </c>
      <c r="Q291" s="115">
        <v>0</v>
      </c>
      <c r="R291" s="115">
        <v>0</v>
      </c>
      <c r="S291" s="115">
        <v>100000</v>
      </c>
      <c r="T291" s="190">
        <v>100000</v>
      </c>
    </row>
    <row r="292" spans="1:20" ht="15" customHeight="1" x14ac:dyDescent="0.25">
      <c r="A292" s="147" t="s">
        <v>373</v>
      </c>
      <c r="B292" s="141" t="s">
        <v>2898</v>
      </c>
      <c r="C292" s="113" t="s">
        <v>375</v>
      </c>
      <c r="D292" s="142" t="s">
        <v>224</v>
      </c>
      <c r="E292" s="111" t="s">
        <v>1115</v>
      </c>
      <c r="F292" s="111" t="s">
        <v>1368</v>
      </c>
      <c r="G292" s="114">
        <v>9</v>
      </c>
      <c r="H292" s="114">
        <v>4</v>
      </c>
      <c r="I292" s="146" t="s">
        <v>1369</v>
      </c>
      <c r="J292" s="115">
        <v>0</v>
      </c>
      <c r="K292" s="115">
        <v>100000</v>
      </c>
      <c r="L292" s="115">
        <v>0</v>
      </c>
      <c r="M292" s="115">
        <v>100000</v>
      </c>
      <c r="N292" s="115">
        <v>0</v>
      </c>
      <c r="O292" s="115">
        <v>0</v>
      </c>
      <c r="P292" s="115">
        <v>-300000</v>
      </c>
      <c r="Q292" s="115">
        <v>0</v>
      </c>
      <c r="R292" s="115">
        <v>0</v>
      </c>
      <c r="S292" s="115">
        <v>-100000</v>
      </c>
      <c r="T292" s="190">
        <v>200000</v>
      </c>
    </row>
    <row r="293" spans="1:20" ht="15" customHeight="1" x14ac:dyDescent="0.25">
      <c r="A293" s="147" t="s">
        <v>373</v>
      </c>
      <c r="B293" s="141" t="s">
        <v>2898</v>
      </c>
      <c r="C293" s="113" t="s">
        <v>379</v>
      </c>
      <c r="D293" s="142" t="s">
        <v>124</v>
      </c>
      <c r="E293" s="111" t="s">
        <v>1124</v>
      </c>
      <c r="F293" s="111" t="s">
        <v>2078</v>
      </c>
      <c r="G293" s="114">
        <v>0</v>
      </c>
      <c r="H293" s="114">
        <v>4</v>
      </c>
      <c r="I293" s="146" t="s">
        <v>2079</v>
      </c>
      <c r="J293" s="115">
        <v>0</v>
      </c>
      <c r="K293" s="115">
        <v>0</v>
      </c>
      <c r="L293" s="115">
        <v>0</v>
      </c>
      <c r="M293" s="115">
        <v>0</v>
      </c>
      <c r="N293" s="115">
        <v>230822.59</v>
      </c>
      <c r="O293" s="115">
        <v>0</v>
      </c>
      <c r="P293" s="115">
        <v>0</v>
      </c>
      <c r="Q293" s="115">
        <v>0</v>
      </c>
      <c r="R293" s="115">
        <v>0</v>
      </c>
      <c r="S293" s="115">
        <v>230822.59</v>
      </c>
      <c r="T293" s="190">
        <v>230822.59</v>
      </c>
    </row>
    <row r="294" spans="1:20" ht="15" customHeight="1" x14ac:dyDescent="0.25">
      <c r="A294" s="147" t="s">
        <v>373</v>
      </c>
      <c r="B294" s="141" t="s">
        <v>2898</v>
      </c>
      <c r="C294" s="113" t="s">
        <v>379</v>
      </c>
      <c r="D294" s="142" t="s">
        <v>124</v>
      </c>
      <c r="E294" s="111" t="s">
        <v>1124</v>
      </c>
      <c r="F294" s="111" t="s">
        <v>1368</v>
      </c>
      <c r="G294" s="114">
        <v>9</v>
      </c>
      <c r="H294" s="114">
        <v>4</v>
      </c>
      <c r="I294" s="146" t="s">
        <v>1369</v>
      </c>
      <c r="J294" s="115">
        <v>0</v>
      </c>
      <c r="K294" s="115">
        <v>88300</v>
      </c>
      <c r="L294" s="115">
        <v>0</v>
      </c>
      <c r="M294" s="115">
        <v>270530</v>
      </c>
      <c r="N294" s="115">
        <v>0</v>
      </c>
      <c r="O294" s="115">
        <v>0</v>
      </c>
      <c r="P294" s="115">
        <v>-115.14</v>
      </c>
      <c r="Q294" s="115">
        <v>0</v>
      </c>
      <c r="R294" s="115">
        <v>0</v>
      </c>
      <c r="S294" s="115">
        <v>358714.86</v>
      </c>
      <c r="T294" s="190">
        <v>358830</v>
      </c>
    </row>
    <row r="295" spans="1:20" ht="15" customHeight="1" x14ac:dyDescent="0.25">
      <c r="A295" s="147" t="s">
        <v>373</v>
      </c>
      <c r="B295" s="141" t="s">
        <v>2898</v>
      </c>
      <c r="C295" s="113" t="s">
        <v>372</v>
      </c>
      <c r="D295" s="142" t="s">
        <v>2008</v>
      </c>
      <c r="E295" s="111" t="s">
        <v>1109</v>
      </c>
      <c r="F295" s="111" t="s">
        <v>1367</v>
      </c>
      <c r="G295" s="114">
        <v>9</v>
      </c>
      <c r="H295" s="114">
        <v>7</v>
      </c>
      <c r="I295" s="146" t="s">
        <v>1366</v>
      </c>
      <c r="J295" s="115">
        <v>0</v>
      </c>
      <c r="K295" s="115">
        <v>570000</v>
      </c>
      <c r="L295" s="115">
        <v>0</v>
      </c>
      <c r="M295" s="115">
        <v>426000</v>
      </c>
      <c r="N295" s="115">
        <v>238720.19</v>
      </c>
      <c r="O295" s="115">
        <v>0</v>
      </c>
      <c r="P295" s="115">
        <v>0.01</v>
      </c>
      <c r="Q295" s="115">
        <v>0</v>
      </c>
      <c r="R295" s="115">
        <v>0</v>
      </c>
      <c r="S295" s="115">
        <v>1234720.2</v>
      </c>
      <c r="T295" s="190">
        <v>1234720.19</v>
      </c>
    </row>
    <row r="296" spans="1:20" ht="15" customHeight="1" x14ac:dyDescent="0.25">
      <c r="A296" s="147" t="s">
        <v>373</v>
      </c>
      <c r="B296" s="141" t="s">
        <v>2898</v>
      </c>
      <c r="C296" s="113" t="s">
        <v>372</v>
      </c>
      <c r="D296" s="142" t="s">
        <v>2008</v>
      </c>
      <c r="E296" s="111" t="s">
        <v>1111</v>
      </c>
      <c r="F296" s="111" t="s">
        <v>1365</v>
      </c>
      <c r="G296" s="114">
        <v>9</v>
      </c>
      <c r="H296" s="114">
        <v>7</v>
      </c>
      <c r="I296" s="146" t="s">
        <v>1366</v>
      </c>
      <c r="J296" s="115">
        <v>0</v>
      </c>
      <c r="K296" s="115">
        <v>106000</v>
      </c>
      <c r="L296" s="115">
        <v>0</v>
      </c>
      <c r="M296" s="115">
        <v>0</v>
      </c>
      <c r="N296" s="115">
        <v>-54083.6</v>
      </c>
      <c r="O296" s="115">
        <v>0</v>
      </c>
      <c r="P296" s="115">
        <v>0.01</v>
      </c>
      <c r="Q296" s="115">
        <v>0</v>
      </c>
      <c r="R296" s="115">
        <v>0</v>
      </c>
      <c r="S296" s="115">
        <v>51916.41</v>
      </c>
      <c r="T296" s="190">
        <v>51916.4</v>
      </c>
    </row>
    <row r="297" spans="1:20" ht="15" customHeight="1" x14ac:dyDescent="0.25">
      <c r="A297" s="147" t="s">
        <v>373</v>
      </c>
      <c r="B297" s="141" t="s">
        <v>2898</v>
      </c>
      <c r="C297" s="113" t="s">
        <v>377</v>
      </c>
      <c r="D297" s="142" t="s">
        <v>108</v>
      </c>
      <c r="E297" s="111" t="s">
        <v>1120</v>
      </c>
      <c r="F297" s="111" t="s">
        <v>1370</v>
      </c>
      <c r="G297" s="114">
        <v>9</v>
      </c>
      <c r="H297" s="114">
        <v>4</v>
      </c>
      <c r="I297" s="146" t="s">
        <v>1369</v>
      </c>
      <c r="J297" s="115">
        <v>0</v>
      </c>
      <c r="K297" s="115">
        <v>90000</v>
      </c>
      <c r="L297" s="115">
        <v>0</v>
      </c>
      <c r="M297" s="115">
        <v>94000</v>
      </c>
      <c r="N297" s="115">
        <v>100000</v>
      </c>
      <c r="O297" s="115">
        <v>0</v>
      </c>
      <c r="P297" s="115">
        <v>0.01</v>
      </c>
      <c r="Q297" s="115">
        <v>0</v>
      </c>
      <c r="R297" s="115">
        <v>0</v>
      </c>
      <c r="S297" s="115">
        <v>284000.01</v>
      </c>
      <c r="T297" s="190">
        <v>284000</v>
      </c>
    </row>
    <row r="298" spans="1:20" ht="15" customHeight="1" x14ac:dyDescent="0.25">
      <c r="A298" s="147" t="s">
        <v>373</v>
      </c>
      <c r="B298" s="141" t="s">
        <v>2898</v>
      </c>
      <c r="C298" s="113" t="s">
        <v>377</v>
      </c>
      <c r="D298" s="142" t="s">
        <v>108</v>
      </c>
      <c r="E298" s="111" t="s">
        <v>1120</v>
      </c>
      <c r="F298" s="111" t="s">
        <v>1367</v>
      </c>
      <c r="G298" s="114">
        <v>9</v>
      </c>
      <c r="H298" s="114">
        <v>7</v>
      </c>
      <c r="I298" s="146" t="s">
        <v>1366</v>
      </c>
      <c r="J298" s="115">
        <v>0</v>
      </c>
      <c r="K298" s="115">
        <v>0</v>
      </c>
      <c r="L298" s="115">
        <v>0</v>
      </c>
      <c r="M298" s="115">
        <v>6000</v>
      </c>
      <c r="N298" s="115">
        <v>0</v>
      </c>
      <c r="O298" s="115">
        <v>0</v>
      </c>
      <c r="P298" s="115">
        <v>0</v>
      </c>
      <c r="Q298" s="115">
        <v>0</v>
      </c>
      <c r="R298" s="115">
        <v>0</v>
      </c>
      <c r="S298" s="115">
        <v>6000</v>
      </c>
      <c r="T298" s="190">
        <v>6000</v>
      </c>
    </row>
    <row r="299" spans="1:20" ht="15" customHeight="1" x14ac:dyDescent="0.25">
      <c r="A299" s="147" t="s">
        <v>382</v>
      </c>
      <c r="B299" s="141" t="s">
        <v>2900</v>
      </c>
      <c r="C299" s="113" t="s">
        <v>381</v>
      </c>
      <c r="D299" s="142" t="s">
        <v>183</v>
      </c>
      <c r="E299" s="111" t="s">
        <v>1128</v>
      </c>
      <c r="F299" s="111" t="s">
        <v>1367</v>
      </c>
      <c r="G299" s="114">
        <v>9</v>
      </c>
      <c r="H299" s="114">
        <v>7</v>
      </c>
      <c r="I299" s="146" t="s">
        <v>1366</v>
      </c>
      <c r="J299" s="115">
        <v>0</v>
      </c>
      <c r="K299" s="115">
        <v>0</v>
      </c>
      <c r="L299" s="115">
        <v>637548.12</v>
      </c>
      <c r="M299" s="115">
        <v>0</v>
      </c>
      <c r="N299" s="115">
        <v>0</v>
      </c>
      <c r="O299" s="115">
        <v>0</v>
      </c>
      <c r="P299" s="115">
        <v>0.01</v>
      </c>
      <c r="Q299" s="115">
        <v>0</v>
      </c>
      <c r="R299" s="115">
        <v>0</v>
      </c>
      <c r="S299" s="115">
        <v>637548.13</v>
      </c>
      <c r="T299" s="190">
        <v>637548.12</v>
      </c>
    </row>
    <row r="300" spans="1:20" ht="15" customHeight="1" x14ac:dyDescent="0.25">
      <c r="A300" s="147" t="s">
        <v>2016</v>
      </c>
      <c r="B300" s="141" t="s">
        <v>2899</v>
      </c>
      <c r="C300" s="113" t="s">
        <v>380</v>
      </c>
      <c r="D300" s="142" t="s">
        <v>128</v>
      </c>
      <c r="E300" s="111" t="s">
        <v>1126</v>
      </c>
      <c r="F300" s="111" t="s">
        <v>1370</v>
      </c>
      <c r="G300" s="114">
        <v>9</v>
      </c>
      <c r="H300" s="114">
        <v>4</v>
      </c>
      <c r="I300" s="146" t="s">
        <v>1369</v>
      </c>
      <c r="J300" s="115">
        <v>0</v>
      </c>
      <c r="K300" s="115">
        <v>50000</v>
      </c>
      <c r="L300" s="115">
        <v>0</v>
      </c>
      <c r="M300" s="115">
        <v>23615.75</v>
      </c>
      <c r="N300" s="115">
        <v>67499.95</v>
      </c>
      <c r="O300" s="115">
        <v>0</v>
      </c>
      <c r="P300" s="115">
        <v>0</v>
      </c>
      <c r="Q300" s="115">
        <v>0</v>
      </c>
      <c r="R300" s="115">
        <v>0</v>
      </c>
      <c r="S300" s="115">
        <v>141115.70000000001</v>
      </c>
      <c r="T300" s="190">
        <v>141115.70000000001</v>
      </c>
    </row>
    <row r="301" spans="1:20" ht="15" customHeight="1" x14ac:dyDescent="0.25">
      <c r="A301" s="147" t="s">
        <v>2016</v>
      </c>
      <c r="B301" s="141" t="s">
        <v>2899</v>
      </c>
      <c r="C301" s="113" t="s">
        <v>380</v>
      </c>
      <c r="D301" s="142" t="s">
        <v>128</v>
      </c>
      <c r="E301" s="111" t="s">
        <v>1126</v>
      </c>
      <c r="F301" s="111" t="s">
        <v>1367</v>
      </c>
      <c r="G301" s="114">
        <v>9</v>
      </c>
      <c r="H301" s="114">
        <v>7</v>
      </c>
      <c r="I301" s="146" t="s">
        <v>1366</v>
      </c>
      <c r="J301" s="115">
        <v>0</v>
      </c>
      <c r="K301" s="115">
        <v>0</v>
      </c>
      <c r="L301" s="115">
        <v>0</v>
      </c>
      <c r="M301" s="115">
        <v>111795.25</v>
      </c>
      <c r="N301" s="115">
        <v>82957.05</v>
      </c>
      <c r="O301" s="115">
        <v>0</v>
      </c>
      <c r="P301" s="115">
        <v>0.01</v>
      </c>
      <c r="Q301" s="115">
        <v>0</v>
      </c>
      <c r="R301" s="115">
        <v>0</v>
      </c>
      <c r="S301" s="115">
        <v>194752.31</v>
      </c>
      <c r="T301" s="190">
        <v>194752.3</v>
      </c>
    </row>
    <row r="302" spans="1:20" ht="15" customHeight="1" x14ac:dyDescent="0.25">
      <c r="A302" s="147" t="s">
        <v>384</v>
      </c>
      <c r="B302" s="141" t="s">
        <v>2901</v>
      </c>
      <c r="C302" s="113" t="s">
        <v>383</v>
      </c>
      <c r="D302" s="142" t="s">
        <v>184</v>
      </c>
      <c r="E302" s="111" t="s">
        <v>1129</v>
      </c>
      <c r="F302" s="111" t="s">
        <v>3219</v>
      </c>
      <c r="G302" s="114">
        <v>0</v>
      </c>
      <c r="H302" s="114">
        <v>3</v>
      </c>
      <c r="I302" s="146" t="s">
        <v>3220</v>
      </c>
      <c r="J302" s="115">
        <v>0</v>
      </c>
      <c r="K302" s="115">
        <v>0</v>
      </c>
      <c r="L302" s="115">
        <v>0</v>
      </c>
      <c r="M302" s="115">
        <v>0</v>
      </c>
      <c r="N302" s="115">
        <v>0</v>
      </c>
      <c r="O302" s="115">
        <v>8894.94</v>
      </c>
      <c r="P302" s="115">
        <v>0</v>
      </c>
      <c r="Q302" s="115">
        <v>0</v>
      </c>
      <c r="R302" s="115">
        <v>0</v>
      </c>
      <c r="S302" s="115">
        <v>8894.94</v>
      </c>
      <c r="T302" s="190">
        <v>8894.94</v>
      </c>
    </row>
    <row r="303" spans="1:20" ht="15" customHeight="1" x14ac:dyDescent="0.25">
      <c r="A303" s="171" t="s">
        <v>384</v>
      </c>
      <c r="B303" s="173" t="s">
        <v>2901</v>
      </c>
      <c r="C303" s="173" t="s">
        <v>383</v>
      </c>
      <c r="D303" s="173" t="s">
        <v>184</v>
      </c>
      <c r="E303" s="173" t="s">
        <v>1129</v>
      </c>
      <c r="F303" s="152" t="s">
        <v>1371</v>
      </c>
      <c r="G303" s="144">
        <v>0</v>
      </c>
      <c r="H303" s="144">
        <v>7</v>
      </c>
      <c r="I303" s="152" t="s">
        <v>1372</v>
      </c>
      <c r="J303" s="115">
        <v>0</v>
      </c>
      <c r="K303" s="115">
        <v>392013.55</v>
      </c>
      <c r="L303" s="115">
        <v>914698.29</v>
      </c>
      <c r="M303" s="115">
        <v>356109.12</v>
      </c>
      <c r="N303" s="115">
        <v>0</v>
      </c>
      <c r="O303" s="115">
        <v>-414103.19</v>
      </c>
      <c r="P303" s="115">
        <v>-0.01</v>
      </c>
      <c r="Q303" s="115">
        <v>0</v>
      </c>
      <c r="R303" s="115">
        <v>0</v>
      </c>
      <c r="S303" s="115">
        <v>1248717.76</v>
      </c>
      <c r="T303" s="190">
        <v>1248717.77</v>
      </c>
    </row>
    <row r="304" spans="1:20" ht="15" customHeight="1" x14ac:dyDescent="0.25">
      <c r="A304" s="147" t="s">
        <v>386</v>
      </c>
      <c r="B304" s="141" t="s">
        <v>2902</v>
      </c>
      <c r="C304" s="113" t="s">
        <v>385</v>
      </c>
      <c r="D304" s="142" t="s">
        <v>185</v>
      </c>
      <c r="E304" s="111" t="s">
        <v>1131</v>
      </c>
      <c r="F304" s="111" t="s">
        <v>1373</v>
      </c>
      <c r="G304" s="114">
        <v>9</v>
      </c>
      <c r="H304" s="114">
        <v>4</v>
      </c>
      <c r="I304" s="146" t="s">
        <v>2800</v>
      </c>
      <c r="J304" s="115">
        <v>0</v>
      </c>
      <c r="K304" s="115">
        <v>1569482</v>
      </c>
      <c r="L304" s="115">
        <v>0</v>
      </c>
      <c r="M304" s="115">
        <v>0</v>
      </c>
      <c r="N304" s="115">
        <v>0</v>
      </c>
      <c r="O304" s="115">
        <v>0</v>
      </c>
      <c r="P304" s="115">
        <v>-19335.830000000002</v>
      </c>
      <c r="Q304" s="115">
        <v>0</v>
      </c>
      <c r="R304" s="115">
        <v>0</v>
      </c>
      <c r="S304" s="115">
        <v>1550146.17</v>
      </c>
      <c r="T304" s="190">
        <v>1569482</v>
      </c>
    </row>
    <row r="305" spans="1:20" ht="15" customHeight="1" x14ac:dyDescent="0.25">
      <c r="A305" s="147" t="s">
        <v>388</v>
      </c>
      <c r="B305" s="141" t="s">
        <v>2903</v>
      </c>
      <c r="C305" s="113" t="s">
        <v>387</v>
      </c>
      <c r="D305" s="142" t="s">
        <v>104</v>
      </c>
      <c r="E305" s="111" t="s">
        <v>1133</v>
      </c>
      <c r="F305" s="111" t="s">
        <v>1374</v>
      </c>
      <c r="G305" s="114" t="s">
        <v>92</v>
      </c>
      <c r="H305" s="114">
        <v>3</v>
      </c>
      <c r="I305" s="146" t="s">
        <v>2990</v>
      </c>
      <c r="J305" s="115">
        <v>0</v>
      </c>
      <c r="K305" s="115">
        <v>0</v>
      </c>
      <c r="L305" s="115">
        <v>0</v>
      </c>
      <c r="M305" s="115">
        <v>4354.05</v>
      </c>
      <c r="N305" s="115">
        <v>40623.51</v>
      </c>
      <c r="O305" s="115">
        <v>51426.26</v>
      </c>
      <c r="P305" s="115">
        <v>0</v>
      </c>
      <c r="Q305" s="115">
        <v>0</v>
      </c>
      <c r="R305" s="115">
        <v>0</v>
      </c>
      <c r="S305" s="115">
        <v>96403.82</v>
      </c>
      <c r="T305" s="190">
        <v>96403.82</v>
      </c>
    </row>
    <row r="306" spans="1:20" ht="15" customHeight="1" x14ac:dyDescent="0.25">
      <c r="A306" s="147" t="s">
        <v>388</v>
      </c>
      <c r="B306" s="141" t="s">
        <v>2903</v>
      </c>
      <c r="C306" s="113" t="s">
        <v>387</v>
      </c>
      <c r="D306" s="142" t="s">
        <v>104</v>
      </c>
      <c r="E306" s="111" t="s">
        <v>1133</v>
      </c>
      <c r="F306" s="111" t="s">
        <v>1375</v>
      </c>
      <c r="G306" s="114" t="s">
        <v>92</v>
      </c>
      <c r="H306" s="114">
        <v>4</v>
      </c>
      <c r="I306" s="146" t="s">
        <v>1376</v>
      </c>
      <c r="J306" s="115">
        <v>0</v>
      </c>
      <c r="K306" s="115">
        <v>1243450</v>
      </c>
      <c r="L306" s="115">
        <v>2146176</v>
      </c>
      <c r="M306" s="115">
        <v>1029780</v>
      </c>
      <c r="N306" s="115">
        <v>0</v>
      </c>
      <c r="O306" s="115">
        <v>0</v>
      </c>
      <c r="P306" s="115">
        <v>0</v>
      </c>
      <c r="Q306" s="115">
        <v>0</v>
      </c>
      <c r="R306" s="115">
        <v>0</v>
      </c>
      <c r="S306" s="115">
        <v>4419406</v>
      </c>
      <c r="T306" s="190">
        <v>4419406</v>
      </c>
    </row>
    <row r="307" spans="1:20" ht="15" customHeight="1" x14ac:dyDescent="0.25">
      <c r="A307" s="171" t="s">
        <v>390</v>
      </c>
      <c r="B307" s="70" t="s">
        <v>2904</v>
      </c>
      <c r="C307" s="70" t="s">
        <v>389</v>
      </c>
      <c r="D307" s="70" t="s">
        <v>186</v>
      </c>
      <c r="E307" s="70" t="s">
        <v>1134</v>
      </c>
      <c r="F307" t="s">
        <v>1377</v>
      </c>
      <c r="G307" s="196">
        <v>9</v>
      </c>
      <c r="H307" s="196">
        <v>4</v>
      </c>
      <c r="I307" t="s">
        <v>1378</v>
      </c>
      <c r="J307" s="58">
        <v>0</v>
      </c>
      <c r="K307" s="58">
        <v>1135479</v>
      </c>
      <c r="L307" s="58">
        <v>630822</v>
      </c>
      <c r="M307" s="58">
        <v>126164</v>
      </c>
      <c r="N307" s="58">
        <v>0</v>
      </c>
      <c r="O307" s="58">
        <v>0</v>
      </c>
      <c r="P307" s="58">
        <v>-468035.17</v>
      </c>
      <c r="Q307" s="58">
        <v>0</v>
      </c>
      <c r="R307" s="58">
        <v>0</v>
      </c>
      <c r="S307" s="58">
        <v>1424429.83</v>
      </c>
      <c r="T307" s="190">
        <v>1892465</v>
      </c>
    </row>
    <row r="308" spans="1:20" ht="15" customHeight="1" x14ac:dyDescent="0.25">
      <c r="A308" s="171" t="s">
        <v>392</v>
      </c>
      <c r="B308" s="70" t="s">
        <v>2905</v>
      </c>
      <c r="C308" s="70" t="s">
        <v>391</v>
      </c>
      <c r="D308" s="70" t="s">
        <v>187</v>
      </c>
      <c r="E308" s="70" t="s">
        <v>1136</v>
      </c>
      <c r="F308" t="s">
        <v>1379</v>
      </c>
      <c r="G308" s="196">
        <v>9</v>
      </c>
      <c r="H308" s="196">
        <v>4</v>
      </c>
      <c r="I308" t="s">
        <v>1380</v>
      </c>
      <c r="J308" s="58">
        <v>0</v>
      </c>
      <c r="K308" s="58">
        <v>59692</v>
      </c>
      <c r="L308" s="58">
        <v>59692</v>
      </c>
      <c r="M308" s="58">
        <v>59692</v>
      </c>
      <c r="N308" s="58">
        <v>0</v>
      </c>
      <c r="O308" s="58">
        <v>0</v>
      </c>
      <c r="P308" s="58">
        <v>-84137</v>
      </c>
      <c r="Q308" s="58">
        <v>0</v>
      </c>
      <c r="R308" s="58">
        <v>0</v>
      </c>
      <c r="S308" s="58">
        <v>94939</v>
      </c>
      <c r="T308" s="190">
        <v>179076</v>
      </c>
    </row>
    <row r="309" spans="1:20" ht="15" customHeight="1" x14ac:dyDescent="0.25">
      <c r="A309" s="147" t="s">
        <v>394</v>
      </c>
      <c r="B309" s="141" t="s">
        <v>2906</v>
      </c>
      <c r="C309" s="113" t="s">
        <v>393</v>
      </c>
      <c r="D309" s="142" t="s">
        <v>188</v>
      </c>
      <c r="E309" s="111" t="s">
        <v>1138</v>
      </c>
      <c r="F309" s="111" t="s">
        <v>1381</v>
      </c>
      <c r="G309" s="114">
        <v>9</v>
      </c>
      <c r="H309" s="114">
        <v>4</v>
      </c>
      <c r="I309" s="146" t="s">
        <v>1382</v>
      </c>
      <c r="J309" s="115">
        <v>0</v>
      </c>
      <c r="K309" s="115">
        <v>58823</v>
      </c>
      <c r="L309" s="115">
        <v>58823</v>
      </c>
      <c r="M309" s="115">
        <v>58823</v>
      </c>
      <c r="N309" s="115">
        <v>0</v>
      </c>
      <c r="O309" s="115">
        <v>0</v>
      </c>
      <c r="P309" s="115">
        <v>-54864</v>
      </c>
      <c r="Q309" s="115">
        <v>0</v>
      </c>
      <c r="R309" s="115">
        <v>0</v>
      </c>
      <c r="S309" s="115">
        <v>121605</v>
      </c>
      <c r="T309" s="190">
        <v>176469</v>
      </c>
    </row>
    <row r="310" spans="1:20" ht="15" customHeight="1" x14ac:dyDescent="0.25">
      <c r="A310" s="147" t="s">
        <v>396</v>
      </c>
      <c r="B310" s="141" t="s">
        <v>2907</v>
      </c>
      <c r="C310" s="113" t="s">
        <v>395</v>
      </c>
      <c r="D310" s="142" t="s">
        <v>189</v>
      </c>
      <c r="E310" s="111" t="s">
        <v>1140</v>
      </c>
      <c r="F310" s="111" t="s">
        <v>1346</v>
      </c>
      <c r="G310" s="114">
        <v>9</v>
      </c>
      <c r="H310" s="114">
        <v>4</v>
      </c>
      <c r="I310" s="146" t="s">
        <v>1347</v>
      </c>
      <c r="J310" s="115">
        <v>0</v>
      </c>
      <c r="K310" s="115">
        <v>7087</v>
      </c>
      <c r="L310" s="115">
        <v>7087</v>
      </c>
      <c r="M310" s="115">
        <v>7087</v>
      </c>
      <c r="N310" s="115">
        <v>0</v>
      </c>
      <c r="O310" s="115">
        <v>0</v>
      </c>
      <c r="P310" s="115">
        <v>-0.01</v>
      </c>
      <c r="Q310" s="115">
        <v>0</v>
      </c>
      <c r="R310" s="115">
        <v>0</v>
      </c>
      <c r="S310" s="115">
        <v>21260.99</v>
      </c>
      <c r="T310" s="190">
        <v>21261</v>
      </c>
    </row>
    <row r="311" spans="1:20" ht="15" customHeight="1" x14ac:dyDescent="0.25">
      <c r="A311" s="147" t="s">
        <v>400</v>
      </c>
      <c r="B311" s="141" t="s">
        <v>2909</v>
      </c>
      <c r="C311" s="113" t="s">
        <v>399</v>
      </c>
      <c r="D311" s="142" t="s">
        <v>191</v>
      </c>
      <c r="E311" s="111" t="s">
        <v>1144</v>
      </c>
      <c r="F311" s="111" t="s">
        <v>1388</v>
      </c>
      <c r="G311" s="114">
        <v>9</v>
      </c>
      <c r="H311" s="114">
        <v>4</v>
      </c>
      <c r="I311" s="146" t="s">
        <v>1389</v>
      </c>
      <c r="J311" s="115">
        <v>0</v>
      </c>
      <c r="K311" s="115">
        <v>1234844</v>
      </c>
      <c r="L311" s="115">
        <v>1234844</v>
      </c>
      <c r="M311" s="115">
        <v>432195</v>
      </c>
      <c r="N311" s="115">
        <v>0</v>
      </c>
      <c r="O311" s="115">
        <v>0</v>
      </c>
      <c r="P311" s="115">
        <v>-1038249.73</v>
      </c>
      <c r="Q311" s="115">
        <v>0</v>
      </c>
      <c r="R311" s="115">
        <v>0</v>
      </c>
      <c r="S311" s="115">
        <v>1863633.27</v>
      </c>
      <c r="T311" s="190">
        <v>2901883</v>
      </c>
    </row>
    <row r="312" spans="1:20" ht="15" customHeight="1" x14ac:dyDescent="0.25">
      <c r="A312" s="147" t="s">
        <v>398</v>
      </c>
      <c r="B312" s="141" t="s">
        <v>2908</v>
      </c>
      <c r="C312" s="113" t="s">
        <v>397</v>
      </c>
      <c r="D312" s="142" t="s">
        <v>190</v>
      </c>
      <c r="E312" s="111" t="s">
        <v>1142</v>
      </c>
      <c r="F312" s="111" t="s">
        <v>2287</v>
      </c>
      <c r="G312" s="114">
        <v>2</v>
      </c>
      <c r="H312" s="114">
        <v>3</v>
      </c>
      <c r="I312" s="146" t="s">
        <v>2288</v>
      </c>
      <c r="J312" s="115">
        <v>0</v>
      </c>
      <c r="K312" s="115">
        <v>0</v>
      </c>
      <c r="L312" s="115">
        <v>0</v>
      </c>
      <c r="M312" s="115">
        <v>0</v>
      </c>
      <c r="N312" s="115">
        <v>5000</v>
      </c>
      <c r="O312" s="115">
        <v>0</v>
      </c>
      <c r="P312" s="115">
        <v>0.01</v>
      </c>
      <c r="Q312" s="115">
        <v>0</v>
      </c>
      <c r="R312" s="115">
        <v>0</v>
      </c>
      <c r="S312" s="115">
        <v>5000.01</v>
      </c>
      <c r="T312" s="190">
        <v>5000</v>
      </c>
    </row>
    <row r="313" spans="1:20" ht="15" customHeight="1" x14ac:dyDescent="0.25">
      <c r="A313" s="147" t="s">
        <v>398</v>
      </c>
      <c r="B313" s="141" t="s">
        <v>2908</v>
      </c>
      <c r="C313" s="113" t="s">
        <v>397</v>
      </c>
      <c r="D313" s="142" t="s">
        <v>190</v>
      </c>
      <c r="E313" s="111" t="s">
        <v>1142</v>
      </c>
      <c r="F313" s="111" t="s">
        <v>1383</v>
      </c>
      <c r="G313" s="114">
        <v>3</v>
      </c>
      <c r="H313" s="114">
        <v>3</v>
      </c>
      <c r="I313" s="146" t="s">
        <v>1384</v>
      </c>
      <c r="J313" s="115">
        <v>0</v>
      </c>
      <c r="K313" s="115">
        <v>0</v>
      </c>
      <c r="L313" s="115">
        <v>0</v>
      </c>
      <c r="M313" s="115">
        <v>29281.86</v>
      </c>
      <c r="N313" s="115">
        <v>0</v>
      </c>
      <c r="O313" s="115">
        <v>0</v>
      </c>
      <c r="P313" s="115">
        <v>0</v>
      </c>
      <c r="Q313" s="115">
        <v>0</v>
      </c>
      <c r="R313" s="115">
        <v>0</v>
      </c>
      <c r="S313" s="115">
        <v>29281.86</v>
      </c>
      <c r="T313" s="190">
        <v>29281.86</v>
      </c>
    </row>
    <row r="314" spans="1:20" ht="15" customHeight="1" x14ac:dyDescent="0.25">
      <c r="A314" s="147" t="s">
        <v>398</v>
      </c>
      <c r="B314" s="141" t="s">
        <v>2908</v>
      </c>
      <c r="C314" s="113" t="s">
        <v>397</v>
      </c>
      <c r="D314" s="142" t="s">
        <v>190</v>
      </c>
      <c r="E314" s="111" t="s">
        <v>1142</v>
      </c>
      <c r="F314" s="111" t="s">
        <v>1385</v>
      </c>
      <c r="G314" s="114">
        <v>3</v>
      </c>
      <c r="H314" s="114">
        <v>4</v>
      </c>
      <c r="I314" s="146" t="s">
        <v>1386</v>
      </c>
      <c r="J314" s="115">
        <v>0</v>
      </c>
      <c r="K314" s="115">
        <v>1500000</v>
      </c>
      <c r="L314" s="115">
        <v>0</v>
      </c>
      <c r="M314" s="115">
        <v>0</v>
      </c>
      <c r="N314" s="115">
        <v>0</v>
      </c>
      <c r="O314" s="115">
        <v>0</v>
      </c>
      <c r="P314" s="115">
        <v>0</v>
      </c>
      <c r="Q314" s="115">
        <v>0</v>
      </c>
      <c r="R314" s="115">
        <v>0</v>
      </c>
      <c r="S314" s="115">
        <v>1500000</v>
      </c>
      <c r="T314" s="190">
        <v>1500000</v>
      </c>
    </row>
    <row r="315" spans="1:20" ht="15" customHeight="1" x14ac:dyDescent="0.25">
      <c r="A315" s="147" t="s">
        <v>398</v>
      </c>
      <c r="B315" s="141" t="s">
        <v>2908</v>
      </c>
      <c r="C315" s="113" t="s">
        <v>397</v>
      </c>
      <c r="D315" s="142" t="s">
        <v>190</v>
      </c>
      <c r="E315" s="111" t="s">
        <v>1142</v>
      </c>
      <c r="F315" s="111" t="s">
        <v>1387</v>
      </c>
      <c r="G315" s="114">
        <v>3</v>
      </c>
      <c r="H315" s="114">
        <v>7</v>
      </c>
      <c r="I315" s="146" t="s">
        <v>1386</v>
      </c>
      <c r="J315" s="115">
        <v>0</v>
      </c>
      <c r="K315" s="115">
        <v>1500000</v>
      </c>
      <c r="L315" s="115">
        <v>0</v>
      </c>
      <c r="M315" s="115">
        <v>0</v>
      </c>
      <c r="N315" s="115">
        <v>0</v>
      </c>
      <c r="O315" s="115">
        <v>0</v>
      </c>
      <c r="P315" s="115">
        <v>0</v>
      </c>
      <c r="Q315" s="115">
        <v>0</v>
      </c>
      <c r="R315" s="115">
        <v>0</v>
      </c>
      <c r="S315" s="115">
        <v>1500000</v>
      </c>
      <c r="T315" s="190">
        <v>1500000</v>
      </c>
    </row>
    <row r="316" spans="1:20" ht="15" customHeight="1" x14ac:dyDescent="0.25">
      <c r="A316" s="147" t="s">
        <v>402</v>
      </c>
      <c r="B316" s="141" t="s">
        <v>2910</v>
      </c>
      <c r="C316" s="113" t="s">
        <v>401</v>
      </c>
      <c r="D316" s="142" t="s">
        <v>225</v>
      </c>
      <c r="E316" s="111" t="s">
        <v>1146</v>
      </c>
      <c r="F316" s="111" t="s">
        <v>1390</v>
      </c>
      <c r="G316" s="114">
        <v>9</v>
      </c>
      <c r="H316" s="114">
        <v>4</v>
      </c>
      <c r="I316" s="146" t="s">
        <v>1391</v>
      </c>
      <c r="J316" s="115">
        <v>0</v>
      </c>
      <c r="K316" s="115">
        <v>3421677</v>
      </c>
      <c r="L316" s="115">
        <v>777654</v>
      </c>
      <c r="M316" s="115">
        <v>777654</v>
      </c>
      <c r="N316" s="115">
        <v>0</v>
      </c>
      <c r="O316" s="115">
        <v>0</v>
      </c>
      <c r="P316" s="115">
        <v>-76985</v>
      </c>
      <c r="Q316" s="115">
        <v>0</v>
      </c>
      <c r="R316" s="115">
        <v>0</v>
      </c>
      <c r="S316" s="115">
        <v>4900000</v>
      </c>
      <c r="T316" s="190">
        <v>4976985</v>
      </c>
    </row>
    <row r="317" spans="1:20" ht="15" customHeight="1" x14ac:dyDescent="0.25">
      <c r="A317" s="147" t="s">
        <v>406</v>
      </c>
      <c r="B317" s="141" t="s">
        <v>2912</v>
      </c>
      <c r="C317" s="113" t="s">
        <v>407</v>
      </c>
      <c r="D317" s="142" t="s">
        <v>193</v>
      </c>
      <c r="E317" s="111" t="s">
        <v>1152</v>
      </c>
      <c r="F317" s="111" t="s">
        <v>1396</v>
      </c>
      <c r="G317" s="114">
        <v>9</v>
      </c>
      <c r="H317" s="114">
        <v>4</v>
      </c>
      <c r="I317" s="146" t="s">
        <v>1397</v>
      </c>
      <c r="J317" s="115">
        <v>0</v>
      </c>
      <c r="K317" s="115">
        <v>900000</v>
      </c>
      <c r="L317" s="115">
        <v>590000</v>
      </c>
      <c r="M317" s="115">
        <v>710000</v>
      </c>
      <c r="N317" s="115">
        <v>0</v>
      </c>
      <c r="O317" s="115">
        <v>0</v>
      </c>
      <c r="P317" s="115">
        <v>-495764.92</v>
      </c>
      <c r="Q317" s="115">
        <v>0</v>
      </c>
      <c r="R317" s="115">
        <v>0</v>
      </c>
      <c r="S317" s="115">
        <v>1704235.08</v>
      </c>
      <c r="T317" s="190">
        <v>2200000</v>
      </c>
    </row>
    <row r="318" spans="1:20" ht="15" customHeight="1" x14ac:dyDescent="0.25">
      <c r="A318" s="147" t="s">
        <v>406</v>
      </c>
      <c r="B318" s="141" t="s">
        <v>2912</v>
      </c>
      <c r="C318" s="113" t="s">
        <v>405</v>
      </c>
      <c r="D318" s="142" t="s">
        <v>192</v>
      </c>
      <c r="E318" s="111" t="s">
        <v>1150</v>
      </c>
      <c r="F318" s="111" t="s">
        <v>1394</v>
      </c>
      <c r="G318" s="114">
        <v>9</v>
      </c>
      <c r="H318" s="114">
        <v>4</v>
      </c>
      <c r="I318" s="146" t="s">
        <v>1395</v>
      </c>
      <c r="J318" s="115">
        <v>0</v>
      </c>
      <c r="K318" s="115">
        <v>600000</v>
      </c>
      <c r="L318" s="115">
        <v>600000</v>
      </c>
      <c r="M318" s="115">
        <v>1100000</v>
      </c>
      <c r="N318" s="115">
        <v>0</v>
      </c>
      <c r="O318" s="115">
        <v>0</v>
      </c>
      <c r="P318" s="115">
        <v>-933415.59</v>
      </c>
      <c r="Q318" s="115">
        <v>0</v>
      </c>
      <c r="R318" s="115">
        <v>0</v>
      </c>
      <c r="S318" s="115">
        <v>1366584.41</v>
      </c>
      <c r="T318" s="190">
        <v>2300000</v>
      </c>
    </row>
    <row r="319" spans="1:20" ht="15" customHeight="1" x14ac:dyDescent="0.25">
      <c r="A319" s="147" t="s">
        <v>404</v>
      </c>
      <c r="B319" s="141" t="s">
        <v>2911</v>
      </c>
      <c r="C319" s="113" t="s">
        <v>403</v>
      </c>
      <c r="D319" s="142" t="s">
        <v>214</v>
      </c>
      <c r="E319" s="111" t="s">
        <v>1148</v>
      </c>
      <c r="F319" s="111" t="s">
        <v>1392</v>
      </c>
      <c r="G319" s="114">
        <v>9</v>
      </c>
      <c r="H319" s="114">
        <v>4</v>
      </c>
      <c r="I319" s="146" t="s">
        <v>1393</v>
      </c>
      <c r="J319" s="115">
        <v>0</v>
      </c>
      <c r="K319" s="115">
        <v>38979</v>
      </c>
      <c r="L319" s="115">
        <v>35435</v>
      </c>
      <c r="M319" s="115">
        <v>35435</v>
      </c>
      <c r="N319" s="115">
        <v>0</v>
      </c>
      <c r="O319" s="115">
        <v>0</v>
      </c>
      <c r="P319" s="115">
        <v>-62554.96</v>
      </c>
      <c r="Q319" s="115">
        <v>0</v>
      </c>
      <c r="R319" s="115">
        <v>0</v>
      </c>
      <c r="S319" s="115">
        <v>47294.04</v>
      </c>
      <c r="T319" s="190">
        <v>109849</v>
      </c>
    </row>
    <row r="320" spans="1:20" ht="15" customHeight="1" x14ac:dyDescent="0.25">
      <c r="A320" s="147" t="s">
        <v>409</v>
      </c>
      <c r="B320" s="141" t="s">
        <v>2913</v>
      </c>
      <c r="C320" s="113" t="s">
        <v>408</v>
      </c>
      <c r="D320" s="142" t="s">
        <v>194</v>
      </c>
      <c r="E320" s="111" t="s">
        <v>1154</v>
      </c>
      <c r="F320" s="111" t="s">
        <v>2427</v>
      </c>
      <c r="G320" s="114">
        <v>9</v>
      </c>
      <c r="H320" s="114">
        <v>3</v>
      </c>
      <c r="I320" s="146" t="s">
        <v>2310</v>
      </c>
      <c r="J320" s="115">
        <v>0</v>
      </c>
      <c r="K320" s="115">
        <v>0</v>
      </c>
      <c r="L320" s="115">
        <v>0</v>
      </c>
      <c r="M320" s="115">
        <v>0</v>
      </c>
      <c r="N320" s="115">
        <v>7193.85</v>
      </c>
      <c r="O320" s="115">
        <v>0</v>
      </c>
      <c r="P320" s="115">
        <v>0</v>
      </c>
      <c r="Q320" s="115">
        <v>0</v>
      </c>
      <c r="R320" s="115">
        <v>0</v>
      </c>
      <c r="S320" s="115">
        <v>7193.85</v>
      </c>
      <c r="T320" s="190">
        <v>7193.85</v>
      </c>
    </row>
    <row r="321" spans="1:20" ht="15" customHeight="1" x14ac:dyDescent="0.25">
      <c r="A321" s="147" t="s">
        <v>409</v>
      </c>
      <c r="B321" s="141" t="s">
        <v>2913</v>
      </c>
      <c r="C321" s="113" t="s">
        <v>408</v>
      </c>
      <c r="D321" s="142" t="s">
        <v>194</v>
      </c>
      <c r="E321" s="111" t="s">
        <v>1154</v>
      </c>
      <c r="F321" s="111" t="s">
        <v>1368</v>
      </c>
      <c r="G321" s="114">
        <v>9</v>
      </c>
      <c r="H321" s="114">
        <v>4</v>
      </c>
      <c r="I321" s="146" t="s">
        <v>1369</v>
      </c>
      <c r="J321" s="115">
        <v>0</v>
      </c>
      <c r="K321" s="115">
        <v>0</v>
      </c>
      <c r="L321" s="115">
        <v>5420682.1100000003</v>
      </c>
      <c r="M321" s="115">
        <v>0</v>
      </c>
      <c r="N321" s="115">
        <v>-1497836.43</v>
      </c>
      <c r="O321" s="115">
        <v>0</v>
      </c>
      <c r="P321" s="115">
        <v>0</v>
      </c>
      <c r="Q321" s="115">
        <v>0</v>
      </c>
      <c r="R321" s="115">
        <v>0</v>
      </c>
      <c r="S321" s="115">
        <v>3922845.68</v>
      </c>
      <c r="T321" s="190">
        <v>3922845.68</v>
      </c>
    </row>
    <row r="322" spans="1:20" ht="15" customHeight="1" x14ac:dyDescent="0.25">
      <c r="A322" s="147" t="s">
        <v>409</v>
      </c>
      <c r="B322" s="141" t="s">
        <v>2913</v>
      </c>
      <c r="C322" s="113" t="s">
        <v>408</v>
      </c>
      <c r="D322" s="142" t="s">
        <v>194</v>
      </c>
      <c r="E322" s="111" t="s">
        <v>1154</v>
      </c>
      <c r="F322" s="111" t="s">
        <v>1365</v>
      </c>
      <c r="G322" s="114">
        <v>9</v>
      </c>
      <c r="H322" s="114">
        <v>7</v>
      </c>
      <c r="I322" s="146" t="s">
        <v>1366</v>
      </c>
      <c r="J322" s="115">
        <v>0</v>
      </c>
      <c r="K322" s="115">
        <v>0</v>
      </c>
      <c r="L322" s="115">
        <v>400000</v>
      </c>
      <c r="M322" s="115">
        <v>0</v>
      </c>
      <c r="N322" s="115">
        <v>-400000</v>
      </c>
      <c r="O322" s="115">
        <v>0</v>
      </c>
      <c r="P322" s="115">
        <v>0.01</v>
      </c>
      <c r="Q322" s="115">
        <v>0</v>
      </c>
      <c r="R322" s="115">
        <v>0</v>
      </c>
      <c r="S322" s="115">
        <v>0.01</v>
      </c>
      <c r="T322" s="190">
        <v>0</v>
      </c>
    </row>
    <row r="323" spans="1:20" ht="15" customHeight="1" x14ac:dyDescent="0.25">
      <c r="A323" s="147" t="s">
        <v>409</v>
      </c>
      <c r="B323" s="141" t="s">
        <v>2913</v>
      </c>
      <c r="C323" s="113" t="s">
        <v>408</v>
      </c>
      <c r="D323" s="142" t="s">
        <v>194</v>
      </c>
      <c r="E323" s="111" t="s">
        <v>1154</v>
      </c>
      <c r="F323" s="111" t="s">
        <v>2574</v>
      </c>
      <c r="G323" s="114">
        <v>9</v>
      </c>
      <c r="H323" s="114">
        <v>3</v>
      </c>
      <c r="I323" s="146" t="s">
        <v>2575</v>
      </c>
      <c r="J323" s="115">
        <v>0</v>
      </c>
      <c r="K323" s="115">
        <v>0</v>
      </c>
      <c r="L323" s="115">
        <v>0</v>
      </c>
      <c r="M323" s="115">
        <v>0</v>
      </c>
      <c r="N323" s="115">
        <v>820180.56</v>
      </c>
      <c r="O323" s="115">
        <v>0</v>
      </c>
      <c r="P323" s="115">
        <v>0</v>
      </c>
      <c r="Q323" s="115">
        <v>0</v>
      </c>
      <c r="R323" s="115">
        <v>0</v>
      </c>
      <c r="S323" s="115">
        <v>820180.56</v>
      </c>
      <c r="T323" s="190">
        <v>820180.56</v>
      </c>
    </row>
    <row r="324" spans="1:20" ht="15" customHeight="1" x14ac:dyDescent="0.25">
      <c r="A324" s="147" t="s">
        <v>409</v>
      </c>
      <c r="B324" s="141" t="s">
        <v>2913</v>
      </c>
      <c r="C324" s="113" t="s">
        <v>408</v>
      </c>
      <c r="D324" s="142" t="s">
        <v>194</v>
      </c>
      <c r="E324" s="111" t="s">
        <v>2788</v>
      </c>
      <c r="F324" s="111" t="s">
        <v>1368</v>
      </c>
      <c r="G324" s="114">
        <v>9</v>
      </c>
      <c r="H324" s="114">
        <v>4</v>
      </c>
      <c r="I324" s="146" t="s">
        <v>1369</v>
      </c>
      <c r="J324" s="115">
        <v>0</v>
      </c>
      <c r="K324" s="115">
        <v>0</v>
      </c>
      <c r="L324" s="115">
        <v>0</v>
      </c>
      <c r="M324" s="115">
        <v>0</v>
      </c>
      <c r="N324" s="115">
        <v>0</v>
      </c>
      <c r="O324" s="115">
        <v>0</v>
      </c>
      <c r="P324" s="115">
        <v>0.01</v>
      </c>
      <c r="Q324" s="115">
        <v>0</v>
      </c>
      <c r="R324" s="115">
        <v>0</v>
      </c>
      <c r="S324" s="115">
        <v>0.01</v>
      </c>
      <c r="T324" s="190">
        <v>0</v>
      </c>
    </row>
    <row r="325" spans="1:20" ht="15" customHeight="1" x14ac:dyDescent="0.25">
      <c r="A325" s="147" t="s">
        <v>409</v>
      </c>
      <c r="B325" s="141" t="s">
        <v>2913</v>
      </c>
      <c r="C325" s="113" t="s">
        <v>408</v>
      </c>
      <c r="D325" s="142" t="s">
        <v>194</v>
      </c>
      <c r="E325" s="111" t="s">
        <v>2789</v>
      </c>
      <c r="F325" s="111" t="s">
        <v>1368</v>
      </c>
      <c r="G325" s="114">
        <v>9</v>
      </c>
      <c r="H325" s="114">
        <v>4</v>
      </c>
      <c r="I325" s="146" t="s">
        <v>1369</v>
      </c>
      <c r="J325" s="115">
        <v>0</v>
      </c>
      <c r="K325" s="115">
        <v>0</v>
      </c>
      <c r="L325" s="115">
        <v>0</v>
      </c>
      <c r="M325" s="115">
        <v>0</v>
      </c>
      <c r="N325" s="115">
        <v>0</v>
      </c>
      <c r="O325" s="115">
        <v>0</v>
      </c>
      <c r="P325" s="115">
        <v>0.01</v>
      </c>
      <c r="Q325" s="115">
        <v>0</v>
      </c>
      <c r="R325" s="115">
        <v>0</v>
      </c>
      <c r="S325" s="115">
        <v>0.01</v>
      </c>
      <c r="T325" s="190">
        <v>0</v>
      </c>
    </row>
    <row r="326" spans="1:20" ht="15" customHeight="1" x14ac:dyDescent="0.25">
      <c r="A326" s="147" t="s">
        <v>433</v>
      </c>
      <c r="B326" s="141" t="s">
        <v>2925</v>
      </c>
      <c r="C326" s="113" t="s">
        <v>432</v>
      </c>
      <c r="D326" s="142" t="s">
        <v>2769</v>
      </c>
      <c r="E326" s="111" t="s">
        <v>1176</v>
      </c>
      <c r="F326" s="111" t="s">
        <v>1416</v>
      </c>
      <c r="G326" s="114">
        <v>4</v>
      </c>
      <c r="H326" s="114">
        <v>4</v>
      </c>
      <c r="I326" s="146" t="s">
        <v>1417</v>
      </c>
      <c r="J326" s="115">
        <v>0</v>
      </c>
      <c r="K326" s="115">
        <v>0</v>
      </c>
      <c r="L326" s="115">
        <v>2105868</v>
      </c>
      <c r="M326" s="115">
        <v>0</v>
      </c>
      <c r="N326" s="115">
        <v>-120829.01</v>
      </c>
      <c r="O326" s="115">
        <v>0</v>
      </c>
      <c r="P326" s="115">
        <v>0</v>
      </c>
      <c r="Q326" s="115">
        <v>0</v>
      </c>
      <c r="R326" s="115">
        <v>0</v>
      </c>
      <c r="S326" s="115">
        <v>1985038.99</v>
      </c>
      <c r="T326" s="190">
        <v>1985038.99</v>
      </c>
    </row>
    <row r="327" spans="1:20" ht="15" customHeight="1" x14ac:dyDescent="0.25">
      <c r="A327" s="147" t="s">
        <v>433</v>
      </c>
      <c r="B327" s="141" t="s">
        <v>2925</v>
      </c>
      <c r="C327" s="113" t="s">
        <v>432</v>
      </c>
      <c r="D327" s="142" t="s">
        <v>2769</v>
      </c>
      <c r="E327" s="111" t="s">
        <v>1178</v>
      </c>
      <c r="F327" s="111" t="s">
        <v>1416</v>
      </c>
      <c r="G327" s="114">
        <v>4</v>
      </c>
      <c r="H327" s="114">
        <v>4</v>
      </c>
      <c r="I327" s="146" t="s">
        <v>1417</v>
      </c>
      <c r="J327" s="115">
        <v>0</v>
      </c>
      <c r="K327" s="115">
        <v>0</v>
      </c>
      <c r="L327" s="115">
        <v>150000</v>
      </c>
      <c r="M327" s="115">
        <v>0</v>
      </c>
      <c r="N327" s="115">
        <v>0</v>
      </c>
      <c r="O327" s="115">
        <v>0</v>
      </c>
      <c r="P327" s="115">
        <v>0</v>
      </c>
      <c r="Q327" s="115">
        <v>0</v>
      </c>
      <c r="R327" s="115">
        <v>0</v>
      </c>
      <c r="S327" s="115">
        <v>150000</v>
      </c>
      <c r="T327" s="190">
        <v>150000</v>
      </c>
    </row>
    <row r="328" spans="1:20" ht="15" customHeight="1" x14ac:dyDescent="0.25">
      <c r="A328" s="147" t="s">
        <v>411</v>
      </c>
      <c r="B328" s="141" t="s">
        <v>2914</v>
      </c>
      <c r="C328" s="113" t="s">
        <v>410</v>
      </c>
      <c r="D328" s="142" t="s">
        <v>195</v>
      </c>
      <c r="E328" s="111" t="s">
        <v>1156</v>
      </c>
      <c r="F328" s="111" t="s">
        <v>1398</v>
      </c>
      <c r="G328" s="114" t="s">
        <v>87</v>
      </c>
      <c r="H328" s="114">
        <v>4</v>
      </c>
      <c r="I328" s="146" t="s">
        <v>1157</v>
      </c>
      <c r="J328" s="115">
        <v>0</v>
      </c>
      <c r="K328" s="115">
        <v>0</v>
      </c>
      <c r="L328" s="115">
        <v>211261.98</v>
      </c>
      <c r="M328" s="115">
        <v>143636.9</v>
      </c>
      <c r="N328" s="115">
        <v>0</v>
      </c>
      <c r="O328" s="115">
        <v>0</v>
      </c>
      <c r="P328" s="115">
        <v>-47634.61</v>
      </c>
      <c r="Q328" s="115">
        <v>0</v>
      </c>
      <c r="R328" s="115">
        <v>0</v>
      </c>
      <c r="S328" s="115">
        <v>307264.27</v>
      </c>
      <c r="T328" s="190">
        <v>354898.88</v>
      </c>
    </row>
    <row r="329" spans="1:20" ht="15" customHeight="1" x14ac:dyDescent="0.25">
      <c r="A329" s="147" t="s">
        <v>413</v>
      </c>
      <c r="B329" s="141" t="s">
        <v>2915</v>
      </c>
      <c r="C329" s="113" t="s">
        <v>412</v>
      </c>
      <c r="D329" s="142" t="s">
        <v>101</v>
      </c>
      <c r="E329" s="111" t="s">
        <v>1158</v>
      </c>
      <c r="F329" s="111" t="s">
        <v>3582</v>
      </c>
      <c r="G329" s="114" t="s">
        <v>87</v>
      </c>
      <c r="H329" s="114">
        <v>3</v>
      </c>
      <c r="I329" s="146" t="s">
        <v>3583</v>
      </c>
      <c r="J329" s="115">
        <v>0</v>
      </c>
      <c r="K329" s="115">
        <v>0</v>
      </c>
      <c r="L329" s="115">
        <v>0</v>
      </c>
      <c r="M329" s="115">
        <v>0</v>
      </c>
      <c r="N329" s="115">
        <v>0</v>
      </c>
      <c r="O329" s="115">
        <v>0</v>
      </c>
      <c r="P329" s="115">
        <v>0</v>
      </c>
      <c r="Q329" s="115">
        <v>2142.7199999999998</v>
      </c>
      <c r="R329" s="115">
        <v>0</v>
      </c>
      <c r="S329" s="115">
        <v>0</v>
      </c>
      <c r="T329" s="190">
        <v>2142.7199999999998</v>
      </c>
    </row>
    <row r="330" spans="1:20" ht="15" customHeight="1" x14ac:dyDescent="0.25">
      <c r="A330" s="147" t="s">
        <v>413</v>
      </c>
      <c r="B330" s="141" t="s">
        <v>2915</v>
      </c>
      <c r="C330" s="113" t="s">
        <v>412</v>
      </c>
      <c r="D330" s="142" t="s">
        <v>101</v>
      </c>
      <c r="E330" s="111" t="s">
        <v>1158</v>
      </c>
      <c r="F330" s="111" t="s">
        <v>1399</v>
      </c>
      <c r="G330" s="114" t="s">
        <v>87</v>
      </c>
      <c r="H330" s="114">
        <v>4</v>
      </c>
      <c r="I330" s="146" t="s">
        <v>1400</v>
      </c>
      <c r="J330" s="115">
        <v>0</v>
      </c>
      <c r="K330" s="115">
        <v>0</v>
      </c>
      <c r="L330" s="115">
        <v>362325.02</v>
      </c>
      <c r="M330" s="115">
        <v>362325.02</v>
      </c>
      <c r="N330" s="115">
        <v>0</v>
      </c>
      <c r="O330" s="115">
        <v>0</v>
      </c>
      <c r="P330" s="115">
        <v>-17750.55</v>
      </c>
      <c r="Q330" s="115">
        <v>0</v>
      </c>
      <c r="R330" s="115">
        <v>0</v>
      </c>
      <c r="S330" s="115">
        <v>706899.49</v>
      </c>
      <c r="T330" s="190">
        <v>724650.04</v>
      </c>
    </row>
    <row r="331" spans="1:20" ht="15" customHeight="1" x14ac:dyDescent="0.25">
      <c r="A331" s="147" t="s">
        <v>419</v>
      </c>
      <c r="B331" s="141" t="s">
        <v>2918</v>
      </c>
      <c r="C331" s="113" t="s">
        <v>418</v>
      </c>
      <c r="D331" s="142" t="s">
        <v>197</v>
      </c>
      <c r="E331" s="111" t="s">
        <v>1164</v>
      </c>
      <c r="F331" s="111" t="s">
        <v>1405</v>
      </c>
      <c r="G331" s="114" t="s">
        <v>87</v>
      </c>
      <c r="H331" s="114">
        <v>7</v>
      </c>
      <c r="I331" s="146" t="s">
        <v>1406</v>
      </c>
      <c r="J331" s="115">
        <v>0</v>
      </c>
      <c r="K331" s="115">
        <v>0</v>
      </c>
      <c r="L331" s="115">
        <v>959861.53</v>
      </c>
      <c r="M331" s="115">
        <v>0</v>
      </c>
      <c r="N331" s="115">
        <v>0</v>
      </c>
      <c r="O331" s="115">
        <v>0</v>
      </c>
      <c r="P331" s="115">
        <v>-2.56</v>
      </c>
      <c r="Q331" s="115">
        <v>0</v>
      </c>
      <c r="R331" s="115">
        <v>0</v>
      </c>
      <c r="S331" s="115">
        <v>959858.97</v>
      </c>
      <c r="T331" s="190">
        <v>959861.53</v>
      </c>
    </row>
    <row r="332" spans="1:20" ht="16.5" customHeight="1" x14ac:dyDescent="0.25">
      <c r="A332" s="147" t="s">
        <v>415</v>
      </c>
      <c r="B332" s="141" t="s">
        <v>2916</v>
      </c>
      <c r="C332" s="113" t="s">
        <v>414</v>
      </c>
      <c r="D332" s="142" t="s">
        <v>103</v>
      </c>
      <c r="E332" s="111" t="s">
        <v>1160</v>
      </c>
      <c r="F332" s="111" t="s">
        <v>1401</v>
      </c>
      <c r="G332" s="114" t="s">
        <v>87</v>
      </c>
      <c r="H332" s="114">
        <v>7</v>
      </c>
      <c r="I332" s="146" t="s">
        <v>1402</v>
      </c>
      <c r="J332" s="115">
        <v>0</v>
      </c>
      <c r="K332" s="115">
        <v>201954.15</v>
      </c>
      <c r="L332" s="115">
        <v>0</v>
      </c>
      <c r="M332" s="115">
        <v>0</v>
      </c>
      <c r="N332" s="115">
        <v>0</v>
      </c>
      <c r="O332" s="115">
        <v>0</v>
      </c>
      <c r="P332" s="115">
        <v>-7769.13</v>
      </c>
      <c r="Q332" s="115">
        <v>0</v>
      </c>
      <c r="R332" s="115">
        <v>0</v>
      </c>
      <c r="S332" s="115">
        <v>194185.02</v>
      </c>
      <c r="T332" s="190">
        <v>201954.15</v>
      </c>
    </row>
    <row r="333" spans="1:20" ht="30" x14ac:dyDescent="0.25">
      <c r="A333" s="147" t="s">
        <v>417</v>
      </c>
      <c r="B333" s="141" t="s">
        <v>2917</v>
      </c>
      <c r="C333" s="113" t="s">
        <v>416</v>
      </c>
      <c r="D333" s="142" t="s">
        <v>196</v>
      </c>
      <c r="E333" s="111" t="s">
        <v>1162</v>
      </c>
      <c r="F333" s="111" t="s">
        <v>1403</v>
      </c>
      <c r="G333" s="114" t="s">
        <v>87</v>
      </c>
      <c r="H333" s="114">
        <v>7</v>
      </c>
      <c r="I333" s="146" t="s">
        <v>1404</v>
      </c>
      <c r="J333" s="115">
        <v>0</v>
      </c>
      <c r="K333" s="115">
        <v>399063.78</v>
      </c>
      <c r="L333" s="115">
        <v>290228.2</v>
      </c>
      <c r="M333" s="115">
        <v>0</v>
      </c>
      <c r="N333" s="115">
        <v>0</v>
      </c>
      <c r="O333" s="115">
        <v>0</v>
      </c>
      <c r="P333" s="115">
        <v>-29447.3</v>
      </c>
      <c r="Q333" s="115">
        <v>0</v>
      </c>
      <c r="R333" s="115">
        <v>0</v>
      </c>
      <c r="S333" s="115">
        <v>659844.68000000005</v>
      </c>
      <c r="T333" s="190">
        <v>689291.98</v>
      </c>
    </row>
    <row r="334" spans="1:20" s="152" customFormat="1" ht="30" x14ac:dyDescent="0.25">
      <c r="A334" s="147" t="s">
        <v>423</v>
      </c>
      <c r="B334" s="141" t="s">
        <v>2920</v>
      </c>
      <c r="C334" s="113" t="s">
        <v>422</v>
      </c>
      <c r="D334" s="142" t="s">
        <v>138</v>
      </c>
      <c r="E334" s="111" t="s">
        <v>1168</v>
      </c>
      <c r="F334" s="111" t="s">
        <v>1409</v>
      </c>
      <c r="G334" s="114" t="s">
        <v>87</v>
      </c>
      <c r="H334" s="114">
        <v>7</v>
      </c>
      <c r="I334" s="146" t="s">
        <v>1410</v>
      </c>
      <c r="J334" s="115">
        <v>0</v>
      </c>
      <c r="K334" s="115">
        <v>20000</v>
      </c>
      <c r="L334" s="115">
        <v>60000</v>
      </c>
      <c r="M334" s="115">
        <v>40000</v>
      </c>
      <c r="N334" s="115">
        <v>0</v>
      </c>
      <c r="O334" s="115">
        <v>0</v>
      </c>
      <c r="P334" s="115">
        <v>-22900</v>
      </c>
      <c r="Q334" s="115">
        <v>0</v>
      </c>
      <c r="R334" s="115">
        <v>0</v>
      </c>
      <c r="S334" s="115">
        <v>97100</v>
      </c>
      <c r="T334" s="190">
        <v>120000</v>
      </c>
    </row>
    <row r="335" spans="1:20" s="152" customFormat="1" ht="30" x14ac:dyDescent="0.25">
      <c r="A335" s="147" t="s">
        <v>421</v>
      </c>
      <c r="B335" s="141" t="s">
        <v>2919</v>
      </c>
      <c r="C335" s="113" t="s">
        <v>420</v>
      </c>
      <c r="D335" s="142" t="s">
        <v>198</v>
      </c>
      <c r="E335" s="111" t="s">
        <v>1166</v>
      </c>
      <c r="F335" s="111" t="s">
        <v>1407</v>
      </c>
      <c r="G335" s="114" t="s">
        <v>87</v>
      </c>
      <c r="H335" s="114">
        <v>7</v>
      </c>
      <c r="I335" s="146" t="s">
        <v>1408</v>
      </c>
      <c r="J335" s="115">
        <v>0</v>
      </c>
      <c r="K335" s="115">
        <v>12298.15</v>
      </c>
      <c r="L335" s="115">
        <v>12698.15</v>
      </c>
      <c r="M335" s="115">
        <v>12698.15</v>
      </c>
      <c r="N335" s="115">
        <v>0</v>
      </c>
      <c r="O335" s="115">
        <v>0</v>
      </c>
      <c r="P335" s="115">
        <v>-20.62</v>
      </c>
      <c r="Q335" s="115">
        <v>0</v>
      </c>
      <c r="R335" s="115">
        <v>0</v>
      </c>
      <c r="S335" s="115">
        <v>37673.83</v>
      </c>
      <c r="T335" s="190">
        <v>37694.449999999997</v>
      </c>
    </row>
    <row r="336" spans="1:20" s="152" customFormat="1" ht="30" x14ac:dyDescent="0.25">
      <c r="A336" s="147" t="s">
        <v>425</v>
      </c>
      <c r="B336" s="141" t="s">
        <v>2921</v>
      </c>
      <c r="C336" s="113" t="s">
        <v>424</v>
      </c>
      <c r="D336" s="142" t="s">
        <v>102</v>
      </c>
      <c r="E336" s="111" t="s">
        <v>1170</v>
      </c>
      <c r="F336" s="111" t="s">
        <v>1411</v>
      </c>
      <c r="G336" s="114" t="s">
        <v>87</v>
      </c>
      <c r="H336" s="114">
        <v>7</v>
      </c>
      <c r="I336" s="146" t="s">
        <v>1412</v>
      </c>
      <c r="J336" s="115">
        <v>0</v>
      </c>
      <c r="K336" s="115">
        <v>294110.96000000002</v>
      </c>
      <c r="L336" s="115">
        <v>0</v>
      </c>
      <c r="M336" s="115">
        <v>0</v>
      </c>
      <c r="N336" s="115">
        <v>0</v>
      </c>
      <c r="O336" s="115">
        <v>0</v>
      </c>
      <c r="P336" s="115">
        <v>-17911.09</v>
      </c>
      <c r="Q336" s="115">
        <v>0</v>
      </c>
      <c r="R336" s="115">
        <v>0</v>
      </c>
      <c r="S336" s="115">
        <v>276199.87</v>
      </c>
      <c r="T336" s="190">
        <v>294110.96000000002</v>
      </c>
    </row>
    <row r="337" spans="1:20" s="152" customFormat="1" x14ac:dyDescent="0.25">
      <c r="A337" s="171" t="s">
        <v>2744</v>
      </c>
      <c r="B337" s="70" t="s">
        <v>2960</v>
      </c>
      <c r="C337" s="70" t="s">
        <v>2304</v>
      </c>
      <c r="D337" s="70" t="s">
        <v>2961</v>
      </c>
      <c r="E337" s="70" t="s">
        <v>2721</v>
      </c>
      <c r="F337" t="s">
        <v>2726</v>
      </c>
      <c r="G337" s="99" t="s">
        <v>87</v>
      </c>
      <c r="H337" s="196">
        <v>7</v>
      </c>
      <c r="I337" t="s">
        <v>1414</v>
      </c>
      <c r="J337" s="58">
        <v>0</v>
      </c>
      <c r="K337" s="58">
        <v>0</v>
      </c>
      <c r="L337" s="58">
        <v>0</v>
      </c>
      <c r="M337" s="58">
        <v>0</v>
      </c>
      <c r="N337" s="58">
        <v>147006.85999999999</v>
      </c>
      <c r="O337" s="58">
        <v>0</v>
      </c>
      <c r="P337" s="58">
        <v>-3.96</v>
      </c>
      <c r="Q337" s="58">
        <v>0</v>
      </c>
      <c r="R337" s="58">
        <v>0</v>
      </c>
      <c r="S337" s="58">
        <v>147002.9</v>
      </c>
      <c r="T337" s="190">
        <v>147006.85999999999</v>
      </c>
    </row>
    <row r="338" spans="1:20" s="152" customFormat="1" ht="30" x14ac:dyDescent="0.25">
      <c r="A338" s="147" t="s">
        <v>427</v>
      </c>
      <c r="B338" s="141" t="s">
        <v>2922</v>
      </c>
      <c r="C338" s="113" t="s">
        <v>426</v>
      </c>
      <c r="D338" s="142" t="s">
        <v>113</v>
      </c>
      <c r="E338" s="111" t="s">
        <v>1172</v>
      </c>
      <c r="F338" s="111" t="s">
        <v>1413</v>
      </c>
      <c r="G338" s="114" t="s">
        <v>87</v>
      </c>
      <c r="H338" s="114">
        <v>7</v>
      </c>
      <c r="I338" s="146" t="s">
        <v>1414</v>
      </c>
      <c r="J338" s="115">
        <v>0</v>
      </c>
      <c r="K338" s="115">
        <v>0</v>
      </c>
      <c r="L338" s="115">
        <v>253386.13</v>
      </c>
      <c r="M338" s="115">
        <v>0</v>
      </c>
      <c r="N338" s="115">
        <v>0</v>
      </c>
      <c r="O338" s="115">
        <v>0</v>
      </c>
      <c r="P338" s="115">
        <v>0</v>
      </c>
      <c r="Q338" s="115">
        <v>0</v>
      </c>
      <c r="R338" s="115">
        <v>0</v>
      </c>
      <c r="S338" s="115">
        <v>253386.13</v>
      </c>
      <c r="T338" s="190">
        <v>253386.13</v>
      </c>
    </row>
    <row r="339" spans="1:20" s="152" customFormat="1" x14ac:dyDescent="0.25">
      <c r="A339" s="171" t="s">
        <v>2633</v>
      </c>
      <c r="B339" s="70" t="s">
        <v>2966</v>
      </c>
      <c r="C339" s="70" t="s">
        <v>2604</v>
      </c>
      <c r="D339" s="70" t="s">
        <v>2605</v>
      </c>
      <c r="E339" s="70" t="s">
        <v>2717</v>
      </c>
      <c r="F339" t="s">
        <v>2726</v>
      </c>
      <c r="G339" s="99" t="s">
        <v>87</v>
      </c>
      <c r="H339" s="196">
        <v>7</v>
      </c>
      <c r="I339" t="s">
        <v>1414</v>
      </c>
      <c r="J339" s="58">
        <v>0</v>
      </c>
      <c r="K339" s="58">
        <v>0</v>
      </c>
      <c r="L339" s="58">
        <v>0</v>
      </c>
      <c r="M339" s="58">
        <v>0</v>
      </c>
      <c r="N339" s="58">
        <v>316886.28000000003</v>
      </c>
      <c r="O339" s="58">
        <v>0</v>
      </c>
      <c r="P339" s="58">
        <v>-0.01</v>
      </c>
      <c r="Q339" s="58">
        <v>0</v>
      </c>
      <c r="R339" s="58">
        <v>0</v>
      </c>
      <c r="S339" s="58">
        <v>316886.27</v>
      </c>
      <c r="T339" s="190">
        <v>316886.28000000003</v>
      </c>
    </row>
    <row r="340" spans="1:20" s="152" customFormat="1" x14ac:dyDescent="0.25">
      <c r="A340" s="171" t="s">
        <v>2633</v>
      </c>
      <c r="B340" s="70" t="s">
        <v>2966</v>
      </c>
      <c r="C340" s="70" t="s">
        <v>2604</v>
      </c>
      <c r="D340" s="70" t="s">
        <v>2605</v>
      </c>
      <c r="E340" s="70" t="s">
        <v>2719</v>
      </c>
      <c r="F340" t="s">
        <v>2726</v>
      </c>
      <c r="G340" s="99" t="s">
        <v>87</v>
      </c>
      <c r="H340" s="196">
        <v>7</v>
      </c>
      <c r="I340" t="s">
        <v>1414</v>
      </c>
      <c r="J340" s="58">
        <v>0</v>
      </c>
      <c r="K340" s="58">
        <v>0</v>
      </c>
      <c r="L340" s="58">
        <v>0</v>
      </c>
      <c r="M340" s="58">
        <v>0</v>
      </c>
      <c r="N340" s="58">
        <v>287699.48</v>
      </c>
      <c r="O340" s="58">
        <v>0</v>
      </c>
      <c r="P340" s="58">
        <v>0.01</v>
      </c>
      <c r="Q340" s="58">
        <v>0</v>
      </c>
      <c r="R340" s="58">
        <v>0</v>
      </c>
      <c r="S340" s="58">
        <v>287699.49</v>
      </c>
      <c r="T340" s="190">
        <v>287699.48</v>
      </c>
    </row>
    <row r="341" spans="1:20" s="152" customFormat="1" ht="30" x14ac:dyDescent="0.25">
      <c r="A341" s="147" t="s">
        <v>429</v>
      </c>
      <c r="B341" s="141" t="s">
        <v>2923</v>
      </c>
      <c r="C341" s="113" t="s">
        <v>428</v>
      </c>
      <c r="D341" s="142" t="s">
        <v>805</v>
      </c>
      <c r="E341" s="111" t="s">
        <v>1173</v>
      </c>
      <c r="F341" s="111" t="s">
        <v>1415</v>
      </c>
      <c r="G341" s="114" t="s">
        <v>87</v>
      </c>
      <c r="H341" s="114">
        <v>7</v>
      </c>
      <c r="I341" s="146" t="s">
        <v>1414</v>
      </c>
      <c r="J341" s="115">
        <v>0</v>
      </c>
      <c r="K341" s="115">
        <v>464874.4</v>
      </c>
      <c r="L341" s="115">
        <v>246668.05</v>
      </c>
      <c r="M341" s="115">
        <v>0</v>
      </c>
      <c r="N341" s="115">
        <v>0</v>
      </c>
      <c r="O341" s="115">
        <v>0</v>
      </c>
      <c r="P341" s="115">
        <v>0</v>
      </c>
      <c r="Q341" s="115">
        <v>0</v>
      </c>
      <c r="R341" s="115">
        <v>0</v>
      </c>
      <c r="S341" s="115">
        <v>0</v>
      </c>
      <c r="T341" s="190">
        <v>0</v>
      </c>
    </row>
    <row r="342" spans="1:20" ht="30" x14ac:dyDescent="0.25">
      <c r="A342" s="141" t="s">
        <v>429</v>
      </c>
      <c r="B342" s="141" t="s">
        <v>2923</v>
      </c>
      <c r="C342" s="113" t="s">
        <v>428</v>
      </c>
      <c r="D342" s="142" t="s">
        <v>805</v>
      </c>
      <c r="E342" s="111" t="s">
        <v>1173</v>
      </c>
      <c r="F342" s="111" t="s">
        <v>2726</v>
      </c>
      <c r="G342" s="114" t="s">
        <v>87</v>
      </c>
      <c r="H342" s="114">
        <v>7</v>
      </c>
      <c r="I342" s="146" t="s">
        <v>1414</v>
      </c>
      <c r="J342" s="115">
        <v>0</v>
      </c>
      <c r="K342" s="115">
        <v>0</v>
      </c>
      <c r="L342" s="115">
        <v>0</v>
      </c>
      <c r="M342" s="115">
        <v>0</v>
      </c>
      <c r="N342" s="115">
        <v>0</v>
      </c>
      <c r="O342" s="115">
        <v>0</v>
      </c>
      <c r="P342" s="115">
        <v>0.01</v>
      </c>
      <c r="Q342" s="115">
        <v>0</v>
      </c>
      <c r="R342" s="115">
        <v>0</v>
      </c>
      <c r="S342" s="115">
        <v>711542.46</v>
      </c>
      <c r="T342" s="115">
        <v>711542.45</v>
      </c>
    </row>
    <row r="343" spans="1:20" x14ac:dyDescent="0.25">
      <c r="A343" s="70" t="s">
        <v>2626</v>
      </c>
      <c r="B343" s="70" t="s">
        <v>2958</v>
      </c>
      <c r="C343" s="70" t="s">
        <v>2278</v>
      </c>
      <c r="D343" s="70" t="s">
        <v>2279</v>
      </c>
      <c r="E343" s="70" t="s">
        <v>2715</v>
      </c>
      <c r="F343" t="s">
        <v>2726</v>
      </c>
      <c r="G343" s="99" t="s">
        <v>87</v>
      </c>
      <c r="H343" s="196">
        <v>7</v>
      </c>
      <c r="I343" t="s">
        <v>1414</v>
      </c>
      <c r="J343" s="58">
        <v>0</v>
      </c>
      <c r="K343" s="58">
        <v>0</v>
      </c>
      <c r="L343" s="58">
        <v>0</v>
      </c>
      <c r="M343" s="58">
        <v>0</v>
      </c>
      <c r="N343" s="58">
        <v>134094.37</v>
      </c>
      <c r="O343" s="58">
        <v>0</v>
      </c>
      <c r="P343" s="58">
        <v>0.02</v>
      </c>
      <c r="Q343" s="58">
        <v>0</v>
      </c>
      <c r="R343" s="58">
        <v>0</v>
      </c>
      <c r="S343" s="58">
        <v>134094.39000000001</v>
      </c>
      <c r="T343" s="58">
        <v>134094.37</v>
      </c>
    </row>
    <row r="344" spans="1:20" ht="30" x14ac:dyDescent="0.25">
      <c r="A344" s="141" t="s">
        <v>431</v>
      </c>
      <c r="B344" s="141" t="s">
        <v>2924</v>
      </c>
      <c r="C344" s="113" t="s">
        <v>430</v>
      </c>
      <c r="D344" s="142" t="s">
        <v>106</v>
      </c>
      <c r="E344" s="111" t="s">
        <v>1175</v>
      </c>
      <c r="F344" s="111" t="s">
        <v>1413</v>
      </c>
      <c r="G344" s="114" t="s">
        <v>87</v>
      </c>
      <c r="H344" s="114">
        <v>7</v>
      </c>
      <c r="I344" s="146" t="s">
        <v>1414</v>
      </c>
      <c r="J344" s="115">
        <v>0</v>
      </c>
      <c r="K344" s="115">
        <v>0</v>
      </c>
      <c r="L344" s="115">
        <v>462699.87</v>
      </c>
      <c r="M344" s="115">
        <v>133151.04000000001</v>
      </c>
      <c r="N344" s="115">
        <v>0</v>
      </c>
      <c r="O344" s="115">
        <v>0</v>
      </c>
      <c r="P344" s="115">
        <v>-308503.46999999997</v>
      </c>
      <c r="Q344" s="115">
        <v>0</v>
      </c>
      <c r="R344" s="115">
        <v>0</v>
      </c>
      <c r="S344" s="115">
        <v>287347.44</v>
      </c>
      <c r="T344" s="115">
        <v>595850.91</v>
      </c>
    </row>
    <row r="345" spans="1:20" x14ac:dyDescent="0.25">
      <c r="A345" s="141" t="s">
        <v>2621</v>
      </c>
      <c r="B345" s="141" t="s">
        <v>2947</v>
      </c>
      <c r="C345" s="113" t="s">
        <v>679</v>
      </c>
      <c r="D345" s="142" t="s">
        <v>825</v>
      </c>
      <c r="E345" s="111" t="s">
        <v>1217</v>
      </c>
      <c r="F345" s="111" t="s">
        <v>1295</v>
      </c>
      <c r="G345" s="114">
        <v>8</v>
      </c>
      <c r="H345" s="114">
        <v>7</v>
      </c>
      <c r="I345" s="146" t="s">
        <v>1296</v>
      </c>
      <c r="J345" s="115">
        <v>0</v>
      </c>
      <c r="K345" s="115">
        <v>0</v>
      </c>
      <c r="L345" s="115">
        <v>0</v>
      </c>
      <c r="M345" s="115">
        <v>1808783.4</v>
      </c>
      <c r="N345" s="115">
        <v>0</v>
      </c>
      <c r="O345" s="115">
        <v>0</v>
      </c>
      <c r="P345" s="115">
        <v>0</v>
      </c>
      <c r="Q345" s="115">
        <v>0</v>
      </c>
      <c r="R345" s="115">
        <v>0</v>
      </c>
      <c r="S345" s="115">
        <v>1808783.4</v>
      </c>
      <c r="T345" s="115">
        <v>1808783.4</v>
      </c>
    </row>
    <row r="346" spans="1:20" x14ac:dyDescent="0.25">
      <c r="A346" s="141" t="s">
        <v>2621</v>
      </c>
      <c r="B346" s="141" t="s">
        <v>2947</v>
      </c>
      <c r="C346" s="113" t="s">
        <v>679</v>
      </c>
      <c r="D346" s="142" t="s">
        <v>825</v>
      </c>
      <c r="E346" s="111" t="s">
        <v>1219</v>
      </c>
      <c r="F346" s="111" t="s">
        <v>1295</v>
      </c>
      <c r="G346" s="114">
        <v>8</v>
      </c>
      <c r="H346" s="114">
        <v>7</v>
      </c>
      <c r="I346" s="146" t="s">
        <v>1296</v>
      </c>
      <c r="J346" s="115">
        <v>0</v>
      </c>
      <c r="K346" s="115">
        <v>0</v>
      </c>
      <c r="L346" s="115">
        <v>0</v>
      </c>
      <c r="M346" s="115">
        <v>235848</v>
      </c>
      <c r="N346" s="115">
        <v>2669</v>
      </c>
      <c r="O346" s="115">
        <v>0</v>
      </c>
      <c r="P346" s="115">
        <v>0</v>
      </c>
      <c r="Q346" s="115">
        <v>0</v>
      </c>
      <c r="R346" s="115">
        <v>0</v>
      </c>
      <c r="S346" s="115">
        <v>238517</v>
      </c>
      <c r="T346" s="115">
        <v>238517</v>
      </c>
    </row>
    <row r="347" spans="1:20" x14ac:dyDescent="0.25">
      <c r="A347" s="141" t="s">
        <v>2621</v>
      </c>
      <c r="B347" s="141" t="s">
        <v>2947</v>
      </c>
      <c r="C347" s="113" t="s">
        <v>679</v>
      </c>
      <c r="D347" s="142" t="s">
        <v>825</v>
      </c>
      <c r="E347" s="111" t="s">
        <v>1221</v>
      </c>
      <c r="F347" s="111" t="s">
        <v>1295</v>
      </c>
      <c r="G347" s="114">
        <v>8</v>
      </c>
      <c r="H347" s="114">
        <v>7</v>
      </c>
      <c r="I347" s="146" t="s">
        <v>1296</v>
      </c>
      <c r="J347" s="115">
        <v>0</v>
      </c>
      <c r="K347" s="115">
        <v>0</v>
      </c>
      <c r="L347" s="115">
        <v>0</v>
      </c>
      <c r="M347" s="115">
        <v>5670229.2000000002</v>
      </c>
      <c r="N347" s="115">
        <v>1034370</v>
      </c>
      <c r="O347" s="115">
        <v>0</v>
      </c>
      <c r="P347" s="115">
        <v>-17343.38</v>
      </c>
      <c r="Q347" s="115">
        <v>0</v>
      </c>
      <c r="R347" s="115">
        <v>0</v>
      </c>
      <c r="S347" s="115">
        <v>6687255.8200000003</v>
      </c>
      <c r="T347" s="115">
        <v>6704599.2000000002</v>
      </c>
    </row>
    <row r="348" spans="1:20" x14ac:dyDescent="0.25">
      <c r="A348" s="141" t="s">
        <v>2621</v>
      </c>
      <c r="B348" s="141" t="s">
        <v>2947</v>
      </c>
      <c r="C348" s="113" t="s">
        <v>679</v>
      </c>
      <c r="D348" s="142" t="s">
        <v>825</v>
      </c>
      <c r="E348" s="111" t="s">
        <v>1223</v>
      </c>
      <c r="F348" s="111" t="s">
        <v>1295</v>
      </c>
      <c r="G348" s="114">
        <v>8</v>
      </c>
      <c r="H348" s="114">
        <v>7</v>
      </c>
      <c r="I348" s="146" t="s">
        <v>1296</v>
      </c>
      <c r="J348" s="115">
        <v>0</v>
      </c>
      <c r="K348" s="115">
        <v>0</v>
      </c>
      <c r="L348" s="115">
        <v>0</v>
      </c>
      <c r="M348" s="115">
        <v>406045.3</v>
      </c>
      <c r="N348" s="115">
        <v>0</v>
      </c>
      <c r="O348" s="115">
        <v>0</v>
      </c>
      <c r="P348" s="115">
        <v>0</v>
      </c>
      <c r="Q348" s="115">
        <v>0</v>
      </c>
      <c r="R348" s="115">
        <v>0</v>
      </c>
      <c r="S348" s="115">
        <v>406045.3</v>
      </c>
      <c r="T348" s="115">
        <v>406045.3</v>
      </c>
    </row>
    <row r="349" spans="1:20" x14ac:dyDescent="0.25">
      <c r="A349" s="141" t="s">
        <v>2621</v>
      </c>
      <c r="B349" s="141" t="s">
        <v>2947</v>
      </c>
      <c r="C349" s="113" t="s">
        <v>680</v>
      </c>
      <c r="D349" s="142" t="s">
        <v>826</v>
      </c>
      <c r="E349" s="111" t="s">
        <v>1225</v>
      </c>
      <c r="F349" s="111" t="s">
        <v>1295</v>
      </c>
      <c r="G349" s="114">
        <v>8</v>
      </c>
      <c r="H349" s="114">
        <v>7</v>
      </c>
      <c r="I349" s="146" t="s">
        <v>1296</v>
      </c>
      <c r="J349" s="115">
        <v>0</v>
      </c>
      <c r="K349" s="115">
        <v>0</v>
      </c>
      <c r="L349" s="115">
        <v>0</v>
      </c>
      <c r="M349" s="115">
        <v>15000</v>
      </c>
      <c r="N349" s="115">
        <v>0</v>
      </c>
      <c r="O349" s="115">
        <v>0</v>
      </c>
      <c r="P349" s="115">
        <v>0</v>
      </c>
      <c r="Q349" s="115">
        <v>0</v>
      </c>
      <c r="R349" s="115">
        <v>0</v>
      </c>
      <c r="S349" s="115">
        <v>15000</v>
      </c>
      <c r="T349" s="115">
        <v>15000</v>
      </c>
    </row>
    <row r="350" spans="1:20" x14ac:dyDescent="0.25">
      <c r="A350" s="141" t="s">
        <v>2621</v>
      </c>
      <c r="B350" s="141" t="s">
        <v>2947</v>
      </c>
      <c r="C350" s="113" t="s">
        <v>680</v>
      </c>
      <c r="D350" s="142" t="s">
        <v>826</v>
      </c>
      <c r="E350" s="111" t="s">
        <v>1227</v>
      </c>
      <c r="F350" s="111" t="s">
        <v>1295</v>
      </c>
      <c r="G350" s="114">
        <v>8</v>
      </c>
      <c r="H350" s="114">
        <v>7</v>
      </c>
      <c r="I350" s="146" t="s">
        <v>1296</v>
      </c>
      <c r="J350" s="115">
        <v>0</v>
      </c>
      <c r="K350" s="115">
        <v>0</v>
      </c>
      <c r="L350" s="115">
        <v>0</v>
      </c>
      <c r="M350" s="115">
        <v>239000</v>
      </c>
      <c r="N350" s="115">
        <v>0</v>
      </c>
      <c r="O350" s="115">
        <v>0</v>
      </c>
      <c r="P350" s="115">
        <v>0</v>
      </c>
      <c r="Q350" s="115">
        <v>0</v>
      </c>
      <c r="R350" s="115">
        <v>0</v>
      </c>
      <c r="S350" s="115">
        <v>239000</v>
      </c>
      <c r="T350" s="115">
        <v>239000</v>
      </c>
    </row>
    <row r="351" spans="1:20" x14ac:dyDescent="0.25">
      <c r="A351" s="141" t="s">
        <v>2621</v>
      </c>
      <c r="B351" s="141" t="s">
        <v>2947</v>
      </c>
      <c r="C351" s="113" t="s">
        <v>680</v>
      </c>
      <c r="D351" s="142" t="s">
        <v>826</v>
      </c>
      <c r="E351" s="111" t="s">
        <v>1229</v>
      </c>
      <c r="F351" s="111" t="s">
        <v>1295</v>
      </c>
      <c r="G351" s="114">
        <v>8</v>
      </c>
      <c r="H351" s="114">
        <v>7</v>
      </c>
      <c r="I351" s="146" t="s">
        <v>1296</v>
      </c>
      <c r="J351" s="115">
        <v>0</v>
      </c>
      <c r="K351" s="115">
        <v>0</v>
      </c>
      <c r="L351" s="115">
        <v>0</v>
      </c>
      <c r="M351" s="115">
        <v>313589.95</v>
      </c>
      <c r="N351" s="115">
        <v>0</v>
      </c>
      <c r="O351" s="115">
        <v>0</v>
      </c>
      <c r="P351" s="115">
        <v>0</v>
      </c>
      <c r="Q351" s="115">
        <v>0</v>
      </c>
      <c r="R351" s="115">
        <v>0</v>
      </c>
      <c r="S351" s="115">
        <v>313589.95</v>
      </c>
      <c r="T351" s="115">
        <v>313589.95</v>
      </c>
    </row>
    <row r="352" spans="1:20" x14ac:dyDescent="0.25">
      <c r="A352" s="141" t="s">
        <v>2621</v>
      </c>
      <c r="B352" s="141" t="s">
        <v>2947</v>
      </c>
      <c r="C352" s="113" t="s">
        <v>680</v>
      </c>
      <c r="D352" s="142" t="s">
        <v>826</v>
      </c>
      <c r="E352" s="111" t="s">
        <v>1231</v>
      </c>
      <c r="F352" s="111" t="s">
        <v>1295</v>
      </c>
      <c r="G352" s="114">
        <v>8</v>
      </c>
      <c r="H352" s="114">
        <v>7</v>
      </c>
      <c r="I352" s="146" t="s">
        <v>1296</v>
      </c>
      <c r="J352" s="115">
        <v>0</v>
      </c>
      <c r="K352" s="115">
        <v>0</v>
      </c>
      <c r="L352" s="115">
        <v>0</v>
      </c>
      <c r="M352" s="115">
        <v>29873.15</v>
      </c>
      <c r="N352" s="115">
        <v>0</v>
      </c>
      <c r="O352" s="115">
        <v>0</v>
      </c>
      <c r="P352" s="115">
        <v>-11692.93</v>
      </c>
      <c r="Q352" s="115">
        <v>0</v>
      </c>
      <c r="R352" s="115">
        <v>0</v>
      </c>
      <c r="S352" s="115">
        <v>18180.22</v>
      </c>
      <c r="T352" s="115">
        <v>29873.15</v>
      </c>
    </row>
    <row r="353" spans="1:20" x14ac:dyDescent="0.25">
      <c r="A353" s="141" t="s">
        <v>2621</v>
      </c>
      <c r="B353" s="141" t="s">
        <v>2947</v>
      </c>
      <c r="C353" s="113" t="s">
        <v>680</v>
      </c>
      <c r="D353" s="142" t="s">
        <v>826</v>
      </c>
      <c r="E353" s="111" t="s">
        <v>2567</v>
      </c>
      <c r="F353" s="111" t="s">
        <v>1295</v>
      </c>
      <c r="G353" s="114">
        <v>8</v>
      </c>
      <c r="H353" s="114">
        <v>7</v>
      </c>
      <c r="I353" s="146" t="s">
        <v>1296</v>
      </c>
      <c r="J353" s="115">
        <v>0</v>
      </c>
      <c r="K353" s="115">
        <v>0</v>
      </c>
      <c r="L353" s="115">
        <v>0</v>
      </c>
      <c r="M353" s="115">
        <v>0</v>
      </c>
      <c r="N353" s="115">
        <v>330566</v>
      </c>
      <c r="O353" s="115">
        <v>0</v>
      </c>
      <c r="P353" s="115">
        <v>0</v>
      </c>
      <c r="Q353" s="115">
        <v>0</v>
      </c>
      <c r="R353" s="115">
        <v>0</v>
      </c>
      <c r="S353" s="115">
        <v>330566</v>
      </c>
      <c r="T353" s="115">
        <v>330566</v>
      </c>
    </row>
    <row r="354" spans="1:20" x14ac:dyDescent="0.25">
      <c r="R354" s="58"/>
      <c r="S354" s="58"/>
      <c r="T354" s="58"/>
    </row>
    <row r="355" spans="1:20" x14ac:dyDescent="0.25">
      <c r="R355" s="58"/>
      <c r="S355" s="58"/>
      <c r="T355" s="58"/>
    </row>
    <row r="356" spans="1:20" x14ac:dyDescent="0.25">
      <c r="R356" s="58"/>
      <c r="S356" s="58"/>
      <c r="T356" s="58"/>
    </row>
    <row r="357" spans="1:20" x14ac:dyDescent="0.25">
      <c r="R357" s="58"/>
      <c r="S357" s="58"/>
      <c r="T357" s="58"/>
    </row>
    <row r="358" spans="1:20" x14ac:dyDescent="0.25">
      <c r="R358" s="58"/>
      <c r="S358" s="58"/>
      <c r="T358" s="58"/>
    </row>
    <row r="359" spans="1:20" x14ac:dyDescent="0.25">
      <c r="R359" s="58"/>
      <c r="S359" s="58"/>
      <c r="T359" s="58"/>
    </row>
    <row r="360" spans="1:20" x14ac:dyDescent="0.25">
      <c r="R360" s="58"/>
      <c r="S360" s="58"/>
      <c r="T360" s="58"/>
    </row>
    <row r="361" spans="1:20" x14ac:dyDescent="0.25">
      <c r="R361" s="58"/>
      <c r="S361" s="58"/>
      <c r="T361" s="58"/>
    </row>
    <row r="362" spans="1:20" x14ac:dyDescent="0.25">
      <c r="R362" s="58"/>
      <c r="S362" s="58"/>
      <c r="T362" s="58"/>
    </row>
    <row r="363" spans="1:20" x14ac:dyDescent="0.25">
      <c r="R363" s="58"/>
      <c r="S363" s="58"/>
      <c r="T363" s="58"/>
    </row>
    <row r="364" spans="1:20" x14ac:dyDescent="0.25">
      <c r="R364" s="58"/>
      <c r="S364" s="58"/>
      <c r="T364" s="58"/>
    </row>
    <row r="365" spans="1:20" x14ac:dyDescent="0.25">
      <c r="R365" s="58"/>
      <c r="S365" s="58"/>
      <c r="T365" s="58"/>
    </row>
    <row r="366" spans="1:20" x14ac:dyDescent="0.25">
      <c r="R366" s="58"/>
      <c r="S366" s="58"/>
      <c r="T366" s="58"/>
    </row>
    <row r="367" spans="1:20" x14ac:dyDescent="0.25">
      <c r="R367" s="58"/>
      <c r="S367" s="58"/>
      <c r="T367" s="58"/>
    </row>
    <row r="368" spans="1:20" x14ac:dyDescent="0.25">
      <c r="R368" s="58"/>
      <c r="S368" s="58"/>
      <c r="T368" s="58"/>
    </row>
    <row r="369" spans="18:20" x14ac:dyDescent="0.25">
      <c r="R369" s="58"/>
      <c r="S369" s="58"/>
      <c r="T369" s="58"/>
    </row>
    <row r="370" spans="18:20" x14ac:dyDescent="0.25">
      <c r="R370" s="58"/>
      <c r="S370" s="58"/>
      <c r="T370" s="58"/>
    </row>
    <row r="371" spans="18:20" x14ac:dyDescent="0.25">
      <c r="R371" s="58"/>
      <c r="S371" s="58"/>
      <c r="T371" s="58"/>
    </row>
    <row r="372" spans="18:20" x14ac:dyDescent="0.25">
      <c r="R372" s="58"/>
      <c r="S372" s="58"/>
      <c r="T372" s="58"/>
    </row>
    <row r="373" spans="18:20" x14ac:dyDescent="0.25">
      <c r="R373" s="58"/>
      <c r="S373" s="58"/>
      <c r="T373" s="58"/>
    </row>
    <row r="374" spans="18:20" x14ac:dyDescent="0.25">
      <c r="R374" s="58"/>
      <c r="S374" s="58"/>
      <c r="T374" s="58"/>
    </row>
    <row r="375" spans="18:20" x14ac:dyDescent="0.25">
      <c r="R375" s="58"/>
      <c r="S375" s="58"/>
      <c r="T375" s="58"/>
    </row>
    <row r="376" spans="18:20" x14ac:dyDescent="0.25">
      <c r="R376" s="58"/>
      <c r="S376" s="58"/>
      <c r="T376" s="58"/>
    </row>
    <row r="377" spans="18:20" x14ac:dyDescent="0.25">
      <c r="R377" s="58"/>
      <c r="S377" s="58"/>
      <c r="T377" s="58"/>
    </row>
    <row r="378" spans="18:20" x14ac:dyDescent="0.25">
      <c r="R378" s="58"/>
      <c r="S378" s="58"/>
      <c r="T378" s="58"/>
    </row>
    <row r="379" spans="18:20" x14ac:dyDescent="0.25">
      <c r="R379" s="58"/>
      <c r="S379" s="58"/>
      <c r="T379" s="58"/>
    </row>
    <row r="380" spans="18:20" x14ac:dyDescent="0.25">
      <c r="R380" s="58"/>
      <c r="S380" s="58"/>
      <c r="T380" s="58"/>
    </row>
    <row r="381" spans="18:20" x14ac:dyDescent="0.25">
      <c r="R381" s="58"/>
      <c r="S381" s="58"/>
      <c r="T381" s="58"/>
    </row>
    <row r="382" spans="18:20" x14ac:dyDescent="0.25">
      <c r="R382" s="58"/>
      <c r="S382" s="58"/>
      <c r="T382" s="58"/>
    </row>
    <row r="383" spans="18:20" x14ac:dyDescent="0.25">
      <c r="R383" s="58"/>
      <c r="S383" s="58"/>
      <c r="T383" s="58"/>
    </row>
    <row r="384" spans="18:20" x14ac:dyDescent="0.25">
      <c r="R384" s="58"/>
      <c r="S384" s="58"/>
      <c r="T384" s="58"/>
    </row>
    <row r="385" spans="18:20" x14ac:dyDescent="0.25">
      <c r="R385" s="58"/>
      <c r="S385" s="58"/>
      <c r="T385" s="58"/>
    </row>
    <row r="386" spans="18:20" x14ac:dyDescent="0.25">
      <c r="R386" s="58"/>
      <c r="S386" s="58"/>
      <c r="T386" s="58"/>
    </row>
    <row r="387" spans="18:20" x14ac:dyDescent="0.25">
      <c r="R387" s="58"/>
      <c r="S387" s="58"/>
      <c r="T387" s="58"/>
    </row>
    <row r="388" spans="18:20" x14ac:dyDescent="0.25">
      <c r="R388" s="58"/>
      <c r="S388" s="58"/>
      <c r="T388" s="58"/>
    </row>
    <row r="389" spans="18:20" x14ac:dyDescent="0.25">
      <c r="R389" s="58"/>
      <c r="S389" s="58"/>
      <c r="T389" s="58"/>
    </row>
    <row r="390" spans="18:20" x14ac:dyDescent="0.25">
      <c r="R390" s="58"/>
      <c r="S390" s="58"/>
      <c r="T390" s="58"/>
    </row>
    <row r="391" spans="18:20" x14ac:dyDescent="0.25">
      <c r="R391" s="58"/>
      <c r="S391" s="58"/>
      <c r="T391" s="58"/>
    </row>
    <row r="392" spans="18:20" x14ac:dyDescent="0.25">
      <c r="R392" s="58"/>
      <c r="S392" s="58"/>
      <c r="T392" s="58"/>
    </row>
    <row r="393" spans="18:20" x14ac:dyDescent="0.25">
      <c r="R393" s="58"/>
      <c r="S393" s="58"/>
      <c r="T393" s="58"/>
    </row>
    <row r="394" spans="18:20" x14ac:dyDescent="0.25">
      <c r="R394" s="58"/>
      <c r="S394" s="58"/>
      <c r="T394" s="58"/>
    </row>
    <row r="395" spans="18:20" x14ac:dyDescent="0.25">
      <c r="R395" s="58"/>
      <c r="S395" s="58"/>
      <c r="T395" s="58"/>
    </row>
    <row r="396" spans="18:20" x14ac:dyDescent="0.25">
      <c r="R396" s="58"/>
      <c r="S396" s="58"/>
      <c r="T396" s="58"/>
    </row>
    <row r="397" spans="18:20" x14ac:dyDescent="0.25">
      <c r="R397" s="58"/>
      <c r="S397" s="58"/>
      <c r="T397" s="58"/>
    </row>
    <row r="398" spans="18:20" x14ac:dyDescent="0.25">
      <c r="R398" s="58"/>
      <c r="S398" s="58"/>
      <c r="T398" s="58"/>
    </row>
    <row r="399" spans="18:20" x14ac:dyDescent="0.25">
      <c r="R399" s="58"/>
      <c r="S399" s="58"/>
      <c r="T399" s="58"/>
    </row>
    <row r="400" spans="18:20" x14ac:dyDescent="0.25">
      <c r="R400" s="58"/>
      <c r="S400" s="58"/>
      <c r="T400" s="58"/>
    </row>
    <row r="401" spans="18:20" x14ac:dyDescent="0.25">
      <c r="R401" s="58"/>
      <c r="S401" s="58"/>
      <c r="T401" s="58"/>
    </row>
    <row r="402" spans="18:20" x14ac:dyDescent="0.25">
      <c r="R402" s="58"/>
      <c r="S402" s="58"/>
      <c r="T402" s="58"/>
    </row>
    <row r="403" spans="18:20" x14ac:dyDescent="0.25">
      <c r="R403" s="58"/>
      <c r="S403" s="58"/>
      <c r="T403" s="58"/>
    </row>
    <row r="404" spans="18:20" x14ac:dyDescent="0.25">
      <c r="R404" s="58"/>
      <c r="S404" s="58"/>
      <c r="T404" s="58"/>
    </row>
    <row r="405" spans="18:20" x14ac:dyDescent="0.25">
      <c r="R405" s="58"/>
      <c r="S405" s="58"/>
      <c r="T405" s="58"/>
    </row>
    <row r="406" spans="18:20" x14ac:dyDescent="0.25">
      <c r="R406" s="58"/>
      <c r="S406" s="58"/>
      <c r="T406" s="58"/>
    </row>
    <row r="407" spans="18:20" x14ac:dyDescent="0.25">
      <c r="R407" s="58"/>
      <c r="S407" s="58"/>
      <c r="T407" s="58"/>
    </row>
    <row r="408" spans="18:20" x14ac:dyDescent="0.25">
      <c r="R408" s="58"/>
      <c r="S408" s="58"/>
      <c r="T408" s="58"/>
    </row>
    <row r="409" spans="18:20" x14ac:dyDescent="0.25">
      <c r="R409" s="58"/>
      <c r="S409" s="58"/>
      <c r="T409" s="58"/>
    </row>
    <row r="410" spans="18:20" x14ac:dyDescent="0.25">
      <c r="R410" s="58"/>
      <c r="S410" s="58"/>
      <c r="T410" s="58"/>
    </row>
    <row r="411" spans="18:20" x14ac:dyDescent="0.25">
      <c r="R411" s="58"/>
      <c r="S411" s="58"/>
      <c r="T411" s="58"/>
    </row>
    <row r="412" spans="18:20" x14ac:dyDescent="0.25">
      <c r="R412" s="58"/>
      <c r="S412" s="58"/>
      <c r="T412" s="58"/>
    </row>
    <row r="413" spans="18:20" x14ac:dyDescent="0.25">
      <c r="R413" s="58"/>
      <c r="S413" s="58"/>
      <c r="T413" s="58"/>
    </row>
    <row r="414" spans="18:20" x14ac:dyDescent="0.25">
      <c r="R414" s="58"/>
      <c r="S414" s="58"/>
      <c r="T414" s="58"/>
    </row>
    <row r="415" spans="18:20" x14ac:dyDescent="0.25">
      <c r="R415" s="58"/>
      <c r="S415" s="58"/>
      <c r="T415" s="58"/>
    </row>
    <row r="416" spans="18:20" x14ac:dyDescent="0.25">
      <c r="R416" s="58"/>
      <c r="S416" s="58"/>
      <c r="T416" s="58"/>
    </row>
    <row r="417" spans="18:20" x14ac:dyDescent="0.25">
      <c r="R417" s="58"/>
      <c r="S417" s="58"/>
      <c r="T417" s="58"/>
    </row>
    <row r="418" spans="18:20" x14ac:dyDescent="0.25">
      <c r="R418" s="58"/>
      <c r="S418" s="58"/>
      <c r="T418" s="58"/>
    </row>
    <row r="419" spans="18:20" x14ac:dyDescent="0.25">
      <c r="R419" s="58"/>
      <c r="S419" s="58"/>
      <c r="T419" s="58"/>
    </row>
    <row r="420" spans="18:20" x14ac:dyDescent="0.25">
      <c r="R420" s="58"/>
      <c r="S420" s="58"/>
      <c r="T420" s="58"/>
    </row>
    <row r="421" spans="18:20" x14ac:dyDescent="0.25">
      <c r="R421" s="58"/>
      <c r="S421" s="58"/>
      <c r="T421" s="58"/>
    </row>
    <row r="422" spans="18:20" x14ac:dyDescent="0.25">
      <c r="R422" s="58"/>
      <c r="S422" s="58"/>
      <c r="T422" s="58"/>
    </row>
    <row r="423" spans="18:20" x14ac:dyDescent="0.25">
      <c r="R423" s="58"/>
      <c r="S423" s="58"/>
      <c r="T423" s="58"/>
    </row>
    <row r="424" spans="18:20" x14ac:dyDescent="0.25">
      <c r="R424" s="58"/>
      <c r="S424" s="58"/>
      <c r="T424" s="58"/>
    </row>
    <row r="425" spans="18:20" x14ac:dyDescent="0.25">
      <c r="R425" s="58"/>
      <c r="S425" s="58"/>
      <c r="T425" s="58"/>
    </row>
    <row r="426" spans="18:20" x14ac:dyDescent="0.25">
      <c r="R426" s="58"/>
      <c r="S426" s="58"/>
      <c r="T426" s="58"/>
    </row>
    <row r="427" spans="18:20" x14ac:dyDescent="0.25">
      <c r="R427" s="58"/>
      <c r="S427" s="58"/>
      <c r="T427" s="58"/>
    </row>
    <row r="428" spans="18:20" x14ac:dyDescent="0.25">
      <c r="R428" s="58"/>
      <c r="S428" s="58"/>
      <c r="T428" s="58"/>
    </row>
    <row r="429" spans="18:20" x14ac:dyDescent="0.25">
      <c r="R429" s="58"/>
      <c r="S429" s="58"/>
      <c r="T429" s="58"/>
    </row>
    <row r="430" spans="18:20" x14ac:dyDescent="0.25">
      <c r="R430" s="58"/>
      <c r="S430" s="58"/>
      <c r="T430" s="58"/>
    </row>
    <row r="431" spans="18:20" x14ac:dyDescent="0.25">
      <c r="R431" s="58"/>
      <c r="S431" s="58"/>
      <c r="T431" s="58"/>
    </row>
    <row r="432" spans="18:20" x14ac:dyDescent="0.25">
      <c r="R432" s="58"/>
      <c r="S432" s="58"/>
      <c r="T432" s="58"/>
    </row>
    <row r="433" spans="18:20" x14ac:dyDescent="0.25">
      <c r="R433" s="58"/>
      <c r="S433" s="58"/>
      <c r="T433" s="58"/>
    </row>
    <row r="434" spans="18:20" x14ac:dyDescent="0.25">
      <c r="R434" s="58"/>
      <c r="S434" s="58"/>
      <c r="T434" s="58"/>
    </row>
    <row r="435" spans="18:20" x14ac:dyDescent="0.25">
      <c r="R435" s="58"/>
      <c r="S435" s="58"/>
      <c r="T435" s="58"/>
    </row>
    <row r="436" spans="18:20" x14ac:dyDescent="0.25">
      <c r="R436" s="58"/>
      <c r="S436" s="58"/>
      <c r="T436" s="58"/>
    </row>
    <row r="437" spans="18:20" x14ac:dyDescent="0.25">
      <c r="R437" s="58"/>
      <c r="S437" s="58"/>
      <c r="T437" s="58"/>
    </row>
    <row r="438" spans="18:20" x14ac:dyDescent="0.25">
      <c r="R438" s="58"/>
      <c r="S438" s="58"/>
      <c r="T438" s="58"/>
    </row>
    <row r="439" spans="18:20" x14ac:dyDescent="0.25">
      <c r="R439" s="58"/>
      <c r="S439" s="58"/>
      <c r="T439" s="58"/>
    </row>
    <row r="440" spans="18:20" x14ac:dyDescent="0.25">
      <c r="R440" s="58"/>
      <c r="S440" s="58"/>
      <c r="T440" s="58"/>
    </row>
    <row r="441" spans="18:20" x14ac:dyDescent="0.25">
      <c r="R441" s="58"/>
      <c r="S441" s="58"/>
      <c r="T441" s="58"/>
    </row>
    <row r="442" spans="18:20" x14ac:dyDescent="0.25">
      <c r="R442" s="58"/>
      <c r="S442" s="58"/>
      <c r="T442" s="58"/>
    </row>
    <row r="443" spans="18:20" x14ac:dyDescent="0.25">
      <c r="R443" s="58"/>
      <c r="S443" s="58"/>
      <c r="T443" s="58"/>
    </row>
    <row r="444" spans="18:20" x14ac:dyDescent="0.25">
      <c r="R444" s="58"/>
      <c r="S444" s="58"/>
      <c r="T444" s="58"/>
    </row>
    <row r="445" spans="18:20" x14ac:dyDescent="0.25">
      <c r="R445" s="58"/>
      <c r="S445" s="58"/>
      <c r="T445" s="58"/>
    </row>
    <row r="446" spans="18:20" x14ac:dyDescent="0.25">
      <c r="R446" s="58"/>
      <c r="S446" s="58"/>
      <c r="T446" s="58"/>
    </row>
    <row r="447" spans="18:20" x14ac:dyDescent="0.25">
      <c r="R447" s="58"/>
      <c r="S447" s="58"/>
      <c r="T447" s="58"/>
    </row>
    <row r="448" spans="18:20" x14ac:dyDescent="0.25">
      <c r="R448" s="58"/>
      <c r="S448" s="58"/>
      <c r="T448" s="58"/>
    </row>
    <row r="449" spans="18:20" x14ac:dyDescent="0.25">
      <c r="R449" s="58"/>
      <c r="S449" s="58"/>
      <c r="T449" s="58"/>
    </row>
    <row r="450" spans="18:20" x14ac:dyDescent="0.25">
      <c r="R450" s="58"/>
      <c r="S450" s="58"/>
      <c r="T450" s="58"/>
    </row>
    <row r="451" spans="18:20" x14ac:dyDescent="0.25">
      <c r="R451" s="58"/>
      <c r="S451" s="58"/>
      <c r="T451" s="58"/>
    </row>
    <row r="452" spans="18:20" x14ac:dyDescent="0.25">
      <c r="R452" s="58"/>
      <c r="S452" s="58"/>
      <c r="T452" s="58"/>
    </row>
    <row r="453" spans="18:20" x14ac:dyDescent="0.25">
      <c r="R453" s="58"/>
      <c r="S453" s="58"/>
      <c r="T453" s="58"/>
    </row>
    <row r="454" spans="18:20" x14ac:dyDescent="0.25">
      <c r="R454" s="58"/>
      <c r="S454" s="58"/>
      <c r="T454" s="58"/>
    </row>
    <row r="455" spans="18:20" x14ac:dyDescent="0.25">
      <c r="R455" s="58"/>
      <c r="S455" s="58"/>
      <c r="T455" s="58"/>
    </row>
    <row r="456" spans="18:20" x14ac:dyDescent="0.25">
      <c r="R456" s="58"/>
      <c r="S456" s="58"/>
      <c r="T456" s="58"/>
    </row>
    <row r="457" spans="18:20" x14ac:dyDescent="0.25">
      <c r="R457" s="58"/>
      <c r="S457" s="58"/>
      <c r="T457" s="58"/>
    </row>
    <row r="458" spans="18:20" x14ac:dyDescent="0.25">
      <c r="R458" s="58"/>
      <c r="S458" s="58"/>
      <c r="T458" s="58"/>
    </row>
    <row r="459" spans="18:20" x14ac:dyDescent="0.25">
      <c r="R459" s="58"/>
      <c r="S459" s="58"/>
      <c r="T459" s="58"/>
    </row>
    <row r="460" spans="18:20" x14ac:dyDescent="0.25">
      <c r="R460" s="58"/>
      <c r="S460" s="58"/>
      <c r="T460" s="58"/>
    </row>
    <row r="461" spans="18:20" x14ac:dyDescent="0.25">
      <c r="R461" s="58"/>
      <c r="S461" s="58"/>
      <c r="T461" s="58"/>
    </row>
    <row r="462" spans="18:20" x14ac:dyDescent="0.25">
      <c r="R462" s="58"/>
      <c r="S462" s="58"/>
      <c r="T462" s="58"/>
    </row>
    <row r="463" spans="18:20" x14ac:dyDescent="0.25">
      <c r="R463" s="58"/>
      <c r="S463" s="58"/>
      <c r="T463" s="58"/>
    </row>
    <row r="464" spans="18:20" x14ac:dyDescent="0.25">
      <c r="R464" s="58"/>
      <c r="S464" s="58"/>
      <c r="T464" s="58"/>
    </row>
    <row r="465" spans="18:20" x14ac:dyDescent="0.25">
      <c r="R465" s="58"/>
      <c r="S465" s="58"/>
      <c r="T465" s="58"/>
    </row>
    <row r="466" spans="18:20" x14ac:dyDescent="0.25">
      <c r="R466" s="58"/>
      <c r="S466" s="58"/>
      <c r="T466" s="58"/>
    </row>
    <row r="467" spans="18:20" x14ac:dyDescent="0.25">
      <c r="R467" s="58"/>
      <c r="S467" s="58"/>
      <c r="T467" s="58"/>
    </row>
    <row r="468" spans="18:20" x14ac:dyDescent="0.25">
      <c r="R468" s="58"/>
      <c r="S468" s="58"/>
      <c r="T468" s="58"/>
    </row>
    <row r="469" spans="18:20" x14ac:dyDescent="0.25">
      <c r="R469" s="58"/>
      <c r="S469" s="58"/>
      <c r="T469" s="58"/>
    </row>
    <row r="470" spans="18:20" x14ac:dyDescent="0.25">
      <c r="R470" s="58"/>
      <c r="S470" s="58"/>
      <c r="T470" s="58"/>
    </row>
    <row r="471" spans="18:20" x14ac:dyDescent="0.25">
      <c r="R471" s="58"/>
      <c r="S471" s="58"/>
      <c r="T471" s="58"/>
    </row>
    <row r="472" spans="18:20" x14ac:dyDescent="0.25">
      <c r="R472" s="58"/>
      <c r="S472" s="58"/>
      <c r="T472" s="58"/>
    </row>
    <row r="473" spans="18:20" x14ac:dyDescent="0.25">
      <c r="R473" s="58"/>
      <c r="S473" s="58"/>
      <c r="T473" s="58"/>
    </row>
    <row r="474" spans="18:20" x14ac:dyDescent="0.25">
      <c r="R474" s="58"/>
      <c r="S474" s="58"/>
      <c r="T474" s="58"/>
    </row>
    <row r="475" spans="18:20" x14ac:dyDescent="0.25">
      <c r="R475" s="58"/>
      <c r="S475" s="58"/>
      <c r="T475" s="58"/>
    </row>
    <row r="476" spans="18:20" x14ac:dyDescent="0.25">
      <c r="R476" s="58"/>
      <c r="S476" s="58"/>
      <c r="T476" s="58"/>
    </row>
    <row r="477" spans="18:20" x14ac:dyDescent="0.25">
      <c r="R477" s="58"/>
      <c r="S477" s="58"/>
      <c r="T477" s="58"/>
    </row>
    <row r="478" spans="18:20" x14ac:dyDescent="0.25">
      <c r="R478" s="58"/>
      <c r="S478" s="58"/>
      <c r="T478" s="58"/>
    </row>
    <row r="479" spans="18:20" x14ac:dyDescent="0.25">
      <c r="R479" s="58"/>
      <c r="S479" s="58"/>
      <c r="T479" s="58"/>
    </row>
    <row r="480" spans="18:20" x14ac:dyDescent="0.25">
      <c r="R480" s="58"/>
      <c r="S480" s="58"/>
      <c r="T480" s="58"/>
    </row>
    <row r="481" spans="18:20" x14ac:dyDescent="0.25">
      <c r="R481" s="58"/>
      <c r="S481" s="58"/>
      <c r="T481" s="58"/>
    </row>
    <row r="482" spans="18:20" x14ac:dyDescent="0.25">
      <c r="R482" s="58"/>
      <c r="S482" s="58"/>
      <c r="T482" s="58"/>
    </row>
    <row r="483" spans="18:20" x14ac:dyDescent="0.25">
      <c r="R483" s="58"/>
      <c r="S483" s="58"/>
      <c r="T483" s="58"/>
    </row>
    <row r="484" spans="18:20" x14ac:dyDescent="0.25">
      <c r="R484" s="58"/>
      <c r="S484" s="58"/>
      <c r="T484" s="58"/>
    </row>
    <row r="485" spans="18:20" x14ac:dyDescent="0.25">
      <c r="R485" s="58"/>
      <c r="S485" s="58"/>
      <c r="T485" s="58"/>
    </row>
    <row r="486" spans="18:20" x14ac:dyDescent="0.25">
      <c r="R486" s="58"/>
      <c r="S486" s="58"/>
      <c r="T486" s="58"/>
    </row>
    <row r="487" spans="18:20" x14ac:dyDescent="0.25">
      <c r="R487" s="58"/>
      <c r="S487" s="58"/>
      <c r="T487" s="58"/>
    </row>
    <row r="488" spans="18:20" x14ac:dyDescent="0.25">
      <c r="R488" s="58"/>
      <c r="S488" s="58"/>
      <c r="T488" s="58"/>
    </row>
    <row r="489" spans="18:20" x14ac:dyDescent="0.25">
      <c r="R489" s="58"/>
      <c r="S489" s="58"/>
      <c r="T489" s="58"/>
    </row>
    <row r="490" spans="18:20" x14ac:dyDescent="0.25">
      <c r="R490" s="58"/>
      <c r="S490" s="58"/>
      <c r="T490" s="58"/>
    </row>
    <row r="491" spans="18:20" x14ac:dyDescent="0.25">
      <c r="R491" s="58"/>
      <c r="S491" s="58"/>
      <c r="T491" s="58"/>
    </row>
    <row r="492" spans="18:20" x14ac:dyDescent="0.25">
      <c r="R492" s="58"/>
      <c r="S492" s="58"/>
      <c r="T492" s="58"/>
    </row>
    <row r="493" spans="18:20" x14ac:dyDescent="0.25">
      <c r="R493" s="58"/>
      <c r="S493" s="58"/>
      <c r="T493" s="58"/>
    </row>
    <row r="494" spans="18:20" x14ac:dyDescent="0.25">
      <c r="R494" s="58"/>
      <c r="S494" s="58"/>
      <c r="T494" s="58"/>
    </row>
    <row r="495" spans="18:20" x14ac:dyDescent="0.25">
      <c r="R495" s="58"/>
      <c r="S495" s="58"/>
      <c r="T495" s="58"/>
    </row>
    <row r="496" spans="18:20" x14ac:dyDescent="0.25">
      <c r="R496" s="58"/>
      <c r="S496" s="58"/>
      <c r="T496" s="58"/>
    </row>
    <row r="497" spans="18:20" x14ac:dyDescent="0.25">
      <c r="R497" s="58"/>
      <c r="S497" s="58"/>
      <c r="T497" s="58"/>
    </row>
    <row r="498" spans="18:20" x14ac:dyDescent="0.25">
      <c r="R498" s="58"/>
      <c r="S498" s="58"/>
      <c r="T498" s="58"/>
    </row>
    <row r="499" spans="18:20" x14ac:dyDescent="0.25">
      <c r="R499" s="58"/>
      <c r="S499" s="58"/>
      <c r="T499" s="58"/>
    </row>
    <row r="500" spans="18:20" x14ac:dyDescent="0.25">
      <c r="R500" s="58"/>
      <c r="S500" s="58"/>
      <c r="T500" s="58"/>
    </row>
    <row r="501" spans="18:20" x14ac:dyDescent="0.25">
      <c r="R501" s="58"/>
      <c r="S501" s="58"/>
      <c r="T501" s="58"/>
    </row>
    <row r="502" spans="18:20" x14ac:dyDescent="0.25">
      <c r="R502" s="58"/>
      <c r="S502" s="58"/>
      <c r="T502" s="58"/>
    </row>
    <row r="503" spans="18:20" x14ac:dyDescent="0.25">
      <c r="R503" s="58"/>
      <c r="S503" s="58"/>
      <c r="T503" s="58"/>
    </row>
    <row r="504" spans="18:20" x14ac:dyDescent="0.25">
      <c r="R504" s="58"/>
      <c r="S504" s="58"/>
      <c r="T504" s="58"/>
    </row>
    <row r="505" spans="18:20" x14ac:dyDescent="0.25">
      <c r="R505" s="58"/>
      <c r="S505" s="58"/>
      <c r="T505" s="58"/>
    </row>
    <row r="506" spans="18:20" x14ac:dyDescent="0.25">
      <c r="R506" s="58"/>
      <c r="S506" s="58"/>
      <c r="T506" s="58"/>
    </row>
    <row r="507" spans="18:20" x14ac:dyDescent="0.25">
      <c r="R507" s="58"/>
      <c r="S507" s="58"/>
      <c r="T507" s="58"/>
    </row>
    <row r="508" spans="18:20" x14ac:dyDescent="0.25">
      <c r="R508" s="58"/>
      <c r="S508" s="58"/>
      <c r="T508" s="58"/>
    </row>
    <row r="509" spans="18:20" x14ac:dyDescent="0.25">
      <c r="R509" s="58"/>
      <c r="S509" s="58"/>
      <c r="T509" s="58"/>
    </row>
    <row r="510" spans="18:20" x14ac:dyDescent="0.25">
      <c r="R510" s="58"/>
      <c r="S510" s="58"/>
      <c r="T510" s="58"/>
    </row>
    <row r="511" spans="18:20" x14ac:dyDescent="0.25">
      <c r="R511" s="58"/>
      <c r="S511" s="58"/>
      <c r="T511" s="58"/>
    </row>
    <row r="512" spans="18:20" x14ac:dyDescent="0.25">
      <c r="R512" s="58"/>
      <c r="S512" s="58"/>
      <c r="T512" s="58"/>
    </row>
    <row r="513" spans="18:20" x14ac:dyDescent="0.25">
      <c r="R513" s="58"/>
      <c r="S513" s="58"/>
      <c r="T513" s="58"/>
    </row>
    <row r="514" spans="18:20" x14ac:dyDescent="0.25">
      <c r="R514" s="58"/>
      <c r="S514" s="58"/>
      <c r="T514" s="58"/>
    </row>
    <row r="515" spans="18:20" x14ac:dyDescent="0.25">
      <c r="R515" s="58"/>
      <c r="S515" s="58"/>
      <c r="T515" s="58"/>
    </row>
    <row r="516" spans="18:20" x14ac:dyDescent="0.25">
      <c r="R516" s="58"/>
      <c r="S516" s="58"/>
      <c r="T516" s="58"/>
    </row>
    <row r="517" spans="18:20" x14ac:dyDescent="0.25">
      <c r="R517" s="58"/>
      <c r="S517" s="58"/>
      <c r="T517" s="58"/>
    </row>
    <row r="518" spans="18:20" x14ac:dyDescent="0.25">
      <c r="R518" s="58"/>
      <c r="S518" s="58"/>
      <c r="T518" s="58"/>
    </row>
    <row r="519" spans="18:20" x14ac:dyDescent="0.25">
      <c r="R519" s="58"/>
      <c r="S519" s="58"/>
      <c r="T519" s="58"/>
    </row>
    <row r="520" spans="18:20" x14ac:dyDescent="0.25">
      <c r="R520" s="58"/>
      <c r="S520" s="58"/>
      <c r="T520" s="58"/>
    </row>
    <row r="521" spans="18:20" x14ac:dyDescent="0.25">
      <c r="R521" s="58"/>
      <c r="S521" s="58"/>
      <c r="T521" s="58"/>
    </row>
    <row r="522" spans="18:20" x14ac:dyDescent="0.25">
      <c r="R522" s="58"/>
      <c r="S522" s="58"/>
      <c r="T522" s="58"/>
    </row>
    <row r="523" spans="18:20" x14ac:dyDescent="0.25">
      <c r="R523" s="58"/>
      <c r="S523" s="58"/>
      <c r="T523" s="58"/>
    </row>
    <row r="524" spans="18:20" x14ac:dyDescent="0.25">
      <c r="R524" s="58"/>
      <c r="S524" s="58"/>
      <c r="T524" s="58"/>
    </row>
    <row r="525" spans="18:20" x14ac:dyDescent="0.25">
      <c r="R525" s="58"/>
      <c r="S525" s="58"/>
      <c r="T525" s="58"/>
    </row>
    <row r="526" spans="18:20" x14ac:dyDescent="0.25">
      <c r="R526" s="58"/>
      <c r="S526" s="58"/>
      <c r="T526" s="58"/>
    </row>
    <row r="527" spans="18:20" x14ac:dyDescent="0.25">
      <c r="R527" s="58"/>
      <c r="S527" s="58"/>
      <c r="T527" s="58"/>
    </row>
    <row r="528" spans="18:20" x14ac:dyDescent="0.25">
      <c r="R528" s="58"/>
      <c r="S528" s="58"/>
      <c r="T528" s="58"/>
    </row>
    <row r="529" spans="18:20" x14ac:dyDescent="0.25">
      <c r="R529" s="58"/>
      <c r="S529" s="58"/>
      <c r="T529" s="58"/>
    </row>
    <row r="530" spans="18:20" x14ac:dyDescent="0.25">
      <c r="R530" s="58"/>
      <c r="S530" s="58"/>
      <c r="T530" s="58"/>
    </row>
    <row r="531" spans="18:20" x14ac:dyDescent="0.25">
      <c r="R531" s="58"/>
      <c r="S531" s="58"/>
      <c r="T531" s="58"/>
    </row>
    <row r="532" spans="18:20" x14ac:dyDescent="0.25">
      <c r="R532" s="58"/>
      <c r="S532" s="58"/>
      <c r="T532" s="58"/>
    </row>
    <row r="533" spans="18:20" x14ac:dyDescent="0.25">
      <c r="R533" s="58"/>
      <c r="S533" s="58"/>
      <c r="T533" s="58"/>
    </row>
    <row r="534" spans="18:20" x14ac:dyDescent="0.25">
      <c r="R534" s="58"/>
      <c r="S534" s="58"/>
      <c r="T534" s="58"/>
    </row>
    <row r="535" spans="18:20" x14ac:dyDescent="0.25">
      <c r="R535" s="58"/>
      <c r="S535" s="58"/>
      <c r="T535" s="58"/>
    </row>
    <row r="536" spans="18:20" x14ac:dyDescent="0.25">
      <c r="R536" s="58"/>
      <c r="S536" s="58"/>
      <c r="T536" s="58"/>
    </row>
    <row r="537" spans="18:20" x14ac:dyDescent="0.25">
      <c r="R537" s="58"/>
      <c r="S537" s="58"/>
      <c r="T537" s="58"/>
    </row>
    <row r="538" spans="18:20" x14ac:dyDescent="0.25">
      <c r="R538" s="58"/>
      <c r="S538" s="58"/>
      <c r="T538" s="58"/>
    </row>
    <row r="539" spans="18:20" x14ac:dyDescent="0.25">
      <c r="R539" s="58"/>
      <c r="S539" s="58"/>
      <c r="T539" s="58"/>
    </row>
    <row r="540" spans="18:20" x14ac:dyDescent="0.25">
      <c r="R540" s="58"/>
      <c r="S540" s="58"/>
      <c r="T540" s="58"/>
    </row>
    <row r="541" spans="18:20" x14ac:dyDescent="0.25">
      <c r="R541" s="58"/>
      <c r="S541" s="58"/>
      <c r="T541" s="58"/>
    </row>
    <row r="542" spans="18:20" x14ac:dyDescent="0.25">
      <c r="R542" s="58"/>
      <c r="S542" s="58"/>
      <c r="T542" s="58"/>
    </row>
    <row r="543" spans="18:20" x14ac:dyDescent="0.25">
      <c r="R543" s="58"/>
      <c r="S543" s="58"/>
      <c r="T543" s="58"/>
    </row>
    <row r="544" spans="18:20" x14ac:dyDescent="0.25">
      <c r="R544" s="58"/>
      <c r="S544" s="58"/>
      <c r="T544" s="58"/>
    </row>
    <row r="545" spans="18:20" x14ac:dyDescent="0.25">
      <c r="R545" s="58"/>
      <c r="S545" s="58"/>
      <c r="T545" s="58"/>
    </row>
    <row r="546" spans="18:20" x14ac:dyDescent="0.25">
      <c r="R546" s="58"/>
      <c r="S546" s="58"/>
      <c r="T546" s="58"/>
    </row>
    <row r="547" spans="18:20" x14ac:dyDescent="0.25">
      <c r="R547" s="58"/>
      <c r="S547" s="58"/>
      <c r="T547" s="58"/>
    </row>
    <row r="548" spans="18:20" x14ac:dyDescent="0.25">
      <c r="R548" s="58"/>
      <c r="S548" s="58"/>
      <c r="T548" s="58"/>
    </row>
    <row r="549" spans="18:20" x14ac:dyDescent="0.25">
      <c r="R549" s="58"/>
      <c r="S549" s="58"/>
      <c r="T549" s="58"/>
    </row>
    <row r="550" spans="18:20" x14ac:dyDescent="0.25">
      <c r="R550" s="58"/>
      <c r="S550" s="58"/>
      <c r="T550" s="58"/>
    </row>
    <row r="551" spans="18:20" x14ac:dyDescent="0.25">
      <c r="R551" s="58"/>
      <c r="S551" s="58"/>
      <c r="T551" s="58"/>
    </row>
    <row r="552" spans="18:20" x14ac:dyDescent="0.25">
      <c r="R552" s="58"/>
      <c r="S552" s="58"/>
      <c r="T552" s="58"/>
    </row>
    <row r="553" spans="18:20" x14ac:dyDescent="0.25">
      <c r="R553" s="58"/>
      <c r="S553" s="58"/>
      <c r="T553" s="58"/>
    </row>
    <row r="554" spans="18:20" x14ac:dyDescent="0.25">
      <c r="R554" s="58"/>
      <c r="S554" s="58"/>
      <c r="T554" s="58"/>
    </row>
    <row r="555" spans="18:20" x14ac:dyDescent="0.25">
      <c r="R555" s="58"/>
      <c r="S555" s="58"/>
      <c r="T555" s="58"/>
    </row>
    <row r="556" spans="18:20" x14ac:dyDescent="0.25">
      <c r="R556" s="58"/>
      <c r="S556" s="58"/>
      <c r="T556" s="58"/>
    </row>
    <row r="557" spans="18:20" x14ac:dyDescent="0.25">
      <c r="R557" s="58"/>
      <c r="S557" s="58"/>
      <c r="T557" s="58"/>
    </row>
    <row r="558" spans="18:20" x14ac:dyDescent="0.25">
      <c r="R558" s="58"/>
      <c r="S558" s="58"/>
      <c r="T558" s="58"/>
    </row>
    <row r="559" spans="18:20" x14ac:dyDescent="0.25">
      <c r="R559" s="58"/>
      <c r="S559" s="58"/>
      <c r="T559" s="58"/>
    </row>
    <row r="560" spans="18:20" x14ac:dyDescent="0.25">
      <c r="R560" s="58"/>
      <c r="S560" s="58"/>
      <c r="T560" s="58"/>
    </row>
    <row r="561" spans="18:20" x14ac:dyDescent="0.25">
      <c r="R561" s="58"/>
      <c r="S561" s="58"/>
      <c r="T561" s="58"/>
    </row>
    <row r="562" spans="18:20" x14ac:dyDescent="0.25">
      <c r="R562" s="58"/>
      <c r="S562" s="58"/>
      <c r="T562" s="58"/>
    </row>
    <row r="563" spans="18:20" x14ac:dyDescent="0.25">
      <c r="R563" s="58"/>
      <c r="S563" s="58"/>
      <c r="T563" s="58"/>
    </row>
    <row r="564" spans="18:20" x14ac:dyDescent="0.25">
      <c r="R564" s="58"/>
      <c r="S564" s="58"/>
      <c r="T564" s="58"/>
    </row>
    <row r="565" spans="18:20" x14ac:dyDescent="0.25">
      <c r="R565" s="58"/>
      <c r="S565" s="58"/>
      <c r="T565" s="58"/>
    </row>
    <row r="566" spans="18:20" x14ac:dyDescent="0.25">
      <c r="R566" s="58"/>
      <c r="S566" s="58"/>
      <c r="T566" s="58"/>
    </row>
    <row r="567" spans="18:20" x14ac:dyDescent="0.25">
      <c r="R567" s="58"/>
      <c r="S567" s="58"/>
      <c r="T567" s="58"/>
    </row>
    <row r="568" spans="18:20" x14ac:dyDescent="0.25">
      <c r="R568" s="58"/>
      <c r="S568" s="58"/>
      <c r="T568" s="58"/>
    </row>
    <row r="569" spans="18:20" x14ac:dyDescent="0.25">
      <c r="R569" s="58"/>
      <c r="S569" s="58"/>
      <c r="T569" s="58"/>
    </row>
    <row r="570" spans="18:20" x14ac:dyDescent="0.25">
      <c r="R570" s="58"/>
      <c r="S570" s="58"/>
      <c r="T570" s="58"/>
    </row>
    <row r="571" spans="18:20" x14ac:dyDescent="0.25">
      <c r="R571" s="58"/>
      <c r="S571" s="58"/>
      <c r="T571" s="58"/>
    </row>
    <row r="572" spans="18:20" x14ac:dyDescent="0.25">
      <c r="R572" s="58"/>
      <c r="S572" s="58"/>
      <c r="T572" s="58"/>
    </row>
    <row r="573" spans="18:20" x14ac:dyDescent="0.25">
      <c r="R573" s="58"/>
      <c r="S573" s="58"/>
      <c r="T573" s="58"/>
    </row>
    <row r="574" spans="18:20" x14ac:dyDescent="0.25">
      <c r="R574" s="58"/>
      <c r="S574" s="58"/>
      <c r="T574" s="58"/>
    </row>
    <row r="575" spans="18:20" x14ac:dyDescent="0.25">
      <c r="R575" s="58"/>
      <c r="S575" s="58"/>
      <c r="T575" s="58"/>
    </row>
    <row r="576" spans="18:20" x14ac:dyDescent="0.25">
      <c r="R576" s="58"/>
      <c r="S576" s="58"/>
      <c r="T576" s="58"/>
    </row>
    <row r="577" spans="18:20" x14ac:dyDescent="0.25">
      <c r="R577" s="58"/>
      <c r="S577" s="58"/>
      <c r="T577" s="58"/>
    </row>
    <row r="578" spans="18:20" x14ac:dyDescent="0.25">
      <c r="R578" s="58"/>
      <c r="S578" s="58"/>
      <c r="T578" s="58"/>
    </row>
    <row r="579" spans="18:20" x14ac:dyDescent="0.25">
      <c r="R579" s="58"/>
      <c r="S579" s="58"/>
      <c r="T579" s="58"/>
    </row>
    <row r="580" spans="18:20" x14ac:dyDescent="0.25">
      <c r="R580" s="58"/>
      <c r="S580" s="58"/>
      <c r="T580" s="58"/>
    </row>
    <row r="581" spans="18:20" x14ac:dyDescent="0.25">
      <c r="R581" s="58"/>
      <c r="S581" s="58"/>
      <c r="T581" s="58"/>
    </row>
    <row r="582" spans="18:20" x14ac:dyDescent="0.25">
      <c r="R582" s="58"/>
      <c r="S582" s="58"/>
      <c r="T582" s="58"/>
    </row>
    <row r="583" spans="18:20" x14ac:dyDescent="0.25">
      <c r="R583" s="58"/>
      <c r="S583" s="58"/>
      <c r="T583" s="58"/>
    </row>
    <row r="584" spans="18:20" x14ac:dyDescent="0.25">
      <c r="R584" s="58"/>
      <c r="S584" s="58"/>
      <c r="T584" s="58"/>
    </row>
    <row r="585" spans="18:20" x14ac:dyDescent="0.25">
      <c r="R585" s="58"/>
      <c r="S585" s="58"/>
      <c r="T585" s="58"/>
    </row>
    <row r="586" spans="18:20" x14ac:dyDescent="0.25">
      <c r="R586" s="58"/>
      <c r="S586" s="58"/>
      <c r="T586" s="58"/>
    </row>
    <row r="587" spans="18:20" x14ac:dyDescent="0.25">
      <c r="R587" s="58"/>
      <c r="S587" s="58"/>
      <c r="T587" s="58"/>
    </row>
    <row r="588" spans="18:20" x14ac:dyDescent="0.25">
      <c r="R588" s="58"/>
      <c r="S588" s="58"/>
      <c r="T588" s="58"/>
    </row>
    <row r="589" spans="18:20" x14ac:dyDescent="0.25">
      <c r="R589" s="58"/>
      <c r="S589" s="58"/>
      <c r="T589" s="58"/>
    </row>
    <row r="590" spans="18:20" x14ac:dyDescent="0.25">
      <c r="R590" s="58"/>
      <c r="S590" s="58"/>
      <c r="T590" s="58"/>
    </row>
    <row r="591" spans="18:20" x14ac:dyDescent="0.25">
      <c r="R591" s="58"/>
      <c r="S591" s="58"/>
      <c r="T591" s="58"/>
    </row>
    <row r="592" spans="18:20" x14ac:dyDescent="0.25">
      <c r="R592" s="58"/>
      <c r="S592" s="58"/>
      <c r="T592" s="58"/>
    </row>
    <row r="593" spans="18:20" x14ac:dyDescent="0.25">
      <c r="R593" s="58"/>
      <c r="S593" s="58"/>
      <c r="T593" s="58"/>
    </row>
    <row r="594" spans="18:20" x14ac:dyDescent="0.25">
      <c r="R594" s="58"/>
      <c r="S594" s="58"/>
      <c r="T594" s="58"/>
    </row>
    <row r="595" spans="18:20" x14ac:dyDescent="0.25">
      <c r="R595" s="58"/>
      <c r="S595" s="58"/>
      <c r="T595" s="58"/>
    </row>
    <row r="596" spans="18:20" x14ac:dyDescent="0.25">
      <c r="R596" s="58"/>
      <c r="S596" s="58"/>
      <c r="T596" s="58"/>
    </row>
    <row r="597" spans="18:20" x14ac:dyDescent="0.25">
      <c r="R597" s="58"/>
      <c r="S597" s="58"/>
      <c r="T597" s="58"/>
    </row>
    <row r="598" spans="18:20" x14ac:dyDescent="0.25">
      <c r="R598" s="58"/>
      <c r="S598" s="58"/>
      <c r="T598" s="58"/>
    </row>
    <row r="599" spans="18:20" x14ac:dyDescent="0.25">
      <c r="R599" s="58"/>
      <c r="S599" s="58"/>
      <c r="T599" s="58"/>
    </row>
    <row r="600" spans="18:20" x14ac:dyDescent="0.25">
      <c r="R600" s="58"/>
      <c r="S600" s="58"/>
      <c r="T600" s="58"/>
    </row>
    <row r="601" spans="18:20" x14ac:dyDescent="0.25">
      <c r="R601" s="58"/>
      <c r="S601" s="58"/>
      <c r="T601" s="58"/>
    </row>
    <row r="602" spans="18:20" x14ac:dyDescent="0.25">
      <c r="R602" s="58"/>
      <c r="S602" s="58"/>
      <c r="T602" s="58"/>
    </row>
    <row r="603" spans="18:20" x14ac:dyDescent="0.25">
      <c r="R603" s="58"/>
      <c r="S603" s="58"/>
      <c r="T603" s="58"/>
    </row>
    <row r="604" spans="18:20" x14ac:dyDescent="0.25">
      <c r="R604" s="58"/>
      <c r="S604" s="58"/>
      <c r="T604" s="58"/>
    </row>
    <row r="605" spans="18:20" x14ac:dyDescent="0.25">
      <c r="R605" s="58"/>
      <c r="S605" s="58"/>
      <c r="T605" s="58"/>
    </row>
    <row r="606" spans="18:20" x14ac:dyDescent="0.25">
      <c r="R606" s="58"/>
      <c r="S606" s="58"/>
      <c r="T606" s="58"/>
    </row>
    <row r="607" spans="18:20" x14ac:dyDescent="0.25">
      <c r="R607" s="58"/>
      <c r="S607" s="58"/>
      <c r="T607" s="58"/>
    </row>
    <row r="608" spans="18:20" x14ac:dyDescent="0.25">
      <c r="R608" s="58"/>
      <c r="S608" s="58"/>
      <c r="T608" s="58"/>
    </row>
    <row r="609" spans="18:20" x14ac:dyDescent="0.25">
      <c r="R609" s="58"/>
      <c r="S609" s="58"/>
      <c r="T609" s="58"/>
    </row>
    <row r="610" spans="18:20" x14ac:dyDescent="0.25">
      <c r="R610" s="58"/>
      <c r="S610" s="58"/>
      <c r="T610" s="58"/>
    </row>
    <row r="611" spans="18:20" x14ac:dyDescent="0.25">
      <c r="R611" s="58"/>
      <c r="S611" s="58"/>
      <c r="T611" s="58"/>
    </row>
    <row r="612" spans="18:20" x14ac:dyDescent="0.25">
      <c r="R612" s="58"/>
      <c r="S612" s="58"/>
      <c r="T612" s="58"/>
    </row>
    <row r="613" spans="18:20" x14ac:dyDescent="0.25">
      <c r="R613" s="58"/>
      <c r="S613" s="58"/>
      <c r="T613" s="58"/>
    </row>
    <row r="614" spans="18:20" x14ac:dyDescent="0.25">
      <c r="R614" s="58"/>
      <c r="S614" s="58"/>
      <c r="T614" s="58"/>
    </row>
    <row r="615" spans="18:20" x14ac:dyDescent="0.25">
      <c r="R615" s="58"/>
      <c r="S615" s="58"/>
      <c r="T615" s="58"/>
    </row>
    <row r="616" spans="18:20" x14ac:dyDescent="0.25">
      <c r="R616" s="58"/>
      <c r="S616" s="58"/>
      <c r="T616" s="58"/>
    </row>
    <row r="617" spans="18:20" x14ac:dyDescent="0.25">
      <c r="R617" s="58"/>
      <c r="S617" s="58"/>
      <c r="T617" s="58"/>
    </row>
    <row r="618" spans="18:20" x14ac:dyDescent="0.25">
      <c r="R618" s="58"/>
      <c r="S618" s="58"/>
      <c r="T618" s="58"/>
    </row>
    <row r="619" spans="18:20" x14ac:dyDescent="0.25">
      <c r="R619" s="58"/>
      <c r="S619" s="58"/>
      <c r="T619" s="58"/>
    </row>
    <row r="620" spans="18:20" x14ac:dyDescent="0.25">
      <c r="R620" s="58"/>
      <c r="S620" s="58"/>
      <c r="T620" s="58"/>
    </row>
    <row r="621" spans="18:20" x14ac:dyDescent="0.25">
      <c r="R621" s="58"/>
      <c r="S621" s="58"/>
      <c r="T621" s="58"/>
    </row>
    <row r="622" spans="18:20" x14ac:dyDescent="0.25">
      <c r="R622" s="58"/>
      <c r="S622" s="58"/>
      <c r="T622" s="58"/>
    </row>
    <row r="623" spans="18:20" x14ac:dyDescent="0.25">
      <c r="R623" s="58"/>
      <c r="S623" s="58"/>
      <c r="T623" s="58"/>
    </row>
    <row r="624" spans="18:20" x14ac:dyDescent="0.25">
      <c r="R624" s="58"/>
      <c r="S624" s="58"/>
      <c r="T624" s="58"/>
    </row>
    <row r="625" spans="18:20" x14ac:dyDescent="0.25">
      <c r="R625" s="58"/>
      <c r="S625" s="58"/>
      <c r="T625" s="58"/>
    </row>
    <row r="626" spans="18:20" x14ac:dyDescent="0.25">
      <c r="R626" s="58"/>
      <c r="S626" s="58"/>
      <c r="T626" s="58"/>
    </row>
    <row r="627" spans="18:20" x14ac:dyDescent="0.25">
      <c r="R627" s="58"/>
      <c r="S627" s="58"/>
      <c r="T627" s="58"/>
    </row>
    <row r="628" spans="18:20" x14ac:dyDescent="0.25">
      <c r="R628" s="58"/>
      <c r="S628" s="58"/>
      <c r="T628" s="58"/>
    </row>
    <row r="629" spans="18:20" x14ac:dyDescent="0.25">
      <c r="R629" s="58"/>
      <c r="S629" s="58"/>
      <c r="T629" s="58"/>
    </row>
    <row r="630" spans="18:20" x14ac:dyDescent="0.25">
      <c r="R630" s="58"/>
      <c r="S630" s="58"/>
      <c r="T630" s="58"/>
    </row>
    <row r="631" spans="18:20" x14ac:dyDescent="0.25">
      <c r="R631" s="58"/>
      <c r="S631" s="58"/>
      <c r="T631" s="58"/>
    </row>
    <row r="632" spans="18:20" x14ac:dyDescent="0.25">
      <c r="R632" s="58"/>
      <c r="S632" s="58"/>
      <c r="T632" s="58"/>
    </row>
    <row r="633" spans="18:20" x14ac:dyDescent="0.25">
      <c r="R633" s="58"/>
      <c r="S633" s="58"/>
      <c r="T633" s="58"/>
    </row>
    <row r="634" spans="18:20" x14ac:dyDescent="0.25">
      <c r="R634" s="58"/>
      <c r="S634" s="58"/>
      <c r="T634" s="58"/>
    </row>
    <row r="635" spans="18:20" x14ac:dyDescent="0.25">
      <c r="R635" s="58"/>
      <c r="S635" s="58"/>
      <c r="T635" s="58"/>
    </row>
    <row r="636" spans="18:20" x14ac:dyDescent="0.25">
      <c r="R636" s="58"/>
      <c r="S636" s="58"/>
      <c r="T636" s="58"/>
    </row>
    <row r="637" spans="18:20" x14ac:dyDescent="0.25">
      <c r="R637" s="58"/>
      <c r="S637" s="58"/>
      <c r="T637" s="58"/>
    </row>
    <row r="638" spans="18:20" x14ac:dyDescent="0.25">
      <c r="R638" s="58"/>
      <c r="S638" s="58"/>
      <c r="T638" s="58"/>
    </row>
    <row r="639" spans="18:20" x14ac:dyDescent="0.25">
      <c r="R639" s="58"/>
      <c r="S639" s="58"/>
      <c r="T639" s="58"/>
    </row>
    <row r="640" spans="18:20" x14ac:dyDescent="0.25">
      <c r="R640" s="58"/>
      <c r="S640" s="58"/>
      <c r="T640" s="58"/>
    </row>
    <row r="641" spans="18:20" x14ac:dyDescent="0.25">
      <c r="R641" s="58"/>
      <c r="S641" s="58"/>
      <c r="T641" s="58"/>
    </row>
    <row r="642" spans="18:20" x14ac:dyDescent="0.25">
      <c r="R642" s="58"/>
      <c r="S642" s="58"/>
      <c r="T642" s="58"/>
    </row>
    <row r="643" spans="18:20" x14ac:dyDescent="0.25">
      <c r="R643" s="58"/>
      <c r="S643" s="58"/>
      <c r="T643" s="58"/>
    </row>
    <row r="644" spans="18:20" x14ac:dyDescent="0.25">
      <c r="R644" s="58"/>
      <c r="S644" s="58"/>
      <c r="T644" s="58"/>
    </row>
    <row r="645" spans="18:20" x14ac:dyDescent="0.25">
      <c r="R645" s="58"/>
      <c r="S645" s="58"/>
      <c r="T645" s="58"/>
    </row>
    <row r="646" spans="18:20" x14ac:dyDescent="0.25">
      <c r="R646" s="58"/>
      <c r="S646" s="58"/>
      <c r="T646" s="58"/>
    </row>
    <row r="647" spans="18:20" x14ac:dyDescent="0.25">
      <c r="R647" s="58"/>
      <c r="S647" s="58"/>
      <c r="T647" s="58"/>
    </row>
    <row r="648" spans="18:20" x14ac:dyDescent="0.25">
      <c r="R648" s="58"/>
      <c r="S648" s="58"/>
      <c r="T648" s="58"/>
    </row>
    <row r="649" spans="18:20" x14ac:dyDescent="0.25">
      <c r="R649" s="58"/>
      <c r="S649" s="58"/>
      <c r="T649" s="58"/>
    </row>
    <row r="650" spans="18:20" x14ac:dyDescent="0.25">
      <c r="R650" s="58"/>
      <c r="S650" s="58"/>
      <c r="T650" s="58"/>
    </row>
    <row r="651" spans="18:20" x14ac:dyDescent="0.25">
      <c r="R651" s="58"/>
      <c r="S651" s="58"/>
      <c r="T651" s="58"/>
    </row>
    <row r="652" spans="18:20" x14ac:dyDescent="0.25">
      <c r="R652" s="58"/>
      <c r="S652" s="58"/>
      <c r="T652" s="58"/>
    </row>
    <row r="653" spans="18:20" x14ac:dyDescent="0.25">
      <c r="R653" s="58"/>
      <c r="S653" s="58"/>
      <c r="T653" s="58"/>
    </row>
    <row r="654" spans="18:20" x14ac:dyDescent="0.25">
      <c r="R654" s="58"/>
      <c r="S654" s="58"/>
      <c r="T654" s="58"/>
    </row>
    <row r="655" spans="18:20" x14ac:dyDescent="0.25">
      <c r="R655" s="58"/>
      <c r="S655" s="58"/>
      <c r="T655" s="58"/>
    </row>
    <row r="656" spans="18:20" x14ac:dyDescent="0.25">
      <c r="R656" s="58"/>
      <c r="S656" s="58"/>
      <c r="T656" s="58"/>
    </row>
    <row r="657" spans="18:20" x14ac:dyDescent="0.25">
      <c r="R657" s="58"/>
      <c r="S657" s="58"/>
      <c r="T657" s="58"/>
    </row>
    <row r="658" spans="18:20" x14ac:dyDescent="0.25">
      <c r="R658" s="58"/>
      <c r="S658" s="58"/>
      <c r="T658" s="58"/>
    </row>
    <row r="659" spans="18:20" x14ac:dyDescent="0.25">
      <c r="R659" s="58"/>
      <c r="S659" s="58"/>
      <c r="T659" s="58"/>
    </row>
    <row r="660" spans="18:20" x14ac:dyDescent="0.25">
      <c r="R660" s="58"/>
      <c r="S660" s="58"/>
      <c r="T660" s="58"/>
    </row>
    <row r="661" spans="18:20" x14ac:dyDescent="0.25">
      <c r="R661" s="58"/>
      <c r="S661" s="58"/>
      <c r="T661" s="58"/>
    </row>
    <row r="662" spans="18:20" x14ac:dyDescent="0.25">
      <c r="R662" s="58"/>
      <c r="S662" s="58"/>
      <c r="T662" s="58"/>
    </row>
    <row r="663" spans="18:20" x14ac:dyDescent="0.25">
      <c r="R663" s="58"/>
      <c r="S663" s="58"/>
      <c r="T663" s="58"/>
    </row>
    <row r="664" spans="18:20" x14ac:dyDescent="0.25">
      <c r="R664" s="58"/>
      <c r="S664" s="58"/>
      <c r="T664" s="58"/>
    </row>
    <row r="665" spans="18:20" x14ac:dyDescent="0.25">
      <c r="R665" s="58"/>
      <c r="S665" s="58"/>
      <c r="T665" s="58"/>
    </row>
    <row r="666" spans="18:20" x14ac:dyDescent="0.25">
      <c r="R666" s="58"/>
      <c r="S666" s="58"/>
      <c r="T666" s="58"/>
    </row>
    <row r="667" spans="18:20" x14ac:dyDescent="0.25">
      <c r="R667" s="58"/>
      <c r="S667" s="58"/>
      <c r="T667" s="58"/>
    </row>
    <row r="668" spans="18:20" x14ac:dyDescent="0.25">
      <c r="R668" s="58"/>
      <c r="S668" s="58"/>
      <c r="T668" s="58"/>
    </row>
    <row r="669" spans="18:20" x14ac:dyDescent="0.25">
      <c r="R669" s="58"/>
      <c r="S669" s="58"/>
      <c r="T669" s="58"/>
    </row>
    <row r="670" spans="18:20" x14ac:dyDescent="0.25">
      <c r="R670" s="58"/>
      <c r="S670" s="58"/>
      <c r="T670" s="58"/>
    </row>
    <row r="671" spans="18:20" x14ac:dyDescent="0.25">
      <c r="R671" s="58"/>
      <c r="S671" s="58"/>
      <c r="T671" s="58"/>
    </row>
    <row r="672" spans="18:20" x14ac:dyDescent="0.25">
      <c r="R672" s="58"/>
      <c r="S672" s="58"/>
      <c r="T672" s="58"/>
    </row>
    <row r="673" spans="18:20" x14ac:dyDescent="0.25">
      <c r="R673" s="58"/>
      <c r="S673" s="58"/>
      <c r="T673" s="58"/>
    </row>
    <row r="674" spans="18:20" x14ac:dyDescent="0.25">
      <c r="R674" s="58"/>
      <c r="S674" s="58"/>
      <c r="T674" s="58"/>
    </row>
    <row r="675" spans="18:20" x14ac:dyDescent="0.25">
      <c r="R675" s="58"/>
      <c r="S675" s="58"/>
      <c r="T675" s="58"/>
    </row>
    <row r="676" spans="18:20" x14ac:dyDescent="0.25">
      <c r="R676" s="58"/>
      <c r="S676" s="58"/>
      <c r="T676" s="58"/>
    </row>
    <row r="677" spans="18:20" x14ac:dyDescent="0.25">
      <c r="R677" s="58"/>
      <c r="S677" s="58"/>
      <c r="T677" s="58"/>
    </row>
    <row r="678" spans="18:20" x14ac:dyDescent="0.25">
      <c r="R678" s="58"/>
      <c r="S678" s="58"/>
      <c r="T678" s="58"/>
    </row>
    <row r="679" spans="18:20" x14ac:dyDescent="0.25">
      <c r="R679" s="58"/>
      <c r="S679" s="58"/>
      <c r="T679" s="58"/>
    </row>
    <row r="680" spans="18:20" x14ac:dyDescent="0.25">
      <c r="R680" s="58"/>
      <c r="S680" s="58"/>
      <c r="T680" s="58"/>
    </row>
    <row r="681" spans="18:20" x14ac:dyDescent="0.25">
      <c r="R681" s="58"/>
      <c r="S681" s="58"/>
      <c r="T681" s="58"/>
    </row>
    <row r="682" spans="18:20" x14ac:dyDescent="0.25">
      <c r="R682" s="58"/>
      <c r="S682" s="58"/>
      <c r="T682" s="58"/>
    </row>
    <row r="683" spans="18:20" x14ac:dyDescent="0.25">
      <c r="R683" s="58"/>
      <c r="S683" s="58"/>
      <c r="T683" s="58"/>
    </row>
    <row r="684" spans="18:20" x14ac:dyDescent="0.25">
      <c r="R684" s="58"/>
      <c r="S684" s="58"/>
      <c r="T684" s="58"/>
    </row>
    <row r="685" spans="18:20" x14ac:dyDescent="0.25">
      <c r="R685" s="58"/>
      <c r="S685" s="58"/>
      <c r="T685" s="58"/>
    </row>
    <row r="686" spans="18:20" x14ac:dyDescent="0.25">
      <c r="R686" s="58"/>
      <c r="S686" s="58"/>
      <c r="T686" s="58"/>
    </row>
    <row r="687" spans="18:20" x14ac:dyDescent="0.25">
      <c r="R687" s="58"/>
      <c r="S687" s="58"/>
      <c r="T687" s="58"/>
    </row>
    <row r="688" spans="18:20" x14ac:dyDescent="0.25">
      <c r="R688" s="58"/>
      <c r="S688" s="58"/>
      <c r="T688" s="58"/>
    </row>
    <row r="689" spans="18:20" x14ac:dyDescent="0.25">
      <c r="R689" s="58"/>
      <c r="S689" s="58"/>
      <c r="T689" s="58"/>
    </row>
    <row r="690" spans="18:20" x14ac:dyDescent="0.25">
      <c r="R690" s="58"/>
      <c r="S690" s="58"/>
      <c r="T690" s="58"/>
    </row>
    <row r="691" spans="18:20" x14ac:dyDescent="0.25">
      <c r="R691" s="58"/>
      <c r="S691" s="58"/>
      <c r="T691" s="58"/>
    </row>
    <row r="692" spans="18:20" x14ac:dyDescent="0.25">
      <c r="R692" s="58"/>
      <c r="S692" s="58"/>
      <c r="T692" s="58"/>
    </row>
    <row r="693" spans="18:20" x14ac:dyDescent="0.25">
      <c r="R693" s="58"/>
      <c r="S693" s="58"/>
      <c r="T693" s="58"/>
    </row>
    <row r="694" spans="18:20" x14ac:dyDescent="0.25">
      <c r="R694" s="58"/>
      <c r="S694" s="58"/>
      <c r="T694" s="58"/>
    </row>
    <row r="695" spans="18:20" x14ac:dyDescent="0.25">
      <c r="R695" s="58"/>
      <c r="S695" s="58"/>
      <c r="T695" s="58"/>
    </row>
    <row r="696" spans="18:20" x14ac:dyDescent="0.25">
      <c r="R696" s="58"/>
      <c r="S696" s="58"/>
      <c r="T696" s="58"/>
    </row>
    <row r="697" spans="18:20" x14ac:dyDescent="0.25">
      <c r="R697" s="58"/>
      <c r="S697" s="58"/>
      <c r="T697" s="58"/>
    </row>
    <row r="698" spans="18:20" x14ac:dyDescent="0.25">
      <c r="R698" s="58"/>
      <c r="S698" s="58"/>
      <c r="T698" s="58"/>
    </row>
    <row r="699" spans="18:20" x14ac:dyDescent="0.25">
      <c r="R699" s="58"/>
      <c r="S699" s="58"/>
      <c r="T699" s="58"/>
    </row>
    <row r="700" spans="18:20" x14ac:dyDescent="0.25">
      <c r="R700" s="58"/>
      <c r="S700" s="58"/>
      <c r="T700" s="58"/>
    </row>
    <row r="701" spans="18:20" x14ac:dyDescent="0.25">
      <c r="R701" s="58"/>
      <c r="S701" s="58"/>
      <c r="T701" s="58"/>
    </row>
    <row r="702" spans="18:20" x14ac:dyDescent="0.25">
      <c r="R702" s="58"/>
      <c r="S702" s="58"/>
      <c r="T702" s="58"/>
    </row>
    <row r="703" spans="18:20" x14ac:dyDescent="0.25">
      <c r="R703" s="58"/>
      <c r="S703" s="58"/>
      <c r="T703" s="58"/>
    </row>
    <row r="704" spans="18:20" x14ac:dyDescent="0.25">
      <c r="R704" s="58"/>
      <c r="S704" s="58"/>
      <c r="T704" s="58"/>
    </row>
    <row r="705" spans="18:20" x14ac:dyDescent="0.25">
      <c r="R705" s="58"/>
      <c r="S705" s="58"/>
      <c r="T705" s="58"/>
    </row>
    <row r="706" spans="18:20" x14ac:dyDescent="0.25">
      <c r="R706" s="58"/>
      <c r="S706" s="58"/>
      <c r="T706" s="58"/>
    </row>
    <row r="707" spans="18:20" x14ac:dyDescent="0.25">
      <c r="R707" s="58"/>
      <c r="S707" s="58"/>
      <c r="T707" s="58"/>
    </row>
    <row r="708" spans="18:20" x14ac:dyDescent="0.25">
      <c r="R708" s="58"/>
      <c r="S708" s="58"/>
      <c r="T708" s="58"/>
    </row>
    <row r="709" spans="18:20" x14ac:dyDescent="0.25">
      <c r="R709" s="58"/>
      <c r="S709" s="58"/>
      <c r="T709" s="58"/>
    </row>
    <row r="710" spans="18:20" x14ac:dyDescent="0.25">
      <c r="R710" s="58"/>
      <c r="S710" s="58"/>
      <c r="T710" s="58"/>
    </row>
    <row r="711" spans="18:20" x14ac:dyDescent="0.25">
      <c r="R711" s="58"/>
      <c r="S711" s="58"/>
      <c r="T711" s="58"/>
    </row>
    <row r="712" spans="18:20" x14ac:dyDescent="0.25">
      <c r="R712" s="58"/>
      <c r="S712" s="58"/>
      <c r="T712" s="58"/>
    </row>
    <row r="713" spans="18:20" x14ac:dyDescent="0.25">
      <c r="R713" s="58"/>
      <c r="S713" s="58"/>
      <c r="T713" s="58"/>
    </row>
    <row r="714" spans="18:20" x14ac:dyDescent="0.25">
      <c r="R714" s="58"/>
      <c r="S714" s="58"/>
      <c r="T714" s="58"/>
    </row>
    <row r="715" spans="18:20" x14ac:dyDescent="0.25">
      <c r="R715" s="58"/>
      <c r="S715" s="58"/>
      <c r="T715" s="58"/>
    </row>
    <row r="716" spans="18:20" x14ac:dyDescent="0.25">
      <c r="R716" s="58"/>
      <c r="S716" s="58"/>
      <c r="T716" s="58"/>
    </row>
    <row r="717" spans="18:20" x14ac:dyDescent="0.25">
      <c r="R717" s="58"/>
      <c r="S717" s="58"/>
      <c r="T717" s="58"/>
    </row>
    <row r="718" spans="18:20" x14ac:dyDescent="0.25">
      <c r="R718" s="58"/>
      <c r="S718" s="58"/>
      <c r="T718" s="58"/>
    </row>
    <row r="719" spans="18:20" x14ac:dyDescent="0.25">
      <c r="R719" s="58"/>
      <c r="S719" s="58"/>
      <c r="T719" s="58"/>
    </row>
    <row r="720" spans="18:20" x14ac:dyDescent="0.25">
      <c r="R720" s="58"/>
      <c r="S720" s="58"/>
      <c r="T720" s="58"/>
    </row>
    <row r="721" spans="18:20" x14ac:dyDescent="0.25">
      <c r="R721" s="58"/>
      <c r="S721" s="58"/>
      <c r="T721" s="58"/>
    </row>
    <row r="722" spans="18:20" x14ac:dyDescent="0.25">
      <c r="R722" s="58"/>
      <c r="S722" s="58"/>
      <c r="T722" s="58"/>
    </row>
    <row r="723" spans="18:20" x14ac:dyDescent="0.25">
      <c r="R723" s="58"/>
      <c r="S723" s="58"/>
      <c r="T723" s="58"/>
    </row>
    <row r="724" spans="18:20" x14ac:dyDescent="0.25">
      <c r="R724" s="58"/>
      <c r="S724" s="58"/>
      <c r="T724" s="58"/>
    </row>
    <row r="725" spans="18:20" x14ac:dyDescent="0.25">
      <c r="R725" s="58"/>
      <c r="S725" s="58"/>
      <c r="T725" s="58"/>
    </row>
    <row r="726" spans="18:20" x14ac:dyDescent="0.25">
      <c r="R726" s="58"/>
      <c r="S726" s="58"/>
      <c r="T726" s="58"/>
    </row>
    <row r="727" spans="18:20" x14ac:dyDescent="0.25">
      <c r="R727" s="58"/>
      <c r="S727" s="58"/>
      <c r="T727" s="58"/>
    </row>
    <row r="728" spans="18:20" x14ac:dyDescent="0.25">
      <c r="R728" s="58"/>
      <c r="S728" s="58"/>
      <c r="T728" s="58"/>
    </row>
    <row r="729" spans="18:20" x14ac:dyDescent="0.25">
      <c r="R729" s="58"/>
      <c r="S729" s="58"/>
      <c r="T729" s="58"/>
    </row>
    <row r="730" spans="18:20" x14ac:dyDescent="0.25">
      <c r="R730" s="58"/>
      <c r="S730" s="58"/>
      <c r="T730" s="58"/>
    </row>
    <row r="731" spans="18:20" x14ac:dyDescent="0.25">
      <c r="R731" s="58"/>
      <c r="S731" s="58"/>
      <c r="T731" s="58"/>
    </row>
    <row r="732" spans="18:20" x14ac:dyDescent="0.25">
      <c r="R732" s="58"/>
      <c r="S732" s="58"/>
      <c r="T732" s="58"/>
    </row>
    <row r="733" spans="18:20" x14ac:dyDescent="0.25">
      <c r="R733" s="58"/>
      <c r="S733" s="58"/>
      <c r="T733" s="58"/>
    </row>
    <row r="734" spans="18:20" x14ac:dyDescent="0.25">
      <c r="R734" s="58"/>
      <c r="S734" s="58"/>
      <c r="T734" s="58"/>
    </row>
    <row r="735" spans="18:20" x14ac:dyDescent="0.25">
      <c r="R735" s="58"/>
      <c r="S735" s="58"/>
      <c r="T735" s="58"/>
    </row>
    <row r="736" spans="18:20" x14ac:dyDescent="0.25">
      <c r="R736" s="58"/>
      <c r="S736" s="58"/>
      <c r="T736" s="58"/>
    </row>
    <row r="737" spans="18:20" x14ac:dyDescent="0.25">
      <c r="R737" s="58"/>
      <c r="S737" s="58"/>
      <c r="T737" s="58"/>
    </row>
    <row r="738" spans="18:20" x14ac:dyDescent="0.25">
      <c r="R738" s="58"/>
      <c r="S738" s="58"/>
      <c r="T738" s="58"/>
    </row>
    <row r="739" spans="18:20" x14ac:dyDescent="0.25">
      <c r="R739" s="58"/>
      <c r="S739" s="58"/>
      <c r="T739" s="58"/>
    </row>
    <row r="740" spans="18:20" x14ac:dyDescent="0.25">
      <c r="R740" s="58"/>
      <c r="S740" s="58"/>
      <c r="T740" s="58"/>
    </row>
    <row r="741" spans="18:20" x14ac:dyDescent="0.25">
      <c r="R741" s="58"/>
      <c r="S741" s="58"/>
      <c r="T741" s="58"/>
    </row>
    <row r="742" spans="18:20" x14ac:dyDescent="0.25">
      <c r="R742" s="58"/>
      <c r="S742" s="58"/>
      <c r="T742" s="58"/>
    </row>
    <row r="743" spans="18:20" x14ac:dyDescent="0.25">
      <c r="R743" s="58"/>
      <c r="S743" s="58"/>
      <c r="T743" s="58"/>
    </row>
    <row r="744" spans="18:20" x14ac:dyDescent="0.25">
      <c r="R744" s="58"/>
      <c r="S744" s="58"/>
      <c r="T744" s="58"/>
    </row>
    <row r="745" spans="18:20" x14ac:dyDescent="0.25">
      <c r="R745" s="58"/>
      <c r="S745" s="58"/>
      <c r="T745" s="58"/>
    </row>
    <row r="746" spans="18:20" x14ac:dyDescent="0.25">
      <c r="R746" s="58"/>
      <c r="S746" s="58"/>
      <c r="T746" s="58"/>
    </row>
    <row r="747" spans="18:20" x14ac:dyDescent="0.25">
      <c r="R747" s="58"/>
      <c r="S747" s="58"/>
      <c r="T747" s="58"/>
    </row>
    <row r="748" spans="18:20" x14ac:dyDescent="0.25">
      <c r="R748" s="58"/>
      <c r="S748" s="58"/>
      <c r="T748" s="58"/>
    </row>
    <row r="749" spans="18:20" x14ac:dyDescent="0.25">
      <c r="R749" s="58"/>
      <c r="S749" s="58"/>
      <c r="T749" s="58"/>
    </row>
    <row r="750" spans="18:20" x14ac:dyDescent="0.25">
      <c r="R750" s="58"/>
      <c r="S750" s="58"/>
      <c r="T750" s="58"/>
    </row>
    <row r="751" spans="18:20" x14ac:dyDescent="0.25">
      <c r="R751" s="58"/>
      <c r="S751" s="58"/>
      <c r="T751" s="58"/>
    </row>
    <row r="752" spans="18:20" x14ac:dyDescent="0.25">
      <c r="R752" s="58"/>
      <c r="S752" s="58"/>
      <c r="T752" s="58"/>
    </row>
    <row r="753" spans="18:20" x14ac:dyDescent="0.25">
      <c r="R753" s="58"/>
      <c r="S753" s="58"/>
      <c r="T753" s="58"/>
    </row>
    <row r="754" spans="18:20" x14ac:dyDescent="0.25">
      <c r="R754" s="58"/>
      <c r="S754" s="58"/>
      <c r="T754" s="58"/>
    </row>
    <row r="755" spans="18:20" x14ac:dyDescent="0.25">
      <c r="R755" s="58"/>
      <c r="S755" s="58"/>
      <c r="T755" s="58"/>
    </row>
    <row r="756" spans="18:20" x14ac:dyDescent="0.25">
      <c r="R756" s="58"/>
      <c r="S756" s="58"/>
      <c r="T756" s="58"/>
    </row>
    <row r="757" spans="18:20" x14ac:dyDescent="0.25">
      <c r="R757" s="58"/>
      <c r="S757" s="58"/>
      <c r="T757" s="58"/>
    </row>
    <row r="758" spans="18:20" x14ac:dyDescent="0.25">
      <c r="R758" s="58"/>
      <c r="S758" s="58"/>
      <c r="T758" s="58"/>
    </row>
    <row r="759" spans="18:20" x14ac:dyDescent="0.25">
      <c r="R759" s="58"/>
      <c r="S759" s="58"/>
      <c r="T759" s="58"/>
    </row>
    <row r="760" spans="18:20" x14ac:dyDescent="0.25">
      <c r="R760" s="58"/>
      <c r="S760" s="58"/>
      <c r="T760" s="58"/>
    </row>
    <row r="761" spans="18:20" x14ac:dyDescent="0.25">
      <c r="R761" s="58"/>
      <c r="S761" s="58"/>
      <c r="T761" s="58"/>
    </row>
    <row r="762" spans="18:20" x14ac:dyDescent="0.25">
      <c r="R762" s="58"/>
      <c r="S762" s="58"/>
      <c r="T762" s="58"/>
    </row>
    <row r="763" spans="18:20" x14ac:dyDescent="0.25">
      <c r="R763" s="58"/>
      <c r="S763" s="58"/>
      <c r="T763" s="58"/>
    </row>
    <row r="764" spans="18:20" x14ac:dyDescent="0.25">
      <c r="R764" s="58"/>
      <c r="S764" s="58"/>
      <c r="T764" s="58"/>
    </row>
    <row r="765" spans="18:20" x14ac:dyDescent="0.25">
      <c r="R765" s="58"/>
      <c r="S765" s="58"/>
      <c r="T765" s="58"/>
    </row>
    <row r="766" spans="18:20" x14ac:dyDescent="0.25">
      <c r="R766" s="58"/>
      <c r="S766" s="58"/>
      <c r="T766" s="58"/>
    </row>
    <row r="767" spans="18:20" x14ac:dyDescent="0.25">
      <c r="R767" s="58"/>
      <c r="S767" s="58"/>
      <c r="T767" s="58"/>
    </row>
    <row r="768" spans="18:20" x14ac:dyDescent="0.25">
      <c r="R768" s="58"/>
      <c r="S768" s="58"/>
      <c r="T768" s="58"/>
    </row>
    <row r="769" spans="18:20" x14ac:dyDescent="0.25">
      <c r="R769" s="58"/>
      <c r="S769" s="58"/>
      <c r="T769" s="58"/>
    </row>
    <row r="770" spans="18:20" x14ac:dyDescent="0.25">
      <c r="R770" s="58"/>
      <c r="S770" s="58"/>
      <c r="T770" s="58"/>
    </row>
    <row r="771" spans="18:20" x14ac:dyDescent="0.25">
      <c r="R771" s="58"/>
      <c r="S771" s="58"/>
      <c r="T771" s="58"/>
    </row>
    <row r="772" spans="18:20" x14ac:dyDescent="0.25">
      <c r="R772" s="58"/>
      <c r="S772" s="58"/>
      <c r="T772" s="58"/>
    </row>
    <row r="773" spans="18:20" x14ac:dyDescent="0.25">
      <c r="R773" s="58"/>
      <c r="S773" s="58"/>
      <c r="T773" s="58"/>
    </row>
    <row r="774" spans="18:20" x14ac:dyDescent="0.25">
      <c r="R774" s="58"/>
      <c r="S774" s="58"/>
      <c r="T774" s="58"/>
    </row>
    <row r="775" spans="18:20" x14ac:dyDescent="0.25">
      <c r="R775" s="58"/>
      <c r="S775" s="58"/>
      <c r="T775" s="58"/>
    </row>
    <row r="776" spans="18:20" x14ac:dyDescent="0.25">
      <c r="R776" s="58"/>
      <c r="S776" s="58"/>
      <c r="T776" s="58"/>
    </row>
    <row r="777" spans="18:20" x14ac:dyDescent="0.25">
      <c r="R777" s="58"/>
      <c r="S777" s="58"/>
      <c r="T777" s="58"/>
    </row>
    <row r="778" spans="18:20" x14ac:dyDescent="0.25">
      <c r="R778" s="58"/>
      <c r="S778" s="58"/>
      <c r="T778" s="58"/>
    </row>
    <row r="779" spans="18:20" x14ac:dyDescent="0.25">
      <c r="R779" s="58"/>
      <c r="S779" s="58"/>
      <c r="T779" s="58"/>
    </row>
    <row r="780" spans="18:20" x14ac:dyDescent="0.25">
      <c r="R780" s="58"/>
      <c r="S780" s="58"/>
      <c r="T780" s="58"/>
    </row>
    <row r="781" spans="18:20" x14ac:dyDescent="0.25">
      <c r="R781" s="58"/>
      <c r="S781" s="58"/>
      <c r="T781" s="58"/>
    </row>
    <row r="782" spans="18:20" x14ac:dyDescent="0.25">
      <c r="R782" s="58"/>
      <c r="S782" s="58"/>
      <c r="T782" s="58"/>
    </row>
    <row r="783" spans="18:20" x14ac:dyDescent="0.25">
      <c r="R783" s="58"/>
      <c r="S783" s="58"/>
      <c r="T783" s="58"/>
    </row>
    <row r="784" spans="18:20" x14ac:dyDescent="0.25">
      <c r="R784" s="58"/>
      <c r="S784" s="58"/>
      <c r="T784" s="58"/>
    </row>
    <row r="785" spans="18:20" x14ac:dyDescent="0.25">
      <c r="R785" s="58"/>
      <c r="S785" s="58"/>
      <c r="T785" s="58"/>
    </row>
    <row r="786" spans="18:20" x14ac:dyDescent="0.25">
      <c r="R786" s="58"/>
      <c r="S786" s="58"/>
      <c r="T786" s="58"/>
    </row>
    <row r="787" spans="18:20" x14ac:dyDescent="0.25">
      <c r="R787" s="58"/>
      <c r="S787" s="58"/>
      <c r="T787" s="58"/>
    </row>
    <row r="788" spans="18:20" x14ac:dyDescent="0.25">
      <c r="R788" s="58"/>
      <c r="S788" s="58"/>
      <c r="T788" s="58"/>
    </row>
    <row r="789" spans="18:20" x14ac:dyDescent="0.25">
      <c r="R789" s="58"/>
      <c r="S789" s="58"/>
      <c r="T789" s="58"/>
    </row>
    <row r="790" spans="18:20" x14ac:dyDescent="0.25">
      <c r="R790" s="58"/>
      <c r="S790" s="58"/>
      <c r="T790" s="58"/>
    </row>
    <row r="791" spans="18:20" x14ac:dyDescent="0.25">
      <c r="R791" s="58"/>
      <c r="S791" s="58"/>
      <c r="T791" s="58"/>
    </row>
    <row r="792" spans="18:20" x14ac:dyDescent="0.25">
      <c r="R792" s="58"/>
      <c r="S792" s="58"/>
      <c r="T792" s="58"/>
    </row>
    <row r="793" spans="18:20" x14ac:dyDescent="0.25">
      <c r="R793" s="58"/>
      <c r="S793" s="58"/>
      <c r="T793" s="58"/>
    </row>
    <row r="794" spans="18:20" x14ac:dyDescent="0.25">
      <c r="R794" s="58"/>
      <c r="S794" s="58"/>
      <c r="T794" s="58"/>
    </row>
    <row r="795" spans="18:20" x14ac:dyDescent="0.25">
      <c r="R795" s="58"/>
      <c r="S795" s="58"/>
      <c r="T795" s="58"/>
    </row>
    <row r="796" spans="18:20" x14ac:dyDescent="0.25">
      <c r="R796" s="58"/>
      <c r="S796" s="58"/>
      <c r="T796" s="58"/>
    </row>
    <row r="797" spans="18:20" x14ac:dyDescent="0.25">
      <c r="R797" s="58"/>
      <c r="S797" s="58"/>
      <c r="T797" s="58"/>
    </row>
    <row r="798" spans="18:20" x14ac:dyDescent="0.25">
      <c r="R798" s="58"/>
      <c r="S798" s="58"/>
      <c r="T798" s="58"/>
    </row>
    <row r="799" spans="18:20" x14ac:dyDescent="0.25">
      <c r="R799" s="58"/>
      <c r="S799" s="58"/>
      <c r="T799" s="58"/>
    </row>
    <row r="800" spans="18:20" x14ac:dyDescent="0.25">
      <c r="R800" s="58"/>
      <c r="S800" s="58"/>
      <c r="T800" s="58"/>
    </row>
    <row r="801" spans="18:20" x14ac:dyDescent="0.25">
      <c r="R801" s="58"/>
      <c r="S801" s="58"/>
      <c r="T801" s="58"/>
    </row>
    <row r="802" spans="18:20" x14ac:dyDescent="0.25">
      <c r="R802" s="58"/>
      <c r="S802" s="58"/>
      <c r="T802" s="58"/>
    </row>
    <row r="803" spans="18:20" x14ac:dyDescent="0.25">
      <c r="R803" s="58"/>
      <c r="S803" s="58"/>
      <c r="T803" s="58"/>
    </row>
    <row r="804" spans="18:20" x14ac:dyDescent="0.25">
      <c r="R804" s="58"/>
      <c r="S804" s="58"/>
      <c r="T804" s="58"/>
    </row>
    <row r="805" spans="18:20" x14ac:dyDescent="0.25">
      <c r="R805" s="58"/>
      <c r="S805" s="58"/>
      <c r="T805" s="58"/>
    </row>
    <row r="806" spans="18:20" x14ac:dyDescent="0.25">
      <c r="R806" s="58"/>
      <c r="S806" s="58"/>
      <c r="T806" s="58"/>
    </row>
    <row r="807" spans="18:20" x14ac:dyDescent="0.25">
      <c r="R807" s="58"/>
      <c r="S807" s="58"/>
      <c r="T807" s="58"/>
    </row>
    <row r="808" spans="18:20" x14ac:dyDescent="0.25">
      <c r="R808" s="58"/>
      <c r="S808" s="58"/>
      <c r="T808" s="58"/>
    </row>
    <row r="809" spans="18:20" x14ac:dyDescent="0.25">
      <c r="R809" s="58"/>
      <c r="S809" s="58"/>
      <c r="T809" s="58"/>
    </row>
    <row r="810" spans="18:20" x14ac:dyDescent="0.25">
      <c r="R810" s="58"/>
      <c r="S810" s="58"/>
      <c r="T810" s="58"/>
    </row>
    <row r="811" spans="18:20" x14ac:dyDescent="0.25">
      <c r="R811" s="58"/>
      <c r="S811" s="58"/>
      <c r="T811" s="58"/>
    </row>
    <row r="812" spans="18:20" x14ac:dyDescent="0.25">
      <c r="R812" s="58"/>
      <c r="S812" s="58"/>
      <c r="T812" s="58"/>
    </row>
    <row r="813" spans="18:20" x14ac:dyDescent="0.25">
      <c r="R813" s="58"/>
      <c r="S813" s="58"/>
      <c r="T813" s="58"/>
    </row>
    <row r="814" spans="18:20" x14ac:dyDescent="0.25">
      <c r="R814" s="58"/>
      <c r="S814" s="58"/>
      <c r="T814" s="58"/>
    </row>
    <row r="815" spans="18:20" x14ac:dyDescent="0.25">
      <c r="R815" s="58"/>
      <c r="S815" s="58"/>
      <c r="T815" s="58"/>
    </row>
    <row r="816" spans="18:20" x14ac:dyDescent="0.25">
      <c r="R816" s="58"/>
      <c r="S816" s="58"/>
      <c r="T816" s="58"/>
    </row>
    <row r="817" spans="18:20" x14ac:dyDescent="0.25">
      <c r="R817" s="58"/>
      <c r="S817" s="58"/>
      <c r="T817" s="58"/>
    </row>
    <row r="818" spans="18:20" x14ac:dyDescent="0.25">
      <c r="R818" s="58"/>
      <c r="S818" s="58"/>
      <c r="T818" s="58"/>
    </row>
    <row r="819" spans="18:20" x14ac:dyDescent="0.25">
      <c r="R819" s="58"/>
      <c r="S819" s="58"/>
      <c r="T819" s="58"/>
    </row>
    <row r="820" spans="18:20" x14ac:dyDescent="0.25">
      <c r="R820" s="58"/>
      <c r="S820" s="58"/>
      <c r="T820" s="58"/>
    </row>
    <row r="821" spans="18:20" x14ac:dyDescent="0.25">
      <c r="R821" s="58"/>
      <c r="S821" s="58"/>
      <c r="T821" s="58"/>
    </row>
    <row r="822" spans="18:20" x14ac:dyDescent="0.25">
      <c r="R822" s="58"/>
      <c r="S822" s="58"/>
      <c r="T822" s="58"/>
    </row>
    <row r="823" spans="18:20" x14ac:dyDescent="0.25">
      <c r="R823" s="58"/>
      <c r="S823" s="58"/>
      <c r="T823" s="58"/>
    </row>
    <row r="824" spans="18:20" x14ac:dyDescent="0.25">
      <c r="R824" s="58"/>
      <c r="S824" s="58"/>
      <c r="T824" s="58"/>
    </row>
    <row r="825" spans="18:20" x14ac:dyDescent="0.25">
      <c r="R825" s="58"/>
      <c r="S825" s="58"/>
      <c r="T825" s="58"/>
    </row>
    <row r="826" spans="18:20" x14ac:dyDescent="0.25">
      <c r="R826" s="58"/>
      <c r="S826" s="58"/>
      <c r="T826" s="58"/>
    </row>
    <row r="827" spans="18:20" x14ac:dyDescent="0.25">
      <c r="R827" s="58"/>
      <c r="S827" s="58"/>
      <c r="T827" s="58"/>
    </row>
    <row r="828" spans="18:20" x14ac:dyDescent="0.25">
      <c r="R828" s="58"/>
      <c r="S828" s="58"/>
      <c r="T828" s="58"/>
    </row>
    <row r="829" spans="18:20" x14ac:dyDescent="0.25">
      <c r="R829" s="58"/>
      <c r="S829" s="58"/>
      <c r="T829" s="58"/>
    </row>
    <row r="830" spans="18:20" x14ac:dyDescent="0.25">
      <c r="R830" s="58"/>
      <c r="S830" s="58"/>
      <c r="T830" s="58"/>
    </row>
    <row r="831" spans="18:20" x14ac:dyDescent="0.25">
      <c r="R831" s="58"/>
      <c r="S831" s="58"/>
      <c r="T831" s="58"/>
    </row>
    <row r="832" spans="18:20" x14ac:dyDescent="0.25">
      <c r="R832" s="58"/>
      <c r="S832" s="58"/>
      <c r="T832" s="58"/>
    </row>
    <row r="833" spans="18:20" x14ac:dyDescent="0.25">
      <c r="R833" s="58"/>
      <c r="S833" s="58"/>
      <c r="T833" s="58"/>
    </row>
    <row r="834" spans="18:20" x14ac:dyDescent="0.25">
      <c r="R834" s="58"/>
      <c r="S834" s="58"/>
      <c r="T834" s="58"/>
    </row>
    <row r="835" spans="18:20" x14ac:dyDescent="0.25">
      <c r="R835" s="58"/>
      <c r="S835" s="58"/>
      <c r="T835" s="58"/>
    </row>
    <row r="836" spans="18:20" x14ac:dyDescent="0.25">
      <c r="R836" s="58"/>
      <c r="S836" s="58"/>
      <c r="T836" s="58"/>
    </row>
    <row r="837" spans="18:20" x14ac:dyDescent="0.25">
      <c r="R837" s="58"/>
      <c r="S837" s="58"/>
      <c r="T837" s="58"/>
    </row>
    <row r="838" spans="18:20" x14ac:dyDescent="0.25">
      <c r="R838" s="58"/>
      <c r="S838" s="58"/>
      <c r="T838" s="58"/>
    </row>
    <row r="839" spans="18:20" x14ac:dyDescent="0.25">
      <c r="R839" s="58"/>
      <c r="S839" s="58"/>
      <c r="T839" s="58"/>
    </row>
    <row r="840" spans="18:20" x14ac:dyDescent="0.25">
      <c r="R840" s="58"/>
      <c r="S840" s="58"/>
      <c r="T840" s="58"/>
    </row>
    <row r="841" spans="18:20" x14ac:dyDescent="0.25">
      <c r="R841" s="58"/>
      <c r="S841" s="58"/>
      <c r="T841" s="58"/>
    </row>
    <row r="842" spans="18:20" x14ac:dyDescent="0.25">
      <c r="R842" s="58"/>
      <c r="S842" s="58"/>
      <c r="T842" s="58"/>
    </row>
    <row r="843" spans="18:20" x14ac:dyDescent="0.25">
      <c r="R843" s="58"/>
      <c r="S843" s="58"/>
      <c r="T843" s="58"/>
    </row>
    <row r="844" spans="18:20" x14ac:dyDescent="0.25">
      <c r="R844" s="58"/>
      <c r="S844" s="58"/>
      <c r="T844" s="58"/>
    </row>
    <row r="845" spans="18:20" x14ac:dyDescent="0.25">
      <c r="R845" s="58"/>
      <c r="S845" s="58"/>
      <c r="T845" s="58"/>
    </row>
    <row r="846" spans="18:20" x14ac:dyDescent="0.25">
      <c r="R846" s="58"/>
      <c r="S846" s="58"/>
      <c r="T846" s="58"/>
    </row>
    <row r="847" spans="18:20" x14ac:dyDescent="0.25">
      <c r="R847" s="58"/>
      <c r="S847" s="58"/>
      <c r="T847" s="58"/>
    </row>
    <row r="848" spans="18:20" x14ac:dyDescent="0.25">
      <c r="R848" s="58"/>
      <c r="S848" s="58"/>
      <c r="T848" s="58"/>
    </row>
    <row r="849" spans="18:20" x14ac:dyDescent="0.25">
      <c r="R849" s="58"/>
      <c r="S849" s="58"/>
      <c r="T849" s="58"/>
    </row>
    <row r="850" spans="18:20" x14ac:dyDescent="0.25">
      <c r="R850" s="58"/>
      <c r="S850" s="58"/>
      <c r="T850" s="58"/>
    </row>
    <row r="851" spans="18:20" x14ac:dyDescent="0.25">
      <c r="R851" s="58"/>
      <c r="S851" s="58"/>
      <c r="T851" s="58"/>
    </row>
    <row r="852" spans="18:20" x14ac:dyDescent="0.25">
      <c r="R852" s="58"/>
      <c r="S852" s="58"/>
      <c r="T852" s="58"/>
    </row>
    <row r="853" spans="18:20" x14ac:dyDescent="0.25">
      <c r="R853" s="58"/>
      <c r="S853" s="58"/>
      <c r="T853" s="58"/>
    </row>
    <row r="854" spans="18:20" x14ac:dyDescent="0.25">
      <c r="R854" s="58"/>
      <c r="S854" s="58"/>
      <c r="T854" s="58"/>
    </row>
    <row r="855" spans="18:20" x14ac:dyDescent="0.25">
      <c r="R855" s="58"/>
      <c r="S855" s="58"/>
      <c r="T855" s="58"/>
    </row>
    <row r="856" spans="18:20" x14ac:dyDescent="0.25">
      <c r="R856" s="58"/>
      <c r="S856" s="58"/>
      <c r="T856" s="58"/>
    </row>
    <row r="857" spans="18:20" x14ac:dyDescent="0.25">
      <c r="R857" s="58"/>
      <c r="S857" s="58"/>
      <c r="T857" s="58"/>
    </row>
    <row r="858" spans="18:20" x14ac:dyDescent="0.25">
      <c r="R858" s="58"/>
      <c r="S858" s="58"/>
      <c r="T858" s="58"/>
    </row>
    <row r="859" spans="18:20" x14ac:dyDescent="0.25">
      <c r="R859" s="58"/>
      <c r="S859" s="58"/>
      <c r="T859" s="58"/>
    </row>
    <row r="860" spans="18:20" x14ac:dyDescent="0.25">
      <c r="R860" s="58"/>
      <c r="S860" s="58"/>
      <c r="T860" s="58"/>
    </row>
    <row r="861" spans="18:20" x14ac:dyDescent="0.25">
      <c r="R861" s="58"/>
      <c r="S861" s="58"/>
      <c r="T861" s="58"/>
    </row>
    <row r="862" spans="18:20" x14ac:dyDescent="0.25">
      <c r="R862" s="58"/>
      <c r="S862" s="58"/>
      <c r="T862" s="58"/>
    </row>
    <row r="863" spans="18:20" x14ac:dyDescent="0.25">
      <c r="R863" s="58"/>
      <c r="S863" s="58"/>
      <c r="T863" s="58"/>
    </row>
    <row r="864" spans="18:20" x14ac:dyDescent="0.25">
      <c r="R864" s="58"/>
      <c r="S864" s="58"/>
      <c r="T864" s="58"/>
    </row>
    <row r="865" spans="18:20" x14ac:dyDescent="0.25">
      <c r="R865" s="58"/>
      <c r="S865" s="58"/>
      <c r="T865" s="58"/>
    </row>
    <row r="866" spans="18:20" x14ac:dyDescent="0.25">
      <c r="R866" s="58"/>
      <c r="S866" s="58"/>
      <c r="T866" s="58"/>
    </row>
    <row r="867" spans="18:20" x14ac:dyDescent="0.25">
      <c r="R867" s="58"/>
      <c r="S867" s="58"/>
      <c r="T867" s="58"/>
    </row>
    <row r="868" spans="18:20" x14ac:dyDescent="0.25">
      <c r="R868" s="58"/>
      <c r="S868" s="58"/>
      <c r="T868" s="58"/>
    </row>
    <row r="869" spans="18:20" x14ac:dyDescent="0.25">
      <c r="R869" s="58"/>
      <c r="S869" s="58"/>
      <c r="T869" s="58"/>
    </row>
    <row r="870" spans="18:20" x14ac:dyDescent="0.25">
      <c r="R870" s="58"/>
      <c r="S870" s="58"/>
      <c r="T870" s="58"/>
    </row>
    <row r="871" spans="18:20" x14ac:dyDescent="0.25">
      <c r="R871" s="58"/>
      <c r="S871" s="58"/>
      <c r="T871" s="58"/>
    </row>
    <row r="872" spans="18:20" x14ac:dyDescent="0.25">
      <c r="R872" s="58"/>
      <c r="S872" s="58"/>
      <c r="T872" s="58"/>
    </row>
    <row r="873" spans="18:20" x14ac:dyDescent="0.25">
      <c r="R873" s="58"/>
      <c r="S873" s="58"/>
      <c r="T873" s="58"/>
    </row>
    <row r="874" spans="18:20" x14ac:dyDescent="0.25">
      <c r="R874" s="58"/>
      <c r="S874" s="58"/>
      <c r="T874" s="58"/>
    </row>
    <row r="875" spans="18:20" x14ac:dyDescent="0.25">
      <c r="R875" s="58"/>
      <c r="S875" s="58"/>
      <c r="T875" s="58"/>
    </row>
    <row r="876" spans="18:20" x14ac:dyDescent="0.25">
      <c r="R876" s="58"/>
      <c r="S876" s="58"/>
      <c r="T876" s="58"/>
    </row>
    <row r="877" spans="18:20" x14ac:dyDescent="0.25">
      <c r="R877" s="58"/>
      <c r="S877" s="58"/>
      <c r="T877" s="58"/>
    </row>
    <row r="878" spans="18:20" x14ac:dyDescent="0.25">
      <c r="R878" s="58"/>
      <c r="S878" s="58"/>
      <c r="T878" s="58"/>
    </row>
    <row r="879" spans="18:20" x14ac:dyDescent="0.25">
      <c r="R879" s="58"/>
      <c r="S879" s="58"/>
      <c r="T879" s="58"/>
    </row>
    <row r="880" spans="18:20" x14ac:dyDescent="0.25">
      <c r="R880" s="58"/>
      <c r="S880" s="58"/>
      <c r="T880" s="58"/>
    </row>
    <row r="881" spans="18:20" x14ac:dyDescent="0.25">
      <c r="R881" s="58"/>
      <c r="S881" s="58"/>
      <c r="T881" s="58"/>
    </row>
    <row r="882" spans="18:20" x14ac:dyDescent="0.25">
      <c r="R882" s="58"/>
      <c r="S882" s="58"/>
      <c r="T882" s="58"/>
    </row>
    <row r="883" spans="18:20" x14ac:dyDescent="0.25">
      <c r="R883" s="58"/>
      <c r="S883" s="58"/>
      <c r="T883" s="58"/>
    </row>
    <row r="884" spans="18:20" x14ac:dyDescent="0.25">
      <c r="R884" s="58"/>
      <c r="S884" s="58"/>
      <c r="T884" s="58"/>
    </row>
    <row r="885" spans="18:20" x14ac:dyDescent="0.25">
      <c r="R885" s="58"/>
      <c r="S885" s="58"/>
      <c r="T885" s="58"/>
    </row>
    <row r="886" spans="18:20" x14ac:dyDescent="0.25">
      <c r="R886" s="58"/>
      <c r="S886" s="58"/>
      <c r="T886" s="58"/>
    </row>
    <row r="887" spans="18:20" x14ac:dyDescent="0.25">
      <c r="R887" s="58"/>
      <c r="S887" s="58"/>
      <c r="T887" s="58"/>
    </row>
    <row r="888" spans="18:20" x14ac:dyDescent="0.25">
      <c r="R888" s="58"/>
      <c r="S888" s="58"/>
      <c r="T888" s="58"/>
    </row>
    <row r="889" spans="18:20" x14ac:dyDescent="0.25">
      <c r="R889" s="58"/>
      <c r="S889" s="58"/>
      <c r="T889" s="58"/>
    </row>
    <row r="890" spans="18:20" x14ac:dyDescent="0.25">
      <c r="R890" s="58"/>
      <c r="S890" s="58"/>
      <c r="T890" s="58"/>
    </row>
    <row r="891" spans="18:20" x14ac:dyDescent="0.25">
      <c r="R891" s="58"/>
      <c r="S891" s="58"/>
      <c r="T891" s="58"/>
    </row>
    <row r="892" spans="18:20" x14ac:dyDescent="0.25">
      <c r="R892" s="58"/>
      <c r="S892" s="58"/>
      <c r="T892" s="58"/>
    </row>
    <row r="893" spans="18:20" x14ac:dyDescent="0.25">
      <c r="R893" s="58"/>
      <c r="S893" s="58"/>
      <c r="T893" s="58"/>
    </row>
    <row r="894" spans="18:20" x14ac:dyDescent="0.25">
      <c r="R894" s="58"/>
      <c r="S894" s="58"/>
      <c r="T894" s="58"/>
    </row>
    <row r="895" spans="18:20" x14ac:dyDescent="0.25">
      <c r="R895" s="58"/>
      <c r="S895" s="58"/>
      <c r="T895" s="58"/>
    </row>
    <row r="896" spans="18:20" x14ac:dyDescent="0.25">
      <c r="R896" s="58"/>
      <c r="S896" s="58"/>
      <c r="T896" s="58"/>
    </row>
    <row r="897" spans="18:20" x14ac:dyDescent="0.25">
      <c r="R897" s="58"/>
      <c r="S897" s="58"/>
      <c r="T897" s="58"/>
    </row>
    <row r="898" spans="18:20" x14ac:dyDescent="0.25">
      <c r="R898" s="58"/>
      <c r="S898" s="58"/>
      <c r="T898" s="58"/>
    </row>
    <row r="899" spans="18:20" x14ac:dyDescent="0.25">
      <c r="R899" s="58"/>
      <c r="S899" s="58"/>
      <c r="T899" s="58"/>
    </row>
    <row r="900" spans="18:20" x14ac:dyDescent="0.25">
      <c r="R900" s="58"/>
      <c r="S900" s="58"/>
      <c r="T900" s="58"/>
    </row>
    <row r="901" spans="18:20" x14ac:dyDescent="0.25">
      <c r="R901" s="58"/>
      <c r="S901" s="58"/>
      <c r="T901" s="58"/>
    </row>
    <row r="902" spans="18:20" x14ac:dyDescent="0.25">
      <c r="R902" s="58"/>
      <c r="S902" s="58"/>
      <c r="T902" s="58"/>
    </row>
    <row r="903" spans="18:20" x14ac:dyDescent="0.25">
      <c r="R903" s="58"/>
      <c r="S903" s="58"/>
      <c r="T903" s="58"/>
    </row>
    <row r="904" spans="18:20" x14ac:dyDescent="0.25">
      <c r="R904" s="58"/>
      <c r="S904" s="58"/>
      <c r="T904" s="58"/>
    </row>
    <row r="905" spans="18:20" x14ac:dyDescent="0.25">
      <c r="R905" s="58"/>
      <c r="S905" s="58"/>
      <c r="T905" s="58"/>
    </row>
    <row r="906" spans="18:20" x14ac:dyDescent="0.25">
      <c r="R906" s="58"/>
      <c r="S906" s="58"/>
      <c r="T906" s="58"/>
    </row>
    <row r="907" spans="18:20" x14ac:dyDescent="0.25">
      <c r="R907" s="58"/>
      <c r="S907" s="58"/>
      <c r="T907" s="58"/>
    </row>
    <row r="908" spans="18:20" x14ac:dyDescent="0.25">
      <c r="R908" s="58"/>
      <c r="S908" s="58"/>
      <c r="T908" s="58"/>
    </row>
    <row r="909" spans="18:20" x14ac:dyDescent="0.25">
      <c r="R909" s="58"/>
      <c r="S909" s="58"/>
      <c r="T909" s="58"/>
    </row>
    <row r="910" spans="18:20" x14ac:dyDescent="0.25">
      <c r="R910" s="58"/>
      <c r="S910" s="58"/>
      <c r="T910" s="58"/>
    </row>
    <row r="911" spans="18:20" x14ac:dyDescent="0.25">
      <c r="R911" s="58"/>
      <c r="S911" s="58"/>
      <c r="T911" s="58"/>
    </row>
    <row r="912" spans="18:20" x14ac:dyDescent="0.25">
      <c r="R912" s="58"/>
      <c r="S912" s="58"/>
      <c r="T912" s="58"/>
    </row>
    <row r="913" spans="18:20" x14ac:dyDescent="0.25">
      <c r="R913" s="58"/>
      <c r="S913" s="58"/>
      <c r="T913" s="58"/>
    </row>
    <row r="914" spans="18:20" x14ac:dyDescent="0.25">
      <c r="R914" s="58"/>
      <c r="S914" s="58"/>
      <c r="T914" s="58"/>
    </row>
    <row r="915" spans="18:20" x14ac:dyDescent="0.25">
      <c r="R915" s="58"/>
      <c r="S915" s="58"/>
      <c r="T915" s="58"/>
    </row>
    <row r="916" spans="18:20" x14ac:dyDescent="0.25">
      <c r="R916" s="58"/>
      <c r="S916" s="58"/>
      <c r="T916" s="58"/>
    </row>
    <row r="917" spans="18:20" x14ac:dyDescent="0.25">
      <c r="R917" s="58"/>
      <c r="S917" s="58"/>
      <c r="T917" s="58"/>
    </row>
    <row r="918" spans="18:20" x14ac:dyDescent="0.25">
      <c r="R918" s="58"/>
      <c r="S918" s="58"/>
      <c r="T918" s="58"/>
    </row>
    <row r="919" spans="18:20" x14ac:dyDescent="0.25">
      <c r="R919" s="58"/>
      <c r="S919" s="58"/>
      <c r="T919" s="58"/>
    </row>
    <row r="920" spans="18:20" x14ac:dyDescent="0.25">
      <c r="R920" s="58"/>
      <c r="S920" s="58"/>
      <c r="T920" s="58"/>
    </row>
    <row r="921" spans="18:20" x14ac:dyDescent="0.25">
      <c r="R921" s="58"/>
      <c r="S921" s="58"/>
      <c r="T921" s="58"/>
    </row>
    <row r="922" spans="18:20" x14ac:dyDescent="0.25">
      <c r="R922" s="58"/>
      <c r="S922" s="58"/>
      <c r="T922" s="58"/>
    </row>
    <row r="923" spans="18:20" x14ac:dyDescent="0.25">
      <c r="R923" s="58"/>
      <c r="S923" s="58"/>
      <c r="T923" s="58"/>
    </row>
    <row r="924" spans="18:20" x14ac:dyDescent="0.25">
      <c r="R924" s="58"/>
      <c r="S924" s="58"/>
      <c r="T924" s="58"/>
    </row>
    <row r="925" spans="18:20" x14ac:dyDescent="0.25">
      <c r="R925" s="58"/>
      <c r="S925" s="58"/>
      <c r="T925" s="58"/>
    </row>
    <row r="926" spans="18:20" x14ac:dyDescent="0.25">
      <c r="R926" s="58"/>
      <c r="S926" s="58"/>
      <c r="T926" s="58"/>
    </row>
    <row r="927" spans="18:20" x14ac:dyDescent="0.25">
      <c r="R927" s="58"/>
      <c r="S927" s="58"/>
      <c r="T927" s="58"/>
    </row>
    <row r="928" spans="18:20" x14ac:dyDescent="0.25">
      <c r="R928" s="58"/>
      <c r="S928" s="58"/>
      <c r="T928" s="58"/>
    </row>
    <row r="929" spans="18:20" x14ac:dyDescent="0.25">
      <c r="R929" s="58"/>
      <c r="S929" s="58"/>
      <c r="T929" s="58"/>
    </row>
    <row r="930" spans="18:20" x14ac:dyDescent="0.25">
      <c r="R930" s="58"/>
      <c r="S930" s="58"/>
      <c r="T930" s="58"/>
    </row>
    <row r="931" spans="18:20" x14ac:dyDescent="0.25">
      <c r="R931" s="58"/>
      <c r="S931" s="58"/>
      <c r="T931" s="58"/>
    </row>
    <row r="932" spans="18:20" x14ac:dyDescent="0.25">
      <c r="R932" s="58"/>
      <c r="S932" s="58"/>
      <c r="T932" s="58"/>
    </row>
    <row r="933" spans="18:20" x14ac:dyDescent="0.25">
      <c r="R933" s="58"/>
      <c r="S933" s="58"/>
      <c r="T933" s="58"/>
    </row>
    <row r="934" spans="18:20" x14ac:dyDescent="0.25">
      <c r="R934" s="58"/>
      <c r="S934" s="58"/>
      <c r="T934" s="58"/>
    </row>
    <row r="935" spans="18:20" x14ac:dyDescent="0.25">
      <c r="R935" s="58"/>
      <c r="S935" s="58"/>
      <c r="T935" s="58"/>
    </row>
    <row r="936" spans="18:20" x14ac:dyDescent="0.25">
      <c r="R936" s="58"/>
      <c r="S936" s="58"/>
      <c r="T936" s="58"/>
    </row>
    <row r="937" spans="18:20" x14ac:dyDescent="0.25">
      <c r="R937" s="58"/>
      <c r="S937" s="58"/>
      <c r="T937" s="58"/>
    </row>
    <row r="938" spans="18:20" x14ac:dyDescent="0.25">
      <c r="R938" s="58"/>
      <c r="S938" s="58"/>
      <c r="T938" s="58"/>
    </row>
    <row r="939" spans="18:20" x14ac:dyDescent="0.25">
      <c r="R939" s="58"/>
      <c r="S939" s="58"/>
      <c r="T939" s="58"/>
    </row>
    <row r="940" spans="18:20" x14ac:dyDescent="0.25">
      <c r="R940" s="58"/>
      <c r="S940" s="58"/>
      <c r="T940" s="58"/>
    </row>
    <row r="941" spans="18:20" x14ac:dyDescent="0.25">
      <c r="R941" s="58"/>
      <c r="S941" s="58"/>
      <c r="T941" s="58"/>
    </row>
    <row r="942" spans="18:20" x14ac:dyDescent="0.25">
      <c r="R942" s="58"/>
      <c r="S942" s="58"/>
      <c r="T942" s="58"/>
    </row>
    <row r="943" spans="18:20" x14ac:dyDescent="0.25">
      <c r="R943" s="58"/>
      <c r="S943" s="58"/>
      <c r="T943" s="58"/>
    </row>
    <row r="944" spans="18:20" x14ac:dyDescent="0.25">
      <c r="R944" s="58"/>
      <c r="S944" s="58"/>
      <c r="T944" s="58"/>
    </row>
    <row r="945" spans="18:20" x14ac:dyDescent="0.25">
      <c r="R945" s="58"/>
      <c r="S945" s="58"/>
      <c r="T945" s="58"/>
    </row>
    <row r="946" spans="18:20" x14ac:dyDescent="0.25">
      <c r="R946" s="58"/>
      <c r="S946" s="58"/>
      <c r="T946" s="58"/>
    </row>
    <row r="947" spans="18:20" x14ac:dyDescent="0.25">
      <c r="R947" s="58"/>
      <c r="S947" s="58"/>
      <c r="T947" s="58"/>
    </row>
    <row r="948" spans="18:20" x14ac:dyDescent="0.25">
      <c r="R948" s="58"/>
      <c r="S948" s="58"/>
      <c r="T948" s="58"/>
    </row>
    <row r="949" spans="18:20" x14ac:dyDescent="0.25">
      <c r="R949" s="58"/>
      <c r="S949" s="58"/>
      <c r="T949" s="58"/>
    </row>
    <row r="950" spans="18:20" x14ac:dyDescent="0.25">
      <c r="R950" s="58"/>
      <c r="S950" s="58"/>
      <c r="T950" s="58"/>
    </row>
    <row r="951" spans="18:20" x14ac:dyDescent="0.25">
      <c r="R951" s="58"/>
      <c r="S951" s="58"/>
      <c r="T951" s="58"/>
    </row>
    <row r="952" spans="18:20" x14ac:dyDescent="0.25">
      <c r="R952" s="58"/>
      <c r="S952" s="58"/>
      <c r="T952" s="58"/>
    </row>
    <row r="953" spans="18:20" x14ac:dyDescent="0.25">
      <c r="R953" s="58"/>
      <c r="S953" s="58"/>
      <c r="T953" s="58"/>
    </row>
    <row r="954" spans="18:20" x14ac:dyDescent="0.25">
      <c r="R954" s="58"/>
      <c r="S954" s="58"/>
      <c r="T954" s="58"/>
    </row>
    <row r="955" spans="18:20" x14ac:dyDescent="0.25">
      <c r="R955" s="58"/>
      <c r="S955" s="58"/>
      <c r="T955" s="58"/>
    </row>
    <row r="956" spans="18:20" x14ac:dyDescent="0.25">
      <c r="R956" s="58"/>
      <c r="S956" s="58"/>
      <c r="T956" s="58"/>
    </row>
    <row r="957" spans="18:20" x14ac:dyDescent="0.25">
      <c r="R957" s="58"/>
      <c r="S957" s="58"/>
      <c r="T957" s="58"/>
    </row>
    <row r="958" spans="18:20" x14ac:dyDescent="0.25">
      <c r="R958" s="58"/>
      <c r="S958" s="58"/>
      <c r="T958" s="58"/>
    </row>
    <row r="959" spans="18:20" x14ac:dyDescent="0.25">
      <c r="R959" s="58"/>
      <c r="S959" s="58"/>
      <c r="T959" s="58"/>
    </row>
    <row r="960" spans="18:20" x14ac:dyDescent="0.25">
      <c r="R960" s="58"/>
      <c r="S960" s="58"/>
      <c r="T960" s="58"/>
    </row>
    <row r="961" spans="18:20" x14ac:dyDescent="0.25">
      <c r="R961" s="58"/>
      <c r="S961" s="58"/>
      <c r="T961" s="58"/>
    </row>
    <row r="962" spans="18:20" x14ac:dyDescent="0.25">
      <c r="R962" s="58"/>
      <c r="S962" s="58"/>
      <c r="T962" s="58"/>
    </row>
    <row r="963" spans="18:20" x14ac:dyDescent="0.25">
      <c r="R963" s="58"/>
      <c r="S963" s="58"/>
      <c r="T963" s="58"/>
    </row>
    <row r="964" spans="18:20" x14ac:dyDescent="0.25">
      <c r="R964" s="58"/>
      <c r="S964" s="58"/>
      <c r="T964" s="58"/>
    </row>
    <row r="965" spans="18:20" x14ac:dyDescent="0.25">
      <c r="R965" s="58"/>
      <c r="S965" s="58"/>
      <c r="T965" s="58"/>
    </row>
    <row r="966" spans="18:20" x14ac:dyDescent="0.25">
      <c r="R966" s="58"/>
      <c r="S966" s="58"/>
      <c r="T966" s="58"/>
    </row>
    <row r="967" spans="18:20" x14ac:dyDescent="0.25">
      <c r="R967" s="58"/>
      <c r="S967" s="58"/>
      <c r="T967" s="58"/>
    </row>
    <row r="968" spans="18:20" x14ac:dyDescent="0.25">
      <c r="R968" s="58"/>
      <c r="S968" s="58"/>
      <c r="T968" s="58"/>
    </row>
    <row r="969" spans="18:20" x14ac:dyDescent="0.25">
      <c r="R969" s="58"/>
      <c r="S969" s="58"/>
      <c r="T969" s="58"/>
    </row>
    <row r="970" spans="18:20" x14ac:dyDescent="0.25">
      <c r="R970" s="58"/>
      <c r="S970" s="58"/>
      <c r="T970" s="58"/>
    </row>
    <row r="971" spans="18:20" x14ac:dyDescent="0.25">
      <c r="R971" s="58"/>
      <c r="S971" s="58"/>
      <c r="T971" s="58"/>
    </row>
    <row r="972" spans="18:20" x14ac:dyDescent="0.25">
      <c r="R972" s="58"/>
      <c r="S972" s="58"/>
      <c r="T972" s="58"/>
    </row>
    <row r="973" spans="18:20" x14ac:dyDescent="0.25">
      <c r="R973" s="58"/>
      <c r="S973" s="58"/>
      <c r="T973" s="58"/>
    </row>
    <row r="974" spans="18:20" x14ac:dyDescent="0.25">
      <c r="R974" s="58"/>
      <c r="S974" s="58"/>
      <c r="T974" s="58"/>
    </row>
    <row r="975" spans="18:20" x14ac:dyDescent="0.25">
      <c r="R975" s="58"/>
      <c r="S975" s="58"/>
      <c r="T975" s="58"/>
    </row>
    <row r="976" spans="18:20" x14ac:dyDescent="0.25">
      <c r="R976" s="58"/>
      <c r="S976" s="58"/>
      <c r="T976" s="58"/>
    </row>
    <row r="977" spans="18:20" x14ac:dyDescent="0.25">
      <c r="R977" s="58"/>
      <c r="S977" s="58"/>
      <c r="T977" s="58"/>
    </row>
    <row r="978" spans="18:20" x14ac:dyDescent="0.25">
      <c r="R978" s="58"/>
      <c r="S978" s="58"/>
      <c r="T978" s="58"/>
    </row>
    <row r="979" spans="18:20" x14ac:dyDescent="0.25">
      <c r="R979" s="58"/>
      <c r="S979" s="58"/>
      <c r="T979" s="58"/>
    </row>
    <row r="980" spans="18:20" x14ac:dyDescent="0.25">
      <c r="R980" s="58"/>
      <c r="S980" s="58"/>
      <c r="T980" s="58"/>
    </row>
    <row r="981" spans="18:20" x14ac:dyDescent="0.25">
      <c r="R981" s="58"/>
      <c r="S981" s="58"/>
      <c r="T981" s="58"/>
    </row>
    <row r="982" spans="18:20" x14ac:dyDescent="0.25">
      <c r="R982" s="58"/>
      <c r="S982" s="58"/>
      <c r="T982" s="58"/>
    </row>
    <row r="983" spans="18:20" x14ac:dyDescent="0.25">
      <c r="R983" s="58"/>
      <c r="S983" s="58"/>
      <c r="T983" s="58"/>
    </row>
    <row r="984" spans="18:20" x14ac:dyDescent="0.25">
      <c r="R984" s="58"/>
      <c r="S984" s="58"/>
      <c r="T984" s="58"/>
    </row>
    <row r="985" spans="18:20" x14ac:dyDescent="0.25">
      <c r="R985" s="58"/>
      <c r="S985" s="58"/>
      <c r="T985" s="58"/>
    </row>
    <row r="986" spans="18:20" x14ac:dyDescent="0.25">
      <c r="R986" s="58"/>
      <c r="S986" s="58"/>
      <c r="T986" s="58"/>
    </row>
    <row r="987" spans="18:20" x14ac:dyDescent="0.25">
      <c r="R987" s="58"/>
      <c r="S987" s="58"/>
      <c r="T987" s="58"/>
    </row>
    <row r="988" spans="18:20" x14ac:dyDescent="0.25">
      <c r="R988" s="58"/>
      <c r="S988" s="58"/>
      <c r="T988" s="58"/>
    </row>
    <row r="989" spans="18:20" x14ac:dyDescent="0.25">
      <c r="R989" s="58"/>
      <c r="S989" s="58"/>
      <c r="T989" s="58"/>
    </row>
    <row r="990" spans="18:20" x14ac:dyDescent="0.25">
      <c r="R990" s="58"/>
      <c r="S990" s="58"/>
      <c r="T990" s="58"/>
    </row>
    <row r="991" spans="18:20" x14ac:dyDescent="0.25">
      <c r="R991" s="58"/>
      <c r="S991" s="58"/>
      <c r="T991" s="58"/>
    </row>
    <row r="992" spans="18:20" x14ac:dyDescent="0.25">
      <c r="R992" s="58"/>
      <c r="S992" s="58"/>
      <c r="T992" s="58"/>
    </row>
    <row r="993" spans="18:20" x14ac:dyDescent="0.25">
      <c r="R993" s="58"/>
      <c r="S993" s="58"/>
      <c r="T993" s="58"/>
    </row>
    <row r="994" spans="18:20" x14ac:dyDescent="0.25">
      <c r="R994" s="58"/>
      <c r="S994" s="58"/>
      <c r="T994" s="58"/>
    </row>
    <row r="995" spans="18:20" x14ac:dyDescent="0.25">
      <c r="R995" s="58"/>
      <c r="S995" s="58"/>
      <c r="T995" s="58"/>
    </row>
    <row r="996" spans="18:20" x14ac:dyDescent="0.25">
      <c r="R996" s="58"/>
      <c r="S996" s="58"/>
      <c r="T996" s="58"/>
    </row>
    <row r="997" spans="18:20" x14ac:dyDescent="0.25">
      <c r="R997" s="58"/>
      <c r="S997" s="58"/>
      <c r="T997" s="58"/>
    </row>
    <row r="998" spans="18:20" x14ac:dyDescent="0.25">
      <c r="R998" s="58"/>
      <c r="S998" s="58"/>
      <c r="T998" s="58"/>
    </row>
    <row r="999" spans="18:20" x14ac:dyDescent="0.25">
      <c r="R999" s="58"/>
      <c r="S999" s="58"/>
      <c r="T999" s="58"/>
    </row>
    <row r="1000" spans="18:20" x14ac:dyDescent="0.25">
      <c r="R1000" s="58"/>
      <c r="S1000" s="58"/>
      <c r="T1000" s="58"/>
    </row>
    <row r="1001" spans="18:20" x14ac:dyDescent="0.25">
      <c r="R1001" s="58"/>
      <c r="S1001" s="58"/>
      <c r="T1001" s="58"/>
    </row>
    <row r="1002" spans="18:20" x14ac:dyDescent="0.25">
      <c r="R1002" s="58"/>
      <c r="S1002" s="58"/>
      <c r="T1002" s="58"/>
    </row>
    <row r="1003" spans="18:20" x14ac:dyDescent="0.25">
      <c r="R1003" s="58"/>
      <c r="S1003" s="58"/>
      <c r="T1003" s="58"/>
    </row>
    <row r="1004" spans="18:20" x14ac:dyDescent="0.25">
      <c r="R1004" s="58"/>
      <c r="S1004" s="58"/>
      <c r="T1004" s="58"/>
    </row>
    <row r="1005" spans="18:20" x14ac:dyDescent="0.25">
      <c r="R1005" s="58"/>
      <c r="S1005" s="58"/>
      <c r="T1005" s="58"/>
    </row>
    <row r="1006" spans="18:20" x14ac:dyDescent="0.25">
      <c r="R1006" s="58"/>
      <c r="S1006" s="58"/>
      <c r="T1006" s="58"/>
    </row>
    <row r="1007" spans="18:20" x14ac:dyDescent="0.25">
      <c r="R1007" s="58"/>
      <c r="S1007" s="58"/>
      <c r="T1007" s="58"/>
    </row>
    <row r="1008" spans="18:20" x14ac:dyDescent="0.25">
      <c r="R1008" s="58"/>
      <c r="S1008" s="58"/>
      <c r="T1008" s="58"/>
    </row>
    <row r="1009" spans="18:20" x14ac:dyDescent="0.25">
      <c r="R1009" s="58"/>
      <c r="S1009" s="58"/>
      <c r="T1009" s="58"/>
    </row>
    <row r="1010" spans="18:20" x14ac:dyDescent="0.25">
      <c r="R1010" s="58"/>
      <c r="S1010" s="58"/>
      <c r="T1010" s="58"/>
    </row>
    <row r="1011" spans="18:20" x14ac:dyDescent="0.25">
      <c r="R1011" s="58"/>
      <c r="S1011" s="58"/>
      <c r="T1011" s="58"/>
    </row>
    <row r="1012" spans="18:20" x14ac:dyDescent="0.25">
      <c r="R1012" s="58"/>
      <c r="S1012" s="58"/>
      <c r="T1012" s="58"/>
    </row>
    <row r="1013" spans="18:20" x14ac:dyDescent="0.25">
      <c r="R1013" s="58"/>
      <c r="S1013" s="58"/>
      <c r="T1013" s="58"/>
    </row>
    <row r="1014" spans="18:20" x14ac:dyDescent="0.25">
      <c r="R1014" s="58"/>
      <c r="S1014" s="58"/>
      <c r="T1014" s="58"/>
    </row>
    <row r="1015" spans="18:20" x14ac:dyDescent="0.25">
      <c r="R1015" s="58"/>
      <c r="S1015" s="58"/>
      <c r="T1015" s="58"/>
    </row>
    <row r="1016" spans="18:20" x14ac:dyDescent="0.25">
      <c r="R1016" s="58"/>
      <c r="S1016" s="58"/>
      <c r="T1016" s="58"/>
    </row>
    <row r="1017" spans="18:20" x14ac:dyDescent="0.25">
      <c r="R1017" s="58"/>
      <c r="S1017" s="58"/>
      <c r="T1017" s="58"/>
    </row>
    <row r="1018" spans="18:20" x14ac:dyDescent="0.25">
      <c r="R1018" s="58"/>
      <c r="S1018" s="58"/>
      <c r="T1018" s="58"/>
    </row>
    <row r="1019" spans="18:20" x14ac:dyDescent="0.25">
      <c r="R1019" s="58"/>
      <c r="S1019" s="58"/>
      <c r="T1019" s="58"/>
    </row>
    <row r="1020" spans="18:20" x14ac:dyDescent="0.25">
      <c r="R1020" s="58"/>
      <c r="S1020" s="58"/>
      <c r="T1020" s="58"/>
    </row>
    <row r="1021" spans="18:20" x14ac:dyDescent="0.25">
      <c r="R1021" s="58"/>
      <c r="S1021" s="58"/>
      <c r="T1021" s="58"/>
    </row>
    <row r="1022" spans="18:20" x14ac:dyDescent="0.25">
      <c r="R1022" s="58"/>
      <c r="S1022" s="58"/>
      <c r="T1022" s="58"/>
    </row>
    <row r="1023" spans="18:20" x14ac:dyDescent="0.25">
      <c r="R1023" s="58"/>
      <c r="S1023" s="58"/>
      <c r="T1023" s="58"/>
    </row>
    <row r="1024" spans="18:20" x14ac:dyDescent="0.25">
      <c r="R1024" s="58"/>
      <c r="S1024" s="58"/>
      <c r="T1024" s="58"/>
    </row>
    <row r="1025" spans="18:20" x14ac:dyDescent="0.25">
      <c r="R1025" s="58"/>
      <c r="S1025" s="58"/>
      <c r="T1025" s="58"/>
    </row>
    <row r="1026" spans="18:20" x14ac:dyDescent="0.25">
      <c r="R1026" s="58"/>
      <c r="S1026" s="58"/>
      <c r="T1026" s="58"/>
    </row>
    <row r="1027" spans="18:20" x14ac:dyDescent="0.25">
      <c r="R1027" s="58"/>
      <c r="S1027" s="58"/>
      <c r="T1027" s="58"/>
    </row>
    <row r="1028" spans="18:20" x14ac:dyDescent="0.25">
      <c r="R1028" s="58"/>
      <c r="S1028" s="58"/>
      <c r="T1028" s="58"/>
    </row>
    <row r="1029" spans="18:20" x14ac:dyDescent="0.25">
      <c r="R1029" s="58"/>
      <c r="S1029" s="58"/>
      <c r="T1029" s="58"/>
    </row>
    <row r="1030" spans="18:20" x14ac:dyDescent="0.25">
      <c r="R1030" s="58"/>
      <c r="S1030" s="58"/>
      <c r="T1030" s="58"/>
    </row>
    <row r="1031" spans="18:20" x14ac:dyDescent="0.25">
      <c r="R1031" s="58"/>
      <c r="S1031" s="58"/>
      <c r="T1031" s="58"/>
    </row>
    <row r="1032" spans="18:20" x14ac:dyDescent="0.25">
      <c r="R1032" s="58"/>
      <c r="S1032" s="58"/>
      <c r="T1032" s="58"/>
    </row>
    <row r="1033" spans="18:20" x14ac:dyDescent="0.25">
      <c r="R1033" s="58"/>
      <c r="S1033" s="58"/>
      <c r="T1033" s="58"/>
    </row>
    <row r="1034" spans="18:20" x14ac:dyDescent="0.25">
      <c r="R1034" s="58"/>
      <c r="S1034" s="58"/>
      <c r="T1034" s="58"/>
    </row>
    <row r="1035" spans="18:20" x14ac:dyDescent="0.25">
      <c r="R1035" s="58"/>
      <c r="S1035" s="58"/>
      <c r="T1035" s="58"/>
    </row>
    <row r="1036" spans="18:20" x14ac:dyDescent="0.25">
      <c r="R1036" s="58"/>
      <c r="S1036" s="58"/>
      <c r="T1036" s="58"/>
    </row>
    <row r="1037" spans="18:20" x14ac:dyDescent="0.25">
      <c r="R1037" s="58"/>
      <c r="S1037" s="58"/>
      <c r="T1037" s="58"/>
    </row>
    <row r="1038" spans="18:20" x14ac:dyDescent="0.25">
      <c r="R1038" s="58"/>
      <c r="S1038" s="58"/>
      <c r="T1038" s="58"/>
    </row>
    <row r="1039" spans="18:20" x14ac:dyDescent="0.25">
      <c r="R1039" s="58"/>
      <c r="S1039" s="58"/>
      <c r="T1039" s="58"/>
    </row>
    <row r="1040" spans="18:20" x14ac:dyDescent="0.25">
      <c r="R1040" s="58"/>
      <c r="S1040" s="58"/>
      <c r="T1040" s="58"/>
    </row>
    <row r="1041" spans="18:20" x14ac:dyDescent="0.25">
      <c r="R1041" s="58"/>
      <c r="S1041" s="58"/>
      <c r="T1041" s="58"/>
    </row>
    <row r="1042" spans="18:20" x14ac:dyDescent="0.25">
      <c r="R1042" s="58"/>
      <c r="S1042" s="58"/>
      <c r="T1042" s="58"/>
    </row>
    <row r="1043" spans="18:20" x14ac:dyDescent="0.25">
      <c r="R1043" s="58"/>
      <c r="S1043" s="58"/>
      <c r="T1043" s="58"/>
    </row>
    <row r="1044" spans="18:20" x14ac:dyDescent="0.25">
      <c r="R1044" s="58"/>
      <c r="S1044" s="58"/>
      <c r="T1044" s="58"/>
    </row>
    <row r="1045" spans="18:20" x14ac:dyDescent="0.25">
      <c r="R1045" s="58"/>
      <c r="S1045" s="58"/>
      <c r="T1045" s="58"/>
    </row>
    <row r="1046" spans="18:20" x14ac:dyDescent="0.25">
      <c r="R1046" s="58"/>
      <c r="S1046" s="58"/>
      <c r="T1046" s="58"/>
    </row>
    <row r="1047" spans="18:20" x14ac:dyDescent="0.25">
      <c r="R1047" s="58"/>
      <c r="S1047" s="58"/>
      <c r="T1047" s="58"/>
    </row>
    <row r="1048" spans="18:20" x14ac:dyDescent="0.25">
      <c r="R1048" s="58"/>
      <c r="S1048" s="58"/>
      <c r="T1048" s="58"/>
    </row>
    <row r="1049" spans="18:20" x14ac:dyDescent="0.25">
      <c r="R1049" s="58"/>
      <c r="S1049" s="58"/>
      <c r="T1049" s="58"/>
    </row>
    <row r="1050" spans="18:20" x14ac:dyDescent="0.25">
      <c r="R1050" s="58"/>
      <c r="S1050" s="58"/>
      <c r="T1050" s="58"/>
    </row>
    <row r="1051" spans="18:20" x14ac:dyDescent="0.25">
      <c r="R1051" s="58"/>
      <c r="S1051" s="58"/>
      <c r="T1051" s="58"/>
    </row>
    <row r="1052" spans="18:20" x14ac:dyDescent="0.25">
      <c r="R1052" s="58"/>
      <c r="S1052" s="58"/>
      <c r="T1052" s="58"/>
    </row>
    <row r="1053" spans="18:20" x14ac:dyDescent="0.25">
      <c r="R1053" s="58"/>
      <c r="S1053" s="58"/>
      <c r="T1053" s="58"/>
    </row>
    <row r="1054" spans="18:20" x14ac:dyDescent="0.25">
      <c r="R1054" s="58"/>
      <c r="S1054" s="58"/>
      <c r="T1054" s="58"/>
    </row>
    <row r="1055" spans="18:20" x14ac:dyDescent="0.25">
      <c r="R1055" s="58"/>
      <c r="S1055" s="58"/>
      <c r="T1055" s="58"/>
    </row>
    <row r="1056" spans="18:20" x14ac:dyDescent="0.25">
      <c r="R1056" s="58"/>
      <c r="S1056" s="58"/>
      <c r="T1056" s="58"/>
    </row>
    <row r="1057" spans="18:20" x14ac:dyDescent="0.25">
      <c r="R1057" s="58"/>
      <c r="S1057" s="58"/>
      <c r="T1057" s="58"/>
    </row>
    <row r="1058" spans="18:20" x14ac:dyDescent="0.25">
      <c r="R1058" s="58"/>
      <c r="S1058" s="58"/>
      <c r="T1058" s="58"/>
    </row>
    <row r="1059" spans="18:20" x14ac:dyDescent="0.25">
      <c r="R1059" s="58"/>
      <c r="S1059" s="58"/>
      <c r="T1059" s="58"/>
    </row>
    <row r="1060" spans="18:20" x14ac:dyDescent="0.25">
      <c r="R1060" s="58"/>
      <c r="S1060" s="58"/>
      <c r="T1060" s="58"/>
    </row>
    <row r="1061" spans="18:20" x14ac:dyDescent="0.25">
      <c r="R1061" s="58"/>
      <c r="S1061" s="58"/>
      <c r="T1061" s="58"/>
    </row>
    <row r="1062" spans="18:20" x14ac:dyDescent="0.25">
      <c r="R1062" s="58"/>
      <c r="S1062" s="58"/>
      <c r="T1062" s="58"/>
    </row>
    <row r="1063" spans="18:20" x14ac:dyDescent="0.25">
      <c r="R1063" s="58"/>
      <c r="S1063" s="58"/>
      <c r="T1063" s="58"/>
    </row>
    <row r="1064" spans="18:20" x14ac:dyDescent="0.25">
      <c r="R1064" s="58"/>
      <c r="S1064" s="58"/>
      <c r="T1064" s="58"/>
    </row>
    <row r="1065" spans="18:20" x14ac:dyDescent="0.25">
      <c r="R1065" s="58"/>
      <c r="S1065" s="58"/>
      <c r="T1065" s="58"/>
    </row>
    <row r="1066" spans="18:20" x14ac:dyDescent="0.25">
      <c r="R1066" s="58"/>
      <c r="S1066" s="58"/>
      <c r="T1066" s="58"/>
    </row>
    <row r="1067" spans="18:20" x14ac:dyDescent="0.25">
      <c r="R1067" s="58"/>
      <c r="S1067" s="58"/>
      <c r="T1067" s="58"/>
    </row>
    <row r="1068" spans="18:20" x14ac:dyDescent="0.25">
      <c r="R1068" s="58"/>
      <c r="S1068" s="58"/>
      <c r="T1068" s="58"/>
    </row>
    <row r="1069" spans="18:20" x14ac:dyDescent="0.25">
      <c r="R1069" s="58"/>
      <c r="S1069" s="58"/>
      <c r="T1069" s="58"/>
    </row>
    <row r="1070" spans="18:20" x14ac:dyDescent="0.25">
      <c r="R1070" s="58"/>
      <c r="S1070" s="58"/>
      <c r="T1070" s="58"/>
    </row>
    <row r="1071" spans="18:20" x14ac:dyDescent="0.25">
      <c r="R1071" s="58"/>
      <c r="S1071" s="58"/>
      <c r="T1071" s="58"/>
    </row>
    <row r="1072" spans="18:20" x14ac:dyDescent="0.25">
      <c r="R1072" s="58"/>
      <c r="S1072" s="58"/>
      <c r="T1072" s="58"/>
    </row>
    <row r="1073" spans="18:20" x14ac:dyDescent="0.25">
      <c r="R1073" s="58"/>
      <c r="S1073" s="58"/>
      <c r="T1073" s="58"/>
    </row>
    <row r="1074" spans="18:20" x14ac:dyDescent="0.25">
      <c r="R1074" s="58"/>
      <c r="S1074" s="58"/>
      <c r="T1074" s="58"/>
    </row>
    <row r="1075" spans="18:20" x14ac:dyDescent="0.25">
      <c r="R1075" s="58"/>
      <c r="S1075" s="58"/>
      <c r="T1075" s="58"/>
    </row>
    <row r="1076" spans="18:20" x14ac:dyDescent="0.25">
      <c r="R1076" s="58"/>
      <c r="S1076" s="58"/>
      <c r="T1076" s="58"/>
    </row>
    <row r="1077" spans="18:20" x14ac:dyDescent="0.25">
      <c r="R1077" s="58"/>
      <c r="S1077" s="58"/>
      <c r="T1077" s="58"/>
    </row>
    <row r="1078" spans="18:20" x14ac:dyDescent="0.25">
      <c r="R1078" s="58"/>
      <c r="S1078" s="58"/>
      <c r="T1078" s="58"/>
    </row>
    <row r="1079" spans="18:20" x14ac:dyDescent="0.25">
      <c r="R1079" s="58"/>
      <c r="S1079" s="58"/>
      <c r="T1079" s="58"/>
    </row>
    <row r="1080" spans="18:20" x14ac:dyDescent="0.25">
      <c r="R1080" s="58"/>
      <c r="S1080" s="58"/>
      <c r="T1080" s="58"/>
    </row>
    <row r="1081" spans="18:20" x14ac:dyDescent="0.25">
      <c r="R1081" s="58"/>
      <c r="S1081" s="58"/>
      <c r="T1081" s="58"/>
    </row>
    <row r="1082" spans="18:20" x14ac:dyDescent="0.25">
      <c r="R1082" s="58"/>
      <c r="S1082" s="58"/>
      <c r="T1082" s="58"/>
    </row>
    <row r="1083" spans="18:20" x14ac:dyDescent="0.25">
      <c r="R1083" s="58"/>
      <c r="S1083" s="58"/>
      <c r="T1083" s="58"/>
    </row>
    <row r="1084" spans="18:20" x14ac:dyDescent="0.25">
      <c r="R1084" s="58"/>
      <c r="S1084" s="58"/>
      <c r="T1084" s="58"/>
    </row>
    <row r="1085" spans="18:20" x14ac:dyDescent="0.25">
      <c r="R1085" s="58"/>
      <c r="S1085" s="58"/>
      <c r="T1085" s="58"/>
    </row>
    <row r="1086" spans="18:20" x14ac:dyDescent="0.25">
      <c r="R1086" s="58"/>
      <c r="S1086" s="58"/>
      <c r="T1086" s="58"/>
    </row>
    <row r="1087" spans="18:20" x14ac:dyDescent="0.25">
      <c r="R1087" s="58"/>
      <c r="S1087" s="58"/>
      <c r="T1087" s="58"/>
    </row>
    <row r="1088" spans="18:20" x14ac:dyDescent="0.25">
      <c r="R1088" s="58"/>
      <c r="S1088" s="58"/>
      <c r="T1088" s="58"/>
    </row>
    <row r="1089" spans="18:20" x14ac:dyDescent="0.25">
      <c r="R1089" s="58"/>
      <c r="S1089" s="58"/>
      <c r="T1089" s="58"/>
    </row>
    <row r="1090" spans="18:20" x14ac:dyDescent="0.25">
      <c r="R1090" s="58"/>
      <c r="S1090" s="58"/>
      <c r="T1090" s="58"/>
    </row>
    <row r="1091" spans="18:20" x14ac:dyDescent="0.25">
      <c r="R1091" s="58"/>
      <c r="S1091" s="58"/>
      <c r="T1091" s="58"/>
    </row>
    <row r="1092" spans="18:20" x14ac:dyDescent="0.25">
      <c r="R1092" s="58"/>
      <c r="S1092" s="58"/>
      <c r="T1092" s="58"/>
    </row>
    <row r="1093" spans="18:20" x14ac:dyDescent="0.25">
      <c r="R1093" s="58"/>
      <c r="S1093" s="58"/>
      <c r="T1093" s="58"/>
    </row>
    <row r="1094" spans="18:20" x14ac:dyDescent="0.25">
      <c r="R1094" s="58"/>
      <c r="S1094" s="58"/>
      <c r="T1094" s="58"/>
    </row>
    <row r="1095" spans="18:20" x14ac:dyDescent="0.25">
      <c r="R1095" s="58"/>
      <c r="S1095" s="58"/>
      <c r="T1095" s="58"/>
    </row>
    <row r="1096" spans="18:20" x14ac:dyDescent="0.25">
      <c r="R1096" s="58"/>
      <c r="S1096" s="58"/>
      <c r="T1096" s="58"/>
    </row>
    <row r="1097" spans="18:20" x14ac:dyDescent="0.25">
      <c r="R1097" s="58"/>
      <c r="S1097" s="58"/>
      <c r="T1097" s="58"/>
    </row>
    <row r="1098" spans="18:20" x14ac:dyDescent="0.25">
      <c r="R1098" s="58"/>
      <c r="S1098" s="58"/>
      <c r="T1098" s="58"/>
    </row>
    <row r="1099" spans="18:20" x14ac:dyDescent="0.25">
      <c r="R1099" s="58"/>
      <c r="S1099" s="58"/>
      <c r="T1099" s="58"/>
    </row>
    <row r="1100" spans="18:20" x14ac:dyDescent="0.25">
      <c r="R1100" s="58"/>
      <c r="S1100" s="58"/>
      <c r="T1100" s="58"/>
    </row>
    <row r="1101" spans="18:20" x14ac:dyDescent="0.25">
      <c r="R1101" s="58"/>
      <c r="S1101" s="58"/>
      <c r="T1101" s="58"/>
    </row>
    <row r="1102" spans="18:20" x14ac:dyDescent="0.25">
      <c r="R1102" s="58"/>
      <c r="S1102" s="58"/>
      <c r="T1102" s="58"/>
    </row>
    <row r="1103" spans="18:20" x14ac:dyDescent="0.25">
      <c r="R1103" s="58"/>
      <c r="S1103" s="58"/>
      <c r="T1103" s="58"/>
    </row>
    <row r="1104" spans="18:20" x14ac:dyDescent="0.25">
      <c r="R1104" s="58"/>
      <c r="S1104" s="58"/>
      <c r="T1104" s="58"/>
    </row>
    <row r="1105" spans="18:20" x14ac:dyDescent="0.25">
      <c r="R1105" s="58"/>
      <c r="S1105" s="58"/>
      <c r="T1105" s="58"/>
    </row>
    <row r="1106" spans="18:20" x14ac:dyDescent="0.25">
      <c r="R1106" s="58"/>
      <c r="S1106" s="58"/>
      <c r="T1106" s="58"/>
    </row>
    <row r="1107" spans="18:20" x14ac:dyDescent="0.25">
      <c r="R1107" s="58"/>
      <c r="S1107" s="58"/>
      <c r="T1107" s="58"/>
    </row>
    <row r="1108" spans="18:20" x14ac:dyDescent="0.25">
      <c r="R1108" s="58"/>
      <c r="S1108" s="58"/>
      <c r="T1108" s="58"/>
    </row>
    <row r="1109" spans="18:20" x14ac:dyDescent="0.25">
      <c r="R1109" s="58"/>
      <c r="S1109" s="58"/>
      <c r="T1109" s="58"/>
    </row>
    <row r="1110" spans="18:20" x14ac:dyDescent="0.25">
      <c r="R1110" s="58"/>
      <c r="S1110" s="58"/>
      <c r="T1110" s="58"/>
    </row>
    <row r="1111" spans="18:20" x14ac:dyDescent="0.25">
      <c r="R1111" s="58"/>
      <c r="S1111" s="58"/>
      <c r="T1111" s="58"/>
    </row>
    <row r="1112" spans="18:20" x14ac:dyDescent="0.25">
      <c r="R1112" s="58"/>
      <c r="S1112" s="58"/>
      <c r="T1112" s="58"/>
    </row>
    <row r="1113" spans="18:20" x14ac:dyDescent="0.25">
      <c r="R1113" s="58"/>
      <c r="S1113" s="58"/>
      <c r="T1113" s="58"/>
    </row>
    <row r="1114" spans="18:20" x14ac:dyDescent="0.25">
      <c r="R1114" s="58"/>
      <c r="S1114" s="58"/>
      <c r="T1114" s="58"/>
    </row>
    <row r="1115" spans="18:20" x14ac:dyDescent="0.25">
      <c r="R1115" s="58"/>
      <c r="S1115" s="58"/>
      <c r="T1115" s="58"/>
    </row>
    <row r="1116" spans="18:20" x14ac:dyDescent="0.25">
      <c r="R1116" s="58"/>
      <c r="S1116" s="58"/>
      <c r="T1116" s="58"/>
    </row>
    <row r="1117" spans="18:20" x14ac:dyDescent="0.25">
      <c r="R1117" s="58"/>
      <c r="S1117" s="58"/>
      <c r="T1117" s="58"/>
    </row>
    <row r="1118" spans="18:20" x14ac:dyDescent="0.25">
      <c r="R1118" s="58"/>
      <c r="S1118" s="58"/>
      <c r="T1118" s="58"/>
    </row>
    <row r="1119" spans="18:20" x14ac:dyDescent="0.25">
      <c r="R1119" s="58"/>
      <c r="S1119" s="58"/>
      <c r="T1119" s="58"/>
    </row>
    <row r="1120" spans="18:20" x14ac:dyDescent="0.25">
      <c r="R1120" s="58"/>
      <c r="S1120" s="58"/>
      <c r="T1120" s="58"/>
    </row>
    <row r="1121" spans="18:20" x14ac:dyDescent="0.25">
      <c r="R1121" s="58"/>
      <c r="S1121" s="58"/>
      <c r="T1121" s="58"/>
    </row>
    <row r="1122" spans="18:20" x14ac:dyDescent="0.25">
      <c r="R1122" s="58"/>
      <c r="S1122" s="58"/>
      <c r="T1122" s="58"/>
    </row>
    <row r="1123" spans="18:20" x14ac:dyDescent="0.25">
      <c r="R1123" s="58"/>
      <c r="S1123" s="58"/>
      <c r="T1123" s="58"/>
    </row>
    <row r="1124" spans="18:20" x14ac:dyDescent="0.25">
      <c r="R1124" s="58"/>
      <c r="S1124" s="58"/>
      <c r="T1124" s="58"/>
    </row>
    <row r="1125" spans="18:20" x14ac:dyDescent="0.25">
      <c r="R1125" s="58"/>
      <c r="S1125" s="58"/>
      <c r="T1125" s="58"/>
    </row>
    <row r="1126" spans="18:20" x14ac:dyDescent="0.25">
      <c r="R1126" s="58"/>
      <c r="S1126" s="58"/>
      <c r="T1126" s="58"/>
    </row>
    <row r="1127" spans="18:20" x14ac:dyDescent="0.25">
      <c r="R1127" s="58"/>
      <c r="S1127" s="58"/>
      <c r="T1127" s="58"/>
    </row>
    <row r="1128" spans="18:20" x14ac:dyDescent="0.25">
      <c r="R1128" s="58"/>
      <c r="S1128" s="58"/>
      <c r="T1128" s="58"/>
    </row>
    <row r="1129" spans="18:20" x14ac:dyDescent="0.25">
      <c r="R1129" s="58"/>
      <c r="S1129" s="58"/>
      <c r="T1129" s="58"/>
    </row>
    <row r="1130" spans="18:20" x14ac:dyDescent="0.25">
      <c r="R1130" s="58"/>
      <c r="S1130" s="58"/>
      <c r="T1130" s="58"/>
    </row>
    <row r="1131" spans="18:20" x14ac:dyDescent="0.25">
      <c r="R1131" s="58"/>
      <c r="S1131" s="58"/>
      <c r="T1131" s="58"/>
    </row>
    <row r="1132" spans="18:20" x14ac:dyDescent="0.25">
      <c r="R1132" s="58"/>
      <c r="S1132" s="58"/>
      <c r="T1132" s="58"/>
    </row>
    <row r="1133" spans="18:20" x14ac:dyDescent="0.25">
      <c r="R1133" s="58"/>
      <c r="S1133" s="58"/>
      <c r="T1133" s="58"/>
    </row>
    <row r="1134" spans="18:20" x14ac:dyDescent="0.25">
      <c r="R1134" s="58"/>
      <c r="S1134" s="58"/>
      <c r="T1134" s="58"/>
    </row>
    <row r="1135" spans="18:20" x14ac:dyDescent="0.25">
      <c r="R1135" s="58"/>
      <c r="S1135" s="58"/>
      <c r="T1135" s="58"/>
    </row>
    <row r="1136" spans="18:20" x14ac:dyDescent="0.25">
      <c r="R1136" s="58"/>
      <c r="S1136" s="58"/>
      <c r="T1136" s="58"/>
    </row>
    <row r="1137" spans="18:20" x14ac:dyDescent="0.25">
      <c r="R1137" s="58"/>
      <c r="S1137" s="58"/>
      <c r="T1137" s="58"/>
    </row>
    <row r="1138" spans="18:20" x14ac:dyDescent="0.25">
      <c r="R1138" s="58"/>
      <c r="S1138" s="58"/>
      <c r="T1138" s="58"/>
    </row>
    <row r="1139" spans="18:20" x14ac:dyDescent="0.25">
      <c r="R1139" s="58"/>
      <c r="S1139" s="58"/>
      <c r="T1139" s="58"/>
    </row>
    <row r="1140" spans="18:20" x14ac:dyDescent="0.25">
      <c r="R1140" s="58"/>
      <c r="S1140" s="58"/>
      <c r="T1140" s="58"/>
    </row>
    <row r="1141" spans="18:20" x14ac:dyDescent="0.25">
      <c r="R1141" s="58"/>
      <c r="S1141" s="58"/>
      <c r="T1141" s="58"/>
    </row>
    <row r="1142" spans="18:20" x14ac:dyDescent="0.25">
      <c r="R1142" s="58"/>
      <c r="S1142" s="58"/>
      <c r="T1142" s="58"/>
    </row>
    <row r="1143" spans="18:20" x14ac:dyDescent="0.25">
      <c r="R1143" s="58"/>
      <c r="S1143" s="58"/>
      <c r="T1143" s="58"/>
    </row>
    <row r="1144" spans="18:20" x14ac:dyDescent="0.25">
      <c r="R1144" s="58"/>
      <c r="S1144" s="58"/>
      <c r="T1144" s="58"/>
    </row>
    <row r="1145" spans="18:20" x14ac:dyDescent="0.25">
      <c r="R1145" s="58"/>
      <c r="S1145" s="58"/>
      <c r="T1145" s="58"/>
    </row>
    <row r="1146" spans="18:20" x14ac:dyDescent="0.25">
      <c r="R1146" s="58"/>
      <c r="S1146" s="58"/>
      <c r="T1146" s="58"/>
    </row>
    <row r="1147" spans="18:20" x14ac:dyDescent="0.25">
      <c r="R1147" s="58"/>
      <c r="S1147" s="58"/>
      <c r="T1147" s="58"/>
    </row>
    <row r="1148" spans="18:20" x14ac:dyDescent="0.25">
      <c r="R1148" s="58"/>
      <c r="S1148" s="58"/>
      <c r="T1148" s="58"/>
    </row>
    <row r="1149" spans="18:20" x14ac:dyDescent="0.25">
      <c r="R1149" s="58"/>
      <c r="S1149" s="58"/>
      <c r="T1149" s="58"/>
    </row>
    <row r="1150" spans="18:20" x14ac:dyDescent="0.25">
      <c r="R1150" s="58"/>
      <c r="S1150" s="58"/>
      <c r="T1150" s="58"/>
    </row>
    <row r="1151" spans="18:20" x14ac:dyDescent="0.25">
      <c r="R1151" s="58"/>
      <c r="S1151" s="58"/>
      <c r="T1151" s="58"/>
    </row>
    <row r="1152" spans="18:20" x14ac:dyDescent="0.25">
      <c r="R1152" s="58"/>
      <c r="S1152" s="58"/>
      <c r="T1152" s="58"/>
    </row>
    <row r="1153" spans="18:20" x14ac:dyDescent="0.25">
      <c r="R1153" s="58"/>
      <c r="S1153" s="58"/>
      <c r="T1153" s="58"/>
    </row>
    <row r="1154" spans="18:20" x14ac:dyDescent="0.25">
      <c r="R1154" s="58"/>
      <c r="S1154" s="58"/>
      <c r="T1154" s="58"/>
    </row>
    <row r="1155" spans="18:20" x14ac:dyDescent="0.25">
      <c r="R1155" s="58"/>
      <c r="S1155" s="58"/>
      <c r="T1155" s="58"/>
    </row>
    <row r="1156" spans="18:20" x14ac:dyDescent="0.25">
      <c r="R1156" s="58"/>
      <c r="S1156" s="58"/>
      <c r="T1156" s="58"/>
    </row>
    <row r="1157" spans="18:20" x14ac:dyDescent="0.25">
      <c r="R1157" s="58"/>
      <c r="S1157" s="58"/>
      <c r="T1157" s="58"/>
    </row>
    <row r="1158" spans="18:20" x14ac:dyDescent="0.25">
      <c r="R1158" s="58"/>
      <c r="S1158" s="58"/>
      <c r="T1158" s="58"/>
    </row>
    <row r="1159" spans="18:20" x14ac:dyDescent="0.25">
      <c r="R1159" s="58"/>
      <c r="S1159" s="58"/>
      <c r="T1159" s="58"/>
    </row>
    <row r="1160" spans="18:20" x14ac:dyDescent="0.25">
      <c r="R1160" s="58"/>
      <c r="S1160" s="58"/>
      <c r="T1160" s="58"/>
    </row>
    <row r="1161" spans="18:20" x14ac:dyDescent="0.25">
      <c r="R1161" s="58"/>
      <c r="S1161" s="58"/>
      <c r="T1161" s="58"/>
    </row>
    <row r="1162" spans="18:20" x14ac:dyDescent="0.25">
      <c r="R1162" s="58"/>
      <c r="S1162" s="58"/>
      <c r="T1162" s="58"/>
    </row>
    <row r="1163" spans="18:20" x14ac:dyDescent="0.25">
      <c r="R1163" s="58"/>
      <c r="S1163" s="58"/>
      <c r="T1163" s="58"/>
    </row>
    <row r="1164" spans="18:20" x14ac:dyDescent="0.25">
      <c r="R1164" s="58"/>
      <c r="S1164" s="58"/>
      <c r="T1164" s="58"/>
    </row>
    <row r="1165" spans="18:20" x14ac:dyDescent="0.25">
      <c r="R1165" s="58"/>
      <c r="S1165" s="58"/>
      <c r="T1165" s="58"/>
    </row>
    <row r="1166" spans="18:20" x14ac:dyDescent="0.25">
      <c r="R1166" s="58"/>
      <c r="S1166" s="58"/>
      <c r="T1166" s="58"/>
    </row>
    <row r="1167" spans="18:20" x14ac:dyDescent="0.25">
      <c r="R1167" s="58"/>
      <c r="S1167" s="58"/>
      <c r="T1167" s="58"/>
    </row>
    <row r="1168" spans="18:20" x14ac:dyDescent="0.25">
      <c r="R1168" s="58"/>
      <c r="S1168" s="58"/>
      <c r="T1168" s="58"/>
    </row>
    <row r="1169" spans="18:20" x14ac:dyDescent="0.25">
      <c r="R1169" s="58"/>
      <c r="S1169" s="58"/>
      <c r="T1169" s="58"/>
    </row>
    <row r="1170" spans="18:20" x14ac:dyDescent="0.25">
      <c r="R1170" s="58"/>
      <c r="S1170" s="58"/>
      <c r="T1170" s="58"/>
    </row>
    <row r="1171" spans="18:20" x14ac:dyDescent="0.25">
      <c r="R1171" s="58"/>
      <c r="S1171" s="58"/>
      <c r="T1171" s="58"/>
    </row>
    <row r="1172" spans="18:20" x14ac:dyDescent="0.25">
      <c r="R1172" s="58"/>
      <c r="S1172" s="58"/>
      <c r="T1172" s="58"/>
    </row>
    <row r="1173" spans="18:20" x14ac:dyDescent="0.25">
      <c r="R1173" s="58"/>
      <c r="S1173" s="58"/>
      <c r="T1173" s="58"/>
    </row>
    <row r="1174" spans="18:20" x14ac:dyDescent="0.25">
      <c r="R1174" s="58"/>
      <c r="S1174" s="58"/>
      <c r="T1174" s="58"/>
    </row>
    <row r="1175" spans="18:20" x14ac:dyDescent="0.25">
      <c r="R1175" s="58"/>
      <c r="S1175" s="58"/>
      <c r="T1175" s="58"/>
    </row>
    <row r="1176" spans="18:20" x14ac:dyDescent="0.25">
      <c r="R1176" s="58"/>
      <c r="S1176" s="58"/>
      <c r="T1176" s="58"/>
    </row>
    <row r="1177" spans="18:20" x14ac:dyDescent="0.25">
      <c r="R1177" s="58"/>
      <c r="S1177" s="58"/>
      <c r="T1177" s="58"/>
    </row>
    <row r="1178" spans="18:20" x14ac:dyDescent="0.25">
      <c r="R1178" s="58"/>
      <c r="S1178" s="58"/>
      <c r="T1178" s="58"/>
    </row>
    <row r="1179" spans="18:20" x14ac:dyDescent="0.25">
      <c r="R1179" s="58"/>
      <c r="S1179" s="58"/>
      <c r="T1179" s="58"/>
    </row>
    <row r="1180" spans="18:20" x14ac:dyDescent="0.25">
      <c r="R1180" s="58"/>
      <c r="S1180" s="58"/>
      <c r="T1180" s="58"/>
    </row>
    <row r="1181" spans="18:20" x14ac:dyDescent="0.25">
      <c r="R1181" s="58"/>
      <c r="S1181" s="58"/>
      <c r="T1181" s="58"/>
    </row>
    <row r="1182" spans="18:20" x14ac:dyDescent="0.25">
      <c r="R1182" s="58"/>
      <c r="S1182" s="58"/>
      <c r="T1182" s="58"/>
    </row>
    <row r="1183" spans="18:20" x14ac:dyDescent="0.25">
      <c r="R1183" s="58"/>
      <c r="S1183" s="58"/>
      <c r="T1183" s="58"/>
    </row>
    <row r="1184" spans="18:20" x14ac:dyDescent="0.25">
      <c r="R1184" s="58"/>
      <c r="S1184" s="58"/>
      <c r="T1184" s="58"/>
    </row>
    <row r="1185" spans="18:20" x14ac:dyDescent="0.25">
      <c r="R1185" s="58"/>
      <c r="S1185" s="58"/>
      <c r="T1185" s="58"/>
    </row>
  </sheetData>
  <autoFilter ref="A5:T5">
    <sortState ref="A6:T353">
      <sortCondition ref="A5"/>
    </sortState>
  </autoFilter>
  <sortState ref="A6:T341">
    <sortCondition ref="A6:A341"/>
  </sortState>
  <mergeCells count="1">
    <mergeCell ref="A1:F1"/>
  </mergeCells>
  <hyperlinks>
    <hyperlink ref="A1:F1" location="INDICE!A1" display="VOLVER AL INDICE"/>
  </hyperlinks>
  <printOptions horizontalCentered="1"/>
  <pageMargins left="0.59055118110236227" right="0.59055118110236227" top="1.1811023622047245" bottom="0.43307086614173229" header="0.31496062992125984" footer="0.31496062992125984"/>
  <pageSetup paperSize="9" scale="46" fitToHeight="0" orientation="landscape" r:id="rId1"/>
  <headerFooter>
    <oddHeader>&amp;L&amp;G&amp;C&amp;G&amp;R&amp;G</oddHeader>
    <oddFooter>&amp;C&amp;P/&amp;N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AJ818"/>
  <sheetViews>
    <sheetView zoomScaleNormal="100" workbookViewId="0">
      <selection sqref="A1:F1"/>
    </sheetView>
  </sheetViews>
  <sheetFormatPr baseColWidth="10" defaultColWidth="11.42578125" defaultRowHeight="15" x14ac:dyDescent="0.25"/>
  <cols>
    <col min="1" max="2" width="15.5703125" style="18" customWidth="1"/>
    <col min="3" max="3" width="7.7109375" style="18" customWidth="1"/>
    <col min="4" max="4" width="54.140625" style="18" customWidth="1"/>
    <col min="5" max="5" width="8.42578125" style="18" customWidth="1"/>
    <col min="6" max="6" width="28.28515625" customWidth="1"/>
    <col min="7" max="8" width="5.85546875" style="18" customWidth="1"/>
    <col min="9" max="9" width="45.140625" style="74" customWidth="1"/>
    <col min="10" max="26" width="10.85546875" style="58" customWidth="1"/>
    <col min="27" max="27" width="11.5703125" customWidth="1"/>
    <col min="28" max="16384" width="11.42578125" style="152"/>
  </cols>
  <sheetData>
    <row r="1" spans="1:36" ht="31.5" x14ac:dyDescent="0.25">
      <c r="A1" s="213" t="s">
        <v>484</v>
      </c>
      <c r="B1" s="213"/>
      <c r="C1" s="213"/>
      <c r="D1" s="213"/>
      <c r="E1" s="213"/>
      <c r="F1" s="213"/>
      <c r="I1" s="75"/>
      <c r="J1" s="149" t="str">
        <f>'5-TOTALES INGR Y GASTOS'!D3</f>
        <v>Datos extraídos de SAP hasta hasta 31/03/2026 - exportados a 14/04/2026</v>
      </c>
      <c r="K1" s="75"/>
      <c r="L1" s="75"/>
      <c r="M1" s="75"/>
      <c r="N1"/>
      <c r="O1" s="75"/>
      <c r="P1" s="75"/>
      <c r="Q1" s="75"/>
      <c r="R1" s="75"/>
      <c r="S1" s="75"/>
      <c r="T1" s="75"/>
      <c r="U1" s="75"/>
      <c r="V1" s="75"/>
      <c r="W1" s="75"/>
      <c r="X1" s="75"/>
      <c r="Y1" s="75"/>
      <c r="Z1" s="75"/>
      <c r="AA1" s="75"/>
      <c r="AB1" s="75"/>
      <c r="AC1" s="75"/>
      <c r="AD1" s="75"/>
      <c r="AE1" s="75"/>
      <c r="AF1" s="75"/>
      <c r="AG1" s="75"/>
      <c r="AH1" s="75"/>
      <c r="AI1" s="75"/>
      <c r="AJ1" s="75"/>
    </row>
    <row r="2" spans="1:36" s="153" customFormat="1" x14ac:dyDescent="0.25">
      <c r="A2" s="67"/>
      <c r="B2" s="67"/>
      <c r="C2" s="67"/>
      <c r="D2" s="67"/>
      <c r="E2" s="67"/>
      <c r="F2" s="67"/>
      <c r="G2" s="18"/>
      <c r="H2" s="18"/>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row>
    <row r="3" spans="1:36" s="153" customFormat="1" x14ac:dyDescent="0.25">
      <c r="A3" s="67">
        <f t="shared" ref="A3:I3" si="0">SUBTOTAL(3,A6:A1465)</f>
        <v>813</v>
      </c>
      <c r="B3" s="67">
        <f t="shared" si="0"/>
        <v>813</v>
      </c>
      <c r="C3" s="67">
        <f t="shared" si="0"/>
        <v>813</v>
      </c>
      <c r="D3" s="67">
        <f t="shared" si="0"/>
        <v>813</v>
      </c>
      <c r="E3" s="67">
        <f t="shared" si="0"/>
        <v>813</v>
      </c>
      <c r="F3" s="67">
        <f t="shared" si="0"/>
        <v>813</v>
      </c>
      <c r="G3" s="67">
        <f t="shared" si="0"/>
        <v>813</v>
      </c>
      <c r="H3" s="67">
        <f t="shared" si="0"/>
        <v>813</v>
      </c>
      <c r="I3" s="73">
        <f t="shared" si="0"/>
        <v>813</v>
      </c>
      <c r="J3" s="68">
        <f t="shared" ref="J3:Z3" si="1">SUBTOTAL(9,J6:J1465)</f>
        <v>41162.93</v>
      </c>
      <c r="K3" s="68">
        <f t="shared" si="1"/>
        <v>4217907.4499999993</v>
      </c>
      <c r="L3" s="68">
        <f t="shared" si="1"/>
        <v>59685236.049999997</v>
      </c>
      <c r="M3" s="68">
        <f t="shared" si="1"/>
        <v>113816797.26000001</v>
      </c>
      <c r="N3" s="68">
        <f t="shared" si="1"/>
        <v>149184419.95000005</v>
      </c>
      <c r="O3" s="68">
        <f t="shared" si="1"/>
        <v>171063141.33999997</v>
      </c>
      <c r="P3" s="68">
        <f t="shared" si="1"/>
        <v>118453537.00000013</v>
      </c>
      <c r="Q3" s="68">
        <f t="shared" si="1"/>
        <v>117628224.05000001</v>
      </c>
      <c r="R3" s="68">
        <f t="shared" si="1"/>
        <v>105349709.72000001</v>
      </c>
      <c r="S3" s="68">
        <f t="shared" si="1"/>
        <v>7115633.29</v>
      </c>
      <c r="T3" s="68">
        <f t="shared" si="1"/>
        <v>13574</v>
      </c>
      <c r="U3" s="68">
        <f t="shared" si="1"/>
        <v>0</v>
      </c>
      <c r="V3" s="68">
        <f t="shared" si="1"/>
        <v>0</v>
      </c>
      <c r="W3" s="68">
        <f t="shared" si="1"/>
        <v>616475775.9799999</v>
      </c>
      <c r="X3" s="68">
        <f t="shared" si="1"/>
        <v>615636889.03000009</v>
      </c>
      <c r="Y3" s="68">
        <f t="shared" si="1"/>
        <v>603358374.69999981</v>
      </c>
      <c r="Z3" s="68">
        <f t="shared" si="1"/>
        <v>505124298.26999962</v>
      </c>
      <c r="AA3" s="69"/>
    </row>
    <row r="4" spans="1:36" ht="15.75" thickBot="1" x14ac:dyDescent="0.3">
      <c r="G4" s="18" t="str">
        <f>MID(F4,8,1)</f>
        <v/>
      </c>
      <c r="H4" s="18" t="str">
        <f>MID(F4,14,1)</f>
        <v/>
      </c>
      <c r="J4"/>
      <c r="K4"/>
      <c r="L4"/>
      <c r="M4"/>
      <c r="N4"/>
      <c r="O4"/>
      <c r="P4"/>
      <c r="Q4"/>
      <c r="R4"/>
      <c r="S4"/>
      <c r="T4"/>
      <c r="U4"/>
      <c r="V4"/>
      <c r="W4"/>
      <c r="X4"/>
      <c r="Y4"/>
      <c r="Z4"/>
    </row>
    <row r="5" spans="1:36" ht="75.75" thickBot="1" x14ac:dyDescent="0.3">
      <c r="A5" s="109" t="s">
        <v>143</v>
      </c>
      <c r="B5" s="109" t="s">
        <v>2841</v>
      </c>
      <c r="C5" s="103" t="s">
        <v>136</v>
      </c>
      <c r="D5" s="103" t="s">
        <v>469</v>
      </c>
      <c r="E5" s="145" t="s">
        <v>470</v>
      </c>
      <c r="F5" s="145" t="s">
        <v>480</v>
      </c>
      <c r="G5" s="145" t="s">
        <v>2615</v>
      </c>
      <c r="H5" s="145" t="s">
        <v>2614</v>
      </c>
      <c r="I5" s="145" t="s">
        <v>3022</v>
      </c>
      <c r="J5" s="64" t="s">
        <v>476</v>
      </c>
      <c r="K5" s="64" t="s">
        <v>477</v>
      </c>
      <c r="L5" s="64" t="s">
        <v>478</v>
      </c>
      <c r="M5" s="64" t="s">
        <v>479</v>
      </c>
      <c r="N5" s="64" t="s">
        <v>2075</v>
      </c>
      <c r="O5" s="64" t="s">
        <v>2993</v>
      </c>
      <c r="P5" s="143" t="s">
        <v>2987</v>
      </c>
      <c r="Q5" s="65" t="s">
        <v>2994</v>
      </c>
      <c r="R5" s="143" t="s">
        <v>2995</v>
      </c>
      <c r="S5" s="64" t="s">
        <v>3523</v>
      </c>
      <c r="T5" s="143" t="s">
        <v>2988</v>
      </c>
      <c r="U5" s="65" t="s">
        <v>2996</v>
      </c>
      <c r="V5" s="143" t="s">
        <v>2997</v>
      </c>
      <c r="W5" s="65" t="s">
        <v>2989</v>
      </c>
      <c r="X5" s="143" t="s">
        <v>481</v>
      </c>
      <c r="Y5" s="143" t="s">
        <v>482</v>
      </c>
      <c r="Z5" s="64" t="s">
        <v>483</v>
      </c>
      <c r="AA5" s="152"/>
    </row>
    <row r="6" spans="1:36" x14ac:dyDescent="0.25">
      <c r="A6" s="192" t="s">
        <v>242</v>
      </c>
      <c r="B6" s="197" t="s">
        <v>2845</v>
      </c>
      <c r="C6" s="193" t="s">
        <v>241</v>
      </c>
      <c r="D6" s="194" t="s">
        <v>144</v>
      </c>
      <c r="E6" s="193" t="s">
        <v>835</v>
      </c>
      <c r="F6" s="152" t="s">
        <v>1450</v>
      </c>
      <c r="G6" s="191">
        <v>2</v>
      </c>
      <c r="H6" s="191">
        <v>7</v>
      </c>
      <c r="I6" s="152" t="s">
        <v>1451</v>
      </c>
      <c r="J6" s="115">
        <v>0</v>
      </c>
      <c r="K6" s="115">
        <v>0</v>
      </c>
      <c r="L6" s="115">
        <v>69661.119999999995</v>
      </c>
      <c r="M6" s="115">
        <v>47117.98</v>
      </c>
      <c r="N6" s="115">
        <v>0</v>
      </c>
      <c r="O6" s="115">
        <v>0</v>
      </c>
      <c r="P6" s="115">
        <v>0</v>
      </c>
      <c r="Q6" s="115">
        <v>0</v>
      </c>
      <c r="R6" s="115">
        <v>0</v>
      </c>
      <c r="S6" s="115">
        <v>0</v>
      </c>
      <c r="T6" s="115">
        <v>0</v>
      </c>
      <c r="U6" s="115">
        <v>0</v>
      </c>
      <c r="V6" s="115">
        <v>0</v>
      </c>
      <c r="W6" s="115">
        <v>116779.1</v>
      </c>
      <c r="X6" s="115">
        <v>116779.1</v>
      </c>
      <c r="Y6" s="115">
        <v>116779.1</v>
      </c>
      <c r="Z6" s="190">
        <v>116779.1</v>
      </c>
      <c r="AA6" s="19"/>
      <c r="AB6" s="154"/>
      <c r="AC6" s="154"/>
      <c r="AD6" s="154"/>
      <c r="AE6" s="154"/>
      <c r="AF6" s="154"/>
      <c r="AG6" s="154"/>
      <c r="AH6" s="154"/>
      <c r="AI6" s="154"/>
      <c r="AJ6" s="154"/>
    </row>
    <row r="7" spans="1:36" x14ac:dyDescent="0.25">
      <c r="A7" s="192" t="s">
        <v>242</v>
      </c>
      <c r="B7" s="197" t="s">
        <v>2845</v>
      </c>
      <c r="C7" s="193" t="s">
        <v>241</v>
      </c>
      <c r="D7" s="194" t="s">
        <v>144</v>
      </c>
      <c r="E7" s="193" t="s">
        <v>837</v>
      </c>
      <c r="F7" s="152" t="s">
        <v>1452</v>
      </c>
      <c r="G7" s="191">
        <v>2</v>
      </c>
      <c r="H7" s="191">
        <v>6</v>
      </c>
      <c r="I7" s="152" t="s">
        <v>1451</v>
      </c>
      <c r="J7" s="115">
        <v>0</v>
      </c>
      <c r="K7" s="115">
        <v>0</v>
      </c>
      <c r="L7" s="115">
        <v>661568.52</v>
      </c>
      <c r="M7" s="115">
        <v>44236.26</v>
      </c>
      <c r="N7" s="115">
        <v>0</v>
      </c>
      <c r="O7" s="115">
        <v>0</v>
      </c>
      <c r="P7" s="115">
        <v>0</v>
      </c>
      <c r="Q7" s="115">
        <v>0</v>
      </c>
      <c r="R7" s="115">
        <v>0</v>
      </c>
      <c r="S7" s="115">
        <v>0</v>
      </c>
      <c r="T7" s="115">
        <v>0</v>
      </c>
      <c r="U7" s="115">
        <v>0</v>
      </c>
      <c r="V7" s="115">
        <v>0</v>
      </c>
      <c r="W7" s="115">
        <v>705804.78</v>
      </c>
      <c r="X7" s="115">
        <v>705804.78</v>
      </c>
      <c r="Y7" s="115">
        <v>705804.78</v>
      </c>
      <c r="Z7" s="190">
        <v>705804.78</v>
      </c>
      <c r="AA7" s="19"/>
      <c r="AB7" s="154"/>
      <c r="AC7" s="154"/>
      <c r="AD7" s="154"/>
      <c r="AE7" s="154"/>
      <c r="AF7" s="154"/>
      <c r="AG7" s="154"/>
      <c r="AH7" s="154"/>
      <c r="AI7" s="154"/>
      <c r="AJ7" s="154"/>
    </row>
    <row r="8" spans="1:36" x14ac:dyDescent="0.25">
      <c r="A8" s="192" t="s">
        <v>242</v>
      </c>
      <c r="B8" s="197" t="s">
        <v>2845</v>
      </c>
      <c r="C8" s="193" t="s">
        <v>241</v>
      </c>
      <c r="D8" s="194" t="s">
        <v>144</v>
      </c>
      <c r="E8" s="193" t="s">
        <v>839</v>
      </c>
      <c r="F8" s="152" t="s">
        <v>1450</v>
      </c>
      <c r="G8" s="191">
        <v>2</v>
      </c>
      <c r="H8" s="191">
        <v>7</v>
      </c>
      <c r="I8" s="152" t="s">
        <v>1451</v>
      </c>
      <c r="J8" s="115">
        <v>0</v>
      </c>
      <c r="K8" s="115">
        <v>0</v>
      </c>
      <c r="L8" s="115">
        <v>833234.74</v>
      </c>
      <c r="M8" s="115">
        <v>0</v>
      </c>
      <c r="N8" s="115">
        <v>0</v>
      </c>
      <c r="O8" s="115">
        <v>0</v>
      </c>
      <c r="P8" s="115">
        <v>0</v>
      </c>
      <c r="Q8" s="115">
        <v>0</v>
      </c>
      <c r="R8" s="115">
        <v>0</v>
      </c>
      <c r="S8" s="115">
        <v>0</v>
      </c>
      <c r="T8" s="115">
        <v>0</v>
      </c>
      <c r="U8" s="115">
        <v>0</v>
      </c>
      <c r="V8" s="115">
        <v>0</v>
      </c>
      <c r="W8" s="115">
        <v>833234.74</v>
      </c>
      <c r="X8" s="115">
        <v>833234.74</v>
      </c>
      <c r="Y8" s="115">
        <v>833234.74</v>
      </c>
      <c r="Z8" s="190">
        <v>833234.74</v>
      </c>
      <c r="AA8" s="19"/>
      <c r="AB8" s="154"/>
      <c r="AC8" s="154"/>
      <c r="AD8" s="154"/>
      <c r="AE8" s="154"/>
      <c r="AF8" s="154"/>
      <c r="AG8" s="154"/>
      <c r="AH8" s="154"/>
      <c r="AI8" s="154"/>
      <c r="AJ8" s="154"/>
    </row>
    <row r="9" spans="1:36" x14ac:dyDescent="0.25">
      <c r="A9" s="192" t="s">
        <v>242</v>
      </c>
      <c r="B9" s="197" t="s">
        <v>2845</v>
      </c>
      <c r="C9" s="193" t="s">
        <v>241</v>
      </c>
      <c r="D9" s="194" t="s">
        <v>144</v>
      </c>
      <c r="E9" s="193" t="s">
        <v>841</v>
      </c>
      <c r="F9" s="152" t="s">
        <v>1452</v>
      </c>
      <c r="G9" s="191">
        <v>2</v>
      </c>
      <c r="H9" s="191">
        <v>6</v>
      </c>
      <c r="I9" s="152" t="s">
        <v>1451</v>
      </c>
      <c r="J9" s="115">
        <v>0</v>
      </c>
      <c r="K9" s="115">
        <v>0</v>
      </c>
      <c r="L9" s="115">
        <v>3472.7</v>
      </c>
      <c r="M9" s="115">
        <v>529482.73</v>
      </c>
      <c r="N9" s="115">
        <v>178066.12</v>
      </c>
      <c r="O9" s="115">
        <v>0</v>
      </c>
      <c r="P9" s="115">
        <v>0</v>
      </c>
      <c r="Q9" s="115">
        <v>0</v>
      </c>
      <c r="R9" s="115">
        <v>0</v>
      </c>
      <c r="S9" s="115">
        <v>0</v>
      </c>
      <c r="T9" s="115">
        <v>0</v>
      </c>
      <c r="U9" s="115">
        <v>0</v>
      </c>
      <c r="V9" s="115">
        <v>0</v>
      </c>
      <c r="W9" s="115">
        <v>711021.55</v>
      </c>
      <c r="X9" s="115">
        <v>711021.55</v>
      </c>
      <c r="Y9" s="115">
        <v>711021.55</v>
      </c>
      <c r="Z9" s="190">
        <v>711021.55</v>
      </c>
      <c r="AA9" s="19"/>
      <c r="AB9" s="154"/>
      <c r="AC9" s="154"/>
      <c r="AD9" s="154"/>
      <c r="AE9" s="154"/>
      <c r="AF9" s="154"/>
      <c r="AG9" s="154"/>
      <c r="AH9" s="154"/>
      <c r="AI9" s="154"/>
      <c r="AJ9" s="154"/>
    </row>
    <row r="10" spans="1:36" x14ac:dyDescent="0.25">
      <c r="A10" s="192" t="s">
        <v>242</v>
      </c>
      <c r="B10" s="197" t="s">
        <v>2845</v>
      </c>
      <c r="C10" s="193" t="s">
        <v>241</v>
      </c>
      <c r="D10" s="194" t="s">
        <v>144</v>
      </c>
      <c r="E10" s="193" t="s">
        <v>843</v>
      </c>
      <c r="F10" s="152" t="s">
        <v>1452</v>
      </c>
      <c r="G10" s="191">
        <v>2</v>
      </c>
      <c r="H10" s="191">
        <v>6</v>
      </c>
      <c r="I10" s="152" t="s">
        <v>1451</v>
      </c>
      <c r="J10" s="115">
        <v>0</v>
      </c>
      <c r="K10" s="115">
        <v>0</v>
      </c>
      <c r="L10" s="115">
        <v>17908</v>
      </c>
      <c r="M10" s="115">
        <v>0</v>
      </c>
      <c r="N10" s="115">
        <v>1248509.82</v>
      </c>
      <c r="O10" s="115">
        <v>0</v>
      </c>
      <c r="P10" s="115">
        <v>0</v>
      </c>
      <c r="Q10" s="115">
        <v>0</v>
      </c>
      <c r="R10" s="115">
        <v>0</v>
      </c>
      <c r="S10" s="115">
        <v>0</v>
      </c>
      <c r="T10" s="115">
        <v>0</v>
      </c>
      <c r="U10" s="115">
        <v>0</v>
      </c>
      <c r="V10" s="115">
        <v>0</v>
      </c>
      <c r="W10" s="115">
        <v>1266417.82</v>
      </c>
      <c r="X10" s="115">
        <v>1266417.82</v>
      </c>
      <c r="Y10" s="115">
        <v>1266417.82</v>
      </c>
      <c r="Z10" s="190">
        <v>1266417.82</v>
      </c>
      <c r="AA10" s="19"/>
      <c r="AB10" s="154"/>
      <c r="AC10" s="154"/>
      <c r="AD10" s="154"/>
      <c r="AE10" s="154"/>
      <c r="AF10" s="154"/>
      <c r="AG10" s="154"/>
      <c r="AH10" s="154"/>
      <c r="AI10" s="154"/>
      <c r="AJ10" s="154"/>
    </row>
    <row r="11" spans="1:36" x14ac:dyDescent="0.25">
      <c r="A11" s="192" t="s">
        <v>242</v>
      </c>
      <c r="B11" s="197" t="s">
        <v>2845</v>
      </c>
      <c r="C11" s="193" t="s">
        <v>241</v>
      </c>
      <c r="D11" s="194" t="s">
        <v>144</v>
      </c>
      <c r="E11" s="193" t="s">
        <v>845</v>
      </c>
      <c r="F11" s="152" t="s">
        <v>1452</v>
      </c>
      <c r="G11" s="191">
        <v>2</v>
      </c>
      <c r="H11" s="191">
        <v>6</v>
      </c>
      <c r="I11" s="152" t="s">
        <v>1451</v>
      </c>
      <c r="J11" s="115">
        <v>0</v>
      </c>
      <c r="K11" s="115">
        <v>0</v>
      </c>
      <c r="L11" s="115">
        <v>17968.5</v>
      </c>
      <c r="M11" s="115">
        <v>0</v>
      </c>
      <c r="N11" s="115">
        <v>794990.58</v>
      </c>
      <c r="O11" s="115">
        <v>0</v>
      </c>
      <c r="P11" s="115">
        <v>0</v>
      </c>
      <c r="Q11" s="115">
        <v>0</v>
      </c>
      <c r="R11" s="115">
        <v>0</v>
      </c>
      <c r="S11" s="115">
        <v>0</v>
      </c>
      <c r="T11" s="115">
        <v>0</v>
      </c>
      <c r="U11" s="115">
        <v>0</v>
      </c>
      <c r="V11" s="115">
        <v>0</v>
      </c>
      <c r="W11" s="115">
        <v>812959.08</v>
      </c>
      <c r="X11" s="115">
        <v>812959.08</v>
      </c>
      <c r="Y11" s="115">
        <v>812959.08</v>
      </c>
      <c r="Z11" s="190">
        <v>812959.08</v>
      </c>
      <c r="AA11" s="19"/>
      <c r="AB11" s="154"/>
      <c r="AC11" s="154"/>
      <c r="AD11" s="154"/>
      <c r="AE11" s="154"/>
      <c r="AF11" s="154"/>
      <c r="AG11" s="154"/>
      <c r="AH11" s="154"/>
      <c r="AI11" s="154"/>
      <c r="AJ11" s="154"/>
    </row>
    <row r="12" spans="1:36" x14ac:dyDescent="0.25">
      <c r="A12" s="192" t="s">
        <v>242</v>
      </c>
      <c r="B12" s="197" t="s">
        <v>2845</v>
      </c>
      <c r="C12" s="193" t="s">
        <v>241</v>
      </c>
      <c r="D12" s="194" t="s">
        <v>144</v>
      </c>
      <c r="E12" s="193" t="s">
        <v>847</v>
      </c>
      <c r="F12" s="152" t="s">
        <v>1450</v>
      </c>
      <c r="G12" s="191">
        <v>2</v>
      </c>
      <c r="H12" s="191">
        <v>7</v>
      </c>
      <c r="I12" s="152" t="s">
        <v>1451</v>
      </c>
      <c r="J12" s="115">
        <v>0</v>
      </c>
      <c r="K12" s="115">
        <v>0</v>
      </c>
      <c r="L12" s="115">
        <v>777479.46</v>
      </c>
      <c r="M12" s="115">
        <v>0</v>
      </c>
      <c r="N12" s="115">
        <v>0</v>
      </c>
      <c r="O12" s="115">
        <v>0</v>
      </c>
      <c r="P12" s="115">
        <v>0</v>
      </c>
      <c r="Q12" s="115">
        <v>0</v>
      </c>
      <c r="R12" s="115">
        <v>0</v>
      </c>
      <c r="S12" s="115">
        <v>0</v>
      </c>
      <c r="T12" s="115">
        <v>0</v>
      </c>
      <c r="U12" s="115">
        <v>0</v>
      </c>
      <c r="V12" s="115">
        <v>0</v>
      </c>
      <c r="W12" s="115">
        <v>777479.46</v>
      </c>
      <c r="X12" s="115">
        <v>777479.46</v>
      </c>
      <c r="Y12" s="115">
        <v>777479.46</v>
      </c>
      <c r="Z12" s="190">
        <v>777479.46</v>
      </c>
      <c r="AA12" s="19"/>
      <c r="AB12" s="154"/>
      <c r="AC12" s="154"/>
      <c r="AD12" s="154"/>
      <c r="AE12" s="154"/>
      <c r="AF12" s="154"/>
      <c r="AG12" s="154"/>
      <c r="AH12" s="154"/>
      <c r="AI12" s="154"/>
      <c r="AJ12" s="154"/>
    </row>
    <row r="13" spans="1:36" x14ac:dyDescent="0.25">
      <c r="A13" s="192" t="s">
        <v>242</v>
      </c>
      <c r="B13" s="197" t="s">
        <v>2845</v>
      </c>
      <c r="C13" s="193" t="s">
        <v>241</v>
      </c>
      <c r="D13" s="194" t="s">
        <v>144</v>
      </c>
      <c r="E13" s="193" t="s">
        <v>849</v>
      </c>
      <c r="F13" s="152" t="s">
        <v>1452</v>
      </c>
      <c r="G13" s="191">
        <v>2</v>
      </c>
      <c r="H13" s="191">
        <v>6</v>
      </c>
      <c r="I13" s="152" t="s">
        <v>1451</v>
      </c>
      <c r="J13" s="115">
        <v>0</v>
      </c>
      <c r="K13" s="115">
        <v>0</v>
      </c>
      <c r="L13" s="115">
        <v>119091.66</v>
      </c>
      <c r="M13" s="115">
        <v>5658.5</v>
      </c>
      <c r="N13" s="115">
        <v>28027.55</v>
      </c>
      <c r="O13" s="115">
        <v>5651.15</v>
      </c>
      <c r="P13" s="115">
        <v>0</v>
      </c>
      <c r="Q13" s="115">
        <v>0</v>
      </c>
      <c r="R13" s="115">
        <v>0</v>
      </c>
      <c r="S13" s="115">
        <v>0</v>
      </c>
      <c r="T13" s="115">
        <v>0</v>
      </c>
      <c r="U13" s="115">
        <v>0</v>
      </c>
      <c r="V13" s="115">
        <v>0</v>
      </c>
      <c r="W13" s="115">
        <v>158428.85999999999</v>
      </c>
      <c r="X13" s="115">
        <v>158428.85999999999</v>
      </c>
      <c r="Y13" s="115">
        <v>158428.85999999999</v>
      </c>
      <c r="Z13" s="190">
        <v>158428.85999999999</v>
      </c>
      <c r="AA13" s="19"/>
      <c r="AB13" s="154"/>
      <c r="AC13" s="154"/>
      <c r="AD13" s="154"/>
      <c r="AE13" s="154"/>
      <c r="AF13" s="154"/>
      <c r="AG13" s="154"/>
      <c r="AH13" s="154"/>
      <c r="AI13" s="154"/>
      <c r="AJ13" s="154"/>
    </row>
    <row r="14" spans="1:36" x14ac:dyDescent="0.25">
      <c r="A14" s="192" t="s">
        <v>242</v>
      </c>
      <c r="B14" s="197" t="s">
        <v>2845</v>
      </c>
      <c r="C14" s="193" t="s">
        <v>241</v>
      </c>
      <c r="D14" s="194" t="s">
        <v>144</v>
      </c>
      <c r="E14" s="193" t="s">
        <v>850</v>
      </c>
      <c r="F14" s="152" t="s">
        <v>1452</v>
      </c>
      <c r="G14" s="191">
        <v>2</v>
      </c>
      <c r="H14" s="191">
        <v>6</v>
      </c>
      <c r="I14" s="152" t="s">
        <v>1451</v>
      </c>
      <c r="J14" s="115">
        <v>0</v>
      </c>
      <c r="K14" s="115">
        <v>0</v>
      </c>
      <c r="L14" s="115">
        <v>0</v>
      </c>
      <c r="M14" s="115">
        <v>0</v>
      </c>
      <c r="N14" s="115">
        <v>170046.35</v>
      </c>
      <c r="O14" s="115">
        <v>0</v>
      </c>
      <c r="P14" s="115">
        <v>0</v>
      </c>
      <c r="Q14" s="115">
        <v>0</v>
      </c>
      <c r="R14" s="115">
        <v>0</v>
      </c>
      <c r="S14" s="115">
        <v>0</v>
      </c>
      <c r="T14" s="115">
        <v>0</v>
      </c>
      <c r="U14" s="115">
        <v>0</v>
      </c>
      <c r="V14" s="115">
        <v>0</v>
      </c>
      <c r="W14" s="115">
        <v>170046.35</v>
      </c>
      <c r="X14" s="115">
        <v>170046.35</v>
      </c>
      <c r="Y14" s="115">
        <v>170046.35</v>
      </c>
      <c r="Z14" s="190">
        <v>170046.35</v>
      </c>
      <c r="AA14" s="19"/>
      <c r="AB14" s="154"/>
      <c r="AC14" s="154"/>
      <c r="AD14" s="154"/>
      <c r="AE14" s="154"/>
      <c r="AF14" s="154"/>
      <c r="AG14" s="154"/>
      <c r="AH14" s="154"/>
      <c r="AI14" s="154"/>
      <c r="AJ14" s="154"/>
    </row>
    <row r="15" spans="1:36" x14ac:dyDescent="0.25">
      <c r="A15" s="192" t="s">
        <v>242</v>
      </c>
      <c r="B15" s="197" t="s">
        <v>2845</v>
      </c>
      <c r="C15" s="193" t="s">
        <v>241</v>
      </c>
      <c r="D15" s="194" t="s">
        <v>144</v>
      </c>
      <c r="E15" s="193" t="s">
        <v>850</v>
      </c>
      <c r="F15" s="152" t="s">
        <v>1450</v>
      </c>
      <c r="G15" s="191">
        <v>2</v>
      </c>
      <c r="H15" s="191">
        <v>7</v>
      </c>
      <c r="I15" s="152" t="s">
        <v>1451</v>
      </c>
      <c r="J15" s="115">
        <v>0</v>
      </c>
      <c r="K15" s="115">
        <v>0</v>
      </c>
      <c r="L15" s="115">
        <v>11495</v>
      </c>
      <c r="M15" s="115">
        <v>0</v>
      </c>
      <c r="N15" s="115">
        <v>0</v>
      </c>
      <c r="O15" s="115">
        <v>0</v>
      </c>
      <c r="P15" s="115">
        <v>0</v>
      </c>
      <c r="Q15" s="115">
        <v>0</v>
      </c>
      <c r="R15" s="115">
        <v>0</v>
      </c>
      <c r="S15" s="115">
        <v>0</v>
      </c>
      <c r="T15" s="115">
        <v>0</v>
      </c>
      <c r="U15" s="115">
        <v>0</v>
      </c>
      <c r="V15" s="115">
        <v>0</v>
      </c>
      <c r="W15" s="115">
        <v>11495</v>
      </c>
      <c r="X15" s="115">
        <v>11495</v>
      </c>
      <c r="Y15" s="115">
        <v>11495</v>
      </c>
      <c r="Z15" s="190">
        <v>11495</v>
      </c>
      <c r="AA15" s="19"/>
      <c r="AB15" s="154"/>
      <c r="AC15" s="154"/>
      <c r="AD15" s="154"/>
      <c r="AE15" s="154"/>
      <c r="AF15" s="154"/>
      <c r="AG15" s="154"/>
      <c r="AH15" s="154"/>
      <c r="AI15" s="154"/>
      <c r="AJ15" s="154"/>
    </row>
    <row r="16" spans="1:36" x14ac:dyDescent="0.25">
      <c r="A16" s="192" t="s">
        <v>242</v>
      </c>
      <c r="B16" s="197" t="s">
        <v>2845</v>
      </c>
      <c r="C16" s="193" t="s">
        <v>241</v>
      </c>
      <c r="D16" s="194" t="s">
        <v>144</v>
      </c>
      <c r="E16" s="193" t="s">
        <v>851</v>
      </c>
      <c r="F16" s="152" t="s">
        <v>1452</v>
      </c>
      <c r="G16" s="191">
        <v>2</v>
      </c>
      <c r="H16" s="191">
        <v>6</v>
      </c>
      <c r="I16" s="152" t="s">
        <v>1451</v>
      </c>
      <c r="J16" s="115">
        <v>0</v>
      </c>
      <c r="K16" s="115">
        <v>0</v>
      </c>
      <c r="L16" s="115">
        <v>0</v>
      </c>
      <c r="M16" s="115">
        <v>25194.17</v>
      </c>
      <c r="N16" s="115">
        <v>1000471.99</v>
      </c>
      <c r="O16" s="115">
        <v>0</v>
      </c>
      <c r="P16" s="115">
        <v>0</v>
      </c>
      <c r="Q16" s="115">
        <v>0</v>
      </c>
      <c r="R16" s="115">
        <v>0</v>
      </c>
      <c r="S16" s="115">
        <v>0</v>
      </c>
      <c r="T16" s="115">
        <v>0</v>
      </c>
      <c r="U16" s="115">
        <v>0</v>
      </c>
      <c r="V16" s="115">
        <v>0</v>
      </c>
      <c r="W16" s="115">
        <v>1025666.16</v>
      </c>
      <c r="X16" s="115">
        <v>1025666.16</v>
      </c>
      <c r="Y16" s="115">
        <v>1025666.16</v>
      </c>
      <c r="Z16" s="190">
        <v>1025666.16</v>
      </c>
      <c r="AA16" s="19"/>
      <c r="AB16" s="154"/>
      <c r="AC16" s="154"/>
      <c r="AD16" s="154"/>
      <c r="AE16" s="154"/>
      <c r="AF16" s="154"/>
      <c r="AG16" s="154"/>
      <c r="AH16" s="154"/>
      <c r="AI16" s="154"/>
      <c r="AJ16" s="154"/>
    </row>
    <row r="17" spans="1:36" x14ac:dyDescent="0.25">
      <c r="A17" s="192" t="s">
        <v>242</v>
      </c>
      <c r="B17" s="197" t="s">
        <v>2845</v>
      </c>
      <c r="C17" s="193" t="s">
        <v>241</v>
      </c>
      <c r="D17" s="194" t="s">
        <v>144</v>
      </c>
      <c r="E17" s="193" t="s">
        <v>851</v>
      </c>
      <c r="F17" s="152" t="s">
        <v>1450</v>
      </c>
      <c r="G17" s="191">
        <v>2</v>
      </c>
      <c r="H17" s="191">
        <v>7</v>
      </c>
      <c r="I17" s="152" t="s">
        <v>1451</v>
      </c>
      <c r="J17" s="115">
        <v>0</v>
      </c>
      <c r="K17" s="115">
        <v>0</v>
      </c>
      <c r="L17" s="115">
        <v>18150</v>
      </c>
      <c r="M17" s="115">
        <v>0</v>
      </c>
      <c r="N17" s="115">
        <v>0</v>
      </c>
      <c r="O17" s="115">
        <v>0</v>
      </c>
      <c r="P17" s="115">
        <v>0</v>
      </c>
      <c r="Q17" s="115">
        <v>0</v>
      </c>
      <c r="R17" s="115">
        <v>0</v>
      </c>
      <c r="S17" s="115">
        <v>0</v>
      </c>
      <c r="T17" s="115">
        <v>0</v>
      </c>
      <c r="U17" s="115">
        <v>0</v>
      </c>
      <c r="V17" s="115">
        <v>0</v>
      </c>
      <c r="W17" s="115">
        <v>18150</v>
      </c>
      <c r="X17" s="115">
        <v>18150</v>
      </c>
      <c r="Y17" s="115">
        <v>18150</v>
      </c>
      <c r="Z17" s="190">
        <v>18150</v>
      </c>
      <c r="AA17" s="19"/>
      <c r="AB17" s="154"/>
      <c r="AC17" s="154"/>
      <c r="AD17" s="154"/>
      <c r="AE17" s="154"/>
      <c r="AF17" s="154"/>
      <c r="AG17" s="154"/>
      <c r="AH17" s="154"/>
      <c r="AI17" s="154"/>
      <c r="AJ17" s="154"/>
    </row>
    <row r="18" spans="1:36" x14ac:dyDescent="0.25">
      <c r="A18" s="192" t="s">
        <v>242</v>
      </c>
      <c r="B18" s="197" t="s">
        <v>2845</v>
      </c>
      <c r="C18" s="193" t="s">
        <v>241</v>
      </c>
      <c r="D18" s="194" t="s">
        <v>144</v>
      </c>
      <c r="E18" s="193" t="s">
        <v>852</v>
      </c>
      <c r="F18" s="152" t="s">
        <v>1452</v>
      </c>
      <c r="G18" s="191">
        <v>2</v>
      </c>
      <c r="H18" s="191">
        <v>6</v>
      </c>
      <c r="I18" s="152" t="s">
        <v>1451</v>
      </c>
      <c r="J18" s="115">
        <v>0</v>
      </c>
      <c r="K18" s="115">
        <v>0</v>
      </c>
      <c r="L18" s="115">
        <v>0</v>
      </c>
      <c r="M18" s="115">
        <v>52612.94</v>
      </c>
      <c r="N18" s="115">
        <v>0</v>
      </c>
      <c r="O18" s="115">
        <v>1364961.61</v>
      </c>
      <c r="P18" s="115">
        <v>0</v>
      </c>
      <c r="Q18" s="115">
        <v>0</v>
      </c>
      <c r="R18" s="115">
        <v>0</v>
      </c>
      <c r="S18" s="115">
        <v>0</v>
      </c>
      <c r="T18" s="115">
        <v>0</v>
      </c>
      <c r="U18" s="115">
        <v>0</v>
      </c>
      <c r="V18" s="115">
        <v>0</v>
      </c>
      <c r="W18" s="115">
        <v>1417574.55</v>
      </c>
      <c r="X18" s="115">
        <v>1417574.55</v>
      </c>
      <c r="Y18" s="115">
        <v>1417574.55</v>
      </c>
      <c r="Z18" s="190">
        <v>1417574.55</v>
      </c>
      <c r="AA18" s="19"/>
      <c r="AB18" s="154"/>
      <c r="AC18" s="154"/>
      <c r="AD18" s="154"/>
      <c r="AE18" s="154"/>
      <c r="AF18" s="154"/>
      <c r="AG18" s="154"/>
      <c r="AH18" s="154"/>
      <c r="AI18" s="154"/>
      <c r="AJ18" s="154"/>
    </row>
    <row r="19" spans="1:36" x14ac:dyDescent="0.25">
      <c r="A19" s="192" t="s">
        <v>242</v>
      </c>
      <c r="B19" s="197" t="s">
        <v>2845</v>
      </c>
      <c r="C19" s="193" t="s">
        <v>241</v>
      </c>
      <c r="D19" s="194" t="s">
        <v>144</v>
      </c>
      <c r="E19" s="193" t="s">
        <v>854</v>
      </c>
      <c r="F19" s="152" t="s">
        <v>1452</v>
      </c>
      <c r="G19" s="191">
        <v>2</v>
      </c>
      <c r="H19" s="191">
        <v>6</v>
      </c>
      <c r="I19" s="152" t="s">
        <v>1451</v>
      </c>
      <c r="J19" s="115">
        <v>0</v>
      </c>
      <c r="K19" s="115">
        <v>0</v>
      </c>
      <c r="L19" s="115">
        <v>0</v>
      </c>
      <c r="M19" s="115">
        <v>45666.25</v>
      </c>
      <c r="N19" s="115">
        <v>1128694.29</v>
      </c>
      <c r="O19" s="115">
        <v>300210.78999999998</v>
      </c>
      <c r="P19" s="115">
        <v>0</v>
      </c>
      <c r="Q19" s="115">
        <v>0</v>
      </c>
      <c r="R19" s="115">
        <v>0</v>
      </c>
      <c r="S19" s="115">
        <v>0</v>
      </c>
      <c r="T19" s="115">
        <v>0</v>
      </c>
      <c r="U19" s="115">
        <v>0</v>
      </c>
      <c r="V19" s="115">
        <v>0</v>
      </c>
      <c r="W19" s="115">
        <v>1474571.33</v>
      </c>
      <c r="X19" s="115">
        <v>1474571.33</v>
      </c>
      <c r="Y19" s="115">
        <v>1474571.33</v>
      </c>
      <c r="Z19" s="190">
        <v>1474571.33</v>
      </c>
      <c r="AA19" s="19"/>
      <c r="AB19" s="154"/>
      <c r="AC19" s="154"/>
      <c r="AD19" s="154"/>
      <c r="AE19" s="154"/>
      <c r="AF19" s="154"/>
      <c r="AG19" s="154"/>
      <c r="AH19" s="154"/>
      <c r="AI19" s="154"/>
      <c r="AJ19" s="154"/>
    </row>
    <row r="20" spans="1:36" x14ac:dyDescent="0.25">
      <c r="A20" s="192" t="s">
        <v>242</v>
      </c>
      <c r="B20" s="197" t="s">
        <v>2845</v>
      </c>
      <c r="C20" s="193" t="s">
        <v>241</v>
      </c>
      <c r="D20" s="194" t="s">
        <v>144</v>
      </c>
      <c r="E20" s="193" t="s">
        <v>856</v>
      </c>
      <c r="F20" s="152" t="s">
        <v>1453</v>
      </c>
      <c r="G20" s="191">
        <v>2</v>
      </c>
      <c r="H20" s="191">
        <v>2</v>
      </c>
      <c r="I20" s="152" t="s">
        <v>1451</v>
      </c>
      <c r="J20" s="115">
        <v>0</v>
      </c>
      <c r="K20" s="115">
        <v>0</v>
      </c>
      <c r="L20" s="115">
        <v>0</v>
      </c>
      <c r="M20" s="115">
        <v>72438.960000000006</v>
      </c>
      <c r="N20" s="115">
        <v>159601.13</v>
      </c>
      <c r="O20" s="115">
        <v>150158</v>
      </c>
      <c r="P20" s="115">
        <v>0</v>
      </c>
      <c r="Q20" s="115">
        <v>0</v>
      </c>
      <c r="R20" s="115">
        <v>0</v>
      </c>
      <c r="S20" s="115">
        <v>0</v>
      </c>
      <c r="T20" s="115">
        <v>0</v>
      </c>
      <c r="U20" s="115">
        <v>0</v>
      </c>
      <c r="V20" s="115">
        <v>0</v>
      </c>
      <c r="W20" s="115">
        <v>382198.09</v>
      </c>
      <c r="X20" s="115">
        <v>382198.09</v>
      </c>
      <c r="Y20" s="115">
        <v>382198.09</v>
      </c>
      <c r="Z20" s="190">
        <v>382198.09</v>
      </c>
      <c r="AA20" s="19"/>
      <c r="AB20" s="154"/>
      <c r="AC20" s="154"/>
      <c r="AD20" s="154"/>
      <c r="AE20" s="154"/>
      <c r="AF20" s="154"/>
      <c r="AG20" s="154"/>
      <c r="AH20" s="154"/>
      <c r="AI20" s="154"/>
      <c r="AJ20" s="154"/>
    </row>
    <row r="21" spans="1:36" x14ac:dyDescent="0.25">
      <c r="A21" s="192" t="s">
        <v>242</v>
      </c>
      <c r="B21" s="197" t="s">
        <v>2845</v>
      </c>
      <c r="C21" s="193" t="s">
        <v>241</v>
      </c>
      <c r="D21" s="194" t="s">
        <v>144</v>
      </c>
      <c r="E21" s="193" t="s">
        <v>858</v>
      </c>
      <c r="F21" s="152" t="s">
        <v>1450</v>
      </c>
      <c r="G21" s="191">
        <v>2</v>
      </c>
      <c r="H21" s="191">
        <v>7</v>
      </c>
      <c r="I21" s="152" t="s">
        <v>1451</v>
      </c>
      <c r="J21" s="115">
        <v>0</v>
      </c>
      <c r="K21" s="115">
        <v>0</v>
      </c>
      <c r="L21" s="115">
        <v>0</v>
      </c>
      <c r="M21" s="115">
        <v>4082327.83</v>
      </c>
      <c r="N21" s="115">
        <v>0</v>
      </c>
      <c r="O21" s="115">
        <v>0</v>
      </c>
      <c r="P21" s="115">
        <v>0</v>
      </c>
      <c r="Q21" s="115">
        <v>0</v>
      </c>
      <c r="R21" s="115">
        <v>0</v>
      </c>
      <c r="S21" s="115">
        <v>0</v>
      </c>
      <c r="T21" s="115">
        <v>0</v>
      </c>
      <c r="U21" s="115">
        <v>0</v>
      </c>
      <c r="V21" s="115">
        <v>0</v>
      </c>
      <c r="W21" s="115">
        <v>4082327.83</v>
      </c>
      <c r="X21" s="115">
        <v>4082327.83</v>
      </c>
      <c r="Y21" s="115">
        <v>4082327.83</v>
      </c>
      <c r="Z21" s="190">
        <v>4082327.83</v>
      </c>
      <c r="AA21" s="19"/>
      <c r="AB21" s="154"/>
      <c r="AC21" s="154"/>
      <c r="AD21" s="154"/>
      <c r="AE21" s="154"/>
      <c r="AF21" s="154"/>
      <c r="AG21" s="154"/>
      <c r="AH21" s="154"/>
      <c r="AI21" s="154"/>
      <c r="AJ21" s="154"/>
    </row>
    <row r="22" spans="1:36" x14ac:dyDescent="0.25">
      <c r="A22" s="192" t="s">
        <v>242</v>
      </c>
      <c r="B22" s="197" t="s">
        <v>2845</v>
      </c>
      <c r="C22" s="193" t="s">
        <v>241</v>
      </c>
      <c r="D22" s="194" t="s">
        <v>144</v>
      </c>
      <c r="E22" s="193" t="s">
        <v>860</v>
      </c>
      <c r="F22" s="152" t="s">
        <v>1450</v>
      </c>
      <c r="G22" s="191">
        <v>2</v>
      </c>
      <c r="H22" s="191">
        <v>7</v>
      </c>
      <c r="I22" s="152" t="s">
        <v>1451</v>
      </c>
      <c r="J22" s="115">
        <v>0</v>
      </c>
      <c r="K22" s="115">
        <v>0</v>
      </c>
      <c r="L22" s="115">
        <v>0</v>
      </c>
      <c r="M22" s="115">
        <v>0</v>
      </c>
      <c r="N22" s="115">
        <v>195810.6</v>
      </c>
      <c r="O22" s="115">
        <v>277327.15000000002</v>
      </c>
      <c r="P22" s="115">
        <v>0</v>
      </c>
      <c r="Q22" s="115">
        <v>0</v>
      </c>
      <c r="R22" s="115">
        <v>0</v>
      </c>
      <c r="S22" s="115">
        <v>0</v>
      </c>
      <c r="T22" s="115">
        <v>0</v>
      </c>
      <c r="U22" s="115">
        <v>0</v>
      </c>
      <c r="V22" s="115">
        <v>0</v>
      </c>
      <c r="W22" s="115">
        <v>473137.75</v>
      </c>
      <c r="X22" s="115">
        <v>473137.75</v>
      </c>
      <c r="Y22" s="115">
        <v>473137.75</v>
      </c>
      <c r="Z22" s="190">
        <v>473137.75</v>
      </c>
      <c r="AA22" s="19"/>
      <c r="AB22" s="154"/>
      <c r="AC22" s="154"/>
      <c r="AD22" s="154"/>
      <c r="AE22" s="154"/>
      <c r="AF22" s="154"/>
      <c r="AG22" s="154"/>
      <c r="AH22" s="154"/>
      <c r="AI22" s="154"/>
      <c r="AJ22" s="154"/>
    </row>
    <row r="23" spans="1:36" x14ac:dyDescent="0.25">
      <c r="A23" s="192" t="s">
        <v>242</v>
      </c>
      <c r="B23" s="197" t="s">
        <v>2845</v>
      </c>
      <c r="C23" s="193" t="s">
        <v>241</v>
      </c>
      <c r="D23" s="194" t="s">
        <v>144</v>
      </c>
      <c r="E23" s="193" t="s">
        <v>861</v>
      </c>
      <c r="F23" s="152" t="s">
        <v>1450</v>
      </c>
      <c r="G23" s="191">
        <v>2</v>
      </c>
      <c r="H23" s="191">
        <v>7</v>
      </c>
      <c r="I23" s="152" t="s">
        <v>1451</v>
      </c>
      <c r="J23" s="115">
        <v>0</v>
      </c>
      <c r="K23" s="115">
        <v>0</v>
      </c>
      <c r="L23" s="115">
        <v>0</v>
      </c>
      <c r="M23" s="115">
        <v>0</v>
      </c>
      <c r="N23" s="115">
        <v>0</v>
      </c>
      <c r="O23" s="115">
        <v>259102.13</v>
      </c>
      <c r="P23" s="115">
        <v>0</v>
      </c>
      <c r="Q23" s="115">
        <v>0</v>
      </c>
      <c r="R23" s="115">
        <v>0</v>
      </c>
      <c r="S23" s="115">
        <v>0</v>
      </c>
      <c r="T23" s="115">
        <v>0</v>
      </c>
      <c r="U23" s="115">
        <v>0</v>
      </c>
      <c r="V23" s="115">
        <v>0</v>
      </c>
      <c r="W23" s="115">
        <v>259102.13</v>
      </c>
      <c r="X23" s="115">
        <v>259102.13</v>
      </c>
      <c r="Y23" s="115">
        <v>259102.13</v>
      </c>
      <c r="Z23" s="190">
        <v>259102.13</v>
      </c>
      <c r="AA23" s="19"/>
      <c r="AB23" s="154"/>
      <c r="AC23" s="154"/>
      <c r="AD23" s="154"/>
      <c r="AE23" s="154"/>
      <c r="AF23" s="154"/>
      <c r="AG23" s="154"/>
      <c r="AH23" s="154"/>
      <c r="AI23" s="154"/>
      <c r="AJ23" s="154"/>
    </row>
    <row r="24" spans="1:36" x14ac:dyDescent="0.25">
      <c r="A24" s="192" t="s">
        <v>238</v>
      </c>
      <c r="B24" s="197" t="s">
        <v>2844</v>
      </c>
      <c r="C24" s="193" t="s">
        <v>236</v>
      </c>
      <c r="D24" s="194" t="s">
        <v>221</v>
      </c>
      <c r="E24" s="193" t="s">
        <v>831</v>
      </c>
      <c r="F24" s="152" t="s">
        <v>1444</v>
      </c>
      <c r="G24" s="191">
        <v>8</v>
      </c>
      <c r="H24" s="191">
        <v>1</v>
      </c>
      <c r="I24" s="152" t="s">
        <v>1445</v>
      </c>
      <c r="J24" s="115">
        <v>0</v>
      </c>
      <c r="K24" s="115">
        <v>0</v>
      </c>
      <c r="L24" s="115">
        <v>10343</v>
      </c>
      <c r="M24" s="115">
        <v>59329.07</v>
      </c>
      <c r="N24" s="115">
        <v>30416.87</v>
      </c>
      <c r="O24" s="115">
        <v>37147.24</v>
      </c>
      <c r="P24" s="115">
        <v>0.01</v>
      </c>
      <c r="Q24" s="115">
        <v>0</v>
      </c>
      <c r="R24" s="115">
        <v>0</v>
      </c>
      <c r="S24" s="115">
        <v>0</v>
      </c>
      <c r="T24" s="115">
        <v>0</v>
      </c>
      <c r="U24" s="115">
        <v>0</v>
      </c>
      <c r="V24" s="115">
        <v>0</v>
      </c>
      <c r="W24" s="115">
        <v>137236.19</v>
      </c>
      <c r="X24" s="115">
        <v>137236.18</v>
      </c>
      <c r="Y24" s="115">
        <v>137236.18</v>
      </c>
      <c r="Z24" s="190">
        <v>137236.18</v>
      </c>
      <c r="AA24" s="19"/>
      <c r="AB24" s="154"/>
      <c r="AC24" s="154"/>
      <c r="AD24" s="154"/>
      <c r="AE24" s="154"/>
      <c r="AF24" s="154"/>
      <c r="AG24" s="154"/>
      <c r="AH24" s="154"/>
      <c r="AI24" s="154"/>
      <c r="AJ24" s="154"/>
    </row>
    <row r="25" spans="1:36" x14ac:dyDescent="0.25">
      <c r="A25" s="192" t="s">
        <v>238</v>
      </c>
      <c r="B25" s="197" t="s">
        <v>2844</v>
      </c>
      <c r="C25" s="193" t="s">
        <v>236</v>
      </c>
      <c r="D25" s="194" t="s">
        <v>221</v>
      </c>
      <c r="E25" s="193" t="s">
        <v>831</v>
      </c>
      <c r="F25" s="152" t="s">
        <v>1470</v>
      </c>
      <c r="G25" s="191">
        <v>8</v>
      </c>
      <c r="H25" s="191">
        <v>1</v>
      </c>
      <c r="I25" s="152" t="s">
        <v>1471</v>
      </c>
      <c r="J25" s="115">
        <v>0</v>
      </c>
      <c r="K25" s="115">
        <v>0</v>
      </c>
      <c r="L25" s="115">
        <v>0</v>
      </c>
      <c r="M25" s="115">
        <v>596.47</v>
      </c>
      <c r="N25" s="115">
        <v>60.85</v>
      </c>
      <c r="O25" s="115">
        <v>0</v>
      </c>
      <c r="P25" s="115">
        <v>0</v>
      </c>
      <c r="Q25" s="115">
        <v>0</v>
      </c>
      <c r="R25" s="115">
        <v>0</v>
      </c>
      <c r="S25" s="115">
        <v>0</v>
      </c>
      <c r="T25" s="115">
        <v>0</v>
      </c>
      <c r="U25" s="115">
        <v>0</v>
      </c>
      <c r="V25" s="115">
        <v>0</v>
      </c>
      <c r="W25" s="115">
        <v>657.32</v>
      </c>
      <c r="X25" s="115">
        <v>657.32</v>
      </c>
      <c r="Y25" s="115">
        <v>657.32</v>
      </c>
      <c r="Z25" s="190">
        <v>657.32</v>
      </c>
      <c r="AA25" s="19"/>
      <c r="AB25" s="154"/>
      <c r="AC25" s="154"/>
      <c r="AD25" s="154"/>
      <c r="AE25" s="154"/>
      <c r="AF25" s="154"/>
      <c r="AG25" s="154"/>
      <c r="AH25" s="154"/>
      <c r="AI25" s="154"/>
      <c r="AJ25" s="154"/>
    </row>
    <row r="26" spans="1:36" x14ac:dyDescent="0.25">
      <c r="A26" s="192" t="s">
        <v>238</v>
      </c>
      <c r="B26" s="197" t="s">
        <v>2844</v>
      </c>
      <c r="C26" s="193" t="s">
        <v>236</v>
      </c>
      <c r="D26" s="194" t="s">
        <v>221</v>
      </c>
      <c r="E26" s="193" t="s">
        <v>831</v>
      </c>
      <c r="F26" s="152" t="s">
        <v>1446</v>
      </c>
      <c r="G26" s="191">
        <v>8</v>
      </c>
      <c r="H26" s="191">
        <v>1</v>
      </c>
      <c r="I26" s="152" t="s">
        <v>1447</v>
      </c>
      <c r="J26" s="115">
        <v>0</v>
      </c>
      <c r="K26" s="115">
        <v>0</v>
      </c>
      <c r="L26" s="115">
        <v>2430</v>
      </c>
      <c r="M26" s="115">
        <v>18490.89</v>
      </c>
      <c r="N26" s="115">
        <v>11156.26</v>
      </c>
      <c r="O26" s="115">
        <v>11374.79</v>
      </c>
      <c r="P26" s="115">
        <v>0.01</v>
      </c>
      <c r="Q26" s="115">
        <v>0</v>
      </c>
      <c r="R26" s="115">
        <v>0</v>
      </c>
      <c r="S26" s="115">
        <v>0</v>
      </c>
      <c r="T26" s="115">
        <v>0</v>
      </c>
      <c r="U26" s="115">
        <v>0</v>
      </c>
      <c r="V26" s="115">
        <v>0</v>
      </c>
      <c r="W26" s="115">
        <v>43451.95</v>
      </c>
      <c r="X26" s="115">
        <v>43451.94</v>
      </c>
      <c r="Y26" s="115">
        <v>43451.94</v>
      </c>
      <c r="Z26" s="190">
        <v>43451.94</v>
      </c>
      <c r="AA26" s="19"/>
      <c r="AB26" s="154"/>
      <c r="AC26" s="154"/>
      <c r="AD26" s="154"/>
      <c r="AE26" s="154"/>
      <c r="AF26" s="154"/>
      <c r="AG26" s="154"/>
      <c r="AH26" s="154"/>
      <c r="AI26" s="154"/>
      <c r="AJ26" s="154"/>
    </row>
    <row r="27" spans="1:36" x14ac:dyDescent="0.25">
      <c r="A27" s="192" t="s">
        <v>238</v>
      </c>
      <c r="B27" s="197" t="s">
        <v>2844</v>
      </c>
      <c r="C27" s="193" t="s">
        <v>236</v>
      </c>
      <c r="D27" s="194" t="s">
        <v>221</v>
      </c>
      <c r="E27" s="193" t="s">
        <v>831</v>
      </c>
      <c r="F27" s="152" t="s">
        <v>1448</v>
      </c>
      <c r="G27" s="191">
        <v>8</v>
      </c>
      <c r="H27" s="191">
        <v>7</v>
      </c>
      <c r="I27" s="152" t="s">
        <v>1449</v>
      </c>
      <c r="J27" s="115">
        <v>0</v>
      </c>
      <c r="K27" s="115">
        <v>0</v>
      </c>
      <c r="L27" s="115">
        <v>0</v>
      </c>
      <c r="M27" s="115">
        <v>1539000</v>
      </c>
      <c r="N27" s="115">
        <v>2161612.5</v>
      </c>
      <c r="O27" s="115">
        <v>1903518.9</v>
      </c>
      <c r="P27" s="115">
        <v>1289050.7</v>
      </c>
      <c r="Q27" s="115">
        <v>1267313.57</v>
      </c>
      <c r="R27" s="115">
        <v>571411.80000000005</v>
      </c>
      <c r="S27" s="115">
        <v>571411.80000000005</v>
      </c>
      <c r="T27" s="115">
        <v>0</v>
      </c>
      <c r="U27" s="115">
        <v>0</v>
      </c>
      <c r="V27" s="115">
        <v>0</v>
      </c>
      <c r="W27" s="115">
        <v>6893182.0999999996</v>
      </c>
      <c r="X27" s="115">
        <v>6871444.9699999997</v>
      </c>
      <c r="Y27" s="115">
        <v>6175543.2000000002</v>
      </c>
      <c r="Z27" s="190">
        <v>6175543.2000000002</v>
      </c>
      <c r="AA27" s="19"/>
      <c r="AB27" s="154"/>
      <c r="AC27" s="154"/>
      <c r="AD27" s="154"/>
      <c r="AE27" s="154"/>
      <c r="AF27" s="154"/>
      <c r="AG27" s="154"/>
      <c r="AH27" s="154"/>
      <c r="AI27" s="154"/>
      <c r="AJ27" s="154"/>
    </row>
    <row r="28" spans="1:36" x14ac:dyDescent="0.25">
      <c r="A28" s="192" t="s">
        <v>245</v>
      </c>
      <c r="B28" s="197" t="s">
        <v>2846</v>
      </c>
      <c r="C28" s="193" t="s">
        <v>244</v>
      </c>
      <c r="D28" s="194" t="s">
        <v>114</v>
      </c>
      <c r="E28" s="193" t="s">
        <v>862</v>
      </c>
      <c r="F28" s="152" t="s">
        <v>1454</v>
      </c>
      <c r="G28" s="191">
        <v>8</v>
      </c>
      <c r="H28" s="191">
        <v>6</v>
      </c>
      <c r="I28" s="152" t="s">
        <v>1455</v>
      </c>
      <c r="J28" s="115">
        <v>41162.93</v>
      </c>
      <c r="K28" s="115">
        <v>60113.599999999999</v>
      </c>
      <c r="L28" s="115">
        <v>16253.21</v>
      </c>
      <c r="M28" s="115">
        <v>0</v>
      </c>
      <c r="N28" s="115">
        <v>0</v>
      </c>
      <c r="O28" s="115">
        <v>0</v>
      </c>
      <c r="P28" s="115">
        <v>0</v>
      </c>
      <c r="Q28" s="115">
        <v>0</v>
      </c>
      <c r="R28" s="115">
        <v>0</v>
      </c>
      <c r="S28" s="115">
        <v>0</v>
      </c>
      <c r="T28" s="115">
        <v>0</v>
      </c>
      <c r="U28" s="115">
        <v>0</v>
      </c>
      <c r="V28" s="115">
        <v>0</v>
      </c>
      <c r="W28" s="115">
        <v>117529.74</v>
      </c>
      <c r="X28" s="115">
        <v>117529.74</v>
      </c>
      <c r="Y28" s="115">
        <v>117529.74</v>
      </c>
      <c r="Z28" s="190">
        <v>117529.74</v>
      </c>
      <c r="AA28" s="19"/>
      <c r="AB28" s="154"/>
      <c r="AC28" s="154"/>
      <c r="AD28" s="154"/>
      <c r="AE28" s="154"/>
      <c r="AF28" s="154"/>
      <c r="AG28" s="154"/>
      <c r="AH28" s="154"/>
      <c r="AI28" s="154"/>
      <c r="AJ28" s="154"/>
    </row>
    <row r="29" spans="1:36" x14ac:dyDescent="0.25">
      <c r="A29" s="192" t="s">
        <v>245</v>
      </c>
      <c r="B29" s="197" t="s">
        <v>2846</v>
      </c>
      <c r="C29" s="193" t="s">
        <v>244</v>
      </c>
      <c r="D29" s="194" t="s">
        <v>114</v>
      </c>
      <c r="E29" s="193" t="s">
        <v>862</v>
      </c>
      <c r="F29" s="152" t="s">
        <v>1456</v>
      </c>
      <c r="G29" s="191">
        <v>8</v>
      </c>
      <c r="H29" s="191">
        <v>7</v>
      </c>
      <c r="I29" s="152" t="s">
        <v>1457</v>
      </c>
      <c r="J29" s="115">
        <v>0</v>
      </c>
      <c r="K29" s="115">
        <v>817541.83</v>
      </c>
      <c r="L29" s="115">
        <v>467038.93</v>
      </c>
      <c r="M29" s="115">
        <v>30349.27</v>
      </c>
      <c r="N29" s="115">
        <v>0</v>
      </c>
      <c r="O29" s="115">
        <v>0</v>
      </c>
      <c r="P29" s="115">
        <v>0</v>
      </c>
      <c r="Q29" s="115">
        <v>0</v>
      </c>
      <c r="R29" s="115">
        <v>0</v>
      </c>
      <c r="S29" s="115">
        <v>0</v>
      </c>
      <c r="T29" s="115">
        <v>0</v>
      </c>
      <c r="U29" s="115">
        <v>0</v>
      </c>
      <c r="V29" s="115">
        <v>0</v>
      </c>
      <c r="W29" s="115">
        <v>1314930.03</v>
      </c>
      <c r="X29" s="115">
        <v>1314930.03</v>
      </c>
      <c r="Y29" s="115">
        <v>1314930.03</v>
      </c>
      <c r="Z29" s="190">
        <v>1314930.03</v>
      </c>
      <c r="AA29" s="19"/>
      <c r="AB29" s="154"/>
      <c r="AC29" s="154"/>
      <c r="AD29" s="154"/>
      <c r="AE29" s="154"/>
      <c r="AF29" s="154"/>
      <c r="AG29" s="154"/>
      <c r="AH29" s="154"/>
      <c r="AI29" s="154"/>
      <c r="AJ29" s="154"/>
    </row>
    <row r="30" spans="1:36" x14ac:dyDescent="0.25">
      <c r="A30" s="192" t="s">
        <v>245</v>
      </c>
      <c r="B30" s="197" t="s">
        <v>2846</v>
      </c>
      <c r="C30" s="193" t="s">
        <v>244</v>
      </c>
      <c r="D30" s="194" t="s">
        <v>114</v>
      </c>
      <c r="E30" s="193" t="s">
        <v>863</v>
      </c>
      <c r="F30" s="152" t="s">
        <v>1458</v>
      </c>
      <c r="G30" s="191">
        <v>8</v>
      </c>
      <c r="H30" s="191">
        <v>1</v>
      </c>
      <c r="I30" s="152" t="s">
        <v>1459</v>
      </c>
      <c r="J30" s="115">
        <v>0</v>
      </c>
      <c r="K30" s="115">
        <v>6995.26</v>
      </c>
      <c r="L30" s="115">
        <v>21087.040000000001</v>
      </c>
      <c r="M30" s="115">
        <v>0</v>
      </c>
      <c r="N30" s="115">
        <v>0</v>
      </c>
      <c r="O30" s="115">
        <v>0</v>
      </c>
      <c r="P30" s="115">
        <v>0</v>
      </c>
      <c r="Q30" s="115">
        <v>0</v>
      </c>
      <c r="R30" s="115">
        <v>0</v>
      </c>
      <c r="S30" s="115">
        <v>0</v>
      </c>
      <c r="T30" s="115">
        <v>0</v>
      </c>
      <c r="U30" s="115">
        <v>0</v>
      </c>
      <c r="V30" s="115">
        <v>0</v>
      </c>
      <c r="W30" s="115">
        <v>28082.3</v>
      </c>
      <c r="X30" s="115">
        <v>28082.3</v>
      </c>
      <c r="Y30" s="115">
        <v>28082.3</v>
      </c>
      <c r="Z30" s="190">
        <v>28082.3</v>
      </c>
      <c r="AA30" s="19"/>
      <c r="AB30" s="154"/>
      <c r="AC30" s="154"/>
      <c r="AD30" s="154"/>
      <c r="AE30" s="154"/>
      <c r="AF30" s="154"/>
      <c r="AG30" s="154"/>
      <c r="AH30" s="154"/>
      <c r="AI30" s="154"/>
      <c r="AJ30" s="154"/>
    </row>
    <row r="31" spans="1:36" x14ac:dyDescent="0.25">
      <c r="A31" s="192" t="s">
        <v>245</v>
      </c>
      <c r="B31" s="197" t="s">
        <v>2846</v>
      </c>
      <c r="C31" s="193" t="s">
        <v>244</v>
      </c>
      <c r="D31" s="194" t="s">
        <v>114</v>
      </c>
      <c r="E31" s="193" t="s">
        <v>863</v>
      </c>
      <c r="F31" s="152" t="s">
        <v>1460</v>
      </c>
      <c r="G31" s="191">
        <v>8</v>
      </c>
      <c r="H31" s="191">
        <v>1</v>
      </c>
      <c r="I31" s="152" t="s">
        <v>1461</v>
      </c>
      <c r="J31" s="115">
        <v>0</v>
      </c>
      <c r="K31" s="115">
        <v>0</v>
      </c>
      <c r="L31" s="115">
        <v>238.35</v>
      </c>
      <c r="M31" s="115">
        <v>0</v>
      </c>
      <c r="N31" s="115">
        <v>0</v>
      </c>
      <c r="O31" s="115">
        <v>0</v>
      </c>
      <c r="P31" s="115">
        <v>0</v>
      </c>
      <c r="Q31" s="115">
        <v>0</v>
      </c>
      <c r="R31" s="115">
        <v>0</v>
      </c>
      <c r="S31" s="115">
        <v>0</v>
      </c>
      <c r="T31" s="115">
        <v>0</v>
      </c>
      <c r="U31" s="115">
        <v>0</v>
      </c>
      <c r="V31" s="115">
        <v>0</v>
      </c>
      <c r="W31" s="115">
        <v>238.35</v>
      </c>
      <c r="X31" s="115">
        <v>238.35</v>
      </c>
      <c r="Y31" s="115">
        <v>238.35</v>
      </c>
      <c r="Z31" s="190">
        <v>238.35</v>
      </c>
      <c r="AA31" s="19"/>
      <c r="AB31" s="154"/>
      <c r="AC31" s="154"/>
      <c r="AD31" s="154"/>
      <c r="AE31" s="154"/>
      <c r="AF31" s="154"/>
      <c r="AG31" s="154"/>
      <c r="AH31" s="154"/>
      <c r="AI31" s="154"/>
      <c r="AJ31" s="154"/>
    </row>
    <row r="32" spans="1:36" x14ac:dyDescent="0.25">
      <c r="A32" s="192" t="s">
        <v>245</v>
      </c>
      <c r="B32" s="197" t="s">
        <v>2846</v>
      </c>
      <c r="C32" s="193" t="s">
        <v>244</v>
      </c>
      <c r="D32" s="194" t="s">
        <v>114</v>
      </c>
      <c r="E32" s="193" t="s">
        <v>863</v>
      </c>
      <c r="F32" s="152" t="s">
        <v>1462</v>
      </c>
      <c r="G32" s="191">
        <v>8</v>
      </c>
      <c r="H32" s="191">
        <v>1</v>
      </c>
      <c r="I32" s="152" t="s">
        <v>1463</v>
      </c>
      <c r="J32" s="115">
        <v>0</v>
      </c>
      <c r="K32" s="115">
        <v>2238.48</v>
      </c>
      <c r="L32" s="115">
        <v>6905.18</v>
      </c>
      <c r="M32" s="115">
        <v>0</v>
      </c>
      <c r="N32" s="115">
        <v>0</v>
      </c>
      <c r="O32" s="115">
        <v>0</v>
      </c>
      <c r="P32" s="115">
        <v>0</v>
      </c>
      <c r="Q32" s="115">
        <v>0</v>
      </c>
      <c r="R32" s="115">
        <v>0</v>
      </c>
      <c r="S32" s="115">
        <v>0</v>
      </c>
      <c r="T32" s="115">
        <v>0</v>
      </c>
      <c r="U32" s="115">
        <v>0</v>
      </c>
      <c r="V32" s="115">
        <v>0</v>
      </c>
      <c r="W32" s="115">
        <v>9143.66</v>
      </c>
      <c r="X32" s="115">
        <v>9143.66</v>
      </c>
      <c r="Y32" s="115">
        <v>9143.66</v>
      </c>
      <c r="Z32" s="190">
        <v>9143.66</v>
      </c>
      <c r="AA32" s="19"/>
      <c r="AB32" s="154"/>
      <c r="AC32" s="154"/>
      <c r="AD32" s="154"/>
      <c r="AE32" s="154"/>
      <c r="AF32" s="154"/>
      <c r="AG32" s="154"/>
      <c r="AH32" s="154"/>
      <c r="AI32" s="154"/>
      <c r="AJ32" s="154"/>
    </row>
    <row r="33" spans="1:36" x14ac:dyDescent="0.25">
      <c r="A33" s="192" t="s">
        <v>245</v>
      </c>
      <c r="B33" s="197" t="s">
        <v>2846</v>
      </c>
      <c r="C33" s="193" t="s">
        <v>247</v>
      </c>
      <c r="D33" s="194" t="s">
        <v>145</v>
      </c>
      <c r="E33" s="193" t="s">
        <v>865</v>
      </c>
      <c r="F33" s="152" t="s">
        <v>1464</v>
      </c>
      <c r="G33" s="191">
        <v>8</v>
      </c>
      <c r="H33" s="191">
        <v>6</v>
      </c>
      <c r="I33" s="152" t="s">
        <v>1465</v>
      </c>
      <c r="J33" s="115">
        <v>0</v>
      </c>
      <c r="K33" s="115">
        <v>7000</v>
      </c>
      <c r="L33" s="115">
        <v>98000</v>
      </c>
      <c r="M33" s="115">
        <v>0</v>
      </c>
      <c r="N33" s="115">
        <v>119765.61</v>
      </c>
      <c r="O33" s="115">
        <v>31000</v>
      </c>
      <c r="P33" s="115">
        <v>0</v>
      </c>
      <c r="Q33" s="115">
        <v>0</v>
      </c>
      <c r="R33" s="115">
        <v>0</v>
      </c>
      <c r="S33" s="115">
        <v>0</v>
      </c>
      <c r="T33" s="115">
        <v>0</v>
      </c>
      <c r="U33" s="115">
        <v>0</v>
      </c>
      <c r="V33" s="115">
        <v>0</v>
      </c>
      <c r="W33" s="115">
        <v>255765.61</v>
      </c>
      <c r="X33" s="115">
        <v>255765.61</v>
      </c>
      <c r="Y33" s="115">
        <v>255765.61</v>
      </c>
      <c r="Z33" s="190">
        <v>255765.61</v>
      </c>
      <c r="AA33" s="19"/>
      <c r="AB33" s="154"/>
      <c r="AC33" s="154"/>
      <c r="AD33" s="154"/>
      <c r="AE33" s="154"/>
      <c r="AF33" s="154"/>
      <c r="AG33" s="154"/>
      <c r="AH33" s="154"/>
      <c r="AI33" s="154"/>
      <c r="AJ33" s="154"/>
    </row>
    <row r="34" spans="1:36" x14ac:dyDescent="0.25">
      <c r="A34" s="192" t="s">
        <v>245</v>
      </c>
      <c r="B34" s="197" t="s">
        <v>2846</v>
      </c>
      <c r="C34" s="193" t="s">
        <v>247</v>
      </c>
      <c r="D34" s="194" t="s">
        <v>145</v>
      </c>
      <c r="E34" s="193" t="s">
        <v>865</v>
      </c>
      <c r="F34" s="152" t="s">
        <v>1466</v>
      </c>
      <c r="G34" s="191">
        <v>8</v>
      </c>
      <c r="H34" s="191">
        <v>7</v>
      </c>
      <c r="I34" s="152" t="s">
        <v>1467</v>
      </c>
      <c r="J34" s="115">
        <v>0</v>
      </c>
      <c r="K34" s="115">
        <v>229739.4</v>
      </c>
      <c r="L34" s="115">
        <v>2220547.69</v>
      </c>
      <c r="M34" s="115">
        <v>3694763.51</v>
      </c>
      <c r="N34" s="115">
        <v>3498439.63</v>
      </c>
      <c r="O34" s="115">
        <v>10972467.52</v>
      </c>
      <c r="P34" s="115">
        <v>12918340.1</v>
      </c>
      <c r="Q34" s="115">
        <v>12907732.58</v>
      </c>
      <c r="R34" s="115">
        <v>8425630.9000000004</v>
      </c>
      <c r="S34" s="115">
        <v>0</v>
      </c>
      <c r="T34" s="115">
        <v>0</v>
      </c>
      <c r="U34" s="115">
        <v>0</v>
      </c>
      <c r="V34" s="115">
        <v>0</v>
      </c>
      <c r="W34" s="115">
        <v>33534297.850000001</v>
      </c>
      <c r="X34" s="115">
        <v>33523690.329999998</v>
      </c>
      <c r="Y34" s="115">
        <v>29041588.649999999</v>
      </c>
      <c r="Z34" s="190">
        <v>20615957.75</v>
      </c>
      <c r="AA34" s="19"/>
      <c r="AB34" s="154"/>
      <c r="AC34" s="154"/>
      <c r="AD34" s="154"/>
      <c r="AE34" s="154"/>
      <c r="AF34" s="154"/>
      <c r="AG34" s="154"/>
      <c r="AH34" s="154"/>
      <c r="AI34" s="154"/>
      <c r="AJ34" s="154"/>
    </row>
    <row r="35" spans="1:36" x14ac:dyDescent="0.25">
      <c r="A35" s="192" t="s">
        <v>245</v>
      </c>
      <c r="B35" s="197" t="s">
        <v>2846</v>
      </c>
      <c r="C35" s="193" t="s">
        <v>247</v>
      </c>
      <c r="D35" s="194" t="s">
        <v>145</v>
      </c>
      <c r="E35" s="193" t="s">
        <v>867</v>
      </c>
      <c r="F35" s="152" t="s">
        <v>1468</v>
      </c>
      <c r="G35" s="191">
        <v>8</v>
      </c>
      <c r="H35" s="191">
        <v>6</v>
      </c>
      <c r="I35" s="152" t="s">
        <v>1469</v>
      </c>
      <c r="J35" s="115">
        <v>0</v>
      </c>
      <c r="K35" s="115">
        <v>0</v>
      </c>
      <c r="L35" s="115">
        <v>21114.38</v>
      </c>
      <c r="M35" s="115">
        <v>144211.91</v>
      </c>
      <c r="N35" s="115">
        <v>63936.92</v>
      </c>
      <c r="O35" s="115">
        <v>290916.8</v>
      </c>
      <c r="P35" s="115">
        <v>0</v>
      </c>
      <c r="Q35" s="115">
        <v>0</v>
      </c>
      <c r="R35" s="115">
        <v>0</v>
      </c>
      <c r="S35" s="115">
        <v>0</v>
      </c>
      <c r="T35" s="115">
        <v>0</v>
      </c>
      <c r="U35" s="115">
        <v>0</v>
      </c>
      <c r="V35" s="115">
        <v>0</v>
      </c>
      <c r="W35" s="115">
        <v>520180.01</v>
      </c>
      <c r="X35" s="115">
        <v>520180.01</v>
      </c>
      <c r="Y35" s="115">
        <v>520180.01</v>
      </c>
      <c r="Z35" s="190">
        <v>520180.01</v>
      </c>
      <c r="AA35" s="19"/>
      <c r="AB35" s="154"/>
      <c r="AC35" s="154"/>
      <c r="AD35" s="154"/>
      <c r="AE35" s="154"/>
      <c r="AF35" s="154"/>
      <c r="AG35" s="154"/>
      <c r="AH35" s="154"/>
      <c r="AI35" s="154"/>
      <c r="AJ35" s="154"/>
    </row>
    <row r="36" spans="1:36" x14ac:dyDescent="0.25">
      <c r="A36" s="192" t="s">
        <v>245</v>
      </c>
      <c r="B36" s="197" t="s">
        <v>2846</v>
      </c>
      <c r="C36" s="193" t="s">
        <v>247</v>
      </c>
      <c r="D36" s="194" t="s">
        <v>145</v>
      </c>
      <c r="E36" s="193" t="s">
        <v>868</v>
      </c>
      <c r="F36" s="152" t="s">
        <v>1444</v>
      </c>
      <c r="G36" s="191">
        <v>8</v>
      </c>
      <c r="H36" s="191">
        <v>1</v>
      </c>
      <c r="I36" s="152" t="s">
        <v>1445</v>
      </c>
      <c r="J36" s="115">
        <v>0</v>
      </c>
      <c r="K36" s="115">
        <v>3376.28</v>
      </c>
      <c r="L36" s="115">
        <v>29255.33</v>
      </c>
      <c r="M36" s="115">
        <v>258680.72</v>
      </c>
      <c r="N36" s="115">
        <v>360040.27</v>
      </c>
      <c r="O36" s="115">
        <v>332045.95</v>
      </c>
      <c r="P36" s="115">
        <v>259321.25</v>
      </c>
      <c r="Q36" s="115">
        <v>0</v>
      </c>
      <c r="R36" s="115">
        <v>0</v>
      </c>
      <c r="S36" s="115">
        <v>0</v>
      </c>
      <c r="T36" s="115">
        <v>0</v>
      </c>
      <c r="U36" s="115">
        <v>0</v>
      </c>
      <c r="V36" s="115">
        <v>0</v>
      </c>
      <c r="W36" s="115">
        <v>1242719.8</v>
      </c>
      <c r="X36" s="115">
        <v>983398.55</v>
      </c>
      <c r="Y36" s="115">
        <v>983398.55</v>
      </c>
      <c r="Z36" s="190">
        <v>983398.55</v>
      </c>
      <c r="AA36" s="19"/>
      <c r="AB36" s="154"/>
      <c r="AC36" s="154"/>
      <c r="AD36" s="154"/>
      <c r="AE36" s="154"/>
      <c r="AF36" s="154"/>
      <c r="AG36" s="154"/>
      <c r="AH36" s="154"/>
      <c r="AI36" s="154"/>
      <c r="AJ36" s="154"/>
    </row>
    <row r="37" spans="1:36" x14ac:dyDescent="0.25">
      <c r="A37" s="192" t="s">
        <v>245</v>
      </c>
      <c r="B37" s="197" t="s">
        <v>2846</v>
      </c>
      <c r="C37" s="193" t="s">
        <v>247</v>
      </c>
      <c r="D37" s="194" t="s">
        <v>145</v>
      </c>
      <c r="E37" s="193" t="s">
        <v>868</v>
      </c>
      <c r="F37" s="152" t="s">
        <v>1470</v>
      </c>
      <c r="G37" s="191">
        <v>8</v>
      </c>
      <c r="H37" s="191">
        <v>1</v>
      </c>
      <c r="I37" s="152" t="s">
        <v>1471</v>
      </c>
      <c r="J37" s="115">
        <v>0</v>
      </c>
      <c r="K37" s="115">
        <v>0</v>
      </c>
      <c r="L37" s="115">
        <v>74.12</v>
      </c>
      <c r="M37" s="115">
        <v>3189.41</v>
      </c>
      <c r="N37" s="115">
        <v>12492.65</v>
      </c>
      <c r="O37" s="115">
        <v>4774.93</v>
      </c>
      <c r="P37" s="115">
        <v>6331.08</v>
      </c>
      <c r="Q37" s="115">
        <v>0</v>
      </c>
      <c r="R37" s="115">
        <v>0</v>
      </c>
      <c r="S37" s="115">
        <v>0</v>
      </c>
      <c r="T37" s="115">
        <v>0</v>
      </c>
      <c r="U37" s="115">
        <v>0</v>
      </c>
      <c r="V37" s="115">
        <v>0</v>
      </c>
      <c r="W37" s="115">
        <v>26862.19</v>
      </c>
      <c r="X37" s="115">
        <v>20531.11</v>
      </c>
      <c r="Y37" s="115">
        <v>20531.11</v>
      </c>
      <c r="Z37" s="190">
        <v>20531.11</v>
      </c>
      <c r="AA37" s="19"/>
      <c r="AB37" s="154"/>
      <c r="AC37" s="154"/>
      <c r="AD37" s="154"/>
      <c r="AE37" s="154"/>
      <c r="AF37" s="154"/>
      <c r="AG37" s="154"/>
      <c r="AH37" s="154"/>
      <c r="AI37" s="154"/>
      <c r="AJ37" s="154"/>
    </row>
    <row r="38" spans="1:36" x14ac:dyDescent="0.25">
      <c r="A38" s="192" t="s">
        <v>245</v>
      </c>
      <c r="B38" s="197" t="s">
        <v>2846</v>
      </c>
      <c r="C38" s="193" t="s">
        <v>247</v>
      </c>
      <c r="D38" s="194" t="s">
        <v>145</v>
      </c>
      <c r="E38" s="193" t="s">
        <v>868</v>
      </c>
      <c r="F38" s="152" t="s">
        <v>1446</v>
      </c>
      <c r="G38" s="191">
        <v>8</v>
      </c>
      <c r="H38" s="191">
        <v>1</v>
      </c>
      <c r="I38" s="152" t="s">
        <v>1447</v>
      </c>
      <c r="J38" s="115">
        <v>0</v>
      </c>
      <c r="K38" s="115">
        <v>1080.4100000000001</v>
      </c>
      <c r="L38" s="115">
        <v>7428.19</v>
      </c>
      <c r="M38" s="115">
        <v>78190.47</v>
      </c>
      <c r="N38" s="115">
        <v>120292.1</v>
      </c>
      <c r="O38" s="115">
        <v>100250.6</v>
      </c>
      <c r="P38" s="115">
        <v>98605.88</v>
      </c>
      <c r="Q38" s="115">
        <v>0</v>
      </c>
      <c r="R38" s="115">
        <v>0</v>
      </c>
      <c r="S38" s="115">
        <v>0</v>
      </c>
      <c r="T38" s="115">
        <v>0</v>
      </c>
      <c r="U38" s="115">
        <v>0</v>
      </c>
      <c r="V38" s="115">
        <v>0</v>
      </c>
      <c r="W38" s="115">
        <v>405847.65</v>
      </c>
      <c r="X38" s="115">
        <v>307241.77</v>
      </c>
      <c r="Y38" s="115">
        <v>307241.77</v>
      </c>
      <c r="Z38" s="190">
        <v>307241.77</v>
      </c>
      <c r="AA38" s="19"/>
      <c r="AB38" s="154"/>
      <c r="AC38" s="154"/>
      <c r="AD38" s="154"/>
      <c r="AE38" s="154"/>
      <c r="AF38" s="154"/>
      <c r="AG38" s="154"/>
      <c r="AH38" s="154"/>
      <c r="AI38" s="154"/>
      <c r="AJ38" s="154"/>
    </row>
    <row r="39" spans="1:36" x14ac:dyDescent="0.25">
      <c r="A39" s="192" t="s">
        <v>249</v>
      </c>
      <c r="B39" s="197" t="s">
        <v>2847</v>
      </c>
      <c r="C39" s="193" t="s">
        <v>248</v>
      </c>
      <c r="D39" s="194" t="s">
        <v>117</v>
      </c>
      <c r="E39" s="193" t="s">
        <v>869</v>
      </c>
      <c r="F39" s="152" t="s">
        <v>2231</v>
      </c>
      <c r="G39" s="191">
        <v>3</v>
      </c>
      <c r="H39" s="191">
        <v>1</v>
      </c>
      <c r="I39" s="152" t="s">
        <v>1445</v>
      </c>
      <c r="J39" s="115">
        <v>0</v>
      </c>
      <c r="K39" s="115">
        <v>0</v>
      </c>
      <c r="L39" s="115">
        <v>0</v>
      </c>
      <c r="M39" s="115">
        <v>0</v>
      </c>
      <c r="N39" s="115">
        <v>124486.81</v>
      </c>
      <c r="O39" s="115">
        <v>216987.71</v>
      </c>
      <c r="P39" s="115">
        <v>0.01</v>
      </c>
      <c r="Q39" s="115">
        <v>0</v>
      </c>
      <c r="R39" s="115">
        <v>0</v>
      </c>
      <c r="S39" s="115">
        <v>0</v>
      </c>
      <c r="T39" s="115">
        <v>0</v>
      </c>
      <c r="U39" s="115">
        <v>0</v>
      </c>
      <c r="V39" s="115">
        <v>0</v>
      </c>
      <c r="W39" s="115">
        <v>341474.53</v>
      </c>
      <c r="X39" s="115">
        <v>341474.52</v>
      </c>
      <c r="Y39" s="115">
        <v>341474.52</v>
      </c>
      <c r="Z39" s="190">
        <v>341474.52</v>
      </c>
      <c r="AA39" s="19"/>
      <c r="AB39" s="154"/>
      <c r="AC39" s="154"/>
      <c r="AD39" s="154"/>
      <c r="AE39" s="154"/>
      <c r="AF39" s="154"/>
      <c r="AG39" s="154"/>
      <c r="AH39" s="154"/>
      <c r="AI39" s="154"/>
      <c r="AJ39" s="154"/>
    </row>
    <row r="40" spans="1:36" x14ac:dyDescent="0.25">
      <c r="A40" s="192" t="s">
        <v>249</v>
      </c>
      <c r="B40" s="197" t="s">
        <v>2847</v>
      </c>
      <c r="C40" s="193" t="s">
        <v>248</v>
      </c>
      <c r="D40" s="194" t="s">
        <v>117</v>
      </c>
      <c r="E40" s="193" t="s">
        <v>869</v>
      </c>
      <c r="F40" s="152" t="s">
        <v>23792</v>
      </c>
      <c r="G40" s="191">
        <v>3</v>
      </c>
      <c r="H40" s="191">
        <v>1</v>
      </c>
      <c r="I40" s="152" t="s">
        <v>3564</v>
      </c>
      <c r="J40" s="115">
        <v>0</v>
      </c>
      <c r="K40" s="115">
        <v>0</v>
      </c>
      <c r="L40" s="115">
        <v>0</v>
      </c>
      <c r="M40" s="115">
        <v>0</v>
      </c>
      <c r="N40" s="115">
        <v>0</v>
      </c>
      <c r="O40" s="115">
        <v>0</v>
      </c>
      <c r="P40" s="115">
        <v>0.01</v>
      </c>
      <c r="Q40" s="115">
        <v>0</v>
      </c>
      <c r="R40" s="115">
        <v>0</v>
      </c>
      <c r="S40" s="115">
        <v>0</v>
      </c>
      <c r="T40" s="115">
        <v>0</v>
      </c>
      <c r="U40" s="115">
        <v>0</v>
      </c>
      <c r="V40" s="115">
        <v>0</v>
      </c>
      <c r="W40" s="115">
        <v>0.01</v>
      </c>
      <c r="X40" s="115">
        <v>0</v>
      </c>
      <c r="Y40" s="115">
        <v>0</v>
      </c>
      <c r="Z40" s="190">
        <v>0</v>
      </c>
      <c r="AA40" s="19"/>
      <c r="AB40" s="154"/>
      <c r="AC40" s="154"/>
      <c r="AD40" s="154"/>
      <c r="AE40" s="154"/>
      <c r="AF40" s="154"/>
      <c r="AG40" s="154"/>
      <c r="AH40" s="154"/>
      <c r="AI40" s="154"/>
      <c r="AJ40" s="154"/>
    </row>
    <row r="41" spans="1:36" x14ac:dyDescent="0.25">
      <c r="A41" s="192" t="s">
        <v>249</v>
      </c>
      <c r="B41" s="197" t="s">
        <v>2847</v>
      </c>
      <c r="C41" s="193" t="s">
        <v>248</v>
      </c>
      <c r="D41" s="194" t="s">
        <v>117</v>
      </c>
      <c r="E41" s="193" t="s">
        <v>869</v>
      </c>
      <c r="F41" s="152" t="s">
        <v>2232</v>
      </c>
      <c r="G41" s="191">
        <v>3</v>
      </c>
      <c r="H41" s="191">
        <v>1</v>
      </c>
      <c r="I41" s="152" t="s">
        <v>1471</v>
      </c>
      <c r="J41" s="115">
        <v>0</v>
      </c>
      <c r="K41" s="115">
        <v>0</v>
      </c>
      <c r="L41" s="115">
        <v>0</v>
      </c>
      <c r="M41" s="115">
        <v>0</v>
      </c>
      <c r="N41" s="115">
        <v>7666.72</v>
      </c>
      <c r="O41" s="115">
        <v>1638.81</v>
      </c>
      <c r="P41" s="115">
        <v>0.01</v>
      </c>
      <c r="Q41" s="115">
        <v>0</v>
      </c>
      <c r="R41" s="115">
        <v>0</v>
      </c>
      <c r="S41" s="115">
        <v>0</v>
      </c>
      <c r="T41" s="115">
        <v>0</v>
      </c>
      <c r="U41" s="115">
        <v>0</v>
      </c>
      <c r="V41" s="115">
        <v>0</v>
      </c>
      <c r="W41" s="115">
        <v>9305.5400000000009</v>
      </c>
      <c r="X41" s="115">
        <v>9305.5300000000007</v>
      </c>
      <c r="Y41" s="115">
        <v>9305.5300000000007</v>
      </c>
      <c r="Z41" s="190">
        <v>9305.5300000000007</v>
      </c>
      <c r="AA41" s="19"/>
      <c r="AB41" s="154"/>
      <c r="AC41" s="154"/>
      <c r="AD41" s="154"/>
      <c r="AE41" s="154"/>
      <c r="AF41" s="154"/>
      <c r="AG41" s="154"/>
      <c r="AH41" s="154"/>
      <c r="AI41" s="154"/>
      <c r="AJ41" s="154"/>
    </row>
    <row r="42" spans="1:36" x14ac:dyDescent="0.25">
      <c r="A42" s="192" t="s">
        <v>249</v>
      </c>
      <c r="B42" s="197" t="s">
        <v>2847</v>
      </c>
      <c r="C42" s="193" t="s">
        <v>248</v>
      </c>
      <c r="D42" s="194" t="s">
        <v>117</v>
      </c>
      <c r="E42" s="193" t="s">
        <v>869</v>
      </c>
      <c r="F42" s="152" t="s">
        <v>2233</v>
      </c>
      <c r="G42" s="191">
        <v>3</v>
      </c>
      <c r="H42" s="191">
        <v>1</v>
      </c>
      <c r="I42" s="152" t="s">
        <v>1447</v>
      </c>
      <c r="J42" s="115">
        <v>0</v>
      </c>
      <c r="K42" s="115">
        <v>0</v>
      </c>
      <c r="L42" s="115">
        <v>0</v>
      </c>
      <c r="M42" s="115">
        <v>0</v>
      </c>
      <c r="N42" s="115">
        <v>44429.65</v>
      </c>
      <c r="O42" s="115">
        <v>54374.47</v>
      </c>
      <c r="P42" s="115">
        <v>0.01</v>
      </c>
      <c r="Q42" s="115">
        <v>0</v>
      </c>
      <c r="R42" s="115">
        <v>0</v>
      </c>
      <c r="S42" s="115">
        <v>0</v>
      </c>
      <c r="T42" s="115">
        <v>0</v>
      </c>
      <c r="U42" s="115">
        <v>0</v>
      </c>
      <c r="V42" s="115">
        <v>0</v>
      </c>
      <c r="W42" s="115">
        <v>98804.13</v>
      </c>
      <c r="X42" s="115">
        <v>98804.12</v>
      </c>
      <c r="Y42" s="115">
        <v>98804.12</v>
      </c>
      <c r="Z42" s="190">
        <v>98804.12</v>
      </c>
      <c r="AA42" s="19"/>
      <c r="AB42" s="154"/>
      <c r="AC42" s="154"/>
      <c r="AD42" s="154"/>
      <c r="AE42" s="154"/>
      <c r="AF42" s="154"/>
      <c r="AG42" s="154"/>
      <c r="AH42" s="154"/>
      <c r="AI42" s="154"/>
      <c r="AJ42" s="154"/>
    </row>
    <row r="43" spans="1:36" x14ac:dyDescent="0.25">
      <c r="A43" s="192" t="s">
        <v>249</v>
      </c>
      <c r="B43" s="197" t="s">
        <v>2847</v>
      </c>
      <c r="C43" s="193" t="s">
        <v>248</v>
      </c>
      <c r="D43" s="194" t="s">
        <v>117</v>
      </c>
      <c r="E43" s="193" t="s">
        <v>869</v>
      </c>
      <c r="F43" s="152" t="s">
        <v>2185</v>
      </c>
      <c r="G43" s="191">
        <v>3</v>
      </c>
      <c r="H43" s="191">
        <v>4</v>
      </c>
      <c r="I43" s="152" t="s">
        <v>2186</v>
      </c>
      <c r="J43" s="115">
        <v>0</v>
      </c>
      <c r="K43" s="115">
        <v>0</v>
      </c>
      <c r="L43" s="115">
        <v>0</v>
      </c>
      <c r="M43" s="115">
        <v>0</v>
      </c>
      <c r="N43" s="115">
        <v>91526.99</v>
      </c>
      <c r="O43" s="115">
        <v>0</v>
      </c>
      <c r="P43" s="115">
        <v>0</v>
      </c>
      <c r="Q43" s="115">
        <v>0</v>
      </c>
      <c r="R43" s="115">
        <v>0</v>
      </c>
      <c r="S43" s="115">
        <v>0</v>
      </c>
      <c r="T43" s="115">
        <v>0</v>
      </c>
      <c r="U43" s="115">
        <v>0</v>
      </c>
      <c r="V43" s="115">
        <v>0</v>
      </c>
      <c r="W43" s="115">
        <v>91526.99</v>
      </c>
      <c r="X43" s="115">
        <v>91526.99</v>
      </c>
      <c r="Y43" s="115">
        <v>91526.99</v>
      </c>
      <c r="Z43" s="190">
        <v>91526.99</v>
      </c>
      <c r="AA43" s="19"/>
      <c r="AB43" s="154"/>
      <c r="AC43" s="154"/>
      <c r="AD43" s="154"/>
      <c r="AE43" s="154"/>
      <c r="AF43" s="154"/>
      <c r="AG43" s="154"/>
      <c r="AH43" s="154"/>
      <c r="AI43" s="154"/>
      <c r="AJ43" s="154"/>
    </row>
    <row r="44" spans="1:36" x14ac:dyDescent="0.25">
      <c r="A44" s="192" t="s">
        <v>249</v>
      </c>
      <c r="B44" s="197" t="s">
        <v>2847</v>
      </c>
      <c r="C44" s="193" t="s">
        <v>248</v>
      </c>
      <c r="D44" s="194" t="s">
        <v>117</v>
      </c>
      <c r="E44" s="193" t="s">
        <v>869</v>
      </c>
      <c r="F44" s="152" t="s">
        <v>3445</v>
      </c>
      <c r="G44" s="191">
        <v>3</v>
      </c>
      <c r="H44" s="191">
        <v>6</v>
      </c>
      <c r="I44" s="152" t="s">
        <v>1870</v>
      </c>
      <c r="J44" s="115">
        <v>0</v>
      </c>
      <c r="K44" s="115">
        <v>0</v>
      </c>
      <c r="L44" s="115">
        <v>0</v>
      </c>
      <c r="M44" s="115">
        <v>0</v>
      </c>
      <c r="N44" s="115">
        <v>0</v>
      </c>
      <c r="O44" s="115">
        <v>1441.6</v>
      </c>
      <c r="P44" s="115">
        <v>3000</v>
      </c>
      <c r="Q44" s="115">
        <v>0</v>
      </c>
      <c r="R44" s="115">
        <v>0</v>
      </c>
      <c r="S44" s="115">
        <v>0</v>
      </c>
      <c r="T44" s="115">
        <v>0</v>
      </c>
      <c r="U44" s="115">
        <v>0</v>
      </c>
      <c r="V44" s="115">
        <v>0</v>
      </c>
      <c r="W44" s="115">
        <v>4441.6000000000004</v>
      </c>
      <c r="X44" s="115">
        <v>1441.6</v>
      </c>
      <c r="Y44" s="115">
        <v>1441.6</v>
      </c>
      <c r="Z44" s="190">
        <v>1441.6</v>
      </c>
      <c r="AA44" s="19"/>
      <c r="AB44" s="154"/>
      <c r="AC44" s="154"/>
      <c r="AD44" s="154"/>
      <c r="AE44" s="154"/>
      <c r="AF44" s="154"/>
      <c r="AG44" s="154"/>
      <c r="AH44" s="154"/>
      <c r="AI44" s="154"/>
      <c r="AJ44" s="154"/>
    </row>
    <row r="45" spans="1:36" x14ac:dyDescent="0.25">
      <c r="A45" s="192" t="s">
        <v>249</v>
      </c>
      <c r="B45" s="197" t="s">
        <v>2847</v>
      </c>
      <c r="C45" s="193" t="s">
        <v>248</v>
      </c>
      <c r="D45" s="194" t="s">
        <v>117</v>
      </c>
      <c r="E45" s="193" t="s">
        <v>869</v>
      </c>
      <c r="F45" s="152" t="s">
        <v>3446</v>
      </c>
      <c r="G45" s="191">
        <v>3</v>
      </c>
      <c r="H45" s="191">
        <v>6</v>
      </c>
      <c r="I45" s="152" t="s">
        <v>2293</v>
      </c>
      <c r="J45" s="115">
        <v>0</v>
      </c>
      <c r="K45" s="115">
        <v>0</v>
      </c>
      <c r="L45" s="115">
        <v>0</v>
      </c>
      <c r="M45" s="115">
        <v>0</v>
      </c>
      <c r="N45" s="115">
        <v>0</v>
      </c>
      <c r="O45" s="115">
        <v>12089.62</v>
      </c>
      <c r="P45" s="115">
        <v>7000</v>
      </c>
      <c r="Q45" s="115">
        <v>0</v>
      </c>
      <c r="R45" s="115">
        <v>0</v>
      </c>
      <c r="S45" s="115">
        <v>0</v>
      </c>
      <c r="T45" s="115">
        <v>0</v>
      </c>
      <c r="U45" s="115">
        <v>0</v>
      </c>
      <c r="V45" s="115">
        <v>0</v>
      </c>
      <c r="W45" s="115">
        <v>19089.62</v>
      </c>
      <c r="X45" s="115">
        <v>12089.62</v>
      </c>
      <c r="Y45" s="115">
        <v>12089.62</v>
      </c>
      <c r="Z45" s="190">
        <v>12089.62</v>
      </c>
      <c r="AA45" s="19"/>
      <c r="AB45" s="154"/>
      <c r="AC45" s="154"/>
      <c r="AD45" s="154"/>
      <c r="AE45" s="154"/>
      <c r="AF45" s="154"/>
      <c r="AG45" s="154"/>
      <c r="AH45" s="154"/>
      <c r="AI45" s="154"/>
      <c r="AJ45" s="154"/>
    </row>
    <row r="46" spans="1:36" x14ac:dyDescent="0.25">
      <c r="A46" s="192" t="s">
        <v>249</v>
      </c>
      <c r="B46" s="197" t="s">
        <v>2847</v>
      </c>
      <c r="C46" s="193" t="s">
        <v>248</v>
      </c>
      <c r="D46" s="194" t="s">
        <v>117</v>
      </c>
      <c r="E46" s="193" t="s">
        <v>869</v>
      </c>
      <c r="F46" s="152" t="s">
        <v>1472</v>
      </c>
      <c r="G46" s="191">
        <v>3</v>
      </c>
      <c r="H46" s="191">
        <v>7</v>
      </c>
      <c r="I46" s="152" t="s">
        <v>1250</v>
      </c>
      <c r="J46" s="115">
        <v>0</v>
      </c>
      <c r="K46" s="115">
        <v>0</v>
      </c>
      <c r="L46" s="115">
        <v>1126255.51</v>
      </c>
      <c r="M46" s="115">
        <v>2748109.04</v>
      </c>
      <c r="N46" s="115">
        <v>3061338.19</v>
      </c>
      <c r="O46" s="115">
        <v>7018419.4000000004</v>
      </c>
      <c r="P46" s="115">
        <v>25824566.66</v>
      </c>
      <c r="Q46" s="115">
        <v>26098805.559999999</v>
      </c>
      <c r="R46" s="115">
        <v>25625242.010000002</v>
      </c>
      <c r="S46" s="115">
        <v>4492.92</v>
      </c>
      <c r="T46" s="115">
        <v>0</v>
      </c>
      <c r="U46" s="115">
        <v>0</v>
      </c>
      <c r="V46" s="115">
        <v>0</v>
      </c>
      <c r="W46" s="115">
        <v>39778688.799999997</v>
      </c>
      <c r="X46" s="115">
        <v>40052927.700000003</v>
      </c>
      <c r="Y46" s="115">
        <v>39579364.149999999</v>
      </c>
      <c r="Z46" s="190">
        <v>13958615.060000001</v>
      </c>
      <c r="AA46" s="19"/>
      <c r="AB46" s="154"/>
      <c r="AC46" s="154"/>
      <c r="AD46" s="154"/>
      <c r="AE46" s="154"/>
      <c r="AF46" s="154"/>
      <c r="AG46" s="154"/>
      <c r="AH46" s="154"/>
      <c r="AI46" s="154"/>
      <c r="AJ46" s="154"/>
    </row>
    <row r="47" spans="1:36" x14ac:dyDescent="0.25">
      <c r="A47" s="192" t="s">
        <v>249</v>
      </c>
      <c r="B47" s="197" t="s">
        <v>2847</v>
      </c>
      <c r="C47" s="193" t="s">
        <v>248</v>
      </c>
      <c r="D47" s="194" t="s">
        <v>117</v>
      </c>
      <c r="E47" s="193" t="s">
        <v>1235</v>
      </c>
      <c r="F47" s="152" t="s">
        <v>1479</v>
      </c>
      <c r="G47" s="191">
        <v>3</v>
      </c>
      <c r="H47" s="191">
        <v>1</v>
      </c>
      <c r="I47" s="152" t="s">
        <v>1445</v>
      </c>
      <c r="J47" s="115">
        <v>0</v>
      </c>
      <c r="K47" s="115">
        <v>0</v>
      </c>
      <c r="L47" s="115">
        <v>0</v>
      </c>
      <c r="M47" s="115">
        <v>34638.269999999997</v>
      </c>
      <c r="N47" s="115">
        <v>0</v>
      </c>
      <c r="O47" s="115">
        <v>0</v>
      </c>
      <c r="P47" s="115">
        <v>0</v>
      </c>
      <c r="Q47" s="115">
        <v>0</v>
      </c>
      <c r="R47" s="115">
        <v>0</v>
      </c>
      <c r="S47" s="115">
        <v>0</v>
      </c>
      <c r="T47" s="115">
        <v>0</v>
      </c>
      <c r="U47" s="115">
        <v>0</v>
      </c>
      <c r="V47" s="115">
        <v>0</v>
      </c>
      <c r="W47" s="115">
        <v>34638.269999999997</v>
      </c>
      <c r="X47" s="115">
        <v>34638.269999999997</v>
      </c>
      <c r="Y47" s="115">
        <v>34638.269999999997</v>
      </c>
      <c r="Z47" s="190">
        <v>34638.269999999997</v>
      </c>
      <c r="AA47" s="19"/>
      <c r="AB47" s="154"/>
      <c r="AC47" s="154"/>
      <c r="AD47" s="154"/>
      <c r="AE47" s="154"/>
      <c r="AF47" s="154"/>
      <c r="AG47" s="154"/>
      <c r="AH47" s="154"/>
      <c r="AI47" s="154"/>
      <c r="AJ47" s="154"/>
    </row>
    <row r="48" spans="1:36" x14ac:dyDescent="0.25">
      <c r="A48" s="192" t="s">
        <v>249</v>
      </c>
      <c r="B48" s="197" t="s">
        <v>2847</v>
      </c>
      <c r="C48" s="193" t="s">
        <v>248</v>
      </c>
      <c r="D48" s="194" t="s">
        <v>117</v>
      </c>
      <c r="E48" s="193" t="s">
        <v>1235</v>
      </c>
      <c r="F48" s="152" t="s">
        <v>2072</v>
      </c>
      <c r="G48" s="191">
        <v>3</v>
      </c>
      <c r="H48" s="191">
        <v>1</v>
      </c>
      <c r="I48" s="152" t="s">
        <v>1471</v>
      </c>
      <c r="J48" s="115">
        <v>0</v>
      </c>
      <c r="K48" s="115">
        <v>0</v>
      </c>
      <c r="L48" s="115">
        <v>0</v>
      </c>
      <c r="M48" s="115">
        <v>2944.62</v>
      </c>
      <c r="N48" s="115">
        <v>0</v>
      </c>
      <c r="O48" s="115">
        <v>0</v>
      </c>
      <c r="P48" s="115">
        <v>0</v>
      </c>
      <c r="Q48" s="115">
        <v>0</v>
      </c>
      <c r="R48" s="115">
        <v>0</v>
      </c>
      <c r="S48" s="115">
        <v>0</v>
      </c>
      <c r="T48" s="115">
        <v>0</v>
      </c>
      <c r="U48" s="115">
        <v>0</v>
      </c>
      <c r="V48" s="115">
        <v>0</v>
      </c>
      <c r="W48" s="115">
        <v>2944.62</v>
      </c>
      <c r="X48" s="115">
        <v>2944.62</v>
      </c>
      <c r="Y48" s="115">
        <v>2944.62</v>
      </c>
      <c r="Z48" s="190">
        <v>2944.62</v>
      </c>
      <c r="AA48" s="19"/>
      <c r="AB48" s="154"/>
      <c r="AC48" s="154"/>
      <c r="AD48" s="154"/>
      <c r="AE48" s="154"/>
      <c r="AF48" s="154"/>
      <c r="AG48" s="154"/>
      <c r="AH48" s="154"/>
      <c r="AI48" s="154"/>
      <c r="AJ48" s="154"/>
    </row>
    <row r="49" spans="1:36" x14ac:dyDescent="0.25">
      <c r="A49" s="192" t="s">
        <v>249</v>
      </c>
      <c r="B49" s="197" t="s">
        <v>2847</v>
      </c>
      <c r="C49" s="193" t="s">
        <v>248</v>
      </c>
      <c r="D49" s="194" t="s">
        <v>117</v>
      </c>
      <c r="E49" s="193" t="s">
        <v>1235</v>
      </c>
      <c r="F49" s="152" t="s">
        <v>1482</v>
      </c>
      <c r="G49" s="191">
        <v>3</v>
      </c>
      <c r="H49" s="191">
        <v>1</v>
      </c>
      <c r="I49" s="152" t="s">
        <v>1447</v>
      </c>
      <c r="J49" s="115">
        <v>0</v>
      </c>
      <c r="K49" s="115">
        <v>0</v>
      </c>
      <c r="L49" s="115">
        <v>0</v>
      </c>
      <c r="M49" s="115">
        <v>8518.7900000000009</v>
      </c>
      <c r="N49" s="115">
        <v>0</v>
      </c>
      <c r="O49" s="115">
        <v>0</v>
      </c>
      <c r="P49" s="115">
        <v>0</v>
      </c>
      <c r="Q49" s="115">
        <v>0</v>
      </c>
      <c r="R49" s="115">
        <v>0</v>
      </c>
      <c r="S49" s="115">
        <v>0</v>
      </c>
      <c r="T49" s="115">
        <v>0</v>
      </c>
      <c r="U49" s="115">
        <v>0</v>
      </c>
      <c r="V49" s="115">
        <v>0</v>
      </c>
      <c r="W49" s="115">
        <v>8518.7900000000009</v>
      </c>
      <c r="X49" s="115">
        <v>8518.7900000000009</v>
      </c>
      <c r="Y49" s="115">
        <v>8518.7900000000009</v>
      </c>
      <c r="Z49" s="190">
        <v>8518.7900000000009</v>
      </c>
      <c r="AA49" s="19"/>
      <c r="AB49" s="154"/>
      <c r="AC49" s="154"/>
      <c r="AD49" s="154"/>
      <c r="AE49" s="154"/>
      <c r="AF49" s="154"/>
      <c r="AG49" s="154"/>
      <c r="AH49" s="154"/>
      <c r="AI49" s="154"/>
      <c r="AJ49" s="154"/>
    </row>
    <row r="50" spans="1:36" x14ac:dyDescent="0.25">
      <c r="A50" s="192" t="s">
        <v>251</v>
      </c>
      <c r="B50" s="197" t="s">
        <v>2848</v>
      </c>
      <c r="C50" s="193" t="s">
        <v>250</v>
      </c>
      <c r="D50" s="194" t="s">
        <v>116</v>
      </c>
      <c r="E50" s="193" t="s">
        <v>871</v>
      </c>
      <c r="F50" s="152" t="s">
        <v>1473</v>
      </c>
      <c r="G50" s="191">
        <v>3</v>
      </c>
      <c r="H50" s="191">
        <v>7</v>
      </c>
      <c r="I50" s="152" t="s">
        <v>2187</v>
      </c>
      <c r="J50" s="115">
        <v>0</v>
      </c>
      <c r="K50" s="115">
        <v>0</v>
      </c>
      <c r="L50" s="115">
        <v>0</v>
      </c>
      <c r="M50" s="115">
        <v>5438565</v>
      </c>
      <c r="N50" s="115">
        <v>6662664</v>
      </c>
      <c r="O50" s="115">
        <v>1261435</v>
      </c>
      <c r="P50" s="115">
        <v>681149.27</v>
      </c>
      <c r="Q50" s="115">
        <v>0</v>
      </c>
      <c r="R50" s="115">
        <v>0</v>
      </c>
      <c r="S50" s="115">
        <v>0</v>
      </c>
      <c r="T50" s="115">
        <v>0</v>
      </c>
      <c r="U50" s="115">
        <v>0</v>
      </c>
      <c r="V50" s="115">
        <v>0</v>
      </c>
      <c r="W50" s="115">
        <v>14043813.27</v>
      </c>
      <c r="X50" s="115">
        <v>13362664</v>
      </c>
      <c r="Y50" s="115">
        <v>13362664</v>
      </c>
      <c r="Z50" s="190">
        <v>13362664</v>
      </c>
      <c r="AA50" s="19"/>
      <c r="AB50" s="154"/>
      <c r="AC50" s="154"/>
      <c r="AD50" s="154"/>
      <c r="AE50" s="154"/>
      <c r="AF50" s="154"/>
      <c r="AG50" s="154"/>
      <c r="AH50" s="154"/>
      <c r="AI50" s="154"/>
      <c r="AJ50" s="154"/>
    </row>
    <row r="51" spans="1:36" x14ac:dyDescent="0.25">
      <c r="A51" s="192" t="s">
        <v>253</v>
      </c>
      <c r="B51" s="197" t="s">
        <v>2849</v>
      </c>
      <c r="C51" s="193" t="s">
        <v>252</v>
      </c>
      <c r="D51" s="194" t="s">
        <v>118</v>
      </c>
      <c r="E51" s="193" t="s">
        <v>873</v>
      </c>
      <c r="F51" s="152" t="s">
        <v>1474</v>
      </c>
      <c r="G51" s="191">
        <v>3</v>
      </c>
      <c r="H51" s="191">
        <v>2</v>
      </c>
      <c r="I51" s="152" t="s">
        <v>1475</v>
      </c>
      <c r="J51" s="115">
        <v>0</v>
      </c>
      <c r="K51" s="115">
        <v>0</v>
      </c>
      <c r="L51" s="115">
        <v>29.92</v>
      </c>
      <c r="M51" s="115">
        <v>0</v>
      </c>
      <c r="N51" s="115">
        <v>0</v>
      </c>
      <c r="O51" s="115">
        <v>0</v>
      </c>
      <c r="P51" s="115">
        <v>0</v>
      </c>
      <c r="Q51" s="115">
        <v>0</v>
      </c>
      <c r="R51" s="115">
        <v>0</v>
      </c>
      <c r="S51" s="115">
        <v>0</v>
      </c>
      <c r="T51" s="115">
        <v>0</v>
      </c>
      <c r="U51" s="115">
        <v>0</v>
      </c>
      <c r="V51" s="115">
        <v>0</v>
      </c>
      <c r="W51" s="115">
        <v>29.92</v>
      </c>
      <c r="X51" s="115">
        <v>29.92</v>
      </c>
      <c r="Y51" s="115">
        <v>29.92</v>
      </c>
      <c r="Z51" s="190">
        <v>29.92</v>
      </c>
      <c r="AA51" s="19"/>
      <c r="AB51" s="154"/>
      <c r="AC51" s="154"/>
      <c r="AD51" s="154"/>
      <c r="AE51" s="154"/>
      <c r="AF51" s="154"/>
      <c r="AG51" s="154"/>
      <c r="AH51" s="154"/>
      <c r="AI51" s="154"/>
      <c r="AJ51" s="154"/>
    </row>
    <row r="52" spans="1:36" x14ac:dyDescent="0.25">
      <c r="A52" s="192" t="s">
        <v>253</v>
      </c>
      <c r="B52" s="197" t="s">
        <v>2849</v>
      </c>
      <c r="C52" s="193" t="s">
        <v>252</v>
      </c>
      <c r="D52" s="194" t="s">
        <v>118</v>
      </c>
      <c r="E52" s="193" t="s">
        <v>873</v>
      </c>
      <c r="F52" s="152" t="s">
        <v>2231</v>
      </c>
      <c r="G52" s="191">
        <v>3</v>
      </c>
      <c r="H52" s="191">
        <v>1</v>
      </c>
      <c r="I52" s="152" t="s">
        <v>1445</v>
      </c>
      <c r="J52" s="115">
        <v>0</v>
      </c>
      <c r="K52" s="115">
        <v>0</v>
      </c>
      <c r="L52" s="115">
        <v>0</v>
      </c>
      <c r="M52" s="115">
        <v>0</v>
      </c>
      <c r="N52" s="115">
        <v>140783.85</v>
      </c>
      <c r="O52" s="115">
        <v>237.66</v>
      </c>
      <c r="P52" s="115">
        <v>0</v>
      </c>
      <c r="Q52" s="115">
        <v>0</v>
      </c>
      <c r="R52" s="115">
        <v>0</v>
      </c>
      <c r="S52" s="115">
        <v>0</v>
      </c>
      <c r="T52" s="115">
        <v>0</v>
      </c>
      <c r="U52" s="115">
        <v>0</v>
      </c>
      <c r="V52" s="115">
        <v>0</v>
      </c>
      <c r="W52" s="115">
        <v>141021.51</v>
      </c>
      <c r="X52" s="115">
        <v>141021.51</v>
      </c>
      <c r="Y52" s="115">
        <v>141021.51</v>
      </c>
      <c r="Z52" s="190">
        <v>141021.51</v>
      </c>
      <c r="AA52" s="19"/>
      <c r="AB52" s="154"/>
      <c r="AC52" s="154"/>
      <c r="AD52" s="154"/>
      <c r="AE52" s="154"/>
      <c r="AF52" s="154"/>
      <c r="AG52" s="154"/>
      <c r="AH52" s="154"/>
      <c r="AI52" s="154"/>
      <c r="AJ52" s="154"/>
    </row>
    <row r="53" spans="1:36" x14ac:dyDescent="0.25">
      <c r="A53" s="192" t="s">
        <v>253</v>
      </c>
      <c r="B53" s="197" t="s">
        <v>2849</v>
      </c>
      <c r="C53" s="193" t="s">
        <v>252</v>
      </c>
      <c r="D53" s="194" t="s">
        <v>118</v>
      </c>
      <c r="E53" s="193" t="s">
        <v>873</v>
      </c>
      <c r="F53" s="152" t="s">
        <v>2232</v>
      </c>
      <c r="G53" s="191">
        <v>3</v>
      </c>
      <c r="H53" s="191">
        <v>1</v>
      </c>
      <c r="I53" s="152" t="s">
        <v>1471</v>
      </c>
      <c r="J53" s="115">
        <v>0</v>
      </c>
      <c r="K53" s="115">
        <v>0</v>
      </c>
      <c r="L53" s="115">
        <v>0</v>
      </c>
      <c r="M53" s="115">
        <v>0</v>
      </c>
      <c r="N53" s="115">
        <v>796.1</v>
      </c>
      <c r="O53" s="115">
        <v>0</v>
      </c>
      <c r="P53" s="115">
        <v>0</v>
      </c>
      <c r="Q53" s="115">
        <v>0</v>
      </c>
      <c r="R53" s="115">
        <v>0</v>
      </c>
      <c r="S53" s="115">
        <v>0</v>
      </c>
      <c r="T53" s="115">
        <v>0</v>
      </c>
      <c r="U53" s="115">
        <v>0</v>
      </c>
      <c r="V53" s="115">
        <v>0</v>
      </c>
      <c r="W53" s="115">
        <v>796.1</v>
      </c>
      <c r="X53" s="115">
        <v>796.1</v>
      </c>
      <c r="Y53" s="115">
        <v>796.1</v>
      </c>
      <c r="Z53" s="190">
        <v>796.1</v>
      </c>
      <c r="AA53" s="19"/>
      <c r="AB53" s="154"/>
      <c r="AC53" s="154"/>
      <c r="AD53" s="154"/>
      <c r="AE53" s="154"/>
      <c r="AF53" s="154"/>
      <c r="AG53" s="154"/>
      <c r="AH53" s="154"/>
      <c r="AI53" s="154"/>
      <c r="AJ53" s="154"/>
    </row>
    <row r="54" spans="1:36" x14ac:dyDescent="0.25">
      <c r="A54" s="192" t="s">
        <v>253</v>
      </c>
      <c r="B54" s="197" t="s">
        <v>2849</v>
      </c>
      <c r="C54" s="193" t="s">
        <v>252</v>
      </c>
      <c r="D54" s="194" t="s">
        <v>118</v>
      </c>
      <c r="E54" s="193" t="s">
        <v>873</v>
      </c>
      <c r="F54" s="152" t="s">
        <v>2233</v>
      </c>
      <c r="G54" s="191">
        <v>3</v>
      </c>
      <c r="H54" s="191">
        <v>1</v>
      </c>
      <c r="I54" s="152" t="s">
        <v>1447</v>
      </c>
      <c r="J54" s="115">
        <v>0</v>
      </c>
      <c r="K54" s="115">
        <v>0</v>
      </c>
      <c r="L54" s="115">
        <v>0</v>
      </c>
      <c r="M54" s="115">
        <v>0</v>
      </c>
      <c r="N54" s="115">
        <v>36688.9</v>
      </c>
      <c r="O54" s="115">
        <v>2656.18</v>
      </c>
      <c r="P54" s="115">
        <v>0</v>
      </c>
      <c r="Q54" s="115">
        <v>0</v>
      </c>
      <c r="R54" s="115">
        <v>0</v>
      </c>
      <c r="S54" s="115">
        <v>0</v>
      </c>
      <c r="T54" s="115">
        <v>0</v>
      </c>
      <c r="U54" s="115">
        <v>0</v>
      </c>
      <c r="V54" s="115">
        <v>0</v>
      </c>
      <c r="W54" s="115">
        <v>39345.08</v>
      </c>
      <c r="X54" s="115">
        <v>39345.08</v>
      </c>
      <c r="Y54" s="115">
        <v>39345.08</v>
      </c>
      <c r="Z54" s="190">
        <v>39345.08</v>
      </c>
      <c r="AA54" s="19"/>
      <c r="AB54" s="154"/>
      <c r="AC54" s="154"/>
      <c r="AD54" s="154"/>
      <c r="AE54" s="154"/>
      <c r="AF54" s="154"/>
      <c r="AG54" s="154"/>
      <c r="AH54" s="154"/>
      <c r="AI54" s="154"/>
      <c r="AJ54" s="154"/>
    </row>
    <row r="55" spans="1:36" x14ac:dyDescent="0.25">
      <c r="A55" s="192" t="s">
        <v>253</v>
      </c>
      <c r="B55" s="197" t="s">
        <v>2849</v>
      </c>
      <c r="C55" s="193" t="s">
        <v>252</v>
      </c>
      <c r="D55" s="194" t="s">
        <v>118</v>
      </c>
      <c r="E55" s="193" t="s">
        <v>873</v>
      </c>
      <c r="F55" s="152" t="s">
        <v>1476</v>
      </c>
      <c r="G55" s="191">
        <v>3</v>
      </c>
      <c r="H55" s="191">
        <v>7</v>
      </c>
      <c r="I55" s="152" t="s">
        <v>1477</v>
      </c>
      <c r="J55" s="115">
        <v>0</v>
      </c>
      <c r="K55" s="115">
        <v>0</v>
      </c>
      <c r="L55" s="115">
        <v>0</v>
      </c>
      <c r="M55" s="115">
        <v>1277302.76</v>
      </c>
      <c r="N55" s="115">
        <v>10201457.67</v>
      </c>
      <c r="O55" s="115">
        <v>3025673.32</v>
      </c>
      <c r="P55" s="115">
        <v>0</v>
      </c>
      <c r="Q55" s="115">
        <v>0</v>
      </c>
      <c r="R55" s="115">
        <v>0</v>
      </c>
      <c r="S55" s="115">
        <v>0</v>
      </c>
      <c r="T55" s="115">
        <v>0</v>
      </c>
      <c r="U55" s="115">
        <v>0</v>
      </c>
      <c r="V55" s="115">
        <v>0</v>
      </c>
      <c r="W55" s="115">
        <v>14504433.75</v>
      </c>
      <c r="X55" s="115">
        <v>14504433.75</v>
      </c>
      <c r="Y55" s="115">
        <v>14504433.75</v>
      </c>
      <c r="Z55" s="190">
        <v>14504433.75</v>
      </c>
      <c r="AA55" s="19"/>
      <c r="AB55" s="154"/>
      <c r="AC55" s="154"/>
      <c r="AD55" s="154"/>
      <c r="AE55" s="154"/>
      <c r="AF55" s="154"/>
      <c r="AG55" s="154"/>
      <c r="AH55" s="154"/>
      <c r="AI55" s="154"/>
      <c r="AJ55" s="154"/>
    </row>
    <row r="56" spans="1:36" x14ac:dyDescent="0.25">
      <c r="A56" s="192" t="s">
        <v>253</v>
      </c>
      <c r="B56" s="197" t="s">
        <v>2849</v>
      </c>
      <c r="C56" s="193" t="s">
        <v>252</v>
      </c>
      <c r="D56" s="194" t="s">
        <v>118</v>
      </c>
      <c r="E56" s="193" t="s">
        <v>875</v>
      </c>
      <c r="F56" s="152" t="s">
        <v>1478</v>
      </c>
      <c r="G56" s="191">
        <v>3</v>
      </c>
      <c r="H56" s="191">
        <v>1</v>
      </c>
      <c r="I56" s="152" t="s">
        <v>2088</v>
      </c>
      <c r="J56" s="115">
        <v>0</v>
      </c>
      <c r="K56" s="115">
        <v>1266.96</v>
      </c>
      <c r="L56" s="115">
        <v>104573.75</v>
      </c>
      <c r="M56" s="115">
        <v>0</v>
      </c>
      <c r="N56" s="115">
        <v>0</v>
      </c>
      <c r="O56" s="115">
        <v>0</v>
      </c>
      <c r="P56" s="115">
        <v>0</v>
      </c>
      <c r="Q56" s="115">
        <v>0</v>
      </c>
      <c r="R56" s="115">
        <v>0</v>
      </c>
      <c r="S56" s="115">
        <v>0</v>
      </c>
      <c r="T56" s="115">
        <v>0</v>
      </c>
      <c r="U56" s="115">
        <v>0</v>
      </c>
      <c r="V56" s="115">
        <v>0</v>
      </c>
      <c r="W56" s="115">
        <v>105840.71</v>
      </c>
      <c r="X56" s="115">
        <v>105840.71</v>
      </c>
      <c r="Y56" s="115">
        <v>105840.71</v>
      </c>
      <c r="Z56" s="190">
        <v>105840.71</v>
      </c>
      <c r="AA56" s="19"/>
      <c r="AB56" s="154"/>
      <c r="AC56" s="154"/>
      <c r="AD56" s="154"/>
      <c r="AE56" s="154"/>
      <c r="AF56" s="154"/>
      <c r="AG56" s="154"/>
      <c r="AH56" s="154"/>
      <c r="AI56" s="154"/>
      <c r="AJ56" s="154"/>
    </row>
    <row r="57" spans="1:36" x14ac:dyDescent="0.25">
      <c r="A57" s="192" t="s">
        <v>253</v>
      </c>
      <c r="B57" s="197" t="s">
        <v>2849</v>
      </c>
      <c r="C57" s="193" t="s">
        <v>252</v>
      </c>
      <c r="D57" s="194" t="s">
        <v>118</v>
      </c>
      <c r="E57" s="193" t="s">
        <v>875</v>
      </c>
      <c r="F57" s="152" t="s">
        <v>1479</v>
      </c>
      <c r="G57" s="191">
        <v>3</v>
      </c>
      <c r="H57" s="191">
        <v>1</v>
      </c>
      <c r="I57" s="152" t="s">
        <v>1445</v>
      </c>
      <c r="J57" s="115">
        <v>0</v>
      </c>
      <c r="K57" s="115">
        <v>0</v>
      </c>
      <c r="L57" s="115">
        <v>0</v>
      </c>
      <c r="M57" s="115">
        <v>173292.36</v>
      </c>
      <c r="N57" s="115">
        <v>0</v>
      </c>
      <c r="O57" s="115">
        <v>0</v>
      </c>
      <c r="P57" s="115">
        <v>0</v>
      </c>
      <c r="Q57" s="115">
        <v>0</v>
      </c>
      <c r="R57" s="115">
        <v>0</v>
      </c>
      <c r="S57" s="115">
        <v>0</v>
      </c>
      <c r="T57" s="115">
        <v>0</v>
      </c>
      <c r="U57" s="115">
        <v>0</v>
      </c>
      <c r="V57" s="115">
        <v>0</v>
      </c>
      <c r="W57" s="115">
        <v>173292.36</v>
      </c>
      <c r="X57" s="115">
        <v>173292.36</v>
      </c>
      <c r="Y57" s="115">
        <v>173292.36</v>
      </c>
      <c r="Z57" s="190">
        <v>173292.36</v>
      </c>
      <c r="AA57" s="19"/>
      <c r="AB57" s="154"/>
      <c r="AC57" s="154"/>
      <c r="AD57" s="154"/>
      <c r="AE57" s="154"/>
      <c r="AF57" s="154"/>
      <c r="AG57" s="154"/>
      <c r="AH57" s="154"/>
      <c r="AI57" s="154"/>
      <c r="AJ57" s="154"/>
    </row>
    <row r="58" spans="1:36" x14ac:dyDescent="0.25">
      <c r="A58" s="192" t="s">
        <v>253</v>
      </c>
      <c r="B58" s="197" t="s">
        <v>2849</v>
      </c>
      <c r="C58" s="193" t="s">
        <v>252</v>
      </c>
      <c r="D58" s="194" t="s">
        <v>118</v>
      </c>
      <c r="E58" s="193" t="s">
        <v>875</v>
      </c>
      <c r="F58" s="152" t="s">
        <v>1480</v>
      </c>
      <c r="G58" s="191">
        <v>3</v>
      </c>
      <c r="H58" s="191">
        <v>1</v>
      </c>
      <c r="I58" s="152" t="s">
        <v>1461</v>
      </c>
      <c r="J58" s="115">
        <v>0</v>
      </c>
      <c r="K58" s="115">
        <v>0</v>
      </c>
      <c r="L58" s="115">
        <v>459.49</v>
      </c>
      <c r="M58" s="115">
        <v>0</v>
      </c>
      <c r="N58" s="115">
        <v>0</v>
      </c>
      <c r="O58" s="115">
        <v>0</v>
      </c>
      <c r="P58" s="115">
        <v>0</v>
      </c>
      <c r="Q58" s="115">
        <v>0</v>
      </c>
      <c r="R58" s="115">
        <v>0</v>
      </c>
      <c r="S58" s="115">
        <v>0</v>
      </c>
      <c r="T58" s="115">
        <v>0</v>
      </c>
      <c r="U58" s="115">
        <v>0</v>
      </c>
      <c r="V58" s="115">
        <v>0</v>
      </c>
      <c r="W58" s="115">
        <v>459.49</v>
      </c>
      <c r="X58" s="115">
        <v>459.49</v>
      </c>
      <c r="Y58" s="115">
        <v>459.49</v>
      </c>
      <c r="Z58" s="190">
        <v>459.49</v>
      </c>
      <c r="AA58" s="19"/>
      <c r="AB58" s="154"/>
      <c r="AC58" s="154"/>
      <c r="AD58" s="154"/>
      <c r="AE58" s="154"/>
      <c r="AF58" s="154"/>
      <c r="AG58" s="154"/>
      <c r="AH58" s="154"/>
      <c r="AI58" s="154"/>
      <c r="AJ58" s="154"/>
    </row>
    <row r="59" spans="1:36" x14ac:dyDescent="0.25">
      <c r="A59" s="192" t="s">
        <v>253</v>
      </c>
      <c r="B59" s="197" t="s">
        <v>2849</v>
      </c>
      <c r="C59" s="193" t="s">
        <v>252</v>
      </c>
      <c r="D59" s="194" t="s">
        <v>118</v>
      </c>
      <c r="E59" s="193" t="s">
        <v>875</v>
      </c>
      <c r="F59" s="152" t="s">
        <v>2072</v>
      </c>
      <c r="G59" s="191">
        <v>3</v>
      </c>
      <c r="H59" s="191">
        <v>1</v>
      </c>
      <c r="I59" s="152" t="s">
        <v>1471</v>
      </c>
      <c r="J59" s="115">
        <v>0</v>
      </c>
      <c r="K59" s="115">
        <v>0</v>
      </c>
      <c r="L59" s="115">
        <v>0</v>
      </c>
      <c r="M59" s="115">
        <v>670.15</v>
      </c>
      <c r="N59" s="115">
        <v>0</v>
      </c>
      <c r="O59" s="115">
        <v>0</v>
      </c>
      <c r="P59" s="115">
        <v>0</v>
      </c>
      <c r="Q59" s="115">
        <v>0</v>
      </c>
      <c r="R59" s="115">
        <v>0</v>
      </c>
      <c r="S59" s="115">
        <v>0</v>
      </c>
      <c r="T59" s="115">
        <v>0</v>
      </c>
      <c r="U59" s="115">
        <v>0</v>
      </c>
      <c r="V59" s="115">
        <v>0</v>
      </c>
      <c r="W59" s="115">
        <v>670.15</v>
      </c>
      <c r="X59" s="115">
        <v>670.15</v>
      </c>
      <c r="Y59" s="115">
        <v>670.15</v>
      </c>
      <c r="Z59" s="190">
        <v>670.15</v>
      </c>
      <c r="AA59" s="19"/>
      <c r="AB59" s="154"/>
      <c r="AC59" s="154"/>
      <c r="AD59" s="154"/>
      <c r="AE59" s="154"/>
      <c r="AF59" s="154"/>
      <c r="AG59" s="154"/>
      <c r="AH59" s="154"/>
      <c r="AI59" s="154"/>
      <c r="AJ59" s="154"/>
    </row>
    <row r="60" spans="1:36" x14ac:dyDescent="0.25">
      <c r="A60" s="192" t="s">
        <v>253</v>
      </c>
      <c r="B60" s="197" t="s">
        <v>2849</v>
      </c>
      <c r="C60" s="193" t="s">
        <v>252</v>
      </c>
      <c r="D60" s="194" t="s">
        <v>118</v>
      </c>
      <c r="E60" s="193" t="s">
        <v>875</v>
      </c>
      <c r="F60" s="152" t="s">
        <v>1481</v>
      </c>
      <c r="G60" s="191">
        <v>3</v>
      </c>
      <c r="H60" s="191">
        <v>1</v>
      </c>
      <c r="I60" s="152" t="s">
        <v>1463</v>
      </c>
      <c r="J60" s="115">
        <v>0</v>
      </c>
      <c r="K60" s="115">
        <v>0</v>
      </c>
      <c r="L60" s="115">
        <v>28344.33</v>
      </c>
      <c r="M60" s="115">
        <v>11570.32</v>
      </c>
      <c r="N60" s="115">
        <v>0</v>
      </c>
      <c r="O60" s="115">
        <v>0</v>
      </c>
      <c r="P60" s="115">
        <v>0</v>
      </c>
      <c r="Q60" s="115">
        <v>0</v>
      </c>
      <c r="R60" s="115">
        <v>0</v>
      </c>
      <c r="S60" s="115">
        <v>0</v>
      </c>
      <c r="T60" s="115">
        <v>0</v>
      </c>
      <c r="U60" s="115">
        <v>0</v>
      </c>
      <c r="V60" s="115">
        <v>0</v>
      </c>
      <c r="W60" s="115">
        <v>39914.65</v>
      </c>
      <c r="X60" s="115">
        <v>39914.65</v>
      </c>
      <c r="Y60" s="115">
        <v>39914.65</v>
      </c>
      <c r="Z60" s="190">
        <v>39914.65</v>
      </c>
      <c r="AA60" s="19"/>
      <c r="AB60" s="154"/>
      <c r="AC60" s="154"/>
      <c r="AD60" s="154"/>
      <c r="AE60" s="154"/>
      <c r="AF60" s="154"/>
      <c r="AG60" s="154"/>
      <c r="AH60" s="154"/>
      <c r="AI60" s="154"/>
      <c r="AJ60" s="154"/>
    </row>
    <row r="61" spans="1:36" x14ac:dyDescent="0.25">
      <c r="A61" s="192" t="s">
        <v>253</v>
      </c>
      <c r="B61" s="197" t="s">
        <v>2849</v>
      </c>
      <c r="C61" s="193" t="s">
        <v>252</v>
      </c>
      <c r="D61" s="194" t="s">
        <v>118</v>
      </c>
      <c r="E61" s="193" t="s">
        <v>875</v>
      </c>
      <c r="F61" s="152" t="s">
        <v>1482</v>
      </c>
      <c r="G61" s="191">
        <v>3</v>
      </c>
      <c r="H61" s="191">
        <v>1</v>
      </c>
      <c r="I61" s="152" t="s">
        <v>1447</v>
      </c>
      <c r="J61" s="115">
        <v>0</v>
      </c>
      <c r="K61" s="115">
        <v>0</v>
      </c>
      <c r="L61" s="115">
        <v>0</v>
      </c>
      <c r="M61" s="115">
        <v>40025.14</v>
      </c>
      <c r="N61" s="115">
        <v>0</v>
      </c>
      <c r="O61" s="115">
        <v>0</v>
      </c>
      <c r="P61" s="115">
        <v>0</v>
      </c>
      <c r="Q61" s="115">
        <v>0</v>
      </c>
      <c r="R61" s="115">
        <v>0</v>
      </c>
      <c r="S61" s="115">
        <v>0</v>
      </c>
      <c r="T61" s="115">
        <v>0</v>
      </c>
      <c r="U61" s="115">
        <v>0</v>
      </c>
      <c r="V61" s="115">
        <v>0</v>
      </c>
      <c r="W61" s="115">
        <v>40025.14</v>
      </c>
      <c r="X61" s="115">
        <v>40025.14</v>
      </c>
      <c r="Y61" s="115">
        <v>40025.14</v>
      </c>
      <c r="Z61" s="190">
        <v>40025.14</v>
      </c>
      <c r="AA61" s="19"/>
      <c r="AB61" s="154"/>
      <c r="AC61" s="154"/>
      <c r="AD61" s="154"/>
      <c r="AE61" s="154"/>
      <c r="AF61" s="154"/>
      <c r="AG61" s="154"/>
      <c r="AH61" s="154"/>
      <c r="AI61" s="154"/>
      <c r="AJ61" s="154"/>
    </row>
    <row r="62" spans="1:36" x14ac:dyDescent="0.25">
      <c r="A62" s="192" t="s">
        <v>255</v>
      </c>
      <c r="B62" s="197" t="s">
        <v>2850</v>
      </c>
      <c r="C62" s="193" t="s">
        <v>254</v>
      </c>
      <c r="D62" s="194" t="s">
        <v>122</v>
      </c>
      <c r="E62" s="193" t="s">
        <v>877</v>
      </c>
      <c r="F62" s="152" t="s">
        <v>2231</v>
      </c>
      <c r="G62" s="191">
        <v>3</v>
      </c>
      <c r="H62" s="191">
        <v>1</v>
      </c>
      <c r="I62" s="152" t="s">
        <v>1445</v>
      </c>
      <c r="J62" s="115">
        <v>0</v>
      </c>
      <c r="K62" s="115">
        <v>0</v>
      </c>
      <c r="L62" s="115">
        <v>0</v>
      </c>
      <c r="M62" s="115">
        <v>0</v>
      </c>
      <c r="N62" s="115">
        <v>92487.83</v>
      </c>
      <c r="O62" s="115">
        <v>85425.45</v>
      </c>
      <c r="P62" s="115">
        <v>0</v>
      </c>
      <c r="Q62" s="115">
        <v>0</v>
      </c>
      <c r="R62" s="115">
        <v>0</v>
      </c>
      <c r="S62" s="115">
        <v>0</v>
      </c>
      <c r="T62" s="115">
        <v>0</v>
      </c>
      <c r="U62" s="115">
        <v>0</v>
      </c>
      <c r="V62" s="115">
        <v>0</v>
      </c>
      <c r="W62" s="115">
        <v>177913.28</v>
      </c>
      <c r="X62" s="115">
        <v>177913.28</v>
      </c>
      <c r="Y62" s="115">
        <v>177913.28</v>
      </c>
      <c r="Z62" s="190">
        <v>177913.28</v>
      </c>
      <c r="AA62" s="19"/>
      <c r="AB62" s="154"/>
      <c r="AC62" s="154"/>
      <c r="AD62" s="154"/>
      <c r="AE62" s="154"/>
      <c r="AF62" s="154"/>
      <c r="AG62" s="154"/>
      <c r="AH62" s="154"/>
      <c r="AI62" s="154"/>
      <c r="AJ62" s="154"/>
    </row>
    <row r="63" spans="1:36" x14ac:dyDescent="0.25">
      <c r="A63" s="192" t="s">
        <v>255</v>
      </c>
      <c r="B63" s="197" t="s">
        <v>2850</v>
      </c>
      <c r="C63" s="193" t="s">
        <v>254</v>
      </c>
      <c r="D63" s="194" t="s">
        <v>122</v>
      </c>
      <c r="E63" s="193" t="s">
        <v>877</v>
      </c>
      <c r="F63" s="152" t="s">
        <v>2232</v>
      </c>
      <c r="G63" s="191">
        <v>3</v>
      </c>
      <c r="H63" s="191">
        <v>1</v>
      </c>
      <c r="I63" s="152" t="s">
        <v>1471</v>
      </c>
      <c r="J63" s="115">
        <v>0</v>
      </c>
      <c r="K63" s="115">
        <v>0</v>
      </c>
      <c r="L63" s="115">
        <v>0</v>
      </c>
      <c r="M63" s="115">
        <v>0</v>
      </c>
      <c r="N63" s="115">
        <v>239.99</v>
      </c>
      <c r="O63" s="115">
        <v>2063.4899999999998</v>
      </c>
      <c r="P63" s="115">
        <v>0</v>
      </c>
      <c r="Q63" s="115">
        <v>0</v>
      </c>
      <c r="R63" s="115">
        <v>0</v>
      </c>
      <c r="S63" s="115">
        <v>0</v>
      </c>
      <c r="T63" s="115">
        <v>0</v>
      </c>
      <c r="U63" s="115">
        <v>0</v>
      </c>
      <c r="V63" s="115">
        <v>0</v>
      </c>
      <c r="W63" s="115">
        <v>2303.48</v>
      </c>
      <c r="X63" s="115">
        <v>2303.48</v>
      </c>
      <c r="Y63" s="115">
        <v>2303.48</v>
      </c>
      <c r="Z63" s="190">
        <v>2303.48</v>
      </c>
      <c r="AA63" s="19"/>
      <c r="AB63" s="154"/>
      <c r="AC63" s="154"/>
      <c r="AD63" s="154"/>
      <c r="AE63" s="154"/>
      <c r="AF63" s="154"/>
      <c r="AG63" s="154"/>
      <c r="AH63" s="154"/>
      <c r="AI63" s="154"/>
      <c r="AJ63" s="154"/>
    </row>
    <row r="64" spans="1:36" x14ac:dyDescent="0.25">
      <c r="A64" s="192" t="s">
        <v>255</v>
      </c>
      <c r="B64" s="197" t="s">
        <v>2850</v>
      </c>
      <c r="C64" s="193" t="s">
        <v>254</v>
      </c>
      <c r="D64" s="194" t="s">
        <v>122</v>
      </c>
      <c r="E64" s="193" t="s">
        <v>877</v>
      </c>
      <c r="F64" s="152" t="s">
        <v>2233</v>
      </c>
      <c r="G64" s="191">
        <v>3</v>
      </c>
      <c r="H64" s="191">
        <v>1</v>
      </c>
      <c r="I64" s="152" t="s">
        <v>1447</v>
      </c>
      <c r="J64" s="115">
        <v>0</v>
      </c>
      <c r="K64" s="115">
        <v>0</v>
      </c>
      <c r="L64" s="115">
        <v>0</v>
      </c>
      <c r="M64" s="115">
        <v>0</v>
      </c>
      <c r="N64" s="115">
        <v>29655.57</v>
      </c>
      <c r="O64" s="115">
        <v>30845.95</v>
      </c>
      <c r="P64" s="115">
        <v>0</v>
      </c>
      <c r="Q64" s="115">
        <v>0</v>
      </c>
      <c r="R64" s="115">
        <v>0</v>
      </c>
      <c r="S64" s="115">
        <v>0</v>
      </c>
      <c r="T64" s="115">
        <v>0</v>
      </c>
      <c r="U64" s="115">
        <v>0</v>
      </c>
      <c r="V64" s="115">
        <v>0</v>
      </c>
      <c r="W64" s="115">
        <v>60501.52</v>
      </c>
      <c r="X64" s="115">
        <v>60501.52</v>
      </c>
      <c r="Y64" s="115">
        <v>60501.52</v>
      </c>
      <c r="Z64" s="190">
        <v>60501.52</v>
      </c>
      <c r="AA64" s="19"/>
      <c r="AB64" s="154"/>
      <c r="AC64" s="154"/>
      <c r="AD64" s="154"/>
      <c r="AE64" s="154"/>
      <c r="AF64" s="154"/>
      <c r="AG64" s="154"/>
      <c r="AH64" s="154"/>
      <c r="AI64" s="154"/>
      <c r="AJ64" s="154"/>
    </row>
    <row r="65" spans="1:36" x14ac:dyDescent="0.25">
      <c r="A65" s="192" t="s">
        <v>255</v>
      </c>
      <c r="B65" s="197" t="s">
        <v>2850</v>
      </c>
      <c r="C65" s="193" t="s">
        <v>254</v>
      </c>
      <c r="D65" s="194" t="s">
        <v>122</v>
      </c>
      <c r="E65" s="193" t="s">
        <v>877</v>
      </c>
      <c r="F65" s="152" t="s">
        <v>2234</v>
      </c>
      <c r="G65" s="191">
        <v>3</v>
      </c>
      <c r="H65" s="191">
        <v>7</v>
      </c>
      <c r="I65" s="152" t="s">
        <v>2235</v>
      </c>
      <c r="J65" s="115">
        <v>0</v>
      </c>
      <c r="K65" s="115">
        <v>0</v>
      </c>
      <c r="L65" s="115">
        <v>0</v>
      </c>
      <c r="M65" s="115">
        <v>0</v>
      </c>
      <c r="N65" s="115">
        <v>1000562.66</v>
      </c>
      <c r="O65" s="115">
        <v>3144944.05</v>
      </c>
      <c r="P65" s="115">
        <v>4161301.73</v>
      </c>
      <c r="Q65" s="115">
        <v>4159353.29</v>
      </c>
      <c r="R65" s="115">
        <v>4128648.14</v>
      </c>
      <c r="S65" s="115">
        <v>742298.76</v>
      </c>
      <c r="T65" s="115">
        <v>0</v>
      </c>
      <c r="U65" s="115">
        <v>0</v>
      </c>
      <c r="V65" s="115">
        <v>0</v>
      </c>
      <c r="W65" s="115">
        <v>8306808.4400000004</v>
      </c>
      <c r="X65" s="115">
        <v>8304860</v>
      </c>
      <c r="Y65" s="115">
        <v>8274154.8499999996</v>
      </c>
      <c r="Z65" s="190">
        <v>4887805.47</v>
      </c>
      <c r="AA65" s="19"/>
      <c r="AB65" s="154"/>
      <c r="AC65" s="154"/>
      <c r="AD65" s="154"/>
      <c r="AE65" s="154"/>
      <c r="AF65" s="154"/>
      <c r="AG65" s="154"/>
      <c r="AH65" s="154"/>
      <c r="AI65" s="154"/>
      <c r="AJ65" s="154"/>
    </row>
    <row r="66" spans="1:36" x14ac:dyDescent="0.25">
      <c r="A66" s="192" t="s">
        <v>255</v>
      </c>
      <c r="B66" s="197" t="s">
        <v>2850</v>
      </c>
      <c r="C66" s="193" t="s">
        <v>254</v>
      </c>
      <c r="D66" s="194" t="s">
        <v>122</v>
      </c>
      <c r="E66" s="193" t="s">
        <v>879</v>
      </c>
      <c r="F66" s="152" t="s">
        <v>1479</v>
      </c>
      <c r="G66" s="191">
        <v>3</v>
      </c>
      <c r="H66" s="191">
        <v>1</v>
      </c>
      <c r="I66" s="152" t="s">
        <v>1445</v>
      </c>
      <c r="J66" s="115">
        <v>0</v>
      </c>
      <c r="K66" s="115">
        <v>0</v>
      </c>
      <c r="L66" s="115">
        <v>0</v>
      </c>
      <c r="M66" s="115">
        <v>52193.08</v>
      </c>
      <c r="N66" s="115">
        <v>0</v>
      </c>
      <c r="O66" s="115">
        <v>0</v>
      </c>
      <c r="P66" s="115">
        <v>0</v>
      </c>
      <c r="Q66" s="115">
        <v>0</v>
      </c>
      <c r="R66" s="115">
        <v>0</v>
      </c>
      <c r="S66" s="115">
        <v>0</v>
      </c>
      <c r="T66" s="115">
        <v>0</v>
      </c>
      <c r="U66" s="115">
        <v>0</v>
      </c>
      <c r="V66" s="115">
        <v>0</v>
      </c>
      <c r="W66" s="115">
        <v>52193.08</v>
      </c>
      <c r="X66" s="115">
        <v>52193.08</v>
      </c>
      <c r="Y66" s="115">
        <v>52193.08</v>
      </c>
      <c r="Z66" s="190">
        <v>52193.08</v>
      </c>
      <c r="AA66" s="19"/>
      <c r="AB66" s="154"/>
      <c r="AC66" s="154"/>
      <c r="AD66" s="154"/>
      <c r="AE66" s="154"/>
      <c r="AF66" s="154"/>
      <c r="AG66" s="154"/>
      <c r="AH66" s="154"/>
      <c r="AI66" s="154"/>
      <c r="AJ66" s="154"/>
    </row>
    <row r="67" spans="1:36" x14ac:dyDescent="0.25">
      <c r="A67" s="192" t="s">
        <v>255</v>
      </c>
      <c r="B67" s="197" t="s">
        <v>2850</v>
      </c>
      <c r="C67" s="193" t="s">
        <v>254</v>
      </c>
      <c r="D67" s="194" t="s">
        <v>122</v>
      </c>
      <c r="E67" s="193" t="s">
        <v>879</v>
      </c>
      <c r="F67" s="152" t="s">
        <v>1482</v>
      </c>
      <c r="G67" s="191">
        <v>3</v>
      </c>
      <c r="H67" s="191">
        <v>1</v>
      </c>
      <c r="I67" s="152" t="s">
        <v>1447</v>
      </c>
      <c r="J67" s="115">
        <v>0</v>
      </c>
      <c r="K67" s="115">
        <v>0</v>
      </c>
      <c r="L67" s="115">
        <v>0</v>
      </c>
      <c r="M67" s="115">
        <v>15280.2</v>
      </c>
      <c r="N67" s="115">
        <v>0</v>
      </c>
      <c r="O67" s="115">
        <v>0</v>
      </c>
      <c r="P67" s="115">
        <v>0</v>
      </c>
      <c r="Q67" s="115">
        <v>0</v>
      </c>
      <c r="R67" s="115">
        <v>0</v>
      </c>
      <c r="S67" s="115">
        <v>0</v>
      </c>
      <c r="T67" s="115">
        <v>0</v>
      </c>
      <c r="U67" s="115">
        <v>0</v>
      </c>
      <c r="V67" s="115">
        <v>0</v>
      </c>
      <c r="W67" s="115">
        <v>15280.2</v>
      </c>
      <c r="X67" s="115">
        <v>15280.2</v>
      </c>
      <c r="Y67" s="115">
        <v>15280.2</v>
      </c>
      <c r="Z67" s="190">
        <v>15280.2</v>
      </c>
      <c r="AA67" s="19"/>
      <c r="AB67" s="154"/>
      <c r="AC67" s="154"/>
      <c r="AD67" s="154"/>
      <c r="AE67" s="154"/>
      <c r="AF67" s="154"/>
      <c r="AG67" s="154"/>
      <c r="AH67" s="154"/>
      <c r="AI67" s="154"/>
      <c r="AJ67" s="154"/>
    </row>
    <row r="68" spans="1:36" x14ac:dyDescent="0.25">
      <c r="A68" s="192" t="s">
        <v>257</v>
      </c>
      <c r="B68" s="197" t="s">
        <v>2851</v>
      </c>
      <c r="C68" s="193" t="s">
        <v>261</v>
      </c>
      <c r="D68" s="194" t="s">
        <v>232</v>
      </c>
      <c r="E68" s="193" t="s">
        <v>892</v>
      </c>
      <c r="F68" s="152" t="s">
        <v>1486</v>
      </c>
      <c r="G68" s="191" t="s">
        <v>92</v>
      </c>
      <c r="H68" s="191">
        <v>7</v>
      </c>
      <c r="I68" s="152" t="s">
        <v>1487</v>
      </c>
      <c r="J68" s="115">
        <v>0</v>
      </c>
      <c r="K68" s="115">
        <v>0</v>
      </c>
      <c r="L68" s="115">
        <v>3098000</v>
      </c>
      <c r="M68" s="115">
        <v>0</v>
      </c>
      <c r="N68" s="115">
        <v>0</v>
      </c>
      <c r="O68" s="115">
        <v>0</v>
      </c>
      <c r="P68" s="115">
        <v>0</v>
      </c>
      <c r="Q68" s="115">
        <v>0</v>
      </c>
      <c r="R68" s="115">
        <v>0</v>
      </c>
      <c r="S68" s="115">
        <v>0</v>
      </c>
      <c r="T68" s="115">
        <v>0</v>
      </c>
      <c r="U68" s="115">
        <v>0</v>
      </c>
      <c r="V68" s="115">
        <v>0</v>
      </c>
      <c r="W68" s="115">
        <v>3098000</v>
      </c>
      <c r="X68" s="115">
        <v>3098000</v>
      </c>
      <c r="Y68" s="115">
        <v>3098000</v>
      </c>
      <c r="Z68" s="190">
        <v>3098000</v>
      </c>
      <c r="AA68" s="19"/>
      <c r="AB68" s="154"/>
      <c r="AC68" s="154"/>
      <c r="AD68" s="154"/>
      <c r="AE68" s="154"/>
      <c r="AF68" s="154"/>
      <c r="AG68" s="154"/>
      <c r="AH68" s="154"/>
      <c r="AI68" s="154"/>
      <c r="AJ68" s="154"/>
    </row>
    <row r="69" spans="1:36" x14ac:dyDescent="0.25">
      <c r="A69" s="192" t="s">
        <v>257</v>
      </c>
      <c r="B69" s="197" t="s">
        <v>2851</v>
      </c>
      <c r="C69" s="193" t="s">
        <v>260</v>
      </c>
      <c r="D69" s="194" t="s">
        <v>231</v>
      </c>
      <c r="E69" s="193" t="s">
        <v>884</v>
      </c>
      <c r="F69" s="152" t="s">
        <v>1484</v>
      </c>
      <c r="G69" s="191" t="s">
        <v>88</v>
      </c>
      <c r="H69" s="191">
        <v>6</v>
      </c>
      <c r="I69" s="152" t="s">
        <v>1485</v>
      </c>
      <c r="J69" s="115">
        <v>0</v>
      </c>
      <c r="K69" s="115">
        <v>0</v>
      </c>
      <c r="L69" s="115">
        <v>0</v>
      </c>
      <c r="M69" s="115">
        <v>8217.7900000000009</v>
      </c>
      <c r="N69" s="115">
        <v>330407.90999999997</v>
      </c>
      <c r="O69" s="115">
        <v>924218.62</v>
      </c>
      <c r="P69" s="115">
        <v>210894.2</v>
      </c>
      <c r="Q69" s="115">
        <v>210894.2</v>
      </c>
      <c r="R69" s="115">
        <v>210894.2</v>
      </c>
      <c r="S69" s="115">
        <v>210894.2</v>
      </c>
      <c r="T69" s="115">
        <v>0</v>
      </c>
      <c r="U69" s="115">
        <v>0</v>
      </c>
      <c r="V69" s="115">
        <v>0</v>
      </c>
      <c r="W69" s="115">
        <v>1473738.52</v>
      </c>
      <c r="X69" s="115">
        <v>1473738.52</v>
      </c>
      <c r="Y69" s="115">
        <v>1473738.52</v>
      </c>
      <c r="Z69" s="190">
        <v>1473738.52</v>
      </c>
      <c r="AA69" s="19"/>
      <c r="AB69" s="154"/>
      <c r="AC69" s="154"/>
      <c r="AD69" s="154"/>
      <c r="AE69" s="154"/>
      <c r="AF69" s="154"/>
      <c r="AG69" s="154"/>
      <c r="AH69" s="154"/>
      <c r="AI69" s="154"/>
      <c r="AJ69" s="154"/>
    </row>
    <row r="70" spans="1:36" x14ac:dyDescent="0.25">
      <c r="A70" s="192" t="s">
        <v>257</v>
      </c>
      <c r="B70" s="197" t="s">
        <v>2851</v>
      </c>
      <c r="C70" s="193" t="s">
        <v>260</v>
      </c>
      <c r="D70" s="194" t="s">
        <v>231</v>
      </c>
      <c r="E70" s="193" t="s">
        <v>886</v>
      </c>
      <c r="F70" s="152" t="s">
        <v>1484</v>
      </c>
      <c r="G70" s="191" t="s">
        <v>88</v>
      </c>
      <c r="H70" s="191">
        <v>6</v>
      </c>
      <c r="I70" s="152" t="s">
        <v>1485</v>
      </c>
      <c r="J70" s="115">
        <v>0</v>
      </c>
      <c r="K70" s="115">
        <v>0</v>
      </c>
      <c r="L70" s="115">
        <v>0</v>
      </c>
      <c r="M70" s="115">
        <v>0</v>
      </c>
      <c r="N70" s="115">
        <v>0</v>
      </c>
      <c r="O70" s="115">
        <v>87057.85</v>
      </c>
      <c r="P70" s="115">
        <v>4634.67</v>
      </c>
      <c r="Q70" s="115">
        <v>4634.67</v>
      </c>
      <c r="R70" s="115">
        <v>4634.67</v>
      </c>
      <c r="S70" s="115">
        <v>4634.67</v>
      </c>
      <c r="T70" s="115">
        <v>0</v>
      </c>
      <c r="U70" s="115">
        <v>0</v>
      </c>
      <c r="V70" s="115">
        <v>0</v>
      </c>
      <c r="W70" s="115">
        <v>91692.52</v>
      </c>
      <c r="X70" s="115">
        <v>91692.52</v>
      </c>
      <c r="Y70" s="115">
        <v>91692.52</v>
      </c>
      <c r="Z70" s="190">
        <v>91692.52</v>
      </c>
      <c r="AA70" s="19"/>
      <c r="AB70" s="154"/>
      <c r="AC70" s="154"/>
      <c r="AD70" s="154"/>
      <c r="AE70" s="154"/>
      <c r="AF70" s="154"/>
      <c r="AG70" s="154"/>
      <c r="AH70" s="154"/>
      <c r="AI70" s="154"/>
      <c r="AJ70" s="154"/>
    </row>
    <row r="71" spans="1:36" x14ac:dyDescent="0.25">
      <c r="A71" s="192" t="s">
        <v>257</v>
      </c>
      <c r="B71" s="197" t="s">
        <v>2851</v>
      </c>
      <c r="C71" s="193" t="s">
        <v>260</v>
      </c>
      <c r="D71" s="194" t="s">
        <v>231</v>
      </c>
      <c r="E71" s="193" t="s">
        <v>888</v>
      </c>
      <c r="F71" s="152" t="s">
        <v>1484</v>
      </c>
      <c r="G71" s="191" t="s">
        <v>88</v>
      </c>
      <c r="H71" s="191">
        <v>6</v>
      </c>
      <c r="I71" s="152" t="s">
        <v>1485</v>
      </c>
      <c r="J71" s="115">
        <v>0</v>
      </c>
      <c r="K71" s="115">
        <v>0</v>
      </c>
      <c r="L71" s="115">
        <v>69735.42</v>
      </c>
      <c r="M71" s="115">
        <v>1881884.74</v>
      </c>
      <c r="N71" s="115">
        <v>1788333.55</v>
      </c>
      <c r="O71" s="115">
        <v>3328555.3</v>
      </c>
      <c r="P71" s="115">
        <v>494839.6</v>
      </c>
      <c r="Q71" s="115">
        <v>494839.6</v>
      </c>
      <c r="R71" s="115">
        <v>494839.6</v>
      </c>
      <c r="S71" s="115">
        <v>494839.6</v>
      </c>
      <c r="T71" s="115">
        <v>0</v>
      </c>
      <c r="U71" s="115">
        <v>0</v>
      </c>
      <c r="V71" s="115">
        <v>0</v>
      </c>
      <c r="W71" s="115">
        <v>7563348.6100000003</v>
      </c>
      <c r="X71" s="115">
        <v>7563348.6100000003</v>
      </c>
      <c r="Y71" s="115">
        <v>7563348.6100000003</v>
      </c>
      <c r="Z71" s="190">
        <v>7563348.6100000003</v>
      </c>
      <c r="AA71" s="19"/>
      <c r="AB71" s="154"/>
      <c r="AC71" s="154"/>
      <c r="AD71" s="154"/>
      <c r="AE71" s="154"/>
      <c r="AF71" s="154"/>
      <c r="AG71" s="154"/>
      <c r="AH71" s="154"/>
      <c r="AI71" s="154"/>
      <c r="AJ71" s="154"/>
    </row>
    <row r="72" spans="1:36" x14ac:dyDescent="0.25">
      <c r="A72" s="192" t="s">
        <v>257</v>
      </c>
      <c r="B72" s="197" t="s">
        <v>2851</v>
      </c>
      <c r="C72" s="193" t="s">
        <v>260</v>
      </c>
      <c r="D72" s="194" t="s">
        <v>231</v>
      </c>
      <c r="E72" s="193" t="s">
        <v>890</v>
      </c>
      <c r="F72" s="152" t="s">
        <v>1484</v>
      </c>
      <c r="G72" s="191" t="s">
        <v>88</v>
      </c>
      <c r="H72" s="191">
        <v>6</v>
      </c>
      <c r="I72" s="152" t="s">
        <v>1485</v>
      </c>
      <c r="J72" s="115">
        <v>0</v>
      </c>
      <c r="K72" s="115">
        <v>0</v>
      </c>
      <c r="L72" s="115">
        <v>2265.86</v>
      </c>
      <c r="M72" s="115">
        <v>40194.14</v>
      </c>
      <c r="N72" s="115">
        <v>0</v>
      </c>
      <c r="O72" s="115">
        <v>0</v>
      </c>
      <c r="P72" s="115">
        <v>28390.85</v>
      </c>
      <c r="Q72" s="115">
        <v>28390.85</v>
      </c>
      <c r="R72" s="115">
        <v>28390.85</v>
      </c>
      <c r="S72" s="115">
        <v>28390.85</v>
      </c>
      <c r="T72" s="115">
        <v>0</v>
      </c>
      <c r="U72" s="115">
        <v>0</v>
      </c>
      <c r="V72" s="115">
        <v>0</v>
      </c>
      <c r="W72" s="115">
        <v>70850.850000000006</v>
      </c>
      <c r="X72" s="115">
        <v>70850.850000000006</v>
      </c>
      <c r="Y72" s="115">
        <v>70850.850000000006</v>
      </c>
      <c r="Z72" s="190">
        <v>70850.850000000006</v>
      </c>
      <c r="AA72" s="19"/>
      <c r="AB72" s="154"/>
      <c r="AC72" s="154"/>
      <c r="AD72" s="154"/>
      <c r="AE72" s="154"/>
      <c r="AF72" s="154"/>
      <c r="AG72" s="154"/>
      <c r="AH72" s="154"/>
      <c r="AI72" s="154"/>
      <c r="AJ72" s="154"/>
    </row>
    <row r="73" spans="1:36" x14ac:dyDescent="0.25">
      <c r="A73" s="192" t="s">
        <v>257</v>
      </c>
      <c r="B73" s="197" t="s">
        <v>2851</v>
      </c>
      <c r="C73" s="193" t="s">
        <v>256</v>
      </c>
      <c r="D73" s="194" t="s">
        <v>230</v>
      </c>
      <c r="E73" s="193" t="s">
        <v>880</v>
      </c>
      <c r="F73" s="152" t="s">
        <v>2156</v>
      </c>
      <c r="G73" s="191">
        <v>2</v>
      </c>
      <c r="H73" s="191">
        <v>6</v>
      </c>
      <c r="I73" s="152" t="s">
        <v>1483</v>
      </c>
      <c r="J73" s="115">
        <v>0</v>
      </c>
      <c r="K73" s="115">
        <v>0</v>
      </c>
      <c r="L73" s="115">
        <v>0</v>
      </c>
      <c r="M73" s="115">
        <v>0</v>
      </c>
      <c r="N73" s="115">
        <v>47506.400000000001</v>
      </c>
      <c r="O73" s="115">
        <v>0</v>
      </c>
      <c r="P73" s="115">
        <v>782443.46</v>
      </c>
      <c r="Q73" s="115">
        <v>782443.45</v>
      </c>
      <c r="R73" s="115">
        <v>715199.14</v>
      </c>
      <c r="S73" s="115">
        <v>0</v>
      </c>
      <c r="T73" s="115">
        <v>0</v>
      </c>
      <c r="U73" s="115">
        <v>0</v>
      </c>
      <c r="V73" s="115">
        <v>0</v>
      </c>
      <c r="W73" s="115">
        <v>829949.86</v>
      </c>
      <c r="X73" s="115">
        <v>829949.85</v>
      </c>
      <c r="Y73" s="115">
        <v>762705.54</v>
      </c>
      <c r="Z73" s="190">
        <v>47506.400000000001</v>
      </c>
      <c r="AA73" s="19"/>
      <c r="AB73" s="154"/>
      <c r="AC73" s="154"/>
      <c r="AD73" s="154"/>
      <c r="AE73" s="154"/>
      <c r="AF73" s="154"/>
      <c r="AG73" s="154"/>
      <c r="AH73" s="154"/>
      <c r="AI73" s="154"/>
      <c r="AJ73" s="154"/>
    </row>
    <row r="74" spans="1:36" x14ac:dyDescent="0.25">
      <c r="A74" s="192" t="s">
        <v>257</v>
      </c>
      <c r="B74" s="197" t="s">
        <v>2851</v>
      </c>
      <c r="C74" s="193" t="s">
        <v>258</v>
      </c>
      <c r="D74" s="194" t="s">
        <v>259</v>
      </c>
      <c r="E74" s="193" t="s">
        <v>882</v>
      </c>
      <c r="F74" s="152" t="s">
        <v>2294</v>
      </c>
      <c r="G74" s="191" t="s">
        <v>92</v>
      </c>
      <c r="H74" s="191">
        <v>6</v>
      </c>
      <c r="I74" s="152" t="s">
        <v>3010</v>
      </c>
      <c r="J74" s="115">
        <v>0</v>
      </c>
      <c r="K74" s="115">
        <v>0</v>
      </c>
      <c r="L74" s="115">
        <v>0</v>
      </c>
      <c r="M74" s="115">
        <v>0</v>
      </c>
      <c r="N74" s="115">
        <v>0</v>
      </c>
      <c r="O74" s="115">
        <v>169124.64</v>
      </c>
      <c r="P74" s="115">
        <v>0</v>
      </c>
      <c r="Q74" s="115">
        <v>0</v>
      </c>
      <c r="R74" s="115">
        <v>0</v>
      </c>
      <c r="S74" s="115">
        <v>0</v>
      </c>
      <c r="T74" s="115">
        <v>0</v>
      </c>
      <c r="U74" s="115">
        <v>0</v>
      </c>
      <c r="V74" s="115">
        <v>0</v>
      </c>
      <c r="W74" s="115">
        <v>169124.64</v>
      </c>
      <c r="X74" s="115">
        <v>169124.64</v>
      </c>
      <c r="Y74" s="115">
        <v>169124.64</v>
      </c>
      <c r="Z74" s="190">
        <v>169124.64</v>
      </c>
      <c r="AA74" s="19"/>
      <c r="AB74" s="154"/>
      <c r="AC74" s="154"/>
      <c r="AD74" s="154"/>
      <c r="AE74" s="154"/>
      <c r="AF74" s="154"/>
      <c r="AG74" s="154"/>
      <c r="AH74" s="154"/>
      <c r="AI74" s="154"/>
      <c r="AJ74" s="154"/>
    </row>
    <row r="75" spans="1:36" x14ac:dyDescent="0.25">
      <c r="A75" s="192" t="s">
        <v>257</v>
      </c>
      <c r="B75" s="197" t="s">
        <v>2851</v>
      </c>
      <c r="C75" s="193" t="s">
        <v>258</v>
      </c>
      <c r="D75" s="194" t="s">
        <v>259</v>
      </c>
      <c r="E75" s="193" t="s">
        <v>882</v>
      </c>
      <c r="F75" s="152" t="s">
        <v>2295</v>
      </c>
      <c r="G75" s="191" t="s">
        <v>92</v>
      </c>
      <c r="H75" s="191">
        <v>6</v>
      </c>
      <c r="I75" s="152" t="s">
        <v>3011</v>
      </c>
      <c r="J75" s="115">
        <v>0</v>
      </c>
      <c r="K75" s="115">
        <v>0</v>
      </c>
      <c r="L75" s="115">
        <v>0</v>
      </c>
      <c r="M75" s="115">
        <v>0</v>
      </c>
      <c r="N75" s="115">
        <v>0</v>
      </c>
      <c r="O75" s="115">
        <v>64191.360000000001</v>
      </c>
      <c r="P75" s="115">
        <v>0</v>
      </c>
      <c r="Q75" s="115">
        <v>0</v>
      </c>
      <c r="R75" s="115">
        <v>0</v>
      </c>
      <c r="S75" s="115">
        <v>0</v>
      </c>
      <c r="T75" s="115">
        <v>0</v>
      </c>
      <c r="U75" s="115">
        <v>0</v>
      </c>
      <c r="V75" s="115">
        <v>0</v>
      </c>
      <c r="W75" s="115">
        <v>64191.360000000001</v>
      </c>
      <c r="X75" s="115">
        <v>64191.360000000001</v>
      </c>
      <c r="Y75" s="115">
        <v>64191.360000000001</v>
      </c>
      <c r="Z75" s="190">
        <v>64191.360000000001</v>
      </c>
      <c r="AA75" s="19"/>
      <c r="AB75" s="154"/>
      <c r="AC75" s="154"/>
      <c r="AD75" s="154"/>
      <c r="AE75" s="154"/>
      <c r="AF75" s="154"/>
      <c r="AG75" s="154"/>
      <c r="AH75" s="154"/>
      <c r="AI75" s="154"/>
      <c r="AJ75" s="154"/>
    </row>
    <row r="76" spans="1:36" x14ac:dyDescent="0.25">
      <c r="A76" s="192" t="s">
        <v>257</v>
      </c>
      <c r="B76" s="197" t="s">
        <v>2851</v>
      </c>
      <c r="C76" s="193" t="s">
        <v>258</v>
      </c>
      <c r="D76" s="194" t="s">
        <v>259</v>
      </c>
      <c r="E76" s="193" t="s">
        <v>2286</v>
      </c>
      <c r="F76" s="152" t="s">
        <v>2294</v>
      </c>
      <c r="G76" s="191" t="s">
        <v>92</v>
      </c>
      <c r="H76" s="191">
        <v>6</v>
      </c>
      <c r="I76" s="152" t="s">
        <v>3010</v>
      </c>
      <c r="J76" s="115">
        <v>0</v>
      </c>
      <c r="K76" s="115">
        <v>0</v>
      </c>
      <c r="L76" s="115">
        <v>0</v>
      </c>
      <c r="M76" s="115">
        <v>0</v>
      </c>
      <c r="N76" s="115">
        <v>0</v>
      </c>
      <c r="O76" s="115">
        <v>102897.69</v>
      </c>
      <c r="P76" s="115">
        <v>0</v>
      </c>
      <c r="Q76" s="115">
        <v>0</v>
      </c>
      <c r="R76" s="115">
        <v>0</v>
      </c>
      <c r="S76" s="115">
        <v>0</v>
      </c>
      <c r="T76" s="115">
        <v>0</v>
      </c>
      <c r="U76" s="115">
        <v>0</v>
      </c>
      <c r="V76" s="115">
        <v>0</v>
      </c>
      <c r="W76" s="115">
        <v>102897.69</v>
      </c>
      <c r="X76" s="115">
        <v>102897.69</v>
      </c>
      <c r="Y76" s="115">
        <v>102897.69</v>
      </c>
      <c r="Z76" s="190">
        <v>102897.69</v>
      </c>
      <c r="AA76" s="19"/>
      <c r="AB76" s="154"/>
      <c r="AC76" s="154"/>
      <c r="AD76" s="154"/>
      <c r="AE76" s="154"/>
      <c r="AF76" s="154"/>
      <c r="AG76" s="154"/>
      <c r="AH76" s="154"/>
      <c r="AI76" s="154"/>
      <c r="AJ76" s="154"/>
    </row>
    <row r="77" spans="1:36" x14ac:dyDescent="0.25">
      <c r="A77" s="192" t="s">
        <v>263</v>
      </c>
      <c r="B77" s="197" t="s">
        <v>2852</v>
      </c>
      <c r="C77" s="193" t="s">
        <v>262</v>
      </c>
      <c r="D77" s="194" t="s">
        <v>146</v>
      </c>
      <c r="E77" s="193" t="s">
        <v>894</v>
      </c>
      <c r="F77" s="152" t="s">
        <v>1488</v>
      </c>
      <c r="G77" s="191">
        <v>7</v>
      </c>
      <c r="H77" s="191">
        <v>7</v>
      </c>
      <c r="I77" s="152" t="s">
        <v>1489</v>
      </c>
      <c r="J77" s="115">
        <v>0</v>
      </c>
      <c r="K77" s="115">
        <v>0</v>
      </c>
      <c r="L77" s="115">
        <v>0</v>
      </c>
      <c r="M77" s="115">
        <v>67260.89</v>
      </c>
      <c r="N77" s="115">
        <v>157383.9</v>
      </c>
      <c r="O77" s="115">
        <v>95318.55</v>
      </c>
      <c r="P77" s="115">
        <v>0</v>
      </c>
      <c r="Q77" s="115">
        <v>0</v>
      </c>
      <c r="R77" s="115">
        <v>0</v>
      </c>
      <c r="S77" s="115">
        <v>0</v>
      </c>
      <c r="T77" s="115">
        <v>0</v>
      </c>
      <c r="U77" s="115">
        <v>0</v>
      </c>
      <c r="V77" s="115">
        <v>0</v>
      </c>
      <c r="W77" s="115">
        <v>319963.34000000003</v>
      </c>
      <c r="X77" s="115">
        <v>319963.34000000003</v>
      </c>
      <c r="Y77" s="115">
        <v>319963.34000000003</v>
      </c>
      <c r="Z77" s="190">
        <v>319963.34000000003</v>
      </c>
      <c r="AA77" s="19"/>
      <c r="AB77" s="154"/>
      <c r="AC77" s="154"/>
      <c r="AD77" s="154"/>
      <c r="AE77" s="154"/>
      <c r="AF77" s="154"/>
      <c r="AG77" s="154"/>
      <c r="AH77" s="154"/>
      <c r="AI77" s="154"/>
      <c r="AJ77" s="154"/>
    </row>
    <row r="78" spans="1:36" x14ac:dyDescent="0.25">
      <c r="A78" s="192" t="s">
        <v>263</v>
      </c>
      <c r="B78" s="197" t="s">
        <v>2852</v>
      </c>
      <c r="C78" s="193" t="s">
        <v>262</v>
      </c>
      <c r="D78" s="194" t="s">
        <v>146</v>
      </c>
      <c r="E78" s="193" t="s">
        <v>896</v>
      </c>
      <c r="F78" s="152" t="s">
        <v>1490</v>
      </c>
      <c r="G78" s="191">
        <v>7</v>
      </c>
      <c r="H78" s="191">
        <v>7</v>
      </c>
      <c r="I78" s="152" t="s">
        <v>1491</v>
      </c>
      <c r="J78" s="115">
        <v>0</v>
      </c>
      <c r="K78" s="115">
        <v>0</v>
      </c>
      <c r="L78" s="115">
        <v>0</v>
      </c>
      <c r="M78" s="115">
        <v>7860.46</v>
      </c>
      <c r="N78" s="115">
        <v>22074.57</v>
      </c>
      <c r="O78" s="115">
        <v>203453.47</v>
      </c>
      <c r="P78" s="115">
        <v>0</v>
      </c>
      <c r="Q78" s="115">
        <v>0</v>
      </c>
      <c r="R78" s="115">
        <v>0</v>
      </c>
      <c r="S78" s="115">
        <v>0</v>
      </c>
      <c r="T78" s="115">
        <v>0</v>
      </c>
      <c r="U78" s="115">
        <v>0</v>
      </c>
      <c r="V78" s="115">
        <v>0</v>
      </c>
      <c r="W78" s="115">
        <v>233388.5</v>
      </c>
      <c r="X78" s="115">
        <v>233388.5</v>
      </c>
      <c r="Y78" s="115">
        <v>233388.5</v>
      </c>
      <c r="Z78" s="190">
        <v>233388.5</v>
      </c>
      <c r="AA78" s="19"/>
      <c r="AB78" s="154"/>
      <c r="AC78" s="154"/>
      <c r="AD78" s="154"/>
      <c r="AE78" s="154"/>
      <c r="AF78" s="154"/>
      <c r="AG78" s="154"/>
      <c r="AH78" s="154"/>
      <c r="AI78" s="154"/>
      <c r="AJ78" s="154"/>
    </row>
    <row r="79" spans="1:36" x14ac:dyDescent="0.25">
      <c r="A79" s="192" t="s">
        <v>265</v>
      </c>
      <c r="B79" s="197" t="s">
        <v>2853</v>
      </c>
      <c r="C79" s="193" t="s">
        <v>264</v>
      </c>
      <c r="D79" s="194" t="s">
        <v>233</v>
      </c>
      <c r="E79" s="193" t="s">
        <v>898</v>
      </c>
      <c r="F79" s="152" t="s">
        <v>1492</v>
      </c>
      <c r="G79" s="191">
        <v>7</v>
      </c>
      <c r="H79" s="191">
        <v>7</v>
      </c>
      <c r="I79" s="152" t="s">
        <v>1269</v>
      </c>
      <c r="J79" s="115">
        <v>0</v>
      </c>
      <c r="K79" s="115">
        <v>0</v>
      </c>
      <c r="L79" s="115">
        <v>0</v>
      </c>
      <c r="M79" s="115">
        <v>0</v>
      </c>
      <c r="N79" s="115">
        <v>362783.96</v>
      </c>
      <c r="O79" s="115">
        <v>0</v>
      </c>
      <c r="P79" s="115">
        <v>0</v>
      </c>
      <c r="Q79" s="115">
        <v>0</v>
      </c>
      <c r="R79" s="115">
        <v>0</v>
      </c>
      <c r="S79" s="115">
        <v>0</v>
      </c>
      <c r="T79" s="115">
        <v>0</v>
      </c>
      <c r="U79" s="115">
        <v>0</v>
      </c>
      <c r="V79" s="115">
        <v>0</v>
      </c>
      <c r="W79" s="115">
        <v>362783.96</v>
      </c>
      <c r="X79" s="115">
        <v>362783.96</v>
      </c>
      <c r="Y79" s="115">
        <v>362783.96</v>
      </c>
      <c r="Z79" s="190">
        <v>362783.96</v>
      </c>
      <c r="AA79" s="19"/>
      <c r="AB79" s="154"/>
      <c r="AC79" s="154"/>
      <c r="AD79" s="154"/>
      <c r="AE79" s="154"/>
      <c r="AF79" s="154"/>
      <c r="AG79" s="154"/>
      <c r="AH79" s="154"/>
      <c r="AI79" s="154"/>
      <c r="AJ79" s="154"/>
    </row>
    <row r="80" spans="1:36" x14ac:dyDescent="0.25">
      <c r="A80" s="192" t="s">
        <v>265</v>
      </c>
      <c r="B80" s="197" t="s">
        <v>2853</v>
      </c>
      <c r="C80" s="193" t="s">
        <v>264</v>
      </c>
      <c r="D80" s="194" t="s">
        <v>233</v>
      </c>
      <c r="E80" s="193" t="s">
        <v>902</v>
      </c>
      <c r="F80" s="152" t="s">
        <v>1493</v>
      </c>
      <c r="G80" s="191">
        <v>7</v>
      </c>
      <c r="H80" s="191">
        <v>7</v>
      </c>
      <c r="I80" s="152" t="s">
        <v>1273</v>
      </c>
      <c r="J80" s="115">
        <v>0</v>
      </c>
      <c r="K80" s="115">
        <v>0</v>
      </c>
      <c r="L80" s="115">
        <v>0</v>
      </c>
      <c r="M80" s="115">
        <v>0</v>
      </c>
      <c r="N80" s="115">
        <v>29541.599999999999</v>
      </c>
      <c r="O80" s="115">
        <v>0</v>
      </c>
      <c r="P80" s="115">
        <v>0</v>
      </c>
      <c r="Q80" s="115">
        <v>0</v>
      </c>
      <c r="R80" s="115">
        <v>0</v>
      </c>
      <c r="S80" s="115">
        <v>0</v>
      </c>
      <c r="T80" s="115">
        <v>0</v>
      </c>
      <c r="U80" s="115">
        <v>0</v>
      </c>
      <c r="V80" s="115">
        <v>0</v>
      </c>
      <c r="W80" s="115">
        <v>29541.599999999999</v>
      </c>
      <c r="X80" s="115">
        <v>29541.599999999999</v>
      </c>
      <c r="Y80" s="115">
        <v>29541.599999999999</v>
      </c>
      <c r="Z80" s="190">
        <v>29541.599999999999</v>
      </c>
      <c r="AA80" s="19"/>
      <c r="AB80" s="154"/>
      <c r="AC80" s="154"/>
      <c r="AD80" s="154"/>
      <c r="AE80" s="154"/>
      <c r="AF80" s="154"/>
      <c r="AG80" s="154"/>
      <c r="AH80" s="154"/>
      <c r="AI80" s="154"/>
      <c r="AJ80" s="154"/>
    </row>
    <row r="81" spans="1:36" x14ac:dyDescent="0.25">
      <c r="A81" s="192" t="s">
        <v>265</v>
      </c>
      <c r="B81" s="197" t="s">
        <v>2853</v>
      </c>
      <c r="C81" s="193" t="s">
        <v>264</v>
      </c>
      <c r="D81" s="194" t="s">
        <v>233</v>
      </c>
      <c r="E81" s="193" t="s">
        <v>904</v>
      </c>
      <c r="F81" s="152" t="s">
        <v>3437</v>
      </c>
      <c r="G81" s="191">
        <v>7</v>
      </c>
      <c r="H81" s="191">
        <v>1</v>
      </c>
      <c r="I81" s="152" t="s">
        <v>3438</v>
      </c>
      <c r="J81" s="115">
        <v>0</v>
      </c>
      <c r="K81" s="115">
        <v>0</v>
      </c>
      <c r="L81" s="115">
        <v>0</v>
      </c>
      <c r="M81" s="115">
        <v>0</v>
      </c>
      <c r="N81" s="115">
        <v>0</v>
      </c>
      <c r="O81" s="115">
        <v>12272.55</v>
      </c>
      <c r="P81" s="115">
        <v>0</v>
      </c>
      <c r="Q81" s="115">
        <v>0</v>
      </c>
      <c r="R81" s="115">
        <v>0</v>
      </c>
      <c r="S81" s="115">
        <v>0</v>
      </c>
      <c r="T81" s="115">
        <v>0</v>
      </c>
      <c r="U81" s="115">
        <v>0</v>
      </c>
      <c r="V81" s="115">
        <v>0</v>
      </c>
      <c r="W81" s="115">
        <v>12272.55</v>
      </c>
      <c r="X81" s="115">
        <v>12272.55</v>
      </c>
      <c r="Y81" s="115">
        <v>12272.55</v>
      </c>
      <c r="Z81" s="190">
        <v>12272.55</v>
      </c>
      <c r="AA81" s="19"/>
      <c r="AB81" s="154"/>
      <c r="AC81" s="154"/>
      <c r="AD81" s="154"/>
      <c r="AE81" s="154"/>
      <c r="AF81" s="154"/>
      <c r="AG81" s="154"/>
      <c r="AH81" s="154"/>
      <c r="AI81" s="154"/>
      <c r="AJ81" s="154"/>
    </row>
    <row r="82" spans="1:36" x14ac:dyDescent="0.25">
      <c r="A82" s="192" t="s">
        <v>265</v>
      </c>
      <c r="B82" s="197" t="s">
        <v>2853</v>
      </c>
      <c r="C82" s="193" t="s">
        <v>264</v>
      </c>
      <c r="D82" s="194" t="s">
        <v>233</v>
      </c>
      <c r="E82" s="193" t="s">
        <v>904</v>
      </c>
      <c r="F82" s="152" t="s">
        <v>3439</v>
      </c>
      <c r="G82" s="191">
        <v>7</v>
      </c>
      <c r="H82" s="191">
        <v>1</v>
      </c>
      <c r="I82" s="152" t="s">
        <v>2265</v>
      </c>
      <c r="J82" s="115">
        <v>0</v>
      </c>
      <c r="K82" s="115">
        <v>0</v>
      </c>
      <c r="L82" s="115">
        <v>0</v>
      </c>
      <c r="M82" s="115">
        <v>0</v>
      </c>
      <c r="N82" s="115">
        <v>0</v>
      </c>
      <c r="O82" s="115">
        <v>2014.28</v>
      </c>
      <c r="P82" s="115">
        <v>0</v>
      </c>
      <c r="Q82" s="115">
        <v>0</v>
      </c>
      <c r="R82" s="115">
        <v>0</v>
      </c>
      <c r="S82" s="115">
        <v>0</v>
      </c>
      <c r="T82" s="115">
        <v>0</v>
      </c>
      <c r="U82" s="115">
        <v>0</v>
      </c>
      <c r="V82" s="115">
        <v>0</v>
      </c>
      <c r="W82" s="115">
        <v>2014.28</v>
      </c>
      <c r="X82" s="115">
        <v>2014.28</v>
      </c>
      <c r="Y82" s="115">
        <v>2014.28</v>
      </c>
      <c r="Z82" s="190">
        <v>2014.28</v>
      </c>
      <c r="AA82" s="19"/>
      <c r="AB82" s="154"/>
      <c r="AC82" s="154"/>
      <c r="AD82" s="154"/>
      <c r="AE82" s="154"/>
      <c r="AF82" s="154"/>
      <c r="AG82" s="154"/>
      <c r="AH82" s="154"/>
      <c r="AI82" s="154"/>
      <c r="AJ82" s="154"/>
    </row>
    <row r="83" spans="1:36" x14ac:dyDescent="0.25">
      <c r="A83" s="192" t="s">
        <v>265</v>
      </c>
      <c r="B83" s="197" t="s">
        <v>2853</v>
      </c>
      <c r="C83" s="193" t="s">
        <v>264</v>
      </c>
      <c r="D83" s="194" t="s">
        <v>233</v>
      </c>
      <c r="E83" s="193" t="s">
        <v>904</v>
      </c>
      <c r="F83" s="152" t="s">
        <v>1494</v>
      </c>
      <c r="G83" s="191">
        <v>7</v>
      </c>
      <c r="H83" s="191">
        <v>7</v>
      </c>
      <c r="I83" s="152" t="s">
        <v>1275</v>
      </c>
      <c r="J83" s="115">
        <v>0</v>
      </c>
      <c r="K83" s="115">
        <v>0</v>
      </c>
      <c r="L83" s="115">
        <v>0</v>
      </c>
      <c r="M83" s="115">
        <v>0</v>
      </c>
      <c r="N83" s="115">
        <v>1808918.51</v>
      </c>
      <c r="O83" s="115">
        <v>9904417.6899999995</v>
      </c>
      <c r="P83" s="115">
        <v>2475417.34</v>
      </c>
      <c r="Q83" s="115">
        <v>1898451.04</v>
      </c>
      <c r="R83" s="115">
        <v>1898451.04</v>
      </c>
      <c r="S83" s="115">
        <v>887701.06</v>
      </c>
      <c r="T83" s="115">
        <v>0</v>
      </c>
      <c r="U83" s="115">
        <v>0</v>
      </c>
      <c r="V83" s="115">
        <v>0</v>
      </c>
      <c r="W83" s="115">
        <v>14188753.539999999</v>
      </c>
      <c r="X83" s="115">
        <v>13611787.24</v>
      </c>
      <c r="Y83" s="115">
        <v>13611787.24</v>
      </c>
      <c r="Z83" s="190">
        <v>12601037.26</v>
      </c>
      <c r="AA83" s="19"/>
      <c r="AB83" s="154"/>
      <c r="AC83" s="154"/>
      <c r="AD83" s="154"/>
      <c r="AE83" s="154"/>
      <c r="AF83" s="154"/>
      <c r="AG83" s="154"/>
      <c r="AH83" s="154"/>
      <c r="AI83" s="154"/>
      <c r="AJ83" s="154"/>
    </row>
    <row r="84" spans="1:36" x14ac:dyDescent="0.25">
      <c r="A84" s="192" t="s">
        <v>267</v>
      </c>
      <c r="B84" s="197" t="s">
        <v>2854</v>
      </c>
      <c r="C84" s="193" t="s">
        <v>270</v>
      </c>
      <c r="D84" s="194" t="s">
        <v>107</v>
      </c>
      <c r="E84" s="193" t="s">
        <v>919</v>
      </c>
      <c r="F84" s="152" t="s">
        <v>1498</v>
      </c>
      <c r="G84" s="191">
        <v>7</v>
      </c>
      <c r="H84" s="191">
        <v>7</v>
      </c>
      <c r="I84" s="152" t="s">
        <v>1283</v>
      </c>
      <c r="J84" s="115">
        <v>0</v>
      </c>
      <c r="K84" s="115">
        <v>0</v>
      </c>
      <c r="L84" s="115">
        <v>0</v>
      </c>
      <c r="M84" s="115">
        <v>191441.8</v>
      </c>
      <c r="N84" s="115">
        <v>585565.03</v>
      </c>
      <c r="O84" s="115">
        <v>321251.03999999998</v>
      </c>
      <c r="P84" s="115">
        <v>208419.08</v>
      </c>
      <c r="Q84" s="115">
        <v>208419.08</v>
      </c>
      <c r="R84" s="115">
        <v>0</v>
      </c>
      <c r="S84" s="115">
        <v>0</v>
      </c>
      <c r="T84" s="115">
        <v>0</v>
      </c>
      <c r="U84" s="115">
        <v>0</v>
      </c>
      <c r="V84" s="115">
        <v>0</v>
      </c>
      <c r="W84" s="115">
        <v>1306676.95</v>
      </c>
      <c r="X84" s="115">
        <v>1306676.95</v>
      </c>
      <c r="Y84" s="115">
        <v>1098257.8700000001</v>
      </c>
      <c r="Z84" s="190">
        <v>1098257.8700000001</v>
      </c>
      <c r="AA84" s="19"/>
      <c r="AB84" s="154"/>
      <c r="AC84" s="154"/>
      <c r="AD84" s="154"/>
      <c r="AE84" s="154"/>
      <c r="AF84" s="154"/>
      <c r="AG84" s="154"/>
      <c r="AH84" s="154"/>
      <c r="AI84" s="154"/>
      <c r="AJ84" s="154"/>
    </row>
    <row r="85" spans="1:36" x14ac:dyDescent="0.25">
      <c r="A85" s="192" t="s">
        <v>267</v>
      </c>
      <c r="B85" s="197" t="s">
        <v>2854</v>
      </c>
      <c r="C85" s="193" t="s">
        <v>266</v>
      </c>
      <c r="D85" s="194" t="s">
        <v>226</v>
      </c>
      <c r="E85" s="193" t="s">
        <v>906</v>
      </c>
      <c r="F85" s="152" t="s">
        <v>1495</v>
      </c>
      <c r="G85" s="191">
        <v>7</v>
      </c>
      <c r="H85" s="191">
        <v>6</v>
      </c>
      <c r="I85" s="152" t="s">
        <v>2126</v>
      </c>
      <c r="J85" s="115">
        <v>0</v>
      </c>
      <c r="K85" s="115">
        <v>0</v>
      </c>
      <c r="L85" s="115">
        <v>0</v>
      </c>
      <c r="M85" s="115">
        <v>0</v>
      </c>
      <c r="N85" s="115">
        <v>0</v>
      </c>
      <c r="O85" s="115">
        <v>44591.09</v>
      </c>
      <c r="P85" s="115">
        <v>75408.91</v>
      </c>
      <c r="Q85" s="115">
        <v>19900.55</v>
      </c>
      <c r="R85" s="115">
        <v>19900.55</v>
      </c>
      <c r="S85" s="115">
        <v>0</v>
      </c>
      <c r="T85" s="115">
        <v>0</v>
      </c>
      <c r="U85" s="115">
        <v>0</v>
      </c>
      <c r="V85" s="115">
        <v>0</v>
      </c>
      <c r="W85" s="115">
        <v>120000</v>
      </c>
      <c r="X85" s="115">
        <v>64491.64</v>
      </c>
      <c r="Y85" s="115">
        <v>64491.64</v>
      </c>
      <c r="Z85" s="190">
        <v>44591.09</v>
      </c>
      <c r="AA85" s="19"/>
      <c r="AB85" s="154"/>
      <c r="AC85" s="154"/>
      <c r="AD85" s="154"/>
      <c r="AE85" s="154"/>
      <c r="AF85" s="154"/>
      <c r="AG85" s="154"/>
      <c r="AH85" s="154"/>
      <c r="AI85" s="154"/>
      <c r="AJ85" s="154"/>
    </row>
    <row r="86" spans="1:36" x14ac:dyDescent="0.25">
      <c r="A86" s="192" t="s">
        <v>267</v>
      </c>
      <c r="B86" s="197" t="s">
        <v>2854</v>
      </c>
      <c r="C86" s="193" t="s">
        <v>266</v>
      </c>
      <c r="D86" s="194" t="s">
        <v>226</v>
      </c>
      <c r="E86" s="193" t="s">
        <v>908</v>
      </c>
      <c r="F86" s="152" t="s">
        <v>1495</v>
      </c>
      <c r="G86" s="191">
        <v>7</v>
      </c>
      <c r="H86" s="191">
        <v>6</v>
      </c>
      <c r="I86" s="152" t="s">
        <v>2126</v>
      </c>
      <c r="J86" s="115">
        <v>0</v>
      </c>
      <c r="K86" s="115">
        <v>0</v>
      </c>
      <c r="L86" s="115">
        <v>0</v>
      </c>
      <c r="M86" s="115">
        <v>0</v>
      </c>
      <c r="N86" s="115">
        <v>0</v>
      </c>
      <c r="O86" s="115">
        <v>20950.54</v>
      </c>
      <c r="P86" s="115">
        <v>148402.46</v>
      </c>
      <c r="Q86" s="115">
        <v>144362.29999999999</v>
      </c>
      <c r="R86" s="115">
        <v>144362.29999999999</v>
      </c>
      <c r="S86" s="115">
        <v>0</v>
      </c>
      <c r="T86" s="115">
        <v>0</v>
      </c>
      <c r="U86" s="115">
        <v>0</v>
      </c>
      <c r="V86" s="115">
        <v>0</v>
      </c>
      <c r="W86" s="115">
        <v>169353</v>
      </c>
      <c r="X86" s="115">
        <v>165312.84</v>
      </c>
      <c r="Y86" s="115">
        <v>165312.84</v>
      </c>
      <c r="Z86" s="190">
        <v>20950.54</v>
      </c>
      <c r="AA86" s="19"/>
      <c r="AB86" s="154"/>
      <c r="AC86" s="154"/>
      <c r="AD86" s="154"/>
      <c r="AE86" s="154"/>
      <c r="AF86" s="154"/>
      <c r="AG86" s="154"/>
      <c r="AH86" s="154"/>
      <c r="AI86" s="154"/>
      <c r="AJ86" s="154"/>
    </row>
    <row r="87" spans="1:36" x14ac:dyDescent="0.25">
      <c r="A87" s="192" t="s">
        <v>267</v>
      </c>
      <c r="B87" s="197" t="s">
        <v>2854</v>
      </c>
      <c r="C87" s="193" t="s">
        <v>266</v>
      </c>
      <c r="D87" s="194" t="s">
        <v>226</v>
      </c>
      <c r="E87" s="193" t="s">
        <v>912</v>
      </c>
      <c r="F87" s="152" t="s">
        <v>1495</v>
      </c>
      <c r="G87" s="191">
        <v>7</v>
      </c>
      <c r="H87" s="191">
        <v>6</v>
      </c>
      <c r="I87" s="152" t="s">
        <v>2126</v>
      </c>
      <c r="J87" s="115">
        <v>0</v>
      </c>
      <c r="K87" s="115">
        <v>0</v>
      </c>
      <c r="L87" s="115">
        <v>0</v>
      </c>
      <c r="M87" s="115">
        <v>7207.5</v>
      </c>
      <c r="N87" s="115">
        <v>41623.81</v>
      </c>
      <c r="O87" s="115">
        <v>84210.77</v>
      </c>
      <c r="P87" s="115">
        <v>302754.59999999998</v>
      </c>
      <c r="Q87" s="115">
        <v>296466.68</v>
      </c>
      <c r="R87" s="115">
        <v>296466.68</v>
      </c>
      <c r="S87" s="115">
        <v>0</v>
      </c>
      <c r="T87" s="115">
        <v>0</v>
      </c>
      <c r="U87" s="115">
        <v>0</v>
      </c>
      <c r="V87" s="115">
        <v>0</v>
      </c>
      <c r="W87" s="115">
        <v>435796.68</v>
      </c>
      <c r="X87" s="115">
        <v>429508.76</v>
      </c>
      <c r="Y87" s="115">
        <v>429508.76</v>
      </c>
      <c r="Z87" s="190">
        <v>133042.07999999999</v>
      </c>
      <c r="AA87" s="19"/>
      <c r="AB87" s="154"/>
      <c r="AC87" s="154"/>
      <c r="AD87" s="154"/>
      <c r="AE87" s="154"/>
      <c r="AF87" s="154"/>
      <c r="AG87" s="154"/>
      <c r="AH87" s="154"/>
      <c r="AI87" s="154"/>
      <c r="AJ87" s="154"/>
    </row>
    <row r="88" spans="1:36" x14ac:dyDescent="0.25">
      <c r="A88" s="192" t="s">
        <v>267</v>
      </c>
      <c r="B88" s="197" t="s">
        <v>2854</v>
      </c>
      <c r="C88" s="193" t="s">
        <v>266</v>
      </c>
      <c r="D88" s="194" t="s">
        <v>226</v>
      </c>
      <c r="E88" s="193" t="s">
        <v>914</v>
      </c>
      <c r="F88" s="152" t="s">
        <v>2311</v>
      </c>
      <c r="G88" s="191">
        <v>7</v>
      </c>
      <c r="H88" s="191">
        <v>6</v>
      </c>
      <c r="I88" s="152" t="s">
        <v>2312</v>
      </c>
      <c r="J88" s="115">
        <v>0</v>
      </c>
      <c r="K88" s="115">
        <v>0</v>
      </c>
      <c r="L88" s="115">
        <v>0</v>
      </c>
      <c r="M88" s="115">
        <v>0</v>
      </c>
      <c r="N88" s="115">
        <v>0</v>
      </c>
      <c r="O88" s="115">
        <v>113241.26</v>
      </c>
      <c r="P88" s="115">
        <v>305000</v>
      </c>
      <c r="Q88" s="115">
        <v>289401.75</v>
      </c>
      <c r="R88" s="115">
        <v>47401.75</v>
      </c>
      <c r="S88" s="115">
        <v>0</v>
      </c>
      <c r="T88" s="115">
        <v>0</v>
      </c>
      <c r="U88" s="115">
        <v>0</v>
      </c>
      <c r="V88" s="115">
        <v>0</v>
      </c>
      <c r="W88" s="115">
        <v>418241.26</v>
      </c>
      <c r="X88" s="115">
        <v>402643.01</v>
      </c>
      <c r="Y88" s="115">
        <v>160643.01</v>
      </c>
      <c r="Z88" s="190">
        <v>113241.26</v>
      </c>
      <c r="AA88" s="19"/>
      <c r="AB88" s="154"/>
      <c r="AC88" s="154"/>
      <c r="AD88" s="154"/>
      <c r="AE88" s="154"/>
      <c r="AF88" s="154"/>
      <c r="AG88" s="154"/>
      <c r="AH88" s="154"/>
      <c r="AI88" s="154"/>
      <c r="AJ88" s="154"/>
    </row>
    <row r="89" spans="1:36" x14ac:dyDescent="0.25">
      <c r="A89" s="192" t="s">
        <v>267</v>
      </c>
      <c r="B89" s="197" t="s">
        <v>2854</v>
      </c>
      <c r="C89" s="193" t="s">
        <v>266</v>
      </c>
      <c r="D89" s="194" t="s">
        <v>226</v>
      </c>
      <c r="E89" s="193" t="s">
        <v>916</v>
      </c>
      <c r="F89" s="152" t="s">
        <v>1495</v>
      </c>
      <c r="G89" s="191">
        <v>7</v>
      </c>
      <c r="H89" s="191">
        <v>6</v>
      </c>
      <c r="I89" s="152" t="s">
        <v>2126</v>
      </c>
      <c r="J89" s="115">
        <v>0</v>
      </c>
      <c r="K89" s="115">
        <v>0</v>
      </c>
      <c r="L89" s="115">
        <v>0</v>
      </c>
      <c r="M89" s="115">
        <v>0</v>
      </c>
      <c r="N89" s="115">
        <v>0</v>
      </c>
      <c r="O89" s="115">
        <v>157553.41</v>
      </c>
      <c r="P89" s="115">
        <v>134310</v>
      </c>
      <c r="Q89" s="115">
        <v>134310</v>
      </c>
      <c r="R89" s="115">
        <v>134310</v>
      </c>
      <c r="S89" s="115">
        <v>0</v>
      </c>
      <c r="T89" s="115">
        <v>0</v>
      </c>
      <c r="U89" s="115">
        <v>0</v>
      </c>
      <c r="V89" s="115">
        <v>0</v>
      </c>
      <c r="W89" s="115">
        <v>291863.40999999997</v>
      </c>
      <c r="X89" s="115">
        <v>291863.40999999997</v>
      </c>
      <c r="Y89" s="115">
        <v>291863.40999999997</v>
      </c>
      <c r="Z89" s="190">
        <v>157553.41</v>
      </c>
      <c r="AA89" s="19"/>
      <c r="AB89" s="154"/>
      <c r="AC89" s="154"/>
      <c r="AD89" s="154"/>
      <c r="AE89" s="154"/>
      <c r="AF89" s="154"/>
      <c r="AG89" s="154"/>
      <c r="AH89" s="154"/>
      <c r="AI89" s="154"/>
      <c r="AJ89" s="154"/>
    </row>
    <row r="90" spans="1:36" x14ac:dyDescent="0.25">
      <c r="A90" s="192" t="s">
        <v>269</v>
      </c>
      <c r="B90" s="197" t="s">
        <v>2855</v>
      </c>
      <c r="C90" s="193" t="s">
        <v>268</v>
      </c>
      <c r="D90" s="194" t="s">
        <v>217</v>
      </c>
      <c r="E90" s="193" t="s">
        <v>918</v>
      </c>
      <c r="F90" s="152" t="s">
        <v>1497</v>
      </c>
      <c r="G90" s="191">
        <v>7</v>
      </c>
      <c r="H90" s="191">
        <v>7</v>
      </c>
      <c r="I90" s="152" t="s">
        <v>1281</v>
      </c>
      <c r="J90" s="115">
        <v>0</v>
      </c>
      <c r="K90" s="115">
        <v>0</v>
      </c>
      <c r="L90" s="115">
        <v>0</v>
      </c>
      <c r="M90" s="115">
        <v>0</v>
      </c>
      <c r="N90" s="115">
        <v>0</v>
      </c>
      <c r="O90" s="115">
        <v>710408.35</v>
      </c>
      <c r="P90" s="115">
        <v>151547.65</v>
      </c>
      <c r="Q90" s="115">
        <v>151547.65</v>
      </c>
      <c r="R90" s="115">
        <v>0</v>
      </c>
      <c r="S90" s="115">
        <v>0</v>
      </c>
      <c r="T90" s="115">
        <v>0</v>
      </c>
      <c r="U90" s="115">
        <v>0</v>
      </c>
      <c r="V90" s="115">
        <v>0</v>
      </c>
      <c r="W90" s="115">
        <v>861956</v>
      </c>
      <c r="X90" s="115">
        <v>861956</v>
      </c>
      <c r="Y90" s="115">
        <v>710408.35</v>
      </c>
      <c r="Z90" s="190">
        <v>710408.35</v>
      </c>
      <c r="AA90" s="19"/>
      <c r="AB90" s="154"/>
      <c r="AC90" s="154"/>
      <c r="AD90" s="154"/>
      <c r="AE90" s="154"/>
      <c r="AF90" s="154"/>
      <c r="AG90" s="154"/>
      <c r="AH90" s="154"/>
      <c r="AI90" s="154"/>
      <c r="AJ90" s="154"/>
    </row>
    <row r="91" spans="1:36" x14ac:dyDescent="0.25">
      <c r="A91" s="192" t="s">
        <v>272</v>
      </c>
      <c r="B91" s="197" t="s">
        <v>2856</v>
      </c>
      <c r="C91" s="193" t="s">
        <v>271</v>
      </c>
      <c r="D91" s="194" t="s">
        <v>99</v>
      </c>
      <c r="E91" s="193" t="s">
        <v>921</v>
      </c>
      <c r="F91" s="152" t="s">
        <v>1495</v>
      </c>
      <c r="G91" s="191">
        <v>7</v>
      </c>
      <c r="H91" s="191">
        <v>6</v>
      </c>
      <c r="I91" s="152" t="s">
        <v>2126</v>
      </c>
      <c r="J91" s="115">
        <v>0</v>
      </c>
      <c r="K91" s="115">
        <v>0</v>
      </c>
      <c r="L91" s="115">
        <v>0</v>
      </c>
      <c r="M91" s="115">
        <v>0</v>
      </c>
      <c r="N91" s="115">
        <v>99933.03</v>
      </c>
      <c r="O91" s="115">
        <v>18933.310000000001</v>
      </c>
      <c r="P91" s="115">
        <v>0</v>
      </c>
      <c r="Q91" s="115">
        <v>0</v>
      </c>
      <c r="R91" s="115">
        <v>0</v>
      </c>
      <c r="S91" s="115">
        <v>0</v>
      </c>
      <c r="T91" s="115">
        <v>0</v>
      </c>
      <c r="U91" s="115">
        <v>0</v>
      </c>
      <c r="V91" s="115">
        <v>0</v>
      </c>
      <c r="W91" s="115">
        <v>118866.34</v>
      </c>
      <c r="X91" s="115">
        <v>118866.34</v>
      </c>
      <c r="Y91" s="115">
        <v>118866.34</v>
      </c>
      <c r="Z91" s="190">
        <v>118866.34</v>
      </c>
      <c r="AA91" s="19"/>
      <c r="AB91" s="154"/>
      <c r="AC91" s="154"/>
      <c r="AD91" s="154"/>
      <c r="AE91" s="154"/>
      <c r="AF91" s="154"/>
      <c r="AG91" s="154"/>
      <c r="AH91" s="154"/>
      <c r="AI91" s="154"/>
      <c r="AJ91" s="154"/>
    </row>
    <row r="92" spans="1:36" x14ac:dyDescent="0.25">
      <c r="A92" s="192" t="s">
        <v>272</v>
      </c>
      <c r="B92" s="197" t="s">
        <v>2856</v>
      </c>
      <c r="C92" s="193" t="s">
        <v>271</v>
      </c>
      <c r="D92" s="194" t="s">
        <v>99</v>
      </c>
      <c r="E92" s="193" t="s">
        <v>923</v>
      </c>
      <c r="F92" s="152" t="s">
        <v>1495</v>
      </c>
      <c r="G92" s="191">
        <v>7</v>
      </c>
      <c r="H92" s="191">
        <v>6</v>
      </c>
      <c r="I92" s="152" t="s">
        <v>2126</v>
      </c>
      <c r="J92" s="115">
        <v>0</v>
      </c>
      <c r="K92" s="115">
        <v>0</v>
      </c>
      <c r="L92" s="115">
        <v>0</v>
      </c>
      <c r="M92" s="115">
        <v>0</v>
      </c>
      <c r="N92" s="115">
        <v>294024.39</v>
      </c>
      <c r="O92" s="115">
        <v>0</v>
      </c>
      <c r="P92" s="115">
        <v>0</v>
      </c>
      <c r="Q92" s="115">
        <v>0</v>
      </c>
      <c r="R92" s="115">
        <v>0</v>
      </c>
      <c r="S92" s="115">
        <v>0</v>
      </c>
      <c r="T92" s="115">
        <v>0</v>
      </c>
      <c r="U92" s="115">
        <v>0</v>
      </c>
      <c r="V92" s="115">
        <v>0</v>
      </c>
      <c r="W92" s="115">
        <v>294024.39</v>
      </c>
      <c r="X92" s="115">
        <v>294024.39</v>
      </c>
      <c r="Y92" s="115">
        <v>294024.39</v>
      </c>
      <c r="Z92" s="190">
        <v>294024.39</v>
      </c>
      <c r="AA92" s="19"/>
      <c r="AB92" s="154"/>
      <c r="AC92" s="154"/>
      <c r="AD92" s="154"/>
      <c r="AE92" s="154"/>
      <c r="AF92" s="154"/>
      <c r="AG92" s="154"/>
      <c r="AH92" s="154"/>
      <c r="AI92" s="154"/>
      <c r="AJ92" s="154"/>
    </row>
    <row r="93" spans="1:36" x14ac:dyDescent="0.25">
      <c r="A93" s="192" t="s">
        <v>272</v>
      </c>
      <c r="B93" s="197" t="s">
        <v>2856</v>
      </c>
      <c r="C93" s="193" t="s">
        <v>271</v>
      </c>
      <c r="D93" s="194" t="s">
        <v>99</v>
      </c>
      <c r="E93" s="193" t="s">
        <v>925</v>
      </c>
      <c r="F93" s="152" t="s">
        <v>1495</v>
      </c>
      <c r="G93" s="191">
        <v>7</v>
      </c>
      <c r="H93" s="191">
        <v>6</v>
      </c>
      <c r="I93" s="152" t="s">
        <v>2126</v>
      </c>
      <c r="J93" s="115">
        <v>0</v>
      </c>
      <c r="K93" s="115">
        <v>0</v>
      </c>
      <c r="L93" s="115">
        <v>0</v>
      </c>
      <c r="M93" s="115">
        <v>0</v>
      </c>
      <c r="N93" s="115">
        <v>88371.66</v>
      </c>
      <c r="O93" s="115">
        <v>154224.48000000001</v>
      </c>
      <c r="P93" s="115">
        <v>0</v>
      </c>
      <c r="Q93" s="115">
        <v>0</v>
      </c>
      <c r="R93" s="115">
        <v>0</v>
      </c>
      <c r="S93" s="115">
        <v>0</v>
      </c>
      <c r="T93" s="115">
        <v>0</v>
      </c>
      <c r="U93" s="115">
        <v>0</v>
      </c>
      <c r="V93" s="115">
        <v>0</v>
      </c>
      <c r="W93" s="115">
        <v>242596.14</v>
      </c>
      <c r="X93" s="115">
        <v>242596.14</v>
      </c>
      <c r="Y93" s="115">
        <v>242596.14</v>
      </c>
      <c r="Z93" s="190">
        <v>242596.14</v>
      </c>
      <c r="AA93" s="19"/>
      <c r="AB93" s="154"/>
      <c r="AC93" s="154"/>
      <c r="AD93" s="154"/>
      <c r="AE93" s="154"/>
      <c r="AF93" s="154"/>
      <c r="AG93" s="154"/>
      <c r="AH93" s="154"/>
      <c r="AI93" s="154"/>
      <c r="AJ93" s="154"/>
    </row>
    <row r="94" spans="1:36" x14ac:dyDescent="0.25">
      <c r="A94" s="192" t="s">
        <v>272</v>
      </c>
      <c r="B94" s="197" t="s">
        <v>2856</v>
      </c>
      <c r="C94" s="193" t="s">
        <v>271</v>
      </c>
      <c r="D94" s="194" t="s">
        <v>99</v>
      </c>
      <c r="E94" s="193" t="s">
        <v>927</v>
      </c>
      <c r="F94" s="152" t="s">
        <v>1495</v>
      </c>
      <c r="G94" s="191">
        <v>7</v>
      </c>
      <c r="H94" s="191">
        <v>6</v>
      </c>
      <c r="I94" s="152" t="s">
        <v>2126</v>
      </c>
      <c r="J94" s="115">
        <v>0</v>
      </c>
      <c r="K94" s="115">
        <v>0</v>
      </c>
      <c r="L94" s="115">
        <v>0</v>
      </c>
      <c r="M94" s="115">
        <v>0</v>
      </c>
      <c r="N94" s="115">
        <v>256714.27</v>
      </c>
      <c r="O94" s="115">
        <v>32886.94</v>
      </c>
      <c r="P94" s="115">
        <v>15000</v>
      </c>
      <c r="Q94" s="115">
        <v>0</v>
      </c>
      <c r="R94" s="115">
        <v>0</v>
      </c>
      <c r="S94" s="115">
        <v>0</v>
      </c>
      <c r="T94" s="115">
        <v>0</v>
      </c>
      <c r="U94" s="115">
        <v>0</v>
      </c>
      <c r="V94" s="115">
        <v>0</v>
      </c>
      <c r="W94" s="115">
        <v>304601.21000000002</v>
      </c>
      <c r="X94" s="115">
        <v>289601.21000000002</v>
      </c>
      <c r="Y94" s="115">
        <v>289601.21000000002</v>
      </c>
      <c r="Z94" s="190">
        <v>289601.21000000002</v>
      </c>
      <c r="AA94" s="19"/>
      <c r="AB94" s="154"/>
      <c r="AC94" s="154"/>
      <c r="AD94" s="154"/>
      <c r="AE94" s="154"/>
      <c r="AF94" s="154"/>
      <c r="AG94" s="154"/>
      <c r="AH94" s="154"/>
      <c r="AI94" s="154"/>
      <c r="AJ94" s="154"/>
    </row>
    <row r="95" spans="1:36" x14ac:dyDescent="0.25">
      <c r="A95" s="192" t="s">
        <v>272</v>
      </c>
      <c r="B95" s="197" t="s">
        <v>2856</v>
      </c>
      <c r="C95" s="193" t="s">
        <v>271</v>
      </c>
      <c r="D95" s="194" t="s">
        <v>99</v>
      </c>
      <c r="E95" s="193" t="s">
        <v>931</v>
      </c>
      <c r="F95" s="152" t="s">
        <v>2585</v>
      </c>
      <c r="G95" s="191">
        <v>7</v>
      </c>
      <c r="H95" s="191">
        <v>6</v>
      </c>
      <c r="I95" s="152" t="s">
        <v>2586</v>
      </c>
      <c r="J95" s="115">
        <v>0</v>
      </c>
      <c r="K95" s="115">
        <v>0</v>
      </c>
      <c r="L95" s="115">
        <v>0</v>
      </c>
      <c r="M95" s="115">
        <v>0</v>
      </c>
      <c r="N95" s="115">
        <v>201765.07</v>
      </c>
      <c r="O95" s="115">
        <v>119284.25</v>
      </c>
      <c r="P95" s="115">
        <v>39143.47</v>
      </c>
      <c r="Q95" s="115">
        <v>16117.4</v>
      </c>
      <c r="R95" s="115">
        <v>16117.4</v>
      </c>
      <c r="S95" s="115">
        <v>0</v>
      </c>
      <c r="T95" s="115">
        <v>0</v>
      </c>
      <c r="U95" s="115">
        <v>0</v>
      </c>
      <c r="V95" s="115">
        <v>0</v>
      </c>
      <c r="W95" s="115">
        <v>360192.79</v>
      </c>
      <c r="X95" s="115">
        <v>337166.72</v>
      </c>
      <c r="Y95" s="115">
        <v>337166.72</v>
      </c>
      <c r="Z95" s="190">
        <v>321049.32</v>
      </c>
      <c r="AA95" s="19"/>
      <c r="AB95" s="154"/>
      <c r="AC95" s="154"/>
      <c r="AD95" s="154"/>
      <c r="AE95" s="154"/>
      <c r="AF95" s="154"/>
      <c r="AG95" s="154"/>
      <c r="AH95" s="154"/>
      <c r="AI95" s="154"/>
      <c r="AJ95" s="154"/>
    </row>
    <row r="96" spans="1:36" x14ac:dyDescent="0.25">
      <c r="A96" s="192" t="s">
        <v>272</v>
      </c>
      <c r="B96" s="197" t="s">
        <v>2856</v>
      </c>
      <c r="C96" s="193" t="s">
        <v>271</v>
      </c>
      <c r="D96" s="194" t="s">
        <v>99</v>
      </c>
      <c r="E96" s="193" t="s">
        <v>931</v>
      </c>
      <c r="F96" s="152" t="s">
        <v>1496</v>
      </c>
      <c r="G96" s="191">
        <v>7</v>
      </c>
      <c r="H96" s="191">
        <v>6</v>
      </c>
      <c r="I96" s="152" t="s">
        <v>1279</v>
      </c>
      <c r="J96" s="115">
        <v>0</v>
      </c>
      <c r="K96" s="115">
        <v>0</v>
      </c>
      <c r="L96" s="115">
        <v>57314.98</v>
      </c>
      <c r="M96" s="115">
        <v>187502.15</v>
      </c>
      <c r="N96" s="115">
        <v>0</v>
      </c>
      <c r="O96" s="115">
        <v>0</v>
      </c>
      <c r="P96" s="115">
        <v>0</v>
      </c>
      <c r="Q96" s="115">
        <v>0</v>
      </c>
      <c r="R96" s="115">
        <v>0</v>
      </c>
      <c r="S96" s="115">
        <v>0</v>
      </c>
      <c r="T96" s="115">
        <v>0</v>
      </c>
      <c r="U96" s="115">
        <v>0</v>
      </c>
      <c r="V96" s="115">
        <v>0</v>
      </c>
      <c r="W96" s="115">
        <v>244817.13</v>
      </c>
      <c r="X96" s="115">
        <v>244817.13</v>
      </c>
      <c r="Y96" s="115">
        <v>244817.13</v>
      </c>
      <c r="Z96" s="190">
        <v>244817.13</v>
      </c>
      <c r="AA96" s="19"/>
      <c r="AB96" s="154"/>
      <c r="AC96" s="154"/>
      <c r="AD96" s="154"/>
      <c r="AE96" s="154"/>
      <c r="AF96" s="154"/>
      <c r="AG96" s="154"/>
      <c r="AH96" s="154"/>
      <c r="AI96" s="154"/>
      <c r="AJ96" s="154"/>
    </row>
    <row r="97" spans="1:36" x14ac:dyDescent="0.25">
      <c r="A97" s="192" t="s">
        <v>272</v>
      </c>
      <c r="B97" s="197" t="s">
        <v>2856</v>
      </c>
      <c r="C97" s="193" t="s">
        <v>271</v>
      </c>
      <c r="D97" s="194" t="s">
        <v>99</v>
      </c>
      <c r="E97" s="193" t="s">
        <v>933</v>
      </c>
      <c r="F97" s="152" t="s">
        <v>1496</v>
      </c>
      <c r="G97" s="191">
        <v>7</v>
      </c>
      <c r="H97" s="191">
        <v>6</v>
      </c>
      <c r="I97" s="152" t="s">
        <v>1279</v>
      </c>
      <c r="J97" s="115">
        <v>0</v>
      </c>
      <c r="K97" s="115">
        <v>0</v>
      </c>
      <c r="L97" s="115">
        <v>0</v>
      </c>
      <c r="M97" s="115">
        <v>961.95</v>
      </c>
      <c r="N97" s="115">
        <v>46222</v>
      </c>
      <c r="O97" s="115">
        <v>403492.07</v>
      </c>
      <c r="P97" s="115">
        <v>45663.98</v>
      </c>
      <c r="Q97" s="115">
        <v>30851.42</v>
      </c>
      <c r="R97" s="115">
        <v>30851.42</v>
      </c>
      <c r="S97" s="115">
        <v>0</v>
      </c>
      <c r="T97" s="115">
        <v>0</v>
      </c>
      <c r="U97" s="115">
        <v>0</v>
      </c>
      <c r="V97" s="115">
        <v>0</v>
      </c>
      <c r="W97" s="115">
        <v>496340</v>
      </c>
      <c r="X97" s="115">
        <v>481527.44</v>
      </c>
      <c r="Y97" s="115">
        <v>481527.44</v>
      </c>
      <c r="Z97" s="190">
        <v>450676.02</v>
      </c>
      <c r="AA97" s="19"/>
      <c r="AB97" s="154"/>
      <c r="AC97" s="154"/>
      <c r="AD97" s="154"/>
      <c r="AE97" s="154"/>
      <c r="AF97" s="154"/>
      <c r="AG97" s="154"/>
      <c r="AH97" s="154"/>
      <c r="AI97" s="154"/>
      <c r="AJ97" s="154"/>
    </row>
    <row r="98" spans="1:36" x14ac:dyDescent="0.25">
      <c r="A98" s="192" t="s">
        <v>272</v>
      </c>
      <c r="B98" s="197" t="s">
        <v>2856</v>
      </c>
      <c r="C98" s="193" t="s">
        <v>271</v>
      </c>
      <c r="D98" s="194" t="s">
        <v>99</v>
      </c>
      <c r="E98" s="193" t="s">
        <v>935</v>
      </c>
      <c r="F98" s="152" t="s">
        <v>1496</v>
      </c>
      <c r="G98" s="191">
        <v>7</v>
      </c>
      <c r="H98" s="191">
        <v>6</v>
      </c>
      <c r="I98" s="152" t="s">
        <v>1279</v>
      </c>
      <c r="J98" s="115">
        <v>0</v>
      </c>
      <c r="K98" s="115">
        <v>0</v>
      </c>
      <c r="L98" s="115">
        <v>0</v>
      </c>
      <c r="M98" s="115">
        <v>400002.81</v>
      </c>
      <c r="N98" s="115">
        <v>628727.31000000006</v>
      </c>
      <c r="O98" s="115">
        <v>400965.51</v>
      </c>
      <c r="P98" s="115">
        <v>491486.37</v>
      </c>
      <c r="Q98" s="115">
        <v>486916.82</v>
      </c>
      <c r="R98" s="115">
        <v>385019.18</v>
      </c>
      <c r="S98" s="115">
        <v>0</v>
      </c>
      <c r="T98" s="115">
        <v>0</v>
      </c>
      <c r="U98" s="115">
        <v>0</v>
      </c>
      <c r="V98" s="115">
        <v>0</v>
      </c>
      <c r="W98" s="115">
        <v>1921182</v>
      </c>
      <c r="X98" s="115">
        <v>1916612.45</v>
      </c>
      <c r="Y98" s="115">
        <v>1814714.81</v>
      </c>
      <c r="Z98" s="190">
        <v>1429695.63</v>
      </c>
      <c r="AA98" s="19"/>
      <c r="AB98" s="154"/>
      <c r="AC98" s="154"/>
      <c r="AD98" s="154"/>
      <c r="AE98" s="154"/>
      <c r="AF98" s="154"/>
      <c r="AG98" s="154"/>
      <c r="AH98" s="154"/>
      <c r="AI98" s="154"/>
      <c r="AJ98" s="154"/>
    </row>
    <row r="99" spans="1:36" x14ac:dyDescent="0.25">
      <c r="A99" s="192" t="s">
        <v>272</v>
      </c>
      <c r="B99" s="197" t="s">
        <v>2856</v>
      </c>
      <c r="C99" s="193" t="s">
        <v>271</v>
      </c>
      <c r="D99" s="194" t="s">
        <v>99</v>
      </c>
      <c r="E99" s="193" t="s">
        <v>937</v>
      </c>
      <c r="F99" s="152" t="s">
        <v>1496</v>
      </c>
      <c r="G99" s="191">
        <v>7</v>
      </c>
      <c r="H99" s="191">
        <v>6</v>
      </c>
      <c r="I99" s="152" t="s">
        <v>1279</v>
      </c>
      <c r="J99" s="115">
        <v>0</v>
      </c>
      <c r="K99" s="115">
        <v>0</v>
      </c>
      <c r="L99" s="115">
        <v>0</v>
      </c>
      <c r="M99" s="115">
        <v>227635.39</v>
      </c>
      <c r="N99" s="115">
        <v>528663.29</v>
      </c>
      <c r="O99" s="115">
        <v>226554.06</v>
      </c>
      <c r="P99" s="115">
        <v>374681.82</v>
      </c>
      <c r="Q99" s="115">
        <v>305186.5</v>
      </c>
      <c r="R99" s="115">
        <v>305186.5</v>
      </c>
      <c r="S99" s="115">
        <v>0</v>
      </c>
      <c r="T99" s="115">
        <v>0</v>
      </c>
      <c r="U99" s="115">
        <v>0</v>
      </c>
      <c r="V99" s="115">
        <v>0</v>
      </c>
      <c r="W99" s="115">
        <v>1357534.56</v>
      </c>
      <c r="X99" s="115">
        <v>1288039.24</v>
      </c>
      <c r="Y99" s="115">
        <v>1288039.24</v>
      </c>
      <c r="Z99" s="190">
        <v>982852.74</v>
      </c>
      <c r="AA99" s="19"/>
      <c r="AB99" s="154"/>
      <c r="AC99" s="154"/>
      <c r="AD99" s="154"/>
      <c r="AE99" s="154"/>
      <c r="AF99" s="154"/>
      <c r="AG99" s="154"/>
      <c r="AH99" s="154"/>
      <c r="AI99" s="154"/>
      <c r="AJ99" s="154"/>
    </row>
    <row r="100" spans="1:36" x14ac:dyDescent="0.25">
      <c r="A100" s="192" t="s">
        <v>274</v>
      </c>
      <c r="B100" s="197" t="s">
        <v>2857</v>
      </c>
      <c r="C100" s="193" t="s">
        <v>273</v>
      </c>
      <c r="D100" s="194" t="s">
        <v>147</v>
      </c>
      <c r="E100" s="193" t="s">
        <v>939</v>
      </c>
      <c r="F100" s="152" t="s">
        <v>1499</v>
      </c>
      <c r="G100" s="191">
        <v>8</v>
      </c>
      <c r="H100" s="191">
        <v>6</v>
      </c>
      <c r="I100" s="152" t="s">
        <v>1285</v>
      </c>
      <c r="J100" s="115">
        <v>0</v>
      </c>
      <c r="K100" s="115">
        <v>0</v>
      </c>
      <c r="L100" s="115">
        <v>0</v>
      </c>
      <c r="M100" s="115">
        <v>15541.85</v>
      </c>
      <c r="N100" s="115">
        <v>0</v>
      </c>
      <c r="O100" s="115">
        <v>0</v>
      </c>
      <c r="P100" s="115">
        <v>0</v>
      </c>
      <c r="Q100" s="115">
        <v>0</v>
      </c>
      <c r="R100" s="115">
        <v>0</v>
      </c>
      <c r="S100" s="115">
        <v>0</v>
      </c>
      <c r="T100" s="115">
        <v>0</v>
      </c>
      <c r="U100" s="115">
        <v>0</v>
      </c>
      <c r="V100" s="115">
        <v>0</v>
      </c>
      <c r="W100" s="115">
        <v>0</v>
      </c>
      <c r="X100" s="115">
        <v>0</v>
      </c>
      <c r="Y100" s="115">
        <v>0</v>
      </c>
      <c r="Z100" s="190">
        <v>0</v>
      </c>
      <c r="AA100" s="19"/>
      <c r="AB100" s="154"/>
      <c r="AC100" s="154"/>
      <c r="AD100" s="154"/>
      <c r="AE100" s="154"/>
      <c r="AF100" s="154"/>
      <c r="AG100" s="154"/>
      <c r="AH100" s="154"/>
      <c r="AI100" s="154"/>
      <c r="AJ100" s="154"/>
    </row>
    <row r="101" spans="1:36" x14ac:dyDescent="0.25">
      <c r="A101" s="192" t="s">
        <v>274</v>
      </c>
      <c r="B101" s="197" t="s">
        <v>2857</v>
      </c>
      <c r="C101" s="193" t="s">
        <v>273</v>
      </c>
      <c r="D101" s="194" t="s">
        <v>147</v>
      </c>
      <c r="E101" s="193" t="s">
        <v>939</v>
      </c>
      <c r="F101" s="152" t="s">
        <v>1500</v>
      </c>
      <c r="G101" s="191">
        <v>8</v>
      </c>
      <c r="H101" s="191">
        <v>7</v>
      </c>
      <c r="I101" s="152" t="s">
        <v>1501</v>
      </c>
      <c r="J101" s="115">
        <v>0</v>
      </c>
      <c r="K101" s="115">
        <v>0</v>
      </c>
      <c r="L101" s="115">
        <v>0</v>
      </c>
      <c r="M101" s="115">
        <v>225408.01</v>
      </c>
      <c r="N101" s="115">
        <v>799908.94</v>
      </c>
      <c r="O101" s="115">
        <v>765207.94</v>
      </c>
      <c r="P101" s="115">
        <v>0</v>
      </c>
      <c r="Q101" s="115">
        <v>0</v>
      </c>
      <c r="R101" s="115">
        <v>0</v>
      </c>
      <c r="S101" s="115">
        <v>0</v>
      </c>
      <c r="T101" s="115">
        <v>0</v>
      </c>
      <c r="U101" s="115">
        <v>0</v>
      </c>
      <c r="V101" s="115">
        <v>0</v>
      </c>
      <c r="W101" s="115">
        <v>0</v>
      </c>
      <c r="X101" s="115">
        <v>0</v>
      </c>
      <c r="Y101" s="115">
        <v>0</v>
      </c>
      <c r="Z101" s="190">
        <v>0</v>
      </c>
      <c r="AA101" s="19"/>
      <c r="AB101" s="154"/>
      <c r="AC101" s="154"/>
      <c r="AD101" s="154"/>
      <c r="AE101" s="154"/>
      <c r="AF101" s="154"/>
      <c r="AG101" s="154"/>
      <c r="AH101" s="154"/>
      <c r="AI101" s="154"/>
      <c r="AJ101" s="154"/>
    </row>
    <row r="102" spans="1:36" x14ac:dyDescent="0.25">
      <c r="A102" s="192" t="s">
        <v>274</v>
      </c>
      <c r="B102" s="197" t="s">
        <v>2857</v>
      </c>
      <c r="C102" s="193" t="s">
        <v>273</v>
      </c>
      <c r="D102" s="194" t="s">
        <v>147</v>
      </c>
      <c r="E102" s="193" t="s">
        <v>939</v>
      </c>
      <c r="F102" s="152" t="s">
        <v>3561</v>
      </c>
      <c r="G102" s="191">
        <v>8</v>
      </c>
      <c r="H102" s="191">
        <v>7</v>
      </c>
      <c r="I102" s="152" t="s">
        <v>1285</v>
      </c>
      <c r="J102" s="115">
        <v>0</v>
      </c>
      <c r="K102" s="115">
        <v>0</v>
      </c>
      <c r="L102" s="115">
        <v>0</v>
      </c>
      <c r="M102" s="115">
        <v>0</v>
      </c>
      <c r="N102" s="115">
        <v>0</v>
      </c>
      <c r="O102" s="115">
        <v>0</v>
      </c>
      <c r="P102" s="115">
        <v>65000</v>
      </c>
      <c r="Q102" s="115">
        <v>65000</v>
      </c>
      <c r="R102" s="115">
        <v>65000</v>
      </c>
      <c r="S102" s="115">
        <v>0</v>
      </c>
      <c r="T102" s="115">
        <v>0</v>
      </c>
      <c r="U102" s="115">
        <v>0</v>
      </c>
      <c r="V102" s="115">
        <v>0</v>
      </c>
      <c r="W102" s="115">
        <v>65000</v>
      </c>
      <c r="X102" s="115">
        <v>65000</v>
      </c>
      <c r="Y102" s="115">
        <v>65000</v>
      </c>
      <c r="Z102" s="190">
        <v>0</v>
      </c>
      <c r="AA102" s="19"/>
      <c r="AB102" s="154"/>
      <c r="AC102" s="154"/>
      <c r="AD102" s="154"/>
      <c r="AE102" s="154"/>
      <c r="AF102" s="154"/>
      <c r="AG102" s="154"/>
      <c r="AH102" s="154"/>
      <c r="AI102" s="154"/>
      <c r="AJ102" s="154"/>
    </row>
    <row r="103" spans="1:36" x14ac:dyDescent="0.25">
      <c r="A103" s="192" t="s">
        <v>274</v>
      </c>
      <c r="B103" s="197" t="s">
        <v>2857</v>
      </c>
      <c r="C103" s="193" t="s">
        <v>273</v>
      </c>
      <c r="D103" s="194" t="s">
        <v>147</v>
      </c>
      <c r="E103" s="193" t="s">
        <v>939</v>
      </c>
      <c r="F103" s="152" t="s">
        <v>3559</v>
      </c>
      <c r="G103" s="191">
        <v>8</v>
      </c>
      <c r="H103" s="191">
        <v>6</v>
      </c>
      <c r="I103" s="152" t="s">
        <v>1285</v>
      </c>
      <c r="J103" s="115">
        <v>0</v>
      </c>
      <c r="K103" s="115">
        <v>0</v>
      </c>
      <c r="L103" s="115">
        <v>0</v>
      </c>
      <c r="M103" s="115">
        <v>0</v>
      </c>
      <c r="N103" s="115">
        <v>0</v>
      </c>
      <c r="O103" s="115">
        <v>0</v>
      </c>
      <c r="P103" s="115">
        <v>461051.3</v>
      </c>
      <c r="Q103" s="115">
        <v>461051.3</v>
      </c>
      <c r="R103" s="115">
        <v>401952.32</v>
      </c>
      <c r="S103" s="115">
        <v>0</v>
      </c>
      <c r="T103" s="115">
        <v>0</v>
      </c>
      <c r="U103" s="115">
        <v>0</v>
      </c>
      <c r="V103" s="115">
        <v>0</v>
      </c>
      <c r="W103" s="115">
        <v>476593.15</v>
      </c>
      <c r="X103" s="115">
        <v>476593.15</v>
      </c>
      <c r="Y103" s="115">
        <v>417494.17</v>
      </c>
      <c r="Z103" s="190">
        <v>15541.85</v>
      </c>
      <c r="AA103" s="19"/>
      <c r="AB103" s="154"/>
      <c r="AC103" s="154"/>
      <c r="AD103" s="154"/>
      <c r="AE103" s="154"/>
      <c r="AF103" s="154"/>
      <c r="AG103" s="154"/>
      <c r="AH103" s="154"/>
      <c r="AI103" s="154"/>
      <c r="AJ103" s="154"/>
    </row>
    <row r="104" spans="1:36" x14ac:dyDescent="0.25">
      <c r="A104" s="192" t="s">
        <v>274</v>
      </c>
      <c r="B104" s="18" t="s">
        <v>2857</v>
      </c>
      <c r="C104" s="18" t="s">
        <v>273</v>
      </c>
      <c r="D104" s="18" t="s">
        <v>147</v>
      </c>
      <c r="E104" s="18" t="s">
        <v>939</v>
      </c>
      <c r="F104" t="s">
        <v>3560</v>
      </c>
      <c r="G104" s="168">
        <v>8</v>
      </c>
      <c r="H104" s="168">
        <v>7</v>
      </c>
      <c r="I104" s="152" t="s">
        <v>1501</v>
      </c>
      <c r="J104" s="58">
        <v>0</v>
      </c>
      <c r="K104" s="58">
        <v>0</v>
      </c>
      <c r="L104" s="58">
        <v>0</v>
      </c>
      <c r="M104" s="58">
        <v>0</v>
      </c>
      <c r="N104" s="58">
        <v>0</v>
      </c>
      <c r="O104" s="58">
        <v>0</v>
      </c>
      <c r="P104" s="58">
        <v>842183</v>
      </c>
      <c r="Q104" s="58">
        <v>407500</v>
      </c>
      <c r="R104" s="58">
        <v>407500</v>
      </c>
      <c r="S104" s="58">
        <v>0</v>
      </c>
      <c r="T104" s="58">
        <v>0</v>
      </c>
      <c r="U104" s="58">
        <v>0</v>
      </c>
      <c r="V104" s="58">
        <v>0</v>
      </c>
      <c r="W104" s="58">
        <v>2632707.89</v>
      </c>
      <c r="X104" s="58">
        <v>2198024.89</v>
      </c>
      <c r="Y104" s="58">
        <v>2198024.89</v>
      </c>
      <c r="Z104" s="190">
        <v>1790524.89</v>
      </c>
      <c r="AA104" s="19"/>
      <c r="AB104" s="154"/>
      <c r="AC104" s="154"/>
      <c r="AD104" s="154"/>
      <c r="AE104" s="154"/>
      <c r="AF104" s="154"/>
      <c r="AG104" s="154"/>
      <c r="AH104" s="154"/>
      <c r="AI104" s="154"/>
      <c r="AJ104" s="154"/>
    </row>
    <row r="105" spans="1:36" x14ac:dyDescent="0.25">
      <c r="A105" s="192" t="s">
        <v>447</v>
      </c>
      <c r="B105" s="197" t="s">
        <v>3160</v>
      </c>
      <c r="C105" s="193" t="s">
        <v>446</v>
      </c>
      <c r="D105" s="194" t="s">
        <v>2932</v>
      </c>
      <c r="E105" s="193" t="s">
        <v>929</v>
      </c>
      <c r="F105" s="152" t="s">
        <v>1495</v>
      </c>
      <c r="G105" s="191">
        <v>7</v>
      </c>
      <c r="H105" s="191">
        <v>6</v>
      </c>
      <c r="I105" s="152" t="s">
        <v>2126</v>
      </c>
      <c r="J105" s="115">
        <v>0</v>
      </c>
      <c r="K105" s="115">
        <v>0</v>
      </c>
      <c r="L105" s="115">
        <v>0</v>
      </c>
      <c r="M105" s="115">
        <v>0</v>
      </c>
      <c r="N105" s="115">
        <v>0</v>
      </c>
      <c r="O105" s="115">
        <v>40087.129999999997</v>
      </c>
      <c r="P105" s="115">
        <v>57412.87</v>
      </c>
      <c r="Q105" s="115">
        <v>43530.79</v>
      </c>
      <c r="R105" s="115">
        <v>43530.79</v>
      </c>
      <c r="S105" s="115">
        <v>0</v>
      </c>
      <c r="T105" s="115">
        <v>0</v>
      </c>
      <c r="U105" s="115">
        <v>0</v>
      </c>
      <c r="V105" s="115">
        <v>0</v>
      </c>
      <c r="W105" s="115">
        <v>97500</v>
      </c>
      <c r="X105" s="115">
        <v>83617.919999999998</v>
      </c>
      <c r="Y105" s="115">
        <v>83617.919999999998</v>
      </c>
      <c r="Z105" s="190">
        <v>40087.129999999997</v>
      </c>
      <c r="AA105" s="19"/>
      <c r="AB105" s="154"/>
      <c r="AC105" s="154"/>
      <c r="AD105" s="154"/>
      <c r="AE105" s="154"/>
      <c r="AF105" s="154"/>
      <c r="AG105" s="154"/>
      <c r="AH105" s="154"/>
      <c r="AI105" s="154"/>
      <c r="AJ105" s="154"/>
    </row>
    <row r="106" spans="1:36" x14ac:dyDescent="0.25">
      <c r="A106" s="192" t="s">
        <v>276</v>
      </c>
      <c r="B106" s="197" t="s">
        <v>2858</v>
      </c>
      <c r="C106" s="193" t="s">
        <v>275</v>
      </c>
      <c r="D106" s="194" t="s">
        <v>2553</v>
      </c>
      <c r="E106" s="193" t="s">
        <v>947</v>
      </c>
      <c r="F106" s="152" t="s">
        <v>1502</v>
      </c>
      <c r="G106" s="191">
        <v>0</v>
      </c>
      <c r="H106" s="191">
        <v>6</v>
      </c>
      <c r="I106" s="152" t="s">
        <v>1503</v>
      </c>
      <c r="J106" s="115">
        <v>0</v>
      </c>
      <c r="K106" s="115">
        <v>0</v>
      </c>
      <c r="L106" s="115">
        <v>0</v>
      </c>
      <c r="M106" s="115">
        <v>1125227.3999999999</v>
      </c>
      <c r="N106" s="115">
        <v>0</v>
      </c>
      <c r="O106" s="115">
        <v>0</v>
      </c>
      <c r="P106" s="115">
        <v>0</v>
      </c>
      <c r="Q106" s="115">
        <v>0</v>
      </c>
      <c r="R106" s="115">
        <v>0</v>
      </c>
      <c r="S106" s="115">
        <v>0</v>
      </c>
      <c r="T106" s="115">
        <v>0</v>
      </c>
      <c r="U106" s="115">
        <v>0</v>
      </c>
      <c r="V106" s="115">
        <v>0</v>
      </c>
      <c r="W106" s="115">
        <v>1125227.3999999999</v>
      </c>
      <c r="X106" s="115">
        <v>1125227.3999999999</v>
      </c>
      <c r="Y106" s="115">
        <v>1125227.3999999999</v>
      </c>
      <c r="Z106" s="190">
        <v>1125227.3999999999</v>
      </c>
      <c r="AA106" s="19"/>
      <c r="AB106" s="154"/>
      <c r="AC106" s="154"/>
      <c r="AD106" s="154"/>
      <c r="AE106" s="154"/>
      <c r="AF106" s="154"/>
      <c r="AG106" s="154"/>
      <c r="AH106" s="154"/>
      <c r="AI106" s="154"/>
      <c r="AJ106" s="154"/>
    </row>
    <row r="107" spans="1:36" x14ac:dyDescent="0.25">
      <c r="A107" s="192" t="s">
        <v>276</v>
      </c>
      <c r="B107" s="197" t="s">
        <v>2858</v>
      </c>
      <c r="C107" s="193" t="s">
        <v>275</v>
      </c>
      <c r="D107" s="194" t="s">
        <v>2553</v>
      </c>
      <c r="E107" s="193" t="s">
        <v>3444</v>
      </c>
      <c r="F107" s="152" t="s">
        <v>3447</v>
      </c>
      <c r="G107" s="191" t="s">
        <v>91</v>
      </c>
      <c r="H107" s="191">
        <v>6</v>
      </c>
      <c r="I107" s="152" t="s">
        <v>3554</v>
      </c>
      <c r="J107" s="115">
        <v>0</v>
      </c>
      <c r="K107" s="115">
        <v>0</v>
      </c>
      <c r="L107" s="115">
        <v>0</v>
      </c>
      <c r="M107" s="115">
        <v>0</v>
      </c>
      <c r="N107" s="115">
        <v>0</v>
      </c>
      <c r="O107" s="115">
        <v>0</v>
      </c>
      <c r="P107" s="115">
        <v>95480</v>
      </c>
      <c r="Q107" s="115">
        <v>89540</v>
      </c>
      <c r="R107" s="115">
        <v>89540</v>
      </c>
      <c r="S107" s="115">
        <v>0</v>
      </c>
      <c r="T107" s="115">
        <v>0</v>
      </c>
      <c r="U107" s="115">
        <v>0</v>
      </c>
      <c r="V107" s="115">
        <v>0</v>
      </c>
      <c r="W107" s="115">
        <v>95480</v>
      </c>
      <c r="X107" s="115">
        <v>89540</v>
      </c>
      <c r="Y107" s="115">
        <v>89540</v>
      </c>
      <c r="Z107" s="190">
        <v>0</v>
      </c>
      <c r="AA107" s="19"/>
      <c r="AB107" s="154"/>
      <c r="AC107" s="154"/>
      <c r="AD107" s="154"/>
      <c r="AE107" s="154"/>
      <c r="AF107" s="154"/>
      <c r="AG107" s="154"/>
      <c r="AH107" s="154"/>
      <c r="AI107" s="154"/>
      <c r="AJ107" s="154"/>
    </row>
    <row r="108" spans="1:36" x14ac:dyDescent="0.25">
      <c r="A108" s="192" t="s">
        <v>449</v>
      </c>
      <c r="B108" s="197" t="s">
        <v>2933</v>
      </c>
      <c r="C108" s="193" t="s">
        <v>448</v>
      </c>
      <c r="D108" s="194" t="s">
        <v>2554</v>
      </c>
      <c r="E108" s="193" t="s">
        <v>941</v>
      </c>
      <c r="F108" s="152" t="s">
        <v>2190</v>
      </c>
      <c r="G108" s="191">
        <v>7</v>
      </c>
      <c r="H108" s="191">
        <v>2</v>
      </c>
      <c r="I108" s="152" t="s">
        <v>23795</v>
      </c>
      <c r="J108" s="115">
        <v>0</v>
      </c>
      <c r="K108" s="115">
        <v>0</v>
      </c>
      <c r="L108" s="115">
        <v>0</v>
      </c>
      <c r="M108" s="115">
        <v>0</v>
      </c>
      <c r="N108" s="115">
        <v>0</v>
      </c>
      <c r="O108" s="115">
        <v>119985.41</v>
      </c>
      <c r="P108" s="115">
        <v>80013.990000000005</v>
      </c>
      <c r="Q108" s="115">
        <v>80013.990000000005</v>
      </c>
      <c r="R108" s="115">
        <v>80013.990000000005</v>
      </c>
      <c r="S108" s="115">
        <v>0</v>
      </c>
      <c r="T108" s="115">
        <v>0</v>
      </c>
      <c r="U108" s="115">
        <v>0</v>
      </c>
      <c r="V108" s="115">
        <v>0</v>
      </c>
      <c r="W108" s="115">
        <v>199999.4</v>
      </c>
      <c r="X108" s="115">
        <v>199999.4</v>
      </c>
      <c r="Y108" s="115">
        <v>199999.4</v>
      </c>
      <c r="Z108" s="190">
        <v>119985.41</v>
      </c>
      <c r="AA108" s="19"/>
      <c r="AB108" s="154"/>
      <c r="AC108" s="154"/>
      <c r="AD108" s="154"/>
      <c r="AE108" s="154"/>
      <c r="AF108" s="154"/>
      <c r="AG108" s="154"/>
      <c r="AH108" s="154"/>
      <c r="AI108" s="154"/>
      <c r="AJ108" s="154"/>
    </row>
    <row r="109" spans="1:36" x14ac:dyDescent="0.25">
      <c r="A109" s="192" t="s">
        <v>449</v>
      </c>
      <c r="B109" s="197" t="s">
        <v>2933</v>
      </c>
      <c r="C109" s="193" t="s">
        <v>448</v>
      </c>
      <c r="D109" s="194" t="s">
        <v>2554</v>
      </c>
      <c r="E109" s="193" t="s">
        <v>943</v>
      </c>
      <c r="F109" s="152" t="s">
        <v>1496</v>
      </c>
      <c r="G109" s="191">
        <v>7</v>
      </c>
      <c r="H109" s="191">
        <v>6</v>
      </c>
      <c r="I109" s="152" t="s">
        <v>1279</v>
      </c>
      <c r="J109" s="115">
        <v>0</v>
      </c>
      <c r="K109" s="115">
        <v>0</v>
      </c>
      <c r="L109" s="115">
        <v>49296.63</v>
      </c>
      <c r="M109" s="115">
        <v>406990.35</v>
      </c>
      <c r="N109" s="115">
        <v>0</v>
      </c>
      <c r="O109" s="115">
        <v>0</v>
      </c>
      <c r="P109" s="115">
        <v>88213.02</v>
      </c>
      <c r="Q109" s="115">
        <v>0</v>
      </c>
      <c r="R109" s="115">
        <v>0</v>
      </c>
      <c r="S109" s="115">
        <v>0</v>
      </c>
      <c r="T109" s="115">
        <v>0</v>
      </c>
      <c r="U109" s="115">
        <v>0</v>
      </c>
      <c r="V109" s="115">
        <v>0</v>
      </c>
      <c r="W109" s="115">
        <v>544500</v>
      </c>
      <c r="X109" s="115">
        <v>456286.98</v>
      </c>
      <c r="Y109" s="115">
        <v>456286.98</v>
      </c>
      <c r="Z109" s="190">
        <v>456286.98</v>
      </c>
      <c r="AA109" s="19"/>
      <c r="AB109" s="154"/>
      <c r="AC109" s="154"/>
      <c r="AD109" s="154"/>
      <c r="AE109" s="154"/>
      <c r="AF109" s="154"/>
      <c r="AG109" s="154"/>
      <c r="AH109" s="154"/>
      <c r="AI109" s="154"/>
      <c r="AJ109" s="154"/>
    </row>
    <row r="110" spans="1:36" x14ac:dyDescent="0.25">
      <c r="A110" s="192" t="s">
        <v>449</v>
      </c>
      <c r="B110" s="197" t="s">
        <v>2933</v>
      </c>
      <c r="C110" s="193" t="s">
        <v>448</v>
      </c>
      <c r="D110" s="194" t="s">
        <v>2554</v>
      </c>
      <c r="E110" s="193" t="s">
        <v>945</v>
      </c>
      <c r="F110" s="152" t="s">
        <v>1496</v>
      </c>
      <c r="G110" s="191">
        <v>7</v>
      </c>
      <c r="H110" s="191">
        <v>6</v>
      </c>
      <c r="I110" s="152" t="s">
        <v>1279</v>
      </c>
      <c r="J110" s="115">
        <v>0</v>
      </c>
      <c r="K110" s="115">
        <v>0</v>
      </c>
      <c r="L110" s="115">
        <v>152314.76999999999</v>
      </c>
      <c r="M110" s="115">
        <v>759580.27</v>
      </c>
      <c r="N110" s="115">
        <v>0</v>
      </c>
      <c r="O110" s="115">
        <v>24559.21</v>
      </c>
      <c r="P110" s="115">
        <v>787.55</v>
      </c>
      <c r="Q110" s="115">
        <v>0</v>
      </c>
      <c r="R110" s="115">
        <v>0</v>
      </c>
      <c r="S110" s="115">
        <v>0</v>
      </c>
      <c r="T110" s="115">
        <v>0</v>
      </c>
      <c r="U110" s="115">
        <v>0</v>
      </c>
      <c r="V110" s="115">
        <v>0</v>
      </c>
      <c r="W110" s="115">
        <v>937241.8</v>
      </c>
      <c r="X110" s="115">
        <v>936454.25</v>
      </c>
      <c r="Y110" s="115">
        <v>936454.25</v>
      </c>
      <c r="Z110" s="190">
        <v>936454.25</v>
      </c>
      <c r="AA110" s="19"/>
      <c r="AB110" s="154"/>
      <c r="AC110" s="154"/>
      <c r="AD110" s="154"/>
      <c r="AE110" s="154"/>
      <c r="AF110" s="154"/>
      <c r="AG110" s="154"/>
      <c r="AH110" s="154"/>
      <c r="AI110" s="154"/>
      <c r="AJ110" s="154"/>
    </row>
    <row r="111" spans="1:36" x14ac:dyDescent="0.25">
      <c r="A111" s="192" t="s">
        <v>449</v>
      </c>
      <c r="B111" s="197" t="s">
        <v>2933</v>
      </c>
      <c r="C111" s="193" t="s">
        <v>448</v>
      </c>
      <c r="D111" s="194" t="s">
        <v>2554</v>
      </c>
      <c r="E111" s="193" t="s">
        <v>949</v>
      </c>
      <c r="F111" s="152" t="s">
        <v>2311</v>
      </c>
      <c r="G111" s="191">
        <v>7</v>
      </c>
      <c r="H111" s="191">
        <v>6</v>
      </c>
      <c r="I111" s="152" t="s">
        <v>2312</v>
      </c>
      <c r="J111" s="115">
        <v>0</v>
      </c>
      <c r="K111" s="115">
        <v>0</v>
      </c>
      <c r="L111" s="115">
        <v>0</v>
      </c>
      <c r="M111" s="115">
        <v>0</v>
      </c>
      <c r="N111" s="115">
        <v>52655.360000000001</v>
      </c>
      <c r="O111" s="115">
        <v>769634.95</v>
      </c>
      <c r="P111" s="115">
        <v>689122.93</v>
      </c>
      <c r="Q111" s="115">
        <v>661297.02</v>
      </c>
      <c r="R111" s="115">
        <v>496757.55</v>
      </c>
      <c r="S111" s="115">
        <v>0</v>
      </c>
      <c r="T111" s="115">
        <v>0</v>
      </c>
      <c r="U111" s="115">
        <v>0</v>
      </c>
      <c r="V111" s="115">
        <v>0</v>
      </c>
      <c r="W111" s="115">
        <v>1511413.24</v>
      </c>
      <c r="X111" s="115">
        <v>1483587.33</v>
      </c>
      <c r="Y111" s="115">
        <v>1319047.8600000001</v>
      </c>
      <c r="Z111" s="190">
        <v>822290.31</v>
      </c>
      <c r="AA111" s="19"/>
      <c r="AB111" s="154"/>
      <c r="AC111" s="154"/>
      <c r="AD111" s="154"/>
      <c r="AE111" s="154"/>
      <c r="AF111" s="154"/>
      <c r="AG111" s="154"/>
      <c r="AH111" s="154"/>
      <c r="AI111" s="154"/>
      <c r="AJ111" s="154"/>
    </row>
    <row r="112" spans="1:36" x14ac:dyDescent="0.25">
      <c r="A112" s="192" t="s">
        <v>449</v>
      </c>
      <c r="B112" s="197" t="s">
        <v>2933</v>
      </c>
      <c r="C112" s="193" t="s">
        <v>448</v>
      </c>
      <c r="D112" s="194" t="s">
        <v>2554</v>
      </c>
      <c r="E112" s="193" t="s">
        <v>3442</v>
      </c>
      <c r="F112" s="152" t="s">
        <v>1496</v>
      </c>
      <c r="G112" s="191">
        <v>7</v>
      </c>
      <c r="H112" s="191">
        <v>6</v>
      </c>
      <c r="I112" s="152" t="s">
        <v>1279</v>
      </c>
      <c r="J112" s="115">
        <v>0</v>
      </c>
      <c r="K112" s="115">
        <v>0</v>
      </c>
      <c r="L112" s="115">
        <v>0</v>
      </c>
      <c r="M112" s="115">
        <v>0</v>
      </c>
      <c r="N112" s="115">
        <v>0</v>
      </c>
      <c r="O112" s="115">
        <v>0</v>
      </c>
      <c r="P112" s="115">
        <v>421685.3</v>
      </c>
      <c r="Q112" s="115">
        <v>221302.72</v>
      </c>
      <c r="R112" s="115">
        <v>199383.35</v>
      </c>
      <c r="S112" s="115">
        <v>0</v>
      </c>
      <c r="T112" s="115">
        <v>0</v>
      </c>
      <c r="U112" s="115">
        <v>0</v>
      </c>
      <c r="V112" s="115">
        <v>0</v>
      </c>
      <c r="W112" s="115">
        <v>421685.3</v>
      </c>
      <c r="X112" s="115">
        <v>221302.72</v>
      </c>
      <c r="Y112" s="115">
        <v>199383.35</v>
      </c>
      <c r="Z112" s="190">
        <v>0</v>
      </c>
      <c r="AA112" s="19"/>
      <c r="AB112" s="154"/>
      <c r="AC112" s="154"/>
      <c r="AD112" s="154"/>
      <c r="AE112" s="154"/>
      <c r="AF112" s="154"/>
      <c r="AG112" s="154"/>
      <c r="AH112" s="154"/>
      <c r="AI112" s="154"/>
      <c r="AJ112" s="154"/>
    </row>
    <row r="113" spans="1:36" x14ac:dyDescent="0.25">
      <c r="A113" s="192" t="s">
        <v>435</v>
      </c>
      <c r="B113" s="197" t="s">
        <v>2926</v>
      </c>
      <c r="C113" s="193" t="s">
        <v>434</v>
      </c>
      <c r="D113" s="194" t="s">
        <v>135</v>
      </c>
      <c r="E113" s="193" t="s">
        <v>1179</v>
      </c>
      <c r="F113" s="152" t="s">
        <v>23799</v>
      </c>
      <c r="G113" s="191">
        <v>7</v>
      </c>
      <c r="H113" s="191">
        <v>4</v>
      </c>
      <c r="I113" s="152" t="s">
        <v>23800</v>
      </c>
      <c r="J113" s="115">
        <v>0</v>
      </c>
      <c r="K113" s="115">
        <v>0</v>
      </c>
      <c r="L113" s="115">
        <v>0</v>
      </c>
      <c r="M113" s="115">
        <v>0</v>
      </c>
      <c r="N113" s="115">
        <v>0</v>
      </c>
      <c r="O113" s="115">
        <v>0</v>
      </c>
      <c r="P113" s="115">
        <v>1192184</v>
      </c>
      <c r="Q113" s="115">
        <v>1192184</v>
      </c>
      <c r="R113" s="115">
        <v>1192184</v>
      </c>
      <c r="S113" s="115">
        <v>0</v>
      </c>
      <c r="T113" s="115">
        <v>0</v>
      </c>
      <c r="U113" s="115">
        <v>0</v>
      </c>
      <c r="V113" s="115">
        <v>0</v>
      </c>
      <c r="W113" s="115">
        <v>1192184</v>
      </c>
      <c r="X113" s="115">
        <v>1192184</v>
      </c>
      <c r="Y113" s="115">
        <v>1192184</v>
      </c>
      <c r="Z113" s="190">
        <v>0</v>
      </c>
      <c r="AA113" s="19"/>
      <c r="AB113" s="154"/>
      <c r="AC113" s="154"/>
      <c r="AD113" s="154"/>
      <c r="AE113" s="154"/>
      <c r="AF113" s="154"/>
      <c r="AG113" s="154"/>
      <c r="AH113" s="154"/>
      <c r="AI113" s="154"/>
      <c r="AJ113" s="154"/>
    </row>
    <row r="114" spans="1:36" x14ac:dyDescent="0.25">
      <c r="A114" s="192" t="s">
        <v>278</v>
      </c>
      <c r="B114" s="197" t="s">
        <v>2859</v>
      </c>
      <c r="C114" s="193" t="s">
        <v>277</v>
      </c>
      <c r="D114" s="194" t="s">
        <v>148</v>
      </c>
      <c r="E114" s="193" t="s">
        <v>951</v>
      </c>
      <c r="F114" s="152" t="s">
        <v>1504</v>
      </c>
      <c r="G114" s="191">
        <v>2</v>
      </c>
      <c r="H114" s="191">
        <v>7</v>
      </c>
      <c r="I114" s="152" t="s">
        <v>1505</v>
      </c>
      <c r="J114" s="115">
        <v>0</v>
      </c>
      <c r="K114" s="115">
        <v>0</v>
      </c>
      <c r="L114" s="115">
        <v>0</v>
      </c>
      <c r="M114" s="115">
        <v>48412.93</v>
      </c>
      <c r="N114" s="115">
        <v>1833685.82</v>
      </c>
      <c r="O114" s="115">
        <v>769617.73</v>
      </c>
      <c r="P114" s="115">
        <v>501438.52</v>
      </c>
      <c r="Q114" s="115">
        <v>474092.66</v>
      </c>
      <c r="R114" s="115">
        <v>406646.18</v>
      </c>
      <c r="S114" s="115">
        <v>0</v>
      </c>
      <c r="T114" s="115">
        <v>0</v>
      </c>
      <c r="U114" s="115">
        <v>0</v>
      </c>
      <c r="V114" s="115">
        <v>0</v>
      </c>
      <c r="W114" s="115">
        <v>3153155</v>
      </c>
      <c r="X114" s="115">
        <v>3125809.14</v>
      </c>
      <c r="Y114" s="115">
        <v>3058362.66</v>
      </c>
      <c r="Z114" s="190">
        <v>2651716.48</v>
      </c>
      <c r="AA114" s="19"/>
      <c r="AB114" s="154"/>
      <c r="AC114" s="154"/>
      <c r="AD114" s="154"/>
      <c r="AE114" s="154"/>
      <c r="AF114" s="154"/>
      <c r="AG114" s="154"/>
      <c r="AH114" s="154"/>
      <c r="AI114" s="154"/>
      <c r="AJ114" s="154"/>
    </row>
    <row r="115" spans="1:36" x14ac:dyDescent="0.25">
      <c r="A115" s="192" t="s">
        <v>437</v>
      </c>
      <c r="B115" s="197" t="s">
        <v>2927</v>
      </c>
      <c r="C115" s="193" t="s">
        <v>436</v>
      </c>
      <c r="D115" s="194" t="s">
        <v>139</v>
      </c>
      <c r="E115" s="193" t="s">
        <v>1181</v>
      </c>
      <c r="F115" s="152" t="s">
        <v>1976</v>
      </c>
      <c r="G115" s="191">
        <v>7</v>
      </c>
      <c r="H115" s="191">
        <v>6</v>
      </c>
      <c r="I115" s="152" t="s">
        <v>1977</v>
      </c>
      <c r="J115" s="115">
        <v>0</v>
      </c>
      <c r="K115" s="115">
        <v>0</v>
      </c>
      <c r="L115" s="115">
        <v>0</v>
      </c>
      <c r="M115" s="115">
        <v>320059.11</v>
      </c>
      <c r="N115" s="115">
        <v>0</v>
      </c>
      <c r="O115" s="115">
        <v>0</v>
      </c>
      <c r="P115" s="115">
        <v>0</v>
      </c>
      <c r="Q115" s="115">
        <v>0</v>
      </c>
      <c r="R115" s="115">
        <v>0</v>
      </c>
      <c r="S115" s="115">
        <v>0</v>
      </c>
      <c r="T115" s="115">
        <v>0</v>
      </c>
      <c r="U115" s="115">
        <v>0</v>
      </c>
      <c r="V115" s="115">
        <v>0</v>
      </c>
      <c r="W115" s="115">
        <v>0</v>
      </c>
      <c r="X115" s="115">
        <v>0</v>
      </c>
      <c r="Y115" s="115">
        <v>0</v>
      </c>
      <c r="Z115" s="190">
        <v>0</v>
      </c>
      <c r="AA115" s="19"/>
      <c r="AB115" s="154"/>
      <c r="AC115" s="154"/>
      <c r="AD115" s="154"/>
      <c r="AE115" s="154"/>
      <c r="AF115" s="154"/>
      <c r="AG115" s="154"/>
      <c r="AH115" s="154"/>
      <c r="AI115" s="154"/>
      <c r="AJ115" s="154"/>
    </row>
    <row r="116" spans="1:36" x14ac:dyDescent="0.25">
      <c r="A116" s="192" t="s">
        <v>437</v>
      </c>
      <c r="B116" s="197" t="s">
        <v>2927</v>
      </c>
      <c r="C116" s="193" t="s">
        <v>436</v>
      </c>
      <c r="D116" s="194" t="s">
        <v>139</v>
      </c>
      <c r="E116" s="193" t="s">
        <v>1181</v>
      </c>
      <c r="F116" s="152" t="s">
        <v>2170</v>
      </c>
      <c r="G116" s="191">
        <v>7</v>
      </c>
      <c r="H116" s="191">
        <v>2</v>
      </c>
      <c r="I116" s="152" t="s">
        <v>1975</v>
      </c>
      <c r="J116" s="115">
        <v>0</v>
      </c>
      <c r="K116" s="115">
        <v>0</v>
      </c>
      <c r="L116" s="115">
        <v>0</v>
      </c>
      <c r="M116" s="115">
        <v>0</v>
      </c>
      <c r="N116" s="115">
        <v>34995.629999999997</v>
      </c>
      <c r="O116" s="115">
        <v>69972.11</v>
      </c>
      <c r="P116" s="115">
        <v>0</v>
      </c>
      <c r="Q116" s="115">
        <v>0</v>
      </c>
      <c r="R116" s="115">
        <v>0</v>
      </c>
      <c r="S116" s="115">
        <v>0</v>
      </c>
      <c r="T116" s="115">
        <v>0</v>
      </c>
      <c r="U116" s="115">
        <v>0</v>
      </c>
      <c r="V116" s="115">
        <v>0</v>
      </c>
      <c r="W116" s="115">
        <v>104967.74</v>
      </c>
      <c r="X116" s="115">
        <v>104967.74</v>
      </c>
      <c r="Y116" s="115">
        <v>104967.74</v>
      </c>
      <c r="Z116" s="190">
        <v>104967.74</v>
      </c>
      <c r="AA116" s="19"/>
      <c r="AB116" s="154"/>
      <c r="AC116" s="154"/>
      <c r="AD116" s="154"/>
      <c r="AE116" s="154"/>
      <c r="AF116" s="154"/>
      <c r="AG116" s="154"/>
      <c r="AH116" s="154"/>
      <c r="AI116" s="154"/>
      <c r="AJ116" s="154"/>
    </row>
    <row r="117" spans="1:36" x14ac:dyDescent="0.25">
      <c r="A117" s="192" t="s">
        <v>437</v>
      </c>
      <c r="B117" s="197" t="s">
        <v>2927</v>
      </c>
      <c r="C117" s="193" t="s">
        <v>436</v>
      </c>
      <c r="D117" s="194" t="s">
        <v>139</v>
      </c>
      <c r="E117" s="193" t="s">
        <v>1181</v>
      </c>
      <c r="F117" s="152" t="s">
        <v>2173</v>
      </c>
      <c r="G117" s="191">
        <v>7</v>
      </c>
      <c r="H117" s="191">
        <v>7</v>
      </c>
      <c r="I117" s="152" t="s">
        <v>2174</v>
      </c>
      <c r="J117" s="115">
        <v>0</v>
      </c>
      <c r="K117" s="115">
        <v>0</v>
      </c>
      <c r="L117" s="115">
        <v>0</v>
      </c>
      <c r="M117" s="115">
        <v>0</v>
      </c>
      <c r="N117" s="115">
        <v>575084.76</v>
      </c>
      <c r="O117" s="115">
        <v>712491.55</v>
      </c>
      <c r="P117" s="115">
        <v>655579.07999999996</v>
      </c>
      <c r="Q117" s="115">
        <v>655579.07999999996</v>
      </c>
      <c r="R117" s="115">
        <v>655579.07999999996</v>
      </c>
      <c r="S117" s="115">
        <v>0</v>
      </c>
      <c r="T117" s="115">
        <v>0</v>
      </c>
      <c r="U117" s="115">
        <v>0</v>
      </c>
      <c r="V117" s="115">
        <v>0</v>
      </c>
      <c r="W117" s="115">
        <v>1943155.39</v>
      </c>
      <c r="X117" s="115">
        <v>1943155.39</v>
      </c>
      <c r="Y117" s="115">
        <v>1943155.39</v>
      </c>
      <c r="Z117" s="190">
        <v>1287576.31</v>
      </c>
      <c r="AA117" s="19"/>
      <c r="AB117" s="154"/>
      <c r="AC117" s="154"/>
      <c r="AD117" s="154"/>
      <c r="AE117" s="154"/>
      <c r="AF117" s="154"/>
      <c r="AG117" s="154"/>
      <c r="AH117" s="154"/>
      <c r="AI117" s="154"/>
      <c r="AJ117" s="154"/>
    </row>
    <row r="118" spans="1:36" x14ac:dyDescent="0.25">
      <c r="A118" s="192" t="s">
        <v>437</v>
      </c>
      <c r="B118" s="197" t="s">
        <v>2927</v>
      </c>
      <c r="C118" s="193" t="s">
        <v>436</v>
      </c>
      <c r="D118" s="194" t="s">
        <v>139</v>
      </c>
      <c r="E118" s="193" t="s">
        <v>1181</v>
      </c>
      <c r="F118" s="152" t="s">
        <v>2175</v>
      </c>
      <c r="G118" s="191">
        <v>7</v>
      </c>
      <c r="H118" s="191">
        <v>7</v>
      </c>
      <c r="I118" s="152" t="s">
        <v>1978</v>
      </c>
      <c r="J118" s="115">
        <v>0</v>
      </c>
      <c r="K118" s="115">
        <v>0</v>
      </c>
      <c r="L118" s="115">
        <v>0</v>
      </c>
      <c r="M118" s="115">
        <v>0</v>
      </c>
      <c r="N118" s="115">
        <v>227601.75</v>
      </c>
      <c r="O118" s="115">
        <v>323932.86</v>
      </c>
      <c r="P118" s="115">
        <v>383729.76</v>
      </c>
      <c r="Q118" s="115">
        <v>383729.76</v>
      </c>
      <c r="R118" s="115">
        <v>383729.76</v>
      </c>
      <c r="S118" s="115">
        <v>0</v>
      </c>
      <c r="T118" s="115">
        <v>0</v>
      </c>
      <c r="U118" s="115">
        <v>0</v>
      </c>
      <c r="V118" s="115">
        <v>0</v>
      </c>
      <c r="W118" s="115">
        <v>935264.37</v>
      </c>
      <c r="X118" s="115">
        <v>935264.37</v>
      </c>
      <c r="Y118" s="115">
        <v>935264.37</v>
      </c>
      <c r="Z118" s="190">
        <v>551534.61</v>
      </c>
      <c r="AA118" s="19"/>
      <c r="AB118" s="154"/>
      <c r="AC118" s="154"/>
      <c r="AD118" s="154"/>
      <c r="AE118" s="154"/>
      <c r="AF118" s="154"/>
      <c r="AG118" s="154"/>
      <c r="AH118" s="154"/>
      <c r="AI118" s="154"/>
      <c r="AJ118" s="154"/>
    </row>
    <row r="119" spans="1:36" x14ac:dyDescent="0.25">
      <c r="A119" s="192" t="s">
        <v>437</v>
      </c>
      <c r="B119" s="18" t="s">
        <v>2927</v>
      </c>
      <c r="C119" s="18" t="s">
        <v>436</v>
      </c>
      <c r="D119" s="18" t="s">
        <v>139</v>
      </c>
      <c r="E119" s="18" t="s">
        <v>1181</v>
      </c>
      <c r="F119" t="s">
        <v>2171</v>
      </c>
      <c r="G119" s="168">
        <v>7</v>
      </c>
      <c r="H119" s="168">
        <v>6</v>
      </c>
      <c r="I119" s="152" t="s">
        <v>2172</v>
      </c>
      <c r="J119" s="58">
        <v>0</v>
      </c>
      <c r="K119" s="58">
        <v>0</v>
      </c>
      <c r="L119" s="58">
        <v>0</v>
      </c>
      <c r="M119" s="58">
        <v>0</v>
      </c>
      <c r="N119" s="58">
        <v>79823.710000000006</v>
      </c>
      <c r="O119" s="58">
        <v>465760.4</v>
      </c>
      <c r="P119" s="58">
        <v>284061.49</v>
      </c>
      <c r="Q119" s="58">
        <v>119237.93</v>
      </c>
      <c r="R119" s="58">
        <v>0</v>
      </c>
      <c r="S119" s="58">
        <v>0</v>
      </c>
      <c r="T119" s="58">
        <v>0</v>
      </c>
      <c r="U119" s="58">
        <v>0</v>
      </c>
      <c r="V119" s="58">
        <v>0</v>
      </c>
      <c r="W119" s="58">
        <v>1149704.71</v>
      </c>
      <c r="X119" s="58">
        <v>984881.15</v>
      </c>
      <c r="Y119" s="58">
        <v>865643.22</v>
      </c>
      <c r="Z119" s="190">
        <v>865643.22</v>
      </c>
      <c r="AA119" s="19"/>
      <c r="AB119" s="154"/>
      <c r="AC119" s="154"/>
      <c r="AD119" s="154"/>
      <c r="AE119" s="154"/>
      <c r="AF119" s="154"/>
      <c r="AG119" s="154"/>
      <c r="AH119" s="154"/>
      <c r="AI119" s="154"/>
      <c r="AJ119" s="154"/>
    </row>
    <row r="120" spans="1:36" x14ac:dyDescent="0.25">
      <c r="A120" s="192" t="s">
        <v>280</v>
      </c>
      <c r="B120" s="197" t="s">
        <v>234</v>
      </c>
      <c r="C120" s="193" t="s">
        <v>279</v>
      </c>
      <c r="D120" s="194" t="s">
        <v>234</v>
      </c>
      <c r="E120" s="193" t="s">
        <v>953</v>
      </c>
      <c r="F120" s="152" t="s">
        <v>2168</v>
      </c>
      <c r="G120" s="191">
        <v>7</v>
      </c>
      <c r="H120" s="191">
        <v>2</v>
      </c>
      <c r="I120" s="152" t="s">
        <v>23796</v>
      </c>
      <c r="J120" s="115">
        <v>0</v>
      </c>
      <c r="K120" s="115">
        <v>0</v>
      </c>
      <c r="L120" s="115">
        <v>0</v>
      </c>
      <c r="M120" s="115">
        <v>0</v>
      </c>
      <c r="N120" s="115">
        <v>39987.67</v>
      </c>
      <c r="O120" s="115">
        <v>18363.509999999998</v>
      </c>
      <c r="P120" s="115">
        <v>41636.449999999997</v>
      </c>
      <c r="Q120" s="115">
        <v>41636.449999999997</v>
      </c>
      <c r="R120" s="115">
        <v>41636.449999999997</v>
      </c>
      <c r="S120" s="115">
        <v>0</v>
      </c>
      <c r="T120" s="115">
        <v>0</v>
      </c>
      <c r="U120" s="115">
        <v>0</v>
      </c>
      <c r="V120" s="115">
        <v>0</v>
      </c>
      <c r="W120" s="115">
        <v>99987.63</v>
      </c>
      <c r="X120" s="115">
        <v>99987.63</v>
      </c>
      <c r="Y120" s="115">
        <v>99987.63</v>
      </c>
      <c r="Z120" s="190">
        <v>58351.18</v>
      </c>
      <c r="AA120" s="19"/>
      <c r="AB120" s="154"/>
      <c r="AC120" s="154"/>
      <c r="AD120" s="154"/>
      <c r="AE120" s="154"/>
      <c r="AF120" s="154"/>
      <c r="AG120" s="154"/>
      <c r="AH120" s="154"/>
      <c r="AI120" s="154"/>
      <c r="AJ120" s="154"/>
    </row>
    <row r="121" spans="1:36" x14ac:dyDescent="0.25">
      <c r="A121" s="192" t="s">
        <v>280</v>
      </c>
      <c r="B121" s="197" t="s">
        <v>234</v>
      </c>
      <c r="C121" s="193" t="s">
        <v>279</v>
      </c>
      <c r="D121" s="194" t="s">
        <v>234</v>
      </c>
      <c r="E121" s="193" t="s">
        <v>953</v>
      </c>
      <c r="F121" s="152" t="s">
        <v>23797</v>
      </c>
      <c r="G121" s="191">
        <v>7</v>
      </c>
      <c r="H121" s="191">
        <v>6</v>
      </c>
      <c r="I121" s="152" t="s">
        <v>23798</v>
      </c>
      <c r="J121" s="115">
        <v>0</v>
      </c>
      <c r="K121" s="115">
        <v>0</v>
      </c>
      <c r="L121" s="115">
        <v>0</v>
      </c>
      <c r="M121" s="115">
        <v>0</v>
      </c>
      <c r="N121" s="115">
        <v>0</v>
      </c>
      <c r="O121" s="115">
        <v>0</v>
      </c>
      <c r="P121" s="115">
        <v>1210</v>
      </c>
      <c r="Q121" s="115">
        <v>0</v>
      </c>
      <c r="R121" s="115">
        <v>0</v>
      </c>
      <c r="S121" s="115">
        <v>0</v>
      </c>
      <c r="T121" s="115">
        <v>0</v>
      </c>
      <c r="U121" s="115">
        <v>0</v>
      </c>
      <c r="V121" s="115">
        <v>0</v>
      </c>
      <c r="W121" s="115">
        <v>1210</v>
      </c>
      <c r="X121" s="115">
        <v>0</v>
      </c>
      <c r="Y121" s="115">
        <v>0</v>
      </c>
      <c r="Z121" s="190">
        <v>0</v>
      </c>
      <c r="AA121" s="19"/>
      <c r="AB121" s="154"/>
      <c r="AC121" s="154"/>
      <c r="AD121" s="154"/>
      <c r="AE121" s="154"/>
      <c r="AF121" s="154"/>
      <c r="AG121" s="154"/>
      <c r="AH121" s="154"/>
      <c r="AI121" s="154"/>
      <c r="AJ121" s="154"/>
    </row>
    <row r="122" spans="1:36" x14ac:dyDescent="0.25">
      <c r="A122" s="192" t="s">
        <v>280</v>
      </c>
      <c r="B122" s="197" t="s">
        <v>234</v>
      </c>
      <c r="C122" s="193" t="s">
        <v>279</v>
      </c>
      <c r="D122" s="194" t="s">
        <v>234</v>
      </c>
      <c r="E122" s="193" t="s">
        <v>953</v>
      </c>
      <c r="F122" s="152" t="s">
        <v>2169</v>
      </c>
      <c r="G122" s="191">
        <v>7</v>
      </c>
      <c r="H122" s="191">
        <v>7</v>
      </c>
      <c r="I122" s="152" t="s">
        <v>1506</v>
      </c>
      <c r="J122" s="115">
        <v>0</v>
      </c>
      <c r="K122" s="115">
        <v>0</v>
      </c>
      <c r="L122" s="115">
        <v>0</v>
      </c>
      <c r="M122" s="115">
        <v>0</v>
      </c>
      <c r="N122" s="115">
        <v>92390.49</v>
      </c>
      <c r="O122" s="115">
        <v>13779.23</v>
      </c>
      <c r="P122" s="115">
        <v>2231504.5299999998</v>
      </c>
      <c r="Q122" s="115">
        <v>2231504.5299999998</v>
      </c>
      <c r="R122" s="115">
        <v>2231504.5299999998</v>
      </c>
      <c r="S122" s="115">
        <v>0</v>
      </c>
      <c r="T122" s="115">
        <v>0</v>
      </c>
      <c r="U122" s="115">
        <v>0</v>
      </c>
      <c r="V122" s="115">
        <v>0</v>
      </c>
      <c r="W122" s="115">
        <v>2337674.25</v>
      </c>
      <c r="X122" s="115">
        <v>2337674.25</v>
      </c>
      <c r="Y122" s="115">
        <v>2337674.25</v>
      </c>
      <c r="Z122" s="190">
        <v>106169.72</v>
      </c>
      <c r="AA122" s="19"/>
      <c r="AB122" s="154"/>
      <c r="AC122" s="154"/>
      <c r="AD122" s="154"/>
      <c r="AE122" s="154"/>
      <c r="AF122" s="154"/>
      <c r="AG122" s="154"/>
      <c r="AH122" s="154"/>
      <c r="AI122" s="154"/>
      <c r="AJ122" s="154"/>
    </row>
    <row r="123" spans="1:36" x14ac:dyDescent="0.25">
      <c r="A123" s="192" t="s">
        <v>282</v>
      </c>
      <c r="B123" s="197" t="s">
        <v>2860</v>
      </c>
      <c r="C123" s="193" t="s">
        <v>281</v>
      </c>
      <c r="D123" s="194" t="s">
        <v>149</v>
      </c>
      <c r="E123" s="193" t="s">
        <v>957</v>
      </c>
      <c r="F123" s="152" t="s">
        <v>1507</v>
      </c>
      <c r="G123" s="191">
        <v>2</v>
      </c>
      <c r="H123" s="191">
        <v>7</v>
      </c>
      <c r="I123" s="152" t="s">
        <v>3016</v>
      </c>
      <c r="J123" s="115">
        <v>0</v>
      </c>
      <c r="K123" s="115">
        <v>0</v>
      </c>
      <c r="L123" s="115">
        <v>0</v>
      </c>
      <c r="M123" s="115">
        <v>0</v>
      </c>
      <c r="N123" s="115">
        <v>0</v>
      </c>
      <c r="O123" s="115">
        <v>0</v>
      </c>
      <c r="P123" s="115">
        <v>1882140</v>
      </c>
      <c r="Q123" s="115">
        <v>1882140</v>
      </c>
      <c r="R123" s="115">
        <v>1882140</v>
      </c>
      <c r="S123" s="115">
        <v>0</v>
      </c>
      <c r="T123" s="115">
        <v>0</v>
      </c>
      <c r="U123" s="115">
        <v>0</v>
      </c>
      <c r="V123" s="115">
        <v>0</v>
      </c>
      <c r="W123" s="115">
        <v>1882140</v>
      </c>
      <c r="X123" s="115">
        <v>1882140</v>
      </c>
      <c r="Y123" s="115">
        <v>1882140</v>
      </c>
      <c r="Z123" s="190">
        <v>0</v>
      </c>
      <c r="AA123" s="19"/>
      <c r="AB123" s="154"/>
      <c r="AC123" s="154"/>
      <c r="AD123" s="154"/>
      <c r="AE123" s="154"/>
      <c r="AF123" s="154"/>
      <c r="AG123" s="154"/>
      <c r="AH123" s="154"/>
      <c r="AI123" s="154"/>
      <c r="AJ123" s="154"/>
    </row>
    <row r="124" spans="1:36" x14ac:dyDescent="0.25">
      <c r="A124" s="192" t="s">
        <v>3229</v>
      </c>
      <c r="B124" s="197" t="s">
        <v>2951</v>
      </c>
      <c r="C124" s="193" t="s">
        <v>2658</v>
      </c>
      <c r="D124" s="194" t="s">
        <v>2659</v>
      </c>
      <c r="E124" s="193" t="s">
        <v>2790</v>
      </c>
      <c r="F124" s="152" t="s">
        <v>3154</v>
      </c>
      <c r="G124" s="191">
        <v>2</v>
      </c>
      <c r="H124" s="191">
        <v>7</v>
      </c>
      <c r="I124" s="152" t="s">
        <v>3155</v>
      </c>
      <c r="J124" s="115">
        <v>0</v>
      </c>
      <c r="K124" s="115">
        <v>0</v>
      </c>
      <c r="L124" s="115">
        <v>0</v>
      </c>
      <c r="M124" s="115">
        <v>0</v>
      </c>
      <c r="N124" s="115">
        <v>0</v>
      </c>
      <c r="O124" s="115">
        <v>0</v>
      </c>
      <c r="P124" s="115">
        <v>1846200</v>
      </c>
      <c r="Q124" s="115">
        <v>1846200</v>
      </c>
      <c r="R124" s="115">
        <v>1846200</v>
      </c>
      <c r="S124" s="115">
        <v>0</v>
      </c>
      <c r="T124" s="115">
        <v>0</v>
      </c>
      <c r="U124" s="115">
        <v>0</v>
      </c>
      <c r="V124" s="115">
        <v>0</v>
      </c>
      <c r="W124" s="115">
        <v>1846200</v>
      </c>
      <c r="X124" s="115">
        <v>1846200</v>
      </c>
      <c r="Y124" s="115">
        <v>1846200</v>
      </c>
      <c r="Z124" s="190">
        <v>0</v>
      </c>
      <c r="AA124" s="19"/>
      <c r="AB124" s="154"/>
      <c r="AC124" s="154"/>
      <c r="AD124" s="154"/>
      <c r="AE124" s="154"/>
      <c r="AF124" s="154"/>
      <c r="AG124" s="154"/>
      <c r="AH124" s="154"/>
      <c r="AI124" s="154"/>
      <c r="AJ124" s="154"/>
    </row>
    <row r="125" spans="1:36" x14ac:dyDescent="0.25">
      <c r="A125" s="192" t="s">
        <v>284</v>
      </c>
      <c r="B125" s="197" t="s">
        <v>218</v>
      </c>
      <c r="C125" s="193" t="s">
        <v>283</v>
      </c>
      <c r="D125" s="194" t="s">
        <v>218</v>
      </c>
      <c r="E125" s="193" t="s">
        <v>959</v>
      </c>
      <c r="F125" s="152" t="s">
        <v>1508</v>
      </c>
      <c r="G125" s="191">
        <v>2</v>
      </c>
      <c r="H125" s="191">
        <v>2</v>
      </c>
      <c r="I125" s="152" t="s">
        <v>1509</v>
      </c>
      <c r="J125" s="115">
        <v>0</v>
      </c>
      <c r="K125" s="115">
        <v>0</v>
      </c>
      <c r="L125" s="115">
        <v>0</v>
      </c>
      <c r="M125" s="115">
        <v>20420.64</v>
      </c>
      <c r="N125" s="115">
        <v>50429.19</v>
      </c>
      <c r="O125" s="115">
        <v>66601.320000000007</v>
      </c>
      <c r="P125" s="115">
        <v>71764.22</v>
      </c>
      <c r="Q125" s="115">
        <v>71764.22</v>
      </c>
      <c r="R125" s="115">
        <v>59791.38</v>
      </c>
      <c r="S125" s="115">
        <v>10199.370000000001</v>
      </c>
      <c r="T125" s="115">
        <v>0</v>
      </c>
      <c r="U125" s="115">
        <v>0</v>
      </c>
      <c r="V125" s="115">
        <v>0</v>
      </c>
      <c r="W125" s="115">
        <v>209215.37</v>
      </c>
      <c r="X125" s="115">
        <v>209215.37</v>
      </c>
      <c r="Y125" s="115">
        <v>197242.53</v>
      </c>
      <c r="Z125" s="190">
        <v>147650.51999999999</v>
      </c>
      <c r="AA125" s="19"/>
      <c r="AB125" s="154"/>
      <c r="AC125" s="154"/>
      <c r="AD125" s="154"/>
      <c r="AE125" s="154"/>
      <c r="AF125" s="154"/>
      <c r="AG125" s="154"/>
      <c r="AH125" s="154"/>
      <c r="AI125" s="154"/>
      <c r="AJ125" s="154"/>
    </row>
    <row r="126" spans="1:36" x14ac:dyDescent="0.25">
      <c r="A126" s="192" t="s">
        <v>284</v>
      </c>
      <c r="B126" s="197" t="s">
        <v>218</v>
      </c>
      <c r="C126" s="193" t="s">
        <v>283</v>
      </c>
      <c r="D126" s="194" t="s">
        <v>218</v>
      </c>
      <c r="E126" s="193" t="s">
        <v>959</v>
      </c>
      <c r="F126" s="152" t="s">
        <v>1510</v>
      </c>
      <c r="G126" s="191">
        <v>2</v>
      </c>
      <c r="H126" s="191">
        <v>6</v>
      </c>
      <c r="I126" s="152" t="s">
        <v>1509</v>
      </c>
      <c r="J126" s="115">
        <v>0</v>
      </c>
      <c r="K126" s="115">
        <v>0</v>
      </c>
      <c r="L126" s="115">
        <v>0</v>
      </c>
      <c r="M126" s="115">
        <v>0</v>
      </c>
      <c r="N126" s="115">
        <v>530470.05000000005</v>
      </c>
      <c r="O126" s="115">
        <v>523935.25</v>
      </c>
      <c r="P126" s="115">
        <v>2333594.7000000002</v>
      </c>
      <c r="Q126" s="115">
        <v>2333594.7000000002</v>
      </c>
      <c r="R126" s="115">
        <v>2333594.7000000002</v>
      </c>
      <c r="S126" s="115">
        <v>208967</v>
      </c>
      <c r="T126" s="115">
        <v>0</v>
      </c>
      <c r="U126" s="115">
        <v>0</v>
      </c>
      <c r="V126" s="115">
        <v>0</v>
      </c>
      <c r="W126" s="115">
        <v>3388000</v>
      </c>
      <c r="X126" s="115">
        <v>3388000</v>
      </c>
      <c r="Y126" s="115">
        <v>3388000</v>
      </c>
      <c r="Z126" s="190">
        <v>1263372.3</v>
      </c>
      <c r="AA126" s="19"/>
      <c r="AB126" s="154"/>
      <c r="AC126" s="154"/>
      <c r="AD126" s="154"/>
      <c r="AE126" s="154"/>
      <c r="AF126" s="154"/>
      <c r="AG126" s="154"/>
      <c r="AH126" s="154"/>
      <c r="AI126" s="154"/>
      <c r="AJ126" s="154"/>
    </row>
    <row r="127" spans="1:36" x14ac:dyDescent="0.25">
      <c r="A127" s="192" t="s">
        <v>439</v>
      </c>
      <c r="B127" s="197" t="s">
        <v>2928</v>
      </c>
      <c r="C127" s="193" t="s">
        <v>438</v>
      </c>
      <c r="D127" s="194" t="s">
        <v>199</v>
      </c>
      <c r="E127" s="193" t="s">
        <v>1183</v>
      </c>
      <c r="F127" s="152" t="s">
        <v>1979</v>
      </c>
      <c r="G127" s="191">
        <v>2</v>
      </c>
      <c r="H127" s="191">
        <v>7</v>
      </c>
      <c r="I127" s="152" t="s">
        <v>1423</v>
      </c>
      <c r="J127" s="115">
        <v>0</v>
      </c>
      <c r="K127" s="115">
        <v>0</v>
      </c>
      <c r="L127" s="115">
        <v>0</v>
      </c>
      <c r="M127" s="115">
        <v>0</v>
      </c>
      <c r="N127" s="115">
        <v>365644.55</v>
      </c>
      <c r="O127" s="115">
        <v>639640.18000000005</v>
      </c>
      <c r="P127" s="115">
        <v>530410.27</v>
      </c>
      <c r="Q127" s="115">
        <v>530410.27</v>
      </c>
      <c r="R127" s="115">
        <v>372946.53</v>
      </c>
      <c r="S127" s="115">
        <v>201946.53</v>
      </c>
      <c r="T127" s="115">
        <v>0</v>
      </c>
      <c r="U127" s="115">
        <v>0</v>
      </c>
      <c r="V127" s="115">
        <v>0</v>
      </c>
      <c r="W127" s="115">
        <v>1535695</v>
      </c>
      <c r="X127" s="115">
        <v>1535695</v>
      </c>
      <c r="Y127" s="115">
        <v>1378231.26</v>
      </c>
      <c r="Z127" s="190">
        <v>1207231.26</v>
      </c>
      <c r="AA127" s="19"/>
      <c r="AB127" s="154"/>
      <c r="AC127" s="154"/>
      <c r="AD127" s="154"/>
      <c r="AE127" s="154"/>
      <c r="AF127" s="154"/>
      <c r="AG127" s="154"/>
      <c r="AH127" s="154"/>
      <c r="AI127" s="154"/>
      <c r="AJ127" s="154"/>
    </row>
    <row r="128" spans="1:36" x14ac:dyDescent="0.25">
      <c r="A128" s="192" t="s">
        <v>286</v>
      </c>
      <c r="B128" s="197" t="s">
        <v>2861</v>
      </c>
      <c r="C128" s="193" t="s">
        <v>288</v>
      </c>
      <c r="D128" s="194" t="s">
        <v>468</v>
      </c>
      <c r="E128" s="193" t="s">
        <v>963</v>
      </c>
      <c r="F128" s="152" t="s">
        <v>1513</v>
      </c>
      <c r="G128" s="191">
        <v>8</v>
      </c>
      <c r="H128" s="191">
        <v>7</v>
      </c>
      <c r="I128" s="152" t="s">
        <v>1514</v>
      </c>
      <c r="J128" s="115">
        <v>0</v>
      </c>
      <c r="K128" s="115">
        <v>0</v>
      </c>
      <c r="L128" s="115">
        <v>5767.2</v>
      </c>
      <c r="M128" s="115">
        <v>572449.31999999995</v>
      </c>
      <c r="N128" s="115">
        <v>757149.93</v>
      </c>
      <c r="O128" s="115">
        <v>486581.09</v>
      </c>
      <c r="P128" s="115">
        <v>597822.36</v>
      </c>
      <c r="Q128" s="115">
        <v>597822.36</v>
      </c>
      <c r="R128" s="115">
        <v>530087.98</v>
      </c>
      <c r="S128" s="115">
        <v>0</v>
      </c>
      <c r="T128" s="115">
        <v>0</v>
      </c>
      <c r="U128" s="115">
        <v>0</v>
      </c>
      <c r="V128" s="115">
        <v>0</v>
      </c>
      <c r="W128" s="115">
        <v>2419769.9</v>
      </c>
      <c r="X128" s="115">
        <v>2419769.9</v>
      </c>
      <c r="Y128" s="115">
        <v>2352035.52</v>
      </c>
      <c r="Z128" s="190">
        <v>1821947.54</v>
      </c>
      <c r="AA128" s="19"/>
      <c r="AB128" s="154"/>
      <c r="AC128" s="154"/>
      <c r="AD128" s="154"/>
      <c r="AE128" s="154"/>
      <c r="AF128" s="154"/>
      <c r="AG128" s="154"/>
      <c r="AH128" s="154"/>
      <c r="AI128" s="154"/>
      <c r="AJ128" s="154"/>
    </row>
    <row r="129" spans="1:36" x14ac:dyDescent="0.25">
      <c r="A129" s="192" t="s">
        <v>286</v>
      </c>
      <c r="B129" s="197" t="s">
        <v>2861</v>
      </c>
      <c r="C129" s="193" t="s">
        <v>288</v>
      </c>
      <c r="D129" s="194" t="s">
        <v>468</v>
      </c>
      <c r="E129" s="193" t="s">
        <v>965</v>
      </c>
      <c r="F129" s="152" t="s">
        <v>1513</v>
      </c>
      <c r="G129" s="191">
        <v>8</v>
      </c>
      <c r="H129" s="191">
        <v>7</v>
      </c>
      <c r="I129" s="152" t="s">
        <v>1514</v>
      </c>
      <c r="J129" s="115">
        <v>0</v>
      </c>
      <c r="K129" s="115">
        <v>0</v>
      </c>
      <c r="L129" s="115">
        <v>63700</v>
      </c>
      <c r="M129" s="115">
        <v>935307.48</v>
      </c>
      <c r="N129" s="115">
        <v>2691442.34</v>
      </c>
      <c r="O129" s="115">
        <v>1431149.9</v>
      </c>
      <c r="P129" s="115">
        <v>1687066.43</v>
      </c>
      <c r="Q129" s="115">
        <v>1687066.43</v>
      </c>
      <c r="R129" s="115">
        <v>1379117.46</v>
      </c>
      <c r="S129" s="115">
        <v>0</v>
      </c>
      <c r="T129" s="115">
        <v>0</v>
      </c>
      <c r="U129" s="115">
        <v>0</v>
      </c>
      <c r="V129" s="115">
        <v>0</v>
      </c>
      <c r="W129" s="115">
        <v>6808666.1500000004</v>
      </c>
      <c r="X129" s="115">
        <v>6808666.1500000004</v>
      </c>
      <c r="Y129" s="115">
        <v>6500717.1799999997</v>
      </c>
      <c r="Z129" s="190">
        <v>5121599.72</v>
      </c>
      <c r="AA129" s="19"/>
      <c r="AB129" s="154"/>
      <c r="AC129" s="154"/>
      <c r="AD129" s="154"/>
      <c r="AE129" s="154"/>
      <c r="AF129" s="154"/>
      <c r="AG129" s="154"/>
      <c r="AH129" s="154"/>
      <c r="AI129" s="154"/>
      <c r="AJ129" s="154"/>
    </row>
    <row r="130" spans="1:36" x14ac:dyDescent="0.25">
      <c r="A130" s="192" t="s">
        <v>286</v>
      </c>
      <c r="B130" s="197" t="s">
        <v>2861</v>
      </c>
      <c r="C130" s="193" t="s">
        <v>288</v>
      </c>
      <c r="D130" s="194" t="s">
        <v>468</v>
      </c>
      <c r="E130" s="193" t="s">
        <v>967</v>
      </c>
      <c r="F130" s="152" t="s">
        <v>1515</v>
      </c>
      <c r="G130" s="191">
        <v>8</v>
      </c>
      <c r="H130" s="191">
        <v>6</v>
      </c>
      <c r="I130" s="152" t="s">
        <v>1516</v>
      </c>
      <c r="J130" s="115">
        <v>0</v>
      </c>
      <c r="K130" s="115">
        <v>0</v>
      </c>
      <c r="L130" s="115">
        <v>685754.07</v>
      </c>
      <c r="M130" s="115">
        <v>988312.84</v>
      </c>
      <c r="N130" s="115">
        <v>566465.4</v>
      </c>
      <c r="O130" s="115">
        <v>601268.91</v>
      </c>
      <c r="P130" s="115">
        <v>0</v>
      </c>
      <c r="Q130" s="115">
        <v>0</v>
      </c>
      <c r="R130" s="115">
        <v>0</v>
      </c>
      <c r="S130" s="115">
        <v>0</v>
      </c>
      <c r="T130" s="115">
        <v>0</v>
      </c>
      <c r="U130" s="115">
        <v>0</v>
      </c>
      <c r="V130" s="115">
        <v>0</v>
      </c>
      <c r="W130" s="115">
        <v>2841801.22</v>
      </c>
      <c r="X130" s="115">
        <v>2841801.22</v>
      </c>
      <c r="Y130" s="115">
        <v>2841801.22</v>
      </c>
      <c r="Z130" s="190">
        <v>2841801.22</v>
      </c>
      <c r="AA130" s="19"/>
      <c r="AB130" s="154"/>
      <c r="AC130" s="154"/>
      <c r="AD130" s="154"/>
      <c r="AE130" s="154"/>
      <c r="AF130" s="154"/>
      <c r="AG130" s="154"/>
      <c r="AH130" s="154"/>
      <c r="AI130" s="154"/>
      <c r="AJ130" s="154"/>
    </row>
    <row r="131" spans="1:36" x14ac:dyDescent="0.25">
      <c r="A131" s="192" t="s">
        <v>286</v>
      </c>
      <c r="B131" s="197" t="s">
        <v>2861</v>
      </c>
      <c r="C131" s="193" t="s">
        <v>288</v>
      </c>
      <c r="D131" s="194" t="s">
        <v>468</v>
      </c>
      <c r="E131" s="193" t="s">
        <v>967</v>
      </c>
      <c r="F131" s="152" t="s">
        <v>1513</v>
      </c>
      <c r="G131" s="191">
        <v>8</v>
      </c>
      <c r="H131" s="191">
        <v>7</v>
      </c>
      <c r="I131" s="152" t="s">
        <v>1514</v>
      </c>
      <c r="J131" s="115">
        <v>0</v>
      </c>
      <c r="K131" s="115">
        <v>0</v>
      </c>
      <c r="L131" s="115">
        <v>296406.76</v>
      </c>
      <c r="M131" s="115">
        <v>1227842.74</v>
      </c>
      <c r="N131" s="115">
        <v>2199284.58</v>
      </c>
      <c r="O131" s="115">
        <v>3146751.95</v>
      </c>
      <c r="P131" s="115">
        <v>2301546.19</v>
      </c>
      <c r="Q131" s="115">
        <v>2294864.69</v>
      </c>
      <c r="R131" s="115">
        <v>2149777.23</v>
      </c>
      <c r="S131" s="115">
        <v>0</v>
      </c>
      <c r="T131" s="115">
        <v>0</v>
      </c>
      <c r="U131" s="115">
        <v>0</v>
      </c>
      <c r="V131" s="115">
        <v>0</v>
      </c>
      <c r="W131" s="115">
        <v>9171832.2200000007</v>
      </c>
      <c r="X131" s="115">
        <v>9165150.7200000007</v>
      </c>
      <c r="Y131" s="115">
        <v>9020063.2599999998</v>
      </c>
      <c r="Z131" s="190">
        <v>6870286.0300000003</v>
      </c>
      <c r="AA131" s="19"/>
      <c r="AB131" s="154"/>
      <c r="AC131" s="154"/>
      <c r="AD131" s="154"/>
      <c r="AE131" s="154"/>
      <c r="AF131" s="154"/>
      <c r="AG131" s="154"/>
      <c r="AH131" s="154"/>
      <c r="AI131" s="154"/>
      <c r="AJ131" s="154"/>
    </row>
    <row r="132" spans="1:36" x14ac:dyDescent="0.25">
      <c r="A132" s="192" t="s">
        <v>286</v>
      </c>
      <c r="B132" s="197" t="s">
        <v>2861</v>
      </c>
      <c r="C132" s="193" t="s">
        <v>288</v>
      </c>
      <c r="D132" s="194" t="s">
        <v>468</v>
      </c>
      <c r="E132" s="193" t="s">
        <v>969</v>
      </c>
      <c r="F132" s="152" t="s">
        <v>1513</v>
      </c>
      <c r="G132" s="191">
        <v>8</v>
      </c>
      <c r="H132" s="191">
        <v>7</v>
      </c>
      <c r="I132" s="152" t="s">
        <v>1514</v>
      </c>
      <c r="J132" s="115">
        <v>0</v>
      </c>
      <c r="K132" s="115">
        <v>0</v>
      </c>
      <c r="L132" s="115">
        <v>24031</v>
      </c>
      <c r="M132" s="115">
        <v>316282.90000000002</v>
      </c>
      <c r="N132" s="115">
        <v>593720.67000000004</v>
      </c>
      <c r="O132" s="115">
        <v>649555.47</v>
      </c>
      <c r="P132" s="115">
        <v>389930.43</v>
      </c>
      <c r="Q132" s="115">
        <v>389930.43</v>
      </c>
      <c r="R132" s="115">
        <v>383049.83</v>
      </c>
      <c r="S132" s="115">
        <v>0</v>
      </c>
      <c r="T132" s="115">
        <v>0</v>
      </c>
      <c r="U132" s="115">
        <v>0</v>
      </c>
      <c r="V132" s="115">
        <v>0</v>
      </c>
      <c r="W132" s="115">
        <v>1973520.47</v>
      </c>
      <c r="X132" s="115">
        <v>1973520.47</v>
      </c>
      <c r="Y132" s="115">
        <v>1966639.87</v>
      </c>
      <c r="Z132" s="190">
        <v>1583590.04</v>
      </c>
      <c r="AA132" s="19"/>
      <c r="AB132" s="154"/>
      <c r="AC132" s="154"/>
      <c r="AD132" s="154"/>
      <c r="AE132" s="154"/>
      <c r="AF132" s="154"/>
      <c r="AG132" s="154"/>
      <c r="AH132" s="154"/>
      <c r="AI132" s="154"/>
      <c r="AJ132" s="154"/>
    </row>
    <row r="133" spans="1:36" x14ac:dyDescent="0.25">
      <c r="A133" s="192" t="s">
        <v>286</v>
      </c>
      <c r="B133" s="197" t="s">
        <v>2861</v>
      </c>
      <c r="C133" s="193" t="s">
        <v>288</v>
      </c>
      <c r="D133" s="194" t="s">
        <v>468</v>
      </c>
      <c r="E133" s="193" t="s">
        <v>971</v>
      </c>
      <c r="F133" s="152" t="s">
        <v>1444</v>
      </c>
      <c r="G133" s="191">
        <v>8</v>
      </c>
      <c r="H133" s="191">
        <v>1</v>
      </c>
      <c r="I133" s="152" t="s">
        <v>1445</v>
      </c>
      <c r="J133" s="115">
        <v>0</v>
      </c>
      <c r="K133" s="115">
        <v>0</v>
      </c>
      <c r="L133" s="115">
        <v>16071.95</v>
      </c>
      <c r="M133" s="115">
        <v>16316.04</v>
      </c>
      <c r="N133" s="115">
        <v>135955.64000000001</v>
      </c>
      <c r="O133" s="115">
        <v>182550</v>
      </c>
      <c r="P133" s="115">
        <v>0.01</v>
      </c>
      <c r="Q133" s="115">
        <v>0</v>
      </c>
      <c r="R133" s="115">
        <v>0</v>
      </c>
      <c r="S133" s="115">
        <v>0</v>
      </c>
      <c r="T133" s="115">
        <v>0</v>
      </c>
      <c r="U133" s="115">
        <v>0</v>
      </c>
      <c r="V133" s="115">
        <v>0</v>
      </c>
      <c r="W133" s="115">
        <v>350893.64</v>
      </c>
      <c r="X133" s="115">
        <v>350893.63</v>
      </c>
      <c r="Y133" s="115">
        <v>350893.63</v>
      </c>
      <c r="Z133" s="190">
        <v>350893.63</v>
      </c>
      <c r="AA133" s="19"/>
      <c r="AB133" s="154"/>
      <c r="AC133" s="154"/>
      <c r="AD133" s="154"/>
      <c r="AE133" s="154"/>
      <c r="AF133" s="154"/>
      <c r="AG133" s="154"/>
      <c r="AH133" s="154"/>
      <c r="AI133" s="154"/>
      <c r="AJ133" s="154"/>
    </row>
    <row r="134" spans="1:36" x14ac:dyDescent="0.25">
      <c r="A134" s="192" t="s">
        <v>286</v>
      </c>
      <c r="B134" s="197" t="s">
        <v>2861</v>
      </c>
      <c r="C134" s="193" t="s">
        <v>288</v>
      </c>
      <c r="D134" s="194" t="s">
        <v>468</v>
      </c>
      <c r="E134" s="193" t="s">
        <v>971</v>
      </c>
      <c r="F134" s="152" t="s">
        <v>1470</v>
      </c>
      <c r="G134" s="191">
        <v>8</v>
      </c>
      <c r="H134" s="191">
        <v>1</v>
      </c>
      <c r="I134" s="152" t="s">
        <v>1471</v>
      </c>
      <c r="J134" s="115">
        <v>0</v>
      </c>
      <c r="K134" s="115">
        <v>0</v>
      </c>
      <c r="L134" s="115">
        <v>4181.26</v>
      </c>
      <c r="M134" s="115">
        <v>4475.29</v>
      </c>
      <c r="N134" s="115">
        <v>18279.25</v>
      </c>
      <c r="O134" s="115">
        <v>18615.95</v>
      </c>
      <c r="P134" s="115">
        <v>0.01</v>
      </c>
      <c r="Q134" s="115">
        <v>0</v>
      </c>
      <c r="R134" s="115">
        <v>0</v>
      </c>
      <c r="S134" s="115">
        <v>0</v>
      </c>
      <c r="T134" s="115">
        <v>0</v>
      </c>
      <c r="U134" s="115">
        <v>0</v>
      </c>
      <c r="V134" s="115">
        <v>0</v>
      </c>
      <c r="W134" s="115">
        <v>45551.76</v>
      </c>
      <c r="X134" s="115">
        <v>45551.75</v>
      </c>
      <c r="Y134" s="115">
        <v>45551.75</v>
      </c>
      <c r="Z134" s="190">
        <v>45551.75</v>
      </c>
      <c r="AA134" s="19"/>
      <c r="AB134" s="154"/>
      <c r="AC134" s="154"/>
      <c r="AD134" s="154"/>
      <c r="AE134" s="154"/>
      <c r="AF134" s="154"/>
      <c r="AG134" s="154"/>
      <c r="AH134" s="154"/>
      <c r="AI134" s="154"/>
      <c r="AJ134" s="154"/>
    </row>
    <row r="135" spans="1:36" x14ac:dyDescent="0.25">
      <c r="A135" s="192" t="s">
        <v>286</v>
      </c>
      <c r="B135" s="197" t="s">
        <v>2861</v>
      </c>
      <c r="C135" s="193" t="s">
        <v>288</v>
      </c>
      <c r="D135" s="194" t="s">
        <v>468</v>
      </c>
      <c r="E135" s="193" t="s">
        <v>971</v>
      </c>
      <c r="F135" s="152" t="s">
        <v>1446</v>
      </c>
      <c r="G135" s="191">
        <v>8</v>
      </c>
      <c r="H135" s="191">
        <v>1</v>
      </c>
      <c r="I135" s="152" t="s">
        <v>1447</v>
      </c>
      <c r="J135" s="115">
        <v>0</v>
      </c>
      <c r="K135" s="115">
        <v>0</v>
      </c>
      <c r="L135" s="115">
        <v>5808.19</v>
      </c>
      <c r="M135" s="115">
        <v>6834.28</v>
      </c>
      <c r="N135" s="115">
        <v>44868.55</v>
      </c>
      <c r="O135" s="115">
        <v>67647.81</v>
      </c>
      <c r="P135" s="115">
        <v>0.01</v>
      </c>
      <c r="Q135" s="115">
        <v>0</v>
      </c>
      <c r="R135" s="115">
        <v>0</v>
      </c>
      <c r="S135" s="115">
        <v>0</v>
      </c>
      <c r="T135" s="115">
        <v>0</v>
      </c>
      <c r="U135" s="115">
        <v>0</v>
      </c>
      <c r="V135" s="115">
        <v>0</v>
      </c>
      <c r="W135" s="115">
        <v>125158.84</v>
      </c>
      <c r="X135" s="115">
        <v>125158.83</v>
      </c>
      <c r="Y135" s="115">
        <v>125158.83</v>
      </c>
      <c r="Z135" s="190">
        <v>125158.83</v>
      </c>
      <c r="AA135" s="19"/>
      <c r="AB135" s="154"/>
      <c r="AC135" s="154"/>
      <c r="AD135" s="154"/>
      <c r="AE135" s="154"/>
      <c r="AF135" s="154"/>
      <c r="AG135" s="154"/>
      <c r="AH135" s="154"/>
      <c r="AI135" s="154"/>
      <c r="AJ135" s="154"/>
    </row>
    <row r="136" spans="1:36" x14ac:dyDescent="0.25">
      <c r="A136" s="192" t="s">
        <v>286</v>
      </c>
      <c r="B136" s="197" t="s">
        <v>2861</v>
      </c>
      <c r="C136" s="193" t="s">
        <v>288</v>
      </c>
      <c r="D136" s="194" t="s">
        <v>468</v>
      </c>
      <c r="E136" s="193" t="s">
        <v>971</v>
      </c>
      <c r="F136" s="152" t="s">
        <v>1517</v>
      </c>
      <c r="G136" s="191">
        <v>8</v>
      </c>
      <c r="H136" s="191">
        <v>2</v>
      </c>
      <c r="I136" s="152" t="s">
        <v>1518</v>
      </c>
      <c r="J136" s="115">
        <v>0</v>
      </c>
      <c r="K136" s="115">
        <v>0</v>
      </c>
      <c r="L136" s="115">
        <v>64702.26</v>
      </c>
      <c r="M136" s="115">
        <v>147066.57999999999</v>
      </c>
      <c r="N136" s="115">
        <v>132412</v>
      </c>
      <c r="O136" s="115">
        <v>179425.76</v>
      </c>
      <c r="P136" s="115">
        <v>15236.67</v>
      </c>
      <c r="Q136" s="115">
        <v>15236.67</v>
      </c>
      <c r="R136" s="115">
        <v>15236.67</v>
      </c>
      <c r="S136" s="115">
        <v>0</v>
      </c>
      <c r="T136" s="115">
        <v>0</v>
      </c>
      <c r="U136" s="115">
        <v>0</v>
      </c>
      <c r="V136" s="115">
        <v>0</v>
      </c>
      <c r="W136" s="115">
        <v>538843.27</v>
      </c>
      <c r="X136" s="115">
        <v>538843.27</v>
      </c>
      <c r="Y136" s="115">
        <v>538843.27</v>
      </c>
      <c r="Z136" s="190">
        <v>523606.6</v>
      </c>
      <c r="AA136" s="19"/>
      <c r="AB136" s="154"/>
      <c r="AC136" s="154"/>
      <c r="AD136" s="154"/>
      <c r="AE136" s="154"/>
      <c r="AF136" s="154"/>
      <c r="AG136" s="154"/>
      <c r="AH136" s="154"/>
      <c r="AI136" s="154"/>
      <c r="AJ136" s="154"/>
    </row>
    <row r="137" spans="1:36" x14ac:dyDescent="0.25">
      <c r="A137" s="192" t="s">
        <v>286</v>
      </c>
      <c r="B137" s="197" t="s">
        <v>2861</v>
      </c>
      <c r="C137" s="193" t="s">
        <v>285</v>
      </c>
      <c r="D137" s="194" t="s">
        <v>287</v>
      </c>
      <c r="E137" s="193" t="s">
        <v>961</v>
      </c>
      <c r="F137" s="152" t="s">
        <v>1444</v>
      </c>
      <c r="G137" s="191">
        <v>8</v>
      </c>
      <c r="H137" s="191">
        <v>1</v>
      </c>
      <c r="I137" s="152" t="s">
        <v>1445</v>
      </c>
      <c r="J137" s="115">
        <v>0</v>
      </c>
      <c r="K137" s="115">
        <v>0</v>
      </c>
      <c r="L137" s="115">
        <v>3511.05</v>
      </c>
      <c r="M137" s="115">
        <v>32396.02</v>
      </c>
      <c r="N137" s="115">
        <v>39468.29</v>
      </c>
      <c r="O137" s="115">
        <v>65064.92</v>
      </c>
      <c r="P137" s="115">
        <v>0</v>
      </c>
      <c r="Q137" s="115">
        <v>0</v>
      </c>
      <c r="R137" s="115">
        <v>0</v>
      </c>
      <c r="S137" s="115">
        <v>0</v>
      </c>
      <c r="T137" s="115">
        <v>0</v>
      </c>
      <c r="U137" s="115">
        <v>0</v>
      </c>
      <c r="V137" s="115">
        <v>0</v>
      </c>
      <c r="W137" s="115">
        <v>140440.28</v>
      </c>
      <c r="X137" s="115">
        <v>140440.28</v>
      </c>
      <c r="Y137" s="115">
        <v>140440.28</v>
      </c>
      <c r="Z137" s="190">
        <v>140440.28</v>
      </c>
      <c r="AA137" s="19"/>
      <c r="AB137" s="154"/>
      <c r="AC137" s="154"/>
      <c r="AD137" s="154"/>
      <c r="AE137" s="154"/>
      <c r="AF137" s="154"/>
      <c r="AG137" s="154"/>
      <c r="AH137" s="154"/>
      <c r="AI137" s="154"/>
      <c r="AJ137" s="154"/>
    </row>
    <row r="138" spans="1:36" x14ac:dyDescent="0.25">
      <c r="A138" s="192" t="s">
        <v>286</v>
      </c>
      <c r="B138" s="197" t="s">
        <v>2861</v>
      </c>
      <c r="C138" s="193" t="s">
        <v>285</v>
      </c>
      <c r="D138" s="194" t="s">
        <v>287</v>
      </c>
      <c r="E138" s="193" t="s">
        <v>961</v>
      </c>
      <c r="F138" s="152" t="s">
        <v>1470</v>
      </c>
      <c r="G138" s="191">
        <v>8</v>
      </c>
      <c r="H138" s="191">
        <v>1</v>
      </c>
      <c r="I138" s="152" t="s">
        <v>1471</v>
      </c>
      <c r="J138" s="115">
        <v>0</v>
      </c>
      <c r="K138" s="115">
        <v>0</v>
      </c>
      <c r="L138" s="115">
        <v>0</v>
      </c>
      <c r="M138" s="115">
        <v>653.39</v>
      </c>
      <c r="N138" s="115">
        <v>485.11</v>
      </c>
      <c r="O138" s="115">
        <v>77.36</v>
      </c>
      <c r="P138" s="115">
        <v>0</v>
      </c>
      <c r="Q138" s="115">
        <v>0</v>
      </c>
      <c r="R138" s="115">
        <v>0</v>
      </c>
      <c r="S138" s="115">
        <v>0</v>
      </c>
      <c r="T138" s="115">
        <v>0</v>
      </c>
      <c r="U138" s="115">
        <v>0</v>
      </c>
      <c r="V138" s="115">
        <v>0</v>
      </c>
      <c r="W138" s="115">
        <v>1215.8599999999999</v>
      </c>
      <c r="X138" s="115">
        <v>1215.8599999999999</v>
      </c>
      <c r="Y138" s="115">
        <v>1215.8599999999999</v>
      </c>
      <c r="Z138" s="190">
        <v>1215.8599999999999</v>
      </c>
      <c r="AA138" s="19"/>
      <c r="AB138" s="154"/>
      <c r="AC138" s="154"/>
      <c r="AD138" s="154"/>
      <c r="AE138" s="154"/>
      <c r="AF138" s="154"/>
      <c r="AG138" s="154"/>
      <c r="AH138" s="154"/>
      <c r="AI138" s="154"/>
      <c r="AJ138" s="154"/>
    </row>
    <row r="139" spans="1:36" x14ac:dyDescent="0.25">
      <c r="A139" s="192" t="s">
        <v>286</v>
      </c>
      <c r="B139" s="197" t="s">
        <v>2861</v>
      </c>
      <c r="C139" s="193" t="s">
        <v>285</v>
      </c>
      <c r="D139" s="194" t="s">
        <v>287</v>
      </c>
      <c r="E139" s="193" t="s">
        <v>961</v>
      </c>
      <c r="F139" s="152" t="s">
        <v>1446</v>
      </c>
      <c r="G139" s="191">
        <v>8</v>
      </c>
      <c r="H139" s="191">
        <v>1</v>
      </c>
      <c r="I139" s="152" t="s">
        <v>1447</v>
      </c>
      <c r="J139" s="115">
        <v>0</v>
      </c>
      <c r="K139" s="115">
        <v>0</v>
      </c>
      <c r="L139" s="115">
        <v>215.76</v>
      </c>
      <c r="M139" s="115">
        <v>11774.36</v>
      </c>
      <c r="N139" s="115">
        <v>12471.95</v>
      </c>
      <c r="O139" s="115">
        <v>19966.29</v>
      </c>
      <c r="P139" s="115">
        <v>0</v>
      </c>
      <c r="Q139" s="115">
        <v>0</v>
      </c>
      <c r="R139" s="115">
        <v>0</v>
      </c>
      <c r="S139" s="115">
        <v>0</v>
      </c>
      <c r="T139" s="115">
        <v>0</v>
      </c>
      <c r="U139" s="115">
        <v>0</v>
      </c>
      <c r="V139" s="115">
        <v>0</v>
      </c>
      <c r="W139" s="115">
        <v>44428.36</v>
      </c>
      <c r="X139" s="115">
        <v>44428.36</v>
      </c>
      <c r="Y139" s="115">
        <v>44428.36</v>
      </c>
      <c r="Z139" s="190">
        <v>44428.36</v>
      </c>
      <c r="AA139" s="19"/>
      <c r="AB139" s="154"/>
      <c r="AC139" s="154"/>
      <c r="AD139" s="154"/>
      <c r="AE139" s="154"/>
      <c r="AF139" s="154"/>
      <c r="AG139" s="154"/>
      <c r="AH139" s="154"/>
      <c r="AI139" s="154"/>
      <c r="AJ139" s="154"/>
    </row>
    <row r="140" spans="1:36" x14ac:dyDescent="0.25">
      <c r="A140" s="192" t="s">
        <v>286</v>
      </c>
      <c r="B140" s="197" t="s">
        <v>2861</v>
      </c>
      <c r="C140" s="193" t="s">
        <v>285</v>
      </c>
      <c r="D140" s="194" t="s">
        <v>287</v>
      </c>
      <c r="E140" s="193" t="s">
        <v>961</v>
      </c>
      <c r="F140" s="152" t="s">
        <v>2243</v>
      </c>
      <c r="G140" s="191">
        <v>8</v>
      </c>
      <c r="H140" s="191">
        <v>6</v>
      </c>
      <c r="I140" s="152" t="s">
        <v>2244</v>
      </c>
      <c r="J140" s="115">
        <v>0</v>
      </c>
      <c r="K140" s="115">
        <v>0</v>
      </c>
      <c r="L140" s="115">
        <v>0</v>
      </c>
      <c r="M140" s="115">
        <v>0</v>
      </c>
      <c r="N140" s="115">
        <v>13521.75</v>
      </c>
      <c r="O140" s="115">
        <v>960368.45</v>
      </c>
      <c r="P140" s="115">
        <v>0</v>
      </c>
      <c r="Q140" s="115">
        <v>0</v>
      </c>
      <c r="R140" s="115">
        <v>0</v>
      </c>
      <c r="S140" s="115">
        <v>0</v>
      </c>
      <c r="T140" s="115">
        <v>0</v>
      </c>
      <c r="U140" s="115">
        <v>0</v>
      </c>
      <c r="V140" s="115">
        <v>0</v>
      </c>
      <c r="W140" s="115">
        <v>973890.2</v>
      </c>
      <c r="X140" s="115">
        <v>973890.2</v>
      </c>
      <c r="Y140" s="115">
        <v>973890.2</v>
      </c>
      <c r="Z140" s="190">
        <v>973890.2</v>
      </c>
      <c r="AA140" s="19"/>
      <c r="AB140" s="154"/>
      <c r="AC140" s="154"/>
      <c r="AD140" s="154"/>
      <c r="AE140" s="154"/>
      <c r="AF140" s="154"/>
      <c r="AG140" s="154"/>
      <c r="AH140" s="154"/>
      <c r="AI140" s="154"/>
      <c r="AJ140" s="154"/>
    </row>
    <row r="141" spans="1:36" x14ac:dyDescent="0.25">
      <c r="A141" s="192" t="s">
        <v>286</v>
      </c>
      <c r="B141" s="197" t="s">
        <v>2861</v>
      </c>
      <c r="C141" s="193" t="s">
        <v>285</v>
      </c>
      <c r="D141" s="194" t="s">
        <v>287</v>
      </c>
      <c r="E141" s="193" t="s">
        <v>961</v>
      </c>
      <c r="F141" s="152" t="s">
        <v>2245</v>
      </c>
      <c r="G141" s="191">
        <v>8</v>
      </c>
      <c r="H141" s="191">
        <v>7</v>
      </c>
      <c r="I141" s="152" t="s">
        <v>2246</v>
      </c>
      <c r="J141" s="115">
        <v>0</v>
      </c>
      <c r="K141" s="115">
        <v>0</v>
      </c>
      <c r="L141" s="115">
        <v>0</v>
      </c>
      <c r="M141" s="115">
        <v>0</v>
      </c>
      <c r="N141" s="115">
        <v>349691.55</v>
      </c>
      <c r="O141" s="115">
        <v>860521.59</v>
      </c>
      <c r="P141" s="115">
        <v>0</v>
      </c>
      <c r="Q141" s="115">
        <v>1735805.43</v>
      </c>
      <c r="R141" s="115">
        <v>1735805.43</v>
      </c>
      <c r="S141" s="115">
        <v>0</v>
      </c>
      <c r="T141" s="115">
        <v>0</v>
      </c>
      <c r="U141" s="115">
        <v>0</v>
      </c>
      <c r="V141" s="115">
        <v>0</v>
      </c>
      <c r="W141" s="115">
        <v>1210213.1399999999</v>
      </c>
      <c r="X141" s="115">
        <v>2946018.57</v>
      </c>
      <c r="Y141" s="115">
        <v>2946018.57</v>
      </c>
      <c r="Z141" s="190">
        <v>1210213.1399999999</v>
      </c>
      <c r="AA141" s="19"/>
      <c r="AB141" s="154"/>
      <c r="AC141" s="154"/>
      <c r="AD141" s="154"/>
      <c r="AE141" s="154"/>
      <c r="AF141" s="154"/>
      <c r="AG141" s="154"/>
      <c r="AH141" s="154"/>
      <c r="AI141" s="154"/>
      <c r="AJ141" s="154"/>
    </row>
    <row r="142" spans="1:36" x14ac:dyDescent="0.25">
      <c r="A142" s="192" t="s">
        <v>286</v>
      </c>
      <c r="B142" s="197" t="s">
        <v>2861</v>
      </c>
      <c r="C142" s="193" t="s">
        <v>285</v>
      </c>
      <c r="D142" s="194" t="s">
        <v>287</v>
      </c>
      <c r="E142" s="193" t="s">
        <v>961</v>
      </c>
      <c r="F142" s="152" t="s">
        <v>1511</v>
      </c>
      <c r="G142" s="191">
        <v>8</v>
      </c>
      <c r="H142" s="191">
        <v>7</v>
      </c>
      <c r="I142" s="152" t="s">
        <v>1512</v>
      </c>
      <c r="J142" s="115">
        <v>0</v>
      </c>
      <c r="K142" s="115">
        <v>0</v>
      </c>
      <c r="L142" s="115">
        <v>0</v>
      </c>
      <c r="M142" s="115">
        <v>9090</v>
      </c>
      <c r="N142" s="115">
        <v>346224.6</v>
      </c>
      <c r="O142" s="115">
        <v>249286.35</v>
      </c>
      <c r="P142" s="115">
        <v>0</v>
      </c>
      <c r="Q142" s="115">
        <v>1919760.8</v>
      </c>
      <c r="R142" s="115">
        <v>1919760.8</v>
      </c>
      <c r="S142" s="115">
        <v>0</v>
      </c>
      <c r="T142" s="115">
        <v>0</v>
      </c>
      <c r="U142" s="115">
        <v>0</v>
      </c>
      <c r="V142" s="115">
        <v>0</v>
      </c>
      <c r="W142" s="115">
        <v>604600.94999999995</v>
      </c>
      <c r="X142" s="115">
        <v>2524361.75</v>
      </c>
      <c r="Y142" s="115">
        <v>2524361.75</v>
      </c>
      <c r="Z142" s="190">
        <v>604600.94999999995</v>
      </c>
      <c r="AA142" s="19"/>
      <c r="AB142" s="154"/>
      <c r="AC142" s="154"/>
      <c r="AD142" s="154"/>
      <c r="AE142" s="154"/>
      <c r="AF142" s="154"/>
      <c r="AG142" s="154"/>
      <c r="AH142" s="154"/>
      <c r="AI142" s="154"/>
      <c r="AJ142" s="154"/>
    </row>
    <row r="143" spans="1:36" x14ac:dyDescent="0.25">
      <c r="A143" s="192" t="s">
        <v>2018</v>
      </c>
      <c r="B143" s="197" t="s">
        <v>2943</v>
      </c>
      <c r="C143" s="193" t="s">
        <v>466</v>
      </c>
      <c r="D143" s="194" t="s">
        <v>467</v>
      </c>
      <c r="E143" s="193" t="s">
        <v>2229</v>
      </c>
      <c r="F143" s="152" t="s">
        <v>2273</v>
      </c>
      <c r="G143" s="191">
        <v>8</v>
      </c>
      <c r="H143" s="191">
        <v>2</v>
      </c>
      <c r="I143" s="152" t="s">
        <v>2274</v>
      </c>
      <c r="J143" s="115">
        <v>0</v>
      </c>
      <c r="K143" s="115">
        <v>0</v>
      </c>
      <c r="L143" s="115">
        <v>0</v>
      </c>
      <c r="M143" s="115">
        <v>0</v>
      </c>
      <c r="N143" s="115">
        <v>272073.61</v>
      </c>
      <c r="O143" s="115">
        <v>1269990.32</v>
      </c>
      <c r="P143" s="115">
        <v>0</v>
      </c>
      <c r="Q143" s="115">
        <v>0</v>
      </c>
      <c r="R143" s="115">
        <v>0</v>
      </c>
      <c r="S143" s="115">
        <v>0</v>
      </c>
      <c r="T143" s="115">
        <v>0</v>
      </c>
      <c r="U143" s="115">
        <v>0</v>
      </c>
      <c r="V143" s="115">
        <v>0</v>
      </c>
      <c r="W143" s="115">
        <v>1542063.93</v>
      </c>
      <c r="X143" s="115">
        <v>1542063.93</v>
      </c>
      <c r="Y143" s="115">
        <v>1542063.93</v>
      </c>
      <c r="Z143" s="190">
        <v>1542063.93</v>
      </c>
      <c r="AA143" s="19"/>
      <c r="AB143" s="154"/>
      <c r="AC143" s="154"/>
      <c r="AD143" s="154"/>
      <c r="AE143" s="154"/>
      <c r="AF143" s="154"/>
      <c r="AG143" s="154"/>
      <c r="AH143" s="154"/>
      <c r="AI143" s="154"/>
      <c r="AJ143" s="154"/>
    </row>
    <row r="144" spans="1:36" x14ac:dyDescent="0.25">
      <c r="A144" s="192" t="s">
        <v>291</v>
      </c>
      <c r="B144" s="197" t="s">
        <v>2862</v>
      </c>
      <c r="C144" s="193" t="s">
        <v>290</v>
      </c>
      <c r="D144" s="194" t="s">
        <v>289</v>
      </c>
      <c r="E144" s="193" t="s">
        <v>973</v>
      </c>
      <c r="F144" s="152" t="s">
        <v>1513</v>
      </c>
      <c r="G144" s="191">
        <v>8</v>
      </c>
      <c r="H144" s="191">
        <v>7</v>
      </c>
      <c r="I144" s="152" t="s">
        <v>1514</v>
      </c>
      <c r="J144" s="115">
        <v>0</v>
      </c>
      <c r="K144" s="115">
        <v>0</v>
      </c>
      <c r="L144" s="115">
        <v>0</v>
      </c>
      <c r="M144" s="115">
        <v>5874.62</v>
      </c>
      <c r="N144" s="115">
        <v>67132.19</v>
      </c>
      <c r="O144" s="115">
        <v>32526.53</v>
      </c>
      <c r="P144" s="115">
        <v>70962.33</v>
      </c>
      <c r="Q144" s="115">
        <v>70962.33</v>
      </c>
      <c r="R144" s="115">
        <v>54089.84</v>
      </c>
      <c r="S144" s="115">
        <v>0</v>
      </c>
      <c r="T144" s="115">
        <v>0</v>
      </c>
      <c r="U144" s="115">
        <v>0</v>
      </c>
      <c r="V144" s="115">
        <v>0</v>
      </c>
      <c r="W144" s="115">
        <v>176495.67</v>
      </c>
      <c r="X144" s="115">
        <v>176495.67</v>
      </c>
      <c r="Y144" s="115">
        <v>159623.18</v>
      </c>
      <c r="Z144" s="190">
        <v>105533.34</v>
      </c>
      <c r="AA144" s="19"/>
      <c r="AB144" s="154"/>
      <c r="AC144" s="154"/>
      <c r="AD144" s="154"/>
      <c r="AE144" s="154"/>
      <c r="AF144" s="154"/>
      <c r="AG144" s="154"/>
      <c r="AH144" s="154"/>
      <c r="AI144" s="154"/>
      <c r="AJ144" s="154"/>
    </row>
    <row r="145" spans="1:36" x14ac:dyDescent="0.25">
      <c r="A145" s="192" t="s">
        <v>291</v>
      </c>
      <c r="B145" s="197" t="s">
        <v>2862</v>
      </c>
      <c r="C145" s="193" t="s">
        <v>290</v>
      </c>
      <c r="D145" s="194" t="s">
        <v>289</v>
      </c>
      <c r="E145" s="193" t="s">
        <v>975</v>
      </c>
      <c r="F145" s="152" t="s">
        <v>1513</v>
      </c>
      <c r="G145" s="191">
        <v>8</v>
      </c>
      <c r="H145" s="191">
        <v>7</v>
      </c>
      <c r="I145" s="152" t="s">
        <v>1514</v>
      </c>
      <c r="J145" s="115">
        <v>0</v>
      </c>
      <c r="K145" s="115">
        <v>0</v>
      </c>
      <c r="L145" s="115">
        <v>0</v>
      </c>
      <c r="M145" s="115">
        <v>3185</v>
      </c>
      <c r="N145" s="115">
        <v>232697.79</v>
      </c>
      <c r="O145" s="115">
        <v>255360.49</v>
      </c>
      <c r="P145" s="115">
        <v>176747.35</v>
      </c>
      <c r="Q145" s="115">
        <v>176747.35</v>
      </c>
      <c r="R145" s="115">
        <v>111493.57</v>
      </c>
      <c r="S145" s="115">
        <v>0</v>
      </c>
      <c r="T145" s="115">
        <v>0</v>
      </c>
      <c r="U145" s="115">
        <v>0</v>
      </c>
      <c r="V145" s="115">
        <v>0</v>
      </c>
      <c r="W145" s="115">
        <v>667990.63</v>
      </c>
      <c r="X145" s="115">
        <v>667990.63</v>
      </c>
      <c r="Y145" s="115">
        <v>602736.85</v>
      </c>
      <c r="Z145" s="190">
        <v>491243.28</v>
      </c>
      <c r="AA145" s="19"/>
      <c r="AB145" s="154"/>
      <c r="AC145" s="154"/>
      <c r="AD145" s="154"/>
      <c r="AE145" s="154"/>
      <c r="AF145" s="154"/>
      <c r="AG145" s="154"/>
      <c r="AH145" s="154"/>
      <c r="AI145" s="154"/>
      <c r="AJ145" s="154"/>
    </row>
    <row r="146" spans="1:36" x14ac:dyDescent="0.25">
      <c r="A146" s="192" t="s">
        <v>291</v>
      </c>
      <c r="B146" s="197" t="s">
        <v>2862</v>
      </c>
      <c r="C146" s="193" t="s">
        <v>290</v>
      </c>
      <c r="D146" s="194" t="s">
        <v>289</v>
      </c>
      <c r="E146" s="193" t="s">
        <v>977</v>
      </c>
      <c r="F146" s="152" t="s">
        <v>1513</v>
      </c>
      <c r="G146" s="191">
        <v>8</v>
      </c>
      <c r="H146" s="191">
        <v>7</v>
      </c>
      <c r="I146" s="152" t="s">
        <v>1514</v>
      </c>
      <c r="J146" s="115">
        <v>0</v>
      </c>
      <c r="K146" s="115">
        <v>0</v>
      </c>
      <c r="L146" s="115">
        <v>3814.73</v>
      </c>
      <c r="M146" s="115">
        <v>10326.52</v>
      </c>
      <c r="N146" s="115">
        <v>500720.45</v>
      </c>
      <c r="O146" s="115">
        <v>273668.90999999997</v>
      </c>
      <c r="P146" s="115">
        <v>383303.11</v>
      </c>
      <c r="Q146" s="115">
        <v>383303.11</v>
      </c>
      <c r="R146" s="115">
        <v>198926</v>
      </c>
      <c r="S146" s="115">
        <v>0</v>
      </c>
      <c r="T146" s="115">
        <v>0</v>
      </c>
      <c r="U146" s="115">
        <v>0</v>
      </c>
      <c r="V146" s="115">
        <v>0</v>
      </c>
      <c r="W146" s="115">
        <v>1171833.72</v>
      </c>
      <c r="X146" s="115">
        <v>1171833.72</v>
      </c>
      <c r="Y146" s="115">
        <v>987456.61</v>
      </c>
      <c r="Z146" s="190">
        <v>788530.61</v>
      </c>
      <c r="AA146" s="19"/>
      <c r="AB146" s="154"/>
      <c r="AC146" s="154"/>
      <c r="AD146" s="154"/>
      <c r="AE146" s="154"/>
      <c r="AF146" s="154"/>
      <c r="AG146" s="154"/>
      <c r="AH146" s="154"/>
      <c r="AI146" s="154"/>
      <c r="AJ146" s="154"/>
    </row>
    <row r="147" spans="1:36" x14ac:dyDescent="0.25">
      <c r="A147" s="192" t="s">
        <v>291</v>
      </c>
      <c r="B147" s="197" t="s">
        <v>2862</v>
      </c>
      <c r="C147" s="193" t="s">
        <v>290</v>
      </c>
      <c r="D147" s="194" t="s">
        <v>289</v>
      </c>
      <c r="E147" s="193" t="s">
        <v>979</v>
      </c>
      <c r="F147" s="152" t="s">
        <v>1515</v>
      </c>
      <c r="G147" s="191">
        <v>8</v>
      </c>
      <c r="H147" s="191">
        <v>6</v>
      </c>
      <c r="I147" s="152" t="s">
        <v>1516</v>
      </c>
      <c r="J147" s="115">
        <v>0</v>
      </c>
      <c r="K147" s="115">
        <v>0</v>
      </c>
      <c r="L147" s="115">
        <v>9408</v>
      </c>
      <c r="M147" s="115">
        <v>17230.939999999999</v>
      </c>
      <c r="N147" s="115">
        <v>146018.01999999999</v>
      </c>
      <c r="O147" s="115">
        <v>31803.03</v>
      </c>
      <c r="P147" s="115">
        <v>0</v>
      </c>
      <c r="Q147" s="115">
        <v>0</v>
      </c>
      <c r="R147" s="115">
        <v>0</v>
      </c>
      <c r="S147" s="115">
        <v>0</v>
      </c>
      <c r="T147" s="115">
        <v>0</v>
      </c>
      <c r="U147" s="115">
        <v>0</v>
      </c>
      <c r="V147" s="115">
        <v>0</v>
      </c>
      <c r="W147" s="115">
        <v>204459.99</v>
      </c>
      <c r="X147" s="115">
        <v>204459.99</v>
      </c>
      <c r="Y147" s="115">
        <v>204459.99</v>
      </c>
      <c r="Z147" s="190">
        <v>204459.99</v>
      </c>
      <c r="AA147" s="19"/>
      <c r="AB147" s="154"/>
      <c r="AC147" s="154"/>
      <c r="AD147" s="154"/>
      <c r="AE147" s="154"/>
      <c r="AF147" s="154"/>
      <c r="AG147" s="154"/>
      <c r="AH147" s="154"/>
      <c r="AI147" s="154"/>
      <c r="AJ147" s="154"/>
    </row>
    <row r="148" spans="1:36" x14ac:dyDescent="0.25">
      <c r="A148" s="192" t="s">
        <v>291</v>
      </c>
      <c r="B148" s="197" t="s">
        <v>2862</v>
      </c>
      <c r="C148" s="193" t="s">
        <v>290</v>
      </c>
      <c r="D148" s="194" t="s">
        <v>289</v>
      </c>
      <c r="E148" s="193" t="s">
        <v>979</v>
      </c>
      <c r="F148" s="152" t="s">
        <v>1513</v>
      </c>
      <c r="G148" s="191">
        <v>8</v>
      </c>
      <c r="H148" s="191">
        <v>7</v>
      </c>
      <c r="I148" s="152" t="s">
        <v>1514</v>
      </c>
      <c r="J148" s="115">
        <v>0</v>
      </c>
      <c r="K148" s="115">
        <v>0</v>
      </c>
      <c r="L148" s="115">
        <v>3636</v>
      </c>
      <c r="M148" s="115">
        <v>486372.34</v>
      </c>
      <c r="N148" s="115">
        <v>684601.91</v>
      </c>
      <c r="O148" s="115">
        <v>804013.23</v>
      </c>
      <c r="P148" s="115">
        <v>881963.99</v>
      </c>
      <c r="Q148" s="115">
        <v>881963.99</v>
      </c>
      <c r="R148" s="115">
        <v>804850.55</v>
      </c>
      <c r="S148" s="115">
        <v>0</v>
      </c>
      <c r="T148" s="115">
        <v>0</v>
      </c>
      <c r="U148" s="115">
        <v>0</v>
      </c>
      <c r="V148" s="115">
        <v>0</v>
      </c>
      <c r="W148" s="115">
        <v>2860587.47</v>
      </c>
      <c r="X148" s="115">
        <v>2860587.47</v>
      </c>
      <c r="Y148" s="115">
        <v>2783474.03</v>
      </c>
      <c r="Z148" s="190">
        <v>1978623.48</v>
      </c>
      <c r="AA148" s="19"/>
      <c r="AB148" s="154"/>
      <c r="AC148" s="154"/>
      <c r="AD148" s="154"/>
      <c r="AE148" s="154"/>
      <c r="AF148" s="154"/>
      <c r="AG148" s="154"/>
      <c r="AH148" s="154"/>
      <c r="AI148" s="154"/>
      <c r="AJ148" s="154"/>
    </row>
    <row r="149" spans="1:36" x14ac:dyDescent="0.25">
      <c r="A149" s="192" t="s">
        <v>291</v>
      </c>
      <c r="B149" s="197" t="s">
        <v>2862</v>
      </c>
      <c r="C149" s="193" t="s">
        <v>290</v>
      </c>
      <c r="D149" s="194" t="s">
        <v>289</v>
      </c>
      <c r="E149" s="193" t="s">
        <v>981</v>
      </c>
      <c r="F149" s="152" t="s">
        <v>1515</v>
      </c>
      <c r="G149" s="191">
        <v>8</v>
      </c>
      <c r="H149" s="191">
        <v>6</v>
      </c>
      <c r="I149" s="152" t="s">
        <v>1516</v>
      </c>
      <c r="J149" s="115">
        <v>0</v>
      </c>
      <c r="K149" s="115">
        <v>0</v>
      </c>
      <c r="L149" s="115">
        <v>5240</v>
      </c>
      <c r="M149" s="115">
        <v>48398.79</v>
      </c>
      <c r="N149" s="115">
        <v>229574.51</v>
      </c>
      <c r="O149" s="115">
        <v>58429.69</v>
      </c>
      <c r="P149" s="115">
        <v>0</v>
      </c>
      <c r="Q149" s="115">
        <v>0</v>
      </c>
      <c r="R149" s="115">
        <v>0</v>
      </c>
      <c r="S149" s="115">
        <v>0</v>
      </c>
      <c r="T149" s="115">
        <v>0</v>
      </c>
      <c r="U149" s="115">
        <v>0</v>
      </c>
      <c r="V149" s="115">
        <v>0</v>
      </c>
      <c r="W149" s="115">
        <v>341642.99</v>
      </c>
      <c r="X149" s="115">
        <v>341642.99</v>
      </c>
      <c r="Y149" s="115">
        <v>341642.99</v>
      </c>
      <c r="Z149" s="190">
        <v>341642.99</v>
      </c>
      <c r="AA149" s="19"/>
      <c r="AB149" s="154"/>
      <c r="AC149" s="154"/>
      <c r="AD149" s="154"/>
      <c r="AE149" s="154"/>
      <c r="AF149" s="154"/>
      <c r="AG149" s="154"/>
      <c r="AH149" s="154"/>
      <c r="AI149" s="154"/>
      <c r="AJ149" s="154"/>
    </row>
    <row r="150" spans="1:36" x14ac:dyDescent="0.25">
      <c r="A150" s="192" t="s">
        <v>291</v>
      </c>
      <c r="B150" s="197" t="s">
        <v>2862</v>
      </c>
      <c r="C150" s="193" t="s">
        <v>290</v>
      </c>
      <c r="D150" s="194" t="s">
        <v>289</v>
      </c>
      <c r="E150" s="193" t="s">
        <v>981</v>
      </c>
      <c r="F150" s="152" t="s">
        <v>1513</v>
      </c>
      <c r="G150" s="191">
        <v>8</v>
      </c>
      <c r="H150" s="191">
        <v>7</v>
      </c>
      <c r="I150" s="152" t="s">
        <v>1514</v>
      </c>
      <c r="J150" s="115">
        <v>0</v>
      </c>
      <c r="K150" s="115">
        <v>0</v>
      </c>
      <c r="L150" s="115">
        <v>0</v>
      </c>
      <c r="M150" s="115">
        <v>65128</v>
      </c>
      <c r="N150" s="115">
        <v>85607.6</v>
      </c>
      <c r="O150" s="115">
        <v>63466.1</v>
      </c>
      <c r="P150" s="115">
        <v>56739.25</v>
      </c>
      <c r="Q150" s="115">
        <v>56739.25</v>
      </c>
      <c r="R150" s="115">
        <v>55776</v>
      </c>
      <c r="S150" s="115">
        <v>0</v>
      </c>
      <c r="T150" s="115">
        <v>0</v>
      </c>
      <c r="U150" s="115">
        <v>0</v>
      </c>
      <c r="V150" s="115">
        <v>0</v>
      </c>
      <c r="W150" s="115">
        <v>270940.95</v>
      </c>
      <c r="X150" s="115">
        <v>270940.95</v>
      </c>
      <c r="Y150" s="115">
        <v>269977.7</v>
      </c>
      <c r="Z150" s="190">
        <v>214201.7</v>
      </c>
      <c r="AA150" s="19"/>
      <c r="AB150" s="154"/>
      <c r="AC150" s="154"/>
      <c r="AD150" s="154"/>
      <c r="AE150" s="154"/>
      <c r="AF150" s="154"/>
      <c r="AG150" s="154"/>
      <c r="AH150" s="154"/>
      <c r="AI150" s="154"/>
      <c r="AJ150" s="154"/>
    </row>
    <row r="151" spans="1:36" x14ac:dyDescent="0.25">
      <c r="A151" s="192" t="s">
        <v>291</v>
      </c>
      <c r="B151" s="197" t="s">
        <v>2862</v>
      </c>
      <c r="C151" s="193" t="s">
        <v>290</v>
      </c>
      <c r="D151" s="194" t="s">
        <v>289</v>
      </c>
      <c r="E151" s="193" t="s">
        <v>983</v>
      </c>
      <c r="F151" s="152" t="s">
        <v>1444</v>
      </c>
      <c r="G151" s="191">
        <v>8</v>
      </c>
      <c r="H151" s="191">
        <v>1</v>
      </c>
      <c r="I151" s="152" t="s">
        <v>1445</v>
      </c>
      <c r="J151" s="115">
        <v>0</v>
      </c>
      <c r="K151" s="115">
        <v>0</v>
      </c>
      <c r="L151" s="115">
        <v>4073.96</v>
      </c>
      <c r="M151" s="115">
        <v>4079.01</v>
      </c>
      <c r="N151" s="115">
        <v>33988.910000000003</v>
      </c>
      <c r="O151" s="115">
        <v>45637.5</v>
      </c>
      <c r="P151" s="115">
        <v>0</v>
      </c>
      <c r="Q151" s="115">
        <v>0</v>
      </c>
      <c r="R151" s="115">
        <v>0</v>
      </c>
      <c r="S151" s="115">
        <v>0</v>
      </c>
      <c r="T151" s="115">
        <v>0</v>
      </c>
      <c r="U151" s="115">
        <v>0</v>
      </c>
      <c r="V151" s="115">
        <v>0</v>
      </c>
      <c r="W151" s="115">
        <v>87779.38</v>
      </c>
      <c r="X151" s="115">
        <v>87779.38</v>
      </c>
      <c r="Y151" s="115">
        <v>87779.38</v>
      </c>
      <c r="Z151" s="190">
        <v>87779.38</v>
      </c>
      <c r="AA151" s="19"/>
      <c r="AB151" s="154"/>
      <c r="AC151" s="154"/>
      <c r="AD151" s="154"/>
      <c r="AE151" s="154"/>
      <c r="AF151" s="154"/>
      <c r="AG151" s="154"/>
      <c r="AH151" s="154"/>
      <c r="AI151" s="154"/>
      <c r="AJ151" s="154"/>
    </row>
    <row r="152" spans="1:36" x14ac:dyDescent="0.25">
      <c r="A152" s="192" t="s">
        <v>291</v>
      </c>
      <c r="B152" s="197" t="s">
        <v>2862</v>
      </c>
      <c r="C152" s="193" t="s">
        <v>290</v>
      </c>
      <c r="D152" s="194" t="s">
        <v>289</v>
      </c>
      <c r="E152" s="193" t="s">
        <v>983</v>
      </c>
      <c r="F152" s="152" t="s">
        <v>1470</v>
      </c>
      <c r="G152" s="191">
        <v>8</v>
      </c>
      <c r="H152" s="191">
        <v>1</v>
      </c>
      <c r="I152" s="152" t="s">
        <v>1471</v>
      </c>
      <c r="J152" s="115">
        <v>0</v>
      </c>
      <c r="K152" s="115">
        <v>0</v>
      </c>
      <c r="L152" s="115">
        <v>1059.8800000000001</v>
      </c>
      <c r="M152" s="115">
        <v>1118.82</v>
      </c>
      <c r="N152" s="115">
        <v>4569.8100000000004</v>
      </c>
      <c r="O152" s="115">
        <v>4653.9799999999996</v>
      </c>
      <c r="P152" s="115">
        <v>0</v>
      </c>
      <c r="Q152" s="115">
        <v>0</v>
      </c>
      <c r="R152" s="115">
        <v>0</v>
      </c>
      <c r="S152" s="115">
        <v>0</v>
      </c>
      <c r="T152" s="115">
        <v>0</v>
      </c>
      <c r="U152" s="115">
        <v>0</v>
      </c>
      <c r="V152" s="115">
        <v>0</v>
      </c>
      <c r="W152" s="115">
        <v>11402.49</v>
      </c>
      <c r="X152" s="115">
        <v>11402.49</v>
      </c>
      <c r="Y152" s="115">
        <v>11402.49</v>
      </c>
      <c r="Z152" s="190">
        <v>11402.49</v>
      </c>
      <c r="AA152" s="19"/>
      <c r="AB152" s="154"/>
      <c r="AC152" s="154"/>
      <c r="AD152" s="154"/>
      <c r="AE152" s="154"/>
      <c r="AF152" s="154"/>
      <c r="AG152" s="154"/>
      <c r="AH152" s="154"/>
      <c r="AI152" s="154"/>
      <c r="AJ152" s="154"/>
    </row>
    <row r="153" spans="1:36" x14ac:dyDescent="0.25">
      <c r="A153" s="192" t="s">
        <v>291</v>
      </c>
      <c r="B153" s="197" t="s">
        <v>2862</v>
      </c>
      <c r="C153" s="193" t="s">
        <v>290</v>
      </c>
      <c r="D153" s="194" t="s">
        <v>289</v>
      </c>
      <c r="E153" s="193" t="s">
        <v>983</v>
      </c>
      <c r="F153" s="152" t="s">
        <v>1446</v>
      </c>
      <c r="G153" s="191">
        <v>8</v>
      </c>
      <c r="H153" s="191">
        <v>1</v>
      </c>
      <c r="I153" s="152" t="s">
        <v>1447</v>
      </c>
      <c r="J153" s="115">
        <v>0</v>
      </c>
      <c r="K153" s="115">
        <v>0</v>
      </c>
      <c r="L153" s="115">
        <v>1472.27</v>
      </c>
      <c r="M153" s="115">
        <v>1708.57</v>
      </c>
      <c r="N153" s="115">
        <v>11217.14</v>
      </c>
      <c r="O153" s="115">
        <v>16911.95</v>
      </c>
      <c r="P153" s="115">
        <v>0</v>
      </c>
      <c r="Q153" s="115">
        <v>0</v>
      </c>
      <c r="R153" s="115">
        <v>0</v>
      </c>
      <c r="S153" s="115">
        <v>0</v>
      </c>
      <c r="T153" s="115">
        <v>0</v>
      </c>
      <c r="U153" s="115">
        <v>0</v>
      </c>
      <c r="V153" s="115">
        <v>0</v>
      </c>
      <c r="W153" s="115">
        <v>31309.93</v>
      </c>
      <c r="X153" s="115">
        <v>31309.93</v>
      </c>
      <c r="Y153" s="115">
        <v>31309.93</v>
      </c>
      <c r="Z153" s="190">
        <v>31309.93</v>
      </c>
      <c r="AA153" s="19"/>
      <c r="AB153" s="154"/>
      <c r="AC153" s="154"/>
      <c r="AD153" s="154"/>
      <c r="AE153" s="154"/>
      <c r="AF153" s="154"/>
      <c r="AG153" s="154"/>
      <c r="AH153" s="154"/>
      <c r="AI153" s="154"/>
      <c r="AJ153" s="154"/>
    </row>
    <row r="154" spans="1:36" x14ac:dyDescent="0.25">
      <c r="A154" s="192" t="s">
        <v>291</v>
      </c>
      <c r="B154" s="197" t="s">
        <v>2862</v>
      </c>
      <c r="C154" s="193" t="s">
        <v>290</v>
      </c>
      <c r="D154" s="194" t="s">
        <v>289</v>
      </c>
      <c r="E154" s="193" t="s">
        <v>983</v>
      </c>
      <c r="F154" s="152" t="s">
        <v>1517</v>
      </c>
      <c r="G154" s="191">
        <v>8</v>
      </c>
      <c r="H154" s="191">
        <v>2</v>
      </c>
      <c r="I154" s="152" t="s">
        <v>1518</v>
      </c>
      <c r="J154" s="115">
        <v>0</v>
      </c>
      <c r="K154" s="115">
        <v>0</v>
      </c>
      <c r="L154" s="115">
        <v>16175.57</v>
      </c>
      <c r="M154" s="115">
        <v>36766.65</v>
      </c>
      <c r="N154" s="115">
        <v>33103</v>
      </c>
      <c r="O154" s="115">
        <v>43553.24</v>
      </c>
      <c r="P154" s="115">
        <v>3809.17</v>
      </c>
      <c r="Q154" s="115">
        <v>3809.17</v>
      </c>
      <c r="R154" s="115">
        <v>3809.17</v>
      </c>
      <c r="S154" s="115">
        <v>0</v>
      </c>
      <c r="T154" s="115">
        <v>0</v>
      </c>
      <c r="U154" s="115">
        <v>0</v>
      </c>
      <c r="V154" s="115">
        <v>0</v>
      </c>
      <c r="W154" s="115">
        <v>133407.63</v>
      </c>
      <c r="X154" s="115">
        <v>133407.63</v>
      </c>
      <c r="Y154" s="115">
        <v>133407.63</v>
      </c>
      <c r="Z154" s="190">
        <v>129598.46</v>
      </c>
      <c r="AA154" s="19"/>
      <c r="AB154" s="154"/>
      <c r="AC154" s="154"/>
      <c r="AD154" s="154"/>
      <c r="AE154" s="154"/>
      <c r="AF154" s="154"/>
      <c r="AG154" s="154"/>
      <c r="AH154" s="154"/>
      <c r="AI154" s="154"/>
      <c r="AJ154" s="154"/>
    </row>
    <row r="155" spans="1:36" x14ac:dyDescent="0.25">
      <c r="A155" s="192" t="s">
        <v>293</v>
      </c>
      <c r="B155" s="197" t="s">
        <v>2863</v>
      </c>
      <c r="C155" s="193" t="s">
        <v>292</v>
      </c>
      <c r="D155" s="194" t="s">
        <v>150</v>
      </c>
      <c r="E155" s="193" t="s">
        <v>985</v>
      </c>
      <c r="F155" s="152" t="s">
        <v>1519</v>
      </c>
      <c r="G155" s="191" t="s">
        <v>91</v>
      </c>
      <c r="H155" s="191">
        <v>6</v>
      </c>
      <c r="I155" s="152" t="s">
        <v>1520</v>
      </c>
      <c r="J155" s="115">
        <v>0</v>
      </c>
      <c r="K155" s="115">
        <v>12487.2</v>
      </c>
      <c r="L155" s="115">
        <v>380406.38</v>
      </c>
      <c r="M155" s="115">
        <v>0</v>
      </c>
      <c r="N155" s="115">
        <v>0</v>
      </c>
      <c r="O155" s="115">
        <v>0</v>
      </c>
      <c r="P155" s="115">
        <v>0</v>
      </c>
      <c r="Q155" s="115">
        <v>0</v>
      </c>
      <c r="R155" s="115">
        <v>0</v>
      </c>
      <c r="S155" s="115">
        <v>0</v>
      </c>
      <c r="T155" s="115">
        <v>0</v>
      </c>
      <c r="U155" s="115">
        <v>0</v>
      </c>
      <c r="V155" s="115">
        <v>0</v>
      </c>
      <c r="W155" s="115">
        <v>392893.58</v>
      </c>
      <c r="X155" s="115">
        <v>392893.58</v>
      </c>
      <c r="Y155" s="115">
        <v>392893.58</v>
      </c>
      <c r="Z155" s="190">
        <v>392893.58</v>
      </c>
      <c r="AA155" s="19"/>
      <c r="AB155" s="154"/>
      <c r="AC155" s="154"/>
      <c r="AD155" s="154"/>
      <c r="AE155" s="154"/>
      <c r="AF155" s="154"/>
      <c r="AG155" s="154"/>
      <c r="AH155" s="154"/>
      <c r="AI155" s="154"/>
      <c r="AJ155" s="154"/>
    </row>
    <row r="156" spans="1:36" x14ac:dyDescent="0.25">
      <c r="A156" s="192" t="s">
        <v>293</v>
      </c>
      <c r="B156" s="197" t="s">
        <v>2863</v>
      </c>
      <c r="C156" s="193" t="s">
        <v>292</v>
      </c>
      <c r="D156" s="194" t="s">
        <v>150</v>
      </c>
      <c r="E156" s="193" t="s">
        <v>985</v>
      </c>
      <c r="F156" s="152" t="s">
        <v>1521</v>
      </c>
      <c r="G156" s="191" t="s">
        <v>91</v>
      </c>
      <c r="H156" s="191">
        <v>6</v>
      </c>
      <c r="I156" s="152" t="s">
        <v>1522</v>
      </c>
      <c r="J156" s="115">
        <v>0</v>
      </c>
      <c r="K156" s="115">
        <v>24200</v>
      </c>
      <c r="L156" s="115">
        <v>16005.67</v>
      </c>
      <c r="M156" s="115">
        <v>0</v>
      </c>
      <c r="N156" s="115">
        <v>0</v>
      </c>
      <c r="O156" s="115">
        <v>0</v>
      </c>
      <c r="P156" s="115">
        <v>0</v>
      </c>
      <c r="Q156" s="115">
        <v>0</v>
      </c>
      <c r="R156" s="115">
        <v>0</v>
      </c>
      <c r="S156" s="115">
        <v>0</v>
      </c>
      <c r="T156" s="115">
        <v>0</v>
      </c>
      <c r="U156" s="115">
        <v>0</v>
      </c>
      <c r="V156" s="115">
        <v>0</v>
      </c>
      <c r="W156" s="115">
        <v>40205.67</v>
      </c>
      <c r="X156" s="115">
        <v>40205.67</v>
      </c>
      <c r="Y156" s="115">
        <v>40205.67</v>
      </c>
      <c r="Z156" s="190">
        <v>40205.67</v>
      </c>
      <c r="AA156" s="19"/>
      <c r="AB156" s="154"/>
      <c r="AC156" s="154"/>
      <c r="AD156" s="154"/>
      <c r="AE156" s="154"/>
      <c r="AF156" s="154"/>
      <c r="AG156" s="154"/>
      <c r="AH156" s="154"/>
      <c r="AI156" s="154"/>
      <c r="AJ156" s="154"/>
    </row>
    <row r="157" spans="1:36" x14ac:dyDescent="0.25">
      <c r="A157" s="192" t="s">
        <v>293</v>
      </c>
      <c r="B157" s="197" t="s">
        <v>2863</v>
      </c>
      <c r="C157" s="193" t="s">
        <v>292</v>
      </c>
      <c r="D157" s="194" t="s">
        <v>150</v>
      </c>
      <c r="E157" s="193" t="s">
        <v>989</v>
      </c>
      <c r="F157" s="152" t="s">
        <v>1519</v>
      </c>
      <c r="G157" s="191" t="s">
        <v>91</v>
      </c>
      <c r="H157" s="191">
        <v>6</v>
      </c>
      <c r="I157" s="152" t="s">
        <v>1520</v>
      </c>
      <c r="J157" s="115">
        <v>0</v>
      </c>
      <c r="K157" s="115">
        <v>0</v>
      </c>
      <c r="L157" s="115">
        <v>0</v>
      </c>
      <c r="M157" s="115">
        <v>68808.7</v>
      </c>
      <c r="N157" s="115">
        <v>431082.36</v>
      </c>
      <c r="O157" s="115">
        <v>33987.230000000003</v>
      </c>
      <c r="P157" s="115">
        <v>0</v>
      </c>
      <c r="Q157" s="115">
        <v>0</v>
      </c>
      <c r="R157" s="115">
        <v>0</v>
      </c>
      <c r="S157" s="115">
        <v>0</v>
      </c>
      <c r="T157" s="115">
        <v>0</v>
      </c>
      <c r="U157" s="115">
        <v>0</v>
      </c>
      <c r="V157" s="115">
        <v>0</v>
      </c>
      <c r="W157" s="115">
        <v>533878.29</v>
      </c>
      <c r="X157" s="115">
        <v>533878.29</v>
      </c>
      <c r="Y157" s="115">
        <v>533878.29</v>
      </c>
      <c r="Z157" s="190">
        <v>533878.29</v>
      </c>
      <c r="AA157" s="19"/>
      <c r="AB157" s="154"/>
      <c r="AC157" s="154"/>
      <c r="AD157" s="154"/>
      <c r="AE157" s="154"/>
      <c r="AF157" s="154"/>
      <c r="AG157" s="154"/>
      <c r="AH157" s="154"/>
      <c r="AI157" s="154"/>
      <c r="AJ157" s="154"/>
    </row>
    <row r="158" spans="1:36" x14ac:dyDescent="0.25">
      <c r="A158" s="192" t="s">
        <v>293</v>
      </c>
      <c r="B158" s="197" t="s">
        <v>2863</v>
      </c>
      <c r="C158" s="193" t="s">
        <v>292</v>
      </c>
      <c r="D158" s="194" t="s">
        <v>150</v>
      </c>
      <c r="E158" s="193" t="s">
        <v>989</v>
      </c>
      <c r="F158" s="152" t="s">
        <v>1521</v>
      </c>
      <c r="G158" s="191" t="s">
        <v>91</v>
      </c>
      <c r="H158" s="191">
        <v>6</v>
      </c>
      <c r="I158" s="152" t="s">
        <v>1522</v>
      </c>
      <c r="J158" s="115">
        <v>0</v>
      </c>
      <c r="K158" s="115">
        <v>0</v>
      </c>
      <c r="L158" s="115">
        <v>28434.67</v>
      </c>
      <c r="M158" s="115">
        <v>776822.06</v>
      </c>
      <c r="N158" s="115">
        <v>90618.02</v>
      </c>
      <c r="O158" s="115">
        <v>89881.04</v>
      </c>
      <c r="P158" s="115">
        <v>0</v>
      </c>
      <c r="Q158" s="115">
        <v>0</v>
      </c>
      <c r="R158" s="115">
        <v>0</v>
      </c>
      <c r="S158" s="115">
        <v>0</v>
      </c>
      <c r="T158" s="115">
        <v>0</v>
      </c>
      <c r="U158" s="115">
        <v>0</v>
      </c>
      <c r="V158" s="115">
        <v>0</v>
      </c>
      <c r="W158" s="115">
        <v>985755.79</v>
      </c>
      <c r="X158" s="115">
        <v>985755.79</v>
      </c>
      <c r="Y158" s="115">
        <v>985755.79</v>
      </c>
      <c r="Z158" s="190">
        <v>985755.79</v>
      </c>
      <c r="AA158" s="19"/>
      <c r="AB158" s="154"/>
      <c r="AC158" s="154"/>
      <c r="AD158" s="154"/>
      <c r="AE158" s="154"/>
      <c r="AF158" s="154"/>
      <c r="AG158" s="154"/>
      <c r="AH158" s="154"/>
      <c r="AI158" s="154"/>
      <c r="AJ158" s="154"/>
    </row>
    <row r="159" spans="1:36" x14ac:dyDescent="0.25">
      <c r="A159" s="192" t="s">
        <v>293</v>
      </c>
      <c r="B159" s="197" t="s">
        <v>2863</v>
      </c>
      <c r="C159" s="193" t="s">
        <v>294</v>
      </c>
      <c r="D159" s="194" t="s">
        <v>151</v>
      </c>
      <c r="E159" s="193" t="s">
        <v>991</v>
      </c>
      <c r="F159" s="152" t="s">
        <v>1523</v>
      </c>
      <c r="G159" s="191" t="s">
        <v>91</v>
      </c>
      <c r="H159" s="191">
        <v>6</v>
      </c>
      <c r="I159" s="152" t="s">
        <v>1524</v>
      </c>
      <c r="J159" s="115">
        <v>0</v>
      </c>
      <c r="K159" s="115">
        <v>0</v>
      </c>
      <c r="L159" s="115">
        <v>0</v>
      </c>
      <c r="M159" s="115">
        <v>662341.89</v>
      </c>
      <c r="N159" s="115">
        <v>1456751.52</v>
      </c>
      <c r="O159" s="115">
        <v>2355456.3199999998</v>
      </c>
      <c r="P159" s="115">
        <v>0</v>
      </c>
      <c r="Q159" s="115">
        <v>0</v>
      </c>
      <c r="R159" s="115">
        <v>0</v>
      </c>
      <c r="S159" s="115">
        <v>0</v>
      </c>
      <c r="T159" s="115">
        <v>0</v>
      </c>
      <c r="U159" s="115">
        <v>0</v>
      </c>
      <c r="V159" s="115">
        <v>0</v>
      </c>
      <c r="W159" s="115">
        <v>4474549.7300000004</v>
      </c>
      <c r="X159" s="115">
        <v>4474549.7300000004</v>
      </c>
      <c r="Y159" s="115">
        <v>4474549.7300000004</v>
      </c>
      <c r="Z159" s="190">
        <v>4474549.7300000004</v>
      </c>
      <c r="AA159" s="19"/>
      <c r="AB159" s="154"/>
      <c r="AC159" s="154"/>
      <c r="AD159" s="154"/>
      <c r="AE159" s="154"/>
      <c r="AF159" s="154"/>
      <c r="AG159" s="154"/>
      <c r="AH159" s="154"/>
      <c r="AI159" s="154"/>
      <c r="AJ159" s="154"/>
    </row>
    <row r="160" spans="1:36" x14ac:dyDescent="0.25">
      <c r="A160" s="192" t="s">
        <v>293</v>
      </c>
      <c r="B160" s="197" t="s">
        <v>2863</v>
      </c>
      <c r="C160" s="193" t="s">
        <v>294</v>
      </c>
      <c r="D160" s="194" t="s">
        <v>151</v>
      </c>
      <c r="E160" s="193" t="s">
        <v>991</v>
      </c>
      <c r="F160" s="152" t="s">
        <v>1525</v>
      </c>
      <c r="G160" s="191" t="s">
        <v>91</v>
      </c>
      <c r="H160" s="191">
        <v>6</v>
      </c>
      <c r="I160" s="152" t="s">
        <v>1526</v>
      </c>
      <c r="J160" s="115">
        <v>0</v>
      </c>
      <c r="K160" s="115">
        <v>0</v>
      </c>
      <c r="L160" s="115">
        <v>0</v>
      </c>
      <c r="M160" s="115">
        <v>219235.34</v>
      </c>
      <c r="N160" s="115">
        <v>119999.98</v>
      </c>
      <c r="O160" s="115">
        <v>17600.53</v>
      </c>
      <c r="P160" s="115">
        <v>0</v>
      </c>
      <c r="Q160" s="115">
        <v>0</v>
      </c>
      <c r="R160" s="115">
        <v>0</v>
      </c>
      <c r="S160" s="115">
        <v>0</v>
      </c>
      <c r="T160" s="115">
        <v>0</v>
      </c>
      <c r="U160" s="115">
        <v>0</v>
      </c>
      <c r="V160" s="115">
        <v>0</v>
      </c>
      <c r="W160" s="115">
        <v>356835.85</v>
      </c>
      <c r="X160" s="115">
        <v>356835.85</v>
      </c>
      <c r="Y160" s="115">
        <v>356835.85</v>
      </c>
      <c r="Z160" s="190">
        <v>356835.85</v>
      </c>
      <c r="AA160" s="19"/>
      <c r="AB160" s="154"/>
      <c r="AC160" s="154"/>
      <c r="AD160" s="154"/>
      <c r="AE160" s="154"/>
      <c r="AF160" s="154"/>
      <c r="AG160" s="154"/>
      <c r="AH160" s="154"/>
      <c r="AI160" s="154"/>
      <c r="AJ160" s="154"/>
    </row>
    <row r="161" spans="1:36" x14ac:dyDescent="0.25">
      <c r="A161" s="192" t="s">
        <v>293</v>
      </c>
      <c r="B161" s="197" t="s">
        <v>2863</v>
      </c>
      <c r="C161" s="193" t="s">
        <v>298</v>
      </c>
      <c r="D161" s="194" t="s">
        <v>153</v>
      </c>
      <c r="E161" s="193" t="s">
        <v>1001</v>
      </c>
      <c r="F161" s="152" t="s">
        <v>1523</v>
      </c>
      <c r="G161" s="191" t="s">
        <v>91</v>
      </c>
      <c r="H161" s="191">
        <v>6</v>
      </c>
      <c r="I161" s="152" t="s">
        <v>1524</v>
      </c>
      <c r="J161" s="115">
        <v>0</v>
      </c>
      <c r="K161" s="115">
        <v>0</v>
      </c>
      <c r="L161" s="115">
        <v>0</v>
      </c>
      <c r="M161" s="115">
        <v>141013.07999999999</v>
      </c>
      <c r="N161" s="115">
        <v>64250.05</v>
      </c>
      <c r="O161" s="115">
        <v>0</v>
      </c>
      <c r="P161" s="115">
        <v>0</v>
      </c>
      <c r="Q161" s="115">
        <v>0</v>
      </c>
      <c r="R161" s="115">
        <v>0</v>
      </c>
      <c r="S161" s="115">
        <v>0</v>
      </c>
      <c r="T161" s="115">
        <v>0</v>
      </c>
      <c r="U161" s="115">
        <v>0</v>
      </c>
      <c r="V161" s="115">
        <v>0</v>
      </c>
      <c r="W161" s="115">
        <v>205263.13</v>
      </c>
      <c r="X161" s="115">
        <v>205263.13</v>
      </c>
      <c r="Y161" s="115">
        <v>205263.13</v>
      </c>
      <c r="Z161" s="190">
        <v>205263.13</v>
      </c>
      <c r="AA161" s="19"/>
      <c r="AB161" s="154"/>
      <c r="AC161" s="154"/>
      <c r="AD161" s="154"/>
      <c r="AE161" s="154"/>
      <c r="AF161" s="154"/>
      <c r="AG161" s="154"/>
      <c r="AH161" s="154"/>
      <c r="AI161" s="154"/>
      <c r="AJ161" s="154"/>
    </row>
    <row r="162" spans="1:36" x14ac:dyDescent="0.25">
      <c r="A162" s="192" t="s">
        <v>293</v>
      </c>
      <c r="B162" s="197" t="s">
        <v>2863</v>
      </c>
      <c r="C162" s="193" t="s">
        <v>297</v>
      </c>
      <c r="D162" s="194" t="s">
        <v>152</v>
      </c>
      <c r="E162" s="193" t="s">
        <v>999</v>
      </c>
      <c r="F162" s="152" t="s">
        <v>1519</v>
      </c>
      <c r="G162" s="191" t="s">
        <v>91</v>
      </c>
      <c r="H162" s="191">
        <v>6</v>
      </c>
      <c r="I162" s="152" t="s">
        <v>1520</v>
      </c>
      <c r="J162" s="115">
        <v>0</v>
      </c>
      <c r="K162" s="115">
        <v>0</v>
      </c>
      <c r="L162" s="115">
        <v>0</v>
      </c>
      <c r="M162" s="115">
        <v>9944.99</v>
      </c>
      <c r="N162" s="115">
        <v>0</v>
      </c>
      <c r="O162" s="115">
        <v>0</v>
      </c>
      <c r="P162" s="115">
        <v>0</v>
      </c>
      <c r="Q162" s="115">
        <v>0</v>
      </c>
      <c r="R162" s="115">
        <v>0</v>
      </c>
      <c r="S162" s="115">
        <v>0</v>
      </c>
      <c r="T162" s="115">
        <v>0</v>
      </c>
      <c r="U162" s="115">
        <v>0</v>
      </c>
      <c r="V162" s="115">
        <v>0</v>
      </c>
      <c r="W162" s="115">
        <v>9944.99</v>
      </c>
      <c r="X162" s="115">
        <v>9944.99</v>
      </c>
      <c r="Y162" s="115">
        <v>9944.99</v>
      </c>
      <c r="Z162" s="190">
        <v>9944.99</v>
      </c>
      <c r="AA162" s="19"/>
      <c r="AB162" s="154"/>
      <c r="AC162" s="154"/>
      <c r="AD162" s="154"/>
      <c r="AE162" s="154"/>
      <c r="AF162" s="154"/>
      <c r="AG162" s="154"/>
      <c r="AH162" s="154"/>
      <c r="AI162" s="154"/>
      <c r="AJ162" s="154"/>
    </row>
    <row r="163" spans="1:36" x14ac:dyDescent="0.25">
      <c r="A163" s="192" t="s">
        <v>293</v>
      </c>
      <c r="B163" s="197" t="s">
        <v>2863</v>
      </c>
      <c r="C163" s="193" t="s">
        <v>297</v>
      </c>
      <c r="D163" s="194" t="s">
        <v>152</v>
      </c>
      <c r="E163" s="193" t="s">
        <v>999</v>
      </c>
      <c r="F163" s="152" t="s">
        <v>1521</v>
      </c>
      <c r="G163" s="191" t="s">
        <v>91</v>
      </c>
      <c r="H163" s="191">
        <v>6</v>
      </c>
      <c r="I163" s="152" t="s">
        <v>1522</v>
      </c>
      <c r="J163" s="115">
        <v>0</v>
      </c>
      <c r="K163" s="115">
        <v>0</v>
      </c>
      <c r="L163" s="115">
        <v>0</v>
      </c>
      <c r="M163" s="115">
        <v>14955.64</v>
      </c>
      <c r="N163" s="115">
        <v>0</v>
      </c>
      <c r="O163" s="115">
        <v>0</v>
      </c>
      <c r="P163" s="115">
        <v>0</v>
      </c>
      <c r="Q163" s="115">
        <v>0</v>
      </c>
      <c r="R163" s="115">
        <v>0</v>
      </c>
      <c r="S163" s="115">
        <v>0</v>
      </c>
      <c r="T163" s="115">
        <v>0</v>
      </c>
      <c r="U163" s="115">
        <v>0</v>
      </c>
      <c r="V163" s="115">
        <v>0</v>
      </c>
      <c r="W163" s="115">
        <v>14955.64</v>
      </c>
      <c r="X163" s="115">
        <v>14955.64</v>
      </c>
      <c r="Y163" s="115">
        <v>14955.64</v>
      </c>
      <c r="Z163" s="190">
        <v>14955.64</v>
      </c>
      <c r="AA163" s="19"/>
      <c r="AB163" s="154"/>
      <c r="AC163" s="154"/>
      <c r="AD163" s="154"/>
      <c r="AE163" s="154"/>
      <c r="AF163" s="154"/>
      <c r="AG163" s="154"/>
      <c r="AH163" s="154"/>
      <c r="AI163" s="154"/>
      <c r="AJ163" s="154"/>
    </row>
    <row r="164" spans="1:36" x14ac:dyDescent="0.25">
      <c r="A164" s="192" t="s">
        <v>293</v>
      </c>
      <c r="B164" s="197" t="s">
        <v>2863</v>
      </c>
      <c r="C164" s="193" t="s">
        <v>297</v>
      </c>
      <c r="D164" s="194" t="s">
        <v>152</v>
      </c>
      <c r="E164" s="193" t="s">
        <v>999</v>
      </c>
      <c r="F164" s="152" t="s">
        <v>1525</v>
      </c>
      <c r="G164" s="191" t="s">
        <v>91</v>
      </c>
      <c r="H164" s="191">
        <v>6</v>
      </c>
      <c r="I164" s="152" t="s">
        <v>1526</v>
      </c>
      <c r="J164" s="115">
        <v>0</v>
      </c>
      <c r="K164" s="115">
        <v>0</v>
      </c>
      <c r="L164" s="115">
        <v>0</v>
      </c>
      <c r="M164" s="115">
        <v>0</v>
      </c>
      <c r="N164" s="115">
        <v>0</v>
      </c>
      <c r="O164" s="115">
        <v>67199.990000000005</v>
      </c>
      <c r="P164" s="115">
        <v>0</v>
      </c>
      <c r="Q164" s="115">
        <v>0</v>
      </c>
      <c r="R164" s="115">
        <v>0</v>
      </c>
      <c r="S164" s="115">
        <v>0</v>
      </c>
      <c r="T164" s="115">
        <v>0</v>
      </c>
      <c r="U164" s="115">
        <v>0</v>
      </c>
      <c r="V164" s="115">
        <v>0</v>
      </c>
      <c r="W164" s="115">
        <v>67199.990000000005</v>
      </c>
      <c r="X164" s="115">
        <v>67199.990000000005</v>
      </c>
      <c r="Y164" s="115">
        <v>67199.990000000005</v>
      </c>
      <c r="Z164" s="190">
        <v>67199.990000000005</v>
      </c>
      <c r="AA164" s="19"/>
      <c r="AB164" s="154"/>
      <c r="AC164" s="154"/>
      <c r="AD164" s="154"/>
      <c r="AE164" s="154"/>
      <c r="AF164" s="154"/>
      <c r="AG164" s="154"/>
      <c r="AH164" s="154"/>
      <c r="AI164" s="154"/>
      <c r="AJ164" s="154"/>
    </row>
    <row r="165" spans="1:36" x14ac:dyDescent="0.25">
      <c r="A165" s="192" t="s">
        <v>293</v>
      </c>
      <c r="B165" s="197" t="s">
        <v>2863</v>
      </c>
      <c r="C165" s="193" t="s">
        <v>295</v>
      </c>
      <c r="D165" s="194" t="s">
        <v>211</v>
      </c>
      <c r="E165" s="193" t="s">
        <v>993</v>
      </c>
      <c r="F165" s="152" t="s">
        <v>1523</v>
      </c>
      <c r="G165" s="191" t="s">
        <v>91</v>
      </c>
      <c r="H165" s="191">
        <v>6</v>
      </c>
      <c r="I165" s="152" t="s">
        <v>1524</v>
      </c>
      <c r="J165" s="115">
        <v>0</v>
      </c>
      <c r="K165" s="115">
        <v>0</v>
      </c>
      <c r="L165" s="115">
        <v>0</v>
      </c>
      <c r="M165" s="115">
        <v>0</v>
      </c>
      <c r="N165" s="115">
        <v>0</v>
      </c>
      <c r="O165" s="115">
        <v>240593.98</v>
      </c>
      <c r="P165" s="115">
        <v>0</v>
      </c>
      <c r="Q165" s="115">
        <v>0</v>
      </c>
      <c r="R165" s="115">
        <v>0</v>
      </c>
      <c r="S165" s="115">
        <v>0</v>
      </c>
      <c r="T165" s="115">
        <v>0</v>
      </c>
      <c r="U165" s="115">
        <v>0</v>
      </c>
      <c r="V165" s="115">
        <v>0</v>
      </c>
      <c r="W165" s="115">
        <v>240593.98</v>
      </c>
      <c r="X165" s="115">
        <v>240593.98</v>
      </c>
      <c r="Y165" s="115">
        <v>240593.98</v>
      </c>
      <c r="Z165" s="190">
        <v>240593.98</v>
      </c>
      <c r="AA165" s="19"/>
      <c r="AB165" s="154"/>
      <c r="AC165" s="154"/>
      <c r="AD165" s="154"/>
      <c r="AE165" s="154"/>
      <c r="AF165" s="154"/>
      <c r="AG165" s="154"/>
      <c r="AH165" s="154"/>
      <c r="AI165" s="154"/>
      <c r="AJ165" s="154"/>
    </row>
    <row r="166" spans="1:36" x14ac:dyDescent="0.25">
      <c r="A166" s="192" t="s">
        <v>293</v>
      </c>
      <c r="B166" s="197" t="s">
        <v>2863</v>
      </c>
      <c r="C166" s="193" t="s">
        <v>296</v>
      </c>
      <c r="D166" s="194" t="s">
        <v>219</v>
      </c>
      <c r="E166" s="193" t="s">
        <v>997</v>
      </c>
      <c r="F166" s="152" t="s">
        <v>1525</v>
      </c>
      <c r="G166" s="191" t="s">
        <v>91</v>
      </c>
      <c r="H166" s="191">
        <v>6</v>
      </c>
      <c r="I166" s="152" t="s">
        <v>1526</v>
      </c>
      <c r="J166" s="115">
        <v>0</v>
      </c>
      <c r="K166" s="115">
        <v>0</v>
      </c>
      <c r="L166" s="115">
        <v>0</v>
      </c>
      <c r="M166" s="115">
        <v>0</v>
      </c>
      <c r="N166" s="115">
        <v>18147.580000000002</v>
      </c>
      <c r="O166" s="115">
        <v>0</v>
      </c>
      <c r="P166" s="115">
        <v>0</v>
      </c>
      <c r="Q166" s="115">
        <v>0</v>
      </c>
      <c r="R166" s="115">
        <v>0</v>
      </c>
      <c r="S166" s="115">
        <v>0</v>
      </c>
      <c r="T166" s="115">
        <v>0</v>
      </c>
      <c r="U166" s="115">
        <v>0</v>
      </c>
      <c r="V166" s="115">
        <v>0</v>
      </c>
      <c r="W166" s="115">
        <v>18147.580000000002</v>
      </c>
      <c r="X166" s="115">
        <v>18147.580000000002</v>
      </c>
      <c r="Y166" s="115">
        <v>18147.580000000002</v>
      </c>
      <c r="Z166" s="190">
        <v>18147.580000000002</v>
      </c>
      <c r="AA166" s="19"/>
      <c r="AB166" s="154"/>
      <c r="AC166" s="154"/>
      <c r="AD166" s="154"/>
      <c r="AE166" s="154"/>
      <c r="AF166" s="154"/>
      <c r="AG166" s="154"/>
      <c r="AH166" s="154"/>
      <c r="AI166" s="154"/>
      <c r="AJ166" s="154"/>
    </row>
    <row r="167" spans="1:36" x14ac:dyDescent="0.25">
      <c r="A167" s="192" t="s">
        <v>461</v>
      </c>
      <c r="B167" s="197" t="s">
        <v>2938</v>
      </c>
      <c r="C167" s="193" t="s">
        <v>460</v>
      </c>
      <c r="D167" s="194" t="s">
        <v>817</v>
      </c>
      <c r="E167" s="193" t="s">
        <v>1207</v>
      </c>
      <c r="F167" s="152" t="s">
        <v>2181</v>
      </c>
      <c r="G167" s="191">
        <v>2</v>
      </c>
      <c r="H167" s="191">
        <v>6</v>
      </c>
      <c r="I167" s="152" t="s">
        <v>2004</v>
      </c>
      <c r="J167" s="115">
        <v>0</v>
      </c>
      <c r="K167" s="115">
        <v>0</v>
      </c>
      <c r="L167" s="115">
        <v>0</v>
      </c>
      <c r="M167" s="115">
        <v>0</v>
      </c>
      <c r="N167" s="115">
        <v>1348425.64</v>
      </c>
      <c r="O167" s="115">
        <v>0</v>
      </c>
      <c r="P167" s="115">
        <v>0</v>
      </c>
      <c r="Q167" s="115">
        <v>0</v>
      </c>
      <c r="R167" s="115">
        <v>0</v>
      </c>
      <c r="S167" s="115">
        <v>0</v>
      </c>
      <c r="T167" s="115">
        <v>0</v>
      </c>
      <c r="U167" s="115">
        <v>0</v>
      </c>
      <c r="V167" s="115">
        <v>0</v>
      </c>
      <c r="W167" s="115">
        <v>1348425.64</v>
      </c>
      <c r="X167" s="115">
        <v>1348425.64</v>
      </c>
      <c r="Y167" s="115">
        <v>1348425.64</v>
      </c>
      <c r="Z167" s="190">
        <v>1348425.64</v>
      </c>
      <c r="AA167" s="19"/>
      <c r="AB167" s="154"/>
      <c r="AC167" s="154"/>
      <c r="AD167" s="154"/>
      <c r="AE167" s="154"/>
      <c r="AF167" s="154"/>
      <c r="AG167" s="154"/>
      <c r="AH167" s="154"/>
      <c r="AI167" s="154"/>
      <c r="AJ167" s="154"/>
    </row>
    <row r="168" spans="1:36" x14ac:dyDescent="0.25">
      <c r="A168" s="192" t="s">
        <v>461</v>
      </c>
      <c r="B168" s="197" t="s">
        <v>2938</v>
      </c>
      <c r="C168" s="193" t="s">
        <v>460</v>
      </c>
      <c r="D168" s="194" t="s">
        <v>817</v>
      </c>
      <c r="E168" s="193" t="s">
        <v>1207</v>
      </c>
      <c r="F168" s="152" t="s">
        <v>2182</v>
      </c>
      <c r="G168" s="191">
        <v>2</v>
      </c>
      <c r="H168" s="191">
        <v>6</v>
      </c>
      <c r="I168" s="152" t="s">
        <v>2005</v>
      </c>
      <c r="J168" s="115">
        <v>0</v>
      </c>
      <c r="K168" s="115">
        <v>0</v>
      </c>
      <c r="L168" s="115">
        <v>0</v>
      </c>
      <c r="M168" s="115">
        <v>0</v>
      </c>
      <c r="N168" s="115">
        <v>336431.59</v>
      </c>
      <c r="O168" s="115">
        <v>662459.23</v>
      </c>
      <c r="P168" s="115">
        <v>0</v>
      </c>
      <c r="Q168" s="115">
        <v>0</v>
      </c>
      <c r="R168" s="115">
        <v>0</v>
      </c>
      <c r="S168" s="115">
        <v>0</v>
      </c>
      <c r="T168" s="115">
        <v>0</v>
      </c>
      <c r="U168" s="115">
        <v>0</v>
      </c>
      <c r="V168" s="115">
        <v>0</v>
      </c>
      <c r="W168" s="115">
        <v>998890.82</v>
      </c>
      <c r="X168" s="115">
        <v>998890.82</v>
      </c>
      <c r="Y168" s="115">
        <v>998890.82</v>
      </c>
      <c r="Z168" s="190">
        <v>998890.82</v>
      </c>
      <c r="AA168" s="19"/>
      <c r="AB168" s="154"/>
      <c r="AC168" s="154"/>
      <c r="AD168" s="154"/>
      <c r="AE168" s="154"/>
      <c r="AF168" s="154"/>
      <c r="AG168" s="154"/>
      <c r="AH168" s="154"/>
      <c r="AI168" s="154"/>
      <c r="AJ168" s="154"/>
    </row>
    <row r="169" spans="1:36" x14ac:dyDescent="0.25">
      <c r="A169" s="192" t="s">
        <v>461</v>
      </c>
      <c r="B169" s="197" t="s">
        <v>2938</v>
      </c>
      <c r="C169" s="193" t="s">
        <v>460</v>
      </c>
      <c r="D169" s="194" t="s">
        <v>817</v>
      </c>
      <c r="E169" s="193" t="s">
        <v>1207</v>
      </c>
      <c r="F169" s="152" t="s">
        <v>2183</v>
      </c>
      <c r="G169" s="191">
        <v>2</v>
      </c>
      <c r="H169" s="191">
        <v>6</v>
      </c>
      <c r="I169" s="152" t="s">
        <v>2006</v>
      </c>
      <c r="J169" s="115">
        <v>0</v>
      </c>
      <c r="K169" s="115">
        <v>0</v>
      </c>
      <c r="L169" s="115">
        <v>0</v>
      </c>
      <c r="M169" s="115">
        <v>0</v>
      </c>
      <c r="N169" s="115">
        <v>730437.33</v>
      </c>
      <c r="O169" s="115">
        <v>0</v>
      </c>
      <c r="P169" s="115">
        <v>0</v>
      </c>
      <c r="Q169" s="115">
        <v>0</v>
      </c>
      <c r="R169" s="115">
        <v>0</v>
      </c>
      <c r="S169" s="115">
        <v>0</v>
      </c>
      <c r="T169" s="115">
        <v>0</v>
      </c>
      <c r="U169" s="115">
        <v>0</v>
      </c>
      <c r="V169" s="115">
        <v>0</v>
      </c>
      <c r="W169" s="115">
        <v>730437.33</v>
      </c>
      <c r="X169" s="115">
        <v>730437.33</v>
      </c>
      <c r="Y169" s="115">
        <v>730437.33</v>
      </c>
      <c r="Z169" s="190">
        <v>730437.33</v>
      </c>
      <c r="AA169" s="19"/>
      <c r="AB169" s="154"/>
      <c r="AC169" s="154"/>
      <c r="AD169" s="154"/>
      <c r="AE169" s="154"/>
      <c r="AF169" s="154"/>
      <c r="AG169" s="154"/>
      <c r="AH169" s="154"/>
      <c r="AI169" s="154"/>
      <c r="AJ169" s="154"/>
    </row>
    <row r="170" spans="1:36" x14ac:dyDescent="0.25">
      <c r="A170" s="192" t="s">
        <v>2771</v>
      </c>
      <c r="B170" s="197" t="s">
        <v>2965</v>
      </c>
      <c r="C170" s="193" t="s">
        <v>2556</v>
      </c>
      <c r="D170" s="194" t="s">
        <v>2631</v>
      </c>
      <c r="E170" s="193" t="s">
        <v>2713</v>
      </c>
      <c r="F170" s="152" t="s">
        <v>2739</v>
      </c>
      <c r="G170" s="191">
        <v>0</v>
      </c>
      <c r="H170" s="191">
        <v>6</v>
      </c>
      <c r="I170" s="152" t="s">
        <v>2740</v>
      </c>
      <c r="J170" s="115">
        <v>0</v>
      </c>
      <c r="K170" s="115">
        <v>0</v>
      </c>
      <c r="L170" s="115">
        <v>0</v>
      </c>
      <c r="M170" s="115">
        <v>0</v>
      </c>
      <c r="N170" s="115">
        <v>37417.800000000003</v>
      </c>
      <c r="O170" s="115">
        <v>787490.53</v>
      </c>
      <c r="P170" s="115">
        <v>0</v>
      </c>
      <c r="Q170" s="115">
        <v>0</v>
      </c>
      <c r="R170" s="115">
        <v>0</v>
      </c>
      <c r="S170" s="115">
        <v>0</v>
      </c>
      <c r="T170" s="115">
        <v>0</v>
      </c>
      <c r="U170" s="115">
        <v>0</v>
      </c>
      <c r="V170" s="115">
        <v>0</v>
      </c>
      <c r="W170" s="115">
        <v>824908.33</v>
      </c>
      <c r="X170" s="115">
        <v>824908.33</v>
      </c>
      <c r="Y170" s="115">
        <v>824908.33</v>
      </c>
      <c r="Z170" s="190">
        <v>824908.33</v>
      </c>
      <c r="AA170" s="19"/>
      <c r="AB170" s="154"/>
      <c r="AC170" s="154"/>
      <c r="AD170" s="154"/>
      <c r="AE170" s="154"/>
      <c r="AF170" s="154"/>
      <c r="AG170" s="154"/>
      <c r="AH170" s="154"/>
      <c r="AI170" s="154"/>
      <c r="AJ170" s="154"/>
    </row>
    <row r="171" spans="1:36" x14ac:dyDescent="0.25">
      <c r="A171" s="192" t="s">
        <v>300</v>
      </c>
      <c r="B171" s="197" t="s">
        <v>2864</v>
      </c>
      <c r="C171" s="193" t="s">
        <v>303</v>
      </c>
      <c r="D171" s="194" t="s">
        <v>156</v>
      </c>
      <c r="E171" s="193" t="s">
        <v>1008</v>
      </c>
      <c r="F171" s="152" t="s">
        <v>1538</v>
      </c>
      <c r="G171" s="191" t="s">
        <v>92</v>
      </c>
      <c r="H171" s="191">
        <v>6</v>
      </c>
      <c r="I171" s="152" t="s">
        <v>1539</v>
      </c>
      <c r="J171" s="115">
        <v>0</v>
      </c>
      <c r="K171" s="115">
        <v>0</v>
      </c>
      <c r="L171" s="115">
        <v>47843.4</v>
      </c>
      <c r="M171" s="115">
        <v>888790.29</v>
      </c>
      <c r="N171" s="115">
        <v>419145.35</v>
      </c>
      <c r="O171" s="115">
        <v>38601.050000000003</v>
      </c>
      <c r="P171" s="115">
        <v>160402.18</v>
      </c>
      <c r="Q171" s="115">
        <v>160369.43</v>
      </c>
      <c r="R171" s="115">
        <v>160369.43</v>
      </c>
      <c r="S171" s="115">
        <v>0</v>
      </c>
      <c r="T171" s="115">
        <v>0</v>
      </c>
      <c r="U171" s="115">
        <v>0</v>
      </c>
      <c r="V171" s="115">
        <v>0</v>
      </c>
      <c r="W171" s="115">
        <v>1554782.27</v>
      </c>
      <c r="X171" s="115">
        <v>1554749.52</v>
      </c>
      <c r="Y171" s="115">
        <v>1554749.52</v>
      </c>
      <c r="Z171" s="190">
        <v>1394380.09</v>
      </c>
      <c r="AA171" s="19"/>
      <c r="AB171" s="154"/>
      <c r="AC171" s="154"/>
      <c r="AD171" s="154"/>
      <c r="AE171" s="154"/>
      <c r="AF171" s="154"/>
      <c r="AG171" s="154"/>
      <c r="AH171" s="154"/>
      <c r="AI171" s="154"/>
      <c r="AJ171" s="154"/>
    </row>
    <row r="172" spans="1:36" x14ac:dyDescent="0.25">
      <c r="A172" s="192" t="s">
        <v>300</v>
      </c>
      <c r="B172" s="197" t="s">
        <v>2864</v>
      </c>
      <c r="C172" s="193" t="s">
        <v>303</v>
      </c>
      <c r="D172" s="194" t="s">
        <v>156</v>
      </c>
      <c r="E172" s="193" t="s">
        <v>1008</v>
      </c>
      <c r="F172" s="152" t="s">
        <v>1540</v>
      </c>
      <c r="G172" s="191" t="s">
        <v>92</v>
      </c>
      <c r="H172" s="191">
        <v>6</v>
      </c>
      <c r="I172" s="152" t="s">
        <v>1541</v>
      </c>
      <c r="J172" s="115">
        <v>0</v>
      </c>
      <c r="K172" s="115">
        <v>0</v>
      </c>
      <c r="L172" s="115">
        <v>4602.58</v>
      </c>
      <c r="M172" s="115">
        <v>77222.13</v>
      </c>
      <c r="N172" s="115">
        <v>125707.26</v>
      </c>
      <c r="O172" s="115">
        <v>29010.03</v>
      </c>
      <c r="P172" s="115">
        <v>0</v>
      </c>
      <c r="Q172" s="115">
        <v>0</v>
      </c>
      <c r="R172" s="115">
        <v>0</v>
      </c>
      <c r="S172" s="115">
        <v>0</v>
      </c>
      <c r="T172" s="115">
        <v>0</v>
      </c>
      <c r="U172" s="115">
        <v>0</v>
      </c>
      <c r="V172" s="115">
        <v>0</v>
      </c>
      <c r="W172" s="115">
        <v>236542</v>
      </c>
      <c r="X172" s="115">
        <v>236542</v>
      </c>
      <c r="Y172" s="115">
        <v>236542</v>
      </c>
      <c r="Z172" s="190">
        <v>236542</v>
      </c>
      <c r="AA172" s="19"/>
      <c r="AB172" s="154"/>
      <c r="AC172" s="154"/>
      <c r="AD172" s="154"/>
      <c r="AE172" s="154"/>
      <c r="AF172" s="154"/>
      <c r="AG172" s="154"/>
      <c r="AH172" s="154"/>
      <c r="AI172" s="154"/>
      <c r="AJ172" s="154"/>
    </row>
    <row r="173" spans="1:36" x14ac:dyDescent="0.25">
      <c r="A173" s="192" t="s">
        <v>300</v>
      </c>
      <c r="B173" s="197" t="s">
        <v>2864</v>
      </c>
      <c r="C173" s="193" t="s">
        <v>303</v>
      </c>
      <c r="D173" s="194" t="s">
        <v>156</v>
      </c>
      <c r="E173" s="193" t="s">
        <v>1008</v>
      </c>
      <c r="F173" s="152" t="s">
        <v>1542</v>
      </c>
      <c r="G173" s="191" t="s">
        <v>92</v>
      </c>
      <c r="H173" s="191">
        <v>6</v>
      </c>
      <c r="I173" s="152" t="s">
        <v>1543</v>
      </c>
      <c r="J173" s="115">
        <v>0</v>
      </c>
      <c r="K173" s="115">
        <v>0</v>
      </c>
      <c r="L173" s="115">
        <v>65485.2</v>
      </c>
      <c r="M173" s="115">
        <v>0</v>
      </c>
      <c r="N173" s="115">
        <v>0</v>
      </c>
      <c r="O173" s="115">
        <v>0</v>
      </c>
      <c r="P173" s="115">
        <v>12654.73</v>
      </c>
      <c r="Q173" s="115">
        <v>0</v>
      </c>
      <c r="R173" s="115">
        <v>0</v>
      </c>
      <c r="S173" s="115">
        <v>0</v>
      </c>
      <c r="T173" s="115">
        <v>0</v>
      </c>
      <c r="U173" s="115">
        <v>0</v>
      </c>
      <c r="V173" s="115">
        <v>0</v>
      </c>
      <c r="W173" s="115">
        <v>78139.929999999993</v>
      </c>
      <c r="X173" s="115">
        <v>65485.2</v>
      </c>
      <c r="Y173" s="115">
        <v>65485.2</v>
      </c>
      <c r="Z173" s="190">
        <v>65485.2</v>
      </c>
      <c r="AA173" s="19"/>
      <c r="AB173" s="154"/>
      <c r="AC173" s="154"/>
      <c r="AD173" s="154"/>
      <c r="AE173" s="154"/>
      <c r="AF173" s="154"/>
      <c r="AG173" s="154"/>
      <c r="AH173" s="154"/>
      <c r="AI173" s="154"/>
      <c r="AJ173" s="154"/>
    </row>
    <row r="174" spans="1:36" x14ac:dyDescent="0.25">
      <c r="A174" s="192" t="s">
        <v>300</v>
      </c>
      <c r="B174" s="197" t="s">
        <v>2864</v>
      </c>
      <c r="C174" s="193" t="s">
        <v>303</v>
      </c>
      <c r="D174" s="194" t="s">
        <v>156</v>
      </c>
      <c r="E174" s="193" t="s">
        <v>1008</v>
      </c>
      <c r="F174" s="152" t="s">
        <v>1544</v>
      </c>
      <c r="G174" s="191" t="s">
        <v>92</v>
      </c>
      <c r="H174" s="191">
        <v>6</v>
      </c>
      <c r="I174" s="152" t="s">
        <v>1545</v>
      </c>
      <c r="J174" s="115">
        <v>0</v>
      </c>
      <c r="K174" s="115">
        <v>0</v>
      </c>
      <c r="L174" s="115">
        <v>0</v>
      </c>
      <c r="M174" s="115">
        <v>60259.03</v>
      </c>
      <c r="N174" s="115">
        <v>116083.04</v>
      </c>
      <c r="O174" s="115">
        <v>0</v>
      </c>
      <c r="P174" s="115">
        <v>0</v>
      </c>
      <c r="Q174" s="115">
        <v>0</v>
      </c>
      <c r="R174" s="115">
        <v>0</v>
      </c>
      <c r="S174" s="115">
        <v>0</v>
      </c>
      <c r="T174" s="115">
        <v>0</v>
      </c>
      <c r="U174" s="115">
        <v>0</v>
      </c>
      <c r="V174" s="115">
        <v>0</v>
      </c>
      <c r="W174" s="115">
        <v>176342.07</v>
      </c>
      <c r="X174" s="115">
        <v>176342.07</v>
      </c>
      <c r="Y174" s="115">
        <v>176342.07</v>
      </c>
      <c r="Z174" s="190">
        <v>176342.07</v>
      </c>
      <c r="AA174" s="19"/>
      <c r="AB174" s="154"/>
      <c r="AC174" s="154"/>
      <c r="AD174" s="154"/>
      <c r="AE174" s="154"/>
      <c r="AF174" s="154"/>
      <c r="AG174" s="154"/>
      <c r="AH174" s="154"/>
      <c r="AI174" s="154"/>
      <c r="AJ174" s="154"/>
    </row>
    <row r="175" spans="1:36" x14ac:dyDescent="0.25">
      <c r="A175" s="192" t="s">
        <v>300</v>
      </c>
      <c r="B175" s="197" t="s">
        <v>2864</v>
      </c>
      <c r="C175" s="193" t="s">
        <v>299</v>
      </c>
      <c r="D175" s="194" t="s">
        <v>223</v>
      </c>
      <c r="E175" s="193" t="s">
        <v>1002</v>
      </c>
      <c r="F175" s="152" t="s">
        <v>1527</v>
      </c>
      <c r="G175" s="191" t="s">
        <v>92</v>
      </c>
      <c r="H175" s="191">
        <v>6</v>
      </c>
      <c r="I175" s="152" t="s">
        <v>1528</v>
      </c>
      <c r="J175" s="115">
        <v>0</v>
      </c>
      <c r="K175" s="115">
        <v>0</v>
      </c>
      <c r="L175" s="115">
        <v>0</v>
      </c>
      <c r="M175" s="115">
        <v>0</v>
      </c>
      <c r="N175" s="115">
        <v>1767251.96</v>
      </c>
      <c r="O175" s="115">
        <v>1367011.02</v>
      </c>
      <c r="P175" s="115">
        <v>0</v>
      </c>
      <c r="Q175" s="115">
        <v>0</v>
      </c>
      <c r="R175" s="115">
        <v>0</v>
      </c>
      <c r="S175" s="115">
        <v>0</v>
      </c>
      <c r="T175" s="115">
        <v>0</v>
      </c>
      <c r="U175" s="115">
        <v>0</v>
      </c>
      <c r="V175" s="115">
        <v>0</v>
      </c>
      <c r="W175" s="115">
        <v>3134262.98</v>
      </c>
      <c r="X175" s="115">
        <v>3134262.98</v>
      </c>
      <c r="Y175" s="115">
        <v>3134262.98</v>
      </c>
      <c r="Z175" s="190">
        <v>3134262.98</v>
      </c>
      <c r="AA175" s="19"/>
      <c r="AB175" s="154"/>
      <c r="AC175" s="154"/>
      <c r="AD175" s="154"/>
      <c r="AE175" s="154"/>
      <c r="AF175" s="154"/>
      <c r="AG175" s="154"/>
      <c r="AH175" s="154"/>
      <c r="AI175" s="154"/>
      <c r="AJ175" s="154"/>
    </row>
    <row r="176" spans="1:36" x14ac:dyDescent="0.25">
      <c r="A176" s="192" t="s">
        <v>300</v>
      </c>
      <c r="B176" s="197" t="s">
        <v>2864</v>
      </c>
      <c r="C176" s="193" t="s">
        <v>302</v>
      </c>
      <c r="D176" s="194" t="s">
        <v>155</v>
      </c>
      <c r="E176" s="193" t="s">
        <v>1007</v>
      </c>
      <c r="F176" s="152" t="s">
        <v>1536</v>
      </c>
      <c r="G176" s="191" t="s">
        <v>92</v>
      </c>
      <c r="H176" s="191">
        <v>7</v>
      </c>
      <c r="I176" s="152" t="s">
        <v>1537</v>
      </c>
      <c r="J176" s="115">
        <v>0</v>
      </c>
      <c r="K176" s="115">
        <v>0</v>
      </c>
      <c r="L176" s="115">
        <v>198593.76</v>
      </c>
      <c r="M176" s="115">
        <v>42406.239999999998</v>
      </c>
      <c r="N176" s="115">
        <v>0</v>
      </c>
      <c r="O176" s="115">
        <v>0</v>
      </c>
      <c r="P176" s="115">
        <v>0</v>
      </c>
      <c r="Q176" s="115">
        <v>0</v>
      </c>
      <c r="R176" s="115">
        <v>0</v>
      </c>
      <c r="S176" s="115">
        <v>0</v>
      </c>
      <c r="T176" s="115">
        <v>0</v>
      </c>
      <c r="U176" s="115">
        <v>0</v>
      </c>
      <c r="V176" s="115">
        <v>0</v>
      </c>
      <c r="W176" s="115">
        <v>241000</v>
      </c>
      <c r="X176" s="115">
        <v>241000</v>
      </c>
      <c r="Y176" s="115">
        <v>241000</v>
      </c>
      <c r="Z176" s="190">
        <v>241000</v>
      </c>
      <c r="AA176" s="19"/>
      <c r="AB176" s="154"/>
      <c r="AC176" s="154"/>
      <c r="AD176" s="154"/>
      <c r="AE176" s="154"/>
      <c r="AF176" s="154"/>
      <c r="AG176" s="154"/>
      <c r="AH176" s="154"/>
      <c r="AI176" s="154"/>
      <c r="AJ176" s="154"/>
    </row>
    <row r="177" spans="1:36" x14ac:dyDescent="0.25">
      <c r="A177" s="192" t="s">
        <v>300</v>
      </c>
      <c r="B177" s="197" t="s">
        <v>2864</v>
      </c>
      <c r="C177" s="193" t="s">
        <v>301</v>
      </c>
      <c r="D177" s="194" t="s">
        <v>154</v>
      </c>
      <c r="E177" s="193" t="s">
        <v>1003</v>
      </c>
      <c r="F177" s="152" t="s">
        <v>1529</v>
      </c>
      <c r="G177" s="191">
        <v>5</v>
      </c>
      <c r="H177" s="191">
        <v>2</v>
      </c>
      <c r="I177" s="152" t="s">
        <v>1304</v>
      </c>
      <c r="J177" s="115">
        <v>0</v>
      </c>
      <c r="K177" s="115">
        <v>0</v>
      </c>
      <c r="L177" s="115">
        <v>0</v>
      </c>
      <c r="M177" s="115">
        <v>68356.160000000003</v>
      </c>
      <c r="N177" s="115">
        <v>102419.04</v>
      </c>
      <c r="O177" s="115">
        <v>524627.41</v>
      </c>
      <c r="P177" s="115">
        <v>0</v>
      </c>
      <c r="Q177" s="115">
        <v>0</v>
      </c>
      <c r="R177" s="115">
        <v>0</v>
      </c>
      <c r="S177" s="115">
        <v>0</v>
      </c>
      <c r="T177" s="115">
        <v>0</v>
      </c>
      <c r="U177" s="115">
        <v>0</v>
      </c>
      <c r="V177" s="115">
        <v>0</v>
      </c>
      <c r="W177" s="115">
        <v>695402.61</v>
      </c>
      <c r="X177" s="115">
        <v>695402.61</v>
      </c>
      <c r="Y177" s="115">
        <v>695402.61</v>
      </c>
      <c r="Z177" s="190">
        <v>695402.61</v>
      </c>
      <c r="AA177" s="19"/>
      <c r="AB177" s="154"/>
      <c r="AC177" s="154"/>
      <c r="AD177" s="154"/>
      <c r="AE177" s="154"/>
      <c r="AF177" s="154"/>
      <c r="AG177" s="154"/>
      <c r="AH177" s="154"/>
      <c r="AI177" s="154"/>
      <c r="AJ177" s="154"/>
    </row>
    <row r="178" spans="1:36" x14ac:dyDescent="0.25">
      <c r="A178" s="192" t="s">
        <v>300</v>
      </c>
      <c r="B178" s="197" t="s">
        <v>2864</v>
      </c>
      <c r="C178" s="193" t="s">
        <v>301</v>
      </c>
      <c r="D178" s="194" t="s">
        <v>154</v>
      </c>
      <c r="E178" s="193" t="s">
        <v>1003</v>
      </c>
      <c r="F178" s="152" t="s">
        <v>1530</v>
      </c>
      <c r="G178" s="191">
        <v>5</v>
      </c>
      <c r="H178" s="191">
        <v>2</v>
      </c>
      <c r="I178" s="152" t="s">
        <v>1304</v>
      </c>
      <c r="J178" s="115">
        <v>0</v>
      </c>
      <c r="K178" s="115">
        <v>0</v>
      </c>
      <c r="L178" s="115">
        <v>0</v>
      </c>
      <c r="M178" s="115">
        <v>49999.73</v>
      </c>
      <c r="N178" s="115">
        <v>0</v>
      </c>
      <c r="O178" s="115">
        <v>0</v>
      </c>
      <c r="P178" s="115">
        <v>0</v>
      </c>
      <c r="Q178" s="115">
        <v>0</v>
      </c>
      <c r="R178" s="115">
        <v>0</v>
      </c>
      <c r="S178" s="115">
        <v>0</v>
      </c>
      <c r="T178" s="115">
        <v>0</v>
      </c>
      <c r="U178" s="115">
        <v>0</v>
      </c>
      <c r="V178" s="115">
        <v>0</v>
      </c>
      <c r="W178" s="115">
        <v>49999.73</v>
      </c>
      <c r="X178" s="115">
        <v>49999.73</v>
      </c>
      <c r="Y178" s="115">
        <v>49999.73</v>
      </c>
      <c r="Z178" s="190">
        <v>49999.73</v>
      </c>
      <c r="AA178" s="19"/>
      <c r="AB178" s="154"/>
      <c r="AC178" s="154"/>
      <c r="AD178" s="154"/>
      <c r="AE178" s="154"/>
      <c r="AF178" s="154"/>
      <c r="AG178" s="154"/>
      <c r="AH178" s="154"/>
      <c r="AI178" s="154"/>
      <c r="AJ178" s="154"/>
    </row>
    <row r="179" spans="1:36" x14ac:dyDescent="0.25">
      <c r="A179" s="192" t="s">
        <v>300</v>
      </c>
      <c r="B179" s="197" t="s">
        <v>2864</v>
      </c>
      <c r="C179" s="193" t="s">
        <v>301</v>
      </c>
      <c r="D179" s="194" t="s">
        <v>154</v>
      </c>
      <c r="E179" s="193" t="s">
        <v>1003</v>
      </c>
      <c r="F179" s="152" t="s">
        <v>3223</v>
      </c>
      <c r="G179" s="191">
        <v>5</v>
      </c>
      <c r="H179" s="191">
        <v>2</v>
      </c>
      <c r="I179" s="152" t="s">
        <v>1304</v>
      </c>
      <c r="J179" s="115">
        <v>0</v>
      </c>
      <c r="K179" s="115">
        <v>0</v>
      </c>
      <c r="L179" s="115">
        <v>0</v>
      </c>
      <c r="M179" s="115">
        <v>0</v>
      </c>
      <c r="N179" s="115">
        <v>0</v>
      </c>
      <c r="O179" s="115">
        <v>136577.18</v>
      </c>
      <c r="P179" s="115">
        <v>277293.08</v>
      </c>
      <c r="Q179" s="115">
        <v>277293.08</v>
      </c>
      <c r="R179" s="115">
        <v>277293.08</v>
      </c>
      <c r="S179" s="115">
        <v>0</v>
      </c>
      <c r="T179" s="115">
        <v>0</v>
      </c>
      <c r="U179" s="115">
        <v>0</v>
      </c>
      <c r="V179" s="115">
        <v>0</v>
      </c>
      <c r="W179" s="115">
        <v>413870.26</v>
      </c>
      <c r="X179" s="115">
        <v>413870.26</v>
      </c>
      <c r="Y179" s="115">
        <v>413870.26</v>
      </c>
      <c r="Z179" s="190">
        <v>136577.18</v>
      </c>
      <c r="AA179" s="19"/>
      <c r="AB179" s="154"/>
      <c r="AC179" s="154"/>
      <c r="AD179" s="154"/>
      <c r="AE179" s="154"/>
      <c r="AF179" s="154"/>
      <c r="AG179" s="154"/>
      <c r="AH179" s="154"/>
      <c r="AI179" s="154"/>
      <c r="AJ179" s="154"/>
    </row>
    <row r="180" spans="1:36" x14ac:dyDescent="0.25">
      <c r="A180" s="192" t="s">
        <v>300</v>
      </c>
      <c r="B180" s="197" t="s">
        <v>2864</v>
      </c>
      <c r="C180" s="193" t="s">
        <v>301</v>
      </c>
      <c r="D180" s="194" t="s">
        <v>154</v>
      </c>
      <c r="E180" s="193" t="s">
        <v>1003</v>
      </c>
      <c r="F180" s="152" t="s">
        <v>1531</v>
      </c>
      <c r="G180" s="191">
        <v>5</v>
      </c>
      <c r="H180" s="191">
        <v>6</v>
      </c>
      <c r="I180" s="152" t="s">
        <v>1304</v>
      </c>
      <c r="J180" s="115">
        <v>0</v>
      </c>
      <c r="K180" s="115">
        <v>0</v>
      </c>
      <c r="L180" s="115">
        <v>0</v>
      </c>
      <c r="M180" s="115">
        <v>302215.59999999998</v>
      </c>
      <c r="N180" s="115">
        <v>108451.32</v>
      </c>
      <c r="O180" s="115">
        <v>0</v>
      </c>
      <c r="P180" s="115">
        <v>0</v>
      </c>
      <c r="Q180" s="115">
        <v>0</v>
      </c>
      <c r="R180" s="115">
        <v>0</v>
      </c>
      <c r="S180" s="115">
        <v>0</v>
      </c>
      <c r="T180" s="115">
        <v>0</v>
      </c>
      <c r="U180" s="115">
        <v>0</v>
      </c>
      <c r="V180" s="115">
        <v>0</v>
      </c>
      <c r="W180" s="115">
        <v>410666.92</v>
      </c>
      <c r="X180" s="115">
        <v>410666.92</v>
      </c>
      <c r="Y180" s="115">
        <v>410666.92</v>
      </c>
      <c r="Z180" s="190">
        <v>410666.92</v>
      </c>
      <c r="AA180" s="19"/>
      <c r="AB180" s="154"/>
      <c r="AC180" s="154"/>
      <c r="AD180" s="154"/>
      <c r="AE180" s="154"/>
      <c r="AF180" s="154"/>
      <c r="AG180" s="154"/>
      <c r="AH180" s="154"/>
      <c r="AI180" s="154"/>
      <c r="AJ180" s="154"/>
    </row>
    <row r="181" spans="1:36" x14ac:dyDescent="0.25">
      <c r="A181" s="192" t="s">
        <v>300</v>
      </c>
      <c r="B181" s="197" t="s">
        <v>2864</v>
      </c>
      <c r="C181" s="193" t="s">
        <v>301</v>
      </c>
      <c r="D181" s="194" t="s">
        <v>154</v>
      </c>
      <c r="E181" s="193" t="s">
        <v>1003</v>
      </c>
      <c r="F181" s="152" t="s">
        <v>1532</v>
      </c>
      <c r="G181" s="191">
        <v>5</v>
      </c>
      <c r="H181" s="191">
        <v>6</v>
      </c>
      <c r="I181" s="152" t="s">
        <v>1304</v>
      </c>
      <c r="J181" s="115">
        <v>0</v>
      </c>
      <c r="K181" s="115">
        <v>0</v>
      </c>
      <c r="L181" s="115">
        <v>0</v>
      </c>
      <c r="M181" s="115">
        <v>276869.65999999997</v>
      </c>
      <c r="N181" s="115">
        <v>378123.21</v>
      </c>
      <c r="O181" s="115">
        <v>118563.76</v>
      </c>
      <c r="P181" s="115">
        <v>0</v>
      </c>
      <c r="Q181" s="115">
        <v>0</v>
      </c>
      <c r="R181" s="115">
        <v>0</v>
      </c>
      <c r="S181" s="115">
        <v>0</v>
      </c>
      <c r="T181" s="115">
        <v>0</v>
      </c>
      <c r="U181" s="115">
        <v>0</v>
      </c>
      <c r="V181" s="115">
        <v>0</v>
      </c>
      <c r="W181" s="115">
        <v>773556.63</v>
      </c>
      <c r="X181" s="115">
        <v>773556.63</v>
      </c>
      <c r="Y181" s="115">
        <v>773556.63</v>
      </c>
      <c r="Z181" s="190">
        <v>773556.63</v>
      </c>
      <c r="AA181" s="19"/>
      <c r="AB181" s="154"/>
      <c r="AC181" s="154"/>
      <c r="AD181" s="154"/>
      <c r="AE181" s="154"/>
      <c r="AF181" s="154"/>
      <c r="AG181" s="154"/>
      <c r="AH181" s="154"/>
      <c r="AI181" s="154"/>
      <c r="AJ181" s="154"/>
    </row>
    <row r="182" spans="1:36" x14ac:dyDescent="0.25">
      <c r="A182" s="192" t="s">
        <v>300</v>
      </c>
      <c r="B182" s="197" t="s">
        <v>2864</v>
      </c>
      <c r="C182" s="193" t="s">
        <v>301</v>
      </c>
      <c r="D182" s="194" t="s">
        <v>154</v>
      </c>
      <c r="E182" s="193" t="s">
        <v>1003</v>
      </c>
      <c r="F182" s="152" t="s">
        <v>1533</v>
      </c>
      <c r="G182" s="191">
        <v>5</v>
      </c>
      <c r="H182" s="191">
        <v>6</v>
      </c>
      <c r="I182" s="152" t="s">
        <v>1304</v>
      </c>
      <c r="J182" s="115">
        <v>0</v>
      </c>
      <c r="K182" s="115">
        <v>0</v>
      </c>
      <c r="L182" s="115">
        <v>0</v>
      </c>
      <c r="M182" s="115">
        <v>807493.82</v>
      </c>
      <c r="N182" s="115">
        <v>926632.44</v>
      </c>
      <c r="O182" s="115">
        <v>499712.72</v>
      </c>
      <c r="P182" s="115">
        <v>84803.45</v>
      </c>
      <c r="Q182" s="115">
        <v>84796.2</v>
      </c>
      <c r="R182" s="115">
        <v>0</v>
      </c>
      <c r="S182" s="115">
        <v>0</v>
      </c>
      <c r="T182" s="115">
        <v>0</v>
      </c>
      <c r="U182" s="115">
        <v>0</v>
      </c>
      <c r="V182" s="115">
        <v>0</v>
      </c>
      <c r="W182" s="115">
        <v>2318642.4300000002</v>
      </c>
      <c r="X182" s="115">
        <v>2318635.1800000002</v>
      </c>
      <c r="Y182" s="115">
        <v>2233838.98</v>
      </c>
      <c r="Z182" s="190">
        <v>2233838.98</v>
      </c>
      <c r="AA182" s="19"/>
      <c r="AB182" s="154"/>
      <c r="AC182" s="154"/>
      <c r="AD182" s="154"/>
      <c r="AE182" s="154"/>
      <c r="AF182" s="154"/>
      <c r="AG182" s="154"/>
      <c r="AH182" s="154"/>
      <c r="AI182" s="154"/>
      <c r="AJ182" s="154"/>
    </row>
    <row r="183" spans="1:36" x14ac:dyDescent="0.25">
      <c r="A183" s="192" t="s">
        <v>300</v>
      </c>
      <c r="B183" s="197" t="s">
        <v>2864</v>
      </c>
      <c r="C183" s="193" t="s">
        <v>301</v>
      </c>
      <c r="D183" s="194" t="s">
        <v>154</v>
      </c>
      <c r="E183" s="193" t="s">
        <v>1003</v>
      </c>
      <c r="F183" s="152" t="s">
        <v>1534</v>
      </c>
      <c r="G183" s="191">
        <v>5</v>
      </c>
      <c r="H183" s="191">
        <v>6</v>
      </c>
      <c r="I183" s="152" t="s">
        <v>1304</v>
      </c>
      <c r="J183" s="115">
        <v>0</v>
      </c>
      <c r="K183" s="115">
        <v>0</v>
      </c>
      <c r="L183" s="115">
        <v>0</v>
      </c>
      <c r="M183" s="115">
        <v>0</v>
      </c>
      <c r="N183" s="115">
        <v>0</v>
      </c>
      <c r="O183" s="115">
        <v>85910</v>
      </c>
      <c r="P183" s="115">
        <v>0</v>
      </c>
      <c r="Q183" s="115">
        <v>0</v>
      </c>
      <c r="R183" s="115">
        <v>0</v>
      </c>
      <c r="S183" s="115">
        <v>0</v>
      </c>
      <c r="T183" s="115">
        <v>0</v>
      </c>
      <c r="U183" s="115">
        <v>0</v>
      </c>
      <c r="V183" s="115">
        <v>0</v>
      </c>
      <c r="W183" s="115">
        <v>85910</v>
      </c>
      <c r="X183" s="115">
        <v>85910</v>
      </c>
      <c r="Y183" s="115">
        <v>85910</v>
      </c>
      <c r="Z183" s="190">
        <v>85910</v>
      </c>
      <c r="AA183" s="19"/>
      <c r="AB183" s="154"/>
      <c r="AC183" s="154"/>
      <c r="AD183" s="154"/>
      <c r="AE183" s="154"/>
      <c r="AF183" s="154"/>
      <c r="AG183" s="154"/>
      <c r="AH183" s="154"/>
      <c r="AI183" s="154"/>
      <c r="AJ183" s="154"/>
    </row>
    <row r="184" spans="1:36" x14ac:dyDescent="0.25">
      <c r="A184" s="192" t="s">
        <v>300</v>
      </c>
      <c r="B184" s="197" t="s">
        <v>2864</v>
      </c>
      <c r="C184" s="193" t="s">
        <v>301</v>
      </c>
      <c r="D184" s="194" t="s">
        <v>154</v>
      </c>
      <c r="E184" s="193" t="s">
        <v>1005</v>
      </c>
      <c r="F184" s="152" t="s">
        <v>1535</v>
      </c>
      <c r="G184" s="191">
        <v>5</v>
      </c>
      <c r="H184" s="191">
        <v>6</v>
      </c>
      <c r="I184" s="152" t="s">
        <v>1304</v>
      </c>
      <c r="J184" s="115">
        <v>0</v>
      </c>
      <c r="K184" s="115">
        <v>0</v>
      </c>
      <c r="L184" s="115">
        <v>0</v>
      </c>
      <c r="M184" s="115">
        <v>36191.1</v>
      </c>
      <c r="N184" s="115">
        <v>0</v>
      </c>
      <c r="O184" s="115">
        <v>750551.26</v>
      </c>
      <c r="P184" s="115">
        <v>0</v>
      </c>
      <c r="Q184" s="115">
        <v>0</v>
      </c>
      <c r="R184" s="115">
        <v>0</v>
      </c>
      <c r="S184" s="115">
        <v>0</v>
      </c>
      <c r="T184" s="115">
        <v>0</v>
      </c>
      <c r="U184" s="115">
        <v>0</v>
      </c>
      <c r="V184" s="115">
        <v>0</v>
      </c>
      <c r="W184" s="115">
        <v>786742.36</v>
      </c>
      <c r="X184" s="115">
        <v>786742.36</v>
      </c>
      <c r="Y184" s="115">
        <v>786742.36</v>
      </c>
      <c r="Z184" s="190">
        <v>786742.36</v>
      </c>
      <c r="AA184" s="19"/>
      <c r="AB184" s="154"/>
      <c r="AC184" s="154"/>
      <c r="AD184" s="154"/>
      <c r="AE184" s="154"/>
      <c r="AF184" s="154"/>
      <c r="AG184" s="154"/>
      <c r="AH184" s="154"/>
      <c r="AI184" s="154"/>
      <c r="AJ184" s="154"/>
    </row>
    <row r="185" spans="1:36" x14ac:dyDescent="0.25">
      <c r="A185" s="192" t="s">
        <v>2555</v>
      </c>
      <c r="B185" s="197" t="s">
        <v>2957</v>
      </c>
      <c r="C185" s="193" t="s">
        <v>2015</v>
      </c>
      <c r="D185" s="194" t="s">
        <v>2323</v>
      </c>
      <c r="E185" s="193" t="s">
        <v>2425</v>
      </c>
      <c r="F185" s="152" t="s">
        <v>3440</v>
      </c>
      <c r="G185" s="191">
        <v>5</v>
      </c>
      <c r="H185" s="191">
        <v>2</v>
      </c>
      <c r="I185" s="152" t="s">
        <v>3441</v>
      </c>
      <c r="J185" s="115">
        <v>0</v>
      </c>
      <c r="K185" s="115">
        <v>0</v>
      </c>
      <c r="L185" s="115">
        <v>0</v>
      </c>
      <c r="M185" s="115">
        <v>0</v>
      </c>
      <c r="N185" s="115">
        <v>0</v>
      </c>
      <c r="O185" s="115">
        <v>21554.94</v>
      </c>
      <c r="P185" s="115">
        <v>128445.06</v>
      </c>
      <c r="Q185" s="115">
        <v>113445.06</v>
      </c>
      <c r="R185" s="115">
        <v>0</v>
      </c>
      <c r="S185" s="115">
        <v>0</v>
      </c>
      <c r="T185" s="115">
        <v>0</v>
      </c>
      <c r="U185" s="115">
        <v>0</v>
      </c>
      <c r="V185" s="115">
        <v>0</v>
      </c>
      <c r="W185" s="115">
        <v>150000</v>
      </c>
      <c r="X185" s="115">
        <v>135000</v>
      </c>
      <c r="Y185" s="115">
        <v>21554.94</v>
      </c>
      <c r="Z185" s="190">
        <v>21554.94</v>
      </c>
      <c r="AA185" s="19"/>
      <c r="AB185" s="154"/>
      <c r="AC185" s="154"/>
      <c r="AD185" s="154"/>
      <c r="AE185" s="154"/>
      <c r="AF185" s="154"/>
      <c r="AG185" s="154"/>
      <c r="AH185" s="154"/>
      <c r="AI185" s="154"/>
      <c r="AJ185" s="154"/>
    </row>
    <row r="186" spans="1:36" x14ac:dyDescent="0.25">
      <c r="A186" s="192" t="s">
        <v>2555</v>
      </c>
      <c r="B186" s="197" t="s">
        <v>2957</v>
      </c>
      <c r="C186" s="193" t="s">
        <v>2015</v>
      </c>
      <c r="D186" s="194" t="s">
        <v>2323</v>
      </c>
      <c r="E186" s="193" t="s">
        <v>2425</v>
      </c>
      <c r="F186" s="152" t="s">
        <v>2434</v>
      </c>
      <c r="G186" s="191">
        <v>5</v>
      </c>
      <c r="H186" s="191">
        <v>6</v>
      </c>
      <c r="I186" s="152" t="s">
        <v>2435</v>
      </c>
      <c r="J186" s="115">
        <v>0</v>
      </c>
      <c r="K186" s="115">
        <v>0</v>
      </c>
      <c r="L186" s="115">
        <v>0</v>
      </c>
      <c r="M186" s="115">
        <v>0</v>
      </c>
      <c r="N186" s="115">
        <v>0</v>
      </c>
      <c r="O186" s="115">
        <v>3154932.21</v>
      </c>
      <c r="P186" s="115">
        <v>3109516.31</v>
      </c>
      <c r="Q186" s="115">
        <v>3109516.31</v>
      </c>
      <c r="R186" s="115">
        <v>3109516.31</v>
      </c>
      <c r="S186" s="115">
        <v>0</v>
      </c>
      <c r="T186" s="115">
        <v>0</v>
      </c>
      <c r="U186" s="115">
        <v>0</v>
      </c>
      <c r="V186" s="115">
        <v>0</v>
      </c>
      <c r="W186" s="115">
        <v>6264448.5199999996</v>
      </c>
      <c r="X186" s="115">
        <v>6264448.5199999996</v>
      </c>
      <c r="Y186" s="115">
        <v>6264448.5199999996</v>
      </c>
      <c r="Z186" s="190">
        <v>3154932.21</v>
      </c>
      <c r="AA186" s="19"/>
      <c r="AB186" s="154"/>
      <c r="AC186" s="154"/>
      <c r="AD186" s="154"/>
      <c r="AE186" s="154"/>
      <c r="AF186" s="154"/>
      <c r="AG186" s="154"/>
      <c r="AH186" s="154"/>
      <c r="AI186" s="154"/>
      <c r="AJ186" s="154"/>
    </row>
    <row r="187" spans="1:36" x14ac:dyDescent="0.25">
      <c r="A187" s="192" t="s">
        <v>305</v>
      </c>
      <c r="B187" s="197" t="s">
        <v>2865</v>
      </c>
      <c r="C187" s="193" t="s">
        <v>304</v>
      </c>
      <c r="D187" s="194" t="s">
        <v>157</v>
      </c>
      <c r="E187" s="193" t="s">
        <v>1009</v>
      </c>
      <c r="F187" s="152" t="s">
        <v>1546</v>
      </c>
      <c r="G187" s="191">
        <v>7</v>
      </c>
      <c r="H187" s="191">
        <v>2</v>
      </c>
      <c r="I187" s="152" t="s">
        <v>23793</v>
      </c>
      <c r="J187" s="115">
        <v>0</v>
      </c>
      <c r="K187" s="115">
        <v>0</v>
      </c>
      <c r="L187" s="115">
        <v>25336.97</v>
      </c>
      <c r="M187" s="115">
        <v>37295.78</v>
      </c>
      <c r="N187" s="115">
        <v>25316.69</v>
      </c>
      <c r="O187" s="115">
        <v>19397.12</v>
      </c>
      <c r="P187" s="115">
        <v>82754.83</v>
      </c>
      <c r="Q187" s="115">
        <v>70575.460000000006</v>
      </c>
      <c r="R187" s="115">
        <v>70575.460000000006</v>
      </c>
      <c r="S187" s="115">
        <v>0</v>
      </c>
      <c r="T187" s="115">
        <v>0</v>
      </c>
      <c r="U187" s="115">
        <v>0</v>
      </c>
      <c r="V187" s="115">
        <v>0</v>
      </c>
      <c r="W187" s="115">
        <v>190101.39</v>
      </c>
      <c r="X187" s="115">
        <v>177922.02</v>
      </c>
      <c r="Y187" s="115">
        <v>177922.02</v>
      </c>
      <c r="Z187" s="190">
        <v>107346.56</v>
      </c>
      <c r="AA187" s="19"/>
      <c r="AB187" s="154"/>
      <c r="AC187" s="154"/>
      <c r="AD187" s="154"/>
      <c r="AE187" s="154"/>
      <c r="AF187" s="154"/>
      <c r="AG187" s="154"/>
      <c r="AH187" s="154"/>
      <c r="AI187" s="154"/>
      <c r="AJ187" s="154"/>
    </row>
    <row r="188" spans="1:36" x14ac:dyDescent="0.25">
      <c r="A188" s="192" t="s">
        <v>305</v>
      </c>
      <c r="B188" s="197" t="s">
        <v>2865</v>
      </c>
      <c r="C188" s="193" t="s">
        <v>304</v>
      </c>
      <c r="D188" s="194" t="s">
        <v>157</v>
      </c>
      <c r="E188" s="193" t="s">
        <v>1009</v>
      </c>
      <c r="F188" s="152" t="s">
        <v>1547</v>
      </c>
      <c r="G188" s="191">
        <v>7</v>
      </c>
      <c r="H188" s="191">
        <v>7</v>
      </c>
      <c r="I188" s="152" t="s">
        <v>23794</v>
      </c>
      <c r="J188" s="115">
        <v>0</v>
      </c>
      <c r="K188" s="115">
        <v>0</v>
      </c>
      <c r="L188" s="115">
        <v>0</v>
      </c>
      <c r="M188" s="115">
        <v>768518.29</v>
      </c>
      <c r="N188" s="115">
        <v>589810.63</v>
      </c>
      <c r="O188" s="115">
        <v>752702.86</v>
      </c>
      <c r="P188" s="115">
        <v>5102199.8899999997</v>
      </c>
      <c r="Q188" s="115">
        <v>5086130.0199999996</v>
      </c>
      <c r="R188" s="115">
        <v>4961184.79</v>
      </c>
      <c r="S188" s="115">
        <v>0</v>
      </c>
      <c r="T188" s="115">
        <v>0</v>
      </c>
      <c r="U188" s="115">
        <v>0</v>
      </c>
      <c r="V188" s="115">
        <v>0</v>
      </c>
      <c r="W188" s="115">
        <v>7213231.6699999999</v>
      </c>
      <c r="X188" s="115">
        <v>7197161.7999999998</v>
      </c>
      <c r="Y188" s="115">
        <v>7072216.5700000003</v>
      </c>
      <c r="Z188" s="190">
        <v>2111031.7799999998</v>
      </c>
      <c r="AA188" s="19"/>
      <c r="AB188" s="154"/>
      <c r="AC188" s="154"/>
      <c r="AD188" s="154"/>
      <c r="AE188" s="154"/>
      <c r="AF188" s="154"/>
      <c r="AG188" s="154"/>
      <c r="AH188" s="154"/>
      <c r="AI188" s="154"/>
      <c r="AJ188" s="154"/>
    </row>
    <row r="189" spans="1:36" x14ac:dyDescent="0.25">
      <c r="A189" s="192" t="s">
        <v>305</v>
      </c>
      <c r="B189" s="197" t="s">
        <v>2865</v>
      </c>
      <c r="C189" s="193" t="s">
        <v>304</v>
      </c>
      <c r="D189" s="194" t="s">
        <v>157</v>
      </c>
      <c r="E189" s="193" t="s">
        <v>1009</v>
      </c>
      <c r="F189" s="152" t="s">
        <v>1548</v>
      </c>
      <c r="G189" s="191">
        <v>7</v>
      </c>
      <c r="H189" s="191">
        <v>7</v>
      </c>
      <c r="I189" s="152" t="s">
        <v>1549</v>
      </c>
      <c r="J189" s="115">
        <v>0</v>
      </c>
      <c r="K189" s="115">
        <v>0</v>
      </c>
      <c r="L189" s="115">
        <v>0</v>
      </c>
      <c r="M189" s="115">
        <v>19813.419999999998</v>
      </c>
      <c r="N189" s="115">
        <v>0</v>
      </c>
      <c r="O189" s="115">
        <v>9549.89</v>
      </c>
      <c r="P189" s="115">
        <v>0</v>
      </c>
      <c r="Q189" s="115">
        <v>0</v>
      </c>
      <c r="R189" s="115">
        <v>0</v>
      </c>
      <c r="S189" s="115">
        <v>0</v>
      </c>
      <c r="T189" s="115">
        <v>0</v>
      </c>
      <c r="U189" s="115">
        <v>0</v>
      </c>
      <c r="V189" s="115">
        <v>0</v>
      </c>
      <c r="W189" s="115">
        <v>29363.31</v>
      </c>
      <c r="X189" s="115">
        <v>29363.31</v>
      </c>
      <c r="Y189" s="115">
        <v>29363.31</v>
      </c>
      <c r="Z189" s="190">
        <v>29363.31</v>
      </c>
      <c r="AA189" s="19"/>
      <c r="AB189" s="154"/>
      <c r="AC189" s="154"/>
      <c r="AD189" s="154"/>
      <c r="AE189" s="154"/>
      <c r="AF189" s="154"/>
      <c r="AG189" s="154"/>
      <c r="AH189" s="154"/>
      <c r="AI189" s="154"/>
      <c r="AJ189" s="154"/>
    </row>
    <row r="190" spans="1:36" x14ac:dyDescent="0.25">
      <c r="A190" s="192" t="s">
        <v>2745</v>
      </c>
      <c r="B190" s="197" t="s">
        <v>2968</v>
      </c>
      <c r="C190" s="193" t="s">
        <v>2634</v>
      </c>
      <c r="D190" s="194" t="s">
        <v>2635</v>
      </c>
      <c r="E190" s="193" t="s">
        <v>2795</v>
      </c>
      <c r="F190" s="152" t="s">
        <v>23822</v>
      </c>
      <c r="G190" s="191">
        <v>7</v>
      </c>
      <c r="H190" s="191">
        <v>2</v>
      </c>
      <c r="I190" s="152" t="s">
        <v>23823</v>
      </c>
      <c r="J190" s="115">
        <v>0</v>
      </c>
      <c r="K190" s="115">
        <v>0</v>
      </c>
      <c r="L190" s="115">
        <v>0</v>
      </c>
      <c r="M190" s="115">
        <v>0</v>
      </c>
      <c r="N190" s="115">
        <v>0</v>
      </c>
      <c r="O190" s="115">
        <v>0</v>
      </c>
      <c r="P190" s="115">
        <v>85481.15</v>
      </c>
      <c r="Q190" s="115">
        <v>0</v>
      </c>
      <c r="R190" s="115">
        <v>0</v>
      </c>
      <c r="S190" s="115">
        <v>0</v>
      </c>
      <c r="T190" s="115">
        <v>0</v>
      </c>
      <c r="U190" s="115">
        <v>0</v>
      </c>
      <c r="V190" s="115">
        <v>0</v>
      </c>
      <c r="W190" s="115">
        <v>85481.15</v>
      </c>
      <c r="X190" s="115">
        <v>0</v>
      </c>
      <c r="Y190" s="115">
        <v>0</v>
      </c>
      <c r="Z190" s="190">
        <v>0</v>
      </c>
      <c r="AA190" s="19"/>
      <c r="AB190" s="154"/>
      <c r="AC190" s="154"/>
      <c r="AD190" s="154"/>
      <c r="AE190" s="154"/>
      <c r="AF190" s="154"/>
      <c r="AG190" s="154"/>
      <c r="AH190" s="154"/>
      <c r="AI190" s="154"/>
      <c r="AJ190" s="154"/>
    </row>
    <row r="191" spans="1:36" x14ac:dyDescent="0.25">
      <c r="A191" s="192" t="s">
        <v>2745</v>
      </c>
      <c r="B191" s="197" t="s">
        <v>2968</v>
      </c>
      <c r="C191" s="193" t="s">
        <v>2634</v>
      </c>
      <c r="D191" s="194" t="s">
        <v>2635</v>
      </c>
      <c r="E191" s="193" t="s">
        <v>2795</v>
      </c>
      <c r="F191" s="152" t="s">
        <v>3124</v>
      </c>
      <c r="G191" s="191">
        <v>7</v>
      </c>
      <c r="H191" s="191">
        <v>6</v>
      </c>
      <c r="I191" s="152" t="s">
        <v>23824</v>
      </c>
      <c r="J191" s="115">
        <v>0</v>
      </c>
      <c r="K191" s="115">
        <v>0</v>
      </c>
      <c r="L191" s="115">
        <v>0</v>
      </c>
      <c r="M191" s="115">
        <v>0</v>
      </c>
      <c r="N191" s="115">
        <v>0</v>
      </c>
      <c r="O191" s="115">
        <v>32569.97</v>
      </c>
      <c r="P191" s="115">
        <v>667430.03</v>
      </c>
      <c r="Q191" s="115">
        <v>667430.03</v>
      </c>
      <c r="R191" s="115">
        <v>667430.03</v>
      </c>
      <c r="S191" s="115">
        <v>0</v>
      </c>
      <c r="T191" s="115">
        <v>0</v>
      </c>
      <c r="U191" s="115">
        <v>0</v>
      </c>
      <c r="V191" s="115">
        <v>0</v>
      </c>
      <c r="W191" s="115">
        <v>700000</v>
      </c>
      <c r="X191" s="115">
        <v>700000</v>
      </c>
      <c r="Y191" s="115">
        <v>700000</v>
      </c>
      <c r="Z191" s="190">
        <v>32569.97</v>
      </c>
      <c r="AA191" s="19"/>
      <c r="AB191" s="154"/>
      <c r="AC191" s="154"/>
      <c r="AD191" s="154"/>
      <c r="AE191" s="154"/>
      <c r="AF191" s="154"/>
      <c r="AG191" s="154"/>
      <c r="AH191" s="154"/>
      <c r="AI191" s="154"/>
      <c r="AJ191" s="154"/>
    </row>
    <row r="192" spans="1:36" x14ac:dyDescent="0.25">
      <c r="A192" s="192" t="s">
        <v>2745</v>
      </c>
      <c r="B192" s="197" t="s">
        <v>2968</v>
      </c>
      <c r="C192" s="193" t="s">
        <v>2634</v>
      </c>
      <c r="D192" s="194" t="s">
        <v>2635</v>
      </c>
      <c r="E192" s="193" t="s">
        <v>2795</v>
      </c>
      <c r="F192" s="152" t="s">
        <v>3125</v>
      </c>
      <c r="G192" s="191">
        <v>7</v>
      </c>
      <c r="H192" s="191">
        <v>6</v>
      </c>
      <c r="I192" s="152" t="s">
        <v>23825</v>
      </c>
      <c r="J192" s="115">
        <v>0</v>
      </c>
      <c r="K192" s="115">
        <v>0</v>
      </c>
      <c r="L192" s="115">
        <v>0</v>
      </c>
      <c r="M192" s="115">
        <v>0</v>
      </c>
      <c r="N192" s="115">
        <v>0</v>
      </c>
      <c r="O192" s="115">
        <v>114870.29</v>
      </c>
      <c r="P192" s="115">
        <v>728313.41</v>
      </c>
      <c r="Q192" s="115">
        <v>728313.41</v>
      </c>
      <c r="R192" s="115">
        <v>728313.41</v>
      </c>
      <c r="S192" s="115">
        <v>0</v>
      </c>
      <c r="T192" s="115">
        <v>0</v>
      </c>
      <c r="U192" s="115">
        <v>0</v>
      </c>
      <c r="V192" s="115">
        <v>0</v>
      </c>
      <c r="W192" s="115">
        <v>843183.7</v>
      </c>
      <c r="X192" s="115">
        <v>843183.7</v>
      </c>
      <c r="Y192" s="115">
        <v>843183.7</v>
      </c>
      <c r="Z192" s="190">
        <v>114870.29</v>
      </c>
      <c r="AA192" s="19"/>
      <c r="AB192" s="154"/>
      <c r="AC192" s="154"/>
      <c r="AD192" s="154"/>
      <c r="AE192" s="154"/>
      <c r="AF192" s="154"/>
      <c r="AG192" s="154"/>
      <c r="AH192" s="154"/>
      <c r="AI192" s="154"/>
      <c r="AJ192" s="154"/>
    </row>
    <row r="193" spans="1:36" x14ac:dyDescent="0.25">
      <c r="A193" s="192" t="s">
        <v>2746</v>
      </c>
      <c r="B193" s="197" t="s">
        <v>2970</v>
      </c>
      <c r="C193" s="193" t="s">
        <v>2636</v>
      </c>
      <c r="D193" s="194" t="s">
        <v>2772</v>
      </c>
      <c r="E193" s="193" t="s">
        <v>2793</v>
      </c>
      <c r="F193" s="152" t="s">
        <v>3158</v>
      </c>
      <c r="G193" s="191">
        <v>7</v>
      </c>
      <c r="H193" s="191">
        <v>7</v>
      </c>
      <c r="I193" s="152" t="s">
        <v>3159</v>
      </c>
      <c r="J193" s="115">
        <v>0</v>
      </c>
      <c r="K193" s="115">
        <v>0</v>
      </c>
      <c r="L193" s="115">
        <v>0</v>
      </c>
      <c r="M193" s="115">
        <v>0</v>
      </c>
      <c r="N193" s="115">
        <v>0</v>
      </c>
      <c r="O193" s="115">
        <v>11593800</v>
      </c>
      <c r="P193" s="115">
        <v>0</v>
      </c>
      <c r="Q193" s="115">
        <v>0</v>
      </c>
      <c r="R193" s="115">
        <v>0</v>
      </c>
      <c r="S193" s="115">
        <v>0</v>
      </c>
      <c r="T193" s="115">
        <v>0</v>
      </c>
      <c r="U193" s="115">
        <v>0</v>
      </c>
      <c r="V193" s="115">
        <v>0</v>
      </c>
      <c r="W193" s="115">
        <v>11593800</v>
      </c>
      <c r="X193" s="115">
        <v>11593800</v>
      </c>
      <c r="Y193" s="115">
        <v>11593800</v>
      </c>
      <c r="Z193" s="190">
        <v>11593800</v>
      </c>
      <c r="AA193" s="19"/>
      <c r="AB193" s="154"/>
      <c r="AC193" s="154"/>
      <c r="AD193" s="154"/>
      <c r="AE193" s="154"/>
      <c r="AF193" s="154"/>
      <c r="AG193" s="154"/>
      <c r="AH193" s="154"/>
      <c r="AI193" s="154"/>
      <c r="AJ193" s="154"/>
    </row>
    <row r="194" spans="1:36" x14ac:dyDescent="0.25">
      <c r="A194" s="192" t="s">
        <v>3529</v>
      </c>
      <c r="B194" s="197" t="s">
        <v>2941</v>
      </c>
      <c r="C194" s="193" t="s">
        <v>464</v>
      </c>
      <c r="D194" s="194" t="s">
        <v>822</v>
      </c>
      <c r="E194" s="193" t="s">
        <v>1213</v>
      </c>
      <c r="F194" s="152" t="s">
        <v>2263</v>
      </c>
      <c r="G194" s="191">
        <v>8</v>
      </c>
      <c r="H194" s="191">
        <v>1</v>
      </c>
      <c r="I194" s="152" t="s">
        <v>1445</v>
      </c>
      <c r="J194" s="115">
        <v>0</v>
      </c>
      <c r="K194" s="115">
        <v>0</v>
      </c>
      <c r="L194" s="115">
        <v>0</v>
      </c>
      <c r="M194" s="115">
        <v>0</v>
      </c>
      <c r="N194" s="115">
        <v>12516.73</v>
      </c>
      <c r="O194" s="115">
        <v>40519.83</v>
      </c>
      <c r="P194" s="115">
        <v>0.01</v>
      </c>
      <c r="Q194" s="115">
        <v>0</v>
      </c>
      <c r="R194" s="115">
        <v>0</v>
      </c>
      <c r="S194" s="115">
        <v>0</v>
      </c>
      <c r="T194" s="115">
        <v>0</v>
      </c>
      <c r="U194" s="115">
        <v>0</v>
      </c>
      <c r="V194" s="115">
        <v>0</v>
      </c>
      <c r="W194" s="115">
        <v>53036.57</v>
      </c>
      <c r="X194" s="115">
        <v>53036.56</v>
      </c>
      <c r="Y194" s="115">
        <v>53036.56</v>
      </c>
      <c r="Z194" s="190">
        <v>53036.56</v>
      </c>
      <c r="AA194" s="19"/>
      <c r="AB194" s="154"/>
      <c r="AC194" s="154"/>
      <c r="AD194" s="154"/>
      <c r="AE194" s="154"/>
      <c r="AF194" s="154"/>
      <c r="AG194" s="154"/>
      <c r="AH194" s="154"/>
      <c r="AI194" s="154"/>
      <c r="AJ194" s="154"/>
    </row>
    <row r="195" spans="1:36" x14ac:dyDescent="0.25">
      <c r="A195" s="192" t="s">
        <v>3529</v>
      </c>
      <c r="B195" s="197" t="s">
        <v>2941</v>
      </c>
      <c r="C195" s="193" t="s">
        <v>464</v>
      </c>
      <c r="D195" s="194" t="s">
        <v>822</v>
      </c>
      <c r="E195" s="193" t="s">
        <v>1213</v>
      </c>
      <c r="F195" s="152" t="s">
        <v>2264</v>
      </c>
      <c r="G195" s="191">
        <v>8</v>
      </c>
      <c r="H195" s="191">
        <v>1</v>
      </c>
      <c r="I195" s="152" t="s">
        <v>2265</v>
      </c>
      <c r="J195" s="115">
        <v>0</v>
      </c>
      <c r="K195" s="115">
        <v>0</v>
      </c>
      <c r="L195" s="115">
        <v>0</v>
      </c>
      <c r="M195" s="115">
        <v>0</v>
      </c>
      <c r="N195" s="115">
        <v>2919.6</v>
      </c>
      <c r="O195" s="115">
        <v>13368.99</v>
      </c>
      <c r="P195" s="115">
        <v>0.01</v>
      </c>
      <c r="Q195" s="115">
        <v>0</v>
      </c>
      <c r="R195" s="115">
        <v>0</v>
      </c>
      <c r="S195" s="115">
        <v>0</v>
      </c>
      <c r="T195" s="115">
        <v>0</v>
      </c>
      <c r="U195" s="115">
        <v>0</v>
      </c>
      <c r="V195" s="115">
        <v>0</v>
      </c>
      <c r="W195" s="115">
        <v>16288.6</v>
      </c>
      <c r="X195" s="115">
        <v>16288.59</v>
      </c>
      <c r="Y195" s="115">
        <v>16288.59</v>
      </c>
      <c r="Z195" s="190">
        <v>16288.59</v>
      </c>
      <c r="AA195" s="19"/>
      <c r="AB195" s="154"/>
      <c r="AC195" s="154"/>
      <c r="AD195" s="154"/>
      <c r="AE195" s="154"/>
      <c r="AF195" s="154"/>
      <c r="AG195" s="154"/>
      <c r="AH195" s="154"/>
      <c r="AI195" s="154"/>
      <c r="AJ195" s="154"/>
    </row>
    <row r="196" spans="1:36" x14ac:dyDescent="0.25">
      <c r="A196" s="192" t="s">
        <v>3529</v>
      </c>
      <c r="B196" s="197" t="s">
        <v>2941</v>
      </c>
      <c r="C196" s="193" t="s">
        <v>464</v>
      </c>
      <c r="D196" s="194" t="s">
        <v>822</v>
      </c>
      <c r="E196" s="193" t="s">
        <v>1213</v>
      </c>
      <c r="F196" s="152" t="s">
        <v>2266</v>
      </c>
      <c r="G196" s="191">
        <v>8</v>
      </c>
      <c r="H196" s="191">
        <v>2</v>
      </c>
      <c r="I196" s="152" t="s">
        <v>2267</v>
      </c>
      <c r="J196" s="115">
        <v>0</v>
      </c>
      <c r="K196" s="115">
        <v>0</v>
      </c>
      <c r="L196" s="115">
        <v>0</v>
      </c>
      <c r="M196" s="115">
        <v>0</v>
      </c>
      <c r="N196" s="115">
        <v>18029</v>
      </c>
      <c r="O196" s="115">
        <v>0</v>
      </c>
      <c r="P196" s="115">
        <v>0</v>
      </c>
      <c r="Q196" s="115">
        <v>0</v>
      </c>
      <c r="R196" s="115">
        <v>0</v>
      </c>
      <c r="S196" s="115">
        <v>0</v>
      </c>
      <c r="T196" s="115">
        <v>0</v>
      </c>
      <c r="U196" s="115">
        <v>0</v>
      </c>
      <c r="V196" s="115">
        <v>0</v>
      </c>
      <c r="W196" s="115">
        <v>18029</v>
      </c>
      <c r="X196" s="115">
        <v>18029</v>
      </c>
      <c r="Y196" s="115">
        <v>18029</v>
      </c>
      <c r="Z196" s="190">
        <v>18029</v>
      </c>
      <c r="AA196" s="19"/>
      <c r="AB196" s="154"/>
      <c r="AC196" s="154"/>
      <c r="AD196" s="154"/>
      <c r="AE196" s="154"/>
      <c r="AF196" s="154"/>
      <c r="AG196" s="154"/>
      <c r="AH196" s="154"/>
      <c r="AI196" s="154"/>
      <c r="AJ196" s="154"/>
    </row>
    <row r="197" spans="1:36" x14ac:dyDescent="0.25">
      <c r="A197" s="192" t="s">
        <v>3529</v>
      </c>
      <c r="B197" s="197" t="s">
        <v>2941</v>
      </c>
      <c r="C197" s="193" t="s">
        <v>464</v>
      </c>
      <c r="D197" s="194" t="s">
        <v>822</v>
      </c>
      <c r="E197" s="193" t="s">
        <v>1213</v>
      </c>
      <c r="F197" s="152" t="s">
        <v>2268</v>
      </c>
      <c r="G197" s="191">
        <v>8</v>
      </c>
      <c r="H197" s="191">
        <v>2</v>
      </c>
      <c r="I197" s="152" t="s">
        <v>2269</v>
      </c>
      <c r="J197" s="115">
        <v>0</v>
      </c>
      <c r="K197" s="115">
        <v>0</v>
      </c>
      <c r="L197" s="115">
        <v>0</v>
      </c>
      <c r="M197" s="115">
        <v>0</v>
      </c>
      <c r="N197" s="115">
        <v>778.3</v>
      </c>
      <c r="O197" s="115">
        <v>2484.1799999999998</v>
      </c>
      <c r="P197" s="115">
        <v>0</v>
      </c>
      <c r="Q197" s="115">
        <v>0</v>
      </c>
      <c r="R197" s="115">
        <v>0</v>
      </c>
      <c r="S197" s="115">
        <v>0</v>
      </c>
      <c r="T197" s="115">
        <v>0</v>
      </c>
      <c r="U197" s="115">
        <v>0</v>
      </c>
      <c r="V197" s="115">
        <v>0</v>
      </c>
      <c r="W197" s="115">
        <v>3262.48</v>
      </c>
      <c r="X197" s="115">
        <v>3262.48</v>
      </c>
      <c r="Y197" s="115">
        <v>3262.48</v>
      </c>
      <c r="Z197" s="190">
        <v>3262.48</v>
      </c>
      <c r="AA197" s="19"/>
      <c r="AB197" s="154"/>
      <c r="AC197" s="154"/>
      <c r="AD197" s="154"/>
      <c r="AE197" s="154"/>
      <c r="AF197" s="154"/>
      <c r="AG197" s="154"/>
      <c r="AH197" s="154"/>
      <c r="AI197" s="154"/>
      <c r="AJ197" s="154"/>
    </row>
    <row r="198" spans="1:36" x14ac:dyDescent="0.25">
      <c r="A198" s="192" t="s">
        <v>3529</v>
      </c>
      <c r="B198" s="197" t="s">
        <v>2941</v>
      </c>
      <c r="C198" s="193" t="s">
        <v>464</v>
      </c>
      <c r="D198" s="194" t="s">
        <v>822</v>
      </c>
      <c r="E198" s="193" t="s">
        <v>1213</v>
      </c>
      <c r="F198" s="152" t="s">
        <v>2224</v>
      </c>
      <c r="G198" s="191">
        <v>8</v>
      </c>
      <c r="H198" s="191">
        <v>4</v>
      </c>
      <c r="I198" s="152" t="s">
        <v>2225</v>
      </c>
      <c r="J198" s="115">
        <v>0</v>
      </c>
      <c r="K198" s="115">
        <v>0</v>
      </c>
      <c r="L198" s="115">
        <v>0</v>
      </c>
      <c r="M198" s="115">
        <v>0</v>
      </c>
      <c r="N198" s="115">
        <v>1119762</v>
      </c>
      <c r="O198" s="115">
        <v>1128912</v>
      </c>
      <c r="P198" s="115">
        <v>0</v>
      </c>
      <c r="Q198" s="115">
        <v>0</v>
      </c>
      <c r="R198" s="115">
        <v>0</v>
      </c>
      <c r="S198" s="115">
        <v>0</v>
      </c>
      <c r="T198" s="115">
        <v>0</v>
      </c>
      <c r="U198" s="115">
        <v>0</v>
      </c>
      <c r="V198" s="115">
        <v>0</v>
      </c>
      <c r="W198" s="115">
        <v>2248674</v>
      </c>
      <c r="X198" s="115">
        <v>2248674</v>
      </c>
      <c r="Y198" s="115">
        <v>2248674</v>
      </c>
      <c r="Z198" s="190">
        <v>2248674</v>
      </c>
      <c r="AA198" s="19"/>
      <c r="AB198" s="154"/>
      <c r="AC198" s="154"/>
      <c r="AD198" s="154"/>
      <c r="AE198" s="154"/>
      <c r="AF198" s="154"/>
      <c r="AG198" s="154"/>
      <c r="AH198" s="154"/>
      <c r="AI198" s="154"/>
      <c r="AJ198" s="154"/>
    </row>
    <row r="199" spans="1:36" x14ac:dyDescent="0.25">
      <c r="A199" s="192" t="s">
        <v>3529</v>
      </c>
      <c r="B199" s="197" t="s">
        <v>2941</v>
      </c>
      <c r="C199" s="193" t="s">
        <v>464</v>
      </c>
      <c r="D199" s="194" t="s">
        <v>822</v>
      </c>
      <c r="E199" s="193" t="s">
        <v>1213</v>
      </c>
      <c r="F199" s="152" t="s">
        <v>2270</v>
      </c>
      <c r="G199" s="191">
        <v>8</v>
      </c>
      <c r="H199" s="191">
        <v>7</v>
      </c>
      <c r="I199" s="152" t="s">
        <v>2271</v>
      </c>
      <c r="J199" s="115">
        <v>0</v>
      </c>
      <c r="K199" s="115">
        <v>0</v>
      </c>
      <c r="L199" s="115">
        <v>0</v>
      </c>
      <c r="M199" s="115">
        <v>0</v>
      </c>
      <c r="N199" s="115">
        <v>1900000</v>
      </c>
      <c r="O199" s="115">
        <v>0</v>
      </c>
      <c r="P199" s="115">
        <v>0</v>
      </c>
      <c r="Q199" s="115">
        <v>0</v>
      </c>
      <c r="R199" s="115">
        <v>0</v>
      </c>
      <c r="S199" s="115">
        <v>0</v>
      </c>
      <c r="T199" s="115">
        <v>0</v>
      </c>
      <c r="U199" s="115">
        <v>0</v>
      </c>
      <c r="V199" s="115">
        <v>0</v>
      </c>
      <c r="W199" s="115">
        <v>1900000</v>
      </c>
      <c r="X199" s="115">
        <v>1900000</v>
      </c>
      <c r="Y199" s="115">
        <v>1900000</v>
      </c>
      <c r="Z199" s="190">
        <v>1900000</v>
      </c>
      <c r="AA199" s="19"/>
      <c r="AB199" s="154"/>
      <c r="AC199" s="154"/>
      <c r="AD199" s="154"/>
      <c r="AE199" s="154"/>
      <c r="AF199" s="154"/>
      <c r="AG199" s="154"/>
      <c r="AH199" s="154"/>
      <c r="AI199" s="154"/>
      <c r="AJ199" s="154"/>
    </row>
    <row r="200" spans="1:36" x14ac:dyDescent="0.25">
      <c r="A200" s="192" t="s">
        <v>3529</v>
      </c>
      <c r="B200" s="197" t="s">
        <v>2941</v>
      </c>
      <c r="C200" s="193" t="s">
        <v>464</v>
      </c>
      <c r="D200" s="194" t="s">
        <v>822</v>
      </c>
      <c r="E200" s="193" t="s">
        <v>1213</v>
      </c>
      <c r="F200" s="152" t="s">
        <v>2272</v>
      </c>
      <c r="G200" s="191">
        <v>8</v>
      </c>
      <c r="H200" s="191">
        <v>7</v>
      </c>
      <c r="I200" s="152" t="s">
        <v>23817</v>
      </c>
      <c r="J200" s="115">
        <v>0</v>
      </c>
      <c r="K200" s="115">
        <v>0</v>
      </c>
      <c r="L200" s="115">
        <v>0</v>
      </c>
      <c r="M200" s="115">
        <v>0</v>
      </c>
      <c r="N200" s="115">
        <v>0</v>
      </c>
      <c r="O200" s="115">
        <v>666724.07999999996</v>
      </c>
      <c r="P200" s="115">
        <v>0</v>
      </c>
      <c r="Q200" s="115">
        <v>11596.47</v>
      </c>
      <c r="R200" s="115">
        <v>11596.47</v>
      </c>
      <c r="S200" s="115">
        <v>0</v>
      </c>
      <c r="T200" s="115">
        <v>0</v>
      </c>
      <c r="U200" s="115">
        <v>0</v>
      </c>
      <c r="V200" s="115">
        <v>0</v>
      </c>
      <c r="W200" s="115">
        <v>666724.07999999996</v>
      </c>
      <c r="X200" s="115">
        <v>678320.55</v>
      </c>
      <c r="Y200" s="115">
        <v>678320.55</v>
      </c>
      <c r="Z200" s="190">
        <v>666724.07999999996</v>
      </c>
      <c r="AA200" s="19"/>
      <c r="AB200" s="154"/>
      <c r="AC200" s="154"/>
      <c r="AD200" s="154"/>
      <c r="AE200" s="154"/>
      <c r="AF200" s="154"/>
      <c r="AG200" s="154"/>
      <c r="AH200" s="154"/>
      <c r="AI200" s="154"/>
      <c r="AJ200" s="154"/>
    </row>
    <row r="201" spans="1:36" x14ac:dyDescent="0.25">
      <c r="A201" s="192" t="s">
        <v>3530</v>
      </c>
      <c r="B201" s="197" t="s">
        <v>2942</v>
      </c>
      <c r="C201" s="193" t="s">
        <v>465</v>
      </c>
      <c r="D201" s="194" t="s">
        <v>229</v>
      </c>
      <c r="E201" s="193" t="s">
        <v>1215</v>
      </c>
      <c r="F201" s="152" t="s">
        <v>2587</v>
      </c>
      <c r="G201" s="191" t="s">
        <v>92</v>
      </c>
      <c r="H201" s="191">
        <v>2</v>
      </c>
      <c r="I201" s="152" t="s">
        <v>2588</v>
      </c>
      <c r="J201" s="115">
        <v>0</v>
      </c>
      <c r="K201" s="115">
        <v>0</v>
      </c>
      <c r="L201" s="115">
        <v>0</v>
      </c>
      <c r="M201" s="115">
        <v>0</v>
      </c>
      <c r="N201" s="115">
        <v>341412.97</v>
      </c>
      <c r="O201" s="115">
        <v>270991.81</v>
      </c>
      <c r="P201" s="115">
        <v>0</v>
      </c>
      <c r="Q201" s="115">
        <v>0</v>
      </c>
      <c r="R201" s="115">
        <v>0</v>
      </c>
      <c r="S201" s="115">
        <v>0</v>
      </c>
      <c r="T201" s="115">
        <v>0</v>
      </c>
      <c r="U201" s="115">
        <v>0</v>
      </c>
      <c r="V201" s="115">
        <v>0</v>
      </c>
      <c r="W201" s="115">
        <v>612404.78</v>
      </c>
      <c r="X201" s="115">
        <v>612404.78</v>
      </c>
      <c r="Y201" s="115">
        <v>612404.78</v>
      </c>
      <c r="Z201" s="190">
        <v>612404.78</v>
      </c>
      <c r="AA201" s="19"/>
      <c r="AB201" s="154"/>
      <c r="AC201" s="154"/>
      <c r="AD201" s="154"/>
      <c r="AE201" s="154"/>
      <c r="AF201" s="154"/>
      <c r="AG201" s="154"/>
      <c r="AH201" s="154"/>
      <c r="AI201" s="154"/>
      <c r="AJ201" s="154"/>
    </row>
    <row r="202" spans="1:36" x14ac:dyDescent="0.25">
      <c r="A202" s="192" t="s">
        <v>3530</v>
      </c>
      <c r="B202" s="197" t="s">
        <v>2942</v>
      </c>
      <c r="C202" s="193" t="s">
        <v>465</v>
      </c>
      <c r="D202" s="194" t="s">
        <v>229</v>
      </c>
      <c r="E202" s="193" t="s">
        <v>1215</v>
      </c>
      <c r="F202" s="152" t="s">
        <v>3081</v>
      </c>
      <c r="G202" s="191" t="s">
        <v>92</v>
      </c>
      <c r="H202" s="191">
        <v>6</v>
      </c>
      <c r="I202" s="152" t="s">
        <v>3082</v>
      </c>
      <c r="J202" s="115">
        <v>0</v>
      </c>
      <c r="K202" s="115">
        <v>0</v>
      </c>
      <c r="L202" s="115">
        <v>0</v>
      </c>
      <c r="M202" s="115">
        <v>0</v>
      </c>
      <c r="N202" s="115">
        <v>0</v>
      </c>
      <c r="O202" s="115">
        <v>146947.13</v>
      </c>
      <c r="P202" s="115">
        <v>56899.43</v>
      </c>
      <c r="Q202" s="115">
        <v>0</v>
      </c>
      <c r="R202" s="115">
        <v>0</v>
      </c>
      <c r="S202" s="115">
        <v>0</v>
      </c>
      <c r="T202" s="115">
        <v>0</v>
      </c>
      <c r="U202" s="115">
        <v>0</v>
      </c>
      <c r="V202" s="115">
        <v>0</v>
      </c>
      <c r="W202" s="115">
        <v>203846.56</v>
      </c>
      <c r="X202" s="115">
        <v>146947.13</v>
      </c>
      <c r="Y202" s="115">
        <v>146947.13</v>
      </c>
      <c r="Z202" s="190">
        <v>146947.13</v>
      </c>
      <c r="AA202" s="19"/>
      <c r="AB202" s="154"/>
      <c r="AC202" s="154"/>
      <c r="AD202" s="154"/>
      <c r="AE202" s="154"/>
      <c r="AF202" s="154"/>
      <c r="AG202" s="154"/>
      <c r="AH202" s="154"/>
      <c r="AI202" s="154"/>
      <c r="AJ202" s="154"/>
    </row>
    <row r="203" spans="1:36" x14ac:dyDescent="0.25">
      <c r="A203" s="192" t="s">
        <v>3530</v>
      </c>
      <c r="B203" s="197" t="s">
        <v>2942</v>
      </c>
      <c r="C203" s="193" t="s">
        <v>465</v>
      </c>
      <c r="D203" s="194" t="s">
        <v>229</v>
      </c>
      <c r="E203" s="193" t="s">
        <v>1215</v>
      </c>
      <c r="F203" s="152" t="s">
        <v>2589</v>
      </c>
      <c r="G203" s="191" t="s">
        <v>92</v>
      </c>
      <c r="H203" s="191">
        <v>6</v>
      </c>
      <c r="I203" s="152" t="s">
        <v>2590</v>
      </c>
      <c r="J203" s="115">
        <v>0</v>
      </c>
      <c r="K203" s="115">
        <v>0</v>
      </c>
      <c r="L203" s="115">
        <v>0</v>
      </c>
      <c r="M203" s="115">
        <v>0</v>
      </c>
      <c r="N203" s="115">
        <v>0</v>
      </c>
      <c r="O203" s="115">
        <v>1178664.25</v>
      </c>
      <c r="P203" s="115">
        <v>278405.28000000003</v>
      </c>
      <c r="Q203" s="115">
        <v>278405.28000000003</v>
      </c>
      <c r="R203" s="115">
        <v>278405.28000000003</v>
      </c>
      <c r="S203" s="115">
        <v>0</v>
      </c>
      <c r="T203" s="115">
        <v>0</v>
      </c>
      <c r="U203" s="115">
        <v>0</v>
      </c>
      <c r="V203" s="115">
        <v>0</v>
      </c>
      <c r="W203" s="115">
        <v>1457069.53</v>
      </c>
      <c r="X203" s="115">
        <v>1457069.53</v>
      </c>
      <c r="Y203" s="115">
        <v>1457069.53</v>
      </c>
      <c r="Z203" s="190">
        <v>1178664.25</v>
      </c>
      <c r="AA203" s="19"/>
      <c r="AB203" s="154"/>
      <c r="AC203" s="154"/>
      <c r="AD203" s="154"/>
      <c r="AE203" s="154"/>
      <c r="AF203" s="154"/>
      <c r="AG203" s="154"/>
      <c r="AH203" s="154"/>
      <c r="AI203" s="154"/>
      <c r="AJ203" s="154"/>
    </row>
    <row r="204" spans="1:36" x14ac:dyDescent="0.25">
      <c r="A204" s="192" t="s">
        <v>3530</v>
      </c>
      <c r="B204" s="197" t="s">
        <v>2942</v>
      </c>
      <c r="C204" s="193" t="s">
        <v>465</v>
      </c>
      <c r="D204" s="194" t="s">
        <v>229</v>
      </c>
      <c r="E204" s="193" t="s">
        <v>1215</v>
      </c>
      <c r="F204" s="152" t="s">
        <v>2591</v>
      </c>
      <c r="G204" s="191" t="s">
        <v>92</v>
      </c>
      <c r="H204" s="191">
        <v>6</v>
      </c>
      <c r="I204" s="152" t="s">
        <v>2592</v>
      </c>
      <c r="J204" s="115">
        <v>0</v>
      </c>
      <c r="K204" s="115">
        <v>0</v>
      </c>
      <c r="L204" s="115">
        <v>0</v>
      </c>
      <c r="M204" s="115">
        <v>0</v>
      </c>
      <c r="N204" s="115">
        <v>0</v>
      </c>
      <c r="O204" s="115">
        <v>360561.48</v>
      </c>
      <c r="P204" s="115">
        <v>58402.05</v>
      </c>
      <c r="Q204" s="115">
        <v>58402.05</v>
      </c>
      <c r="R204" s="115">
        <v>58402.05</v>
      </c>
      <c r="S204" s="115">
        <v>0</v>
      </c>
      <c r="T204" s="115">
        <v>0</v>
      </c>
      <c r="U204" s="115">
        <v>0</v>
      </c>
      <c r="V204" s="115">
        <v>0</v>
      </c>
      <c r="W204" s="115">
        <v>418963.53</v>
      </c>
      <c r="X204" s="115">
        <v>418963.53</v>
      </c>
      <c r="Y204" s="115">
        <v>418963.53</v>
      </c>
      <c r="Z204" s="190">
        <v>360561.48</v>
      </c>
      <c r="AA204" s="19"/>
      <c r="AB204" s="154"/>
      <c r="AC204" s="154"/>
      <c r="AD204" s="154"/>
      <c r="AE204" s="154"/>
      <c r="AF204" s="154"/>
      <c r="AG204" s="154"/>
      <c r="AH204" s="154"/>
      <c r="AI204" s="154"/>
      <c r="AJ204" s="154"/>
    </row>
    <row r="205" spans="1:36" x14ac:dyDescent="0.25">
      <c r="A205" s="192" t="s">
        <v>3530</v>
      </c>
      <c r="B205" s="197" t="s">
        <v>2942</v>
      </c>
      <c r="C205" s="193" t="s">
        <v>465</v>
      </c>
      <c r="D205" s="194" t="s">
        <v>229</v>
      </c>
      <c r="E205" s="193" t="s">
        <v>1215</v>
      </c>
      <c r="F205" s="152" t="s">
        <v>2765</v>
      </c>
      <c r="G205" s="191" t="s">
        <v>92</v>
      </c>
      <c r="H205" s="191">
        <v>2</v>
      </c>
      <c r="I205" s="152" t="s">
        <v>2766</v>
      </c>
      <c r="J205" s="115">
        <v>0</v>
      </c>
      <c r="K205" s="115">
        <v>0</v>
      </c>
      <c r="L205" s="115">
        <v>0</v>
      </c>
      <c r="M205" s="115">
        <v>0</v>
      </c>
      <c r="N205" s="115">
        <v>280718.40999999997</v>
      </c>
      <c r="O205" s="115">
        <v>303427.19</v>
      </c>
      <c r="P205" s="115">
        <v>0</v>
      </c>
      <c r="Q205" s="115">
        <v>0</v>
      </c>
      <c r="R205" s="115">
        <v>0</v>
      </c>
      <c r="S205" s="115">
        <v>0</v>
      </c>
      <c r="T205" s="115">
        <v>0</v>
      </c>
      <c r="U205" s="115">
        <v>0</v>
      </c>
      <c r="V205" s="115">
        <v>0</v>
      </c>
      <c r="W205" s="115">
        <v>584145.6</v>
      </c>
      <c r="X205" s="115">
        <v>584145.6</v>
      </c>
      <c r="Y205" s="115">
        <v>584145.6</v>
      </c>
      <c r="Z205" s="190">
        <v>584145.6</v>
      </c>
      <c r="AA205" s="19"/>
      <c r="AB205" s="154"/>
      <c r="AC205" s="154"/>
      <c r="AD205" s="154"/>
      <c r="AE205" s="154"/>
      <c r="AF205" s="154"/>
      <c r="AG205" s="154"/>
      <c r="AH205" s="154"/>
      <c r="AI205" s="154"/>
      <c r="AJ205" s="154"/>
    </row>
    <row r="206" spans="1:36" x14ac:dyDescent="0.25">
      <c r="A206" s="192" t="s">
        <v>3530</v>
      </c>
      <c r="B206" s="197" t="s">
        <v>2942</v>
      </c>
      <c r="C206" s="193" t="s">
        <v>465</v>
      </c>
      <c r="D206" s="194" t="s">
        <v>229</v>
      </c>
      <c r="E206" s="193" t="s">
        <v>1215</v>
      </c>
      <c r="F206" s="152" t="s">
        <v>2593</v>
      </c>
      <c r="G206" s="191" t="s">
        <v>92</v>
      </c>
      <c r="H206" s="191">
        <v>6</v>
      </c>
      <c r="I206" s="152" t="s">
        <v>2594</v>
      </c>
      <c r="J206" s="115">
        <v>0</v>
      </c>
      <c r="K206" s="115">
        <v>0</v>
      </c>
      <c r="L206" s="115">
        <v>0</v>
      </c>
      <c r="M206" s="115">
        <v>0</v>
      </c>
      <c r="N206" s="115">
        <v>344949.1</v>
      </c>
      <c r="O206" s="115">
        <v>3737711.95</v>
      </c>
      <c r="P206" s="115">
        <v>336838.95</v>
      </c>
      <c r="Q206" s="115">
        <v>336838.95</v>
      </c>
      <c r="R206" s="115">
        <v>336838.95</v>
      </c>
      <c r="S206" s="115">
        <v>0</v>
      </c>
      <c r="T206" s="115">
        <v>0</v>
      </c>
      <c r="U206" s="115">
        <v>0</v>
      </c>
      <c r="V206" s="115">
        <v>0</v>
      </c>
      <c r="W206" s="115">
        <v>4419500</v>
      </c>
      <c r="X206" s="115">
        <v>4419500</v>
      </c>
      <c r="Y206" s="115">
        <v>4419500</v>
      </c>
      <c r="Z206" s="190">
        <v>4082661.05</v>
      </c>
      <c r="AA206" s="19"/>
      <c r="AB206" s="154"/>
      <c r="AC206" s="154"/>
      <c r="AD206" s="154"/>
      <c r="AE206" s="154"/>
      <c r="AF206" s="154"/>
      <c r="AG206" s="154"/>
      <c r="AH206" s="154"/>
      <c r="AI206" s="154"/>
      <c r="AJ206" s="154"/>
    </row>
    <row r="207" spans="1:36" x14ac:dyDescent="0.25">
      <c r="A207" s="192" t="s">
        <v>307</v>
      </c>
      <c r="B207" s="197" t="s">
        <v>2866</v>
      </c>
      <c r="C207" s="193" t="s">
        <v>306</v>
      </c>
      <c r="D207" s="194" t="s">
        <v>158</v>
      </c>
      <c r="E207" s="193" t="s">
        <v>1011</v>
      </c>
      <c r="F207" s="152" t="s">
        <v>2200</v>
      </c>
      <c r="G207" s="191">
        <v>8</v>
      </c>
      <c r="H207" s="191">
        <v>1</v>
      </c>
      <c r="I207" s="152" t="s">
        <v>1445</v>
      </c>
      <c r="J207" s="115">
        <v>0</v>
      </c>
      <c r="K207" s="115">
        <v>0</v>
      </c>
      <c r="L207" s="115">
        <v>0</v>
      </c>
      <c r="M207" s="115">
        <v>0</v>
      </c>
      <c r="N207" s="115">
        <v>9723.2000000000007</v>
      </c>
      <c r="O207" s="115">
        <v>0</v>
      </c>
      <c r="P207" s="115">
        <v>0</v>
      </c>
      <c r="Q207" s="115">
        <v>0</v>
      </c>
      <c r="R207" s="115">
        <v>0</v>
      </c>
      <c r="S207" s="115">
        <v>0</v>
      </c>
      <c r="T207" s="115">
        <v>0</v>
      </c>
      <c r="U207" s="115">
        <v>0</v>
      </c>
      <c r="V207" s="115">
        <v>0</v>
      </c>
      <c r="W207" s="115">
        <v>9723.2000000000007</v>
      </c>
      <c r="X207" s="115">
        <v>9723.2000000000007</v>
      </c>
      <c r="Y207" s="115">
        <v>9723.2000000000007</v>
      </c>
      <c r="Z207" s="190">
        <v>9723.2000000000007</v>
      </c>
      <c r="AA207" s="19"/>
      <c r="AB207" s="154"/>
      <c r="AC207" s="154"/>
      <c r="AD207" s="154"/>
      <c r="AE207" s="154"/>
      <c r="AF207" s="154"/>
      <c r="AG207" s="154"/>
      <c r="AH207" s="154"/>
      <c r="AI207" s="154"/>
      <c r="AJ207" s="154"/>
    </row>
    <row r="208" spans="1:36" x14ac:dyDescent="0.25">
      <c r="A208" s="192" t="s">
        <v>307</v>
      </c>
      <c r="B208" s="197" t="s">
        <v>2866</v>
      </c>
      <c r="C208" s="193" t="s">
        <v>306</v>
      </c>
      <c r="D208" s="194" t="s">
        <v>158</v>
      </c>
      <c r="E208" s="193" t="s">
        <v>1011</v>
      </c>
      <c r="F208" s="152" t="s">
        <v>1550</v>
      </c>
      <c r="G208" s="191">
        <v>8</v>
      </c>
      <c r="H208" s="191">
        <v>1</v>
      </c>
      <c r="I208" s="152" t="s">
        <v>1445</v>
      </c>
      <c r="J208" s="115">
        <v>0</v>
      </c>
      <c r="K208" s="115">
        <v>0</v>
      </c>
      <c r="L208" s="115">
        <v>0</v>
      </c>
      <c r="M208" s="115">
        <v>34047.9</v>
      </c>
      <c r="N208" s="115">
        <v>0</v>
      </c>
      <c r="O208" s="115">
        <v>0</v>
      </c>
      <c r="P208" s="115">
        <v>0</v>
      </c>
      <c r="Q208" s="115">
        <v>0</v>
      </c>
      <c r="R208" s="115">
        <v>0</v>
      </c>
      <c r="S208" s="115">
        <v>0</v>
      </c>
      <c r="T208" s="115">
        <v>0</v>
      </c>
      <c r="U208" s="115">
        <v>0</v>
      </c>
      <c r="V208" s="115">
        <v>0</v>
      </c>
      <c r="W208" s="115">
        <v>34047.9</v>
      </c>
      <c r="X208" s="115">
        <v>34047.9</v>
      </c>
      <c r="Y208" s="115">
        <v>34047.9</v>
      </c>
      <c r="Z208" s="190">
        <v>34047.9</v>
      </c>
      <c r="AA208" s="19"/>
      <c r="AB208" s="154"/>
      <c r="AC208" s="154"/>
      <c r="AD208" s="154"/>
      <c r="AE208" s="154"/>
      <c r="AF208" s="154"/>
      <c r="AG208" s="154"/>
      <c r="AH208" s="154"/>
      <c r="AI208" s="154"/>
      <c r="AJ208" s="154"/>
    </row>
    <row r="209" spans="1:36" x14ac:dyDescent="0.25">
      <c r="A209" s="192" t="s">
        <v>307</v>
      </c>
      <c r="B209" s="197" t="s">
        <v>2866</v>
      </c>
      <c r="C209" s="193" t="s">
        <v>306</v>
      </c>
      <c r="D209" s="194" t="s">
        <v>158</v>
      </c>
      <c r="E209" s="193" t="s">
        <v>1011</v>
      </c>
      <c r="F209" s="152" t="s">
        <v>2201</v>
      </c>
      <c r="G209" s="191">
        <v>8</v>
      </c>
      <c r="H209" s="191">
        <v>1</v>
      </c>
      <c r="I209" s="152" t="s">
        <v>1471</v>
      </c>
      <c r="J209" s="115">
        <v>0</v>
      </c>
      <c r="K209" s="115">
        <v>0</v>
      </c>
      <c r="L209" s="115">
        <v>0</v>
      </c>
      <c r="M209" s="115">
        <v>0</v>
      </c>
      <c r="N209" s="115">
        <v>2419.09</v>
      </c>
      <c r="O209" s="115">
        <v>0</v>
      </c>
      <c r="P209" s="115">
        <v>0</v>
      </c>
      <c r="Q209" s="115">
        <v>0</v>
      </c>
      <c r="R209" s="115">
        <v>0</v>
      </c>
      <c r="S209" s="115">
        <v>0</v>
      </c>
      <c r="T209" s="115">
        <v>0</v>
      </c>
      <c r="U209" s="115">
        <v>0</v>
      </c>
      <c r="V209" s="115">
        <v>0</v>
      </c>
      <c r="W209" s="115">
        <v>2419.09</v>
      </c>
      <c r="X209" s="115">
        <v>2419.09</v>
      </c>
      <c r="Y209" s="115">
        <v>2419.09</v>
      </c>
      <c r="Z209" s="190">
        <v>2419.09</v>
      </c>
      <c r="AA209" s="19"/>
      <c r="AB209" s="154"/>
      <c r="AC209" s="154"/>
      <c r="AD209" s="154"/>
      <c r="AE209" s="154"/>
      <c r="AF209" s="154"/>
      <c r="AG209" s="154"/>
      <c r="AH209" s="154"/>
      <c r="AI209" s="154"/>
      <c r="AJ209" s="154"/>
    </row>
    <row r="210" spans="1:36" x14ac:dyDescent="0.25">
      <c r="A210" s="192" t="s">
        <v>307</v>
      </c>
      <c r="B210" s="197" t="s">
        <v>2866</v>
      </c>
      <c r="C210" s="193" t="s">
        <v>306</v>
      </c>
      <c r="D210" s="194" t="s">
        <v>158</v>
      </c>
      <c r="E210" s="193" t="s">
        <v>1011</v>
      </c>
      <c r="F210" s="152" t="s">
        <v>1551</v>
      </c>
      <c r="G210" s="191">
        <v>8</v>
      </c>
      <c r="H210" s="191">
        <v>1</v>
      </c>
      <c r="I210" s="152" t="s">
        <v>1471</v>
      </c>
      <c r="J210" s="115">
        <v>0</v>
      </c>
      <c r="K210" s="115">
        <v>0</v>
      </c>
      <c r="L210" s="115">
        <v>0</v>
      </c>
      <c r="M210" s="115">
        <v>8362.34</v>
      </c>
      <c r="N210" s="115">
        <v>0</v>
      </c>
      <c r="O210" s="115">
        <v>0</v>
      </c>
      <c r="P210" s="115">
        <v>0</v>
      </c>
      <c r="Q210" s="115">
        <v>0</v>
      </c>
      <c r="R210" s="115">
        <v>0</v>
      </c>
      <c r="S210" s="115">
        <v>0</v>
      </c>
      <c r="T210" s="115">
        <v>0</v>
      </c>
      <c r="U210" s="115">
        <v>0</v>
      </c>
      <c r="V210" s="115">
        <v>0</v>
      </c>
      <c r="W210" s="115">
        <v>8362.34</v>
      </c>
      <c r="X210" s="115">
        <v>8362.34</v>
      </c>
      <c r="Y210" s="115">
        <v>8362.34</v>
      </c>
      <c r="Z210" s="190">
        <v>8362.34</v>
      </c>
      <c r="AA210" s="19"/>
      <c r="AB210" s="154"/>
      <c r="AC210" s="154"/>
      <c r="AD210" s="154"/>
      <c r="AE210" s="154"/>
      <c r="AF210" s="154"/>
      <c r="AG210" s="154"/>
      <c r="AH210" s="154"/>
      <c r="AI210" s="154"/>
      <c r="AJ210" s="154"/>
    </row>
    <row r="211" spans="1:36" x14ac:dyDescent="0.25">
      <c r="A211" s="192" t="s">
        <v>307</v>
      </c>
      <c r="B211" s="197" t="s">
        <v>2866</v>
      </c>
      <c r="C211" s="193" t="s">
        <v>306</v>
      </c>
      <c r="D211" s="194" t="s">
        <v>158</v>
      </c>
      <c r="E211" s="193" t="s">
        <v>1011</v>
      </c>
      <c r="F211" s="152" t="s">
        <v>2202</v>
      </c>
      <c r="G211" s="191">
        <v>8</v>
      </c>
      <c r="H211" s="191">
        <v>1</v>
      </c>
      <c r="I211" s="152" t="s">
        <v>1553</v>
      </c>
      <c r="J211" s="115">
        <v>0</v>
      </c>
      <c r="K211" s="115">
        <v>0</v>
      </c>
      <c r="L211" s="115">
        <v>0</v>
      </c>
      <c r="M211" s="115">
        <v>0</v>
      </c>
      <c r="N211" s="115">
        <v>5575.6</v>
      </c>
      <c r="O211" s="115">
        <v>0</v>
      </c>
      <c r="P211" s="115">
        <v>0</v>
      </c>
      <c r="Q211" s="115">
        <v>0</v>
      </c>
      <c r="R211" s="115">
        <v>0</v>
      </c>
      <c r="S211" s="115">
        <v>0</v>
      </c>
      <c r="T211" s="115">
        <v>0</v>
      </c>
      <c r="U211" s="115">
        <v>0</v>
      </c>
      <c r="V211" s="115">
        <v>0</v>
      </c>
      <c r="W211" s="115">
        <v>5575.6</v>
      </c>
      <c r="X211" s="115">
        <v>5575.6</v>
      </c>
      <c r="Y211" s="115">
        <v>5575.6</v>
      </c>
      <c r="Z211" s="190">
        <v>5575.6</v>
      </c>
      <c r="AA211" s="19"/>
      <c r="AB211" s="154"/>
      <c r="AC211" s="154"/>
      <c r="AD211" s="154"/>
      <c r="AE211" s="154"/>
      <c r="AF211" s="154"/>
      <c r="AG211" s="154"/>
      <c r="AH211" s="154"/>
      <c r="AI211" s="154"/>
      <c r="AJ211" s="154"/>
    </row>
    <row r="212" spans="1:36" x14ac:dyDescent="0.25">
      <c r="A212" s="192" t="s">
        <v>307</v>
      </c>
      <c r="B212" s="197" t="s">
        <v>2866</v>
      </c>
      <c r="C212" s="193" t="s">
        <v>306</v>
      </c>
      <c r="D212" s="194" t="s">
        <v>158</v>
      </c>
      <c r="E212" s="193" t="s">
        <v>1011</v>
      </c>
      <c r="F212" s="152" t="s">
        <v>1552</v>
      </c>
      <c r="G212" s="191">
        <v>8</v>
      </c>
      <c r="H212" s="191">
        <v>1</v>
      </c>
      <c r="I212" s="152" t="s">
        <v>1553</v>
      </c>
      <c r="J212" s="115">
        <v>0</v>
      </c>
      <c r="K212" s="115">
        <v>0</v>
      </c>
      <c r="L212" s="115">
        <v>0</v>
      </c>
      <c r="M212" s="115">
        <v>12613.83</v>
      </c>
      <c r="N212" s="115">
        <v>0</v>
      </c>
      <c r="O212" s="115">
        <v>0</v>
      </c>
      <c r="P212" s="115">
        <v>0</v>
      </c>
      <c r="Q212" s="115">
        <v>0</v>
      </c>
      <c r="R212" s="115">
        <v>0</v>
      </c>
      <c r="S212" s="115">
        <v>0</v>
      </c>
      <c r="T212" s="115">
        <v>0</v>
      </c>
      <c r="U212" s="115">
        <v>0</v>
      </c>
      <c r="V212" s="115">
        <v>0</v>
      </c>
      <c r="W212" s="115">
        <v>12613.83</v>
      </c>
      <c r="X212" s="115">
        <v>12613.83</v>
      </c>
      <c r="Y212" s="115">
        <v>12613.83</v>
      </c>
      <c r="Z212" s="190">
        <v>12613.83</v>
      </c>
      <c r="AA212" s="19"/>
      <c r="AB212" s="154"/>
      <c r="AC212" s="154"/>
      <c r="AD212" s="154"/>
      <c r="AE212" s="154"/>
      <c r="AF212" s="154"/>
      <c r="AG212" s="154"/>
      <c r="AH212" s="154"/>
      <c r="AI212" s="154"/>
      <c r="AJ212" s="154"/>
    </row>
    <row r="213" spans="1:36" x14ac:dyDescent="0.25">
      <c r="A213" s="192" t="s">
        <v>307</v>
      </c>
      <c r="B213" s="197" t="s">
        <v>2866</v>
      </c>
      <c r="C213" s="193" t="s">
        <v>306</v>
      </c>
      <c r="D213" s="194" t="s">
        <v>158</v>
      </c>
      <c r="E213" s="193" t="s">
        <v>1011</v>
      </c>
      <c r="F213" s="152" t="s">
        <v>1554</v>
      </c>
      <c r="G213" s="191">
        <v>8</v>
      </c>
      <c r="H213" s="191">
        <v>7</v>
      </c>
      <c r="I213" s="152" t="s">
        <v>1555</v>
      </c>
      <c r="J213" s="115">
        <v>0</v>
      </c>
      <c r="K213" s="115">
        <v>0</v>
      </c>
      <c r="L213" s="115">
        <v>0</v>
      </c>
      <c r="M213" s="115">
        <v>1019992.42</v>
      </c>
      <c r="N213" s="115">
        <v>0</v>
      </c>
      <c r="O213" s="115">
        <v>0</v>
      </c>
      <c r="P213" s="115">
        <v>0</v>
      </c>
      <c r="Q213" s="115">
        <v>0</v>
      </c>
      <c r="R213" s="115">
        <v>0</v>
      </c>
      <c r="S213" s="115">
        <v>0</v>
      </c>
      <c r="T213" s="115">
        <v>0</v>
      </c>
      <c r="U213" s="115">
        <v>0</v>
      </c>
      <c r="V213" s="115">
        <v>0</v>
      </c>
      <c r="W213" s="115">
        <v>1019992.42</v>
      </c>
      <c r="X213" s="115">
        <v>1019992.42</v>
      </c>
      <c r="Y213" s="115">
        <v>1019992.42</v>
      </c>
      <c r="Z213" s="190">
        <v>1019992.42</v>
      </c>
      <c r="AA213" s="19"/>
      <c r="AB213" s="154"/>
      <c r="AC213" s="154"/>
      <c r="AD213" s="154"/>
      <c r="AE213" s="154"/>
      <c r="AF213" s="154"/>
      <c r="AG213" s="154"/>
      <c r="AH213" s="154"/>
      <c r="AI213" s="154"/>
      <c r="AJ213" s="154"/>
    </row>
    <row r="214" spans="1:36" x14ac:dyDescent="0.25">
      <c r="A214" s="192" t="s">
        <v>307</v>
      </c>
      <c r="B214" s="197" t="s">
        <v>2866</v>
      </c>
      <c r="C214" s="193" t="s">
        <v>306</v>
      </c>
      <c r="D214" s="194" t="s">
        <v>158</v>
      </c>
      <c r="E214" s="193" t="s">
        <v>1011</v>
      </c>
      <c r="F214" s="152" t="s">
        <v>1556</v>
      </c>
      <c r="G214" s="191">
        <v>8</v>
      </c>
      <c r="H214" s="191">
        <v>7</v>
      </c>
      <c r="I214" s="152" t="s">
        <v>1557</v>
      </c>
      <c r="J214" s="115">
        <v>0</v>
      </c>
      <c r="K214" s="115">
        <v>0</v>
      </c>
      <c r="L214" s="115">
        <v>0</v>
      </c>
      <c r="M214" s="115">
        <v>247833.52</v>
      </c>
      <c r="N214" s="115">
        <v>0</v>
      </c>
      <c r="O214" s="115">
        <v>0</v>
      </c>
      <c r="P214" s="115">
        <v>0</v>
      </c>
      <c r="Q214" s="115">
        <v>0</v>
      </c>
      <c r="R214" s="115">
        <v>0</v>
      </c>
      <c r="S214" s="115">
        <v>0</v>
      </c>
      <c r="T214" s="115">
        <v>0</v>
      </c>
      <c r="U214" s="115">
        <v>0</v>
      </c>
      <c r="V214" s="115">
        <v>0</v>
      </c>
      <c r="W214" s="115">
        <v>247833.52</v>
      </c>
      <c r="X214" s="115">
        <v>247833.52</v>
      </c>
      <c r="Y214" s="115">
        <v>247833.52</v>
      </c>
      <c r="Z214" s="190">
        <v>247833.52</v>
      </c>
      <c r="AA214" s="19"/>
      <c r="AB214" s="154"/>
      <c r="AC214" s="154"/>
      <c r="AD214" s="154"/>
      <c r="AE214" s="154"/>
      <c r="AF214" s="154"/>
      <c r="AG214" s="154"/>
      <c r="AH214" s="154"/>
      <c r="AI214" s="154"/>
      <c r="AJ214" s="154"/>
    </row>
    <row r="215" spans="1:36" x14ac:dyDescent="0.25">
      <c r="A215" s="192" t="s">
        <v>315</v>
      </c>
      <c r="B215" s="197" t="s">
        <v>2869</v>
      </c>
      <c r="C215" s="193" t="s">
        <v>314</v>
      </c>
      <c r="D215" s="194" t="s">
        <v>162</v>
      </c>
      <c r="E215" s="193" t="s">
        <v>1032</v>
      </c>
      <c r="F215" s="152" t="s">
        <v>1592</v>
      </c>
      <c r="G215" s="191">
        <v>8</v>
      </c>
      <c r="H215" s="191">
        <v>2</v>
      </c>
      <c r="I215" s="152" t="s">
        <v>1593</v>
      </c>
      <c r="J215" s="115">
        <v>0</v>
      </c>
      <c r="K215" s="115">
        <v>0</v>
      </c>
      <c r="L215" s="115">
        <v>0</v>
      </c>
      <c r="M215" s="115">
        <v>3033.94</v>
      </c>
      <c r="N215" s="115">
        <v>0</v>
      </c>
      <c r="O215" s="115">
        <v>0</v>
      </c>
      <c r="P215" s="115">
        <v>0</v>
      </c>
      <c r="Q215" s="115">
        <v>0</v>
      </c>
      <c r="R215" s="115">
        <v>0</v>
      </c>
      <c r="S215" s="115">
        <v>0</v>
      </c>
      <c r="T215" s="115">
        <v>0</v>
      </c>
      <c r="U215" s="115">
        <v>0</v>
      </c>
      <c r="V215" s="115">
        <v>0</v>
      </c>
      <c r="W215" s="115">
        <v>0</v>
      </c>
      <c r="X215" s="115">
        <v>0</v>
      </c>
      <c r="Y215" s="115">
        <v>0</v>
      </c>
      <c r="Z215" s="190">
        <v>0</v>
      </c>
      <c r="AA215" s="19"/>
      <c r="AB215" s="154"/>
      <c r="AC215" s="154"/>
      <c r="AD215" s="154"/>
      <c r="AE215" s="154"/>
      <c r="AF215" s="154"/>
      <c r="AG215" s="154"/>
      <c r="AH215" s="154"/>
      <c r="AI215" s="154"/>
      <c r="AJ215" s="154"/>
    </row>
    <row r="216" spans="1:36" x14ac:dyDescent="0.25">
      <c r="A216" s="192" t="s">
        <v>315</v>
      </c>
      <c r="B216" s="197" t="s">
        <v>2869</v>
      </c>
      <c r="C216" s="193" t="s">
        <v>314</v>
      </c>
      <c r="D216" s="194" t="s">
        <v>162</v>
      </c>
      <c r="E216" s="193" t="s">
        <v>1036</v>
      </c>
      <c r="F216" s="152" t="s">
        <v>1592</v>
      </c>
      <c r="G216" s="191">
        <v>8</v>
      </c>
      <c r="H216" s="191">
        <v>2</v>
      </c>
      <c r="I216" s="152" t="s">
        <v>1593</v>
      </c>
      <c r="J216" s="115">
        <v>0</v>
      </c>
      <c r="K216" s="115">
        <v>0</v>
      </c>
      <c r="L216" s="115">
        <v>0</v>
      </c>
      <c r="M216" s="115">
        <v>6107.18</v>
      </c>
      <c r="N216" s="115">
        <v>0</v>
      </c>
      <c r="O216" s="115">
        <v>0</v>
      </c>
      <c r="P216" s="115">
        <v>0</v>
      </c>
      <c r="Q216" s="115">
        <v>0</v>
      </c>
      <c r="R216" s="115">
        <v>0</v>
      </c>
      <c r="S216" s="115">
        <v>0</v>
      </c>
      <c r="T216" s="115">
        <v>0</v>
      </c>
      <c r="U216" s="115">
        <v>0</v>
      </c>
      <c r="V216" s="115">
        <v>0</v>
      </c>
      <c r="W216" s="115">
        <v>0</v>
      </c>
      <c r="X216" s="115">
        <v>0</v>
      </c>
      <c r="Y216" s="115">
        <v>0</v>
      </c>
      <c r="Z216" s="190">
        <v>0</v>
      </c>
      <c r="AA216" s="19"/>
      <c r="AB216" s="154"/>
      <c r="AC216" s="154"/>
      <c r="AD216" s="154"/>
      <c r="AE216" s="154"/>
      <c r="AF216" s="154"/>
      <c r="AG216" s="154"/>
      <c r="AH216" s="154"/>
      <c r="AI216" s="154"/>
      <c r="AJ216" s="154"/>
    </row>
    <row r="217" spans="1:36" x14ac:dyDescent="0.25">
      <c r="A217" s="192" t="s">
        <v>315</v>
      </c>
      <c r="B217" s="197" t="s">
        <v>2869</v>
      </c>
      <c r="C217" s="193" t="s">
        <v>314</v>
      </c>
      <c r="D217" s="194" t="s">
        <v>162</v>
      </c>
      <c r="E217" s="193" t="s">
        <v>1038</v>
      </c>
      <c r="F217" s="152" t="s">
        <v>1594</v>
      </c>
      <c r="G217" s="191">
        <v>8</v>
      </c>
      <c r="H217" s="191">
        <v>2</v>
      </c>
      <c r="I217" s="152" t="s">
        <v>1595</v>
      </c>
      <c r="J217" s="115">
        <v>0</v>
      </c>
      <c r="K217" s="115">
        <v>0</v>
      </c>
      <c r="L217" s="115">
        <v>0</v>
      </c>
      <c r="M217" s="115">
        <v>4875.34</v>
      </c>
      <c r="N217" s="115">
        <v>0</v>
      </c>
      <c r="O217" s="115">
        <v>0</v>
      </c>
      <c r="P217" s="115">
        <v>0</v>
      </c>
      <c r="Q217" s="115">
        <v>0</v>
      </c>
      <c r="R217" s="115">
        <v>0</v>
      </c>
      <c r="S217" s="115">
        <v>0</v>
      </c>
      <c r="T217" s="115">
        <v>0</v>
      </c>
      <c r="U217" s="115">
        <v>0</v>
      </c>
      <c r="V217" s="115">
        <v>0</v>
      </c>
      <c r="W217" s="115">
        <v>0</v>
      </c>
      <c r="X217" s="115">
        <v>0</v>
      </c>
      <c r="Y217" s="115">
        <v>0</v>
      </c>
      <c r="Z217" s="190">
        <v>0</v>
      </c>
      <c r="AA217" s="19"/>
      <c r="AB217" s="154"/>
      <c r="AC217" s="154"/>
      <c r="AD217" s="154"/>
      <c r="AE217" s="154"/>
      <c r="AF217" s="154"/>
      <c r="AG217" s="154"/>
      <c r="AH217" s="154"/>
      <c r="AI217" s="154"/>
      <c r="AJ217" s="154"/>
    </row>
    <row r="218" spans="1:36" x14ac:dyDescent="0.25">
      <c r="A218" s="192" t="s">
        <v>315</v>
      </c>
      <c r="B218" s="197" t="s">
        <v>2869</v>
      </c>
      <c r="C218" s="193" t="s">
        <v>314</v>
      </c>
      <c r="D218" s="194" t="s">
        <v>162</v>
      </c>
      <c r="E218" s="193" t="s">
        <v>1038</v>
      </c>
      <c r="F218" s="152" t="s">
        <v>1596</v>
      </c>
      <c r="G218" s="191">
        <v>8</v>
      </c>
      <c r="H218" s="191">
        <v>2</v>
      </c>
      <c r="I218" s="152" t="s">
        <v>1597</v>
      </c>
      <c r="J218" s="115">
        <v>0</v>
      </c>
      <c r="K218" s="115">
        <v>0</v>
      </c>
      <c r="L218" s="115">
        <v>0</v>
      </c>
      <c r="M218" s="115">
        <v>16694.13</v>
      </c>
      <c r="N218" s="115">
        <v>0</v>
      </c>
      <c r="O218" s="115">
        <v>0</v>
      </c>
      <c r="P218" s="115">
        <v>0</v>
      </c>
      <c r="Q218" s="115">
        <v>0</v>
      </c>
      <c r="R218" s="115">
        <v>0</v>
      </c>
      <c r="S218" s="115">
        <v>0</v>
      </c>
      <c r="T218" s="115">
        <v>0</v>
      </c>
      <c r="U218" s="115">
        <v>0</v>
      </c>
      <c r="V218" s="115">
        <v>0</v>
      </c>
      <c r="W218" s="115">
        <v>0</v>
      </c>
      <c r="X218" s="115">
        <v>0</v>
      </c>
      <c r="Y218" s="115">
        <v>0</v>
      </c>
      <c r="Z218" s="190">
        <v>0</v>
      </c>
      <c r="AA218" s="19"/>
      <c r="AB218" s="154"/>
      <c r="AC218" s="154"/>
      <c r="AD218" s="154"/>
      <c r="AE218" s="154"/>
      <c r="AF218" s="154"/>
      <c r="AG218" s="154"/>
      <c r="AH218" s="154"/>
      <c r="AI218" s="154"/>
      <c r="AJ218" s="154"/>
    </row>
    <row r="219" spans="1:36" x14ac:dyDescent="0.25">
      <c r="A219" s="192" t="s">
        <v>315</v>
      </c>
      <c r="B219" s="197" t="s">
        <v>2869</v>
      </c>
      <c r="C219" s="193" t="s">
        <v>314</v>
      </c>
      <c r="D219" s="194" t="s">
        <v>162</v>
      </c>
      <c r="E219" s="193" t="s">
        <v>1038</v>
      </c>
      <c r="F219" s="152" t="s">
        <v>1598</v>
      </c>
      <c r="G219" s="191">
        <v>8</v>
      </c>
      <c r="H219" s="191">
        <v>6</v>
      </c>
      <c r="I219" s="152" t="s">
        <v>1599</v>
      </c>
      <c r="J219" s="115">
        <v>0</v>
      </c>
      <c r="K219" s="115">
        <v>0</v>
      </c>
      <c r="L219" s="115">
        <v>0</v>
      </c>
      <c r="M219" s="115">
        <v>7758.22</v>
      </c>
      <c r="N219" s="115">
        <v>0</v>
      </c>
      <c r="O219" s="115">
        <v>0</v>
      </c>
      <c r="P219" s="115">
        <v>0</v>
      </c>
      <c r="Q219" s="115">
        <v>0</v>
      </c>
      <c r="R219" s="115">
        <v>0</v>
      </c>
      <c r="S219" s="115">
        <v>0</v>
      </c>
      <c r="T219" s="115">
        <v>0</v>
      </c>
      <c r="U219" s="115">
        <v>0</v>
      </c>
      <c r="V219" s="115">
        <v>0</v>
      </c>
      <c r="W219" s="115">
        <v>0</v>
      </c>
      <c r="X219" s="115">
        <v>0</v>
      </c>
      <c r="Y219" s="115">
        <v>0</v>
      </c>
      <c r="Z219" s="190">
        <v>0</v>
      </c>
      <c r="AA219" s="19"/>
      <c r="AB219" s="154"/>
      <c r="AC219" s="154"/>
      <c r="AD219" s="154"/>
      <c r="AE219" s="154"/>
      <c r="AF219" s="154"/>
      <c r="AG219" s="154"/>
      <c r="AH219" s="154"/>
      <c r="AI219" s="154"/>
      <c r="AJ219" s="154"/>
    </row>
    <row r="220" spans="1:36" x14ac:dyDescent="0.25">
      <c r="A220" s="192" t="s">
        <v>315</v>
      </c>
      <c r="B220" s="197" t="s">
        <v>2869</v>
      </c>
      <c r="C220" s="193" t="s">
        <v>314</v>
      </c>
      <c r="D220" s="194" t="s">
        <v>162</v>
      </c>
      <c r="E220" s="193" t="s">
        <v>1040</v>
      </c>
      <c r="F220" s="152" t="s">
        <v>1600</v>
      </c>
      <c r="G220" s="191">
        <v>8</v>
      </c>
      <c r="H220" s="191">
        <v>2</v>
      </c>
      <c r="I220" s="152" t="s">
        <v>1601</v>
      </c>
      <c r="J220" s="115">
        <v>0</v>
      </c>
      <c r="K220" s="115">
        <v>0</v>
      </c>
      <c r="L220" s="115">
        <v>0</v>
      </c>
      <c r="M220" s="115">
        <v>41228.53</v>
      </c>
      <c r="N220" s="115">
        <v>0</v>
      </c>
      <c r="O220" s="115">
        <v>0</v>
      </c>
      <c r="P220" s="115">
        <v>0</v>
      </c>
      <c r="Q220" s="115">
        <v>0</v>
      </c>
      <c r="R220" s="115">
        <v>0</v>
      </c>
      <c r="S220" s="115">
        <v>0</v>
      </c>
      <c r="T220" s="115">
        <v>0</v>
      </c>
      <c r="U220" s="115">
        <v>0</v>
      </c>
      <c r="V220" s="115">
        <v>0</v>
      </c>
      <c r="W220" s="115">
        <v>0</v>
      </c>
      <c r="X220" s="115">
        <v>0</v>
      </c>
      <c r="Y220" s="115">
        <v>0</v>
      </c>
      <c r="Z220" s="190">
        <v>0</v>
      </c>
      <c r="AA220" s="19"/>
      <c r="AB220" s="154"/>
      <c r="AC220" s="154"/>
      <c r="AD220" s="154"/>
      <c r="AE220" s="154"/>
      <c r="AF220" s="154"/>
      <c r="AG220" s="154"/>
      <c r="AH220" s="154"/>
      <c r="AI220" s="154"/>
      <c r="AJ220" s="154"/>
    </row>
    <row r="221" spans="1:36" x14ac:dyDescent="0.25">
      <c r="A221" s="192" t="s">
        <v>315</v>
      </c>
      <c r="B221" s="197" t="s">
        <v>2869</v>
      </c>
      <c r="C221" s="193" t="s">
        <v>314</v>
      </c>
      <c r="D221" s="194" t="s">
        <v>162</v>
      </c>
      <c r="E221" s="193" t="s">
        <v>1040</v>
      </c>
      <c r="F221" s="152" t="s">
        <v>1602</v>
      </c>
      <c r="G221" s="191">
        <v>8</v>
      </c>
      <c r="H221" s="191">
        <v>6</v>
      </c>
      <c r="I221" s="152" t="s">
        <v>1603</v>
      </c>
      <c r="J221" s="115">
        <v>0</v>
      </c>
      <c r="K221" s="115">
        <v>0</v>
      </c>
      <c r="L221" s="115">
        <v>0</v>
      </c>
      <c r="M221" s="115">
        <v>59625.47</v>
      </c>
      <c r="N221" s="115">
        <v>0</v>
      </c>
      <c r="O221" s="115">
        <v>0</v>
      </c>
      <c r="P221" s="115">
        <v>0</v>
      </c>
      <c r="Q221" s="115">
        <v>0</v>
      </c>
      <c r="R221" s="115">
        <v>0</v>
      </c>
      <c r="S221" s="115">
        <v>0</v>
      </c>
      <c r="T221" s="115">
        <v>0</v>
      </c>
      <c r="U221" s="115">
        <v>0</v>
      </c>
      <c r="V221" s="115">
        <v>0</v>
      </c>
      <c r="W221" s="115">
        <v>0</v>
      </c>
      <c r="X221" s="115">
        <v>0</v>
      </c>
      <c r="Y221" s="115">
        <v>0</v>
      </c>
      <c r="Z221" s="190">
        <v>0</v>
      </c>
      <c r="AA221" s="19"/>
      <c r="AB221" s="154"/>
      <c r="AC221" s="154"/>
      <c r="AD221" s="154"/>
      <c r="AE221" s="154"/>
      <c r="AF221" s="154"/>
      <c r="AG221" s="154"/>
      <c r="AH221" s="154"/>
      <c r="AI221" s="154"/>
      <c r="AJ221" s="154"/>
    </row>
    <row r="222" spans="1:36" x14ac:dyDescent="0.25">
      <c r="A222" s="192" t="s">
        <v>315</v>
      </c>
      <c r="B222" s="197" t="s">
        <v>2869</v>
      </c>
      <c r="C222" s="193" t="s">
        <v>314</v>
      </c>
      <c r="D222" s="194" t="s">
        <v>162</v>
      </c>
      <c r="E222" s="193" t="s">
        <v>1042</v>
      </c>
      <c r="F222" s="152" t="s">
        <v>1550</v>
      </c>
      <c r="G222" s="191">
        <v>8</v>
      </c>
      <c r="H222" s="191">
        <v>1</v>
      </c>
      <c r="I222" s="152" t="s">
        <v>1445</v>
      </c>
      <c r="J222" s="115">
        <v>0</v>
      </c>
      <c r="K222" s="115">
        <v>0</v>
      </c>
      <c r="L222" s="115">
        <v>0</v>
      </c>
      <c r="M222" s="115">
        <v>12485.48</v>
      </c>
      <c r="N222" s="115">
        <v>0</v>
      </c>
      <c r="O222" s="115">
        <v>0</v>
      </c>
      <c r="P222" s="115">
        <v>0</v>
      </c>
      <c r="Q222" s="115">
        <v>0</v>
      </c>
      <c r="R222" s="115">
        <v>0</v>
      </c>
      <c r="S222" s="115">
        <v>0</v>
      </c>
      <c r="T222" s="115">
        <v>0</v>
      </c>
      <c r="U222" s="115">
        <v>0</v>
      </c>
      <c r="V222" s="115">
        <v>0</v>
      </c>
      <c r="W222" s="115">
        <v>0</v>
      </c>
      <c r="X222" s="115">
        <v>0</v>
      </c>
      <c r="Y222" s="115">
        <v>0</v>
      </c>
      <c r="Z222" s="190">
        <v>0</v>
      </c>
      <c r="AA222" s="19"/>
      <c r="AB222" s="154"/>
      <c r="AC222" s="154"/>
      <c r="AD222" s="154"/>
      <c r="AE222" s="154"/>
      <c r="AF222" s="154"/>
      <c r="AG222" s="154"/>
      <c r="AH222" s="154"/>
      <c r="AI222" s="154"/>
      <c r="AJ222" s="154"/>
    </row>
    <row r="223" spans="1:36" x14ac:dyDescent="0.25">
      <c r="A223" s="192" t="s">
        <v>315</v>
      </c>
      <c r="B223" s="197" t="s">
        <v>2869</v>
      </c>
      <c r="C223" s="193" t="s">
        <v>314</v>
      </c>
      <c r="D223" s="194" t="s">
        <v>162</v>
      </c>
      <c r="E223" s="193" t="s">
        <v>1042</v>
      </c>
      <c r="F223" s="152" t="s">
        <v>1552</v>
      </c>
      <c r="G223" s="191">
        <v>8</v>
      </c>
      <c r="H223" s="191">
        <v>1</v>
      </c>
      <c r="I223" s="152" t="s">
        <v>1553</v>
      </c>
      <c r="J223" s="115">
        <v>0</v>
      </c>
      <c r="K223" s="115">
        <v>0</v>
      </c>
      <c r="L223" s="115">
        <v>0</v>
      </c>
      <c r="M223" s="115">
        <v>2157.6999999999998</v>
      </c>
      <c r="N223" s="115">
        <v>0</v>
      </c>
      <c r="O223" s="115">
        <v>0</v>
      </c>
      <c r="P223" s="115">
        <v>0</v>
      </c>
      <c r="Q223" s="115">
        <v>0</v>
      </c>
      <c r="R223" s="115">
        <v>0</v>
      </c>
      <c r="S223" s="115">
        <v>0</v>
      </c>
      <c r="T223" s="115">
        <v>0</v>
      </c>
      <c r="U223" s="115">
        <v>0</v>
      </c>
      <c r="V223" s="115">
        <v>0</v>
      </c>
      <c r="W223" s="115">
        <v>0</v>
      </c>
      <c r="X223" s="115">
        <v>0</v>
      </c>
      <c r="Y223" s="115">
        <v>0</v>
      </c>
      <c r="Z223" s="190">
        <v>0</v>
      </c>
      <c r="AA223" s="19"/>
      <c r="AB223" s="154"/>
      <c r="AC223" s="154"/>
      <c r="AD223" s="154"/>
      <c r="AE223" s="154"/>
      <c r="AF223" s="154"/>
      <c r="AG223" s="154"/>
      <c r="AH223" s="154"/>
      <c r="AI223" s="154"/>
      <c r="AJ223" s="154"/>
    </row>
    <row r="224" spans="1:36" x14ac:dyDescent="0.25">
      <c r="A224" s="192" t="s">
        <v>315</v>
      </c>
      <c r="B224" s="197" t="s">
        <v>2869</v>
      </c>
      <c r="C224" s="193" t="s">
        <v>314</v>
      </c>
      <c r="D224" s="194" t="s">
        <v>162</v>
      </c>
      <c r="E224" s="193" t="s">
        <v>1040</v>
      </c>
      <c r="F224" s="152" t="s">
        <v>1590</v>
      </c>
      <c r="G224" s="191">
        <v>8</v>
      </c>
      <c r="H224" s="191">
        <v>2</v>
      </c>
      <c r="I224" s="152" t="s">
        <v>1591</v>
      </c>
      <c r="J224" s="115">
        <v>0</v>
      </c>
      <c r="K224" s="115">
        <v>0</v>
      </c>
      <c r="L224" s="115">
        <v>0</v>
      </c>
      <c r="M224" s="115">
        <v>14883</v>
      </c>
      <c r="N224" s="115">
        <v>0</v>
      </c>
      <c r="O224" s="115">
        <v>0</v>
      </c>
      <c r="P224" s="115">
        <v>0</v>
      </c>
      <c r="Q224" s="115">
        <v>0</v>
      </c>
      <c r="R224" s="115">
        <v>0</v>
      </c>
      <c r="S224" s="115">
        <v>0</v>
      </c>
      <c r="T224" s="115">
        <v>0</v>
      </c>
      <c r="U224" s="115">
        <v>0</v>
      </c>
      <c r="V224" s="115">
        <v>0</v>
      </c>
      <c r="W224" s="115">
        <v>0</v>
      </c>
      <c r="X224" s="115">
        <v>0</v>
      </c>
      <c r="Y224" s="115">
        <v>0</v>
      </c>
      <c r="Z224" s="190">
        <v>0</v>
      </c>
      <c r="AA224" s="19"/>
      <c r="AB224" s="154"/>
      <c r="AC224" s="154"/>
      <c r="AD224" s="154"/>
      <c r="AE224" s="154"/>
      <c r="AF224" s="154"/>
      <c r="AG224" s="154"/>
      <c r="AH224" s="154"/>
      <c r="AI224" s="154"/>
      <c r="AJ224" s="154"/>
    </row>
    <row r="225" spans="1:36" x14ac:dyDescent="0.25">
      <c r="A225" s="192" t="s">
        <v>315</v>
      </c>
      <c r="B225" s="197" t="s">
        <v>2869</v>
      </c>
      <c r="C225" s="193" t="s">
        <v>314</v>
      </c>
      <c r="D225" s="194" t="s">
        <v>162</v>
      </c>
      <c r="E225" s="193" t="s">
        <v>1032</v>
      </c>
      <c r="F225" s="152" t="s">
        <v>3054</v>
      </c>
      <c r="G225" s="191" t="s">
        <v>87</v>
      </c>
      <c r="H225" s="191">
        <v>6</v>
      </c>
      <c r="I225" s="152" t="s">
        <v>3055</v>
      </c>
      <c r="J225" s="115">
        <v>0</v>
      </c>
      <c r="K225" s="115">
        <v>0</v>
      </c>
      <c r="L225" s="115">
        <v>0</v>
      </c>
      <c r="M225" s="115">
        <v>0</v>
      </c>
      <c r="N225" s="115">
        <v>0</v>
      </c>
      <c r="O225" s="115">
        <v>541251.21</v>
      </c>
      <c r="P225" s="115">
        <v>50000</v>
      </c>
      <c r="Q225" s="115">
        <v>0</v>
      </c>
      <c r="R225" s="115">
        <v>0</v>
      </c>
      <c r="S225" s="115">
        <v>0</v>
      </c>
      <c r="T225" s="115">
        <v>0</v>
      </c>
      <c r="U225" s="115">
        <v>0</v>
      </c>
      <c r="V225" s="115">
        <v>0</v>
      </c>
      <c r="W225" s="115">
        <v>591251.21</v>
      </c>
      <c r="X225" s="115">
        <v>541251.21</v>
      </c>
      <c r="Y225" s="115">
        <v>541251.21</v>
      </c>
      <c r="Z225" s="190">
        <v>541251.21</v>
      </c>
      <c r="AA225" s="19"/>
      <c r="AB225" s="154"/>
      <c r="AC225" s="154"/>
      <c r="AD225" s="154"/>
      <c r="AE225" s="154"/>
      <c r="AF225" s="154"/>
      <c r="AG225" s="154"/>
      <c r="AH225" s="154"/>
      <c r="AI225" s="154"/>
      <c r="AJ225" s="154"/>
    </row>
    <row r="226" spans="1:36" x14ac:dyDescent="0.25">
      <c r="A226" s="192" t="s">
        <v>315</v>
      </c>
      <c r="B226" s="197" t="s">
        <v>2869</v>
      </c>
      <c r="C226" s="193" t="s">
        <v>314</v>
      </c>
      <c r="D226" s="194" t="s">
        <v>162</v>
      </c>
      <c r="E226" s="193" t="s">
        <v>1032</v>
      </c>
      <c r="F226" s="152" t="s">
        <v>2610</v>
      </c>
      <c r="G226" s="191" t="s">
        <v>87</v>
      </c>
      <c r="H226" s="191">
        <v>6</v>
      </c>
      <c r="I226" s="152" t="s">
        <v>2611</v>
      </c>
      <c r="J226" s="115">
        <v>0</v>
      </c>
      <c r="K226" s="115">
        <v>0</v>
      </c>
      <c r="L226" s="115">
        <v>0</v>
      </c>
      <c r="M226" s="115">
        <v>0</v>
      </c>
      <c r="N226" s="115">
        <v>0</v>
      </c>
      <c r="O226" s="115">
        <v>74464.59</v>
      </c>
      <c r="P226" s="115">
        <v>0</v>
      </c>
      <c r="Q226" s="115">
        <v>0</v>
      </c>
      <c r="R226" s="115">
        <v>0</v>
      </c>
      <c r="S226" s="115">
        <v>0</v>
      </c>
      <c r="T226" s="115">
        <v>0</v>
      </c>
      <c r="U226" s="115">
        <v>0</v>
      </c>
      <c r="V226" s="115">
        <v>0</v>
      </c>
      <c r="W226" s="115">
        <v>74464.59</v>
      </c>
      <c r="X226" s="115">
        <v>74464.59</v>
      </c>
      <c r="Y226" s="115">
        <v>74464.59</v>
      </c>
      <c r="Z226" s="190">
        <v>74464.59</v>
      </c>
      <c r="AA226" s="19"/>
      <c r="AB226" s="154"/>
      <c r="AC226" s="154"/>
      <c r="AD226" s="154"/>
      <c r="AE226" s="154"/>
      <c r="AF226" s="154"/>
      <c r="AG226" s="154"/>
      <c r="AH226" s="154"/>
      <c r="AI226" s="154"/>
      <c r="AJ226" s="154"/>
    </row>
    <row r="227" spans="1:36" x14ac:dyDescent="0.25">
      <c r="A227" s="192" t="s">
        <v>315</v>
      </c>
      <c r="B227" s="197" t="s">
        <v>2869</v>
      </c>
      <c r="C227" s="193" t="s">
        <v>314</v>
      </c>
      <c r="D227" s="194" t="s">
        <v>162</v>
      </c>
      <c r="E227" s="193" t="s">
        <v>1032</v>
      </c>
      <c r="F227" s="152" t="s">
        <v>2203</v>
      </c>
      <c r="G227" s="191" t="s">
        <v>87</v>
      </c>
      <c r="H227" s="191">
        <v>7</v>
      </c>
      <c r="I227" s="152" t="s">
        <v>2204</v>
      </c>
      <c r="J227" s="115">
        <v>0</v>
      </c>
      <c r="K227" s="115">
        <v>0</v>
      </c>
      <c r="L227" s="115">
        <v>0</v>
      </c>
      <c r="M227" s="115">
        <v>0</v>
      </c>
      <c r="N227" s="115">
        <v>0</v>
      </c>
      <c r="O227" s="115">
        <v>899627.12</v>
      </c>
      <c r="P227" s="115">
        <v>1311769.6200000001</v>
      </c>
      <c r="Q227" s="115">
        <v>1311759.6200000001</v>
      </c>
      <c r="R227" s="115">
        <v>1311759.6200000001</v>
      </c>
      <c r="S227" s="115">
        <v>0</v>
      </c>
      <c r="T227" s="115">
        <v>0</v>
      </c>
      <c r="U227" s="115">
        <v>0</v>
      </c>
      <c r="V227" s="115">
        <v>0</v>
      </c>
      <c r="W227" s="115">
        <v>2211396.7400000002</v>
      </c>
      <c r="X227" s="115">
        <v>2211386.7400000002</v>
      </c>
      <c r="Y227" s="115">
        <v>2211386.7400000002</v>
      </c>
      <c r="Z227" s="190">
        <v>899627.12</v>
      </c>
      <c r="AA227" s="19"/>
      <c r="AB227" s="154"/>
      <c r="AC227" s="154"/>
      <c r="AD227" s="154"/>
      <c r="AE227" s="154"/>
      <c r="AF227" s="154"/>
      <c r="AG227" s="154"/>
      <c r="AH227" s="154"/>
      <c r="AI227" s="154"/>
      <c r="AJ227" s="154"/>
    </row>
    <row r="228" spans="1:36" x14ac:dyDescent="0.25">
      <c r="A228" s="192" t="s">
        <v>315</v>
      </c>
      <c r="B228" s="197" t="s">
        <v>2869</v>
      </c>
      <c r="C228" s="193" t="s">
        <v>314</v>
      </c>
      <c r="D228" s="194" t="s">
        <v>162</v>
      </c>
      <c r="E228" s="193" t="s">
        <v>1034</v>
      </c>
      <c r="F228" s="152" t="s">
        <v>2157</v>
      </c>
      <c r="G228" s="191" t="s">
        <v>87</v>
      </c>
      <c r="H228" s="191">
        <v>2</v>
      </c>
      <c r="I228" s="152" t="s">
        <v>2158</v>
      </c>
      <c r="J228" s="115">
        <v>0</v>
      </c>
      <c r="K228" s="115">
        <v>0</v>
      </c>
      <c r="L228" s="115">
        <v>0</v>
      </c>
      <c r="M228" s="115">
        <v>0</v>
      </c>
      <c r="N228" s="115">
        <v>49563.31</v>
      </c>
      <c r="O228" s="115">
        <v>94993.91</v>
      </c>
      <c r="P228" s="115">
        <v>0</v>
      </c>
      <c r="Q228" s="115">
        <v>0</v>
      </c>
      <c r="R228" s="115">
        <v>0</v>
      </c>
      <c r="S228" s="115">
        <v>0</v>
      </c>
      <c r="T228" s="115">
        <v>0</v>
      </c>
      <c r="U228" s="115">
        <v>0</v>
      </c>
      <c r="V228" s="115">
        <v>0</v>
      </c>
      <c r="W228" s="115">
        <v>144557.22</v>
      </c>
      <c r="X228" s="115">
        <v>144557.22</v>
      </c>
      <c r="Y228" s="115">
        <v>144557.22</v>
      </c>
      <c r="Z228" s="190">
        <v>144557.22</v>
      </c>
      <c r="AA228" s="19"/>
      <c r="AB228" s="154"/>
      <c r="AC228" s="154"/>
      <c r="AD228" s="154"/>
      <c r="AE228" s="154"/>
      <c r="AF228" s="154"/>
      <c r="AG228" s="154"/>
      <c r="AH228" s="154"/>
      <c r="AI228" s="154"/>
      <c r="AJ228" s="154"/>
    </row>
    <row r="229" spans="1:36" x14ac:dyDescent="0.25">
      <c r="A229" s="192" t="s">
        <v>315</v>
      </c>
      <c r="B229" s="197" t="s">
        <v>2869</v>
      </c>
      <c r="C229" s="193" t="s">
        <v>314</v>
      </c>
      <c r="D229" s="194" t="s">
        <v>162</v>
      </c>
      <c r="E229" s="193" t="s">
        <v>1034</v>
      </c>
      <c r="F229" s="152" t="s">
        <v>3190</v>
      </c>
      <c r="G229" s="191" t="s">
        <v>87</v>
      </c>
      <c r="H229" s="191">
        <v>4</v>
      </c>
      <c r="I229" s="152" t="s">
        <v>3191</v>
      </c>
      <c r="J229" s="115">
        <v>0</v>
      </c>
      <c r="K229" s="115">
        <v>0</v>
      </c>
      <c r="L229" s="115">
        <v>0</v>
      </c>
      <c r="M229" s="115">
        <v>0</v>
      </c>
      <c r="N229" s="115">
        <v>0</v>
      </c>
      <c r="O229" s="115">
        <v>0</v>
      </c>
      <c r="P229" s="115">
        <v>69820.800000000003</v>
      </c>
      <c r="Q229" s="115">
        <v>69820.800000000003</v>
      </c>
      <c r="R229" s="115">
        <v>69820.800000000003</v>
      </c>
      <c r="S229" s="115">
        <v>0</v>
      </c>
      <c r="T229" s="115">
        <v>0</v>
      </c>
      <c r="U229" s="115">
        <v>0</v>
      </c>
      <c r="V229" s="115">
        <v>0</v>
      </c>
      <c r="W229" s="115">
        <v>69820.800000000003</v>
      </c>
      <c r="X229" s="115">
        <v>69820.800000000003</v>
      </c>
      <c r="Y229" s="115">
        <v>69820.800000000003</v>
      </c>
      <c r="Z229" s="190">
        <v>0</v>
      </c>
      <c r="AA229" s="19"/>
      <c r="AB229" s="154"/>
      <c r="AC229" s="154"/>
      <c r="AD229" s="154"/>
      <c r="AE229" s="154"/>
      <c r="AF229" s="154"/>
      <c r="AG229" s="154"/>
      <c r="AH229" s="154"/>
      <c r="AI229" s="154"/>
      <c r="AJ229" s="154"/>
    </row>
    <row r="230" spans="1:36" x14ac:dyDescent="0.25">
      <c r="A230" s="192" t="s">
        <v>315</v>
      </c>
      <c r="B230" s="197" t="s">
        <v>2869</v>
      </c>
      <c r="C230" s="193" t="s">
        <v>314</v>
      </c>
      <c r="D230" s="194" t="s">
        <v>162</v>
      </c>
      <c r="E230" s="193" t="s">
        <v>1034</v>
      </c>
      <c r="F230" s="152" t="s">
        <v>2203</v>
      </c>
      <c r="G230" s="191" t="s">
        <v>87</v>
      </c>
      <c r="H230" s="191">
        <v>7</v>
      </c>
      <c r="I230" s="152" t="s">
        <v>2204</v>
      </c>
      <c r="J230" s="115">
        <v>0</v>
      </c>
      <c r="K230" s="115">
        <v>0</v>
      </c>
      <c r="L230" s="115">
        <v>0</v>
      </c>
      <c r="M230" s="115">
        <v>0</v>
      </c>
      <c r="N230" s="115">
        <v>0</v>
      </c>
      <c r="O230" s="115">
        <v>845489.26</v>
      </c>
      <c r="P230" s="115">
        <v>0.01</v>
      </c>
      <c r="Q230" s="115">
        <v>0.01</v>
      </c>
      <c r="R230" s="115">
        <v>0.01</v>
      </c>
      <c r="S230" s="115">
        <v>0</v>
      </c>
      <c r="T230" s="115">
        <v>0</v>
      </c>
      <c r="U230" s="115">
        <v>0</v>
      </c>
      <c r="V230" s="115">
        <v>0</v>
      </c>
      <c r="W230" s="115">
        <v>845489.27</v>
      </c>
      <c r="X230" s="115">
        <v>845489.27</v>
      </c>
      <c r="Y230" s="115">
        <v>845489.27</v>
      </c>
      <c r="Z230" s="190">
        <v>845489.26</v>
      </c>
      <c r="AA230" s="19"/>
      <c r="AB230" s="154"/>
      <c r="AC230" s="154"/>
      <c r="AD230" s="154"/>
      <c r="AE230" s="154"/>
      <c r="AF230" s="154"/>
      <c r="AG230" s="154"/>
      <c r="AH230" s="154"/>
      <c r="AI230" s="154"/>
      <c r="AJ230" s="154"/>
    </row>
    <row r="231" spans="1:36" x14ac:dyDescent="0.25">
      <c r="A231" s="192" t="s">
        <v>315</v>
      </c>
      <c r="B231" s="197" t="s">
        <v>2869</v>
      </c>
      <c r="C231" s="193" t="s">
        <v>314</v>
      </c>
      <c r="D231" s="194" t="s">
        <v>162</v>
      </c>
      <c r="E231" s="193" t="s">
        <v>1038</v>
      </c>
      <c r="F231" s="152" t="s">
        <v>2160</v>
      </c>
      <c r="G231" s="191" t="s">
        <v>87</v>
      </c>
      <c r="H231" s="191">
        <v>2</v>
      </c>
      <c r="I231" s="152" t="s">
        <v>3013</v>
      </c>
      <c r="J231" s="115">
        <v>0</v>
      </c>
      <c r="K231" s="115">
        <v>0</v>
      </c>
      <c r="L231" s="115">
        <v>0</v>
      </c>
      <c r="M231" s="115">
        <v>0</v>
      </c>
      <c r="N231" s="115">
        <v>0</v>
      </c>
      <c r="O231" s="115">
        <v>0</v>
      </c>
      <c r="P231" s="115">
        <v>92226.2</v>
      </c>
      <c r="Q231" s="115">
        <v>0</v>
      </c>
      <c r="R231" s="115">
        <v>0</v>
      </c>
      <c r="S231" s="115">
        <v>0</v>
      </c>
      <c r="T231" s="115">
        <v>0</v>
      </c>
      <c r="U231" s="115">
        <v>0</v>
      </c>
      <c r="V231" s="115">
        <v>0</v>
      </c>
      <c r="W231" s="115">
        <v>92226.2</v>
      </c>
      <c r="X231" s="115">
        <v>0</v>
      </c>
      <c r="Y231" s="115">
        <v>0</v>
      </c>
      <c r="Z231" s="190">
        <v>0</v>
      </c>
      <c r="AA231" s="19"/>
      <c r="AB231" s="154"/>
      <c r="AC231" s="154"/>
      <c r="AD231" s="154"/>
      <c r="AE231" s="154"/>
      <c r="AF231" s="154"/>
      <c r="AG231" s="154"/>
      <c r="AH231" s="154"/>
      <c r="AI231" s="154"/>
      <c r="AJ231" s="154"/>
    </row>
    <row r="232" spans="1:36" x14ac:dyDescent="0.25">
      <c r="A232" s="192" t="s">
        <v>315</v>
      </c>
      <c r="B232" s="197" t="s">
        <v>2869</v>
      </c>
      <c r="C232" s="193" t="s">
        <v>314</v>
      </c>
      <c r="D232" s="194" t="s">
        <v>162</v>
      </c>
      <c r="E232" s="193" t="s">
        <v>1038</v>
      </c>
      <c r="F232" s="152" t="s">
        <v>3192</v>
      </c>
      <c r="G232" s="191" t="s">
        <v>87</v>
      </c>
      <c r="H232" s="191">
        <v>6</v>
      </c>
      <c r="I232" s="152" t="s">
        <v>3193</v>
      </c>
      <c r="J232" s="115">
        <v>0</v>
      </c>
      <c r="K232" s="115">
        <v>0</v>
      </c>
      <c r="L232" s="115">
        <v>0</v>
      </c>
      <c r="M232" s="115">
        <v>0</v>
      </c>
      <c r="N232" s="115">
        <v>0</v>
      </c>
      <c r="O232" s="115">
        <v>48043.34</v>
      </c>
      <c r="P232" s="115">
        <v>0</v>
      </c>
      <c r="Q232" s="115">
        <v>0</v>
      </c>
      <c r="R232" s="115">
        <v>0</v>
      </c>
      <c r="S232" s="115">
        <v>0</v>
      </c>
      <c r="T232" s="115">
        <v>0</v>
      </c>
      <c r="U232" s="115">
        <v>0</v>
      </c>
      <c r="V232" s="115">
        <v>0</v>
      </c>
      <c r="W232" s="115">
        <v>48043.34</v>
      </c>
      <c r="X232" s="115">
        <v>48043.34</v>
      </c>
      <c r="Y232" s="115">
        <v>48043.34</v>
      </c>
      <c r="Z232" s="190">
        <v>48043.34</v>
      </c>
      <c r="AA232" s="19"/>
      <c r="AB232" s="154"/>
      <c r="AC232" s="154"/>
      <c r="AD232" s="154"/>
      <c r="AE232" s="154"/>
      <c r="AF232" s="154"/>
      <c r="AG232" s="154"/>
      <c r="AH232" s="154"/>
      <c r="AI232" s="154"/>
      <c r="AJ232" s="154"/>
    </row>
    <row r="233" spans="1:36" x14ac:dyDescent="0.25">
      <c r="A233" s="192" t="s">
        <v>315</v>
      </c>
      <c r="B233" s="197" t="s">
        <v>2869</v>
      </c>
      <c r="C233" s="193" t="s">
        <v>314</v>
      </c>
      <c r="D233" s="194" t="s">
        <v>162</v>
      </c>
      <c r="E233" s="193" t="s">
        <v>1038</v>
      </c>
      <c r="F233" s="152" t="s">
        <v>2163</v>
      </c>
      <c r="G233" s="191" t="s">
        <v>87</v>
      </c>
      <c r="H233" s="191">
        <v>6</v>
      </c>
      <c r="I233" s="152" t="s">
        <v>3014</v>
      </c>
      <c r="J233" s="115">
        <v>0</v>
      </c>
      <c r="K233" s="115">
        <v>0</v>
      </c>
      <c r="L233" s="115">
        <v>0</v>
      </c>
      <c r="M233" s="115">
        <v>0</v>
      </c>
      <c r="N233" s="115">
        <v>0</v>
      </c>
      <c r="O233" s="115">
        <v>191618.63</v>
      </c>
      <c r="P233" s="115">
        <v>208133.08</v>
      </c>
      <c r="Q233" s="115">
        <v>208133.08</v>
      </c>
      <c r="R233" s="115">
        <v>208133.08</v>
      </c>
      <c r="S233" s="115">
        <v>0</v>
      </c>
      <c r="T233" s="115">
        <v>0</v>
      </c>
      <c r="U233" s="115">
        <v>0</v>
      </c>
      <c r="V233" s="115">
        <v>0</v>
      </c>
      <c r="W233" s="115">
        <v>399751.71</v>
      </c>
      <c r="X233" s="115">
        <v>399751.71</v>
      </c>
      <c r="Y233" s="115">
        <v>399751.71</v>
      </c>
      <c r="Z233" s="190">
        <v>191618.63</v>
      </c>
      <c r="AA233" s="19"/>
      <c r="AB233" s="154"/>
      <c r="AC233" s="154"/>
      <c r="AD233" s="154"/>
      <c r="AE233" s="154"/>
      <c r="AF233" s="154"/>
      <c r="AG233" s="154"/>
      <c r="AH233" s="154"/>
      <c r="AI233" s="154"/>
      <c r="AJ233" s="154"/>
    </row>
    <row r="234" spans="1:36" x14ac:dyDescent="0.25">
      <c r="A234" s="192" t="s">
        <v>315</v>
      </c>
      <c r="B234" s="197" t="s">
        <v>2869</v>
      </c>
      <c r="C234" s="193" t="s">
        <v>314</v>
      </c>
      <c r="D234" s="194" t="s">
        <v>162</v>
      </c>
      <c r="E234" s="193" t="s">
        <v>1040</v>
      </c>
      <c r="F234" s="152" t="s">
        <v>3594</v>
      </c>
      <c r="G234" s="191" t="s">
        <v>87</v>
      </c>
      <c r="H234" s="191">
        <v>2</v>
      </c>
      <c r="I234" s="152" t="s">
        <v>3595</v>
      </c>
      <c r="J234" s="115">
        <v>0</v>
      </c>
      <c r="K234" s="115">
        <v>0</v>
      </c>
      <c r="L234" s="115">
        <v>0</v>
      </c>
      <c r="M234" s="115">
        <v>0</v>
      </c>
      <c r="N234" s="115">
        <v>0</v>
      </c>
      <c r="O234" s="115">
        <v>0</v>
      </c>
      <c r="P234" s="115">
        <v>22112.03</v>
      </c>
      <c r="Q234" s="115">
        <v>0</v>
      </c>
      <c r="R234" s="115">
        <v>0</v>
      </c>
      <c r="S234" s="115">
        <v>0</v>
      </c>
      <c r="T234" s="115">
        <v>0</v>
      </c>
      <c r="U234" s="115">
        <v>0</v>
      </c>
      <c r="V234" s="115">
        <v>0</v>
      </c>
      <c r="W234" s="115">
        <v>22112.03</v>
      </c>
      <c r="X234" s="115">
        <v>0</v>
      </c>
      <c r="Y234" s="115">
        <v>0</v>
      </c>
      <c r="Z234" s="190">
        <v>0</v>
      </c>
      <c r="AA234" s="19"/>
      <c r="AB234" s="154"/>
      <c r="AC234" s="154"/>
      <c r="AD234" s="154"/>
      <c r="AE234" s="154"/>
      <c r="AF234" s="154"/>
      <c r="AG234" s="154"/>
      <c r="AH234" s="154"/>
      <c r="AI234" s="154"/>
      <c r="AJ234" s="154"/>
    </row>
    <row r="235" spans="1:36" x14ac:dyDescent="0.25">
      <c r="A235" s="192" t="s">
        <v>315</v>
      </c>
      <c r="B235" s="197" t="s">
        <v>2869</v>
      </c>
      <c r="C235" s="193" t="s">
        <v>314</v>
      </c>
      <c r="D235" s="194" t="s">
        <v>162</v>
      </c>
      <c r="E235" s="193" t="s">
        <v>1040</v>
      </c>
      <c r="F235" s="152" t="s">
        <v>3192</v>
      </c>
      <c r="G235" s="191" t="s">
        <v>87</v>
      </c>
      <c r="H235" s="191">
        <v>6</v>
      </c>
      <c r="I235" s="152" t="s">
        <v>3193</v>
      </c>
      <c r="J235" s="115">
        <v>0</v>
      </c>
      <c r="K235" s="115">
        <v>0</v>
      </c>
      <c r="L235" s="115">
        <v>0</v>
      </c>
      <c r="M235" s="115">
        <v>0</v>
      </c>
      <c r="N235" s="115">
        <v>0</v>
      </c>
      <c r="O235" s="115">
        <v>0</v>
      </c>
      <c r="P235" s="115">
        <v>67027.25</v>
      </c>
      <c r="Q235" s="115">
        <v>0</v>
      </c>
      <c r="R235" s="115">
        <v>0</v>
      </c>
      <c r="S235" s="115">
        <v>0</v>
      </c>
      <c r="T235" s="115">
        <v>0</v>
      </c>
      <c r="U235" s="115">
        <v>0</v>
      </c>
      <c r="V235" s="115">
        <v>0</v>
      </c>
      <c r="W235" s="115">
        <v>67027.25</v>
      </c>
      <c r="X235" s="115">
        <v>0</v>
      </c>
      <c r="Y235" s="115">
        <v>0</v>
      </c>
      <c r="Z235" s="190">
        <v>0</v>
      </c>
      <c r="AA235" s="19"/>
      <c r="AB235" s="154"/>
      <c r="AC235" s="154"/>
      <c r="AD235" s="154"/>
      <c r="AE235" s="154"/>
      <c r="AF235" s="154"/>
      <c r="AG235" s="154"/>
      <c r="AH235" s="154"/>
      <c r="AI235" s="154"/>
      <c r="AJ235" s="154"/>
    </row>
    <row r="236" spans="1:36" x14ac:dyDescent="0.25">
      <c r="A236" s="192" t="s">
        <v>315</v>
      </c>
      <c r="B236" s="197" t="s">
        <v>2869</v>
      </c>
      <c r="C236" s="193" t="s">
        <v>314</v>
      </c>
      <c r="D236" s="194" t="s">
        <v>162</v>
      </c>
      <c r="E236" s="193" t="s">
        <v>1042</v>
      </c>
      <c r="F236" s="152" t="s">
        <v>1604</v>
      </c>
      <c r="G236" s="191">
        <v>8</v>
      </c>
      <c r="H236" s="191">
        <v>2</v>
      </c>
      <c r="I236" s="152" t="s">
        <v>1605</v>
      </c>
      <c r="J236" s="115">
        <v>0</v>
      </c>
      <c r="K236" s="115">
        <v>0</v>
      </c>
      <c r="L236" s="115">
        <v>0</v>
      </c>
      <c r="M236" s="115">
        <v>14883</v>
      </c>
      <c r="N236" s="115">
        <v>0</v>
      </c>
      <c r="O236" s="115">
        <v>0</v>
      </c>
      <c r="P236" s="115">
        <v>0</v>
      </c>
      <c r="Q236" s="115">
        <v>0</v>
      </c>
      <c r="R236" s="115">
        <v>0</v>
      </c>
      <c r="S236" s="115">
        <v>0</v>
      </c>
      <c r="T236" s="115">
        <v>0</v>
      </c>
      <c r="U236" s="115">
        <v>0</v>
      </c>
      <c r="V236" s="115">
        <v>0</v>
      </c>
      <c r="W236" s="115">
        <v>14883</v>
      </c>
      <c r="X236" s="115">
        <v>14883</v>
      </c>
      <c r="Y236" s="115">
        <v>14883</v>
      </c>
      <c r="Z236" s="190">
        <v>14883</v>
      </c>
      <c r="AA236" s="19"/>
      <c r="AB236" s="154"/>
      <c r="AC236" s="154"/>
      <c r="AD236" s="154"/>
      <c r="AE236" s="154"/>
      <c r="AF236" s="154"/>
      <c r="AG236" s="154"/>
      <c r="AH236" s="154"/>
      <c r="AI236" s="154"/>
      <c r="AJ236" s="154"/>
    </row>
    <row r="237" spans="1:36" x14ac:dyDescent="0.25">
      <c r="A237" s="192" t="s">
        <v>315</v>
      </c>
      <c r="B237" s="197" t="s">
        <v>2869</v>
      </c>
      <c r="C237" s="193" t="s">
        <v>314</v>
      </c>
      <c r="D237" s="194" t="s">
        <v>162</v>
      </c>
      <c r="E237" s="193" t="s">
        <v>1042</v>
      </c>
      <c r="F237" s="152" t="s">
        <v>3563</v>
      </c>
      <c r="G237" s="191" t="s">
        <v>87</v>
      </c>
      <c r="H237" s="191">
        <v>1</v>
      </c>
      <c r="I237" s="152" t="s">
        <v>3564</v>
      </c>
      <c r="J237" s="115">
        <v>0</v>
      </c>
      <c r="K237" s="115">
        <v>0</v>
      </c>
      <c r="L237" s="115">
        <v>0</v>
      </c>
      <c r="M237" s="115">
        <v>0</v>
      </c>
      <c r="N237" s="115">
        <v>0</v>
      </c>
      <c r="O237" s="115">
        <v>4540.22</v>
      </c>
      <c r="P237" s="115">
        <v>0.01</v>
      </c>
      <c r="Q237" s="115">
        <v>0</v>
      </c>
      <c r="R237" s="115">
        <v>0</v>
      </c>
      <c r="S237" s="115">
        <v>0</v>
      </c>
      <c r="T237" s="115">
        <v>0</v>
      </c>
      <c r="U237" s="115">
        <v>0</v>
      </c>
      <c r="V237" s="115">
        <v>0</v>
      </c>
      <c r="W237" s="115">
        <v>4540.2299999999996</v>
      </c>
      <c r="X237" s="115">
        <v>4540.22</v>
      </c>
      <c r="Y237" s="115">
        <v>4540.22</v>
      </c>
      <c r="Z237" s="190">
        <v>4540.22</v>
      </c>
      <c r="AA237" s="19"/>
      <c r="AB237" s="154"/>
      <c r="AC237" s="154"/>
      <c r="AD237" s="154"/>
      <c r="AE237" s="154"/>
      <c r="AF237" s="154"/>
      <c r="AG237" s="154"/>
      <c r="AH237" s="154"/>
      <c r="AI237" s="154"/>
      <c r="AJ237" s="154"/>
    </row>
    <row r="238" spans="1:36" x14ac:dyDescent="0.25">
      <c r="A238" s="192" t="s">
        <v>315</v>
      </c>
      <c r="B238" s="197" t="s">
        <v>2869</v>
      </c>
      <c r="C238" s="193" t="s">
        <v>314</v>
      </c>
      <c r="D238" s="194" t="s">
        <v>162</v>
      </c>
      <c r="E238" s="193" t="s">
        <v>1042</v>
      </c>
      <c r="F238" s="152" t="s">
        <v>2149</v>
      </c>
      <c r="G238" s="191" t="s">
        <v>87</v>
      </c>
      <c r="H238" s="191">
        <v>1</v>
      </c>
      <c r="I238" s="152" t="s">
        <v>1471</v>
      </c>
      <c r="J238" s="115">
        <v>0</v>
      </c>
      <c r="K238" s="115">
        <v>0</v>
      </c>
      <c r="L238" s="115">
        <v>0</v>
      </c>
      <c r="M238" s="115">
        <v>0</v>
      </c>
      <c r="N238" s="115">
        <v>0</v>
      </c>
      <c r="O238" s="115">
        <v>1316.1</v>
      </c>
      <c r="P238" s="115">
        <v>0</v>
      </c>
      <c r="Q238" s="115">
        <v>0</v>
      </c>
      <c r="R238" s="115">
        <v>0</v>
      </c>
      <c r="S238" s="115">
        <v>0</v>
      </c>
      <c r="T238" s="115">
        <v>0</v>
      </c>
      <c r="U238" s="115">
        <v>0</v>
      </c>
      <c r="V238" s="115">
        <v>0</v>
      </c>
      <c r="W238" s="115">
        <v>1316.1</v>
      </c>
      <c r="X238" s="115">
        <v>1316.1</v>
      </c>
      <c r="Y238" s="115">
        <v>1316.1</v>
      </c>
      <c r="Z238" s="190">
        <v>1316.1</v>
      </c>
      <c r="AA238" s="19"/>
      <c r="AB238" s="154"/>
      <c r="AC238" s="154"/>
      <c r="AD238" s="154"/>
      <c r="AE238" s="154"/>
      <c r="AF238" s="154"/>
      <c r="AG238" s="154"/>
      <c r="AH238" s="154"/>
      <c r="AI238" s="154"/>
      <c r="AJ238" s="154"/>
    </row>
    <row r="239" spans="1:36" x14ac:dyDescent="0.25">
      <c r="A239" s="192" t="s">
        <v>315</v>
      </c>
      <c r="B239" s="197" t="s">
        <v>2869</v>
      </c>
      <c r="C239" s="193" t="s">
        <v>314</v>
      </c>
      <c r="D239" s="194" t="s">
        <v>162</v>
      </c>
      <c r="E239" s="193" t="s">
        <v>1044</v>
      </c>
      <c r="F239" s="152" t="s">
        <v>2157</v>
      </c>
      <c r="G239" s="191" t="s">
        <v>87</v>
      </c>
      <c r="H239" s="191">
        <v>2</v>
      </c>
      <c r="I239" s="152" t="s">
        <v>2158</v>
      </c>
      <c r="J239" s="115">
        <v>0</v>
      </c>
      <c r="K239" s="115">
        <v>0</v>
      </c>
      <c r="L239" s="115">
        <v>0</v>
      </c>
      <c r="M239" s="115">
        <v>0</v>
      </c>
      <c r="N239" s="115">
        <v>6753.6</v>
      </c>
      <c r="O239" s="115">
        <v>4214.63</v>
      </c>
      <c r="P239" s="115">
        <v>0.01</v>
      </c>
      <c r="Q239" s="115">
        <v>0</v>
      </c>
      <c r="R239" s="115">
        <v>0</v>
      </c>
      <c r="S239" s="115">
        <v>0</v>
      </c>
      <c r="T239" s="115">
        <v>0</v>
      </c>
      <c r="U239" s="115">
        <v>0</v>
      </c>
      <c r="V239" s="115">
        <v>0</v>
      </c>
      <c r="W239" s="115">
        <v>10968.24</v>
      </c>
      <c r="X239" s="115">
        <v>10968.23</v>
      </c>
      <c r="Y239" s="115">
        <v>10968.23</v>
      </c>
      <c r="Z239" s="190">
        <v>10968.23</v>
      </c>
      <c r="AA239" s="19"/>
      <c r="AB239" s="154"/>
      <c r="AC239" s="154"/>
      <c r="AD239" s="154"/>
      <c r="AE239" s="154"/>
      <c r="AF239" s="154"/>
      <c r="AG239" s="154"/>
      <c r="AH239" s="154"/>
      <c r="AI239" s="154"/>
      <c r="AJ239" s="154"/>
    </row>
    <row r="240" spans="1:36" x14ac:dyDescent="0.25">
      <c r="A240" s="192" t="s">
        <v>315</v>
      </c>
      <c r="B240" s="197" t="s">
        <v>2869</v>
      </c>
      <c r="C240" s="193" t="s">
        <v>314</v>
      </c>
      <c r="D240" s="194" t="s">
        <v>162</v>
      </c>
      <c r="E240" s="193" t="s">
        <v>3543</v>
      </c>
      <c r="F240" s="152" t="s">
        <v>3557</v>
      </c>
      <c r="G240" s="191" t="s">
        <v>91</v>
      </c>
      <c r="H240" s="191">
        <v>1</v>
      </c>
      <c r="I240" s="152" t="s">
        <v>3558</v>
      </c>
      <c r="J240" s="115">
        <v>0</v>
      </c>
      <c r="K240" s="115">
        <v>0</v>
      </c>
      <c r="L240" s="115">
        <v>0</v>
      </c>
      <c r="M240" s="115">
        <v>0</v>
      </c>
      <c r="N240" s="115">
        <v>0</v>
      </c>
      <c r="O240" s="115">
        <v>176.66</v>
      </c>
      <c r="P240" s="115">
        <v>0</v>
      </c>
      <c r="Q240" s="115">
        <v>0</v>
      </c>
      <c r="R240" s="115">
        <v>0</v>
      </c>
      <c r="S240" s="115">
        <v>0</v>
      </c>
      <c r="T240" s="115">
        <v>0</v>
      </c>
      <c r="U240" s="115">
        <v>0</v>
      </c>
      <c r="V240" s="115">
        <v>0</v>
      </c>
      <c r="W240" s="115">
        <v>176.66</v>
      </c>
      <c r="X240" s="115">
        <v>176.66</v>
      </c>
      <c r="Y240" s="115">
        <v>176.66</v>
      </c>
      <c r="Z240" s="190">
        <v>176.66</v>
      </c>
      <c r="AA240" s="19"/>
      <c r="AB240" s="154"/>
      <c r="AC240" s="154"/>
      <c r="AD240" s="154"/>
      <c r="AE240" s="154"/>
      <c r="AF240" s="154"/>
      <c r="AG240" s="154"/>
      <c r="AH240" s="154"/>
      <c r="AI240" s="154"/>
      <c r="AJ240" s="154"/>
    </row>
    <row r="241" spans="1:36" x14ac:dyDescent="0.25">
      <c r="A241" s="192" t="s">
        <v>315</v>
      </c>
      <c r="B241" s="197" t="s">
        <v>2869</v>
      </c>
      <c r="C241" s="193" t="s">
        <v>314</v>
      </c>
      <c r="D241" s="194" t="s">
        <v>162</v>
      </c>
      <c r="E241" s="193" t="s">
        <v>1042</v>
      </c>
      <c r="F241" s="152" t="s">
        <v>2150</v>
      </c>
      <c r="G241" s="191" t="s">
        <v>87</v>
      </c>
      <c r="H241" s="191">
        <v>1</v>
      </c>
      <c r="I241" s="152" t="s">
        <v>1447</v>
      </c>
      <c r="J241" s="115">
        <v>0</v>
      </c>
      <c r="K241" s="115">
        <v>0</v>
      </c>
      <c r="L241" s="115">
        <v>0</v>
      </c>
      <c r="M241" s="115">
        <v>0</v>
      </c>
      <c r="N241" s="115">
        <v>21567.72</v>
      </c>
      <c r="O241" s="115">
        <v>22328.15</v>
      </c>
      <c r="P241" s="115">
        <v>0.01</v>
      </c>
      <c r="Q241" s="115">
        <v>0</v>
      </c>
      <c r="R241" s="115">
        <v>0</v>
      </c>
      <c r="S241" s="115">
        <v>0</v>
      </c>
      <c r="T241" s="115">
        <v>0</v>
      </c>
      <c r="U241" s="115">
        <v>0</v>
      </c>
      <c r="V241" s="115">
        <v>0</v>
      </c>
      <c r="W241" s="115">
        <v>46053.58</v>
      </c>
      <c r="X241" s="115">
        <v>46053.57</v>
      </c>
      <c r="Y241" s="115">
        <v>46053.57</v>
      </c>
      <c r="Z241" s="190">
        <v>46053.57</v>
      </c>
      <c r="AA241" s="19"/>
      <c r="AB241" s="154"/>
      <c r="AC241" s="154"/>
      <c r="AD241" s="154"/>
      <c r="AE241" s="154"/>
      <c r="AF241" s="154"/>
      <c r="AG241" s="154"/>
      <c r="AH241" s="154"/>
      <c r="AI241" s="154"/>
      <c r="AJ241" s="154"/>
    </row>
    <row r="242" spans="1:36" x14ac:dyDescent="0.25">
      <c r="A242" s="192" t="s">
        <v>315</v>
      </c>
      <c r="B242" s="197" t="s">
        <v>2869</v>
      </c>
      <c r="C242" s="193" t="s">
        <v>314</v>
      </c>
      <c r="D242" s="194" t="s">
        <v>162</v>
      </c>
      <c r="E242" s="193" t="s">
        <v>1032</v>
      </c>
      <c r="F242" s="152" t="s">
        <v>2157</v>
      </c>
      <c r="G242" s="191" t="s">
        <v>87</v>
      </c>
      <c r="H242" s="191">
        <v>2</v>
      </c>
      <c r="I242" s="152" t="s">
        <v>2158</v>
      </c>
      <c r="J242" s="115">
        <v>0</v>
      </c>
      <c r="K242" s="115">
        <v>0</v>
      </c>
      <c r="L242" s="115">
        <v>0</v>
      </c>
      <c r="M242" s="115">
        <v>0</v>
      </c>
      <c r="N242" s="115">
        <v>61257.93</v>
      </c>
      <c r="O242" s="115">
        <v>61393.11</v>
      </c>
      <c r="P242" s="115">
        <v>0</v>
      </c>
      <c r="Q242" s="115">
        <v>0</v>
      </c>
      <c r="R242" s="115">
        <v>0</v>
      </c>
      <c r="S242" s="115">
        <v>0</v>
      </c>
      <c r="T242" s="115">
        <v>0</v>
      </c>
      <c r="U242" s="115">
        <v>0</v>
      </c>
      <c r="V242" s="115">
        <v>0</v>
      </c>
      <c r="W242" s="115">
        <v>125684.98</v>
      </c>
      <c r="X242" s="115">
        <v>125684.98</v>
      </c>
      <c r="Y242" s="115">
        <v>125684.98</v>
      </c>
      <c r="Z242" s="190">
        <v>125684.98</v>
      </c>
      <c r="AA242" s="19"/>
      <c r="AB242" s="154"/>
      <c r="AC242" s="154"/>
      <c r="AD242" s="154"/>
      <c r="AE242" s="154"/>
      <c r="AF242" s="154"/>
      <c r="AG242" s="154"/>
      <c r="AH242" s="154"/>
      <c r="AI242" s="154"/>
      <c r="AJ242" s="154"/>
    </row>
    <row r="243" spans="1:36" x14ac:dyDescent="0.25">
      <c r="A243" s="192" t="s">
        <v>315</v>
      </c>
      <c r="B243" s="197" t="s">
        <v>2869</v>
      </c>
      <c r="C243" s="193" t="s">
        <v>314</v>
      </c>
      <c r="D243" s="194" t="s">
        <v>162</v>
      </c>
      <c r="E243" s="193" t="s">
        <v>1038</v>
      </c>
      <c r="F243" s="152" t="s">
        <v>2159</v>
      </c>
      <c r="G243" s="191" t="s">
        <v>87</v>
      </c>
      <c r="H243" s="191">
        <v>2</v>
      </c>
      <c r="I243" s="152" t="s">
        <v>3012</v>
      </c>
      <c r="J243" s="115">
        <v>0</v>
      </c>
      <c r="K243" s="115">
        <v>0</v>
      </c>
      <c r="L243" s="115">
        <v>0</v>
      </c>
      <c r="M243" s="115">
        <v>0</v>
      </c>
      <c r="N243" s="115">
        <v>2362.66</v>
      </c>
      <c r="O243" s="115">
        <v>0</v>
      </c>
      <c r="P243" s="115">
        <v>6017.58</v>
      </c>
      <c r="Q243" s="115">
        <v>6017.58</v>
      </c>
      <c r="R243" s="115">
        <v>6017.58</v>
      </c>
      <c r="S243" s="115">
        <v>2930.78</v>
      </c>
      <c r="T243" s="115">
        <v>0</v>
      </c>
      <c r="U243" s="115">
        <v>0</v>
      </c>
      <c r="V243" s="115">
        <v>0</v>
      </c>
      <c r="W243" s="115">
        <v>13255.58</v>
      </c>
      <c r="X243" s="115">
        <v>13255.58</v>
      </c>
      <c r="Y243" s="115">
        <v>13255.58</v>
      </c>
      <c r="Z243" s="190">
        <v>10168.780000000001</v>
      </c>
      <c r="AA243" s="19"/>
      <c r="AB243" s="154"/>
      <c r="AC243" s="154"/>
      <c r="AD243" s="154"/>
      <c r="AE243" s="154"/>
      <c r="AF243" s="154"/>
      <c r="AG243" s="154"/>
      <c r="AH243" s="154"/>
      <c r="AI243" s="154"/>
      <c r="AJ243" s="154"/>
    </row>
    <row r="244" spans="1:36" x14ac:dyDescent="0.25">
      <c r="A244" s="192" t="s">
        <v>315</v>
      </c>
      <c r="B244" s="197" t="s">
        <v>2869</v>
      </c>
      <c r="C244" s="193" t="s">
        <v>314</v>
      </c>
      <c r="D244" s="194" t="s">
        <v>162</v>
      </c>
      <c r="E244" s="193" t="s">
        <v>1036</v>
      </c>
      <c r="F244" s="152" t="s">
        <v>2157</v>
      </c>
      <c r="G244" s="191" t="s">
        <v>87</v>
      </c>
      <c r="H244" s="191">
        <v>2</v>
      </c>
      <c r="I244" s="152" t="s">
        <v>2158</v>
      </c>
      <c r="J244" s="115">
        <v>0</v>
      </c>
      <c r="K244" s="115">
        <v>0</v>
      </c>
      <c r="L244" s="115">
        <v>0</v>
      </c>
      <c r="M244" s="115">
        <v>0</v>
      </c>
      <c r="N244" s="115">
        <v>6308.8</v>
      </c>
      <c r="O244" s="115">
        <v>16998.37</v>
      </c>
      <c r="P244" s="115">
        <v>0.01</v>
      </c>
      <c r="Q244" s="115">
        <v>0</v>
      </c>
      <c r="R244" s="115">
        <v>0</v>
      </c>
      <c r="S244" s="115">
        <v>0</v>
      </c>
      <c r="T244" s="115">
        <v>0</v>
      </c>
      <c r="U244" s="115">
        <v>0</v>
      </c>
      <c r="V244" s="115">
        <v>0</v>
      </c>
      <c r="W244" s="115">
        <v>29414.36</v>
      </c>
      <c r="X244" s="115">
        <v>29414.35</v>
      </c>
      <c r="Y244" s="115">
        <v>29414.35</v>
      </c>
      <c r="Z244" s="190">
        <v>29414.35</v>
      </c>
      <c r="AA244" s="19"/>
      <c r="AB244" s="154"/>
      <c r="AC244" s="154"/>
      <c r="AD244" s="154"/>
      <c r="AE244" s="154"/>
      <c r="AF244" s="154"/>
      <c r="AG244" s="154"/>
      <c r="AH244" s="154"/>
      <c r="AI244" s="154"/>
      <c r="AJ244" s="154"/>
    </row>
    <row r="245" spans="1:36" x14ac:dyDescent="0.25">
      <c r="A245" s="192" t="s">
        <v>315</v>
      </c>
      <c r="B245" s="197" t="s">
        <v>2869</v>
      </c>
      <c r="C245" s="193" t="s">
        <v>314</v>
      </c>
      <c r="D245" s="194" t="s">
        <v>162</v>
      </c>
      <c r="E245" s="193" t="s">
        <v>1038</v>
      </c>
      <c r="F245" s="152" t="s">
        <v>2164</v>
      </c>
      <c r="G245" s="191" t="s">
        <v>87</v>
      </c>
      <c r="H245" s="191">
        <v>6</v>
      </c>
      <c r="I245" s="152" t="s">
        <v>3015</v>
      </c>
      <c r="J245" s="115">
        <v>0</v>
      </c>
      <c r="K245" s="115">
        <v>0</v>
      </c>
      <c r="L245" s="115">
        <v>0</v>
      </c>
      <c r="M245" s="115">
        <v>0</v>
      </c>
      <c r="N245" s="115">
        <v>0</v>
      </c>
      <c r="O245" s="115">
        <v>0</v>
      </c>
      <c r="P245" s="115">
        <v>72285.399999999994</v>
      </c>
      <c r="Q245" s="115">
        <v>72285.399999999994</v>
      </c>
      <c r="R245" s="115">
        <v>72285.399999999994</v>
      </c>
      <c r="S245" s="115">
        <v>0</v>
      </c>
      <c r="T245" s="115">
        <v>0</v>
      </c>
      <c r="U245" s="115">
        <v>0</v>
      </c>
      <c r="V245" s="115">
        <v>0</v>
      </c>
      <c r="W245" s="115">
        <v>80043.62</v>
      </c>
      <c r="X245" s="115">
        <v>80043.62</v>
      </c>
      <c r="Y245" s="115">
        <v>80043.62</v>
      </c>
      <c r="Z245" s="190">
        <v>7758.22</v>
      </c>
      <c r="AA245" s="19"/>
      <c r="AB245" s="154"/>
      <c r="AC245" s="154"/>
      <c r="AD245" s="154"/>
      <c r="AE245" s="154"/>
      <c r="AF245" s="154"/>
      <c r="AG245" s="154"/>
      <c r="AH245" s="154"/>
      <c r="AI245" s="154"/>
      <c r="AJ245" s="154"/>
    </row>
    <row r="246" spans="1:36" x14ac:dyDescent="0.25">
      <c r="A246" s="192" t="s">
        <v>315</v>
      </c>
      <c r="B246" s="197" t="s">
        <v>2869</v>
      </c>
      <c r="C246" s="193" t="s">
        <v>314</v>
      </c>
      <c r="D246" s="194" t="s">
        <v>162</v>
      </c>
      <c r="E246" s="193" t="s">
        <v>1042</v>
      </c>
      <c r="F246" s="152" t="s">
        <v>2148</v>
      </c>
      <c r="G246" s="191" t="s">
        <v>87</v>
      </c>
      <c r="H246" s="191">
        <v>1</v>
      </c>
      <c r="I246" s="152" t="s">
        <v>1445</v>
      </c>
      <c r="J246" s="115">
        <v>0</v>
      </c>
      <c r="K246" s="115">
        <v>0</v>
      </c>
      <c r="L246" s="115">
        <v>0</v>
      </c>
      <c r="M246" s="115">
        <v>0</v>
      </c>
      <c r="N246" s="115">
        <v>72128.850000000006</v>
      </c>
      <c r="O246" s="115">
        <v>64827.03</v>
      </c>
      <c r="P246" s="115">
        <v>0</v>
      </c>
      <c r="Q246" s="115">
        <v>0</v>
      </c>
      <c r="R246" s="115">
        <v>0</v>
      </c>
      <c r="S246" s="115">
        <v>0</v>
      </c>
      <c r="T246" s="115">
        <v>0</v>
      </c>
      <c r="U246" s="115">
        <v>0</v>
      </c>
      <c r="V246" s="115">
        <v>0</v>
      </c>
      <c r="W246" s="115">
        <v>149441.35999999999</v>
      </c>
      <c r="X246" s="115">
        <v>149441.35999999999</v>
      </c>
      <c r="Y246" s="115">
        <v>149441.35999999999</v>
      </c>
      <c r="Z246" s="190">
        <v>149441.35999999999</v>
      </c>
      <c r="AA246" s="19"/>
      <c r="AB246" s="154"/>
      <c r="AC246" s="154"/>
      <c r="AD246" s="154"/>
      <c r="AE246" s="154"/>
      <c r="AF246" s="154"/>
      <c r="AG246" s="154"/>
      <c r="AH246" s="154"/>
      <c r="AI246" s="154"/>
      <c r="AJ246" s="154"/>
    </row>
    <row r="247" spans="1:36" x14ac:dyDescent="0.25">
      <c r="A247" s="192" t="s">
        <v>315</v>
      </c>
      <c r="B247" s="197" t="s">
        <v>2869</v>
      </c>
      <c r="C247" s="193" t="s">
        <v>314</v>
      </c>
      <c r="D247" s="194" t="s">
        <v>162</v>
      </c>
      <c r="E247" s="193" t="s">
        <v>1040</v>
      </c>
      <c r="F247" s="152" t="s">
        <v>3562</v>
      </c>
      <c r="G247" s="191" t="s">
        <v>87</v>
      </c>
      <c r="H247" s="191">
        <v>2</v>
      </c>
      <c r="I247" s="152" t="s">
        <v>1591</v>
      </c>
      <c r="J247" s="115">
        <v>0</v>
      </c>
      <c r="K247" s="115">
        <v>0</v>
      </c>
      <c r="L247" s="115">
        <v>0</v>
      </c>
      <c r="M247" s="115">
        <v>0</v>
      </c>
      <c r="N247" s="115">
        <v>0</v>
      </c>
      <c r="O247" s="115">
        <v>0</v>
      </c>
      <c r="P247" s="115">
        <v>29722.39</v>
      </c>
      <c r="Q247" s="115">
        <v>0</v>
      </c>
      <c r="R247" s="115">
        <v>0</v>
      </c>
      <c r="S247" s="115">
        <v>0</v>
      </c>
      <c r="T247" s="115">
        <v>0</v>
      </c>
      <c r="U247" s="115">
        <v>0</v>
      </c>
      <c r="V247" s="115">
        <v>0</v>
      </c>
      <c r="W247" s="115">
        <v>44605.39</v>
      </c>
      <c r="X247" s="115">
        <v>14883</v>
      </c>
      <c r="Y247" s="115">
        <v>14883</v>
      </c>
      <c r="Z247" s="190">
        <v>14883</v>
      </c>
      <c r="AA247" s="19"/>
      <c r="AB247" s="154"/>
      <c r="AC247" s="154"/>
      <c r="AD247" s="154"/>
      <c r="AE247" s="154"/>
      <c r="AF247" s="154"/>
      <c r="AG247" s="154"/>
      <c r="AH247" s="154"/>
      <c r="AI247" s="154"/>
      <c r="AJ247" s="154"/>
    </row>
    <row r="248" spans="1:36" x14ac:dyDescent="0.25">
      <c r="A248" s="192" t="s">
        <v>315</v>
      </c>
      <c r="B248" s="197" t="s">
        <v>2869</v>
      </c>
      <c r="C248" s="193" t="s">
        <v>314</v>
      </c>
      <c r="D248" s="194" t="s">
        <v>162</v>
      </c>
      <c r="E248" s="193" t="s">
        <v>1038</v>
      </c>
      <c r="F248" s="152" t="s">
        <v>2161</v>
      </c>
      <c r="G248" s="191" t="s">
        <v>87</v>
      </c>
      <c r="H248" s="191">
        <v>2</v>
      </c>
      <c r="I248" s="152" t="s">
        <v>2162</v>
      </c>
      <c r="J248" s="115">
        <v>0</v>
      </c>
      <c r="K248" s="115">
        <v>0</v>
      </c>
      <c r="L248" s="115">
        <v>0</v>
      </c>
      <c r="M248" s="115">
        <v>0</v>
      </c>
      <c r="N248" s="115">
        <v>62733.120000000003</v>
      </c>
      <c r="O248" s="115">
        <v>47262.48</v>
      </c>
      <c r="P248" s="115">
        <v>52962.57</v>
      </c>
      <c r="Q248" s="115">
        <v>52962.57</v>
      </c>
      <c r="R248" s="115">
        <v>52962.57</v>
      </c>
      <c r="S248" s="115">
        <v>11609.18</v>
      </c>
      <c r="T248" s="115">
        <v>0</v>
      </c>
      <c r="U248" s="115">
        <v>0</v>
      </c>
      <c r="V248" s="115">
        <v>0</v>
      </c>
      <c r="W248" s="115">
        <v>179652.3</v>
      </c>
      <c r="X248" s="115">
        <v>179652.3</v>
      </c>
      <c r="Y248" s="115">
        <v>179652.3</v>
      </c>
      <c r="Z248" s="190">
        <v>138298.91</v>
      </c>
      <c r="AA248" s="19"/>
      <c r="AB248" s="154"/>
      <c r="AC248" s="154"/>
      <c r="AD248" s="154"/>
      <c r="AE248" s="154"/>
      <c r="AF248" s="154"/>
      <c r="AG248" s="154"/>
      <c r="AH248" s="154"/>
      <c r="AI248" s="154"/>
      <c r="AJ248" s="154"/>
    </row>
    <row r="249" spans="1:36" x14ac:dyDescent="0.25">
      <c r="A249" s="192" t="s">
        <v>315</v>
      </c>
      <c r="B249" s="197" t="s">
        <v>2869</v>
      </c>
      <c r="C249" s="193" t="s">
        <v>314</v>
      </c>
      <c r="D249" s="194" t="s">
        <v>162</v>
      </c>
      <c r="E249" s="193" t="s">
        <v>1040</v>
      </c>
      <c r="F249" s="152" t="s">
        <v>2165</v>
      </c>
      <c r="G249" s="191" t="s">
        <v>87</v>
      </c>
      <c r="H249" s="191">
        <v>2</v>
      </c>
      <c r="I249" s="152" t="s">
        <v>2166</v>
      </c>
      <c r="J249" s="115">
        <v>0</v>
      </c>
      <c r="K249" s="115">
        <v>0</v>
      </c>
      <c r="L249" s="115">
        <v>0</v>
      </c>
      <c r="M249" s="115">
        <v>0</v>
      </c>
      <c r="N249" s="115">
        <v>128951.09</v>
      </c>
      <c r="O249" s="115">
        <v>203013.06</v>
      </c>
      <c r="P249" s="115">
        <v>0</v>
      </c>
      <c r="Q249" s="115">
        <v>0</v>
      </c>
      <c r="R249" s="115">
        <v>0</v>
      </c>
      <c r="S249" s="115">
        <v>0</v>
      </c>
      <c r="T249" s="115">
        <v>0</v>
      </c>
      <c r="U249" s="115">
        <v>0</v>
      </c>
      <c r="V249" s="115">
        <v>0</v>
      </c>
      <c r="W249" s="115">
        <v>373192.68</v>
      </c>
      <c r="X249" s="115">
        <v>373192.68</v>
      </c>
      <c r="Y249" s="115">
        <v>373192.68</v>
      </c>
      <c r="Z249" s="190">
        <v>373192.68</v>
      </c>
      <c r="AA249" s="19"/>
      <c r="AB249" s="154"/>
      <c r="AC249" s="154"/>
      <c r="AD249" s="154"/>
      <c r="AE249" s="154"/>
      <c r="AF249" s="154"/>
      <c r="AG249" s="154"/>
      <c r="AH249" s="154"/>
      <c r="AI249" s="154"/>
      <c r="AJ249" s="154"/>
    </row>
    <row r="250" spans="1:36" x14ac:dyDescent="0.25">
      <c r="A250" s="192" t="s">
        <v>315</v>
      </c>
      <c r="B250" s="18" t="s">
        <v>2869</v>
      </c>
      <c r="C250" s="18" t="s">
        <v>314</v>
      </c>
      <c r="D250" s="18" t="s">
        <v>162</v>
      </c>
      <c r="E250" s="18" t="s">
        <v>1040</v>
      </c>
      <c r="F250" t="s">
        <v>2167</v>
      </c>
      <c r="G250" s="18" t="s">
        <v>87</v>
      </c>
      <c r="H250" s="168">
        <v>6</v>
      </c>
      <c r="I250" s="152" t="s">
        <v>1603</v>
      </c>
      <c r="J250" s="58">
        <v>0</v>
      </c>
      <c r="K250" s="58">
        <v>0</v>
      </c>
      <c r="L250" s="58">
        <v>0</v>
      </c>
      <c r="M250" s="58">
        <v>0</v>
      </c>
      <c r="N250" s="58">
        <v>1689.28</v>
      </c>
      <c r="O250" s="58">
        <v>84633.39</v>
      </c>
      <c r="P250" s="58">
        <v>34051.86</v>
      </c>
      <c r="Q250" s="58">
        <v>25480.29</v>
      </c>
      <c r="R250" s="58">
        <v>25480.29</v>
      </c>
      <c r="S250" s="58">
        <v>9295.33</v>
      </c>
      <c r="T250" s="58">
        <v>0</v>
      </c>
      <c r="U250" s="58">
        <v>0</v>
      </c>
      <c r="V250" s="58">
        <v>0</v>
      </c>
      <c r="W250" s="58">
        <v>180000</v>
      </c>
      <c r="X250" s="58">
        <v>171428.43</v>
      </c>
      <c r="Y250" s="58">
        <v>171428.43</v>
      </c>
      <c r="Z250" s="190">
        <v>155243.47</v>
      </c>
      <c r="AA250" s="19"/>
      <c r="AB250" s="154"/>
      <c r="AC250" s="154"/>
      <c r="AD250" s="154"/>
      <c r="AE250" s="154"/>
      <c r="AF250" s="154"/>
      <c r="AG250" s="154"/>
      <c r="AH250" s="154"/>
      <c r="AI250" s="154"/>
      <c r="AJ250" s="154"/>
    </row>
    <row r="251" spans="1:36" x14ac:dyDescent="0.25">
      <c r="A251" s="192" t="s">
        <v>311</v>
      </c>
      <c r="B251" s="197" t="s">
        <v>2868</v>
      </c>
      <c r="C251" s="193" t="s">
        <v>310</v>
      </c>
      <c r="D251" s="194" t="s">
        <v>159</v>
      </c>
      <c r="E251" s="193" t="s">
        <v>1014</v>
      </c>
      <c r="F251" s="152" t="s">
        <v>1560</v>
      </c>
      <c r="G251" s="191">
        <v>8</v>
      </c>
      <c r="H251" s="191">
        <v>2</v>
      </c>
      <c r="I251" s="152" t="s">
        <v>1561</v>
      </c>
      <c r="J251" s="115">
        <v>0</v>
      </c>
      <c r="K251" s="115">
        <v>0</v>
      </c>
      <c r="L251" s="115">
        <v>0</v>
      </c>
      <c r="M251" s="115">
        <v>3065.55</v>
      </c>
      <c r="N251" s="115">
        <v>0</v>
      </c>
      <c r="O251" s="115">
        <v>0</v>
      </c>
      <c r="P251" s="115">
        <v>0</v>
      </c>
      <c r="Q251" s="115">
        <v>0</v>
      </c>
      <c r="R251" s="115">
        <v>0</v>
      </c>
      <c r="S251" s="115">
        <v>0</v>
      </c>
      <c r="T251" s="115">
        <v>0</v>
      </c>
      <c r="U251" s="115">
        <v>0</v>
      </c>
      <c r="V251" s="115">
        <v>0</v>
      </c>
      <c r="W251" s="115">
        <v>0</v>
      </c>
      <c r="X251" s="115">
        <v>0</v>
      </c>
      <c r="Y251" s="115">
        <v>0</v>
      </c>
      <c r="Z251" s="190">
        <v>0</v>
      </c>
      <c r="AA251" s="19"/>
      <c r="AB251" s="154"/>
      <c r="AC251" s="154"/>
      <c r="AD251" s="154"/>
      <c r="AE251" s="154"/>
      <c r="AF251" s="154"/>
      <c r="AG251" s="154"/>
      <c r="AH251" s="154"/>
      <c r="AI251" s="154"/>
      <c r="AJ251" s="154"/>
    </row>
    <row r="252" spans="1:36" x14ac:dyDescent="0.25">
      <c r="A252" s="192" t="s">
        <v>311</v>
      </c>
      <c r="B252" s="197" t="s">
        <v>2868</v>
      </c>
      <c r="C252" s="193" t="s">
        <v>310</v>
      </c>
      <c r="D252" s="194" t="s">
        <v>159</v>
      </c>
      <c r="E252" s="193" t="s">
        <v>1014</v>
      </c>
      <c r="F252" s="152" t="s">
        <v>1564</v>
      </c>
      <c r="G252" s="191">
        <v>8</v>
      </c>
      <c r="H252" s="191">
        <v>2</v>
      </c>
      <c r="I252" s="152" t="s">
        <v>1565</v>
      </c>
      <c r="J252" s="115">
        <v>0</v>
      </c>
      <c r="K252" s="115">
        <v>0</v>
      </c>
      <c r="L252" s="115">
        <v>0</v>
      </c>
      <c r="M252" s="115">
        <v>5140.47</v>
      </c>
      <c r="N252" s="115">
        <v>0</v>
      </c>
      <c r="O252" s="115">
        <v>0</v>
      </c>
      <c r="P252" s="115">
        <v>0</v>
      </c>
      <c r="Q252" s="115">
        <v>0</v>
      </c>
      <c r="R252" s="115">
        <v>0</v>
      </c>
      <c r="S252" s="115">
        <v>0</v>
      </c>
      <c r="T252" s="115">
        <v>0</v>
      </c>
      <c r="U252" s="115">
        <v>0</v>
      </c>
      <c r="V252" s="115">
        <v>0</v>
      </c>
      <c r="W252" s="115">
        <v>0</v>
      </c>
      <c r="X252" s="115">
        <v>0</v>
      </c>
      <c r="Y252" s="115">
        <v>0</v>
      </c>
      <c r="Z252" s="190">
        <v>0</v>
      </c>
      <c r="AA252" s="19"/>
      <c r="AB252" s="154"/>
      <c r="AC252" s="154"/>
      <c r="AD252" s="154"/>
      <c r="AE252" s="154"/>
      <c r="AF252" s="154"/>
      <c r="AG252" s="154"/>
      <c r="AH252" s="154"/>
      <c r="AI252" s="154"/>
      <c r="AJ252" s="154"/>
    </row>
    <row r="253" spans="1:36" x14ac:dyDescent="0.25">
      <c r="A253" s="192" t="s">
        <v>311</v>
      </c>
      <c r="B253" s="197" t="s">
        <v>2868</v>
      </c>
      <c r="C253" s="193" t="s">
        <v>310</v>
      </c>
      <c r="D253" s="194" t="s">
        <v>159</v>
      </c>
      <c r="E253" s="193" t="s">
        <v>1014</v>
      </c>
      <c r="F253" s="152" t="s">
        <v>1566</v>
      </c>
      <c r="G253" s="191">
        <v>8</v>
      </c>
      <c r="H253" s="191">
        <v>6</v>
      </c>
      <c r="I253" s="152" t="s">
        <v>1567</v>
      </c>
      <c r="J253" s="115">
        <v>0</v>
      </c>
      <c r="K253" s="115">
        <v>0</v>
      </c>
      <c r="L253" s="115">
        <v>192356.83</v>
      </c>
      <c r="M253" s="115">
        <v>267393.53000000003</v>
      </c>
      <c r="N253" s="115">
        <v>0</v>
      </c>
      <c r="O253" s="115">
        <v>0</v>
      </c>
      <c r="P253" s="115">
        <v>0</v>
      </c>
      <c r="Q253" s="115">
        <v>0</v>
      </c>
      <c r="R253" s="115">
        <v>0</v>
      </c>
      <c r="S253" s="115">
        <v>0</v>
      </c>
      <c r="T253" s="115">
        <v>0</v>
      </c>
      <c r="U253" s="115">
        <v>0</v>
      </c>
      <c r="V253" s="115">
        <v>0</v>
      </c>
      <c r="W253" s="115">
        <v>0</v>
      </c>
      <c r="X253" s="115">
        <v>0</v>
      </c>
      <c r="Y253" s="115">
        <v>0</v>
      </c>
      <c r="Z253" s="190">
        <v>0</v>
      </c>
      <c r="AA253" s="19"/>
      <c r="AB253" s="154"/>
      <c r="AC253" s="154"/>
      <c r="AD253" s="154"/>
      <c r="AE253" s="154"/>
      <c r="AF253" s="154"/>
      <c r="AG253" s="154"/>
      <c r="AH253" s="154"/>
      <c r="AI253" s="154"/>
      <c r="AJ253" s="154"/>
    </row>
    <row r="254" spans="1:36" x14ac:dyDescent="0.25">
      <c r="A254" s="192" t="s">
        <v>311</v>
      </c>
      <c r="B254" s="197" t="s">
        <v>2868</v>
      </c>
      <c r="C254" s="193" t="s">
        <v>310</v>
      </c>
      <c r="D254" s="194" t="s">
        <v>159</v>
      </c>
      <c r="E254" s="193" t="s">
        <v>1018</v>
      </c>
      <c r="F254" s="152" t="s">
        <v>1562</v>
      </c>
      <c r="G254" s="191">
        <v>8</v>
      </c>
      <c r="H254" s="191">
        <v>2</v>
      </c>
      <c r="I254" s="152" t="s">
        <v>1563</v>
      </c>
      <c r="J254" s="115">
        <v>0</v>
      </c>
      <c r="K254" s="115">
        <v>0</v>
      </c>
      <c r="L254" s="115">
        <v>0</v>
      </c>
      <c r="M254" s="115">
        <v>7117.6</v>
      </c>
      <c r="N254" s="115">
        <v>0</v>
      </c>
      <c r="O254" s="115">
        <v>0</v>
      </c>
      <c r="P254" s="115">
        <v>0</v>
      </c>
      <c r="Q254" s="115">
        <v>0</v>
      </c>
      <c r="R254" s="115">
        <v>0</v>
      </c>
      <c r="S254" s="115">
        <v>0</v>
      </c>
      <c r="T254" s="115">
        <v>0</v>
      </c>
      <c r="U254" s="115">
        <v>0</v>
      </c>
      <c r="V254" s="115">
        <v>0</v>
      </c>
      <c r="W254" s="115">
        <v>0</v>
      </c>
      <c r="X254" s="115">
        <v>0</v>
      </c>
      <c r="Y254" s="115">
        <v>0</v>
      </c>
      <c r="Z254" s="190">
        <v>0</v>
      </c>
      <c r="AA254" s="19"/>
      <c r="AB254" s="154"/>
      <c r="AC254" s="154"/>
      <c r="AD254" s="154"/>
      <c r="AE254" s="154"/>
      <c r="AF254" s="154"/>
      <c r="AG254" s="154"/>
      <c r="AH254" s="154"/>
      <c r="AI254" s="154"/>
      <c r="AJ254" s="154"/>
    </row>
    <row r="255" spans="1:36" x14ac:dyDescent="0.25">
      <c r="A255" s="192" t="s">
        <v>311</v>
      </c>
      <c r="B255" s="197" t="s">
        <v>2868</v>
      </c>
      <c r="C255" s="193" t="s">
        <v>310</v>
      </c>
      <c r="D255" s="194" t="s">
        <v>159</v>
      </c>
      <c r="E255" s="193" t="s">
        <v>1018</v>
      </c>
      <c r="F255" s="152" t="s">
        <v>1571</v>
      </c>
      <c r="G255" s="191">
        <v>8</v>
      </c>
      <c r="H255" s="191">
        <v>4</v>
      </c>
      <c r="I255" s="152" t="s">
        <v>1572</v>
      </c>
      <c r="J255" s="115">
        <v>0</v>
      </c>
      <c r="K255" s="115">
        <v>0</v>
      </c>
      <c r="L255" s="115">
        <v>0</v>
      </c>
      <c r="M255" s="115">
        <v>32482.880000000001</v>
      </c>
      <c r="N255" s="115">
        <v>0</v>
      </c>
      <c r="O255" s="115">
        <v>0</v>
      </c>
      <c r="P255" s="115">
        <v>0</v>
      </c>
      <c r="Q255" s="115">
        <v>0</v>
      </c>
      <c r="R255" s="115">
        <v>0</v>
      </c>
      <c r="S255" s="115">
        <v>0</v>
      </c>
      <c r="T255" s="115">
        <v>0</v>
      </c>
      <c r="U255" s="115">
        <v>0</v>
      </c>
      <c r="V255" s="115">
        <v>0</v>
      </c>
      <c r="W255" s="115">
        <v>0</v>
      </c>
      <c r="X255" s="115">
        <v>0</v>
      </c>
      <c r="Y255" s="115">
        <v>0</v>
      </c>
      <c r="Z255" s="190">
        <v>0</v>
      </c>
      <c r="AA255" s="19"/>
      <c r="AB255" s="154"/>
      <c r="AC255" s="154"/>
      <c r="AD255" s="154"/>
      <c r="AE255" s="154"/>
      <c r="AF255" s="154"/>
      <c r="AG255" s="154"/>
      <c r="AH255" s="154"/>
      <c r="AI255" s="154"/>
      <c r="AJ255" s="154"/>
    </row>
    <row r="256" spans="1:36" x14ac:dyDescent="0.25">
      <c r="A256" s="192" t="s">
        <v>311</v>
      </c>
      <c r="B256" s="197" t="s">
        <v>2868</v>
      </c>
      <c r="C256" s="193" t="s">
        <v>310</v>
      </c>
      <c r="D256" s="194" t="s">
        <v>159</v>
      </c>
      <c r="E256" s="193" t="s">
        <v>1020</v>
      </c>
      <c r="F256" s="152" t="s">
        <v>1560</v>
      </c>
      <c r="G256" s="191">
        <v>8</v>
      </c>
      <c r="H256" s="191">
        <v>2</v>
      </c>
      <c r="I256" s="152" t="s">
        <v>1561</v>
      </c>
      <c r="J256" s="115">
        <v>0</v>
      </c>
      <c r="K256" s="115">
        <v>0</v>
      </c>
      <c r="L256" s="115">
        <v>0</v>
      </c>
      <c r="M256" s="115">
        <v>4321.3100000000004</v>
      </c>
      <c r="N256" s="115">
        <v>0</v>
      </c>
      <c r="O256" s="115">
        <v>0</v>
      </c>
      <c r="P256" s="115">
        <v>0</v>
      </c>
      <c r="Q256" s="115">
        <v>0</v>
      </c>
      <c r="R256" s="115">
        <v>0</v>
      </c>
      <c r="S256" s="115">
        <v>0</v>
      </c>
      <c r="T256" s="115">
        <v>0</v>
      </c>
      <c r="U256" s="115">
        <v>0</v>
      </c>
      <c r="V256" s="115">
        <v>0</v>
      </c>
      <c r="W256" s="115">
        <v>0</v>
      </c>
      <c r="X256" s="115">
        <v>0</v>
      </c>
      <c r="Y256" s="115">
        <v>0</v>
      </c>
      <c r="Z256" s="190">
        <v>0</v>
      </c>
      <c r="AA256" s="19"/>
      <c r="AB256" s="154"/>
      <c r="AC256" s="154"/>
      <c r="AD256" s="154"/>
      <c r="AE256" s="154"/>
      <c r="AF256" s="154"/>
      <c r="AG256" s="154"/>
      <c r="AH256" s="154"/>
      <c r="AI256" s="154"/>
      <c r="AJ256" s="154"/>
    </row>
    <row r="257" spans="1:36" x14ac:dyDescent="0.25">
      <c r="A257" s="192" t="s">
        <v>311</v>
      </c>
      <c r="B257" s="197" t="s">
        <v>2868</v>
      </c>
      <c r="C257" s="193" t="s">
        <v>310</v>
      </c>
      <c r="D257" s="194" t="s">
        <v>159</v>
      </c>
      <c r="E257" s="193" t="s">
        <v>1020</v>
      </c>
      <c r="F257" s="152" t="s">
        <v>1562</v>
      </c>
      <c r="G257" s="191">
        <v>8</v>
      </c>
      <c r="H257" s="191">
        <v>2</v>
      </c>
      <c r="I257" s="152" t="s">
        <v>1563</v>
      </c>
      <c r="J257" s="115">
        <v>0</v>
      </c>
      <c r="K257" s="115">
        <v>0</v>
      </c>
      <c r="L257" s="115">
        <v>18125.8</v>
      </c>
      <c r="M257" s="115">
        <v>0</v>
      </c>
      <c r="N257" s="115">
        <v>0</v>
      </c>
      <c r="O257" s="115">
        <v>0</v>
      </c>
      <c r="P257" s="115">
        <v>0</v>
      </c>
      <c r="Q257" s="115">
        <v>0</v>
      </c>
      <c r="R257" s="115">
        <v>0</v>
      </c>
      <c r="S257" s="115">
        <v>0</v>
      </c>
      <c r="T257" s="115">
        <v>0</v>
      </c>
      <c r="U257" s="115">
        <v>0</v>
      </c>
      <c r="V257" s="115">
        <v>0</v>
      </c>
      <c r="W257" s="115">
        <v>0</v>
      </c>
      <c r="X257" s="115">
        <v>0</v>
      </c>
      <c r="Y257" s="115">
        <v>0</v>
      </c>
      <c r="Z257" s="190">
        <v>0</v>
      </c>
      <c r="AA257" s="19"/>
      <c r="AB257" s="154"/>
      <c r="AC257" s="154"/>
      <c r="AD257" s="154"/>
      <c r="AE257" s="154"/>
      <c r="AF257" s="154"/>
      <c r="AG257" s="154"/>
      <c r="AH257" s="154"/>
      <c r="AI257" s="154"/>
      <c r="AJ257" s="154"/>
    </row>
    <row r="258" spans="1:36" x14ac:dyDescent="0.25">
      <c r="A258" s="192" t="s">
        <v>311</v>
      </c>
      <c r="B258" s="197" t="s">
        <v>2868</v>
      </c>
      <c r="C258" s="193" t="s">
        <v>310</v>
      </c>
      <c r="D258" s="194" t="s">
        <v>159</v>
      </c>
      <c r="E258" s="193" t="s">
        <v>1020</v>
      </c>
      <c r="F258" s="152" t="s">
        <v>1564</v>
      </c>
      <c r="G258" s="191">
        <v>8</v>
      </c>
      <c r="H258" s="191">
        <v>2</v>
      </c>
      <c r="I258" s="152" t="s">
        <v>1565</v>
      </c>
      <c r="J258" s="115">
        <v>0</v>
      </c>
      <c r="K258" s="115">
        <v>0</v>
      </c>
      <c r="L258" s="115">
        <v>0</v>
      </c>
      <c r="M258" s="115">
        <v>50207.14</v>
      </c>
      <c r="N258" s="115">
        <v>0</v>
      </c>
      <c r="O258" s="115">
        <v>0</v>
      </c>
      <c r="P258" s="115">
        <v>0</v>
      </c>
      <c r="Q258" s="115">
        <v>0</v>
      </c>
      <c r="R258" s="115">
        <v>0</v>
      </c>
      <c r="S258" s="115">
        <v>0</v>
      </c>
      <c r="T258" s="115">
        <v>0</v>
      </c>
      <c r="U258" s="115">
        <v>0</v>
      </c>
      <c r="V258" s="115">
        <v>0</v>
      </c>
      <c r="W258" s="115">
        <v>0</v>
      </c>
      <c r="X258" s="115">
        <v>0</v>
      </c>
      <c r="Y258" s="115">
        <v>0</v>
      </c>
      <c r="Z258" s="190">
        <v>0</v>
      </c>
      <c r="AA258" s="19"/>
      <c r="AB258" s="154"/>
      <c r="AC258" s="154"/>
      <c r="AD258" s="154"/>
      <c r="AE258" s="154"/>
      <c r="AF258" s="154"/>
      <c r="AG258" s="154"/>
      <c r="AH258" s="154"/>
      <c r="AI258" s="154"/>
      <c r="AJ258" s="154"/>
    </row>
    <row r="259" spans="1:36" x14ac:dyDescent="0.25">
      <c r="A259" s="192" t="s">
        <v>311</v>
      </c>
      <c r="B259" s="197" t="s">
        <v>2868</v>
      </c>
      <c r="C259" s="193" t="s">
        <v>310</v>
      </c>
      <c r="D259" s="194" t="s">
        <v>159</v>
      </c>
      <c r="E259" s="193" t="s">
        <v>1022</v>
      </c>
      <c r="F259" s="152" t="s">
        <v>1573</v>
      </c>
      <c r="G259" s="191">
        <v>8</v>
      </c>
      <c r="H259" s="191">
        <v>2</v>
      </c>
      <c r="I259" s="152" t="s">
        <v>1574</v>
      </c>
      <c r="J259" s="115">
        <v>0</v>
      </c>
      <c r="K259" s="115">
        <v>0</v>
      </c>
      <c r="L259" s="115">
        <v>0</v>
      </c>
      <c r="M259" s="115">
        <v>6722.05</v>
      </c>
      <c r="N259" s="115">
        <v>0</v>
      </c>
      <c r="O259" s="115">
        <v>0</v>
      </c>
      <c r="P259" s="115">
        <v>0</v>
      </c>
      <c r="Q259" s="115">
        <v>0</v>
      </c>
      <c r="R259" s="115">
        <v>0</v>
      </c>
      <c r="S259" s="115">
        <v>0</v>
      </c>
      <c r="T259" s="115">
        <v>0</v>
      </c>
      <c r="U259" s="115">
        <v>0</v>
      </c>
      <c r="V259" s="115">
        <v>0</v>
      </c>
      <c r="W259" s="115">
        <v>0</v>
      </c>
      <c r="X259" s="115">
        <v>0</v>
      </c>
      <c r="Y259" s="115">
        <v>0</v>
      </c>
      <c r="Z259" s="190">
        <v>0</v>
      </c>
      <c r="AA259" s="19"/>
      <c r="AB259" s="154"/>
      <c r="AC259" s="154"/>
      <c r="AD259" s="154"/>
      <c r="AE259" s="154"/>
      <c r="AF259" s="154"/>
      <c r="AG259" s="154"/>
      <c r="AH259" s="154"/>
      <c r="AI259" s="154"/>
      <c r="AJ259" s="154"/>
    </row>
    <row r="260" spans="1:36" x14ac:dyDescent="0.25">
      <c r="A260" s="192" t="s">
        <v>311</v>
      </c>
      <c r="B260" s="197" t="s">
        <v>2868</v>
      </c>
      <c r="C260" s="193" t="s">
        <v>310</v>
      </c>
      <c r="D260" s="194" t="s">
        <v>159</v>
      </c>
      <c r="E260" s="193" t="s">
        <v>1022</v>
      </c>
      <c r="F260" s="152" t="s">
        <v>1576</v>
      </c>
      <c r="G260" s="191">
        <v>8</v>
      </c>
      <c r="H260" s="191">
        <v>2</v>
      </c>
      <c r="I260" s="152" t="s">
        <v>1577</v>
      </c>
      <c r="J260" s="115">
        <v>0</v>
      </c>
      <c r="K260" s="115">
        <v>0</v>
      </c>
      <c r="L260" s="115">
        <v>0</v>
      </c>
      <c r="M260" s="115">
        <v>40818.21</v>
      </c>
      <c r="N260" s="115">
        <v>0</v>
      </c>
      <c r="O260" s="115">
        <v>0</v>
      </c>
      <c r="P260" s="115">
        <v>0</v>
      </c>
      <c r="Q260" s="115">
        <v>0</v>
      </c>
      <c r="R260" s="115">
        <v>0</v>
      </c>
      <c r="S260" s="115">
        <v>0</v>
      </c>
      <c r="T260" s="115">
        <v>0</v>
      </c>
      <c r="U260" s="115">
        <v>0</v>
      </c>
      <c r="V260" s="115">
        <v>0</v>
      </c>
      <c r="W260" s="115">
        <v>0</v>
      </c>
      <c r="X260" s="115">
        <v>0</v>
      </c>
      <c r="Y260" s="115">
        <v>0</v>
      </c>
      <c r="Z260" s="190">
        <v>0</v>
      </c>
      <c r="AA260" s="19"/>
      <c r="AB260" s="154"/>
      <c r="AC260" s="154"/>
      <c r="AD260" s="154"/>
      <c r="AE260" s="154"/>
      <c r="AF260" s="154"/>
      <c r="AG260" s="154"/>
      <c r="AH260" s="154"/>
      <c r="AI260" s="154"/>
      <c r="AJ260" s="154"/>
    </row>
    <row r="261" spans="1:36" x14ac:dyDescent="0.25">
      <c r="A261" s="192" t="s">
        <v>311</v>
      </c>
      <c r="B261" s="197" t="s">
        <v>2868</v>
      </c>
      <c r="C261" s="193" t="s">
        <v>310</v>
      </c>
      <c r="D261" s="194" t="s">
        <v>159</v>
      </c>
      <c r="E261" s="193" t="s">
        <v>1024</v>
      </c>
      <c r="F261" s="152" t="s">
        <v>1550</v>
      </c>
      <c r="G261" s="191">
        <v>8</v>
      </c>
      <c r="H261" s="191">
        <v>1</v>
      </c>
      <c r="I261" s="152" t="s">
        <v>1445</v>
      </c>
      <c r="J261" s="115">
        <v>0</v>
      </c>
      <c r="K261" s="115">
        <v>0</v>
      </c>
      <c r="L261" s="115">
        <v>37820.589999999997</v>
      </c>
      <c r="M261" s="115">
        <v>185883.17</v>
      </c>
      <c r="N261" s="115">
        <v>0</v>
      </c>
      <c r="O261" s="115">
        <v>0</v>
      </c>
      <c r="P261" s="115">
        <v>0</v>
      </c>
      <c r="Q261" s="115">
        <v>0</v>
      </c>
      <c r="R261" s="115">
        <v>0</v>
      </c>
      <c r="S261" s="115">
        <v>0</v>
      </c>
      <c r="T261" s="115">
        <v>0</v>
      </c>
      <c r="U261" s="115">
        <v>0</v>
      </c>
      <c r="V261" s="115">
        <v>0</v>
      </c>
      <c r="W261" s="115">
        <v>0</v>
      </c>
      <c r="X261" s="115">
        <v>0</v>
      </c>
      <c r="Y261" s="115">
        <v>0</v>
      </c>
      <c r="Z261" s="190">
        <v>0</v>
      </c>
      <c r="AA261" s="19"/>
      <c r="AB261" s="154"/>
      <c r="AC261" s="154"/>
      <c r="AD261" s="154"/>
      <c r="AE261" s="154"/>
      <c r="AF261" s="154"/>
      <c r="AG261" s="154"/>
      <c r="AH261" s="154"/>
      <c r="AI261" s="154"/>
      <c r="AJ261" s="154"/>
    </row>
    <row r="262" spans="1:36" x14ac:dyDescent="0.25">
      <c r="A262" s="192" t="s">
        <v>311</v>
      </c>
      <c r="B262" s="197" t="s">
        <v>2868</v>
      </c>
      <c r="C262" s="193" t="s">
        <v>310</v>
      </c>
      <c r="D262" s="194" t="s">
        <v>159</v>
      </c>
      <c r="E262" s="193" t="s">
        <v>1024</v>
      </c>
      <c r="F262" s="152" t="s">
        <v>1551</v>
      </c>
      <c r="G262" s="191">
        <v>8</v>
      </c>
      <c r="H262" s="191">
        <v>1</v>
      </c>
      <c r="I262" s="152" t="s">
        <v>1471</v>
      </c>
      <c r="J262" s="115">
        <v>0</v>
      </c>
      <c r="K262" s="115">
        <v>0</v>
      </c>
      <c r="L262" s="115">
        <v>2779.82</v>
      </c>
      <c r="M262" s="115">
        <v>17106.52</v>
      </c>
      <c r="N262" s="115">
        <v>0</v>
      </c>
      <c r="O262" s="115">
        <v>0</v>
      </c>
      <c r="P262" s="115">
        <v>0</v>
      </c>
      <c r="Q262" s="115">
        <v>0</v>
      </c>
      <c r="R262" s="115">
        <v>0</v>
      </c>
      <c r="S262" s="115">
        <v>0</v>
      </c>
      <c r="T262" s="115">
        <v>0</v>
      </c>
      <c r="U262" s="115">
        <v>0</v>
      </c>
      <c r="V262" s="115">
        <v>0</v>
      </c>
      <c r="W262" s="115">
        <v>0</v>
      </c>
      <c r="X262" s="115">
        <v>0</v>
      </c>
      <c r="Y262" s="115">
        <v>0</v>
      </c>
      <c r="Z262" s="190">
        <v>0</v>
      </c>
      <c r="AA262" s="19"/>
      <c r="AB262" s="154"/>
      <c r="AC262" s="154"/>
      <c r="AD262" s="154"/>
      <c r="AE262" s="154"/>
      <c r="AF262" s="154"/>
      <c r="AG262" s="154"/>
      <c r="AH262" s="154"/>
      <c r="AI262" s="154"/>
      <c r="AJ262" s="154"/>
    </row>
    <row r="263" spans="1:36" x14ac:dyDescent="0.25">
      <c r="A263" s="192" t="s">
        <v>311</v>
      </c>
      <c r="B263" s="197" t="s">
        <v>2868</v>
      </c>
      <c r="C263" s="193" t="s">
        <v>310</v>
      </c>
      <c r="D263" s="194" t="s">
        <v>159</v>
      </c>
      <c r="E263" s="193" t="s">
        <v>1024</v>
      </c>
      <c r="F263" s="152" t="s">
        <v>1552</v>
      </c>
      <c r="G263" s="191">
        <v>8</v>
      </c>
      <c r="H263" s="191">
        <v>1</v>
      </c>
      <c r="I263" s="152" t="s">
        <v>1553</v>
      </c>
      <c r="J263" s="115">
        <v>0</v>
      </c>
      <c r="K263" s="115">
        <v>0</v>
      </c>
      <c r="L263" s="115">
        <v>9538.0400000000009</v>
      </c>
      <c r="M263" s="115">
        <v>64882.82</v>
      </c>
      <c r="N263" s="115">
        <v>0</v>
      </c>
      <c r="O263" s="115">
        <v>0</v>
      </c>
      <c r="P263" s="115">
        <v>0</v>
      </c>
      <c r="Q263" s="115">
        <v>0</v>
      </c>
      <c r="R263" s="115">
        <v>0</v>
      </c>
      <c r="S263" s="115">
        <v>0</v>
      </c>
      <c r="T263" s="115">
        <v>0</v>
      </c>
      <c r="U263" s="115">
        <v>0</v>
      </c>
      <c r="V263" s="115">
        <v>0</v>
      </c>
      <c r="W263" s="115">
        <v>0</v>
      </c>
      <c r="X263" s="115">
        <v>0</v>
      </c>
      <c r="Y263" s="115">
        <v>0</v>
      </c>
      <c r="Z263" s="190">
        <v>0</v>
      </c>
      <c r="AA263" s="19"/>
      <c r="AB263" s="154"/>
      <c r="AC263" s="154"/>
      <c r="AD263" s="154"/>
      <c r="AE263" s="154"/>
      <c r="AF263" s="154"/>
      <c r="AG263" s="154"/>
      <c r="AH263" s="154"/>
      <c r="AI263" s="154"/>
      <c r="AJ263" s="154"/>
    </row>
    <row r="264" spans="1:36" x14ac:dyDescent="0.25">
      <c r="A264" s="192" t="s">
        <v>311</v>
      </c>
      <c r="B264" s="197" t="s">
        <v>2868</v>
      </c>
      <c r="C264" s="193" t="s">
        <v>310</v>
      </c>
      <c r="D264" s="194" t="s">
        <v>159</v>
      </c>
      <c r="E264" s="193" t="s">
        <v>1024</v>
      </c>
      <c r="F264" s="152" t="s">
        <v>1562</v>
      </c>
      <c r="G264" s="191">
        <v>8</v>
      </c>
      <c r="H264" s="191">
        <v>2</v>
      </c>
      <c r="I264" s="152" t="s">
        <v>1563</v>
      </c>
      <c r="J264" s="115">
        <v>0</v>
      </c>
      <c r="K264" s="115">
        <v>0</v>
      </c>
      <c r="L264" s="115">
        <v>0</v>
      </c>
      <c r="M264" s="115">
        <v>42186.65</v>
      </c>
      <c r="N264" s="115">
        <v>0</v>
      </c>
      <c r="O264" s="115">
        <v>0</v>
      </c>
      <c r="P264" s="115">
        <v>0</v>
      </c>
      <c r="Q264" s="115">
        <v>0</v>
      </c>
      <c r="R264" s="115">
        <v>0</v>
      </c>
      <c r="S264" s="115">
        <v>0</v>
      </c>
      <c r="T264" s="115">
        <v>0</v>
      </c>
      <c r="U264" s="115">
        <v>0</v>
      </c>
      <c r="V264" s="115">
        <v>0</v>
      </c>
      <c r="W264" s="115">
        <v>0</v>
      </c>
      <c r="X264" s="115">
        <v>0</v>
      </c>
      <c r="Y264" s="115">
        <v>0</v>
      </c>
      <c r="Z264" s="190">
        <v>0</v>
      </c>
      <c r="AA264" s="19"/>
      <c r="AB264" s="154"/>
      <c r="AC264" s="154"/>
      <c r="AD264" s="154"/>
      <c r="AE264" s="154"/>
      <c r="AF264" s="154"/>
      <c r="AG264" s="154"/>
      <c r="AH264" s="154"/>
      <c r="AI264" s="154"/>
      <c r="AJ264" s="154"/>
    </row>
    <row r="265" spans="1:36" x14ac:dyDescent="0.25">
      <c r="A265" s="192" t="s">
        <v>311</v>
      </c>
      <c r="B265" s="197" t="s">
        <v>2868</v>
      </c>
      <c r="C265" s="193" t="s">
        <v>310</v>
      </c>
      <c r="D265" s="194" t="s">
        <v>159</v>
      </c>
      <c r="E265" s="193" t="s">
        <v>1024</v>
      </c>
      <c r="F265" s="152" t="s">
        <v>1579</v>
      </c>
      <c r="G265" s="191">
        <v>8</v>
      </c>
      <c r="H265" s="191">
        <v>6</v>
      </c>
      <c r="I265" s="152" t="s">
        <v>1580</v>
      </c>
      <c r="J265" s="115">
        <v>0</v>
      </c>
      <c r="K265" s="115">
        <v>0</v>
      </c>
      <c r="L265" s="115">
        <v>0</v>
      </c>
      <c r="M265" s="115">
        <v>37572.44</v>
      </c>
      <c r="N265" s="115">
        <v>0</v>
      </c>
      <c r="O265" s="115">
        <v>0</v>
      </c>
      <c r="P265" s="115">
        <v>0</v>
      </c>
      <c r="Q265" s="115">
        <v>0</v>
      </c>
      <c r="R265" s="115">
        <v>0</v>
      </c>
      <c r="S265" s="115">
        <v>0</v>
      </c>
      <c r="T265" s="115">
        <v>0</v>
      </c>
      <c r="U265" s="115">
        <v>0</v>
      </c>
      <c r="V265" s="115">
        <v>0</v>
      </c>
      <c r="W265" s="115">
        <v>0</v>
      </c>
      <c r="X265" s="115">
        <v>0</v>
      </c>
      <c r="Y265" s="115">
        <v>0</v>
      </c>
      <c r="Z265" s="190">
        <v>0</v>
      </c>
      <c r="AA265" s="19"/>
      <c r="AB265" s="154"/>
      <c r="AC265" s="154"/>
      <c r="AD265" s="154"/>
      <c r="AE265" s="154"/>
      <c r="AF265" s="154"/>
      <c r="AG265" s="154"/>
      <c r="AH265" s="154"/>
      <c r="AI265" s="154"/>
      <c r="AJ265" s="154"/>
    </row>
    <row r="266" spans="1:36" x14ac:dyDescent="0.25">
      <c r="A266" s="192" t="s">
        <v>311</v>
      </c>
      <c r="B266" s="197" t="s">
        <v>2868</v>
      </c>
      <c r="C266" s="193" t="s">
        <v>310</v>
      </c>
      <c r="D266" s="194" t="s">
        <v>159</v>
      </c>
      <c r="E266" s="193" t="s">
        <v>1026</v>
      </c>
      <c r="F266" s="152" t="s">
        <v>1560</v>
      </c>
      <c r="G266" s="191">
        <v>8</v>
      </c>
      <c r="H266" s="191">
        <v>2</v>
      </c>
      <c r="I266" s="152" t="s">
        <v>1561</v>
      </c>
      <c r="J266" s="115">
        <v>0</v>
      </c>
      <c r="K266" s="115">
        <v>0</v>
      </c>
      <c r="L266" s="115">
        <v>0</v>
      </c>
      <c r="M266" s="115">
        <v>923.36</v>
      </c>
      <c r="N266" s="115">
        <v>0</v>
      </c>
      <c r="O266" s="115">
        <v>0</v>
      </c>
      <c r="P266" s="115">
        <v>0</v>
      </c>
      <c r="Q266" s="115">
        <v>0</v>
      </c>
      <c r="R266" s="115">
        <v>0</v>
      </c>
      <c r="S266" s="115">
        <v>0</v>
      </c>
      <c r="T266" s="115">
        <v>0</v>
      </c>
      <c r="U266" s="115">
        <v>0</v>
      </c>
      <c r="V266" s="115">
        <v>0</v>
      </c>
      <c r="W266" s="115">
        <v>0</v>
      </c>
      <c r="X266" s="115">
        <v>0</v>
      </c>
      <c r="Y266" s="115">
        <v>0</v>
      </c>
      <c r="Z266" s="190">
        <v>0</v>
      </c>
      <c r="AA266" s="19"/>
      <c r="AB266" s="154"/>
      <c r="AC266" s="154"/>
      <c r="AD266" s="154"/>
      <c r="AE266" s="154"/>
      <c r="AF266" s="154"/>
      <c r="AG266" s="154"/>
      <c r="AH266" s="154"/>
      <c r="AI266" s="154"/>
      <c r="AJ266" s="154"/>
    </row>
    <row r="267" spans="1:36" x14ac:dyDescent="0.25">
      <c r="A267" s="192" t="s">
        <v>311</v>
      </c>
      <c r="B267" s="197" t="s">
        <v>2868</v>
      </c>
      <c r="C267" s="193" t="s">
        <v>310</v>
      </c>
      <c r="D267" s="194" t="s">
        <v>159</v>
      </c>
      <c r="E267" s="193" t="s">
        <v>1026</v>
      </c>
      <c r="F267" s="152" t="s">
        <v>1581</v>
      </c>
      <c r="G267" s="191">
        <v>8</v>
      </c>
      <c r="H267" s="191">
        <v>2</v>
      </c>
      <c r="I267" s="152" t="s">
        <v>1582</v>
      </c>
      <c r="J267" s="115">
        <v>0</v>
      </c>
      <c r="K267" s="115">
        <v>0</v>
      </c>
      <c r="L267" s="115">
        <v>16109.65</v>
      </c>
      <c r="M267" s="115">
        <v>72795.63</v>
      </c>
      <c r="N267" s="115">
        <v>0</v>
      </c>
      <c r="O267" s="115">
        <v>0</v>
      </c>
      <c r="P267" s="115">
        <v>0</v>
      </c>
      <c r="Q267" s="115">
        <v>0</v>
      </c>
      <c r="R267" s="115">
        <v>0</v>
      </c>
      <c r="S267" s="115">
        <v>0</v>
      </c>
      <c r="T267" s="115">
        <v>0</v>
      </c>
      <c r="U267" s="115">
        <v>0</v>
      </c>
      <c r="V267" s="115">
        <v>0</v>
      </c>
      <c r="W267" s="115">
        <v>0</v>
      </c>
      <c r="X267" s="115">
        <v>0</v>
      </c>
      <c r="Y267" s="115">
        <v>0</v>
      </c>
      <c r="Z267" s="190">
        <v>0</v>
      </c>
      <c r="AA267" s="19"/>
      <c r="AB267" s="154"/>
      <c r="AC267" s="154"/>
      <c r="AD267" s="154"/>
      <c r="AE267" s="154"/>
      <c r="AF267" s="154"/>
      <c r="AG267" s="154"/>
      <c r="AH267" s="154"/>
      <c r="AI267" s="154"/>
      <c r="AJ267" s="154"/>
    </row>
    <row r="268" spans="1:36" x14ac:dyDescent="0.25">
      <c r="A268" s="192" t="s">
        <v>311</v>
      </c>
      <c r="B268" s="197" t="s">
        <v>2868</v>
      </c>
      <c r="C268" s="193" t="s">
        <v>310</v>
      </c>
      <c r="D268" s="194" t="s">
        <v>159</v>
      </c>
      <c r="E268" s="193" t="s">
        <v>1026</v>
      </c>
      <c r="F268" s="152" t="s">
        <v>1583</v>
      </c>
      <c r="G268" s="191">
        <v>8</v>
      </c>
      <c r="H268" s="191">
        <v>2</v>
      </c>
      <c r="I268" s="152" t="s">
        <v>1584</v>
      </c>
      <c r="J268" s="115">
        <v>0</v>
      </c>
      <c r="K268" s="115">
        <v>0</v>
      </c>
      <c r="L268" s="115">
        <v>0</v>
      </c>
      <c r="M268" s="115">
        <v>420.61</v>
      </c>
      <c r="N268" s="115">
        <v>0</v>
      </c>
      <c r="O268" s="115">
        <v>0</v>
      </c>
      <c r="P268" s="115">
        <v>0</v>
      </c>
      <c r="Q268" s="115">
        <v>0</v>
      </c>
      <c r="R268" s="115">
        <v>0</v>
      </c>
      <c r="S268" s="115">
        <v>0</v>
      </c>
      <c r="T268" s="115">
        <v>0</v>
      </c>
      <c r="U268" s="115">
        <v>0</v>
      </c>
      <c r="V268" s="115">
        <v>0</v>
      </c>
      <c r="W268" s="115">
        <v>0</v>
      </c>
      <c r="X268" s="115">
        <v>0</v>
      </c>
      <c r="Y268" s="115">
        <v>0</v>
      </c>
      <c r="Z268" s="190">
        <v>0</v>
      </c>
      <c r="AA268" s="19"/>
      <c r="AB268" s="154"/>
      <c r="AC268" s="154"/>
      <c r="AD268" s="154"/>
      <c r="AE268" s="154"/>
      <c r="AF268" s="154"/>
      <c r="AG268" s="154"/>
      <c r="AH268" s="154"/>
      <c r="AI268" s="154"/>
      <c r="AJ268" s="154"/>
    </row>
    <row r="269" spans="1:36" x14ac:dyDescent="0.25">
      <c r="A269" s="192" t="s">
        <v>311</v>
      </c>
      <c r="B269" s="197" t="s">
        <v>2868</v>
      </c>
      <c r="C269" s="193" t="s">
        <v>310</v>
      </c>
      <c r="D269" s="194" t="s">
        <v>159</v>
      </c>
      <c r="E269" s="193" t="s">
        <v>1026</v>
      </c>
      <c r="F269" s="152" t="s">
        <v>1564</v>
      </c>
      <c r="G269" s="191">
        <v>8</v>
      </c>
      <c r="H269" s="191">
        <v>2</v>
      </c>
      <c r="I269" s="152" t="s">
        <v>1565</v>
      </c>
      <c r="J269" s="115">
        <v>0</v>
      </c>
      <c r="K269" s="115">
        <v>0</v>
      </c>
      <c r="L269" s="115">
        <v>0</v>
      </c>
      <c r="M269" s="115">
        <v>8856.5499999999993</v>
      </c>
      <c r="N269" s="115">
        <v>0</v>
      </c>
      <c r="O269" s="115">
        <v>0</v>
      </c>
      <c r="P269" s="115">
        <v>0</v>
      </c>
      <c r="Q269" s="115">
        <v>0</v>
      </c>
      <c r="R269" s="115">
        <v>0</v>
      </c>
      <c r="S269" s="115">
        <v>0</v>
      </c>
      <c r="T269" s="115">
        <v>0</v>
      </c>
      <c r="U269" s="115">
        <v>0</v>
      </c>
      <c r="V269" s="115">
        <v>0</v>
      </c>
      <c r="W269" s="115">
        <v>0</v>
      </c>
      <c r="X269" s="115">
        <v>0</v>
      </c>
      <c r="Y269" s="115">
        <v>0</v>
      </c>
      <c r="Z269" s="190">
        <v>0</v>
      </c>
      <c r="AA269" s="19"/>
      <c r="AB269" s="154"/>
      <c r="AC269" s="154"/>
      <c r="AD269" s="154"/>
      <c r="AE269" s="154"/>
      <c r="AF269" s="154"/>
      <c r="AG269" s="154"/>
      <c r="AH269" s="154"/>
      <c r="AI269" s="154"/>
      <c r="AJ269" s="154"/>
    </row>
    <row r="270" spans="1:36" x14ac:dyDescent="0.25">
      <c r="A270" s="192" t="s">
        <v>311</v>
      </c>
      <c r="B270" s="197" t="s">
        <v>2868</v>
      </c>
      <c r="C270" s="193" t="s">
        <v>310</v>
      </c>
      <c r="D270" s="194" t="s">
        <v>159</v>
      </c>
      <c r="E270" s="193" t="s">
        <v>1014</v>
      </c>
      <c r="F270" s="152" t="s">
        <v>1562</v>
      </c>
      <c r="G270" s="191">
        <v>8</v>
      </c>
      <c r="H270" s="191">
        <v>2</v>
      </c>
      <c r="I270" s="152" t="s">
        <v>1563</v>
      </c>
      <c r="J270" s="115">
        <v>0</v>
      </c>
      <c r="K270" s="115">
        <v>0</v>
      </c>
      <c r="L270" s="115">
        <v>0</v>
      </c>
      <c r="M270" s="115">
        <v>25000</v>
      </c>
      <c r="N270" s="115">
        <v>0</v>
      </c>
      <c r="O270" s="115">
        <v>0</v>
      </c>
      <c r="P270" s="115">
        <v>0</v>
      </c>
      <c r="Q270" s="115">
        <v>0</v>
      </c>
      <c r="R270" s="115">
        <v>0</v>
      </c>
      <c r="S270" s="115">
        <v>0</v>
      </c>
      <c r="T270" s="115">
        <v>0</v>
      </c>
      <c r="U270" s="115">
        <v>0</v>
      </c>
      <c r="V270" s="115">
        <v>0</v>
      </c>
      <c r="W270" s="115">
        <v>0</v>
      </c>
      <c r="X270" s="115">
        <v>0</v>
      </c>
      <c r="Y270" s="115">
        <v>0</v>
      </c>
      <c r="Z270" s="190">
        <v>0</v>
      </c>
      <c r="AA270" s="19"/>
      <c r="AB270" s="154"/>
      <c r="AC270" s="154"/>
      <c r="AD270" s="154"/>
      <c r="AE270" s="154"/>
      <c r="AF270" s="154"/>
      <c r="AG270" s="154"/>
      <c r="AH270" s="154"/>
      <c r="AI270" s="154"/>
      <c r="AJ270" s="154"/>
    </row>
    <row r="271" spans="1:36" x14ac:dyDescent="0.25">
      <c r="A271" s="192" t="s">
        <v>311</v>
      </c>
      <c r="B271" s="197" t="s">
        <v>2868</v>
      </c>
      <c r="C271" s="193" t="s">
        <v>313</v>
      </c>
      <c r="D271" s="194" t="s">
        <v>161</v>
      </c>
      <c r="E271" s="193" t="s">
        <v>1030</v>
      </c>
      <c r="F271" s="152" t="s">
        <v>1588</v>
      </c>
      <c r="G271" s="191">
        <v>8</v>
      </c>
      <c r="H271" s="191">
        <v>7</v>
      </c>
      <c r="I271" s="152" t="s">
        <v>1589</v>
      </c>
      <c r="J271" s="115">
        <v>0</v>
      </c>
      <c r="K271" s="115">
        <v>0</v>
      </c>
      <c r="L271" s="115">
        <v>5492500</v>
      </c>
      <c r="M271" s="115">
        <v>0</v>
      </c>
      <c r="N271" s="115">
        <v>0</v>
      </c>
      <c r="O271" s="115">
        <v>0</v>
      </c>
      <c r="P271" s="115">
        <v>0</v>
      </c>
      <c r="Q271" s="115">
        <v>0</v>
      </c>
      <c r="R271" s="115">
        <v>0</v>
      </c>
      <c r="S271" s="115">
        <v>0</v>
      </c>
      <c r="T271" s="115">
        <v>0</v>
      </c>
      <c r="U271" s="115">
        <v>0</v>
      </c>
      <c r="V271" s="115">
        <v>0</v>
      </c>
      <c r="W271" s="115">
        <v>5492500</v>
      </c>
      <c r="X271" s="115">
        <v>5492500</v>
      </c>
      <c r="Y271" s="115">
        <v>5492500</v>
      </c>
      <c r="Z271" s="190">
        <v>5492500</v>
      </c>
      <c r="AA271" s="19"/>
      <c r="AB271" s="154"/>
      <c r="AC271" s="154"/>
      <c r="AD271" s="154"/>
      <c r="AE271" s="154"/>
      <c r="AF271" s="154"/>
      <c r="AG271" s="154"/>
      <c r="AH271" s="154"/>
      <c r="AI271" s="154"/>
      <c r="AJ271" s="154"/>
    </row>
    <row r="272" spans="1:36" x14ac:dyDescent="0.25">
      <c r="A272" s="192" t="s">
        <v>311</v>
      </c>
      <c r="B272" s="197" t="s">
        <v>2868</v>
      </c>
      <c r="C272" s="193" t="s">
        <v>312</v>
      </c>
      <c r="D272" s="194" t="s">
        <v>160</v>
      </c>
      <c r="E272" s="193" t="s">
        <v>1028</v>
      </c>
      <c r="F272" s="152" t="s">
        <v>1586</v>
      </c>
      <c r="G272" s="191">
        <v>8</v>
      </c>
      <c r="H272" s="191">
        <v>7</v>
      </c>
      <c r="I272" s="152" t="s">
        <v>1587</v>
      </c>
      <c r="J272" s="115">
        <v>0</v>
      </c>
      <c r="K272" s="115">
        <v>0</v>
      </c>
      <c r="L272" s="115">
        <v>5492500</v>
      </c>
      <c r="M272" s="115">
        <v>0</v>
      </c>
      <c r="N272" s="115">
        <v>0</v>
      </c>
      <c r="O272" s="115">
        <v>0</v>
      </c>
      <c r="P272" s="115">
        <v>0</v>
      </c>
      <c r="Q272" s="115">
        <v>0</v>
      </c>
      <c r="R272" s="115">
        <v>0</v>
      </c>
      <c r="S272" s="115">
        <v>0</v>
      </c>
      <c r="T272" s="115">
        <v>0</v>
      </c>
      <c r="U272" s="115">
        <v>0</v>
      </c>
      <c r="V272" s="115">
        <v>0</v>
      </c>
      <c r="W272" s="115">
        <v>5492500</v>
      </c>
      <c r="X272" s="115">
        <v>5492500</v>
      </c>
      <c r="Y272" s="115">
        <v>5492500</v>
      </c>
      <c r="Z272" s="190">
        <v>5492500</v>
      </c>
      <c r="AA272" s="19"/>
      <c r="AB272" s="154"/>
      <c r="AC272" s="154"/>
      <c r="AD272" s="154"/>
      <c r="AE272" s="154"/>
      <c r="AF272" s="154"/>
      <c r="AG272" s="154"/>
      <c r="AH272" s="154"/>
      <c r="AI272" s="154"/>
      <c r="AJ272" s="154"/>
    </row>
    <row r="273" spans="1:36" x14ac:dyDescent="0.25">
      <c r="A273" s="192" t="s">
        <v>311</v>
      </c>
      <c r="B273" s="197" t="s">
        <v>2868</v>
      </c>
      <c r="C273" s="193" t="s">
        <v>310</v>
      </c>
      <c r="D273" s="194" t="s">
        <v>159</v>
      </c>
      <c r="E273" s="193" t="s">
        <v>1014</v>
      </c>
      <c r="F273" s="152" t="s">
        <v>2136</v>
      </c>
      <c r="G273" s="191" t="s">
        <v>87</v>
      </c>
      <c r="H273" s="191">
        <v>6</v>
      </c>
      <c r="I273" s="152" t="s">
        <v>1568</v>
      </c>
      <c r="J273" s="115">
        <v>0</v>
      </c>
      <c r="K273" s="115">
        <v>0</v>
      </c>
      <c r="L273" s="115">
        <v>0</v>
      </c>
      <c r="M273" s="115">
        <v>0</v>
      </c>
      <c r="N273" s="115">
        <v>29482.09</v>
      </c>
      <c r="O273" s="115">
        <v>0</v>
      </c>
      <c r="P273" s="115">
        <v>0</v>
      </c>
      <c r="Q273" s="115">
        <v>0</v>
      </c>
      <c r="R273" s="115">
        <v>0</v>
      </c>
      <c r="S273" s="115">
        <v>0</v>
      </c>
      <c r="T273" s="115">
        <v>0</v>
      </c>
      <c r="U273" s="115">
        <v>0</v>
      </c>
      <c r="V273" s="115">
        <v>0</v>
      </c>
      <c r="W273" s="115">
        <v>29482.09</v>
      </c>
      <c r="X273" s="115">
        <v>29482.09</v>
      </c>
      <c r="Y273" s="115">
        <v>29482.09</v>
      </c>
      <c r="Z273" s="190">
        <v>29482.09</v>
      </c>
      <c r="AA273" s="19"/>
      <c r="AB273" s="154"/>
      <c r="AC273" s="154"/>
      <c r="AD273" s="154"/>
      <c r="AE273" s="154"/>
      <c r="AF273" s="154"/>
      <c r="AG273" s="154"/>
      <c r="AH273" s="154"/>
      <c r="AI273" s="154"/>
      <c r="AJ273" s="154"/>
    </row>
    <row r="274" spans="1:36" x14ac:dyDescent="0.25">
      <c r="A274" s="192" t="s">
        <v>311</v>
      </c>
      <c r="B274" s="197" t="s">
        <v>2868</v>
      </c>
      <c r="C274" s="193" t="s">
        <v>310</v>
      </c>
      <c r="D274" s="194" t="s">
        <v>159</v>
      </c>
      <c r="E274" s="193" t="s">
        <v>1014</v>
      </c>
      <c r="F274" s="152" t="s">
        <v>2193</v>
      </c>
      <c r="G274" s="191" t="s">
        <v>87</v>
      </c>
      <c r="H274" s="191">
        <v>7</v>
      </c>
      <c r="I274" s="152" t="s">
        <v>2194</v>
      </c>
      <c r="J274" s="115">
        <v>0</v>
      </c>
      <c r="K274" s="115">
        <v>0</v>
      </c>
      <c r="L274" s="115">
        <v>0</v>
      </c>
      <c r="M274" s="115">
        <v>0</v>
      </c>
      <c r="N274" s="115">
        <v>387032.68</v>
      </c>
      <c r="O274" s="115">
        <v>401101.16</v>
      </c>
      <c r="P274" s="115">
        <v>428547.8</v>
      </c>
      <c r="Q274" s="115">
        <v>428547.8</v>
      </c>
      <c r="R274" s="115">
        <v>428547.8</v>
      </c>
      <c r="S274" s="115">
        <v>0</v>
      </c>
      <c r="T274" s="115">
        <v>0</v>
      </c>
      <c r="U274" s="115">
        <v>0</v>
      </c>
      <c r="V274" s="115">
        <v>0</v>
      </c>
      <c r="W274" s="115">
        <v>1216681.6399999999</v>
      </c>
      <c r="X274" s="115">
        <v>1216681.6399999999</v>
      </c>
      <c r="Y274" s="115">
        <v>1216681.6399999999</v>
      </c>
      <c r="Z274" s="190">
        <v>788133.84</v>
      </c>
      <c r="AA274" s="19"/>
      <c r="AB274" s="154"/>
      <c r="AC274" s="154"/>
      <c r="AD274" s="154"/>
      <c r="AE274" s="154"/>
      <c r="AF274" s="154"/>
      <c r="AG274" s="154"/>
      <c r="AH274" s="154"/>
      <c r="AI274" s="154"/>
      <c r="AJ274" s="154"/>
    </row>
    <row r="275" spans="1:36" x14ac:dyDescent="0.25">
      <c r="A275" s="192" t="s">
        <v>311</v>
      </c>
      <c r="B275" s="197" t="s">
        <v>2868</v>
      </c>
      <c r="C275" s="193" t="s">
        <v>310</v>
      </c>
      <c r="D275" s="194" t="s">
        <v>159</v>
      </c>
      <c r="E275" s="193" t="s">
        <v>1016</v>
      </c>
      <c r="F275" s="152" t="s">
        <v>2137</v>
      </c>
      <c r="G275" s="191" t="s">
        <v>87</v>
      </c>
      <c r="H275" s="191">
        <v>2</v>
      </c>
      <c r="I275" s="152" t="s">
        <v>1569</v>
      </c>
      <c r="J275" s="115">
        <v>0</v>
      </c>
      <c r="K275" s="115">
        <v>0</v>
      </c>
      <c r="L275" s="115">
        <v>0</v>
      </c>
      <c r="M275" s="115">
        <v>0</v>
      </c>
      <c r="N275" s="115">
        <v>140732.6</v>
      </c>
      <c r="O275" s="115">
        <v>234785.32</v>
      </c>
      <c r="P275" s="115">
        <v>0</v>
      </c>
      <c r="Q275" s="115">
        <v>0</v>
      </c>
      <c r="R275" s="115">
        <v>0</v>
      </c>
      <c r="S275" s="115">
        <v>0</v>
      </c>
      <c r="T275" s="115">
        <v>0</v>
      </c>
      <c r="U275" s="115">
        <v>0</v>
      </c>
      <c r="V275" s="115">
        <v>0</v>
      </c>
      <c r="W275" s="115">
        <v>375517.92</v>
      </c>
      <c r="X275" s="115">
        <v>375517.92</v>
      </c>
      <c r="Y275" s="115">
        <v>375517.92</v>
      </c>
      <c r="Z275" s="190">
        <v>375517.92</v>
      </c>
      <c r="AA275" s="19"/>
      <c r="AB275" s="154"/>
      <c r="AC275" s="154"/>
      <c r="AD275" s="154"/>
      <c r="AE275" s="154"/>
      <c r="AF275" s="154"/>
      <c r="AG275" s="154"/>
      <c r="AH275" s="154"/>
      <c r="AI275" s="154"/>
      <c r="AJ275" s="154"/>
    </row>
    <row r="276" spans="1:36" x14ac:dyDescent="0.25">
      <c r="A276" s="192" t="s">
        <v>311</v>
      </c>
      <c r="B276" s="197" t="s">
        <v>2868</v>
      </c>
      <c r="C276" s="193" t="s">
        <v>310</v>
      </c>
      <c r="D276" s="194" t="s">
        <v>159</v>
      </c>
      <c r="E276" s="193" t="s">
        <v>1016</v>
      </c>
      <c r="F276" s="152" t="s">
        <v>2138</v>
      </c>
      <c r="G276" s="191" t="s">
        <v>87</v>
      </c>
      <c r="H276" s="191">
        <v>6</v>
      </c>
      <c r="I276" s="152" t="s">
        <v>1570</v>
      </c>
      <c r="J276" s="115">
        <v>0</v>
      </c>
      <c r="K276" s="115">
        <v>0</v>
      </c>
      <c r="L276" s="115">
        <v>0</v>
      </c>
      <c r="M276" s="115">
        <v>0</v>
      </c>
      <c r="N276" s="115">
        <v>17242.5</v>
      </c>
      <c r="O276" s="115">
        <v>21757.5</v>
      </c>
      <c r="P276" s="115">
        <v>0</v>
      </c>
      <c r="Q276" s="115">
        <v>0</v>
      </c>
      <c r="R276" s="115">
        <v>0</v>
      </c>
      <c r="S276" s="115">
        <v>0</v>
      </c>
      <c r="T276" s="115">
        <v>0</v>
      </c>
      <c r="U276" s="115">
        <v>0</v>
      </c>
      <c r="V276" s="115">
        <v>0</v>
      </c>
      <c r="W276" s="115">
        <v>39000</v>
      </c>
      <c r="X276" s="115">
        <v>39000</v>
      </c>
      <c r="Y276" s="115">
        <v>39000</v>
      </c>
      <c r="Z276" s="190">
        <v>39000</v>
      </c>
      <c r="AA276" s="19"/>
      <c r="AB276" s="154"/>
      <c r="AC276" s="154"/>
      <c r="AD276" s="154"/>
      <c r="AE276" s="154"/>
      <c r="AF276" s="154"/>
      <c r="AG276" s="154"/>
      <c r="AH276" s="154"/>
      <c r="AI276" s="154"/>
      <c r="AJ276" s="154"/>
    </row>
    <row r="277" spans="1:36" x14ac:dyDescent="0.25">
      <c r="A277" s="192" t="s">
        <v>311</v>
      </c>
      <c r="B277" s="197" t="s">
        <v>2868</v>
      </c>
      <c r="C277" s="193" t="s">
        <v>310</v>
      </c>
      <c r="D277" s="194" t="s">
        <v>159</v>
      </c>
      <c r="E277" s="193" t="s">
        <v>1016</v>
      </c>
      <c r="F277" s="152" t="s">
        <v>2193</v>
      </c>
      <c r="G277" s="191" t="s">
        <v>87</v>
      </c>
      <c r="H277" s="191">
        <v>7</v>
      </c>
      <c r="I277" s="152" t="s">
        <v>2194</v>
      </c>
      <c r="J277" s="115">
        <v>0</v>
      </c>
      <c r="K277" s="115">
        <v>0</v>
      </c>
      <c r="L277" s="115">
        <v>0</v>
      </c>
      <c r="M277" s="115">
        <v>0</v>
      </c>
      <c r="N277" s="115">
        <v>0</v>
      </c>
      <c r="O277" s="115">
        <v>128054.87</v>
      </c>
      <c r="P277" s="115">
        <v>0</v>
      </c>
      <c r="Q277" s="115">
        <v>0</v>
      </c>
      <c r="R277" s="115">
        <v>0</v>
      </c>
      <c r="S277" s="115">
        <v>0</v>
      </c>
      <c r="T277" s="115">
        <v>0</v>
      </c>
      <c r="U277" s="115">
        <v>0</v>
      </c>
      <c r="V277" s="115">
        <v>0</v>
      </c>
      <c r="W277" s="115">
        <v>128054.87</v>
      </c>
      <c r="X277" s="115">
        <v>128054.87</v>
      </c>
      <c r="Y277" s="115">
        <v>128054.87</v>
      </c>
      <c r="Z277" s="190">
        <v>128054.87</v>
      </c>
      <c r="AA277" s="19"/>
      <c r="AB277" s="154"/>
      <c r="AC277" s="154"/>
      <c r="AD277" s="154"/>
      <c r="AE277" s="154"/>
      <c r="AF277" s="154"/>
      <c r="AG277" s="154"/>
      <c r="AH277" s="154"/>
      <c r="AI277" s="154"/>
      <c r="AJ277" s="154"/>
    </row>
    <row r="278" spans="1:36" x14ac:dyDescent="0.25">
      <c r="A278" s="192" t="s">
        <v>311</v>
      </c>
      <c r="B278" s="197" t="s">
        <v>2868</v>
      </c>
      <c r="C278" s="193" t="s">
        <v>310</v>
      </c>
      <c r="D278" s="194" t="s">
        <v>159</v>
      </c>
      <c r="E278" s="193" t="s">
        <v>1018</v>
      </c>
      <c r="F278" s="152" t="s">
        <v>2195</v>
      </c>
      <c r="G278" s="191" t="s">
        <v>87</v>
      </c>
      <c r="H278" s="191">
        <v>4</v>
      </c>
      <c r="I278" s="152" t="s">
        <v>2196</v>
      </c>
      <c r="J278" s="115">
        <v>0</v>
      </c>
      <c r="K278" s="115">
        <v>0</v>
      </c>
      <c r="L278" s="115">
        <v>0</v>
      </c>
      <c r="M278" s="115">
        <v>0</v>
      </c>
      <c r="N278" s="115">
        <v>9561.44</v>
      </c>
      <c r="O278" s="115">
        <v>0</v>
      </c>
      <c r="P278" s="115">
        <v>0</v>
      </c>
      <c r="Q278" s="115">
        <v>0</v>
      </c>
      <c r="R278" s="115">
        <v>0</v>
      </c>
      <c r="S278" s="115">
        <v>0</v>
      </c>
      <c r="T278" s="115">
        <v>0</v>
      </c>
      <c r="U278" s="115">
        <v>0</v>
      </c>
      <c r="V278" s="115">
        <v>0</v>
      </c>
      <c r="W278" s="115">
        <v>9561.44</v>
      </c>
      <c r="X278" s="115">
        <v>9561.44</v>
      </c>
      <c r="Y278" s="115">
        <v>9561.44</v>
      </c>
      <c r="Z278" s="190">
        <v>9561.44</v>
      </c>
      <c r="AA278" s="19"/>
      <c r="AB278" s="154"/>
      <c r="AC278" s="154"/>
      <c r="AD278" s="154"/>
      <c r="AE278" s="154"/>
      <c r="AF278" s="154"/>
      <c r="AG278" s="154"/>
      <c r="AH278" s="154"/>
      <c r="AI278" s="154"/>
      <c r="AJ278" s="154"/>
    </row>
    <row r="279" spans="1:36" x14ac:dyDescent="0.25">
      <c r="A279" s="192" t="s">
        <v>311</v>
      </c>
      <c r="B279" s="197" t="s">
        <v>2868</v>
      </c>
      <c r="C279" s="193" t="s">
        <v>310</v>
      </c>
      <c r="D279" s="194" t="s">
        <v>159</v>
      </c>
      <c r="E279" s="193" t="s">
        <v>1018</v>
      </c>
      <c r="F279" s="152" t="s">
        <v>2197</v>
      </c>
      <c r="G279" s="191" t="s">
        <v>87</v>
      </c>
      <c r="H279" s="191">
        <v>6</v>
      </c>
      <c r="I279" s="152" t="s">
        <v>3555</v>
      </c>
      <c r="J279" s="115">
        <v>0</v>
      </c>
      <c r="K279" s="115">
        <v>0</v>
      </c>
      <c r="L279" s="115">
        <v>0</v>
      </c>
      <c r="M279" s="115">
        <v>0</v>
      </c>
      <c r="N279" s="115">
        <v>486337.79</v>
      </c>
      <c r="O279" s="115">
        <v>538180.5</v>
      </c>
      <c r="P279" s="115">
        <v>566021.15</v>
      </c>
      <c r="Q279" s="115">
        <v>566021.15</v>
      </c>
      <c r="R279" s="115">
        <v>490196.3</v>
      </c>
      <c r="S279" s="115">
        <v>193424.93</v>
      </c>
      <c r="T279" s="115">
        <v>0</v>
      </c>
      <c r="U279" s="115">
        <v>0</v>
      </c>
      <c r="V279" s="115">
        <v>0</v>
      </c>
      <c r="W279" s="115">
        <v>1590539.44</v>
      </c>
      <c r="X279" s="115">
        <v>1590539.44</v>
      </c>
      <c r="Y279" s="115">
        <v>1514714.59</v>
      </c>
      <c r="Z279" s="190">
        <v>1217943.22</v>
      </c>
      <c r="AA279" s="19"/>
      <c r="AB279" s="154"/>
      <c r="AC279" s="154"/>
      <c r="AD279" s="154"/>
      <c r="AE279" s="154"/>
      <c r="AF279" s="154"/>
      <c r="AG279" s="154"/>
      <c r="AH279" s="154"/>
      <c r="AI279" s="154"/>
      <c r="AJ279" s="154"/>
    </row>
    <row r="280" spans="1:36" x14ac:dyDescent="0.25">
      <c r="A280" s="192" t="s">
        <v>311</v>
      </c>
      <c r="B280" s="197" t="s">
        <v>2868</v>
      </c>
      <c r="C280" s="193" t="s">
        <v>310</v>
      </c>
      <c r="D280" s="194" t="s">
        <v>159</v>
      </c>
      <c r="E280" s="193" t="s">
        <v>1018</v>
      </c>
      <c r="F280" s="152" t="s">
        <v>2193</v>
      </c>
      <c r="G280" s="191" t="s">
        <v>87</v>
      </c>
      <c r="H280" s="191">
        <v>7</v>
      </c>
      <c r="I280" s="152" t="s">
        <v>2194</v>
      </c>
      <c r="J280" s="115">
        <v>0</v>
      </c>
      <c r="K280" s="115">
        <v>0</v>
      </c>
      <c r="L280" s="115">
        <v>0</v>
      </c>
      <c r="M280" s="115">
        <v>0</v>
      </c>
      <c r="N280" s="115">
        <v>90956.52</v>
      </c>
      <c r="O280" s="115">
        <v>454185.76</v>
      </c>
      <c r="P280" s="115">
        <v>0</v>
      </c>
      <c r="Q280" s="115">
        <v>0</v>
      </c>
      <c r="R280" s="115">
        <v>0</v>
      </c>
      <c r="S280" s="115">
        <v>0</v>
      </c>
      <c r="T280" s="115">
        <v>0</v>
      </c>
      <c r="U280" s="115">
        <v>0</v>
      </c>
      <c r="V280" s="115">
        <v>0</v>
      </c>
      <c r="W280" s="115">
        <v>545142.28</v>
      </c>
      <c r="X280" s="115">
        <v>545142.28</v>
      </c>
      <c r="Y280" s="115">
        <v>545142.28</v>
      </c>
      <c r="Z280" s="190">
        <v>545142.28</v>
      </c>
      <c r="AA280" s="19"/>
      <c r="AB280" s="154"/>
      <c r="AC280" s="154"/>
      <c r="AD280" s="154"/>
      <c r="AE280" s="154"/>
      <c r="AF280" s="154"/>
      <c r="AG280" s="154"/>
      <c r="AH280" s="154"/>
      <c r="AI280" s="154"/>
      <c r="AJ280" s="154"/>
    </row>
    <row r="281" spans="1:36" x14ac:dyDescent="0.25">
      <c r="A281" s="192" t="s">
        <v>311</v>
      </c>
      <c r="B281" s="197" t="s">
        <v>2868</v>
      </c>
      <c r="C281" s="193" t="s">
        <v>310</v>
      </c>
      <c r="D281" s="194" t="s">
        <v>159</v>
      </c>
      <c r="E281" s="193" t="s">
        <v>1020</v>
      </c>
      <c r="F281" s="152" t="s">
        <v>2141</v>
      </c>
      <c r="G281" s="191" t="s">
        <v>87</v>
      </c>
      <c r="H281" s="191">
        <v>6</v>
      </c>
      <c r="I281" s="152" t="s">
        <v>2142</v>
      </c>
      <c r="J281" s="115">
        <v>0</v>
      </c>
      <c r="K281" s="115">
        <v>0</v>
      </c>
      <c r="L281" s="115">
        <v>0</v>
      </c>
      <c r="M281" s="115">
        <v>0</v>
      </c>
      <c r="N281" s="115">
        <v>1004.8</v>
      </c>
      <c r="O281" s="115">
        <v>0</v>
      </c>
      <c r="P281" s="115">
        <v>0</v>
      </c>
      <c r="Q281" s="115">
        <v>0</v>
      </c>
      <c r="R281" s="115">
        <v>0</v>
      </c>
      <c r="S281" s="115">
        <v>0</v>
      </c>
      <c r="T281" s="115">
        <v>0</v>
      </c>
      <c r="U281" s="115">
        <v>0</v>
      </c>
      <c r="V281" s="115">
        <v>0</v>
      </c>
      <c r="W281" s="115">
        <v>1004.8</v>
      </c>
      <c r="X281" s="115">
        <v>1004.8</v>
      </c>
      <c r="Y281" s="115">
        <v>1004.8</v>
      </c>
      <c r="Z281" s="190">
        <v>1004.8</v>
      </c>
      <c r="AA281" s="19"/>
      <c r="AB281" s="154"/>
      <c r="AC281" s="154"/>
      <c r="AD281" s="154"/>
      <c r="AE281" s="154"/>
      <c r="AF281" s="154"/>
      <c r="AG281" s="154"/>
      <c r="AH281" s="154"/>
      <c r="AI281" s="154"/>
      <c r="AJ281" s="154"/>
    </row>
    <row r="282" spans="1:36" x14ac:dyDescent="0.25">
      <c r="A282" s="192" t="s">
        <v>311</v>
      </c>
      <c r="B282" s="197" t="s">
        <v>2868</v>
      </c>
      <c r="C282" s="193" t="s">
        <v>310</v>
      </c>
      <c r="D282" s="194" t="s">
        <v>159</v>
      </c>
      <c r="E282" s="193" t="s">
        <v>1020</v>
      </c>
      <c r="F282" s="152" t="s">
        <v>3590</v>
      </c>
      <c r="G282" s="191" t="s">
        <v>87</v>
      </c>
      <c r="H282" s="191">
        <v>6</v>
      </c>
      <c r="I282" s="152" t="s">
        <v>3591</v>
      </c>
      <c r="J282" s="115">
        <v>0</v>
      </c>
      <c r="K282" s="115">
        <v>0</v>
      </c>
      <c r="L282" s="115">
        <v>0</v>
      </c>
      <c r="M282" s="115">
        <v>0</v>
      </c>
      <c r="N282" s="115">
        <v>0</v>
      </c>
      <c r="O282" s="115">
        <v>0</v>
      </c>
      <c r="P282" s="115">
        <v>111716.68</v>
      </c>
      <c r="Q282" s="115">
        <v>0</v>
      </c>
      <c r="R282" s="115">
        <v>0</v>
      </c>
      <c r="S282" s="115">
        <v>0</v>
      </c>
      <c r="T282" s="115">
        <v>0</v>
      </c>
      <c r="U282" s="115">
        <v>0</v>
      </c>
      <c r="V282" s="115">
        <v>0</v>
      </c>
      <c r="W282" s="115">
        <v>111716.68</v>
      </c>
      <c r="X282" s="115">
        <v>0</v>
      </c>
      <c r="Y282" s="115">
        <v>0</v>
      </c>
      <c r="Z282" s="190">
        <v>0</v>
      </c>
      <c r="AA282" s="19"/>
      <c r="AB282" s="154"/>
      <c r="AC282" s="154"/>
      <c r="AD282" s="154"/>
      <c r="AE282" s="154"/>
      <c r="AF282" s="154"/>
      <c r="AG282" s="154"/>
      <c r="AH282" s="154"/>
      <c r="AI282" s="154"/>
      <c r="AJ282" s="154"/>
    </row>
    <row r="283" spans="1:36" x14ac:dyDescent="0.25">
      <c r="A283" s="192" t="s">
        <v>311</v>
      </c>
      <c r="B283" s="197" t="s">
        <v>2868</v>
      </c>
      <c r="C283" s="193" t="s">
        <v>310</v>
      </c>
      <c r="D283" s="194" t="s">
        <v>159</v>
      </c>
      <c r="E283" s="193" t="s">
        <v>1022</v>
      </c>
      <c r="F283" s="152" t="s">
        <v>2145</v>
      </c>
      <c r="G283" s="191" t="s">
        <v>87</v>
      </c>
      <c r="H283" s="191">
        <v>2</v>
      </c>
      <c r="I283" s="152" t="s">
        <v>1575</v>
      </c>
      <c r="J283" s="115">
        <v>0</v>
      </c>
      <c r="K283" s="115">
        <v>0</v>
      </c>
      <c r="L283" s="115">
        <v>0</v>
      </c>
      <c r="M283" s="115">
        <v>0</v>
      </c>
      <c r="N283" s="115">
        <v>47953.96</v>
      </c>
      <c r="O283" s="115">
        <v>22934.49</v>
      </c>
      <c r="P283" s="115">
        <v>0</v>
      </c>
      <c r="Q283" s="115">
        <v>0</v>
      </c>
      <c r="R283" s="115">
        <v>0</v>
      </c>
      <c r="S283" s="115">
        <v>0</v>
      </c>
      <c r="T283" s="115">
        <v>0</v>
      </c>
      <c r="U283" s="115">
        <v>0</v>
      </c>
      <c r="V283" s="115">
        <v>0</v>
      </c>
      <c r="W283" s="115">
        <v>70888.45</v>
      </c>
      <c r="X283" s="115">
        <v>70888.45</v>
      </c>
      <c r="Y283" s="115">
        <v>70888.45</v>
      </c>
      <c r="Z283" s="190">
        <v>70888.45</v>
      </c>
      <c r="AA283" s="19"/>
      <c r="AB283" s="154"/>
      <c r="AC283" s="154"/>
      <c r="AD283" s="154"/>
      <c r="AE283" s="154"/>
      <c r="AF283" s="154"/>
      <c r="AG283" s="154"/>
      <c r="AH283" s="154"/>
      <c r="AI283" s="154"/>
      <c r="AJ283" s="154"/>
    </row>
    <row r="284" spans="1:36" x14ac:dyDescent="0.25">
      <c r="A284" s="192" t="s">
        <v>311</v>
      </c>
      <c r="B284" s="197" t="s">
        <v>2868</v>
      </c>
      <c r="C284" s="193" t="s">
        <v>310</v>
      </c>
      <c r="D284" s="194" t="s">
        <v>159</v>
      </c>
      <c r="E284" s="193" t="s">
        <v>1022</v>
      </c>
      <c r="F284" s="152" t="s">
        <v>2147</v>
      </c>
      <c r="G284" s="191" t="s">
        <v>87</v>
      </c>
      <c r="H284" s="191">
        <v>6</v>
      </c>
      <c r="I284" s="152" t="s">
        <v>1578</v>
      </c>
      <c r="J284" s="115">
        <v>0</v>
      </c>
      <c r="K284" s="115">
        <v>0</v>
      </c>
      <c r="L284" s="115">
        <v>0</v>
      </c>
      <c r="M284" s="115">
        <v>0</v>
      </c>
      <c r="N284" s="115">
        <v>0</v>
      </c>
      <c r="O284" s="115">
        <v>169493.12</v>
      </c>
      <c r="P284" s="115">
        <v>0</v>
      </c>
      <c r="Q284" s="115">
        <v>0</v>
      </c>
      <c r="R284" s="115">
        <v>0</v>
      </c>
      <c r="S284" s="115">
        <v>0</v>
      </c>
      <c r="T284" s="115">
        <v>0</v>
      </c>
      <c r="U284" s="115">
        <v>0</v>
      </c>
      <c r="V284" s="115">
        <v>0</v>
      </c>
      <c r="W284" s="115">
        <v>169493.12</v>
      </c>
      <c r="X284" s="115">
        <v>169493.12</v>
      </c>
      <c r="Y284" s="115">
        <v>169493.12</v>
      </c>
      <c r="Z284" s="190">
        <v>169493.12</v>
      </c>
      <c r="AA284" s="19"/>
      <c r="AB284" s="154"/>
      <c r="AC284" s="154"/>
      <c r="AD284" s="154"/>
      <c r="AE284" s="154"/>
      <c r="AF284" s="154"/>
      <c r="AG284" s="154"/>
      <c r="AH284" s="154"/>
      <c r="AI284" s="154"/>
      <c r="AJ284" s="154"/>
    </row>
    <row r="285" spans="1:36" x14ac:dyDescent="0.25">
      <c r="A285" s="192" t="s">
        <v>311</v>
      </c>
      <c r="B285" s="197" t="s">
        <v>2868</v>
      </c>
      <c r="C285" s="193" t="s">
        <v>310</v>
      </c>
      <c r="D285" s="194" t="s">
        <v>159</v>
      </c>
      <c r="E285" s="193" t="s">
        <v>1024</v>
      </c>
      <c r="F285" s="152" t="s">
        <v>3252</v>
      </c>
      <c r="G285" s="191" t="s">
        <v>87</v>
      </c>
      <c r="H285" s="191">
        <v>2</v>
      </c>
      <c r="I285" s="152" t="s">
        <v>3556</v>
      </c>
      <c r="J285" s="115">
        <v>0</v>
      </c>
      <c r="K285" s="115">
        <v>0</v>
      </c>
      <c r="L285" s="115">
        <v>0</v>
      </c>
      <c r="M285" s="115">
        <v>0</v>
      </c>
      <c r="N285" s="115">
        <v>0</v>
      </c>
      <c r="O285" s="115">
        <v>30502.560000000001</v>
      </c>
      <c r="P285" s="115">
        <v>76464.259999999995</v>
      </c>
      <c r="Q285" s="115">
        <v>76464.259999999995</v>
      </c>
      <c r="R285" s="115">
        <v>76464.259999999995</v>
      </c>
      <c r="S285" s="115">
        <v>0</v>
      </c>
      <c r="T285" s="115">
        <v>0</v>
      </c>
      <c r="U285" s="115">
        <v>0</v>
      </c>
      <c r="V285" s="115">
        <v>0</v>
      </c>
      <c r="W285" s="115">
        <v>106966.82</v>
      </c>
      <c r="X285" s="115">
        <v>106966.82</v>
      </c>
      <c r="Y285" s="115">
        <v>106966.82</v>
      </c>
      <c r="Z285" s="190">
        <v>30502.560000000001</v>
      </c>
      <c r="AA285" s="19"/>
      <c r="AB285" s="154"/>
      <c r="AC285" s="154"/>
      <c r="AD285" s="154"/>
      <c r="AE285" s="154"/>
      <c r="AF285" s="154"/>
      <c r="AG285" s="154"/>
      <c r="AH285" s="154"/>
      <c r="AI285" s="154"/>
      <c r="AJ285" s="154"/>
    </row>
    <row r="286" spans="1:36" x14ac:dyDescent="0.25">
      <c r="A286" s="192" t="s">
        <v>311</v>
      </c>
      <c r="B286" s="197" t="s">
        <v>2868</v>
      </c>
      <c r="C286" s="193" t="s">
        <v>310</v>
      </c>
      <c r="D286" s="194" t="s">
        <v>159</v>
      </c>
      <c r="E286" s="193" t="s">
        <v>1024</v>
      </c>
      <c r="F286" s="152" t="s">
        <v>3592</v>
      </c>
      <c r="G286" s="191" t="s">
        <v>87</v>
      </c>
      <c r="H286" s="191">
        <v>2</v>
      </c>
      <c r="I286" s="152" t="s">
        <v>3593</v>
      </c>
      <c r="J286" s="115">
        <v>0</v>
      </c>
      <c r="K286" s="115">
        <v>0</v>
      </c>
      <c r="L286" s="115">
        <v>0</v>
      </c>
      <c r="M286" s="115">
        <v>0</v>
      </c>
      <c r="N286" s="115">
        <v>0</v>
      </c>
      <c r="O286" s="115">
        <v>0</v>
      </c>
      <c r="P286" s="115">
        <v>3897.99</v>
      </c>
      <c r="Q286" s="115">
        <v>0</v>
      </c>
      <c r="R286" s="115">
        <v>0</v>
      </c>
      <c r="S286" s="115">
        <v>0</v>
      </c>
      <c r="T286" s="115">
        <v>0</v>
      </c>
      <c r="U286" s="115">
        <v>0</v>
      </c>
      <c r="V286" s="115">
        <v>0</v>
      </c>
      <c r="W286" s="115">
        <v>3897.99</v>
      </c>
      <c r="X286" s="115">
        <v>0</v>
      </c>
      <c r="Y286" s="115">
        <v>0</v>
      </c>
      <c r="Z286" s="190">
        <v>0</v>
      </c>
      <c r="AA286" s="19"/>
      <c r="AB286" s="154"/>
      <c r="AC286" s="154"/>
      <c r="AD286" s="154"/>
      <c r="AE286" s="154"/>
      <c r="AF286" s="154"/>
      <c r="AG286" s="154"/>
      <c r="AH286" s="154"/>
      <c r="AI286" s="154"/>
      <c r="AJ286" s="154"/>
    </row>
    <row r="287" spans="1:36" x14ac:dyDescent="0.25">
      <c r="A287" s="192" t="s">
        <v>311</v>
      </c>
      <c r="B287" s="197" t="s">
        <v>2868</v>
      </c>
      <c r="C287" s="193" t="s">
        <v>310</v>
      </c>
      <c r="D287" s="194" t="s">
        <v>159</v>
      </c>
      <c r="E287" s="193" t="s">
        <v>1024</v>
      </c>
      <c r="F287" s="152" t="s">
        <v>3188</v>
      </c>
      <c r="G287" s="191" t="s">
        <v>87</v>
      </c>
      <c r="H287" s="191">
        <v>6</v>
      </c>
      <c r="I287" s="152" t="s">
        <v>3189</v>
      </c>
      <c r="J287" s="115">
        <v>0</v>
      </c>
      <c r="K287" s="115">
        <v>0</v>
      </c>
      <c r="L287" s="115">
        <v>0</v>
      </c>
      <c r="M287" s="115">
        <v>0</v>
      </c>
      <c r="N287" s="115">
        <v>0</v>
      </c>
      <c r="O287" s="115">
        <v>0</v>
      </c>
      <c r="P287" s="115">
        <v>183553.41</v>
      </c>
      <c r="Q287" s="115">
        <v>153255.31</v>
      </c>
      <c r="R287" s="115">
        <v>0</v>
      </c>
      <c r="S287" s="115">
        <v>0</v>
      </c>
      <c r="T287" s="115">
        <v>0</v>
      </c>
      <c r="U287" s="115">
        <v>0</v>
      </c>
      <c r="V287" s="115">
        <v>0</v>
      </c>
      <c r="W287" s="115">
        <v>183553.41</v>
      </c>
      <c r="X287" s="115">
        <v>153255.31</v>
      </c>
      <c r="Y287" s="115">
        <v>0</v>
      </c>
      <c r="Z287" s="190">
        <v>0</v>
      </c>
      <c r="AA287" s="19"/>
      <c r="AB287" s="154"/>
      <c r="AC287" s="154"/>
      <c r="AD287" s="154"/>
      <c r="AE287" s="154"/>
      <c r="AF287" s="154"/>
      <c r="AG287" s="154"/>
      <c r="AH287" s="154"/>
      <c r="AI287" s="154"/>
      <c r="AJ287" s="154"/>
    </row>
    <row r="288" spans="1:36" x14ac:dyDescent="0.25">
      <c r="A288" s="192" t="s">
        <v>311</v>
      </c>
      <c r="B288" s="197" t="s">
        <v>2868</v>
      </c>
      <c r="C288" s="193" t="s">
        <v>310</v>
      </c>
      <c r="D288" s="194" t="s">
        <v>159</v>
      </c>
      <c r="E288" s="193" t="s">
        <v>1024</v>
      </c>
      <c r="F288" s="152" t="s">
        <v>2193</v>
      </c>
      <c r="G288" s="191" t="s">
        <v>87</v>
      </c>
      <c r="H288" s="191">
        <v>7</v>
      </c>
      <c r="I288" s="152" t="s">
        <v>2194</v>
      </c>
      <c r="J288" s="115">
        <v>0</v>
      </c>
      <c r="K288" s="115">
        <v>0</v>
      </c>
      <c r="L288" s="115">
        <v>0</v>
      </c>
      <c r="M288" s="115">
        <v>0</v>
      </c>
      <c r="N288" s="115">
        <v>0</v>
      </c>
      <c r="O288" s="115">
        <v>101960.66</v>
      </c>
      <c r="P288" s="115">
        <v>0</v>
      </c>
      <c r="Q288" s="115">
        <v>0</v>
      </c>
      <c r="R288" s="115">
        <v>0</v>
      </c>
      <c r="S288" s="115">
        <v>0</v>
      </c>
      <c r="T288" s="115">
        <v>0</v>
      </c>
      <c r="U288" s="115">
        <v>0</v>
      </c>
      <c r="V288" s="115">
        <v>0</v>
      </c>
      <c r="W288" s="115">
        <v>101960.66</v>
      </c>
      <c r="X288" s="115">
        <v>101960.66</v>
      </c>
      <c r="Y288" s="115">
        <v>101960.66</v>
      </c>
      <c r="Z288" s="190">
        <v>101960.66</v>
      </c>
      <c r="AA288" s="19"/>
      <c r="AB288" s="154"/>
      <c r="AC288" s="154"/>
      <c r="AD288" s="154"/>
      <c r="AE288" s="154"/>
      <c r="AF288" s="154"/>
      <c r="AG288" s="154"/>
      <c r="AH288" s="154"/>
      <c r="AI288" s="154"/>
      <c r="AJ288" s="154"/>
    </row>
    <row r="289" spans="1:36" x14ac:dyDescent="0.25">
      <c r="A289" s="192" t="s">
        <v>311</v>
      </c>
      <c r="B289" s="197" t="s">
        <v>2868</v>
      </c>
      <c r="C289" s="193" t="s">
        <v>310</v>
      </c>
      <c r="D289" s="194" t="s">
        <v>159</v>
      </c>
      <c r="E289" s="193" t="s">
        <v>1026</v>
      </c>
      <c r="F289" s="152" t="s">
        <v>2735</v>
      </c>
      <c r="G289" s="191" t="s">
        <v>87</v>
      </c>
      <c r="H289" s="191">
        <v>2</v>
      </c>
      <c r="I289" s="152" t="s">
        <v>3009</v>
      </c>
      <c r="J289" s="115">
        <v>0</v>
      </c>
      <c r="K289" s="115">
        <v>0</v>
      </c>
      <c r="L289" s="115">
        <v>0</v>
      </c>
      <c r="M289" s="115">
        <v>0</v>
      </c>
      <c r="N289" s="115">
        <v>0</v>
      </c>
      <c r="O289" s="115">
        <v>196347.38</v>
      </c>
      <c r="P289" s="115">
        <v>114488.96000000001</v>
      </c>
      <c r="Q289" s="115">
        <v>114488.96000000001</v>
      </c>
      <c r="R289" s="115">
        <v>114488.96000000001</v>
      </c>
      <c r="S289" s="115">
        <v>5999.01</v>
      </c>
      <c r="T289" s="115">
        <v>0</v>
      </c>
      <c r="U289" s="115">
        <v>0</v>
      </c>
      <c r="V289" s="115">
        <v>0</v>
      </c>
      <c r="W289" s="115">
        <v>310836.34000000003</v>
      </c>
      <c r="X289" s="115">
        <v>310836.34000000003</v>
      </c>
      <c r="Y289" s="115">
        <v>310836.34000000003</v>
      </c>
      <c r="Z289" s="190">
        <v>202346.39</v>
      </c>
      <c r="AA289" s="19"/>
      <c r="AB289" s="154"/>
      <c r="AC289" s="154"/>
      <c r="AD289" s="154"/>
      <c r="AE289" s="154"/>
      <c r="AF289" s="154"/>
      <c r="AG289" s="154"/>
      <c r="AH289" s="154"/>
      <c r="AI289" s="154"/>
      <c r="AJ289" s="154"/>
    </row>
    <row r="290" spans="1:36" x14ac:dyDescent="0.25">
      <c r="A290" s="192" t="s">
        <v>311</v>
      </c>
      <c r="B290" s="197" t="s">
        <v>2868</v>
      </c>
      <c r="C290" s="193" t="s">
        <v>310</v>
      </c>
      <c r="D290" s="194" t="s">
        <v>159</v>
      </c>
      <c r="E290" s="193" t="s">
        <v>1026</v>
      </c>
      <c r="F290" s="152" t="s">
        <v>2155</v>
      </c>
      <c r="G290" s="191" t="s">
        <v>87</v>
      </c>
      <c r="H290" s="191">
        <v>2</v>
      </c>
      <c r="I290" s="152" t="s">
        <v>1585</v>
      </c>
      <c r="J290" s="115">
        <v>0</v>
      </c>
      <c r="K290" s="115">
        <v>0</v>
      </c>
      <c r="L290" s="115">
        <v>0</v>
      </c>
      <c r="M290" s="115">
        <v>0</v>
      </c>
      <c r="N290" s="115">
        <v>125123.11</v>
      </c>
      <c r="O290" s="115">
        <v>0</v>
      </c>
      <c r="P290" s="115">
        <v>0</v>
      </c>
      <c r="Q290" s="115">
        <v>0</v>
      </c>
      <c r="R290" s="115">
        <v>0</v>
      </c>
      <c r="S290" s="115">
        <v>0</v>
      </c>
      <c r="T290" s="115">
        <v>0</v>
      </c>
      <c r="U290" s="115">
        <v>0</v>
      </c>
      <c r="V290" s="115">
        <v>0</v>
      </c>
      <c r="W290" s="115">
        <v>125123.11</v>
      </c>
      <c r="X290" s="115">
        <v>125123.11</v>
      </c>
      <c r="Y290" s="115">
        <v>125123.11</v>
      </c>
      <c r="Z290" s="190">
        <v>125123.11</v>
      </c>
      <c r="AA290" s="19"/>
      <c r="AB290" s="154"/>
      <c r="AC290" s="154"/>
      <c r="AD290" s="154"/>
      <c r="AE290" s="154"/>
      <c r="AF290" s="154"/>
      <c r="AG290" s="154"/>
      <c r="AH290" s="154"/>
      <c r="AI290" s="154"/>
      <c r="AJ290" s="154"/>
    </row>
    <row r="291" spans="1:36" x14ac:dyDescent="0.25">
      <c r="A291" s="192" t="s">
        <v>311</v>
      </c>
      <c r="B291" s="197" t="s">
        <v>2868</v>
      </c>
      <c r="C291" s="193" t="s">
        <v>310</v>
      </c>
      <c r="D291" s="194" t="s">
        <v>159</v>
      </c>
      <c r="E291" s="193" t="s">
        <v>1026</v>
      </c>
      <c r="F291" s="152" t="s">
        <v>2139</v>
      </c>
      <c r="G291" s="191" t="s">
        <v>87</v>
      </c>
      <c r="H291" s="191">
        <v>2</v>
      </c>
      <c r="I291" s="152" t="s">
        <v>1563</v>
      </c>
      <c r="J291" s="115">
        <v>0</v>
      </c>
      <c r="K291" s="115">
        <v>0</v>
      </c>
      <c r="L291" s="115">
        <v>0</v>
      </c>
      <c r="M291" s="115">
        <v>0</v>
      </c>
      <c r="N291" s="115">
        <v>4241.66</v>
      </c>
      <c r="O291" s="115">
        <v>4241.6400000000003</v>
      </c>
      <c r="P291" s="115">
        <v>43851.58</v>
      </c>
      <c r="Q291" s="115">
        <v>32421.95</v>
      </c>
      <c r="R291" s="115">
        <v>32421.95</v>
      </c>
      <c r="S291" s="115">
        <v>0</v>
      </c>
      <c r="T291" s="115">
        <v>0</v>
      </c>
      <c r="U291" s="115">
        <v>0</v>
      </c>
      <c r="V291" s="115">
        <v>0</v>
      </c>
      <c r="W291" s="115">
        <v>52334.879999999997</v>
      </c>
      <c r="X291" s="115">
        <v>40905.25</v>
      </c>
      <c r="Y291" s="115">
        <v>40905.25</v>
      </c>
      <c r="Z291" s="190">
        <v>8483.2999999999993</v>
      </c>
      <c r="AA291" s="19"/>
      <c r="AB291" s="154"/>
      <c r="AC291" s="154"/>
      <c r="AD291" s="154"/>
      <c r="AE291" s="154"/>
      <c r="AF291" s="154"/>
      <c r="AG291" s="154"/>
      <c r="AH291" s="154"/>
      <c r="AI291" s="154"/>
      <c r="AJ291" s="154"/>
    </row>
    <row r="292" spans="1:36" x14ac:dyDescent="0.25">
      <c r="A292" s="192" t="s">
        <v>311</v>
      </c>
      <c r="B292" s="197" t="s">
        <v>2868</v>
      </c>
      <c r="C292" s="193" t="s">
        <v>310</v>
      </c>
      <c r="D292" s="194" t="s">
        <v>159</v>
      </c>
      <c r="E292" s="193" t="s">
        <v>1026</v>
      </c>
      <c r="F292" s="152" t="s">
        <v>2197</v>
      </c>
      <c r="G292" s="191" t="s">
        <v>87</v>
      </c>
      <c r="H292" s="191">
        <v>6</v>
      </c>
      <c r="I292" s="152" t="s">
        <v>3555</v>
      </c>
      <c r="J292" s="115">
        <v>0</v>
      </c>
      <c r="K292" s="115">
        <v>0</v>
      </c>
      <c r="L292" s="115">
        <v>0</v>
      </c>
      <c r="M292" s="115">
        <v>0</v>
      </c>
      <c r="N292" s="115">
        <v>27179.63</v>
      </c>
      <c r="O292" s="115">
        <v>102889.21</v>
      </c>
      <c r="P292" s="115">
        <v>925887.75</v>
      </c>
      <c r="Q292" s="115">
        <v>882234.22</v>
      </c>
      <c r="R292" s="115">
        <v>417727.13</v>
      </c>
      <c r="S292" s="115">
        <v>61806.82</v>
      </c>
      <c r="T292" s="115">
        <v>0</v>
      </c>
      <c r="U292" s="115">
        <v>0</v>
      </c>
      <c r="V292" s="115">
        <v>0</v>
      </c>
      <c r="W292" s="115">
        <v>1055956.5900000001</v>
      </c>
      <c r="X292" s="115">
        <v>1012303.06</v>
      </c>
      <c r="Y292" s="115">
        <v>547795.97</v>
      </c>
      <c r="Z292" s="190">
        <v>191875.66</v>
      </c>
      <c r="AA292" s="19"/>
      <c r="AB292" s="154"/>
      <c r="AC292" s="154"/>
      <c r="AD292" s="154"/>
      <c r="AE292" s="154"/>
      <c r="AF292" s="154"/>
      <c r="AG292" s="154"/>
      <c r="AH292" s="154"/>
      <c r="AI292" s="154"/>
      <c r="AJ292" s="154"/>
    </row>
    <row r="293" spans="1:36" x14ac:dyDescent="0.25">
      <c r="A293" s="192" t="s">
        <v>311</v>
      </c>
      <c r="B293" s="197" t="s">
        <v>2868</v>
      </c>
      <c r="C293" s="193" t="s">
        <v>310</v>
      </c>
      <c r="D293" s="194" t="s">
        <v>159</v>
      </c>
      <c r="E293" s="193" t="s">
        <v>1026</v>
      </c>
      <c r="F293" s="152" t="s">
        <v>3188</v>
      </c>
      <c r="G293" s="191" t="s">
        <v>87</v>
      </c>
      <c r="H293" s="191">
        <v>6</v>
      </c>
      <c r="I293" s="152" t="s">
        <v>3189</v>
      </c>
      <c r="J293" s="115">
        <v>0</v>
      </c>
      <c r="K293" s="115">
        <v>0</v>
      </c>
      <c r="L293" s="115">
        <v>0</v>
      </c>
      <c r="M293" s="115">
        <v>0</v>
      </c>
      <c r="N293" s="115">
        <v>0</v>
      </c>
      <c r="O293" s="115">
        <v>0</v>
      </c>
      <c r="P293" s="115">
        <v>322067.11</v>
      </c>
      <c r="Q293" s="115">
        <v>299996.95</v>
      </c>
      <c r="R293" s="115">
        <v>0</v>
      </c>
      <c r="S293" s="115">
        <v>0</v>
      </c>
      <c r="T293" s="115">
        <v>0</v>
      </c>
      <c r="U293" s="115">
        <v>0</v>
      </c>
      <c r="V293" s="115">
        <v>0</v>
      </c>
      <c r="W293" s="115">
        <v>322067.11</v>
      </c>
      <c r="X293" s="115">
        <v>299996.95</v>
      </c>
      <c r="Y293" s="115">
        <v>0</v>
      </c>
      <c r="Z293" s="190">
        <v>0</v>
      </c>
      <c r="AA293" s="19"/>
      <c r="AB293" s="154"/>
      <c r="AC293" s="154"/>
      <c r="AD293" s="154"/>
      <c r="AE293" s="154"/>
      <c r="AF293" s="154"/>
      <c r="AG293" s="154"/>
      <c r="AH293" s="154"/>
      <c r="AI293" s="154"/>
      <c r="AJ293" s="154"/>
    </row>
    <row r="294" spans="1:36" x14ac:dyDescent="0.25">
      <c r="A294" s="192" t="s">
        <v>311</v>
      </c>
      <c r="B294" s="197" t="s">
        <v>2868</v>
      </c>
      <c r="C294" s="193" t="s">
        <v>310</v>
      </c>
      <c r="D294" s="194" t="s">
        <v>159</v>
      </c>
      <c r="E294" s="193" t="s">
        <v>3539</v>
      </c>
      <c r="F294" s="152" t="s">
        <v>3557</v>
      </c>
      <c r="G294" s="191" t="s">
        <v>91</v>
      </c>
      <c r="H294" s="191">
        <v>1</v>
      </c>
      <c r="I294" s="152" t="s">
        <v>3558</v>
      </c>
      <c r="J294" s="115">
        <v>0</v>
      </c>
      <c r="K294" s="115">
        <v>0</v>
      </c>
      <c r="L294" s="115">
        <v>0</v>
      </c>
      <c r="M294" s="115">
        <v>0</v>
      </c>
      <c r="N294" s="115">
        <v>0</v>
      </c>
      <c r="O294" s="115">
        <v>1184.53</v>
      </c>
      <c r="P294" s="115">
        <v>0</v>
      </c>
      <c r="Q294" s="115">
        <v>0</v>
      </c>
      <c r="R294" s="115">
        <v>0</v>
      </c>
      <c r="S294" s="115">
        <v>0</v>
      </c>
      <c r="T294" s="115">
        <v>0</v>
      </c>
      <c r="U294" s="115">
        <v>0</v>
      </c>
      <c r="V294" s="115">
        <v>0</v>
      </c>
      <c r="W294" s="115">
        <v>1184.53</v>
      </c>
      <c r="X294" s="115">
        <v>1184.53</v>
      </c>
      <c r="Y294" s="115">
        <v>1184.53</v>
      </c>
      <c r="Z294" s="190">
        <v>1184.53</v>
      </c>
      <c r="AA294" s="19"/>
      <c r="AB294" s="154"/>
      <c r="AC294" s="154"/>
      <c r="AD294" s="154"/>
      <c r="AE294" s="154"/>
      <c r="AF294" s="154"/>
      <c r="AG294" s="154"/>
      <c r="AH294" s="154"/>
      <c r="AI294" s="154"/>
      <c r="AJ294" s="154"/>
    </row>
    <row r="295" spans="1:36" x14ac:dyDescent="0.25">
      <c r="A295" s="192" t="s">
        <v>311</v>
      </c>
      <c r="B295" s="197" t="s">
        <v>2868</v>
      </c>
      <c r="C295" s="193" t="s">
        <v>310</v>
      </c>
      <c r="D295" s="194" t="s">
        <v>159</v>
      </c>
      <c r="E295" s="193" t="s">
        <v>1026</v>
      </c>
      <c r="F295" s="152" t="s">
        <v>2153</v>
      </c>
      <c r="G295" s="191" t="s">
        <v>87</v>
      </c>
      <c r="H295" s="191">
        <v>2</v>
      </c>
      <c r="I295" s="152" t="s">
        <v>2154</v>
      </c>
      <c r="J295" s="115">
        <v>0</v>
      </c>
      <c r="K295" s="115">
        <v>0</v>
      </c>
      <c r="L295" s="115">
        <v>0</v>
      </c>
      <c r="M295" s="115">
        <v>0</v>
      </c>
      <c r="N295" s="115">
        <v>163454.60999999999</v>
      </c>
      <c r="O295" s="115">
        <v>0</v>
      </c>
      <c r="P295" s="115">
        <v>0</v>
      </c>
      <c r="Q295" s="115">
        <v>0</v>
      </c>
      <c r="R295" s="115">
        <v>0</v>
      </c>
      <c r="S295" s="115">
        <v>0</v>
      </c>
      <c r="T295" s="115">
        <v>0</v>
      </c>
      <c r="U295" s="115">
        <v>0</v>
      </c>
      <c r="V295" s="115">
        <v>0</v>
      </c>
      <c r="W295" s="115">
        <v>163875.22</v>
      </c>
      <c r="X295" s="115">
        <v>163875.22</v>
      </c>
      <c r="Y295" s="115">
        <v>163875.22</v>
      </c>
      <c r="Z295" s="190">
        <v>163875.22</v>
      </c>
      <c r="AA295" s="19"/>
      <c r="AB295" s="154"/>
      <c r="AC295" s="154"/>
      <c r="AD295" s="154"/>
      <c r="AE295" s="154"/>
      <c r="AF295" s="154"/>
      <c r="AG295" s="154"/>
      <c r="AH295" s="154"/>
      <c r="AI295" s="154"/>
      <c r="AJ295" s="154"/>
    </row>
    <row r="296" spans="1:36" x14ac:dyDescent="0.25">
      <c r="A296" s="192" t="s">
        <v>311</v>
      </c>
      <c r="B296" s="197" t="s">
        <v>2868</v>
      </c>
      <c r="C296" s="193" t="s">
        <v>310</v>
      </c>
      <c r="D296" s="194" t="s">
        <v>159</v>
      </c>
      <c r="E296" s="193" t="s">
        <v>1026</v>
      </c>
      <c r="F296" s="152" t="s">
        <v>2132</v>
      </c>
      <c r="G296" s="191" t="s">
        <v>87</v>
      </c>
      <c r="H296" s="191">
        <v>2</v>
      </c>
      <c r="I296" s="152" t="s">
        <v>2133</v>
      </c>
      <c r="J296" s="115">
        <v>0</v>
      </c>
      <c r="K296" s="115">
        <v>0</v>
      </c>
      <c r="L296" s="115">
        <v>0</v>
      </c>
      <c r="M296" s="115">
        <v>0</v>
      </c>
      <c r="N296" s="115">
        <v>8579.4</v>
      </c>
      <c r="O296" s="115">
        <v>0</v>
      </c>
      <c r="P296" s="115">
        <v>0</v>
      </c>
      <c r="Q296" s="115">
        <v>0</v>
      </c>
      <c r="R296" s="115">
        <v>0</v>
      </c>
      <c r="S296" s="115">
        <v>0</v>
      </c>
      <c r="T296" s="115">
        <v>0</v>
      </c>
      <c r="U296" s="115">
        <v>0</v>
      </c>
      <c r="V296" s="115">
        <v>0</v>
      </c>
      <c r="W296" s="115">
        <v>9502.76</v>
      </c>
      <c r="X296" s="115">
        <v>9502.76</v>
      </c>
      <c r="Y296" s="115">
        <v>9502.76</v>
      </c>
      <c r="Z296" s="190">
        <v>9502.76</v>
      </c>
      <c r="AA296" s="19"/>
      <c r="AB296" s="154"/>
      <c r="AC296" s="154"/>
      <c r="AD296" s="154"/>
      <c r="AE296" s="154"/>
      <c r="AF296" s="154"/>
      <c r="AG296" s="154"/>
      <c r="AH296" s="154"/>
      <c r="AI296" s="154"/>
      <c r="AJ296" s="154"/>
    </row>
    <row r="297" spans="1:36" x14ac:dyDescent="0.25">
      <c r="A297" s="192" t="s">
        <v>311</v>
      </c>
      <c r="B297" s="197" t="s">
        <v>2868</v>
      </c>
      <c r="C297" s="193" t="s">
        <v>310</v>
      </c>
      <c r="D297" s="194" t="s">
        <v>159</v>
      </c>
      <c r="E297" s="193" t="s">
        <v>1014</v>
      </c>
      <c r="F297" s="152" t="s">
        <v>2132</v>
      </c>
      <c r="G297" s="191" t="s">
        <v>87</v>
      </c>
      <c r="H297" s="191">
        <v>2</v>
      </c>
      <c r="I297" s="152" t="s">
        <v>2133</v>
      </c>
      <c r="J297" s="115">
        <v>0</v>
      </c>
      <c r="K297" s="115">
        <v>0</v>
      </c>
      <c r="L297" s="115">
        <v>0</v>
      </c>
      <c r="M297" s="115">
        <v>0</v>
      </c>
      <c r="N297" s="115">
        <v>92198.97</v>
      </c>
      <c r="O297" s="115">
        <v>177941.32</v>
      </c>
      <c r="P297" s="115">
        <v>0</v>
      </c>
      <c r="Q297" s="115">
        <v>0</v>
      </c>
      <c r="R297" s="115">
        <v>0</v>
      </c>
      <c r="S297" s="115">
        <v>0</v>
      </c>
      <c r="T297" s="115">
        <v>0</v>
      </c>
      <c r="U297" s="115">
        <v>0</v>
      </c>
      <c r="V297" s="115">
        <v>0</v>
      </c>
      <c r="W297" s="115">
        <v>273205.84000000003</v>
      </c>
      <c r="X297" s="115">
        <v>273205.84000000003</v>
      </c>
      <c r="Y297" s="115">
        <v>273205.84000000003</v>
      </c>
      <c r="Z297" s="190">
        <v>273205.84000000003</v>
      </c>
      <c r="AA297" s="19"/>
      <c r="AB297" s="154"/>
      <c r="AC297" s="154"/>
      <c r="AD297" s="154"/>
      <c r="AE297" s="154"/>
      <c r="AF297" s="154"/>
      <c r="AG297" s="154"/>
      <c r="AH297" s="154"/>
      <c r="AI297" s="154"/>
      <c r="AJ297" s="154"/>
    </row>
    <row r="298" spans="1:36" x14ac:dyDescent="0.25">
      <c r="A298" s="192" t="s">
        <v>311</v>
      </c>
      <c r="B298" s="197" t="s">
        <v>2868</v>
      </c>
      <c r="C298" s="193" t="s">
        <v>310</v>
      </c>
      <c r="D298" s="194" t="s">
        <v>159</v>
      </c>
      <c r="E298" s="193" t="s">
        <v>1020</v>
      </c>
      <c r="F298" s="152" t="s">
        <v>2132</v>
      </c>
      <c r="G298" s="191" t="s">
        <v>87</v>
      </c>
      <c r="H298" s="191">
        <v>2</v>
      </c>
      <c r="I298" s="152" t="s">
        <v>2133</v>
      </c>
      <c r="J298" s="115">
        <v>0</v>
      </c>
      <c r="K298" s="115">
        <v>0</v>
      </c>
      <c r="L298" s="115">
        <v>0</v>
      </c>
      <c r="M298" s="115">
        <v>0</v>
      </c>
      <c r="N298" s="115">
        <v>11049.01</v>
      </c>
      <c r="O298" s="115">
        <v>8921.2800000000007</v>
      </c>
      <c r="P298" s="115">
        <v>0</v>
      </c>
      <c r="Q298" s="115">
        <v>0</v>
      </c>
      <c r="R298" s="115">
        <v>0</v>
      </c>
      <c r="S298" s="115">
        <v>0</v>
      </c>
      <c r="T298" s="115">
        <v>0</v>
      </c>
      <c r="U298" s="115">
        <v>0</v>
      </c>
      <c r="V298" s="115">
        <v>0</v>
      </c>
      <c r="W298" s="115">
        <v>24291.599999999999</v>
      </c>
      <c r="X298" s="115">
        <v>24291.599999999999</v>
      </c>
      <c r="Y298" s="115">
        <v>24291.599999999999</v>
      </c>
      <c r="Z298" s="190">
        <v>24291.599999999999</v>
      </c>
      <c r="AA298" s="19"/>
      <c r="AB298" s="154"/>
      <c r="AC298" s="154"/>
      <c r="AD298" s="154"/>
      <c r="AE298" s="154"/>
      <c r="AF298" s="154"/>
      <c r="AG298" s="154"/>
      <c r="AH298" s="154"/>
      <c r="AI298" s="154"/>
      <c r="AJ298" s="154"/>
    </row>
    <row r="299" spans="1:36" x14ac:dyDescent="0.25">
      <c r="A299" s="192" t="s">
        <v>311</v>
      </c>
      <c r="B299" s="197" t="s">
        <v>2868</v>
      </c>
      <c r="C299" s="193" t="s">
        <v>310</v>
      </c>
      <c r="D299" s="194" t="s">
        <v>159</v>
      </c>
      <c r="E299" s="193" t="s">
        <v>1014</v>
      </c>
      <c r="F299" s="152" t="s">
        <v>2134</v>
      </c>
      <c r="G299" s="191" t="s">
        <v>87</v>
      </c>
      <c r="H299" s="191">
        <v>2</v>
      </c>
      <c r="I299" s="152" t="s">
        <v>3008</v>
      </c>
      <c r="J299" s="115">
        <v>0</v>
      </c>
      <c r="K299" s="115">
        <v>0</v>
      </c>
      <c r="L299" s="115">
        <v>0</v>
      </c>
      <c r="M299" s="115">
        <v>0</v>
      </c>
      <c r="N299" s="115">
        <v>20576.97</v>
      </c>
      <c r="O299" s="115">
        <v>36976.959999999999</v>
      </c>
      <c r="P299" s="115">
        <v>0</v>
      </c>
      <c r="Q299" s="115">
        <v>0</v>
      </c>
      <c r="R299" s="115">
        <v>0</v>
      </c>
      <c r="S299" s="115">
        <v>0</v>
      </c>
      <c r="T299" s="115">
        <v>0</v>
      </c>
      <c r="U299" s="115">
        <v>0</v>
      </c>
      <c r="V299" s="115">
        <v>0</v>
      </c>
      <c r="W299" s="115">
        <v>62694.400000000001</v>
      </c>
      <c r="X299" s="115">
        <v>62694.400000000001</v>
      </c>
      <c r="Y299" s="115">
        <v>62694.400000000001</v>
      </c>
      <c r="Z299" s="190">
        <v>62694.400000000001</v>
      </c>
      <c r="AA299" s="19"/>
      <c r="AB299" s="154"/>
      <c r="AC299" s="154"/>
      <c r="AD299" s="154"/>
      <c r="AE299" s="154"/>
      <c r="AF299" s="154"/>
      <c r="AG299" s="154"/>
      <c r="AH299" s="154"/>
      <c r="AI299" s="154"/>
      <c r="AJ299" s="154"/>
    </row>
    <row r="300" spans="1:36" x14ac:dyDescent="0.25">
      <c r="A300" s="192" t="s">
        <v>311</v>
      </c>
      <c r="B300" s="197" t="s">
        <v>2868</v>
      </c>
      <c r="C300" s="193" t="s">
        <v>310</v>
      </c>
      <c r="D300" s="194" t="s">
        <v>159</v>
      </c>
      <c r="E300" s="193" t="s">
        <v>1022</v>
      </c>
      <c r="F300" s="152" t="s">
        <v>2143</v>
      </c>
      <c r="G300" s="191" t="s">
        <v>87</v>
      </c>
      <c r="H300" s="191">
        <v>2</v>
      </c>
      <c r="I300" s="152" t="s">
        <v>2144</v>
      </c>
      <c r="J300" s="115">
        <v>0</v>
      </c>
      <c r="K300" s="115">
        <v>0</v>
      </c>
      <c r="L300" s="115">
        <v>0</v>
      </c>
      <c r="M300" s="115">
        <v>0</v>
      </c>
      <c r="N300" s="115">
        <v>12207.77</v>
      </c>
      <c r="O300" s="115">
        <v>13805.49</v>
      </c>
      <c r="P300" s="115">
        <v>0</v>
      </c>
      <c r="Q300" s="115">
        <v>0</v>
      </c>
      <c r="R300" s="115">
        <v>0</v>
      </c>
      <c r="S300" s="115">
        <v>0</v>
      </c>
      <c r="T300" s="115">
        <v>0</v>
      </c>
      <c r="U300" s="115">
        <v>0</v>
      </c>
      <c r="V300" s="115">
        <v>0</v>
      </c>
      <c r="W300" s="115">
        <v>32735.31</v>
      </c>
      <c r="X300" s="115">
        <v>32735.31</v>
      </c>
      <c r="Y300" s="115">
        <v>32735.31</v>
      </c>
      <c r="Z300" s="190">
        <v>32735.31</v>
      </c>
      <c r="AA300" s="19"/>
      <c r="AB300" s="154"/>
      <c r="AC300" s="154"/>
      <c r="AD300" s="154"/>
      <c r="AE300" s="154"/>
      <c r="AF300" s="154"/>
      <c r="AG300" s="154"/>
      <c r="AH300" s="154"/>
      <c r="AI300" s="154"/>
      <c r="AJ300" s="154"/>
    </row>
    <row r="301" spans="1:36" x14ac:dyDescent="0.25">
      <c r="A301" s="192" t="s">
        <v>311</v>
      </c>
      <c r="B301" s="197" t="s">
        <v>2868</v>
      </c>
      <c r="C301" s="193" t="s">
        <v>310</v>
      </c>
      <c r="D301" s="194" t="s">
        <v>159</v>
      </c>
      <c r="E301" s="193" t="s">
        <v>1018</v>
      </c>
      <c r="F301" s="152" t="s">
        <v>2139</v>
      </c>
      <c r="G301" s="191" t="s">
        <v>87</v>
      </c>
      <c r="H301" s="191">
        <v>2</v>
      </c>
      <c r="I301" s="152" t="s">
        <v>1563</v>
      </c>
      <c r="J301" s="115">
        <v>0</v>
      </c>
      <c r="K301" s="115">
        <v>0</v>
      </c>
      <c r="L301" s="115">
        <v>0</v>
      </c>
      <c r="M301" s="115">
        <v>0</v>
      </c>
      <c r="N301" s="115">
        <v>1896</v>
      </c>
      <c r="O301" s="115">
        <v>0</v>
      </c>
      <c r="P301" s="115">
        <v>0</v>
      </c>
      <c r="Q301" s="115">
        <v>0</v>
      </c>
      <c r="R301" s="115">
        <v>0</v>
      </c>
      <c r="S301" s="115">
        <v>0</v>
      </c>
      <c r="T301" s="115">
        <v>0</v>
      </c>
      <c r="U301" s="115">
        <v>0</v>
      </c>
      <c r="V301" s="115">
        <v>0</v>
      </c>
      <c r="W301" s="115">
        <v>9013.6</v>
      </c>
      <c r="X301" s="115">
        <v>9013.6</v>
      </c>
      <c r="Y301" s="115">
        <v>9013.6</v>
      </c>
      <c r="Z301" s="190">
        <v>9013.6</v>
      </c>
      <c r="AA301" s="19"/>
      <c r="AB301" s="154"/>
      <c r="AC301" s="154"/>
      <c r="AD301" s="154"/>
      <c r="AE301" s="154"/>
      <c r="AF301" s="154"/>
      <c r="AG301" s="154"/>
      <c r="AH301" s="154"/>
      <c r="AI301" s="154"/>
      <c r="AJ301" s="154"/>
    </row>
    <row r="302" spans="1:36" x14ac:dyDescent="0.25">
      <c r="A302" s="192" t="s">
        <v>311</v>
      </c>
      <c r="B302" s="197" t="s">
        <v>2868</v>
      </c>
      <c r="C302" s="193" t="s">
        <v>310</v>
      </c>
      <c r="D302" s="194" t="s">
        <v>159</v>
      </c>
      <c r="E302" s="193" t="s">
        <v>1026</v>
      </c>
      <c r="F302" s="152" t="s">
        <v>2134</v>
      </c>
      <c r="G302" s="191" t="s">
        <v>87</v>
      </c>
      <c r="H302" s="191">
        <v>2</v>
      </c>
      <c r="I302" s="152" t="s">
        <v>3008</v>
      </c>
      <c r="J302" s="115">
        <v>0</v>
      </c>
      <c r="K302" s="115">
        <v>0</v>
      </c>
      <c r="L302" s="115">
        <v>0</v>
      </c>
      <c r="M302" s="115">
        <v>0</v>
      </c>
      <c r="N302" s="115">
        <v>104064.49</v>
      </c>
      <c r="O302" s="115">
        <v>74927.34</v>
      </c>
      <c r="P302" s="115">
        <v>0</v>
      </c>
      <c r="Q302" s="115">
        <v>0</v>
      </c>
      <c r="R302" s="115">
        <v>0</v>
      </c>
      <c r="S302" s="115">
        <v>0</v>
      </c>
      <c r="T302" s="115">
        <v>0</v>
      </c>
      <c r="U302" s="115">
        <v>0</v>
      </c>
      <c r="V302" s="115">
        <v>0</v>
      </c>
      <c r="W302" s="115">
        <v>187848.38</v>
      </c>
      <c r="X302" s="115">
        <v>187848.38</v>
      </c>
      <c r="Y302" s="115">
        <v>187848.38</v>
      </c>
      <c r="Z302" s="190">
        <v>187848.38</v>
      </c>
      <c r="AA302" s="19"/>
      <c r="AB302" s="154"/>
      <c r="AC302" s="154"/>
      <c r="AD302" s="154"/>
      <c r="AE302" s="154"/>
      <c r="AF302" s="154"/>
      <c r="AG302" s="154"/>
      <c r="AH302" s="154"/>
      <c r="AI302" s="154"/>
      <c r="AJ302" s="154"/>
    </row>
    <row r="303" spans="1:36" x14ac:dyDescent="0.25">
      <c r="A303" s="192" t="s">
        <v>311</v>
      </c>
      <c r="B303" s="197" t="s">
        <v>2868</v>
      </c>
      <c r="C303" s="193" t="s">
        <v>310</v>
      </c>
      <c r="D303" s="194" t="s">
        <v>159</v>
      </c>
      <c r="E303" s="193" t="s">
        <v>1020</v>
      </c>
      <c r="F303" s="152" t="s">
        <v>2139</v>
      </c>
      <c r="G303" s="191" t="s">
        <v>87</v>
      </c>
      <c r="H303" s="191">
        <v>2</v>
      </c>
      <c r="I303" s="152" t="s">
        <v>1563</v>
      </c>
      <c r="J303" s="115">
        <v>0</v>
      </c>
      <c r="K303" s="115">
        <v>0</v>
      </c>
      <c r="L303" s="115">
        <v>0</v>
      </c>
      <c r="M303" s="115">
        <v>0</v>
      </c>
      <c r="N303" s="115">
        <v>14979.8</v>
      </c>
      <c r="O303" s="115">
        <v>0</v>
      </c>
      <c r="P303" s="115">
        <v>0</v>
      </c>
      <c r="Q303" s="115">
        <v>0</v>
      </c>
      <c r="R303" s="115">
        <v>0</v>
      </c>
      <c r="S303" s="115">
        <v>0</v>
      </c>
      <c r="T303" s="115">
        <v>0</v>
      </c>
      <c r="U303" s="115">
        <v>0</v>
      </c>
      <c r="V303" s="115">
        <v>0</v>
      </c>
      <c r="W303" s="115">
        <v>33105.599999999999</v>
      </c>
      <c r="X303" s="115">
        <v>33105.599999999999</v>
      </c>
      <c r="Y303" s="115">
        <v>33105.599999999999</v>
      </c>
      <c r="Z303" s="190">
        <v>33105.599999999999</v>
      </c>
      <c r="AA303" s="19"/>
      <c r="AB303" s="154"/>
      <c r="AC303" s="154"/>
      <c r="AD303" s="154"/>
      <c r="AE303" s="154"/>
      <c r="AF303" s="154"/>
      <c r="AG303" s="154"/>
      <c r="AH303" s="154"/>
      <c r="AI303" s="154"/>
      <c r="AJ303" s="154"/>
    </row>
    <row r="304" spans="1:36" x14ac:dyDescent="0.25">
      <c r="A304" s="192" t="s">
        <v>311</v>
      </c>
      <c r="B304" s="197" t="s">
        <v>2868</v>
      </c>
      <c r="C304" s="193" t="s">
        <v>310</v>
      </c>
      <c r="D304" s="194" t="s">
        <v>159</v>
      </c>
      <c r="E304" s="193" t="s">
        <v>1024</v>
      </c>
      <c r="F304" s="152" t="s">
        <v>2149</v>
      </c>
      <c r="G304" s="191" t="s">
        <v>87</v>
      </c>
      <c r="H304" s="191">
        <v>1</v>
      </c>
      <c r="I304" s="152" t="s">
        <v>1471</v>
      </c>
      <c r="J304" s="115">
        <v>0</v>
      </c>
      <c r="K304" s="115">
        <v>0</v>
      </c>
      <c r="L304" s="115">
        <v>0</v>
      </c>
      <c r="M304" s="115">
        <v>0</v>
      </c>
      <c r="N304" s="115">
        <v>21154.03</v>
      </c>
      <c r="O304" s="115">
        <v>0</v>
      </c>
      <c r="P304" s="115">
        <v>0</v>
      </c>
      <c r="Q304" s="115">
        <v>0</v>
      </c>
      <c r="R304" s="115">
        <v>0</v>
      </c>
      <c r="S304" s="115">
        <v>0</v>
      </c>
      <c r="T304" s="115">
        <v>0</v>
      </c>
      <c r="U304" s="115">
        <v>0</v>
      </c>
      <c r="V304" s="115">
        <v>0</v>
      </c>
      <c r="W304" s="115">
        <v>41040.370000000003</v>
      </c>
      <c r="X304" s="115">
        <v>41040.370000000003</v>
      </c>
      <c r="Y304" s="115">
        <v>41040.370000000003</v>
      </c>
      <c r="Z304" s="190">
        <v>41040.370000000003</v>
      </c>
      <c r="AA304" s="19"/>
      <c r="AB304" s="154"/>
      <c r="AC304" s="154"/>
      <c r="AD304" s="154"/>
      <c r="AE304" s="154"/>
      <c r="AF304" s="154"/>
      <c r="AG304" s="154"/>
      <c r="AH304" s="154"/>
      <c r="AI304" s="154"/>
      <c r="AJ304" s="154"/>
    </row>
    <row r="305" spans="1:36" x14ac:dyDescent="0.25">
      <c r="A305" s="192" t="s">
        <v>311</v>
      </c>
      <c r="B305" s="197" t="s">
        <v>2868</v>
      </c>
      <c r="C305" s="193" t="s">
        <v>310</v>
      </c>
      <c r="D305" s="194" t="s">
        <v>159</v>
      </c>
      <c r="E305" s="193" t="s">
        <v>1014</v>
      </c>
      <c r="F305" s="152" t="s">
        <v>2139</v>
      </c>
      <c r="G305" s="191" t="s">
        <v>87</v>
      </c>
      <c r="H305" s="191">
        <v>2</v>
      </c>
      <c r="I305" s="152" t="s">
        <v>1563</v>
      </c>
      <c r="J305" s="115">
        <v>0</v>
      </c>
      <c r="K305" s="115">
        <v>0</v>
      </c>
      <c r="L305" s="115">
        <v>0</v>
      </c>
      <c r="M305" s="115">
        <v>0</v>
      </c>
      <c r="N305" s="115">
        <v>0</v>
      </c>
      <c r="O305" s="115">
        <v>0</v>
      </c>
      <c r="P305" s="115">
        <v>18000</v>
      </c>
      <c r="Q305" s="115">
        <v>0</v>
      </c>
      <c r="R305" s="115">
        <v>0</v>
      </c>
      <c r="S305" s="115">
        <v>0</v>
      </c>
      <c r="T305" s="115">
        <v>0</v>
      </c>
      <c r="U305" s="115">
        <v>0</v>
      </c>
      <c r="V305" s="115">
        <v>0</v>
      </c>
      <c r="W305" s="115">
        <v>43000</v>
      </c>
      <c r="X305" s="115">
        <v>25000</v>
      </c>
      <c r="Y305" s="115">
        <v>25000</v>
      </c>
      <c r="Z305" s="190">
        <v>25000</v>
      </c>
      <c r="AA305" s="19"/>
      <c r="AB305" s="154"/>
      <c r="AC305" s="154"/>
      <c r="AD305" s="154"/>
      <c r="AE305" s="154"/>
      <c r="AF305" s="154"/>
      <c r="AG305" s="154"/>
      <c r="AH305" s="154"/>
      <c r="AI305" s="154"/>
      <c r="AJ305" s="154"/>
    </row>
    <row r="306" spans="1:36" x14ac:dyDescent="0.25">
      <c r="A306" s="192" t="s">
        <v>311</v>
      </c>
      <c r="B306" s="197" t="s">
        <v>2868</v>
      </c>
      <c r="C306" s="193" t="s">
        <v>310</v>
      </c>
      <c r="D306" s="194" t="s">
        <v>159</v>
      </c>
      <c r="E306" s="193" t="s">
        <v>1018</v>
      </c>
      <c r="F306" s="152" t="s">
        <v>2140</v>
      </c>
      <c r="G306" s="191" t="s">
        <v>87</v>
      </c>
      <c r="H306" s="191">
        <v>4</v>
      </c>
      <c r="I306" s="152" t="s">
        <v>1572</v>
      </c>
      <c r="J306" s="115">
        <v>0</v>
      </c>
      <c r="K306" s="115">
        <v>0</v>
      </c>
      <c r="L306" s="115">
        <v>0</v>
      </c>
      <c r="M306" s="115">
        <v>0</v>
      </c>
      <c r="N306" s="115">
        <v>39573.06</v>
      </c>
      <c r="O306" s="115">
        <v>0</v>
      </c>
      <c r="P306" s="115">
        <v>0</v>
      </c>
      <c r="Q306" s="115">
        <v>0</v>
      </c>
      <c r="R306" s="115">
        <v>0</v>
      </c>
      <c r="S306" s="115">
        <v>0</v>
      </c>
      <c r="T306" s="115">
        <v>0</v>
      </c>
      <c r="U306" s="115">
        <v>0</v>
      </c>
      <c r="V306" s="115">
        <v>0</v>
      </c>
      <c r="W306" s="115">
        <v>72055.94</v>
      </c>
      <c r="X306" s="115">
        <v>72055.94</v>
      </c>
      <c r="Y306" s="115">
        <v>72055.94</v>
      </c>
      <c r="Z306" s="190">
        <v>72055.94</v>
      </c>
      <c r="AA306" s="19"/>
      <c r="AB306" s="154"/>
      <c r="AC306" s="154"/>
      <c r="AD306" s="154"/>
      <c r="AE306" s="154"/>
      <c r="AF306" s="154"/>
      <c r="AG306" s="154"/>
      <c r="AH306" s="154"/>
      <c r="AI306" s="154"/>
      <c r="AJ306" s="154"/>
    </row>
    <row r="307" spans="1:36" x14ac:dyDescent="0.25">
      <c r="A307" s="192" t="s">
        <v>311</v>
      </c>
      <c r="B307" s="197" t="s">
        <v>2868</v>
      </c>
      <c r="C307" s="193" t="s">
        <v>310</v>
      </c>
      <c r="D307" s="194" t="s">
        <v>159</v>
      </c>
      <c r="E307" s="193" t="s">
        <v>1024</v>
      </c>
      <c r="F307" s="152" t="s">
        <v>2151</v>
      </c>
      <c r="G307" s="191" t="s">
        <v>87</v>
      </c>
      <c r="H307" s="191">
        <v>6</v>
      </c>
      <c r="I307" s="152" t="s">
        <v>1580</v>
      </c>
      <c r="J307" s="115">
        <v>0</v>
      </c>
      <c r="K307" s="115">
        <v>0</v>
      </c>
      <c r="L307" s="115">
        <v>0</v>
      </c>
      <c r="M307" s="115">
        <v>0</v>
      </c>
      <c r="N307" s="115">
        <v>38590.589999999997</v>
      </c>
      <c r="O307" s="115">
        <v>168090.91</v>
      </c>
      <c r="P307" s="115">
        <v>0</v>
      </c>
      <c r="Q307" s="115">
        <v>0</v>
      </c>
      <c r="R307" s="115">
        <v>0</v>
      </c>
      <c r="S307" s="115">
        <v>0</v>
      </c>
      <c r="T307" s="115">
        <v>0</v>
      </c>
      <c r="U307" s="115">
        <v>0</v>
      </c>
      <c r="V307" s="115">
        <v>0</v>
      </c>
      <c r="W307" s="115">
        <v>244253.94</v>
      </c>
      <c r="X307" s="115">
        <v>244253.94</v>
      </c>
      <c r="Y307" s="115">
        <v>244253.94</v>
      </c>
      <c r="Z307" s="190">
        <v>244253.94</v>
      </c>
      <c r="AA307" s="19"/>
      <c r="AB307" s="154"/>
      <c r="AC307" s="154"/>
      <c r="AD307" s="154"/>
      <c r="AE307" s="154"/>
      <c r="AF307" s="154"/>
      <c r="AG307" s="154"/>
      <c r="AH307" s="154"/>
      <c r="AI307" s="154"/>
      <c r="AJ307" s="154"/>
    </row>
    <row r="308" spans="1:36" x14ac:dyDescent="0.25">
      <c r="A308" s="192" t="s">
        <v>311</v>
      </c>
      <c r="B308" s="197" t="s">
        <v>2868</v>
      </c>
      <c r="C308" s="193" t="s">
        <v>310</v>
      </c>
      <c r="D308" s="194" t="s">
        <v>159</v>
      </c>
      <c r="E308" s="193" t="s">
        <v>1022</v>
      </c>
      <c r="F308" s="152" t="s">
        <v>2146</v>
      </c>
      <c r="G308" s="191" t="s">
        <v>87</v>
      </c>
      <c r="H308" s="191">
        <v>2</v>
      </c>
      <c r="I308" s="152" t="s">
        <v>1577</v>
      </c>
      <c r="J308" s="115">
        <v>0</v>
      </c>
      <c r="K308" s="115">
        <v>0</v>
      </c>
      <c r="L308" s="115">
        <v>0</v>
      </c>
      <c r="M308" s="115">
        <v>0</v>
      </c>
      <c r="N308" s="115">
        <v>71918.89</v>
      </c>
      <c r="O308" s="115">
        <v>127891.56</v>
      </c>
      <c r="P308" s="115">
        <v>0</v>
      </c>
      <c r="Q308" s="115">
        <v>0</v>
      </c>
      <c r="R308" s="115">
        <v>0</v>
      </c>
      <c r="S308" s="115">
        <v>0</v>
      </c>
      <c r="T308" s="115">
        <v>0</v>
      </c>
      <c r="U308" s="115">
        <v>0</v>
      </c>
      <c r="V308" s="115">
        <v>0</v>
      </c>
      <c r="W308" s="115">
        <v>240628.66</v>
      </c>
      <c r="X308" s="115">
        <v>240628.66</v>
      </c>
      <c r="Y308" s="115">
        <v>240628.66</v>
      </c>
      <c r="Z308" s="190">
        <v>240628.66</v>
      </c>
      <c r="AA308" s="19"/>
      <c r="AB308" s="154"/>
      <c r="AC308" s="154"/>
      <c r="AD308" s="154"/>
      <c r="AE308" s="154"/>
      <c r="AF308" s="154"/>
      <c r="AG308" s="154"/>
      <c r="AH308" s="154"/>
      <c r="AI308" s="154"/>
      <c r="AJ308" s="154"/>
    </row>
    <row r="309" spans="1:36" x14ac:dyDescent="0.25">
      <c r="A309" s="192" t="s">
        <v>311</v>
      </c>
      <c r="B309" s="197" t="s">
        <v>2868</v>
      </c>
      <c r="C309" s="193" t="s">
        <v>310</v>
      </c>
      <c r="D309" s="194" t="s">
        <v>159</v>
      </c>
      <c r="E309" s="193" t="s">
        <v>1024</v>
      </c>
      <c r="F309" s="152" t="s">
        <v>2139</v>
      </c>
      <c r="G309" s="191" t="s">
        <v>87</v>
      </c>
      <c r="H309" s="191">
        <v>2</v>
      </c>
      <c r="I309" s="152" t="s">
        <v>1563</v>
      </c>
      <c r="J309" s="115">
        <v>0</v>
      </c>
      <c r="K309" s="115">
        <v>0</v>
      </c>
      <c r="L309" s="115">
        <v>0</v>
      </c>
      <c r="M309" s="115">
        <v>0</v>
      </c>
      <c r="N309" s="115">
        <v>0</v>
      </c>
      <c r="O309" s="115">
        <v>10164</v>
      </c>
      <c r="P309" s="115">
        <v>0</v>
      </c>
      <c r="Q309" s="115">
        <v>0</v>
      </c>
      <c r="R309" s="115">
        <v>0</v>
      </c>
      <c r="S309" s="115">
        <v>0</v>
      </c>
      <c r="T309" s="115">
        <v>0</v>
      </c>
      <c r="U309" s="115">
        <v>0</v>
      </c>
      <c r="V309" s="115">
        <v>0</v>
      </c>
      <c r="W309" s="115">
        <v>52350.65</v>
      </c>
      <c r="X309" s="115">
        <v>52350.65</v>
      </c>
      <c r="Y309" s="115">
        <v>52350.65</v>
      </c>
      <c r="Z309" s="190">
        <v>52350.65</v>
      </c>
      <c r="AA309" s="19"/>
      <c r="AB309" s="154"/>
      <c r="AC309" s="154"/>
      <c r="AD309" s="154"/>
      <c r="AE309" s="154"/>
      <c r="AF309" s="154"/>
      <c r="AG309" s="154"/>
      <c r="AH309" s="154"/>
      <c r="AI309" s="154"/>
      <c r="AJ309" s="154"/>
    </row>
    <row r="310" spans="1:36" x14ac:dyDescent="0.25">
      <c r="A310" s="192" t="s">
        <v>311</v>
      </c>
      <c r="B310" s="197" t="s">
        <v>2868</v>
      </c>
      <c r="C310" s="193" t="s">
        <v>310</v>
      </c>
      <c r="D310" s="194" t="s">
        <v>159</v>
      </c>
      <c r="E310" s="193" t="s">
        <v>1020</v>
      </c>
      <c r="F310" s="152" t="s">
        <v>2134</v>
      </c>
      <c r="G310" s="191" t="s">
        <v>87</v>
      </c>
      <c r="H310" s="191">
        <v>2</v>
      </c>
      <c r="I310" s="152" t="s">
        <v>3008</v>
      </c>
      <c r="J310" s="115">
        <v>0</v>
      </c>
      <c r="K310" s="115">
        <v>0</v>
      </c>
      <c r="L310" s="115">
        <v>0</v>
      </c>
      <c r="M310" s="115">
        <v>0</v>
      </c>
      <c r="N310" s="115">
        <v>176775.66</v>
      </c>
      <c r="O310" s="115">
        <v>592670.68999999994</v>
      </c>
      <c r="P310" s="115">
        <v>0</v>
      </c>
      <c r="Q310" s="115">
        <v>0</v>
      </c>
      <c r="R310" s="115">
        <v>0</v>
      </c>
      <c r="S310" s="115">
        <v>0</v>
      </c>
      <c r="T310" s="115">
        <v>0</v>
      </c>
      <c r="U310" s="115">
        <v>0</v>
      </c>
      <c r="V310" s="115">
        <v>0</v>
      </c>
      <c r="W310" s="115">
        <v>819653.49</v>
      </c>
      <c r="X310" s="115">
        <v>819653.49</v>
      </c>
      <c r="Y310" s="115">
        <v>819653.49</v>
      </c>
      <c r="Z310" s="190">
        <v>819653.49</v>
      </c>
      <c r="AA310" s="19"/>
      <c r="AB310" s="154"/>
      <c r="AC310" s="154"/>
      <c r="AD310" s="154"/>
      <c r="AE310" s="154"/>
      <c r="AF310" s="154"/>
      <c r="AG310" s="154"/>
      <c r="AH310" s="154"/>
      <c r="AI310" s="154"/>
      <c r="AJ310" s="154"/>
    </row>
    <row r="311" spans="1:36" x14ac:dyDescent="0.25">
      <c r="A311" s="192" t="s">
        <v>311</v>
      </c>
      <c r="B311" s="18" t="s">
        <v>2868</v>
      </c>
      <c r="C311" s="18" t="s">
        <v>310</v>
      </c>
      <c r="D311" s="18" t="s">
        <v>159</v>
      </c>
      <c r="E311" s="18" t="s">
        <v>1024</v>
      </c>
      <c r="F311" t="s">
        <v>2150</v>
      </c>
      <c r="G311" s="18" t="s">
        <v>87</v>
      </c>
      <c r="H311" s="168">
        <v>1</v>
      </c>
      <c r="I311" s="152" t="s">
        <v>1447</v>
      </c>
      <c r="J311" s="58">
        <v>0</v>
      </c>
      <c r="K311" s="58">
        <v>0</v>
      </c>
      <c r="L311" s="58">
        <v>0</v>
      </c>
      <c r="M311" s="58">
        <v>0</v>
      </c>
      <c r="N311" s="58">
        <v>62451.55</v>
      </c>
      <c r="O311" s="58">
        <v>6109.41</v>
      </c>
      <c r="P311" s="58">
        <v>0</v>
      </c>
      <c r="Q311" s="58">
        <v>0</v>
      </c>
      <c r="R311" s="58">
        <v>0</v>
      </c>
      <c r="S311" s="58">
        <v>0</v>
      </c>
      <c r="T311" s="58">
        <v>0</v>
      </c>
      <c r="U311" s="58">
        <v>0</v>
      </c>
      <c r="V311" s="58">
        <v>0</v>
      </c>
      <c r="W311" s="58">
        <v>142981.82</v>
      </c>
      <c r="X311" s="58">
        <v>142981.82</v>
      </c>
      <c r="Y311" s="58">
        <v>142981.82</v>
      </c>
      <c r="Z311" s="190">
        <v>142981.82</v>
      </c>
      <c r="AA311" s="19"/>
      <c r="AB311" s="154"/>
      <c r="AC311" s="154"/>
      <c r="AD311" s="154"/>
      <c r="AE311" s="154"/>
      <c r="AF311" s="154"/>
      <c r="AG311" s="154"/>
      <c r="AH311" s="154"/>
      <c r="AI311" s="154"/>
      <c r="AJ311" s="154"/>
    </row>
    <row r="312" spans="1:36" x14ac:dyDescent="0.25">
      <c r="A312" s="192" t="s">
        <v>311</v>
      </c>
      <c r="B312" s="18" t="s">
        <v>2868</v>
      </c>
      <c r="C312" s="18" t="s">
        <v>310</v>
      </c>
      <c r="D312" s="18" t="s">
        <v>159</v>
      </c>
      <c r="E312" s="18" t="s">
        <v>1026</v>
      </c>
      <c r="F312" t="s">
        <v>2152</v>
      </c>
      <c r="G312" s="18" t="s">
        <v>87</v>
      </c>
      <c r="H312" s="168">
        <v>2</v>
      </c>
      <c r="I312" s="152" t="s">
        <v>1582</v>
      </c>
      <c r="J312" s="58">
        <v>0</v>
      </c>
      <c r="K312" s="58">
        <v>0</v>
      </c>
      <c r="L312" s="58">
        <v>0</v>
      </c>
      <c r="M312" s="58">
        <v>0</v>
      </c>
      <c r="N312" s="58">
        <v>122074.05</v>
      </c>
      <c r="O312" s="58">
        <v>0</v>
      </c>
      <c r="P312" s="58">
        <v>0</v>
      </c>
      <c r="Q312" s="58">
        <v>0</v>
      </c>
      <c r="R312" s="58">
        <v>0</v>
      </c>
      <c r="S312" s="58">
        <v>0</v>
      </c>
      <c r="T312" s="58">
        <v>0</v>
      </c>
      <c r="U312" s="58">
        <v>0</v>
      </c>
      <c r="V312" s="58">
        <v>0</v>
      </c>
      <c r="W312" s="58">
        <v>210979.33</v>
      </c>
      <c r="X312" s="58">
        <v>210979.33</v>
      </c>
      <c r="Y312" s="58">
        <v>210979.33</v>
      </c>
      <c r="Z312" s="190">
        <v>210979.33</v>
      </c>
      <c r="AA312" s="19"/>
      <c r="AB312" s="154"/>
      <c r="AC312" s="154"/>
      <c r="AD312" s="154"/>
      <c r="AE312" s="154"/>
      <c r="AF312" s="154"/>
      <c r="AG312" s="154"/>
      <c r="AH312" s="154"/>
      <c r="AI312" s="154"/>
      <c r="AJ312" s="154"/>
    </row>
    <row r="313" spans="1:36" x14ac:dyDescent="0.25">
      <c r="A313" s="192" t="s">
        <v>311</v>
      </c>
      <c r="B313" s="18" t="s">
        <v>2868</v>
      </c>
      <c r="C313" s="18" t="s">
        <v>310</v>
      </c>
      <c r="D313" s="18" t="s">
        <v>159</v>
      </c>
      <c r="E313" s="18" t="s">
        <v>1024</v>
      </c>
      <c r="F313" t="s">
        <v>2148</v>
      </c>
      <c r="G313" s="18" t="s">
        <v>87</v>
      </c>
      <c r="H313" s="168">
        <v>1</v>
      </c>
      <c r="I313" s="152" t="s">
        <v>1445</v>
      </c>
      <c r="J313" s="58">
        <v>0</v>
      </c>
      <c r="K313" s="58">
        <v>0</v>
      </c>
      <c r="L313" s="58">
        <v>0</v>
      </c>
      <c r="M313" s="58">
        <v>0</v>
      </c>
      <c r="N313" s="58">
        <v>184561.53</v>
      </c>
      <c r="O313" s="58">
        <v>0</v>
      </c>
      <c r="P313" s="58">
        <v>0</v>
      </c>
      <c r="Q313" s="58">
        <v>0</v>
      </c>
      <c r="R313" s="58">
        <v>0</v>
      </c>
      <c r="S313" s="58">
        <v>0</v>
      </c>
      <c r="T313" s="58">
        <v>0</v>
      </c>
      <c r="U313" s="58">
        <v>0</v>
      </c>
      <c r="V313" s="58">
        <v>0</v>
      </c>
      <c r="W313" s="58">
        <v>408265.29</v>
      </c>
      <c r="X313" s="58">
        <v>408265.29</v>
      </c>
      <c r="Y313" s="58">
        <v>408265.29</v>
      </c>
      <c r="Z313" s="190">
        <v>408265.29</v>
      </c>
      <c r="AA313" s="19"/>
      <c r="AB313" s="154"/>
      <c r="AC313" s="154"/>
      <c r="AD313" s="154"/>
      <c r="AE313" s="154"/>
      <c r="AF313" s="154"/>
      <c r="AG313" s="154"/>
      <c r="AH313" s="154"/>
      <c r="AI313" s="154"/>
      <c r="AJ313" s="154"/>
    </row>
    <row r="314" spans="1:36" x14ac:dyDescent="0.25">
      <c r="A314" s="192" t="s">
        <v>311</v>
      </c>
      <c r="B314" s="18" t="s">
        <v>2868</v>
      </c>
      <c r="C314" s="18" t="s">
        <v>310</v>
      </c>
      <c r="D314" s="18" t="s">
        <v>159</v>
      </c>
      <c r="E314" s="18" t="s">
        <v>1014</v>
      </c>
      <c r="F314" t="s">
        <v>2135</v>
      </c>
      <c r="G314" s="18" t="s">
        <v>87</v>
      </c>
      <c r="H314" s="168">
        <v>6</v>
      </c>
      <c r="I314" s="152" t="s">
        <v>1567</v>
      </c>
      <c r="J314" s="58">
        <v>0</v>
      </c>
      <c r="K314" s="58">
        <v>0</v>
      </c>
      <c r="L314" s="58">
        <v>0</v>
      </c>
      <c r="M314" s="58">
        <v>0</v>
      </c>
      <c r="N314" s="58">
        <v>387634.8</v>
      </c>
      <c r="O314" s="58">
        <v>515168.47</v>
      </c>
      <c r="P314" s="58">
        <v>0</v>
      </c>
      <c r="Q314" s="58">
        <v>0</v>
      </c>
      <c r="R314" s="58">
        <v>0</v>
      </c>
      <c r="S314" s="58">
        <v>0</v>
      </c>
      <c r="T314" s="58">
        <v>0</v>
      </c>
      <c r="U314" s="58">
        <v>0</v>
      </c>
      <c r="V314" s="58">
        <v>0</v>
      </c>
      <c r="W314" s="58">
        <v>1362553.63</v>
      </c>
      <c r="X314" s="58">
        <v>1362553.63</v>
      </c>
      <c r="Y314" s="58">
        <v>1362553.63</v>
      </c>
      <c r="Z314" s="190">
        <v>1362553.63</v>
      </c>
      <c r="AA314" s="19"/>
      <c r="AB314" s="154"/>
      <c r="AC314" s="154"/>
      <c r="AD314" s="154"/>
      <c r="AE314" s="154"/>
      <c r="AF314" s="154"/>
      <c r="AG314" s="154"/>
      <c r="AH314" s="154"/>
      <c r="AI314" s="154"/>
      <c r="AJ314" s="154"/>
    </row>
    <row r="315" spans="1:36" x14ac:dyDescent="0.25">
      <c r="A315" s="192" t="s">
        <v>2948</v>
      </c>
      <c r="B315" s="197" t="s">
        <v>2949</v>
      </c>
      <c r="C315" s="193" t="s">
        <v>681</v>
      </c>
      <c r="D315" s="194" t="s">
        <v>827</v>
      </c>
      <c r="E315" s="193" t="s">
        <v>2568</v>
      </c>
      <c r="F315" s="152" t="s">
        <v>3224</v>
      </c>
      <c r="G315" s="191" t="s">
        <v>87</v>
      </c>
      <c r="H315" s="191">
        <v>2</v>
      </c>
      <c r="I315" s="152" t="s">
        <v>3225</v>
      </c>
      <c r="J315" s="115">
        <v>0</v>
      </c>
      <c r="K315" s="115">
        <v>0</v>
      </c>
      <c r="L315" s="115">
        <v>0</v>
      </c>
      <c r="M315" s="115">
        <v>0</v>
      </c>
      <c r="N315" s="115">
        <v>0</v>
      </c>
      <c r="O315" s="115">
        <v>93458.61</v>
      </c>
      <c r="P315" s="115">
        <v>6539.39</v>
      </c>
      <c r="Q315" s="115">
        <v>6352</v>
      </c>
      <c r="R315" s="115">
        <v>6352</v>
      </c>
      <c r="S315" s="115">
        <v>0</v>
      </c>
      <c r="T315" s="115">
        <v>0</v>
      </c>
      <c r="U315" s="115">
        <v>0</v>
      </c>
      <c r="V315" s="115">
        <v>0</v>
      </c>
      <c r="W315" s="115">
        <v>99998</v>
      </c>
      <c r="X315" s="115">
        <v>99810.61</v>
      </c>
      <c r="Y315" s="115">
        <v>99810.61</v>
      </c>
      <c r="Z315" s="190">
        <v>93458.61</v>
      </c>
      <c r="AA315" s="19"/>
      <c r="AB315" s="154"/>
      <c r="AC315" s="154"/>
      <c r="AD315" s="154"/>
      <c r="AE315" s="154"/>
      <c r="AF315" s="154"/>
      <c r="AG315" s="154"/>
      <c r="AH315" s="154"/>
      <c r="AI315" s="154"/>
      <c r="AJ315" s="154"/>
    </row>
    <row r="316" spans="1:36" x14ac:dyDescent="0.25">
      <c r="A316" s="192" t="s">
        <v>309</v>
      </c>
      <c r="B316" s="197" t="s">
        <v>2867</v>
      </c>
      <c r="C316" s="193" t="s">
        <v>458</v>
      </c>
      <c r="D316" s="194" t="s">
        <v>220</v>
      </c>
      <c r="E316" s="193" t="s">
        <v>1204</v>
      </c>
      <c r="F316" s="152" t="s">
        <v>1550</v>
      </c>
      <c r="G316" s="191">
        <v>8</v>
      </c>
      <c r="H316" s="191">
        <v>1</v>
      </c>
      <c r="I316" s="152" t="s">
        <v>1445</v>
      </c>
      <c r="J316" s="115">
        <v>0</v>
      </c>
      <c r="K316" s="115">
        <v>0</v>
      </c>
      <c r="L316" s="115">
        <v>0</v>
      </c>
      <c r="M316" s="115">
        <v>6914.37</v>
      </c>
      <c r="N316" s="115">
        <v>0</v>
      </c>
      <c r="O316" s="115">
        <v>0</v>
      </c>
      <c r="P316" s="115">
        <v>0</v>
      </c>
      <c r="Q316" s="115">
        <v>0</v>
      </c>
      <c r="R316" s="115">
        <v>0</v>
      </c>
      <c r="S316" s="115">
        <v>0</v>
      </c>
      <c r="T316" s="115">
        <v>0</v>
      </c>
      <c r="U316" s="115">
        <v>0</v>
      </c>
      <c r="V316" s="115">
        <v>0</v>
      </c>
      <c r="W316" s="115">
        <v>0</v>
      </c>
      <c r="X316" s="115">
        <v>0</v>
      </c>
      <c r="Y316" s="115">
        <v>0</v>
      </c>
      <c r="Z316" s="190">
        <v>0</v>
      </c>
      <c r="AA316" s="19"/>
      <c r="AB316" s="154"/>
      <c r="AC316" s="154"/>
      <c r="AD316" s="154"/>
      <c r="AE316" s="154"/>
      <c r="AF316" s="154"/>
      <c r="AG316" s="154"/>
      <c r="AH316" s="154"/>
      <c r="AI316" s="154"/>
      <c r="AJ316" s="154"/>
    </row>
    <row r="317" spans="1:36" x14ac:dyDescent="0.25">
      <c r="A317" s="192" t="s">
        <v>309</v>
      </c>
      <c r="B317" s="197" t="s">
        <v>2867</v>
      </c>
      <c r="C317" s="193" t="s">
        <v>458</v>
      </c>
      <c r="D317" s="194" t="s">
        <v>220</v>
      </c>
      <c r="E317" s="193" t="s">
        <v>1204</v>
      </c>
      <c r="F317" s="152" t="s">
        <v>1552</v>
      </c>
      <c r="G317" s="191">
        <v>8</v>
      </c>
      <c r="H317" s="191">
        <v>1</v>
      </c>
      <c r="I317" s="152" t="s">
        <v>1553</v>
      </c>
      <c r="J317" s="115">
        <v>0</v>
      </c>
      <c r="K317" s="115">
        <v>0</v>
      </c>
      <c r="L317" s="115">
        <v>0</v>
      </c>
      <c r="M317" s="115">
        <v>435.21</v>
      </c>
      <c r="N317" s="115">
        <v>0</v>
      </c>
      <c r="O317" s="115">
        <v>0</v>
      </c>
      <c r="P317" s="115">
        <v>0</v>
      </c>
      <c r="Q317" s="115">
        <v>0</v>
      </c>
      <c r="R317" s="115">
        <v>0</v>
      </c>
      <c r="S317" s="115">
        <v>0</v>
      </c>
      <c r="T317" s="115">
        <v>0</v>
      </c>
      <c r="U317" s="115">
        <v>0</v>
      </c>
      <c r="V317" s="115">
        <v>0</v>
      </c>
      <c r="W317" s="115">
        <v>0</v>
      </c>
      <c r="X317" s="115">
        <v>0</v>
      </c>
      <c r="Y317" s="115">
        <v>0</v>
      </c>
      <c r="Z317" s="190">
        <v>0</v>
      </c>
      <c r="AA317" s="19"/>
      <c r="AB317" s="154"/>
      <c r="AC317" s="154"/>
      <c r="AD317" s="154"/>
      <c r="AE317" s="154"/>
      <c r="AF317" s="154"/>
      <c r="AG317" s="154"/>
      <c r="AH317" s="154"/>
      <c r="AI317" s="154"/>
      <c r="AJ317" s="154"/>
    </row>
    <row r="318" spans="1:36" x14ac:dyDescent="0.25">
      <c r="A318" s="192" t="s">
        <v>309</v>
      </c>
      <c r="B318" s="197" t="s">
        <v>2867</v>
      </c>
      <c r="C318" s="193" t="s">
        <v>308</v>
      </c>
      <c r="D318" s="194" t="s">
        <v>213</v>
      </c>
      <c r="E318" s="193" t="s">
        <v>1012</v>
      </c>
      <c r="F318" s="152" t="s">
        <v>1558</v>
      </c>
      <c r="G318" s="191">
        <v>8</v>
      </c>
      <c r="H318" s="191">
        <v>7</v>
      </c>
      <c r="I318" s="152" t="s">
        <v>1559</v>
      </c>
      <c r="J318" s="115">
        <v>0</v>
      </c>
      <c r="K318" s="115">
        <v>0</v>
      </c>
      <c r="L318" s="115">
        <v>0</v>
      </c>
      <c r="M318" s="115">
        <v>1000000</v>
      </c>
      <c r="N318" s="115">
        <v>0</v>
      </c>
      <c r="O318" s="115">
        <v>0</v>
      </c>
      <c r="P318" s="115">
        <v>0</v>
      </c>
      <c r="Q318" s="115">
        <v>0</v>
      </c>
      <c r="R318" s="115">
        <v>0</v>
      </c>
      <c r="S318" s="115">
        <v>0</v>
      </c>
      <c r="T318" s="115">
        <v>0</v>
      </c>
      <c r="U318" s="115">
        <v>0</v>
      </c>
      <c r="V318" s="115">
        <v>0</v>
      </c>
      <c r="W318" s="115">
        <v>1000000</v>
      </c>
      <c r="X318" s="115">
        <v>1000000</v>
      </c>
      <c r="Y318" s="115">
        <v>1000000</v>
      </c>
      <c r="Z318" s="190">
        <v>1000000</v>
      </c>
      <c r="AA318" s="19"/>
      <c r="AB318" s="154"/>
      <c r="AC318" s="154"/>
      <c r="AD318" s="154"/>
      <c r="AE318" s="154"/>
      <c r="AF318" s="154"/>
      <c r="AG318" s="154"/>
      <c r="AH318" s="154"/>
      <c r="AI318" s="154"/>
      <c r="AJ318" s="154"/>
    </row>
    <row r="319" spans="1:36" x14ac:dyDescent="0.25">
      <c r="A319" s="192" t="s">
        <v>309</v>
      </c>
      <c r="B319" s="197" t="s">
        <v>2867</v>
      </c>
      <c r="C319" s="193" t="s">
        <v>308</v>
      </c>
      <c r="D319" s="194" t="s">
        <v>213</v>
      </c>
      <c r="E319" s="193" t="s">
        <v>1012</v>
      </c>
      <c r="F319" s="152" t="s">
        <v>3596</v>
      </c>
      <c r="G319" s="191" t="s">
        <v>87</v>
      </c>
      <c r="H319" s="191">
        <v>2</v>
      </c>
      <c r="I319" s="152" t="s">
        <v>3597</v>
      </c>
      <c r="J319" s="115">
        <v>0</v>
      </c>
      <c r="K319" s="115">
        <v>0</v>
      </c>
      <c r="L319" s="115">
        <v>0</v>
      </c>
      <c r="M319" s="115">
        <v>0</v>
      </c>
      <c r="N319" s="115">
        <v>0</v>
      </c>
      <c r="O319" s="115">
        <v>0</v>
      </c>
      <c r="P319" s="115">
        <v>0.01</v>
      </c>
      <c r="Q319" s="115">
        <v>0</v>
      </c>
      <c r="R319" s="115">
        <v>0</v>
      </c>
      <c r="S319" s="115">
        <v>0</v>
      </c>
      <c r="T319" s="115">
        <v>0</v>
      </c>
      <c r="U319" s="115">
        <v>0</v>
      </c>
      <c r="V319" s="115">
        <v>0</v>
      </c>
      <c r="W319" s="115">
        <v>0.01</v>
      </c>
      <c r="X319" s="115">
        <v>0</v>
      </c>
      <c r="Y319" s="115">
        <v>0</v>
      </c>
      <c r="Z319" s="190">
        <v>0</v>
      </c>
      <c r="AA319" s="19"/>
      <c r="AB319" s="154"/>
      <c r="AC319" s="154"/>
      <c r="AD319" s="154"/>
      <c r="AE319" s="154"/>
      <c r="AF319" s="154"/>
      <c r="AG319" s="154"/>
      <c r="AH319" s="154"/>
      <c r="AI319" s="154"/>
      <c r="AJ319" s="154"/>
    </row>
    <row r="320" spans="1:36" x14ac:dyDescent="0.25">
      <c r="A320" s="192" t="s">
        <v>309</v>
      </c>
      <c r="B320" s="197" t="s">
        <v>2867</v>
      </c>
      <c r="C320" s="193" t="s">
        <v>308</v>
      </c>
      <c r="D320" s="194" t="s">
        <v>213</v>
      </c>
      <c r="E320" s="193" t="s">
        <v>1012</v>
      </c>
      <c r="F320" s="152" t="s">
        <v>2205</v>
      </c>
      <c r="G320" s="191" t="s">
        <v>87</v>
      </c>
      <c r="H320" s="191">
        <v>7</v>
      </c>
      <c r="I320" s="152" t="s">
        <v>2206</v>
      </c>
      <c r="J320" s="115">
        <v>0</v>
      </c>
      <c r="K320" s="115">
        <v>0</v>
      </c>
      <c r="L320" s="115">
        <v>0</v>
      </c>
      <c r="M320" s="115">
        <v>0</v>
      </c>
      <c r="N320" s="115">
        <v>4740000</v>
      </c>
      <c r="O320" s="115">
        <v>0</v>
      </c>
      <c r="P320" s="115">
        <v>0</v>
      </c>
      <c r="Q320" s="115">
        <v>0</v>
      </c>
      <c r="R320" s="115">
        <v>0</v>
      </c>
      <c r="S320" s="115">
        <v>0</v>
      </c>
      <c r="T320" s="115">
        <v>0</v>
      </c>
      <c r="U320" s="115">
        <v>0</v>
      </c>
      <c r="V320" s="115">
        <v>0</v>
      </c>
      <c r="W320" s="115">
        <v>4740000</v>
      </c>
      <c r="X320" s="115">
        <v>4740000</v>
      </c>
      <c r="Y320" s="115">
        <v>4740000</v>
      </c>
      <c r="Z320" s="190">
        <v>4740000</v>
      </c>
      <c r="AA320" s="19"/>
      <c r="AB320" s="154"/>
      <c r="AC320" s="154"/>
      <c r="AD320" s="154"/>
      <c r="AE320" s="154"/>
      <c r="AF320" s="154"/>
      <c r="AG320" s="154"/>
      <c r="AH320" s="154"/>
      <c r="AI320" s="154"/>
      <c r="AJ320" s="154"/>
    </row>
    <row r="321" spans="1:36" x14ac:dyDescent="0.25">
      <c r="A321" s="192" t="s">
        <v>309</v>
      </c>
      <c r="B321" s="197" t="s">
        <v>2867</v>
      </c>
      <c r="C321" s="193" t="s">
        <v>308</v>
      </c>
      <c r="D321" s="194" t="s">
        <v>213</v>
      </c>
      <c r="E321" s="193" t="s">
        <v>1012</v>
      </c>
      <c r="F321" s="152" t="s">
        <v>2207</v>
      </c>
      <c r="G321" s="191" t="s">
        <v>87</v>
      </c>
      <c r="H321" s="191">
        <v>7</v>
      </c>
      <c r="I321" s="152" t="s">
        <v>2208</v>
      </c>
      <c r="J321" s="115">
        <v>0</v>
      </c>
      <c r="K321" s="115">
        <v>0</v>
      </c>
      <c r="L321" s="115">
        <v>0</v>
      </c>
      <c r="M321" s="115">
        <v>0</v>
      </c>
      <c r="N321" s="115">
        <v>4740000</v>
      </c>
      <c r="O321" s="115">
        <v>0</v>
      </c>
      <c r="P321" s="115">
        <v>0</v>
      </c>
      <c r="Q321" s="115">
        <v>0</v>
      </c>
      <c r="R321" s="115">
        <v>0</v>
      </c>
      <c r="S321" s="115">
        <v>0</v>
      </c>
      <c r="T321" s="115">
        <v>0</v>
      </c>
      <c r="U321" s="115">
        <v>0</v>
      </c>
      <c r="V321" s="115">
        <v>0</v>
      </c>
      <c r="W321" s="115">
        <v>4740000</v>
      </c>
      <c r="X321" s="115">
        <v>4740000</v>
      </c>
      <c r="Y321" s="115">
        <v>4740000</v>
      </c>
      <c r="Z321" s="190">
        <v>4740000</v>
      </c>
      <c r="AA321" s="19"/>
      <c r="AB321" s="154"/>
      <c r="AC321" s="154"/>
      <c r="AD321" s="154"/>
      <c r="AE321" s="154"/>
      <c r="AF321" s="154"/>
      <c r="AG321" s="154"/>
      <c r="AH321" s="154"/>
      <c r="AI321" s="154"/>
      <c r="AJ321" s="154"/>
    </row>
    <row r="322" spans="1:36" x14ac:dyDescent="0.25">
      <c r="A322" s="192" t="s">
        <v>309</v>
      </c>
      <c r="B322" s="197" t="s">
        <v>2867</v>
      </c>
      <c r="C322" s="193" t="s">
        <v>308</v>
      </c>
      <c r="D322" s="194" t="s">
        <v>213</v>
      </c>
      <c r="E322" s="193" t="s">
        <v>1012</v>
      </c>
      <c r="F322" s="152" t="s">
        <v>2209</v>
      </c>
      <c r="G322" s="191" t="s">
        <v>87</v>
      </c>
      <c r="H322" s="191">
        <v>7</v>
      </c>
      <c r="I322" s="152" t="s">
        <v>2210</v>
      </c>
      <c r="J322" s="115">
        <v>0</v>
      </c>
      <c r="K322" s="115">
        <v>0</v>
      </c>
      <c r="L322" s="115">
        <v>0</v>
      </c>
      <c r="M322" s="115">
        <v>0</v>
      </c>
      <c r="N322" s="115">
        <v>4740000</v>
      </c>
      <c r="O322" s="115">
        <v>0</v>
      </c>
      <c r="P322" s="115">
        <v>0</v>
      </c>
      <c r="Q322" s="115">
        <v>0</v>
      </c>
      <c r="R322" s="115">
        <v>0</v>
      </c>
      <c r="S322" s="115">
        <v>0</v>
      </c>
      <c r="T322" s="115">
        <v>0</v>
      </c>
      <c r="U322" s="115">
        <v>0</v>
      </c>
      <c r="V322" s="115">
        <v>0</v>
      </c>
      <c r="W322" s="115">
        <v>4740000</v>
      </c>
      <c r="X322" s="115">
        <v>4740000</v>
      </c>
      <c r="Y322" s="115">
        <v>4740000</v>
      </c>
      <c r="Z322" s="190">
        <v>4740000</v>
      </c>
      <c r="AA322" s="19"/>
      <c r="AB322" s="154"/>
      <c r="AC322" s="154"/>
      <c r="AD322" s="154"/>
      <c r="AE322" s="154"/>
      <c r="AF322" s="154"/>
      <c r="AG322" s="154"/>
      <c r="AH322" s="154"/>
      <c r="AI322" s="154"/>
      <c r="AJ322" s="154"/>
    </row>
    <row r="323" spans="1:36" x14ac:dyDescent="0.25">
      <c r="A323" s="192" t="s">
        <v>309</v>
      </c>
      <c r="B323" s="197" t="s">
        <v>2867</v>
      </c>
      <c r="C323" s="193" t="s">
        <v>308</v>
      </c>
      <c r="D323" s="194" t="s">
        <v>213</v>
      </c>
      <c r="E323" s="193" t="s">
        <v>1012</v>
      </c>
      <c r="F323" s="152" t="s">
        <v>2211</v>
      </c>
      <c r="G323" s="191" t="s">
        <v>87</v>
      </c>
      <c r="H323" s="191">
        <v>7</v>
      </c>
      <c r="I323" s="152" t="s">
        <v>2212</v>
      </c>
      <c r="J323" s="115">
        <v>0</v>
      </c>
      <c r="K323" s="115">
        <v>0</v>
      </c>
      <c r="L323" s="115">
        <v>0</v>
      </c>
      <c r="M323" s="115">
        <v>0</v>
      </c>
      <c r="N323" s="115">
        <v>4740000</v>
      </c>
      <c r="O323" s="115">
        <v>0</v>
      </c>
      <c r="P323" s="115">
        <v>0</v>
      </c>
      <c r="Q323" s="115">
        <v>0</v>
      </c>
      <c r="R323" s="115">
        <v>0</v>
      </c>
      <c r="S323" s="115">
        <v>0</v>
      </c>
      <c r="T323" s="115">
        <v>0</v>
      </c>
      <c r="U323" s="115">
        <v>0</v>
      </c>
      <c r="V323" s="115">
        <v>0</v>
      </c>
      <c r="W323" s="115">
        <v>4740000</v>
      </c>
      <c r="X323" s="115">
        <v>4740000</v>
      </c>
      <c r="Y323" s="115">
        <v>4740000</v>
      </c>
      <c r="Z323" s="190">
        <v>4740000</v>
      </c>
      <c r="AA323" s="19"/>
      <c r="AB323" s="154"/>
      <c r="AC323" s="154"/>
      <c r="AD323" s="154"/>
      <c r="AE323" s="154"/>
      <c r="AF323" s="154"/>
      <c r="AG323" s="154"/>
      <c r="AH323" s="154"/>
      <c r="AI323" s="154"/>
      <c r="AJ323" s="154"/>
    </row>
    <row r="324" spans="1:36" x14ac:dyDescent="0.25">
      <c r="A324" s="192" t="s">
        <v>309</v>
      </c>
      <c r="B324" s="197" t="s">
        <v>2867</v>
      </c>
      <c r="C324" s="193" t="s">
        <v>308</v>
      </c>
      <c r="D324" s="194" t="s">
        <v>213</v>
      </c>
      <c r="E324" s="193" t="s">
        <v>1012</v>
      </c>
      <c r="F324" s="152" t="s">
        <v>2213</v>
      </c>
      <c r="G324" s="191" t="s">
        <v>87</v>
      </c>
      <c r="H324" s="191">
        <v>7</v>
      </c>
      <c r="I324" s="152" t="s">
        <v>3019</v>
      </c>
      <c r="J324" s="115">
        <v>0</v>
      </c>
      <c r="K324" s="115">
        <v>0</v>
      </c>
      <c r="L324" s="115">
        <v>0</v>
      </c>
      <c r="M324" s="115">
        <v>0</v>
      </c>
      <c r="N324" s="115">
        <v>3337791.35</v>
      </c>
      <c r="O324" s="115">
        <v>1402208.65</v>
      </c>
      <c r="P324" s="115">
        <v>0</v>
      </c>
      <c r="Q324" s="115">
        <v>0</v>
      </c>
      <c r="R324" s="115">
        <v>0</v>
      </c>
      <c r="S324" s="115">
        <v>0</v>
      </c>
      <c r="T324" s="115">
        <v>0</v>
      </c>
      <c r="U324" s="115">
        <v>0</v>
      </c>
      <c r="V324" s="115">
        <v>0</v>
      </c>
      <c r="W324" s="115">
        <v>4740000</v>
      </c>
      <c r="X324" s="115">
        <v>4740000</v>
      </c>
      <c r="Y324" s="115">
        <v>4740000</v>
      </c>
      <c r="Z324" s="190">
        <v>4740000</v>
      </c>
      <c r="AA324" s="19"/>
      <c r="AB324" s="154"/>
      <c r="AC324" s="154"/>
      <c r="AD324" s="154"/>
      <c r="AE324" s="154"/>
      <c r="AF324" s="154"/>
      <c r="AG324" s="154"/>
      <c r="AH324" s="154"/>
      <c r="AI324" s="154"/>
      <c r="AJ324" s="154"/>
    </row>
    <row r="325" spans="1:36" x14ac:dyDescent="0.25">
      <c r="A325" s="192" t="s">
        <v>309</v>
      </c>
      <c r="B325" s="197" t="s">
        <v>2867</v>
      </c>
      <c r="C325" s="193" t="s">
        <v>457</v>
      </c>
      <c r="D325" s="194" t="s">
        <v>2598</v>
      </c>
      <c r="E325" s="193" t="s">
        <v>1202</v>
      </c>
      <c r="F325" s="152" t="s">
        <v>2148</v>
      </c>
      <c r="G325" s="191" t="s">
        <v>87</v>
      </c>
      <c r="H325" s="191">
        <v>1</v>
      </c>
      <c r="I325" s="152" t="s">
        <v>1445</v>
      </c>
      <c r="J325" s="115">
        <v>0</v>
      </c>
      <c r="K325" s="115">
        <v>0</v>
      </c>
      <c r="L325" s="115">
        <v>0</v>
      </c>
      <c r="M325" s="115">
        <v>0</v>
      </c>
      <c r="N325" s="115">
        <v>0</v>
      </c>
      <c r="O325" s="115">
        <v>53521.83</v>
      </c>
      <c r="P325" s="115">
        <v>31351.599999999999</v>
      </c>
      <c r="Q325" s="115">
        <v>0</v>
      </c>
      <c r="R325" s="115">
        <v>0</v>
      </c>
      <c r="S325" s="115">
        <v>0</v>
      </c>
      <c r="T325" s="115">
        <v>0</v>
      </c>
      <c r="U325" s="115">
        <v>0</v>
      </c>
      <c r="V325" s="115">
        <v>0</v>
      </c>
      <c r="W325" s="115">
        <v>84873.43</v>
      </c>
      <c r="X325" s="115">
        <v>53521.83</v>
      </c>
      <c r="Y325" s="115">
        <v>53521.83</v>
      </c>
      <c r="Z325" s="190">
        <v>53521.83</v>
      </c>
      <c r="AA325" s="19"/>
      <c r="AB325" s="154"/>
      <c r="AC325" s="154"/>
      <c r="AD325" s="154"/>
      <c r="AE325" s="154"/>
      <c r="AF325" s="154"/>
      <c r="AG325" s="154"/>
      <c r="AH325" s="154"/>
      <c r="AI325" s="154"/>
      <c r="AJ325" s="154"/>
    </row>
    <row r="326" spans="1:36" x14ac:dyDescent="0.25">
      <c r="A326" s="192" t="s">
        <v>309</v>
      </c>
      <c r="B326" s="197" t="s">
        <v>2867</v>
      </c>
      <c r="C326" s="193" t="s">
        <v>457</v>
      </c>
      <c r="D326" s="194" t="s">
        <v>2598</v>
      </c>
      <c r="E326" s="193" t="s">
        <v>1202</v>
      </c>
      <c r="F326" s="152" t="s">
        <v>2149</v>
      </c>
      <c r="G326" s="191" t="s">
        <v>87</v>
      </c>
      <c r="H326" s="191">
        <v>1</v>
      </c>
      <c r="I326" s="152" t="s">
        <v>1471</v>
      </c>
      <c r="J326" s="115">
        <v>0</v>
      </c>
      <c r="K326" s="115">
        <v>0</v>
      </c>
      <c r="L326" s="115">
        <v>0</v>
      </c>
      <c r="M326" s="115">
        <v>0</v>
      </c>
      <c r="N326" s="115">
        <v>0</v>
      </c>
      <c r="O326" s="115">
        <v>5633.74</v>
      </c>
      <c r="P326" s="115">
        <v>2734.83</v>
      </c>
      <c r="Q326" s="115">
        <v>0</v>
      </c>
      <c r="R326" s="115">
        <v>0</v>
      </c>
      <c r="S326" s="115">
        <v>0</v>
      </c>
      <c r="T326" s="115">
        <v>0</v>
      </c>
      <c r="U326" s="115">
        <v>0</v>
      </c>
      <c r="V326" s="115">
        <v>0</v>
      </c>
      <c r="W326" s="115">
        <v>8368.57</v>
      </c>
      <c r="X326" s="115">
        <v>5633.74</v>
      </c>
      <c r="Y326" s="115">
        <v>5633.74</v>
      </c>
      <c r="Z326" s="190">
        <v>5633.74</v>
      </c>
      <c r="AA326" s="19"/>
      <c r="AB326" s="154"/>
      <c r="AC326" s="154"/>
      <c r="AD326" s="154"/>
      <c r="AE326" s="154"/>
      <c r="AF326" s="154"/>
      <c r="AG326" s="154"/>
      <c r="AH326" s="154"/>
      <c r="AI326" s="154"/>
      <c r="AJ326" s="154"/>
    </row>
    <row r="327" spans="1:36" x14ac:dyDescent="0.25">
      <c r="A327" s="192" t="s">
        <v>309</v>
      </c>
      <c r="B327" s="197" t="s">
        <v>2867</v>
      </c>
      <c r="C327" s="193" t="s">
        <v>457</v>
      </c>
      <c r="D327" s="194" t="s">
        <v>2598</v>
      </c>
      <c r="E327" s="193" t="s">
        <v>1202</v>
      </c>
      <c r="F327" s="152" t="s">
        <v>2150</v>
      </c>
      <c r="G327" s="191" t="s">
        <v>87</v>
      </c>
      <c r="H327" s="191">
        <v>1</v>
      </c>
      <c r="I327" s="152" t="s">
        <v>1447</v>
      </c>
      <c r="J327" s="115">
        <v>0</v>
      </c>
      <c r="K327" s="115">
        <v>0</v>
      </c>
      <c r="L327" s="115">
        <v>0</v>
      </c>
      <c r="M327" s="115">
        <v>0</v>
      </c>
      <c r="N327" s="115">
        <v>0</v>
      </c>
      <c r="O327" s="115">
        <v>17081.05</v>
      </c>
      <c r="P327" s="115">
        <v>12998.81</v>
      </c>
      <c r="Q327" s="115">
        <v>0</v>
      </c>
      <c r="R327" s="115">
        <v>0</v>
      </c>
      <c r="S327" s="115">
        <v>0</v>
      </c>
      <c r="T327" s="115">
        <v>0</v>
      </c>
      <c r="U327" s="115">
        <v>0</v>
      </c>
      <c r="V327" s="115">
        <v>0</v>
      </c>
      <c r="W327" s="115">
        <v>30079.86</v>
      </c>
      <c r="X327" s="115">
        <v>17081.05</v>
      </c>
      <c r="Y327" s="115">
        <v>17081.05</v>
      </c>
      <c r="Z327" s="190">
        <v>17081.05</v>
      </c>
      <c r="AA327" s="19"/>
      <c r="AB327" s="154"/>
      <c r="AC327" s="154"/>
      <c r="AD327" s="154"/>
      <c r="AE327" s="154"/>
      <c r="AF327" s="154"/>
      <c r="AG327" s="154"/>
      <c r="AH327" s="154"/>
      <c r="AI327" s="154"/>
      <c r="AJ327" s="154"/>
    </row>
    <row r="328" spans="1:36" x14ac:dyDescent="0.25">
      <c r="A328" s="192" t="s">
        <v>309</v>
      </c>
      <c r="B328" s="197" t="s">
        <v>2867</v>
      </c>
      <c r="C328" s="193" t="s">
        <v>457</v>
      </c>
      <c r="D328" s="194" t="s">
        <v>2598</v>
      </c>
      <c r="E328" s="193" t="s">
        <v>1202</v>
      </c>
      <c r="F328" s="152" t="s">
        <v>3056</v>
      </c>
      <c r="G328" s="191" t="s">
        <v>87</v>
      </c>
      <c r="H328" s="191">
        <v>2</v>
      </c>
      <c r="I328" s="152" t="s">
        <v>3057</v>
      </c>
      <c r="J328" s="115">
        <v>0</v>
      </c>
      <c r="K328" s="115">
        <v>0</v>
      </c>
      <c r="L328" s="115">
        <v>0</v>
      </c>
      <c r="M328" s="115">
        <v>0</v>
      </c>
      <c r="N328" s="115">
        <v>0</v>
      </c>
      <c r="O328" s="115">
        <v>181032.29</v>
      </c>
      <c r="P328" s="115">
        <v>711884.67</v>
      </c>
      <c r="Q328" s="115">
        <v>631461.6</v>
      </c>
      <c r="R328" s="115">
        <v>631461.6</v>
      </c>
      <c r="S328" s="115">
        <v>30647.97</v>
      </c>
      <c r="T328" s="115">
        <v>0</v>
      </c>
      <c r="U328" s="115">
        <v>0</v>
      </c>
      <c r="V328" s="115">
        <v>0</v>
      </c>
      <c r="W328" s="115">
        <v>892916.96</v>
      </c>
      <c r="X328" s="115">
        <v>812493.89</v>
      </c>
      <c r="Y328" s="115">
        <v>812493.89</v>
      </c>
      <c r="Z328" s="190">
        <v>211680.26</v>
      </c>
      <c r="AA328" s="19"/>
      <c r="AB328" s="154"/>
      <c r="AC328" s="154"/>
      <c r="AD328" s="154"/>
      <c r="AE328" s="154"/>
      <c r="AF328" s="154"/>
      <c r="AG328" s="154"/>
      <c r="AH328" s="154"/>
      <c r="AI328" s="154"/>
      <c r="AJ328" s="154"/>
    </row>
    <row r="329" spans="1:36" x14ac:dyDescent="0.25">
      <c r="A329" s="192" t="s">
        <v>309</v>
      </c>
      <c r="B329" s="197" t="s">
        <v>2867</v>
      </c>
      <c r="C329" s="193" t="s">
        <v>457</v>
      </c>
      <c r="D329" s="194" t="s">
        <v>2598</v>
      </c>
      <c r="E329" s="193" t="s">
        <v>1202</v>
      </c>
      <c r="F329" s="152" t="s">
        <v>3058</v>
      </c>
      <c r="G329" s="191" t="s">
        <v>87</v>
      </c>
      <c r="H329" s="191">
        <v>2</v>
      </c>
      <c r="I329" s="152" t="s">
        <v>3059</v>
      </c>
      <c r="J329" s="115">
        <v>0</v>
      </c>
      <c r="K329" s="115">
        <v>0</v>
      </c>
      <c r="L329" s="115">
        <v>0</v>
      </c>
      <c r="M329" s="115">
        <v>0</v>
      </c>
      <c r="N329" s="115">
        <v>0</v>
      </c>
      <c r="O329" s="115">
        <v>46515.92</v>
      </c>
      <c r="P329" s="115">
        <v>19842.18</v>
      </c>
      <c r="Q329" s="115">
        <v>19842.18</v>
      </c>
      <c r="R329" s="115">
        <v>19842.18</v>
      </c>
      <c r="S329" s="115">
        <v>0</v>
      </c>
      <c r="T329" s="115">
        <v>0</v>
      </c>
      <c r="U329" s="115">
        <v>0</v>
      </c>
      <c r="V329" s="115">
        <v>0</v>
      </c>
      <c r="W329" s="115">
        <v>66358.100000000006</v>
      </c>
      <c r="X329" s="115">
        <v>66358.100000000006</v>
      </c>
      <c r="Y329" s="115">
        <v>66358.100000000006</v>
      </c>
      <c r="Z329" s="190">
        <v>46515.92</v>
      </c>
      <c r="AA329" s="19"/>
      <c r="AB329" s="154"/>
      <c r="AC329" s="154"/>
      <c r="AD329" s="154"/>
      <c r="AE329" s="154"/>
      <c r="AF329" s="154"/>
      <c r="AG329" s="154"/>
      <c r="AH329" s="154"/>
      <c r="AI329" s="154"/>
      <c r="AJ329" s="154"/>
    </row>
    <row r="330" spans="1:36" x14ac:dyDescent="0.25">
      <c r="A330" s="192" t="s">
        <v>309</v>
      </c>
      <c r="B330" s="197" t="s">
        <v>2867</v>
      </c>
      <c r="C330" s="193" t="s">
        <v>457</v>
      </c>
      <c r="D330" s="194" t="s">
        <v>2598</v>
      </c>
      <c r="E330" s="193" t="s">
        <v>1202</v>
      </c>
      <c r="F330" s="152" t="s">
        <v>3060</v>
      </c>
      <c r="G330" s="191" t="s">
        <v>87</v>
      </c>
      <c r="H330" s="191">
        <v>2</v>
      </c>
      <c r="I330" s="152" t="s">
        <v>3568</v>
      </c>
      <c r="J330" s="115">
        <v>0</v>
      </c>
      <c r="K330" s="115">
        <v>0</v>
      </c>
      <c r="L330" s="115">
        <v>0</v>
      </c>
      <c r="M330" s="115">
        <v>0</v>
      </c>
      <c r="N330" s="115">
        <v>0</v>
      </c>
      <c r="O330" s="115">
        <v>29066.86</v>
      </c>
      <c r="P330" s="115">
        <v>89520.82</v>
      </c>
      <c r="Q330" s="115">
        <v>89520.82</v>
      </c>
      <c r="R330" s="115">
        <v>89520.82</v>
      </c>
      <c r="S330" s="115">
        <v>0</v>
      </c>
      <c r="T330" s="115">
        <v>0</v>
      </c>
      <c r="U330" s="115">
        <v>0</v>
      </c>
      <c r="V330" s="115">
        <v>0</v>
      </c>
      <c r="W330" s="115">
        <v>118587.68</v>
      </c>
      <c r="X330" s="115">
        <v>118587.68</v>
      </c>
      <c r="Y330" s="115">
        <v>118587.68</v>
      </c>
      <c r="Z330" s="190">
        <v>29066.86</v>
      </c>
      <c r="AA330" s="19"/>
      <c r="AB330" s="154"/>
      <c r="AC330" s="154"/>
      <c r="AD330" s="154"/>
      <c r="AE330" s="154"/>
      <c r="AF330" s="154"/>
      <c r="AG330" s="154"/>
      <c r="AH330" s="154"/>
      <c r="AI330" s="154"/>
      <c r="AJ330" s="154"/>
    </row>
    <row r="331" spans="1:36" x14ac:dyDescent="0.25">
      <c r="A331" s="192" t="s">
        <v>309</v>
      </c>
      <c r="B331" s="197" t="s">
        <v>2867</v>
      </c>
      <c r="C331" s="193" t="s">
        <v>457</v>
      </c>
      <c r="D331" s="194" t="s">
        <v>2598</v>
      </c>
      <c r="E331" s="193" t="s">
        <v>1202</v>
      </c>
      <c r="F331" s="152" t="s">
        <v>3061</v>
      </c>
      <c r="G331" s="191" t="s">
        <v>87</v>
      </c>
      <c r="H331" s="191">
        <v>4</v>
      </c>
      <c r="I331" s="152" t="s">
        <v>3062</v>
      </c>
      <c r="J331" s="115">
        <v>0</v>
      </c>
      <c r="K331" s="115">
        <v>0</v>
      </c>
      <c r="L331" s="115">
        <v>0</v>
      </c>
      <c r="M331" s="115">
        <v>0</v>
      </c>
      <c r="N331" s="115">
        <v>0</v>
      </c>
      <c r="O331" s="115">
        <v>300000</v>
      </c>
      <c r="P331" s="115">
        <v>0</v>
      </c>
      <c r="Q331" s="115">
        <v>0</v>
      </c>
      <c r="R331" s="115">
        <v>0</v>
      </c>
      <c r="S331" s="115">
        <v>0</v>
      </c>
      <c r="T331" s="115">
        <v>0</v>
      </c>
      <c r="U331" s="115">
        <v>0</v>
      </c>
      <c r="V331" s="115">
        <v>0</v>
      </c>
      <c r="W331" s="115">
        <v>300000</v>
      </c>
      <c r="X331" s="115">
        <v>300000</v>
      </c>
      <c r="Y331" s="115">
        <v>300000</v>
      </c>
      <c r="Z331" s="190">
        <v>300000</v>
      </c>
      <c r="AA331" s="19"/>
      <c r="AB331" s="154"/>
      <c r="AC331" s="154"/>
      <c r="AD331" s="154"/>
      <c r="AE331" s="154"/>
      <c r="AF331" s="154"/>
      <c r="AG331" s="154"/>
      <c r="AH331" s="154"/>
      <c r="AI331" s="154"/>
      <c r="AJ331" s="154"/>
    </row>
    <row r="332" spans="1:36" x14ac:dyDescent="0.25">
      <c r="A332" s="192" t="s">
        <v>309</v>
      </c>
      <c r="B332" s="197" t="s">
        <v>2867</v>
      </c>
      <c r="C332" s="193" t="s">
        <v>457</v>
      </c>
      <c r="D332" s="194" t="s">
        <v>2598</v>
      </c>
      <c r="E332" s="193" t="s">
        <v>1202</v>
      </c>
      <c r="F332" s="152" t="s">
        <v>23811</v>
      </c>
      <c r="G332" s="191" t="s">
        <v>87</v>
      </c>
      <c r="H332" s="191">
        <v>6</v>
      </c>
      <c r="I332" s="152" t="s">
        <v>23812</v>
      </c>
      <c r="J332" s="115">
        <v>0</v>
      </c>
      <c r="K332" s="115">
        <v>0</v>
      </c>
      <c r="L332" s="115">
        <v>0</v>
      </c>
      <c r="M332" s="115">
        <v>0</v>
      </c>
      <c r="N332" s="115">
        <v>0</v>
      </c>
      <c r="O332" s="115">
        <v>0</v>
      </c>
      <c r="P332" s="115">
        <v>88015.4</v>
      </c>
      <c r="Q332" s="115">
        <v>0</v>
      </c>
      <c r="R332" s="115">
        <v>0</v>
      </c>
      <c r="S332" s="115">
        <v>0</v>
      </c>
      <c r="T332" s="115">
        <v>0</v>
      </c>
      <c r="U332" s="115">
        <v>0</v>
      </c>
      <c r="V332" s="115">
        <v>0</v>
      </c>
      <c r="W332" s="115">
        <v>88015.4</v>
      </c>
      <c r="X332" s="115">
        <v>0</v>
      </c>
      <c r="Y332" s="115">
        <v>0</v>
      </c>
      <c r="Z332" s="190">
        <v>0</v>
      </c>
      <c r="AA332" s="19"/>
      <c r="AB332" s="154"/>
      <c r="AC332" s="154"/>
      <c r="AD332" s="154"/>
      <c r="AE332" s="154"/>
      <c r="AF332" s="154"/>
      <c r="AG332" s="154"/>
      <c r="AH332" s="154"/>
      <c r="AI332" s="154"/>
      <c r="AJ332" s="154"/>
    </row>
    <row r="333" spans="1:36" x14ac:dyDescent="0.25">
      <c r="A333" s="192" t="s">
        <v>309</v>
      </c>
      <c r="B333" s="197" t="s">
        <v>2867</v>
      </c>
      <c r="C333" s="193" t="s">
        <v>457</v>
      </c>
      <c r="D333" s="194" t="s">
        <v>2598</v>
      </c>
      <c r="E333" s="193" t="s">
        <v>1202</v>
      </c>
      <c r="F333" s="152" t="s">
        <v>3518</v>
      </c>
      <c r="G333" s="191" t="s">
        <v>87</v>
      </c>
      <c r="H333" s="191">
        <v>6</v>
      </c>
      <c r="I333" s="152" t="s">
        <v>3519</v>
      </c>
      <c r="J333" s="115">
        <v>0</v>
      </c>
      <c r="K333" s="115">
        <v>0</v>
      </c>
      <c r="L333" s="115">
        <v>0</v>
      </c>
      <c r="M333" s="115">
        <v>0</v>
      </c>
      <c r="N333" s="115">
        <v>0</v>
      </c>
      <c r="O333" s="115">
        <v>0</v>
      </c>
      <c r="P333" s="115">
        <v>100000</v>
      </c>
      <c r="Q333" s="115">
        <v>90359.1</v>
      </c>
      <c r="R333" s="115">
        <v>0</v>
      </c>
      <c r="S333" s="115">
        <v>0</v>
      </c>
      <c r="T333" s="115">
        <v>0</v>
      </c>
      <c r="U333" s="115">
        <v>0</v>
      </c>
      <c r="V333" s="115">
        <v>0</v>
      </c>
      <c r="W333" s="115">
        <v>100000</v>
      </c>
      <c r="X333" s="115">
        <v>90359.1</v>
      </c>
      <c r="Y333" s="115">
        <v>0</v>
      </c>
      <c r="Z333" s="190">
        <v>0</v>
      </c>
      <c r="AA333" s="19"/>
      <c r="AB333" s="154"/>
      <c r="AC333" s="154"/>
      <c r="AD333" s="154"/>
      <c r="AE333" s="154"/>
      <c r="AF333" s="154"/>
      <c r="AG333" s="154"/>
      <c r="AH333" s="154"/>
      <c r="AI333" s="154"/>
      <c r="AJ333" s="154"/>
    </row>
    <row r="334" spans="1:36" x14ac:dyDescent="0.25">
      <c r="A334" s="192" t="s">
        <v>309</v>
      </c>
      <c r="B334" s="197" t="s">
        <v>2867</v>
      </c>
      <c r="C334" s="193" t="s">
        <v>457</v>
      </c>
      <c r="D334" s="194" t="s">
        <v>2598</v>
      </c>
      <c r="E334" s="193" t="s">
        <v>1202</v>
      </c>
      <c r="F334" s="152" t="s">
        <v>3063</v>
      </c>
      <c r="G334" s="191" t="s">
        <v>87</v>
      </c>
      <c r="H334" s="191">
        <v>7</v>
      </c>
      <c r="I334" s="152" t="s">
        <v>3064</v>
      </c>
      <c r="J334" s="115">
        <v>0</v>
      </c>
      <c r="K334" s="115">
        <v>0</v>
      </c>
      <c r="L334" s="115">
        <v>0</v>
      </c>
      <c r="M334" s="115">
        <v>0</v>
      </c>
      <c r="N334" s="115">
        <v>0</v>
      </c>
      <c r="O334" s="115">
        <v>8372</v>
      </c>
      <c r="P334" s="115">
        <v>667428</v>
      </c>
      <c r="Q334" s="115">
        <v>516126.91</v>
      </c>
      <c r="R334" s="115">
        <v>516126.91</v>
      </c>
      <c r="S334" s="115">
        <v>110173.86</v>
      </c>
      <c r="T334" s="115">
        <v>0</v>
      </c>
      <c r="U334" s="115">
        <v>0</v>
      </c>
      <c r="V334" s="115">
        <v>0</v>
      </c>
      <c r="W334" s="115">
        <v>675800</v>
      </c>
      <c r="X334" s="115">
        <v>524498.91</v>
      </c>
      <c r="Y334" s="115">
        <v>524498.91</v>
      </c>
      <c r="Z334" s="190">
        <v>118545.86</v>
      </c>
      <c r="AA334" s="19"/>
      <c r="AB334" s="154"/>
      <c r="AC334" s="154"/>
      <c r="AD334" s="154"/>
      <c r="AE334" s="154"/>
      <c r="AF334" s="154"/>
      <c r="AG334" s="154"/>
      <c r="AH334" s="154"/>
      <c r="AI334" s="154"/>
      <c r="AJ334" s="154"/>
    </row>
    <row r="335" spans="1:36" x14ac:dyDescent="0.25">
      <c r="A335" s="192" t="s">
        <v>309</v>
      </c>
      <c r="B335" s="197" t="s">
        <v>2867</v>
      </c>
      <c r="C335" s="193" t="s">
        <v>458</v>
      </c>
      <c r="D335" s="194" t="s">
        <v>220</v>
      </c>
      <c r="E335" s="193" t="s">
        <v>1204</v>
      </c>
      <c r="F335" s="152" t="s">
        <v>3563</v>
      </c>
      <c r="G335" s="191" t="s">
        <v>87</v>
      </c>
      <c r="H335" s="191">
        <v>1</v>
      </c>
      <c r="I335" s="152" t="s">
        <v>3564</v>
      </c>
      <c r="J335" s="115">
        <v>0</v>
      </c>
      <c r="K335" s="115">
        <v>0</v>
      </c>
      <c r="L335" s="115">
        <v>0</v>
      </c>
      <c r="M335" s="115">
        <v>0</v>
      </c>
      <c r="N335" s="115">
        <v>0</v>
      </c>
      <c r="O335" s="115">
        <v>12120.18</v>
      </c>
      <c r="P335" s="115">
        <v>0</v>
      </c>
      <c r="Q335" s="115">
        <v>0</v>
      </c>
      <c r="R335" s="115">
        <v>0</v>
      </c>
      <c r="S335" s="115">
        <v>0</v>
      </c>
      <c r="T335" s="115">
        <v>0</v>
      </c>
      <c r="U335" s="115">
        <v>0</v>
      </c>
      <c r="V335" s="115">
        <v>0</v>
      </c>
      <c r="W335" s="115">
        <v>12120.18</v>
      </c>
      <c r="X335" s="115">
        <v>12120.18</v>
      </c>
      <c r="Y335" s="115">
        <v>12120.18</v>
      </c>
      <c r="Z335" s="190">
        <v>12120.18</v>
      </c>
      <c r="AA335" s="19"/>
      <c r="AB335" s="154"/>
      <c r="AC335" s="154"/>
      <c r="AD335" s="154"/>
      <c r="AE335" s="154"/>
      <c r="AF335" s="154"/>
      <c r="AG335" s="154"/>
      <c r="AH335" s="154"/>
      <c r="AI335" s="154"/>
      <c r="AJ335" s="154"/>
    </row>
    <row r="336" spans="1:36" x14ac:dyDescent="0.25">
      <c r="A336" s="192" t="s">
        <v>309</v>
      </c>
      <c r="B336" s="197" t="s">
        <v>2867</v>
      </c>
      <c r="C336" s="193" t="s">
        <v>458</v>
      </c>
      <c r="D336" s="194" t="s">
        <v>220</v>
      </c>
      <c r="E336" s="193" t="s">
        <v>1204</v>
      </c>
      <c r="F336" s="152" t="s">
        <v>2149</v>
      </c>
      <c r="G336" s="191" t="s">
        <v>87</v>
      </c>
      <c r="H336" s="191">
        <v>1</v>
      </c>
      <c r="I336" s="152" t="s">
        <v>1471</v>
      </c>
      <c r="J336" s="115">
        <v>0</v>
      </c>
      <c r="K336" s="115">
        <v>0</v>
      </c>
      <c r="L336" s="115">
        <v>0</v>
      </c>
      <c r="M336" s="115">
        <v>0</v>
      </c>
      <c r="N336" s="115">
        <v>2922.17</v>
      </c>
      <c r="O336" s="115">
        <v>388.41</v>
      </c>
      <c r="P336" s="115">
        <v>0.01</v>
      </c>
      <c r="Q336" s="115">
        <v>0</v>
      </c>
      <c r="R336" s="115">
        <v>0</v>
      </c>
      <c r="S336" s="115">
        <v>0</v>
      </c>
      <c r="T336" s="115">
        <v>0</v>
      </c>
      <c r="U336" s="115">
        <v>0</v>
      </c>
      <c r="V336" s="115">
        <v>0</v>
      </c>
      <c r="W336" s="115">
        <v>3310.59</v>
      </c>
      <c r="X336" s="115">
        <v>3310.58</v>
      </c>
      <c r="Y336" s="115">
        <v>3310.58</v>
      </c>
      <c r="Z336" s="190">
        <v>3310.58</v>
      </c>
      <c r="AA336" s="19"/>
      <c r="AB336" s="154"/>
      <c r="AC336" s="154"/>
      <c r="AD336" s="154"/>
      <c r="AE336" s="154"/>
      <c r="AF336" s="154"/>
      <c r="AG336" s="154"/>
      <c r="AH336" s="154"/>
      <c r="AI336" s="154"/>
      <c r="AJ336" s="154"/>
    </row>
    <row r="337" spans="1:36" x14ac:dyDescent="0.25">
      <c r="A337" s="192" t="s">
        <v>309</v>
      </c>
      <c r="B337" s="197" t="s">
        <v>2867</v>
      </c>
      <c r="C337" s="193" t="s">
        <v>458</v>
      </c>
      <c r="D337" s="194" t="s">
        <v>220</v>
      </c>
      <c r="E337" s="193" t="s">
        <v>3544</v>
      </c>
      <c r="F337" s="152" t="s">
        <v>3557</v>
      </c>
      <c r="G337" s="191" t="s">
        <v>91</v>
      </c>
      <c r="H337" s="191">
        <v>1</v>
      </c>
      <c r="I337" s="152" t="s">
        <v>3558</v>
      </c>
      <c r="J337" s="115">
        <v>0</v>
      </c>
      <c r="K337" s="115">
        <v>0</v>
      </c>
      <c r="L337" s="115">
        <v>0</v>
      </c>
      <c r="M337" s="115">
        <v>0</v>
      </c>
      <c r="N337" s="115">
        <v>0</v>
      </c>
      <c r="O337" s="115">
        <v>997.24</v>
      </c>
      <c r="P337" s="115">
        <v>0</v>
      </c>
      <c r="Q337" s="115">
        <v>0</v>
      </c>
      <c r="R337" s="115">
        <v>0</v>
      </c>
      <c r="S337" s="115">
        <v>0</v>
      </c>
      <c r="T337" s="115">
        <v>0</v>
      </c>
      <c r="U337" s="115">
        <v>0</v>
      </c>
      <c r="V337" s="115">
        <v>0</v>
      </c>
      <c r="W337" s="115">
        <v>997.24</v>
      </c>
      <c r="X337" s="115">
        <v>997.24</v>
      </c>
      <c r="Y337" s="115">
        <v>997.24</v>
      </c>
      <c r="Z337" s="190">
        <v>997.24</v>
      </c>
      <c r="AA337" s="19"/>
      <c r="AB337" s="154"/>
      <c r="AC337" s="154"/>
      <c r="AD337" s="154"/>
      <c r="AE337" s="154"/>
      <c r="AF337" s="154"/>
      <c r="AG337" s="154"/>
      <c r="AH337" s="154"/>
      <c r="AI337" s="154"/>
      <c r="AJ337" s="154"/>
    </row>
    <row r="338" spans="1:36" x14ac:dyDescent="0.25">
      <c r="A338" s="192" t="s">
        <v>309</v>
      </c>
      <c r="B338" s="197" t="s">
        <v>2867</v>
      </c>
      <c r="C338" s="193" t="s">
        <v>458</v>
      </c>
      <c r="D338" s="194" t="s">
        <v>220</v>
      </c>
      <c r="E338" s="193" t="s">
        <v>1204</v>
      </c>
      <c r="F338" s="152" t="s">
        <v>2150</v>
      </c>
      <c r="G338" s="191" t="s">
        <v>87</v>
      </c>
      <c r="H338" s="191">
        <v>1</v>
      </c>
      <c r="I338" s="152" t="s">
        <v>1447</v>
      </c>
      <c r="J338" s="115">
        <v>0</v>
      </c>
      <c r="K338" s="115">
        <v>0</v>
      </c>
      <c r="L338" s="115">
        <v>0</v>
      </c>
      <c r="M338" s="115">
        <v>0</v>
      </c>
      <c r="N338" s="115">
        <v>21734.92</v>
      </c>
      <c r="O338" s="115">
        <v>13368.07</v>
      </c>
      <c r="P338" s="115">
        <v>0.01</v>
      </c>
      <c r="Q338" s="115">
        <v>0</v>
      </c>
      <c r="R338" s="115">
        <v>0</v>
      </c>
      <c r="S338" s="115">
        <v>0</v>
      </c>
      <c r="T338" s="115">
        <v>0.01</v>
      </c>
      <c r="U338" s="115">
        <v>0</v>
      </c>
      <c r="V338" s="115">
        <v>0</v>
      </c>
      <c r="W338" s="115">
        <v>35538.22</v>
      </c>
      <c r="X338" s="115">
        <v>35538.199999999997</v>
      </c>
      <c r="Y338" s="115">
        <v>35538.199999999997</v>
      </c>
      <c r="Z338" s="190">
        <v>35538.199999999997</v>
      </c>
      <c r="AA338" s="19"/>
      <c r="AB338" s="154"/>
      <c r="AC338" s="154"/>
      <c r="AD338" s="154"/>
      <c r="AE338" s="154"/>
      <c r="AF338" s="154"/>
      <c r="AG338" s="154"/>
      <c r="AH338" s="154"/>
      <c r="AI338" s="154"/>
      <c r="AJ338" s="154"/>
    </row>
    <row r="339" spans="1:36" x14ac:dyDescent="0.25">
      <c r="A339" s="192" t="s">
        <v>309</v>
      </c>
      <c r="B339" s="197" t="s">
        <v>2867</v>
      </c>
      <c r="C339" s="193" t="s">
        <v>458</v>
      </c>
      <c r="D339" s="194" t="s">
        <v>220</v>
      </c>
      <c r="E339" s="193" t="s">
        <v>1204</v>
      </c>
      <c r="F339" s="152" t="s">
        <v>2148</v>
      </c>
      <c r="G339" s="191" t="s">
        <v>87</v>
      </c>
      <c r="H339" s="191">
        <v>1</v>
      </c>
      <c r="I339" s="152" t="s">
        <v>1445</v>
      </c>
      <c r="J339" s="115">
        <v>0</v>
      </c>
      <c r="K339" s="115">
        <v>0</v>
      </c>
      <c r="L339" s="115">
        <v>0</v>
      </c>
      <c r="M339" s="115">
        <v>0</v>
      </c>
      <c r="N339" s="115">
        <v>68407.509999999995</v>
      </c>
      <c r="O339" s="115">
        <v>38803.58</v>
      </c>
      <c r="P339" s="115">
        <v>0.01</v>
      </c>
      <c r="Q339" s="115">
        <v>0</v>
      </c>
      <c r="R339" s="115">
        <v>0</v>
      </c>
      <c r="S339" s="115">
        <v>0</v>
      </c>
      <c r="T339" s="115">
        <v>0.01</v>
      </c>
      <c r="U339" s="115">
        <v>0</v>
      </c>
      <c r="V339" s="115">
        <v>0</v>
      </c>
      <c r="W339" s="115">
        <v>114125.48</v>
      </c>
      <c r="X339" s="115">
        <v>114125.46</v>
      </c>
      <c r="Y339" s="115">
        <v>114125.46</v>
      </c>
      <c r="Z339" s="190">
        <v>114125.46</v>
      </c>
      <c r="AA339" s="19"/>
      <c r="AB339" s="154"/>
      <c r="AC339" s="154"/>
      <c r="AD339" s="154"/>
      <c r="AE339" s="154"/>
      <c r="AF339" s="154"/>
      <c r="AG339" s="154"/>
      <c r="AH339" s="154"/>
      <c r="AI339" s="154"/>
      <c r="AJ339" s="154"/>
    </row>
    <row r="340" spans="1:36" x14ac:dyDescent="0.25">
      <c r="A340" s="192" t="s">
        <v>454</v>
      </c>
      <c r="B340" s="197" t="s">
        <v>2935</v>
      </c>
      <c r="C340" s="193" t="s">
        <v>453</v>
      </c>
      <c r="D340" s="194" t="s">
        <v>215</v>
      </c>
      <c r="E340" s="193" t="s">
        <v>1198</v>
      </c>
      <c r="F340" s="152" t="s">
        <v>2214</v>
      </c>
      <c r="G340" s="191" t="s">
        <v>87</v>
      </c>
      <c r="H340" s="191">
        <v>7</v>
      </c>
      <c r="I340" s="152" t="s">
        <v>2215</v>
      </c>
      <c r="J340" s="115">
        <v>0</v>
      </c>
      <c r="K340" s="115">
        <v>0</v>
      </c>
      <c r="L340" s="115">
        <v>0</v>
      </c>
      <c r="M340" s="115">
        <v>0</v>
      </c>
      <c r="N340" s="115">
        <v>2000000</v>
      </c>
      <c r="O340" s="115">
        <v>0</v>
      </c>
      <c r="P340" s="115">
        <v>0</v>
      </c>
      <c r="Q340" s="115">
        <v>0</v>
      </c>
      <c r="R340" s="115">
        <v>0</v>
      </c>
      <c r="S340" s="115">
        <v>0</v>
      </c>
      <c r="T340" s="115">
        <v>0</v>
      </c>
      <c r="U340" s="115">
        <v>0</v>
      </c>
      <c r="V340" s="115">
        <v>0</v>
      </c>
      <c r="W340" s="115">
        <v>2000000</v>
      </c>
      <c r="X340" s="115">
        <v>2000000</v>
      </c>
      <c r="Y340" s="115">
        <v>2000000</v>
      </c>
      <c r="Z340" s="190">
        <v>2000000</v>
      </c>
      <c r="AA340" s="19"/>
      <c r="AB340" s="154"/>
      <c r="AC340" s="154"/>
      <c r="AD340" s="154"/>
      <c r="AE340" s="154"/>
      <c r="AF340" s="154"/>
      <c r="AG340" s="154"/>
      <c r="AH340" s="154"/>
      <c r="AI340" s="154"/>
      <c r="AJ340" s="154"/>
    </row>
    <row r="341" spans="1:36" x14ac:dyDescent="0.25">
      <c r="A341" s="192" t="s">
        <v>454</v>
      </c>
      <c r="B341" s="197" t="s">
        <v>2935</v>
      </c>
      <c r="C341" s="193" t="s">
        <v>453</v>
      </c>
      <c r="D341" s="194" t="s">
        <v>215</v>
      </c>
      <c r="E341" s="193" t="s">
        <v>1198</v>
      </c>
      <c r="F341" s="152" t="s">
        <v>2216</v>
      </c>
      <c r="G341" s="191" t="s">
        <v>87</v>
      </c>
      <c r="H341" s="191">
        <v>7</v>
      </c>
      <c r="I341" s="152" t="s">
        <v>2217</v>
      </c>
      <c r="J341" s="115">
        <v>0</v>
      </c>
      <c r="K341" s="115">
        <v>0</v>
      </c>
      <c r="L341" s="115">
        <v>0</v>
      </c>
      <c r="M341" s="115">
        <v>0</v>
      </c>
      <c r="N341" s="115">
        <v>2000000</v>
      </c>
      <c r="O341" s="115">
        <v>0</v>
      </c>
      <c r="P341" s="115">
        <v>0</v>
      </c>
      <c r="Q341" s="115">
        <v>0</v>
      </c>
      <c r="R341" s="115">
        <v>0</v>
      </c>
      <c r="S341" s="115">
        <v>0</v>
      </c>
      <c r="T341" s="115">
        <v>0</v>
      </c>
      <c r="U341" s="115">
        <v>0</v>
      </c>
      <c r="V341" s="115">
        <v>0</v>
      </c>
      <c r="W341" s="115">
        <v>2000000</v>
      </c>
      <c r="X341" s="115">
        <v>2000000</v>
      </c>
      <c r="Y341" s="115">
        <v>2000000</v>
      </c>
      <c r="Z341" s="190">
        <v>2000000</v>
      </c>
      <c r="AA341" s="19"/>
      <c r="AB341" s="154"/>
      <c r="AC341" s="154"/>
      <c r="AD341" s="154"/>
      <c r="AE341" s="154"/>
      <c r="AF341" s="154"/>
      <c r="AG341" s="154"/>
      <c r="AH341" s="154"/>
      <c r="AI341" s="154"/>
      <c r="AJ341" s="154"/>
    </row>
    <row r="342" spans="1:36" x14ac:dyDescent="0.25">
      <c r="A342" s="192" t="s">
        <v>454</v>
      </c>
      <c r="B342" s="197" t="s">
        <v>2935</v>
      </c>
      <c r="C342" s="193" t="s">
        <v>453</v>
      </c>
      <c r="D342" s="194" t="s">
        <v>215</v>
      </c>
      <c r="E342" s="193" t="s">
        <v>1198</v>
      </c>
      <c r="F342" s="152" t="s">
        <v>2218</v>
      </c>
      <c r="G342" s="191" t="s">
        <v>87</v>
      </c>
      <c r="H342" s="191">
        <v>7</v>
      </c>
      <c r="I342" s="152" t="s">
        <v>2219</v>
      </c>
      <c r="J342" s="115">
        <v>0</v>
      </c>
      <c r="K342" s="115">
        <v>0</v>
      </c>
      <c r="L342" s="115">
        <v>0</v>
      </c>
      <c r="M342" s="115">
        <v>0</v>
      </c>
      <c r="N342" s="115">
        <v>1330000</v>
      </c>
      <c r="O342" s="115">
        <v>0</v>
      </c>
      <c r="P342" s="115">
        <v>0</v>
      </c>
      <c r="Q342" s="115">
        <v>0</v>
      </c>
      <c r="R342" s="115">
        <v>0</v>
      </c>
      <c r="S342" s="115">
        <v>0</v>
      </c>
      <c r="T342" s="115">
        <v>0</v>
      </c>
      <c r="U342" s="115">
        <v>0</v>
      </c>
      <c r="V342" s="115">
        <v>0</v>
      </c>
      <c r="W342" s="115">
        <v>1330000</v>
      </c>
      <c r="X342" s="115">
        <v>1330000</v>
      </c>
      <c r="Y342" s="115">
        <v>1330000</v>
      </c>
      <c r="Z342" s="190">
        <v>1330000</v>
      </c>
      <c r="AA342" s="19"/>
      <c r="AB342" s="154"/>
      <c r="AC342" s="154"/>
      <c r="AD342" s="154"/>
      <c r="AE342" s="154"/>
      <c r="AF342" s="154"/>
      <c r="AG342" s="154"/>
      <c r="AH342" s="154"/>
      <c r="AI342" s="154"/>
      <c r="AJ342" s="154"/>
    </row>
    <row r="343" spans="1:36" x14ac:dyDescent="0.25">
      <c r="A343" s="192" t="s">
        <v>454</v>
      </c>
      <c r="B343" s="197" t="s">
        <v>2935</v>
      </c>
      <c r="C343" s="193" t="s">
        <v>453</v>
      </c>
      <c r="D343" s="194" t="s">
        <v>215</v>
      </c>
      <c r="E343" s="193" t="s">
        <v>1198</v>
      </c>
      <c r="F343" s="152" t="s">
        <v>2220</v>
      </c>
      <c r="G343" s="191" t="s">
        <v>87</v>
      </c>
      <c r="H343" s="191">
        <v>7</v>
      </c>
      <c r="I343" s="152" t="s">
        <v>2221</v>
      </c>
      <c r="J343" s="115">
        <v>0</v>
      </c>
      <c r="K343" s="115">
        <v>0</v>
      </c>
      <c r="L343" s="115">
        <v>0</v>
      </c>
      <c r="M343" s="115">
        <v>0</v>
      </c>
      <c r="N343" s="115">
        <v>5000000</v>
      </c>
      <c r="O343" s="115">
        <v>0</v>
      </c>
      <c r="P343" s="115">
        <v>0</v>
      </c>
      <c r="Q343" s="115">
        <v>0</v>
      </c>
      <c r="R343" s="115">
        <v>0</v>
      </c>
      <c r="S343" s="115">
        <v>0</v>
      </c>
      <c r="T343" s="115">
        <v>0</v>
      </c>
      <c r="U343" s="115">
        <v>0</v>
      </c>
      <c r="V343" s="115">
        <v>0</v>
      </c>
      <c r="W343" s="115">
        <v>5000000</v>
      </c>
      <c r="X343" s="115">
        <v>5000000</v>
      </c>
      <c r="Y343" s="115">
        <v>5000000</v>
      </c>
      <c r="Z343" s="190">
        <v>5000000</v>
      </c>
      <c r="AA343" s="19"/>
      <c r="AB343" s="154"/>
      <c r="AC343" s="154"/>
      <c r="AD343" s="154"/>
      <c r="AE343" s="154"/>
      <c r="AF343" s="154"/>
      <c r="AG343" s="154"/>
      <c r="AH343" s="154"/>
      <c r="AI343" s="154"/>
      <c r="AJ343" s="154"/>
    </row>
    <row r="344" spans="1:36" x14ac:dyDescent="0.25">
      <c r="A344" s="192" t="s">
        <v>454</v>
      </c>
      <c r="B344" s="197" t="s">
        <v>2935</v>
      </c>
      <c r="C344" s="193" t="s">
        <v>459</v>
      </c>
      <c r="D344" s="194" t="s">
        <v>2599</v>
      </c>
      <c r="E344" s="193" t="s">
        <v>1205</v>
      </c>
      <c r="F344" s="152" t="s">
        <v>2148</v>
      </c>
      <c r="G344" s="191" t="s">
        <v>87</v>
      </c>
      <c r="H344" s="191">
        <v>1</v>
      </c>
      <c r="I344" s="152" t="s">
        <v>1445</v>
      </c>
      <c r="J344" s="115">
        <v>0</v>
      </c>
      <c r="K344" s="115">
        <v>0</v>
      </c>
      <c r="L344" s="115">
        <v>0</v>
      </c>
      <c r="M344" s="115">
        <v>0</v>
      </c>
      <c r="N344" s="115">
        <v>0</v>
      </c>
      <c r="O344" s="115">
        <v>118315.27</v>
      </c>
      <c r="P344" s="115">
        <v>0.01</v>
      </c>
      <c r="Q344" s="115">
        <v>0</v>
      </c>
      <c r="R344" s="115">
        <v>0</v>
      </c>
      <c r="S344" s="115">
        <v>0</v>
      </c>
      <c r="T344" s="115">
        <v>0</v>
      </c>
      <c r="U344" s="115">
        <v>0</v>
      </c>
      <c r="V344" s="115">
        <v>0</v>
      </c>
      <c r="W344" s="115">
        <v>118315.28</v>
      </c>
      <c r="X344" s="115">
        <v>118315.27</v>
      </c>
      <c r="Y344" s="115">
        <v>118315.27</v>
      </c>
      <c r="Z344" s="190">
        <v>118315.27</v>
      </c>
      <c r="AA344" s="19"/>
      <c r="AB344" s="154"/>
      <c r="AC344" s="154"/>
      <c r="AD344" s="154"/>
      <c r="AE344" s="154"/>
      <c r="AF344" s="154"/>
      <c r="AG344" s="154"/>
      <c r="AH344" s="154"/>
      <c r="AI344" s="154"/>
      <c r="AJ344" s="154"/>
    </row>
    <row r="345" spans="1:36" x14ac:dyDescent="0.25">
      <c r="A345" s="192" t="s">
        <v>454</v>
      </c>
      <c r="B345" s="197" t="s">
        <v>2935</v>
      </c>
      <c r="C345" s="193" t="s">
        <v>459</v>
      </c>
      <c r="D345" s="194" t="s">
        <v>2599</v>
      </c>
      <c r="E345" s="193" t="s">
        <v>1205</v>
      </c>
      <c r="F345" s="152" t="s">
        <v>2149</v>
      </c>
      <c r="G345" s="191" t="s">
        <v>87</v>
      </c>
      <c r="H345" s="191">
        <v>1</v>
      </c>
      <c r="I345" s="152" t="s">
        <v>1471</v>
      </c>
      <c r="J345" s="115">
        <v>0</v>
      </c>
      <c r="K345" s="115">
        <v>0</v>
      </c>
      <c r="L345" s="115">
        <v>0</v>
      </c>
      <c r="M345" s="115">
        <v>0</v>
      </c>
      <c r="N345" s="115">
        <v>0</v>
      </c>
      <c r="O345" s="115">
        <v>9752.7999999999993</v>
      </c>
      <c r="P345" s="115">
        <v>0</v>
      </c>
      <c r="Q345" s="115">
        <v>0</v>
      </c>
      <c r="R345" s="115">
        <v>0</v>
      </c>
      <c r="S345" s="115">
        <v>0</v>
      </c>
      <c r="T345" s="115">
        <v>0</v>
      </c>
      <c r="U345" s="115">
        <v>0</v>
      </c>
      <c r="V345" s="115">
        <v>0</v>
      </c>
      <c r="W345" s="115">
        <v>9752.7999999999993</v>
      </c>
      <c r="X345" s="115">
        <v>9752.7999999999993</v>
      </c>
      <c r="Y345" s="115">
        <v>9752.7999999999993</v>
      </c>
      <c r="Z345" s="190">
        <v>9752.7999999999993</v>
      </c>
      <c r="AA345" s="19"/>
      <c r="AB345" s="154"/>
      <c r="AC345" s="154"/>
      <c r="AD345" s="154"/>
      <c r="AE345" s="154"/>
      <c r="AF345" s="154"/>
      <c r="AG345" s="154"/>
      <c r="AH345" s="154"/>
      <c r="AI345" s="154"/>
      <c r="AJ345" s="154"/>
    </row>
    <row r="346" spans="1:36" x14ac:dyDescent="0.25">
      <c r="A346" s="192" t="s">
        <v>454</v>
      </c>
      <c r="B346" s="197" t="s">
        <v>2935</v>
      </c>
      <c r="C346" s="193" t="s">
        <v>459</v>
      </c>
      <c r="D346" s="194" t="s">
        <v>2599</v>
      </c>
      <c r="E346" s="193" t="s">
        <v>1205</v>
      </c>
      <c r="F346" s="152" t="s">
        <v>2150</v>
      </c>
      <c r="G346" s="191" t="s">
        <v>87</v>
      </c>
      <c r="H346" s="191">
        <v>1</v>
      </c>
      <c r="I346" s="152" t="s">
        <v>1447</v>
      </c>
      <c r="J346" s="115">
        <v>0</v>
      </c>
      <c r="K346" s="115">
        <v>0</v>
      </c>
      <c r="L346" s="115">
        <v>0</v>
      </c>
      <c r="M346" s="115">
        <v>0</v>
      </c>
      <c r="N346" s="115">
        <v>0</v>
      </c>
      <c r="O346" s="115">
        <v>38689.360000000001</v>
      </c>
      <c r="P346" s="115">
        <v>0</v>
      </c>
      <c r="Q346" s="115">
        <v>0</v>
      </c>
      <c r="R346" s="115">
        <v>0</v>
      </c>
      <c r="S346" s="115">
        <v>0</v>
      </c>
      <c r="T346" s="115">
        <v>0</v>
      </c>
      <c r="U346" s="115">
        <v>0</v>
      </c>
      <c r="V346" s="115">
        <v>0</v>
      </c>
      <c r="W346" s="115">
        <v>38689.360000000001</v>
      </c>
      <c r="X346" s="115">
        <v>38689.360000000001</v>
      </c>
      <c r="Y346" s="115">
        <v>38689.360000000001</v>
      </c>
      <c r="Z346" s="190">
        <v>38689.360000000001</v>
      </c>
      <c r="AA346" s="19"/>
      <c r="AB346" s="154"/>
      <c r="AC346" s="154"/>
      <c r="AD346" s="154"/>
      <c r="AE346" s="154"/>
      <c r="AF346" s="154"/>
      <c r="AG346" s="154"/>
      <c r="AH346" s="154"/>
      <c r="AI346" s="154"/>
      <c r="AJ346" s="154"/>
    </row>
    <row r="347" spans="1:36" x14ac:dyDescent="0.25">
      <c r="A347" s="192" t="s">
        <v>454</v>
      </c>
      <c r="B347" s="197" t="s">
        <v>2935</v>
      </c>
      <c r="C347" s="193" t="s">
        <v>459</v>
      </c>
      <c r="D347" s="194" t="s">
        <v>2599</v>
      </c>
      <c r="E347" s="193" t="s">
        <v>1205</v>
      </c>
      <c r="F347" s="152" t="s">
        <v>23813</v>
      </c>
      <c r="G347" s="191" t="s">
        <v>87</v>
      </c>
      <c r="H347" s="191">
        <v>2</v>
      </c>
      <c r="I347" s="152" t="s">
        <v>23814</v>
      </c>
      <c r="J347" s="115">
        <v>0</v>
      </c>
      <c r="K347" s="115">
        <v>0</v>
      </c>
      <c r="L347" s="115">
        <v>0</v>
      </c>
      <c r="M347" s="115">
        <v>0</v>
      </c>
      <c r="N347" s="115">
        <v>0</v>
      </c>
      <c r="O347" s="115">
        <v>0</v>
      </c>
      <c r="P347" s="115">
        <v>30000</v>
      </c>
      <c r="Q347" s="115">
        <v>0</v>
      </c>
      <c r="R347" s="115">
        <v>0</v>
      </c>
      <c r="S347" s="115">
        <v>0</v>
      </c>
      <c r="T347" s="115">
        <v>0</v>
      </c>
      <c r="U347" s="115">
        <v>0</v>
      </c>
      <c r="V347" s="115">
        <v>0</v>
      </c>
      <c r="W347" s="115">
        <v>30000</v>
      </c>
      <c r="X347" s="115">
        <v>0</v>
      </c>
      <c r="Y347" s="115">
        <v>0</v>
      </c>
      <c r="Z347" s="190">
        <v>0</v>
      </c>
      <c r="AA347" s="19"/>
      <c r="AB347" s="154"/>
      <c r="AC347" s="154"/>
      <c r="AD347" s="154"/>
      <c r="AE347" s="154"/>
      <c r="AF347" s="154"/>
      <c r="AG347" s="154"/>
      <c r="AH347" s="154"/>
      <c r="AI347" s="154"/>
      <c r="AJ347" s="154"/>
    </row>
    <row r="348" spans="1:36" x14ac:dyDescent="0.25">
      <c r="A348" s="192" t="s">
        <v>454</v>
      </c>
      <c r="B348" s="197" t="s">
        <v>2935</v>
      </c>
      <c r="C348" s="193" t="s">
        <v>459</v>
      </c>
      <c r="D348" s="194" t="s">
        <v>2599</v>
      </c>
      <c r="E348" s="193" t="s">
        <v>1205</v>
      </c>
      <c r="F348" s="152" t="s">
        <v>3065</v>
      </c>
      <c r="G348" s="191" t="s">
        <v>87</v>
      </c>
      <c r="H348" s="191">
        <v>2</v>
      </c>
      <c r="I348" s="152" t="s">
        <v>3066</v>
      </c>
      <c r="J348" s="115">
        <v>0</v>
      </c>
      <c r="K348" s="115">
        <v>0</v>
      </c>
      <c r="L348" s="115">
        <v>0</v>
      </c>
      <c r="M348" s="115">
        <v>0</v>
      </c>
      <c r="N348" s="115">
        <v>0</v>
      </c>
      <c r="O348" s="115">
        <v>27607.360000000001</v>
      </c>
      <c r="P348" s="115">
        <v>272392.64</v>
      </c>
      <c r="Q348" s="115">
        <v>159080.03</v>
      </c>
      <c r="R348" s="115">
        <v>149771.34</v>
      </c>
      <c r="S348" s="115">
        <v>0</v>
      </c>
      <c r="T348" s="115">
        <v>0</v>
      </c>
      <c r="U348" s="115">
        <v>0</v>
      </c>
      <c r="V348" s="115">
        <v>0</v>
      </c>
      <c r="W348" s="115">
        <v>300000</v>
      </c>
      <c r="X348" s="115">
        <v>186687.39</v>
      </c>
      <c r="Y348" s="115">
        <v>177378.7</v>
      </c>
      <c r="Z348" s="190">
        <v>27607.360000000001</v>
      </c>
      <c r="AA348" s="19"/>
      <c r="AB348" s="154"/>
      <c r="AC348" s="154"/>
      <c r="AD348" s="154"/>
      <c r="AE348" s="154"/>
      <c r="AF348" s="154"/>
      <c r="AG348" s="154"/>
      <c r="AH348" s="154"/>
      <c r="AI348" s="154"/>
      <c r="AJ348" s="154"/>
    </row>
    <row r="349" spans="1:36" x14ac:dyDescent="0.25">
      <c r="A349" s="192" t="s">
        <v>454</v>
      </c>
      <c r="B349" s="197" t="s">
        <v>2935</v>
      </c>
      <c r="C349" s="193" t="s">
        <v>459</v>
      </c>
      <c r="D349" s="194" t="s">
        <v>2599</v>
      </c>
      <c r="E349" s="193" t="s">
        <v>1205</v>
      </c>
      <c r="F349" s="152" t="s">
        <v>3067</v>
      </c>
      <c r="G349" s="191" t="s">
        <v>87</v>
      </c>
      <c r="H349" s="191">
        <v>2</v>
      </c>
      <c r="I349" s="152" t="s">
        <v>3068</v>
      </c>
      <c r="J349" s="115">
        <v>0</v>
      </c>
      <c r="K349" s="115">
        <v>0</v>
      </c>
      <c r="L349" s="115">
        <v>0</v>
      </c>
      <c r="M349" s="115">
        <v>0</v>
      </c>
      <c r="N349" s="115">
        <v>0</v>
      </c>
      <c r="O349" s="115">
        <v>24786.73</v>
      </c>
      <c r="P349" s="115">
        <v>87242.38</v>
      </c>
      <c r="Q349" s="115">
        <v>0</v>
      </c>
      <c r="R349" s="115">
        <v>0</v>
      </c>
      <c r="S349" s="115">
        <v>0</v>
      </c>
      <c r="T349" s="115">
        <v>0</v>
      </c>
      <c r="U349" s="115">
        <v>0</v>
      </c>
      <c r="V349" s="115">
        <v>0</v>
      </c>
      <c r="W349" s="115">
        <v>112029.11</v>
      </c>
      <c r="X349" s="115">
        <v>24786.73</v>
      </c>
      <c r="Y349" s="115">
        <v>24786.73</v>
      </c>
      <c r="Z349" s="190">
        <v>24786.73</v>
      </c>
      <c r="AA349" s="19"/>
      <c r="AB349" s="154"/>
      <c r="AC349" s="154"/>
      <c r="AD349" s="154"/>
      <c r="AE349" s="154"/>
      <c r="AF349" s="154"/>
      <c r="AG349" s="154"/>
      <c r="AH349" s="154"/>
      <c r="AI349" s="154"/>
      <c r="AJ349" s="154"/>
    </row>
    <row r="350" spans="1:36" x14ac:dyDescent="0.25">
      <c r="A350" s="192" t="s">
        <v>454</v>
      </c>
      <c r="B350" s="197" t="s">
        <v>2935</v>
      </c>
      <c r="C350" s="193" t="s">
        <v>459</v>
      </c>
      <c r="D350" s="194" t="s">
        <v>2599</v>
      </c>
      <c r="E350" s="193" t="s">
        <v>1205</v>
      </c>
      <c r="F350" s="152" t="s">
        <v>2649</v>
      </c>
      <c r="G350" s="191" t="s">
        <v>87</v>
      </c>
      <c r="H350" s="191">
        <v>4</v>
      </c>
      <c r="I350" s="152" t="s">
        <v>2650</v>
      </c>
      <c r="J350" s="115">
        <v>0</v>
      </c>
      <c r="K350" s="115">
        <v>0</v>
      </c>
      <c r="L350" s="115">
        <v>0</v>
      </c>
      <c r="M350" s="115">
        <v>0</v>
      </c>
      <c r="N350" s="115">
        <v>0</v>
      </c>
      <c r="O350" s="115">
        <v>27520</v>
      </c>
      <c r="P350" s="115">
        <v>0</v>
      </c>
      <c r="Q350" s="115">
        <v>0</v>
      </c>
      <c r="R350" s="115">
        <v>0</v>
      </c>
      <c r="S350" s="115">
        <v>0</v>
      </c>
      <c r="T350" s="115">
        <v>0</v>
      </c>
      <c r="U350" s="115">
        <v>0</v>
      </c>
      <c r="V350" s="115">
        <v>0</v>
      </c>
      <c r="W350" s="115">
        <v>27520</v>
      </c>
      <c r="X350" s="115">
        <v>27520</v>
      </c>
      <c r="Y350" s="115">
        <v>27520</v>
      </c>
      <c r="Z350" s="190">
        <v>27520</v>
      </c>
      <c r="AA350" s="19"/>
      <c r="AB350" s="154"/>
      <c r="AC350" s="154"/>
      <c r="AD350" s="154"/>
      <c r="AE350" s="154"/>
      <c r="AF350" s="154"/>
      <c r="AG350" s="154"/>
      <c r="AH350" s="154"/>
      <c r="AI350" s="154"/>
      <c r="AJ350" s="154"/>
    </row>
    <row r="351" spans="1:36" x14ac:dyDescent="0.25">
      <c r="A351" s="192" t="s">
        <v>454</v>
      </c>
      <c r="B351" s="197" t="s">
        <v>2935</v>
      </c>
      <c r="C351" s="193" t="s">
        <v>459</v>
      </c>
      <c r="D351" s="194" t="s">
        <v>2599</v>
      </c>
      <c r="E351" s="193" t="s">
        <v>1205</v>
      </c>
      <c r="F351" s="152" t="s">
        <v>2651</v>
      </c>
      <c r="G351" s="191" t="s">
        <v>87</v>
      </c>
      <c r="H351" s="191">
        <v>6</v>
      </c>
      <c r="I351" s="152" t="s">
        <v>2652</v>
      </c>
      <c r="J351" s="115">
        <v>0</v>
      </c>
      <c r="K351" s="115">
        <v>0</v>
      </c>
      <c r="L351" s="115">
        <v>0</v>
      </c>
      <c r="M351" s="115">
        <v>0</v>
      </c>
      <c r="N351" s="115">
        <v>0</v>
      </c>
      <c r="O351" s="115">
        <v>349150.58</v>
      </c>
      <c r="P351" s="115">
        <v>2319731.2400000002</v>
      </c>
      <c r="Q351" s="115">
        <v>2196757.58</v>
      </c>
      <c r="R351" s="115">
        <v>2016242.17</v>
      </c>
      <c r="S351" s="115">
        <v>358109.17</v>
      </c>
      <c r="T351" s="115">
        <v>0</v>
      </c>
      <c r="U351" s="115">
        <v>0</v>
      </c>
      <c r="V351" s="115">
        <v>0</v>
      </c>
      <c r="W351" s="115">
        <v>2668881.8199999998</v>
      </c>
      <c r="X351" s="115">
        <v>2545908.16</v>
      </c>
      <c r="Y351" s="115">
        <v>2365392.75</v>
      </c>
      <c r="Z351" s="190">
        <v>707259.75</v>
      </c>
      <c r="AA351" s="19"/>
      <c r="AB351" s="154"/>
      <c r="AC351" s="154"/>
      <c r="AD351" s="154"/>
      <c r="AE351" s="154"/>
      <c r="AF351" s="154"/>
      <c r="AG351" s="154"/>
      <c r="AH351" s="154"/>
      <c r="AI351" s="154"/>
      <c r="AJ351" s="154"/>
    </row>
    <row r="352" spans="1:36" x14ac:dyDescent="0.25">
      <c r="A352" s="192" t="s">
        <v>454</v>
      </c>
      <c r="B352" s="197" t="s">
        <v>2935</v>
      </c>
      <c r="C352" s="193" t="s">
        <v>459</v>
      </c>
      <c r="D352" s="194" t="s">
        <v>2599</v>
      </c>
      <c r="E352" s="193" t="s">
        <v>1205</v>
      </c>
      <c r="F352" s="152" t="s">
        <v>2653</v>
      </c>
      <c r="G352" s="191" t="s">
        <v>87</v>
      </c>
      <c r="H352" s="191">
        <v>6</v>
      </c>
      <c r="I352" s="152" t="s">
        <v>2654</v>
      </c>
      <c r="J352" s="115">
        <v>0</v>
      </c>
      <c r="K352" s="115">
        <v>0</v>
      </c>
      <c r="L352" s="115">
        <v>0</v>
      </c>
      <c r="M352" s="115">
        <v>0</v>
      </c>
      <c r="N352" s="115">
        <v>0</v>
      </c>
      <c r="O352" s="115">
        <v>36574.370000000003</v>
      </c>
      <c r="P352" s="115">
        <v>263425.63</v>
      </c>
      <c r="Q352" s="115">
        <v>263425.63</v>
      </c>
      <c r="R352" s="115">
        <v>263425.63</v>
      </c>
      <c r="S352" s="115">
        <v>0</v>
      </c>
      <c r="T352" s="115">
        <v>0</v>
      </c>
      <c r="U352" s="115">
        <v>0</v>
      </c>
      <c r="V352" s="115">
        <v>0</v>
      </c>
      <c r="W352" s="115">
        <v>300000</v>
      </c>
      <c r="X352" s="115">
        <v>300000</v>
      </c>
      <c r="Y352" s="115">
        <v>300000</v>
      </c>
      <c r="Z352" s="190">
        <v>36574.370000000003</v>
      </c>
      <c r="AA352" s="19"/>
      <c r="AB352" s="154"/>
      <c r="AC352" s="154"/>
      <c r="AD352" s="154"/>
      <c r="AE352" s="154"/>
      <c r="AF352" s="154"/>
      <c r="AG352" s="154"/>
      <c r="AH352" s="154"/>
      <c r="AI352" s="154"/>
      <c r="AJ352" s="154"/>
    </row>
    <row r="353" spans="1:36" x14ac:dyDescent="0.25">
      <c r="A353" s="192" t="s">
        <v>454</v>
      </c>
      <c r="B353" s="197" t="s">
        <v>2935</v>
      </c>
      <c r="C353" s="193" t="s">
        <v>459</v>
      </c>
      <c r="D353" s="194" t="s">
        <v>2599</v>
      </c>
      <c r="E353" s="193" t="s">
        <v>1205</v>
      </c>
      <c r="F353" s="152" t="s">
        <v>2763</v>
      </c>
      <c r="G353" s="191" t="s">
        <v>87</v>
      </c>
      <c r="H353" s="191">
        <v>6</v>
      </c>
      <c r="I353" s="152" t="s">
        <v>3569</v>
      </c>
      <c r="J353" s="115">
        <v>0</v>
      </c>
      <c r="K353" s="115">
        <v>0</v>
      </c>
      <c r="L353" s="115">
        <v>0</v>
      </c>
      <c r="M353" s="115">
        <v>0</v>
      </c>
      <c r="N353" s="115">
        <v>0</v>
      </c>
      <c r="O353" s="115">
        <v>250434.39</v>
      </c>
      <c r="P353" s="115">
        <v>449565.61</v>
      </c>
      <c r="Q353" s="115">
        <v>449565.61</v>
      </c>
      <c r="R353" s="115">
        <v>449565.61</v>
      </c>
      <c r="S353" s="115">
        <v>7736.91</v>
      </c>
      <c r="T353" s="115">
        <v>0</v>
      </c>
      <c r="U353" s="115">
        <v>0</v>
      </c>
      <c r="V353" s="115">
        <v>0</v>
      </c>
      <c r="W353" s="115">
        <v>700000</v>
      </c>
      <c r="X353" s="115">
        <v>700000</v>
      </c>
      <c r="Y353" s="115">
        <v>700000</v>
      </c>
      <c r="Z353" s="190">
        <v>258171.3</v>
      </c>
      <c r="AA353" s="19"/>
      <c r="AB353" s="154"/>
      <c r="AC353" s="154"/>
      <c r="AD353" s="154"/>
      <c r="AE353" s="154"/>
      <c r="AF353" s="154"/>
      <c r="AG353" s="154"/>
      <c r="AH353" s="154"/>
      <c r="AI353" s="154"/>
      <c r="AJ353" s="154"/>
    </row>
    <row r="354" spans="1:36" x14ac:dyDescent="0.25">
      <c r="A354" s="192" t="s">
        <v>454</v>
      </c>
      <c r="B354" s="197" t="s">
        <v>2935</v>
      </c>
      <c r="C354" s="193" t="s">
        <v>459</v>
      </c>
      <c r="D354" s="194" t="s">
        <v>2599</v>
      </c>
      <c r="E354" s="193" t="s">
        <v>1205</v>
      </c>
      <c r="F354" s="152" t="s">
        <v>2764</v>
      </c>
      <c r="G354" s="191" t="s">
        <v>87</v>
      </c>
      <c r="H354" s="191">
        <v>6</v>
      </c>
      <c r="I354" s="152" t="s">
        <v>3570</v>
      </c>
      <c r="J354" s="115">
        <v>0</v>
      </c>
      <c r="K354" s="115">
        <v>0</v>
      </c>
      <c r="L354" s="115">
        <v>0</v>
      </c>
      <c r="M354" s="115">
        <v>0</v>
      </c>
      <c r="N354" s="115">
        <v>0</v>
      </c>
      <c r="O354" s="115">
        <v>50462.09</v>
      </c>
      <c r="P354" s="115">
        <v>249537.91</v>
      </c>
      <c r="Q354" s="115">
        <v>249537.91</v>
      </c>
      <c r="R354" s="115">
        <v>249537.91</v>
      </c>
      <c r="S354" s="115">
        <v>0</v>
      </c>
      <c r="T354" s="115">
        <v>0</v>
      </c>
      <c r="U354" s="115">
        <v>0</v>
      </c>
      <c r="V354" s="115">
        <v>0</v>
      </c>
      <c r="W354" s="115">
        <v>300000</v>
      </c>
      <c r="X354" s="115">
        <v>300000</v>
      </c>
      <c r="Y354" s="115">
        <v>300000</v>
      </c>
      <c r="Z354" s="190">
        <v>50462.09</v>
      </c>
      <c r="AA354" s="19"/>
      <c r="AB354" s="154"/>
      <c r="AC354" s="154"/>
      <c r="AD354" s="154"/>
      <c r="AE354" s="154"/>
      <c r="AF354" s="154"/>
      <c r="AG354" s="154"/>
      <c r="AH354" s="154"/>
      <c r="AI354" s="154"/>
      <c r="AJ354" s="154"/>
    </row>
    <row r="355" spans="1:36" x14ac:dyDescent="0.25">
      <c r="A355" s="192" t="s">
        <v>454</v>
      </c>
      <c r="B355" s="197" t="s">
        <v>2935</v>
      </c>
      <c r="C355" s="193" t="s">
        <v>459</v>
      </c>
      <c r="D355" s="194" t="s">
        <v>2599</v>
      </c>
      <c r="E355" s="193" t="s">
        <v>1205</v>
      </c>
      <c r="F355" s="152" t="s">
        <v>3069</v>
      </c>
      <c r="G355" s="191" t="s">
        <v>87</v>
      </c>
      <c r="H355" s="191">
        <v>7</v>
      </c>
      <c r="I355" s="152" t="s">
        <v>3070</v>
      </c>
      <c r="J355" s="115">
        <v>0</v>
      </c>
      <c r="K355" s="115">
        <v>0</v>
      </c>
      <c r="L355" s="115">
        <v>0</v>
      </c>
      <c r="M355" s="115">
        <v>0</v>
      </c>
      <c r="N355" s="115">
        <v>0</v>
      </c>
      <c r="O355" s="115">
        <v>193000</v>
      </c>
      <c r="P355" s="115">
        <v>0</v>
      </c>
      <c r="Q355" s="115">
        <v>0</v>
      </c>
      <c r="R355" s="115">
        <v>0</v>
      </c>
      <c r="S355" s="115">
        <v>0</v>
      </c>
      <c r="T355" s="115">
        <v>0</v>
      </c>
      <c r="U355" s="115">
        <v>0</v>
      </c>
      <c r="V355" s="115">
        <v>0</v>
      </c>
      <c r="W355" s="115">
        <v>193000</v>
      </c>
      <c r="X355" s="115">
        <v>193000</v>
      </c>
      <c r="Y355" s="115">
        <v>193000</v>
      </c>
      <c r="Z355" s="190">
        <v>193000</v>
      </c>
      <c r="AA355" s="19"/>
      <c r="AB355" s="154"/>
      <c r="AC355" s="154"/>
      <c r="AD355" s="154"/>
      <c r="AE355" s="154"/>
      <c r="AF355" s="154"/>
      <c r="AG355" s="154"/>
      <c r="AH355" s="154"/>
      <c r="AI355" s="154"/>
      <c r="AJ355" s="154"/>
    </row>
    <row r="356" spans="1:36" x14ac:dyDescent="0.25">
      <c r="A356" s="192" t="s">
        <v>454</v>
      </c>
      <c r="B356" s="197" t="s">
        <v>2935</v>
      </c>
      <c r="C356" s="193" t="s">
        <v>459</v>
      </c>
      <c r="D356" s="194" t="s">
        <v>2599</v>
      </c>
      <c r="E356" s="193" t="s">
        <v>1205</v>
      </c>
      <c r="F356" s="152" t="s">
        <v>3071</v>
      </c>
      <c r="G356" s="191" t="s">
        <v>87</v>
      </c>
      <c r="H356" s="191">
        <v>7</v>
      </c>
      <c r="I356" s="152" t="s">
        <v>3072</v>
      </c>
      <c r="J356" s="115">
        <v>0</v>
      </c>
      <c r="K356" s="115">
        <v>0</v>
      </c>
      <c r="L356" s="115">
        <v>0</v>
      </c>
      <c r="M356" s="115">
        <v>0</v>
      </c>
      <c r="N356" s="115">
        <v>0</v>
      </c>
      <c r="O356" s="115">
        <v>300000</v>
      </c>
      <c r="P356" s="115">
        <v>0</v>
      </c>
      <c r="Q356" s="115">
        <v>0</v>
      </c>
      <c r="R356" s="115">
        <v>0</v>
      </c>
      <c r="S356" s="115">
        <v>0</v>
      </c>
      <c r="T356" s="115">
        <v>0</v>
      </c>
      <c r="U356" s="115">
        <v>0</v>
      </c>
      <c r="V356" s="115">
        <v>0</v>
      </c>
      <c r="W356" s="115">
        <v>300000</v>
      </c>
      <c r="X356" s="115">
        <v>300000</v>
      </c>
      <c r="Y356" s="115">
        <v>300000</v>
      </c>
      <c r="Z356" s="190">
        <v>300000</v>
      </c>
      <c r="AA356" s="19"/>
      <c r="AB356" s="154"/>
      <c r="AC356" s="154"/>
      <c r="AD356" s="154"/>
      <c r="AE356" s="154"/>
      <c r="AF356" s="154"/>
      <c r="AG356" s="154"/>
      <c r="AH356" s="154"/>
      <c r="AI356" s="154"/>
      <c r="AJ356" s="154"/>
    </row>
    <row r="357" spans="1:36" x14ac:dyDescent="0.25">
      <c r="A357" s="192" t="s">
        <v>454</v>
      </c>
      <c r="B357" s="197" t="s">
        <v>2935</v>
      </c>
      <c r="C357" s="193" t="s">
        <v>459</v>
      </c>
      <c r="D357" s="194" t="s">
        <v>2599</v>
      </c>
      <c r="E357" s="193" t="s">
        <v>1205</v>
      </c>
      <c r="F357" s="152" t="s">
        <v>3073</v>
      </c>
      <c r="G357" s="191" t="s">
        <v>87</v>
      </c>
      <c r="H357" s="191">
        <v>7</v>
      </c>
      <c r="I357" s="152" t="s">
        <v>3074</v>
      </c>
      <c r="J357" s="115">
        <v>0</v>
      </c>
      <c r="K357" s="115">
        <v>0</v>
      </c>
      <c r="L357" s="115">
        <v>0</v>
      </c>
      <c r="M357" s="115">
        <v>0</v>
      </c>
      <c r="N357" s="115">
        <v>0</v>
      </c>
      <c r="O357" s="115">
        <v>500000</v>
      </c>
      <c r="P357" s="115">
        <v>0</v>
      </c>
      <c r="Q357" s="115">
        <v>0</v>
      </c>
      <c r="R357" s="115">
        <v>0</v>
      </c>
      <c r="S357" s="115">
        <v>0</v>
      </c>
      <c r="T357" s="115">
        <v>0</v>
      </c>
      <c r="U357" s="115">
        <v>0</v>
      </c>
      <c r="V357" s="115">
        <v>0</v>
      </c>
      <c r="W357" s="115">
        <v>500000</v>
      </c>
      <c r="X357" s="115">
        <v>500000</v>
      </c>
      <c r="Y357" s="115">
        <v>500000</v>
      </c>
      <c r="Z357" s="190">
        <v>500000</v>
      </c>
      <c r="AA357" s="19"/>
      <c r="AB357" s="154"/>
      <c r="AC357" s="154"/>
      <c r="AD357" s="154"/>
      <c r="AE357" s="154"/>
      <c r="AF357" s="154"/>
      <c r="AG357" s="154"/>
      <c r="AH357" s="154"/>
      <c r="AI357" s="154"/>
      <c r="AJ357" s="154"/>
    </row>
    <row r="358" spans="1:36" x14ac:dyDescent="0.25">
      <c r="A358" s="192" t="s">
        <v>454</v>
      </c>
      <c r="B358" s="197" t="s">
        <v>2935</v>
      </c>
      <c r="C358" s="193" t="s">
        <v>459</v>
      </c>
      <c r="D358" s="194" t="s">
        <v>2599</v>
      </c>
      <c r="E358" s="193" t="s">
        <v>1205</v>
      </c>
      <c r="F358" s="152" t="s">
        <v>3075</v>
      </c>
      <c r="G358" s="191" t="s">
        <v>87</v>
      </c>
      <c r="H358" s="191">
        <v>7</v>
      </c>
      <c r="I358" s="152" t="s">
        <v>3076</v>
      </c>
      <c r="J358" s="115">
        <v>0</v>
      </c>
      <c r="K358" s="115">
        <v>0</v>
      </c>
      <c r="L358" s="115">
        <v>0</v>
      </c>
      <c r="M358" s="115">
        <v>0</v>
      </c>
      <c r="N358" s="115">
        <v>0</v>
      </c>
      <c r="O358" s="115">
        <v>100000</v>
      </c>
      <c r="P358" s="115">
        <v>0</v>
      </c>
      <c r="Q358" s="115">
        <v>0</v>
      </c>
      <c r="R358" s="115">
        <v>0</v>
      </c>
      <c r="S358" s="115">
        <v>0</v>
      </c>
      <c r="T358" s="115">
        <v>0</v>
      </c>
      <c r="U358" s="115">
        <v>0</v>
      </c>
      <c r="V358" s="115">
        <v>0</v>
      </c>
      <c r="W358" s="115">
        <v>100000</v>
      </c>
      <c r="X358" s="115">
        <v>100000</v>
      </c>
      <c r="Y358" s="115">
        <v>100000</v>
      </c>
      <c r="Z358" s="190">
        <v>100000</v>
      </c>
      <c r="AA358" s="19"/>
      <c r="AB358" s="154"/>
      <c r="AC358" s="154"/>
      <c r="AD358" s="154"/>
      <c r="AE358" s="154"/>
      <c r="AF358" s="154"/>
      <c r="AG358" s="154"/>
      <c r="AH358" s="154"/>
      <c r="AI358" s="154"/>
      <c r="AJ358" s="154"/>
    </row>
    <row r="359" spans="1:36" x14ac:dyDescent="0.25">
      <c r="A359" s="192" t="s">
        <v>454</v>
      </c>
      <c r="B359" s="197" t="s">
        <v>2935</v>
      </c>
      <c r="C359" s="193" t="s">
        <v>459</v>
      </c>
      <c r="D359" s="194" t="s">
        <v>2599</v>
      </c>
      <c r="E359" s="193" t="s">
        <v>1205</v>
      </c>
      <c r="F359" s="152" t="s">
        <v>23815</v>
      </c>
      <c r="G359" s="191" t="s">
        <v>87</v>
      </c>
      <c r="H359" s="191">
        <v>7</v>
      </c>
      <c r="I359" s="152" t="s">
        <v>23816</v>
      </c>
      <c r="J359" s="115">
        <v>0</v>
      </c>
      <c r="K359" s="115">
        <v>0</v>
      </c>
      <c r="L359" s="115">
        <v>0</v>
      </c>
      <c r="M359" s="115">
        <v>0</v>
      </c>
      <c r="N359" s="115">
        <v>0</v>
      </c>
      <c r="O359" s="115">
        <v>0</v>
      </c>
      <c r="P359" s="115">
        <v>300000</v>
      </c>
      <c r="Q359" s="115">
        <v>300000</v>
      </c>
      <c r="R359" s="115">
        <v>300000</v>
      </c>
      <c r="S359" s="115">
        <v>0</v>
      </c>
      <c r="T359" s="115">
        <v>0</v>
      </c>
      <c r="U359" s="115">
        <v>0</v>
      </c>
      <c r="V359" s="115">
        <v>0</v>
      </c>
      <c r="W359" s="115">
        <v>300000</v>
      </c>
      <c r="X359" s="115">
        <v>300000</v>
      </c>
      <c r="Y359" s="115">
        <v>300000</v>
      </c>
      <c r="Z359" s="190">
        <v>0</v>
      </c>
      <c r="AA359" s="19"/>
      <c r="AB359" s="154"/>
      <c r="AC359" s="154"/>
      <c r="AD359" s="154"/>
      <c r="AE359" s="154"/>
      <c r="AF359" s="154"/>
      <c r="AG359" s="154"/>
      <c r="AH359" s="154"/>
      <c r="AI359" s="154"/>
      <c r="AJ359" s="154"/>
    </row>
    <row r="360" spans="1:36" x14ac:dyDescent="0.25">
      <c r="A360" s="192" t="s">
        <v>454</v>
      </c>
      <c r="B360" s="197" t="s">
        <v>2935</v>
      </c>
      <c r="C360" s="193" t="s">
        <v>459</v>
      </c>
      <c r="D360" s="194" t="s">
        <v>2599</v>
      </c>
      <c r="E360" s="193" t="s">
        <v>1205</v>
      </c>
      <c r="F360" s="152" t="s">
        <v>3077</v>
      </c>
      <c r="G360" s="191" t="s">
        <v>87</v>
      </c>
      <c r="H360" s="191">
        <v>7</v>
      </c>
      <c r="I360" s="152" t="s">
        <v>3078</v>
      </c>
      <c r="J360" s="115">
        <v>0</v>
      </c>
      <c r="K360" s="115">
        <v>0</v>
      </c>
      <c r="L360" s="115">
        <v>0</v>
      </c>
      <c r="M360" s="115">
        <v>0</v>
      </c>
      <c r="N360" s="115">
        <v>0</v>
      </c>
      <c r="O360" s="115">
        <v>175382.85</v>
      </c>
      <c r="P360" s="115">
        <v>785723.16</v>
      </c>
      <c r="Q360" s="115">
        <v>785723.16</v>
      </c>
      <c r="R360" s="115">
        <v>759667.28</v>
      </c>
      <c r="S360" s="115">
        <v>124002.78</v>
      </c>
      <c r="T360" s="115">
        <v>0</v>
      </c>
      <c r="U360" s="115">
        <v>0</v>
      </c>
      <c r="V360" s="115">
        <v>0</v>
      </c>
      <c r="W360" s="115">
        <v>961106.01</v>
      </c>
      <c r="X360" s="115">
        <v>961106.01</v>
      </c>
      <c r="Y360" s="115">
        <v>935050.13</v>
      </c>
      <c r="Z360" s="190">
        <v>299385.63</v>
      </c>
      <c r="AA360" s="19"/>
      <c r="AB360" s="154"/>
      <c r="AC360" s="154"/>
      <c r="AD360" s="154"/>
      <c r="AE360" s="154"/>
      <c r="AF360" s="154"/>
      <c r="AG360" s="154"/>
      <c r="AH360" s="154"/>
      <c r="AI360" s="154"/>
      <c r="AJ360" s="154"/>
    </row>
    <row r="361" spans="1:36" x14ac:dyDescent="0.25">
      <c r="A361" s="192" t="s">
        <v>454</v>
      </c>
      <c r="B361" s="197" t="s">
        <v>2935</v>
      </c>
      <c r="C361" s="193" t="s">
        <v>459</v>
      </c>
      <c r="D361" s="194" t="s">
        <v>2599</v>
      </c>
      <c r="E361" s="193" t="s">
        <v>1205</v>
      </c>
      <c r="F361" s="152" t="s">
        <v>3115</v>
      </c>
      <c r="G361" s="191" t="s">
        <v>87</v>
      </c>
      <c r="H361" s="191">
        <v>7</v>
      </c>
      <c r="I361" s="152" t="s">
        <v>3571</v>
      </c>
      <c r="J361" s="115">
        <v>0</v>
      </c>
      <c r="K361" s="115">
        <v>0</v>
      </c>
      <c r="L361" s="115">
        <v>0</v>
      </c>
      <c r="M361" s="115">
        <v>0</v>
      </c>
      <c r="N361" s="115">
        <v>0</v>
      </c>
      <c r="O361" s="115">
        <v>0</v>
      </c>
      <c r="P361" s="115">
        <v>129148</v>
      </c>
      <c r="Q361" s="115">
        <v>129148</v>
      </c>
      <c r="R361" s="115">
        <v>129148</v>
      </c>
      <c r="S361" s="115">
        <v>0</v>
      </c>
      <c r="T361" s="115">
        <v>0</v>
      </c>
      <c r="U361" s="115">
        <v>0</v>
      </c>
      <c r="V361" s="115">
        <v>0</v>
      </c>
      <c r="W361" s="115">
        <v>129148</v>
      </c>
      <c r="X361" s="115">
        <v>129148</v>
      </c>
      <c r="Y361" s="115">
        <v>129148</v>
      </c>
      <c r="Z361" s="190">
        <v>0</v>
      </c>
      <c r="AA361" s="19"/>
      <c r="AB361" s="154"/>
      <c r="AC361" s="154"/>
      <c r="AD361" s="154"/>
      <c r="AE361" s="154"/>
      <c r="AF361" s="154"/>
      <c r="AG361" s="154"/>
      <c r="AH361" s="154"/>
      <c r="AI361" s="154"/>
      <c r="AJ361" s="154"/>
    </row>
    <row r="362" spans="1:36" x14ac:dyDescent="0.25">
      <c r="A362" s="192" t="s">
        <v>2657</v>
      </c>
      <c r="B362" s="197" t="s">
        <v>2940</v>
      </c>
      <c r="C362" s="193" t="s">
        <v>463</v>
      </c>
      <c r="D362" s="194" t="s">
        <v>228</v>
      </c>
      <c r="E362" s="193" t="s">
        <v>1211</v>
      </c>
      <c r="F362" s="152" t="s">
        <v>3079</v>
      </c>
      <c r="G362" s="191" t="s">
        <v>87</v>
      </c>
      <c r="H362" s="191">
        <v>6</v>
      </c>
      <c r="I362" s="152" t="s">
        <v>3080</v>
      </c>
      <c r="J362" s="115">
        <v>0</v>
      </c>
      <c r="K362" s="115">
        <v>0</v>
      </c>
      <c r="L362" s="115">
        <v>0</v>
      </c>
      <c r="M362" s="115">
        <v>0</v>
      </c>
      <c r="N362" s="115">
        <v>0</v>
      </c>
      <c r="O362" s="115">
        <v>94181.34</v>
      </c>
      <c r="P362" s="115">
        <v>0</v>
      </c>
      <c r="Q362" s="115">
        <v>0</v>
      </c>
      <c r="R362" s="115">
        <v>0</v>
      </c>
      <c r="S362" s="115">
        <v>0</v>
      </c>
      <c r="T362" s="115">
        <v>0</v>
      </c>
      <c r="U362" s="115">
        <v>0</v>
      </c>
      <c r="V362" s="115">
        <v>0</v>
      </c>
      <c r="W362" s="115">
        <v>94181.34</v>
      </c>
      <c r="X362" s="115">
        <v>94181.34</v>
      </c>
      <c r="Y362" s="115">
        <v>94181.34</v>
      </c>
      <c r="Z362" s="190">
        <v>94181.34</v>
      </c>
      <c r="AA362" s="19"/>
      <c r="AB362" s="154"/>
      <c r="AC362" s="154"/>
      <c r="AD362" s="154"/>
      <c r="AE362" s="154"/>
      <c r="AF362" s="154"/>
      <c r="AG362" s="154"/>
      <c r="AH362" s="154"/>
      <c r="AI362" s="154"/>
      <c r="AJ362" s="154"/>
    </row>
    <row r="363" spans="1:36" x14ac:dyDescent="0.25">
      <c r="A363" s="192" t="s">
        <v>2657</v>
      </c>
      <c r="B363" s="197" t="s">
        <v>2940</v>
      </c>
      <c r="C363" s="193" t="s">
        <v>463</v>
      </c>
      <c r="D363" s="194" t="s">
        <v>228</v>
      </c>
      <c r="E363" s="193" t="s">
        <v>1211</v>
      </c>
      <c r="F363" s="152" t="s">
        <v>2296</v>
      </c>
      <c r="G363" s="191" t="s">
        <v>87</v>
      </c>
      <c r="H363" s="191">
        <v>6</v>
      </c>
      <c r="I363" s="152" t="s">
        <v>2297</v>
      </c>
      <c r="J363" s="115">
        <v>0</v>
      </c>
      <c r="K363" s="115">
        <v>0</v>
      </c>
      <c r="L363" s="115">
        <v>0</v>
      </c>
      <c r="M363" s="115">
        <v>0</v>
      </c>
      <c r="N363" s="115">
        <v>23434.33</v>
      </c>
      <c r="O363" s="115">
        <v>373122.4</v>
      </c>
      <c r="P363" s="115">
        <v>279119.99</v>
      </c>
      <c r="Q363" s="115">
        <v>279119.99</v>
      </c>
      <c r="R363" s="115">
        <v>279119.99</v>
      </c>
      <c r="S363" s="115">
        <v>0</v>
      </c>
      <c r="T363" s="115">
        <v>0</v>
      </c>
      <c r="U363" s="115">
        <v>0</v>
      </c>
      <c r="V363" s="115">
        <v>0</v>
      </c>
      <c r="W363" s="115">
        <v>675676.72</v>
      </c>
      <c r="X363" s="115">
        <v>675676.72</v>
      </c>
      <c r="Y363" s="115">
        <v>675676.72</v>
      </c>
      <c r="Z363" s="190">
        <v>396556.73</v>
      </c>
      <c r="AA363" s="19"/>
      <c r="AB363" s="154"/>
      <c r="AC363" s="154"/>
      <c r="AD363" s="154"/>
      <c r="AE363" s="154"/>
      <c r="AF363" s="154"/>
      <c r="AG363" s="154"/>
      <c r="AH363" s="154"/>
      <c r="AI363" s="154"/>
      <c r="AJ363" s="154"/>
    </row>
    <row r="364" spans="1:36" x14ac:dyDescent="0.25">
      <c r="A364" s="192" t="s">
        <v>2944</v>
      </c>
      <c r="B364" s="197" t="s">
        <v>3227</v>
      </c>
      <c r="C364" s="193" t="s">
        <v>316</v>
      </c>
      <c r="D364" s="194" t="s">
        <v>163</v>
      </c>
      <c r="E364" s="193" t="s">
        <v>1046</v>
      </c>
      <c r="F364" s="152" t="s">
        <v>1444</v>
      </c>
      <c r="G364" s="191">
        <v>8</v>
      </c>
      <c r="H364" s="191">
        <v>1</v>
      </c>
      <c r="I364" s="152" t="s">
        <v>1445</v>
      </c>
      <c r="J364" s="115">
        <v>0</v>
      </c>
      <c r="K364" s="115">
        <v>0</v>
      </c>
      <c r="L364" s="115">
        <v>0</v>
      </c>
      <c r="M364" s="115">
        <v>31311.68</v>
      </c>
      <c r="N364" s="115">
        <v>36064.42</v>
      </c>
      <c r="O364" s="115">
        <v>34001.519999999997</v>
      </c>
      <c r="P364" s="115">
        <v>0</v>
      </c>
      <c r="Q364" s="115">
        <v>0</v>
      </c>
      <c r="R364" s="115">
        <v>0</v>
      </c>
      <c r="S364" s="115">
        <v>0</v>
      </c>
      <c r="T364" s="115">
        <v>0</v>
      </c>
      <c r="U364" s="115">
        <v>0</v>
      </c>
      <c r="V364" s="115">
        <v>0</v>
      </c>
      <c r="W364" s="115">
        <v>101377.62</v>
      </c>
      <c r="X364" s="115">
        <v>101377.62</v>
      </c>
      <c r="Y364" s="115">
        <v>101377.62</v>
      </c>
      <c r="Z364" s="190">
        <v>101377.62</v>
      </c>
      <c r="AA364" s="19"/>
      <c r="AB364" s="154"/>
      <c r="AC364" s="154"/>
      <c r="AD364" s="154"/>
      <c r="AE364" s="154"/>
      <c r="AF364" s="154"/>
      <c r="AG364" s="154"/>
      <c r="AH364" s="154"/>
      <c r="AI364" s="154"/>
      <c r="AJ364" s="154"/>
    </row>
    <row r="365" spans="1:36" x14ac:dyDescent="0.25">
      <c r="A365" s="192" t="s">
        <v>2944</v>
      </c>
      <c r="B365" s="197" t="s">
        <v>3227</v>
      </c>
      <c r="C365" s="193" t="s">
        <v>316</v>
      </c>
      <c r="D365" s="194" t="s">
        <v>163</v>
      </c>
      <c r="E365" s="193" t="s">
        <v>1046</v>
      </c>
      <c r="F365" s="152" t="s">
        <v>1470</v>
      </c>
      <c r="G365" s="191">
        <v>8</v>
      </c>
      <c r="H365" s="191">
        <v>1</v>
      </c>
      <c r="I365" s="152" t="s">
        <v>1471</v>
      </c>
      <c r="J365" s="115">
        <v>0</v>
      </c>
      <c r="K365" s="115">
        <v>0</v>
      </c>
      <c r="L365" s="115">
        <v>0</v>
      </c>
      <c r="M365" s="115">
        <v>0</v>
      </c>
      <c r="N365" s="115">
        <v>73.900000000000006</v>
      </c>
      <c r="O365" s="115">
        <v>304.85000000000002</v>
      </c>
      <c r="P365" s="115">
        <v>0</v>
      </c>
      <c r="Q365" s="115">
        <v>0</v>
      </c>
      <c r="R365" s="115">
        <v>0</v>
      </c>
      <c r="S365" s="115">
        <v>0</v>
      </c>
      <c r="T365" s="115">
        <v>0</v>
      </c>
      <c r="U365" s="115">
        <v>0</v>
      </c>
      <c r="V365" s="115">
        <v>0</v>
      </c>
      <c r="W365" s="115">
        <v>378.75</v>
      </c>
      <c r="X365" s="115">
        <v>378.75</v>
      </c>
      <c r="Y365" s="115">
        <v>378.75</v>
      </c>
      <c r="Z365" s="190">
        <v>378.75</v>
      </c>
      <c r="AA365" s="19"/>
      <c r="AB365" s="154"/>
      <c r="AC365" s="154"/>
      <c r="AD365" s="154"/>
      <c r="AE365" s="154"/>
      <c r="AF365" s="154"/>
      <c r="AG365" s="154"/>
      <c r="AH365" s="154"/>
      <c r="AI365" s="154"/>
      <c r="AJ365" s="154"/>
    </row>
    <row r="366" spans="1:36" x14ac:dyDescent="0.25">
      <c r="A366" s="192" t="s">
        <v>2944</v>
      </c>
      <c r="B366" s="197" t="s">
        <v>3227</v>
      </c>
      <c r="C366" s="193" t="s">
        <v>316</v>
      </c>
      <c r="D366" s="194" t="s">
        <v>163</v>
      </c>
      <c r="E366" s="193" t="s">
        <v>1046</v>
      </c>
      <c r="F366" s="152" t="s">
        <v>1446</v>
      </c>
      <c r="G366" s="191">
        <v>8</v>
      </c>
      <c r="H366" s="191">
        <v>1</v>
      </c>
      <c r="I366" s="152" t="s">
        <v>1447</v>
      </c>
      <c r="J366" s="115">
        <v>0</v>
      </c>
      <c r="K366" s="115">
        <v>0</v>
      </c>
      <c r="L366" s="115">
        <v>0</v>
      </c>
      <c r="M366" s="115">
        <v>9360.2000000000007</v>
      </c>
      <c r="N366" s="115">
        <v>11962.12</v>
      </c>
      <c r="O366" s="115">
        <v>11831.07</v>
      </c>
      <c r="P366" s="115">
        <v>0</v>
      </c>
      <c r="Q366" s="115">
        <v>0</v>
      </c>
      <c r="R366" s="115">
        <v>0</v>
      </c>
      <c r="S366" s="115">
        <v>0</v>
      </c>
      <c r="T366" s="115">
        <v>0</v>
      </c>
      <c r="U366" s="115">
        <v>0</v>
      </c>
      <c r="V366" s="115">
        <v>0</v>
      </c>
      <c r="W366" s="115">
        <v>33153.39</v>
      </c>
      <c r="X366" s="115">
        <v>33153.39</v>
      </c>
      <c r="Y366" s="115">
        <v>33153.39</v>
      </c>
      <c r="Z366" s="190">
        <v>33153.39</v>
      </c>
      <c r="AA366" s="19"/>
      <c r="AB366" s="154"/>
      <c r="AC366" s="154"/>
      <c r="AD366" s="154"/>
      <c r="AE366" s="154"/>
      <c r="AF366" s="154"/>
      <c r="AG366" s="154"/>
      <c r="AH366" s="154"/>
      <c r="AI366" s="154"/>
      <c r="AJ366" s="154"/>
    </row>
    <row r="367" spans="1:36" x14ac:dyDescent="0.25">
      <c r="A367" s="192" t="s">
        <v>2944</v>
      </c>
      <c r="B367" s="197" t="s">
        <v>3227</v>
      </c>
      <c r="C367" s="193" t="s">
        <v>316</v>
      </c>
      <c r="D367" s="194" t="s">
        <v>163</v>
      </c>
      <c r="E367" s="193" t="s">
        <v>1046</v>
      </c>
      <c r="F367" s="152" t="s">
        <v>2198</v>
      </c>
      <c r="G367" s="191">
        <v>8</v>
      </c>
      <c r="H367" s="191">
        <v>7</v>
      </c>
      <c r="I367" s="152" t="s">
        <v>2199</v>
      </c>
      <c r="J367" s="115">
        <v>0</v>
      </c>
      <c r="K367" s="115">
        <v>0</v>
      </c>
      <c r="L367" s="115">
        <v>0</v>
      </c>
      <c r="M367" s="115">
        <v>0</v>
      </c>
      <c r="N367" s="115">
        <v>687878.98</v>
      </c>
      <c r="O367" s="115">
        <v>1193944.3600000001</v>
      </c>
      <c r="P367" s="115">
        <v>0</v>
      </c>
      <c r="Q367" s="115">
        <v>1181922.03</v>
      </c>
      <c r="R367" s="115">
        <v>1181922.03</v>
      </c>
      <c r="S367" s="115">
        <v>0</v>
      </c>
      <c r="T367" s="115">
        <v>0</v>
      </c>
      <c r="U367" s="115">
        <v>0</v>
      </c>
      <c r="V367" s="115">
        <v>0</v>
      </c>
      <c r="W367" s="115">
        <v>1881823.34</v>
      </c>
      <c r="X367" s="115">
        <v>3063745.37</v>
      </c>
      <c r="Y367" s="115">
        <v>3063745.37</v>
      </c>
      <c r="Z367" s="190">
        <v>1881823.34</v>
      </c>
      <c r="AA367" s="19"/>
      <c r="AB367" s="154"/>
      <c r="AC367" s="154"/>
      <c r="AD367" s="154"/>
      <c r="AE367" s="154"/>
      <c r="AF367" s="154"/>
      <c r="AG367" s="154"/>
      <c r="AH367" s="154"/>
      <c r="AI367" s="154"/>
      <c r="AJ367" s="154"/>
    </row>
    <row r="368" spans="1:36" x14ac:dyDescent="0.25">
      <c r="A368" s="192" t="s">
        <v>2944</v>
      </c>
      <c r="B368" s="197" t="s">
        <v>3227</v>
      </c>
      <c r="C368" s="193" t="s">
        <v>677</v>
      </c>
      <c r="D368" s="194" t="s">
        <v>823</v>
      </c>
      <c r="E368" s="193" t="s">
        <v>2759</v>
      </c>
      <c r="F368" s="152" t="s">
        <v>2148</v>
      </c>
      <c r="G368" s="191" t="s">
        <v>87</v>
      </c>
      <c r="H368" s="191">
        <v>1</v>
      </c>
      <c r="I368" s="152" t="s">
        <v>1445</v>
      </c>
      <c r="J368" s="115">
        <v>0</v>
      </c>
      <c r="K368" s="115">
        <v>0</v>
      </c>
      <c r="L368" s="115">
        <v>0</v>
      </c>
      <c r="M368" s="115">
        <v>0</v>
      </c>
      <c r="N368" s="115">
        <v>0</v>
      </c>
      <c r="O368" s="115">
        <v>0</v>
      </c>
      <c r="P368" s="115">
        <v>21140.639999999999</v>
      </c>
      <c r="Q368" s="115">
        <v>0</v>
      </c>
      <c r="R368" s="115">
        <v>0</v>
      </c>
      <c r="S368" s="115">
        <v>0</v>
      </c>
      <c r="T368" s="115">
        <v>6786.48</v>
      </c>
      <c r="U368" s="115">
        <v>0</v>
      </c>
      <c r="V368" s="115">
        <v>0</v>
      </c>
      <c r="W368" s="115">
        <v>27927.119999999999</v>
      </c>
      <c r="X368" s="115">
        <v>0</v>
      </c>
      <c r="Y368" s="115">
        <v>0</v>
      </c>
      <c r="Z368" s="190">
        <v>0</v>
      </c>
      <c r="AA368" s="19"/>
      <c r="AB368" s="154"/>
      <c r="AC368" s="154"/>
      <c r="AD368" s="154"/>
      <c r="AE368" s="154"/>
      <c r="AF368" s="154"/>
      <c r="AG368" s="154"/>
      <c r="AH368" s="154"/>
      <c r="AI368" s="154"/>
      <c r="AJ368" s="154"/>
    </row>
    <row r="369" spans="1:36" x14ac:dyDescent="0.25">
      <c r="A369" s="192" t="s">
        <v>2944</v>
      </c>
      <c r="B369" s="197" t="s">
        <v>3227</v>
      </c>
      <c r="C369" s="193" t="s">
        <v>677</v>
      </c>
      <c r="D369" s="194" t="s">
        <v>823</v>
      </c>
      <c r="E369" s="193" t="s">
        <v>2759</v>
      </c>
      <c r="F369" s="152" t="s">
        <v>2150</v>
      </c>
      <c r="G369" s="191" t="s">
        <v>87</v>
      </c>
      <c r="H369" s="191">
        <v>1</v>
      </c>
      <c r="I369" s="152" t="s">
        <v>1447</v>
      </c>
      <c r="J369" s="115">
        <v>0</v>
      </c>
      <c r="K369" s="115">
        <v>0</v>
      </c>
      <c r="L369" s="115">
        <v>0</v>
      </c>
      <c r="M369" s="115">
        <v>0</v>
      </c>
      <c r="N369" s="115">
        <v>0</v>
      </c>
      <c r="O369" s="115">
        <v>0</v>
      </c>
      <c r="P369" s="115">
        <v>6910.88</v>
      </c>
      <c r="Q369" s="115">
        <v>0</v>
      </c>
      <c r="R369" s="115">
        <v>0</v>
      </c>
      <c r="S369" s="115">
        <v>0</v>
      </c>
      <c r="T369" s="115">
        <v>6786.48</v>
      </c>
      <c r="U369" s="115">
        <v>0</v>
      </c>
      <c r="V369" s="115">
        <v>0</v>
      </c>
      <c r="W369" s="115">
        <v>13697.36</v>
      </c>
      <c r="X369" s="115">
        <v>0</v>
      </c>
      <c r="Y369" s="115">
        <v>0</v>
      </c>
      <c r="Z369" s="190">
        <v>0</v>
      </c>
      <c r="AA369" s="19"/>
      <c r="AB369" s="154"/>
      <c r="AC369" s="154"/>
      <c r="AD369" s="154"/>
      <c r="AE369" s="154"/>
      <c r="AF369" s="154"/>
      <c r="AG369" s="154"/>
      <c r="AH369" s="154"/>
      <c r="AI369" s="154"/>
      <c r="AJ369" s="154"/>
    </row>
    <row r="370" spans="1:36" x14ac:dyDescent="0.25">
      <c r="A370" s="192" t="s">
        <v>2944</v>
      </c>
      <c r="B370" s="197" t="s">
        <v>3227</v>
      </c>
      <c r="C370" s="193" t="s">
        <v>677</v>
      </c>
      <c r="D370" s="194" t="s">
        <v>823</v>
      </c>
      <c r="E370" s="193" t="s">
        <v>2759</v>
      </c>
      <c r="F370" s="152" t="s">
        <v>3120</v>
      </c>
      <c r="G370" s="191" t="s">
        <v>87</v>
      </c>
      <c r="H370" s="191">
        <v>6</v>
      </c>
      <c r="I370" s="152" t="s">
        <v>3121</v>
      </c>
      <c r="J370" s="115">
        <v>0</v>
      </c>
      <c r="K370" s="115">
        <v>0</v>
      </c>
      <c r="L370" s="115">
        <v>0</v>
      </c>
      <c r="M370" s="115">
        <v>0</v>
      </c>
      <c r="N370" s="115">
        <v>0</v>
      </c>
      <c r="O370" s="115">
        <v>7865</v>
      </c>
      <c r="P370" s="115">
        <v>1001066.83</v>
      </c>
      <c r="Q370" s="115">
        <v>665255.18000000005</v>
      </c>
      <c r="R370" s="115">
        <v>582357.35</v>
      </c>
      <c r="S370" s="115">
        <v>304635.8</v>
      </c>
      <c r="T370" s="115">
        <v>0</v>
      </c>
      <c r="U370" s="115">
        <v>0</v>
      </c>
      <c r="V370" s="115">
        <v>0</v>
      </c>
      <c r="W370" s="115">
        <v>1008931.83</v>
      </c>
      <c r="X370" s="115">
        <v>673120.18</v>
      </c>
      <c r="Y370" s="115">
        <v>590222.35</v>
      </c>
      <c r="Z370" s="190">
        <v>312500.8</v>
      </c>
      <c r="AA370" s="19"/>
      <c r="AB370" s="154"/>
      <c r="AC370" s="154"/>
      <c r="AD370" s="154"/>
      <c r="AE370" s="154"/>
      <c r="AF370" s="154"/>
      <c r="AG370" s="154"/>
      <c r="AH370" s="154"/>
      <c r="AI370" s="154"/>
      <c r="AJ370" s="154"/>
    </row>
    <row r="371" spans="1:36" x14ac:dyDescent="0.25">
      <c r="A371" s="192" t="s">
        <v>2944</v>
      </c>
      <c r="B371" s="197" t="s">
        <v>3227</v>
      </c>
      <c r="C371" s="193" t="s">
        <v>677</v>
      </c>
      <c r="D371" s="194" t="s">
        <v>823</v>
      </c>
      <c r="E371" s="193" t="s">
        <v>2759</v>
      </c>
      <c r="F371" s="152" t="s">
        <v>3156</v>
      </c>
      <c r="G371" s="191" t="s">
        <v>87</v>
      </c>
      <c r="H371" s="191">
        <v>7</v>
      </c>
      <c r="I371" s="152" t="s">
        <v>3157</v>
      </c>
      <c r="J371" s="115">
        <v>0</v>
      </c>
      <c r="K371" s="115">
        <v>0</v>
      </c>
      <c r="L371" s="115">
        <v>0</v>
      </c>
      <c r="M371" s="115">
        <v>0</v>
      </c>
      <c r="N371" s="115">
        <v>0</v>
      </c>
      <c r="O371" s="115">
        <v>657542</v>
      </c>
      <c r="P371" s="115">
        <v>0</v>
      </c>
      <c r="Q371" s="115">
        <v>0</v>
      </c>
      <c r="R371" s="115">
        <v>0</v>
      </c>
      <c r="S371" s="115">
        <v>0</v>
      </c>
      <c r="T371" s="115">
        <v>0</v>
      </c>
      <c r="U371" s="115">
        <v>0</v>
      </c>
      <c r="V371" s="115">
        <v>0</v>
      </c>
      <c r="W371" s="115">
        <v>657542</v>
      </c>
      <c r="X371" s="115">
        <v>657542</v>
      </c>
      <c r="Y371" s="115">
        <v>657542</v>
      </c>
      <c r="Z371" s="190">
        <v>657542</v>
      </c>
      <c r="AA371" s="19"/>
      <c r="AB371" s="154"/>
      <c r="AC371" s="154"/>
      <c r="AD371" s="154"/>
      <c r="AE371" s="154"/>
      <c r="AF371" s="154"/>
      <c r="AG371" s="154"/>
      <c r="AH371" s="154"/>
      <c r="AI371" s="154"/>
      <c r="AJ371" s="154"/>
    </row>
    <row r="372" spans="1:36" x14ac:dyDescent="0.25">
      <c r="A372" s="192" t="s">
        <v>2944</v>
      </c>
      <c r="B372" s="197" t="s">
        <v>3227</v>
      </c>
      <c r="C372" s="193" t="s">
        <v>677</v>
      </c>
      <c r="D372" s="194" t="s">
        <v>823</v>
      </c>
      <c r="E372" s="193" t="s">
        <v>2759</v>
      </c>
      <c r="F372" s="152" t="s">
        <v>3122</v>
      </c>
      <c r="G372" s="191" t="s">
        <v>87</v>
      </c>
      <c r="H372" s="191">
        <v>7</v>
      </c>
      <c r="I372" s="152" t="s">
        <v>3123</v>
      </c>
      <c r="J372" s="115">
        <v>0</v>
      </c>
      <c r="K372" s="115">
        <v>0</v>
      </c>
      <c r="L372" s="115">
        <v>0</v>
      </c>
      <c r="M372" s="115">
        <v>0</v>
      </c>
      <c r="N372" s="115">
        <v>0</v>
      </c>
      <c r="O372" s="115">
        <v>589454.06999999995</v>
      </c>
      <c r="P372" s="115">
        <v>0</v>
      </c>
      <c r="Q372" s="115">
        <v>0</v>
      </c>
      <c r="R372" s="115">
        <v>0</v>
      </c>
      <c r="S372" s="115">
        <v>0</v>
      </c>
      <c r="T372" s="115">
        <v>0</v>
      </c>
      <c r="U372" s="115">
        <v>0</v>
      </c>
      <c r="V372" s="115">
        <v>0</v>
      </c>
      <c r="W372" s="115">
        <v>589454.06999999995</v>
      </c>
      <c r="X372" s="115">
        <v>589454.06999999995</v>
      </c>
      <c r="Y372" s="115">
        <v>589454.06999999995</v>
      </c>
      <c r="Z372" s="190">
        <v>589454.06999999995</v>
      </c>
      <c r="AA372" s="19"/>
      <c r="AB372" s="154"/>
      <c r="AC372" s="154"/>
      <c r="AD372" s="154"/>
      <c r="AE372" s="154"/>
      <c r="AF372" s="154"/>
      <c r="AG372" s="154"/>
      <c r="AH372" s="154"/>
      <c r="AI372" s="154"/>
      <c r="AJ372" s="154"/>
    </row>
    <row r="373" spans="1:36" x14ac:dyDescent="0.25">
      <c r="A373" s="192" t="s">
        <v>2944</v>
      </c>
      <c r="B373" s="197" t="s">
        <v>3227</v>
      </c>
      <c r="C373" s="193" t="s">
        <v>677</v>
      </c>
      <c r="D373" s="194" t="s">
        <v>823</v>
      </c>
      <c r="E373" s="193" t="s">
        <v>3106</v>
      </c>
      <c r="F373" s="152" t="s">
        <v>1984</v>
      </c>
      <c r="G373" s="191" t="s">
        <v>87</v>
      </c>
      <c r="H373" s="191">
        <v>6</v>
      </c>
      <c r="I373" s="152" t="s">
        <v>3565</v>
      </c>
      <c r="J373" s="115">
        <v>0</v>
      </c>
      <c r="K373" s="115">
        <v>0</v>
      </c>
      <c r="L373" s="115">
        <v>0</v>
      </c>
      <c r="M373" s="115">
        <v>0</v>
      </c>
      <c r="N373" s="115">
        <v>0</v>
      </c>
      <c r="O373" s="115">
        <v>21038.27</v>
      </c>
      <c r="P373" s="115">
        <v>798961.73</v>
      </c>
      <c r="Q373" s="115">
        <v>687481.67</v>
      </c>
      <c r="R373" s="115">
        <v>687481.67</v>
      </c>
      <c r="S373" s="115">
        <v>346534.26</v>
      </c>
      <c r="T373" s="115">
        <v>0</v>
      </c>
      <c r="U373" s="115">
        <v>0</v>
      </c>
      <c r="V373" s="115">
        <v>0</v>
      </c>
      <c r="W373" s="115">
        <v>820000</v>
      </c>
      <c r="X373" s="115">
        <v>708519.94</v>
      </c>
      <c r="Y373" s="115">
        <v>708519.94</v>
      </c>
      <c r="Z373" s="190">
        <v>367572.53</v>
      </c>
      <c r="AA373" s="19"/>
      <c r="AB373" s="154"/>
      <c r="AC373" s="154"/>
      <c r="AD373" s="154"/>
      <c r="AE373" s="154"/>
      <c r="AF373" s="154"/>
      <c r="AG373" s="154"/>
      <c r="AH373" s="154"/>
      <c r="AI373" s="154"/>
      <c r="AJ373" s="154"/>
    </row>
    <row r="374" spans="1:36" x14ac:dyDescent="0.25">
      <c r="A374" s="192" t="s">
        <v>318</v>
      </c>
      <c r="B374" s="197" t="s">
        <v>2870</v>
      </c>
      <c r="C374" s="193" t="s">
        <v>317</v>
      </c>
      <c r="D374" s="194" t="s">
        <v>164</v>
      </c>
      <c r="E374" s="193" t="s">
        <v>1048</v>
      </c>
      <c r="F374" s="152" t="s">
        <v>1606</v>
      </c>
      <c r="G374" s="191" t="s">
        <v>87</v>
      </c>
      <c r="H374" s="191">
        <v>6</v>
      </c>
      <c r="I374" s="152" t="s">
        <v>3017</v>
      </c>
      <c r="J374" s="115">
        <v>0</v>
      </c>
      <c r="K374" s="115">
        <v>0</v>
      </c>
      <c r="L374" s="115">
        <v>0</v>
      </c>
      <c r="M374" s="115">
        <v>0</v>
      </c>
      <c r="N374" s="115">
        <v>919254.09</v>
      </c>
      <c r="O374" s="115">
        <v>780745.9</v>
      </c>
      <c r="P374" s="115">
        <v>0</v>
      </c>
      <c r="Q374" s="115">
        <v>0</v>
      </c>
      <c r="R374" s="115">
        <v>0</v>
      </c>
      <c r="S374" s="115">
        <v>0</v>
      </c>
      <c r="T374" s="115">
        <v>0</v>
      </c>
      <c r="U374" s="115">
        <v>0</v>
      </c>
      <c r="V374" s="115">
        <v>0</v>
      </c>
      <c r="W374" s="115">
        <v>1699999.99</v>
      </c>
      <c r="X374" s="115">
        <v>1699999.99</v>
      </c>
      <c r="Y374" s="115">
        <v>1699999.99</v>
      </c>
      <c r="Z374" s="190">
        <v>1699999.99</v>
      </c>
      <c r="AA374" s="19"/>
      <c r="AB374" s="154"/>
      <c r="AC374" s="154"/>
      <c r="AD374" s="154"/>
      <c r="AE374" s="154"/>
      <c r="AF374" s="154"/>
      <c r="AG374" s="154"/>
      <c r="AH374" s="154"/>
      <c r="AI374" s="154"/>
      <c r="AJ374" s="154"/>
    </row>
    <row r="375" spans="1:36" x14ac:dyDescent="0.25">
      <c r="A375" s="192" t="s">
        <v>318</v>
      </c>
      <c r="B375" s="197" t="s">
        <v>2870</v>
      </c>
      <c r="C375" s="193" t="s">
        <v>450</v>
      </c>
      <c r="D375" s="194" t="s">
        <v>200</v>
      </c>
      <c r="E375" s="193" t="s">
        <v>1190</v>
      </c>
      <c r="F375" s="152" t="s">
        <v>1984</v>
      </c>
      <c r="G375" s="191" t="s">
        <v>87</v>
      </c>
      <c r="H375" s="191">
        <v>6</v>
      </c>
      <c r="I375" s="152" t="s">
        <v>3565</v>
      </c>
      <c r="J375" s="115">
        <v>0</v>
      </c>
      <c r="K375" s="115">
        <v>0</v>
      </c>
      <c r="L375" s="115">
        <v>0</v>
      </c>
      <c r="M375" s="115">
        <v>0</v>
      </c>
      <c r="N375" s="115">
        <v>111056.97</v>
      </c>
      <c r="O375" s="115">
        <v>2296160.58</v>
      </c>
      <c r="P375" s="115">
        <v>65659.44</v>
      </c>
      <c r="Q375" s="115">
        <v>0</v>
      </c>
      <c r="R375" s="115">
        <v>0</v>
      </c>
      <c r="S375" s="115">
        <v>0</v>
      </c>
      <c r="T375" s="115">
        <v>0</v>
      </c>
      <c r="U375" s="115">
        <v>0</v>
      </c>
      <c r="V375" s="115">
        <v>0</v>
      </c>
      <c r="W375" s="115">
        <v>2472876.9900000002</v>
      </c>
      <c r="X375" s="115">
        <v>2407217.5499999998</v>
      </c>
      <c r="Y375" s="115">
        <v>2407217.5499999998</v>
      </c>
      <c r="Z375" s="190">
        <v>2407217.5499999998</v>
      </c>
      <c r="AA375" s="19"/>
      <c r="AB375" s="154"/>
      <c r="AC375" s="154"/>
      <c r="AD375" s="154"/>
      <c r="AE375" s="154"/>
      <c r="AF375" s="154"/>
      <c r="AG375" s="154"/>
      <c r="AH375" s="154"/>
      <c r="AI375" s="154"/>
      <c r="AJ375" s="154"/>
    </row>
    <row r="376" spans="1:36" x14ac:dyDescent="0.25">
      <c r="A376" s="192" t="s">
        <v>320</v>
      </c>
      <c r="B376" s="197" t="s">
        <v>2871</v>
      </c>
      <c r="C376" s="193" t="s">
        <v>319</v>
      </c>
      <c r="D376" s="194" t="s">
        <v>119</v>
      </c>
      <c r="E376" s="193" t="s">
        <v>1050</v>
      </c>
      <c r="F376" s="152" t="s">
        <v>1607</v>
      </c>
      <c r="G376" s="191" t="s">
        <v>92</v>
      </c>
      <c r="H376" s="191">
        <v>6</v>
      </c>
      <c r="I376" s="152" t="s">
        <v>1608</v>
      </c>
      <c r="J376" s="115">
        <v>0</v>
      </c>
      <c r="K376" s="115">
        <v>0</v>
      </c>
      <c r="L376" s="115">
        <v>47371.44</v>
      </c>
      <c r="M376" s="115">
        <v>1387251.36</v>
      </c>
      <c r="N376" s="115">
        <v>143154.16</v>
      </c>
      <c r="O376" s="115">
        <v>0</v>
      </c>
      <c r="P376" s="115">
        <v>0</v>
      </c>
      <c r="Q376" s="115">
        <v>0</v>
      </c>
      <c r="R376" s="115">
        <v>0</v>
      </c>
      <c r="S376" s="115">
        <v>0</v>
      </c>
      <c r="T376" s="115">
        <v>0</v>
      </c>
      <c r="U376" s="115">
        <v>0</v>
      </c>
      <c r="V376" s="115">
        <v>0</v>
      </c>
      <c r="W376" s="115">
        <v>1577776.96</v>
      </c>
      <c r="X376" s="115">
        <v>1577776.96</v>
      </c>
      <c r="Y376" s="115">
        <v>1577776.96</v>
      </c>
      <c r="Z376" s="190">
        <v>1577776.96</v>
      </c>
      <c r="AA376" s="19"/>
      <c r="AB376" s="154"/>
      <c r="AC376" s="154"/>
      <c r="AD376" s="154"/>
      <c r="AE376" s="154"/>
      <c r="AF376" s="154"/>
      <c r="AG376" s="154"/>
      <c r="AH376" s="154"/>
      <c r="AI376" s="154"/>
      <c r="AJ376" s="154"/>
    </row>
    <row r="377" spans="1:36" x14ac:dyDescent="0.25">
      <c r="A377" s="192" t="s">
        <v>320</v>
      </c>
      <c r="B377" s="198" t="s">
        <v>2871</v>
      </c>
      <c r="C377" s="18" t="s">
        <v>319</v>
      </c>
      <c r="D377" s="194" t="s">
        <v>119</v>
      </c>
      <c r="E377" s="18" t="s">
        <v>1050</v>
      </c>
      <c r="F377" t="s">
        <v>1609</v>
      </c>
      <c r="G377" s="168" t="s">
        <v>92</v>
      </c>
      <c r="H377" s="168">
        <v>6</v>
      </c>
      <c r="I377" s="152" t="s">
        <v>1610</v>
      </c>
      <c r="J377" s="58">
        <v>0</v>
      </c>
      <c r="K377" s="58">
        <v>0</v>
      </c>
      <c r="L377" s="58">
        <v>0</v>
      </c>
      <c r="M377" s="58">
        <v>904722.57</v>
      </c>
      <c r="N377" s="58">
        <v>0</v>
      </c>
      <c r="O377" s="58">
        <v>0</v>
      </c>
      <c r="P377" s="58">
        <v>0</v>
      </c>
      <c r="Q377" s="58">
        <v>0</v>
      </c>
      <c r="R377" s="58">
        <v>0</v>
      </c>
      <c r="S377" s="58">
        <v>0</v>
      </c>
      <c r="T377" s="58">
        <v>0</v>
      </c>
      <c r="U377" s="58">
        <v>0</v>
      </c>
      <c r="V377" s="58">
        <v>0</v>
      </c>
      <c r="W377" s="58">
        <v>904722.57</v>
      </c>
      <c r="X377" s="58">
        <v>904722.57</v>
      </c>
      <c r="Y377" s="58">
        <v>904722.57</v>
      </c>
      <c r="Z377" s="190">
        <v>904722.57</v>
      </c>
      <c r="AA377" s="19"/>
      <c r="AB377" s="154"/>
      <c r="AC377" s="154"/>
      <c r="AD377" s="154"/>
      <c r="AE377" s="154"/>
      <c r="AF377" s="154"/>
      <c r="AG377" s="154"/>
      <c r="AH377" s="154"/>
      <c r="AI377" s="154"/>
      <c r="AJ377" s="154"/>
    </row>
    <row r="378" spans="1:36" x14ac:dyDescent="0.25">
      <c r="A378" s="192" t="s">
        <v>322</v>
      </c>
      <c r="B378" s="198" t="s">
        <v>2872</v>
      </c>
      <c r="C378" s="18" t="s">
        <v>321</v>
      </c>
      <c r="D378" s="194" t="s">
        <v>121</v>
      </c>
      <c r="E378" s="18" t="s">
        <v>1052</v>
      </c>
      <c r="F378" t="s">
        <v>1611</v>
      </c>
      <c r="G378" s="168">
        <v>8</v>
      </c>
      <c r="H378" s="168">
        <v>1</v>
      </c>
      <c r="I378" s="152" t="s">
        <v>1445</v>
      </c>
      <c r="J378" s="58">
        <v>0</v>
      </c>
      <c r="K378" s="58">
        <v>0</v>
      </c>
      <c r="L378" s="58">
        <v>0</v>
      </c>
      <c r="M378" s="58">
        <v>4593.78</v>
      </c>
      <c r="N378" s="58">
        <v>36064.42</v>
      </c>
      <c r="O378" s="58">
        <v>0</v>
      </c>
      <c r="P378" s="58">
        <v>0</v>
      </c>
      <c r="Q378" s="58">
        <v>0</v>
      </c>
      <c r="R378" s="58">
        <v>0</v>
      </c>
      <c r="S378" s="58">
        <v>0</v>
      </c>
      <c r="T378" s="58">
        <v>0</v>
      </c>
      <c r="U378" s="58">
        <v>0</v>
      </c>
      <c r="V378" s="58">
        <v>0</v>
      </c>
      <c r="W378" s="58">
        <v>40658.199999999997</v>
      </c>
      <c r="X378" s="58">
        <v>40658.199999999997</v>
      </c>
      <c r="Y378" s="58">
        <v>40658.199999999997</v>
      </c>
      <c r="Z378" s="190">
        <v>40658.199999999997</v>
      </c>
      <c r="AA378" s="19"/>
      <c r="AB378" s="154"/>
      <c r="AC378" s="154"/>
      <c r="AD378" s="154"/>
      <c r="AE378" s="154"/>
      <c r="AF378" s="154"/>
      <c r="AG378" s="154"/>
      <c r="AH378" s="154"/>
      <c r="AI378" s="154"/>
      <c r="AJ378" s="154"/>
    </row>
    <row r="379" spans="1:36" x14ac:dyDescent="0.25">
      <c r="A379" s="192" t="s">
        <v>322</v>
      </c>
      <c r="B379" s="197" t="s">
        <v>2872</v>
      </c>
      <c r="C379" s="193" t="s">
        <v>321</v>
      </c>
      <c r="D379" s="194" t="s">
        <v>121</v>
      </c>
      <c r="E379" s="193" t="s">
        <v>1052</v>
      </c>
      <c r="F379" s="152" t="s">
        <v>2069</v>
      </c>
      <c r="G379" s="191">
        <v>8</v>
      </c>
      <c r="H379" s="191">
        <v>1</v>
      </c>
      <c r="I379" s="152" t="s">
        <v>1471</v>
      </c>
      <c r="J379" s="115">
        <v>0</v>
      </c>
      <c r="K379" s="115">
        <v>0</v>
      </c>
      <c r="L379" s="115">
        <v>0</v>
      </c>
      <c r="M379" s="115">
        <v>61.8</v>
      </c>
      <c r="N379" s="115">
        <v>485.1</v>
      </c>
      <c r="O379" s="115">
        <v>0</v>
      </c>
      <c r="P379" s="115">
        <v>0</v>
      </c>
      <c r="Q379" s="115">
        <v>0</v>
      </c>
      <c r="R379" s="115">
        <v>0</v>
      </c>
      <c r="S379" s="115">
        <v>0</v>
      </c>
      <c r="T379" s="115">
        <v>0</v>
      </c>
      <c r="U379" s="115">
        <v>0</v>
      </c>
      <c r="V379" s="115">
        <v>0</v>
      </c>
      <c r="W379" s="115">
        <v>546.9</v>
      </c>
      <c r="X379" s="115">
        <v>546.9</v>
      </c>
      <c r="Y379" s="115">
        <v>546.9</v>
      </c>
      <c r="Z379" s="190">
        <v>546.9</v>
      </c>
      <c r="AA379" s="19"/>
      <c r="AB379" s="154"/>
      <c r="AC379" s="154"/>
      <c r="AD379" s="154"/>
      <c r="AE379" s="154"/>
      <c r="AF379" s="154"/>
      <c r="AG379" s="154"/>
      <c r="AH379" s="154"/>
      <c r="AI379" s="154"/>
      <c r="AJ379" s="154"/>
    </row>
    <row r="380" spans="1:36" x14ac:dyDescent="0.25">
      <c r="A380" s="192" t="s">
        <v>322</v>
      </c>
      <c r="B380" s="197" t="s">
        <v>2872</v>
      </c>
      <c r="C380" s="193" t="s">
        <v>321</v>
      </c>
      <c r="D380" s="194" t="s">
        <v>121</v>
      </c>
      <c r="E380" s="193" t="s">
        <v>1052</v>
      </c>
      <c r="F380" s="152" t="s">
        <v>1612</v>
      </c>
      <c r="G380" s="191">
        <v>8</v>
      </c>
      <c r="H380" s="191">
        <v>1</v>
      </c>
      <c r="I380" s="152" t="s">
        <v>1447</v>
      </c>
      <c r="J380" s="115">
        <v>0</v>
      </c>
      <c r="K380" s="115">
        <v>0</v>
      </c>
      <c r="L380" s="115">
        <v>0</v>
      </c>
      <c r="M380" s="115">
        <v>548.28</v>
      </c>
      <c r="N380" s="115">
        <v>11932.31</v>
      </c>
      <c r="O380" s="115">
        <v>0</v>
      </c>
      <c r="P380" s="115">
        <v>0</v>
      </c>
      <c r="Q380" s="115">
        <v>0</v>
      </c>
      <c r="R380" s="115">
        <v>0</v>
      </c>
      <c r="S380" s="115">
        <v>0</v>
      </c>
      <c r="T380" s="115">
        <v>0</v>
      </c>
      <c r="U380" s="115">
        <v>0</v>
      </c>
      <c r="V380" s="115">
        <v>0</v>
      </c>
      <c r="W380" s="115">
        <v>12480.59</v>
      </c>
      <c r="X380" s="115">
        <v>12480.59</v>
      </c>
      <c r="Y380" s="115">
        <v>12480.59</v>
      </c>
      <c r="Z380" s="190">
        <v>12480.59</v>
      </c>
      <c r="AA380" s="19"/>
      <c r="AB380" s="154"/>
      <c r="AC380" s="154"/>
      <c r="AD380" s="154"/>
      <c r="AE380" s="154"/>
      <c r="AF380" s="154"/>
      <c r="AG380" s="154"/>
      <c r="AH380" s="154"/>
      <c r="AI380" s="154"/>
      <c r="AJ380" s="154"/>
    </row>
    <row r="381" spans="1:36" x14ac:dyDescent="0.25">
      <c r="A381" s="192" t="s">
        <v>322</v>
      </c>
      <c r="B381" s="197" t="s">
        <v>2872</v>
      </c>
      <c r="C381" s="193" t="s">
        <v>321</v>
      </c>
      <c r="D381" s="194" t="s">
        <v>121</v>
      </c>
      <c r="E381" s="193" t="s">
        <v>1052</v>
      </c>
      <c r="F381" s="152" t="s">
        <v>1613</v>
      </c>
      <c r="G381" s="191">
        <v>8</v>
      </c>
      <c r="H381" s="191">
        <v>7</v>
      </c>
      <c r="I381" s="152" t="s">
        <v>1326</v>
      </c>
      <c r="J381" s="115">
        <v>0</v>
      </c>
      <c r="K381" s="115">
        <v>0</v>
      </c>
      <c r="L381" s="115">
        <v>0</v>
      </c>
      <c r="M381" s="115">
        <v>0</v>
      </c>
      <c r="N381" s="115">
        <v>138753.46</v>
      </c>
      <c r="O381" s="115">
        <v>0</v>
      </c>
      <c r="P381" s="115">
        <v>0</v>
      </c>
      <c r="Q381" s="115">
        <v>0</v>
      </c>
      <c r="R381" s="115">
        <v>0</v>
      </c>
      <c r="S381" s="115">
        <v>0</v>
      </c>
      <c r="T381" s="115">
        <v>0</v>
      </c>
      <c r="U381" s="115">
        <v>0</v>
      </c>
      <c r="V381" s="115">
        <v>0</v>
      </c>
      <c r="W381" s="115">
        <v>138753.46</v>
      </c>
      <c r="X381" s="115">
        <v>138753.46</v>
      </c>
      <c r="Y381" s="115">
        <v>138753.46</v>
      </c>
      <c r="Z381" s="190">
        <v>138753.46</v>
      </c>
      <c r="AA381" s="19"/>
      <c r="AB381" s="154"/>
      <c r="AC381" s="154"/>
      <c r="AD381" s="154"/>
      <c r="AE381" s="154"/>
      <c r="AF381" s="154"/>
      <c r="AG381" s="154"/>
      <c r="AH381" s="154"/>
      <c r="AI381" s="154"/>
      <c r="AJ381" s="154"/>
    </row>
    <row r="382" spans="1:36" x14ac:dyDescent="0.25">
      <c r="A382" s="192" t="s">
        <v>324</v>
      </c>
      <c r="B382" s="197" t="s">
        <v>2873</v>
      </c>
      <c r="C382" s="193" t="s">
        <v>323</v>
      </c>
      <c r="D382" s="194" t="s">
        <v>165</v>
      </c>
      <c r="E382" s="193" t="s">
        <v>1054</v>
      </c>
      <c r="F382" s="152" t="s">
        <v>1614</v>
      </c>
      <c r="G382" s="191" t="s">
        <v>92</v>
      </c>
      <c r="H382" s="191">
        <v>4</v>
      </c>
      <c r="I382" s="152" t="s">
        <v>1615</v>
      </c>
      <c r="J382" s="115">
        <v>0</v>
      </c>
      <c r="K382" s="115">
        <v>0</v>
      </c>
      <c r="L382" s="115">
        <v>0</v>
      </c>
      <c r="M382" s="115">
        <v>0</v>
      </c>
      <c r="N382" s="115">
        <v>7170.64</v>
      </c>
      <c r="O382" s="115">
        <v>240</v>
      </c>
      <c r="P382" s="115">
        <v>0</v>
      </c>
      <c r="Q382" s="115">
        <v>0</v>
      </c>
      <c r="R382" s="115">
        <v>0</v>
      </c>
      <c r="S382" s="115">
        <v>0</v>
      </c>
      <c r="T382" s="115">
        <v>0</v>
      </c>
      <c r="U382" s="115">
        <v>0</v>
      </c>
      <c r="V382" s="115">
        <v>0</v>
      </c>
      <c r="W382" s="115">
        <v>7410.64</v>
      </c>
      <c r="X382" s="115">
        <v>7410.64</v>
      </c>
      <c r="Y382" s="115">
        <v>7410.64</v>
      </c>
      <c r="Z382" s="190">
        <v>7410.64</v>
      </c>
      <c r="AA382" s="19"/>
      <c r="AB382" s="154"/>
      <c r="AC382" s="154"/>
      <c r="AD382" s="154"/>
      <c r="AE382" s="154"/>
      <c r="AF382" s="154"/>
      <c r="AG382" s="154"/>
      <c r="AH382" s="154"/>
      <c r="AI382" s="154"/>
      <c r="AJ382" s="154"/>
    </row>
    <row r="383" spans="1:36" x14ac:dyDescent="0.25">
      <c r="A383" s="192" t="s">
        <v>2620</v>
      </c>
      <c r="B383" s="197" t="s">
        <v>2939</v>
      </c>
      <c r="C383" s="193" t="s">
        <v>462</v>
      </c>
      <c r="D383" s="194" t="s">
        <v>227</v>
      </c>
      <c r="E383" s="193" t="s">
        <v>1209</v>
      </c>
      <c r="F383" s="152" t="s">
        <v>2296</v>
      </c>
      <c r="G383" s="191" t="s">
        <v>87</v>
      </c>
      <c r="H383" s="191">
        <v>6</v>
      </c>
      <c r="I383" s="152" t="s">
        <v>2297</v>
      </c>
      <c r="J383" s="115">
        <v>0</v>
      </c>
      <c r="K383" s="115">
        <v>0</v>
      </c>
      <c r="L383" s="115">
        <v>0</v>
      </c>
      <c r="M383" s="115">
        <v>0</v>
      </c>
      <c r="N383" s="115">
        <v>0</v>
      </c>
      <c r="O383" s="115">
        <v>109355.63</v>
      </c>
      <c r="P383" s="115">
        <v>193254.37</v>
      </c>
      <c r="Q383" s="115">
        <v>193254.37</v>
      </c>
      <c r="R383" s="115">
        <v>193254.37</v>
      </c>
      <c r="S383" s="115">
        <v>0</v>
      </c>
      <c r="T383" s="115">
        <v>0</v>
      </c>
      <c r="U383" s="115">
        <v>0</v>
      </c>
      <c r="V383" s="115">
        <v>0</v>
      </c>
      <c r="W383" s="115">
        <v>302610</v>
      </c>
      <c r="X383" s="115">
        <v>302610</v>
      </c>
      <c r="Y383" s="115">
        <v>302610</v>
      </c>
      <c r="Z383" s="190">
        <v>109355.63</v>
      </c>
      <c r="AA383" s="19"/>
      <c r="AB383" s="154"/>
      <c r="AC383" s="154"/>
      <c r="AD383" s="154"/>
      <c r="AE383" s="154"/>
      <c r="AF383" s="154"/>
      <c r="AG383" s="154"/>
      <c r="AH383" s="154"/>
      <c r="AI383" s="154"/>
      <c r="AJ383" s="154"/>
    </row>
    <row r="384" spans="1:36" x14ac:dyDescent="0.25">
      <c r="A384" s="192" t="s">
        <v>327</v>
      </c>
      <c r="B384" s="197" t="s">
        <v>2876</v>
      </c>
      <c r="C384" s="193" t="s">
        <v>326</v>
      </c>
      <c r="D384" s="194" t="s">
        <v>166</v>
      </c>
      <c r="E384" s="193" t="s">
        <v>1056</v>
      </c>
      <c r="F384" s="152" t="s">
        <v>1616</v>
      </c>
      <c r="G384" s="191" t="s">
        <v>92</v>
      </c>
      <c r="H384" s="191">
        <v>7</v>
      </c>
      <c r="I384" s="152" t="s">
        <v>3007</v>
      </c>
      <c r="J384" s="115">
        <v>0</v>
      </c>
      <c r="K384" s="115">
        <v>0</v>
      </c>
      <c r="L384" s="115">
        <v>882767.25</v>
      </c>
      <c r="M384" s="115">
        <v>2159200.7999999998</v>
      </c>
      <c r="N384" s="115">
        <v>2228679.0299999998</v>
      </c>
      <c r="O384" s="115">
        <v>147837.92000000001</v>
      </c>
      <c r="P384" s="115">
        <v>0</v>
      </c>
      <c r="Q384" s="115">
        <v>0</v>
      </c>
      <c r="R384" s="115">
        <v>0</v>
      </c>
      <c r="S384" s="115">
        <v>0</v>
      </c>
      <c r="T384" s="115">
        <v>0</v>
      </c>
      <c r="U384" s="115">
        <v>0</v>
      </c>
      <c r="V384" s="115">
        <v>0</v>
      </c>
      <c r="W384" s="115">
        <v>5418485</v>
      </c>
      <c r="X384" s="115">
        <v>5418485</v>
      </c>
      <c r="Y384" s="115">
        <v>5418485</v>
      </c>
      <c r="Z384" s="190">
        <v>5418485</v>
      </c>
      <c r="AA384" s="19"/>
      <c r="AB384" s="154"/>
      <c r="AC384" s="154"/>
      <c r="AD384" s="154"/>
      <c r="AE384" s="154"/>
      <c r="AF384" s="154"/>
      <c r="AG384" s="154"/>
      <c r="AH384" s="154"/>
      <c r="AI384" s="154"/>
      <c r="AJ384" s="154"/>
    </row>
    <row r="385" spans="1:36" x14ac:dyDescent="0.25">
      <c r="A385" s="192" t="s">
        <v>329</v>
      </c>
      <c r="B385" s="197" t="s">
        <v>2877</v>
      </c>
      <c r="C385" s="193" t="s">
        <v>328</v>
      </c>
      <c r="D385" s="194" t="s">
        <v>167</v>
      </c>
      <c r="E385" s="193" t="s">
        <v>1058</v>
      </c>
      <c r="F385" s="152" t="s">
        <v>1617</v>
      </c>
      <c r="G385" s="191" t="s">
        <v>92</v>
      </c>
      <c r="H385" s="191">
        <v>7</v>
      </c>
      <c r="I385" s="152" t="s">
        <v>1332</v>
      </c>
      <c r="J385" s="115">
        <v>0</v>
      </c>
      <c r="K385" s="115">
        <v>0</v>
      </c>
      <c r="L385" s="115">
        <v>0</v>
      </c>
      <c r="M385" s="115">
        <v>3927348.36</v>
      </c>
      <c r="N385" s="115">
        <v>4291084.46</v>
      </c>
      <c r="O385" s="115">
        <v>3942096.18</v>
      </c>
      <c r="P385" s="115">
        <v>0</v>
      </c>
      <c r="Q385" s="115">
        <v>0</v>
      </c>
      <c r="R385" s="115">
        <v>0</v>
      </c>
      <c r="S385" s="115">
        <v>0</v>
      </c>
      <c r="T385" s="115">
        <v>0</v>
      </c>
      <c r="U385" s="115">
        <v>0</v>
      </c>
      <c r="V385" s="115">
        <v>0</v>
      </c>
      <c r="W385" s="115">
        <v>12160529</v>
      </c>
      <c r="X385" s="115">
        <v>12160529</v>
      </c>
      <c r="Y385" s="115">
        <v>12160529</v>
      </c>
      <c r="Z385" s="190">
        <v>12160529</v>
      </c>
      <c r="AA385" s="19"/>
      <c r="AB385" s="154"/>
      <c r="AC385" s="154"/>
      <c r="AD385" s="154"/>
      <c r="AE385" s="154"/>
      <c r="AF385" s="154"/>
      <c r="AG385" s="154"/>
      <c r="AH385" s="154"/>
      <c r="AI385" s="154"/>
      <c r="AJ385" s="154"/>
    </row>
    <row r="386" spans="1:36" x14ac:dyDescent="0.25">
      <c r="A386" s="192" t="s">
        <v>331</v>
      </c>
      <c r="B386" s="197" t="s">
        <v>2878</v>
      </c>
      <c r="C386" s="193" t="s">
        <v>330</v>
      </c>
      <c r="D386" s="194" t="s">
        <v>168</v>
      </c>
      <c r="E386" s="193" t="s">
        <v>1059</v>
      </c>
      <c r="F386" s="152" t="s">
        <v>1618</v>
      </c>
      <c r="G386" s="191">
        <v>5</v>
      </c>
      <c r="H386" s="191">
        <v>6</v>
      </c>
      <c r="I386" s="152" t="s">
        <v>1334</v>
      </c>
      <c r="J386" s="115">
        <v>0</v>
      </c>
      <c r="K386" s="115">
        <v>0</v>
      </c>
      <c r="L386" s="115">
        <v>756248.79</v>
      </c>
      <c r="M386" s="115">
        <v>0</v>
      </c>
      <c r="N386" s="115">
        <v>0</v>
      </c>
      <c r="O386" s="115">
        <v>0</v>
      </c>
      <c r="P386" s="115">
        <v>0</v>
      </c>
      <c r="Q386" s="115">
        <v>0</v>
      </c>
      <c r="R386" s="115">
        <v>0</v>
      </c>
      <c r="S386" s="115">
        <v>0</v>
      </c>
      <c r="T386" s="115">
        <v>0</v>
      </c>
      <c r="U386" s="115">
        <v>0</v>
      </c>
      <c r="V386" s="115">
        <v>0</v>
      </c>
      <c r="W386" s="115">
        <v>756248.79</v>
      </c>
      <c r="X386" s="115">
        <v>756248.79</v>
      </c>
      <c r="Y386" s="115">
        <v>756248.79</v>
      </c>
      <c r="Z386" s="190">
        <v>756248.79</v>
      </c>
      <c r="AA386" s="19"/>
      <c r="AB386" s="154"/>
      <c r="AC386" s="154"/>
      <c r="AD386" s="154"/>
      <c r="AE386" s="154"/>
      <c r="AF386" s="154"/>
      <c r="AG386" s="154"/>
      <c r="AH386" s="154"/>
      <c r="AI386" s="154"/>
      <c r="AJ386" s="154"/>
    </row>
    <row r="387" spans="1:36" x14ac:dyDescent="0.25">
      <c r="A387" s="192" t="s">
        <v>331</v>
      </c>
      <c r="B387" s="197" t="s">
        <v>2878</v>
      </c>
      <c r="C387" s="193" t="s">
        <v>330</v>
      </c>
      <c r="D387" s="194" t="s">
        <v>168</v>
      </c>
      <c r="E387" s="193" t="s">
        <v>1061</v>
      </c>
      <c r="F387" s="152" t="s">
        <v>1619</v>
      </c>
      <c r="G387" s="191">
        <v>5</v>
      </c>
      <c r="H387" s="191">
        <v>6</v>
      </c>
      <c r="I387" s="152" t="s">
        <v>1334</v>
      </c>
      <c r="J387" s="115">
        <v>0</v>
      </c>
      <c r="K387" s="115">
        <v>0</v>
      </c>
      <c r="L387" s="115">
        <v>8835338.9299999997</v>
      </c>
      <c r="M387" s="115">
        <v>11215175.02</v>
      </c>
      <c r="N387" s="115">
        <v>0</v>
      </c>
      <c r="O387" s="115">
        <v>0</v>
      </c>
      <c r="P387" s="115">
        <v>0</v>
      </c>
      <c r="Q387" s="115">
        <v>0</v>
      </c>
      <c r="R387" s="115">
        <v>0</v>
      </c>
      <c r="S387" s="115">
        <v>0</v>
      </c>
      <c r="T387" s="115">
        <v>0</v>
      </c>
      <c r="U387" s="115">
        <v>0</v>
      </c>
      <c r="V387" s="115">
        <v>0</v>
      </c>
      <c r="W387" s="115">
        <v>20050513.949999999</v>
      </c>
      <c r="X387" s="115">
        <v>20050513.949999999</v>
      </c>
      <c r="Y387" s="115">
        <v>20050513.949999999</v>
      </c>
      <c r="Z387" s="190">
        <v>20050513.949999999</v>
      </c>
      <c r="AA387" s="19"/>
      <c r="AB387" s="154"/>
      <c r="AC387" s="154"/>
      <c r="AD387" s="154"/>
      <c r="AE387" s="154"/>
      <c r="AF387" s="154"/>
      <c r="AG387" s="154"/>
      <c r="AH387" s="154"/>
      <c r="AI387" s="154"/>
      <c r="AJ387" s="154"/>
    </row>
    <row r="388" spans="1:36" x14ac:dyDescent="0.25">
      <c r="A388" s="192" t="s">
        <v>333</v>
      </c>
      <c r="B388" s="197" t="s">
        <v>2879</v>
      </c>
      <c r="C388" s="193" t="s">
        <v>332</v>
      </c>
      <c r="D388" s="194" t="s">
        <v>169</v>
      </c>
      <c r="E388" s="193" t="s">
        <v>1063</v>
      </c>
      <c r="F388" s="152" t="s">
        <v>1620</v>
      </c>
      <c r="G388" s="191">
        <v>5</v>
      </c>
      <c r="H388" s="191">
        <v>2</v>
      </c>
      <c r="I388" s="152" t="s">
        <v>1621</v>
      </c>
      <c r="J388" s="115">
        <v>0</v>
      </c>
      <c r="K388" s="115">
        <v>0</v>
      </c>
      <c r="L388" s="115">
        <v>0</v>
      </c>
      <c r="M388" s="115">
        <v>136588.67000000001</v>
      </c>
      <c r="N388" s="115">
        <v>0</v>
      </c>
      <c r="O388" s="115">
        <v>0</v>
      </c>
      <c r="P388" s="115">
        <v>0</v>
      </c>
      <c r="Q388" s="115">
        <v>0</v>
      </c>
      <c r="R388" s="115">
        <v>0</v>
      </c>
      <c r="S388" s="115">
        <v>0</v>
      </c>
      <c r="T388" s="115">
        <v>0</v>
      </c>
      <c r="U388" s="115">
        <v>0</v>
      </c>
      <c r="V388" s="115">
        <v>0</v>
      </c>
      <c r="W388" s="115">
        <v>136588.67000000001</v>
      </c>
      <c r="X388" s="115">
        <v>136588.67000000001</v>
      </c>
      <c r="Y388" s="115">
        <v>136588.67000000001</v>
      </c>
      <c r="Z388" s="190">
        <v>136588.67000000001</v>
      </c>
      <c r="AA388" s="19"/>
      <c r="AB388" s="154"/>
      <c r="AC388" s="154"/>
      <c r="AD388" s="154"/>
      <c r="AE388" s="154"/>
      <c r="AF388" s="154"/>
      <c r="AG388" s="154"/>
      <c r="AH388" s="154"/>
      <c r="AI388" s="154"/>
      <c r="AJ388" s="154"/>
    </row>
    <row r="389" spans="1:36" x14ac:dyDescent="0.25">
      <c r="A389" s="192" t="s">
        <v>333</v>
      </c>
      <c r="B389" s="197" t="s">
        <v>2879</v>
      </c>
      <c r="C389" s="193" t="s">
        <v>334</v>
      </c>
      <c r="D389" s="194" t="s">
        <v>170</v>
      </c>
      <c r="E389" s="193" t="s">
        <v>1065</v>
      </c>
      <c r="F389" s="152" t="s">
        <v>1620</v>
      </c>
      <c r="G389" s="191">
        <v>5</v>
      </c>
      <c r="H389" s="191">
        <v>2</v>
      </c>
      <c r="I389" s="152" t="s">
        <v>1621</v>
      </c>
      <c r="J389" s="115">
        <v>0</v>
      </c>
      <c r="K389" s="115">
        <v>0</v>
      </c>
      <c r="L389" s="115">
        <v>0</v>
      </c>
      <c r="M389" s="115">
        <v>107623.99</v>
      </c>
      <c r="N389" s="115">
        <v>0</v>
      </c>
      <c r="O389" s="115">
        <v>0</v>
      </c>
      <c r="P389" s="115">
        <v>0</v>
      </c>
      <c r="Q389" s="115">
        <v>0</v>
      </c>
      <c r="R389" s="115">
        <v>0</v>
      </c>
      <c r="S389" s="115">
        <v>0</v>
      </c>
      <c r="T389" s="115">
        <v>0</v>
      </c>
      <c r="U389" s="115">
        <v>0</v>
      </c>
      <c r="V389" s="115">
        <v>0</v>
      </c>
      <c r="W389" s="115">
        <v>107623.99</v>
      </c>
      <c r="X389" s="115">
        <v>107623.99</v>
      </c>
      <c r="Y389" s="115">
        <v>107623.99</v>
      </c>
      <c r="Z389" s="190">
        <v>107623.99</v>
      </c>
      <c r="AA389" s="19"/>
      <c r="AB389" s="154"/>
      <c r="AC389" s="154"/>
      <c r="AD389" s="154"/>
      <c r="AE389" s="154"/>
      <c r="AF389" s="154"/>
      <c r="AG389" s="154"/>
      <c r="AH389" s="154"/>
      <c r="AI389" s="154"/>
      <c r="AJ389" s="154"/>
    </row>
    <row r="390" spans="1:36" x14ac:dyDescent="0.25">
      <c r="A390" s="192" t="s">
        <v>336</v>
      </c>
      <c r="B390" s="197" t="s">
        <v>2880</v>
      </c>
      <c r="C390" s="193" t="s">
        <v>335</v>
      </c>
      <c r="D390" s="194" t="s">
        <v>171</v>
      </c>
      <c r="E390" s="193" t="s">
        <v>1067</v>
      </c>
      <c r="F390" s="152" t="s">
        <v>1622</v>
      </c>
      <c r="G390" s="191">
        <v>5</v>
      </c>
      <c r="H390" s="191">
        <v>6</v>
      </c>
      <c r="I390" s="152" t="s">
        <v>1339</v>
      </c>
      <c r="J390" s="115">
        <v>0</v>
      </c>
      <c r="K390" s="115">
        <v>0</v>
      </c>
      <c r="L390" s="115">
        <v>0</v>
      </c>
      <c r="M390" s="115">
        <v>476507.1</v>
      </c>
      <c r="N390" s="115">
        <v>0</v>
      </c>
      <c r="O390" s="115">
        <v>0</v>
      </c>
      <c r="P390" s="115">
        <v>0</v>
      </c>
      <c r="Q390" s="115">
        <v>0</v>
      </c>
      <c r="R390" s="115">
        <v>0</v>
      </c>
      <c r="S390" s="115">
        <v>0</v>
      </c>
      <c r="T390" s="115">
        <v>0</v>
      </c>
      <c r="U390" s="115">
        <v>0</v>
      </c>
      <c r="V390" s="115">
        <v>0</v>
      </c>
      <c r="W390" s="115">
        <v>476507.1</v>
      </c>
      <c r="X390" s="115">
        <v>476507.1</v>
      </c>
      <c r="Y390" s="115">
        <v>476507.1</v>
      </c>
      <c r="Z390" s="190">
        <v>476507.1</v>
      </c>
      <c r="AA390" s="19"/>
      <c r="AB390" s="154"/>
      <c r="AC390" s="154"/>
      <c r="AD390" s="154"/>
      <c r="AE390" s="154"/>
      <c r="AF390" s="154"/>
      <c r="AG390" s="154"/>
      <c r="AH390" s="154"/>
      <c r="AI390" s="154"/>
      <c r="AJ390" s="154"/>
    </row>
    <row r="391" spans="1:36" x14ac:dyDescent="0.25">
      <c r="A391" s="192" t="s">
        <v>338</v>
      </c>
      <c r="B391" s="197" t="s">
        <v>2881</v>
      </c>
      <c r="C391" s="193" t="s">
        <v>337</v>
      </c>
      <c r="D391" s="194" t="s">
        <v>172</v>
      </c>
      <c r="E391" s="193" t="s">
        <v>1069</v>
      </c>
      <c r="F391" s="152" t="s">
        <v>1623</v>
      </c>
      <c r="G391" s="191">
        <v>5</v>
      </c>
      <c r="H391" s="191">
        <v>2</v>
      </c>
      <c r="I391" s="152" t="s">
        <v>1624</v>
      </c>
      <c r="J391" s="115">
        <v>0</v>
      </c>
      <c r="K391" s="115">
        <v>0</v>
      </c>
      <c r="L391" s="115">
        <v>42928.19</v>
      </c>
      <c r="M391" s="115">
        <v>100120.22</v>
      </c>
      <c r="N391" s="115">
        <v>0</v>
      </c>
      <c r="O391" s="115">
        <v>0</v>
      </c>
      <c r="P391" s="115">
        <v>0</v>
      </c>
      <c r="Q391" s="115">
        <v>0</v>
      </c>
      <c r="R391" s="115">
        <v>0</v>
      </c>
      <c r="S391" s="115">
        <v>0</v>
      </c>
      <c r="T391" s="115">
        <v>0</v>
      </c>
      <c r="U391" s="115">
        <v>0</v>
      </c>
      <c r="V391" s="115">
        <v>0</v>
      </c>
      <c r="W391" s="115">
        <v>143048.41</v>
      </c>
      <c r="X391" s="115">
        <v>143048.41</v>
      </c>
      <c r="Y391" s="115">
        <v>143048.41</v>
      </c>
      <c r="Z391" s="190">
        <v>143048.41</v>
      </c>
      <c r="AA391" s="19"/>
      <c r="AB391" s="154"/>
      <c r="AC391" s="154"/>
      <c r="AD391" s="154"/>
      <c r="AE391" s="154"/>
      <c r="AF391" s="154"/>
      <c r="AG391" s="154"/>
      <c r="AH391" s="154"/>
      <c r="AI391" s="154"/>
      <c r="AJ391" s="154"/>
    </row>
    <row r="392" spans="1:36" x14ac:dyDescent="0.25">
      <c r="A392" s="192" t="s">
        <v>338</v>
      </c>
      <c r="B392" s="197" t="s">
        <v>2881</v>
      </c>
      <c r="C392" s="193" t="s">
        <v>337</v>
      </c>
      <c r="D392" s="194" t="s">
        <v>172</v>
      </c>
      <c r="E392" s="193" t="s">
        <v>1069</v>
      </c>
      <c r="F392" s="152" t="s">
        <v>1625</v>
      </c>
      <c r="G392" s="191">
        <v>5</v>
      </c>
      <c r="H392" s="191">
        <v>6</v>
      </c>
      <c r="I392" s="152" t="s">
        <v>1626</v>
      </c>
      <c r="J392" s="115">
        <v>0</v>
      </c>
      <c r="K392" s="115">
        <v>0</v>
      </c>
      <c r="L392" s="115">
        <v>17227.310000000001</v>
      </c>
      <c r="M392" s="115">
        <v>43439</v>
      </c>
      <c r="N392" s="115">
        <v>0</v>
      </c>
      <c r="O392" s="115">
        <v>0</v>
      </c>
      <c r="P392" s="115">
        <v>0</v>
      </c>
      <c r="Q392" s="115">
        <v>0</v>
      </c>
      <c r="R392" s="115">
        <v>0</v>
      </c>
      <c r="S392" s="115">
        <v>0</v>
      </c>
      <c r="T392" s="115">
        <v>0</v>
      </c>
      <c r="U392" s="115">
        <v>0</v>
      </c>
      <c r="V392" s="115">
        <v>0</v>
      </c>
      <c r="W392" s="115">
        <v>60666.31</v>
      </c>
      <c r="X392" s="115">
        <v>60666.31</v>
      </c>
      <c r="Y392" s="115">
        <v>60666.31</v>
      </c>
      <c r="Z392" s="190">
        <v>60666.31</v>
      </c>
      <c r="AA392" s="19"/>
      <c r="AB392" s="154"/>
      <c r="AC392" s="154"/>
      <c r="AD392" s="154"/>
      <c r="AE392" s="154"/>
      <c r="AF392" s="154"/>
      <c r="AG392" s="154"/>
      <c r="AH392" s="154"/>
      <c r="AI392" s="154"/>
      <c r="AJ392" s="154"/>
    </row>
    <row r="393" spans="1:36" x14ac:dyDescent="0.25">
      <c r="A393" s="192" t="s">
        <v>2629</v>
      </c>
      <c r="B393" s="197" t="s">
        <v>2964</v>
      </c>
      <c r="C393" s="193" t="s">
        <v>2014</v>
      </c>
      <c r="D393" s="194" t="s">
        <v>2601</v>
      </c>
      <c r="E393" s="193" t="s">
        <v>2571</v>
      </c>
      <c r="F393" s="152" t="s">
        <v>2612</v>
      </c>
      <c r="G393" s="191">
        <v>5</v>
      </c>
      <c r="H393" s="191">
        <v>6</v>
      </c>
      <c r="I393" s="152" t="s">
        <v>2613</v>
      </c>
      <c r="J393" s="115">
        <v>0</v>
      </c>
      <c r="K393" s="115">
        <v>0</v>
      </c>
      <c r="L393" s="115">
        <v>0</v>
      </c>
      <c r="M393" s="115">
        <v>0</v>
      </c>
      <c r="N393" s="115">
        <v>0</v>
      </c>
      <c r="O393" s="115">
        <v>417454.83</v>
      </c>
      <c r="P393" s="115">
        <v>208713.28</v>
      </c>
      <c r="Q393" s="115">
        <v>208713.28</v>
      </c>
      <c r="R393" s="115">
        <v>208713.28</v>
      </c>
      <c r="S393" s="115">
        <v>7577.68</v>
      </c>
      <c r="T393" s="115">
        <v>0</v>
      </c>
      <c r="U393" s="115">
        <v>0</v>
      </c>
      <c r="V393" s="115">
        <v>0</v>
      </c>
      <c r="W393" s="115">
        <v>626168.11</v>
      </c>
      <c r="X393" s="115">
        <v>626168.11</v>
      </c>
      <c r="Y393" s="115">
        <v>626168.11</v>
      </c>
      <c r="Z393" s="190">
        <v>425032.51</v>
      </c>
      <c r="AA393" s="19"/>
      <c r="AB393" s="154"/>
      <c r="AC393" s="154"/>
      <c r="AD393" s="154"/>
      <c r="AE393" s="154"/>
      <c r="AF393" s="154"/>
      <c r="AG393" s="154"/>
      <c r="AH393" s="154"/>
      <c r="AI393" s="154"/>
      <c r="AJ393" s="154"/>
    </row>
    <row r="394" spans="1:36" x14ac:dyDescent="0.25">
      <c r="A394" s="192" t="s">
        <v>2955</v>
      </c>
      <c r="B394" s="197" t="s">
        <v>2956</v>
      </c>
      <c r="C394" s="193" t="s">
        <v>2327</v>
      </c>
      <c r="D394" s="194" t="s">
        <v>2662</v>
      </c>
      <c r="E394" s="193" t="s">
        <v>2709</v>
      </c>
      <c r="F394" s="152" t="s">
        <v>2736</v>
      </c>
      <c r="G394" s="191">
        <v>5</v>
      </c>
      <c r="H394" s="191">
        <v>6</v>
      </c>
      <c r="I394" s="152" t="s">
        <v>2723</v>
      </c>
      <c r="J394" s="115">
        <v>0</v>
      </c>
      <c r="K394" s="115">
        <v>0</v>
      </c>
      <c r="L394" s="115">
        <v>0</v>
      </c>
      <c r="M394" s="115">
        <v>0</v>
      </c>
      <c r="N394" s="115">
        <v>0</v>
      </c>
      <c r="O394" s="115">
        <v>85060.61</v>
      </c>
      <c r="P394" s="115">
        <v>454005.28</v>
      </c>
      <c r="Q394" s="115">
        <v>418290.45</v>
      </c>
      <c r="R394" s="115">
        <v>418290.45</v>
      </c>
      <c r="S394" s="115">
        <v>57321.4</v>
      </c>
      <c r="T394" s="115">
        <v>0</v>
      </c>
      <c r="U394" s="115">
        <v>0</v>
      </c>
      <c r="V394" s="115">
        <v>0</v>
      </c>
      <c r="W394" s="115">
        <v>539065.89</v>
      </c>
      <c r="X394" s="115">
        <v>503351.06</v>
      </c>
      <c r="Y394" s="115">
        <v>503351.06</v>
      </c>
      <c r="Z394" s="190">
        <v>142382.01</v>
      </c>
      <c r="AA394" s="19"/>
      <c r="AB394" s="154"/>
      <c r="AC394" s="154"/>
      <c r="AD394" s="154"/>
      <c r="AE394" s="154"/>
      <c r="AF394" s="154"/>
      <c r="AG394" s="154"/>
      <c r="AH394" s="154"/>
      <c r="AI394" s="154"/>
      <c r="AJ394" s="154"/>
    </row>
    <row r="395" spans="1:36" x14ac:dyDescent="0.25">
      <c r="A395" s="192" t="s">
        <v>2955</v>
      </c>
      <c r="B395" s="197" t="s">
        <v>2956</v>
      </c>
      <c r="C395" s="193" t="s">
        <v>2327</v>
      </c>
      <c r="D395" s="194" t="s">
        <v>2662</v>
      </c>
      <c r="E395" s="193" t="s">
        <v>2709</v>
      </c>
      <c r="F395" s="152" t="s">
        <v>2737</v>
      </c>
      <c r="G395" s="191">
        <v>5</v>
      </c>
      <c r="H395" s="191">
        <v>6</v>
      </c>
      <c r="I395" s="152" t="s">
        <v>2723</v>
      </c>
      <c r="J395" s="115">
        <v>0</v>
      </c>
      <c r="K395" s="115">
        <v>0</v>
      </c>
      <c r="L395" s="115">
        <v>0</v>
      </c>
      <c r="M395" s="115">
        <v>0</v>
      </c>
      <c r="N395" s="115">
        <v>0</v>
      </c>
      <c r="O395" s="115">
        <v>0</v>
      </c>
      <c r="P395" s="115">
        <v>298359.2</v>
      </c>
      <c r="Q395" s="115">
        <v>173696.6</v>
      </c>
      <c r="R395" s="115">
        <v>173696.6</v>
      </c>
      <c r="S395" s="115">
        <v>132000</v>
      </c>
      <c r="T395" s="115">
        <v>0</v>
      </c>
      <c r="U395" s="115">
        <v>0</v>
      </c>
      <c r="V395" s="115">
        <v>0</v>
      </c>
      <c r="W395" s="115">
        <v>298359.2</v>
      </c>
      <c r="X395" s="115">
        <v>173696.6</v>
      </c>
      <c r="Y395" s="115">
        <v>173696.6</v>
      </c>
      <c r="Z395" s="190">
        <v>132000</v>
      </c>
      <c r="AA395" s="19"/>
      <c r="AB395" s="154"/>
      <c r="AC395" s="154"/>
      <c r="AD395" s="154"/>
      <c r="AE395" s="154"/>
      <c r="AF395" s="154"/>
      <c r="AG395" s="154"/>
      <c r="AH395" s="154"/>
      <c r="AI395" s="154"/>
      <c r="AJ395" s="154"/>
    </row>
    <row r="396" spans="1:36" x14ac:dyDescent="0.25">
      <c r="A396" s="192" t="s">
        <v>2953</v>
      </c>
      <c r="B396" s="197" t="s">
        <v>2954</v>
      </c>
      <c r="C396" s="193" t="s">
        <v>2013</v>
      </c>
      <c r="D396" s="194" t="s">
        <v>2660</v>
      </c>
      <c r="E396" s="193" t="s">
        <v>2711</v>
      </c>
      <c r="F396" s="152" t="s">
        <v>2738</v>
      </c>
      <c r="G396" s="191">
        <v>5</v>
      </c>
      <c r="H396" s="191">
        <v>6</v>
      </c>
      <c r="I396" s="152" t="s">
        <v>2584</v>
      </c>
      <c r="J396" s="115">
        <v>0</v>
      </c>
      <c r="K396" s="115">
        <v>0</v>
      </c>
      <c r="L396" s="115">
        <v>0</v>
      </c>
      <c r="M396" s="115">
        <v>0</v>
      </c>
      <c r="N396" s="115">
        <v>0</v>
      </c>
      <c r="O396" s="115">
        <v>0</v>
      </c>
      <c r="P396" s="115">
        <v>566492.86</v>
      </c>
      <c r="Q396" s="115">
        <v>368872.43</v>
      </c>
      <c r="R396" s="115">
        <v>368872.43</v>
      </c>
      <c r="S396" s="115">
        <v>0</v>
      </c>
      <c r="T396" s="115">
        <v>0</v>
      </c>
      <c r="U396" s="115">
        <v>0</v>
      </c>
      <c r="V396" s="115">
        <v>0</v>
      </c>
      <c r="W396" s="115">
        <v>566492.86</v>
      </c>
      <c r="X396" s="115">
        <v>368872.43</v>
      </c>
      <c r="Y396" s="115">
        <v>368872.43</v>
      </c>
      <c r="Z396" s="190">
        <v>0</v>
      </c>
      <c r="AA396" s="19"/>
      <c r="AB396" s="154"/>
      <c r="AC396" s="154"/>
      <c r="AD396" s="154"/>
      <c r="AE396" s="154"/>
      <c r="AF396" s="154"/>
      <c r="AG396" s="154"/>
      <c r="AH396" s="154"/>
      <c r="AI396" s="154"/>
      <c r="AJ396" s="154"/>
    </row>
    <row r="397" spans="1:36" x14ac:dyDescent="0.25">
      <c r="A397" s="192" t="s">
        <v>2627</v>
      </c>
      <c r="B397" s="197" t="s">
        <v>2963</v>
      </c>
      <c r="C397" s="193" t="s">
        <v>2325</v>
      </c>
      <c r="D397" s="194" t="s">
        <v>2326</v>
      </c>
      <c r="E397" s="193" t="s">
        <v>2573</v>
      </c>
      <c r="F397" s="152" t="s">
        <v>3226</v>
      </c>
      <c r="G397" s="191">
        <v>5</v>
      </c>
      <c r="H397" s="191">
        <v>6</v>
      </c>
      <c r="I397" s="152" t="s">
        <v>2584</v>
      </c>
      <c r="J397" s="115">
        <v>0</v>
      </c>
      <c r="K397" s="115">
        <v>0</v>
      </c>
      <c r="L397" s="115">
        <v>0</v>
      </c>
      <c r="M397" s="115">
        <v>0</v>
      </c>
      <c r="N397" s="115">
        <v>0</v>
      </c>
      <c r="O397" s="115">
        <v>170320</v>
      </c>
      <c r="P397" s="115">
        <v>0</v>
      </c>
      <c r="Q397" s="115">
        <v>0</v>
      </c>
      <c r="R397" s="115">
        <v>0</v>
      </c>
      <c r="S397" s="115">
        <v>0</v>
      </c>
      <c r="T397" s="115">
        <v>0</v>
      </c>
      <c r="U397" s="115">
        <v>0</v>
      </c>
      <c r="V397" s="115">
        <v>0</v>
      </c>
      <c r="W397" s="115">
        <v>170320</v>
      </c>
      <c r="X397" s="115">
        <v>170320</v>
      </c>
      <c r="Y397" s="115">
        <v>170320</v>
      </c>
      <c r="Z397" s="190">
        <v>170320</v>
      </c>
      <c r="AA397" s="19"/>
      <c r="AB397" s="154"/>
      <c r="AC397" s="154"/>
      <c r="AD397" s="154"/>
      <c r="AE397" s="154"/>
      <c r="AF397" s="154"/>
      <c r="AG397" s="154"/>
      <c r="AH397" s="154"/>
      <c r="AI397" s="154"/>
      <c r="AJ397" s="154"/>
    </row>
    <row r="398" spans="1:36" x14ac:dyDescent="0.25">
      <c r="A398" s="192" t="s">
        <v>2627</v>
      </c>
      <c r="B398" s="197" t="s">
        <v>2963</v>
      </c>
      <c r="C398" s="193" t="s">
        <v>2325</v>
      </c>
      <c r="D398" s="194" t="s">
        <v>2326</v>
      </c>
      <c r="E398" s="193" t="s">
        <v>2573</v>
      </c>
      <c r="F398" s="152" t="s">
        <v>2597</v>
      </c>
      <c r="G398" s="191">
        <v>5</v>
      </c>
      <c r="H398" s="191">
        <v>6</v>
      </c>
      <c r="I398" s="152" t="s">
        <v>2584</v>
      </c>
      <c r="J398" s="115">
        <v>0</v>
      </c>
      <c r="K398" s="115">
        <v>0</v>
      </c>
      <c r="L398" s="115">
        <v>0</v>
      </c>
      <c r="M398" s="115">
        <v>0</v>
      </c>
      <c r="N398" s="115">
        <v>0</v>
      </c>
      <c r="O398" s="115">
        <v>484000</v>
      </c>
      <c r="P398" s="115">
        <v>197706.73</v>
      </c>
      <c r="Q398" s="115">
        <v>197706.73</v>
      </c>
      <c r="R398" s="115">
        <v>197706.73</v>
      </c>
      <c r="S398" s="115">
        <v>0</v>
      </c>
      <c r="T398" s="115">
        <v>0</v>
      </c>
      <c r="U398" s="115">
        <v>0</v>
      </c>
      <c r="V398" s="115">
        <v>0</v>
      </c>
      <c r="W398" s="115">
        <v>681706.73</v>
      </c>
      <c r="X398" s="115">
        <v>681706.73</v>
      </c>
      <c r="Y398" s="115">
        <v>681706.73</v>
      </c>
      <c r="Z398" s="190">
        <v>484000</v>
      </c>
      <c r="AA398" s="19"/>
      <c r="AB398" s="154"/>
      <c r="AC398" s="154"/>
      <c r="AD398" s="154"/>
      <c r="AE398" s="154"/>
      <c r="AF398" s="154"/>
      <c r="AG398" s="154"/>
      <c r="AH398" s="154"/>
      <c r="AI398" s="154"/>
      <c r="AJ398" s="154"/>
    </row>
    <row r="399" spans="1:36" x14ac:dyDescent="0.25">
      <c r="A399" s="192" t="s">
        <v>2743</v>
      </c>
      <c r="B399" s="197" t="s">
        <v>2936</v>
      </c>
      <c r="C399" s="193" t="s">
        <v>455</v>
      </c>
      <c r="D399" s="194" t="s">
        <v>2985</v>
      </c>
      <c r="E399" s="193" t="s">
        <v>2797</v>
      </c>
      <c r="F399" s="152" t="s">
        <v>23826</v>
      </c>
      <c r="G399" s="191">
        <v>5</v>
      </c>
      <c r="H399" s="191">
        <v>2</v>
      </c>
      <c r="I399" s="152" t="s">
        <v>23827</v>
      </c>
      <c r="J399" s="115">
        <v>0</v>
      </c>
      <c r="K399" s="115">
        <v>0</v>
      </c>
      <c r="L399" s="115">
        <v>0</v>
      </c>
      <c r="M399" s="115">
        <v>0</v>
      </c>
      <c r="N399" s="115">
        <v>0</v>
      </c>
      <c r="O399" s="115">
        <v>0</v>
      </c>
      <c r="P399" s="115">
        <v>0</v>
      </c>
      <c r="Q399" s="115">
        <v>0</v>
      </c>
      <c r="R399" s="115">
        <v>0</v>
      </c>
      <c r="S399" s="115">
        <v>0</v>
      </c>
      <c r="T399" s="115">
        <v>1</v>
      </c>
      <c r="U399" s="115">
        <v>0</v>
      </c>
      <c r="V399" s="115">
        <v>0</v>
      </c>
      <c r="W399" s="115">
        <v>1</v>
      </c>
      <c r="X399" s="115">
        <v>0</v>
      </c>
      <c r="Y399" s="115">
        <v>0</v>
      </c>
      <c r="Z399" s="190">
        <v>0</v>
      </c>
      <c r="AA399" s="19"/>
      <c r="AB399" s="154"/>
      <c r="AC399" s="154"/>
      <c r="AD399" s="154"/>
      <c r="AE399" s="154"/>
      <c r="AF399" s="154"/>
      <c r="AG399" s="154"/>
      <c r="AH399" s="154"/>
      <c r="AI399" s="154"/>
      <c r="AJ399" s="154"/>
    </row>
    <row r="400" spans="1:36" x14ac:dyDescent="0.25">
      <c r="A400" s="192" t="s">
        <v>2743</v>
      </c>
      <c r="B400" s="197" t="s">
        <v>2936</v>
      </c>
      <c r="C400" s="193" t="s">
        <v>455</v>
      </c>
      <c r="D400" s="194" t="s">
        <v>2985</v>
      </c>
      <c r="E400" s="193" t="s">
        <v>2797</v>
      </c>
      <c r="F400" s="152" t="s">
        <v>2816</v>
      </c>
      <c r="G400" s="191">
        <v>5</v>
      </c>
      <c r="H400" s="191">
        <v>6</v>
      </c>
      <c r="I400" s="152" t="s">
        <v>2806</v>
      </c>
      <c r="J400" s="115">
        <v>0</v>
      </c>
      <c r="K400" s="115">
        <v>0</v>
      </c>
      <c r="L400" s="115">
        <v>0</v>
      </c>
      <c r="M400" s="115">
        <v>0</v>
      </c>
      <c r="N400" s="115">
        <v>0</v>
      </c>
      <c r="O400" s="115">
        <v>259996.37</v>
      </c>
      <c r="P400" s="115">
        <v>0</v>
      </c>
      <c r="Q400" s="115">
        <v>0</v>
      </c>
      <c r="R400" s="115">
        <v>0</v>
      </c>
      <c r="S400" s="115">
        <v>0</v>
      </c>
      <c r="T400" s="115">
        <v>0</v>
      </c>
      <c r="U400" s="115">
        <v>0</v>
      </c>
      <c r="V400" s="115">
        <v>0</v>
      </c>
      <c r="W400" s="115">
        <v>259996.37</v>
      </c>
      <c r="X400" s="115">
        <v>259996.37</v>
      </c>
      <c r="Y400" s="115">
        <v>259996.37</v>
      </c>
      <c r="Z400" s="190">
        <v>259996.37</v>
      </c>
      <c r="AA400" s="19"/>
      <c r="AB400" s="154"/>
      <c r="AC400" s="154"/>
      <c r="AD400" s="154"/>
      <c r="AE400" s="154"/>
      <c r="AF400" s="154"/>
      <c r="AG400" s="154"/>
      <c r="AH400" s="154"/>
      <c r="AI400" s="154"/>
      <c r="AJ400" s="154"/>
    </row>
    <row r="401" spans="1:36" x14ac:dyDescent="0.25">
      <c r="A401" s="192" t="s">
        <v>2743</v>
      </c>
      <c r="B401" s="197" t="s">
        <v>2936</v>
      </c>
      <c r="C401" s="193" t="s">
        <v>455</v>
      </c>
      <c r="D401" s="194" t="s">
        <v>2985</v>
      </c>
      <c r="E401" s="193" t="s">
        <v>2797</v>
      </c>
      <c r="F401" s="152" t="s">
        <v>3126</v>
      </c>
      <c r="G401" s="191">
        <v>5</v>
      </c>
      <c r="H401" s="191">
        <v>6</v>
      </c>
      <c r="I401" s="152" t="s">
        <v>3127</v>
      </c>
      <c r="J401" s="115">
        <v>0</v>
      </c>
      <c r="K401" s="115">
        <v>0</v>
      </c>
      <c r="L401" s="115">
        <v>0</v>
      </c>
      <c r="M401" s="115">
        <v>0</v>
      </c>
      <c r="N401" s="115">
        <v>0</v>
      </c>
      <c r="O401" s="115">
        <v>554750.41</v>
      </c>
      <c r="P401" s="115">
        <v>0</v>
      </c>
      <c r="Q401" s="115">
        <v>0</v>
      </c>
      <c r="R401" s="115">
        <v>0</v>
      </c>
      <c r="S401" s="115">
        <v>0</v>
      </c>
      <c r="T401" s="115">
        <v>0</v>
      </c>
      <c r="U401" s="115">
        <v>0</v>
      </c>
      <c r="V401" s="115">
        <v>0</v>
      </c>
      <c r="W401" s="115">
        <v>554750.41</v>
      </c>
      <c r="X401" s="115">
        <v>554750.41</v>
      </c>
      <c r="Y401" s="115">
        <v>554750.41</v>
      </c>
      <c r="Z401" s="190">
        <v>554750.41</v>
      </c>
      <c r="AA401" s="19"/>
      <c r="AB401" s="154"/>
      <c r="AC401" s="154"/>
      <c r="AD401" s="154"/>
      <c r="AE401" s="154"/>
      <c r="AF401" s="154"/>
      <c r="AG401" s="154"/>
      <c r="AH401" s="154"/>
      <c r="AI401" s="154"/>
      <c r="AJ401" s="154"/>
    </row>
    <row r="402" spans="1:36" x14ac:dyDescent="0.25">
      <c r="A402" s="192" t="s">
        <v>441</v>
      </c>
      <c r="B402" s="197" t="s">
        <v>2929</v>
      </c>
      <c r="C402" s="193" t="s">
        <v>440</v>
      </c>
      <c r="D402" s="194" t="s">
        <v>140</v>
      </c>
      <c r="E402" s="193" t="s">
        <v>1184</v>
      </c>
      <c r="F402" s="152" t="s">
        <v>1980</v>
      </c>
      <c r="G402" s="191">
        <v>4</v>
      </c>
      <c r="H402" s="191">
        <v>2</v>
      </c>
      <c r="I402" s="152" t="s">
        <v>1981</v>
      </c>
      <c r="J402" s="115">
        <v>0</v>
      </c>
      <c r="K402" s="115">
        <v>0</v>
      </c>
      <c r="L402" s="115">
        <v>0</v>
      </c>
      <c r="M402" s="115">
        <v>21000</v>
      </c>
      <c r="N402" s="115">
        <v>0</v>
      </c>
      <c r="O402" s="115">
        <v>0</v>
      </c>
      <c r="P402" s="115">
        <v>0</v>
      </c>
      <c r="Q402" s="115">
        <v>0</v>
      </c>
      <c r="R402" s="115">
        <v>0</v>
      </c>
      <c r="S402" s="115">
        <v>0</v>
      </c>
      <c r="T402" s="115">
        <v>0</v>
      </c>
      <c r="U402" s="115">
        <v>0</v>
      </c>
      <c r="V402" s="115">
        <v>0</v>
      </c>
      <c r="W402" s="115">
        <v>0</v>
      </c>
      <c r="X402" s="115">
        <v>0</v>
      </c>
      <c r="Y402" s="115">
        <v>0</v>
      </c>
      <c r="Z402" s="190">
        <v>0</v>
      </c>
      <c r="AA402" s="19"/>
      <c r="AB402" s="154"/>
      <c r="AC402" s="154"/>
      <c r="AD402" s="154"/>
      <c r="AE402" s="154"/>
      <c r="AF402" s="154"/>
      <c r="AG402" s="154"/>
      <c r="AH402" s="154"/>
      <c r="AI402" s="154"/>
      <c r="AJ402" s="154"/>
    </row>
    <row r="403" spans="1:36" x14ac:dyDescent="0.25">
      <c r="A403" s="192" t="s">
        <v>441</v>
      </c>
      <c r="B403" s="197" t="s">
        <v>2929</v>
      </c>
      <c r="C403" s="193" t="s">
        <v>440</v>
      </c>
      <c r="D403" s="194" t="s">
        <v>140</v>
      </c>
      <c r="E403" s="193" t="s">
        <v>1184</v>
      </c>
      <c r="F403" s="152" t="s">
        <v>1982</v>
      </c>
      <c r="G403" s="191">
        <v>4</v>
      </c>
      <c r="H403" s="191">
        <v>6</v>
      </c>
      <c r="I403" s="152" t="s">
        <v>1983</v>
      </c>
      <c r="J403" s="115">
        <v>0</v>
      </c>
      <c r="K403" s="115">
        <v>0</v>
      </c>
      <c r="L403" s="115">
        <v>0</v>
      </c>
      <c r="M403" s="115">
        <v>168194.16</v>
      </c>
      <c r="N403" s="115">
        <v>0</v>
      </c>
      <c r="O403" s="115">
        <v>0</v>
      </c>
      <c r="P403" s="115">
        <v>0</v>
      </c>
      <c r="Q403" s="115">
        <v>0</v>
      </c>
      <c r="R403" s="115">
        <v>0</v>
      </c>
      <c r="S403" s="115">
        <v>0</v>
      </c>
      <c r="T403" s="115">
        <v>0</v>
      </c>
      <c r="U403" s="115">
        <v>0</v>
      </c>
      <c r="V403" s="115">
        <v>0</v>
      </c>
      <c r="W403" s="115">
        <v>0</v>
      </c>
      <c r="X403" s="115">
        <v>0</v>
      </c>
      <c r="Y403" s="115">
        <v>0</v>
      </c>
      <c r="Z403" s="190">
        <v>0</v>
      </c>
      <c r="AA403" s="19"/>
      <c r="AB403" s="154"/>
      <c r="AC403" s="154"/>
      <c r="AD403" s="154"/>
      <c r="AE403" s="154"/>
      <c r="AF403" s="154"/>
      <c r="AG403" s="154"/>
      <c r="AH403" s="154"/>
      <c r="AI403" s="154"/>
      <c r="AJ403" s="154"/>
    </row>
    <row r="404" spans="1:36" x14ac:dyDescent="0.25">
      <c r="A404" s="192" t="s">
        <v>441</v>
      </c>
      <c r="B404" s="198" t="s">
        <v>2929</v>
      </c>
      <c r="C404" s="18" t="s">
        <v>440</v>
      </c>
      <c r="D404" s="194" t="s">
        <v>140</v>
      </c>
      <c r="E404" s="18" t="s">
        <v>1184</v>
      </c>
      <c r="F404" t="s">
        <v>2176</v>
      </c>
      <c r="G404" s="168">
        <v>4</v>
      </c>
      <c r="H404" s="168">
        <v>2</v>
      </c>
      <c r="I404" s="152" t="s">
        <v>3018</v>
      </c>
      <c r="J404" s="58">
        <v>0</v>
      </c>
      <c r="K404" s="58">
        <v>0</v>
      </c>
      <c r="L404" s="58">
        <v>0</v>
      </c>
      <c r="M404" s="58">
        <v>0</v>
      </c>
      <c r="N404" s="58">
        <v>1162.74</v>
      </c>
      <c r="O404" s="58">
        <v>37057.5</v>
      </c>
      <c r="P404" s="58">
        <v>0</v>
      </c>
      <c r="Q404" s="58">
        <v>0</v>
      </c>
      <c r="R404" s="58">
        <v>0</v>
      </c>
      <c r="S404" s="58">
        <v>0</v>
      </c>
      <c r="T404" s="58">
        <v>0</v>
      </c>
      <c r="U404" s="58">
        <v>0</v>
      </c>
      <c r="V404" s="58">
        <v>0</v>
      </c>
      <c r="W404" s="58">
        <v>59220.24</v>
      </c>
      <c r="X404" s="58">
        <v>59220.24</v>
      </c>
      <c r="Y404" s="58">
        <v>59220.24</v>
      </c>
      <c r="Z404" s="190">
        <v>59220.24</v>
      </c>
      <c r="AA404" s="19"/>
      <c r="AB404" s="154"/>
      <c r="AC404" s="154"/>
      <c r="AD404" s="154"/>
      <c r="AE404" s="154"/>
      <c r="AF404" s="154"/>
      <c r="AG404" s="154"/>
      <c r="AH404" s="154"/>
      <c r="AI404" s="154"/>
      <c r="AJ404" s="154"/>
    </row>
    <row r="405" spans="1:36" x14ac:dyDescent="0.25">
      <c r="A405" s="192" t="s">
        <v>441</v>
      </c>
      <c r="B405" s="18" t="s">
        <v>2929</v>
      </c>
      <c r="C405" s="18" t="s">
        <v>440</v>
      </c>
      <c r="D405" s="18" t="s">
        <v>140</v>
      </c>
      <c r="E405" s="18" t="s">
        <v>1184</v>
      </c>
      <c r="F405" t="s">
        <v>2177</v>
      </c>
      <c r="G405" s="168">
        <v>4</v>
      </c>
      <c r="H405" s="168">
        <v>6</v>
      </c>
      <c r="I405" s="152" t="s">
        <v>1983</v>
      </c>
      <c r="J405" s="58">
        <v>0</v>
      </c>
      <c r="K405" s="58">
        <v>0</v>
      </c>
      <c r="L405" s="58">
        <v>0</v>
      </c>
      <c r="M405" s="58">
        <v>0</v>
      </c>
      <c r="N405" s="58">
        <v>196381.31</v>
      </c>
      <c r="O405" s="58">
        <v>0</v>
      </c>
      <c r="P405" s="58">
        <v>0</v>
      </c>
      <c r="Q405" s="58">
        <v>0</v>
      </c>
      <c r="R405" s="58">
        <v>0</v>
      </c>
      <c r="S405" s="58">
        <v>0</v>
      </c>
      <c r="T405" s="58">
        <v>0</v>
      </c>
      <c r="U405" s="58">
        <v>0</v>
      </c>
      <c r="V405" s="58">
        <v>0</v>
      </c>
      <c r="W405" s="58">
        <v>364575.47</v>
      </c>
      <c r="X405" s="58">
        <v>364575.47</v>
      </c>
      <c r="Y405" s="58">
        <v>364575.47</v>
      </c>
      <c r="Z405" s="190">
        <v>364575.47</v>
      </c>
      <c r="AA405" s="19"/>
      <c r="AB405" s="154"/>
      <c r="AC405" s="154"/>
      <c r="AD405" s="154"/>
      <c r="AE405" s="154"/>
      <c r="AF405" s="154"/>
      <c r="AG405" s="154"/>
      <c r="AH405" s="154"/>
      <c r="AI405" s="154"/>
      <c r="AJ405" s="154"/>
    </row>
    <row r="406" spans="1:36" x14ac:dyDescent="0.25">
      <c r="A406" s="192" t="s">
        <v>340</v>
      </c>
      <c r="B406" s="197" t="s">
        <v>2882</v>
      </c>
      <c r="C406" s="193" t="s">
        <v>339</v>
      </c>
      <c r="D406" s="194" t="s">
        <v>173</v>
      </c>
      <c r="E406" s="193" t="s">
        <v>1071</v>
      </c>
      <c r="F406" s="152" t="s">
        <v>2188</v>
      </c>
      <c r="G406" s="191" t="s">
        <v>92</v>
      </c>
      <c r="H406" s="191">
        <v>2</v>
      </c>
      <c r="I406" s="152" t="s">
        <v>2189</v>
      </c>
      <c r="J406" s="115">
        <v>0</v>
      </c>
      <c r="K406" s="115">
        <v>0</v>
      </c>
      <c r="L406" s="115">
        <v>0</v>
      </c>
      <c r="M406" s="115">
        <v>0</v>
      </c>
      <c r="N406" s="115">
        <v>0</v>
      </c>
      <c r="O406" s="115">
        <v>58680.61</v>
      </c>
      <c r="P406" s="115">
        <v>0</v>
      </c>
      <c r="Q406" s="115">
        <v>0</v>
      </c>
      <c r="R406" s="115">
        <v>0</v>
      </c>
      <c r="S406" s="115">
        <v>0</v>
      </c>
      <c r="T406" s="115">
        <v>0</v>
      </c>
      <c r="U406" s="115">
        <v>0</v>
      </c>
      <c r="V406" s="115">
        <v>0</v>
      </c>
      <c r="W406" s="115">
        <v>58680.61</v>
      </c>
      <c r="X406" s="115">
        <v>58680.61</v>
      </c>
      <c r="Y406" s="115">
        <v>58680.61</v>
      </c>
      <c r="Z406" s="190">
        <v>58680.61</v>
      </c>
      <c r="AA406" s="19"/>
      <c r="AB406" s="154"/>
      <c r="AC406" s="154"/>
      <c r="AD406" s="154"/>
      <c r="AE406" s="154"/>
      <c r="AF406" s="154"/>
      <c r="AG406" s="154"/>
      <c r="AH406" s="154"/>
      <c r="AI406" s="154"/>
      <c r="AJ406" s="154"/>
    </row>
    <row r="407" spans="1:36" x14ac:dyDescent="0.25">
      <c r="A407" s="192" t="s">
        <v>340</v>
      </c>
      <c r="B407" s="197" t="s">
        <v>2882</v>
      </c>
      <c r="C407" s="193" t="s">
        <v>339</v>
      </c>
      <c r="D407" s="194" t="s">
        <v>173</v>
      </c>
      <c r="E407" s="193" t="s">
        <v>1071</v>
      </c>
      <c r="F407" s="152" t="s">
        <v>1627</v>
      </c>
      <c r="G407" s="191" t="s">
        <v>92</v>
      </c>
      <c r="H407" s="191">
        <v>2</v>
      </c>
      <c r="I407" s="152" t="s">
        <v>1628</v>
      </c>
      <c r="J407" s="115">
        <v>0</v>
      </c>
      <c r="K407" s="115">
        <v>0</v>
      </c>
      <c r="L407" s="115">
        <v>71617.75</v>
      </c>
      <c r="M407" s="115">
        <v>327897.03000000003</v>
      </c>
      <c r="N407" s="115">
        <v>505392.04</v>
      </c>
      <c r="O407" s="115">
        <v>381042.16</v>
      </c>
      <c r="P407" s="115">
        <v>93722.03</v>
      </c>
      <c r="Q407" s="115">
        <v>93721.78</v>
      </c>
      <c r="R407" s="115">
        <v>93721.78</v>
      </c>
      <c r="S407" s="115">
        <v>0</v>
      </c>
      <c r="T407" s="115">
        <v>0</v>
      </c>
      <c r="U407" s="115">
        <v>0</v>
      </c>
      <c r="V407" s="115">
        <v>0</v>
      </c>
      <c r="W407" s="115">
        <v>1379671.01</v>
      </c>
      <c r="X407" s="115">
        <v>1379670.76</v>
      </c>
      <c r="Y407" s="115">
        <v>1379670.76</v>
      </c>
      <c r="Z407" s="190">
        <v>1285948.98</v>
      </c>
      <c r="AA407" s="19"/>
      <c r="AB407" s="154"/>
      <c r="AC407" s="154"/>
      <c r="AD407" s="154"/>
      <c r="AE407" s="154"/>
      <c r="AF407" s="154"/>
      <c r="AG407" s="154"/>
      <c r="AH407" s="154"/>
      <c r="AI407" s="154"/>
      <c r="AJ407" s="154"/>
    </row>
    <row r="408" spans="1:36" x14ac:dyDescent="0.25">
      <c r="A408" s="192" t="s">
        <v>340</v>
      </c>
      <c r="B408" s="197" t="s">
        <v>2882</v>
      </c>
      <c r="C408" s="193" t="s">
        <v>339</v>
      </c>
      <c r="D408" s="194" t="s">
        <v>173</v>
      </c>
      <c r="E408" s="193" t="s">
        <v>1071</v>
      </c>
      <c r="F408" s="152" t="s">
        <v>1629</v>
      </c>
      <c r="G408" s="191" t="s">
        <v>92</v>
      </c>
      <c r="H408" s="191">
        <v>2</v>
      </c>
      <c r="I408" s="152" t="s">
        <v>1630</v>
      </c>
      <c r="J408" s="115">
        <v>0</v>
      </c>
      <c r="K408" s="115">
        <v>0</v>
      </c>
      <c r="L408" s="115">
        <v>49995.839999999997</v>
      </c>
      <c r="M408" s="115">
        <v>0</v>
      </c>
      <c r="N408" s="115">
        <v>0</v>
      </c>
      <c r="O408" s="115">
        <v>0</v>
      </c>
      <c r="P408" s="115">
        <v>0</v>
      </c>
      <c r="Q408" s="115">
        <v>0</v>
      </c>
      <c r="R408" s="115">
        <v>0</v>
      </c>
      <c r="S408" s="115">
        <v>0</v>
      </c>
      <c r="T408" s="115">
        <v>0</v>
      </c>
      <c r="U408" s="115">
        <v>0</v>
      </c>
      <c r="V408" s="115">
        <v>0</v>
      </c>
      <c r="W408" s="115">
        <v>49995.839999999997</v>
      </c>
      <c r="X408" s="115">
        <v>49995.839999999997</v>
      </c>
      <c r="Y408" s="115">
        <v>49995.839999999997</v>
      </c>
      <c r="Z408" s="190">
        <v>49995.839999999997</v>
      </c>
      <c r="AA408" s="19"/>
      <c r="AB408" s="154"/>
      <c r="AC408" s="154"/>
      <c r="AD408" s="154"/>
      <c r="AE408" s="154"/>
      <c r="AF408" s="154"/>
      <c r="AG408" s="154"/>
      <c r="AH408" s="154"/>
      <c r="AI408" s="154"/>
      <c r="AJ408" s="154"/>
    </row>
    <row r="409" spans="1:36" x14ac:dyDescent="0.25">
      <c r="A409" s="192" t="s">
        <v>340</v>
      </c>
      <c r="B409" s="197" t="s">
        <v>2882</v>
      </c>
      <c r="C409" s="193" t="s">
        <v>339</v>
      </c>
      <c r="D409" s="194" t="s">
        <v>173</v>
      </c>
      <c r="E409" s="193" t="s">
        <v>1071</v>
      </c>
      <c r="F409" s="152" t="s">
        <v>1631</v>
      </c>
      <c r="G409" s="191" t="s">
        <v>92</v>
      </c>
      <c r="H409" s="191">
        <v>2</v>
      </c>
      <c r="I409" s="152" t="s">
        <v>1632</v>
      </c>
      <c r="J409" s="115">
        <v>0</v>
      </c>
      <c r="K409" s="115">
        <v>0</v>
      </c>
      <c r="L409" s="115">
        <v>14141.74</v>
      </c>
      <c r="M409" s="115">
        <v>13386.76</v>
      </c>
      <c r="N409" s="115">
        <v>11634.81</v>
      </c>
      <c r="O409" s="115">
        <v>49227</v>
      </c>
      <c r="P409" s="115">
        <v>21384.18</v>
      </c>
      <c r="Q409" s="115">
        <v>0</v>
      </c>
      <c r="R409" s="115">
        <v>0</v>
      </c>
      <c r="S409" s="115">
        <v>0</v>
      </c>
      <c r="T409" s="115">
        <v>0</v>
      </c>
      <c r="U409" s="115">
        <v>0</v>
      </c>
      <c r="V409" s="115">
        <v>0</v>
      </c>
      <c r="W409" s="115">
        <v>109774.49</v>
      </c>
      <c r="X409" s="115">
        <v>88390.31</v>
      </c>
      <c r="Y409" s="115">
        <v>88390.31</v>
      </c>
      <c r="Z409" s="190">
        <v>88390.31</v>
      </c>
      <c r="AA409" s="19"/>
      <c r="AB409" s="154"/>
      <c r="AC409" s="154"/>
      <c r="AD409" s="154"/>
      <c r="AE409" s="154"/>
      <c r="AF409" s="154"/>
      <c r="AG409" s="154"/>
      <c r="AH409" s="154"/>
      <c r="AI409" s="154"/>
      <c r="AJ409" s="154"/>
    </row>
    <row r="410" spans="1:36" x14ac:dyDescent="0.25">
      <c r="A410" s="192" t="s">
        <v>340</v>
      </c>
      <c r="B410" s="197" t="s">
        <v>2882</v>
      </c>
      <c r="C410" s="193" t="s">
        <v>339</v>
      </c>
      <c r="D410" s="194" t="s">
        <v>173</v>
      </c>
      <c r="E410" s="193" t="s">
        <v>1071</v>
      </c>
      <c r="F410" s="152" t="s">
        <v>1633</v>
      </c>
      <c r="G410" s="191" t="s">
        <v>92</v>
      </c>
      <c r="H410" s="191">
        <v>6</v>
      </c>
      <c r="I410" s="152" t="s">
        <v>1634</v>
      </c>
      <c r="J410" s="115">
        <v>0</v>
      </c>
      <c r="K410" s="115">
        <v>0</v>
      </c>
      <c r="L410" s="115">
        <v>74199.98</v>
      </c>
      <c r="M410" s="115">
        <v>45999.29</v>
      </c>
      <c r="N410" s="115">
        <v>65932.33</v>
      </c>
      <c r="O410" s="115">
        <v>66208.210000000006</v>
      </c>
      <c r="P410" s="115">
        <v>0</v>
      </c>
      <c r="Q410" s="115">
        <v>0</v>
      </c>
      <c r="R410" s="115">
        <v>0</v>
      </c>
      <c r="S410" s="115">
        <v>0</v>
      </c>
      <c r="T410" s="115">
        <v>0</v>
      </c>
      <c r="U410" s="115">
        <v>0</v>
      </c>
      <c r="V410" s="115">
        <v>0</v>
      </c>
      <c r="W410" s="115">
        <v>252339.81</v>
      </c>
      <c r="X410" s="115">
        <v>252339.81</v>
      </c>
      <c r="Y410" s="115">
        <v>252339.81</v>
      </c>
      <c r="Z410" s="190">
        <v>252339.81</v>
      </c>
      <c r="AA410" s="19"/>
      <c r="AB410" s="154"/>
      <c r="AC410" s="154"/>
      <c r="AD410" s="154"/>
      <c r="AE410" s="154"/>
      <c r="AF410" s="154"/>
      <c r="AG410" s="154"/>
      <c r="AH410" s="154"/>
      <c r="AI410" s="154"/>
      <c r="AJ410" s="154"/>
    </row>
    <row r="411" spans="1:36" x14ac:dyDescent="0.25">
      <c r="A411" s="192" t="s">
        <v>340</v>
      </c>
      <c r="B411" s="197" t="s">
        <v>2882</v>
      </c>
      <c r="C411" s="193" t="s">
        <v>339</v>
      </c>
      <c r="D411" s="194" t="s">
        <v>173</v>
      </c>
      <c r="E411" s="193" t="s">
        <v>1071</v>
      </c>
      <c r="F411" s="152" t="s">
        <v>1635</v>
      </c>
      <c r="G411" s="191" t="s">
        <v>92</v>
      </c>
      <c r="H411" s="191">
        <v>6</v>
      </c>
      <c r="I411" s="152" t="s">
        <v>1636</v>
      </c>
      <c r="J411" s="115">
        <v>0</v>
      </c>
      <c r="K411" s="115">
        <v>0</v>
      </c>
      <c r="L411" s="115">
        <v>18089.5</v>
      </c>
      <c r="M411" s="115">
        <v>197804.76</v>
      </c>
      <c r="N411" s="115">
        <v>84433.8</v>
      </c>
      <c r="O411" s="115">
        <v>175888.86</v>
      </c>
      <c r="P411" s="115">
        <v>65957.14</v>
      </c>
      <c r="Q411" s="115">
        <v>65945</v>
      </c>
      <c r="R411" s="115">
        <v>65945</v>
      </c>
      <c r="S411" s="115">
        <v>0</v>
      </c>
      <c r="T411" s="115">
        <v>0</v>
      </c>
      <c r="U411" s="115">
        <v>0</v>
      </c>
      <c r="V411" s="115">
        <v>0</v>
      </c>
      <c r="W411" s="115">
        <v>542174.06000000006</v>
      </c>
      <c r="X411" s="115">
        <v>542161.92000000004</v>
      </c>
      <c r="Y411" s="115">
        <v>542161.92000000004</v>
      </c>
      <c r="Z411" s="190">
        <v>476216.92</v>
      </c>
      <c r="AA411" s="19"/>
      <c r="AB411" s="154"/>
      <c r="AC411" s="154"/>
      <c r="AD411" s="154"/>
      <c r="AE411" s="154"/>
      <c r="AF411" s="154"/>
      <c r="AG411" s="154"/>
      <c r="AH411" s="154"/>
      <c r="AI411" s="154"/>
      <c r="AJ411" s="154"/>
    </row>
    <row r="412" spans="1:36" x14ac:dyDescent="0.25">
      <c r="A412" s="192" t="s">
        <v>2623</v>
      </c>
      <c r="B412" s="197" t="s">
        <v>2952</v>
      </c>
      <c r="C412" s="193" t="s">
        <v>2011</v>
      </c>
      <c r="D412" s="194" t="s">
        <v>2012</v>
      </c>
      <c r="E412" s="193" t="s">
        <v>2065</v>
      </c>
      <c r="F412" s="152" t="s">
        <v>2432</v>
      </c>
      <c r="G412" s="191">
        <v>9</v>
      </c>
      <c r="H412" s="191">
        <v>2</v>
      </c>
      <c r="I412" s="152" t="s">
        <v>2433</v>
      </c>
      <c r="J412" s="115">
        <v>0</v>
      </c>
      <c r="K412" s="115">
        <v>0</v>
      </c>
      <c r="L412" s="115">
        <v>0</v>
      </c>
      <c r="M412" s="115">
        <v>0</v>
      </c>
      <c r="N412" s="115">
        <v>0</v>
      </c>
      <c r="O412" s="115">
        <v>212900.25</v>
      </c>
      <c r="P412" s="115">
        <v>550881.59</v>
      </c>
      <c r="Q412" s="115">
        <v>550881.59</v>
      </c>
      <c r="R412" s="115">
        <v>550881.59</v>
      </c>
      <c r="S412" s="115">
        <v>184769.75</v>
      </c>
      <c r="T412" s="115">
        <v>0</v>
      </c>
      <c r="U412" s="115">
        <v>0</v>
      </c>
      <c r="V412" s="115">
        <v>0</v>
      </c>
      <c r="W412" s="115">
        <v>763781.84</v>
      </c>
      <c r="X412" s="115">
        <v>763781.84</v>
      </c>
      <c r="Y412" s="115">
        <v>763781.84</v>
      </c>
      <c r="Z412" s="190">
        <v>397670</v>
      </c>
      <c r="AA412" s="19"/>
      <c r="AB412" s="154"/>
      <c r="AC412" s="154"/>
      <c r="AD412" s="154"/>
      <c r="AE412" s="154"/>
      <c r="AF412" s="154"/>
      <c r="AG412" s="154"/>
      <c r="AH412" s="154"/>
      <c r="AI412" s="154"/>
      <c r="AJ412" s="154"/>
    </row>
    <row r="413" spans="1:36" x14ac:dyDescent="0.25">
      <c r="A413" s="192" t="s">
        <v>2017</v>
      </c>
      <c r="B413" s="197" t="s">
        <v>2937</v>
      </c>
      <c r="C413" s="193" t="s">
        <v>456</v>
      </c>
      <c r="D413" s="194" t="s">
        <v>814</v>
      </c>
      <c r="E413" s="193" t="s">
        <v>1200</v>
      </c>
      <c r="F413" s="152" t="s">
        <v>2178</v>
      </c>
      <c r="G413" s="191">
        <v>2</v>
      </c>
      <c r="H413" s="191">
        <v>2</v>
      </c>
      <c r="I413" s="152" t="s">
        <v>2003</v>
      </c>
      <c r="J413" s="115">
        <v>0</v>
      </c>
      <c r="K413" s="115">
        <v>0</v>
      </c>
      <c r="L413" s="115">
        <v>0</v>
      </c>
      <c r="M413" s="115">
        <v>0</v>
      </c>
      <c r="N413" s="115">
        <v>166113.57</v>
      </c>
      <c r="O413" s="115">
        <v>191259.67</v>
      </c>
      <c r="P413" s="115">
        <v>235000</v>
      </c>
      <c r="Q413" s="115">
        <v>235000</v>
      </c>
      <c r="R413" s="115">
        <v>235000</v>
      </c>
      <c r="S413" s="115">
        <v>0</v>
      </c>
      <c r="T413" s="115">
        <v>0</v>
      </c>
      <c r="U413" s="115">
        <v>0</v>
      </c>
      <c r="V413" s="115">
        <v>0</v>
      </c>
      <c r="W413" s="115">
        <v>592373.24</v>
      </c>
      <c r="X413" s="115">
        <v>592373.24</v>
      </c>
      <c r="Y413" s="115">
        <v>592373.24</v>
      </c>
      <c r="Z413" s="190">
        <v>357373.24</v>
      </c>
      <c r="AA413" s="19"/>
      <c r="AB413" s="154"/>
      <c r="AC413" s="154"/>
      <c r="AD413" s="154"/>
      <c r="AE413" s="154"/>
      <c r="AF413" s="154"/>
      <c r="AG413" s="154"/>
      <c r="AH413" s="154"/>
      <c r="AI413" s="154"/>
      <c r="AJ413" s="154"/>
    </row>
    <row r="414" spans="1:36" x14ac:dyDescent="0.25">
      <c r="A414" s="192" t="s">
        <v>2017</v>
      </c>
      <c r="B414" s="197" t="s">
        <v>2937</v>
      </c>
      <c r="C414" s="193" t="s">
        <v>456</v>
      </c>
      <c r="D414" s="194" t="s">
        <v>814</v>
      </c>
      <c r="E414" s="193" t="s">
        <v>1200</v>
      </c>
      <c r="F414" s="152" t="s">
        <v>2179</v>
      </c>
      <c r="G414" s="191">
        <v>2</v>
      </c>
      <c r="H414" s="191">
        <v>6</v>
      </c>
      <c r="I414" s="152" t="s">
        <v>2180</v>
      </c>
      <c r="J414" s="115">
        <v>0</v>
      </c>
      <c r="K414" s="115">
        <v>0</v>
      </c>
      <c r="L414" s="115">
        <v>0</v>
      </c>
      <c r="M414" s="115">
        <v>0</v>
      </c>
      <c r="N414" s="115">
        <v>11713.86</v>
      </c>
      <c r="O414" s="115">
        <v>0</v>
      </c>
      <c r="P414" s="115">
        <v>28466.71</v>
      </c>
      <c r="Q414" s="115">
        <v>28466.71</v>
      </c>
      <c r="R414" s="115">
        <v>28466.71</v>
      </c>
      <c r="S414" s="115">
        <v>0</v>
      </c>
      <c r="T414" s="115">
        <v>0</v>
      </c>
      <c r="U414" s="115">
        <v>0</v>
      </c>
      <c r="V414" s="115">
        <v>0</v>
      </c>
      <c r="W414" s="115">
        <v>40180.57</v>
      </c>
      <c r="X414" s="115">
        <v>40180.57</v>
      </c>
      <c r="Y414" s="115">
        <v>40180.57</v>
      </c>
      <c r="Z414" s="190">
        <v>11713.86</v>
      </c>
      <c r="AA414" s="19"/>
      <c r="AB414" s="154"/>
      <c r="AC414" s="154"/>
      <c r="AD414" s="154"/>
      <c r="AE414" s="154"/>
      <c r="AF414" s="154"/>
      <c r="AG414" s="154"/>
      <c r="AH414" s="154"/>
      <c r="AI414" s="154"/>
      <c r="AJ414" s="154"/>
    </row>
    <row r="415" spans="1:36" x14ac:dyDescent="0.25">
      <c r="A415" s="192" t="s">
        <v>443</v>
      </c>
      <c r="B415" s="197" t="s">
        <v>2930</v>
      </c>
      <c r="C415" s="193" t="s">
        <v>442</v>
      </c>
      <c r="D415" s="194" t="s">
        <v>141</v>
      </c>
      <c r="E415" s="193" t="s">
        <v>1186</v>
      </c>
      <c r="F415" s="152" t="s">
        <v>3051</v>
      </c>
      <c r="G415" s="191">
        <v>4</v>
      </c>
      <c r="H415" s="191">
        <v>6</v>
      </c>
      <c r="I415" s="152" t="s">
        <v>1187</v>
      </c>
      <c r="J415" s="115">
        <v>0</v>
      </c>
      <c r="K415" s="115">
        <v>0</v>
      </c>
      <c r="L415" s="115">
        <v>0</v>
      </c>
      <c r="M415" s="115">
        <v>0</v>
      </c>
      <c r="N415" s="115">
        <v>0</v>
      </c>
      <c r="O415" s="115">
        <v>1709503</v>
      </c>
      <c r="P415" s="115">
        <v>0</v>
      </c>
      <c r="Q415" s="115">
        <v>0</v>
      </c>
      <c r="R415" s="115">
        <v>0</v>
      </c>
      <c r="S415" s="115">
        <v>0</v>
      </c>
      <c r="T415" s="115">
        <v>0</v>
      </c>
      <c r="U415" s="115">
        <v>0</v>
      </c>
      <c r="V415" s="115">
        <v>0</v>
      </c>
      <c r="W415" s="115">
        <v>1709503</v>
      </c>
      <c r="X415" s="115">
        <v>1709503</v>
      </c>
      <c r="Y415" s="115">
        <v>1709503</v>
      </c>
      <c r="Z415" s="190">
        <v>1709503</v>
      </c>
      <c r="AA415" s="19"/>
      <c r="AB415" s="154"/>
      <c r="AC415" s="154"/>
      <c r="AD415" s="154"/>
      <c r="AE415" s="154"/>
      <c r="AF415" s="154"/>
      <c r="AG415" s="154"/>
      <c r="AH415" s="154"/>
      <c r="AI415" s="154"/>
      <c r="AJ415" s="154"/>
    </row>
    <row r="416" spans="1:36" x14ac:dyDescent="0.25">
      <c r="A416" s="192" t="s">
        <v>354</v>
      </c>
      <c r="B416" s="197" t="s">
        <v>2889</v>
      </c>
      <c r="C416" s="193" t="s">
        <v>353</v>
      </c>
      <c r="D416" s="194" t="s">
        <v>137</v>
      </c>
      <c r="E416" s="193" t="s">
        <v>1087</v>
      </c>
      <c r="F416" s="152" t="s">
        <v>3049</v>
      </c>
      <c r="G416" s="191">
        <v>4</v>
      </c>
      <c r="H416" s="191">
        <v>6</v>
      </c>
      <c r="I416" s="152" t="s">
        <v>3050</v>
      </c>
      <c r="J416" s="115">
        <v>0</v>
      </c>
      <c r="K416" s="115">
        <v>0</v>
      </c>
      <c r="L416" s="115">
        <v>0</v>
      </c>
      <c r="M416" s="115">
        <v>0</v>
      </c>
      <c r="N416" s="115">
        <v>0</v>
      </c>
      <c r="O416" s="115">
        <v>10259168.02</v>
      </c>
      <c r="P416" s="115">
        <v>1962163.98</v>
      </c>
      <c r="Q416" s="115">
        <v>1962163.98</v>
      </c>
      <c r="R416" s="115">
        <v>1962163.98</v>
      </c>
      <c r="S416" s="115">
        <v>0</v>
      </c>
      <c r="T416" s="115">
        <v>0</v>
      </c>
      <c r="U416" s="115">
        <v>0</v>
      </c>
      <c r="V416" s="115">
        <v>0</v>
      </c>
      <c r="W416" s="115">
        <v>12221332</v>
      </c>
      <c r="X416" s="115">
        <v>12221332</v>
      </c>
      <c r="Y416" s="115">
        <v>12221332</v>
      </c>
      <c r="Z416" s="190">
        <v>10259168.02</v>
      </c>
      <c r="AA416" s="19"/>
      <c r="AB416" s="154"/>
      <c r="AC416" s="154"/>
      <c r="AD416" s="154"/>
      <c r="AE416" s="154"/>
      <c r="AF416" s="154"/>
      <c r="AG416" s="154"/>
      <c r="AH416" s="154"/>
      <c r="AI416" s="154"/>
      <c r="AJ416" s="154"/>
    </row>
    <row r="417" spans="1:36" x14ac:dyDescent="0.25">
      <c r="A417" s="192" t="s">
        <v>342</v>
      </c>
      <c r="B417" s="197" t="s">
        <v>2883</v>
      </c>
      <c r="C417" s="193" t="s">
        <v>341</v>
      </c>
      <c r="D417" s="194" t="s">
        <v>174</v>
      </c>
      <c r="E417" s="193" t="s">
        <v>1073</v>
      </c>
      <c r="F417" s="152" t="s">
        <v>1637</v>
      </c>
      <c r="G417" s="191">
        <v>4</v>
      </c>
      <c r="H417" s="191">
        <v>1</v>
      </c>
      <c r="I417" s="152" t="s">
        <v>1638</v>
      </c>
      <c r="J417" s="115">
        <v>0</v>
      </c>
      <c r="K417" s="115">
        <v>0</v>
      </c>
      <c r="L417" s="115">
        <v>546532.22</v>
      </c>
      <c r="M417" s="115">
        <v>1408108.85</v>
      </c>
      <c r="N417" s="115">
        <v>800900.08</v>
      </c>
      <c r="O417" s="115">
        <v>442665</v>
      </c>
      <c r="P417" s="115">
        <v>0</v>
      </c>
      <c r="Q417" s="115">
        <v>0</v>
      </c>
      <c r="R417" s="115">
        <v>0</v>
      </c>
      <c r="S417" s="115">
        <v>0</v>
      </c>
      <c r="T417" s="115">
        <v>0</v>
      </c>
      <c r="U417" s="115">
        <v>0</v>
      </c>
      <c r="V417" s="115">
        <v>0</v>
      </c>
      <c r="W417" s="115">
        <v>3198206.15</v>
      </c>
      <c r="X417" s="115">
        <v>3198206.15</v>
      </c>
      <c r="Y417" s="115">
        <v>3198206.15</v>
      </c>
      <c r="Z417" s="190">
        <v>3198206.15</v>
      </c>
      <c r="AA417" s="19"/>
      <c r="AB417" s="154"/>
      <c r="AC417" s="154"/>
      <c r="AD417" s="154"/>
      <c r="AE417" s="154"/>
      <c r="AF417" s="154"/>
      <c r="AG417" s="154"/>
      <c r="AH417" s="154"/>
      <c r="AI417" s="154"/>
      <c r="AJ417" s="154"/>
    </row>
    <row r="418" spans="1:36" x14ac:dyDescent="0.25">
      <c r="A418" s="192" t="s">
        <v>342</v>
      </c>
      <c r="B418" s="197" t="s">
        <v>2883</v>
      </c>
      <c r="C418" s="193" t="s">
        <v>341</v>
      </c>
      <c r="D418" s="194" t="s">
        <v>174</v>
      </c>
      <c r="E418" s="193" t="s">
        <v>1073</v>
      </c>
      <c r="F418" s="152" t="s">
        <v>1639</v>
      </c>
      <c r="G418" s="191">
        <v>4</v>
      </c>
      <c r="H418" s="191">
        <v>1</v>
      </c>
      <c r="I418" s="152" t="s">
        <v>1640</v>
      </c>
      <c r="J418" s="115">
        <v>0</v>
      </c>
      <c r="K418" s="115">
        <v>0</v>
      </c>
      <c r="L418" s="115">
        <v>1918.97</v>
      </c>
      <c r="M418" s="115">
        <v>4900.1400000000003</v>
      </c>
      <c r="N418" s="115">
        <v>3365.17</v>
      </c>
      <c r="O418" s="115">
        <v>0</v>
      </c>
      <c r="P418" s="115">
        <v>0</v>
      </c>
      <c r="Q418" s="115">
        <v>0</v>
      </c>
      <c r="R418" s="115">
        <v>0</v>
      </c>
      <c r="S418" s="115">
        <v>0</v>
      </c>
      <c r="T418" s="115">
        <v>0</v>
      </c>
      <c r="U418" s="115">
        <v>0</v>
      </c>
      <c r="V418" s="115">
        <v>0</v>
      </c>
      <c r="W418" s="115">
        <v>10184.280000000001</v>
      </c>
      <c r="X418" s="115">
        <v>10184.280000000001</v>
      </c>
      <c r="Y418" s="115">
        <v>10184.280000000001</v>
      </c>
      <c r="Z418" s="190">
        <v>10184.280000000001</v>
      </c>
      <c r="AA418" s="19"/>
      <c r="AB418" s="154"/>
      <c r="AC418" s="154"/>
      <c r="AD418" s="154"/>
      <c r="AE418" s="154"/>
      <c r="AF418" s="154"/>
      <c r="AG418" s="154"/>
      <c r="AH418" s="154"/>
      <c r="AI418" s="154"/>
      <c r="AJ418" s="154"/>
    </row>
    <row r="419" spans="1:36" x14ac:dyDescent="0.25">
      <c r="A419" s="192" t="s">
        <v>342</v>
      </c>
      <c r="B419" s="197" t="s">
        <v>2883</v>
      </c>
      <c r="C419" s="193" t="s">
        <v>341</v>
      </c>
      <c r="D419" s="194" t="s">
        <v>174</v>
      </c>
      <c r="E419" s="193" t="s">
        <v>1073</v>
      </c>
      <c r="F419" s="152" t="s">
        <v>1641</v>
      </c>
      <c r="G419" s="191">
        <v>4</v>
      </c>
      <c r="H419" s="191">
        <v>1</v>
      </c>
      <c r="I419" s="152" t="s">
        <v>1642</v>
      </c>
      <c r="J419" s="115">
        <v>0</v>
      </c>
      <c r="K419" s="115">
        <v>0</v>
      </c>
      <c r="L419" s="115">
        <v>108477.3</v>
      </c>
      <c r="M419" s="115">
        <v>245155.43</v>
      </c>
      <c r="N419" s="115">
        <v>29858.66</v>
      </c>
      <c r="O419" s="115">
        <v>0</v>
      </c>
      <c r="P419" s="115">
        <v>0</v>
      </c>
      <c r="Q419" s="115">
        <v>0</v>
      </c>
      <c r="R419" s="115">
        <v>0</v>
      </c>
      <c r="S419" s="115">
        <v>0</v>
      </c>
      <c r="T419" s="115">
        <v>0</v>
      </c>
      <c r="U419" s="115">
        <v>0</v>
      </c>
      <c r="V419" s="115">
        <v>0</v>
      </c>
      <c r="W419" s="115">
        <v>383491.39</v>
      </c>
      <c r="X419" s="115">
        <v>383491.39</v>
      </c>
      <c r="Y419" s="115">
        <v>383491.39</v>
      </c>
      <c r="Z419" s="190">
        <v>383491.39</v>
      </c>
      <c r="AA419" s="19"/>
      <c r="AB419" s="154"/>
      <c r="AC419" s="154"/>
      <c r="AD419" s="154"/>
      <c r="AE419" s="154"/>
      <c r="AF419" s="154"/>
      <c r="AG419" s="154"/>
      <c r="AH419" s="154"/>
      <c r="AI419" s="154"/>
      <c r="AJ419" s="154"/>
    </row>
    <row r="420" spans="1:36" x14ac:dyDescent="0.25">
      <c r="A420" s="192" t="s">
        <v>342</v>
      </c>
      <c r="B420" s="197" t="s">
        <v>2883</v>
      </c>
      <c r="C420" s="193" t="s">
        <v>341</v>
      </c>
      <c r="D420" s="194" t="s">
        <v>174</v>
      </c>
      <c r="E420" s="193" t="s">
        <v>1073</v>
      </c>
      <c r="F420" s="152" t="s">
        <v>1643</v>
      </c>
      <c r="G420" s="191">
        <v>4</v>
      </c>
      <c r="H420" s="191">
        <v>1</v>
      </c>
      <c r="I420" s="152" t="s">
        <v>1644</v>
      </c>
      <c r="J420" s="115">
        <v>0</v>
      </c>
      <c r="K420" s="115">
        <v>0</v>
      </c>
      <c r="L420" s="115">
        <v>2219.0500000000002</v>
      </c>
      <c r="M420" s="115">
        <v>3412.68</v>
      </c>
      <c r="N420" s="115">
        <v>0</v>
      </c>
      <c r="O420" s="115">
        <v>0</v>
      </c>
      <c r="P420" s="115">
        <v>0</v>
      </c>
      <c r="Q420" s="115">
        <v>0</v>
      </c>
      <c r="R420" s="115">
        <v>0</v>
      </c>
      <c r="S420" s="115">
        <v>0</v>
      </c>
      <c r="T420" s="115">
        <v>0</v>
      </c>
      <c r="U420" s="115">
        <v>0</v>
      </c>
      <c r="V420" s="115">
        <v>0</v>
      </c>
      <c r="W420" s="115">
        <v>5631.73</v>
      </c>
      <c r="X420" s="115">
        <v>5631.73</v>
      </c>
      <c r="Y420" s="115">
        <v>5631.73</v>
      </c>
      <c r="Z420" s="190">
        <v>5631.73</v>
      </c>
      <c r="AA420" s="19"/>
      <c r="AB420" s="154"/>
      <c r="AC420" s="154"/>
      <c r="AD420" s="154"/>
      <c r="AE420" s="154"/>
      <c r="AF420" s="154"/>
      <c r="AG420" s="154"/>
      <c r="AH420" s="154"/>
      <c r="AI420" s="154"/>
      <c r="AJ420" s="154"/>
    </row>
    <row r="421" spans="1:36" x14ac:dyDescent="0.25">
      <c r="A421" s="192" t="s">
        <v>342</v>
      </c>
      <c r="B421" s="197" t="s">
        <v>2883</v>
      </c>
      <c r="C421" s="193" t="s">
        <v>341</v>
      </c>
      <c r="D421" s="194" t="s">
        <v>174</v>
      </c>
      <c r="E421" s="193" t="s">
        <v>1073</v>
      </c>
      <c r="F421" s="152" t="s">
        <v>1645</v>
      </c>
      <c r="G421" s="191">
        <v>4</v>
      </c>
      <c r="H421" s="191">
        <v>1</v>
      </c>
      <c r="I421" s="152" t="s">
        <v>1646</v>
      </c>
      <c r="J421" s="115">
        <v>0</v>
      </c>
      <c r="K421" s="115">
        <v>0</v>
      </c>
      <c r="L421" s="115">
        <v>88843.71</v>
      </c>
      <c r="M421" s="115">
        <v>236101.34</v>
      </c>
      <c r="N421" s="115">
        <v>99105.16</v>
      </c>
      <c r="O421" s="115">
        <v>58434.49</v>
      </c>
      <c r="P421" s="115">
        <v>0</v>
      </c>
      <c r="Q421" s="115">
        <v>0</v>
      </c>
      <c r="R421" s="115">
        <v>0</v>
      </c>
      <c r="S421" s="115">
        <v>0</v>
      </c>
      <c r="T421" s="115">
        <v>0</v>
      </c>
      <c r="U421" s="115">
        <v>0</v>
      </c>
      <c r="V421" s="115">
        <v>0</v>
      </c>
      <c r="W421" s="115">
        <v>482484.7</v>
      </c>
      <c r="X421" s="115">
        <v>482484.7</v>
      </c>
      <c r="Y421" s="115">
        <v>482484.7</v>
      </c>
      <c r="Z421" s="190">
        <v>482484.7</v>
      </c>
      <c r="AA421" s="19"/>
      <c r="AB421" s="154"/>
      <c r="AC421" s="154"/>
      <c r="AD421" s="154"/>
      <c r="AE421" s="154"/>
      <c r="AF421" s="154"/>
      <c r="AG421" s="154"/>
      <c r="AH421" s="154"/>
      <c r="AI421" s="154"/>
      <c r="AJ421" s="154"/>
    </row>
    <row r="422" spans="1:36" x14ac:dyDescent="0.25">
      <c r="A422" s="192" t="s">
        <v>342</v>
      </c>
      <c r="B422" s="197" t="s">
        <v>2883</v>
      </c>
      <c r="C422" s="193" t="s">
        <v>341</v>
      </c>
      <c r="D422" s="194" t="s">
        <v>174</v>
      </c>
      <c r="E422" s="193" t="s">
        <v>1073</v>
      </c>
      <c r="F422" s="152" t="s">
        <v>1647</v>
      </c>
      <c r="G422" s="191">
        <v>4</v>
      </c>
      <c r="H422" s="191">
        <v>1</v>
      </c>
      <c r="I422" s="152" t="s">
        <v>1648</v>
      </c>
      <c r="J422" s="115">
        <v>0</v>
      </c>
      <c r="K422" s="115">
        <v>0</v>
      </c>
      <c r="L422" s="115">
        <v>46021.53</v>
      </c>
      <c r="M422" s="115">
        <v>240285.42</v>
      </c>
      <c r="N422" s="115">
        <v>104120.01</v>
      </c>
      <c r="O422" s="115">
        <v>56851.37</v>
      </c>
      <c r="P422" s="115">
        <v>0</v>
      </c>
      <c r="Q422" s="115">
        <v>0</v>
      </c>
      <c r="R422" s="115">
        <v>0</v>
      </c>
      <c r="S422" s="115">
        <v>0</v>
      </c>
      <c r="T422" s="115">
        <v>0</v>
      </c>
      <c r="U422" s="115">
        <v>0</v>
      </c>
      <c r="V422" s="115">
        <v>0</v>
      </c>
      <c r="W422" s="115">
        <v>447278.33</v>
      </c>
      <c r="X422" s="115">
        <v>447278.33</v>
      </c>
      <c r="Y422" s="115">
        <v>447278.33</v>
      </c>
      <c r="Z422" s="190">
        <v>447278.33</v>
      </c>
      <c r="AA422" s="19"/>
      <c r="AB422" s="154"/>
      <c r="AC422" s="154"/>
      <c r="AD422" s="154"/>
      <c r="AE422" s="154"/>
      <c r="AF422" s="154"/>
      <c r="AG422" s="154"/>
      <c r="AH422" s="154"/>
      <c r="AI422" s="154"/>
      <c r="AJ422" s="154"/>
    </row>
    <row r="423" spans="1:36" x14ac:dyDescent="0.25">
      <c r="A423" s="192" t="s">
        <v>342</v>
      </c>
      <c r="B423" s="197" t="s">
        <v>2883</v>
      </c>
      <c r="C423" s="193" t="s">
        <v>341</v>
      </c>
      <c r="D423" s="194" t="s">
        <v>174</v>
      </c>
      <c r="E423" s="193" t="s">
        <v>1073</v>
      </c>
      <c r="F423" s="152" t="s">
        <v>3588</v>
      </c>
      <c r="G423" s="191">
        <v>4</v>
      </c>
      <c r="H423" s="191">
        <v>2</v>
      </c>
      <c r="I423" s="152" t="s">
        <v>3589</v>
      </c>
      <c r="J423" s="115">
        <v>0</v>
      </c>
      <c r="K423" s="115">
        <v>0</v>
      </c>
      <c r="L423" s="115">
        <v>0</v>
      </c>
      <c r="M423" s="115">
        <v>0</v>
      </c>
      <c r="N423" s="115">
        <v>0</v>
      </c>
      <c r="O423" s="115">
        <v>0</v>
      </c>
      <c r="P423" s="115">
        <v>249637.77</v>
      </c>
      <c r="Q423" s="115">
        <v>0</v>
      </c>
      <c r="R423" s="115">
        <v>0</v>
      </c>
      <c r="S423" s="115">
        <v>0</v>
      </c>
      <c r="T423" s="115">
        <v>0</v>
      </c>
      <c r="U423" s="115">
        <v>0</v>
      </c>
      <c r="V423" s="115">
        <v>0</v>
      </c>
      <c r="W423" s="115">
        <v>249637.77</v>
      </c>
      <c r="X423" s="115">
        <v>0</v>
      </c>
      <c r="Y423" s="115">
        <v>0</v>
      </c>
      <c r="Z423" s="190">
        <v>0</v>
      </c>
      <c r="AA423" s="19"/>
      <c r="AB423" s="154"/>
      <c r="AC423" s="154"/>
      <c r="AD423" s="154"/>
      <c r="AE423" s="154"/>
      <c r="AF423" s="154"/>
      <c r="AG423" s="154"/>
      <c r="AH423" s="154"/>
      <c r="AI423" s="154"/>
      <c r="AJ423" s="154"/>
    </row>
    <row r="424" spans="1:36" x14ac:dyDescent="0.25">
      <c r="A424" s="192" t="s">
        <v>342</v>
      </c>
      <c r="B424" s="197" t="s">
        <v>2883</v>
      </c>
      <c r="C424" s="193" t="s">
        <v>341</v>
      </c>
      <c r="D424" s="194" t="s">
        <v>174</v>
      </c>
      <c r="E424" s="193" t="s">
        <v>1073</v>
      </c>
      <c r="F424" s="152" t="s">
        <v>1649</v>
      </c>
      <c r="G424" s="191">
        <v>4</v>
      </c>
      <c r="H424" s="191">
        <v>2</v>
      </c>
      <c r="I424" s="152" t="s">
        <v>1650</v>
      </c>
      <c r="J424" s="115">
        <v>0</v>
      </c>
      <c r="K424" s="115">
        <v>0</v>
      </c>
      <c r="L424" s="115">
        <v>4402.6400000000003</v>
      </c>
      <c r="M424" s="115">
        <v>20261.72</v>
      </c>
      <c r="N424" s="115">
        <v>10869.69</v>
      </c>
      <c r="O424" s="115">
        <v>14749.07</v>
      </c>
      <c r="P424" s="115">
        <v>0</v>
      </c>
      <c r="Q424" s="115">
        <v>0</v>
      </c>
      <c r="R424" s="115">
        <v>0</v>
      </c>
      <c r="S424" s="115">
        <v>0</v>
      </c>
      <c r="T424" s="115">
        <v>0</v>
      </c>
      <c r="U424" s="115">
        <v>0</v>
      </c>
      <c r="V424" s="115">
        <v>0</v>
      </c>
      <c r="W424" s="115">
        <v>50283.12</v>
      </c>
      <c r="X424" s="115">
        <v>50283.12</v>
      </c>
      <c r="Y424" s="115">
        <v>50283.12</v>
      </c>
      <c r="Z424" s="190">
        <v>50283.12</v>
      </c>
      <c r="AA424" s="19"/>
      <c r="AB424" s="154"/>
      <c r="AC424" s="154"/>
      <c r="AD424" s="154"/>
      <c r="AE424" s="154"/>
      <c r="AF424" s="154"/>
      <c r="AG424" s="154"/>
      <c r="AH424" s="154"/>
      <c r="AI424" s="154"/>
      <c r="AJ424" s="154"/>
    </row>
    <row r="425" spans="1:36" x14ac:dyDescent="0.25">
      <c r="A425" s="192" t="s">
        <v>342</v>
      </c>
      <c r="B425" s="197" t="s">
        <v>2883</v>
      </c>
      <c r="C425" s="193" t="s">
        <v>341</v>
      </c>
      <c r="D425" s="194" t="s">
        <v>174</v>
      </c>
      <c r="E425" s="193" t="s">
        <v>2980</v>
      </c>
      <c r="F425" s="152" t="s">
        <v>1678</v>
      </c>
      <c r="G425" s="191">
        <v>4</v>
      </c>
      <c r="H425" s="191">
        <v>1</v>
      </c>
      <c r="I425" s="152" t="s">
        <v>1679</v>
      </c>
      <c r="J425" s="115">
        <v>0</v>
      </c>
      <c r="K425" s="115">
        <v>0</v>
      </c>
      <c r="L425" s="115">
        <v>0</v>
      </c>
      <c r="M425" s="115">
        <v>0</v>
      </c>
      <c r="N425" s="115">
        <v>10307.530000000001</v>
      </c>
      <c r="O425" s="115">
        <v>0</v>
      </c>
      <c r="P425" s="115">
        <v>0</v>
      </c>
      <c r="Q425" s="115">
        <v>0</v>
      </c>
      <c r="R425" s="115">
        <v>0</v>
      </c>
      <c r="S425" s="115">
        <v>0</v>
      </c>
      <c r="T425" s="115">
        <v>0</v>
      </c>
      <c r="U425" s="115">
        <v>0</v>
      </c>
      <c r="V425" s="115">
        <v>0</v>
      </c>
      <c r="W425" s="115">
        <v>10307.530000000001</v>
      </c>
      <c r="X425" s="115">
        <v>10307.530000000001</v>
      </c>
      <c r="Y425" s="115">
        <v>10307.530000000001</v>
      </c>
      <c r="Z425" s="190">
        <v>10307.530000000001</v>
      </c>
      <c r="AA425" s="19"/>
      <c r="AB425" s="154"/>
      <c r="AC425" s="154"/>
      <c r="AD425" s="154"/>
      <c r="AE425" s="154"/>
      <c r="AF425" s="154"/>
      <c r="AG425" s="154"/>
      <c r="AH425" s="154"/>
      <c r="AI425" s="154"/>
      <c r="AJ425" s="154"/>
    </row>
    <row r="426" spans="1:36" x14ac:dyDescent="0.25">
      <c r="A426" s="192" t="s">
        <v>445</v>
      </c>
      <c r="B426" s="197" t="s">
        <v>2931</v>
      </c>
      <c r="C426" s="193" t="s">
        <v>444</v>
      </c>
      <c r="D426" s="194" t="s">
        <v>142</v>
      </c>
      <c r="E426" s="193" t="s">
        <v>1188</v>
      </c>
      <c r="F426" s="152" t="s">
        <v>3052</v>
      </c>
      <c r="G426" s="191">
        <v>4</v>
      </c>
      <c r="H426" s="191">
        <v>2</v>
      </c>
      <c r="I426" s="152" t="s">
        <v>3053</v>
      </c>
      <c r="J426" s="115">
        <v>0</v>
      </c>
      <c r="K426" s="115">
        <v>0</v>
      </c>
      <c r="L426" s="115">
        <v>0</v>
      </c>
      <c r="M426" s="115">
        <v>0</v>
      </c>
      <c r="N426" s="115">
        <v>0</v>
      </c>
      <c r="O426" s="115">
        <v>282043</v>
      </c>
      <c r="P426" s="115">
        <v>0</v>
      </c>
      <c r="Q426" s="115">
        <v>0</v>
      </c>
      <c r="R426" s="115">
        <v>0</v>
      </c>
      <c r="S426" s="115">
        <v>0</v>
      </c>
      <c r="T426" s="115">
        <v>0</v>
      </c>
      <c r="U426" s="115">
        <v>0</v>
      </c>
      <c r="V426" s="115">
        <v>0</v>
      </c>
      <c r="W426" s="115">
        <v>282043</v>
      </c>
      <c r="X426" s="115">
        <v>282043</v>
      </c>
      <c r="Y426" s="115">
        <v>282043</v>
      </c>
      <c r="Z426" s="190">
        <v>282043</v>
      </c>
      <c r="AA426" s="19"/>
      <c r="AB426" s="154"/>
      <c r="AC426" s="154"/>
      <c r="AD426" s="154"/>
      <c r="AE426" s="154"/>
      <c r="AF426" s="154"/>
      <c r="AG426" s="154"/>
      <c r="AH426" s="154"/>
      <c r="AI426" s="154"/>
      <c r="AJ426" s="154"/>
    </row>
    <row r="427" spans="1:36" x14ac:dyDescent="0.25">
      <c r="A427" s="192" t="s">
        <v>344</v>
      </c>
      <c r="B427" s="197" t="s">
        <v>2884</v>
      </c>
      <c r="C427" s="193" t="s">
        <v>343</v>
      </c>
      <c r="D427" s="194" t="s">
        <v>175</v>
      </c>
      <c r="E427" s="193" t="s">
        <v>1075</v>
      </c>
      <c r="F427" s="152" t="s">
        <v>1651</v>
      </c>
      <c r="G427" s="191">
        <v>9</v>
      </c>
      <c r="H427" s="191">
        <v>2</v>
      </c>
      <c r="I427" s="152" t="s">
        <v>2121</v>
      </c>
      <c r="J427" s="115">
        <v>0</v>
      </c>
      <c r="K427" s="115">
        <v>0</v>
      </c>
      <c r="L427" s="115">
        <v>755560</v>
      </c>
      <c r="M427" s="115">
        <v>803600</v>
      </c>
      <c r="N427" s="115">
        <v>436280</v>
      </c>
      <c r="O427" s="115">
        <v>199160</v>
      </c>
      <c r="P427" s="115">
        <v>0</v>
      </c>
      <c r="Q427" s="115">
        <v>0</v>
      </c>
      <c r="R427" s="115">
        <v>0</v>
      </c>
      <c r="S427" s="115">
        <v>0</v>
      </c>
      <c r="T427" s="115">
        <v>0</v>
      </c>
      <c r="U427" s="115">
        <v>0</v>
      </c>
      <c r="V427" s="115">
        <v>0</v>
      </c>
      <c r="W427" s="115">
        <v>2194600</v>
      </c>
      <c r="X427" s="115">
        <v>2194600</v>
      </c>
      <c r="Y427" s="115">
        <v>2194600</v>
      </c>
      <c r="Z427" s="190">
        <v>2194600</v>
      </c>
      <c r="AA427" s="19"/>
      <c r="AB427" s="154"/>
      <c r="AC427" s="154"/>
      <c r="AD427" s="154"/>
      <c r="AE427" s="154"/>
      <c r="AF427" s="154"/>
      <c r="AG427" s="154"/>
      <c r="AH427" s="154"/>
      <c r="AI427" s="154"/>
      <c r="AJ427" s="154"/>
    </row>
    <row r="428" spans="1:36" x14ac:dyDescent="0.25">
      <c r="A428" s="192" t="s">
        <v>2622</v>
      </c>
      <c r="B428" s="197" t="s">
        <v>2950</v>
      </c>
      <c r="C428" s="193" t="s">
        <v>682</v>
      </c>
      <c r="D428" s="194" t="s">
        <v>828</v>
      </c>
      <c r="E428" s="193" t="s">
        <v>2569</v>
      </c>
      <c r="F428" s="152" t="s">
        <v>2148</v>
      </c>
      <c r="G428" s="191" t="s">
        <v>87</v>
      </c>
      <c r="H428" s="191">
        <v>1</v>
      </c>
      <c r="I428" s="152" t="s">
        <v>1445</v>
      </c>
      <c r="J428" s="115">
        <v>0</v>
      </c>
      <c r="K428" s="115">
        <v>0</v>
      </c>
      <c r="L428" s="115">
        <v>0</v>
      </c>
      <c r="M428" s="115">
        <v>0</v>
      </c>
      <c r="N428" s="115">
        <v>0</v>
      </c>
      <c r="O428" s="115">
        <v>0</v>
      </c>
      <c r="P428" s="115">
        <v>0.01</v>
      </c>
      <c r="Q428" s="115">
        <v>0</v>
      </c>
      <c r="R428" s="115">
        <v>0</v>
      </c>
      <c r="S428" s="115">
        <v>0</v>
      </c>
      <c r="T428" s="115">
        <v>0.01</v>
      </c>
      <c r="U428" s="115">
        <v>0</v>
      </c>
      <c r="V428" s="115">
        <v>0</v>
      </c>
      <c r="W428" s="115">
        <v>0.02</v>
      </c>
      <c r="X428" s="115">
        <v>0</v>
      </c>
      <c r="Y428" s="115">
        <v>0</v>
      </c>
      <c r="Z428" s="190">
        <v>0</v>
      </c>
      <c r="AA428" s="19"/>
      <c r="AB428" s="154"/>
      <c r="AC428" s="154"/>
      <c r="AD428" s="154"/>
      <c r="AE428" s="154"/>
      <c r="AF428" s="154"/>
      <c r="AG428" s="154"/>
      <c r="AH428" s="154"/>
      <c r="AI428" s="154"/>
      <c r="AJ428" s="154"/>
    </row>
    <row r="429" spans="1:36" x14ac:dyDescent="0.25">
      <c r="A429" s="192" t="s">
        <v>2622</v>
      </c>
      <c r="B429" s="197" t="s">
        <v>2950</v>
      </c>
      <c r="C429" s="193" t="s">
        <v>682</v>
      </c>
      <c r="D429" s="194" t="s">
        <v>828</v>
      </c>
      <c r="E429" s="193" t="s">
        <v>2569</v>
      </c>
      <c r="F429" s="152" t="s">
        <v>2150</v>
      </c>
      <c r="G429" s="191" t="s">
        <v>87</v>
      </c>
      <c r="H429" s="191">
        <v>1</v>
      </c>
      <c r="I429" s="152" t="s">
        <v>1447</v>
      </c>
      <c r="J429" s="115">
        <v>0</v>
      </c>
      <c r="K429" s="115">
        <v>0</v>
      </c>
      <c r="L429" s="115">
        <v>0</v>
      </c>
      <c r="M429" s="115">
        <v>0</v>
      </c>
      <c r="N429" s="115">
        <v>0</v>
      </c>
      <c r="O429" s="115">
        <v>0</v>
      </c>
      <c r="P429" s="115">
        <v>0.01</v>
      </c>
      <c r="Q429" s="115">
        <v>0</v>
      </c>
      <c r="R429" s="115">
        <v>0</v>
      </c>
      <c r="S429" s="115">
        <v>0</v>
      </c>
      <c r="T429" s="115">
        <v>0.01</v>
      </c>
      <c r="U429" s="115">
        <v>0</v>
      </c>
      <c r="V429" s="115">
        <v>0</v>
      </c>
      <c r="W429" s="115">
        <v>0.02</v>
      </c>
      <c r="X429" s="115">
        <v>0</v>
      </c>
      <c r="Y429" s="115">
        <v>0</v>
      </c>
      <c r="Z429" s="190">
        <v>0</v>
      </c>
      <c r="AA429" s="19"/>
      <c r="AB429" s="154"/>
      <c r="AC429" s="154"/>
      <c r="AD429" s="154"/>
      <c r="AE429" s="154"/>
      <c r="AF429" s="154"/>
      <c r="AG429" s="154"/>
      <c r="AH429" s="154"/>
      <c r="AI429" s="154"/>
      <c r="AJ429" s="154"/>
    </row>
    <row r="430" spans="1:36" x14ac:dyDescent="0.25">
      <c r="A430" s="192" t="s">
        <v>2622</v>
      </c>
      <c r="B430" s="197" t="s">
        <v>2950</v>
      </c>
      <c r="C430" s="193" t="s">
        <v>682</v>
      </c>
      <c r="D430" s="194" t="s">
        <v>828</v>
      </c>
      <c r="E430" s="193" t="s">
        <v>2569</v>
      </c>
      <c r="F430" s="152" t="s">
        <v>3450</v>
      </c>
      <c r="G430" s="191" t="s">
        <v>87</v>
      </c>
      <c r="H430" s="191">
        <v>2</v>
      </c>
      <c r="I430" s="152" t="s">
        <v>3572</v>
      </c>
      <c r="J430" s="115">
        <v>0</v>
      </c>
      <c r="K430" s="115">
        <v>0</v>
      </c>
      <c r="L430" s="115">
        <v>0</v>
      </c>
      <c r="M430" s="115">
        <v>0</v>
      </c>
      <c r="N430" s="115">
        <v>0</v>
      </c>
      <c r="O430" s="115">
        <v>17859.25</v>
      </c>
      <c r="P430" s="115">
        <v>456133.81</v>
      </c>
      <c r="Q430" s="115">
        <v>456133.81</v>
      </c>
      <c r="R430" s="115">
        <v>456133.81</v>
      </c>
      <c r="S430" s="115">
        <v>0</v>
      </c>
      <c r="T430" s="115">
        <v>0</v>
      </c>
      <c r="U430" s="115">
        <v>0</v>
      </c>
      <c r="V430" s="115">
        <v>0</v>
      </c>
      <c r="W430" s="115">
        <v>473993.06</v>
      </c>
      <c r="X430" s="115">
        <v>473993.06</v>
      </c>
      <c r="Y430" s="115">
        <v>473993.06</v>
      </c>
      <c r="Z430" s="190">
        <v>17859.25</v>
      </c>
      <c r="AA430" s="19"/>
      <c r="AB430" s="154"/>
      <c r="AC430" s="154"/>
      <c r="AD430" s="154"/>
      <c r="AE430" s="154"/>
      <c r="AF430" s="154"/>
      <c r="AG430" s="154"/>
      <c r="AH430" s="154"/>
      <c r="AI430" s="154"/>
      <c r="AJ430" s="154"/>
    </row>
    <row r="431" spans="1:36" x14ac:dyDescent="0.25">
      <c r="A431" s="192" t="s">
        <v>346</v>
      </c>
      <c r="B431" s="197" t="s">
        <v>2885</v>
      </c>
      <c r="C431" s="193" t="s">
        <v>345</v>
      </c>
      <c r="D431" s="194" t="s">
        <v>111</v>
      </c>
      <c r="E431" s="193" t="s">
        <v>1077</v>
      </c>
      <c r="F431" s="152" t="s">
        <v>1658</v>
      </c>
      <c r="G431" s="191">
        <v>4</v>
      </c>
      <c r="H431" s="191">
        <v>2</v>
      </c>
      <c r="I431" s="152" t="s">
        <v>1659</v>
      </c>
      <c r="J431" s="115">
        <v>0</v>
      </c>
      <c r="K431" s="115">
        <v>0</v>
      </c>
      <c r="L431" s="115">
        <v>2177.13</v>
      </c>
      <c r="M431" s="115">
        <v>10238.84</v>
      </c>
      <c r="N431" s="115">
        <v>0</v>
      </c>
      <c r="O431" s="115">
        <v>0</v>
      </c>
      <c r="P431" s="115">
        <v>0</v>
      </c>
      <c r="Q431" s="115">
        <v>0</v>
      </c>
      <c r="R431" s="115">
        <v>0</v>
      </c>
      <c r="S431" s="115">
        <v>0</v>
      </c>
      <c r="T431" s="115">
        <v>0</v>
      </c>
      <c r="U431" s="115">
        <v>0</v>
      </c>
      <c r="V431" s="115">
        <v>0</v>
      </c>
      <c r="W431" s="115">
        <v>0</v>
      </c>
      <c r="X431" s="115">
        <v>0</v>
      </c>
      <c r="Y431" s="115">
        <v>0</v>
      </c>
      <c r="Z431" s="190">
        <v>0</v>
      </c>
      <c r="AA431" s="19"/>
      <c r="AB431" s="154"/>
      <c r="AC431" s="154"/>
      <c r="AD431" s="154"/>
      <c r="AE431" s="154"/>
      <c r="AF431" s="154"/>
      <c r="AG431" s="154"/>
      <c r="AH431" s="154"/>
      <c r="AI431" s="154"/>
      <c r="AJ431" s="154"/>
    </row>
    <row r="432" spans="1:36" x14ac:dyDescent="0.25">
      <c r="A432" s="192" t="s">
        <v>346</v>
      </c>
      <c r="B432" s="197" t="s">
        <v>2885</v>
      </c>
      <c r="C432" s="193" t="s">
        <v>345</v>
      </c>
      <c r="D432" s="194" t="s">
        <v>111</v>
      </c>
      <c r="E432" s="193" t="s">
        <v>1077</v>
      </c>
      <c r="F432" s="152" t="s">
        <v>1660</v>
      </c>
      <c r="G432" s="191">
        <v>4</v>
      </c>
      <c r="H432" s="191">
        <v>2</v>
      </c>
      <c r="I432" s="152" t="s">
        <v>1661</v>
      </c>
      <c r="J432" s="115">
        <v>0</v>
      </c>
      <c r="K432" s="115">
        <v>0</v>
      </c>
      <c r="L432" s="115">
        <v>1030.8900000000001</v>
      </c>
      <c r="M432" s="115">
        <v>20381.38</v>
      </c>
      <c r="N432" s="115">
        <v>0</v>
      </c>
      <c r="O432" s="115">
        <v>0</v>
      </c>
      <c r="P432" s="115">
        <v>0</v>
      </c>
      <c r="Q432" s="115">
        <v>0</v>
      </c>
      <c r="R432" s="115">
        <v>0</v>
      </c>
      <c r="S432" s="115">
        <v>0</v>
      </c>
      <c r="T432" s="115">
        <v>0</v>
      </c>
      <c r="U432" s="115">
        <v>0</v>
      </c>
      <c r="V432" s="115">
        <v>0</v>
      </c>
      <c r="W432" s="115">
        <v>0</v>
      </c>
      <c r="X432" s="115">
        <v>0</v>
      </c>
      <c r="Y432" s="115">
        <v>0</v>
      </c>
      <c r="Z432" s="190">
        <v>0</v>
      </c>
      <c r="AA432" s="19"/>
      <c r="AB432" s="154"/>
      <c r="AC432" s="154"/>
      <c r="AD432" s="154"/>
      <c r="AE432" s="154"/>
      <c r="AF432" s="154"/>
      <c r="AG432" s="154"/>
      <c r="AH432" s="154"/>
      <c r="AI432" s="154"/>
      <c r="AJ432" s="154"/>
    </row>
    <row r="433" spans="1:36" x14ac:dyDescent="0.25">
      <c r="A433" s="192" t="s">
        <v>346</v>
      </c>
      <c r="B433" s="197" t="s">
        <v>2885</v>
      </c>
      <c r="C433" s="193" t="s">
        <v>345</v>
      </c>
      <c r="D433" s="194" t="s">
        <v>111</v>
      </c>
      <c r="E433" s="193" t="s">
        <v>1077</v>
      </c>
      <c r="F433" s="152" t="s">
        <v>2094</v>
      </c>
      <c r="G433" s="191">
        <v>4</v>
      </c>
      <c r="H433" s="191">
        <v>2</v>
      </c>
      <c r="I433" s="152" t="s">
        <v>1661</v>
      </c>
      <c r="J433" s="115">
        <v>0</v>
      </c>
      <c r="K433" s="115">
        <v>0</v>
      </c>
      <c r="L433" s="115">
        <v>0</v>
      </c>
      <c r="M433" s="115">
        <v>0</v>
      </c>
      <c r="N433" s="115">
        <v>36566.910000000003</v>
      </c>
      <c r="O433" s="115">
        <v>0</v>
      </c>
      <c r="P433" s="115">
        <v>0</v>
      </c>
      <c r="Q433" s="115">
        <v>0</v>
      </c>
      <c r="R433" s="115">
        <v>0</v>
      </c>
      <c r="S433" s="115">
        <v>0</v>
      </c>
      <c r="T433" s="115">
        <v>0</v>
      </c>
      <c r="U433" s="115">
        <v>0</v>
      </c>
      <c r="V433" s="115">
        <v>0</v>
      </c>
      <c r="W433" s="115">
        <v>0</v>
      </c>
      <c r="X433" s="115">
        <v>0</v>
      </c>
      <c r="Y433" s="115">
        <v>0</v>
      </c>
      <c r="Z433" s="190">
        <v>0</v>
      </c>
      <c r="AA433" s="19"/>
      <c r="AB433" s="154"/>
      <c r="AC433" s="154"/>
      <c r="AD433" s="154"/>
      <c r="AE433" s="154"/>
      <c r="AF433" s="154"/>
      <c r="AG433" s="154"/>
      <c r="AH433" s="154"/>
      <c r="AI433" s="154"/>
      <c r="AJ433" s="154"/>
    </row>
    <row r="434" spans="1:36" x14ac:dyDescent="0.25">
      <c r="A434" s="192" t="s">
        <v>346</v>
      </c>
      <c r="B434" s="197" t="s">
        <v>2885</v>
      </c>
      <c r="C434" s="193" t="s">
        <v>345</v>
      </c>
      <c r="D434" s="194" t="s">
        <v>111</v>
      </c>
      <c r="E434" s="193" t="s">
        <v>1077</v>
      </c>
      <c r="F434" s="152" t="s">
        <v>1662</v>
      </c>
      <c r="G434" s="191">
        <v>4</v>
      </c>
      <c r="H434" s="191">
        <v>2</v>
      </c>
      <c r="I434" s="152" t="s">
        <v>1663</v>
      </c>
      <c r="J434" s="115">
        <v>0</v>
      </c>
      <c r="K434" s="115">
        <v>0</v>
      </c>
      <c r="L434" s="115">
        <v>26521.06</v>
      </c>
      <c r="M434" s="115">
        <v>119593.76</v>
      </c>
      <c r="N434" s="115">
        <v>0</v>
      </c>
      <c r="O434" s="115">
        <v>0</v>
      </c>
      <c r="P434" s="115">
        <v>0</v>
      </c>
      <c r="Q434" s="115">
        <v>0</v>
      </c>
      <c r="R434" s="115">
        <v>0</v>
      </c>
      <c r="S434" s="115">
        <v>0</v>
      </c>
      <c r="T434" s="115">
        <v>0</v>
      </c>
      <c r="U434" s="115">
        <v>0</v>
      </c>
      <c r="V434" s="115">
        <v>0</v>
      </c>
      <c r="W434" s="115">
        <v>0</v>
      </c>
      <c r="X434" s="115">
        <v>0</v>
      </c>
      <c r="Y434" s="115">
        <v>0</v>
      </c>
      <c r="Z434" s="190">
        <v>0</v>
      </c>
      <c r="AA434" s="19"/>
      <c r="AB434" s="154"/>
      <c r="AC434" s="154"/>
      <c r="AD434" s="154"/>
      <c r="AE434" s="154"/>
      <c r="AF434" s="154"/>
      <c r="AG434" s="154"/>
      <c r="AH434" s="154"/>
      <c r="AI434" s="154"/>
      <c r="AJ434" s="154"/>
    </row>
    <row r="435" spans="1:36" x14ac:dyDescent="0.25">
      <c r="A435" s="192" t="s">
        <v>346</v>
      </c>
      <c r="B435" s="197" t="s">
        <v>2885</v>
      </c>
      <c r="C435" s="193" t="s">
        <v>345</v>
      </c>
      <c r="D435" s="194" t="s">
        <v>111</v>
      </c>
      <c r="E435" s="193" t="s">
        <v>1077</v>
      </c>
      <c r="F435" s="152" t="s">
        <v>1666</v>
      </c>
      <c r="G435" s="191">
        <v>4</v>
      </c>
      <c r="H435" s="191">
        <v>2</v>
      </c>
      <c r="I435" s="152" t="s">
        <v>1667</v>
      </c>
      <c r="J435" s="115">
        <v>0</v>
      </c>
      <c r="K435" s="115">
        <v>0</v>
      </c>
      <c r="L435" s="115">
        <v>0</v>
      </c>
      <c r="M435" s="115">
        <v>34122</v>
      </c>
      <c r="N435" s="115">
        <v>0</v>
      </c>
      <c r="O435" s="115">
        <v>0</v>
      </c>
      <c r="P435" s="115">
        <v>0</v>
      </c>
      <c r="Q435" s="115">
        <v>0</v>
      </c>
      <c r="R435" s="115">
        <v>0</v>
      </c>
      <c r="S435" s="115">
        <v>0</v>
      </c>
      <c r="T435" s="115">
        <v>0</v>
      </c>
      <c r="U435" s="115">
        <v>0</v>
      </c>
      <c r="V435" s="115">
        <v>0</v>
      </c>
      <c r="W435" s="115">
        <v>0</v>
      </c>
      <c r="X435" s="115">
        <v>0</v>
      </c>
      <c r="Y435" s="115">
        <v>0</v>
      </c>
      <c r="Z435" s="190">
        <v>0</v>
      </c>
      <c r="AA435" s="19"/>
      <c r="AB435" s="154"/>
      <c r="AC435" s="154"/>
      <c r="AD435" s="154"/>
      <c r="AE435" s="154"/>
      <c r="AF435" s="154"/>
      <c r="AG435" s="154"/>
      <c r="AH435" s="154"/>
      <c r="AI435" s="154"/>
      <c r="AJ435" s="154"/>
    </row>
    <row r="436" spans="1:36" x14ac:dyDescent="0.25">
      <c r="A436" s="192" t="s">
        <v>346</v>
      </c>
      <c r="B436" s="197" t="s">
        <v>2885</v>
      </c>
      <c r="C436" s="193" t="s">
        <v>345</v>
      </c>
      <c r="D436" s="194" t="s">
        <v>111</v>
      </c>
      <c r="E436" s="193" t="s">
        <v>1077</v>
      </c>
      <c r="F436" s="152" t="s">
        <v>2095</v>
      </c>
      <c r="G436" s="191">
        <v>4</v>
      </c>
      <c r="H436" s="191">
        <v>2</v>
      </c>
      <c r="I436" s="152" t="s">
        <v>1667</v>
      </c>
      <c r="J436" s="115">
        <v>0</v>
      </c>
      <c r="K436" s="115">
        <v>0</v>
      </c>
      <c r="L436" s="115">
        <v>0</v>
      </c>
      <c r="M436" s="115">
        <v>0</v>
      </c>
      <c r="N436" s="115">
        <v>67155</v>
      </c>
      <c r="O436" s="115">
        <v>0</v>
      </c>
      <c r="P436" s="115">
        <v>0</v>
      </c>
      <c r="Q436" s="115">
        <v>0</v>
      </c>
      <c r="R436" s="115">
        <v>0</v>
      </c>
      <c r="S436" s="115">
        <v>0</v>
      </c>
      <c r="T436" s="115">
        <v>0</v>
      </c>
      <c r="U436" s="115">
        <v>0</v>
      </c>
      <c r="V436" s="115">
        <v>0</v>
      </c>
      <c r="W436" s="115">
        <v>0</v>
      </c>
      <c r="X436" s="115">
        <v>0</v>
      </c>
      <c r="Y436" s="115">
        <v>0</v>
      </c>
      <c r="Z436" s="190">
        <v>0</v>
      </c>
      <c r="AA436" s="19"/>
      <c r="AB436" s="154"/>
      <c r="AC436" s="154"/>
      <c r="AD436" s="154"/>
      <c r="AE436" s="154"/>
      <c r="AF436" s="154"/>
      <c r="AG436" s="154"/>
      <c r="AH436" s="154"/>
      <c r="AI436" s="154"/>
      <c r="AJ436" s="154"/>
    </row>
    <row r="437" spans="1:36" x14ac:dyDescent="0.25">
      <c r="A437" s="192" t="s">
        <v>346</v>
      </c>
      <c r="B437" s="197" t="s">
        <v>2885</v>
      </c>
      <c r="C437" s="193" t="s">
        <v>345</v>
      </c>
      <c r="D437" s="194" t="s">
        <v>111</v>
      </c>
      <c r="E437" s="193" t="s">
        <v>1077</v>
      </c>
      <c r="F437" s="152" t="s">
        <v>1670</v>
      </c>
      <c r="G437" s="191">
        <v>4</v>
      </c>
      <c r="H437" s="191">
        <v>2</v>
      </c>
      <c r="I437" s="152" t="s">
        <v>1671</v>
      </c>
      <c r="J437" s="115">
        <v>0</v>
      </c>
      <c r="K437" s="115">
        <v>0</v>
      </c>
      <c r="L437" s="115">
        <v>400345.55</v>
      </c>
      <c r="M437" s="115">
        <v>314070.34999999998</v>
      </c>
      <c r="N437" s="115">
        <v>0</v>
      </c>
      <c r="O437" s="115">
        <v>0</v>
      </c>
      <c r="P437" s="115">
        <v>0</v>
      </c>
      <c r="Q437" s="115">
        <v>0</v>
      </c>
      <c r="R437" s="115">
        <v>0</v>
      </c>
      <c r="S437" s="115">
        <v>0</v>
      </c>
      <c r="T437" s="115">
        <v>0</v>
      </c>
      <c r="U437" s="115">
        <v>0</v>
      </c>
      <c r="V437" s="115">
        <v>0</v>
      </c>
      <c r="W437" s="115">
        <v>0</v>
      </c>
      <c r="X437" s="115">
        <v>0</v>
      </c>
      <c r="Y437" s="115">
        <v>0</v>
      </c>
      <c r="Z437" s="190">
        <v>0</v>
      </c>
      <c r="AA437" s="19"/>
      <c r="AB437" s="154"/>
      <c r="AC437" s="154"/>
      <c r="AD437" s="154"/>
      <c r="AE437" s="154"/>
      <c r="AF437" s="154"/>
      <c r="AG437" s="154"/>
      <c r="AH437" s="154"/>
      <c r="AI437" s="154"/>
      <c r="AJ437" s="154"/>
    </row>
    <row r="438" spans="1:36" x14ac:dyDescent="0.25">
      <c r="A438" s="192" t="s">
        <v>346</v>
      </c>
      <c r="B438" s="197" t="s">
        <v>2885</v>
      </c>
      <c r="C438" s="193" t="s">
        <v>345</v>
      </c>
      <c r="D438" s="194" t="s">
        <v>111</v>
      </c>
      <c r="E438" s="193" t="s">
        <v>1077</v>
      </c>
      <c r="F438" s="152" t="s">
        <v>1674</v>
      </c>
      <c r="G438" s="191">
        <v>4</v>
      </c>
      <c r="H438" s="191">
        <v>2</v>
      </c>
      <c r="I438" s="152" t="s">
        <v>1675</v>
      </c>
      <c r="J438" s="115">
        <v>0</v>
      </c>
      <c r="K438" s="115">
        <v>0</v>
      </c>
      <c r="L438" s="115">
        <v>4668.99</v>
      </c>
      <c r="M438" s="115">
        <v>2250.35</v>
      </c>
      <c r="N438" s="115">
        <v>0</v>
      </c>
      <c r="O438" s="115">
        <v>0</v>
      </c>
      <c r="P438" s="115">
        <v>0</v>
      </c>
      <c r="Q438" s="115">
        <v>0</v>
      </c>
      <c r="R438" s="115">
        <v>0</v>
      </c>
      <c r="S438" s="115">
        <v>0</v>
      </c>
      <c r="T438" s="115">
        <v>0</v>
      </c>
      <c r="U438" s="115">
        <v>0</v>
      </c>
      <c r="V438" s="115">
        <v>0</v>
      </c>
      <c r="W438" s="115">
        <v>0</v>
      </c>
      <c r="X438" s="115">
        <v>0</v>
      </c>
      <c r="Y438" s="115">
        <v>0</v>
      </c>
      <c r="Z438" s="190">
        <v>0</v>
      </c>
      <c r="AA438" s="19"/>
      <c r="AB438" s="154"/>
      <c r="AC438" s="154"/>
      <c r="AD438" s="154"/>
      <c r="AE438" s="154"/>
      <c r="AF438" s="154"/>
      <c r="AG438" s="154"/>
      <c r="AH438" s="154"/>
      <c r="AI438" s="154"/>
      <c r="AJ438" s="154"/>
    </row>
    <row r="439" spans="1:36" x14ac:dyDescent="0.25">
      <c r="A439" s="192" t="s">
        <v>346</v>
      </c>
      <c r="B439" s="197" t="s">
        <v>2885</v>
      </c>
      <c r="C439" s="193" t="s">
        <v>345</v>
      </c>
      <c r="D439" s="194" t="s">
        <v>111</v>
      </c>
      <c r="E439" s="193" t="s">
        <v>1077</v>
      </c>
      <c r="F439" s="152" t="s">
        <v>1652</v>
      </c>
      <c r="G439" s="191">
        <v>4</v>
      </c>
      <c r="H439" s="191">
        <v>1</v>
      </c>
      <c r="I439" s="152" t="s">
        <v>1653</v>
      </c>
      <c r="J439" s="115">
        <v>0</v>
      </c>
      <c r="K439" s="115">
        <v>70401.75</v>
      </c>
      <c r="L439" s="115">
        <v>0</v>
      </c>
      <c r="M439" s="115">
        <v>0</v>
      </c>
      <c r="N439" s="115">
        <v>0</v>
      </c>
      <c r="O439" s="115">
        <v>0</v>
      </c>
      <c r="P439" s="115">
        <v>0</v>
      </c>
      <c r="Q439" s="115">
        <v>0</v>
      </c>
      <c r="R439" s="115">
        <v>0</v>
      </c>
      <c r="S439" s="115">
        <v>0</v>
      </c>
      <c r="T439" s="115">
        <v>0</v>
      </c>
      <c r="U439" s="115">
        <v>0</v>
      </c>
      <c r="V439" s="115">
        <v>0</v>
      </c>
      <c r="W439" s="115">
        <v>70401.75</v>
      </c>
      <c r="X439" s="115">
        <v>70401.75</v>
      </c>
      <c r="Y439" s="115">
        <v>70401.75</v>
      </c>
      <c r="Z439" s="190">
        <v>70401.75</v>
      </c>
      <c r="AA439" s="19"/>
      <c r="AB439" s="154"/>
      <c r="AC439" s="154"/>
      <c r="AD439" s="154"/>
      <c r="AE439" s="154"/>
      <c r="AF439" s="154"/>
      <c r="AG439" s="154"/>
      <c r="AH439" s="154"/>
      <c r="AI439" s="154"/>
      <c r="AJ439" s="154"/>
    </row>
    <row r="440" spans="1:36" x14ac:dyDescent="0.25">
      <c r="A440" s="192" t="s">
        <v>346</v>
      </c>
      <c r="B440" s="197" t="s">
        <v>2885</v>
      </c>
      <c r="C440" s="193" t="s">
        <v>345</v>
      </c>
      <c r="D440" s="194" t="s">
        <v>111</v>
      </c>
      <c r="E440" s="193" t="s">
        <v>1077</v>
      </c>
      <c r="F440" s="152" t="s">
        <v>1654</v>
      </c>
      <c r="G440" s="191">
        <v>4</v>
      </c>
      <c r="H440" s="191">
        <v>1</v>
      </c>
      <c r="I440" s="152" t="s">
        <v>1655</v>
      </c>
      <c r="J440" s="115">
        <v>0</v>
      </c>
      <c r="K440" s="115">
        <v>3047.49</v>
      </c>
      <c r="L440" s="115">
        <v>0</v>
      </c>
      <c r="M440" s="115">
        <v>0</v>
      </c>
      <c r="N440" s="115">
        <v>0</v>
      </c>
      <c r="O440" s="115">
        <v>0</v>
      </c>
      <c r="P440" s="115">
        <v>0</v>
      </c>
      <c r="Q440" s="115">
        <v>0</v>
      </c>
      <c r="R440" s="115">
        <v>0</v>
      </c>
      <c r="S440" s="115">
        <v>0</v>
      </c>
      <c r="T440" s="115">
        <v>0</v>
      </c>
      <c r="U440" s="115">
        <v>0</v>
      </c>
      <c r="V440" s="115">
        <v>0</v>
      </c>
      <c r="W440" s="115">
        <v>3047.49</v>
      </c>
      <c r="X440" s="115">
        <v>3047.49</v>
      </c>
      <c r="Y440" s="115">
        <v>3047.49</v>
      </c>
      <c r="Z440" s="190">
        <v>3047.49</v>
      </c>
      <c r="AA440" s="19"/>
      <c r="AB440" s="154"/>
      <c r="AC440" s="154"/>
      <c r="AD440" s="154"/>
      <c r="AE440" s="154"/>
      <c r="AF440" s="154"/>
      <c r="AG440" s="154"/>
      <c r="AH440" s="154"/>
      <c r="AI440" s="154"/>
      <c r="AJ440" s="154"/>
    </row>
    <row r="441" spans="1:36" x14ac:dyDescent="0.25">
      <c r="A441" s="192" t="s">
        <v>346</v>
      </c>
      <c r="B441" s="197" t="s">
        <v>2885</v>
      </c>
      <c r="C441" s="193" t="s">
        <v>345</v>
      </c>
      <c r="D441" s="194" t="s">
        <v>111</v>
      </c>
      <c r="E441" s="193" t="s">
        <v>1077</v>
      </c>
      <c r="F441" s="152" t="s">
        <v>1656</v>
      </c>
      <c r="G441" s="191">
        <v>4</v>
      </c>
      <c r="H441" s="191">
        <v>2</v>
      </c>
      <c r="I441" s="152" t="s">
        <v>1657</v>
      </c>
      <c r="J441" s="115">
        <v>0</v>
      </c>
      <c r="K441" s="115">
        <v>121673.29</v>
      </c>
      <c r="L441" s="115">
        <v>0</v>
      </c>
      <c r="M441" s="115">
        <v>0</v>
      </c>
      <c r="N441" s="115">
        <v>0</v>
      </c>
      <c r="O441" s="115">
        <v>0</v>
      </c>
      <c r="P441" s="115">
        <v>0</v>
      </c>
      <c r="Q441" s="115">
        <v>0</v>
      </c>
      <c r="R441" s="115">
        <v>0</v>
      </c>
      <c r="S441" s="115">
        <v>0</v>
      </c>
      <c r="T441" s="115">
        <v>0</v>
      </c>
      <c r="U441" s="115">
        <v>0</v>
      </c>
      <c r="V441" s="115">
        <v>0</v>
      </c>
      <c r="W441" s="115">
        <v>121673.29</v>
      </c>
      <c r="X441" s="115">
        <v>121673.29</v>
      </c>
      <c r="Y441" s="115">
        <v>121673.29</v>
      </c>
      <c r="Z441" s="190">
        <v>121673.29</v>
      </c>
      <c r="AA441" s="19"/>
      <c r="AB441" s="154"/>
      <c r="AC441" s="154"/>
      <c r="AD441" s="154"/>
      <c r="AE441" s="154"/>
      <c r="AF441" s="154"/>
      <c r="AG441" s="154"/>
      <c r="AH441" s="154"/>
      <c r="AI441" s="154"/>
      <c r="AJ441" s="154"/>
    </row>
    <row r="442" spans="1:36" x14ac:dyDescent="0.25">
      <c r="A442" s="192" t="s">
        <v>346</v>
      </c>
      <c r="B442" s="197" t="s">
        <v>2885</v>
      </c>
      <c r="C442" s="193" t="s">
        <v>345</v>
      </c>
      <c r="D442" s="194" t="s">
        <v>111</v>
      </c>
      <c r="E442" s="193" t="s">
        <v>1077</v>
      </c>
      <c r="F442" s="152" t="s">
        <v>1664</v>
      </c>
      <c r="G442" s="191">
        <v>4</v>
      </c>
      <c r="H442" s="191">
        <v>2</v>
      </c>
      <c r="I442" s="152" t="s">
        <v>1665</v>
      </c>
      <c r="J442" s="115">
        <v>0</v>
      </c>
      <c r="K442" s="115">
        <v>15730</v>
      </c>
      <c r="L442" s="115">
        <v>0</v>
      </c>
      <c r="M442" s="115">
        <v>0</v>
      </c>
      <c r="N442" s="115">
        <v>0</v>
      </c>
      <c r="O442" s="115">
        <v>0</v>
      </c>
      <c r="P442" s="115">
        <v>0</v>
      </c>
      <c r="Q442" s="115">
        <v>0</v>
      </c>
      <c r="R442" s="115">
        <v>0</v>
      </c>
      <c r="S442" s="115">
        <v>0</v>
      </c>
      <c r="T442" s="115">
        <v>0</v>
      </c>
      <c r="U442" s="115">
        <v>0</v>
      </c>
      <c r="V442" s="115">
        <v>0</v>
      </c>
      <c r="W442" s="115">
        <v>15730</v>
      </c>
      <c r="X442" s="115">
        <v>15730</v>
      </c>
      <c r="Y442" s="115">
        <v>15730</v>
      </c>
      <c r="Z442" s="190">
        <v>15730</v>
      </c>
      <c r="AA442" s="19"/>
      <c r="AB442" s="154"/>
      <c r="AC442" s="154"/>
      <c r="AD442" s="154"/>
      <c r="AE442" s="154"/>
      <c r="AF442" s="154"/>
      <c r="AG442" s="154"/>
      <c r="AH442" s="154"/>
      <c r="AI442" s="154"/>
      <c r="AJ442" s="154"/>
    </row>
    <row r="443" spans="1:36" x14ac:dyDescent="0.25">
      <c r="A443" s="192" t="s">
        <v>346</v>
      </c>
      <c r="B443" s="197" t="s">
        <v>2885</v>
      </c>
      <c r="C443" s="193" t="s">
        <v>345</v>
      </c>
      <c r="D443" s="194" t="s">
        <v>111</v>
      </c>
      <c r="E443" s="193" t="s">
        <v>1077</v>
      </c>
      <c r="F443" s="152" t="s">
        <v>1668</v>
      </c>
      <c r="G443" s="191">
        <v>4</v>
      </c>
      <c r="H443" s="191">
        <v>2</v>
      </c>
      <c r="I443" s="152" t="s">
        <v>1669</v>
      </c>
      <c r="J443" s="115">
        <v>0</v>
      </c>
      <c r="K443" s="115">
        <v>64908.4</v>
      </c>
      <c r="L443" s="115">
        <v>0</v>
      </c>
      <c r="M443" s="115">
        <v>0</v>
      </c>
      <c r="N443" s="115">
        <v>0</v>
      </c>
      <c r="O443" s="115">
        <v>0</v>
      </c>
      <c r="P443" s="115">
        <v>0</v>
      </c>
      <c r="Q443" s="115">
        <v>0</v>
      </c>
      <c r="R443" s="115">
        <v>0</v>
      </c>
      <c r="S443" s="115">
        <v>0</v>
      </c>
      <c r="T443" s="115">
        <v>0</v>
      </c>
      <c r="U443" s="115">
        <v>0</v>
      </c>
      <c r="V443" s="115">
        <v>0</v>
      </c>
      <c r="W443" s="115">
        <v>64908.4</v>
      </c>
      <c r="X443" s="115">
        <v>64908.4</v>
      </c>
      <c r="Y443" s="115">
        <v>64908.4</v>
      </c>
      <c r="Z443" s="190">
        <v>64908.4</v>
      </c>
      <c r="AA443" s="19"/>
      <c r="AB443" s="154"/>
      <c r="AC443" s="154"/>
      <c r="AD443" s="154"/>
      <c r="AE443" s="154"/>
      <c r="AF443" s="154"/>
      <c r="AG443" s="154"/>
      <c r="AH443" s="154"/>
      <c r="AI443" s="154"/>
      <c r="AJ443" s="154"/>
    </row>
    <row r="444" spans="1:36" x14ac:dyDescent="0.25">
      <c r="A444" s="192" t="s">
        <v>346</v>
      </c>
      <c r="B444" s="197" t="s">
        <v>2885</v>
      </c>
      <c r="C444" s="193" t="s">
        <v>345</v>
      </c>
      <c r="D444" s="194" t="s">
        <v>111</v>
      </c>
      <c r="E444" s="193" t="s">
        <v>1077</v>
      </c>
      <c r="F444" s="152" t="s">
        <v>1672</v>
      </c>
      <c r="G444" s="191">
        <v>4</v>
      </c>
      <c r="H444" s="191">
        <v>2</v>
      </c>
      <c r="I444" s="152" t="s">
        <v>1673</v>
      </c>
      <c r="J444" s="115">
        <v>0</v>
      </c>
      <c r="K444" s="115">
        <v>6922.18</v>
      </c>
      <c r="L444" s="115">
        <v>0</v>
      </c>
      <c r="M444" s="115">
        <v>0</v>
      </c>
      <c r="N444" s="115">
        <v>0</v>
      </c>
      <c r="O444" s="115">
        <v>0</v>
      </c>
      <c r="P444" s="115">
        <v>0</v>
      </c>
      <c r="Q444" s="115">
        <v>0</v>
      </c>
      <c r="R444" s="115">
        <v>0</v>
      </c>
      <c r="S444" s="115">
        <v>0</v>
      </c>
      <c r="T444" s="115">
        <v>0</v>
      </c>
      <c r="U444" s="115">
        <v>0</v>
      </c>
      <c r="V444" s="115">
        <v>0</v>
      </c>
      <c r="W444" s="115">
        <v>6922.18</v>
      </c>
      <c r="X444" s="115">
        <v>6922.18</v>
      </c>
      <c r="Y444" s="115">
        <v>6922.18</v>
      </c>
      <c r="Z444" s="190">
        <v>6922.18</v>
      </c>
      <c r="AA444" s="19"/>
      <c r="AB444" s="154"/>
      <c r="AC444" s="154"/>
      <c r="AD444" s="154"/>
      <c r="AE444" s="154"/>
      <c r="AF444" s="154"/>
      <c r="AG444" s="154"/>
      <c r="AH444" s="154"/>
      <c r="AI444" s="154"/>
      <c r="AJ444" s="154"/>
    </row>
    <row r="445" spans="1:36" x14ac:dyDescent="0.25">
      <c r="A445" s="192" t="s">
        <v>346</v>
      </c>
      <c r="B445" s="197" t="s">
        <v>2885</v>
      </c>
      <c r="C445" s="193" t="s">
        <v>345</v>
      </c>
      <c r="D445" s="194" t="s">
        <v>111</v>
      </c>
      <c r="E445" s="193" t="s">
        <v>1077</v>
      </c>
      <c r="F445" s="152" t="s">
        <v>2093</v>
      </c>
      <c r="G445" s="191">
        <v>4</v>
      </c>
      <c r="H445" s="191">
        <v>4</v>
      </c>
      <c r="I445" s="152" t="s">
        <v>1676</v>
      </c>
      <c r="J445" s="115">
        <v>0</v>
      </c>
      <c r="K445" s="115">
        <v>0</v>
      </c>
      <c r="L445" s="115">
        <v>0</v>
      </c>
      <c r="M445" s="115">
        <v>0</v>
      </c>
      <c r="N445" s="115">
        <v>923398.48</v>
      </c>
      <c r="O445" s="115">
        <v>1106399.8700000001</v>
      </c>
      <c r="P445" s="115">
        <v>0</v>
      </c>
      <c r="Q445" s="115">
        <v>0</v>
      </c>
      <c r="R445" s="115">
        <v>0</v>
      </c>
      <c r="S445" s="115">
        <v>0</v>
      </c>
      <c r="T445" s="115">
        <v>0</v>
      </c>
      <c r="U445" s="115">
        <v>0</v>
      </c>
      <c r="V445" s="115">
        <v>0</v>
      </c>
      <c r="W445" s="115">
        <v>2029798.35</v>
      </c>
      <c r="X445" s="115">
        <v>2029798.35</v>
      </c>
      <c r="Y445" s="115">
        <v>2029798.35</v>
      </c>
      <c r="Z445" s="190">
        <v>2029798.35</v>
      </c>
      <c r="AA445" s="19"/>
      <c r="AB445" s="154"/>
      <c r="AC445" s="154"/>
      <c r="AD445" s="154"/>
      <c r="AE445" s="154"/>
      <c r="AF445" s="154"/>
      <c r="AG445" s="154"/>
      <c r="AH445" s="154"/>
      <c r="AI445" s="154"/>
      <c r="AJ445" s="154"/>
    </row>
    <row r="446" spans="1:36" x14ac:dyDescent="0.25">
      <c r="A446" s="192" t="s">
        <v>346</v>
      </c>
      <c r="B446" s="197" t="s">
        <v>2885</v>
      </c>
      <c r="C446" s="193" t="s">
        <v>345</v>
      </c>
      <c r="D446" s="194" t="s">
        <v>111</v>
      </c>
      <c r="E446" s="193" t="s">
        <v>1079</v>
      </c>
      <c r="F446" s="152" t="s">
        <v>1677</v>
      </c>
      <c r="G446" s="191">
        <v>4</v>
      </c>
      <c r="H446" s="191">
        <v>1</v>
      </c>
      <c r="I446" s="152" t="s">
        <v>1461</v>
      </c>
      <c r="J446" s="115">
        <v>0</v>
      </c>
      <c r="K446" s="115">
        <v>17933.259999999998</v>
      </c>
      <c r="L446" s="115">
        <v>0</v>
      </c>
      <c r="M446" s="115">
        <v>0</v>
      </c>
      <c r="N446" s="115">
        <v>0</v>
      </c>
      <c r="O446" s="115">
        <v>0</v>
      </c>
      <c r="P446" s="115">
        <v>0</v>
      </c>
      <c r="Q446" s="115">
        <v>0</v>
      </c>
      <c r="R446" s="115">
        <v>0</v>
      </c>
      <c r="S446" s="115">
        <v>0</v>
      </c>
      <c r="T446" s="115">
        <v>0</v>
      </c>
      <c r="U446" s="115">
        <v>0</v>
      </c>
      <c r="V446" s="115">
        <v>0</v>
      </c>
      <c r="W446" s="115">
        <v>17933.259999999998</v>
      </c>
      <c r="X446" s="115">
        <v>17933.259999999998</v>
      </c>
      <c r="Y446" s="115">
        <v>17933.259999999998</v>
      </c>
      <c r="Z446" s="190">
        <v>17933.259999999998</v>
      </c>
      <c r="AA446" s="19"/>
      <c r="AB446" s="154"/>
      <c r="AC446" s="154"/>
      <c r="AD446" s="154"/>
      <c r="AE446" s="154"/>
      <c r="AF446" s="154"/>
      <c r="AG446" s="154"/>
      <c r="AH446" s="154"/>
      <c r="AI446" s="154"/>
      <c r="AJ446" s="154"/>
    </row>
    <row r="447" spans="1:36" x14ac:dyDescent="0.25">
      <c r="A447" s="192" t="s">
        <v>346</v>
      </c>
      <c r="B447" s="197" t="s">
        <v>2885</v>
      </c>
      <c r="C447" s="193" t="s">
        <v>345</v>
      </c>
      <c r="D447" s="194" t="s">
        <v>111</v>
      </c>
      <c r="E447" s="193" t="s">
        <v>1079</v>
      </c>
      <c r="F447" s="152" t="s">
        <v>1678</v>
      </c>
      <c r="G447" s="191">
        <v>4</v>
      </c>
      <c r="H447" s="191">
        <v>1</v>
      </c>
      <c r="I447" s="152" t="s">
        <v>1679</v>
      </c>
      <c r="J447" s="115">
        <v>0</v>
      </c>
      <c r="K447" s="115">
        <v>12114.98</v>
      </c>
      <c r="L447" s="115">
        <v>0</v>
      </c>
      <c r="M447" s="115">
        <v>0</v>
      </c>
      <c r="N447" s="115">
        <v>0</v>
      </c>
      <c r="O447" s="115">
        <v>0</v>
      </c>
      <c r="P447" s="115">
        <v>0</v>
      </c>
      <c r="Q447" s="115">
        <v>0</v>
      </c>
      <c r="R447" s="115">
        <v>0</v>
      </c>
      <c r="S447" s="115">
        <v>0</v>
      </c>
      <c r="T447" s="115">
        <v>0</v>
      </c>
      <c r="U447" s="115">
        <v>0</v>
      </c>
      <c r="V447" s="115">
        <v>0</v>
      </c>
      <c r="W447" s="115">
        <v>12114.98</v>
      </c>
      <c r="X447" s="115">
        <v>12114.98</v>
      </c>
      <c r="Y447" s="115">
        <v>12114.98</v>
      </c>
      <c r="Z447" s="190">
        <v>12114.98</v>
      </c>
      <c r="AA447" s="19"/>
      <c r="AB447" s="154"/>
      <c r="AC447" s="154"/>
      <c r="AD447" s="154"/>
      <c r="AE447" s="154"/>
      <c r="AF447" s="154"/>
      <c r="AG447" s="154"/>
      <c r="AH447" s="154"/>
      <c r="AI447" s="154"/>
      <c r="AJ447" s="154"/>
    </row>
    <row r="448" spans="1:36" x14ac:dyDescent="0.25">
      <c r="A448" s="192" t="s">
        <v>346</v>
      </c>
      <c r="B448" s="197" t="s">
        <v>2885</v>
      </c>
      <c r="C448" s="193" t="s">
        <v>345</v>
      </c>
      <c r="D448" s="194" t="s">
        <v>111</v>
      </c>
      <c r="E448" s="193" t="s">
        <v>1077</v>
      </c>
      <c r="F448" s="152" t="s">
        <v>2092</v>
      </c>
      <c r="G448" s="191">
        <v>4</v>
      </c>
      <c r="H448" s="191">
        <v>2</v>
      </c>
      <c r="I448" s="152" t="s">
        <v>1675</v>
      </c>
      <c r="J448" s="115">
        <v>0</v>
      </c>
      <c r="K448" s="115">
        <v>0</v>
      </c>
      <c r="L448" s="115">
        <v>0</v>
      </c>
      <c r="M448" s="115">
        <v>0</v>
      </c>
      <c r="N448" s="115">
        <v>6877.88</v>
      </c>
      <c r="O448" s="115">
        <v>3961.57</v>
      </c>
      <c r="P448" s="115">
        <v>0</v>
      </c>
      <c r="Q448" s="115">
        <v>0</v>
      </c>
      <c r="R448" s="115">
        <v>0</v>
      </c>
      <c r="S448" s="115">
        <v>0</v>
      </c>
      <c r="T448" s="115">
        <v>0</v>
      </c>
      <c r="U448" s="115">
        <v>0</v>
      </c>
      <c r="V448" s="115">
        <v>0</v>
      </c>
      <c r="W448" s="115">
        <v>17758.79</v>
      </c>
      <c r="X448" s="115">
        <v>17758.79</v>
      </c>
      <c r="Y448" s="115">
        <v>17758.79</v>
      </c>
      <c r="Z448" s="190">
        <v>17758.79</v>
      </c>
      <c r="AA448" s="19"/>
      <c r="AB448" s="154"/>
      <c r="AC448" s="154"/>
      <c r="AD448" s="154"/>
      <c r="AE448" s="154"/>
      <c r="AF448" s="154"/>
      <c r="AG448" s="154"/>
      <c r="AH448" s="154"/>
      <c r="AI448" s="154"/>
      <c r="AJ448" s="154"/>
    </row>
    <row r="449" spans="1:36" x14ac:dyDescent="0.25">
      <c r="A449" s="192" t="s">
        <v>346</v>
      </c>
      <c r="B449" s="197" t="s">
        <v>2885</v>
      </c>
      <c r="C449" s="193" t="s">
        <v>345</v>
      </c>
      <c r="D449" s="194" t="s">
        <v>111</v>
      </c>
      <c r="E449" s="193" t="s">
        <v>1077</v>
      </c>
      <c r="F449" s="152" t="s">
        <v>2089</v>
      </c>
      <c r="G449" s="191">
        <v>4</v>
      </c>
      <c r="H449" s="191">
        <v>2</v>
      </c>
      <c r="I449" s="152" t="s">
        <v>1659</v>
      </c>
      <c r="J449" s="115">
        <v>0</v>
      </c>
      <c r="K449" s="115">
        <v>0</v>
      </c>
      <c r="L449" s="115">
        <v>0</v>
      </c>
      <c r="M449" s="115">
        <v>0</v>
      </c>
      <c r="N449" s="115">
        <v>2235.9499999999998</v>
      </c>
      <c r="O449" s="115">
        <v>0</v>
      </c>
      <c r="P449" s="115">
        <v>0</v>
      </c>
      <c r="Q449" s="115">
        <v>0</v>
      </c>
      <c r="R449" s="115">
        <v>0</v>
      </c>
      <c r="S449" s="115">
        <v>0</v>
      </c>
      <c r="T449" s="115">
        <v>0</v>
      </c>
      <c r="U449" s="115">
        <v>0</v>
      </c>
      <c r="V449" s="115">
        <v>0</v>
      </c>
      <c r="W449" s="115">
        <v>14651.92</v>
      </c>
      <c r="X449" s="115">
        <v>14651.92</v>
      </c>
      <c r="Y449" s="115">
        <v>14651.92</v>
      </c>
      <c r="Z449" s="190">
        <v>14651.92</v>
      </c>
      <c r="AA449" s="19"/>
      <c r="AB449" s="154"/>
      <c r="AC449" s="154"/>
      <c r="AD449" s="154"/>
      <c r="AE449" s="154"/>
      <c r="AF449" s="154"/>
      <c r="AG449" s="154"/>
      <c r="AH449" s="154"/>
      <c r="AI449" s="154"/>
      <c r="AJ449" s="154"/>
    </row>
    <row r="450" spans="1:36" x14ac:dyDescent="0.25">
      <c r="A450" s="192" t="s">
        <v>346</v>
      </c>
      <c r="B450" s="18" t="s">
        <v>2885</v>
      </c>
      <c r="C450" s="18" t="s">
        <v>345</v>
      </c>
      <c r="D450" s="18" t="s">
        <v>111</v>
      </c>
      <c r="E450" s="18" t="s">
        <v>1077</v>
      </c>
      <c r="F450" t="s">
        <v>2998</v>
      </c>
      <c r="G450" s="168">
        <v>4</v>
      </c>
      <c r="H450" s="168">
        <v>2</v>
      </c>
      <c r="I450" s="152" t="s">
        <v>1661</v>
      </c>
      <c r="J450" s="58">
        <v>0</v>
      </c>
      <c r="K450" s="58">
        <v>0</v>
      </c>
      <c r="L450" s="58">
        <v>0</v>
      </c>
      <c r="M450" s="58">
        <v>0</v>
      </c>
      <c r="N450" s="58">
        <v>0</v>
      </c>
      <c r="O450" s="58">
        <v>36398.620000000003</v>
      </c>
      <c r="P450" s="58">
        <v>0</v>
      </c>
      <c r="Q450" s="58">
        <v>0</v>
      </c>
      <c r="R450" s="58">
        <v>0</v>
      </c>
      <c r="S450" s="58">
        <v>0</v>
      </c>
      <c r="T450" s="58">
        <v>0</v>
      </c>
      <c r="U450" s="58">
        <v>0</v>
      </c>
      <c r="V450" s="58">
        <v>0</v>
      </c>
      <c r="W450" s="58">
        <v>94377.8</v>
      </c>
      <c r="X450" s="58">
        <v>94377.8</v>
      </c>
      <c r="Y450" s="58">
        <v>94377.8</v>
      </c>
      <c r="Z450" s="190">
        <v>94377.8</v>
      </c>
      <c r="AA450" s="19"/>
      <c r="AB450" s="154"/>
      <c r="AC450" s="154"/>
      <c r="AD450" s="154"/>
      <c r="AE450" s="154"/>
      <c r="AF450" s="154"/>
      <c r="AG450" s="154"/>
      <c r="AH450" s="154"/>
      <c r="AI450" s="154"/>
      <c r="AJ450" s="154"/>
    </row>
    <row r="451" spans="1:36" x14ac:dyDescent="0.25">
      <c r="A451" s="192" t="s">
        <v>346</v>
      </c>
      <c r="B451" s="18" t="s">
        <v>2885</v>
      </c>
      <c r="C451" s="18" t="s">
        <v>345</v>
      </c>
      <c r="D451" s="18" t="s">
        <v>111</v>
      </c>
      <c r="E451" s="18" t="s">
        <v>1077</v>
      </c>
      <c r="F451" t="s">
        <v>2999</v>
      </c>
      <c r="G451" s="168">
        <v>4</v>
      </c>
      <c r="H451" s="168">
        <v>2</v>
      </c>
      <c r="I451" s="152" t="s">
        <v>1667</v>
      </c>
      <c r="J451" s="58">
        <v>0</v>
      </c>
      <c r="K451" s="58">
        <v>0</v>
      </c>
      <c r="L451" s="58">
        <v>0</v>
      </c>
      <c r="M451" s="58">
        <v>0</v>
      </c>
      <c r="N451" s="58">
        <v>0</v>
      </c>
      <c r="O451" s="58">
        <v>68365</v>
      </c>
      <c r="P451" s="58">
        <v>0</v>
      </c>
      <c r="Q451" s="58">
        <v>0</v>
      </c>
      <c r="R451" s="58">
        <v>0</v>
      </c>
      <c r="S451" s="58">
        <v>0</v>
      </c>
      <c r="T451" s="58">
        <v>0</v>
      </c>
      <c r="U451" s="58">
        <v>0</v>
      </c>
      <c r="V451" s="58">
        <v>0</v>
      </c>
      <c r="W451" s="58">
        <v>169642</v>
      </c>
      <c r="X451" s="58">
        <v>169642</v>
      </c>
      <c r="Y451" s="58">
        <v>169642</v>
      </c>
      <c r="Z451" s="190">
        <v>169642</v>
      </c>
      <c r="AA451" s="19"/>
      <c r="AB451" s="154"/>
      <c r="AC451" s="154"/>
      <c r="AD451" s="154"/>
      <c r="AE451" s="154"/>
      <c r="AF451" s="154"/>
      <c r="AG451" s="154"/>
      <c r="AH451" s="154"/>
      <c r="AI451" s="154"/>
      <c r="AJ451" s="154"/>
    </row>
    <row r="452" spans="1:36" x14ac:dyDescent="0.25">
      <c r="A452" s="192" t="s">
        <v>346</v>
      </c>
      <c r="B452" s="18" t="s">
        <v>2885</v>
      </c>
      <c r="C452" s="18" t="s">
        <v>345</v>
      </c>
      <c r="D452" s="18" t="s">
        <v>111</v>
      </c>
      <c r="E452" s="18" t="s">
        <v>1077</v>
      </c>
      <c r="F452" t="s">
        <v>2090</v>
      </c>
      <c r="G452" s="168">
        <v>4</v>
      </c>
      <c r="H452" s="168">
        <v>2</v>
      </c>
      <c r="I452" s="152" t="s">
        <v>1663</v>
      </c>
      <c r="J452" s="58">
        <v>0</v>
      </c>
      <c r="K452" s="58">
        <v>0</v>
      </c>
      <c r="L452" s="58">
        <v>0</v>
      </c>
      <c r="M452" s="58">
        <v>0</v>
      </c>
      <c r="N452" s="58">
        <v>122110.85</v>
      </c>
      <c r="O452" s="58">
        <v>178422.51</v>
      </c>
      <c r="P452" s="58">
        <v>0</v>
      </c>
      <c r="Q452" s="58">
        <v>0</v>
      </c>
      <c r="R452" s="58">
        <v>0</v>
      </c>
      <c r="S452" s="58">
        <v>0</v>
      </c>
      <c r="T452" s="58">
        <v>0</v>
      </c>
      <c r="U452" s="58">
        <v>0</v>
      </c>
      <c r="V452" s="58">
        <v>0</v>
      </c>
      <c r="W452" s="58">
        <v>446648.18</v>
      </c>
      <c r="X452" s="58">
        <v>446648.18</v>
      </c>
      <c r="Y452" s="58">
        <v>446648.18</v>
      </c>
      <c r="Z452" s="190">
        <v>446648.18</v>
      </c>
      <c r="AA452" s="19"/>
      <c r="AB452" s="154"/>
      <c r="AC452" s="154"/>
      <c r="AD452" s="154"/>
      <c r="AE452" s="154"/>
      <c r="AF452" s="154"/>
      <c r="AG452" s="154"/>
      <c r="AH452" s="154"/>
      <c r="AI452" s="154"/>
      <c r="AJ452" s="154"/>
    </row>
    <row r="453" spans="1:36" x14ac:dyDescent="0.25">
      <c r="A453" s="192" t="s">
        <v>346</v>
      </c>
      <c r="B453" s="18" t="s">
        <v>2885</v>
      </c>
      <c r="C453" s="18" t="s">
        <v>345</v>
      </c>
      <c r="D453" s="18" t="s">
        <v>111</v>
      </c>
      <c r="E453" s="18" t="s">
        <v>1077</v>
      </c>
      <c r="F453" t="s">
        <v>2091</v>
      </c>
      <c r="G453" s="168">
        <v>4</v>
      </c>
      <c r="H453" s="168">
        <v>2</v>
      </c>
      <c r="I453" s="152" t="s">
        <v>1671</v>
      </c>
      <c r="J453" s="58">
        <v>0</v>
      </c>
      <c r="K453" s="58">
        <v>0</v>
      </c>
      <c r="L453" s="58">
        <v>0</v>
      </c>
      <c r="M453" s="58">
        <v>0</v>
      </c>
      <c r="N453" s="58">
        <v>334045.38</v>
      </c>
      <c r="O453" s="58">
        <v>431053.07</v>
      </c>
      <c r="P453" s="58">
        <v>0</v>
      </c>
      <c r="Q453" s="58">
        <v>0</v>
      </c>
      <c r="R453" s="58">
        <v>0</v>
      </c>
      <c r="S453" s="58">
        <v>0</v>
      </c>
      <c r="T453" s="58">
        <v>0</v>
      </c>
      <c r="U453" s="58">
        <v>0</v>
      </c>
      <c r="V453" s="58">
        <v>0</v>
      </c>
      <c r="W453" s="58">
        <v>1479514.35</v>
      </c>
      <c r="X453" s="58">
        <v>1479514.35</v>
      </c>
      <c r="Y453" s="58">
        <v>1479514.35</v>
      </c>
      <c r="Z453" s="190">
        <v>1479514.35</v>
      </c>
      <c r="AA453" s="19"/>
      <c r="AB453" s="154"/>
      <c r="AC453" s="154"/>
      <c r="AD453" s="154"/>
      <c r="AE453" s="154"/>
      <c r="AF453" s="154"/>
      <c r="AG453" s="154"/>
      <c r="AH453" s="154"/>
      <c r="AI453" s="154"/>
      <c r="AJ453" s="154"/>
    </row>
    <row r="454" spans="1:36" x14ac:dyDescent="0.25">
      <c r="A454" s="192" t="s">
        <v>348</v>
      </c>
      <c r="B454" s="197" t="s">
        <v>2886</v>
      </c>
      <c r="C454" s="193" t="s">
        <v>347</v>
      </c>
      <c r="D454" s="194" t="s">
        <v>176</v>
      </c>
      <c r="E454" s="193" t="s">
        <v>1081</v>
      </c>
      <c r="F454" s="152" t="s">
        <v>1680</v>
      </c>
      <c r="G454" s="191">
        <v>4</v>
      </c>
      <c r="H454" s="191">
        <v>2</v>
      </c>
      <c r="I454" s="152" t="s">
        <v>1681</v>
      </c>
      <c r="J454" s="115">
        <v>0</v>
      </c>
      <c r="K454" s="115">
        <v>0</v>
      </c>
      <c r="L454" s="115">
        <v>14708.12</v>
      </c>
      <c r="M454" s="115">
        <v>591506.85</v>
      </c>
      <c r="N454" s="115">
        <v>0</v>
      </c>
      <c r="O454" s="115">
        <v>0</v>
      </c>
      <c r="P454" s="115">
        <v>0</v>
      </c>
      <c r="Q454" s="115">
        <v>0</v>
      </c>
      <c r="R454" s="115">
        <v>0</v>
      </c>
      <c r="S454" s="115">
        <v>0</v>
      </c>
      <c r="T454" s="115">
        <v>0</v>
      </c>
      <c r="U454" s="115">
        <v>0</v>
      </c>
      <c r="V454" s="115">
        <v>0</v>
      </c>
      <c r="W454" s="115">
        <v>0</v>
      </c>
      <c r="X454" s="115">
        <v>0</v>
      </c>
      <c r="Y454" s="115">
        <v>0</v>
      </c>
      <c r="Z454" s="190">
        <v>0</v>
      </c>
      <c r="AA454" s="19"/>
      <c r="AB454" s="154"/>
      <c r="AC454" s="154"/>
      <c r="AD454" s="154"/>
      <c r="AE454" s="154"/>
      <c r="AF454" s="154"/>
      <c r="AG454" s="154"/>
      <c r="AH454" s="154"/>
      <c r="AI454" s="154"/>
      <c r="AJ454" s="154"/>
    </row>
    <row r="455" spans="1:36" x14ac:dyDescent="0.25">
      <c r="A455" s="192" t="s">
        <v>348</v>
      </c>
      <c r="B455" s="18" t="s">
        <v>2886</v>
      </c>
      <c r="C455" s="18" t="s">
        <v>347</v>
      </c>
      <c r="D455" s="18" t="s">
        <v>176</v>
      </c>
      <c r="E455" s="18" t="s">
        <v>1081</v>
      </c>
      <c r="F455" t="s">
        <v>2125</v>
      </c>
      <c r="G455" s="168">
        <v>4</v>
      </c>
      <c r="H455" s="168">
        <v>2</v>
      </c>
      <c r="I455" s="152" t="s">
        <v>1681</v>
      </c>
      <c r="J455" s="58">
        <v>0</v>
      </c>
      <c r="K455" s="58">
        <v>0</v>
      </c>
      <c r="L455" s="58">
        <v>0</v>
      </c>
      <c r="M455" s="58">
        <v>0</v>
      </c>
      <c r="N455" s="58">
        <v>2234125.66</v>
      </c>
      <c r="O455" s="58">
        <v>1918715.13</v>
      </c>
      <c r="P455" s="58">
        <v>0</v>
      </c>
      <c r="Q455" s="58">
        <v>0</v>
      </c>
      <c r="R455" s="58">
        <v>0</v>
      </c>
      <c r="S455" s="58">
        <v>0</v>
      </c>
      <c r="T455" s="58">
        <v>0</v>
      </c>
      <c r="U455" s="58">
        <v>0</v>
      </c>
      <c r="V455" s="58">
        <v>0</v>
      </c>
      <c r="W455" s="58">
        <v>4759055.76</v>
      </c>
      <c r="X455" s="58">
        <v>4759055.76</v>
      </c>
      <c r="Y455" s="58">
        <v>4759055.76</v>
      </c>
      <c r="Z455" s="190">
        <v>4759055.76</v>
      </c>
      <c r="AA455" s="19"/>
      <c r="AB455" s="154"/>
      <c r="AC455" s="154"/>
      <c r="AD455" s="154"/>
      <c r="AE455" s="154"/>
      <c r="AF455" s="154"/>
      <c r="AG455" s="154"/>
      <c r="AH455" s="154"/>
      <c r="AI455" s="154"/>
      <c r="AJ455" s="154"/>
    </row>
    <row r="456" spans="1:36" x14ac:dyDescent="0.25">
      <c r="A456" s="192" t="s">
        <v>352</v>
      </c>
      <c r="B456" s="197" t="s">
        <v>2888</v>
      </c>
      <c r="C456" s="193" t="s">
        <v>351</v>
      </c>
      <c r="D456" s="194" t="s">
        <v>177</v>
      </c>
      <c r="E456" s="193" t="s">
        <v>1085</v>
      </c>
      <c r="F456" s="152" t="s">
        <v>1690</v>
      </c>
      <c r="G456" s="191">
        <v>4</v>
      </c>
      <c r="H456" s="191">
        <v>2</v>
      </c>
      <c r="I456" s="152" t="s">
        <v>1691</v>
      </c>
      <c r="J456" s="115">
        <v>0</v>
      </c>
      <c r="K456" s="115">
        <v>35067.56</v>
      </c>
      <c r="L456" s="115">
        <v>24709.91</v>
      </c>
      <c r="M456" s="115">
        <v>30131.61</v>
      </c>
      <c r="N456" s="115">
        <v>0</v>
      </c>
      <c r="O456" s="115">
        <v>0</v>
      </c>
      <c r="P456" s="115">
        <v>0</v>
      </c>
      <c r="Q456" s="115">
        <v>0</v>
      </c>
      <c r="R456" s="115">
        <v>0</v>
      </c>
      <c r="S456" s="115">
        <v>0</v>
      </c>
      <c r="T456" s="115">
        <v>0</v>
      </c>
      <c r="U456" s="115">
        <v>0</v>
      </c>
      <c r="V456" s="115">
        <v>0</v>
      </c>
      <c r="W456" s="115">
        <v>89909.08</v>
      </c>
      <c r="X456" s="115">
        <v>89909.08</v>
      </c>
      <c r="Y456" s="115">
        <v>89909.08</v>
      </c>
      <c r="Z456" s="190">
        <v>89909.08</v>
      </c>
      <c r="AA456" s="19"/>
      <c r="AB456" s="154"/>
      <c r="AC456" s="154"/>
      <c r="AD456" s="154"/>
      <c r="AE456" s="154"/>
      <c r="AF456" s="154"/>
      <c r="AG456" s="154"/>
      <c r="AH456" s="154"/>
      <c r="AI456" s="154"/>
      <c r="AJ456" s="154"/>
    </row>
    <row r="457" spans="1:36" x14ac:dyDescent="0.25">
      <c r="A457" s="192" t="s">
        <v>350</v>
      </c>
      <c r="B457" s="197" t="s">
        <v>2887</v>
      </c>
      <c r="C457" s="193" t="s">
        <v>349</v>
      </c>
      <c r="D457" s="194" t="s">
        <v>100</v>
      </c>
      <c r="E457" s="193" t="s">
        <v>1083</v>
      </c>
      <c r="F457" s="152" t="s">
        <v>1682</v>
      </c>
      <c r="G457" s="191">
        <v>4</v>
      </c>
      <c r="H457" s="191">
        <v>2</v>
      </c>
      <c r="I457" s="152" t="s">
        <v>1683</v>
      </c>
      <c r="J457" s="115">
        <v>0</v>
      </c>
      <c r="K457" s="115">
        <v>0</v>
      </c>
      <c r="L457" s="115">
        <v>2526.48</v>
      </c>
      <c r="M457" s="115">
        <v>0</v>
      </c>
      <c r="N457" s="115">
        <v>0</v>
      </c>
      <c r="O457" s="115">
        <v>0</v>
      </c>
      <c r="P457" s="115">
        <v>0</v>
      </c>
      <c r="Q457" s="115">
        <v>0</v>
      </c>
      <c r="R457" s="115">
        <v>0</v>
      </c>
      <c r="S457" s="115">
        <v>0</v>
      </c>
      <c r="T457" s="115">
        <v>0</v>
      </c>
      <c r="U457" s="115">
        <v>0</v>
      </c>
      <c r="V457" s="115">
        <v>0</v>
      </c>
      <c r="W457" s="115">
        <v>0</v>
      </c>
      <c r="X457" s="115">
        <v>0</v>
      </c>
      <c r="Y457" s="115">
        <v>0</v>
      </c>
      <c r="Z457" s="190">
        <v>0</v>
      </c>
      <c r="AA457" s="19"/>
      <c r="AB457" s="154"/>
      <c r="AC457" s="154"/>
      <c r="AD457" s="154"/>
      <c r="AE457" s="154"/>
      <c r="AF457" s="154"/>
      <c r="AG457" s="154"/>
      <c r="AH457" s="154"/>
      <c r="AI457" s="154"/>
      <c r="AJ457" s="154"/>
    </row>
    <row r="458" spans="1:36" x14ac:dyDescent="0.25">
      <c r="A458" s="192" t="s">
        <v>350</v>
      </c>
      <c r="B458" s="197" t="s">
        <v>2887</v>
      </c>
      <c r="C458" s="193" t="s">
        <v>349</v>
      </c>
      <c r="D458" s="194" t="s">
        <v>100</v>
      </c>
      <c r="E458" s="193" t="s">
        <v>1083</v>
      </c>
      <c r="F458" s="152" t="s">
        <v>1684</v>
      </c>
      <c r="G458" s="191">
        <v>4</v>
      </c>
      <c r="H458" s="191">
        <v>6</v>
      </c>
      <c r="I458" s="152" t="s">
        <v>1685</v>
      </c>
      <c r="J458" s="115">
        <v>0</v>
      </c>
      <c r="K458" s="115">
        <v>282073.55</v>
      </c>
      <c r="L458" s="115">
        <v>242325.69</v>
      </c>
      <c r="M458" s="115">
        <v>0</v>
      </c>
      <c r="N458" s="115">
        <v>0</v>
      </c>
      <c r="O458" s="115">
        <v>0</v>
      </c>
      <c r="P458" s="115">
        <v>0</v>
      </c>
      <c r="Q458" s="115">
        <v>0</v>
      </c>
      <c r="R458" s="115">
        <v>0</v>
      </c>
      <c r="S458" s="115">
        <v>0</v>
      </c>
      <c r="T458" s="115">
        <v>0</v>
      </c>
      <c r="U458" s="115">
        <v>0</v>
      </c>
      <c r="V458" s="115">
        <v>0</v>
      </c>
      <c r="W458" s="115">
        <v>0</v>
      </c>
      <c r="X458" s="115">
        <v>0</v>
      </c>
      <c r="Y458" s="115">
        <v>0</v>
      </c>
      <c r="Z458" s="190">
        <v>0</v>
      </c>
      <c r="AA458" s="19"/>
      <c r="AB458" s="154"/>
      <c r="AC458" s="154"/>
      <c r="AD458" s="154"/>
      <c r="AE458" s="154"/>
      <c r="AF458" s="154"/>
      <c r="AG458" s="154"/>
      <c r="AH458" s="154"/>
      <c r="AI458" s="154"/>
      <c r="AJ458" s="154"/>
    </row>
    <row r="459" spans="1:36" x14ac:dyDescent="0.25">
      <c r="A459" s="192" t="s">
        <v>350</v>
      </c>
      <c r="B459" s="197" t="s">
        <v>2887</v>
      </c>
      <c r="C459" s="193" t="s">
        <v>349</v>
      </c>
      <c r="D459" s="194" t="s">
        <v>100</v>
      </c>
      <c r="E459" s="193" t="s">
        <v>1083</v>
      </c>
      <c r="F459" s="152" t="s">
        <v>1686</v>
      </c>
      <c r="G459" s="191">
        <v>4</v>
      </c>
      <c r="H459" s="191">
        <v>2</v>
      </c>
      <c r="I459" s="152" t="s">
        <v>1687</v>
      </c>
      <c r="J459" s="115">
        <v>0</v>
      </c>
      <c r="K459" s="115">
        <v>0</v>
      </c>
      <c r="L459" s="115">
        <v>0</v>
      </c>
      <c r="M459" s="115">
        <v>3541.79</v>
      </c>
      <c r="N459" s="115">
        <v>0</v>
      </c>
      <c r="O459" s="115">
        <v>0</v>
      </c>
      <c r="P459" s="115">
        <v>0</v>
      </c>
      <c r="Q459" s="115">
        <v>0</v>
      </c>
      <c r="R459" s="115">
        <v>0</v>
      </c>
      <c r="S459" s="115">
        <v>0</v>
      </c>
      <c r="T459" s="115">
        <v>0</v>
      </c>
      <c r="U459" s="115">
        <v>0</v>
      </c>
      <c r="V459" s="115">
        <v>0</v>
      </c>
      <c r="W459" s="115">
        <v>0</v>
      </c>
      <c r="X459" s="115">
        <v>0</v>
      </c>
      <c r="Y459" s="115">
        <v>0</v>
      </c>
      <c r="Z459" s="190">
        <v>0</v>
      </c>
      <c r="AA459" s="19"/>
      <c r="AB459" s="154"/>
      <c r="AC459" s="154"/>
      <c r="AD459" s="154"/>
      <c r="AE459" s="154"/>
      <c r="AF459" s="154"/>
      <c r="AG459" s="154"/>
      <c r="AH459" s="154"/>
      <c r="AI459" s="154"/>
      <c r="AJ459" s="154"/>
    </row>
    <row r="460" spans="1:36" x14ac:dyDescent="0.25">
      <c r="A460" s="192" t="s">
        <v>350</v>
      </c>
      <c r="B460" s="197" t="s">
        <v>2887</v>
      </c>
      <c r="C460" s="193" t="s">
        <v>349</v>
      </c>
      <c r="D460" s="194" t="s">
        <v>100</v>
      </c>
      <c r="E460" s="193" t="s">
        <v>1083</v>
      </c>
      <c r="F460" s="152" t="s">
        <v>1689</v>
      </c>
      <c r="G460" s="191">
        <v>4</v>
      </c>
      <c r="H460" s="191">
        <v>6</v>
      </c>
      <c r="I460" s="152" t="s">
        <v>1685</v>
      </c>
      <c r="J460" s="115">
        <v>0</v>
      </c>
      <c r="K460" s="115">
        <v>0</v>
      </c>
      <c r="L460" s="115">
        <v>0</v>
      </c>
      <c r="M460" s="115">
        <v>232808.62</v>
      </c>
      <c r="N460" s="115">
        <v>0</v>
      </c>
      <c r="O460" s="115">
        <v>0</v>
      </c>
      <c r="P460" s="115">
        <v>0</v>
      </c>
      <c r="Q460" s="115">
        <v>0</v>
      </c>
      <c r="R460" s="115">
        <v>0</v>
      </c>
      <c r="S460" s="115">
        <v>0</v>
      </c>
      <c r="T460" s="115">
        <v>0</v>
      </c>
      <c r="U460" s="115">
        <v>0</v>
      </c>
      <c r="V460" s="115">
        <v>0</v>
      </c>
      <c r="W460" s="115">
        <v>0</v>
      </c>
      <c r="X460" s="115">
        <v>0</v>
      </c>
      <c r="Y460" s="115">
        <v>0</v>
      </c>
      <c r="Z460" s="190">
        <v>0</v>
      </c>
      <c r="AA460" s="19"/>
      <c r="AB460" s="154"/>
      <c r="AC460" s="154"/>
      <c r="AD460" s="154"/>
      <c r="AE460" s="154"/>
      <c r="AF460" s="154"/>
      <c r="AG460" s="154"/>
      <c r="AH460" s="154"/>
      <c r="AI460" s="154"/>
      <c r="AJ460" s="154"/>
    </row>
    <row r="461" spans="1:36" x14ac:dyDescent="0.25">
      <c r="A461" s="192" t="s">
        <v>350</v>
      </c>
      <c r="B461" s="197" t="s">
        <v>2887</v>
      </c>
      <c r="C461" s="193" t="s">
        <v>349</v>
      </c>
      <c r="D461" s="194" t="s">
        <v>100</v>
      </c>
      <c r="E461" s="193" t="s">
        <v>1083</v>
      </c>
      <c r="F461" s="152" t="s">
        <v>2109</v>
      </c>
      <c r="G461" s="191">
        <v>4</v>
      </c>
      <c r="H461" s="191">
        <v>6</v>
      </c>
      <c r="I461" s="152" t="s">
        <v>1685</v>
      </c>
      <c r="J461" s="115">
        <v>0</v>
      </c>
      <c r="K461" s="115">
        <v>0</v>
      </c>
      <c r="L461" s="115">
        <v>0</v>
      </c>
      <c r="M461" s="115">
        <v>0</v>
      </c>
      <c r="N461" s="115">
        <v>270709.65000000002</v>
      </c>
      <c r="O461" s="115">
        <v>305298.40000000002</v>
      </c>
      <c r="P461" s="115">
        <v>0</v>
      </c>
      <c r="Q461" s="115">
        <v>0</v>
      </c>
      <c r="R461" s="115">
        <v>0</v>
      </c>
      <c r="S461" s="115">
        <v>0</v>
      </c>
      <c r="T461" s="115">
        <v>0</v>
      </c>
      <c r="U461" s="115">
        <v>0</v>
      </c>
      <c r="V461" s="115">
        <v>0</v>
      </c>
      <c r="W461" s="115">
        <v>0</v>
      </c>
      <c r="X461" s="115">
        <v>0</v>
      </c>
      <c r="Y461" s="115">
        <v>0</v>
      </c>
      <c r="Z461" s="190">
        <v>0</v>
      </c>
      <c r="AA461" s="19"/>
      <c r="AB461" s="154"/>
      <c r="AC461" s="154"/>
      <c r="AD461" s="154"/>
      <c r="AE461" s="154"/>
      <c r="AF461" s="154"/>
      <c r="AG461" s="154"/>
      <c r="AH461" s="154"/>
      <c r="AI461" s="154"/>
      <c r="AJ461" s="154"/>
    </row>
    <row r="462" spans="1:36" x14ac:dyDescent="0.25">
      <c r="A462" s="192" t="s">
        <v>350</v>
      </c>
      <c r="B462" s="197" t="s">
        <v>2887</v>
      </c>
      <c r="C462" s="193" t="s">
        <v>349</v>
      </c>
      <c r="D462" s="194" t="s">
        <v>100</v>
      </c>
      <c r="E462" s="193" t="s">
        <v>1083</v>
      </c>
      <c r="F462" s="152" t="s">
        <v>1688</v>
      </c>
      <c r="G462" s="191">
        <v>4</v>
      </c>
      <c r="H462" s="191">
        <v>2</v>
      </c>
      <c r="I462" s="152" t="s">
        <v>1683</v>
      </c>
      <c r="J462" s="115">
        <v>0</v>
      </c>
      <c r="K462" s="115">
        <v>0</v>
      </c>
      <c r="L462" s="115">
        <v>0</v>
      </c>
      <c r="M462" s="115">
        <v>1535.78</v>
      </c>
      <c r="N462" s="115">
        <v>0</v>
      </c>
      <c r="O462" s="115">
        <v>0</v>
      </c>
      <c r="P462" s="115">
        <v>0</v>
      </c>
      <c r="Q462" s="115">
        <v>0</v>
      </c>
      <c r="R462" s="115">
        <v>0</v>
      </c>
      <c r="S462" s="115">
        <v>0</v>
      </c>
      <c r="T462" s="115">
        <v>0</v>
      </c>
      <c r="U462" s="115">
        <v>0</v>
      </c>
      <c r="V462" s="115">
        <v>0</v>
      </c>
      <c r="W462" s="115">
        <v>4062.26</v>
      </c>
      <c r="X462" s="115">
        <v>4062.26</v>
      </c>
      <c r="Y462" s="115">
        <v>4062.26</v>
      </c>
      <c r="Z462" s="190">
        <v>4062.26</v>
      </c>
      <c r="AA462" s="19"/>
      <c r="AB462" s="154"/>
      <c r="AC462" s="154"/>
      <c r="AD462" s="154"/>
      <c r="AE462" s="154"/>
      <c r="AF462" s="154"/>
      <c r="AG462" s="154"/>
      <c r="AH462" s="154"/>
      <c r="AI462" s="154"/>
      <c r="AJ462" s="154"/>
    </row>
    <row r="463" spans="1:36" x14ac:dyDescent="0.25">
      <c r="A463" s="192" t="s">
        <v>350</v>
      </c>
      <c r="B463" s="197" t="s">
        <v>2887</v>
      </c>
      <c r="C463" s="193" t="s">
        <v>349</v>
      </c>
      <c r="D463" s="194" t="s">
        <v>100</v>
      </c>
      <c r="E463" s="193" t="s">
        <v>1083</v>
      </c>
      <c r="F463" s="152" t="s">
        <v>2108</v>
      </c>
      <c r="G463" s="191">
        <v>4</v>
      </c>
      <c r="H463" s="191">
        <v>2</v>
      </c>
      <c r="I463" s="152" t="s">
        <v>1687</v>
      </c>
      <c r="J463" s="115">
        <v>0</v>
      </c>
      <c r="K463" s="115">
        <v>0</v>
      </c>
      <c r="L463" s="115">
        <v>0</v>
      </c>
      <c r="M463" s="115">
        <v>0</v>
      </c>
      <c r="N463" s="115">
        <v>11777.18</v>
      </c>
      <c r="O463" s="115">
        <v>0</v>
      </c>
      <c r="P463" s="115">
        <v>0</v>
      </c>
      <c r="Q463" s="115">
        <v>0</v>
      </c>
      <c r="R463" s="115">
        <v>0</v>
      </c>
      <c r="S463" s="115">
        <v>0</v>
      </c>
      <c r="T463" s="115">
        <v>0</v>
      </c>
      <c r="U463" s="115">
        <v>0</v>
      </c>
      <c r="V463" s="115">
        <v>0</v>
      </c>
      <c r="W463" s="115">
        <v>15318.97</v>
      </c>
      <c r="X463" s="115">
        <v>15318.97</v>
      </c>
      <c r="Y463" s="115">
        <v>15318.97</v>
      </c>
      <c r="Z463" s="190">
        <v>15318.97</v>
      </c>
      <c r="AA463" s="19"/>
      <c r="AB463" s="154"/>
      <c r="AC463" s="154"/>
      <c r="AD463" s="154"/>
      <c r="AE463" s="154"/>
      <c r="AF463" s="154"/>
      <c r="AG463" s="154"/>
      <c r="AH463" s="154"/>
      <c r="AI463" s="154"/>
      <c r="AJ463" s="154"/>
    </row>
    <row r="464" spans="1:36" x14ac:dyDescent="0.25">
      <c r="A464" s="192" t="s">
        <v>350</v>
      </c>
      <c r="B464" s="18" t="s">
        <v>2887</v>
      </c>
      <c r="C464" s="18" t="s">
        <v>349</v>
      </c>
      <c r="D464" s="18" t="s">
        <v>100</v>
      </c>
      <c r="E464" s="18" t="s">
        <v>1083</v>
      </c>
      <c r="F464" t="s">
        <v>3552</v>
      </c>
      <c r="G464" s="168">
        <v>4</v>
      </c>
      <c r="H464" s="168">
        <v>6</v>
      </c>
      <c r="I464" s="152" t="s">
        <v>3553</v>
      </c>
      <c r="J464" s="58">
        <v>0</v>
      </c>
      <c r="K464" s="58">
        <v>0</v>
      </c>
      <c r="L464" s="58">
        <v>0</v>
      </c>
      <c r="M464" s="58">
        <v>0</v>
      </c>
      <c r="N464" s="58">
        <v>0</v>
      </c>
      <c r="O464" s="58">
        <v>0</v>
      </c>
      <c r="P464" s="58">
        <v>81175.27</v>
      </c>
      <c r="Q464" s="58">
        <v>81175.27</v>
      </c>
      <c r="R464" s="58">
        <v>81175.27</v>
      </c>
      <c r="S464" s="58">
        <v>81175.27</v>
      </c>
      <c r="T464" s="58">
        <v>0</v>
      </c>
      <c r="U464" s="58">
        <v>0</v>
      </c>
      <c r="V464" s="58">
        <v>0</v>
      </c>
      <c r="W464" s="58">
        <v>1414391.18</v>
      </c>
      <c r="X464" s="58">
        <v>1414391.18</v>
      </c>
      <c r="Y464" s="58">
        <v>1414391.18</v>
      </c>
      <c r="Z464" s="190">
        <v>1414391.18</v>
      </c>
      <c r="AA464" s="19"/>
      <c r="AB464" s="154"/>
      <c r="AC464" s="154"/>
      <c r="AD464" s="154"/>
      <c r="AE464" s="154"/>
      <c r="AF464" s="154"/>
      <c r="AG464" s="154"/>
      <c r="AH464" s="154"/>
      <c r="AI464" s="154"/>
      <c r="AJ464" s="154"/>
    </row>
    <row r="465" spans="1:36" x14ac:dyDescent="0.25">
      <c r="A465" s="192" t="s">
        <v>356</v>
      </c>
      <c r="B465" s="197" t="s">
        <v>2890</v>
      </c>
      <c r="C465" s="193" t="s">
        <v>355</v>
      </c>
      <c r="D465" s="194" t="s">
        <v>109</v>
      </c>
      <c r="E465" s="193" t="s">
        <v>1089</v>
      </c>
      <c r="F465" s="152" t="s">
        <v>1692</v>
      </c>
      <c r="G465" s="191">
        <v>4</v>
      </c>
      <c r="H465" s="191">
        <v>2</v>
      </c>
      <c r="I465" s="152" t="s">
        <v>1693</v>
      </c>
      <c r="J465" s="115">
        <v>0</v>
      </c>
      <c r="K465" s="115">
        <v>0</v>
      </c>
      <c r="L465" s="115">
        <v>0</v>
      </c>
      <c r="M465" s="115">
        <v>16775.150000000001</v>
      </c>
      <c r="N465" s="115">
        <v>0</v>
      </c>
      <c r="O465" s="115">
        <v>0</v>
      </c>
      <c r="P465" s="115">
        <v>0</v>
      </c>
      <c r="Q465" s="115">
        <v>0</v>
      </c>
      <c r="R465" s="115">
        <v>0</v>
      </c>
      <c r="S465" s="115">
        <v>0</v>
      </c>
      <c r="T465" s="115">
        <v>0</v>
      </c>
      <c r="U465" s="115">
        <v>0</v>
      </c>
      <c r="V465" s="115">
        <v>0</v>
      </c>
      <c r="W465" s="115">
        <v>0</v>
      </c>
      <c r="X465" s="115">
        <v>0</v>
      </c>
      <c r="Y465" s="115">
        <v>0</v>
      </c>
      <c r="Z465" s="190">
        <v>0</v>
      </c>
      <c r="AA465" s="19"/>
      <c r="AB465" s="154"/>
      <c r="AC465" s="154"/>
      <c r="AD465" s="154"/>
      <c r="AE465" s="154"/>
      <c r="AF465" s="154"/>
      <c r="AG465" s="154"/>
      <c r="AH465" s="154"/>
      <c r="AI465" s="154"/>
      <c r="AJ465" s="154"/>
    </row>
    <row r="466" spans="1:36" x14ac:dyDescent="0.25">
      <c r="A466" s="192" t="s">
        <v>356</v>
      </c>
      <c r="B466" s="197" t="s">
        <v>2890</v>
      </c>
      <c r="C466" s="193" t="s">
        <v>355</v>
      </c>
      <c r="D466" s="194" t="s">
        <v>109</v>
      </c>
      <c r="E466" s="193" t="s">
        <v>1089</v>
      </c>
      <c r="F466" s="152" t="s">
        <v>1694</v>
      </c>
      <c r="G466" s="191">
        <v>4</v>
      </c>
      <c r="H466" s="191">
        <v>2</v>
      </c>
      <c r="I466" s="152" t="s">
        <v>1695</v>
      </c>
      <c r="J466" s="115">
        <v>0</v>
      </c>
      <c r="K466" s="115">
        <v>0</v>
      </c>
      <c r="L466" s="115">
        <v>0</v>
      </c>
      <c r="M466" s="115">
        <v>9254.6</v>
      </c>
      <c r="N466" s="115">
        <v>0</v>
      </c>
      <c r="O466" s="115">
        <v>0</v>
      </c>
      <c r="P466" s="115">
        <v>0</v>
      </c>
      <c r="Q466" s="115">
        <v>0</v>
      </c>
      <c r="R466" s="115">
        <v>0</v>
      </c>
      <c r="S466" s="115">
        <v>0</v>
      </c>
      <c r="T466" s="115">
        <v>0</v>
      </c>
      <c r="U466" s="115">
        <v>0</v>
      </c>
      <c r="V466" s="115">
        <v>0</v>
      </c>
      <c r="W466" s="115">
        <v>0</v>
      </c>
      <c r="X466" s="115">
        <v>0</v>
      </c>
      <c r="Y466" s="115">
        <v>0</v>
      </c>
      <c r="Z466" s="190">
        <v>0</v>
      </c>
      <c r="AA466" s="19"/>
      <c r="AB466" s="154"/>
      <c r="AC466" s="154"/>
      <c r="AD466" s="154"/>
      <c r="AE466" s="154"/>
      <c r="AF466" s="154"/>
      <c r="AG466" s="154"/>
      <c r="AH466" s="154"/>
      <c r="AI466" s="154"/>
      <c r="AJ466" s="154"/>
    </row>
    <row r="467" spans="1:36" x14ac:dyDescent="0.25">
      <c r="A467" s="192" t="s">
        <v>356</v>
      </c>
      <c r="B467" s="197" t="s">
        <v>2890</v>
      </c>
      <c r="C467" s="193" t="s">
        <v>355</v>
      </c>
      <c r="D467" s="194" t="s">
        <v>109</v>
      </c>
      <c r="E467" s="193" t="s">
        <v>1089</v>
      </c>
      <c r="F467" s="152" t="s">
        <v>1698</v>
      </c>
      <c r="G467" s="191">
        <v>4</v>
      </c>
      <c r="H467" s="191">
        <v>2</v>
      </c>
      <c r="I467" s="152" t="s">
        <v>1699</v>
      </c>
      <c r="J467" s="115">
        <v>0</v>
      </c>
      <c r="K467" s="115">
        <v>0</v>
      </c>
      <c r="L467" s="115">
        <v>0</v>
      </c>
      <c r="M467" s="115">
        <v>6586.75</v>
      </c>
      <c r="N467" s="115">
        <v>0</v>
      </c>
      <c r="O467" s="115">
        <v>0</v>
      </c>
      <c r="P467" s="115">
        <v>0</v>
      </c>
      <c r="Q467" s="115">
        <v>0</v>
      </c>
      <c r="R467" s="115">
        <v>0</v>
      </c>
      <c r="S467" s="115">
        <v>0</v>
      </c>
      <c r="T467" s="115">
        <v>0</v>
      </c>
      <c r="U467" s="115">
        <v>0</v>
      </c>
      <c r="V467" s="115">
        <v>0</v>
      </c>
      <c r="W467" s="115">
        <v>0</v>
      </c>
      <c r="X467" s="115">
        <v>0</v>
      </c>
      <c r="Y467" s="115">
        <v>0</v>
      </c>
      <c r="Z467" s="190">
        <v>0</v>
      </c>
      <c r="AA467" s="19"/>
      <c r="AB467" s="154"/>
      <c r="AC467" s="154"/>
      <c r="AD467" s="154"/>
      <c r="AE467" s="154"/>
      <c r="AF467" s="154"/>
      <c r="AG467" s="154"/>
      <c r="AH467" s="154"/>
      <c r="AI467" s="154"/>
      <c r="AJ467" s="154"/>
    </row>
    <row r="468" spans="1:36" x14ac:dyDescent="0.25">
      <c r="A468" s="192" t="s">
        <v>356</v>
      </c>
      <c r="B468" s="197" t="s">
        <v>2890</v>
      </c>
      <c r="C468" s="193" t="s">
        <v>355</v>
      </c>
      <c r="D468" s="194" t="s">
        <v>109</v>
      </c>
      <c r="E468" s="193" t="s">
        <v>1089</v>
      </c>
      <c r="F468" s="152" t="s">
        <v>1700</v>
      </c>
      <c r="G468" s="191">
        <v>4</v>
      </c>
      <c r="H468" s="191">
        <v>2</v>
      </c>
      <c r="I468" s="152" t="s">
        <v>1701</v>
      </c>
      <c r="J468" s="115">
        <v>0</v>
      </c>
      <c r="K468" s="115">
        <v>0</v>
      </c>
      <c r="L468" s="115">
        <v>10000</v>
      </c>
      <c r="M468" s="115">
        <v>14819.84</v>
      </c>
      <c r="N468" s="115">
        <v>0</v>
      </c>
      <c r="O468" s="115">
        <v>0</v>
      </c>
      <c r="P468" s="115">
        <v>0</v>
      </c>
      <c r="Q468" s="115">
        <v>0</v>
      </c>
      <c r="R468" s="115">
        <v>0</v>
      </c>
      <c r="S468" s="115">
        <v>0</v>
      </c>
      <c r="T468" s="115">
        <v>0</v>
      </c>
      <c r="U468" s="115">
        <v>0</v>
      </c>
      <c r="V468" s="115">
        <v>0</v>
      </c>
      <c r="W468" s="115">
        <v>0</v>
      </c>
      <c r="X468" s="115">
        <v>0</v>
      </c>
      <c r="Y468" s="115">
        <v>0</v>
      </c>
      <c r="Z468" s="190">
        <v>0</v>
      </c>
      <c r="AA468" s="19"/>
      <c r="AB468" s="154"/>
      <c r="AC468" s="154"/>
      <c r="AD468" s="154"/>
      <c r="AE468" s="154"/>
      <c r="AF468" s="154"/>
      <c r="AG468" s="154"/>
      <c r="AH468" s="154"/>
      <c r="AI468" s="154"/>
      <c r="AJ468" s="154"/>
    </row>
    <row r="469" spans="1:36" x14ac:dyDescent="0.25">
      <c r="A469" s="192" t="s">
        <v>356</v>
      </c>
      <c r="B469" s="197" t="s">
        <v>2890</v>
      </c>
      <c r="C469" s="193" t="s">
        <v>355</v>
      </c>
      <c r="D469" s="194" t="s">
        <v>109</v>
      </c>
      <c r="E469" s="193" t="s">
        <v>1089</v>
      </c>
      <c r="F469" s="152" t="s">
        <v>1702</v>
      </c>
      <c r="G469" s="191">
        <v>4</v>
      </c>
      <c r="H469" s="191">
        <v>2</v>
      </c>
      <c r="I469" s="152" t="s">
        <v>1703</v>
      </c>
      <c r="J469" s="115">
        <v>0</v>
      </c>
      <c r="K469" s="115">
        <v>0</v>
      </c>
      <c r="L469" s="115">
        <v>41420.589999999997</v>
      </c>
      <c r="M469" s="115">
        <v>97065.53</v>
      </c>
      <c r="N469" s="115">
        <v>0</v>
      </c>
      <c r="O469" s="115">
        <v>0</v>
      </c>
      <c r="P469" s="115">
        <v>0</v>
      </c>
      <c r="Q469" s="115">
        <v>0</v>
      </c>
      <c r="R469" s="115">
        <v>0</v>
      </c>
      <c r="S469" s="115">
        <v>0</v>
      </c>
      <c r="T469" s="115">
        <v>0</v>
      </c>
      <c r="U469" s="115">
        <v>0</v>
      </c>
      <c r="V469" s="115">
        <v>0</v>
      </c>
      <c r="W469" s="115">
        <v>0</v>
      </c>
      <c r="X469" s="115">
        <v>0</v>
      </c>
      <c r="Y469" s="115">
        <v>0</v>
      </c>
      <c r="Z469" s="190">
        <v>0</v>
      </c>
      <c r="AA469" s="19"/>
      <c r="AB469" s="154"/>
      <c r="AC469" s="154"/>
      <c r="AD469" s="154"/>
      <c r="AE469" s="154"/>
      <c r="AF469" s="154"/>
      <c r="AG469" s="154"/>
      <c r="AH469" s="154"/>
      <c r="AI469" s="154"/>
      <c r="AJ469" s="154"/>
    </row>
    <row r="470" spans="1:36" x14ac:dyDescent="0.25">
      <c r="A470" s="192" t="s">
        <v>356</v>
      </c>
      <c r="B470" s="197" t="s">
        <v>2890</v>
      </c>
      <c r="C470" s="193" t="s">
        <v>355</v>
      </c>
      <c r="D470" s="194" t="s">
        <v>109</v>
      </c>
      <c r="E470" s="193" t="s">
        <v>1089</v>
      </c>
      <c r="F470" s="152" t="s">
        <v>1696</v>
      </c>
      <c r="G470" s="191">
        <v>4</v>
      </c>
      <c r="H470" s="191">
        <v>2</v>
      </c>
      <c r="I470" s="152" t="s">
        <v>1697</v>
      </c>
      <c r="J470" s="115">
        <v>0</v>
      </c>
      <c r="K470" s="115">
        <v>45992.66</v>
      </c>
      <c r="L470" s="115">
        <v>0</v>
      </c>
      <c r="M470" s="115">
        <v>0</v>
      </c>
      <c r="N470" s="115">
        <v>0</v>
      </c>
      <c r="O470" s="115">
        <v>0</v>
      </c>
      <c r="P470" s="115">
        <v>0</v>
      </c>
      <c r="Q470" s="115">
        <v>0</v>
      </c>
      <c r="R470" s="115">
        <v>0</v>
      </c>
      <c r="S470" s="115">
        <v>0</v>
      </c>
      <c r="T470" s="115">
        <v>0</v>
      </c>
      <c r="U470" s="115">
        <v>0</v>
      </c>
      <c r="V470" s="115">
        <v>0</v>
      </c>
      <c r="W470" s="115">
        <v>45992.66</v>
      </c>
      <c r="X470" s="115">
        <v>45992.66</v>
      </c>
      <c r="Y470" s="115">
        <v>45992.66</v>
      </c>
      <c r="Z470" s="190">
        <v>45992.66</v>
      </c>
      <c r="AA470" s="19"/>
      <c r="AB470" s="154"/>
      <c r="AC470" s="154"/>
      <c r="AD470" s="154"/>
      <c r="AE470" s="154"/>
      <c r="AF470" s="154"/>
      <c r="AG470" s="154"/>
      <c r="AH470" s="154"/>
      <c r="AI470" s="154"/>
      <c r="AJ470" s="154"/>
    </row>
    <row r="471" spans="1:36" x14ac:dyDescent="0.25">
      <c r="A471" s="192" t="s">
        <v>356</v>
      </c>
      <c r="B471" s="197" t="s">
        <v>2890</v>
      </c>
      <c r="C471" s="193" t="s">
        <v>355</v>
      </c>
      <c r="D471" s="194" t="s">
        <v>109</v>
      </c>
      <c r="E471" s="193" t="s">
        <v>1089</v>
      </c>
      <c r="F471" s="152" t="s">
        <v>2105</v>
      </c>
      <c r="G471" s="191">
        <v>4</v>
      </c>
      <c r="H471" s="191">
        <v>2</v>
      </c>
      <c r="I471" s="152" t="s">
        <v>1699</v>
      </c>
      <c r="J471" s="115">
        <v>0</v>
      </c>
      <c r="K471" s="115">
        <v>0</v>
      </c>
      <c r="L471" s="115">
        <v>0</v>
      </c>
      <c r="M471" s="115">
        <v>0</v>
      </c>
      <c r="N471" s="115">
        <v>16023.62</v>
      </c>
      <c r="O471" s="115">
        <v>0</v>
      </c>
      <c r="P471" s="115">
        <v>0</v>
      </c>
      <c r="Q471" s="115">
        <v>0</v>
      </c>
      <c r="R471" s="115">
        <v>0</v>
      </c>
      <c r="S471" s="115">
        <v>0</v>
      </c>
      <c r="T471" s="115">
        <v>0</v>
      </c>
      <c r="U471" s="115">
        <v>0</v>
      </c>
      <c r="V471" s="115">
        <v>0</v>
      </c>
      <c r="W471" s="115">
        <v>22610.37</v>
      </c>
      <c r="X471" s="115">
        <v>22610.37</v>
      </c>
      <c r="Y471" s="115">
        <v>22610.37</v>
      </c>
      <c r="Z471" s="190">
        <v>22610.37</v>
      </c>
      <c r="AA471" s="19"/>
      <c r="AB471" s="154"/>
      <c r="AC471" s="154"/>
      <c r="AD471" s="154"/>
      <c r="AE471" s="154"/>
      <c r="AF471" s="154"/>
      <c r="AG471" s="154"/>
      <c r="AH471" s="154"/>
      <c r="AI471" s="154"/>
      <c r="AJ471" s="154"/>
    </row>
    <row r="472" spans="1:36" x14ac:dyDescent="0.25">
      <c r="A472" s="192" t="s">
        <v>356</v>
      </c>
      <c r="B472" s="197" t="s">
        <v>2890</v>
      </c>
      <c r="C472" s="193" t="s">
        <v>355</v>
      </c>
      <c r="D472" s="194" t="s">
        <v>109</v>
      </c>
      <c r="E472" s="193" t="s">
        <v>1089</v>
      </c>
      <c r="F472" s="152" t="s">
        <v>2104</v>
      </c>
      <c r="G472" s="191">
        <v>4</v>
      </c>
      <c r="H472" s="191">
        <v>2</v>
      </c>
      <c r="I472" s="152" t="s">
        <v>1695</v>
      </c>
      <c r="J472" s="115">
        <v>0</v>
      </c>
      <c r="K472" s="115">
        <v>0</v>
      </c>
      <c r="L472" s="115">
        <v>0</v>
      </c>
      <c r="M472" s="115">
        <v>0</v>
      </c>
      <c r="N472" s="115">
        <v>8580</v>
      </c>
      <c r="O472" s="115">
        <v>0</v>
      </c>
      <c r="P472" s="115">
        <v>0</v>
      </c>
      <c r="Q472" s="115">
        <v>0</v>
      </c>
      <c r="R472" s="115">
        <v>0</v>
      </c>
      <c r="S472" s="115">
        <v>0</v>
      </c>
      <c r="T472" s="115">
        <v>0</v>
      </c>
      <c r="U472" s="115">
        <v>0</v>
      </c>
      <c r="V472" s="115">
        <v>0</v>
      </c>
      <c r="W472" s="115">
        <v>17834.599999999999</v>
      </c>
      <c r="X472" s="115">
        <v>17834.599999999999</v>
      </c>
      <c r="Y472" s="115">
        <v>17834.599999999999</v>
      </c>
      <c r="Z472" s="190">
        <v>17834.599999999999</v>
      </c>
      <c r="AA472" s="19"/>
      <c r="AB472" s="154"/>
      <c r="AC472" s="154"/>
      <c r="AD472" s="154"/>
      <c r="AE472" s="154"/>
      <c r="AF472" s="154"/>
      <c r="AG472" s="154"/>
      <c r="AH472" s="154"/>
      <c r="AI472" s="154"/>
      <c r="AJ472" s="154"/>
    </row>
    <row r="473" spans="1:36" x14ac:dyDescent="0.25">
      <c r="A473" s="192" t="s">
        <v>356</v>
      </c>
      <c r="B473" s="198" t="s">
        <v>2890</v>
      </c>
      <c r="C473" s="18" t="s">
        <v>355</v>
      </c>
      <c r="D473" s="194" t="s">
        <v>109</v>
      </c>
      <c r="E473" s="18" t="s">
        <v>1089</v>
      </c>
      <c r="F473" t="s">
        <v>2103</v>
      </c>
      <c r="G473" s="168">
        <v>4</v>
      </c>
      <c r="H473" s="168">
        <v>2</v>
      </c>
      <c r="I473" s="152" t="s">
        <v>1693</v>
      </c>
      <c r="J473" s="58">
        <v>0</v>
      </c>
      <c r="K473" s="58">
        <v>0</v>
      </c>
      <c r="L473" s="58">
        <v>0</v>
      </c>
      <c r="M473" s="58">
        <v>0</v>
      </c>
      <c r="N473" s="58">
        <v>18144</v>
      </c>
      <c r="O473" s="58">
        <v>0</v>
      </c>
      <c r="P473" s="58">
        <v>0</v>
      </c>
      <c r="Q473" s="58">
        <v>0</v>
      </c>
      <c r="R473" s="58">
        <v>0</v>
      </c>
      <c r="S473" s="58">
        <v>0</v>
      </c>
      <c r="T473" s="58">
        <v>0</v>
      </c>
      <c r="U473" s="58">
        <v>0</v>
      </c>
      <c r="V473" s="58">
        <v>0</v>
      </c>
      <c r="W473" s="58">
        <v>34919.15</v>
      </c>
      <c r="X473" s="58">
        <v>34919.15</v>
      </c>
      <c r="Y473" s="58">
        <v>34919.15</v>
      </c>
      <c r="Z473" s="190">
        <v>34919.15</v>
      </c>
      <c r="AA473" s="19"/>
      <c r="AB473" s="154"/>
      <c r="AC473" s="154"/>
      <c r="AD473" s="154"/>
      <c r="AE473" s="154"/>
      <c r="AF473" s="154"/>
      <c r="AG473" s="154"/>
      <c r="AH473" s="154"/>
      <c r="AI473" s="154"/>
      <c r="AJ473" s="154"/>
    </row>
    <row r="474" spans="1:36" x14ac:dyDescent="0.25">
      <c r="A474" s="192" t="s">
        <v>356</v>
      </c>
      <c r="B474" s="198" t="s">
        <v>2890</v>
      </c>
      <c r="C474" s="18" t="s">
        <v>355</v>
      </c>
      <c r="D474" s="194" t="s">
        <v>109</v>
      </c>
      <c r="E474" s="18" t="s">
        <v>1089</v>
      </c>
      <c r="F474" t="s">
        <v>2106</v>
      </c>
      <c r="G474" s="168">
        <v>4</v>
      </c>
      <c r="H474" s="168">
        <v>2</v>
      </c>
      <c r="I474" s="152" t="s">
        <v>1701</v>
      </c>
      <c r="J474" s="58">
        <v>0</v>
      </c>
      <c r="K474" s="58">
        <v>0</v>
      </c>
      <c r="L474" s="58">
        <v>0</v>
      </c>
      <c r="M474" s="58">
        <v>0</v>
      </c>
      <c r="N474" s="58">
        <v>7260</v>
      </c>
      <c r="O474" s="58">
        <v>0</v>
      </c>
      <c r="P474" s="58">
        <v>0</v>
      </c>
      <c r="Q474" s="58">
        <v>0</v>
      </c>
      <c r="R474" s="58">
        <v>0</v>
      </c>
      <c r="S474" s="58">
        <v>0</v>
      </c>
      <c r="T474" s="58">
        <v>0</v>
      </c>
      <c r="U474" s="58">
        <v>0</v>
      </c>
      <c r="V474" s="58">
        <v>0</v>
      </c>
      <c r="W474" s="58">
        <v>32079.84</v>
      </c>
      <c r="X474" s="58">
        <v>32079.84</v>
      </c>
      <c r="Y474" s="58">
        <v>32079.84</v>
      </c>
      <c r="Z474" s="190">
        <v>32079.84</v>
      </c>
      <c r="AA474" s="19"/>
      <c r="AB474" s="154"/>
      <c r="AC474" s="154"/>
      <c r="AD474" s="154"/>
      <c r="AE474" s="154"/>
      <c r="AF474" s="154"/>
      <c r="AG474" s="154"/>
      <c r="AH474" s="154"/>
      <c r="AI474" s="154"/>
      <c r="AJ474" s="154"/>
    </row>
    <row r="475" spans="1:36" x14ac:dyDescent="0.25">
      <c r="A475" s="192" t="s">
        <v>356</v>
      </c>
      <c r="B475" s="18" t="s">
        <v>2890</v>
      </c>
      <c r="C475" s="18" t="s">
        <v>355</v>
      </c>
      <c r="D475" s="18" t="s">
        <v>109</v>
      </c>
      <c r="E475" s="18" t="s">
        <v>1089</v>
      </c>
      <c r="F475" t="s">
        <v>2107</v>
      </c>
      <c r="G475" s="168">
        <v>4</v>
      </c>
      <c r="H475" s="168">
        <v>2</v>
      </c>
      <c r="I475" s="152" t="s">
        <v>1703</v>
      </c>
      <c r="J475" s="58">
        <v>0</v>
      </c>
      <c r="K475" s="58">
        <v>0</v>
      </c>
      <c r="L475" s="58">
        <v>0</v>
      </c>
      <c r="M475" s="58">
        <v>0</v>
      </c>
      <c r="N475" s="58">
        <v>145839.46</v>
      </c>
      <c r="O475" s="58">
        <v>0</v>
      </c>
      <c r="P475" s="58">
        <v>0</v>
      </c>
      <c r="Q475" s="58">
        <v>0</v>
      </c>
      <c r="R475" s="58">
        <v>0</v>
      </c>
      <c r="S475" s="58">
        <v>0</v>
      </c>
      <c r="T475" s="58">
        <v>0</v>
      </c>
      <c r="U475" s="58">
        <v>0</v>
      </c>
      <c r="V475" s="58">
        <v>0</v>
      </c>
      <c r="W475" s="58">
        <v>284325.58</v>
      </c>
      <c r="X475" s="58">
        <v>284325.58</v>
      </c>
      <c r="Y475" s="58">
        <v>284325.58</v>
      </c>
      <c r="Z475" s="190">
        <v>284325.58</v>
      </c>
      <c r="AA475" s="19"/>
      <c r="AB475" s="154"/>
      <c r="AC475" s="154"/>
      <c r="AD475" s="154"/>
      <c r="AE475" s="154"/>
      <c r="AF475" s="154"/>
      <c r="AG475" s="154"/>
      <c r="AH475" s="154"/>
      <c r="AI475" s="154"/>
      <c r="AJ475" s="154"/>
    </row>
    <row r="476" spans="1:36" x14ac:dyDescent="0.25">
      <c r="A476" s="192" t="s">
        <v>452</v>
      </c>
      <c r="B476" s="197" t="s">
        <v>2934</v>
      </c>
      <c r="C476" s="193" t="s">
        <v>451</v>
      </c>
      <c r="D476" s="194" t="s">
        <v>212</v>
      </c>
      <c r="E476" s="193" t="s">
        <v>1192</v>
      </c>
      <c r="F476" s="152" t="s">
        <v>1985</v>
      </c>
      <c r="G476" s="191">
        <v>4</v>
      </c>
      <c r="H476" s="191">
        <v>1</v>
      </c>
      <c r="I476" s="152" t="s">
        <v>1986</v>
      </c>
      <c r="J476" s="115">
        <v>0</v>
      </c>
      <c r="K476" s="115">
        <v>0</v>
      </c>
      <c r="L476" s="115">
        <v>0</v>
      </c>
      <c r="M476" s="115">
        <v>55161.05</v>
      </c>
      <c r="N476" s="115">
        <v>0</v>
      </c>
      <c r="O476" s="115">
        <v>0</v>
      </c>
      <c r="P476" s="115">
        <v>0</v>
      </c>
      <c r="Q476" s="115">
        <v>0</v>
      </c>
      <c r="R476" s="115">
        <v>0</v>
      </c>
      <c r="S476" s="115">
        <v>0</v>
      </c>
      <c r="T476" s="115">
        <v>0</v>
      </c>
      <c r="U476" s="115">
        <v>0</v>
      </c>
      <c r="V476" s="115">
        <v>0</v>
      </c>
      <c r="W476" s="115">
        <v>0</v>
      </c>
      <c r="X476" s="115">
        <v>0</v>
      </c>
      <c r="Y476" s="115">
        <v>0</v>
      </c>
      <c r="Z476" s="190">
        <v>0</v>
      </c>
      <c r="AA476" s="19"/>
      <c r="AB476" s="154"/>
      <c r="AC476" s="154"/>
      <c r="AD476" s="154"/>
      <c r="AE476" s="154"/>
      <c r="AF476" s="154"/>
      <c r="AG476" s="154"/>
      <c r="AH476" s="154"/>
      <c r="AI476" s="154"/>
      <c r="AJ476" s="154"/>
    </row>
    <row r="477" spans="1:36" x14ac:dyDescent="0.25">
      <c r="A477" s="192" t="s">
        <v>452</v>
      </c>
      <c r="B477" s="197" t="s">
        <v>2934</v>
      </c>
      <c r="C477" s="193" t="s">
        <v>451</v>
      </c>
      <c r="D477" s="194" t="s">
        <v>212</v>
      </c>
      <c r="E477" s="193" t="s">
        <v>1192</v>
      </c>
      <c r="F477" s="152" t="s">
        <v>1991</v>
      </c>
      <c r="G477" s="191">
        <v>4</v>
      </c>
      <c r="H477" s="191">
        <v>1</v>
      </c>
      <c r="I477" s="152" t="s">
        <v>1992</v>
      </c>
      <c r="J477" s="115">
        <v>0</v>
      </c>
      <c r="K477" s="115">
        <v>0</v>
      </c>
      <c r="L477" s="115">
        <v>0</v>
      </c>
      <c r="M477" s="115">
        <v>3647.6</v>
      </c>
      <c r="N477" s="115">
        <v>0</v>
      </c>
      <c r="O477" s="115">
        <v>0</v>
      </c>
      <c r="P477" s="115">
        <v>0</v>
      </c>
      <c r="Q477" s="115">
        <v>0</v>
      </c>
      <c r="R477" s="115">
        <v>0</v>
      </c>
      <c r="S477" s="115">
        <v>0</v>
      </c>
      <c r="T477" s="115">
        <v>0</v>
      </c>
      <c r="U477" s="115">
        <v>0</v>
      </c>
      <c r="V477" s="115">
        <v>0</v>
      </c>
      <c r="W477" s="115">
        <v>0</v>
      </c>
      <c r="X477" s="115">
        <v>0</v>
      </c>
      <c r="Y477" s="115">
        <v>0</v>
      </c>
      <c r="Z477" s="190">
        <v>0</v>
      </c>
      <c r="AA477" s="19"/>
      <c r="AB477" s="154"/>
      <c r="AC477" s="154"/>
      <c r="AD477" s="154"/>
      <c r="AE477" s="154"/>
      <c r="AF477" s="154"/>
      <c r="AG477" s="154"/>
      <c r="AH477" s="154"/>
      <c r="AI477" s="154"/>
      <c r="AJ477" s="154"/>
    </row>
    <row r="478" spans="1:36" x14ac:dyDescent="0.25">
      <c r="A478" s="192" t="s">
        <v>452</v>
      </c>
      <c r="B478" s="197" t="s">
        <v>2934</v>
      </c>
      <c r="C478" s="193" t="s">
        <v>451</v>
      </c>
      <c r="D478" s="194" t="s">
        <v>212</v>
      </c>
      <c r="E478" s="193" t="s">
        <v>1192</v>
      </c>
      <c r="F478" s="152" t="s">
        <v>1993</v>
      </c>
      <c r="G478" s="191">
        <v>4</v>
      </c>
      <c r="H478" s="191">
        <v>1</v>
      </c>
      <c r="I478" s="152" t="s">
        <v>1994</v>
      </c>
      <c r="J478" s="115">
        <v>0</v>
      </c>
      <c r="K478" s="115">
        <v>0</v>
      </c>
      <c r="L478" s="115">
        <v>0</v>
      </c>
      <c r="M478" s="115">
        <v>5111.0200000000004</v>
      </c>
      <c r="N478" s="115">
        <v>0</v>
      </c>
      <c r="O478" s="115">
        <v>0</v>
      </c>
      <c r="P478" s="115">
        <v>0</v>
      </c>
      <c r="Q478" s="115">
        <v>0</v>
      </c>
      <c r="R478" s="115">
        <v>0</v>
      </c>
      <c r="S478" s="115">
        <v>0</v>
      </c>
      <c r="T478" s="115">
        <v>0</v>
      </c>
      <c r="U478" s="115">
        <v>0</v>
      </c>
      <c r="V478" s="115">
        <v>0</v>
      </c>
      <c r="W478" s="115">
        <v>0</v>
      </c>
      <c r="X478" s="115">
        <v>0</v>
      </c>
      <c r="Y478" s="115">
        <v>0</v>
      </c>
      <c r="Z478" s="190">
        <v>0</v>
      </c>
      <c r="AA478" s="19"/>
      <c r="AB478" s="154"/>
      <c r="AC478" s="154"/>
      <c r="AD478" s="154"/>
      <c r="AE478" s="154"/>
      <c r="AF478" s="154"/>
      <c r="AG478" s="154"/>
      <c r="AH478" s="154"/>
      <c r="AI478" s="154"/>
      <c r="AJ478" s="154"/>
    </row>
    <row r="479" spans="1:36" x14ac:dyDescent="0.25">
      <c r="A479" s="192" t="s">
        <v>452</v>
      </c>
      <c r="B479" s="197" t="s">
        <v>2934</v>
      </c>
      <c r="C479" s="193" t="s">
        <v>451</v>
      </c>
      <c r="D479" s="194" t="s">
        <v>212</v>
      </c>
      <c r="E479" s="193" t="s">
        <v>1192</v>
      </c>
      <c r="F479" s="152" t="s">
        <v>1995</v>
      </c>
      <c r="G479" s="191">
        <v>4</v>
      </c>
      <c r="H479" s="191">
        <v>1</v>
      </c>
      <c r="I479" s="152" t="s">
        <v>1996</v>
      </c>
      <c r="J479" s="115">
        <v>0</v>
      </c>
      <c r="K479" s="115">
        <v>0</v>
      </c>
      <c r="L479" s="115">
        <v>0</v>
      </c>
      <c r="M479" s="115">
        <v>10671.91</v>
      </c>
      <c r="N479" s="115">
        <v>0</v>
      </c>
      <c r="O479" s="115">
        <v>0</v>
      </c>
      <c r="P479" s="115">
        <v>0</v>
      </c>
      <c r="Q479" s="115">
        <v>0</v>
      </c>
      <c r="R479" s="115">
        <v>0</v>
      </c>
      <c r="S479" s="115">
        <v>0</v>
      </c>
      <c r="T479" s="115">
        <v>0</v>
      </c>
      <c r="U479" s="115">
        <v>0</v>
      </c>
      <c r="V479" s="115">
        <v>0</v>
      </c>
      <c r="W479" s="115">
        <v>0</v>
      </c>
      <c r="X479" s="115">
        <v>0</v>
      </c>
      <c r="Y479" s="115">
        <v>0</v>
      </c>
      <c r="Z479" s="190">
        <v>0</v>
      </c>
      <c r="AA479" s="19"/>
      <c r="AB479" s="154"/>
      <c r="AC479" s="154"/>
      <c r="AD479" s="154"/>
      <c r="AE479" s="154"/>
      <c r="AF479" s="154"/>
      <c r="AG479" s="154"/>
      <c r="AH479" s="154"/>
      <c r="AI479" s="154"/>
      <c r="AJ479" s="154"/>
    </row>
    <row r="480" spans="1:36" x14ac:dyDescent="0.25">
      <c r="A480" s="192" t="s">
        <v>452</v>
      </c>
      <c r="B480" s="197" t="s">
        <v>2934</v>
      </c>
      <c r="C480" s="193" t="s">
        <v>451</v>
      </c>
      <c r="D480" s="194" t="s">
        <v>212</v>
      </c>
      <c r="E480" s="193" t="s">
        <v>1192</v>
      </c>
      <c r="F480" s="152" t="s">
        <v>1997</v>
      </c>
      <c r="G480" s="191">
        <v>4</v>
      </c>
      <c r="H480" s="191">
        <v>2</v>
      </c>
      <c r="I480" s="152" t="s">
        <v>1998</v>
      </c>
      <c r="J480" s="115">
        <v>0</v>
      </c>
      <c r="K480" s="115">
        <v>0</v>
      </c>
      <c r="L480" s="115">
        <v>0</v>
      </c>
      <c r="M480" s="115">
        <v>7465.7</v>
      </c>
      <c r="N480" s="115">
        <v>0</v>
      </c>
      <c r="O480" s="115">
        <v>0</v>
      </c>
      <c r="P480" s="115">
        <v>0</v>
      </c>
      <c r="Q480" s="115">
        <v>0</v>
      </c>
      <c r="R480" s="115">
        <v>0</v>
      </c>
      <c r="S480" s="115">
        <v>0</v>
      </c>
      <c r="T480" s="115">
        <v>0</v>
      </c>
      <c r="U480" s="115">
        <v>0</v>
      </c>
      <c r="V480" s="115">
        <v>0</v>
      </c>
      <c r="W480" s="115">
        <v>0</v>
      </c>
      <c r="X480" s="115">
        <v>0</v>
      </c>
      <c r="Y480" s="115">
        <v>0</v>
      </c>
      <c r="Z480" s="190">
        <v>0</v>
      </c>
      <c r="AA480" s="19"/>
      <c r="AB480" s="154"/>
      <c r="AC480" s="154"/>
      <c r="AD480" s="154"/>
      <c r="AE480" s="154"/>
      <c r="AF480" s="154"/>
      <c r="AG480" s="154"/>
      <c r="AH480" s="154"/>
      <c r="AI480" s="154"/>
      <c r="AJ480" s="154"/>
    </row>
    <row r="481" spans="1:36" x14ac:dyDescent="0.25">
      <c r="A481" s="192" t="s">
        <v>452</v>
      </c>
      <c r="B481" s="197" t="s">
        <v>2934</v>
      </c>
      <c r="C481" s="193" t="s">
        <v>451</v>
      </c>
      <c r="D481" s="194" t="s">
        <v>212</v>
      </c>
      <c r="E481" s="193" t="s">
        <v>1192</v>
      </c>
      <c r="F481" s="152" t="s">
        <v>1999</v>
      </c>
      <c r="G481" s="191">
        <v>4</v>
      </c>
      <c r="H481" s="191">
        <v>2</v>
      </c>
      <c r="I481" s="152" t="s">
        <v>2000</v>
      </c>
      <c r="J481" s="115">
        <v>0</v>
      </c>
      <c r="K481" s="115">
        <v>0</v>
      </c>
      <c r="L481" s="115">
        <v>0</v>
      </c>
      <c r="M481" s="115">
        <v>15614</v>
      </c>
      <c r="N481" s="115">
        <v>0</v>
      </c>
      <c r="O481" s="115">
        <v>0</v>
      </c>
      <c r="P481" s="115">
        <v>0</v>
      </c>
      <c r="Q481" s="115">
        <v>0</v>
      </c>
      <c r="R481" s="115">
        <v>0</v>
      </c>
      <c r="S481" s="115">
        <v>0</v>
      </c>
      <c r="T481" s="115">
        <v>0</v>
      </c>
      <c r="U481" s="115">
        <v>0</v>
      </c>
      <c r="V481" s="115">
        <v>0</v>
      </c>
      <c r="W481" s="115">
        <v>0</v>
      </c>
      <c r="X481" s="115">
        <v>0</v>
      </c>
      <c r="Y481" s="115">
        <v>0</v>
      </c>
      <c r="Z481" s="190">
        <v>0</v>
      </c>
      <c r="AA481" s="19"/>
      <c r="AB481" s="154"/>
      <c r="AC481" s="154"/>
      <c r="AD481" s="154"/>
      <c r="AE481" s="154"/>
      <c r="AF481" s="154"/>
      <c r="AG481" s="154"/>
      <c r="AH481" s="154"/>
      <c r="AI481" s="154"/>
      <c r="AJ481" s="154"/>
    </row>
    <row r="482" spans="1:36" x14ac:dyDescent="0.25">
      <c r="A482" s="192" t="s">
        <v>452</v>
      </c>
      <c r="B482" s="197" t="s">
        <v>2934</v>
      </c>
      <c r="C482" s="193" t="s">
        <v>451</v>
      </c>
      <c r="D482" s="194" t="s">
        <v>212</v>
      </c>
      <c r="E482" s="193" t="s">
        <v>1192</v>
      </c>
      <c r="F482" s="152" t="s">
        <v>2001</v>
      </c>
      <c r="G482" s="191">
        <v>4</v>
      </c>
      <c r="H482" s="191">
        <v>2</v>
      </c>
      <c r="I482" s="152" t="s">
        <v>2002</v>
      </c>
      <c r="J482" s="115">
        <v>0</v>
      </c>
      <c r="K482" s="115">
        <v>0</v>
      </c>
      <c r="L482" s="115">
        <v>0</v>
      </c>
      <c r="M482" s="115">
        <v>217600</v>
      </c>
      <c r="N482" s="115">
        <v>0</v>
      </c>
      <c r="O482" s="115">
        <v>0</v>
      </c>
      <c r="P482" s="115">
        <v>0</v>
      </c>
      <c r="Q482" s="115">
        <v>0</v>
      </c>
      <c r="R482" s="115">
        <v>0</v>
      </c>
      <c r="S482" s="115">
        <v>0</v>
      </c>
      <c r="T482" s="115">
        <v>0</v>
      </c>
      <c r="U482" s="115">
        <v>0</v>
      </c>
      <c r="V482" s="115">
        <v>0</v>
      </c>
      <c r="W482" s="115">
        <v>0</v>
      </c>
      <c r="X482" s="115">
        <v>0</v>
      </c>
      <c r="Y482" s="115">
        <v>0</v>
      </c>
      <c r="Z482" s="190">
        <v>0</v>
      </c>
      <c r="AA482" s="19"/>
      <c r="AB482" s="154"/>
      <c r="AC482" s="154"/>
      <c r="AD482" s="154"/>
      <c r="AE482" s="154"/>
      <c r="AF482" s="154"/>
      <c r="AG482" s="154"/>
      <c r="AH482" s="154"/>
      <c r="AI482" s="154"/>
      <c r="AJ482" s="154"/>
    </row>
    <row r="483" spans="1:36" x14ac:dyDescent="0.25">
      <c r="A483" s="192" t="s">
        <v>452</v>
      </c>
      <c r="B483" s="197" t="s">
        <v>2934</v>
      </c>
      <c r="C483" s="193" t="s">
        <v>451</v>
      </c>
      <c r="D483" s="194" t="s">
        <v>212</v>
      </c>
      <c r="E483" s="193" t="s">
        <v>1194</v>
      </c>
      <c r="F483" s="152" t="s">
        <v>1985</v>
      </c>
      <c r="G483" s="191">
        <v>4</v>
      </c>
      <c r="H483" s="191">
        <v>1</v>
      </c>
      <c r="I483" s="152" t="s">
        <v>1986</v>
      </c>
      <c r="J483" s="115">
        <v>0</v>
      </c>
      <c r="K483" s="115">
        <v>0</v>
      </c>
      <c r="L483" s="115">
        <v>0</v>
      </c>
      <c r="M483" s="115">
        <v>39044.46</v>
      </c>
      <c r="N483" s="115">
        <v>0</v>
      </c>
      <c r="O483" s="115">
        <v>0</v>
      </c>
      <c r="P483" s="115">
        <v>0</v>
      </c>
      <c r="Q483" s="115">
        <v>0</v>
      </c>
      <c r="R483" s="115">
        <v>0</v>
      </c>
      <c r="S483" s="115">
        <v>0</v>
      </c>
      <c r="T483" s="115">
        <v>0</v>
      </c>
      <c r="U483" s="115">
        <v>0</v>
      </c>
      <c r="V483" s="115">
        <v>0</v>
      </c>
      <c r="W483" s="115">
        <v>0</v>
      </c>
      <c r="X483" s="115">
        <v>0</v>
      </c>
      <c r="Y483" s="115">
        <v>0</v>
      </c>
      <c r="Z483" s="190">
        <v>0</v>
      </c>
      <c r="AA483" s="19"/>
      <c r="AB483" s="154"/>
      <c r="AC483" s="154"/>
      <c r="AD483" s="154"/>
      <c r="AE483" s="154"/>
      <c r="AF483" s="154"/>
      <c r="AG483" s="154"/>
      <c r="AH483" s="154"/>
      <c r="AI483" s="154"/>
      <c r="AJ483" s="154"/>
    </row>
    <row r="484" spans="1:36" x14ac:dyDescent="0.25">
      <c r="A484" s="192" t="s">
        <v>452</v>
      </c>
      <c r="B484" s="197" t="s">
        <v>2934</v>
      </c>
      <c r="C484" s="193" t="s">
        <v>451</v>
      </c>
      <c r="D484" s="194" t="s">
        <v>212</v>
      </c>
      <c r="E484" s="193" t="s">
        <v>1194</v>
      </c>
      <c r="F484" s="152" t="s">
        <v>1989</v>
      </c>
      <c r="G484" s="191">
        <v>4</v>
      </c>
      <c r="H484" s="191">
        <v>1</v>
      </c>
      <c r="I484" s="152" t="s">
        <v>1990</v>
      </c>
      <c r="J484" s="115">
        <v>0</v>
      </c>
      <c r="K484" s="115">
        <v>0</v>
      </c>
      <c r="L484" s="115">
        <v>0</v>
      </c>
      <c r="M484" s="115">
        <v>30095.42</v>
      </c>
      <c r="N484" s="115">
        <v>0</v>
      </c>
      <c r="O484" s="115">
        <v>0</v>
      </c>
      <c r="P484" s="115">
        <v>0</v>
      </c>
      <c r="Q484" s="115">
        <v>0</v>
      </c>
      <c r="R484" s="115">
        <v>0</v>
      </c>
      <c r="S484" s="115">
        <v>0</v>
      </c>
      <c r="T484" s="115">
        <v>0</v>
      </c>
      <c r="U484" s="115">
        <v>0</v>
      </c>
      <c r="V484" s="115">
        <v>0</v>
      </c>
      <c r="W484" s="115">
        <v>0</v>
      </c>
      <c r="X484" s="115">
        <v>0</v>
      </c>
      <c r="Y484" s="115">
        <v>0</v>
      </c>
      <c r="Z484" s="190">
        <v>0</v>
      </c>
      <c r="AA484" s="19"/>
      <c r="AB484" s="154"/>
      <c r="AC484" s="154"/>
      <c r="AD484" s="154"/>
      <c r="AE484" s="154"/>
      <c r="AF484" s="154"/>
      <c r="AG484" s="154"/>
      <c r="AH484" s="154"/>
      <c r="AI484" s="154"/>
      <c r="AJ484" s="154"/>
    </row>
    <row r="485" spans="1:36" x14ac:dyDescent="0.25">
      <c r="A485" s="192" t="s">
        <v>452</v>
      </c>
      <c r="B485" s="197" t="s">
        <v>2934</v>
      </c>
      <c r="C485" s="193" t="s">
        <v>451</v>
      </c>
      <c r="D485" s="194" t="s">
        <v>212</v>
      </c>
      <c r="E485" s="193" t="s">
        <v>1194</v>
      </c>
      <c r="F485" s="152" t="s">
        <v>1991</v>
      </c>
      <c r="G485" s="191">
        <v>4</v>
      </c>
      <c r="H485" s="191">
        <v>1</v>
      </c>
      <c r="I485" s="152" t="s">
        <v>1992</v>
      </c>
      <c r="J485" s="115">
        <v>0</v>
      </c>
      <c r="K485" s="115">
        <v>0</v>
      </c>
      <c r="L485" s="115">
        <v>0</v>
      </c>
      <c r="M485" s="115">
        <v>1751.08</v>
      </c>
      <c r="N485" s="115">
        <v>0</v>
      </c>
      <c r="O485" s="115">
        <v>0</v>
      </c>
      <c r="P485" s="115">
        <v>0</v>
      </c>
      <c r="Q485" s="115">
        <v>0</v>
      </c>
      <c r="R485" s="115">
        <v>0</v>
      </c>
      <c r="S485" s="115">
        <v>0</v>
      </c>
      <c r="T485" s="115">
        <v>0</v>
      </c>
      <c r="U485" s="115">
        <v>0</v>
      </c>
      <c r="V485" s="115">
        <v>0</v>
      </c>
      <c r="W485" s="115">
        <v>0</v>
      </c>
      <c r="X485" s="115">
        <v>0</v>
      </c>
      <c r="Y485" s="115">
        <v>0</v>
      </c>
      <c r="Z485" s="190">
        <v>0</v>
      </c>
      <c r="AA485" s="19"/>
      <c r="AB485" s="154"/>
      <c r="AC485" s="154"/>
      <c r="AD485" s="154"/>
      <c r="AE485" s="154"/>
      <c r="AF485" s="154"/>
      <c r="AG485" s="154"/>
      <c r="AH485" s="154"/>
      <c r="AI485" s="154"/>
      <c r="AJ485" s="154"/>
    </row>
    <row r="486" spans="1:36" x14ac:dyDescent="0.25">
      <c r="A486" s="192" t="s">
        <v>452</v>
      </c>
      <c r="B486" s="197" t="s">
        <v>2934</v>
      </c>
      <c r="C486" s="193" t="s">
        <v>451</v>
      </c>
      <c r="D486" s="194" t="s">
        <v>212</v>
      </c>
      <c r="E486" s="193" t="s">
        <v>1194</v>
      </c>
      <c r="F486" s="152" t="s">
        <v>1993</v>
      </c>
      <c r="G486" s="191">
        <v>4</v>
      </c>
      <c r="H486" s="191">
        <v>1</v>
      </c>
      <c r="I486" s="152" t="s">
        <v>1994</v>
      </c>
      <c r="J486" s="115">
        <v>0</v>
      </c>
      <c r="K486" s="115">
        <v>0</v>
      </c>
      <c r="L486" s="115">
        <v>0</v>
      </c>
      <c r="M486" s="115">
        <v>11218.33</v>
      </c>
      <c r="N486" s="115">
        <v>0</v>
      </c>
      <c r="O486" s="115">
        <v>0</v>
      </c>
      <c r="P486" s="115">
        <v>0</v>
      </c>
      <c r="Q486" s="115">
        <v>0</v>
      </c>
      <c r="R486" s="115">
        <v>0</v>
      </c>
      <c r="S486" s="115">
        <v>0</v>
      </c>
      <c r="T486" s="115">
        <v>0</v>
      </c>
      <c r="U486" s="115">
        <v>0</v>
      </c>
      <c r="V486" s="115">
        <v>0</v>
      </c>
      <c r="W486" s="115">
        <v>0</v>
      </c>
      <c r="X486" s="115">
        <v>0</v>
      </c>
      <c r="Y486" s="115">
        <v>0</v>
      </c>
      <c r="Z486" s="190">
        <v>0</v>
      </c>
      <c r="AA486" s="19"/>
      <c r="AB486" s="154"/>
      <c r="AC486" s="154"/>
      <c r="AD486" s="154"/>
      <c r="AE486" s="154"/>
      <c r="AF486" s="154"/>
      <c r="AG486" s="154"/>
      <c r="AH486" s="154"/>
      <c r="AI486" s="154"/>
      <c r="AJ486" s="154"/>
    </row>
    <row r="487" spans="1:36" x14ac:dyDescent="0.25">
      <c r="A487" s="192" t="s">
        <v>452</v>
      </c>
      <c r="B487" s="197" t="s">
        <v>2934</v>
      </c>
      <c r="C487" s="193" t="s">
        <v>451</v>
      </c>
      <c r="D487" s="194" t="s">
        <v>212</v>
      </c>
      <c r="E487" s="193" t="s">
        <v>1194</v>
      </c>
      <c r="F487" s="152" t="s">
        <v>1995</v>
      </c>
      <c r="G487" s="191">
        <v>4</v>
      </c>
      <c r="H487" s="191">
        <v>1</v>
      </c>
      <c r="I487" s="152" t="s">
        <v>1996</v>
      </c>
      <c r="J487" s="115">
        <v>0</v>
      </c>
      <c r="K487" s="115">
        <v>0</v>
      </c>
      <c r="L487" s="115">
        <v>0</v>
      </c>
      <c r="M487" s="115">
        <v>10316.700000000001</v>
      </c>
      <c r="N487" s="115">
        <v>0</v>
      </c>
      <c r="O487" s="115">
        <v>0</v>
      </c>
      <c r="P487" s="115">
        <v>0</v>
      </c>
      <c r="Q487" s="115">
        <v>0</v>
      </c>
      <c r="R487" s="115">
        <v>0</v>
      </c>
      <c r="S487" s="115">
        <v>0</v>
      </c>
      <c r="T487" s="115">
        <v>0</v>
      </c>
      <c r="U487" s="115">
        <v>0</v>
      </c>
      <c r="V487" s="115">
        <v>0</v>
      </c>
      <c r="W487" s="115">
        <v>0</v>
      </c>
      <c r="X487" s="115">
        <v>0</v>
      </c>
      <c r="Y487" s="115">
        <v>0</v>
      </c>
      <c r="Z487" s="190">
        <v>0</v>
      </c>
      <c r="AA487" s="19"/>
      <c r="AB487" s="154"/>
      <c r="AC487" s="154"/>
      <c r="AD487" s="154"/>
      <c r="AE487" s="154"/>
      <c r="AF487" s="154"/>
      <c r="AG487" s="154"/>
      <c r="AH487" s="154"/>
      <c r="AI487" s="154"/>
      <c r="AJ487" s="154"/>
    </row>
    <row r="488" spans="1:36" x14ac:dyDescent="0.25">
      <c r="A488" s="192" t="s">
        <v>452</v>
      </c>
      <c r="B488" s="197" t="s">
        <v>2934</v>
      </c>
      <c r="C488" s="193" t="s">
        <v>451</v>
      </c>
      <c r="D488" s="194" t="s">
        <v>212</v>
      </c>
      <c r="E488" s="193" t="s">
        <v>1194</v>
      </c>
      <c r="F488" s="152" t="s">
        <v>1997</v>
      </c>
      <c r="G488" s="191">
        <v>4</v>
      </c>
      <c r="H488" s="191">
        <v>2</v>
      </c>
      <c r="I488" s="152" t="s">
        <v>1998</v>
      </c>
      <c r="J488" s="115">
        <v>0</v>
      </c>
      <c r="K488" s="115">
        <v>0</v>
      </c>
      <c r="L488" s="115">
        <v>0</v>
      </c>
      <c r="M488" s="115">
        <v>6502.7</v>
      </c>
      <c r="N488" s="115">
        <v>0</v>
      </c>
      <c r="O488" s="115">
        <v>0</v>
      </c>
      <c r="P488" s="115">
        <v>0</v>
      </c>
      <c r="Q488" s="115">
        <v>0</v>
      </c>
      <c r="R488" s="115">
        <v>0</v>
      </c>
      <c r="S488" s="115">
        <v>0</v>
      </c>
      <c r="T488" s="115">
        <v>0</v>
      </c>
      <c r="U488" s="115">
        <v>0</v>
      </c>
      <c r="V488" s="115">
        <v>0</v>
      </c>
      <c r="W488" s="115">
        <v>0</v>
      </c>
      <c r="X488" s="115">
        <v>0</v>
      </c>
      <c r="Y488" s="115">
        <v>0</v>
      </c>
      <c r="Z488" s="190">
        <v>0</v>
      </c>
      <c r="AA488" s="19"/>
      <c r="AB488" s="154"/>
      <c r="AC488" s="154"/>
      <c r="AD488" s="154"/>
      <c r="AE488" s="154"/>
      <c r="AF488" s="154"/>
      <c r="AG488" s="154"/>
      <c r="AH488" s="154"/>
      <c r="AI488" s="154"/>
      <c r="AJ488" s="154"/>
    </row>
    <row r="489" spans="1:36" x14ac:dyDescent="0.25">
      <c r="A489" s="192" t="s">
        <v>452</v>
      </c>
      <c r="B489" s="197" t="s">
        <v>2934</v>
      </c>
      <c r="C489" s="193" t="s">
        <v>451</v>
      </c>
      <c r="D489" s="194" t="s">
        <v>212</v>
      </c>
      <c r="E489" s="193" t="s">
        <v>1194</v>
      </c>
      <c r="F489" s="152" t="s">
        <v>1999</v>
      </c>
      <c r="G489" s="191">
        <v>4</v>
      </c>
      <c r="H489" s="191">
        <v>2</v>
      </c>
      <c r="I489" s="152" t="s">
        <v>2000</v>
      </c>
      <c r="J489" s="115">
        <v>0</v>
      </c>
      <c r="K489" s="115">
        <v>0</v>
      </c>
      <c r="L489" s="115">
        <v>0</v>
      </c>
      <c r="M489" s="115">
        <v>15023.05</v>
      </c>
      <c r="N489" s="115">
        <v>0</v>
      </c>
      <c r="O489" s="115">
        <v>0</v>
      </c>
      <c r="P489" s="115">
        <v>0</v>
      </c>
      <c r="Q489" s="115">
        <v>0</v>
      </c>
      <c r="R489" s="115">
        <v>0</v>
      </c>
      <c r="S489" s="115">
        <v>0</v>
      </c>
      <c r="T489" s="115">
        <v>0</v>
      </c>
      <c r="U489" s="115">
        <v>0</v>
      </c>
      <c r="V489" s="115">
        <v>0</v>
      </c>
      <c r="W489" s="115">
        <v>0</v>
      </c>
      <c r="X489" s="115">
        <v>0</v>
      </c>
      <c r="Y489" s="115">
        <v>0</v>
      </c>
      <c r="Z489" s="190">
        <v>0</v>
      </c>
      <c r="AA489" s="19"/>
      <c r="AB489" s="154"/>
      <c r="AC489" s="154"/>
      <c r="AD489" s="154"/>
      <c r="AE489" s="154"/>
      <c r="AF489" s="154"/>
      <c r="AG489" s="154"/>
      <c r="AH489" s="154"/>
      <c r="AI489" s="154"/>
      <c r="AJ489" s="154"/>
    </row>
    <row r="490" spans="1:36" x14ac:dyDescent="0.25">
      <c r="A490" s="192" t="s">
        <v>452</v>
      </c>
      <c r="B490" s="197" t="s">
        <v>2934</v>
      </c>
      <c r="C490" s="193" t="s">
        <v>451</v>
      </c>
      <c r="D490" s="194" t="s">
        <v>212</v>
      </c>
      <c r="E490" s="193" t="s">
        <v>1194</v>
      </c>
      <c r="F490" s="152" t="s">
        <v>2001</v>
      </c>
      <c r="G490" s="191">
        <v>4</v>
      </c>
      <c r="H490" s="191">
        <v>2</v>
      </c>
      <c r="I490" s="152" t="s">
        <v>2002</v>
      </c>
      <c r="J490" s="115">
        <v>0</v>
      </c>
      <c r="K490" s="115">
        <v>0</v>
      </c>
      <c r="L490" s="115">
        <v>0</v>
      </c>
      <c r="M490" s="115">
        <v>225600</v>
      </c>
      <c r="N490" s="115">
        <v>0</v>
      </c>
      <c r="O490" s="115">
        <v>0</v>
      </c>
      <c r="P490" s="115">
        <v>0</v>
      </c>
      <c r="Q490" s="115">
        <v>0</v>
      </c>
      <c r="R490" s="115">
        <v>0</v>
      </c>
      <c r="S490" s="115">
        <v>0</v>
      </c>
      <c r="T490" s="115">
        <v>0</v>
      </c>
      <c r="U490" s="115">
        <v>0</v>
      </c>
      <c r="V490" s="115">
        <v>0</v>
      </c>
      <c r="W490" s="115">
        <v>0</v>
      </c>
      <c r="X490" s="115">
        <v>0</v>
      </c>
      <c r="Y490" s="115">
        <v>0</v>
      </c>
      <c r="Z490" s="190">
        <v>0</v>
      </c>
      <c r="AA490" s="19"/>
      <c r="AB490" s="154"/>
      <c r="AC490" s="154"/>
      <c r="AD490" s="154"/>
      <c r="AE490" s="154"/>
      <c r="AF490" s="154"/>
      <c r="AG490" s="154"/>
      <c r="AH490" s="154"/>
      <c r="AI490" s="154"/>
      <c r="AJ490" s="154"/>
    </row>
    <row r="491" spans="1:36" x14ac:dyDescent="0.25">
      <c r="A491" s="192" t="s">
        <v>452</v>
      </c>
      <c r="B491" s="197" t="s">
        <v>2934</v>
      </c>
      <c r="C491" s="193" t="s">
        <v>451</v>
      </c>
      <c r="D491" s="194" t="s">
        <v>212</v>
      </c>
      <c r="E491" s="193" t="s">
        <v>1196</v>
      </c>
      <c r="F491" s="152" t="s">
        <v>1985</v>
      </c>
      <c r="G491" s="191">
        <v>4</v>
      </c>
      <c r="H491" s="191">
        <v>1</v>
      </c>
      <c r="I491" s="152" t="s">
        <v>1986</v>
      </c>
      <c r="J491" s="115">
        <v>0</v>
      </c>
      <c r="K491" s="115">
        <v>0</v>
      </c>
      <c r="L491" s="115">
        <v>0</v>
      </c>
      <c r="M491" s="115">
        <v>56545.51</v>
      </c>
      <c r="N491" s="115">
        <v>0</v>
      </c>
      <c r="O491" s="115">
        <v>0</v>
      </c>
      <c r="P491" s="115">
        <v>0</v>
      </c>
      <c r="Q491" s="115">
        <v>0</v>
      </c>
      <c r="R491" s="115">
        <v>0</v>
      </c>
      <c r="S491" s="115">
        <v>0</v>
      </c>
      <c r="T491" s="115">
        <v>0</v>
      </c>
      <c r="U491" s="115">
        <v>0</v>
      </c>
      <c r="V491" s="115">
        <v>0</v>
      </c>
      <c r="W491" s="115">
        <v>0</v>
      </c>
      <c r="X491" s="115">
        <v>0</v>
      </c>
      <c r="Y491" s="115">
        <v>0</v>
      </c>
      <c r="Z491" s="190">
        <v>0</v>
      </c>
      <c r="AA491" s="19"/>
      <c r="AB491" s="154"/>
      <c r="AC491" s="154"/>
      <c r="AD491" s="154"/>
      <c r="AE491" s="154"/>
      <c r="AF491" s="154"/>
      <c r="AG491" s="154"/>
      <c r="AH491" s="154"/>
      <c r="AI491" s="154"/>
      <c r="AJ491" s="154"/>
    </row>
    <row r="492" spans="1:36" x14ac:dyDescent="0.25">
      <c r="A492" s="192" t="s">
        <v>452</v>
      </c>
      <c r="B492" s="197" t="s">
        <v>2934</v>
      </c>
      <c r="C492" s="193" t="s">
        <v>451</v>
      </c>
      <c r="D492" s="194" t="s">
        <v>212</v>
      </c>
      <c r="E492" s="193" t="s">
        <v>1196</v>
      </c>
      <c r="F492" s="152" t="s">
        <v>1987</v>
      </c>
      <c r="G492" s="191">
        <v>4</v>
      </c>
      <c r="H492" s="191">
        <v>1</v>
      </c>
      <c r="I492" s="152" t="s">
        <v>1988</v>
      </c>
      <c r="J492" s="115">
        <v>0</v>
      </c>
      <c r="K492" s="115">
        <v>0</v>
      </c>
      <c r="L492" s="115">
        <v>0</v>
      </c>
      <c r="M492" s="115">
        <v>3381.88</v>
      </c>
      <c r="N492" s="115">
        <v>0</v>
      </c>
      <c r="O492" s="115">
        <v>0</v>
      </c>
      <c r="P492" s="115">
        <v>0</v>
      </c>
      <c r="Q492" s="115">
        <v>0</v>
      </c>
      <c r="R492" s="115">
        <v>0</v>
      </c>
      <c r="S492" s="115">
        <v>0</v>
      </c>
      <c r="T492" s="115">
        <v>0</v>
      </c>
      <c r="U492" s="115">
        <v>0</v>
      </c>
      <c r="V492" s="115">
        <v>0</v>
      </c>
      <c r="W492" s="115">
        <v>0</v>
      </c>
      <c r="X492" s="115">
        <v>0</v>
      </c>
      <c r="Y492" s="115">
        <v>0</v>
      </c>
      <c r="Z492" s="190">
        <v>0</v>
      </c>
      <c r="AA492" s="19"/>
      <c r="AB492" s="154"/>
      <c r="AC492" s="154"/>
      <c r="AD492" s="154"/>
      <c r="AE492" s="154"/>
      <c r="AF492" s="154"/>
      <c r="AG492" s="154"/>
      <c r="AH492" s="154"/>
      <c r="AI492" s="154"/>
      <c r="AJ492" s="154"/>
    </row>
    <row r="493" spans="1:36" x14ac:dyDescent="0.25">
      <c r="A493" s="192" t="s">
        <v>452</v>
      </c>
      <c r="B493" s="197" t="s">
        <v>2934</v>
      </c>
      <c r="C493" s="193" t="s">
        <v>451</v>
      </c>
      <c r="D493" s="194" t="s">
        <v>212</v>
      </c>
      <c r="E493" s="193" t="s">
        <v>1196</v>
      </c>
      <c r="F493" s="152" t="s">
        <v>1989</v>
      </c>
      <c r="G493" s="191">
        <v>4</v>
      </c>
      <c r="H493" s="191">
        <v>1</v>
      </c>
      <c r="I493" s="152" t="s">
        <v>1990</v>
      </c>
      <c r="J493" s="115">
        <v>0</v>
      </c>
      <c r="K493" s="115">
        <v>0</v>
      </c>
      <c r="L493" s="115">
        <v>0</v>
      </c>
      <c r="M493" s="115">
        <v>5088</v>
      </c>
      <c r="N493" s="115">
        <v>0</v>
      </c>
      <c r="O493" s="115">
        <v>0</v>
      </c>
      <c r="P493" s="115">
        <v>0</v>
      </c>
      <c r="Q493" s="115">
        <v>0</v>
      </c>
      <c r="R493" s="115">
        <v>0</v>
      </c>
      <c r="S493" s="115">
        <v>0</v>
      </c>
      <c r="T493" s="115">
        <v>0</v>
      </c>
      <c r="U493" s="115">
        <v>0</v>
      </c>
      <c r="V493" s="115">
        <v>0</v>
      </c>
      <c r="W493" s="115">
        <v>0</v>
      </c>
      <c r="X493" s="115">
        <v>0</v>
      </c>
      <c r="Y493" s="115">
        <v>0</v>
      </c>
      <c r="Z493" s="190">
        <v>0</v>
      </c>
      <c r="AA493" s="19"/>
      <c r="AB493" s="154"/>
      <c r="AC493" s="154"/>
      <c r="AD493" s="154"/>
      <c r="AE493" s="154"/>
      <c r="AF493" s="154"/>
      <c r="AG493" s="154"/>
      <c r="AH493" s="154"/>
      <c r="AI493" s="154"/>
      <c r="AJ493" s="154"/>
    </row>
    <row r="494" spans="1:36" x14ac:dyDescent="0.25">
      <c r="A494" s="192" t="s">
        <v>452</v>
      </c>
      <c r="B494" s="197" t="s">
        <v>2934</v>
      </c>
      <c r="C494" s="193" t="s">
        <v>451</v>
      </c>
      <c r="D494" s="194" t="s">
        <v>212</v>
      </c>
      <c r="E494" s="193" t="s">
        <v>1196</v>
      </c>
      <c r="F494" s="152" t="s">
        <v>1993</v>
      </c>
      <c r="G494" s="191">
        <v>4</v>
      </c>
      <c r="H494" s="191">
        <v>1</v>
      </c>
      <c r="I494" s="152" t="s">
        <v>1994</v>
      </c>
      <c r="J494" s="115">
        <v>0</v>
      </c>
      <c r="K494" s="115">
        <v>0</v>
      </c>
      <c r="L494" s="115">
        <v>0</v>
      </c>
      <c r="M494" s="115">
        <v>9646.64</v>
      </c>
      <c r="N494" s="115">
        <v>0</v>
      </c>
      <c r="O494" s="115">
        <v>0</v>
      </c>
      <c r="P494" s="115">
        <v>0</v>
      </c>
      <c r="Q494" s="115">
        <v>0</v>
      </c>
      <c r="R494" s="115">
        <v>0</v>
      </c>
      <c r="S494" s="115">
        <v>0</v>
      </c>
      <c r="T494" s="115">
        <v>0</v>
      </c>
      <c r="U494" s="115">
        <v>0</v>
      </c>
      <c r="V494" s="115">
        <v>0</v>
      </c>
      <c r="W494" s="115">
        <v>0</v>
      </c>
      <c r="X494" s="115">
        <v>0</v>
      </c>
      <c r="Y494" s="115">
        <v>0</v>
      </c>
      <c r="Z494" s="190">
        <v>0</v>
      </c>
      <c r="AA494" s="19"/>
      <c r="AB494" s="154"/>
      <c r="AC494" s="154"/>
      <c r="AD494" s="154"/>
      <c r="AE494" s="154"/>
      <c r="AF494" s="154"/>
      <c r="AG494" s="154"/>
      <c r="AH494" s="154"/>
      <c r="AI494" s="154"/>
      <c r="AJ494" s="154"/>
    </row>
    <row r="495" spans="1:36" x14ac:dyDescent="0.25">
      <c r="A495" s="192" t="s">
        <v>452</v>
      </c>
      <c r="B495" s="197" t="s">
        <v>2934</v>
      </c>
      <c r="C495" s="193" t="s">
        <v>451</v>
      </c>
      <c r="D495" s="194" t="s">
        <v>212</v>
      </c>
      <c r="E495" s="193" t="s">
        <v>1196</v>
      </c>
      <c r="F495" s="152" t="s">
        <v>1995</v>
      </c>
      <c r="G495" s="191">
        <v>4</v>
      </c>
      <c r="H495" s="191">
        <v>1</v>
      </c>
      <c r="I495" s="152" t="s">
        <v>1996</v>
      </c>
      <c r="J495" s="115">
        <v>0</v>
      </c>
      <c r="K495" s="115">
        <v>0</v>
      </c>
      <c r="L495" s="115">
        <v>0</v>
      </c>
      <c r="M495" s="115">
        <v>6103.21</v>
      </c>
      <c r="N495" s="115">
        <v>0</v>
      </c>
      <c r="O495" s="115">
        <v>0</v>
      </c>
      <c r="P495" s="115">
        <v>0</v>
      </c>
      <c r="Q495" s="115">
        <v>0</v>
      </c>
      <c r="R495" s="115">
        <v>0</v>
      </c>
      <c r="S495" s="115">
        <v>0</v>
      </c>
      <c r="T495" s="115">
        <v>0</v>
      </c>
      <c r="U495" s="115">
        <v>0</v>
      </c>
      <c r="V495" s="115">
        <v>0</v>
      </c>
      <c r="W495" s="115">
        <v>0</v>
      </c>
      <c r="X495" s="115">
        <v>0</v>
      </c>
      <c r="Y495" s="115">
        <v>0</v>
      </c>
      <c r="Z495" s="190">
        <v>0</v>
      </c>
      <c r="AA495" s="19"/>
      <c r="AB495" s="154"/>
      <c r="AC495" s="154"/>
      <c r="AD495" s="154"/>
      <c r="AE495" s="154"/>
      <c r="AF495" s="154"/>
      <c r="AG495" s="154"/>
      <c r="AH495" s="154"/>
      <c r="AI495" s="154"/>
      <c r="AJ495" s="154"/>
    </row>
    <row r="496" spans="1:36" x14ac:dyDescent="0.25">
      <c r="A496" s="192" t="s">
        <v>452</v>
      </c>
      <c r="B496" s="197" t="s">
        <v>2934</v>
      </c>
      <c r="C496" s="193" t="s">
        <v>451</v>
      </c>
      <c r="D496" s="194" t="s">
        <v>212</v>
      </c>
      <c r="E496" s="193" t="s">
        <v>1196</v>
      </c>
      <c r="F496" s="152" t="s">
        <v>1997</v>
      </c>
      <c r="G496" s="191">
        <v>4</v>
      </c>
      <c r="H496" s="191">
        <v>2</v>
      </c>
      <c r="I496" s="152" t="s">
        <v>1998</v>
      </c>
      <c r="J496" s="115">
        <v>0</v>
      </c>
      <c r="K496" s="115">
        <v>0</v>
      </c>
      <c r="L496" s="115">
        <v>0</v>
      </c>
      <c r="M496" s="115">
        <v>6400</v>
      </c>
      <c r="N496" s="115">
        <v>0</v>
      </c>
      <c r="O496" s="115">
        <v>0</v>
      </c>
      <c r="P496" s="115">
        <v>0</v>
      </c>
      <c r="Q496" s="115">
        <v>0</v>
      </c>
      <c r="R496" s="115">
        <v>0</v>
      </c>
      <c r="S496" s="115">
        <v>0</v>
      </c>
      <c r="T496" s="115">
        <v>0</v>
      </c>
      <c r="U496" s="115">
        <v>0</v>
      </c>
      <c r="V496" s="115">
        <v>0</v>
      </c>
      <c r="W496" s="115">
        <v>0</v>
      </c>
      <c r="X496" s="115">
        <v>0</v>
      </c>
      <c r="Y496" s="115">
        <v>0</v>
      </c>
      <c r="Z496" s="190">
        <v>0</v>
      </c>
      <c r="AA496" s="19"/>
      <c r="AB496" s="154"/>
      <c r="AC496" s="154"/>
      <c r="AD496" s="154"/>
      <c r="AE496" s="154"/>
      <c r="AF496" s="154"/>
      <c r="AG496" s="154"/>
      <c r="AH496" s="154"/>
      <c r="AI496" s="154"/>
      <c r="AJ496" s="154"/>
    </row>
    <row r="497" spans="1:36" x14ac:dyDescent="0.25">
      <c r="A497" s="192" t="s">
        <v>452</v>
      </c>
      <c r="B497" s="197" t="s">
        <v>2934</v>
      </c>
      <c r="C497" s="193" t="s">
        <v>451</v>
      </c>
      <c r="D497" s="194" t="s">
        <v>212</v>
      </c>
      <c r="E497" s="193" t="s">
        <v>1196</v>
      </c>
      <c r="F497" s="152" t="s">
        <v>1999</v>
      </c>
      <c r="G497" s="191">
        <v>4</v>
      </c>
      <c r="H497" s="191">
        <v>2</v>
      </c>
      <c r="I497" s="152" t="s">
        <v>2000</v>
      </c>
      <c r="J497" s="115">
        <v>0</v>
      </c>
      <c r="K497" s="115">
        <v>0</v>
      </c>
      <c r="L497" s="115">
        <v>0</v>
      </c>
      <c r="M497" s="115">
        <v>14991.13</v>
      </c>
      <c r="N497" s="115">
        <v>0</v>
      </c>
      <c r="O497" s="115">
        <v>0</v>
      </c>
      <c r="P497" s="115">
        <v>0</v>
      </c>
      <c r="Q497" s="115">
        <v>0</v>
      </c>
      <c r="R497" s="115">
        <v>0</v>
      </c>
      <c r="S497" s="115">
        <v>0</v>
      </c>
      <c r="T497" s="115">
        <v>0</v>
      </c>
      <c r="U497" s="115">
        <v>0</v>
      </c>
      <c r="V497" s="115">
        <v>0</v>
      </c>
      <c r="W497" s="115">
        <v>0</v>
      </c>
      <c r="X497" s="115">
        <v>0</v>
      </c>
      <c r="Y497" s="115">
        <v>0</v>
      </c>
      <c r="Z497" s="190">
        <v>0</v>
      </c>
      <c r="AA497" s="19"/>
      <c r="AB497" s="154"/>
      <c r="AC497" s="154"/>
      <c r="AD497" s="154"/>
      <c r="AE497" s="154"/>
      <c r="AF497" s="154"/>
      <c r="AG497" s="154"/>
      <c r="AH497" s="154"/>
      <c r="AI497" s="154"/>
      <c r="AJ497" s="154"/>
    </row>
    <row r="498" spans="1:36" x14ac:dyDescent="0.25">
      <c r="A498" s="192" t="s">
        <v>452</v>
      </c>
      <c r="B498" s="197" t="s">
        <v>2934</v>
      </c>
      <c r="C498" s="193" t="s">
        <v>451</v>
      </c>
      <c r="D498" s="194" t="s">
        <v>212</v>
      </c>
      <c r="E498" s="193" t="s">
        <v>1196</v>
      </c>
      <c r="F498" s="152" t="s">
        <v>2001</v>
      </c>
      <c r="G498" s="191">
        <v>4</v>
      </c>
      <c r="H498" s="191">
        <v>2</v>
      </c>
      <c r="I498" s="152" t="s">
        <v>2002</v>
      </c>
      <c r="J498" s="115">
        <v>0</v>
      </c>
      <c r="K498" s="115">
        <v>0</v>
      </c>
      <c r="L498" s="115">
        <v>0</v>
      </c>
      <c r="M498" s="115">
        <v>219200</v>
      </c>
      <c r="N498" s="115">
        <v>0</v>
      </c>
      <c r="O498" s="115">
        <v>0</v>
      </c>
      <c r="P498" s="115">
        <v>0</v>
      </c>
      <c r="Q498" s="115">
        <v>0</v>
      </c>
      <c r="R498" s="115">
        <v>0</v>
      </c>
      <c r="S498" s="115">
        <v>0</v>
      </c>
      <c r="T498" s="115">
        <v>0</v>
      </c>
      <c r="U498" s="115">
        <v>0</v>
      </c>
      <c r="V498" s="115">
        <v>0</v>
      </c>
      <c r="W498" s="115">
        <v>0</v>
      </c>
      <c r="X498" s="115">
        <v>0</v>
      </c>
      <c r="Y498" s="115">
        <v>0</v>
      </c>
      <c r="Z498" s="190">
        <v>0</v>
      </c>
      <c r="AA498" s="19"/>
      <c r="AB498" s="154"/>
      <c r="AC498" s="154"/>
      <c r="AD498" s="154"/>
      <c r="AE498" s="154"/>
      <c r="AF498" s="154"/>
      <c r="AG498" s="154"/>
      <c r="AH498" s="154"/>
      <c r="AI498" s="154"/>
      <c r="AJ498" s="154"/>
    </row>
    <row r="499" spans="1:36" x14ac:dyDescent="0.25">
      <c r="A499" s="192" t="s">
        <v>452</v>
      </c>
      <c r="B499" s="197" t="s">
        <v>2934</v>
      </c>
      <c r="C499" s="193" t="s">
        <v>451</v>
      </c>
      <c r="D499" s="194" t="s">
        <v>212</v>
      </c>
      <c r="E499" s="193" t="s">
        <v>1192</v>
      </c>
      <c r="F499" s="152" t="s">
        <v>2257</v>
      </c>
      <c r="G499" s="191">
        <v>4</v>
      </c>
      <c r="H499" s="191">
        <v>2</v>
      </c>
      <c r="I499" s="152" t="s">
        <v>2000</v>
      </c>
      <c r="J499" s="115">
        <v>0</v>
      </c>
      <c r="K499" s="115">
        <v>0</v>
      </c>
      <c r="L499" s="115">
        <v>0</v>
      </c>
      <c r="M499" s="115">
        <v>0</v>
      </c>
      <c r="N499" s="115">
        <v>33870.160000000003</v>
      </c>
      <c r="O499" s="115">
        <v>0</v>
      </c>
      <c r="P499" s="115">
        <v>0</v>
      </c>
      <c r="Q499" s="115">
        <v>0</v>
      </c>
      <c r="R499" s="115">
        <v>0</v>
      </c>
      <c r="S499" s="115">
        <v>0</v>
      </c>
      <c r="T499" s="115">
        <v>0</v>
      </c>
      <c r="U499" s="115">
        <v>0</v>
      </c>
      <c r="V499" s="115">
        <v>0</v>
      </c>
      <c r="W499" s="115">
        <v>0</v>
      </c>
      <c r="X499" s="115">
        <v>0</v>
      </c>
      <c r="Y499" s="115">
        <v>0</v>
      </c>
      <c r="Z499" s="190">
        <v>0</v>
      </c>
      <c r="AA499" s="19"/>
      <c r="AB499" s="154"/>
      <c r="AC499" s="154"/>
      <c r="AD499" s="154"/>
      <c r="AE499" s="154"/>
      <c r="AF499" s="154"/>
      <c r="AG499" s="154"/>
      <c r="AH499" s="154"/>
      <c r="AI499" s="154"/>
      <c r="AJ499" s="154"/>
    </row>
    <row r="500" spans="1:36" x14ac:dyDescent="0.25">
      <c r="A500" s="192" t="s">
        <v>452</v>
      </c>
      <c r="B500" s="197" t="s">
        <v>2934</v>
      </c>
      <c r="C500" s="193" t="s">
        <v>451</v>
      </c>
      <c r="D500" s="194" t="s">
        <v>212</v>
      </c>
      <c r="E500" s="193" t="s">
        <v>1192</v>
      </c>
      <c r="F500" s="152" t="s">
        <v>2262</v>
      </c>
      <c r="G500" s="191">
        <v>4</v>
      </c>
      <c r="H500" s="191">
        <v>2</v>
      </c>
      <c r="I500" s="152" t="s">
        <v>2002</v>
      </c>
      <c r="J500" s="115">
        <v>0</v>
      </c>
      <c r="K500" s="115">
        <v>0</v>
      </c>
      <c r="L500" s="115">
        <v>0</v>
      </c>
      <c r="M500" s="115">
        <v>0</v>
      </c>
      <c r="N500" s="115">
        <v>221066.52</v>
      </c>
      <c r="O500" s="115">
        <v>180000</v>
      </c>
      <c r="P500" s="115">
        <v>0</v>
      </c>
      <c r="Q500" s="115">
        <v>0</v>
      </c>
      <c r="R500" s="115">
        <v>0</v>
      </c>
      <c r="S500" s="115">
        <v>0</v>
      </c>
      <c r="T500" s="115">
        <v>0</v>
      </c>
      <c r="U500" s="115">
        <v>0</v>
      </c>
      <c r="V500" s="115">
        <v>0</v>
      </c>
      <c r="W500" s="115">
        <v>0</v>
      </c>
      <c r="X500" s="115">
        <v>0</v>
      </c>
      <c r="Y500" s="115">
        <v>0</v>
      </c>
      <c r="Z500" s="190">
        <v>0</v>
      </c>
      <c r="AA500" s="19"/>
      <c r="AB500" s="154"/>
      <c r="AC500" s="154"/>
      <c r="AD500" s="154"/>
      <c r="AE500" s="154"/>
      <c r="AF500" s="154"/>
      <c r="AG500" s="154"/>
      <c r="AH500" s="154"/>
      <c r="AI500" s="154"/>
      <c r="AJ500" s="154"/>
    </row>
    <row r="501" spans="1:36" x14ac:dyDescent="0.25">
      <c r="A501" s="192" t="s">
        <v>452</v>
      </c>
      <c r="B501" s="197" t="s">
        <v>2934</v>
      </c>
      <c r="C501" s="193" t="s">
        <v>451</v>
      </c>
      <c r="D501" s="194" t="s">
        <v>212</v>
      </c>
      <c r="E501" s="193" t="s">
        <v>1196</v>
      </c>
      <c r="F501" s="152" t="s">
        <v>2257</v>
      </c>
      <c r="G501" s="191">
        <v>4</v>
      </c>
      <c r="H501" s="191">
        <v>2</v>
      </c>
      <c r="I501" s="152" t="s">
        <v>2000</v>
      </c>
      <c r="J501" s="115">
        <v>0</v>
      </c>
      <c r="K501" s="115">
        <v>0</v>
      </c>
      <c r="L501" s="115">
        <v>0</v>
      </c>
      <c r="M501" s="115">
        <v>0</v>
      </c>
      <c r="N501" s="115">
        <v>19892.5</v>
      </c>
      <c r="O501" s="115">
        <v>0</v>
      </c>
      <c r="P501" s="115">
        <v>0</v>
      </c>
      <c r="Q501" s="115">
        <v>0</v>
      </c>
      <c r="R501" s="115">
        <v>0</v>
      </c>
      <c r="S501" s="115">
        <v>0</v>
      </c>
      <c r="T501" s="115">
        <v>0</v>
      </c>
      <c r="U501" s="115">
        <v>0</v>
      </c>
      <c r="V501" s="115">
        <v>0</v>
      </c>
      <c r="W501" s="115">
        <v>0</v>
      </c>
      <c r="X501" s="115">
        <v>0</v>
      </c>
      <c r="Y501" s="115">
        <v>0</v>
      </c>
      <c r="Z501" s="190">
        <v>0</v>
      </c>
      <c r="AA501" s="19"/>
      <c r="AB501" s="154"/>
      <c r="AC501" s="154"/>
      <c r="AD501" s="154"/>
      <c r="AE501" s="154"/>
      <c r="AF501" s="154"/>
      <c r="AG501" s="154"/>
      <c r="AH501" s="154"/>
      <c r="AI501" s="154"/>
      <c r="AJ501" s="154"/>
    </row>
    <row r="502" spans="1:36" x14ac:dyDescent="0.25">
      <c r="A502" s="192" t="s">
        <v>452</v>
      </c>
      <c r="B502" s="197" t="s">
        <v>2934</v>
      </c>
      <c r="C502" s="193" t="s">
        <v>451</v>
      </c>
      <c r="D502" s="194" t="s">
        <v>212</v>
      </c>
      <c r="E502" s="193" t="s">
        <v>1196</v>
      </c>
      <c r="F502" s="152" t="s">
        <v>2262</v>
      </c>
      <c r="G502" s="191">
        <v>4</v>
      </c>
      <c r="H502" s="191">
        <v>2</v>
      </c>
      <c r="I502" s="152" t="s">
        <v>2002</v>
      </c>
      <c r="J502" s="115">
        <v>0</v>
      </c>
      <c r="K502" s="115">
        <v>0</v>
      </c>
      <c r="L502" s="115">
        <v>0</v>
      </c>
      <c r="M502" s="115">
        <v>0</v>
      </c>
      <c r="N502" s="115">
        <v>141255.34</v>
      </c>
      <c r="O502" s="115">
        <v>150000</v>
      </c>
      <c r="P502" s="115">
        <v>0</v>
      </c>
      <c r="Q502" s="115">
        <v>0</v>
      </c>
      <c r="R502" s="115">
        <v>0</v>
      </c>
      <c r="S502" s="115">
        <v>0</v>
      </c>
      <c r="T502" s="115">
        <v>0</v>
      </c>
      <c r="U502" s="115">
        <v>0</v>
      </c>
      <c r="V502" s="115">
        <v>0</v>
      </c>
      <c r="W502" s="115">
        <v>0</v>
      </c>
      <c r="X502" s="115">
        <v>0</v>
      </c>
      <c r="Y502" s="115">
        <v>0</v>
      </c>
      <c r="Z502" s="190">
        <v>0</v>
      </c>
      <c r="AA502" s="19"/>
      <c r="AB502" s="154"/>
      <c r="AC502" s="154"/>
      <c r="AD502" s="154"/>
      <c r="AE502" s="154"/>
      <c r="AF502" s="154"/>
      <c r="AG502" s="154"/>
      <c r="AH502" s="154"/>
      <c r="AI502" s="154"/>
      <c r="AJ502" s="154"/>
    </row>
    <row r="503" spans="1:36" x14ac:dyDescent="0.25">
      <c r="A503" s="192" t="s">
        <v>452</v>
      </c>
      <c r="B503" s="197" t="s">
        <v>2934</v>
      </c>
      <c r="C503" s="193" t="s">
        <v>451</v>
      </c>
      <c r="D503" s="194" t="s">
        <v>212</v>
      </c>
      <c r="E503" s="193" t="s">
        <v>2059</v>
      </c>
      <c r="F503" s="152" t="s">
        <v>2262</v>
      </c>
      <c r="G503" s="191">
        <v>4</v>
      </c>
      <c r="H503" s="191">
        <v>2</v>
      </c>
      <c r="I503" s="152" t="s">
        <v>2002</v>
      </c>
      <c r="J503" s="115">
        <v>0</v>
      </c>
      <c r="K503" s="115">
        <v>0</v>
      </c>
      <c r="L503" s="115">
        <v>0</v>
      </c>
      <c r="M503" s="115">
        <v>0</v>
      </c>
      <c r="N503" s="115">
        <v>381000</v>
      </c>
      <c r="O503" s="115">
        <v>150000</v>
      </c>
      <c r="P503" s="115">
        <v>0</v>
      </c>
      <c r="Q503" s="115">
        <v>0</v>
      </c>
      <c r="R503" s="115">
        <v>0</v>
      </c>
      <c r="S503" s="115">
        <v>0</v>
      </c>
      <c r="T503" s="115">
        <v>0</v>
      </c>
      <c r="U503" s="115">
        <v>0</v>
      </c>
      <c r="V503" s="115">
        <v>0</v>
      </c>
      <c r="W503" s="115">
        <v>0</v>
      </c>
      <c r="X503" s="115">
        <v>0</v>
      </c>
      <c r="Y503" s="115">
        <v>0</v>
      </c>
      <c r="Z503" s="190">
        <v>0</v>
      </c>
      <c r="AA503" s="19"/>
      <c r="AB503" s="154"/>
      <c r="AC503" s="154"/>
      <c r="AD503" s="154"/>
      <c r="AE503" s="154"/>
      <c r="AF503" s="154"/>
      <c r="AG503" s="154"/>
      <c r="AH503" s="154"/>
      <c r="AI503" s="154"/>
      <c r="AJ503" s="154"/>
    </row>
    <row r="504" spans="1:36" x14ac:dyDescent="0.25">
      <c r="A504" s="192" t="s">
        <v>452</v>
      </c>
      <c r="B504" s="197" t="s">
        <v>2934</v>
      </c>
      <c r="C504" s="193" t="s">
        <v>451</v>
      </c>
      <c r="D504" s="194" t="s">
        <v>212</v>
      </c>
      <c r="E504" s="193" t="s">
        <v>2061</v>
      </c>
      <c r="F504" s="152" t="s">
        <v>2257</v>
      </c>
      <c r="G504" s="191">
        <v>4</v>
      </c>
      <c r="H504" s="191">
        <v>2</v>
      </c>
      <c r="I504" s="152" t="s">
        <v>2000</v>
      </c>
      <c r="J504" s="115">
        <v>0</v>
      </c>
      <c r="K504" s="115">
        <v>0</v>
      </c>
      <c r="L504" s="115">
        <v>0</v>
      </c>
      <c r="M504" s="115">
        <v>0</v>
      </c>
      <c r="N504" s="115">
        <v>67140.83</v>
      </c>
      <c r="O504" s="115">
        <v>20048.11</v>
      </c>
      <c r="P504" s="115">
        <v>0</v>
      </c>
      <c r="Q504" s="115">
        <v>0</v>
      </c>
      <c r="R504" s="115">
        <v>0</v>
      </c>
      <c r="S504" s="115">
        <v>0</v>
      </c>
      <c r="T504" s="115">
        <v>0</v>
      </c>
      <c r="U504" s="115">
        <v>0</v>
      </c>
      <c r="V504" s="115">
        <v>0</v>
      </c>
      <c r="W504" s="115">
        <v>0</v>
      </c>
      <c r="X504" s="115">
        <v>0</v>
      </c>
      <c r="Y504" s="115">
        <v>0</v>
      </c>
      <c r="Z504" s="190">
        <v>0</v>
      </c>
      <c r="AA504" s="19"/>
      <c r="AB504" s="154"/>
      <c r="AC504" s="154"/>
      <c r="AD504" s="154"/>
      <c r="AE504" s="154"/>
      <c r="AF504" s="154"/>
      <c r="AG504" s="154"/>
      <c r="AH504" s="154"/>
      <c r="AI504" s="154"/>
      <c r="AJ504" s="154"/>
    </row>
    <row r="505" spans="1:36" x14ac:dyDescent="0.25">
      <c r="A505" s="192" t="s">
        <v>452</v>
      </c>
      <c r="B505" s="197" t="s">
        <v>2934</v>
      </c>
      <c r="C505" s="193" t="s">
        <v>451</v>
      </c>
      <c r="D505" s="194" t="s">
        <v>212</v>
      </c>
      <c r="E505" s="193" t="s">
        <v>2061</v>
      </c>
      <c r="F505" s="152" t="s">
        <v>2262</v>
      </c>
      <c r="G505" s="191">
        <v>4</v>
      </c>
      <c r="H505" s="191">
        <v>2</v>
      </c>
      <c r="I505" s="152" t="s">
        <v>2002</v>
      </c>
      <c r="J505" s="115">
        <v>0</v>
      </c>
      <c r="K505" s="115">
        <v>0</v>
      </c>
      <c r="L505" s="115">
        <v>0</v>
      </c>
      <c r="M505" s="115">
        <v>0</v>
      </c>
      <c r="N505" s="115">
        <v>329000</v>
      </c>
      <c r="O505" s="115">
        <v>21506.19</v>
      </c>
      <c r="P505" s="115">
        <v>0</v>
      </c>
      <c r="Q505" s="115">
        <v>0</v>
      </c>
      <c r="R505" s="115">
        <v>0</v>
      </c>
      <c r="S505" s="115">
        <v>0</v>
      </c>
      <c r="T505" s="115">
        <v>0</v>
      </c>
      <c r="U505" s="115">
        <v>0</v>
      </c>
      <c r="V505" s="115">
        <v>0</v>
      </c>
      <c r="W505" s="115">
        <v>0</v>
      </c>
      <c r="X505" s="115">
        <v>0</v>
      </c>
      <c r="Y505" s="115">
        <v>0</v>
      </c>
      <c r="Z505" s="190">
        <v>0</v>
      </c>
      <c r="AA505" s="19"/>
      <c r="AB505" s="154"/>
      <c r="AC505" s="154"/>
      <c r="AD505" s="154"/>
      <c r="AE505" s="154"/>
      <c r="AF505" s="154"/>
      <c r="AG505" s="154"/>
      <c r="AH505" s="154"/>
      <c r="AI505" s="154"/>
      <c r="AJ505" s="154"/>
    </row>
    <row r="506" spans="1:36" x14ac:dyDescent="0.25">
      <c r="A506" s="192" t="s">
        <v>452</v>
      </c>
      <c r="B506" s="197" t="s">
        <v>2934</v>
      </c>
      <c r="C506" s="193" t="s">
        <v>451</v>
      </c>
      <c r="D506" s="194" t="s">
        <v>212</v>
      </c>
      <c r="E506" s="193" t="s">
        <v>1192</v>
      </c>
      <c r="F506" s="152" t="s">
        <v>23801</v>
      </c>
      <c r="G506" s="191">
        <v>4</v>
      </c>
      <c r="H506" s="191">
        <v>2</v>
      </c>
      <c r="I506" s="152" t="s">
        <v>23802</v>
      </c>
      <c r="J506" s="115">
        <v>0</v>
      </c>
      <c r="K506" s="115">
        <v>0</v>
      </c>
      <c r="L506" s="115">
        <v>0</v>
      </c>
      <c r="M506" s="115">
        <v>0</v>
      </c>
      <c r="N506" s="115">
        <v>0</v>
      </c>
      <c r="O506" s="115">
        <v>0</v>
      </c>
      <c r="P506" s="115">
        <v>66207.839999999997</v>
      </c>
      <c r="Q506" s="115">
        <v>0</v>
      </c>
      <c r="R506" s="115">
        <v>0</v>
      </c>
      <c r="S506" s="115">
        <v>0</v>
      </c>
      <c r="T506" s="115">
        <v>0</v>
      </c>
      <c r="U506" s="115">
        <v>0</v>
      </c>
      <c r="V506" s="115">
        <v>0</v>
      </c>
      <c r="W506" s="115">
        <v>66207.839999999997</v>
      </c>
      <c r="X506" s="115">
        <v>0</v>
      </c>
      <c r="Y506" s="115">
        <v>0</v>
      </c>
      <c r="Z506" s="190">
        <v>0</v>
      </c>
      <c r="AA506" s="19"/>
      <c r="AB506" s="154"/>
      <c r="AC506" s="154"/>
      <c r="AD506" s="154"/>
      <c r="AE506" s="154"/>
      <c r="AF506" s="154"/>
      <c r="AG506" s="154"/>
      <c r="AH506" s="154"/>
      <c r="AI506" s="154"/>
      <c r="AJ506" s="154"/>
    </row>
    <row r="507" spans="1:36" x14ac:dyDescent="0.25">
      <c r="A507" s="192" t="s">
        <v>452</v>
      </c>
      <c r="B507" s="197" t="s">
        <v>2934</v>
      </c>
      <c r="C507" s="193" t="s">
        <v>451</v>
      </c>
      <c r="D507" s="194" t="s">
        <v>212</v>
      </c>
      <c r="E507" s="193" t="s">
        <v>1192</v>
      </c>
      <c r="F507" s="152" t="s">
        <v>23803</v>
      </c>
      <c r="G507" s="191">
        <v>4</v>
      </c>
      <c r="H507" s="191">
        <v>2</v>
      </c>
      <c r="I507" s="152" t="s">
        <v>23804</v>
      </c>
      <c r="J507" s="115">
        <v>0</v>
      </c>
      <c r="K507" s="115">
        <v>0</v>
      </c>
      <c r="L507" s="115">
        <v>0</v>
      </c>
      <c r="M507" s="115">
        <v>0</v>
      </c>
      <c r="N507" s="115">
        <v>0</v>
      </c>
      <c r="O507" s="115">
        <v>0</v>
      </c>
      <c r="P507" s="115">
        <v>3000</v>
      </c>
      <c r="Q507" s="115">
        <v>0</v>
      </c>
      <c r="R507" s="115">
        <v>0</v>
      </c>
      <c r="S507" s="115">
        <v>0</v>
      </c>
      <c r="T507" s="115">
        <v>0</v>
      </c>
      <c r="U507" s="115">
        <v>0</v>
      </c>
      <c r="V507" s="115">
        <v>0</v>
      </c>
      <c r="W507" s="115">
        <v>3000</v>
      </c>
      <c r="X507" s="115">
        <v>0</v>
      </c>
      <c r="Y507" s="115">
        <v>0</v>
      </c>
      <c r="Z507" s="190">
        <v>0</v>
      </c>
      <c r="AA507" s="19"/>
      <c r="AB507" s="154"/>
      <c r="AC507" s="154"/>
      <c r="AD507" s="154"/>
      <c r="AE507" s="154"/>
      <c r="AF507" s="154"/>
      <c r="AG507" s="154"/>
      <c r="AH507" s="154"/>
      <c r="AI507" s="154"/>
      <c r="AJ507" s="154"/>
    </row>
    <row r="508" spans="1:36" x14ac:dyDescent="0.25">
      <c r="A508" s="192" t="s">
        <v>452</v>
      </c>
      <c r="B508" s="197" t="s">
        <v>2934</v>
      </c>
      <c r="C508" s="193" t="s">
        <v>451</v>
      </c>
      <c r="D508" s="194" t="s">
        <v>212</v>
      </c>
      <c r="E508" s="193" t="s">
        <v>1192</v>
      </c>
      <c r="F508" s="152" t="s">
        <v>23805</v>
      </c>
      <c r="G508" s="191">
        <v>4</v>
      </c>
      <c r="H508" s="191">
        <v>6</v>
      </c>
      <c r="I508" s="152" t="s">
        <v>23806</v>
      </c>
      <c r="J508" s="115">
        <v>0</v>
      </c>
      <c r="K508" s="115">
        <v>0</v>
      </c>
      <c r="L508" s="115">
        <v>0</v>
      </c>
      <c r="M508" s="115">
        <v>0</v>
      </c>
      <c r="N508" s="115">
        <v>0</v>
      </c>
      <c r="O508" s="115">
        <v>0</v>
      </c>
      <c r="P508" s="115">
        <v>13000</v>
      </c>
      <c r="Q508" s="115">
        <v>0</v>
      </c>
      <c r="R508" s="115">
        <v>0</v>
      </c>
      <c r="S508" s="115">
        <v>0</v>
      </c>
      <c r="T508" s="115">
        <v>0</v>
      </c>
      <c r="U508" s="115">
        <v>0</v>
      </c>
      <c r="V508" s="115">
        <v>0</v>
      </c>
      <c r="W508" s="115">
        <v>13000</v>
      </c>
      <c r="X508" s="115">
        <v>0</v>
      </c>
      <c r="Y508" s="115">
        <v>0</v>
      </c>
      <c r="Z508" s="190">
        <v>0</v>
      </c>
      <c r="AA508" s="19"/>
      <c r="AB508" s="154"/>
      <c r="AC508" s="154"/>
      <c r="AD508" s="154"/>
      <c r="AE508" s="154"/>
      <c r="AF508" s="154"/>
      <c r="AG508" s="154"/>
      <c r="AH508" s="154"/>
      <c r="AI508" s="154"/>
      <c r="AJ508" s="154"/>
    </row>
    <row r="509" spans="1:36" x14ac:dyDescent="0.25">
      <c r="A509" s="192" t="s">
        <v>452</v>
      </c>
      <c r="B509" s="197" t="s">
        <v>2934</v>
      </c>
      <c r="C509" s="193" t="s">
        <v>451</v>
      </c>
      <c r="D509" s="194" t="s">
        <v>212</v>
      </c>
      <c r="E509" s="193" t="s">
        <v>1192</v>
      </c>
      <c r="F509" s="152" t="s">
        <v>23807</v>
      </c>
      <c r="G509" s="191">
        <v>4</v>
      </c>
      <c r="H509" s="191">
        <v>6</v>
      </c>
      <c r="I509" s="152" t="s">
        <v>23808</v>
      </c>
      <c r="J509" s="115">
        <v>0</v>
      </c>
      <c r="K509" s="115">
        <v>0</v>
      </c>
      <c r="L509" s="115">
        <v>0</v>
      </c>
      <c r="M509" s="115">
        <v>0</v>
      </c>
      <c r="N509" s="115">
        <v>0</v>
      </c>
      <c r="O509" s="115">
        <v>0</v>
      </c>
      <c r="P509" s="115">
        <v>28900</v>
      </c>
      <c r="Q509" s="115">
        <v>3669.07</v>
      </c>
      <c r="R509" s="115">
        <v>3669.07</v>
      </c>
      <c r="S509" s="115">
        <v>3669.07</v>
      </c>
      <c r="T509" s="115">
        <v>0</v>
      </c>
      <c r="U509" s="115">
        <v>0</v>
      </c>
      <c r="V509" s="115">
        <v>0</v>
      </c>
      <c r="W509" s="115">
        <v>28900</v>
      </c>
      <c r="X509" s="115">
        <v>3669.07</v>
      </c>
      <c r="Y509" s="115">
        <v>3669.07</v>
      </c>
      <c r="Z509" s="190">
        <v>3669.07</v>
      </c>
      <c r="AA509" s="19"/>
      <c r="AB509" s="154"/>
      <c r="AC509" s="154"/>
      <c r="AD509" s="154"/>
      <c r="AE509" s="154"/>
      <c r="AF509" s="154"/>
      <c r="AG509" s="154"/>
      <c r="AH509" s="154"/>
      <c r="AI509" s="154"/>
      <c r="AJ509" s="154"/>
    </row>
    <row r="510" spans="1:36" x14ac:dyDescent="0.25">
      <c r="A510" s="192" t="s">
        <v>452</v>
      </c>
      <c r="B510" s="197" t="s">
        <v>2934</v>
      </c>
      <c r="C510" s="193" t="s">
        <v>451</v>
      </c>
      <c r="D510" s="194" t="s">
        <v>212</v>
      </c>
      <c r="E510" s="193" t="s">
        <v>1192</v>
      </c>
      <c r="F510" s="152" t="s">
        <v>2249</v>
      </c>
      <c r="G510" s="191">
        <v>4</v>
      </c>
      <c r="H510" s="191">
        <v>1</v>
      </c>
      <c r="I510" s="152" t="s">
        <v>1990</v>
      </c>
      <c r="J510" s="115">
        <v>0</v>
      </c>
      <c r="K510" s="115">
        <v>0</v>
      </c>
      <c r="L510" s="115">
        <v>0</v>
      </c>
      <c r="M510" s="115">
        <v>0</v>
      </c>
      <c r="N510" s="115">
        <v>0</v>
      </c>
      <c r="O510" s="115">
        <v>27047.72</v>
      </c>
      <c r="P510" s="115">
        <v>0</v>
      </c>
      <c r="Q510" s="115">
        <v>0</v>
      </c>
      <c r="R510" s="115">
        <v>0</v>
      </c>
      <c r="S510" s="115">
        <v>0</v>
      </c>
      <c r="T510" s="115">
        <v>0</v>
      </c>
      <c r="U510" s="115">
        <v>0</v>
      </c>
      <c r="V510" s="115">
        <v>0</v>
      </c>
      <c r="W510" s="115">
        <v>27047.72</v>
      </c>
      <c r="X510" s="115">
        <v>27047.72</v>
      </c>
      <c r="Y510" s="115">
        <v>27047.72</v>
      </c>
      <c r="Z510" s="190">
        <v>27047.72</v>
      </c>
      <c r="AA510" s="19"/>
      <c r="AB510" s="154"/>
      <c r="AC510" s="154"/>
      <c r="AD510" s="154"/>
      <c r="AE510" s="154"/>
      <c r="AF510" s="154"/>
      <c r="AG510" s="154"/>
      <c r="AH510" s="154"/>
      <c r="AI510" s="154"/>
      <c r="AJ510" s="154"/>
    </row>
    <row r="511" spans="1:36" x14ac:dyDescent="0.25">
      <c r="A511" s="192" t="s">
        <v>452</v>
      </c>
      <c r="B511" s="197" t="s">
        <v>2934</v>
      </c>
      <c r="C511" s="193" t="s">
        <v>451</v>
      </c>
      <c r="D511" s="194" t="s">
        <v>212</v>
      </c>
      <c r="E511" s="193" t="s">
        <v>1192</v>
      </c>
      <c r="F511" s="152" t="s">
        <v>2254</v>
      </c>
      <c r="G511" s="191">
        <v>4</v>
      </c>
      <c r="H511" s="191">
        <v>2</v>
      </c>
      <c r="I511" s="152" t="s">
        <v>2255</v>
      </c>
      <c r="J511" s="115">
        <v>0</v>
      </c>
      <c r="K511" s="115">
        <v>0</v>
      </c>
      <c r="L511" s="115">
        <v>0</v>
      </c>
      <c r="M511" s="115">
        <v>0</v>
      </c>
      <c r="N511" s="115">
        <v>98144.69</v>
      </c>
      <c r="O511" s="115">
        <v>0</v>
      </c>
      <c r="P511" s="115">
        <v>0</v>
      </c>
      <c r="Q511" s="115">
        <v>0</v>
      </c>
      <c r="R511" s="115">
        <v>0</v>
      </c>
      <c r="S511" s="115">
        <v>0</v>
      </c>
      <c r="T511" s="115">
        <v>0</v>
      </c>
      <c r="U511" s="115">
        <v>0</v>
      </c>
      <c r="V511" s="115">
        <v>0</v>
      </c>
      <c r="W511" s="115">
        <v>98144.69</v>
      </c>
      <c r="X511" s="115">
        <v>98144.69</v>
      </c>
      <c r="Y511" s="115">
        <v>98144.69</v>
      </c>
      <c r="Z511" s="190">
        <v>98144.69</v>
      </c>
      <c r="AA511" s="19"/>
      <c r="AB511" s="154"/>
      <c r="AC511" s="154"/>
      <c r="AD511" s="154"/>
      <c r="AE511" s="154"/>
      <c r="AF511" s="154"/>
      <c r="AG511" s="154"/>
      <c r="AH511" s="154"/>
      <c r="AI511" s="154"/>
      <c r="AJ511" s="154"/>
    </row>
    <row r="512" spans="1:36" x14ac:dyDescent="0.25">
      <c r="A512" s="192" t="s">
        <v>452</v>
      </c>
      <c r="B512" s="197" t="s">
        <v>2934</v>
      </c>
      <c r="C512" s="193" t="s">
        <v>451</v>
      </c>
      <c r="D512" s="194" t="s">
        <v>212</v>
      </c>
      <c r="E512" s="193" t="s">
        <v>1192</v>
      </c>
      <c r="F512" s="152" t="s">
        <v>2258</v>
      </c>
      <c r="G512" s="191">
        <v>4</v>
      </c>
      <c r="H512" s="191">
        <v>2</v>
      </c>
      <c r="I512" s="152" t="s">
        <v>2259</v>
      </c>
      <c r="J512" s="115">
        <v>0</v>
      </c>
      <c r="K512" s="115">
        <v>0</v>
      </c>
      <c r="L512" s="115">
        <v>0</v>
      </c>
      <c r="M512" s="115">
        <v>0</v>
      </c>
      <c r="N512" s="115">
        <v>150374.99</v>
      </c>
      <c r="O512" s="115">
        <v>0</v>
      </c>
      <c r="P512" s="115">
        <v>0</v>
      </c>
      <c r="Q512" s="115">
        <v>0</v>
      </c>
      <c r="R512" s="115">
        <v>0</v>
      </c>
      <c r="S512" s="115">
        <v>0</v>
      </c>
      <c r="T512" s="115">
        <v>0</v>
      </c>
      <c r="U512" s="115">
        <v>0</v>
      </c>
      <c r="V512" s="115">
        <v>0</v>
      </c>
      <c r="W512" s="115">
        <v>150374.99</v>
      </c>
      <c r="X512" s="115">
        <v>150374.99</v>
      </c>
      <c r="Y512" s="115">
        <v>150374.99</v>
      </c>
      <c r="Z512" s="190">
        <v>150374.99</v>
      </c>
      <c r="AA512" s="19"/>
      <c r="AB512" s="154"/>
      <c r="AC512" s="154"/>
      <c r="AD512" s="154"/>
      <c r="AE512" s="154"/>
      <c r="AF512" s="154"/>
      <c r="AG512" s="154"/>
      <c r="AH512" s="154"/>
      <c r="AI512" s="154"/>
      <c r="AJ512" s="154"/>
    </row>
    <row r="513" spans="1:36" x14ac:dyDescent="0.25">
      <c r="A513" s="192" t="s">
        <v>452</v>
      </c>
      <c r="B513" s="197" t="s">
        <v>2934</v>
      </c>
      <c r="C513" s="193" t="s">
        <v>451</v>
      </c>
      <c r="D513" s="194" t="s">
        <v>212</v>
      </c>
      <c r="E513" s="193" t="s">
        <v>1192</v>
      </c>
      <c r="F513" s="152" t="s">
        <v>2260</v>
      </c>
      <c r="G513" s="191">
        <v>4</v>
      </c>
      <c r="H513" s="191">
        <v>2</v>
      </c>
      <c r="I513" s="152" t="s">
        <v>2261</v>
      </c>
      <c r="J513" s="115">
        <v>0</v>
      </c>
      <c r="K513" s="115">
        <v>0</v>
      </c>
      <c r="L513" s="115">
        <v>0</v>
      </c>
      <c r="M513" s="115">
        <v>0</v>
      </c>
      <c r="N513" s="115">
        <v>6655</v>
      </c>
      <c r="O513" s="115">
        <v>0</v>
      </c>
      <c r="P513" s="115">
        <v>0</v>
      </c>
      <c r="Q513" s="115">
        <v>0</v>
      </c>
      <c r="R513" s="115">
        <v>0</v>
      </c>
      <c r="S513" s="115">
        <v>0</v>
      </c>
      <c r="T513" s="115">
        <v>0</v>
      </c>
      <c r="U513" s="115">
        <v>0</v>
      </c>
      <c r="V513" s="115">
        <v>0</v>
      </c>
      <c r="W513" s="115">
        <v>6655</v>
      </c>
      <c r="X513" s="115">
        <v>6655</v>
      </c>
      <c r="Y513" s="115">
        <v>6655</v>
      </c>
      <c r="Z513" s="190">
        <v>6655</v>
      </c>
      <c r="AA513" s="19"/>
      <c r="AB513" s="154"/>
      <c r="AC513" s="154"/>
      <c r="AD513" s="154"/>
      <c r="AE513" s="154"/>
      <c r="AF513" s="154"/>
      <c r="AG513" s="154"/>
      <c r="AH513" s="154"/>
      <c r="AI513" s="154"/>
      <c r="AJ513" s="154"/>
    </row>
    <row r="514" spans="1:36" x14ac:dyDescent="0.25">
      <c r="A514" s="192" t="s">
        <v>452</v>
      </c>
      <c r="B514" s="197" t="s">
        <v>2934</v>
      </c>
      <c r="C514" s="193" t="s">
        <v>451</v>
      </c>
      <c r="D514" s="194" t="s">
        <v>212</v>
      </c>
      <c r="E514" s="193" t="s">
        <v>1194</v>
      </c>
      <c r="F514" s="152" t="s">
        <v>23801</v>
      </c>
      <c r="G514" s="191">
        <v>4</v>
      </c>
      <c r="H514" s="191">
        <v>2</v>
      </c>
      <c r="I514" s="152" t="s">
        <v>23802</v>
      </c>
      <c r="J514" s="115">
        <v>0</v>
      </c>
      <c r="K514" s="115">
        <v>0</v>
      </c>
      <c r="L514" s="115">
        <v>0</v>
      </c>
      <c r="M514" s="115">
        <v>0</v>
      </c>
      <c r="N514" s="115">
        <v>0</v>
      </c>
      <c r="O514" s="115">
        <v>0</v>
      </c>
      <c r="P514" s="115">
        <v>9919.0499999999993</v>
      </c>
      <c r="Q514" s="115">
        <v>0</v>
      </c>
      <c r="R514" s="115">
        <v>0</v>
      </c>
      <c r="S514" s="115">
        <v>0</v>
      </c>
      <c r="T514" s="115">
        <v>0</v>
      </c>
      <c r="U514" s="115">
        <v>0</v>
      </c>
      <c r="V514" s="115">
        <v>0</v>
      </c>
      <c r="W514" s="115">
        <v>9919.0499999999993</v>
      </c>
      <c r="X514" s="115">
        <v>0</v>
      </c>
      <c r="Y514" s="115">
        <v>0</v>
      </c>
      <c r="Z514" s="190">
        <v>0</v>
      </c>
      <c r="AA514" s="19"/>
      <c r="AB514" s="154"/>
      <c r="AC514" s="154"/>
      <c r="AD514" s="154"/>
      <c r="AE514" s="154"/>
      <c r="AF514" s="154"/>
      <c r="AG514" s="154"/>
      <c r="AH514" s="154"/>
      <c r="AI514" s="154"/>
      <c r="AJ514" s="154"/>
    </row>
    <row r="515" spans="1:36" x14ac:dyDescent="0.25">
      <c r="A515" s="192" t="s">
        <v>452</v>
      </c>
      <c r="B515" s="197" t="s">
        <v>2934</v>
      </c>
      <c r="C515" s="193" t="s">
        <v>451</v>
      </c>
      <c r="D515" s="194" t="s">
        <v>212</v>
      </c>
      <c r="E515" s="193" t="s">
        <v>1194</v>
      </c>
      <c r="F515" s="152" t="s">
        <v>23809</v>
      </c>
      <c r="G515" s="191">
        <v>4</v>
      </c>
      <c r="H515" s="191">
        <v>6</v>
      </c>
      <c r="I515" s="152" t="s">
        <v>23810</v>
      </c>
      <c r="J515" s="115">
        <v>0</v>
      </c>
      <c r="K515" s="115">
        <v>0</v>
      </c>
      <c r="L515" s="115">
        <v>0</v>
      </c>
      <c r="M515" s="115">
        <v>0</v>
      </c>
      <c r="N515" s="115">
        <v>0</v>
      </c>
      <c r="O515" s="115">
        <v>0</v>
      </c>
      <c r="P515" s="115">
        <v>72500</v>
      </c>
      <c r="Q515" s="115">
        <v>71753</v>
      </c>
      <c r="R515" s="115">
        <v>71753</v>
      </c>
      <c r="S515" s="115">
        <v>0</v>
      </c>
      <c r="T515" s="115">
        <v>0</v>
      </c>
      <c r="U515" s="115">
        <v>0</v>
      </c>
      <c r="V515" s="115">
        <v>0</v>
      </c>
      <c r="W515" s="115">
        <v>72500</v>
      </c>
      <c r="X515" s="115">
        <v>71753</v>
      </c>
      <c r="Y515" s="115">
        <v>71753</v>
      </c>
      <c r="Z515" s="190">
        <v>0</v>
      </c>
      <c r="AA515" s="19"/>
      <c r="AB515" s="154"/>
      <c r="AC515" s="154"/>
      <c r="AD515" s="154"/>
      <c r="AE515" s="154"/>
      <c r="AF515" s="154"/>
      <c r="AG515" s="154"/>
      <c r="AH515" s="154"/>
      <c r="AI515" s="154"/>
      <c r="AJ515" s="154"/>
    </row>
    <row r="516" spans="1:36" x14ac:dyDescent="0.25">
      <c r="A516" s="192" t="s">
        <v>452</v>
      </c>
      <c r="B516" s="197" t="s">
        <v>2934</v>
      </c>
      <c r="C516" s="193" t="s">
        <v>451</v>
      </c>
      <c r="D516" s="194" t="s">
        <v>212</v>
      </c>
      <c r="E516" s="193" t="s">
        <v>1194</v>
      </c>
      <c r="F516" s="152" t="s">
        <v>2248</v>
      </c>
      <c r="G516" s="191">
        <v>4</v>
      </c>
      <c r="H516" s="191">
        <v>1</v>
      </c>
      <c r="I516" s="152" t="s">
        <v>1988</v>
      </c>
      <c r="J516" s="115">
        <v>0</v>
      </c>
      <c r="K516" s="115">
        <v>0</v>
      </c>
      <c r="L516" s="115">
        <v>0</v>
      </c>
      <c r="M516" s="115">
        <v>0</v>
      </c>
      <c r="N516" s="115">
        <v>0</v>
      </c>
      <c r="O516" s="115">
        <v>3092.17</v>
      </c>
      <c r="P516" s="115">
        <v>0</v>
      </c>
      <c r="Q516" s="115">
        <v>0</v>
      </c>
      <c r="R516" s="115">
        <v>0</v>
      </c>
      <c r="S516" s="115">
        <v>0</v>
      </c>
      <c r="T516" s="115">
        <v>0</v>
      </c>
      <c r="U516" s="115">
        <v>0</v>
      </c>
      <c r="V516" s="115">
        <v>0</v>
      </c>
      <c r="W516" s="115">
        <v>3092.17</v>
      </c>
      <c r="X516" s="115">
        <v>3092.17</v>
      </c>
      <c r="Y516" s="115">
        <v>3092.17</v>
      </c>
      <c r="Z516" s="190">
        <v>3092.17</v>
      </c>
      <c r="AA516" s="19"/>
      <c r="AB516" s="154"/>
      <c r="AC516" s="154"/>
      <c r="AD516" s="154"/>
      <c r="AE516" s="154"/>
      <c r="AF516" s="154"/>
      <c r="AG516" s="154"/>
      <c r="AH516" s="154"/>
      <c r="AI516" s="154"/>
      <c r="AJ516" s="154"/>
    </row>
    <row r="517" spans="1:36" x14ac:dyDescent="0.25">
      <c r="A517" s="192" t="s">
        <v>452</v>
      </c>
      <c r="B517" s="197" t="s">
        <v>2934</v>
      </c>
      <c r="C517" s="193" t="s">
        <v>451</v>
      </c>
      <c r="D517" s="194" t="s">
        <v>212</v>
      </c>
      <c r="E517" s="193" t="s">
        <v>1194</v>
      </c>
      <c r="F517" s="152" t="s">
        <v>2254</v>
      </c>
      <c r="G517" s="191">
        <v>4</v>
      </c>
      <c r="H517" s="191">
        <v>2</v>
      </c>
      <c r="I517" s="152" t="s">
        <v>2255</v>
      </c>
      <c r="J517" s="115">
        <v>0</v>
      </c>
      <c r="K517" s="115">
        <v>0</v>
      </c>
      <c r="L517" s="115">
        <v>0</v>
      </c>
      <c r="M517" s="115">
        <v>0</v>
      </c>
      <c r="N517" s="115">
        <v>63185.01</v>
      </c>
      <c r="O517" s="115">
        <v>0</v>
      </c>
      <c r="P517" s="115">
        <v>0</v>
      </c>
      <c r="Q517" s="115">
        <v>0</v>
      </c>
      <c r="R517" s="115">
        <v>0</v>
      </c>
      <c r="S517" s="115">
        <v>0</v>
      </c>
      <c r="T517" s="115">
        <v>0</v>
      </c>
      <c r="U517" s="115">
        <v>0</v>
      </c>
      <c r="V517" s="115">
        <v>0</v>
      </c>
      <c r="W517" s="115">
        <v>63185.01</v>
      </c>
      <c r="X517" s="115">
        <v>63185.01</v>
      </c>
      <c r="Y517" s="115">
        <v>63185.01</v>
      </c>
      <c r="Z517" s="190">
        <v>63185.01</v>
      </c>
      <c r="AA517" s="19"/>
      <c r="AB517" s="154"/>
      <c r="AC517" s="154"/>
      <c r="AD517" s="154"/>
      <c r="AE517" s="154"/>
      <c r="AF517" s="154"/>
      <c r="AG517" s="154"/>
      <c r="AH517" s="154"/>
      <c r="AI517" s="154"/>
      <c r="AJ517" s="154"/>
    </row>
    <row r="518" spans="1:36" x14ac:dyDescent="0.25">
      <c r="A518" s="192" t="s">
        <v>452</v>
      </c>
      <c r="B518" s="197" t="s">
        <v>2934</v>
      </c>
      <c r="C518" s="193" t="s">
        <v>451</v>
      </c>
      <c r="D518" s="194" t="s">
        <v>212</v>
      </c>
      <c r="E518" s="193" t="s">
        <v>1194</v>
      </c>
      <c r="F518" s="152" t="s">
        <v>2258</v>
      </c>
      <c r="G518" s="191">
        <v>4</v>
      </c>
      <c r="H518" s="191">
        <v>2</v>
      </c>
      <c r="I518" s="152" t="s">
        <v>2259</v>
      </c>
      <c r="J518" s="115">
        <v>0</v>
      </c>
      <c r="K518" s="115">
        <v>0</v>
      </c>
      <c r="L518" s="115">
        <v>0</v>
      </c>
      <c r="M518" s="115">
        <v>0</v>
      </c>
      <c r="N518" s="115">
        <v>13516.08</v>
      </c>
      <c r="O518" s="115">
        <v>0</v>
      </c>
      <c r="P518" s="115">
        <v>0</v>
      </c>
      <c r="Q518" s="115">
        <v>0</v>
      </c>
      <c r="R518" s="115">
        <v>0</v>
      </c>
      <c r="S518" s="115">
        <v>0</v>
      </c>
      <c r="T518" s="115">
        <v>0</v>
      </c>
      <c r="U518" s="115">
        <v>0</v>
      </c>
      <c r="V518" s="115">
        <v>0</v>
      </c>
      <c r="W518" s="115">
        <v>13516.08</v>
      </c>
      <c r="X518" s="115">
        <v>13516.08</v>
      </c>
      <c r="Y518" s="115">
        <v>13516.08</v>
      </c>
      <c r="Z518" s="190">
        <v>13516.08</v>
      </c>
      <c r="AA518" s="19"/>
      <c r="AB518" s="154"/>
      <c r="AC518" s="154"/>
      <c r="AD518" s="154"/>
      <c r="AE518" s="154"/>
      <c r="AF518" s="154"/>
      <c r="AG518" s="154"/>
      <c r="AH518" s="154"/>
      <c r="AI518" s="154"/>
      <c r="AJ518" s="154"/>
    </row>
    <row r="519" spans="1:36" x14ac:dyDescent="0.25">
      <c r="A519" s="192" t="s">
        <v>452</v>
      </c>
      <c r="B519" s="197" t="s">
        <v>2934</v>
      </c>
      <c r="C519" s="193" t="s">
        <v>451</v>
      </c>
      <c r="D519" s="194" t="s">
        <v>212</v>
      </c>
      <c r="E519" s="193" t="s">
        <v>1194</v>
      </c>
      <c r="F519" s="152" t="s">
        <v>3566</v>
      </c>
      <c r="G519" s="191">
        <v>4</v>
      </c>
      <c r="H519" s="191">
        <v>6</v>
      </c>
      <c r="I519" s="152" t="s">
        <v>3567</v>
      </c>
      <c r="J519" s="115">
        <v>0</v>
      </c>
      <c r="K519" s="115">
        <v>0</v>
      </c>
      <c r="L519" s="115">
        <v>0</v>
      </c>
      <c r="M519" s="115">
        <v>0</v>
      </c>
      <c r="N519" s="115">
        <v>0</v>
      </c>
      <c r="O519" s="115">
        <v>54080.95</v>
      </c>
      <c r="P519" s="115">
        <v>0</v>
      </c>
      <c r="Q519" s="115">
        <v>0</v>
      </c>
      <c r="R519" s="115">
        <v>0</v>
      </c>
      <c r="S519" s="115">
        <v>0</v>
      </c>
      <c r="T519" s="115">
        <v>0</v>
      </c>
      <c r="U519" s="115">
        <v>0</v>
      </c>
      <c r="V519" s="115">
        <v>0</v>
      </c>
      <c r="W519" s="115">
        <v>54080.95</v>
      </c>
      <c r="X519" s="115">
        <v>54080.95</v>
      </c>
      <c r="Y519" s="115">
        <v>54080.95</v>
      </c>
      <c r="Z519" s="190">
        <v>54080.95</v>
      </c>
      <c r="AA519" s="19"/>
      <c r="AB519" s="154"/>
      <c r="AC519" s="154"/>
      <c r="AD519" s="154"/>
      <c r="AE519" s="154"/>
      <c r="AF519" s="154"/>
      <c r="AG519" s="154"/>
      <c r="AH519" s="154"/>
      <c r="AI519" s="154"/>
      <c r="AJ519" s="154"/>
    </row>
    <row r="520" spans="1:36" x14ac:dyDescent="0.25">
      <c r="A520" s="192" t="s">
        <v>452</v>
      </c>
      <c r="B520" s="197" t="s">
        <v>2934</v>
      </c>
      <c r="C520" s="193" t="s">
        <v>451</v>
      </c>
      <c r="D520" s="194" t="s">
        <v>212</v>
      </c>
      <c r="E520" s="193" t="s">
        <v>1196</v>
      </c>
      <c r="F520" s="152" t="s">
        <v>23801</v>
      </c>
      <c r="G520" s="191">
        <v>4</v>
      </c>
      <c r="H520" s="191">
        <v>2</v>
      </c>
      <c r="I520" s="152" t="s">
        <v>23802</v>
      </c>
      <c r="J520" s="115">
        <v>0</v>
      </c>
      <c r="K520" s="115">
        <v>0</v>
      </c>
      <c r="L520" s="115">
        <v>0</v>
      </c>
      <c r="M520" s="115">
        <v>0</v>
      </c>
      <c r="N520" s="115">
        <v>0</v>
      </c>
      <c r="O520" s="115">
        <v>0</v>
      </c>
      <c r="P520" s="115">
        <v>63039.17</v>
      </c>
      <c r="Q520" s="115">
        <v>0</v>
      </c>
      <c r="R520" s="115">
        <v>0</v>
      </c>
      <c r="S520" s="115">
        <v>0</v>
      </c>
      <c r="T520" s="115">
        <v>0</v>
      </c>
      <c r="U520" s="115">
        <v>0</v>
      </c>
      <c r="V520" s="115">
        <v>0</v>
      </c>
      <c r="W520" s="115">
        <v>63039.17</v>
      </c>
      <c r="X520" s="115">
        <v>0</v>
      </c>
      <c r="Y520" s="115">
        <v>0</v>
      </c>
      <c r="Z520" s="190">
        <v>0</v>
      </c>
      <c r="AA520" s="19"/>
      <c r="AB520" s="154"/>
      <c r="AC520" s="154"/>
      <c r="AD520" s="154"/>
      <c r="AE520" s="154"/>
      <c r="AF520" s="154"/>
      <c r="AG520" s="154"/>
      <c r="AH520" s="154"/>
      <c r="AI520" s="154"/>
      <c r="AJ520" s="154"/>
    </row>
    <row r="521" spans="1:36" x14ac:dyDescent="0.25">
      <c r="A521" s="192" t="s">
        <v>452</v>
      </c>
      <c r="B521" s="197" t="s">
        <v>2934</v>
      </c>
      <c r="C521" s="193" t="s">
        <v>451</v>
      </c>
      <c r="D521" s="194" t="s">
        <v>212</v>
      </c>
      <c r="E521" s="193" t="s">
        <v>1196</v>
      </c>
      <c r="F521" s="152" t="s">
        <v>23803</v>
      </c>
      <c r="G521" s="191">
        <v>4</v>
      </c>
      <c r="H521" s="191">
        <v>2</v>
      </c>
      <c r="I521" s="152" t="s">
        <v>23804</v>
      </c>
      <c r="J521" s="115">
        <v>0</v>
      </c>
      <c r="K521" s="115">
        <v>0</v>
      </c>
      <c r="L521" s="115">
        <v>0</v>
      </c>
      <c r="M521" s="115">
        <v>0</v>
      </c>
      <c r="N521" s="115">
        <v>0</v>
      </c>
      <c r="O521" s="115">
        <v>0</v>
      </c>
      <c r="P521" s="115">
        <v>5000</v>
      </c>
      <c r="Q521" s="115">
        <v>0</v>
      </c>
      <c r="R521" s="115">
        <v>0</v>
      </c>
      <c r="S521" s="115">
        <v>0</v>
      </c>
      <c r="T521" s="115">
        <v>0</v>
      </c>
      <c r="U521" s="115">
        <v>0</v>
      </c>
      <c r="V521" s="115">
        <v>0</v>
      </c>
      <c r="W521" s="115">
        <v>5000</v>
      </c>
      <c r="X521" s="115">
        <v>0</v>
      </c>
      <c r="Y521" s="115">
        <v>0</v>
      </c>
      <c r="Z521" s="190">
        <v>0</v>
      </c>
      <c r="AA521" s="19"/>
      <c r="AB521" s="154"/>
      <c r="AC521" s="154"/>
      <c r="AD521" s="154"/>
      <c r="AE521" s="154"/>
      <c r="AF521" s="154"/>
      <c r="AG521" s="154"/>
      <c r="AH521" s="154"/>
      <c r="AI521" s="154"/>
      <c r="AJ521" s="154"/>
    </row>
    <row r="522" spans="1:36" x14ac:dyDescent="0.25">
      <c r="A522" s="192" t="s">
        <v>452</v>
      </c>
      <c r="B522" s="197" t="s">
        <v>2934</v>
      </c>
      <c r="C522" s="193" t="s">
        <v>451</v>
      </c>
      <c r="D522" s="194" t="s">
        <v>212</v>
      </c>
      <c r="E522" s="193" t="s">
        <v>1196</v>
      </c>
      <c r="F522" s="152" t="s">
        <v>23807</v>
      </c>
      <c r="G522" s="191">
        <v>4</v>
      </c>
      <c r="H522" s="191">
        <v>6</v>
      </c>
      <c r="I522" s="152" t="s">
        <v>23808</v>
      </c>
      <c r="J522" s="115">
        <v>0</v>
      </c>
      <c r="K522" s="115">
        <v>0</v>
      </c>
      <c r="L522" s="115">
        <v>0</v>
      </c>
      <c r="M522" s="115">
        <v>0</v>
      </c>
      <c r="N522" s="115">
        <v>0</v>
      </c>
      <c r="O522" s="115">
        <v>0</v>
      </c>
      <c r="P522" s="115">
        <v>15849.72</v>
      </c>
      <c r="Q522" s="115">
        <v>0</v>
      </c>
      <c r="R522" s="115">
        <v>0</v>
      </c>
      <c r="S522" s="115">
        <v>0</v>
      </c>
      <c r="T522" s="115">
        <v>0</v>
      </c>
      <c r="U522" s="115">
        <v>0</v>
      </c>
      <c r="V522" s="115">
        <v>0</v>
      </c>
      <c r="W522" s="115">
        <v>15849.72</v>
      </c>
      <c r="X522" s="115">
        <v>0</v>
      </c>
      <c r="Y522" s="115">
        <v>0</v>
      </c>
      <c r="Z522" s="190">
        <v>0</v>
      </c>
      <c r="AA522" s="19"/>
      <c r="AB522" s="154"/>
      <c r="AC522" s="154"/>
      <c r="AD522" s="154"/>
      <c r="AE522" s="154"/>
      <c r="AF522" s="154"/>
      <c r="AG522" s="154"/>
      <c r="AH522" s="154"/>
      <c r="AI522" s="154"/>
      <c r="AJ522" s="154"/>
    </row>
    <row r="523" spans="1:36" x14ac:dyDescent="0.25">
      <c r="A523" s="192" t="s">
        <v>452</v>
      </c>
      <c r="B523" s="197" t="s">
        <v>2934</v>
      </c>
      <c r="C523" s="193" t="s">
        <v>451</v>
      </c>
      <c r="D523" s="194" t="s">
        <v>212</v>
      </c>
      <c r="E523" s="193" t="s">
        <v>1196</v>
      </c>
      <c r="F523" s="152" t="s">
        <v>2250</v>
      </c>
      <c r="G523" s="191">
        <v>4</v>
      </c>
      <c r="H523" s="191">
        <v>1</v>
      </c>
      <c r="I523" s="152" t="s">
        <v>2251</v>
      </c>
      <c r="J523" s="115">
        <v>0</v>
      </c>
      <c r="K523" s="115">
        <v>0</v>
      </c>
      <c r="L523" s="115">
        <v>0</v>
      </c>
      <c r="M523" s="115">
        <v>0</v>
      </c>
      <c r="N523" s="115">
        <v>5607.91</v>
      </c>
      <c r="O523" s="115">
        <v>0</v>
      </c>
      <c r="P523" s="115">
        <v>0</v>
      </c>
      <c r="Q523" s="115">
        <v>0</v>
      </c>
      <c r="R523" s="115">
        <v>0</v>
      </c>
      <c r="S523" s="115">
        <v>0</v>
      </c>
      <c r="T523" s="115">
        <v>0</v>
      </c>
      <c r="U523" s="115">
        <v>0</v>
      </c>
      <c r="V523" s="115">
        <v>0</v>
      </c>
      <c r="W523" s="115">
        <v>5607.91</v>
      </c>
      <c r="X523" s="115">
        <v>5607.91</v>
      </c>
      <c r="Y523" s="115">
        <v>5607.91</v>
      </c>
      <c r="Z523" s="190">
        <v>5607.91</v>
      </c>
      <c r="AA523" s="19"/>
      <c r="AB523" s="154"/>
      <c r="AC523" s="154"/>
      <c r="AD523" s="154"/>
      <c r="AE523" s="154"/>
      <c r="AF523" s="154"/>
      <c r="AG523" s="154"/>
      <c r="AH523" s="154"/>
      <c r="AI523" s="154"/>
      <c r="AJ523" s="154"/>
    </row>
    <row r="524" spans="1:36" x14ac:dyDescent="0.25">
      <c r="A524" s="192" t="s">
        <v>452</v>
      </c>
      <c r="B524" s="197" t="s">
        <v>2934</v>
      </c>
      <c r="C524" s="193" t="s">
        <v>451</v>
      </c>
      <c r="D524" s="194" t="s">
        <v>212</v>
      </c>
      <c r="E524" s="193" t="s">
        <v>1196</v>
      </c>
      <c r="F524" s="152" t="s">
        <v>2254</v>
      </c>
      <c r="G524" s="191">
        <v>4</v>
      </c>
      <c r="H524" s="191">
        <v>2</v>
      </c>
      <c r="I524" s="152" t="s">
        <v>2255</v>
      </c>
      <c r="J524" s="115">
        <v>0</v>
      </c>
      <c r="K524" s="115">
        <v>0</v>
      </c>
      <c r="L524" s="115">
        <v>0</v>
      </c>
      <c r="M524" s="115">
        <v>0</v>
      </c>
      <c r="N524" s="115">
        <v>86097.3</v>
      </c>
      <c r="O524" s="115">
        <v>0</v>
      </c>
      <c r="P524" s="115">
        <v>0</v>
      </c>
      <c r="Q524" s="115">
        <v>0</v>
      </c>
      <c r="R524" s="115">
        <v>0</v>
      </c>
      <c r="S524" s="115">
        <v>0</v>
      </c>
      <c r="T524" s="115">
        <v>0</v>
      </c>
      <c r="U524" s="115">
        <v>0</v>
      </c>
      <c r="V524" s="115">
        <v>0</v>
      </c>
      <c r="W524" s="115">
        <v>86097.3</v>
      </c>
      <c r="X524" s="115">
        <v>86097.3</v>
      </c>
      <c r="Y524" s="115">
        <v>86097.3</v>
      </c>
      <c r="Z524" s="190">
        <v>86097.3</v>
      </c>
      <c r="AA524" s="19"/>
      <c r="AB524" s="154"/>
      <c r="AC524" s="154"/>
      <c r="AD524" s="154"/>
      <c r="AE524" s="154"/>
      <c r="AF524" s="154"/>
      <c r="AG524" s="154"/>
      <c r="AH524" s="154"/>
      <c r="AI524" s="154"/>
      <c r="AJ524" s="154"/>
    </row>
    <row r="525" spans="1:36" x14ac:dyDescent="0.25">
      <c r="A525" s="192" t="s">
        <v>452</v>
      </c>
      <c r="B525" s="197" t="s">
        <v>2934</v>
      </c>
      <c r="C525" s="193" t="s">
        <v>451</v>
      </c>
      <c r="D525" s="194" t="s">
        <v>212</v>
      </c>
      <c r="E525" s="193" t="s">
        <v>1196</v>
      </c>
      <c r="F525" s="152" t="s">
        <v>2258</v>
      </c>
      <c r="G525" s="191">
        <v>4</v>
      </c>
      <c r="H525" s="191">
        <v>2</v>
      </c>
      <c r="I525" s="152" t="s">
        <v>2259</v>
      </c>
      <c r="J525" s="115">
        <v>0</v>
      </c>
      <c r="K525" s="115">
        <v>0</v>
      </c>
      <c r="L525" s="115">
        <v>0</v>
      </c>
      <c r="M525" s="115">
        <v>0</v>
      </c>
      <c r="N525" s="115">
        <v>285138.67</v>
      </c>
      <c r="O525" s="115">
        <v>0</v>
      </c>
      <c r="P525" s="115">
        <v>0</v>
      </c>
      <c r="Q525" s="115">
        <v>0</v>
      </c>
      <c r="R525" s="115">
        <v>0</v>
      </c>
      <c r="S525" s="115">
        <v>0</v>
      </c>
      <c r="T525" s="115">
        <v>0</v>
      </c>
      <c r="U525" s="115">
        <v>0</v>
      </c>
      <c r="V525" s="115">
        <v>0</v>
      </c>
      <c r="W525" s="115">
        <v>285138.67</v>
      </c>
      <c r="X525" s="115">
        <v>285138.67</v>
      </c>
      <c r="Y525" s="115">
        <v>285138.67</v>
      </c>
      <c r="Z525" s="190">
        <v>285138.67</v>
      </c>
      <c r="AA525" s="19"/>
      <c r="AB525" s="154"/>
      <c r="AC525" s="154"/>
      <c r="AD525" s="154"/>
      <c r="AE525" s="154"/>
      <c r="AF525" s="154"/>
      <c r="AG525" s="154"/>
      <c r="AH525" s="154"/>
      <c r="AI525" s="154"/>
      <c r="AJ525" s="154"/>
    </row>
    <row r="526" spans="1:36" x14ac:dyDescent="0.25">
      <c r="A526" s="192" t="s">
        <v>452</v>
      </c>
      <c r="B526" s="197" t="s">
        <v>2934</v>
      </c>
      <c r="C526" s="193" t="s">
        <v>451</v>
      </c>
      <c r="D526" s="194" t="s">
        <v>212</v>
      </c>
      <c r="E526" s="193" t="s">
        <v>2059</v>
      </c>
      <c r="F526" s="152" t="s">
        <v>23801</v>
      </c>
      <c r="G526" s="191">
        <v>4</v>
      </c>
      <c r="H526" s="191">
        <v>2</v>
      </c>
      <c r="I526" s="152" t="s">
        <v>23802</v>
      </c>
      <c r="J526" s="115">
        <v>0</v>
      </c>
      <c r="K526" s="115">
        <v>0</v>
      </c>
      <c r="L526" s="115">
        <v>0</v>
      </c>
      <c r="M526" s="115">
        <v>0</v>
      </c>
      <c r="N526" s="115">
        <v>0</v>
      </c>
      <c r="O526" s="115">
        <v>0</v>
      </c>
      <c r="P526" s="115">
        <v>35850</v>
      </c>
      <c r="Q526" s="115">
        <v>0</v>
      </c>
      <c r="R526" s="115">
        <v>0</v>
      </c>
      <c r="S526" s="115">
        <v>0</v>
      </c>
      <c r="T526" s="115">
        <v>0</v>
      </c>
      <c r="U526" s="115">
        <v>0</v>
      </c>
      <c r="V526" s="115">
        <v>0</v>
      </c>
      <c r="W526" s="115">
        <v>35850</v>
      </c>
      <c r="X526" s="115">
        <v>0</v>
      </c>
      <c r="Y526" s="115">
        <v>0</v>
      </c>
      <c r="Z526" s="190">
        <v>0</v>
      </c>
      <c r="AA526" s="19"/>
      <c r="AB526" s="154"/>
      <c r="AC526" s="154"/>
      <c r="AD526" s="154"/>
      <c r="AE526" s="154"/>
      <c r="AF526" s="154"/>
      <c r="AG526" s="154"/>
      <c r="AH526" s="154"/>
      <c r="AI526" s="154"/>
      <c r="AJ526" s="154"/>
    </row>
    <row r="527" spans="1:36" x14ac:dyDescent="0.25">
      <c r="A527" s="192" t="s">
        <v>452</v>
      </c>
      <c r="B527" s="197" t="s">
        <v>2934</v>
      </c>
      <c r="C527" s="193" t="s">
        <v>451</v>
      </c>
      <c r="D527" s="194" t="s">
        <v>212</v>
      </c>
      <c r="E527" s="193" t="s">
        <v>2059</v>
      </c>
      <c r="F527" s="152" t="s">
        <v>23818</v>
      </c>
      <c r="G527" s="191">
        <v>4</v>
      </c>
      <c r="H527" s="191">
        <v>2</v>
      </c>
      <c r="I527" s="152" t="s">
        <v>23819</v>
      </c>
      <c r="J527" s="115">
        <v>0</v>
      </c>
      <c r="K527" s="115">
        <v>0</v>
      </c>
      <c r="L527" s="115">
        <v>0</v>
      </c>
      <c r="M527" s="115">
        <v>0</v>
      </c>
      <c r="N527" s="115">
        <v>0</v>
      </c>
      <c r="O527" s="115">
        <v>0</v>
      </c>
      <c r="P527" s="115">
        <v>7200</v>
      </c>
      <c r="Q527" s="115">
        <v>0</v>
      </c>
      <c r="R527" s="115">
        <v>0</v>
      </c>
      <c r="S527" s="115">
        <v>0</v>
      </c>
      <c r="T527" s="115">
        <v>0</v>
      </c>
      <c r="U527" s="115">
        <v>0</v>
      </c>
      <c r="V527" s="115">
        <v>0</v>
      </c>
      <c r="W527" s="115">
        <v>7200</v>
      </c>
      <c r="X527" s="115">
        <v>0</v>
      </c>
      <c r="Y527" s="115">
        <v>0</v>
      </c>
      <c r="Z527" s="190">
        <v>0</v>
      </c>
      <c r="AA527" s="19"/>
      <c r="AB527" s="154"/>
      <c r="AC527" s="154"/>
      <c r="AD527" s="154"/>
      <c r="AE527" s="154"/>
      <c r="AF527" s="154"/>
      <c r="AG527" s="154"/>
      <c r="AH527" s="154"/>
      <c r="AI527" s="154"/>
      <c r="AJ527" s="154"/>
    </row>
    <row r="528" spans="1:36" x14ac:dyDescent="0.25">
      <c r="A528" s="192" t="s">
        <v>452</v>
      </c>
      <c r="B528" s="197" t="s">
        <v>2934</v>
      </c>
      <c r="C528" s="193" t="s">
        <v>451</v>
      </c>
      <c r="D528" s="194" t="s">
        <v>212</v>
      </c>
      <c r="E528" s="193" t="s">
        <v>2059</v>
      </c>
      <c r="F528" s="152" t="s">
        <v>23803</v>
      </c>
      <c r="G528" s="191">
        <v>4</v>
      </c>
      <c r="H528" s="191">
        <v>2</v>
      </c>
      <c r="I528" s="152" t="s">
        <v>23804</v>
      </c>
      <c r="J528" s="115">
        <v>0</v>
      </c>
      <c r="K528" s="115">
        <v>0</v>
      </c>
      <c r="L528" s="115">
        <v>0</v>
      </c>
      <c r="M528" s="115">
        <v>0</v>
      </c>
      <c r="N528" s="115">
        <v>0</v>
      </c>
      <c r="O528" s="115">
        <v>0</v>
      </c>
      <c r="P528" s="115">
        <v>7000</v>
      </c>
      <c r="Q528" s="115">
        <v>0</v>
      </c>
      <c r="R528" s="115">
        <v>0</v>
      </c>
      <c r="S528" s="115">
        <v>0</v>
      </c>
      <c r="T528" s="115">
        <v>0</v>
      </c>
      <c r="U528" s="115">
        <v>0</v>
      </c>
      <c r="V528" s="115">
        <v>0</v>
      </c>
      <c r="W528" s="115">
        <v>7000</v>
      </c>
      <c r="X528" s="115">
        <v>0</v>
      </c>
      <c r="Y528" s="115">
        <v>0</v>
      </c>
      <c r="Z528" s="190">
        <v>0</v>
      </c>
      <c r="AA528" s="19"/>
      <c r="AB528" s="154"/>
      <c r="AC528" s="154"/>
      <c r="AD528" s="154"/>
      <c r="AE528" s="154"/>
      <c r="AF528" s="154"/>
      <c r="AG528" s="154"/>
      <c r="AH528" s="154"/>
      <c r="AI528" s="154"/>
      <c r="AJ528" s="154"/>
    </row>
    <row r="529" spans="1:36" x14ac:dyDescent="0.25">
      <c r="A529" s="192" t="s">
        <v>452</v>
      </c>
      <c r="B529" s="197" t="s">
        <v>2934</v>
      </c>
      <c r="C529" s="193" t="s">
        <v>451</v>
      </c>
      <c r="D529" s="194" t="s">
        <v>212</v>
      </c>
      <c r="E529" s="193" t="s">
        <v>2059</v>
      </c>
      <c r="F529" s="152" t="s">
        <v>23809</v>
      </c>
      <c r="G529" s="191">
        <v>4</v>
      </c>
      <c r="H529" s="191">
        <v>6</v>
      </c>
      <c r="I529" s="152" t="s">
        <v>23810</v>
      </c>
      <c r="J529" s="115">
        <v>0</v>
      </c>
      <c r="K529" s="115">
        <v>0</v>
      </c>
      <c r="L529" s="115">
        <v>0</v>
      </c>
      <c r="M529" s="115">
        <v>0</v>
      </c>
      <c r="N529" s="115">
        <v>0</v>
      </c>
      <c r="O529" s="115">
        <v>0</v>
      </c>
      <c r="P529" s="115">
        <v>41300</v>
      </c>
      <c r="Q529" s="115">
        <v>0</v>
      </c>
      <c r="R529" s="115">
        <v>0</v>
      </c>
      <c r="S529" s="115">
        <v>0</v>
      </c>
      <c r="T529" s="115">
        <v>0</v>
      </c>
      <c r="U529" s="115">
        <v>0</v>
      </c>
      <c r="V529" s="115">
        <v>0</v>
      </c>
      <c r="W529" s="115">
        <v>41300</v>
      </c>
      <c r="X529" s="115">
        <v>0</v>
      </c>
      <c r="Y529" s="115">
        <v>0</v>
      </c>
      <c r="Z529" s="190">
        <v>0</v>
      </c>
      <c r="AA529" s="19"/>
      <c r="AB529" s="154"/>
      <c r="AC529" s="154"/>
      <c r="AD529" s="154"/>
      <c r="AE529" s="154"/>
      <c r="AF529" s="154"/>
      <c r="AG529" s="154"/>
      <c r="AH529" s="154"/>
      <c r="AI529" s="154"/>
      <c r="AJ529" s="154"/>
    </row>
    <row r="530" spans="1:36" x14ac:dyDescent="0.25">
      <c r="A530" s="192" t="s">
        <v>452</v>
      </c>
      <c r="B530" s="197" t="s">
        <v>2934</v>
      </c>
      <c r="C530" s="193" t="s">
        <v>451</v>
      </c>
      <c r="D530" s="194" t="s">
        <v>212</v>
      </c>
      <c r="E530" s="193" t="s">
        <v>2059</v>
      </c>
      <c r="F530" s="152" t="s">
        <v>23807</v>
      </c>
      <c r="G530" s="191">
        <v>4</v>
      </c>
      <c r="H530" s="191">
        <v>6</v>
      </c>
      <c r="I530" s="152" t="s">
        <v>23808</v>
      </c>
      <c r="J530" s="115">
        <v>0</v>
      </c>
      <c r="K530" s="115">
        <v>0</v>
      </c>
      <c r="L530" s="115">
        <v>0</v>
      </c>
      <c r="M530" s="115">
        <v>0</v>
      </c>
      <c r="N530" s="115">
        <v>0</v>
      </c>
      <c r="O530" s="115">
        <v>0</v>
      </c>
      <c r="P530" s="115">
        <v>18150</v>
      </c>
      <c r="Q530" s="115">
        <v>0</v>
      </c>
      <c r="R530" s="115">
        <v>0</v>
      </c>
      <c r="S530" s="115">
        <v>0</v>
      </c>
      <c r="T530" s="115">
        <v>0</v>
      </c>
      <c r="U530" s="115">
        <v>0</v>
      </c>
      <c r="V530" s="115">
        <v>0</v>
      </c>
      <c r="W530" s="115">
        <v>18150</v>
      </c>
      <c r="X530" s="115">
        <v>0</v>
      </c>
      <c r="Y530" s="115">
        <v>0</v>
      </c>
      <c r="Z530" s="190">
        <v>0</v>
      </c>
      <c r="AA530" s="19"/>
      <c r="AB530" s="154"/>
      <c r="AC530" s="154"/>
      <c r="AD530" s="154"/>
      <c r="AE530" s="154"/>
      <c r="AF530" s="154"/>
      <c r="AG530" s="154"/>
      <c r="AH530" s="154"/>
      <c r="AI530" s="154"/>
      <c r="AJ530" s="154"/>
    </row>
    <row r="531" spans="1:36" x14ac:dyDescent="0.25">
      <c r="A531" s="192" t="s">
        <v>452</v>
      </c>
      <c r="B531" s="197" t="s">
        <v>2934</v>
      </c>
      <c r="C531" s="193" t="s">
        <v>451</v>
      </c>
      <c r="D531" s="194" t="s">
        <v>212</v>
      </c>
      <c r="E531" s="193" t="s">
        <v>2059</v>
      </c>
      <c r="F531" s="152" t="s">
        <v>2247</v>
      </c>
      <c r="G531" s="191">
        <v>4</v>
      </c>
      <c r="H531" s="191">
        <v>1</v>
      </c>
      <c r="I531" s="152" t="s">
        <v>1986</v>
      </c>
      <c r="J531" s="115">
        <v>0</v>
      </c>
      <c r="K531" s="115">
        <v>0</v>
      </c>
      <c r="L531" s="115">
        <v>0</v>
      </c>
      <c r="M531" s="115">
        <v>0</v>
      </c>
      <c r="N531" s="115">
        <v>42162.82</v>
      </c>
      <c r="O531" s="115">
        <v>40395.620000000003</v>
      </c>
      <c r="P531" s="115">
        <v>0</v>
      </c>
      <c r="Q531" s="115">
        <v>0</v>
      </c>
      <c r="R531" s="115">
        <v>0</v>
      </c>
      <c r="S531" s="115">
        <v>0</v>
      </c>
      <c r="T531" s="115">
        <v>0</v>
      </c>
      <c r="U531" s="115">
        <v>0</v>
      </c>
      <c r="V531" s="115">
        <v>0</v>
      </c>
      <c r="W531" s="115">
        <v>82558.44</v>
      </c>
      <c r="X531" s="115">
        <v>82558.44</v>
      </c>
      <c r="Y531" s="115">
        <v>82558.44</v>
      </c>
      <c r="Z531" s="190">
        <v>82558.44</v>
      </c>
      <c r="AA531" s="19"/>
      <c r="AB531" s="154"/>
      <c r="AC531" s="154"/>
      <c r="AD531" s="154"/>
      <c r="AE531" s="154"/>
      <c r="AF531" s="154"/>
      <c r="AG531" s="154"/>
      <c r="AH531" s="154"/>
      <c r="AI531" s="154"/>
      <c r="AJ531" s="154"/>
    </row>
    <row r="532" spans="1:36" x14ac:dyDescent="0.25">
      <c r="A532" s="192" t="s">
        <v>452</v>
      </c>
      <c r="B532" s="197" t="s">
        <v>2934</v>
      </c>
      <c r="C532" s="193" t="s">
        <v>451</v>
      </c>
      <c r="D532" s="194" t="s">
        <v>212</v>
      </c>
      <c r="E532" s="193" t="s">
        <v>2059</v>
      </c>
      <c r="F532" s="152" t="s">
        <v>2249</v>
      </c>
      <c r="G532" s="191">
        <v>4</v>
      </c>
      <c r="H532" s="191">
        <v>1</v>
      </c>
      <c r="I532" s="152" t="s">
        <v>1990</v>
      </c>
      <c r="J532" s="115">
        <v>0</v>
      </c>
      <c r="K532" s="115">
        <v>0</v>
      </c>
      <c r="L532" s="115">
        <v>0</v>
      </c>
      <c r="M532" s="115">
        <v>0</v>
      </c>
      <c r="N532" s="115">
        <v>34745.67</v>
      </c>
      <c r="O532" s="115">
        <v>44974.879999999997</v>
      </c>
      <c r="P532" s="115">
        <v>0</v>
      </c>
      <c r="Q532" s="115">
        <v>0</v>
      </c>
      <c r="R532" s="115">
        <v>0</v>
      </c>
      <c r="S532" s="115">
        <v>0</v>
      </c>
      <c r="T532" s="115">
        <v>0</v>
      </c>
      <c r="U532" s="115">
        <v>0</v>
      </c>
      <c r="V532" s="115">
        <v>0</v>
      </c>
      <c r="W532" s="115">
        <v>79720.55</v>
      </c>
      <c r="X532" s="115">
        <v>79720.55</v>
      </c>
      <c r="Y532" s="115">
        <v>79720.55</v>
      </c>
      <c r="Z532" s="190">
        <v>79720.55</v>
      </c>
      <c r="AA532" s="19"/>
      <c r="AB532" s="154"/>
      <c r="AC532" s="154"/>
      <c r="AD532" s="154"/>
      <c r="AE532" s="154"/>
      <c r="AF532" s="154"/>
      <c r="AG532" s="154"/>
      <c r="AH532" s="154"/>
      <c r="AI532" s="154"/>
      <c r="AJ532" s="154"/>
    </row>
    <row r="533" spans="1:36" x14ac:dyDescent="0.25">
      <c r="A533" s="192" t="s">
        <v>452</v>
      </c>
      <c r="B533" s="197" t="s">
        <v>2934</v>
      </c>
      <c r="C533" s="193" t="s">
        <v>451</v>
      </c>
      <c r="D533" s="194" t="s">
        <v>212</v>
      </c>
      <c r="E533" s="193" t="s">
        <v>2059</v>
      </c>
      <c r="F533" s="152" t="s">
        <v>2252</v>
      </c>
      <c r="G533" s="191">
        <v>4</v>
      </c>
      <c r="H533" s="191">
        <v>1</v>
      </c>
      <c r="I533" s="152" t="s">
        <v>1994</v>
      </c>
      <c r="J533" s="115">
        <v>0</v>
      </c>
      <c r="K533" s="115">
        <v>0</v>
      </c>
      <c r="L533" s="115">
        <v>0</v>
      </c>
      <c r="M533" s="115">
        <v>0</v>
      </c>
      <c r="N533" s="115">
        <v>2372.9299999999998</v>
      </c>
      <c r="O533" s="115">
        <v>3231.84</v>
      </c>
      <c r="P533" s="115">
        <v>0</v>
      </c>
      <c r="Q533" s="115">
        <v>0</v>
      </c>
      <c r="R533" s="115">
        <v>0</v>
      </c>
      <c r="S533" s="115">
        <v>0</v>
      </c>
      <c r="T533" s="115">
        <v>0</v>
      </c>
      <c r="U533" s="115">
        <v>0</v>
      </c>
      <c r="V533" s="115">
        <v>0</v>
      </c>
      <c r="W533" s="115">
        <v>5604.77</v>
      </c>
      <c r="X533" s="115">
        <v>5604.77</v>
      </c>
      <c r="Y533" s="115">
        <v>5604.77</v>
      </c>
      <c r="Z533" s="190">
        <v>5604.77</v>
      </c>
      <c r="AA533" s="19"/>
      <c r="AB533" s="154"/>
      <c r="AC533" s="154"/>
      <c r="AD533" s="154"/>
      <c r="AE533" s="154"/>
      <c r="AF533" s="154"/>
      <c r="AG533" s="154"/>
      <c r="AH533" s="154"/>
      <c r="AI533" s="154"/>
      <c r="AJ533" s="154"/>
    </row>
    <row r="534" spans="1:36" x14ac:dyDescent="0.25">
      <c r="A534" s="192" t="s">
        <v>452</v>
      </c>
      <c r="B534" s="197" t="s">
        <v>2934</v>
      </c>
      <c r="C534" s="193" t="s">
        <v>451</v>
      </c>
      <c r="D534" s="194" t="s">
        <v>212</v>
      </c>
      <c r="E534" s="193" t="s">
        <v>2059</v>
      </c>
      <c r="F534" s="152" t="s">
        <v>2253</v>
      </c>
      <c r="G534" s="191">
        <v>4</v>
      </c>
      <c r="H534" s="191">
        <v>1</v>
      </c>
      <c r="I534" s="152" t="s">
        <v>1996</v>
      </c>
      <c r="J534" s="115">
        <v>0</v>
      </c>
      <c r="K534" s="115">
        <v>0</v>
      </c>
      <c r="L534" s="115">
        <v>0</v>
      </c>
      <c r="M534" s="115">
        <v>0</v>
      </c>
      <c r="N534" s="115">
        <v>6299.71</v>
      </c>
      <c r="O534" s="115">
        <v>25198.76</v>
      </c>
      <c r="P534" s="115">
        <v>0</v>
      </c>
      <c r="Q534" s="115">
        <v>0</v>
      </c>
      <c r="R534" s="115">
        <v>0</v>
      </c>
      <c r="S534" s="115">
        <v>0</v>
      </c>
      <c r="T534" s="115">
        <v>0</v>
      </c>
      <c r="U534" s="115">
        <v>0</v>
      </c>
      <c r="V534" s="115">
        <v>0</v>
      </c>
      <c r="W534" s="115">
        <v>31498.47</v>
      </c>
      <c r="X534" s="115">
        <v>31498.47</v>
      </c>
      <c r="Y534" s="115">
        <v>31498.47</v>
      </c>
      <c r="Z534" s="190">
        <v>31498.47</v>
      </c>
      <c r="AA534" s="19"/>
      <c r="AB534" s="154"/>
      <c r="AC534" s="154"/>
      <c r="AD534" s="154"/>
      <c r="AE534" s="154"/>
      <c r="AF534" s="154"/>
      <c r="AG534" s="154"/>
      <c r="AH534" s="154"/>
      <c r="AI534" s="154"/>
      <c r="AJ534" s="154"/>
    </row>
    <row r="535" spans="1:36" x14ac:dyDescent="0.25">
      <c r="A535" s="192" t="s">
        <v>452</v>
      </c>
      <c r="B535" s="197" t="s">
        <v>2934</v>
      </c>
      <c r="C535" s="193" t="s">
        <v>451</v>
      </c>
      <c r="D535" s="194" t="s">
        <v>212</v>
      </c>
      <c r="E535" s="193" t="s">
        <v>2059</v>
      </c>
      <c r="F535" s="152" t="s">
        <v>2254</v>
      </c>
      <c r="G535" s="191">
        <v>4</v>
      </c>
      <c r="H535" s="191">
        <v>2</v>
      </c>
      <c r="I535" s="152" t="s">
        <v>2255</v>
      </c>
      <c r="J535" s="115">
        <v>0</v>
      </c>
      <c r="K535" s="115">
        <v>0</v>
      </c>
      <c r="L535" s="115">
        <v>0</v>
      </c>
      <c r="M535" s="115">
        <v>0</v>
      </c>
      <c r="N535" s="115">
        <v>36356.870000000003</v>
      </c>
      <c r="O535" s="115">
        <v>0</v>
      </c>
      <c r="P535" s="115">
        <v>0</v>
      </c>
      <c r="Q535" s="115">
        <v>0</v>
      </c>
      <c r="R535" s="115">
        <v>0</v>
      </c>
      <c r="S535" s="115">
        <v>0</v>
      </c>
      <c r="T535" s="115">
        <v>0</v>
      </c>
      <c r="U535" s="115">
        <v>0</v>
      </c>
      <c r="V535" s="115">
        <v>0</v>
      </c>
      <c r="W535" s="115">
        <v>36356.870000000003</v>
      </c>
      <c r="X535" s="115">
        <v>36356.870000000003</v>
      </c>
      <c r="Y535" s="115">
        <v>36356.870000000003</v>
      </c>
      <c r="Z535" s="190">
        <v>36356.870000000003</v>
      </c>
      <c r="AA535" s="19"/>
      <c r="AB535" s="154"/>
      <c r="AC535" s="154"/>
      <c r="AD535" s="154"/>
      <c r="AE535" s="154"/>
      <c r="AF535" s="154"/>
      <c r="AG535" s="154"/>
      <c r="AH535" s="154"/>
      <c r="AI535" s="154"/>
      <c r="AJ535" s="154"/>
    </row>
    <row r="536" spans="1:36" x14ac:dyDescent="0.25">
      <c r="A536" s="192" t="s">
        <v>452</v>
      </c>
      <c r="B536" s="197" t="s">
        <v>2934</v>
      </c>
      <c r="C536" s="193" t="s">
        <v>451</v>
      </c>
      <c r="D536" s="194" t="s">
        <v>212</v>
      </c>
      <c r="E536" s="193" t="s">
        <v>2059</v>
      </c>
      <c r="F536" s="152" t="s">
        <v>2256</v>
      </c>
      <c r="G536" s="191">
        <v>4</v>
      </c>
      <c r="H536" s="191">
        <v>2</v>
      </c>
      <c r="I536" s="152" t="s">
        <v>1998</v>
      </c>
      <c r="J536" s="115">
        <v>0</v>
      </c>
      <c r="K536" s="115">
        <v>0</v>
      </c>
      <c r="L536" s="115">
        <v>0</v>
      </c>
      <c r="M536" s="115">
        <v>0</v>
      </c>
      <c r="N536" s="115">
        <v>6521.9</v>
      </c>
      <c r="O536" s="115">
        <v>0</v>
      </c>
      <c r="P536" s="115">
        <v>0</v>
      </c>
      <c r="Q536" s="115">
        <v>0</v>
      </c>
      <c r="R536" s="115">
        <v>0</v>
      </c>
      <c r="S536" s="115">
        <v>0</v>
      </c>
      <c r="T536" s="115">
        <v>0</v>
      </c>
      <c r="U536" s="115">
        <v>0</v>
      </c>
      <c r="V536" s="115">
        <v>0</v>
      </c>
      <c r="W536" s="115">
        <v>6521.9</v>
      </c>
      <c r="X536" s="115">
        <v>6521.9</v>
      </c>
      <c r="Y536" s="115">
        <v>6521.9</v>
      </c>
      <c r="Z536" s="190">
        <v>6521.9</v>
      </c>
      <c r="AA536" s="19"/>
      <c r="AB536" s="154"/>
      <c r="AC536" s="154"/>
      <c r="AD536" s="154"/>
      <c r="AE536" s="154"/>
      <c r="AF536" s="154"/>
      <c r="AG536" s="154"/>
      <c r="AH536" s="154"/>
      <c r="AI536" s="154"/>
      <c r="AJ536" s="154"/>
    </row>
    <row r="537" spans="1:36" x14ac:dyDescent="0.25">
      <c r="A537" s="192" t="s">
        <v>452</v>
      </c>
      <c r="B537" s="197" t="s">
        <v>2934</v>
      </c>
      <c r="C537" s="193" t="s">
        <v>451</v>
      </c>
      <c r="D537" s="194" t="s">
        <v>212</v>
      </c>
      <c r="E537" s="193" t="s">
        <v>2059</v>
      </c>
      <c r="F537" s="152" t="s">
        <v>2258</v>
      </c>
      <c r="G537" s="191">
        <v>4</v>
      </c>
      <c r="H537" s="191">
        <v>2</v>
      </c>
      <c r="I537" s="152" t="s">
        <v>2259</v>
      </c>
      <c r="J537" s="115">
        <v>0</v>
      </c>
      <c r="K537" s="115">
        <v>0</v>
      </c>
      <c r="L537" s="115">
        <v>0</v>
      </c>
      <c r="M537" s="115">
        <v>0</v>
      </c>
      <c r="N537" s="115">
        <v>179685</v>
      </c>
      <c r="O537" s="115">
        <v>0</v>
      </c>
      <c r="P537" s="115">
        <v>0</v>
      </c>
      <c r="Q537" s="115">
        <v>0</v>
      </c>
      <c r="R537" s="115">
        <v>0</v>
      </c>
      <c r="S537" s="115">
        <v>0</v>
      </c>
      <c r="T537" s="115">
        <v>0</v>
      </c>
      <c r="U537" s="115">
        <v>0</v>
      </c>
      <c r="V537" s="115">
        <v>0</v>
      </c>
      <c r="W537" s="115">
        <v>179685</v>
      </c>
      <c r="X537" s="115">
        <v>179685</v>
      </c>
      <c r="Y537" s="115">
        <v>179685</v>
      </c>
      <c r="Z537" s="190">
        <v>179685</v>
      </c>
      <c r="AA537" s="19"/>
      <c r="AB537" s="154"/>
      <c r="AC537" s="154"/>
      <c r="AD537" s="154"/>
      <c r="AE537" s="154"/>
      <c r="AF537" s="154"/>
      <c r="AG537" s="154"/>
      <c r="AH537" s="154"/>
      <c r="AI537" s="154"/>
      <c r="AJ537" s="154"/>
    </row>
    <row r="538" spans="1:36" x14ac:dyDescent="0.25">
      <c r="A538" s="192" t="s">
        <v>452</v>
      </c>
      <c r="B538" s="197" t="s">
        <v>2934</v>
      </c>
      <c r="C538" s="193" t="s">
        <v>451</v>
      </c>
      <c r="D538" s="194" t="s">
        <v>212</v>
      </c>
      <c r="E538" s="193" t="s">
        <v>2059</v>
      </c>
      <c r="F538" s="152" t="s">
        <v>2595</v>
      </c>
      <c r="G538" s="191">
        <v>4</v>
      </c>
      <c r="H538" s="191">
        <v>2</v>
      </c>
      <c r="I538" s="152" t="s">
        <v>2596</v>
      </c>
      <c r="J538" s="115">
        <v>0</v>
      </c>
      <c r="K538" s="115">
        <v>0</v>
      </c>
      <c r="L538" s="115">
        <v>0</v>
      </c>
      <c r="M538" s="115">
        <v>0</v>
      </c>
      <c r="N538" s="115">
        <v>12097.58</v>
      </c>
      <c r="O538" s="115">
        <v>0</v>
      </c>
      <c r="P538" s="115">
        <v>0</v>
      </c>
      <c r="Q538" s="115">
        <v>0</v>
      </c>
      <c r="R538" s="115">
        <v>0</v>
      </c>
      <c r="S538" s="115">
        <v>0</v>
      </c>
      <c r="T538" s="115">
        <v>0</v>
      </c>
      <c r="U538" s="115">
        <v>0</v>
      </c>
      <c r="V538" s="115">
        <v>0</v>
      </c>
      <c r="W538" s="115">
        <v>12097.58</v>
      </c>
      <c r="X538" s="115">
        <v>12097.58</v>
      </c>
      <c r="Y538" s="115">
        <v>12097.58</v>
      </c>
      <c r="Z538" s="190">
        <v>12097.58</v>
      </c>
      <c r="AA538" s="19"/>
      <c r="AB538" s="154"/>
      <c r="AC538" s="154"/>
      <c r="AD538" s="154"/>
      <c r="AE538" s="154"/>
      <c r="AF538" s="154"/>
      <c r="AG538" s="154"/>
      <c r="AH538" s="154"/>
      <c r="AI538" s="154"/>
      <c r="AJ538" s="154"/>
    </row>
    <row r="539" spans="1:36" x14ac:dyDescent="0.25">
      <c r="A539" s="192" t="s">
        <v>452</v>
      </c>
      <c r="B539" s="197" t="s">
        <v>2934</v>
      </c>
      <c r="C539" s="193" t="s">
        <v>451</v>
      </c>
      <c r="D539" s="194" t="s">
        <v>212</v>
      </c>
      <c r="E539" s="193" t="s">
        <v>2061</v>
      </c>
      <c r="F539" s="152" t="s">
        <v>23801</v>
      </c>
      <c r="G539" s="191">
        <v>4</v>
      </c>
      <c r="H539" s="191">
        <v>2</v>
      </c>
      <c r="I539" s="152" t="s">
        <v>23802</v>
      </c>
      <c r="J539" s="115">
        <v>0</v>
      </c>
      <c r="K539" s="115">
        <v>0</v>
      </c>
      <c r="L539" s="115">
        <v>0</v>
      </c>
      <c r="M539" s="115">
        <v>0</v>
      </c>
      <c r="N539" s="115">
        <v>0</v>
      </c>
      <c r="O539" s="115">
        <v>0</v>
      </c>
      <c r="P539" s="115">
        <v>40802.78</v>
      </c>
      <c r="Q539" s="115">
        <v>0</v>
      </c>
      <c r="R539" s="115">
        <v>0</v>
      </c>
      <c r="S539" s="115">
        <v>0</v>
      </c>
      <c r="T539" s="115">
        <v>0</v>
      </c>
      <c r="U539" s="115">
        <v>0</v>
      </c>
      <c r="V539" s="115">
        <v>0</v>
      </c>
      <c r="W539" s="115">
        <v>40802.78</v>
      </c>
      <c r="X539" s="115">
        <v>0</v>
      </c>
      <c r="Y539" s="115">
        <v>0</v>
      </c>
      <c r="Z539" s="190">
        <v>0</v>
      </c>
      <c r="AA539" s="19"/>
      <c r="AB539" s="154"/>
      <c r="AC539" s="154"/>
      <c r="AD539" s="154"/>
      <c r="AE539" s="154"/>
      <c r="AF539" s="154"/>
      <c r="AG539" s="154"/>
      <c r="AH539" s="154"/>
      <c r="AI539" s="154"/>
      <c r="AJ539" s="154"/>
    </row>
    <row r="540" spans="1:36" x14ac:dyDescent="0.25">
      <c r="A540" s="192" t="s">
        <v>452</v>
      </c>
      <c r="B540" s="197" t="s">
        <v>2934</v>
      </c>
      <c r="C540" s="193" t="s">
        <v>451</v>
      </c>
      <c r="D540" s="194" t="s">
        <v>212</v>
      </c>
      <c r="E540" s="193" t="s">
        <v>2061</v>
      </c>
      <c r="F540" s="152" t="s">
        <v>23820</v>
      </c>
      <c r="G540" s="191">
        <v>4</v>
      </c>
      <c r="H540" s="191">
        <v>2</v>
      </c>
      <c r="I540" s="152" t="s">
        <v>23821</v>
      </c>
      <c r="J540" s="115">
        <v>0</v>
      </c>
      <c r="K540" s="115">
        <v>0</v>
      </c>
      <c r="L540" s="115">
        <v>0</v>
      </c>
      <c r="M540" s="115">
        <v>0</v>
      </c>
      <c r="N540" s="115">
        <v>0</v>
      </c>
      <c r="O540" s="115">
        <v>0</v>
      </c>
      <c r="P540" s="115">
        <v>72479</v>
      </c>
      <c r="Q540" s="115">
        <v>64506.31</v>
      </c>
      <c r="R540" s="115">
        <v>64506.31</v>
      </c>
      <c r="S540" s="115">
        <v>0</v>
      </c>
      <c r="T540" s="115">
        <v>0</v>
      </c>
      <c r="U540" s="115">
        <v>0</v>
      </c>
      <c r="V540" s="115">
        <v>0</v>
      </c>
      <c r="W540" s="115">
        <v>72479</v>
      </c>
      <c r="X540" s="115">
        <v>64506.31</v>
      </c>
      <c r="Y540" s="115">
        <v>64506.31</v>
      </c>
      <c r="Z540" s="190">
        <v>0</v>
      </c>
      <c r="AA540" s="19"/>
      <c r="AB540" s="154"/>
      <c r="AC540" s="154"/>
      <c r="AD540" s="154"/>
      <c r="AE540" s="154"/>
      <c r="AF540" s="154"/>
      <c r="AG540" s="154"/>
      <c r="AH540" s="154"/>
      <c r="AI540" s="154"/>
      <c r="AJ540" s="154"/>
    </row>
    <row r="541" spans="1:36" x14ac:dyDescent="0.25">
      <c r="A541" s="192" t="s">
        <v>452</v>
      </c>
      <c r="B541" s="197" t="s">
        <v>2934</v>
      </c>
      <c r="C541" s="193" t="s">
        <v>451</v>
      </c>
      <c r="D541" s="194" t="s">
        <v>212</v>
      </c>
      <c r="E541" s="193" t="s">
        <v>2061</v>
      </c>
      <c r="F541" s="152" t="s">
        <v>23807</v>
      </c>
      <c r="G541" s="191">
        <v>4</v>
      </c>
      <c r="H541" s="191">
        <v>6</v>
      </c>
      <c r="I541" s="152" t="s">
        <v>23808</v>
      </c>
      <c r="J541" s="115">
        <v>0</v>
      </c>
      <c r="K541" s="115">
        <v>0</v>
      </c>
      <c r="L541" s="115">
        <v>0</v>
      </c>
      <c r="M541" s="115">
        <v>0</v>
      </c>
      <c r="N541" s="115">
        <v>0</v>
      </c>
      <c r="O541" s="115">
        <v>0</v>
      </c>
      <c r="P541" s="115">
        <v>22650</v>
      </c>
      <c r="Q541" s="115">
        <v>0</v>
      </c>
      <c r="R541" s="115">
        <v>0</v>
      </c>
      <c r="S541" s="115">
        <v>0</v>
      </c>
      <c r="T541" s="115">
        <v>0</v>
      </c>
      <c r="U541" s="115">
        <v>0</v>
      </c>
      <c r="V541" s="115">
        <v>0</v>
      </c>
      <c r="W541" s="115">
        <v>22650</v>
      </c>
      <c r="X541" s="115">
        <v>0</v>
      </c>
      <c r="Y541" s="115">
        <v>0</v>
      </c>
      <c r="Z541" s="190">
        <v>0</v>
      </c>
      <c r="AA541" s="19"/>
      <c r="AB541" s="154"/>
      <c r="AC541" s="154"/>
      <c r="AD541" s="154"/>
      <c r="AE541" s="154"/>
      <c r="AF541" s="154"/>
      <c r="AG541" s="154"/>
      <c r="AH541" s="154"/>
      <c r="AI541" s="154"/>
      <c r="AJ541" s="154"/>
    </row>
    <row r="542" spans="1:36" x14ac:dyDescent="0.25">
      <c r="A542" s="192" t="s">
        <v>452</v>
      </c>
      <c r="B542" s="197" t="s">
        <v>2934</v>
      </c>
      <c r="C542" s="193" t="s">
        <v>451</v>
      </c>
      <c r="D542" s="194" t="s">
        <v>212</v>
      </c>
      <c r="E542" s="193" t="s">
        <v>2061</v>
      </c>
      <c r="F542" s="152" t="s">
        <v>2249</v>
      </c>
      <c r="G542" s="191">
        <v>4</v>
      </c>
      <c r="H542" s="191">
        <v>1</v>
      </c>
      <c r="I542" s="152" t="s">
        <v>1990</v>
      </c>
      <c r="J542" s="115">
        <v>0</v>
      </c>
      <c r="K542" s="115">
        <v>0</v>
      </c>
      <c r="L542" s="115">
        <v>0</v>
      </c>
      <c r="M542" s="115">
        <v>0</v>
      </c>
      <c r="N542" s="115">
        <v>38798.83</v>
      </c>
      <c r="O542" s="115">
        <v>59294.06</v>
      </c>
      <c r="P542" s="115">
        <v>0</v>
      </c>
      <c r="Q542" s="115">
        <v>0</v>
      </c>
      <c r="R542" s="115">
        <v>0</v>
      </c>
      <c r="S542" s="115">
        <v>0</v>
      </c>
      <c r="T542" s="115">
        <v>0</v>
      </c>
      <c r="U542" s="115">
        <v>0</v>
      </c>
      <c r="V542" s="115">
        <v>0</v>
      </c>
      <c r="W542" s="115">
        <v>98092.89</v>
      </c>
      <c r="X542" s="115">
        <v>98092.89</v>
      </c>
      <c r="Y542" s="115">
        <v>98092.89</v>
      </c>
      <c r="Z542" s="190">
        <v>98092.89</v>
      </c>
      <c r="AA542" s="19"/>
      <c r="AB542" s="154"/>
      <c r="AC542" s="154"/>
      <c r="AD542" s="154"/>
      <c r="AE542" s="154"/>
      <c r="AF542" s="154"/>
      <c r="AG542" s="154"/>
      <c r="AH542" s="154"/>
      <c r="AI542" s="154"/>
      <c r="AJ542" s="154"/>
    </row>
    <row r="543" spans="1:36" x14ac:dyDescent="0.25">
      <c r="A543" s="192" t="s">
        <v>452</v>
      </c>
      <c r="B543" s="197" t="s">
        <v>2934</v>
      </c>
      <c r="C543" s="193" t="s">
        <v>451</v>
      </c>
      <c r="D543" s="194" t="s">
        <v>212</v>
      </c>
      <c r="E543" s="193" t="s">
        <v>2061</v>
      </c>
      <c r="F543" s="152" t="s">
        <v>2252</v>
      </c>
      <c r="G543" s="191">
        <v>4</v>
      </c>
      <c r="H543" s="191">
        <v>1</v>
      </c>
      <c r="I543" s="152" t="s">
        <v>1994</v>
      </c>
      <c r="J543" s="115">
        <v>0</v>
      </c>
      <c r="K543" s="115">
        <v>0</v>
      </c>
      <c r="L543" s="115">
        <v>0</v>
      </c>
      <c r="M543" s="115">
        <v>0</v>
      </c>
      <c r="N543" s="115">
        <v>91.44</v>
      </c>
      <c r="O543" s="115">
        <v>483.36</v>
      </c>
      <c r="P543" s="115">
        <v>0</v>
      </c>
      <c r="Q543" s="115">
        <v>0</v>
      </c>
      <c r="R543" s="115">
        <v>0</v>
      </c>
      <c r="S543" s="115">
        <v>0</v>
      </c>
      <c r="T543" s="115">
        <v>0</v>
      </c>
      <c r="U543" s="115">
        <v>0</v>
      </c>
      <c r="V543" s="115">
        <v>0</v>
      </c>
      <c r="W543" s="115">
        <v>574.79999999999995</v>
      </c>
      <c r="X543" s="115">
        <v>574.79999999999995</v>
      </c>
      <c r="Y543" s="115">
        <v>574.79999999999995</v>
      </c>
      <c r="Z543" s="190">
        <v>574.79999999999995</v>
      </c>
      <c r="AA543" s="19"/>
      <c r="AB543" s="154"/>
      <c r="AC543" s="154"/>
      <c r="AD543" s="154"/>
      <c r="AE543" s="154"/>
      <c r="AF543" s="154"/>
      <c r="AG543" s="154"/>
      <c r="AH543" s="154"/>
      <c r="AI543" s="154"/>
      <c r="AJ543" s="154"/>
    </row>
    <row r="544" spans="1:36" x14ac:dyDescent="0.25">
      <c r="A544" s="192" t="s">
        <v>452</v>
      </c>
      <c r="B544" s="197" t="s">
        <v>2934</v>
      </c>
      <c r="C544" s="193" t="s">
        <v>451</v>
      </c>
      <c r="D544" s="194" t="s">
        <v>212</v>
      </c>
      <c r="E544" s="193" t="s">
        <v>2061</v>
      </c>
      <c r="F544" s="152" t="s">
        <v>2253</v>
      </c>
      <c r="G544" s="191">
        <v>4</v>
      </c>
      <c r="H544" s="191">
        <v>1</v>
      </c>
      <c r="I544" s="152" t="s">
        <v>1996</v>
      </c>
      <c r="J544" s="115">
        <v>0</v>
      </c>
      <c r="K544" s="115">
        <v>0</v>
      </c>
      <c r="L544" s="115">
        <v>0</v>
      </c>
      <c r="M544" s="115">
        <v>0</v>
      </c>
      <c r="N544" s="115">
        <v>10640.45</v>
      </c>
      <c r="O544" s="115">
        <v>18996.93</v>
      </c>
      <c r="P544" s="115">
        <v>0</v>
      </c>
      <c r="Q544" s="115">
        <v>0</v>
      </c>
      <c r="R544" s="115">
        <v>0</v>
      </c>
      <c r="S544" s="115">
        <v>0</v>
      </c>
      <c r="T544" s="115">
        <v>0</v>
      </c>
      <c r="U544" s="115">
        <v>0</v>
      </c>
      <c r="V544" s="115">
        <v>0</v>
      </c>
      <c r="W544" s="115">
        <v>29637.38</v>
      </c>
      <c r="X544" s="115">
        <v>29637.38</v>
      </c>
      <c r="Y544" s="115">
        <v>29637.38</v>
      </c>
      <c r="Z544" s="190">
        <v>29637.38</v>
      </c>
      <c r="AA544" s="19"/>
      <c r="AB544" s="154"/>
      <c r="AC544" s="154"/>
      <c r="AD544" s="154"/>
      <c r="AE544" s="154"/>
      <c r="AF544" s="154"/>
      <c r="AG544" s="154"/>
      <c r="AH544" s="154"/>
      <c r="AI544" s="154"/>
      <c r="AJ544" s="154"/>
    </row>
    <row r="545" spans="1:36" x14ac:dyDescent="0.25">
      <c r="A545" s="192" t="s">
        <v>452</v>
      </c>
      <c r="B545" s="197" t="s">
        <v>2934</v>
      </c>
      <c r="C545" s="193" t="s">
        <v>451</v>
      </c>
      <c r="D545" s="194" t="s">
        <v>212</v>
      </c>
      <c r="E545" s="193" t="s">
        <v>2061</v>
      </c>
      <c r="F545" s="152" t="s">
        <v>2254</v>
      </c>
      <c r="G545" s="191">
        <v>4</v>
      </c>
      <c r="H545" s="191">
        <v>2</v>
      </c>
      <c r="I545" s="152" t="s">
        <v>2255</v>
      </c>
      <c r="J545" s="115">
        <v>0</v>
      </c>
      <c r="K545" s="115">
        <v>0</v>
      </c>
      <c r="L545" s="115">
        <v>0</v>
      </c>
      <c r="M545" s="115">
        <v>0</v>
      </c>
      <c r="N545" s="115">
        <v>77447.98</v>
      </c>
      <c r="O545" s="115">
        <v>0</v>
      </c>
      <c r="P545" s="115">
        <v>0</v>
      </c>
      <c r="Q545" s="115">
        <v>0</v>
      </c>
      <c r="R545" s="115">
        <v>0</v>
      </c>
      <c r="S545" s="115">
        <v>0</v>
      </c>
      <c r="T545" s="115">
        <v>0</v>
      </c>
      <c r="U545" s="115">
        <v>0</v>
      </c>
      <c r="V545" s="115">
        <v>0</v>
      </c>
      <c r="W545" s="115">
        <v>77447.98</v>
      </c>
      <c r="X545" s="115">
        <v>77447.98</v>
      </c>
      <c r="Y545" s="115">
        <v>77447.98</v>
      </c>
      <c r="Z545" s="190">
        <v>77447.98</v>
      </c>
      <c r="AA545" s="19"/>
      <c r="AB545" s="154"/>
      <c r="AC545" s="154"/>
      <c r="AD545" s="154"/>
      <c r="AE545" s="154"/>
      <c r="AF545" s="154"/>
      <c r="AG545" s="154"/>
      <c r="AH545" s="154"/>
      <c r="AI545" s="154"/>
      <c r="AJ545" s="154"/>
    </row>
    <row r="546" spans="1:36" x14ac:dyDescent="0.25">
      <c r="A546" s="192" t="s">
        <v>452</v>
      </c>
      <c r="B546" s="197" t="s">
        <v>2934</v>
      </c>
      <c r="C546" s="193" t="s">
        <v>451</v>
      </c>
      <c r="D546" s="194" t="s">
        <v>212</v>
      </c>
      <c r="E546" s="193" t="s">
        <v>2061</v>
      </c>
      <c r="F546" s="152" t="s">
        <v>2256</v>
      </c>
      <c r="G546" s="191">
        <v>4</v>
      </c>
      <c r="H546" s="191">
        <v>2</v>
      </c>
      <c r="I546" s="152" t="s">
        <v>1998</v>
      </c>
      <c r="J546" s="115">
        <v>0</v>
      </c>
      <c r="K546" s="115">
        <v>0</v>
      </c>
      <c r="L546" s="115">
        <v>0</v>
      </c>
      <c r="M546" s="115">
        <v>0</v>
      </c>
      <c r="N546" s="115">
        <v>10775.19</v>
      </c>
      <c r="O546" s="115">
        <v>0</v>
      </c>
      <c r="P546" s="115">
        <v>0</v>
      </c>
      <c r="Q546" s="115">
        <v>0</v>
      </c>
      <c r="R546" s="115">
        <v>0</v>
      </c>
      <c r="S546" s="115">
        <v>0</v>
      </c>
      <c r="T546" s="115">
        <v>0</v>
      </c>
      <c r="U546" s="115">
        <v>0</v>
      </c>
      <c r="V546" s="115">
        <v>0</v>
      </c>
      <c r="W546" s="115">
        <v>10775.19</v>
      </c>
      <c r="X546" s="115">
        <v>10775.19</v>
      </c>
      <c r="Y546" s="115">
        <v>10775.19</v>
      </c>
      <c r="Z546" s="190">
        <v>10775.19</v>
      </c>
      <c r="AA546" s="19"/>
      <c r="AB546" s="154"/>
      <c r="AC546" s="154"/>
      <c r="AD546" s="154"/>
      <c r="AE546" s="154"/>
      <c r="AF546" s="154"/>
      <c r="AG546" s="154"/>
      <c r="AH546" s="154"/>
      <c r="AI546" s="154"/>
      <c r="AJ546" s="154"/>
    </row>
    <row r="547" spans="1:36" x14ac:dyDescent="0.25">
      <c r="A547" s="192" t="s">
        <v>452</v>
      </c>
      <c r="B547" s="197" t="s">
        <v>2934</v>
      </c>
      <c r="C547" s="193" t="s">
        <v>451</v>
      </c>
      <c r="D547" s="194" t="s">
        <v>212</v>
      </c>
      <c r="E547" s="193" t="s">
        <v>2061</v>
      </c>
      <c r="F547" s="152" t="s">
        <v>2258</v>
      </c>
      <c r="G547" s="191">
        <v>4</v>
      </c>
      <c r="H547" s="191">
        <v>2</v>
      </c>
      <c r="I547" s="152" t="s">
        <v>2259</v>
      </c>
      <c r="J547" s="115">
        <v>0</v>
      </c>
      <c r="K547" s="115">
        <v>0</v>
      </c>
      <c r="L547" s="115">
        <v>0</v>
      </c>
      <c r="M547" s="115">
        <v>0</v>
      </c>
      <c r="N547" s="115">
        <v>85415.86</v>
      </c>
      <c r="O547" s="115">
        <v>105444.52</v>
      </c>
      <c r="P547" s="115">
        <v>0</v>
      </c>
      <c r="Q547" s="115">
        <v>0</v>
      </c>
      <c r="R547" s="115">
        <v>0</v>
      </c>
      <c r="S547" s="115">
        <v>0</v>
      </c>
      <c r="T547" s="115">
        <v>0</v>
      </c>
      <c r="U547" s="115">
        <v>0</v>
      </c>
      <c r="V547" s="115">
        <v>0</v>
      </c>
      <c r="W547" s="115">
        <v>190860.38</v>
      </c>
      <c r="X547" s="115">
        <v>190860.38</v>
      </c>
      <c r="Y547" s="115">
        <v>190860.38</v>
      </c>
      <c r="Z547" s="190">
        <v>190860.38</v>
      </c>
      <c r="AA547" s="19"/>
      <c r="AB547" s="154"/>
      <c r="AC547" s="154"/>
      <c r="AD547" s="154"/>
      <c r="AE547" s="154"/>
      <c r="AF547" s="154"/>
      <c r="AG547" s="154"/>
      <c r="AH547" s="154"/>
      <c r="AI547" s="154"/>
      <c r="AJ547" s="154"/>
    </row>
    <row r="548" spans="1:36" x14ac:dyDescent="0.25">
      <c r="A548" s="192" t="s">
        <v>452</v>
      </c>
      <c r="B548" s="197" t="s">
        <v>2934</v>
      </c>
      <c r="C548" s="193" t="s">
        <v>451</v>
      </c>
      <c r="D548" s="194" t="s">
        <v>212</v>
      </c>
      <c r="E548" s="193" t="s">
        <v>2061</v>
      </c>
      <c r="F548" s="152" t="s">
        <v>2260</v>
      </c>
      <c r="G548" s="191">
        <v>4</v>
      </c>
      <c r="H548" s="191">
        <v>2</v>
      </c>
      <c r="I548" s="152" t="s">
        <v>2261</v>
      </c>
      <c r="J548" s="115">
        <v>0</v>
      </c>
      <c r="K548" s="115">
        <v>0</v>
      </c>
      <c r="L548" s="115">
        <v>0</v>
      </c>
      <c r="M548" s="115">
        <v>0</v>
      </c>
      <c r="N548" s="115">
        <v>25329.54</v>
      </c>
      <c r="O548" s="115">
        <v>0</v>
      </c>
      <c r="P548" s="115">
        <v>0</v>
      </c>
      <c r="Q548" s="115">
        <v>0</v>
      </c>
      <c r="R548" s="115">
        <v>0</v>
      </c>
      <c r="S548" s="115">
        <v>0</v>
      </c>
      <c r="T548" s="115">
        <v>0</v>
      </c>
      <c r="U548" s="115">
        <v>0</v>
      </c>
      <c r="V548" s="115">
        <v>0</v>
      </c>
      <c r="W548" s="115">
        <v>25329.54</v>
      </c>
      <c r="X548" s="115">
        <v>25329.54</v>
      </c>
      <c r="Y548" s="115">
        <v>25329.54</v>
      </c>
      <c r="Z548" s="190">
        <v>25329.54</v>
      </c>
      <c r="AA548" s="19"/>
      <c r="AB548" s="154"/>
      <c r="AC548" s="154"/>
      <c r="AD548" s="154"/>
      <c r="AE548" s="154"/>
      <c r="AF548" s="154"/>
      <c r="AG548" s="154"/>
      <c r="AH548" s="154"/>
      <c r="AI548" s="154"/>
      <c r="AJ548" s="154"/>
    </row>
    <row r="549" spans="1:36" x14ac:dyDescent="0.25">
      <c r="A549" s="192" t="s">
        <v>452</v>
      </c>
      <c r="B549" s="197" t="s">
        <v>2934</v>
      </c>
      <c r="C549" s="193" t="s">
        <v>451</v>
      </c>
      <c r="D549" s="194" t="s">
        <v>212</v>
      </c>
      <c r="E549" s="193" t="s">
        <v>1194</v>
      </c>
      <c r="F549" s="152" t="s">
        <v>2250</v>
      </c>
      <c r="G549" s="191">
        <v>4</v>
      </c>
      <c r="H549" s="191">
        <v>1</v>
      </c>
      <c r="I549" s="152" t="s">
        <v>2251</v>
      </c>
      <c r="J549" s="115">
        <v>0</v>
      </c>
      <c r="K549" s="115">
        <v>0</v>
      </c>
      <c r="L549" s="115">
        <v>0</v>
      </c>
      <c r="M549" s="115">
        <v>0</v>
      </c>
      <c r="N549" s="115">
        <v>5378.95</v>
      </c>
      <c r="O549" s="115">
        <v>0</v>
      </c>
      <c r="P549" s="115">
        <v>0</v>
      </c>
      <c r="Q549" s="115">
        <v>0</v>
      </c>
      <c r="R549" s="115">
        <v>0</v>
      </c>
      <c r="S549" s="115">
        <v>0</v>
      </c>
      <c r="T549" s="115">
        <v>0</v>
      </c>
      <c r="U549" s="115">
        <v>0</v>
      </c>
      <c r="V549" s="115">
        <v>0</v>
      </c>
      <c r="W549" s="115">
        <v>7130.03</v>
      </c>
      <c r="X549" s="115">
        <v>7130.03</v>
      </c>
      <c r="Y549" s="115">
        <v>7130.03</v>
      </c>
      <c r="Z549" s="190">
        <v>7130.03</v>
      </c>
      <c r="AA549" s="19"/>
      <c r="AB549" s="154"/>
      <c r="AC549" s="154"/>
      <c r="AD549" s="154"/>
      <c r="AE549" s="154"/>
      <c r="AF549" s="154"/>
      <c r="AG549" s="154"/>
      <c r="AH549" s="154"/>
      <c r="AI549" s="154"/>
      <c r="AJ549" s="154"/>
    </row>
    <row r="550" spans="1:36" x14ac:dyDescent="0.25">
      <c r="A550" s="192" t="s">
        <v>452</v>
      </c>
      <c r="B550" s="197" t="s">
        <v>2934</v>
      </c>
      <c r="C550" s="193" t="s">
        <v>451</v>
      </c>
      <c r="D550" s="194" t="s">
        <v>212</v>
      </c>
      <c r="E550" s="193" t="s">
        <v>1196</v>
      </c>
      <c r="F550" s="152" t="s">
        <v>2248</v>
      </c>
      <c r="G550" s="191">
        <v>4</v>
      </c>
      <c r="H550" s="191">
        <v>1</v>
      </c>
      <c r="I550" s="152" t="s">
        <v>1988</v>
      </c>
      <c r="J550" s="115">
        <v>0</v>
      </c>
      <c r="K550" s="115">
        <v>0</v>
      </c>
      <c r="L550" s="115">
        <v>0</v>
      </c>
      <c r="M550" s="115">
        <v>0</v>
      </c>
      <c r="N550" s="115">
        <v>0</v>
      </c>
      <c r="O550" s="115">
        <v>0</v>
      </c>
      <c r="P550" s="115">
        <v>0</v>
      </c>
      <c r="Q550" s="115">
        <v>0</v>
      </c>
      <c r="R550" s="115">
        <v>0</v>
      </c>
      <c r="S550" s="115">
        <v>0</v>
      </c>
      <c r="T550" s="115">
        <v>0</v>
      </c>
      <c r="U550" s="115">
        <v>0</v>
      </c>
      <c r="V550" s="115">
        <v>0</v>
      </c>
      <c r="W550" s="115">
        <v>3381.88</v>
      </c>
      <c r="X550" s="115">
        <v>3381.88</v>
      </c>
      <c r="Y550" s="115">
        <v>3381.88</v>
      </c>
      <c r="Z550" s="190">
        <v>3381.88</v>
      </c>
      <c r="AA550" s="19"/>
      <c r="AB550" s="154"/>
      <c r="AC550" s="154"/>
      <c r="AD550" s="154"/>
      <c r="AE550" s="154"/>
      <c r="AF550" s="154"/>
      <c r="AG550" s="154"/>
      <c r="AH550" s="154"/>
      <c r="AI550" s="154"/>
      <c r="AJ550" s="154"/>
    </row>
    <row r="551" spans="1:36" x14ac:dyDescent="0.25">
      <c r="A551" s="192" t="s">
        <v>452</v>
      </c>
      <c r="B551" s="197" t="s">
        <v>2934</v>
      </c>
      <c r="C551" s="193" t="s">
        <v>451</v>
      </c>
      <c r="D551" s="194" t="s">
        <v>212</v>
      </c>
      <c r="E551" s="193" t="s">
        <v>1192</v>
      </c>
      <c r="F551" s="152" t="s">
        <v>2250</v>
      </c>
      <c r="G551" s="191">
        <v>4</v>
      </c>
      <c r="H551" s="191">
        <v>1</v>
      </c>
      <c r="I551" s="152" t="s">
        <v>2251</v>
      </c>
      <c r="J551" s="115">
        <v>0</v>
      </c>
      <c r="K551" s="115">
        <v>0</v>
      </c>
      <c r="L551" s="115">
        <v>0</v>
      </c>
      <c r="M551" s="115">
        <v>0</v>
      </c>
      <c r="N551" s="115">
        <v>0</v>
      </c>
      <c r="O551" s="115">
        <v>0</v>
      </c>
      <c r="P551" s="115">
        <v>0</v>
      </c>
      <c r="Q551" s="115">
        <v>0</v>
      </c>
      <c r="R551" s="115">
        <v>0</v>
      </c>
      <c r="S551" s="115">
        <v>0</v>
      </c>
      <c r="T551" s="115">
        <v>0</v>
      </c>
      <c r="U551" s="115">
        <v>0</v>
      </c>
      <c r="V551" s="115">
        <v>0</v>
      </c>
      <c r="W551" s="115">
        <v>3647.6</v>
      </c>
      <c r="X551" s="115">
        <v>3647.6</v>
      </c>
      <c r="Y551" s="115">
        <v>3647.6</v>
      </c>
      <c r="Z551" s="190">
        <v>3647.6</v>
      </c>
      <c r="AA551" s="19"/>
      <c r="AB551" s="154"/>
      <c r="AC551" s="154"/>
      <c r="AD551" s="154"/>
      <c r="AE551" s="154"/>
      <c r="AF551" s="154"/>
      <c r="AG551" s="154"/>
      <c r="AH551" s="154"/>
      <c r="AI551" s="154"/>
      <c r="AJ551" s="154"/>
    </row>
    <row r="552" spans="1:36" x14ac:dyDescent="0.25">
      <c r="A552" s="192" t="s">
        <v>452</v>
      </c>
      <c r="B552" s="197" t="s">
        <v>2934</v>
      </c>
      <c r="C552" s="193" t="s">
        <v>451</v>
      </c>
      <c r="D552" s="194" t="s">
        <v>212</v>
      </c>
      <c r="E552" s="193" t="s">
        <v>1196</v>
      </c>
      <c r="F552" s="152" t="s">
        <v>2249</v>
      </c>
      <c r="G552" s="191">
        <v>4</v>
      </c>
      <c r="H552" s="191">
        <v>1</v>
      </c>
      <c r="I552" s="152" t="s">
        <v>1990</v>
      </c>
      <c r="J552" s="115">
        <v>0</v>
      </c>
      <c r="K552" s="115">
        <v>0</v>
      </c>
      <c r="L552" s="115">
        <v>0</v>
      </c>
      <c r="M552" s="115">
        <v>0</v>
      </c>
      <c r="N552" s="115">
        <v>12443.38</v>
      </c>
      <c r="O552" s="115">
        <v>33032.67</v>
      </c>
      <c r="P552" s="115">
        <v>0</v>
      </c>
      <c r="Q552" s="115">
        <v>0</v>
      </c>
      <c r="R552" s="115">
        <v>0</v>
      </c>
      <c r="S552" s="115">
        <v>0</v>
      </c>
      <c r="T552" s="115">
        <v>0</v>
      </c>
      <c r="U552" s="115">
        <v>0</v>
      </c>
      <c r="V552" s="115">
        <v>0</v>
      </c>
      <c r="W552" s="115">
        <v>50564.05</v>
      </c>
      <c r="X552" s="115">
        <v>50564.05</v>
      </c>
      <c r="Y552" s="115">
        <v>50564.05</v>
      </c>
      <c r="Z552" s="190">
        <v>50564.05</v>
      </c>
      <c r="AA552" s="19"/>
      <c r="AB552" s="154"/>
      <c r="AC552" s="154"/>
      <c r="AD552" s="154"/>
      <c r="AE552" s="154"/>
      <c r="AF552" s="154"/>
      <c r="AG552" s="154"/>
      <c r="AH552" s="154"/>
      <c r="AI552" s="154"/>
      <c r="AJ552" s="154"/>
    </row>
    <row r="553" spans="1:36" x14ac:dyDescent="0.25">
      <c r="A553" s="192" t="s">
        <v>452</v>
      </c>
      <c r="B553" s="197" t="s">
        <v>2934</v>
      </c>
      <c r="C553" s="193" t="s">
        <v>451</v>
      </c>
      <c r="D553" s="194" t="s">
        <v>212</v>
      </c>
      <c r="E553" s="193" t="s">
        <v>1192</v>
      </c>
      <c r="F553" s="152" t="s">
        <v>2252</v>
      </c>
      <c r="G553" s="191">
        <v>4</v>
      </c>
      <c r="H553" s="191">
        <v>1</v>
      </c>
      <c r="I553" s="152" t="s">
        <v>1994</v>
      </c>
      <c r="J553" s="115">
        <v>0</v>
      </c>
      <c r="K553" s="115">
        <v>0</v>
      </c>
      <c r="L553" s="115">
        <v>0</v>
      </c>
      <c r="M553" s="115">
        <v>0</v>
      </c>
      <c r="N553" s="115">
        <v>11887.36</v>
      </c>
      <c r="O553" s="115">
        <v>0</v>
      </c>
      <c r="P553" s="115">
        <v>0</v>
      </c>
      <c r="Q553" s="115">
        <v>0</v>
      </c>
      <c r="R553" s="115">
        <v>0</v>
      </c>
      <c r="S553" s="115">
        <v>0</v>
      </c>
      <c r="T553" s="115">
        <v>0</v>
      </c>
      <c r="U553" s="115">
        <v>0</v>
      </c>
      <c r="V553" s="115">
        <v>0</v>
      </c>
      <c r="W553" s="115">
        <v>16998.38</v>
      </c>
      <c r="X553" s="115">
        <v>16998.38</v>
      </c>
      <c r="Y553" s="115">
        <v>16998.38</v>
      </c>
      <c r="Z553" s="190">
        <v>16998.38</v>
      </c>
      <c r="AA553" s="19"/>
      <c r="AB553" s="154"/>
      <c r="AC553" s="154"/>
      <c r="AD553" s="154"/>
      <c r="AE553" s="154"/>
      <c r="AF553" s="154"/>
      <c r="AG553" s="154"/>
      <c r="AH553" s="154"/>
      <c r="AI553" s="154"/>
      <c r="AJ553" s="154"/>
    </row>
    <row r="554" spans="1:36" x14ac:dyDescent="0.25">
      <c r="A554" s="192" t="s">
        <v>452</v>
      </c>
      <c r="B554" s="197" t="s">
        <v>2934</v>
      </c>
      <c r="C554" s="193" t="s">
        <v>451</v>
      </c>
      <c r="D554" s="194" t="s">
        <v>212</v>
      </c>
      <c r="E554" s="193" t="s">
        <v>1196</v>
      </c>
      <c r="F554" s="152" t="s">
        <v>2253</v>
      </c>
      <c r="G554" s="191">
        <v>4</v>
      </c>
      <c r="H554" s="191">
        <v>1</v>
      </c>
      <c r="I554" s="152" t="s">
        <v>1996</v>
      </c>
      <c r="J554" s="115">
        <v>0</v>
      </c>
      <c r="K554" s="115">
        <v>0</v>
      </c>
      <c r="L554" s="115">
        <v>0</v>
      </c>
      <c r="M554" s="115">
        <v>0</v>
      </c>
      <c r="N554" s="115">
        <v>19400.490000000002</v>
      </c>
      <c r="O554" s="115">
        <v>13118.24</v>
      </c>
      <c r="P554" s="115">
        <v>0</v>
      </c>
      <c r="Q554" s="115">
        <v>0</v>
      </c>
      <c r="R554" s="115">
        <v>0</v>
      </c>
      <c r="S554" s="115">
        <v>0</v>
      </c>
      <c r="T554" s="115">
        <v>0</v>
      </c>
      <c r="U554" s="115">
        <v>0</v>
      </c>
      <c r="V554" s="115">
        <v>0</v>
      </c>
      <c r="W554" s="115">
        <v>38621.94</v>
      </c>
      <c r="X554" s="115">
        <v>38621.94</v>
      </c>
      <c r="Y554" s="115">
        <v>38621.94</v>
      </c>
      <c r="Z554" s="190">
        <v>38621.94</v>
      </c>
      <c r="AA554" s="19"/>
      <c r="AB554" s="154"/>
      <c r="AC554" s="154"/>
      <c r="AD554" s="154"/>
      <c r="AE554" s="154"/>
      <c r="AF554" s="154"/>
      <c r="AG554" s="154"/>
      <c r="AH554" s="154"/>
      <c r="AI554" s="154"/>
      <c r="AJ554" s="154"/>
    </row>
    <row r="555" spans="1:36" x14ac:dyDescent="0.25">
      <c r="A555" s="192" t="s">
        <v>452</v>
      </c>
      <c r="B555" s="197" t="s">
        <v>2934</v>
      </c>
      <c r="C555" s="193" t="s">
        <v>451</v>
      </c>
      <c r="D555" s="194" t="s">
        <v>212</v>
      </c>
      <c r="E555" s="193" t="s">
        <v>1196</v>
      </c>
      <c r="F555" s="152" t="s">
        <v>2256</v>
      </c>
      <c r="G555" s="191">
        <v>4</v>
      </c>
      <c r="H555" s="191">
        <v>2</v>
      </c>
      <c r="I555" s="152" t="s">
        <v>1998</v>
      </c>
      <c r="J555" s="115">
        <v>0</v>
      </c>
      <c r="K555" s="115">
        <v>0</v>
      </c>
      <c r="L555" s="115">
        <v>0</v>
      </c>
      <c r="M555" s="115">
        <v>0</v>
      </c>
      <c r="N555" s="115">
        <v>8453.23</v>
      </c>
      <c r="O555" s="115">
        <v>0</v>
      </c>
      <c r="P555" s="115">
        <v>0</v>
      </c>
      <c r="Q555" s="115">
        <v>0</v>
      </c>
      <c r="R555" s="115">
        <v>0</v>
      </c>
      <c r="S555" s="115">
        <v>0</v>
      </c>
      <c r="T555" s="115">
        <v>0</v>
      </c>
      <c r="U555" s="115">
        <v>0</v>
      </c>
      <c r="V555" s="115">
        <v>0</v>
      </c>
      <c r="W555" s="115">
        <v>14853.23</v>
      </c>
      <c r="X555" s="115">
        <v>14853.23</v>
      </c>
      <c r="Y555" s="115">
        <v>14853.23</v>
      </c>
      <c r="Z555" s="190">
        <v>14853.23</v>
      </c>
      <c r="AA555" s="19"/>
      <c r="AB555" s="154"/>
      <c r="AC555" s="154"/>
      <c r="AD555" s="154"/>
      <c r="AE555" s="154"/>
      <c r="AF555" s="154"/>
      <c r="AG555" s="154"/>
      <c r="AH555" s="154"/>
      <c r="AI555" s="154"/>
      <c r="AJ555" s="154"/>
    </row>
    <row r="556" spans="1:36" x14ac:dyDescent="0.25">
      <c r="A556" s="192" t="s">
        <v>452</v>
      </c>
      <c r="B556" s="197" t="s">
        <v>2934</v>
      </c>
      <c r="C556" s="193" t="s">
        <v>451</v>
      </c>
      <c r="D556" s="194" t="s">
        <v>212</v>
      </c>
      <c r="E556" s="193" t="s">
        <v>1194</v>
      </c>
      <c r="F556" s="152" t="s">
        <v>2256</v>
      </c>
      <c r="G556" s="191">
        <v>4</v>
      </c>
      <c r="H556" s="191">
        <v>2</v>
      </c>
      <c r="I556" s="152" t="s">
        <v>1998</v>
      </c>
      <c r="J556" s="115">
        <v>0</v>
      </c>
      <c r="K556" s="115">
        <v>0</v>
      </c>
      <c r="L556" s="115">
        <v>0</v>
      </c>
      <c r="M556" s="115">
        <v>0</v>
      </c>
      <c r="N556" s="115">
        <v>12455.74</v>
      </c>
      <c r="O556" s="115">
        <v>0</v>
      </c>
      <c r="P556" s="115">
        <v>0</v>
      </c>
      <c r="Q556" s="115">
        <v>0</v>
      </c>
      <c r="R556" s="115">
        <v>0</v>
      </c>
      <c r="S556" s="115">
        <v>0</v>
      </c>
      <c r="T556" s="115">
        <v>0</v>
      </c>
      <c r="U556" s="115">
        <v>0</v>
      </c>
      <c r="V556" s="115">
        <v>0</v>
      </c>
      <c r="W556" s="115">
        <v>18958.439999999999</v>
      </c>
      <c r="X556" s="115">
        <v>18958.439999999999</v>
      </c>
      <c r="Y556" s="115">
        <v>18958.439999999999</v>
      </c>
      <c r="Z556" s="190">
        <v>18958.439999999999</v>
      </c>
      <c r="AA556" s="19"/>
      <c r="AB556" s="154"/>
      <c r="AC556" s="154"/>
      <c r="AD556" s="154"/>
      <c r="AE556" s="154"/>
      <c r="AF556" s="154"/>
      <c r="AG556" s="154"/>
      <c r="AH556" s="154"/>
      <c r="AI556" s="154"/>
      <c r="AJ556" s="154"/>
    </row>
    <row r="557" spans="1:36" x14ac:dyDescent="0.25">
      <c r="A557" s="192" t="s">
        <v>452</v>
      </c>
      <c r="B557" s="197" t="s">
        <v>2934</v>
      </c>
      <c r="C557" s="193" t="s">
        <v>451</v>
      </c>
      <c r="D557" s="194" t="s">
        <v>212</v>
      </c>
      <c r="E557" s="193" t="s">
        <v>1192</v>
      </c>
      <c r="F557" s="152" t="s">
        <v>2256</v>
      </c>
      <c r="G557" s="191">
        <v>4</v>
      </c>
      <c r="H557" s="191">
        <v>2</v>
      </c>
      <c r="I557" s="152" t="s">
        <v>1998</v>
      </c>
      <c r="J557" s="115">
        <v>0</v>
      </c>
      <c r="K557" s="115">
        <v>0</v>
      </c>
      <c r="L557" s="115">
        <v>0</v>
      </c>
      <c r="M557" s="115">
        <v>0</v>
      </c>
      <c r="N557" s="115">
        <v>26170.33</v>
      </c>
      <c r="O557" s="115">
        <v>0</v>
      </c>
      <c r="P557" s="115">
        <v>0</v>
      </c>
      <c r="Q557" s="115">
        <v>0</v>
      </c>
      <c r="R557" s="115">
        <v>0</v>
      </c>
      <c r="S557" s="115">
        <v>0</v>
      </c>
      <c r="T557" s="115">
        <v>0</v>
      </c>
      <c r="U557" s="115">
        <v>0</v>
      </c>
      <c r="V557" s="115">
        <v>0</v>
      </c>
      <c r="W557" s="115">
        <v>33636.03</v>
      </c>
      <c r="X557" s="115">
        <v>33636.03</v>
      </c>
      <c r="Y557" s="115">
        <v>33636.03</v>
      </c>
      <c r="Z557" s="190">
        <v>33636.03</v>
      </c>
      <c r="AA557" s="19"/>
      <c r="AB557" s="154"/>
      <c r="AC557" s="154"/>
      <c r="AD557" s="154"/>
      <c r="AE557" s="154"/>
      <c r="AF557" s="154"/>
      <c r="AG557" s="154"/>
      <c r="AH557" s="154"/>
      <c r="AI557" s="154"/>
      <c r="AJ557" s="154"/>
    </row>
    <row r="558" spans="1:36" x14ac:dyDescent="0.25">
      <c r="A558" s="192" t="s">
        <v>452</v>
      </c>
      <c r="B558" s="197" t="s">
        <v>2934</v>
      </c>
      <c r="C558" s="193" t="s">
        <v>451</v>
      </c>
      <c r="D558" s="194" t="s">
        <v>212</v>
      </c>
      <c r="E558" s="193" t="s">
        <v>1196</v>
      </c>
      <c r="F558" s="152" t="s">
        <v>2252</v>
      </c>
      <c r="G558" s="191">
        <v>4</v>
      </c>
      <c r="H558" s="191">
        <v>1</v>
      </c>
      <c r="I558" s="152" t="s">
        <v>1994</v>
      </c>
      <c r="J558" s="115">
        <v>0</v>
      </c>
      <c r="K558" s="115">
        <v>0</v>
      </c>
      <c r="L558" s="115">
        <v>0</v>
      </c>
      <c r="M558" s="115">
        <v>0</v>
      </c>
      <c r="N558" s="115">
        <v>8173.15</v>
      </c>
      <c r="O558" s="115">
        <v>843.97</v>
      </c>
      <c r="P558" s="115">
        <v>0</v>
      </c>
      <c r="Q558" s="115">
        <v>0</v>
      </c>
      <c r="R558" s="115">
        <v>0</v>
      </c>
      <c r="S558" s="115">
        <v>0</v>
      </c>
      <c r="T558" s="115">
        <v>0</v>
      </c>
      <c r="U558" s="115">
        <v>0</v>
      </c>
      <c r="V558" s="115">
        <v>0</v>
      </c>
      <c r="W558" s="115">
        <v>18663.759999999998</v>
      </c>
      <c r="X558" s="115">
        <v>18663.759999999998</v>
      </c>
      <c r="Y558" s="115">
        <v>18663.759999999998</v>
      </c>
      <c r="Z558" s="190">
        <v>18663.759999999998</v>
      </c>
      <c r="AA558" s="19"/>
      <c r="AB558" s="154"/>
      <c r="AC558" s="154"/>
      <c r="AD558" s="154"/>
      <c r="AE558" s="154"/>
      <c r="AF558" s="154"/>
      <c r="AG558" s="154"/>
      <c r="AH558" s="154"/>
      <c r="AI558" s="154"/>
      <c r="AJ558" s="154"/>
    </row>
    <row r="559" spans="1:36" x14ac:dyDescent="0.25">
      <c r="A559" s="192" t="s">
        <v>452</v>
      </c>
      <c r="B559" s="197" t="s">
        <v>2934</v>
      </c>
      <c r="C559" s="193" t="s">
        <v>451</v>
      </c>
      <c r="D559" s="194" t="s">
        <v>212</v>
      </c>
      <c r="E559" s="193" t="s">
        <v>1194</v>
      </c>
      <c r="F559" s="152" t="s">
        <v>2253</v>
      </c>
      <c r="G559" s="191">
        <v>4</v>
      </c>
      <c r="H559" s="191">
        <v>1</v>
      </c>
      <c r="I559" s="152" t="s">
        <v>1996</v>
      </c>
      <c r="J559" s="115">
        <v>0</v>
      </c>
      <c r="K559" s="115">
        <v>0</v>
      </c>
      <c r="L559" s="115">
        <v>0</v>
      </c>
      <c r="M559" s="115">
        <v>0</v>
      </c>
      <c r="N559" s="115">
        <v>19835.740000000002</v>
      </c>
      <c r="O559" s="115">
        <v>3432.02</v>
      </c>
      <c r="P559" s="115">
        <v>0</v>
      </c>
      <c r="Q559" s="115">
        <v>0</v>
      </c>
      <c r="R559" s="115">
        <v>0</v>
      </c>
      <c r="S559" s="115">
        <v>0</v>
      </c>
      <c r="T559" s="115">
        <v>0</v>
      </c>
      <c r="U559" s="115">
        <v>0</v>
      </c>
      <c r="V559" s="115">
        <v>0</v>
      </c>
      <c r="W559" s="115">
        <v>33584.46</v>
      </c>
      <c r="X559" s="115">
        <v>33584.46</v>
      </c>
      <c r="Y559" s="115">
        <v>33584.46</v>
      </c>
      <c r="Z559" s="190">
        <v>33584.46</v>
      </c>
      <c r="AA559" s="19"/>
      <c r="AB559" s="154"/>
      <c r="AC559" s="154"/>
      <c r="AD559" s="154"/>
      <c r="AE559" s="154"/>
      <c r="AF559" s="154"/>
      <c r="AG559" s="154"/>
      <c r="AH559" s="154"/>
      <c r="AI559" s="154"/>
      <c r="AJ559" s="154"/>
    </row>
    <row r="560" spans="1:36" x14ac:dyDescent="0.25">
      <c r="A560" s="192" t="s">
        <v>452</v>
      </c>
      <c r="B560" s="197" t="s">
        <v>2934</v>
      </c>
      <c r="C560" s="193" t="s">
        <v>451</v>
      </c>
      <c r="D560" s="194" t="s">
        <v>212</v>
      </c>
      <c r="E560" s="193" t="s">
        <v>1192</v>
      </c>
      <c r="F560" s="152" t="s">
        <v>2253</v>
      </c>
      <c r="G560" s="191">
        <v>4</v>
      </c>
      <c r="H560" s="191">
        <v>1</v>
      </c>
      <c r="I560" s="152" t="s">
        <v>1996</v>
      </c>
      <c r="J560" s="115">
        <v>0</v>
      </c>
      <c r="K560" s="115">
        <v>0</v>
      </c>
      <c r="L560" s="115">
        <v>0</v>
      </c>
      <c r="M560" s="115">
        <v>0</v>
      </c>
      <c r="N560" s="115">
        <v>8703.7800000000007</v>
      </c>
      <c r="O560" s="115">
        <v>9045.94</v>
      </c>
      <c r="P560" s="115">
        <v>0</v>
      </c>
      <c r="Q560" s="115">
        <v>0</v>
      </c>
      <c r="R560" s="115">
        <v>0</v>
      </c>
      <c r="S560" s="115">
        <v>0</v>
      </c>
      <c r="T560" s="115">
        <v>0</v>
      </c>
      <c r="U560" s="115">
        <v>0</v>
      </c>
      <c r="V560" s="115">
        <v>0</v>
      </c>
      <c r="W560" s="115">
        <v>28421.63</v>
      </c>
      <c r="X560" s="115">
        <v>28421.63</v>
      </c>
      <c r="Y560" s="115">
        <v>28421.63</v>
      </c>
      <c r="Z560" s="190">
        <v>28421.63</v>
      </c>
      <c r="AA560" s="19"/>
      <c r="AB560" s="154"/>
      <c r="AC560" s="154"/>
      <c r="AD560" s="154"/>
      <c r="AE560" s="154"/>
      <c r="AF560" s="154"/>
      <c r="AG560" s="154"/>
      <c r="AH560" s="154"/>
      <c r="AI560" s="154"/>
      <c r="AJ560" s="154"/>
    </row>
    <row r="561" spans="1:36" x14ac:dyDescent="0.25">
      <c r="A561" s="192" t="s">
        <v>452</v>
      </c>
      <c r="B561" s="197" t="s">
        <v>2934</v>
      </c>
      <c r="C561" s="193" t="s">
        <v>451</v>
      </c>
      <c r="D561" s="194" t="s">
        <v>212</v>
      </c>
      <c r="E561" s="193" t="s">
        <v>1194</v>
      </c>
      <c r="F561" s="152" t="s">
        <v>2252</v>
      </c>
      <c r="G561" s="191">
        <v>4</v>
      </c>
      <c r="H561" s="191">
        <v>1</v>
      </c>
      <c r="I561" s="152" t="s">
        <v>1994</v>
      </c>
      <c r="J561" s="115">
        <v>0</v>
      </c>
      <c r="K561" s="115">
        <v>0</v>
      </c>
      <c r="L561" s="115">
        <v>0</v>
      </c>
      <c r="M561" s="115">
        <v>0</v>
      </c>
      <c r="N561" s="115">
        <v>20488.29</v>
      </c>
      <c r="O561" s="115">
        <v>10934.72</v>
      </c>
      <c r="P561" s="115">
        <v>0</v>
      </c>
      <c r="Q561" s="115">
        <v>0</v>
      </c>
      <c r="R561" s="115">
        <v>0</v>
      </c>
      <c r="S561" s="115">
        <v>0</v>
      </c>
      <c r="T561" s="115">
        <v>0</v>
      </c>
      <c r="U561" s="115">
        <v>0</v>
      </c>
      <c r="V561" s="115">
        <v>0</v>
      </c>
      <c r="W561" s="115">
        <v>42641.34</v>
      </c>
      <c r="X561" s="115">
        <v>42641.34</v>
      </c>
      <c r="Y561" s="115">
        <v>42641.34</v>
      </c>
      <c r="Z561" s="190">
        <v>42641.34</v>
      </c>
      <c r="AA561" s="19"/>
      <c r="AB561" s="154"/>
      <c r="AC561" s="154"/>
      <c r="AD561" s="154"/>
      <c r="AE561" s="154"/>
      <c r="AF561" s="154"/>
      <c r="AG561" s="154"/>
      <c r="AH561" s="154"/>
      <c r="AI561" s="154"/>
      <c r="AJ561" s="154"/>
    </row>
    <row r="562" spans="1:36" x14ac:dyDescent="0.25">
      <c r="A562" s="192" t="s">
        <v>452</v>
      </c>
      <c r="B562" s="197" t="s">
        <v>2934</v>
      </c>
      <c r="C562" s="193" t="s">
        <v>451</v>
      </c>
      <c r="D562" s="194" t="s">
        <v>212</v>
      </c>
      <c r="E562" s="193" t="s">
        <v>1194</v>
      </c>
      <c r="F562" s="152" t="s">
        <v>2257</v>
      </c>
      <c r="G562" s="191">
        <v>4</v>
      </c>
      <c r="H562" s="191">
        <v>2</v>
      </c>
      <c r="I562" s="152" t="s">
        <v>2000</v>
      </c>
      <c r="J562" s="115">
        <v>0</v>
      </c>
      <c r="K562" s="115">
        <v>0</v>
      </c>
      <c r="L562" s="115">
        <v>0</v>
      </c>
      <c r="M562" s="115">
        <v>0</v>
      </c>
      <c r="N562" s="115">
        <v>13924.48</v>
      </c>
      <c r="O562" s="115">
        <v>0</v>
      </c>
      <c r="P562" s="115">
        <v>0</v>
      </c>
      <c r="Q562" s="115">
        <v>0</v>
      </c>
      <c r="R562" s="115">
        <v>0</v>
      </c>
      <c r="S562" s="115">
        <v>0</v>
      </c>
      <c r="T562" s="115">
        <v>0</v>
      </c>
      <c r="U562" s="115">
        <v>0</v>
      </c>
      <c r="V562" s="115">
        <v>0</v>
      </c>
      <c r="W562" s="115">
        <v>28947.53</v>
      </c>
      <c r="X562" s="115">
        <v>28947.53</v>
      </c>
      <c r="Y562" s="115">
        <v>28947.53</v>
      </c>
      <c r="Z562" s="190">
        <v>28947.53</v>
      </c>
      <c r="AA562" s="19"/>
      <c r="AB562" s="154"/>
      <c r="AC562" s="154"/>
      <c r="AD562" s="154"/>
      <c r="AE562" s="154"/>
      <c r="AF562" s="154"/>
      <c r="AG562" s="154"/>
      <c r="AH562" s="154"/>
      <c r="AI562" s="154"/>
      <c r="AJ562" s="154"/>
    </row>
    <row r="563" spans="1:36" x14ac:dyDescent="0.25">
      <c r="A563" s="192" t="s">
        <v>452</v>
      </c>
      <c r="B563" s="197" t="s">
        <v>2934</v>
      </c>
      <c r="C563" s="193" t="s">
        <v>451</v>
      </c>
      <c r="D563" s="194" t="s">
        <v>212</v>
      </c>
      <c r="E563" s="193" t="s">
        <v>1194</v>
      </c>
      <c r="F563" s="152" t="s">
        <v>2249</v>
      </c>
      <c r="G563" s="191">
        <v>4</v>
      </c>
      <c r="H563" s="191">
        <v>1</v>
      </c>
      <c r="I563" s="152" t="s">
        <v>1990</v>
      </c>
      <c r="J563" s="115">
        <v>0</v>
      </c>
      <c r="K563" s="115">
        <v>0</v>
      </c>
      <c r="L563" s="115">
        <v>0</v>
      </c>
      <c r="M563" s="115">
        <v>0</v>
      </c>
      <c r="N563" s="115">
        <v>42909.93</v>
      </c>
      <c r="O563" s="115">
        <v>0</v>
      </c>
      <c r="P563" s="115">
        <v>0</v>
      </c>
      <c r="Q563" s="115">
        <v>0</v>
      </c>
      <c r="R563" s="115">
        <v>0</v>
      </c>
      <c r="S563" s="115">
        <v>0</v>
      </c>
      <c r="T563" s="115">
        <v>0</v>
      </c>
      <c r="U563" s="115">
        <v>0</v>
      </c>
      <c r="V563" s="115">
        <v>0</v>
      </c>
      <c r="W563" s="115">
        <v>73005.350000000006</v>
      </c>
      <c r="X563" s="115">
        <v>73005.350000000006</v>
      </c>
      <c r="Y563" s="115">
        <v>73005.350000000006</v>
      </c>
      <c r="Z563" s="190">
        <v>73005.350000000006</v>
      </c>
      <c r="AA563" s="19"/>
      <c r="AB563" s="154"/>
      <c r="AC563" s="154"/>
      <c r="AD563" s="154"/>
      <c r="AE563" s="154"/>
      <c r="AF563" s="154"/>
      <c r="AG563" s="154"/>
      <c r="AH563" s="154"/>
      <c r="AI563" s="154"/>
      <c r="AJ563" s="154"/>
    </row>
    <row r="564" spans="1:36" x14ac:dyDescent="0.25">
      <c r="A564" s="192" t="s">
        <v>452</v>
      </c>
      <c r="B564" s="197" t="s">
        <v>2934</v>
      </c>
      <c r="C564" s="193" t="s">
        <v>451</v>
      </c>
      <c r="D564" s="194" t="s">
        <v>212</v>
      </c>
      <c r="E564" s="193" t="s">
        <v>1196</v>
      </c>
      <c r="F564" s="152" t="s">
        <v>23818</v>
      </c>
      <c r="G564" s="191">
        <v>4</v>
      </c>
      <c r="H564" s="191">
        <v>2</v>
      </c>
      <c r="I564" s="152" t="s">
        <v>23819</v>
      </c>
      <c r="J564" s="115">
        <v>0</v>
      </c>
      <c r="K564" s="115">
        <v>0</v>
      </c>
      <c r="L564" s="115">
        <v>0</v>
      </c>
      <c r="M564" s="115">
        <v>0</v>
      </c>
      <c r="N564" s="115">
        <v>0</v>
      </c>
      <c r="O564" s="115">
        <v>0</v>
      </c>
      <c r="P564" s="115">
        <v>27579</v>
      </c>
      <c r="Q564" s="115">
        <v>22291.86</v>
      </c>
      <c r="R564" s="115">
        <v>22291.86</v>
      </c>
      <c r="S564" s="115">
        <v>22291.86</v>
      </c>
      <c r="T564" s="115">
        <v>0</v>
      </c>
      <c r="U564" s="115">
        <v>0</v>
      </c>
      <c r="V564" s="115">
        <v>0</v>
      </c>
      <c r="W564" s="115">
        <v>62462.63</v>
      </c>
      <c r="X564" s="115">
        <v>57175.49</v>
      </c>
      <c r="Y564" s="115">
        <v>57175.49</v>
      </c>
      <c r="Z564" s="190">
        <v>57175.49</v>
      </c>
      <c r="AA564" s="19"/>
      <c r="AB564" s="154"/>
      <c r="AC564" s="154"/>
      <c r="AD564" s="154"/>
      <c r="AE564" s="154"/>
      <c r="AF564" s="154"/>
      <c r="AG564" s="154"/>
      <c r="AH564" s="154"/>
      <c r="AI564" s="154"/>
      <c r="AJ564" s="154"/>
    </row>
    <row r="565" spans="1:36" x14ac:dyDescent="0.25">
      <c r="A565" s="192" t="s">
        <v>452</v>
      </c>
      <c r="B565" s="197" t="s">
        <v>2934</v>
      </c>
      <c r="C565" s="193" t="s">
        <v>451</v>
      </c>
      <c r="D565" s="194" t="s">
        <v>212</v>
      </c>
      <c r="E565" s="193" t="s">
        <v>1194</v>
      </c>
      <c r="F565" s="152" t="s">
        <v>2247</v>
      </c>
      <c r="G565" s="191">
        <v>4</v>
      </c>
      <c r="H565" s="191">
        <v>1</v>
      </c>
      <c r="I565" s="152" t="s">
        <v>1986</v>
      </c>
      <c r="J565" s="115">
        <v>0</v>
      </c>
      <c r="K565" s="115">
        <v>0</v>
      </c>
      <c r="L565" s="115">
        <v>0</v>
      </c>
      <c r="M565" s="115">
        <v>0</v>
      </c>
      <c r="N565" s="115">
        <v>66154.67</v>
      </c>
      <c r="O565" s="115">
        <v>22476.07</v>
      </c>
      <c r="P565" s="115">
        <v>0</v>
      </c>
      <c r="Q565" s="115">
        <v>0</v>
      </c>
      <c r="R565" s="115">
        <v>0</v>
      </c>
      <c r="S565" s="115">
        <v>0</v>
      </c>
      <c r="T565" s="115">
        <v>0</v>
      </c>
      <c r="U565" s="115">
        <v>0</v>
      </c>
      <c r="V565" s="115">
        <v>0</v>
      </c>
      <c r="W565" s="115">
        <v>127675.2</v>
      </c>
      <c r="X565" s="115">
        <v>127675.2</v>
      </c>
      <c r="Y565" s="115">
        <v>127675.2</v>
      </c>
      <c r="Z565" s="190">
        <v>127675.2</v>
      </c>
      <c r="AA565" s="19"/>
      <c r="AB565" s="154"/>
      <c r="AC565" s="154"/>
      <c r="AD565" s="154"/>
      <c r="AE565" s="154"/>
      <c r="AF565" s="154"/>
      <c r="AG565" s="154"/>
      <c r="AH565" s="154"/>
      <c r="AI565" s="154"/>
      <c r="AJ565" s="154"/>
    </row>
    <row r="566" spans="1:36" x14ac:dyDescent="0.25">
      <c r="A566" s="192" t="s">
        <v>452</v>
      </c>
      <c r="B566" s="197" t="s">
        <v>2934</v>
      </c>
      <c r="C566" s="193" t="s">
        <v>451</v>
      </c>
      <c r="D566" s="194" t="s">
        <v>212</v>
      </c>
      <c r="E566" s="193" t="s">
        <v>1192</v>
      </c>
      <c r="F566" s="152" t="s">
        <v>23818</v>
      </c>
      <c r="G566" s="191">
        <v>4</v>
      </c>
      <c r="H566" s="191">
        <v>2</v>
      </c>
      <c r="I566" s="152" t="s">
        <v>23819</v>
      </c>
      <c r="J566" s="115">
        <v>0</v>
      </c>
      <c r="K566" s="115">
        <v>0</v>
      </c>
      <c r="L566" s="115">
        <v>0</v>
      </c>
      <c r="M566" s="115">
        <v>0</v>
      </c>
      <c r="N566" s="115">
        <v>0</v>
      </c>
      <c r="O566" s="115">
        <v>0</v>
      </c>
      <c r="P566" s="115">
        <v>41000</v>
      </c>
      <c r="Q566" s="115">
        <v>13200.84</v>
      </c>
      <c r="R566" s="115">
        <v>13200.84</v>
      </c>
      <c r="S566" s="115">
        <v>13200.84</v>
      </c>
      <c r="T566" s="115">
        <v>0</v>
      </c>
      <c r="U566" s="115">
        <v>0</v>
      </c>
      <c r="V566" s="115">
        <v>0</v>
      </c>
      <c r="W566" s="115">
        <v>90484.160000000003</v>
      </c>
      <c r="X566" s="115">
        <v>62685</v>
      </c>
      <c r="Y566" s="115">
        <v>62685</v>
      </c>
      <c r="Z566" s="190">
        <v>62685</v>
      </c>
      <c r="AA566" s="19"/>
      <c r="AB566" s="154"/>
      <c r="AC566" s="154"/>
      <c r="AD566" s="154"/>
      <c r="AE566" s="154"/>
      <c r="AF566" s="154"/>
      <c r="AG566" s="154"/>
      <c r="AH566" s="154"/>
      <c r="AI566" s="154"/>
      <c r="AJ566" s="154"/>
    </row>
    <row r="567" spans="1:36" x14ac:dyDescent="0.25">
      <c r="A567" s="192" t="s">
        <v>452</v>
      </c>
      <c r="B567" s="197" t="s">
        <v>2934</v>
      </c>
      <c r="C567" s="193" t="s">
        <v>451</v>
      </c>
      <c r="D567" s="194" t="s">
        <v>212</v>
      </c>
      <c r="E567" s="193" t="s">
        <v>1192</v>
      </c>
      <c r="F567" s="152" t="s">
        <v>2247</v>
      </c>
      <c r="G567" s="191">
        <v>4</v>
      </c>
      <c r="H567" s="191">
        <v>1</v>
      </c>
      <c r="I567" s="152" t="s">
        <v>1986</v>
      </c>
      <c r="J567" s="115">
        <v>0</v>
      </c>
      <c r="K567" s="115">
        <v>0</v>
      </c>
      <c r="L567" s="115">
        <v>0</v>
      </c>
      <c r="M567" s="115">
        <v>0</v>
      </c>
      <c r="N567" s="115">
        <v>82420.03</v>
      </c>
      <c r="O567" s="115">
        <v>0</v>
      </c>
      <c r="P567" s="115">
        <v>0</v>
      </c>
      <c r="Q567" s="115">
        <v>0</v>
      </c>
      <c r="R567" s="115">
        <v>0</v>
      </c>
      <c r="S567" s="115">
        <v>0</v>
      </c>
      <c r="T567" s="115">
        <v>0</v>
      </c>
      <c r="U567" s="115">
        <v>0</v>
      </c>
      <c r="V567" s="115">
        <v>0</v>
      </c>
      <c r="W567" s="115">
        <v>137581.07999999999</v>
      </c>
      <c r="X567" s="115">
        <v>137581.07999999999</v>
      </c>
      <c r="Y567" s="115">
        <v>137581.07999999999</v>
      </c>
      <c r="Z567" s="190">
        <v>137581.07999999999</v>
      </c>
      <c r="AA567" s="19"/>
      <c r="AB567" s="154"/>
      <c r="AC567" s="154"/>
      <c r="AD567" s="154"/>
      <c r="AE567" s="154"/>
      <c r="AF567" s="154"/>
      <c r="AG567" s="154"/>
      <c r="AH567" s="154"/>
      <c r="AI567" s="154"/>
      <c r="AJ567" s="154"/>
    </row>
    <row r="568" spans="1:36" x14ac:dyDescent="0.25">
      <c r="A568" s="192" t="s">
        <v>452</v>
      </c>
      <c r="B568" s="197" t="s">
        <v>2934</v>
      </c>
      <c r="C568" s="193" t="s">
        <v>451</v>
      </c>
      <c r="D568" s="194" t="s">
        <v>212</v>
      </c>
      <c r="E568" s="193" t="s">
        <v>1196</v>
      </c>
      <c r="F568" s="152" t="s">
        <v>2247</v>
      </c>
      <c r="G568" s="191">
        <v>4</v>
      </c>
      <c r="H568" s="191">
        <v>1</v>
      </c>
      <c r="I568" s="152" t="s">
        <v>1986</v>
      </c>
      <c r="J568" s="115">
        <v>0</v>
      </c>
      <c r="K568" s="115">
        <v>0</v>
      </c>
      <c r="L568" s="115">
        <v>0</v>
      </c>
      <c r="M568" s="115">
        <v>0</v>
      </c>
      <c r="N568" s="115">
        <v>72979.86</v>
      </c>
      <c r="O568" s="115">
        <v>5675.08</v>
      </c>
      <c r="P568" s="115">
        <v>0</v>
      </c>
      <c r="Q568" s="115">
        <v>0</v>
      </c>
      <c r="R568" s="115">
        <v>0</v>
      </c>
      <c r="S568" s="115">
        <v>0</v>
      </c>
      <c r="T568" s="115">
        <v>0</v>
      </c>
      <c r="U568" s="115">
        <v>0</v>
      </c>
      <c r="V568" s="115">
        <v>0</v>
      </c>
      <c r="W568" s="115">
        <v>135200.45000000001</v>
      </c>
      <c r="X568" s="115">
        <v>135200.45000000001</v>
      </c>
      <c r="Y568" s="115">
        <v>135200.45000000001</v>
      </c>
      <c r="Z568" s="190">
        <v>135200.45000000001</v>
      </c>
      <c r="AA568" s="19"/>
      <c r="AB568" s="154"/>
      <c r="AC568" s="154"/>
      <c r="AD568" s="154"/>
      <c r="AE568" s="154"/>
      <c r="AF568" s="154"/>
      <c r="AG568" s="154"/>
      <c r="AH568" s="154"/>
      <c r="AI568" s="154"/>
      <c r="AJ568" s="154"/>
    </row>
    <row r="569" spans="1:36" x14ac:dyDescent="0.25">
      <c r="A569" s="192" t="s">
        <v>452</v>
      </c>
      <c r="B569" s="18" t="s">
        <v>2934</v>
      </c>
      <c r="C569" s="18" t="s">
        <v>451</v>
      </c>
      <c r="D569" s="18" t="s">
        <v>212</v>
      </c>
      <c r="E569" s="18" t="s">
        <v>2061</v>
      </c>
      <c r="F569" t="s">
        <v>23818</v>
      </c>
      <c r="G569" s="168">
        <v>4</v>
      </c>
      <c r="H569" s="168">
        <v>2</v>
      </c>
      <c r="I569" s="152" t="s">
        <v>23819</v>
      </c>
      <c r="J569" s="58">
        <v>0</v>
      </c>
      <c r="K569" s="58">
        <v>0</v>
      </c>
      <c r="L569" s="58">
        <v>0</v>
      </c>
      <c r="M569" s="58">
        <v>0</v>
      </c>
      <c r="N569" s="58">
        <v>0</v>
      </c>
      <c r="O569" s="58">
        <v>0</v>
      </c>
      <c r="P569" s="58">
        <v>2383.0300000000002</v>
      </c>
      <c r="Q569" s="58">
        <v>0</v>
      </c>
      <c r="R569" s="58">
        <v>0</v>
      </c>
      <c r="S569" s="58">
        <v>0</v>
      </c>
      <c r="T569" s="58">
        <v>0</v>
      </c>
      <c r="U569" s="58">
        <v>0</v>
      </c>
      <c r="V569" s="58">
        <v>0</v>
      </c>
      <c r="W569" s="58">
        <v>89571.97</v>
      </c>
      <c r="X569" s="58">
        <v>87188.94</v>
      </c>
      <c r="Y569" s="58">
        <v>87188.94</v>
      </c>
      <c r="Z569" s="190">
        <v>87188.94</v>
      </c>
      <c r="AA569" s="19"/>
      <c r="AB569" s="154"/>
      <c r="AC569" s="154"/>
      <c r="AD569" s="154"/>
      <c r="AE569" s="154"/>
      <c r="AF569" s="154"/>
      <c r="AG569" s="154"/>
      <c r="AH569" s="154"/>
      <c r="AI569" s="154"/>
      <c r="AJ569" s="154"/>
    </row>
    <row r="570" spans="1:36" x14ac:dyDescent="0.25">
      <c r="A570" s="192" t="s">
        <v>452</v>
      </c>
      <c r="B570" s="18" t="s">
        <v>2934</v>
      </c>
      <c r="C570" s="18" t="s">
        <v>451</v>
      </c>
      <c r="D570" s="18" t="s">
        <v>212</v>
      </c>
      <c r="E570" s="18" t="s">
        <v>1194</v>
      </c>
      <c r="F570" t="s">
        <v>2262</v>
      </c>
      <c r="G570" s="168">
        <v>4</v>
      </c>
      <c r="H570" s="168">
        <v>2</v>
      </c>
      <c r="I570" s="152" t="s">
        <v>2002</v>
      </c>
      <c r="J570" s="58">
        <v>0</v>
      </c>
      <c r="K570" s="58">
        <v>0</v>
      </c>
      <c r="L570" s="58">
        <v>0</v>
      </c>
      <c r="M570" s="58">
        <v>0</v>
      </c>
      <c r="N570" s="58">
        <v>270195.37</v>
      </c>
      <c r="O570" s="58">
        <v>150000</v>
      </c>
      <c r="P570" s="58">
        <v>0</v>
      </c>
      <c r="Q570" s="58">
        <v>0</v>
      </c>
      <c r="R570" s="58">
        <v>0</v>
      </c>
      <c r="S570" s="58">
        <v>0</v>
      </c>
      <c r="T570" s="58">
        <v>0</v>
      </c>
      <c r="U570" s="58">
        <v>0</v>
      </c>
      <c r="V570" s="58">
        <v>0</v>
      </c>
      <c r="W570" s="58">
        <v>645795.37</v>
      </c>
      <c r="X570" s="58">
        <v>645795.37</v>
      </c>
      <c r="Y570" s="58">
        <v>645795.37</v>
      </c>
      <c r="Z570" s="190">
        <v>645795.37</v>
      </c>
      <c r="AA570" s="19"/>
      <c r="AB570" s="154"/>
      <c r="AC570" s="154"/>
      <c r="AD570" s="154"/>
      <c r="AE570" s="154"/>
      <c r="AF570" s="154"/>
      <c r="AG570" s="154"/>
      <c r="AH570" s="154"/>
      <c r="AI570" s="154"/>
      <c r="AJ570" s="154"/>
    </row>
    <row r="571" spans="1:36" x14ac:dyDescent="0.25">
      <c r="A571" s="192" t="s">
        <v>452</v>
      </c>
      <c r="B571" s="18" t="s">
        <v>2934</v>
      </c>
      <c r="C571" s="18" t="s">
        <v>451</v>
      </c>
      <c r="D571" s="18" t="s">
        <v>212</v>
      </c>
      <c r="E571" s="18" t="s">
        <v>2061</v>
      </c>
      <c r="F571" t="s">
        <v>23828</v>
      </c>
      <c r="G571" s="168">
        <v>4</v>
      </c>
      <c r="H571" s="168">
        <v>2</v>
      </c>
      <c r="I571" s="152" t="s">
        <v>23829</v>
      </c>
      <c r="J571" s="58">
        <v>0</v>
      </c>
      <c r="K571" s="58">
        <v>0</v>
      </c>
      <c r="L571" s="58">
        <v>0</v>
      </c>
      <c r="M571" s="58">
        <v>0</v>
      </c>
      <c r="N571" s="58">
        <v>0</v>
      </c>
      <c r="O571" s="58">
        <v>0</v>
      </c>
      <c r="P571" s="58">
        <v>2535.19</v>
      </c>
      <c r="Q571" s="58">
        <v>0</v>
      </c>
      <c r="R571" s="58">
        <v>0</v>
      </c>
      <c r="S571" s="58">
        <v>0</v>
      </c>
      <c r="T571" s="58">
        <v>0</v>
      </c>
      <c r="U571" s="58">
        <v>0</v>
      </c>
      <c r="V571" s="58">
        <v>0</v>
      </c>
      <c r="W571" s="58">
        <v>353041.38</v>
      </c>
      <c r="X571" s="58">
        <v>350506.19</v>
      </c>
      <c r="Y571" s="58">
        <v>350506.19</v>
      </c>
      <c r="Z571" s="190">
        <v>350506.19</v>
      </c>
      <c r="AA571" s="19"/>
      <c r="AB571" s="154"/>
      <c r="AC571" s="154"/>
      <c r="AD571" s="154"/>
      <c r="AE571" s="154"/>
      <c r="AF571" s="154"/>
      <c r="AG571" s="154"/>
      <c r="AH571" s="154"/>
      <c r="AI571" s="154"/>
      <c r="AJ571" s="154"/>
    </row>
    <row r="572" spans="1:36" x14ac:dyDescent="0.25">
      <c r="A572" s="192" t="s">
        <v>452</v>
      </c>
      <c r="B572" s="18" t="s">
        <v>2934</v>
      </c>
      <c r="C572" s="18" t="s">
        <v>451</v>
      </c>
      <c r="D572" s="18" t="s">
        <v>212</v>
      </c>
      <c r="E572" s="18" t="s">
        <v>1196</v>
      </c>
      <c r="F572" t="s">
        <v>23828</v>
      </c>
      <c r="G572" s="168">
        <v>4</v>
      </c>
      <c r="H572" s="168">
        <v>2</v>
      </c>
      <c r="I572" s="152" t="s">
        <v>23829</v>
      </c>
      <c r="J572" s="58">
        <v>0</v>
      </c>
      <c r="K572" s="58">
        <v>0</v>
      </c>
      <c r="L572" s="58">
        <v>0</v>
      </c>
      <c r="M572" s="58">
        <v>0</v>
      </c>
      <c r="N572" s="58">
        <v>0</v>
      </c>
      <c r="O572" s="58">
        <v>0</v>
      </c>
      <c r="P572" s="58">
        <v>12511.11</v>
      </c>
      <c r="Q572" s="58">
        <v>0</v>
      </c>
      <c r="R572" s="58">
        <v>0</v>
      </c>
      <c r="S572" s="58">
        <v>0</v>
      </c>
      <c r="T572" s="58">
        <v>0</v>
      </c>
      <c r="U572" s="58">
        <v>0</v>
      </c>
      <c r="V572" s="58">
        <v>0</v>
      </c>
      <c r="W572" s="58">
        <v>522966.45</v>
      </c>
      <c r="X572" s="58">
        <v>510455.34</v>
      </c>
      <c r="Y572" s="58">
        <v>510455.34</v>
      </c>
      <c r="Z572" s="190">
        <v>510455.34</v>
      </c>
      <c r="AA572" s="19"/>
      <c r="AB572" s="154"/>
      <c r="AC572" s="154"/>
      <c r="AD572" s="154"/>
      <c r="AE572" s="154"/>
      <c r="AF572" s="154"/>
      <c r="AG572" s="154"/>
      <c r="AH572" s="154"/>
      <c r="AI572" s="154"/>
      <c r="AJ572" s="154"/>
    </row>
    <row r="573" spans="1:36" x14ac:dyDescent="0.25">
      <c r="A573" s="192" t="s">
        <v>452</v>
      </c>
      <c r="B573" s="18" t="s">
        <v>2934</v>
      </c>
      <c r="C573" s="18" t="s">
        <v>451</v>
      </c>
      <c r="D573" s="18" t="s">
        <v>212</v>
      </c>
      <c r="E573" s="18" t="s">
        <v>2059</v>
      </c>
      <c r="F573" t="s">
        <v>23828</v>
      </c>
      <c r="G573" s="168">
        <v>4</v>
      </c>
      <c r="H573" s="168">
        <v>2</v>
      </c>
      <c r="I573" s="152" t="s">
        <v>23829</v>
      </c>
      <c r="J573" s="58">
        <v>0</v>
      </c>
      <c r="K573" s="58">
        <v>0</v>
      </c>
      <c r="L573" s="58">
        <v>0</v>
      </c>
      <c r="M573" s="58">
        <v>0</v>
      </c>
      <c r="N573" s="58">
        <v>0</v>
      </c>
      <c r="O573" s="58">
        <v>0</v>
      </c>
      <c r="P573" s="58">
        <v>200</v>
      </c>
      <c r="Q573" s="58">
        <v>0</v>
      </c>
      <c r="R573" s="58">
        <v>0</v>
      </c>
      <c r="S573" s="58">
        <v>0</v>
      </c>
      <c r="T573" s="58">
        <v>0</v>
      </c>
      <c r="U573" s="58">
        <v>0</v>
      </c>
      <c r="V573" s="58">
        <v>0</v>
      </c>
      <c r="W573" s="58">
        <v>531200</v>
      </c>
      <c r="X573" s="58">
        <v>531000</v>
      </c>
      <c r="Y573" s="58">
        <v>531000</v>
      </c>
      <c r="Z573" s="190">
        <v>531000</v>
      </c>
      <c r="AA573" s="19"/>
      <c r="AB573" s="154"/>
      <c r="AC573" s="154"/>
      <c r="AD573" s="154"/>
      <c r="AE573" s="154"/>
      <c r="AF573" s="154"/>
      <c r="AG573" s="154"/>
      <c r="AH573" s="154"/>
      <c r="AI573" s="154"/>
      <c r="AJ573" s="154"/>
    </row>
    <row r="574" spans="1:36" x14ac:dyDescent="0.25">
      <c r="A574" s="192" t="s">
        <v>452</v>
      </c>
      <c r="B574" s="18" t="s">
        <v>2934</v>
      </c>
      <c r="C574" s="18" t="s">
        <v>451</v>
      </c>
      <c r="D574" s="18" t="s">
        <v>212</v>
      </c>
      <c r="E574" s="18" t="s">
        <v>1192</v>
      </c>
      <c r="F574" t="s">
        <v>23828</v>
      </c>
      <c r="G574" s="168">
        <v>4</v>
      </c>
      <c r="H574" s="168">
        <v>2</v>
      </c>
      <c r="I574" s="152" t="s">
        <v>23829</v>
      </c>
      <c r="J574" s="58">
        <v>0</v>
      </c>
      <c r="K574" s="58">
        <v>0</v>
      </c>
      <c r="L574" s="58">
        <v>0</v>
      </c>
      <c r="M574" s="58">
        <v>0</v>
      </c>
      <c r="N574" s="58">
        <v>0</v>
      </c>
      <c r="O574" s="58">
        <v>0</v>
      </c>
      <c r="P574" s="58">
        <v>7592.16</v>
      </c>
      <c r="Q574" s="58">
        <v>0</v>
      </c>
      <c r="R574" s="58">
        <v>0</v>
      </c>
      <c r="S574" s="58">
        <v>0</v>
      </c>
      <c r="T574" s="58">
        <v>0</v>
      </c>
      <c r="U574" s="58">
        <v>0</v>
      </c>
      <c r="V574" s="58">
        <v>0</v>
      </c>
      <c r="W574" s="58">
        <v>626258.68000000005</v>
      </c>
      <c r="X574" s="58">
        <v>618666.52</v>
      </c>
      <c r="Y574" s="58">
        <v>618666.52</v>
      </c>
      <c r="Z574" s="190">
        <v>618666.52</v>
      </c>
      <c r="AA574" s="19"/>
      <c r="AB574" s="154"/>
      <c r="AC574" s="154"/>
      <c r="AD574" s="154"/>
      <c r="AE574" s="154"/>
      <c r="AF574" s="154"/>
      <c r="AG574" s="154"/>
      <c r="AH574" s="154"/>
      <c r="AI574" s="154"/>
      <c r="AJ574" s="154"/>
    </row>
    <row r="575" spans="1:36" x14ac:dyDescent="0.25">
      <c r="A575" s="192" t="s">
        <v>360</v>
      </c>
      <c r="B575" s="197" t="s">
        <v>2892</v>
      </c>
      <c r="C575" s="193" t="s">
        <v>359</v>
      </c>
      <c r="D575" s="194" t="s">
        <v>112</v>
      </c>
      <c r="E575" s="193" t="s">
        <v>1093</v>
      </c>
      <c r="F575" s="152" t="s">
        <v>1719</v>
      </c>
      <c r="G575" s="191">
        <v>4</v>
      </c>
      <c r="H575" s="191">
        <v>1</v>
      </c>
      <c r="I575" s="152" t="s">
        <v>1720</v>
      </c>
      <c r="J575" s="115">
        <v>0</v>
      </c>
      <c r="K575" s="115">
        <v>513.30999999999995</v>
      </c>
      <c r="L575" s="115">
        <v>0</v>
      </c>
      <c r="M575" s="115">
        <v>0</v>
      </c>
      <c r="N575" s="115">
        <v>0</v>
      </c>
      <c r="O575" s="115">
        <v>0</v>
      </c>
      <c r="P575" s="115">
        <v>0</v>
      </c>
      <c r="Q575" s="115">
        <v>0</v>
      </c>
      <c r="R575" s="115">
        <v>0</v>
      </c>
      <c r="S575" s="115">
        <v>0</v>
      </c>
      <c r="T575" s="115">
        <v>0</v>
      </c>
      <c r="U575" s="115">
        <v>0</v>
      </c>
      <c r="V575" s="115">
        <v>0</v>
      </c>
      <c r="W575" s="115">
        <v>0</v>
      </c>
      <c r="X575" s="115">
        <v>0</v>
      </c>
      <c r="Y575" s="115">
        <v>0</v>
      </c>
      <c r="Z575" s="190">
        <v>0</v>
      </c>
      <c r="AA575" s="19"/>
      <c r="AB575" s="154"/>
      <c r="AC575" s="154"/>
      <c r="AD575" s="154"/>
      <c r="AE575" s="154"/>
      <c r="AF575" s="154"/>
      <c r="AG575" s="154"/>
      <c r="AH575" s="154"/>
      <c r="AI575" s="154"/>
      <c r="AJ575" s="154"/>
    </row>
    <row r="576" spans="1:36" x14ac:dyDescent="0.25">
      <c r="A576" s="192" t="s">
        <v>360</v>
      </c>
      <c r="B576" s="197" t="s">
        <v>2892</v>
      </c>
      <c r="C576" s="193" t="s">
        <v>359</v>
      </c>
      <c r="D576" s="194" t="s">
        <v>112</v>
      </c>
      <c r="E576" s="193" t="s">
        <v>1093</v>
      </c>
      <c r="F576" s="152" t="s">
        <v>1724</v>
      </c>
      <c r="G576" s="191">
        <v>4</v>
      </c>
      <c r="H576" s="191">
        <v>1</v>
      </c>
      <c r="I576" s="152" t="s">
        <v>1725</v>
      </c>
      <c r="J576" s="115">
        <v>0</v>
      </c>
      <c r="K576" s="115">
        <v>5935.04</v>
      </c>
      <c r="L576" s="115">
        <v>0</v>
      </c>
      <c r="M576" s="115">
        <v>0</v>
      </c>
      <c r="N576" s="115">
        <v>0</v>
      </c>
      <c r="O576" s="115">
        <v>0</v>
      </c>
      <c r="P576" s="115">
        <v>0</v>
      </c>
      <c r="Q576" s="115">
        <v>0</v>
      </c>
      <c r="R576" s="115">
        <v>0</v>
      </c>
      <c r="S576" s="115">
        <v>0</v>
      </c>
      <c r="T576" s="115">
        <v>0</v>
      </c>
      <c r="U576" s="115">
        <v>0</v>
      </c>
      <c r="V576" s="115">
        <v>0</v>
      </c>
      <c r="W576" s="115">
        <v>0</v>
      </c>
      <c r="X576" s="115">
        <v>0</v>
      </c>
      <c r="Y576" s="115">
        <v>0</v>
      </c>
      <c r="Z576" s="190">
        <v>0</v>
      </c>
      <c r="AA576" s="19"/>
      <c r="AB576" s="154"/>
      <c r="AC576" s="154"/>
      <c r="AD576" s="154"/>
      <c r="AE576" s="154"/>
      <c r="AF576" s="154"/>
      <c r="AG576" s="154"/>
      <c r="AH576" s="154"/>
      <c r="AI576" s="154"/>
      <c r="AJ576" s="154"/>
    </row>
    <row r="577" spans="1:36" x14ac:dyDescent="0.25">
      <c r="A577" s="192" t="s">
        <v>360</v>
      </c>
      <c r="B577" s="197" t="s">
        <v>2892</v>
      </c>
      <c r="C577" s="193" t="s">
        <v>359</v>
      </c>
      <c r="D577" s="194" t="s">
        <v>112</v>
      </c>
      <c r="E577" s="193" t="s">
        <v>1093</v>
      </c>
      <c r="F577" s="152" t="s">
        <v>1728</v>
      </c>
      <c r="G577" s="191">
        <v>4</v>
      </c>
      <c r="H577" s="191">
        <v>1</v>
      </c>
      <c r="I577" s="152" t="s">
        <v>1729</v>
      </c>
      <c r="J577" s="115">
        <v>0</v>
      </c>
      <c r="K577" s="115">
        <v>6.17</v>
      </c>
      <c r="L577" s="115">
        <v>0</v>
      </c>
      <c r="M577" s="115">
        <v>0</v>
      </c>
      <c r="N577" s="115">
        <v>0</v>
      </c>
      <c r="O577" s="115">
        <v>0</v>
      </c>
      <c r="P577" s="115">
        <v>0</v>
      </c>
      <c r="Q577" s="115">
        <v>0</v>
      </c>
      <c r="R577" s="115">
        <v>0</v>
      </c>
      <c r="S577" s="115">
        <v>0</v>
      </c>
      <c r="T577" s="115">
        <v>0</v>
      </c>
      <c r="U577" s="115">
        <v>0</v>
      </c>
      <c r="V577" s="115">
        <v>0</v>
      </c>
      <c r="W577" s="115">
        <v>0</v>
      </c>
      <c r="X577" s="115">
        <v>0</v>
      </c>
      <c r="Y577" s="115">
        <v>0</v>
      </c>
      <c r="Z577" s="190">
        <v>0</v>
      </c>
      <c r="AA577" s="19"/>
      <c r="AB577" s="154"/>
      <c r="AC577" s="154"/>
      <c r="AD577" s="154"/>
      <c r="AE577" s="154"/>
      <c r="AF577" s="154"/>
      <c r="AG577" s="154"/>
      <c r="AH577" s="154"/>
      <c r="AI577" s="154"/>
      <c r="AJ577" s="154"/>
    </row>
    <row r="578" spans="1:36" x14ac:dyDescent="0.25">
      <c r="A578" s="192" t="s">
        <v>360</v>
      </c>
      <c r="B578" s="197" t="s">
        <v>2892</v>
      </c>
      <c r="C578" s="193" t="s">
        <v>359</v>
      </c>
      <c r="D578" s="194" t="s">
        <v>112</v>
      </c>
      <c r="E578" s="193" t="s">
        <v>1093</v>
      </c>
      <c r="F578" s="152" t="s">
        <v>1730</v>
      </c>
      <c r="G578" s="191">
        <v>4</v>
      </c>
      <c r="H578" s="191">
        <v>1</v>
      </c>
      <c r="I578" s="152" t="s">
        <v>1731</v>
      </c>
      <c r="J578" s="115">
        <v>0</v>
      </c>
      <c r="K578" s="115">
        <v>1953.17</v>
      </c>
      <c r="L578" s="115">
        <v>0</v>
      </c>
      <c r="M578" s="115">
        <v>0</v>
      </c>
      <c r="N578" s="115">
        <v>0</v>
      </c>
      <c r="O578" s="115">
        <v>0</v>
      </c>
      <c r="P578" s="115">
        <v>0</v>
      </c>
      <c r="Q578" s="115">
        <v>0</v>
      </c>
      <c r="R578" s="115">
        <v>0</v>
      </c>
      <c r="S578" s="115">
        <v>0</v>
      </c>
      <c r="T578" s="115">
        <v>0</v>
      </c>
      <c r="U578" s="115">
        <v>0</v>
      </c>
      <c r="V578" s="115">
        <v>0</v>
      </c>
      <c r="W578" s="115">
        <v>0</v>
      </c>
      <c r="X578" s="115">
        <v>0</v>
      </c>
      <c r="Y578" s="115">
        <v>0</v>
      </c>
      <c r="Z578" s="190">
        <v>0</v>
      </c>
      <c r="AA578" s="19"/>
      <c r="AB578" s="154"/>
      <c r="AC578" s="154"/>
      <c r="AD578" s="154"/>
      <c r="AE578" s="154"/>
      <c r="AF578" s="154"/>
      <c r="AG578" s="154"/>
      <c r="AH578" s="154"/>
      <c r="AI578" s="154"/>
      <c r="AJ578" s="154"/>
    </row>
    <row r="579" spans="1:36" x14ac:dyDescent="0.25">
      <c r="A579" s="192" t="s">
        <v>360</v>
      </c>
      <c r="B579" s="197" t="s">
        <v>2892</v>
      </c>
      <c r="C579" s="193" t="s">
        <v>359</v>
      </c>
      <c r="D579" s="194" t="s">
        <v>112</v>
      </c>
      <c r="E579" s="193" t="s">
        <v>1095</v>
      </c>
      <c r="F579" s="152" t="s">
        <v>1732</v>
      </c>
      <c r="G579" s="191">
        <v>4</v>
      </c>
      <c r="H579" s="191">
        <v>1</v>
      </c>
      <c r="I579" s="152" t="s">
        <v>1733</v>
      </c>
      <c r="J579" s="115">
        <v>0</v>
      </c>
      <c r="K579" s="115">
        <v>0</v>
      </c>
      <c r="L579" s="115">
        <v>211840.94</v>
      </c>
      <c r="M579" s="115">
        <v>517528.79</v>
      </c>
      <c r="N579" s="115">
        <v>0</v>
      </c>
      <c r="O579" s="115">
        <v>0</v>
      </c>
      <c r="P579" s="115">
        <v>0</v>
      </c>
      <c r="Q579" s="115">
        <v>0</v>
      </c>
      <c r="R579" s="115">
        <v>0</v>
      </c>
      <c r="S579" s="115">
        <v>0</v>
      </c>
      <c r="T579" s="115">
        <v>0</v>
      </c>
      <c r="U579" s="115">
        <v>0</v>
      </c>
      <c r="V579" s="115">
        <v>0</v>
      </c>
      <c r="W579" s="115">
        <v>0</v>
      </c>
      <c r="X579" s="115">
        <v>0</v>
      </c>
      <c r="Y579" s="115">
        <v>0</v>
      </c>
      <c r="Z579" s="190">
        <v>0</v>
      </c>
      <c r="AA579" s="19"/>
      <c r="AB579" s="154"/>
      <c r="AC579" s="154"/>
      <c r="AD579" s="154"/>
      <c r="AE579" s="154"/>
      <c r="AF579" s="154"/>
      <c r="AG579" s="154"/>
      <c r="AH579" s="154"/>
      <c r="AI579" s="154"/>
      <c r="AJ579" s="154"/>
    </row>
    <row r="580" spans="1:36" x14ac:dyDescent="0.25">
      <c r="A580" s="192" t="s">
        <v>360</v>
      </c>
      <c r="B580" s="197" t="s">
        <v>2892</v>
      </c>
      <c r="C580" s="193" t="s">
        <v>359</v>
      </c>
      <c r="D580" s="194" t="s">
        <v>112</v>
      </c>
      <c r="E580" s="193" t="s">
        <v>1095</v>
      </c>
      <c r="F580" s="152" t="s">
        <v>1734</v>
      </c>
      <c r="G580" s="191">
        <v>4</v>
      </c>
      <c r="H580" s="191">
        <v>1</v>
      </c>
      <c r="I580" s="152" t="s">
        <v>1735</v>
      </c>
      <c r="J580" s="115">
        <v>0</v>
      </c>
      <c r="K580" s="115">
        <v>0</v>
      </c>
      <c r="L580" s="115">
        <v>32444.55</v>
      </c>
      <c r="M580" s="115">
        <v>72041.960000000006</v>
      </c>
      <c r="N580" s="115">
        <v>0</v>
      </c>
      <c r="O580" s="115">
        <v>0</v>
      </c>
      <c r="P580" s="115">
        <v>0</v>
      </c>
      <c r="Q580" s="115">
        <v>0</v>
      </c>
      <c r="R580" s="115">
        <v>0</v>
      </c>
      <c r="S580" s="115">
        <v>0</v>
      </c>
      <c r="T580" s="115">
        <v>0</v>
      </c>
      <c r="U580" s="115">
        <v>0</v>
      </c>
      <c r="V580" s="115">
        <v>0</v>
      </c>
      <c r="W580" s="115">
        <v>0</v>
      </c>
      <c r="X580" s="115">
        <v>0</v>
      </c>
      <c r="Y580" s="115">
        <v>0</v>
      </c>
      <c r="Z580" s="190">
        <v>0</v>
      </c>
      <c r="AA580" s="19"/>
      <c r="AB580" s="154"/>
      <c r="AC580" s="154"/>
      <c r="AD580" s="154"/>
      <c r="AE580" s="154"/>
      <c r="AF580" s="154"/>
      <c r="AG580" s="154"/>
      <c r="AH580" s="154"/>
      <c r="AI580" s="154"/>
      <c r="AJ580" s="154"/>
    </row>
    <row r="581" spans="1:36" x14ac:dyDescent="0.25">
      <c r="A581" s="192" t="s">
        <v>360</v>
      </c>
      <c r="B581" s="197" t="s">
        <v>2892</v>
      </c>
      <c r="C581" s="193" t="s">
        <v>359</v>
      </c>
      <c r="D581" s="194" t="s">
        <v>112</v>
      </c>
      <c r="E581" s="193" t="s">
        <v>1095</v>
      </c>
      <c r="F581" s="152" t="s">
        <v>1736</v>
      </c>
      <c r="G581" s="191">
        <v>4</v>
      </c>
      <c r="H581" s="191">
        <v>1</v>
      </c>
      <c r="I581" s="152" t="s">
        <v>1737</v>
      </c>
      <c r="J581" s="115">
        <v>0</v>
      </c>
      <c r="K581" s="115">
        <v>0</v>
      </c>
      <c r="L581" s="115">
        <v>675072.84</v>
      </c>
      <c r="M581" s="115">
        <v>1630260.88</v>
      </c>
      <c r="N581" s="115">
        <v>0</v>
      </c>
      <c r="O581" s="115">
        <v>0</v>
      </c>
      <c r="P581" s="115">
        <v>0</v>
      </c>
      <c r="Q581" s="115">
        <v>0</v>
      </c>
      <c r="R581" s="115">
        <v>0</v>
      </c>
      <c r="S581" s="115">
        <v>0</v>
      </c>
      <c r="T581" s="115">
        <v>0</v>
      </c>
      <c r="U581" s="115">
        <v>0</v>
      </c>
      <c r="V581" s="115">
        <v>0</v>
      </c>
      <c r="W581" s="115">
        <v>0</v>
      </c>
      <c r="X581" s="115">
        <v>0</v>
      </c>
      <c r="Y581" s="115">
        <v>0</v>
      </c>
      <c r="Z581" s="190">
        <v>0</v>
      </c>
      <c r="AA581" s="19"/>
      <c r="AB581" s="154"/>
      <c r="AC581" s="154"/>
      <c r="AD581" s="154"/>
      <c r="AE581" s="154"/>
      <c r="AF581" s="154"/>
      <c r="AG581" s="154"/>
      <c r="AH581" s="154"/>
      <c r="AI581" s="154"/>
      <c r="AJ581" s="154"/>
    </row>
    <row r="582" spans="1:36" x14ac:dyDescent="0.25">
      <c r="A582" s="192" t="s">
        <v>360</v>
      </c>
      <c r="B582" s="197" t="s">
        <v>2892</v>
      </c>
      <c r="C582" s="193" t="s">
        <v>359</v>
      </c>
      <c r="D582" s="194" t="s">
        <v>112</v>
      </c>
      <c r="E582" s="193" t="s">
        <v>1095</v>
      </c>
      <c r="F582" s="152" t="s">
        <v>1738</v>
      </c>
      <c r="G582" s="191">
        <v>4</v>
      </c>
      <c r="H582" s="191">
        <v>1</v>
      </c>
      <c r="I582" s="152" t="s">
        <v>1739</v>
      </c>
      <c r="J582" s="115">
        <v>0</v>
      </c>
      <c r="K582" s="115">
        <v>0</v>
      </c>
      <c r="L582" s="115">
        <v>49002.19</v>
      </c>
      <c r="M582" s="115">
        <v>19191.3</v>
      </c>
      <c r="N582" s="115">
        <v>0</v>
      </c>
      <c r="O582" s="115">
        <v>0</v>
      </c>
      <c r="P582" s="115">
        <v>0</v>
      </c>
      <c r="Q582" s="115">
        <v>0</v>
      </c>
      <c r="R582" s="115">
        <v>0</v>
      </c>
      <c r="S582" s="115">
        <v>0</v>
      </c>
      <c r="T582" s="115">
        <v>0</v>
      </c>
      <c r="U582" s="115">
        <v>0</v>
      </c>
      <c r="V582" s="115">
        <v>0</v>
      </c>
      <c r="W582" s="115">
        <v>0</v>
      </c>
      <c r="X582" s="115">
        <v>0</v>
      </c>
      <c r="Y582" s="115">
        <v>0</v>
      </c>
      <c r="Z582" s="190">
        <v>0</v>
      </c>
      <c r="AA582" s="19"/>
      <c r="AB582" s="154"/>
      <c r="AC582" s="154"/>
      <c r="AD582" s="154"/>
      <c r="AE582" s="154"/>
      <c r="AF582" s="154"/>
      <c r="AG582" s="154"/>
      <c r="AH582" s="154"/>
      <c r="AI582" s="154"/>
      <c r="AJ582" s="154"/>
    </row>
    <row r="583" spans="1:36" x14ac:dyDescent="0.25">
      <c r="A583" s="192" t="s">
        <v>360</v>
      </c>
      <c r="B583" s="197" t="s">
        <v>2892</v>
      </c>
      <c r="C583" s="193" t="s">
        <v>359</v>
      </c>
      <c r="D583" s="194" t="s">
        <v>112</v>
      </c>
      <c r="E583" s="193" t="s">
        <v>1095</v>
      </c>
      <c r="F583" s="152" t="s">
        <v>1740</v>
      </c>
      <c r="G583" s="191">
        <v>4</v>
      </c>
      <c r="H583" s="191">
        <v>1</v>
      </c>
      <c r="I583" s="152" t="s">
        <v>1741</v>
      </c>
      <c r="J583" s="115">
        <v>0</v>
      </c>
      <c r="K583" s="115">
        <v>0</v>
      </c>
      <c r="L583" s="115">
        <v>39822.720000000001</v>
      </c>
      <c r="M583" s="115">
        <v>111818</v>
      </c>
      <c r="N583" s="115">
        <v>0</v>
      </c>
      <c r="O583" s="115">
        <v>0</v>
      </c>
      <c r="P583" s="115">
        <v>0</v>
      </c>
      <c r="Q583" s="115">
        <v>0</v>
      </c>
      <c r="R583" s="115">
        <v>0</v>
      </c>
      <c r="S583" s="115">
        <v>0</v>
      </c>
      <c r="T583" s="115">
        <v>0</v>
      </c>
      <c r="U583" s="115">
        <v>0</v>
      </c>
      <c r="V583" s="115">
        <v>0</v>
      </c>
      <c r="W583" s="115">
        <v>0</v>
      </c>
      <c r="X583" s="115">
        <v>0</v>
      </c>
      <c r="Y583" s="115">
        <v>0</v>
      </c>
      <c r="Z583" s="190">
        <v>0</v>
      </c>
      <c r="AA583" s="19"/>
      <c r="AB583" s="154"/>
      <c r="AC583" s="154"/>
      <c r="AD583" s="154"/>
      <c r="AE583" s="154"/>
      <c r="AF583" s="154"/>
      <c r="AG583" s="154"/>
      <c r="AH583" s="154"/>
      <c r="AI583" s="154"/>
      <c r="AJ583" s="154"/>
    </row>
    <row r="584" spans="1:36" x14ac:dyDescent="0.25">
      <c r="A584" s="192" t="s">
        <v>360</v>
      </c>
      <c r="B584" s="197" t="s">
        <v>2892</v>
      </c>
      <c r="C584" s="193" t="s">
        <v>359</v>
      </c>
      <c r="D584" s="194" t="s">
        <v>112</v>
      </c>
      <c r="E584" s="193" t="s">
        <v>1095</v>
      </c>
      <c r="F584" s="152" t="s">
        <v>1742</v>
      </c>
      <c r="G584" s="191">
        <v>4</v>
      </c>
      <c r="H584" s="191">
        <v>1</v>
      </c>
      <c r="I584" s="152" t="s">
        <v>1743</v>
      </c>
      <c r="J584" s="115">
        <v>0</v>
      </c>
      <c r="K584" s="115">
        <v>0</v>
      </c>
      <c r="L584" s="115">
        <v>56612.29</v>
      </c>
      <c r="M584" s="115">
        <v>130790.41</v>
      </c>
      <c r="N584" s="115">
        <v>0</v>
      </c>
      <c r="O584" s="115">
        <v>0</v>
      </c>
      <c r="P584" s="115">
        <v>0</v>
      </c>
      <c r="Q584" s="115">
        <v>0</v>
      </c>
      <c r="R584" s="115">
        <v>0</v>
      </c>
      <c r="S584" s="115">
        <v>0</v>
      </c>
      <c r="T584" s="115">
        <v>0</v>
      </c>
      <c r="U584" s="115">
        <v>0</v>
      </c>
      <c r="V584" s="115">
        <v>0</v>
      </c>
      <c r="W584" s="115">
        <v>0</v>
      </c>
      <c r="X584" s="115">
        <v>0</v>
      </c>
      <c r="Y584" s="115">
        <v>0</v>
      </c>
      <c r="Z584" s="190">
        <v>0</v>
      </c>
      <c r="AA584" s="19"/>
      <c r="AB584" s="154"/>
      <c r="AC584" s="154"/>
      <c r="AD584" s="154"/>
      <c r="AE584" s="154"/>
      <c r="AF584" s="154"/>
      <c r="AG584" s="154"/>
      <c r="AH584" s="154"/>
      <c r="AI584" s="154"/>
      <c r="AJ584" s="154"/>
    </row>
    <row r="585" spans="1:36" x14ac:dyDescent="0.25">
      <c r="A585" s="192" t="s">
        <v>360</v>
      </c>
      <c r="B585" s="197" t="s">
        <v>2892</v>
      </c>
      <c r="C585" s="193" t="s">
        <v>359</v>
      </c>
      <c r="D585" s="194" t="s">
        <v>112</v>
      </c>
      <c r="E585" s="193" t="s">
        <v>1095</v>
      </c>
      <c r="F585" s="152" t="s">
        <v>1744</v>
      </c>
      <c r="G585" s="191">
        <v>4</v>
      </c>
      <c r="H585" s="191">
        <v>1</v>
      </c>
      <c r="I585" s="152" t="s">
        <v>1745</v>
      </c>
      <c r="J585" s="115">
        <v>0</v>
      </c>
      <c r="K585" s="115">
        <v>0</v>
      </c>
      <c r="L585" s="115">
        <v>100346.17</v>
      </c>
      <c r="M585" s="115">
        <v>594802.14</v>
      </c>
      <c r="N585" s="115">
        <v>0</v>
      </c>
      <c r="O585" s="115">
        <v>0</v>
      </c>
      <c r="P585" s="115">
        <v>0</v>
      </c>
      <c r="Q585" s="115">
        <v>0</v>
      </c>
      <c r="R585" s="115">
        <v>0</v>
      </c>
      <c r="S585" s="115">
        <v>0</v>
      </c>
      <c r="T585" s="115">
        <v>0</v>
      </c>
      <c r="U585" s="115">
        <v>0</v>
      </c>
      <c r="V585" s="115">
        <v>0</v>
      </c>
      <c r="W585" s="115">
        <v>0</v>
      </c>
      <c r="X585" s="115">
        <v>0</v>
      </c>
      <c r="Y585" s="115">
        <v>0</v>
      </c>
      <c r="Z585" s="190">
        <v>0</v>
      </c>
      <c r="AA585" s="19"/>
      <c r="AB585" s="154"/>
      <c r="AC585" s="154"/>
      <c r="AD585" s="154"/>
      <c r="AE585" s="154"/>
      <c r="AF585" s="154"/>
      <c r="AG585" s="154"/>
      <c r="AH585" s="154"/>
      <c r="AI585" s="154"/>
      <c r="AJ585" s="154"/>
    </row>
    <row r="586" spans="1:36" x14ac:dyDescent="0.25">
      <c r="A586" s="192" t="s">
        <v>360</v>
      </c>
      <c r="B586" s="197" t="s">
        <v>2892</v>
      </c>
      <c r="C586" s="193" t="s">
        <v>359</v>
      </c>
      <c r="D586" s="194" t="s">
        <v>112</v>
      </c>
      <c r="E586" s="193" t="s">
        <v>1093</v>
      </c>
      <c r="F586" s="152" t="s">
        <v>1721</v>
      </c>
      <c r="G586" s="191">
        <v>4</v>
      </c>
      <c r="H586" s="191">
        <v>1</v>
      </c>
      <c r="I586" s="152" t="s">
        <v>1722</v>
      </c>
      <c r="J586" s="115">
        <v>0</v>
      </c>
      <c r="K586" s="115">
        <v>38152.910000000003</v>
      </c>
      <c r="L586" s="115">
        <v>0</v>
      </c>
      <c r="M586" s="115">
        <v>0</v>
      </c>
      <c r="N586" s="115">
        <v>5027.75</v>
      </c>
      <c r="O586" s="115">
        <v>78049.679999999993</v>
      </c>
      <c r="P586" s="115">
        <v>0</v>
      </c>
      <c r="Q586" s="115">
        <v>0</v>
      </c>
      <c r="R586" s="115">
        <v>0</v>
      </c>
      <c r="S586" s="115">
        <v>0</v>
      </c>
      <c r="T586" s="115">
        <v>0</v>
      </c>
      <c r="U586" s="115">
        <v>0</v>
      </c>
      <c r="V586" s="115">
        <v>0</v>
      </c>
      <c r="W586" s="115">
        <v>121230.34</v>
      </c>
      <c r="X586" s="115">
        <v>121230.34</v>
      </c>
      <c r="Y586" s="115">
        <v>121230.34</v>
      </c>
      <c r="Z586" s="190">
        <v>121230.34</v>
      </c>
      <c r="AA586" s="19"/>
      <c r="AB586" s="154"/>
      <c r="AC586" s="154"/>
      <c r="AD586" s="154"/>
      <c r="AE586" s="154"/>
      <c r="AF586" s="154"/>
      <c r="AG586" s="154"/>
      <c r="AH586" s="154"/>
      <c r="AI586" s="154"/>
      <c r="AJ586" s="154"/>
    </row>
    <row r="587" spans="1:36" x14ac:dyDescent="0.25">
      <c r="A587" s="192" t="s">
        <v>360</v>
      </c>
      <c r="B587" s="197" t="s">
        <v>2892</v>
      </c>
      <c r="C587" s="193" t="s">
        <v>359</v>
      </c>
      <c r="D587" s="194" t="s">
        <v>112</v>
      </c>
      <c r="E587" s="193" t="s">
        <v>1093</v>
      </c>
      <c r="F587" s="152" t="s">
        <v>3000</v>
      </c>
      <c r="G587" s="191">
        <v>4</v>
      </c>
      <c r="H587" s="191">
        <v>1</v>
      </c>
      <c r="I587" s="152" t="s">
        <v>1655</v>
      </c>
      <c r="J587" s="115">
        <v>0</v>
      </c>
      <c r="K587" s="115">
        <v>0</v>
      </c>
      <c r="L587" s="115">
        <v>0</v>
      </c>
      <c r="M587" s="115">
        <v>0</v>
      </c>
      <c r="N587" s="115">
        <v>47669.18</v>
      </c>
      <c r="O587" s="115">
        <v>0</v>
      </c>
      <c r="P587" s="115">
        <v>0</v>
      </c>
      <c r="Q587" s="115">
        <v>0</v>
      </c>
      <c r="R587" s="115">
        <v>0</v>
      </c>
      <c r="S587" s="115">
        <v>0</v>
      </c>
      <c r="T587" s="115">
        <v>0</v>
      </c>
      <c r="U587" s="115">
        <v>0</v>
      </c>
      <c r="V587" s="115">
        <v>0</v>
      </c>
      <c r="W587" s="115">
        <v>47669.18</v>
      </c>
      <c r="X587" s="115">
        <v>47669.18</v>
      </c>
      <c r="Y587" s="115">
        <v>47669.18</v>
      </c>
      <c r="Z587" s="190">
        <v>47669.18</v>
      </c>
      <c r="AA587" s="19"/>
      <c r="AB587" s="154"/>
      <c r="AC587" s="154"/>
      <c r="AD587" s="154"/>
      <c r="AE587" s="154"/>
      <c r="AF587" s="154"/>
      <c r="AG587" s="154"/>
      <c r="AH587" s="154"/>
      <c r="AI587" s="154"/>
      <c r="AJ587" s="154"/>
    </row>
    <row r="588" spans="1:36" x14ac:dyDescent="0.25">
      <c r="A588" s="192" t="s">
        <v>360</v>
      </c>
      <c r="B588" s="197" t="s">
        <v>2892</v>
      </c>
      <c r="C588" s="193" t="s">
        <v>359</v>
      </c>
      <c r="D588" s="194" t="s">
        <v>112</v>
      </c>
      <c r="E588" s="193" t="s">
        <v>1093</v>
      </c>
      <c r="F588" s="152" t="s">
        <v>3550</v>
      </c>
      <c r="G588" s="191">
        <v>4</v>
      </c>
      <c r="H588" s="191">
        <v>1</v>
      </c>
      <c r="I588" s="152" t="s">
        <v>3551</v>
      </c>
      <c r="J588" s="115">
        <v>0</v>
      </c>
      <c r="K588" s="115">
        <v>0</v>
      </c>
      <c r="L588" s="115">
        <v>0</v>
      </c>
      <c r="M588" s="115">
        <v>0</v>
      </c>
      <c r="N588" s="115">
        <v>0</v>
      </c>
      <c r="O588" s="115">
        <v>30708.68</v>
      </c>
      <c r="P588" s="115">
        <v>0</v>
      </c>
      <c r="Q588" s="115">
        <v>0</v>
      </c>
      <c r="R588" s="115">
        <v>0</v>
      </c>
      <c r="S588" s="115">
        <v>0</v>
      </c>
      <c r="T588" s="115">
        <v>0</v>
      </c>
      <c r="U588" s="115">
        <v>0</v>
      </c>
      <c r="V588" s="115">
        <v>0</v>
      </c>
      <c r="W588" s="115">
        <v>30708.68</v>
      </c>
      <c r="X588" s="115">
        <v>30708.68</v>
      </c>
      <c r="Y588" s="115">
        <v>30708.68</v>
      </c>
      <c r="Z588" s="190">
        <v>30708.68</v>
      </c>
      <c r="AA588" s="19"/>
      <c r="AB588" s="154"/>
      <c r="AC588" s="154"/>
      <c r="AD588" s="154"/>
      <c r="AE588" s="154"/>
      <c r="AF588" s="154"/>
      <c r="AG588" s="154"/>
      <c r="AH588" s="154"/>
      <c r="AI588" s="154"/>
      <c r="AJ588" s="154"/>
    </row>
    <row r="589" spans="1:36" x14ac:dyDescent="0.25">
      <c r="A589" s="192" t="s">
        <v>360</v>
      </c>
      <c r="B589" s="197" t="s">
        <v>2892</v>
      </c>
      <c r="C589" s="193" t="s">
        <v>359</v>
      </c>
      <c r="D589" s="194" t="s">
        <v>112</v>
      </c>
      <c r="E589" s="193" t="s">
        <v>1093</v>
      </c>
      <c r="F589" s="152" t="s">
        <v>1726</v>
      </c>
      <c r="G589" s="191">
        <v>4</v>
      </c>
      <c r="H589" s="191">
        <v>1</v>
      </c>
      <c r="I589" s="152" t="s">
        <v>1727</v>
      </c>
      <c r="J589" s="115">
        <v>0</v>
      </c>
      <c r="K589" s="115">
        <v>22868.63</v>
      </c>
      <c r="L589" s="115">
        <v>0</v>
      </c>
      <c r="M589" s="115">
        <v>0</v>
      </c>
      <c r="N589" s="115">
        <v>3259.97</v>
      </c>
      <c r="O589" s="115">
        <v>148174.01</v>
      </c>
      <c r="P589" s="115">
        <v>0</v>
      </c>
      <c r="Q589" s="115">
        <v>0</v>
      </c>
      <c r="R589" s="115">
        <v>0</v>
      </c>
      <c r="S589" s="115">
        <v>0</v>
      </c>
      <c r="T589" s="115">
        <v>0</v>
      </c>
      <c r="U589" s="115">
        <v>0</v>
      </c>
      <c r="V589" s="115">
        <v>0</v>
      </c>
      <c r="W589" s="115">
        <v>174302.61</v>
      </c>
      <c r="X589" s="115">
        <v>174302.61</v>
      </c>
      <c r="Y589" s="115">
        <v>174302.61</v>
      </c>
      <c r="Z589" s="190">
        <v>174302.61</v>
      </c>
      <c r="AA589" s="19"/>
      <c r="AB589" s="154"/>
      <c r="AC589" s="154"/>
      <c r="AD589" s="154"/>
      <c r="AE589" s="154"/>
      <c r="AF589" s="154"/>
      <c r="AG589" s="154"/>
      <c r="AH589" s="154"/>
      <c r="AI589" s="154"/>
      <c r="AJ589" s="154"/>
    </row>
    <row r="590" spans="1:36" x14ac:dyDescent="0.25">
      <c r="A590" s="192" t="s">
        <v>360</v>
      </c>
      <c r="B590" s="197" t="s">
        <v>2892</v>
      </c>
      <c r="C590" s="193" t="s">
        <v>359</v>
      </c>
      <c r="D590" s="194" t="s">
        <v>112</v>
      </c>
      <c r="E590" s="193" t="s">
        <v>1095</v>
      </c>
      <c r="F590" s="152" t="s">
        <v>3001</v>
      </c>
      <c r="G590" s="191">
        <v>4</v>
      </c>
      <c r="H590" s="191">
        <v>1</v>
      </c>
      <c r="I590" s="152" t="s">
        <v>1653</v>
      </c>
      <c r="J590" s="115">
        <v>0</v>
      </c>
      <c r="K590" s="115">
        <v>0</v>
      </c>
      <c r="L590" s="115">
        <v>0</v>
      </c>
      <c r="M590" s="115">
        <v>0</v>
      </c>
      <c r="N590" s="115">
        <v>30284.23</v>
      </c>
      <c r="O590" s="115">
        <v>0</v>
      </c>
      <c r="P590" s="115">
        <v>0</v>
      </c>
      <c r="Q590" s="115">
        <v>0</v>
      </c>
      <c r="R590" s="115">
        <v>0</v>
      </c>
      <c r="S590" s="115">
        <v>0</v>
      </c>
      <c r="T590" s="115">
        <v>0</v>
      </c>
      <c r="U590" s="115">
        <v>0</v>
      </c>
      <c r="V590" s="115">
        <v>0</v>
      </c>
      <c r="W590" s="115">
        <v>30284.23</v>
      </c>
      <c r="X590" s="115">
        <v>30284.23</v>
      </c>
      <c r="Y590" s="115">
        <v>30284.23</v>
      </c>
      <c r="Z590" s="190">
        <v>30284.23</v>
      </c>
      <c r="AA590" s="19"/>
      <c r="AB590" s="154"/>
      <c r="AC590" s="154"/>
      <c r="AD590" s="154"/>
      <c r="AE590" s="154"/>
      <c r="AF590" s="154"/>
      <c r="AG590" s="154"/>
      <c r="AH590" s="154"/>
      <c r="AI590" s="154"/>
      <c r="AJ590" s="154"/>
    </row>
    <row r="591" spans="1:36" x14ac:dyDescent="0.25">
      <c r="A591" s="192" t="s">
        <v>360</v>
      </c>
      <c r="B591" s="197" t="s">
        <v>2892</v>
      </c>
      <c r="C591" s="193" t="s">
        <v>359</v>
      </c>
      <c r="D591" s="194" t="s">
        <v>112</v>
      </c>
      <c r="E591" s="193" t="s">
        <v>1095</v>
      </c>
      <c r="F591" s="152" t="s">
        <v>3002</v>
      </c>
      <c r="G591" s="191">
        <v>4</v>
      </c>
      <c r="H591" s="191">
        <v>1</v>
      </c>
      <c r="I591" s="152" t="s">
        <v>1655</v>
      </c>
      <c r="J591" s="115">
        <v>0</v>
      </c>
      <c r="K591" s="115">
        <v>0</v>
      </c>
      <c r="L591" s="115">
        <v>0</v>
      </c>
      <c r="M591" s="115">
        <v>0</v>
      </c>
      <c r="N591" s="115">
        <v>3042.5</v>
      </c>
      <c r="O591" s="115">
        <v>0</v>
      </c>
      <c r="P591" s="115">
        <v>0</v>
      </c>
      <c r="Q591" s="115">
        <v>0</v>
      </c>
      <c r="R591" s="115">
        <v>0</v>
      </c>
      <c r="S591" s="115">
        <v>0</v>
      </c>
      <c r="T591" s="115">
        <v>0</v>
      </c>
      <c r="U591" s="115">
        <v>0</v>
      </c>
      <c r="V591" s="115">
        <v>0</v>
      </c>
      <c r="W591" s="115">
        <v>3042.5</v>
      </c>
      <c r="X591" s="115">
        <v>3042.5</v>
      </c>
      <c r="Y591" s="115">
        <v>3042.5</v>
      </c>
      <c r="Z591" s="190">
        <v>3042.5</v>
      </c>
      <c r="AA591" s="19"/>
      <c r="AB591" s="154"/>
      <c r="AC591" s="154"/>
      <c r="AD591" s="154"/>
      <c r="AE591" s="154"/>
      <c r="AF591" s="154"/>
      <c r="AG591" s="154"/>
      <c r="AH591" s="154"/>
      <c r="AI591" s="154"/>
      <c r="AJ591" s="154"/>
    </row>
    <row r="592" spans="1:36" x14ac:dyDescent="0.25">
      <c r="A592" s="192" t="s">
        <v>360</v>
      </c>
      <c r="B592" s="197" t="s">
        <v>2892</v>
      </c>
      <c r="C592" s="193" t="s">
        <v>359</v>
      </c>
      <c r="D592" s="194" t="s">
        <v>112</v>
      </c>
      <c r="E592" s="193" t="s">
        <v>1095</v>
      </c>
      <c r="F592" s="152" t="s">
        <v>3003</v>
      </c>
      <c r="G592" s="191">
        <v>4</v>
      </c>
      <c r="H592" s="191">
        <v>1</v>
      </c>
      <c r="I592" s="152" t="s">
        <v>1653</v>
      </c>
      <c r="J592" s="115">
        <v>0</v>
      </c>
      <c r="K592" s="115">
        <v>0</v>
      </c>
      <c r="L592" s="115">
        <v>0</v>
      </c>
      <c r="M592" s="115">
        <v>0</v>
      </c>
      <c r="N592" s="115">
        <v>713.54</v>
      </c>
      <c r="O592" s="115">
        <v>0</v>
      </c>
      <c r="P592" s="115">
        <v>0</v>
      </c>
      <c r="Q592" s="115">
        <v>0</v>
      </c>
      <c r="R592" s="115">
        <v>0</v>
      </c>
      <c r="S592" s="115">
        <v>0</v>
      </c>
      <c r="T592" s="115">
        <v>0</v>
      </c>
      <c r="U592" s="115">
        <v>0</v>
      </c>
      <c r="V592" s="115">
        <v>0</v>
      </c>
      <c r="W592" s="115">
        <v>713.54</v>
      </c>
      <c r="X592" s="115">
        <v>713.54</v>
      </c>
      <c r="Y592" s="115">
        <v>713.54</v>
      </c>
      <c r="Z592" s="190">
        <v>713.54</v>
      </c>
      <c r="AA592" s="19"/>
      <c r="AB592" s="154"/>
      <c r="AC592" s="154"/>
      <c r="AD592" s="154"/>
      <c r="AE592" s="154"/>
      <c r="AF592" s="154"/>
      <c r="AG592" s="154"/>
      <c r="AH592" s="154"/>
      <c r="AI592" s="154"/>
      <c r="AJ592" s="154"/>
    </row>
    <row r="593" spans="1:36" x14ac:dyDescent="0.25">
      <c r="A593" s="192" t="s">
        <v>360</v>
      </c>
      <c r="B593" s="197" t="s">
        <v>2892</v>
      </c>
      <c r="C593" s="193" t="s">
        <v>359</v>
      </c>
      <c r="D593" s="194" t="s">
        <v>112</v>
      </c>
      <c r="E593" s="193" t="s">
        <v>1093</v>
      </c>
      <c r="F593" s="152" t="s">
        <v>1677</v>
      </c>
      <c r="G593" s="191">
        <v>4</v>
      </c>
      <c r="H593" s="191">
        <v>1</v>
      </c>
      <c r="I593" s="152" t="s">
        <v>1461</v>
      </c>
      <c r="J593" s="115">
        <v>0</v>
      </c>
      <c r="K593" s="115">
        <v>43973.04</v>
      </c>
      <c r="L593" s="115">
        <v>0</v>
      </c>
      <c r="M593" s="115">
        <v>0</v>
      </c>
      <c r="N593" s="115">
        <v>89563.06</v>
      </c>
      <c r="O593" s="115">
        <v>80188.53</v>
      </c>
      <c r="P593" s="115">
        <v>0</v>
      </c>
      <c r="Q593" s="115">
        <v>0</v>
      </c>
      <c r="R593" s="115">
        <v>0</v>
      </c>
      <c r="S593" s="115">
        <v>0</v>
      </c>
      <c r="T593" s="115">
        <v>0</v>
      </c>
      <c r="U593" s="115">
        <v>0</v>
      </c>
      <c r="V593" s="115">
        <v>0</v>
      </c>
      <c r="W593" s="115">
        <v>213730.8</v>
      </c>
      <c r="X593" s="115">
        <v>213730.8</v>
      </c>
      <c r="Y593" s="115">
        <v>213730.8</v>
      </c>
      <c r="Z593" s="190">
        <v>213730.8</v>
      </c>
      <c r="AA593" s="19"/>
      <c r="AB593" s="154"/>
      <c r="AC593" s="154"/>
      <c r="AD593" s="154"/>
      <c r="AE593" s="154"/>
      <c r="AF593" s="154"/>
      <c r="AG593" s="154"/>
      <c r="AH593" s="154"/>
      <c r="AI593" s="154"/>
      <c r="AJ593" s="154"/>
    </row>
    <row r="594" spans="1:36" x14ac:dyDescent="0.25">
      <c r="A594" s="192" t="s">
        <v>360</v>
      </c>
      <c r="B594" s="197" t="s">
        <v>2892</v>
      </c>
      <c r="C594" s="193" t="s">
        <v>359</v>
      </c>
      <c r="D594" s="194" t="s">
        <v>112</v>
      </c>
      <c r="E594" s="193" t="s">
        <v>1093</v>
      </c>
      <c r="F594" s="152" t="s">
        <v>1718</v>
      </c>
      <c r="G594" s="191">
        <v>4</v>
      </c>
      <c r="H594" s="191">
        <v>1</v>
      </c>
      <c r="I594" s="152" t="s">
        <v>1653</v>
      </c>
      <c r="J594" s="115">
        <v>0</v>
      </c>
      <c r="K594" s="115">
        <v>100512.12</v>
      </c>
      <c r="L594" s="115">
        <v>0</v>
      </c>
      <c r="M594" s="115">
        <v>0</v>
      </c>
      <c r="N594" s="115">
        <v>397686.59</v>
      </c>
      <c r="O594" s="115">
        <v>363938.26</v>
      </c>
      <c r="P594" s="115">
        <v>0</v>
      </c>
      <c r="Q594" s="115">
        <v>0</v>
      </c>
      <c r="R594" s="115">
        <v>0</v>
      </c>
      <c r="S594" s="115">
        <v>0</v>
      </c>
      <c r="T594" s="115">
        <v>0</v>
      </c>
      <c r="U594" s="115">
        <v>0</v>
      </c>
      <c r="V594" s="115">
        <v>0</v>
      </c>
      <c r="W594" s="115">
        <v>862650.28</v>
      </c>
      <c r="X594" s="115">
        <v>862650.28</v>
      </c>
      <c r="Y594" s="115">
        <v>862650.28</v>
      </c>
      <c r="Z594" s="190">
        <v>862650.28</v>
      </c>
      <c r="AA594" s="19"/>
      <c r="AB594" s="154"/>
      <c r="AC594" s="154"/>
      <c r="AD594" s="154"/>
      <c r="AE594" s="154"/>
      <c r="AF594" s="154"/>
      <c r="AG594" s="154"/>
      <c r="AH594" s="154"/>
      <c r="AI594" s="154"/>
      <c r="AJ594" s="154"/>
    </row>
    <row r="595" spans="1:36" x14ac:dyDescent="0.25">
      <c r="A595" s="192" t="s">
        <v>360</v>
      </c>
      <c r="B595" s="197" t="s">
        <v>2892</v>
      </c>
      <c r="C595" s="193" t="s">
        <v>359</v>
      </c>
      <c r="D595" s="194" t="s">
        <v>112</v>
      </c>
      <c r="E595" s="193" t="s">
        <v>1093</v>
      </c>
      <c r="F595" s="152" t="s">
        <v>1678</v>
      </c>
      <c r="G595" s="191">
        <v>4</v>
      </c>
      <c r="H595" s="191">
        <v>1</v>
      </c>
      <c r="I595" s="152" t="s">
        <v>1679</v>
      </c>
      <c r="J595" s="115">
        <v>0</v>
      </c>
      <c r="K595" s="115">
        <v>289896.03000000003</v>
      </c>
      <c r="L595" s="115">
        <v>0</v>
      </c>
      <c r="M595" s="115">
        <v>0</v>
      </c>
      <c r="N595" s="115">
        <v>108139.07</v>
      </c>
      <c r="O595" s="115">
        <v>420168.31</v>
      </c>
      <c r="P595" s="115">
        <v>0</v>
      </c>
      <c r="Q595" s="115">
        <v>0</v>
      </c>
      <c r="R595" s="115">
        <v>0</v>
      </c>
      <c r="S595" s="115">
        <v>0</v>
      </c>
      <c r="T595" s="115">
        <v>0</v>
      </c>
      <c r="U595" s="115">
        <v>0</v>
      </c>
      <c r="V595" s="115">
        <v>0</v>
      </c>
      <c r="W595" s="115">
        <v>820156.58</v>
      </c>
      <c r="X595" s="115">
        <v>820156.58</v>
      </c>
      <c r="Y595" s="115">
        <v>820156.58</v>
      </c>
      <c r="Z595" s="190">
        <v>820156.58</v>
      </c>
      <c r="AA595" s="19"/>
      <c r="AB595" s="154"/>
      <c r="AC595" s="154"/>
      <c r="AD595" s="154"/>
      <c r="AE595" s="154"/>
      <c r="AF595" s="154"/>
      <c r="AG595" s="154"/>
      <c r="AH595" s="154"/>
      <c r="AI595" s="154"/>
      <c r="AJ595" s="154"/>
    </row>
    <row r="596" spans="1:36" x14ac:dyDescent="0.25">
      <c r="A596" s="192" t="s">
        <v>360</v>
      </c>
      <c r="B596" s="197" t="s">
        <v>2892</v>
      </c>
      <c r="C596" s="193" t="s">
        <v>359</v>
      </c>
      <c r="D596" s="194" t="s">
        <v>112</v>
      </c>
      <c r="E596" s="193" t="s">
        <v>1093</v>
      </c>
      <c r="F596" s="152" t="s">
        <v>1723</v>
      </c>
      <c r="G596" s="191">
        <v>4</v>
      </c>
      <c r="H596" s="191">
        <v>1</v>
      </c>
      <c r="I596" s="152" t="s">
        <v>1459</v>
      </c>
      <c r="J596" s="115">
        <v>0</v>
      </c>
      <c r="K596" s="115">
        <v>874997.09</v>
      </c>
      <c r="L596" s="115">
        <v>0</v>
      </c>
      <c r="M596" s="115">
        <v>0</v>
      </c>
      <c r="N596" s="115">
        <v>21556.71</v>
      </c>
      <c r="O596" s="115">
        <v>830842.12</v>
      </c>
      <c r="P596" s="115">
        <v>0</v>
      </c>
      <c r="Q596" s="115">
        <v>0</v>
      </c>
      <c r="R596" s="115">
        <v>0</v>
      </c>
      <c r="S596" s="115">
        <v>0</v>
      </c>
      <c r="T596" s="115">
        <v>0</v>
      </c>
      <c r="U596" s="115">
        <v>0</v>
      </c>
      <c r="V596" s="115">
        <v>0</v>
      </c>
      <c r="W596" s="115">
        <v>1733330.96</v>
      </c>
      <c r="X596" s="115">
        <v>1733330.96</v>
      </c>
      <c r="Y596" s="115">
        <v>1733330.96</v>
      </c>
      <c r="Z596" s="190">
        <v>1733330.96</v>
      </c>
      <c r="AA596" s="19"/>
      <c r="AB596" s="154"/>
      <c r="AC596" s="154"/>
      <c r="AD596" s="154"/>
      <c r="AE596" s="154"/>
      <c r="AF596" s="154"/>
      <c r="AG596" s="154"/>
      <c r="AH596" s="154"/>
      <c r="AI596" s="154"/>
      <c r="AJ596" s="154"/>
    </row>
    <row r="597" spans="1:36" x14ac:dyDescent="0.25">
      <c r="A597" s="192" t="s">
        <v>360</v>
      </c>
      <c r="B597" s="18" t="s">
        <v>2892</v>
      </c>
      <c r="C597" s="18" t="s">
        <v>359</v>
      </c>
      <c r="D597" s="18" t="s">
        <v>112</v>
      </c>
      <c r="E597" s="18" t="s">
        <v>1095</v>
      </c>
      <c r="F597" t="s">
        <v>2099</v>
      </c>
      <c r="G597" s="168">
        <v>4</v>
      </c>
      <c r="H597" s="168">
        <v>1</v>
      </c>
      <c r="I597" s="152" t="s">
        <v>1739</v>
      </c>
      <c r="J597" s="58">
        <v>0</v>
      </c>
      <c r="K597" s="58">
        <v>0</v>
      </c>
      <c r="L597" s="58">
        <v>0</v>
      </c>
      <c r="M597" s="58">
        <v>0</v>
      </c>
      <c r="N597" s="58">
        <v>28585.42</v>
      </c>
      <c r="O597" s="58">
        <v>13873.6</v>
      </c>
      <c r="P597" s="58">
        <v>0</v>
      </c>
      <c r="Q597" s="58">
        <v>0</v>
      </c>
      <c r="R597" s="58">
        <v>0</v>
      </c>
      <c r="S597" s="58">
        <v>0</v>
      </c>
      <c r="T597" s="58">
        <v>0</v>
      </c>
      <c r="U597" s="58">
        <v>0</v>
      </c>
      <c r="V597" s="58">
        <v>0</v>
      </c>
      <c r="W597" s="58">
        <v>110652.51</v>
      </c>
      <c r="X597" s="58">
        <v>110652.51</v>
      </c>
      <c r="Y597" s="58">
        <v>110652.51</v>
      </c>
      <c r="Z597" s="190">
        <v>110652.51</v>
      </c>
      <c r="AA597" s="19"/>
      <c r="AB597" s="154"/>
      <c r="AC597" s="154"/>
      <c r="AD597" s="154"/>
      <c r="AE597" s="154"/>
      <c r="AF597" s="154"/>
      <c r="AG597" s="154"/>
      <c r="AH597" s="154"/>
      <c r="AI597" s="154"/>
      <c r="AJ597" s="154"/>
    </row>
    <row r="598" spans="1:36" x14ac:dyDescent="0.25">
      <c r="A598" s="192" t="s">
        <v>360</v>
      </c>
      <c r="B598" s="18" t="s">
        <v>2892</v>
      </c>
      <c r="C598" s="18" t="s">
        <v>359</v>
      </c>
      <c r="D598" s="18" t="s">
        <v>112</v>
      </c>
      <c r="E598" s="18" t="s">
        <v>1095</v>
      </c>
      <c r="F598" t="s">
        <v>2097</v>
      </c>
      <c r="G598" s="168">
        <v>4</v>
      </c>
      <c r="H598" s="168">
        <v>1</v>
      </c>
      <c r="I598" s="152" t="s">
        <v>1735</v>
      </c>
      <c r="J598" s="58">
        <v>0</v>
      </c>
      <c r="K598" s="58">
        <v>0</v>
      </c>
      <c r="L598" s="58">
        <v>0</v>
      </c>
      <c r="M598" s="58">
        <v>0</v>
      </c>
      <c r="N598" s="58">
        <v>73062.960000000006</v>
      </c>
      <c r="O598" s="58">
        <v>12155.23</v>
      </c>
      <c r="P598" s="58">
        <v>0</v>
      </c>
      <c r="Q598" s="58">
        <v>0</v>
      </c>
      <c r="R598" s="58">
        <v>0</v>
      </c>
      <c r="S598" s="58">
        <v>0</v>
      </c>
      <c r="T598" s="58">
        <v>0</v>
      </c>
      <c r="U598" s="58">
        <v>0</v>
      </c>
      <c r="V598" s="58">
        <v>0</v>
      </c>
      <c r="W598" s="58">
        <v>189704.7</v>
      </c>
      <c r="X598" s="58">
        <v>189704.7</v>
      </c>
      <c r="Y598" s="58">
        <v>189704.7</v>
      </c>
      <c r="Z598" s="190">
        <v>189704.7</v>
      </c>
      <c r="AA598" s="19"/>
      <c r="AB598" s="154"/>
      <c r="AC598" s="154"/>
      <c r="AD598" s="154"/>
      <c r="AE598" s="154"/>
      <c r="AF598" s="154"/>
      <c r="AG598" s="154"/>
      <c r="AH598" s="154"/>
      <c r="AI598" s="154"/>
      <c r="AJ598" s="154"/>
    </row>
    <row r="599" spans="1:36" x14ac:dyDescent="0.25">
      <c r="A599" s="192" t="s">
        <v>360</v>
      </c>
      <c r="B599" s="18" t="s">
        <v>2892</v>
      </c>
      <c r="C599" s="18" t="s">
        <v>359</v>
      </c>
      <c r="D599" s="18" t="s">
        <v>112</v>
      </c>
      <c r="E599" s="18" t="s">
        <v>1095</v>
      </c>
      <c r="F599" t="s">
        <v>2100</v>
      </c>
      <c r="G599" s="168">
        <v>4</v>
      </c>
      <c r="H599" s="168">
        <v>1</v>
      </c>
      <c r="I599" s="152" t="s">
        <v>1741</v>
      </c>
      <c r="J599" s="58">
        <v>0</v>
      </c>
      <c r="K599" s="58">
        <v>0</v>
      </c>
      <c r="L599" s="58">
        <v>0</v>
      </c>
      <c r="M599" s="58">
        <v>0</v>
      </c>
      <c r="N599" s="58">
        <v>137005.67000000001</v>
      </c>
      <c r="O599" s="58">
        <v>1653.22</v>
      </c>
      <c r="P599" s="58">
        <v>0</v>
      </c>
      <c r="Q599" s="58">
        <v>0</v>
      </c>
      <c r="R599" s="58">
        <v>0</v>
      </c>
      <c r="S599" s="58">
        <v>0</v>
      </c>
      <c r="T599" s="58">
        <v>0</v>
      </c>
      <c r="U599" s="58">
        <v>0</v>
      </c>
      <c r="V599" s="58">
        <v>0</v>
      </c>
      <c r="W599" s="58">
        <v>290299.61</v>
      </c>
      <c r="X599" s="58">
        <v>290299.61</v>
      </c>
      <c r="Y599" s="58">
        <v>290299.61</v>
      </c>
      <c r="Z599" s="190">
        <v>290299.61</v>
      </c>
      <c r="AA599" s="19"/>
      <c r="AB599" s="154"/>
      <c r="AC599" s="154"/>
      <c r="AD599" s="154"/>
      <c r="AE599" s="154"/>
      <c r="AF599" s="154"/>
      <c r="AG599" s="154"/>
      <c r="AH599" s="154"/>
      <c r="AI599" s="154"/>
      <c r="AJ599" s="154"/>
    </row>
    <row r="600" spans="1:36" x14ac:dyDescent="0.25">
      <c r="A600" s="192" t="s">
        <v>360</v>
      </c>
      <c r="B600" s="18" t="s">
        <v>2892</v>
      </c>
      <c r="C600" s="18" t="s">
        <v>359</v>
      </c>
      <c r="D600" s="18" t="s">
        <v>112</v>
      </c>
      <c r="E600" s="18" t="s">
        <v>1095</v>
      </c>
      <c r="F600" t="s">
        <v>2101</v>
      </c>
      <c r="G600" s="168">
        <v>4</v>
      </c>
      <c r="H600" s="168">
        <v>1</v>
      </c>
      <c r="I600" s="152" t="s">
        <v>1743</v>
      </c>
      <c r="J600" s="58">
        <v>0</v>
      </c>
      <c r="K600" s="58">
        <v>0</v>
      </c>
      <c r="L600" s="58">
        <v>0</v>
      </c>
      <c r="M600" s="58">
        <v>0</v>
      </c>
      <c r="N600" s="58">
        <v>109783.73</v>
      </c>
      <c r="O600" s="58">
        <v>16538.560000000001</v>
      </c>
      <c r="P600" s="58">
        <v>0</v>
      </c>
      <c r="Q600" s="58">
        <v>0</v>
      </c>
      <c r="R600" s="58">
        <v>0</v>
      </c>
      <c r="S600" s="58">
        <v>0</v>
      </c>
      <c r="T600" s="58">
        <v>0</v>
      </c>
      <c r="U600" s="58">
        <v>0</v>
      </c>
      <c r="V600" s="58">
        <v>0</v>
      </c>
      <c r="W600" s="58">
        <v>313724.99</v>
      </c>
      <c r="X600" s="58">
        <v>313724.99</v>
      </c>
      <c r="Y600" s="58">
        <v>313724.99</v>
      </c>
      <c r="Z600" s="190">
        <v>313724.99</v>
      </c>
      <c r="AA600" s="19"/>
      <c r="AB600" s="154"/>
      <c r="AC600" s="154"/>
      <c r="AD600" s="154"/>
      <c r="AE600" s="154"/>
      <c r="AF600" s="154"/>
      <c r="AG600" s="154"/>
      <c r="AH600" s="154"/>
      <c r="AI600" s="154"/>
      <c r="AJ600" s="154"/>
    </row>
    <row r="601" spans="1:36" x14ac:dyDescent="0.25">
      <c r="A601" s="192" t="s">
        <v>360</v>
      </c>
      <c r="B601" s="18" t="s">
        <v>2892</v>
      </c>
      <c r="C601" s="18" t="s">
        <v>359</v>
      </c>
      <c r="D601" s="18" t="s">
        <v>112</v>
      </c>
      <c r="E601" s="18" t="s">
        <v>1095</v>
      </c>
      <c r="F601" t="s">
        <v>2102</v>
      </c>
      <c r="G601" s="168">
        <v>4</v>
      </c>
      <c r="H601" s="168">
        <v>1</v>
      </c>
      <c r="I601" s="152" t="s">
        <v>1745</v>
      </c>
      <c r="J601" s="58">
        <v>0</v>
      </c>
      <c r="K601" s="58">
        <v>0</v>
      </c>
      <c r="L601" s="58">
        <v>0</v>
      </c>
      <c r="M601" s="58">
        <v>0</v>
      </c>
      <c r="N601" s="58">
        <v>406753.45</v>
      </c>
      <c r="O601" s="58">
        <v>93028.77</v>
      </c>
      <c r="P601" s="58">
        <v>0</v>
      </c>
      <c r="Q601" s="58">
        <v>0</v>
      </c>
      <c r="R601" s="58">
        <v>0</v>
      </c>
      <c r="S601" s="58">
        <v>0</v>
      </c>
      <c r="T601" s="58">
        <v>0</v>
      </c>
      <c r="U601" s="58">
        <v>0</v>
      </c>
      <c r="V601" s="58">
        <v>0</v>
      </c>
      <c r="W601" s="58">
        <v>1194930.53</v>
      </c>
      <c r="X601" s="58">
        <v>1194930.53</v>
      </c>
      <c r="Y601" s="58">
        <v>1194930.53</v>
      </c>
      <c r="Z601" s="190">
        <v>1194930.53</v>
      </c>
      <c r="AA601" s="19"/>
      <c r="AB601" s="154"/>
      <c r="AC601" s="154"/>
      <c r="AD601" s="154"/>
      <c r="AE601" s="154"/>
      <c r="AF601" s="154"/>
      <c r="AG601" s="154"/>
      <c r="AH601" s="154"/>
      <c r="AI601" s="154"/>
      <c r="AJ601" s="154"/>
    </row>
    <row r="602" spans="1:36" x14ac:dyDescent="0.25">
      <c r="A602" s="192" t="s">
        <v>360</v>
      </c>
      <c r="B602" s="18" t="s">
        <v>2892</v>
      </c>
      <c r="C602" s="18" t="s">
        <v>359</v>
      </c>
      <c r="D602" s="18" t="s">
        <v>112</v>
      </c>
      <c r="E602" s="18" t="s">
        <v>1095</v>
      </c>
      <c r="F602" t="s">
        <v>2096</v>
      </c>
      <c r="G602" s="168">
        <v>4</v>
      </c>
      <c r="H602" s="168">
        <v>1</v>
      </c>
      <c r="I602" s="152" t="s">
        <v>1733</v>
      </c>
      <c r="J602" s="58">
        <v>0</v>
      </c>
      <c r="K602" s="58">
        <v>0</v>
      </c>
      <c r="L602" s="58">
        <v>0</v>
      </c>
      <c r="M602" s="58">
        <v>0</v>
      </c>
      <c r="N602" s="58">
        <v>483136.36</v>
      </c>
      <c r="O602" s="58">
        <v>60696.21</v>
      </c>
      <c r="P602" s="58">
        <v>0</v>
      </c>
      <c r="Q602" s="58">
        <v>0</v>
      </c>
      <c r="R602" s="58">
        <v>0</v>
      </c>
      <c r="S602" s="58">
        <v>0</v>
      </c>
      <c r="T602" s="58">
        <v>0</v>
      </c>
      <c r="U602" s="58">
        <v>0</v>
      </c>
      <c r="V602" s="58">
        <v>0</v>
      </c>
      <c r="W602" s="58">
        <v>1273202.3</v>
      </c>
      <c r="X602" s="58">
        <v>1273202.3</v>
      </c>
      <c r="Y602" s="58">
        <v>1273202.3</v>
      </c>
      <c r="Z602" s="190">
        <v>1273202.3</v>
      </c>
      <c r="AA602" s="19"/>
      <c r="AB602" s="154"/>
      <c r="AC602" s="154"/>
      <c r="AD602" s="154"/>
      <c r="AE602" s="154"/>
      <c r="AF602" s="154"/>
      <c r="AG602" s="154"/>
      <c r="AH602" s="154"/>
      <c r="AI602" s="154"/>
      <c r="AJ602" s="154"/>
    </row>
    <row r="603" spans="1:36" x14ac:dyDescent="0.25">
      <c r="A603" s="192" t="s">
        <v>360</v>
      </c>
      <c r="B603" s="18" t="s">
        <v>2892</v>
      </c>
      <c r="C603" s="18" t="s">
        <v>359</v>
      </c>
      <c r="D603" s="18" t="s">
        <v>112</v>
      </c>
      <c r="E603" s="18" t="s">
        <v>1095</v>
      </c>
      <c r="F603" t="s">
        <v>2098</v>
      </c>
      <c r="G603" s="168">
        <v>4</v>
      </c>
      <c r="H603" s="168">
        <v>1</v>
      </c>
      <c r="I603" s="152" t="s">
        <v>1737</v>
      </c>
      <c r="J603" s="58">
        <v>0</v>
      </c>
      <c r="K603" s="58">
        <v>0</v>
      </c>
      <c r="L603" s="58">
        <v>0</v>
      </c>
      <c r="M603" s="58">
        <v>0</v>
      </c>
      <c r="N603" s="58">
        <v>1179690.5</v>
      </c>
      <c r="O603" s="58">
        <v>200880.78</v>
      </c>
      <c r="P603" s="58">
        <v>0</v>
      </c>
      <c r="Q603" s="58">
        <v>0</v>
      </c>
      <c r="R603" s="58">
        <v>0</v>
      </c>
      <c r="S603" s="58">
        <v>0</v>
      </c>
      <c r="T603" s="58">
        <v>0</v>
      </c>
      <c r="U603" s="58">
        <v>0</v>
      </c>
      <c r="V603" s="58">
        <v>0</v>
      </c>
      <c r="W603" s="58">
        <v>3685905</v>
      </c>
      <c r="X603" s="58">
        <v>3685905</v>
      </c>
      <c r="Y603" s="58">
        <v>3685905</v>
      </c>
      <c r="Z603" s="190">
        <v>3685905</v>
      </c>
      <c r="AA603" s="19"/>
      <c r="AB603" s="154"/>
      <c r="AC603" s="154"/>
      <c r="AD603" s="154"/>
      <c r="AE603" s="154"/>
      <c r="AF603" s="154"/>
      <c r="AG603" s="154"/>
      <c r="AH603" s="154"/>
      <c r="AI603" s="154"/>
      <c r="AJ603" s="154"/>
    </row>
    <row r="604" spans="1:36" x14ac:dyDescent="0.25">
      <c r="A604" s="192" t="s">
        <v>358</v>
      </c>
      <c r="B604" s="197" t="s">
        <v>2891</v>
      </c>
      <c r="C604" s="193" t="s">
        <v>357</v>
      </c>
      <c r="D604" s="194" t="s">
        <v>110</v>
      </c>
      <c r="E604" s="193" t="s">
        <v>1091</v>
      </c>
      <c r="F604" s="152" t="s">
        <v>1704</v>
      </c>
      <c r="G604" s="191">
        <v>4</v>
      </c>
      <c r="H604" s="191">
        <v>1</v>
      </c>
      <c r="I604" s="152" t="s">
        <v>1705</v>
      </c>
      <c r="J604" s="115">
        <v>0</v>
      </c>
      <c r="K604" s="115">
        <v>0</v>
      </c>
      <c r="L604" s="115">
        <v>824139.21</v>
      </c>
      <c r="M604" s="115">
        <v>1304028.27</v>
      </c>
      <c r="N604" s="115">
        <v>0</v>
      </c>
      <c r="O604" s="115">
        <v>0</v>
      </c>
      <c r="P604" s="115">
        <v>0</v>
      </c>
      <c r="Q604" s="115">
        <v>0</v>
      </c>
      <c r="R604" s="115">
        <v>0</v>
      </c>
      <c r="S604" s="115">
        <v>0</v>
      </c>
      <c r="T604" s="115">
        <v>0</v>
      </c>
      <c r="U604" s="115">
        <v>0</v>
      </c>
      <c r="V604" s="115">
        <v>0</v>
      </c>
      <c r="W604" s="115">
        <v>0</v>
      </c>
      <c r="X604" s="115">
        <v>0</v>
      </c>
      <c r="Y604" s="115">
        <v>0</v>
      </c>
      <c r="Z604" s="190">
        <v>0</v>
      </c>
      <c r="AA604" s="19"/>
      <c r="AB604" s="154"/>
      <c r="AC604" s="154"/>
      <c r="AD604" s="154"/>
      <c r="AE604" s="154"/>
      <c r="AF604" s="154"/>
      <c r="AG604" s="154"/>
      <c r="AH604" s="154"/>
      <c r="AI604" s="154"/>
      <c r="AJ604" s="154"/>
    </row>
    <row r="605" spans="1:36" x14ac:dyDescent="0.25">
      <c r="A605" s="192" t="s">
        <v>358</v>
      </c>
      <c r="B605" s="197" t="s">
        <v>2891</v>
      </c>
      <c r="C605" s="193" t="s">
        <v>357</v>
      </c>
      <c r="D605" s="194" t="s">
        <v>110</v>
      </c>
      <c r="E605" s="193" t="s">
        <v>1091</v>
      </c>
      <c r="F605" s="152" t="s">
        <v>1706</v>
      </c>
      <c r="G605" s="191">
        <v>4</v>
      </c>
      <c r="H605" s="191">
        <v>1</v>
      </c>
      <c r="I605" s="152" t="s">
        <v>1707</v>
      </c>
      <c r="J605" s="115">
        <v>0</v>
      </c>
      <c r="K605" s="115">
        <v>0</v>
      </c>
      <c r="L605" s="115">
        <v>50934.69</v>
      </c>
      <c r="M605" s="115">
        <v>77370.78</v>
      </c>
      <c r="N605" s="115">
        <v>0</v>
      </c>
      <c r="O605" s="115">
        <v>0</v>
      </c>
      <c r="P605" s="115">
        <v>0</v>
      </c>
      <c r="Q605" s="115">
        <v>0</v>
      </c>
      <c r="R605" s="115">
        <v>0</v>
      </c>
      <c r="S605" s="115">
        <v>0</v>
      </c>
      <c r="T605" s="115">
        <v>0</v>
      </c>
      <c r="U605" s="115">
        <v>0</v>
      </c>
      <c r="V605" s="115">
        <v>0</v>
      </c>
      <c r="W605" s="115">
        <v>0</v>
      </c>
      <c r="X605" s="115">
        <v>0</v>
      </c>
      <c r="Y605" s="115">
        <v>0</v>
      </c>
      <c r="Z605" s="190">
        <v>0</v>
      </c>
      <c r="AA605" s="19"/>
      <c r="AB605" s="154"/>
      <c r="AC605" s="154"/>
      <c r="AD605" s="154"/>
      <c r="AE605" s="154"/>
      <c r="AF605" s="154"/>
      <c r="AG605" s="154"/>
      <c r="AH605" s="154"/>
      <c r="AI605" s="154"/>
      <c r="AJ605" s="154"/>
    </row>
    <row r="606" spans="1:36" x14ac:dyDescent="0.25">
      <c r="A606" s="192" t="s">
        <v>358</v>
      </c>
      <c r="B606" s="197" t="s">
        <v>2891</v>
      </c>
      <c r="C606" s="193" t="s">
        <v>357</v>
      </c>
      <c r="D606" s="194" t="s">
        <v>110</v>
      </c>
      <c r="E606" s="193" t="s">
        <v>1091</v>
      </c>
      <c r="F606" s="152" t="s">
        <v>1708</v>
      </c>
      <c r="G606" s="191">
        <v>4</v>
      </c>
      <c r="H606" s="191">
        <v>1</v>
      </c>
      <c r="I606" s="152" t="s">
        <v>1709</v>
      </c>
      <c r="J606" s="115">
        <v>0</v>
      </c>
      <c r="K606" s="115">
        <v>0</v>
      </c>
      <c r="L606" s="115">
        <v>1322421.74</v>
      </c>
      <c r="M606" s="115">
        <v>2697734.13</v>
      </c>
      <c r="N606" s="115">
        <v>0</v>
      </c>
      <c r="O606" s="115">
        <v>0</v>
      </c>
      <c r="P606" s="115">
        <v>0</v>
      </c>
      <c r="Q606" s="115">
        <v>0</v>
      </c>
      <c r="R606" s="115">
        <v>0</v>
      </c>
      <c r="S606" s="115">
        <v>0</v>
      </c>
      <c r="T606" s="115">
        <v>0</v>
      </c>
      <c r="U606" s="115">
        <v>0</v>
      </c>
      <c r="V606" s="115">
        <v>0</v>
      </c>
      <c r="W606" s="115">
        <v>0</v>
      </c>
      <c r="X606" s="115">
        <v>0</v>
      </c>
      <c r="Y606" s="115">
        <v>0</v>
      </c>
      <c r="Z606" s="190">
        <v>0</v>
      </c>
      <c r="AA606" s="19"/>
      <c r="AB606" s="154"/>
      <c r="AC606" s="154"/>
      <c r="AD606" s="154"/>
      <c r="AE606" s="154"/>
      <c r="AF606" s="154"/>
      <c r="AG606" s="154"/>
      <c r="AH606" s="154"/>
      <c r="AI606" s="154"/>
      <c r="AJ606" s="154"/>
    </row>
    <row r="607" spans="1:36" x14ac:dyDescent="0.25">
      <c r="A607" s="192" t="s">
        <v>358</v>
      </c>
      <c r="B607" s="197" t="s">
        <v>2891</v>
      </c>
      <c r="C607" s="193" t="s">
        <v>357</v>
      </c>
      <c r="D607" s="194" t="s">
        <v>110</v>
      </c>
      <c r="E607" s="193" t="s">
        <v>1091</v>
      </c>
      <c r="F607" s="152" t="s">
        <v>1710</v>
      </c>
      <c r="G607" s="191">
        <v>4</v>
      </c>
      <c r="H607" s="191">
        <v>1</v>
      </c>
      <c r="I607" s="152" t="s">
        <v>1711</v>
      </c>
      <c r="J607" s="115">
        <v>0</v>
      </c>
      <c r="K607" s="115">
        <v>0</v>
      </c>
      <c r="L607" s="115">
        <v>77836.37</v>
      </c>
      <c r="M607" s="115">
        <v>221083.62</v>
      </c>
      <c r="N607" s="115">
        <v>0</v>
      </c>
      <c r="O607" s="115">
        <v>0</v>
      </c>
      <c r="P607" s="115">
        <v>0</v>
      </c>
      <c r="Q607" s="115">
        <v>0</v>
      </c>
      <c r="R607" s="115">
        <v>0</v>
      </c>
      <c r="S607" s="115">
        <v>0</v>
      </c>
      <c r="T607" s="115">
        <v>0</v>
      </c>
      <c r="U607" s="115">
        <v>0</v>
      </c>
      <c r="V607" s="115">
        <v>0</v>
      </c>
      <c r="W607" s="115">
        <v>0</v>
      </c>
      <c r="X607" s="115">
        <v>0</v>
      </c>
      <c r="Y607" s="115">
        <v>0</v>
      </c>
      <c r="Z607" s="190">
        <v>0</v>
      </c>
      <c r="AA607" s="19"/>
      <c r="AB607" s="154"/>
      <c r="AC607" s="154"/>
      <c r="AD607" s="154"/>
      <c r="AE607" s="154"/>
      <c r="AF607" s="154"/>
      <c r="AG607" s="154"/>
      <c r="AH607" s="154"/>
      <c r="AI607" s="154"/>
      <c r="AJ607" s="154"/>
    </row>
    <row r="608" spans="1:36" x14ac:dyDescent="0.25">
      <c r="A608" s="192" t="s">
        <v>358</v>
      </c>
      <c r="B608" s="197" t="s">
        <v>2891</v>
      </c>
      <c r="C608" s="193" t="s">
        <v>357</v>
      </c>
      <c r="D608" s="194" t="s">
        <v>110</v>
      </c>
      <c r="E608" s="193" t="s">
        <v>1091</v>
      </c>
      <c r="F608" s="152" t="s">
        <v>1712</v>
      </c>
      <c r="G608" s="191">
        <v>4</v>
      </c>
      <c r="H608" s="191">
        <v>1</v>
      </c>
      <c r="I608" s="152" t="s">
        <v>1713</v>
      </c>
      <c r="J608" s="115">
        <v>0</v>
      </c>
      <c r="K608" s="115">
        <v>0</v>
      </c>
      <c r="L608" s="115">
        <v>202620.13</v>
      </c>
      <c r="M608" s="115">
        <v>304517.64</v>
      </c>
      <c r="N608" s="115">
        <v>0</v>
      </c>
      <c r="O608" s="115">
        <v>0</v>
      </c>
      <c r="P608" s="115">
        <v>0</v>
      </c>
      <c r="Q608" s="115">
        <v>0</v>
      </c>
      <c r="R608" s="115">
        <v>0</v>
      </c>
      <c r="S608" s="115">
        <v>0</v>
      </c>
      <c r="T608" s="115">
        <v>0</v>
      </c>
      <c r="U608" s="115">
        <v>0</v>
      </c>
      <c r="V608" s="115">
        <v>0</v>
      </c>
      <c r="W608" s="115">
        <v>0</v>
      </c>
      <c r="X608" s="115">
        <v>0</v>
      </c>
      <c r="Y608" s="115">
        <v>0</v>
      </c>
      <c r="Z608" s="190">
        <v>0</v>
      </c>
      <c r="AA608" s="19"/>
      <c r="AB608" s="154"/>
      <c r="AC608" s="154"/>
      <c r="AD608" s="154"/>
      <c r="AE608" s="154"/>
      <c r="AF608" s="154"/>
      <c r="AG608" s="154"/>
      <c r="AH608" s="154"/>
      <c r="AI608" s="154"/>
      <c r="AJ608" s="154"/>
    </row>
    <row r="609" spans="1:36" x14ac:dyDescent="0.25">
      <c r="A609" s="192" t="s">
        <v>358</v>
      </c>
      <c r="B609" s="197" t="s">
        <v>2891</v>
      </c>
      <c r="C609" s="193" t="s">
        <v>357</v>
      </c>
      <c r="D609" s="194" t="s">
        <v>110</v>
      </c>
      <c r="E609" s="193" t="s">
        <v>1091</v>
      </c>
      <c r="F609" s="152" t="s">
        <v>1714</v>
      </c>
      <c r="G609" s="191">
        <v>4</v>
      </c>
      <c r="H609" s="191">
        <v>1</v>
      </c>
      <c r="I609" s="152" t="s">
        <v>1715</v>
      </c>
      <c r="J609" s="115">
        <v>0</v>
      </c>
      <c r="K609" s="115">
        <v>0</v>
      </c>
      <c r="L609" s="115">
        <v>183869.62</v>
      </c>
      <c r="M609" s="115">
        <v>1046370.15</v>
      </c>
      <c r="N609" s="115">
        <v>0</v>
      </c>
      <c r="O609" s="115">
        <v>0</v>
      </c>
      <c r="P609" s="115">
        <v>0</v>
      </c>
      <c r="Q609" s="115">
        <v>0</v>
      </c>
      <c r="R609" s="115">
        <v>0</v>
      </c>
      <c r="S609" s="115">
        <v>0</v>
      </c>
      <c r="T609" s="115">
        <v>0</v>
      </c>
      <c r="U609" s="115">
        <v>0</v>
      </c>
      <c r="V609" s="115">
        <v>0</v>
      </c>
      <c r="W609" s="115">
        <v>0</v>
      </c>
      <c r="X609" s="115">
        <v>0</v>
      </c>
      <c r="Y609" s="115">
        <v>0</v>
      </c>
      <c r="Z609" s="190">
        <v>0</v>
      </c>
      <c r="AA609" s="19"/>
      <c r="AB609" s="154"/>
      <c r="AC609" s="154"/>
      <c r="AD609" s="154"/>
      <c r="AE609" s="154"/>
      <c r="AF609" s="154"/>
      <c r="AG609" s="154"/>
      <c r="AH609" s="154"/>
      <c r="AI609" s="154"/>
      <c r="AJ609" s="154"/>
    </row>
    <row r="610" spans="1:36" x14ac:dyDescent="0.25">
      <c r="A610" s="192" t="s">
        <v>358</v>
      </c>
      <c r="B610" s="197" t="s">
        <v>2891</v>
      </c>
      <c r="C610" s="193" t="s">
        <v>357</v>
      </c>
      <c r="D610" s="194" t="s">
        <v>110</v>
      </c>
      <c r="E610" s="193" t="s">
        <v>1091</v>
      </c>
      <c r="F610" s="152" t="s">
        <v>1716</v>
      </c>
      <c r="G610" s="191">
        <v>4</v>
      </c>
      <c r="H610" s="191">
        <v>2</v>
      </c>
      <c r="I610" s="152" t="s">
        <v>1717</v>
      </c>
      <c r="J610" s="115">
        <v>0</v>
      </c>
      <c r="K610" s="115">
        <v>0</v>
      </c>
      <c r="L610" s="115">
        <v>375948.82</v>
      </c>
      <c r="M610" s="115">
        <v>599498.77</v>
      </c>
      <c r="N610" s="115">
        <v>0</v>
      </c>
      <c r="O610" s="115">
        <v>0</v>
      </c>
      <c r="P610" s="115">
        <v>0</v>
      </c>
      <c r="Q610" s="115">
        <v>0</v>
      </c>
      <c r="R610" s="115">
        <v>0</v>
      </c>
      <c r="S610" s="115">
        <v>0</v>
      </c>
      <c r="T610" s="115">
        <v>0</v>
      </c>
      <c r="U610" s="115">
        <v>0</v>
      </c>
      <c r="V610" s="115">
        <v>0</v>
      </c>
      <c r="W610" s="115">
        <v>0</v>
      </c>
      <c r="X610" s="115">
        <v>0</v>
      </c>
      <c r="Y610" s="115">
        <v>0</v>
      </c>
      <c r="Z610" s="190">
        <v>0</v>
      </c>
      <c r="AA610" s="19"/>
      <c r="AB610" s="154"/>
      <c r="AC610" s="154"/>
      <c r="AD610" s="154"/>
      <c r="AE610" s="154"/>
      <c r="AF610" s="154"/>
      <c r="AG610" s="154"/>
      <c r="AH610" s="154"/>
      <c r="AI610" s="154"/>
      <c r="AJ610" s="154"/>
    </row>
    <row r="611" spans="1:36" x14ac:dyDescent="0.25">
      <c r="A611" s="192" t="s">
        <v>358</v>
      </c>
      <c r="B611" s="197" t="s">
        <v>2891</v>
      </c>
      <c r="C611" s="193" t="s">
        <v>357</v>
      </c>
      <c r="D611" s="194" t="s">
        <v>110</v>
      </c>
      <c r="E611" s="193" t="s">
        <v>1091</v>
      </c>
      <c r="F611" s="152" t="s">
        <v>3221</v>
      </c>
      <c r="G611" s="191">
        <v>4</v>
      </c>
      <c r="H611" s="191">
        <v>2</v>
      </c>
      <c r="I611" s="152" t="s">
        <v>3222</v>
      </c>
      <c r="J611" s="115">
        <v>0</v>
      </c>
      <c r="K611" s="115">
        <v>0</v>
      </c>
      <c r="L611" s="115">
        <v>0</v>
      </c>
      <c r="M611" s="115">
        <v>0</v>
      </c>
      <c r="N611" s="115">
        <v>0</v>
      </c>
      <c r="O611" s="115">
        <v>142056.07</v>
      </c>
      <c r="P611" s="115">
        <v>0</v>
      </c>
      <c r="Q611" s="115">
        <v>0</v>
      </c>
      <c r="R611" s="115">
        <v>0</v>
      </c>
      <c r="S611" s="115">
        <v>0</v>
      </c>
      <c r="T611" s="115">
        <v>0</v>
      </c>
      <c r="U611" s="115">
        <v>0</v>
      </c>
      <c r="V611" s="115">
        <v>0</v>
      </c>
      <c r="W611" s="115">
        <v>142056.07</v>
      </c>
      <c r="X611" s="115">
        <v>142056.07</v>
      </c>
      <c r="Y611" s="115">
        <v>142056.07</v>
      </c>
      <c r="Z611" s="190">
        <v>142056.07</v>
      </c>
      <c r="AA611" s="19"/>
      <c r="AB611" s="154"/>
      <c r="AC611" s="154"/>
      <c r="AD611" s="154"/>
      <c r="AE611" s="154"/>
      <c r="AF611" s="154"/>
      <c r="AG611" s="154"/>
      <c r="AH611" s="154"/>
      <c r="AI611" s="154"/>
      <c r="AJ611" s="154"/>
    </row>
    <row r="612" spans="1:36" x14ac:dyDescent="0.25">
      <c r="A612" s="192" t="s">
        <v>358</v>
      </c>
      <c r="B612" s="197" t="s">
        <v>2891</v>
      </c>
      <c r="C612" s="193" t="s">
        <v>357</v>
      </c>
      <c r="D612" s="194" t="s">
        <v>110</v>
      </c>
      <c r="E612" s="193" t="s">
        <v>3535</v>
      </c>
      <c r="F612" s="152" t="s">
        <v>1718</v>
      </c>
      <c r="G612" s="191">
        <v>4</v>
      </c>
      <c r="H612" s="191">
        <v>1</v>
      </c>
      <c r="I612" s="152" t="s">
        <v>1653</v>
      </c>
      <c r="J612" s="115">
        <v>0</v>
      </c>
      <c r="K612" s="115">
        <v>0</v>
      </c>
      <c r="L612" s="115">
        <v>0</v>
      </c>
      <c r="M612" s="115">
        <v>0</v>
      </c>
      <c r="N612" s="115">
        <v>0</v>
      </c>
      <c r="O612" s="115">
        <v>480222.01</v>
      </c>
      <c r="P612" s="115">
        <v>0</v>
      </c>
      <c r="Q612" s="115">
        <v>0</v>
      </c>
      <c r="R612" s="115">
        <v>0</v>
      </c>
      <c r="S612" s="115">
        <v>0</v>
      </c>
      <c r="T612" s="115">
        <v>0</v>
      </c>
      <c r="U612" s="115">
        <v>0</v>
      </c>
      <c r="V612" s="115">
        <v>0</v>
      </c>
      <c r="W612" s="115">
        <v>480222.01</v>
      </c>
      <c r="X612" s="115">
        <v>480222.01</v>
      </c>
      <c r="Y612" s="115">
        <v>480222.01</v>
      </c>
      <c r="Z612" s="190">
        <v>480222.01</v>
      </c>
      <c r="AA612" s="19"/>
      <c r="AB612" s="154"/>
      <c r="AC612" s="154"/>
      <c r="AD612" s="154"/>
      <c r="AE612" s="154"/>
      <c r="AF612" s="154"/>
      <c r="AG612" s="154"/>
      <c r="AH612" s="154"/>
      <c r="AI612" s="154"/>
      <c r="AJ612" s="154"/>
    </row>
    <row r="613" spans="1:36" x14ac:dyDescent="0.25">
      <c r="A613" s="192" t="s">
        <v>358</v>
      </c>
      <c r="B613" s="197" t="s">
        <v>2891</v>
      </c>
      <c r="C613" s="193" t="s">
        <v>357</v>
      </c>
      <c r="D613" s="194" t="s">
        <v>110</v>
      </c>
      <c r="E613" s="193" t="s">
        <v>3535</v>
      </c>
      <c r="F613" s="152" t="s">
        <v>1721</v>
      </c>
      <c r="G613" s="191">
        <v>4</v>
      </c>
      <c r="H613" s="191">
        <v>1</v>
      </c>
      <c r="I613" s="152" t="s">
        <v>1722</v>
      </c>
      <c r="J613" s="115">
        <v>0</v>
      </c>
      <c r="K613" s="115">
        <v>0</v>
      </c>
      <c r="L613" s="115">
        <v>0</v>
      </c>
      <c r="M613" s="115">
        <v>0</v>
      </c>
      <c r="N613" s="115">
        <v>0</v>
      </c>
      <c r="O613" s="115">
        <v>90619.85</v>
      </c>
      <c r="P613" s="115">
        <v>0</v>
      </c>
      <c r="Q613" s="115">
        <v>0</v>
      </c>
      <c r="R613" s="115">
        <v>0</v>
      </c>
      <c r="S613" s="115">
        <v>0</v>
      </c>
      <c r="T613" s="115">
        <v>0</v>
      </c>
      <c r="U613" s="115">
        <v>0</v>
      </c>
      <c r="V613" s="115">
        <v>0</v>
      </c>
      <c r="W613" s="115">
        <v>90619.85</v>
      </c>
      <c r="X613" s="115">
        <v>90619.85</v>
      </c>
      <c r="Y613" s="115">
        <v>90619.85</v>
      </c>
      <c r="Z613" s="190">
        <v>90619.85</v>
      </c>
      <c r="AA613" s="19"/>
      <c r="AB613" s="154"/>
      <c r="AC613" s="154"/>
      <c r="AD613" s="154"/>
      <c r="AE613" s="154"/>
      <c r="AF613" s="154"/>
      <c r="AG613" s="154"/>
      <c r="AH613" s="154"/>
      <c r="AI613" s="154"/>
      <c r="AJ613" s="154"/>
    </row>
    <row r="614" spans="1:36" x14ac:dyDescent="0.25">
      <c r="A614" s="192" t="s">
        <v>358</v>
      </c>
      <c r="B614" s="197" t="s">
        <v>2891</v>
      </c>
      <c r="C614" s="193" t="s">
        <v>357</v>
      </c>
      <c r="D614" s="194" t="s">
        <v>110</v>
      </c>
      <c r="E614" s="193" t="s">
        <v>3535</v>
      </c>
      <c r="F614" s="152" t="s">
        <v>1723</v>
      </c>
      <c r="G614" s="191">
        <v>4</v>
      </c>
      <c r="H614" s="191">
        <v>1</v>
      </c>
      <c r="I614" s="152" t="s">
        <v>1459</v>
      </c>
      <c r="J614" s="115">
        <v>0</v>
      </c>
      <c r="K614" s="115">
        <v>0</v>
      </c>
      <c r="L614" s="115">
        <v>0</v>
      </c>
      <c r="M614" s="115">
        <v>0</v>
      </c>
      <c r="N614" s="115">
        <v>0</v>
      </c>
      <c r="O614" s="115">
        <v>881620.96</v>
      </c>
      <c r="P614" s="115">
        <v>0</v>
      </c>
      <c r="Q614" s="115">
        <v>0</v>
      </c>
      <c r="R614" s="115">
        <v>0</v>
      </c>
      <c r="S614" s="115">
        <v>0</v>
      </c>
      <c r="T614" s="115">
        <v>0</v>
      </c>
      <c r="U614" s="115">
        <v>0</v>
      </c>
      <c r="V614" s="115">
        <v>0</v>
      </c>
      <c r="W614" s="115">
        <v>881620.96</v>
      </c>
      <c r="X614" s="115">
        <v>881620.96</v>
      </c>
      <c r="Y614" s="115">
        <v>881620.96</v>
      </c>
      <c r="Z614" s="190">
        <v>881620.96</v>
      </c>
      <c r="AA614" s="19"/>
      <c r="AB614" s="154"/>
      <c r="AC614" s="154"/>
      <c r="AD614" s="154"/>
      <c r="AE614" s="154"/>
      <c r="AF614" s="154"/>
      <c r="AG614" s="154"/>
      <c r="AH614" s="154"/>
      <c r="AI614" s="154"/>
      <c r="AJ614" s="154"/>
    </row>
    <row r="615" spans="1:36" x14ac:dyDescent="0.25">
      <c r="A615" s="192" t="s">
        <v>358</v>
      </c>
      <c r="B615" s="197" t="s">
        <v>2891</v>
      </c>
      <c r="C615" s="193" t="s">
        <v>357</v>
      </c>
      <c r="D615" s="194" t="s">
        <v>110</v>
      </c>
      <c r="E615" s="193" t="s">
        <v>3535</v>
      </c>
      <c r="F615" s="152" t="s">
        <v>3550</v>
      </c>
      <c r="G615" s="191">
        <v>4</v>
      </c>
      <c r="H615" s="191">
        <v>1</v>
      </c>
      <c r="I615" s="152" t="s">
        <v>3551</v>
      </c>
      <c r="J615" s="115">
        <v>0</v>
      </c>
      <c r="K615" s="115">
        <v>0</v>
      </c>
      <c r="L615" s="115">
        <v>0</v>
      </c>
      <c r="M615" s="115">
        <v>0</v>
      </c>
      <c r="N615" s="115">
        <v>0</v>
      </c>
      <c r="O615" s="115">
        <v>4732.8</v>
      </c>
      <c r="P615" s="115">
        <v>0</v>
      </c>
      <c r="Q615" s="115">
        <v>0</v>
      </c>
      <c r="R615" s="115">
        <v>0</v>
      </c>
      <c r="S615" s="115">
        <v>0</v>
      </c>
      <c r="T615" s="115">
        <v>0</v>
      </c>
      <c r="U615" s="115">
        <v>0</v>
      </c>
      <c r="V615" s="115">
        <v>0</v>
      </c>
      <c r="W615" s="115">
        <v>4732.8</v>
      </c>
      <c r="X615" s="115">
        <v>4732.8</v>
      </c>
      <c r="Y615" s="115">
        <v>4732.8</v>
      </c>
      <c r="Z615" s="190">
        <v>4732.8</v>
      </c>
      <c r="AA615" s="19"/>
      <c r="AB615" s="154"/>
      <c r="AC615" s="154"/>
      <c r="AD615" s="154"/>
      <c r="AE615" s="154"/>
      <c r="AF615" s="154"/>
      <c r="AG615" s="154"/>
      <c r="AH615" s="154"/>
      <c r="AI615" s="154"/>
      <c r="AJ615" s="154"/>
    </row>
    <row r="616" spans="1:36" x14ac:dyDescent="0.25">
      <c r="A616" s="192" t="s">
        <v>358</v>
      </c>
      <c r="B616" s="197" t="s">
        <v>2891</v>
      </c>
      <c r="C616" s="193" t="s">
        <v>357</v>
      </c>
      <c r="D616" s="194" t="s">
        <v>110</v>
      </c>
      <c r="E616" s="193" t="s">
        <v>3535</v>
      </c>
      <c r="F616" s="152" t="s">
        <v>1726</v>
      </c>
      <c r="G616" s="191">
        <v>4</v>
      </c>
      <c r="H616" s="191">
        <v>1</v>
      </c>
      <c r="I616" s="152" t="s">
        <v>1727</v>
      </c>
      <c r="J616" s="115">
        <v>0</v>
      </c>
      <c r="K616" s="115">
        <v>0</v>
      </c>
      <c r="L616" s="115">
        <v>0</v>
      </c>
      <c r="M616" s="115">
        <v>0</v>
      </c>
      <c r="N616" s="115">
        <v>0</v>
      </c>
      <c r="O616" s="115">
        <v>210648.58</v>
      </c>
      <c r="P616" s="115">
        <v>0</v>
      </c>
      <c r="Q616" s="115">
        <v>0</v>
      </c>
      <c r="R616" s="115">
        <v>0</v>
      </c>
      <c r="S616" s="115">
        <v>0</v>
      </c>
      <c r="T616" s="115">
        <v>0</v>
      </c>
      <c r="U616" s="115">
        <v>0</v>
      </c>
      <c r="V616" s="115">
        <v>0</v>
      </c>
      <c r="W616" s="115">
        <v>210648.58</v>
      </c>
      <c r="X616" s="115">
        <v>210648.58</v>
      </c>
      <c r="Y616" s="115">
        <v>210648.58</v>
      </c>
      <c r="Z616" s="190">
        <v>210648.58</v>
      </c>
      <c r="AA616" s="19"/>
      <c r="AB616" s="154"/>
      <c r="AC616" s="154"/>
      <c r="AD616" s="154"/>
      <c r="AE616" s="154"/>
      <c r="AF616" s="154"/>
      <c r="AG616" s="154"/>
      <c r="AH616" s="154"/>
      <c r="AI616" s="154"/>
      <c r="AJ616" s="154"/>
    </row>
    <row r="617" spans="1:36" x14ac:dyDescent="0.25">
      <c r="A617" s="192" t="s">
        <v>358</v>
      </c>
      <c r="B617" s="197" t="s">
        <v>2891</v>
      </c>
      <c r="C617" s="193" t="s">
        <v>357</v>
      </c>
      <c r="D617" s="194" t="s">
        <v>110</v>
      </c>
      <c r="E617" s="193" t="s">
        <v>3535</v>
      </c>
      <c r="F617" s="152" t="s">
        <v>1677</v>
      </c>
      <c r="G617" s="191">
        <v>4</v>
      </c>
      <c r="H617" s="191">
        <v>1</v>
      </c>
      <c r="I617" s="152" t="s">
        <v>1461</v>
      </c>
      <c r="J617" s="115">
        <v>0</v>
      </c>
      <c r="K617" s="115">
        <v>0</v>
      </c>
      <c r="L617" s="115">
        <v>0</v>
      </c>
      <c r="M617" s="115">
        <v>0</v>
      </c>
      <c r="N617" s="115">
        <v>0</v>
      </c>
      <c r="O617" s="115">
        <v>106207.91</v>
      </c>
      <c r="P617" s="115">
        <v>0</v>
      </c>
      <c r="Q617" s="115">
        <v>0</v>
      </c>
      <c r="R617" s="115">
        <v>0</v>
      </c>
      <c r="S617" s="115">
        <v>0</v>
      </c>
      <c r="T617" s="115">
        <v>0</v>
      </c>
      <c r="U617" s="115">
        <v>0</v>
      </c>
      <c r="V617" s="115">
        <v>0</v>
      </c>
      <c r="W617" s="115">
        <v>106207.91</v>
      </c>
      <c r="X617" s="115">
        <v>106207.91</v>
      </c>
      <c r="Y617" s="115">
        <v>106207.91</v>
      </c>
      <c r="Z617" s="190">
        <v>106207.91</v>
      </c>
      <c r="AA617" s="19"/>
      <c r="AB617" s="154"/>
      <c r="AC617" s="154"/>
      <c r="AD617" s="154"/>
      <c r="AE617" s="154"/>
      <c r="AF617" s="154"/>
      <c r="AG617" s="154"/>
      <c r="AH617" s="154"/>
      <c r="AI617" s="154"/>
      <c r="AJ617" s="154"/>
    </row>
    <row r="618" spans="1:36" x14ac:dyDescent="0.25">
      <c r="A618" s="192" t="s">
        <v>358</v>
      </c>
      <c r="B618" s="197" t="s">
        <v>2891</v>
      </c>
      <c r="C618" s="193" t="s">
        <v>357</v>
      </c>
      <c r="D618" s="194" t="s">
        <v>110</v>
      </c>
      <c r="E618" s="193" t="s">
        <v>3535</v>
      </c>
      <c r="F618" s="152" t="s">
        <v>1678</v>
      </c>
      <c r="G618" s="191">
        <v>4</v>
      </c>
      <c r="H618" s="191">
        <v>1</v>
      </c>
      <c r="I618" s="152" t="s">
        <v>1679</v>
      </c>
      <c r="J618" s="115">
        <v>0</v>
      </c>
      <c r="K618" s="115">
        <v>0</v>
      </c>
      <c r="L618" s="115">
        <v>0</v>
      </c>
      <c r="M618" s="115">
        <v>0</v>
      </c>
      <c r="N618" s="115">
        <v>0</v>
      </c>
      <c r="O618" s="115">
        <v>472596.34</v>
      </c>
      <c r="P618" s="115">
        <v>0</v>
      </c>
      <c r="Q618" s="115">
        <v>0</v>
      </c>
      <c r="R618" s="115">
        <v>0</v>
      </c>
      <c r="S618" s="115">
        <v>0</v>
      </c>
      <c r="T618" s="115">
        <v>0</v>
      </c>
      <c r="U618" s="115">
        <v>0</v>
      </c>
      <c r="V618" s="115">
        <v>0</v>
      </c>
      <c r="W618" s="115">
        <v>472596.34</v>
      </c>
      <c r="X618" s="115">
        <v>472596.34</v>
      </c>
      <c r="Y618" s="115">
        <v>472596.34</v>
      </c>
      <c r="Z618" s="190">
        <v>472596.34</v>
      </c>
      <c r="AA618" s="19"/>
      <c r="AB618" s="154"/>
      <c r="AC618" s="154"/>
      <c r="AD618" s="154"/>
      <c r="AE618" s="154"/>
      <c r="AF618" s="154"/>
      <c r="AG618" s="154"/>
      <c r="AH618" s="154"/>
      <c r="AI618" s="154"/>
      <c r="AJ618" s="154"/>
    </row>
    <row r="619" spans="1:36" x14ac:dyDescent="0.25">
      <c r="A619" s="192" t="s">
        <v>358</v>
      </c>
      <c r="B619" s="18" t="s">
        <v>2891</v>
      </c>
      <c r="C619" s="18" t="s">
        <v>357</v>
      </c>
      <c r="D619" s="18" t="s">
        <v>110</v>
      </c>
      <c r="E619" s="18" t="s">
        <v>1091</v>
      </c>
      <c r="F619" t="s">
        <v>2237</v>
      </c>
      <c r="G619" s="168">
        <v>4</v>
      </c>
      <c r="H619" s="168">
        <v>1</v>
      </c>
      <c r="I619" s="152" t="s">
        <v>1707</v>
      </c>
      <c r="J619" s="58">
        <v>0</v>
      </c>
      <c r="K619" s="58">
        <v>0</v>
      </c>
      <c r="L619" s="58">
        <v>0</v>
      </c>
      <c r="M619" s="58">
        <v>0</v>
      </c>
      <c r="N619" s="58">
        <v>165211.91</v>
      </c>
      <c r="O619" s="58">
        <v>43229.61</v>
      </c>
      <c r="P619" s="58">
        <v>0</v>
      </c>
      <c r="Q619" s="58">
        <v>0</v>
      </c>
      <c r="R619" s="58">
        <v>0</v>
      </c>
      <c r="S619" s="58">
        <v>0</v>
      </c>
      <c r="T619" s="58">
        <v>0</v>
      </c>
      <c r="U619" s="58">
        <v>0</v>
      </c>
      <c r="V619" s="58">
        <v>0</v>
      </c>
      <c r="W619" s="58">
        <v>336746.99</v>
      </c>
      <c r="X619" s="58">
        <v>336746.99</v>
      </c>
      <c r="Y619" s="58">
        <v>336746.99</v>
      </c>
      <c r="Z619" s="190">
        <v>336746.99</v>
      </c>
      <c r="AA619" s="19"/>
      <c r="AB619" s="154"/>
      <c r="AC619" s="154"/>
      <c r="AD619" s="154"/>
      <c r="AE619" s="154"/>
      <c r="AF619" s="154"/>
      <c r="AG619" s="154"/>
      <c r="AH619" s="154"/>
      <c r="AI619" s="154"/>
      <c r="AJ619" s="154"/>
    </row>
    <row r="620" spans="1:36" x14ac:dyDescent="0.25">
      <c r="A620" s="192" t="s">
        <v>358</v>
      </c>
      <c r="B620" s="18" t="s">
        <v>2891</v>
      </c>
      <c r="C620" s="18" t="s">
        <v>357</v>
      </c>
      <c r="D620" s="18" t="s">
        <v>110</v>
      </c>
      <c r="E620" s="18" t="s">
        <v>1091</v>
      </c>
      <c r="F620" t="s">
        <v>2239</v>
      </c>
      <c r="G620" s="168">
        <v>4</v>
      </c>
      <c r="H620" s="168">
        <v>1</v>
      </c>
      <c r="I620" s="152" t="s">
        <v>1711</v>
      </c>
      <c r="J620" s="58">
        <v>0</v>
      </c>
      <c r="K620" s="58">
        <v>0</v>
      </c>
      <c r="L620" s="58">
        <v>0</v>
      </c>
      <c r="M620" s="58">
        <v>0</v>
      </c>
      <c r="N620" s="58">
        <v>304881.64</v>
      </c>
      <c r="O620" s="58">
        <v>12604.82</v>
      </c>
      <c r="P620" s="58">
        <v>0</v>
      </c>
      <c r="Q620" s="58">
        <v>0</v>
      </c>
      <c r="R620" s="58">
        <v>0</v>
      </c>
      <c r="S620" s="58">
        <v>0</v>
      </c>
      <c r="T620" s="58">
        <v>0</v>
      </c>
      <c r="U620" s="58">
        <v>0</v>
      </c>
      <c r="V620" s="58">
        <v>0</v>
      </c>
      <c r="W620" s="58">
        <v>616406.44999999995</v>
      </c>
      <c r="X620" s="58">
        <v>616406.44999999995</v>
      </c>
      <c r="Y620" s="58">
        <v>616406.44999999995</v>
      </c>
      <c r="Z620" s="190">
        <v>616406.44999999995</v>
      </c>
      <c r="AA620" s="19"/>
      <c r="AB620" s="154"/>
      <c r="AC620" s="154"/>
      <c r="AD620" s="154"/>
      <c r="AE620" s="154"/>
      <c r="AF620" s="154"/>
      <c r="AG620" s="154"/>
      <c r="AH620" s="154"/>
      <c r="AI620" s="154"/>
      <c r="AJ620" s="154"/>
    </row>
    <row r="621" spans="1:36" x14ac:dyDescent="0.25">
      <c r="A621" s="192" t="s">
        <v>358</v>
      </c>
      <c r="B621" s="18" t="s">
        <v>2891</v>
      </c>
      <c r="C621" s="18" t="s">
        <v>357</v>
      </c>
      <c r="D621" s="18" t="s">
        <v>110</v>
      </c>
      <c r="E621" s="18" t="s">
        <v>1091</v>
      </c>
      <c r="F621" t="s">
        <v>2240</v>
      </c>
      <c r="G621" s="168">
        <v>4</v>
      </c>
      <c r="H621" s="168">
        <v>1</v>
      </c>
      <c r="I621" s="152" t="s">
        <v>1713</v>
      </c>
      <c r="J621" s="58">
        <v>0</v>
      </c>
      <c r="K621" s="58">
        <v>0</v>
      </c>
      <c r="L621" s="58">
        <v>0</v>
      </c>
      <c r="M621" s="58">
        <v>0</v>
      </c>
      <c r="N621" s="58">
        <v>272552.61</v>
      </c>
      <c r="O621" s="58">
        <v>54182.38</v>
      </c>
      <c r="P621" s="58">
        <v>0</v>
      </c>
      <c r="Q621" s="58">
        <v>0</v>
      </c>
      <c r="R621" s="58">
        <v>0</v>
      </c>
      <c r="S621" s="58">
        <v>0</v>
      </c>
      <c r="T621" s="58">
        <v>0</v>
      </c>
      <c r="U621" s="58">
        <v>0</v>
      </c>
      <c r="V621" s="58">
        <v>0</v>
      </c>
      <c r="W621" s="58">
        <v>833872.76</v>
      </c>
      <c r="X621" s="58">
        <v>833872.76</v>
      </c>
      <c r="Y621" s="58">
        <v>833872.76</v>
      </c>
      <c r="Z621" s="190">
        <v>833872.76</v>
      </c>
      <c r="AA621" s="19"/>
      <c r="AB621" s="154"/>
      <c r="AC621" s="154"/>
      <c r="AD621" s="154"/>
      <c r="AE621" s="154"/>
      <c r="AF621" s="154"/>
      <c r="AG621" s="154"/>
      <c r="AH621" s="154"/>
      <c r="AI621" s="154"/>
      <c r="AJ621" s="154"/>
    </row>
    <row r="622" spans="1:36" x14ac:dyDescent="0.25">
      <c r="A622" s="192" t="s">
        <v>358</v>
      </c>
      <c r="B622" s="18" t="s">
        <v>2891</v>
      </c>
      <c r="C622" s="18" t="s">
        <v>357</v>
      </c>
      <c r="D622" s="18" t="s">
        <v>110</v>
      </c>
      <c r="E622" s="18" t="s">
        <v>1091</v>
      </c>
      <c r="F622" t="s">
        <v>2242</v>
      </c>
      <c r="G622" s="168">
        <v>4</v>
      </c>
      <c r="H622" s="168">
        <v>2</v>
      </c>
      <c r="I622" s="152" t="s">
        <v>1717</v>
      </c>
      <c r="J622" s="58">
        <v>0</v>
      </c>
      <c r="K622" s="58">
        <v>0</v>
      </c>
      <c r="L622" s="58">
        <v>0</v>
      </c>
      <c r="M622" s="58">
        <v>0</v>
      </c>
      <c r="N622" s="58">
        <v>340248.16</v>
      </c>
      <c r="O622" s="58">
        <v>0</v>
      </c>
      <c r="P622" s="58">
        <v>0</v>
      </c>
      <c r="Q622" s="58">
        <v>0</v>
      </c>
      <c r="R622" s="58">
        <v>0</v>
      </c>
      <c r="S622" s="58">
        <v>0</v>
      </c>
      <c r="T622" s="58">
        <v>0</v>
      </c>
      <c r="U622" s="58">
        <v>0</v>
      </c>
      <c r="V622" s="58">
        <v>0</v>
      </c>
      <c r="W622" s="58">
        <v>1315695.75</v>
      </c>
      <c r="X622" s="58">
        <v>1315695.75</v>
      </c>
      <c r="Y622" s="58">
        <v>1315695.75</v>
      </c>
      <c r="Z622" s="190">
        <v>1315695.75</v>
      </c>
      <c r="AA622" s="19"/>
      <c r="AB622" s="154"/>
      <c r="AC622" s="154"/>
      <c r="AD622" s="154"/>
      <c r="AE622" s="154"/>
      <c r="AF622" s="154"/>
      <c r="AG622" s="154"/>
      <c r="AH622" s="154"/>
      <c r="AI622" s="154"/>
      <c r="AJ622" s="154"/>
    </row>
    <row r="623" spans="1:36" x14ac:dyDescent="0.25">
      <c r="A623" s="192" t="s">
        <v>358</v>
      </c>
      <c r="B623" s="18" t="s">
        <v>2891</v>
      </c>
      <c r="C623" s="18" t="s">
        <v>357</v>
      </c>
      <c r="D623" s="18" t="s">
        <v>110</v>
      </c>
      <c r="E623" s="18" t="s">
        <v>1091</v>
      </c>
      <c r="F623" t="s">
        <v>2241</v>
      </c>
      <c r="G623" s="168">
        <v>4</v>
      </c>
      <c r="H623" s="168">
        <v>1</v>
      </c>
      <c r="I623" s="152" t="s">
        <v>1715</v>
      </c>
      <c r="J623" s="58">
        <v>0</v>
      </c>
      <c r="K623" s="58">
        <v>0</v>
      </c>
      <c r="L623" s="58">
        <v>0</v>
      </c>
      <c r="M623" s="58">
        <v>0</v>
      </c>
      <c r="N623" s="58">
        <v>899576</v>
      </c>
      <c r="O623" s="58">
        <v>258658.1</v>
      </c>
      <c r="P623" s="58">
        <v>0</v>
      </c>
      <c r="Q623" s="58">
        <v>0</v>
      </c>
      <c r="R623" s="58">
        <v>0</v>
      </c>
      <c r="S623" s="58">
        <v>0</v>
      </c>
      <c r="T623" s="58">
        <v>0</v>
      </c>
      <c r="U623" s="58">
        <v>0</v>
      </c>
      <c r="V623" s="58">
        <v>0</v>
      </c>
      <c r="W623" s="58">
        <v>2388473.87</v>
      </c>
      <c r="X623" s="58">
        <v>2388473.87</v>
      </c>
      <c r="Y623" s="58">
        <v>2388473.87</v>
      </c>
      <c r="Z623" s="190">
        <v>2388473.87</v>
      </c>
      <c r="AA623" s="19"/>
      <c r="AB623" s="154"/>
      <c r="AC623" s="154"/>
      <c r="AD623" s="154"/>
      <c r="AE623" s="154"/>
      <c r="AF623" s="154"/>
      <c r="AG623" s="154"/>
      <c r="AH623" s="154"/>
      <c r="AI623" s="154"/>
      <c r="AJ623" s="154"/>
    </row>
    <row r="624" spans="1:36" x14ac:dyDescent="0.25">
      <c r="A624" s="192" t="s">
        <v>358</v>
      </c>
      <c r="B624" s="18" t="s">
        <v>2891</v>
      </c>
      <c r="C624" s="18" t="s">
        <v>357</v>
      </c>
      <c r="D624" s="18" t="s">
        <v>110</v>
      </c>
      <c r="E624" s="18" t="s">
        <v>1091</v>
      </c>
      <c r="F624" t="s">
        <v>2236</v>
      </c>
      <c r="G624" s="168">
        <v>4</v>
      </c>
      <c r="H624" s="168">
        <v>1</v>
      </c>
      <c r="I624" s="152" t="s">
        <v>1705</v>
      </c>
      <c r="J624" s="58">
        <v>0</v>
      </c>
      <c r="K624" s="58">
        <v>0</v>
      </c>
      <c r="L624" s="58">
        <v>0</v>
      </c>
      <c r="M624" s="58">
        <v>0</v>
      </c>
      <c r="N624" s="58">
        <v>1237326.1000000001</v>
      </c>
      <c r="O624" s="58">
        <v>208411.61</v>
      </c>
      <c r="P624" s="58">
        <v>0</v>
      </c>
      <c r="Q624" s="58">
        <v>0</v>
      </c>
      <c r="R624" s="58">
        <v>0</v>
      </c>
      <c r="S624" s="58">
        <v>0</v>
      </c>
      <c r="T624" s="58">
        <v>0</v>
      </c>
      <c r="U624" s="58">
        <v>0</v>
      </c>
      <c r="V624" s="58">
        <v>0</v>
      </c>
      <c r="W624" s="58">
        <v>3573905.19</v>
      </c>
      <c r="X624" s="58">
        <v>3573905.19</v>
      </c>
      <c r="Y624" s="58">
        <v>3573905.19</v>
      </c>
      <c r="Z624" s="190">
        <v>3573905.19</v>
      </c>
      <c r="AA624" s="19"/>
      <c r="AB624" s="154"/>
      <c r="AC624" s="154"/>
      <c r="AD624" s="154"/>
      <c r="AE624" s="154"/>
      <c r="AF624" s="154"/>
      <c r="AG624" s="154"/>
      <c r="AH624" s="154"/>
      <c r="AI624" s="154"/>
      <c r="AJ624" s="154"/>
    </row>
    <row r="625" spans="1:36" x14ac:dyDescent="0.25">
      <c r="A625" s="192" t="s">
        <v>358</v>
      </c>
      <c r="B625" s="18" t="s">
        <v>2891</v>
      </c>
      <c r="C625" s="18" t="s">
        <v>357</v>
      </c>
      <c r="D625" s="18" t="s">
        <v>110</v>
      </c>
      <c r="E625" s="18" t="s">
        <v>1091</v>
      </c>
      <c r="F625" t="s">
        <v>2238</v>
      </c>
      <c r="G625" s="168">
        <v>4</v>
      </c>
      <c r="H625" s="168">
        <v>1</v>
      </c>
      <c r="I625" s="152" t="s">
        <v>1709</v>
      </c>
      <c r="J625" s="58">
        <v>0</v>
      </c>
      <c r="K625" s="58">
        <v>0</v>
      </c>
      <c r="L625" s="58">
        <v>0</v>
      </c>
      <c r="M625" s="58">
        <v>0</v>
      </c>
      <c r="N625" s="58">
        <v>2339345.0299999998</v>
      </c>
      <c r="O625" s="58">
        <v>590169.4</v>
      </c>
      <c r="P625" s="58">
        <v>0</v>
      </c>
      <c r="Q625" s="58">
        <v>0</v>
      </c>
      <c r="R625" s="58">
        <v>0</v>
      </c>
      <c r="S625" s="58">
        <v>0</v>
      </c>
      <c r="T625" s="58">
        <v>0</v>
      </c>
      <c r="U625" s="58">
        <v>0</v>
      </c>
      <c r="V625" s="58">
        <v>0</v>
      </c>
      <c r="W625" s="58">
        <v>6949670.2999999998</v>
      </c>
      <c r="X625" s="58">
        <v>6949670.2999999998</v>
      </c>
      <c r="Y625" s="58">
        <v>6949670.2999999998</v>
      </c>
      <c r="Z625" s="190">
        <v>6949670.2999999998</v>
      </c>
      <c r="AA625" s="19"/>
      <c r="AB625" s="154"/>
      <c r="AC625" s="154"/>
      <c r="AD625" s="154"/>
      <c r="AE625" s="154"/>
      <c r="AF625" s="154"/>
      <c r="AG625" s="154"/>
      <c r="AH625" s="154"/>
      <c r="AI625" s="154"/>
      <c r="AJ625" s="154"/>
    </row>
    <row r="626" spans="1:36" x14ac:dyDescent="0.25">
      <c r="A626" s="192" t="s">
        <v>362</v>
      </c>
      <c r="B626" s="197" t="s">
        <v>2893</v>
      </c>
      <c r="C626" s="193" t="s">
        <v>361</v>
      </c>
      <c r="D626" s="194" t="s">
        <v>178</v>
      </c>
      <c r="E626" s="193" t="s">
        <v>1097</v>
      </c>
      <c r="F626" s="152" t="s">
        <v>1746</v>
      </c>
      <c r="G626" s="191">
        <v>4</v>
      </c>
      <c r="H626" s="191">
        <v>6</v>
      </c>
      <c r="I626" s="152" t="s">
        <v>1360</v>
      </c>
      <c r="J626" s="115">
        <v>0</v>
      </c>
      <c r="K626" s="115">
        <v>0</v>
      </c>
      <c r="L626" s="115">
        <v>337775.82</v>
      </c>
      <c r="M626" s="115">
        <v>785182.95</v>
      </c>
      <c r="N626" s="115">
        <v>896182.74</v>
      </c>
      <c r="O626" s="115">
        <v>4442825.12</v>
      </c>
      <c r="P626" s="115">
        <v>0</v>
      </c>
      <c r="Q626" s="115">
        <v>0</v>
      </c>
      <c r="R626" s="115">
        <v>0</v>
      </c>
      <c r="S626" s="115">
        <v>0</v>
      </c>
      <c r="T626" s="115">
        <v>0</v>
      </c>
      <c r="U626" s="115">
        <v>0</v>
      </c>
      <c r="V626" s="115">
        <v>0</v>
      </c>
      <c r="W626" s="115">
        <v>6461966.6299999999</v>
      </c>
      <c r="X626" s="115">
        <v>6461966.6299999999</v>
      </c>
      <c r="Y626" s="115">
        <v>6461966.6299999999</v>
      </c>
      <c r="Z626" s="190">
        <v>6461966.6299999999</v>
      </c>
      <c r="AA626" s="19"/>
      <c r="AB626" s="154"/>
      <c r="AC626" s="154"/>
      <c r="AD626" s="154"/>
      <c r="AE626" s="154"/>
      <c r="AF626" s="154"/>
      <c r="AG626" s="154"/>
      <c r="AH626" s="154"/>
      <c r="AI626" s="154"/>
      <c r="AJ626" s="154"/>
    </row>
    <row r="627" spans="1:36" x14ac:dyDescent="0.25">
      <c r="A627" s="192" t="s">
        <v>362</v>
      </c>
      <c r="B627" s="197" t="s">
        <v>2893</v>
      </c>
      <c r="C627" s="193" t="s">
        <v>361</v>
      </c>
      <c r="D627" s="194" t="s">
        <v>178</v>
      </c>
      <c r="E627" s="193" t="s">
        <v>1097</v>
      </c>
      <c r="F627" s="152" t="s">
        <v>1747</v>
      </c>
      <c r="G627" s="191">
        <v>4</v>
      </c>
      <c r="H627" s="191">
        <v>7</v>
      </c>
      <c r="I627" s="152" t="s">
        <v>1748</v>
      </c>
      <c r="J627" s="115">
        <v>0</v>
      </c>
      <c r="K627" s="115">
        <v>0</v>
      </c>
      <c r="L627" s="115">
        <v>0</v>
      </c>
      <c r="M627" s="115">
        <v>1715905.68</v>
      </c>
      <c r="N627" s="115">
        <v>419493.54</v>
      </c>
      <c r="O627" s="115">
        <v>1357581.03</v>
      </c>
      <c r="P627" s="115">
        <v>1182000</v>
      </c>
      <c r="Q627" s="115">
        <v>1182000</v>
      </c>
      <c r="R627" s="115">
        <v>513964.06</v>
      </c>
      <c r="S627" s="115">
        <v>0</v>
      </c>
      <c r="T627" s="115">
        <v>0</v>
      </c>
      <c r="U627" s="115">
        <v>0</v>
      </c>
      <c r="V627" s="115">
        <v>0</v>
      </c>
      <c r="W627" s="115">
        <v>4674980.25</v>
      </c>
      <c r="X627" s="115">
        <v>4674980.25</v>
      </c>
      <c r="Y627" s="115">
        <v>4006944.31</v>
      </c>
      <c r="Z627" s="190">
        <v>3492980.25</v>
      </c>
      <c r="AA627" s="19"/>
      <c r="AB627" s="154"/>
      <c r="AC627" s="154"/>
      <c r="AD627" s="154"/>
      <c r="AE627" s="154"/>
      <c r="AF627" s="154"/>
      <c r="AG627" s="154"/>
      <c r="AH627" s="154"/>
      <c r="AI627" s="154"/>
      <c r="AJ627" s="154"/>
    </row>
    <row r="628" spans="1:36" x14ac:dyDescent="0.25">
      <c r="A628" s="192" t="s">
        <v>362</v>
      </c>
      <c r="B628" s="198" t="s">
        <v>2893</v>
      </c>
      <c r="C628" s="18" t="s">
        <v>361</v>
      </c>
      <c r="D628" s="194" t="s">
        <v>178</v>
      </c>
      <c r="E628" s="18" t="s">
        <v>2981</v>
      </c>
      <c r="F628" t="s">
        <v>3506</v>
      </c>
      <c r="G628" s="168">
        <v>4</v>
      </c>
      <c r="H628" s="168">
        <v>1</v>
      </c>
      <c r="I628" s="152" t="s">
        <v>3507</v>
      </c>
      <c r="J628" s="58">
        <v>0</v>
      </c>
      <c r="K628" s="58">
        <v>0</v>
      </c>
      <c r="L628" s="58">
        <v>0</v>
      </c>
      <c r="M628" s="58">
        <v>0</v>
      </c>
      <c r="N628" s="58">
        <v>0</v>
      </c>
      <c r="O628" s="58">
        <v>1173768.04</v>
      </c>
      <c r="P628" s="58">
        <v>0</v>
      </c>
      <c r="Q628" s="58">
        <v>0</v>
      </c>
      <c r="R628" s="58">
        <v>0</v>
      </c>
      <c r="S628" s="58">
        <v>0</v>
      </c>
      <c r="T628" s="58">
        <v>0</v>
      </c>
      <c r="U628" s="58">
        <v>0</v>
      </c>
      <c r="V628" s="58">
        <v>0</v>
      </c>
      <c r="W628" s="58">
        <v>1173768.04</v>
      </c>
      <c r="X628" s="58">
        <v>1173768.04</v>
      </c>
      <c r="Y628" s="58">
        <v>1173768.04</v>
      </c>
      <c r="Z628" s="190">
        <v>1173768.04</v>
      </c>
      <c r="AA628" s="19"/>
      <c r="AB628" s="154"/>
      <c r="AC628" s="154"/>
      <c r="AD628" s="154"/>
      <c r="AE628" s="154"/>
      <c r="AF628" s="154"/>
      <c r="AG628" s="154"/>
      <c r="AH628" s="154"/>
      <c r="AI628" s="154"/>
      <c r="AJ628" s="154"/>
    </row>
    <row r="629" spans="1:36" x14ac:dyDescent="0.25">
      <c r="A629" s="192" t="s">
        <v>362</v>
      </c>
      <c r="B629" s="198" t="s">
        <v>2893</v>
      </c>
      <c r="C629" s="18" t="s">
        <v>361</v>
      </c>
      <c r="D629" s="194" t="s">
        <v>178</v>
      </c>
      <c r="E629" s="18" t="s">
        <v>2981</v>
      </c>
      <c r="F629" t="s">
        <v>3508</v>
      </c>
      <c r="G629" s="168">
        <v>4</v>
      </c>
      <c r="H629" s="168">
        <v>1</v>
      </c>
      <c r="I629" s="152" t="s">
        <v>3509</v>
      </c>
      <c r="J629" s="58">
        <v>0</v>
      </c>
      <c r="K629" s="58">
        <v>0</v>
      </c>
      <c r="L629" s="58">
        <v>0</v>
      </c>
      <c r="M629" s="58">
        <v>0</v>
      </c>
      <c r="N629" s="58">
        <v>0</v>
      </c>
      <c r="O629" s="58">
        <v>80863.11</v>
      </c>
      <c r="P629" s="58">
        <v>0</v>
      </c>
      <c r="Q629" s="58">
        <v>0</v>
      </c>
      <c r="R629" s="58">
        <v>0</v>
      </c>
      <c r="S629" s="58">
        <v>0</v>
      </c>
      <c r="T629" s="58">
        <v>0</v>
      </c>
      <c r="U629" s="58">
        <v>0</v>
      </c>
      <c r="V629" s="58">
        <v>0</v>
      </c>
      <c r="W629" s="58">
        <v>80863.11</v>
      </c>
      <c r="X629" s="58">
        <v>80863.11</v>
      </c>
      <c r="Y629" s="58">
        <v>80863.11</v>
      </c>
      <c r="Z629" s="190">
        <v>80863.11</v>
      </c>
      <c r="AA629" s="19"/>
      <c r="AB629" s="154"/>
      <c r="AC629" s="154"/>
      <c r="AD629" s="154"/>
      <c r="AE629" s="154"/>
      <c r="AF629" s="154"/>
      <c r="AG629" s="154"/>
      <c r="AH629" s="154"/>
      <c r="AI629" s="154"/>
      <c r="AJ629" s="154"/>
    </row>
    <row r="630" spans="1:36" x14ac:dyDescent="0.25">
      <c r="A630" s="192" t="s">
        <v>362</v>
      </c>
      <c r="B630" s="198" t="s">
        <v>2893</v>
      </c>
      <c r="C630" s="18" t="s">
        <v>361</v>
      </c>
      <c r="D630" s="194" t="s">
        <v>178</v>
      </c>
      <c r="E630" s="18" t="s">
        <v>2981</v>
      </c>
      <c r="F630" t="s">
        <v>3510</v>
      </c>
      <c r="G630" s="168">
        <v>4</v>
      </c>
      <c r="H630" s="168">
        <v>1</v>
      </c>
      <c r="I630" s="152" t="s">
        <v>3511</v>
      </c>
      <c r="J630" s="58">
        <v>0</v>
      </c>
      <c r="K630" s="58">
        <v>0</v>
      </c>
      <c r="L630" s="58">
        <v>0</v>
      </c>
      <c r="M630" s="58">
        <v>0</v>
      </c>
      <c r="N630" s="58">
        <v>0</v>
      </c>
      <c r="O630" s="58">
        <v>942182.04</v>
      </c>
      <c r="P630" s="58">
        <v>0</v>
      </c>
      <c r="Q630" s="58">
        <v>0</v>
      </c>
      <c r="R630" s="58">
        <v>0</v>
      </c>
      <c r="S630" s="58">
        <v>0</v>
      </c>
      <c r="T630" s="58">
        <v>0</v>
      </c>
      <c r="U630" s="58">
        <v>0</v>
      </c>
      <c r="V630" s="58">
        <v>0</v>
      </c>
      <c r="W630" s="58">
        <v>942182.04</v>
      </c>
      <c r="X630" s="58">
        <v>942182.04</v>
      </c>
      <c r="Y630" s="58">
        <v>942182.04</v>
      </c>
      <c r="Z630" s="190">
        <v>942182.04</v>
      </c>
      <c r="AA630" s="19"/>
      <c r="AB630" s="154"/>
      <c r="AC630" s="154"/>
      <c r="AD630" s="154"/>
      <c r="AE630" s="154"/>
      <c r="AF630" s="154"/>
      <c r="AG630" s="154"/>
      <c r="AH630" s="154"/>
      <c r="AI630" s="154"/>
      <c r="AJ630" s="154"/>
    </row>
    <row r="631" spans="1:36" x14ac:dyDescent="0.25">
      <c r="A631" s="192" t="s">
        <v>362</v>
      </c>
      <c r="B631" s="198" t="s">
        <v>2893</v>
      </c>
      <c r="C631" s="18" t="s">
        <v>361</v>
      </c>
      <c r="D631" s="194" t="s">
        <v>178</v>
      </c>
      <c r="E631" s="18" t="s">
        <v>2981</v>
      </c>
      <c r="F631" t="s">
        <v>3512</v>
      </c>
      <c r="G631" s="168">
        <v>4</v>
      </c>
      <c r="H631" s="168">
        <v>1</v>
      </c>
      <c r="I631" s="152" t="s">
        <v>3513</v>
      </c>
      <c r="J631" s="58">
        <v>0</v>
      </c>
      <c r="K631" s="58">
        <v>0</v>
      </c>
      <c r="L631" s="58">
        <v>0</v>
      </c>
      <c r="M631" s="58">
        <v>0</v>
      </c>
      <c r="N631" s="58">
        <v>0</v>
      </c>
      <c r="O631" s="58">
        <v>371148.5</v>
      </c>
      <c r="P631" s="58">
        <v>0</v>
      </c>
      <c r="Q631" s="58">
        <v>0</v>
      </c>
      <c r="R631" s="58">
        <v>0</v>
      </c>
      <c r="S631" s="58">
        <v>0</v>
      </c>
      <c r="T631" s="58">
        <v>0</v>
      </c>
      <c r="U631" s="58">
        <v>0</v>
      </c>
      <c r="V631" s="58">
        <v>0</v>
      </c>
      <c r="W631" s="58">
        <v>371148.5</v>
      </c>
      <c r="X631" s="58">
        <v>371148.5</v>
      </c>
      <c r="Y631" s="58">
        <v>371148.5</v>
      </c>
      <c r="Z631" s="190">
        <v>371148.5</v>
      </c>
      <c r="AA631" s="19"/>
      <c r="AB631" s="154"/>
      <c r="AC631" s="154"/>
      <c r="AD631" s="154"/>
      <c r="AE631" s="154"/>
      <c r="AF631" s="154"/>
      <c r="AG631" s="154"/>
      <c r="AH631" s="154"/>
      <c r="AI631" s="154"/>
      <c r="AJ631" s="154"/>
    </row>
    <row r="632" spans="1:36" x14ac:dyDescent="0.25">
      <c r="A632" s="192" t="s">
        <v>362</v>
      </c>
      <c r="B632" s="197" t="s">
        <v>2893</v>
      </c>
      <c r="C632" s="193" t="s">
        <v>361</v>
      </c>
      <c r="D632" s="194" t="s">
        <v>178</v>
      </c>
      <c r="E632" s="193" t="s">
        <v>2981</v>
      </c>
      <c r="F632" s="152" t="s">
        <v>3514</v>
      </c>
      <c r="G632" s="191">
        <v>4</v>
      </c>
      <c r="H632" s="191">
        <v>1</v>
      </c>
      <c r="I632" s="152" t="s">
        <v>3515</v>
      </c>
      <c r="J632" s="115">
        <v>0</v>
      </c>
      <c r="K632" s="115">
        <v>0</v>
      </c>
      <c r="L632" s="115">
        <v>0</v>
      </c>
      <c r="M632" s="115">
        <v>0</v>
      </c>
      <c r="N632" s="115">
        <v>0</v>
      </c>
      <c r="O632" s="115">
        <v>305261.15999999997</v>
      </c>
      <c r="P632" s="115">
        <v>0</v>
      </c>
      <c r="Q632" s="115">
        <v>0</v>
      </c>
      <c r="R632" s="115">
        <v>0</v>
      </c>
      <c r="S632" s="115">
        <v>0</v>
      </c>
      <c r="T632" s="115">
        <v>0</v>
      </c>
      <c r="U632" s="115">
        <v>0</v>
      </c>
      <c r="V632" s="115">
        <v>0</v>
      </c>
      <c r="W632" s="115">
        <v>305261.15999999997</v>
      </c>
      <c r="X632" s="115">
        <v>305261.15999999997</v>
      </c>
      <c r="Y632" s="115">
        <v>305261.15999999997</v>
      </c>
      <c r="Z632" s="190">
        <v>305261.15999999997</v>
      </c>
      <c r="AA632" s="19"/>
      <c r="AB632" s="154"/>
      <c r="AC632" s="154"/>
      <c r="AD632" s="154"/>
      <c r="AE632" s="154"/>
      <c r="AF632" s="154"/>
      <c r="AG632" s="154"/>
      <c r="AH632" s="154"/>
      <c r="AI632" s="154"/>
      <c r="AJ632" s="154"/>
    </row>
    <row r="633" spans="1:36" x14ac:dyDescent="0.25">
      <c r="A633" s="192" t="s">
        <v>362</v>
      </c>
      <c r="B633" s="197" t="s">
        <v>2893</v>
      </c>
      <c r="C633" s="193" t="s">
        <v>361</v>
      </c>
      <c r="D633" s="194" t="s">
        <v>178</v>
      </c>
      <c r="E633" s="193" t="s">
        <v>2981</v>
      </c>
      <c r="F633" s="152" t="s">
        <v>3516</v>
      </c>
      <c r="G633" s="191">
        <v>4</v>
      </c>
      <c r="H633" s="191">
        <v>1</v>
      </c>
      <c r="I633" s="152" t="s">
        <v>3517</v>
      </c>
      <c r="J633" s="115">
        <v>0</v>
      </c>
      <c r="K633" s="115">
        <v>0</v>
      </c>
      <c r="L633" s="115">
        <v>0</v>
      </c>
      <c r="M633" s="115">
        <v>0</v>
      </c>
      <c r="N633" s="115">
        <v>0</v>
      </c>
      <c r="O633" s="115">
        <v>636842.69999999995</v>
      </c>
      <c r="P633" s="115">
        <v>0</v>
      </c>
      <c r="Q633" s="115">
        <v>0</v>
      </c>
      <c r="R633" s="115">
        <v>0</v>
      </c>
      <c r="S633" s="115">
        <v>0</v>
      </c>
      <c r="T633" s="115">
        <v>0</v>
      </c>
      <c r="U633" s="115">
        <v>0</v>
      </c>
      <c r="V633" s="115">
        <v>0</v>
      </c>
      <c r="W633" s="115">
        <v>636842.69999999995</v>
      </c>
      <c r="X633" s="115">
        <v>636842.69999999995</v>
      </c>
      <c r="Y633" s="115">
        <v>636842.69999999995</v>
      </c>
      <c r="Z633" s="190">
        <v>636842.69999999995</v>
      </c>
      <c r="AA633" s="19"/>
      <c r="AB633" s="154"/>
      <c r="AC633" s="154"/>
      <c r="AD633" s="154"/>
      <c r="AE633" s="154"/>
      <c r="AF633" s="154"/>
      <c r="AG633" s="154"/>
      <c r="AH633" s="154"/>
      <c r="AI633" s="154"/>
      <c r="AJ633" s="154"/>
    </row>
    <row r="634" spans="1:36" x14ac:dyDescent="0.25">
      <c r="A634" s="192" t="s">
        <v>362</v>
      </c>
      <c r="B634" s="197" t="s">
        <v>2893</v>
      </c>
      <c r="C634" s="193" t="s">
        <v>361</v>
      </c>
      <c r="D634" s="194" t="s">
        <v>178</v>
      </c>
      <c r="E634" s="193" t="s">
        <v>3500</v>
      </c>
      <c r="F634" s="152" t="s">
        <v>1718</v>
      </c>
      <c r="G634" s="191">
        <v>4</v>
      </c>
      <c r="H634" s="191">
        <v>1</v>
      </c>
      <c r="I634" s="152" t="s">
        <v>1653</v>
      </c>
      <c r="J634" s="115">
        <v>0</v>
      </c>
      <c r="K634" s="115">
        <v>0</v>
      </c>
      <c r="L634" s="115">
        <v>0</v>
      </c>
      <c r="M634" s="115">
        <v>0</v>
      </c>
      <c r="N634" s="115">
        <v>0</v>
      </c>
      <c r="O634" s="115">
        <v>543016.26</v>
      </c>
      <c r="P634" s="115">
        <v>0</v>
      </c>
      <c r="Q634" s="115">
        <v>0</v>
      </c>
      <c r="R634" s="115">
        <v>0</v>
      </c>
      <c r="S634" s="115">
        <v>0</v>
      </c>
      <c r="T634" s="115">
        <v>0</v>
      </c>
      <c r="U634" s="115">
        <v>0</v>
      </c>
      <c r="V634" s="115">
        <v>0</v>
      </c>
      <c r="W634" s="115">
        <v>543016.26</v>
      </c>
      <c r="X634" s="115">
        <v>543016.26</v>
      </c>
      <c r="Y634" s="115">
        <v>543016.26</v>
      </c>
      <c r="Z634" s="190">
        <v>543016.26</v>
      </c>
      <c r="AA634" s="19"/>
      <c r="AB634" s="154"/>
      <c r="AC634" s="154"/>
      <c r="AD634" s="154"/>
      <c r="AE634" s="154"/>
      <c r="AF634" s="154"/>
      <c r="AG634" s="154"/>
      <c r="AH634" s="154"/>
      <c r="AI634" s="154"/>
      <c r="AJ634" s="154"/>
    </row>
    <row r="635" spans="1:36" x14ac:dyDescent="0.25">
      <c r="A635" s="192" t="s">
        <v>362</v>
      </c>
      <c r="B635" s="197" t="s">
        <v>2893</v>
      </c>
      <c r="C635" s="193" t="s">
        <v>361</v>
      </c>
      <c r="D635" s="194" t="s">
        <v>178</v>
      </c>
      <c r="E635" s="193" t="s">
        <v>3500</v>
      </c>
      <c r="F635" s="152" t="s">
        <v>1721</v>
      </c>
      <c r="G635" s="191">
        <v>4</v>
      </c>
      <c r="H635" s="191">
        <v>1</v>
      </c>
      <c r="I635" s="152" t="s">
        <v>1722</v>
      </c>
      <c r="J635" s="115">
        <v>0</v>
      </c>
      <c r="K635" s="115">
        <v>0</v>
      </c>
      <c r="L635" s="115">
        <v>0</v>
      </c>
      <c r="M635" s="115">
        <v>0</v>
      </c>
      <c r="N635" s="115">
        <v>0</v>
      </c>
      <c r="O635" s="115">
        <v>31357.15</v>
      </c>
      <c r="P635" s="115">
        <v>0</v>
      </c>
      <c r="Q635" s="115">
        <v>0</v>
      </c>
      <c r="R635" s="115">
        <v>0</v>
      </c>
      <c r="S635" s="115">
        <v>0</v>
      </c>
      <c r="T635" s="115">
        <v>0</v>
      </c>
      <c r="U635" s="115">
        <v>0</v>
      </c>
      <c r="V635" s="115">
        <v>0</v>
      </c>
      <c r="W635" s="115">
        <v>31357.15</v>
      </c>
      <c r="X635" s="115">
        <v>31357.15</v>
      </c>
      <c r="Y635" s="115">
        <v>31357.15</v>
      </c>
      <c r="Z635" s="190">
        <v>31357.15</v>
      </c>
      <c r="AA635" s="19"/>
      <c r="AB635" s="154"/>
      <c r="AC635" s="154"/>
      <c r="AD635" s="154"/>
      <c r="AE635" s="154"/>
      <c r="AF635" s="154"/>
      <c r="AG635" s="154"/>
      <c r="AH635" s="154"/>
      <c r="AI635" s="154"/>
      <c r="AJ635" s="154"/>
    </row>
    <row r="636" spans="1:36" x14ac:dyDescent="0.25">
      <c r="A636" s="192" t="s">
        <v>362</v>
      </c>
      <c r="B636" s="197" t="s">
        <v>2893</v>
      </c>
      <c r="C636" s="193" t="s">
        <v>361</v>
      </c>
      <c r="D636" s="194" t="s">
        <v>178</v>
      </c>
      <c r="E636" s="193" t="s">
        <v>3500</v>
      </c>
      <c r="F636" s="152" t="s">
        <v>3000</v>
      </c>
      <c r="G636" s="191">
        <v>4</v>
      </c>
      <c r="H636" s="191">
        <v>1</v>
      </c>
      <c r="I636" s="152" t="s">
        <v>1655</v>
      </c>
      <c r="J636" s="115">
        <v>0</v>
      </c>
      <c r="K636" s="115">
        <v>0</v>
      </c>
      <c r="L636" s="115">
        <v>0</v>
      </c>
      <c r="M636" s="115">
        <v>0</v>
      </c>
      <c r="N636" s="115">
        <v>0</v>
      </c>
      <c r="O636" s="115">
        <v>416072.09</v>
      </c>
      <c r="P636" s="115">
        <v>0</v>
      </c>
      <c r="Q636" s="115">
        <v>0</v>
      </c>
      <c r="R636" s="115">
        <v>0</v>
      </c>
      <c r="S636" s="115">
        <v>0</v>
      </c>
      <c r="T636" s="115">
        <v>0</v>
      </c>
      <c r="U636" s="115">
        <v>0</v>
      </c>
      <c r="V636" s="115">
        <v>0</v>
      </c>
      <c r="W636" s="115">
        <v>416072.09</v>
      </c>
      <c r="X636" s="115">
        <v>416072.09</v>
      </c>
      <c r="Y636" s="115">
        <v>416072.09</v>
      </c>
      <c r="Z636" s="190">
        <v>416072.09</v>
      </c>
      <c r="AA636" s="19"/>
      <c r="AB636" s="154"/>
      <c r="AC636" s="154"/>
      <c r="AD636" s="154"/>
      <c r="AE636" s="154"/>
      <c r="AF636" s="154"/>
      <c r="AG636" s="154"/>
      <c r="AH636" s="154"/>
      <c r="AI636" s="154"/>
      <c r="AJ636" s="154"/>
    </row>
    <row r="637" spans="1:36" x14ac:dyDescent="0.25">
      <c r="A637" s="192" t="s">
        <v>362</v>
      </c>
      <c r="B637" s="197" t="s">
        <v>2893</v>
      </c>
      <c r="C637" s="193" t="s">
        <v>361</v>
      </c>
      <c r="D637" s="194" t="s">
        <v>178</v>
      </c>
      <c r="E637" s="193" t="s">
        <v>3500</v>
      </c>
      <c r="F637" s="152" t="s">
        <v>1726</v>
      </c>
      <c r="G637" s="191">
        <v>4</v>
      </c>
      <c r="H637" s="191">
        <v>1</v>
      </c>
      <c r="I637" s="152" t="s">
        <v>1727</v>
      </c>
      <c r="J637" s="115">
        <v>0</v>
      </c>
      <c r="K637" s="115">
        <v>0</v>
      </c>
      <c r="L637" s="115">
        <v>0</v>
      </c>
      <c r="M637" s="115">
        <v>0</v>
      </c>
      <c r="N637" s="115">
        <v>0</v>
      </c>
      <c r="O637" s="115">
        <v>233369.76</v>
      </c>
      <c r="P637" s="115">
        <v>0</v>
      </c>
      <c r="Q637" s="115">
        <v>0</v>
      </c>
      <c r="R637" s="115">
        <v>0</v>
      </c>
      <c r="S637" s="115">
        <v>0</v>
      </c>
      <c r="T637" s="115">
        <v>0</v>
      </c>
      <c r="U637" s="115">
        <v>0</v>
      </c>
      <c r="V637" s="115">
        <v>0</v>
      </c>
      <c r="W637" s="115">
        <v>233369.76</v>
      </c>
      <c r="X637" s="115">
        <v>233369.76</v>
      </c>
      <c r="Y637" s="115">
        <v>233369.76</v>
      </c>
      <c r="Z637" s="190">
        <v>233369.76</v>
      </c>
      <c r="AA637" s="19"/>
      <c r="AB637" s="154"/>
      <c r="AC637" s="154"/>
      <c r="AD637" s="154"/>
      <c r="AE637" s="154"/>
      <c r="AF637" s="154"/>
      <c r="AG637" s="154"/>
      <c r="AH637" s="154"/>
      <c r="AI637" s="154"/>
      <c r="AJ637" s="154"/>
    </row>
    <row r="638" spans="1:36" x14ac:dyDescent="0.25">
      <c r="A638" s="192" t="s">
        <v>362</v>
      </c>
      <c r="B638" s="197" t="s">
        <v>2893</v>
      </c>
      <c r="C638" s="193" t="s">
        <v>361</v>
      </c>
      <c r="D638" s="194" t="s">
        <v>178</v>
      </c>
      <c r="E638" s="193" t="s">
        <v>3500</v>
      </c>
      <c r="F638" s="152" t="s">
        <v>1677</v>
      </c>
      <c r="G638" s="191">
        <v>4</v>
      </c>
      <c r="H638" s="191">
        <v>1</v>
      </c>
      <c r="I638" s="152" t="s">
        <v>1461</v>
      </c>
      <c r="J638" s="115">
        <v>0</v>
      </c>
      <c r="K638" s="115">
        <v>0</v>
      </c>
      <c r="L638" s="115">
        <v>0</v>
      </c>
      <c r="M638" s="115">
        <v>0</v>
      </c>
      <c r="N638" s="115">
        <v>0</v>
      </c>
      <c r="O638" s="115">
        <v>141550.94</v>
      </c>
      <c r="P638" s="115">
        <v>0</v>
      </c>
      <c r="Q638" s="115">
        <v>0</v>
      </c>
      <c r="R638" s="115">
        <v>0</v>
      </c>
      <c r="S638" s="115">
        <v>0</v>
      </c>
      <c r="T638" s="115">
        <v>0</v>
      </c>
      <c r="U638" s="115">
        <v>0</v>
      </c>
      <c r="V638" s="115">
        <v>0</v>
      </c>
      <c r="W638" s="115">
        <v>141550.94</v>
      </c>
      <c r="X638" s="115">
        <v>141550.94</v>
      </c>
      <c r="Y638" s="115">
        <v>141550.94</v>
      </c>
      <c r="Z638" s="190">
        <v>141550.94</v>
      </c>
      <c r="AA638" s="19"/>
      <c r="AB638" s="154"/>
      <c r="AC638" s="154"/>
      <c r="AD638" s="154"/>
      <c r="AE638" s="154"/>
      <c r="AF638" s="154"/>
      <c r="AG638" s="154"/>
      <c r="AH638" s="154"/>
      <c r="AI638" s="154"/>
      <c r="AJ638" s="154"/>
    </row>
    <row r="639" spans="1:36" x14ac:dyDescent="0.25">
      <c r="A639" s="192" t="s">
        <v>362</v>
      </c>
      <c r="B639" s="197" t="s">
        <v>2893</v>
      </c>
      <c r="C639" s="193" t="s">
        <v>361</v>
      </c>
      <c r="D639" s="194" t="s">
        <v>178</v>
      </c>
      <c r="E639" s="193" t="s">
        <v>3500</v>
      </c>
      <c r="F639" s="152" t="s">
        <v>1678</v>
      </c>
      <c r="G639" s="191">
        <v>4</v>
      </c>
      <c r="H639" s="191">
        <v>1</v>
      </c>
      <c r="I639" s="152" t="s">
        <v>1679</v>
      </c>
      <c r="J639" s="115">
        <v>0</v>
      </c>
      <c r="K639" s="115">
        <v>0</v>
      </c>
      <c r="L639" s="115">
        <v>0</v>
      </c>
      <c r="M639" s="115">
        <v>0</v>
      </c>
      <c r="N639" s="115">
        <v>0</v>
      </c>
      <c r="O639" s="115">
        <v>355224.17</v>
      </c>
      <c r="P639" s="115">
        <v>0</v>
      </c>
      <c r="Q639" s="115">
        <v>0</v>
      </c>
      <c r="R639" s="115">
        <v>0</v>
      </c>
      <c r="S639" s="115">
        <v>0</v>
      </c>
      <c r="T639" s="115">
        <v>0</v>
      </c>
      <c r="U639" s="115">
        <v>0</v>
      </c>
      <c r="V639" s="115">
        <v>0</v>
      </c>
      <c r="W639" s="115">
        <v>355224.17</v>
      </c>
      <c r="X639" s="115">
        <v>355224.17</v>
      </c>
      <c r="Y639" s="115">
        <v>355224.17</v>
      </c>
      <c r="Z639" s="190">
        <v>355224.17</v>
      </c>
      <c r="AA639" s="19"/>
      <c r="AB639" s="154"/>
      <c r="AC639" s="154"/>
      <c r="AD639" s="154"/>
      <c r="AE639" s="154"/>
      <c r="AF639" s="154"/>
      <c r="AG639" s="154"/>
      <c r="AH639" s="154"/>
      <c r="AI639" s="154"/>
      <c r="AJ639" s="154"/>
    </row>
    <row r="640" spans="1:36" x14ac:dyDescent="0.25">
      <c r="A640" s="192" t="s">
        <v>364</v>
      </c>
      <c r="B640" s="197" t="s">
        <v>2894</v>
      </c>
      <c r="C640" s="193" t="s">
        <v>363</v>
      </c>
      <c r="D640" s="194" t="s">
        <v>115</v>
      </c>
      <c r="E640" s="193" t="s">
        <v>1099</v>
      </c>
      <c r="F640" s="152" t="s">
        <v>1749</v>
      </c>
      <c r="G640" s="191">
        <v>4</v>
      </c>
      <c r="H640" s="191">
        <v>1</v>
      </c>
      <c r="I640" s="152" t="s">
        <v>1750</v>
      </c>
      <c r="J640" s="115">
        <v>0</v>
      </c>
      <c r="K640" s="115">
        <v>0</v>
      </c>
      <c r="L640" s="115">
        <v>471268.67</v>
      </c>
      <c r="M640" s="115">
        <v>1101239.69</v>
      </c>
      <c r="N640" s="115">
        <v>885609.27</v>
      </c>
      <c r="O640" s="115">
        <v>0</v>
      </c>
      <c r="P640" s="115">
        <v>0</v>
      </c>
      <c r="Q640" s="115">
        <v>0</v>
      </c>
      <c r="R640" s="115">
        <v>0</v>
      </c>
      <c r="S640" s="115">
        <v>0</v>
      </c>
      <c r="T640" s="115">
        <v>0</v>
      </c>
      <c r="U640" s="115">
        <v>0</v>
      </c>
      <c r="V640" s="115">
        <v>0</v>
      </c>
      <c r="W640" s="115">
        <v>2458117.63</v>
      </c>
      <c r="X640" s="115">
        <v>2458117.63</v>
      </c>
      <c r="Y640" s="115">
        <v>2458117.63</v>
      </c>
      <c r="Z640" s="190">
        <v>2458117.63</v>
      </c>
      <c r="AA640" s="19"/>
      <c r="AB640" s="154"/>
      <c r="AC640" s="154"/>
      <c r="AD640" s="154"/>
      <c r="AE640" s="154"/>
      <c r="AF640" s="154"/>
      <c r="AG640" s="154"/>
      <c r="AH640" s="154"/>
      <c r="AI640" s="154"/>
      <c r="AJ640" s="154"/>
    </row>
    <row r="641" spans="1:36" x14ac:dyDescent="0.25">
      <c r="A641" s="192" t="s">
        <v>364</v>
      </c>
      <c r="B641" s="197" t="s">
        <v>2894</v>
      </c>
      <c r="C641" s="193" t="s">
        <v>363</v>
      </c>
      <c r="D641" s="194" t="s">
        <v>115</v>
      </c>
      <c r="E641" s="193" t="s">
        <v>1099</v>
      </c>
      <c r="F641" s="152" t="s">
        <v>1751</v>
      </c>
      <c r="G641" s="191">
        <v>4</v>
      </c>
      <c r="H641" s="191">
        <v>1</v>
      </c>
      <c r="I641" s="152" t="s">
        <v>1752</v>
      </c>
      <c r="J641" s="115">
        <v>0</v>
      </c>
      <c r="K641" s="115">
        <v>0</v>
      </c>
      <c r="L641" s="115">
        <v>18484.439999999999</v>
      </c>
      <c r="M641" s="115">
        <v>13888.82</v>
      </c>
      <c r="N641" s="115">
        <v>9006.2000000000007</v>
      </c>
      <c r="O641" s="115">
        <v>0</v>
      </c>
      <c r="P641" s="115">
        <v>0</v>
      </c>
      <c r="Q641" s="115">
        <v>0</v>
      </c>
      <c r="R641" s="115">
        <v>0</v>
      </c>
      <c r="S641" s="115">
        <v>0</v>
      </c>
      <c r="T641" s="115">
        <v>0</v>
      </c>
      <c r="U641" s="115">
        <v>0</v>
      </c>
      <c r="V641" s="115">
        <v>0</v>
      </c>
      <c r="W641" s="115">
        <v>41379.46</v>
      </c>
      <c r="X641" s="115">
        <v>41379.46</v>
      </c>
      <c r="Y641" s="115">
        <v>41379.46</v>
      </c>
      <c r="Z641" s="190">
        <v>41379.46</v>
      </c>
      <c r="AA641" s="19"/>
      <c r="AB641" s="154"/>
      <c r="AC641" s="154"/>
      <c r="AD641" s="154"/>
      <c r="AE641" s="154"/>
      <c r="AF641" s="154"/>
      <c r="AG641" s="154"/>
      <c r="AH641" s="154"/>
      <c r="AI641" s="154"/>
      <c r="AJ641" s="154"/>
    </row>
    <row r="642" spans="1:36" x14ac:dyDescent="0.25">
      <c r="A642" s="192" t="s">
        <v>364</v>
      </c>
      <c r="B642" s="197" t="s">
        <v>2894</v>
      </c>
      <c r="C642" s="193" t="s">
        <v>363</v>
      </c>
      <c r="D642" s="194" t="s">
        <v>115</v>
      </c>
      <c r="E642" s="193" t="s">
        <v>1099</v>
      </c>
      <c r="F642" s="152" t="s">
        <v>1753</v>
      </c>
      <c r="G642" s="191">
        <v>4</v>
      </c>
      <c r="H642" s="191">
        <v>1</v>
      </c>
      <c r="I642" s="152" t="s">
        <v>1754</v>
      </c>
      <c r="J642" s="115">
        <v>0</v>
      </c>
      <c r="K642" s="115">
        <v>0</v>
      </c>
      <c r="L642" s="115">
        <v>1098455.01</v>
      </c>
      <c r="M642" s="115">
        <v>879110.53</v>
      </c>
      <c r="N642" s="115">
        <v>591634.88</v>
      </c>
      <c r="O642" s="115">
        <v>0</v>
      </c>
      <c r="P642" s="115">
        <v>0</v>
      </c>
      <c r="Q642" s="115">
        <v>0</v>
      </c>
      <c r="R642" s="115">
        <v>0</v>
      </c>
      <c r="S642" s="115">
        <v>0</v>
      </c>
      <c r="T642" s="115">
        <v>0</v>
      </c>
      <c r="U642" s="115">
        <v>0</v>
      </c>
      <c r="V642" s="115">
        <v>0</v>
      </c>
      <c r="W642" s="115">
        <v>2569200.42</v>
      </c>
      <c r="X642" s="115">
        <v>2569200.42</v>
      </c>
      <c r="Y642" s="115">
        <v>2569200.42</v>
      </c>
      <c r="Z642" s="190">
        <v>2569200.42</v>
      </c>
      <c r="AA642" s="19"/>
      <c r="AB642" s="154"/>
      <c r="AC642" s="154"/>
      <c r="AD642" s="154"/>
      <c r="AE642" s="154"/>
      <c r="AF642" s="154"/>
      <c r="AG642" s="154"/>
      <c r="AH642" s="154"/>
      <c r="AI642" s="154"/>
      <c r="AJ642" s="154"/>
    </row>
    <row r="643" spans="1:36" x14ac:dyDescent="0.25">
      <c r="A643" s="192" t="s">
        <v>364</v>
      </c>
      <c r="B643" s="197" t="s">
        <v>2894</v>
      </c>
      <c r="C643" s="193" t="s">
        <v>363</v>
      </c>
      <c r="D643" s="194" t="s">
        <v>115</v>
      </c>
      <c r="E643" s="193" t="s">
        <v>1099</v>
      </c>
      <c r="F643" s="152" t="s">
        <v>1755</v>
      </c>
      <c r="G643" s="191">
        <v>4</v>
      </c>
      <c r="H643" s="191">
        <v>1</v>
      </c>
      <c r="I643" s="152" t="s">
        <v>1756</v>
      </c>
      <c r="J643" s="115">
        <v>0</v>
      </c>
      <c r="K643" s="115">
        <v>0</v>
      </c>
      <c r="L643" s="115">
        <v>7980.78</v>
      </c>
      <c r="M643" s="115">
        <v>41625.67</v>
      </c>
      <c r="N643" s="115">
        <v>22875.599999999999</v>
      </c>
      <c r="O643" s="115">
        <v>0</v>
      </c>
      <c r="P643" s="115">
        <v>0</v>
      </c>
      <c r="Q643" s="115">
        <v>0</v>
      </c>
      <c r="R643" s="115">
        <v>0</v>
      </c>
      <c r="S643" s="115">
        <v>0</v>
      </c>
      <c r="T643" s="115">
        <v>0</v>
      </c>
      <c r="U643" s="115">
        <v>0</v>
      </c>
      <c r="V643" s="115">
        <v>0</v>
      </c>
      <c r="W643" s="115">
        <v>72482.05</v>
      </c>
      <c r="X643" s="115">
        <v>72482.05</v>
      </c>
      <c r="Y643" s="115">
        <v>72482.05</v>
      </c>
      <c r="Z643" s="190">
        <v>72482.05</v>
      </c>
      <c r="AA643" s="19"/>
      <c r="AB643" s="154"/>
      <c r="AC643" s="154"/>
      <c r="AD643" s="154"/>
      <c r="AE643" s="154"/>
      <c r="AF643" s="154"/>
      <c r="AG643" s="154"/>
      <c r="AH643" s="154"/>
      <c r="AI643" s="154"/>
      <c r="AJ643" s="154"/>
    </row>
    <row r="644" spans="1:36" x14ac:dyDescent="0.25">
      <c r="A644" s="192" t="s">
        <v>364</v>
      </c>
      <c r="B644" s="197" t="s">
        <v>2894</v>
      </c>
      <c r="C644" s="193" t="s">
        <v>363</v>
      </c>
      <c r="D644" s="194" t="s">
        <v>115</v>
      </c>
      <c r="E644" s="193" t="s">
        <v>1099</v>
      </c>
      <c r="F644" s="152" t="s">
        <v>1757</v>
      </c>
      <c r="G644" s="191">
        <v>4</v>
      </c>
      <c r="H644" s="191">
        <v>1</v>
      </c>
      <c r="I644" s="152" t="s">
        <v>1758</v>
      </c>
      <c r="J644" s="115">
        <v>0</v>
      </c>
      <c r="K644" s="115">
        <v>0</v>
      </c>
      <c r="L644" s="115">
        <v>79768.350000000006</v>
      </c>
      <c r="M644" s="115">
        <v>189055.67</v>
      </c>
      <c r="N644" s="115">
        <v>164367.09</v>
      </c>
      <c r="O644" s="115">
        <v>0</v>
      </c>
      <c r="P644" s="115">
        <v>0</v>
      </c>
      <c r="Q644" s="115">
        <v>0</v>
      </c>
      <c r="R644" s="115">
        <v>0</v>
      </c>
      <c r="S644" s="115">
        <v>0</v>
      </c>
      <c r="T644" s="115">
        <v>0</v>
      </c>
      <c r="U644" s="115">
        <v>0</v>
      </c>
      <c r="V644" s="115">
        <v>0</v>
      </c>
      <c r="W644" s="115">
        <v>433191.11</v>
      </c>
      <c r="X644" s="115">
        <v>433191.11</v>
      </c>
      <c r="Y644" s="115">
        <v>433191.11</v>
      </c>
      <c r="Z644" s="190">
        <v>433191.11</v>
      </c>
      <c r="AA644" s="19"/>
      <c r="AB644" s="154"/>
      <c r="AC644" s="154"/>
      <c r="AD644" s="154"/>
      <c r="AE644" s="154"/>
      <c r="AF644" s="154"/>
      <c r="AG644" s="154"/>
      <c r="AH644" s="154"/>
      <c r="AI644" s="154"/>
      <c r="AJ644" s="154"/>
    </row>
    <row r="645" spans="1:36" x14ac:dyDescent="0.25">
      <c r="A645" s="192" t="s">
        <v>364</v>
      </c>
      <c r="B645" s="197" t="s">
        <v>2894</v>
      </c>
      <c r="C645" s="193" t="s">
        <v>363</v>
      </c>
      <c r="D645" s="194" t="s">
        <v>115</v>
      </c>
      <c r="E645" s="193" t="s">
        <v>1099</v>
      </c>
      <c r="F645" s="152" t="s">
        <v>1759</v>
      </c>
      <c r="G645" s="191">
        <v>4</v>
      </c>
      <c r="H645" s="191">
        <v>1</v>
      </c>
      <c r="I645" s="152" t="s">
        <v>1760</v>
      </c>
      <c r="J645" s="115">
        <v>0</v>
      </c>
      <c r="K645" s="115">
        <v>0</v>
      </c>
      <c r="L645" s="115">
        <v>71030.09</v>
      </c>
      <c r="M645" s="115">
        <v>411412.8</v>
      </c>
      <c r="N645" s="115">
        <v>323118</v>
      </c>
      <c r="O645" s="115">
        <v>0</v>
      </c>
      <c r="P645" s="115">
        <v>0</v>
      </c>
      <c r="Q645" s="115">
        <v>0</v>
      </c>
      <c r="R645" s="115">
        <v>0</v>
      </c>
      <c r="S645" s="115">
        <v>0</v>
      </c>
      <c r="T645" s="115">
        <v>0</v>
      </c>
      <c r="U645" s="115">
        <v>0</v>
      </c>
      <c r="V645" s="115">
        <v>0</v>
      </c>
      <c r="W645" s="115">
        <v>805560.89</v>
      </c>
      <c r="X645" s="115">
        <v>805560.89</v>
      </c>
      <c r="Y645" s="115">
        <v>805560.89</v>
      </c>
      <c r="Z645" s="190">
        <v>805560.89</v>
      </c>
      <c r="AA645" s="19"/>
      <c r="AB645" s="154"/>
      <c r="AC645" s="154"/>
      <c r="AD645" s="154"/>
      <c r="AE645" s="154"/>
      <c r="AF645" s="154"/>
      <c r="AG645" s="154"/>
      <c r="AH645" s="154"/>
      <c r="AI645" s="154"/>
      <c r="AJ645" s="154"/>
    </row>
    <row r="646" spans="1:36" x14ac:dyDescent="0.25">
      <c r="A646" s="192" t="s">
        <v>364</v>
      </c>
      <c r="B646" s="197" t="s">
        <v>2894</v>
      </c>
      <c r="C646" s="193" t="s">
        <v>363</v>
      </c>
      <c r="D646" s="194" t="s">
        <v>115</v>
      </c>
      <c r="E646" s="193" t="s">
        <v>1099</v>
      </c>
      <c r="F646" s="152" t="s">
        <v>1761</v>
      </c>
      <c r="G646" s="191">
        <v>4</v>
      </c>
      <c r="H646" s="191">
        <v>2</v>
      </c>
      <c r="I646" s="152" t="s">
        <v>1762</v>
      </c>
      <c r="J646" s="115">
        <v>0</v>
      </c>
      <c r="K646" s="115">
        <v>0</v>
      </c>
      <c r="L646" s="115">
        <v>474</v>
      </c>
      <c r="M646" s="115">
        <v>1729.41</v>
      </c>
      <c r="N646" s="115">
        <v>2348.62</v>
      </c>
      <c r="O646" s="115">
        <v>0</v>
      </c>
      <c r="P646" s="115">
        <v>0</v>
      </c>
      <c r="Q646" s="115">
        <v>0</v>
      </c>
      <c r="R646" s="115">
        <v>0</v>
      </c>
      <c r="S646" s="115">
        <v>0</v>
      </c>
      <c r="T646" s="115">
        <v>0</v>
      </c>
      <c r="U646" s="115">
        <v>0</v>
      </c>
      <c r="V646" s="115">
        <v>0</v>
      </c>
      <c r="W646" s="115">
        <v>4552.03</v>
      </c>
      <c r="X646" s="115">
        <v>4552.03</v>
      </c>
      <c r="Y646" s="115">
        <v>4552.03</v>
      </c>
      <c r="Z646" s="190">
        <v>4552.03</v>
      </c>
      <c r="AA646" s="19"/>
      <c r="AB646" s="154"/>
      <c r="AC646" s="154"/>
      <c r="AD646" s="154"/>
      <c r="AE646" s="154"/>
      <c r="AF646" s="154"/>
      <c r="AG646" s="154"/>
      <c r="AH646" s="154"/>
      <c r="AI646" s="154"/>
      <c r="AJ646" s="154"/>
    </row>
    <row r="647" spans="1:36" x14ac:dyDescent="0.25">
      <c r="A647" s="192" t="s">
        <v>364</v>
      </c>
      <c r="B647" s="197" t="s">
        <v>2894</v>
      </c>
      <c r="C647" s="193" t="s">
        <v>363</v>
      </c>
      <c r="D647" s="194" t="s">
        <v>115</v>
      </c>
      <c r="E647" s="193" t="s">
        <v>1099</v>
      </c>
      <c r="F647" s="152" t="s">
        <v>1763</v>
      </c>
      <c r="G647" s="191">
        <v>4</v>
      </c>
      <c r="H647" s="191">
        <v>2</v>
      </c>
      <c r="I647" s="152" t="s">
        <v>1764</v>
      </c>
      <c r="J647" s="115">
        <v>0</v>
      </c>
      <c r="K647" s="115">
        <v>0</v>
      </c>
      <c r="L647" s="115">
        <v>0</v>
      </c>
      <c r="M647" s="115">
        <v>10572.66</v>
      </c>
      <c r="N647" s="115">
        <v>28469.78</v>
      </c>
      <c r="O647" s="115">
        <v>0</v>
      </c>
      <c r="P647" s="115">
        <v>0</v>
      </c>
      <c r="Q647" s="115">
        <v>0</v>
      </c>
      <c r="R647" s="115">
        <v>0</v>
      </c>
      <c r="S647" s="115">
        <v>0</v>
      </c>
      <c r="T647" s="115">
        <v>0</v>
      </c>
      <c r="U647" s="115">
        <v>0</v>
      </c>
      <c r="V647" s="115">
        <v>0</v>
      </c>
      <c r="W647" s="115">
        <v>39042.44</v>
      </c>
      <c r="X647" s="115">
        <v>39042.44</v>
      </c>
      <c r="Y647" s="115">
        <v>39042.44</v>
      </c>
      <c r="Z647" s="190">
        <v>39042.44</v>
      </c>
      <c r="AA647" s="19"/>
      <c r="AB647" s="154"/>
      <c r="AC647" s="154"/>
      <c r="AD647" s="154"/>
      <c r="AE647" s="154"/>
      <c r="AF647" s="154"/>
      <c r="AG647" s="154"/>
      <c r="AH647" s="154"/>
      <c r="AI647" s="154"/>
      <c r="AJ647" s="154"/>
    </row>
    <row r="648" spans="1:36" x14ac:dyDescent="0.25">
      <c r="A648" s="192" t="s">
        <v>364</v>
      </c>
      <c r="B648" s="197" t="s">
        <v>2894</v>
      </c>
      <c r="C648" s="193" t="s">
        <v>363</v>
      </c>
      <c r="D648" s="194" t="s">
        <v>115</v>
      </c>
      <c r="E648" s="193" t="s">
        <v>1099</v>
      </c>
      <c r="F648" s="152" t="s">
        <v>1765</v>
      </c>
      <c r="G648" s="191">
        <v>4</v>
      </c>
      <c r="H648" s="191">
        <v>4</v>
      </c>
      <c r="I648" s="152" t="s">
        <v>1766</v>
      </c>
      <c r="J648" s="115">
        <v>0</v>
      </c>
      <c r="K648" s="115">
        <v>0</v>
      </c>
      <c r="L648" s="115">
        <v>127045.55</v>
      </c>
      <c r="M648" s="115">
        <v>23894.94</v>
      </c>
      <c r="N648" s="115">
        <v>27598.04</v>
      </c>
      <c r="O648" s="115">
        <v>0</v>
      </c>
      <c r="P648" s="115">
        <v>0</v>
      </c>
      <c r="Q648" s="115">
        <v>0</v>
      </c>
      <c r="R648" s="115">
        <v>0</v>
      </c>
      <c r="S648" s="115">
        <v>0</v>
      </c>
      <c r="T648" s="115">
        <v>0</v>
      </c>
      <c r="U648" s="115">
        <v>0</v>
      </c>
      <c r="V648" s="115">
        <v>0</v>
      </c>
      <c r="W648" s="115">
        <v>178538.53</v>
      </c>
      <c r="X648" s="115">
        <v>178538.53</v>
      </c>
      <c r="Y648" s="115">
        <v>178538.53</v>
      </c>
      <c r="Z648" s="190">
        <v>178538.53</v>
      </c>
      <c r="AA648" s="19"/>
      <c r="AB648" s="154"/>
      <c r="AC648" s="154"/>
      <c r="AD648" s="154"/>
      <c r="AE648" s="154"/>
      <c r="AF648" s="154"/>
      <c r="AG648" s="154"/>
      <c r="AH648" s="154"/>
      <c r="AI648" s="154"/>
      <c r="AJ648" s="154"/>
    </row>
    <row r="649" spans="1:36" x14ac:dyDescent="0.25">
      <c r="A649" s="192" t="s">
        <v>364</v>
      </c>
      <c r="B649" s="197" t="s">
        <v>2894</v>
      </c>
      <c r="C649" s="193" t="s">
        <v>363</v>
      </c>
      <c r="D649" s="194" t="s">
        <v>115</v>
      </c>
      <c r="E649" s="193" t="s">
        <v>1099</v>
      </c>
      <c r="F649" s="152" t="s">
        <v>1767</v>
      </c>
      <c r="G649" s="191">
        <v>4</v>
      </c>
      <c r="H649" s="191">
        <v>4</v>
      </c>
      <c r="I649" s="152" t="s">
        <v>1768</v>
      </c>
      <c r="J649" s="115">
        <v>0</v>
      </c>
      <c r="K649" s="115">
        <v>0</v>
      </c>
      <c r="L649" s="115">
        <v>121304.96000000001</v>
      </c>
      <c r="M649" s="115">
        <v>151545.35</v>
      </c>
      <c r="N649" s="115">
        <v>113894.97</v>
      </c>
      <c r="O649" s="115">
        <v>0</v>
      </c>
      <c r="P649" s="115">
        <v>0</v>
      </c>
      <c r="Q649" s="115">
        <v>0</v>
      </c>
      <c r="R649" s="115">
        <v>0</v>
      </c>
      <c r="S649" s="115">
        <v>0</v>
      </c>
      <c r="T649" s="115">
        <v>0</v>
      </c>
      <c r="U649" s="115">
        <v>0</v>
      </c>
      <c r="V649" s="115">
        <v>0</v>
      </c>
      <c r="W649" s="115">
        <v>386745.28</v>
      </c>
      <c r="X649" s="115">
        <v>386745.28</v>
      </c>
      <c r="Y649" s="115">
        <v>386745.28</v>
      </c>
      <c r="Z649" s="190">
        <v>386745.28</v>
      </c>
      <c r="AA649" s="19"/>
      <c r="AB649" s="154"/>
      <c r="AC649" s="154"/>
      <c r="AD649" s="154"/>
      <c r="AE649" s="154"/>
      <c r="AF649" s="154"/>
      <c r="AG649" s="154"/>
      <c r="AH649" s="154"/>
      <c r="AI649" s="154"/>
      <c r="AJ649" s="154"/>
    </row>
    <row r="650" spans="1:36" x14ac:dyDescent="0.25">
      <c r="A650" s="192" t="s">
        <v>364</v>
      </c>
      <c r="B650" s="197" t="s">
        <v>2894</v>
      </c>
      <c r="C650" s="193" t="s">
        <v>363</v>
      </c>
      <c r="D650" s="194" t="s">
        <v>115</v>
      </c>
      <c r="E650" s="193" t="s">
        <v>2786</v>
      </c>
      <c r="F650" s="152" t="s">
        <v>1678</v>
      </c>
      <c r="G650" s="191">
        <v>4</v>
      </c>
      <c r="H650" s="191">
        <v>1</v>
      </c>
      <c r="I650" s="152" t="s">
        <v>1679</v>
      </c>
      <c r="J650" s="115">
        <v>0</v>
      </c>
      <c r="K650" s="115">
        <v>0</v>
      </c>
      <c r="L650" s="115">
        <v>0</v>
      </c>
      <c r="M650" s="115">
        <v>0</v>
      </c>
      <c r="N650" s="115">
        <v>37514.550000000003</v>
      </c>
      <c r="O650" s="115">
        <v>0</v>
      </c>
      <c r="P650" s="115">
        <v>0</v>
      </c>
      <c r="Q650" s="115">
        <v>0</v>
      </c>
      <c r="R650" s="115">
        <v>0</v>
      </c>
      <c r="S650" s="115">
        <v>0</v>
      </c>
      <c r="T650" s="115">
        <v>0</v>
      </c>
      <c r="U650" s="115">
        <v>0</v>
      </c>
      <c r="V650" s="115">
        <v>0</v>
      </c>
      <c r="W650" s="115">
        <v>37514.550000000003</v>
      </c>
      <c r="X650" s="115">
        <v>37514.550000000003</v>
      </c>
      <c r="Y650" s="115">
        <v>37514.550000000003</v>
      </c>
      <c r="Z650" s="190">
        <v>37514.550000000003</v>
      </c>
      <c r="AA650" s="19"/>
      <c r="AB650" s="154"/>
      <c r="AC650" s="154"/>
      <c r="AD650" s="154"/>
      <c r="AE650" s="154"/>
      <c r="AF650" s="154"/>
      <c r="AG650" s="154"/>
      <c r="AH650" s="154"/>
      <c r="AI650" s="154"/>
      <c r="AJ650" s="154"/>
    </row>
    <row r="651" spans="1:36" x14ac:dyDescent="0.25">
      <c r="A651" s="192" t="s">
        <v>366</v>
      </c>
      <c r="B651" s="197" t="s">
        <v>2895</v>
      </c>
      <c r="C651" s="193" t="s">
        <v>365</v>
      </c>
      <c r="D651" s="194" t="s">
        <v>125</v>
      </c>
      <c r="E651" s="193" t="s">
        <v>1101</v>
      </c>
      <c r="F651" s="152" t="s">
        <v>1769</v>
      </c>
      <c r="G651" s="191">
        <v>4</v>
      </c>
      <c r="H651" s="191">
        <v>1</v>
      </c>
      <c r="I651" s="152" t="s">
        <v>1770</v>
      </c>
      <c r="J651" s="115">
        <v>0</v>
      </c>
      <c r="K651" s="115">
        <v>0</v>
      </c>
      <c r="L651" s="115">
        <v>34764.57</v>
      </c>
      <c r="M651" s="115">
        <v>39092.379999999997</v>
      </c>
      <c r="N651" s="115">
        <v>27524</v>
      </c>
      <c r="O651" s="115">
        <v>0</v>
      </c>
      <c r="P651" s="115">
        <v>0</v>
      </c>
      <c r="Q651" s="115">
        <v>0</v>
      </c>
      <c r="R651" s="115">
        <v>0</v>
      </c>
      <c r="S651" s="115">
        <v>0</v>
      </c>
      <c r="T651" s="115">
        <v>0</v>
      </c>
      <c r="U651" s="115">
        <v>0</v>
      </c>
      <c r="V651" s="115">
        <v>0</v>
      </c>
      <c r="W651" s="115">
        <v>101380.95</v>
      </c>
      <c r="X651" s="115">
        <v>101380.95</v>
      </c>
      <c r="Y651" s="115">
        <v>101380.95</v>
      </c>
      <c r="Z651" s="190">
        <v>101380.95</v>
      </c>
      <c r="AA651" s="19"/>
      <c r="AB651" s="154"/>
      <c r="AC651" s="154"/>
      <c r="AD651" s="154"/>
      <c r="AE651" s="154"/>
      <c r="AF651" s="154"/>
      <c r="AG651" s="154"/>
      <c r="AH651" s="154"/>
      <c r="AI651" s="154"/>
      <c r="AJ651" s="154"/>
    </row>
    <row r="652" spans="1:36" x14ac:dyDescent="0.25">
      <c r="A652" s="192" t="s">
        <v>366</v>
      </c>
      <c r="B652" s="197" t="s">
        <v>2895</v>
      </c>
      <c r="C652" s="193" t="s">
        <v>365</v>
      </c>
      <c r="D652" s="194" t="s">
        <v>125</v>
      </c>
      <c r="E652" s="193" t="s">
        <v>1101</v>
      </c>
      <c r="F652" s="152" t="s">
        <v>1771</v>
      </c>
      <c r="G652" s="191">
        <v>4</v>
      </c>
      <c r="H652" s="191">
        <v>1</v>
      </c>
      <c r="I652" s="152" t="s">
        <v>1772</v>
      </c>
      <c r="J652" s="115">
        <v>0</v>
      </c>
      <c r="K652" s="115">
        <v>0</v>
      </c>
      <c r="L652" s="115">
        <v>302095.34000000003</v>
      </c>
      <c r="M652" s="115">
        <v>351093.28</v>
      </c>
      <c r="N652" s="115">
        <v>270997.8</v>
      </c>
      <c r="O652" s="115">
        <v>0</v>
      </c>
      <c r="P652" s="115">
        <v>0</v>
      </c>
      <c r="Q652" s="115">
        <v>0</v>
      </c>
      <c r="R652" s="115">
        <v>0</v>
      </c>
      <c r="S652" s="115">
        <v>0</v>
      </c>
      <c r="T652" s="115">
        <v>0</v>
      </c>
      <c r="U652" s="115">
        <v>0</v>
      </c>
      <c r="V652" s="115">
        <v>0</v>
      </c>
      <c r="W652" s="115">
        <v>924186.42</v>
      </c>
      <c r="X652" s="115">
        <v>924186.42</v>
      </c>
      <c r="Y652" s="115">
        <v>924186.42</v>
      </c>
      <c r="Z652" s="190">
        <v>924186.42</v>
      </c>
      <c r="AA652" s="19"/>
      <c r="AB652" s="154"/>
      <c r="AC652" s="154"/>
      <c r="AD652" s="154"/>
      <c r="AE652" s="154"/>
      <c r="AF652" s="154"/>
      <c r="AG652" s="154"/>
      <c r="AH652" s="154"/>
      <c r="AI652" s="154"/>
      <c r="AJ652" s="154"/>
    </row>
    <row r="653" spans="1:36" x14ac:dyDescent="0.25">
      <c r="A653" s="192" t="s">
        <v>366</v>
      </c>
      <c r="B653" s="197" t="s">
        <v>2895</v>
      </c>
      <c r="C653" s="193" t="s">
        <v>365</v>
      </c>
      <c r="D653" s="194" t="s">
        <v>125</v>
      </c>
      <c r="E653" s="193" t="s">
        <v>1101</v>
      </c>
      <c r="F653" s="152" t="s">
        <v>2807</v>
      </c>
      <c r="G653" s="191">
        <v>4</v>
      </c>
      <c r="H653" s="191">
        <v>1</v>
      </c>
      <c r="I653" s="152" t="s">
        <v>2808</v>
      </c>
      <c r="J653" s="115">
        <v>0</v>
      </c>
      <c r="K653" s="115">
        <v>0</v>
      </c>
      <c r="L653" s="115">
        <v>0</v>
      </c>
      <c r="M653" s="115">
        <v>0</v>
      </c>
      <c r="N653" s="115">
        <v>11088.38</v>
      </c>
      <c r="O653" s="115">
        <v>0</v>
      </c>
      <c r="P653" s="115">
        <v>0</v>
      </c>
      <c r="Q653" s="115">
        <v>0</v>
      </c>
      <c r="R653" s="115">
        <v>0</v>
      </c>
      <c r="S653" s="115">
        <v>0</v>
      </c>
      <c r="T653" s="115">
        <v>0</v>
      </c>
      <c r="U653" s="115">
        <v>0</v>
      </c>
      <c r="V653" s="115">
        <v>0</v>
      </c>
      <c r="W653" s="115">
        <v>11088.38</v>
      </c>
      <c r="X653" s="115">
        <v>11088.38</v>
      </c>
      <c r="Y653" s="115">
        <v>11088.38</v>
      </c>
      <c r="Z653" s="190">
        <v>11088.38</v>
      </c>
      <c r="AA653" s="19"/>
      <c r="AB653" s="154"/>
      <c r="AC653" s="154"/>
      <c r="AD653" s="154"/>
      <c r="AE653" s="154"/>
      <c r="AF653" s="154"/>
      <c r="AG653" s="154"/>
      <c r="AH653" s="154"/>
      <c r="AI653" s="154"/>
      <c r="AJ653" s="154"/>
    </row>
    <row r="654" spans="1:36" x14ac:dyDescent="0.25">
      <c r="A654" s="192" t="s">
        <v>366</v>
      </c>
      <c r="B654" s="197" t="s">
        <v>2895</v>
      </c>
      <c r="C654" s="193" t="s">
        <v>365</v>
      </c>
      <c r="D654" s="194" t="s">
        <v>125</v>
      </c>
      <c r="E654" s="193" t="s">
        <v>1101</v>
      </c>
      <c r="F654" s="152" t="s">
        <v>1773</v>
      </c>
      <c r="G654" s="191">
        <v>4</v>
      </c>
      <c r="H654" s="191">
        <v>1</v>
      </c>
      <c r="I654" s="152" t="s">
        <v>1774</v>
      </c>
      <c r="J654" s="115">
        <v>0</v>
      </c>
      <c r="K654" s="115">
        <v>0</v>
      </c>
      <c r="L654" s="115">
        <v>21599.19</v>
      </c>
      <c r="M654" s="115">
        <v>30516.95</v>
      </c>
      <c r="N654" s="115">
        <v>22713.040000000001</v>
      </c>
      <c r="O654" s="115">
        <v>0</v>
      </c>
      <c r="P654" s="115">
        <v>0</v>
      </c>
      <c r="Q654" s="115">
        <v>0</v>
      </c>
      <c r="R654" s="115">
        <v>0</v>
      </c>
      <c r="S654" s="115">
        <v>0</v>
      </c>
      <c r="T654" s="115">
        <v>0</v>
      </c>
      <c r="U654" s="115">
        <v>0</v>
      </c>
      <c r="V654" s="115">
        <v>0</v>
      </c>
      <c r="W654" s="115">
        <v>74829.179999999993</v>
      </c>
      <c r="X654" s="115">
        <v>74829.179999999993</v>
      </c>
      <c r="Y654" s="115">
        <v>74829.179999999993</v>
      </c>
      <c r="Z654" s="190">
        <v>74829.179999999993</v>
      </c>
      <c r="AA654" s="19"/>
      <c r="AB654" s="154"/>
      <c r="AC654" s="154"/>
      <c r="AD654" s="154"/>
      <c r="AE654" s="154"/>
      <c r="AF654" s="154"/>
      <c r="AG654" s="154"/>
      <c r="AH654" s="154"/>
      <c r="AI654" s="154"/>
      <c r="AJ654" s="154"/>
    </row>
    <row r="655" spans="1:36" x14ac:dyDescent="0.25">
      <c r="A655" s="192" t="s">
        <v>366</v>
      </c>
      <c r="B655" s="197" t="s">
        <v>2895</v>
      </c>
      <c r="C655" s="193" t="s">
        <v>365</v>
      </c>
      <c r="D655" s="194" t="s">
        <v>125</v>
      </c>
      <c r="E655" s="193" t="s">
        <v>1101</v>
      </c>
      <c r="F655" s="152" t="s">
        <v>1775</v>
      </c>
      <c r="G655" s="191">
        <v>4</v>
      </c>
      <c r="H655" s="191">
        <v>1</v>
      </c>
      <c r="I655" s="152" t="s">
        <v>1776</v>
      </c>
      <c r="J655" s="115">
        <v>0</v>
      </c>
      <c r="K655" s="115">
        <v>0</v>
      </c>
      <c r="L655" s="115">
        <v>56949.49</v>
      </c>
      <c r="M655" s="115">
        <v>116298.66</v>
      </c>
      <c r="N655" s="115">
        <v>110126.79</v>
      </c>
      <c r="O655" s="115">
        <v>0</v>
      </c>
      <c r="P655" s="115">
        <v>0</v>
      </c>
      <c r="Q655" s="115">
        <v>0</v>
      </c>
      <c r="R655" s="115">
        <v>0</v>
      </c>
      <c r="S655" s="115">
        <v>0</v>
      </c>
      <c r="T655" s="115">
        <v>0</v>
      </c>
      <c r="U655" s="115">
        <v>0</v>
      </c>
      <c r="V655" s="115">
        <v>0</v>
      </c>
      <c r="W655" s="115">
        <v>283374.94</v>
      </c>
      <c r="X655" s="115">
        <v>283374.94</v>
      </c>
      <c r="Y655" s="115">
        <v>283374.94</v>
      </c>
      <c r="Z655" s="190">
        <v>283374.94</v>
      </c>
      <c r="AA655" s="19"/>
      <c r="AB655" s="154"/>
      <c r="AC655" s="154"/>
      <c r="AD655" s="154"/>
      <c r="AE655" s="154"/>
      <c r="AF655" s="154"/>
      <c r="AG655" s="154"/>
      <c r="AH655" s="154"/>
      <c r="AI655" s="154"/>
      <c r="AJ655" s="154"/>
    </row>
    <row r="656" spans="1:36" x14ac:dyDescent="0.25">
      <c r="A656" s="192" t="s">
        <v>366</v>
      </c>
      <c r="B656" s="197" t="s">
        <v>2895</v>
      </c>
      <c r="C656" s="193" t="s">
        <v>365</v>
      </c>
      <c r="D656" s="194" t="s">
        <v>125</v>
      </c>
      <c r="E656" s="193" t="s">
        <v>1101</v>
      </c>
      <c r="F656" s="152" t="s">
        <v>1777</v>
      </c>
      <c r="G656" s="191">
        <v>4</v>
      </c>
      <c r="H656" s="191">
        <v>2</v>
      </c>
      <c r="I656" s="152" t="s">
        <v>1778</v>
      </c>
      <c r="J656" s="115">
        <v>0</v>
      </c>
      <c r="K656" s="115">
        <v>0</v>
      </c>
      <c r="L656" s="115">
        <v>4096.8900000000003</v>
      </c>
      <c r="M656" s="115">
        <v>13261.79</v>
      </c>
      <c r="N656" s="115">
        <v>10409.91</v>
      </c>
      <c r="O656" s="115">
        <v>0</v>
      </c>
      <c r="P656" s="115">
        <v>0</v>
      </c>
      <c r="Q656" s="115">
        <v>0</v>
      </c>
      <c r="R656" s="115">
        <v>0</v>
      </c>
      <c r="S656" s="115">
        <v>0</v>
      </c>
      <c r="T656" s="115">
        <v>0</v>
      </c>
      <c r="U656" s="115">
        <v>0</v>
      </c>
      <c r="V656" s="115">
        <v>0</v>
      </c>
      <c r="W656" s="115">
        <v>27768.59</v>
      </c>
      <c r="X656" s="115">
        <v>27768.59</v>
      </c>
      <c r="Y656" s="115">
        <v>27768.59</v>
      </c>
      <c r="Z656" s="190">
        <v>27768.59</v>
      </c>
      <c r="AA656" s="19"/>
      <c r="AB656" s="154"/>
      <c r="AC656" s="154"/>
      <c r="AD656" s="154"/>
      <c r="AE656" s="154"/>
      <c r="AF656" s="154"/>
      <c r="AG656" s="154"/>
      <c r="AH656" s="154"/>
      <c r="AI656" s="154"/>
      <c r="AJ656" s="154"/>
    </row>
    <row r="657" spans="1:36" x14ac:dyDescent="0.25">
      <c r="A657" s="192" t="s">
        <v>3128</v>
      </c>
      <c r="B657" s="197" t="s">
        <v>2946</v>
      </c>
      <c r="C657" s="193" t="s">
        <v>678</v>
      </c>
      <c r="D657" s="194" t="s">
        <v>824</v>
      </c>
      <c r="E657" s="193" t="s">
        <v>2063</v>
      </c>
      <c r="F657" s="152" t="s">
        <v>2430</v>
      </c>
      <c r="G657" s="191" t="s">
        <v>92</v>
      </c>
      <c r="H657" s="191">
        <v>4</v>
      </c>
      <c r="I657" s="152" t="s">
        <v>2431</v>
      </c>
      <c r="J657" s="115">
        <v>0</v>
      </c>
      <c r="K657" s="115">
        <v>0</v>
      </c>
      <c r="L657" s="115">
        <v>0</v>
      </c>
      <c r="M657" s="115">
        <v>0</v>
      </c>
      <c r="N657" s="115">
        <v>652271</v>
      </c>
      <c r="O657" s="115">
        <v>0</v>
      </c>
      <c r="P657" s="115">
        <v>0</v>
      </c>
      <c r="Q657" s="115">
        <v>0</v>
      </c>
      <c r="R657" s="115">
        <v>0</v>
      </c>
      <c r="S657" s="115">
        <v>0</v>
      </c>
      <c r="T657" s="115">
        <v>0</v>
      </c>
      <c r="U657" s="115">
        <v>0</v>
      </c>
      <c r="V657" s="115">
        <v>0</v>
      </c>
      <c r="W657" s="115">
        <v>652271</v>
      </c>
      <c r="X657" s="115">
        <v>652271</v>
      </c>
      <c r="Y657" s="115">
        <v>652271</v>
      </c>
      <c r="Z657" s="190">
        <v>652271</v>
      </c>
      <c r="AA657" s="19"/>
      <c r="AB657" s="154"/>
      <c r="AC657" s="154"/>
      <c r="AD657" s="154"/>
      <c r="AE657" s="154"/>
      <c r="AF657" s="154"/>
      <c r="AG657" s="154"/>
      <c r="AH657" s="154"/>
      <c r="AI657" s="154"/>
      <c r="AJ657" s="154"/>
    </row>
    <row r="658" spans="1:36" x14ac:dyDescent="0.25">
      <c r="A658" s="192" t="s">
        <v>371</v>
      </c>
      <c r="B658" s="197" t="s">
        <v>2897</v>
      </c>
      <c r="C658" s="193" t="s">
        <v>370</v>
      </c>
      <c r="D658" s="194" t="s">
        <v>123</v>
      </c>
      <c r="E658" s="193" t="s">
        <v>1107</v>
      </c>
      <c r="F658" s="152" t="s">
        <v>1794</v>
      </c>
      <c r="G658" s="191">
        <v>9</v>
      </c>
      <c r="H658" s="191">
        <v>6</v>
      </c>
      <c r="I658" s="152" t="s">
        <v>1795</v>
      </c>
      <c r="J658" s="115">
        <v>0</v>
      </c>
      <c r="K658" s="115">
        <v>31402.54</v>
      </c>
      <c r="L658" s="115">
        <v>67313.98</v>
      </c>
      <c r="M658" s="115">
        <v>0</v>
      </c>
      <c r="N658" s="115">
        <v>0</v>
      </c>
      <c r="O658" s="115">
        <v>0</v>
      </c>
      <c r="P658" s="115">
        <v>0</v>
      </c>
      <c r="Q658" s="115">
        <v>0</v>
      </c>
      <c r="R658" s="115">
        <v>0</v>
      </c>
      <c r="S658" s="115">
        <v>0</v>
      </c>
      <c r="T658" s="115">
        <v>0</v>
      </c>
      <c r="U658" s="115">
        <v>0</v>
      </c>
      <c r="V658" s="115">
        <v>0</v>
      </c>
      <c r="W658" s="115">
        <v>98716.52</v>
      </c>
      <c r="X658" s="115">
        <v>98716.52</v>
      </c>
      <c r="Y658" s="115">
        <v>98716.52</v>
      </c>
      <c r="Z658" s="190">
        <v>98716.52</v>
      </c>
      <c r="AA658" s="19"/>
      <c r="AB658" s="154"/>
      <c r="AC658" s="154"/>
      <c r="AD658" s="154"/>
      <c r="AE658" s="154"/>
      <c r="AF658" s="154"/>
      <c r="AG658" s="154"/>
      <c r="AH658" s="154"/>
      <c r="AI658" s="154"/>
      <c r="AJ658" s="154"/>
    </row>
    <row r="659" spans="1:36" x14ac:dyDescent="0.25">
      <c r="A659" s="192" t="s">
        <v>371</v>
      </c>
      <c r="B659" s="198" t="s">
        <v>2897</v>
      </c>
      <c r="C659" s="18" t="s">
        <v>370</v>
      </c>
      <c r="D659" s="194" t="s">
        <v>123</v>
      </c>
      <c r="E659" s="18" t="s">
        <v>1107</v>
      </c>
      <c r="F659" t="s">
        <v>1796</v>
      </c>
      <c r="G659" s="168">
        <v>9</v>
      </c>
      <c r="H659" s="168">
        <v>6</v>
      </c>
      <c r="I659" s="152" t="s">
        <v>1797</v>
      </c>
      <c r="J659" s="58">
        <v>0</v>
      </c>
      <c r="K659" s="58">
        <v>0</v>
      </c>
      <c r="L659" s="58">
        <v>961299.02</v>
      </c>
      <c r="M659" s="58">
        <v>377776.52</v>
      </c>
      <c r="N659" s="58">
        <v>250137.94</v>
      </c>
      <c r="O659" s="58">
        <v>0</v>
      </c>
      <c r="P659" s="58">
        <v>0</v>
      </c>
      <c r="Q659" s="58">
        <v>0</v>
      </c>
      <c r="R659" s="58">
        <v>0</v>
      </c>
      <c r="S659" s="58">
        <v>0</v>
      </c>
      <c r="T659" s="58">
        <v>0</v>
      </c>
      <c r="U659" s="58">
        <v>0</v>
      </c>
      <c r="V659" s="58">
        <v>0</v>
      </c>
      <c r="W659" s="58">
        <v>1589213.48</v>
      </c>
      <c r="X659" s="58">
        <v>1589213.48</v>
      </c>
      <c r="Y659" s="58">
        <v>1589213.48</v>
      </c>
      <c r="Z659" s="190">
        <v>1589213.48</v>
      </c>
      <c r="AA659" s="19"/>
      <c r="AB659" s="154"/>
      <c r="AC659" s="154"/>
      <c r="AD659" s="154"/>
      <c r="AE659" s="154"/>
      <c r="AF659" s="154"/>
      <c r="AG659" s="154"/>
      <c r="AH659" s="154"/>
      <c r="AI659" s="154"/>
      <c r="AJ659" s="154"/>
    </row>
    <row r="660" spans="1:36" x14ac:dyDescent="0.25">
      <c r="A660" s="192" t="s">
        <v>371</v>
      </c>
      <c r="B660" s="198" t="s">
        <v>2897</v>
      </c>
      <c r="C660" s="18" t="s">
        <v>370</v>
      </c>
      <c r="D660" s="194" t="s">
        <v>123</v>
      </c>
      <c r="E660" s="18" t="s">
        <v>1107</v>
      </c>
      <c r="F660" t="s">
        <v>1798</v>
      </c>
      <c r="G660" s="168">
        <v>9</v>
      </c>
      <c r="H660" s="168">
        <v>7</v>
      </c>
      <c r="I660" s="152" t="s">
        <v>1799</v>
      </c>
      <c r="J660" s="58">
        <v>0</v>
      </c>
      <c r="K660" s="58">
        <v>0</v>
      </c>
      <c r="L660" s="58">
        <v>543986.22</v>
      </c>
      <c r="M660" s="58">
        <v>3838067.32</v>
      </c>
      <c r="N660" s="58">
        <v>2698500.57</v>
      </c>
      <c r="O660" s="58">
        <v>0</v>
      </c>
      <c r="P660" s="58">
        <v>0</v>
      </c>
      <c r="Q660" s="58">
        <v>0</v>
      </c>
      <c r="R660" s="58">
        <v>0</v>
      </c>
      <c r="S660" s="58">
        <v>0</v>
      </c>
      <c r="T660" s="58">
        <v>0</v>
      </c>
      <c r="U660" s="58">
        <v>0</v>
      </c>
      <c r="V660" s="58">
        <v>0</v>
      </c>
      <c r="W660" s="58">
        <v>7080554.1100000003</v>
      </c>
      <c r="X660" s="58">
        <v>7080554.1100000003</v>
      </c>
      <c r="Y660" s="58">
        <v>7080554.1100000003</v>
      </c>
      <c r="Z660" s="190">
        <v>7080554.1100000003</v>
      </c>
      <c r="AA660" s="19"/>
      <c r="AB660" s="154"/>
      <c r="AC660" s="154"/>
      <c r="AD660" s="154"/>
      <c r="AE660" s="154"/>
      <c r="AF660" s="154"/>
      <c r="AG660" s="154"/>
      <c r="AH660" s="154"/>
      <c r="AI660" s="154"/>
      <c r="AJ660" s="154"/>
    </row>
    <row r="661" spans="1:36" x14ac:dyDescent="0.25">
      <c r="A661" s="192" t="s">
        <v>368</v>
      </c>
      <c r="B661" s="197" t="s">
        <v>2896</v>
      </c>
      <c r="C661" s="193" t="s">
        <v>369</v>
      </c>
      <c r="D661" s="194" t="s">
        <v>180</v>
      </c>
      <c r="E661" s="193" t="s">
        <v>1105</v>
      </c>
      <c r="F661" s="152" t="s">
        <v>23790</v>
      </c>
      <c r="G661" s="191">
        <v>9</v>
      </c>
      <c r="H661" s="191">
        <v>6</v>
      </c>
      <c r="I661" s="152" t="s">
        <v>23791</v>
      </c>
      <c r="J661" s="115">
        <v>0</v>
      </c>
      <c r="K661" s="115">
        <v>0</v>
      </c>
      <c r="L661" s="115">
        <v>0</v>
      </c>
      <c r="M661" s="115">
        <v>0</v>
      </c>
      <c r="N661" s="115">
        <v>0</v>
      </c>
      <c r="O661" s="115">
        <v>0</v>
      </c>
      <c r="P661" s="115">
        <v>50149.15</v>
      </c>
      <c r="Q661" s="115">
        <v>0</v>
      </c>
      <c r="R661" s="115">
        <v>0</v>
      </c>
      <c r="S661" s="115">
        <v>0</v>
      </c>
      <c r="T661" s="115">
        <v>0</v>
      </c>
      <c r="U661" s="115">
        <v>0</v>
      </c>
      <c r="V661" s="115">
        <v>0</v>
      </c>
      <c r="W661" s="115">
        <v>50149.15</v>
      </c>
      <c r="X661" s="115">
        <v>0</v>
      </c>
      <c r="Y661" s="115">
        <v>0</v>
      </c>
      <c r="Z661" s="190">
        <v>0</v>
      </c>
      <c r="AA661" s="19"/>
      <c r="AB661" s="154"/>
      <c r="AC661" s="154"/>
      <c r="AD661" s="154"/>
      <c r="AE661" s="154"/>
      <c r="AF661" s="154"/>
      <c r="AG661" s="154"/>
      <c r="AH661" s="154"/>
      <c r="AI661" s="154"/>
      <c r="AJ661" s="154"/>
    </row>
    <row r="662" spans="1:36" x14ac:dyDescent="0.25">
      <c r="A662" s="192" t="s">
        <v>368</v>
      </c>
      <c r="B662" s="197" t="s">
        <v>2896</v>
      </c>
      <c r="C662" s="193" t="s">
        <v>369</v>
      </c>
      <c r="D662" s="194" t="s">
        <v>180</v>
      </c>
      <c r="E662" s="193" t="s">
        <v>1105</v>
      </c>
      <c r="F662" s="152" t="s">
        <v>1784</v>
      </c>
      <c r="G662" s="191">
        <v>9</v>
      </c>
      <c r="H662" s="191">
        <v>6</v>
      </c>
      <c r="I662" s="152" t="s">
        <v>1785</v>
      </c>
      <c r="J662" s="115">
        <v>0</v>
      </c>
      <c r="K662" s="115">
        <v>781954.75</v>
      </c>
      <c r="L662" s="115">
        <v>2697180.32</v>
      </c>
      <c r="M662" s="115">
        <v>3031125.95</v>
      </c>
      <c r="N662" s="115">
        <v>1368063.18</v>
      </c>
      <c r="O662" s="115">
        <v>5692096.9800000004</v>
      </c>
      <c r="P662" s="115">
        <v>3604605.11</v>
      </c>
      <c r="Q662" s="115">
        <v>3604605.11</v>
      </c>
      <c r="R662" s="115">
        <v>3061794.81</v>
      </c>
      <c r="S662" s="115">
        <v>1676862.25</v>
      </c>
      <c r="T662" s="115">
        <v>0</v>
      </c>
      <c r="U662" s="115">
        <v>0</v>
      </c>
      <c r="V662" s="115">
        <v>0</v>
      </c>
      <c r="W662" s="115">
        <v>17175026.289999999</v>
      </c>
      <c r="X662" s="115">
        <v>17175026.289999999</v>
      </c>
      <c r="Y662" s="115">
        <v>16632215.99</v>
      </c>
      <c r="Z662" s="190">
        <v>15247283.43</v>
      </c>
      <c r="AA662" s="19"/>
      <c r="AB662" s="154"/>
      <c r="AC662" s="154"/>
      <c r="AD662" s="154"/>
      <c r="AE662" s="154"/>
      <c r="AF662" s="154"/>
      <c r="AG662" s="154"/>
      <c r="AH662" s="154"/>
      <c r="AI662" s="154"/>
      <c r="AJ662" s="154"/>
    </row>
    <row r="663" spans="1:36" x14ac:dyDescent="0.25">
      <c r="A663" s="192" t="s">
        <v>368</v>
      </c>
      <c r="B663" s="197" t="s">
        <v>2896</v>
      </c>
      <c r="C663" s="193" t="s">
        <v>369</v>
      </c>
      <c r="D663" s="194" t="s">
        <v>180</v>
      </c>
      <c r="E663" s="193" t="s">
        <v>1105</v>
      </c>
      <c r="F663" s="152" t="s">
        <v>1786</v>
      </c>
      <c r="G663" s="191">
        <v>9</v>
      </c>
      <c r="H663" s="191">
        <v>6</v>
      </c>
      <c r="I663" s="152" t="s">
        <v>1787</v>
      </c>
      <c r="J663" s="115">
        <v>0</v>
      </c>
      <c r="K663" s="115">
        <v>0</v>
      </c>
      <c r="L663" s="115">
        <v>90.99</v>
      </c>
      <c r="M663" s="115">
        <v>0</v>
      </c>
      <c r="N663" s="115">
        <v>0</v>
      </c>
      <c r="O663" s="115">
        <v>0</v>
      </c>
      <c r="P663" s="115">
        <v>0</v>
      </c>
      <c r="Q663" s="115">
        <v>0</v>
      </c>
      <c r="R663" s="115">
        <v>0</v>
      </c>
      <c r="S663" s="115">
        <v>0</v>
      </c>
      <c r="T663" s="115">
        <v>0</v>
      </c>
      <c r="U663" s="115">
        <v>0</v>
      </c>
      <c r="V663" s="115">
        <v>0</v>
      </c>
      <c r="W663" s="115">
        <v>90.99</v>
      </c>
      <c r="X663" s="115">
        <v>90.99</v>
      </c>
      <c r="Y663" s="115">
        <v>90.99</v>
      </c>
      <c r="Z663" s="190">
        <v>90.99</v>
      </c>
      <c r="AA663" s="19"/>
      <c r="AB663" s="154"/>
      <c r="AC663" s="154"/>
      <c r="AD663" s="154"/>
      <c r="AE663" s="154"/>
      <c r="AF663" s="154"/>
      <c r="AG663" s="154"/>
      <c r="AH663" s="154"/>
      <c r="AI663" s="154"/>
      <c r="AJ663" s="154"/>
    </row>
    <row r="664" spans="1:36" x14ac:dyDescent="0.25">
      <c r="A664" s="192" t="s">
        <v>368</v>
      </c>
      <c r="B664" s="197" t="s">
        <v>2896</v>
      </c>
      <c r="C664" s="193" t="s">
        <v>369</v>
      </c>
      <c r="D664" s="194" t="s">
        <v>180</v>
      </c>
      <c r="E664" s="193" t="s">
        <v>1105</v>
      </c>
      <c r="F664" s="152" t="s">
        <v>1788</v>
      </c>
      <c r="G664" s="191">
        <v>9</v>
      </c>
      <c r="H664" s="191">
        <v>7</v>
      </c>
      <c r="I664" s="152" t="s">
        <v>1789</v>
      </c>
      <c r="J664" s="115">
        <v>0</v>
      </c>
      <c r="K664" s="115">
        <v>0</v>
      </c>
      <c r="L664" s="115">
        <v>413394.54</v>
      </c>
      <c r="M664" s="115">
        <v>1283082.25</v>
      </c>
      <c r="N664" s="115">
        <v>1978346.89</v>
      </c>
      <c r="O664" s="115">
        <v>332864.78000000003</v>
      </c>
      <c r="P664" s="115">
        <v>507355.5</v>
      </c>
      <c r="Q664" s="115">
        <v>507355.5</v>
      </c>
      <c r="R664" s="115">
        <v>507355.5</v>
      </c>
      <c r="S664" s="115">
        <v>0</v>
      </c>
      <c r="T664" s="115">
        <v>0</v>
      </c>
      <c r="U664" s="115">
        <v>0</v>
      </c>
      <c r="V664" s="115">
        <v>0</v>
      </c>
      <c r="W664" s="115">
        <v>4515043.96</v>
      </c>
      <c r="X664" s="115">
        <v>4515043.96</v>
      </c>
      <c r="Y664" s="115">
        <v>4515043.96</v>
      </c>
      <c r="Z664" s="190">
        <v>4007688.46</v>
      </c>
      <c r="AA664" s="19"/>
      <c r="AB664" s="154"/>
      <c r="AC664" s="154"/>
      <c r="AD664" s="154"/>
      <c r="AE664" s="154"/>
      <c r="AF664" s="154"/>
      <c r="AG664" s="154"/>
      <c r="AH664" s="154"/>
      <c r="AI664" s="154"/>
      <c r="AJ664" s="154"/>
    </row>
    <row r="665" spans="1:36" x14ac:dyDescent="0.25">
      <c r="A665" s="192" t="s">
        <v>368</v>
      </c>
      <c r="B665" s="197" t="s">
        <v>2896</v>
      </c>
      <c r="C665" s="193" t="s">
        <v>369</v>
      </c>
      <c r="D665" s="194" t="s">
        <v>180</v>
      </c>
      <c r="E665" s="193" t="s">
        <v>1105</v>
      </c>
      <c r="F665" s="152" t="s">
        <v>1790</v>
      </c>
      <c r="G665" s="191">
        <v>9</v>
      </c>
      <c r="H665" s="191">
        <v>7</v>
      </c>
      <c r="I665" s="152" t="s">
        <v>1791</v>
      </c>
      <c r="J665" s="115">
        <v>0</v>
      </c>
      <c r="K665" s="115">
        <v>0</v>
      </c>
      <c r="L665" s="115">
        <v>0</v>
      </c>
      <c r="M665" s="115">
        <v>0</v>
      </c>
      <c r="N665" s="115">
        <v>249066.38</v>
      </c>
      <c r="O665" s="115">
        <v>344057.61</v>
      </c>
      <c r="P665" s="115">
        <v>0</v>
      </c>
      <c r="Q665" s="115">
        <v>0</v>
      </c>
      <c r="R665" s="115">
        <v>0</v>
      </c>
      <c r="S665" s="115">
        <v>0</v>
      </c>
      <c r="T665" s="115">
        <v>0</v>
      </c>
      <c r="U665" s="115">
        <v>0</v>
      </c>
      <c r="V665" s="115">
        <v>0</v>
      </c>
      <c r="W665" s="115">
        <v>593123.99</v>
      </c>
      <c r="X665" s="115">
        <v>593123.99</v>
      </c>
      <c r="Y665" s="115">
        <v>593123.99</v>
      </c>
      <c r="Z665" s="190">
        <v>593123.99</v>
      </c>
      <c r="AA665" s="19"/>
      <c r="AB665" s="154"/>
      <c r="AC665" s="154"/>
      <c r="AD665" s="154"/>
      <c r="AE665" s="154"/>
      <c r="AF665" s="154"/>
      <c r="AG665" s="154"/>
      <c r="AH665" s="154"/>
      <c r="AI665" s="154"/>
      <c r="AJ665" s="154"/>
    </row>
    <row r="666" spans="1:36" x14ac:dyDescent="0.25">
      <c r="A666" s="192" t="s">
        <v>368</v>
      </c>
      <c r="B666" s="197" t="s">
        <v>2896</v>
      </c>
      <c r="C666" s="193" t="s">
        <v>369</v>
      </c>
      <c r="D666" s="194" t="s">
        <v>180</v>
      </c>
      <c r="E666" s="193" t="s">
        <v>1105</v>
      </c>
      <c r="F666" s="152" t="s">
        <v>1792</v>
      </c>
      <c r="G666" s="191">
        <v>9</v>
      </c>
      <c r="H666" s="191">
        <v>7</v>
      </c>
      <c r="I666" s="152" t="s">
        <v>1793</v>
      </c>
      <c r="J666" s="115">
        <v>0</v>
      </c>
      <c r="K666" s="115">
        <v>0</v>
      </c>
      <c r="L666" s="115">
        <v>520896.61</v>
      </c>
      <c r="M666" s="115">
        <v>568737.86</v>
      </c>
      <c r="N666" s="115">
        <v>164582.60999999999</v>
      </c>
      <c r="O666" s="115">
        <v>260000</v>
      </c>
      <c r="P666" s="115">
        <v>339140.4</v>
      </c>
      <c r="Q666" s="115">
        <v>339140.4</v>
      </c>
      <c r="R666" s="115">
        <v>339140.4</v>
      </c>
      <c r="S666" s="115">
        <v>0</v>
      </c>
      <c r="T666" s="115">
        <v>0</v>
      </c>
      <c r="U666" s="115">
        <v>0</v>
      </c>
      <c r="V666" s="115">
        <v>0</v>
      </c>
      <c r="W666" s="115">
        <v>1853357.48</v>
      </c>
      <c r="X666" s="115">
        <v>1853357.48</v>
      </c>
      <c r="Y666" s="115">
        <v>1853357.48</v>
      </c>
      <c r="Z666" s="190">
        <v>1514217.08</v>
      </c>
      <c r="AA666" s="19"/>
      <c r="AB666" s="154"/>
      <c r="AC666" s="154"/>
      <c r="AD666" s="154"/>
      <c r="AE666" s="154"/>
      <c r="AF666" s="154"/>
      <c r="AG666" s="154"/>
      <c r="AH666" s="154"/>
      <c r="AI666" s="154"/>
      <c r="AJ666" s="154"/>
    </row>
    <row r="667" spans="1:36" x14ac:dyDescent="0.25">
      <c r="A667" s="192" t="s">
        <v>368</v>
      </c>
      <c r="B667" s="197" t="s">
        <v>2896</v>
      </c>
      <c r="C667" s="193" t="s">
        <v>367</v>
      </c>
      <c r="D667" s="194" t="s">
        <v>179</v>
      </c>
      <c r="E667" s="193" t="s">
        <v>1103</v>
      </c>
      <c r="F667" s="152" t="s">
        <v>3044</v>
      </c>
      <c r="G667" s="191">
        <v>9</v>
      </c>
      <c r="H667" s="191">
        <v>6</v>
      </c>
      <c r="I667" s="152" t="s">
        <v>3045</v>
      </c>
      <c r="J667" s="115">
        <v>0</v>
      </c>
      <c r="K667" s="115">
        <v>0</v>
      </c>
      <c r="L667" s="115">
        <v>0</v>
      </c>
      <c r="M667" s="115">
        <v>0</v>
      </c>
      <c r="N667" s="115">
        <v>0</v>
      </c>
      <c r="O667" s="115">
        <v>9794.86</v>
      </c>
      <c r="P667" s="115">
        <v>0</v>
      </c>
      <c r="Q667" s="115">
        <v>0</v>
      </c>
      <c r="R667" s="115">
        <v>0</v>
      </c>
      <c r="S667" s="115">
        <v>0</v>
      </c>
      <c r="T667" s="115">
        <v>0</v>
      </c>
      <c r="U667" s="115">
        <v>0</v>
      </c>
      <c r="V667" s="115">
        <v>0</v>
      </c>
      <c r="W667" s="115">
        <v>9794.86</v>
      </c>
      <c r="X667" s="115">
        <v>9794.86</v>
      </c>
      <c r="Y667" s="115">
        <v>9794.86</v>
      </c>
      <c r="Z667" s="190">
        <v>9794.86</v>
      </c>
      <c r="AA667" s="19"/>
      <c r="AB667" s="154"/>
      <c r="AC667" s="154"/>
      <c r="AD667" s="154"/>
      <c r="AE667" s="154"/>
      <c r="AF667" s="154"/>
      <c r="AG667" s="154"/>
      <c r="AH667" s="154"/>
      <c r="AI667" s="154"/>
      <c r="AJ667" s="154"/>
    </row>
    <row r="668" spans="1:36" x14ac:dyDescent="0.25">
      <c r="A668" s="192" t="s">
        <v>368</v>
      </c>
      <c r="B668" s="197" t="s">
        <v>2896</v>
      </c>
      <c r="C668" s="193" t="s">
        <v>367</v>
      </c>
      <c r="D668" s="194" t="s">
        <v>179</v>
      </c>
      <c r="E668" s="193" t="s">
        <v>1103</v>
      </c>
      <c r="F668" s="152" t="s">
        <v>2110</v>
      </c>
      <c r="G668" s="191">
        <v>9</v>
      </c>
      <c r="H668" s="191">
        <v>6</v>
      </c>
      <c r="I668" s="152" t="s">
        <v>1783</v>
      </c>
      <c r="J668" s="115">
        <v>0</v>
      </c>
      <c r="K668" s="115">
        <v>0</v>
      </c>
      <c r="L668" s="115">
        <v>0</v>
      </c>
      <c r="M668" s="115">
        <v>0</v>
      </c>
      <c r="N668" s="115">
        <v>85644.33</v>
      </c>
      <c r="O668" s="115">
        <v>712233.81</v>
      </c>
      <c r="P668" s="115">
        <v>852028.6</v>
      </c>
      <c r="Q668" s="115">
        <v>852028.45</v>
      </c>
      <c r="R668" s="115">
        <v>852028.45</v>
      </c>
      <c r="S668" s="115">
        <v>4081.61</v>
      </c>
      <c r="T668" s="115">
        <v>0</v>
      </c>
      <c r="U668" s="115">
        <v>0</v>
      </c>
      <c r="V668" s="115">
        <v>0</v>
      </c>
      <c r="W668" s="115">
        <v>1649906.74</v>
      </c>
      <c r="X668" s="115">
        <v>1649906.59</v>
      </c>
      <c r="Y668" s="115">
        <v>1649906.59</v>
      </c>
      <c r="Z668" s="190">
        <v>801959.75</v>
      </c>
      <c r="AA668" s="19"/>
      <c r="AB668" s="154"/>
      <c r="AC668" s="154"/>
      <c r="AD668" s="154"/>
      <c r="AE668" s="154"/>
      <c r="AF668" s="154"/>
      <c r="AG668" s="154"/>
      <c r="AH668" s="154"/>
      <c r="AI668" s="154"/>
      <c r="AJ668" s="154"/>
    </row>
    <row r="669" spans="1:36" x14ac:dyDescent="0.25">
      <c r="A669" s="192" t="s">
        <v>368</v>
      </c>
      <c r="B669" s="197" t="s">
        <v>2896</v>
      </c>
      <c r="C669" s="193" t="s">
        <v>367</v>
      </c>
      <c r="D669" s="194" t="s">
        <v>179</v>
      </c>
      <c r="E669" s="193" t="s">
        <v>1103</v>
      </c>
      <c r="F669" s="152" t="s">
        <v>1779</v>
      </c>
      <c r="G669" s="191">
        <v>9</v>
      </c>
      <c r="H669" s="191">
        <v>6</v>
      </c>
      <c r="I669" s="152" t="s">
        <v>1780</v>
      </c>
      <c r="J669" s="115">
        <v>0</v>
      </c>
      <c r="K669" s="115">
        <v>0</v>
      </c>
      <c r="L669" s="115">
        <v>25953.62</v>
      </c>
      <c r="M669" s="115">
        <v>44712.59</v>
      </c>
      <c r="N669" s="115">
        <v>0</v>
      </c>
      <c r="O669" s="115">
        <v>0</v>
      </c>
      <c r="P669" s="115">
        <v>0</v>
      </c>
      <c r="Q669" s="115">
        <v>0</v>
      </c>
      <c r="R669" s="115">
        <v>0</v>
      </c>
      <c r="S669" s="115">
        <v>0</v>
      </c>
      <c r="T669" s="115">
        <v>0</v>
      </c>
      <c r="U669" s="115">
        <v>0</v>
      </c>
      <c r="V669" s="115">
        <v>0</v>
      </c>
      <c r="W669" s="115">
        <v>70666.210000000006</v>
      </c>
      <c r="X669" s="115">
        <v>70666.210000000006</v>
      </c>
      <c r="Y669" s="115">
        <v>70666.210000000006</v>
      </c>
      <c r="Z669" s="190">
        <v>70666.210000000006</v>
      </c>
      <c r="AA669" s="19"/>
      <c r="AB669" s="154"/>
      <c r="AC669" s="154"/>
      <c r="AD669" s="154"/>
      <c r="AE669" s="154"/>
      <c r="AF669" s="154"/>
      <c r="AG669" s="154"/>
      <c r="AH669" s="154"/>
      <c r="AI669" s="154"/>
      <c r="AJ669" s="154"/>
    </row>
    <row r="670" spans="1:36" x14ac:dyDescent="0.25">
      <c r="A670" s="192" t="s">
        <v>368</v>
      </c>
      <c r="B670" s="197" t="s">
        <v>2896</v>
      </c>
      <c r="C670" s="193" t="s">
        <v>367</v>
      </c>
      <c r="D670" s="194" t="s">
        <v>179</v>
      </c>
      <c r="E670" s="193" t="s">
        <v>1103</v>
      </c>
      <c r="F670" s="152" t="s">
        <v>1781</v>
      </c>
      <c r="G670" s="191">
        <v>9</v>
      </c>
      <c r="H670" s="191">
        <v>6</v>
      </c>
      <c r="I670" s="152" t="s">
        <v>1782</v>
      </c>
      <c r="J670" s="115">
        <v>0</v>
      </c>
      <c r="K670" s="115">
        <v>0</v>
      </c>
      <c r="L670" s="115">
        <v>0</v>
      </c>
      <c r="M670" s="115">
        <v>16843.2</v>
      </c>
      <c r="N670" s="115">
        <v>0</v>
      </c>
      <c r="O670" s="115">
        <v>0</v>
      </c>
      <c r="P670" s="115">
        <v>0</v>
      </c>
      <c r="Q670" s="115">
        <v>0</v>
      </c>
      <c r="R670" s="115">
        <v>0</v>
      </c>
      <c r="S670" s="115">
        <v>0</v>
      </c>
      <c r="T670" s="115">
        <v>0</v>
      </c>
      <c r="U670" s="115">
        <v>0</v>
      </c>
      <c r="V670" s="115">
        <v>0</v>
      </c>
      <c r="W670" s="115">
        <v>16843.2</v>
      </c>
      <c r="X670" s="115">
        <v>16843.2</v>
      </c>
      <c r="Y670" s="115">
        <v>16843.2</v>
      </c>
      <c r="Z670" s="190">
        <v>16843.2</v>
      </c>
      <c r="AA670" s="19"/>
      <c r="AB670" s="154"/>
      <c r="AC670" s="154"/>
      <c r="AD670" s="154"/>
      <c r="AE670" s="154"/>
      <c r="AF670" s="154"/>
      <c r="AG670" s="154"/>
      <c r="AH670" s="154"/>
      <c r="AI670" s="154"/>
      <c r="AJ670" s="154"/>
    </row>
    <row r="671" spans="1:36" x14ac:dyDescent="0.25">
      <c r="A671" s="192" t="s">
        <v>373</v>
      </c>
      <c r="B671" s="197" t="s">
        <v>2898</v>
      </c>
      <c r="C671" s="193" t="s">
        <v>374</v>
      </c>
      <c r="D671" s="194" t="s">
        <v>105</v>
      </c>
      <c r="E671" s="193" t="s">
        <v>1112</v>
      </c>
      <c r="F671" s="152" t="s">
        <v>1806</v>
      </c>
      <c r="G671" s="191">
        <v>9</v>
      </c>
      <c r="H671" s="191">
        <v>2</v>
      </c>
      <c r="I671" s="152" t="s">
        <v>1807</v>
      </c>
      <c r="J671" s="115">
        <v>0</v>
      </c>
      <c r="K671" s="115">
        <v>0</v>
      </c>
      <c r="L671" s="115">
        <v>51424.26</v>
      </c>
      <c r="M671" s="115">
        <v>72206.34</v>
      </c>
      <c r="N671" s="115">
        <v>0</v>
      </c>
      <c r="O671" s="115">
        <v>0</v>
      </c>
      <c r="P671" s="115">
        <v>0</v>
      </c>
      <c r="Q671" s="115">
        <v>0</v>
      </c>
      <c r="R671" s="115">
        <v>0</v>
      </c>
      <c r="S671" s="115">
        <v>0</v>
      </c>
      <c r="T671" s="115">
        <v>0</v>
      </c>
      <c r="U671" s="115">
        <v>0</v>
      </c>
      <c r="V671" s="115">
        <v>0</v>
      </c>
      <c r="W671" s="115">
        <v>0</v>
      </c>
      <c r="X671" s="115">
        <v>0</v>
      </c>
      <c r="Y671" s="115">
        <v>0</v>
      </c>
      <c r="Z671" s="190">
        <v>0</v>
      </c>
      <c r="AA671" s="19"/>
      <c r="AB671" s="154"/>
      <c r="AC671" s="154"/>
      <c r="AD671" s="154"/>
      <c r="AE671" s="154"/>
      <c r="AF671" s="154"/>
      <c r="AG671" s="154"/>
      <c r="AH671" s="154"/>
      <c r="AI671" s="154"/>
      <c r="AJ671" s="154"/>
    </row>
    <row r="672" spans="1:36" x14ac:dyDescent="0.25">
      <c r="A672" s="192" t="s">
        <v>373</v>
      </c>
      <c r="B672" s="197" t="s">
        <v>2898</v>
      </c>
      <c r="C672" s="193" t="s">
        <v>374</v>
      </c>
      <c r="D672" s="194" t="s">
        <v>105</v>
      </c>
      <c r="E672" s="193" t="s">
        <v>1112</v>
      </c>
      <c r="F672" s="152" t="s">
        <v>1808</v>
      </c>
      <c r="G672" s="191">
        <v>9</v>
      </c>
      <c r="H672" s="191">
        <v>4</v>
      </c>
      <c r="I672" s="152" t="s">
        <v>1809</v>
      </c>
      <c r="J672" s="115">
        <v>0</v>
      </c>
      <c r="K672" s="115">
        <v>0</v>
      </c>
      <c r="L672" s="115">
        <v>3731.63</v>
      </c>
      <c r="M672" s="115">
        <v>105795.92</v>
      </c>
      <c r="N672" s="115">
        <v>0</v>
      </c>
      <c r="O672" s="115">
        <v>0</v>
      </c>
      <c r="P672" s="115">
        <v>0</v>
      </c>
      <c r="Q672" s="115">
        <v>0</v>
      </c>
      <c r="R672" s="115">
        <v>0</v>
      </c>
      <c r="S672" s="115">
        <v>0</v>
      </c>
      <c r="T672" s="115">
        <v>0</v>
      </c>
      <c r="U672" s="115">
        <v>0</v>
      </c>
      <c r="V672" s="115">
        <v>0</v>
      </c>
      <c r="W672" s="115">
        <v>0</v>
      </c>
      <c r="X672" s="115">
        <v>0</v>
      </c>
      <c r="Y672" s="115">
        <v>0</v>
      </c>
      <c r="Z672" s="190">
        <v>0</v>
      </c>
      <c r="AA672" s="19"/>
      <c r="AB672" s="154"/>
      <c r="AC672" s="154"/>
      <c r="AD672" s="154"/>
      <c r="AE672" s="154"/>
      <c r="AF672" s="154"/>
      <c r="AG672" s="154"/>
      <c r="AH672" s="154"/>
      <c r="AI672" s="154"/>
      <c r="AJ672" s="154"/>
    </row>
    <row r="673" spans="1:36" x14ac:dyDescent="0.25">
      <c r="A673" s="192" t="s">
        <v>373</v>
      </c>
      <c r="B673" s="197" t="s">
        <v>2898</v>
      </c>
      <c r="C673" s="193" t="s">
        <v>374</v>
      </c>
      <c r="D673" s="194" t="s">
        <v>105</v>
      </c>
      <c r="E673" s="193" t="s">
        <v>1112</v>
      </c>
      <c r="F673" s="152" t="s">
        <v>1810</v>
      </c>
      <c r="G673" s="191">
        <v>9</v>
      </c>
      <c r="H673" s="191">
        <v>6</v>
      </c>
      <c r="I673" s="152" t="s">
        <v>1811</v>
      </c>
      <c r="J673" s="115">
        <v>0</v>
      </c>
      <c r="K673" s="115">
        <v>0</v>
      </c>
      <c r="L673" s="115">
        <v>225209.44</v>
      </c>
      <c r="M673" s="115">
        <v>1119891.47</v>
      </c>
      <c r="N673" s="115">
        <v>0</v>
      </c>
      <c r="O673" s="115">
        <v>0</v>
      </c>
      <c r="P673" s="115">
        <v>0</v>
      </c>
      <c r="Q673" s="115">
        <v>0</v>
      </c>
      <c r="R673" s="115">
        <v>0</v>
      </c>
      <c r="S673" s="115">
        <v>0</v>
      </c>
      <c r="T673" s="115">
        <v>0</v>
      </c>
      <c r="U673" s="115">
        <v>0</v>
      </c>
      <c r="V673" s="115">
        <v>0</v>
      </c>
      <c r="W673" s="115">
        <v>0</v>
      </c>
      <c r="X673" s="115">
        <v>0</v>
      </c>
      <c r="Y673" s="115">
        <v>0</v>
      </c>
      <c r="Z673" s="190">
        <v>0</v>
      </c>
      <c r="AA673" s="19"/>
      <c r="AB673" s="154"/>
      <c r="AC673" s="154"/>
      <c r="AD673" s="154"/>
      <c r="AE673" s="154"/>
      <c r="AF673" s="154"/>
      <c r="AG673" s="154"/>
      <c r="AH673" s="154"/>
      <c r="AI673" s="154"/>
      <c r="AJ673" s="154"/>
    </row>
    <row r="674" spans="1:36" x14ac:dyDescent="0.25">
      <c r="A674" s="192" t="s">
        <v>373</v>
      </c>
      <c r="B674" s="197" t="s">
        <v>2898</v>
      </c>
      <c r="C674" s="193" t="s">
        <v>374</v>
      </c>
      <c r="D674" s="194" t="s">
        <v>105</v>
      </c>
      <c r="E674" s="193" t="s">
        <v>1112</v>
      </c>
      <c r="F674" s="152" t="s">
        <v>1812</v>
      </c>
      <c r="G674" s="191">
        <v>9</v>
      </c>
      <c r="H674" s="191">
        <v>6</v>
      </c>
      <c r="I674" s="152" t="s">
        <v>1813</v>
      </c>
      <c r="J674" s="115">
        <v>0</v>
      </c>
      <c r="K674" s="115">
        <v>0</v>
      </c>
      <c r="L674" s="115">
        <v>0</v>
      </c>
      <c r="M674" s="115">
        <v>3255.73</v>
      </c>
      <c r="N674" s="115">
        <v>0</v>
      </c>
      <c r="O674" s="115">
        <v>0</v>
      </c>
      <c r="P674" s="115">
        <v>0</v>
      </c>
      <c r="Q674" s="115">
        <v>0</v>
      </c>
      <c r="R674" s="115">
        <v>0</v>
      </c>
      <c r="S674" s="115">
        <v>0</v>
      </c>
      <c r="T674" s="115">
        <v>0</v>
      </c>
      <c r="U674" s="115">
        <v>0</v>
      </c>
      <c r="V674" s="115">
        <v>0</v>
      </c>
      <c r="W674" s="115">
        <v>0</v>
      </c>
      <c r="X674" s="115">
        <v>0</v>
      </c>
      <c r="Y674" s="115">
        <v>0</v>
      </c>
      <c r="Z674" s="190">
        <v>0</v>
      </c>
      <c r="AA674" s="19"/>
      <c r="AB674" s="154"/>
      <c r="AC674" s="154"/>
      <c r="AD674" s="154"/>
      <c r="AE674" s="154"/>
      <c r="AF674" s="154"/>
      <c r="AG674" s="154"/>
      <c r="AH674" s="154"/>
      <c r="AI674" s="154"/>
      <c r="AJ674" s="154"/>
    </row>
    <row r="675" spans="1:36" x14ac:dyDescent="0.25">
      <c r="A675" s="192" t="s">
        <v>373</v>
      </c>
      <c r="B675" s="197" t="s">
        <v>2898</v>
      </c>
      <c r="C675" s="193" t="s">
        <v>376</v>
      </c>
      <c r="D675" s="194" t="s">
        <v>181</v>
      </c>
      <c r="E675" s="193" t="s">
        <v>1117</v>
      </c>
      <c r="F675" s="152" t="s">
        <v>1814</v>
      </c>
      <c r="G675" s="191">
        <v>9</v>
      </c>
      <c r="H675" s="191">
        <v>2</v>
      </c>
      <c r="I675" s="152" t="s">
        <v>1815</v>
      </c>
      <c r="J675" s="115">
        <v>0</v>
      </c>
      <c r="K675" s="115">
        <v>0</v>
      </c>
      <c r="L675" s="115">
        <v>0</v>
      </c>
      <c r="M675" s="115">
        <v>32363.58</v>
      </c>
      <c r="N675" s="115">
        <v>0</v>
      </c>
      <c r="O675" s="115">
        <v>0</v>
      </c>
      <c r="P675" s="115">
        <v>0</v>
      </c>
      <c r="Q675" s="115">
        <v>0</v>
      </c>
      <c r="R675" s="115">
        <v>0</v>
      </c>
      <c r="S675" s="115">
        <v>0</v>
      </c>
      <c r="T675" s="115">
        <v>0</v>
      </c>
      <c r="U675" s="115">
        <v>0</v>
      </c>
      <c r="V675" s="115">
        <v>0</v>
      </c>
      <c r="W675" s="115">
        <v>0</v>
      </c>
      <c r="X675" s="115">
        <v>0</v>
      </c>
      <c r="Y675" s="115">
        <v>0</v>
      </c>
      <c r="Z675" s="190">
        <v>0</v>
      </c>
      <c r="AA675" s="19"/>
      <c r="AB675" s="154"/>
      <c r="AC675" s="154"/>
      <c r="AD675" s="154"/>
      <c r="AE675" s="154"/>
      <c r="AF675" s="154"/>
      <c r="AG675" s="154"/>
      <c r="AH675" s="154"/>
      <c r="AI675" s="154"/>
      <c r="AJ675" s="154"/>
    </row>
    <row r="676" spans="1:36" x14ac:dyDescent="0.25">
      <c r="A676" s="192" t="s">
        <v>373</v>
      </c>
      <c r="B676" s="197" t="s">
        <v>2898</v>
      </c>
      <c r="C676" s="193" t="s">
        <v>376</v>
      </c>
      <c r="D676" s="194" t="s">
        <v>181</v>
      </c>
      <c r="E676" s="193" t="s">
        <v>1117</v>
      </c>
      <c r="F676" s="152" t="s">
        <v>1816</v>
      </c>
      <c r="G676" s="191">
        <v>9</v>
      </c>
      <c r="H676" s="191">
        <v>2</v>
      </c>
      <c r="I676" s="152" t="s">
        <v>1817</v>
      </c>
      <c r="J676" s="115">
        <v>0</v>
      </c>
      <c r="K676" s="115">
        <v>0</v>
      </c>
      <c r="L676" s="115">
        <v>14278</v>
      </c>
      <c r="M676" s="115">
        <v>14991.9</v>
      </c>
      <c r="N676" s="115">
        <v>0</v>
      </c>
      <c r="O676" s="115">
        <v>0</v>
      </c>
      <c r="P676" s="115">
        <v>0</v>
      </c>
      <c r="Q676" s="115">
        <v>0</v>
      </c>
      <c r="R676" s="115">
        <v>0</v>
      </c>
      <c r="S676" s="115">
        <v>0</v>
      </c>
      <c r="T676" s="115">
        <v>0</v>
      </c>
      <c r="U676" s="115">
        <v>0</v>
      </c>
      <c r="V676" s="115">
        <v>0</v>
      </c>
      <c r="W676" s="115">
        <v>0</v>
      </c>
      <c r="X676" s="115">
        <v>0</v>
      </c>
      <c r="Y676" s="115">
        <v>0</v>
      </c>
      <c r="Z676" s="190">
        <v>0</v>
      </c>
      <c r="AA676" s="19"/>
      <c r="AB676" s="154"/>
      <c r="AC676" s="154"/>
      <c r="AD676" s="154"/>
      <c r="AE676" s="154"/>
      <c r="AF676" s="154"/>
      <c r="AG676" s="154"/>
      <c r="AH676" s="154"/>
      <c r="AI676" s="154"/>
      <c r="AJ676" s="154"/>
    </row>
    <row r="677" spans="1:36" x14ac:dyDescent="0.25">
      <c r="A677" s="192" t="s">
        <v>373</v>
      </c>
      <c r="B677" s="197" t="s">
        <v>2898</v>
      </c>
      <c r="C677" s="193" t="s">
        <v>378</v>
      </c>
      <c r="D677" s="194" t="s">
        <v>182</v>
      </c>
      <c r="E677" s="193" t="s">
        <v>1122</v>
      </c>
      <c r="F677" s="152" t="s">
        <v>1841</v>
      </c>
      <c r="G677" s="191">
        <v>9</v>
      </c>
      <c r="H677" s="191">
        <v>4</v>
      </c>
      <c r="I677" s="152" t="s">
        <v>1842</v>
      </c>
      <c r="J677" s="115">
        <v>0</v>
      </c>
      <c r="K677" s="115">
        <v>0</v>
      </c>
      <c r="L677" s="115">
        <v>0</v>
      </c>
      <c r="M677" s="115">
        <v>21612.71</v>
      </c>
      <c r="N677" s="115">
        <v>0</v>
      </c>
      <c r="O677" s="115">
        <v>0</v>
      </c>
      <c r="P677" s="115">
        <v>0</v>
      </c>
      <c r="Q677" s="115">
        <v>0</v>
      </c>
      <c r="R677" s="115">
        <v>0</v>
      </c>
      <c r="S677" s="115">
        <v>0</v>
      </c>
      <c r="T677" s="115">
        <v>0</v>
      </c>
      <c r="U677" s="115">
        <v>0</v>
      </c>
      <c r="V677" s="115">
        <v>0</v>
      </c>
      <c r="W677" s="115">
        <v>0</v>
      </c>
      <c r="X677" s="115">
        <v>0</v>
      </c>
      <c r="Y677" s="115">
        <v>0</v>
      </c>
      <c r="Z677" s="190">
        <v>0</v>
      </c>
      <c r="AA677" s="19"/>
      <c r="AB677" s="154"/>
      <c r="AC677" s="154"/>
      <c r="AD677" s="154"/>
      <c r="AE677" s="154"/>
      <c r="AF677" s="154"/>
      <c r="AG677" s="154"/>
      <c r="AH677" s="154"/>
      <c r="AI677" s="154"/>
      <c r="AJ677" s="154"/>
    </row>
    <row r="678" spans="1:36" x14ac:dyDescent="0.25">
      <c r="A678" s="192" t="s">
        <v>373</v>
      </c>
      <c r="B678" s="197" t="s">
        <v>2898</v>
      </c>
      <c r="C678" s="193" t="s">
        <v>378</v>
      </c>
      <c r="D678" s="194" t="s">
        <v>182</v>
      </c>
      <c r="E678" s="193" t="s">
        <v>1122</v>
      </c>
      <c r="F678" s="152" t="s">
        <v>2117</v>
      </c>
      <c r="G678" s="191">
        <v>0</v>
      </c>
      <c r="H678" s="191">
        <v>4</v>
      </c>
      <c r="I678" s="152" t="s">
        <v>1842</v>
      </c>
      <c r="J678" s="115">
        <v>0</v>
      </c>
      <c r="K678" s="115">
        <v>0</v>
      </c>
      <c r="L678" s="115">
        <v>0</v>
      </c>
      <c r="M678" s="115">
        <v>0</v>
      </c>
      <c r="N678" s="115">
        <v>1024775.94</v>
      </c>
      <c r="O678" s="115">
        <v>0</v>
      </c>
      <c r="P678" s="115">
        <v>0</v>
      </c>
      <c r="Q678" s="115">
        <v>0</v>
      </c>
      <c r="R678" s="115">
        <v>0</v>
      </c>
      <c r="S678" s="115">
        <v>0</v>
      </c>
      <c r="T678" s="115">
        <v>0</v>
      </c>
      <c r="U678" s="115">
        <v>0</v>
      </c>
      <c r="V678" s="115">
        <v>0</v>
      </c>
      <c r="W678" s="115">
        <v>0</v>
      </c>
      <c r="X678" s="115">
        <v>0</v>
      </c>
      <c r="Y678" s="115">
        <v>0</v>
      </c>
      <c r="Z678" s="190">
        <v>0</v>
      </c>
      <c r="AA678" s="19"/>
      <c r="AB678" s="154"/>
      <c r="AC678" s="154"/>
      <c r="AD678" s="154"/>
      <c r="AE678" s="154"/>
      <c r="AF678" s="154"/>
      <c r="AG678" s="154"/>
      <c r="AH678" s="154"/>
      <c r="AI678" s="154"/>
      <c r="AJ678" s="154"/>
    </row>
    <row r="679" spans="1:36" x14ac:dyDescent="0.25">
      <c r="A679" s="192" t="s">
        <v>373</v>
      </c>
      <c r="B679" s="197" t="s">
        <v>2898</v>
      </c>
      <c r="C679" s="193" t="s">
        <v>379</v>
      </c>
      <c r="D679" s="194" t="s">
        <v>124</v>
      </c>
      <c r="E679" s="193" t="s">
        <v>1124</v>
      </c>
      <c r="F679" s="152" t="s">
        <v>1843</v>
      </c>
      <c r="G679" s="191">
        <v>9</v>
      </c>
      <c r="H679" s="191">
        <v>2</v>
      </c>
      <c r="I679" s="152" t="s">
        <v>1844</v>
      </c>
      <c r="J679" s="115">
        <v>0</v>
      </c>
      <c r="K679" s="115">
        <v>0</v>
      </c>
      <c r="L679" s="115">
        <v>0</v>
      </c>
      <c r="M679" s="115">
        <v>205125</v>
      </c>
      <c r="N679" s="115">
        <v>0</v>
      </c>
      <c r="O679" s="115">
        <v>0</v>
      </c>
      <c r="P679" s="115">
        <v>0</v>
      </c>
      <c r="Q679" s="115">
        <v>0</v>
      </c>
      <c r="R679" s="115">
        <v>0</v>
      </c>
      <c r="S679" s="115">
        <v>0</v>
      </c>
      <c r="T679" s="115">
        <v>0</v>
      </c>
      <c r="U679" s="115">
        <v>0</v>
      </c>
      <c r="V679" s="115">
        <v>0</v>
      </c>
      <c r="W679" s="115">
        <v>0</v>
      </c>
      <c r="X679" s="115">
        <v>0</v>
      </c>
      <c r="Y679" s="115">
        <v>0</v>
      </c>
      <c r="Z679" s="190">
        <v>0</v>
      </c>
      <c r="AA679" s="19"/>
      <c r="AB679" s="154"/>
      <c r="AC679" s="154"/>
      <c r="AD679" s="154"/>
      <c r="AE679" s="154"/>
      <c r="AF679" s="154"/>
      <c r="AG679" s="154"/>
      <c r="AH679" s="154"/>
      <c r="AI679" s="154"/>
      <c r="AJ679" s="154"/>
    </row>
    <row r="680" spans="1:36" x14ac:dyDescent="0.25">
      <c r="A680" s="192" t="s">
        <v>373</v>
      </c>
      <c r="B680" s="197" t="s">
        <v>2898</v>
      </c>
      <c r="C680" s="193" t="s">
        <v>379</v>
      </c>
      <c r="D680" s="194" t="s">
        <v>124</v>
      </c>
      <c r="E680" s="193" t="s">
        <v>1124</v>
      </c>
      <c r="F680" s="152" t="s">
        <v>1845</v>
      </c>
      <c r="G680" s="191">
        <v>9</v>
      </c>
      <c r="H680" s="191">
        <v>2</v>
      </c>
      <c r="I680" s="152" t="s">
        <v>1846</v>
      </c>
      <c r="J680" s="115">
        <v>0</v>
      </c>
      <c r="K680" s="115">
        <v>0</v>
      </c>
      <c r="L680" s="115">
        <v>0</v>
      </c>
      <c r="M680" s="115">
        <v>13912.7</v>
      </c>
      <c r="N680" s="115">
        <v>0</v>
      </c>
      <c r="O680" s="115">
        <v>0</v>
      </c>
      <c r="P680" s="115">
        <v>0</v>
      </c>
      <c r="Q680" s="115">
        <v>0</v>
      </c>
      <c r="R680" s="115">
        <v>0</v>
      </c>
      <c r="S680" s="115">
        <v>0</v>
      </c>
      <c r="T680" s="115">
        <v>0</v>
      </c>
      <c r="U680" s="115">
        <v>0</v>
      </c>
      <c r="V680" s="115">
        <v>0</v>
      </c>
      <c r="W680" s="115">
        <v>0</v>
      </c>
      <c r="X680" s="115">
        <v>0</v>
      </c>
      <c r="Y680" s="115">
        <v>0</v>
      </c>
      <c r="Z680" s="190">
        <v>0</v>
      </c>
      <c r="AA680" s="19"/>
      <c r="AB680" s="154"/>
      <c r="AC680" s="154"/>
      <c r="AD680" s="154"/>
      <c r="AE680" s="154"/>
      <c r="AF680" s="154"/>
      <c r="AG680" s="154"/>
      <c r="AH680" s="154"/>
      <c r="AI680" s="154"/>
      <c r="AJ680" s="154"/>
    </row>
    <row r="681" spans="1:36" x14ac:dyDescent="0.25">
      <c r="A681" s="192" t="s">
        <v>373</v>
      </c>
      <c r="B681" s="197" t="s">
        <v>2898</v>
      </c>
      <c r="C681" s="193" t="s">
        <v>379</v>
      </c>
      <c r="D681" s="194" t="s">
        <v>124</v>
      </c>
      <c r="E681" s="193" t="s">
        <v>1124</v>
      </c>
      <c r="F681" s="152" t="s">
        <v>1847</v>
      </c>
      <c r="G681" s="191">
        <v>9</v>
      </c>
      <c r="H681" s="191">
        <v>2</v>
      </c>
      <c r="I681" s="152" t="s">
        <v>1848</v>
      </c>
      <c r="J681" s="115">
        <v>0</v>
      </c>
      <c r="K681" s="115">
        <v>0</v>
      </c>
      <c r="L681" s="115">
        <v>0</v>
      </c>
      <c r="M681" s="115">
        <v>32216.25</v>
      </c>
      <c r="N681" s="115">
        <v>0</v>
      </c>
      <c r="O681" s="115">
        <v>0</v>
      </c>
      <c r="P681" s="115">
        <v>0</v>
      </c>
      <c r="Q681" s="115">
        <v>0</v>
      </c>
      <c r="R681" s="115">
        <v>0</v>
      </c>
      <c r="S681" s="115">
        <v>0</v>
      </c>
      <c r="T681" s="115">
        <v>0</v>
      </c>
      <c r="U681" s="115">
        <v>0</v>
      </c>
      <c r="V681" s="115">
        <v>0</v>
      </c>
      <c r="W681" s="115">
        <v>0</v>
      </c>
      <c r="X681" s="115">
        <v>0</v>
      </c>
      <c r="Y681" s="115">
        <v>0</v>
      </c>
      <c r="Z681" s="190">
        <v>0</v>
      </c>
      <c r="AA681" s="19"/>
      <c r="AB681" s="154"/>
      <c r="AC681" s="154"/>
      <c r="AD681" s="154"/>
      <c r="AE681" s="154"/>
      <c r="AF681" s="154"/>
      <c r="AG681" s="154"/>
      <c r="AH681" s="154"/>
      <c r="AI681" s="154"/>
      <c r="AJ681" s="154"/>
    </row>
    <row r="682" spans="1:36" x14ac:dyDescent="0.25">
      <c r="A682" s="192" t="s">
        <v>373</v>
      </c>
      <c r="B682" s="197" t="s">
        <v>2898</v>
      </c>
      <c r="C682" s="193" t="s">
        <v>377</v>
      </c>
      <c r="D682" s="194" t="s">
        <v>108</v>
      </c>
      <c r="E682" s="193" t="s">
        <v>1120</v>
      </c>
      <c r="F682" s="152" t="s">
        <v>1826</v>
      </c>
      <c r="G682" s="191">
        <v>9</v>
      </c>
      <c r="H682" s="191">
        <v>1</v>
      </c>
      <c r="I682" s="152" t="s">
        <v>1827</v>
      </c>
      <c r="J682" s="115">
        <v>0</v>
      </c>
      <c r="K682" s="115">
        <v>0</v>
      </c>
      <c r="L682" s="115">
        <v>0</v>
      </c>
      <c r="M682" s="115">
        <v>697.81</v>
      </c>
      <c r="N682" s="115">
        <v>0</v>
      </c>
      <c r="O682" s="115">
        <v>0</v>
      </c>
      <c r="P682" s="115">
        <v>0</v>
      </c>
      <c r="Q682" s="115">
        <v>0</v>
      </c>
      <c r="R682" s="115">
        <v>0</v>
      </c>
      <c r="S682" s="115">
        <v>0</v>
      </c>
      <c r="T682" s="115">
        <v>0</v>
      </c>
      <c r="U682" s="115">
        <v>0</v>
      </c>
      <c r="V682" s="115">
        <v>0</v>
      </c>
      <c r="W682" s="115">
        <v>0</v>
      </c>
      <c r="X682" s="115">
        <v>0</v>
      </c>
      <c r="Y682" s="115">
        <v>0</v>
      </c>
      <c r="Z682" s="190">
        <v>0</v>
      </c>
      <c r="AA682" s="19"/>
      <c r="AB682" s="154"/>
      <c r="AC682" s="154"/>
      <c r="AD682" s="154"/>
      <c r="AE682" s="154"/>
      <c r="AF682" s="154"/>
      <c r="AG682" s="154"/>
      <c r="AH682" s="154"/>
      <c r="AI682" s="154"/>
      <c r="AJ682" s="154"/>
    </row>
    <row r="683" spans="1:36" x14ac:dyDescent="0.25">
      <c r="A683" s="192" t="s">
        <v>373</v>
      </c>
      <c r="B683" s="198" t="s">
        <v>2898</v>
      </c>
      <c r="C683" s="18" t="s">
        <v>374</v>
      </c>
      <c r="D683" s="194" t="s">
        <v>105</v>
      </c>
      <c r="E683" s="18" t="s">
        <v>1112</v>
      </c>
      <c r="F683" t="s">
        <v>2727</v>
      </c>
      <c r="G683" s="168">
        <v>9</v>
      </c>
      <c r="H683" s="168">
        <v>2</v>
      </c>
      <c r="I683" s="152" t="s">
        <v>2728</v>
      </c>
      <c r="J683" s="58">
        <v>0</v>
      </c>
      <c r="K683" s="58">
        <v>0</v>
      </c>
      <c r="L683" s="58">
        <v>0</v>
      </c>
      <c r="M683" s="58">
        <v>0</v>
      </c>
      <c r="N683" s="58">
        <v>14979.8</v>
      </c>
      <c r="O683" s="58">
        <v>89320.69</v>
      </c>
      <c r="P683" s="58">
        <v>0</v>
      </c>
      <c r="Q683" s="58">
        <v>0</v>
      </c>
      <c r="R683" s="58">
        <v>0</v>
      </c>
      <c r="S683" s="58">
        <v>0</v>
      </c>
      <c r="T683" s="58">
        <v>0</v>
      </c>
      <c r="U683" s="58">
        <v>0</v>
      </c>
      <c r="V683" s="58">
        <v>0</v>
      </c>
      <c r="W683" s="58">
        <v>104300.49</v>
      </c>
      <c r="X683" s="58">
        <v>104300.49</v>
      </c>
      <c r="Y683" s="58">
        <v>104300.49</v>
      </c>
      <c r="Z683" s="190">
        <v>104300.49</v>
      </c>
      <c r="AA683" s="19"/>
      <c r="AB683" s="154"/>
      <c r="AC683" s="154"/>
      <c r="AD683" s="154"/>
      <c r="AE683" s="154"/>
      <c r="AF683" s="154"/>
      <c r="AG683" s="154"/>
      <c r="AH683" s="154"/>
      <c r="AI683" s="154"/>
      <c r="AJ683" s="154"/>
    </row>
    <row r="684" spans="1:36" x14ac:dyDescent="0.25">
      <c r="A684" s="192" t="s">
        <v>373</v>
      </c>
      <c r="B684" s="197" t="s">
        <v>2898</v>
      </c>
      <c r="C684" s="193" t="s">
        <v>374</v>
      </c>
      <c r="D684" s="194" t="s">
        <v>105</v>
      </c>
      <c r="E684" s="193" t="s">
        <v>1112</v>
      </c>
      <c r="F684" s="152" t="s">
        <v>2729</v>
      </c>
      <c r="G684" s="191">
        <v>9</v>
      </c>
      <c r="H684" s="191">
        <v>6</v>
      </c>
      <c r="I684" s="152" t="s">
        <v>2730</v>
      </c>
      <c r="J684" s="115">
        <v>0</v>
      </c>
      <c r="K684" s="115">
        <v>0</v>
      </c>
      <c r="L684" s="115">
        <v>0</v>
      </c>
      <c r="M684" s="115">
        <v>0</v>
      </c>
      <c r="N684" s="115">
        <v>10574.24</v>
      </c>
      <c r="O684" s="115">
        <v>0</v>
      </c>
      <c r="P684" s="115">
        <v>0</v>
      </c>
      <c r="Q684" s="115">
        <v>0</v>
      </c>
      <c r="R684" s="115">
        <v>0</v>
      </c>
      <c r="S684" s="115">
        <v>0</v>
      </c>
      <c r="T684" s="115">
        <v>0</v>
      </c>
      <c r="U684" s="115">
        <v>0</v>
      </c>
      <c r="V684" s="115">
        <v>0</v>
      </c>
      <c r="W684" s="115">
        <v>10574.24</v>
      </c>
      <c r="X684" s="115">
        <v>10574.24</v>
      </c>
      <c r="Y684" s="115">
        <v>10574.24</v>
      </c>
      <c r="Z684" s="190">
        <v>10574.24</v>
      </c>
      <c r="AA684" s="19"/>
      <c r="AB684" s="154"/>
      <c r="AC684" s="154"/>
      <c r="AD684" s="154"/>
      <c r="AE684" s="154"/>
      <c r="AF684" s="154"/>
      <c r="AG684" s="154"/>
      <c r="AH684" s="154"/>
      <c r="AI684" s="154"/>
      <c r="AJ684" s="154"/>
    </row>
    <row r="685" spans="1:36" x14ac:dyDescent="0.25">
      <c r="A685" s="192" t="s">
        <v>373</v>
      </c>
      <c r="B685" s="197" t="s">
        <v>2898</v>
      </c>
      <c r="C685" s="193" t="s">
        <v>374</v>
      </c>
      <c r="D685" s="194" t="s">
        <v>105</v>
      </c>
      <c r="E685" s="193" t="s">
        <v>1112</v>
      </c>
      <c r="F685" s="152" t="s">
        <v>2731</v>
      </c>
      <c r="G685" s="191">
        <v>9</v>
      </c>
      <c r="H685" s="191">
        <v>6</v>
      </c>
      <c r="I685" s="152" t="s">
        <v>2732</v>
      </c>
      <c r="J685" s="115">
        <v>0</v>
      </c>
      <c r="K685" s="115">
        <v>0</v>
      </c>
      <c r="L685" s="115">
        <v>0</v>
      </c>
      <c r="M685" s="115">
        <v>0</v>
      </c>
      <c r="N685" s="115">
        <v>0</v>
      </c>
      <c r="O685" s="115">
        <v>1644789.73</v>
      </c>
      <c r="P685" s="115">
        <v>0</v>
      </c>
      <c r="Q685" s="115">
        <v>0</v>
      </c>
      <c r="R685" s="115">
        <v>0</v>
      </c>
      <c r="S685" s="115">
        <v>0</v>
      </c>
      <c r="T685" s="115">
        <v>0</v>
      </c>
      <c r="U685" s="115">
        <v>0</v>
      </c>
      <c r="V685" s="115">
        <v>0</v>
      </c>
      <c r="W685" s="115">
        <v>1644789.73</v>
      </c>
      <c r="X685" s="115">
        <v>1644789.73</v>
      </c>
      <c r="Y685" s="115">
        <v>1644789.73</v>
      </c>
      <c r="Z685" s="190">
        <v>1644789.73</v>
      </c>
      <c r="AA685" s="19"/>
      <c r="AB685" s="154"/>
      <c r="AC685" s="154"/>
      <c r="AD685" s="154"/>
      <c r="AE685" s="154"/>
      <c r="AF685" s="154"/>
      <c r="AG685" s="154"/>
      <c r="AH685" s="154"/>
      <c r="AI685" s="154"/>
      <c r="AJ685" s="154"/>
    </row>
    <row r="686" spans="1:36" x14ac:dyDescent="0.25">
      <c r="A686" s="192" t="s">
        <v>373</v>
      </c>
      <c r="B686" s="197" t="s">
        <v>2898</v>
      </c>
      <c r="C686" s="193" t="s">
        <v>376</v>
      </c>
      <c r="D686" s="194" t="s">
        <v>181</v>
      </c>
      <c r="E686" s="193" t="s">
        <v>1117</v>
      </c>
      <c r="F686" s="152" t="s">
        <v>1818</v>
      </c>
      <c r="G686" s="191">
        <v>9</v>
      </c>
      <c r="H686" s="191">
        <v>7</v>
      </c>
      <c r="I686" s="152" t="s">
        <v>1819</v>
      </c>
      <c r="J686" s="115">
        <v>0</v>
      </c>
      <c r="K686" s="115">
        <v>0</v>
      </c>
      <c r="L686" s="115">
        <v>8246.99</v>
      </c>
      <c r="M686" s="115">
        <v>850463.04</v>
      </c>
      <c r="N686" s="115">
        <v>0</v>
      </c>
      <c r="O686" s="115">
        <v>0</v>
      </c>
      <c r="P686" s="115">
        <v>0</v>
      </c>
      <c r="Q686" s="115">
        <v>0</v>
      </c>
      <c r="R686" s="115">
        <v>0</v>
      </c>
      <c r="S686" s="115">
        <v>0</v>
      </c>
      <c r="T686" s="115">
        <v>0</v>
      </c>
      <c r="U686" s="115">
        <v>0</v>
      </c>
      <c r="V686" s="115">
        <v>0</v>
      </c>
      <c r="W686" s="115">
        <v>858710.03</v>
      </c>
      <c r="X686" s="115">
        <v>858710.03</v>
      </c>
      <c r="Y686" s="115">
        <v>858710.03</v>
      </c>
      <c r="Z686" s="190">
        <v>858710.03</v>
      </c>
      <c r="AA686" s="19"/>
      <c r="AB686" s="154"/>
      <c r="AC686" s="154"/>
      <c r="AD686" s="154"/>
      <c r="AE686" s="154"/>
      <c r="AF686" s="154"/>
      <c r="AG686" s="154"/>
      <c r="AH686" s="154"/>
      <c r="AI686" s="154"/>
      <c r="AJ686" s="154"/>
    </row>
    <row r="687" spans="1:36" x14ac:dyDescent="0.25">
      <c r="A687" s="192" t="s">
        <v>373</v>
      </c>
      <c r="B687" s="197" t="s">
        <v>2898</v>
      </c>
      <c r="C687" s="193" t="s">
        <v>376</v>
      </c>
      <c r="D687" s="194" t="s">
        <v>181</v>
      </c>
      <c r="E687" s="193" t="s">
        <v>1118</v>
      </c>
      <c r="F687" s="152" t="s">
        <v>1820</v>
      </c>
      <c r="G687" s="191">
        <v>9</v>
      </c>
      <c r="H687" s="191">
        <v>2</v>
      </c>
      <c r="I687" s="152" t="s">
        <v>1821</v>
      </c>
      <c r="J687" s="115">
        <v>0</v>
      </c>
      <c r="K687" s="115">
        <v>28775</v>
      </c>
      <c r="L687" s="115">
        <v>0</v>
      </c>
      <c r="M687" s="115">
        <v>0</v>
      </c>
      <c r="N687" s="115">
        <v>0</v>
      </c>
      <c r="O687" s="115">
        <v>0</v>
      </c>
      <c r="P687" s="115">
        <v>0</v>
      </c>
      <c r="Q687" s="115">
        <v>0</v>
      </c>
      <c r="R687" s="115">
        <v>0</v>
      </c>
      <c r="S687" s="115">
        <v>0</v>
      </c>
      <c r="T687" s="115">
        <v>0</v>
      </c>
      <c r="U687" s="115">
        <v>0</v>
      </c>
      <c r="V687" s="115">
        <v>0</v>
      </c>
      <c r="W687" s="115">
        <v>28775</v>
      </c>
      <c r="X687" s="115">
        <v>28775</v>
      </c>
      <c r="Y687" s="115">
        <v>28775</v>
      </c>
      <c r="Z687" s="190">
        <v>28775</v>
      </c>
      <c r="AA687" s="19"/>
      <c r="AB687" s="154"/>
      <c r="AC687" s="154"/>
      <c r="AD687" s="154"/>
      <c r="AE687" s="154"/>
      <c r="AF687" s="154"/>
      <c r="AG687" s="154"/>
      <c r="AH687" s="154"/>
      <c r="AI687" s="154"/>
      <c r="AJ687" s="154"/>
    </row>
    <row r="688" spans="1:36" x14ac:dyDescent="0.25">
      <c r="A688" s="192" t="s">
        <v>373</v>
      </c>
      <c r="B688" s="197" t="s">
        <v>2898</v>
      </c>
      <c r="C688" s="193" t="s">
        <v>376</v>
      </c>
      <c r="D688" s="194" t="s">
        <v>181</v>
      </c>
      <c r="E688" s="193" t="s">
        <v>1119</v>
      </c>
      <c r="F688" s="152" t="s">
        <v>1822</v>
      </c>
      <c r="G688" s="191">
        <v>9</v>
      </c>
      <c r="H688" s="191">
        <v>2</v>
      </c>
      <c r="I688" s="152" t="s">
        <v>1823</v>
      </c>
      <c r="J688" s="115">
        <v>0</v>
      </c>
      <c r="K688" s="115">
        <v>6125</v>
      </c>
      <c r="L688" s="115">
        <v>0</v>
      </c>
      <c r="M688" s="115">
        <v>0</v>
      </c>
      <c r="N688" s="115">
        <v>0</v>
      </c>
      <c r="O688" s="115">
        <v>0</v>
      </c>
      <c r="P688" s="115">
        <v>0</v>
      </c>
      <c r="Q688" s="115">
        <v>0</v>
      </c>
      <c r="R688" s="115">
        <v>0</v>
      </c>
      <c r="S688" s="115">
        <v>0</v>
      </c>
      <c r="T688" s="115">
        <v>0</v>
      </c>
      <c r="U688" s="115">
        <v>0</v>
      </c>
      <c r="V688" s="115">
        <v>0</v>
      </c>
      <c r="W688" s="115">
        <v>6125</v>
      </c>
      <c r="X688" s="115">
        <v>6125</v>
      </c>
      <c r="Y688" s="115">
        <v>6125</v>
      </c>
      <c r="Z688" s="190">
        <v>6125</v>
      </c>
      <c r="AA688" s="19"/>
      <c r="AB688" s="154"/>
      <c r="AC688" s="154"/>
      <c r="AD688" s="154"/>
      <c r="AE688" s="154"/>
      <c r="AF688" s="154"/>
      <c r="AG688" s="154"/>
      <c r="AH688" s="154"/>
      <c r="AI688" s="154"/>
      <c r="AJ688" s="154"/>
    </row>
    <row r="689" spans="1:36" x14ac:dyDescent="0.25">
      <c r="A689" s="192" t="s">
        <v>373</v>
      </c>
      <c r="B689" s="197" t="s">
        <v>2898</v>
      </c>
      <c r="C689" s="193" t="s">
        <v>379</v>
      </c>
      <c r="D689" s="194" t="s">
        <v>124</v>
      </c>
      <c r="E689" s="193" t="s">
        <v>1124</v>
      </c>
      <c r="F689" s="152" t="s">
        <v>2733</v>
      </c>
      <c r="G689" s="191">
        <v>0</v>
      </c>
      <c r="H689" s="191">
        <v>4</v>
      </c>
      <c r="I689" s="152" t="s">
        <v>2734</v>
      </c>
      <c r="J689" s="115">
        <v>0</v>
      </c>
      <c r="K689" s="115">
        <v>0</v>
      </c>
      <c r="L689" s="115">
        <v>0</v>
      </c>
      <c r="M689" s="115">
        <v>0</v>
      </c>
      <c r="N689" s="115">
        <v>123282</v>
      </c>
      <c r="O689" s="115">
        <v>0</v>
      </c>
      <c r="P689" s="115">
        <v>0</v>
      </c>
      <c r="Q689" s="115">
        <v>0</v>
      </c>
      <c r="R689" s="115">
        <v>0</v>
      </c>
      <c r="S689" s="115">
        <v>0</v>
      </c>
      <c r="T689" s="115">
        <v>0</v>
      </c>
      <c r="U689" s="115">
        <v>0</v>
      </c>
      <c r="V689" s="115">
        <v>0</v>
      </c>
      <c r="W689" s="115">
        <v>123282</v>
      </c>
      <c r="X689" s="115">
        <v>123282</v>
      </c>
      <c r="Y689" s="115">
        <v>123282</v>
      </c>
      <c r="Z689" s="190">
        <v>123282</v>
      </c>
      <c r="AA689" s="19"/>
      <c r="AB689" s="154"/>
      <c r="AC689" s="154"/>
      <c r="AD689" s="154"/>
      <c r="AE689" s="154"/>
      <c r="AF689" s="154"/>
      <c r="AG689" s="154"/>
      <c r="AH689" s="154"/>
      <c r="AI689" s="154"/>
      <c r="AJ689" s="154"/>
    </row>
    <row r="690" spans="1:36" x14ac:dyDescent="0.25">
      <c r="A690" s="192" t="s">
        <v>373</v>
      </c>
      <c r="B690" s="197" t="s">
        <v>2898</v>
      </c>
      <c r="C690" s="193" t="s">
        <v>379</v>
      </c>
      <c r="D690" s="194" t="s">
        <v>124</v>
      </c>
      <c r="E690" s="193" t="s">
        <v>1124</v>
      </c>
      <c r="F690" s="152" t="s">
        <v>3046</v>
      </c>
      <c r="G690" s="191">
        <v>9</v>
      </c>
      <c r="H690" s="191">
        <v>2</v>
      </c>
      <c r="I690" s="152" t="s">
        <v>1846</v>
      </c>
      <c r="J690" s="115">
        <v>0</v>
      </c>
      <c r="K690" s="115">
        <v>0</v>
      </c>
      <c r="L690" s="115">
        <v>0</v>
      </c>
      <c r="M690" s="115">
        <v>0</v>
      </c>
      <c r="N690" s="115">
        <v>0</v>
      </c>
      <c r="O690" s="115">
        <v>58367.15</v>
      </c>
      <c r="P690" s="115">
        <v>0</v>
      </c>
      <c r="Q690" s="115">
        <v>0</v>
      </c>
      <c r="R690" s="115">
        <v>0</v>
      </c>
      <c r="S690" s="115">
        <v>0</v>
      </c>
      <c r="T690" s="115">
        <v>0</v>
      </c>
      <c r="U690" s="115">
        <v>0</v>
      </c>
      <c r="V690" s="115">
        <v>0</v>
      </c>
      <c r="W690" s="115">
        <v>58367.15</v>
      </c>
      <c r="X690" s="115">
        <v>58367.15</v>
      </c>
      <c r="Y690" s="115">
        <v>58367.15</v>
      </c>
      <c r="Z690" s="190">
        <v>58367.15</v>
      </c>
      <c r="AA690" s="19"/>
      <c r="AB690" s="154"/>
      <c r="AC690" s="154"/>
      <c r="AD690" s="154"/>
      <c r="AE690" s="154"/>
      <c r="AF690" s="154"/>
      <c r="AG690" s="154"/>
      <c r="AH690" s="154"/>
      <c r="AI690" s="154"/>
      <c r="AJ690" s="154"/>
    </row>
    <row r="691" spans="1:36" x14ac:dyDescent="0.25">
      <c r="A691" s="192" t="s">
        <v>373</v>
      </c>
      <c r="B691" s="197" t="s">
        <v>2898</v>
      </c>
      <c r="C691" s="193" t="s">
        <v>379</v>
      </c>
      <c r="D691" s="194" t="s">
        <v>124</v>
      </c>
      <c r="E691" s="193" t="s">
        <v>1124</v>
      </c>
      <c r="F691" s="152" t="s">
        <v>3047</v>
      </c>
      <c r="G691" s="191">
        <v>9</v>
      </c>
      <c r="H691" s="191">
        <v>4</v>
      </c>
      <c r="I691" s="152" t="s">
        <v>3048</v>
      </c>
      <c r="J691" s="115">
        <v>0</v>
      </c>
      <c r="K691" s="115">
        <v>0</v>
      </c>
      <c r="L691" s="115">
        <v>0</v>
      </c>
      <c r="M691" s="115">
        <v>0</v>
      </c>
      <c r="N691" s="115">
        <v>0</v>
      </c>
      <c r="O691" s="115">
        <v>7345</v>
      </c>
      <c r="P691" s="115">
        <v>0</v>
      </c>
      <c r="Q691" s="115">
        <v>0</v>
      </c>
      <c r="R691" s="115">
        <v>0</v>
      </c>
      <c r="S691" s="115">
        <v>0</v>
      </c>
      <c r="T691" s="115">
        <v>0</v>
      </c>
      <c r="U691" s="115">
        <v>0</v>
      </c>
      <c r="V691" s="115">
        <v>0</v>
      </c>
      <c r="W691" s="115">
        <v>7345</v>
      </c>
      <c r="X691" s="115">
        <v>7345</v>
      </c>
      <c r="Y691" s="115">
        <v>7345</v>
      </c>
      <c r="Z691" s="190">
        <v>7345</v>
      </c>
      <c r="AA691" s="19"/>
      <c r="AB691" s="154"/>
      <c r="AC691" s="154"/>
      <c r="AD691" s="154"/>
      <c r="AE691" s="154"/>
      <c r="AF691" s="154"/>
      <c r="AG691" s="154"/>
      <c r="AH691" s="154"/>
      <c r="AI691" s="154"/>
      <c r="AJ691" s="154"/>
    </row>
    <row r="692" spans="1:36" x14ac:dyDescent="0.25">
      <c r="A692" s="192" t="s">
        <v>373</v>
      </c>
      <c r="B692" s="197" t="s">
        <v>2898</v>
      </c>
      <c r="C692" s="193" t="s">
        <v>372</v>
      </c>
      <c r="D692" s="194" t="s">
        <v>2008</v>
      </c>
      <c r="E692" s="193" t="s">
        <v>1109</v>
      </c>
      <c r="F692" s="152" t="s">
        <v>1800</v>
      </c>
      <c r="G692" s="191">
        <v>9</v>
      </c>
      <c r="H692" s="191">
        <v>6</v>
      </c>
      <c r="I692" s="152" t="s">
        <v>1801</v>
      </c>
      <c r="J692" s="115">
        <v>0</v>
      </c>
      <c r="K692" s="115">
        <v>48211.51</v>
      </c>
      <c r="L692" s="115">
        <v>785949.73</v>
      </c>
      <c r="M692" s="115">
        <v>332021.7</v>
      </c>
      <c r="N692" s="115">
        <v>156268.46</v>
      </c>
      <c r="O692" s="115">
        <v>0</v>
      </c>
      <c r="P692" s="115">
        <v>0</v>
      </c>
      <c r="Q692" s="115">
        <v>0</v>
      </c>
      <c r="R692" s="115">
        <v>0</v>
      </c>
      <c r="S692" s="115">
        <v>0</v>
      </c>
      <c r="T692" s="115">
        <v>0</v>
      </c>
      <c r="U692" s="115">
        <v>0</v>
      </c>
      <c r="V692" s="115">
        <v>0</v>
      </c>
      <c r="W692" s="115">
        <v>1322451.3999999999</v>
      </c>
      <c r="X692" s="115">
        <v>1322451.3999999999</v>
      </c>
      <c r="Y692" s="115">
        <v>1322451.3999999999</v>
      </c>
      <c r="Z692" s="190">
        <v>1322451.3999999999</v>
      </c>
      <c r="AA692" s="19"/>
      <c r="AB692" s="154"/>
      <c r="AC692" s="154"/>
      <c r="AD692" s="154"/>
      <c r="AE692" s="154"/>
      <c r="AF692" s="154"/>
      <c r="AG692" s="154"/>
      <c r="AH692" s="154"/>
      <c r="AI692" s="154"/>
      <c r="AJ692" s="154"/>
    </row>
    <row r="693" spans="1:36" x14ac:dyDescent="0.25">
      <c r="A693" s="192" t="s">
        <v>373</v>
      </c>
      <c r="B693" s="197" t="s">
        <v>2898</v>
      </c>
      <c r="C693" s="193" t="s">
        <v>372</v>
      </c>
      <c r="D693" s="194" t="s">
        <v>2008</v>
      </c>
      <c r="E693" s="193" t="s">
        <v>1109</v>
      </c>
      <c r="F693" s="152" t="s">
        <v>1802</v>
      </c>
      <c r="G693" s="191">
        <v>9</v>
      </c>
      <c r="H693" s="191">
        <v>6</v>
      </c>
      <c r="I693" s="152" t="s">
        <v>1803</v>
      </c>
      <c r="J693" s="115">
        <v>0</v>
      </c>
      <c r="K693" s="115">
        <v>0</v>
      </c>
      <c r="L693" s="115">
        <v>0</v>
      </c>
      <c r="M693" s="115">
        <v>0.01</v>
      </c>
      <c r="N693" s="115">
        <v>0</v>
      </c>
      <c r="O693" s="115">
        <v>0</v>
      </c>
      <c r="P693" s="115">
        <v>0</v>
      </c>
      <c r="Q693" s="115">
        <v>0</v>
      </c>
      <c r="R693" s="115">
        <v>0</v>
      </c>
      <c r="S693" s="115">
        <v>0</v>
      </c>
      <c r="T693" s="115">
        <v>0</v>
      </c>
      <c r="U693" s="115">
        <v>0</v>
      </c>
      <c r="V693" s="115">
        <v>0</v>
      </c>
      <c r="W693" s="115">
        <v>0.01</v>
      </c>
      <c r="X693" s="115">
        <v>0.01</v>
      </c>
      <c r="Y693" s="115">
        <v>0.01</v>
      </c>
      <c r="Z693" s="190">
        <v>0.01</v>
      </c>
      <c r="AA693" s="19"/>
      <c r="AB693" s="154"/>
      <c r="AC693" s="154"/>
      <c r="AD693" s="154"/>
      <c r="AE693" s="154"/>
      <c r="AF693" s="154"/>
      <c r="AG693" s="154"/>
      <c r="AH693" s="154"/>
      <c r="AI693" s="154"/>
      <c r="AJ693" s="154"/>
    </row>
    <row r="694" spans="1:36" x14ac:dyDescent="0.25">
      <c r="A694" s="192" t="s">
        <v>373</v>
      </c>
      <c r="B694" s="197" t="s">
        <v>2898</v>
      </c>
      <c r="C694" s="193" t="s">
        <v>372</v>
      </c>
      <c r="D694" s="194" t="s">
        <v>2008</v>
      </c>
      <c r="E694" s="193" t="s">
        <v>1111</v>
      </c>
      <c r="F694" s="152" t="s">
        <v>1804</v>
      </c>
      <c r="G694" s="191">
        <v>9</v>
      </c>
      <c r="H694" s="191">
        <v>6</v>
      </c>
      <c r="I694" s="152" t="s">
        <v>1805</v>
      </c>
      <c r="J694" s="115">
        <v>0</v>
      </c>
      <c r="K694" s="115">
        <v>17576.599999999999</v>
      </c>
      <c r="L694" s="115">
        <v>34339.800000000003</v>
      </c>
      <c r="M694" s="115">
        <v>0</v>
      </c>
      <c r="N694" s="115">
        <v>0</v>
      </c>
      <c r="O694" s="115">
        <v>0</v>
      </c>
      <c r="P694" s="115">
        <v>0</v>
      </c>
      <c r="Q694" s="115">
        <v>0</v>
      </c>
      <c r="R694" s="115">
        <v>0</v>
      </c>
      <c r="S694" s="115">
        <v>0</v>
      </c>
      <c r="T694" s="115">
        <v>0</v>
      </c>
      <c r="U694" s="115">
        <v>0</v>
      </c>
      <c r="V694" s="115">
        <v>0</v>
      </c>
      <c r="W694" s="115">
        <v>51916.4</v>
      </c>
      <c r="X694" s="115">
        <v>51916.4</v>
      </c>
      <c r="Y694" s="115">
        <v>51916.4</v>
      </c>
      <c r="Z694" s="190">
        <v>51916.4</v>
      </c>
      <c r="AA694" s="19"/>
      <c r="AB694" s="154"/>
      <c r="AC694" s="154"/>
      <c r="AD694" s="154"/>
      <c r="AE694" s="154"/>
      <c r="AF694" s="154"/>
      <c r="AG694" s="154"/>
      <c r="AH694" s="154"/>
      <c r="AI694" s="154"/>
      <c r="AJ694" s="154"/>
    </row>
    <row r="695" spans="1:36" x14ac:dyDescent="0.25">
      <c r="A695" s="192" t="s">
        <v>373</v>
      </c>
      <c r="B695" s="197" t="s">
        <v>2898</v>
      </c>
      <c r="C695" s="193" t="s">
        <v>377</v>
      </c>
      <c r="D695" s="194" t="s">
        <v>108</v>
      </c>
      <c r="E695" s="193" t="s">
        <v>1120</v>
      </c>
      <c r="F695" s="152" t="s">
        <v>1824</v>
      </c>
      <c r="G695" s="191">
        <v>9</v>
      </c>
      <c r="H695" s="191">
        <v>2</v>
      </c>
      <c r="I695" s="152" t="s">
        <v>1825</v>
      </c>
      <c r="J695" s="115">
        <v>0</v>
      </c>
      <c r="K695" s="115">
        <v>65000</v>
      </c>
      <c r="L695" s="115">
        <v>0</v>
      </c>
      <c r="M695" s="115">
        <v>0</v>
      </c>
      <c r="N695" s="115">
        <v>0</v>
      </c>
      <c r="O695" s="115">
        <v>0</v>
      </c>
      <c r="P695" s="115">
        <v>0</v>
      </c>
      <c r="Q695" s="115">
        <v>0</v>
      </c>
      <c r="R695" s="115">
        <v>0</v>
      </c>
      <c r="S695" s="115">
        <v>0</v>
      </c>
      <c r="T695" s="115">
        <v>0</v>
      </c>
      <c r="U695" s="115">
        <v>0</v>
      </c>
      <c r="V695" s="115">
        <v>0</v>
      </c>
      <c r="W695" s="115">
        <v>65000</v>
      </c>
      <c r="X695" s="115">
        <v>65000</v>
      </c>
      <c r="Y695" s="115">
        <v>65000</v>
      </c>
      <c r="Z695" s="190">
        <v>65000</v>
      </c>
      <c r="AA695" s="19"/>
      <c r="AB695" s="154"/>
      <c r="AC695" s="154"/>
      <c r="AD695" s="154"/>
      <c r="AE695" s="154"/>
      <c r="AF695" s="154"/>
      <c r="AG695" s="154"/>
      <c r="AH695" s="154"/>
      <c r="AI695" s="154"/>
      <c r="AJ695" s="154"/>
    </row>
    <row r="696" spans="1:36" x14ac:dyDescent="0.25">
      <c r="A696" s="192" t="s">
        <v>373</v>
      </c>
      <c r="B696" s="197" t="s">
        <v>2898</v>
      </c>
      <c r="C696" s="193" t="s">
        <v>377</v>
      </c>
      <c r="D696" s="194" t="s">
        <v>108</v>
      </c>
      <c r="E696" s="193" t="s">
        <v>1120</v>
      </c>
      <c r="F696" s="152" t="s">
        <v>1829</v>
      </c>
      <c r="G696" s="191">
        <v>9</v>
      </c>
      <c r="H696" s="191">
        <v>1</v>
      </c>
      <c r="I696" s="152" t="s">
        <v>1471</v>
      </c>
      <c r="J696" s="115">
        <v>0</v>
      </c>
      <c r="K696" s="115">
        <v>0</v>
      </c>
      <c r="L696" s="115">
        <v>431.06</v>
      </c>
      <c r="M696" s="115">
        <v>473.34</v>
      </c>
      <c r="N696" s="115">
        <v>0</v>
      </c>
      <c r="O696" s="115">
        <v>0</v>
      </c>
      <c r="P696" s="115">
        <v>0</v>
      </c>
      <c r="Q696" s="115">
        <v>0</v>
      </c>
      <c r="R696" s="115">
        <v>0</v>
      </c>
      <c r="S696" s="115">
        <v>0</v>
      </c>
      <c r="T696" s="115">
        <v>0</v>
      </c>
      <c r="U696" s="115">
        <v>0</v>
      </c>
      <c r="V696" s="115">
        <v>0</v>
      </c>
      <c r="W696" s="115">
        <v>904.4</v>
      </c>
      <c r="X696" s="115">
        <v>904.4</v>
      </c>
      <c r="Y696" s="115">
        <v>904.4</v>
      </c>
      <c r="Z696" s="190">
        <v>904.4</v>
      </c>
      <c r="AA696" s="19"/>
      <c r="AB696" s="154"/>
      <c r="AC696" s="154"/>
      <c r="AD696" s="154"/>
      <c r="AE696" s="154"/>
      <c r="AF696" s="154"/>
      <c r="AG696" s="154"/>
      <c r="AH696" s="154"/>
      <c r="AI696" s="154"/>
      <c r="AJ696" s="154"/>
    </row>
    <row r="697" spans="1:36" x14ac:dyDescent="0.25">
      <c r="A697" s="192" t="s">
        <v>373</v>
      </c>
      <c r="B697" s="197" t="s">
        <v>2898</v>
      </c>
      <c r="C697" s="193" t="s">
        <v>377</v>
      </c>
      <c r="D697" s="194" t="s">
        <v>108</v>
      </c>
      <c r="E697" s="193" t="s">
        <v>1120</v>
      </c>
      <c r="F697" s="152" t="s">
        <v>1830</v>
      </c>
      <c r="G697" s="191">
        <v>9</v>
      </c>
      <c r="H697" s="191">
        <v>1</v>
      </c>
      <c r="I697" s="152" t="s">
        <v>1447</v>
      </c>
      <c r="J697" s="115">
        <v>0</v>
      </c>
      <c r="K697" s="115">
        <v>0</v>
      </c>
      <c r="L697" s="115">
        <v>11429.45</v>
      </c>
      <c r="M697" s="115">
        <v>13880.54</v>
      </c>
      <c r="N697" s="115">
        <v>0</v>
      </c>
      <c r="O697" s="115">
        <v>0</v>
      </c>
      <c r="P697" s="115">
        <v>0</v>
      </c>
      <c r="Q697" s="115">
        <v>0</v>
      </c>
      <c r="R697" s="115">
        <v>0</v>
      </c>
      <c r="S697" s="115">
        <v>0</v>
      </c>
      <c r="T697" s="115">
        <v>0</v>
      </c>
      <c r="U697" s="115">
        <v>0</v>
      </c>
      <c r="V697" s="115">
        <v>0</v>
      </c>
      <c r="W697" s="115">
        <v>25309.99</v>
      </c>
      <c r="X697" s="115">
        <v>25309.99</v>
      </c>
      <c r="Y697" s="115">
        <v>25309.99</v>
      </c>
      <c r="Z697" s="190">
        <v>25309.99</v>
      </c>
      <c r="AA697" s="19"/>
      <c r="AB697" s="154"/>
      <c r="AC697" s="154"/>
      <c r="AD697" s="154"/>
      <c r="AE697" s="154"/>
      <c r="AF697" s="154"/>
      <c r="AG697" s="154"/>
      <c r="AH697" s="154"/>
      <c r="AI697" s="154"/>
      <c r="AJ697" s="154"/>
    </row>
    <row r="698" spans="1:36" x14ac:dyDescent="0.25">
      <c r="A698" s="192" t="s">
        <v>373</v>
      </c>
      <c r="B698" s="197" t="s">
        <v>2898</v>
      </c>
      <c r="C698" s="193" t="s">
        <v>377</v>
      </c>
      <c r="D698" s="194" t="s">
        <v>108</v>
      </c>
      <c r="E698" s="193" t="s">
        <v>1120</v>
      </c>
      <c r="F698" s="152" t="s">
        <v>1831</v>
      </c>
      <c r="G698" s="191">
        <v>9</v>
      </c>
      <c r="H698" s="191">
        <v>2</v>
      </c>
      <c r="I698" s="152" t="s">
        <v>1832</v>
      </c>
      <c r="J698" s="115">
        <v>0</v>
      </c>
      <c r="K698" s="115">
        <v>0</v>
      </c>
      <c r="L698" s="115">
        <v>0</v>
      </c>
      <c r="M698" s="115">
        <v>47378.66</v>
      </c>
      <c r="N698" s="115">
        <v>0</v>
      </c>
      <c r="O698" s="115">
        <v>0</v>
      </c>
      <c r="P698" s="115">
        <v>0</v>
      </c>
      <c r="Q698" s="115">
        <v>0</v>
      </c>
      <c r="R698" s="115">
        <v>0</v>
      </c>
      <c r="S698" s="115">
        <v>0</v>
      </c>
      <c r="T698" s="115">
        <v>0</v>
      </c>
      <c r="U698" s="115">
        <v>0</v>
      </c>
      <c r="V698" s="115">
        <v>0</v>
      </c>
      <c r="W698" s="115">
        <v>47378.66</v>
      </c>
      <c r="X698" s="115">
        <v>47378.66</v>
      </c>
      <c r="Y698" s="115">
        <v>47378.66</v>
      </c>
      <c r="Z698" s="190">
        <v>47378.66</v>
      </c>
      <c r="AA698" s="19"/>
      <c r="AB698" s="154"/>
      <c r="AC698" s="154"/>
      <c r="AD698" s="154"/>
      <c r="AE698" s="154"/>
      <c r="AF698" s="154"/>
      <c r="AG698" s="154"/>
      <c r="AH698" s="154"/>
      <c r="AI698" s="154"/>
      <c r="AJ698" s="154"/>
    </row>
    <row r="699" spans="1:36" x14ac:dyDescent="0.25">
      <c r="A699" s="192" t="s">
        <v>373</v>
      </c>
      <c r="B699" s="197" t="s">
        <v>2898</v>
      </c>
      <c r="C699" s="193" t="s">
        <v>377</v>
      </c>
      <c r="D699" s="194" t="s">
        <v>108</v>
      </c>
      <c r="E699" s="193" t="s">
        <v>1120</v>
      </c>
      <c r="F699" s="152" t="s">
        <v>1833</v>
      </c>
      <c r="G699" s="191">
        <v>9</v>
      </c>
      <c r="H699" s="191">
        <v>2</v>
      </c>
      <c r="I699" s="152" t="s">
        <v>1834</v>
      </c>
      <c r="J699" s="115">
        <v>0</v>
      </c>
      <c r="K699" s="115">
        <v>0</v>
      </c>
      <c r="L699" s="115">
        <v>1800</v>
      </c>
      <c r="M699" s="115">
        <v>0</v>
      </c>
      <c r="N699" s="115">
        <v>0</v>
      </c>
      <c r="O699" s="115">
        <v>0</v>
      </c>
      <c r="P699" s="115">
        <v>0</v>
      </c>
      <c r="Q699" s="115">
        <v>0</v>
      </c>
      <c r="R699" s="115">
        <v>0</v>
      </c>
      <c r="S699" s="115">
        <v>0</v>
      </c>
      <c r="T699" s="115">
        <v>0</v>
      </c>
      <c r="U699" s="115">
        <v>0</v>
      </c>
      <c r="V699" s="115">
        <v>0</v>
      </c>
      <c r="W699" s="115">
        <v>1800</v>
      </c>
      <c r="X699" s="115">
        <v>1800</v>
      </c>
      <c r="Y699" s="115">
        <v>1800</v>
      </c>
      <c r="Z699" s="190">
        <v>1800</v>
      </c>
      <c r="AA699" s="19"/>
      <c r="AB699" s="154"/>
      <c r="AC699" s="154"/>
      <c r="AD699" s="154"/>
      <c r="AE699" s="154"/>
      <c r="AF699" s="154"/>
      <c r="AG699" s="154"/>
      <c r="AH699" s="154"/>
      <c r="AI699" s="154"/>
      <c r="AJ699" s="154"/>
    </row>
    <row r="700" spans="1:36" x14ac:dyDescent="0.25">
      <c r="A700" s="192" t="s">
        <v>373</v>
      </c>
      <c r="B700" s="197" t="s">
        <v>2898</v>
      </c>
      <c r="C700" s="193" t="s">
        <v>377</v>
      </c>
      <c r="D700" s="194" t="s">
        <v>108</v>
      </c>
      <c r="E700" s="193" t="s">
        <v>1120</v>
      </c>
      <c r="F700" s="152" t="s">
        <v>1835</v>
      </c>
      <c r="G700" s="191">
        <v>9</v>
      </c>
      <c r="H700" s="191">
        <v>2</v>
      </c>
      <c r="I700" s="152" t="s">
        <v>1836</v>
      </c>
      <c r="J700" s="115">
        <v>0</v>
      </c>
      <c r="K700" s="115">
        <v>0</v>
      </c>
      <c r="L700" s="115">
        <v>3236.23</v>
      </c>
      <c r="M700" s="115">
        <v>0</v>
      </c>
      <c r="N700" s="115">
        <v>13617.87</v>
      </c>
      <c r="O700" s="115">
        <v>0</v>
      </c>
      <c r="P700" s="115">
        <v>0</v>
      </c>
      <c r="Q700" s="115">
        <v>0</v>
      </c>
      <c r="R700" s="115">
        <v>0</v>
      </c>
      <c r="S700" s="115">
        <v>0</v>
      </c>
      <c r="T700" s="115">
        <v>0</v>
      </c>
      <c r="U700" s="115">
        <v>0</v>
      </c>
      <c r="V700" s="115">
        <v>0</v>
      </c>
      <c r="W700" s="115">
        <v>16854.099999999999</v>
      </c>
      <c r="X700" s="115">
        <v>16854.099999999999</v>
      </c>
      <c r="Y700" s="115">
        <v>16854.099999999999</v>
      </c>
      <c r="Z700" s="190">
        <v>16854.099999999999</v>
      </c>
      <c r="AA700" s="19"/>
      <c r="AB700" s="154"/>
      <c r="AC700" s="154"/>
      <c r="AD700" s="154"/>
      <c r="AE700" s="154"/>
      <c r="AF700" s="154"/>
      <c r="AG700" s="154"/>
      <c r="AH700" s="154"/>
      <c r="AI700" s="154"/>
      <c r="AJ700" s="154"/>
    </row>
    <row r="701" spans="1:36" x14ac:dyDescent="0.25">
      <c r="A701" s="192" t="s">
        <v>373</v>
      </c>
      <c r="B701" s="197" t="s">
        <v>2898</v>
      </c>
      <c r="C701" s="193" t="s">
        <v>377</v>
      </c>
      <c r="D701" s="194" t="s">
        <v>108</v>
      </c>
      <c r="E701" s="193" t="s">
        <v>1120</v>
      </c>
      <c r="F701" s="152" t="s">
        <v>1837</v>
      </c>
      <c r="G701" s="191">
        <v>9</v>
      </c>
      <c r="H701" s="191">
        <v>2</v>
      </c>
      <c r="I701" s="152" t="s">
        <v>1838</v>
      </c>
      <c r="J701" s="115">
        <v>0</v>
      </c>
      <c r="K701" s="115">
        <v>0</v>
      </c>
      <c r="L701" s="115">
        <v>3983.8</v>
      </c>
      <c r="M701" s="115">
        <v>36373.360000000001</v>
      </c>
      <c r="N701" s="115">
        <v>0</v>
      </c>
      <c r="O701" s="115">
        <v>0</v>
      </c>
      <c r="P701" s="115">
        <v>0</v>
      </c>
      <c r="Q701" s="115">
        <v>0</v>
      </c>
      <c r="R701" s="115">
        <v>0</v>
      </c>
      <c r="S701" s="115">
        <v>0</v>
      </c>
      <c r="T701" s="115">
        <v>0</v>
      </c>
      <c r="U701" s="115">
        <v>0</v>
      </c>
      <c r="V701" s="115">
        <v>0</v>
      </c>
      <c r="W701" s="115">
        <v>40357.160000000003</v>
      </c>
      <c r="X701" s="115">
        <v>40357.160000000003</v>
      </c>
      <c r="Y701" s="115">
        <v>40357.160000000003</v>
      </c>
      <c r="Z701" s="190">
        <v>40357.160000000003</v>
      </c>
      <c r="AA701" s="19"/>
      <c r="AB701" s="154"/>
      <c r="AC701" s="154"/>
      <c r="AD701" s="154"/>
      <c r="AE701" s="154"/>
      <c r="AF701" s="154"/>
      <c r="AG701" s="154"/>
      <c r="AH701" s="154"/>
      <c r="AI701" s="154"/>
      <c r="AJ701" s="154"/>
    </row>
    <row r="702" spans="1:36" x14ac:dyDescent="0.25">
      <c r="A702" s="192" t="s">
        <v>373</v>
      </c>
      <c r="B702" s="197" t="s">
        <v>2898</v>
      </c>
      <c r="C702" s="193" t="s">
        <v>377</v>
      </c>
      <c r="D702" s="194" t="s">
        <v>108</v>
      </c>
      <c r="E702" s="193" t="s">
        <v>1120</v>
      </c>
      <c r="F702" s="152" t="s">
        <v>1839</v>
      </c>
      <c r="G702" s="191">
        <v>9</v>
      </c>
      <c r="H702" s="191">
        <v>6</v>
      </c>
      <c r="I702" s="152" t="s">
        <v>1840</v>
      </c>
      <c r="J702" s="115">
        <v>0</v>
      </c>
      <c r="K702" s="115">
        <v>0</v>
      </c>
      <c r="L702" s="115">
        <v>9680</v>
      </c>
      <c r="M702" s="115">
        <v>0</v>
      </c>
      <c r="N702" s="115">
        <v>0</v>
      </c>
      <c r="O702" s="115">
        <v>0</v>
      </c>
      <c r="P702" s="115">
        <v>0</v>
      </c>
      <c r="Q702" s="115">
        <v>0</v>
      </c>
      <c r="R702" s="115">
        <v>0</v>
      </c>
      <c r="S702" s="115">
        <v>0</v>
      </c>
      <c r="T702" s="115">
        <v>0</v>
      </c>
      <c r="U702" s="115">
        <v>0</v>
      </c>
      <c r="V702" s="115">
        <v>0</v>
      </c>
      <c r="W702" s="115">
        <v>9680</v>
      </c>
      <c r="X702" s="115">
        <v>9680</v>
      </c>
      <c r="Y702" s="115">
        <v>9680</v>
      </c>
      <c r="Z702" s="190">
        <v>9680</v>
      </c>
      <c r="AA702" s="19"/>
      <c r="AB702" s="154"/>
      <c r="AC702" s="154"/>
      <c r="AD702" s="154"/>
      <c r="AE702" s="154"/>
      <c r="AF702" s="154"/>
      <c r="AG702" s="154"/>
      <c r="AH702" s="154"/>
      <c r="AI702" s="154"/>
      <c r="AJ702" s="154"/>
    </row>
    <row r="703" spans="1:36" x14ac:dyDescent="0.25">
      <c r="A703" s="192" t="s">
        <v>373</v>
      </c>
      <c r="B703" s="197" t="s">
        <v>2898</v>
      </c>
      <c r="C703" s="193" t="s">
        <v>377</v>
      </c>
      <c r="D703" s="194" t="s">
        <v>108</v>
      </c>
      <c r="E703" s="193" t="s">
        <v>1120</v>
      </c>
      <c r="F703" s="152" t="s">
        <v>1822</v>
      </c>
      <c r="G703" s="191">
        <v>9</v>
      </c>
      <c r="H703" s="191">
        <v>2</v>
      </c>
      <c r="I703" s="152" t="s">
        <v>1823</v>
      </c>
      <c r="J703" s="115">
        <v>0</v>
      </c>
      <c r="K703" s="115">
        <v>18150</v>
      </c>
      <c r="L703" s="115">
        <v>0</v>
      </c>
      <c r="M703" s="115">
        <v>0</v>
      </c>
      <c r="N703" s="115">
        <v>0</v>
      </c>
      <c r="O703" s="115">
        <v>0</v>
      </c>
      <c r="P703" s="115">
        <v>0</v>
      </c>
      <c r="Q703" s="115">
        <v>0</v>
      </c>
      <c r="R703" s="115">
        <v>0</v>
      </c>
      <c r="S703" s="115">
        <v>0</v>
      </c>
      <c r="T703" s="115">
        <v>0</v>
      </c>
      <c r="U703" s="115">
        <v>0</v>
      </c>
      <c r="V703" s="115">
        <v>0</v>
      </c>
      <c r="W703" s="115">
        <v>18150</v>
      </c>
      <c r="X703" s="115">
        <v>18150</v>
      </c>
      <c r="Y703" s="115">
        <v>18150</v>
      </c>
      <c r="Z703" s="190">
        <v>18150</v>
      </c>
      <c r="AA703" s="19"/>
      <c r="AB703" s="154"/>
      <c r="AC703" s="154"/>
      <c r="AD703" s="154"/>
      <c r="AE703" s="154"/>
      <c r="AF703" s="154"/>
      <c r="AG703" s="154"/>
      <c r="AH703" s="154"/>
      <c r="AI703" s="154"/>
      <c r="AJ703" s="154"/>
    </row>
    <row r="704" spans="1:36" x14ac:dyDescent="0.25">
      <c r="A704" s="192" t="s">
        <v>373</v>
      </c>
      <c r="B704" s="197" t="s">
        <v>2898</v>
      </c>
      <c r="C704" s="193" t="s">
        <v>377</v>
      </c>
      <c r="D704" s="194" t="s">
        <v>108</v>
      </c>
      <c r="E704" s="193" t="s">
        <v>1120</v>
      </c>
      <c r="F704" s="152" t="s">
        <v>1828</v>
      </c>
      <c r="G704" s="191">
        <v>9</v>
      </c>
      <c r="H704" s="191">
        <v>1</v>
      </c>
      <c r="I704" s="152" t="s">
        <v>1445</v>
      </c>
      <c r="J704" s="115">
        <v>0</v>
      </c>
      <c r="K704" s="115">
        <v>0</v>
      </c>
      <c r="L704" s="115">
        <v>38136.949999999997</v>
      </c>
      <c r="M704" s="115">
        <v>40233.269999999997</v>
      </c>
      <c r="N704" s="115">
        <v>0</v>
      </c>
      <c r="O704" s="115">
        <v>0</v>
      </c>
      <c r="P704" s="115">
        <v>0</v>
      </c>
      <c r="Q704" s="115">
        <v>0</v>
      </c>
      <c r="R704" s="115">
        <v>0</v>
      </c>
      <c r="S704" s="115">
        <v>0</v>
      </c>
      <c r="T704" s="115">
        <v>0</v>
      </c>
      <c r="U704" s="115">
        <v>0</v>
      </c>
      <c r="V704" s="115">
        <v>0</v>
      </c>
      <c r="W704" s="115">
        <v>79068.03</v>
      </c>
      <c r="X704" s="115">
        <v>79068.03</v>
      </c>
      <c r="Y704" s="115">
        <v>79068.03</v>
      </c>
      <c r="Z704" s="190">
        <v>79068.03</v>
      </c>
      <c r="AA704" s="19"/>
      <c r="AB704" s="154"/>
      <c r="AC704" s="154"/>
      <c r="AD704" s="154"/>
      <c r="AE704" s="154"/>
      <c r="AF704" s="154"/>
      <c r="AG704" s="154"/>
      <c r="AH704" s="154"/>
      <c r="AI704" s="154"/>
      <c r="AJ704" s="154"/>
    </row>
    <row r="705" spans="1:36" x14ac:dyDescent="0.25">
      <c r="A705" s="192" t="s">
        <v>373</v>
      </c>
      <c r="B705" s="197" t="s">
        <v>2898</v>
      </c>
      <c r="C705" s="193" t="s">
        <v>374</v>
      </c>
      <c r="D705" s="194" t="s">
        <v>105</v>
      </c>
      <c r="E705" s="193" t="s">
        <v>1112</v>
      </c>
      <c r="F705" s="152" t="s">
        <v>2114</v>
      </c>
      <c r="G705" s="191">
        <v>9</v>
      </c>
      <c r="H705" s="191">
        <v>6</v>
      </c>
      <c r="I705" s="152" t="s">
        <v>3005</v>
      </c>
      <c r="J705" s="115">
        <v>0</v>
      </c>
      <c r="K705" s="115">
        <v>0</v>
      </c>
      <c r="L705" s="115">
        <v>0</v>
      </c>
      <c r="M705" s="115">
        <v>0</v>
      </c>
      <c r="N705" s="115">
        <v>766309.24</v>
      </c>
      <c r="O705" s="115">
        <v>17887.3</v>
      </c>
      <c r="P705" s="115">
        <v>0</v>
      </c>
      <c r="Q705" s="115">
        <v>0</v>
      </c>
      <c r="R705" s="115">
        <v>0</v>
      </c>
      <c r="S705" s="115">
        <v>0</v>
      </c>
      <c r="T705" s="115">
        <v>0</v>
      </c>
      <c r="U705" s="115">
        <v>0</v>
      </c>
      <c r="V705" s="115">
        <v>0</v>
      </c>
      <c r="W705" s="115">
        <v>787452.27</v>
      </c>
      <c r="X705" s="115">
        <v>787452.27</v>
      </c>
      <c r="Y705" s="115">
        <v>787452.27</v>
      </c>
      <c r="Z705" s="190">
        <v>787452.27</v>
      </c>
      <c r="AA705" s="19"/>
      <c r="AB705" s="154"/>
      <c r="AC705" s="154"/>
      <c r="AD705" s="154"/>
      <c r="AE705" s="154"/>
      <c r="AF705" s="154"/>
      <c r="AG705" s="154"/>
      <c r="AH705" s="154"/>
      <c r="AI705" s="154"/>
      <c r="AJ705" s="154"/>
    </row>
    <row r="706" spans="1:36" x14ac:dyDescent="0.25">
      <c r="A706" s="192" t="s">
        <v>373</v>
      </c>
      <c r="B706" s="197" t="s">
        <v>2898</v>
      </c>
      <c r="C706" s="193" t="s">
        <v>379</v>
      </c>
      <c r="D706" s="194" t="s">
        <v>124</v>
      </c>
      <c r="E706" s="193" t="s">
        <v>1124</v>
      </c>
      <c r="F706" s="152" t="s">
        <v>2119</v>
      </c>
      <c r="G706" s="191">
        <v>0</v>
      </c>
      <c r="H706" s="191">
        <v>2</v>
      </c>
      <c r="I706" s="152" t="s">
        <v>1846</v>
      </c>
      <c r="J706" s="115">
        <v>0</v>
      </c>
      <c r="K706" s="115">
        <v>0</v>
      </c>
      <c r="L706" s="115">
        <v>0</v>
      </c>
      <c r="M706" s="115">
        <v>0</v>
      </c>
      <c r="N706" s="115">
        <v>70175.600000000006</v>
      </c>
      <c r="O706" s="115">
        <v>0</v>
      </c>
      <c r="P706" s="115">
        <v>0</v>
      </c>
      <c r="Q706" s="115">
        <v>0</v>
      </c>
      <c r="R706" s="115">
        <v>0</v>
      </c>
      <c r="S706" s="115">
        <v>0</v>
      </c>
      <c r="T706" s="115">
        <v>0</v>
      </c>
      <c r="U706" s="115">
        <v>0</v>
      </c>
      <c r="V706" s="115">
        <v>0</v>
      </c>
      <c r="W706" s="115">
        <v>84088.3</v>
      </c>
      <c r="X706" s="115">
        <v>84088.3</v>
      </c>
      <c r="Y706" s="115">
        <v>84088.3</v>
      </c>
      <c r="Z706" s="190">
        <v>84088.3</v>
      </c>
      <c r="AA706" s="19"/>
      <c r="AB706" s="154"/>
      <c r="AC706" s="154"/>
      <c r="AD706" s="154"/>
      <c r="AE706" s="154"/>
      <c r="AF706" s="154"/>
      <c r="AG706" s="154"/>
      <c r="AH706" s="154"/>
      <c r="AI706" s="154"/>
      <c r="AJ706" s="154"/>
    </row>
    <row r="707" spans="1:36" x14ac:dyDescent="0.25">
      <c r="A707" s="192" t="s">
        <v>373</v>
      </c>
      <c r="B707" s="198" t="s">
        <v>2898</v>
      </c>
      <c r="C707" s="18" t="s">
        <v>376</v>
      </c>
      <c r="D707" s="194" t="s">
        <v>181</v>
      </c>
      <c r="E707" s="18" t="s">
        <v>1117</v>
      </c>
      <c r="F707" t="s">
        <v>2116</v>
      </c>
      <c r="G707" s="168">
        <v>9</v>
      </c>
      <c r="H707" s="168">
        <v>2</v>
      </c>
      <c r="I707" s="152" t="s">
        <v>1817</v>
      </c>
      <c r="J707" s="58">
        <v>0</v>
      </c>
      <c r="K707" s="58">
        <v>0</v>
      </c>
      <c r="L707" s="58">
        <v>0</v>
      </c>
      <c r="M707" s="58">
        <v>0</v>
      </c>
      <c r="N707" s="58">
        <v>0</v>
      </c>
      <c r="O707" s="58">
        <v>0</v>
      </c>
      <c r="P707" s="58">
        <v>0</v>
      </c>
      <c r="Q707" s="58">
        <v>0</v>
      </c>
      <c r="R707" s="58">
        <v>0</v>
      </c>
      <c r="S707" s="58">
        <v>0</v>
      </c>
      <c r="T707" s="58">
        <v>0</v>
      </c>
      <c r="U707" s="58">
        <v>0</v>
      </c>
      <c r="V707" s="58">
        <v>0</v>
      </c>
      <c r="W707" s="58">
        <v>29269.9</v>
      </c>
      <c r="X707" s="58">
        <v>29269.9</v>
      </c>
      <c r="Y707" s="58">
        <v>29269.9</v>
      </c>
      <c r="Z707" s="190">
        <v>29269.9</v>
      </c>
      <c r="AA707" s="19"/>
      <c r="AB707" s="154"/>
      <c r="AC707" s="154"/>
      <c r="AD707" s="154"/>
      <c r="AE707" s="154"/>
      <c r="AF707" s="154"/>
      <c r="AG707" s="154"/>
      <c r="AH707" s="154"/>
      <c r="AI707" s="154"/>
      <c r="AJ707" s="154"/>
    </row>
    <row r="708" spans="1:36" x14ac:dyDescent="0.25">
      <c r="A708" s="192" t="s">
        <v>373</v>
      </c>
      <c r="B708" s="197" t="s">
        <v>2898</v>
      </c>
      <c r="C708" s="193" t="s">
        <v>379</v>
      </c>
      <c r="D708" s="194" t="s">
        <v>124</v>
      </c>
      <c r="E708" s="193" t="s">
        <v>1124</v>
      </c>
      <c r="F708" s="152" t="s">
        <v>2120</v>
      </c>
      <c r="G708" s="191">
        <v>0</v>
      </c>
      <c r="H708" s="191">
        <v>2</v>
      </c>
      <c r="I708" s="152" t="s">
        <v>1848</v>
      </c>
      <c r="J708" s="115">
        <v>0</v>
      </c>
      <c r="K708" s="115">
        <v>0</v>
      </c>
      <c r="L708" s="115">
        <v>0</v>
      </c>
      <c r="M708" s="115">
        <v>0</v>
      </c>
      <c r="N708" s="115">
        <v>10738.75</v>
      </c>
      <c r="O708" s="115">
        <v>0</v>
      </c>
      <c r="P708" s="115">
        <v>0</v>
      </c>
      <c r="Q708" s="115">
        <v>0</v>
      </c>
      <c r="R708" s="115">
        <v>0</v>
      </c>
      <c r="S708" s="115">
        <v>0</v>
      </c>
      <c r="T708" s="115">
        <v>0</v>
      </c>
      <c r="U708" s="115">
        <v>0</v>
      </c>
      <c r="V708" s="115">
        <v>0</v>
      </c>
      <c r="W708" s="115">
        <v>42955</v>
      </c>
      <c r="X708" s="115">
        <v>42955</v>
      </c>
      <c r="Y708" s="115">
        <v>42955</v>
      </c>
      <c r="Z708" s="190">
        <v>42955</v>
      </c>
      <c r="AA708" s="19"/>
      <c r="AB708" s="154"/>
      <c r="AC708" s="154"/>
      <c r="AD708" s="154"/>
      <c r="AE708" s="154"/>
      <c r="AF708" s="154"/>
      <c r="AG708" s="154"/>
      <c r="AH708" s="154"/>
      <c r="AI708" s="154"/>
      <c r="AJ708" s="154"/>
    </row>
    <row r="709" spans="1:36" x14ac:dyDescent="0.25">
      <c r="A709" s="192" t="s">
        <v>373</v>
      </c>
      <c r="B709" s="197" t="s">
        <v>2898</v>
      </c>
      <c r="C709" s="193" t="s">
        <v>376</v>
      </c>
      <c r="D709" s="194" t="s">
        <v>181</v>
      </c>
      <c r="E709" s="193" t="s">
        <v>1117</v>
      </c>
      <c r="F709" s="152" t="s">
        <v>2115</v>
      </c>
      <c r="G709" s="191">
        <v>9</v>
      </c>
      <c r="H709" s="191">
        <v>2</v>
      </c>
      <c r="I709" s="152" t="s">
        <v>1815</v>
      </c>
      <c r="J709" s="115">
        <v>0</v>
      </c>
      <c r="K709" s="115">
        <v>0</v>
      </c>
      <c r="L709" s="115">
        <v>0</v>
      </c>
      <c r="M709" s="115">
        <v>0</v>
      </c>
      <c r="N709" s="115">
        <v>0</v>
      </c>
      <c r="O709" s="115">
        <v>0</v>
      </c>
      <c r="P709" s="115">
        <v>0</v>
      </c>
      <c r="Q709" s="115">
        <v>0</v>
      </c>
      <c r="R709" s="115">
        <v>0</v>
      </c>
      <c r="S709" s="115">
        <v>0</v>
      </c>
      <c r="T709" s="115">
        <v>0</v>
      </c>
      <c r="U709" s="115">
        <v>0</v>
      </c>
      <c r="V709" s="115">
        <v>0</v>
      </c>
      <c r="W709" s="115">
        <v>32363.58</v>
      </c>
      <c r="X709" s="115">
        <v>32363.58</v>
      </c>
      <c r="Y709" s="115">
        <v>32363.58</v>
      </c>
      <c r="Z709" s="190">
        <v>32363.58</v>
      </c>
      <c r="AA709" s="19"/>
      <c r="AB709" s="154"/>
      <c r="AC709" s="154"/>
      <c r="AD709" s="154"/>
      <c r="AE709" s="154"/>
      <c r="AF709" s="154"/>
      <c r="AG709" s="154"/>
      <c r="AH709" s="154"/>
      <c r="AI709" s="154"/>
      <c r="AJ709" s="154"/>
    </row>
    <row r="710" spans="1:36" x14ac:dyDescent="0.25">
      <c r="A710" s="192" t="s">
        <v>373</v>
      </c>
      <c r="B710" s="18" t="s">
        <v>2898</v>
      </c>
      <c r="C710" s="18" t="s">
        <v>374</v>
      </c>
      <c r="D710" s="18" t="s">
        <v>105</v>
      </c>
      <c r="E710" s="18" t="s">
        <v>1112</v>
      </c>
      <c r="F710" t="s">
        <v>2112</v>
      </c>
      <c r="G710" s="168">
        <v>9</v>
      </c>
      <c r="H710" s="168">
        <v>4</v>
      </c>
      <c r="I710" s="152" t="s">
        <v>1809</v>
      </c>
      <c r="J710" s="58">
        <v>0</v>
      </c>
      <c r="K710" s="58">
        <v>0</v>
      </c>
      <c r="L710" s="58">
        <v>0</v>
      </c>
      <c r="M710" s="58">
        <v>0</v>
      </c>
      <c r="N710" s="58">
        <v>64687.63</v>
      </c>
      <c r="O710" s="58">
        <v>54231.78</v>
      </c>
      <c r="P710" s="58">
        <v>0</v>
      </c>
      <c r="Q710" s="58">
        <v>0</v>
      </c>
      <c r="R710" s="58">
        <v>0</v>
      </c>
      <c r="S710" s="58">
        <v>0</v>
      </c>
      <c r="T710" s="58">
        <v>0</v>
      </c>
      <c r="U710" s="58">
        <v>0</v>
      </c>
      <c r="V710" s="58">
        <v>0</v>
      </c>
      <c r="W710" s="58">
        <v>228446.96</v>
      </c>
      <c r="X710" s="58">
        <v>228446.96</v>
      </c>
      <c r="Y710" s="58">
        <v>228446.96</v>
      </c>
      <c r="Z710" s="190">
        <v>228446.96</v>
      </c>
      <c r="AA710" s="19"/>
      <c r="AB710" s="154"/>
      <c r="AC710" s="154"/>
      <c r="AD710" s="154"/>
      <c r="AE710" s="154"/>
      <c r="AF710" s="154"/>
      <c r="AG710" s="154"/>
      <c r="AH710" s="154"/>
      <c r="AI710" s="154"/>
      <c r="AJ710" s="154"/>
    </row>
    <row r="711" spans="1:36" x14ac:dyDescent="0.25">
      <c r="A711" s="192" t="s">
        <v>373</v>
      </c>
      <c r="B711" s="18" t="s">
        <v>2898</v>
      </c>
      <c r="C711" s="18" t="s">
        <v>374</v>
      </c>
      <c r="D711" s="18" t="s">
        <v>105</v>
      </c>
      <c r="E711" s="18" t="s">
        <v>1112</v>
      </c>
      <c r="F711" t="s">
        <v>2111</v>
      </c>
      <c r="G711" s="168">
        <v>9</v>
      </c>
      <c r="H711" s="168">
        <v>2</v>
      </c>
      <c r="I711" s="152" t="s">
        <v>3004</v>
      </c>
      <c r="J711" s="58">
        <v>0</v>
      </c>
      <c r="K711" s="58">
        <v>0</v>
      </c>
      <c r="L711" s="58">
        <v>0</v>
      </c>
      <c r="M711" s="58">
        <v>0</v>
      </c>
      <c r="N711" s="58">
        <v>74670.960000000006</v>
      </c>
      <c r="O711" s="58">
        <v>0</v>
      </c>
      <c r="P711" s="58">
        <v>0</v>
      </c>
      <c r="Q711" s="58">
        <v>0</v>
      </c>
      <c r="R711" s="58">
        <v>0</v>
      </c>
      <c r="S711" s="58">
        <v>0</v>
      </c>
      <c r="T711" s="58">
        <v>0</v>
      </c>
      <c r="U711" s="58">
        <v>0</v>
      </c>
      <c r="V711" s="58">
        <v>0</v>
      </c>
      <c r="W711" s="58">
        <v>198301.56</v>
      </c>
      <c r="X711" s="58">
        <v>198301.56</v>
      </c>
      <c r="Y711" s="58">
        <v>198301.56</v>
      </c>
      <c r="Z711" s="190">
        <v>198301.56</v>
      </c>
      <c r="AA711" s="19"/>
      <c r="AB711" s="154"/>
      <c r="AC711" s="154"/>
      <c r="AD711" s="154"/>
      <c r="AE711" s="154"/>
      <c r="AF711" s="154"/>
      <c r="AG711" s="154"/>
      <c r="AH711" s="154"/>
      <c r="AI711" s="154"/>
      <c r="AJ711" s="154"/>
    </row>
    <row r="712" spans="1:36" x14ac:dyDescent="0.25">
      <c r="A712" s="192" t="s">
        <v>373</v>
      </c>
      <c r="B712" s="18" t="s">
        <v>2898</v>
      </c>
      <c r="C712" s="18" t="s">
        <v>379</v>
      </c>
      <c r="D712" s="18" t="s">
        <v>124</v>
      </c>
      <c r="E712" s="18" t="s">
        <v>1124</v>
      </c>
      <c r="F712" t="s">
        <v>2118</v>
      </c>
      <c r="G712" s="168">
        <v>0</v>
      </c>
      <c r="H712" s="168">
        <v>2</v>
      </c>
      <c r="I712" s="152" t="s">
        <v>1844</v>
      </c>
      <c r="J712" s="58">
        <v>0</v>
      </c>
      <c r="K712" s="58">
        <v>0</v>
      </c>
      <c r="L712" s="58">
        <v>0</v>
      </c>
      <c r="M712" s="58">
        <v>0</v>
      </c>
      <c r="N712" s="58">
        <v>68375</v>
      </c>
      <c r="O712" s="58">
        <v>0</v>
      </c>
      <c r="P712" s="58">
        <v>0</v>
      </c>
      <c r="Q712" s="58">
        <v>0</v>
      </c>
      <c r="R712" s="58">
        <v>0</v>
      </c>
      <c r="S712" s="58">
        <v>0</v>
      </c>
      <c r="T712" s="58">
        <v>0</v>
      </c>
      <c r="U712" s="58">
        <v>0</v>
      </c>
      <c r="V712" s="58">
        <v>0</v>
      </c>
      <c r="W712" s="58">
        <v>273500</v>
      </c>
      <c r="X712" s="58">
        <v>273500</v>
      </c>
      <c r="Y712" s="58">
        <v>273500</v>
      </c>
      <c r="Z712" s="190">
        <v>273500</v>
      </c>
      <c r="AA712" s="19"/>
      <c r="AB712" s="154"/>
      <c r="AC712" s="154"/>
      <c r="AD712" s="154"/>
      <c r="AE712" s="154"/>
      <c r="AF712" s="154"/>
      <c r="AG712" s="154"/>
      <c r="AH712" s="154"/>
      <c r="AI712" s="154"/>
      <c r="AJ712" s="154"/>
    </row>
    <row r="713" spans="1:36" x14ac:dyDescent="0.25">
      <c r="A713" s="192" t="s">
        <v>373</v>
      </c>
      <c r="B713" s="18" t="s">
        <v>2898</v>
      </c>
      <c r="C713" s="18" t="s">
        <v>378</v>
      </c>
      <c r="D713" s="18" t="s">
        <v>182</v>
      </c>
      <c r="E713" s="18" t="s">
        <v>1122</v>
      </c>
      <c r="F713" t="s">
        <v>3006</v>
      </c>
      <c r="G713" s="168">
        <v>0</v>
      </c>
      <c r="H713" s="168">
        <v>4</v>
      </c>
      <c r="I713" s="152" t="s">
        <v>1842</v>
      </c>
      <c r="J713" s="58">
        <v>0</v>
      </c>
      <c r="K713" s="58">
        <v>0</v>
      </c>
      <c r="L713" s="58">
        <v>0</v>
      </c>
      <c r="M713" s="58">
        <v>0</v>
      </c>
      <c r="N713" s="58">
        <v>0</v>
      </c>
      <c r="O713" s="58">
        <v>323172.8</v>
      </c>
      <c r="P713" s="58">
        <v>0</v>
      </c>
      <c r="Q713" s="58">
        <v>0</v>
      </c>
      <c r="R713" s="58">
        <v>0</v>
      </c>
      <c r="S713" s="58">
        <v>0</v>
      </c>
      <c r="T713" s="58">
        <v>0</v>
      </c>
      <c r="U713" s="58">
        <v>0</v>
      </c>
      <c r="V713" s="58">
        <v>0</v>
      </c>
      <c r="W713" s="58">
        <v>1369561.45</v>
      </c>
      <c r="X713" s="58">
        <v>1369561.45</v>
      </c>
      <c r="Y713" s="58">
        <v>1369561.45</v>
      </c>
      <c r="Z713" s="190">
        <v>1369561.45</v>
      </c>
      <c r="AA713" s="19"/>
      <c r="AB713" s="154"/>
      <c r="AC713" s="154"/>
      <c r="AD713" s="154"/>
      <c r="AE713" s="154"/>
      <c r="AF713" s="154"/>
      <c r="AG713" s="154"/>
      <c r="AH713" s="154"/>
      <c r="AI713" s="154"/>
      <c r="AJ713" s="154"/>
    </row>
    <row r="714" spans="1:36" x14ac:dyDescent="0.25">
      <c r="A714" s="192" t="s">
        <v>373</v>
      </c>
      <c r="B714" s="18" t="s">
        <v>2898</v>
      </c>
      <c r="C714" s="18" t="s">
        <v>374</v>
      </c>
      <c r="D714" s="18" t="s">
        <v>105</v>
      </c>
      <c r="E714" s="18" t="s">
        <v>1112</v>
      </c>
      <c r="F714" t="s">
        <v>2113</v>
      </c>
      <c r="G714" s="168">
        <v>9</v>
      </c>
      <c r="H714" s="168">
        <v>6</v>
      </c>
      <c r="I714" s="152" t="s">
        <v>1811</v>
      </c>
      <c r="J714" s="58">
        <v>0</v>
      </c>
      <c r="K714" s="58">
        <v>0</v>
      </c>
      <c r="L714" s="58">
        <v>0</v>
      </c>
      <c r="M714" s="58">
        <v>0</v>
      </c>
      <c r="N714" s="58">
        <v>641564.55000000005</v>
      </c>
      <c r="O714" s="58">
        <v>0</v>
      </c>
      <c r="P714" s="58">
        <v>0</v>
      </c>
      <c r="Q714" s="58">
        <v>0</v>
      </c>
      <c r="R714" s="58">
        <v>0</v>
      </c>
      <c r="S714" s="58">
        <v>0</v>
      </c>
      <c r="T714" s="58">
        <v>0</v>
      </c>
      <c r="U714" s="58">
        <v>0</v>
      </c>
      <c r="V714" s="58">
        <v>0</v>
      </c>
      <c r="W714" s="58">
        <v>1986665.46</v>
      </c>
      <c r="X714" s="58">
        <v>1986665.46</v>
      </c>
      <c r="Y714" s="58">
        <v>1986665.46</v>
      </c>
      <c r="Z714" s="190">
        <v>1986665.46</v>
      </c>
      <c r="AA714" s="19"/>
      <c r="AB714" s="154"/>
      <c r="AC714" s="154"/>
      <c r="AD714" s="154"/>
      <c r="AE714" s="154"/>
      <c r="AF714" s="154"/>
      <c r="AG714" s="154"/>
      <c r="AH714" s="154"/>
      <c r="AI714" s="154"/>
      <c r="AJ714" s="154"/>
    </row>
    <row r="715" spans="1:36" x14ac:dyDescent="0.25">
      <c r="A715" s="192" t="s">
        <v>382</v>
      </c>
      <c r="B715" s="197" t="s">
        <v>2900</v>
      </c>
      <c r="C715" s="193" t="s">
        <v>381</v>
      </c>
      <c r="D715" s="194" t="s">
        <v>183</v>
      </c>
      <c r="E715" s="193" t="s">
        <v>1128</v>
      </c>
      <c r="F715" s="152" t="s">
        <v>1857</v>
      </c>
      <c r="G715" s="191">
        <v>9</v>
      </c>
      <c r="H715" s="191">
        <v>7</v>
      </c>
      <c r="I715" s="152" t="s">
        <v>1858</v>
      </c>
      <c r="J715" s="115">
        <v>0</v>
      </c>
      <c r="K715" s="115">
        <v>0</v>
      </c>
      <c r="L715" s="115">
        <v>95195.58</v>
      </c>
      <c r="M715" s="115">
        <v>542352.54</v>
      </c>
      <c r="N715" s="115">
        <v>0</v>
      </c>
      <c r="O715" s="115">
        <v>0</v>
      </c>
      <c r="P715" s="115">
        <v>0</v>
      </c>
      <c r="Q715" s="115">
        <v>0</v>
      </c>
      <c r="R715" s="115">
        <v>0</v>
      </c>
      <c r="S715" s="115">
        <v>0</v>
      </c>
      <c r="T715" s="115">
        <v>0</v>
      </c>
      <c r="U715" s="115">
        <v>0</v>
      </c>
      <c r="V715" s="115">
        <v>0</v>
      </c>
      <c r="W715" s="115">
        <v>637548.12</v>
      </c>
      <c r="X715" s="115">
        <v>637548.12</v>
      </c>
      <c r="Y715" s="115">
        <v>637548.12</v>
      </c>
      <c r="Z715" s="190">
        <v>637548.12</v>
      </c>
      <c r="AA715" s="19"/>
      <c r="AB715" s="154"/>
      <c r="AC715" s="154"/>
      <c r="AD715" s="154"/>
      <c r="AE715" s="154"/>
      <c r="AF715" s="154"/>
      <c r="AG715" s="154"/>
      <c r="AH715" s="154"/>
      <c r="AI715" s="154"/>
      <c r="AJ715" s="154"/>
    </row>
    <row r="716" spans="1:36" x14ac:dyDescent="0.25">
      <c r="A716" s="192" t="s">
        <v>2016</v>
      </c>
      <c r="B716" s="197" t="s">
        <v>2899</v>
      </c>
      <c r="C716" s="193" t="s">
        <v>380</v>
      </c>
      <c r="D716" s="194" t="s">
        <v>128</v>
      </c>
      <c r="E716" s="193" t="s">
        <v>1126</v>
      </c>
      <c r="F716" s="152" t="s">
        <v>1849</v>
      </c>
      <c r="G716" s="191">
        <v>9</v>
      </c>
      <c r="H716" s="191">
        <v>2</v>
      </c>
      <c r="I716" s="152" t="s">
        <v>1850</v>
      </c>
      <c r="J716" s="115">
        <v>0</v>
      </c>
      <c r="K716" s="115">
        <v>0</v>
      </c>
      <c r="L716" s="115">
        <v>17974.55</v>
      </c>
      <c r="M716" s="115">
        <v>65144.57</v>
      </c>
      <c r="N716" s="115">
        <v>0</v>
      </c>
      <c r="O716" s="115">
        <v>0</v>
      </c>
      <c r="P716" s="115">
        <v>0</v>
      </c>
      <c r="Q716" s="115">
        <v>0</v>
      </c>
      <c r="R716" s="115">
        <v>0</v>
      </c>
      <c r="S716" s="115">
        <v>0</v>
      </c>
      <c r="T716" s="115">
        <v>0</v>
      </c>
      <c r="U716" s="115">
        <v>0</v>
      </c>
      <c r="V716" s="115">
        <v>0</v>
      </c>
      <c r="W716" s="115">
        <v>83119.12</v>
      </c>
      <c r="X716" s="115">
        <v>83119.12</v>
      </c>
      <c r="Y716" s="115">
        <v>83119.12</v>
      </c>
      <c r="Z716" s="190">
        <v>83119.12</v>
      </c>
      <c r="AA716" s="19"/>
      <c r="AB716" s="154"/>
      <c r="AC716" s="154"/>
      <c r="AD716" s="154"/>
      <c r="AE716" s="154"/>
      <c r="AF716" s="154"/>
      <c r="AG716" s="154"/>
      <c r="AH716" s="154"/>
      <c r="AI716" s="154"/>
      <c r="AJ716" s="154"/>
    </row>
    <row r="717" spans="1:36" x14ac:dyDescent="0.25">
      <c r="A717" s="192" t="s">
        <v>2016</v>
      </c>
      <c r="B717" s="197" t="s">
        <v>2899</v>
      </c>
      <c r="C717" s="193" t="s">
        <v>380</v>
      </c>
      <c r="D717" s="194" t="s">
        <v>128</v>
      </c>
      <c r="E717" s="193" t="s">
        <v>1126</v>
      </c>
      <c r="F717" s="152" t="s">
        <v>1851</v>
      </c>
      <c r="G717" s="191">
        <v>9</v>
      </c>
      <c r="H717" s="191">
        <v>2</v>
      </c>
      <c r="I717" s="152" t="s">
        <v>1852</v>
      </c>
      <c r="J717" s="115">
        <v>0</v>
      </c>
      <c r="K717" s="115">
        <v>0</v>
      </c>
      <c r="L717" s="115">
        <v>9008.4500000000007</v>
      </c>
      <c r="M717" s="115">
        <v>8833</v>
      </c>
      <c r="N717" s="115">
        <v>58173.07</v>
      </c>
      <c r="O717" s="115">
        <v>0</v>
      </c>
      <c r="P717" s="115">
        <v>0</v>
      </c>
      <c r="Q717" s="115">
        <v>0</v>
      </c>
      <c r="R717" s="115">
        <v>0</v>
      </c>
      <c r="S717" s="115">
        <v>0</v>
      </c>
      <c r="T717" s="115">
        <v>0</v>
      </c>
      <c r="U717" s="115">
        <v>0</v>
      </c>
      <c r="V717" s="115">
        <v>0</v>
      </c>
      <c r="W717" s="115">
        <v>76014.52</v>
      </c>
      <c r="X717" s="115">
        <v>76014.52</v>
      </c>
      <c r="Y717" s="115">
        <v>76014.52</v>
      </c>
      <c r="Z717" s="190">
        <v>76014.52</v>
      </c>
      <c r="AA717" s="19"/>
      <c r="AB717" s="154"/>
      <c r="AC717" s="154"/>
      <c r="AD717" s="154"/>
      <c r="AE717" s="154"/>
      <c r="AF717" s="154"/>
      <c r="AG717" s="154"/>
      <c r="AH717" s="154"/>
      <c r="AI717" s="154"/>
      <c r="AJ717" s="154"/>
    </row>
    <row r="718" spans="1:36" x14ac:dyDescent="0.25">
      <c r="A718" s="192" t="s">
        <v>2016</v>
      </c>
      <c r="B718" s="197" t="s">
        <v>2899</v>
      </c>
      <c r="C718" s="193" t="s">
        <v>380</v>
      </c>
      <c r="D718" s="194" t="s">
        <v>128</v>
      </c>
      <c r="E718" s="193" t="s">
        <v>1126</v>
      </c>
      <c r="F718" s="152" t="s">
        <v>1853</v>
      </c>
      <c r="G718" s="191">
        <v>9</v>
      </c>
      <c r="H718" s="191">
        <v>6</v>
      </c>
      <c r="I718" s="152" t="s">
        <v>1854</v>
      </c>
      <c r="J718" s="115">
        <v>0</v>
      </c>
      <c r="K718" s="115">
        <v>0</v>
      </c>
      <c r="L718" s="115">
        <v>17692.18</v>
      </c>
      <c r="M718" s="115">
        <v>160277.96</v>
      </c>
      <c r="N718" s="115">
        <v>28794.76</v>
      </c>
      <c r="O718" s="115">
        <v>0</v>
      </c>
      <c r="P718" s="115">
        <v>0</v>
      </c>
      <c r="Q718" s="115">
        <v>0</v>
      </c>
      <c r="R718" s="115">
        <v>0</v>
      </c>
      <c r="S718" s="115">
        <v>0</v>
      </c>
      <c r="T718" s="115">
        <v>0</v>
      </c>
      <c r="U718" s="115">
        <v>0</v>
      </c>
      <c r="V718" s="115">
        <v>0</v>
      </c>
      <c r="W718" s="115">
        <v>206764.9</v>
      </c>
      <c r="X718" s="115">
        <v>206764.9</v>
      </c>
      <c r="Y718" s="115">
        <v>206764.9</v>
      </c>
      <c r="Z718" s="190">
        <v>206764.9</v>
      </c>
      <c r="AA718" s="19"/>
      <c r="AB718" s="154"/>
      <c r="AC718" s="154"/>
      <c r="AD718" s="154"/>
      <c r="AE718" s="154"/>
      <c r="AF718" s="154"/>
      <c r="AG718" s="154"/>
      <c r="AH718" s="154"/>
      <c r="AI718" s="154"/>
      <c r="AJ718" s="154"/>
    </row>
    <row r="719" spans="1:36" x14ac:dyDescent="0.25">
      <c r="A719" s="192" t="s">
        <v>2016</v>
      </c>
      <c r="B719" s="197" t="s">
        <v>2899</v>
      </c>
      <c r="C719" s="193" t="s">
        <v>380</v>
      </c>
      <c r="D719" s="194" t="s">
        <v>128</v>
      </c>
      <c r="E719" s="193" t="s">
        <v>1126</v>
      </c>
      <c r="F719" s="152" t="s">
        <v>1855</v>
      </c>
      <c r="G719" s="191">
        <v>9</v>
      </c>
      <c r="H719" s="191">
        <v>6</v>
      </c>
      <c r="I719" s="152" t="s">
        <v>1856</v>
      </c>
      <c r="J719" s="115">
        <v>0</v>
      </c>
      <c r="K719" s="115">
        <v>0</v>
      </c>
      <c r="L719" s="115">
        <v>16543.830000000002</v>
      </c>
      <c r="M719" s="115">
        <v>17459.75</v>
      </c>
      <c r="N719" s="115">
        <v>0</v>
      </c>
      <c r="O719" s="115">
        <v>0</v>
      </c>
      <c r="P719" s="115">
        <v>0</v>
      </c>
      <c r="Q719" s="115">
        <v>0</v>
      </c>
      <c r="R719" s="115">
        <v>0</v>
      </c>
      <c r="S719" s="115">
        <v>0</v>
      </c>
      <c r="T719" s="115">
        <v>0</v>
      </c>
      <c r="U719" s="115">
        <v>0</v>
      </c>
      <c r="V719" s="115">
        <v>0</v>
      </c>
      <c r="W719" s="115">
        <v>34003.58</v>
      </c>
      <c r="X719" s="115">
        <v>34003.58</v>
      </c>
      <c r="Y719" s="115">
        <v>34003.58</v>
      </c>
      <c r="Z719" s="190">
        <v>34003.58</v>
      </c>
      <c r="AA719" s="19"/>
      <c r="AB719" s="154"/>
      <c r="AC719" s="154"/>
      <c r="AD719" s="154"/>
      <c r="AE719" s="154"/>
      <c r="AF719" s="154"/>
      <c r="AG719" s="154"/>
      <c r="AH719" s="154"/>
      <c r="AI719" s="154"/>
      <c r="AJ719" s="154"/>
    </row>
    <row r="720" spans="1:36" x14ac:dyDescent="0.25">
      <c r="A720" s="192" t="s">
        <v>384</v>
      </c>
      <c r="B720" s="197" t="s">
        <v>2901</v>
      </c>
      <c r="C720" s="193" t="s">
        <v>383</v>
      </c>
      <c r="D720" s="194" t="s">
        <v>184</v>
      </c>
      <c r="E720" s="193" t="s">
        <v>1129</v>
      </c>
      <c r="F720" s="152" t="s">
        <v>1859</v>
      </c>
      <c r="G720" s="191">
        <v>0</v>
      </c>
      <c r="H720" s="191">
        <v>2</v>
      </c>
      <c r="I720" s="152" t="s">
        <v>1860</v>
      </c>
      <c r="J720" s="115">
        <v>0</v>
      </c>
      <c r="K720" s="115">
        <v>0</v>
      </c>
      <c r="L720" s="115">
        <v>0</v>
      </c>
      <c r="M720" s="115">
        <v>16758.5</v>
      </c>
      <c r="N720" s="115">
        <v>63030.71</v>
      </c>
      <c r="O720" s="115">
        <v>52331.42</v>
      </c>
      <c r="P720" s="115">
        <v>0</v>
      </c>
      <c r="Q720" s="115">
        <v>0</v>
      </c>
      <c r="R720" s="115">
        <v>0</v>
      </c>
      <c r="S720" s="115">
        <v>0</v>
      </c>
      <c r="T720" s="115">
        <v>0</v>
      </c>
      <c r="U720" s="115">
        <v>0</v>
      </c>
      <c r="V720" s="115">
        <v>0</v>
      </c>
      <c r="W720" s="115">
        <v>132120.63</v>
      </c>
      <c r="X720" s="115">
        <v>132120.63</v>
      </c>
      <c r="Y720" s="115">
        <v>132120.63</v>
      </c>
      <c r="Z720" s="190">
        <v>132120.63</v>
      </c>
      <c r="AA720" s="19"/>
      <c r="AB720" s="154"/>
      <c r="AC720" s="154"/>
      <c r="AD720" s="154"/>
      <c r="AE720" s="154"/>
      <c r="AF720" s="154"/>
      <c r="AG720" s="154"/>
      <c r="AH720" s="154"/>
      <c r="AI720" s="154"/>
      <c r="AJ720" s="154"/>
    </row>
    <row r="721" spans="1:36" x14ac:dyDescent="0.25">
      <c r="A721" s="192" t="s">
        <v>384</v>
      </c>
      <c r="B721" s="197" t="s">
        <v>2901</v>
      </c>
      <c r="C721" s="193" t="s">
        <v>383</v>
      </c>
      <c r="D721" s="194" t="s">
        <v>184</v>
      </c>
      <c r="E721" s="193" t="s">
        <v>1129</v>
      </c>
      <c r="F721" s="152" t="s">
        <v>3113</v>
      </c>
      <c r="G721" s="191">
        <v>0</v>
      </c>
      <c r="H721" s="191">
        <v>2</v>
      </c>
      <c r="I721" s="152" t="s">
        <v>3114</v>
      </c>
      <c r="J721" s="115">
        <v>0</v>
      </c>
      <c r="K721" s="115">
        <v>0</v>
      </c>
      <c r="L721" s="115">
        <v>0</v>
      </c>
      <c r="M721" s="115">
        <v>0</v>
      </c>
      <c r="N721" s="115">
        <v>0</v>
      </c>
      <c r="O721" s="115">
        <v>897</v>
      </c>
      <c r="P721" s="115">
        <v>0</v>
      </c>
      <c r="Q721" s="115">
        <v>0</v>
      </c>
      <c r="R721" s="115">
        <v>0</v>
      </c>
      <c r="S721" s="115">
        <v>0</v>
      </c>
      <c r="T721" s="115">
        <v>0</v>
      </c>
      <c r="U721" s="115">
        <v>0</v>
      </c>
      <c r="V721" s="115">
        <v>0</v>
      </c>
      <c r="W721" s="115">
        <v>897</v>
      </c>
      <c r="X721" s="115">
        <v>897</v>
      </c>
      <c r="Y721" s="115">
        <v>897</v>
      </c>
      <c r="Z721" s="190">
        <v>897</v>
      </c>
      <c r="AA721" s="19"/>
      <c r="AB721" s="154"/>
      <c r="AC721" s="154"/>
      <c r="AD721" s="154"/>
      <c r="AE721" s="154"/>
      <c r="AF721" s="154"/>
      <c r="AG721" s="154"/>
      <c r="AH721" s="154"/>
      <c r="AI721" s="154"/>
      <c r="AJ721" s="154"/>
    </row>
    <row r="722" spans="1:36" x14ac:dyDescent="0.25">
      <c r="A722" s="192" t="s">
        <v>384</v>
      </c>
      <c r="B722" s="197" t="s">
        <v>2901</v>
      </c>
      <c r="C722" s="193" t="s">
        <v>383</v>
      </c>
      <c r="D722" s="194" t="s">
        <v>184</v>
      </c>
      <c r="E722" s="193" t="s">
        <v>1129</v>
      </c>
      <c r="F722" s="152" t="s">
        <v>1861</v>
      </c>
      <c r="G722" s="191">
        <v>0</v>
      </c>
      <c r="H722" s="191">
        <v>2</v>
      </c>
      <c r="I722" s="152" t="s">
        <v>1862</v>
      </c>
      <c r="J722" s="115">
        <v>0</v>
      </c>
      <c r="K722" s="115">
        <v>0</v>
      </c>
      <c r="L722" s="115">
        <v>7890.91</v>
      </c>
      <c r="M722" s="115">
        <v>12475.1</v>
      </c>
      <c r="N722" s="115">
        <v>11688.6</v>
      </c>
      <c r="O722" s="115">
        <v>0</v>
      </c>
      <c r="P722" s="115">
        <v>0</v>
      </c>
      <c r="Q722" s="115">
        <v>0</v>
      </c>
      <c r="R722" s="115">
        <v>0</v>
      </c>
      <c r="S722" s="115">
        <v>0</v>
      </c>
      <c r="T722" s="115">
        <v>0</v>
      </c>
      <c r="U722" s="115">
        <v>0</v>
      </c>
      <c r="V722" s="115">
        <v>0</v>
      </c>
      <c r="W722" s="115">
        <v>32054.61</v>
      </c>
      <c r="X722" s="115">
        <v>32054.61</v>
      </c>
      <c r="Y722" s="115">
        <v>32054.61</v>
      </c>
      <c r="Z722" s="190">
        <v>32054.61</v>
      </c>
      <c r="AA722" s="19"/>
      <c r="AB722" s="154"/>
      <c r="AC722" s="154"/>
      <c r="AD722" s="154"/>
      <c r="AE722" s="154"/>
      <c r="AF722" s="154"/>
      <c r="AG722" s="154"/>
      <c r="AH722" s="154"/>
      <c r="AI722" s="154"/>
      <c r="AJ722" s="154"/>
    </row>
    <row r="723" spans="1:36" x14ac:dyDescent="0.25">
      <c r="A723" s="192" t="s">
        <v>384</v>
      </c>
      <c r="B723" s="197" t="s">
        <v>2901</v>
      </c>
      <c r="C723" s="193" t="s">
        <v>383</v>
      </c>
      <c r="D723" s="194" t="s">
        <v>184</v>
      </c>
      <c r="E723" s="193" t="s">
        <v>1129</v>
      </c>
      <c r="F723" s="152" t="s">
        <v>1863</v>
      </c>
      <c r="G723" s="191">
        <v>0</v>
      </c>
      <c r="H723" s="191">
        <v>2</v>
      </c>
      <c r="I723" s="152" t="s">
        <v>1864</v>
      </c>
      <c r="J723" s="115">
        <v>0</v>
      </c>
      <c r="K723" s="115">
        <v>0</v>
      </c>
      <c r="L723" s="115">
        <v>0</v>
      </c>
      <c r="M723" s="115">
        <v>19980.22</v>
      </c>
      <c r="N723" s="115">
        <v>0</v>
      </c>
      <c r="O723" s="115">
        <v>0</v>
      </c>
      <c r="P723" s="115">
        <v>0</v>
      </c>
      <c r="Q723" s="115">
        <v>0</v>
      </c>
      <c r="R723" s="115">
        <v>0</v>
      </c>
      <c r="S723" s="115">
        <v>0</v>
      </c>
      <c r="T723" s="115">
        <v>0</v>
      </c>
      <c r="U723" s="115">
        <v>0</v>
      </c>
      <c r="V723" s="115">
        <v>0</v>
      </c>
      <c r="W723" s="115">
        <v>19980.22</v>
      </c>
      <c r="X723" s="115">
        <v>19980.22</v>
      </c>
      <c r="Y723" s="115">
        <v>19980.22</v>
      </c>
      <c r="Z723" s="190">
        <v>19980.22</v>
      </c>
      <c r="AA723" s="19"/>
      <c r="AB723" s="154"/>
      <c r="AC723" s="154"/>
      <c r="AD723" s="154"/>
      <c r="AE723" s="154"/>
      <c r="AF723" s="154"/>
      <c r="AG723" s="154"/>
      <c r="AH723" s="154"/>
      <c r="AI723" s="154"/>
      <c r="AJ723" s="154"/>
    </row>
    <row r="724" spans="1:36" x14ac:dyDescent="0.25">
      <c r="A724" s="192" t="s">
        <v>384</v>
      </c>
      <c r="B724" s="197" t="s">
        <v>2901</v>
      </c>
      <c r="C724" s="193" t="s">
        <v>383</v>
      </c>
      <c r="D724" s="194" t="s">
        <v>184</v>
      </c>
      <c r="E724" s="193" t="s">
        <v>1129</v>
      </c>
      <c r="F724" s="152" t="s">
        <v>1865</v>
      </c>
      <c r="G724" s="191">
        <v>0</v>
      </c>
      <c r="H724" s="191">
        <v>6</v>
      </c>
      <c r="I724" s="152" t="s">
        <v>1866</v>
      </c>
      <c r="J724" s="115">
        <v>0</v>
      </c>
      <c r="K724" s="115">
        <v>0</v>
      </c>
      <c r="L724" s="115">
        <v>0</v>
      </c>
      <c r="M724" s="115">
        <v>938131.16</v>
      </c>
      <c r="N724" s="115">
        <v>0</v>
      </c>
      <c r="O724" s="115">
        <v>0</v>
      </c>
      <c r="P724" s="115">
        <v>0</v>
      </c>
      <c r="Q724" s="115">
        <v>0</v>
      </c>
      <c r="R724" s="115">
        <v>0</v>
      </c>
      <c r="S724" s="115">
        <v>0</v>
      </c>
      <c r="T724" s="115">
        <v>0</v>
      </c>
      <c r="U724" s="115">
        <v>0</v>
      </c>
      <c r="V724" s="115">
        <v>0</v>
      </c>
      <c r="W724" s="115">
        <v>938131.16</v>
      </c>
      <c r="X724" s="115">
        <v>938131.16</v>
      </c>
      <c r="Y724" s="115">
        <v>938131.16</v>
      </c>
      <c r="Z724" s="190">
        <v>938131.16</v>
      </c>
      <c r="AA724" s="19"/>
      <c r="AB724" s="154"/>
      <c r="AC724" s="154"/>
      <c r="AD724" s="154"/>
      <c r="AE724" s="154"/>
      <c r="AF724" s="154"/>
      <c r="AG724" s="154"/>
      <c r="AH724" s="154"/>
      <c r="AI724" s="154"/>
      <c r="AJ724" s="154"/>
    </row>
    <row r="725" spans="1:36" x14ac:dyDescent="0.25">
      <c r="A725" s="192" t="s">
        <v>384</v>
      </c>
      <c r="B725" s="197" t="s">
        <v>2901</v>
      </c>
      <c r="C725" s="193" t="s">
        <v>383</v>
      </c>
      <c r="D725" s="194" t="s">
        <v>184</v>
      </c>
      <c r="E725" s="193" t="s">
        <v>1129</v>
      </c>
      <c r="F725" s="152" t="s">
        <v>1867</v>
      </c>
      <c r="G725" s="191">
        <v>0</v>
      </c>
      <c r="H725" s="191">
        <v>6</v>
      </c>
      <c r="I725" s="152" t="s">
        <v>1868</v>
      </c>
      <c r="J725" s="115">
        <v>0</v>
      </c>
      <c r="K725" s="115">
        <v>0</v>
      </c>
      <c r="L725" s="115">
        <v>0</v>
      </c>
      <c r="M725" s="115">
        <v>49210.49</v>
      </c>
      <c r="N725" s="115">
        <v>0</v>
      </c>
      <c r="O725" s="115">
        <v>0</v>
      </c>
      <c r="P725" s="115">
        <v>0</v>
      </c>
      <c r="Q725" s="115">
        <v>0</v>
      </c>
      <c r="R725" s="115">
        <v>0</v>
      </c>
      <c r="S725" s="115">
        <v>0</v>
      </c>
      <c r="T725" s="115">
        <v>0</v>
      </c>
      <c r="U725" s="115">
        <v>0</v>
      </c>
      <c r="V725" s="115">
        <v>0</v>
      </c>
      <c r="W725" s="115">
        <v>49210.49</v>
      </c>
      <c r="X725" s="115">
        <v>49210.49</v>
      </c>
      <c r="Y725" s="115">
        <v>49210.49</v>
      </c>
      <c r="Z725" s="190">
        <v>49210.49</v>
      </c>
      <c r="AA725" s="19"/>
      <c r="AB725" s="154"/>
      <c r="AC725" s="154"/>
      <c r="AD725" s="154"/>
      <c r="AE725" s="154"/>
      <c r="AF725" s="154"/>
      <c r="AG725" s="154"/>
      <c r="AH725" s="154"/>
      <c r="AI725" s="154"/>
      <c r="AJ725" s="154"/>
    </row>
    <row r="726" spans="1:36" x14ac:dyDescent="0.25">
      <c r="A726" s="192" t="s">
        <v>384</v>
      </c>
      <c r="B726" s="197" t="s">
        <v>2901</v>
      </c>
      <c r="C726" s="193" t="s">
        <v>383</v>
      </c>
      <c r="D726" s="194" t="s">
        <v>184</v>
      </c>
      <c r="E726" s="193" t="s">
        <v>1129</v>
      </c>
      <c r="F726" s="152" t="s">
        <v>1869</v>
      </c>
      <c r="G726" s="191">
        <v>0</v>
      </c>
      <c r="H726" s="191">
        <v>6</v>
      </c>
      <c r="I726" s="152" t="s">
        <v>1870</v>
      </c>
      <c r="J726" s="115">
        <v>0</v>
      </c>
      <c r="K726" s="115">
        <v>0</v>
      </c>
      <c r="L726" s="115">
        <v>0</v>
      </c>
      <c r="M726" s="115">
        <v>0</v>
      </c>
      <c r="N726" s="115">
        <v>71291.73</v>
      </c>
      <c r="O726" s="115">
        <v>0</v>
      </c>
      <c r="P726" s="115">
        <v>0</v>
      </c>
      <c r="Q726" s="115">
        <v>0</v>
      </c>
      <c r="R726" s="115">
        <v>0</v>
      </c>
      <c r="S726" s="115">
        <v>0</v>
      </c>
      <c r="T726" s="115">
        <v>0</v>
      </c>
      <c r="U726" s="115">
        <v>0</v>
      </c>
      <c r="V726" s="115">
        <v>0</v>
      </c>
      <c r="W726" s="115">
        <v>71291.73</v>
      </c>
      <c r="X726" s="115">
        <v>71291.73</v>
      </c>
      <c r="Y726" s="115">
        <v>71291.73</v>
      </c>
      <c r="Z726" s="190">
        <v>71291.73</v>
      </c>
      <c r="AA726" s="19"/>
      <c r="AB726" s="154"/>
      <c r="AC726" s="154"/>
      <c r="AD726" s="154"/>
      <c r="AE726" s="154"/>
      <c r="AF726" s="154"/>
      <c r="AG726" s="154"/>
      <c r="AH726" s="154"/>
      <c r="AI726" s="154"/>
      <c r="AJ726" s="154"/>
    </row>
    <row r="727" spans="1:36" x14ac:dyDescent="0.25">
      <c r="A727" s="192" t="s">
        <v>384</v>
      </c>
      <c r="B727" s="197" t="s">
        <v>2901</v>
      </c>
      <c r="C727" s="193" t="s">
        <v>383</v>
      </c>
      <c r="D727" s="194" t="s">
        <v>184</v>
      </c>
      <c r="E727" s="193" t="s">
        <v>1129</v>
      </c>
      <c r="F727" s="152" t="s">
        <v>2292</v>
      </c>
      <c r="G727" s="191">
        <v>0</v>
      </c>
      <c r="H727" s="191">
        <v>6</v>
      </c>
      <c r="I727" s="152" t="s">
        <v>2293</v>
      </c>
      <c r="J727" s="115">
        <v>0</v>
      </c>
      <c r="K727" s="115">
        <v>0</v>
      </c>
      <c r="L727" s="115">
        <v>0</v>
      </c>
      <c r="M727" s="115">
        <v>0</v>
      </c>
      <c r="N727" s="115">
        <v>569.91</v>
      </c>
      <c r="O727" s="115">
        <v>0</v>
      </c>
      <c r="P727" s="115">
        <v>0</v>
      </c>
      <c r="Q727" s="115">
        <v>0</v>
      </c>
      <c r="R727" s="115">
        <v>0</v>
      </c>
      <c r="S727" s="115">
        <v>0</v>
      </c>
      <c r="T727" s="115">
        <v>0</v>
      </c>
      <c r="U727" s="115">
        <v>0</v>
      </c>
      <c r="V727" s="115">
        <v>0</v>
      </c>
      <c r="W727" s="115">
        <v>569.91</v>
      </c>
      <c r="X727" s="115">
        <v>569.91</v>
      </c>
      <c r="Y727" s="115">
        <v>569.91</v>
      </c>
      <c r="Z727" s="190">
        <v>569.91</v>
      </c>
      <c r="AA727" s="19"/>
      <c r="AB727" s="154"/>
      <c r="AC727" s="154"/>
      <c r="AD727" s="154"/>
      <c r="AE727" s="154"/>
      <c r="AF727" s="154"/>
      <c r="AG727" s="154"/>
      <c r="AH727" s="154"/>
      <c r="AI727" s="154"/>
      <c r="AJ727" s="154"/>
    </row>
    <row r="728" spans="1:36" x14ac:dyDescent="0.25">
      <c r="A728" s="192" t="s">
        <v>384</v>
      </c>
      <c r="B728" s="197" t="s">
        <v>2901</v>
      </c>
      <c r="C728" s="193" t="s">
        <v>383</v>
      </c>
      <c r="D728" s="194" t="s">
        <v>184</v>
      </c>
      <c r="E728" s="193" t="s">
        <v>1129</v>
      </c>
      <c r="F728" s="152" t="s">
        <v>1871</v>
      </c>
      <c r="G728" s="191">
        <v>0</v>
      </c>
      <c r="H728" s="191">
        <v>6</v>
      </c>
      <c r="I728" s="152" t="s">
        <v>1872</v>
      </c>
      <c r="J728" s="115">
        <v>0</v>
      </c>
      <c r="K728" s="115">
        <v>0</v>
      </c>
      <c r="L728" s="115">
        <v>0</v>
      </c>
      <c r="M728" s="115">
        <v>0</v>
      </c>
      <c r="N728" s="115">
        <v>13357.24</v>
      </c>
      <c r="O728" s="115">
        <v>0</v>
      </c>
      <c r="P728" s="115">
        <v>0</v>
      </c>
      <c r="Q728" s="115">
        <v>0</v>
      </c>
      <c r="R728" s="115">
        <v>0</v>
      </c>
      <c r="S728" s="115">
        <v>0</v>
      </c>
      <c r="T728" s="115">
        <v>0</v>
      </c>
      <c r="U728" s="115">
        <v>0</v>
      </c>
      <c r="V728" s="115">
        <v>0</v>
      </c>
      <c r="W728" s="115">
        <v>13357.24</v>
      </c>
      <c r="X728" s="115">
        <v>13357.24</v>
      </c>
      <c r="Y728" s="115">
        <v>13357.24</v>
      </c>
      <c r="Z728" s="190">
        <v>13357.24</v>
      </c>
      <c r="AA728" s="19"/>
      <c r="AB728" s="154"/>
      <c r="AC728" s="154"/>
      <c r="AD728" s="154"/>
      <c r="AE728" s="154"/>
      <c r="AF728" s="154"/>
      <c r="AG728" s="154"/>
      <c r="AH728" s="154"/>
      <c r="AI728" s="154"/>
      <c r="AJ728" s="154"/>
    </row>
    <row r="729" spans="1:36" x14ac:dyDescent="0.25">
      <c r="A729" s="192" t="s">
        <v>386</v>
      </c>
      <c r="B729" s="197" t="s">
        <v>2902</v>
      </c>
      <c r="C729" s="193" t="s">
        <v>385</v>
      </c>
      <c r="D729" s="194" t="s">
        <v>185</v>
      </c>
      <c r="E729" s="193" t="s">
        <v>1131</v>
      </c>
      <c r="F729" s="152" t="s">
        <v>1873</v>
      </c>
      <c r="G729" s="191">
        <v>9</v>
      </c>
      <c r="H729" s="191">
        <v>4</v>
      </c>
      <c r="I729" s="152" t="s">
        <v>1874</v>
      </c>
      <c r="J729" s="115">
        <v>0</v>
      </c>
      <c r="K729" s="115">
        <v>0</v>
      </c>
      <c r="L729" s="115">
        <v>1004294.73</v>
      </c>
      <c r="M729" s="115">
        <v>545851.43999999994</v>
      </c>
      <c r="N729" s="115">
        <v>0</v>
      </c>
      <c r="O729" s="115">
        <v>0</v>
      </c>
      <c r="P729" s="115">
        <v>0</v>
      </c>
      <c r="Q729" s="115">
        <v>0</v>
      </c>
      <c r="R729" s="115">
        <v>0</v>
      </c>
      <c r="S729" s="115">
        <v>0</v>
      </c>
      <c r="T729" s="115">
        <v>0</v>
      </c>
      <c r="U729" s="115">
        <v>0</v>
      </c>
      <c r="V729" s="115">
        <v>0</v>
      </c>
      <c r="W729" s="115">
        <v>1550146.17</v>
      </c>
      <c r="X729" s="115">
        <v>1550146.17</v>
      </c>
      <c r="Y729" s="115">
        <v>1550146.17</v>
      </c>
      <c r="Z729" s="190">
        <v>1550146.17</v>
      </c>
      <c r="AA729" s="19"/>
      <c r="AB729" s="154"/>
      <c r="AC729" s="154"/>
      <c r="AD729" s="154"/>
      <c r="AE729" s="154"/>
      <c r="AF729" s="154"/>
      <c r="AG729" s="154"/>
      <c r="AH729" s="154"/>
      <c r="AI729" s="154"/>
      <c r="AJ729" s="154"/>
    </row>
    <row r="730" spans="1:36" x14ac:dyDescent="0.25">
      <c r="A730" s="192" t="s">
        <v>388</v>
      </c>
      <c r="B730" s="197" t="s">
        <v>2903</v>
      </c>
      <c r="C730" s="193" t="s">
        <v>387</v>
      </c>
      <c r="D730" s="194" t="s">
        <v>104</v>
      </c>
      <c r="E730" s="193" t="s">
        <v>1133</v>
      </c>
      <c r="F730" s="152" t="s">
        <v>1875</v>
      </c>
      <c r="G730" s="191" t="s">
        <v>92</v>
      </c>
      <c r="H730" s="191">
        <v>4</v>
      </c>
      <c r="I730" s="152" t="s">
        <v>1876</v>
      </c>
      <c r="J730" s="115">
        <v>0</v>
      </c>
      <c r="K730" s="115">
        <v>0</v>
      </c>
      <c r="L730" s="115">
        <v>1293247.8400000001</v>
      </c>
      <c r="M730" s="115">
        <v>2942448.82</v>
      </c>
      <c r="N730" s="115">
        <v>173006.36</v>
      </c>
      <c r="O730" s="115">
        <v>0</v>
      </c>
      <c r="P730" s="115">
        <v>0</v>
      </c>
      <c r="Q730" s="115">
        <v>0</v>
      </c>
      <c r="R730" s="115">
        <v>0</v>
      </c>
      <c r="S730" s="115">
        <v>0</v>
      </c>
      <c r="T730" s="115">
        <v>0</v>
      </c>
      <c r="U730" s="115">
        <v>0</v>
      </c>
      <c r="V730" s="115">
        <v>0</v>
      </c>
      <c r="W730" s="115">
        <v>4408703.0199999996</v>
      </c>
      <c r="X730" s="115">
        <v>4408703.0199999996</v>
      </c>
      <c r="Y730" s="115">
        <v>4408703.0199999996</v>
      </c>
      <c r="Z730" s="190">
        <v>4408703.0199999996</v>
      </c>
      <c r="AA730" s="19"/>
      <c r="AB730" s="154"/>
      <c r="AC730" s="154"/>
      <c r="AD730" s="154"/>
      <c r="AE730" s="154"/>
      <c r="AF730" s="154"/>
      <c r="AG730" s="154"/>
      <c r="AH730" s="154"/>
      <c r="AI730" s="154"/>
      <c r="AJ730" s="154"/>
    </row>
    <row r="731" spans="1:36" x14ac:dyDescent="0.25">
      <c r="A731" s="192" t="s">
        <v>390</v>
      </c>
      <c r="B731" s="197" t="s">
        <v>2904</v>
      </c>
      <c r="C731" s="193" t="s">
        <v>389</v>
      </c>
      <c r="D731" s="194" t="s">
        <v>186</v>
      </c>
      <c r="E731" s="193" t="s">
        <v>1134</v>
      </c>
      <c r="F731" s="152" t="s">
        <v>1877</v>
      </c>
      <c r="G731" s="191">
        <v>9</v>
      </c>
      <c r="H731" s="191">
        <v>4</v>
      </c>
      <c r="I731" s="152" t="s">
        <v>1878</v>
      </c>
      <c r="J731" s="115">
        <v>0</v>
      </c>
      <c r="K731" s="115">
        <v>0</v>
      </c>
      <c r="L731" s="115">
        <v>0</v>
      </c>
      <c r="M731" s="115">
        <v>558297.26</v>
      </c>
      <c r="N731" s="115">
        <v>231111.39</v>
      </c>
      <c r="O731" s="115">
        <v>635021.18000000005</v>
      </c>
      <c r="P731" s="115">
        <v>0</v>
      </c>
      <c r="Q731" s="115">
        <v>0</v>
      </c>
      <c r="R731" s="115">
        <v>0</v>
      </c>
      <c r="S731" s="115">
        <v>0</v>
      </c>
      <c r="T731" s="115">
        <v>0</v>
      </c>
      <c r="U731" s="115">
        <v>0</v>
      </c>
      <c r="V731" s="115">
        <v>0</v>
      </c>
      <c r="W731" s="115">
        <v>1424429.83</v>
      </c>
      <c r="X731" s="115">
        <v>1424429.83</v>
      </c>
      <c r="Y731" s="115">
        <v>1424429.83</v>
      </c>
      <c r="Z731" s="190">
        <v>1424429.83</v>
      </c>
      <c r="AA731" s="19"/>
      <c r="AB731" s="154"/>
      <c r="AC731" s="154"/>
      <c r="AD731" s="154"/>
      <c r="AE731" s="154"/>
      <c r="AF731" s="154"/>
      <c r="AG731" s="154"/>
      <c r="AH731" s="154"/>
      <c r="AI731" s="154"/>
      <c r="AJ731" s="154"/>
    </row>
    <row r="732" spans="1:36" x14ac:dyDescent="0.25">
      <c r="A732" s="192" t="s">
        <v>392</v>
      </c>
      <c r="B732" s="197" t="s">
        <v>2905</v>
      </c>
      <c r="C732" s="193" t="s">
        <v>391</v>
      </c>
      <c r="D732" s="194" t="s">
        <v>187</v>
      </c>
      <c r="E732" s="193" t="s">
        <v>1136</v>
      </c>
      <c r="F732" s="152" t="s">
        <v>1879</v>
      </c>
      <c r="G732" s="191">
        <v>9</v>
      </c>
      <c r="H732" s="191">
        <v>4</v>
      </c>
      <c r="I732" s="152" t="s">
        <v>1880</v>
      </c>
      <c r="J732" s="115">
        <v>0</v>
      </c>
      <c r="K732" s="115">
        <v>0</v>
      </c>
      <c r="L732" s="115">
        <v>59692</v>
      </c>
      <c r="M732" s="115">
        <v>35247</v>
      </c>
      <c r="N732" s="115">
        <v>0</v>
      </c>
      <c r="O732" s="115">
        <v>0</v>
      </c>
      <c r="P732" s="115">
        <v>0</v>
      </c>
      <c r="Q732" s="115">
        <v>0</v>
      </c>
      <c r="R732" s="115">
        <v>0</v>
      </c>
      <c r="S732" s="115">
        <v>0</v>
      </c>
      <c r="T732" s="115">
        <v>0</v>
      </c>
      <c r="U732" s="115">
        <v>0</v>
      </c>
      <c r="V732" s="115">
        <v>0</v>
      </c>
      <c r="W732" s="115">
        <v>94939</v>
      </c>
      <c r="X732" s="115">
        <v>94939</v>
      </c>
      <c r="Y732" s="115">
        <v>94939</v>
      </c>
      <c r="Z732" s="190">
        <v>94939</v>
      </c>
      <c r="AA732" s="19"/>
      <c r="AB732" s="154"/>
      <c r="AC732" s="154"/>
      <c r="AD732" s="154"/>
      <c r="AE732" s="154"/>
      <c r="AF732" s="154"/>
      <c r="AG732" s="154"/>
      <c r="AH732" s="154"/>
      <c r="AI732" s="154"/>
      <c r="AJ732" s="154"/>
    </row>
    <row r="733" spans="1:36" x14ac:dyDescent="0.25">
      <c r="A733" s="192" t="s">
        <v>394</v>
      </c>
      <c r="B733" s="197" t="s">
        <v>2906</v>
      </c>
      <c r="C733" s="193" t="s">
        <v>393</v>
      </c>
      <c r="D733" s="194" t="s">
        <v>188</v>
      </c>
      <c r="E733" s="193" t="s">
        <v>1138</v>
      </c>
      <c r="F733" s="152" t="s">
        <v>1881</v>
      </c>
      <c r="G733" s="191">
        <v>9</v>
      </c>
      <c r="H733" s="191">
        <v>2</v>
      </c>
      <c r="I733" s="152" t="s">
        <v>1882</v>
      </c>
      <c r="J733" s="115">
        <v>0</v>
      </c>
      <c r="K733" s="115">
        <v>0</v>
      </c>
      <c r="L733" s="115">
        <v>30401.25</v>
      </c>
      <c r="M733" s="115">
        <v>91203.75</v>
      </c>
      <c r="N733" s="115">
        <v>0</v>
      </c>
      <c r="O733" s="115">
        <v>0</v>
      </c>
      <c r="P733" s="115">
        <v>0</v>
      </c>
      <c r="Q733" s="115">
        <v>0</v>
      </c>
      <c r="R733" s="115">
        <v>0</v>
      </c>
      <c r="S733" s="115">
        <v>0</v>
      </c>
      <c r="T733" s="115">
        <v>0</v>
      </c>
      <c r="U733" s="115">
        <v>0</v>
      </c>
      <c r="V733" s="115">
        <v>0</v>
      </c>
      <c r="W733" s="115">
        <v>121605</v>
      </c>
      <c r="X733" s="115">
        <v>121605</v>
      </c>
      <c r="Y733" s="115">
        <v>121605</v>
      </c>
      <c r="Z733" s="190">
        <v>121605</v>
      </c>
      <c r="AA733" s="19"/>
      <c r="AB733" s="154"/>
      <c r="AC733" s="154"/>
      <c r="AD733" s="154"/>
      <c r="AE733" s="154"/>
      <c r="AF733" s="154"/>
      <c r="AG733" s="154"/>
      <c r="AH733" s="154"/>
      <c r="AI733" s="154"/>
      <c r="AJ733" s="154"/>
    </row>
    <row r="734" spans="1:36" x14ac:dyDescent="0.25">
      <c r="A734" s="192" t="s">
        <v>396</v>
      </c>
      <c r="B734" s="197" t="s">
        <v>2907</v>
      </c>
      <c r="C734" s="193" t="s">
        <v>395</v>
      </c>
      <c r="D734" s="194" t="s">
        <v>189</v>
      </c>
      <c r="E734" s="193" t="s">
        <v>1140</v>
      </c>
      <c r="F734" s="152" t="s">
        <v>1651</v>
      </c>
      <c r="G734" s="191">
        <v>9</v>
      </c>
      <c r="H734" s="191">
        <v>2</v>
      </c>
      <c r="I734" s="152" t="s">
        <v>2122</v>
      </c>
      <c r="J734" s="115">
        <v>0</v>
      </c>
      <c r="K734" s="115">
        <v>0</v>
      </c>
      <c r="L734" s="115">
        <v>7087</v>
      </c>
      <c r="M734" s="115">
        <v>0</v>
      </c>
      <c r="N734" s="115">
        <v>0</v>
      </c>
      <c r="O734" s="115">
        <v>0</v>
      </c>
      <c r="P734" s="115">
        <v>0</v>
      </c>
      <c r="Q734" s="115">
        <v>0</v>
      </c>
      <c r="R734" s="115">
        <v>0</v>
      </c>
      <c r="S734" s="115">
        <v>0</v>
      </c>
      <c r="T734" s="115">
        <v>0</v>
      </c>
      <c r="U734" s="115">
        <v>0</v>
      </c>
      <c r="V734" s="115">
        <v>0</v>
      </c>
      <c r="W734" s="115">
        <v>7087</v>
      </c>
      <c r="X734" s="115">
        <v>7087</v>
      </c>
      <c r="Y734" s="115">
        <v>7087</v>
      </c>
      <c r="Z734" s="190">
        <v>7087</v>
      </c>
      <c r="AA734" s="19"/>
      <c r="AB734" s="154"/>
      <c r="AC734" s="154"/>
      <c r="AD734" s="154"/>
      <c r="AE734" s="154"/>
      <c r="AF734" s="154"/>
      <c r="AG734" s="154"/>
      <c r="AH734" s="154"/>
      <c r="AI734" s="154"/>
      <c r="AJ734" s="154"/>
    </row>
    <row r="735" spans="1:36" x14ac:dyDescent="0.25">
      <c r="A735" s="192" t="s">
        <v>396</v>
      </c>
      <c r="B735" s="197" t="s">
        <v>2907</v>
      </c>
      <c r="C735" s="193" t="s">
        <v>395</v>
      </c>
      <c r="D735" s="194" t="s">
        <v>189</v>
      </c>
      <c r="E735" s="193" t="s">
        <v>1140</v>
      </c>
      <c r="F735" s="152" t="s">
        <v>1883</v>
      </c>
      <c r="G735" s="191">
        <v>9</v>
      </c>
      <c r="H735" s="191">
        <v>2</v>
      </c>
      <c r="I735" s="152" t="s">
        <v>1884</v>
      </c>
      <c r="J735" s="115">
        <v>0</v>
      </c>
      <c r="K735" s="115">
        <v>0</v>
      </c>
      <c r="L735" s="115">
        <v>0</v>
      </c>
      <c r="M735" s="115">
        <v>11719.87</v>
      </c>
      <c r="N735" s="115">
        <v>3150</v>
      </c>
      <c r="O735" s="115">
        <v>0</v>
      </c>
      <c r="P735" s="115">
        <v>0</v>
      </c>
      <c r="Q735" s="115">
        <v>0</v>
      </c>
      <c r="R735" s="115">
        <v>0</v>
      </c>
      <c r="S735" s="115">
        <v>0</v>
      </c>
      <c r="T735" s="115">
        <v>0</v>
      </c>
      <c r="U735" s="115">
        <v>0</v>
      </c>
      <c r="V735" s="115">
        <v>0</v>
      </c>
      <c r="W735" s="115">
        <v>14869.87</v>
      </c>
      <c r="X735" s="115">
        <v>14869.87</v>
      </c>
      <c r="Y735" s="115">
        <v>14869.87</v>
      </c>
      <c r="Z735" s="190">
        <v>14869.87</v>
      </c>
      <c r="AA735" s="19"/>
      <c r="AB735" s="154"/>
      <c r="AC735" s="154"/>
      <c r="AD735" s="154"/>
      <c r="AE735" s="154"/>
      <c r="AF735" s="154"/>
      <c r="AG735" s="154"/>
      <c r="AH735" s="154"/>
      <c r="AI735" s="154"/>
      <c r="AJ735" s="154"/>
    </row>
    <row r="736" spans="1:36" x14ac:dyDescent="0.25">
      <c r="A736" s="192" t="s">
        <v>400</v>
      </c>
      <c r="B736" s="197" t="s">
        <v>2909</v>
      </c>
      <c r="C736" s="193" t="s">
        <v>399</v>
      </c>
      <c r="D736" s="194" t="s">
        <v>191</v>
      </c>
      <c r="E736" s="193" t="s">
        <v>1144</v>
      </c>
      <c r="F736" s="152" t="s">
        <v>1903</v>
      </c>
      <c r="G736" s="191">
        <v>9</v>
      </c>
      <c r="H736" s="191">
        <v>4</v>
      </c>
      <c r="I736" s="152" t="s">
        <v>1904</v>
      </c>
      <c r="J736" s="115">
        <v>0</v>
      </c>
      <c r="K736" s="115">
        <v>0</v>
      </c>
      <c r="L736" s="115">
        <v>717056</v>
      </c>
      <c r="M736" s="115">
        <v>1146577.27</v>
      </c>
      <c r="N736" s="115">
        <v>0</v>
      </c>
      <c r="O736" s="115">
        <v>0</v>
      </c>
      <c r="P736" s="115">
        <v>0</v>
      </c>
      <c r="Q736" s="115">
        <v>0</v>
      </c>
      <c r="R736" s="115">
        <v>0</v>
      </c>
      <c r="S736" s="115">
        <v>0</v>
      </c>
      <c r="T736" s="115">
        <v>0</v>
      </c>
      <c r="U736" s="115">
        <v>0</v>
      </c>
      <c r="V736" s="115">
        <v>0</v>
      </c>
      <c r="W736" s="115">
        <v>1863633.27</v>
      </c>
      <c r="X736" s="115">
        <v>1863633.27</v>
      </c>
      <c r="Y736" s="115">
        <v>1863633.27</v>
      </c>
      <c r="Z736" s="190">
        <v>1863633.27</v>
      </c>
      <c r="AA736" s="19"/>
      <c r="AB736" s="154"/>
      <c r="AC736" s="154"/>
      <c r="AD736" s="154"/>
      <c r="AE736" s="154"/>
      <c r="AF736" s="154"/>
      <c r="AG736" s="154"/>
      <c r="AH736" s="154"/>
      <c r="AI736" s="154"/>
      <c r="AJ736" s="154"/>
    </row>
    <row r="737" spans="1:36" x14ac:dyDescent="0.25">
      <c r="A737" s="192" t="s">
        <v>398</v>
      </c>
      <c r="B737" s="197" t="s">
        <v>2908</v>
      </c>
      <c r="C737" s="193" t="s">
        <v>397</v>
      </c>
      <c r="D737" s="194" t="s">
        <v>190</v>
      </c>
      <c r="E737" s="193" t="s">
        <v>1142</v>
      </c>
      <c r="F737" s="152" t="s">
        <v>1885</v>
      </c>
      <c r="G737" s="191">
        <v>3</v>
      </c>
      <c r="H737" s="191">
        <v>2</v>
      </c>
      <c r="I737" s="152" t="s">
        <v>1886</v>
      </c>
      <c r="J737" s="115">
        <v>0</v>
      </c>
      <c r="K737" s="115">
        <v>0</v>
      </c>
      <c r="L737" s="115">
        <v>0</v>
      </c>
      <c r="M737" s="115">
        <v>54111.199999999997</v>
      </c>
      <c r="N737" s="115">
        <v>0</v>
      </c>
      <c r="O737" s="115">
        <v>0</v>
      </c>
      <c r="P737" s="115">
        <v>0</v>
      </c>
      <c r="Q737" s="115">
        <v>0</v>
      </c>
      <c r="R737" s="115">
        <v>0</v>
      </c>
      <c r="S737" s="115">
        <v>0</v>
      </c>
      <c r="T737" s="115">
        <v>0</v>
      </c>
      <c r="U737" s="115">
        <v>0</v>
      </c>
      <c r="V737" s="115">
        <v>0</v>
      </c>
      <c r="W737" s="115">
        <v>54111.199999999997</v>
      </c>
      <c r="X737" s="115">
        <v>54111.199999999997</v>
      </c>
      <c r="Y737" s="115">
        <v>54111.199999999997</v>
      </c>
      <c r="Z737" s="190">
        <v>54111.199999999997</v>
      </c>
      <c r="AA737" s="19"/>
      <c r="AB737" s="154"/>
      <c r="AC737" s="154"/>
      <c r="AD737" s="154"/>
      <c r="AE737" s="154"/>
      <c r="AF737" s="154"/>
      <c r="AG737" s="154"/>
      <c r="AH737" s="154"/>
      <c r="AI737" s="154"/>
      <c r="AJ737" s="154"/>
    </row>
    <row r="738" spans="1:36" x14ac:dyDescent="0.25">
      <c r="A738" s="192" t="s">
        <v>398</v>
      </c>
      <c r="B738" s="197" t="s">
        <v>2908</v>
      </c>
      <c r="C738" s="193" t="s">
        <v>397</v>
      </c>
      <c r="D738" s="194" t="s">
        <v>190</v>
      </c>
      <c r="E738" s="193" t="s">
        <v>1142</v>
      </c>
      <c r="F738" s="152" t="s">
        <v>1887</v>
      </c>
      <c r="G738" s="191">
        <v>3</v>
      </c>
      <c r="H738" s="191">
        <v>4</v>
      </c>
      <c r="I738" s="152" t="s">
        <v>1888</v>
      </c>
      <c r="J738" s="115">
        <v>0</v>
      </c>
      <c r="K738" s="115">
        <v>0</v>
      </c>
      <c r="L738" s="115">
        <v>600000</v>
      </c>
      <c r="M738" s="115">
        <v>702774.28</v>
      </c>
      <c r="N738" s="115">
        <v>0</v>
      </c>
      <c r="O738" s="115">
        <v>0</v>
      </c>
      <c r="P738" s="115">
        <v>0</v>
      </c>
      <c r="Q738" s="115">
        <v>0</v>
      </c>
      <c r="R738" s="115">
        <v>0</v>
      </c>
      <c r="S738" s="115">
        <v>0</v>
      </c>
      <c r="T738" s="115">
        <v>0</v>
      </c>
      <c r="U738" s="115">
        <v>0</v>
      </c>
      <c r="V738" s="115">
        <v>0</v>
      </c>
      <c r="W738" s="115">
        <v>1302774.28</v>
      </c>
      <c r="X738" s="115">
        <v>1302774.28</v>
      </c>
      <c r="Y738" s="115">
        <v>1302774.28</v>
      </c>
      <c r="Z738" s="190">
        <v>1302774.28</v>
      </c>
      <c r="AA738" s="19"/>
      <c r="AB738" s="154"/>
      <c r="AC738" s="154"/>
      <c r="AD738" s="154"/>
      <c r="AE738" s="154"/>
      <c r="AF738" s="154"/>
      <c r="AG738" s="154"/>
      <c r="AH738" s="154"/>
      <c r="AI738" s="154"/>
      <c r="AJ738" s="154"/>
    </row>
    <row r="739" spans="1:36" x14ac:dyDescent="0.25">
      <c r="A739" s="192" t="s">
        <v>398</v>
      </c>
      <c r="B739" s="197" t="s">
        <v>2908</v>
      </c>
      <c r="C739" s="193" t="s">
        <v>397</v>
      </c>
      <c r="D739" s="194" t="s">
        <v>190</v>
      </c>
      <c r="E739" s="193" t="s">
        <v>1142</v>
      </c>
      <c r="F739" s="152" t="s">
        <v>1889</v>
      </c>
      <c r="G739" s="191">
        <v>3</v>
      </c>
      <c r="H739" s="191">
        <v>7</v>
      </c>
      <c r="I739" s="152" t="s">
        <v>1890</v>
      </c>
      <c r="J739" s="115">
        <v>0</v>
      </c>
      <c r="K739" s="115">
        <v>0</v>
      </c>
      <c r="L739" s="115">
        <v>338002.14</v>
      </c>
      <c r="M739" s="115">
        <v>0</v>
      </c>
      <c r="N739" s="115">
        <v>0</v>
      </c>
      <c r="O739" s="115">
        <v>0</v>
      </c>
      <c r="P739" s="115">
        <v>0</v>
      </c>
      <c r="Q739" s="115">
        <v>0</v>
      </c>
      <c r="R739" s="115">
        <v>0</v>
      </c>
      <c r="S739" s="115">
        <v>0</v>
      </c>
      <c r="T739" s="115">
        <v>0</v>
      </c>
      <c r="U739" s="115">
        <v>0</v>
      </c>
      <c r="V739" s="115">
        <v>0</v>
      </c>
      <c r="W739" s="115">
        <v>338002.14</v>
      </c>
      <c r="X739" s="115">
        <v>338002.14</v>
      </c>
      <c r="Y739" s="115">
        <v>338002.14</v>
      </c>
      <c r="Z739" s="190">
        <v>338002.14</v>
      </c>
      <c r="AA739" s="19"/>
      <c r="AB739" s="154"/>
      <c r="AC739" s="154"/>
      <c r="AD739" s="154"/>
      <c r="AE739" s="154"/>
      <c r="AF739" s="154"/>
      <c r="AG739" s="154"/>
      <c r="AH739" s="154"/>
      <c r="AI739" s="154"/>
      <c r="AJ739" s="154"/>
    </row>
    <row r="740" spans="1:36" x14ac:dyDescent="0.25">
      <c r="A740" s="192" t="s">
        <v>398</v>
      </c>
      <c r="B740" s="197" t="s">
        <v>2908</v>
      </c>
      <c r="C740" s="193" t="s">
        <v>397</v>
      </c>
      <c r="D740" s="194" t="s">
        <v>190</v>
      </c>
      <c r="E740" s="193" t="s">
        <v>1142</v>
      </c>
      <c r="F740" s="152" t="s">
        <v>1891</v>
      </c>
      <c r="G740" s="191">
        <v>3</v>
      </c>
      <c r="H740" s="191">
        <v>7</v>
      </c>
      <c r="I740" s="152" t="s">
        <v>1892</v>
      </c>
      <c r="J740" s="115">
        <v>0</v>
      </c>
      <c r="K740" s="115">
        <v>0</v>
      </c>
      <c r="L740" s="115">
        <v>100000</v>
      </c>
      <c r="M740" s="115">
        <v>0</v>
      </c>
      <c r="N740" s="115">
        <v>0</v>
      </c>
      <c r="O740" s="115">
        <v>0</v>
      </c>
      <c r="P740" s="115">
        <v>0</v>
      </c>
      <c r="Q740" s="115">
        <v>0</v>
      </c>
      <c r="R740" s="115">
        <v>0</v>
      </c>
      <c r="S740" s="115">
        <v>0</v>
      </c>
      <c r="T740" s="115">
        <v>0</v>
      </c>
      <c r="U740" s="115">
        <v>0</v>
      </c>
      <c r="V740" s="115">
        <v>0</v>
      </c>
      <c r="W740" s="115">
        <v>100000</v>
      </c>
      <c r="X740" s="115">
        <v>100000</v>
      </c>
      <c r="Y740" s="115">
        <v>100000</v>
      </c>
      <c r="Z740" s="190">
        <v>100000</v>
      </c>
      <c r="AA740" s="19"/>
      <c r="AB740" s="154"/>
      <c r="AC740" s="154"/>
      <c r="AD740" s="154"/>
      <c r="AE740" s="154"/>
      <c r="AF740" s="154"/>
      <c r="AG740" s="154"/>
      <c r="AH740" s="154"/>
      <c r="AI740" s="154"/>
      <c r="AJ740" s="154"/>
    </row>
    <row r="741" spans="1:36" x14ac:dyDescent="0.25">
      <c r="A741" s="192" t="s">
        <v>398</v>
      </c>
      <c r="B741" s="197" t="s">
        <v>2908</v>
      </c>
      <c r="C741" s="193" t="s">
        <v>397</v>
      </c>
      <c r="D741" s="194" t="s">
        <v>190</v>
      </c>
      <c r="E741" s="193" t="s">
        <v>1142</v>
      </c>
      <c r="F741" s="152" t="s">
        <v>1893</v>
      </c>
      <c r="G741" s="191">
        <v>3</v>
      </c>
      <c r="H741" s="191">
        <v>7</v>
      </c>
      <c r="I741" s="152" t="s">
        <v>1894</v>
      </c>
      <c r="J741" s="115">
        <v>0</v>
      </c>
      <c r="K741" s="115">
        <v>0</v>
      </c>
      <c r="L741" s="115">
        <v>90000</v>
      </c>
      <c r="M741" s="115">
        <v>0</v>
      </c>
      <c r="N741" s="115">
        <v>0</v>
      </c>
      <c r="O741" s="115">
        <v>0</v>
      </c>
      <c r="P741" s="115">
        <v>0</v>
      </c>
      <c r="Q741" s="115">
        <v>0</v>
      </c>
      <c r="R741" s="115">
        <v>0</v>
      </c>
      <c r="S741" s="115">
        <v>0</v>
      </c>
      <c r="T741" s="115">
        <v>0</v>
      </c>
      <c r="U741" s="115">
        <v>0</v>
      </c>
      <c r="V741" s="115">
        <v>0</v>
      </c>
      <c r="W741" s="115">
        <v>90000</v>
      </c>
      <c r="X741" s="115">
        <v>90000</v>
      </c>
      <c r="Y741" s="115">
        <v>90000</v>
      </c>
      <c r="Z741" s="190">
        <v>90000</v>
      </c>
      <c r="AA741" s="19"/>
      <c r="AB741" s="154"/>
      <c r="AC741" s="154"/>
      <c r="AD741" s="154"/>
      <c r="AE741" s="154"/>
      <c r="AF741" s="154"/>
      <c r="AG741" s="154"/>
      <c r="AH741" s="154"/>
      <c r="AI741" s="154"/>
      <c r="AJ741" s="154"/>
    </row>
    <row r="742" spans="1:36" x14ac:dyDescent="0.25">
      <c r="A742" s="192" t="s">
        <v>398</v>
      </c>
      <c r="B742" s="197" t="s">
        <v>2908</v>
      </c>
      <c r="C742" s="193" t="s">
        <v>397</v>
      </c>
      <c r="D742" s="194" t="s">
        <v>190</v>
      </c>
      <c r="E742" s="193" t="s">
        <v>1142</v>
      </c>
      <c r="F742" s="152" t="s">
        <v>1895</v>
      </c>
      <c r="G742" s="191">
        <v>3</v>
      </c>
      <c r="H742" s="191">
        <v>7</v>
      </c>
      <c r="I742" s="152" t="s">
        <v>1896</v>
      </c>
      <c r="J742" s="115">
        <v>0</v>
      </c>
      <c r="K742" s="115">
        <v>0</v>
      </c>
      <c r="L742" s="115">
        <v>0</v>
      </c>
      <c r="M742" s="115">
        <v>120000</v>
      </c>
      <c r="N742" s="115">
        <v>0</v>
      </c>
      <c r="O742" s="115">
        <v>0</v>
      </c>
      <c r="P742" s="115">
        <v>0</v>
      </c>
      <c r="Q742" s="115">
        <v>0</v>
      </c>
      <c r="R742" s="115">
        <v>0</v>
      </c>
      <c r="S742" s="115">
        <v>0</v>
      </c>
      <c r="T742" s="115">
        <v>0</v>
      </c>
      <c r="U742" s="115">
        <v>0</v>
      </c>
      <c r="V742" s="115">
        <v>0</v>
      </c>
      <c r="W742" s="115">
        <v>120000</v>
      </c>
      <c r="X742" s="115">
        <v>120000</v>
      </c>
      <c r="Y742" s="115">
        <v>120000</v>
      </c>
      <c r="Z742" s="190">
        <v>120000</v>
      </c>
      <c r="AA742" s="19"/>
      <c r="AB742" s="154"/>
      <c r="AC742" s="154"/>
      <c r="AD742" s="154"/>
      <c r="AE742" s="154"/>
      <c r="AF742" s="154"/>
      <c r="AG742" s="154"/>
      <c r="AH742" s="154"/>
      <c r="AI742" s="154"/>
      <c r="AJ742" s="154"/>
    </row>
    <row r="743" spans="1:36" x14ac:dyDescent="0.25">
      <c r="A743" s="192" t="s">
        <v>398</v>
      </c>
      <c r="B743" s="197" t="s">
        <v>2908</v>
      </c>
      <c r="C743" s="193" t="s">
        <v>397</v>
      </c>
      <c r="D743" s="194" t="s">
        <v>190</v>
      </c>
      <c r="E743" s="193" t="s">
        <v>1142</v>
      </c>
      <c r="F743" s="152" t="s">
        <v>1897</v>
      </c>
      <c r="G743" s="191">
        <v>3</v>
      </c>
      <c r="H743" s="191">
        <v>7</v>
      </c>
      <c r="I743" s="152" t="s">
        <v>1898</v>
      </c>
      <c r="J743" s="115">
        <v>0</v>
      </c>
      <c r="K743" s="115">
        <v>0</v>
      </c>
      <c r="L743" s="115">
        <v>0</v>
      </c>
      <c r="M743" s="115">
        <v>30000</v>
      </c>
      <c r="N743" s="115">
        <v>0</v>
      </c>
      <c r="O743" s="115">
        <v>0</v>
      </c>
      <c r="P743" s="115">
        <v>0</v>
      </c>
      <c r="Q743" s="115">
        <v>0</v>
      </c>
      <c r="R743" s="115">
        <v>0</v>
      </c>
      <c r="S743" s="115">
        <v>0</v>
      </c>
      <c r="T743" s="115">
        <v>0</v>
      </c>
      <c r="U743" s="115">
        <v>0</v>
      </c>
      <c r="V743" s="115">
        <v>0</v>
      </c>
      <c r="W743" s="115">
        <v>30000</v>
      </c>
      <c r="X743" s="115">
        <v>30000</v>
      </c>
      <c r="Y743" s="115">
        <v>30000</v>
      </c>
      <c r="Z743" s="190">
        <v>30000</v>
      </c>
      <c r="AA743" s="19"/>
      <c r="AB743" s="154"/>
      <c r="AC743" s="154"/>
      <c r="AD743" s="154"/>
      <c r="AE743" s="154"/>
      <c r="AF743" s="154"/>
      <c r="AG743" s="154"/>
      <c r="AH743" s="154"/>
      <c r="AI743" s="154"/>
      <c r="AJ743" s="154"/>
    </row>
    <row r="744" spans="1:36" x14ac:dyDescent="0.25">
      <c r="A744" s="192" t="s">
        <v>398</v>
      </c>
      <c r="B744" s="197" t="s">
        <v>2908</v>
      </c>
      <c r="C744" s="193" t="s">
        <v>397</v>
      </c>
      <c r="D744" s="194" t="s">
        <v>190</v>
      </c>
      <c r="E744" s="193" t="s">
        <v>1142</v>
      </c>
      <c r="F744" s="152" t="s">
        <v>1899</v>
      </c>
      <c r="G744" s="191">
        <v>3</v>
      </c>
      <c r="H744" s="191">
        <v>7</v>
      </c>
      <c r="I744" s="152" t="s">
        <v>1900</v>
      </c>
      <c r="J744" s="115">
        <v>0</v>
      </c>
      <c r="K744" s="115">
        <v>0</v>
      </c>
      <c r="L744" s="115">
        <v>0</v>
      </c>
      <c r="M744" s="115">
        <v>300000</v>
      </c>
      <c r="N744" s="115">
        <v>0</v>
      </c>
      <c r="O744" s="115">
        <v>0</v>
      </c>
      <c r="P744" s="115">
        <v>0</v>
      </c>
      <c r="Q744" s="115">
        <v>0</v>
      </c>
      <c r="R744" s="115">
        <v>0</v>
      </c>
      <c r="S744" s="115">
        <v>0</v>
      </c>
      <c r="T744" s="115">
        <v>0</v>
      </c>
      <c r="U744" s="115">
        <v>0</v>
      </c>
      <c r="V744" s="115">
        <v>0</v>
      </c>
      <c r="W744" s="115">
        <v>300000</v>
      </c>
      <c r="X744" s="115">
        <v>300000</v>
      </c>
      <c r="Y744" s="115">
        <v>300000</v>
      </c>
      <c r="Z744" s="190">
        <v>300000</v>
      </c>
      <c r="AA744" s="19"/>
      <c r="AB744" s="154"/>
      <c r="AC744" s="154"/>
      <c r="AD744" s="154"/>
      <c r="AE744" s="154"/>
      <c r="AF744" s="154"/>
      <c r="AG744" s="154"/>
      <c r="AH744" s="154"/>
      <c r="AI744" s="154"/>
      <c r="AJ744" s="154"/>
    </row>
    <row r="745" spans="1:36" x14ac:dyDescent="0.25">
      <c r="A745" s="192" t="s">
        <v>398</v>
      </c>
      <c r="B745" s="197" t="s">
        <v>2908</v>
      </c>
      <c r="C745" s="193" t="s">
        <v>397</v>
      </c>
      <c r="D745" s="194" t="s">
        <v>190</v>
      </c>
      <c r="E745" s="193" t="s">
        <v>1142</v>
      </c>
      <c r="F745" s="152" t="s">
        <v>1901</v>
      </c>
      <c r="G745" s="191">
        <v>3</v>
      </c>
      <c r="H745" s="191">
        <v>7</v>
      </c>
      <c r="I745" s="152" t="s">
        <v>1902</v>
      </c>
      <c r="J745" s="115">
        <v>0</v>
      </c>
      <c r="K745" s="115">
        <v>0</v>
      </c>
      <c r="L745" s="115">
        <v>268329.36</v>
      </c>
      <c r="M745" s="115">
        <v>140778.75</v>
      </c>
      <c r="N745" s="115">
        <v>0</v>
      </c>
      <c r="O745" s="115">
        <v>0</v>
      </c>
      <c r="P745" s="115">
        <v>0</v>
      </c>
      <c r="Q745" s="115">
        <v>0</v>
      </c>
      <c r="R745" s="115">
        <v>0</v>
      </c>
      <c r="S745" s="115">
        <v>0</v>
      </c>
      <c r="T745" s="115">
        <v>0</v>
      </c>
      <c r="U745" s="115">
        <v>0</v>
      </c>
      <c r="V745" s="115">
        <v>0</v>
      </c>
      <c r="W745" s="115">
        <v>409108.11</v>
      </c>
      <c r="X745" s="115">
        <v>409108.11</v>
      </c>
      <c r="Y745" s="115">
        <v>409108.11</v>
      </c>
      <c r="Z745" s="190">
        <v>409108.11</v>
      </c>
      <c r="AA745" s="19"/>
      <c r="AB745" s="154"/>
      <c r="AC745" s="154"/>
      <c r="AD745" s="154"/>
      <c r="AE745" s="154"/>
      <c r="AF745" s="154"/>
      <c r="AG745" s="154"/>
      <c r="AH745" s="154"/>
      <c r="AI745" s="154"/>
      <c r="AJ745" s="154"/>
    </row>
    <row r="746" spans="1:36" x14ac:dyDescent="0.25">
      <c r="A746" s="192" t="s">
        <v>402</v>
      </c>
      <c r="B746" s="197" t="s">
        <v>2910</v>
      </c>
      <c r="C746" s="193" t="s">
        <v>401</v>
      </c>
      <c r="D746" s="194" t="s">
        <v>225</v>
      </c>
      <c r="E746" s="193" t="s">
        <v>1146</v>
      </c>
      <c r="F746" s="152" t="s">
        <v>1905</v>
      </c>
      <c r="G746" s="191">
        <v>9</v>
      </c>
      <c r="H746" s="191">
        <v>4</v>
      </c>
      <c r="I746" s="152" t="s">
        <v>1906</v>
      </c>
      <c r="J746" s="115">
        <v>0</v>
      </c>
      <c r="K746" s="115">
        <v>0</v>
      </c>
      <c r="L746" s="115">
        <v>2560000</v>
      </c>
      <c r="M746" s="115">
        <v>2340000</v>
      </c>
      <c r="N746" s="115">
        <v>0</v>
      </c>
      <c r="O746" s="115">
        <v>0</v>
      </c>
      <c r="P746" s="115">
        <v>0</v>
      </c>
      <c r="Q746" s="115">
        <v>0</v>
      </c>
      <c r="R746" s="115">
        <v>0</v>
      </c>
      <c r="S746" s="115">
        <v>0</v>
      </c>
      <c r="T746" s="115">
        <v>0</v>
      </c>
      <c r="U746" s="115">
        <v>0</v>
      </c>
      <c r="V746" s="115">
        <v>0</v>
      </c>
      <c r="W746" s="115">
        <v>4900000</v>
      </c>
      <c r="X746" s="115">
        <v>4900000</v>
      </c>
      <c r="Y746" s="115">
        <v>4900000</v>
      </c>
      <c r="Z746" s="190">
        <v>4900000</v>
      </c>
      <c r="AA746" s="19"/>
      <c r="AB746" s="154"/>
      <c r="AC746" s="154"/>
      <c r="AD746" s="154"/>
      <c r="AE746" s="154"/>
      <c r="AF746" s="154"/>
      <c r="AG746" s="154"/>
      <c r="AH746" s="154"/>
      <c r="AI746" s="154"/>
      <c r="AJ746" s="154"/>
    </row>
    <row r="747" spans="1:36" x14ac:dyDescent="0.25">
      <c r="A747" s="192" t="s">
        <v>406</v>
      </c>
      <c r="B747" s="197" t="s">
        <v>2912</v>
      </c>
      <c r="C747" s="193" t="s">
        <v>407</v>
      </c>
      <c r="D747" s="194" t="s">
        <v>193</v>
      </c>
      <c r="E747" s="193" t="s">
        <v>1152</v>
      </c>
      <c r="F747" s="152" t="s">
        <v>1911</v>
      </c>
      <c r="G747" s="191">
        <v>9</v>
      </c>
      <c r="H747" s="191">
        <v>6</v>
      </c>
      <c r="I747" s="152" t="s">
        <v>1912</v>
      </c>
      <c r="J747" s="115">
        <v>0</v>
      </c>
      <c r="K747" s="115">
        <v>0</v>
      </c>
      <c r="L747" s="115">
        <v>14840.65</v>
      </c>
      <c r="M747" s="115">
        <v>0</v>
      </c>
      <c r="N747" s="115">
        <v>0</v>
      </c>
      <c r="O747" s="115">
        <v>0</v>
      </c>
      <c r="P747" s="115">
        <v>0</v>
      </c>
      <c r="Q747" s="115">
        <v>0</v>
      </c>
      <c r="R747" s="115">
        <v>0</v>
      </c>
      <c r="S747" s="115">
        <v>0</v>
      </c>
      <c r="T747" s="115">
        <v>0</v>
      </c>
      <c r="U747" s="115">
        <v>0</v>
      </c>
      <c r="V747" s="115">
        <v>0</v>
      </c>
      <c r="W747" s="115">
        <v>0</v>
      </c>
      <c r="X747" s="115">
        <v>0</v>
      </c>
      <c r="Y747" s="115">
        <v>0</v>
      </c>
      <c r="Z747" s="190">
        <v>0</v>
      </c>
      <c r="AA747" s="19"/>
      <c r="AB747" s="154"/>
      <c r="AC747" s="154"/>
      <c r="AD747" s="154"/>
      <c r="AE747" s="154"/>
      <c r="AF747" s="154"/>
      <c r="AG747" s="154"/>
      <c r="AH747" s="154"/>
      <c r="AI747" s="154"/>
      <c r="AJ747" s="154"/>
    </row>
    <row r="748" spans="1:36" x14ac:dyDescent="0.25">
      <c r="A748" s="192" t="s">
        <v>406</v>
      </c>
      <c r="B748" s="197" t="s">
        <v>2912</v>
      </c>
      <c r="C748" s="193" t="s">
        <v>407</v>
      </c>
      <c r="D748" s="194" t="s">
        <v>193</v>
      </c>
      <c r="E748" s="193" t="s">
        <v>1152</v>
      </c>
      <c r="F748" s="152" t="s">
        <v>1913</v>
      </c>
      <c r="G748" s="191">
        <v>9</v>
      </c>
      <c r="H748" s="191">
        <v>6</v>
      </c>
      <c r="I748" s="152" t="s">
        <v>2123</v>
      </c>
      <c r="J748" s="115">
        <v>0</v>
      </c>
      <c r="K748" s="115">
        <v>0</v>
      </c>
      <c r="L748" s="115">
        <v>277306.90000000002</v>
      </c>
      <c r="M748" s="115">
        <v>1382267.35</v>
      </c>
      <c r="N748" s="115">
        <v>29820.18</v>
      </c>
      <c r="O748" s="115">
        <v>0</v>
      </c>
      <c r="P748" s="115">
        <v>0</v>
      </c>
      <c r="Q748" s="115">
        <v>0</v>
      </c>
      <c r="R748" s="115">
        <v>0</v>
      </c>
      <c r="S748" s="115">
        <v>0</v>
      </c>
      <c r="T748" s="115">
        <v>0</v>
      </c>
      <c r="U748" s="115">
        <v>0</v>
      </c>
      <c r="V748" s="115">
        <v>0</v>
      </c>
      <c r="W748" s="115">
        <v>1689394.43</v>
      </c>
      <c r="X748" s="115">
        <v>1689394.43</v>
      </c>
      <c r="Y748" s="115">
        <v>1689394.43</v>
      </c>
      <c r="Z748" s="190">
        <v>1689394.43</v>
      </c>
      <c r="AA748" s="19"/>
      <c r="AB748" s="154"/>
      <c r="AC748" s="154"/>
      <c r="AD748" s="154"/>
      <c r="AE748" s="154"/>
      <c r="AF748" s="154"/>
      <c r="AG748" s="154"/>
      <c r="AH748" s="154"/>
      <c r="AI748" s="154"/>
      <c r="AJ748" s="154"/>
    </row>
    <row r="749" spans="1:36" x14ac:dyDescent="0.25">
      <c r="A749" s="192" t="s">
        <v>406</v>
      </c>
      <c r="B749" s="197" t="s">
        <v>2912</v>
      </c>
      <c r="C749" s="193" t="s">
        <v>405</v>
      </c>
      <c r="D749" s="194" t="s">
        <v>192</v>
      </c>
      <c r="E749" s="193" t="s">
        <v>1150</v>
      </c>
      <c r="F749" s="152" t="s">
        <v>1909</v>
      </c>
      <c r="G749" s="191">
        <v>9</v>
      </c>
      <c r="H749" s="191">
        <v>2</v>
      </c>
      <c r="I749" s="152" t="s">
        <v>1910</v>
      </c>
      <c r="J749" s="115">
        <v>0</v>
      </c>
      <c r="K749" s="115">
        <v>0</v>
      </c>
      <c r="L749" s="115">
        <v>124298.84</v>
      </c>
      <c r="M749" s="115">
        <v>614277.28</v>
      </c>
      <c r="N749" s="115">
        <v>628008.29</v>
      </c>
      <c r="O749" s="115">
        <v>0</v>
      </c>
      <c r="P749" s="115">
        <v>0</v>
      </c>
      <c r="Q749" s="115">
        <v>0</v>
      </c>
      <c r="R749" s="115">
        <v>0</v>
      </c>
      <c r="S749" s="115">
        <v>0</v>
      </c>
      <c r="T749" s="115">
        <v>0</v>
      </c>
      <c r="U749" s="115">
        <v>0</v>
      </c>
      <c r="V749" s="115">
        <v>0</v>
      </c>
      <c r="W749" s="115">
        <v>1366584.41</v>
      </c>
      <c r="X749" s="115">
        <v>1366584.41</v>
      </c>
      <c r="Y749" s="115">
        <v>1366584.41</v>
      </c>
      <c r="Z749" s="190">
        <v>1366584.41</v>
      </c>
      <c r="AA749" s="19"/>
      <c r="AB749" s="154"/>
      <c r="AC749" s="154"/>
      <c r="AD749" s="154"/>
      <c r="AE749" s="154"/>
      <c r="AF749" s="154"/>
      <c r="AG749" s="154"/>
      <c r="AH749" s="154"/>
      <c r="AI749" s="154"/>
      <c r="AJ749" s="154"/>
    </row>
    <row r="750" spans="1:36" x14ac:dyDescent="0.25">
      <c r="A750" s="192" t="s">
        <v>406</v>
      </c>
      <c r="B750" s="197" t="s">
        <v>2912</v>
      </c>
      <c r="C750" s="193" t="s">
        <v>407</v>
      </c>
      <c r="D750" s="194" t="s">
        <v>193</v>
      </c>
      <c r="E750" s="193" t="s">
        <v>1152</v>
      </c>
      <c r="F750" s="152" t="s">
        <v>1914</v>
      </c>
      <c r="G750" s="191">
        <v>9</v>
      </c>
      <c r="H750" s="191">
        <v>6</v>
      </c>
      <c r="I750" s="152" t="s">
        <v>1912</v>
      </c>
      <c r="J750" s="115">
        <v>0</v>
      </c>
      <c r="K750" s="115">
        <v>0</v>
      </c>
      <c r="L750" s="115">
        <v>0</v>
      </c>
      <c r="M750" s="115">
        <v>0</v>
      </c>
      <c r="N750" s="115">
        <v>0</v>
      </c>
      <c r="O750" s="115">
        <v>0</v>
      </c>
      <c r="P750" s="115">
        <v>0</v>
      </c>
      <c r="Q750" s="115">
        <v>0</v>
      </c>
      <c r="R750" s="115">
        <v>0</v>
      </c>
      <c r="S750" s="115">
        <v>0</v>
      </c>
      <c r="T750" s="115">
        <v>0</v>
      </c>
      <c r="U750" s="115">
        <v>0</v>
      </c>
      <c r="V750" s="115">
        <v>0</v>
      </c>
      <c r="W750" s="115">
        <v>14840.65</v>
      </c>
      <c r="X750" s="115">
        <v>14840.65</v>
      </c>
      <c r="Y750" s="115">
        <v>14840.65</v>
      </c>
      <c r="Z750" s="190">
        <v>14840.65</v>
      </c>
      <c r="AA750" s="19"/>
      <c r="AB750" s="154"/>
      <c r="AC750" s="154"/>
      <c r="AD750" s="154"/>
      <c r="AE750" s="154"/>
      <c r="AF750" s="154"/>
      <c r="AG750" s="154"/>
      <c r="AH750" s="154"/>
      <c r="AI750" s="154"/>
      <c r="AJ750" s="154"/>
    </row>
    <row r="751" spans="1:36" x14ac:dyDescent="0.25">
      <c r="A751" s="192" t="s">
        <v>404</v>
      </c>
      <c r="B751" s="197" t="s">
        <v>2911</v>
      </c>
      <c r="C751" s="193" t="s">
        <v>403</v>
      </c>
      <c r="D751" s="194" t="s">
        <v>214</v>
      </c>
      <c r="E751" s="193" t="s">
        <v>1148</v>
      </c>
      <c r="F751" s="152" t="s">
        <v>1907</v>
      </c>
      <c r="G751" s="191">
        <v>9</v>
      </c>
      <c r="H751" s="191">
        <v>2</v>
      </c>
      <c r="I751" s="152" t="s">
        <v>1908</v>
      </c>
      <c r="J751" s="115">
        <v>0</v>
      </c>
      <c r="K751" s="115">
        <v>0</v>
      </c>
      <c r="L751" s="115">
        <v>18379.54</v>
      </c>
      <c r="M751" s="115">
        <v>28914.5</v>
      </c>
      <c r="N751" s="115">
        <v>0</v>
      </c>
      <c r="O751" s="115">
        <v>0</v>
      </c>
      <c r="P751" s="115">
        <v>0</v>
      </c>
      <c r="Q751" s="115">
        <v>0</v>
      </c>
      <c r="R751" s="115">
        <v>0</v>
      </c>
      <c r="S751" s="115">
        <v>0</v>
      </c>
      <c r="T751" s="115">
        <v>0</v>
      </c>
      <c r="U751" s="115">
        <v>0</v>
      </c>
      <c r="V751" s="115">
        <v>0</v>
      </c>
      <c r="W751" s="115">
        <v>47294.04</v>
      </c>
      <c r="X751" s="115">
        <v>47294.04</v>
      </c>
      <c r="Y751" s="115">
        <v>47294.04</v>
      </c>
      <c r="Z751" s="190">
        <v>47294.04</v>
      </c>
      <c r="AA751" s="19"/>
      <c r="AB751" s="154"/>
      <c r="AC751" s="154"/>
      <c r="AD751" s="154"/>
      <c r="AE751" s="154"/>
      <c r="AF751" s="154"/>
      <c r="AG751" s="154"/>
      <c r="AH751" s="154"/>
      <c r="AI751" s="154"/>
      <c r="AJ751" s="154"/>
    </row>
    <row r="752" spans="1:36" x14ac:dyDescent="0.25">
      <c r="A752" s="192" t="s">
        <v>409</v>
      </c>
      <c r="B752" s="197" t="s">
        <v>2913</v>
      </c>
      <c r="C752" s="193" t="s">
        <v>408</v>
      </c>
      <c r="D752" s="194" t="s">
        <v>194</v>
      </c>
      <c r="E752" s="193" t="s">
        <v>1154</v>
      </c>
      <c r="F752" s="152" t="s">
        <v>1915</v>
      </c>
      <c r="G752" s="191">
        <v>9</v>
      </c>
      <c r="H752" s="191">
        <v>2</v>
      </c>
      <c r="I752" s="152" t="s">
        <v>1916</v>
      </c>
      <c r="J752" s="115">
        <v>0</v>
      </c>
      <c r="K752" s="115">
        <v>0</v>
      </c>
      <c r="L752" s="115">
        <v>220.61</v>
      </c>
      <c r="M752" s="115">
        <v>20341.2</v>
      </c>
      <c r="N752" s="115">
        <v>0</v>
      </c>
      <c r="O752" s="115">
        <v>0</v>
      </c>
      <c r="P752" s="115">
        <v>0</v>
      </c>
      <c r="Q752" s="115">
        <v>0</v>
      </c>
      <c r="R752" s="115">
        <v>0</v>
      </c>
      <c r="S752" s="115">
        <v>0</v>
      </c>
      <c r="T752" s="115">
        <v>0</v>
      </c>
      <c r="U752" s="115">
        <v>0</v>
      </c>
      <c r="V752" s="115">
        <v>0</v>
      </c>
      <c r="W752" s="115">
        <v>0</v>
      </c>
      <c r="X752" s="115">
        <v>0</v>
      </c>
      <c r="Y752" s="115">
        <v>0</v>
      </c>
      <c r="Z752" s="190">
        <v>0</v>
      </c>
      <c r="AA752" s="19"/>
      <c r="AB752" s="154"/>
      <c r="AC752" s="154"/>
      <c r="AD752" s="154"/>
      <c r="AE752" s="154"/>
      <c r="AF752" s="154"/>
      <c r="AG752" s="154"/>
      <c r="AH752" s="154"/>
      <c r="AI752" s="154"/>
      <c r="AJ752" s="154"/>
    </row>
    <row r="753" spans="1:36" x14ac:dyDescent="0.25">
      <c r="A753" s="192" t="s">
        <v>409</v>
      </c>
      <c r="B753" s="197" t="s">
        <v>2913</v>
      </c>
      <c r="C753" s="193" t="s">
        <v>408</v>
      </c>
      <c r="D753" s="194" t="s">
        <v>194</v>
      </c>
      <c r="E753" s="193" t="s">
        <v>1154</v>
      </c>
      <c r="F753" s="152" t="s">
        <v>1917</v>
      </c>
      <c r="G753" s="191">
        <v>9</v>
      </c>
      <c r="H753" s="191">
        <v>2</v>
      </c>
      <c r="I753" s="152" t="s">
        <v>1918</v>
      </c>
      <c r="J753" s="115">
        <v>0</v>
      </c>
      <c r="K753" s="115">
        <v>0</v>
      </c>
      <c r="L753" s="115">
        <v>120471.99</v>
      </c>
      <c r="M753" s="115">
        <v>263853.39</v>
      </c>
      <c r="N753" s="115">
        <v>0</v>
      </c>
      <c r="O753" s="115">
        <v>0</v>
      </c>
      <c r="P753" s="115">
        <v>0</v>
      </c>
      <c r="Q753" s="115">
        <v>0</v>
      </c>
      <c r="R753" s="115">
        <v>0</v>
      </c>
      <c r="S753" s="115">
        <v>0</v>
      </c>
      <c r="T753" s="115">
        <v>0</v>
      </c>
      <c r="U753" s="115">
        <v>0</v>
      </c>
      <c r="V753" s="115">
        <v>0</v>
      </c>
      <c r="W753" s="115">
        <v>0</v>
      </c>
      <c r="X753" s="115">
        <v>0</v>
      </c>
      <c r="Y753" s="115">
        <v>0</v>
      </c>
      <c r="Z753" s="190">
        <v>0</v>
      </c>
      <c r="AA753" s="19"/>
      <c r="AB753" s="154"/>
      <c r="AC753" s="154"/>
      <c r="AD753" s="154"/>
      <c r="AE753" s="154"/>
      <c r="AF753" s="154"/>
      <c r="AG753" s="154"/>
      <c r="AH753" s="154"/>
      <c r="AI753" s="154"/>
      <c r="AJ753" s="154"/>
    </row>
    <row r="754" spans="1:36" x14ac:dyDescent="0.25">
      <c r="A754" s="192" t="s">
        <v>409</v>
      </c>
      <c r="B754" s="197" t="s">
        <v>2913</v>
      </c>
      <c r="C754" s="193" t="s">
        <v>408</v>
      </c>
      <c r="D754" s="194" t="s">
        <v>194</v>
      </c>
      <c r="E754" s="193" t="s">
        <v>1154</v>
      </c>
      <c r="F754" s="152" t="s">
        <v>1919</v>
      </c>
      <c r="G754" s="191">
        <v>9</v>
      </c>
      <c r="H754" s="191">
        <v>2</v>
      </c>
      <c r="I754" s="152" t="s">
        <v>1920</v>
      </c>
      <c r="J754" s="115">
        <v>0</v>
      </c>
      <c r="K754" s="115">
        <v>0</v>
      </c>
      <c r="L754" s="115">
        <v>1275754.76</v>
      </c>
      <c r="M754" s="115">
        <v>1753350</v>
      </c>
      <c r="N754" s="115">
        <v>0</v>
      </c>
      <c r="O754" s="115">
        <v>0</v>
      </c>
      <c r="P754" s="115">
        <v>0</v>
      </c>
      <c r="Q754" s="115">
        <v>0</v>
      </c>
      <c r="R754" s="115">
        <v>0</v>
      </c>
      <c r="S754" s="115">
        <v>0</v>
      </c>
      <c r="T754" s="115">
        <v>0</v>
      </c>
      <c r="U754" s="115">
        <v>0</v>
      </c>
      <c r="V754" s="115">
        <v>0</v>
      </c>
      <c r="W754" s="115">
        <v>0</v>
      </c>
      <c r="X754" s="115">
        <v>0</v>
      </c>
      <c r="Y754" s="115">
        <v>0</v>
      </c>
      <c r="Z754" s="190">
        <v>0</v>
      </c>
      <c r="AA754" s="19"/>
      <c r="AB754" s="154"/>
      <c r="AC754" s="154"/>
      <c r="AD754" s="154"/>
      <c r="AE754" s="154"/>
      <c r="AF754" s="154"/>
      <c r="AG754" s="154"/>
      <c r="AH754" s="154"/>
      <c r="AI754" s="154"/>
      <c r="AJ754" s="154"/>
    </row>
    <row r="755" spans="1:36" x14ac:dyDescent="0.25">
      <c r="A755" s="192" t="s">
        <v>409</v>
      </c>
      <c r="B755" s="197" t="s">
        <v>2913</v>
      </c>
      <c r="C755" s="193" t="s">
        <v>408</v>
      </c>
      <c r="D755" s="194" t="s">
        <v>194</v>
      </c>
      <c r="E755" s="193" t="s">
        <v>1154</v>
      </c>
      <c r="F755" s="152" t="s">
        <v>1921</v>
      </c>
      <c r="G755" s="191">
        <v>9</v>
      </c>
      <c r="H755" s="191">
        <v>4</v>
      </c>
      <c r="I755" s="152" t="s">
        <v>1922</v>
      </c>
      <c r="J755" s="115">
        <v>0</v>
      </c>
      <c r="K755" s="115">
        <v>0</v>
      </c>
      <c r="L755" s="115">
        <v>155776.25</v>
      </c>
      <c r="M755" s="115">
        <v>479700.55</v>
      </c>
      <c r="N755" s="115">
        <v>0</v>
      </c>
      <c r="O755" s="115">
        <v>0</v>
      </c>
      <c r="P755" s="115">
        <v>0</v>
      </c>
      <c r="Q755" s="115">
        <v>0</v>
      </c>
      <c r="R755" s="115">
        <v>0</v>
      </c>
      <c r="S755" s="115">
        <v>0</v>
      </c>
      <c r="T755" s="115">
        <v>0</v>
      </c>
      <c r="U755" s="115">
        <v>0</v>
      </c>
      <c r="V755" s="115">
        <v>0</v>
      </c>
      <c r="W755" s="115">
        <v>0</v>
      </c>
      <c r="X755" s="115">
        <v>0</v>
      </c>
      <c r="Y755" s="115">
        <v>0</v>
      </c>
      <c r="Z755" s="190">
        <v>0</v>
      </c>
      <c r="AA755" s="19"/>
      <c r="AB755" s="154"/>
      <c r="AC755" s="154"/>
      <c r="AD755" s="154"/>
      <c r="AE755" s="154"/>
      <c r="AF755" s="154"/>
      <c r="AG755" s="154"/>
      <c r="AH755" s="154"/>
      <c r="AI755" s="154"/>
      <c r="AJ755" s="154"/>
    </row>
    <row r="756" spans="1:36" x14ac:dyDescent="0.25">
      <c r="A756" s="192" t="s">
        <v>409</v>
      </c>
      <c r="B756" s="197" t="s">
        <v>2913</v>
      </c>
      <c r="C756" s="193" t="s">
        <v>408</v>
      </c>
      <c r="D756" s="194" t="s">
        <v>194</v>
      </c>
      <c r="E756" s="193" t="s">
        <v>1154</v>
      </c>
      <c r="F756" s="152" t="s">
        <v>1923</v>
      </c>
      <c r="G756" s="191">
        <v>9</v>
      </c>
      <c r="H756" s="191">
        <v>4</v>
      </c>
      <c r="I756" s="152" t="s">
        <v>1924</v>
      </c>
      <c r="J756" s="115">
        <v>0</v>
      </c>
      <c r="K756" s="115">
        <v>0</v>
      </c>
      <c r="L756" s="115">
        <v>41929.83</v>
      </c>
      <c r="M756" s="115">
        <v>19331.93</v>
      </c>
      <c r="N756" s="115">
        <v>0</v>
      </c>
      <c r="O756" s="115">
        <v>0</v>
      </c>
      <c r="P756" s="115">
        <v>0</v>
      </c>
      <c r="Q756" s="115">
        <v>0</v>
      </c>
      <c r="R756" s="115">
        <v>0</v>
      </c>
      <c r="S756" s="115">
        <v>0</v>
      </c>
      <c r="T756" s="115">
        <v>0</v>
      </c>
      <c r="U756" s="115">
        <v>0</v>
      </c>
      <c r="V756" s="115">
        <v>0</v>
      </c>
      <c r="W756" s="115">
        <v>0</v>
      </c>
      <c r="X756" s="115">
        <v>0</v>
      </c>
      <c r="Y756" s="115">
        <v>0</v>
      </c>
      <c r="Z756" s="190">
        <v>0</v>
      </c>
      <c r="AA756" s="19"/>
      <c r="AB756" s="154"/>
      <c r="AC756" s="154"/>
      <c r="AD756" s="154"/>
      <c r="AE756" s="154"/>
      <c r="AF756" s="154"/>
      <c r="AG756" s="154"/>
      <c r="AH756" s="154"/>
      <c r="AI756" s="154"/>
      <c r="AJ756" s="154"/>
    </row>
    <row r="757" spans="1:36" x14ac:dyDescent="0.25">
      <c r="A757" s="192" t="s">
        <v>409</v>
      </c>
      <c r="B757" s="197" t="s">
        <v>2913</v>
      </c>
      <c r="C757" s="193" t="s">
        <v>408</v>
      </c>
      <c r="D757" s="194" t="s">
        <v>194</v>
      </c>
      <c r="E757" s="193" t="s">
        <v>1154</v>
      </c>
      <c r="F757" s="152" t="s">
        <v>2809</v>
      </c>
      <c r="G757" s="191">
        <v>9</v>
      </c>
      <c r="H757" s="191">
        <v>1</v>
      </c>
      <c r="I757" s="152" t="s">
        <v>2810</v>
      </c>
      <c r="J757" s="115">
        <v>0</v>
      </c>
      <c r="K757" s="115">
        <v>0</v>
      </c>
      <c r="L757" s="115">
        <v>0</v>
      </c>
      <c r="M757" s="115">
        <v>0</v>
      </c>
      <c r="N757" s="115">
        <v>869.33</v>
      </c>
      <c r="O757" s="115">
        <v>0</v>
      </c>
      <c r="P757" s="115">
        <v>0</v>
      </c>
      <c r="Q757" s="115">
        <v>0</v>
      </c>
      <c r="R757" s="115">
        <v>0</v>
      </c>
      <c r="S757" s="115">
        <v>0</v>
      </c>
      <c r="T757" s="115">
        <v>0</v>
      </c>
      <c r="U757" s="115">
        <v>0</v>
      </c>
      <c r="V757" s="115">
        <v>0</v>
      </c>
      <c r="W757" s="115">
        <v>869.33</v>
      </c>
      <c r="X757" s="115">
        <v>869.33</v>
      </c>
      <c r="Y757" s="115">
        <v>869.33</v>
      </c>
      <c r="Z757" s="190">
        <v>869.33</v>
      </c>
      <c r="AA757" s="19"/>
      <c r="AB757" s="154"/>
      <c r="AC757" s="154"/>
      <c r="AD757" s="154"/>
      <c r="AE757" s="154"/>
      <c r="AF757" s="154"/>
      <c r="AG757" s="154"/>
      <c r="AH757" s="154"/>
      <c r="AI757" s="154"/>
      <c r="AJ757" s="154"/>
    </row>
    <row r="758" spans="1:36" x14ac:dyDescent="0.25">
      <c r="A758" s="192" t="s">
        <v>409</v>
      </c>
      <c r="B758" s="197" t="s">
        <v>2913</v>
      </c>
      <c r="C758" s="193" t="s">
        <v>408</v>
      </c>
      <c r="D758" s="194" t="s">
        <v>194</v>
      </c>
      <c r="E758" s="193" t="s">
        <v>1154</v>
      </c>
      <c r="F758" s="152" t="s">
        <v>2811</v>
      </c>
      <c r="G758" s="191">
        <v>9</v>
      </c>
      <c r="H758" s="191">
        <v>1</v>
      </c>
      <c r="I758" s="152" t="s">
        <v>1653</v>
      </c>
      <c r="J758" s="115">
        <v>0</v>
      </c>
      <c r="K758" s="115">
        <v>0</v>
      </c>
      <c r="L758" s="115">
        <v>0</v>
      </c>
      <c r="M758" s="115">
        <v>0</v>
      </c>
      <c r="N758" s="115">
        <v>8828.15</v>
      </c>
      <c r="O758" s="115">
        <v>0</v>
      </c>
      <c r="P758" s="115">
        <v>0</v>
      </c>
      <c r="Q758" s="115">
        <v>0</v>
      </c>
      <c r="R758" s="115">
        <v>0</v>
      </c>
      <c r="S758" s="115">
        <v>0</v>
      </c>
      <c r="T758" s="115">
        <v>0</v>
      </c>
      <c r="U758" s="115">
        <v>0</v>
      </c>
      <c r="V758" s="115">
        <v>0</v>
      </c>
      <c r="W758" s="115">
        <v>8828.15</v>
      </c>
      <c r="X758" s="115">
        <v>8828.15</v>
      </c>
      <c r="Y758" s="115">
        <v>8828.15</v>
      </c>
      <c r="Z758" s="190">
        <v>8828.15</v>
      </c>
      <c r="AA758" s="19"/>
      <c r="AB758" s="154"/>
      <c r="AC758" s="154"/>
      <c r="AD758" s="154"/>
      <c r="AE758" s="154"/>
      <c r="AF758" s="154"/>
      <c r="AG758" s="154"/>
      <c r="AH758" s="154"/>
      <c r="AI758" s="154"/>
      <c r="AJ758" s="154"/>
    </row>
    <row r="759" spans="1:36" x14ac:dyDescent="0.25">
      <c r="A759" s="192" t="s">
        <v>409</v>
      </c>
      <c r="B759" s="197" t="s">
        <v>2913</v>
      </c>
      <c r="C759" s="193" t="s">
        <v>408</v>
      </c>
      <c r="D759" s="194" t="s">
        <v>194</v>
      </c>
      <c r="E759" s="193" t="s">
        <v>2788</v>
      </c>
      <c r="F759" s="152" t="s">
        <v>2812</v>
      </c>
      <c r="G759" s="191">
        <v>9</v>
      </c>
      <c r="H759" s="191">
        <v>1</v>
      </c>
      <c r="I759" s="152" t="s">
        <v>1463</v>
      </c>
      <c r="J759" s="115">
        <v>0</v>
      </c>
      <c r="K759" s="115">
        <v>0</v>
      </c>
      <c r="L759" s="115">
        <v>0</v>
      </c>
      <c r="M759" s="115">
        <v>0</v>
      </c>
      <c r="N759" s="115">
        <v>1851.26</v>
      </c>
      <c r="O759" s="115">
        <v>0</v>
      </c>
      <c r="P759" s="115">
        <v>0</v>
      </c>
      <c r="Q759" s="115">
        <v>0</v>
      </c>
      <c r="R759" s="115">
        <v>0</v>
      </c>
      <c r="S759" s="115">
        <v>0</v>
      </c>
      <c r="T759" s="115">
        <v>0</v>
      </c>
      <c r="U759" s="115">
        <v>0</v>
      </c>
      <c r="V759" s="115">
        <v>0</v>
      </c>
      <c r="W759" s="115">
        <v>1851.26</v>
      </c>
      <c r="X759" s="115">
        <v>1851.26</v>
      </c>
      <c r="Y759" s="115">
        <v>1851.26</v>
      </c>
      <c r="Z759" s="190">
        <v>1851.26</v>
      </c>
      <c r="AA759" s="19"/>
      <c r="AB759" s="154"/>
      <c r="AC759" s="154"/>
      <c r="AD759" s="154"/>
      <c r="AE759" s="154"/>
      <c r="AF759" s="154"/>
      <c r="AG759" s="154"/>
      <c r="AH759" s="154"/>
      <c r="AI759" s="154"/>
      <c r="AJ759" s="154"/>
    </row>
    <row r="760" spans="1:36" x14ac:dyDescent="0.25">
      <c r="A760" s="192" t="s">
        <v>409</v>
      </c>
      <c r="B760" s="197" t="s">
        <v>2913</v>
      </c>
      <c r="C760" s="193" t="s">
        <v>408</v>
      </c>
      <c r="D760" s="194" t="s">
        <v>194</v>
      </c>
      <c r="E760" s="193" t="s">
        <v>2789</v>
      </c>
      <c r="F760" s="152" t="s">
        <v>2813</v>
      </c>
      <c r="G760" s="191">
        <v>9</v>
      </c>
      <c r="H760" s="191">
        <v>1</v>
      </c>
      <c r="I760" s="152" t="s">
        <v>2810</v>
      </c>
      <c r="J760" s="115">
        <v>0</v>
      </c>
      <c r="K760" s="115">
        <v>0</v>
      </c>
      <c r="L760" s="115">
        <v>0</v>
      </c>
      <c r="M760" s="115">
        <v>0</v>
      </c>
      <c r="N760" s="115">
        <v>139.93</v>
      </c>
      <c r="O760" s="115">
        <v>0</v>
      </c>
      <c r="P760" s="115">
        <v>0</v>
      </c>
      <c r="Q760" s="115">
        <v>0</v>
      </c>
      <c r="R760" s="115">
        <v>0</v>
      </c>
      <c r="S760" s="115">
        <v>0</v>
      </c>
      <c r="T760" s="115">
        <v>0</v>
      </c>
      <c r="U760" s="115">
        <v>0</v>
      </c>
      <c r="V760" s="115">
        <v>0</v>
      </c>
      <c r="W760" s="115">
        <v>139.93</v>
      </c>
      <c r="X760" s="115">
        <v>139.93</v>
      </c>
      <c r="Y760" s="115">
        <v>139.93</v>
      </c>
      <c r="Z760" s="190">
        <v>139.93</v>
      </c>
      <c r="AA760" s="19"/>
      <c r="AB760" s="154"/>
      <c r="AC760" s="154"/>
      <c r="AD760" s="154"/>
      <c r="AE760" s="154"/>
      <c r="AF760" s="154"/>
      <c r="AG760" s="154"/>
      <c r="AH760" s="154"/>
      <c r="AI760" s="154"/>
      <c r="AJ760" s="154"/>
    </row>
    <row r="761" spans="1:36" x14ac:dyDescent="0.25">
      <c r="A761" s="193" t="s">
        <v>409</v>
      </c>
      <c r="B761" s="197" t="s">
        <v>2913</v>
      </c>
      <c r="C761" s="193" t="s">
        <v>408</v>
      </c>
      <c r="D761" s="194" t="s">
        <v>194</v>
      </c>
      <c r="E761" s="193" t="s">
        <v>2789</v>
      </c>
      <c r="F761" s="152" t="s">
        <v>2814</v>
      </c>
      <c r="G761" s="191">
        <v>9</v>
      </c>
      <c r="H761" s="191">
        <v>1</v>
      </c>
      <c r="I761" s="74" t="s">
        <v>1463</v>
      </c>
      <c r="J761" s="115">
        <v>0</v>
      </c>
      <c r="K761" s="115">
        <v>0</v>
      </c>
      <c r="L761" s="115">
        <v>0</v>
      </c>
      <c r="M761" s="115">
        <v>0</v>
      </c>
      <c r="N761" s="115">
        <v>75.14</v>
      </c>
      <c r="O761" s="115">
        <v>0</v>
      </c>
      <c r="P761" s="115">
        <v>0</v>
      </c>
      <c r="Q761" s="115">
        <v>0</v>
      </c>
      <c r="R761" s="115">
        <v>0</v>
      </c>
      <c r="S761" s="115">
        <v>0</v>
      </c>
      <c r="T761" s="115">
        <v>0</v>
      </c>
      <c r="U761" s="115">
        <v>0</v>
      </c>
      <c r="V761" s="115">
        <v>0</v>
      </c>
      <c r="W761" s="115">
        <v>75.14</v>
      </c>
      <c r="X761" s="115">
        <v>75.14</v>
      </c>
      <c r="Y761" s="115">
        <v>75.14</v>
      </c>
      <c r="Z761" s="115">
        <v>75.14</v>
      </c>
    </row>
    <row r="762" spans="1:36" x14ac:dyDescent="0.25">
      <c r="A762" s="193" t="s">
        <v>409</v>
      </c>
      <c r="B762" s="197" t="s">
        <v>2913</v>
      </c>
      <c r="C762" s="193" t="s">
        <v>408</v>
      </c>
      <c r="D762" s="194" t="s">
        <v>194</v>
      </c>
      <c r="E762" s="193" t="s">
        <v>2789</v>
      </c>
      <c r="F762" s="152" t="s">
        <v>2815</v>
      </c>
      <c r="G762" s="191">
        <v>9</v>
      </c>
      <c r="H762" s="191">
        <v>1</v>
      </c>
      <c r="I762" s="74" t="s">
        <v>1653</v>
      </c>
      <c r="J762" s="115">
        <v>0</v>
      </c>
      <c r="K762" s="115">
        <v>0</v>
      </c>
      <c r="L762" s="115">
        <v>0</v>
      </c>
      <c r="M762" s="115">
        <v>0</v>
      </c>
      <c r="N762" s="115">
        <v>155.41</v>
      </c>
      <c r="O762" s="115">
        <v>0</v>
      </c>
      <c r="P762" s="115">
        <v>0</v>
      </c>
      <c r="Q762" s="115">
        <v>0</v>
      </c>
      <c r="R762" s="115">
        <v>0</v>
      </c>
      <c r="S762" s="115">
        <v>0</v>
      </c>
      <c r="T762" s="115">
        <v>0</v>
      </c>
      <c r="U762" s="115">
        <v>0</v>
      </c>
      <c r="V762" s="115">
        <v>0</v>
      </c>
      <c r="W762" s="115">
        <v>155.41</v>
      </c>
      <c r="X762" s="115">
        <v>155.41</v>
      </c>
      <c r="Y762" s="115">
        <v>155.41</v>
      </c>
      <c r="Z762" s="115">
        <v>155.41</v>
      </c>
    </row>
    <row r="763" spans="1:36" x14ac:dyDescent="0.25">
      <c r="A763" s="193" t="s">
        <v>409</v>
      </c>
      <c r="B763" s="197" t="s">
        <v>2913</v>
      </c>
      <c r="C763" s="193" t="s">
        <v>408</v>
      </c>
      <c r="D763" s="194" t="s">
        <v>194</v>
      </c>
      <c r="E763" s="193" t="s">
        <v>1154</v>
      </c>
      <c r="F763" s="152" t="s">
        <v>2127</v>
      </c>
      <c r="G763" s="191">
        <v>9</v>
      </c>
      <c r="H763" s="191">
        <v>2</v>
      </c>
      <c r="I763" s="74" t="s">
        <v>1916</v>
      </c>
      <c r="J763" s="115">
        <v>0</v>
      </c>
      <c r="K763" s="115">
        <v>0</v>
      </c>
      <c r="L763" s="115">
        <v>0</v>
      </c>
      <c r="M763" s="115">
        <v>0</v>
      </c>
      <c r="N763" s="115">
        <v>581.54999999999995</v>
      </c>
      <c r="O763" s="115">
        <v>0</v>
      </c>
      <c r="P763" s="115">
        <v>0</v>
      </c>
      <c r="Q763" s="115">
        <v>0</v>
      </c>
      <c r="R763" s="115">
        <v>0</v>
      </c>
      <c r="S763" s="115">
        <v>0</v>
      </c>
      <c r="T763" s="115">
        <v>0</v>
      </c>
      <c r="U763" s="115">
        <v>0</v>
      </c>
      <c r="V763" s="115">
        <v>0</v>
      </c>
      <c r="W763" s="115">
        <v>21143.360000000001</v>
      </c>
      <c r="X763" s="115">
        <v>21143.360000000001</v>
      </c>
      <c r="Y763" s="115">
        <v>21143.360000000001</v>
      </c>
      <c r="Z763" s="115">
        <v>21143.360000000001</v>
      </c>
    </row>
    <row r="764" spans="1:36" x14ac:dyDescent="0.25">
      <c r="A764" s="18" t="s">
        <v>409</v>
      </c>
      <c r="B764" s="18" t="s">
        <v>2913</v>
      </c>
      <c r="C764" s="18" t="s">
        <v>408</v>
      </c>
      <c r="D764" s="18" t="s">
        <v>194</v>
      </c>
      <c r="E764" s="18" t="s">
        <v>1154</v>
      </c>
      <c r="F764" t="s">
        <v>2131</v>
      </c>
      <c r="G764" s="168">
        <v>9</v>
      </c>
      <c r="H764" s="168">
        <v>4</v>
      </c>
      <c r="I764" s="74" t="s">
        <v>1924</v>
      </c>
      <c r="J764" s="58">
        <v>0</v>
      </c>
      <c r="K764" s="58">
        <v>0</v>
      </c>
      <c r="L764" s="58">
        <v>0</v>
      </c>
      <c r="M764" s="58">
        <v>0</v>
      </c>
      <c r="N764" s="58">
        <v>0</v>
      </c>
      <c r="O764" s="58">
        <v>0</v>
      </c>
      <c r="P764" s="58">
        <v>0</v>
      </c>
      <c r="Q764" s="58">
        <v>0</v>
      </c>
      <c r="R764" s="58">
        <v>0</v>
      </c>
      <c r="S764" s="58">
        <v>0</v>
      </c>
      <c r="T764" s="58">
        <v>0</v>
      </c>
      <c r="U764" s="58">
        <v>0</v>
      </c>
      <c r="V764" s="58">
        <v>0</v>
      </c>
      <c r="W764" s="58">
        <v>61261.760000000002</v>
      </c>
      <c r="X764" s="58">
        <v>61261.760000000002</v>
      </c>
      <c r="Y764" s="58">
        <v>61261.760000000002</v>
      </c>
      <c r="Z764" s="58">
        <v>61261.760000000002</v>
      </c>
    </row>
    <row r="765" spans="1:36" x14ac:dyDescent="0.25">
      <c r="A765" s="18" t="s">
        <v>409</v>
      </c>
      <c r="B765" s="18" t="s">
        <v>2913</v>
      </c>
      <c r="C765" s="18" t="s">
        <v>408</v>
      </c>
      <c r="D765" s="18" t="s">
        <v>194</v>
      </c>
      <c r="E765" s="18" t="s">
        <v>1154</v>
      </c>
      <c r="F765" t="s">
        <v>2128</v>
      </c>
      <c r="G765" s="168">
        <v>9</v>
      </c>
      <c r="H765" s="168">
        <v>2</v>
      </c>
      <c r="I765" s="74" t="s">
        <v>1918</v>
      </c>
      <c r="J765" s="58">
        <v>0</v>
      </c>
      <c r="K765" s="58">
        <v>0</v>
      </c>
      <c r="L765" s="58">
        <v>0</v>
      </c>
      <c r="M765" s="58">
        <v>0</v>
      </c>
      <c r="N765" s="58">
        <v>98279.02</v>
      </c>
      <c r="O765" s="58">
        <v>0</v>
      </c>
      <c r="P765" s="58">
        <v>0</v>
      </c>
      <c r="Q765" s="58">
        <v>0</v>
      </c>
      <c r="R765" s="58">
        <v>0</v>
      </c>
      <c r="S765" s="58">
        <v>0</v>
      </c>
      <c r="T765" s="58">
        <v>0</v>
      </c>
      <c r="U765" s="58">
        <v>0</v>
      </c>
      <c r="V765" s="58">
        <v>0</v>
      </c>
      <c r="W765" s="58">
        <v>482604.4</v>
      </c>
      <c r="X765" s="58">
        <v>482604.4</v>
      </c>
      <c r="Y765" s="58">
        <v>482604.4</v>
      </c>
      <c r="Z765" s="58">
        <v>482604.4</v>
      </c>
    </row>
    <row r="766" spans="1:36" x14ac:dyDescent="0.25">
      <c r="A766" s="18" t="s">
        <v>409</v>
      </c>
      <c r="B766" s="18" t="s">
        <v>2913</v>
      </c>
      <c r="C766" s="18" t="s">
        <v>408</v>
      </c>
      <c r="D766" s="18" t="s">
        <v>194</v>
      </c>
      <c r="E766" s="18" t="s">
        <v>1154</v>
      </c>
      <c r="F766" t="s">
        <v>2130</v>
      </c>
      <c r="G766" s="168">
        <v>9</v>
      </c>
      <c r="H766" s="168">
        <v>4</v>
      </c>
      <c r="I766" s="74" t="s">
        <v>1922</v>
      </c>
      <c r="J766" s="58">
        <v>0</v>
      </c>
      <c r="K766" s="58">
        <v>0</v>
      </c>
      <c r="L766" s="58">
        <v>0</v>
      </c>
      <c r="M766" s="58">
        <v>0</v>
      </c>
      <c r="N766" s="58">
        <v>18477.8</v>
      </c>
      <c r="O766" s="58">
        <v>0</v>
      </c>
      <c r="P766" s="58">
        <v>0</v>
      </c>
      <c r="Q766" s="58">
        <v>0</v>
      </c>
      <c r="R766" s="58">
        <v>0</v>
      </c>
      <c r="S766" s="58">
        <v>0</v>
      </c>
      <c r="T766" s="58">
        <v>0</v>
      </c>
      <c r="U766" s="58">
        <v>0</v>
      </c>
      <c r="V766" s="58">
        <v>0</v>
      </c>
      <c r="W766" s="58">
        <v>653954.6</v>
      </c>
      <c r="X766" s="58">
        <v>653954.6</v>
      </c>
      <c r="Y766" s="58">
        <v>653954.6</v>
      </c>
      <c r="Z766" s="58">
        <v>653954.6</v>
      </c>
    </row>
    <row r="767" spans="1:36" x14ac:dyDescent="0.25">
      <c r="A767" s="18" t="s">
        <v>409</v>
      </c>
      <c r="B767" s="18" t="s">
        <v>2913</v>
      </c>
      <c r="C767" s="18" t="s">
        <v>408</v>
      </c>
      <c r="D767" s="18" t="s">
        <v>194</v>
      </c>
      <c r="E767" s="18" t="s">
        <v>1154</v>
      </c>
      <c r="F767" t="s">
        <v>2129</v>
      </c>
      <c r="G767" s="168">
        <v>9</v>
      </c>
      <c r="H767" s="168">
        <v>2</v>
      </c>
      <c r="I767" s="74" t="s">
        <v>1920</v>
      </c>
      <c r="J767" s="58">
        <v>0</v>
      </c>
      <c r="K767" s="58">
        <v>0</v>
      </c>
      <c r="L767" s="58">
        <v>0</v>
      </c>
      <c r="M767" s="58">
        <v>0</v>
      </c>
      <c r="N767" s="58">
        <v>517951.74</v>
      </c>
      <c r="O767" s="58">
        <v>0</v>
      </c>
      <c r="P767" s="58">
        <v>0</v>
      </c>
      <c r="Q767" s="58">
        <v>0</v>
      </c>
      <c r="R767" s="58">
        <v>0</v>
      </c>
      <c r="S767" s="58">
        <v>0</v>
      </c>
      <c r="T767" s="58">
        <v>0</v>
      </c>
      <c r="U767" s="58">
        <v>0</v>
      </c>
      <c r="V767" s="58">
        <v>0</v>
      </c>
      <c r="W767" s="58">
        <v>3547056.5</v>
      </c>
      <c r="X767" s="58">
        <v>3547056.5</v>
      </c>
      <c r="Y767" s="58">
        <v>3547056.5</v>
      </c>
      <c r="Z767" s="58">
        <v>3547056.5</v>
      </c>
    </row>
    <row r="768" spans="1:36" x14ac:dyDescent="0.25">
      <c r="A768" s="193" t="s">
        <v>433</v>
      </c>
      <c r="B768" s="197" t="s">
        <v>2925</v>
      </c>
      <c r="C768" s="193" t="s">
        <v>432</v>
      </c>
      <c r="D768" s="194" t="s">
        <v>2769</v>
      </c>
      <c r="E768" s="193" t="s">
        <v>1176</v>
      </c>
      <c r="F768" s="152" t="s">
        <v>2070</v>
      </c>
      <c r="G768" s="191">
        <v>4</v>
      </c>
      <c r="H768" s="191">
        <v>1</v>
      </c>
      <c r="I768" s="74" t="s">
        <v>2071</v>
      </c>
      <c r="J768" s="115">
        <v>0</v>
      </c>
      <c r="K768" s="115">
        <v>0</v>
      </c>
      <c r="L768" s="115">
        <v>0</v>
      </c>
      <c r="M768" s="115">
        <v>5617.13</v>
      </c>
      <c r="N768" s="115">
        <v>0</v>
      </c>
      <c r="O768" s="115">
        <v>0</v>
      </c>
      <c r="P768" s="115">
        <v>0</v>
      </c>
      <c r="Q768" s="115">
        <v>0</v>
      </c>
      <c r="R768" s="115">
        <v>0</v>
      </c>
      <c r="S768" s="115">
        <v>0</v>
      </c>
      <c r="T768" s="115">
        <v>0</v>
      </c>
      <c r="U768" s="115">
        <v>0</v>
      </c>
      <c r="V768" s="115">
        <v>0</v>
      </c>
      <c r="W768" s="115">
        <v>5617.13</v>
      </c>
      <c r="X768" s="115">
        <v>5617.13</v>
      </c>
      <c r="Y768" s="115">
        <v>5617.13</v>
      </c>
      <c r="Z768" s="115">
        <v>5617.13</v>
      </c>
    </row>
    <row r="769" spans="1:26" x14ac:dyDescent="0.25">
      <c r="A769" s="193" t="s">
        <v>433</v>
      </c>
      <c r="B769" s="197" t="s">
        <v>2925</v>
      </c>
      <c r="C769" s="193" t="s">
        <v>432</v>
      </c>
      <c r="D769" s="194" t="s">
        <v>2769</v>
      </c>
      <c r="E769" s="193" t="s">
        <v>1176</v>
      </c>
      <c r="F769" s="152" t="s">
        <v>1965</v>
      </c>
      <c r="G769" s="191">
        <v>4</v>
      </c>
      <c r="H769" s="191">
        <v>1</v>
      </c>
      <c r="I769" s="74" t="s">
        <v>1966</v>
      </c>
      <c r="J769" s="115">
        <v>0</v>
      </c>
      <c r="K769" s="115">
        <v>0</v>
      </c>
      <c r="L769" s="115">
        <v>0</v>
      </c>
      <c r="M769" s="115">
        <v>899020.29</v>
      </c>
      <c r="N769" s="115">
        <v>0</v>
      </c>
      <c r="O769" s="115">
        <v>0</v>
      </c>
      <c r="P769" s="115">
        <v>0</v>
      </c>
      <c r="Q769" s="115">
        <v>0</v>
      </c>
      <c r="R769" s="115">
        <v>0</v>
      </c>
      <c r="S769" s="115">
        <v>0</v>
      </c>
      <c r="T769" s="115">
        <v>0</v>
      </c>
      <c r="U769" s="115">
        <v>0</v>
      </c>
      <c r="V769" s="115">
        <v>0</v>
      </c>
      <c r="W769" s="115">
        <v>899020.29</v>
      </c>
      <c r="X769" s="115">
        <v>899020.29</v>
      </c>
      <c r="Y769" s="115">
        <v>899020.29</v>
      </c>
      <c r="Z769" s="115">
        <v>899020.29</v>
      </c>
    </row>
    <row r="770" spans="1:26" x14ac:dyDescent="0.25">
      <c r="A770" s="193" t="s">
        <v>433</v>
      </c>
      <c r="B770" s="197" t="s">
        <v>2925</v>
      </c>
      <c r="C770" s="193" t="s">
        <v>432</v>
      </c>
      <c r="D770" s="194" t="s">
        <v>2769</v>
      </c>
      <c r="E770" s="193" t="s">
        <v>1176</v>
      </c>
      <c r="F770" s="152" t="s">
        <v>1967</v>
      </c>
      <c r="G770" s="191">
        <v>4</v>
      </c>
      <c r="H770" s="191">
        <v>1</v>
      </c>
      <c r="I770" s="74" t="s">
        <v>1968</v>
      </c>
      <c r="J770" s="115">
        <v>0</v>
      </c>
      <c r="K770" s="115">
        <v>0</v>
      </c>
      <c r="L770" s="115">
        <v>0</v>
      </c>
      <c r="M770" s="115">
        <v>1164.79</v>
      </c>
      <c r="N770" s="115">
        <v>0</v>
      </c>
      <c r="O770" s="115">
        <v>0</v>
      </c>
      <c r="P770" s="115">
        <v>0</v>
      </c>
      <c r="Q770" s="115">
        <v>0</v>
      </c>
      <c r="R770" s="115">
        <v>0</v>
      </c>
      <c r="S770" s="115">
        <v>0</v>
      </c>
      <c r="T770" s="115">
        <v>0</v>
      </c>
      <c r="U770" s="115">
        <v>0</v>
      </c>
      <c r="V770" s="115">
        <v>0</v>
      </c>
      <c r="W770" s="115">
        <v>1164.79</v>
      </c>
      <c r="X770" s="115">
        <v>1164.79</v>
      </c>
      <c r="Y770" s="115">
        <v>1164.79</v>
      </c>
      <c r="Z770" s="115">
        <v>1164.79</v>
      </c>
    </row>
    <row r="771" spans="1:26" x14ac:dyDescent="0.25">
      <c r="A771" s="193" t="s">
        <v>433</v>
      </c>
      <c r="B771" s="197" t="s">
        <v>2925</v>
      </c>
      <c r="C771" s="193" t="s">
        <v>432</v>
      </c>
      <c r="D771" s="194" t="s">
        <v>2769</v>
      </c>
      <c r="E771" s="193" t="s">
        <v>1176</v>
      </c>
      <c r="F771" s="152" t="s">
        <v>1969</v>
      </c>
      <c r="G771" s="191">
        <v>4</v>
      </c>
      <c r="H771" s="191">
        <v>1</v>
      </c>
      <c r="I771" s="74" t="s">
        <v>1970</v>
      </c>
      <c r="J771" s="115">
        <v>0</v>
      </c>
      <c r="K771" s="115">
        <v>0</v>
      </c>
      <c r="L771" s="115">
        <v>0</v>
      </c>
      <c r="M771" s="115">
        <v>2934.97</v>
      </c>
      <c r="N771" s="115">
        <v>0</v>
      </c>
      <c r="O771" s="115">
        <v>0</v>
      </c>
      <c r="P771" s="115">
        <v>0</v>
      </c>
      <c r="Q771" s="115">
        <v>0</v>
      </c>
      <c r="R771" s="115">
        <v>0</v>
      </c>
      <c r="S771" s="115">
        <v>0</v>
      </c>
      <c r="T771" s="115">
        <v>0</v>
      </c>
      <c r="U771" s="115">
        <v>0</v>
      </c>
      <c r="V771" s="115">
        <v>0</v>
      </c>
      <c r="W771" s="115">
        <v>2934.97</v>
      </c>
      <c r="X771" s="115">
        <v>2934.97</v>
      </c>
      <c r="Y771" s="115">
        <v>2934.97</v>
      </c>
      <c r="Z771" s="115">
        <v>2934.97</v>
      </c>
    </row>
    <row r="772" spans="1:26" x14ac:dyDescent="0.25">
      <c r="A772" s="193" t="s">
        <v>433</v>
      </c>
      <c r="B772" s="197" t="s">
        <v>2925</v>
      </c>
      <c r="C772" s="193" t="s">
        <v>432</v>
      </c>
      <c r="D772" s="194" t="s">
        <v>2769</v>
      </c>
      <c r="E772" s="193" t="s">
        <v>1176</v>
      </c>
      <c r="F772" s="152" t="s">
        <v>1971</v>
      </c>
      <c r="G772" s="191">
        <v>4</v>
      </c>
      <c r="H772" s="191">
        <v>1</v>
      </c>
      <c r="I772" s="74" t="s">
        <v>1972</v>
      </c>
      <c r="J772" s="115">
        <v>0</v>
      </c>
      <c r="K772" s="115">
        <v>0</v>
      </c>
      <c r="L772" s="115">
        <v>0</v>
      </c>
      <c r="M772" s="115">
        <v>222611.71</v>
      </c>
      <c r="N772" s="115">
        <v>0</v>
      </c>
      <c r="O772" s="115">
        <v>0</v>
      </c>
      <c r="P772" s="115">
        <v>0</v>
      </c>
      <c r="Q772" s="115">
        <v>0</v>
      </c>
      <c r="R772" s="115">
        <v>0</v>
      </c>
      <c r="S772" s="115">
        <v>0</v>
      </c>
      <c r="T772" s="115">
        <v>0</v>
      </c>
      <c r="U772" s="115">
        <v>0</v>
      </c>
      <c r="V772" s="115">
        <v>0</v>
      </c>
      <c r="W772" s="115">
        <v>222611.71</v>
      </c>
      <c r="X772" s="115">
        <v>222611.71</v>
      </c>
      <c r="Y772" s="115">
        <v>222611.71</v>
      </c>
      <c r="Z772" s="115">
        <v>222611.71</v>
      </c>
    </row>
    <row r="773" spans="1:26" x14ac:dyDescent="0.25">
      <c r="A773" s="193" t="s">
        <v>433</v>
      </c>
      <c r="B773" s="197" t="s">
        <v>2925</v>
      </c>
      <c r="C773" s="193" t="s">
        <v>432</v>
      </c>
      <c r="D773" s="194" t="s">
        <v>2769</v>
      </c>
      <c r="E773" s="193" t="s">
        <v>1176</v>
      </c>
      <c r="F773" s="152" t="s">
        <v>1973</v>
      </c>
      <c r="G773" s="191">
        <v>4</v>
      </c>
      <c r="H773" s="191">
        <v>2</v>
      </c>
      <c r="I773" s="74" t="s">
        <v>1974</v>
      </c>
      <c r="J773" s="115">
        <v>0</v>
      </c>
      <c r="K773" s="115">
        <v>0</v>
      </c>
      <c r="L773" s="115">
        <v>0</v>
      </c>
      <c r="M773" s="115">
        <v>18909.39</v>
      </c>
      <c r="N773" s="115">
        <v>7780.75</v>
      </c>
      <c r="O773" s="115">
        <v>0</v>
      </c>
      <c r="P773" s="115">
        <v>0</v>
      </c>
      <c r="Q773" s="115">
        <v>0</v>
      </c>
      <c r="R773" s="115">
        <v>0</v>
      </c>
      <c r="S773" s="115">
        <v>0</v>
      </c>
      <c r="T773" s="115">
        <v>0</v>
      </c>
      <c r="U773" s="115">
        <v>0</v>
      </c>
      <c r="V773" s="115">
        <v>0</v>
      </c>
      <c r="W773" s="115">
        <v>26690.14</v>
      </c>
      <c r="X773" s="115">
        <v>26690.14</v>
      </c>
      <c r="Y773" s="115">
        <v>26690.14</v>
      </c>
      <c r="Z773" s="115">
        <v>26690.14</v>
      </c>
    </row>
    <row r="774" spans="1:26" x14ac:dyDescent="0.25">
      <c r="A774" s="193" t="s">
        <v>433</v>
      </c>
      <c r="B774" s="197" t="s">
        <v>2925</v>
      </c>
      <c r="C774" s="193" t="s">
        <v>432</v>
      </c>
      <c r="D774" s="194" t="s">
        <v>2769</v>
      </c>
      <c r="E774" s="193" t="s">
        <v>2057</v>
      </c>
      <c r="F774" s="152" t="s">
        <v>1678</v>
      </c>
      <c r="G774" s="191">
        <v>4</v>
      </c>
      <c r="H774" s="191">
        <v>1</v>
      </c>
      <c r="I774" s="74" t="s">
        <v>1679</v>
      </c>
      <c r="J774" s="115">
        <v>0</v>
      </c>
      <c r="K774" s="115">
        <v>0</v>
      </c>
      <c r="L774" s="115">
        <v>0</v>
      </c>
      <c r="M774" s="115">
        <v>59306.99</v>
      </c>
      <c r="N774" s="115">
        <v>0</v>
      </c>
      <c r="O774" s="115">
        <v>0</v>
      </c>
      <c r="P774" s="115">
        <v>0</v>
      </c>
      <c r="Q774" s="115">
        <v>0</v>
      </c>
      <c r="R774" s="115">
        <v>0</v>
      </c>
      <c r="S774" s="115">
        <v>0</v>
      </c>
      <c r="T774" s="115">
        <v>0</v>
      </c>
      <c r="U774" s="115">
        <v>0</v>
      </c>
      <c r="V774" s="115">
        <v>0</v>
      </c>
      <c r="W774" s="115">
        <v>59306.99</v>
      </c>
      <c r="X774" s="115">
        <v>59306.99</v>
      </c>
      <c r="Y774" s="115">
        <v>59306.99</v>
      </c>
      <c r="Z774" s="115">
        <v>59306.99</v>
      </c>
    </row>
    <row r="775" spans="1:26" x14ac:dyDescent="0.25">
      <c r="A775" s="193" t="s">
        <v>411</v>
      </c>
      <c r="B775" s="197" t="s">
        <v>2914</v>
      </c>
      <c r="C775" s="193" t="s">
        <v>410</v>
      </c>
      <c r="D775" s="194" t="s">
        <v>195</v>
      </c>
      <c r="E775" s="193" t="s">
        <v>1156</v>
      </c>
      <c r="F775" s="152" t="s">
        <v>2191</v>
      </c>
      <c r="G775" s="191" t="s">
        <v>87</v>
      </c>
      <c r="H775" s="191">
        <v>2</v>
      </c>
      <c r="I775" s="74" t="s">
        <v>2192</v>
      </c>
      <c r="J775" s="115">
        <v>0</v>
      </c>
      <c r="K775" s="115">
        <v>0</v>
      </c>
      <c r="L775" s="115">
        <v>0</v>
      </c>
      <c r="M775" s="115">
        <v>0</v>
      </c>
      <c r="N775" s="115">
        <v>13950</v>
      </c>
      <c r="O775" s="115">
        <v>0</v>
      </c>
      <c r="P775" s="115">
        <v>0</v>
      </c>
      <c r="Q775" s="115">
        <v>0</v>
      </c>
      <c r="R775" s="115">
        <v>0</v>
      </c>
      <c r="S775" s="115">
        <v>0</v>
      </c>
      <c r="T775" s="115">
        <v>0</v>
      </c>
      <c r="U775" s="115">
        <v>0</v>
      </c>
      <c r="V775" s="115">
        <v>0</v>
      </c>
      <c r="W775" s="115">
        <v>13950</v>
      </c>
      <c r="X775" s="115">
        <v>13950</v>
      </c>
      <c r="Y775" s="115">
        <v>13950</v>
      </c>
      <c r="Z775" s="115">
        <v>13950</v>
      </c>
    </row>
    <row r="776" spans="1:26" x14ac:dyDescent="0.25">
      <c r="A776" s="193" t="s">
        <v>411</v>
      </c>
      <c r="B776" s="197" t="s">
        <v>2914</v>
      </c>
      <c r="C776" s="193" t="s">
        <v>410</v>
      </c>
      <c r="D776" s="194" t="s">
        <v>195</v>
      </c>
      <c r="E776" s="193" t="s">
        <v>1156</v>
      </c>
      <c r="F776" s="152" t="s">
        <v>1925</v>
      </c>
      <c r="G776" s="191" t="s">
        <v>87</v>
      </c>
      <c r="H776" s="191">
        <v>7</v>
      </c>
      <c r="I776" s="74" t="s">
        <v>1926</v>
      </c>
      <c r="J776" s="115">
        <v>0</v>
      </c>
      <c r="K776" s="115">
        <v>0</v>
      </c>
      <c r="L776" s="115">
        <v>90299.09</v>
      </c>
      <c r="M776" s="115">
        <v>205436.25</v>
      </c>
      <c r="N776" s="115">
        <v>0</v>
      </c>
      <c r="O776" s="115">
        <v>0</v>
      </c>
      <c r="P776" s="115">
        <v>0</v>
      </c>
      <c r="Q776" s="115">
        <v>0</v>
      </c>
      <c r="R776" s="115">
        <v>0</v>
      </c>
      <c r="S776" s="115">
        <v>0</v>
      </c>
      <c r="T776" s="115">
        <v>0</v>
      </c>
      <c r="U776" s="115">
        <v>0</v>
      </c>
      <c r="V776" s="115">
        <v>0</v>
      </c>
      <c r="W776" s="115">
        <v>295735.34000000003</v>
      </c>
      <c r="X776" s="115">
        <v>295735.34000000003</v>
      </c>
      <c r="Y776" s="115">
        <v>295735.34000000003</v>
      </c>
      <c r="Z776" s="115">
        <v>295735.34000000003</v>
      </c>
    </row>
    <row r="777" spans="1:26" x14ac:dyDescent="0.25">
      <c r="A777" s="193" t="s">
        <v>413</v>
      </c>
      <c r="B777" s="197" t="s">
        <v>2915</v>
      </c>
      <c r="C777" s="193" t="s">
        <v>412</v>
      </c>
      <c r="D777" s="194" t="s">
        <v>101</v>
      </c>
      <c r="E777" s="193" t="s">
        <v>1158</v>
      </c>
      <c r="F777" s="152" t="s">
        <v>1927</v>
      </c>
      <c r="G777" s="191" t="s">
        <v>87</v>
      </c>
      <c r="H777" s="191">
        <v>4</v>
      </c>
      <c r="I777" s="74" t="s">
        <v>1928</v>
      </c>
      <c r="J777" s="115">
        <v>0</v>
      </c>
      <c r="K777" s="115">
        <v>0</v>
      </c>
      <c r="L777" s="115">
        <v>0</v>
      </c>
      <c r="M777" s="115">
        <v>533582.57999999996</v>
      </c>
      <c r="N777" s="115">
        <v>173316.91</v>
      </c>
      <c r="O777" s="115">
        <v>0</v>
      </c>
      <c r="P777" s="115">
        <v>0</v>
      </c>
      <c r="Q777" s="115">
        <v>0</v>
      </c>
      <c r="R777" s="115">
        <v>0</v>
      </c>
      <c r="S777" s="115">
        <v>0</v>
      </c>
      <c r="T777" s="115">
        <v>0</v>
      </c>
      <c r="U777" s="115">
        <v>0</v>
      </c>
      <c r="V777" s="115">
        <v>0</v>
      </c>
      <c r="W777" s="115">
        <v>706899.49</v>
      </c>
      <c r="X777" s="115">
        <v>706899.49</v>
      </c>
      <c r="Y777" s="115">
        <v>706899.49</v>
      </c>
      <c r="Z777" s="115">
        <v>706899.49</v>
      </c>
    </row>
    <row r="778" spans="1:26" x14ac:dyDescent="0.25">
      <c r="A778" s="193" t="s">
        <v>419</v>
      </c>
      <c r="B778" s="197" t="s">
        <v>2918</v>
      </c>
      <c r="C778" s="193" t="s">
        <v>418</v>
      </c>
      <c r="D778" s="194" t="s">
        <v>197</v>
      </c>
      <c r="E778" s="193" t="s">
        <v>1164</v>
      </c>
      <c r="F778" s="152" t="s">
        <v>1935</v>
      </c>
      <c r="G778" s="191" t="s">
        <v>87</v>
      </c>
      <c r="H778" s="191">
        <v>7</v>
      </c>
      <c r="I778" s="74" t="s">
        <v>1936</v>
      </c>
      <c r="J778" s="115">
        <v>0</v>
      </c>
      <c r="K778" s="115">
        <v>0</v>
      </c>
      <c r="L778" s="115">
        <v>124996.9</v>
      </c>
      <c r="M778" s="115">
        <v>1024815.9</v>
      </c>
      <c r="N778" s="115">
        <v>11616.53</v>
      </c>
      <c r="O778" s="115">
        <v>0</v>
      </c>
      <c r="P778" s="115">
        <v>0</v>
      </c>
      <c r="Q778" s="115">
        <v>0</v>
      </c>
      <c r="R778" s="115">
        <v>0</v>
      </c>
      <c r="S778" s="115">
        <v>0</v>
      </c>
      <c r="T778" s="115">
        <v>0</v>
      </c>
      <c r="U778" s="115">
        <v>0</v>
      </c>
      <c r="V778" s="115">
        <v>0</v>
      </c>
      <c r="W778" s="115">
        <v>1161429.33</v>
      </c>
      <c r="X778" s="115">
        <v>1161429.33</v>
      </c>
      <c r="Y778" s="115">
        <v>1161429.33</v>
      </c>
      <c r="Z778" s="115">
        <v>1161429.33</v>
      </c>
    </row>
    <row r="779" spans="1:26" x14ac:dyDescent="0.25">
      <c r="A779" s="193" t="s">
        <v>415</v>
      </c>
      <c r="B779" s="197" t="s">
        <v>2916</v>
      </c>
      <c r="C779" s="193" t="s">
        <v>414</v>
      </c>
      <c r="D779" s="194" t="s">
        <v>103</v>
      </c>
      <c r="E779" s="193" t="s">
        <v>1160</v>
      </c>
      <c r="F779" s="152" t="s">
        <v>1929</v>
      </c>
      <c r="G779" s="191" t="s">
        <v>87</v>
      </c>
      <c r="H779" s="191">
        <v>6</v>
      </c>
      <c r="I779" s="74" t="s">
        <v>1930</v>
      </c>
      <c r="J779" s="115">
        <v>0</v>
      </c>
      <c r="K779" s="115">
        <v>0</v>
      </c>
      <c r="L779" s="115">
        <v>0</v>
      </c>
      <c r="M779" s="115">
        <v>201952.42</v>
      </c>
      <c r="N779" s="115">
        <v>0</v>
      </c>
      <c r="O779" s="115">
        <v>0</v>
      </c>
      <c r="P779" s="115">
        <v>0</v>
      </c>
      <c r="Q779" s="115">
        <v>0</v>
      </c>
      <c r="R779" s="115">
        <v>0</v>
      </c>
      <c r="S779" s="115">
        <v>0</v>
      </c>
      <c r="T779" s="115">
        <v>0</v>
      </c>
      <c r="U779" s="115">
        <v>0</v>
      </c>
      <c r="V779" s="115">
        <v>0</v>
      </c>
      <c r="W779" s="115">
        <v>201952.42</v>
      </c>
      <c r="X779" s="115">
        <v>201952.42</v>
      </c>
      <c r="Y779" s="115">
        <v>201952.42</v>
      </c>
      <c r="Z779" s="115">
        <v>201952.42</v>
      </c>
    </row>
    <row r="780" spans="1:26" x14ac:dyDescent="0.25">
      <c r="A780" s="193" t="s">
        <v>417</v>
      </c>
      <c r="B780" s="197" t="s">
        <v>2917</v>
      </c>
      <c r="C780" s="193" t="s">
        <v>416</v>
      </c>
      <c r="D780" s="194" t="s">
        <v>196</v>
      </c>
      <c r="E780" s="193" t="s">
        <v>1162</v>
      </c>
      <c r="F780" s="152" t="s">
        <v>1931</v>
      </c>
      <c r="G780" s="191" t="s">
        <v>87</v>
      </c>
      <c r="H780" s="191">
        <v>2</v>
      </c>
      <c r="I780" s="74" t="s">
        <v>1932</v>
      </c>
      <c r="J780" s="115">
        <v>0</v>
      </c>
      <c r="K780" s="115">
        <v>0</v>
      </c>
      <c r="L780" s="115">
        <v>11000.1</v>
      </c>
      <c r="M780" s="115">
        <v>5500.06</v>
      </c>
      <c r="N780" s="115">
        <v>5500.05</v>
      </c>
      <c r="O780" s="115">
        <v>0</v>
      </c>
      <c r="P780" s="115">
        <v>0</v>
      </c>
      <c r="Q780" s="115">
        <v>0</v>
      </c>
      <c r="R780" s="115">
        <v>0</v>
      </c>
      <c r="S780" s="115">
        <v>0</v>
      </c>
      <c r="T780" s="115">
        <v>0</v>
      </c>
      <c r="U780" s="115">
        <v>0</v>
      </c>
      <c r="V780" s="115">
        <v>0</v>
      </c>
      <c r="W780" s="115">
        <v>22000.21</v>
      </c>
      <c r="X780" s="115">
        <v>22000.21</v>
      </c>
      <c r="Y780" s="115">
        <v>22000.21</v>
      </c>
      <c r="Z780" s="115">
        <v>22000.21</v>
      </c>
    </row>
    <row r="781" spans="1:26" x14ac:dyDescent="0.25">
      <c r="A781" s="193" t="s">
        <v>417</v>
      </c>
      <c r="B781" s="197" t="s">
        <v>2917</v>
      </c>
      <c r="C781" s="193" t="s">
        <v>416</v>
      </c>
      <c r="D781" s="194" t="s">
        <v>196</v>
      </c>
      <c r="E781" s="193" t="s">
        <v>1162</v>
      </c>
      <c r="F781" s="152" t="s">
        <v>1933</v>
      </c>
      <c r="G781" s="191" t="s">
        <v>87</v>
      </c>
      <c r="H781" s="191">
        <v>7</v>
      </c>
      <c r="I781" s="74" t="s">
        <v>1934</v>
      </c>
      <c r="J781" s="115">
        <v>0</v>
      </c>
      <c r="K781" s="115">
        <v>0</v>
      </c>
      <c r="L781" s="115">
        <v>205443.52</v>
      </c>
      <c r="M781" s="115">
        <v>300984.92</v>
      </c>
      <c r="N781" s="115">
        <v>135234.25</v>
      </c>
      <c r="O781" s="115">
        <v>0</v>
      </c>
      <c r="P781" s="115">
        <v>0</v>
      </c>
      <c r="Q781" s="115">
        <v>0</v>
      </c>
      <c r="R781" s="115">
        <v>0</v>
      </c>
      <c r="S781" s="115">
        <v>0</v>
      </c>
      <c r="T781" s="115">
        <v>0</v>
      </c>
      <c r="U781" s="115">
        <v>0</v>
      </c>
      <c r="V781" s="115">
        <v>0</v>
      </c>
      <c r="W781" s="115">
        <v>641662.68999999994</v>
      </c>
      <c r="X781" s="115">
        <v>641662.68999999994</v>
      </c>
      <c r="Y781" s="115">
        <v>641662.68999999994</v>
      </c>
      <c r="Z781" s="115">
        <v>641662.68999999994</v>
      </c>
    </row>
    <row r="782" spans="1:26" x14ac:dyDescent="0.25">
      <c r="A782" s="193" t="s">
        <v>423</v>
      </c>
      <c r="B782" s="197" t="s">
        <v>2920</v>
      </c>
      <c r="C782" s="193" t="s">
        <v>422</v>
      </c>
      <c r="D782" s="194" t="s">
        <v>138</v>
      </c>
      <c r="E782" s="193" t="s">
        <v>1168</v>
      </c>
      <c r="F782" s="152" t="s">
        <v>1940</v>
      </c>
      <c r="G782" s="191" t="s">
        <v>87</v>
      </c>
      <c r="H782" s="191">
        <v>6</v>
      </c>
      <c r="I782" s="74" t="s">
        <v>1941</v>
      </c>
      <c r="J782" s="115">
        <v>0</v>
      </c>
      <c r="K782" s="115">
        <v>0</v>
      </c>
      <c r="L782" s="115">
        <v>79981</v>
      </c>
      <c r="M782" s="115">
        <v>0</v>
      </c>
      <c r="N782" s="115">
        <v>0</v>
      </c>
      <c r="O782" s="115">
        <v>0</v>
      </c>
      <c r="P782" s="115">
        <v>0</v>
      </c>
      <c r="Q782" s="115">
        <v>0</v>
      </c>
      <c r="R782" s="115">
        <v>0</v>
      </c>
      <c r="S782" s="115">
        <v>0</v>
      </c>
      <c r="T782" s="115">
        <v>0</v>
      </c>
      <c r="U782" s="115">
        <v>0</v>
      </c>
      <c r="V782" s="115">
        <v>0</v>
      </c>
      <c r="W782" s="115">
        <v>0</v>
      </c>
      <c r="X782" s="115">
        <v>0</v>
      </c>
      <c r="Y782" s="115">
        <v>0</v>
      </c>
      <c r="Z782" s="115">
        <v>0</v>
      </c>
    </row>
    <row r="783" spans="1:26" x14ac:dyDescent="0.25">
      <c r="A783" s="193" t="s">
        <v>423</v>
      </c>
      <c r="B783" s="197" t="s">
        <v>2920</v>
      </c>
      <c r="C783" s="193" t="s">
        <v>422</v>
      </c>
      <c r="D783" s="194" t="s">
        <v>138</v>
      </c>
      <c r="E783" s="193" t="s">
        <v>1168</v>
      </c>
      <c r="F783" s="152" t="s">
        <v>3504</v>
      </c>
      <c r="G783" s="191" t="s">
        <v>87</v>
      </c>
      <c r="H783" s="191">
        <v>6</v>
      </c>
      <c r="I783" s="74" t="s">
        <v>3505</v>
      </c>
      <c r="J783" s="115">
        <v>0</v>
      </c>
      <c r="K783" s="115">
        <v>0</v>
      </c>
      <c r="L783" s="115">
        <v>0</v>
      </c>
      <c r="M783" s="115">
        <v>0</v>
      </c>
      <c r="N783" s="115">
        <v>0</v>
      </c>
      <c r="O783" s="115">
        <v>2508.33</v>
      </c>
      <c r="P783" s="115">
        <v>0</v>
      </c>
      <c r="Q783" s="115">
        <v>0</v>
      </c>
      <c r="R783" s="115">
        <v>0</v>
      </c>
      <c r="S783" s="115">
        <v>0</v>
      </c>
      <c r="T783" s="115">
        <v>0</v>
      </c>
      <c r="U783" s="115">
        <v>0</v>
      </c>
      <c r="V783" s="115">
        <v>0</v>
      </c>
      <c r="W783" s="115">
        <v>2508.33</v>
      </c>
      <c r="X783" s="115">
        <v>2508.33</v>
      </c>
      <c r="Y783" s="115">
        <v>2508.33</v>
      </c>
      <c r="Z783" s="115">
        <v>2508.33</v>
      </c>
    </row>
    <row r="784" spans="1:26" x14ac:dyDescent="0.25">
      <c r="A784" s="18" t="s">
        <v>423</v>
      </c>
      <c r="B784" s="18" t="s">
        <v>2920</v>
      </c>
      <c r="C784" s="18" t="s">
        <v>422</v>
      </c>
      <c r="D784" s="18" t="s">
        <v>138</v>
      </c>
      <c r="E784" s="18" t="s">
        <v>1168</v>
      </c>
      <c r="F784" t="s">
        <v>1942</v>
      </c>
      <c r="G784" s="18" t="s">
        <v>87</v>
      </c>
      <c r="H784" s="168">
        <v>6</v>
      </c>
      <c r="I784" s="74" t="s">
        <v>1941</v>
      </c>
      <c r="J784" s="58">
        <v>0</v>
      </c>
      <c r="K784" s="58">
        <v>0</v>
      </c>
      <c r="L784" s="58">
        <v>0</v>
      </c>
      <c r="M784" s="58">
        <v>37510</v>
      </c>
      <c r="N784" s="58">
        <v>0</v>
      </c>
      <c r="O784" s="58">
        <v>0</v>
      </c>
      <c r="P784" s="58">
        <v>0</v>
      </c>
      <c r="Q784" s="58">
        <v>0</v>
      </c>
      <c r="R784" s="58">
        <v>0</v>
      </c>
      <c r="S784" s="58">
        <v>0</v>
      </c>
      <c r="T784" s="58">
        <v>0</v>
      </c>
      <c r="U784" s="58">
        <v>0</v>
      </c>
      <c r="V784" s="58">
        <v>0</v>
      </c>
      <c r="W784" s="58">
        <v>117491</v>
      </c>
      <c r="X784" s="58">
        <v>117491</v>
      </c>
      <c r="Y784" s="58">
        <v>117491</v>
      </c>
      <c r="Z784" s="58">
        <v>117491</v>
      </c>
    </row>
    <row r="785" spans="1:26" x14ac:dyDescent="0.25">
      <c r="A785" s="193" t="s">
        <v>421</v>
      </c>
      <c r="B785" s="197" t="s">
        <v>2919</v>
      </c>
      <c r="C785" s="193" t="s">
        <v>420</v>
      </c>
      <c r="D785" s="194" t="s">
        <v>198</v>
      </c>
      <c r="E785" s="193" t="s">
        <v>1166</v>
      </c>
      <c r="F785" s="152" t="s">
        <v>1937</v>
      </c>
      <c r="G785" s="191" t="s">
        <v>87</v>
      </c>
      <c r="H785" s="191">
        <v>6</v>
      </c>
      <c r="I785" s="74" t="s">
        <v>1938</v>
      </c>
      <c r="J785" s="115">
        <v>0</v>
      </c>
      <c r="K785" s="115">
        <v>0</v>
      </c>
      <c r="L785" s="115">
        <v>30230.59</v>
      </c>
      <c r="M785" s="115">
        <v>0</v>
      </c>
      <c r="N785" s="115">
        <v>0</v>
      </c>
      <c r="O785" s="115">
        <v>0</v>
      </c>
      <c r="P785" s="115">
        <v>0</v>
      </c>
      <c r="Q785" s="115">
        <v>0</v>
      </c>
      <c r="R785" s="115">
        <v>0</v>
      </c>
      <c r="S785" s="115">
        <v>0</v>
      </c>
      <c r="T785" s="115">
        <v>0</v>
      </c>
      <c r="U785" s="115">
        <v>0</v>
      </c>
      <c r="V785" s="115">
        <v>0</v>
      </c>
      <c r="W785" s="115">
        <v>0</v>
      </c>
      <c r="X785" s="115">
        <v>0</v>
      </c>
      <c r="Y785" s="115">
        <v>0</v>
      </c>
      <c r="Z785" s="115">
        <v>0</v>
      </c>
    </row>
    <row r="786" spans="1:26" x14ac:dyDescent="0.25">
      <c r="A786" s="193" t="s">
        <v>421</v>
      </c>
      <c r="B786" s="198" t="s">
        <v>2919</v>
      </c>
      <c r="C786" s="18" t="s">
        <v>420</v>
      </c>
      <c r="D786" s="194" t="s">
        <v>198</v>
      </c>
      <c r="E786" s="18" t="s">
        <v>1166</v>
      </c>
      <c r="F786" t="s">
        <v>1939</v>
      </c>
      <c r="G786" s="18" t="s">
        <v>87</v>
      </c>
      <c r="H786" s="168">
        <v>6</v>
      </c>
      <c r="I786" s="74" t="s">
        <v>1938</v>
      </c>
      <c r="J786" s="58">
        <v>0</v>
      </c>
      <c r="K786" s="58">
        <v>0</v>
      </c>
      <c r="L786" s="58">
        <v>0</v>
      </c>
      <c r="M786" s="58">
        <v>15354.75</v>
      </c>
      <c r="N786" s="58">
        <v>0</v>
      </c>
      <c r="O786" s="58">
        <v>0</v>
      </c>
      <c r="P786" s="58">
        <v>0</v>
      </c>
      <c r="Q786" s="58">
        <v>0</v>
      </c>
      <c r="R786" s="58">
        <v>0</v>
      </c>
      <c r="S786" s="58">
        <v>0</v>
      </c>
      <c r="T786" s="58">
        <v>0</v>
      </c>
      <c r="U786" s="58">
        <v>0</v>
      </c>
      <c r="V786" s="58">
        <v>0</v>
      </c>
      <c r="W786" s="58">
        <v>45585.34</v>
      </c>
      <c r="X786" s="58">
        <v>45585.34</v>
      </c>
      <c r="Y786" s="58">
        <v>45585.34</v>
      </c>
      <c r="Z786" s="115">
        <v>45585.34</v>
      </c>
    </row>
    <row r="787" spans="1:26" x14ac:dyDescent="0.25">
      <c r="A787" s="193" t="s">
        <v>425</v>
      </c>
      <c r="B787" s="197" t="s">
        <v>2921</v>
      </c>
      <c r="C787" s="193" t="s">
        <v>424</v>
      </c>
      <c r="D787" s="194" t="s">
        <v>102</v>
      </c>
      <c r="E787" s="193" t="s">
        <v>1170</v>
      </c>
      <c r="F787" s="152" t="s">
        <v>1943</v>
      </c>
      <c r="G787" s="191" t="s">
        <v>87</v>
      </c>
      <c r="H787" s="191">
        <v>2</v>
      </c>
      <c r="I787" s="74" t="s">
        <v>1944</v>
      </c>
      <c r="J787" s="115">
        <v>0</v>
      </c>
      <c r="K787" s="115">
        <v>0</v>
      </c>
      <c r="L787" s="115">
        <v>6749.99</v>
      </c>
      <c r="M787" s="115">
        <v>6749.99</v>
      </c>
      <c r="N787" s="115">
        <v>0</v>
      </c>
      <c r="O787" s="115">
        <v>0</v>
      </c>
      <c r="P787" s="115">
        <v>0</v>
      </c>
      <c r="Q787" s="115">
        <v>0</v>
      </c>
      <c r="R787" s="115">
        <v>0</v>
      </c>
      <c r="S787" s="115">
        <v>0</v>
      </c>
      <c r="T787" s="115">
        <v>0</v>
      </c>
      <c r="U787" s="115">
        <v>0</v>
      </c>
      <c r="V787" s="115">
        <v>0</v>
      </c>
      <c r="W787" s="115">
        <v>13499.98</v>
      </c>
      <c r="X787" s="115">
        <v>13499.98</v>
      </c>
      <c r="Y787" s="115">
        <v>13499.98</v>
      </c>
      <c r="Z787" s="115">
        <v>13499.98</v>
      </c>
    </row>
    <row r="788" spans="1:26" x14ac:dyDescent="0.25">
      <c r="A788" s="193" t="s">
        <v>425</v>
      </c>
      <c r="B788" s="197" t="s">
        <v>2921</v>
      </c>
      <c r="C788" s="193" t="s">
        <v>424</v>
      </c>
      <c r="D788" s="194" t="s">
        <v>102</v>
      </c>
      <c r="E788" s="193" t="s">
        <v>1170</v>
      </c>
      <c r="F788" s="152" t="s">
        <v>1945</v>
      </c>
      <c r="G788" s="191" t="s">
        <v>87</v>
      </c>
      <c r="H788" s="191">
        <v>7</v>
      </c>
      <c r="I788" s="74" t="s">
        <v>1946</v>
      </c>
      <c r="J788" s="115">
        <v>0</v>
      </c>
      <c r="K788" s="115">
        <v>0</v>
      </c>
      <c r="L788" s="115">
        <v>0</v>
      </c>
      <c r="M788" s="115">
        <v>265042.86</v>
      </c>
      <c r="N788" s="115">
        <v>0</v>
      </c>
      <c r="O788" s="115">
        <v>0</v>
      </c>
      <c r="P788" s="115">
        <v>0</v>
      </c>
      <c r="Q788" s="115">
        <v>0</v>
      </c>
      <c r="R788" s="115">
        <v>0</v>
      </c>
      <c r="S788" s="115">
        <v>0</v>
      </c>
      <c r="T788" s="115">
        <v>0</v>
      </c>
      <c r="U788" s="115">
        <v>0</v>
      </c>
      <c r="V788" s="115">
        <v>0</v>
      </c>
      <c r="W788" s="115">
        <v>265042.86</v>
      </c>
      <c r="X788" s="115">
        <v>265042.86</v>
      </c>
      <c r="Y788" s="115">
        <v>265042.86</v>
      </c>
      <c r="Z788" s="115">
        <v>265042.86</v>
      </c>
    </row>
    <row r="789" spans="1:26" x14ac:dyDescent="0.25">
      <c r="A789" s="193" t="s">
        <v>2744</v>
      </c>
      <c r="B789" s="197" t="s">
        <v>2960</v>
      </c>
      <c r="C789" s="193" t="s">
        <v>2304</v>
      </c>
      <c r="D789" s="194" t="s">
        <v>2961</v>
      </c>
      <c r="E789" s="193" t="s">
        <v>2721</v>
      </c>
      <c r="F789" s="152" t="s">
        <v>3085</v>
      </c>
      <c r="G789" s="191" t="s">
        <v>87</v>
      </c>
      <c r="H789" s="191">
        <v>6</v>
      </c>
      <c r="I789" s="74" t="s">
        <v>3086</v>
      </c>
      <c r="J789" s="115">
        <v>0</v>
      </c>
      <c r="K789" s="115">
        <v>0</v>
      </c>
      <c r="L789" s="115">
        <v>0</v>
      </c>
      <c r="M789" s="115">
        <v>0</v>
      </c>
      <c r="N789" s="115">
        <v>0</v>
      </c>
      <c r="O789" s="115">
        <v>147002.9</v>
      </c>
      <c r="P789" s="115">
        <v>0</v>
      </c>
      <c r="Q789" s="115">
        <v>0</v>
      </c>
      <c r="R789" s="115">
        <v>0</v>
      </c>
      <c r="S789" s="115">
        <v>0</v>
      </c>
      <c r="T789" s="115">
        <v>0</v>
      </c>
      <c r="U789" s="115">
        <v>0</v>
      </c>
      <c r="V789" s="115">
        <v>0</v>
      </c>
      <c r="W789" s="115">
        <v>147002.9</v>
      </c>
      <c r="X789" s="115">
        <v>147002.9</v>
      </c>
      <c r="Y789" s="115">
        <v>147002.9</v>
      </c>
      <c r="Z789" s="115">
        <v>147002.9</v>
      </c>
    </row>
    <row r="790" spans="1:26" x14ac:dyDescent="0.25">
      <c r="A790" s="193" t="s">
        <v>427</v>
      </c>
      <c r="B790" s="197" t="s">
        <v>2922</v>
      </c>
      <c r="C790" s="193" t="s">
        <v>426</v>
      </c>
      <c r="D790" s="194" t="s">
        <v>113</v>
      </c>
      <c r="E790" s="193" t="s">
        <v>1172</v>
      </c>
      <c r="F790" s="152" t="s">
        <v>1947</v>
      </c>
      <c r="G790" s="191" t="s">
        <v>87</v>
      </c>
      <c r="H790" s="191">
        <v>2</v>
      </c>
      <c r="I790" s="74" t="s">
        <v>1948</v>
      </c>
      <c r="J790" s="115">
        <v>0</v>
      </c>
      <c r="K790" s="115">
        <v>0</v>
      </c>
      <c r="L790" s="115">
        <v>0</v>
      </c>
      <c r="M790" s="115">
        <v>10200</v>
      </c>
      <c r="N790" s="115">
        <v>0</v>
      </c>
      <c r="O790" s="115">
        <v>0</v>
      </c>
      <c r="P790" s="115">
        <v>0</v>
      </c>
      <c r="Q790" s="115">
        <v>0</v>
      </c>
      <c r="R790" s="115">
        <v>0</v>
      </c>
      <c r="S790" s="115">
        <v>0</v>
      </c>
      <c r="T790" s="115">
        <v>0</v>
      </c>
      <c r="U790" s="115">
        <v>0</v>
      </c>
      <c r="V790" s="115">
        <v>0</v>
      </c>
      <c r="W790" s="115">
        <v>10200</v>
      </c>
      <c r="X790" s="115">
        <v>10200</v>
      </c>
      <c r="Y790" s="115">
        <v>10200</v>
      </c>
      <c r="Z790" s="115">
        <v>10200</v>
      </c>
    </row>
    <row r="791" spans="1:26" x14ac:dyDescent="0.25">
      <c r="A791" s="193" t="s">
        <v>427</v>
      </c>
      <c r="B791" s="197" t="s">
        <v>2922</v>
      </c>
      <c r="C791" s="193" t="s">
        <v>426</v>
      </c>
      <c r="D791" s="194" t="s">
        <v>113</v>
      </c>
      <c r="E791" s="193" t="s">
        <v>1172</v>
      </c>
      <c r="F791" s="152" t="s">
        <v>3448</v>
      </c>
      <c r="G791" s="191" t="s">
        <v>87</v>
      </c>
      <c r="H791" s="191">
        <v>6</v>
      </c>
      <c r="I791" s="74" t="s">
        <v>3449</v>
      </c>
      <c r="J791" s="115">
        <v>0</v>
      </c>
      <c r="K791" s="115">
        <v>0</v>
      </c>
      <c r="L791" s="115">
        <v>0</v>
      </c>
      <c r="M791" s="115">
        <v>0</v>
      </c>
      <c r="N791" s="115">
        <v>0</v>
      </c>
      <c r="O791" s="115">
        <v>24038.1</v>
      </c>
      <c r="P791" s="115">
        <v>0</v>
      </c>
      <c r="Q791" s="115">
        <v>0</v>
      </c>
      <c r="R791" s="115">
        <v>0</v>
      </c>
      <c r="S791" s="115">
        <v>0</v>
      </c>
      <c r="T791" s="115">
        <v>0</v>
      </c>
      <c r="U791" s="115">
        <v>0</v>
      </c>
      <c r="V791" s="115">
        <v>0</v>
      </c>
      <c r="W791" s="115">
        <v>24038.1</v>
      </c>
      <c r="X791" s="115">
        <v>24038.1</v>
      </c>
      <c r="Y791" s="115">
        <v>24038.1</v>
      </c>
      <c r="Z791" s="115">
        <v>24038.1</v>
      </c>
    </row>
    <row r="792" spans="1:26" x14ac:dyDescent="0.25">
      <c r="A792" s="193" t="s">
        <v>427</v>
      </c>
      <c r="B792" s="197" t="s">
        <v>2922</v>
      </c>
      <c r="C792" s="193" t="s">
        <v>426</v>
      </c>
      <c r="D792" s="194" t="s">
        <v>113</v>
      </c>
      <c r="E792" s="193" t="s">
        <v>1172</v>
      </c>
      <c r="F792" s="152" t="s">
        <v>1949</v>
      </c>
      <c r="G792" s="191" t="s">
        <v>87</v>
      </c>
      <c r="H792" s="191">
        <v>7</v>
      </c>
      <c r="I792" s="74" t="s">
        <v>1950</v>
      </c>
      <c r="J792" s="115">
        <v>0</v>
      </c>
      <c r="K792" s="115">
        <v>0</v>
      </c>
      <c r="L792" s="115">
        <v>0</v>
      </c>
      <c r="M792" s="115">
        <v>106191.29</v>
      </c>
      <c r="N792" s="115">
        <v>60862.559999999998</v>
      </c>
      <c r="O792" s="115">
        <v>52020.77</v>
      </c>
      <c r="P792" s="115">
        <v>0</v>
      </c>
      <c r="Q792" s="115">
        <v>0</v>
      </c>
      <c r="R792" s="115">
        <v>0</v>
      </c>
      <c r="S792" s="115">
        <v>0</v>
      </c>
      <c r="T792" s="115">
        <v>0</v>
      </c>
      <c r="U792" s="115">
        <v>0</v>
      </c>
      <c r="V792" s="115">
        <v>0</v>
      </c>
      <c r="W792" s="115">
        <v>219074.62</v>
      </c>
      <c r="X792" s="115">
        <v>219074.62</v>
      </c>
      <c r="Y792" s="115">
        <v>219074.62</v>
      </c>
      <c r="Z792" s="115">
        <v>219074.62</v>
      </c>
    </row>
    <row r="793" spans="1:26" x14ac:dyDescent="0.25">
      <c r="A793" s="193" t="s">
        <v>2633</v>
      </c>
      <c r="B793" s="197" t="s">
        <v>2966</v>
      </c>
      <c r="C793" s="193" t="s">
        <v>2604</v>
      </c>
      <c r="D793" s="194" t="s">
        <v>2605</v>
      </c>
      <c r="E793" s="193" t="s">
        <v>2717</v>
      </c>
      <c r="F793" s="152" t="s">
        <v>3116</v>
      </c>
      <c r="G793" s="191" t="s">
        <v>87</v>
      </c>
      <c r="H793" s="191">
        <v>6</v>
      </c>
      <c r="I793" s="74" t="s">
        <v>3117</v>
      </c>
      <c r="J793" s="115">
        <v>0</v>
      </c>
      <c r="K793" s="115">
        <v>0</v>
      </c>
      <c r="L793" s="115">
        <v>0</v>
      </c>
      <c r="M793" s="115">
        <v>0</v>
      </c>
      <c r="N793" s="115">
        <v>0</v>
      </c>
      <c r="O793" s="115">
        <v>381989.98</v>
      </c>
      <c r="P793" s="115">
        <v>0</v>
      </c>
      <c r="Q793" s="115">
        <v>0</v>
      </c>
      <c r="R793" s="115">
        <v>0</v>
      </c>
      <c r="S793" s="115">
        <v>0</v>
      </c>
      <c r="T793" s="115">
        <v>0</v>
      </c>
      <c r="U793" s="115">
        <v>0</v>
      </c>
      <c r="V793" s="115">
        <v>0</v>
      </c>
      <c r="W793" s="115">
        <v>381989.98</v>
      </c>
      <c r="X793" s="115">
        <v>381989.98</v>
      </c>
      <c r="Y793" s="115">
        <v>381989.98</v>
      </c>
      <c r="Z793" s="115">
        <v>381989.98</v>
      </c>
    </row>
    <row r="794" spans="1:26" x14ac:dyDescent="0.25">
      <c r="A794" s="193" t="s">
        <v>2633</v>
      </c>
      <c r="B794" s="197" t="s">
        <v>2966</v>
      </c>
      <c r="C794" s="193" t="s">
        <v>2604</v>
      </c>
      <c r="D794" s="194" t="s">
        <v>2605</v>
      </c>
      <c r="E794" s="193" t="s">
        <v>2719</v>
      </c>
      <c r="F794" s="152" t="s">
        <v>3118</v>
      </c>
      <c r="G794" s="191" t="s">
        <v>87</v>
      </c>
      <c r="H794" s="191">
        <v>6</v>
      </c>
      <c r="I794" s="74" t="s">
        <v>3119</v>
      </c>
      <c r="J794" s="115">
        <v>0</v>
      </c>
      <c r="K794" s="115">
        <v>0</v>
      </c>
      <c r="L794" s="115">
        <v>0</v>
      </c>
      <c r="M794" s="115">
        <v>0</v>
      </c>
      <c r="N794" s="115">
        <v>0</v>
      </c>
      <c r="O794" s="115">
        <v>894794.51</v>
      </c>
      <c r="P794" s="115">
        <v>0</v>
      </c>
      <c r="Q794" s="115">
        <v>0</v>
      </c>
      <c r="R794" s="115">
        <v>0</v>
      </c>
      <c r="S794" s="115">
        <v>0</v>
      </c>
      <c r="T794" s="115">
        <v>0</v>
      </c>
      <c r="U794" s="115">
        <v>0</v>
      </c>
      <c r="V794" s="115">
        <v>0</v>
      </c>
      <c r="W794" s="115">
        <v>894794.51</v>
      </c>
      <c r="X794" s="115">
        <v>894794.51</v>
      </c>
      <c r="Y794" s="115">
        <v>894794.51</v>
      </c>
      <c r="Z794" s="115">
        <v>894794.51</v>
      </c>
    </row>
    <row r="795" spans="1:26" x14ac:dyDescent="0.25">
      <c r="A795" s="193" t="s">
        <v>429</v>
      </c>
      <c r="B795" s="197" t="s">
        <v>2923</v>
      </c>
      <c r="C795" s="193" t="s">
        <v>428</v>
      </c>
      <c r="D795" s="194" t="s">
        <v>805</v>
      </c>
      <c r="E795" s="193" t="s">
        <v>1173</v>
      </c>
      <c r="F795" s="152" t="s">
        <v>1951</v>
      </c>
      <c r="G795" s="191" t="s">
        <v>87</v>
      </c>
      <c r="H795" s="191">
        <v>6</v>
      </c>
      <c r="I795" s="74" t="s">
        <v>1952</v>
      </c>
      <c r="J795" s="115">
        <v>0</v>
      </c>
      <c r="K795" s="115">
        <v>0</v>
      </c>
      <c r="L795" s="115">
        <v>0</v>
      </c>
      <c r="M795" s="115">
        <v>27539.54</v>
      </c>
      <c r="N795" s="115">
        <v>0</v>
      </c>
      <c r="O795" s="115">
        <v>0</v>
      </c>
      <c r="P795" s="115">
        <v>0</v>
      </c>
      <c r="Q795" s="115">
        <v>0</v>
      </c>
      <c r="R795" s="115">
        <v>0</v>
      </c>
      <c r="S795" s="115">
        <v>0</v>
      </c>
      <c r="T795" s="115">
        <v>0</v>
      </c>
      <c r="U795" s="115">
        <v>0</v>
      </c>
      <c r="V795" s="115">
        <v>0</v>
      </c>
      <c r="W795" s="115">
        <v>0</v>
      </c>
      <c r="X795" s="115">
        <v>0</v>
      </c>
      <c r="Y795" s="115">
        <v>0</v>
      </c>
      <c r="Z795" s="115">
        <v>0</v>
      </c>
    </row>
    <row r="796" spans="1:26" x14ac:dyDescent="0.25">
      <c r="A796" s="193" t="s">
        <v>429</v>
      </c>
      <c r="B796" s="197" t="s">
        <v>2923</v>
      </c>
      <c r="C796" s="193" t="s">
        <v>428</v>
      </c>
      <c r="D796" s="194" t="s">
        <v>805</v>
      </c>
      <c r="E796" s="193" t="s">
        <v>1173</v>
      </c>
      <c r="F796" s="152" t="s">
        <v>2124</v>
      </c>
      <c r="G796" s="191" t="s">
        <v>87</v>
      </c>
      <c r="H796" s="191">
        <v>6</v>
      </c>
      <c r="I796" s="74" t="s">
        <v>1952</v>
      </c>
      <c r="J796" s="115">
        <v>0</v>
      </c>
      <c r="K796" s="115">
        <v>0</v>
      </c>
      <c r="L796" s="115">
        <v>0</v>
      </c>
      <c r="M796" s="115">
        <v>0</v>
      </c>
      <c r="N796" s="115">
        <v>742119.24</v>
      </c>
      <c r="O796" s="115">
        <v>0</v>
      </c>
      <c r="P796" s="115">
        <v>0</v>
      </c>
      <c r="Q796" s="115">
        <v>0</v>
      </c>
      <c r="R796" s="115">
        <v>0</v>
      </c>
      <c r="S796" s="115">
        <v>0</v>
      </c>
      <c r="T796" s="115">
        <v>0</v>
      </c>
      <c r="U796" s="115">
        <v>0</v>
      </c>
      <c r="V796" s="115">
        <v>0</v>
      </c>
      <c r="W796" s="115">
        <v>769658.78</v>
      </c>
      <c r="X796" s="115">
        <v>769658.78</v>
      </c>
      <c r="Y796" s="115">
        <v>769658.78</v>
      </c>
      <c r="Z796" s="115">
        <v>769658.78</v>
      </c>
    </row>
    <row r="797" spans="1:26" x14ac:dyDescent="0.25">
      <c r="A797" s="193" t="s">
        <v>2626</v>
      </c>
      <c r="B797" s="197" t="s">
        <v>2958</v>
      </c>
      <c r="C797" s="193" t="s">
        <v>2278</v>
      </c>
      <c r="D797" s="194" t="s">
        <v>2279</v>
      </c>
      <c r="E797" s="193" t="s">
        <v>2715</v>
      </c>
      <c r="F797" s="152" t="s">
        <v>3083</v>
      </c>
      <c r="G797" s="191" t="s">
        <v>87</v>
      </c>
      <c r="H797" s="191">
        <v>7</v>
      </c>
      <c r="I797" s="74" t="s">
        <v>3084</v>
      </c>
      <c r="J797" s="115">
        <v>0</v>
      </c>
      <c r="K797" s="115">
        <v>0</v>
      </c>
      <c r="L797" s="115">
        <v>0</v>
      </c>
      <c r="M797" s="115">
        <v>0</v>
      </c>
      <c r="N797" s="115">
        <v>0</v>
      </c>
      <c r="O797" s="115">
        <v>134094</v>
      </c>
      <c r="P797" s="115">
        <v>0</v>
      </c>
      <c r="Q797" s="115">
        <v>0</v>
      </c>
      <c r="R797" s="115">
        <v>0</v>
      </c>
      <c r="S797" s="115">
        <v>0</v>
      </c>
      <c r="T797" s="115">
        <v>0</v>
      </c>
      <c r="U797" s="115">
        <v>0</v>
      </c>
      <c r="V797" s="115">
        <v>0</v>
      </c>
      <c r="W797" s="115">
        <v>134094</v>
      </c>
      <c r="X797" s="115">
        <v>134094</v>
      </c>
      <c r="Y797" s="115">
        <v>134094</v>
      </c>
      <c r="Z797" s="115">
        <v>134094</v>
      </c>
    </row>
    <row r="798" spans="1:26" x14ac:dyDescent="0.25">
      <c r="A798" s="193" t="s">
        <v>431</v>
      </c>
      <c r="B798" s="197" t="s">
        <v>2924</v>
      </c>
      <c r="C798" s="193" t="s">
        <v>430</v>
      </c>
      <c r="D798" s="194" t="s">
        <v>106</v>
      </c>
      <c r="E798" s="193" t="s">
        <v>1175</v>
      </c>
      <c r="F798" s="152" t="s">
        <v>1953</v>
      </c>
      <c r="G798" s="191" t="s">
        <v>87</v>
      </c>
      <c r="H798" s="191">
        <v>2</v>
      </c>
      <c r="I798" s="74" t="s">
        <v>1954</v>
      </c>
      <c r="J798" s="115">
        <v>0</v>
      </c>
      <c r="K798" s="115">
        <v>0</v>
      </c>
      <c r="L798" s="115">
        <v>0</v>
      </c>
      <c r="M798" s="115">
        <v>60955.81</v>
      </c>
      <c r="N798" s="115">
        <v>0</v>
      </c>
      <c r="O798" s="115">
        <v>0</v>
      </c>
      <c r="P798" s="115">
        <v>0</v>
      </c>
      <c r="Q798" s="115">
        <v>0</v>
      </c>
      <c r="R798" s="115">
        <v>0</v>
      </c>
      <c r="S798" s="115">
        <v>0</v>
      </c>
      <c r="T798" s="115">
        <v>0</v>
      </c>
      <c r="U798" s="115">
        <v>0</v>
      </c>
      <c r="V798" s="115">
        <v>0</v>
      </c>
      <c r="W798" s="115">
        <v>60955.81</v>
      </c>
      <c r="X798" s="115">
        <v>60955.81</v>
      </c>
      <c r="Y798" s="115">
        <v>60955.81</v>
      </c>
      <c r="Z798" s="115">
        <v>60955.81</v>
      </c>
    </row>
    <row r="799" spans="1:26" x14ac:dyDescent="0.25">
      <c r="A799" s="193" t="s">
        <v>431</v>
      </c>
      <c r="B799" s="197" t="s">
        <v>2924</v>
      </c>
      <c r="C799" s="193" t="s">
        <v>430</v>
      </c>
      <c r="D799" s="194" t="s">
        <v>106</v>
      </c>
      <c r="E799" s="193" t="s">
        <v>1175</v>
      </c>
      <c r="F799" s="152" t="s">
        <v>1955</v>
      </c>
      <c r="G799" s="191" t="s">
        <v>87</v>
      </c>
      <c r="H799" s="191">
        <v>2</v>
      </c>
      <c r="I799" s="74" t="s">
        <v>1956</v>
      </c>
      <c r="J799" s="115">
        <v>0</v>
      </c>
      <c r="K799" s="115">
        <v>0</v>
      </c>
      <c r="L799" s="115">
        <v>0</v>
      </c>
      <c r="M799" s="115">
        <v>16292.62</v>
      </c>
      <c r="N799" s="115">
        <v>0</v>
      </c>
      <c r="O799" s="115">
        <v>0</v>
      </c>
      <c r="P799" s="115">
        <v>0</v>
      </c>
      <c r="Q799" s="115">
        <v>0</v>
      </c>
      <c r="R799" s="115">
        <v>0</v>
      </c>
      <c r="S799" s="115">
        <v>0</v>
      </c>
      <c r="T799" s="115">
        <v>0</v>
      </c>
      <c r="U799" s="115">
        <v>0</v>
      </c>
      <c r="V799" s="115">
        <v>0</v>
      </c>
      <c r="W799" s="115">
        <v>16292.62</v>
      </c>
      <c r="X799" s="115">
        <v>16292.62</v>
      </c>
      <c r="Y799" s="115">
        <v>16292.62</v>
      </c>
      <c r="Z799" s="115">
        <v>16292.62</v>
      </c>
    </row>
    <row r="800" spans="1:26" x14ac:dyDescent="0.25">
      <c r="A800" s="193" t="s">
        <v>431</v>
      </c>
      <c r="B800" s="197" t="s">
        <v>2924</v>
      </c>
      <c r="C800" s="193" t="s">
        <v>430</v>
      </c>
      <c r="D800" s="194" t="s">
        <v>106</v>
      </c>
      <c r="E800" s="193" t="s">
        <v>1175</v>
      </c>
      <c r="F800" s="152" t="s">
        <v>1957</v>
      </c>
      <c r="G800" s="191" t="s">
        <v>87</v>
      </c>
      <c r="H800" s="191">
        <v>2</v>
      </c>
      <c r="I800" s="74" t="s">
        <v>1958</v>
      </c>
      <c r="J800" s="115">
        <v>0</v>
      </c>
      <c r="K800" s="115">
        <v>0</v>
      </c>
      <c r="L800" s="115">
        <v>0</v>
      </c>
      <c r="M800" s="115">
        <v>8087.25</v>
      </c>
      <c r="N800" s="115">
        <v>0</v>
      </c>
      <c r="O800" s="115">
        <v>0</v>
      </c>
      <c r="P800" s="115">
        <v>0</v>
      </c>
      <c r="Q800" s="115">
        <v>0</v>
      </c>
      <c r="R800" s="115">
        <v>0</v>
      </c>
      <c r="S800" s="115">
        <v>0</v>
      </c>
      <c r="T800" s="115">
        <v>0</v>
      </c>
      <c r="U800" s="115">
        <v>0</v>
      </c>
      <c r="V800" s="115">
        <v>0</v>
      </c>
      <c r="W800" s="115">
        <v>8087.25</v>
      </c>
      <c r="X800" s="115">
        <v>8087.25</v>
      </c>
      <c r="Y800" s="115">
        <v>8087.25</v>
      </c>
      <c r="Z800" s="115">
        <v>8087.25</v>
      </c>
    </row>
    <row r="801" spans="1:26" x14ac:dyDescent="0.25">
      <c r="A801" s="193" t="s">
        <v>431</v>
      </c>
      <c r="B801" s="197" t="s">
        <v>2924</v>
      </c>
      <c r="C801" s="193" t="s">
        <v>430</v>
      </c>
      <c r="D801" s="194" t="s">
        <v>106</v>
      </c>
      <c r="E801" s="193" t="s">
        <v>1175</v>
      </c>
      <c r="F801" s="152" t="s">
        <v>1959</v>
      </c>
      <c r="G801" s="191" t="s">
        <v>87</v>
      </c>
      <c r="H801" s="191">
        <v>4</v>
      </c>
      <c r="I801" s="74" t="s">
        <v>1960</v>
      </c>
      <c r="J801" s="115">
        <v>0</v>
      </c>
      <c r="K801" s="115">
        <v>0</v>
      </c>
      <c r="L801" s="115">
        <v>0</v>
      </c>
      <c r="M801" s="115">
        <v>82424.960000000006</v>
      </c>
      <c r="N801" s="115">
        <v>0</v>
      </c>
      <c r="O801" s="115">
        <v>0</v>
      </c>
      <c r="P801" s="115">
        <v>0</v>
      </c>
      <c r="Q801" s="115">
        <v>0</v>
      </c>
      <c r="R801" s="115">
        <v>0</v>
      </c>
      <c r="S801" s="115">
        <v>0</v>
      </c>
      <c r="T801" s="115">
        <v>0</v>
      </c>
      <c r="U801" s="115">
        <v>0</v>
      </c>
      <c r="V801" s="115">
        <v>0</v>
      </c>
      <c r="W801" s="115">
        <v>82424.960000000006</v>
      </c>
      <c r="X801" s="115">
        <v>82424.960000000006</v>
      </c>
      <c r="Y801" s="115">
        <v>82424.960000000006</v>
      </c>
      <c r="Z801" s="115">
        <v>82424.960000000006</v>
      </c>
    </row>
    <row r="802" spans="1:26" x14ac:dyDescent="0.25">
      <c r="A802" s="193" t="s">
        <v>431</v>
      </c>
      <c r="B802" s="197" t="s">
        <v>2924</v>
      </c>
      <c r="C802" s="193" t="s">
        <v>430</v>
      </c>
      <c r="D802" s="194" t="s">
        <v>106</v>
      </c>
      <c r="E802" s="193" t="s">
        <v>1175</v>
      </c>
      <c r="F802" s="152" t="s">
        <v>1961</v>
      </c>
      <c r="G802" s="191" t="s">
        <v>87</v>
      </c>
      <c r="H802" s="191">
        <v>4</v>
      </c>
      <c r="I802" s="74" t="s">
        <v>1962</v>
      </c>
      <c r="J802" s="115">
        <v>0</v>
      </c>
      <c r="K802" s="115">
        <v>0</v>
      </c>
      <c r="L802" s="115">
        <v>0</v>
      </c>
      <c r="M802" s="115">
        <v>67943.070000000007</v>
      </c>
      <c r="N802" s="115">
        <v>0</v>
      </c>
      <c r="O802" s="115">
        <v>0</v>
      </c>
      <c r="P802" s="115">
        <v>0</v>
      </c>
      <c r="Q802" s="115">
        <v>0</v>
      </c>
      <c r="R802" s="115">
        <v>0</v>
      </c>
      <c r="S802" s="115">
        <v>0</v>
      </c>
      <c r="T802" s="115">
        <v>0</v>
      </c>
      <c r="U802" s="115">
        <v>0</v>
      </c>
      <c r="V802" s="115">
        <v>0</v>
      </c>
      <c r="W802" s="115">
        <v>67943.070000000007</v>
      </c>
      <c r="X802" s="115">
        <v>67943.070000000007</v>
      </c>
      <c r="Y802" s="115">
        <v>67943.070000000007</v>
      </c>
      <c r="Z802" s="115">
        <v>67943.070000000007</v>
      </c>
    </row>
    <row r="803" spans="1:26" x14ac:dyDescent="0.25">
      <c r="A803" s="193" t="s">
        <v>431</v>
      </c>
      <c r="B803" s="197" t="s">
        <v>2924</v>
      </c>
      <c r="C803" s="193" t="s">
        <v>430</v>
      </c>
      <c r="D803" s="194" t="s">
        <v>106</v>
      </c>
      <c r="E803" s="193" t="s">
        <v>1175</v>
      </c>
      <c r="F803" s="152" t="s">
        <v>1963</v>
      </c>
      <c r="G803" s="191" t="s">
        <v>87</v>
      </c>
      <c r="H803" s="191">
        <v>7</v>
      </c>
      <c r="I803" s="74" t="s">
        <v>1964</v>
      </c>
      <c r="J803" s="115">
        <v>0</v>
      </c>
      <c r="K803" s="115">
        <v>0</v>
      </c>
      <c r="L803" s="115">
        <v>0</v>
      </c>
      <c r="M803" s="115">
        <v>51643.73</v>
      </c>
      <c r="N803" s="115">
        <v>0</v>
      </c>
      <c r="O803" s="115">
        <v>0</v>
      </c>
      <c r="P803" s="115">
        <v>0</v>
      </c>
      <c r="Q803" s="115">
        <v>0</v>
      </c>
      <c r="R803" s="115">
        <v>0</v>
      </c>
      <c r="S803" s="115">
        <v>0</v>
      </c>
      <c r="T803" s="115">
        <v>0</v>
      </c>
      <c r="U803" s="115">
        <v>0</v>
      </c>
      <c r="V803" s="115">
        <v>0</v>
      </c>
      <c r="W803" s="115">
        <v>51643.73</v>
      </c>
      <c r="X803" s="115">
        <v>51643.73</v>
      </c>
      <c r="Y803" s="115">
        <v>51643.73</v>
      </c>
      <c r="Z803" s="115">
        <v>51643.73</v>
      </c>
    </row>
    <row r="804" spans="1:26" x14ac:dyDescent="0.25">
      <c r="A804" s="193" t="s">
        <v>2621</v>
      </c>
      <c r="B804" s="197" t="s">
        <v>2947</v>
      </c>
      <c r="C804" s="193" t="s">
        <v>679</v>
      </c>
      <c r="D804" s="194" t="s">
        <v>825</v>
      </c>
      <c r="E804" s="193" t="s">
        <v>1217</v>
      </c>
      <c r="F804" s="152" t="s">
        <v>1513</v>
      </c>
      <c r="G804" s="191">
        <v>8</v>
      </c>
      <c r="H804" s="191">
        <v>7</v>
      </c>
      <c r="I804" s="74" t="s">
        <v>1514</v>
      </c>
      <c r="J804" s="115">
        <v>0</v>
      </c>
      <c r="K804" s="115">
        <v>0</v>
      </c>
      <c r="L804" s="115">
        <v>0</v>
      </c>
      <c r="M804" s="115">
        <v>0</v>
      </c>
      <c r="N804" s="115">
        <v>3742.2</v>
      </c>
      <c r="O804" s="115">
        <v>567482.73</v>
      </c>
      <c r="P804" s="115">
        <v>1237558.47</v>
      </c>
      <c r="Q804" s="115">
        <v>1237558.47</v>
      </c>
      <c r="R804" s="115">
        <v>632593.97</v>
      </c>
      <c r="S804" s="115">
        <v>0</v>
      </c>
      <c r="T804" s="115">
        <v>0</v>
      </c>
      <c r="U804" s="115">
        <v>0</v>
      </c>
      <c r="V804" s="115">
        <v>0</v>
      </c>
      <c r="W804" s="115">
        <v>1808783.4</v>
      </c>
      <c r="X804" s="115">
        <v>1808783.4</v>
      </c>
      <c r="Y804" s="115">
        <v>1203818.8999999999</v>
      </c>
      <c r="Z804" s="115">
        <v>571224.93000000005</v>
      </c>
    </row>
    <row r="805" spans="1:26" x14ac:dyDescent="0.25">
      <c r="A805" s="193" t="s">
        <v>2621</v>
      </c>
      <c r="B805" s="197" t="s">
        <v>2947</v>
      </c>
      <c r="C805" s="193" t="s">
        <v>679</v>
      </c>
      <c r="D805" s="194" t="s">
        <v>825</v>
      </c>
      <c r="E805" s="193" t="s">
        <v>1219</v>
      </c>
      <c r="F805" s="152" t="s">
        <v>1513</v>
      </c>
      <c r="G805" s="191">
        <v>8</v>
      </c>
      <c r="H805" s="191">
        <v>7</v>
      </c>
      <c r="I805" s="74" t="s">
        <v>1514</v>
      </c>
      <c r="J805" s="115">
        <v>0</v>
      </c>
      <c r="K805" s="115">
        <v>0</v>
      </c>
      <c r="L805" s="115">
        <v>0</v>
      </c>
      <c r="M805" s="115">
        <v>0</v>
      </c>
      <c r="N805" s="115">
        <v>0</v>
      </c>
      <c r="O805" s="115">
        <v>91197.73</v>
      </c>
      <c r="P805" s="115">
        <v>672459.51</v>
      </c>
      <c r="Q805" s="115">
        <v>672459.51</v>
      </c>
      <c r="R805" s="115">
        <v>407933.11</v>
      </c>
      <c r="S805" s="115">
        <v>0</v>
      </c>
      <c r="T805" s="115">
        <v>0</v>
      </c>
      <c r="U805" s="115">
        <v>0</v>
      </c>
      <c r="V805" s="115">
        <v>0</v>
      </c>
      <c r="W805" s="115">
        <v>763657.24</v>
      </c>
      <c r="X805" s="115">
        <v>763657.24</v>
      </c>
      <c r="Y805" s="115">
        <v>499130.84</v>
      </c>
      <c r="Z805" s="115">
        <v>91197.73</v>
      </c>
    </row>
    <row r="806" spans="1:26" x14ac:dyDescent="0.25">
      <c r="A806" s="193" t="s">
        <v>2621</v>
      </c>
      <c r="B806" s="197" t="s">
        <v>2947</v>
      </c>
      <c r="C806" s="193" t="s">
        <v>679</v>
      </c>
      <c r="D806" s="194" t="s">
        <v>825</v>
      </c>
      <c r="E806" s="193" t="s">
        <v>1221</v>
      </c>
      <c r="F806" s="152" t="s">
        <v>1515</v>
      </c>
      <c r="G806" s="191">
        <v>8</v>
      </c>
      <c r="H806" s="191">
        <v>6</v>
      </c>
      <c r="I806" s="74" t="s">
        <v>1516</v>
      </c>
      <c r="J806" s="115">
        <v>0</v>
      </c>
      <c r="K806" s="115">
        <v>0</v>
      </c>
      <c r="L806" s="115">
        <v>0</v>
      </c>
      <c r="M806" s="115">
        <v>0</v>
      </c>
      <c r="N806" s="115">
        <v>89733.759999999995</v>
      </c>
      <c r="O806" s="115">
        <v>207615.95</v>
      </c>
      <c r="P806" s="115">
        <v>0</v>
      </c>
      <c r="Q806" s="115">
        <v>0</v>
      </c>
      <c r="R806" s="115">
        <v>0</v>
      </c>
      <c r="S806" s="115">
        <v>0</v>
      </c>
      <c r="T806" s="115">
        <v>0</v>
      </c>
      <c r="U806" s="115">
        <v>0</v>
      </c>
      <c r="V806" s="115">
        <v>0</v>
      </c>
      <c r="W806" s="115">
        <v>297349.71000000002</v>
      </c>
      <c r="X806" s="115">
        <v>297349.71000000002</v>
      </c>
      <c r="Y806" s="115">
        <v>297349.71000000002</v>
      </c>
      <c r="Z806" s="115">
        <v>297349.71000000002</v>
      </c>
    </row>
    <row r="807" spans="1:26" x14ac:dyDescent="0.25">
      <c r="A807" s="193" t="s">
        <v>2621</v>
      </c>
      <c r="B807" s="197" t="s">
        <v>2947</v>
      </c>
      <c r="C807" s="193" t="s">
        <v>679</v>
      </c>
      <c r="D807" s="194" t="s">
        <v>825</v>
      </c>
      <c r="E807" s="193" t="s">
        <v>1221</v>
      </c>
      <c r="F807" s="152" t="s">
        <v>1513</v>
      </c>
      <c r="G807" s="191">
        <v>8</v>
      </c>
      <c r="H807" s="191">
        <v>7</v>
      </c>
      <c r="I807" s="74" t="s">
        <v>1514</v>
      </c>
      <c r="J807" s="115">
        <v>0</v>
      </c>
      <c r="K807" s="115">
        <v>0</v>
      </c>
      <c r="L807" s="115">
        <v>0</v>
      </c>
      <c r="M807" s="115">
        <v>0</v>
      </c>
      <c r="N807" s="115">
        <v>0</v>
      </c>
      <c r="O807" s="115">
        <v>587510.29</v>
      </c>
      <c r="P807" s="115">
        <v>5361238.91</v>
      </c>
      <c r="Q807" s="115">
        <v>5361238.91</v>
      </c>
      <c r="R807" s="115">
        <v>4908876.8899999997</v>
      </c>
      <c r="S807" s="115">
        <v>0</v>
      </c>
      <c r="T807" s="115">
        <v>0</v>
      </c>
      <c r="U807" s="115">
        <v>0</v>
      </c>
      <c r="V807" s="115">
        <v>0</v>
      </c>
      <c r="W807" s="115">
        <v>5948749.2000000002</v>
      </c>
      <c r="X807" s="115">
        <v>5948749.2000000002</v>
      </c>
      <c r="Y807" s="115">
        <v>5496387.1799999997</v>
      </c>
      <c r="Z807" s="115">
        <v>587510.29</v>
      </c>
    </row>
    <row r="808" spans="1:26" x14ac:dyDescent="0.25">
      <c r="A808" s="193" t="s">
        <v>2621</v>
      </c>
      <c r="B808" s="197" t="s">
        <v>2947</v>
      </c>
      <c r="C808" s="193" t="s">
        <v>679</v>
      </c>
      <c r="D808" s="194" t="s">
        <v>825</v>
      </c>
      <c r="E808" s="193" t="s">
        <v>1223</v>
      </c>
      <c r="F808" s="152" t="s">
        <v>1444</v>
      </c>
      <c r="G808" s="191">
        <v>8</v>
      </c>
      <c r="H808" s="191">
        <v>1</v>
      </c>
      <c r="I808" s="74" t="s">
        <v>1445</v>
      </c>
      <c r="J808" s="115">
        <v>0</v>
      </c>
      <c r="K808" s="115">
        <v>0</v>
      </c>
      <c r="L808" s="115">
        <v>0</v>
      </c>
      <c r="M808" s="115">
        <v>0</v>
      </c>
      <c r="N808" s="115">
        <v>0</v>
      </c>
      <c r="O808" s="115">
        <v>0</v>
      </c>
      <c r="P808" s="115">
        <v>0.01</v>
      </c>
      <c r="Q808" s="115">
        <v>0</v>
      </c>
      <c r="R808" s="115">
        <v>0</v>
      </c>
      <c r="S808" s="115">
        <v>0</v>
      </c>
      <c r="T808" s="115">
        <v>0</v>
      </c>
      <c r="U808" s="115">
        <v>0</v>
      </c>
      <c r="V808" s="115">
        <v>0</v>
      </c>
      <c r="W808" s="115">
        <v>0.01</v>
      </c>
      <c r="X808" s="115">
        <v>0</v>
      </c>
      <c r="Y808" s="115">
        <v>0</v>
      </c>
      <c r="Z808" s="115">
        <v>0</v>
      </c>
    </row>
    <row r="809" spans="1:26" x14ac:dyDescent="0.25">
      <c r="A809" s="193" t="s">
        <v>2621</v>
      </c>
      <c r="B809" s="197" t="s">
        <v>2947</v>
      </c>
      <c r="C809" s="193" t="s">
        <v>679</v>
      </c>
      <c r="D809" s="194" t="s">
        <v>825</v>
      </c>
      <c r="E809" s="193" t="s">
        <v>1223</v>
      </c>
      <c r="F809" s="152" t="s">
        <v>1470</v>
      </c>
      <c r="G809" s="191">
        <v>8</v>
      </c>
      <c r="H809" s="191">
        <v>1</v>
      </c>
      <c r="I809" s="74" t="s">
        <v>1471</v>
      </c>
      <c r="J809" s="115">
        <v>0</v>
      </c>
      <c r="K809" s="115">
        <v>0</v>
      </c>
      <c r="L809" s="115">
        <v>0</v>
      </c>
      <c r="M809" s="115">
        <v>0</v>
      </c>
      <c r="N809" s="115">
        <v>0</v>
      </c>
      <c r="O809" s="115">
        <v>0</v>
      </c>
      <c r="P809" s="115">
        <v>0.01</v>
      </c>
      <c r="Q809" s="115">
        <v>0</v>
      </c>
      <c r="R809" s="115">
        <v>0</v>
      </c>
      <c r="S809" s="115">
        <v>0</v>
      </c>
      <c r="T809" s="115">
        <v>0</v>
      </c>
      <c r="U809" s="115">
        <v>0</v>
      </c>
      <c r="V809" s="115">
        <v>0</v>
      </c>
      <c r="W809" s="115">
        <v>0.01</v>
      </c>
      <c r="X809" s="115">
        <v>0</v>
      </c>
      <c r="Y809" s="115">
        <v>0</v>
      </c>
      <c r="Z809" s="115">
        <v>0</v>
      </c>
    </row>
    <row r="810" spans="1:26" x14ac:dyDescent="0.25">
      <c r="A810" s="193" t="s">
        <v>2621</v>
      </c>
      <c r="B810" s="197" t="s">
        <v>2947</v>
      </c>
      <c r="C810" s="193" t="s">
        <v>679</v>
      </c>
      <c r="D810" s="194" t="s">
        <v>825</v>
      </c>
      <c r="E810" s="193" t="s">
        <v>1223</v>
      </c>
      <c r="F810" s="152" t="s">
        <v>1446</v>
      </c>
      <c r="G810" s="191">
        <v>8</v>
      </c>
      <c r="H810" s="191">
        <v>1</v>
      </c>
      <c r="I810" s="74" t="s">
        <v>1447</v>
      </c>
      <c r="J810" s="115">
        <v>0</v>
      </c>
      <c r="K810" s="115">
        <v>0</v>
      </c>
      <c r="L810" s="115">
        <v>0</v>
      </c>
      <c r="M810" s="115">
        <v>0</v>
      </c>
      <c r="N810" s="115">
        <v>0</v>
      </c>
      <c r="O810" s="115">
        <v>0</v>
      </c>
      <c r="P810" s="115">
        <v>0.01</v>
      </c>
      <c r="Q810" s="115">
        <v>0</v>
      </c>
      <c r="R810" s="115">
        <v>0</v>
      </c>
      <c r="S810" s="115">
        <v>0</v>
      </c>
      <c r="T810" s="115">
        <v>0</v>
      </c>
      <c r="U810" s="115">
        <v>0</v>
      </c>
      <c r="V810" s="115">
        <v>0</v>
      </c>
      <c r="W810" s="115">
        <v>0.01</v>
      </c>
      <c r="X810" s="115">
        <v>0</v>
      </c>
      <c r="Y810" s="115">
        <v>0</v>
      </c>
      <c r="Z810" s="115">
        <v>0</v>
      </c>
    </row>
    <row r="811" spans="1:26" x14ac:dyDescent="0.25">
      <c r="A811" s="193" t="s">
        <v>2621</v>
      </c>
      <c r="B811" s="197" t="s">
        <v>2947</v>
      </c>
      <c r="C811" s="193" t="s">
        <v>679</v>
      </c>
      <c r="D811" s="194" t="s">
        <v>825</v>
      </c>
      <c r="E811" s="193" t="s">
        <v>1223</v>
      </c>
      <c r="F811" s="152" t="s">
        <v>1517</v>
      </c>
      <c r="G811" s="191">
        <v>8</v>
      </c>
      <c r="H811" s="191">
        <v>2</v>
      </c>
      <c r="I811" s="74" t="s">
        <v>1518</v>
      </c>
      <c r="J811" s="115">
        <v>0</v>
      </c>
      <c r="K811" s="115">
        <v>0</v>
      </c>
      <c r="L811" s="115">
        <v>0</v>
      </c>
      <c r="M811" s="115">
        <v>0</v>
      </c>
      <c r="N811" s="115">
        <v>0</v>
      </c>
      <c r="O811" s="115">
        <v>5176.1499999999996</v>
      </c>
      <c r="P811" s="115">
        <v>167483.29999999999</v>
      </c>
      <c r="Q811" s="115">
        <v>166280.09</v>
      </c>
      <c r="R811" s="115">
        <v>166280.09</v>
      </c>
      <c r="S811" s="115">
        <v>0</v>
      </c>
      <c r="T811" s="115">
        <v>0</v>
      </c>
      <c r="U811" s="115">
        <v>0</v>
      </c>
      <c r="V811" s="115">
        <v>0</v>
      </c>
      <c r="W811" s="115">
        <v>172659.45</v>
      </c>
      <c r="X811" s="115">
        <v>171456.24</v>
      </c>
      <c r="Y811" s="115">
        <v>171456.24</v>
      </c>
      <c r="Z811" s="115">
        <v>5176.1499999999996</v>
      </c>
    </row>
    <row r="812" spans="1:26" x14ac:dyDescent="0.25">
      <c r="A812" s="193" t="s">
        <v>2621</v>
      </c>
      <c r="B812" s="197" t="s">
        <v>2947</v>
      </c>
      <c r="C812" s="193" t="s">
        <v>680</v>
      </c>
      <c r="D812" s="194" t="s">
        <v>826</v>
      </c>
      <c r="E812" s="193" t="s">
        <v>1225</v>
      </c>
      <c r="F812" s="152" t="s">
        <v>1513</v>
      </c>
      <c r="G812" s="191">
        <v>8</v>
      </c>
      <c r="H812" s="191">
        <v>7</v>
      </c>
      <c r="I812" s="74" t="s">
        <v>1514</v>
      </c>
      <c r="J812" s="115">
        <v>0</v>
      </c>
      <c r="K812" s="115">
        <v>0</v>
      </c>
      <c r="L812" s="115">
        <v>0</v>
      </c>
      <c r="M812" s="115">
        <v>0</v>
      </c>
      <c r="N812" s="115">
        <v>0</v>
      </c>
      <c r="O812" s="115">
        <v>4253.59</v>
      </c>
      <c r="P812" s="115">
        <v>10746.41</v>
      </c>
      <c r="Q812" s="115">
        <v>10746.41</v>
      </c>
      <c r="R812" s="115">
        <v>10124.200000000001</v>
      </c>
      <c r="S812" s="115">
        <v>0</v>
      </c>
      <c r="T812" s="115">
        <v>0</v>
      </c>
      <c r="U812" s="115">
        <v>0</v>
      </c>
      <c r="V812" s="115">
        <v>0</v>
      </c>
      <c r="W812" s="115">
        <v>15000</v>
      </c>
      <c r="X812" s="115">
        <v>15000</v>
      </c>
      <c r="Y812" s="115">
        <v>14377.79</v>
      </c>
      <c r="Z812" s="115">
        <v>4253.59</v>
      </c>
    </row>
    <row r="813" spans="1:26" x14ac:dyDescent="0.25">
      <c r="A813" s="193" t="s">
        <v>2621</v>
      </c>
      <c r="B813" s="197" t="s">
        <v>2947</v>
      </c>
      <c r="C813" s="193" t="s">
        <v>680</v>
      </c>
      <c r="D813" s="194" t="s">
        <v>826</v>
      </c>
      <c r="E813" s="193" t="s">
        <v>1227</v>
      </c>
      <c r="F813" s="152" t="s">
        <v>1513</v>
      </c>
      <c r="G813" s="191">
        <v>8</v>
      </c>
      <c r="H813" s="191">
        <v>7</v>
      </c>
      <c r="I813" s="74" t="s">
        <v>1514</v>
      </c>
      <c r="J813" s="115">
        <v>0</v>
      </c>
      <c r="K813" s="115">
        <v>0</v>
      </c>
      <c r="L813" s="115">
        <v>0</v>
      </c>
      <c r="M813" s="115">
        <v>0</v>
      </c>
      <c r="N813" s="115">
        <v>0</v>
      </c>
      <c r="O813" s="115">
        <v>0</v>
      </c>
      <c r="P813" s="115">
        <v>39000</v>
      </c>
      <c r="Q813" s="115">
        <v>39000</v>
      </c>
      <c r="R813" s="115">
        <v>0</v>
      </c>
      <c r="S813" s="115">
        <v>0</v>
      </c>
      <c r="T813" s="115">
        <v>0</v>
      </c>
      <c r="U813" s="115">
        <v>0</v>
      </c>
      <c r="V813" s="115">
        <v>0</v>
      </c>
      <c r="W813" s="115">
        <v>39000</v>
      </c>
      <c r="X813" s="115">
        <v>39000</v>
      </c>
      <c r="Y813" s="115">
        <v>0</v>
      </c>
      <c r="Z813" s="115">
        <v>0</v>
      </c>
    </row>
    <row r="814" spans="1:26" x14ac:dyDescent="0.25">
      <c r="A814" s="193" t="s">
        <v>2621</v>
      </c>
      <c r="B814" s="197" t="s">
        <v>2947</v>
      </c>
      <c r="C814" s="193" t="s">
        <v>680</v>
      </c>
      <c r="D814" s="194" t="s">
        <v>826</v>
      </c>
      <c r="E814" s="193" t="s">
        <v>1229</v>
      </c>
      <c r="F814" s="152" t="s">
        <v>1513</v>
      </c>
      <c r="G814" s="191">
        <v>8</v>
      </c>
      <c r="H814" s="191">
        <v>7</v>
      </c>
      <c r="I814" s="74" t="s">
        <v>1514</v>
      </c>
      <c r="J814" s="115">
        <v>0</v>
      </c>
      <c r="K814" s="115">
        <v>0</v>
      </c>
      <c r="L814" s="115">
        <v>0</v>
      </c>
      <c r="M814" s="115">
        <v>0</v>
      </c>
      <c r="N814" s="115">
        <v>26242.3</v>
      </c>
      <c r="O814" s="115">
        <v>143164.68</v>
      </c>
      <c r="P814" s="115">
        <v>144182.97</v>
      </c>
      <c r="Q814" s="115">
        <v>144182.97</v>
      </c>
      <c r="R814" s="115">
        <v>115125.2</v>
      </c>
      <c r="S814" s="115">
        <v>0</v>
      </c>
      <c r="T814" s="115">
        <v>0</v>
      </c>
      <c r="U814" s="115">
        <v>0</v>
      </c>
      <c r="V814" s="115">
        <v>0</v>
      </c>
      <c r="W814" s="115">
        <v>313589.95</v>
      </c>
      <c r="X814" s="115">
        <v>313589.95</v>
      </c>
      <c r="Y814" s="115">
        <v>284532.18</v>
      </c>
      <c r="Z814" s="115">
        <v>169406.98</v>
      </c>
    </row>
    <row r="815" spans="1:26" x14ac:dyDescent="0.25">
      <c r="A815" s="193" t="s">
        <v>2621</v>
      </c>
      <c r="B815" s="197" t="s">
        <v>2947</v>
      </c>
      <c r="C815" s="193" t="s">
        <v>680</v>
      </c>
      <c r="D815" s="194" t="s">
        <v>826</v>
      </c>
      <c r="E815" s="193" t="s">
        <v>1231</v>
      </c>
      <c r="F815" s="152" t="s">
        <v>1444</v>
      </c>
      <c r="G815" s="191">
        <v>8</v>
      </c>
      <c r="H815" s="191">
        <v>1</v>
      </c>
      <c r="I815" s="74" t="s">
        <v>1445</v>
      </c>
      <c r="J815" s="115">
        <v>0</v>
      </c>
      <c r="K815" s="115">
        <v>0</v>
      </c>
      <c r="L815" s="115">
        <v>0</v>
      </c>
      <c r="M815" s="115">
        <v>0</v>
      </c>
      <c r="N815" s="115">
        <v>0</v>
      </c>
      <c r="O815" s="115">
        <v>0</v>
      </c>
      <c r="P815" s="115">
        <v>0.01</v>
      </c>
      <c r="Q815" s="115">
        <v>0</v>
      </c>
      <c r="R815" s="115">
        <v>0</v>
      </c>
      <c r="S815" s="115">
        <v>0</v>
      </c>
      <c r="T815" s="115">
        <v>0</v>
      </c>
      <c r="U815" s="115">
        <v>0</v>
      </c>
      <c r="V815" s="115">
        <v>0</v>
      </c>
      <c r="W815" s="115">
        <v>0.01</v>
      </c>
      <c r="X815" s="115">
        <v>0</v>
      </c>
      <c r="Y815" s="115">
        <v>0</v>
      </c>
      <c r="Z815" s="115">
        <v>0</v>
      </c>
    </row>
    <row r="816" spans="1:26" x14ac:dyDescent="0.25">
      <c r="A816" s="193" t="s">
        <v>2621</v>
      </c>
      <c r="B816" s="197" t="s">
        <v>2947</v>
      </c>
      <c r="C816" s="193" t="s">
        <v>680</v>
      </c>
      <c r="D816" s="194" t="s">
        <v>826</v>
      </c>
      <c r="E816" s="193" t="s">
        <v>1231</v>
      </c>
      <c r="F816" s="152" t="s">
        <v>1470</v>
      </c>
      <c r="G816" s="191">
        <v>8</v>
      </c>
      <c r="H816" s="191">
        <v>1</v>
      </c>
      <c r="I816" s="74" t="s">
        <v>1471</v>
      </c>
      <c r="J816" s="115">
        <v>0</v>
      </c>
      <c r="K816" s="115">
        <v>0</v>
      </c>
      <c r="L816" s="115">
        <v>0</v>
      </c>
      <c r="M816" s="115">
        <v>0</v>
      </c>
      <c r="N816" s="115">
        <v>0</v>
      </c>
      <c r="O816" s="115">
        <v>0</v>
      </c>
      <c r="P816" s="115">
        <v>0.01</v>
      </c>
      <c r="Q816" s="115">
        <v>0</v>
      </c>
      <c r="R816" s="115">
        <v>0</v>
      </c>
      <c r="S816" s="115">
        <v>0</v>
      </c>
      <c r="T816" s="115">
        <v>0</v>
      </c>
      <c r="U816" s="115">
        <v>0</v>
      </c>
      <c r="V816" s="115">
        <v>0</v>
      </c>
      <c r="W816" s="115">
        <v>0.01</v>
      </c>
      <c r="X816" s="115">
        <v>0</v>
      </c>
      <c r="Y816" s="115">
        <v>0</v>
      </c>
      <c r="Z816" s="115">
        <v>0</v>
      </c>
    </row>
    <row r="817" spans="1:26" x14ac:dyDescent="0.25">
      <c r="A817" s="193" t="s">
        <v>2621</v>
      </c>
      <c r="B817" s="197" t="s">
        <v>2947</v>
      </c>
      <c r="C817" s="193" t="s">
        <v>680</v>
      </c>
      <c r="D817" s="194" t="s">
        <v>826</v>
      </c>
      <c r="E817" s="193" t="s">
        <v>1231</v>
      </c>
      <c r="F817" s="152" t="s">
        <v>1446</v>
      </c>
      <c r="G817" s="191">
        <v>8</v>
      </c>
      <c r="H817" s="191">
        <v>1</v>
      </c>
      <c r="I817" s="74" t="s">
        <v>1447</v>
      </c>
      <c r="J817" s="115">
        <v>0</v>
      </c>
      <c r="K817" s="115">
        <v>0</v>
      </c>
      <c r="L817" s="115">
        <v>0</v>
      </c>
      <c r="M817" s="115">
        <v>0</v>
      </c>
      <c r="N817" s="115">
        <v>0</v>
      </c>
      <c r="O817" s="115">
        <v>0</v>
      </c>
      <c r="P817" s="115">
        <v>0.01</v>
      </c>
      <c r="Q817" s="115">
        <v>0</v>
      </c>
      <c r="R817" s="115">
        <v>0</v>
      </c>
      <c r="S817" s="115">
        <v>0</v>
      </c>
      <c r="T817" s="115">
        <v>0</v>
      </c>
      <c r="U817" s="115">
        <v>0</v>
      </c>
      <c r="V817" s="115">
        <v>0</v>
      </c>
      <c r="W817" s="115">
        <v>0.01</v>
      </c>
      <c r="X817" s="115">
        <v>0</v>
      </c>
      <c r="Y817" s="115">
        <v>0</v>
      </c>
      <c r="Z817" s="115">
        <v>0</v>
      </c>
    </row>
    <row r="818" spans="1:26" x14ac:dyDescent="0.25">
      <c r="A818" s="193" t="s">
        <v>2621</v>
      </c>
      <c r="B818" s="197" t="s">
        <v>2947</v>
      </c>
      <c r="C818" s="193" t="s">
        <v>680</v>
      </c>
      <c r="D818" s="194" t="s">
        <v>826</v>
      </c>
      <c r="E818" s="193" t="s">
        <v>2567</v>
      </c>
      <c r="F818" s="152" t="s">
        <v>1513</v>
      </c>
      <c r="G818" s="191">
        <v>8</v>
      </c>
      <c r="H818" s="191">
        <v>7</v>
      </c>
      <c r="I818" s="74" t="s">
        <v>1514</v>
      </c>
      <c r="J818" s="115">
        <v>0</v>
      </c>
      <c r="K818" s="115">
        <v>0</v>
      </c>
      <c r="L818" s="115">
        <v>0</v>
      </c>
      <c r="M818" s="115">
        <v>0</v>
      </c>
      <c r="N818" s="115">
        <v>0</v>
      </c>
      <c r="O818" s="115">
        <v>153722.34</v>
      </c>
      <c r="P818" s="115">
        <v>376843.66</v>
      </c>
      <c r="Q818" s="115">
        <v>376843.66</v>
      </c>
      <c r="R818" s="115">
        <v>332907.19</v>
      </c>
      <c r="S818" s="115">
        <v>0</v>
      </c>
      <c r="T818" s="115">
        <v>0</v>
      </c>
      <c r="U818" s="115">
        <v>0</v>
      </c>
      <c r="V818" s="115">
        <v>0</v>
      </c>
      <c r="W818" s="115">
        <v>530566</v>
      </c>
      <c r="X818" s="115">
        <v>530566</v>
      </c>
      <c r="Y818" s="115">
        <v>486629.53</v>
      </c>
      <c r="Z818" s="115">
        <v>153722.34</v>
      </c>
    </row>
  </sheetData>
  <autoFilter ref="A5:Z818">
    <sortState ref="A6:Z818">
      <sortCondition ref="A5:A773"/>
    </sortState>
  </autoFilter>
  <sortState ref="A6:Z773">
    <sortCondition ref="A6:A773"/>
  </sortState>
  <mergeCells count="1">
    <mergeCell ref="A1:F1"/>
  </mergeCells>
  <hyperlinks>
    <hyperlink ref="A1:F1" location="INDICE!A1" display="VOLVER AL INDICE"/>
  </hyperlinks>
  <printOptions horizontalCentered="1"/>
  <pageMargins left="0.59055118110236227" right="0.59055118110236227" top="1.1811023622047245" bottom="0.43307086614173229" header="0.31496062992125984" footer="0.31496062992125984"/>
  <pageSetup paperSize="9" scale="39" fitToHeight="0" orientation="landscape" r:id="rId1"/>
  <headerFooter>
    <oddHeader>&amp;L&amp;G&amp;C&amp;G&amp;R&amp;G</oddHeader>
    <oddFooter>&amp;C&amp;P/&amp;N</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2:I15215"/>
  <sheetViews>
    <sheetView zoomScaleNormal="100" workbookViewId="0">
      <selection activeCell="A2" sqref="A2:G2"/>
    </sheetView>
  </sheetViews>
  <sheetFormatPr baseColWidth="10" defaultRowHeight="15" x14ac:dyDescent="0.25"/>
  <cols>
    <col min="1" max="1" width="48.85546875" customWidth="1"/>
    <col min="2" max="2" width="51.7109375" customWidth="1"/>
    <col min="3" max="3" width="15.140625" customWidth="1"/>
    <col min="4" max="4" width="8.42578125" customWidth="1"/>
    <col min="5" max="5" width="11.7109375" customWidth="1"/>
    <col min="6" max="6" width="56" customWidth="1"/>
    <col min="7" max="7" width="21.85546875" customWidth="1"/>
    <col min="8" max="8" width="23.28515625" customWidth="1"/>
    <col min="9" max="9" width="19.7109375" customWidth="1"/>
    <col min="10" max="12" width="8.85546875" customWidth="1"/>
  </cols>
  <sheetData>
    <row r="2" spans="1:9" ht="16.5" customHeight="1" x14ac:dyDescent="0.25">
      <c r="A2" s="213" t="s">
        <v>484</v>
      </c>
      <c r="B2" s="213"/>
      <c r="C2" s="213"/>
      <c r="D2" s="213"/>
      <c r="E2" s="213"/>
      <c r="F2" s="213"/>
      <c r="G2" s="213"/>
    </row>
    <row r="7" spans="1:9" x14ac:dyDescent="0.25">
      <c r="G7" s="58"/>
    </row>
    <row r="10" spans="1:9" x14ac:dyDescent="0.25">
      <c r="I10" s="58"/>
    </row>
    <row r="11" spans="1:9" x14ac:dyDescent="0.25">
      <c r="C11">
        <f>SUBTOTAL(3,C16:C100003)</f>
        <v>15200</v>
      </c>
      <c r="D11">
        <f>SUBTOTAL(3,D16:D100003)</f>
        <v>15200</v>
      </c>
      <c r="E11">
        <f>SUBTOTAL(3,E16:E100003)</f>
        <v>15200</v>
      </c>
      <c r="F11">
        <f>SUBTOTAL(3,F16:F100003)</f>
        <v>15200</v>
      </c>
      <c r="G11" s="58">
        <f>SUBTOTAL(9,G16:G100003)</f>
        <v>502918414.64999872</v>
      </c>
      <c r="H11" s="58"/>
    </row>
    <row r="13" spans="1:9" x14ac:dyDescent="0.25">
      <c r="G13" s="169" t="s">
        <v>23908</v>
      </c>
      <c r="I13" s="123"/>
    </row>
    <row r="14" spans="1:9" x14ac:dyDescent="0.25">
      <c r="I14" s="123"/>
    </row>
    <row r="15" spans="1:9" x14ac:dyDescent="0.25">
      <c r="C15" s="129" t="s">
        <v>2820</v>
      </c>
      <c r="D15" s="129" t="s">
        <v>2821</v>
      </c>
      <c r="E15" s="129" t="s">
        <v>2822</v>
      </c>
      <c r="F15" s="129" t="s">
        <v>2823</v>
      </c>
      <c r="G15" t="s">
        <v>2824</v>
      </c>
      <c r="I15" s="123"/>
    </row>
    <row r="16" spans="1:9" x14ac:dyDescent="0.25">
      <c r="C16" t="s">
        <v>242</v>
      </c>
      <c r="D16" t="s">
        <v>241</v>
      </c>
      <c r="E16" t="s">
        <v>2825</v>
      </c>
      <c r="F16" t="s">
        <v>11494</v>
      </c>
      <c r="G16" s="58">
        <v>661568.52</v>
      </c>
    </row>
    <row r="17" spans="3:7" x14ac:dyDescent="0.25">
      <c r="C17" t="s">
        <v>242</v>
      </c>
      <c r="D17" t="s">
        <v>241</v>
      </c>
      <c r="E17" t="s">
        <v>11164</v>
      </c>
      <c r="F17" t="s">
        <v>11165</v>
      </c>
      <c r="G17" s="58">
        <v>521</v>
      </c>
    </row>
    <row r="18" spans="3:7" x14ac:dyDescent="0.25">
      <c r="C18" t="s">
        <v>242</v>
      </c>
      <c r="D18" t="s">
        <v>241</v>
      </c>
      <c r="E18" t="s">
        <v>15667</v>
      </c>
      <c r="F18" t="s">
        <v>15668</v>
      </c>
      <c r="G18" s="58">
        <v>47795</v>
      </c>
    </row>
    <row r="19" spans="3:7" x14ac:dyDescent="0.25">
      <c r="C19" t="s">
        <v>242</v>
      </c>
      <c r="D19" t="s">
        <v>241</v>
      </c>
      <c r="E19" t="s">
        <v>15539</v>
      </c>
      <c r="F19" t="s">
        <v>15669</v>
      </c>
      <c r="G19" s="58">
        <v>0</v>
      </c>
    </row>
    <row r="20" spans="3:7" x14ac:dyDescent="0.25">
      <c r="C20" t="s">
        <v>242</v>
      </c>
      <c r="D20" t="s">
        <v>241</v>
      </c>
      <c r="E20" t="s">
        <v>6580</v>
      </c>
      <c r="F20" t="s">
        <v>15670</v>
      </c>
      <c r="G20" s="58">
        <v>17908</v>
      </c>
    </row>
    <row r="21" spans="3:7" x14ac:dyDescent="0.25">
      <c r="C21" t="s">
        <v>242</v>
      </c>
      <c r="D21" t="s">
        <v>241</v>
      </c>
      <c r="E21" t="s">
        <v>15071</v>
      </c>
      <c r="F21" t="s">
        <v>15671</v>
      </c>
      <c r="G21" s="58">
        <v>-1.8189894035458565E-12</v>
      </c>
    </row>
    <row r="22" spans="3:7" x14ac:dyDescent="0.25">
      <c r="C22" t="s">
        <v>242</v>
      </c>
      <c r="D22" t="s">
        <v>241</v>
      </c>
      <c r="E22" t="s">
        <v>7063</v>
      </c>
      <c r="F22" t="s">
        <v>15672</v>
      </c>
      <c r="G22" s="58">
        <v>1170518.3400000001</v>
      </c>
    </row>
    <row r="23" spans="3:7" x14ac:dyDescent="0.25">
      <c r="C23" t="s">
        <v>242</v>
      </c>
      <c r="D23" t="s">
        <v>241</v>
      </c>
      <c r="E23" t="s">
        <v>15673</v>
      </c>
      <c r="F23" t="s">
        <v>15674</v>
      </c>
      <c r="G23" s="58">
        <v>262.5</v>
      </c>
    </row>
    <row r="24" spans="3:7" x14ac:dyDescent="0.25">
      <c r="C24" t="s">
        <v>242</v>
      </c>
      <c r="D24" t="s">
        <v>241</v>
      </c>
      <c r="E24" t="s">
        <v>15675</v>
      </c>
      <c r="F24" t="s">
        <v>15676</v>
      </c>
      <c r="G24" s="58">
        <v>21441.200000000001</v>
      </c>
    </row>
    <row r="25" spans="3:7" x14ac:dyDescent="0.25">
      <c r="C25" t="s">
        <v>242</v>
      </c>
      <c r="D25" t="s">
        <v>241</v>
      </c>
      <c r="E25" t="s">
        <v>8547</v>
      </c>
      <c r="F25" t="s">
        <v>15677</v>
      </c>
      <c r="G25" s="58">
        <v>21050</v>
      </c>
    </row>
    <row r="26" spans="3:7" x14ac:dyDescent="0.25">
      <c r="C26" t="s">
        <v>242</v>
      </c>
      <c r="D26" t="s">
        <v>241</v>
      </c>
      <c r="E26" t="s">
        <v>13689</v>
      </c>
      <c r="F26" t="s">
        <v>15678</v>
      </c>
      <c r="G26" s="58">
        <v>382198.08999999997</v>
      </c>
    </row>
    <row r="27" spans="3:7" x14ac:dyDescent="0.25">
      <c r="C27" t="s">
        <v>242</v>
      </c>
      <c r="D27" t="s">
        <v>241</v>
      </c>
      <c r="E27" t="s">
        <v>8778</v>
      </c>
      <c r="F27" t="s">
        <v>8779</v>
      </c>
      <c r="G27" s="58">
        <v>839226.84000000008</v>
      </c>
    </row>
    <row r="28" spans="3:7" x14ac:dyDescent="0.25">
      <c r="C28" t="s">
        <v>242</v>
      </c>
      <c r="D28" t="s">
        <v>241</v>
      </c>
      <c r="E28" t="s">
        <v>15679</v>
      </c>
      <c r="F28" t="s">
        <v>15680</v>
      </c>
      <c r="G28" s="58">
        <v>131173.82999999999</v>
      </c>
    </row>
    <row r="29" spans="3:7" x14ac:dyDescent="0.25">
      <c r="C29" t="s">
        <v>242</v>
      </c>
      <c r="D29" t="s">
        <v>241</v>
      </c>
      <c r="E29" t="s">
        <v>15681</v>
      </c>
      <c r="F29" t="s">
        <v>15682</v>
      </c>
      <c r="G29" s="58">
        <v>221920.96</v>
      </c>
    </row>
    <row r="30" spans="3:7" x14ac:dyDescent="0.25">
      <c r="C30" t="s">
        <v>242</v>
      </c>
      <c r="D30" t="s">
        <v>241</v>
      </c>
      <c r="E30" t="s">
        <v>11408</v>
      </c>
      <c r="F30" t="s">
        <v>11409</v>
      </c>
      <c r="G30" s="58">
        <v>5418126.8600000003</v>
      </c>
    </row>
    <row r="31" spans="3:7" x14ac:dyDescent="0.25">
      <c r="C31" t="s">
        <v>242</v>
      </c>
      <c r="D31" t="s">
        <v>241</v>
      </c>
      <c r="E31" t="s">
        <v>14235</v>
      </c>
      <c r="F31" t="s">
        <v>15683</v>
      </c>
      <c r="G31" s="58">
        <v>722.75</v>
      </c>
    </row>
    <row r="32" spans="3:7" x14ac:dyDescent="0.25">
      <c r="C32" t="s">
        <v>242</v>
      </c>
      <c r="D32" t="s">
        <v>241</v>
      </c>
      <c r="E32" t="s">
        <v>15684</v>
      </c>
      <c r="F32" t="s">
        <v>15685</v>
      </c>
      <c r="G32" s="58">
        <v>18089.5</v>
      </c>
    </row>
    <row r="33" spans="3:7" x14ac:dyDescent="0.25">
      <c r="C33" t="s">
        <v>242</v>
      </c>
      <c r="D33" t="s">
        <v>241</v>
      </c>
      <c r="E33" t="s">
        <v>15686</v>
      </c>
      <c r="F33" t="s">
        <v>15687</v>
      </c>
      <c r="G33" s="58">
        <v>0</v>
      </c>
    </row>
    <row r="34" spans="3:7" x14ac:dyDescent="0.25">
      <c r="C34" t="s">
        <v>242</v>
      </c>
      <c r="D34" t="s">
        <v>241</v>
      </c>
      <c r="E34" t="s">
        <v>10304</v>
      </c>
      <c r="F34" t="s">
        <v>15688</v>
      </c>
      <c r="G34" s="58">
        <v>0</v>
      </c>
    </row>
    <row r="35" spans="3:7" x14ac:dyDescent="0.25">
      <c r="C35" t="s">
        <v>242</v>
      </c>
      <c r="D35" t="s">
        <v>241</v>
      </c>
      <c r="E35" t="s">
        <v>10308</v>
      </c>
      <c r="F35" t="s">
        <v>15689</v>
      </c>
      <c r="G35" s="58">
        <v>262.5</v>
      </c>
    </row>
    <row r="36" spans="3:7" x14ac:dyDescent="0.25">
      <c r="C36" t="s">
        <v>242</v>
      </c>
      <c r="D36" t="s">
        <v>241</v>
      </c>
      <c r="E36" t="s">
        <v>10360</v>
      </c>
      <c r="F36" t="s">
        <v>15298</v>
      </c>
      <c r="G36" s="58">
        <v>2609591.6799999997</v>
      </c>
    </row>
    <row r="37" spans="3:7" x14ac:dyDescent="0.25">
      <c r="C37" t="s">
        <v>242</v>
      </c>
      <c r="D37" t="s">
        <v>241</v>
      </c>
      <c r="E37" t="s">
        <v>10362</v>
      </c>
      <c r="F37" t="s">
        <v>15690</v>
      </c>
      <c r="G37" s="58">
        <v>2854665.56</v>
      </c>
    </row>
    <row r="38" spans="3:7" x14ac:dyDescent="0.25">
      <c r="C38" t="s">
        <v>242</v>
      </c>
      <c r="D38" t="s">
        <v>241</v>
      </c>
      <c r="E38" t="s">
        <v>14543</v>
      </c>
      <c r="F38" t="s">
        <v>14544</v>
      </c>
      <c r="G38" s="58">
        <v>5137.5</v>
      </c>
    </row>
    <row r="39" spans="3:7" x14ac:dyDescent="0.25">
      <c r="C39" t="s">
        <v>242</v>
      </c>
      <c r="D39" t="s">
        <v>241</v>
      </c>
      <c r="E39" t="s">
        <v>15691</v>
      </c>
      <c r="F39" t="s">
        <v>15692</v>
      </c>
      <c r="G39" s="58">
        <v>0</v>
      </c>
    </row>
    <row r="40" spans="3:7" x14ac:dyDescent="0.25">
      <c r="C40" t="s">
        <v>242</v>
      </c>
      <c r="D40" t="s">
        <v>241</v>
      </c>
      <c r="E40" t="s">
        <v>11118</v>
      </c>
      <c r="F40" t="s">
        <v>15693</v>
      </c>
      <c r="G40" s="58">
        <v>2972.16</v>
      </c>
    </row>
    <row r="41" spans="3:7" x14ac:dyDescent="0.25">
      <c r="C41" t="s">
        <v>242</v>
      </c>
      <c r="D41" t="s">
        <v>241</v>
      </c>
      <c r="E41" t="s">
        <v>11123</v>
      </c>
      <c r="F41" t="s">
        <v>15694</v>
      </c>
      <c r="G41" s="58">
        <v>116722.69</v>
      </c>
    </row>
    <row r="42" spans="3:7" x14ac:dyDescent="0.25">
      <c r="C42" t="s">
        <v>242</v>
      </c>
      <c r="D42" t="s">
        <v>241</v>
      </c>
      <c r="E42" t="s">
        <v>11123</v>
      </c>
      <c r="F42" t="s">
        <v>15695</v>
      </c>
      <c r="G42" s="58">
        <v>10777.76</v>
      </c>
    </row>
    <row r="43" spans="3:7" x14ac:dyDescent="0.25">
      <c r="C43" t="s">
        <v>238</v>
      </c>
      <c r="D43" t="s">
        <v>236</v>
      </c>
      <c r="E43" t="s">
        <v>2825</v>
      </c>
      <c r="F43" t="s">
        <v>2826</v>
      </c>
      <c r="G43" s="58">
        <v>181345.44</v>
      </c>
    </row>
    <row r="44" spans="3:7" x14ac:dyDescent="0.25">
      <c r="C44" t="s">
        <v>238</v>
      </c>
      <c r="D44" t="s">
        <v>236</v>
      </c>
      <c r="E44" t="s">
        <v>3598</v>
      </c>
      <c r="F44" t="s">
        <v>3599</v>
      </c>
      <c r="G44" s="58">
        <v>20000</v>
      </c>
    </row>
    <row r="45" spans="3:7" x14ac:dyDescent="0.25">
      <c r="C45" t="s">
        <v>238</v>
      </c>
      <c r="D45" t="s">
        <v>236</v>
      </c>
      <c r="E45" t="s">
        <v>3600</v>
      </c>
      <c r="F45" t="s">
        <v>3601</v>
      </c>
      <c r="G45" s="58">
        <v>10000</v>
      </c>
    </row>
    <row r="46" spans="3:7" x14ac:dyDescent="0.25">
      <c r="C46" t="s">
        <v>238</v>
      </c>
      <c r="D46" t="s">
        <v>236</v>
      </c>
      <c r="E46" t="s">
        <v>4164</v>
      </c>
      <c r="F46" t="s">
        <v>23830</v>
      </c>
      <c r="G46" s="58">
        <v>422142</v>
      </c>
    </row>
    <row r="47" spans="3:7" x14ac:dyDescent="0.25">
      <c r="C47" t="s">
        <v>238</v>
      </c>
      <c r="D47" t="s">
        <v>236</v>
      </c>
      <c r="E47" t="s">
        <v>3602</v>
      </c>
      <c r="F47" t="s">
        <v>3603</v>
      </c>
      <c r="G47" s="58">
        <v>20000</v>
      </c>
    </row>
    <row r="48" spans="3:7" x14ac:dyDescent="0.25">
      <c r="C48" t="s">
        <v>238</v>
      </c>
      <c r="D48" t="s">
        <v>236</v>
      </c>
      <c r="E48" t="s">
        <v>3604</v>
      </c>
      <c r="F48" t="s">
        <v>3605</v>
      </c>
      <c r="G48" s="58">
        <v>20000</v>
      </c>
    </row>
    <row r="49" spans="3:7" x14ac:dyDescent="0.25">
      <c r="C49" t="s">
        <v>238</v>
      </c>
      <c r="D49" t="s">
        <v>236</v>
      </c>
      <c r="E49" t="s">
        <v>3606</v>
      </c>
      <c r="F49" t="s">
        <v>3607</v>
      </c>
      <c r="G49" s="58">
        <v>20000</v>
      </c>
    </row>
    <row r="50" spans="3:7" x14ac:dyDescent="0.25">
      <c r="C50" t="s">
        <v>238</v>
      </c>
      <c r="D50" t="s">
        <v>236</v>
      </c>
      <c r="E50" t="s">
        <v>3608</v>
      </c>
      <c r="F50" t="s">
        <v>3609</v>
      </c>
      <c r="G50" s="58">
        <v>20000</v>
      </c>
    </row>
    <row r="51" spans="3:7" x14ac:dyDescent="0.25">
      <c r="C51" t="s">
        <v>238</v>
      </c>
      <c r="D51" t="s">
        <v>236</v>
      </c>
      <c r="E51" t="s">
        <v>3608</v>
      </c>
      <c r="F51" t="s">
        <v>3610</v>
      </c>
      <c r="G51" s="58">
        <v>185737.5</v>
      </c>
    </row>
    <row r="52" spans="3:7" x14ac:dyDescent="0.25">
      <c r="C52" t="s">
        <v>238</v>
      </c>
      <c r="D52" t="s">
        <v>236</v>
      </c>
      <c r="E52" t="s">
        <v>3611</v>
      </c>
      <c r="F52" t="s">
        <v>3612</v>
      </c>
      <c r="G52" s="58">
        <v>20000</v>
      </c>
    </row>
    <row r="53" spans="3:7" x14ac:dyDescent="0.25">
      <c r="C53" t="s">
        <v>238</v>
      </c>
      <c r="D53" t="s">
        <v>236</v>
      </c>
      <c r="E53" t="s">
        <v>3613</v>
      </c>
      <c r="F53" t="s">
        <v>3614</v>
      </c>
      <c r="G53" s="58">
        <v>20000</v>
      </c>
    </row>
    <row r="54" spans="3:7" x14ac:dyDescent="0.25">
      <c r="C54" t="s">
        <v>238</v>
      </c>
      <c r="D54" t="s">
        <v>236</v>
      </c>
      <c r="E54" t="s">
        <v>3615</v>
      </c>
      <c r="F54" t="s">
        <v>3616</v>
      </c>
      <c r="G54" s="58">
        <v>20000</v>
      </c>
    </row>
    <row r="55" spans="3:7" x14ac:dyDescent="0.25">
      <c r="C55" t="s">
        <v>238</v>
      </c>
      <c r="D55" t="s">
        <v>236</v>
      </c>
      <c r="E55" t="s">
        <v>3617</v>
      </c>
      <c r="F55" t="s">
        <v>3618</v>
      </c>
      <c r="G55" s="58">
        <v>10000</v>
      </c>
    </row>
    <row r="56" spans="3:7" x14ac:dyDescent="0.25">
      <c r="C56" t="s">
        <v>238</v>
      </c>
      <c r="D56" t="s">
        <v>236</v>
      </c>
      <c r="E56" t="s">
        <v>3619</v>
      </c>
      <c r="F56" t="s">
        <v>3620</v>
      </c>
      <c r="G56" s="58">
        <v>10000</v>
      </c>
    </row>
    <row r="57" spans="3:7" x14ac:dyDescent="0.25">
      <c r="C57" t="s">
        <v>238</v>
      </c>
      <c r="D57" t="s">
        <v>236</v>
      </c>
      <c r="E57" t="s">
        <v>3621</v>
      </c>
      <c r="F57" t="s">
        <v>3622</v>
      </c>
      <c r="G57" s="58">
        <v>20000</v>
      </c>
    </row>
    <row r="58" spans="3:7" x14ac:dyDescent="0.25">
      <c r="C58" t="s">
        <v>238</v>
      </c>
      <c r="D58" t="s">
        <v>236</v>
      </c>
      <c r="E58" t="s">
        <v>3623</v>
      </c>
      <c r="F58" t="s">
        <v>3624</v>
      </c>
      <c r="G58" s="58">
        <v>20000</v>
      </c>
    </row>
    <row r="59" spans="3:7" x14ac:dyDescent="0.25">
      <c r="C59" t="s">
        <v>238</v>
      </c>
      <c r="D59" t="s">
        <v>236</v>
      </c>
      <c r="E59" t="s">
        <v>3625</v>
      </c>
      <c r="F59" t="s">
        <v>3626</v>
      </c>
      <c r="G59" s="58">
        <v>20000</v>
      </c>
    </row>
    <row r="60" spans="3:7" x14ac:dyDescent="0.25">
      <c r="C60" t="s">
        <v>238</v>
      </c>
      <c r="D60" t="s">
        <v>236</v>
      </c>
      <c r="E60" t="s">
        <v>3627</v>
      </c>
      <c r="F60" t="s">
        <v>3628</v>
      </c>
      <c r="G60" s="58">
        <v>20000</v>
      </c>
    </row>
    <row r="61" spans="3:7" x14ac:dyDescent="0.25">
      <c r="C61" t="s">
        <v>238</v>
      </c>
      <c r="D61" t="s">
        <v>236</v>
      </c>
      <c r="E61" t="s">
        <v>3629</v>
      </c>
      <c r="F61" t="s">
        <v>3630</v>
      </c>
      <c r="G61" s="58">
        <v>60000</v>
      </c>
    </row>
    <row r="62" spans="3:7" x14ac:dyDescent="0.25">
      <c r="C62" t="s">
        <v>238</v>
      </c>
      <c r="D62" t="s">
        <v>236</v>
      </c>
      <c r="E62" t="s">
        <v>3631</v>
      </c>
      <c r="F62" t="s">
        <v>3632</v>
      </c>
      <c r="G62" s="58">
        <v>20000</v>
      </c>
    </row>
    <row r="63" spans="3:7" x14ac:dyDescent="0.25">
      <c r="C63" t="s">
        <v>238</v>
      </c>
      <c r="D63" t="s">
        <v>236</v>
      </c>
      <c r="E63" t="s">
        <v>3633</v>
      </c>
      <c r="F63" t="s">
        <v>3634</v>
      </c>
      <c r="G63" s="58">
        <v>20000</v>
      </c>
    </row>
    <row r="64" spans="3:7" x14ac:dyDescent="0.25">
      <c r="C64" t="s">
        <v>238</v>
      </c>
      <c r="D64" t="s">
        <v>236</v>
      </c>
      <c r="E64" t="s">
        <v>3635</v>
      </c>
      <c r="F64" t="s">
        <v>3636</v>
      </c>
      <c r="G64" s="58">
        <v>10000</v>
      </c>
    </row>
    <row r="65" spans="3:7" x14ac:dyDescent="0.25">
      <c r="C65" t="s">
        <v>238</v>
      </c>
      <c r="D65" t="s">
        <v>236</v>
      </c>
      <c r="E65" t="s">
        <v>3637</v>
      </c>
      <c r="F65" t="s">
        <v>3638</v>
      </c>
      <c r="G65" s="58">
        <v>20000</v>
      </c>
    </row>
    <row r="66" spans="3:7" x14ac:dyDescent="0.25">
      <c r="C66" t="s">
        <v>238</v>
      </c>
      <c r="D66" t="s">
        <v>236</v>
      </c>
      <c r="E66" t="s">
        <v>3639</v>
      </c>
      <c r="F66" t="s">
        <v>3640</v>
      </c>
      <c r="G66" s="58">
        <v>30000</v>
      </c>
    </row>
    <row r="67" spans="3:7" x14ac:dyDescent="0.25">
      <c r="C67" t="s">
        <v>238</v>
      </c>
      <c r="D67" t="s">
        <v>236</v>
      </c>
      <c r="E67" t="s">
        <v>3641</v>
      </c>
      <c r="F67" t="s">
        <v>3642</v>
      </c>
      <c r="G67" s="58">
        <v>139269.79999999999</v>
      </c>
    </row>
    <row r="68" spans="3:7" x14ac:dyDescent="0.25">
      <c r="C68" t="s">
        <v>238</v>
      </c>
      <c r="D68" t="s">
        <v>236</v>
      </c>
      <c r="E68" t="s">
        <v>3643</v>
      </c>
      <c r="F68" t="s">
        <v>3644</v>
      </c>
      <c r="G68" s="58">
        <v>40000</v>
      </c>
    </row>
    <row r="69" spans="3:7" x14ac:dyDescent="0.25">
      <c r="C69" t="s">
        <v>238</v>
      </c>
      <c r="D69" t="s">
        <v>236</v>
      </c>
      <c r="E69" t="s">
        <v>3645</v>
      </c>
      <c r="F69" t="s">
        <v>3646</v>
      </c>
      <c r="G69" s="58">
        <v>20000</v>
      </c>
    </row>
    <row r="70" spans="3:7" x14ac:dyDescent="0.25">
      <c r="C70" t="s">
        <v>238</v>
      </c>
      <c r="D70" t="s">
        <v>236</v>
      </c>
      <c r="E70" t="s">
        <v>3647</v>
      </c>
      <c r="F70" t="s">
        <v>3648</v>
      </c>
      <c r="G70" s="58">
        <v>20000</v>
      </c>
    </row>
    <row r="71" spans="3:7" x14ac:dyDescent="0.25">
      <c r="C71" t="s">
        <v>238</v>
      </c>
      <c r="D71" t="s">
        <v>236</v>
      </c>
      <c r="E71" t="s">
        <v>3649</v>
      </c>
      <c r="F71" t="s">
        <v>3650</v>
      </c>
      <c r="G71" s="58">
        <v>20000</v>
      </c>
    </row>
    <row r="72" spans="3:7" x14ac:dyDescent="0.25">
      <c r="C72" t="s">
        <v>238</v>
      </c>
      <c r="D72" t="s">
        <v>236</v>
      </c>
      <c r="E72" t="s">
        <v>3651</v>
      </c>
      <c r="F72" t="s">
        <v>3652</v>
      </c>
      <c r="G72" s="58">
        <v>20000</v>
      </c>
    </row>
    <row r="73" spans="3:7" x14ac:dyDescent="0.25">
      <c r="C73" t="s">
        <v>238</v>
      </c>
      <c r="D73" t="s">
        <v>236</v>
      </c>
      <c r="E73" t="s">
        <v>3653</v>
      </c>
      <c r="F73" t="s">
        <v>3654</v>
      </c>
      <c r="G73" s="58">
        <v>40000</v>
      </c>
    </row>
    <row r="74" spans="3:7" x14ac:dyDescent="0.25">
      <c r="C74" t="s">
        <v>238</v>
      </c>
      <c r="D74" t="s">
        <v>236</v>
      </c>
      <c r="E74" t="s">
        <v>3655</v>
      </c>
      <c r="F74" t="s">
        <v>3656</v>
      </c>
      <c r="G74" s="58">
        <v>30000</v>
      </c>
    </row>
    <row r="75" spans="3:7" x14ac:dyDescent="0.25">
      <c r="C75" t="s">
        <v>238</v>
      </c>
      <c r="D75" t="s">
        <v>236</v>
      </c>
      <c r="E75" t="s">
        <v>3657</v>
      </c>
      <c r="F75" t="s">
        <v>3658</v>
      </c>
      <c r="G75" s="58">
        <v>10000</v>
      </c>
    </row>
    <row r="76" spans="3:7" x14ac:dyDescent="0.25">
      <c r="C76" t="s">
        <v>238</v>
      </c>
      <c r="D76" t="s">
        <v>236</v>
      </c>
      <c r="E76" t="s">
        <v>3659</v>
      </c>
      <c r="F76" t="s">
        <v>3660</v>
      </c>
      <c r="G76" s="58">
        <v>20000</v>
      </c>
    </row>
    <row r="77" spans="3:7" x14ac:dyDescent="0.25">
      <c r="C77" t="s">
        <v>238</v>
      </c>
      <c r="D77" t="s">
        <v>236</v>
      </c>
      <c r="E77" t="s">
        <v>3661</v>
      </c>
      <c r="F77" t="s">
        <v>3662</v>
      </c>
      <c r="G77" s="58">
        <v>10000</v>
      </c>
    </row>
    <row r="78" spans="3:7" x14ac:dyDescent="0.25">
      <c r="C78" t="s">
        <v>238</v>
      </c>
      <c r="D78" t="s">
        <v>236</v>
      </c>
      <c r="E78" t="s">
        <v>3663</v>
      </c>
      <c r="F78" t="s">
        <v>3664</v>
      </c>
      <c r="G78" s="58">
        <v>10000</v>
      </c>
    </row>
    <row r="79" spans="3:7" x14ac:dyDescent="0.25">
      <c r="C79" t="s">
        <v>238</v>
      </c>
      <c r="D79" t="s">
        <v>236</v>
      </c>
      <c r="E79" t="s">
        <v>3665</v>
      </c>
      <c r="F79" t="s">
        <v>3666</v>
      </c>
      <c r="G79" s="58">
        <v>20000</v>
      </c>
    </row>
    <row r="80" spans="3:7" x14ac:dyDescent="0.25">
      <c r="C80" t="s">
        <v>238</v>
      </c>
      <c r="D80" t="s">
        <v>236</v>
      </c>
      <c r="E80" t="s">
        <v>3667</v>
      </c>
      <c r="F80" t="s">
        <v>3668</v>
      </c>
      <c r="G80" s="58">
        <v>379258.5</v>
      </c>
    </row>
    <row r="81" spans="3:7" x14ac:dyDescent="0.25">
      <c r="C81" t="s">
        <v>238</v>
      </c>
      <c r="D81" t="s">
        <v>236</v>
      </c>
      <c r="E81" t="s">
        <v>3669</v>
      </c>
      <c r="F81" t="s">
        <v>3670</v>
      </c>
      <c r="G81" s="58">
        <v>20000</v>
      </c>
    </row>
    <row r="82" spans="3:7" x14ac:dyDescent="0.25">
      <c r="C82" t="s">
        <v>238</v>
      </c>
      <c r="D82" t="s">
        <v>236</v>
      </c>
      <c r="E82" t="s">
        <v>3671</v>
      </c>
      <c r="F82" t="s">
        <v>3672</v>
      </c>
      <c r="G82" s="58">
        <v>20000</v>
      </c>
    </row>
    <row r="83" spans="3:7" x14ac:dyDescent="0.25">
      <c r="C83" t="s">
        <v>238</v>
      </c>
      <c r="D83" t="s">
        <v>236</v>
      </c>
      <c r="E83" t="s">
        <v>3673</v>
      </c>
      <c r="F83" t="s">
        <v>3674</v>
      </c>
      <c r="G83" s="58">
        <v>20000</v>
      </c>
    </row>
    <row r="84" spans="3:7" x14ac:dyDescent="0.25">
      <c r="C84" t="s">
        <v>238</v>
      </c>
      <c r="D84" t="s">
        <v>236</v>
      </c>
      <c r="E84" t="s">
        <v>3675</v>
      </c>
      <c r="F84" t="s">
        <v>3676</v>
      </c>
      <c r="G84" s="58">
        <v>10000</v>
      </c>
    </row>
    <row r="85" spans="3:7" x14ac:dyDescent="0.25">
      <c r="C85" t="s">
        <v>238</v>
      </c>
      <c r="D85" t="s">
        <v>236</v>
      </c>
      <c r="E85" t="s">
        <v>3677</v>
      </c>
      <c r="F85" t="s">
        <v>3678</v>
      </c>
      <c r="G85" s="58">
        <v>20000</v>
      </c>
    </row>
    <row r="86" spans="3:7" x14ac:dyDescent="0.25">
      <c r="C86" t="s">
        <v>238</v>
      </c>
      <c r="D86" t="s">
        <v>236</v>
      </c>
      <c r="E86" t="s">
        <v>3679</v>
      </c>
      <c r="F86" t="s">
        <v>3680</v>
      </c>
      <c r="G86" s="58">
        <v>20000</v>
      </c>
    </row>
    <row r="87" spans="3:7" x14ac:dyDescent="0.25">
      <c r="C87" t="s">
        <v>238</v>
      </c>
      <c r="D87" t="s">
        <v>236</v>
      </c>
      <c r="E87" t="s">
        <v>3681</v>
      </c>
      <c r="F87" t="s">
        <v>3682</v>
      </c>
      <c r="G87" s="58">
        <v>20000</v>
      </c>
    </row>
    <row r="88" spans="3:7" x14ac:dyDescent="0.25">
      <c r="C88" t="s">
        <v>238</v>
      </c>
      <c r="D88" t="s">
        <v>236</v>
      </c>
      <c r="E88" t="s">
        <v>3683</v>
      </c>
      <c r="F88" t="s">
        <v>3684</v>
      </c>
      <c r="G88" s="58">
        <v>5000</v>
      </c>
    </row>
    <row r="89" spans="3:7" x14ac:dyDescent="0.25">
      <c r="C89" t="s">
        <v>238</v>
      </c>
      <c r="D89" t="s">
        <v>236</v>
      </c>
      <c r="E89" t="s">
        <v>3685</v>
      </c>
      <c r="F89" t="s">
        <v>3686</v>
      </c>
      <c r="G89" s="58">
        <v>10000</v>
      </c>
    </row>
    <row r="90" spans="3:7" x14ac:dyDescent="0.25">
      <c r="C90" t="s">
        <v>238</v>
      </c>
      <c r="D90" t="s">
        <v>236</v>
      </c>
      <c r="E90" t="s">
        <v>3687</v>
      </c>
      <c r="F90" t="s">
        <v>3688</v>
      </c>
      <c r="G90" s="58">
        <v>20000</v>
      </c>
    </row>
    <row r="91" spans="3:7" x14ac:dyDescent="0.25">
      <c r="C91" t="s">
        <v>238</v>
      </c>
      <c r="D91" t="s">
        <v>236</v>
      </c>
      <c r="E91" t="s">
        <v>3689</v>
      </c>
      <c r="F91" t="s">
        <v>3690</v>
      </c>
      <c r="G91" s="58">
        <v>10000</v>
      </c>
    </row>
    <row r="92" spans="3:7" x14ac:dyDescent="0.25">
      <c r="C92" t="s">
        <v>238</v>
      </c>
      <c r="D92" t="s">
        <v>236</v>
      </c>
      <c r="E92" t="s">
        <v>3691</v>
      </c>
      <c r="F92" t="s">
        <v>3692</v>
      </c>
      <c r="G92" s="58">
        <v>20000</v>
      </c>
    </row>
    <row r="93" spans="3:7" x14ac:dyDescent="0.25">
      <c r="C93" t="s">
        <v>238</v>
      </c>
      <c r="D93" t="s">
        <v>236</v>
      </c>
      <c r="E93" t="s">
        <v>3693</v>
      </c>
      <c r="F93" t="s">
        <v>3694</v>
      </c>
      <c r="G93" s="58">
        <v>5000</v>
      </c>
    </row>
    <row r="94" spans="3:7" x14ac:dyDescent="0.25">
      <c r="C94" t="s">
        <v>238</v>
      </c>
      <c r="D94" t="s">
        <v>236</v>
      </c>
      <c r="E94" t="s">
        <v>3695</v>
      </c>
      <c r="F94" t="s">
        <v>3696</v>
      </c>
      <c r="G94" s="58">
        <v>10000</v>
      </c>
    </row>
    <row r="95" spans="3:7" x14ac:dyDescent="0.25">
      <c r="C95" t="s">
        <v>238</v>
      </c>
      <c r="D95" t="s">
        <v>236</v>
      </c>
      <c r="E95" t="s">
        <v>3697</v>
      </c>
      <c r="F95" t="s">
        <v>3698</v>
      </c>
      <c r="G95" s="58">
        <v>20000</v>
      </c>
    </row>
    <row r="96" spans="3:7" x14ac:dyDescent="0.25">
      <c r="C96" t="s">
        <v>238</v>
      </c>
      <c r="D96" t="s">
        <v>236</v>
      </c>
      <c r="E96" t="s">
        <v>3699</v>
      </c>
      <c r="F96" t="s">
        <v>3700</v>
      </c>
      <c r="G96" s="58">
        <v>240000</v>
      </c>
    </row>
    <row r="97" spans="3:7" x14ac:dyDescent="0.25">
      <c r="C97" t="s">
        <v>238</v>
      </c>
      <c r="D97" t="s">
        <v>236</v>
      </c>
      <c r="E97" t="s">
        <v>3701</v>
      </c>
      <c r="F97" t="s">
        <v>3702</v>
      </c>
      <c r="G97" s="58">
        <v>20000</v>
      </c>
    </row>
    <row r="98" spans="3:7" x14ac:dyDescent="0.25">
      <c r="C98" t="s">
        <v>238</v>
      </c>
      <c r="D98" t="s">
        <v>236</v>
      </c>
      <c r="E98" t="s">
        <v>3703</v>
      </c>
      <c r="F98" t="s">
        <v>3704</v>
      </c>
      <c r="G98" s="58">
        <v>20000</v>
      </c>
    </row>
    <row r="99" spans="3:7" x14ac:dyDescent="0.25">
      <c r="C99" t="s">
        <v>238</v>
      </c>
      <c r="D99" t="s">
        <v>236</v>
      </c>
      <c r="E99" t="s">
        <v>3705</v>
      </c>
      <c r="F99" t="s">
        <v>3706</v>
      </c>
      <c r="G99" s="58">
        <v>10000</v>
      </c>
    </row>
    <row r="100" spans="3:7" x14ac:dyDescent="0.25">
      <c r="C100" t="s">
        <v>238</v>
      </c>
      <c r="D100" t="s">
        <v>236</v>
      </c>
      <c r="E100" t="s">
        <v>3707</v>
      </c>
      <c r="F100" t="s">
        <v>3708</v>
      </c>
      <c r="G100" s="58">
        <v>30000</v>
      </c>
    </row>
    <row r="101" spans="3:7" x14ac:dyDescent="0.25">
      <c r="C101" t="s">
        <v>238</v>
      </c>
      <c r="D101" t="s">
        <v>236</v>
      </c>
      <c r="E101" t="s">
        <v>3709</v>
      </c>
      <c r="F101" t="s">
        <v>3710</v>
      </c>
      <c r="G101" s="58">
        <v>60000</v>
      </c>
    </row>
    <row r="102" spans="3:7" x14ac:dyDescent="0.25">
      <c r="C102" t="s">
        <v>238</v>
      </c>
      <c r="D102" t="s">
        <v>236</v>
      </c>
      <c r="E102" t="s">
        <v>3711</v>
      </c>
      <c r="F102" t="s">
        <v>3712</v>
      </c>
      <c r="G102" s="58">
        <v>20000</v>
      </c>
    </row>
    <row r="103" spans="3:7" x14ac:dyDescent="0.25">
      <c r="C103" t="s">
        <v>238</v>
      </c>
      <c r="D103" t="s">
        <v>236</v>
      </c>
      <c r="E103" t="s">
        <v>3713</v>
      </c>
      <c r="F103" t="s">
        <v>3714</v>
      </c>
      <c r="G103" s="58">
        <v>100000</v>
      </c>
    </row>
    <row r="104" spans="3:7" x14ac:dyDescent="0.25">
      <c r="C104" t="s">
        <v>238</v>
      </c>
      <c r="D104" t="s">
        <v>236</v>
      </c>
      <c r="E104" t="s">
        <v>3715</v>
      </c>
      <c r="F104" t="s">
        <v>3716</v>
      </c>
      <c r="G104" s="58">
        <v>20000</v>
      </c>
    </row>
    <row r="105" spans="3:7" x14ac:dyDescent="0.25">
      <c r="C105" t="s">
        <v>238</v>
      </c>
      <c r="D105" t="s">
        <v>236</v>
      </c>
      <c r="E105" t="s">
        <v>3717</v>
      </c>
      <c r="F105" t="s">
        <v>3718</v>
      </c>
      <c r="G105" s="58">
        <v>20000</v>
      </c>
    </row>
    <row r="106" spans="3:7" x14ac:dyDescent="0.25">
      <c r="C106" t="s">
        <v>238</v>
      </c>
      <c r="D106" t="s">
        <v>236</v>
      </c>
      <c r="E106" t="s">
        <v>3719</v>
      </c>
      <c r="F106" t="s">
        <v>3720</v>
      </c>
      <c r="G106" s="58">
        <v>20000</v>
      </c>
    </row>
    <row r="107" spans="3:7" x14ac:dyDescent="0.25">
      <c r="C107" t="s">
        <v>238</v>
      </c>
      <c r="D107" t="s">
        <v>236</v>
      </c>
      <c r="E107" t="s">
        <v>3721</v>
      </c>
      <c r="F107" t="s">
        <v>3722</v>
      </c>
      <c r="G107" s="58">
        <v>10000</v>
      </c>
    </row>
    <row r="108" spans="3:7" x14ac:dyDescent="0.25">
      <c r="C108" t="s">
        <v>238</v>
      </c>
      <c r="D108" t="s">
        <v>236</v>
      </c>
      <c r="E108" t="s">
        <v>3723</v>
      </c>
      <c r="F108" t="s">
        <v>3724</v>
      </c>
      <c r="G108" s="58">
        <v>20000</v>
      </c>
    </row>
    <row r="109" spans="3:7" x14ac:dyDescent="0.25">
      <c r="C109" t="s">
        <v>238</v>
      </c>
      <c r="D109" t="s">
        <v>236</v>
      </c>
      <c r="E109" t="s">
        <v>3725</v>
      </c>
      <c r="F109" t="s">
        <v>3726</v>
      </c>
      <c r="G109" s="58">
        <v>20000</v>
      </c>
    </row>
    <row r="110" spans="3:7" x14ac:dyDescent="0.25">
      <c r="C110" t="s">
        <v>238</v>
      </c>
      <c r="D110" t="s">
        <v>236</v>
      </c>
      <c r="E110" t="s">
        <v>3727</v>
      </c>
      <c r="F110" t="s">
        <v>3728</v>
      </c>
      <c r="G110" s="58">
        <v>3000</v>
      </c>
    </row>
    <row r="111" spans="3:7" x14ac:dyDescent="0.25">
      <c r="C111" t="s">
        <v>238</v>
      </c>
      <c r="D111" t="s">
        <v>236</v>
      </c>
      <c r="E111" t="s">
        <v>3729</v>
      </c>
      <c r="F111" t="s">
        <v>3730</v>
      </c>
      <c r="G111" s="58">
        <v>12000</v>
      </c>
    </row>
    <row r="112" spans="3:7" x14ac:dyDescent="0.25">
      <c r="C112" t="s">
        <v>238</v>
      </c>
      <c r="D112" t="s">
        <v>236</v>
      </c>
      <c r="E112" t="s">
        <v>3731</v>
      </c>
      <c r="F112" t="s">
        <v>3732</v>
      </c>
      <c r="G112" s="58">
        <v>20000</v>
      </c>
    </row>
    <row r="113" spans="3:7" x14ac:dyDescent="0.25">
      <c r="C113" t="s">
        <v>238</v>
      </c>
      <c r="D113" t="s">
        <v>236</v>
      </c>
      <c r="E113" t="s">
        <v>3733</v>
      </c>
      <c r="F113" t="s">
        <v>3734</v>
      </c>
      <c r="G113" s="58">
        <v>10000</v>
      </c>
    </row>
    <row r="114" spans="3:7" x14ac:dyDescent="0.25">
      <c r="C114" t="s">
        <v>238</v>
      </c>
      <c r="D114" t="s">
        <v>236</v>
      </c>
      <c r="E114" t="s">
        <v>3735</v>
      </c>
      <c r="F114" t="s">
        <v>3736</v>
      </c>
      <c r="G114" s="58">
        <v>50000</v>
      </c>
    </row>
    <row r="115" spans="3:7" x14ac:dyDescent="0.25">
      <c r="C115" t="s">
        <v>238</v>
      </c>
      <c r="D115" t="s">
        <v>236</v>
      </c>
      <c r="E115" t="s">
        <v>3735</v>
      </c>
      <c r="F115" t="s">
        <v>3737</v>
      </c>
      <c r="G115" s="58">
        <v>20000</v>
      </c>
    </row>
    <row r="116" spans="3:7" x14ac:dyDescent="0.25">
      <c r="C116" t="s">
        <v>238</v>
      </c>
      <c r="D116" t="s">
        <v>236</v>
      </c>
      <c r="E116" t="s">
        <v>3738</v>
      </c>
      <c r="F116" t="s">
        <v>3739</v>
      </c>
      <c r="G116" s="58">
        <v>20000</v>
      </c>
    </row>
    <row r="117" spans="3:7" x14ac:dyDescent="0.25">
      <c r="C117" t="s">
        <v>238</v>
      </c>
      <c r="D117" t="s">
        <v>236</v>
      </c>
      <c r="E117" t="s">
        <v>3740</v>
      </c>
      <c r="F117" t="s">
        <v>3741</v>
      </c>
      <c r="G117" s="58">
        <v>10000</v>
      </c>
    </row>
    <row r="118" spans="3:7" x14ac:dyDescent="0.25">
      <c r="C118" t="s">
        <v>238</v>
      </c>
      <c r="D118" t="s">
        <v>236</v>
      </c>
      <c r="E118" t="s">
        <v>3742</v>
      </c>
      <c r="F118" t="s">
        <v>3743</v>
      </c>
      <c r="G118" s="58">
        <v>20000</v>
      </c>
    </row>
    <row r="119" spans="3:7" x14ac:dyDescent="0.25">
      <c r="C119" t="s">
        <v>238</v>
      </c>
      <c r="D119" t="s">
        <v>236</v>
      </c>
      <c r="E119" t="s">
        <v>3744</v>
      </c>
      <c r="F119" t="s">
        <v>3745</v>
      </c>
      <c r="G119" s="58">
        <v>10000</v>
      </c>
    </row>
    <row r="120" spans="3:7" x14ac:dyDescent="0.25">
      <c r="C120" t="s">
        <v>238</v>
      </c>
      <c r="D120" t="s">
        <v>236</v>
      </c>
      <c r="E120" t="s">
        <v>3746</v>
      </c>
      <c r="F120" t="s">
        <v>3747</v>
      </c>
      <c r="G120" s="58">
        <v>20000</v>
      </c>
    </row>
    <row r="121" spans="3:7" x14ac:dyDescent="0.25">
      <c r="C121" t="s">
        <v>238</v>
      </c>
      <c r="D121" t="s">
        <v>236</v>
      </c>
      <c r="E121" t="s">
        <v>3748</v>
      </c>
      <c r="F121" t="s">
        <v>3749</v>
      </c>
      <c r="G121" s="58">
        <v>10000</v>
      </c>
    </row>
    <row r="122" spans="3:7" x14ac:dyDescent="0.25">
      <c r="C122" t="s">
        <v>238</v>
      </c>
      <c r="D122" t="s">
        <v>236</v>
      </c>
      <c r="E122" t="s">
        <v>3750</v>
      </c>
      <c r="F122" t="s">
        <v>3751</v>
      </c>
      <c r="G122" s="58">
        <v>20000</v>
      </c>
    </row>
    <row r="123" spans="3:7" x14ac:dyDescent="0.25">
      <c r="C123" t="s">
        <v>238</v>
      </c>
      <c r="D123" t="s">
        <v>236</v>
      </c>
      <c r="E123" t="s">
        <v>3752</v>
      </c>
      <c r="F123" t="s">
        <v>3753</v>
      </c>
      <c r="G123" s="58">
        <v>20000</v>
      </c>
    </row>
    <row r="124" spans="3:7" x14ac:dyDescent="0.25">
      <c r="C124" t="s">
        <v>238</v>
      </c>
      <c r="D124" t="s">
        <v>236</v>
      </c>
      <c r="E124" t="s">
        <v>3754</v>
      </c>
      <c r="F124" t="s">
        <v>3755</v>
      </c>
      <c r="G124" s="58">
        <v>20000</v>
      </c>
    </row>
    <row r="125" spans="3:7" x14ac:dyDescent="0.25">
      <c r="C125" t="s">
        <v>238</v>
      </c>
      <c r="D125" t="s">
        <v>236</v>
      </c>
      <c r="E125" t="s">
        <v>3756</v>
      </c>
      <c r="F125" t="s">
        <v>3757</v>
      </c>
      <c r="G125" s="58">
        <v>20000</v>
      </c>
    </row>
    <row r="126" spans="3:7" x14ac:dyDescent="0.25">
      <c r="C126" t="s">
        <v>238</v>
      </c>
      <c r="D126" t="s">
        <v>236</v>
      </c>
      <c r="E126" t="s">
        <v>3758</v>
      </c>
      <c r="F126" t="s">
        <v>3759</v>
      </c>
      <c r="G126" s="58">
        <v>15000</v>
      </c>
    </row>
    <row r="127" spans="3:7" x14ac:dyDescent="0.25">
      <c r="C127" t="s">
        <v>238</v>
      </c>
      <c r="D127" t="s">
        <v>236</v>
      </c>
      <c r="E127" t="s">
        <v>3760</v>
      </c>
      <c r="F127" t="s">
        <v>3761</v>
      </c>
      <c r="G127" s="58">
        <v>5000</v>
      </c>
    </row>
    <row r="128" spans="3:7" x14ac:dyDescent="0.25">
      <c r="C128" t="s">
        <v>238</v>
      </c>
      <c r="D128" t="s">
        <v>236</v>
      </c>
      <c r="E128" t="s">
        <v>3762</v>
      </c>
      <c r="F128" t="s">
        <v>3763</v>
      </c>
      <c r="G128" s="58">
        <v>20000</v>
      </c>
    </row>
    <row r="129" spans="3:7" x14ac:dyDescent="0.25">
      <c r="C129" t="s">
        <v>238</v>
      </c>
      <c r="D129" t="s">
        <v>236</v>
      </c>
      <c r="E129" t="s">
        <v>3764</v>
      </c>
      <c r="F129" t="s">
        <v>3765</v>
      </c>
      <c r="G129" s="58">
        <v>10000</v>
      </c>
    </row>
    <row r="130" spans="3:7" x14ac:dyDescent="0.25">
      <c r="C130" t="s">
        <v>238</v>
      </c>
      <c r="D130" t="s">
        <v>236</v>
      </c>
      <c r="E130" t="s">
        <v>3766</v>
      </c>
      <c r="F130" t="s">
        <v>3767</v>
      </c>
      <c r="G130" s="58">
        <v>10000</v>
      </c>
    </row>
    <row r="131" spans="3:7" x14ac:dyDescent="0.25">
      <c r="C131" t="s">
        <v>238</v>
      </c>
      <c r="D131" t="s">
        <v>236</v>
      </c>
      <c r="E131" t="s">
        <v>3768</v>
      </c>
      <c r="F131" t="s">
        <v>3769</v>
      </c>
      <c r="G131" s="58">
        <v>20000</v>
      </c>
    </row>
    <row r="132" spans="3:7" x14ac:dyDescent="0.25">
      <c r="C132" t="s">
        <v>238</v>
      </c>
      <c r="D132" t="s">
        <v>236</v>
      </c>
      <c r="E132" t="s">
        <v>7881</v>
      </c>
      <c r="F132" t="s">
        <v>23831</v>
      </c>
      <c r="G132" s="58">
        <v>10000</v>
      </c>
    </row>
    <row r="133" spans="3:7" x14ac:dyDescent="0.25">
      <c r="C133" t="s">
        <v>238</v>
      </c>
      <c r="D133" t="s">
        <v>236</v>
      </c>
      <c r="E133" t="s">
        <v>3770</v>
      </c>
      <c r="F133" t="s">
        <v>3771</v>
      </c>
      <c r="G133" s="58">
        <v>10000</v>
      </c>
    </row>
    <row r="134" spans="3:7" x14ac:dyDescent="0.25">
      <c r="C134" t="s">
        <v>238</v>
      </c>
      <c r="D134" t="s">
        <v>236</v>
      </c>
      <c r="E134" t="s">
        <v>3772</v>
      </c>
      <c r="F134" t="s">
        <v>3773</v>
      </c>
      <c r="G134" s="58">
        <v>40000</v>
      </c>
    </row>
    <row r="135" spans="3:7" x14ac:dyDescent="0.25">
      <c r="C135" t="s">
        <v>238</v>
      </c>
      <c r="D135" t="s">
        <v>236</v>
      </c>
      <c r="E135" t="s">
        <v>3774</v>
      </c>
      <c r="F135" t="s">
        <v>3775</v>
      </c>
      <c r="G135" s="58">
        <v>20000</v>
      </c>
    </row>
    <row r="136" spans="3:7" x14ac:dyDescent="0.25">
      <c r="C136" t="s">
        <v>238</v>
      </c>
      <c r="D136" t="s">
        <v>236</v>
      </c>
      <c r="E136" t="s">
        <v>3776</v>
      </c>
      <c r="F136" t="s">
        <v>3777</v>
      </c>
      <c r="G136" s="58">
        <v>10000</v>
      </c>
    </row>
    <row r="137" spans="3:7" x14ac:dyDescent="0.25">
      <c r="C137" t="s">
        <v>238</v>
      </c>
      <c r="D137" t="s">
        <v>236</v>
      </c>
      <c r="E137" t="s">
        <v>3778</v>
      </c>
      <c r="F137" t="s">
        <v>3779</v>
      </c>
      <c r="G137" s="58">
        <v>20000</v>
      </c>
    </row>
    <row r="138" spans="3:7" x14ac:dyDescent="0.25">
      <c r="C138" t="s">
        <v>238</v>
      </c>
      <c r="D138" t="s">
        <v>236</v>
      </c>
      <c r="E138" t="s">
        <v>3780</v>
      </c>
      <c r="F138" t="s">
        <v>3781</v>
      </c>
      <c r="G138" s="58">
        <v>40000</v>
      </c>
    </row>
    <row r="139" spans="3:7" x14ac:dyDescent="0.25">
      <c r="C139" t="s">
        <v>238</v>
      </c>
      <c r="D139" t="s">
        <v>236</v>
      </c>
      <c r="E139" t="s">
        <v>3782</v>
      </c>
      <c r="F139" t="s">
        <v>3783</v>
      </c>
      <c r="G139" s="58">
        <v>20000</v>
      </c>
    </row>
    <row r="140" spans="3:7" x14ac:dyDescent="0.25">
      <c r="C140" t="s">
        <v>238</v>
      </c>
      <c r="D140" t="s">
        <v>236</v>
      </c>
      <c r="E140" t="s">
        <v>3784</v>
      </c>
      <c r="F140" t="s">
        <v>3785</v>
      </c>
      <c r="G140" s="58">
        <v>70000</v>
      </c>
    </row>
    <row r="141" spans="3:7" x14ac:dyDescent="0.25">
      <c r="C141" t="s">
        <v>238</v>
      </c>
      <c r="D141" t="s">
        <v>236</v>
      </c>
      <c r="E141" t="s">
        <v>3786</v>
      </c>
      <c r="F141" t="s">
        <v>3787</v>
      </c>
      <c r="G141" s="58">
        <v>20000</v>
      </c>
    </row>
    <row r="142" spans="3:7" x14ac:dyDescent="0.25">
      <c r="C142" t="s">
        <v>238</v>
      </c>
      <c r="D142" t="s">
        <v>236</v>
      </c>
      <c r="E142" t="s">
        <v>3788</v>
      </c>
      <c r="F142" t="s">
        <v>3789</v>
      </c>
      <c r="G142" s="58">
        <v>20000</v>
      </c>
    </row>
    <row r="143" spans="3:7" x14ac:dyDescent="0.25">
      <c r="C143" t="s">
        <v>238</v>
      </c>
      <c r="D143" t="s">
        <v>236</v>
      </c>
      <c r="E143" t="s">
        <v>3790</v>
      </c>
      <c r="F143" t="s">
        <v>3791</v>
      </c>
      <c r="G143" s="58">
        <v>10000</v>
      </c>
    </row>
    <row r="144" spans="3:7" x14ac:dyDescent="0.25">
      <c r="C144" t="s">
        <v>238</v>
      </c>
      <c r="D144" t="s">
        <v>236</v>
      </c>
      <c r="E144" t="s">
        <v>3792</v>
      </c>
      <c r="F144" t="s">
        <v>3793</v>
      </c>
      <c r="G144" s="58">
        <v>60000</v>
      </c>
    </row>
    <row r="145" spans="3:7" x14ac:dyDescent="0.25">
      <c r="C145" t="s">
        <v>238</v>
      </c>
      <c r="D145" t="s">
        <v>236</v>
      </c>
      <c r="E145" t="s">
        <v>3794</v>
      </c>
      <c r="F145" t="s">
        <v>3795</v>
      </c>
      <c r="G145" s="58">
        <v>40000</v>
      </c>
    </row>
    <row r="146" spans="3:7" x14ac:dyDescent="0.25">
      <c r="C146" t="s">
        <v>238</v>
      </c>
      <c r="D146" t="s">
        <v>236</v>
      </c>
      <c r="E146" t="s">
        <v>3796</v>
      </c>
      <c r="F146" t="s">
        <v>3797</v>
      </c>
      <c r="G146" s="58">
        <v>30000</v>
      </c>
    </row>
    <row r="147" spans="3:7" x14ac:dyDescent="0.25">
      <c r="C147" t="s">
        <v>238</v>
      </c>
      <c r="D147" t="s">
        <v>236</v>
      </c>
      <c r="E147" t="s">
        <v>3798</v>
      </c>
      <c r="F147" t="s">
        <v>3799</v>
      </c>
      <c r="G147" s="58">
        <v>20000</v>
      </c>
    </row>
    <row r="148" spans="3:7" x14ac:dyDescent="0.25">
      <c r="C148" t="s">
        <v>238</v>
      </c>
      <c r="D148" t="s">
        <v>236</v>
      </c>
      <c r="E148" t="s">
        <v>3800</v>
      </c>
      <c r="F148" t="s">
        <v>3801</v>
      </c>
      <c r="G148" s="58">
        <v>10000</v>
      </c>
    </row>
    <row r="149" spans="3:7" x14ac:dyDescent="0.25">
      <c r="C149" t="s">
        <v>238</v>
      </c>
      <c r="D149" t="s">
        <v>236</v>
      </c>
      <c r="E149" t="s">
        <v>3802</v>
      </c>
      <c r="F149" t="s">
        <v>3803</v>
      </c>
      <c r="G149" s="58">
        <v>10000</v>
      </c>
    </row>
    <row r="150" spans="3:7" x14ac:dyDescent="0.25">
      <c r="C150" t="s">
        <v>238</v>
      </c>
      <c r="D150" t="s">
        <v>236</v>
      </c>
      <c r="E150" t="s">
        <v>3804</v>
      </c>
      <c r="F150" t="s">
        <v>3805</v>
      </c>
      <c r="G150" s="58">
        <v>20000</v>
      </c>
    </row>
    <row r="151" spans="3:7" x14ac:dyDescent="0.25">
      <c r="C151" t="s">
        <v>238</v>
      </c>
      <c r="D151" t="s">
        <v>236</v>
      </c>
      <c r="E151" t="s">
        <v>3806</v>
      </c>
      <c r="F151" t="s">
        <v>3807</v>
      </c>
      <c r="G151" s="58">
        <v>20000</v>
      </c>
    </row>
    <row r="152" spans="3:7" x14ac:dyDescent="0.25">
      <c r="C152" t="s">
        <v>238</v>
      </c>
      <c r="D152" t="s">
        <v>236</v>
      </c>
      <c r="E152" t="s">
        <v>3808</v>
      </c>
      <c r="F152" t="s">
        <v>3809</v>
      </c>
      <c r="G152" s="58">
        <v>20000</v>
      </c>
    </row>
    <row r="153" spans="3:7" x14ac:dyDescent="0.25">
      <c r="C153" t="s">
        <v>238</v>
      </c>
      <c r="D153" t="s">
        <v>236</v>
      </c>
      <c r="E153" t="s">
        <v>3810</v>
      </c>
      <c r="F153" t="s">
        <v>3811</v>
      </c>
      <c r="G153" s="58">
        <v>40000</v>
      </c>
    </row>
    <row r="154" spans="3:7" x14ac:dyDescent="0.25">
      <c r="C154" t="s">
        <v>238</v>
      </c>
      <c r="D154" t="s">
        <v>236</v>
      </c>
      <c r="E154" t="s">
        <v>3812</v>
      </c>
      <c r="F154" t="s">
        <v>3813</v>
      </c>
      <c r="G154" s="58">
        <v>35000</v>
      </c>
    </row>
    <row r="155" spans="3:7" x14ac:dyDescent="0.25">
      <c r="C155" t="s">
        <v>238</v>
      </c>
      <c r="D155" t="s">
        <v>236</v>
      </c>
      <c r="E155" t="s">
        <v>3814</v>
      </c>
      <c r="F155" t="s">
        <v>3815</v>
      </c>
      <c r="G155" s="58">
        <v>10000</v>
      </c>
    </row>
    <row r="156" spans="3:7" x14ac:dyDescent="0.25">
      <c r="C156" t="s">
        <v>238</v>
      </c>
      <c r="D156" t="s">
        <v>236</v>
      </c>
      <c r="E156" t="s">
        <v>3816</v>
      </c>
      <c r="F156" t="s">
        <v>3817</v>
      </c>
      <c r="G156" s="58">
        <v>20000</v>
      </c>
    </row>
    <row r="157" spans="3:7" x14ac:dyDescent="0.25">
      <c r="C157" t="s">
        <v>238</v>
      </c>
      <c r="D157" t="s">
        <v>236</v>
      </c>
      <c r="E157" t="s">
        <v>3818</v>
      </c>
      <c r="F157" t="s">
        <v>3819</v>
      </c>
      <c r="G157" s="58">
        <v>7000</v>
      </c>
    </row>
    <row r="158" spans="3:7" x14ac:dyDescent="0.25">
      <c r="C158" t="s">
        <v>238</v>
      </c>
      <c r="D158" t="s">
        <v>236</v>
      </c>
      <c r="E158" t="s">
        <v>3820</v>
      </c>
      <c r="F158" t="s">
        <v>3821</v>
      </c>
      <c r="G158" s="58">
        <v>10000</v>
      </c>
    </row>
    <row r="159" spans="3:7" x14ac:dyDescent="0.25">
      <c r="C159" t="s">
        <v>238</v>
      </c>
      <c r="D159" t="s">
        <v>236</v>
      </c>
      <c r="E159" t="s">
        <v>3822</v>
      </c>
      <c r="F159" t="s">
        <v>3823</v>
      </c>
      <c r="G159" s="58">
        <v>30000</v>
      </c>
    </row>
    <row r="160" spans="3:7" x14ac:dyDescent="0.25">
      <c r="C160" t="s">
        <v>238</v>
      </c>
      <c r="D160" t="s">
        <v>236</v>
      </c>
      <c r="E160" t="s">
        <v>3824</v>
      </c>
      <c r="F160" t="s">
        <v>3825</v>
      </c>
      <c r="G160" s="58">
        <v>60000</v>
      </c>
    </row>
    <row r="161" spans="3:7" x14ac:dyDescent="0.25">
      <c r="C161" t="s">
        <v>238</v>
      </c>
      <c r="D161" t="s">
        <v>236</v>
      </c>
      <c r="E161" t="s">
        <v>3826</v>
      </c>
      <c r="F161" t="s">
        <v>3827</v>
      </c>
      <c r="G161" s="58">
        <v>10000</v>
      </c>
    </row>
    <row r="162" spans="3:7" x14ac:dyDescent="0.25">
      <c r="C162" t="s">
        <v>238</v>
      </c>
      <c r="D162" t="s">
        <v>236</v>
      </c>
      <c r="E162" t="s">
        <v>3828</v>
      </c>
      <c r="F162" t="s">
        <v>3829</v>
      </c>
      <c r="G162" s="58">
        <v>25000</v>
      </c>
    </row>
    <row r="163" spans="3:7" x14ac:dyDescent="0.25">
      <c r="C163" t="s">
        <v>238</v>
      </c>
      <c r="D163" t="s">
        <v>236</v>
      </c>
      <c r="E163" t="s">
        <v>3830</v>
      </c>
      <c r="F163" t="s">
        <v>3831</v>
      </c>
      <c r="G163" s="58">
        <v>40000</v>
      </c>
    </row>
    <row r="164" spans="3:7" x14ac:dyDescent="0.25">
      <c r="C164" t="s">
        <v>238</v>
      </c>
      <c r="D164" t="s">
        <v>236</v>
      </c>
      <c r="E164" t="s">
        <v>3832</v>
      </c>
      <c r="F164" t="s">
        <v>3833</v>
      </c>
      <c r="G164" s="58">
        <v>86000</v>
      </c>
    </row>
    <row r="165" spans="3:7" x14ac:dyDescent="0.25">
      <c r="C165" t="s">
        <v>238</v>
      </c>
      <c r="D165" t="s">
        <v>236</v>
      </c>
      <c r="E165" t="s">
        <v>3834</v>
      </c>
      <c r="F165" t="s">
        <v>3835</v>
      </c>
      <c r="G165" s="58">
        <v>30000</v>
      </c>
    </row>
    <row r="166" spans="3:7" x14ac:dyDescent="0.25">
      <c r="C166" t="s">
        <v>238</v>
      </c>
      <c r="D166" t="s">
        <v>236</v>
      </c>
      <c r="E166" t="s">
        <v>3836</v>
      </c>
      <c r="F166" t="s">
        <v>3837</v>
      </c>
      <c r="G166" s="58">
        <v>10000</v>
      </c>
    </row>
    <row r="167" spans="3:7" x14ac:dyDescent="0.25">
      <c r="C167" t="s">
        <v>238</v>
      </c>
      <c r="D167" t="s">
        <v>236</v>
      </c>
      <c r="E167" t="s">
        <v>3838</v>
      </c>
      <c r="F167" t="s">
        <v>3839</v>
      </c>
      <c r="G167" s="58">
        <v>100000</v>
      </c>
    </row>
    <row r="168" spans="3:7" x14ac:dyDescent="0.25">
      <c r="C168" t="s">
        <v>238</v>
      </c>
      <c r="D168" t="s">
        <v>236</v>
      </c>
      <c r="E168" t="s">
        <v>3840</v>
      </c>
      <c r="F168" t="s">
        <v>3841</v>
      </c>
      <c r="G168" s="58">
        <v>20000</v>
      </c>
    </row>
    <row r="169" spans="3:7" x14ac:dyDescent="0.25">
      <c r="C169" t="s">
        <v>238</v>
      </c>
      <c r="D169" t="s">
        <v>236</v>
      </c>
      <c r="E169" t="s">
        <v>3842</v>
      </c>
      <c r="F169" t="s">
        <v>3843</v>
      </c>
      <c r="G169" s="58">
        <v>20000</v>
      </c>
    </row>
    <row r="170" spans="3:7" x14ac:dyDescent="0.25">
      <c r="C170" t="s">
        <v>238</v>
      </c>
      <c r="D170" t="s">
        <v>236</v>
      </c>
      <c r="E170" t="s">
        <v>3844</v>
      </c>
      <c r="F170" t="s">
        <v>3845</v>
      </c>
      <c r="G170" s="58">
        <v>50000</v>
      </c>
    </row>
    <row r="171" spans="3:7" x14ac:dyDescent="0.25">
      <c r="C171" t="s">
        <v>238</v>
      </c>
      <c r="D171" t="s">
        <v>236</v>
      </c>
      <c r="E171" t="s">
        <v>3846</v>
      </c>
      <c r="F171" t="s">
        <v>3847</v>
      </c>
      <c r="G171" s="58">
        <v>20000</v>
      </c>
    </row>
    <row r="172" spans="3:7" x14ac:dyDescent="0.25">
      <c r="C172" t="s">
        <v>238</v>
      </c>
      <c r="D172" t="s">
        <v>236</v>
      </c>
      <c r="E172" t="s">
        <v>3848</v>
      </c>
      <c r="F172" t="s">
        <v>3849</v>
      </c>
      <c r="G172" s="58">
        <v>20000</v>
      </c>
    </row>
    <row r="173" spans="3:7" x14ac:dyDescent="0.25">
      <c r="C173" t="s">
        <v>238</v>
      </c>
      <c r="D173" t="s">
        <v>236</v>
      </c>
      <c r="E173" t="s">
        <v>3850</v>
      </c>
      <c r="F173" t="s">
        <v>3851</v>
      </c>
      <c r="G173" s="58">
        <v>10000</v>
      </c>
    </row>
    <row r="174" spans="3:7" x14ac:dyDescent="0.25">
      <c r="C174" t="s">
        <v>238</v>
      </c>
      <c r="D174" t="s">
        <v>236</v>
      </c>
      <c r="E174" t="s">
        <v>3852</v>
      </c>
      <c r="F174" t="s">
        <v>3853</v>
      </c>
      <c r="G174" s="58">
        <v>20000</v>
      </c>
    </row>
    <row r="175" spans="3:7" x14ac:dyDescent="0.25">
      <c r="C175" t="s">
        <v>238</v>
      </c>
      <c r="D175" t="s">
        <v>236</v>
      </c>
      <c r="E175" t="s">
        <v>3854</v>
      </c>
      <c r="F175" t="s">
        <v>3855</v>
      </c>
      <c r="G175" s="58">
        <v>30000</v>
      </c>
    </row>
    <row r="176" spans="3:7" x14ac:dyDescent="0.25">
      <c r="C176" t="s">
        <v>238</v>
      </c>
      <c r="D176" t="s">
        <v>236</v>
      </c>
      <c r="E176" t="s">
        <v>3856</v>
      </c>
      <c r="F176" t="s">
        <v>3857</v>
      </c>
      <c r="G176" s="58">
        <v>10000</v>
      </c>
    </row>
    <row r="177" spans="3:7" x14ac:dyDescent="0.25">
      <c r="C177" t="s">
        <v>238</v>
      </c>
      <c r="D177" t="s">
        <v>236</v>
      </c>
      <c r="E177" t="s">
        <v>3858</v>
      </c>
      <c r="F177" t="s">
        <v>3859</v>
      </c>
      <c r="G177" s="58">
        <v>12000</v>
      </c>
    </row>
    <row r="178" spans="3:7" x14ac:dyDescent="0.25">
      <c r="C178" t="s">
        <v>238</v>
      </c>
      <c r="D178" t="s">
        <v>236</v>
      </c>
      <c r="E178" t="s">
        <v>3860</v>
      </c>
      <c r="F178" t="s">
        <v>3861</v>
      </c>
      <c r="G178" s="58">
        <v>167110.20000000001</v>
      </c>
    </row>
    <row r="179" spans="3:7" x14ac:dyDescent="0.25">
      <c r="C179" t="s">
        <v>238</v>
      </c>
      <c r="D179" t="s">
        <v>236</v>
      </c>
      <c r="E179" t="s">
        <v>3862</v>
      </c>
      <c r="F179" t="s">
        <v>3863</v>
      </c>
      <c r="G179" s="58">
        <v>20000</v>
      </c>
    </row>
    <row r="180" spans="3:7" x14ac:dyDescent="0.25">
      <c r="C180" t="s">
        <v>238</v>
      </c>
      <c r="D180" t="s">
        <v>236</v>
      </c>
      <c r="E180" t="s">
        <v>9412</v>
      </c>
      <c r="F180" t="s">
        <v>23832</v>
      </c>
      <c r="G180" s="58">
        <v>20000</v>
      </c>
    </row>
    <row r="181" spans="3:7" x14ac:dyDescent="0.25">
      <c r="C181" t="s">
        <v>238</v>
      </c>
      <c r="D181" t="s">
        <v>236</v>
      </c>
      <c r="E181" t="s">
        <v>3864</v>
      </c>
      <c r="F181" t="s">
        <v>3865</v>
      </c>
      <c r="G181" s="58">
        <v>20000</v>
      </c>
    </row>
    <row r="182" spans="3:7" x14ac:dyDescent="0.25">
      <c r="C182" t="s">
        <v>238</v>
      </c>
      <c r="D182" t="s">
        <v>236</v>
      </c>
      <c r="E182" t="s">
        <v>3866</v>
      </c>
      <c r="F182" t="s">
        <v>3867</v>
      </c>
      <c r="G182" s="58">
        <v>20000</v>
      </c>
    </row>
    <row r="183" spans="3:7" x14ac:dyDescent="0.25">
      <c r="C183" t="s">
        <v>238</v>
      </c>
      <c r="D183" t="s">
        <v>236</v>
      </c>
      <c r="E183" t="s">
        <v>3868</v>
      </c>
      <c r="F183" t="s">
        <v>3869</v>
      </c>
      <c r="G183" s="58">
        <v>20000</v>
      </c>
    </row>
    <row r="184" spans="3:7" x14ac:dyDescent="0.25">
      <c r="C184" t="s">
        <v>238</v>
      </c>
      <c r="D184" t="s">
        <v>236</v>
      </c>
      <c r="E184" t="s">
        <v>3870</v>
      </c>
      <c r="F184" t="s">
        <v>3871</v>
      </c>
      <c r="G184" s="58">
        <v>20000</v>
      </c>
    </row>
    <row r="185" spans="3:7" x14ac:dyDescent="0.25">
      <c r="C185" t="s">
        <v>238</v>
      </c>
      <c r="D185" t="s">
        <v>236</v>
      </c>
      <c r="E185" t="s">
        <v>3872</v>
      </c>
      <c r="F185" t="s">
        <v>3873</v>
      </c>
      <c r="G185" s="58">
        <v>80000</v>
      </c>
    </row>
    <row r="186" spans="3:7" x14ac:dyDescent="0.25">
      <c r="C186" t="s">
        <v>238</v>
      </c>
      <c r="D186" t="s">
        <v>236</v>
      </c>
      <c r="E186" t="s">
        <v>3874</v>
      </c>
      <c r="F186" t="s">
        <v>3875</v>
      </c>
      <c r="G186" s="58">
        <v>20000</v>
      </c>
    </row>
    <row r="187" spans="3:7" x14ac:dyDescent="0.25">
      <c r="C187" t="s">
        <v>238</v>
      </c>
      <c r="D187" t="s">
        <v>236</v>
      </c>
      <c r="E187" t="s">
        <v>3876</v>
      </c>
      <c r="F187" t="s">
        <v>3877</v>
      </c>
      <c r="G187" s="58">
        <v>20000</v>
      </c>
    </row>
    <row r="188" spans="3:7" x14ac:dyDescent="0.25">
      <c r="C188" t="s">
        <v>238</v>
      </c>
      <c r="D188" t="s">
        <v>236</v>
      </c>
      <c r="E188" t="s">
        <v>3878</v>
      </c>
      <c r="F188" t="s">
        <v>3879</v>
      </c>
      <c r="G188" s="58">
        <v>20000</v>
      </c>
    </row>
    <row r="189" spans="3:7" x14ac:dyDescent="0.25">
      <c r="C189" t="s">
        <v>238</v>
      </c>
      <c r="D189" t="s">
        <v>236</v>
      </c>
      <c r="E189" t="s">
        <v>3880</v>
      </c>
      <c r="F189" t="s">
        <v>3881</v>
      </c>
      <c r="G189" s="58">
        <v>30000</v>
      </c>
    </row>
    <row r="190" spans="3:7" x14ac:dyDescent="0.25">
      <c r="C190" t="s">
        <v>238</v>
      </c>
      <c r="D190" t="s">
        <v>236</v>
      </c>
      <c r="E190" t="s">
        <v>3882</v>
      </c>
      <c r="F190" t="s">
        <v>3883</v>
      </c>
      <c r="G190" s="58">
        <v>20000</v>
      </c>
    </row>
    <row r="191" spans="3:7" x14ac:dyDescent="0.25">
      <c r="C191" t="s">
        <v>238</v>
      </c>
      <c r="D191" t="s">
        <v>236</v>
      </c>
      <c r="E191" t="s">
        <v>3884</v>
      </c>
      <c r="F191" t="s">
        <v>3885</v>
      </c>
      <c r="G191" s="58">
        <v>20000</v>
      </c>
    </row>
    <row r="192" spans="3:7" x14ac:dyDescent="0.25">
      <c r="C192" t="s">
        <v>238</v>
      </c>
      <c r="D192" t="s">
        <v>236</v>
      </c>
      <c r="E192" t="s">
        <v>3886</v>
      </c>
      <c r="F192" t="s">
        <v>3887</v>
      </c>
      <c r="G192" s="58">
        <v>10000</v>
      </c>
    </row>
    <row r="193" spans="3:7" x14ac:dyDescent="0.25">
      <c r="C193" t="s">
        <v>238</v>
      </c>
      <c r="D193" t="s">
        <v>236</v>
      </c>
      <c r="E193" t="s">
        <v>3888</v>
      </c>
      <c r="F193" t="s">
        <v>3889</v>
      </c>
      <c r="G193" s="58">
        <v>10000</v>
      </c>
    </row>
    <row r="194" spans="3:7" x14ac:dyDescent="0.25">
      <c r="C194" t="s">
        <v>238</v>
      </c>
      <c r="D194" t="s">
        <v>236</v>
      </c>
      <c r="E194" t="s">
        <v>3890</v>
      </c>
      <c r="F194" t="s">
        <v>3891</v>
      </c>
      <c r="G194" s="58">
        <v>167110.20000000001</v>
      </c>
    </row>
    <row r="195" spans="3:7" x14ac:dyDescent="0.25">
      <c r="C195" t="s">
        <v>238</v>
      </c>
      <c r="D195" t="s">
        <v>236</v>
      </c>
      <c r="E195" t="s">
        <v>3892</v>
      </c>
      <c r="F195" t="s">
        <v>3893</v>
      </c>
      <c r="G195" s="58">
        <v>20000</v>
      </c>
    </row>
    <row r="196" spans="3:7" x14ac:dyDescent="0.25">
      <c r="C196" t="s">
        <v>238</v>
      </c>
      <c r="D196" t="s">
        <v>236</v>
      </c>
      <c r="E196" t="s">
        <v>3894</v>
      </c>
      <c r="F196" t="s">
        <v>3895</v>
      </c>
      <c r="G196" s="58">
        <v>2500</v>
      </c>
    </row>
    <row r="197" spans="3:7" x14ac:dyDescent="0.25">
      <c r="C197" t="s">
        <v>238</v>
      </c>
      <c r="D197" t="s">
        <v>236</v>
      </c>
      <c r="E197" t="s">
        <v>3896</v>
      </c>
      <c r="F197" t="s">
        <v>3897</v>
      </c>
      <c r="G197" s="58">
        <v>20000</v>
      </c>
    </row>
    <row r="198" spans="3:7" x14ac:dyDescent="0.25">
      <c r="C198" t="s">
        <v>238</v>
      </c>
      <c r="D198" t="s">
        <v>236</v>
      </c>
      <c r="E198" t="s">
        <v>3898</v>
      </c>
      <c r="F198" t="s">
        <v>3899</v>
      </c>
      <c r="G198" s="58">
        <v>10000</v>
      </c>
    </row>
    <row r="199" spans="3:7" x14ac:dyDescent="0.25">
      <c r="C199" t="s">
        <v>238</v>
      </c>
      <c r="D199" t="s">
        <v>236</v>
      </c>
      <c r="E199" t="s">
        <v>3900</v>
      </c>
      <c r="F199" t="s">
        <v>3901</v>
      </c>
      <c r="G199" s="58">
        <v>174915</v>
      </c>
    </row>
    <row r="200" spans="3:7" x14ac:dyDescent="0.25">
      <c r="C200" t="s">
        <v>238</v>
      </c>
      <c r="D200" t="s">
        <v>236</v>
      </c>
      <c r="E200" t="s">
        <v>3902</v>
      </c>
      <c r="F200" t="s">
        <v>3903</v>
      </c>
      <c r="G200" s="58">
        <v>246000</v>
      </c>
    </row>
    <row r="201" spans="3:7" x14ac:dyDescent="0.25">
      <c r="C201" t="s">
        <v>238</v>
      </c>
      <c r="D201" t="s">
        <v>236</v>
      </c>
      <c r="E201" t="s">
        <v>3904</v>
      </c>
      <c r="F201" t="s">
        <v>3905</v>
      </c>
      <c r="G201" s="58">
        <v>20000</v>
      </c>
    </row>
    <row r="202" spans="3:7" x14ac:dyDescent="0.25">
      <c r="C202" t="s">
        <v>238</v>
      </c>
      <c r="D202" t="s">
        <v>236</v>
      </c>
      <c r="E202" t="s">
        <v>3906</v>
      </c>
      <c r="F202" t="s">
        <v>3907</v>
      </c>
      <c r="G202" s="58">
        <v>20000</v>
      </c>
    </row>
    <row r="203" spans="3:7" x14ac:dyDescent="0.25">
      <c r="C203" t="s">
        <v>238</v>
      </c>
      <c r="D203" t="s">
        <v>236</v>
      </c>
      <c r="E203" t="s">
        <v>3908</v>
      </c>
      <c r="F203" t="s">
        <v>3909</v>
      </c>
      <c r="G203" s="58">
        <v>20000</v>
      </c>
    </row>
    <row r="204" spans="3:7" x14ac:dyDescent="0.25">
      <c r="C204" t="s">
        <v>238</v>
      </c>
      <c r="D204" t="s">
        <v>236</v>
      </c>
      <c r="E204" t="s">
        <v>3910</v>
      </c>
      <c r="F204" t="s">
        <v>3911</v>
      </c>
      <c r="G204" s="58">
        <v>5000</v>
      </c>
    </row>
    <row r="205" spans="3:7" x14ac:dyDescent="0.25">
      <c r="C205" t="s">
        <v>238</v>
      </c>
      <c r="D205" t="s">
        <v>236</v>
      </c>
      <c r="E205" t="s">
        <v>3912</v>
      </c>
      <c r="F205" t="s">
        <v>3913</v>
      </c>
      <c r="G205" s="58">
        <v>10000</v>
      </c>
    </row>
    <row r="206" spans="3:7" x14ac:dyDescent="0.25">
      <c r="C206" t="s">
        <v>238</v>
      </c>
      <c r="D206" t="s">
        <v>236</v>
      </c>
      <c r="E206" t="s">
        <v>3914</v>
      </c>
      <c r="F206" t="s">
        <v>3915</v>
      </c>
      <c r="G206" s="58">
        <v>40000</v>
      </c>
    </row>
    <row r="207" spans="3:7" x14ac:dyDescent="0.25">
      <c r="C207" t="s">
        <v>238</v>
      </c>
      <c r="D207" t="s">
        <v>236</v>
      </c>
      <c r="E207" t="s">
        <v>3916</v>
      </c>
      <c r="F207" t="s">
        <v>3917</v>
      </c>
      <c r="G207" s="58">
        <v>10000</v>
      </c>
    </row>
    <row r="208" spans="3:7" x14ac:dyDescent="0.25">
      <c r="C208" t="s">
        <v>238</v>
      </c>
      <c r="D208" t="s">
        <v>236</v>
      </c>
      <c r="E208" t="s">
        <v>3918</v>
      </c>
      <c r="F208" t="s">
        <v>3919</v>
      </c>
      <c r="G208" s="58">
        <v>10000</v>
      </c>
    </row>
    <row r="209" spans="3:7" x14ac:dyDescent="0.25">
      <c r="C209" t="s">
        <v>238</v>
      </c>
      <c r="D209" t="s">
        <v>236</v>
      </c>
      <c r="E209" t="s">
        <v>3920</v>
      </c>
      <c r="F209" t="s">
        <v>3921</v>
      </c>
      <c r="G209" s="58">
        <v>60000</v>
      </c>
    </row>
    <row r="210" spans="3:7" x14ac:dyDescent="0.25">
      <c r="C210" t="s">
        <v>238</v>
      </c>
      <c r="D210" t="s">
        <v>236</v>
      </c>
      <c r="E210" t="s">
        <v>3922</v>
      </c>
      <c r="F210" t="s">
        <v>3923</v>
      </c>
      <c r="G210" s="58">
        <v>10000</v>
      </c>
    </row>
    <row r="211" spans="3:7" x14ac:dyDescent="0.25">
      <c r="C211" t="s">
        <v>238</v>
      </c>
      <c r="D211" t="s">
        <v>236</v>
      </c>
      <c r="E211" t="s">
        <v>3924</v>
      </c>
      <c r="F211" t="s">
        <v>3925</v>
      </c>
      <c r="G211" s="58">
        <v>10000</v>
      </c>
    </row>
    <row r="212" spans="3:7" x14ac:dyDescent="0.25">
      <c r="C212" t="s">
        <v>238</v>
      </c>
      <c r="D212" t="s">
        <v>236</v>
      </c>
      <c r="E212" t="s">
        <v>3926</v>
      </c>
      <c r="F212" t="s">
        <v>3927</v>
      </c>
      <c r="G212" s="58">
        <v>20000</v>
      </c>
    </row>
    <row r="213" spans="3:7" x14ac:dyDescent="0.25">
      <c r="C213" t="s">
        <v>238</v>
      </c>
      <c r="D213" t="s">
        <v>236</v>
      </c>
      <c r="E213" t="s">
        <v>3928</v>
      </c>
      <c r="F213" t="s">
        <v>3929</v>
      </c>
      <c r="G213" s="58">
        <v>10000</v>
      </c>
    </row>
    <row r="214" spans="3:7" x14ac:dyDescent="0.25">
      <c r="C214" t="s">
        <v>238</v>
      </c>
      <c r="D214" t="s">
        <v>236</v>
      </c>
      <c r="E214" t="s">
        <v>3930</v>
      </c>
      <c r="F214" t="s">
        <v>3931</v>
      </c>
      <c r="G214" s="58">
        <v>20000</v>
      </c>
    </row>
    <row r="215" spans="3:7" x14ac:dyDescent="0.25">
      <c r="C215" t="s">
        <v>238</v>
      </c>
      <c r="D215" t="s">
        <v>236</v>
      </c>
      <c r="E215" t="s">
        <v>3932</v>
      </c>
      <c r="F215" t="s">
        <v>3933</v>
      </c>
      <c r="G215" s="58">
        <v>7500</v>
      </c>
    </row>
    <row r="216" spans="3:7" x14ac:dyDescent="0.25">
      <c r="C216" t="s">
        <v>238</v>
      </c>
      <c r="D216" t="s">
        <v>236</v>
      </c>
      <c r="E216" t="s">
        <v>3934</v>
      </c>
      <c r="F216" t="s">
        <v>3935</v>
      </c>
      <c r="G216" s="58">
        <v>12000</v>
      </c>
    </row>
    <row r="217" spans="3:7" x14ac:dyDescent="0.25">
      <c r="C217" t="s">
        <v>238</v>
      </c>
      <c r="D217" t="s">
        <v>236</v>
      </c>
      <c r="E217" t="s">
        <v>3936</v>
      </c>
      <c r="F217" t="s">
        <v>3937</v>
      </c>
      <c r="G217" s="58">
        <v>6000</v>
      </c>
    </row>
    <row r="218" spans="3:7" x14ac:dyDescent="0.25">
      <c r="C218" t="s">
        <v>238</v>
      </c>
      <c r="D218" t="s">
        <v>236</v>
      </c>
      <c r="E218" t="s">
        <v>3938</v>
      </c>
      <c r="F218" t="s">
        <v>3939</v>
      </c>
      <c r="G218" s="58">
        <v>20000</v>
      </c>
    </row>
    <row r="219" spans="3:7" x14ac:dyDescent="0.25">
      <c r="C219" t="s">
        <v>238</v>
      </c>
      <c r="D219" t="s">
        <v>236</v>
      </c>
      <c r="E219" t="s">
        <v>3940</v>
      </c>
      <c r="F219" t="s">
        <v>3941</v>
      </c>
      <c r="G219" s="58">
        <v>20000</v>
      </c>
    </row>
    <row r="220" spans="3:7" x14ac:dyDescent="0.25">
      <c r="C220" t="s">
        <v>238</v>
      </c>
      <c r="D220" t="s">
        <v>236</v>
      </c>
      <c r="E220" t="s">
        <v>3942</v>
      </c>
      <c r="F220" t="s">
        <v>3943</v>
      </c>
      <c r="G220" s="58">
        <v>20000</v>
      </c>
    </row>
    <row r="221" spans="3:7" x14ac:dyDescent="0.25">
      <c r="C221" t="s">
        <v>238</v>
      </c>
      <c r="D221" t="s">
        <v>236</v>
      </c>
      <c r="E221" t="s">
        <v>3942</v>
      </c>
      <c r="F221" t="s">
        <v>3944</v>
      </c>
      <c r="G221" s="58">
        <v>10000</v>
      </c>
    </row>
    <row r="222" spans="3:7" x14ac:dyDescent="0.25">
      <c r="C222" t="s">
        <v>238</v>
      </c>
      <c r="D222" t="s">
        <v>236</v>
      </c>
      <c r="E222" t="s">
        <v>3945</v>
      </c>
      <c r="F222" t="s">
        <v>3946</v>
      </c>
      <c r="G222" s="58">
        <v>20000</v>
      </c>
    </row>
    <row r="223" spans="3:7" x14ac:dyDescent="0.25">
      <c r="C223" t="s">
        <v>238</v>
      </c>
      <c r="D223" t="s">
        <v>236</v>
      </c>
      <c r="E223" t="s">
        <v>3947</v>
      </c>
      <c r="F223" t="s">
        <v>3948</v>
      </c>
      <c r="G223" s="58">
        <v>70000</v>
      </c>
    </row>
    <row r="224" spans="3:7" x14ac:dyDescent="0.25">
      <c r="C224" t="s">
        <v>238</v>
      </c>
      <c r="D224" t="s">
        <v>236</v>
      </c>
      <c r="E224" t="s">
        <v>3949</v>
      </c>
      <c r="F224" t="s">
        <v>3950</v>
      </c>
      <c r="G224" s="58">
        <v>10000</v>
      </c>
    </row>
    <row r="225" spans="3:7" x14ac:dyDescent="0.25">
      <c r="C225" t="s">
        <v>238</v>
      </c>
      <c r="D225" t="s">
        <v>236</v>
      </c>
      <c r="E225" t="s">
        <v>3951</v>
      </c>
      <c r="F225" t="s">
        <v>3952</v>
      </c>
      <c r="G225" s="58">
        <v>20000</v>
      </c>
    </row>
    <row r="226" spans="3:7" x14ac:dyDescent="0.25">
      <c r="C226" t="s">
        <v>238</v>
      </c>
      <c r="D226" t="s">
        <v>236</v>
      </c>
      <c r="E226" t="s">
        <v>3953</v>
      </c>
      <c r="F226" t="s">
        <v>3954</v>
      </c>
      <c r="G226" s="58">
        <v>20000</v>
      </c>
    </row>
    <row r="227" spans="3:7" x14ac:dyDescent="0.25">
      <c r="C227" t="s">
        <v>238</v>
      </c>
      <c r="D227" t="s">
        <v>236</v>
      </c>
      <c r="E227" t="s">
        <v>3955</v>
      </c>
      <c r="F227" t="s">
        <v>3956</v>
      </c>
      <c r="G227" s="58">
        <v>30000</v>
      </c>
    </row>
    <row r="228" spans="3:7" x14ac:dyDescent="0.25">
      <c r="C228" t="s">
        <v>238</v>
      </c>
      <c r="D228" t="s">
        <v>236</v>
      </c>
      <c r="E228" t="s">
        <v>3957</v>
      </c>
      <c r="F228" t="s">
        <v>3958</v>
      </c>
      <c r="G228" s="58">
        <v>20000</v>
      </c>
    </row>
    <row r="229" spans="3:7" x14ac:dyDescent="0.25">
      <c r="C229" t="s">
        <v>238</v>
      </c>
      <c r="D229" t="s">
        <v>236</v>
      </c>
      <c r="E229" t="s">
        <v>3959</v>
      </c>
      <c r="F229" t="s">
        <v>3960</v>
      </c>
      <c r="G229" s="58">
        <v>60000</v>
      </c>
    </row>
    <row r="230" spans="3:7" x14ac:dyDescent="0.25">
      <c r="C230" t="s">
        <v>238</v>
      </c>
      <c r="D230" t="s">
        <v>236</v>
      </c>
      <c r="E230" t="s">
        <v>3961</v>
      </c>
      <c r="F230" t="s">
        <v>3962</v>
      </c>
      <c r="G230" s="58">
        <v>20000</v>
      </c>
    </row>
    <row r="231" spans="3:7" x14ac:dyDescent="0.25">
      <c r="C231" t="s">
        <v>238</v>
      </c>
      <c r="D231" t="s">
        <v>236</v>
      </c>
      <c r="E231" t="s">
        <v>3963</v>
      </c>
      <c r="F231" t="s">
        <v>3964</v>
      </c>
      <c r="G231" s="58">
        <v>81000</v>
      </c>
    </row>
    <row r="232" spans="3:7" x14ac:dyDescent="0.25">
      <c r="C232" t="s">
        <v>238</v>
      </c>
      <c r="D232" t="s">
        <v>236</v>
      </c>
      <c r="E232" t="s">
        <v>3965</v>
      </c>
      <c r="F232" t="s">
        <v>3966</v>
      </c>
      <c r="G232" s="58">
        <v>30000</v>
      </c>
    </row>
    <row r="233" spans="3:7" x14ac:dyDescent="0.25">
      <c r="C233" t="s">
        <v>238</v>
      </c>
      <c r="D233" t="s">
        <v>236</v>
      </c>
      <c r="E233" t="s">
        <v>3967</v>
      </c>
      <c r="F233" t="s">
        <v>3968</v>
      </c>
      <c r="G233" s="58">
        <v>10000</v>
      </c>
    </row>
    <row r="234" spans="3:7" x14ac:dyDescent="0.25">
      <c r="C234" t="s">
        <v>245</v>
      </c>
      <c r="D234" t="s">
        <v>247</v>
      </c>
      <c r="E234" t="s">
        <v>2825</v>
      </c>
      <c r="F234" t="s">
        <v>2826</v>
      </c>
      <c r="G234" s="58">
        <v>1311171.4300000002</v>
      </c>
    </row>
    <row r="235" spans="3:7" x14ac:dyDescent="0.25">
      <c r="C235" t="s">
        <v>245</v>
      </c>
      <c r="D235" t="s">
        <v>247</v>
      </c>
      <c r="E235" t="s">
        <v>3969</v>
      </c>
      <c r="F235" t="s">
        <v>3970</v>
      </c>
      <c r="G235" s="58">
        <v>2900</v>
      </c>
    </row>
    <row r="236" spans="3:7" x14ac:dyDescent="0.25">
      <c r="C236" t="s">
        <v>245</v>
      </c>
      <c r="D236" t="s">
        <v>247</v>
      </c>
      <c r="E236" t="s">
        <v>3971</v>
      </c>
      <c r="F236" t="s">
        <v>3972</v>
      </c>
      <c r="G236" s="58">
        <v>1827.32</v>
      </c>
    </row>
    <row r="237" spans="3:7" x14ac:dyDescent="0.25">
      <c r="C237" t="s">
        <v>245</v>
      </c>
      <c r="D237" t="s">
        <v>247</v>
      </c>
      <c r="E237" t="s">
        <v>3973</v>
      </c>
      <c r="F237" t="s">
        <v>3974</v>
      </c>
      <c r="G237" s="58">
        <v>4500</v>
      </c>
    </row>
    <row r="238" spans="3:7" x14ac:dyDescent="0.25">
      <c r="C238" t="s">
        <v>245</v>
      </c>
      <c r="D238" t="s">
        <v>247</v>
      </c>
      <c r="E238" t="s">
        <v>3975</v>
      </c>
      <c r="F238" t="s">
        <v>3976</v>
      </c>
      <c r="G238" s="58">
        <v>3599.3599999999997</v>
      </c>
    </row>
    <row r="239" spans="3:7" x14ac:dyDescent="0.25">
      <c r="C239" t="s">
        <v>245</v>
      </c>
      <c r="D239" t="s">
        <v>247</v>
      </c>
      <c r="E239" t="s">
        <v>3977</v>
      </c>
      <c r="F239" t="s">
        <v>3978</v>
      </c>
      <c r="G239" s="58">
        <v>4500</v>
      </c>
    </row>
    <row r="240" spans="3:7" x14ac:dyDescent="0.25">
      <c r="C240" t="s">
        <v>245</v>
      </c>
      <c r="D240" t="s">
        <v>247</v>
      </c>
      <c r="E240" t="s">
        <v>3979</v>
      </c>
      <c r="F240" t="s">
        <v>3980</v>
      </c>
      <c r="G240" s="58">
        <v>1667.78</v>
      </c>
    </row>
    <row r="241" spans="3:7" x14ac:dyDescent="0.25">
      <c r="C241" t="s">
        <v>245</v>
      </c>
      <c r="D241" t="s">
        <v>247</v>
      </c>
      <c r="E241" t="s">
        <v>3981</v>
      </c>
      <c r="F241" t="s">
        <v>3982</v>
      </c>
      <c r="G241" s="58">
        <v>2500</v>
      </c>
    </row>
    <row r="242" spans="3:7" x14ac:dyDescent="0.25">
      <c r="C242" t="s">
        <v>245</v>
      </c>
      <c r="D242" t="s">
        <v>247</v>
      </c>
      <c r="E242" t="s">
        <v>3981</v>
      </c>
      <c r="F242" t="s">
        <v>3983</v>
      </c>
      <c r="G242" s="58">
        <v>4500</v>
      </c>
    </row>
    <row r="243" spans="3:7" x14ac:dyDescent="0.25">
      <c r="C243" t="s">
        <v>245</v>
      </c>
      <c r="D243" t="s">
        <v>247</v>
      </c>
      <c r="E243" t="s">
        <v>3981</v>
      </c>
      <c r="F243" t="s">
        <v>3984</v>
      </c>
      <c r="G243" s="58">
        <v>5972.04</v>
      </c>
    </row>
    <row r="244" spans="3:7" x14ac:dyDescent="0.25">
      <c r="C244" t="s">
        <v>245</v>
      </c>
      <c r="D244" t="s">
        <v>247</v>
      </c>
      <c r="E244" t="s">
        <v>3985</v>
      </c>
      <c r="F244" t="s">
        <v>3986</v>
      </c>
      <c r="G244" s="58">
        <v>9512.83</v>
      </c>
    </row>
    <row r="245" spans="3:7" x14ac:dyDescent="0.25">
      <c r="C245" t="s">
        <v>245</v>
      </c>
      <c r="D245" t="s">
        <v>247</v>
      </c>
      <c r="E245" t="s">
        <v>3987</v>
      </c>
      <c r="F245" t="s">
        <v>3988</v>
      </c>
      <c r="G245" s="58">
        <v>4500</v>
      </c>
    </row>
    <row r="246" spans="3:7" x14ac:dyDescent="0.25">
      <c r="C246" t="s">
        <v>245</v>
      </c>
      <c r="D246" t="s">
        <v>247</v>
      </c>
      <c r="E246" t="s">
        <v>3989</v>
      </c>
      <c r="F246" t="s">
        <v>3990</v>
      </c>
      <c r="G246" s="58">
        <v>6707.58</v>
      </c>
    </row>
    <row r="247" spans="3:7" x14ac:dyDescent="0.25">
      <c r="C247" t="s">
        <v>245</v>
      </c>
      <c r="D247" t="s">
        <v>247</v>
      </c>
      <c r="E247" t="s">
        <v>3991</v>
      </c>
      <c r="F247" t="s">
        <v>3992</v>
      </c>
      <c r="G247" s="58">
        <v>6371.65</v>
      </c>
    </row>
    <row r="248" spans="3:7" x14ac:dyDescent="0.25">
      <c r="C248" t="s">
        <v>245</v>
      </c>
      <c r="D248" t="s">
        <v>247</v>
      </c>
      <c r="E248" t="s">
        <v>3991</v>
      </c>
      <c r="F248" t="s">
        <v>3993</v>
      </c>
      <c r="G248" s="58">
        <v>6205.57</v>
      </c>
    </row>
    <row r="249" spans="3:7" x14ac:dyDescent="0.25">
      <c r="C249" t="s">
        <v>245</v>
      </c>
      <c r="D249" t="s">
        <v>247</v>
      </c>
      <c r="E249" t="s">
        <v>3994</v>
      </c>
      <c r="F249" t="s">
        <v>3995</v>
      </c>
      <c r="G249" s="58">
        <v>5508</v>
      </c>
    </row>
    <row r="250" spans="3:7" x14ac:dyDescent="0.25">
      <c r="C250" t="s">
        <v>245</v>
      </c>
      <c r="D250" t="s">
        <v>247</v>
      </c>
      <c r="E250" t="s">
        <v>3996</v>
      </c>
      <c r="F250" t="s">
        <v>3997</v>
      </c>
      <c r="G250" s="58">
        <v>7700</v>
      </c>
    </row>
    <row r="251" spans="3:7" x14ac:dyDescent="0.25">
      <c r="C251" t="s">
        <v>245</v>
      </c>
      <c r="D251" t="s">
        <v>247</v>
      </c>
      <c r="E251" t="s">
        <v>3998</v>
      </c>
      <c r="F251" t="s">
        <v>3999</v>
      </c>
      <c r="G251" s="58">
        <v>7700</v>
      </c>
    </row>
    <row r="252" spans="3:7" x14ac:dyDescent="0.25">
      <c r="C252" t="s">
        <v>245</v>
      </c>
      <c r="D252" t="s">
        <v>247</v>
      </c>
      <c r="E252" t="s">
        <v>4000</v>
      </c>
      <c r="F252" t="s">
        <v>4001</v>
      </c>
      <c r="G252" s="58">
        <v>8366.85</v>
      </c>
    </row>
    <row r="253" spans="3:7" x14ac:dyDescent="0.25">
      <c r="C253" t="s">
        <v>245</v>
      </c>
      <c r="D253" t="s">
        <v>247</v>
      </c>
      <c r="E253" t="s">
        <v>4002</v>
      </c>
      <c r="F253" t="s">
        <v>4003</v>
      </c>
      <c r="G253" s="58">
        <v>9442.4</v>
      </c>
    </row>
    <row r="254" spans="3:7" x14ac:dyDescent="0.25">
      <c r="C254" t="s">
        <v>245</v>
      </c>
      <c r="D254" t="s">
        <v>247</v>
      </c>
      <c r="E254" t="s">
        <v>4002</v>
      </c>
      <c r="F254" t="s">
        <v>4004</v>
      </c>
      <c r="G254" s="58">
        <v>5802.64</v>
      </c>
    </row>
    <row r="255" spans="3:7" x14ac:dyDescent="0.25">
      <c r="C255" t="s">
        <v>245</v>
      </c>
      <c r="D255" t="s">
        <v>247</v>
      </c>
      <c r="E255" t="s">
        <v>4005</v>
      </c>
      <c r="F255" t="s">
        <v>4006</v>
      </c>
      <c r="G255" s="58">
        <v>6447.34</v>
      </c>
    </row>
    <row r="256" spans="3:7" x14ac:dyDescent="0.25">
      <c r="C256" t="s">
        <v>245</v>
      </c>
      <c r="D256" t="s">
        <v>247</v>
      </c>
      <c r="E256" t="s">
        <v>4007</v>
      </c>
      <c r="F256" t="s">
        <v>4008</v>
      </c>
      <c r="G256" s="58">
        <v>7700</v>
      </c>
    </row>
    <row r="257" spans="3:7" x14ac:dyDescent="0.25">
      <c r="C257" t="s">
        <v>245</v>
      </c>
      <c r="D257" t="s">
        <v>247</v>
      </c>
      <c r="E257" t="s">
        <v>4009</v>
      </c>
      <c r="F257" t="s">
        <v>4010</v>
      </c>
      <c r="G257" s="58">
        <v>1704.76</v>
      </c>
    </row>
    <row r="258" spans="3:7" x14ac:dyDescent="0.25">
      <c r="C258" t="s">
        <v>245</v>
      </c>
      <c r="D258" t="s">
        <v>247</v>
      </c>
      <c r="E258" t="s">
        <v>4011</v>
      </c>
      <c r="F258" t="s">
        <v>4012</v>
      </c>
      <c r="G258" s="58">
        <v>8353.9</v>
      </c>
    </row>
    <row r="259" spans="3:7" x14ac:dyDescent="0.25">
      <c r="C259" t="s">
        <v>245</v>
      </c>
      <c r="D259" t="s">
        <v>247</v>
      </c>
      <c r="E259" t="s">
        <v>4013</v>
      </c>
      <c r="F259" t="s">
        <v>4014</v>
      </c>
      <c r="G259" s="58">
        <v>7413.75</v>
      </c>
    </row>
    <row r="260" spans="3:7" x14ac:dyDescent="0.25">
      <c r="C260" t="s">
        <v>245</v>
      </c>
      <c r="D260" t="s">
        <v>247</v>
      </c>
      <c r="E260" t="s">
        <v>4013</v>
      </c>
      <c r="F260" t="s">
        <v>4015</v>
      </c>
      <c r="G260" s="58">
        <v>1249.3900000000001</v>
      </c>
    </row>
    <row r="261" spans="3:7" x14ac:dyDescent="0.25">
      <c r="C261" t="s">
        <v>245</v>
      </c>
      <c r="D261" t="s">
        <v>247</v>
      </c>
      <c r="E261" t="s">
        <v>4016</v>
      </c>
      <c r="F261" t="s">
        <v>4017</v>
      </c>
      <c r="G261" s="58">
        <v>4500</v>
      </c>
    </row>
    <row r="262" spans="3:7" x14ac:dyDescent="0.25">
      <c r="C262" t="s">
        <v>245</v>
      </c>
      <c r="D262" t="s">
        <v>247</v>
      </c>
      <c r="E262" t="s">
        <v>4018</v>
      </c>
      <c r="F262" t="s">
        <v>4019</v>
      </c>
      <c r="G262" s="58">
        <v>1348.62</v>
      </c>
    </row>
    <row r="263" spans="3:7" x14ac:dyDescent="0.25">
      <c r="C263" t="s">
        <v>245</v>
      </c>
      <c r="D263" t="s">
        <v>247</v>
      </c>
      <c r="E263" t="s">
        <v>4020</v>
      </c>
      <c r="F263" t="s">
        <v>4021</v>
      </c>
      <c r="G263" s="58">
        <v>1022.42</v>
      </c>
    </row>
    <row r="264" spans="3:7" x14ac:dyDescent="0.25">
      <c r="C264" t="s">
        <v>245</v>
      </c>
      <c r="D264" t="s">
        <v>247</v>
      </c>
      <c r="E264" t="s">
        <v>4022</v>
      </c>
      <c r="F264" t="s">
        <v>4023</v>
      </c>
      <c r="G264" s="58">
        <v>7700</v>
      </c>
    </row>
    <row r="265" spans="3:7" x14ac:dyDescent="0.25">
      <c r="C265" t="s">
        <v>245</v>
      </c>
      <c r="D265" t="s">
        <v>247</v>
      </c>
      <c r="E265" t="s">
        <v>4024</v>
      </c>
      <c r="F265" t="s">
        <v>4025</v>
      </c>
      <c r="G265" s="58">
        <v>1185.8</v>
      </c>
    </row>
    <row r="266" spans="3:7" x14ac:dyDescent="0.25">
      <c r="C266" t="s">
        <v>245</v>
      </c>
      <c r="D266" t="s">
        <v>247</v>
      </c>
      <c r="E266" t="s">
        <v>4026</v>
      </c>
      <c r="F266" t="s">
        <v>4027</v>
      </c>
      <c r="G266" s="58">
        <v>2500</v>
      </c>
    </row>
    <row r="267" spans="3:7" x14ac:dyDescent="0.25">
      <c r="C267" t="s">
        <v>245</v>
      </c>
      <c r="D267" t="s">
        <v>247</v>
      </c>
      <c r="E267" t="s">
        <v>4028</v>
      </c>
      <c r="F267" t="s">
        <v>4029</v>
      </c>
      <c r="G267" s="58">
        <v>4500</v>
      </c>
    </row>
    <row r="268" spans="3:7" x14ac:dyDescent="0.25">
      <c r="C268" t="s">
        <v>245</v>
      </c>
      <c r="D268" t="s">
        <v>247</v>
      </c>
      <c r="E268" t="s">
        <v>4030</v>
      </c>
      <c r="F268" t="s">
        <v>4031</v>
      </c>
      <c r="G268" s="58">
        <v>5792.73</v>
      </c>
    </row>
    <row r="269" spans="3:7" x14ac:dyDescent="0.25">
      <c r="C269" t="s">
        <v>245</v>
      </c>
      <c r="D269" t="s">
        <v>247</v>
      </c>
      <c r="E269" t="s">
        <v>4032</v>
      </c>
      <c r="F269" t="s">
        <v>4033</v>
      </c>
      <c r="G269" s="58">
        <v>8438.7900000000009</v>
      </c>
    </row>
    <row r="270" spans="3:7" x14ac:dyDescent="0.25">
      <c r="C270" t="s">
        <v>245</v>
      </c>
      <c r="D270" t="s">
        <v>247</v>
      </c>
      <c r="E270" t="s">
        <v>4034</v>
      </c>
      <c r="F270" t="s">
        <v>4035</v>
      </c>
      <c r="G270" s="58">
        <v>1338.12</v>
      </c>
    </row>
    <row r="271" spans="3:7" x14ac:dyDescent="0.25">
      <c r="C271" t="s">
        <v>245</v>
      </c>
      <c r="D271" t="s">
        <v>247</v>
      </c>
      <c r="E271" t="s">
        <v>4036</v>
      </c>
      <c r="F271" t="s">
        <v>4037</v>
      </c>
      <c r="G271" s="58">
        <v>4500</v>
      </c>
    </row>
    <row r="272" spans="3:7" x14ac:dyDescent="0.25">
      <c r="C272" t="s">
        <v>245</v>
      </c>
      <c r="D272" t="s">
        <v>247</v>
      </c>
      <c r="E272" t="s">
        <v>4038</v>
      </c>
      <c r="F272" t="s">
        <v>4039</v>
      </c>
      <c r="G272" s="58">
        <v>7927.82</v>
      </c>
    </row>
    <row r="273" spans="3:7" x14ac:dyDescent="0.25">
      <c r="C273" t="s">
        <v>245</v>
      </c>
      <c r="D273" t="s">
        <v>247</v>
      </c>
      <c r="E273" t="s">
        <v>4040</v>
      </c>
      <c r="F273" t="s">
        <v>4041</v>
      </c>
      <c r="G273" s="58">
        <v>5500</v>
      </c>
    </row>
    <row r="274" spans="3:7" x14ac:dyDescent="0.25">
      <c r="C274" t="s">
        <v>245</v>
      </c>
      <c r="D274" t="s">
        <v>247</v>
      </c>
      <c r="E274" t="s">
        <v>4042</v>
      </c>
      <c r="F274" t="s">
        <v>4043</v>
      </c>
      <c r="G274" s="58">
        <v>6269.68</v>
      </c>
    </row>
    <row r="275" spans="3:7" x14ac:dyDescent="0.25">
      <c r="C275" t="s">
        <v>245</v>
      </c>
      <c r="D275" t="s">
        <v>247</v>
      </c>
      <c r="E275" t="s">
        <v>4044</v>
      </c>
      <c r="F275" t="s">
        <v>4045</v>
      </c>
      <c r="G275" s="58">
        <v>2500</v>
      </c>
    </row>
    <row r="276" spans="3:7" x14ac:dyDescent="0.25">
      <c r="C276" t="s">
        <v>245</v>
      </c>
      <c r="D276" t="s">
        <v>247</v>
      </c>
      <c r="E276" t="s">
        <v>4046</v>
      </c>
      <c r="F276" t="s">
        <v>4047</v>
      </c>
      <c r="G276" s="58">
        <v>4500</v>
      </c>
    </row>
    <row r="277" spans="3:7" x14ac:dyDescent="0.25">
      <c r="C277" t="s">
        <v>245</v>
      </c>
      <c r="D277" t="s">
        <v>247</v>
      </c>
      <c r="E277" t="s">
        <v>4048</v>
      </c>
      <c r="F277" t="s">
        <v>4049</v>
      </c>
      <c r="G277" s="58">
        <v>1544.01</v>
      </c>
    </row>
    <row r="278" spans="3:7" x14ac:dyDescent="0.25">
      <c r="C278" t="s">
        <v>245</v>
      </c>
      <c r="D278" t="s">
        <v>247</v>
      </c>
      <c r="E278" t="s">
        <v>4050</v>
      </c>
      <c r="F278" t="s">
        <v>4051</v>
      </c>
      <c r="G278" s="58">
        <v>4500</v>
      </c>
    </row>
    <row r="279" spans="3:7" x14ac:dyDescent="0.25">
      <c r="C279" t="s">
        <v>245</v>
      </c>
      <c r="D279" t="s">
        <v>247</v>
      </c>
      <c r="E279" t="s">
        <v>4052</v>
      </c>
      <c r="F279" t="s">
        <v>4053</v>
      </c>
      <c r="G279" s="58">
        <v>5865</v>
      </c>
    </row>
    <row r="280" spans="3:7" x14ac:dyDescent="0.25">
      <c r="C280" t="s">
        <v>245</v>
      </c>
      <c r="D280" t="s">
        <v>247</v>
      </c>
      <c r="E280" t="s">
        <v>4054</v>
      </c>
      <c r="F280" t="s">
        <v>4055</v>
      </c>
      <c r="G280" s="58">
        <v>2500</v>
      </c>
    </row>
    <row r="281" spans="3:7" x14ac:dyDescent="0.25">
      <c r="C281" t="s">
        <v>245</v>
      </c>
      <c r="D281" t="s">
        <v>247</v>
      </c>
      <c r="E281" t="s">
        <v>4056</v>
      </c>
      <c r="F281" t="s">
        <v>4057</v>
      </c>
      <c r="G281" s="58">
        <v>4950</v>
      </c>
    </row>
    <row r="282" spans="3:7" x14ac:dyDescent="0.25">
      <c r="C282" t="s">
        <v>245</v>
      </c>
      <c r="D282" t="s">
        <v>247</v>
      </c>
      <c r="E282" t="s">
        <v>4058</v>
      </c>
      <c r="F282" t="s">
        <v>4059</v>
      </c>
      <c r="G282" s="58">
        <v>4950</v>
      </c>
    </row>
    <row r="283" spans="3:7" x14ac:dyDescent="0.25">
      <c r="C283" t="s">
        <v>245</v>
      </c>
      <c r="D283" t="s">
        <v>247</v>
      </c>
      <c r="E283" t="s">
        <v>4058</v>
      </c>
      <c r="F283" t="s">
        <v>4060</v>
      </c>
      <c r="G283" s="58">
        <v>7000</v>
      </c>
    </row>
    <row r="284" spans="3:7" x14ac:dyDescent="0.25">
      <c r="C284" t="s">
        <v>245</v>
      </c>
      <c r="D284" t="s">
        <v>247</v>
      </c>
      <c r="E284" t="s">
        <v>4061</v>
      </c>
      <c r="F284" t="s">
        <v>4062</v>
      </c>
      <c r="G284" s="58">
        <v>5603.34</v>
      </c>
    </row>
    <row r="285" spans="3:7" x14ac:dyDescent="0.25">
      <c r="C285" t="s">
        <v>245</v>
      </c>
      <c r="D285" t="s">
        <v>247</v>
      </c>
      <c r="E285" t="s">
        <v>4063</v>
      </c>
      <c r="F285" t="s">
        <v>4064</v>
      </c>
      <c r="G285" s="58">
        <v>9260</v>
      </c>
    </row>
    <row r="286" spans="3:7" x14ac:dyDescent="0.25">
      <c r="C286" t="s">
        <v>245</v>
      </c>
      <c r="D286" t="s">
        <v>247</v>
      </c>
      <c r="E286" t="s">
        <v>4063</v>
      </c>
      <c r="F286" t="s">
        <v>4065</v>
      </c>
      <c r="G286" s="58">
        <v>7000</v>
      </c>
    </row>
    <row r="287" spans="3:7" x14ac:dyDescent="0.25">
      <c r="C287" t="s">
        <v>245</v>
      </c>
      <c r="D287" t="s">
        <v>247</v>
      </c>
      <c r="E287" t="s">
        <v>4063</v>
      </c>
      <c r="F287" t="s">
        <v>4066</v>
      </c>
      <c r="G287" s="58">
        <v>1100</v>
      </c>
    </row>
    <row r="288" spans="3:7" x14ac:dyDescent="0.25">
      <c r="C288" t="s">
        <v>245</v>
      </c>
      <c r="D288" t="s">
        <v>247</v>
      </c>
      <c r="E288" t="s">
        <v>4067</v>
      </c>
      <c r="F288" t="s">
        <v>4068</v>
      </c>
      <c r="G288" s="58">
        <v>6551.43</v>
      </c>
    </row>
    <row r="289" spans="3:7" x14ac:dyDescent="0.25">
      <c r="C289" t="s">
        <v>245</v>
      </c>
      <c r="D289" t="s">
        <v>247</v>
      </c>
      <c r="E289" t="s">
        <v>3598</v>
      </c>
      <c r="F289" t="s">
        <v>4069</v>
      </c>
      <c r="G289" s="58">
        <v>2750</v>
      </c>
    </row>
    <row r="290" spans="3:7" x14ac:dyDescent="0.25">
      <c r="C290" t="s">
        <v>245</v>
      </c>
      <c r="D290" t="s">
        <v>247</v>
      </c>
      <c r="E290" t="s">
        <v>4070</v>
      </c>
      <c r="F290" t="s">
        <v>4071</v>
      </c>
      <c r="G290" s="58">
        <v>2500</v>
      </c>
    </row>
    <row r="291" spans="3:7" x14ac:dyDescent="0.25">
      <c r="C291" t="s">
        <v>245</v>
      </c>
      <c r="D291" t="s">
        <v>247</v>
      </c>
      <c r="E291" t="s">
        <v>4072</v>
      </c>
      <c r="F291" t="s">
        <v>4073</v>
      </c>
      <c r="G291" s="58">
        <v>1210</v>
      </c>
    </row>
    <row r="292" spans="3:7" x14ac:dyDescent="0.25">
      <c r="C292" t="s">
        <v>245</v>
      </c>
      <c r="D292" t="s">
        <v>247</v>
      </c>
      <c r="E292" t="s">
        <v>4074</v>
      </c>
      <c r="F292" t="s">
        <v>4075</v>
      </c>
      <c r="G292" s="58">
        <v>8659.27</v>
      </c>
    </row>
    <row r="293" spans="3:7" x14ac:dyDescent="0.25">
      <c r="C293" t="s">
        <v>245</v>
      </c>
      <c r="D293" t="s">
        <v>247</v>
      </c>
      <c r="E293" t="s">
        <v>4076</v>
      </c>
      <c r="F293" t="s">
        <v>4077</v>
      </c>
      <c r="G293" s="58">
        <v>5000</v>
      </c>
    </row>
    <row r="294" spans="3:7" x14ac:dyDescent="0.25">
      <c r="C294" t="s">
        <v>245</v>
      </c>
      <c r="D294" t="s">
        <v>247</v>
      </c>
      <c r="E294" t="s">
        <v>4078</v>
      </c>
      <c r="F294" t="s">
        <v>4079</v>
      </c>
      <c r="G294" s="58">
        <v>2500</v>
      </c>
    </row>
    <row r="295" spans="3:7" x14ac:dyDescent="0.25">
      <c r="C295" t="s">
        <v>245</v>
      </c>
      <c r="D295" t="s">
        <v>247</v>
      </c>
      <c r="E295" t="s">
        <v>4080</v>
      </c>
      <c r="F295" t="s">
        <v>4081</v>
      </c>
      <c r="G295" s="58">
        <v>4500</v>
      </c>
    </row>
    <row r="296" spans="3:7" x14ac:dyDescent="0.25">
      <c r="C296" t="s">
        <v>245</v>
      </c>
      <c r="D296" t="s">
        <v>247</v>
      </c>
      <c r="E296" t="s">
        <v>4082</v>
      </c>
      <c r="F296" t="s">
        <v>4083</v>
      </c>
      <c r="G296" s="58">
        <v>2918.2</v>
      </c>
    </row>
    <row r="297" spans="3:7" x14ac:dyDescent="0.25">
      <c r="C297" t="s">
        <v>245</v>
      </c>
      <c r="D297" t="s">
        <v>247</v>
      </c>
      <c r="E297" t="s">
        <v>4084</v>
      </c>
      <c r="F297" t="s">
        <v>4085</v>
      </c>
      <c r="G297" s="58">
        <v>6244.96</v>
      </c>
    </row>
    <row r="298" spans="3:7" x14ac:dyDescent="0.25">
      <c r="C298" t="s">
        <v>245</v>
      </c>
      <c r="D298" t="s">
        <v>247</v>
      </c>
      <c r="E298" t="s">
        <v>4086</v>
      </c>
      <c r="F298" t="s">
        <v>4087</v>
      </c>
      <c r="G298" s="58">
        <v>1380.64</v>
      </c>
    </row>
    <row r="299" spans="3:7" x14ac:dyDescent="0.25">
      <c r="C299" t="s">
        <v>245</v>
      </c>
      <c r="D299" t="s">
        <v>247</v>
      </c>
      <c r="E299" t="s">
        <v>4088</v>
      </c>
      <c r="F299" t="s">
        <v>4089</v>
      </c>
      <c r="G299" s="58">
        <v>2500</v>
      </c>
    </row>
    <row r="300" spans="3:7" x14ac:dyDescent="0.25">
      <c r="C300" t="s">
        <v>245</v>
      </c>
      <c r="D300" t="s">
        <v>247</v>
      </c>
      <c r="E300" t="s">
        <v>4090</v>
      </c>
      <c r="F300" t="s">
        <v>4091</v>
      </c>
      <c r="G300" s="58">
        <v>8406.02</v>
      </c>
    </row>
    <row r="301" spans="3:7" x14ac:dyDescent="0.25">
      <c r="C301" t="s">
        <v>245</v>
      </c>
      <c r="D301" t="s">
        <v>247</v>
      </c>
      <c r="E301" t="s">
        <v>4092</v>
      </c>
      <c r="F301" t="s">
        <v>4093</v>
      </c>
      <c r="G301" s="58">
        <v>1100</v>
      </c>
    </row>
    <row r="302" spans="3:7" x14ac:dyDescent="0.25">
      <c r="C302" t="s">
        <v>245</v>
      </c>
      <c r="D302" t="s">
        <v>247</v>
      </c>
      <c r="E302" t="s">
        <v>4092</v>
      </c>
      <c r="F302" t="s">
        <v>4094</v>
      </c>
      <c r="G302" s="58">
        <v>0</v>
      </c>
    </row>
    <row r="303" spans="3:7" x14ac:dyDescent="0.25">
      <c r="C303" t="s">
        <v>245</v>
      </c>
      <c r="D303" t="s">
        <v>247</v>
      </c>
      <c r="E303" t="s">
        <v>4092</v>
      </c>
      <c r="F303" t="s">
        <v>4095</v>
      </c>
      <c r="G303" s="58">
        <v>1485.65</v>
      </c>
    </row>
    <row r="304" spans="3:7" x14ac:dyDescent="0.25">
      <c r="C304" t="s">
        <v>245</v>
      </c>
      <c r="D304" t="s">
        <v>247</v>
      </c>
      <c r="E304" t="s">
        <v>4096</v>
      </c>
      <c r="F304" t="s">
        <v>4097</v>
      </c>
      <c r="G304" s="58">
        <v>3882.84</v>
      </c>
    </row>
    <row r="305" spans="3:7" x14ac:dyDescent="0.25">
      <c r="C305" t="s">
        <v>245</v>
      </c>
      <c r="D305" t="s">
        <v>247</v>
      </c>
      <c r="E305" t="s">
        <v>4098</v>
      </c>
      <c r="F305" t="s">
        <v>4099</v>
      </c>
      <c r="G305" s="58">
        <v>1002.62</v>
      </c>
    </row>
    <row r="306" spans="3:7" x14ac:dyDescent="0.25">
      <c r="C306" t="s">
        <v>245</v>
      </c>
      <c r="D306" t="s">
        <v>247</v>
      </c>
      <c r="E306" t="s">
        <v>3600</v>
      </c>
      <c r="F306" t="s">
        <v>4100</v>
      </c>
      <c r="G306" s="58">
        <v>7700</v>
      </c>
    </row>
    <row r="307" spans="3:7" x14ac:dyDescent="0.25">
      <c r="C307" t="s">
        <v>245</v>
      </c>
      <c r="D307" t="s">
        <v>247</v>
      </c>
      <c r="E307" t="s">
        <v>4101</v>
      </c>
      <c r="F307" t="s">
        <v>4102</v>
      </c>
      <c r="G307" s="58">
        <v>5857.02</v>
      </c>
    </row>
    <row r="308" spans="3:7" x14ac:dyDescent="0.25">
      <c r="C308" t="s">
        <v>245</v>
      </c>
      <c r="D308" t="s">
        <v>247</v>
      </c>
      <c r="E308" t="s">
        <v>4101</v>
      </c>
      <c r="F308" t="s">
        <v>4103</v>
      </c>
      <c r="G308" s="58">
        <v>3492.3599999999997</v>
      </c>
    </row>
    <row r="309" spans="3:7" x14ac:dyDescent="0.25">
      <c r="C309" t="s">
        <v>245</v>
      </c>
      <c r="D309" t="s">
        <v>247</v>
      </c>
      <c r="E309" t="s">
        <v>4104</v>
      </c>
      <c r="F309" t="s">
        <v>4105</v>
      </c>
      <c r="G309" s="58">
        <v>5974.6900000000005</v>
      </c>
    </row>
    <row r="310" spans="3:7" x14ac:dyDescent="0.25">
      <c r="C310" t="s">
        <v>245</v>
      </c>
      <c r="D310" t="s">
        <v>247</v>
      </c>
      <c r="E310" t="s">
        <v>4106</v>
      </c>
      <c r="F310" t="s">
        <v>4107</v>
      </c>
      <c r="G310" s="58">
        <v>6146.38</v>
      </c>
    </row>
    <row r="311" spans="3:7" x14ac:dyDescent="0.25">
      <c r="C311" t="s">
        <v>245</v>
      </c>
      <c r="D311" t="s">
        <v>247</v>
      </c>
      <c r="E311" t="s">
        <v>4108</v>
      </c>
      <c r="F311" t="s">
        <v>4109</v>
      </c>
      <c r="G311" s="58">
        <v>7700</v>
      </c>
    </row>
    <row r="312" spans="3:7" x14ac:dyDescent="0.25">
      <c r="C312" t="s">
        <v>245</v>
      </c>
      <c r="D312" t="s">
        <v>247</v>
      </c>
      <c r="E312" t="s">
        <v>4108</v>
      </c>
      <c r="F312" t="s">
        <v>4110</v>
      </c>
      <c r="G312" s="58">
        <v>4950</v>
      </c>
    </row>
    <row r="313" spans="3:7" x14ac:dyDescent="0.25">
      <c r="C313" t="s">
        <v>245</v>
      </c>
      <c r="D313" t="s">
        <v>247</v>
      </c>
      <c r="E313" t="s">
        <v>4111</v>
      </c>
      <c r="F313" t="s">
        <v>4112</v>
      </c>
      <c r="G313" s="58">
        <v>8469.5499999999993</v>
      </c>
    </row>
    <row r="314" spans="3:7" x14ac:dyDescent="0.25">
      <c r="C314" t="s">
        <v>245</v>
      </c>
      <c r="D314" t="s">
        <v>247</v>
      </c>
      <c r="E314" t="s">
        <v>4113</v>
      </c>
      <c r="F314" t="s">
        <v>4114</v>
      </c>
      <c r="G314" s="58">
        <v>7700</v>
      </c>
    </row>
    <row r="315" spans="3:7" x14ac:dyDescent="0.25">
      <c r="C315" t="s">
        <v>245</v>
      </c>
      <c r="D315" t="s">
        <v>247</v>
      </c>
      <c r="E315" t="s">
        <v>4115</v>
      </c>
      <c r="F315" t="s">
        <v>4116</v>
      </c>
      <c r="G315" s="58">
        <v>5533.63</v>
      </c>
    </row>
    <row r="316" spans="3:7" x14ac:dyDescent="0.25">
      <c r="C316" t="s">
        <v>245</v>
      </c>
      <c r="D316" t="s">
        <v>247</v>
      </c>
      <c r="E316" t="s">
        <v>4117</v>
      </c>
      <c r="F316" t="s">
        <v>4118</v>
      </c>
      <c r="G316" s="58">
        <v>6391.49</v>
      </c>
    </row>
    <row r="317" spans="3:7" x14ac:dyDescent="0.25">
      <c r="C317" t="s">
        <v>245</v>
      </c>
      <c r="D317" t="s">
        <v>247</v>
      </c>
      <c r="E317" t="s">
        <v>4119</v>
      </c>
      <c r="F317" t="s">
        <v>4120</v>
      </c>
      <c r="G317" s="58">
        <v>7982.74</v>
      </c>
    </row>
    <row r="318" spans="3:7" x14ac:dyDescent="0.25">
      <c r="C318" t="s">
        <v>245</v>
      </c>
      <c r="D318" t="s">
        <v>247</v>
      </c>
      <c r="E318" t="s">
        <v>4121</v>
      </c>
      <c r="F318" t="s">
        <v>4122</v>
      </c>
      <c r="G318" s="58">
        <v>1328.24</v>
      </c>
    </row>
    <row r="319" spans="3:7" x14ac:dyDescent="0.25">
      <c r="C319" t="s">
        <v>245</v>
      </c>
      <c r="D319" t="s">
        <v>247</v>
      </c>
      <c r="E319" t="s">
        <v>4123</v>
      </c>
      <c r="F319" t="s">
        <v>4124</v>
      </c>
      <c r="G319" s="58">
        <v>4094.3</v>
      </c>
    </row>
    <row r="320" spans="3:7" x14ac:dyDescent="0.25">
      <c r="C320" t="s">
        <v>245</v>
      </c>
      <c r="D320" t="s">
        <v>247</v>
      </c>
      <c r="E320" t="s">
        <v>4125</v>
      </c>
      <c r="F320" t="s">
        <v>4126</v>
      </c>
      <c r="G320" s="58">
        <v>1270.5</v>
      </c>
    </row>
    <row r="321" spans="3:7" x14ac:dyDescent="0.25">
      <c r="C321" t="s">
        <v>245</v>
      </c>
      <c r="D321" t="s">
        <v>247</v>
      </c>
      <c r="E321" t="s">
        <v>4127</v>
      </c>
      <c r="F321" t="s">
        <v>4128</v>
      </c>
      <c r="G321" s="58">
        <v>1590.87</v>
      </c>
    </row>
    <row r="322" spans="3:7" x14ac:dyDescent="0.25">
      <c r="C322" t="s">
        <v>245</v>
      </c>
      <c r="D322" t="s">
        <v>247</v>
      </c>
      <c r="E322" t="s">
        <v>4127</v>
      </c>
      <c r="F322" t="s">
        <v>4129</v>
      </c>
      <c r="G322" s="58">
        <v>4500</v>
      </c>
    </row>
    <row r="323" spans="3:7" x14ac:dyDescent="0.25">
      <c r="C323" t="s">
        <v>245</v>
      </c>
      <c r="D323" t="s">
        <v>247</v>
      </c>
      <c r="E323" t="s">
        <v>4130</v>
      </c>
      <c r="F323" t="s">
        <v>4131</v>
      </c>
      <c r="G323" s="58">
        <v>6395.64</v>
      </c>
    </row>
    <row r="324" spans="3:7" x14ac:dyDescent="0.25">
      <c r="C324" t="s">
        <v>245</v>
      </c>
      <c r="D324" t="s">
        <v>247</v>
      </c>
      <c r="E324" t="s">
        <v>4132</v>
      </c>
      <c r="F324" t="s">
        <v>4133</v>
      </c>
      <c r="G324" s="58">
        <v>3432.4</v>
      </c>
    </row>
    <row r="325" spans="3:7" x14ac:dyDescent="0.25">
      <c r="C325" t="s">
        <v>245</v>
      </c>
      <c r="D325" t="s">
        <v>247</v>
      </c>
      <c r="E325" t="s">
        <v>4134</v>
      </c>
      <c r="F325" t="s">
        <v>4135</v>
      </c>
      <c r="G325" s="58">
        <v>2238.71</v>
      </c>
    </row>
    <row r="326" spans="3:7" x14ac:dyDescent="0.25">
      <c r="C326" t="s">
        <v>245</v>
      </c>
      <c r="D326" t="s">
        <v>247</v>
      </c>
      <c r="E326" t="s">
        <v>4136</v>
      </c>
      <c r="F326" t="s">
        <v>4137</v>
      </c>
      <c r="G326" s="58">
        <v>7396.85</v>
      </c>
    </row>
    <row r="327" spans="3:7" x14ac:dyDescent="0.25">
      <c r="C327" t="s">
        <v>245</v>
      </c>
      <c r="D327" t="s">
        <v>247</v>
      </c>
      <c r="E327" t="s">
        <v>4138</v>
      </c>
      <c r="F327" t="s">
        <v>4139</v>
      </c>
      <c r="G327" s="58">
        <v>5685.8</v>
      </c>
    </row>
    <row r="328" spans="3:7" x14ac:dyDescent="0.25">
      <c r="C328" t="s">
        <v>245</v>
      </c>
      <c r="D328" t="s">
        <v>247</v>
      </c>
      <c r="E328" t="s">
        <v>4138</v>
      </c>
      <c r="F328" t="s">
        <v>4140</v>
      </c>
      <c r="G328" s="58">
        <v>3627</v>
      </c>
    </row>
    <row r="329" spans="3:7" x14ac:dyDescent="0.25">
      <c r="C329" t="s">
        <v>245</v>
      </c>
      <c r="D329" t="s">
        <v>247</v>
      </c>
      <c r="E329" t="s">
        <v>4138</v>
      </c>
      <c r="F329" t="s">
        <v>4141</v>
      </c>
      <c r="G329" s="58">
        <v>7700</v>
      </c>
    </row>
    <row r="330" spans="3:7" x14ac:dyDescent="0.25">
      <c r="C330" t="s">
        <v>245</v>
      </c>
      <c r="D330" t="s">
        <v>247</v>
      </c>
      <c r="E330" t="s">
        <v>4142</v>
      </c>
      <c r="F330" t="s">
        <v>4143</v>
      </c>
      <c r="G330" s="58">
        <v>5491.66</v>
      </c>
    </row>
    <row r="331" spans="3:7" x14ac:dyDescent="0.25">
      <c r="C331" t="s">
        <v>245</v>
      </c>
      <c r="D331" t="s">
        <v>247</v>
      </c>
      <c r="E331" t="s">
        <v>4144</v>
      </c>
      <c r="F331" t="s">
        <v>4145</v>
      </c>
      <c r="G331" s="58">
        <v>2900</v>
      </c>
    </row>
    <row r="332" spans="3:7" x14ac:dyDescent="0.25">
      <c r="C332" t="s">
        <v>245</v>
      </c>
      <c r="D332" t="s">
        <v>247</v>
      </c>
      <c r="E332" t="s">
        <v>4146</v>
      </c>
      <c r="F332" t="s">
        <v>4147</v>
      </c>
      <c r="G332" s="58">
        <v>7700</v>
      </c>
    </row>
    <row r="333" spans="3:7" x14ac:dyDescent="0.25">
      <c r="C333" t="s">
        <v>245</v>
      </c>
      <c r="D333" t="s">
        <v>247</v>
      </c>
      <c r="E333" t="s">
        <v>4146</v>
      </c>
      <c r="F333" t="s">
        <v>4148</v>
      </c>
      <c r="G333" s="58">
        <v>9345.11</v>
      </c>
    </row>
    <row r="334" spans="3:7" x14ac:dyDescent="0.25">
      <c r="C334" t="s">
        <v>245</v>
      </c>
      <c r="D334" t="s">
        <v>247</v>
      </c>
      <c r="E334" t="s">
        <v>4149</v>
      </c>
      <c r="F334" t="s">
        <v>4150</v>
      </c>
      <c r="G334" s="58">
        <v>7000</v>
      </c>
    </row>
    <row r="335" spans="3:7" x14ac:dyDescent="0.25">
      <c r="C335" t="s">
        <v>245</v>
      </c>
      <c r="D335" t="s">
        <v>247</v>
      </c>
      <c r="E335" t="s">
        <v>4151</v>
      </c>
      <c r="F335" t="s">
        <v>4152</v>
      </c>
      <c r="G335" s="58">
        <v>1100</v>
      </c>
    </row>
    <row r="336" spans="3:7" x14ac:dyDescent="0.25">
      <c r="C336" t="s">
        <v>245</v>
      </c>
      <c r="D336" t="s">
        <v>247</v>
      </c>
      <c r="E336" t="s">
        <v>4153</v>
      </c>
      <c r="F336" t="s">
        <v>4154</v>
      </c>
      <c r="G336" s="58">
        <v>1199.6099999999999</v>
      </c>
    </row>
    <row r="337" spans="3:7" x14ac:dyDescent="0.25">
      <c r="C337" t="s">
        <v>245</v>
      </c>
      <c r="D337" t="s">
        <v>247</v>
      </c>
      <c r="E337" t="s">
        <v>4153</v>
      </c>
      <c r="F337" t="s">
        <v>4155</v>
      </c>
      <c r="G337" s="58">
        <v>5317.52</v>
      </c>
    </row>
    <row r="338" spans="3:7" x14ac:dyDescent="0.25">
      <c r="C338" t="s">
        <v>245</v>
      </c>
      <c r="D338" t="s">
        <v>247</v>
      </c>
      <c r="E338" t="s">
        <v>4156</v>
      </c>
      <c r="F338" t="s">
        <v>4157</v>
      </c>
      <c r="G338" s="58">
        <v>5000</v>
      </c>
    </row>
    <row r="339" spans="3:7" x14ac:dyDescent="0.25">
      <c r="C339" t="s">
        <v>245</v>
      </c>
      <c r="D339" t="s">
        <v>247</v>
      </c>
      <c r="E339" t="s">
        <v>4158</v>
      </c>
      <c r="F339" t="s">
        <v>4159</v>
      </c>
      <c r="G339" s="58">
        <v>5837.62</v>
      </c>
    </row>
    <row r="340" spans="3:7" x14ac:dyDescent="0.25">
      <c r="C340" t="s">
        <v>245</v>
      </c>
      <c r="D340" t="s">
        <v>247</v>
      </c>
      <c r="E340" t="s">
        <v>4160</v>
      </c>
      <c r="F340" t="s">
        <v>4161</v>
      </c>
      <c r="G340" s="58">
        <v>7000</v>
      </c>
    </row>
    <row r="341" spans="3:7" x14ac:dyDescent="0.25">
      <c r="C341" t="s">
        <v>245</v>
      </c>
      <c r="D341" t="s">
        <v>247</v>
      </c>
      <c r="E341" t="s">
        <v>4162</v>
      </c>
      <c r="F341" t="s">
        <v>4163</v>
      </c>
      <c r="G341" s="58">
        <v>4500</v>
      </c>
    </row>
    <row r="342" spans="3:7" x14ac:dyDescent="0.25">
      <c r="C342" t="s">
        <v>245</v>
      </c>
      <c r="D342" t="s">
        <v>247</v>
      </c>
      <c r="E342" t="s">
        <v>4164</v>
      </c>
      <c r="F342" t="s">
        <v>4165</v>
      </c>
      <c r="G342" s="58">
        <v>7000</v>
      </c>
    </row>
    <row r="343" spans="3:7" x14ac:dyDescent="0.25">
      <c r="C343" t="s">
        <v>245</v>
      </c>
      <c r="D343" t="s">
        <v>247</v>
      </c>
      <c r="E343" t="s">
        <v>4164</v>
      </c>
      <c r="F343" t="s">
        <v>4166</v>
      </c>
      <c r="G343" s="58">
        <v>8353.34</v>
      </c>
    </row>
    <row r="344" spans="3:7" x14ac:dyDescent="0.25">
      <c r="C344" t="s">
        <v>245</v>
      </c>
      <c r="D344" t="s">
        <v>247</v>
      </c>
      <c r="E344" t="s">
        <v>4167</v>
      </c>
      <c r="F344" t="s">
        <v>4168</v>
      </c>
      <c r="G344" s="58">
        <v>8422.4</v>
      </c>
    </row>
    <row r="345" spans="3:7" x14ac:dyDescent="0.25">
      <c r="C345" t="s">
        <v>245</v>
      </c>
      <c r="D345" t="s">
        <v>247</v>
      </c>
      <c r="E345" t="s">
        <v>4169</v>
      </c>
      <c r="F345" t="s">
        <v>4170</v>
      </c>
      <c r="G345" s="58">
        <v>5881.21</v>
      </c>
    </row>
    <row r="346" spans="3:7" x14ac:dyDescent="0.25">
      <c r="C346" t="s">
        <v>245</v>
      </c>
      <c r="D346" t="s">
        <v>247</v>
      </c>
      <c r="E346" t="s">
        <v>4171</v>
      </c>
      <c r="F346" t="s">
        <v>4172</v>
      </c>
      <c r="G346" s="58">
        <v>2900</v>
      </c>
    </row>
    <row r="347" spans="3:7" x14ac:dyDescent="0.25">
      <c r="C347" t="s">
        <v>245</v>
      </c>
      <c r="D347" t="s">
        <v>247</v>
      </c>
      <c r="E347" t="s">
        <v>4173</v>
      </c>
      <c r="F347" t="s">
        <v>4174</v>
      </c>
      <c r="G347" s="58">
        <v>7000</v>
      </c>
    </row>
    <row r="348" spans="3:7" x14ac:dyDescent="0.25">
      <c r="C348" t="s">
        <v>245</v>
      </c>
      <c r="D348" t="s">
        <v>247</v>
      </c>
      <c r="E348" t="s">
        <v>4175</v>
      </c>
      <c r="F348" t="s">
        <v>4176</v>
      </c>
      <c r="G348" s="58">
        <v>6296</v>
      </c>
    </row>
    <row r="349" spans="3:7" x14ac:dyDescent="0.25">
      <c r="C349" t="s">
        <v>245</v>
      </c>
      <c r="D349" t="s">
        <v>247</v>
      </c>
      <c r="E349" t="s">
        <v>4177</v>
      </c>
      <c r="F349" t="s">
        <v>4178</v>
      </c>
      <c r="G349" s="58">
        <v>5540.46</v>
      </c>
    </row>
    <row r="350" spans="3:7" x14ac:dyDescent="0.25">
      <c r="C350" t="s">
        <v>245</v>
      </c>
      <c r="D350" t="s">
        <v>247</v>
      </c>
      <c r="E350" t="s">
        <v>4179</v>
      </c>
      <c r="F350" t="s">
        <v>4180</v>
      </c>
      <c r="G350" s="58">
        <v>6392.32</v>
      </c>
    </row>
    <row r="351" spans="3:7" x14ac:dyDescent="0.25">
      <c r="C351" t="s">
        <v>245</v>
      </c>
      <c r="D351" t="s">
        <v>247</v>
      </c>
      <c r="E351" t="s">
        <v>4181</v>
      </c>
      <c r="F351" t="s">
        <v>4182</v>
      </c>
      <c r="G351" s="58">
        <v>8208.81</v>
      </c>
    </row>
    <row r="352" spans="3:7" x14ac:dyDescent="0.25">
      <c r="C352" t="s">
        <v>245</v>
      </c>
      <c r="D352" t="s">
        <v>247</v>
      </c>
      <c r="E352" t="s">
        <v>4183</v>
      </c>
      <c r="F352" t="s">
        <v>4184</v>
      </c>
      <c r="G352" s="58">
        <v>5673.1</v>
      </c>
    </row>
    <row r="353" spans="3:7" x14ac:dyDescent="0.25">
      <c r="C353" t="s">
        <v>245</v>
      </c>
      <c r="D353" t="s">
        <v>247</v>
      </c>
      <c r="E353" t="s">
        <v>4185</v>
      </c>
      <c r="F353" t="s">
        <v>4186</v>
      </c>
      <c r="G353" s="58">
        <v>8831.02</v>
      </c>
    </row>
    <row r="354" spans="3:7" x14ac:dyDescent="0.25">
      <c r="C354" t="s">
        <v>245</v>
      </c>
      <c r="D354" t="s">
        <v>247</v>
      </c>
      <c r="E354" t="s">
        <v>4187</v>
      </c>
      <c r="F354" t="s">
        <v>4188</v>
      </c>
      <c r="G354" s="58">
        <v>8378.75</v>
      </c>
    </row>
    <row r="355" spans="3:7" x14ac:dyDescent="0.25">
      <c r="C355" t="s">
        <v>245</v>
      </c>
      <c r="D355" t="s">
        <v>247</v>
      </c>
      <c r="E355" t="s">
        <v>4187</v>
      </c>
      <c r="F355" t="s">
        <v>4189</v>
      </c>
      <c r="G355" s="58">
        <v>4950</v>
      </c>
    </row>
    <row r="356" spans="3:7" x14ac:dyDescent="0.25">
      <c r="C356" t="s">
        <v>245</v>
      </c>
      <c r="D356" t="s">
        <v>247</v>
      </c>
      <c r="E356" t="s">
        <v>4190</v>
      </c>
      <c r="F356" t="s">
        <v>4191</v>
      </c>
      <c r="G356" s="58">
        <v>4500</v>
      </c>
    </row>
    <row r="357" spans="3:7" x14ac:dyDescent="0.25">
      <c r="C357" t="s">
        <v>245</v>
      </c>
      <c r="D357" t="s">
        <v>247</v>
      </c>
      <c r="E357" t="s">
        <v>4192</v>
      </c>
      <c r="F357" t="s">
        <v>4193</v>
      </c>
      <c r="G357" s="58">
        <v>2750</v>
      </c>
    </row>
    <row r="358" spans="3:7" x14ac:dyDescent="0.25">
      <c r="C358" t="s">
        <v>245</v>
      </c>
      <c r="D358" t="s">
        <v>247</v>
      </c>
      <c r="E358" t="s">
        <v>4194</v>
      </c>
      <c r="F358" t="s">
        <v>4195</v>
      </c>
      <c r="G358" s="58">
        <v>9883.69</v>
      </c>
    </row>
    <row r="359" spans="3:7" x14ac:dyDescent="0.25">
      <c r="C359" t="s">
        <v>245</v>
      </c>
      <c r="D359" t="s">
        <v>247</v>
      </c>
      <c r="E359" t="s">
        <v>4196</v>
      </c>
      <c r="F359" t="s">
        <v>4197</v>
      </c>
      <c r="G359" s="58">
        <v>6418.96</v>
      </c>
    </row>
    <row r="360" spans="3:7" x14ac:dyDescent="0.25">
      <c r="C360" t="s">
        <v>245</v>
      </c>
      <c r="D360" t="s">
        <v>247</v>
      </c>
      <c r="E360" t="s">
        <v>4198</v>
      </c>
      <c r="F360" t="s">
        <v>4199</v>
      </c>
      <c r="G360" s="58">
        <v>6997.64</v>
      </c>
    </row>
    <row r="361" spans="3:7" x14ac:dyDescent="0.25">
      <c r="C361" t="s">
        <v>245</v>
      </c>
      <c r="D361" t="s">
        <v>247</v>
      </c>
      <c r="E361" t="s">
        <v>4200</v>
      </c>
      <c r="F361" t="s">
        <v>4201</v>
      </c>
      <c r="G361" s="58">
        <v>8296.18</v>
      </c>
    </row>
    <row r="362" spans="3:7" x14ac:dyDescent="0.25">
      <c r="C362" t="s">
        <v>245</v>
      </c>
      <c r="D362" t="s">
        <v>247</v>
      </c>
      <c r="E362" t="s">
        <v>4202</v>
      </c>
      <c r="F362" t="s">
        <v>4203</v>
      </c>
      <c r="G362" s="58">
        <v>1052.83</v>
      </c>
    </row>
    <row r="363" spans="3:7" x14ac:dyDescent="0.25">
      <c r="C363" t="s">
        <v>245</v>
      </c>
      <c r="D363" t="s">
        <v>247</v>
      </c>
      <c r="E363" t="s">
        <v>4202</v>
      </c>
      <c r="F363" t="s">
        <v>4204</v>
      </c>
      <c r="G363" s="58">
        <v>4500</v>
      </c>
    </row>
    <row r="364" spans="3:7" x14ac:dyDescent="0.25">
      <c r="C364" t="s">
        <v>245</v>
      </c>
      <c r="D364" t="s">
        <v>247</v>
      </c>
      <c r="E364" t="s">
        <v>4205</v>
      </c>
      <c r="F364" t="s">
        <v>4206</v>
      </c>
      <c r="G364" s="58">
        <v>1943.11</v>
      </c>
    </row>
    <row r="365" spans="3:7" x14ac:dyDescent="0.25">
      <c r="C365" t="s">
        <v>245</v>
      </c>
      <c r="D365" t="s">
        <v>247</v>
      </c>
      <c r="E365" t="s">
        <v>4207</v>
      </c>
      <c r="F365" t="s">
        <v>4208</v>
      </c>
      <c r="G365" s="58">
        <v>4500</v>
      </c>
    </row>
    <row r="366" spans="3:7" x14ac:dyDescent="0.25">
      <c r="C366" t="s">
        <v>245</v>
      </c>
      <c r="D366" t="s">
        <v>247</v>
      </c>
      <c r="E366" t="s">
        <v>4207</v>
      </c>
      <c r="F366" t="s">
        <v>4209</v>
      </c>
      <c r="G366" s="58">
        <v>9320.52</v>
      </c>
    </row>
    <row r="367" spans="3:7" x14ac:dyDescent="0.25">
      <c r="C367" t="s">
        <v>245</v>
      </c>
      <c r="D367" t="s">
        <v>247</v>
      </c>
      <c r="E367" t="s">
        <v>4210</v>
      </c>
      <c r="F367" t="s">
        <v>4211</v>
      </c>
      <c r="G367" s="58">
        <v>1007.31</v>
      </c>
    </row>
    <row r="368" spans="3:7" x14ac:dyDescent="0.25">
      <c r="C368" t="s">
        <v>245</v>
      </c>
      <c r="D368" t="s">
        <v>247</v>
      </c>
      <c r="E368" t="s">
        <v>4210</v>
      </c>
      <c r="F368" t="s">
        <v>4212</v>
      </c>
      <c r="G368" s="58">
        <v>5584.3</v>
      </c>
    </row>
    <row r="369" spans="3:7" x14ac:dyDescent="0.25">
      <c r="C369" t="s">
        <v>245</v>
      </c>
      <c r="D369" t="s">
        <v>247</v>
      </c>
      <c r="E369" t="s">
        <v>4213</v>
      </c>
      <c r="F369" t="s">
        <v>4214</v>
      </c>
      <c r="G369" s="58">
        <v>6468.02</v>
      </c>
    </row>
    <row r="370" spans="3:7" x14ac:dyDescent="0.25">
      <c r="C370" t="s">
        <v>245</v>
      </c>
      <c r="D370" t="s">
        <v>247</v>
      </c>
      <c r="E370" t="s">
        <v>4215</v>
      </c>
      <c r="F370" t="s">
        <v>4216</v>
      </c>
      <c r="G370" s="58">
        <v>2179.14</v>
      </c>
    </row>
    <row r="371" spans="3:7" x14ac:dyDescent="0.25">
      <c r="C371" t="s">
        <v>245</v>
      </c>
      <c r="D371" t="s">
        <v>247</v>
      </c>
      <c r="E371" t="s">
        <v>4217</v>
      </c>
      <c r="F371" t="s">
        <v>4218</v>
      </c>
      <c r="G371" s="58">
        <v>6050.01</v>
      </c>
    </row>
    <row r="372" spans="3:7" x14ac:dyDescent="0.25">
      <c r="C372" t="s">
        <v>245</v>
      </c>
      <c r="D372" t="s">
        <v>247</v>
      </c>
      <c r="E372" t="s">
        <v>4219</v>
      </c>
      <c r="F372" t="s">
        <v>4220</v>
      </c>
      <c r="G372" s="58">
        <v>2500</v>
      </c>
    </row>
    <row r="373" spans="3:7" x14ac:dyDescent="0.25">
      <c r="C373" t="s">
        <v>245</v>
      </c>
      <c r="D373" t="s">
        <v>247</v>
      </c>
      <c r="E373" t="s">
        <v>4221</v>
      </c>
      <c r="F373" t="s">
        <v>4222</v>
      </c>
      <c r="G373" s="58">
        <v>4500</v>
      </c>
    </row>
    <row r="374" spans="3:7" x14ac:dyDescent="0.25">
      <c r="C374" t="s">
        <v>245</v>
      </c>
      <c r="D374" t="s">
        <v>247</v>
      </c>
      <c r="E374" t="s">
        <v>4221</v>
      </c>
      <c r="F374" t="s">
        <v>4223</v>
      </c>
      <c r="G374" s="58">
        <v>8037.11</v>
      </c>
    </row>
    <row r="375" spans="3:7" x14ac:dyDescent="0.25">
      <c r="C375" t="s">
        <v>245</v>
      </c>
      <c r="D375" t="s">
        <v>247</v>
      </c>
      <c r="E375" t="s">
        <v>4224</v>
      </c>
      <c r="F375" t="s">
        <v>4225</v>
      </c>
      <c r="G375" s="58">
        <v>7700</v>
      </c>
    </row>
    <row r="376" spans="3:7" x14ac:dyDescent="0.25">
      <c r="C376" t="s">
        <v>245</v>
      </c>
      <c r="D376" t="s">
        <v>247</v>
      </c>
      <c r="E376" t="s">
        <v>4226</v>
      </c>
      <c r="F376" t="s">
        <v>4227</v>
      </c>
      <c r="G376" s="58">
        <v>6355.2</v>
      </c>
    </row>
    <row r="377" spans="3:7" x14ac:dyDescent="0.25">
      <c r="C377" t="s">
        <v>245</v>
      </c>
      <c r="D377" t="s">
        <v>247</v>
      </c>
      <c r="E377" t="s">
        <v>4226</v>
      </c>
      <c r="F377" t="s">
        <v>4228</v>
      </c>
      <c r="G377" s="58">
        <v>2500</v>
      </c>
    </row>
    <row r="378" spans="3:7" x14ac:dyDescent="0.25">
      <c r="C378" t="s">
        <v>245</v>
      </c>
      <c r="D378" t="s">
        <v>247</v>
      </c>
      <c r="E378" t="s">
        <v>4229</v>
      </c>
      <c r="F378" t="s">
        <v>4230</v>
      </c>
      <c r="G378" s="58">
        <v>2500</v>
      </c>
    </row>
    <row r="379" spans="3:7" x14ac:dyDescent="0.25">
      <c r="C379" t="s">
        <v>245</v>
      </c>
      <c r="D379" t="s">
        <v>247</v>
      </c>
      <c r="E379" t="s">
        <v>4231</v>
      </c>
      <c r="F379" t="s">
        <v>4232</v>
      </c>
      <c r="G379" s="58">
        <v>4500</v>
      </c>
    </row>
    <row r="380" spans="3:7" x14ac:dyDescent="0.25">
      <c r="C380" t="s">
        <v>245</v>
      </c>
      <c r="D380" t="s">
        <v>247</v>
      </c>
      <c r="E380" t="s">
        <v>4233</v>
      </c>
      <c r="F380" t="s">
        <v>4234</v>
      </c>
      <c r="G380" s="58">
        <v>4950</v>
      </c>
    </row>
    <row r="381" spans="3:7" x14ac:dyDescent="0.25">
      <c r="C381" t="s">
        <v>245</v>
      </c>
      <c r="D381" t="s">
        <v>247</v>
      </c>
      <c r="E381" t="s">
        <v>4235</v>
      </c>
      <c r="F381" t="s">
        <v>4236</v>
      </c>
      <c r="G381" s="58">
        <v>5840.28</v>
      </c>
    </row>
    <row r="382" spans="3:7" x14ac:dyDescent="0.25">
      <c r="C382" t="s">
        <v>245</v>
      </c>
      <c r="D382" t="s">
        <v>247</v>
      </c>
      <c r="E382" t="s">
        <v>4237</v>
      </c>
      <c r="F382" t="s">
        <v>4238</v>
      </c>
      <c r="G382" s="58">
        <v>7000</v>
      </c>
    </row>
    <row r="383" spans="3:7" x14ac:dyDescent="0.25">
      <c r="C383" t="s">
        <v>245</v>
      </c>
      <c r="D383" t="s">
        <v>247</v>
      </c>
      <c r="E383" t="s">
        <v>4239</v>
      </c>
      <c r="F383" t="s">
        <v>4240</v>
      </c>
      <c r="G383" s="58">
        <v>5471.54</v>
      </c>
    </row>
    <row r="384" spans="3:7" x14ac:dyDescent="0.25">
      <c r="C384" t="s">
        <v>245</v>
      </c>
      <c r="D384" t="s">
        <v>247</v>
      </c>
      <c r="E384" t="s">
        <v>4241</v>
      </c>
      <c r="F384" t="s">
        <v>4242</v>
      </c>
      <c r="G384" s="58">
        <v>4950</v>
      </c>
    </row>
    <row r="385" spans="3:7" x14ac:dyDescent="0.25">
      <c r="C385" t="s">
        <v>245</v>
      </c>
      <c r="D385" t="s">
        <v>247</v>
      </c>
      <c r="E385" t="s">
        <v>4243</v>
      </c>
      <c r="F385" t="s">
        <v>4244</v>
      </c>
      <c r="G385" s="58">
        <v>5738.97</v>
      </c>
    </row>
    <row r="386" spans="3:7" x14ac:dyDescent="0.25">
      <c r="C386" t="s">
        <v>245</v>
      </c>
      <c r="D386" t="s">
        <v>247</v>
      </c>
      <c r="E386" t="s">
        <v>4245</v>
      </c>
      <c r="F386" t="s">
        <v>4246</v>
      </c>
      <c r="G386" s="58">
        <v>7536.25</v>
      </c>
    </row>
    <row r="387" spans="3:7" x14ac:dyDescent="0.25">
      <c r="C387" t="s">
        <v>245</v>
      </c>
      <c r="D387" t="s">
        <v>247</v>
      </c>
      <c r="E387" t="s">
        <v>4247</v>
      </c>
      <c r="F387" t="s">
        <v>4248</v>
      </c>
      <c r="G387" s="58">
        <v>9023.02</v>
      </c>
    </row>
    <row r="388" spans="3:7" x14ac:dyDescent="0.25">
      <c r="C388" t="s">
        <v>245</v>
      </c>
      <c r="D388" t="s">
        <v>247</v>
      </c>
      <c r="E388" t="s">
        <v>4249</v>
      </c>
      <c r="F388" t="s">
        <v>4250</v>
      </c>
      <c r="G388" s="58">
        <v>9277.84</v>
      </c>
    </row>
    <row r="389" spans="3:7" x14ac:dyDescent="0.25">
      <c r="C389" t="s">
        <v>245</v>
      </c>
      <c r="D389" t="s">
        <v>247</v>
      </c>
      <c r="E389" t="s">
        <v>4249</v>
      </c>
      <c r="F389" t="s">
        <v>4251</v>
      </c>
      <c r="G389" s="58">
        <v>4950</v>
      </c>
    </row>
    <row r="390" spans="3:7" x14ac:dyDescent="0.25">
      <c r="C390" t="s">
        <v>245</v>
      </c>
      <c r="D390" t="s">
        <v>247</v>
      </c>
      <c r="E390" t="s">
        <v>4252</v>
      </c>
      <c r="F390" t="s">
        <v>4253</v>
      </c>
      <c r="G390" s="58">
        <v>4500</v>
      </c>
    </row>
    <row r="391" spans="3:7" x14ac:dyDescent="0.25">
      <c r="C391" t="s">
        <v>245</v>
      </c>
      <c r="D391" t="s">
        <v>247</v>
      </c>
      <c r="E391" t="s">
        <v>4254</v>
      </c>
      <c r="F391" t="s">
        <v>4255</v>
      </c>
      <c r="G391" s="58">
        <v>3606.66</v>
      </c>
    </row>
    <row r="392" spans="3:7" x14ac:dyDescent="0.25">
      <c r="C392" t="s">
        <v>245</v>
      </c>
      <c r="D392" t="s">
        <v>247</v>
      </c>
      <c r="E392" t="s">
        <v>4256</v>
      </c>
      <c r="F392" t="s">
        <v>4257</v>
      </c>
      <c r="G392" s="58">
        <v>2431.6999999999998</v>
      </c>
    </row>
    <row r="393" spans="3:7" x14ac:dyDescent="0.25">
      <c r="C393" t="s">
        <v>245</v>
      </c>
      <c r="D393" t="s">
        <v>247</v>
      </c>
      <c r="E393" t="s">
        <v>4258</v>
      </c>
      <c r="F393" t="s">
        <v>4259</v>
      </c>
      <c r="G393" s="58">
        <v>1784.61</v>
      </c>
    </row>
    <row r="394" spans="3:7" x14ac:dyDescent="0.25">
      <c r="C394" t="s">
        <v>245</v>
      </c>
      <c r="D394" t="s">
        <v>247</v>
      </c>
      <c r="E394" t="s">
        <v>4260</v>
      </c>
      <c r="F394" t="s">
        <v>4261</v>
      </c>
      <c r="G394" s="58">
        <v>5478.12</v>
      </c>
    </row>
    <row r="395" spans="3:7" x14ac:dyDescent="0.25">
      <c r="C395" t="s">
        <v>245</v>
      </c>
      <c r="D395" t="s">
        <v>247</v>
      </c>
      <c r="E395" t="s">
        <v>4260</v>
      </c>
      <c r="F395" t="s">
        <v>4262</v>
      </c>
      <c r="G395" s="58">
        <v>1259.5999999999999</v>
      </c>
    </row>
    <row r="396" spans="3:7" x14ac:dyDescent="0.25">
      <c r="C396" t="s">
        <v>245</v>
      </c>
      <c r="D396" t="s">
        <v>247</v>
      </c>
      <c r="E396" t="s">
        <v>4263</v>
      </c>
      <c r="F396" t="s">
        <v>4264</v>
      </c>
      <c r="G396" s="58">
        <v>2750</v>
      </c>
    </row>
    <row r="397" spans="3:7" x14ac:dyDescent="0.25">
      <c r="C397" t="s">
        <v>245</v>
      </c>
      <c r="D397" t="s">
        <v>247</v>
      </c>
      <c r="E397" t="s">
        <v>4263</v>
      </c>
      <c r="F397" t="s">
        <v>4265</v>
      </c>
      <c r="G397" s="58">
        <v>3870.45</v>
      </c>
    </row>
    <row r="398" spans="3:7" x14ac:dyDescent="0.25">
      <c r="C398" t="s">
        <v>245</v>
      </c>
      <c r="D398" t="s">
        <v>247</v>
      </c>
      <c r="E398" t="s">
        <v>4263</v>
      </c>
      <c r="F398" t="s">
        <v>4266</v>
      </c>
      <c r="G398" s="58">
        <v>5500</v>
      </c>
    </row>
    <row r="399" spans="3:7" x14ac:dyDescent="0.25">
      <c r="C399" t="s">
        <v>245</v>
      </c>
      <c r="D399" t="s">
        <v>247</v>
      </c>
      <c r="E399" t="s">
        <v>4267</v>
      </c>
      <c r="F399" t="s">
        <v>4268</v>
      </c>
      <c r="G399" s="58">
        <v>1005.52</v>
      </c>
    </row>
    <row r="400" spans="3:7" x14ac:dyDescent="0.25">
      <c r="C400" t="s">
        <v>245</v>
      </c>
      <c r="D400" t="s">
        <v>247</v>
      </c>
      <c r="E400" t="s">
        <v>4269</v>
      </c>
      <c r="F400" t="s">
        <v>4270</v>
      </c>
      <c r="G400" s="58">
        <v>4950</v>
      </c>
    </row>
    <row r="401" spans="3:7" x14ac:dyDescent="0.25">
      <c r="C401" t="s">
        <v>245</v>
      </c>
      <c r="D401" t="s">
        <v>247</v>
      </c>
      <c r="E401" t="s">
        <v>4271</v>
      </c>
      <c r="F401" t="s">
        <v>4272</v>
      </c>
      <c r="G401" s="58">
        <v>1240.31</v>
      </c>
    </row>
    <row r="402" spans="3:7" x14ac:dyDescent="0.25">
      <c r="C402" t="s">
        <v>245</v>
      </c>
      <c r="D402" t="s">
        <v>247</v>
      </c>
      <c r="E402" t="s">
        <v>4273</v>
      </c>
      <c r="F402" t="s">
        <v>4274</v>
      </c>
      <c r="G402" s="58">
        <v>7874.3</v>
      </c>
    </row>
    <row r="403" spans="3:7" x14ac:dyDescent="0.25">
      <c r="C403" t="s">
        <v>245</v>
      </c>
      <c r="D403" t="s">
        <v>247</v>
      </c>
      <c r="E403" t="s">
        <v>4275</v>
      </c>
      <c r="F403" t="s">
        <v>4276</v>
      </c>
      <c r="G403" s="58">
        <v>5937.53</v>
      </c>
    </row>
    <row r="404" spans="3:7" x14ac:dyDescent="0.25">
      <c r="C404" t="s">
        <v>245</v>
      </c>
      <c r="D404" t="s">
        <v>247</v>
      </c>
      <c r="E404" t="s">
        <v>4277</v>
      </c>
      <c r="F404" t="s">
        <v>4278</v>
      </c>
      <c r="G404" s="58">
        <v>7525</v>
      </c>
    </row>
    <row r="405" spans="3:7" x14ac:dyDescent="0.25">
      <c r="C405" t="s">
        <v>245</v>
      </c>
      <c r="D405" t="s">
        <v>247</v>
      </c>
      <c r="E405" t="s">
        <v>4279</v>
      </c>
      <c r="F405" t="s">
        <v>4280</v>
      </c>
      <c r="G405" s="58">
        <v>1100</v>
      </c>
    </row>
    <row r="406" spans="3:7" x14ac:dyDescent="0.25">
      <c r="C406" t="s">
        <v>245</v>
      </c>
      <c r="D406" t="s">
        <v>247</v>
      </c>
      <c r="E406" t="s">
        <v>4281</v>
      </c>
      <c r="F406" t="s">
        <v>4282</v>
      </c>
      <c r="G406" s="58">
        <v>2750</v>
      </c>
    </row>
    <row r="407" spans="3:7" x14ac:dyDescent="0.25">
      <c r="C407" t="s">
        <v>245</v>
      </c>
      <c r="D407" t="s">
        <v>247</v>
      </c>
      <c r="E407" t="s">
        <v>4283</v>
      </c>
      <c r="F407" t="s">
        <v>4284</v>
      </c>
      <c r="G407" s="58">
        <v>1577.84</v>
      </c>
    </row>
    <row r="408" spans="3:7" x14ac:dyDescent="0.25">
      <c r="C408" t="s">
        <v>245</v>
      </c>
      <c r="D408" t="s">
        <v>247</v>
      </c>
      <c r="E408" t="s">
        <v>4283</v>
      </c>
      <c r="F408" t="s">
        <v>4285</v>
      </c>
      <c r="G408" s="58">
        <v>8082.05</v>
      </c>
    </row>
    <row r="409" spans="3:7" x14ac:dyDescent="0.25">
      <c r="C409" t="s">
        <v>245</v>
      </c>
      <c r="D409" t="s">
        <v>247</v>
      </c>
      <c r="E409" t="s">
        <v>4286</v>
      </c>
      <c r="F409" t="s">
        <v>4287</v>
      </c>
      <c r="G409" s="58">
        <v>5500</v>
      </c>
    </row>
    <row r="410" spans="3:7" x14ac:dyDescent="0.25">
      <c r="C410" t="s">
        <v>245</v>
      </c>
      <c r="D410" t="s">
        <v>247</v>
      </c>
      <c r="E410" t="s">
        <v>4286</v>
      </c>
      <c r="F410" t="s">
        <v>4288</v>
      </c>
      <c r="G410" s="58">
        <v>4500</v>
      </c>
    </row>
    <row r="411" spans="3:7" x14ac:dyDescent="0.25">
      <c r="C411" t="s">
        <v>245</v>
      </c>
      <c r="D411" t="s">
        <v>247</v>
      </c>
      <c r="E411" t="s">
        <v>4289</v>
      </c>
      <c r="F411" t="s">
        <v>4290</v>
      </c>
      <c r="G411" s="58">
        <v>5050.55</v>
      </c>
    </row>
    <row r="412" spans="3:7" x14ac:dyDescent="0.25">
      <c r="C412" t="s">
        <v>245</v>
      </c>
      <c r="D412" t="s">
        <v>247</v>
      </c>
      <c r="E412" t="s">
        <v>4291</v>
      </c>
      <c r="F412" t="s">
        <v>4292</v>
      </c>
      <c r="G412" s="58">
        <v>8293.68</v>
      </c>
    </row>
    <row r="413" spans="3:7" x14ac:dyDescent="0.25">
      <c r="C413" t="s">
        <v>245</v>
      </c>
      <c r="D413" t="s">
        <v>247</v>
      </c>
      <c r="E413" t="s">
        <v>4293</v>
      </c>
      <c r="F413" t="s">
        <v>4294</v>
      </c>
      <c r="G413" s="58">
        <v>4950</v>
      </c>
    </row>
    <row r="414" spans="3:7" x14ac:dyDescent="0.25">
      <c r="C414" t="s">
        <v>245</v>
      </c>
      <c r="D414" t="s">
        <v>247</v>
      </c>
      <c r="E414" t="s">
        <v>4295</v>
      </c>
      <c r="F414" t="s">
        <v>4296</v>
      </c>
      <c r="G414" s="58">
        <v>1407.76</v>
      </c>
    </row>
    <row r="415" spans="3:7" x14ac:dyDescent="0.25">
      <c r="C415" t="s">
        <v>245</v>
      </c>
      <c r="D415" t="s">
        <v>247</v>
      </c>
      <c r="E415" t="s">
        <v>4297</v>
      </c>
      <c r="F415" t="s">
        <v>4298</v>
      </c>
      <c r="G415" s="58">
        <v>7000</v>
      </c>
    </row>
    <row r="416" spans="3:7" x14ac:dyDescent="0.25">
      <c r="C416" t="s">
        <v>245</v>
      </c>
      <c r="D416" t="s">
        <v>247</v>
      </c>
      <c r="E416" t="s">
        <v>4297</v>
      </c>
      <c r="F416" t="s">
        <v>4299</v>
      </c>
      <c r="G416" s="58">
        <v>4500</v>
      </c>
    </row>
    <row r="417" spans="3:7" x14ac:dyDescent="0.25">
      <c r="C417" t="s">
        <v>245</v>
      </c>
      <c r="D417" t="s">
        <v>247</v>
      </c>
      <c r="E417" t="s">
        <v>4300</v>
      </c>
      <c r="F417" t="s">
        <v>4301</v>
      </c>
      <c r="G417" s="58">
        <v>2500</v>
      </c>
    </row>
    <row r="418" spans="3:7" x14ac:dyDescent="0.25">
      <c r="C418" t="s">
        <v>245</v>
      </c>
      <c r="D418" t="s">
        <v>247</v>
      </c>
      <c r="E418" t="s">
        <v>4300</v>
      </c>
      <c r="F418" t="s">
        <v>4302</v>
      </c>
      <c r="G418" s="58">
        <v>5855.72</v>
      </c>
    </row>
    <row r="419" spans="3:7" x14ac:dyDescent="0.25">
      <c r="C419" t="s">
        <v>245</v>
      </c>
      <c r="D419" t="s">
        <v>247</v>
      </c>
      <c r="E419" t="s">
        <v>4303</v>
      </c>
      <c r="F419" t="s">
        <v>4304</v>
      </c>
      <c r="G419" s="58">
        <v>5746.15</v>
      </c>
    </row>
    <row r="420" spans="3:7" x14ac:dyDescent="0.25">
      <c r="C420" t="s">
        <v>245</v>
      </c>
      <c r="D420" t="s">
        <v>247</v>
      </c>
      <c r="E420" t="s">
        <v>4303</v>
      </c>
      <c r="F420" t="s">
        <v>4305</v>
      </c>
      <c r="G420" s="58">
        <v>4950</v>
      </c>
    </row>
    <row r="421" spans="3:7" x14ac:dyDescent="0.25">
      <c r="C421" t="s">
        <v>245</v>
      </c>
      <c r="D421" t="s">
        <v>247</v>
      </c>
      <c r="E421" t="s">
        <v>4306</v>
      </c>
      <c r="F421" t="s">
        <v>4307</v>
      </c>
      <c r="G421" s="58">
        <v>6295.0599999999995</v>
      </c>
    </row>
    <row r="422" spans="3:7" x14ac:dyDescent="0.25">
      <c r="C422" t="s">
        <v>245</v>
      </c>
      <c r="D422" t="s">
        <v>247</v>
      </c>
      <c r="E422" t="s">
        <v>4308</v>
      </c>
      <c r="F422" t="s">
        <v>4309</v>
      </c>
      <c r="G422" s="58">
        <v>4500</v>
      </c>
    </row>
    <row r="423" spans="3:7" x14ac:dyDescent="0.25">
      <c r="C423" t="s">
        <v>245</v>
      </c>
      <c r="D423" t="s">
        <v>247</v>
      </c>
      <c r="E423" t="s">
        <v>4310</v>
      </c>
      <c r="F423" t="s">
        <v>4311</v>
      </c>
      <c r="G423" s="58">
        <v>4500</v>
      </c>
    </row>
    <row r="424" spans="3:7" x14ac:dyDescent="0.25">
      <c r="C424" t="s">
        <v>245</v>
      </c>
      <c r="D424" t="s">
        <v>247</v>
      </c>
      <c r="E424" t="s">
        <v>4312</v>
      </c>
      <c r="F424" t="s">
        <v>4313</v>
      </c>
      <c r="G424" s="58">
        <v>5685.8</v>
      </c>
    </row>
    <row r="425" spans="3:7" x14ac:dyDescent="0.25">
      <c r="C425" t="s">
        <v>245</v>
      </c>
      <c r="D425" t="s">
        <v>247</v>
      </c>
      <c r="E425" t="s">
        <v>4312</v>
      </c>
      <c r="F425" t="s">
        <v>4314</v>
      </c>
      <c r="G425" s="58">
        <v>2500</v>
      </c>
    </row>
    <row r="426" spans="3:7" x14ac:dyDescent="0.25">
      <c r="C426" t="s">
        <v>245</v>
      </c>
      <c r="D426" t="s">
        <v>247</v>
      </c>
      <c r="E426" t="s">
        <v>4315</v>
      </c>
      <c r="F426" t="s">
        <v>4316</v>
      </c>
      <c r="G426" s="58">
        <v>1223.55</v>
      </c>
    </row>
    <row r="427" spans="3:7" x14ac:dyDescent="0.25">
      <c r="C427" t="s">
        <v>245</v>
      </c>
      <c r="D427" t="s">
        <v>247</v>
      </c>
      <c r="E427" t="s">
        <v>4317</v>
      </c>
      <c r="F427" t="s">
        <v>4318</v>
      </c>
      <c r="G427" s="58">
        <v>6387.48</v>
      </c>
    </row>
    <row r="428" spans="3:7" x14ac:dyDescent="0.25">
      <c r="C428" t="s">
        <v>245</v>
      </c>
      <c r="D428" t="s">
        <v>247</v>
      </c>
      <c r="E428" t="s">
        <v>4317</v>
      </c>
      <c r="F428" t="s">
        <v>4319</v>
      </c>
      <c r="G428" s="58">
        <v>2900</v>
      </c>
    </row>
    <row r="429" spans="3:7" x14ac:dyDescent="0.25">
      <c r="C429" t="s">
        <v>245</v>
      </c>
      <c r="D429" t="s">
        <v>247</v>
      </c>
      <c r="E429" t="s">
        <v>4320</v>
      </c>
      <c r="F429" t="s">
        <v>4321</v>
      </c>
      <c r="G429" s="58">
        <v>8764.7999999999993</v>
      </c>
    </row>
    <row r="430" spans="3:7" x14ac:dyDescent="0.25">
      <c r="C430" t="s">
        <v>245</v>
      </c>
      <c r="D430" t="s">
        <v>247</v>
      </c>
      <c r="E430" t="s">
        <v>4322</v>
      </c>
      <c r="F430" t="s">
        <v>4323</v>
      </c>
      <c r="G430" s="58">
        <v>8974.92</v>
      </c>
    </row>
    <row r="431" spans="3:7" x14ac:dyDescent="0.25">
      <c r="C431" t="s">
        <v>245</v>
      </c>
      <c r="D431" t="s">
        <v>247</v>
      </c>
      <c r="E431" t="s">
        <v>4324</v>
      </c>
      <c r="F431" t="s">
        <v>4325</v>
      </c>
      <c r="G431" s="58">
        <v>1158.8599999999999</v>
      </c>
    </row>
    <row r="432" spans="3:7" x14ac:dyDescent="0.25">
      <c r="C432" t="s">
        <v>245</v>
      </c>
      <c r="D432" t="s">
        <v>247</v>
      </c>
      <c r="E432" t="s">
        <v>4326</v>
      </c>
      <c r="F432" t="s">
        <v>4327</v>
      </c>
      <c r="G432" s="58">
        <v>1218.68</v>
      </c>
    </row>
    <row r="433" spans="3:7" x14ac:dyDescent="0.25">
      <c r="C433" t="s">
        <v>245</v>
      </c>
      <c r="D433" t="s">
        <v>247</v>
      </c>
      <c r="E433" t="s">
        <v>4328</v>
      </c>
      <c r="F433" t="s">
        <v>4329</v>
      </c>
      <c r="G433" s="58">
        <v>1210</v>
      </c>
    </row>
    <row r="434" spans="3:7" x14ac:dyDescent="0.25">
      <c r="C434" t="s">
        <v>245</v>
      </c>
      <c r="D434" t="s">
        <v>247</v>
      </c>
      <c r="E434" t="s">
        <v>4330</v>
      </c>
      <c r="F434" t="s">
        <v>4331</v>
      </c>
      <c r="G434" s="58">
        <v>2500</v>
      </c>
    </row>
    <row r="435" spans="3:7" x14ac:dyDescent="0.25">
      <c r="C435" t="s">
        <v>245</v>
      </c>
      <c r="D435" t="s">
        <v>247</v>
      </c>
      <c r="E435" t="s">
        <v>4332</v>
      </c>
      <c r="F435" t="s">
        <v>4333</v>
      </c>
      <c r="G435" s="58">
        <v>5500</v>
      </c>
    </row>
    <row r="436" spans="3:7" x14ac:dyDescent="0.25">
      <c r="C436" t="s">
        <v>245</v>
      </c>
      <c r="D436" t="s">
        <v>247</v>
      </c>
      <c r="E436" t="s">
        <v>4334</v>
      </c>
      <c r="F436" t="s">
        <v>4335</v>
      </c>
      <c r="G436" s="58">
        <v>5591.32</v>
      </c>
    </row>
    <row r="437" spans="3:7" x14ac:dyDescent="0.25">
      <c r="C437" t="s">
        <v>245</v>
      </c>
      <c r="D437" t="s">
        <v>247</v>
      </c>
      <c r="E437" t="s">
        <v>4336</v>
      </c>
      <c r="F437" t="s">
        <v>4337</v>
      </c>
      <c r="G437" s="58">
        <v>4500</v>
      </c>
    </row>
    <row r="438" spans="3:7" x14ac:dyDescent="0.25">
      <c r="C438" t="s">
        <v>245</v>
      </c>
      <c r="D438" t="s">
        <v>247</v>
      </c>
      <c r="E438" t="s">
        <v>4338</v>
      </c>
      <c r="F438" t="s">
        <v>4339</v>
      </c>
      <c r="G438" s="58">
        <v>3931.3599999999997</v>
      </c>
    </row>
    <row r="439" spans="3:7" x14ac:dyDescent="0.25">
      <c r="C439" t="s">
        <v>245</v>
      </c>
      <c r="D439" t="s">
        <v>247</v>
      </c>
      <c r="E439" t="s">
        <v>4340</v>
      </c>
      <c r="F439" t="s">
        <v>4341</v>
      </c>
      <c r="G439" s="58">
        <v>4950</v>
      </c>
    </row>
    <row r="440" spans="3:7" x14ac:dyDescent="0.25">
      <c r="C440" t="s">
        <v>245</v>
      </c>
      <c r="D440" t="s">
        <v>247</v>
      </c>
      <c r="E440" t="s">
        <v>4342</v>
      </c>
      <c r="F440" t="s">
        <v>4343</v>
      </c>
      <c r="G440" s="58">
        <v>8257.7999999999993</v>
      </c>
    </row>
    <row r="441" spans="3:7" x14ac:dyDescent="0.25">
      <c r="C441" t="s">
        <v>245</v>
      </c>
      <c r="D441" t="s">
        <v>247</v>
      </c>
      <c r="E441" t="s">
        <v>4344</v>
      </c>
      <c r="F441" t="s">
        <v>4345</v>
      </c>
      <c r="G441" s="58">
        <v>5500</v>
      </c>
    </row>
    <row r="442" spans="3:7" x14ac:dyDescent="0.25">
      <c r="C442" t="s">
        <v>245</v>
      </c>
      <c r="D442" t="s">
        <v>247</v>
      </c>
      <c r="E442" t="s">
        <v>4346</v>
      </c>
      <c r="F442" t="s">
        <v>4347</v>
      </c>
      <c r="G442" s="58">
        <v>1645</v>
      </c>
    </row>
    <row r="443" spans="3:7" x14ac:dyDescent="0.25">
      <c r="C443" t="s">
        <v>245</v>
      </c>
      <c r="D443" t="s">
        <v>247</v>
      </c>
      <c r="E443" t="s">
        <v>4348</v>
      </c>
      <c r="F443" t="s">
        <v>4349</v>
      </c>
      <c r="G443" s="58">
        <v>7000</v>
      </c>
    </row>
    <row r="444" spans="3:7" x14ac:dyDescent="0.25">
      <c r="C444" t="s">
        <v>245</v>
      </c>
      <c r="D444" t="s">
        <v>247</v>
      </c>
      <c r="E444" t="s">
        <v>4350</v>
      </c>
      <c r="F444" t="s">
        <v>4351</v>
      </c>
      <c r="G444" s="58">
        <v>8549.15</v>
      </c>
    </row>
    <row r="445" spans="3:7" x14ac:dyDescent="0.25">
      <c r="C445" t="s">
        <v>245</v>
      </c>
      <c r="D445" t="s">
        <v>247</v>
      </c>
      <c r="E445" t="s">
        <v>4352</v>
      </c>
      <c r="F445" t="s">
        <v>4353</v>
      </c>
      <c r="G445" s="58">
        <v>8652.7000000000007</v>
      </c>
    </row>
    <row r="446" spans="3:7" x14ac:dyDescent="0.25">
      <c r="C446" t="s">
        <v>245</v>
      </c>
      <c r="D446" t="s">
        <v>247</v>
      </c>
      <c r="E446" t="s">
        <v>4354</v>
      </c>
      <c r="F446" t="s">
        <v>4355</v>
      </c>
      <c r="G446" s="58">
        <v>1323</v>
      </c>
    </row>
    <row r="447" spans="3:7" x14ac:dyDescent="0.25">
      <c r="C447" t="s">
        <v>245</v>
      </c>
      <c r="D447" t="s">
        <v>247</v>
      </c>
      <c r="E447" t="s">
        <v>4356</v>
      </c>
      <c r="F447" t="s">
        <v>4357</v>
      </c>
      <c r="G447" s="58">
        <v>5930.54</v>
      </c>
    </row>
    <row r="448" spans="3:7" x14ac:dyDescent="0.25">
      <c r="C448" t="s">
        <v>245</v>
      </c>
      <c r="D448" t="s">
        <v>247</v>
      </c>
      <c r="E448" t="s">
        <v>4358</v>
      </c>
      <c r="F448" t="s">
        <v>4359</v>
      </c>
      <c r="G448" s="58">
        <v>7000</v>
      </c>
    </row>
    <row r="449" spans="3:7" x14ac:dyDescent="0.25">
      <c r="C449" t="s">
        <v>245</v>
      </c>
      <c r="D449" t="s">
        <v>247</v>
      </c>
      <c r="E449" t="s">
        <v>4360</v>
      </c>
      <c r="F449" t="s">
        <v>4361</v>
      </c>
      <c r="G449" s="58">
        <v>6155.37</v>
      </c>
    </row>
    <row r="450" spans="3:7" x14ac:dyDescent="0.25">
      <c r="C450" t="s">
        <v>245</v>
      </c>
      <c r="D450" t="s">
        <v>247</v>
      </c>
      <c r="E450" t="s">
        <v>4360</v>
      </c>
      <c r="F450" t="s">
        <v>23833</v>
      </c>
      <c r="G450" s="58">
        <v>4684.04</v>
      </c>
    </row>
    <row r="451" spans="3:7" x14ac:dyDescent="0.25">
      <c r="C451" t="s">
        <v>245</v>
      </c>
      <c r="D451" t="s">
        <v>247</v>
      </c>
      <c r="E451" t="s">
        <v>4362</v>
      </c>
      <c r="F451" t="s">
        <v>4363</v>
      </c>
      <c r="G451" s="58">
        <v>7700</v>
      </c>
    </row>
    <row r="452" spans="3:7" x14ac:dyDescent="0.25">
      <c r="C452" t="s">
        <v>245</v>
      </c>
      <c r="D452" t="s">
        <v>247</v>
      </c>
      <c r="E452" t="s">
        <v>4364</v>
      </c>
      <c r="F452" t="s">
        <v>4365</v>
      </c>
      <c r="G452" s="58">
        <v>7700</v>
      </c>
    </row>
    <row r="453" spans="3:7" x14ac:dyDescent="0.25">
      <c r="C453" t="s">
        <v>245</v>
      </c>
      <c r="D453" t="s">
        <v>247</v>
      </c>
      <c r="E453" t="s">
        <v>4366</v>
      </c>
      <c r="F453" t="s">
        <v>4367</v>
      </c>
      <c r="G453" s="58">
        <v>2156.89</v>
      </c>
    </row>
    <row r="454" spans="3:7" x14ac:dyDescent="0.25">
      <c r="C454" t="s">
        <v>245</v>
      </c>
      <c r="D454" t="s">
        <v>247</v>
      </c>
      <c r="E454" t="s">
        <v>4368</v>
      </c>
      <c r="F454" t="s">
        <v>4369</v>
      </c>
      <c r="G454" s="58">
        <v>7700</v>
      </c>
    </row>
    <row r="455" spans="3:7" x14ac:dyDescent="0.25">
      <c r="C455" t="s">
        <v>245</v>
      </c>
      <c r="D455" t="s">
        <v>247</v>
      </c>
      <c r="E455" t="s">
        <v>4370</v>
      </c>
      <c r="F455" t="s">
        <v>4371</v>
      </c>
      <c r="G455" s="58">
        <v>5478.64</v>
      </c>
    </row>
    <row r="456" spans="3:7" x14ac:dyDescent="0.25">
      <c r="C456" t="s">
        <v>245</v>
      </c>
      <c r="D456" t="s">
        <v>247</v>
      </c>
      <c r="E456" t="s">
        <v>4372</v>
      </c>
      <c r="F456" t="s">
        <v>4373</v>
      </c>
      <c r="G456" s="58">
        <v>4500</v>
      </c>
    </row>
    <row r="457" spans="3:7" x14ac:dyDescent="0.25">
      <c r="C457" t="s">
        <v>245</v>
      </c>
      <c r="D457" t="s">
        <v>247</v>
      </c>
      <c r="E457" t="s">
        <v>4374</v>
      </c>
      <c r="F457" t="s">
        <v>4375</v>
      </c>
      <c r="G457" s="58">
        <v>4000</v>
      </c>
    </row>
    <row r="458" spans="3:7" x14ac:dyDescent="0.25">
      <c r="C458" t="s">
        <v>245</v>
      </c>
      <c r="D458" t="s">
        <v>247</v>
      </c>
      <c r="E458" t="s">
        <v>4376</v>
      </c>
      <c r="F458" t="s">
        <v>4377</v>
      </c>
      <c r="G458" s="58">
        <v>1449.85</v>
      </c>
    </row>
    <row r="459" spans="3:7" x14ac:dyDescent="0.25">
      <c r="C459" t="s">
        <v>245</v>
      </c>
      <c r="D459" t="s">
        <v>247</v>
      </c>
      <c r="E459" t="s">
        <v>4378</v>
      </c>
      <c r="F459" t="s">
        <v>4379</v>
      </c>
      <c r="G459" s="58">
        <v>1574.89</v>
      </c>
    </row>
    <row r="460" spans="3:7" x14ac:dyDescent="0.25">
      <c r="C460" t="s">
        <v>245</v>
      </c>
      <c r="D460" t="s">
        <v>247</v>
      </c>
      <c r="E460" t="s">
        <v>4380</v>
      </c>
      <c r="F460" t="s">
        <v>4381</v>
      </c>
      <c r="G460" s="58">
        <v>4950</v>
      </c>
    </row>
    <row r="461" spans="3:7" x14ac:dyDescent="0.25">
      <c r="C461" t="s">
        <v>245</v>
      </c>
      <c r="D461" t="s">
        <v>247</v>
      </c>
      <c r="E461" t="s">
        <v>4380</v>
      </c>
      <c r="F461" t="s">
        <v>4382</v>
      </c>
      <c r="G461" s="58">
        <v>1700</v>
      </c>
    </row>
    <row r="462" spans="3:7" x14ac:dyDescent="0.25">
      <c r="C462" t="s">
        <v>245</v>
      </c>
      <c r="D462" t="s">
        <v>247</v>
      </c>
      <c r="E462" t="s">
        <v>4383</v>
      </c>
      <c r="F462" t="s">
        <v>4384</v>
      </c>
      <c r="G462" s="58">
        <v>4500</v>
      </c>
    </row>
    <row r="463" spans="3:7" x14ac:dyDescent="0.25">
      <c r="C463" t="s">
        <v>245</v>
      </c>
      <c r="D463" t="s">
        <v>247</v>
      </c>
      <c r="E463" t="s">
        <v>4385</v>
      </c>
      <c r="F463" t="s">
        <v>4386</v>
      </c>
      <c r="G463" s="58">
        <v>12659.46</v>
      </c>
    </row>
    <row r="464" spans="3:7" x14ac:dyDescent="0.25">
      <c r="C464" t="s">
        <v>245</v>
      </c>
      <c r="D464" t="s">
        <v>247</v>
      </c>
      <c r="E464" t="s">
        <v>4385</v>
      </c>
      <c r="F464" t="s">
        <v>4387</v>
      </c>
      <c r="G464" s="58">
        <v>4500</v>
      </c>
    </row>
    <row r="465" spans="3:7" x14ac:dyDescent="0.25">
      <c r="C465" t="s">
        <v>245</v>
      </c>
      <c r="D465" t="s">
        <v>247</v>
      </c>
      <c r="E465" t="s">
        <v>4388</v>
      </c>
      <c r="F465" t="s">
        <v>4389</v>
      </c>
      <c r="G465" s="58">
        <v>6767.22</v>
      </c>
    </row>
    <row r="466" spans="3:7" x14ac:dyDescent="0.25">
      <c r="C466" t="s">
        <v>245</v>
      </c>
      <c r="D466" t="s">
        <v>247</v>
      </c>
      <c r="E466" t="s">
        <v>4390</v>
      </c>
      <c r="F466" t="s">
        <v>4391</v>
      </c>
      <c r="G466" s="58">
        <v>1329.09</v>
      </c>
    </row>
    <row r="467" spans="3:7" x14ac:dyDescent="0.25">
      <c r="C467" t="s">
        <v>245</v>
      </c>
      <c r="D467" t="s">
        <v>247</v>
      </c>
      <c r="E467" t="s">
        <v>4392</v>
      </c>
      <c r="F467" t="s">
        <v>4393</v>
      </c>
      <c r="G467" s="58">
        <v>8216.119999999999</v>
      </c>
    </row>
    <row r="468" spans="3:7" x14ac:dyDescent="0.25">
      <c r="C468" t="s">
        <v>245</v>
      </c>
      <c r="D468" t="s">
        <v>247</v>
      </c>
      <c r="E468" t="s">
        <v>4394</v>
      </c>
      <c r="F468" t="s">
        <v>4395</v>
      </c>
      <c r="G468" s="58">
        <v>9198.4599999999991</v>
      </c>
    </row>
    <row r="469" spans="3:7" x14ac:dyDescent="0.25">
      <c r="C469" t="s">
        <v>245</v>
      </c>
      <c r="D469" t="s">
        <v>247</v>
      </c>
      <c r="E469" t="s">
        <v>4396</v>
      </c>
      <c r="F469" t="s">
        <v>4397</v>
      </c>
      <c r="G469" s="58">
        <v>9075.5300000000007</v>
      </c>
    </row>
    <row r="470" spans="3:7" x14ac:dyDescent="0.25">
      <c r="C470" t="s">
        <v>245</v>
      </c>
      <c r="D470" t="s">
        <v>247</v>
      </c>
      <c r="E470" t="s">
        <v>4396</v>
      </c>
      <c r="F470" t="s">
        <v>4398</v>
      </c>
      <c r="G470" s="58">
        <v>8372</v>
      </c>
    </row>
    <row r="471" spans="3:7" x14ac:dyDescent="0.25">
      <c r="C471" t="s">
        <v>245</v>
      </c>
      <c r="D471" t="s">
        <v>247</v>
      </c>
      <c r="E471" t="s">
        <v>4399</v>
      </c>
      <c r="F471" t="s">
        <v>4400</v>
      </c>
      <c r="G471" s="58">
        <v>4500</v>
      </c>
    </row>
    <row r="472" spans="3:7" x14ac:dyDescent="0.25">
      <c r="C472" t="s">
        <v>245</v>
      </c>
      <c r="D472" t="s">
        <v>247</v>
      </c>
      <c r="E472" t="s">
        <v>4399</v>
      </c>
      <c r="F472" t="s">
        <v>4401</v>
      </c>
      <c r="G472" s="58">
        <v>4950</v>
      </c>
    </row>
    <row r="473" spans="3:7" x14ac:dyDescent="0.25">
      <c r="C473" t="s">
        <v>245</v>
      </c>
      <c r="D473" t="s">
        <v>247</v>
      </c>
      <c r="E473" t="s">
        <v>4402</v>
      </c>
      <c r="F473" t="s">
        <v>4403</v>
      </c>
      <c r="G473" s="58">
        <v>1683.5</v>
      </c>
    </row>
    <row r="474" spans="3:7" x14ac:dyDescent="0.25">
      <c r="C474" t="s">
        <v>245</v>
      </c>
      <c r="D474" t="s">
        <v>247</v>
      </c>
      <c r="E474" t="s">
        <v>4404</v>
      </c>
      <c r="F474" t="s">
        <v>4405</v>
      </c>
      <c r="G474" s="58">
        <v>8029.55</v>
      </c>
    </row>
    <row r="475" spans="3:7" x14ac:dyDescent="0.25">
      <c r="C475" t="s">
        <v>245</v>
      </c>
      <c r="D475" t="s">
        <v>247</v>
      </c>
      <c r="E475" t="s">
        <v>4404</v>
      </c>
      <c r="F475" t="s">
        <v>4406</v>
      </c>
      <c r="G475" s="58">
        <v>1273.26</v>
      </c>
    </row>
    <row r="476" spans="3:7" x14ac:dyDescent="0.25">
      <c r="C476" t="s">
        <v>245</v>
      </c>
      <c r="D476" t="s">
        <v>247</v>
      </c>
      <c r="E476" t="s">
        <v>4407</v>
      </c>
      <c r="F476" t="s">
        <v>4408</v>
      </c>
      <c r="G476" s="58">
        <v>7000</v>
      </c>
    </row>
    <row r="477" spans="3:7" x14ac:dyDescent="0.25">
      <c r="C477" t="s">
        <v>245</v>
      </c>
      <c r="D477" t="s">
        <v>247</v>
      </c>
      <c r="E477" t="s">
        <v>4409</v>
      </c>
      <c r="F477" t="s">
        <v>4410</v>
      </c>
      <c r="G477" s="58">
        <v>2500</v>
      </c>
    </row>
    <row r="478" spans="3:7" x14ac:dyDescent="0.25">
      <c r="C478" t="s">
        <v>245</v>
      </c>
      <c r="D478" t="s">
        <v>247</v>
      </c>
      <c r="E478" t="s">
        <v>4411</v>
      </c>
      <c r="F478" t="s">
        <v>4412</v>
      </c>
      <c r="G478" s="58">
        <v>6246.38</v>
      </c>
    </row>
    <row r="479" spans="3:7" x14ac:dyDescent="0.25">
      <c r="C479" t="s">
        <v>245</v>
      </c>
      <c r="D479" t="s">
        <v>247</v>
      </c>
      <c r="E479" t="s">
        <v>4413</v>
      </c>
      <c r="F479" t="s">
        <v>4414</v>
      </c>
      <c r="G479" s="58">
        <v>4500</v>
      </c>
    </row>
    <row r="480" spans="3:7" x14ac:dyDescent="0.25">
      <c r="C480" t="s">
        <v>245</v>
      </c>
      <c r="D480" t="s">
        <v>247</v>
      </c>
      <c r="E480" t="s">
        <v>4413</v>
      </c>
      <c r="F480" t="s">
        <v>4415</v>
      </c>
      <c r="G480" s="58">
        <v>7000</v>
      </c>
    </row>
    <row r="481" spans="3:7" x14ac:dyDescent="0.25">
      <c r="C481" t="s">
        <v>245</v>
      </c>
      <c r="D481" t="s">
        <v>247</v>
      </c>
      <c r="E481" t="s">
        <v>4416</v>
      </c>
      <c r="F481" t="s">
        <v>4417</v>
      </c>
      <c r="G481" s="58">
        <v>2500</v>
      </c>
    </row>
    <row r="482" spans="3:7" x14ac:dyDescent="0.25">
      <c r="C482" t="s">
        <v>245</v>
      </c>
      <c r="D482" t="s">
        <v>247</v>
      </c>
      <c r="E482" t="s">
        <v>4418</v>
      </c>
      <c r="F482" t="s">
        <v>4419</v>
      </c>
      <c r="G482" s="58">
        <v>5607.83</v>
      </c>
    </row>
    <row r="483" spans="3:7" x14ac:dyDescent="0.25">
      <c r="C483" t="s">
        <v>245</v>
      </c>
      <c r="D483" t="s">
        <v>247</v>
      </c>
      <c r="E483" t="s">
        <v>4420</v>
      </c>
      <c r="F483" t="s">
        <v>4421</v>
      </c>
      <c r="G483" s="58">
        <v>1100</v>
      </c>
    </row>
    <row r="484" spans="3:7" x14ac:dyDescent="0.25">
      <c r="C484" t="s">
        <v>245</v>
      </c>
      <c r="D484" t="s">
        <v>247</v>
      </c>
      <c r="E484" t="s">
        <v>4422</v>
      </c>
      <c r="F484" t="s">
        <v>4423</v>
      </c>
      <c r="G484" s="58">
        <v>8943.880000000001</v>
      </c>
    </row>
    <row r="485" spans="3:7" x14ac:dyDescent="0.25">
      <c r="C485" t="s">
        <v>245</v>
      </c>
      <c r="D485" t="s">
        <v>247</v>
      </c>
      <c r="E485" t="s">
        <v>4424</v>
      </c>
      <c r="F485" t="s">
        <v>4425</v>
      </c>
      <c r="G485" s="58">
        <v>5952.59</v>
      </c>
    </row>
    <row r="486" spans="3:7" x14ac:dyDescent="0.25">
      <c r="C486" t="s">
        <v>245</v>
      </c>
      <c r="D486" t="s">
        <v>247</v>
      </c>
      <c r="E486" t="s">
        <v>4426</v>
      </c>
      <c r="F486" t="s">
        <v>4427</v>
      </c>
      <c r="G486" s="58">
        <v>4950</v>
      </c>
    </row>
    <row r="487" spans="3:7" x14ac:dyDescent="0.25">
      <c r="C487" t="s">
        <v>245</v>
      </c>
      <c r="D487" t="s">
        <v>247</v>
      </c>
      <c r="E487" t="s">
        <v>4428</v>
      </c>
      <c r="F487" t="s">
        <v>4429</v>
      </c>
      <c r="G487" s="58">
        <v>7000</v>
      </c>
    </row>
    <row r="488" spans="3:7" x14ac:dyDescent="0.25">
      <c r="C488" t="s">
        <v>245</v>
      </c>
      <c r="D488" t="s">
        <v>247</v>
      </c>
      <c r="E488" t="s">
        <v>4430</v>
      </c>
      <c r="F488" t="s">
        <v>4431</v>
      </c>
      <c r="G488" s="58">
        <v>6083.4400000000005</v>
      </c>
    </row>
    <row r="489" spans="3:7" x14ac:dyDescent="0.25">
      <c r="C489" t="s">
        <v>245</v>
      </c>
      <c r="D489" t="s">
        <v>247</v>
      </c>
      <c r="E489" t="s">
        <v>4432</v>
      </c>
      <c r="F489" t="s">
        <v>4433</v>
      </c>
      <c r="G489" s="58">
        <v>6133.47</v>
      </c>
    </row>
    <row r="490" spans="3:7" x14ac:dyDescent="0.25">
      <c r="C490" t="s">
        <v>245</v>
      </c>
      <c r="D490" t="s">
        <v>247</v>
      </c>
      <c r="E490" t="s">
        <v>4434</v>
      </c>
      <c r="F490" t="s">
        <v>4435</v>
      </c>
      <c r="G490" s="58">
        <v>6372.96</v>
      </c>
    </row>
    <row r="491" spans="3:7" x14ac:dyDescent="0.25">
      <c r="C491" t="s">
        <v>245</v>
      </c>
      <c r="D491" t="s">
        <v>247</v>
      </c>
      <c r="E491" t="s">
        <v>4436</v>
      </c>
      <c r="F491" t="s">
        <v>4437</v>
      </c>
      <c r="G491" s="58">
        <v>1210</v>
      </c>
    </row>
    <row r="492" spans="3:7" x14ac:dyDescent="0.25">
      <c r="C492" t="s">
        <v>245</v>
      </c>
      <c r="D492" t="s">
        <v>247</v>
      </c>
      <c r="E492" t="s">
        <v>4438</v>
      </c>
      <c r="F492" t="s">
        <v>4439</v>
      </c>
      <c r="G492" s="58">
        <v>5632.02</v>
      </c>
    </row>
    <row r="493" spans="3:7" x14ac:dyDescent="0.25">
      <c r="C493" t="s">
        <v>245</v>
      </c>
      <c r="D493" t="s">
        <v>247</v>
      </c>
      <c r="E493" t="s">
        <v>4440</v>
      </c>
      <c r="F493" t="s">
        <v>4441</v>
      </c>
      <c r="G493" s="58">
        <v>8150.1</v>
      </c>
    </row>
    <row r="494" spans="3:7" x14ac:dyDescent="0.25">
      <c r="C494" t="s">
        <v>245</v>
      </c>
      <c r="D494" t="s">
        <v>247</v>
      </c>
      <c r="E494" t="s">
        <v>4442</v>
      </c>
      <c r="F494" t="s">
        <v>4443</v>
      </c>
      <c r="G494" s="58">
        <v>6193.88</v>
      </c>
    </row>
    <row r="495" spans="3:7" x14ac:dyDescent="0.25">
      <c r="C495" t="s">
        <v>245</v>
      </c>
      <c r="D495" t="s">
        <v>247</v>
      </c>
      <c r="E495" t="s">
        <v>4444</v>
      </c>
      <c r="F495" t="s">
        <v>4445</v>
      </c>
      <c r="G495" s="58">
        <v>1100</v>
      </c>
    </row>
    <row r="496" spans="3:7" x14ac:dyDescent="0.25">
      <c r="C496" t="s">
        <v>245</v>
      </c>
      <c r="D496" t="s">
        <v>247</v>
      </c>
      <c r="E496" t="s">
        <v>4444</v>
      </c>
      <c r="F496" t="s">
        <v>4446</v>
      </c>
      <c r="G496" s="58">
        <v>7000</v>
      </c>
    </row>
    <row r="497" spans="3:7" x14ac:dyDescent="0.25">
      <c r="C497" t="s">
        <v>245</v>
      </c>
      <c r="D497" t="s">
        <v>247</v>
      </c>
      <c r="E497" t="s">
        <v>4447</v>
      </c>
      <c r="F497" t="s">
        <v>4448</v>
      </c>
      <c r="G497" s="58">
        <v>6193.88</v>
      </c>
    </row>
    <row r="498" spans="3:7" x14ac:dyDescent="0.25">
      <c r="C498" t="s">
        <v>245</v>
      </c>
      <c r="D498" t="s">
        <v>247</v>
      </c>
      <c r="E498" t="s">
        <v>4449</v>
      </c>
      <c r="F498" t="s">
        <v>4450</v>
      </c>
      <c r="G498" s="58">
        <v>8662.16</v>
      </c>
    </row>
    <row r="499" spans="3:7" x14ac:dyDescent="0.25">
      <c r="C499" t="s">
        <v>245</v>
      </c>
      <c r="D499" t="s">
        <v>247</v>
      </c>
      <c r="E499" t="s">
        <v>4451</v>
      </c>
      <c r="F499" t="s">
        <v>4452</v>
      </c>
      <c r="G499" s="58">
        <v>5000</v>
      </c>
    </row>
    <row r="500" spans="3:7" x14ac:dyDescent="0.25">
      <c r="C500" t="s">
        <v>245</v>
      </c>
      <c r="D500" t="s">
        <v>247</v>
      </c>
      <c r="E500" t="s">
        <v>4453</v>
      </c>
      <c r="F500" t="s">
        <v>4454</v>
      </c>
      <c r="G500" s="58">
        <v>5279.49</v>
      </c>
    </row>
    <row r="501" spans="3:7" x14ac:dyDescent="0.25">
      <c r="C501" t="s">
        <v>245</v>
      </c>
      <c r="D501" t="s">
        <v>247</v>
      </c>
      <c r="E501" t="s">
        <v>4455</v>
      </c>
      <c r="F501" t="s">
        <v>4456</v>
      </c>
      <c r="G501" s="58">
        <v>1299.83</v>
      </c>
    </row>
    <row r="502" spans="3:7" x14ac:dyDescent="0.25">
      <c r="C502" t="s">
        <v>245</v>
      </c>
      <c r="D502" t="s">
        <v>247</v>
      </c>
      <c r="E502" t="s">
        <v>4457</v>
      </c>
      <c r="F502" t="s">
        <v>4458</v>
      </c>
      <c r="G502" s="58">
        <v>1184.74</v>
      </c>
    </row>
    <row r="503" spans="3:7" x14ac:dyDescent="0.25">
      <c r="C503" t="s">
        <v>245</v>
      </c>
      <c r="D503" t="s">
        <v>247</v>
      </c>
      <c r="E503" t="s">
        <v>4459</v>
      </c>
      <c r="F503" t="s">
        <v>4460</v>
      </c>
      <c r="G503" s="58">
        <v>7700</v>
      </c>
    </row>
    <row r="504" spans="3:7" x14ac:dyDescent="0.25">
      <c r="C504" t="s">
        <v>245</v>
      </c>
      <c r="D504" t="s">
        <v>247</v>
      </c>
      <c r="E504" t="s">
        <v>4461</v>
      </c>
      <c r="F504" t="s">
        <v>4462</v>
      </c>
      <c r="G504" s="58">
        <v>4950</v>
      </c>
    </row>
    <row r="505" spans="3:7" x14ac:dyDescent="0.25">
      <c r="C505" t="s">
        <v>245</v>
      </c>
      <c r="D505" t="s">
        <v>247</v>
      </c>
      <c r="E505" t="s">
        <v>4463</v>
      </c>
      <c r="F505" t="s">
        <v>4464</v>
      </c>
      <c r="G505" s="58">
        <v>1396.5</v>
      </c>
    </row>
    <row r="506" spans="3:7" x14ac:dyDescent="0.25">
      <c r="C506" t="s">
        <v>245</v>
      </c>
      <c r="D506" t="s">
        <v>247</v>
      </c>
      <c r="E506" t="s">
        <v>4465</v>
      </c>
      <c r="F506" t="s">
        <v>4466</v>
      </c>
      <c r="G506" s="58">
        <v>5000</v>
      </c>
    </row>
    <row r="507" spans="3:7" x14ac:dyDescent="0.25">
      <c r="C507" t="s">
        <v>245</v>
      </c>
      <c r="D507" t="s">
        <v>247</v>
      </c>
      <c r="E507" t="s">
        <v>4467</v>
      </c>
      <c r="F507" t="s">
        <v>4468</v>
      </c>
      <c r="G507" s="58">
        <v>6991.57</v>
      </c>
    </row>
    <row r="508" spans="3:7" x14ac:dyDescent="0.25">
      <c r="C508" t="s">
        <v>245</v>
      </c>
      <c r="D508" t="s">
        <v>247</v>
      </c>
      <c r="E508" t="s">
        <v>4469</v>
      </c>
      <c r="F508" t="s">
        <v>4470</v>
      </c>
      <c r="G508" s="58">
        <v>8447.73</v>
      </c>
    </row>
    <row r="509" spans="3:7" x14ac:dyDescent="0.25">
      <c r="C509" t="s">
        <v>245</v>
      </c>
      <c r="D509" t="s">
        <v>247</v>
      </c>
      <c r="E509" t="s">
        <v>4471</v>
      </c>
      <c r="F509" t="s">
        <v>4472</v>
      </c>
      <c r="G509" s="58">
        <v>5985.8099999999995</v>
      </c>
    </row>
    <row r="510" spans="3:7" x14ac:dyDescent="0.25">
      <c r="C510" t="s">
        <v>245</v>
      </c>
      <c r="D510" t="s">
        <v>247</v>
      </c>
      <c r="E510" t="s">
        <v>4473</v>
      </c>
      <c r="F510" t="s">
        <v>4474</v>
      </c>
      <c r="G510" s="58">
        <v>6173.99</v>
      </c>
    </row>
    <row r="511" spans="3:7" x14ac:dyDescent="0.25">
      <c r="C511" t="s">
        <v>245</v>
      </c>
      <c r="D511" t="s">
        <v>247</v>
      </c>
      <c r="E511" t="s">
        <v>4475</v>
      </c>
      <c r="F511" t="s">
        <v>4476</v>
      </c>
      <c r="G511" s="58">
        <v>8096.75</v>
      </c>
    </row>
    <row r="512" spans="3:7" x14ac:dyDescent="0.25">
      <c r="C512" t="s">
        <v>245</v>
      </c>
      <c r="D512" t="s">
        <v>247</v>
      </c>
      <c r="E512" t="s">
        <v>4477</v>
      </c>
      <c r="F512" t="s">
        <v>4478</v>
      </c>
      <c r="G512" s="58">
        <v>1196.6500000000001</v>
      </c>
    </row>
    <row r="513" spans="3:7" x14ac:dyDescent="0.25">
      <c r="C513" t="s">
        <v>245</v>
      </c>
      <c r="D513" t="s">
        <v>247</v>
      </c>
      <c r="E513" t="s">
        <v>4479</v>
      </c>
      <c r="F513" t="s">
        <v>4480</v>
      </c>
      <c r="G513" s="58">
        <v>5500</v>
      </c>
    </row>
    <row r="514" spans="3:7" x14ac:dyDescent="0.25">
      <c r="C514" t="s">
        <v>245</v>
      </c>
      <c r="D514" t="s">
        <v>247</v>
      </c>
      <c r="E514" t="s">
        <v>4481</v>
      </c>
      <c r="F514" t="s">
        <v>4482</v>
      </c>
      <c r="G514" s="58">
        <v>4500</v>
      </c>
    </row>
    <row r="515" spans="3:7" x14ac:dyDescent="0.25">
      <c r="C515" t="s">
        <v>245</v>
      </c>
      <c r="D515" t="s">
        <v>247</v>
      </c>
      <c r="E515" t="s">
        <v>4483</v>
      </c>
      <c r="F515" t="s">
        <v>4484</v>
      </c>
      <c r="G515" s="58">
        <v>1278.76</v>
      </c>
    </row>
    <row r="516" spans="3:7" x14ac:dyDescent="0.25">
      <c r="C516" t="s">
        <v>245</v>
      </c>
      <c r="D516" t="s">
        <v>247</v>
      </c>
      <c r="E516" t="s">
        <v>4485</v>
      </c>
      <c r="F516" t="s">
        <v>4486</v>
      </c>
      <c r="G516" s="58">
        <v>4950</v>
      </c>
    </row>
    <row r="517" spans="3:7" x14ac:dyDescent="0.25">
      <c r="C517" t="s">
        <v>245</v>
      </c>
      <c r="D517" t="s">
        <v>247</v>
      </c>
      <c r="E517" t="s">
        <v>4485</v>
      </c>
      <c r="F517" t="s">
        <v>4487</v>
      </c>
      <c r="G517" s="58">
        <v>6234.96</v>
      </c>
    </row>
    <row r="518" spans="3:7" x14ac:dyDescent="0.25">
      <c r="C518" t="s">
        <v>245</v>
      </c>
      <c r="D518" t="s">
        <v>247</v>
      </c>
      <c r="E518" t="s">
        <v>4488</v>
      </c>
      <c r="F518" t="s">
        <v>4489</v>
      </c>
      <c r="G518" s="58">
        <v>864.79</v>
      </c>
    </row>
    <row r="519" spans="3:7" x14ac:dyDescent="0.25">
      <c r="C519" t="s">
        <v>245</v>
      </c>
      <c r="D519" t="s">
        <v>247</v>
      </c>
      <c r="E519" t="s">
        <v>4490</v>
      </c>
      <c r="F519" t="s">
        <v>4491</v>
      </c>
      <c r="G519" s="58">
        <v>3868</v>
      </c>
    </row>
    <row r="520" spans="3:7" x14ac:dyDescent="0.25">
      <c r="C520" t="s">
        <v>245</v>
      </c>
      <c r="D520" t="s">
        <v>247</v>
      </c>
      <c r="E520" t="s">
        <v>4492</v>
      </c>
      <c r="F520" t="s">
        <v>4493</v>
      </c>
      <c r="G520" s="58">
        <v>2500</v>
      </c>
    </row>
    <row r="521" spans="3:7" x14ac:dyDescent="0.25">
      <c r="C521" t="s">
        <v>245</v>
      </c>
      <c r="D521" t="s">
        <v>247</v>
      </c>
      <c r="E521" t="s">
        <v>4494</v>
      </c>
      <c r="F521" t="s">
        <v>4495</v>
      </c>
      <c r="G521" s="58">
        <v>4950</v>
      </c>
    </row>
    <row r="522" spans="3:7" x14ac:dyDescent="0.25">
      <c r="C522" t="s">
        <v>245</v>
      </c>
      <c r="D522" t="s">
        <v>247</v>
      </c>
      <c r="E522" t="s">
        <v>4494</v>
      </c>
      <c r="F522" t="s">
        <v>4496</v>
      </c>
      <c r="G522" s="58">
        <v>5670.74</v>
      </c>
    </row>
    <row r="523" spans="3:7" x14ac:dyDescent="0.25">
      <c r="C523" t="s">
        <v>245</v>
      </c>
      <c r="D523" t="s">
        <v>247</v>
      </c>
      <c r="E523" t="s">
        <v>4497</v>
      </c>
      <c r="F523" t="s">
        <v>4498</v>
      </c>
      <c r="G523" s="58">
        <v>6031.17</v>
      </c>
    </row>
    <row r="524" spans="3:7" x14ac:dyDescent="0.25">
      <c r="C524" t="s">
        <v>245</v>
      </c>
      <c r="D524" t="s">
        <v>247</v>
      </c>
      <c r="E524" t="s">
        <v>4499</v>
      </c>
      <c r="F524" t="s">
        <v>4500</v>
      </c>
      <c r="G524" s="58">
        <v>1745.88</v>
      </c>
    </row>
    <row r="525" spans="3:7" x14ac:dyDescent="0.25">
      <c r="C525" t="s">
        <v>245</v>
      </c>
      <c r="D525" t="s">
        <v>247</v>
      </c>
      <c r="E525" t="s">
        <v>4501</v>
      </c>
      <c r="F525" t="s">
        <v>4502</v>
      </c>
      <c r="G525" s="58">
        <v>9005.1</v>
      </c>
    </row>
    <row r="526" spans="3:7" x14ac:dyDescent="0.25">
      <c r="C526" t="s">
        <v>245</v>
      </c>
      <c r="D526" t="s">
        <v>247</v>
      </c>
      <c r="E526" t="s">
        <v>4501</v>
      </c>
      <c r="F526" t="s">
        <v>4503</v>
      </c>
      <c r="G526" s="58">
        <v>8529.59</v>
      </c>
    </row>
    <row r="527" spans="3:7" x14ac:dyDescent="0.25">
      <c r="C527" t="s">
        <v>245</v>
      </c>
      <c r="D527" t="s">
        <v>247</v>
      </c>
      <c r="E527" t="s">
        <v>4504</v>
      </c>
      <c r="F527" t="s">
        <v>4505</v>
      </c>
      <c r="G527" s="58">
        <v>1185.8</v>
      </c>
    </row>
    <row r="528" spans="3:7" x14ac:dyDescent="0.25">
      <c r="C528" t="s">
        <v>245</v>
      </c>
      <c r="D528" t="s">
        <v>247</v>
      </c>
      <c r="E528" t="s">
        <v>4506</v>
      </c>
      <c r="F528" t="s">
        <v>4507</v>
      </c>
      <c r="G528" s="58">
        <v>1400</v>
      </c>
    </row>
    <row r="529" spans="3:7" x14ac:dyDescent="0.25">
      <c r="C529" t="s">
        <v>245</v>
      </c>
      <c r="D529" t="s">
        <v>247</v>
      </c>
      <c r="E529" t="s">
        <v>4508</v>
      </c>
      <c r="F529" t="s">
        <v>4509</v>
      </c>
      <c r="G529" s="58">
        <v>4500</v>
      </c>
    </row>
    <row r="530" spans="3:7" x14ac:dyDescent="0.25">
      <c r="C530" t="s">
        <v>245</v>
      </c>
      <c r="D530" t="s">
        <v>247</v>
      </c>
      <c r="E530" t="s">
        <v>4510</v>
      </c>
      <c r="F530" t="s">
        <v>4511</v>
      </c>
      <c r="G530" s="58">
        <v>5757.8</v>
      </c>
    </row>
    <row r="531" spans="3:7" x14ac:dyDescent="0.25">
      <c r="C531" t="s">
        <v>245</v>
      </c>
      <c r="D531" t="s">
        <v>247</v>
      </c>
      <c r="E531" t="s">
        <v>4512</v>
      </c>
      <c r="F531" t="s">
        <v>4513</v>
      </c>
      <c r="G531" s="58">
        <v>4500</v>
      </c>
    </row>
    <row r="532" spans="3:7" x14ac:dyDescent="0.25">
      <c r="C532" t="s">
        <v>245</v>
      </c>
      <c r="D532" t="s">
        <v>247</v>
      </c>
      <c r="E532" t="s">
        <v>4514</v>
      </c>
      <c r="F532" t="s">
        <v>4515</v>
      </c>
      <c r="G532" s="58">
        <v>8166.7</v>
      </c>
    </row>
    <row r="533" spans="3:7" x14ac:dyDescent="0.25">
      <c r="C533" t="s">
        <v>245</v>
      </c>
      <c r="D533" t="s">
        <v>247</v>
      </c>
      <c r="E533" t="s">
        <v>4516</v>
      </c>
      <c r="F533" t="s">
        <v>4517</v>
      </c>
      <c r="G533" s="58">
        <v>5725.3099999999995</v>
      </c>
    </row>
    <row r="534" spans="3:7" x14ac:dyDescent="0.25">
      <c r="C534" t="s">
        <v>245</v>
      </c>
      <c r="D534" t="s">
        <v>247</v>
      </c>
      <c r="E534" t="s">
        <v>4518</v>
      </c>
      <c r="F534" t="s">
        <v>4519</v>
      </c>
      <c r="G534" s="58">
        <v>7000</v>
      </c>
    </row>
    <row r="535" spans="3:7" x14ac:dyDescent="0.25">
      <c r="C535" t="s">
        <v>245</v>
      </c>
      <c r="D535" t="s">
        <v>247</v>
      </c>
      <c r="E535" t="s">
        <v>4518</v>
      </c>
      <c r="F535" t="s">
        <v>4520</v>
      </c>
      <c r="G535" s="58">
        <v>7000</v>
      </c>
    </row>
    <row r="536" spans="3:7" x14ac:dyDescent="0.25">
      <c r="C536" t="s">
        <v>245</v>
      </c>
      <c r="D536" t="s">
        <v>247</v>
      </c>
      <c r="E536" t="s">
        <v>4521</v>
      </c>
      <c r="F536" t="s">
        <v>4522</v>
      </c>
      <c r="G536" s="58">
        <v>5975.59</v>
      </c>
    </row>
    <row r="537" spans="3:7" x14ac:dyDescent="0.25">
      <c r="C537" t="s">
        <v>245</v>
      </c>
      <c r="D537" t="s">
        <v>247</v>
      </c>
      <c r="E537" t="s">
        <v>4523</v>
      </c>
      <c r="F537" t="s">
        <v>4524</v>
      </c>
      <c r="G537" s="58">
        <v>7000</v>
      </c>
    </row>
    <row r="538" spans="3:7" x14ac:dyDescent="0.25">
      <c r="C538" t="s">
        <v>245</v>
      </c>
      <c r="D538" t="s">
        <v>247</v>
      </c>
      <c r="E538" t="s">
        <v>4525</v>
      </c>
      <c r="F538" t="s">
        <v>4526</v>
      </c>
      <c r="G538" s="58">
        <v>5437.71</v>
      </c>
    </row>
    <row r="539" spans="3:7" x14ac:dyDescent="0.25">
      <c r="C539" t="s">
        <v>245</v>
      </c>
      <c r="D539" t="s">
        <v>247</v>
      </c>
      <c r="E539" t="s">
        <v>4527</v>
      </c>
      <c r="F539" t="s">
        <v>4528</v>
      </c>
      <c r="G539" s="58">
        <v>2750</v>
      </c>
    </row>
    <row r="540" spans="3:7" x14ac:dyDescent="0.25">
      <c r="C540" t="s">
        <v>245</v>
      </c>
      <c r="D540" t="s">
        <v>247</v>
      </c>
      <c r="E540" t="s">
        <v>4529</v>
      </c>
      <c r="F540" t="s">
        <v>4530</v>
      </c>
      <c r="G540" s="58">
        <v>1181.57</v>
      </c>
    </row>
    <row r="541" spans="3:7" x14ac:dyDescent="0.25">
      <c r="C541" t="s">
        <v>245</v>
      </c>
      <c r="D541" t="s">
        <v>247</v>
      </c>
      <c r="E541" t="s">
        <v>4531</v>
      </c>
      <c r="F541" t="s">
        <v>4532</v>
      </c>
      <c r="G541" s="58">
        <v>5562.42</v>
      </c>
    </row>
    <row r="542" spans="3:7" x14ac:dyDescent="0.25">
      <c r="C542" t="s">
        <v>245</v>
      </c>
      <c r="D542" t="s">
        <v>247</v>
      </c>
      <c r="E542" t="s">
        <v>4533</v>
      </c>
      <c r="F542" t="s">
        <v>4534</v>
      </c>
      <c r="G542" s="58">
        <v>7000</v>
      </c>
    </row>
    <row r="543" spans="3:7" x14ac:dyDescent="0.25">
      <c r="C543" t="s">
        <v>245</v>
      </c>
      <c r="D543" t="s">
        <v>247</v>
      </c>
      <c r="E543" t="s">
        <v>4535</v>
      </c>
      <c r="F543" t="s">
        <v>4536</v>
      </c>
      <c r="G543" s="58">
        <v>1062.3499999999999</v>
      </c>
    </row>
    <row r="544" spans="3:7" x14ac:dyDescent="0.25">
      <c r="C544" t="s">
        <v>245</v>
      </c>
      <c r="D544" t="s">
        <v>247</v>
      </c>
      <c r="E544" t="s">
        <v>4537</v>
      </c>
      <c r="F544" t="s">
        <v>4538</v>
      </c>
      <c r="G544" s="58">
        <v>5500</v>
      </c>
    </row>
    <row r="545" spans="3:7" x14ac:dyDescent="0.25">
      <c r="C545" t="s">
        <v>245</v>
      </c>
      <c r="D545" t="s">
        <v>247</v>
      </c>
      <c r="E545" t="s">
        <v>4539</v>
      </c>
      <c r="F545" t="s">
        <v>4540</v>
      </c>
      <c r="G545" s="58">
        <v>4950</v>
      </c>
    </row>
    <row r="546" spans="3:7" x14ac:dyDescent="0.25">
      <c r="C546" t="s">
        <v>245</v>
      </c>
      <c r="D546" t="s">
        <v>247</v>
      </c>
      <c r="E546" t="s">
        <v>4541</v>
      </c>
      <c r="F546" t="s">
        <v>4542</v>
      </c>
      <c r="G546" s="58">
        <v>6170.49</v>
      </c>
    </row>
    <row r="547" spans="3:7" x14ac:dyDescent="0.25">
      <c r="C547" t="s">
        <v>245</v>
      </c>
      <c r="D547" t="s">
        <v>247</v>
      </c>
      <c r="E547" t="s">
        <v>4543</v>
      </c>
      <c r="F547" t="s">
        <v>4544</v>
      </c>
      <c r="G547" s="58">
        <v>2500</v>
      </c>
    </row>
    <row r="548" spans="3:7" x14ac:dyDescent="0.25">
      <c r="C548" t="s">
        <v>245</v>
      </c>
      <c r="D548" t="s">
        <v>247</v>
      </c>
      <c r="E548" t="s">
        <v>4545</v>
      </c>
      <c r="F548" t="s">
        <v>4546</v>
      </c>
      <c r="G548" s="58">
        <v>2500</v>
      </c>
    </row>
    <row r="549" spans="3:7" x14ac:dyDescent="0.25">
      <c r="C549" t="s">
        <v>245</v>
      </c>
      <c r="D549" t="s">
        <v>247</v>
      </c>
      <c r="E549" t="s">
        <v>4547</v>
      </c>
      <c r="F549" t="s">
        <v>4548</v>
      </c>
      <c r="G549" s="58">
        <v>4500</v>
      </c>
    </row>
    <row r="550" spans="3:7" x14ac:dyDescent="0.25">
      <c r="C550" t="s">
        <v>245</v>
      </c>
      <c r="D550" t="s">
        <v>247</v>
      </c>
      <c r="E550" t="s">
        <v>4549</v>
      </c>
      <c r="F550" t="s">
        <v>4550</v>
      </c>
      <c r="G550" s="58">
        <v>1320.98</v>
      </c>
    </row>
    <row r="551" spans="3:7" x14ac:dyDescent="0.25">
      <c r="C551" t="s">
        <v>245</v>
      </c>
      <c r="D551" t="s">
        <v>247</v>
      </c>
      <c r="E551" t="s">
        <v>4551</v>
      </c>
      <c r="F551" t="s">
        <v>4552</v>
      </c>
      <c r="G551" s="58">
        <v>2314.85</v>
      </c>
    </row>
    <row r="552" spans="3:7" x14ac:dyDescent="0.25">
      <c r="C552" t="s">
        <v>245</v>
      </c>
      <c r="D552" t="s">
        <v>247</v>
      </c>
      <c r="E552" t="s">
        <v>4553</v>
      </c>
      <c r="F552" t="s">
        <v>4554</v>
      </c>
      <c r="G552" s="58">
        <v>1416.58</v>
      </c>
    </row>
    <row r="553" spans="3:7" x14ac:dyDescent="0.25">
      <c r="C553" t="s">
        <v>245</v>
      </c>
      <c r="D553" t="s">
        <v>247</v>
      </c>
      <c r="E553" t="s">
        <v>4555</v>
      </c>
      <c r="F553" t="s">
        <v>4556</v>
      </c>
      <c r="G553" s="58">
        <v>1498.97</v>
      </c>
    </row>
    <row r="554" spans="3:7" x14ac:dyDescent="0.25">
      <c r="C554" t="s">
        <v>245</v>
      </c>
      <c r="D554" t="s">
        <v>247</v>
      </c>
      <c r="E554" t="s">
        <v>4557</v>
      </c>
      <c r="F554" t="s">
        <v>4558</v>
      </c>
      <c r="G554" s="58">
        <v>8442.17</v>
      </c>
    </row>
    <row r="555" spans="3:7" x14ac:dyDescent="0.25">
      <c r="C555" t="s">
        <v>245</v>
      </c>
      <c r="D555" t="s">
        <v>247</v>
      </c>
      <c r="E555" t="s">
        <v>4559</v>
      </c>
      <c r="F555" t="s">
        <v>4560</v>
      </c>
      <c r="G555" s="58">
        <v>5000</v>
      </c>
    </row>
    <row r="556" spans="3:7" x14ac:dyDescent="0.25">
      <c r="C556" t="s">
        <v>245</v>
      </c>
      <c r="D556" t="s">
        <v>247</v>
      </c>
      <c r="E556" t="s">
        <v>4559</v>
      </c>
      <c r="F556" t="s">
        <v>4561</v>
      </c>
      <c r="G556" s="58">
        <v>4000</v>
      </c>
    </row>
    <row r="557" spans="3:7" x14ac:dyDescent="0.25">
      <c r="C557" t="s">
        <v>245</v>
      </c>
      <c r="D557" t="s">
        <v>247</v>
      </c>
      <c r="E557" t="s">
        <v>4562</v>
      </c>
      <c r="F557" t="s">
        <v>4563</v>
      </c>
      <c r="G557" s="58">
        <v>2500</v>
      </c>
    </row>
    <row r="558" spans="3:7" x14ac:dyDescent="0.25">
      <c r="C558" t="s">
        <v>245</v>
      </c>
      <c r="D558" t="s">
        <v>247</v>
      </c>
      <c r="E558" t="s">
        <v>4562</v>
      </c>
      <c r="F558" t="s">
        <v>4564</v>
      </c>
      <c r="G558" s="58">
        <v>8739.06</v>
      </c>
    </row>
    <row r="559" spans="3:7" x14ac:dyDescent="0.25">
      <c r="C559" t="s">
        <v>245</v>
      </c>
      <c r="D559" t="s">
        <v>247</v>
      </c>
      <c r="E559" t="s">
        <v>4565</v>
      </c>
      <c r="F559" t="s">
        <v>4566</v>
      </c>
      <c r="G559" s="58">
        <v>4950</v>
      </c>
    </row>
    <row r="560" spans="3:7" x14ac:dyDescent="0.25">
      <c r="C560" t="s">
        <v>245</v>
      </c>
      <c r="D560" t="s">
        <v>247</v>
      </c>
      <c r="E560" t="s">
        <v>4567</v>
      </c>
      <c r="F560" t="s">
        <v>4568</v>
      </c>
      <c r="G560" s="58">
        <v>7000</v>
      </c>
    </row>
    <row r="561" spans="3:7" x14ac:dyDescent="0.25">
      <c r="C561" t="s">
        <v>245</v>
      </c>
      <c r="D561" t="s">
        <v>247</v>
      </c>
      <c r="E561" t="s">
        <v>4567</v>
      </c>
      <c r="F561" t="s">
        <v>4569</v>
      </c>
      <c r="G561" s="58">
        <v>7700</v>
      </c>
    </row>
    <row r="562" spans="3:7" x14ac:dyDescent="0.25">
      <c r="C562" t="s">
        <v>245</v>
      </c>
      <c r="D562" t="s">
        <v>247</v>
      </c>
      <c r="E562" t="s">
        <v>4570</v>
      </c>
      <c r="F562" t="s">
        <v>4571</v>
      </c>
      <c r="G562" s="58">
        <v>3715.38</v>
      </c>
    </row>
    <row r="563" spans="3:7" x14ac:dyDescent="0.25">
      <c r="C563" t="s">
        <v>245</v>
      </c>
      <c r="D563" t="s">
        <v>247</v>
      </c>
      <c r="E563" t="s">
        <v>4572</v>
      </c>
      <c r="F563" t="s">
        <v>4573</v>
      </c>
      <c r="G563" s="58">
        <v>8843.26</v>
      </c>
    </row>
    <row r="564" spans="3:7" x14ac:dyDescent="0.25">
      <c r="C564" t="s">
        <v>245</v>
      </c>
      <c r="D564" t="s">
        <v>247</v>
      </c>
      <c r="E564" t="s">
        <v>4574</v>
      </c>
      <c r="F564" t="s">
        <v>4575</v>
      </c>
      <c r="G564" s="58">
        <v>1262.03</v>
      </c>
    </row>
    <row r="565" spans="3:7" x14ac:dyDescent="0.25">
      <c r="C565" t="s">
        <v>245</v>
      </c>
      <c r="D565" t="s">
        <v>247</v>
      </c>
      <c r="E565" t="s">
        <v>4576</v>
      </c>
      <c r="F565" t="s">
        <v>4577</v>
      </c>
      <c r="G565" s="58">
        <v>4950</v>
      </c>
    </row>
    <row r="566" spans="3:7" x14ac:dyDescent="0.25">
      <c r="C566" t="s">
        <v>245</v>
      </c>
      <c r="D566" t="s">
        <v>247</v>
      </c>
      <c r="E566" t="s">
        <v>4578</v>
      </c>
      <c r="F566" t="s">
        <v>4579</v>
      </c>
      <c r="G566" s="58">
        <v>4500</v>
      </c>
    </row>
    <row r="567" spans="3:7" x14ac:dyDescent="0.25">
      <c r="C567" t="s">
        <v>245</v>
      </c>
      <c r="D567" t="s">
        <v>247</v>
      </c>
      <c r="E567" t="s">
        <v>4578</v>
      </c>
      <c r="F567" t="s">
        <v>4580</v>
      </c>
      <c r="G567" s="58">
        <v>1663.46</v>
      </c>
    </row>
    <row r="568" spans="3:7" x14ac:dyDescent="0.25">
      <c r="C568" t="s">
        <v>245</v>
      </c>
      <c r="D568" t="s">
        <v>247</v>
      </c>
      <c r="E568" t="s">
        <v>4581</v>
      </c>
      <c r="F568" t="s">
        <v>4582</v>
      </c>
      <c r="G568" s="58">
        <v>4950</v>
      </c>
    </row>
    <row r="569" spans="3:7" x14ac:dyDescent="0.25">
      <c r="C569" t="s">
        <v>245</v>
      </c>
      <c r="D569" t="s">
        <v>247</v>
      </c>
      <c r="E569" t="s">
        <v>4581</v>
      </c>
      <c r="F569" t="s">
        <v>4583</v>
      </c>
      <c r="G569" s="58">
        <v>5000</v>
      </c>
    </row>
    <row r="570" spans="3:7" x14ac:dyDescent="0.25">
      <c r="C570" t="s">
        <v>245</v>
      </c>
      <c r="D570" t="s">
        <v>247</v>
      </c>
      <c r="E570" t="s">
        <v>3608</v>
      </c>
      <c r="F570" t="s">
        <v>4584</v>
      </c>
      <c r="G570" s="58">
        <v>8679.82</v>
      </c>
    </row>
    <row r="571" spans="3:7" x14ac:dyDescent="0.25">
      <c r="C571" t="s">
        <v>245</v>
      </c>
      <c r="D571" t="s">
        <v>247</v>
      </c>
      <c r="E571" t="s">
        <v>3608</v>
      </c>
      <c r="F571" t="s">
        <v>3610</v>
      </c>
      <c r="G571" s="58">
        <v>3600</v>
      </c>
    </row>
    <row r="572" spans="3:7" x14ac:dyDescent="0.25">
      <c r="C572" t="s">
        <v>245</v>
      </c>
      <c r="D572" t="s">
        <v>247</v>
      </c>
      <c r="E572" t="s">
        <v>3608</v>
      </c>
      <c r="F572" t="s">
        <v>4585</v>
      </c>
      <c r="G572" s="58">
        <v>4500</v>
      </c>
    </row>
    <row r="573" spans="3:7" x14ac:dyDescent="0.25">
      <c r="C573" t="s">
        <v>245</v>
      </c>
      <c r="D573" t="s">
        <v>247</v>
      </c>
      <c r="E573" t="s">
        <v>4586</v>
      </c>
      <c r="F573" t="s">
        <v>4587</v>
      </c>
      <c r="G573" s="58">
        <v>8955.33</v>
      </c>
    </row>
    <row r="574" spans="3:7" x14ac:dyDescent="0.25">
      <c r="C574" t="s">
        <v>245</v>
      </c>
      <c r="D574" t="s">
        <v>247</v>
      </c>
      <c r="E574" t="s">
        <v>4588</v>
      </c>
      <c r="F574" t="s">
        <v>4589</v>
      </c>
      <c r="G574" s="58">
        <v>8340.2800000000007</v>
      </c>
    </row>
    <row r="575" spans="3:7" x14ac:dyDescent="0.25">
      <c r="C575" t="s">
        <v>245</v>
      </c>
      <c r="D575" t="s">
        <v>247</v>
      </c>
      <c r="E575" t="s">
        <v>4590</v>
      </c>
      <c r="F575" t="s">
        <v>4591</v>
      </c>
      <c r="G575" s="58">
        <v>7700</v>
      </c>
    </row>
    <row r="576" spans="3:7" x14ac:dyDescent="0.25">
      <c r="C576" t="s">
        <v>245</v>
      </c>
      <c r="D576" t="s">
        <v>247</v>
      </c>
      <c r="E576" t="s">
        <v>4592</v>
      </c>
      <c r="F576" t="s">
        <v>4593</v>
      </c>
      <c r="G576" s="58">
        <v>4500</v>
      </c>
    </row>
    <row r="577" spans="3:7" x14ac:dyDescent="0.25">
      <c r="C577" t="s">
        <v>245</v>
      </c>
      <c r="D577" t="s">
        <v>247</v>
      </c>
      <c r="E577" t="s">
        <v>4594</v>
      </c>
      <c r="F577" t="s">
        <v>4595</v>
      </c>
      <c r="G577" s="58">
        <v>8638.5499999999993</v>
      </c>
    </row>
    <row r="578" spans="3:7" x14ac:dyDescent="0.25">
      <c r="C578" t="s">
        <v>245</v>
      </c>
      <c r="D578" t="s">
        <v>247</v>
      </c>
      <c r="E578" t="s">
        <v>4596</v>
      </c>
      <c r="F578" t="s">
        <v>4597</v>
      </c>
      <c r="G578" s="58">
        <v>6318.98</v>
      </c>
    </row>
    <row r="579" spans="3:7" x14ac:dyDescent="0.25">
      <c r="C579" t="s">
        <v>245</v>
      </c>
      <c r="D579" t="s">
        <v>247</v>
      </c>
      <c r="E579" t="s">
        <v>4598</v>
      </c>
      <c r="F579" t="s">
        <v>4599</v>
      </c>
      <c r="G579" s="58">
        <v>4500</v>
      </c>
    </row>
    <row r="580" spans="3:7" x14ac:dyDescent="0.25">
      <c r="C580" t="s">
        <v>245</v>
      </c>
      <c r="D580" t="s">
        <v>247</v>
      </c>
      <c r="E580" t="s">
        <v>4600</v>
      </c>
      <c r="F580" t="s">
        <v>4601</v>
      </c>
      <c r="G580" s="58">
        <v>2500</v>
      </c>
    </row>
    <row r="581" spans="3:7" x14ac:dyDescent="0.25">
      <c r="C581" t="s">
        <v>245</v>
      </c>
      <c r="D581" t="s">
        <v>247</v>
      </c>
      <c r="E581" t="s">
        <v>4600</v>
      </c>
      <c r="F581" t="s">
        <v>4602</v>
      </c>
      <c r="G581" s="58">
        <v>1025.3499999999999</v>
      </c>
    </row>
    <row r="582" spans="3:7" x14ac:dyDescent="0.25">
      <c r="C582" t="s">
        <v>245</v>
      </c>
      <c r="D582" t="s">
        <v>247</v>
      </c>
      <c r="E582" t="s">
        <v>4603</v>
      </c>
      <c r="F582" t="s">
        <v>4604</v>
      </c>
      <c r="G582" s="58">
        <v>6262.8</v>
      </c>
    </row>
    <row r="583" spans="3:7" x14ac:dyDescent="0.25">
      <c r="C583" t="s">
        <v>245</v>
      </c>
      <c r="D583" t="s">
        <v>247</v>
      </c>
      <c r="E583" t="s">
        <v>4605</v>
      </c>
      <c r="F583" t="s">
        <v>4606</v>
      </c>
      <c r="G583" s="58">
        <v>3544.79</v>
      </c>
    </row>
    <row r="584" spans="3:7" x14ac:dyDescent="0.25">
      <c r="C584" t="s">
        <v>245</v>
      </c>
      <c r="D584" t="s">
        <v>247</v>
      </c>
      <c r="E584" t="s">
        <v>4605</v>
      </c>
      <c r="F584" t="s">
        <v>4607</v>
      </c>
      <c r="G584" s="58">
        <v>5634</v>
      </c>
    </row>
    <row r="585" spans="3:7" x14ac:dyDescent="0.25">
      <c r="C585" t="s">
        <v>245</v>
      </c>
      <c r="D585" t="s">
        <v>247</v>
      </c>
      <c r="E585" t="s">
        <v>4608</v>
      </c>
      <c r="F585" t="s">
        <v>4609</v>
      </c>
      <c r="G585" s="58">
        <v>7000</v>
      </c>
    </row>
    <row r="586" spans="3:7" x14ac:dyDescent="0.25">
      <c r="C586" t="s">
        <v>245</v>
      </c>
      <c r="D586" t="s">
        <v>247</v>
      </c>
      <c r="E586" t="s">
        <v>4608</v>
      </c>
      <c r="F586" t="s">
        <v>4610</v>
      </c>
      <c r="G586" s="58">
        <v>5745.09</v>
      </c>
    </row>
    <row r="587" spans="3:7" x14ac:dyDescent="0.25">
      <c r="C587" t="s">
        <v>245</v>
      </c>
      <c r="D587" t="s">
        <v>247</v>
      </c>
      <c r="E587" t="s">
        <v>4611</v>
      </c>
      <c r="F587" t="s">
        <v>4612</v>
      </c>
      <c r="G587" s="58">
        <v>9267.35</v>
      </c>
    </row>
    <row r="588" spans="3:7" x14ac:dyDescent="0.25">
      <c r="C588" t="s">
        <v>245</v>
      </c>
      <c r="D588" t="s">
        <v>247</v>
      </c>
      <c r="E588" t="s">
        <v>4613</v>
      </c>
      <c r="F588" t="s">
        <v>4614</v>
      </c>
      <c r="G588" s="58">
        <v>6270.5</v>
      </c>
    </row>
    <row r="589" spans="3:7" x14ac:dyDescent="0.25">
      <c r="C589" t="s">
        <v>245</v>
      </c>
      <c r="D589" t="s">
        <v>247</v>
      </c>
      <c r="E589" t="s">
        <v>4615</v>
      </c>
      <c r="F589" t="s">
        <v>4616</v>
      </c>
      <c r="G589" s="58">
        <v>6279.95</v>
      </c>
    </row>
    <row r="590" spans="3:7" x14ac:dyDescent="0.25">
      <c r="C590" t="s">
        <v>245</v>
      </c>
      <c r="D590" t="s">
        <v>247</v>
      </c>
      <c r="E590" t="s">
        <v>4615</v>
      </c>
      <c r="F590" t="s">
        <v>4617</v>
      </c>
      <c r="G590" s="58">
        <v>1943.05</v>
      </c>
    </row>
    <row r="591" spans="3:7" x14ac:dyDescent="0.25">
      <c r="C591" t="s">
        <v>245</v>
      </c>
      <c r="D591" t="s">
        <v>247</v>
      </c>
      <c r="E591" t="s">
        <v>4618</v>
      </c>
      <c r="F591" t="s">
        <v>4619</v>
      </c>
      <c r="G591" s="58">
        <v>8080.76</v>
      </c>
    </row>
    <row r="592" spans="3:7" x14ac:dyDescent="0.25">
      <c r="C592" t="s">
        <v>245</v>
      </c>
      <c r="D592" t="s">
        <v>247</v>
      </c>
      <c r="E592" t="s">
        <v>4620</v>
      </c>
      <c r="F592" t="s">
        <v>4621</v>
      </c>
      <c r="G592" s="58">
        <v>4950</v>
      </c>
    </row>
    <row r="593" spans="3:7" x14ac:dyDescent="0.25">
      <c r="C593" t="s">
        <v>245</v>
      </c>
      <c r="D593" t="s">
        <v>247</v>
      </c>
      <c r="E593" t="s">
        <v>4622</v>
      </c>
      <c r="F593" t="s">
        <v>4623</v>
      </c>
      <c r="G593" s="58">
        <v>5648.16</v>
      </c>
    </row>
    <row r="594" spans="3:7" x14ac:dyDescent="0.25">
      <c r="C594" t="s">
        <v>245</v>
      </c>
      <c r="D594" t="s">
        <v>247</v>
      </c>
      <c r="E594" t="s">
        <v>4624</v>
      </c>
      <c r="F594" t="s">
        <v>4625</v>
      </c>
      <c r="G594" s="58">
        <v>4500</v>
      </c>
    </row>
    <row r="595" spans="3:7" x14ac:dyDescent="0.25">
      <c r="C595" t="s">
        <v>245</v>
      </c>
      <c r="D595" t="s">
        <v>247</v>
      </c>
      <c r="E595" t="s">
        <v>4626</v>
      </c>
      <c r="F595" t="s">
        <v>4627</v>
      </c>
      <c r="G595" s="58">
        <v>7700</v>
      </c>
    </row>
    <row r="596" spans="3:7" x14ac:dyDescent="0.25">
      <c r="C596" t="s">
        <v>245</v>
      </c>
      <c r="D596" t="s">
        <v>247</v>
      </c>
      <c r="E596" t="s">
        <v>4628</v>
      </c>
      <c r="F596" t="s">
        <v>4629</v>
      </c>
      <c r="G596" s="58">
        <v>2500</v>
      </c>
    </row>
    <row r="597" spans="3:7" x14ac:dyDescent="0.25">
      <c r="C597" t="s">
        <v>245</v>
      </c>
      <c r="D597" t="s">
        <v>247</v>
      </c>
      <c r="E597" t="s">
        <v>4628</v>
      </c>
      <c r="F597" t="s">
        <v>4630</v>
      </c>
      <c r="G597" s="58">
        <v>7000</v>
      </c>
    </row>
    <row r="598" spans="3:7" x14ac:dyDescent="0.25">
      <c r="C598" t="s">
        <v>245</v>
      </c>
      <c r="D598" t="s">
        <v>247</v>
      </c>
      <c r="E598" t="s">
        <v>4631</v>
      </c>
      <c r="F598" t="s">
        <v>4632</v>
      </c>
      <c r="G598" s="58">
        <v>4500</v>
      </c>
    </row>
    <row r="599" spans="3:7" x14ac:dyDescent="0.25">
      <c r="C599" t="s">
        <v>245</v>
      </c>
      <c r="D599" t="s">
        <v>247</v>
      </c>
      <c r="E599" t="s">
        <v>4633</v>
      </c>
      <c r="F599" t="s">
        <v>4634</v>
      </c>
      <c r="G599" s="58">
        <v>1197.3699999999999</v>
      </c>
    </row>
    <row r="600" spans="3:7" x14ac:dyDescent="0.25">
      <c r="C600" t="s">
        <v>245</v>
      </c>
      <c r="D600" t="s">
        <v>247</v>
      </c>
      <c r="E600" t="s">
        <v>4635</v>
      </c>
      <c r="F600" t="s">
        <v>4636</v>
      </c>
      <c r="G600" s="58">
        <v>1210</v>
      </c>
    </row>
    <row r="601" spans="3:7" x14ac:dyDescent="0.25">
      <c r="C601" t="s">
        <v>245</v>
      </c>
      <c r="D601" t="s">
        <v>247</v>
      </c>
      <c r="E601" t="s">
        <v>4637</v>
      </c>
      <c r="F601" t="s">
        <v>4638</v>
      </c>
      <c r="G601" s="58">
        <v>973.84</v>
      </c>
    </row>
    <row r="602" spans="3:7" x14ac:dyDescent="0.25">
      <c r="C602" t="s">
        <v>245</v>
      </c>
      <c r="D602" t="s">
        <v>247</v>
      </c>
      <c r="E602" t="s">
        <v>4639</v>
      </c>
      <c r="F602" t="s">
        <v>4640</v>
      </c>
      <c r="G602" s="58">
        <v>5500</v>
      </c>
    </row>
    <row r="603" spans="3:7" x14ac:dyDescent="0.25">
      <c r="C603" t="s">
        <v>245</v>
      </c>
      <c r="D603" t="s">
        <v>247</v>
      </c>
      <c r="E603" t="s">
        <v>4639</v>
      </c>
      <c r="F603" t="s">
        <v>4641</v>
      </c>
      <c r="G603" s="58">
        <v>4950</v>
      </c>
    </row>
    <row r="604" spans="3:7" x14ac:dyDescent="0.25">
      <c r="C604" t="s">
        <v>245</v>
      </c>
      <c r="D604" t="s">
        <v>247</v>
      </c>
      <c r="E604" t="s">
        <v>4642</v>
      </c>
      <c r="F604" t="s">
        <v>4643</v>
      </c>
      <c r="G604" s="58">
        <v>8837.99</v>
      </c>
    </row>
    <row r="605" spans="3:7" x14ac:dyDescent="0.25">
      <c r="C605" t="s">
        <v>245</v>
      </c>
      <c r="D605" t="s">
        <v>247</v>
      </c>
      <c r="E605" t="s">
        <v>4644</v>
      </c>
      <c r="F605" t="s">
        <v>4645</v>
      </c>
      <c r="G605" s="58">
        <v>4500</v>
      </c>
    </row>
    <row r="606" spans="3:7" x14ac:dyDescent="0.25">
      <c r="C606" t="s">
        <v>245</v>
      </c>
      <c r="D606" t="s">
        <v>247</v>
      </c>
      <c r="E606" t="s">
        <v>4646</v>
      </c>
      <c r="F606" t="s">
        <v>4647</v>
      </c>
      <c r="G606" s="58">
        <v>4950</v>
      </c>
    </row>
    <row r="607" spans="3:7" x14ac:dyDescent="0.25">
      <c r="C607" t="s">
        <v>245</v>
      </c>
      <c r="D607" t="s">
        <v>247</v>
      </c>
      <c r="E607" t="s">
        <v>4648</v>
      </c>
      <c r="F607" t="s">
        <v>4649</v>
      </c>
      <c r="G607" s="58">
        <v>2900</v>
      </c>
    </row>
    <row r="608" spans="3:7" x14ac:dyDescent="0.25">
      <c r="C608" t="s">
        <v>245</v>
      </c>
      <c r="D608" t="s">
        <v>247</v>
      </c>
      <c r="E608" t="s">
        <v>4650</v>
      </c>
      <c r="F608" t="s">
        <v>4651</v>
      </c>
      <c r="G608" s="58">
        <v>4500</v>
      </c>
    </row>
    <row r="609" spans="3:7" x14ac:dyDescent="0.25">
      <c r="C609" t="s">
        <v>245</v>
      </c>
      <c r="D609" t="s">
        <v>247</v>
      </c>
      <c r="E609" t="s">
        <v>4652</v>
      </c>
      <c r="F609" t="s">
        <v>4653</v>
      </c>
      <c r="G609" s="58">
        <v>8884.66</v>
      </c>
    </row>
    <row r="610" spans="3:7" x14ac:dyDescent="0.25">
      <c r="C610" t="s">
        <v>245</v>
      </c>
      <c r="D610" t="s">
        <v>247</v>
      </c>
      <c r="E610" t="s">
        <v>4654</v>
      </c>
      <c r="F610" t="s">
        <v>4655</v>
      </c>
      <c r="G610" s="58">
        <v>8977.61</v>
      </c>
    </row>
    <row r="611" spans="3:7" x14ac:dyDescent="0.25">
      <c r="C611" t="s">
        <v>245</v>
      </c>
      <c r="D611" t="s">
        <v>247</v>
      </c>
      <c r="E611" t="s">
        <v>4656</v>
      </c>
      <c r="F611" t="s">
        <v>4657</v>
      </c>
      <c r="G611" s="58">
        <v>5564.01</v>
      </c>
    </row>
    <row r="612" spans="3:7" x14ac:dyDescent="0.25">
      <c r="C612" t="s">
        <v>245</v>
      </c>
      <c r="D612" t="s">
        <v>247</v>
      </c>
      <c r="E612" t="s">
        <v>4658</v>
      </c>
      <c r="F612" t="s">
        <v>4659</v>
      </c>
      <c r="G612" s="58">
        <v>1199.76</v>
      </c>
    </row>
    <row r="613" spans="3:7" x14ac:dyDescent="0.25">
      <c r="C613" t="s">
        <v>245</v>
      </c>
      <c r="D613" t="s">
        <v>247</v>
      </c>
      <c r="E613" t="s">
        <v>4660</v>
      </c>
      <c r="F613" t="s">
        <v>4661</v>
      </c>
      <c r="G613" s="58">
        <v>6222.24</v>
      </c>
    </row>
    <row r="614" spans="3:7" x14ac:dyDescent="0.25">
      <c r="C614" t="s">
        <v>245</v>
      </c>
      <c r="D614" t="s">
        <v>247</v>
      </c>
      <c r="E614" t="s">
        <v>4662</v>
      </c>
      <c r="F614" t="s">
        <v>4663</v>
      </c>
      <c r="G614" s="58">
        <v>5800</v>
      </c>
    </row>
    <row r="615" spans="3:7" x14ac:dyDescent="0.25">
      <c r="C615" t="s">
        <v>245</v>
      </c>
      <c r="D615" t="s">
        <v>247</v>
      </c>
      <c r="E615" t="s">
        <v>4664</v>
      </c>
      <c r="F615" t="s">
        <v>4665</v>
      </c>
      <c r="G615" s="58">
        <v>1228.1500000000001</v>
      </c>
    </row>
    <row r="616" spans="3:7" x14ac:dyDescent="0.25">
      <c r="C616" t="s">
        <v>245</v>
      </c>
      <c r="D616" t="s">
        <v>247</v>
      </c>
      <c r="E616" t="s">
        <v>4666</v>
      </c>
      <c r="F616" t="s">
        <v>4667</v>
      </c>
      <c r="G616" s="58">
        <v>5810.4</v>
      </c>
    </row>
    <row r="617" spans="3:7" x14ac:dyDescent="0.25">
      <c r="C617" t="s">
        <v>245</v>
      </c>
      <c r="D617" t="s">
        <v>247</v>
      </c>
      <c r="E617" t="s">
        <v>4668</v>
      </c>
      <c r="F617" t="s">
        <v>4669</v>
      </c>
      <c r="G617" s="58">
        <v>1100</v>
      </c>
    </row>
    <row r="618" spans="3:7" x14ac:dyDescent="0.25">
      <c r="C618" t="s">
        <v>245</v>
      </c>
      <c r="D618" t="s">
        <v>247</v>
      </c>
      <c r="E618" t="s">
        <v>4670</v>
      </c>
      <c r="F618" t="s">
        <v>4671</v>
      </c>
      <c r="G618" s="58">
        <v>6296.95</v>
      </c>
    </row>
    <row r="619" spans="3:7" x14ac:dyDescent="0.25">
      <c r="C619" t="s">
        <v>245</v>
      </c>
      <c r="D619" t="s">
        <v>247</v>
      </c>
      <c r="E619" t="s">
        <v>4672</v>
      </c>
      <c r="F619" t="s">
        <v>4673</v>
      </c>
      <c r="G619" s="58">
        <v>8923.7900000000009</v>
      </c>
    </row>
    <row r="620" spans="3:7" x14ac:dyDescent="0.25">
      <c r="C620" t="s">
        <v>245</v>
      </c>
      <c r="D620" t="s">
        <v>247</v>
      </c>
      <c r="E620" t="s">
        <v>4674</v>
      </c>
      <c r="F620" t="s">
        <v>4675</v>
      </c>
      <c r="G620" s="58">
        <v>4500</v>
      </c>
    </row>
    <row r="621" spans="3:7" x14ac:dyDescent="0.25">
      <c r="C621" t="s">
        <v>245</v>
      </c>
      <c r="D621" t="s">
        <v>247</v>
      </c>
      <c r="E621" t="s">
        <v>4674</v>
      </c>
      <c r="F621" t="s">
        <v>4676</v>
      </c>
      <c r="G621" s="58">
        <v>7700</v>
      </c>
    </row>
    <row r="622" spans="3:7" x14ac:dyDescent="0.25">
      <c r="C622" t="s">
        <v>245</v>
      </c>
      <c r="D622" t="s">
        <v>247</v>
      </c>
      <c r="E622" t="s">
        <v>4677</v>
      </c>
      <c r="F622" t="s">
        <v>4678</v>
      </c>
      <c r="G622" s="58">
        <v>7700</v>
      </c>
    </row>
    <row r="623" spans="3:7" x14ac:dyDescent="0.25">
      <c r="C623" t="s">
        <v>245</v>
      </c>
      <c r="D623" t="s">
        <v>247</v>
      </c>
      <c r="E623" t="s">
        <v>4679</v>
      </c>
      <c r="F623" t="s">
        <v>4680</v>
      </c>
      <c r="G623" s="58">
        <v>9048.2099999999991</v>
      </c>
    </row>
    <row r="624" spans="3:7" x14ac:dyDescent="0.25">
      <c r="C624" t="s">
        <v>245</v>
      </c>
      <c r="D624" t="s">
        <v>247</v>
      </c>
      <c r="E624" t="s">
        <v>4681</v>
      </c>
      <c r="F624" t="s">
        <v>4682</v>
      </c>
      <c r="G624" s="58">
        <v>2500</v>
      </c>
    </row>
    <row r="625" spans="3:7" x14ac:dyDescent="0.25">
      <c r="C625" t="s">
        <v>245</v>
      </c>
      <c r="D625" t="s">
        <v>247</v>
      </c>
      <c r="E625" t="s">
        <v>4681</v>
      </c>
      <c r="F625" t="s">
        <v>4683</v>
      </c>
      <c r="G625" s="58">
        <v>8865.869999999999</v>
      </c>
    </row>
    <row r="626" spans="3:7" x14ac:dyDescent="0.25">
      <c r="C626" t="s">
        <v>245</v>
      </c>
      <c r="D626" t="s">
        <v>247</v>
      </c>
      <c r="E626" t="s">
        <v>4684</v>
      </c>
      <c r="F626" t="s">
        <v>4685</v>
      </c>
      <c r="G626" s="58">
        <v>2500</v>
      </c>
    </row>
    <row r="627" spans="3:7" x14ac:dyDescent="0.25">
      <c r="C627" t="s">
        <v>245</v>
      </c>
      <c r="D627" t="s">
        <v>247</v>
      </c>
      <c r="E627" t="s">
        <v>4686</v>
      </c>
      <c r="F627" t="s">
        <v>4687</v>
      </c>
      <c r="G627" s="58">
        <v>4950</v>
      </c>
    </row>
    <row r="628" spans="3:7" x14ac:dyDescent="0.25">
      <c r="C628" t="s">
        <v>245</v>
      </c>
      <c r="D628" t="s">
        <v>247</v>
      </c>
      <c r="E628" t="s">
        <v>4688</v>
      </c>
      <c r="F628" t="s">
        <v>4689</v>
      </c>
      <c r="G628" s="58">
        <v>3870.17</v>
      </c>
    </row>
    <row r="629" spans="3:7" x14ac:dyDescent="0.25">
      <c r="C629" t="s">
        <v>245</v>
      </c>
      <c r="D629" t="s">
        <v>247</v>
      </c>
      <c r="E629" t="s">
        <v>4690</v>
      </c>
      <c r="F629" t="s">
        <v>4691</v>
      </c>
      <c r="G629" s="58">
        <v>1120</v>
      </c>
    </row>
    <row r="630" spans="3:7" x14ac:dyDescent="0.25">
      <c r="C630" t="s">
        <v>245</v>
      </c>
      <c r="D630" t="s">
        <v>247</v>
      </c>
      <c r="E630" t="s">
        <v>4692</v>
      </c>
      <c r="F630" t="s">
        <v>4693</v>
      </c>
      <c r="G630" s="58">
        <v>6535.6</v>
      </c>
    </row>
    <row r="631" spans="3:7" x14ac:dyDescent="0.25">
      <c r="C631" t="s">
        <v>245</v>
      </c>
      <c r="D631" t="s">
        <v>247</v>
      </c>
      <c r="E631" t="s">
        <v>4694</v>
      </c>
      <c r="F631" t="s">
        <v>4695</v>
      </c>
      <c r="G631" s="58">
        <v>1432.19</v>
      </c>
    </row>
    <row r="632" spans="3:7" x14ac:dyDescent="0.25">
      <c r="C632" t="s">
        <v>245</v>
      </c>
      <c r="D632" t="s">
        <v>247</v>
      </c>
      <c r="E632" t="s">
        <v>4696</v>
      </c>
      <c r="F632" t="s">
        <v>4697</v>
      </c>
      <c r="G632" s="58">
        <v>4500</v>
      </c>
    </row>
    <row r="633" spans="3:7" x14ac:dyDescent="0.25">
      <c r="C633" t="s">
        <v>245</v>
      </c>
      <c r="D633" t="s">
        <v>247</v>
      </c>
      <c r="E633" t="s">
        <v>4696</v>
      </c>
      <c r="F633" t="s">
        <v>4698</v>
      </c>
      <c r="G633" s="58">
        <v>2500</v>
      </c>
    </row>
    <row r="634" spans="3:7" x14ac:dyDescent="0.25">
      <c r="C634" t="s">
        <v>245</v>
      </c>
      <c r="D634" t="s">
        <v>247</v>
      </c>
      <c r="E634" t="s">
        <v>4699</v>
      </c>
      <c r="F634" t="s">
        <v>4700</v>
      </c>
      <c r="G634" s="58">
        <v>8574.51</v>
      </c>
    </row>
    <row r="635" spans="3:7" x14ac:dyDescent="0.25">
      <c r="C635" t="s">
        <v>245</v>
      </c>
      <c r="D635" t="s">
        <v>247</v>
      </c>
      <c r="E635" t="s">
        <v>4699</v>
      </c>
      <c r="F635" t="s">
        <v>4701</v>
      </c>
      <c r="G635" s="58">
        <v>1400.77</v>
      </c>
    </row>
    <row r="636" spans="3:7" x14ac:dyDescent="0.25">
      <c r="C636" t="s">
        <v>245</v>
      </c>
      <c r="D636" t="s">
        <v>247</v>
      </c>
      <c r="E636" t="s">
        <v>4702</v>
      </c>
      <c r="F636" t="s">
        <v>4703</v>
      </c>
      <c r="G636" s="58">
        <v>9170</v>
      </c>
    </row>
    <row r="637" spans="3:7" x14ac:dyDescent="0.25">
      <c r="C637" t="s">
        <v>245</v>
      </c>
      <c r="D637" t="s">
        <v>247</v>
      </c>
      <c r="E637" t="s">
        <v>4704</v>
      </c>
      <c r="F637" t="s">
        <v>4705</v>
      </c>
      <c r="G637" s="58">
        <v>1769.52</v>
      </c>
    </row>
    <row r="638" spans="3:7" x14ac:dyDescent="0.25">
      <c r="C638" t="s">
        <v>245</v>
      </c>
      <c r="D638" t="s">
        <v>247</v>
      </c>
      <c r="E638" t="s">
        <v>4706</v>
      </c>
      <c r="F638" t="s">
        <v>4707</v>
      </c>
      <c r="G638" s="58">
        <v>5500</v>
      </c>
    </row>
    <row r="639" spans="3:7" x14ac:dyDescent="0.25">
      <c r="C639" t="s">
        <v>245</v>
      </c>
      <c r="D639" t="s">
        <v>247</v>
      </c>
      <c r="E639" t="s">
        <v>4708</v>
      </c>
      <c r="F639" t="s">
        <v>4709</v>
      </c>
      <c r="G639" s="58">
        <v>9067.09</v>
      </c>
    </row>
    <row r="640" spans="3:7" x14ac:dyDescent="0.25">
      <c r="C640" t="s">
        <v>245</v>
      </c>
      <c r="D640" t="s">
        <v>247</v>
      </c>
      <c r="E640" t="s">
        <v>4710</v>
      </c>
      <c r="F640" t="s">
        <v>4711</v>
      </c>
      <c r="G640" s="58">
        <v>7000</v>
      </c>
    </row>
    <row r="641" spans="3:7" x14ac:dyDescent="0.25">
      <c r="C641" t="s">
        <v>245</v>
      </c>
      <c r="D641" t="s">
        <v>247</v>
      </c>
      <c r="E641" t="s">
        <v>4712</v>
      </c>
      <c r="F641" t="s">
        <v>4713</v>
      </c>
      <c r="G641" s="58">
        <v>1468.51</v>
      </c>
    </row>
    <row r="642" spans="3:7" x14ac:dyDescent="0.25">
      <c r="C642" t="s">
        <v>245</v>
      </c>
      <c r="D642" t="s">
        <v>247</v>
      </c>
      <c r="E642" t="s">
        <v>4714</v>
      </c>
      <c r="F642" t="s">
        <v>4715</v>
      </c>
      <c r="G642" s="58">
        <v>2500</v>
      </c>
    </row>
    <row r="643" spans="3:7" x14ac:dyDescent="0.25">
      <c r="C643" t="s">
        <v>245</v>
      </c>
      <c r="D643" t="s">
        <v>247</v>
      </c>
      <c r="E643" t="s">
        <v>4716</v>
      </c>
      <c r="F643" t="s">
        <v>4717</v>
      </c>
      <c r="G643" s="58">
        <v>8113.49</v>
      </c>
    </row>
    <row r="644" spans="3:7" x14ac:dyDescent="0.25">
      <c r="C644" t="s">
        <v>245</v>
      </c>
      <c r="D644" t="s">
        <v>247</v>
      </c>
      <c r="E644" t="s">
        <v>4718</v>
      </c>
      <c r="F644" t="s">
        <v>4719</v>
      </c>
      <c r="G644" s="58">
        <v>3289.39</v>
      </c>
    </row>
    <row r="645" spans="3:7" x14ac:dyDescent="0.25">
      <c r="C645" t="s">
        <v>245</v>
      </c>
      <c r="D645" t="s">
        <v>247</v>
      </c>
      <c r="E645" t="s">
        <v>4720</v>
      </c>
      <c r="F645" t="s">
        <v>4721</v>
      </c>
      <c r="G645" s="58">
        <v>5804.38</v>
      </c>
    </row>
    <row r="646" spans="3:7" x14ac:dyDescent="0.25">
      <c r="C646" t="s">
        <v>245</v>
      </c>
      <c r="D646" t="s">
        <v>247</v>
      </c>
      <c r="E646" t="s">
        <v>4720</v>
      </c>
      <c r="F646" t="s">
        <v>4722</v>
      </c>
      <c r="G646" s="58">
        <v>1355.2</v>
      </c>
    </row>
    <row r="647" spans="3:7" x14ac:dyDescent="0.25">
      <c r="C647" t="s">
        <v>245</v>
      </c>
      <c r="D647" t="s">
        <v>247</v>
      </c>
      <c r="E647" t="s">
        <v>4723</v>
      </c>
      <c r="F647" t="s">
        <v>4724</v>
      </c>
      <c r="G647" s="58">
        <v>5808.7</v>
      </c>
    </row>
    <row r="648" spans="3:7" x14ac:dyDescent="0.25">
      <c r="C648" t="s">
        <v>245</v>
      </c>
      <c r="D648" t="s">
        <v>247</v>
      </c>
      <c r="E648" t="s">
        <v>4725</v>
      </c>
      <c r="F648" t="s">
        <v>4726</v>
      </c>
      <c r="G648" s="58">
        <v>1210</v>
      </c>
    </row>
    <row r="649" spans="3:7" x14ac:dyDescent="0.25">
      <c r="C649" t="s">
        <v>245</v>
      </c>
      <c r="D649" t="s">
        <v>247</v>
      </c>
      <c r="E649" t="s">
        <v>4727</v>
      </c>
      <c r="F649" t="s">
        <v>4728</v>
      </c>
      <c r="G649" s="58">
        <v>5000</v>
      </c>
    </row>
    <row r="650" spans="3:7" x14ac:dyDescent="0.25">
      <c r="C650" t="s">
        <v>245</v>
      </c>
      <c r="D650" t="s">
        <v>247</v>
      </c>
      <c r="E650" t="s">
        <v>4729</v>
      </c>
      <c r="F650" t="s">
        <v>4730</v>
      </c>
      <c r="G650" s="58">
        <v>1507.78</v>
      </c>
    </row>
    <row r="651" spans="3:7" x14ac:dyDescent="0.25">
      <c r="C651" t="s">
        <v>245</v>
      </c>
      <c r="D651" t="s">
        <v>247</v>
      </c>
      <c r="E651" t="s">
        <v>4731</v>
      </c>
      <c r="F651" t="s">
        <v>4732</v>
      </c>
      <c r="G651" s="58">
        <v>9460</v>
      </c>
    </row>
    <row r="652" spans="3:7" x14ac:dyDescent="0.25">
      <c r="C652" t="s">
        <v>245</v>
      </c>
      <c r="D652" t="s">
        <v>247</v>
      </c>
      <c r="E652" t="s">
        <v>4733</v>
      </c>
      <c r="F652" t="s">
        <v>4734</v>
      </c>
      <c r="G652" s="58">
        <v>4500</v>
      </c>
    </row>
    <row r="653" spans="3:7" x14ac:dyDescent="0.25">
      <c r="C653" t="s">
        <v>245</v>
      </c>
      <c r="D653" t="s">
        <v>247</v>
      </c>
      <c r="E653" t="s">
        <v>4735</v>
      </c>
      <c r="F653" t="s">
        <v>4736</v>
      </c>
      <c r="G653" s="58">
        <v>7000</v>
      </c>
    </row>
    <row r="654" spans="3:7" x14ac:dyDescent="0.25">
      <c r="C654" t="s">
        <v>245</v>
      </c>
      <c r="D654" t="s">
        <v>247</v>
      </c>
      <c r="E654" t="s">
        <v>4737</v>
      </c>
      <c r="F654" t="s">
        <v>4738</v>
      </c>
      <c r="G654" s="58">
        <v>4500</v>
      </c>
    </row>
    <row r="655" spans="3:7" x14ac:dyDescent="0.25">
      <c r="C655" t="s">
        <v>245</v>
      </c>
      <c r="D655" t="s">
        <v>247</v>
      </c>
      <c r="E655" t="s">
        <v>4739</v>
      </c>
      <c r="F655" t="s">
        <v>4740</v>
      </c>
      <c r="G655" s="58">
        <v>1256</v>
      </c>
    </row>
    <row r="656" spans="3:7" x14ac:dyDescent="0.25">
      <c r="C656" t="s">
        <v>245</v>
      </c>
      <c r="D656" t="s">
        <v>247</v>
      </c>
      <c r="E656" t="s">
        <v>4741</v>
      </c>
      <c r="F656" t="s">
        <v>4742</v>
      </c>
      <c r="G656" s="58">
        <v>1386.96</v>
      </c>
    </row>
    <row r="657" spans="3:7" x14ac:dyDescent="0.25">
      <c r="C657" t="s">
        <v>245</v>
      </c>
      <c r="D657" t="s">
        <v>247</v>
      </c>
      <c r="E657" t="s">
        <v>4743</v>
      </c>
      <c r="F657" t="s">
        <v>4744</v>
      </c>
      <c r="G657" s="58">
        <v>2750</v>
      </c>
    </row>
    <row r="658" spans="3:7" x14ac:dyDescent="0.25">
      <c r="C658" t="s">
        <v>245</v>
      </c>
      <c r="D658" t="s">
        <v>247</v>
      </c>
      <c r="E658" t="s">
        <v>4745</v>
      </c>
      <c r="F658" t="s">
        <v>4746</v>
      </c>
      <c r="G658" s="58">
        <v>2200</v>
      </c>
    </row>
    <row r="659" spans="3:7" x14ac:dyDescent="0.25">
      <c r="C659" t="s">
        <v>245</v>
      </c>
      <c r="D659" t="s">
        <v>247</v>
      </c>
      <c r="E659" t="s">
        <v>4747</v>
      </c>
      <c r="F659" t="s">
        <v>4748</v>
      </c>
      <c r="G659" s="58">
        <v>4950</v>
      </c>
    </row>
    <row r="660" spans="3:7" x14ac:dyDescent="0.25">
      <c r="C660" t="s">
        <v>245</v>
      </c>
      <c r="D660" t="s">
        <v>247</v>
      </c>
      <c r="E660" t="s">
        <v>4749</v>
      </c>
      <c r="F660" t="s">
        <v>4750</v>
      </c>
      <c r="G660" s="58">
        <v>4500</v>
      </c>
    </row>
    <row r="661" spans="3:7" x14ac:dyDescent="0.25">
      <c r="C661" t="s">
        <v>245</v>
      </c>
      <c r="D661" t="s">
        <v>247</v>
      </c>
      <c r="E661" t="s">
        <v>4751</v>
      </c>
      <c r="F661" t="s">
        <v>4752</v>
      </c>
      <c r="G661" s="58">
        <v>5723.09</v>
      </c>
    </row>
    <row r="662" spans="3:7" x14ac:dyDescent="0.25">
      <c r="C662" t="s">
        <v>245</v>
      </c>
      <c r="D662" t="s">
        <v>247</v>
      </c>
      <c r="E662" t="s">
        <v>4751</v>
      </c>
      <c r="F662" t="s">
        <v>4753</v>
      </c>
      <c r="G662" s="58">
        <v>2500</v>
      </c>
    </row>
    <row r="663" spans="3:7" x14ac:dyDescent="0.25">
      <c r="C663" t="s">
        <v>245</v>
      </c>
      <c r="D663" t="s">
        <v>247</v>
      </c>
      <c r="E663" t="s">
        <v>4754</v>
      </c>
      <c r="F663" t="s">
        <v>4755</v>
      </c>
      <c r="G663" s="58">
        <v>8138.6</v>
      </c>
    </row>
    <row r="664" spans="3:7" x14ac:dyDescent="0.25">
      <c r="C664" t="s">
        <v>245</v>
      </c>
      <c r="D664" t="s">
        <v>247</v>
      </c>
      <c r="E664" t="s">
        <v>4756</v>
      </c>
      <c r="F664" t="s">
        <v>4757</v>
      </c>
      <c r="G664" s="58">
        <v>7700</v>
      </c>
    </row>
    <row r="665" spans="3:7" x14ac:dyDescent="0.25">
      <c r="C665" t="s">
        <v>245</v>
      </c>
      <c r="D665" t="s">
        <v>247</v>
      </c>
      <c r="E665" t="s">
        <v>4758</v>
      </c>
      <c r="F665" t="s">
        <v>4759</v>
      </c>
      <c r="G665" s="58">
        <v>4950</v>
      </c>
    </row>
    <row r="666" spans="3:7" x14ac:dyDescent="0.25">
      <c r="C666" t="s">
        <v>245</v>
      </c>
      <c r="D666" t="s">
        <v>247</v>
      </c>
      <c r="E666" t="s">
        <v>4760</v>
      </c>
      <c r="F666" t="s">
        <v>4761</v>
      </c>
      <c r="G666" s="58">
        <v>8380.61</v>
      </c>
    </row>
    <row r="667" spans="3:7" x14ac:dyDescent="0.25">
      <c r="C667" t="s">
        <v>245</v>
      </c>
      <c r="D667" t="s">
        <v>247</v>
      </c>
      <c r="E667" t="s">
        <v>4760</v>
      </c>
      <c r="F667" t="s">
        <v>4762</v>
      </c>
      <c r="G667" s="58">
        <v>4500</v>
      </c>
    </row>
    <row r="668" spans="3:7" x14ac:dyDescent="0.25">
      <c r="C668" t="s">
        <v>245</v>
      </c>
      <c r="D668" t="s">
        <v>247</v>
      </c>
      <c r="E668" t="s">
        <v>4763</v>
      </c>
      <c r="F668" t="s">
        <v>4764</v>
      </c>
      <c r="G668" s="58">
        <v>7700</v>
      </c>
    </row>
    <row r="669" spans="3:7" x14ac:dyDescent="0.25">
      <c r="C669" t="s">
        <v>245</v>
      </c>
      <c r="D669" t="s">
        <v>247</v>
      </c>
      <c r="E669" t="s">
        <v>4763</v>
      </c>
      <c r="F669" t="s">
        <v>4765</v>
      </c>
      <c r="G669" s="58">
        <v>4950</v>
      </c>
    </row>
    <row r="670" spans="3:7" x14ac:dyDescent="0.25">
      <c r="C670" t="s">
        <v>245</v>
      </c>
      <c r="D670" t="s">
        <v>247</v>
      </c>
      <c r="E670" t="s">
        <v>4766</v>
      </c>
      <c r="F670" t="s">
        <v>4767</v>
      </c>
      <c r="G670" s="58">
        <v>8819.49</v>
      </c>
    </row>
    <row r="671" spans="3:7" x14ac:dyDescent="0.25">
      <c r="C671" t="s">
        <v>245</v>
      </c>
      <c r="D671" t="s">
        <v>247</v>
      </c>
      <c r="E671" t="s">
        <v>4768</v>
      </c>
      <c r="F671" t="s">
        <v>4769</v>
      </c>
      <c r="G671" s="58">
        <v>7000</v>
      </c>
    </row>
    <row r="672" spans="3:7" x14ac:dyDescent="0.25">
      <c r="C672" t="s">
        <v>245</v>
      </c>
      <c r="D672" t="s">
        <v>247</v>
      </c>
      <c r="E672" t="s">
        <v>4770</v>
      </c>
      <c r="F672" t="s">
        <v>4771</v>
      </c>
      <c r="G672" s="58">
        <v>6374</v>
      </c>
    </row>
    <row r="673" spans="3:7" x14ac:dyDescent="0.25">
      <c r="C673" t="s">
        <v>245</v>
      </c>
      <c r="D673" t="s">
        <v>247</v>
      </c>
      <c r="E673" t="s">
        <v>4772</v>
      </c>
      <c r="F673" t="s">
        <v>4773</v>
      </c>
      <c r="G673" s="58">
        <v>4950</v>
      </c>
    </row>
    <row r="674" spans="3:7" x14ac:dyDescent="0.25">
      <c r="C674" t="s">
        <v>245</v>
      </c>
      <c r="D674" t="s">
        <v>247</v>
      </c>
      <c r="E674" t="s">
        <v>4774</v>
      </c>
      <c r="F674" t="s">
        <v>4775</v>
      </c>
      <c r="G674" s="58">
        <v>2500</v>
      </c>
    </row>
    <row r="675" spans="3:7" x14ac:dyDescent="0.25">
      <c r="C675" t="s">
        <v>245</v>
      </c>
      <c r="D675" t="s">
        <v>247</v>
      </c>
      <c r="E675" t="s">
        <v>3619</v>
      </c>
      <c r="F675" t="s">
        <v>4776</v>
      </c>
      <c r="G675" s="58">
        <v>6115.64</v>
      </c>
    </row>
    <row r="676" spans="3:7" x14ac:dyDescent="0.25">
      <c r="C676" t="s">
        <v>245</v>
      </c>
      <c r="D676" t="s">
        <v>247</v>
      </c>
      <c r="E676" t="s">
        <v>4777</v>
      </c>
      <c r="F676" t="s">
        <v>4778</v>
      </c>
      <c r="G676" s="58">
        <v>7000</v>
      </c>
    </row>
    <row r="677" spans="3:7" x14ac:dyDescent="0.25">
      <c r="C677" t="s">
        <v>245</v>
      </c>
      <c r="D677" t="s">
        <v>247</v>
      </c>
      <c r="E677" t="s">
        <v>4779</v>
      </c>
      <c r="F677" t="s">
        <v>4780</v>
      </c>
      <c r="G677" s="58">
        <v>1448.42</v>
      </c>
    </row>
    <row r="678" spans="3:7" x14ac:dyDescent="0.25">
      <c r="C678" t="s">
        <v>245</v>
      </c>
      <c r="D678" t="s">
        <v>247</v>
      </c>
      <c r="E678" t="s">
        <v>4781</v>
      </c>
      <c r="F678" t="s">
        <v>4782</v>
      </c>
      <c r="G678" s="58">
        <v>4500</v>
      </c>
    </row>
    <row r="679" spans="3:7" x14ac:dyDescent="0.25">
      <c r="C679" t="s">
        <v>245</v>
      </c>
      <c r="D679" t="s">
        <v>247</v>
      </c>
      <c r="E679" t="s">
        <v>4783</v>
      </c>
      <c r="F679" t="s">
        <v>4784</v>
      </c>
      <c r="G679" s="58">
        <v>6618.5599999999995</v>
      </c>
    </row>
    <row r="680" spans="3:7" x14ac:dyDescent="0.25">
      <c r="C680" t="s">
        <v>245</v>
      </c>
      <c r="D680" t="s">
        <v>247</v>
      </c>
      <c r="E680" t="s">
        <v>4785</v>
      </c>
      <c r="F680" t="s">
        <v>4786</v>
      </c>
      <c r="G680" s="58">
        <v>6824.24</v>
      </c>
    </row>
    <row r="681" spans="3:7" x14ac:dyDescent="0.25">
      <c r="C681" t="s">
        <v>245</v>
      </c>
      <c r="D681" t="s">
        <v>247</v>
      </c>
      <c r="E681" t="s">
        <v>4787</v>
      </c>
      <c r="F681" t="s">
        <v>4788</v>
      </c>
      <c r="G681" s="58">
        <v>1210</v>
      </c>
    </row>
    <row r="682" spans="3:7" x14ac:dyDescent="0.25">
      <c r="C682" t="s">
        <v>245</v>
      </c>
      <c r="D682" t="s">
        <v>247</v>
      </c>
      <c r="E682" t="s">
        <v>4789</v>
      </c>
      <c r="F682" t="s">
        <v>4790</v>
      </c>
      <c r="G682" s="58">
        <v>9271</v>
      </c>
    </row>
    <row r="683" spans="3:7" x14ac:dyDescent="0.25">
      <c r="C683" t="s">
        <v>245</v>
      </c>
      <c r="D683" t="s">
        <v>247</v>
      </c>
      <c r="E683" t="s">
        <v>4791</v>
      </c>
      <c r="F683" t="s">
        <v>4792</v>
      </c>
      <c r="G683" s="58">
        <v>7700</v>
      </c>
    </row>
    <row r="684" spans="3:7" x14ac:dyDescent="0.25">
      <c r="C684" t="s">
        <v>245</v>
      </c>
      <c r="D684" t="s">
        <v>247</v>
      </c>
      <c r="E684" t="s">
        <v>4793</v>
      </c>
      <c r="F684" t="s">
        <v>4794</v>
      </c>
      <c r="G684" s="58">
        <v>4500</v>
      </c>
    </row>
    <row r="685" spans="3:7" x14ac:dyDescent="0.25">
      <c r="C685" t="s">
        <v>245</v>
      </c>
      <c r="D685" t="s">
        <v>247</v>
      </c>
      <c r="E685" t="s">
        <v>4795</v>
      </c>
      <c r="F685" t="s">
        <v>4796</v>
      </c>
      <c r="G685" s="58">
        <v>18068.41</v>
      </c>
    </row>
    <row r="686" spans="3:7" x14ac:dyDescent="0.25">
      <c r="C686" t="s">
        <v>245</v>
      </c>
      <c r="D686" t="s">
        <v>247</v>
      </c>
      <c r="E686" t="s">
        <v>4797</v>
      </c>
      <c r="F686" t="s">
        <v>4798</v>
      </c>
      <c r="G686" s="58">
        <v>1460.48</v>
      </c>
    </row>
    <row r="687" spans="3:7" x14ac:dyDescent="0.25">
      <c r="C687" t="s">
        <v>245</v>
      </c>
      <c r="D687" t="s">
        <v>247</v>
      </c>
      <c r="E687" t="s">
        <v>4799</v>
      </c>
      <c r="F687" t="s">
        <v>4800</v>
      </c>
      <c r="G687" s="58">
        <v>379.65</v>
      </c>
    </row>
    <row r="688" spans="3:7" x14ac:dyDescent="0.25">
      <c r="C688" t="s">
        <v>245</v>
      </c>
      <c r="D688" t="s">
        <v>247</v>
      </c>
      <c r="E688" t="s">
        <v>4801</v>
      </c>
      <c r="F688" t="s">
        <v>4802</v>
      </c>
      <c r="G688" s="58">
        <v>6913.96</v>
      </c>
    </row>
    <row r="689" spans="3:7" x14ac:dyDescent="0.25">
      <c r="C689" t="s">
        <v>245</v>
      </c>
      <c r="D689" t="s">
        <v>247</v>
      </c>
      <c r="E689" t="s">
        <v>4801</v>
      </c>
      <c r="F689" t="s">
        <v>4803</v>
      </c>
      <c r="G689" s="58">
        <v>8339.07</v>
      </c>
    </row>
    <row r="690" spans="3:7" x14ac:dyDescent="0.25">
      <c r="C690" t="s">
        <v>245</v>
      </c>
      <c r="D690" t="s">
        <v>247</v>
      </c>
      <c r="E690" t="s">
        <v>4804</v>
      </c>
      <c r="F690" t="s">
        <v>4805</v>
      </c>
      <c r="G690" s="58">
        <v>4500</v>
      </c>
    </row>
    <row r="691" spans="3:7" x14ac:dyDescent="0.25">
      <c r="C691" t="s">
        <v>245</v>
      </c>
      <c r="D691" t="s">
        <v>247</v>
      </c>
      <c r="E691" t="s">
        <v>4806</v>
      </c>
      <c r="F691" t="s">
        <v>4807</v>
      </c>
      <c r="G691" s="58">
        <v>2900</v>
      </c>
    </row>
    <row r="692" spans="3:7" x14ac:dyDescent="0.25">
      <c r="C692" t="s">
        <v>245</v>
      </c>
      <c r="D692" t="s">
        <v>247</v>
      </c>
      <c r="E692" t="s">
        <v>4808</v>
      </c>
      <c r="F692" t="s">
        <v>4809</v>
      </c>
      <c r="G692" s="58">
        <v>4500</v>
      </c>
    </row>
    <row r="693" spans="3:7" x14ac:dyDescent="0.25">
      <c r="C693" t="s">
        <v>245</v>
      </c>
      <c r="D693" t="s">
        <v>247</v>
      </c>
      <c r="E693" t="s">
        <v>4810</v>
      </c>
      <c r="F693" t="s">
        <v>4811</v>
      </c>
      <c r="G693" s="58">
        <v>5500</v>
      </c>
    </row>
    <row r="694" spans="3:7" x14ac:dyDescent="0.25">
      <c r="C694" t="s">
        <v>245</v>
      </c>
      <c r="D694" t="s">
        <v>247</v>
      </c>
      <c r="E694" t="s">
        <v>4810</v>
      </c>
      <c r="F694" t="s">
        <v>4812</v>
      </c>
      <c r="G694" s="58">
        <v>1058.26</v>
      </c>
    </row>
    <row r="695" spans="3:7" x14ac:dyDescent="0.25">
      <c r="C695" t="s">
        <v>245</v>
      </c>
      <c r="D695" t="s">
        <v>247</v>
      </c>
      <c r="E695" t="s">
        <v>4813</v>
      </c>
      <c r="F695" t="s">
        <v>4814</v>
      </c>
      <c r="G695" s="58">
        <v>5650.28</v>
      </c>
    </row>
    <row r="696" spans="3:7" x14ac:dyDescent="0.25">
      <c r="C696" t="s">
        <v>245</v>
      </c>
      <c r="D696" t="s">
        <v>247</v>
      </c>
      <c r="E696" t="s">
        <v>4815</v>
      </c>
      <c r="F696" t="s">
        <v>4816</v>
      </c>
      <c r="G696" s="58">
        <v>7000</v>
      </c>
    </row>
    <row r="697" spans="3:7" x14ac:dyDescent="0.25">
      <c r="C697" t="s">
        <v>245</v>
      </c>
      <c r="D697" t="s">
        <v>247</v>
      </c>
      <c r="E697" t="s">
        <v>4817</v>
      </c>
      <c r="F697" t="s">
        <v>4818</v>
      </c>
      <c r="G697" s="58">
        <v>1638</v>
      </c>
    </row>
    <row r="698" spans="3:7" x14ac:dyDescent="0.25">
      <c r="C698" t="s">
        <v>245</v>
      </c>
      <c r="D698" t="s">
        <v>247</v>
      </c>
      <c r="E698" t="s">
        <v>4817</v>
      </c>
      <c r="F698" t="s">
        <v>4819</v>
      </c>
      <c r="G698" s="58">
        <v>1100</v>
      </c>
    </row>
    <row r="699" spans="3:7" x14ac:dyDescent="0.25">
      <c r="C699" t="s">
        <v>245</v>
      </c>
      <c r="D699" t="s">
        <v>247</v>
      </c>
      <c r="E699" t="s">
        <v>4820</v>
      </c>
      <c r="F699" t="s">
        <v>4821</v>
      </c>
      <c r="G699" s="58">
        <v>3320</v>
      </c>
    </row>
    <row r="700" spans="3:7" x14ac:dyDescent="0.25">
      <c r="C700" t="s">
        <v>245</v>
      </c>
      <c r="D700" t="s">
        <v>247</v>
      </c>
      <c r="E700" t="s">
        <v>4822</v>
      </c>
      <c r="F700" t="s">
        <v>4823</v>
      </c>
      <c r="G700" s="58">
        <v>1600</v>
      </c>
    </row>
    <row r="701" spans="3:7" x14ac:dyDescent="0.25">
      <c r="C701" t="s">
        <v>245</v>
      </c>
      <c r="D701" t="s">
        <v>247</v>
      </c>
      <c r="E701" t="s">
        <v>4824</v>
      </c>
      <c r="F701" t="s">
        <v>4825</v>
      </c>
      <c r="G701" s="58">
        <v>6401.54</v>
      </c>
    </row>
    <row r="702" spans="3:7" x14ac:dyDescent="0.25">
      <c r="C702" t="s">
        <v>245</v>
      </c>
      <c r="D702" t="s">
        <v>247</v>
      </c>
      <c r="E702" t="s">
        <v>4826</v>
      </c>
      <c r="F702" t="s">
        <v>4827</v>
      </c>
      <c r="G702" s="58">
        <v>4500</v>
      </c>
    </row>
    <row r="703" spans="3:7" x14ac:dyDescent="0.25">
      <c r="C703" t="s">
        <v>245</v>
      </c>
      <c r="D703" t="s">
        <v>247</v>
      </c>
      <c r="E703" t="s">
        <v>4828</v>
      </c>
      <c r="F703" t="s">
        <v>4829</v>
      </c>
      <c r="G703" s="58">
        <v>2750</v>
      </c>
    </row>
    <row r="704" spans="3:7" x14ac:dyDescent="0.25">
      <c r="C704" t="s">
        <v>245</v>
      </c>
      <c r="D704" t="s">
        <v>247</v>
      </c>
      <c r="E704" t="s">
        <v>4830</v>
      </c>
      <c r="F704" t="s">
        <v>4831</v>
      </c>
      <c r="G704" s="58">
        <v>4500</v>
      </c>
    </row>
    <row r="705" spans="3:7" x14ac:dyDescent="0.25">
      <c r="C705" t="s">
        <v>245</v>
      </c>
      <c r="D705" t="s">
        <v>247</v>
      </c>
      <c r="E705" t="s">
        <v>4832</v>
      </c>
      <c r="F705" t="s">
        <v>4833</v>
      </c>
      <c r="G705" s="58">
        <v>4950</v>
      </c>
    </row>
    <row r="706" spans="3:7" x14ac:dyDescent="0.25">
      <c r="C706" t="s">
        <v>245</v>
      </c>
      <c r="D706" t="s">
        <v>247</v>
      </c>
      <c r="E706" t="s">
        <v>4834</v>
      </c>
      <c r="F706" t="s">
        <v>4835</v>
      </c>
      <c r="G706" s="58">
        <v>8576.84</v>
      </c>
    </row>
    <row r="707" spans="3:7" x14ac:dyDescent="0.25">
      <c r="C707" t="s">
        <v>245</v>
      </c>
      <c r="D707" t="s">
        <v>247</v>
      </c>
      <c r="E707" t="s">
        <v>4834</v>
      </c>
      <c r="F707" t="s">
        <v>4836</v>
      </c>
      <c r="G707" s="58">
        <v>8353.68</v>
      </c>
    </row>
    <row r="708" spans="3:7" x14ac:dyDescent="0.25">
      <c r="C708" t="s">
        <v>245</v>
      </c>
      <c r="D708" t="s">
        <v>247</v>
      </c>
      <c r="E708" t="s">
        <v>4837</v>
      </c>
      <c r="F708" t="s">
        <v>4838</v>
      </c>
      <c r="G708" s="58">
        <v>6247.12</v>
      </c>
    </row>
    <row r="709" spans="3:7" x14ac:dyDescent="0.25">
      <c r="C709" t="s">
        <v>245</v>
      </c>
      <c r="D709" t="s">
        <v>247</v>
      </c>
      <c r="E709" t="s">
        <v>4837</v>
      </c>
      <c r="F709" t="s">
        <v>4839</v>
      </c>
      <c r="G709" s="58">
        <v>5547.7</v>
      </c>
    </row>
    <row r="710" spans="3:7" x14ac:dyDescent="0.25">
      <c r="C710" t="s">
        <v>245</v>
      </c>
      <c r="D710" t="s">
        <v>247</v>
      </c>
      <c r="E710" t="s">
        <v>4840</v>
      </c>
      <c r="F710" t="s">
        <v>4841</v>
      </c>
      <c r="G710" s="58">
        <v>1100</v>
      </c>
    </row>
    <row r="711" spans="3:7" x14ac:dyDescent="0.25">
      <c r="C711" t="s">
        <v>245</v>
      </c>
      <c r="D711" t="s">
        <v>247</v>
      </c>
      <c r="E711" t="s">
        <v>4842</v>
      </c>
      <c r="F711" t="s">
        <v>4843</v>
      </c>
      <c r="G711" s="58">
        <v>4500</v>
      </c>
    </row>
    <row r="712" spans="3:7" x14ac:dyDescent="0.25">
      <c r="C712" t="s">
        <v>245</v>
      </c>
      <c r="D712" t="s">
        <v>247</v>
      </c>
      <c r="E712" t="s">
        <v>4844</v>
      </c>
      <c r="F712" t="s">
        <v>4845</v>
      </c>
      <c r="G712" s="58">
        <v>1330.31</v>
      </c>
    </row>
    <row r="713" spans="3:7" x14ac:dyDescent="0.25">
      <c r="C713" t="s">
        <v>245</v>
      </c>
      <c r="D713" t="s">
        <v>247</v>
      </c>
      <c r="E713" t="s">
        <v>4846</v>
      </c>
      <c r="F713" t="s">
        <v>4847</v>
      </c>
      <c r="G713" s="58">
        <v>6419.02</v>
      </c>
    </row>
    <row r="714" spans="3:7" x14ac:dyDescent="0.25">
      <c r="C714" t="s">
        <v>245</v>
      </c>
      <c r="D714" t="s">
        <v>247</v>
      </c>
      <c r="E714" t="s">
        <v>4848</v>
      </c>
      <c r="F714" t="s">
        <v>4849</v>
      </c>
      <c r="G714" s="58">
        <v>4500</v>
      </c>
    </row>
    <row r="715" spans="3:7" x14ac:dyDescent="0.25">
      <c r="C715" t="s">
        <v>245</v>
      </c>
      <c r="D715" t="s">
        <v>247</v>
      </c>
      <c r="E715" t="s">
        <v>4850</v>
      </c>
      <c r="F715" t="s">
        <v>4851</v>
      </c>
      <c r="G715" s="58">
        <v>6054.62</v>
      </c>
    </row>
    <row r="716" spans="3:7" x14ac:dyDescent="0.25">
      <c r="C716" t="s">
        <v>245</v>
      </c>
      <c r="D716" t="s">
        <v>247</v>
      </c>
      <c r="E716" t="s">
        <v>4852</v>
      </c>
      <c r="F716" t="s">
        <v>4853</v>
      </c>
      <c r="G716" s="58">
        <v>1617.32</v>
      </c>
    </row>
    <row r="717" spans="3:7" x14ac:dyDescent="0.25">
      <c r="C717" t="s">
        <v>245</v>
      </c>
      <c r="D717" t="s">
        <v>247</v>
      </c>
      <c r="E717" t="s">
        <v>4854</v>
      </c>
      <c r="F717" t="s">
        <v>4855</v>
      </c>
      <c r="G717" s="58">
        <v>2238.71</v>
      </c>
    </row>
    <row r="718" spans="3:7" x14ac:dyDescent="0.25">
      <c r="C718" t="s">
        <v>245</v>
      </c>
      <c r="D718" t="s">
        <v>247</v>
      </c>
      <c r="E718" t="s">
        <v>4856</v>
      </c>
      <c r="F718" t="s">
        <v>4857</v>
      </c>
      <c r="G718" s="58">
        <v>7000</v>
      </c>
    </row>
    <row r="719" spans="3:7" x14ac:dyDescent="0.25">
      <c r="C719" t="s">
        <v>245</v>
      </c>
      <c r="D719" t="s">
        <v>247</v>
      </c>
      <c r="E719" t="s">
        <v>4858</v>
      </c>
      <c r="F719" t="s">
        <v>4859</v>
      </c>
      <c r="G719" s="58">
        <v>5000</v>
      </c>
    </row>
    <row r="720" spans="3:7" x14ac:dyDescent="0.25">
      <c r="C720" t="s">
        <v>245</v>
      </c>
      <c r="D720" t="s">
        <v>247</v>
      </c>
      <c r="E720" t="s">
        <v>4860</v>
      </c>
      <c r="F720" t="s">
        <v>4861</v>
      </c>
      <c r="G720" s="58">
        <v>1995.93</v>
      </c>
    </row>
    <row r="721" spans="3:7" x14ac:dyDescent="0.25">
      <c r="C721" t="s">
        <v>245</v>
      </c>
      <c r="D721" t="s">
        <v>247</v>
      </c>
      <c r="E721" t="s">
        <v>4862</v>
      </c>
      <c r="F721" t="s">
        <v>4863</v>
      </c>
      <c r="G721" s="58">
        <v>5883.11</v>
      </c>
    </row>
    <row r="722" spans="3:7" x14ac:dyDescent="0.25">
      <c r="C722" t="s">
        <v>245</v>
      </c>
      <c r="D722" t="s">
        <v>247</v>
      </c>
      <c r="E722" t="s">
        <v>4862</v>
      </c>
      <c r="F722" t="s">
        <v>4864</v>
      </c>
      <c r="G722" s="58">
        <v>4500</v>
      </c>
    </row>
    <row r="723" spans="3:7" x14ac:dyDescent="0.25">
      <c r="C723" t="s">
        <v>245</v>
      </c>
      <c r="D723" t="s">
        <v>247</v>
      </c>
      <c r="E723" t="s">
        <v>4865</v>
      </c>
      <c r="F723" t="s">
        <v>4866</v>
      </c>
      <c r="G723" s="58">
        <v>2500</v>
      </c>
    </row>
    <row r="724" spans="3:7" x14ac:dyDescent="0.25">
      <c r="C724" t="s">
        <v>245</v>
      </c>
      <c r="D724" t="s">
        <v>247</v>
      </c>
      <c r="E724" t="s">
        <v>4867</v>
      </c>
      <c r="F724" t="s">
        <v>4868</v>
      </c>
      <c r="G724" s="58">
        <v>6755.17</v>
      </c>
    </row>
    <row r="725" spans="3:7" x14ac:dyDescent="0.25">
      <c r="C725" t="s">
        <v>245</v>
      </c>
      <c r="D725" t="s">
        <v>247</v>
      </c>
      <c r="E725" t="s">
        <v>4869</v>
      </c>
      <c r="F725" t="s">
        <v>4870</v>
      </c>
      <c r="G725" s="58">
        <v>6247.12</v>
      </c>
    </row>
    <row r="726" spans="3:7" x14ac:dyDescent="0.25">
      <c r="C726" t="s">
        <v>245</v>
      </c>
      <c r="D726" t="s">
        <v>247</v>
      </c>
      <c r="E726" t="s">
        <v>4869</v>
      </c>
      <c r="F726" t="s">
        <v>4871</v>
      </c>
      <c r="G726" s="58">
        <v>1422.96</v>
      </c>
    </row>
    <row r="727" spans="3:7" x14ac:dyDescent="0.25">
      <c r="C727" t="s">
        <v>245</v>
      </c>
      <c r="D727" t="s">
        <v>247</v>
      </c>
      <c r="E727" t="s">
        <v>4872</v>
      </c>
      <c r="F727" t="s">
        <v>4873</v>
      </c>
      <c r="G727" s="58">
        <v>8087.72</v>
      </c>
    </row>
    <row r="728" spans="3:7" x14ac:dyDescent="0.25">
      <c r="C728" t="s">
        <v>245</v>
      </c>
      <c r="D728" t="s">
        <v>247</v>
      </c>
      <c r="E728" t="s">
        <v>4874</v>
      </c>
      <c r="F728" t="s">
        <v>4875</v>
      </c>
      <c r="G728" s="58">
        <v>798.07</v>
      </c>
    </row>
    <row r="729" spans="3:7" x14ac:dyDescent="0.25">
      <c r="C729" t="s">
        <v>245</v>
      </c>
      <c r="D729" t="s">
        <v>247</v>
      </c>
      <c r="E729" t="s">
        <v>4874</v>
      </c>
      <c r="F729" t="s">
        <v>4876</v>
      </c>
      <c r="G729" s="58">
        <v>2156.89</v>
      </c>
    </row>
    <row r="730" spans="3:7" x14ac:dyDescent="0.25">
      <c r="C730" t="s">
        <v>245</v>
      </c>
      <c r="D730" t="s">
        <v>247</v>
      </c>
      <c r="E730" t="s">
        <v>4877</v>
      </c>
      <c r="F730" t="s">
        <v>4878</v>
      </c>
      <c r="G730" s="58">
        <v>8397.58</v>
      </c>
    </row>
    <row r="731" spans="3:7" x14ac:dyDescent="0.25">
      <c r="C731" t="s">
        <v>245</v>
      </c>
      <c r="D731" t="s">
        <v>247</v>
      </c>
      <c r="E731" t="s">
        <v>4879</v>
      </c>
      <c r="F731" t="s">
        <v>4880</v>
      </c>
      <c r="G731" s="58">
        <v>6234.27</v>
      </c>
    </row>
    <row r="732" spans="3:7" x14ac:dyDescent="0.25">
      <c r="C732" t="s">
        <v>245</v>
      </c>
      <c r="D732" t="s">
        <v>247</v>
      </c>
      <c r="E732" t="s">
        <v>4881</v>
      </c>
      <c r="F732" t="s">
        <v>4882</v>
      </c>
      <c r="G732" s="58">
        <v>8575.43</v>
      </c>
    </row>
    <row r="733" spans="3:7" x14ac:dyDescent="0.25">
      <c r="C733" t="s">
        <v>245</v>
      </c>
      <c r="D733" t="s">
        <v>247</v>
      </c>
      <c r="E733" t="s">
        <v>4881</v>
      </c>
      <c r="F733" t="s">
        <v>4883</v>
      </c>
      <c r="G733" s="58">
        <v>5369.6900000000005</v>
      </c>
    </row>
    <row r="734" spans="3:7" x14ac:dyDescent="0.25">
      <c r="C734" t="s">
        <v>245</v>
      </c>
      <c r="D734" t="s">
        <v>247</v>
      </c>
      <c r="E734" t="s">
        <v>4884</v>
      </c>
      <c r="F734" t="s">
        <v>4885</v>
      </c>
      <c r="G734" s="58">
        <v>9181.0400000000009</v>
      </c>
    </row>
    <row r="735" spans="3:7" x14ac:dyDescent="0.25">
      <c r="C735" t="s">
        <v>245</v>
      </c>
      <c r="D735" t="s">
        <v>247</v>
      </c>
      <c r="E735" t="s">
        <v>4886</v>
      </c>
      <c r="F735" t="s">
        <v>4887</v>
      </c>
      <c r="G735" s="58">
        <v>6510</v>
      </c>
    </row>
    <row r="736" spans="3:7" x14ac:dyDescent="0.25">
      <c r="C736" t="s">
        <v>245</v>
      </c>
      <c r="D736" t="s">
        <v>247</v>
      </c>
      <c r="E736" t="s">
        <v>4888</v>
      </c>
      <c r="F736" t="s">
        <v>4889</v>
      </c>
      <c r="G736" s="58">
        <v>1247.6600000000001</v>
      </c>
    </row>
    <row r="737" spans="3:7" x14ac:dyDescent="0.25">
      <c r="C737" t="s">
        <v>245</v>
      </c>
      <c r="D737" t="s">
        <v>247</v>
      </c>
      <c r="E737" t="s">
        <v>4890</v>
      </c>
      <c r="F737" t="s">
        <v>4891</v>
      </c>
      <c r="G737" s="58">
        <v>4500</v>
      </c>
    </row>
    <row r="738" spans="3:7" x14ac:dyDescent="0.25">
      <c r="C738" t="s">
        <v>245</v>
      </c>
      <c r="D738" t="s">
        <v>247</v>
      </c>
      <c r="E738" t="s">
        <v>4892</v>
      </c>
      <c r="F738" t="s">
        <v>4893</v>
      </c>
      <c r="G738" s="58">
        <v>7000</v>
      </c>
    </row>
    <row r="739" spans="3:7" x14ac:dyDescent="0.25">
      <c r="C739" t="s">
        <v>245</v>
      </c>
      <c r="D739" t="s">
        <v>247</v>
      </c>
      <c r="E739" t="s">
        <v>4894</v>
      </c>
      <c r="F739" t="s">
        <v>4895</v>
      </c>
      <c r="G739" s="58">
        <v>5000</v>
      </c>
    </row>
    <row r="740" spans="3:7" x14ac:dyDescent="0.25">
      <c r="C740" t="s">
        <v>245</v>
      </c>
      <c r="D740" t="s">
        <v>247</v>
      </c>
      <c r="E740" t="s">
        <v>4896</v>
      </c>
      <c r="F740" t="s">
        <v>4897</v>
      </c>
      <c r="G740" s="58">
        <v>3008.3</v>
      </c>
    </row>
    <row r="741" spans="3:7" x14ac:dyDescent="0.25">
      <c r="C741" t="s">
        <v>245</v>
      </c>
      <c r="D741" t="s">
        <v>247</v>
      </c>
      <c r="E741" t="s">
        <v>4898</v>
      </c>
      <c r="F741" t="s">
        <v>4899</v>
      </c>
      <c r="G741" s="58">
        <v>4500</v>
      </c>
    </row>
    <row r="742" spans="3:7" x14ac:dyDescent="0.25">
      <c r="C742" t="s">
        <v>245</v>
      </c>
      <c r="D742" t="s">
        <v>247</v>
      </c>
      <c r="E742" t="s">
        <v>4898</v>
      </c>
      <c r="F742" t="s">
        <v>4900</v>
      </c>
      <c r="G742" s="58">
        <v>4950</v>
      </c>
    </row>
    <row r="743" spans="3:7" x14ac:dyDescent="0.25">
      <c r="C743" t="s">
        <v>245</v>
      </c>
      <c r="D743" t="s">
        <v>247</v>
      </c>
      <c r="E743" t="s">
        <v>4901</v>
      </c>
      <c r="F743" t="s">
        <v>4902</v>
      </c>
      <c r="G743" s="58">
        <v>8346.77</v>
      </c>
    </row>
    <row r="744" spans="3:7" x14ac:dyDescent="0.25">
      <c r="C744" t="s">
        <v>245</v>
      </c>
      <c r="D744" t="s">
        <v>247</v>
      </c>
      <c r="E744" t="s">
        <v>4903</v>
      </c>
      <c r="F744" t="s">
        <v>4904</v>
      </c>
      <c r="G744" s="58">
        <v>4950</v>
      </c>
    </row>
    <row r="745" spans="3:7" x14ac:dyDescent="0.25">
      <c r="C745" t="s">
        <v>245</v>
      </c>
      <c r="D745" t="s">
        <v>247</v>
      </c>
      <c r="E745" t="s">
        <v>4905</v>
      </c>
      <c r="F745" t="s">
        <v>4906</v>
      </c>
      <c r="G745" s="58">
        <v>1607.17</v>
      </c>
    </row>
    <row r="746" spans="3:7" x14ac:dyDescent="0.25">
      <c r="C746" t="s">
        <v>245</v>
      </c>
      <c r="D746" t="s">
        <v>247</v>
      </c>
      <c r="E746" t="s">
        <v>4907</v>
      </c>
      <c r="F746" t="s">
        <v>4908</v>
      </c>
      <c r="G746" s="58">
        <v>4500</v>
      </c>
    </row>
    <row r="747" spans="3:7" x14ac:dyDescent="0.25">
      <c r="C747" t="s">
        <v>245</v>
      </c>
      <c r="D747" t="s">
        <v>247</v>
      </c>
      <c r="E747" t="s">
        <v>4909</v>
      </c>
      <c r="F747" t="s">
        <v>4910</v>
      </c>
      <c r="G747" s="58">
        <v>2900</v>
      </c>
    </row>
    <row r="748" spans="3:7" x14ac:dyDescent="0.25">
      <c r="C748" t="s">
        <v>245</v>
      </c>
      <c r="D748" t="s">
        <v>247</v>
      </c>
      <c r="E748" t="s">
        <v>4911</v>
      </c>
      <c r="F748" t="s">
        <v>4912</v>
      </c>
      <c r="G748" s="58">
        <v>4500</v>
      </c>
    </row>
    <row r="749" spans="3:7" x14ac:dyDescent="0.25">
      <c r="C749" t="s">
        <v>245</v>
      </c>
      <c r="D749" t="s">
        <v>247</v>
      </c>
      <c r="E749" t="s">
        <v>4913</v>
      </c>
      <c r="F749" t="s">
        <v>4914</v>
      </c>
      <c r="G749" s="58">
        <v>5821.2</v>
      </c>
    </row>
    <row r="750" spans="3:7" x14ac:dyDescent="0.25">
      <c r="C750" t="s">
        <v>245</v>
      </c>
      <c r="D750" t="s">
        <v>247</v>
      </c>
      <c r="E750" t="s">
        <v>4915</v>
      </c>
      <c r="F750" t="s">
        <v>4916</v>
      </c>
      <c r="G750" s="58">
        <v>5000</v>
      </c>
    </row>
    <row r="751" spans="3:7" x14ac:dyDescent="0.25">
      <c r="C751" t="s">
        <v>245</v>
      </c>
      <c r="D751" t="s">
        <v>247</v>
      </c>
      <c r="E751" t="s">
        <v>4917</v>
      </c>
      <c r="F751" t="s">
        <v>4918</v>
      </c>
      <c r="G751" s="58">
        <v>5000</v>
      </c>
    </row>
    <row r="752" spans="3:7" x14ac:dyDescent="0.25">
      <c r="C752" t="s">
        <v>245</v>
      </c>
      <c r="D752" t="s">
        <v>247</v>
      </c>
      <c r="E752" t="s">
        <v>4919</v>
      </c>
      <c r="F752" t="s">
        <v>4920</v>
      </c>
      <c r="G752" s="58">
        <v>5966.61</v>
      </c>
    </row>
    <row r="753" spans="3:7" x14ac:dyDescent="0.25">
      <c r="C753" t="s">
        <v>245</v>
      </c>
      <c r="D753" t="s">
        <v>247</v>
      </c>
      <c r="E753" t="s">
        <v>4921</v>
      </c>
      <c r="F753" t="s">
        <v>4922</v>
      </c>
      <c r="G753" s="58">
        <v>5000</v>
      </c>
    </row>
    <row r="754" spans="3:7" x14ac:dyDescent="0.25">
      <c r="C754" t="s">
        <v>245</v>
      </c>
      <c r="D754" t="s">
        <v>247</v>
      </c>
      <c r="E754" t="s">
        <v>4923</v>
      </c>
      <c r="F754" t="s">
        <v>4924</v>
      </c>
      <c r="G754" s="58">
        <v>3775.65</v>
      </c>
    </row>
    <row r="755" spans="3:7" x14ac:dyDescent="0.25">
      <c r="C755" t="s">
        <v>245</v>
      </c>
      <c r="D755" t="s">
        <v>247</v>
      </c>
      <c r="E755" t="s">
        <v>4925</v>
      </c>
      <c r="F755" t="s">
        <v>4926</v>
      </c>
      <c r="G755" s="58">
        <v>5500</v>
      </c>
    </row>
    <row r="756" spans="3:7" x14ac:dyDescent="0.25">
      <c r="C756" t="s">
        <v>245</v>
      </c>
      <c r="D756" t="s">
        <v>247</v>
      </c>
      <c r="E756" t="s">
        <v>4927</v>
      </c>
      <c r="F756" t="s">
        <v>4928</v>
      </c>
      <c r="G756" s="58">
        <v>4500</v>
      </c>
    </row>
    <row r="757" spans="3:7" x14ac:dyDescent="0.25">
      <c r="C757" t="s">
        <v>245</v>
      </c>
      <c r="D757" t="s">
        <v>247</v>
      </c>
      <c r="E757" t="s">
        <v>4929</v>
      </c>
      <c r="F757" t="s">
        <v>4930</v>
      </c>
      <c r="G757" s="58">
        <v>2500</v>
      </c>
    </row>
    <row r="758" spans="3:7" x14ac:dyDescent="0.25">
      <c r="C758" t="s">
        <v>245</v>
      </c>
      <c r="D758" t="s">
        <v>247</v>
      </c>
      <c r="E758" t="s">
        <v>4931</v>
      </c>
      <c r="F758" t="s">
        <v>4932</v>
      </c>
      <c r="G758" s="58">
        <v>7700</v>
      </c>
    </row>
    <row r="759" spans="3:7" x14ac:dyDescent="0.25">
      <c r="C759" t="s">
        <v>245</v>
      </c>
      <c r="D759" t="s">
        <v>247</v>
      </c>
      <c r="E759" t="s">
        <v>4933</v>
      </c>
      <c r="F759" t="s">
        <v>4934</v>
      </c>
      <c r="G759" s="58">
        <v>5605.72</v>
      </c>
    </row>
    <row r="760" spans="3:7" x14ac:dyDescent="0.25">
      <c r="C760" t="s">
        <v>245</v>
      </c>
      <c r="D760" t="s">
        <v>247</v>
      </c>
      <c r="E760" t="s">
        <v>4935</v>
      </c>
      <c r="F760" t="s">
        <v>4936</v>
      </c>
      <c r="G760" s="58">
        <v>5891.49</v>
      </c>
    </row>
    <row r="761" spans="3:7" x14ac:dyDescent="0.25">
      <c r="C761" t="s">
        <v>245</v>
      </c>
      <c r="D761" t="s">
        <v>247</v>
      </c>
      <c r="E761" t="s">
        <v>4937</v>
      </c>
      <c r="F761" t="s">
        <v>4938</v>
      </c>
      <c r="G761" s="58">
        <v>4500</v>
      </c>
    </row>
    <row r="762" spans="3:7" x14ac:dyDescent="0.25">
      <c r="C762" t="s">
        <v>245</v>
      </c>
      <c r="D762" t="s">
        <v>247</v>
      </c>
      <c r="E762" t="s">
        <v>4937</v>
      </c>
      <c r="F762" t="s">
        <v>4939</v>
      </c>
      <c r="G762" s="58">
        <v>5735.16</v>
      </c>
    </row>
    <row r="763" spans="3:7" x14ac:dyDescent="0.25">
      <c r="C763" t="s">
        <v>245</v>
      </c>
      <c r="D763" t="s">
        <v>247</v>
      </c>
      <c r="E763" t="s">
        <v>4940</v>
      </c>
      <c r="F763" t="s">
        <v>4941</v>
      </c>
      <c r="G763" s="58">
        <v>4500</v>
      </c>
    </row>
    <row r="764" spans="3:7" x14ac:dyDescent="0.25">
      <c r="C764" t="s">
        <v>245</v>
      </c>
      <c r="D764" t="s">
        <v>247</v>
      </c>
      <c r="E764" t="s">
        <v>4942</v>
      </c>
      <c r="F764" t="s">
        <v>4943</v>
      </c>
      <c r="G764" s="58">
        <v>4500</v>
      </c>
    </row>
    <row r="765" spans="3:7" x14ac:dyDescent="0.25">
      <c r="C765" t="s">
        <v>245</v>
      </c>
      <c r="D765" t="s">
        <v>247</v>
      </c>
      <c r="E765" t="s">
        <v>4944</v>
      </c>
      <c r="F765" t="s">
        <v>4945</v>
      </c>
      <c r="G765" s="58">
        <v>2900</v>
      </c>
    </row>
    <row r="766" spans="3:7" x14ac:dyDescent="0.25">
      <c r="C766" t="s">
        <v>245</v>
      </c>
      <c r="D766" t="s">
        <v>247</v>
      </c>
      <c r="E766" t="s">
        <v>4946</v>
      </c>
      <c r="F766" t="s">
        <v>4947</v>
      </c>
      <c r="G766" s="58">
        <v>5842.5</v>
      </c>
    </row>
    <row r="767" spans="3:7" x14ac:dyDescent="0.25">
      <c r="C767" t="s">
        <v>245</v>
      </c>
      <c r="D767" t="s">
        <v>247</v>
      </c>
      <c r="E767" t="s">
        <v>4948</v>
      </c>
      <c r="F767" t="s">
        <v>4949</v>
      </c>
      <c r="G767" s="58">
        <v>5757.8</v>
      </c>
    </row>
    <row r="768" spans="3:7" x14ac:dyDescent="0.25">
      <c r="C768" t="s">
        <v>245</v>
      </c>
      <c r="D768" t="s">
        <v>247</v>
      </c>
      <c r="E768" t="s">
        <v>4950</v>
      </c>
      <c r="F768" t="s">
        <v>4951</v>
      </c>
      <c r="G768" s="58">
        <v>1255</v>
      </c>
    </row>
    <row r="769" spans="3:7" x14ac:dyDescent="0.25">
      <c r="C769" t="s">
        <v>245</v>
      </c>
      <c r="D769" t="s">
        <v>247</v>
      </c>
      <c r="E769" t="s">
        <v>4952</v>
      </c>
      <c r="F769" t="s">
        <v>4953</v>
      </c>
      <c r="G769" s="58">
        <v>7000</v>
      </c>
    </row>
    <row r="770" spans="3:7" x14ac:dyDescent="0.25">
      <c r="C770" t="s">
        <v>245</v>
      </c>
      <c r="D770" t="s">
        <v>247</v>
      </c>
      <c r="E770" t="s">
        <v>4952</v>
      </c>
      <c r="F770" t="s">
        <v>4954</v>
      </c>
      <c r="G770" s="58">
        <v>7700</v>
      </c>
    </row>
    <row r="771" spans="3:7" x14ac:dyDescent="0.25">
      <c r="C771" t="s">
        <v>245</v>
      </c>
      <c r="D771" t="s">
        <v>247</v>
      </c>
      <c r="E771" t="s">
        <v>4955</v>
      </c>
      <c r="F771" t="s">
        <v>4956</v>
      </c>
      <c r="G771" s="58">
        <v>2543.1999999999998</v>
      </c>
    </row>
    <row r="772" spans="3:7" x14ac:dyDescent="0.25">
      <c r="C772" t="s">
        <v>245</v>
      </c>
      <c r="D772" t="s">
        <v>247</v>
      </c>
      <c r="E772" t="s">
        <v>4957</v>
      </c>
      <c r="F772" t="s">
        <v>4958</v>
      </c>
      <c r="G772" s="58">
        <v>7000</v>
      </c>
    </row>
    <row r="773" spans="3:7" x14ac:dyDescent="0.25">
      <c r="C773" t="s">
        <v>245</v>
      </c>
      <c r="D773" t="s">
        <v>247</v>
      </c>
      <c r="E773" t="s">
        <v>4959</v>
      </c>
      <c r="F773" t="s">
        <v>4960</v>
      </c>
      <c r="G773" s="58">
        <v>7000</v>
      </c>
    </row>
    <row r="774" spans="3:7" x14ac:dyDescent="0.25">
      <c r="C774" t="s">
        <v>245</v>
      </c>
      <c r="D774" t="s">
        <v>247</v>
      </c>
      <c r="E774" t="s">
        <v>4959</v>
      </c>
      <c r="F774" t="s">
        <v>4961</v>
      </c>
      <c r="G774" s="58">
        <v>8967.5499999999993</v>
      </c>
    </row>
    <row r="775" spans="3:7" x14ac:dyDescent="0.25">
      <c r="C775" t="s">
        <v>245</v>
      </c>
      <c r="D775" t="s">
        <v>247</v>
      </c>
      <c r="E775" t="s">
        <v>4962</v>
      </c>
      <c r="F775" t="s">
        <v>4963</v>
      </c>
      <c r="G775" s="58">
        <v>7894.21</v>
      </c>
    </row>
    <row r="776" spans="3:7" x14ac:dyDescent="0.25">
      <c r="C776" t="s">
        <v>245</v>
      </c>
      <c r="D776" t="s">
        <v>247</v>
      </c>
      <c r="E776" t="s">
        <v>4964</v>
      </c>
      <c r="F776" t="s">
        <v>4965</v>
      </c>
      <c r="G776" s="58">
        <v>4950</v>
      </c>
    </row>
    <row r="777" spans="3:7" x14ac:dyDescent="0.25">
      <c r="C777" t="s">
        <v>245</v>
      </c>
      <c r="D777" t="s">
        <v>247</v>
      </c>
      <c r="E777" t="s">
        <v>4966</v>
      </c>
      <c r="F777" t="s">
        <v>4967</v>
      </c>
      <c r="G777" s="58">
        <v>1577.84</v>
      </c>
    </row>
    <row r="778" spans="3:7" x14ac:dyDescent="0.25">
      <c r="C778" t="s">
        <v>245</v>
      </c>
      <c r="D778" t="s">
        <v>247</v>
      </c>
      <c r="E778" t="s">
        <v>4968</v>
      </c>
      <c r="F778" t="s">
        <v>4969</v>
      </c>
      <c r="G778" s="58">
        <v>7000</v>
      </c>
    </row>
    <row r="779" spans="3:7" x14ac:dyDescent="0.25">
      <c r="C779" t="s">
        <v>245</v>
      </c>
      <c r="D779" t="s">
        <v>247</v>
      </c>
      <c r="E779" t="s">
        <v>4970</v>
      </c>
      <c r="F779" t="s">
        <v>4971</v>
      </c>
      <c r="G779" s="58">
        <v>1356.22</v>
      </c>
    </row>
    <row r="780" spans="3:7" x14ac:dyDescent="0.25">
      <c r="C780" t="s">
        <v>245</v>
      </c>
      <c r="D780" t="s">
        <v>247</v>
      </c>
      <c r="E780" t="s">
        <v>4972</v>
      </c>
      <c r="F780" t="s">
        <v>4973</v>
      </c>
      <c r="G780" s="58">
        <v>3175.48</v>
      </c>
    </row>
    <row r="781" spans="3:7" x14ac:dyDescent="0.25">
      <c r="C781" t="s">
        <v>245</v>
      </c>
      <c r="D781" t="s">
        <v>247</v>
      </c>
      <c r="E781" t="s">
        <v>4974</v>
      </c>
      <c r="F781" t="s">
        <v>4975</v>
      </c>
      <c r="G781" s="58">
        <v>1011.25</v>
      </c>
    </row>
    <row r="782" spans="3:7" x14ac:dyDescent="0.25">
      <c r="C782" t="s">
        <v>245</v>
      </c>
      <c r="D782" t="s">
        <v>247</v>
      </c>
      <c r="E782" t="s">
        <v>4976</v>
      </c>
      <c r="F782" t="s">
        <v>4977</v>
      </c>
      <c r="G782" s="58">
        <v>1753.04</v>
      </c>
    </row>
    <row r="783" spans="3:7" x14ac:dyDescent="0.25">
      <c r="C783" t="s">
        <v>245</v>
      </c>
      <c r="D783" t="s">
        <v>247</v>
      </c>
      <c r="E783" t="s">
        <v>4978</v>
      </c>
      <c r="F783" t="s">
        <v>4979</v>
      </c>
      <c r="G783" s="58">
        <v>2900</v>
      </c>
    </row>
    <row r="784" spans="3:7" x14ac:dyDescent="0.25">
      <c r="C784" t="s">
        <v>245</v>
      </c>
      <c r="D784" t="s">
        <v>247</v>
      </c>
      <c r="E784" t="s">
        <v>4980</v>
      </c>
      <c r="F784" t="s">
        <v>4981</v>
      </c>
      <c r="G784" s="58">
        <v>4950</v>
      </c>
    </row>
    <row r="785" spans="3:7" x14ac:dyDescent="0.25">
      <c r="C785" t="s">
        <v>245</v>
      </c>
      <c r="D785" t="s">
        <v>247</v>
      </c>
      <c r="E785" t="s">
        <v>4982</v>
      </c>
      <c r="F785" t="s">
        <v>4983</v>
      </c>
      <c r="G785" s="58">
        <v>7990.65</v>
      </c>
    </row>
    <row r="786" spans="3:7" x14ac:dyDescent="0.25">
      <c r="C786" t="s">
        <v>245</v>
      </c>
      <c r="D786" t="s">
        <v>247</v>
      </c>
      <c r="E786" t="s">
        <v>4984</v>
      </c>
      <c r="F786" t="s">
        <v>4985</v>
      </c>
      <c r="G786" s="58">
        <v>4950</v>
      </c>
    </row>
    <row r="787" spans="3:7" x14ac:dyDescent="0.25">
      <c r="C787" t="s">
        <v>245</v>
      </c>
      <c r="D787" t="s">
        <v>247</v>
      </c>
      <c r="E787" t="s">
        <v>4986</v>
      </c>
      <c r="F787" t="s">
        <v>4987</v>
      </c>
      <c r="G787" s="58">
        <v>2299.6999999999998</v>
      </c>
    </row>
    <row r="788" spans="3:7" x14ac:dyDescent="0.25">
      <c r="C788" t="s">
        <v>245</v>
      </c>
      <c r="D788" t="s">
        <v>247</v>
      </c>
      <c r="E788" t="s">
        <v>4988</v>
      </c>
      <c r="F788" t="s">
        <v>4989</v>
      </c>
      <c r="G788" s="58">
        <v>5687.03</v>
      </c>
    </row>
    <row r="789" spans="3:7" x14ac:dyDescent="0.25">
      <c r="C789" t="s">
        <v>245</v>
      </c>
      <c r="D789" t="s">
        <v>247</v>
      </c>
      <c r="E789" t="s">
        <v>4990</v>
      </c>
      <c r="F789" t="s">
        <v>4991</v>
      </c>
      <c r="G789" s="58">
        <v>1417.95</v>
      </c>
    </row>
    <row r="790" spans="3:7" x14ac:dyDescent="0.25">
      <c r="C790" t="s">
        <v>245</v>
      </c>
      <c r="D790" t="s">
        <v>247</v>
      </c>
      <c r="E790" t="s">
        <v>4992</v>
      </c>
      <c r="F790" t="s">
        <v>4993</v>
      </c>
      <c r="G790" s="58">
        <v>1692.06</v>
      </c>
    </row>
    <row r="791" spans="3:7" x14ac:dyDescent="0.25">
      <c r="C791" t="s">
        <v>245</v>
      </c>
      <c r="D791" t="s">
        <v>247</v>
      </c>
      <c r="E791" t="s">
        <v>4994</v>
      </c>
      <c r="F791" t="s">
        <v>4995</v>
      </c>
      <c r="G791" s="58">
        <v>6816.41</v>
      </c>
    </row>
    <row r="792" spans="3:7" x14ac:dyDescent="0.25">
      <c r="C792" t="s">
        <v>245</v>
      </c>
      <c r="D792" t="s">
        <v>247</v>
      </c>
      <c r="E792" t="s">
        <v>4996</v>
      </c>
      <c r="F792" t="s">
        <v>4997</v>
      </c>
      <c r="G792" s="58">
        <v>3980.56</v>
      </c>
    </row>
    <row r="793" spans="3:7" x14ac:dyDescent="0.25">
      <c r="C793" t="s">
        <v>245</v>
      </c>
      <c r="D793" t="s">
        <v>247</v>
      </c>
      <c r="E793" t="s">
        <v>4998</v>
      </c>
      <c r="F793" t="s">
        <v>4999</v>
      </c>
      <c r="G793" s="58">
        <v>4950</v>
      </c>
    </row>
    <row r="794" spans="3:7" x14ac:dyDescent="0.25">
      <c r="C794" t="s">
        <v>245</v>
      </c>
      <c r="D794" t="s">
        <v>247</v>
      </c>
      <c r="E794" t="s">
        <v>5000</v>
      </c>
      <c r="F794" t="s">
        <v>5001</v>
      </c>
      <c r="G794" s="58">
        <v>2750</v>
      </c>
    </row>
    <row r="795" spans="3:7" x14ac:dyDescent="0.25">
      <c r="C795" t="s">
        <v>245</v>
      </c>
      <c r="D795" t="s">
        <v>247</v>
      </c>
      <c r="E795" t="s">
        <v>5002</v>
      </c>
      <c r="F795" t="s">
        <v>5003</v>
      </c>
      <c r="G795" s="58">
        <v>6046.79</v>
      </c>
    </row>
    <row r="796" spans="3:7" x14ac:dyDescent="0.25">
      <c r="C796" t="s">
        <v>245</v>
      </c>
      <c r="D796" t="s">
        <v>247</v>
      </c>
      <c r="E796" t="s">
        <v>5004</v>
      </c>
      <c r="F796" t="s">
        <v>5005</v>
      </c>
      <c r="G796" s="58">
        <v>4500</v>
      </c>
    </row>
    <row r="797" spans="3:7" x14ac:dyDescent="0.25">
      <c r="C797" t="s">
        <v>245</v>
      </c>
      <c r="D797" t="s">
        <v>247</v>
      </c>
      <c r="E797" t="s">
        <v>5006</v>
      </c>
      <c r="F797" t="s">
        <v>5007</v>
      </c>
      <c r="G797" s="58">
        <v>4500</v>
      </c>
    </row>
    <row r="798" spans="3:7" x14ac:dyDescent="0.25">
      <c r="C798" t="s">
        <v>245</v>
      </c>
      <c r="D798" t="s">
        <v>247</v>
      </c>
      <c r="E798" t="s">
        <v>5008</v>
      </c>
      <c r="F798" t="s">
        <v>5009</v>
      </c>
      <c r="G798" s="58">
        <v>6619.8</v>
      </c>
    </row>
    <row r="799" spans="3:7" x14ac:dyDescent="0.25">
      <c r="C799" t="s">
        <v>245</v>
      </c>
      <c r="D799" t="s">
        <v>247</v>
      </c>
      <c r="E799" t="s">
        <v>5010</v>
      </c>
      <c r="F799" t="s">
        <v>5011</v>
      </c>
      <c r="G799" s="58">
        <v>6072.3</v>
      </c>
    </row>
    <row r="800" spans="3:7" x14ac:dyDescent="0.25">
      <c r="C800" t="s">
        <v>245</v>
      </c>
      <c r="D800" t="s">
        <v>247</v>
      </c>
      <c r="E800" t="s">
        <v>5012</v>
      </c>
      <c r="F800" t="s">
        <v>5013</v>
      </c>
      <c r="G800" s="58">
        <v>2500</v>
      </c>
    </row>
    <row r="801" spans="3:7" x14ac:dyDescent="0.25">
      <c r="C801" t="s">
        <v>245</v>
      </c>
      <c r="D801" t="s">
        <v>247</v>
      </c>
      <c r="E801" t="s">
        <v>5012</v>
      </c>
      <c r="F801" t="s">
        <v>5014</v>
      </c>
      <c r="G801" s="58">
        <v>6066.1</v>
      </c>
    </row>
    <row r="802" spans="3:7" x14ac:dyDescent="0.25">
      <c r="C802" t="s">
        <v>245</v>
      </c>
      <c r="D802" t="s">
        <v>247</v>
      </c>
      <c r="E802" t="s">
        <v>5015</v>
      </c>
      <c r="F802" t="s">
        <v>5016</v>
      </c>
      <c r="G802" s="58">
        <v>6428.58</v>
      </c>
    </row>
    <row r="803" spans="3:7" x14ac:dyDescent="0.25">
      <c r="C803" t="s">
        <v>245</v>
      </c>
      <c r="D803" t="s">
        <v>247</v>
      </c>
      <c r="E803" t="s">
        <v>5017</v>
      </c>
      <c r="F803" t="s">
        <v>5018</v>
      </c>
      <c r="G803" s="58">
        <v>5000</v>
      </c>
    </row>
    <row r="804" spans="3:7" x14ac:dyDescent="0.25">
      <c r="C804" t="s">
        <v>245</v>
      </c>
      <c r="D804" t="s">
        <v>247</v>
      </c>
      <c r="E804" t="s">
        <v>5019</v>
      </c>
      <c r="F804" t="s">
        <v>5020</v>
      </c>
      <c r="G804" s="58">
        <v>2500</v>
      </c>
    </row>
    <row r="805" spans="3:7" x14ac:dyDescent="0.25">
      <c r="C805" t="s">
        <v>245</v>
      </c>
      <c r="D805" t="s">
        <v>247</v>
      </c>
      <c r="E805" t="s">
        <v>5021</v>
      </c>
      <c r="F805" t="s">
        <v>5022</v>
      </c>
      <c r="G805" s="58">
        <v>7275.28</v>
      </c>
    </row>
    <row r="806" spans="3:7" x14ac:dyDescent="0.25">
      <c r="C806" t="s">
        <v>245</v>
      </c>
      <c r="D806" t="s">
        <v>247</v>
      </c>
      <c r="E806" t="s">
        <v>5023</v>
      </c>
      <c r="F806" t="s">
        <v>5024</v>
      </c>
      <c r="G806" s="58">
        <v>8810.17</v>
      </c>
    </row>
    <row r="807" spans="3:7" x14ac:dyDescent="0.25">
      <c r="C807" t="s">
        <v>245</v>
      </c>
      <c r="D807" t="s">
        <v>247</v>
      </c>
      <c r="E807" t="s">
        <v>5025</v>
      </c>
      <c r="F807" t="s">
        <v>5026</v>
      </c>
      <c r="G807" s="58">
        <v>1788.27</v>
      </c>
    </row>
    <row r="808" spans="3:7" x14ac:dyDescent="0.25">
      <c r="C808" t="s">
        <v>245</v>
      </c>
      <c r="D808" t="s">
        <v>247</v>
      </c>
      <c r="E808" t="s">
        <v>5025</v>
      </c>
      <c r="F808" t="s">
        <v>5027</v>
      </c>
      <c r="G808" s="58">
        <v>1175.27</v>
      </c>
    </row>
    <row r="809" spans="3:7" x14ac:dyDescent="0.25">
      <c r="C809" t="s">
        <v>245</v>
      </c>
      <c r="D809" t="s">
        <v>247</v>
      </c>
      <c r="E809" t="s">
        <v>5028</v>
      </c>
      <c r="F809" t="s">
        <v>5029</v>
      </c>
      <c r="G809" s="58">
        <v>7700</v>
      </c>
    </row>
    <row r="810" spans="3:7" x14ac:dyDescent="0.25">
      <c r="C810" t="s">
        <v>245</v>
      </c>
      <c r="D810" t="s">
        <v>247</v>
      </c>
      <c r="E810" t="s">
        <v>5030</v>
      </c>
      <c r="F810" t="s">
        <v>5031</v>
      </c>
      <c r="G810" s="58">
        <v>6205.24</v>
      </c>
    </row>
    <row r="811" spans="3:7" x14ac:dyDescent="0.25">
      <c r="C811" t="s">
        <v>245</v>
      </c>
      <c r="D811" t="s">
        <v>247</v>
      </c>
      <c r="E811" t="s">
        <v>5032</v>
      </c>
      <c r="F811" t="s">
        <v>5033</v>
      </c>
      <c r="G811" s="58">
        <v>6193.88</v>
      </c>
    </row>
    <row r="812" spans="3:7" x14ac:dyDescent="0.25">
      <c r="C812" t="s">
        <v>245</v>
      </c>
      <c r="D812" t="s">
        <v>247</v>
      </c>
      <c r="E812" t="s">
        <v>5034</v>
      </c>
      <c r="F812" t="s">
        <v>5035</v>
      </c>
      <c r="G812" s="58">
        <v>9577.92</v>
      </c>
    </row>
    <row r="813" spans="3:7" x14ac:dyDescent="0.25">
      <c r="C813" t="s">
        <v>245</v>
      </c>
      <c r="D813" t="s">
        <v>247</v>
      </c>
      <c r="E813" t="s">
        <v>5036</v>
      </c>
      <c r="F813" t="s">
        <v>5037</v>
      </c>
      <c r="G813" s="58">
        <v>5000</v>
      </c>
    </row>
    <row r="814" spans="3:7" x14ac:dyDescent="0.25">
      <c r="C814" t="s">
        <v>245</v>
      </c>
      <c r="D814" t="s">
        <v>247</v>
      </c>
      <c r="E814" t="s">
        <v>5038</v>
      </c>
      <c r="F814" t="s">
        <v>5039</v>
      </c>
      <c r="G814" s="58">
        <v>6011.5</v>
      </c>
    </row>
    <row r="815" spans="3:7" x14ac:dyDescent="0.25">
      <c r="C815" t="s">
        <v>245</v>
      </c>
      <c r="D815" t="s">
        <v>247</v>
      </c>
      <c r="E815" t="s">
        <v>5040</v>
      </c>
      <c r="F815" t="s">
        <v>5041</v>
      </c>
      <c r="G815" s="58">
        <v>7700</v>
      </c>
    </row>
    <row r="816" spans="3:7" x14ac:dyDescent="0.25">
      <c r="C816" t="s">
        <v>245</v>
      </c>
      <c r="D816" t="s">
        <v>247</v>
      </c>
      <c r="E816" t="s">
        <v>5042</v>
      </c>
      <c r="F816" t="s">
        <v>5043</v>
      </c>
      <c r="G816" s="58">
        <v>1049.8399999999999</v>
      </c>
    </row>
    <row r="817" spans="3:7" x14ac:dyDescent="0.25">
      <c r="C817" t="s">
        <v>245</v>
      </c>
      <c r="D817" t="s">
        <v>247</v>
      </c>
      <c r="E817" t="s">
        <v>5044</v>
      </c>
      <c r="F817" t="s">
        <v>5045</v>
      </c>
      <c r="G817" s="58">
        <v>7000</v>
      </c>
    </row>
    <row r="818" spans="3:7" x14ac:dyDescent="0.25">
      <c r="C818" t="s">
        <v>245</v>
      </c>
      <c r="D818" t="s">
        <v>247</v>
      </c>
      <c r="E818" t="s">
        <v>5046</v>
      </c>
      <c r="F818" t="s">
        <v>5047</v>
      </c>
      <c r="G818" s="58">
        <v>5000</v>
      </c>
    </row>
    <row r="819" spans="3:7" x14ac:dyDescent="0.25">
      <c r="C819" t="s">
        <v>245</v>
      </c>
      <c r="D819" t="s">
        <v>247</v>
      </c>
      <c r="E819" t="s">
        <v>5048</v>
      </c>
      <c r="F819" t="s">
        <v>5049</v>
      </c>
      <c r="G819" s="58">
        <v>9318.98</v>
      </c>
    </row>
    <row r="820" spans="3:7" x14ac:dyDescent="0.25">
      <c r="C820" t="s">
        <v>245</v>
      </c>
      <c r="D820" t="s">
        <v>247</v>
      </c>
      <c r="E820" t="s">
        <v>5050</v>
      </c>
      <c r="F820" t="s">
        <v>5051</v>
      </c>
      <c r="G820" s="58">
        <v>863.25</v>
      </c>
    </row>
    <row r="821" spans="3:7" x14ac:dyDescent="0.25">
      <c r="C821" t="s">
        <v>245</v>
      </c>
      <c r="D821" t="s">
        <v>247</v>
      </c>
      <c r="E821" t="s">
        <v>5052</v>
      </c>
      <c r="F821" t="s">
        <v>5053</v>
      </c>
      <c r="G821" s="58">
        <v>5000</v>
      </c>
    </row>
    <row r="822" spans="3:7" x14ac:dyDescent="0.25">
      <c r="C822" t="s">
        <v>245</v>
      </c>
      <c r="D822" t="s">
        <v>247</v>
      </c>
      <c r="E822" t="s">
        <v>3629</v>
      </c>
      <c r="F822" t="s">
        <v>5054</v>
      </c>
      <c r="G822" s="58">
        <v>5408.92</v>
      </c>
    </row>
    <row r="823" spans="3:7" x14ac:dyDescent="0.25">
      <c r="C823" t="s">
        <v>245</v>
      </c>
      <c r="D823" t="s">
        <v>247</v>
      </c>
      <c r="E823" t="s">
        <v>3629</v>
      </c>
      <c r="F823" t="s">
        <v>5055</v>
      </c>
      <c r="G823" s="58">
        <v>4950</v>
      </c>
    </row>
    <row r="824" spans="3:7" x14ac:dyDescent="0.25">
      <c r="C824" t="s">
        <v>245</v>
      </c>
      <c r="D824" t="s">
        <v>247</v>
      </c>
      <c r="E824" t="s">
        <v>5056</v>
      </c>
      <c r="F824" t="s">
        <v>5057</v>
      </c>
      <c r="G824" s="58">
        <v>2750</v>
      </c>
    </row>
    <row r="825" spans="3:7" x14ac:dyDescent="0.25">
      <c r="C825" t="s">
        <v>245</v>
      </c>
      <c r="D825" t="s">
        <v>247</v>
      </c>
      <c r="E825" t="s">
        <v>5056</v>
      </c>
      <c r="F825" t="s">
        <v>5058</v>
      </c>
      <c r="G825" s="58">
        <v>4950</v>
      </c>
    </row>
    <row r="826" spans="3:7" x14ac:dyDescent="0.25">
      <c r="C826" t="s">
        <v>245</v>
      </c>
      <c r="D826" t="s">
        <v>247</v>
      </c>
      <c r="E826" t="s">
        <v>5059</v>
      </c>
      <c r="F826" t="s">
        <v>5060</v>
      </c>
      <c r="G826" s="58">
        <v>6600.49</v>
      </c>
    </row>
    <row r="827" spans="3:7" x14ac:dyDescent="0.25">
      <c r="C827" t="s">
        <v>245</v>
      </c>
      <c r="D827" t="s">
        <v>247</v>
      </c>
      <c r="E827" t="s">
        <v>5061</v>
      </c>
      <c r="F827" t="s">
        <v>5062</v>
      </c>
      <c r="G827" s="58">
        <v>1100</v>
      </c>
    </row>
    <row r="828" spans="3:7" x14ac:dyDescent="0.25">
      <c r="C828" t="s">
        <v>245</v>
      </c>
      <c r="D828" t="s">
        <v>247</v>
      </c>
      <c r="E828" t="s">
        <v>5061</v>
      </c>
      <c r="F828" t="s">
        <v>5063</v>
      </c>
      <c r="G828" s="58">
        <v>7700</v>
      </c>
    </row>
    <row r="829" spans="3:7" x14ac:dyDescent="0.25">
      <c r="C829" t="s">
        <v>245</v>
      </c>
      <c r="D829" t="s">
        <v>247</v>
      </c>
      <c r="E829" t="s">
        <v>5064</v>
      </c>
      <c r="F829" t="s">
        <v>5065</v>
      </c>
      <c r="G829" s="58">
        <v>1406.63</v>
      </c>
    </row>
    <row r="830" spans="3:7" x14ac:dyDescent="0.25">
      <c r="C830" t="s">
        <v>245</v>
      </c>
      <c r="D830" t="s">
        <v>247</v>
      </c>
      <c r="E830" t="s">
        <v>5066</v>
      </c>
      <c r="F830" t="s">
        <v>5067</v>
      </c>
      <c r="G830" s="58">
        <v>2500</v>
      </c>
    </row>
    <row r="831" spans="3:7" x14ac:dyDescent="0.25">
      <c r="C831" t="s">
        <v>245</v>
      </c>
      <c r="D831" t="s">
        <v>247</v>
      </c>
      <c r="E831" t="s">
        <v>5068</v>
      </c>
      <c r="F831" t="s">
        <v>5069</v>
      </c>
      <c r="G831" s="58">
        <v>5554.78</v>
      </c>
    </row>
    <row r="832" spans="3:7" x14ac:dyDescent="0.25">
      <c r="C832" t="s">
        <v>245</v>
      </c>
      <c r="D832" t="s">
        <v>247</v>
      </c>
      <c r="E832" t="s">
        <v>5070</v>
      </c>
      <c r="F832" t="s">
        <v>5071</v>
      </c>
      <c r="G832" s="58">
        <v>6370.71</v>
      </c>
    </row>
    <row r="833" spans="3:7" x14ac:dyDescent="0.25">
      <c r="C833" t="s">
        <v>245</v>
      </c>
      <c r="D833" t="s">
        <v>247</v>
      </c>
      <c r="E833" t="s">
        <v>5072</v>
      </c>
      <c r="F833" t="s">
        <v>5073</v>
      </c>
      <c r="G833" s="58">
        <v>7700</v>
      </c>
    </row>
    <row r="834" spans="3:7" x14ac:dyDescent="0.25">
      <c r="C834" t="s">
        <v>245</v>
      </c>
      <c r="D834" t="s">
        <v>247</v>
      </c>
      <c r="E834" t="s">
        <v>5074</v>
      </c>
      <c r="F834" t="s">
        <v>5075</v>
      </c>
      <c r="G834" s="58">
        <v>4500</v>
      </c>
    </row>
    <row r="835" spans="3:7" x14ac:dyDescent="0.25">
      <c r="C835" t="s">
        <v>245</v>
      </c>
      <c r="D835" t="s">
        <v>247</v>
      </c>
      <c r="E835" t="s">
        <v>5076</v>
      </c>
      <c r="F835" t="s">
        <v>5077</v>
      </c>
      <c r="G835" s="58">
        <v>1100</v>
      </c>
    </row>
    <row r="836" spans="3:7" x14ac:dyDescent="0.25">
      <c r="C836" t="s">
        <v>245</v>
      </c>
      <c r="D836" t="s">
        <v>247</v>
      </c>
      <c r="E836" t="s">
        <v>5078</v>
      </c>
      <c r="F836" t="s">
        <v>5079</v>
      </c>
      <c r="G836" s="58">
        <v>8763.43</v>
      </c>
    </row>
    <row r="837" spans="3:7" x14ac:dyDescent="0.25">
      <c r="C837" t="s">
        <v>245</v>
      </c>
      <c r="D837" t="s">
        <v>247</v>
      </c>
      <c r="E837" t="s">
        <v>5080</v>
      </c>
      <c r="F837" t="s">
        <v>5081</v>
      </c>
      <c r="G837" s="58">
        <v>4950</v>
      </c>
    </row>
    <row r="838" spans="3:7" x14ac:dyDescent="0.25">
      <c r="C838" t="s">
        <v>245</v>
      </c>
      <c r="D838" t="s">
        <v>247</v>
      </c>
      <c r="E838" t="s">
        <v>5082</v>
      </c>
      <c r="F838" t="s">
        <v>5083</v>
      </c>
      <c r="G838" s="58">
        <v>8737.84</v>
      </c>
    </row>
    <row r="839" spans="3:7" x14ac:dyDescent="0.25">
      <c r="C839" t="s">
        <v>245</v>
      </c>
      <c r="D839" t="s">
        <v>247</v>
      </c>
      <c r="E839" t="s">
        <v>5084</v>
      </c>
      <c r="F839" t="s">
        <v>5085</v>
      </c>
      <c r="G839" s="58">
        <v>5651.67</v>
      </c>
    </row>
    <row r="840" spans="3:7" x14ac:dyDescent="0.25">
      <c r="C840" t="s">
        <v>245</v>
      </c>
      <c r="D840" t="s">
        <v>247</v>
      </c>
      <c r="E840" t="s">
        <v>5086</v>
      </c>
      <c r="F840" t="s">
        <v>5087</v>
      </c>
      <c r="G840" s="58">
        <v>10370.94</v>
      </c>
    </row>
    <row r="841" spans="3:7" x14ac:dyDescent="0.25">
      <c r="C841" t="s">
        <v>245</v>
      </c>
      <c r="D841" t="s">
        <v>247</v>
      </c>
      <c r="E841" t="s">
        <v>5088</v>
      </c>
      <c r="F841" t="s">
        <v>5089</v>
      </c>
      <c r="G841" s="58">
        <v>3010.24</v>
      </c>
    </row>
    <row r="842" spans="3:7" x14ac:dyDescent="0.25">
      <c r="C842" t="s">
        <v>245</v>
      </c>
      <c r="D842" t="s">
        <v>247</v>
      </c>
      <c r="E842" t="s">
        <v>5090</v>
      </c>
      <c r="F842" t="s">
        <v>5091</v>
      </c>
      <c r="G842" s="58">
        <v>5534.87</v>
      </c>
    </row>
    <row r="843" spans="3:7" x14ac:dyDescent="0.25">
      <c r="C843" t="s">
        <v>245</v>
      </c>
      <c r="D843" t="s">
        <v>247</v>
      </c>
      <c r="E843" t="s">
        <v>5090</v>
      </c>
      <c r="F843" t="s">
        <v>5092</v>
      </c>
      <c r="G843" s="58">
        <v>5396.42</v>
      </c>
    </row>
    <row r="844" spans="3:7" x14ac:dyDescent="0.25">
      <c r="C844" t="s">
        <v>245</v>
      </c>
      <c r="D844" t="s">
        <v>247</v>
      </c>
      <c r="E844" t="s">
        <v>5093</v>
      </c>
      <c r="F844" t="s">
        <v>5094</v>
      </c>
      <c r="G844" s="58">
        <v>9605.02</v>
      </c>
    </row>
    <row r="845" spans="3:7" x14ac:dyDescent="0.25">
      <c r="C845" t="s">
        <v>245</v>
      </c>
      <c r="D845" t="s">
        <v>247</v>
      </c>
      <c r="E845" t="s">
        <v>5095</v>
      </c>
      <c r="F845" t="s">
        <v>5096</v>
      </c>
      <c r="G845" s="58">
        <v>1427.03</v>
      </c>
    </row>
    <row r="846" spans="3:7" x14ac:dyDescent="0.25">
      <c r="C846" t="s">
        <v>245</v>
      </c>
      <c r="D846" t="s">
        <v>247</v>
      </c>
      <c r="E846" t="s">
        <v>5097</v>
      </c>
      <c r="F846" t="s">
        <v>5098</v>
      </c>
      <c r="G846" s="58">
        <v>2007.11</v>
      </c>
    </row>
    <row r="847" spans="3:7" x14ac:dyDescent="0.25">
      <c r="C847" t="s">
        <v>245</v>
      </c>
      <c r="D847" t="s">
        <v>247</v>
      </c>
      <c r="E847" t="s">
        <v>5099</v>
      </c>
      <c r="F847" t="s">
        <v>5100</v>
      </c>
      <c r="G847" s="58">
        <v>5500</v>
      </c>
    </row>
    <row r="848" spans="3:7" x14ac:dyDescent="0.25">
      <c r="C848" t="s">
        <v>245</v>
      </c>
      <c r="D848" t="s">
        <v>247</v>
      </c>
      <c r="E848" t="s">
        <v>5101</v>
      </c>
      <c r="F848" t="s">
        <v>5102</v>
      </c>
      <c r="G848" s="58">
        <v>8132.02</v>
      </c>
    </row>
    <row r="849" spans="3:7" x14ac:dyDescent="0.25">
      <c r="C849" t="s">
        <v>245</v>
      </c>
      <c r="D849" t="s">
        <v>247</v>
      </c>
      <c r="E849" t="s">
        <v>5103</v>
      </c>
      <c r="F849" t="s">
        <v>5104</v>
      </c>
      <c r="G849" s="58">
        <v>5805.35</v>
      </c>
    </row>
    <row r="850" spans="3:7" x14ac:dyDescent="0.25">
      <c r="C850" t="s">
        <v>245</v>
      </c>
      <c r="D850" t="s">
        <v>247</v>
      </c>
      <c r="E850" t="s">
        <v>5105</v>
      </c>
      <c r="F850" t="s">
        <v>5106</v>
      </c>
      <c r="G850" s="58">
        <v>6181.51</v>
      </c>
    </row>
    <row r="851" spans="3:7" x14ac:dyDescent="0.25">
      <c r="C851" t="s">
        <v>245</v>
      </c>
      <c r="D851" t="s">
        <v>247</v>
      </c>
      <c r="E851" t="s">
        <v>5107</v>
      </c>
      <c r="F851" t="s">
        <v>5108</v>
      </c>
      <c r="G851" s="58">
        <v>1128.97</v>
      </c>
    </row>
    <row r="852" spans="3:7" x14ac:dyDescent="0.25">
      <c r="C852" t="s">
        <v>245</v>
      </c>
      <c r="D852" t="s">
        <v>247</v>
      </c>
      <c r="E852" t="s">
        <v>5109</v>
      </c>
      <c r="F852" t="s">
        <v>5110</v>
      </c>
      <c r="G852" s="58">
        <v>4500</v>
      </c>
    </row>
    <row r="853" spans="3:7" x14ac:dyDescent="0.25">
      <c r="C853" t="s">
        <v>245</v>
      </c>
      <c r="D853" t="s">
        <v>247</v>
      </c>
      <c r="E853" t="s">
        <v>5111</v>
      </c>
      <c r="F853" t="s">
        <v>5112</v>
      </c>
      <c r="G853" s="58">
        <v>7000</v>
      </c>
    </row>
    <row r="854" spans="3:7" x14ac:dyDescent="0.25">
      <c r="C854" t="s">
        <v>245</v>
      </c>
      <c r="D854" t="s">
        <v>247</v>
      </c>
      <c r="E854" t="s">
        <v>5113</v>
      </c>
      <c r="F854" t="s">
        <v>5114</v>
      </c>
      <c r="G854" s="58">
        <v>5952.73</v>
      </c>
    </row>
    <row r="855" spans="3:7" x14ac:dyDescent="0.25">
      <c r="C855" t="s">
        <v>245</v>
      </c>
      <c r="D855" t="s">
        <v>247</v>
      </c>
      <c r="E855" t="s">
        <v>5115</v>
      </c>
      <c r="F855" t="s">
        <v>5116</v>
      </c>
      <c r="G855" s="58">
        <v>8197.98</v>
      </c>
    </row>
    <row r="856" spans="3:7" x14ac:dyDescent="0.25">
      <c r="C856" t="s">
        <v>245</v>
      </c>
      <c r="D856" t="s">
        <v>247</v>
      </c>
      <c r="E856" t="s">
        <v>5117</v>
      </c>
      <c r="F856" t="s">
        <v>5118</v>
      </c>
      <c r="G856" s="58">
        <v>7000</v>
      </c>
    </row>
    <row r="857" spans="3:7" x14ac:dyDescent="0.25">
      <c r="C857" t="s">
        <v>245</v>
      </c>
      <c r="D857" t="s">
        <v>247</v>
      </c>
      <c r="E857" t="s">
        <v>5119</v>
      </c>
      <c r="F857" t="s">
        <v>5120</v>
      </c>
      <c r="G857" s="58">
        <v>7000</v>
      </c>
    </row>
    <row r="858" spans="3:7" x14ac:dyDescent="0.25">
      <c r="C858" t="s">
        <v>245</v>
      </c>
      <c r="D858" t="s">
        <v>247</v>
      </c>
      <c r="E858" t="s">
        <v>5121</v>
      </c>
      <c r="F858" t="s">
        <v>5122</v>
      </c>
      <c r="G858" s="58">
        <v>4950</v>
      </c>
    </row>
    <row r="859" spans="3:7" x14ac:dyDescent="0.25">
      <c r="C859" t="s">
        <v>245</v>
      </c>
      <c r="D859" t="s">
        <v>247</v>
      </c>
      <c r="E859" t="s">
        <v>5123</v>
      </c>
      <c r="F859" t="s">
        <v>5124</v>
      </c>
      <c r="G859" s="58">
        <v>5000</v>
      </c>
    </row>
    <row r="860" spans="3:7" x14ac:dyDescent="0.25">
      <c r="C860" t="s">
        <v>245</v>
      </c>
      <c r="D860" t="s">
        <v>247</v>
      </c>
      <c r="E860" t="s">
        <v>5125</v>
      </c>
      <c r="F860" t="s">
        <v>5126</v>
      </c>
      <c r="G860" s="58">
        <v>1100</v>
      </c>
    </row>
    <row r="861" spans="3:7" x14ac:dyDescent="0.25">
      <c r="C861" t="s">
        <v>245</v>
      </c>
      <c r="D861" t="s">
        <v>247</v>
      </c>
      <c r="E861" t="s">
        <v>5127</v>
      </c>
      <c r="F861" t="s">
        <v>5128</v>
      </c>
      <c r="G861" s="58">
        <v>3882.56</v>
      </c>
    </row>
    <row r="862" spans="3:7" x14ac:dyDescent="0.25">
      <c r="C862" t="s">
        <v>245</v>
      </c>
      <c r="D862" t="s">
        <v>247</v>
      </c>
      <c r="E862" t="s">
        <v>5129</v>
      </c>
      <c r="F862" t="s">
        <v>5130</v>
      </c>
      <c r="G862" s="58">
        <v>7000</v>
      </c>
    </row>
    <row r="863" spans="3:7" x14ac:dyDescent="0.25">
      <c r="C863" t="s">
        <v>245</v>
      </c>
      <c r="D863" t="s">
        <v>247</v>
      </c>
      <c r="E863" t="s">
        <v>3631</v>
      </c>
      <c r="F863" t="s">
        <v>5131</v>
      </c>
      <c r="G863" s="58">
        <v>1714.3</v>
      </c>
    </row>
    <row r="864" spans="3:7" x14ac:dyDescent="0.25">
      <c r="C864" t="s">
        <v>245</v>
      </c>
      <c r="D864" t="s">
        <v>247</v>
      </c>
      <c r="E864" t="s">
        <v>5132</v>
      </c>
      <c r="F864" t="s">
        <v>5133</v>
      </c>
      <c r="G864" s="58">
        <v>4500</v>
      </c>
    </row>
    <row r="865" spans="3:7" x14ac:dyDescent="0.25">
      <c r="C865" t="s">
        <v>245</v>
      </c>
      <c r="D865" t="s">
        <v>247</v>
      </c>
      <c r="E865" t="s">
        <v>5134</v>
      </c>
      <c r="F865" t="s">
        <v>5135</v>
      </c>
      <c r="G865" s="58">
        <v>1388.93</v>
      </c>
    </row>
    <row r="866" spans="3:7" x14ac:dyDescent="0.25">
      <c r="C866" t="s">
        <v>245</v>
      </c>
      <c r="D866" t="s">
        <v>247</v>
      </c>
      <c r="E866" t="s">
        <v>5136</v>
      </c>
      <c r="F866" t="s">
        <v>5137</v>
      </c>
      <c r="G866" s="58">
        <v>5800</v>
      </c>
    </row>
    <row r="867" spans="3:7" x14ac:dyDescent="0.25">
      <c r="C867" t="s">
        <v>245</v>
      </c>
      <c r="D867" t="s">
        <v>247</v>
      </c>
      <c r="E867" t="s">
        <v>5138</v>
      </c>
      <c r="F867" t="s">
        <v>5139</v>
      </c>
      <c r="G867" s="58">
        <v>1508.42</v>
      </c>
    </row>
    <row r="868" spans="3:7" x14ac:dyDescent="0.25">
      <c r="C868" t="s">
        <v>245</v>
      </c>
      <c r="D868" t="s">
        <v>247</v>
      </c>
      <c r="E868" t="s">
        <v>5140</v>
      </c>
      <c r="F868" t="s">
        <v>5141</v>
      </c>
      <c r="G868" s="58">
        <v>7000</v>
      </c>
    </row>
    <row r="869" spans="3:7" x14ac:dyDescent="0.25">
      <c r="C869" t="s">
        <v>245</v>
      </c>
      <c r="D869" t="s">
        <v>247</v>
      </c>
      <c r="E869" t="s">
        <v>5142</v>
      </c>
      <c r="F869" t="s">
        <v>5143</v>
      </c>
      <c r="G869" s="58">
        <v>1642.02</v>
      </c>
    </row>
    <row r="870" spans="3:7" x14ac:dyDescent="0.25">
      <c r="C870" t="s">
        <v>245</v>
      </c>
      <c r="D870" t="s">
        <v>247</v>
      </c>
      <c r="E870" t="s">
        <v>5144</v>
      </c>
      <c r="F870" t="s">
        <v>5145</v>
      </c>
      <c r="G870" s="58">
        <v>7700</v>
      </c>
    </row>
    <row r="871" spans="3:7" x14ac:dyDescent="0.25">
      <c r="C871" t="s">
        <v>245</v>
      </c>
      <c r="D871" t="s">
        <v>247</v>
      </c>
      <c r="E871" t="s">
        <v>5146</v>
      </c>
      <c r="F871" t="s">
        <v>5147</v>
      </c>
      <c r="G871" s="58">
        <v>5811.16</v>
      </c>
    </row>
    <row r="872" spans="3:7" x14ac:dyDescent="0.25">
      <c r="C872" t="s">
        <v>245</v>
      </c>
      <c r="D872" t="s">
        <v>247</v>
      </c>
      <c r="E872" t="s">
        <v>5148</v>
      </c>
      <c r="F872" t="s">
        <v>5149</v>
      </c>
      <c r="G872" s="58">
        <v>4500</v>
      </c>
    </row>
    <row r="873" spans="3:7" x14ac:dyDescent="0.25">
      <c r="C873" t="s">
        <v>245</v>
      </c>
      <c r="D873" t="s">
        <v>247</v>
      </c>
      <c r="E873" t="s">
        <v>5148</v>
      </c>
      <c r="F873" t="s">
        <v>5150</v>
      </c>
      <c r="G873" s="58">
        <v>5755</v>
      </c>
    </row>
    <row r="874" spans="3:7" x14ac:dyDescent="0.25">
      <c r="C874" t="s">
        <v>245</v>
      </c>
      <c r="D874" t="s">
        <v>247</v>
      </c>
      <c r="E874" t="s">
        <v>5151</v>
      </c>
      <c r="F874" t="s">
        <v>5152</v>
      </c>
      <c r="G874" s="58">
        <v>4500</v>
      </c>
    </row>
    <row r="875" spans="3:7" x14ac:dyDescent="0.25">
      <c r="C875" t="s">
        <v>245</v>
      </c>
      <c r="D875" t="s">
        <v>247</v>
      </c>
      <c r="E875" t="s">
        <v>5153</v>
      </c>
      <c r="F875" t="s">
        <v>5154</v>
      </c>
      <c r="G875" s="58">
        <v>8049.9</v>
      </c>
    </row>
    <row r="876" spans="3:7" x14ac:dyDescent="0.25">
      <c r="C876" t="s">
        <v>245</v>
      </c>
      <c r="D876" t="s">
        <v>247</v>
      </c>
      <c r="E876" t="s">
        <v>5155</v>
      </c>
      <c r="F876" t="s">
        <v>5156</v>
      </c>
      <c r="G876" s="58">
        <v>7700</v>
      </c>
    </row>
    <row r="877" spans="3:7" x14ac:dyDescent="0.25">
      <c r="C877" t="s">
        <v>245</v>
      </c>
      <c r="D877" t="s">
        <v>247</v>
      </c>
      <c r="E877" t="s">
        <v>5157</v>
      </c>
      <c r="F877" t="s">
        <v>5158</v>
      </c>
      <c r="G877" s="58">
        <v>1394.75</v>
      </c>
    </row>
    <row r="878" spans="3:7" x14ac:dyDescent="0.25">
      <c r="C878" t="s">
        <v>245</v>
      </c>
      <c r="D878" t="s">
        <v>247</v>
      </c>
      <c r="E878" t="s">
        <v>5159</v>
      </c>
      <c r="F878" t="s">
        <v>5160</v>
      </c>
      <c r="G878" s="58">
        <v>3600</v>
      </c>
    </row>
    <row r="879" spans="3:7" x14ac:dyDescent="0.25">
      <c r="C879" t="s">
        <v>245</v>
      </c>
      <c r="D879" t="s">
        <v>247</v>
      </c>
      <c r="E879" t="s">
        <v>5161</v>
      </c>
      <c r="F879" t="s">
        <v>5162</v>
      </c>
      <c r="G879" s="58">
        <v>4500</v>
      </c>
    </row>
    <row r="880" spans="3:7" x14ac:dyDescent="0.25">
      <c r="C880" t="s">
        <v>245</v>
      </c>
      <c r="D880" t="s">
        <v>247</v>
      </c>
      <c r="E880" t="s">
        <v>5163</v>
      </c>
      <c r="F880" t="s">
        <v>5164</v>
      </c>
      <c r="G880" s="58">
        <v>170007.39</v>
      </c>
    </row>
    <row r="881" spans="3:7" x14ac:dyDescent="0.25">
      <c r="C881" t="s">
        <v>245</v>
      </c>
      <c r="D881" t="s">
        <v>247</v>
      </c>
      <c r="E881" t="s">
        <v>5165</v>
      </c>
      <c r="F881" t="s">
        <v>5166</v>
      </c>
      <c r="G881" s="58">
        <v>9265.43</v>
      </c>
    </row>
    <row r="882" spans="3:7" x14ac:dyDescent="0.25">
      <c r="C882" t="s">
        <v>245</v>
      </c>
      <c r="D882" t="s">
        <v>247</v>
      </c>
      <c r="E882" t="s">
        <v>5167</v>
      </c>
      <c r="F882" t="s">
        <v>5168</v>
      </c>
      <c r="G882" s="58">
        <v>2500</v>
      </c>
    </row>
    <row r="883" spans="3:7" x14ac:dyDescent="0.25">
      <c r="C883" t="s">
        <v>245</v>
      </c>
      <c r="D883" t="s">
        <v>247</v>
      </c>
      <c r="E883" t="s">
        <v>5169</v>
      </c>
      <c r="F883" t="s">
        <v>5170</v>
      </c>
      <c r="G883" s="58">
        <v>2029.41</v>
      </c>
    </row>
    <row r="884" spans="3:7" x14ac:dyDescent="0.25">
      <c r="C884" t="s">
        <v>245</v>
      </c>
      <c r="D884" t="s">
        <v>247</v>
      </c>
      <c r="E884" t="s">
        <v>5169</v>
      </c>
      <c r="F884" t="s">
        <v>5171</v>
      </c>
      <c r="G884" s="58">
        <v>1736.34</v>
      </c>
    </row>
    <row r="885" spans="3:7" x14ac:dyDescent="0.25">
      <c r="C885" t="s">
        <v>245</v>
      </c>
      <c r="D885" t="s">
        <v>247</v>
      </c>
      <c r="E885" t="s">
        <v>5172</v>
      </c>
      <c r="F885" t="s">
        <v>5173</v>
      </c>
      <c r="G885" s="58">
        <v>7700</v>
      </c>
    </row>
    <row r="886" spans="3:7" x14ac:dyDescent="0.25">
      <c r="C886" t="s">
        <v>245</v>
      </c>
      <c r="D886" t="s">
        <v>247</v>
      </c>
      <c r="E886" t="s">
        <v>5174</v>
      </c>
      <c r="F886" t="s">
        <v>5175</v>
      </c>
      <c r="G886" s="58">
        <v>4950</v>
      </c>
    </row>
    <row r="887" spans="3:7" x14ac:dyDescent="0.25">
      <c r="C887" t="s">
        <v>245</v>
      </c>
      <c r="D887" t="s">
        <v>247</v>
      </c>
      <c r="E887" t="s">
        <v>5176</v>
      </c>
      <c r="F887" t="s">
        <v>5177</v>
      </c>
      <c r="G887" s="58">
        <v>7000</v>
      </c>
    </row>
    <row r="888" spans="3:7" x14ac:dyDescent="0.25">
      <c r="C888" t="s">
        <v>245</v>
      </c>
      <c r="D888" t="s">
        <v>247</v>
      </c>
      <c r="E888" t="s">
        <v>5178</v>
      </c>
      <c r="F888" t="s">
        <v>5179</v>
      </c>
      <c r="G888" s="58">
        <v>5641</v>
      </c>
    </row>
    <row r="889" spans="3:7" x14ac:dyDescent="0.25">
      <c r="C889" t="s">
        <v>245</v>
      </c>
      <c r="D889" t="s">
        <v>247</v>
      </c>
      <c r="E889" t="s">
        <v>5178</v>
      </c>
      <c r="F889" t="s">
        <v>5180</v>
      </c>
      <c r="G889" s="58">
        <v>2500</v>
      </c>
    </row>
    <row r="890" spans="3:7" x14ac:dyDescent="0.25">
      <c r="C890" t="s">
        <v>245</v>
      </c>
      <c r="D890" t="s">
        <v>247</v>
      </c>
      <c r="E890" t="s">
        <v>5181</v>
      </c>
      <c r="F890" t="s">
        <v>5182</v>
      </c>
      <c r="G890" s="58">
        <v>1100</v>
      </c>
    </row>
    <row r="891" spans="3:7" x14ac:dyDescent="0.25">
      <c r="C891" t="s">
        <v>245</v>
      </c>
      <c r="D891" t="s">
        <v>247</v>
      </c>
      <c r="E891" t="s">
        <v>5183</v>
      </c>
      <c r="F891" t="s">
        <v>5184</v>
      </c>
      <c r="G891" s="58">
        <v>1207.05</v>
      </c>
    </row>
    <row r="892" spans="3:7" x14ac:dyDescent="0.25">
      <c r="C892" t="s">
        <v>245</v>
      </c>
      <c r="D892" t="s">
        <v>247</v>
      </c>
      <c r="E892" t="s">
        <v>5185</v>
      </c>
      <c r="F892" t="s">
        <v>5186</v>
      </c>
      <c r="G892" s="58">
        <v>4309.59</v>
      </c>
    </row>
    <row r="893" spans="3:7" x14ac:dyDescent="0.25">
      <c r="C893" t="s">
        <v>245</v>
      </c>
      <c r="D893" t="s">
        <v>247</v>
      </c>
      <c r="E893" t="s">
        <v>5187</v>
      </c>
      <c r="F893" t="s">
        <v>5188</v>
      </c>
      <c r="G893" s="58">
        <v>3462.62</v>
      </c>
    </row>
    <row r="894" spans="3:7" x14ac:dyDescent="0.25">
      <c r="C894" t="s">
        <v>245</v>
      </c>
      <c r="D894" t="s">
        <v>247</v>
      </c>
      <c r="E894" t="s">
        <v>5189</v>
      </c>
      <c r="F894" t="s">
        <v>5190</v>
      </c>
      <c r="G894" s="58">
        <v>4500</v>
      </c>
    </row>
    <row r="895" spans="3:7" x14ac:dyDescent="0.25">
      <c r="C895" t="s">
        <v>245</v>
      </c>
      <c r="D895" t="s">
        <v>247</v>
      </c>
      <c r="E895" t="s">
        <v>5191</v>
      </c>
      <c r="F895" t="s">
        <v>5192</v>
      </c>
      <c r="G895" s="58">
        <v>7700</v>
      </c>
    </row>
    <row r="896" spans="3:7" x14ac:dyDescent="0.25">
      <c r="C896" t="s">
        <v>245</v>
      </c>
      <c r="D896" t="s">
        <v>247</v>
      </c>
      <c r="E896" t="s">
        <v>5193</v>
      </c>
      <c r="F896" t="s">
        <v>5194</v>
      </c>
      <c r="G896" s="58">
        <v>10876.97</v>
      </c>
    </row>
    <row r="897" spans="3:7" x14ac:dyDescent="0.25">
      <c r="C897" t="s">
        <v>245</v>
      </c>
      <c r="D897" t="s">
        <v>247</v>
      </c>
      <c r="E897" t="s">
        <v>5195</v>
      </c>
      <c r="F897" t="s">
        <v>5196</v>
      </c>
      <c r="G897" s="58">
        <v>6668.23</v>
      </c>
    </row>
    <row r="898" spans="3:7" x14ac:dyDescent="0.25">
      <c r="C898" t="s">
        <v>245</v>
      </c>
      <c r="D898" t="s">
        <v>247</v>
      </c>
      <c r="E898" t="s">
        <v>5197</v>
      </c>
      <c r="F898" t="s">
        <v>5198</v>
      </c>
      <c r="G898" s="58">
        <v>6855.2</v>
      </c>
    </row>
    <row r="899" spans="3:7" x14ac:dyDescent="0.25">
      <c r="C899" t="s">
        <v>245</v>
      </c>
      <c r="D899" t="s">
        <v>247</v>
      </c>
      <c r="E899" t="s">
        <v>5199</v>
      </c>
      <c r="F899" t="s">
        <v>5200</v>
      </c>
      <c r="G899" s="58">
        <v>1470.18</v>
      </c>
    </row>
    <row r="900" spans="3:7" x14ac:dyDescent="0.25">
      <c r="C900" t="s">
        <v>245</v>
      </c>
      <c r="D900" t="s">
        <v>247</v>
      </c>
      <c r="E900" t="s">
        <v>5199</v>
      </c>
      <c r="F900" t="s">
        <v>5201</v>
      </c>
      <c r="G900" s="58">
        <v>8469.92</v>
      </c>
    </row>
    <row r="901" spans="3:7" x14ac:dyDescent="0.25">
      <c r="C901" t="s">
        <v>245</v>
      </c>
      <c r="D901" t="s">
        <v>247</v>
      </c>
      <c r="E901" t="s">
        <v>5202</v>
      </c>
      <c r="F901" t="s">
        <v>5203</v>
      </c>
      <c r="G901" s="58">
        <v>5500</v>
      </c>
    </row>
    <row r="902" spans="3:7" x14ac:dyDescent="0.25">
      <c r="C902" t="s">
        <v>245</v>
      </c>
      <c r="D902" t="s">
        <v>247</v>
      </c>
      <c r="E902" t="s">
        <v>5204</v>
      </c>
      <c r="F902" t="s">
        <v>5205</v>
      </c>
      <c r="G902" s="58">
        <v>5000</v>
      </c>
    </row>
    <row r="903" spans="3:7" x14ac:dyDescent="0.25">
      <c r="C903" t="s">
        <v>245</v>
      </c>
      <c r="D903" t="s">
        <v>247</v>
      </c>
      <c r="E903" t="s">
        <v>5204</v>
      </c>
      <c r="F903" t="s">
        <v>5206</v>
      </c>
      <c r="G903" s="58">
        <v>7000</v>
      </c>
    </row>
    <row r="904" spans="3:7" x14ac:dyDescent="0.25">
      <c r="C904" t="s">
        <v>245</v>
      </c>
      <c r="D904" t="s">
        <v>247</v>
      </c>
      <c r="E904" t="s">
        <v>5207</v>
      </c>
      <c r="F904" t="s">
        <v>5208</v>
      </c>
      <c r="G904" s="58">
        <v>8095.22</v>
      </c>
    </row>
    <row r="905" spans="3:7" x14ac:dyDescent="0.25">
      <c r="C905" t="s">
        <v>245</v>
      </c>
      <c r="D905" t="s">
        <v>247</v>
      </c>
      <c r="E905" t="s">
        <v>5209</v>
      </c>
      <c r="F905" t="s">
        <v>5210</v>
      </c>
      <c r="G905" s="58">
        <v>7700</v>
      </c>
    </row>
    <row r="906" spans="3:7" x14ac:dyDescent="0.25">
      <c r="C906" t="s">
        <v>245</v>
      </c>
      <c r="D906" t="s">
        <v>247</v>
      </c>
      <c r="E906" t="s">
        <v>5209</v>
      </c>
      <c r="F906" t="s">
        <v>5211</v>
      </c>
      <c r="G906" s="58">
        <v>5500</v>
      </c>
    </row>
    <row r="907" spans="3:7" x14ac:dyDescent="0.25">
      <c r="C907" t="s">
        <v>245</v>
      </c>
      <c r="D907" t="s">
        <v>247</v>
      </c>
      <c r="E907" t="s">
        <v>5212</v>
      </c>
      <c r="F907" t="s">
        <v>5213</v>
      </c>
      <c r="G907" s="58">
        <v>4244.12</v>
      </c>
    </row>
    <row r="908" spans="3:7" x14ac:dyDescent="0.25">
      <c r="C908" t="s">
        <v>245</v>
      </c>
      <c r="D908" t="s">
        <v>247</v>
      </c>
      <c r="E908" t="s">
        <v>5212</v>
      </c>
      <c r="F908" t="s">
        <v>5214</v>
      </c>
      <c r="G908" s="58">
        <v>8549.48</v>
      </c>
    </row>
    <row r="909" spans="3:7" x14ac:dyDescent="0.25">
      <c r="C909" t="s">
        <v>245</v>
      </c>
      <c r="D909" t="s">
        <v>247</v>
      </c>
      <c r="E909" t="s">
        <v>5215</v>
      </c>
      <c r="F909" t="s">
        <v>5216</v>
      </c>
      <c r="G909" s="58">
        <v>6257.8</v>
      </c>
    </row>
    <row r="910" spans="3:7" x14ac:dyDescent="0.25">
      <c r="C910" t="s">
        <v>245</v>
      </c>
      <c r="D910" t="s">
        <v>247</v>
      </c>
      <c r="E910" t="s">
        <v>5215</v>
      </c>
      <c r="F910" t="s">
        <v>5217</v>
      </c>
      <c r="G910" s="58">
        <v>7000</v>
      </c>
    </row>
    <row r="911" spans="3:7" x14ac:dyDescent="0.25">
      <c r="C911" t="s">
        <v>245</v>
      </c>
      <c r="D911" t="s">
        <v>247</v>
      </c>
      <c r="E911" t="s">
        <v>5218</v>
      </c>
      <c r="F911" t="s">
        <v>5219</v>
      </c>
      <c r="G911" s="58">
        <v>2900</v>
      </c>
    </row>
    <row r="912" spans="3:7" x14ac:dyDescent="0.25">
      <c r="C912" t="s">
        <v>245</v>
      </c>
      <c r="D912" t="s">
        <v>247</v>
      </c>
      <c r="E912" t="s">
        <v>5220</v>
      </c>
      <c r="F912" t="s">
        <v>5221</v>
      </c>
      <c r="G912" s="58">
        <v>1600.83</v>
      </c>
    </row>
    <row r="913" spans="3:7" x14ac:dyDescent="0.25">
      <c r="C913" t="s">
        <v>245</v>
      </c>
      <c r="D913" t="s">
        <v>247</v>
      </c>
      <c r="E913" t="s">
        <v>5222</v>
      </c>
      <c r="F913" t="s">
        <v>5223</v>
      </c>
      <c r="G913" s="58">
        <v>6753.84</v>
      </c>
    </row>
    <row r="914" spans="3:7" x14ac:dyDescent="0.25">
      <c r="C914" t="s">
        <v>245</v>
      </c>
      <c r="D914" t="s">
        <v>247</v>
      </c>
      <c r="E914" t="s">
        <v>5224</v>
      </c>
      <c r="F914" t="s">
        <v>5225</v>
      </c>
      <c r="G914" s="58">
        <v>7700</v>
      </c>
    </row>
    <row r="915" spans="3:7" x14ac:dyDescent="0.25">
      <c r="C915" t="s">
        <v>245</v>
      </c>
      <c r="D915" t="s">
        <v>247</v>
      </c>
      <c r="E915" t="s">
        <v>5226</v>
      </c>
      <c r="F915" t="s">
        <v>5227</v>
      </c>
      <c r="G915" s="58">
        <v>4500</v>
      </c>
    </row>
    <row r="916" spans="3:7" x14ac:dyDescent="0.25">
      <c r="C916" t="s">
        <v>245</v>
      </c>
      <c r="D916" t="s">
        <v>247</v>
      </c>
      <c r="E916" t="s">
        <v>5228</v>
      </c>
      <c r="F916" t="s">
        <v>5229</v>
      </c>
      <c r="G916" s="58">
        <v>2900</v>
      </c>
    </row>
    <row r="917" spans="3:7" x14ac:dyDescent="0.25">
      <c r="C917" t="s">
        <v>245</v>
      </c>
      <c r="D917" t="s">
        <v>247</v>
      </c>
      <c r="E917" t="s">
        <v>5230</v>
      </c>
      <c r="F917" t="s">
        <v>5231</v>
      </c>
      <c r="G917" s="58">
        <v>1776</v>
      </c>
    </row>
    <row r="918" spans="3:7" x14ac:dyDescent="0.25">
      <c r="C918" t="s">
        <v>245</v>
      </c>
      <c r="D918" t="s">
        <v>247</v>
      </c>
      <c r="E918" t="s">
        <v>5232</v>
      </c>
      <c r="F918" t="s">
        <v>5233</v>
      </c>
      <c r="G918" s="58">
        <v>4950</v>
      </c>
    </row>
    <row r="919" spans="3:7" x14ac:dyDescent="0.25">
      <c r="C919" t="s">
        <v>245</v>
      </c>
      <c r="D919" t="s">
        <v>247</v>
      </c>
      <c r="E919" t="s">
        <v>5232</v>
      </c>
      <c r="F919" t="s">
        <v>5234</v>
      </c>
      <c r="G919" s="58">
        <v>4950</v>
      </c>
    </row>
    <row r="920" spans="3:7" x14ac:dyDescent="0.25">
      <c r="C920" t="s">
        <v>245</v>
      </c>
      <c r="D920" t="s">
        <v>247</v>
      </c>
      <c r="E920" t="s">
        <v>5235</v>
      </c>
      <c r="F920" t="s">
        <v>5236</v>
      </c>
      <c r="G920" s="58">
        <v>2500</v>
      </c>
    </row>
    <row r="921" spans="3:7" x14ac:dyDescent="0.25">
      <c r="C921" t="s">
        <v>245</v>
      </c>
      <c r="D921" t="s">
        <v>247</v>
      </c>
      <c r="E921" t="s">
        <v>5237</v>
      </c>
      <c r="F921" t="s">
        <v>5238</v>
      </c>
      <c r="G921" s="58">
        <v>1355.2</v>
      </c>
    </row>
    <row r="922" spans="3:7" x14ac:dyDescent="0.25">
      <c r="C922" t="s">
        <v>245</v>
      </c>
      <c r="D922" t="s">
        <v>247</v>
      </c>
      <c r="E922" t="s">
        <v>5239</v>
      </c>
      <c r="F922" t="s">
        <v>5240</v>
      </c>
      <c r="G922" s="58">
        <v>2500</v>
      </c>
    </row>
    <row r="923" spans="3:7" x14ac:dyDescent="0.25">
      <c r="C923" t="s">
        <v>245</v>
      </c>
      <c r="D923" t="s">
        <v>247</v>
      </c>
      <c r="E923" t="s">
        <v>5241</v>
      </c>
      <c r="F923" t="s">
        <v>5242</v>
      </c>
      <c r="G923" s="58">
        <v>6627.92</v>
      </c>
    </row>
    <row r="924" spans="3:7" x14ac:dyDescent="0.25">
      <c r="C924" t="s">
        <v>245</v>
      </c>
      <c r="D924" t="s">
        <v>247</v>
      </c>
      <c r="E924" t="s">
        <v>5243</v>
      </c>
      <c r="F924" t="s">
        <v>5244</v>
      </c>
      <c r="G924" s="58">
        <v>4950</v>
      </c>
    </row>
    <row r="925" spans="3:7" x14ac:dyDescent="0.25">
      <c r="C925" t="s">
        <v>245</v>
      </c>
      <c r="D925" t="s">
        <v>247</v>
      </c>
      <c r="E925" t="s">
        <v>5245</v>
      </c>
      <c r="F925" t="s">
        <v>5246</v>
      </c>
      <c r="G925" s="58">
        <v>8272.01</v>
      </c>
    </row>
    <row r="926" spans="3:7" x14ac:dyDescent="0.25">
      <c r="C926" t="s">
        <v>245</v>
      </c>
      <c r="D926" t="s">
        <v>247</v>
      </c>
      <c r="E926" t="s">
        <v>5247</v>
      </c>
      <c r="F926" t="s">
        <v>5248</v>
      </c>
      <c r="G926" s="58">
        <v>7700</v>
      </c>
    </row>
    <row r="927" spans="3:7" x14ac:dyDescent="0.25">
      <c r="C927" t="s">
        <v>245</v>
      </c>
      <c r="D927" t="s">
        <v>247</v>
      </c>
      <c r="E927" t="s">
        <v>5249</v>
      </c>
      <c r="F927" t="s">
        <v>5250</v>
      </c>
      <c r="G927" s="58">
        <v>5000</v>
      </c>
    </row>
    <row r="928" spans="3:7" x14ac:dyDescent="0.25">
      <c r="C928" t="s">
        <v>245</v>
      </c>
      <c r="D928" t="s">
        <v>247</v>
      </c>
      <c r="E928" t="s">
        <v>5251</v>
      </c>
      <c r="F928" t="s">
        <v>5252</v>
      </c>
      <c r="G928" s="58">
        <v>5623.28</v>
      </c>
    </row>
    <row r="929" spans="3:7" x14ac:dyDescent="0.25">
      <c r="C929" t="s">
        <v>245</v>
      </c>
      <c r="D929" t="s">
        <v>247</v>
      </c>
      <c r="E929" t="s">
        <v>5253</v>
      </c>
      <c r="F929" t="s">
        <v>5254</v>
      </c>
      <c r="G929" s="58">
        <v>4950</v>
      </c>
    </row>
    <row r="930" spans="3:7" x14ac:dyDescent="0.25">
      <c r="C930" t="s">
        <v>245</v>
      </c>
      <c r="D930" t="s">
        <v>247</v>
      </c>
      <c r="E930" t="s">
        <v>5255</v>
      </c>
      <c r="F930" t="s">
        <v>5256</v>
      </c>
      <c r="G930" s="58">
        <v>6262.8099999999995</v>
      </c>
    </row>
    <row r="931" spans="3:7" x14ac:dyDescent="0.25">
      <c r="C931" t="s">
        <v>245</v>
      </c>
      <c r="D931" t="s">
        <v>247</v>
      </c>
      <c r="E931" t="s">
        <v>5257</v>
      </c>
      <c r="F931" t="s">
        <v>5258</v>
      </c>
      <c r="G931" s="58">
        <v>6202.84</v>
      </c>
    </row>
    <row r="932" spans="3:7" x14ac:dyDescent="0.25">
      <c r="C932" t="s">
        <v>245</v>
      </c>
      <c r="D932" t="s">
        <v>247</v>
      </c>
      <c r="E932" t="s">
        <v>5259</v>
      </c>
      <c r="F932" t="s">
        <v>5260</v>
      </c>
      <c r="G932" s="58">
        <v>4500</v>
      </c>
    </row>
    <row r="933" spans="3:7" x14ac:dyDescent="0.25">
      <c r="C933" t="s">
        <v>245</v>
      </c>
      <c r="D933" t="s">
        <v>247</v>
      </c>
      <c r="E933" t="s">
        <v>5259</v>
      </c>
      <c r="F933" t="s">
        <v>5261</v>
      </c>
      <c r="G933" s="58">
        <v>4950</v>
      </c>
    </row>
    <row r="934" spans="3:7" x14ac:dyDescent="0.25">
      <c r="C934" t="s">
        <v>245</v>
      </c>
      <c r="D934" t="s">
        <v>247</v>
      </c>
      <c r="E934" t="s">
        <v>5262</v>
      </c>
      <c r="F934" t="s">
        <v>5263</v>
      </c>
      <c r="G934" s="58">
        <v>7700</v>
      </c>
    </row>
    <row r="935" spans="3:7" x14ac:dyDescent="0.25">
      <c r="C935" t="s">
        <v>245</v>
      </c>
      <c r="D935" t="s">
        <v>247</v>
      </c>
      <c r="E935" t="s">
        <v>5264</v>
      </c>
      <c r="F935" t="s">
        <v>5265</v>
      </c>
      <c r="G935" s="58">
        <v>7000</v>
      </c>
    </row>
    <row r="936" spans="3:7" x14ac:dyDescent="0.25">
      <c r="C936" t="s">
        <v>245</v>
      </c>
      <c r="D936" t="s">
        <v>247</v>
      </c>
      <c r="E936" t="s">
        <v>5264</v>
      </c>
      <c r="F936" t="s">
        <v>5266</v>
      </c>
      <c r="G936" s="58">
        <v>1925</v>
      </c>
    </row>
    <row r="937" spans="3:7" x14ac:dyDescent="0.25">
      <c r="C937" t="s">
        <v>245</v>
      </c>
      <c r="D937" t="s">
        <v>247</v>
      </c>
      <c r="E937" t="s">
        <v>5267</v>
      </c>
      <c r="F937" t="s">
        <v>5268</v>
      </c>
      <c r="G937" s="58">
        <v>2900</v>
      </c>
    </row>
    <row r="938" spans="3:7" x14ac:dyDescent="0.25">
      <c r="C938" t="s">
        <v>245</v>
      </c>
      <c r="D938" t="s">
        <v>247</v>
      </c>
      <c r="E938" t="s">
        <v>5269</v>
      </c>
      <c r="F938" t="s">
        <v>5270</v>
      </c>
      <c r="G938" s="58">
        <v>7000</v>
      </c>
    </row>
    <row r="939" spans="3:7" x14ac:dyDescent="0.25">
      <c r="C939" t="s">
        <v>245</v>
      </c>
      <c r="D939" t="s">
        <v>247</v>
      </c>
      <c r="E939" t="s">
        <v>5271</v>
      </c>
      <c r="F939" t="s">
        <v>5272</v>
      </c>
      <c r="G939" s="58">
        <v>3597</v>
      </c>
    </row>
    <row r="940" spans="3:7" x14ac:dyDescent="0.25">
      <c r="C940" t="s">
        <v>245</v>
      </c>
      <c r="D940" t="s">
        <v>247</v>
      </c>
      <c r="E940" t="s">
        <v>5271</v>
      </c>
      <c r="F940" t="s">
        <v>5273</v>
      </c>
      <c r="G940" s="58">
        <v>1380.56</v>
      </c>
    </row>
    <row r="941" spans="3:7" x14ac:dyDescent="0.25">
      <c r="C941" t="s">
        <v>245</v>
      </c>
      <c r="D941" t="s">
        <v>247</v>
      </c>
      <c r="E941" t="s">
        <v>5274</v>
      </c>
      <c r="F941" t="s">
        <v>5275</v>
      </c>
      <c r="G941" s="58">
        <v>4950</v>
      </c>
    </row>
    <row r="942" spans="3:7" x14ac:dyDescent="0.25">
      <c r="C942" t="s">
        <v>245</v>
      </c>
      <c r="D942" t="s">
        <v>247</v>
      </c>
      <c r="E942" t="s">
        <v>5276</v>
      </c>
      <c r="F942" t="s">
        <v>5277</v>
      </c>
      <c r="G942" s="58">
        <v>7700</v>
      </c>
    </row>
    <row r="943" spans="3:7" x14ac:dyDescent="0.25">
      <c r="C943" t="s">
        <v>245</v>
      </c>
      <c r="D943" t="s">
        <v>247</v>
      </c>
      <c r="E943" t="s">
        <v>5278</v>
      </c>
      <c r="F943" t="s">
        <v>5279</v>
      </c>
      <c r="G943" s="58">
        <v>4500</v>
      </c>
    </row>
    <row r="944" spans="3:7" x14ac:dyDescent="0.25">
      <c r="C944" t="s">
        <v>245</v>
      </c>
      <c r="D944" t="s">
        <v>247</v>
      </c>
      <c r="E944" t="s">
        <v>5280</v>
      </c>
      <c r="F944" t="s">
        <v>5281</v>
      </c>
      <c r="G944" s="58">
        <v>4500</v>
      </c>
    </row>
    <row r="945" spans="3:7" x14ac:dyDescent="0.25">
      <c r="C945" t="s">
        <v>245</v>
      </c>
      <c r="D945" t="s">
        <v>247</v>
      </c>
      <c r="E945" t="s">
        <v>5282</v>
      </c>
      <c r="F945" t="s">
        <v>5283</v>
      </c>
      <c r="G945" s="58">
        <v>5037.45</v>
      </c>
    </row>
    <row r="946" spans="3:7" x14ac:dyDescent="0.25">
      <c r="C946" t="s">
        <v>245</v>
      </c>
      <c r="D946" t="s">
        <v>247</v>
      </c>
      <c r="E946" t="s">
        <v>5284</v>
      </c>
      <c r="F946" t="s">
        <v>5285</v>
      </c>
      <c r="G946" s="58">
        <v>2500</v>
      </c>
    </row>
    <row r="947" spans="3:7" x14ac:dyDescent="0.25">
      <c r="C947" t="s">
        <v>245</v>
      </c>
      <c r="D947" t="s">
        <v>247</v>
      </c>
      <c r="E947" t="s">
        <v>5286</v>
      </c>
      <c r="F947" t="s">
        <v>5287</v>
      </c>
      <c r="G947" s="58">
        <v>4950</v>
      </c>
    </row>
    <row r="948" spans="3:7" x14ac:dyDescent="0.25">
      <c r="C948" t="s">
        <v>245</v>
      </c>
      <c r="D948" t="s">
        <v>247</v>
      </c>
      <c r="E948" t="s">
        <v>5288</v>
      </c>
      <c r="F948" t="s">
        <v>5289</v>
      </c>
      <c r="G948" s="58">
        <v>5613.78</v>
      </c>
    </row>
    <row r="949" spans="3:7" x14ac:dyDescent="0.25">
      <c r="C949" t="s">
        <v>245</v>
      </c>
      <c r="D949" t="s">
        <v>247</v>
      </c>
      <c r="E949" t="s">
        <v>5290</v>
      </c>
      <c r="F949" t="s">
        <v>5291</v>
      </c>
      <c r="G949" s="58">
        <v>2750</v>
      </c>
    </row>
    <row r="950" spans="3:7" x14ac:dyDescent="0.25">
      <c r="C950" t="s">
        <v>245</v>
      </c>
      <c r="D950" t="s">
        <v>247</v>
      </c>
      <c r="E950" t="s">
        <v>5290</v>
      </c>
      <c r="F950" t="s">
        <v>5292</v>
      </c>
      <c r="G950" s="58">
        <v>7700</v>
      </c>
    </row>
    <row r="951" spans="3:7" x14ac:dyDescent="0.25">
      <c r="C951" t="s">
        <v>245</v>
      </c>
      <c r="D951" t="s">
        <v>247</v>
      </c>
      <c r="E951" t="s">
        <v>5293</v>
      </c>
      <c r="F951" t="s">
        <v>5294</v>
      </c>
      <c r="G951" s="58">
        <v>931.7</v>
      </c>
    </row>
    <row r="952" spans="3:7" x14ac:dyDescent="0.25">
      <c r="C952" t="s">
        <v>245</v>
      </c>
      <c r="D952" t="s">
        <v>247</v>
      </c>
      <c r="E952" t="s">
        <v>5295</v>
      </c>
      <c r="F952" t="s">
        <v>5296</v>
      </c>
      <c r="G952" s="58">
        <v>6439.07</v>
      </c>
    </row>
    <row r="953" spans="3:7" x14ac:dyDescent="0.25">
      <c r="C953" t="s">
        <v>245</v>
      </c>
      <c r="D953" t="s">
        <v>247</v>
      </c>
      <c r="E953" t="s">
        <v>5297</v>
      </c>
      <c r="F953" t="s">
        <v>5298</v>
      </c>
      <c r="G953" s="58">
        <v>4500</v>
      </c>
    </row>
    <row r="954" spans="3:7" x14ac:dyDescent="0.25">
      <c r="C954" t="s">
        <v>245</v>
      </c>
      <c r="D954" t="s">
        <v>247</v>
      </c>
      <c r="E954" t="s">
        <v>5299</v>
      </c>
      <c r="F954" t="s">
        <v>5300</v>
      </c>
      <c r="G954" s="58">
        <v>5855.2</v>
      </c>
    </row>
    <row r="955" spans="3:7" x14ac:dyDescent="0.25">
      <c r="C955" t="s">
        <v>245</v>
      </c>
      <c r="D955" t="s">
        <v>247</v>
      </c>
      <c r="E955" t="s">
        <v>5301</v>
      </c>
      <c r="F955" t="s">
        <v>5302</v>
      </c>
      <c r="G955" s="58">
        <v>4500</v>
      </c>
    </row>
    <row r="956" spans="3:7" x14ac:dyDescent="0.25">
      <c r="C956" t="s">
        <v>245</v>
      </c>
      <c r="D956" t="s">
        <v>247</v>
      </c>
      <c r="E956" t="s">
        <v>5303</v>
      </c>
      <c r="F956" t="s">
        <v>5304</v>
      </c>
      <c r="G956" s="58">
        <v>1711.5</v>
      </c>
    </row>
    <row r="957" spans="3:7" x14ac:dyDescent="0.25">
      <c r="C957" t="s">
        <v>245</v>
      </c>
      <c r="D957" t="s">
        <v>247</v>
      </c>
      <c r="E957" t="s">
        <v>5305</v>
      </c>
      <c r="F957" t="s">
        <v>5306</v>
      </c>
      <c r="G957" s="58">
        <v>6090.45</v>
      </c>
    </row>
    <row r="958" spans="3:7" x14ac:dyDescent="0.25">
      <c r="C958" t="s">
        <v>245</v>
      </c>
      <c r="D958" t="s">
        <v>247</v>
      </c>
      <c r="E958" t="s">
        <v>5307</v>
      </c>
      <c r="F958" t="s">
        <v>5308</v>
      </c>
      <c r="G958" s="58">
        <v>9119.17</v>
      </c>
    </row>
    <row r="959" spans="3:7" x14ac:dyDescent="0.25">
      <c r="C959" t="s">
        <v>245</v>
      </c>
      <c r="D959" t="s">
        <v>247</v>
      </c>
      <c r="E959" t="s">
        <v>5309</v>
      </c>
      <c r="F959" t="s">
        <v>5310</v>
      </c>
      <c r="G959" s="58">
        <v>7700</v>
      </c>
    </row>
    <row r="960" spans="3:7" x14ac:dyDescent="0.25">
      <c r="C960" t="s">
        <v>245</v>
      </c>
      <c r="D960" t="s">
        <v>247</v>
      </c>
      <c r="E960" t="s">
        <v>5311</v>
      </c>
      <c r="F960" t="s">
        <v>5312</v>
      </c>
      <c r="G960" s="58">
        <v>1100</v>
      </c>
    </row>
    <row r="961" spans="3:7" x14ac:dyDescent="0.25">
      <c r="C961" t="s">
        <v>245</v>
      </c>
      <c r="D961" t="s">
        <v>247</v>
      </c>
      <c r="E961" t="s">
        <v>5313</v>
      </c>
      <c r="F961" t="s">
        <v>5314</v>
      </c>
      <c r="G961" s="58">
        <v>0</v>
      </c>
    </row>
    <row r="962" spans="3:7" x14ac:dyDescent="0.25">
      <c r="C962" t="s">
        <v>245</v>
      </c>
      <c r="D962" t="s">
        <v>247</v>
      </c>
      <c r="E962" t="s">
        <v>5315</v>
      </c>
      <c r="F962" t="s">
        <v>5316</v>
      </c>
      <c r="G962" s="58">
        <v>1185.8</v>
      </c>
    </row>
    <row r="963" spans="3:7" x14ac:dyDescent="0.25">
      <c r="C963" t="s">
        <v>245</v>
      </c>
      <c r="D963" t="s">
        <v>247</v>
      </c>
      <c r="E963" t="s">
        <v>5317</v>
      </c>
      <c r="F963" t="s">
        <v>5318</v>
      </c>
      <c r="G963" s="58">
        <v>10470.73</v>
      </c>
    </row>
    <row r="964" spans="3:7" x14ac:dyDescent="0.25">
      <c r="C964" t="s">
        <v>245</v>
      </c>
      <c r="D964" t="s">
        <v>247</v>
      </c>
      <c r="E964" t="s">
        <v>5317</v>
      </c>
      <c r="F964" t="s">
        <v>5319</v>
      </c>
      <c r="G964" s="58">
        <v>987.53</v>
      </c>
    </row>
    <row r="965" spans="3:7" x14ac:dyDescent="0.25">
      <c r="C965" t="s">
        <v>245</v>
      </c>
      <c r="D965" t="s">
        <v>247</v>
      </c>
      <c r="E965" t="s">
        <v>5320</v>
      </c>
      <c r="F965" t="s">
        <v>5321</v>
      </c>
      <c r="G965" s="58">
        <v>2500</v>
      </c>
    </row>
    <row r="966" spans="3:7" x14ac:dyDescent="0.25">
      <c r="C966" t="s">
        <v>245</v>
      </c>
      <c r="D966" t="s">
        <v>247</v>
      </c>
      <c r="E966" t="s">
        <v>5320</v>
      </c>
      <c r="F966" t="s">
        <v>5322</v>
      </c>
      <c r="G966" s="58">
        <v>4950</v>
      </c>
    </row>
    <row r="967" spans="3:7" x14ac:dyDescent="0.25">
      <c r="C967" t="s">
        <v>245</v>
      </c>
      <c r="D967" t="s">
        <v>247</v>
      </c>
      <c r="E967" t="s">
        <v>5323</v>
      </c>
      <c r="F967" t="s">
        <v>5324</v>
      </c>
      <c r="G967" s="58">
        <v>7000</v>
      </c>
    </row>
    <row r="968" spans="3:7" x14ac:dyDescent="0.25">
      <c r="C968" t="s">
        <v>245</v>
      </c>
      <c r="D968" t="s">
        <v>247</v>
      </c>
      <c r="E968" t="s">
        <v>5325</v>
      </c>
      <c r="F968" t="s">
        <v>5326</v>
      </c>
      <c r="G968" s="58">
        <v>4500</v>
      </c>
    </row>
    <row r="969" spans="3:7" x14ac:dyDescent="0.25">
      <c r="C969" t="s">
        <v>245</v>
      </c>
      <c r="D969" t="s">
        <v>247</v>
      </c>
      <c r="E969" t="s">
        <v>5327</v>
      </c>
      <c r="F969" t="s">
        <v>5328</v>
      </c>
      <c r="G969" s="58">
        <v>8054.92</v>
      </c>
    </row>
    <row r="970" spans="3:7" x14ac:dyDescent="0.25">
      <c r="C970" t="s">
        <v>245</v>
      </c>
      <c r="D970" t="s">
        <v>247</v>
      </c>
      <c r="E970" t="s">
        <v>5329</v>
      </c>
      <c r="F970" t="s">
        <v>5330</v>
      </c>
      <c r="G970" s="58">
        <v>1106.4000000000001</v>
      </c>
    </row>
    <row r="971" spans="3:7" x14ac:dyDescent="0.25">
      <c r="C971" t="s">
        <v>245</v>
      </c>
      <c r="D971" t="s">
        <v>247</v>
      </c>
      <c r="E971" t="s">
        <v>5331</v>
      </c>
      <c r="F971" t="s">
        <v>5332</v>
      </c>
      <c r="G971" s="58">
        <v>2450.48</v>
      </c>
    </row>
    <row r="972" spans="3:7" x14ac:dyDescent="0.25">
      <c r="C972" t="s">
        <v>245</v>
      </c>
      <c r="D972" t="s">
        <v>247</v>
      </c>
      <c r="E972" t="s">
        <v>5333</v>
      </c>
      <c r="F972" t="s">
        <v>5334</v>
      </c>
      <c r="G972" s="58">
        <v>1338.13</v>
      </c>
    </row>
    <row r="973" spans="3:7" x14ac:dyDescent="0.25">
      <c r="C973" t="s">
        <v>245</v>
      </c>
      <c r="D973" t="s">
        <v>247</v>
      </c>
      <c r="E973" t="s">
        <v>5335</v>
      </c>
      <c r="F973" t="s">
        <v>5336</v>
      </c>
      <c r="G973" s="58">
        <v>9212</v>
      </c>
    </row>
    <row r="974" spans="3:7" x14ac:dyDescent="0.25">
      <c r="C974" t="s">
        <v>245</v>
      </c>
      <c r="D974" t="s">
        <v>247</v>
      </c>
      <c r="E974" t="s">
        <v>5337</v>
      </c>
      <c r="F974" t="s">
        <v>5338</v>
      </c>
      <c r="G974" s="58">
        <v>1196.77</v>
      </c>
    </row>
    <row r="975" spans="3:7" x14ac:dyDescent="0.25">
      <c r="C975" t="s">
        <v>245</v>
      </c>
      <c r="D975" t="s">
        <v>247</v>
      </c>
      <c r="E975" t="s">
        <v>5339</v>
      </c>
      <c r="F975" t="s">
        <v>5340</v>
      </c>
      <c r="G975" s="58">
        <v>967.61</v>
      </c>
    </row>
    <row r="976" spans="3:7" x14ac:dyDescent="0.25">
      <c r="C976" t="s">
        <v>245</v>
      </c>
      <c r="D976" t="s">
        <v>247</v>
      </c>
      <c r="E976" t="s">
        <v>5341</v>
      </c>
      <c r="F976" t="s">
        <v>5342</v>
      </c>
      <c r="G976" s="58">
        <v>1671.87</v>
      </c>
    </row>
    <row r="977" spans="3:7" x14ac:dyDescent="0.25">
      <c r="C977" t="s">
        <v>245</v>
      </c>
      <c r="D977" t="s">
        <v>247</v>
      </c>
      <c r="E977" t="s">
        <v>5343</v>
      </c>
      <c r="F977" t="s">
        <v>5344</v>
      </c>
      <c r="G977" s="58">
        <v>2900</v>
      </c>
    </row>
    <row r="978" spans="3:7" x14ac:dyDescent="0.25">
      <c r="C978" t="s">
        <v>245</v>
      </c>
      <c r="D978" t="s">
        <v>247</v>
      </c>
      <c r="E978" t="s">
        <v>5345</v>
      </c>
      <c r="F978" t="s">
        <v>5346</v>
      </c>
      <c r="G978" s="58">
        <v>4950</v>
      </c>
    </row>
    <row r="979" spans="3:7" x14ac:dyDescent="0.25">
      <c r="C979" t="s">
        <v>245</v>
      </c>
      <c r="D979" t="s">
        <v>247</v>
      </c>
      <c r="E979" t="s">
        <v>5347</v>
      </c>
      <c r="F979" t="s">
        <v>5348</v>
      </c>
      <c r="G979" s="58">
        <v>4500</v>
      </c>
    </row>
    <row r="980" spans="3:7" x14ac:dyDescent="0.25">
      <c r="C980" t="s">
        <v>245</v>
      </c>
      <c r="D980" t="s">
        <v>247</v>
      </c>
      <c r="E980" t="s">
        <v>5349</v>
      </c>
      <c r="F980" t="s">
        <v>5350</v>
      </c>
      <c r="G980" s="58">
        <v>7700</v>
      </c>
    </row>
    <row r="981" spans="3:7" x14ac:dyDescent="0.25">
      <c r="C981" t="s">
        <v>245</v>
      </c>
      <c r="D981" t="s">
        <v>247</v>
      </c>
      <c r="E981" t="s">
        <v>5351</v>
      </c>
      <c r="F981" t="s">
        <v>5352</v>
      </c>
      <c r="G981" s="58">
        <v>4950</v>
      </c>
    </row>
    <row r="982" spans="3:7" x14ac:dyDescent="0.25">
      <c r="C982" t="s">
        <v>245</v>
      </c>
      <c r="D982" t="s">
        <v>247</v>
      </c>
      <c r="E982" t="s">
        <v>5353</v>
      </c>
      <c r="F982" t="s">
        <v>5354</v>
      </c>
      <c r="G982" s="58">
        <v>7339.25</v>
      </c>
    </row>
    <row r="983" spans="3:7" x14ac:dyDescent="0.25">
      <c r="C983" t="s">
        <v>245</v>
      </c>
      <c r="D983" t="s">
        <v>247</v>
      </c>
      <c r="E983" t="s">
        <v>5355</v>
      </c>
      <c r="F983" t="s">
        <v>5356</v>
      </c>
      <c r="G983" s="58">
        <v>8334.2999999999993</v>
      </c>
    </row>
    <row r="984" spans="3:7" x14ac:dyDescent="0.25">
      <c r="C984" t="s">
        <v>245</v>
      </c>
      <c r="D984" t="s">
        <v>247</v>
      </c>
      <c r="E984" t="s">
        <v>5357</v>
      </c>
      <c r="F984" t="s">
        <v>5358</v>
      </c>
      <c r="G984" s="58">
        <v>1137.2</v>
      </c>
    </row>
    <row r="985" spans="3:7" x14ac:dyDescent="0.25">
      <c r="C985" t="s">
        <v>245</v>
      </c>
      <c r="D985" t="s">
        <v>247</v>
      </c>
      <c r="E985" t="s">
        <v>5359</v>
      </c>
      <c r="F985" t="s">
        <v>5360</v>
      </c>
      <c r="G985" s="58">
        <v>5675.59</v>
      </c>
    </row>
    <row r="986" spans="3:7" x14ac:dyDescent="0.25">
      <c r="C986" t="s">
        <v>245</v>
      </c>
      <c r="D986" t="s">
        <v>247</v>
      </c>
      <c r="E986" t="s">
        <v>5361</v>
      </c>
      <c r="F986" t="s">
        <v>5362</v>
      </c>
      <c r="G986" s="58">
        <v>4500</v>
      </c>
    </row>
    <row r="987" spans="3:7" x14ac:dyDescent="0.25">
      <c r="C987" t="s">
        <v>245</v>
      </c>
      <c r="D987" t="s">
        <v>247</v>
      </c>
      <c r="E987" t="s">
        <v>5363</v>
      </c>
      <c r="F987" t="s">
        <v>5364</v>
      </c>
      <c r="G987" s="58">
        <v>1436.89</v>
      </c>
    </row>
    <row r="988" spans="3:7" x14ac:dyDescent="0.25">
      <c r="C988" t="s">
        <v>245</v>
      </c>
      <c r="D988" t="s">
        <v>247</v>
      </c>
      <c r="E988" t="s">
        <v>3647</v>
      </c>
      <c r="F988" t="s">
        <v>5365</v>
      </c>
      <c r="G988" s="58">
        <v>229384.46</v>
      </c>
    </row>
    <row r="989" spans="3:7" x14ac:dyDescent="0.25">
      <c r="C989" t="s">
        <v>245</v>
      </c>
      <c r="D989" t="s">
        <v>247</v>
      </c>
      <c r="E989" t="s">
        <v>5366</v>
      </c>
      <c r="F989" t="s">
        <v>5367</v>
      </c>
      <c r="G989" s="58">
        <v>2500</v>
      </c>
    </row>
    <row r="990" spans="3:7" x14ac:dyDescent="0.25">
      <c r="C990" t="s">
        <v>245</v>
      </c>
      <c r="D990" t="s">
        <v>247</v>
      </c>
      <c r="E990" t="s">
        <v>5368</v>
      </c>
      <c r="F990" t="s">
        <v>5369</v>
      </c>
      <c r="G990" s="58">
        <v>1273.8</v>
      </c>
    </row>
    <row r="991" spans="3:7" x14ac:dyDescent="0.25">
      <c r="C991" t="s">
        <v>245</v>
      </c>
      <c r="D991" t="s">
        <v>247</v>
      </c>
      <c r="E991" t="s">
        <v>5370</v>
      </c>
      <c r="F991" t="s">
        <v>5371</v>
      </c>
      <c r="G991" s="58">
        <v>887.19</v>
      </c>
    </row>
    <row r="992" spans="3:7" x14ac:dyDescent="0.25">
      <c r="C992" t="s">
        <v>245</v>
      </c>
      <c r="D992" t="s">
        <v>247</v>
      </c>
      <c r="E992" t="s">
        <v>5372</v>
      </c>
      <c r="F992" t="s">
        <v>5373</v>
      </c>
      <c r="G992" s="58">
        <v>22218.28</v>
      </c>
    </row>
    <row r="993" spans="3:7" x14ac:dyDescent="0.25">
      <c r="C993" t="s">
        <v>245</v>
      </c>
      <c r="D993" t="s">
        <v>247</v>
      </c>
      <c r="E993" t="s">
        <v>5374</v>
      </c>
      <c r="F993" t="s">
        <v>5375</v>
      </c>
      <c r="G993" s="58">
        <v>1365</v>
      </c>
    </row>
    <row r="994" spans="3:7" x14ac:dyDescent="0.25">
      <c r="C994" t="s">
        <v>245</v>
      </c>
      <c r="D994" t="s">
        <v>247</v>
      </c>
      <c r="E994" t="s">
        <v>5376</v>
      </c>
      <c r="F994" t="s">
        <v>5377</v>
      </c>
      <c r="G994" s="58">
        <v>4950</v>
      </c>
    </row>
    <row r="995" spans="3:7" x14ac:dyDescent="0.25">
      <c r="C995" t="s">
        <v>245</v>
      </c>
      <c r="D995" t="s">
        <v>247</v>
      </c>
      <c r="E995" t="s">
        <v>3649</v>
      </c>
      <c r="F995" t="s">
        <v>5378</v>
      </c>
      <c r="G995" s="58">
        <v>6510</v>
      </c>
    </row>
    <row r="996" spans="3:7" x14ac:dyDescent="0.25">
      <c r="C996" t="s">
        <v>245</v>
      </c>
      <c r="D996" t="s">
        <v>247</v>
      </c>
      <c r="E996" t="s">
        <v>5379</v>
      </c>
      <c r="F996" t="s">
        <v>5380</v>
      </c>
      <c r="G996" s="58">
        <v>7113.77</v>
      </c>
    </row>
    <row r="997" spans="3:7" x14ac:dyDescent="0.25">
      <c r="C997" t="s">
        <v>245</v>
      </c>
      <c r="D997" t="s">
        <v>247</v>
      </c>
      <c r="E997" t="s">
        <v>5381</v>
      </c>
      <c r="F997" t="s">
        <v>5382</v>
      </c>
      <c r="G997" s="58">
        <v>6151.95</v>
      </c>
    </row>
    <row r="998" spans="3:7" x14ac:dyDescent="0.25">
      <c r="C998" t="s">
        <v>245</v>
      </c>
      <c r="D998" t="s">
        <v>247</v>
      </c>
      <c r="E998" t="s">
        <v>5383</v>
      </c>
      <c r="F998" t="s">
        <v>5384</v>
      </c>
      <c r="G998" s="58">
        <v>1645.64</v>
      </c>
    </row>
    <row r="999" spans="3:7" x14ac:dyDescent="0.25">
      <c r="C999" t="s">
        <v>245</v>
      </c>
      <c r="D999" t="s">
        <v>247</v>
      </c>
      <c r="E999" t="s">
        <v>5385</v>
      </c>
      <c r="F999" t="s">
        <v>5386</v>
      </c>
      <c r="G999" s="58">
        <v>4500</v>
      </c>
    </row>
    <row r="1000" spans="3:7" x14ac:dyDescent="0.25">
      <c r="C1000" t="s">
        <v>245</v>
      </c>
      <c r="D1000" t="s">
        <v>247</v>
      </c>
      <c r="E1000" t="s">
        <v>5387</v>
      </c>
      <c r="F1000" t="s">
        <v>5388</v>
      </c>
      <c r="G1000" s="58">
        <v>4017.26</v>
      </c>
    </row>
    <row r="1001" spans="3:7" x14ac:dyDescent="0.25">
      <c r="C1001" t="s">
        <v>245</v>
      </c>
      <c r="D1001" t="s">
        <v>247</v>
      </c>
      <c r="E1001" t="s">
        <v>5389</v>
      </c>
      <c r="F1001" t="s">
        <v>5390</v>
      </c>
      <c r="G1001" s="58">
        <v>5500</v>
      </c>
    </row>
    <row r="1002" spans="3:7" x14ac:dyDescent="0.25">
      <c r="C1002" t="s">
        <v>245</v>
      </c>
      <c r="D1002" t="s">
        <v>247</v>
      </c>
      <c r="E1002" t="s">
        <v>5391</v>
      </c>
      <c r="F1002" t="s">
        <v>5392</v>
      </c>
      <c r="G1002" s="58">
        <v>5982.32</v>
      </c>
    </row>
    <row r="1003" spans="3:7" x14ac:dyDescent="0.25">
      <c r="C1003" t="s">
        <v>245</v>
      </c>
      <c r="D1003" t="s">
        <v>247</v>
      </c>
      <c r="E1003" t="s">
        <v>5393</v>
      </c>
      <c r="F1003" t="s">
        <v>5394</v>
      </c>
      <c r="G1003" s="58">
        <v>4108.46</v>
      </c>
    </row>
    <row r="1004" spans="3:7" x14ac:dyDescent="0.25">
      <c r="C1004" t="s">
        <v>245</v>
      </c>
      <c r="D1004" t="s">
        <v>247</v>
      </c>
      <c r="E1004" t="s">
        <v>5395</v>
      </c>
      <c r="F1004" t="s">
        <v>5396</v>
      </c>
      <c r="G1004" s="58">
        <v>1599.14</v>
      </c>
    </row>
    <row r="1005" spans="3:7" x14ac:dyDescent="0.25">
      <c r="C1005" t="s">
        <v>245</v>
      </c>
      <c r="D1005" t="s">
        <v>247</v>
      </c>
      <c r="E1005" t="s">
        <v>5397</v>
      </c>
      <c r="F1005" t="s">
        <v>5398</v>
      </c>
      <c r="G1005" s="58">
        <v>5000</v>
      </c>
    </row>
    <row r="1006" spans="3:7" x14ac:dyDescent="0.25">
      <c r="C1006" t="s">
        <v>245</v>
      </c>
      <c r="D1006" t="s">
        <v>247</v>
      </c>
      <c r="E1006" t="s">
        <v>5399</v>
      </c>
      <c r="F1006" t="s">
        <v>5400</v>
      </c>
      <c r="G1006" s="58">
        <v>2070.4</v>
      </c>
    </row>
    <row r="1007" spans="3:7" x14ac:dyDescent="0.25">
      <c r="C1007" t="s">
        <v>245</v>
      </c>
      <c r="D1007" t="s">
        <v>247</v>
      </c>
      <c r="E1007" t="s">
        <v>5399</v>
      </c>
      <c r="F1007" t="s">
        <v>5401</v>
      </c>
      <c r="G1007" s="58">
        <v>2900</v>
      </c>
    </row>
    <row r="1008" spans="3:7" x14ac:dyDescent="0.25">
      <c r="C1008" t="s">
        <v>245</v>
      </c>
      <c r="D1008" t="s">
        <v>247</v>
      </c>
      <c r="E1008" t="s">
        <v>5402</v>
      </c>
      <c r="F1008" t="s">
        <v>5403</v>
      </c>
      <c r="G1008" s="58">
        <v>4500</v>
      </c>
    </row>
    <row r="1009" spans="3:7" x14ac:dyDescent="0.25">
      <c r="C1009" t="s">
        <v>245</v>
      </c>
      <c r="D1009" t="s">
        <v>247</v>
      </c>
      <c r="E1009" t="s">
        <v>5404</v>
      </c>
      <c r="F1009" t="s">
        <v>5405</v>
      </c>
      <c r="G1009" s="58">
        <v>9244.89</v>
      </c>
    </row>
    <row r="1010" spans="3:7" x14ac:dyDescent="0.25">
      <c r="C1010" t="s">
        <v>245</v>
      </c>
      <c r="D1010" t="s">
        <v>247</v>
      </c>
      <c r="E1010" t="s">
        <v>5406</v>
      </c>
      <c r="F1010" t="s">
        <v>5407</v>
      </c>
      <c r="G1010" s="58">
        <v>5000</v>
      </c>
    </row>
    <row r="1011" spans="3:7" x14ac:dyDescent="0.25">
      <c r="C1011" t="s">
        <v>245</v>
      </c>
      <c r="D1011" t="s">
        <v>247</v>
      </c>
      <c r="E1011" t="s">
        <v>5408</v>
      </c>
      <c r="F1011" t="s">
        <v>5409</v>
      </c>
      <c r="G1011" s="58">
        <v>1691.35</v>
      </c>
    </row>
    <row r="1012" spans="3:7" x14ac:dyDescent="0.25">
      <c r="C1012" t="s">
        <v>245</v>
      </c>
      <c r="D1012" t="s">
        <v>247</v>
      </c>
      <c r="E1012" t="s">
        <v>5410</v>
      </c>
      <c r="F1012" t="s">
        <v>5411</v>
      </c>
      <c r="G1012" s="58">
        <v>5710.41</v>
      </c>
    </row>
    <row r="1013" spans="3:7" x14ac:dyDescent="0.25">
      <c r="C1013" t="s">
        <v>245</v>
      </c>
      <c r="D1013" t="s">
        <v>247</v>
      </c>
      <c r="E1013" t="s">
        <v>5412</v>
      </c>
      <c r="F1013" t="s">
        <v>5413</v>
      </c>
      <c r="G1013" s="58">
        <v>1100</v>
      </c>
    </row>
    <row r="1014" spans="3:7" x14ac:dyDescent="0.25">
      <c r="C1014" t="s">
        <v>245</v>
      </c>
      <c r="D1014" t="s">
        <v>247</v>
      </c>
      <c r="E1014" t="s">
        <v>5412</v>
      </c>
      <c r="F1014" t="s">
        <v>5414</v>
      </c>
      <c r="G1014" s="58">
        <v>4500</v>
      </c>
    </row>
    <row r="1015" spans="3:7" x14ac:dyDescent="0.25">
      <c r="C1015" t="s">
        <v>245</v>
      </c>
      <c r="D1015" t="s">
        <v>247</v>
      </c>
      <c r="E1015" t="s">
        <v>5415</v>
      </c>
      <c r="F1015" t="s">
        <v>5416</v>
      </c>
      <c r="G1015" s="58">
        <v>7000</v>
      </c>
    </row>
    <row r="1016" spans="3:7" x14ac:dyDescent="0.25">
      <c r="C1016" t="s">
        <v>245</v>
      </c>
      <c r="D1016" t="s">
        <v>247</v>
      </c>
      <c r="E1016" t="s">
        <v>5415</v>
      </c>
      <c r="F1016" t="s">
        <v>5417</v>
      </c>
      <c r="G1016" s="58">
        <v>5797.45</v>
      </c>
    </row>
    <row r="1017" spans="3:7" x14ac:dyDescent="0.25">
      <c r="C1017" t="s">
        <v>245</v>
      </c>
      <c r="D1017" t="s">
        <v>247</v>
      </c>
      <c r="E1017" t="s">
        <v>5418</v>
      </c>
      <c r="F1017" t="s">
        <v>5419</v>
      </c>
      <c r="G1017" s="58">
        <v>4500</v>
      </c>
    </row>
    <row r="1018" spans="3:7" x14ac:dyDescent="0.25">
      <c r="C1018" t="s">
        <v>245</v>
      </c>
      <c r="D1018" t="s">
        <v>247</v>
      </c>
      <c r="E1018" t="s">
        <v>5420</v>
      </c>
      <c r="F1018" t="s">
        <v>5421</v>
      </c>
      <c r="G1018" s="58">
        <v>9102.43</v>
      </c>
    </row>
    <row r="1019" spans="3:7" x14ac:dyDescent="0.25">
      <c r="C1019" t="s">
        <v>245</v>
      </c>
      <c r="D1019" t="s">
        <v>247</v>
      </c>
      <c r="E1019" t="s">
        <v>5422</v>
      </c>
      <c r="F1019" t="s">
        <v>5423</v>
      </c>
      <c r="G1019" s="58">
        <v>7000</v>
      </c>
    </row>
    <row r="1020" spans="3:7" x14ac:dyDescent="0.25">
      <c r="C1020" t="s">
        <v>245</v>
      </c>
      <c r="D1020" t="s">
        <v>247</v>
      </c>
      <c r="E1020" t="s">
        <v>5422</v>
      </c>
      <c r="F1020" t="s">
        <v>5424</v>
      </c>
      <c r="G1020" s="58">
        <v>5860.45</v>
      </c>
    </row>
    <row r="1021" spans="3:7" x14ac:dyDescent="0.25">
      <c r="C1021" t="s">
        <v>245</v>
      </c>
      <c r="D1021" t="s">
        <v>247</v>
      </c>
      <c r="E1021" t="s">
        <v>5425</v>
      </c>
      <c r="F1021" t="s">
        <v>5426</v>
      </c>
      <c r="G1021" s="58">
        <v>5524.4</v>
      </c>
    </row>
    <row r="1022" spans="3:7" x14ac:dyDescent="0.25">
      <c r="C1022" t="s">
        <v>245</v>
      </c>
      <c r="D1022" t="s">
        <v>247</v>
      </c>
      <c r="E1022" t="s">
        <v>5427</v>
      </c>
      <c r="F1022" t="s">
        <v>5428</v>
      </c>
      <c r="G1022" s="58">
        <v>2900</v>
      </c>
    </row>
    <row r="1023" spans="3:7" x14ac:dyDescent="0.25">
      <c r="C1023" t="s">
        <v>245</v>
      </c>
      <c r="D1023" t="s">
        <v>247</v>
      </c>
      <c r="E1023" t="s">
        <v>5427</v>
      </c>
      <c r="F1023" t="s">
        <v>5429</v>
      </c>
      <c r="G1023" s="58">
        <v>1739.5</v>
      </c>
    </row>
    <row r="1024" spans="3:7" x14ac:dyDescent="0.25">
      <c r="C1024" t="s">
        <v>245</v>
      </c>
      <c r="D1024" t="s">
        <v>247</v>
      </c>
      <c r="E1024" t="s">
        <v>5430</v>
      </c>
      <c r="F1024" t="s">
        <v>5431</v>
      </c>
      <c r="G1024" s="58">
        <v>5991.99</v>
      </c>
    </row>
    <row r="1025" spans="3:7" x14ac:dyDescent="0.25">
      <c r="C1025" t="s">
        <v>245</v>
      </c>
      <c r="D1025" t="s">
        <v>247</v>
      </c>
      <c r="E1025" t="s">
        <v>5430</v>
      </c>
      <c r="F1025" t="s">
        <v>5432</v>
      </c>
      <c r="G1025" s="58">
        <v>7000</v>
      </c>
    </row>
    <row r="1026" spans="3:7" x14ac:dyDescent="0.25">
      <c r="C1026" t="s">
        <v>245</v>
      </c>
      <c r="D1026" t="s">
        <v>247</v>
      </c>
      <c r="E1026" t="s">
        <v>5433</v>
      </c>
      <c r="F1026" t="s">
        <v>5434</v>
      </c>
      <c r="G1026" s="58">
        <v>4950</v>
      </c>
    </row>
    <row r="1027" spans="3:7" x14ac:dyDescent="0.25">
      <c r="C1027" t="s">
        <v>245</v>
      </c>
      <c r="D1027" t="s">
        <v>247</v>
      </c>
      <c r="E1027" t="s">
        <v>5435</v>
      </c>
      <c r="F1027" t="s">
        <v>5436</v>
      </c>
      <c r="G1027" s="58">
        <v>2900</v>
      </c>
    </row>
    <row r="1028" spans="3:7" x14ac:dyDescent="0.25">
      <c r="C1028" t="s">
        <v>245</v>
      </c>
      <c r="D1028" t="s">
        <v>247</v>
      </c>
      <c r="E1028" t="s">
        <v>5435</v>
      </c>
      <c r="F1028" t="s">
        <v>5437</v>
      </c>
      <c r="G1028" s="58">
        <v>7700</v>
      </c>
    </row>
    <row r="1029" spans="3:7" x14ac:dyDescent="0.25">
      <c r="C1029" t="s">
        <v>245</v>
      </c>
      <c r="D1029" t="s">
        <v>247</v>
      </c>
      <c r="E1029" t="s">
        <v>5438</v>
      </c>
      <c r="F1029" t="s">
        <v>5439</v>
      </c>
      <c r="G1029" s="58">
        <v>1300</v>
      </c>
    </row>
    <row r="1030" spans="3:7" x14ac:dyDescent="0.25">
      <c r="C1030" t="s">
        <v>245</v>
      </c>
      <c r="D1030" t="s">
        <v>247</v>
      </c>
      <c r="E1030" t="s">
        <v>5438</v>
      </c>
      <c r="F1030" t="s">
        <v>5440</v>
      </c>
      <c r="G1030" s="58">
        <v>8375.39</v>
      </c>
    </row>
    <row r="1031" spans="3:7" x14ac:dyDescent="0.25">
      <c r="C1031" t="s">
        <v>245</v>
      </c>
      <c r="D1031" t="s">
        <v>247</v>
      </c>
      <c r="E1031" t="s">
        <v>5441</v>
      </c>
      <c r="F1031" t="s">
        <v>5442</v>
      </c>
      <c r="G1031" s="58">
        <v>7000</v>
      </c>
    </row>
    <row r="1032" spans="3:7" x14ac:dyDescent="0.25">
      <c r="C1032" t="s">
        <v>245</v>
      </c>
      <c r="D1032" t="s">
        <v>247</v>
      </c>
      <c r="E1032" t="s">
        <v>5443</v>
      </c>
      <c r="F1032" t="s">
        <v>5444</v>
      </c>
      <c r="G1032" s="58">
        <v>4950</v>
      </c>
    </row>
    <row r="1033" spans="3:7" x14ac:dyDescent="0.25">
      <c r="C1033" t="s">
        <v>245</v>
      </c>
      <c r="D1033" t="s">
        <v>247</v>
      </c>
      <c r="E1033" t="s">
        <v>5443</v>
      </c>
      <c r="F1033" t="s">
        <v>5445</v>
      </c>
      <c r="G1033" s="58">
        <v>7000</v>
      </c>
    </row>
    <row r="1034" spans="3:7" x14ac:dyDescent="0.25">
      <c r="C1034" t="s">
        <v>245</v>
      </c>
      <c r="D1034" t="s">
        <v>247</v>
      </c>
      <c r="E1034" t="s">
        <v>5446</v>
      </c>
      <c r="F1034" t="s">
        <v>5447</v>
      </c>
      <c r="G1034" s="58">
        <v>6318.98</v>
      </c>
    </row>
    <row r="1035" spans="3:7" x14ac:dyDescent="0.25">
      <c r="C1035" t="s">
        <v>245</v>
      </c>
      <c r="D1035" t="s">
        <v>247</v>
      </c>
      <c r="E1035" t="s">
        <v>5448</v>
      </c>
      <c r="F1035" t="s">
        <v>5449</v>
      </c>
      <c r="G1035" s="58">
        <v>7700</v>
      </c>
    </row>
    <row r="1036" spans="3:7" x14ac:dyDescent="0.25">
      <c r="C1036" t="s">
        <v>245</v>
      </c>
      <c r="D1036" t="s">
        <v>247</v>
      </c>
      <c r="E1036" t="s">
        <v>5450</v>
      </c>
      <c r="F1036" t="s">
        <v>5451</v>
      </c>
      <c r="G1036" s="58">
        <v>1212.06</v>
      </c>
    </row>
    <row r="1037" spans="3:7" x14ac:dyDescent="0.25">
      <c r="C1037" t="s">
        <v>245</v>
      </c>
      <c r="D1037" t="s">
        <v>247</v>
      </c>
      <c r="E1037" t="s">
        <v>5452</v>
      </c>
      <c r="F1037" t="s">
        <v>5453</v>
      </c>
      <c r="G1037" s="58">
        <v>6605.78</v>
      </c>
    </row>
    <row r="1038" spans="3:7" x14ac:dyDescent="0.25">
      <c r="C1038" t="s">
        <v>245</v>
      </c>
      <c r="D1038" t="s">
        <v>247</v>
      </c>
      <c r="E1038" t="s">
        <v>5454</v>
      </c>
      <c r="F1038" t="s">
        <v>5455</v>
      </c>
      <c r="G1038" s="58">
        <v>5000</v>
      </c>
    </row>
    <row r="1039" spans="3:7" x14ac:dyDescent="0.25">
      <c r="C1039" t="s">
        <v>245</v>
      </c>
      <c r="D1039" t="s">
        <v>247</v>
      </c>
      <c r="E1039" t="s">
        <v>5456</v>
      </c>
      <c r="F1039" t="s">
        <v>5457</v>
      </c>
      <c r="G1039" s="58">
        <v>5855.2</v>
      </c>
    </row>
    <row r="1040" spans="3:7" x14ac:dyDescent="0.25">
      <c r="C1040" t="s">
        <v>245</v>
      </c>
      <c r="D1040" t="s">
        <v>247</v>
      </c>
      <c r="E1040" t="s">
        <v>5458</v>
      </c>
      <c r="F1040" t="s">
        <v>5459</v>
      </c>
      <c r="G1040" s="58">
        <v>7700</v>
      </c>
    </row>
    <row r="1041" spans="3:7" x14ac:dyDescent="0.25">
      <c r="C1041" t="s">
        <v>245</v>
      </c>
      <c r="D1041" t="s">
        <v>247</v>
      </c>
      <c r="E1041" t="s">
        <v>5460</v>
      </c>
      <c r="F1041" t="s">
        <v>5461</v>
      </c>
      <c r="G1041" s="58">
        <v>4500</v>
      </c>
    </row>
    <row r="1042" spans="3:7" x14ac:dyDescent="0.25">
      <c r="C1042" t="s">
        <v>245</v>
      </c>
      <c r="D1042" t="s">
        <v>247</v>
      </c>
      <c r="E1042" t="s">
        <v>5462</v>
      </c>
      <c r="F1042" t="s">
        <v>5463</v>
      </c>
      <c r="G1042" s="58">
        <v>1222.04</v>
      </c>
    </row>
    <row r="1043" spans="3:7" x14ac:dyDescent="0.25">
      <c r="C1043" t="s">
        <v>245</v>
      </c>
      <c r="D1043" t="s">
        <v>247</v>
      </c>
      <c r="E1043" t="s">
        <v>5464</v>
      </c>
      <c r="F1043" t="s">
        <v>5465</v>
      </c>
      <c r="G1043" s="58">
        <v>11000</v>
      </c>
    </row>
    <row r="1044" spans="3:7" x14ac:dyDescent="0.25">
      <c r="C1044" t="s">
        <v>245</v>
      </c>
      <c r="D1044" t="s">
        <v>247</v>
      </c>
      <c r="E1044" t="s">
        <v>5466</v>
      </c>
      <c r="F1044" t="s">
        <v>5467</v>
      </c>
      <c r="G1044" s="58">
        <v>4950</v>
      </c>
    </row>
    <row r="1045" spans="3:7" x14ac:dyDescent="0.25">
      <c r="C1045" t="s">
        <v>245</v>
      </c>
      <c r="D1045" t="s">
        <v>247</v>
      </c>
      <c r="E1045" t="s">
        <v>5468</v>
      </c>
      <c r="F1045" t="s">
        <v>5469</v>
      </c>
      <c r="G1045" s="58">
        <v>3645.8199999999997</v>
      </c>
    </row>
    <row r="1046" spans="3:7" x14ac:dyDescent="0.25">
      <c r="C1046" t="s">
        <v>245</v>
      </c>
      <c r="D1046" t="s">
        <v>247</v>
      </c>
      <c r="E1046" t="s">
        <v>5470</v>
      </c>
      <c r="F1046" t="s">
        <v>5471</v>
      </c>
      <c r="G1046" s="58">
        <v>6338.13</v>
      </c>
    </row>
    <row r="1047" spans="3:7" x14ac:dyDescent="0.25">
      <c r="C1047" t="s">
        <v>245</v>
      </c>
      <c r="D1047" t="s">
        <v>247</v>
      </c>
      <c r="E1047" t="s">
        <v>5472</v>
      </c>
      <c r="F1047" t="s">
        <v>5473</v>
      </c>
      <c r="G1047" s="58">
        <v>1296</v>
      </c>
    </row>
    <row r="1048" spans="3:7" x14ac:dyDescent="0.25">
      <c r="C1048" t="s">
        <v>245</v>
      </c>
      <c r="D1048" t="s">
        <v>247</v>
      </c>
      <c r="E1048" t="s">
        <v>5474</v>
      </c>
      <c r="F1048" t="s">
        <v>5475</v>
      </c>
      <c r="G1048" s="58">
        <v>5859.82</v>
      </c>
    </row>
    <row r="1049" spans="3:7" x14ac:dyDescent="0.25">
      <c r="C1049" t="s">
        <v>245</v>
      </c>
      <c r="D1049" t="s">
        <v>247</v>
      </c>
      <c r="E1049" t="s">
        <v>5476</v>
      </c>
      <c r="F1049" t="s">
        <v>5477</v>
      </c>
      <c r="G1049" s="58">
        <v>6229.5</v>
      </c>
    </row>
    <row r="1050" spans="3:7" x14ac:dyDescent="0.25">
      <c r="C1050" t="s">
        <v>245</v>
      </c>
      <c r="D1050" t="s">
        <v>247</v>
      </c>
      <c r="E1050" t="s">
        <v>5478</v>
      </c>
      <c r="F1050" t="s">
        <v>5479</v>
      </c>
      <c r="G1050" s="58">
        <v>1390.08</v>
      </c>
    </row>
    <row r="1051" spans="3:7" x14ac:dyDescent="0.25">
      <c r="C1051" t="s">
        <v>245</v>
      </c>
      <c r="D1051" t="s">
        <v>247</v>
      </c>
      <c r="E1051" t="s">
        <v>5480</v>
      </c>
      <c r="F1051" t="s">
        <v>5481</v>
      </c>
      <c r="G1051" s="58">
        <v>8431.31</v>
      </c>
    </row>
    <row r="1052" spans="3:7" x14ac:dyDescent="0.25">
      <c r="C1052" t="s">
        <v>245</v>
      </c>
      <c r="D1052" t="s">
        <v>247</v>
      </c>
      <c r="E1052" t="s">
        <v>5482</v>
      </c>
      <c r="F1052" t="s">
        <v>5483</v>
      </c>
      <c r="G1052" s="58">
        <v>1521.15</v>
      </c>
    </row>
    <row r="1053" spans="3:7" x14ac:dyDescent="0.25">
      <c r="C1053" t="s">
        <v>245</v>
      </c>
      <c r="D1053" t="s">
        <v>247</v>
      </c>
      <c r="E1053" t="s">
        <v>5484</v>
      </c>
      <c r="F1053" t="s">
        <v>5485</v>
      </c>
      <c r="G1053" s="58">
        <v>4500</v>
      </c>
    </row>
    <row r="1054" spans="3:7" x14ac:dyDescent="0.25">
      <c r="C1054" t="s">
        <v>245</v>
      </c>
      <c r="D1054" t="s">
        <v>247</v>
      </c>
      <c r="E1054" t="s">
        <v>5486</v>
      </c>
      <c r="F1054" t="s">
        <v>5487</v>
      </c>
      <c r="G1054" s="58">
        <v>7700</v>
      </c>
    </row>
    <row r="1055" spans="3:7" x14ac:dyDescent="0.25">
      <c r="C1055" t="s">
        <v>245</v>
      </c>
      <c r="D1055" t="s">
        <v>247</v>
      </c>
      <c r="E1055" t="s">
        <v>5486</v>
      </c>
      <c r="F1055" t="s">
        <v>5488</v>
      </c>
      <c r="G1055" s="58">
        <v>4500</v>
      </c>
    </row>
    <row r="1056" spans="3:7" x14ac:dyDescent="0.25">
      <c r="C1056" t="s">
        <v>245</v>
      </c>
      <c r="D1056" t="s">
        <v>247</v>
      </c>
      <c r="E1056" t="s">
        <v>5489</v>
      </c>
      <c r="F1056" t="s">
        <v>5490</v>
      </c>
      <c r="G1056" s="58">
        <v>4950</v>
      </c>
    </row>
    <row r="1057" spans="3:7" x14ac:dyDescent="0.25">
      <c r="C1057" t="s">
        <v>245</v>
      </c>
      <c r="D1057" t="s">
        <v>247</v>
      </c>
      <c r="E1057" t="s">
        <v>5491</v>
      </c>
      <c r="F1057" t="s">
        <v>5492</v>
      </c>
      <c r="G1057" s="58">
        <v>1203.2</v>
      </c>
    </row>
    <row r="1058" spans="3:7" x14ac:dyDescent="0.25">
      <c r="C1058" t="s">
        <v>245</v>
      </c>
      <c r="D1058" t="s">
        <v>247</v>
      </c>
      <c r="E1058" t="s">
        <v>5493</v>
      </c>
      <c r="F1058" t="s">
        <v>5494</v>
      </c>
      <c r="G1058" s="58">
        <v>1306.07</v>
      </c>
    </row>
    <row r="1059" spans="3:7" x14ac:dyDescent="0.25">
      <c r="C1059" t="s">
        <v>245</v>
      </c>
      <c r="D1059" t="s">
        <v>247</v>
      </c>
      <c r="E1059" t="s">
        <v>5495</v>
      </c>
      <c r="F1059" t="s">
        <v>5496</v>
      </c>
      <c r="G1059" s="58">
        <v>5803.08</v>
      </c>
    </row>
    <row r="1060" spans="3:7" x14ac:dyDescent="0.25">
      <c r="C1060" t="s">
        <v>245</v>
      </c>
      <c r="D1060" t="s">
        <v>247</v>
      </c>
      <c r="E1060" t="s">
        <v>5495</v>
      </c>
      <c r="F1060" t="s">
        <v>5497</v>
      </c>
      <c r="G1060" s="58">
        <v>7700</v>
      </c>
    </row>
    <row r="1061" spans="3:7" x14ac:dyDescent="0.25">
      <c r="C1061" t="s">
        <v>245</v>
      </c>
      <c r="D1061" t="s">
        <v>247</v>
      </c>
      <c r="E1061" t="s">
        <v>5498</v>
      </c>
      <c r="F1061" t="s">
        <v>5499</v>
      </c>
      <c r="G1061" s="58">
        <v>7000</v>
      </c>
    </row>
    <row r="1062" spans="3:7" x14ac:dyDescent="0.25">
      <c r="C1062" t="s">
        <v>245</v>
      </c>
      <c r="D1062" t="s">
        <v>247</v>
      </c>
      <c r="E1062" t="s">
        <v>5500</v>
      </c>
      <c r="F1062" t="s">
        <v>5501</v>
      </c>
      <c r="G1062" s="58">
        <v>4500</v>
      </c>
    </row>
    <row r="1063" spans="3:7" x14ac:dyDescent="0.25">
      <c r="C1063" t="s">
        <v>245</v>
      </c>
      <c r="D1063" t="s">
        <v>247</v>
      </c>
      <c r="E1063" t="s">
        <v>5502</v>
      </c>
      <c r="F1063" t="s">
        <v>5503</v>
      </c>
      <c r="G1063" s="58">
        <v>9132.64</v>
      </c>
    </row>
    <row r="1064" spans="3:7" x14ac:dyDescent="0.25">
      <c r="C1064" t="s">
        <v>245</v>
      </c>
      <c r="D1064" t="s">
        <v>247</v>
      </c>
      <c r="E1064" t="s">
        <v>5502</v>
      </c>
      <c r="F1064" t="s">
        <v>5504</v>
      </c>
      <c r="G1064" s="58">
        <v>1436.39</v>
      </c>
    </row>
    <row r="1065" spans="3:7" x14ac:dyDescent="0.25">
      <c r="C1065" t="s">
        <v>245</v>
      </c>
      <c r="D1065" t="s">
        <v>247</v>
      </c>
      <c r="E1065" t="s">
        <v>5505</v>
      </c>
      <c r="F1065" t="s">
        <v>5506</v>
      </c>
      <c r="G1065" s="58">
        <v>4500</v>
      </c>
    </row>
    <row r="1066" spans="3:7" x14ac:dyDescent="0.25">
      <c r="C1066" t="s">
        <v>245</v>
      </c>
      <c r="D1066" t="s">
        <v>247</v>
      </c>
      <c r="E1066" t="s">
        <v>5507</v>
      </c>
      <c r="F1066" t="s">
        <v>5508</v>
      </c>
      <c r="G1066" s="58">
        <v>2900</v>
      </c>
    </row>
    <row r="1067" spans="3:7" x14ac:dyDescent="0.25">
      <c r="C1067" t="s">
        <v>245</v>
      </c>
      <c r="D1067" t="s">
        <v>247</v>
      </c>
      <c r="E1067" t="s">
        <v>5509</v>
      </c>
      <c r="F1067" t="s">
        <v>5510</v>
      </c>
      <c r="G1067" s="58">
        <v>4500</v>
      </c>
    </row>
    <row r="1068" spans="3:7" x14ac:dyDescent="0.25">
      <c r="C1068" t="s">
        <v>245</v>
      </c>
      <c r="D1068" t="s">
        <v>247</v>
      </c>
      <c r="E1068" t="s">
        <v>5511</v>
      </c>
      <c r="F1068" t="s">
        <v>5512</v>
      </c>
      <c r="G1068" s="58">
        <v>5500</v>
      </c>
    </row>
    <row r="1069" spans="3:7" x14ac:dyDescent="0.25">
      <c r="C1069" t="s">
        <v>245</v>
      </c>
      <c r="D1069" t="s">
        <v>247</v>
      </c>
      <c r="E1069" t="s">
        <v>5513</v>
      </c>
      <c r="F1069" t="s">
        <v>5514</v>
      </c>
      <c r="G1069" s="58">
        <v>2750</v>
      </c>
    </row>
    <row r="1070" spans="3:7" x14ac:dyDescent="0.25">
      <c r="C1070" t="s">
        <v>245</v>
      </c>
      <c r="D1070" t="s">
        <v>247</v>
      </c>
      <c r="E1070" t="s">
        <v>5515</v>
      </c>
      <c r="F1070" t="s">
        <v>5516</v>
      </c>
      <c r="G1070" s="58">
        <v>276.63</v>
      </c>
    </row>
    <row r="1071" spans="3:7" x14ac:dyDescent="0.25">
      <c r="C1071" t="s">
        <v>245</v>
      </c>
      <c r="D1071" t="s">
        <v>247</v>
      </c>
      <c r="E1071" t="s">
        <v>5517</v>
      </c>
      <c r="F1071" t="s">
        <v>5518</v>
      </c>
      <c r="G1071" s="58">
        <v>7700</v>
      </c>
    </row>
    <row r="1072" spans="3:7" x14ac:dyDescent="0.25">
      <c r="C1072" t="s">
        <v>245</v>
      </c>
      <c r="D1072" t="s">
        <v>247</v>
      </c>
      <c r="E1072" t="s">
        <v>5519</v>
      </c>
      <c r="F1072" t="s">
        <v>5520</v>
      </c>
      <c r="G1072" s="58">
        <v>7134.1399999999994</v>
      </c>
    </row>
    <row r="1073" spans="3:7" x14ac:dyDescent="0.25">
      <c r="C1073" t="s">
        <v>245</v>
      </c>
      <c r="D1073" t="s">
        <v>247</v>
      </c>
      <c r="E1073" t="s">
        <v>5521</v>
      </c>
      <c r="F1073" t="s">
        <v>5522</v>
      </c>
      <c r="G1073" s="58">
        <v>6685.8</v>
      </c>
    </row>
    <row r="1074" spans="3:7" x14ac:dyDescent="0.25">
      <c r="C1074" t="s">
        <v>245</v>
      </c>
      <c r="D1074" t="s">
        <v>247</v>
      </c>
      <c r="E1074" t="s">
        <v>5523</v>
      </c>
      <c r="F1074" t="s">
        <v>5524</v>
      </c>
      <c r="G1074" s="58">
        <v>1219.68</v>
      </c>
    </row>
    <row r="1075" spans="3:7" x14ac:dyDescent="0.25">
      <c r="C1075" t="s">
        <v>245</v>
      </c>
      <c r="D1075" t="s">
        <v>247</v>
      </c>
      <c r="E1075" t="s">
        <v>5525</v>
      </c>
      <c r="F1075" t="s">
        <v>5526</v>
      </c>
      <c r="G1075" s="58">
        <v>1003.73</v>
      </c>
    </row>
    <row r="1076" spans="3:7" x14ac:dyDescent="0.25">
      <c r="C1076" t="s">
        <v>245</v>
      </c>
      <c r="D1076" t="s">
        <v>247</v>
      </c>
      <c r="E1076" t="s">
        <v>5527</v>
      </c>
      <c r="F1076" t="s">
        <v>5528</v>
      </c>
      <c r="G1076" s="58">
        <v>4500</v>
      </c>
    </row>
    <row r="1077" spans="3:7" x14ac:dyDescent="0.25">
      <c r="C1077" t="s">
        <v>245</v>
      </c>
      <c r="D1077" t="s">
        <v>247</v>
      </c>
      <c r="E1077" t="s">
        <v>5529</v>
      </c>
      <c r="F1077" t="s">
        <v>5530</v>
      </c>
      <c r="G1077" s="58">
        <v>6138.77</v>
      </c>
    </row>
    <row r="1078" spans="3:7" x14ac:dyDescent="0.25">
      <c r="C1078" t="s">
        <v>245</v>
      </c>
      <c r="D1078" t="s">
        <v>247</v>
      </c>
      <c r="E1078" t="s">
        <v>5531</v>
      </c>
      <c r="F1078" t="s">
        <v>5532</v>
      </c>
      <c r="G1078" s="58">
        <v>4950</v>
      </c>
    </row>
    <row r="1079" spans="3:7" x14ac:dyDescent="0.25">
      <c r="C1079" t="s">
        <v>245</v>
      </c>
      <c r="D1079" t="s">
        <v>247</v>
      </c>
      <c r="E1079" t="s">
        <v>5533</v>
      </c>
      <c r="F1079" t="s">
        <v>5534</v>
      </c>
      <c r="G1079" s="58">
        <v>10900</v>
      </c>
    </row>
    <row r="1080" spans="3:7" x14ac:dyDescent="0.25">
      <c r="C1080" t="s">
        <v>245</v>
      </c>
      <c r="D1080" t="s">
        <v>247</v>
      </c>
      <c r="E1080" t="s">
        <v>5535</v>
      </c>
      <c r="F1080" t="s">
        <v>5536</v>
      </c>
      <c r="G1080" s="58">
        <v>1681.3</v>
      </c>
    </row>
    <row r="1081" spans="3:7" x14ac:dyDescent="0.25">
      <c r="C1081" t="s">
        <v>245</v>
      </c>
      <c r="D1081" t="s">
        <v>247</v>
      </c>
      <c r="E1081" t="s">
        <v>5537</v>
      </c>
      <c r="F1081" t="s">
        <v>5538</v>
      </c>
      <c r="G1081" s="58">
        <v>8257.7999999999993</v>
      </c>
    </row>
    <row r="1082" spans="3:7" x14ac:dyDescent="0.25">
      <c r="C1082" t="s">
        <v>245</v>
      </c>
      <c r="D1082" t="s">
        <v>247</v>
      </c>
      <c r="E1082" t="s">
        <v>5539</v>
      </c>
      <c r="F1082" t="s">
        <v>5540</v>
      </c>
      <c r="G1082" s="58">
        <v>5500</v>
      </c>
    </row>
    <row r="1083" spans="3:7" x14ac:dyDescent="0.25">
      <c r="C1083" t="s">
        <v>245</v>
      </c>
      <c r="D1083" t="s">
        <v>247</v>
      </c>
      <c r="E1083" t="s">
        <v>5541</v>
      </c>
      <c r="F1083" t="s">
        <v>5542</v>
      </c>
      <c r="G1083" s="58">
        <v>4950</v>
      </c>
    </row>
    <row r="1084" spans="3:7" x14ac:dyDescent="0.25">
      <c r="C1084" t="s">
        <v>245</v>
      </c>
      <c r="D1084" t="s">
        <v>247</v>
      </c>
      <c r="E1084" t="s">
        <v>5543</v>
      </c>
      <c r="F1084" t="s">
        <v>5544</v>
      </c>
      <c r="G1084" s="58">
        <v>1418.12</v>
      </c>
    </row>
    <row r="1085" spans="3:7" x14ac:dyDescent="0.25">
      <c r="C1085" t="s">
        <v>245</v>
      </c>
      <c r="D1085" t="s">
        <v>247</v>
      </c>
      <c r="E1085" t="s">
        <v>5545</v>
      </c>
      <c r="F1085" t="s">
        <v>5546</v>
      </c>
      <c r="G1085" s="58">
        <v>1339.7</v>
      </c>
    </row>
    <row r="1086" spans="3:7" x14ac:dyDescent="0.25">
      <c r="C1086" t="s">
        <v>245</v>
      </c>
      <c r="D1086" t="s">
        <v>247</v>
      </c>
      <c r="E1086" t="s">
        <v>5547</v>
      </c>
      <c r="F1086" t="s">
        <v>5548</v>
      </c>
      <c r="G1086" s="58">
        <v>2750</v>
      </c>
    </row>
    <row r="1087" spans="3:7" x14ac:dyDescent="0.25">
      <c r="C1087" t="s">
        <v>245</v>
      </c>
      <c r="D1087" t="s">
        <v>247</v>
      </c>
      <c r="E1087" t="s">
        <v>5547</v>
      </c>
      <c r="F1087" t="s">
        <v>5549</v>
      </c>
      <c r="G1087" s="58">
        <v>6935.74</v>
      </c>
    </row>
    <row r="1088" spans="3:7" x14ac:dyDescent="0.25">
      <c r="C1088" t="s">
        <v>245</v>
      </c>
      <c r="D1088" t="s">
        <v>247</v>
      </c>
      <c r="E1088" t="s">
        <v>5550</v>
      </c>
      <c r="F1088" t="s">
        <v>5551</v>
      </c>
      <c r="G1088" s="58">
        <v>1700</v>
      </c>
    </row>
    <row r="1089" spans="3:7" x14ac:dyDescent="0.25">
      <c r="C1089" t="s">
        <v>245</v>
      </c>
      <c r="D1089" t="s">
        <v>247</v>
      </c>
      <c r="E1089" t="s">
        <v>5552</v>
      </c>
      <c r="F1089" t="s">
        <v>5553</v>
      </c>
      <c r="G1089" s="58">
        <v>2138.7199999999998</v>
      </c>
    </row>
    <row r="1090" spans="3:7" x14ac:dyDescent="0.25">
      <c r="C1090" t="s">
        <v>245</v>
      </c>
      <c r="D1090" t="s">
        <v>247</v>
      </c>
      <c r="E1090" t="s">
        <v>5554</v>
      </c>
      <c r="F1090" t="s">
        <v>5555</v>
      </c>
      <c r="G1090" s="58">
        <v>9604.16</v>
      </c>
    </row>
    <row r="1091" spans="3:7" x14ac:dyDescent="0.25">
      <c r="C1091" t="s">
        <v>245</v>
      </c>
      <c r="D1091" t="s">
        <v>247</v>
      </c>
      <c r="E1091" t="s">
        <v>5556</v>
      </c>
      <c r="F1091" t="s">
        <v>5557</v>
      </c>
      <c r="G1091" s="58">
        <v>8545.7800000000007</v>
      </c>
    </row>
    <row r="1092" spans="3:7" x14ac:dyDescent="0.25">
      <c r="C1092" t="s">
        <v>245</v>
      </c>
      <c r="D1092" t="s">
        <v>247</v>
      </c>
      <c r="E1092" t="s">
        <v>5556</v>
      </c>
      <c r="F1092" t="s">
        <v>5558</v>
      </c>
      <c r="G1092" s="58">
        <v>5848.55</v>
      </c>
    </row>
    <row r="1093" spans="3:7" x14ac:dyDescent="0.25">
      <c r="C1093" t="s">
        <v>245</v>
      </c>
      <c r="D1093" t="s">
        <v>247</v>
      </c>
      <c r="E1093" t="s">
        <v>3661</v>
      </c>
      <c r="F1093" t="s">
        <v>5559</v>
      </c>
      <c r="G1093" s="58">
        <v>4950</v>
      </c>
    </row>
    <row r="1094" spans="3:7" x14ac:dyDescent="0.25">
      <c r="C1094" t="s">
        <v>245</v>
      </c>
      <c r="D1094" t="s">
        <v>247</v>
      </c>
      <c r="E1094" t="s">
        <v>3661</v>
      </c>
      <c r="F1094" t="s">
        <v>5560</v>
      </c>
      <c r="G1094" s="58">
        <v>7000</v>
      </c>
    </row>
    <row r="1095" spans="3:7" x14ac:dyDescent="0.25">
      <c r="C1095" t="s">
        <v>245</v>
      </c>
      <c r="D1095" t="s">
        <v>247</v>
      </c>
      <c r="E1095" t="s">
        <v>5561</v>
      </c>
      <c r="F1095" t="s">
        <v>5562</v>
      </c>
      <c r="G1095" s="58">
        <v>1100</v>
      </c>
    </row>
    <row r="1096" spans="3:7" x14ac:dyDescent="0.25">
      <c r="C1096" t="s">
        <v>245</v>
      </c>
      <c r="D1096" t="s">
        <v>247</v>
      </c>
      <c r="E1096" t="s">
        <v>5563</v>
      </c>
      <c r="F1096" t="s">
        <v>5564</v>
      </c>
      <c r="G1096" s="58">
        <v>8665.8799999999992</v>
      </c>
    </row>
    <row r="1097" spans="3:7" x14ac:dyDescent="0.25">
      <c r="C1097" t="s">
        <v>245</v>
      </c>
      <c r="D1097" t="s">
        <v>247</v>
      </c>
      <c r="E1097" t="s">
        <v>5565</v>
      </c>
      <c r="F1097" t="s">
        <v>5566</v>
      </c>
      <c r="G1097" s="58">
        <v>1355.2</v>
      </c>
    </row>
    <row r="1098" spans="3:7" x14ac:dyDescent="0.25">
      <c r="C1098" t="s">
        <v>245</v>
      </c>
      <c r="D1098" t="s">
        <v>247</v>
      </c>
      <c r="E1098" t="s">
        <v>5567</v>
      </c>
      <c r="F1098" t="s">
        <v>5568</v>
      </c>
      <c r="G1098" s="58">
        <v>1811.22</v>
      </c>
    </row>
    <row r="1099" spans="3:7" x14ac:dyDescent="0.25">
      <c r="C1099" t="s">
        <v>245</v>
      </c>
      <c r="D1099" t="s">
        <v>247</v>
      </c>
      <c r="E1099" t="s">
        <v>5569</v>
      </c>
      <c r="F1099" t="s">
        <v>5570</v>
      </c>
      <c r="G1099" s="58">
        <v>973.76</v>
      </c>
    </row>
    <row r="1100" spans="3:7" x14ac:dyDescent="0.25">
      <c r="C1100" t="s">
        <v>245</v>
      </c>
      <c r="D1100" t="s">
        <v>247</v>
      </c>
      <c r="E1100" t="s">
        <v>5571</v>
      </c>
      <c r="F1100" t="s">
        <v>5572</v>
      </c>
      <c r="G1100" s="58">
        <v>1223.6199999999999</v>
      </c>
    </row>
    <row r="1101" spans="3:7" x14ac:dyDescent="0.25">
      <c r="C1101" t="s">
        <v>245</v>
      </c>
      <c r="D1101" t="s">
        <v>247</v>
      </c>
      <c r="E1101" t="s">
        <v>5573</v>
      </c>
      <c r="F1101" t="s">
        <v>5574</v>
      </c>
      <c r="G1101" s="58">
        <v>4500</v>
      </c>
    </row>
    <row r="1102" spans="3:7" x14ac:dyDescent="0.25">
      <c r="C1102" t="s">
        <v>245</v>
      </c>
      <c r="D1102" t="s">
        <v>247</v>
      </c>
      <c r="E1102" t="s">
        <v>5575</v>
      </c>
      <c r="F1102" t="s">
        <v>5576</v>
      </c>
      <c r="G1102" s="58">
        <v>8317.77</v>
      </c>
    </row>
    <row r="1103" spans="3:7" x14ac:dyDescent="0.25">
      <c r="C1103" t="s">
        <v>245</v>
      </c>
      <c r="D1103" t="s">
        <v>247</v>
      </c>
      <c r="E1103" t="s">
        <v>3663</v>
      </c>
      <c r="F1103" t="s">
        <v>5577</v>
      </c>
      <c r="G1103" s="58">
        <v>8692.27</v>
      </c>
    </row>
    <row r="1104" spans="3:7" x14ac:dyDescent="0.25">
      <c r="C1104" t="s">
        <v>245</v>
      </c>
      <c r="D1104" t="s">
        <v>247</v>
      </c>
      <c r="E1104" t="s">
        <v>5578</v>
      </c>
      <c r="F1104" t="s">
        <v>5579</v>
      </c>
      <c r="G1104" s="58">
        <v>7700</v>
      </c>
    </row>
    <row r="1105" spans="3:7" x14ac:dyDescent="0.25">
      <c r="C1105" t="s">
        <v>245</v>
      </c>
      <c r="D1105" t="s">
        <v>247</v>
      </c>
      <c r="E1105" t="s">
        <v>5580</v>
      </c>
      <c r="F1105" t="s">
        <v>5581</v>
      </c>
      <c r="G1105" s="58">
        <v>8029.46</v>
      </c>
    </row>
    <row r="1106" spans="3:7" x14ac:dyDescent="0.25">
      <c r="C1106" t="s">
        <v>245</v>
      </c>
      <c r="D1106" t="s">
        <v>247</v>
      </c>
      <c r="E1106" t="s">
        <v>5580</v>
      </c>
      <c r="F1106" t="s">
        <v>5582</v>
      </c>
      <c r="G1106" s="58">
        <v>1270.5</v>
      </c>
    </row>
    <row r="1107" spans="3:7" x14ac:dyDescent="0.25">
      <c r="C1107" t="s">
        <v>245</v>
      </c>
      <c r="D1107" t="s">
        <v>247</v>
      </c>
      <c r="E1107" t="s">
        <v>5583</v>
      </c>
      <c r="F1107" t="s">
        <v>5584</v>
      </c>
      <c r="G1107" s="58">
        <v>8306.7199999999993</v>
      </c>
    </row>
    <row r="1108" spans="3:7" x14ac:dyDescent="0.25">
      <c r="C1108" t="s">
        <v>245</v>
      </c>
      <c r="D1108" t="s">
        <v>247</v>
      </c>
      <c r="E1108" t="s">
        <v>5583</v>
      </c>
      <c r="F1108" t="s">
        <v>5585</v>
      </c>
      <c r="G1108" s="58">
        <v>1860.8</v>
      </c>
    </row>
    <row r="1109" spans="3:7" x14ac:dyDescent="0.25">
      <c r="C1109" t="s">
        <v>245</v>
      </c>
      <c r="D1109" t="s">
        <v>247</v>
      </c>
      <c r="E1109" t="s">
        <v>5583</v>
      </c>
      <c r="F1109" t="s">
        <v>5586</v>
      </c>
      <c r="G1109" s="58">
        <v>7700</v>
      </c>
    </row>
    <row r="1110" spans="3:7" x14ac:dyDescent="0.25">
      <c r="C1110" t="s">
        <v>245</v>
      </c>
      <c r="D1110" t="s">
        <v>247</v>
      </c>
      <c r="E1110" t="s">
        <v>5587</v>
      </c>
      <c r="F1110" t="s">
        <v>5588</v>
      </c>
      <c r="G1110" s="58">
        <v>5000</v>
      </c>
    </row>
    <row r="1111" spans="3:7" x14ac:dyDescent="0.25">
      <c r="C1111" t="s">
        <v>245</v>
      </c>
      <c r="D1111" t="s">
        <v>247</v>
      </c>
      <c r="E1111" t="s">
        <v>5589</v>
      </c>
      <c r="F1111" t="s">
        <v>5590</v>
      </c>
      <c r="G1111" s="58">
        <v>9103.84</v>
      </c>
    </row>
    <row r="1112" spans="3:7" x14ac:dyDescent="0.25">
      <c r="C1112" t="s">
        <v>245</v>
      </c>
      <c r="D1112" t="s">
        <v>247</v>
      </c>
      <c r="E1112" t="s">
        <v>5591</v>
      </c>
      <c r="F1112" t="s">
        <v>5592</v>
      </c>
      <c r="G1112" s="58">
        <v>1136.58</v>
      </c>
    </row>
    <row r="1113" spans="3:7" x14ac:dyDescent="0.25">
      <c r="C1113" t="s">
        <v>245</v>
      </c>
      <c r="D1113" t="s">
        <v>247</v>
      </c>
      <c r="E1113" t="s">
        <v>5593</v>
      </c>
      <c r="F1113" t="s">
        <v>5594</v>
      </c>
      <c r="G1113" s="58">
        <v>2750</v>
      </c>
    </row>
    <row r="1114" spans="3:7" x14ac:dyDescent="0.25">
      <c r="C1114" t="s">
        <v>245</v>
      </c>
      <c r="D1114" t="s">
        <v>247</v>
      </c>
      <c r="E1114" t="s">
        <v>5595</v>
      </c>
      <c r="F1114" t="s">
        <v>5596</v>
      </c>
      <c r="G1114" s="58">
        <v>6035.24</v>
      </c>
    </row>
    <row r="1115" spans="3:7" x14ac:dyDescent="0.25">
      <c r="C1115" t="s">
        <v>245</v>
      </c>
      <c r="D1115" t="s">
        <v>247</v>
      </c>
      <c r="E1115" t="s">
        <v>5597</v>
      </c>
      <c r="F1115" t="s">
        <v>5598</v>
      </c>
      <c r="G1115" s="58">
        <v>2500</v>
      </c>
    </row>
    <row r="1116" spans="3:7" x14ac:dyDescent="0.25">
      <c r="C1116" t="s">
        <v>245</v>
      </c>
      <c r="D1116" t="s">
        <v>247</v>
      </c>
      <c r="E1116" t="s">
        <v>5599</v>
      </c>
      <c r="F1116" t="s">
        <v>5600</v>
      </c>
      <c r="G1116" s="58">
        <v>5500</v>
      </c>
    </row>
    <row r="1117" spans="3:7" x14ac:dyDescent="0.25">
      <c r="C1117" t="s">
        <v>245</v>
      </c>
      <c r="D1117" t="s">
        <v>247</v>
      </c>
      <c r="E1117" t="s">
        <v>5601</v>
      </c>
      <c r="F1117" t="s">
        <v>5602</v>
      </c>
      <c r="G1117" s="58">
        <v>5286.03</v>
      </c>
    </row>
    <row r="1118" spans="3:7" x14ac:dyDescent="0.25">
      <c r="C1118" t="s">
        <v>245</v>
      </c>
      <c r="D1118" t="s">
        <v>247</v>
      </c>
      <c r="E1118" t="s">
        <v>5603</v>
      </c>
      <c r="F1118" t="s">
        <v>5604</v>
      </c>
      <c r="G1118" s="58">
        <v>5500</v>
      </c>
    </row>
    <row r="1119" spans="3:7" x14ac:dyDescent="0.25">
      <c r="C1119" t="s">
        <v>245</v>
      </c>
      <c r="D1119" t="s">
        <v>247</v>
      </c>
      <c r="E1119" t="s">
        <v>3669</v>
      </c>
      <c r="F1119" t="s">
        <v>5605</v>
      </c>
      <c r="G1119" s="58">
        <v>5762.93</v>
      </c>
    </row>
    <row r="1120" spans="3:7" x14ac:dyDescent="0.25">
      <c r="C1120" t="s">
        <v>245</v>
      </c>
      <c r="D1120" t="s">
        <v>247</v>
      </c>
      <c r="E1120" t="s">
        <v>5606</v>
      </c>
      <c r="F1120" t="s">
        <v>5607</v>
      </c>
      <c r="G1120" s="58">
        <v>4950</v>
      </c>
    </row>
    <row r="1121" spans="3:7" x14ac:dyDescent="0.25">
      <c r="C1121" t="s">
        <v>245</v>
      </c>
      <c r="D1121" t="s">
        <v>247</v>
      </c>
      <c r="E1121" t="s">
        <v>5608</v>
      </c>
      <c r="F1121" t="s">
        <v>5609</v>
      </c>
      <c r="G1121" s="58">
        <v>1312</v>
      </c>
    </row>
    <row r="1122" spans="3:7" x14ac:dyDescent="0.25">
      <c r="C1122" t="s">
        <v>245</v>
      </c>
      <c r="D1122" t="s">
        <v>247</v>
      </c>
      <c r="E1122" t="s">
        <v>5610</v>
      </c>
      <c r="F1122" t="s">
        <v>5611</v>
      </c>
      <c r="G1122" s="58">
        <v>2958</v>
      </c>
    </row>
    <row r="1123" spans="3:7" x14ac:dyDescent="0.25">
      <c r="C1123" t="s">
        <v>245</v>
      </c>
      <c r="D1123" t="s">
        <v>247</v>
      </c>
      <c r="E1123" t="s">
        <v>5612</v>
      </c>
      <c r="F1123" t="s">
        <v>5613</v>
      </c>
      <c r="G1123" s="58">
        <v>4000</v>
      </c>
    </row>
    <row r="1124" spans="3:7" x14ac:dyDescent="0.25">
      <c r="C1124" t="s">
        <v>245</v>
      </c>
      <c r="D1124" t="s">
        <v>247</v>
      </c>
      <c r="E1124" t="s">
        <v>5614</v>
      </c>
      <c r="F1124" t="s">
        <v>5615</v>
      </c>
      <c r="G1124" s="58">
        <v>5000</v>
      </c>
    </row>
    <row r="1125" spans="3:7" x14ac:dyDescent="0.25">
      <c r="C1125" t="s">
        <v>245</v>
      </c>
      <c r="D1125" t="s">
        <v>247</v>
      </c>
      <c r="E1125" t="s">
        <v>5616</v>
      </c>
      <c r="F1125" t="s">
        <v>5617</v>
      </c>
      <c r="G1125" s="58">
        <v>1132.02</v>
      </c>
    </row>
    <row r="1126" spans="3:7" x14ac:dyDescent="0.25">
      <c r="C1126" t="s">
        <v>245</v>
      </c>
      <c r="D1126" t="s">
        <v>247</v>
      </c>
      <c r="E1126" t="s">
        <v>5618</v>
      </c>
      <c r="F1126" t="s">
        <v>5619</v>
      </c>
      <c r="G1126" s="58">
        <v>1349.75</v>
      </c>
    </row>
    <row r="1127" spans="3:7" x14ac:dyDescent="0.25">
      <c r="C1127" t="s">
        <v>245</v>
      </c>
      <c r="D1127" t="s">
        <v>247</v>
      </c>
      <c r="E1127" t="s">
        <v>5620</v>
      </c>
      <c r="F1127" t="s">
        <v>5621</v>
      </c>
      <c r="G1127" s="58">
        <v>1321.98</v>
      </c>
    </row>
    <row r="1128" spans="3:7" x14ac:dyDescent="0.25">
      <c r="C1128" t="s">
        <v>245</v>
      </c>
      <c r="D1128" t="s">
        <v>247</v>
      </c>
      <c r="E1128" t="s">
        <v>5622</v>
      </c>
      <c r="F1128" t="s">
        <v>5623</v>
      </c>
      <c r="G1128" s="58">
        <v>5861.47</v>
      </c>
    </row>
    <row r="1129" spans="3:7" x14ac:dyDescent="0.25">
      <c r="C1129" t="s">
        <v>245</v>
      </c>
      <c r="D1129" t="s">
        <v>247</v>
      </c>
      <c r="E1129" t="s">
        <v>5622</v>
      </c>
      <c r="F1129" t="s">
        <v>5624</v>
      </c>
      <c r="G1129" s="58">
        <v>889.96</v>
      </c>
    </row>
    <row r="1130" spans="3:7" x14ac:dyDescent="0.25">
      <c r="C1130" t="s">
        <v>245</v>
      </c>
      <c r="D1130" t="s">
        <v>247</v>
      </c>
      <c r="E1130" t="s">
        <v>5622</v>
      </c>
      <c r="F1130" t="s">
        <v>5625</v>
      </c>
      <c r="G1130" s="58">
        <v>7700</v>
      </c>
    </row>
    <row r="1131" spans="3:7" x14ac:dyDescent="0.25">
      <c r="C1131" t="s">
        <v>245</v>
      </c>
      <c r="D1131" t="s">
        <v>247</v>
      </c>
      <c r="E1131" t="s">
        <v>5626</v>
      </c>
      <c r="F1131" t="s">
        <v>5627</v>
      </c>
      <c r="G1131" s="58">
        <v>1565.26</v>
      </c>
    </row>
    <row r="1132" spans="3:7" x14ac:dyDescent="0.25">
      <c r="C1132" t="s">
        <v>245</v>
      </c>
      <c r="D1132" t="s">
        <v>247</v>
      </c>
      <c r="E1132" t="s">
        <v>5628</v>
      </c>
      <c r="F1132" t="s">
        <v>5629</v>
      </c>
      <c r="G1132" s="58">
        <v>4500</v>
      </c>
    </row>
    <row r="1133" spans="3:7" x14ac:dyDescent="0.25">
      <c r="C1133" t="s">
        <v>245</v>
      </c>
      <c r="D1133" t="s">
        <v>247</v>
      </c>
      <c r="E1133" t="s">
        <v>5630</v>
      </c>
      <c r="F1133" t="s">
        <v>5631</v>
      </c>
      <c r="G1133" s="58">
        <v>4500</v>
      </c>
    </row>
    <row r="1134" spans="3:7" x14ac:dyDescent="0.25">
      <c r="C1134" t="s">
        <v>245</v>
      </c>
      <c r="D1134" t="s">
        <v>247</v>
      </c>
      <c r="E1134" t="s">
        <v>5632</v>
      </c>
      <c r="F1134" t="s">
        <v>5633</v>
      </c>
      <c r="G1134" s="58">
        <v>2500</v>
      </c>
    </row>
    <row r="1135" spans="3:7" x14ac:dyDescent="0.25">
      <c r="C1135" t="s">
        <v>245</v>
      </c>
      <c r="D1135" t="s">
        <v>247</v>
      </c>
      <c r="E1135" t="s">
        <v>5632</v>
      </c>
      <c r="F1135" t="s">
        <v>5634</v>
      </c>
      <c r="G1135" s="58">
        <v>5000</v>
      </c>
    </row>
    <row r="1136" spans="3:7" x14ac:dyDescent="0.25">
      <c r="C1136" t="s">
        <v>245</v>
      </c>
      <c r="D1136" t="s">
        <v>247</v>
      </c>
      <c r="E1136" t="s">
        <v>5635</v>
      </c>
      <c r="F1136" t="s">
        <v>5636</v>
      </c>
      <c r="G1136" s="58">
        <v>6252.3</v>
      </c>
    </row>
    <row r="1137" spans="3:7" x14ac:dyDescent="0.25">
      <c r="C1137" t="s">
        <v>245</v>
      </c>
      <c r="D1137" t="s">
        <v>247</v>
      </c>
      <c r="E1137" t="s">
        <v>5637</v>
      </c>
      <c r="F1137" t="s">
        <v>5638</v>
      </c>
      <c r="G1137" s="58">
        <v>5000</v>
      </c>
    </row>
    <row r="1138" spans="3:7" x14ac:dyDescent="0.25">
      <c r="C1138" t="s">
        <v>245</v>
      </c>
      <c r="D1138" t="s">
        <v>247</v>
      </c>
      <c r="E1138" t="s">
        <v>5639</v>
      </c>
      <c r="F1138" t="s">
        <v>5640</v>
      </c>
      <c r="G1138" s="58">
        <v>3691.26</v>
      </c>
    </row>
    <row r="1139" spans="3:7" x14ac:dyDescent="0.25">
      <c r="C1139" t="s">
        <v>245</v>
      </c>
      <c r="D1139" t="s">
        <v>247</v>
      </c>
      <c r="E1139" t="s">
        <v>5641</v>
      </c>
      <c r="F1139" t="s">
        <v>5642</v>
      </c>
      <c r="G1139" s="58">
        <v>1210</v>
      </c>
    </row>
    <row r="1140" spans="3:7" x14ac:dyDescent="0.25">
      <c r="C1140" t="s">
        <v>245</v>
      </c>
      <c r="D1140" t="s">
        <v>247</v>
      </c>
      <c r="E1140" t="s">
        <v>5643</v>
      </c>
      <c r="F1140" t="s">
        <v>5644</v>
      </c>
      <c r="G1140" s="58">
        <v>6676.9</v>
      </c>
    </row>
    <row r="1141" spans="3:7" x14ac:dyDescent="0.25">
      <c r="C1141" t="s">
        <v>245</v>
      </c>
      <c r="D1141" t="s">
        <v>247</v>
      </c>
      <c r="E1141" t="s">
        <v>5645</v>
      </c>
      <c r="F1141" t="s">
        <v>5646</v>
      </c>
      <c r="G1141" s="58">
        <v>960</v>
      </c>
    </row>
    <row r="1142" spans="3:7" x14ac:dyDescent="0.25">
      <c r="C1142" t="s">
        <v>245</v>
      </c>
      <c r="D1142" t="s">
        <v>247</v>
      </c>
      <c r="E1142" t="s">
        <v>5645</v>
      </c>
      <c r="F1142" t="s">
        <v>5647</v>
      </c>
      <c r="G1142" s="58">
        <v>2645.53</v>
      </c>
    </row>
    <row r="1143" spans="3:7" x14ac:dyDescent="0.25">
      <c r="C1143" t="s">
        <v>245</v>
      </c>
      <c r="D1143" t="s">
        <v>247</v>
      </c>
      <c r="E1143" t="s">
        <v>5645</v>
      </c>
      <c r="F1143" t="s">
        <v>5648</v>
      </c>
      <c r="G1143" s="58">
        <v>5500</v>
      </c>
    </row>
    <row r="1144" spans="3:7" x14ac:dyDescent="0.25">
      <c r="C1144" t="s">
        <v>245</v>
      </c>
      <c r="D1144" t="s">
        <v>247</v>
      </c>
      <c r="E1144" t="s">
        <v>5649</v>
      </c>
      <c r="F1144" t="s">
        <v>5650</v>
      </c>
      <c r="G1144" s="58">
        <v>1257.8</v>
      </c>
    </row>
    <row r="1145" spans="3:7" x14ac:dyDescent="0.25">
      <c r="C1145" t="s">
        <v>245</v>
      </c>
      <c r="D1145" t="s">
        <v>247</v>
      </c>
      <c r="E1145" t="s">
        <v>5651</v>
      </c>
      <c r="F1145" t="s">
        <v>5652</v>
      </c>
      <c r="G1145" s="58">
        <v>5588.73</v>
      </c>
    </row>
    <row r="1146" spans="3:7" x14ac:dyDescent="0.25">
      <c r="C1146" t="s">
        <v>245</v>
      </c>
      <c r="D1146" t="s">
        <v>247</v>
      </c>
      <c r="E1146" t="s">
        <v>5653</v>
      </c>
      <c r="F1146" t="s">
        <v>5654</v>
      </c>
      <c r="G1146" s="58">
        <v>6289.33</v>
      </c>
    </row>
    <row r="1147" spans="3:7" x14ac:dyDescent="0.25">
      <c r="C1147" t="s">
        <v>245</v>
      </c>
      <c r="D1147" t="s">
        <v>247</v>
      </c>
      <c r="E1147" t="s">
        <v>5655</v>
      </c>
      <c r="F1147" t="s">
        <v>5656</v>
      </c>
      <c r="G1147" s="58">
        <v>4000</v>
      </c>
    </row>
    <row r="1148" spans="3:7" x14ac:dyDescent="0.25">
      <c r="C1148" t="s">
        <v>245</v>
      </c>
      <c r="D1148" t="s">
        <v>247</v>
      </c>
      <c r="E1148" t="s">
        <v>5655</v>
      </c>
      <c r="F1148" t="s">
        <v>5657</v>
      </c>
      <c r="G1148" s="58">
        <v>2133.52</v>
      </c>
    </row>
    <row r="1149" spans="3:7" x14ac:dyDescent="0.25">
      <c r="C1149" t="s">
        <v>245</v>
      </c>
      <c r="D1149" t="s">
        <v>247</v>
      </c>
      <c r="E1149" t="s">
        <v>5658</v>
      </c>
      <c r="F1149" t="s">
        <v>5659</v>
      </c>
      <c r="G1149" s="58">
        <v>7000</v>
      </c>
    </row>
    <row r="1150" spans="3:7" x14ac:dyDescent="0.25">
      <c r="C1150" t="s">
        <v>245</v>
      </c>
      <c r="D1150" t="s">
        <v>247</v>
      </c>
      <c r="E1150" t="s">
        <v>5660</v>
      </c>
      <c r="F1150" t="s">
        <v>5661</v>
      </c>
      <c r="G1150" s="58">
        <v>7000</v>
      </c>
    </row>
    <row r="1151" spans="3:7" x14ac:dyDescent="0.25">
      <c r="C1151" t="s">
        <v>245</v>
      </c>
      <c r="D1151" t="s">
        <v>247</v>
      </c>
      <c r="E1151" t="s">
        <v>5662</v>
      </c>
      <c r="F1151" t="s">
        <v>5663</v>
      </c>
      <c r="G1151" s="58">
        <v>4950</v>
      </c>
    </row>
    <row r="1152" spans="3:7" x14ac:dyDescent="0.25">
      <c r="C1152" t="s">
        <v>245</v>
      </c>
      <c r="D1152" t="s">
        <v>247</v>
      </c>
      <c r="E1152" t="s">
        <v>5664</v>
      </c>
      <c r="F1152" t="s">
        <v>5665</v>
      </c>
      <c r="G1152" s="58">
        <v>2900</v>
      </c>
    </row>
    <row r="1153" spans="3:7" x14ac:dyDescent="0.25">
      <c r="C1153" t="s">
        <v>245</v>
      </c>
      <c r="D1153" t="s">
        <v>247</v>
      </c>
      <c r="E1153" t="s">
        <v>5664</v>
      </c>
      <c r="F1153" t="s">
        <v>5666</v>
      </c>
      <c r="G1153" s="58">
        <v>6049.49</v>
      </c>
    </row>
    <row r="1154" spans="3:7" x14ac:dyDescent="0.25">
      <c r="C1154" t="s">
        <v>245</v>
      </c>
      <c r="D1154" t="s">
        <v>247</v>
      </c>
      <c r="E1154" t="s">
        <v>5667</v>
      </c>
      <c r="F1154" t="s">
        <v>5668</v>
      </c>
      <c r="G1154" s="58">
        <v>4500</v>
      </c>
    </row>
    <row r="1155" spans="3:7" x14ac:dyDescent="0.25">
      <c r="C1155" t="s">
        <v>245</v>
      </c>
      <c r="D1155" t="s">
        <v>247</v>
      </c>
      <c r="E1155" t="s">
        <v>5669</v>
      </c>
      <c r="F1155" t="s">
        <v>5670</v>
      </c>
      <c r="G1155" s="58">
        <v>5329.97</v>
      </c>
    </row>
    <row r="1156" spans="3:7" x14ac:dyDescent="0.25">
      <c r="C1156" t="s">
        <v>245</v>
      </c>
      <c r="D1156" t="s">
        <v>247</v>
      </c>
      <c r="E1156" t="s">
        <v>5671</v>
      </c>
      <c r="F1156" t="s">
        <v>5672</v>
      </c>
      <c r="G1156" s="58">
        <v>2200</v>
      </c>
    </row>
    <row r="1157" spans="3:7" x14ac:dyDescent="0.25">
      <c r="C1157" t="s">
        <v>245</v>
      </c>
      <c r="D1157" t="s">
        <v>247</v>
      </c>
      <c r="E1157" t="s">
        <v>5673</v>
      </c>
      <c r="F1157" t="s">
        <v>5674</v>
      </c>
      <c r="G1157" s="58">
        <v>8566.4</v>
      </c>
    </row>
    <row r="1158" spans="3:7" x14ac:dyDescent="0.25">
      <c r="C1158" t="s">
        <v>245</v>
      </c>
      <c r="D1158" t="s">
        <v>247</v>
      </c>
      <c r="E1158" t="s">
        <v>5675</v>
      </c>
      <c r="F1158" t="s">
        <v>5676</v>
      </c>
      <c r="G1158" s="58">
        <v>21184.880000000001</v>
      </c>
    </row>
    <row r="1159" spans="3:7" x14ac:dyDescent="0.25">
      <c r="C1159" t="s">
        <v>245</v>
      </c>
      <c r="D1159" t="s">
        <v>247</v>
      </c>
      <c r="E1159" t="s">
        <v>5677</v>
      </c>
      <c r="F1159" t="s">
        <v>5678</v>
      </c>
      <c r="G1159" s="58">
        <v>2750</v>
      </c>
    </row>
    <row r="1160" spans="3:7" x14ac:dyDescent="0.25">
      <c r="C1160" t="s">
        <v>245</v>
      </c>
      <c r="D1160" t="s">
        <v>247</v>
      </c>
      <c r="E1160" t="s">
        <v>5679</v>
      </c>
      <c r="F1160" t="s">
        <v>5680</v>
      </c>
      <c r="G1160" s="58">
        <v>5596.2</v>
      </c>
    </row>
    <row r="1161" spans="3:7" x14ac:dyDescent="0.25">
      <c r="C1161" t="s">
        <v>245</v>
      </c>
      <c r="D1161" t="s">
        <v>247</v>
      </c>
      <c r="E1161" t="s">
        <v>5681</v>
      </c>
      <c r="F1161" t="s">
        <v>5682</v>
      </c>
      <c r="G1161" s="58">
        <v>6129.0599999999995</v>
      </c>
    </row>
    <row r="1162" spans="3:7" x14ac:dyDescent="0.25">
      <c r="C1162" t="s">
        <v>245</v>
      </c>
      <c r="D1162" t="s">
        <v>247</v>
      </c>
      <c r="E1162" t="s">
        <v>5683</v>
      </c>
      <c r="F1162" t="s">
        <v>5684</v>
      </c>
      <c r="G1162" s="58">
        <v>7000</v>
      </c>
    </row>
    <row r="1163" spans="3:7" x14ac:dyDescent="0.25">
      <c r="C1163" t="s">
        <v>245</v>
      </c>
      <c r="D1163" t="s">
        <v>247</v>
      </c>
      <c r="E1163" t="s">
        <v>5685</v>
      </c>
      <c r="F1163" t="s">
        <v>5686</v>
      </c>
      <c r="G1163" s="58">
        <v>1100</v>
      </c>
    </row>
    <row r="1164" spans="3:7" x14ac:dyDescent="0.25">
      <c r="C1164" t="s">
        <v>245</v>
      </c>
      <c r="D1164" t="s">
        <v>247</v>
      </c>
      <c r="E1164" t="s">
        <v>5685</v>
      </c>
      <c r="F1164" t="s">
        <v>5687</v>
      </c>
      <c r="G1164" s="58">
        <v>2500</v>
      </c>
    </row>
    <row r="1165" spans="3:7" x14ac:dyDescent="0.25">
      <c r="C1165" t="s">
        <v>245</v>
      </c>
      <c r="D1165" t="s">
        <v>247</v>
      </c>
      <c r="E1165" t="s">
        <v>5688</v>
      </c>
      <c r="F1165" t="s">
        <v>5689</v>
      </c>
      <c r="G1165" s="58">
        <v>4500</v>
      </c>
    </row>
    <row r="1166" spans="3:7" x14ac:dyDescent="0.25">
      <c r="C1166" t="s">
        <v>245</v>
      </c>
      <c r="D1166" t="s">
        <v>247</v>
      </c>
      <c r="E1166" t="s">
        <v>5690</v>
      </c>
      <c r="F1166" t="s">
        <v>5691</v>
      </c>
      <c r="G1166" s="58">
        <v>9556.17</v>
      </c>
    </row>
    <row r="1167" spans="3:7" x14ac:dyDescent="0.25">
      <c r="C1167" t="s">
        <v>245</v>
      </c>
      <c r="D1167" t="s">
        <v>247</v>
      </c>
      <c r="E1167" t="s">
        <v>5692</v>
      </c>
      <c r="F1167" t="s">
        <v>5693</v>
      </c>
      <c r="G1167" s="58">
        <v>2500</v>
      </c>
    </row>
    <row r="1168" spans="3:7" x14ac:dyDescent="0.25">
      <c r="C1168" t="s">
        <v>245</v>
      </c>
      <c r="D1168" t="s">
        <v>247</v>
      </c>
      <c r="E1168" t="s">
        <v>5694</v>
      </c>
      <c r="F1168" t="s">
        <v>5695</v>
      </c>
      <c r="G1168" s="58">
        <v>9194.5</v>
      </c>
    </row>
    <row r="1169" spans="3:7" x14ac:dyDescent="0.25">
      <c r="C1169" t="s">
        <v>245</v>
      </c>
      <c r="D1169" t="s">
        <v>247</v>
      </c>
      <c r="E1169" t="s">
        <v>5696</v>
      </c>
      <c r="F1169" t="s">
        <v>5697</v>
      </c>
      <c r="G1169" s="58">
        <v>5684.4400000000005</v>
      </c>
    </row>
    <row r="1170" spans="3:7" x14ac:dyDescent="0.25">
      <c r="C1170" t="s">
        <v>245</v>
      </c>
      <c r="D1170" t="s">
        <v>247</v>
      </c>
      <c r="E1170" t="s">
        <v>5698</v>
      </c>
      <c r="F1170" t="s">
        <v>5699</v>
      </c>
      <c r="G1170" s="58">
        <v>7700</v>
      </c>
    </row>
    <row r="1171" spans="3:7" x14ac:dyDescent="0.25">
      <c r="C1171" t="s">
        <v>245</v>
      </c>
      <c r="D1171" t="s">
        <v>247</v>
      </c>
      <c r="E1171" t="s">
        <v>5700</v>
      </c>
      <c r="F1171" t="s">
        <v>5701</v>
      </c>
      <c r="G1171" s="58">
        <v>4950</v>
      </c>
    </row>
    <row r="1172" spans="3:7" x14ac:dyDescent="0.25">
      <c r="C1172" t="s">
        <v>245</v>
      </c>
      <c r="D1172" t="s">
        <v>247</v>
      </c>
      <c r="E1172" t="s">
        <v>5702</v>
      </c>
      <c r="F1172" t="s">
        <v>5703</v>
      </c>
      <c r="G1172" s="58">
        <v>1700</v>
      </c>
    </row>
    <row r="1173" spans="3:7" x14ac:dyDescent="0.25">
      <c r="C1173" t="s">
        <v>245</v>
      </c>
      <c r="D1173" t="s">
        <v>247</v>
      </c>
      <c r="E1173" t="s">
        <v>5704</v>
      </c>
      <c r="F1173" t="s">
        <v>5705</v>
      </c>
      <c r="G1173" s="58">
        <v>2750</v>
      </c>
    </row>
    <row r="1174" spans="3:7" x14ac:dyDescent="0.25">
      <c r="C1174" t="s">
        <v>245</v>
      </c>
      <c r="D1174" t="s">
        <v>247</v>
      </c>
      <c r="E1174" t="s">
        <v>5706</v>
      </c>
      <c r="F1174" t="s">
        <v>5707</v>
      </c>
      <c r="G1174" s="58">
        <v>4950</v>
      </c>
    </row>
    <row r="1175" spans="3:7" x14ac:dyDescent="0.25">
      <c r="C1175" t="s">
        <v>245</v>
      </c>
      <c r="D1175" t="s">
        <v>247</v>
      </c>
      <c r="E1175" t="s">
        <v>5708</v>
      </c>
      <c r="F1175" t="s">
        <v>5709</v>
      </c>
      <c r="G1175" s="58">
        <v>4950</v>
      </c>
    </row>
    <row r="1176" spans="3:7" x14ac:dyDescent="0.25">
      <c r="C1176" t="s">
        <v>245</v>
      </c>
      <c r="D1176" t="s">
        <v>247</v>
      </c>
      <c r="E1176" t="s">
        <v>5710</v>
      </c>
      <c r="F1176" t="s">
        <v>5711</v>
      </c>
      <c r="G1176" s="58">
        <v>1034.99</v>
      </c>
    </row>
    <row r="1177" spans="3:7" x14ac:dyDescent="0.25">
      <c r="C1177" t="s">
        <v>245</v>
      </c>
      <c r="D1177" t="s">
        <v>247</v>
      </c>
      <c r="E1177" t="s">
        <v>5712</v>
      </c>
      <c r="F1177" t="s">
        <v>5713</v>
      </c>
      <c r="G1177" s="58">
        <v>7000</v>
      </c>
    </row>
    <row r="1178" spans="3:7" x14ac:dyDescent="0.25">
      <c r="C1178" t="s">
        <v>245</v>
      </c>
      <c r="D1178" t="s">
        <v>247</v>
      </c>
      <c r="E1178" t="s">
        <v>5712</v>
      </c>
      <c r="F1178" t="s">
        <v>5714</v>
      </c>
      <c r="G1178" s="58">
        <v>1306.8</v>
      </c>
    </row>
    <row r="1179" spans="3:7" x14ac:dyDescent="0.25">
      <c r="C1179" t="s">
        <v>245</v>
      </c>
      <c r="D1179" t="s">
        <v>247</v>
      </c>
      <c r="E1179" t="s">
        <v>5712</v>
      </c>
      <c r="F1179" t="s">
        <v>5715</v>
      </c>
      <c r="G1179" s="58">
        <v>4500</v>
      </c>
    </row>
    <row r="1180" spans="3:7" x14ac:dyDescent="0.25">
      <c r="C1180" t="s">
        <v>245</v>
      </c>
      <c r="D1180" t="s">
        <v>247</v>
      </c>
      <c r="E1180" t="s">
        <v>5716</v>
      </c>
      <c r="F1180" t="s">
        <v>5717</v>
      </c>
      <c r="G1180" s="58">
        <v>4950</v>
      </c>
    </row>
    <row r="1181" spans="3:7" x14ac:dyDescent="0.25">
      <c r="C1181" t="s">
        <v>245</v>
      </c>
      <c r="D1181" t="s">
        <v>247</v>
      </c>
      <c r="E1181" t="s">
        <v>5718</v>
      </c>
      <c r="F1181" t="s">
        <v>5719</v>
      </c>
      <c r="G1181" s="58">
        <v>7700</v>
      </c>
    </row>
    <row r="1182" spans="3:7" x14ac:dyDescent="0.25">
      <c r="C1182" t="s">
        <v>245</v>
      </c>
      <c r="D1182" t="s">
        <v>247</v>
      </c>
      <c r="E1182" t="s">
        <v>5720</v>
      </c>
      <c r="F1182" t="s">
        <v>5721</v>
      </c>
      <c r="G1182" s="58">
        <v>2750</v>
      </c>
    </row>
    <row r="1183" spans="3:7" x14ac:dyDescent="0.25">
      <c r="C1183" t="s">
        <v>245</v>
      </c>
      <c r="D1183" t="s">
        <v>247</v>
      </c>
      <c r="E1183" t="s">
        <v>5722</v>
      </c>
      <c r="F1183" t="s">
        <v>5723</v>
      </c>
      <c r="G1183" s="58">
        <v>1652.8</v>
      </c>
    </row>
    <row r="1184" spans="3:7" x14ac:dyDescent="0.25">
      <c r="C1184" t="s">
        <v>245</v>
      </c>
      <c r="D1184" t="s">
        <v>247</v>
      </c>
      <c r="E1184" t="s">
        <v>5722</v>
      </c>
      <c r="F1184" t="s">
        <v>5724</v>
      </c>
      <c r="G1184" s="58">
        <v>1436.38</v>
      </c>
    </row>
    <row r="1185" spans="3:7" x14ac:dyDescent="0.25">
      <c r="C1185" t="s">
        <v>245</v>
      </c>
      <c r="D1185" t="s">
        <v>247</v>
      </c>
      <c r="E1185" t="s">
        <v>5725</v>
      </c>
      <c r="F1185" t="s">
        <v>5726</v>
      </c>
      <c r="G1185" s="58">
        <v>7000</v>
      </c>
    </row>
    <row r="1186" spans="3:7" x14ac:dyDescent="0.25">
      <c r="C1186" t="s">
        <v>245</v>
      </c>
      <c r="D1186" t="s">
        <v>247</v>
      </c>
      <c r="E1186" t="s">
        <v>5727</v>
      </c>
      <c r="F1186" t="s">
        <v>5728</v>
      </c>
      <c r="G1186" s="58">
        <v>1700</v>
      </c>
    </row>
    <row r="1187" spans="3:7" x14ac:dyDescent="0.25">
      <c r="C1187" t="s">
        <v>245</v>
      </c>
      <c r="D1187" t="s">
        <v>247</v>
      </c>
      <c r="E1187" t="s">
        <v>5729</v>
      </c>
      <c r="F1187" t="s">
        <v>5730</v>
      </c>
      <c r="G1187" s="58">
        <v>8924</v>
      </c>
    </row>
    <row r="1188" spans="3:7" x14ac:dyDescent="0.25">
      <c r="C1188" t="s">
        <v>245</v>
      </c>
      <c r="D1188" t="s">
        <v>247</v>
      </c>
      <c r="E1188" t="s">
        <v>5731</v>
      </c>
      <c r="F1188" t="s">
        <v>5732</v>
      </c>
      <c r="G1188" s="58">
        <v>5513.62</v>
      </c>
    </row>
    <row r="1189" spans="3:7" x14ac:dyDescent="0.25">
      <c r="C1189" t="s">
        <v>245</v>
      </c>
      <c r="D1189" t="s">
        <v>247</v>
      </c>
      <c r="E1189" t="s">
        <v>5733</v>
      </c>
      <c r="F1189" t="s">
        <v>5734</v>
      </c>
      <c r="G1189" s="58">
        <v>6277.39</v>
      </c>
    </row>
    <row r="1190" spans="3:7" x14ac:dyDescent="0.25">
      <c r="C1190" t="s">
        <v>245</v>
      </c>
      <c r="D1190" t="s">
        <v>247</v>
      </c>
      <c r="E1190" t="s">
        <v>5735</v>
      </c>
      <c r="F1190" t="s">
        <v>5736</v>
      </c>
      <c r="G1190" s="58">
        <v>6100.83</v>
      </c>
    </row>
    <row r="1191" spans="3:7" x14ac:dyDescent="0.25">
      <c r="C1191" t="s">
        <v>245</v>
      </c>
      <c r="D1191" t="s">
        <v>247</v>
      </c>
      <c r="E1191" t="s">
        <v>5735</v>
      </c>
      <c r="F1191" t="s">
        <v>5737</v>
      </c>
      <c r="G1191" s="58">
        <v>1715</v>
      </c>
    </row>
    <row r="1192" spans="3:7" x14ac:dyDescent="0.25">
      <c r="C1192" t="s">
        <v>245</v>
      </c>
      <c r="D1192" t="s">
        <v>247</v>
      </c>
      <c r="E1192" t="s">
        <v>5738</v>
      </c>
      <c r="F1192" t="s">
        <v>5739</v>
      </c>
      <c r="G1192" s="58">
        <v>2750</v>
      </c>
    </row>
    <row r="1193" spans="3:7" x14ac:dyDescent="0.25">
      <c r="C1193" t="s">
        <v>245</v>
      </c>
      <c r="D1193" t="s">
        <v>247</v>
      </c>
      <c r="E1193" t="s">
        <v>5740</v>
      </c>
      <c r="F1193" t="s">
        <v>5741</v>
      </c>
      <c r="G1193" s="58">
        <v>1210</v>
      </c>
    </row>
    <row r="1194" spans="3:7" x14ac:dyDescent="0.25">
      <c r="C1194" t="s">
        <v>245</v>
      </c>
      <c r="D1194" t="s">
        <v>247</v>
      </c>
      <c r="E1194" t="s">
        <v>5742</v>
      </c>
      <c r="F1194" t="s">
        <v>5743</v>
      </c>
      <c r="G1194" s="58">
        <v>7000</v>
      </c>
    </row>
    <row r="1195" spans="3:7" x14ac:dyDescent="0.25">
      <c r="C1195" t="s">
        <v>245</v>
      </c>
      <c r="D1195" t="s">
        <v>247</v>
      </c>
      <c r="E1195" t="s">
        <v>5744</v>
      </c>
      <c r="F1195" t="s">
        <v>5745</v>
      </c>
      <c r="G1195" s="58">
        <v>8972.77</v>
      </c>
    </row>
    <row r="1196" spans="3:7" x14ac:dyDescent="0.25">
      <c r="C1196" t="s">
        <v>245</v>
      </c>
      <c r="D1196" t="s">
        <v>247</v>
      </c>
      <c r="E1196" t="s">
        <v>5746</v>
      </c>
      <c r="F1196" t="s">
        <v>5747</v>
      </c>
      <c r="G1196" s="58">
        <v>30811.690000000002</v>
      </c>
    </row>
    <row r="1197" spans="3:7" x14ac:dyDescent="0.25">
      <c r="C1197" t="s">
        <v>245</v>
      </c>
      <c r="D1197" t="s">
        <v>247</v>
      </c>
      <c r="E1197" t="s">
        <v>5748</v>
      </c>
      <c r="F1197" t="s">
        <v>5749</v>
      </c>
      <c r="G1197" s="58">
        <v>1015</v>
      </c>
    </row>
    <row r="1198" spans="3:7" x14ac:dyDescent="0.25">
      <c r="C1198" t="s">
        <v>245</v>
      </c>
      <c r="D1198" t="s">
        <v>247</v>
      </c>
      <c r="E1198" t="s">
        <v>5748</v>
      </c>
      <c r="F1198" t="s">
        <v>5750</v>
      </c>
      <c r="G1198" s="58">
        <v>5773.85</v>
      </c>
    </row>
    <row r="1199" spans="3:7" x14ac:dyDescent="0.25">
      <c r="C1199" t="s">
        <v>245</v>
      </c>
      <c r="D1199" t="s">
        <v>247</v>
      </c>
      <c r="E1199" t="s">
        <v>5751</v>
      </c>
      <c r="F1199" t="s">
        <v>5752</v>
      </c>
      <c r="G1199" s="58">
        <v>1639.89</v>
      </c>
    </row>
    <row r="1200" spans="3:7" x14ac:dyDescent="0.25">
      <c r="C1200" t="s">
        <v>245</v>
      </c>
      <c r="D1200" t="s">
        <v>247</v>
      </c>
      <c r="E1200" t="s">
        <v>5753</v>
      </c>
      <c r="F1200" t="s">
        <v>5754</v>
      </c>
      <c r="G1200" s="58">
        <v>13112.86</v>
      </c>
    </row>
    <row r="1201" spans="3:7" x14ac:dyDescent="0.25">
      <c r="C1201" t="s">
        <v>245</v>
      </c>
      <c r="D1201" t="s">
        <v>247</v>
      </c>
      <c r="E1201" t="s">
        <v>5755</v>
      </c>
      <c r="F1201" t="s">
        <v>5756</v>
      </c>
      <c r="G1201" s="58">
        <v>6154.79</v>
      </c>
    </row>
    <row r="1202" spans="3:7" x14ac:dyDescent="0.25">
      <c r="C1202" t="s">
        <v>245</v>
      </c>
      <c r="D1202" t="s">
        <v>247</v>
      </c>
      <c r="E1202" t="s">
        <v>5757</v>
      </c>
      <c r="F1202" t="s">
        <v>5758</v>
      </c>
      <c r="G1202" s="58">
        <v>7000</v>
      </c>
    </row>
    <row r="1203" spans="3:7" x14ac:dyDescent="0.25">
      <c r="C1203" t="s">
        <v>245</v>
      </c>
      <c r="D1203" t="s">
        <v>247</v>
      </c>
      <c r="E1203" t="s">
        <v>5759</v>
      </c>
      <c r="F1203" t="s">
        <v>5760</v>
      </c>
      <c r="G1203" s="58">
        <v>1071.08</v>
      </c>
    </row>
    <row r="1204" spans="3:7" x14ac:dyDescent="0.25">
      <c r="C1204" t="s">
        <v>245</v>
      </c>
      <c r="D1204" t="s">
        <v>247</v>
      </c>
      <c r="E1204" t="s">
        <v>5761</v>
      </c>
      <c r="F1204" t="s">
        <v>5762</v>
      </c>
      <c r="G1204" s="58">
        <v>4500</v>
      </c>
    </row>
    <row r="1205" spans="3:7" x14ac:dyDescent="0.25">
      <c r="C1205" t="s">
        <v>245</v>
      </c>
      <c r="D1205" t="s">
        <v>247</v>
      </c>
      <c r="E1205" t="s">
        <v>5763</v>
      </c>
      <c r="F1205" t="s">
        <v>5764</v>
      </c>
      <c r="G1205" s="58">
        <v>4950</v>
      </c>
    </row>
    <row r="1206" spans="3:7" x14ac:dyDescent="0.25">
      <c r="C1206" t="s">
        <v>245</v>
      </c>
      <c r="D1206" t="s">
        <v>247</v>
      </c>
      <c r="E1206" t="s">
        <v>5763</v>
      </c>
      <c r="F1206" t="s">
        <v>5765</v>
      </c>
      <c r="G1206" s="58">
        <v>3505.35</v>
      </c>
    </row>
    <row r="1207" spans="3:7" x14ac:dyDescent="0.25">
      <c r="C1207" t="s">
        <v>245</v>
      </c>
      <c r="D1207" t="s">
        <v>247</v>
      </c>
      <c r="E1207" t="s">
        <v>5766</v>
      </c>
      <c r="F1207" t="s">
        <v>5767</v>
      </c>
      <c r="G1207" s="58">
        <v>2500</v>
      </c>
    </row>
    <row r="1208" spans="3:7" x14ac:dyDescent="0.25">
      <c r="C1208" t="s">
        <v>245</v>
      </c>
      <c r="D1208" t="s">
        <v>247</v>
      </c>
      <c r="E1208" t="s">
        <v>5768</v>
      </c>
      <c r="F1208" t="s">
        <v>5769</v>
      </c>
      <c r="G1208" s="58">
        <v>8760.369999999999</v>
      </c>
    </row>
    <row r="1209" spans="3:7" x14ac:dyDescent="0.25">
      <c r="C1209" t="s">
        <v>245</v>
      </c>
      <c r="D1209" t="s">
        <v>247</v>
      </c>
      <c r="E1209" t="s">
        <v>5770</v>
      </c>
      <c r="F1209" t="s">
        <v>5771</v>
      </c>
      <c r="G1209" s="58">
        <v>4500</v>
      </c>
    </row>
    <row r="1210" spans="3:7" x14ac:dyDescent="0.25">
      <c r="C1210" t="s">
        <v>245</v>
      </c>
      <c r="D1210" t="s">
        <v>247</v>
      </c>
      <c r="E1210" t="s">
        <v>5772</v>
      </c>
      <c r="F1210" t="s">
        <v>5773</v>
      </c>
      <c r="G1210" s="58">
        <v>7885.75</v>
      </c>
    </row>
    <row r="1211" spans="3:7" x14ac:dyDescent="0.25">
      <c r="C1211" t="s">
        <v>245</v>
      </c>
      <c r="D1211" t="s">
        <v>247</v>
      </c>
      <c r="E1211" t="s">
        <v>5774</v>
      </c>
      <c r="F1211" t="s">
        <v>5775</v>
      </c>
      <c r="G1211" s="58">
        <v>4950</v>
      </c>
    </row>
    <row r="1212" spans="3:7" x14ac:dyDescent="0.25">
      <c r="C1212" t="s">
        <v>245</v>
      </c>
      <c r="D1212" t="s">
        <v>247</v>
      </c>
      <c r="E1212" t="s">
        <v>5776</v>
      </c>
      <c r="F1212" t="s">
        <v>5777</v>
      </c>
      <c r="G1212" s="58">
        <v>4950</v>
      </c>
    </row>
    <row r="1213" spans="3:7" x14ac:dyDescent="0.25">
      <c r="C1213" t="s">
        <v>245</v>
      </c>
      <c r="D1213" t="s">
        <v>247</v>
      </c>
      <c r="E1213" t="s">
        <v>5778</v>
      </c>
      <c r="F1213" t="s">
        <v>5779</v>
      </c>
      <c r="G1213" s="58">
        <v>9121.6</v>
      </c>
    </row>
    <row r="1214" spans="3:7" x14ac:dyDescent="0.25">
      <c r="C1214" t="s">
        <v>245</v>
      </c>
      <c r="D1214" t="s">
        <v>247</v>
      </c>
      <c r="E1214" t="s">
        <v>5780</v>
      </c>
      <c r="F1214" t="s">
        <v>5781</v>
      </c>
      <c r="G1214" s="58">
        <v>1015.25</v>
      </c>
    </row>
    <row r="1215" spans="3:7" x14ac:dyDescent="0.25">
      <c r="C1215" t="s">
        <v>245</v>
      </c>
      <c r="D1215" t="s">
        <v>247</v>
      </c>
      <c r="E1215" t="s">
        <v>5782</v>
      </c>
      <c r="F1215" t="s">
        <v>5783</v>
      </c>
      <c r="G1215" s="58">
        <v>2500</v>
      </c>
    </row>
    <row r="1216" spans="3:7" x14ac:dyDescent="0.25">
      <c r="C1216" t="s">
        <v>245</v>
      </c>
      <c r="D1216" t="s">
        <v>247</v>
      </c>
      <c r="E1216" t="s">
        <v>5784</v>
      </c>
      <c r="F1216" t="s">
        <v>5785</v>
      </c>
      <c r="G1216" s="58">
        <v>949.17</v>
      </c>
    </row>
    <row r="1217" spans="3:7" x14ac:dyDescent="0.25">
      <c r="C1217" t="s">
        <v>245</v>
      </c>
      <c r="D1217" t="s">
        <v>247</v>
      </c>
      <c r="E1217" t="s">
        <v>5786</v>
      </c>
      <c r="F1217" t="s">
        <v>5787</v>
      </c>
      <c r="G1217" s="58">
        <v>8693.99</v>
      </c>
    </row>
    <row r="1218" spans="3:7" x14ac:dyDescent="0.25">
      <c r="C1218" t="s">
        <v>245</v>
      </c>
      <c r="D1218" t="s">
        <v>247</v>
      </c>
      <c r="E1218" t="s">
        <v>5788</v>
      </c>
      <c r="F1218" t="s">
        <v>5789</v>
      </c>
      <c r="G1218" s="58">
        <v>2500</v>
      </c>
    </row>
    <row r="1219" spans="3:7" x14ac:dyDescent="0.25">
      <c r="C1219" t="s">
        <v>245</v>
      </c>
      <c r="D1219" t="s">
        <v>247</v>
      </c>
      <c r="E1219" t="s">
        <v>5790</v>
      </c>
      <c r="F1219" t="s">
        <v>5791</v>
      </c>
      <c r="G1219" s="58">
        <v>4500</v>
      </c>
    </row>
    <row r="1220" spans="3:7" x14ac:dyDescent="0.25">
      <c r="C1220" t="s">
        <v>245</v>
      </c>
      <c r="D1220" t="s">
        <v>247</v>
      </c>
      <c r="E1220" t="s">
        <v>5790</v>
      </c>
      <c r="F1220" t="s">
        <v>5792</v>
      </c>
      <c r="G1220" s="58">
        <v>7700</v>
      </c>
    </row>
    <row r="1221" spans="3:7" x14ac:dyDescent="0.25">
      <c r="C1221" t="s">
        <v>245</v>
      </c>
      <c r="D1221" t="s">
        <v>247</v>
      </c>
      <c r="E1221" t="s">
        <v>5793</v>
      </c>
      <c r="F1221" t="s">
        <v>5794</v>
      </c>
      <c r="G1221" s="58">
        <v>5500</v>
      </c>
    </row>
    <row r="1222" spans="3:7" x14ac:dyDescent="0.25">
      <c r="C1222" t="s">
        <v>245</v>
      </c>
      <c r="D1222" t="s">
        <v>247</v>
      </c>
      <c r="E1222" t="s">
        <v>5795</v>
      </c>
      <c r="F1222" t="s">
        <v>5796</v>
      </c>
      <c r="G1222" s="58">
        <v>6068.48</v>
      </c>
    </row>
    <row r="1223" spans="3:7" x14ac:dyDescent="0.25">
      <c r="C1223" t="s">
        <v>245</v>
      </c>
      <c r="D1223" t="s">
        <v>247</v>
      </c>
      <c r="E1223" t="s">
        <v>5797</v>
      </c>
      <c r="F1223" t="s">
        <v>5798</v>
      </c>
      <c r="G1223" s="58">
        <v>1683.02</v>
      </c>
    </row>
    <row r="1224" spans="3:7" x14ac:dyDescent="0.25">
      <c r="C1224" t="s">
        <v>245</v>
      </c>
      <c r="D1224" t="s">
        <v>247</v>
      </c>
      <c r="E1224" t="s">
        <v>5797</v>
      </c>
      <c r="F1224" t="s">
        <v>5799</v>
      </c>
      <c r="G1224" s="58">
        <v>7000</v>
      </c>
    </row>
    <row r="1225" spans="3:7" x14ac:dyDescent="0.25">
      <c r="C1225" t="s">
        <v>245</v>
      </c>
      <c r="D1225" t="s">
        <v>247</v>
      </c>
      <c r="E1225" t="s">
        <v>5800</v>
      </c>
      <c r="F1225" t="s">
        <v>5801</v>
      </c>
      <c r="G1225" s="58">
        <v>213211.85</v>
      </c>
    </row>
    <row r="1226" spans="3:7" x14ac:dyDescent="0.25">
      <c r="C1226" t="s">
        <v>245</v>
      </c>
      <c r="D1226" t="s">
        <v>247</v>
      </c>
      <c r="E1226" t="s">
        <v>5802</v>
      </c>
      <c r="F1226" t="s">
        <v>5803</v>
      </c>
      <c r="G1226" s="58">
        <v>1864.04</v>
      </c>
    </row>
    <row r="1227" spans="3:7" x14ac:dyDescent="0.25">
      <c r="C1227" t="s">
        <v>245</v>
      </c>
      <c r="D1227" t="s">
        <v>247</v>
      </c>
      <c r="E1227" t="s">
        <v>5804</v>
      </c>
      <c r="F1227" t="s">
        <v>5805</v>
      </c>
      <c r="G1227" s="58">
        <v>7700</v>
      </c>
    </row>
    <row r="1228" spans="3:7" x14ac:dyDescent="0.25">
      <c r="C1228" t="s">
        <v>245</v>
      </c>
      <c r="D1228" t="s">
        <v>247</v>
      </c>
      <c r="E1228" t="s">
        <v>5804</v>
      </c>
      <c r="F1228" t="s">
        <v>5806</v>
      </c>
      <c r="G1228" s="58">
        <v>5130.3</v>
      </c>
    </row>
    <row r="1229" spans="3:7" x14ac:dyDescent="0.25">
      <c r="C1229" t="s">
        <v>245</v>
      </c>
      <c r="D1229" t="s">
        <v>247</v>
      </c>
      <c r="E1229" t="s">
        <v>5807</v>
      </c>
      <c r="F1229" t="s">
        <v>5808</v>
      </c>
      <c r="G1229" s="58">
        <v>6149.78</v>
      </c>
    </row>
    <row r="1230" spans="3:7" x14ac:dyDescent="0.25">
      <c r="C1230" t="s">
        <v>245</v>
      </c>
      <c r="D1230" t="s">
        <v>247</v>
      </c>
      <c r="E1230" t="s">
        <v>5809</v>
      </c>
      <c r="F1230" t="s">
        <v>5810</v>
      </c>
      <c r="G1230" s="58">
        <v>1210</v>
      </c>
    </row>
    <row r="1231" spans="3:7" x14ac:dyDescent="0.25">
      <c r="C1231" t="s">
        <v>245</v>
      </c>
      <c r="D1231" t="s">
        <v>247</v>
      </c>
      <c r="E1231" t="s">
        <v>5811</v>
      </c>
      <c r="F1231" t="s">
        <v>5812</v>
      </c>
      <c r="G1231" s="58">
        <v>8728.9</v>
      </c>
    </row>
    <row r="1232" spans="3:7" x14ac:dyDescent="0.25">
      <c r="C1232" t="s">
        <v>245</v>
      </c>
      <c r="D1232" t="s">
        <v>247</v>
      </c>
      <c r="E1232" t="s">
        <v>5811</v>
      </c>
      <c r="F1232" t="s">
        <v>5813</v>
      </c>
      <c r="G1232" s="58">
        <v>2714.19</v>
      </c>
    </row>
    <row r="1233" spans="3:7" x14ac:dyDescent="0.25">
      <c r="C1233" t="s">
        <v>245</v>
      </c>
      <c r="D1233" t="s">
        <v>247</v>
      </c>
      <c r="E1233" t="s">
        <v>5814</v>
      </c>
      <c r="F1233" t="s">
        <v>5815</v>
      </c>
      <c r="G1233" s="58">
        <v>7700</v>
      </c>
    </row>
    <row r="1234" spans="3:7" x14ac:dyDescent="0.25">
      <c r="C1234" t="s">
        <v>245</v>
      </c>
      <c r="D1234" t="s">
        <v>247</v>
      </c>
      <c r="E1234" t="s">
        <v>5816</v>
      </c>
      <c r="F1234" t="s">
        <v>5817</v>
      </c>
      <c r="G1234" s="58">
        <v>2500</v>
      </c>
    </row>
    <row r="1235" spans="3:7" x14ac:dyDescent="0.25">
      <c r="C1235" t="s">
        <v>245</v>
      </c>
      <c r="D1235" t="s">
        <v>247</v>
      </c>
      <c r="E1235" t="s">
        <v>5818</v>
      </c>
      <c r="F1235" t="s">
        <v>5819</v>
      </c>
      <c r="G1235" s="58">
        <v>1015</v>
      </c>
    </row>
    <row r="1236" spans="3:7" x14ac:dyDescent="0.25">
      <c r="C1236" t="s">
        <v>245</v>
      </c>
      <c r="D1236" t="s">
        <v>247</v>
      </c>
      <c r="E1236" t="s">
        <v>5820</v>
      </c>
      <c r="F1236" t="s">
        <v>5821</v>
      </c>
      <c r="G1236" s="58">
        <v>3723.4</v>
      </c>
    </row>
    <row r="1237" spans="3:7" x14ac:dyDescent="0.25">
      <c r="C1237" t="s">
        <v>245</v>
      </c>
      <c r="D1237" t="s">
        <v>247</v>
      </c>
      <c r="E1237" t="s">
        <v>5820</v>
      </c>
      <c r="F1237" t="s">
        <v>5822</v>
      </c>
      <c r="G1237" s="58">
        <v>7000</v>
      </c>
    </row>
    <row r="1238" spans="3:7" x14ac:dyDescent="0.25">
      <c r="C1238" t="s">
        <v>245</v>
      </c>
      <c r="D1238" t="s">
        <v>247</v>
      </c>
      <c r="E1238" t="s">
        <v>5823</v>
      </c>
      <c r="F1238" t="s">
        <v>5824</v>
      </c>
      <c r="G1238" s="58">
        <v>5749.58</v>
      </c>
    </row>
    <row r="1239" spans="3:7" x14ac:dyDescent="0.25">
      <c r="C1239" t="s">
        <v>245</v>
      </c>
      <c r="D1239" t="s">
        <v>247</v>
      </c>
      <c r="E1239" t="s">
        <v>5825</v>
      </c>
      <c r="F1239" t="s">
        <v>5826</v>
      </c>
      <c r="G1239" s="58">
        <v>5874.22</v>
      </c>
    </row>
    <row r="1240" spans="3:7" x14ac:dyDescent="0.25">
      <c r="C1240" t="s">
        <v>245</v>
      </c>
      <c r="D1240" t="s">
        <v>247</v>
      </c>
      <c r="E1240" t="s">
        <v>5827</v>
      </c>
      <c r="F1240" t="s">
        <v>5828</v>
      </c>
      <c r="G1240" s="58">
        <v>4950</v>
      </c>
    </row>
    <row r="1241" spans="3:7" x14ac:dyDescent="0.25">
      <c r="C1241" t="s">
        <v>245</v>
      </c>
      <c r="D1241" t="s">
        <v>247</v>
      </c>
      <c r="E1241" t="s">
        <v>5829</v>
      </c>
      <c r="F1241" t="s">
        <v>5830</v>
      </c>
      <c r="G1241" s="58">
        <v>16631.48</v>
      </c>
    </row>
    <row r="1242" spans="3:7" x14ac:dyDescent="0.25">
      <c r="C1242" t="s">
        <v>245</v>
      </c>
      <c r="D1242" t="s">
        <v>247</v>
      </c>
      <c r="E1242" t="s">
        <v>5831</v>
      </c>
      <c r="F1242" t="s">
        <v>5832</v>
      </c>
      <c r="G1242" s="58">
        <v>5000</v>
      </c>
    </row>
    <row r="1243" spans="3:7" x14ac:dyDescent="0.25">
      <c r="C1243" t="s">
        <v>245</v>
      </c>
      <c r="D1243" t="s">
        <v>247</v>
      </c>
      <c r="E1243" t="s">
        <v>5833</v>
      </c>
      <c r="F1243" t="s">
        <v>5834</v>
      </c>
      <c r="G1243" s="58">
        <v>5766.43</v>
      </c>
    </row>
    <row r="1244" spans="3:7" x14ac:dyDescent="0.25">
      <c r="C1244" t="s">
        <v>245</v>
      </c>
      <c r="D1244" t="s">
        <v>247</v>
      </c>
      <c r="E1244" t="s">
        <v>5835</v>
      </c>
      <c r="F1244" t="s">
        <v>5836</v>
      </c>
      <c r="G1244" s="58">
        <v>10302.790000000001</v>
      </c>
    </row>
    <row r="1245" spans="3:7" x14ac:dyDescent="0.25">
      <c r="C1245" t="s">
        <v>245</v>
      </c>
      <c r="D1245" t="s">
        <v>247</v>
      </c>
      <c r="E1245" t="s">
        <v>5837</v>
      </c>
      <c r="F1245" t="s">
        <v>5838</v>
      </c>
      <c r="G1245" s="58">
        <v>3516.8</v>
      </c>
    </row>
    <row r="1246" spans="3:7" x14ac:dyDescent="0.25">
      <c r="C1246" t="s">
        <v>245</v>
      </c>
      <c r="D1246" t="s">
        <v>247</v>
      </c>
      <c r="E1246" t="s">
        <v>5839</v>
      </c>
      <c r="F1246" t="s">
        <v>5840</v>
      </c>
      <c r="G1246" s="58">
        <v>1100</v>
      </c>
    </row>
    <row r="1247" spans="3:7" x14ac:dyDescent="0.25">
      <c r="C1247" t="s">
        <v>245</v>
      </c>
      <c r="D1247" t="s">
        <v>247</v>
      </c>
      <c r="E1247" t="s">
        <v>5839</v>
      </c>
      <c r="F1247" t="s">
        <v>5841</v>
      </c>
      <c r="G1247" s="58">
        <v>5763.5</v>
      </c>
    </row>
    <row r="1248" spans="3:7" x14ac:dyDescent="0.25">
      <c r="C1248" t="s">
        <v>245</v>
      </c>
      <c r="D1248" t="s">
        <v>247</v>
      </c>
      <c r="E1248" t="s">
        <v>5842</v>
      </c>
      <c r="F1248" t="s">
        <v>5843</v>
      </c>
      <c r="G1248" s="58">
        <v>1439.05</v>
      </c>
    </row>
    <row r="1249" spans="3:7" x14ac:dyDescent="0.25">
      <c r="C1249" t="s">
        <v>245</v>
      </c>
      <c r="D1249" t="s">
        <v>247</v>
      </c>
      <c r="E1249" t="s">
        <v>5844</v>
      </c>
      <c r="F1249" t="s">
        <v>5845</v>
      </c>
      <c r="G1249" s="58">
        <v>8352.69</v>
      </c>
    </row>
    <row r="1250" spans="3:7" x14ac:dyDescent="0.25">
      <c r="C1250" t="s">
        <v>245</v>
      </c>
      <c r="D1250" t="s">
        <v>247</v>
      </c>
      <c r="E1250" t="s">
        <v>5846</v>
      </c>
      <c r="F1250" t="s">
        <v>5847</v>
      </c>
      <c r="G1250" s="58">
        <v>4500</v>
      </c>
    </row>
    <row r="1251" spans="3:7" x14ac:dyDescent="0.25">
      <c r="C1251" t="s">
        <v>245</v>
      </c>
      <c r="D1251" t="s">
        <v>247</v>
      </c>
      <c r="E1251" t="s">
        <v>5848</v>
      </c>
      <c r="F1251" t="s">
        <v>5849</v>
      </c>
      <c r="G1251" s="58">
        <v>3900</v>
      </c>
    </row>
    <row r="1252" spans="3:7" x14ac:dyDescent="0.25">
      <c r="C1252" t="s">
        <v>245</v>
      </c>
      <c r="D1252" t="s">
        <v>247</v>
      </c>
      <c r="E1252" t="s">
        <v>5850</v>
      </c>
      <c r="F1252" t="s">
        <v>5851</v>
      </c>
      <c r="G1252" s="58">
        <v>4950</v>
      </c>
    </row>
    <row r="1253" spans="3:7" x14ac:dyDescent="0.25">
      <c r="C1253" t="s">
        <v>245</v>
      </c>
      <c r="D1253" t="s">
        <v>247</v>
      </c>
      <c r="E1253" t="s">
        <v>5852</v>
      </c>
      <c r="F1253" t="s">
        <v>5853</v>
      </c>
      <c r="G1253" s="58">
        <v>2500</v>
      </c>
    </row>
    <row r="1254" spans="3:7" x14ac:dyDescent="0.25">
      <c r="C1254" t="s">
        <v>245</v>
      </c>
      <c r="D1254" t="s">
        <v>247</v>
      </c>
      <c r="E1254" t="s">
        <v>5854</v>
      </c>
      <c r="F1254" t="s">
        <v>5855</v>
      </c>
      <c r="G1254" s="58">
        <v>4950</v>
      </c>
    </row>
    <row r="1255" spans="3:7" x14ac:dyDescent="0.25">
      <c r="C1255" t="s">
        <v>245</v>
      </c>
      <c r="D1255" t="s">
        <v>247</v>
      </c>
      <c r="E1255" t="s">
        <v>5856</v>
      </c>
      <c r="F1255" t="s">
        <v>5857</v>
      </c>
      <c r="G1255" s="58">
        <v>2500</v>
      </c>
    </row>
    <row r="1256" spans="3:7" x14ac:dyDescent="0.25">
      <c r="C1256" t="s">
        <v>245</v>
      </c>
      <c r="D1256" t="s">
        <v>247</v>
      </c>
      <c r="E1256" t="s">
        <v>5858</v>
      </c>
      <c r="F1256" t="s">
        <v>5859</v>
      </c>
      <c r="G1256" s="58">
        <v>6495.78</v>
      </c>
    </row>
    <row r="1257" spans="3:7" x14ac:dyDescent="0.25">
      <c r="C1257" t="s">
        <v>245</v>
      </c>
      <c r="D1257" t="s">
        <v>247</v>
      </c>
      <c r="E1257" t="s">
        <v>5860</v>
      </c>
      <c r="F1257" t="s">
        <v>5861</v>
      </c>
      <c r="G1257" s="58">
        <v>1229.78</v>
      </c>
    </row>
    <row r="1258" spans="3:7" x14ac:dyDescent="0.25">
      <c r="C1258" t="s">
        <v>245</v>
      </c>
      <c r="D1258" t="s">
        <v>247</v>
      </c>
      <c r="E1258" t="s">
        <v>5862</v>
      </c>
      <c r="F1258" t="s">
        <v>5863</v>
      </c>
      <c r="G1258" s="58">
        <v>4500</v>
      </c>
    </row>
    <row r="1259" spans="3:7" x14ac:dyDescent="0.25">
      <c r="C1259" t="s">
        <v>245</v>
      </c>
      <c r="D1259" t="s">
        <v>247</v>
      </c>
      <c r="E1259" t="s">
        <v>5864</v>
      </c>
      <c r="F1259" t="s">
        <v>5865</v>
      </c>
      <c r="G1259" s="58">
        <v>9900</v>
      </c>
    </row>
    <row r="1260" spans="3:7" x14ac:dyDescent="0.25">
      <c r="C1260" t="s">
        <v>245</v>
      </c>
      <c r="D1260" t="s">
        <v>247</v>
      </c>
      <c r="E1260" t="s">
        <v>5866</v>
      </c>
      <c r="F1260" t="s">
        <v>5867</v>
      </c>
      <c r="G1260" s="58">
        <v>1379</v>
      </c>
    </row>
    <row r="1261" spans="3:7" x14ac:dyDescent="0.25">
      <c r="C1261" t="s">
        <v>245</v>
      </c>
      <c r="D1261" t="s">
        <v>247</v>
      </c>
      <c r="E1261" t="s">
        <v>5868</v>
      </c>
      <c r="F1261" t="s">
        <v>5869</v>
      </c>
      <c r="G1261" s="58">
        <v>7700</v>
      </c>
    </row>
    <row r="1262" spans="3:7" x14ac:dyDescent="0.25">
      <c r="C1262" t="s">
        <v>245</v>
      </c>
      <c r="D1262" t="s">
        <v>247</v>
      </c>
      <c r="E1262" t="s">
        <v>5870</v>
      </c>
      <c r="F1262" t="s">
        <v>5871</v>
      </c>
      <c r="G1262" s="58">
        <v>1236.3399999999999</v>
      </c>
    </row>
    <row r="1263" spans="3:7" x14ac:dyDescent="0.25">
      <c r="C1263" t="s">
        <v>245</v>
      </c>
      <c r="D1263" t="s">
        <v>247</v>
      </c>
      <c r="E1263" t="s">
        <v>5872</v>
      </c>
      <c r="F1263" t="s">
        <v>5873</v>
      </c>
      <c r="G1263" s="58">
        <v>4054.4300000000003</v>
      </c>
    </row>
    <row r="1264" spans="3:7" x14ac:dyDescent="0.25">
      <c r="C1264" t="s">
        <v>245</v>
      </c>
      <c r="D1264" t="s">
        <v>247</v>
      </c>
      <c r="E1264" t="s">
        <v>5874</v>
      </c>
      <c r="F1264" t="s">
        <v>5875</v>
      </c>
      <c r="G1264" s="58">
        <v>5500</v>
      </c>
    </row>
    <row r="1265" spans="3:7" x14ac:dyDescent="0.25">
      <c r="C1265" t="s">
        <v>245</v>
      </c>
      <c r="D1265" t="s">
        <v>247</v>
      </c>
      <c r="E1265" t="s">
        <v>5876</v>
      </c>
      <c r="F1265" t="s">
        <v>5877</v>
      </c>
      <c r="G1265" s="58">
        <v>5000</v>
      </c>
    </row>
    <row r="1266" spans="3:7" x14ac:dyDescent="0.25">
      <c r="C1266" t="s">
        <v>245</v>
      </c>
      <c r="D1266" t="s">
        <v>247</v>
      </c>
      <c r="E1266" t="s">
        <v>5878</v>
      </c>
      <c r="F1266" t="s">
        <v>5879</v>
      </c>
      <c r="G1266" s="58">
        <v>5721.53</v>
      </c>
    </row>
    <row r="1267" spans="3:7" x14ac:dyDescent="0.25">
      <c r="C1267" t="s">
        <v>245</v>
      </c>
      <c r="D1267" t="s">
        <v>247</v>
      </c>
      <c r="E1267" t="s">
        <v>5880</v>
      </c>
      <c r="F1267" t="s">
        <v>5881</v>
      </c>
      <c r="G1267" s="58">
        <v>5500</v>
      </c>
    </row>
    <row r="1268" spans="3:7" x14ac:dyDescent="0.25">
      <c r="C1268" t="s">
        <v>245</v>
      </c>
      <c r="D1268" t="s">
        <v>247</v>
      </c>
      <c r="E1268" t="s">
        <v>5882</v>
      </c>
      <c r="F1268" t="s">
        <v>5883</v>
      </c>
      <c r="G1268" s="58">
        <v>1693.79</v>
      </c>
    </row>
    <row r="1269" spans="3:7" x14ac:dyDescent="0.25">
      <c r="C1269" t="s">
        <v>245</v>
      </c>
      <c r="D1269" t="s">
        <v>247</v>
      </c>
      <c r="E1269" t="s">
        <v>5884</v>
      </c>
      <c r="F1269" t="s">
        <v>5885</v>
      </c>
      <c r="G1269" s="58">
        <v>8204.42</v>
      </c>
    </row>
    <row r="1270" spans="3:7" x14ac:dyDescent="0.25">
      <c r="C1270" t="s">
        <v>245</v>
      </c>
      <c r="D1270" t="s">
        <v>247</v>
      </c>
      <c r="E1270" t="s">
        <v>5886</v>
      </c>
      <c r="F1270" t="s">
        <v>5887</v>
      </c>
      <c r="G1270" s="58">
        <v>8526.84</v>
      </c>
    </row>
    <row r="1271" spans="3:7" x14ac:dyDescent="0.25">
      <c r="C1271" t="s">
        <v>245</v>
      </c>
      <c r="D1271" t="s">
        <v>247</v>
      </c>
      <c r="E1271" t="s">
        <v>5888</v>
      </c>
      <c r="F1271" t="s">
        <v>5889</v>
      </c>
      <c r="G1271" s="58">
        <v>4500</v>
      </c>
    </row>
    <row r="1272" spans="3:7" x14ac:dyDescent="0.25">
      <c r="C1272" t="s">
        <v>245</v>
      </c>
      <c r="D1272" t="s">
        <v>247</v>
      </c>
      <c r="E1272" t="s">
        <v>5890</v>
      </c>
      <c r="F1272" t="s">
        <v>5891</v>
      </c>
      <c r="G1272" s="58">
        <v>6275.68</v>
      </c>
    </row>
    <row r="1273" spans="3:7" x14ac:dyDescent="0.25">
      <c r="C1273" t="s">
        <v>245</v>
      </c>
      <c r="D1273" t="s">
        <v>247</v>
      </c>
      <c r="E1273" t="s">
        <v>5892</v>
      </c>
      <c r="F1273" t="s">
        <v>5893</v>
      </c>
      <c r="G1273" s="58">
        <v>7700</v>
      </c>
    </row>
    <row r="1274" spans="3:7" x14ac:dyDescent="0.25">
      <c r="C1274" t="s">
        <v>245</v>
      </c>
      <c r="D1274" t="s">
        <v>247</v>
      </c>
      <c r="E1274" t="s">
        <v>5894</v>
      </c>
      <c r="F1274" t="s">
        <v>5895</v>
      </c>
      <c r="G1274" s="58">
        <v>1700</v>
      </c>
    </row>
    <row r="1275" spans="3:7" x14ac:dyDescent="0.25">
      <c r="C1275" t="s">
        <v>245</v>
      </c>
      <c r="D1275" t="s">
        <v>247</v>
      </c>
      <c r="E1275" t="s">
        <v>5896</v>
      </c>
      <c r="F1275" t="s">
        <v>5897</v>
      </c>
      <c r="G1275" s="58">
        <v>2500</v>
      </c>
    </row>
    <row r="1276" spans="3:7" x14ac:dyDescent="0.25">
      <c r="C1276" t="s">
        <v>245</v>
      </c>
      <c r="D1276" t="s">
        <v>247</v>
      </c>
      <c r="E1276" t="s">
        <v>5898</v>
      </c>
      <c r="F1276" t="s">
        <v>5899</v>
      </c>
      <c r="G1276" s="58">
        <v>1210</v>
      </c>
    </row>
    <row r="1277" spans="3:7" x14ac:dyDescent="0.25">
      <c r="C1277" t="s">
        <v>245</v>
      </c>
      <c r="D1277" t="s">
        <v>247</v>
      </c>
      <c r="E1277" t="s">
        <v>5900</v>
      </c>
      <c r="F1277" t="s">
        <v>5901</v>
      </c>
      <c r="G1277" s="58">
        <v>593.51</v>
      </c>
    </row>
    <row r="1278" spans="3:7" x14ac:dyDescent="0.25">
      <c r="C1278" t="s">
        <v>245</v>
      </c>
      <c r="D1278" t="s">
        <v>247</v>
      </c>
      <c r="E1278" t="s">
        <v>5902</v>
      </c>
      <c r="F1278" t="s">
        <v>5903</v>
      </c>
      <c r="G1278" s="58">
        <v>1559.93</v>
      </c>
    </row>
    <row r="1279" spans="3:7" x14ac:dyDescent="0.25">
      <c r="C1279" t="s">
        <v>245</v>
      </c>
      <c r="D1279" t="s">
        <v>247</v>
      </c>
      <c r="E1279" t="s">
        <v>5902</v>
      </c>
      <c r="F1279" t="s">
        <v>5904</v>
      </c>
      <c r="G1279" s="58">
        <v>6432.43</v>
      </c>
    </row>
    <row r="1280" spans="3:7" x14ac:dyDescent="0.25">
      <c r="C1280" t="s">
        <v>245</v>
      </c>
      <c r="D1280" t="s">
        <v>247</v>
      </c>
      <c r="E1280" t="s">
        <v>5905</v>
      </c>
      <c r="F1280" t="s">
        <v>5906</v>
      </c>
      <c r="G1280" s="58">
        <v>3392.57</v>
      </c>
    </row>
    <row r="1281" spans="3:7" x14ac:dyDescent="0.25">
      <c r="C1281" t="s">
        <v>245</v>
      </c>
      <c r="D1281" t="s">
        <v>247</v>
      </c>
      <c r="E1281" t="s">
        <v>5907</v>
      </c>
      <c r="F1281" t="s">
        <v>5908</v>
      </c>
      <c r="G1281" s="58">
        <v>1290.6099999999999</v>
      </c>
    </row>
    <row r="1282" spans="3:7" x14ac:dyDescent="0.25">
      <c r="C1282" t="s">
        <v>245</v>
      </c>
      <c r="D1282" t="s">
        <v>247</v>
      </c>
      <c r="E1282" t="s">
        <v>5909</v>
      </c>
      <c r="F1282" t="s">
        <v>5910</v>
      </c>
      <c r="G1282" s="58">
        <v>6771.1900000000005</v>
      </c>
    </row>
    <row r="1283" spans="3:7" x14ac:dyDescent="0.25">
      <c r="C1283" t="s">
        <v>245</v>
      </c>
      <c r="D1283" t="s">
        <v>247</v>
      </c>
      <c r="E1283" t="s">
        <v>5911</v>
      </c>
      <c r="F1283" t="s">
        <v>5912</v>
      </c>
      <c r="G1283" s="58">
        <v>9055.2000000000007</v>
      </c>
    </row>
    <row r="1284" spans="3:7" x14ac:dyDescent="0.25">
      <c r="C1284" t="s">
        <v>245</v>
      </c>
      <c r="D1284" t="s">
        <v>247</v>
      </c>
      <c r="E1284" t="s">
        <v>5913</v>
      </c>
      <c r="F1284" t="s">
        <v>5914</v>
      </c>
      <c r="G1284" s="58">
        <v>1221.3699999999999</v>
      </c>
    </row>
    <row r="1285" spans="3:7" x14ac:dyDescent="0.25">
      <c r="C1285" t="s">
        <v>245</v>
      </c>
      <c r="D1285" t="s">
        <v>247</v>
      </c>
      <c r="E1285" t="s">
        <v>5915</v>
      </c>
      <c r="F1285" t="s">
        <v>5916</v>
      </c>
      <c r="G1285" s="58">
        <v>7700</v>
      </c>
    </row>
    <row r="1286" spans="3:7" x14ac:dyDescent="0.25">
      <c r="C1286" t="s">
        <v>245</v>
      </c>
      <c r="D1286" t="s">
        <v>247</v>
      </c>
      <c r="E1286" t="s">
        <v>5917</v>
      </c>
      <c r="F1286" t="s">
        <v>5918</v>
      </c>
      <c r="G1286" s="58">
        <v>8380.61</v>
      </c>
    </row>
    <row r="1287" spans="3:7" x14ac:dyDescent="0.25">
      <c r="C1287" t="s">
        <v>245</v>
      </c>
      <c r="D1287" t="s">
        <v>247</v>
      </c>
      <c r="E1287" t="s">
        <v>5919</v>
      </c>
      <c r="F1287" t="s">
        <v>5920</v>
      </c>
      <c r="G1287" s="58">
        <v>5000</v>
      </c>
    </row>
    <row r="1288" spans="3:7" x14ac:dyDescent="0.25">
      <c r="C1288" t="s">
        <v>245</v>
      </c>
      <c r="D1288" t="s">
        <v>247</v>
      </c>
      <c r="E1288" t="s">
        <v>5921</v>
      </c>
      <c r="F1288" t="s">
        <v>5922</v>
      </c>
      <c r="G1288" s="58">
        <v>365.3</v>
      </c>
    </row>
    <row r="1289" spans="3:7" x14ac:dyDescent="0.25">
      <c r="C1289" t="s">
        <v>245</v>
      </c>
      <c r="D1289" t="s">
        <v>247</v>
      </c>
      <c r="E1289" t="s">
        <v>5921</v>
      </c>
      <c r="F1289" t="s">
        <v>5923</v>
      </c>
      <c r="G1289" s="58">
        <v>4950</v>
      </c>
    </row>
    <row r="1290" spans="3:7" x14ac:dyDescent="0.25">
      <c r="C1290" t="s">
        <v>245</v>
      </c>
      <c r="D1290" t="s">
        <v>247</v>
      </c>
      <c r="E1290" t="s">
        <v>5924</v>
      </c>
      <c r="F1290" t="s">
        <v>5925</v>
      </c>
      <c r="G1290" s="58">
        <v>7000</v>
      </c>
    </row>
    <row r="1291" spans="3:7" x14ac:dyDescent="0.25">
      <c r="C1291" t="s">
        <v>245</v>
      </c>
      <c r="D1291" t="s">
        <v>247</v>
      </c>
      <c r="E1291" t="s">
        <v>5926</v>
      </c>
      <c r="F1291" t="s">
        <v>5927</v>
      </c>
      <c r="G1291" s="58">
        <v>9266.74</v>
      </c>
    </row>
    <row r="1292" spans="3:7" x14ac:dyDescent="0.25">
      <c r="C1292" t="s">
        <v>245</v>
      </c>
      <c r="D1292" t="s">
        <v>247</v>
      </c>
      <c r="E1292" t="s">
        <v>5928</v>
      </c>
      <c r="F1292" t="s">
        <v>5929</v>
      </c>
      <c r="G1292" s="58">
        <v>859.71</v>
      </c>
    </row>
    <row r="1293" spans="3:7" x14ac:dyDescent="0.25">
      <c r="C1293" t="s">
        <v>245</v>
      </c>
      <c r="D1293" t="s">
        <v>247</v>
      </c>
      <c r="E1293" t="s">
        <v>5930</v>
      </c>
      <c r="F1293" t="s">
        <v>5931</v>
      </c>
      <c r="G1293" s="58">
        <v>2500</v>
      </c>
    </row>
    <row r="1294" spans="3:7" x14ac:dyDescent="0.25">
      <c r="C1294" t="s">
        <v>245</v>
      </c>
      <c r="D1294" t="s">
        <v>247</v>
      </c>
      <c r="E1294" t="s">
        <v>5932</v>
      </c>
      <c r="F1294" t="s">
        <v>5933</v>
      </c>
      <c r="G1294" s="58">
        <v>3694.63</v>
      </c>
    </row>
    <row r="1295" spans="3:7" x14ac:dyDescent="0.25">
      <c r="C1295" t="s">
        <v>245</v>
      </c>
      <c r="D1295" t="s">
        <v>247</v>
      </c>
      <c r="E1295" t="s">
        <v>5934</v>
      </c>
      <c r="F1295" t="s">
        <v>5935</v>
      </c>
      <c r="G1295" s="58">
        <v>5784.26</v>
      </c>
    </row>
    <row r="1296" spans="3:7" x14ac:dyDescent="0.25">
      <c r="C1296" t="s">
        <v>245</v>
      </c>
      <c r="D1296" t="s">
        <v>247</v>
      </c>
      <c r="E1296" t="s">
        <v>5936</v>
      </c>
      <c r="F1296" t="s">
        <v>5937</v>
      </c>
      <c r="G1296" s="58">
        <v>3950.71</v>
      </c>
    </row>
    <row r="1297" spans="3:7" x14ac:dyDescent="0.25">
      <c r="C1297" t="s">
        <v>245</v>
      </c>
      <c r="D1297" t="s">
        <v>247</v>
      </c>
      <c r="E1297" t="s">
        <v>5938</v>
      </c>
      <c r="F1297" t="s">
        <v>5939</v>
      </c>
      <c r="G1297" s="58">
        <v>1100</v>
      </c>
    </row>
    <row r="1298" spans="3:7" x14ac:dyDescent="0.25">
      <c r="C1298" t="s">
        <v>245</v>
      </c>
      <c r="D1298" t="s">
        <v>247</v>
      </c>
      <c r="E1298" t="s">
        <v>5938</v>
      </c>
      <c r="F1298" t="s">
        <v>5940</v>
      </c>
      <c r="G1298" s="58">
        <v>8645.74</v>
      </c>
    </row>
    <row r="1299" spans="3:7" x14ac:dyDescent="0.25">
      <c r="C1299" t="s">
        <v>245</v>
      </c>
      <c r="D1299" t="s">
        <v>247</v>
      </c>
      <c r="E1299" t="s">
        <v>5941</v>
      </c>
      <c r="F1299" t="s">
        <v>5942</v>
      </c>
      <c r="G1299" s="58">
        <v>4500</v>
      </c>
    </row>
    <row r="1300" spans="3:7" x14ac:dyDescent="0.25">
      <c r="C1300" t="s">
        <v>245</v>
      </c>
      <c r="D1300" t="s">
        <v>247</v>
      </c>
      <c r="E1300" t="s">
        <v>5943</v>
      </c>
      <c r="F1300" t="s">
        <v>5944</v>
      </c>
      <c r="G1300" s="58">
        <v>1048.3399999999999</v>
      </c>
    </row>
    <row r="1301" spans="3:7" x14ac:dyDescent="0.25">
      <c r="C1301" t="s">
        <v>245</v>
      </c>
      <c r="D1301" t="s">
        <v>247</v>
      </c>
      <c r="E1301" t="s">
        <v>5945</v>
      </c>
      <c r="F1301" t="s">
        <v>5946</v>
      </c>
      <c r="G1301" s="58">
        <v>7700</v>
      </c>
    </row>
    <row r="1302" spans="3:7" x14ac:dyDescent="0.25">
      <c r="C1302" t="s">
        <v>245</v>
      </c>
      <c r="D1302" t="s">
        <v>247</v>
      </c>
      <c r="E1302" t="s">
        <v>5947</v>
      </c>
      <c r="F1302" t="s">
        <v>5948</v>
      </c>
      <c r="G1302" s="58">
        <v>7700</v>
      </c>
    </row>
    <row r="1303" spans="3:7" x14ac:dyDescent="0.25">
      <c r="C1303" t="s">
        <v>245</v>
      </c>
      <c r="D1303" t="s">
        <v>247</v>
      </c>
      <c r="E1303" t="s">
        <v>5947</v>
      </c>
      <c r="F1303" t="s">
        <v>5949</v>
      </c>
      <c r="G1303" s="58">
        <v>1208.1400000000001</v>
      </c>
    </row>
    <row r="1304" spans="3:7" x14ac:dyDescent="0.25">
      <c r="C1304" t="s">
        <v>245</v>
      </c>
      <c r="D1304" t="s">
        <v>247</v>
      </c>
      <c r="E1304" t="s">
        <v>5950</v>
      </c>
      <c r="F1304" t="s">
        <v>5951</v>
      </c>
      <c r="G1304" s="58">
        <v>8404.25</v>
      </c>
    </row>
    <row r="1305" spans="3:7" x14ac:dyDescent="0.25">
      <c r="C1305" t="s">
        <v>245</v>
      </c>
      <c r="D1305" t="s">
        <v>247</v>
      </c>
      <c r="E1305" t="s">
        <v>5952</v>
      </c>
      <c r="F1305" t="s">
        <v>5953</v>
      </c>
      <c r="G1305" s="58">
        <v>8623.7000000000007</v>
      </c>
    </row>
    <row r="1306" spans="3:7" x14ac:dyDescent="0.25">
      <c r="C1306" t="s">
        <v>245</v>
      </c>
      <c r="D1306" t="s">
        <v>247</v>
      </c>
      <c r="E1306" t="s">
        <v>5954</v>
      </c>
      <c r="F1306" t="s">
        <v>5955</v>
      </c>
      <c r="G1306" s="58">
        <v>4950</v>
      </c>
    </row>
    <row r="1307" spans="3:7" x14ac:dyDescent="0.25">
      <c r="C1307" t="s">
        <v>245</v>
      </c>
      <c r="D1307" t="s">
        <v>247</v>
      </c>
      <c r="E1307" t="s">
        <v>5956</v>
      </c>
      <c r="F1307" t="s">
        <v>5957</v>
      </c>
      <c r="G1307" s="58">
        <v>4500</v>
      </c>
    </row>
    <row r="1308" spans="3:7" x14ac:dyDescent="0.25">
      <c r="C1308" t="s">
        <v>245</v>
      </c>
      <c r="D1308" t="s">
        <v>247</v>
      </c>
      <c r="E1308" t="s">
        <v>5956</v>
      </c>
      <c r="F1308" t="s">
        <v>5958</v>
      </c>
      <c r="G1308" s="58">
        <v>4844.99</v>
      </c>
    </row>
    <row r="1309" spans="3:7" x14ac:dyDescent="0.25">
      <c r="C1309" t="s">
        <v>245</v>
      </c>
      <c r="D1309" t="s">
        <v>247</v>
      </c>
      <c r="E1309" t="s">
        <v>3699</v>
      </c>
      <c r="F1309" t="s">
        <v>5959</v>
      </c>
      <c r="G1309" s="58">
        <v>5784.3</v>
      </c>
    </row>
    <row r="1310" spans="3:7" x14ac:dyDescent="0.25">
      <c r="C1310" t="s">
        <v>245</v>
      </c>
      <c r="D1310" t="s">
        <v>247</v>
      </c>
      <c r="E1310" t="s">
        <v>5960</v>
      </c>
      <c r="F1310" t="s">
        <v>5961</v>
      </c>
      <c r="G1310" s="58">
        <v>1343.4</v>
      </c>
    </row>
    <row r="1311" spans="3:7" x14ac:dyDescent="0.25">
      <c r="C1311" t="s">
        <v>245</v>
      </c>
      <c r="D1311" t="s">
        <v>247</v>
      </c>
      <c r="E1311" t="s">
        <v>5962</v>
      </c>
      <c r="F1311" t="s">
        <v>5963</v>
      </c>
      <c r="G1311" s="58">
        <v>2900</v>
      </c>
    </row>
    <row r="1312" spans="3:7" x14ac:dyDescent="0.25">
      <c r="C1312" t="s">
        <v>245</v>
      </c>
      <c r="D1312" t="s">
        <v>247</v>
      </c>
      <c r="E1312" t="s">
        <v>5964</v>
      </c>
      <c r="F1312" t="s">
        <v>5965</v>
      </c>
      <c r="G1312" s="58">
        <v>1792</v>
      </c>
    </row>
    <row r="1313" spans="3:7" x14ac:dyDescent="0.25">
      <c r="C1313" t="s">
        <v>245</v>
      </c>
      <c r="D1313" t="s">
        <v>247</v>
      </c>
      <c r="E1313" t="s">
        <v>5966</v>
      </c>
      <c r="F1313" t="s">
        <v>5967</v>
      </c>
      <c r="G1313" s="58">
        <v>8252.77</v>
      </c>
    </row>
    <row r="1314" spans="3:7" x14ac:dyDescent="0.25">
      <c r="C1314" t="s">
        <v>245</v>
      </c>
      <c r="D1314" t="s">
        <v>247</v>
      </c>
      <c r="E1314" t="s">
        <v>5968</v>
      </c>
      <c r="F1314" t="s">
        <v>5969</v>
      </c>
      <c r="G1314" s="58">
        <v>7000</v>
      </c>
    </row>
    <row r="1315" spans="3:7" x14ac:dyDescent="0.25">
      <c r="C1315" t="s">
        <v>245</v>
      </c>
      <c r="D1315" t="s">
        <v>247</v>
      </c>
      <c r="E1315" t="s">
        <v>5970</v>
      </c>
      <c r="F1315" t="s">
        <v>5971</v>
      </c>
      <c r="G1315" s="58">
        <v>1854.08</v>
      </c>
    </row>
    <row r="1316" spans="3:7" x14ac:dyDescent="0.25">
      <c r="C1316" t="s">
        <v>245</v>
      </c>
      <c r="D1316" t="s">
        <v>247</v>
      </c>
      <c r="E1316" t="s">
        <v>5972</v>
      </c>
      <c r="F1316" t="s">
        <v>5973</v>
      </c>
      <c r="G1316" s="58">
        <v>4500</v>
      </c>
    </row>
    <row r="1317" spans="3:7" x14ac:dyDescent="0.25">
      <c r="C1317" t="s">
        <v>245</v>
      </c>
      <c r="D1317" t="s">
        <v>247</v>
      </c>
      <c r="E1317" t="s">
        <v>5974</v>
      </c>
      <c r="F1317" t="s">
        <v>5975</v>
      </c>
      <c r="G1317" s="58">
        <v>7700</v>
      </c>
    </row>
    <row r="1318" spans="3:7" x14ac:dyDescent="0.25">
      <c r="C1318" t="s">
        <v>245</v>
      </c>
      <c r="D1318" t="s">
        <v>247</v>
      </c>
      <c r="E1318" t="s">
        <v>5976</v>
      </c>
      <c r="F1318" t="s">
        <v>5977</v>
      </c>
      <c r="G1318" s="58">
        <v>4950</v>
      </c>
    </row>
    <row r="1319" spans="3:7" x14ac:dyDescent="0.25">
      <c r="C1319" t="s">
        <v>245</v>
      </c>
      <c r="D1319" t="s">
        <v>247</v>
      </c>
      <c r="E1319" t="s">
        <v>5978</v>
      </c>
      <c r="F1319" t="s">
        <v>5979</v>
      </c>
      <c r="G1319" s="58">
        <v>6257.8</v>
      </c>
    </row>
    <row r="1320" spans="3:7" x14ac:dyDescent="0.25">
      <c r="C1320" t="s">
        <v>245</v>
      </c>
      <c r="D1320" t="s">
        <v>247</v>
      </c>
      <c r="E1320" t="s">
        <v>5978</v>
      </c>
      <c r="F1320" t="s">
        <v>5980</v>
      </c>
      <c r="G1320" s="58">
        <v>6018.54</v>
      </c>
    </row>
    <row r="1321" spans="3:7" x14ac:dyDescent="0.25">
      <c r="C1321" t="s">
        <v>245</v>
      </c>
      <c r="D1321" t="s">
        <v>247</v>
      </c>
      <c r="E1321" t="s">
        <v>5981</v>
      </c>
      <c r="F1321" t="s">
        <v>5982</v>
      </c>
      <c r="G1321" s="58">
        <v>1210</v>
      </c>
    </row>
    <row r="1322" spans="3:7" x14ac:dyDescent="0.25">
      <c r="C1322" t="s">
        <v>245</v>
      </c>
      <c r="D1322" t="s">
        <v>247</v>
      </c>
      <c r="E1322" t="s">
        <v>5983</v>
      </c>
      <c r="F1322" t="s">
        <v>5984</v>
      </c>
      <c r="G1322" s="58">
        <v>7000</v>
      </c>
    </row>
    <row r="1323" spans="3:7" x14ac:dyDescent="0.25">
      <c r="C1323" t="s">
        <v>245</v>
      </c>
      <c r="D1323" t="s">
        <v>247</v>
      </c>
      <c r="E1323" t="s">
        <v>5985</v>
      </c>
      <c r="F1323" t="s">
        <v>5986</v>
      </c>
      <c r="G1323" s="58">
        <v>2500</v>
      </c>
    </row>
    <row r="1324" spans="3:7" x14ac:dyDescent="0.25">
      <c r="C1324" t="s">
        <v>245</v>
      </c>
      <c r="D1324" t="s">
        <v>247</v>
      </c>
      <c r="E1324" t="s">
        <v>5987</v>
      </c>
      <c r="F1324" t="s">
        <v>5988</v>
      </c>
      <c r="G1324" s="58">
        <v>5500</v>
      </c>
    </row>
    <row r="1325" spans="3:7" x14ac:dyDescent="0.25">
      <c r="C1325" t="s">
        <v>245</v>
      </c>
      <c r="D1325" t="s">
        <v>247</v>
      </c>
      <c r="E1325" t="s">
        <v>5987</v>
      </c>
      <c r="F1325" t="s">
        <v>5989</v>
      </c>
      <c r="G1325" s="58">
        <v>9092.2999999999993</v>
      </c>
    </row>
    <row r="1326" spans="3:7" x14ac:dyDescent="0.25">
      <c r="C1326" t="s">
        <v>245</v>
      </c>
      <c r="D1326" t="s">
        <v>247</v>
      </c>
      <c r="E1326" t="s">
        <v>5990</v>
      </c>
      <c r="F1326" t="s">
        <v>5991</v>
      </c>
      <c r="G1326" s="58">
        <v>7000</v>
      </c>
    </row>
    <row r="1327" spans="3:7" x14ac:dyDescent="0.25">
      <c r="C1327" t="s">
        <v>245</v>
      </c>
      <c r="D1327" t="s">
        <v>247</v>
      </c>
      <c r="E1327" t="s">
        <v>5992</v>
      </c>
      <c r="F1327" t="s">
        <v>5993</v>
      </c>
      <c r="G1327" s="58">
        <v>7000</v>
      </c>
    </row>
    <row r="1328" spans="3:7" x14ac:dyDescent="0.25">
      <c r="C1328" t="s">
        <v>245</v>
      </c>
      <c r="D1328" t="s">
        <v>247</v>
      </c>
      <c r="E1328" t="s">
        <v>5994</v>
      </c>
      <c r="F1328" t="s">
        <v>5995</v>
      </c>
      <c r="G1328" s="58">
        <v>1467.64</v>
      </c>
    </row>
    <row r="1329" spans="3:7" x14ac:dyDescent="0.25">
      <c r="C1329" t="s">
        <v>245</v>
      </c>
      <c r="D1329" t="s">
        <v>247</v>
      </c>
      <c r="E1329" t="s">
        <v>5996</v>
      </c>
      <c r="F1329" t="s">
        <v>5997</v>
      </c>
      <c r="G1329" s="58">
        <v>2230.9899999999998</v>
      </c>
    </row>
    <row r="1330" spans="3:7" x14ac:dyDescent="0.25">
      <c r="C1330" t="s">
        <v>245</v>
      </c>
      <c r="D1330" t="s">
        <v>247</v>
      </c>
      <c r="E1330" t="s">
        <v>5998</v>
      </c>
      <c r="F1330" t="s">
        <v>5999</v>
      </c>
      <c r="G1330" s="58">
        <v>3345.89</v>
      </c>
    </row>
    <row r="1331" spans="3:7" x14ac:dyDescent="0.25">
      <c r="C1331" t="s">
        <v>245</v>
      </c>
      <c r="D1331" t="s">
        <v>247</v>
      </c>
      <c r="E1331" t="s">
        <v>6000</v>
      </c>
      <c r="F1331" t="s">
        <v>6001</v>
      </c>
      <c r="G1331" s="58">
        <v>9360.119999999999</v>
      </c>
    </row>
    <row r="1332" spans="3:7" x14ac:dyDescent="0.25">
      <c r="C1332" t="s">
        <v>245</v>
      </c>
      <c r="D1332" t="s">
        <v>247</v>
      </c>
      <c r="E1332" t="s">
        <v>6002</v>
      </c>
      <c r="F1332" t="s">
        <v>6003</v>
      </c>
      <c r="G1332" s="58">
        <v>1400</v>
      </c>
    </row>
    <row r="1333" spans="3:7" x14ac:dyDescent="0.25">
      <c r="C1333" t="s">
        <v>245</v>
      </c>
      <c r="D1333" t="s">
        <v>247</v>
      </c>
      <c r="E1333" t="s">
        <v>6002</v>
      </c>
      <c r="F1333" t="s">
        <v>6004</v>
      </c>
      <c r="G1333" s="58">
        <v>5000</v>
      </c>
    </row>
    <row r="1334" spans="3:7" x14ac:dyDescent="0.25">
      <c r="C1334" t="s">
        <v>245</v>
      </c>
      <c r="D1334" t="s">
        <v>247</v>
      </c>
      <c r="E1334" t="s">
        <v>6005</v>
      </c>
      <c r="F1334" t="s">
        <v>6006</v>
      </c>
      <c r="G1334" s="58">
        <v>1185.8</v>
      </c>
    </row>
    <row r="1335" spans="3:7" x14ac:dyDescent="0.25">
      <c r="C1335" t="s">
        <v>245</v>
      </c>
      <c r="D1335" t="s">
        <v>247</v>
      </c>
      <c r="E1335" t="s">
        <v>6007</v>
      </c>
      <c r="F1335" t="s">
        <v>6008</v>
      </c>
      <c r="G1335" s="58">
        <v>1700</v>
      </c>
    </row>
    <row r="1336" spans="3:7" x14ac:dyDescent="0.25">
      <c r="C1336" t="s">
        <v>245</v>
      </c>
      <c r="D1336" t="s">
        <v>247</v>
      </c>
      <c r="E1336" t="s">
        <v>6009</v>
      </c>
      <c r="F1336" t="s">
        <v>6010</v>
      </c>
      <c r="G1336" s="58">
        <v>2750</v>
      </c>
    </row>
    <row r="1337" spans="3:7" x14ac:dyDescent="0.25">
      <c r="C1337" t="s">
        <v>245</v>
      </c>
      <c r="D1337" t="s">
        <v>247</v>
      </c>
      <c r="E1337" t="s">
        <v>6011</v>
      </c>
      <c r="F1337" t="s">
        <v>6012</v>
      </c>
      <c r="G1337" s="58">
        <v>2500</v>
      </c>
    </row>
    <row r="1338" spans="3:7" x14ac:dyDescent="0.25">
      <c r="C1338" t="s">
        <v>245</v>
      </c>
      <c r="D1338" t="s">
        <v>247</v>
      </c>
      <c r="E1338" t="s">
        <v>6013</v>
      </c>
      <c r="F1338" t="s">
        <v>6014</v>
      </c>
      <c r="G1338" s="58">
        <v>2750</v>
      </c>
    </row>
    <row r="1339" spans="3:7" x14ac:dyDescent="0.25">
      <c r="C1339" t="s">
        <v>245</v>
      </c>
      <c r="D1339" t="s">
        <v>247</v>
      </c>
      <c r="E1339" t="s">
        <v>6013</v>
      </c>
      <c r="F1339" t="s">
        <v>6015</v>
      </c>
      <c r="G1339" s="58">
        <v>1524.6</v>
      </c>
    </row>
    <row r="1340" spans="3:7" x14ac:dyDescent="0.25">
      <c r="C1340" t="s">
        <v>245</v>
      </c>
      <c r="D1340" t="s">
        <v>247</v>
      </c>
      <c r="E1340" t="s">
        <v>6016</v>
      </c>
      <c r="F1340" t="s">
        <v>6017</v>
      </c>
      <c r="G1340" s="58">
        <v>4500</v>
      </c>
    </row>
    <row r="1341" spans="3:7" x14ac:dyDescent="0.25">
      <c r="C1341" t="s">
        <v>245</v>
      </c>
      <c r="D1341" t="s">
        <v>247</v>
      </c>
      <c r="E1341" t="s">
        <v>6018</v>
      </c>
      <c r="F1341" t="s">
        <v>6019</v>
      </c>
      <c r="G1341" s="58">
        <v>1100</v>
      </c>
    </row>
    <row r="1342" spans="3:7" x14ac:dyDescent="0.25">
      <c r="C1342" t="s">
        <v>245</v>
      </c>
      <c r="D1342" t="s">
        <v>247</v>
      </c>
      <c r="E1342" t="s">
        <v>6020</v>
      </c>
      <c r="F1342" t="s">
        <v>6021</v>
      </c>
      <c r="G1342" s="58">
        <v>4635.68</v>
      </c>
    </row>
    <row r="1343" spans="3:7" x14ac:dyDescent="0.25">
      <c r="C1343" t="s">
        <v>245</v>
      </c>
      <c r="D1343" t="s">
        <v>247</v>
      </c>
      <c r="E1343" t="s">
        <v>6022</v>
      </c>
      <c r="F1343" t="s">
        <v>6023</v>
      </c>
      <c r="G1343" s="58">
        <v>4950</v>
      </c>
    </row>
    <row r="1344" spans="3:7" x14ac:dyDescent="0.25">
      <c r="C1344" t="s">
        <v>245</v>
      </c>
      <c r="D1344" t="s">
        <v>247</v>
      </c>
      <c r="E1344" t="s">
        <v>6024</v>
      </c>
      <c r="F1344" t="s">
        <v>6025</v>
      </c>
      <c r="G1344" s="58">
        <v>4500</v>
      </c>
    </row>
    <row r="1345" spans="3:7" x14ac:dyDescent="0.25">
      <c r="C1345" t="s">
        <v>245</v>
      </c>
      <c r="D1345" t="s">
        <v>247</v>
      </c>
      <c r="E1345" t="s">
        <v>6026</v>
      </c>
      <c r="F1345" t="s">
        <v>6027</v>
      </c>
      <c r="G1345" s="58">
        <v>2500</v>
      </c>
    </row>
    <row r="1346" spans="3:7" x14ac:dyDescent="0.25">
      <c r="C1346" t="s">
        <v>245</v>
      </c>
      <c r="D1346" t="s">
        <v>247</v>
      </c>
      <c r="E1346" t="s">
        <v>6028</v>
      </c>
      <c r="F1346" t="s">
        <v>6029</v>
      </c>
      <c r="G1346" s="58">
        <v>5588.4</v>
      </c>
    </row>
    <row r="1347" spans="3:7" x14ac:dyDescent="0.25">
      <c r="C1347" t="s">
        <v>245</v>
      </c>
      <c r="D1347" t="s">
        <v>247</v>
      </c>
      <c r="E1347" t="s">
        <v>3703</v>
      </c>
      <c r="F1347" t="s">
        <v>6030</v>
      </c>
      <c r="G1347" s="58">
        <v>7000</v>
      </c>
    </row>
    <row r="1348" spans="3:7" x14ac:dyDescent="0.25">
      <c r="C1348" t="s">
        <v>245</v>
      </c>
      <c r="D1348" t="s">
        <v>247</v>
      </c>
      <c r="E1348" t="s">
        <v>6031</v>
      </c>
      <c r="F1348" t="s">
        <v>6032</v>
      </c>
      <c r="G1348" s="58">
        <v>8759.56</v>
      </c>
    </row>
    <row r="1349" spans="3:7" x14ac:dyDescent="0.25">
      <c r="C1349" t="s">
        <v>245</v>
      </c>
      <c r="D1349" t="s">
        <v>247</v>
      </c>
      <c r="E1349" t="s">
        <v>6033</v>
      </c>
      <c r="F1349" t="s">
        <v>6034</v>
      </c>
      <c r="G1349" s="58">
        <v>1240.3</v>
      </c>
    </row>
    <row r="1350" spans="3:7" x14ac:dyDescent="0.25">
      <c r="C1350" t="s">
        <v>245</v>
      </c>
      <c r="D1350" t="s">
        <v>247</v>
      </c>
      <c r="E1350" t="s">
        <v>6035</v>
      </c>
      <c r="F1350" t="s">
        <v>6036</v>
      </c>
      <c r="G1350" s="58">
        <v>2065</v>
      </c>
    </row>
    <row r="1351" spans="3:7" x14ac:dyDescent="0.25">
      <c r="C1351" t="s">
        <v>245</v>
      </c>
      <c r="D1351" t="s">
        <v>247</v>
      </c>
      <c r="E1351" t="s">
        <v>6037</v>
      </c>
      <c r="F1351" t="s">
        <v>6038</v>
      </c>
      <c r="G1351" s="58">
        <v>4500</v>
      </c>
    </row>
    <row r="1352" spans="3:7" x14ac:dyDescent="0.25">
      <c r="C1352" t="s">
        <v>245</v>
      </c>
      <c r="D1352" t="s">
        <v>247</v>
      </c>
      <c r="E1352" t="s">
        <v>6039</v>
      </c>
      <c r="F1352" t="s">
        <v>6040</v>
      </c>
      <c r="G1352" s="58">
        <v>4950</v>
      </c>
    </row>
    <row r="1353" spans="3:7" x14ac:dyDescent="0.25">
      <c r="C1353" t="s">
        <v>245</v>
      </c>
      <c r="D1353" t="s">
        <v>247</v>
      </c>
      <c r="E1353" t="s">
        <v>6041</v>
      </c>
      <c r="F1353" t="s">
        <v>6042</v>
      </c>
      <c r="G1353" s="58">
        <v>2750</v>
      </c>
    </row>
    <row r="1354" spans="3:7" x14ac:dyDescent="0.25">
      <c r="C1354" t="s">
        <v>245</v>
      </c>
      <c r="D1354" t="s">
        <v>247</v>
      </c>
      <c r="E1354" t="s">
        <v>6043</v>
      </c>
      <c r="F1354" t="s">
        <v>6044</v>
      </c>
      <c r="G1354" s="58">
        <v>1806</v>
      </c>
    </row>
    <row r="1355" spans="3:7" x14ac:dyDescent="0.25">
      <c r="C1355" t="s">
        <v>245</v>
      </c>
      <c r="D1355" t="s">
        <v>247</v>
      </c>
      <c r="E1355" t="s">
        <v>6045</v>
      </c>
      <c r="F1355" t="s">
        <v>6046</v>
      </c>
      <c r="G1355" s="58">
        <v>4950</v>
      </c>
    </row>
    <row r="1356" spans="3:7" x14ac:dyDescent="0.25">
      <c r="C1356" t="s">
        <v>245</v>
      </c>
      <c r="D1356" t="s">
        <v>247</v>
      </c>
      <c r="E1356" t="s">
        <v>6045</v>
      </c>
      <c r="F1356" t="s">
        <v>6047</v>
      </c>
      <c r="G1356" s="58">
        <v>2500</v>
      </c>
    </row>
    <row r="1357" spans="3:7" x14ac:dyDescent="0.25">
      <c r="C1357" t="s">
        <v>245</v>
      </c>
      <c r="D1357" t="s">
        <v>247</v>
      </c>
      <c r="E1357" t="s">
        <v>6048</v>
      </c>
      <c r="F1357" t="s">
        <v>6049</v>
      </c>
      <c r="G1357" s="58">
        <v>4950</v>
      </c>
    </row>
    <row r="1358" spans="3:7" x14ac:dyDescent="0.25">
      <c r="C1358" t="s">
        <v>245</v>
      </c>
      <c r="D1358" t="s">
        <v>247</v>
      </c>
      <c r="E1358" t="s">
        <v>6050</v>
      </c>
      <c r="F1358" t="s">
        <v>6051</v>
      </c>
      <c r="G1358" s="58">
        <v>4950</v>
      </c>
    </row>
    <row r="1359" spans="3:7" x14ac:dyDescent="0.25">
      <c r="C1359" t="s">
        <v>245</v>
      </c>
      <c r="D1359" t="s">
        <v>247</v>
      </c>
      <c r="E1359" t="s">
        <v>6052</v>
      </c>
      <c r="F1359" t="s">
        <v>6053</v>
      </c>
      <c r="G1359" s="58">
        <v>1100</v>
      </c>
    </row>
    <row r="1360" spans="3:7" x14ac:dyDescent="0.25">
      <c r="C1360" t="s">
        <v>245</v>
      </c>
      <c r="D1360" t="s">
        <v>247</v>
      </c>
      <c r="E1360" t="s">
        <v>6052</v>
      </c>
      <c r="F1360" t="s">
        <v>6054</v>
      </c>
      <c r="G1360" s="58">
        <v>5590.16</v>
      </c>
    </row>
    <row r="1361" spans="3:7" x14ac:dyDescent="0.25">
      <c r="C1361" t="s">
        <v>245</v>
      </c>
      <c r="D1361" t="s">
        <v>247</v>
      </c>
      <c r="E1361" t="s">
        <v>6055</v>
      </c>
      <c r="F1361" t="s">
        <v>6056</v>
      </c>
      <c r="G1361" s="58">
        <v>3768.31</v>
      </c>
    </row>
    <row r="1362" spans="3:7" x14ac:dyDescent="0.25">
      <c r="C1362" t="s">
        <v>245</v>
      </c>
      <c r="D1362" t="s">
        <v>247</v>
      </c>
      <c r="E1362" t="s">
        <v>6057</v>
      </c>
      <c r="F1362" t="s">
        <v>6058</v>
      </c>
      <c r="G1362" s="58">
        <v>1326.98</v>
      </c>
    </row>
    <row r="1363" spans="3:7" x14ac:dyDescent="0.25">
      <c r="C1363" t="s">
        <v>245</v>
      </c>
      <c r="D1363" t="s">
        <v>247</v>
      </c>
      <c r="E1363" t="s">
        <v>6059</v>
      </c>
      <c r="F1363" t="s">
        <v>6060</v>
      </c>
      <c r="G1363" s="58">
        <v>1045.44</v>
      </c>
    </row>
    <row r="1364" spans="3:7" x14ac:dyDescent="0.25">
      <c r="C1364" t="s">
        <v>245</v>
      </c>
      <c r="D1364" t="s">
        <v>247</v>
      </c>
      <c r="E1364" t="s">
        <v>6061</v>
      </c>
      <c r="F1364" t="s">
        <v>6062</v>
      </c>
      <c r="G1364" s="58">
        <v>20022.43</v>
      </c>
    </row>
    <row r="1365" spans="3:7" x14ac:dyDescent="0.25">
      <c r="C1365" t="s">
        <v>245</v>
      </c>
      <c r="D1365" t="s">
        <v>247</v>
      </c>
      <c r="E1365" t="s">
        <v>6063</v>
      </c>
      <c r="F1365" t="s">
        <v>6064</v>
      </c>
      <c r="G1365" s="58">
        <v>4950</v>
      </c>
    </row>
    <row r="1366" spans="3:7" x14ac:dyDescent="0.25">
      <c r="C1366" t="s">
        <v>245</v>
      </c>
      <c r="D1366" t="s">
        <v>247</v>
      </c>
      <c r="E1366" t="s">
        <v>6063</v>
      </c>
      <c r="F1366" t="s">
        <v>6065</v>
      </c>
      <c r="G1366" s="58">
        <v>971.28</v>
      </c>
    </row>
    <row r="1367" spans="3:7" x14ac:dyDescent="0.25">
      <c r="C1367" t="s">
        <v>245</v>
      </c>
      <c r="D1367" t="s">
        <v>247</v>
      </c>
      <c r="E1367" t="s">
        <v>6066</v>
      </c>
      <c r="F1367" t="s">
        <v>6067</v>
      </c>
      <c r="G1367" s="58">
        <v>5500</v>
      </c>
    </row>
    <row r="1368" spans="3:7" x14ac:dyDescent="0.25">
      <c r="C1368" t="s">
        <v>245</v>
      </c>
      <c r="D1368" t="s">
        <v>247</v>
      </c>
      <c r="E1368" t="s">
        <v>6068</v>
      </c>
      <c r="F1368" t="s">
        <v>6069</v>
      </c>
      <c r="G1368" s="58">
        <v>5000</v>
      </c>
    </row>
    <row r="1369" spans="3:7" x14ac:dyDescent="0.25">
      <c r="C1369" t="s">
        <v>245</v>
      </c>
      <c r="D1369" t="s">
        <v>247</v>
      </c>
      <c r="E1369" t="s">
        <v>6070</v>
      </c>
      <c r="F1369" t="s">
        <v>6071</v>
      </c>
      <c r="G1369" s="58">
        <v>2500</v>
      </c>
    </row>
    <row r="1370" spans="3:7" x14ac:dyDescent="0.25">
      <c r="C1370" t="s">
        <v>245</v>
      </c>
      <c r="D1370" t="s">
        <v>247</v>
      </c>
      <c r="E1370" t="s">
        <v>6072</v>
      </c>
      <c r="F1370" t="s">
        <v>6073</v>
      </c>
      <c r="G1370" s="58">
        <v>2500</v>
      </c>
    </row>
    <row r="1371" spans="3:7" x14ac:dyDescent="0.25">
      <c r="C1371" t="s">
        <v>245</v>
      </c>
      <c r="D1371" t="s">
        <v>247</v>
      </c>
      <c r="E1371" t="s">
        <v>6074</v>
      </c>
      <c r="F1371" t="s">
        <v>6075</v>
      </c>
      <c r="G1371" s="58">
        <v>4758.57</v>
      </c>
    </row>
    <row r="1372" spans="3:7" x14ac:dyDescent="0.25">
      <c r="C1372" t="s">
        <v>245</v>
      </c>
      <c r="D1372" t="s">
        <v>247</v>
      </c>
      <c r="E1372" t="s">
        <v>6076</v>
      </c>
      <c r="F1372" t="s">
        <v>6077</v>
      </c>
      <c r="G1372" s="58">
        <v>4500</v>
      </c>
    </row>
    <row r="1373" spans="3:7" x14ac:dyDescent="0.25">
      <c r="C1373" t="s">
        <v>245</v>
      </c>
      <c r="D1373" t="s">
        <v>247</v>
      </c>
      <c r="E1373" t="s">
        <v>6076</v>
      </c>
      <c r="F1373" t="s">
        <v>6078</v>
      </c>
      <c r="G1373" s="58">
        <v>4950</v>
      </c>
    </row>
    <row r="1374" spans="3:7" x14ac:dyDescent="0.25">
      <c r="C1374" t="s">
        <v>245</v>
      </c>
      <c r="D1374" t="s">
        <v>247</v>
      </c>
      <c r="E1374" t="s">
        <v>6079</v>
      </c>
      <c r="F1374" t="s">
        <v>6080</v>
      </c>
      <c r="G1374" s="58">
        <v>4400</v>
      </c>
    </row>
    <row r="1375" spans="3:7" x14ac:dyDescent="0.25">
      <c r="C1375" t="s">
        <v>245</v>
      </c>
      <c r="D1375" t="s">
        <v>247</v>
      </c>
      <c r="E1375" t="s">
        <v>6081</v>
      </c>
      <c r="F1375" t="s">
        <v>6082</v>
      </c>
      <c r="G1375" s="58">
        <v>1049.43</v>
      </c>
    </row>
    <row r="1376" spans="3:7" x14ac:dyDescent="0.25">
      <c r="C1376" t="s">
        <v>245</v>
      </c>
      <c r="D1376" t="s">
        <v>247</v>
      </c>
      <c r="E1376" t="s">
        <v>6083</v>
      </c>
      <c r="F1376" t="s">
        <v>6084</v>
      </c>
      <c r="G1376" s="58">
        <v>8440.19</v>
      </c>
    </row>
    <row r="1377" spans="3:7" x14ac:dyDescent="0.25">
      <c r="C1377" t="s">
        <v>245</v>
      </c>
      <c r="D1377" t="s">
        <v>247</v>
      </c>
      <c r="E1377" t="s">
        <v>6085</v>
      </c>
      <c r="F1377" t="s">
        <v>6086</v>
      </c>
      <c r="G1377" s="58">
        <v>6387.48</v>
      </c>
    </row>
    <row r="1378" spans="3:7" x14ac:dyDescent="0.25">
      <c r="C1378" t="s">
        <v>245</v>
      </c>
      <c r="D1378" t="s">
        <v>247</v>
      </c>
      <c r="E1378" t="s">
        <v>6087</v>
      </c>
      <c r="F1378" t="s">
        <v>6088</v>
      </c>
      <c r="G1378" s="58">
        <v>1305.8399999999999</v>
      </c>
    </row>
    <row r="1379" spans="3:7" x14ac:dyDescent="0.25">
      <c r="C1379" t="s">
        <v>245</v>
      </c>
      <c r="D1379" t="s">
        <v>247</v>
      </c>
      <c r="E1379" t="s">
        <v>6089</v>
      </c>
      <c r="F1379" t="s">
        <v>6090</v>
      </c>
      <c r="G1379" s="58">
        <v>7700</v>
      </c>
    </row>
    <row r="1380" spans="3:7" x14ac:dyDescent="0.25">
      <c r="C1380" t="s">
        <v>245</v>
      </c>
      <c r="D1380" t="s">
        <v>247</v>
      </c>
      <c r="E1380" t="s">
        <v>6091</v>
      </c>
      <c r="F1380" t="s">
        <v>6092</v>
      </c>
      <c r="G1380" s="58">
        <v>5596.2</v>
      </c>
    </row>
    <row r="1381" spans="3:7" x14ac:dyDescent="0.25">
      <c r="C1381" t="s">
        <v>245</v>
      </c>
      <c r="D1381" t="s">
        <v>247</v>
      </c>
      <c r="E1381" t="s">
        <v>6093</v>
      </c>
      <c r="F1381" t="s">
        <v>6094</v>
      </c>
      <c r="G1381" s="58">
        <v>2500</v>
      </c>
    </row>
    <row r="1382" spans="3:7" x14ac:dyDescent="0.25">
      <c r="C1382" t="s">
        <v>245</v>
      </c>
      <c r="D1382" t="s">
        <v>247</v>
      </c>
      <c r="E1382" t="s">
        <v>6093</v>
      </c>
      <c r="F1382" t="s">
        <v>6095</v>
      </c>
      <c r="G1382" s="58">
        <v>1472</v>
      </c>
    </row>
    <row r="1383" spans="3:7" x14ac:dyDescent="0.25">
      <c r="C1383" t="s">
        <v>245</v>
      </c>
      <c r="D1383" t="s">
        <v>247</v>
      </c>
      <c r="E1383" t="s">
        <v>6096</v>
      </c>
      <c r="F1383" t="s">
        <v>6097</v>
      </c>
      <c r="G1383" s="58">
        <v>8756</v>
      </c>
    </row>
    <row r="1384" spans="3:7" x14ac:dyDescent="0.25">
      <c r="C1384" t="s">
        <v>245</v>
      </c>
      <c r="D1384" t="s">
        <v>247</v>
      </c>
      <c r="E1384" t="s">
        <v>6098</v>
      </c>
      <c r="F1384" t="s">
        <v>6099</v>
      </c>
      <c r="G1384" s="58">
        <v>5000</v>
      </c>
    </row>
    <row r="1385" spans="3:7" x14ac:dyDescent="0.25">
      <c r="C1385" t="s">
        <v>245</v>
      </c>
      <c r="D1385" t="s">
        <v>247</v>
      </c>
      <c r="E1385" t="s">
        <v>6100</v>
      </c>
      <c r="F1385" t="s">
        <v>6101</v>
      </c>
      <c r="G1385" s="58">
        <v>7700</v>
      </c>
    </row>
    <row r="1386" spans="3:7" x14ac:dyDescent="0.25">
      <c r="C1386" t="s">
        <v>245</v>
      </c>
      <c r="D1386" t="s">
        <v>247</v>
      </c>
      <c r="E1386" t="s">
        <v>6102</v>
      </c>
      <c r="F1386" t="s">
        <v>6103</v>
      </c>
      <c r="G1386" s="58">
        <v>7000</v>
      </c>
    </row>
    <row r="1387" spans="3:7" x14ac:dyDescent="0.25">
      <c r="C1387" t="s">
        <v>245</v>
      </c>
      <c r="D1387" t="s">
        <v>247</v>
      </c>
      <c r="E1387" t="s">
        <v>6102</v>
      </c>
      <c r="F1387" t="s">
        <v>6104</v>
      </c>
      <c r="G1387" s="58">
        <v>3480</v>
      </c>
    </row>
    <row r="1388" spans="3:7" x14ac:dyDescent="0.25">
      <c r="C1388" t="s">
        <v>245</v>
      </c>
      <c r="D1388" t="s">
        <v>247</v>
      </c>
      <c r="E1388" t="s">
        <v>6105</v>
      </c>
      <c r="F1388" t="s">
        <v>6106</v>
      </c>
      <c r="G1388" s="58">
        <v>4500</v>
      </c>
    </row>
    <row r="1389" spans="3:7" x14ac:dyDescent="0.25">
      <c r="C1389" t="s">
        <v>245</v>
      </c>
      <c r="D1389" t="s">
        <v>247</v>
      </c>
      <c r="E1389" t="s">
        <v>6107</v>
      </c>
      <c r="F1389" t="s">
        <v>6108</v>
      </c>
      <c r="G1389" s="58">
        <v>2900</v>
      </c>
    </row>
    <row r="1390" spans="3:7" x14ac:dyDescent="0.25">
      <c r="C1390" t="s">
        <v>245</v>
      </c>
      <c r="D1390" t="s">
        <v>247</v>
      </c>
      <c r="E1390" t="s">
        <v>6109</v>
      </c>
      <c r="F1390" t="s">
        <v>6110</v>
      </c>
      <c r="G1390" s="58">
        <v>4280.12</v>
      </c>
    </row>
    <row r="1391" spans="3:7" x14ac:dyDescent="0.25">
      <c r="C1391" t="s">
        <v>245</v>
      </c>
      <c r="D1391" t="s">
        <v>247</v>
      </c>
      <c r="E1391" t="s">
        <v>6111</v>
      </c>
      <c r="F1391" t="s">
        <v>6112</v>
      </c>
      <c r="G1391" s="58">
        <v>7000</v>
      </c>
    </row>
    <row r="1392" spans="3:7" x14ac:dyDescent="0.25">
      <c r="C1392" t="s">
        <v>245</v>
      </c>
      <c r="D1392" t="s">
        <v>247</v>
      </c>
      <c r="E1392" t="s">
        <v>6113</v>
      </c>
      <c r="F1392" t="s">
        <v>6114</v>
      </c>
      <c r="G1392" s="58">
        <v>4950</v>
      </c>
    </row>
    <row r="1393" spans="3:7" x14ac:dyDescent="0.25">
      <c r="C1393" t="s">
        <v>245</v>
      </c>
      <c r="D1393" t="s">
        <v>247</v>
      </c>
      <c r="E1393" t="s">
        <v>6115</v>
      </c>
      <c r="F1393" t="s">
        <v>6116</v>
      </c>
      <c r="G1393" s="58">
        <v>1455.82</v>
      </c>
    </row>
    <row r="1394" spans="3:7" x14ac:dyDescent="0.25">
      <c r="C1394" t="s">
        <v>245</v>
      </c>
      <c r="D1394" t="s">
        <v>247</v>
      </c>
      <c r="E1394" t="s">
        <v>6117</v>
      </c>
      <c r="F1394" t="s">
        <v>6118</v>
      </c>
      <c r="G1394" s="58">
        <v>8118.9400000000005</v>
      </c>
    </row>
    <row r="1395" spans="3:7" x14ac:dyDescent="0.25">
      <c r="C1395" t="s">
        <v>245</v>
      </c>
      <c r="D1395" t="s">
        <v>247</v>
      </c>
      <c r="E1395" t="s">
        <v>6119</v>
      </c>
      <c r="F1395" t="s">
        <v>6120</v>
      </c>
      <c r="G1395" s="58">
        <v>2500</v>
      </c>
    </row>
    <row r="1396" spans="3:7" x14ac:dyDescent="0.25">
      <c r="C1396" t="s">
        <v>245</v>
      </c>
      <c r="D1396" t="s">
        <v>247</v>
      </c>
      <c r="E1396" t="s">
        <v>6121</v>
      </c>
      <c r="F1396" t="s">
        <v>6122</v>
      </c>
      <c r="G1396" s="58">
        <v>2575.9699999999998</v>
      </c>
    </row>
    <row r="1397" spans="3:7" x14ac:dyDescent="0.25">
      <c r="C1397" t="s">
        <v>245</v>
      </c>
      <c r="D1397" t="s">
        <v>247</v>
      </c>
      <c r="E1397" t="s">
        <v>6123</v>
      </c>
      <c r="F1397" t="s">
        <v>6124</v>
      </c>
      <c r="G1397" s="58">
        <v>5869.26</v>
      </c>
    </row>
    <row r="1398" spans="3:7" x14ac:dyDescent="0.25">
      <c r="C1398" t="s">
        <v>245</v>
      </c>
      <c r="D1398" t="s">
        <v>247</v>
      </c>
      <c r="E1398" t="s">
        <v>6125</v>
      </c>
      <c r="F1398" t="s">
        <v>6126</v>
      </c>
      <c r="G1398" s="58">
        <v>4500</v>
      </c>
    </row>
    <row r="1399" spans="3:7" x14ac:dyDescent="0.25">
      <c r="C1399" t="s">
        <v>245</v>
      </c>
      <c r="D1399" t="s">
        <v>247</v>
      </c>
      <c r="E1399" t="s">
        <v>6127</v>
      </c>
      <c r="F1399" t="s">
        <v>6128</v>
      </c>
      <c r="G1399" s="58">
        <v>1596</v>
      </c>
    </row>
    <row r="1400" spans="3:7" x14ac:dyDescent="0.25">
      <c r="C1400" t="s">
        <v>245</v>
      </c>
      <c r="D1400" t="s">
        <v>247</v>
      </c>
      <c r="E1400" t="s">
        <v>6129</v>
      </c>
      <c r="F1400" t="s">
        <v>6130</v>
      </c>
      <c r="G1400" s="58">
        <v>5500</v>
      </c>
    </row>
    <row r="1401" spans="3:7" x14ac:dyDescent="0.25">
      <c r="C1401" t="s">
        <v>245</v>
      </c>
      <c r="D1401" t="s">
        <v>247</v>
      </c>
      <c r="E1401" t="s">
        <v>6131</v>
      </c>
      <c r="F1401" t="s">
        <v>6132</v>
      </c>
      <c r="G1401" s="58">
        <v>4500</v>
      </c>
    </row>
    <row r="1402" spans="3:7" x14ac:dyDescent="0.25">
      <c r="C1402" t="s">
        <v>245</v>
      </c>
      <c r="D1402" t="s">
        <v>247</v>
      </c>
      <c r="E1402" t="s">
        <v>6133</v>
      </c>
      <c r="F1402" t="s">
        <v>6134</v>
      </c>
      <c r="G1402" s="58">
        <v>2500</v>
      </c>
    </row>
    <row r="1403" spans="3:7" x14ac:dyDescent="0.25">
      <c r="C1403" t="s">
        <v>245</v>
      </c>
      <c r="D1403" t="s">
        <v>247</v>
      </c>
      <c r="E1403" t="s">
        <v>6135</v>
      </c>
      <c r="F1403" t="s">
        <v>6136</v>
      </c>
      <c r="G1403" s="58">
        <v>1121.96</v>
      </c>
    </row>
    <row r="1404" spans="3:7" x14ac:dyDescent="0.25">
      <c r="C1404" t="s">
        <v>245</v>
      </c>
      <c r="D1404" t="s">
        <v>247</v>
      </c>
      <c r="E1404" t="s">
        <v>6137</v>
      </c>
      <c r="F1404" t="s">
        <v>6138</v>
      </c>
      <c r="G1404" s="58">
        <v>1206.54</v>
      </c>
    </row>
    <row r="1405" spans="3:7" x14ac:dyDescent="0.25">
      <c r="C1405" t="s">
        <v>245</v>
      </c>
      <c r="D1405" t="s">
        <v>247</v>
      </c>
      <c r="E1405" t="s">
        <v>6139</v>
      </c>
      <c r="F1405" t="s">
        <v>6140</v>
      </c>
      <c r="G1405" s="58">
        <v>6569.17</v>
      </c>
    </row>
    <row r="1406" spans="3:7" x14ac:dyDescent="0.25">
      <c r="C1406" t="s">
        <v>245</v>
      </c>
      <c r="D1406" t="s">
        <v>247</v>
      </c>
      <c r="E1406" t="s">
        <v>6141</v>
      </c>
      <c r="F1406" t="s">
        <v>6142</v>
      </c>
      <c r="G1406" s="58">
        <v>7000</v>
      </c>
    </row>
    <row r="1407" spans="3:7" x14ac:dyDescent="0.25">
      <c r="C1407" t="s">
        <v>245</v>
      </c>
      <c r="D1407" t="s">
        <v>247</v>
      </c>
      <c r="E1407" t="s">
        <v>6141</v>
      </c>
      <c r="F1407" t="s">
        <v>6143</v>
      </c>
      <c r="G1407" s="58">
        <v>6243.04</v>
      </c>
    </row>
    <row r="1408" spans="3:7" x14ac:dyDescent="0.25">
      <c r="C1408" t="s">
        <v>245</v>
      </c>
      <c r="D1408" t="s">
        <v>247</v>
      </c>
      <c r="E1408" t="s">
        <v>6144</v>
      </c>
      <c r="F1408" t="s">
        <v>6145</v>
      </c>
      <c r="G1408" s="58">
        <v>6578.71</v>
      </c>
    </row>
    <row r="1409" spans="3:7" x14ac:dyDescent="0.25">
      <c r="C1409" t="s">
        <v>245</v>
      </c>
      <c r="D1409" t="s">
        <v>247</v>
      </c>
      <c r="E1409" t="s">
        <v>6146</v>
      </c>
      <c r="F1409" t="s">
        <v>6147</v>
      </c>
      <c r="G1409" s="58">
        <v>1687.06</v>
      </c>
    </row>
    <row r="1410" spans="3:7" x14ac:dyDescent="0.25">
      <c r="C1410" t="s">
        <v>245</v>
      </c>
      <c r="D1410" t="s">
        <v>247</v>
      </c>
      <c r="E1410" t="s">
        <v>6148</v>
      </c>
      <c r="F1410" t="s">
        <v>6149</v>
      </c>
      <c r="G1410" s="58">
        <v>4500</v>
      </c>
    </row>
    <row r="1411" spans="3:7" x14ac:dyDescent="0.25">
      <c r="C1411" t="s">
        <v>245</v>
      </c>
      <c r="D1411" t="s">
        <v>247</v>
      </c>
      <c r="E1411" t="s">
        <v>6148</v>
      </c>
      <c r="F1411" t="s">
        <v>6150</v>
      </c>
      <c r="G1411" s="58">
        <v>7971.5</v>
      </c>
    </row>
    <row r="1412" spans="3:7" x14ac:dyDescent="0.25">
      <c r="C1412" t="s">
        <v>245</v>
      </c>
      <c r="D1412" t="s">
        <v>247</v>
      </c>
      <c r="E1412" t="s">
        <v>6151</v>
      </c>
      <c r="F1412" t="s">
        <v>6152</v>
      </c>
      <c r="G1412" s="58">
        <v>9589.32</v>
      </c>
    </row>
    <row r="1413" spans="3:7" x14ac:dyDescent="0.25">
      <c r="C1413" t="s">
        <v>245</v>
      </c>
      <c r="D1413" t="s">
        <v>247</v>
      </c>
      <c r="E1413" t="s">
        <v>6153</v>
      </c>
      <c r="F1413" t="s">
        <v>6154</v>
      </c>
      <c r="G1413" s="58">
        <v>3190</v>
      </c>
    </row>
    <row r="1414" spans="3:7" x14ac:dyDescent="0.25">
      <c r="C1414" t="s">
        <v>245</v>
      </c>
      <c r="D1414" t="s">
        <v>247</v>
      </c>
      <c r="E1414" t="s">
        <v>6155</v>
      </c>
      <c r="F1414" t="s">
        <v>6156</v>
      </c>
      <c r="G1414" s="58">
        <v>1176.74</v>
      </c>
    </row>
    <row r="1415" spans="3:7" x14ac:dyDescent="0.25">
      <c r="C1415" t="s">
        <v>245</v>
      </c>
      <c r="D1415" t="s">
        <v>247</v>
      </c>
      <c r="E1415" t="s">
        <v>6157</v>
      </c>
      <c r="F1415" t="s">
        <v>6158</v>
      </c>
      <c r="G1415" s="58">
        <v>8892.0400000000009</v>
      </c>
    </row>
    <row r="1416" spans="3:7" x14ac:dyDescent="0.25">
      <c r="C1416" t="s">
        <v>245</v>
      </c>
      <c r="D1416" t="s">
        <v>247</v>
      </c>
      <c r="E1416" t="s">
        <v>6159</v>
      </c>
      <c r="F1416" t="s">
        <v>6160</v>
      </c>
      <c r="G1416" s="58">
        <v>5719.68</v>
      </c>
    </row>
    <row r="1417" spans="3:7" x14ac:dyDescent="0.25">
      <c r="C1417" t="s">
        <v>245</v>
      </c>
      <c r="D1417" t="s">
        <v>247</v>
      </c>
      <c r="E1417" t="s">
        <v>6161</v>
      </c>
      <c r="F1417" t="s">
        <v>6162</v>
      </c>
      <c r="G1417" s="58">
        <v>4500</v>
      </c>
    </row>
    <row r="1418" spans="3:7" x14ac:dyDescent="0.25">
      <c r="C1418" t="s">
        <v>245</v>
      </c>
      <c r="D1418" t="s">
        <v>247</v>
      </c>
      <c r="E1418" t="s">
        <v>6163</v>
      </c>
      <c r="F1418" t="s">
        <v>6164</v>
      </c>
      <c r="G1418" s="58">
        <v>8983.09</v>
      </c>
    </row>
    <row r="1419" spans="3:7" x14ac:dyDescent="0.25">
      <c r="C1419" t="s">
        <v>245</v>
      </c>
      <c r="D1419" t="s">
        <v>247</v>
      </c>
      <c r="E1419" t="s">
        <v>6163</v>
      </c>
      <c r="F1419" t="s">
        <v>6165</v>
      </c>
      <c r="G1419" s="58">
        <v>6478.83</v>
      </c>
    </row>
    <row r="1420" spans="3:7" x14ac:dyDescent="0.25">
      <c r="C1420" t="s">
        <v>245</v>
      </c>
      <c r="D1420" t="s">
        <v>247</v>
      </c>
      <c r="E1420" t="s">
        <v>6166</v>
      </c>
      <c r="F1420" t="s">
        <v>6167</v>
      </c>
      <c r="G1420" s="58">
        <v>2500</v>
      </c>
    </row>
    <row r="1421" spans="3:7" x14ac:dyDescent="0.25">
      <c r="C1421" t="s">
        <v>245</v>
      </c>
      <c r="D1421" t="s">
        <v>247</v>
      </c>
      <c r="E1421" t="s">
        <v>6168</v>
      </c>
      <c r="F1421" t="s">
        <v>6169</v>
      </c>
      <c r="G1421" s="58">
        <v>1394.17</v>
      </c>
    </row>
    <row r="1422" spans="3:7" x14ac:dyDescent="0.25">
      <c r="C1422" t="s">
        <v>245</v>
      </c>
      <c r="D1422" t="s">
        <v>247</v>
      </c>
      <c r="E1422" t="s">
        <v>6168</v>
      </c>
      <c r="F1422" t="s">
        <v>6170</v>
      </c>
      <c r="G1422" s="58">
        <v>4950</v>
      </c>
    </row>
    <row r="1423" spans="3:7" x14ac:dyDescent="0.25">
      <c r="C1423" t="s">
        <v>245</v>
      </c>
      <c r="D1423" t="s">
        <v>247</v>
      </c>
      <c r="E1423" t="s">
        <v>6171</v>
      </c>
      <c r="F1423" t="s">
        <v>6172</v>
      </c>
      <c r="G1423" s="58">
        <v>5000</v>
      </c>
    </row>
    <row r="1424" spans="3:7" x14ac:dyDescent="0.25">
      <c r="C1424" t="s">
        <v>245</v>
      </c>
      <c r="D1424" t="s">
        <v>247</v>
      </c>
      <c r="E1424" t="s">
        <v>6173</v>
      </c>
      <c r="F1424" t="s">
        <v>6174</v>
      </c>
      <c r="G1424" s="58">
        <v>5680.11</v>
      </c>
    </row>
    <row r="1425" spans="3:7" x14ac:dyDescent="0.25">
      <c r="C1425" t="s">
        <v>245</v>
      </c>
      <c r="D1425" t="s">
        <v>247</v>
      </c>
      <c r="E1425" t="s">
        <v>6175</v>
      </c>
      <c r="F1425" t="s">
        <v>6176</v>
      </c>
      <c r="G1425" s="58">
        <v>2900</v>
      </c>
    </row>
    <row r="1426" spans="3:7" x14ac:dyDescent="0.25">
      <c r="C1426" t="s">
        <v>245</v>
      </c>
      <c r="D1426" t="s">
        <v>247</v>
      </c>
      <c r="E1426" t="s">
        <v>6177</v>
      </c>
      <c r="F1426" t="s">
        <v>6178</v>
      </c>
      <c r="G1426" s="58">
        <v>2090.33</v>
      </c>
    </row>
    <row r="1427" spans="3:7" x14ac:dyDescent="0.25">
      <c r="C1427" t="s">
        <v>245</v>
      </c>
      <c r="D1427" t="s">
        <v>247</v>
      </c>
      <c r="E1427" t="s">
        <v>6179</v>
      </c>
      <c r="F1427" t="s">
        <v>6180</v>
      </c>
      <c r="G1427" s="58">
        <v>5685.8</v>
      </c>
    </row>
    <row r="1428" spans="3:7" x14ac:dyDescent="0.25">
      <c r="C1428" t="s">
        <v>245</v>
      </c>
      <c r="D1428" t="s">
        <v>247</v>
      </c>
      <c r="E1428" t="s">
        <v>6181</v>
      </c>
      <c r="F1428" t="s">
        <v>6182</v>
      </c>
      <c r="G1428" s="58">
        <v>4500</v>
      </c>
    </row>
    <row r="1429" spans="3:7" x14ac:dyDescent="0.25">
      <c r="C1429" t="s">
        <v>245</v>
      </c>
      <c r="D1429" t="s">
        <v>247</v>
      </c>
      <c r="E1429" t="s">
        <v>6181</v>
      </c>
      <c r="F1429" t="s">
        <v>6183</v>
      </c>
      <c r="G1429" s="58">
        <v>7000</v>
      </c>
    </row>
    <row r="1430" spans="3:7" x14ac:dyDescent="0.25">
      <c r="C1430" t="s">
        <v>245</v>
      </c>
      <c r="D1430" t="s">
        <v>247</v>
      </c>
      <c r="E1430" t="s">
        <v>6184</v>
      </c>
      <c r="F1430" t="s">
        <v>6185</v>
      </c>
      <c r="G1430" s="58">
        <v>4950</v>
      </c>
    </row>
    <row r="1431" spans="3:7" x14ac:dyDescent="0.25">
      <c r="C1431" t="s">
        <v>245</v>
      </c>
      <c r="D1431" t="s">
        <v>247</v>
      </c>
      <c r="E1431" t="s">
        <v>6186</v>
      </c>
      <c r="F1431" t="s">
        <v>6187</v>
      </c>
      <c r="G1431" s="58">
        <v>4500</v>
      </c>
    </row>
    <row r="1432" spans="3:7" x14ac:dyDescent="0.25">
      <c r="C1432" t="s">
        <v>245</v>
      </c>
      <c r="D1432" t="s">
        <v>247</v>
      </c>
      <c r="E1432" t="s">
        <v>6188</v>
      </c>
      <c r="F1432" t="s">
        <v>6189</v>
      </c>
      <c r="G1432" s="58">
        <v>6130.54</v>
      </c>
    </row>
    <row r="1433" spans="3:7" x14ac:dyDescent="0.25">
      <c r="C1433" t="s">
        <v>245</v>
      </c>
      <c r="D1433" t="s">
        <v>247</v>
      </c>
      <c r="E1433" t="s">
        <v>6190</v>
      </c>
      <c r="F1433" t="s">
        <v>6191</v>
      </c>
      <c r="G1433" s="58">
        <v>7700</v>
      </c>
    </row>
    <row r="1434" spans="3:7" x14ac:dyDescent="0.25">
      <c r="C1434" t="s">
        <v>245</v>
      </c>
      <c r="D1434" t="s">
        <v>247</v>
      </c>
      <c r="E1434" t="s">
        <v>6190</v>
      </c>
      <c r="F1434" t="s">
        <v>6192</v>
      </c>
      <c r="G1434" s="58">
        <v>2500</v>
      </c>
    </row>
    <row r="1435" spans="3:7" x14ac:dyDescent="0.25">
      <c r="C1435" t="s">
        <v>245</v>
      </c>
      <c r="D1435" t="s">
        <v>247</v>
      </c>
      <c r="E1435" t="s">
        <v>6193</v>
      </c>
      <c r="F1435" t="s">
        <v>6194</v>
      </c>
      <c r="G1435" s="58">
        <v>3110.1</v>
      </c>
    </row>
    <row r="1436" spans="3:7" x14ac:dyDescent="0.25">
      <c r="C1436" t="s">
        <v>245</v>
      </c>
      <c r="D1436" t="s">
        <v>247</v>
      </c>
      <c r="E1436" t="s">
        <v>6195</v>
      </c>
      <c r="F1436" t="s">
        <v>6196</v>
      </c>
      <c r="G1436" s="58">
        <v>5855.37</v>
      </c>
    </row>
    <row r="1437" spans="3:7" x14ac:dyDescent="0.25">
      <c r="C1437" t="s">
        <v>245</v>
      </c>
      <c r="D1437" t="s">
        <v>247</v>
      </c>
      <c r="E1437" t="s">
        <v>6197</v>
      </c>
      <c r="F1437" t="s">
        <v>6198</v>
      </c>
      <c r="G1437" s="58">
        <v>5927.6</v>
      </c>
    </row>
    <row r="1438" spans="3:7" x14ac:dyDescent="0.25">
      <c r="C1438" t="s">
        <v>245</v>
      </c>
      <c r="D1438" t="s">
        <v>247</v>
      </c>
      <c r="E1438" t="s">
        <v>6199</v>
      </c>
      <c r="F1438" t="s">
        <v>6200</v>
      </c>
      <c r="G1438" s="58">
        <v>7000</v>
      </c>
    </row>
    <row r="1439" spans="3:7" x14ac:dyDescent="0.25">
      <c r="C1439" t="s">
        <v>245</v>
      </c>
      <c r="D1439" t="s">
        <v>247</v>
      </c>
      <c r="E1439" t="s">
        <v>6201</v>
      </c>
      <c r="F1439" t="s">
        <v>6202</v>
      </c>
      <c r="G1439" s="58">
        <v>7000</v>
      </c>
    </row>
    <row r="1440" spans="3:7" x14ac:dyDescent="0.25">
      <c r="C1440" t="s">
        <v>245</v>
      </c>
      <c r="D1440" t="s">
        <v>247</v>
      </c>
      <c r="E1440" t="s">
        <v>6203</v>
      </c>
      <c r="F1440" t="s">
        <v>6204</v>
      </c>
      <c r="G1440" s="58">
        <v>8659.59</v>
      </c>
    </row>
    <row r="1441" spans="3:7" x14ac:dyDescent="0.25">
      <c r="C1441" t="s">
        <v>245</v>
      </c>
      <c r="D1441" t="s">
        <v>247</v>
      </c>
      <c r="E1441" t="s">
        <v>6205</v>
      </c>
      <c r="F1441" t="s">
        <v>6206</v>
      </c>
      <c r="G1441" s="58">
        <v>4950</v>
      </c>
    </row>
    <row r="1442" spans="3:7" x14ac:dyDescent="0.25">
      <c r="C1442" t="s">
        <v>245</v>
      </c>
      <c r="D1442" t="s">
        <v>247</v>
      </c>
      <c r="E1442" t="s">
        <v>6207</v>
      </c>
      <c r="F1442" t="s">
        <v>6208</v>
      </c>
      <c r="G1442" s="58">
        <v>2500</v>
      </c>
    </row>
    <row r="1443" spans="3:7" x14ac:dyDescent="0.25">
      <c r="C1443" t="s">
        <v>245</v>
      </c>
      <c r="D1443" t="s">
        <v>247</v>
      </c>
      <c r="E1443" t="s">
        <v>6209</v>
      </c>
      <c r="F1443" t="s">
        <v>6210</v>
      </c>
      <c r="G1443" s="58">
        <v>5855.2</v>
      </c>
    </row>
    <row r="1444" spans="3:7" x14ac:dyDescent="0.25">
      <c r="C1444" t="s">
        <v>245</v>
      </c>
      <c r="D1444" t="s">
        <v>247</v>
      </c>
      <c r="E1444" t="s">
        <v>6211</v>
      </c>
      <c r="F1444" t="s">
        <v>6212</v>
      </c>
      <c r="G1444" s="58">
        <v>1682.07</v>
      </c>
    </row>
    <row r="1445" spans="3:7" x14ac:dyDescent="0.25">
      <c r="C1445" t="s">
        <v>245</v>
      </c>
      <c r="D1445" t="s">
        <v>247</v>
      </c>
      <c r="E1445" t="s">
        <v>6213</v>
      </c>
      <c r="F1445" t="s">
        <v>6214</v>
      </c>
      <c r="G1445" s="58">
        <v>7700</v>
      </c>
    </row>
    <row r="1446" spans="3:7" x14ac:dyDescent="0.25">
      <c r="C1446" t="s">
        <v>245</v>
      </c>
      <c r="D1446" t="s">
        <v>247</v>
      </c>
      <c r="E1446" t="s">
        <v>6215</v>
      </c>
      <c r="F1446" t="s">
        <v>6216</v>
      </c>
      <c r="G1446" s="58">
        <v>1567.59</v>
      </c>
    </row>
    <row r="1447" spans="3:7" x14ac:dyDescent="0.25">
      <c r="C1447" t="s">
        <v>245</v>
      </c>
      <c r="D1447" t="s">
        <v>247</v>
      </c>
      <c r="E1447" t="s">
        <v>6217</v>
      </c>
      <c r="F1447" t="s">
        <v>6218</v>
      </c>
      <c r="G1447" s="58">
        <v>2500</v>
      </c>
    </row>
    <row r="1448" spans="3:7" x14ac:dyDescent="0.25">
      <c r="C1448" t="s">
        <v>245</v>
      </c>
      <c r="D1448" t="s">
        <v>247</v>
      </c>
      <c r="E1448" t="s">
        <v>6219</v>
      </c>
      <c r="F1448" t="s">
        <v>6220</v>
      </c>
      <c r="G1448" s="58">
        <v>4500</v>
      </c>
    </row>
    <row r="1449" spans="3:7" x14ac:dyDescent="0.25">
      <c r="C1449" t="s">
        <v>245</v>
      </c>
      <c r="D1449" t="s">
        <v>247</v>
      </c>
      <c r="E1449" t="s">
        <v>6221</v>
      </c>
      <c r="F1449" t="s">
        <v>6222</v>
      </c>
      <c r="G1449" s="58">
        <v>4500</v>
      </c>
    </row>
    <row r="1450" spans="3:7" x14ac:dyDescent="0.25">
      <c r="C1450" t="s">
        <v>245</v>
      </c>
      <c r="D1450" t="s">
        <v>247</v>
      </c>
      <c r="E1450" t="s">
        <v>6223</v>
      </c>
      <c r="F1450" t="s">
        <v>6224</v>
      </c>
      <c r="G1450" s="58">
        <v>4500</v>
      </c>
    </row>
    <row r="1451" spans="3:7" x14ac:dyDescent="0.25">
      <c r="C1451" t="s">
        <v>245</v>
      </c>
      <c r="D1451" t="s">
        <v>247</v>
      </c>
      <c r="E1451" t="s">
        <v>6225</v>
      </c>
      <c r="F1451" t="s">
        <v>6226</v>
      </c>
      <c r="G1451" s="58">
        <v>817.33</v>
      </c>
    </row>
    <row r="1452" spans="3:7" x14ac:dyDescent="0.25">
      <c r="C1452" t="s">
        <v>245</v>
      </c>
      <c r="D1452" t="s">
        <v>247</v>
      </c>
      <c r="E1452" t="s">
        <v>6227</v>
      </c>
      <c r="F1452" t="s">
        <v>6228</v>
      </c>
      <c r="G1452" s="58">
        <v>1100</v>
      </c>
    </row>
    <row r="1453" spans="3:7" x14ac:dyDescent="0.25">
      <c r="C1453" t="s">
        <v>245</v>
      </c>
      <c r="D1453" t="s">
        <v>247</v>
      </c>
      <c r="E1453" t="s">
        <v>6227</v>
      </c>
      <c r="F1453" t="s">
        <v>6229</v>
      </c>
      <c r="G1453" s="58">
        <v>2500</v>
      </c>
    </row>
    <row r="1454" spans="3:7" x14ac:dyDescent="0.25">
      <c r="C1454" t="s">
        <v>245</v>
      </c>
      <c r="D1454" t="s">
        <v>247</v>
      </c>
      <c r="E1454" t="s">
        <v>6230</v>
      </c>
      <c r="F1454" t="s">
        <v>6231</v>
      </c>
      <c r="G1454" s="58">
        <v>3162</v>
      </c>
    </row>
    <row r="1455" spans="3:7" x14ac:dyDescent="0.25">
      <c r="C1455" t="s">
        <v>245</v>
      </c>
      <c r="D1455" t="s">
        <v>247</v>
      </c>
      <c r="E1455" t="s">
        <v>6232</v>
      </c>
      <c r="F1455" t="s">
        <v>6233</v>
      </c>
      <c r="G1455" s="58">
        <v>1057.44</v>
      </c>
    </row>
    <row r="1456" spans="3:7" x14ac:dyDescent="0.25">
      <c r="C1456" t="s">
        <v>245</v>
      </c>
      <c r="D1456" t="s">
        <v>247</v>
      </c>
      <c r="E1456" t="s">
        <v>3709</v>
      </c>
      <c r="F1456" t="s">
        <v>6234</v>
      </c>
      <c r="G1456" s="58">
        <v>5725.35</v>
      </c>
    </row>
    <row r="1457" spans="3:7" x14ac:dyDescent="0.25">
      <c r="C1457" t="s">
        <v>245</v>
      </c>
      <c r="D1457" t="s">
        <v>247</v>
      </c>
      <c r="E1457" t="s">
        <v>3709</v>
      </c>
      <c r="F1457" t="s">
        <v>6235</v>
      </c>
      <c r="G1457" s="58">
        <v>5945.68</v>
      </c>
    </row>
    <row r="1458" spans="3:7" x14ac:dyDescent="0.25">
      <c r="C1458" t="s">
        <v>245</v>
      </c>
      <c r="D1458" t="s">
        <v>247</v>
      </c>
      <c r="E1458" t="s">
        <v>6236</v>
      </c>
      <c r="F1458" t="s">
        <v>6237</v>
      </c>
      <c r="G1458" s="58">
        <v>5500</v>
      </c>
    </row>
    <row r="1459" spans="3:7" x14ac:dyDescent="0.25">
      <c r="C1459" t="s">
        <v>245</v>
      </c>
      <c r="D1459" t="s">
        <v>247</v>
      </c>
      <c r="E1459" t="s">
        <v>6238</v>
      </c>
      <c r="F1459" t="s">
        <v>6239</v>
      </c>
      <c r="G1459" s="58">
        <v>5766.1900000000005</v>
      </c>
    </row>
    <row r="1460" spans="3:7" x14ac:dyDescent="0.25">
      <c r="C1460" t="s">
        <v>245</v>
      </c>
      <c r="D1460" t="s">
        <v>247</v>
      </c>
      <c r="E1460" t="s">
        <v>6240</v>
      </c>
      <c r="F1460" t="s">
        <v>6241</v>
      </c>
      <c r="G1460" s="58">
        <v>5771.91</v>
      </c>
    </row>
    <row r="1461" spans="3:7" x14ac:dyDescent="0.25">
      <c r="C1461" t="s">
        <v>245</v>
      </c>
      <c r="D1461" t="s">
        <v>247</v>
      </c>
      <c r="E1461" t="s">
        <v>6242</v>
      </c>
      <c r="F1461" t="s">
        <v>6243</v>
      </c>
      <c r="G1461" s="58">
        <v>2900</v>
      </c>
    </row>
    <row r="1462" spans="3:7" x14ac:dyDescent="0.25">
      <c r="C1462" t="s">
        <v>245</v>
      </c>
      <c r="D1462" t="s">
        <v>247</v>
      </c>
      <c r="E1462" t="s">
        <v>6242</v>
      </c>
      <c r="F1462" t="s">
        <v>6244</v>
      </c>
      <c r="G1462" s="58">
        <v>8228.32</v>
      </c>
    </row>
    <row r="1463" spans="3:7" x14ac:dyDescent="0.25">
      <c r="C1463" t="s">
        <v>245</v>
      </c>
      <c r="D1463" t="s">
        <v>247</v>
      </c>
      <c r="E1463" t="s">
        <v>6245</v>
      </c>
      <c r="F1463" t="s">
        <v>6246</v>
      </c>
      <c r="G1463" s="58">
        <v>1700</v>
      </c>
    </row>
    <row r="1464" spans="3:7" x14ac:dyDescent="0.25">
      <c r="C1464" t="s">
        <v>245</v>
      </c>
      <c r="D1464" t="s">
        <v>247</v>
      </c>
      <c r="E1464" t="s">
        <v>6245</v>
      </c>
      <c r="F1464" t="s">
        <v>6247</v>
      </c>
      <c r="G1464" s="58">
        <v>6120.96</v>
      </c>
    </row>
    <row r="1465" spans="3:7" x14ac:dyDescent="0.25">
      <c r="C1465" t="s">
        <v>245</v>
      </c>
      <c r="D1465" t="s">
        <v>247</v>
      </c>
      <c r="E1465" t="s">
        <v>6248</v>
      </c>
      <c r="F1465" t="s">
        <v>6249</v>
      </c>
      <c r="G1465" s="58">
        <v>8742.1</v>
      </c>
    </row>
    <row r="1466" spans="3:7" x14ac:dyDescent="0.25">
      <c r="C1466" t="s">
        <v>245</v>
      </c>
      <c r="D1466" t="s">
        <v>247</v>
      </c>
      <c r="E1466" t="s">
        <v>6248</v>
      </c>
      <c r="F1466" t="s">
        <v>6250</v>
      </c>
      <c r="G1466" s="58">
        <v>427.88</v>
      </c>
    </row>
    <row r="1467" spans="3:7" x14ac:dyDescent="0.25">
      <c r="C1467" t="s">
        <v>245</v>
      </c>
      <c r="D1467" t="s">
        <v>247</v>
      </c>
      <c r="E1467" t="s">
        <v>6251</v>
      </c>
      <c r="F1467" t="s">
        <v>6252</v>
      </c>
      <c r="G1467" s="58">
        <v>4500</v>
      </c>
    </row>
    <row r="1468" spans="3:7" x14ac:dyDescent="0.25">
      <c r="C1468" t="s">
        <v>245</v>
      </c>
      <c r="D1468" t="s">
        <v>247</v>
      </c>
      <c r="E1468" t="s">
        <v>6253</v>
      </c>
      <c r="F1468" t="s">
        <v>6254</v>
      </c>
      <c r="G1468" s="58">
        <v>4500</v>
      </c>
    </row>
    <row r="1469" spans="3:7" x14ac:dyDescent="0.25">
      <c r="C1469" t="s">
        <v>245</v>
      </c>
      <c r="D1469" t="s">
        <v>247</v>
      </c>
      <c r="E1469" t="s">
        <v>6253</v>
      </c>
      <c r="F1469" t="s">
        <v>6255</v>
      </c>
      <c r="G1469" s="58">
        <v>4950</v>
      </c>
    </row>
    <row r="1470" spans="3:7" x14ac:dyDescent="0.25">
      <c r="C1470" t="s">
        <v>245</v>
      </c>
      <c r="D1470" t="s">
        <v>247</v>
      </c>
      <c r="E1470" t="s">
        <v>6256</v>
      </c>
      <c r="F1470" t="s">
        <v>6257</v>
      </c>
      <c r="G1470" s="58">
        <v>571.28</v>
      </c>
    </row>
    <row r="1471" spans="3:7" x14ac:dyDescent="0.25">
      <c r="C1471" t="s">
        <v>245</v>
      </c>
      <c r="D1471" t="s">
        <v>247</v>
      </c>
      <c r="E1471" t="s">
        <v>6258</v>
      </c>
      <c r="F1471" t="s">
        <v>6259</v>
      </c>
      <c r="G1471" s="58">
        <v>29154.74</v>
      </c>
    </row>
    <row r="1472" spans="3:7" x14ac:dyDescent="0.25">
      <c r="C1472" t="s">
        <v>245</v>
      </c>
      <c r="D1472" t="s">
        <v>247</v>
      </c>
      <c r="E1472" t="s">
        <v>6260</v>
      </c>
      <c r="F1472" t="s">
        <v>6261</v>
      </c>
      <c r="G1472" s="58">
        <v>870.32</v>
      </c>
    </row>
    <row r="1473" spans="3:7" x14ac:dyDescent="0.25">
      <c r="C1473" t="s">
        <v>245</v>
      </c>
      <c r="D1473" t="s">
        <v>247</v>
      </c>
      <c r="E1473" t="s">
        <v>6262</v>
      </c>
      <c r="F1473" t="s">
        <v>6263</v>
      </c>
      <c r="G1473" s="58">
        <v>1451.84</v>
      </c>
    </row>
    <row r="1474" spans="3:7" x14ac:dyDescent="0.25">
      <c r="C1474" t="s">
        <v>245</v>
      </c>
      <c r="D1474" t="s">
        <v>247</v>
      </c>
      <c r="E1474" t="s">
        <v>6264</v>
      </c>
      <c r="F1474" t="s">
        <v>6265</v>
      </c>
      <c r="G1474" s="58">
        <v>7000</v>
      </c>
    </row>
    <row r="1475" spans="3:7" x14ac:dyDescent="0.25">
      <c r="C1475" t="s">
        <v>245</v>
      </c>
      <c r="D1475" t="s">
        <v>247</v>
      </c>
      <c r="E1475" t="s">
        <v>6266</v>
      </c>
      <c r="F1475" t="s">
        <v>6267</v>
      </c>
      <c r="G1475" s="58">
        <v>4500</v>
      </c>
    </row>
    <row r="1476" spans="3:7" x14ac:dyDescent="0.25">
      <c r="C1476" t="s">
        <v>245</v>
      </c>
      <c r="D1476" t="s">
        <v>247</v>
      </c>
      <c r="E1476" t="s">
        <v>6266</v>
      </c>
      <c r="F1476" t="s">
        <v>6268</v>
      </c>
      <c r="G1476" s="58">
        <v>1493</v>
      </c>
    </row>
    <row r="1477" spans="3:7" x14ac:dyDescent="0.25">
      <c r="C1477" t="s">
        <v>245</v>
      </c>
      <c r="D1477" t="s">
        <v>247</v>
      </c>
      <c r="E1477" t="s">
        <v>6269</v>
      </c>
      <c r="F1477" t="s">
        <v>6270</v>
      </c>
      <c r="G1477" s="58">
        <v>2216.0700000000002</v>
      </c>
    </row>
    <row r="1478" spans="3:7" x14ac:dyDescent="0.25">
      <c r="C1478" t="s">
        <v>245</v>
      </c>
      <c r="D1478" t="s">
        <v>247</v>
      </c>
      <c r="E1478" t="s">
        <v>6271</v>
      </c>
      <c r="F1478" t="s">
        <v>6272</v>
      </c>
      <c r="G1478" s="58">
        <v>1379</v>
      </c>
    </row>
    <row r="1479" spans="3:7" x14ac:dyDescent="0.25">
      <c r="C1479" t="s">
        <v>245</v>
      </c>
      <c r="D1479" t="s">
        <v>247</v>
      </c>
      <c r="E1479" t="s">
        <v>6273</v>
      </c>
      <c r="F1479" t="s">
        <v>6274</v>
      </c>
      <c r="G1479" s="58">
        <v>6732.03</v>
      </c>
    </row>
    <row r="1480" spans="3:7" x14ac:dyDescent="0.25">
      <c r="C1480" t="s">
        <v>245</v>
      </c>
      <c r="D1480" t="s">
        <v>247</v>
      </c>
      <c r="E1480" t="s">
        <v>6275</v>
      </c>
      <c r="F1480" t="s">
        <v>6276</v>
      </c>
      <c r="G1480" s="58">
        <v>4500</v>
      </c>
    </row>
    <row r="1481" spans="3:7" x14ac:dyDescent="0.25">
      <c r="C1481" t="s">
        <v>245</v>
      </c>
      <c r="D1481" t="s">
        <v>247</v>
      </c>
      <c r="E1481" t="s">
        <v>6277</v>
      </c>
      <c r="F1481" t="s">
        <v>6278</v>
      </c>
      <c r="G1481" s="58">
        <v>2500</v>
      </c>
    </row>
    <row r="1482" spans="3:7" x14ac:dyDescent="0.25">
      <c r="C1482" t="s">
        <v>245</v>
      </c>
      <c r="D1482" t="s">
        <v>247</v>
      </c>
      <c r="E1482" t="s">
        <v>6279</v>
      </c>
      <c r="F1482" t="s">
        <v>6280</v>
      </c>
      <c r="G1482" s="58">
        <v>7700</v>
      </c>
    </row>
    <row r="1483" spans="3:7" x14ac:dyDescent="0.25">
      <c r="C1483" t="s">
        <v>245</v>
      </c>
      <c r="D1483" t="s">
        <v>247</v>
      </c>
      <c r="E1483" t="s">
        <v>6281</v>
      </c>
      <c r="F1483" t="s">
        <v>6282</v>
      </c>
      <c r="G1483" s="58">
        <v>4440.26</v>
      </c>
    </row>
    <row r="1484" spans="3:7" x14ac:dyDescent="0.25">
      <c r="C1484" t="s">
        <v>245</v>
      </c>
      <c r="D1484" t="s">
        <v>247</v>
      </c>
      <c r="E1484" t="s">
        <v>6281</v>
      </c>
      <c r="F1484" t="s">
        <v>6283</v>
      </c>
      <c r="G1484" s="58">
        <v>5999.1900000000005</v>
      </c>
    </row>
    <row r="1485" spans="3:7" x14ac:dyDescent="0.25">
      <c r="C1485" t="s">
        <v>245</v>
      </c>
      <c r="D1485" t="s">
        <v>247</v>
      </c>
      <c r="E1485" t="s">
        <v>6281</v>
      </c>
      <c r="F1485" t="s">
        <v>6284</v>
      </c>
      <c r="G1485" s="58">
        <v>4500</v>
      </c>
    </row>
    <row r="1486" spans="3:7" x14ac:dyDescent="0.25">
      <c r="C1486" t="s">
        <v>245</v>
      </c>
      <c r="D1486" t="s">
        <v>247</v>
      </c>
      <c r="E1486" t="s">
        <v>6285</v>
      </c>
      <c r="F1486" t="s">
        <v>6286</v>
      </c>
      <c r="G1486" s="58">
        <v>4125.8999999999996</v>
      </c>
    </row>
    <row r="1487" spans="3:7" x14ac:dyDescent="0.25">
      <c r="C1487" t="s">
        <v>245</v>
      </c>
      <c r="D1487" t="s">
        <v>247</v>
      </c>
      <c r="E1487" t="s">
        <v>6287</v>
      </c>
      <c r="F1487" t="s">
        <v>6288</v>
      </c>
      <c r="G1487" s="58">
        <v>7700</v>
      </c>
    </row>
    <row r="1488" spans="3:7" x14ac:dyDescent="0.25">
      <c r="C1488" t="s">
        <v>245</v>
      </c>
      <c r="D1488" t="s">
        <v>247</v>
      </c>
      <c r="E1488" t="s">
        <v>6289</v>
      </c>
      <c r="F1488" t="s">
        <v>6290</v>
      </c>
      <c r="G1488" s="58">
        <v>1421.27</v>
      </c>
    </row>
    <row r="1489" spans="3:7" x14ac:dyDescent="0.25">
      <c r="C1489" t="s">
        <v>245</v>
      </c>
      <c r="D1489" t="s">
        <v>247</v>
      </c>
      <c r="E1489" t="s">
        <v>6291</v>
      </c>
      <c r="F1489" t="s">
        <v>6292</v>
      </c>
      <c r="G1489" s="58">
        <v>5996.5599999999995</v>
      </c>
    </row>
    <row r="1490" spans="3:7" x14ac:dyDescent="0.25">
      <c r="C1490" t="s">
        <v>245</v>
      </c>
      <c r="D1490" t="s">
        <v>247</v>
      </c>
      <c r="E1490" t="s">
        <v>6293</v>
      </c>
      <c r="F1490" t="s">
        <v>6294</v>
      </c>
      <c r="G1490" s="58">
        <v>8263.119999999999</v>
      </c>
    </row>
    <row r="1491" spans="3:7" x14ac:dyDescent="0.25">
      <c r="C1491" t="s">
        <v>245</v>
      </c>
      <c r="D1491" t="s">
        <v>247</v>
      </c>
      <c r="E1491" t="s">
        <v>6295</v>
      </c>
      <c r="F1491" t="s">
        <v>6296</v>
      </c>
      <c r="G1491" s="58">
        <v>2750</v>
      </c>
    </row>
    <row r="1492" spans="3:7" x14ac:dyDescent="0.25">
      <c r="C1492" t="s">
        <v>245</v>
      </c>
      <c r="D1492" t="s">
        <v>247</v>
      </c>
      <c r="E1492" t="s">
        <v>6297</v>
      </c>
      <c r="F1492" t="s">
        <v>6298</v>
      </c>
      <c r="G1492" s="58">
        <v>4950</v>
      </c>
    </row>
    <row r="1493" spans="3:7" x14ac:dyDescent="0.25">
      <c r="C1493" t="s">
        <v>245</v>
      </c>
      <c r="D1493" t="s">
        <v>247</v>
      </c>
      <c r="E1493" t="s">
        <v>6299</v>
      </c>
      <c r="F1493" t="s">
        <v>6300</v>
      </c>
      <c r="G1493" s="58">
        <v>4950</v>
      </c>
    </row>
    <row r="1494" spans="3:7" x14ac:dyDescent="0.25">
      <c r="C1494" t="s">
        <v>245</v>
      </c>
      <c r="D1494" t="s">
        <v>247</v>
      </c>
      <c r="E1494" t="s">
        <v>6301</v>
      </c>
      <c r="F1494" t="s">
        <v>6302</v>
      </c>
      <c r="G1494" s="58">
        <v>8427.3799999999992</v>
      </c>
    </row>
    <row r="1495" spans="3:7" x14ac:dyDescent="0.25">
      <c r="C1495" t="s">
        <v>245</v>
      </c>
      <c r="D1495" t="s">
        <v>247</v>
      </c>
      <c r="E1495" t="s">
        <v>6303</v>
      </c>
      <c r="F1495" t="s">
        <v>6304</v>
      </c>
      <c r="G1495" s="58">
        <v>2900</v>
      </c>
    </row>
    <row r="1496" spans="3:7" x14ac:dyDescent="0.25">
      <c r="C1496" t="s">
        <v>245</v>
      </c>
      <c r="D1496" t="s">
        <v>247</v>
      </c>
      <c r="E1496" t="s">
        <v>6305</v>
      </c>
      <c r="F1496" t="s">
        <v>6306</v>
      </c>
      <c r="G1496" s="58">
        <v>7067.3</v>
      </c>
    </row>
    <row r="1497" spans="3:7" x14ac:dyDescent="0.25">
      <c r="C1497" t="s">
        <v>245</v>
      </c>
      <c r="D1497" t="s">
        <v>247</v>
      </c>
      <c r="E1497" t="s">
        <v>6307</v>
      </c>
      <c r="F1497" t="s">
        <v>6308</v>
      </c>
      <c r="G1497" s="58">
        <v>4950</v>
      </c>
    </row>
    <row r="1498" spans="3:7" x14ac:dyDescent="0.25">
      <c r="C1498" t="s">
        <v>245</v>
      </c>
      <c r="D1498" t="s">
        <v>247</v>
      </c>
      <c r="E1498" t="s">
        <v>6309</v>
      </c>
      <c r="F1498" t="s">
        <v>6310</v>
      </c>
      <c r="G1498" s="58">
        <v>4000</v>
      </c>
    </row>
    <row r="1499" spans="3:7" x14ac:dyDescent="0.25">
      <c r="C1499" t="s">
        <v>245</v>
      </c>
      <c r="D1499" t="s">
        <v>247</v>
      </c>
      <c r="E1499" t="s">
        <v>6311</v>
      </c>
      <c r="F1499" t="s">
        <v>6312</v>
      </c>
      <c r="G1499" s="58">
        <v>9611.7999999999993</v>
      </c>
    </row>
    <row r="1500" spans="3:7" x14ac:dyDescent="0.25">
      <c r="C1500" t="s">
        <v>245</v>
      </c>
      <c r="D1500" t="s">
        <v>247</v>
      </c>
      <c r="E1500" t="s">
        <v>6313</v>
      </c>
      <c r="F1500" t="s">
        <v>6314</v>
      </c>
      <c r="G1500" s="58">
        <v>4500</v>
      </c>
    </row>
    <row r="1501" spans="3:7" x14ac:dyDescent="0.25">
      <c r="C1501" t="s">
        <v>245</v>
      </c>
      <c r="D1501" t="s">
        <v>247</v>
      </c>
      <c r="E1501" t="s">
        <v>6315</v>
      </c>
      <c r="F1501" t="s">
        <v>6316</v>
      </c>
      <c r="G1501" s="58">
        <v>1355.09</v>
      </c>
    </row>
    <row r="1502" spans="3:7" x14ac:dyDescent="0.25">
      <c r="C1502" t="s">
        <v>245</v>
      </c>
      <c r="D1502" t="s">
        <v>247</v>
      </c>
      <c r="E1502" t="s">
        <v>6317</v>
      </c>
      <c r="F1502" t="s">
        <v>6318</v>
      </c>
      <c r="G1502" s="58">
        <v>5222.3999999999996</v>
      </c>
    </row>
    <row r="1503" spans="3:7" x14ac:dyDescent="0.25">
      <c r="C1503" t="s">
        <v>245</v>
      </c>
      <c r="D1503" t="s">
        <v>247</v>
      </c>
      <c r="E1503" t="s">
        <v>6317</v>
      </c>
      <c r="F1503" t="s">
        <v>6319</v>
      </c>
      <c r="G1503" s="58">
        <v>2500</v>
      </c>
    </row>
    <row r="1504" spans="3:7" x14ac:dyDescent="0.25">
      <c r="C1504" t="s">
        <v>245</v>
      </c>
      <c r="D1504" t="s">
        <v>247</v>
      </c>
      <c r="E1504" t="s">
        <v>6317</v>
      </c>
      <c r="F1504" t="s">
        <v>6320</v>
      </c>
      <c r="G1504" s="58">
        <v>1120</v>
      </c>
    </row>
    <row r="1505" spans="3:7" x14ac:dyDescent="0.25">
      <c r="C1505" t="s">
        <v>245</v>
      </c>
      <c r="D1505" t="s">
        <v>247</v>
      </c>
      <c r="E1505" t="s">
        <v>6321</v>
      </c>
      <c r="F1505" t="s">
        <v>6322</v>
      </c>
      <c r="G1505" s="58">
        <v>1391.09</v>
      </c>
    </row>
    <row r="1506" spans="3:7" x14ac:dyDescent="0.25">
      <c r="C1506" t="s">
        <v>245</v>
      </c>
      <c r="D1506" t="s">
        <v>247</v>
      </c>
      <c r="E1506" t="s">
        <v>6323</v>
      </c>
      <c r="F1506" t="s">
        <v>6324</v>
      </c>
      <c r="G1506" s="58">
        <v>1100</v>
      </c>
    </row>
    <row r="1507" spans="3:7" x14ac:dyDescent="0.25">
      <c r="C1507" t="s">
        <v>245</v>
      </c>
      <c r="D1507" t="s">
        <v>247</v>
      </c>
      <c r="E1507" t="s">
        <v>6323</v>
      </c>
      <c r="F1507" t="s">
        <v>6325</v>
      </c>
      <c r="G1507" s="58">
        <v>5769.16</v>
      </c>
    </row>
    <row r="1508" spans="3:7" x14ac:dyDescent="0.25">
      <c r="C1508" t="s">
        <v>245</v>
      </c>
      <c r="D1508" t="s">
        <v>247</v>
      </c>
      <c r="E1508" t="s">
        <v>6326</v>
      </c>
      <c r="F1508" t="s">
        <v>6327</v>
      </c>
      <c r="G1508" s="58">
        <v>9254.4599999999991</v>
      </c>
    </row>
    <row r="1509" spans="3:7" x14ac:dyDescent="0.25">
      <c r="C1509" t="s">
        <v>245</v>
      </c>
      <c r="D1509" t="s">
        <v>247</v>
      </c>
      <c r="E1509" t="s">
        <v>6328</v>
      </c>
      <c r="F1509" t="s">
        <v>6329</v>
      </c>
      <c r="G1509" s="58">
        <v>6114.86</v>
      </c>
    </row>
    <row r="1510" spans="3:7" x14ac:dyDescent="0.25">
      <c r="C1510" t="s">
        <v>245</v>
      </c>
      <c r="D1510" t="s">
        <v>247</v>
      </c>
      <c r="E1510" t="s">
        <v>6330</v>
      </c>
      <c r="F1510" t="s">
        <v>6331</v>
      </c>
      <c r="G1510" s="58">
        <v>6173.2</v>
      </c>
    </row>
    <row r="1511" spans="3:7" x14ac:dyDescent="0.25">
      <c r="C1511" t="s">
        <v>245</v>
      </c>
      <c r="D1511" t="s">
        <v>247</v>
      </c>
      <c r="E1511" t="s">
        <v>6332</v>
      </c>
      <c r="F1511" t="s">
        <v>6333</v>
      </c>
      <c r="G1511" s="58">
        <v>1242.55</v>
      </c>
    </row>
    <row r="1512" spans="3:7" x14ac:dyDescent="0.25">
      <c r="C1512" t="s">
        <v>245</v>
      </c>
      <c r="D1512" t="s">
        <v>247</v>
      </c>
      <c r="E1512" t="s">
        <v>6334</v>
      </c>
      <c r="F1512" t="s">
        <v>6335</v>
      </c>
      <c r="G1512" s="58">
        <v>2500</v>
      </c>
    </row>
    <row r="1513" spans="3:7" x14ac:dyDescent="0.25">
      <c r="C1513" t="s">
        <v>245</v>
      </c>
      <c r="D1513" t="s">
        <v>247</v>
      </c>
      <c r="E1513" t="s">
        <v>6336</v>
      </c>
      <c r="F1513" t="s">
        <v>6337</v>
      </c>
      <c r="G1513" s="58">
        <v>8206.48</v>
      </c>
    </row>
    <row r="1514" spans="3:7" x14ac:dyDescent="0.25">
      <c r="C1514" t="s">
        <v>245</v>
      </c>
      <c r="D1514" t="s">
        <v>247</v>
      </c>
      <c r="E1514" t="s">
        <v>6336</v>
      </c>
      <c r="F1514" t="s">
        <v>6338</v>
      </c>
      <c r="G1514" s="58">
        <v>5961.6900000000005</v>
      </c>
    </row>
    <row r="1515" spans="3:7" x14ac:dyDescent="0.25">
      <c r="C1515" t="s">
        <v>245</v>
      </c>
      <c r="D1515" t="s">
        <v>247</v>
      </c>
      <c r="E1515" t="s">
        <v>6339</v>
      </c>
      <c r="F1515" t="s">
        <v>6340</v>
      </c>
      <c r="G1515" s="58">
        <v>5000</v>
      </c>
    </row>
    <row r="1516" spans="3:7" x14ac:dyDescent="0.25">
      <c r="C1516" t="s">
        <v>245</v>
      </c>
      <c r="D1516" t="s">
        <v>247</v>
      </c>
      <c r="E1516" t="s">
        <v>6341</v>
      </c>
      <c r="F1516" t="s">
        <v>6342</v>
      </c>
      <c r="G1516" s="58">
        <v>775.33</v>
      </c>
    </row>
    <row r="1517" spans="3:7" x14ac:dyDescent="0.25">
      <c r="C1517" t="s">
        <v>245</v>
      </c>
      <c r="D1517" t="s">
        <v>247</v>
      </c>
      <c r="E1517" t="s">
        <v>6343</v>
      </c>
      <c r="F1517" t="s">
        <v>6344</v>
      </c>
      <c r="G1517" s="58">
        <v>6254.54</v>
      </c>
    </row>
    <row r="1518" spans="3:7" x14ac:dyDescent="0.25">
      <c r="C1518" t="s">
        <v>245</v>
      </c>
      <c r="D1518" t="s">
        <v>247</v>
      </c>
      <c r="E1518" t="s">
        <v>6345</v>
      </c>
      <c r="F1518" t="s">
        <v>6346</v>
      </c>
      <c r="G1518" s="58">
        <v>4521.82</v>
      </c>
    </row>
    <row r="1519" spans="3:7" x14ac:dyDescent="0.25">
      <c r="C1519" t="s">
        <v>245</v>
      </c>
      <c r="D1519" t="s">
        <v>247</v>
      </c>
      <c r="E1519" t="s">
        <v>6347</v>
      </c>
      <c r="F1519" t="s">
        <v>6348</v>
      </c>
      <c r="G1519" s="58">
        <v>7733.57</v>
      </c>
    </row>
    <row r="1520" spans="3:7" x14ac:dyDescent="0.25">
      <c r="C1520" t="s">
        <v>245</v>
      </c>
      <c r="D1520" t="s">
        <v>247</v>
      </c>
      <c r="E1520" t="s">
        <v>6349</v>
      </c>
      <c r="F1520" t="s">
        <v>6350</v>
      </c>
      <c r="G1520" s="58">
        <v>1439.9</v>
      </c>
    </row>
    <row r="1521" spans="3:7" x14ac:dyDescent="0.25">
      <c r="C1521" t="s">
        <v>245</v>
      </c>
      <c r="D1521" t="s">
        <v>247</v>
      </c>
      <c r="E1521" t="s">
        <v>6351</v>
      </c>
      <c r="F1521" t="s">
        <v>6352</v>
      </c>
      <c r="G1521" s="58">
        <v>6626.24</v>
      </c>
    </row>
    <row r="1522" spans="3:7" x14ac:dyDescent="0.25">
      <c r="C1522" t="s">
        <v>245</v>
      </c>
      <c r="D1522" t="s">
        <v>247</v>
      </c>
      <c r="E1522" t="s">
        <v>6353</v>
      </c>
      <c r="F1522" t="s">
        <v>6354</v>
      </c>
      <c r="G1522" s="58">
        <v>779.42</v>
      </c>
    </row>
    <row r="1523" spans="3:7" x14ac:dyDescent="0.25">
      <c r="C1523" t="s">
        <v>245</v>
      </c>
      <c r="D1523" t="s">
        <v>247</v>
      </c>
      <c r="E1523" t="s">
        <v>6355</v>
      </c>
      <c r="F1523" t="s">
        <v>6356</v>
      </c>
      <c r="G1523" s="58">
        <v>3800.35</v>
      </c>
    </row>
    <row r="1524" spans="3:7" x14ac:dyDescent="0.25">
      <c r="C1524" t="s">
        <v>245</v>
      </c>
      <c r="D1524" t="s">
        <v>247</v>
      </c>
      <c r="E1524" t="s">
        <v>6355</v>
      </c>
      <c r="F1524" t="s">
        <v>6357</v>
      </c>
      <c r="G1524" s="58">
        <v>9733.2099999999991</v>
      </c>
    </row>
    <row r="1525" spans="3:7" x14ac:dyDescent="0.25">
      <c r="C1525" t="s">
        <v>245</v>
      </c>
      <c r="D1525" t="s">
        <v>247</v>
      </c>
      <c r="E1525" t="s">
        <v>6358</v>
      </c>
      <c r="F1525" t="s">
        <v>6359</v>
      </c>
      <c r="G1525" s="58">
        <v>2500</v>
      </c>
    </row>
    <row r="1526" spans="3:7" x14ac:dyDescent="0.25">
      <c r="C1526" t="s">
        <v>245</v>
      </c>
      <c r="D1526" t="s">
        <v>247</v>
      </c>
      <c r="E1526" t="s">
        <v>6360</v>
      </c>
      <c r="F1526" t="s">
        <v>6361</v>
      </c>
      <c r="G1526" s="58">
        <v>7000</v>
      </c>
    </row>
    <row r="1527" spans="3:7" x14ac:dyDescent="0.25">
      <c r="C1527" t="s">
        <v>245</v>
      </c>
      <c r="D1527" t="s">
        <v>247</v>
      </c>
      <c r="E1527" t="s">
        <v>6362</v>
      </c>
      <c r="F1527" t="s">
        <v>6363</v>
      </c>
      <c r="G1527" s="58">
        <v>9000</v>
      </c>
    </row>
    <row r="1528" spans="3:7" x14ac:dyDescent="0.25">
      <c r="C1528" t="s">
        <v>245</v>
      </c>
      <c r="D1528" t="s">
        <v>247</v>
      </c>
      <c r="E1528" t="s">
        <v>6362</v>
      </c>
      <c r="F1528" t="s">
        <v>6364</v>
      </c>
      <c r="G1528" s="58">
        <v>6168.7</v>
      </c>
    </row>
    <row r="1529" spans="3:7" x14ac:dyDescent="0.25">
      <c r="C1529" t="s">
        <v>245</v>
      </c>
      <c r="D1529" t="s">
        <v>247</v>
      </c>
      <c r="E1529" t="s">
        <v>6365</v>
      </c>
      <c r="F1529" t="s">
        <v>6366</v>
      </c>
      <c r="G1529" s="58">
        <v>7000</v>
      </c>
    </row>
    <row r="1530" spans="3:7" x14ac:dyDescent="0.25">
      <c r="C1530" t="s">
        <v>245</v>
      </c>
      <c r="D1530" t="s">
        <v>247</v>
      </c>
      <c r="E1530" t="s">
        <v>6367</v>
      </c>
      <c r="F1530" t="s">
        <v>6368</v>
      </c>
      <c r="G1530" s="58">
        <v>2750</v>
      </c>
    </row>
    <row r="1531" spans="3:7" x14ac:dyDescent="0.25">
      <c r="C1531" t="s">
        <v>245</v>
      </c>
      <c r="D1531" t="s">
        <v>247</v>
      </c>
      <c r="E1531" t="s">
        <v>6369</v>
      </c>
      <c r="F1531" t="s">
        <v>6370</v>
      </c>
      <c r="G1531" s="58">
        <v>6911.74</v>
      </c>
    </row>
    <row r="1532" spans="3:7" x14ac:dyDescent="0.25">
      <c r="C1532" t="s">
        <v>245</v>
      </c>
      <c r="D1532" t="s">
        <v>247</v>
      </c>
      <c r="E1532" t="s">
        <v>6371</v>
      </c>
      <c r="F1532" t="s">
        <v>6372</v>
      </c>
      <c r="G1532" s="58">
        <v>3665</v>
      </c>
    </row>
    <row r="1533" spans="3:7" x14ac:dyDescent="0.25">
      <c r="C1533" t="s">
        <v>245</v>
      </c>
      <c r="D1533" t="s">
        <v>247</v>
      </c>
      <c r="E1533" t="s">
        <v>6371</v>
      </c>
      <c r="F1533" t="s">
        <v>6373</v>
      </c>
      <c r="G1533" s="58">
        <v>8148.4</v>
      </c>
    </row>
    <row r="1534" spans="3:7" x14ac:dyDescent="0.25">
      <c r="C1534" t="s">
        <v>245</v>
      </c>
      <c r="D1534" t="s">
        <v>247</v>
      </c>
      <c r="E1534" t="s">
        <v>6371</v>
      </c>
      <c r="F1534" t="s">
        <v>6374</v>
      </c>
      <c r="G1534" s="58">
        <v>948.02</v>
      </c>
    </row>
    <row r="1535" spans="3:7" x14ac:dyDescent="0.25">
      <c r="C1535" t="s">
        <v>245</v>
      </c>
      <c r="D1535" t="s">
        <v>247</v>
      </c>
      <c r="E1535" t="s">
        <v>6375</v>
      </c>
      <c r="F1535" t="s">
        <v>6376</v>
      </c>
      <c r="G1535" s="58">
        <v>7485.49</v>
      </c>
    </row>
    <row r="1536" spans="3:7" x14ac:dyDescent="0.25">
      <c r="C1536" t="s">
        <v>245</v>
      </c>
      <c r="D1536" t="s">
        <v>247</v>
      </c>
      <c r="E1536" t="s">
        <v>6377</v>
      </c>
      <c r="F1536" t="s">
        <v>6378</v>
      </c>
      <c r="G1536" s="58">
        <v>7000</v>
      </c>
    </row>
    <row r="1537" spans="3:7" x14ac:dyDescent="0.25">
      <c r="C1537" t="s">
        <v>245</v>
      </c>
      <c r="D1537" t="s">
        <v>247</v>
      </c>
      <c r="E1537" t="s">
        <v>6379</v>
      </c>
      <c r="F1537" t="s">
        <v>6380</v>
      </c>
      <c r="G1537" s="58">
        <v>3852.8</v>
      </c>
    </row>
    <row r="1538" spans="3:7" x14ac:dyDescent="0.25">
      <c r="C1538" t="s">
        <v>245</v>
      </c>
      <c r="D1538" t="s">
        <v>247</v>
      </c>
      <c r="E1538" t="s">
        <v>6379</v>
      </c>
      <c r="F1538" t="s">
        <v>6381</v>
      </c>
      <c r="G1538" s="58">
        <v>7000</v>
      </c>
    </row>
    <row r="1539" spans="3:7" x14ac:dyDescent="0.25">
      <c r="C1539" t="s">
        <v>245</v>
      </c>
      <c r="D1539" t="s">
        <v>247</v>
      </c>
      <c r="E1539" t="s">
        <v>6382</v>
      </c>
      <c r="F1539" t="s">
        <v>6383</v>
      </c>
      <c r="G1539" s="58">
        <v>5500</v>
      </c>
    </row>
    <row r="1540" spans="3:7" x14ac:dyDescent="0.25">
      <c r="C1540" t="s">
        <v>245</v>
      </c>
      <c r="D1540" t="s">
        <v>247</v>
      </c>
      <c r="E1540" t="s">
        <v>6382</v>
      </c>
      <c r="F1540" t="s">
        <v>6384</v>
      </c>
      <c r="G1540" s="58">
        <v>1100</v>
      </c>
    </row>
    <row r="1541" spans="3:7" x14ac:dyDescent="0.25">
      <c r="C1541" t="s">
        <v>245</v>
      </c>
      <c r="D1541" t="s">
        <v>247</v>
      </c>
      <c r="E1541" t="s">
        <v>6385</v>
      </c>
      <c r="F1541" t="s">
        <v>6386</v>
      </c>
      <c r="G1541" s="58">
        <v>5580.59</v>
      </c>
    </row>
    <row r="1542" spans="3:7" x14ac:dyDescent="0.25">
      <c r="C1542" t="s">
        <v>245</v>
      </c>
      <c r="D1542" t="s">
        <v>247</v>
      </c>
      <c r="E1542" t="s">
        <v>6387</v>
      </c>
      <c r="F1542" t="s">
        <v>6388</v>
      </c>
      <c r="G1542" s="58">
        <v>7700</v>
      </c>
    </row>
    <row r="1543" spans="3:7" x14ac:dyDescent="0.25">
      <c r="C1543" t="s">
        <v>245</v>
      </c>
      <c r="D1543" t="s">
        <v>247</v>
      </c>
      <c r="E1543" t="s">
        <v>6389</v>
      </c>
      <c r="F1543" t="s">
        <v>6390</v>
      </c>
      <c r="G1543" s="58">
        <v>2300.6400000000003</v>
      </c>
    </row>
    <row r="1544" spans="3:7" x14ac:dyDescent="0.25">
      <c r="C1544" t="s">
        <v>245</v>
      </c>
      <c r="D1544" t="s">
        <v>247</v>
      </c>
      <c r="E1544" t="s">
        <v>3715</v>
      </c>
      <c r="F1544" t="s">
        <v>6391</v>
      </c>
      <c r="G1544" s="58">
        <v>1257.8</v>
      </c>
    </row>
    <row r="1545" spans="3:7" x14ac:dyDescent="0.25">
      <c r="C1545" t="s">
        <v>245</v>
      </c>
      <c r="D1545" t="s">
        <v>247</v>
      </c>
      <c r="E1545" t="s">
        <v>3715</v>
      </c>
      <c r="F1545" t="s">
        <v>6392</v>
      </c>
      <c r="G1545" s="58">
        <v>2500</v>
      </c>
    </row>
    <row r="1546" spans="3:7" x14ac:dyDescent="0.25">
      <c r="C1546" t="s">
        <v>245</v>
      </c>
      <c r="D1546" t="s">
        <v>247</v>
      </c>
      <c r="E1546" t="s">
        <v>6393</v>
      </c>
      <c r="F1546" t="s">
        <v>6394</v>
      </c>
      <c r="G1546" s="58">
        <v>4214.76</v>
      </c>
    </row>
    <row r="1547" spans="3:7" x14ac:dyDescent="0.25">
      <c r="C1547" t="s">
        <v>245</v>
      </c>
      <c r="D1547" t="s">
        <v>247</v>
      </c>
      <c r="E1547" t="s">
        <v>6395</v>
      </c>
      <c r="F1547" t="s">
        <v>6396</v>
      </c>
      <c r="G1547" s="58">
        <v>1400</v>
      </c>
    </row>
    <row r="1548" spans="3:7" x14ac:dyDescent="0.25">
      <c r="C1548" t="s">
        <v>245</v>
      </c>
      <c r="D1548" t="s">
        <v>247</v>
      </c>
      <c r="E1548" t="s">
        <v>6395</v>
      </c>
      <c r="F1548" t="s">
        <v>6397</v>
      </c>
      <c r="G1548" s="58">
        <v>935.1</v>
      </c>
    </row>
    <row r="1549" spans="3:7" x14ac:dyDescent="0.25">
      <c r="C1549" t="s">
        <v>245</v>
      </c>
      <c r="D1549" t="s">
        <v>247</v>
      </c>
      <c r="E1549" t="s">
        <v>6398</v>
      </c>
      <c r="F1549" t="s">
        <v>6399</v>
      </c>
      <c r="G1549" s="58">
        <v>1300.75</v>
      </c>
    </row>
    <row r="1550" spans="3:7" x14ac:dyDescent="0.25">
      <c r="C1550" t="s">
        <v>245</v>
      </c>
      <c r="D1550" t="s">
        <v>247</v>
      </c>
      <c r="E1550" t="s">
        <v>6400</v>
      </c>
      <c r="F1550" t="s">
        <v>6401</v>
      </c>
      <c r="G1550" s="58">
        <v>9743.7900000000009</v>
      </c>
    </row>
    <row r="1551" spans="3:7" x14ac:dyDescent="0.25">
      <c r="C1551" t="s">
        <v>245</v>
      </c>
      <c r="D1551" t="s">
        <v>247</v>
      </c>
      <c r="E1551" t="s">
        <v>6402</v>
      </c>
      <c r="F1551" t="s">
        <v>6403</v>
      </c>
      <c r="G1551" s="58">
        <v>5781.26</v>
      </c>
    </row>
    <row r="1552" spans="3:7" x14ac:dyDescent="0.25">
      <c r="C1552" t="s">
        <v>245</v>
      </c>
      <c r="D1552" t="s">
        <v>247</v>
      </c>
      <c r="E1552" t="s">
        <v>6404</v>
      </c>
      <c r="F1552" t="s">
        <v>6405</v>
      </c>
      <c r="G1552" s="58">
        <v>1540</v>
      </c>
    </row>
    <row r="1553" spans="3:7" x14ac:dyDescent="0.25">
      <c r="C1553" t="s">
        <v>245</v>
      </c>
      <c r="D1553" t="s">
        <v>247</v>
      </c>
      <c r="E1553" t="s">
        <v>6406</v>
      </c>
      <c r="F1553" t="s">
        <v>6407</v>
      </c>
      <c r="G1553" s="58">
        <v>3951.2</v>
      </c>
    </row>
    <row r="1554" spans="3:7" x14ac:dyDescent="0.25">
      <c r="C1554" t="s">
        <v>245</v>
      </c>
      <c r="D1554" t="s">
        <v>247</v>
      </c>
      <c r="E1554" t="s">
        <v>6408</v>
      </c>
      <c r="F1554" t="s">
        <v>6409</v>
      </c>
      <c r="G1554" s="58">
        <v>6359.36</v>
      </c>
    </row>
    <row r="1555" spans="3:7" x14ac:dyDescent="0.25">
      <c r="C1555" t="s">
        <v>245</v>
      </c>
      <c r="D1555" t="s">
        <v>247</v>
      </c>
      <c r="E1555" t="s">
        <v>6410</v>
      </c>
      <c r="F1555" t="s">
        <v>6411</v>
      </c>
      <c r="G1555" s="58">
        <v>8839.73</v>
      </c>
    </row>
    <row r="1556" spans="3:7" x14ac:dyDescent="0.25">
      <c r="C1556" t="s">
        <v>245</v>
      </c>
      <c r="D1556" t="s">
        <v>247</v>
      </c>
      <c r="E1556" t="s">
        <v>6412</v>
      </c>
      <c r="F1556" t="s">
        <v>6413</v>
      </c>
      <c r="G1556" s="58">
        <v>4500</v>
      </c>
    </row>
    <row r="1557" spans="3:7" x14ac:dyDescent="0.25">
      <c r="C1557" t="s">
        <v>245</v>
      </c>
      <c r="D1557" t="s">
        <v>247</v>
      </c>
      <c r="E1557" t="s">
        <v>6414</v>
      </c>
      <c r="F1557" t="s">
        <v>6415</v>
      </c>
      <c r="G1557" s="58">
        <v>1100</v>
      </c>
    </row>
    <row r="1558" spans="3:7" x14ac:dyDescent="0.25">
      <c r="C1558" t="s">
        <v>245</v>
      </c>
      <c r="D1558" t="s">
        <v>247</v>
      </c>
      <c r="E1558" t="s">
        <v>6416</v>
      </c>
      <c r="F1558" t="s">
        <v>6417</v>
      </c>
      <c r="G1558" s="58">
        <v>2500</v>
      </c>
    </row>
    <row r="1559" spans="3:7" x14ac:dyDescent="0.25">
      <c r="C1559" t="s">
        <v>245</v>
      </c>
      <c r="D1559" t="s">
        <v>247</v>
      </c>
      <c r="E1559" t="s">
        <v>6418</v>
      </c>
      <c r="F1559" t="s">
        <v>6419</v>
      </c>
      <c r="G1559" s="58">
        <v>7000</v>
      </c>
    </row>
    <row r="1560" spans="3:7" x14ac:dyDescent="0.25">
      <c r="C1560" t="s">
        <v>245</v>
      </c>
      <c r="D1560" t="s">
        <v>247</v>
      </c>
      <c r="E1560" t="s">
        <v>6420</v>
      </c>
      <c r="F1560" t="s">
        <v>6421</v>
      </c>
      <c r="G1560" s="58">
        <v>6173.27</v>
      </c>
    </row>
    <row r="1561" spans="3:7" x14ac:dyDescent="0.25">
      <c r="C1561" t="s">
        <v>245</v>
      </c>
      <c r="D1561" t="s">
        <v>247</v>
      </c>
      <c r="E1561" t="s">
        <v>6422</v>
      </c>
      <c r="F1561" t="s">
        <v>6423</v>
      </c>
      <c r="G1561" s="58">
        <v>6211.0599999999995</v>
      </c>
    </row>
    <row r="1562" spans="3:7" x14ac:dyDescent="0.25">
      <c r="C1562" t="s">
        <v>245</v>
      </c>
      <c r="D1562" t="s">
        <v>247</v>
      </c>
      <c r="E1562" t="s">
        <v>6422</v>
      </c>
      <c r="F1562" t="s">
        <v>6424</v>
      </c>
      <c r="G1562" s="58">
        <v>3422.21</v>
      </c>
    </row>
    <row r="1563" spans="3:7" x14ac:dyDescent="0.25">
      <c r="C1563" t="s">
        <v>245</v>
      </c>
      <c r="D1563" t="s">
        <v>247</v>
      </c>
      <c r="E1563" t="s">
        <v>6422</v>
      </c>
      <c r="F1563" t="s">
        <v>6425</v>
      </c>
      <c r="G1563" s="58">
        <v>4800</v>
      </c>
    </row>
    <row r="1564" spans="3:7" x14ac:dyDescent="0.25">
      <c r="C1564" t="s">
        <v>245</v>
      </c>
      <c r="D1564" t="s">
        <v>247</v>
      </c>
      <c r="E1564" t="s">
        <v>6426</v>
      </c>
      <c r="F1564" t="s">
        <v>6427</v>
      </c>
      <c r="G1564" s="58">
        <v>1266.6600000000001</v>
      </c>
    </row>
    <row r="1565" spans="3:7" x14ac:dyDescent="0.25">
      <c r="C1565" t="s">
        <v>245</v>
      </c>
      <c r="D1565" t="s">
        <v>247</v>
      </c>
      <c r="E1565" t="s">
        <v>6428</v>
      </c>
      <c r="F1565" t="s">
        <v>6429</v>
      </c>
      <c r="G1565" s="58">
        <v>1360.89</v>
      </c>
    </row>
    <row r="1566" spans="3:7" x14ac:dyDescent="0.25">
      <c r="C1566" t="s">
        <v>245</v>
      </c>
      <c r="D1566" t="s">
        <v>247</v>
      </c>
      <c r="E1566" t="s">
        <v>6430</v>
      </c>
      <c r="F1566" t="s">
        <v>6431</v>
      </c>
      <c r="G1566" s="58">
        <v>5000</v>
      </c>
    </row>
    <row r="1567" spans="3:7" x14ac:dyDescent="0.25">
      <c r="C1567" t="s">
        <v>245</v>
      </c>
      <c r="D1567" t="s">
        <v>247</v>
      </c>
      <c r="E1567" t="s">
        <v>6432</v>
      </c>
      <c r="F1567" t="s">
        <v>6433</v>
      </c>
      <c r="G1567" s="58">
        <v>5500</v>
      </c>
    </row>
    <row r="1568" spans="3:7" x14ac:dyDescent="0.25">
      <c r="C1568" t="s">
        <v>245</v>
      </c>
      <c r="D1568" t="s">
        <v>247</v>
      </c>
      <c r="E1568" t="s">
        <v>6434</v>
      </c>
      <c r="F1568" t="s">
        <v>6435</v>
      </c>
      <c r="G1568" s="58">
        <v>7700</v>
      </c>
    </row>
    <row r="1569" spans="3:7" x14ac:dyDescent="0.25">
      <c r="C1569" t="s">
        <v>245</v>
      </c>
      <c r="D1569" t="s">
        <v>247</v>
      </c>
      <c r="E1569" t="s">
        <v>6436</v>
      </c>
      <c r="F1569" t="s">
        <v>6437</v>
      </c>
      <c r="G1569" s="58">
        <v>1576</v>
      </c>
    </row>
    <row r="1570" spans="3:7" x14ac:dyDescent="0.25">
      <c r="C1570" t="s">
        <v>245</v>
      </c>
      <c r="D1570" t="s">
        <v>247</v>
      </c>
      <c r="E1570" t="s">
        <v>6438</v>
      </c>
      <c r="F1570" t="s">
        <v>6439</v>
      </c>
      <c r="G1570" s="58">
        <v>7030</v>
      </c>
    </row>
    <row r="1571" spans="3:7" x14ac:dyDescent="0.25">
      <c r="C1571" t="s">
        <v>245</v>
      </c>
      <c r="D1571" t="s">
        <v>247</v>
      </c>
      <c r="E1571" t="s">
        <v>6440</v>
      </c>
      <c r="F1571" t="s">
        <v>6441</v>
      </c>
      <c r="G1571" s="58">
        <v>6527.84</v>
      </c>
    </row>
    <row r="1572" spans="3:7" x14ac:dyDescent="0.25">
      <c r="C1572" t="s">
        <v>245</v>
      </c>
      <c r="D1572" t="s">
        <v>247</v>
      </c>
      <c r="E1572" t="s">
        <v>6442</v>
      </c>
      <c r="F1572" t="s">
        <v>6443</v>
      </c>
      <c r="G1572" s="58">
        <v>6390.26</v>
      </c>
    </row>
    <row r="1573" spans="3:7" x14ac:dyDescent="0.25">
      <c r="C1573" t="s">
        <v>245</v>
      </c>
      <c r="D1573" t="s">
        <v>247</v>
      </c>
      <c r="E1573" t="s">
        <v>6444</v>
      </c>
      <c r="F1573" t="s">
        <v>6445</v>
      </c>
      <c r="G1573" s="58">
        <v>7700</v>
      </c>
    </row>
    <row r="1574" spans="3:7" x14ac:dyDescent="0.25">
      <c r="C1574" t="s">
        <v>245</v>
      </c>
      <c r="D1574" t="s">
        <v>247</v>
      </c>
      <c r="E1574" t="s">
        <v>6446</v>
      </c>
      <c r="F1574" t="s">
        <v>6447</v>
      </c>
      <c r="G1574" s="58">
        <v>5785.73</v>
      </c>
    </row>
    <row r="1575" spans="3:7" x14ac:dyDescent="0.25">
      <c r="C1575" t="s">
        <v>245</v>
      </c>
      <c r="D1575" t="s">
        <v>247</v>
      </c>
      <c r="E1575" t="s">
        <v>6448</v>
      </c>
      <c r="F1575" t="s">
        <v>6449</v>
      </c>
      <c r="G1575" s="58">
        <v>1330.75</v>
      </c>
    </row>
    <row r="1576" spans="3:7" x14ac:dyDescent="0.25">
      <c r="C1576" t="s">
        <v>245</v>
      </c>
      <c r="D1576" t="s">
        <v>247</v>
      </c>
      <c r="E1576" t="s">
        <v>6450</v>
      </c>
      <c r="F1576" t="s">
        <v>6451</v>
      </c>
      <c r="G1576" s="58">
        <v>1304.8599999999999</v>
      </c>
    </row>
    <row r="1577" spans="3:7" x14ac:dyDescent="0.25">
      <c r="C1577" t="s">
        <v>245</v>
      </c>
      <c r="D1577" t="s">
        <v>247</v>
      </c>
      <c r="E1577" t="s">
        <v>6452</v>
      </c>
      <c r="F1577" t="s">
        <v>6453</v>
      </c>
      <c r="G1577" s="58">
        <v>7700</v>
      </c>
    </row>
    <row r="1578" spans="3:7" x14ac:dyDescent="0.25">
      <c r="C1578" t="s">
        <v>245</v>
      </c>
      <c r="D1578" t="s">
        <v>247</v>
      </c>
      <c r="E1578" t="s">
        <v>6454</v>
      </c>
      <c r="F1578" t="s">
        <v>6455</v>
      </c>
      <c r="G1578" s="58">
        <v>10220.39</v>
      </c>
    </row>
    <row r="1579" spans="3:7" x14ac:dyDescent="0.25">
      <c r="C1579" t="s">
        <v>245</v>
      </c>
      <c r="D1579" t="s">
        <v>247</v>
      </c>
      <c r="E1579" t="s">
        <v>6456</v>
      </c>
      <c r="F1579" t="s">
        <v>6457</v>
      </c>
      <c r="G1579" s="58">
        <v>5500</v>
      </c>
    </row>
    <row r="1580" spans="3:7" x14ac:dyDescent="0.25">
      <c r="C1580" t="s">
        <v>245</v>
      </c>
      <c r="D1580" t="s">
        <v>247</v>
      </c>
      <c r="E1580" t="s">
        <v>6458</v>
      </c>
      <c r="F1580" t="s">
        <v>6459</v>
      </c>
      <c r="G1580" s="58">
        <v>1100</v>
      </c>
    </row>
    <row r="1581" spans="3:7" x14ac:dyDescent="0.25">
      <c r="C1581" t="s">
        <v>245</v>
      </c>
      <c r="D1581" t="s">
        <v>247</v>
      </c>
      <c r="E1581" t="s">
        <v>6460</v>
      </c>
      <c r="F1581" t="s">
        <v>6461</v>
      </c>
      <c r="G1581" s="58">
        <v>7700</v>
      </c>
    </row>
    <row r="1582" spans="3:7" x14ac:dyDescent="0.25">
      <c r="C1582" t="s">
        <v>245</v>
      </c>
      <c r="D1582" t="s">
        <v>247</v>
      </c>
      <c r="E1582" t="s">
        <v>6462</v>
      </c>
      <c r="F1582" t="s">
        <v>6463</v>
      </c>
      <c r="G1582" s="58">
        <v>5800</v>
      </c>
    </row>
    <row r="1583" spans="3:7" x14ac:dyDescent="0.25">
      <c r="C1583" t="s">
        <v>245</v>
      </c>
      <c r="D1583" t="s">
        <v>247</v>
      </c>
      <c r="E1583" t="s">
        <v>6462</v>
      </c>
      <c r="F1583" t="s">
        <v>6464</v>
      </c>
      <c r="G1583" s="58">
        <v>9232.07</v>
      </c>
    </row>
    <row r="1584" spans="3:7" x14ac:dyDescent="0.25">
      <c r="C1584" t="s">
        <v>245</v>
      </c>
      <c r="D1584" t="s">
        <v>247</v>
      </c>
      <c r="E1584" t="s">
        <v>6465</v>
      </c>
      <c r="F1584" t="s">
        <v>6466</v>
      </c>
      <c r="G1584" s="58">
        <v>5527.16</v>
      </c>
    </row>
    <row r="1585" spans="3:7" x14ac:dyDescent="0.25">
      <c r="C1585" t="s">
        <v>245</v>
      </c>
      <c r="D1585" t="s">
        <v>247</v>
      </c>
      <c r="E1585" t="s">
        <v>6467</v>
      </c>
      <c r="F1585" t="s">
        <v>6468</v>
      </c>
      <c r="G1585" s="58">
        <v>4950</v>
      </c>
    </row>
    <row r="1586" spans="3:7" x14ac:dyDescent="0.25">
      <c r="C1586" t="s">
        <v>245</v>
      </c>
      <c r="D1586" t="s">
        <v>247</v>
      </c>
      <c r="E1586" t="s">
        <v>6467</v>
      </c>
      <c r="F1586" t="s">
        <v>6469</v>
      </c>
      <c r="G1586" s="58">
        <v>2750</v>
      </c>
    </row>
    <row r="1587" spans="3:7" x14ac:dyDescent="0.25">
      <c r="C1587" t="s">
        <v>245</v>
      </c>
      <c r="D1587" t="s">
        <v>247</v>
      </c>
      <c r="E1587" t="s">
        <v>6470</v>
      </c>
      <c r="F1587" t="s">
        <v>6471</v>
      </c>
      <c r="G1587" s="58">
        <v>4500</v>
      </c>
    </row>
    <row r="1588" spans="3:7" x14ac:dyDescent="0.25">
      <c r="C1588" t="s">
        <v>245</v>
      </c>
      <c r="D1588" t="s">
        <v>247</v>
      </c>
      <c r="E1588" t="s">
        <v>6472</v>
      </c>
      <c r="F1588" t="s">
        <v>6473</v>
      </c>
      <c r="G1588" s="58">
        <v>7700</v>
      </c>
    </row>
    <row r="1589" spans="3:7" x14ac:dyDescent="0.25">
      <c r="C1589" t="s">
        <v>245</v>
      </c>
      <c r="D1589" t="s">
        <v>247</v>
      </c>
      <c r="E1589" t="s">
        <v>6472</v>
      </c>
      <c r="F1589" t="s">
        <v>6474</v>
      </c>
      <c r="G1589" s="58">
        <v>7000</v>
      </c>
    </row>
    <row r="1590" spans="3:7" x14ac:dyDescent="0.25">
      <c r="C1590" t="s">
        <v>245</v>
      </c>
      <c r="D1590" t="s">
        <v>247</v>
      </c>
      <c r="E1590" t="s">
        <v>6472</v>
      </c>
      <c r="F1590" t="s">
        <v>6475</v>
      </c>
      <c r="G1590" s="58">
        <v>1502.11</v>
      </c>
    </row>
    <row r="1591" spans="3:7" x14ac:dyDescent="0.25">
      <c r="C1591" t="s">
        <v>245</v>
      </c>
      <c r="D1591" t="s">
        <v>247</v>
      </c>
      <c r="E1591" t="s">
        <v>6476</v>
      </c>
      <c r="F1591" t="s">
        <v>6477</v>
      </c>
      <c r="G1591" s="58">
        <v>8491.2099999999991</v>
      </c>
    </row>
    <row r="1592" spans="3:7" x14ac:dyDescent="0.25">
      <c r="C1592" t="s">
        <v>245</v>
      </c>
      <c r="D1592" t="s">
        <v>247</v>
      </c>
      <c r="E1592" t="s">
        <v>6476</v>
      </c>
      <c r="F1592" t="s">
        <v>6478</v>
      </c>
      <c r="G1592" s="58">
        <v>7000</v>
      </c>
    </row>
    <row r="1593" spans="3:7" x14ac:dyDescent="0.25">
      <c r="C1593" t="s">
        <v>245</v>
      </c>
      <c r="D1593" t="s">
        <v>247</v>
      </c>
      <c r="E1593" t="s">
        <v>6479</v>
      </c>
      <c r="F1593" t="s">
        <v>6480</v>
      </c>
      <c r="G1593" s="58">
        <v>8479.880000000001</v>
      </c>
    </row>
    <row r="1594" spans="3:7" x14ac:dyDescent="0.25">
      <c r="C1594" t="s">
        <v>245</v>
      </c>
      <c r="D1594" t="s">
        <v>247</v>
      </c>
      <c r="E1594" t="s">
        <v>6479</v>
      </c>
      <c r="F1594" t="s">
        <v>6481</v>
      </c>
      <c r="G1594" s="58">
        <v>2900</v>
      </c>
    </row>
    <row r="1595" spans="3:7" x14ac:dyDescent="0.25">
      <c r="C1595" t="s">
        <v>245</v>
      </c>
      <c r="D1595" t="s">
        <v>247</v>
      </c>
      <c r="E1595" t="s">
        <v>6482</v>
      </c>
      <c r="F1595" t="s">
        <v>6483</v>
      </c>
      <c r="G1595" s="58">
        <v>1327.21</v>
      </c>
    </row>
    <row r="1596" spans="3:7" x14ac:dyDescent="0.25">
      <c r="C1596" t="s">
        <v>245</v>
      </c>
      <c r="D1596" t="s">
        <v>247</v>
      </c>
      <c r="E1596" t="s">
        <v>6482</v>
      </c>
      <c r="F1596" t="s">
        <v>6484</v>
      </c>
      <c r="G1596" s="58">
        <v>1118.8599999999999</v>
      </c>
    </row>
    <row r="1597" spans="3:7" x14ac:dyDescent="0.25">
      <c r="C1597" t="s">
        <v>245</v>
      </c>
      <c r="D1597" t="s">
        <v>247</v>
      </c>
      <c r="E1597" t="s">
        <v>6482</v>
      </c>
      <c r="F1597" t="s">
        <v>6485</v>
      </c>
      <c r="G1597" s="58">
        <v>1846.21</v>
      </c>
    </row>
    <row r="1598" spans="3:7" x14ac:dyDescent="0.25">
      <c r="C1598" t="s">
        <v>245</v>
      </c>
      <c r="D1598" t="s">
        <v>247</v>
      </c>
      <c r="E1598" t="s">
        <v>6486</v>
      </c>
      <c r="F1598" t="s">
        <v>6487</v>
      </c>
      <c r="G1598" s="58">
        <v>7700</v>
      </c>
    </row>
    <row r="1599" spans="3:7" x14ac:dyDescent="0.25">
      <c r="C1599" t="s">
        <v>245</v>
      </c>
      <c r="D1599" t="s">
        <v>247</v>
      </c>
      <c r="E1599" t="s">
        <v>6488</v>
      </c>
      <c r="F1599" t="s">
        <v>6489</v>
      </c>
      <c r="G1599" s="58">
        <v>1325.32</v>
      </c>
    </row>
    <row r="1600" spans="3:7" x14ac:dyDescent="0.25">
      <c r="C1600" t="s">
        <v>245</v>
      </c>
      <c r="D1600" t="s">
        <v>247</v>
      </c>
      <c r="E1600" t="s">
        <v>3717</v>
      </c>
      <c r="F1600" t="s">
        <v>6490</v>
      </c>
      <c r="G1600" s="58">
        <v>5720.7</v>
      </c>
    </row>
    <row r="1601" spans="3:7" x14ac:dyDescent="0.25">
      <c r="C1601" t="s">
        <v>245</v>
      </c>
      <c r="D1601" t="s">
        <v>247</v>
      </c>
      <c r="E1601" t="s">
        <v>6491</v>
      </c>
      <c r="F1601" t="s">
        <v>6492</v>
      </c>
      <c r="G1601" s="58">
        <v>4950</v>
      </c>
    </row>
    <row r="1602" spans="3:7" x14ac:dyDescent="0.25">
      <c r="C1602" t="s">
        <v>245</v>
      </c>
      <c r="D1602" t="s">
        <v>247</v>
      </c>
      <c r="E1602" t="s">
        <v>6491</v>
      </c>
      <c r="F1602" t="s">
        <v>6493</v>
      </c>
      <c r="G1602" s="58">
        <v>4500</v>
      </c>
    </row>
    <row r="1603" spans="3:7" x14ac:dyDescent="0.25">
      <c r="C1603" t="s">
        <v>245</v>
      </c>
      <c r="D1603" t="s">
        <v>247</v>
      </c>
      <c r="E1603" t="s">
        <v>6494</v>
      </c>
      <c r="F1603" t="s">
        <v>6495</v>
      </c>
      <c r="G1603" s="58">
        <v>6373.58</v>
      </c>
    </row>
    <row r="1604" spans="3:7" x14ac:dyDescent="0.25">
      <c r="C1604" t="s">
        <v>245</v>
      </c>
      <c r="D1604" t="s">
        <v>247</v>
      </c>
      <c r="E1604" t="s">
        <v>6496</v>
      </c>
      <c r="F1604" t="s">
        <v>6497</v>
      </c>
      <c r="G1604" s="58">
        <v>4950</v>
      </c>
    </row>
    <row r="1605" spans="3:7" x14ac:dyDescent="0.25">
      <c r="C1605" t="s">
        <v>245</v>
      </c>
      <c r="D1605" t="s">
        <v>247</v>
      </c>
      <c r="E1605" t="s">
        <v>6496</v>
      </c>
      <c r="F1605" t="s">
        <v>6498</v>
      </c>
      <c r="G1605" s="58">
        <v>4950</v>
      </c>
    </row>
    <row r="1606" spans="3:7" x14ac:dyDescent="0.25">
      <c r="C1606" t="s">
        <v>245</v>
      </c>
      <c r="D1606" t="s">
        <v>247</v>
      </c>
      <c r="E1606" t="s">
        <v>6499</v>
      </c>
      <c r="F1606" t="s">
        <v>6500</v>
      </c>
      <c r="G1606" s="58">
        <v>762.3</v>
      </c>
    </row>
    <row r="1607" spans="3:7" x14ac:dyDescent="0.25">
      <c r="C1607" t="s">
        <v>245</v>
      </c>
      <c r="D1607" t="s">
        <v>247</v>
      </c>
      <c r="E1607" t="s">
        <v>3719</v>
      </c>
      <c r="F1607" t="s">
        <v>6501</v>
      </c>
      <c r="G1607" s="58">
        <v>4500</v>
      </c>
    </row>
    <row r="1608" spans="3:7" x14ac:dyDescent="0.25">
      <c r="C1608" t="s">
        <v>245</v>
      </c>
      <c r="D1608" t="s">
        <v>247</v>
      </c>
      <c r="E1608" t="s">
        <v>6502</v>
      </c>
      <c r="F1608" t="s">
        <v>6503</v>
      </c>
      <c r="G1608" s="58">
        <v>7700</v>
      </c>
    </row>
    <row r="1609" spans="3:7" x14ac:dyDescent="0.25">
      <c r="C1609" t="s">
        <v>245</v>
      </c>
      <c r="D1609" t="s">
        <v>247</v>
      </c>
      <c r="E1609" t="s">
        <v>6504</v>
      </c>
      <c r="F1609" t="s">
        <v>6505</v>
      </c>
      <c r="G1609" s="58">
        <v>2036.18</v>
      </c>
    </row>
    <row r="1610" spans="3:7" x14ac:dyDescent="0.25">
      <c r="C1610" t="s">
        <v>245</v>
      </c>
      <c r="D1610" t="s">
        <v>247</v>
      </c>
      <c r="E1610" t="s">
        <v>6506</v>
      </c>
      <c r="F1610" t="s">
        <v>6507</v>
      </c>
      <c r="G1610" s="58">
        <v>2200</v>
      </c>
    </row>
    <row r="1611" spans="3:7" x14ac:dyDescent="0.25">
      <c r="C1611" t="s">
        <v>245</v>
      </c>
      <c r="D1611" t="s">
        <v>247</v>
      </c>
      <c r="E1611" t="s">
        <v>6506</v>
      </c>
      <c r="F1611" t="s">
        <v>6508</v>
      </c>
      <c r="G1611" s="58">
        <v>7700</v>
      </c>
    </row>
    <row r="1612" spans="3:7" x14ac:dyDescent="0.25">
      <c r="C1612" t="s">
        <v>245</v>
      </c>
      <c r="D1612" t="s">
        <v>247</v>
      </c>
      <c r="E1612" t="s">
        <v>6509</v>
      </c>
      <c r="F1612" t="s">
        <v>6510</v>
      </c>
      <c r="G1612" s="58">
        <v>4500</v>
      </c>
    </row>
    <row r="1613" spans="3:7" x14ac:dyDescent="0.25">
      <c r="C1613" t="s">
        <v>245</v>
      </c>
      <c r="D1613" t="s">
        <v>247</v>
      </c>
      <c r="E1613" t="s">
        <v>6511</v>
      </c>
      <c r="F1613" t="s">
        <v>6512</v>
      </c>
      <c r="G1613" s="58">
        <v>3803.04</v>
      </c>
    </row>
    <row r="1614" spans="3:7" x14ac:dyDescent="0.25">
      <c r="C1614" t="s">
        <v>245</v>
      </c>
      <c r="D1614" t="s">
        <v>247</v>
      </c>
      <c r="E1614" t="s">
        <v>6513</v>
      </c>
      <c r="F1614" t="s">
        <v>6514</v>
      </c>
      <c r="G1614" s="58">
        <v>1100</v>
      </c>
    </row>
    <row r="1615" spans="3:7" x14ac:dyDescent="0.25">
      <c r="C1615" t="s">
        <v>245</v>
      </c>
      <c r="D1615" t="s">
        <v>247</v>
      </c>
      <c r="E1615" t="s">
        <v>6513</v>
      </c>
      <c r="F1615" t="s">
        <v>6515</v>
      </c>
      <c r="G1615" s="58">
        <v>5844.72</v>
      </c>
    </row>
    <row r="1616" spans="3:7" x14ac:dyDescent="0.25">
      <c r="C1616" t="s">
        <v>245</v>
      </c>
      <c r="D1616" t="s">
        <v>247</v>
      </c>
      <c r="E1616" t="s">
        <v>6516</v>
      </c>
      <c r="F1616" t="s">
        <v>6517</v>
      </c>
      <c r="G1616" s="58">
        <v>8065.25</v>
      </c>
    </row>
    <row r="1617" spans="3:7" x14ac:dyDescent="0.25">
      <c r="C1617" t="s">
        <v>245</v>
      </c>
      <c r="D1617" t="s">
        <v>247</v>
      </c>
      <c r="E1617" t="s">
        <v>6518</v>
      </c>
      <c r="F1617" t="s">
        <v>6519</v>
      </c>
      <c r="G1617" s="58">
        <v>7000</v>
      </c>
    </row>
    <row r="1618" spans="3:7" x14ac:dyDescent="0.25">
      <c r="C1618" t="s">
        <v>245</v>
      </c>
      <c r="D1618" t="s">
        <v>247</v>
      </c>
      <c r="E1618" t="s">
        <v>6520</v>
      </c>
      <c r="F1618" t="s">
        <v>6521</v>
      </c>
      <c r="G1618" s="58">
        <v>4500</v>
      </c>
    </row>
    <row r="1619" spans="3:7" x14ac:dyDescent="0.25">
      <c r="C1619" t="s">
        <v>245</v>
      </c>
      <c r="D1619" t="s">
        <v>247</v>
      </c>
      <c r="E1619" t="s">
        <v>6522</v>
      </c>
      <c r="F1619" t="s">
        <v>6523</v>
      </c>
      <c r="G1619" s="58">
        <v>8054.13</v>
      </c>
    </row>
    <row r="1620" spans="3:7" x14ac:dyDescent="0.25">
      <c r="C1620" t="s">
        <v>245</v>
      </c>
      <c r="D1620" t="s">
        <v>247</v>
      </c>
      <c r="E1620" t="s">
        <v>6524</v>
      </c>
      <c r="F1620" t="s">
        <v>6525</v>
      </c>
      <c r="G1620" s="58">
        <v>7700</v>
      </c>
    </row>
    <row r="1621" spans="3:7" x14ac:dyDescent="0.25">
      <c r="C1621" t="s">
        <v>245</v>
      </c>
      <c r="D1621" t="s">
        <v>247</v>
      </c>
      <c r="E1621" t="s">
        <v>6524</v>
      </c>
      <c r="F1621" t="s">
        <v>6526</v>
      </c>
      <c r="G1621" s="58">
        <v>1100</v>
      </c>
    </row>
    <row r="1622" spans="3:7" x14ac:dyDescent="0.25">
      <c r="C1622" t="s">
        <v>245</v>
      </c>
      <c r="D1622" t="s">
        <v>247</v>
      </c>
      <c r="E1622" t="s">
        <v>6527</v>
      </c>
      <c r="F1622" t="s">
        <v>6528</v>
      </c>
      <c r="G1622" s="58">
        <v>8261.44</v>
      </c>
    </row>
    <row r="1623" spans="3:7" x14ac:dyDescent="0.25">
      <c r="C1623" t="s">
        <v>245</v>
      </c>
      <c r="D1623" t="s">
        <v>247</v>
      </c>
      <c r="E1623" t="s">
        <v>6529</v>
      </c>
      <c r="F1623" t="s">
        <v>6530</v>
      </c>
      <c r="G1623" s="58">
        <v>4500</v>
      </c>
    </row>
    <row r="1624" spans="3:7" x14ac:dyDescent="0.25">
      <c r="C1624" t="s">
        <v>245</v>
      </c>
      <c r="D1624" t="s">
        <v>247</v>
      </c>
      <c r="E1624" t="s">
        <v>6531</v>
      </c>
      <c r="F1624" t="s">
        <v>6532</v>
      </c>
      <c r="G1624" s="58">
        <v>5975.6</v>
      </c>
    </row>
    <row r="1625" spans="3:7" x14ac:dyDescent="0.25">
      <c r="C1625" t="s">
        <v>245</v>
      </c>
      <c r="D1625" t="s">
        <v>247</v>
      </c>
      <c r="E1625" t="s">
        <v>6533</v>
      </c>
      <c r="F1625" t="s">
        <v>6534</v>
      </c>
      <c r="G1625" s="58">
        <v>9297.0300000000007</v>
      </c>
    </row>
    <row r="1626" spans="3:7" x14ac:dyDescent="0.25">
      <c r="C1626" t="s">
        <v>245</v>
      </c>
      <c r="D1626" t="s">
        <v>247</v>
      </c>
      <c r="E1626" t="s">
        <v>6533</v>
      </c>
      <c r="F1626" t="s">
        <v>6535</v>
      </c>
      <c r="G1626" s="58">
        <v>7000</v>
      </c>
    </row>
    <row r="1627" spans="3:7" x14ac:dyDescent="0.25">
      <c r="C1627" t="s">
        <v>245</v>
      </c>
      <c r="D1627" t="s">
        <v>247</v>
      </c>
      <c r="E1627" t="s">
        <v>6536</v>
      </c>
      <c r="F1627" t="s">
        <v>6537</v>
      </c>
      <c r="G1627" s="58">
        <v>4500</v>
      </c>
    </row>
    <row r="1628" spans="3:7" x14ac:dyDescent="0.25">
      <c r="C1628" t="s">
        <v>245</v>
      </c>
      <c r="D1628" t="s">
        <v>247</v>
      </c>
      <c r="E1628" t="s">
        <v>6538</v>
      </c>
      <c r="F1628" t="s">
        <v>6539</v>
      </c>
      <c r="G1628" s="58">
        <v>8700</v>
      </c>
    </row>
    <row r="1629" spans="3:7" x14ac:dyDescent="0.25">
      <c r="C1629" t="s">
        <v>245</v>
      </c>
      <c r="D1629" t="s">
        <v>247</v>
      </c>
      <c r="E1629" t="s">
        <v>6540</v>
      </c>
      <c r="F1629" t="s">
        <v>6541</v>
      </c>
      <c r="G1629" s="58">
        <v>5000</v>
      </c>
    </row>
    <row r="1630" spans="3:7" x14ac:dyDescent="0.25">
      <c r="C1630" t="s">
        <v>245</v>
      </c>
      <c r="D1630" t="s">
        <v>247</v>
      </c>
      <c r="E1630" t="s">
        <v>6542</v>
      </c>
      <c r="F1630" t="s">
        <v>6543</v>
      </c>
      <c r="G1630" s="58">
        <v>6037.6900000000005</v>
      </c>
    </row>
    <row r="1631" spans="3:7" x14ac:dyDescent="0.25">
      <c r="C1631" t="s">
        <v>245</v>
      </c>
      <c r="D1631" t="s">
        <v>247</v>
      </c>
      <c r="E1631" t="s">
        <v>6544</v>
      </c>
      <c r="F1631" t="s">
        <v>6545</v>
      </c>
      <c r="G1631" s="58">
        <v>4500</v>
      </c>
    </row>
    <row r="1632" spans="3:7" x14ac:dyDescent="0.25">
      <c r="C1632" t="s">
        <v>245</v>
      </c>
      <c r="D1632" t="s">
        <v>247</v>
      </c>
      <c r="E1632" t="s">
        <v>6546</v>
      </c>
      <c r="F1632" t="s">
        <v>6547</v>
      </c>
      <c r="G1632" s="58">
        <v>5789.24</v>
      </c>
    </row>
    <row r="1633" spans="3:7" x14ac:dyDescent="0.25">
      <c r="C1633" t="s">
        <v>245</v>
      </c>
      <c r="D1633" t="s">
        <v>247</v>
      </c>
      <c r="E1633" t="s">
        <v>6548</v>
      </c>
      <c r="F1633" t="s">
        <v>6549</v>
      </c>
      <c r="G1633" s="58">
        <v>1210</v>
      </c>
    </row>
    <row r="1634" spans="3:7" x14ac:dyDescent="0.25">
      <c r="C1634" t="s">
        <v>245</v>
      </c>
      <c r="D1634" t="s">
        <v>247</v>
      </c>
      <c r="E1634" t="s">
        <v>6550</v>
      </c>
      <c r="F1634" t="s">
        <v>6551</v>
      </c>
      <c r="G1634" s="58">
        <v>5567.09</v>
      </c>
    </row>
    <row r="1635" spans="3:7" x14ac:dyDescent="0.25">
      <c r="C1635" t="s">
        <v>245</v>
      </c>
      <c r="D1635" t="s">
        <v>247</v>
      </c>
      <c r="E1635" t="s">
        <v>6552</v>
      </c>
      <c r="F1635" t="s">
        <v>6553</v>
      </c>
      <c r="G1635" s="58">
        <v>7700</v>
      </c>
    </row>
    <row r="1636" spans="3:7" x14ac:dyDescent="0.25">
      <c r="C1636" t="s">
        <v>245</v>
      </c>
      <c r="D1636" t="s">
        <v>247</v>
      </c>
      <c r="E1636" t="s">
        <v>6554</v>
      </c>
      <c r="F1636" t="s">
        <v>6555</v>
      </c>
      <c r="G1636" s="58">
        <v>7000</v>
      </c>
    </row>
    <row r="1637" spans="3:7" x14ac:dyDescent="0.25">
      <c r="C1637" t="s">
        <v>245</v>
      </c>
      <c r="D1637" t="s">
        <v>247</v>
      </c>
      <c r="E1637" t="s">
        <v>6556</v>
      </c>
      <c r="F1637" t="s">
        <v>6557</v>
      </c>
      <c r="G1637" s="58">
        <v>601.80999999999995</v>
      </c>
    </row>
    <row r="1638" spans="3:7" x14ac:dyDescent="0.25">
      <c r="C1638" t="s">
        <v>245</v>
      </c>
      <c r="D1638" t="s">
        <v>247</v>
      </c>
      <c r="E1638" t="s">
        <v>6558</v>
      </c>
      <c r="F1638" t="s">
        <v>6559</v>
      </c>
      <c r="G1638" s="58">
        <v>2500</v>
      </c>
    </row>
    <row r="1639" spans="3:7" x14ac:dyDescent="0.25">
      <c r="C1639" t="s">
        <v>245</v>
      </c>
      <c r="D1639" t="s">
        <v>247</v>
      </c>
      <c r="E1639" t="s">
        <v>6560</v>
      </c>
      <c r="F1639" t="s">
        <v>6561</v>
      </c>
      <c r="G1639" s="58">
        <v>1100</v>
      </c>
    </row>
    <row r="1640" spans="3:7" x14ac:dyDescent="0.25">
      <c r="C1640" t="s">
        <v>245</v>
      </c>
      <c r="D1640" t="s">
        <v>247</v>
      </c>
      <c r="E1640" t="s">
        <v>6560</v>
      </c>
      <c r="F1640" t="s">
        <v>6562</v>
      </c>
      <c r="G1640" s="58">
        <v>3141.99</v>
      </c>
    </row>
    <row r="1641" spans="3:7" x14ac:dyDescent="0.25">
      <c r="C1641" t="s">
        <v>245</v>
      </c>
      <c r="D1641" t="s">
        <v>247</v>
      </c>
      <c r="E1641" t="s">
        <v>6563</v>
      </c>
      <c r="F1641" t="s">
        <v>6564</v>
      </c>
      <c r="G1641" s="58">
        <v>4950</v>
      </c>
    </row>
    <row r="1642" spans="3:7" x14ac:dyDescent="0.25">
      <c r="C1642" t="s">
        <v>245</v>
      </c>
      <c r="D1642" t="s">
        <v>247</v>
      </c>
      <c r="E1642" t="s">
        <v>6565</v>
      </c>
      <c r="F1642" t="s">
        <v>6566</v>
      </c>
      <c r="G1642" s="58">
        <v>3574.5</v>
      </c>
    </row>
    <row r="1643" spans="3:7" x14ac:dyDescent="0.25">
      <c r="C1643" t="s">
        <v>245</v>
      </c>
      <c r="D1643" t="s">
        <v>247</v>
      </c>
      <c r="E1643" t="s">
        <v>6567</v>
      </c>
      <c r="F1643" t="s">
        <v>6568</v>
      </c>
      <c r="G1643" s="58">
        <v>7700</v>
      </c>
    </row>
    <row r="1644" spans="3:7" x14ac:dyDescent="0.25">
      <c r="C1644" t="s">
        <v>245</v>
      </c>
      <c r="D1644" t="s">
        <v>247</v>
      </c>
      <c r="E1644" t="s">
        <v>6569</v>
      </c>
      <c r="F1644" t="s">
        <v>6570</v>
      </c>
      <c r="G1644" s="58">
        <v>6247.12</v>
      </c>
    </row>
    <row r="1645" spans="3:7" x14ac:dyDescent="0.25">
      <c r="C1645" t="s">
        <v>245</v>
      </c>
      <c r="D1645" t="s">
        <v>247</v>
      </c>
      <c r="E1645" t="s">
        <v>6571</v>
      </c>
      <c r="F1645" t="s">
        <v>6572</v>
      </c>
      <c r="G1645" s="58">
        <v>5451.27</v>
      </c>
    </row>
    <row r="1646" spans="3:7" x14ac:dyDescent="0.25">
      <c r="C1646" t="s">
        <v>245</v>
      </c>
      <c r="D1646" t="s">
        <v>247</v>
      </c>
      <c r="E1646" t="s">
        <v>6573</v>
      </c>
      <c r="F1646" t="s">
        <v>6574</v>
      </c>
      <c r="G1646" s="58">
        <v>4500</v>
      </c>
    </row>
    <row r="1647" spans="3:7" x14ac:dyDescent="0.25">
      <c r="C1647" t="s">
        <v>245</v>
      </c>
      <c r="D1647" t="s">
        <v>247</v>
      </c>
      <c r="E1647" t="s">
        <v>6573</v>
      </c>
      <c r="F1647" t="s">
        <v>6575</v>
      </c>
      <c r="G1647" s="58">
        <v>1220.8900000000001</v>
      </c>
    </row>
    <row r="1648" spans="3:7" x14ac:dyDescent="0.25">
      <c r="C1648" t="s">
        <v>245</v>
      </c>
      <c r="D1648" t="s">
        <v>247</v>
      </c>
      <c r="E1648" t="s">
        <v>6576</v>
      </c>
      <c r="F1648" t="s">
        <v>6577</v>
      </c>
      <c r="G1648" s="58">
        <v>5797.48</v>
      </c>
    </row>
    <row r="1649" spans="3:7" x14ac:dyDescent="0.25">
      <c r="C1649" t="s">
        <v>245</v>
      </c>
      <c r="D1649" t="s">
        <v>247</v>
      </c>
      <c r="E1649" t="s">
        <v>6578</v>
      </c>
      <c r="F1649" t="s">
        <v>6579</v>
      </c>
      <c r="G1649" s="58">
        <v>8311.92</v>
      </c>
    </row>
    <row r="1650" spans="3:7" x14ac:dyDescent="0.25">
      <c r="C1650" t="s">
        <v>245</v>
      </c>
      <c r="D1650" t="s">
        <v>247</v>
      </c>
      <c r="E1650" t="s">
        <v>6580</v>
      </c>
      <c r="F1650" t="s">
        <v>6581</v>
      </c>
      <c r="G1650" s="58">
        <v>4950</v>
      </c>
    </row>
    <row r="1651" spans="3:7" x14ac:dyDescent="0.25">
      <c r="C1651" t="s">
        <v>245</v>
      </c>
      <c r="D1651" t="s">
        <v>247</v>
      </c>
      <c r="E1651" t="s">
        <v>6582</v>
      </c>
      <c r="F1651" t="s">
        <v>6583</v>
      </c>
      <c r="G1651" s="58">
        <v>5793.85</v>
      </c>
    </row>
    <row r="1652" spans="3:7" x14ac:dyDescent="0.25">
      <c r="C1652" t="s">
        <v>245</v>
      </c>
      <c r="D1652" t="s">
        <v>247</v>
      </c>
      <c r="E1652" t="s">
        <v>6584</v>
      </c>
      <c r="F1652" t="s">
        <v>6585</v>
      </c>
      <c r="G1652" s="58">
        <v>2500</v>
      </c>
    </row>
    <row r="1653" spans="3:7" x14ac:dyDescent="0.25">
      <c r="C1653" t="s">
        <v>245</v>
      </c>
      <c r="D1653" t="s">
        <v>247</v>
      </c>
      <c r="E1653" t="s">
        <v>6586</v>
      </c>
      <c r="F1653" t="s">
        <v>6587</v>
      </c>
      <c r="G1653" s="58">
        <v>2500</v>
      </c>
    </row>
    <row r="1654" spans="3:7" x14ac:dyDescent="0.25">
      <c r="C1654" t="s">
        <v>245</v>
      </c>
      <c r="D1654" t="s">
        <v>247</v>
      </c>
      <c r="E1654" t="s">
        <v>6588</v>
      </c>
      <c r="F1654" t="s">
        <v>6589</v>
      </c>
      <c r="G1654" s="58">
        <v>6176.46</v>
      </c>
    </row>
    <row r="1655" spans="3:7" x14ac:dyDescent="0.25">
      <c r="C1655" t="s">
        <v>245</v>
      </c>
      <c r="D1655" t="s">
        <v>247</v>
      </c>
      <c r="E1655" t="s">
        <v>6590</v>
      </c>
      <c r="F1655" t="s">
        <v>6591</v>
      </c>
      <c r="G1655" s="58">
        <v>7000</v>
      </c>
    </row>
    <row r="1656" spans="3:7" x14ac:dyDescent="0.25">
      <c r="C1656" t="s">
        <v>245</v>
      </c>
      <c r="D1656" t="s">
        <v>247</v>
      </c>
      <c r="E1656" t="s">
        <v>6592</v>
      </c>
      <c r="F1656" t="s">
        <v>6593</v>
      </c>
      <c r="G1656" s="58">
        <v>2500</v>
      </c>
    </row>
    <row r="1657" spans="3:7" x14ac:dyDescent="0.25">
      <c r="C1657" t="s">
        <v>245</v>
      </c>
      <c r="D1657" t="s">
        <v>247</v>
      </c>
      <c r="E1657" t="s">
        <v>6592</v>
      </c>
      <c r="F1657" t="s">
        <v>6594</v>
      </c>
      <c r="G1657" s="58">
        <v>2455.09</v>
      </c>
    </row>
    <row r="1658" spans="3:7" x14ac:dyDescent="0.25">
      <c r="C1658" t="s">
        <v>245</v>
      </c>
      <c r="D1658" t="s">
        <v>247</v>
      </c>
      <c r="E1658" t="s">
        <v>6595</v>
      </c>
      <c r="F1658" t="s">
        <v>6596</v>
      </c>
      <c r="G1658" s="58">
        <v>7000</v>
      </c>
    </row>
    <row r="1659" spans="3:7" x14ac:dyDescent="0.25">
      <c r="C1659" t="s">
        <v>245</v>
      </c>
      <c r="D1659" t="s">
        <v>247</v>
      </c>
      <c r="E1659" t="s">
        <v>6597</v>
      </c>
      <c r="F1659" t="s">
        <v>6598</v>
      </c>
      <c r="G1659" s="58">
        <v>7000</v>
      </c>
    </row>
    <row r="1660" spans="3:7" x14ac:dyDescent="0.25">
      <c r="C1660" t="s">
        <v>245</v>
      </c>
      <c r="D1660" t="s">
        <v>247</v>
      </c>
      <c r="E1660" t="s">
        <v>6597</v>
      </c>
      <c r="F1660" t="s">
        <v>6599</v>
      </c>
      <c r="G1660" s="58">
        <v>7700</v>
      </c>
    </row>
    <row r="1661" spans="3:7" x14ac:dyDescent="0.25">
      <c r="C1661" t="s">
        <v>245</v>
      </c>
      <c r="D1661" t="s">
        <v>247</v>
      </c>
      <c r="E1661" t="s">
        <v>6600</v>
      </c>
      <c r="F1661" t="s">
        <v>6601</v>
      </c>
      <c r="G1661" s="58">
        <v>1491.2</v>
      </c>
    </row>
    <row r="1662" spans="3:7" x14ac:dyDescent="0.25">
      <c r="C1662" t="s">
        <v>245</v>
      </c>
      <c r="D1662" t="s">
        <v>247</v>
      </c>
      <c r="E1662" t="s">
        <v>6602</v>
      </c>
      <c r="F1662" t="s">
        <v>6603</v>
      </c>
      <c r="G1662" s="58">
        <v>4950</v>
      </c>
    </row>
    <row r="1663" spans="3:7" x14ac:dyDescent="0.25">
      <c r="C1663" t="s">
        <v>245</v>
      </c>
      <c r="D1663" t="s">
        <v>247</v>
      </c>
      <c r="E1663" t="s">
        <v>6604</v>
      </c>
      <c r="F1663" t="s">
        <v>6605</v>
      </c>
      <c r="G1663" s="58">
        <v>5867.95</v>
      </c>
    </row>
    <row r="1664" spans="3:7" x14ac:dyDescent="0.25">
      <c r="C1664" t="s">
        <v>245</v>
      </c>
      <c r="D1664" t="s">
        <v>247</v>
      </c>
      <c r="E1664" t="s">
        <v>6606</v>
      </c>
      <c r="F1664" t="s">
        <v>6607</v>
      </c>
      <c r="G1664" s="58">
        <v>7000</v>
      </c>
    </row>
    <row r="1665" spans="3:7" x14ac:dyDescent="0.25">
      <c r="C1665" t="s">
        <v>245</v>
      </c>
      <c r="D1665" t="s">
        <v>247</v>
      </c>
      <c r="E1665" t="s">
        <v>6608</v>
      </c>
      <c r="F1665" t="s">
        <v>6609</v>
      </c>
      <c r="G1665" s="58">
        <v>1100</v>
      </c>
    </row>
    <row r="1666" spans="3:7" x14ac:dyDescent="0.25">
      <c r="C1666" t="s">
        <v>245</v>
      </c>
      <c r="D1666" t="s">
        <v>247</v>
      </c>
      <c r="E1666" t="s">
        <v>6610</v>
      </c>
      <c r="F1666" t="s">
        <v>6611</v>
      </c>
      <c r="G1666" s="58">
        <v>6136</v>
      </c>
    </row>
    <row r="1667" spans="3:7" x14ac:dyDescent="0.25">
      <c r="C1667" t="s">
        <v>245</v>
      </c>
      <c r="D1667" t="s">
        <v>247</v>
      </c>
      <c r="E1667" t="s">
        <v>6612</v>
      </c>
      <c r="F1667" t="s">
        <v>6613</v>
      </c>
      <c r="G1667" s="58">
        <v>1100</v>
      </c>
    </row>
    <row r="1668" spans="3:7" x14ac:dyDescent="0.25">
      <c r="C1668" t="s">
        <v>245</v>
      </c>
      <c r="D1668" t="s">
        <v>247</v>
      </c>
      <c r="E1668" t="s">
        <v>6614</v>
      </c>
      <c r="F1668" t="s">
        <v>6615</v>
      </c>
      <c r="G1668" s="58">
        <v>8537.4</v>
      </c>
    </row>
    <row r="1669" spans="3:7" x14ac:dyDescent="0.25">
      <c r="C1669" t="s">
        <v>245</v>
      </c>
      <c r="D1669" t="s">
        <v>247</v>
      </c>
      <c r="E1669" t="s">
        <v>6616</v>
      </c>
      <c r="F1669" t="s">
        <v>6617</v>
      </c>
      <c r="G1669" s="58">
        <v>7313.94</v>
      </c>
    </row>
    <row r="1670" spans="3:7" x14ac:dyDescent="0.25">
      <c r="C1670" t="s">
        <v>245</v>
      </c>
      <c r="D1670" t="s">
        <v>247</v>
      </c>
      <c r="E1670" t="s">
        <v>6618</v>
      </c>
      <c r="F1670" t="s">
        <v>6619</v>
      </c>
      <c r="G1670" s="58">
        <v>7700</v>
      </c>
    </row>
    <row r="1671" spans="3:7" x14ac:dyDescent="0.25">
      <c r="C1671" t="s">
        <v>245</v>
      </c>
      <c r="D1671" t="s">
        <v>247</v>
      </c>
      <c r="E1671" t="s">
        <v>6618</v>
      </c>
      <c r="F1671" t="s">
        <v>6620</v>
      </c>
      <c r="G1671" s="58">
        <v>8263.5</v>
      </c>
    </row>
    <row r="1672" spans="3:7" x14ac:dyDescent="0.25">
      <c r="C1672" t="s">
        <v>245</v>
      </c>
      <c r="D1672" t="s">
        <v>247</v>
      </c>
      <c r="E1672" t="s">
        <v>6621</v>
      </c>
      <c r="F1672" t="s">
        <v>6622</v>
      </c>
      <c r="G1672" s="58">
        <v>2500</v>
      </c>
    </row>
    <row r="1673" spans="3:7" x14ac:dyDescent="0.25">
      <c r="C1673" t="s">
        <v>245</v>
      </c>
      <c r="D1673" t="s">
        <v>247</v>
      </c>
      <c r="E1673" t="s">
        <v>6623</v>
      </c>
      <c r="F1673" t="s">
        <v>6624</v>
      </c>
      <c r="G1673" s="58">
        <v>4500</v>
      </c>
    </row>
    <row r="1674" spans="3:7" x14ac:dyDescent="0.25">
      <c r="C1674" t="s">
        <v>245</v>
      </c>
      <c r="D1674" t="s">
        <v>247</v>
      </c>
      <c r="E1674" t="s">
        <v>6623</v>
      </c>
      <c r="F1674" t="s">
        <v>6625</v>
      </c>
      <c r="G1674" s="58">
        <v>7000</v>
      </c>
    </row>
    <row r="1675" spans="3:7" x14ac:dyDescent="0.25">
      <c r="C1675" t="s">
        <v>245</v>
      </c>
      <c r="D1675" t="s">
        <v>247</v>
      </c>
      <c r="E1675" t="s">
        <v>6623</v>
      </c>
      <c r="F1675" t="s">
        <v>6626</v>
      </c>
      <c r="G1675" s="58">
        <v>971.21</v>
      </c>
    </row>
    <row r="1676" spans="3:7" x14ac:dyDescent="0.25">
      <c r="C1676" t="s">
        <v>245</v>
      </c>
      <c r="D1676" t="s">
        <v>247</v>
      </c>
      <c r="E1676" t="s">
        <v>6627</v>
      </c>
      <c r="F1676" t="s">
        <v>6628</v>
      </c>
      <c r="G1676" s="58">
        <v>5500</v>
      </c>
    </row>
    <row r="1677" spans="3:7" x14ac:dyDescent="0.25">
      <c r="C1677" t="s">
        <v>245</v>
      </c>
      <c r="D1677" t="s">
        <v>247</v>
      </c>
      <c r="E1677" t="s">
        <v>6629</v>
      </c>
      <c r="F1677" t="s">
        <v>6630</v>
      </c>
      <c r="G1677" s="58">
        <v>7700</v>
      </c>
    </row>
    <row r="1678" spans="3:7" x14ac:dyDescent="0.25">
      <c r="C1678" t="s">
        <v>245</v>
      </c>
      <c r="D1678" t="s">
        <v>247</v>
      </c>
      <c r="E1678" t="s">
        <v>6629</v>
      </c>
      <c r="F1678" t="s">
        <v>6631</v>
      </c>
      <c r="G1678" s="58">
        <v>7700</v>
      </c>
    </row>
    <row r="1679" spans="3:7" x14ac:dyDescent="0.25">
      <c r="C1679" t="s">
        <v>245</v>
      </c>
      <c r="D1679" t="s">
        <v>247</v>
      </c>
      <c r="E1679" t="s">
        <v>6632</v>
      </c>
      <c r="F1679" t="s">
        <v>6633</v>
      </c>
      <c r="G1679" s="58">
        <v>5282.3899999999994</v>
      </c>
    </row>
    <row r="1680" spans="3:7" x14ac:dyDescent="0.25">
      <c r="C1680" t="s">
        <v>245</v>
      </c>
      <c r="D1680" t="s">
        <v>247</v>
      </c>
      <c r="E1680" t="s">
        <v>6634</v>
      </c>
      <c r="F1680" t="s">
        <v>6635</v>
      </c>
      <c r="G1680" s="58">
        <v>4500</v>
      </c>
    </row>
    <row r="1681" spans="3:7" x14ac:dyDescent="0.25">
      <c r="C1681" t="s">
        <v>245</v>
      </c>
      <c r="D1681" t="s">
        <v>247</v>
      </c>
      <c r="E1681" t="s">
        <v>6636</v>
      </c>
      <c r="F1681" t="s">
        <v>6637</v>
      </c>
      <c r="G1681" s="58">
        <v>980</v>
      </c>
    </row>
    <row r="1682" spans="3:7" x14ac:dyDescent="0.25">
      <c r="C1682" t="s">
        <v>245</v>
      </c>
      <c r="D1682" t="s">
        <v>247</v>
      </c>
      <c r="E1682" t="s">
        <v>6638</v>
      </c>
      <c r="F1682" t="s">
        <v>6639</v>
      </c>
      <c r="G1682" s="58">
        <v>2500</v>
      </c>
    </row>
    <row r="1683" spans="3:7" x14ac:dyDescent="0.25">
      <c r="C1683" t="s">
        <v>245</v>
      </c>
      <c r="D1683" t="s">
        <v>247</v>
      </c>
      <c r="E1683" t="s">
        <v>6640</v>
      </c>
      <c r="F1683" t="s">
        <v>6641</v>
      </c>
      <c r="G1683" s="58">
        <v>1104.49</v>
      </c>
    </row>
    <row r="1684" spans="3:7" x14ac:dyDescent="0.25">
      <c r="C1684" t="s">
        <v>245</v>
      </c>
      <c r="D1684" t="s">
        <v>247</v>
      </c>
      <c r="E1684" t="s">
        <v>6642</v>
      </c>
      <c r="F1684" t="s">
        <v>6643</v>
      </c>
      <c r="G1684" s="58">
        <v>9374.64</v>
      </c>
    </row>
    <row r="1685" spans="3:7" x14ac:dyDescent="0.25">
      <c r="C1685" t="s">
        <v>245</v>
      </c>
      <c r="D1685" t="s">
        <v>247</v>
      </c>
      <c r="E1685" t="s">
        <v>6642</v>
      </c>
      <c r="F1685" t="s">
        <v>6644</v>
      </c>
      <c r="G1685" s="58">
        <v>7700</v>
      </c>
    </row>
    <row r="1686" spans="3:7" x14ac:dyDescent="0.25">
      <c r="C1686" t="s">
        <v>245</v>
      </c>
      <c r="D1686" t="s">
        <v>247</v>
      </c>
      <c r="E1686" t="s">
        <v>6642</v>
      </c>
      <c r="F1686" t="s">
        <v>6645</v>
      </c>
      <c r="G1686" s="58">
        <v>1700</v>
      </c>
    </row>
    <row r="1687" spans="3:7" x14ac:dyDescent="0.25">
      <c r="C1687" t="s">
        <v>245</v>
      </c>
      <c r="D1687" t="s">
        <v>247</v>
      </c>
      <c r="E1687" t="s">
        <v>6646</v>
      </c>
      <c r="F1687" t="s">
        <v>6647</v>
      </c>
      <c r="G1687" s="58">
        <v>7700.58</v>
      </c>
    </row>
    <row r="1688" spans="3:7" x14ac:dyDescent="0.25">
      <c r="C1688" t="s">
        <v>245</v>
      </c>
      <c r="D1688" t="s">
        <v>247</v>
      </c>
      <c r="E1688" t="s">
        <v>6648</v>
      </c>
      <c r="F1688" t="s">
        <v>6649</v>
      </c>
      <c r="G1688" s="58">
        <v>7700</v>
      </c>
    </row>
    <row r="1689" spans="3:7" x14ac:dyDescent="0.25">
      <c r="C1689" t="s">
        <v>245</v>
      </c>
      <c r="D1689" t="s">
        <v>247</v>
      </c>
      <c r="E1689" t="s">
        <v>6650</v>
      </c>
      <c r="F1689" t="s">
        <v>6651</v>
      </c>
      <c r="G1689" s="58">
        <v>7700</v>
      </c>
    </row>
    <row r="1690" spans="3:7" x14ac:dyDescent="0.25">
      <c r="C1690" t="s">
        <v>245</v>
      </c>
      <c r="D1690" t="s">
        <v>247</v>
      </c>
      <c r="E1690" t="s">
        <v>6652</v>
      </c>
      <c r="F1690" t="s">
        <v>6653</v>
      </c>
      <c r="G1690" s="58">
        <v>6162.21</v>
      </c>
    </row>
    <row r="1691" spans="3:7" x14ac:dyDescent="0.25">
      <c r="C1691" t="s">
        <v>245</v>
      </c>
      <c r="D1691" t="s">
        <v>247</v>
      </c>
      <c r="E1691" t="s">
        <v>6654</v>
      </c>
      <c r="F1691" t="s">
        <v>6655</v>
      </c>
      <c r="G1691" s="58">
        <v>6189.76</v>
      </c>
    </row>
    <row r="1692" spans="3:7" x14ac:dyDescent="0.25">
      <c r="C1692" t="s">
        <v>245</v>
      </c>
      <c r="D1692" t="s">
        <v>247</v>
      </c>
      <c r="E1692" t="s">
        <v>6656</v>
      </c>
      <c r="F1692" t="s">
        <v>6657</v>
      </c>
      <c r="G1692" s="58">
        <v>987.15</v>
      </c>
    </row>
    <row r="1693" spans="3:7" x14ac:dyDescent="0.25">
      <c r="C1693" t="s">
        <v>245</v>
      </c>
      <c r="D1693" t="s">
        <v>247</v>
      </c>
      <c r="E1693" t="s">
        <v>6658</v>
      </c>
      <c r="F1693" t="s">
        <v>6659</v>
      </c>
      <c r="G1693" s="58">
        <v>5892.89</v>
      </c>
    </row>
    <row r="1694" spans="3:7" x14ac:dyDescent="0.25">
      <c r="C1694" t="s">
        <v>245</v>
      </c>
      <c r="D1694" t="s">
        <v>247</v>
      </c>
      <c r="E1694" t="s">
        <v>3723</v>
      </c>
      <c r="F1694" t="s">
        <v>6660</v>
      </c>
      <c r="G1694" s="58">
        <v>1100</v>
      </c>
    </row>
    <row r="1695" spans="3:7" x14ac:dyDescent="0.25">
      <c r="C1695" t="s">
        <v>245</v>
      </c>
      <c r="D1695" t="s">
        <v>247</v>
      </c>
      <c r="E1695" t="s">
        <v>3723</v>
      </c>
      <c r="F1695" t="s">
        <v>6661</v>
      </c>
      <c r="G1695" s="58">
        <v>4500</v>
      </c>
    </row>
    <row r="1696" spans="3:7" x14ac:dyDescent="0.25">
      <c r="C1696" t="s">
        <v>245</v>
      </c>
      <c r="D1696" t="s">
        <v>247</v>
      </c>
      <c r="E1696" t="s">
        <v>6662</v>
      </c>
      <c r="F1696" t="s">
        <v>6663</v>
      </c>
      <c r="G1696" s="58">
        <v>1100</v>
      </c>
    </row>
    <row r="1697" spans="3:7" x14ac:dyDescent="0.25">
      <c r="C1697" t="s">
        <v>245</v>
      </c>
      <c r="D1697" t="s">
        <v>247</v>
      </c>
      <c r="E1697" t="s">
        <v>6662</v>
      </c>
      <c r="F1697" t="s">
        <v>6664</v>
      </c>
      <c r="G1697" s="58">
        <v>1395.09</v>
      </c>
    </row>
    <row r="1698" spans="3:7" x14ac:dyDescent="0.25">
      <c r="C1698" t="s">
        <v>245</v>
      </c>
      <c r="D1698" t="s">
        <v>247</v>
      </c>
      <c r="E1698" t="s">
        <v>6665</v>
      </c>
      <c r="F1698" t="s">
        <v>6666</v>
      </c>
      <c r="G1698" s="58">
        <v>8985.6</v>
      </c>
    </row>
    <row r="1699" spans="3:7" x14ac:dyDescent="0.25">
      <c r="C1699" t="s">
        <v>245</v>
      </c>
      <c r="D1699" t="s">
        <v>247</v>
      </c>
      <c r="E1699" t="s">
        <v>6665</v>
      </c>
      <c r="F1699" t="s">
        <v>6667</v>
      </c>
      <c r="G1699" s="58">
        <v>4500</v>
      </c>
    </row>
    <row r="1700" spans="3:7" x14ac:dyDescent="0.25">
      <c r="C1700" t="s">
        <v>245</v>
      </c>
      <c r="D1700" t="s">
        <v>247</v>
      </c>
      <c r="E1700" t="s">
        <v>6668</v>
      </c>
      <c r="F1700" t="s">
        <v>6669</v>
      </c>
      <c r="G1700" s="58">
        <v>5000</v>
      </c>
    </row>
    <row r="1701" spans="3:7" x14ac:dyDescent="0.25">
      <c r="C1701" t="s">
        <v>245</v>
      </c>
      <c r="D1701" t="s">
        <v>247</v>
      </c>
      <c r="E1701" t="s">
        <v>6670</v>
      </c>
      <c r="F1701" t="s">
        <v>6671</v>
      </c>
      <c r="G1701" s="58">
        <v>2591.2199999999998</v>
      </c>
    </row>
    <row r="1702" spans="3:7" x14ac:dyDescent="0.25">
      <c r="C1702" t="s">
        <v>245</v>
      </c>
      <c r="D1702" t="s">
        <v>247</v>
      </c>
      <c r="E1702" t="s">
        <v>6672</v>
      </c>
      <c r="F1702" t="s">
        <v>6673</v>
      </c>
      <c r="G1702" s="58">
        <v>5000</v>
      </c>
    </row>
    <row r="1703" spans="3:7" x14ac:dyDescent="0.25">
      <c r="C1703" t="s">
        <v>245</v>
      </c>
      <c r="D1703" t="s">
        <v>247</v>
      </c>
      <c r="E1703" t="s">
        <v>6674</v>
      </c>
      <c r="F1703" t="s">
        <v>6675</v>
      </c>
      <c r="G1703" s="58">
        <v>2500</v>
      </c>
    </row>
    <row r="1704" spans="3:7" x14ac:dyDescent="0.25">
      <c r="C1704" t="s">
        <v>245</v>
      </c>
      <c r="D1704" t="s">
        <v>247</v>
      </c>
      <c r="E1704" t="s">
        <v>6676</v>
      </c>
      <c r="F1704" t="s">
        <v>6677</v>
      </c>
      <c r="G1704" s="58">
        <v>2500</v>
      </c>
    </row>
    <row r="1705" spans="3:7" x14ac:dyDescent="0.25">
      <c r="C1705" t="s">
        <v>245</v>
      </c>
      <c r="D1705" t="s">
        <v>247</v>
      </c>
      <c r="E1705" t="s">
        <v>6678</v>
      </c>
      <c r="F1705" t="s">
        <v>6679</v>
      </c>
      <c r="G1705" s="58">
        <v>2900</v>
      </c>
    </row>
    <row r="1706" spans="3:7" x14ac:dyDescent="0.25">
      <c r="C1706" t="s">
        <v>245</v>
      </c>
      <c r="D1706" t="s">
        <v>247</v>
      </c>
      <c r="E1706" t="s">
        <v>6680</v>
      </c>
      <c r="F1706" t="s">
        <v>6681</v>
      </c>
      <c r="G1706" s="58">
        <v>5690.78</v>
      </c>
    </row>
    <row r="1707" spans="3:7" x14ac:dyDescent="0.25">
      <c r="C1707" t="s">
        <v>245</v>
      </c>
      <c r="D1707" t="s">
        <v>247</v>
      </c>
      <c r="E1707" t="s">
        <v>6682</v>
      </c>
      <c r="F1707" t="s">
        <v>6683</v>
      </c>
      <c r="G1707" s="58">
        <v>2360</v>
      </c>
    </row>
    <row r="1708" spans="3:7" x14ac:dyDescent="0.25">
      <c r="C1708" t="s">
        <v>245</v>
      </c>
      <c r="D1708" t="s">
        <v>247</v>
      </c>
      <c r="E1708" t="s">
        <v>6684</v>
      </c>
      <c r="F1708" t="s">
        <v>6685</v>
      </c>
      <c r="G1708" s="58">
        <v>3940.0699999999997</v>
      </c>
    </row>
    <row r="1709" spans="3:7" x14ac:dyDescent="0.25">
      <c r="C1709" t="s">
        <v>245</v>
      </c>
      <c r="D1709" t="s">
        <v>247</v>
      </c>
      <c r="E1709" t="s">
        <v>6686</v>
      </c>
      <c r="F1709" t="s">
        <v>6687</v>
      </c>
      <c r="G1709" s="58">
        <v>935.69</v>
      </c>
    </row>
    <row r="1710" spans="3:7" x14ac:dyDescent="0.25">
      <c r="C1710" t="s">
        <v>245</v>
      </c>
      <c r="D1710" t="s">
        <v>247</v>
      </c>
      <c r="E1710" t="s">
        <v>6686</v>
      </c>
      <c r="F1710" t="s">
        <v>6688</v>
      </c>
      <c r="G1710" s="58">
        <v>6151.95</v>
      </c>
    </row>
    <row r="1711" spans="3:7" x14ac:dyDescent="0.25">
      <c r="C1711" t="s">
        <v>245</v>
      </c>
      <c r="D1711" t="s">
        <v>247</v>
      </c>
      <c r="E1711" t="s">
        <v>6689</v>
      </c>
      <c r="F1711" t="s">
        <v>6690</v>
      </c>
      <c r="G1711" s="58">
        <v>7000</v>
      </c>
    </row>
    <row r="1712" spans="3:7" x14ac:dyDescent="0.25">
      <c r="C1712" t="s">
        <v>245</v>
      </c>
      <c r="D1712" t="s">
        <v>247</v>
      </c>
      <c r="E1712" t="s">
        <v>6691</v>
      </c>
      <c r="F1712" t="s">
        <v>6692</v>
      </c>
      <c r="G1712" s="58">
        <v>5500</v>
      </c>
    </row>
    <row r="1713" spans="3:7" x14ac:dyDescent="0.25">
      <c r="C1713" t="s">
        <v>245</v>
      </c>
      <c r="D1713" t="s">
        <v>247</v>
      </c>
      <c r="E1713" t="s">
        <v>6693</v>
      </c>
      <c r="F1713" t="s">
        <v>6694</v>
      </c>
      <c r="G1713" s="58">
        <v>1100</v>
      </c>
    </row>
    <row r="1714" spans="3:7" x14ac:dyDescent="0.25">
      <c r="C1714" t="s">
        <v>245</v>
      </c>
      <c r="D1714" t="s">
        <v>247</v>
      </c>
      <c r="E1714" t="s">
        <v>6695</v>
      </c>
      <c r="F1714" t="s">
        <v>6696</v>
      </c>
      <c r="G1714" s="58">
        <v>6807.13</v>
      </c>
    </row>
    <row r="1715" spans="3:7" x14ac:dyDescent="0.25">
      <c r="C1715" t="s">
        <v>245</v>
      </c>
      <c r="D1715" t="s">
        <v>247</v>
      </c>
      <c r="E1715" t="s">
        <v>6697</v>
      </c>
      <c r="F1715" t="s">
        <v>6698</v>
      </c>
      <c r="G1715" s="58">
        <v>4500</v>
      </c>
    </row>
    <row r="1716" spans="3:7" x14ac:dyDescent="0.25">
      <c r="C1716" t="s">
        <v>245</v>
      </c>
      <c r="D1716" t="s">
        <v>247</v>
      </c>
      <c r="E1716" t="s">
        <v>6699</v>
      </c>
      <c r="F1716" t="s">
        <v>6700</v>
      </c>
      <c r="G1716" s="58">
        <v>8567.7099999999991</v>
      </c>
    </row>
    <row r="1717" spans="3:7" x14ac:dyDescent="0.25">
      <c r="C1717" t="s">
        <v>245</v>
      </c>
      <c r="D1717" t="s">
        <v>247</v>
      </c>
      <c r="E1717" t="s">
        <v>6699</v>
      </c>
      <c r="F1717" t="s">
        <v>6701</v>
      </c>
      <c r="G1717" s="58">
        <v>7000</v>
      </c>
    </row>
    <row r="1718" spans="3:7" x14ac:dyDescent="0.25">
      <c r="C1718" t="s">
        <v>245</v>
      </c>
      <c r="D1718" t="s">
        <v>247</v>
      </c>
      <c r="E1718" t="s">
        <v>6702</v>
      </c>
      <c r="F1718" t="s">
        <v>6703</v>
      </c>
      <c r="G1718" s="58">
        <v>4500</v>
      </c>
    </row>
    <row r="1719" spans="3:7" x14ac:dyDescent="0.25">
      <c r="C1719" t="s">
        <v>245</v>
      </c>
      <c r="D1719" t="s">
        <v>247</v>
      </c>
      <c r="E1719" t="s">
        <v>6704</v>
      </c>
      <c r="F1719" t="s">
        <v>6705</v>
      </c>
      <c r="G1719" s="58">
        <v>3144.9700000000003</v>
      </c>
    </row>
    <row r="1720" spans="3:7" x14ac:dyDescent="0.25">
      <c r="C1720" t="s">
        <v>245</v>
      </c>
      <c r="D1720" t="s">
        <v>247</v>
      </c>
      <c r="E1720" t="s">
        <v>6706</v>
      </c>
      <c r="F1720" t="s">
        <v>6707</v>
      </c>
      <c r="G1720" s="58">
        <v>1100</v>
      </c>
    </row>
    <row r="1721" spans="3:7" x14ac:dyDescent="0.25">
      <c r="C1721" t="s">
        <v>245</v>
      </c>
      <c r="D1721" t="s">
        <v>247</v>
      </c>
      <c r="E1721" t="s">
        <v>6706</v>
      </c>
      <c r="F1721" t="s">
        <v>6708</v>
      </c>
      <c r="G1721" s="58">
        <v>4098.88</v>
      </c>
    </row>
    <row r="1722" spans="3:7" x14ac:dyDescent="0.25">
      <c r="C1722" t="s">
        <v>245</v>
      </c>
      <c r="D1722" t="s">
        <v>247</v>
      </c>
      <c r="E1722" t="s">
        <v>6706</v>
      </c>
      <c r="F1722" t="s">
        <v>6709</v>
      </c>
      <c r="G1722" s="58">
        <v>1366.4</v>
      </c>
    </row>
    <row r="1723" spans="3:7" x14ac:dyDescent="0.25">
      <c r="C1723" t="s">
        <v>245</v>
      </c>
      <c r="D1723" t="s">
        <v>247</v>
      </c>
      <c r="E1723" t="s">
        <v>6710</v>
      </c>
      <c r="F1723" t="s">
        <v>6711</v>
      </c>
      <c r="G1723" s="58">
        <v>6145.1900000000005</v>
      </c>
    </row>
    <row r="1724" spans="3:7" x14ac:dyDescent="0.25">
      <c r="C1724" t="s">
        <v>245</v>
      </c>
      <c r="D1724" t="s">
        <v>247</v>
      </c>
      <c r="E1724" t="s">
        <v>6712</v>
      </c>
      <c r="F1724" t="s">
        <v>6713</v>
      </c>
      <c r="G1724" s="58">
        <v>6087.72</v>
      </c>
    </row>
    <row r="1725" spans="3:7" x14ac:dyDescent="0.25">
      <c r="C1725" t="s">
        <v>245</v>
      </c>
      <c r="D1725" t="s">
        <v>247</v>
      </c>
      <c r="E1725" t="s">
        <v>6714</v>
      </c>
      <c r="F1725" t="s">
        <v>6715</v>
      </c>
      <c r="G1725" s="58">
        <v>1534.86</v>
      </c>
    </row>
    <row r="1726" spans="3:7" x14ac:dyDescent="0.25">
      <c r="C1726" t="s">
        <v>245</v>
      </c>
      <c r="D1726" t="s">
        <v>247</v>
      </c>
      <c r="E1726" t="s">
        <v>6716</v>
      </c>
      <c r="F1726" t="s">
        <v>6717</v>
      </c>
      <c r="G1726" s="58">
        <v>7000</v>
      </c>
    </row>
    <row r="1727" spans="3:7" x14ac:dyDescent="0.25">
      <c r="C1727" t="s">
        <v>245</v>
      </c>
      <c r="D1727" t="s">
        <v>247</v>
      </c>
      <c r="E1727" t="s">
        <v>6718</v>
      </c>
      <c r="F1727" t="s">
        <v>6719</v>
      </c>
      <c r="G1727" s="58">
        <v>1678.24</v>
      </c>
    </row>
    <row r="1728" spans="3:7" x14ac:dyDescent="0.25">
      <c r="C1728" t="s">
        <v>245</v>
      </c>
      <c r="D1728" t="s">
        <v>247</v>
      </c>
      <c r="E1728" t="s">
        <v>6720</v>
      </c>
      <c r="F1728" t="s">
        <v>6721</v>
      </c>
      <c r="G1728" s="58">
        <v>4950</v>
      </c>
    </row>
    <row r="1729" spans="3:7" x14ac:dyDescent="0.25">
      <c r="C1729" t="s">
        <v>245</v>
      </c>
      <c r="D1729" t="s">
        <v>247</v>
      </c>
      <c r="E1729" t="s">
        <v>6720</v>
      </c>
      <c r="F1729" t="s">
        <v>6722</v>
      </c>
      <c r="G1729" s="58">
        <v>6270.99</v>
      </c>
    </row>
    <row r="1730" spans="3:7" x14ac:dyDescent="0.25">
      <c r="C1730" t="s">
        <v>245</v>
      </c>
      <c r="D1730" t="s">
        <v>247</v>
      </c>
      <c r="E1730" t="s">
        <v>6723</v>
      </c>
      <c r="F1730" t="s">
        <v>6724</v>
      </c>
      <c r="G1730" s="58">
        <v>8111.78</v>
      </c>
    </row>
    <row r="1731" spans="3:7" x14ac:dyDescent="0.25">
      <c r="C1731" t="s">
        <v>245</v>
      </c>
      <c r="D1731" t="s">
        <v>247</v>
      </c>
      <c r="E1731" t="s">
        <v>6725</v>
      </c>
      <c r="F1731" t="s">
        <v>6726</v>
      </c>
      <c r="G1731" s="58">
        <v>1814.49</v>
      </c>
    </row>
    <row r="1732" spans="3:7" x14ac:dyDescent="0.25">
      <c r="C1732" t="s">
        <v>245</v>
      </c>
      <c r="D1732" t="s">
        <v>247</v>
      </c>
      <c r="E1732" t="s">
        <v>6727</v>
      </c>
      <c r="F1732" t="s">
        <v>6728</v>
      </c>
      <c r="G1732" s="58">
        <v>1355.2</v>
      </c>
    </row>
    <row r="1733" spans="3:7" x14ac:dyDescent="0.25">
      <c r="C1733" t="s">
        <v>245</v>
      </c>
      <c r="D1733" t="s">
        <v>247</v>
      </c>
      <c r="E1733" t="s">
        <v>6729</v>
      </c>
      <c r="F1733" t="s">
        <v>6730</v>
      </c>
      <c r="G1733" s="58">
        <v>1314.08</v>
      </c>
    </row>
    <row r="1734" spans="3:7" x14ac:dyDescent="0.25">
      <c r="C1734" t="s">
        <v>245</v>
      </c>
      <c r="D1734" t="s">
        <v>247</v>
      </c>
      <c r="E1734" t="s">
        <v>6731</v>
      </c>
      <c r="F1734" t="s">
        <v>6732</v>
      </c>
      <c r="G1734" s="58">
        <v>16216.43</v>
      </c>
    </row>
    <row r="1735" spans="3:7" x14ac:dyDescent="0.25">
      <c r="C1735" t="s">
        <v>245</v>
      </c>
      <c r="D1735" t="s">
        <v>247</v>
      </c>
      <c r="E1735" t="s">
        <v>6733</v>
      </c>
      <c r="F1735" t="s">
        <v>6734</v>
      </c>
      <c r="G1735" s="58">
        <v>2750</v>
      </c>
    </row>
    <row r="1736" spans="3:7" x14ac:dyDescent="0.25">
      <c r="C1736" t="s">
        <v>245</v>
      </c>
      <c r="D1736" t="s">
        <v>247</v>
      </c>
      <c r="E1736" t="s">
        <v>6733</v>
      </c>
      <c r="F1736" t="s">
        <v>6735</v>
      </c>
      <c r="G1736" s="58">
        <v>2900</v>
      </c>
    </row>
    <row r="1737" spans="3:7" x14ac:dyDescent="0.25">
      <c r="C1737" t="s">
        <v>245</v>
      </c>
      <c r="D1737" t="s">
        <v>247</v>
      </c>
      <c r="E1737" t="s">
        <v>6736</v>
      </c>
      <c r="F1737" t="s">
        <v>6737</v>
      </c>
      <c r="G1737" s="58">
        <v>1178.2</v>
      </c>
    </row>
    <row r="1738" spans="3:7" x14ac:dyDescent="0.25">
      <c r="C1738" t="s">
        <v>245</v>
      </c>
      <c r="D1738" t="s">
        <v>247</v>
      </c>
      <c r="E1738" t="s">
        <v>6738</v>
      </c>
      <c r="F1738" t="s">
        <v>6739</v>
      </c>
      <c r="G1738" s="58">
        <v>4500</v>
      </c>
    </row>
    <row r="1739" spans="3:7" x14ac:dyDescent="0.25">
      <c r="C1739" t="s">
        <v>245</v>
      </c>
      <c r="D1739" t="s">
        <v>247</v>
      </c>
      <c r="E1739" t="s">
        <v>6740</v>
      </c>
      <c r="F1739" t="s">
        <v>6741</v>
      </c>
      <c r="G1739" s="58">
        <v>7000</v>
      </c>
    </row>
    <row r="1740" spans="3:7" x14ac:dyDescent="0.25">
      <c r="C1740" t="s">
        <v>245</v>
      </c>
      <c r="D1740" t="s">
        <v>247</v>
      </c>
      <c r="E1740" t="s">
        <v>6742</v>
      </c>
      <c r="F1740" t="s">
        <v>6743</v>
      </c>
      <c r="G1740" s="58">
        <v>8932.119999999999</v>
      </c>
    </row>
    <row r="1741" spans="3:7" x14ac:dyDescent="0.25">
      <c r="C1741" t="s">
        <v>245</v>
      </c>
      <c r="D1741" t="s">
        <v>247</v>
      </c>
      <c r="E1741" t="s">
        <v>6744</v>
      </c>
      <c r="F1741" t="s">
        <v>6745</v>
      </c>
      <c r="G1741" s="58">
        <v>5000</v>
      </c>
    </row>
    <row r="1742" spans="3:7" x14ac:dyDescent="0.25">
      <c r="C1742" t="s">
        <v>245</v>
      </c>
      <c r="D1742" t="s">
        <v>247</v>
      </c>
      <c r="E1742" t="s">
        <v>6744</v>
      </c>
      <c r="F1742" t="s">
        <v>6746</v>
      </c>
      <c r="G1742" s="58">
        <v>8729.130000000001</v>
      </c>
    </row>
    <row r="1743" spans="3:7" x14ac:dyDescent="0.25">
      <c r="C1743" t="s">
        <v>245</v>
      </c>
      <c r="D1743" t="s">
        <v>247</v>
      </c>
      <c r="E1743" t="s">
        <v>6747</v>
      </c>
      <c r="F1743" t="s">
        <v>6748</v>
      </c>
      <c r="G1743" s="58">
        <v>8260</v>
      </c>
    </row>
    <row r="1744" spans="3:7" x14ac:dyDescent="0.25">
      <c r="C1744" t="s">
        <v>245</v>
      </c>
      <c r="D1744" t="s">
        <v>247</v>
      </c>
      <c r="E1744" t="s">
        <v>6749</v>
      </c>
      <c r="F1744" t="s">
        <v>6750</v>
      </c>
      <c r="G1744" s="58">
        <v>5500</v>
      </c>
    </row>
    <row r="1745" spans="3:7" x14ac:dyDescent="0.25">
      <c r="C1745" t="s">
        <v>245</v>
      </c>
      <c r="D1745" t="s">
        <v>247</v>
      </c>
      <c r="E1745" t="s">
        <v>6751</v>
      </c>
      <c r="F1745" t="s">
        <v>6752</v>
      </c>
      <c r="G1745" s="58">
        <v>7700</v>
      </c>
    </row>
    <row r="1746" spans="3:7" x14ac:dyDescent="0.25">
      <c r="C1746" t="s">
        <v>245</v>
      </c>
      <c r="D1746" t="s">
        <v>247</v>
      </c>
      <c r="E1746" t="s">
        <v>6753</v>
      </c>
      <c r="F1746" t="s">
        <v>6754</v>
      </c>
      <c r="G1746" s="58">
        <v>4950</v>
      </c>
    </row>
    <row r="1747" spans="3:7" x14ac:dyDescent="0.25">
      <c r="C1747" t="s">
        <v>245</v>
      </c>
      <c r="D1747" t="s">
        <v>247</v>
      </c>
      <c r="E1747" t="s">
        <v>6753</v>
      </c>
      <c r="F1747" t="s">
        <v>6755</v>
      </c>
      <c r="G1747" s="58">
        <v>8825.75</v>
      </c>
    </row>
    <row r="1748" spans="3:7" x14ac:dyDescent="0.25">
      <c r="C1748" t="s">
        <v>245</v>
      </c>
      <c r="D1748" t="s">
        <v>247</v>
      </c>
      <c r="E1748" t="s">
        <v>6756</v>
      </c>
      <c r="F1748" t="s">
        <v>6757</v>
      </c>
      <c r="G1748" s="58">
        <v>1453.88</v>
      </c>
    </row>
    <row r="1749" spans="3:7" x14ac:dyDescent="0.25">
      <c r="C1749" t="s">
        <v>245</v>
      </c>
      <c r="D1749" t="s">
        <v>247</v>
      </c>
      <c r="E1749" t="s">
        <v>6756</v>
      </c>
      <c r="F1749" t="s">
        <v>6758</v>
      </c>
      <c r="G1749" s="58">
        <v>1188.1500000000001</v>
      </c>
    </row>
    <row r="1750" spans="3:7" x14ac:dyDescent="0.25">
      <c r="C1750" t="s">
        <v>245</v>
      </c>
      <c r="D1750" t="s">
        <v>247</v>
      </c>
      <c r="E1750" t="s">
        <v>6759</v>
      </c>
      <c r="F1750" t="s">
        <v>6760</v>
      </c>
      <c r="G1750" s="58">
        <v>8229.0499999999993</v>
      </c>
    </row>
    <row r="1751" spans="3:7" x14ac:dyDescent="0.25">
      <c r="C1751" t="s">
        <v>245</v>
      </c>
      <c r="D1751" t="s">
        <v>247</v>
      </c>
      <c r="E1751" t="s">
        <v>6761</v>
      </c>
      <c r="F1751" t="s">
        <v>6762</v>
      </c>
      <c r="G1751" s="58">
        <v>5949.5</v>
      </c>
    </row>
    <row r="1752" spans="3:7" x14ac:dyDescent="0.25">
      <c r="C1752" t="s">
        <v>245</v>
      </c>
      <c r="D1752" t="s">
        <v>247</v>
      </c>
      <c r="E1752" t="s">
        <v>6763</v>
      </c>
      <c r="F1752" t="s">
        <v>6764</v>
      </c>
      <c r="G1752" s="58">
        <v>8071.4400000000005</v>
      </c>
    </row>
    <row r="1753" spans="3:7" x14ac:dyDescent="0.25">
      <c r="C1753" t="s">
        <v>245</v>
      </c>
      <c r="D1753" t="s">
        <v>247</v>
      </c>
      <c r="E1753" t="s">
        <v>6763</v>
      </c>
      <c r="F1753" t="s">
        <v>6765</v>
      </c>
      <c r="G1753" s="58">
        <v>4500</v>
      </c>
    </row>
    <row r="1754" spans="3:7" x14ac:dyDescent="0.25">
      <c r="C1754" t="s">
        <v>245</v>
      </c>
      <c r="D1754" t="s">
        <v>247</v>
      </c>
      <c r="E1754" t="s">
        <v>6766</v>
      </c>
      <c r="F1754" t="s">
        <v>6767</v>
      </c>
      <c r="G1754" s="58">
        <v>7000</v>
      </c>
    </row>
    <row r="1755" spans="3:7" x14ac:dyDescent="0.25">
      <c r="C1755" t="s">
        <v>245</v>
      </c>
      <c r="D1755" t="s">
        <v>247</v>
      </c>
      <c r="E1755" t="s">
        <v>6768</v>
      </c>
      <c r="F1755" t="s">
        <v>6769</v>
      </c>
      <c r="G1755" s="58">
        <v>2500</v>
      </c>
    </row>
    <row r="1756" spans="3:7" x14ac:dyDescent="0.25">
      <c r="C1756" t="s">
        <v>245</v>
      </c>
      <c r="D1756" t="s">
        <v>247</v>
      </c>
      <c r="E1756" t="s">
        <v>6770</v>
      </c>
      <c r="F1756" t="s">
        <v>6771</v>
      </c>
      <c r="G1756" s="58">
        <v>4950</v>
      </c>
    </row>
    <row r="1757" spans="3:7" x14ac:dyDescent="0.25">
      <c r="C1757" t="s">
        <v>245</v>
      </c>
      <c r="D1757" t="s">
        <v>247</v>
      </c>
      <c r="E1757" t="s">
        <v>6772</v>
      </c>
      <c r="F1757" t="s">
        <v>6773</v>
      </c>
      <c r="G1757" s="58">
        <v>2327.06</v>
      </c>
    </row>
    <row r="1758" spans="3:7" x14ac:dyDescent="0.25">
      <c r="C1758" t="s">
        <v>245</v>
      </c>
      <c r="D1758" t="s">
        <v>247</v>
      </c>
      <c r="E1758" t="s">
        <v>6774</v>
      </c>
      <c r="F1758" t="s">
        <v>6775</v>
      </c>
      <c r="G1758" s="58">
        <v>2750</v>
      </c>
    </row>
    <row r="1759" spans="3:7" x14ac:dyDescent="0.25">
      <c r="C1759" t="s">
        <v>245</v>
      </c>
      <c r="D1759" t="s">
        <v>247</v>
      </c>
      <c r="E1759" t="s">
        <v>6774</v>
      </c>
      <c r="F1759" t="s">
        <v>6776</v>
      </c>
      <c r="G1759" s="58">
        <v>2750</v>
      </c>
    </row>
    <row r="1760" spans="3:7" x14ac:dyDescent="0.25">
      <c r="C1760" t="s">
        <v>245</v>
      </c>
      <c r="D1760" t="s">
        <v>247</v>
      </c>
      <c r="E1760" t="s">
        <v>6777</v>
      </c>
      <c r="F1760" t="s">
        <v>6778</v>
      </c>
      <c r="G1760" s="58">
        <v>4950</v>
      </c>
    </row>
    <row r="1761" spans="3:7" x14ac:dyDescent="0.25">
      <c r="C1761" t="s">
        <v>245</v>
      </c>
      <c r="D1761" t="s">
        <v>247</v>
      </c>
      <c r="E1761" t="s">
        <v>6777</v>
      </c>
      <c r="F1761" t="s">
        <v>6779</v>
      </c>
      <c r="G1761" s="58">
        <v>6569.08</v>
      </c>
    </row>
    <row r="1762" spans="3:7" x14ac:dyDescent="0.25">
      <c r="C1762" t="s">
        <v>245</v>
      </c>
      <c r="D1762" t="s">
        <v>247</v>
      </c>
      <c r="E1762" t="s">
        <v>6780</v>
      </c>
      <c r="F1762" t="s">
        <v>6781</v>
      </c>
      <c r="G1762" s="58">
        <v>5675.8099999999995</v>
      </c>
    </row>
    <row r="1763" spans="3:7" x14ac:dyDescent="0.25">
      <c r="C1763" t="s">
        <v>245</v>
      </c>
      <c r="D1763" t="s">
        <v>247</v>
      </c>
      <c r="E1763" t="s">
        <v>6780</v>
      </c>
      <c r="F1763" t="s">
        <v>6782</v>
      </c>
      <c r="G1763" s="58">
        <v>9180</v>
      </c>
    </row>
    <row r="1764" spans="3:7" x14ac:dyDescent="0.25">
      <c r="C1764" t="s">
        <v>245</v>
      </c>
      <c r="D1764" t="s">
        <v>247</v>
      </c>
      <c r="E1764" t="s">
        <v>6783</v>
      </c>
      <c r="F1764" t="s">
        <v>6784</v>
      </c>
      <c r="G1764" s="58">
        <v>4950</v>
      </c>
    </row>
    <row r="1765" spans="3:7" x14ac:dyDescent="0.25">
      <c r="C1765" t="s">
        <v>245</v>
      </c>
      <c r="D1765" t="s">
        <v>247</v>
      </c>
      <c r="E1765" t="s">
        <v>6785</v>
      </c>
      <c r="F1765" t="s">
        <v>6786</v>
      </c>
      <c r="G1765" s="58">
        <v>5588.4</v>
      </c>
    </row>
    <row r="1766" spans="3:7" x14ac:dyDescent="0.25">
      <c r="C1766" t="s">
        <v>245</v>
      </c>
      <c r="D1766" t="s">
        <v>247</v>
      </c>
      <c r="E1766" t="s">
        <v>6787</v>
      </c>
      <c r="F1766" t="s">
        <v>6788</v>
      </c>
      <c r="G1766" s="58">
        <v>5974.21</v>
      </c>
    </row>
    <row r="1767" spans="3:7" x14ac:dyDescent="0.25">
      <c r="C1767" t="s">
        <v>245</v>
      </c>
      <c r="D1767" t="s">
        <v>247</v>
      </c>
      <c r="E1767" t="s">
        <v>6789</v>
      </c>
      <c r="F1767" t="s">
        <v>6790</v>
      </c>
      <c r="G1767" s="58">
        <v>4950</v>
      </c>
    </row>
    <row r="1768" spans="3:7" x14ac:dyDescent="0.25">
      <c r="C1768" t="s">
        <v>245</v>
      </c>
      <c r="D1768" t="s">
        <v>247</v>
      </c>
      <c r="E1768" t="s">
        <v>6791</v>
      </c>
      <c r="F1768" t="s">
        <v>6792</v>
      </c>
      <c r="G1768" s="58">
        <v>7000</v>
      </c>
    </row>
    <row r="1769" spans="3:7" x14ac:dyDescent="0.25">
      <c r="C1769" t="s">
        <v>245</v>
      </c>
      <c r="D1769" t="s">
        <v>247</v>
      </c>
      <c r="E1769" t="s">
        <v>6793</v>
      </c>
      <c r="F1769" t="s">
        <v>6794</v>
      </c>
      <c r="G1769" s="58">
        <v>1788.27</v>
      </c>
    </row>
    <row r="1770" spans="3:7" x14ac:dyDescent="0.25">
      <c r="C1770" t="s">
        <v>245</v>
      </c>
      <c r="D1770" t="s">
        <v>247</v>
      </c>
      <c r="E1770" t="s">
        <v>6795</v>
      </c>
      <c r="F1770" t="s">
        <v>6796</v>
      </c>
      <c r="G1770" s="58">
        <v>4950</v>
      </c>
    </row>
    <row r="1771" spans="3:7" x14ac:dyDescent="0.25">
      <c r="C1771" t="s">
        <v>245</v>
      </c>
      <c r="D1771" t="s">
        <v>247</v>
      </c>
      <c r="E1771" t="s">
        <v>6797</v>
      </c>
      <c r="F1771" t="s">
        <v>6798</v>
      </c>
      <c r="G1771" s="58">
        <v>1927.25</v>
      </c>
    </row>
    <row r="1772" spans="3:7" x14ac:dyDescent="0.25">
      <c r="C1772" t="s">
        <v>245</v>
      </c>
      <c r="D1772" t="s">
        <v>247</v>
      </c>
      <c r="E1772" t="s">
        <v>6799</v>
      </c>
      <c r="F1772" t="s">
        <v>6800</v>
      </c>
      <c r="G1772" s="58">
        <v>6442.37</v>
      </c>
    </row>
    <row r="1773" spans="3:7" x14ac:dyDescent="0.25">
      <c r="C1773" t="s">
        <v>245</v>
      </c>
      <c r="D1773" t="s">
        <v>247</v>
      </c>
      <c r="E1773" t="s">
        <v>6799</v>
      </c>
      <c r="F1773" t="s">
        <v>6801</v>
      </c>
      <c r="G1773" s="58">
        <v>1270.5</v>
      </c>
    </row>
    <row r="1774" spans="3:7" x14ac:dyDescent="0.25">
      <c r="C1774" t="s">
        <v>245</v>
      </c>
      <c r="D1774" t="s">
        <v>247</v>
      </c>
      <c r="E1774" t="s">
        <v>6802</v>
      </c>
      <c r="F1774" t="s">
        <v>6803</v>
      </c>
      <c r="G1774" s="58">
        <v>7000</v>
      </c>
    </row>
    <row r="1775" spans="3:7" x14ac:dyDescent="0.25">
      <c r="C1775" t="s">
        <v>245</v>
      </c>
      <c r="D1775" t="s">
        <v>247</v>
      </c>
      <c r="E1775" t="s">
        <v>6802</v>
      </c>
      <c r="F1775" t="s">
        <v>6804</v>
      </c>
      <c r="G1775" s="58">
        <v>5812</v>
      </c>
    </row>
    <row r="1776" spans="3:7" x14ac:dyDescent="0.25">
      <c r="C1776" t="s">
        <v>245</v>
      </c>
      <c r="D1776" t="s">
        <v>247</v>
      </c>
      <c r="E1776" t="s">
        <v>6805</v>
      </c>
      <c r="F1776" t="s">
        <v>6806</v>
      </c>
      <c r="G1776" s="58">
        <v>5169.2</v>
      </c>
    </row>
    <row r="1777" spans="3:7" x14ac:dyDescent="0.25">
      <c r="C1777" t="s">
        <v>245</v>
      </c>
      <c r="D1777" t="s">
        <v>247</v>
      </c>
      <c r="E1777" t="s">
        <v>6807</v>
      </c>
      <c r="F1777" t="s">
        <v>6808</v>
      </c>
      <c r="G1777" s="58">
        <v>4950</v>
      </c>
    </row>
    <row r="1778" spans="3:7" x14ac:dyDescent="0.25">
      <c r="C1778" t="s">
        <v>245</v>
      </c>
      <c r="D1778" t="s">
        <v>247</v>
      </c>
      <c r="E1778" t="s">
        <v>6809</v>
      </c>
      <c r="F1778" t="s">
        <v>6810</v>
      </c>
      <c r="G1778" s="58">
        <v>1535.13</v>
      </c>
    </row>
    <row r="1779" spans="3:7" x14ac:dyDescent="0.25">
      <c r="C1779" t="s">
        <v>245</v>
      </c>
      <c r="D1779" t="s">
        <v>247</v>
      </c>
      <c r="E1779" t="s">
        <v>6811</v>
      </c>
      <c r="F1779" t="s">
        <v>6812</v>
      </c>
      <c r="G1779" s="58">
        <v>1100</v>
      </c>
    </row>
    <row r="1780" spans="3:7" x14ac:dyDescent="0.25">
      <c r="C1780" t="s">
        <v>245</v>
      </c>
      <c r="D1780" t="s">
        <v>247</v>
      </c>
      <c r="E1780" t="s">
        <v>6813</v>
      </c>
      <c r="F1780" t="s">
        <v>6814</v>
      </c>
      <c r="G1780" s="58">
        <v>4500</v>
      </c>
    </row>
    <row r="1781" spans="3:7" x14ac:dyDescent="0.25">
      <c r="C1781" t="s">
        <v>245</v>
      </c>
      <c r="D1781" t="s">
        <v>247</v>
      </c>
      <c r="E1781" t="s">
        <v>6815</v>
      </c>
      <c r="F1781" t="s">
        <v>6816</v>
      </c>
      <c r="G1781" s="58">
        <v>2500</v>
      </c>
    </row>
    <row r="1782" spans="3:7" x14ac:dyDescent="0.25">
      <c r="C1782" t="s">
        <v>245</v>
      </c>
      <c r="D1782" t="s">
        <v>247</v>
      </c>
      <c r="E1782" t="s">
        <v>6817</v>
      </c>
      <c r="F1782" t="s">
        <v>6818</v>
      </c>
      <c r="G1782" s="58">
        <v>8442.09</v>
      </c>
    </row>
    <row r="1783" spans="3:7" x14ac:dyDescent="0.25">
      <c r="C1783" t="s">
        <v>245</v>
      </c>
      <c r="D1783" t="s">
        <v>247</v>
      </c>
      <c r="E1783" t="s">
        <v>6819</v>
      </c>
      <c r="F1783" t="s">
        <v>6820</v>
      </c>
      <c r="G1783" s="58">
        <v>4500</v>
      </c>
    </row>
    <row r="1784" spans="3:7" x14ac:dyDescent="0.25">
      <c r="C1784" t="s">
        <v>245</v>
      </c>
      <c r="D1784" t="s">
        <v>247</v>
      </c>
      <c r="E1784" t="s">
        <v>6819</v>
      </c>
      <c r="F1784" t="s">
        <v>6821</v>
      </c>
      <c r="G1784" s="58">
        <v>4500</v>
      </c>
    </row>
    <row r="1785" spans="3:7" x14ac:dyDescent="0.25">
      <c r="C1785" t="s">
        <v>245</v>
      </c>
      <c r="D1785" t="s">
        <v>247</v>
      </c>
      <c r="E1785" t="s">
        <v>6822</v>
      </c>
      <c r="F1785" t="s">
        <v>6823</v>
      </c>
      <c r="G1785" s="58">
        <v>8637.7800000000007</v>
      </c>
    </row>
    <row r="1786" spans="3:7" x14ac:dyDescent="0.25">
      <c r="C1786" t="s">
        <v>245</v>
      </c>
      <c r="D1786" t="s">
        <v>247</v>
      </c>
      <c r="E1786" t="s">
        <v>6824</v>
      </c>
      <c r="F1786" t="s">
        <v>6825</v>
      </c>
      <c r="G1786" s="58">
        <v>4500</v>
      </c>
    </row>
    <row r="1787" spans="3:7" x14ac:dyDescent="0.25">
      <c r="C1787" t="s">
        <v>245</v>
      </c>
      <c r="D1787" t="s">
        <v>247</v>
      </c>
      <c r="E1787" t="s">
        <v>6826</v>
      </c>
      <c r="F1787" t="s">
        <v>6827</v>
      </c>
      <c r="G1787" s="58">
        <v>2156.06</v>
      </c>
    </row>
    <row r="1788" spans="3:7" x14ac:dyDescent="0.25">
      <c r="C1788" t="s">
        <v>245</v>
      </c>
      <c r="D1788" t="s">
        <v>247</v>
      </c>
      <c r="E1788" t="s">
        <v>6826</v>
      </c>
      <c r="F1788" t="s">
        <v>6828</v>
      </c>
      <c r="G1788" s="58">
        <v>6142.7</v>
      </c>
    </row>
    <row r="1789" spans="3:7" x14ac:dyDescent="0.25">
      <c r="C1789" t="s">
        <v>245</v>
      </c>
      <c r="D1789" t="s">
        <v>247</v>
      </c>
      <c r="E1789" t="s">
        <v>6829</v>
      </c>
      <c r="F1789" t="s">
        <v>6830</v>
      </c>
      <c r="G1789" s="58">
        <v>4500</v>
      </c>
    </row>
    <row r="1790" spans="3:7" x14ac:dyDescent="0.25">
      <c r="C1790" t="s">
        <v>245</v>
      </c>
      <c r="D1790" t="s">
        <v>247</v>
      </c>
      <c r="E1790" t="s">
        <v>6829</v>
      </c>
      <c r="F1790" t="s">
        <v>6831</v>
      </c>
      <c r="G1790" s="58">
        <v>1100</v>
      </c>
    </row>
    <row r="1791" spans="3:7" x14ac:dyDescent="0.25">
      <c r="C1791" t="s">
        <v>245</v>
      </c>
      <c r="D1791" t="s">
        <v>247</v>
      </c>
      <c r="E1791" t="s">
        <v>6832</v>
      </c>
      <c r="F1791" t="s">
        <v>6833</v>
      </c>
      <c r="G1791" s="58">
        <v>4500</v>
      </c>
    </row>
    <row r="1792" spans="3:7" x14ac:dyDescent="0.25">
      <c r="C1792" t="s">
        <v>245</v>
      </c>
      <c r="D1792" t="s">
        <v>247</v>
      </c>
      <c r="E1792" t="s">
        <v>6834</v>
      </c>
      <c r="F1792" t="s">
        <v>6835</v>
      </c>
      <c r="G1792" s="58">
        <v>834.3</v>
      </c>
    </row>
    <row r="1793" spans="3:7" x14ac:dyDescent="0.25">
      <c r="C1793" t="s">
        <v>245</v>
      </c>
      <c r="D1793" t="s">
        <v>247</v>
      </c>
      <c r="E1793" t="s">
        <v>6836</v>
      </c>
      <c r="F1793" t="s">
        <v>6837</v>
      </c>
      <c r="G1793" s="58">
        <v>2500</v>
      </c>
    </row>
    <row r="1794" spans="3:7" x14ac:dyDescent="0.25">
      <c r="C1794" t="s">
        <v>245</v>
      </c>
      <c r="D1794" t="s">
        <v>247</v>
      </c>
      <c r="E1794" t="s">
        <v>6838</v>
      </c>
      <c r="F1794" t="s">
        <v>6839</v>
      </c>
      <c r="G1794" s="58">
        <v>2900</v>
      </c>
    </row>
    <row r="1795" spans="3:7" x14ac:dyDescent="0.25">
      <c r="C1795" t="s">
        <v>245</v>
      </c>
      <c r="D1795" t="s">
        <v>247</v>
      </c>
      <c r="E1795" t="s">
        <v>6840</v>
      </c>
      <c r="F1795" t="s">
        <v>6841</v>
      </c>
      <c r="G1795" s="58">
        <v>2009.55</v>
      </c>
    </row>
    <row r="1796" spans="3:7" x14ac:dyDescent="0.25">
      <c r="C1796" t="s">
        <v>245</v>
      </c>
      <c r="D1796" t="s">
        <v>247</v>
      </c>
      <c r="E1796" t="s">
        <v>6840</v>
      </c>
      <c r="F1796" t="s">
        <v>6842</v>
      </c>
      <c r="G1796" s="58">
        <v>5879</v>
      </c>
    </row>
    <row r="1797" spans="3:7" x14ac:dyDescent="0.25">
      <c r="C1797" t="s">
        <v>245</v>
      </c>
      <c r="D1797" t="s">
        <v>247</v>
      </c>
      <c r="E1797" t="s">
        <v>6843</v>
      </c>
      <c r="F1797" t="s">
        <v>6844</v>
      </c>
      <c r="G1797" s="58">
        <v>8722.08</v>
      </c>
    </row>
    <row r="1798" spans="3:7" x14ac:dyDescent="0.25">
      <c r="C1798" t="s">
        <v>245</v>
      </c>
      <c r="D1798" t="s">
        <v>247</v>
      </c>
      <c r="E1798" t="s">
        <v>6845</v>
      </c>
      <c r="F1798" t="s">
        <v>6846</v>
      </c>
      <c r="G1798" s="58">
        <v>8762.0300000000007</v>
      </c>
    </row>
    <row r="1799" spans="3:7" x14ac:dyDescent="0.25">
      <c r="C1799" t="s">
        <v>245</v>
      </c>
      <c r="D1799" t="s">
        <v>247</v>
      </c>
      <c r="E1799" t="s">
        <v>6845</v>
      </c>
      <c r="F1799" t="s">
        <v>6847</v>
      </c>
      <c r="G1799" s="58">
        <v>4452.5600000000004</v>
      </c>
    </row>
    <row r="1800" spans="3:7" x14ac:dyDescent="0.25">
      <c r="C1800" t="s">
        <v>245</v>
      </c>
      <c r="D1800" t="s">
        <v>247</v>
      </c>
      <c r="E1800" t="s">
        <v>6845</v>
      </c>
      <c r="F1800" t="s">
        <v>6848</v>
      </c>
      <c r="G1800" s="58">
        <v>6558.76</v>
      </c>
    </row>
    <row r="1801" spans="3:7" x14ac:dyDescent="0.25">
      <c r="C1801" t="s">
        <v>245</v>
      </c>
      <c r="D1801" t="s">
        <v>247</v>
      </c>
      <c r="E1801" t="s">
        <v>6849</v>
      </c>
      <c r="F1801" t="s">
        <v>6850</v>
      </c>
      <c r="G1801" s="58">
        <v>2500</v>
      </c>
    </row>
    <row r="1802" spans="3:7" x14ac:dyDescent="0.25">
      <c r="C1802" t="s">
        <v>245</v>
      </c>
      <c r="D1802" t="s">
        <v>247</v>
      </c>
      <c r="E1802" t="s">
        <v>6849</v>
      </c>
      <c r="F1802" t="s">
        <v>6851</v>
      </c>
      <c r="G1802" s="58">
        <v>2500</v>
      </c>
    </row>
    <row r="1803" spans="3:7" x14ac:dyDescent="0.25">
      <c r="C1803" t="s">
        <v>245</v>
      </c>
      <c r="D1803" t="s">
        <v>247</v>
      </c>
      <c r="E1803" t="s">
        <v>6852</v>
      </c>
      <c r="F1803" t="s">
        <v>6853</v>
      </c>
      <c r="G1803" s="58">
        <v>1246.92</v>
      </c>
    </row>
    <row r="1804" spans="3:7" x14ac:dyDescent="0.25">
      <c r="C1804" t="s">
        <v>245</v>
      </c>
      <c r="D1804" t="s">
        <v>247</v>
      </c>
      <c r="E1804" t="s">
        <v>6854</v>
      </c>
      <c r="F1804" t="s">
        <v>6855</v>
      </c>
      <c r="G1804" s="58">
        <v>5000</v>
      </c>
    </row>
    <row r="1805" spans="3:7" x14ac:dyDescent="0.25">
      <c r="C1805" t="s">
        <v>245</v>
      </c>
      <c r="D1805" t="s">
        <v>247</v>
      </c>
      <c r="E1805" t="s">
        <v>6854</v>
      </c>
      <c r="F1805" t="s">
        <v>6856</v>
      </c>
      <c r="G1805" s="58">
        <v>4500</v>
      </c>
    </row>
    <row r="1806" spans="3:7" x14ac:dyDescent="0.25">
      <c r="C1806" t="s">
        <v>245</v>
      </c>
      <c r="D1806" t="s">
        <v>247</v>
      </c>
      <c r="E1806" t="s">
        <v>6857</v>
      </c>
      <c r="F1806" t="s">
        <v>6858</v>
      </c>
      <c r="G1806" s="58">
        <v>2750</v>
      </c>
    </row>
    <row r="1807" spans="3:7" x14ac:dyDescent="0.25">
      <c r="C1807" t="s">
        <v>245</v>
      </c>
      <c r="D1807" t="s">
        <v>247</v>
      </c>
      <c r="E1807" t="s">
        <v>6857</v>
      </c>
      <c r="F1807" t="s">
        <v>6859</v>
      </c>
      <c r="G1807" s="58">
        <v>1609.65</v>
      </c>
    </row>
    <row r="1808" spans="3:7" x14ac:dyDescent="0.25">
      <c r="C1808" t="s">
        <v>245</v>
      </c>
      <c r="D1808" t="s">
        <v>247</v>
      </c>
      <c r="E1808" t="s">
        <v>6860</v>
      </c>
      <c r="F1808" t="s">
        <v>6861</v>
      </c>
      <c r="G1808" s="58">
        <v>7877.32</v>
      </c>
    </row>
    <row r="1809" spans="3:7" x14ac:dyDescent="0.25">
      <c r="C1809" t="s">
        <v>245</v>
      </c>
      <c r="D1809" t="s">
        <v>247</v>
      </c>
      <c r="E1809" t="s">
        <v>6862</v>
      </c>
      <c r="F1809" t="s">
        <v>6863</v>
      </c>
      <c r="G1809" s="58">
        <v>7000</v>
      </c>
    </row>
    <row r="1810" spans="3:7" x14ac:dyDescent="0.25">
      <c r="C1810" t="s">
        <v>245</v>
      </c>
      <c r="D1810" t="s">
        <v>247</v>
      </c>
      <c r="E1810" t="s">
        <v>6864</v>
      </c>
      <c r="F1810" t="s">
        <v>6865</v>
      </c>
      <c r="G1810" s="58">
        <v>911.48</v>
      </c>
    </row>
    <row r="1811" spans="3:7" x14ac:dyDescent="0.25">
      <c r="C1811" t="s">
        <v>245</v>
      </c>
      <c r="D1811" t="s">
        <v>247</v>
      </c>
      <c r="E1811" t="s">
        <v>6866</v>
      </c>
      <c r="F1811" t="s">
        <v>6867</v>
      </c>
      <c r="G1811" s="58">
        <v>2500</v>
      </c>
    </row>
    <row r="1812" spans="3:7" x14ac:dyDescent="0.25">
      <c r="C1812" t="s">
        <v>245</v>
      </c>
      <c r="D1812" t="s">
        <v>247</v>
      </c>
      <c r="E1812" t="s">
        <v>6866</v>
      </c>
      <c r="F1812" t="s">
        <v>6868</v>
      </c>
      <c r="G1812" s="58">
        <v>6735.71</v>
      </c>
    </row>
    <row r="1813" spans="3:7" x14ac:dyDescent="0.25">
      <c r="C1813" t="s">
        <v>245</v>
      </c>
      <c r="D1813" t="s">
        <v>247</v>
      </c>
      <c r="E1813" t="s">
        <v>6869</v>
      </c>
      <c r="F1813" t="s">
        <v>6870</v>
      </c>
      <c r="G1813" s="58">
        <v>632.05999999999995</v>
      </c>
    </row>
    <row r="1814" spans="3:7" x14ac:dyDescent="0.25">
      <c r="C1814" t="s">
        <v>245</v>
      </c>
      <c r="D1814" t="s">
        <v>247</v>
      </c>
      <c r="E1814" t="s">
        <v>6869</v>
      </c>
      <c r="F1814" t="s">
        <v>6871</v>
      </c>
      <c r="G1814" s="58">
        <v>4500</v>
      </c>
    </row>
    <row r="1815" spans="3:7" x14ac:dyDescent="0.25">
      <c r="C1815" t="s">
        <v>245</v>
      </c>
      <c r="D1815" t="s">
        <v>247</v>
      </c>
      <c r="E1815" t="s">
        <v>6872</v>
      </c>
      <c r="F1815" t="s">
        <v>6873</v>
      </c>
      <c r="G1815" s="58">
        <v>0</v>
      </c>
    </row>
    <row r="1816" spans="3:7" x14ac:dyDescent="0.25">
      <c r="C1816" t="s">
        <v>245</v>
      </c>
      <c r="D1816" t="s">
        <v>247</v>
      </c>
      <c r="E1816" t="s">
        <v>6872</v>
      </c>
      <c r="F1816" t="s">
        <v>6874</v>
      </c>
      <c r="G1816" s="58">
        <v>5500</v>
      </c>
    </row>
    <row r="1817" spans="3:7" x14ac:dyDescent="0.25">
      <c r="C1817" t="s">
        <v>245</v>
      </c>
      <c r="D1817" t="s">
        <v>247</v>
      </c>
      <c r="E1817" t="s">
        <v>6875</v>
      </c>
      <c r="F1817" t="s">
        <v>6876</v>
      </c>
      <c r="G1817" s="58">
        <v>8583.4500000000007</v>
      </c>
    </row>
    <row r="1818" spans="3:7" x14ac:dyDescent="0.25">
      <c r="C1818" t="s">
        <v>245</v>
      </c>
      <c r="D1818" t="s">
        <v>247</v>
      </c>
      <c r="E1818" t="s">
        <v>6875</v>
      </c>
      <c r="F1818" t="s">
        <v>6877</v>
      </c>
      <c r="G1818" s="58">
        <v>3600</v>
      </c>
    </row>
    <row r="1819" spans="3:7" x14ac:dyDescent="0.25">
      <c r="C1819" t="s">
        <v>245</v>
      </c>
      <c r="D1819" t="s">
        <v>247</v>
      </c>
      <c r="E1819" t="s">
        <v>6878</v>
      </c>
      <c r="F1819" t="s">
        <v>6879</v>
      </c>
      <c r="G1819" s="58">
        <v>8947.66</v>
      </c>
    </row>
    <row r="1820" spans="3:7" x14ac:dyDescent="0.25">
      <c r="C1820" t="s">
        <v>245</v>
      </c>
      <c r="D1820" t="s">
        <v>247</v>
      </c>
      <c r="E1820" t="s">
        <v>6878</v>
      </c>
      <c r="F1820" t="s">
        <v>6880</v>
      </c>
      <c r="G1820" s="58">
        <v>1270.5</v>
      </c>
    </row>
    <row r="1821" spans="3:7" x14ac:dyDescent="0.25">
      <c r="C1821" t="s">
        <v>245</v>
      </c>
      <c r="D1821" t="s">
        <v>247</v>
      </c>
      <c r="E1821" t="s">
        <v>6881</v>
      </c>
      <c r="F1821" t="s">
        <v>6882</v>
      </c>
      <c r="G1821" s="58">
        <v>1592.94</v>
      </c>
    </row>
    <row r="1822" spans="3:7" x14ac:dyDescent="0.25">
      <c r="C1822" t="s">
        <v>245</v>
      </c>
      <c r="D1822" t="s">
        <v>247</v>
      </c>
      <c r="E1822" t="s">
        <v>6883</v>
      </c>
      <c r="F1822" t="s">
        <v>6884</v>
      </c>
      <c r="G1822" s="58">
        <v>2750</v>
      </c>
    </row>
    <row r="1823" spans="3:7" x14ac:dyDescent="0.25">
      <c r="C1823" t="s">
        <v>245</v>
      </c>
      <c r="D1823" t="s">
        <v>247</v>
      </c>
      <c r="E1823" t="s">
        <v>6885</v>
      </c>
      <c r="F1823" t="s">
        <v>6886</v>
      </c>
      <c r="G1823" s="58">
        <v>5838.12</v>
      </c>
    </row>
    <row r="1824" spans="3:7" x14ac:dyDescent="0.25">
      <c r="C1824" t="s">
        <v>245</v>
      </c>
      <c r="D1824" t="s">
        <v>247</v>
      </c>
      <c r="E1824" t="s">
        <v>6887</v>
      </c>
      <c r="F1824" t="s">
        <v>6888</v>
      </c>
      <c r="G1824" s="58">
        <v>5651.58</v>
      </c>
    </row>
    <row r="1825" spans="3:7" x14ac:dyDescent="0.25">
      <c r="C1825" t="s">
        <v>245</v>
      </c>
      <c r="D1825" t="s">
        <v>247</v>
      </c>
      <c r="E1825" t="s">
        <v>6889</v>
      </c>
      <c r="F1825" t="s">
        <v>6890</v>
      </c>
      <c r="G1825" s="58">
        <v>1210</v>
      </c>
    </row>
    <row r="1826" spans="3:7" x14ac:dyDescent="0.25">
      <c r="C1826" t="s">
        <v>245</v>
      </c>
      <c r="D1826" t="s">
        <v>247</v>
      </c>
      <c r="E1826" t="s">
        <v>6889</v>
      </c>
      <c r="F1826" t="s">
        <v>6891</v>
      </c>
      <c r="G1826" s="58">
        <v>9357.76</v>
      </c>
    </row>
    <row r="1827" spans="3:7" x14ac:dyDescent="0.25">
      <c r="C1827" t="s">
        <v>245</v>
      </c>
      <c r="D1827" t="s">
        <v>247</v>
      </c>
      <c r="E1827" t="s">
        <v>6889</v>
      </c>
      <c r="F1827" t="s">
        <v>6892</v>
      </c>
      <c r="G1827" s="58">
        <v>1840.31</v>
      </c>
    </row>
    <row r="1828" spans="3:7" x14ac:dyDescent="0.25">
      <c r="C1828" t="s">
        <v>245</v>
      </c>
      <c r="D1828" t="s">
        <v>247</v>
      </c>
      <c r="E1828" t="s">
        <v>6893</v>
      </c>
      <c r="F1828" t="s">
        <v>6894</v>
      </c>
      <c r="G1828" s="58">
        <v>4950</v>
      </c>
    </row>
    <row r="1829" spans="3:7" x14ac:dyDescent="0.25">
      <c r="C1829" t="s">
        <v>245</v>
      </c>
      <c r="D1829" t="s">
        <v>247</v>
      </c>
      <c r="E1829" t="s">
        <v>6895</v>
      </c>
      <c r="F1829" t="s">
        <v>6896</v>
      </c>
      <c r="G1829" s="58">
        <v>8130.27</v>
      </c>
    </row>
    <row r="1830" spans="3:7" x14ac:dyDescent="0.25">
      <c r="C1830" t="s">
        <v>245</v>
      </c>
      <c r="D1830" t="s">
        <v>247</v>
      </c>
      <c r="E1830" t="s">
        <v>6897</v>
      </c>
      <c r="F1830" t="s">
        <v>6898</v>
      </c>
      <c r="G1830" s="58">
        <v>7000</v>
      </c>
    </row>
    <row r="1831" spans="3:7" x14ac:dyDescent="0.25">
      <c r="C1831" t="s">
        <v>245</v>
      </c>
      <c r="D1831" t="s">
        <v>247</v>
      </c>
      <c r="E1831" t="s">
        <v>6899</v>
      </c>
      <c r="F1831" t="s">
        <v>6900</v>
      </c>
      <c r="G1831" s="58">
        <v>5990.37</v>
      </c>
    </row>
    <row r="1832" spans="3:7" x14ac:dyDescent="0.25">
      <c r="C1832" t="s">
        <v>245</v>
      </c>
      <c r="D1832" t="s">
        <v>247</v>
      </c>
      <c r="E1832" t="s">
        <v>6901</v>
      </c>
      <c r="F1832" t="s">
        <v>6902</v>
      </c>
      <c r="G1832" s="58">
        <v>8548.48</v>
      </c>
    </row>
    <row r="1833" spans="3:7" x14ac:dyDescent="0.25">
      <c r="C1833" t="s">
        <v>245</v>
      </c>
      <c r="D1833" t="s">
        <v>247</v>
      </c>
      <c r="E1833" t="s">
        <v>6901</v>
      </c>
      <c r="F1833" t="s">
        <v>6903</v>
      </c>
      <c r="G1833" s="58">
        <v>6056</v>
      </c>
    </row>
    <row r="1834" spans="3:7" x14ac:dyDescent="0.25">
      <c r="C1834" t="s">
        <v>245</v>
      </c>
      <c r="D1834" t="s">
        <v>247</v>
      </c>
      <c r="E1834" t="s">
        <v>6904</v>
      </c>
      <c r="F1834" t="s">
        <v>6905</v>
      </c>
      <c r="G1834" s="58">
        <v>8940.630000000001</v>
      </c>
    </row>
    <row r="1835" spans="3:7" x14ac:dyDescent="0.25">
      <c r="C1835" t="s">
        <v>245</v>
      </c>
      <c r="D1835" t="s">
        <v>247</v>
      </c>
      <c r="E1835" t="s">
        <v>6904</v>
      </c>
      <c r="F1835" t="s">
        <v>6906</v>
      </c>
      <c r="G1835" s="58">
        <v>4500</v>
      </c>
    </row>
    <row r="1836" spans="3:7" x14ac:dyDescent="0.25">
      <c r="C1836" t="s">
        <v>245</v>
      </c>
      <c r="D1836" t="s">
        <v>247</v>
      </c>
      <c r="E1836" t="s">
        <v>6907</v>
      </c>
      <c r="F1836" t="s">
        <v>6908</v>
      </c>
      <c r="G1836" s="58">
        <v>4950</v>
      </c>
    </row>
    <row r="1837" spans="3:7" x14ac:dyDescent="0.25">
      <c r="C1837" t="s">
        <v>245</v>
      </c>
      <c r="D1837" t="s">
        <v>247</v>
      </c>
      <c r="E1837" t="s">
        <v>6909</v>
      </c>
      <c r="F1837" t="s">
        <v>6910</v>
      </c>
      <c r="G1837" s="58">
        <v>2500</v>
      </c>
    </row>
    <row r="1838" spans="3:7" x14ac:dyDescent="0.25">
      <c r="C1838" t="s">
        <v>245</v>
      </c>
      <c r="D1838" t="s">
        <v>247</v>
      </c>
      <c r="E1838" t="s">
        <v>6911</v>
      </c>
      <c r="F1838" t="s">
        <v>6912</v>
      </c>
      <c r="G1838" s="58">
        <v>9521.99</v>
      </c>
    </row>
    <row r="1839" spans="3:7" x14ac:dyDescent="0.25">
      <c r="C1839" t="s">
        <v>245</v>
      </c>
      <c r="D1839" t="s">
        <v>247</v>
      </c>
      <c r="E1839" t="s">
        <v>6911</v>
      </c>
      <c r="F1839" t="s">
        <v>6913</v>
      </c>
      <c r="G1839" s="58">
        <v>8047.7</v>
      </c>
    </row>
    <row r="1840" spans="3:7" x14ac:dyDescent="0.25">
      <c r="C1840" t="s">
        <v>245</v>
      </c>
      <c r="D1840" t="s">
        <v>247</v>
      </c>
      <c r="E1840" t="s">
        <v>6914</v>
      </c>
      <c r="F1840" t="s">
        <v>6915</v>
      </c>
      <c r="G1840" s="58">
        <v>6273.82</v>
      </c>
    </row>
    <row r="1841" spans="3:7" x14ac:dyDescent="0.25">
      <c r="C1841" t="s">
        <v>245</v>
      </c>
      <c r="D1841" t="s">
        <v>247</v>
      </c>
      <c r="E1841" t="s">
        <v>6916</v>
      </c>
      <c r="F1841" t="s">
        <v>6917</v>
      </c>
      <c r="G1841" s="58">
        <v>4950</v>
      </c>
    </row>
    <row r="1842" spans="3:7" x14ac:dyDescent="0.25">
      <c r="C1842" t="s">
        <v>245</v>
      </c>
      <c r="D1842" t="s">
        <v>247</v>
      </c>
      <c r="E1842" t="s">
        <v>6918</v>
      </c>
      <c r="F1842" t="s">
        <v>6919</v>
      </c>
      <c r="G1842" s="58">
        <v>1191.82</v>
      </c>
    </row>
    <row r="1843" spans="3:7" x14ac:dyDescent="0.25">
      <c r="C1843" t="s">
        <v>245</v>
      </c>
      <c r="D1843" t="s">
        <v>247</v>
      </c>
      <c r="E1843" t="s">
        <v>6920</v>
      </c>
      <c r="F1843" t="s">
        <v>6921</v>
      </c>
      <c r="G1843" s="58">
        <v>4500</v>
      </c>
    </row>
    <row r="1844" spans="3:7" x14ac:dyDescent="0.25">
      <c r="C1844" t="s">
        <v>245</v>
      </c>
      <c r="D1844" t="s">
        <v>247</v>
      </c>
      <c r="E1844" t="s">
        <v>6922</v>
      </c>
      <c r="F1844" t="s">
        <v>6923</v>
      </c>
      <c r="G1844" s="58">
        <v>4950</v>
      </c>
    </row>
    <row r="1845" spans="3:7" x14ac:dyDescent="0.25">
      <c r="C1845" t="s">
        <v>245</v>
      </c>
      <c r="D1845" t="s">
        <v>247</v>
      </c>
      <c r="E1845" t="s">
        <v>6924</v>
      </c>
      <c r="F1845" t="s">
        <v>6925</v>
      </c>
      <c r="G1845" s="58">
        <v>6355.2</v>
      </c>
    </row>
    <row r="1846" spans="3:7" x14ac:dyDescent="0.25">
      <c r="C1846" t="s">
        <v>245</v>
      </c>
      <c r="D1846" t="s">
        <v>247</v>
      </c>
      <c r="E1846" t="s">
        <v>6924</v>
      </c>
      <c r="F1846" t="s">
        <v>6926</v>
      </c>
      <c r="G1846" s="58">
        <v>7700</v>
      </c>
    </row>
    <row r="1847" spans="3:7" x14ac:dyDescent="0.25">
      <c r="C1847" t="s">
        <v>245</v>
      </c>
      <c r="D1847" t="s">
        <v>247</v>
      </c>
      <c r="E1847" t="s">
        <v>6927</v>
      </c>
      <c r="F1847" t="s">
        <v>6928</v>
      </c>
      <c r="G1847" s="58">
        <v>894.43</v>
      </c>
    </row>
    <row r="1848" spans="3:7" x14ac:dyDescent="0.25">
      <c r="C1848" t="s">
        <v>245</v>
      </c>
      <c r="D1848" t="s">
        <v>247</v>
      </c>
      <c r="E1848" t="s">
        <v>6927</v>
      </c>
      <c r="F1848" t="s">
        <v>6929</v>
      </c>
      <c r="G1848" s="58">
        <v>1564.74</v>
      </c>
    </row>
    <row r="1849" spans="3:7" x14ac:dyDescent="0.25">
      <c r="C1849" t="s">
        <v>245</v>
      </c>
      <c r="D1849" t="s">
        <v>247</v>
      </c>
      <c r="E1849" t="s">
        <v>6927</v>
      </c>
      <c r="F1849" t="s">
        <v>6930</v>
      </c>
      <c r="G1849" s="58">
        <v>5860.3099999999995</v>
      </c>
    </row>
    <row r="1850" spans="3:7" x14ac:dyDescent="0.25">
      <c r="C1850" t="s">
        <v>245</v>
      </c>
      <c r="D1850" t="s">
        <v>247</v>
      </c>
      <c r="E1850" t="s">
        <v>6927</v>
      </c>
      <c r="F1850" t="s">
        <v>6931</v>
      </c>
      <c r="G1850" s="58">
        <v>1210</v>
      </c>
    </row>
    <row r="1851" spans="3:7" x14ac:dyDescent="0.25">
      <c r="C1851" t="s">
        <v>245</v>
      </c>
      <c r="D1851" t="s">
        <v>247</v>
      </c>
      <c r="E1851" t="s">
        <v>6932</v>
      </c>
      <c r="F1851" t="s">
        <v>6933</v>
      </c>
      <c r="G1851" s="58">
        <v>2750</v>
      </c>
    </row>
    <row r="1852" spans="3:7" x14ac:dyDescent="0.25">
      <c r="C1852" t="s">
        <v>245</v>
      </c>
      <c r="D1852" t="s">
        <v>247</v>
      </c>
      <c r="E1852" t="s">
        <v>6932</v>
      </c>
      <c r="F1852" t="s">
        <v>6934</v>
      </c>
      <c r="G1852" s="58">
        <v>2900</v>
      </c>
    </row>
    <row r="1853" spans="3:7" x14ac:dyDescent="0.25">
      <c r="C1853" t="s">
        <v>245</v>
      </c>
      <c r="D1853" t="s">
        <v>247</v>
      </c>
      <c r="E1853" t="s">
        <v>6935</v>
      </c>
      <c r="F1853" t="s">
        <v>6936</v>
      </c>
      <c r="G1853" s="58">
        <v>4950</v>
      </c>
    </row>
    <row r="1854" spans="3:7" x14ac:dyDescent="0.25">
      <c r="C1854" t="s">
        <v>245</v>
      </c>
      <c r="D1854" t="s">
        <v>247</v>
      </c>
      <c r="E1854" t="s">
        <v>6935</v>
      </c>
      <c r="F1854" t="s">
        <v>6937</v>
      </c>
      <c r="G1854" s="58">
        <v>1568.51</v>
      </c>
    </row>
    <row r="1855" spans="3:7" x14ac:dyDescent="0.25">
      <c r="C1855" t="s">
        <v>245</v>
      </c>
      <c r="D1855" t="s">
        <v>247</v>
      </c>
      <c r="E1855" t="s">
        <v>6938</v>
      </c>
      <c r="F1855" t="s">
        <v>6939</v>
      </c>
      <c r="G1855" s="58">
        <v>2500</v>
      </c>
    </row>
    <row r="1856" spans="3:7" x14ac:dyDescent="0.25">
      <c r="C1856" t="s">
        <v>245</v>
      </c>
      <c r="D1856" t="s">
        <v>247</v>
      </c>
      <c r="E1856" t="s">
        <v>6940</v>
      </c>
      <c r="F1856" t="s">
        <v>6941</v>
      </c>
      <c r="G1856" s="58">
        <v>2750</v>
      </c>
    </row>
    <row r="1857" spans="3:7" x14ac:dyDescent="0.25">
      <c r="C1857" t="s">
        <v>245</v>
      </c>
      <c r="D1857" t="s">
        <v>247</v>
      </c>
      <c r="E1857" t="s">
        <v>6942</v>
      </c>
      <c r="F1857" t="s">
        <v>6943</v>
      </c>
      <c r="G1857" s="58">
        <v>2919.84</v>
      </c>
    </row>
    <row r="1858" spans="3:7" x14ac:dyDescent="0.25">
      <c r="C1858" t="s">
        <v>245</v>
      </c>
      <c r="D1858" t="s">
        <v>247</v>
      </c>
      <c r="E1858" t="s">
        <v>6942</v>
      </c>
      <c r="F1858" t="s">
        <v>6944</v>
      </c>
      <c r="G1858" s="58">
        <v>6168.66</v>
      </c>
    </row>
    <row r="1859" spans="3:7" x14ac:dyDescent="0.25">
      <c r="C1859" t="s">
        <v>245</v>
      </c>
      <c r="D1859" t="s">
        <v>247</v>
      </c>
      <c r="E1859" t="s">
        <v>6945</v>
      </c>
      <c r="F1859" t="s">
        <v>6946</v>
      </c>
      <c r="G1859" s="58">
        <v>2750</v>
      </c>
    </row>
    <row r="1860" spans="3:7" x14ac:dyDescent="0.25">
      <c r="C1860" t="s">
        <v>245</v>
      </c>
      <c r="D1860" t="s">
        <v>247</v>
      </c>
      <c r="E1860" t="s">
        <v>6945</v>
      </c>
      <c r="F1860" t="s">
        <v>6947</v>
      </c>
      <c r="G1860" s="58">
        <v>4950</v>
      </c>
    </row>
    <row r="1861" spans="3:7" x14ac:dyDescent="0.25">
      <c r="C1861" t="s">
        <v>245</v>
      </c>
      <c r="D1861" t="s">
        <v>247</v>
      </c>
      <c r="E1861" t="s">
        <v>6945</v>
      </c>
      <c r="F1861" t="s">
        <v>6948</v>
      </c>
      <c r="G1861" s="58">
        <v>2750</v>
      </c>
    </row>
    <row r="1862" spans="3:7" x14ac:dyDescent="0.25">
      <c r="C1862" t="s">
        <v>245</v>
      </c>
      <c r="D1862" t="s">
        <v>247</v>
      </c>
      <c r="E1862" t="s">
        <v>6945</v>
      </c>
      <c r="F1862" t="s">
        <v>6949</v>
      </c>
      <c r="G1862" s="58">
        <v>7000</v>
      </c>
    </row>
    <row r="1863" spans="3:7" x14ac:dyDescent="0.25">
      <c r="C1863" t="s">
        <v>245</v>
      </c>
      <c r="D1863" t="s">
        <v>247</v>
      </c>
      <c r="E1863" t="s">
        <v>6950</v>
      </c>
      <c r="F1863" t="s">
        <v>6951</v>
      </c>
      <c r="G1863" s="58">
        <v>7000</v>
      </c>
    </row>
    <row r="1864" spans="3:7" x14ac:dyDescent="0.25">
      <c r="C1864" t="s">
        <v>245</v>
      </c>
      <c r="D1864" t="s">
        <v>247</v>
      </c>
      <c r="E1864" t="s">
        <v>6950</v>
      </c>
      <c r="F1864" t="s">
        <v>6952</v>
      </c>
      <c r="G1864" s="58">
        <v>1100</v>
      </c>
    </row>
    <row r="1865" spans="3:7" x14ac:dyDescent="0.25">
      <c r="C1865" t="s">
        <v>245</v>
      </c>
      <c r="D1865" t="s">
        <v>247</v>
      </c>
      <c r="E1865" t="s">
        <v>6953</v>
      </c>
      <c r="F1865" t="s">
        <v>6954</v>
      </c>
      <c r="G1865" s="58">
        <v>4950</v>
      </c>
    </row>
    <row r="1866" spans="3:7" x14ac:dyDescent="0.25">
      <c r="C1866" t="s">
        <v>245</v>
      </c>
      <c r="D1866" t="s">
        <v>247</v>
      </c>
      <c r="E1866" t="s">
        <v>6955</v>
      </c>
      <c r="F1866" t="s">
        <v>6956</v>
      </c>
      <c r="G1866" s="58">
        <v>871.28</v>
      </c>
    </row>
    <row r="1867" spans="3:7" x14ac:dyDescent="0.25">
      <c r="C1867" t="s">
        <v>245</v>
      </c>
      <c r="D1867" t="s">
        <v>247</v>
      </c>
      <c r="E1867" t="s">
        <v>6955</v>
      </c>
      <c r="F1867" t="s">
        <v>6957</v>
      </c>
      <c r="G1867" s="58">
        <v>3846.09</v>
      </c>
    </row>
    <row r="1868" spans="3:7" x14ac:dyDescent="0.25">
      <c r="C1868" t="s">
        <v>245</v>
      </c>
      <c r="D1868" t="s">
        <v>247</v>
      </c>
      <c r="E1868" t="s">
        <v>6958</v>
      </c>
      <c r="F1868" t="s">
        <v>6959</v>
      </c>
      <c r="G1868" s="58">
        <v>2750</v>
      </c>
    </row>
    <row r="1869" spans="3:7" x14ac:dyDescent="0.25">
      <c r="C1869" t="s">
        <v>245</v>
      </c>
      <c r="D1869" t="s">
        <v>247</v>
      </c>
      <c r="E1869" t="s">
        <v>6958</v>
      </c>
      <c r="F1869" t="s">
        <v>6960</v>
      </c>
      <c r="G1869" s="58">
        <v>7000</v>
      </c>
    </row>
    <row r="1870" spans="3:7" x14ac:dyDescent="0.25">
      <c r="C1870" t="s">
        <v>245</v>
      </c>
      <c r="D1870" t="s">
        <v>247</v>
      </c>
      <c r="E1870" t="s">
        <v>6961</v>
      </c>
      <c r="F1870" t="s">
        <v>6962</v>
      </c>
      <c r="G1870" s="58">
        <v>1638</v>
      </c>
    </row>
    <row r="1871" spans="3:7" x14ac:dyDescent="0.25">
      <c r="C1871" t="s">
        <v>245</v>
      </c>
      <c r="D1871" t="s">
        <v>247</v>
      </c>
      <c r="E1871" t="s">
        <v>6963</v>
      </c>
      <c r="F1871" t="s">
        <v>6964</v>
      </c>
      <c r="G1871" s="58">
        <v>4950</v>
      </c>
    </row>
    <row r="1872" spans="3:7" x14ac:dyDescent="0.25">
      <c r="C1872" t="s">
        <v>245</v>
      </c>
      <c r="D1872" t="s">
        <v>247</v>
      </c>
      <c r="E1872" t="s">
        <v>6965</v>
      </c>
      <c r="F1872" t="s">
        <v>6966</v>
      </c>
      <c r="G1872" s="58">
        <v>7024.1</v>
      </c>
    </row>
    <row r="1873" spans="3:7" x14ac:dyDescent="0.25">
      <c r="C1873" t="s">
        <v>245</v>
      </c>
      <c r="D1873" t="s">
        <v>247</v>
      </c>
      <c r="E1873" t="s">
        <v>6967</v>
      </c>
      <c r="F1873" t="s">
        <v>6968</v>
      </c>
      <c r="G1873" s="58">
        <v>6691.27</v>
      </c>
    </row>
    <row r="1874" spans="3:7" x14ac:dyDescent="0.25">
      <c r="C1874" t="s">
        <v>245</v>
      </c>
      <c r="D1874" t="s">
        <v>247</v>
      </c>
      <c r="E1874" t="s">
        <v>6967</v>
      </c>
      <c r="F1874" t="s">
        <v>6969</v>
      </c>
      <c r="G1874" s="58">
        <v>1504.34</v>
      </c>
    </row>
    <row r="1875" spans="3:7" x14ac:dyDescent="0.25">
      <c r="C1875" t="s">
        <v>245</v>
      </c>
      <c r="D1875" t="s">
        <v>247</v>
      </c>
      <c r="E1875" t="s">
        <v>6970</v>
      </c>
      <c r="F1875" t="s">
        <v>6971</v>
      </c>
      <c r="G1875" s="58">
        <v>7700</v>
      </c>
    </row>
    <row r="1876" spans="3:7" x14ac:dyDescent="0.25">
      <c r="C1876" t="s">
        <v>245</v>
      </c>
      <c r="D1876" t="s">
        <v>247</v>
      </c>
      <c r="E1876" t="s">
        <v>6970</v>
      </c>
      <c r="F1876" t="s">
        <v>6972</v>
      </c>
      <c r="G1876" s="58">
        <v>1300</v>
      </c>
    </row>
    <row r="1877" spans="3:7" x14ac:dyDescent="0.25">
      <c r="C1877" t="s">
        <v>245</v>
      </c>
      <c r="D1877" t="s">
        <v>247</v>
      </c>
      <c r="E1877" t="s">
        <v>6973</v>
      </c>
      <c r="F1877" t="s">
        <v>6974</v>
      </c>
      <c r="G1877" s="58">
        <v>7000</v>
      </c>
    </row>
    <row r="1878" spans="3:7" x14ac:dyDescent="0.25">
      <c r="C1878" t="s">
        <v>245</v>
      </c>
      <c r="D1878" t="s">
        <v>247</v>
      </c>
      <c r="E1878" t="s">
        <v>6975</v>
      </c>
      <c r="F1878" t="s">
        <v>6976</v>
      </c>
      <c r="G1878" s="58">
        <v>2500</v>
      </c>
    </row>
    <row r="1879" spans="3:7" x14ac:dyDescent="0.25">
      <c r="C1879" t="s">
        <v>245</v>
      </c>
      <c r="D1879" t="s">
        <v>247</v>
      </c>
      <c r="E1879" t="s">
        <v>6977</v>
      </c>
      <c r="F1879" t="s">
        <v>6978</v>
      </c>
      <c r="G1879" s="58">
        <v>7000</v>
      </c>
    </row>
    <row r="1880" spans="3:7" x14ac:dyDescent="0.25">
      <c r="C1880" t="s">
        <v>245</v>
      </c>
      <c r="D1880" t="s">
        <v>247</v>
      </c>
      <c r="E1880" t="s">
        <v>6977</v>
      </c>
      <c r="F1880" t="s">
        <v>6979</v>
      </c>
      <c r="G1880" s="58">
        <v>4950</v>
      </c>
    </row>
    <row r="1881" spans="3:7" x14ac:dyDescent="0.25">
      <c r="C1881" t="s">
        <v>245</v>
      </c>
      <c r="D1881" t="s">
        <v>247</v>
      </c>
      <c r="E1881" t="s">
        <v>6980</v>
      </c>
      <c r="F1881" t="s">
        <v>6981</v>
      </c>
      <c r="G1881" s="58">
        <v>6111.67</v>
      </c>
    </row>
    <row r="1882" spans="3:7" x14ac:dyDescent="0.25">
      <c r="C1882" t="s">
        <v>245</v>
      </c>
      <c r="D1882" t="s">
        <v>247</v>
      </c>
      <c r="E1882" t="s">
        <v>6982</v>
      </c>
      <c r="F1882" t="s">
        <v>6983</v>
      </c>
      <c r="G1882" s="58">
        <v>7700</v>
      </c>
    </row>
    <row r="1883" spans="3:7" x14ac:dyDescent="0.25">
      <c r="C1883" t="s">
        <v>245</v>
      </c>
      <c r="D1883" t="s">
        <v>247</v>
      </c>
      <c r="E1883" t="s">
        <v>6982</v>
      </c>
      <c r="F1883" t="s">
        <v>6984</v>
      </c>
      <c r="G1883" s="58">
        <v>7700</v>
      </c>
    </row>
    <row r="1884" spans="3:7" x14ac:dyDescent="0.25">
      <c r="C1884" t="s">
        <v>245</v>
      </c>
      <c r="D1884" t="s">
        <v>247</v>
      </c>
      <c r="E1884" t="s">
        <v>6985</v>
      </c>
      <c r="F1884" t="s">
        <v>6986</v>
      </c>
      <c r="G1884" s="58">
        <v>7998.55</v>
      </c>
    </row>
    <row r="1885" spans="3:7" x14ac:dyDescent="0.25">
      <c r="C1885" t="s">
        <v>245</v>
      </c>
      <c r="D1885" t="s">
        <v>247</v>
      </c>
      <c r="E1885" t="s">
        <v>6987</v>
      </c>
      <c r="F1885" t="s">
        <v>6988</v>
      </c>
      <c r="G1885" s="58">
        <v>7700</v>
      </c>
    </row>
    <row r="1886" spans="3:7" x14ac:dyDescent="0.25">
      <c r="C1886" t="s">
        <v>245</v>
      </c>
      <c r="D1886" t="s">
        <v>247</v>
      </c>
      <c r="E1886" t="s">
        <v>6987</v>
      </c>
      <c r="F1886" t="s">
        <v>6989</v>
      </c>
      <c r="G1886" s="58">
        <v>4500</v>
      </c>
    </row>
    <row r="1887" spans="3:7" x14ac:dyDescent="0.25">
      <c r="C1887" t="s">
        <v>245</v>
      </c>
      <c r="D1887" t="s">
        <v>247</v>
      </c>
      <c r="E1887" t="s">
        <v>3727</v>
      </c>
      <c r="F1887" t="s">
        <v>6990</v>
      </c>
      <c r="G1887" s="58">
        <v>6085</v>
      </c>
    </row>
    <row r="1888" spans="3:7" x14ac:dyDescent="0.25">
      <c r="C1888" t="s">
        <v>245</v>
      </c>
      <c r="D1888" t="s">
        <v>247</v>
      </c>
      <c r="E1888" t="s">
        <v>3727</v>
      </c>
      <c r="F1888" t="s">
        <v>6991</v>
      </c>
      <c r="G1888" s="58">
        <v>1997.06</v>
      </c>
    </row>
    <row r="1889" spans="3:7" x14ac:dyDescent="0.25">
      <c r="C1889" t="s">
        <v>245</v>
      </c>
      <c r="D1889" t="s">
        <v>247</v>
      </c>
      <c r="E1889" t="s">
        <v>6992</v>
      </c>
      <c r="F1889" t="s">
        <v>6993</v>
      </c>
      <c r="G1889" s="58">
        <v>1772.99</v>
      </c>
    </row>
    <row r="1890" spans="3:7" x14ac:dyDescent="0.25">
      <c r="C1890" t="s">
        <v>245</v>
      </c>
      <c r="D1890" t="s">
        <v>247</v>
      </c>
      <c r="E1890" t="s">
        <v>6994</v>
      </c>
      <c r="F1890" t="s">
        <v>6995</v>
      </c>
      <c r="G1890" s="58">
        <v>1210</v>
      </c>
    </row>
    <row r="1891" spans="3:7" x14ac:dyDescent="0.25">
      <c r="C1891" t="s">
        <v>245</v>
      </c>
      <c r="D1891" t="s">
        <v>247</v>
      </c>
      <c r="E1891" t="s">
        <v>6996</v>
      </c>
      <c r="F1891" t="s">
        <v>6997</v>
      </c>
      <c r="G1891" s="58">
        <v>2900</v>
      </c>
    </row>
    <row r="1892" spans="3:7" x14ac:dyDescent="0.25">
      <c r="C1892" t="s">
        <v>245</v>
      </c>
      <c r="D1892" t="s">
        <v>247</v>
      </c>
      <c r="E1892" t="s">
        <v>6998</v>
      </c>
      <c r="F1892" t="s">
        <v>6999</v>
      </c>
      <c r="G1892" s="58">
        <v>8906.43</v>
      </c>
    </row>
    <row r="1893" spans="3:7" x14ac:dyDescent="0.25">
      <c r="C1893" t="s">
        <v>245</v>
      </c>
      <c r="D1893" t="s">
        <v>247</v>
      </c>
      <c r="E1893" t="s">
        <v>7000</v>
      </c>
      <c r="F1893" t="s">
        <v>7001</v>
      </c>
      <c r="G1893" s="58">
        <v>7700</v>
      </c>
    </row>
    <row r="1894" spans="3:7" x14ac:dyDescent="0.25">
      <c r="C1894" t="s">
        <v>245</v>
      </c>
      <c r="D1894" t="s">
        <v>247</v>
      </c>
      <c r="E1894" t="s">
        <v>7002</v>
      </c>
      <c r="F1894" t="s">
        <v>7003</v>
      </c>
      <c r="G1894" s="58">
        <v>2900</v>
      </c>
    </row>
    <row r="1895" spans="3:7" x14ac:dyDescent="0.25">
      <c r="C1895" t="s">
        <v>245</v>
      </c>
      <c r="D1895" t="s">
        <v>247</v>
      </c>
      <c r="E1895" t="s">
        <v>7004</v>
      </c>
      <c r="F1895" t="s">
        <v>7005</v>
      </c>
      <c r="G1895" s="58">
        <v>4500</v>
      </c>
    </row>
    <row r="1896" spans="3:7" x14ac:dyDescent="0.25">
      <c r="C1896" t="s">
        <v>245</v>
      </c>
      <c r="D1896" t="s">
        <v>247</v>
      </c>
      <c r="E1896" t="s">
        <v>7004</v>
      </c>
      <c r="F1896" t="s">
        <v>7006</v>
      </c>
      <c r="G1896" s="58">
        <v>35858.699999999997</v>
      </c>
    </row>
    <row r="1897" spans="3:7" x14ac:dyDescent="0.25">
      <c r="C1897" t="s">
        <v>245</v>
      </c>
      <c r="D1897" t="s">
        <v>247</v>
      </c>
      <c r="E1897" t="s">
        <v>7007</v>
      </c>
      <c r="F1897" t="s">
        <v>7008</v>
      </c>
      <c r="G1897" s="58">
        <v>2160.54</v>
      </c>
    </row>
    <row r="1898" spans="3:7" x14ac:dyDescent="0.25">
      <c r="C1898" t="s">
        <v>245</v>
      </c>
      <c r="D1898" t="s">
        <v>247</v>
      </c>
      <c r="E1898" t="s">
        <v>7009</v>
      </c>
      <c r="F1898" t="s">
        <v>7010</v>
      </c>
      <c r="G1898" s="58">
        <v>4500</v>
      </c>
    </row>
    <row r="1899" spans="3:7" x14ac:dyDescent="0.25">
      <c r="C1899" t="s">
        <v>245</v>
      </c>
      <c r="D1899" t="s">
        <v>247</v>
      </c>
      <c r="E1899" t="s">
        <v>7011</v>
      </c>
      <c r="F1899" t="s">
        <v>7012</v>
      </c>
      <c r="G1899" s="58">
        <v>1070.3900000000001</v>
      </c>
    </row>
    <row r="1900" spans="3:7" x14ac:dyDescent="0.25">
      <c r="C1900" t="s">
        <v>245</v>
      </c>
      <c r="D1900" t="s">
        <v>247</v>
      </c>
      <c r="E1900" t="s">
        <v>7011</v>
      </c>
      <c r="F1900" t="s">
        <v>7013</v>
      </c>
      <c r="G1900" s="58">
        <v>7700</v>
      </c>
    </row>
    <row r="1901" spans="3:7" x14ac:dyDescent="0.25">
      <c r="C1901" t="s">
        <v>245</v>
      </c>
      <c r="D1901" t="s">
        <v>247</v>
      </c>
      <c r="E1901" t="s">
        <v>7014</v>
      </c>
      <c r="F1901" t="s">
        <v>7015</v>
      </c>
      <c r="G1901" s="58">
        <v>6385.17</v>
      </c>
    </row>
    <row r="1902" spans="3:7" x14ac:dyDescent="0.25">
      <c r="C1902" t="s">
        <v>245</v>
      </c>
      <c r="D1902" t="s">
        <v>247</v>
      </c>
      <c r="E1902" t="s">
        <v>7016</v>
      </c>
      <c r="F1902" t="s">
        <v>7017</v>
      </c>
      <c r="G1902" s="58">
        <v>5000</v>
      </c>
    </row>
    <row r="1903" spans="3:7" x14ac:dyDescent="0.25">
      <c r="C1903" t="s">
        <v>245</v>
      </c>
      <c r="D1903" t="s">
        <v>247</v>
      </c>
      <c r="E1903" t="s">
        <v>7018</v>
      </c>
      <c r="F1903" t="s">
        <v>7019</v>
      </c>
      <c r="G1903" s="58">
        <v>3588.4</v>
      </c>
    </row>
    <row r="1904" spans="3:7" x14ac:dyDescent="0.25">
      <c r="C1904" t="s">
        <v>245</v>
      </c>
      <c r="D1904" t="s">
        <v>247</v>
      </c>
      <c r="E1904" t="s">
        <v>7020</v>
      </c>
      <c r="F1904" t="s">
        <v>7021</v>
      </c>
      <c r="G1904" s="58">
        <v>1219.68</v>
      </c>
    </row>
    <row r="1905" spans="3:7" x14ac:dyDescent="0.25">
      <c r="C1905" t="s">
        <v>245</v>
      </c>
      <c r="D1905" t="s">
        <v>247</v>
      </c>
      <c r="E1905" t="s">
        <v>7020</v>
      </c>
      <c r="F1905" t="s">
        <v>7022</v>
      </c>
      <c r="G1905" s="58">
        <v>1064.3</v>
      </c>
    </row>
    <row r="1906" spans="3:7" x14ac:dyDescent="0.25">
      <c r="C1906" t="s">
        <v>245</v>
      </c>
      <c r="D1906" t="s">
        <v>247</v>
      </c>
      <c r="E1906" t="s">
        <v>7023</v>
      </c>
      <c r="F1906" t="s">
        <v>7024</v>
      </c>
      <c r="G1906" s="58">
        <v>5600</v>
      </c>
    </row>
    <row r="1907" spans="3:7" x14ac:dyDescent="0.25">
      <c r="C1907" t="s">
        <v>245</v>
      </c>
      <c r="D1907" t="s">
        <v>247</v>
      </c>
      <c r="E1907" t="s">
        <v>7025</v>
      </c>
      <c r="F1907" t="s">
        <v>7026</v>
      </c>
      <c r="G1907" s="58">
        <v>5500</v>
      </c>
    </row>
    <row r="1908" spans="3:7" x14ac:dyDescent="0.25">
      <c r="C1908" t="s">
        <v>245</v>
      </c>
      <c r="D1908" t="s">
        <v>247</v>
      </c>
      <c r="E1908" t="s">
        <v>7025</v>
      </c>
      <c r="F1908" t="s">
        <v>7027</v>
      </c>
      <c r="G1908" s="58">
        <v>6035</v>
      </c>
    </row>
    <row r="1909" spans="3:7" x14ac:dyDescent="0.25">
      <c r="C1909" t="s">
        <v>245</v>
      </c>
      <c r="D1909" t="s">
        <v>247</v>
      </c>
      <c r="E1909" t="s">
        <v>7025</v>
      </c>
      <c r="F1909" t="s">
        <v>7028</v>
      </c>
      <c r="G1909" s="58">
        <v>1668.02</v>
      </c>
    </row>
    <row r="1910" spans="3:7" x14ac:dyDescent="0.25">
      <c r="C1910" t="s">
        <v>245</v>
      </c>
      <c r="D1910" t="s">
        <v>247</v>
      </c>
      <c r="E1910" t="s">
        <v>7029</v>
      </c>
      <c r="F1910" t="s">
        <v>7030</v>
      </c>
      <c r="G1910" s="58">
        <v>5500</v>
      </c>
    </row>
    <row r="1911" spans="3:7" x14ac:dyDescent="0.25">
      <c r="C1911" t="s">
        <v>245</v>
      </c>
      <c r="D1911" t="s">
        <v>247</v>
      </c>
      <c r="E1911" t="s">
        <v>7031</v>
      </c>
      <c r="F1911" t="s">
        <v>7032</v>
      </c>
      <c r="G1911" s="58">
        <v>2500</v>
      </c>
    </row>
    <row r="1912" spans="3:7" x14ac:dyDescent="0.25">
      <c r="C1912" t="s">
        <v>245</v>
      </c>
      <c r="D1912" t="s">
        <v>247</v>
      </c>
      <c r="E1912" t="s">
        <v>7031</v>
      </c>
      <c r="F1912" t="s">
        <v>7033</v>
      </c>
      <c r="G1912" s="58">
        <v>9817.85</v>
      </c>
    </row>
    <row r="1913" spans="3:7" x14ac:dyDescent="0.25">
      <c r="C1913" t="s">
        <v>245</v>
      </c>
      <c r="D1913" t="s">
        <v>247</v>
      </c>
      <c r="E1913" t="s">
        <v>7031</v>
      </c>
      <c r="F1913" t="s">
        <v>7034</v>
      </c>
      <c r="G1913" s="58">
        <v>5553.34</v>
      </c>
    </row>
    <row r="1914" spans="3:7" x14ac:dyDescent="0.25">
      <c r="C1914" t="s">
        <v>245</v>
      </c>
      <c r="D1914" t="s">
        <v>247</v>
      </c>
      <c r="E1914" t="s">
        <v>7035</v>
      </c>
      <c r="F1914" t="s">
        <v>7036</v>
      </c>
      <c r="G1914" s="58">
        <v>1185.46</v>
      </c>
    </row>
    <row r="1915" spans="3:7" x14ac:dyDescent="0.25">
      <c r="C1915" t="s">
        <v>245</v>
      </c>
      <c r="D1915" t="s">
        <v>247</v>
      </c>
      <c r="E1915" t="s">
        <v>7037</v>
      </c>
      <c r="F1915" t="s">
        <v>7038</v>
      </c>
      <c r="G1915" s="58">
        <v>0</v>
      </c>
    </row>
    <row r="1916" spans="3:7" x14ac:dyDescent="0.25">
      <c r="C1916" t="s">
        <v>245</v>
      </c>
      <c r="D1916" t="s">
        <v>247</v>
      </c>
      <c r="E1916" t="s">
        <v>7039</v>
      </c>
      <c r="F1916" t="s">
        <v>7040</v>
      </c>
      <c r="G1916" s="58">
        <v>2900</v>
      </c>
    </row>
    <row r="1917" spans="3:7" x14ac:dyDescent="0.25">
      <c r="C1917" t="s">
        <v>245</v>
      </c>
      <c r="D1917" t="s">
        <v>247</v>
      </c>
      <c r="E1917" t="s">
        <v>7041</v>
      </c>
      <c r="F1917" t="s">
        <v>7042</v>
      </c>
      <c r="G1917" s="58">
        <v>5000</v>
      </c>
    </row>
    <row r="1918" spans="3:7" x14ac:dyDescent="0.25">
      <c r="C1918" t="s">
        <v>245</v>
      </c>
      <c r="D1918" t="s">
        <v>247</v>
      </c>
      <c r="E1918" t="s">
        <v>7043</v>
      </c>
      <c r="F1918" t="s">
        <v>7044</v>
      </c>
      <c r="G1918" s="58">
        <v>3825.2200000000003</v>
      </c>
    </row>
    <row r="1919" spans="3:7" x14ac:dyDescent="0.25">
      <c r="C1919" t="s">
        <v>245</v>
      </c>
      <c r="D1919" t="s">
        <v>247</v>
      </c>
      <c r="E1919" t="s">
        <v>7045</v>
      </c>
      <c r="F1919" t="s">
        <v>7046</v>
      </c>
      <c r="G1919" s="58">
        <v>4500</v>
      </c>
    </row>
    <row r="1920" spans="3:7" x14ac:dyDescent="0.25">
      <c r="C1920" t="s">
        <v>245</v>
      </c>
      <c r="D1920" t="s">
        <v>247</v>
      </c>
      <c r="E1920" t="s">
        <v>7047</v>
      </c>
      <c r="F1920" t="s">
        <v>7048</v>
      </c>
      <c r="G1920" s="58">
        <v>6032.15</v>
      </c>
    </row>
    <row r="1921" spans="3:7" x14ac:dyDescent="0.25">
      <c r="C1921" t="s">
        <v>245</v>
      </c>
      <c r="D1921" t="s">
        <v>247</v>
      </c>
      <c r="E1921" t="s">
        <v>7049</v>
      </c>
      <c r="F1921" t="s">
        <v>7050</v>
      </c>
      <c r="G1921" s="58">
        <v>2500</v>
      </c>
    </row>
    <row r="1922" spans="3:7" x14ac:dyDescent="0.25">
      <c r="C1922" t="s">
        <v>245</v>
      </c>
      <c r="D1922" t="s">
        <v>247</v>
      </c>
      <c r="E1922" t="s">
        <v>7051</v>
      </c>
      <c r="F1922" t="s">
        <v>7052</v>
      </c>
      <c r="G1922" s="58">
        <v>3159.38</v>
      </c>
    </row>
    <row r="1923" spans="3:7" x14ac:dyDescent="0.25">
      <c r="C1923" t="s">
        <v>245</v>
      </c>
      <c r="D1923" t="s">
        <v>247</v>
      </c>
      <c r="E1923" t="s">
        <v>7053</v>
      </c>
      <c r="F1923" t="s">
        <v>7054</v>
      </c>
      <c r="G1923" s="58">
        <v>4500</v>
      </c>
    </row>
    <row r="1924" spans="3:7" x14ac:dyDescent="0.25">
      <c r="C1924" t="s">
        <v>245</v>
      </c>
      <c r="D1924" t="s">
        <v>247</v>
      </c>
      <c r="E1924" t="s">
        <v>7055</v>
      </c>
      <c r="F1924" t="s">
        <v>7056</v>
      </c>
      <c r="G1924" s="58">
        <v>6510</v>
      </c>
    </row>
    <row r="1925" spans="3:7" x14ac:dyDescent="0.25">
      <c r="C1925" t="s">
        <v>245</v>
      </c>
      <c r="D1925" t="s">
        <v>247</v>
      </c>
      <c r="E1925" t="s">
        <v>7055</v>
      </c>
      <c r="F1925" t="s">
        <v>7057</v>
      </c>
      <c r="G1925" s="58">
        <v>7000</v>
      </c>
    </row>
    <row r="1926" spans="3:7" x14ac:dyDescent="0.25">
      <c r="C1926" t="s">
        <v>245</v>
      </c>
      <c r="D1926" t="s">
        <v>247</v>
      </c>
      <c r="E1926" t="s">
        <v>7058</v>
      </c>
      <c r="F1926" t="s">
        <v>7059</v>
      </c>
      <c r="G1926" s="58">
        <v>5769.53</v>
      </c>
    </row>
    <row r="1927" spans="3:7" x14ac:dyDescent="0.25">
      <c r="C1927" t="s">
        <v>245</v>
      </c>
      <c r="D1927" t="s">
        <v>247</v>
      </c>
      <c r="E1927" t="s">
        <v>7058</v>
      </c>
      <c r="F1927" t="s">
        <v>7060</v>
      </c>
      <c r="G1927" s="58">
        <v>8388.66</v>
      </c>
    </row>
    <row r="1928" spans="3:7" x14ac:dyDescent="0.25">
      <c r="C1928" t="s">
        <v>245</v>
      </c>
      <c r="D1928" t="s">
        <v>247</v>
      </c>
      <c r="E1928" t="s">
        <v>7061</v>
      </c>
      <c r="F1928" t="s">
        <v>7062</v>
      </c>
      <c r="G1928" s="58">
        <v>4950</v>
      </c>
    </row>
    <row r="1929" spans="3:7" x14ac:dyDescent="0.25">
      <c r="C1929" t="s">
        <v>245</v>
      </c>
      <c r="D1929" t="s">
        <v>247</v>
      </c>
      <c r="E1929" t="s">
        <v>7063</v>
      </c>
      <c r="F1929" t="s">
        <v>7064</v>
      </c>
      <c r="G1929" s="58">
        <v>8985.86</v>
      </c>
    </row>
    <row r="1930" spans="3:7" x14ac:dyDescent="0.25">
      <c r="C1930" t="s">
        <v>245</v>
      </c>
      <c r="D1930" t="s">
        <v>247</v>
      </c>
      <c r="E1930" t="s">
        <v>7063</v>
      </c>
      <c r="F1930" t="s">
        <v>7065</v>
      </c>
      <c r="G1930" s="58">
        <v>7000</v>
      </c>
    </row>
    <row r="1931" spans="3:7" x14ac:dyDescent="0.25">
      <c r="C1931" t="s">
        <v>245</v>
      </c>
      <c r="D1931" t="s">
        <v>247</v>
      </c>
      <c r="E1931" t="s">
        <v>7063</v>
      </c>
      <c r="F1931" t="s">
        <v>7066</v>
      </c>
      <c r="G1931" s="58">
        <v>1700</v>
      </c>
    </row>
    <row r="1932" spans="3:7" x14ac:dyDescent="0.25">
      <c r="C1932" t="s">
        <v>245</v>
      </c>
      <c r="D1932" t="s">
        <v>247</v>
      </c>
      <c r="E1932" t="s">
        <v>7063</v>
      </c>
      <c r="F1932" t="s">
        <v>7067</v>
      </c>
      <c r="G1932" s="58">
        <v>7700</v>
      </c>
    </row>
    <row r="1933" spans="3:7" x14ac:dyDescent="0.25">
      <c r="C1933" t="s">
        <v>245</v>
      </c>
      <c r="D1933" t="s">
        <v>247</v>
      </c>
      <c r="E1933" t="s">
        <v>7068</v>
      </c>
      <c r="F1933" t="s">
        <v>7069</v>
      </c>
      <c r="G1933" s="58">
        <v>7700</v>
      </c>
    </row>
    <row r="1934" spans="3:7" x14ac:dyDescent="0.25">
      <c r="C1934" t="s">
        <v>245</v>
      </c>
      <c r="D1934" t="s">
        <v>247</v>
      </c>
      <c r="E1934" t="s">
        <v>7068</v>
      </c>
      <c r="F1934" t="s">
        <v>7070</v>
      </c>
      <c r="G1934" s="58">
        <v>1521.32</v>
      </c>
    </row>
    <row r="1935" spans="3:7" x14ac:dyDescent="0.25">
      <c r="C1935" t="s">
        <v>245</v>
      </c>
      <c r="D1935" t="s">
        <v>247</v>
      </c>
      <c r="E1935" t="s">
        <v>7071</v>
      </c>
      <c r="F1935" t="s">
        <v>7072</v>
      </c>
      <c r="G1935" s="58">
        <v>4950</v>
      </c>
    </row>
    <row r="1936" spans="3:7" x14ac:dyDescent="0.25">
      <c r="C1936" t="s">
        <v>245</v>
      </c>
      <c r="D1936" t="s">
        <v>247</v>
      </c>
      <c r="E1936" t="s">
        <v>7073</v>
      </c>
      <c r="F1936" t="s">
        <v>7074</v>
      </c>
      <c r="G1936" s="58">
        <v>1210</v>
      </c>
    </row>
    <row r="1937" spans="3:7" x14ac:dyDescent="0.25">
      <c r="C1937" t="s">
        <v>245</v>
      </c>
      <c r="D1937" t="s">
        <v>247</v>
      </c>
      <c r="E1937" t="s">
        <v>7075</v>
      </c>
      <c r="F1937" t="s">
        <v>7076</v>
      </c>
      <c r="G1937" s="58">
        <v>1210</v>
      </c>
    </row>
    <row r="1938" spans="3:7" x14ac:dyDescent="0.25">
      <c r="C1938" t="s">
        <v>245</v>
      </c>
      <c r="D1938" t="s">
        <v>247</v>
      </c>
      <c r="E1938" t="s">
        <v>7077</v>
      </c>
      <c r="F1938" t="s">
        <v>7078</v>
      </c>
      <c r="G1938" s="58">
        <v>1488.69</v>
      </c>
    </row>
    <row r="1939" spans="3:7" x14ac:dyDescent="0.25">
      <c r="C1939" t="s">
        <v>245</v>
      </c>
      <c r="D1939" t="s">
        <v>247</v>
      </c>
      <c r="E1939" t="s">
        <v>7079</v>
      </c>
      <c r="F1939" t="s">
        <v>7080</v>
      </c>
      <c r="G1939" s="58">
        <v>4500</v>
      </c>
    </row>
    <row r="1940" spans="3:7" x14ac:dyDescent="0.25">
      <c r="C1940" t="s">
        <v>245</v>
      </c>
      <c r="D1940" t="s">
        <v>247</v>
      </c>
      <c r="E1940" t="s">
        <v>7079</v>
      </c>
      <c r="F1940" t="s">
        <v>7081</v>
      </c>
      <c r="G1940" s="58">
        <v>5674.11</v>
      </c>
    </row>
    <row r="1941" spans="3:7" x14ac:dyDescent="0.25">
      <c r="C1941" t="s">
        <v>245</v>
      </c>
      <c r="D1941" t="s">
        <v>247</v>
      </c>
      <c r="E1941" t="s">
        <v>7082</v>
      </c>
      <c r="F1941" t="s">
        <v>7083</v>
      </c>
      <c r="G1941" s="58">
        <v>7700</v>
      </c>
    </row>
    <row r="1942" spans="3:7" x14ac:dyDescent="0.25">
      <c r="C1942" t="s">
        <v>245</v>
      </c>
      <c r="D1942" t="s">
        <v>247</v>
      </c>
      <c r="E1942" t="s">
        <v>7084</v>
      </c>
      <c r="F1942" t="s">
        <v>7085</v>
      </c>
      <c r="G1942" s="58">
        <v>4500</v>
      </c>
    </row>
    <row r="1943" spans="3:7" x14ac:dyDescent="0.25">
      <c r="C1943" t="s">
        <v>245</v>
      </c>
      <c r="D1943" t="s">
        <v>247</v>
      </c>
      <c r="E1943" t="s">
        <v>7084</v>
      </c>
      <c r="F1943" t="s">
        <v>7086</v>
      </c>
      <c r="G1943" s="58">
        <v>5355.4</v>
      </c>
    </row>
    <row r="1944" spans="3:7" x14ac:dyDescent="0.25">
      <c r="C1944" t="s">
        <v>245</v>
      </c>
      <c r="D1944" t="s">
        <v>247</v>
      </c>
      <c r="E1944" t="s">
        <v>7087</v>
      </c>
      <c r="F1944" t="s">
        <v>7088</v>
      </c>
      <c r="G1944" s="58">
        <v>5681.76</v>
      </c>
    </row>
    <row r="1945" spans="3:7" x14ac:dyDescent="0.25">
      <c r="C1945" t="s">
        <v>245</v>
      </c>
      <c r="D1945" t="s">
        <v>247</v>
      </c>
      <c r="E1945" t="s">
        <v>7087</v>
      </c>
      <c r="F1945" t="s">
        <v>7089</v>
      </c>
      <c r="G1945" s="58">
        <v>1560</v>
      </c>
    </row>
    <row r="1946" spans="3:7" x14ac:dyDescent="0.25">
      <c r="C1946" t="s">
        <v>245</v>
      </c>
      <c r="D1946" t="s">
        <v>247</v>
      </c>
      <c r="E1946" t="s">
        <v>7090</v>
      </c>
      <c r="F1946" t="s">
        <v>7091</v>
      </c>
      <c r="G1946" s="58">
        <v>6607</v>
      </c>
    </row>
    <row r="1947" spans="3:7" x14ac:dyDescent="0.25">
      <c r="C1947" t="s">
        <v>245</v>
      </c>
      <c r="D1947" t="s">
        <v>247</v>
      </c>
      <c r="E1947" t="s">
        <v>7092</v>
      </c>
      <c r="F1947" t="s">
        <v>7093</v>
      </c>
      <c r="G1947" s="58">
        <v>3690.21</v>
      </c>
    </row>
    <row r="1948" spans="3:7" x14ac:dyDescent="0.25">
      <c r="C1948" t="s">
        <v>245</v>
      </c>
      <c r="D1948" t="s">
        <v>247</v>
      </c>
      <c r="E1948" t="s">
        <v>7092</v>
      </c>
      <c r="F1948" t="s">
        <v>7094</v>
      </c>
      <c r="G1948" s="58">
        <v>2750</v>
      </c>
    </row>
    <row r="1949" spans="3:7" x14ac:dyDescent="0.25">
      <c r="C1949" t="s">
        <v>245</v>
      </c>
      <c r="D1949" t="s">
        <v>247</v>
      </c>
      <c r="E1949" t="s">
        <v>7095</v>
      </c>
      <c r="F1949" t="s">
        <v>7096</v>
      </c>
      <c r="G1949" s="58">
        <v>3502.83</v>
      </c>
    </row>
    <row r="1950" spans="3:7" x14ac:dyDescent="0.25">
      <c r="C1950" t="s">
        <v>245</v>
      </c>
      <c r="D1950" t="s">
        <v>247</v>
      </c>
      <c r="E1950" t="s">
        <v>7097</v>
      </c>
      <c r="F1950" t="s">
        <v>7098</v>
      </c>
      <c r="G1950" s="58">
        <v>7976.46</v>
      </c>
    </row>
    <row r="1951" spans="3:7" x14ac:dyDescent="0.25">
      <c r="C1951" t="s">
        <v>245</v>
      </c>
      <c r="D1951" t="s">
        <v>247</v>
      </c>
      <c r="E1951" t="s">
        <v>7099</v>
      </c>
      <c r="F1951" t="s">
        <v>7100</v>
      </c>
      <c r="G1951" s="58">
        <v>8427.15</v>
      </c>
    </row>
    <row r="1952" spans="3:7" x14ac:dyDescent="0.25">
      <c r="C1952" t="s">
        <v>245</v>
      </c>
      <c r="D1952" t="s">
        <v>247</v>
      </c>
      <c r="E1952" t="s">
        <v>7101</v>
      </c>
      <c r="F1952" t="s">
        <v>7102</v>
      </c>
      <c r="G1952" s="58">
        <v>8511.39</v>
      </c>
    </row>
    <row r="1953" spans="3:7" x14ac:dyDescent="0.25">
      <c r="C1953" t="s">
        <v>245</v>
      </c>
      <c r="D1953" t="s">
        <v>247</v>
      </c>
      <c r="E1953" t="s">
        <v>7103</v>
      </c>
      <c r="F1953" t="s">
        <v>7104</v>
      </c>
      <c r="G1953" s="58">
        <v>7796.04</v>
      </c>
    </row>
    <row r="1954" spans="3:7" x14ac:dyDescent="0.25">
      <c r="C1954" t="s">
        <v>245</v>
      </c>
      <c r="D1954" t="s">
        <v>247</v>
      </c>
      <c r="E1954" t="s">
        <v>7103</v>
      </c>
      <c r="F1954" t="s">
        <v>7105</v>
      </c>
      <c r="G1954" s="58">
        <v>1400</v>
      </c>
    </row>
    <row r="1955" spans="3:7" x14ac:dyDescent="0.25">
      <c r="C1955" t="s">
        <v>245</v>
      </c>
      <c r="D1955" t="s">
        <v>247</v>
      </c>
      <c r="E1955" t="s">
        <v>7106</v>
      </c>
      <c r="F1955" t="s">
        <v>7107</v>
      </c>
      <c r="G1955" s="58">
        <v>5570.7</v>
      </c>
    </row>
    <row r="1956" spans="3:7" x14ac:dyDescent="0.25">
      <c r="C1956" t="s">
        <v>245</v>
      </c>
      <c r="D1956" t="s">
        <v>247</v>
      </c>
      <c r="E1956" t="s">
        <v>7108</v>
      </c>
      <c r="F1956" t="s">
        <v>7109</v>
      </c>
      <c r="G1956" s="58">
        <v>7700</v>
      </c>
    </row>
    <row r="1957" spans="3:7" x14ac:dyDescent="0.25">
      <c r="C1957" t="s">
        <v>245</v>
      </c>
      <c r="D1957" t="s">
        <v>247</v>
      </c>
      <c r="E1957" t="s">
        <v>7110</v>
      </c>
      <c r="F1957" t="s">
        <v>7111</v>
      </c>
      <c r="G1957" s="58">
        <v>2750</v>
      </c>
    </row>
    <row r="1958" spans="3:7" x14ac:dyDescent="0.25">
      <c r="C1958" t="s">
        <v>245</v>
      </c>
      <c r="D1958" t="s">
        <v>247</v>
      </c>
      <c r="E1958" t="s">
        <v>7112</v>
      </c>
      <c r="F1958" t="s">
        <v>7113</v>
      </c>
      <c r="G1958" s="58">
        <v>9360.68</v>
      </c>
    </row>
    <row r="1959" spans="3:7" x14ac:dyDescent="0.25">
      <c r="C1959" t="s">
        <v>245</v>
      </c>
      <c r="D1959" t="s">
        <v>247</v>
      </c>
      <c r="E1959" t="s">
        <v>7112</v>
      </c>
      <c r="F1959" t="s">
        <v>7114</v>
      </c>
      <c r="G1959" s="58">
        <v>1765.84</v>
      </c>
    </row>
    <row r="1960" spans="3:7" x14ac:dyDescent="0.25">
      <c r="C1960" t="s">
        <v>245</v>
      </c>
      <c r="D1960" t="s">
        <v>247</v>
      </c>
      <c r="E1960" t="s">
        <v>7115</v>
      </c>
      <c r="F1960" t="s">
        <v>7116</v>
      </c>
      <c r="G1960" s="58">
        <v>1380.61</v>
      </c>
    </row>
    <row r="1961" spans="3:7" x14ac:dyDescent="0.25">
      <c r="C1961" t="s">
        <v>245</v>
      </c>
      <c r="D1961" t="s">
        <v>247</v>
      </c>
      <c r="E1961" t="s">
        <v>7115</v>
      </c>
      <c r="F1961" t="s">
        <v>7117</v>
      </c>
      <c r="G1961" s="58">
        <v>4950</v>
      </c>
    </row>
    <row r="1962" spans="3:7" x14ac:dyDescent="0.25">
      <c r="C1962" t="s">
        <v>245</v>
      </c>
      <c r="D1962" t="s">
        <v>247</v>
      </c>
      <c r="E1962" t="s">
        <v>7118</v>
      </c>
      <c r="F1962" t="s">
        <v>7119</v>
      </c>
      <c r="G1962" s="58">
        <v>1274.57</v>
      </c>
    </row>
    <row r="1963" spans="3:7" x14ac:dyDescent="0.25">
      <c r="C1963" t="s">
        <v>245</v>
      </c>
      <c r="D1963" t="s">
        <v>247</v>
      </c>
      <c r="E1963" t="s">
        <v>7120</v>
      </c>
      <c r="F1963" t="s">
        <v>7121</v>
      </c>
      <c r="G1963" s="58">
        <v>1258.74</v>
      </c>
    </row>
    <row r="1964" spans="3:7" x14ac:dyDescent="0.25">
      <c r="C1964" t="s">
        <v>245</v>
      </c>
      <c r="D1964" t="s">
        <v>247</v>
      </c>
      <c r="E1964" t="s">
        <v>7122</v>
      </c>
      <c r="F1964" t="s">
        <v>7123</v>
      </c>
      <c r="G1964" s="58">
        <v>8979.89</v>
      </c>
    </row>
    <row r="1965" spans="3:7" x14ac:dyDescent="0.25">
      <c r="C1965" t="s">
        <v>245</v>
      </c>
      <c r="D1965" t="s">
        <v>247</v>
      </c>
      <c r="E1965" t="s">
        <v>7122</v>
      </c>
      <c r="F1965" t="s">
        <v>7124</v>
      </c>
      <c r="G1965" s="58">
        <v>5500</v>
      </c>
    </row>
    <row r="1966" spans="3:7" x14ac:dyDescent="0.25">
      <c r="C1966" t="s">
        <v>245</v>
      </c>
      <c r="D1966" t="s">
        <v>247</v>
      </c>
      <c r="E1966" t="s">
        <v>7125</v>
      </c>
      <c r="F1966" t="s">
        <v>7126</v>
      </c>
      <c r="G1966" s="58">
        <v>2508.4499999999998</v>
      </c>
    </row>
    <row r="1967" spans="3:7" x14ac:dyDescent="0.25">
      <c r="C1967" t="s">
        <v>245</v>
      </c>
      <c r="D1967" t="s">
        <v>247</v>
      </c>
      <c r="E1967" t="s">
        <v>7127</v>
      </c>
      <c r="F1967" t="s">
        <v>7128</v>
      </c>
      <c r="G1967" s="58">
        <v>1833.94</v>
      </c>
    </row>
    <row r="1968" spans="3:7" x14ac:dyDescent="0.25">
      <c r="C1968" t="s">
        <v>245</v>
      </c>
      <c r="D1968" t="s">
        <v>247</v>
      </c>
      <c r="E1968" t="s">
        <v>7127</v>
      </c>
      <c r="F1968" t="s">
        <v>7129</v>
      </c>
      <c r="G1968" s="58">
        <v>812.57</v>
      </c>
    </row>
    <row r="1969" spans="3:7" x14ac:dyDescent="0.25">
      <c r="C1969" t="s">
        <v>245</v>
      </c>
      <c r="D1969" t="s">
        <v>247</v>
      </c>
      <c r="E1969" t="s">
        <v>7130</v>
      </c>
      <c r="F1969" t="s">
        <v>7131</v>
      </c>
      <c r="G1969" s="58">
        <v>1692.24</v>
      </c>
    </row>
    <row r="1970" spans="3:7" x14ac:dyDescent="0.25">
      <c r="C1970" t="s">
        <v>245</v>
      </c>
      <c r="D1970" t="s">
        <v>247</v>
      </c>
      <c r="E1970" t="s">
        <v>7132</v>
      </c>
      <c r="F1970" t="s">
        <v>7133</v>
      </c>
      <c r="G1970" s="58">
        <v>4950</v>
      </c>
    </row>
    <row r="1971" spans="3:7" x14ac:dyDescent="0.25">
      <c r="C1971" t="s">
        <v>245</v>
      </c>
      <c r="D1971" t="s">
        <v>247</v>
      </c>
      <c r="E1971" t="s">
        <v>7134</v>
      </c>
      <c r="F1971" t="s">
        <v>7135</v>
      </c>
      <c r="G1971" s="58">
        <v>1087.55</v>
      </c>
    </row>
    <row r="1972" spans="3:7" x14ac:dyDescent="0.25">
      <c r="C1972" t="s">
        <v>245</v>
      </c>
      <c r="D1972" t="s">
        <v>247</v>
      </c>
      <c r="E1972" t="s">
        <v>7136</v>
      </c>
      <c r="F1972" t="s">
        <v>7137</v>
      </c>
      <c r="G1972" s="58">
        <v>2500</v>
      </c>
    </row>
    <row r="1973" spans="3:7" x14ac:dyDescent="0.25">
      <c r="C1973" t="s">
        <v>245</v>
      </c>
      <c r="D1973" t="s">
        <v>247</v>
      </c>
      <c r="E1973" t="s">
        <v>7138</v>
      </c>
      <c r="F1973" t="s">
        <v>7139</v>
      </c>
      <c r="G1973" s="58">
        <v>5000</v>
      </c>
    </row>
    <row r="1974" spans="3:7" x14ac:dyDescent="0.25">
      <c r="C1974" t="s">
        <v>245</v>
      </c>
      <c r="D1974" t="s">
        <v>247</v>
      </c>
      <c r="E1974" t="s">
        <v>7140</v>
      </c>
      <c r="F1974" t="s">
        <v>7141</v>
      </c>
      <c r="G1974" s="58">
        <v>2500</v>
      </c>
    </row>
    <row r="1975" spans="3:7" x14ac:dyDescent="0.25">
      <c r="C1975" t="s">
        <v>245</v>
      </c>
      <c r="D1975" t="s">
        <v>247</v>
      </c>
      <c r="E1975" t="s">
        <v>7140</v>
      </c>
      <c r="F1975" t="s">
        <v>7142</v>
      </c>
      <c r="G1975" s="58">
        <v>4950</v>
      </c>
    </row>
    <row r="1976" spans="3:7" x14ac:dyDescent="0.25">
      <c r="C1976" t="s">
        <v>245</v>
      </c>
      <c r="D1976" t="s">
        <v>247</v>
      </c>
      <c r="E1976" t="s">
        <v>7143</v>
      </c>
      <c r="F1976" t="s">
        <v>7144</v>
      </c>
      <c r="G1976" s="58">
        <v>7700</v>
      </c>
    </row>
    <row r="1977" spans="3:7" x14ac:dyDescent="0.25">
      <c r="C1977" t="s">
        <v>245</v>
      </c>
      <c r="D1977" t="s">
        <v>247</v>
      </c>
      <c r="E1977" t="s">
        <v>7145</v>
      </c>
      <c r="F1977" t="s">
        <v>7146</v>
      </c>
      <c r="G1977" s="58">
        <v>1670.43</v>
      </c>
    </row>
    <row r="1978" spans="3:7" x14ac:dyDescent="0.25">
      <c r="C1978" t="s">
        <v>245</v>
      </c>
      <c r="D1978" t="s">
        <v>247</v>
      </c>
      <c r="E1978" t="s">
        <v>7147</v>
      </c>
      <c r="F1978" t="s">
        <v>7148</v>
      </c>
      <c r="G1978" s="58">
        <v>1207.05</v>
      </c>
    </row>
    <row r="1979" spans="3:7" x14ac:dyDescent="0.25">
      <c r="C1979" t="s">
        <v>245</v>
      </c>
      <c r="D1979" t="s">
        <v>247</v>
      </c>
      <c r="E1979" t="s">
        <v>7147</v>
      </c>
      <c r="F1979" t="s">
        <v>7149</v>
      </c>
      <c r="G1979" s="58">
        <v>2500</v>
      </c>
    </row>
    <row r="1980" spans="3:7" x14ac:dyDescent="0.25">
      <c r="C1980" t="s">
        <v>245</v>
      </c>
      <c r="D1980" t="s">
        <v>247</v>
      </c>
      <c r="E1980" t="s">
        <v>7150</v>
      </c>
      <c r="F1980" t="s">
        <v>7151</v>
      </c>
      <c r="G1980" s="58">
        <v>7700</v>
      </c>
    </row>
    <row r="1981" spans="3:7" x14ac:dyDescent="0.25">
      <c r="C1981" t="s">
        <v>245</v>
      </c>
      <c r="D1981" t="s">
        <v>247</v>
      </c>
      <c r="E1981" t="s">
        <v>7152</v>
      </c>
      <c r="F1981" t="s">
        <v>7153</v>
      </c>
      <c r="G1981" s="58">
        <v>6572.16</v>
      </c>
    </row>
    <row r="1982" spans="3:7" x14ac:dyDescent="0.25">
      <c r="C1982" t="s">
        <v>245</v>
      </c>
      <c r="D1982" t="s">
        <v>247</v>
      </c>
      <c r="E1982" t="s">
        <v>7154</v>
      </c>
      <c r="F1982" t="s">
        <v>7155</v>
      </c>
      <c r="G1982" s="58">
        <v>1467.9</v>
      </c>
    </row>
    <row r="1983" spans="3:7" x14ac:dyDescent="0.25">
      <c r="C1983" t="s">
        <v>245</v>
      </c>
      <c r="D1983" t="s">
        <v>247</v>
      </c>
      <c r="E1983" t="s">
        <v>7156</v>
      </c>
      <c r="F1983" t="s">
        <v>7157</v>
      </c>
      <c r="G1983" s="58">
        <v>5507.74</v>
      </c>
    </row>
    <row r="1984" spans="3:7" x14ac:dyDescent="0.25">
      <c r="C1984" t="s">
        <v>245</v>
      </c>
      <c r="D1984" t="s">
        <v>247</v>
      </c>
      <c r="E1984" t="s">
        <v>7158</v>
      </c>
      <c r="F1984" t="s">
        <v>7159</v>
      </c>
      <c r="G1984" s="58">
        <v>7700</v>
      </c>
    </row>
    <row r="1985" spans="3:7" x14ac:dyDescent="0.25">
      <c r="C1985" t="s">
        <v>245</v>
      </c>
      <c r="D1985" t="s">
        <v>247</v>
      </c>
      <c r="E1985" t="s">
        <v>7160</v>
      </c>
      <c r="F1985" t="s">
        <v>7161</v>
      </c>
      <c r="G1985" s="58">
        <v>2919.3</v>
      </c>
    </row>
    <row r="1986" spans="3:7" x14ac:dyDescent="0.25">
      <c r="C1986" t="s">
        <v>245</v>
      </c>
      <c r="D1986" t="s">
        <v>247</v>
      </c>
      <c r="E1986" t="s">
        <v>7162</v>
      </c>
      <c r="F1986" t="s">
        <v>7163</v>
      </c>
      <c r="G1986" s="58">
        <v>1672.47</v>
      </c>
    </row>
    <row r="1987" spans="3:7" x14ac:dyDescent="0.25">
      <c r="C1987" t="s">
        <v>245</v>
      </c>
      <c r="D1987" t="s">
        <v>247</v>
      </c>
      <c r="E1987" t="s">
        <v>7164</v>
      </c>
      <c r="F1987" t="s">
        <v>7165</v>
      </c>
      <c r="G1987" s="58">
        <v>1708.23</v>
      </c>
    </row>
    <row r="1988" spans="3:7" x14ac:dyDescent="0.25">
      <c r="C1988" t="s">
        <v>245</v>
      </c>
      <c r="D1988" t="s">
        <v>247</v>
      </c>
      <c r="E1988" t="s">
        <v>7164</v>
      </c>
      <c r="F1988" t="s">
        <v>7166</v>
      </c>
      <c r="G1988" s="58">
        <v>9632.15</v>
      </c>
    </row>
    <row r="1989" spans="3:7" x14ac:dyDescent="0.25">
      <c r="C1989" t="s">
        <v>245</v>
      </c>
      <c r="D1989" t="s">
        <v>247</v>
      </c>
      <c r="E1989" t="s">
        <v>7167</v>
      </c>
      <c r="F1989" t="s">
        <v>7168</v>
      </c>
      <c r="G1989" s="58">
        <v>962.76</v>
      </c>
    </row>
    <row r="1990" spans="3:7" x14ac:dyDescent="0.25">
      <c r="C1990" t="s">
        <v>245</v>
      </c>
      <c r="D1990" t="s">
        <v>247</v>
      </c>
      <c r="E1990" t="s">
        <v>7169</v>
      </c>
      <c r="F1990" t="s">
        <v>7170</v>
      </c>
      <c r="G1990" s="58">
        <v>7000</v>
      </c>
    </row>
    <row r="1991" spans="3:7" x14ac:dyDescent="0.25">
      <c r="C1991" t="s">
        <v>245</v>
      </c>
      <c r="D1991" t="s">
        <v>247</v>
      </c>
      <c r="E1991" t="s">
        <v>7171</v>
      </c>
      <c r="F1991" t="s">
        <v>7172</v>
      </c>
      <c r="G1991" s="58">
        <v>7700</v>
      </c>
    </row>
    <row r="1992" spans="3:7" x14ac:dyDescent="0.25">
      <c r="C1992" t="s">
        <v>245</v>
      </c>
      <c r="D1992" t="s">
        <v>247</v>
      </c>
      <c r="E1992" t="s">
        <v>7173</v>
      </c>
      <c r="F1992" t="s">
        <v>7174</v>
      </c>
      <c r="G1992" s="58">
        <v>2500</v>
      </c>
    </row>
    <row r="1993" spans="3:7" x14ac:dyDescent="0.25">
      <c r="C1993" t="s">
        <v>245</v>
      </c>
      <c r="D1993" t="s">
        <v>247</v>
      </c>
      <c r="E1993" t="s">
        <v>7173</v>
      </c>
      <c r="F1993" t="s">
        <v>7175</v>
      </c>
      <c r="G1993" s="58">
        <v>1100</v>
      </c>
    </row>
    <row r="1994" spans="3:7" x14ac:dyDescent="0.25">
      <c r="C1994" t="s">
        <v>245</v>
      </c>
      <c r="D1994" t="s">
        <v>247</v>
      </c>
      <c r="E1994" t="s">
        <v>7176</v>
      </c>
      <c r="F1994" t="s">
        <v>7177</v>
      </c>
      <c r="G1994" s="58">
        <v>1210</v>
      </c>
    </row>
    <row r="1995" spans="3:7" x14ac:dyDescent="0.25">
      <c r="C1995" t="s">
        <v>245</v>
      </c>
      <c r="D1995" t="s">
        <v>247</v>
      </c>
      <c r="E1995" t="s">
        <v>7178</v>
      </c>
      <c r="F1995" t="s">
        <v>7179</v>
      </c>
      <c r="G1995" s="58">
        <v>1854.01</v>
      </c>
    </row>
    <row r="1996" spans="3:7" x14ac:dyDescent="0.25">
      <c r="C1996" t="s">
        <v>245</v>
      </c>
      <c r="D1996" t="s">
        <v>247</v>
      </c>
      <c r="E1996" t="s">
        <v>7180</v>
      </c>
      <c r="F1996" t="s">
        <v>7181</v>
      </c>
      <c r="G1996" s="58">
        <v>1099.75</v>
      </c>
    </row>
    <row r="1997" spans="3:7" x14ac:dyDescent="0.25">
      <c r="C1997" t="s">
        <v>245</v>
      </c>
      <c r="D1997" t="s">
        <v>247</v>
      </c>
      <c r="E1997" t="s">
        <v>7182</v>
      </c>
      <c r="F1997" t="s">
        <v>7183</v>
      </c>
      <c r="G1997" s="58">
        <v>7700</v>
      </c>
    </row>
    <row r="1998" spans="3:7" x14ac:dyDescent="0.25">
      <c r="C1998" t="s">
        <v>245</v>
      </c>
      <c r="D1998" t="s">
        <v>247</v>
      </c>
      <c r="E1998" t="s">
        <v>7184</v>
      </c>
      <c r="F1998" t="s">
        <v>7185</v>
      </c>
      <c r="G1998" s="58">
        <v>7077.84</v>
      </c>
    </row>
    <row r="1999" spans="3:7" x14ac:dyDescent="0.25">
      <c r="C1999" t="s">
        <v>245</v>
      </c>
      <c r="D1999" t="s">
        <v>247</v>
      </c>
      <c r="E1999" t="s">
        <v>7186</v>
      </c>
      <c r="F1999" t="s">
        <v>7187</v>
      </c>
      <c r="G1999" s="58">
        <v>6227.37</v>
      </c>
    </row>
    <row r="2000" spans="3:7" x14ac:dyDescent="0.25">
      <c r="C2000" t="s">
        <v>245</v>
      </c>
      <c r="D2000" t="s">
        <v>247</v>
      </c>
      <c r="E2000" t="s">
        <v>7188</v>
      </c>
      <c r="F2000" t="s">
        <v>7189</v>
      </c>
      <c r="G2000" s="58">
        <v>7700</v>
      </c>
    </row>
    <row r="2001" spans="3:7" x14ac:dyDescent="0.25">
      <c r="C2001" t="s">
        <v>245</v>
      </c>
      <c r="D2001" t="s">
        <v>247</v>
      </c>
      <c r="E2001" t="s">
        <v>7190</v>
      </c>
      <c r="F2001" t="s">
        <v>7191</v>
      </c>
      <c r="G2001" s="58">
        <v>6261.27</v>
      </c>
    </row>
    <row r="2002" spans="3:7" x14ac:dyDescent="0.25">
      <c r="C2002" t="s">
        <v>245</v>
      </c>
      <c r="D2002" t="s">
        <v>247</v>
      </c>
      <c r="E2002" t="s">
        <v>7192</v>
      </c>
      <c r="F2002" t="s">
        <v>7193</v>
      </c>
      <c r="G2002" s="58">
        <v>5500</v>
      </c>
    </row>
    <row r="2003" spans="3:7" x14ac:dyDescent="0.25">
      <c r="C2003" t="s">
        <v>245</v>
      </c>
      <c r="D2003" t="s">
        <v>247</v>
      </c>
      <c r="E2003" t="s">
        <v>7192</v>
      </c>
      <c r="F2003" t="s">
        <v>7194</v>
      </c>
      <c r="G2003" s="58">
        <v>8868.51</v>
      </c>
    </row>
    <row r="2004" spans="3:7" x14ac:dyDescent="0.25">
      <c r="C2004" t="s">
        <v>245</v>
      </c>
      <c r="D2004" t="s">
        <v>247</v>
      </c>
      <c r="E2004" t="s">
        <v>7195</v>
      </c>
      <c r="F2004" t="s">
        <v>7196</v>
      </c>
      <c r="G2004" s="58">
        <v>7000</v>
      </c>
    </row>
    <row r="2005" spans="3:7" x14ac:dyDescent="0.25">
      <c r="C2005" t="s">
        <v>245</v>
      </c>
      <c r="D2005" t="s">
        <v>247</v>
      </c>
      <c r="E2005" t="s">
        <v>7197</v>
      </c>
      <c r="F2005" t="s">
        <v>7198</v>
      </c>
      <c r="G2005" s="58">
        <v>9135.68</v>
      </c>
    </row>
    <row r="2006" spans="3:7" x14ac:dyDescent="0.25">
      <c r="C2006" t="s">
        <v>245</v>
      </c>
      <c r="D2006" t="s">
        <v>247</v>
      </c>
      <c r="E2006" t="s">
        <v>7197</v>
      </c>
      <c r="F2006" t="s">
        <v>7199</v>
      </c>
      <c r="G2006" s="58">
        <v>1218.52</v>
      </c>
    </row>
    <row r="2007" spans="3:7" x14ac:dyDescent="0.25">
      <c r="C2007" t="s">
        <v>245</v>
      </c>
      <c r="D2007" t="s">
        <v>247</v>
      </c>
      <c r="E2007" t="s">
        <v>7197</v>
      </c>
      <c r="F2007" t="s">
        <v>7200</v>
      </c>
      <c r="G2007" s="58">
        <v>4950</v>
      </c>
    </row>
    <row r="2008" spans="3:7" x14ac:dyDescent="0.25">
      <c r="C2008" t="s">
        <v>245</v>
      </c>
      <c r="D2008" t="s">
        <v>247</v>
      </c>
      <c r="E2008" t="s">
        <v>7201</v>
      </c>
      <c r="F2008" t="s">
        <v>7202</v>
      </c>
      <c r="G2008" s="58">
        <v>1545.06</v>
      </c>
    </row>
    <row r="2009" spans="3:7" x14ac:dyDescent="0.25">
      <c r="C2009" t="s">
        <v>245</v>
      </c>
      <c r="D2009" t="s">
        <v>247</v>
      </c>
      <c r="E2009" t="s">
        <v>7203</v>
      </c>
      <c r="F2009" t="s">
        <v>7204</v>
      </c>
      <c r="G2009" s="58">
        <v>8428.36</v>
      </c>
    </row>
    <row r="2010" spans="3:7" x14ac:dyDescent="0.25">
      <c r="C2010" t="s">
        <v>245</v>
      </c>
      <c r="D2010" t="s">
        <v>247</v>
      </c>
      <c r="E2010" t="s">
        <v>7203</v>
      </c>
      <c r="F2010" t="s">
        <v>7205</v>
      </c>
      <c r="G2010" s="58">
        <v>8540</v>
      </c>
    </row>
    <row r="2011" spans="3:7" x14ac:dyDescent="0.25">
      <c r="C2011" t="s">
        <v>245</v>
      </c>
      <c r="D2011" t="s">
        <v>247</v>
      </c>
      <c r="E2011" t="s">
        <v>7206</v>
      </c>
      <c r="F2011" t="s">
        <v>7207</v>
      </c>
      <c r="G2011" s="58">
        <v>7700</v>
      </c>
    </row>
    <row r="2012" spans="3:7" x14ac:dyDescent="0.25">
      <c r="C2012" t="s">
        <v>245</v>
      </c>
      <c r="D2012" t="s">
        <v>247</v>
      </c>
      <c r="E2012" t="s">
        <v>7208</v>
      </c>
      <c r="F2012" t="s">
        <v>7209</v>
      </c>
      <c r="G2012" s="58">
        <v>5795.0599999999995</v>
      </c>
    </row>
    <row r="2013" spans="3:7" x14ac:dyDescent="0.25">
      <c r="C2013" t="s">
        <v>245</v>
      </c>
      <c r="D2013" t="s">
        <v>247</v>
      </c>
      <c r="E2013" t="s">
        <v>7210</v>
      </c>
      <c r="F2013" t="s">
        <v>7211</v>
      </c>
      <c r="G2013" s="58">
        <v>4950</v>
      </c>
    </row>
    <row r="2014" spans="3:7" x14ac:dyDescent="0.25">
      <c r="C2014" t="s">
        <v>245</v>
      </c>
      <c r="D2014" t="s">
        <v>247</v>
      </c>
      <c r="E2014" t="s">
        <v>7210</v>
      </c>
      <c r="F2014" t="s">
        <v>7212</v>
      </c>
      <c r="G2014" s="58">
        <v>1570.51</v>
      </c>
    </row>
    <row r="2015" spans="3:7" x14ac:dyDescent="0.25">
      <c r="C2015" t="s">
        <v>245</v>
      </c>
      <c r="D2015" t="s">
        <v>247</v>
      </c>
      <c r="E2015" t="s">
        <v>7213</v>
      </c>
      <c r="F2015" t="s">
        <v>7214</v>
      </c>
      <c r="G2015" s="58">
        <v>6294.36</v>
      </c>
    </row>
    <row r="2016" spans="3:7" x14ac:dyDescent="0.25">
      <c r="C2016" t="s">
        <v>245</v>
      </c>
      <c r="D2016" t="s">
        <v>247</v>
      </c>
      <c r="E2016" t="s">
        <v>7213</v>
      </c>
      <c r="F2016" t="s">
        <v>7215</v>
      </c>
      <c r="G2016" s="58">
        <v>4500</v>
      </c>
    </row>
    <row r="2017" spans="3:7" x14ac:dyDescent="0.25">
      <c r="C2017" t="s">
        <v>245</v>
      </c>
      <c r="D2017" t="s">
        <v>247</v>
      </c>
      <c r="E2017" t="s">
        <v>7216</v>
      </c>
      <c r="F2017" t="s">
        <v>7217</v>
      </c>
      <c r="G2017" s="58">
        <v>4950</v>
      </c>
    </row>
    <row r="2018" spans="3:7" x14ac:dyDescent="0.25">
      <c r="C2018" t="s">
        <v>245</v>
      </c>
      <c r="D2018" t="s">
        <v>247</v>
      </c>
      <c r="E2018" t="s">
        <v>7218</v>
      </c>
      <c r="F2018" t="s">
        <v>7219</v>
      </c>
      <c r="G2018" s="58">
        <v>3403.2</v>
      </c>
    </row>
    <row r="2019" spans="3:7" x14ac:dyDescent="0.25">
      <c r="C2019" t="s">
        <v>245</v>
      </c>
      <c r="D2019" t="s">
        <v>247</v>
      </c>
      <c r="E2019" t="s">
        <v>7218</v>
      </c>
      <c r="F2019" t="s">
        <v>7220</v>
      </c>
      <c r="G2019" s="58">
        <v>1372.78</v>
      </c>
    </row>
    <row r="2020" spans="3:7" x14ac:dyDescent="0.25">
      <c r="C2020" t="s">
        <v>245</v>
      </c>
      <c r="D2020" t="s">
        <v>247</v>
      </c>
      <c r="E2020" t="s">
        <v>7221</v>
      </c>
      <c r="F2020" t="s">
        <v>7222</v>
      </c>
      <c r="G2020" s="58">
        <v>2500</v>
      </c>
    </row>
    <row r="2021" spans="3:7" x14ac:dyDescent="0.25">
      <c r="C2021" t="s">
        <v>245</v>
      </c>
      <c r="D2021" t="s">
        <v>247</v>
      </c>
      <c r="E2021" t="s">
        <v>7223</v>
      </c>
      <c r="F2021" t="s">
        <v>7224</v>
      </c>
      <c r="G2021" s="58">
        <v>7700</v>
      </c>
    </row>
    <row r="2022" spans="3:7" x14ac:dyDescent="0.25">
      <c r="C2022" t="s">
        <v>245</v>
      </c>
      <c r="D2022" t="s">
        <v>247</v>
      </c>
      <c r="E2022" t="s">
        <v>7225</v>
      </c>
      <c r="F2022" t="s">
        <v>7226</v>
      </c>
      <c r="G2022" s="58">
        <v>7700</v>
      </c>
    </row>
    <row r="2023" spans="3:7" x14ac:dyDescent="0.25">
      <c r="C2023" t="s">
        <v>245</v>
      </c>
      <c r="D2023" t="s">
        <v>247</v>
      </c>
      <c r="E2023" t="s">
        <v>7227</v>
      </c>
      <c r="F2023" t="s">
        <v>7228</v>
      </c>
      <c r="G2023" s="58">
        <v>3685.8</v>
      </c>
    </row>
    <row r="2024" spans="3:7" x14ac:dyDescent="0.25">
      <c r="C2024" t="s">
        <v>245</v>
      </c>
      <c r="D2024" t="s">
        <v>247</v>
      </c>
      <c r="E2024" t="s">
        <v>7229</v>
      </c>
      <c r="F2024" t="s">
        <v>7230</v>
      </c>
      <c r="G2024" s="58">
        <v>2500</v>
      </c>
    </row>
    <row r="2025" spans="3:7" x14ac:dyDescent="0.25">
      <c r="C2025" t="s">
        <v>245</v>
      </c>
      <c r="D2025" t="s">
        <v>247</v>
      </c>
      <c r="E2025" t="s">
        <v>7231</v>
      </c>
      <c r="F2025" t="s">
        <v>7232</v>
      </c>
      <c r="G2025" s="58">
        <v>1264.1300000000001</v>
      </c>
    </row>
    <row r="2026" spans="3:7" x14ac:dyDescent="0.25">
      <c r="C2026" t="s">
        <v>245</v>
      </c>
      <c r="D2026" t="s">
        <v>247</v>
      </c>
      <c r="E2026" t="s">
        <v>7233</v>
      </c>
      <c r="F2026" t="s">
        <v>7234</v>
      </c>
      <c r="G2026" s="58">
        <v>1922.43</v>
      </c>
    </row>
    <row r="2027" spans="3:7" x14ac:dyDescent="0.25">
      <c r="C2027" t="s">
        <v>245</v>
      </c>
      <c r="D2027" t="s">
        <v>247</v>
      </c>
      <c r="E2027" t="s">
        <v>7235</v>
      </c>
      <c r="F2027" t="s">
        <v>7236</v>
      </c>
      <c r="G2027" s="58">
        <v>8813.2000000000007</v>
      </c>
    </row>
    <row r="2028" spans="3:7" x14ac:dyDescent="0.25">
      <c r="C2028" t="s">
        <v>245</v>
      </c>
      <c r="D2028" t="s">
        <v>247</v>
      </c>
      <c r="E2028" t="s">
        <v>7235</v>
      </c>
      <c r="F2028" t="s">
        <v>7237</v>
      </c>
      <c r="G2028" s="58">
        <v>7700</v>
      </c>
    </row>
    <row r="2029" spans="3:7" x14ac:dyDescent="0.25">
      <c r="C2029" t="s">
        <v>245</v>
      </c>
      <c r="D2029" t="s">
        <v>247</v>
      </c>
      <c r="E2029" t="s">
        <v>7235</v>
      </c>
      <c r="F2029" t="s">
        <v>7238</v>
      </c>
      <c r="G2029" s="58">
        <v>5500</v>
      </c>
    </row>
    <row r="2030" spans="3:7" x14ac:dyDescent="0.25">
      <c r="C2030" t="s">
        <v>245</v>
      </c>
      <c r="D2030" t="s">
        <v>247</v>
      </c>
      <c r="E2030" t="s">
        <v>7239</v>
      </c>
      <c r="F2030" t="s">
        <v>7240</v>
      </c>
      <c r="G2030" s="58">
        <v>7700</v>
      </c>
    </row>
    <row r="2031" spans="3:7" x14ac:dyDescent="0.25">
      <c r="C2031" t="s">
        <v>245</v>
      </c>
      <c r="D2031" t="s">
        <v>247</v>
      </c>
      <c r="E2031" t="s">
        <v>7241</v>
      </c>
      <c r="F2031" t="s">
        <v>7242</v>
      </c>
      <c r="G2031" s="58">
        <v>782.84</v>
      </c>
    </row>
    <row r="2032" spans="3:7" x14ac:dyDescent="0.25">
      <c r="C2032" t="s">
        <v>245</v>
      </c>
      <c r="D2032" t="s">
        <v>247</v>
      </c>
      <c r="E2032" t="s">
        <v>7241</v>
      </c>
      <c r="F2032" t="s">
        <v>7243</v>
      </c>
      <c r="G2032" s="58">
        <v>6463.85</v>
      </c>
    </row>
    <row r="2033" spans="3:7" x14ac:dyDescent="0.25">
      <c r="C2033" t="s">
        <v>245</v>
      </c>
      <c r="D2033" t="s">
        <v>247</v>
      </c>
      <c r="E2033" t="s">
        <v>7244</v>
      </c>
      <c r="F2033" t="s">
        <v>7245</v>
      </c>
      <c r="G2033" s="58">
        <v>4500</v>
      </c>
    </row>
    <row r="2034" spans="3:7" x14ac:dyDescent="0.25">
      <c r="C2034" t="s">
        <v>245</v>
      </c>
      <c r="D2034" t="s">
        <v>247</v>
      </c>
      <c r="E2034" t="s">
        <v>7246</v>
      </c>
      <c r="F2034" t="s">
        <v>7247</v>
      </c>
      <c r="G2034" s="58">
        <v>5575.65</v>
      </c>
    </row>
    <row r="2035" spans="3:7" x14ac:dyDescent="0.25">
      <c r="C2035" t="s">
        <v>245</v>
      </c>
      <c r="D2035" t="s">
        <v>247</v>
      </c>
      <c r="E2035" t="s">
        <v>7246</v>
      </c>
      <c r="F2035" t="s">
        <v>7248</v>
      </c>
      <c r="G2035" s="58">
        <v>4950</v>
      </c>
    </row>
    <row r="2036" spans="3:7" x14ac:dyDescent="0.25">
      <c r="C2036" t="s">
        <v>245</v>
      </c>
      <c r="D2036" t="s">
        <v>247</v>
      </c>
      <c r="E2036" t="s">
        <v>7246</v>
      </c>
      <c r="F2036" t="s">
        <v>7249</v>
      </c>
      <c r="G2036" s="58">
        <v>2500</v>
      </c>
    </row>
    <row r="2037" spans="3:7" x14ac:dyDescent="0.25">
      <c r="C2037" t="s">
        <v>245</v>
      </c>
      <c r="D2037" t="s">
        <v>247</v>
      </c>
      <c r="E2037" t="s">
        <v>7250</v>
      </c>
      <c r="F2037" t="s">
        <v>7251</v>
      </c>
      <c r="G2037" s="58">
        <v>5917.62</v>
      </c>
    </row>
    <row r="2038" spans="3:7" x14ac:dyDescent="0.25">
      <c r="C2038" t="s">
        <v>245</v>
      </c>
      <c r="D2038" t="s">
        <v>247</v>
      </c>
      <c r="E2038" t="s">
        <v>7252</v>
      </c>
      <c r="F2038" t="s">
        <v>7253</v>
      </c>
      <c r="G2038" s="58">
        <v>1100</v>
      </c>
    </row>
    <row r="2039" spans="3:7" x14ac:dyDescent="0.25">
      <c r="C2039" t="s">
        <v>245</v>
      </c>
      <c r="D2039" t="s">
        <v>247</v>
      </c>
      <c r="E2039" t="s">
        <v>3729</v>
      </c>
      <c r="F2039" t="s">
        <v>7254</v>
      </c>
      <c r="G2039" s="58">
        <v>9310.69</v>
      </c>
    </row>
    <row r="2040" spans="3:7" x14ac:dyDescent="0.25">
      <c r="C2040" t="s">
        <v>245</v>
      </c>
      <c r="D2040" t="s">
        <v>247</v>
      </c>
      <c r="E2040" t="s">
        <v>3729</v>
      </c>
      <c r="F2040" t="s">
        <v>7255</v>
      </c>
      <c r="G2040" s="58">
        <v>1786.57</v>
      </c>
    </row>
    <row r="2041" spans="3:7" x14ac:dyDescent="0.25">
      <c r="C2041" t="s">
        <v>245</v>
      </c>
      <c r="D2041" t="s">
        <v>247</v>
      </c>
      <c r="E2041" t="s">
        <v>7256</v>
      </c>
      <c r="F2041" t="s">
        <v>7257</v>
      </c>
      <c r="G2041" s="58">
        <v>3604.58</v>
      </c>
    </row>
    <row r="2042" spans="3:7" x14ac:dyDescent="0.25">
      <c r="C2042" t="s">
        <v>245</v>
      </c>
      <c r="D2042" t="s">
        <v>247</v>
      </c>
      <c r="E2042" t="s">
        <v>7258</v>
      </c>
      <c r="F2042" t="s">
        <v>7259</v>
      </c>
      <c r="G2042" s="58">
        <v>8778</v>
      </c>
    </row>
    <row r="2043" spans="3:7" x14ac:dyDescent="0.25">
      <c r="C2043" t="s">
        <v>245</v>
      </c>
      <c r="D2043" t="s">
        <v>247</v>
      </c>
      <c r="E2043" t="s">
        <v>7260</v>
      </c>
      <c r="F2043" t="s">
        <v>7261</v>
      </c>
      <c r="G2043" s="58">
        <v>1594</v>
      </c>
    </row>
    <row r="2044" spans="3:7" x14ac:dyDescent="0.25">
      <c r="C2044" t="s">
        <v>245</v>
      </c>
      <c r="D2044" t="s">
        <v>247</v>
      </c>
      <c r="E2044" t="s">
        <v>7262</v>
      </c>
      <c r="F2044" t="s">
        <v>7263</v>
      </c>
      <c r="G2044" s="58">
        <v>5711.42</v>
      </c>
    </row>
    <row r="2045" spans="3:7" x14ac:dyDescent="0.25">
      <c r="C2045" t="s">
        <v>245</v>
      </c>
      <c r="D2045" t="s">
        <v>247</v>
      </c>
      <c r="E2045" t="s">
        <v>7264</v>
      </c>
      <c r="F2045" t="s">
        <v>7265</v>
      </c>
      <c r="G2045" s="58">
        <v>1618.61</v>
      </c>
    </row>
    <row r="2046" spans="3:7" x14ac:dyDescent="0.25">
      <c r="C2046" t="s">
        <v>245</v>
      </c>
      <c r="D2046" t="s">
        <v>247</v>
      </c>
      <c r="E2046" t="s">
        <v>7266</v>
      </c>
      <c r="F2046" t="s">
        <v>7267</v>
      </c>
      <c r="G2046" s="58">
        <v>943.65</v>
      </c>
    </row>
    <row r="2047" spans="3:7" x14ac:dyDescent="0.25">
      <c r="C2047" t="s">
        <v>245</v>
      </c>
      <c r="D2047" t="s">
        <v>247</v>
      </c>
      <c r="E2047" t="s">
        <v>7268</v>
      </c>
      <c r="F2047" t="s">
        <v>7269</v>
      </c>
      <c r="G2047" s="58">
        <v>4500</v>
      </c>
    </row>
    <row r="2048" spans="3:7" x14ac:dyDescent="0.25">
      <c r="C2048" t="s">
        <v>245</v>
      </c>
      <c r="D2048" t="s">
        <v>247</v>
      </c>
      <c r="E2048" t="s">
        <v>7268</v>
      </c>
      <c r="F2048" t="s">
        <v>7270</v>
      </c>
      <c r="G2048" s="58">
        <v>4500</v>
      </c>
    </row>
    <row r="2049" spans="3:7" x14ac:dyDescent="0.25">
      <c r="C2049" t="s">
        <v>245</v>
      </c>
      <c r="D2049" t="s">
        <v>247</v>
      </c>
      <c r="E2049" t="s">
        <v>7268</v>
      </c>
      <c r="F2049" t="s">
        <v>7271</v>
      </c>
      <c r="G2049" s="58">
        <v>9076</v>
      </c>
    </row>
    <row r="2050" spans="3:7" x14ac:dyDescent="0.25">
      <c r="C2050" t="s">
        <v>245</v>
      </c>
      <c r="D2050" t="s">
        <v>247</v>
      </c>
      <c r="E2050" t="s">
        <v>7272</v>
      </c>
      <c r="F2050" t="s">
        <v>7273</v>
      </c>
      <c r="G2050" s="58">
        <v>8099.88</v>
      </c>
    </row>
    <row r="2051" spans="3:7" x14ac:dyDescent="0.25">
      <c r="C2051" t="s">
        <v>245</v>
      </c>
      <c r="D2051" t="s">
        <v>247</v>
      </c>
      <c r="E2051" t="s">
        <v>7274</v>
      </c>
      <c r="F2051" t="s">
        <v>7275</v>
      </c>
      <c r="G2051" s="58">
        <v>6550.83</v>
      </c>
    </row>
    <row r="2052" spans="3:7" x14ac:dyDescent="0.25">
      <c r="C2052" t="s">
        <v>245</v>
      </c>
      <c r="D2052" t="s">
        <v>247</v>
      </c>
      <c r="E2052" t="s">
        <v>7276</v>
      </c>
      <c r="F2052" t="s">
        <v>7277</v>
      </c>
      <c r="G2052" s="58">
        <v>1100</v>
      </c>
    </row>
    <row r="2053" spans="3:7" x14ac:dyDescent="0.25">
      <c r="C2053" t="s">
        <v>245</v>
      </c>
      <c r="D2053" t="s">
        <v>247</v>
      </c>
      <c r="E2053" t="s">
        <v>7278</v>
      </c>
      <c r="F2053" t="s">
        <v>7279</v>
      </c>
      <c r="G2053" s="58">
        <v>5757.8</v>
      </c>
    </row>
    <row r="2054" spans="3:7" x14ac:dyDescent="0.25">
      <c r="C2054" t="s">
        <v>245</v>
      </c>
      <c r="D2054" t="s">
        <v>247</v>
      </c>
      <c r="E2054" t="s">
        <v>7280</v>
      </c>
      <c r="F2054" t="s">
        <v>7281</v>
      </c>
      <c r="G2054" s="58">
        <v>8413.64</v>
      </c>
    </row>
    <row r="2055" spans="3:7" x14ac:dyDescent="0.25">
      <c r="C2055" t="s">
        <v>245</v>
      </c>
      <c r="D2055" t="s">
        <v>247</v>
      </c>
      <c r="E2055" t="s">
        <v>7282</v>
      </c>
      <c r="F2055" t="s">
        <v>7283</v>
      </c>
      <c r="G2055" s="58">
        <v>3977.6800000000003</v>
      </c>
    </row>
    <row r="2056" spans="3:7" x14ac:dyDescent="0.25">
      <c r="C2056" t="s">
        <v>245</v>
      </c>
      <c r="D2056" t="s">
        <v>247</v>
      </c>
      <c r="E2056" t="s">
        <v>7284</v>
      </c>
      <c r="F2056" t="s">
        <v>7285</v>
      </c>
      <c r="G2056" s="58">
        <v>7700</v>
      </c>
    </row>
    <row r="2057" spans="3:7" x14ac:dyDescent="0.25">
      <c r="C2057" t="s">
        <v>245</v>
      </c>
      <c r="D2057" t="s">
        <v>247</v>
      </c>
      <c r="E2057" t="s">
        <v>7286</v>
      </c>
      <c r="F2057" t="s">
        <v>7287</v>
      </c>
      <c r="G2057" s="58">
        <v>5500</v>
      </c>
    </row>
    <row r="2058" spans="3:7" x14ac:dyDescent="0.25">
      <c r="C2058" t="s">
        <v>245</v>
      </c>
      <c r="D2058" t="s">
        <v>247</v>
      </c>
      <c r="E2058" t="s">
        <v>7286</v>
      </c>
      <c r="F2058" t="s">
        <v>7288</v>
      </c>
      <c r="G2058" s="58">
        <v>2750</v>
      </c>
    </row>
    <row r="2059" spans="3:7" x14ac:dyDescent="0.25">
      <c r="C2059" t="s">
        <v>245</v>
      </c>
      <c r="D2059" t="s">
        <v>247</v>
      </c>
      <c r="E2059" t="s">
        <v>7289</v>
      </c>
      <c r="F2059" t="s">
        <v>7290</v>
      </c>
      <c r="G2059" s="58">
        <v>7000</v>
      </c>
    </row>
    <row r="2060" spans="3:7" x14ac:dyDescent="0.25">
      <c r="C2060" t="s">
        <v>245</v>
      </c>
      <c r="D2060" t="s">
        <v>247</v>
      </c>
      <c r="E2060" t="s">
        <v>7291</v>
      </c>
      <c r="F2060" t="s">
        <v>7292</v>
      </c>
      <c r="G2060" s="58">
        <v>1374.56</v>
      </c>
    </row>
    <row r="2061" spans="3:7" x14ac:dyDescent="0.25">
      <c r="C2061" t="s">
        <v>245</v>
      </c>
      <c r="D2061" t="s">
        <v>247</v>
      </c>
      <c r="E2061" t="s">
        <v>7291</v>
      </c>
      <c r="F2061" t="s">
        <v>7293</v>
      </c>
      <c r="G2061" s="58">
        <v>2900</v>
      </c>
    </row>
    <row r="2062" spans="3:7" x14ac:dyDescent="0.25">
      <c r="C2062" t="s">
        <v>245</v>
      </c>
      <c r="D2062" t="s">
        <v>247</v>
      </c>
      <c r="E2062" t="s">
        <v>3733</v>
      </c>
      <c r="F2062" t="s">
        <v>7294</v>
      </c>
      <c r="G2062" s="58">
        <v>7700</v>
      </c>
    </row>
    <row r="2063" spans="3:7" x14ac:dyDescent="0.25">
      <c r="C2063" t="s">
        <v>245</v>
      </c>
      <c r="D2063" t="s">
        <v>247</v>
      </c>
      <c r="E2063" t="s">
        <v>7295</v>
      </c>
      <c r="F2063" t="s">
        <v>7296</v>
      </c>
      <c r="G2063" s="58">
        <v>7511.52</v>
      </c>
    </row>
    <row r="2064" spans="3:7" x14ac:dyDescent="0.25">
      <c r="C2064" t="s">
        <v>245</v>
      </c>
      <c r="D2064" t="s">
        <v>247</v>
      </c>
      <c r="E2064" t="s">
        <v>7297</v>
      </c>
      <c r="F2064" t="s">
        <v>7298</v>
      </c>
      <c r="G2064" s="58">
        <v>1100</v>
      </c>
    </row>
    <row r="2065" spans="3:7" x14ac:dyDescent="0.25">
      <c r="C2065" t="s">
        <v>245</v>
      </c>
      <c r="D2065" t="s">
        <v>247</v>
      </c>
      <c r="E2065" t="s">
        <v>7297</v>
      </c>
      <c r="F2065" t="s">
        <v>7299</v>
      </c>
      <c r="G2065" s="58">
        <v>1100</v>
      </c>
    </row>
    <row r="2066" spans="3:7" x14ac:dyDescent="0.25">
      <c r="C2066" t="s">
        <v>245</v>
      </c>
      <c r="D2066" t="s">
        <v>247</v>
      </c>
      <c r="E2066" t="s">
        <v>7300</v>
      </c>
      <c r="F2066" t="s">
        <v>7301</v>
      </c>
      <c r="G2066" s="58">
        <v>4500</v>
      </c>
    </row>
    <row r="2067" spans="3:7" x14ac:dyDescent="0.25">
      <c r="C2067" t="s">
        <v>245</v>
      </c>
      <c r="D2067" t="s">
        <v>247</v>
      </c>
      <c r="E2067" t="s">
        <v>7302</v>
      </c>
      <c r="F2067" t="s">
        <v>7303</v>
      </c>
      <c r="G2067" s="58">
        <v>1128.0999999999999</v>
      </c>
    </row>
    <row r="2068" spans="3:7" x14ac:dyDescent="0.25">
      <c r="C2068" t="s">
        <v>245</v>
      </c>
      <c r="D2068" t="s">
        <v>247</v>
      </c>
      <c r="E2068" t="s">
        <v>7304</v>
      </c>
      <c r="F2068" t="s">
        <v>7305</v>
      </c>
      <c r="G2068" s="58">
        <v>5000</v>
      </c>
    </row>
    <row r="2069" spans="3:7" x14ac:dyDescent="0.25">
      <c r="C2069" t="s">
        <v>245</v>
      </c>
      <c r="D2069" t="s">
        <v>247</v>
      </c>
      <c r="E2069" t="s">
        <v>7306</v>
      </c>
      <c r="F2069" t="s">
        <v>7307</v>
      </c>
      <c r="G2069" s="58">
        <v>2500</v>
      </c>
    </row>
    <row r="2070" spans="3:7" x14ac:dyDescent="0.25">
      <c r="C2070" t="s">
        <v>245</v>
      </c>
      <c r="D2070" t="s">
        <v>247</v>
      </c>
      <c r="E2070" t="s">
        <v>7306</v>
      </c>
      <c r="F2070" t="s">
        <v>7308</v>
      </c>
      <c r="G2070" s="58">
        <v>9084.48</v>
      </c>
    </row>
    <row r="2071" spans="3:7" x14ac:dyDescent="0.25">
      <c r="C2071" t="s">
        <v>245</v>
      </c>
      <c r="D2071" t="s">
        <v>247</v>
      </c>
      <c r="E2071" t="s">
        <v>7309</v>
      </c>
      <c r="F2071" t="s">
        <v>7310</v>
      </c>
      <c r="G2071" s="58">
        <v>8747.119999999999</v>
      </c>
    </row>
    <row r="2072" spans="3:7" x14ac:dyDescent="0.25">
      <c r="C2072" t="s">
        <v>245</v>
      </c>
      <c r="D2072" t="s">
        <v>247</v>
      </c>
      <c r="E2072" t="s">
        <v>7309</v>
      </c>
      <c r="F2072" t="s">
        <v>7311</v>
      </c>
      <c r="G2072" s="58">
        <v>5606.15</v>
      </c>
    </row>
    <row r="2073" spans="3:7" x14ac:dyDescent="0.25">
      <c r="C2073" t="s">
        <v>245</v>
      </c>
      <c r="D2073" t="s">
        <v>247</v>
      </c>
      <c r="E2073" t="s">
        <v>7312</v>
      </c>
      <c r="F2073" t="s">
        <v>7313</v>
      </c>
      <c r="G2073" s="58">
        <v>1234.8800000000001</v>
      </c>
    </row>
    <row r="2074" spans="3:7" x14ac:dyDescent="0.25">
      <c r="C2074" t="s">
        <v>245</v>
      </c>
      <c r="D2074" t="s">
        <v>247</v>
      </c>
      <c r="E2074" t="s">
        <v>7312</v>
      </c>
      <c r="F2074" t="s">
        <v>7314</v>
      </c>
      <c r="G2074" s="58">
        <v>5136.05</v>
      </c>
    </row>
    <row r="2075" spans="3:7" x14ac:dyDescent="0.25">
      <c r="C2075" t="s">
        <v>245</v>
      </c>
      <c r="D2075" t="s">
        <v>247</v>
      </c>
      <c r="E2075" t="s">
        <v>7312</v>
      </c>
      <c r="F2075" t="s">
        <v>7315</v>
      </c>
      <c r="G2075" s="58">
        <v>5500</v>
      </c>
    </row>
    <row r="2076" spans="3:7" x14ac:dyDescent="0.25">
      <c r="C2076" t="s">
        <v>245</v>
      </c>
      <c r="D2076" t="s">
        <v>247</v>
      </c>
      <c r="E2076" t="s">
        <v>7312</v>
      </c>
      <c r="F2076" t="s">
        <v>7316</v>
      </c>
      <c r="G2076" s="58">
        <v>4500</v>
      </c>
    </row>
    <row r="2077" spans="3:7" x14ac:dyDescent="0.25">
      <c r="C2077" t="s">
        <v>245</v>
      </c>
      <c r="D2077" t="s">
        <v>247</v>
      </c>
      <c r="E2077" t="s">
        <v>7317</v>
      </c>
      <c r="F2077" t="s">
        <v>7318</v>
      </c>
      <c r="G2077" s="58">
        <v>4950</v>
      </c>
    </row>
    <row r="2078" spans="3:7" x14ac:dyDescent="0.25">
      <c r="C2078" t="s">
        <v>245</v>
      </c>
      <c r="D2078" t="s">
        <v>247</v>
      </c>
      <c r="E2078" t="s">
        <v>7319</v>
      </c>
      <c r="F2078" t="s">
        <v>7320</v>
      </c>
      <c r="G2078" s="58">
        <v>2750</v>
      </c>
    </row>
    <row r="2079" spans="3:7" x14ac:dyDescent="0.25">
      <c r="C2079" t="s">
        <v>245</v>
      </c>
      <c r="D2079" t="s">
        <v>247</v>
      </c>
      <c r="E2079" t="s">
        <v>7321</v>
      </c>
      <c r="F2079" t="s">
        <v>7322</v>
      </c>
      <c r="G2079" s="58">
        <v>6106.08</v>
      </c>
    </row>
    <row r="2080" spans="3:7" x14ac:dyDescent="0.25">
      <c r="C2080" t="s">
        <v>245</v>
      </c>
      <c r="D2080" t="s">
        <v>247</v>
      </c>
      <c r="E2080" t="s">
        <v>7323</v>
      </c>
      <c r="F2080" t="s">
        <v>7324</v>
      </c>
      <c r="G2080" s="58">
        <v>4950</v>
      </c>
    </row>
    <row r="2081" spans="3:7" x14ac:dyDescent="0.25">
      <c r="C2081" t="s">
        <v>245</v>
      </c>
      <c r="D2081" t="s">
        <v>247</v>
      </c>
      <c r="E2081" t="s">
        <v>7325</v>
      </c>
      <c r="F2081" t="s">
        <v>7326</v>
      </c>
      <c r="G2081" s="58">
        <v>4950</v>
      </c>
    </row>
    <row r="2082" spans="3:7" x14ac:dyDescent="0.25">
      <c r="C2082" t="s">
        <v>245</v>
      </c>
      <c r="D2082" t="s">
        <v>247</v>
      </c>
      <c r="E2082" t="s">
        <v>7325</v>
      </c>
      <c r="F2082" t="s">
        <v>7327</v>
      </c>
      <c r="G2082" s="58">
        <v>2900</v>
      </c>
    </row>
    <row r="2083" spans="3:7" x14ac:dyDescent="0.25">
      <c r="C2083" t="s">
        <v>245</v>
      </c>
      <c r="D2083" t="s">
        <v>247</v>
      </c>
      <c r="E2083" t="s">
        <v>7328</v>
      </c>
      <c r="F2083" t="s">
        <v>7329</v>
      </c>
      <c r="G2083" s="58">
        <v>4950</v>
      </c>
    </row>
    <row r="2084" spans="3:7" x14ac:dyDescent="0.25">
      <c r="C2084" t="s">
        <v>245</v>
      </c>
      <c r="D2084" t="s">
        <v>247</v>
      </c>
      <c r="E2084" t="s">
        <v>7330</v>
      </c>
      <c r="F2084" t="s">
        <v>7331</v>
      </c>
      <c r="G2084" s="58">
        <v>5967.55</v>
      </c>
    </row>
    <row r="2085" spans="3:7" x14ac:dyDescent="0.25">
      <c r="C2085" t="s">
        <v>245</v>
      </c>
      <c r="D2085" t="s">
        <v>247</v>
      </c>
      <c r="E2085" t="s">
        <v>7330</v>
      </c>
      <c r="F2085" t="s">
        <v>7332</v>
      </c>
      <c r="G2085" s="58">
        <v>5515</v>
      </c>
    </row>
    <row r="2086" spans="3:7" x14ac:dyDescent="0.25">
      <c r="C2086" t="s">
        <v>245</v>
      </c>
      <c r="D2086" t="s">
        <v>247</v>
      </c>
      <c r="E2086" t="s">
        <v>7333</v>
      </c>
      <c r="F2086" t="s">
        <v>7334</v>
      </c>
      <c r="G2086" s="58">
        <v>5500</v>
      </c>
    </row>
    <row r="2087" spans="3:7" x14ac:dyDescent="0.25">
      <c r="C2087" t="s">
        <v>245</v>
      </c>
      <c r="D2087" t="s">
        <v>247</v>
      </c>
      <c r="E2087" t="s">
        <v>7333</v>
      </c>
      <c r="F2087" t="s">
        <v>7335</v>
      </c>
      <c r="G2087" s="58">
        <v>3572.86</v>
      </c>
    </row>
    <row r="2088" spans="3:7" x14ac:dyDescent="0.25">
      <c r="C2088" t="s">
        <v>245</v>
      </c>
      <c r="D2088" t="s">
        <v>247</v>
      </c>
      <c r="E2088" t="s">
        <v>7336</v>
      </c>
      <c r="F2088" t="s">
        <v>7337</v>
      </c>
      <c r="G2088" s="58">
        <v>1376</v>
      </c>
    </row>
    <row r="2089" spans="3:7" x14ac:dyDescent="0.25">
      <c r="C2089" t="s">
        <v>245</v>
      </c>
      <c r="D2089" t="s">
        <v>247</v>
      </c>
      <c r="E2089" t="s">
        <v>7338</v>
      </c>
      <c r="F2089" t="s">
        <v>7339</v>
      </c>
      <c r="G2089" s="58">
        <v>7000</v>
      </c>
    </row>
    <row r="2090" spans="3:7" x14ac:dyDescent="0.25">
      <c r="C2090" t="s">
        <v>245</v>
      </c>
      <c r="D2090" t="s">
        <v>247</v>
      </c>
      <c r="E2090" t="s">
        <v>7340</v>
      </c>
      <c r="F2090" t="s">
        <v>7341</v>
      </c>
      <c r="G2090" s="58">
        <v>4950</v>
      </c>
    </row>
    <row r="2091" spans="3:7" x14ac:dyDescent="0.25">
      <c r="C2091" t="s">
        <v>245</v>
      </c>
      <c r="D2091" t="s">
        <v>247</v>
      </c>
      <c r="E2091" t="s">
        <v>7342</v>
      </c>
      <c r="F2091" t="s">
        <v>7343</v>
      </c>
      <c r="G2091" s="58">
        <v>5752.3</v>
      </c>
    </row>
    <row r="2092" spans="3:7" x14ac:dyDescent="0.25">
      <c r="C2092" t="s">
        <v>245</v>
      </c>
      <c r="D2092" t="s">
        <v>247</v>
      </c>
      <c r="E2092" t="s">
        <v>7344</v>
      </c>
      <c r="F2092" t="s">
        <v>7345</v>
      </c>
      <c r="G2092" s="58">
        <v>2500</v>
      </c>
    </row>
    <row r="2093" spans="3:7" x14ac:dyDescent="0.25">
      <c r="C2093" t="s">
        <v>245</v>
      </c>
      <c r="D2093" t="s">
        <v>247</v>
      </c>
      <c r="E2093" t="s">
        <v>7344</v>
      </c>
      <c r="F2093" t="s">
        <v>7346</v>
      </c>
      <c r="G2093" s="58">
        <v>5500</v>
      </c>
    </row>
    <row r="2094" spans="3:7" x14ac:dyDescent="0.25">
      <c r="C2094" t="s">
        <v>245</v>
      </c>
      <c r="D2094" t="s">
        <v>247</v>
      </c>
      <c r="E2094" t="s">
        <v>7347</v>
      </c>
      <c r="F2094" t="s">
        <v>7348</v>
      </c>
      <c r="G2094" s="58">
        <v>2500</v>
      </c>
    </row>
    <row r="2095" spans="3:7" x14ac:dyDescent="0.25">
      <c r="C2095" t="s">
        <v>245</v>
      </c>
      <c r="D2095" t="s">
        <v>247</v>
      </c>
      <c r="E2095" t="s">
        <v>7349</v>
      </c>
      <c r="F2095" t="s">
        <v>7350</v>
      </c>
      <c r="G2095" s="58">
        <v>1210</v>
      </c>
    </row>
    <row r="2096" spans="3:7" x14ac:dyDescent="0.25">
      <c r="C2096" t="s">
        <v>245</v>
      </c>
      <c r="D2096" t="s">
        <v>247</v>
      </c>
      <c r="E2096" t="s">
        <v>7351</v>
      </c>
      <c r="F2096" t="s">
        <v>7352</v>
      </c>
      <c r="G2096" s="58">
        <v>8812.69</v>
      </c>
    </row>
    <row r="2097" spans="3:7" x14ac:dyDescent="0.25">
      <c r="C2097" t="s">
        <v>245</v>
      </c>
      <c r="D2097" t="s">
        <v>247</v>
      </c>
      <c r="E2097" t="s">
        <v>7353</v>
      </c>
      <c r="F2097" t="s">
        <v>7354</v>
      </c>
      <c r="G2097" s="58">
        <v>6295.0599999999995</v>
      </c>
    </row>
    <row r="2098" spans="3:7" x14ac:dyDescent="0.25">
      <c r="C2098" t="s">
        <v>245</v>
      </c>
      <c r="D2098" t="s">
        <v>247</v>
      </c>
      <c r="E2098" t="s">
        <v>7355</v>
      </c>
      <c r="F2098" t="s">
        <v>7356</v>
      </c>
      <c r="G2098" s="58">
        <v>7700</v>
      </c>
    </row>
    <row r="2099" spans="3:7" x14ac:dyDescent="0.25">
      <c r="C2099" t="s">
        <v>245</v>
      </c>
      <c r="D2099" t="s">
        <v>247</v>
      </c>
      <c r="E2099" t="s">
        <v>7357</v>
      </c>
      <c r="F2099" t="s">
        <v>7358</v>
      </c>
      <c r="G2099" s="58">
        <v>2500</v>
      </c>
    </row>
    <row r="2100" spans="3:7" x14ac:dyDescent="0.25">
      <c r="C2100" t="s">
        <v>245</v>
      </c>
      <c r="D2100" t="s">
        <v>247</v>
      </c>
      <c r="E2100" t="s">
        <v>7357</v>
      </c>
      <c r="F2100" t="s">
        <v>7359</v>
      </c>
      <c r="G2100" s="58">
        <v>3810</v>
      </c>
    </row>
    <row r="2101" spans="3:7" x14ac:dyDescent="0.25">
      <c r="C2101" t="s">
        <v>245</v>
      </c>
      <c r="D2101" t="s">
        <v>247</v>
      </c>
      <c r="E2101" t="s">
        <v>7360</v>
      </c>
      <c r="F2101" t="s">
        <v>7361</v>
      </c>
      <c r="G2101" s="58">
        <v>4950</v>
      </c>
    </row>
    <row r="2102" spans="3:7" x14ac:dyDescent="0.25">
      <c r="C2102" t="s">
        <v>245</v>
      </c>
      <c r="D2102" t="s">
        <v>247</v>
      </c>
      <c r="E2102" t="s">
        <v>7360</v>
      </c>
      <c r="F2102" t="s">
        <v>7362</v>
      </c>
      <c r="G2102" s="58">
        <v>1419.67</v>
      </c>
    </row>
    <row r="2103" spans="3:7" x14ac:dyDescent="0.25">
      <c r="C2103" t="s">
        <v>245</v>
      </c>
      <c r="D2103" t="s">
        <v>247</v>
      </c>
      <c r="E2103" t="s">
        <v>7360</v>
      </c>
      <c r="F2103" t="s">
        <v>7363</v>
      </c>
      <c r="G2103" s="58">
        <v>5752.3</v>
      </c>
    </row>
    <row r="2104" spans="3:7" x14ac:dyDescent="0.25">
      <c r="C2104" t="s">
        <v>245</v>
      </c>
      <c r="D2104" t="s">
        <v>247</v>
      </c>
      <c r="E2104" t="s">
        <v>7364</v>
      </c>
      <c r="F2104" t="s">
        <v>7365</v>
      </c>
      <c r="G2104" s="58">
        <v>2900</v>
      </c>
    </row>
    <row r="2105" spans="3:7" x14ac:dyDescent="0.25">
      <c r="C2105" t="s">
        <v>245</v>
      </c>
      <c r="D2105" t="s">
        <v>247</v>
      </c>
      <c r="E2105" t="s">
        <v>7364</v>
      </c>
      <c r="F2105" t="s">
        <v>7366</v>
      </c>
      <c r="G2105" s="58">
        <v>1210</v>
      </c>
    </row>
    <row r="2106" spans="3:7" x14ac:dyDescent="0.25">
      <c r="C2106" t="s">
        <v>245</v>
      </c>
      <c r="D2106" t="s">
        <v>247</v>
      </c>
      <c r="E2106" t="s">
        <v>7367</v>
      </c>
      <c r="F2106" t="s">
        <v>7368</v>
      </c>
      <c r="G2106" s="58">
        <v>7836.51</v>
      </c>
    </row>
    <row r="2107" spans="3:7" x14ac:dyDescent="0.25">
      <c r="C2107" t="s">
        <v>245</v>
      </c>
      <c r="D2107" t="s">
        <v>247</v>
      </c>
      <c r="E2107" t="s">
        <v>7367</v>
      </c>
      <c r="F2107" t="s">
        <v>7369</v>
      </c>
      <c r="G2107" s="58">
        <v>7700</v>
      </c>
    </row>
    <row r="2108" spans="3:7" x14ac:dyDescent="0.25">
      <c r="C2108" t="s">
        <v>245</v>
      </c>
      <c r="D2108" t="s">
        <v>247</v>
      </c>
      <c r="E2108" t="s">
        <v>7370</v>
      </c>
      <c r="F2108" t="s">
        <v>7371</v>
      </c>
      <c r="G2108" s="58">
        <v>5000</v>
      </c>
    </row>
    <row r="2109" spans="3:7" x14ac:dyDescent="0.25">
      <c r="C2109" t="s">
        <v>245</v>
      </c>
      <c r="D2109" t="s">
        <v>247</v>
      </c>
      <c r="E2109" t="s">
        <v>7370</v>
      </c>
      <c r="F2109" t="s">
        <v>7372</v>
      </c>
      <c r="G2109" s="58">
        <v>3900.8199999999997</v>
      </c>
    </row>
    <row r="2110" spans="3:7" x14ac:dyDescent="0.25">
      <c r="C2110" t="s">
        <v>245</v>
      </c>
      <c r="D2110" t="s">
        <v>247</v>
      </c>
      <c r="E2110" t="s">
        <v>7370</v>
      </c>
      <c r="F2110" t="s">
        <v>7373</v>
      </c>
      <c r="G2110" s="58">
        <v>7700</v>
      </c>
    </row>
    <row r="2111" spans="3:7" x14ac:dyDescent="0.25">
      <c r="C2111" t="s">
        <v>245</v>
      </c>
      <c r="D2111" t="s">
        <v>247</v>
      </c>
      <c r="E2111" t="s">
        <v>7374</v>
      </c>
      <c r="F2111" t="s">
        <v>7375</v>
      </c>
      <c r="G2111" s="58">
        <v>6260.32</v>
      </c>
    </row>
    <row r="2112" spans="3:7" x14ac:dyDescent="0.25">
      <c r="C2112" t="s">
        <v>245</v>
      </c>
      <c r="D2112" t="s">
        <v>247</v>
      </c>
      <c r="E2112" t="s">
        <v>7374</v>
      </c>
      <c r="F2112" t="s">
        <v>7376</v>
      </c>
      <c r="G2112" s="58">
        <v>6034.66</v>
      </c>
    </row>
    <row r="2113" spans="3:7" x14ac:dyDescent="0.25">
      <c r="C2113" t="s">
        <v>245</v>
      </c>
      <c r="D2113" t="s">
        <v>247</v>
      </c>
      <c r="E2113" t="s">
        <v>7377</v>
      </c>
      <c r="F2113" t="s">
        <v>7378</v>
      </c>
      <c r="G2113" s="58">
        <v>1354.61</v>
      </c>
    </row>
    <row r="2114" spans="3:7" x14ac:dyDescent="0.25">
      <c r="C2114" t="s">
        <v>245</v>
      </c>
      <c r="D2114" t="s">
        <v>247</v>
      </c>
      <c r="E2114" t="s">
        <v>7379</v>
      </c>
      <c r="F2114" t="s">
        <v>7380</v>
      </c>
      <c r="G2114" s="58">
        <v>5766.48</v>
      </c>
    </row>
    <row r="2115" spans="3:7" x14ac:dyDescent="0.25">
      <c r="C2115" t="s">
        <v>245</v>
      </c>
      <c r="D2115" t="s">
        <v>247</v>
      </c>
      <c r="E2115" t="s">
        <v>7381</v>
      </c>
      <c r="F2115" t="s">
        <v>7382</v>
      </c>
      <c r="G2115" s="58">
        <v>4500</v>
      </c>
    </row>
    <row r="2116" spans="3:7" x14ac:dyDescent="0.25">
      <c r="C2116" t="s">
        <v>245</v>
      </c>
      <c r="D2116" t="s">
        <v>247</v>
      </c>
      <c r="E2116" t="s">
        <v>7381</v>
      </c>
      <c r="F2116" t="s">
        <v>7383</v>
      </c>
      <c r="G2116" s="58">
        <v>8017.97</v>
      </c>
    </row>
    <row r="2117" spans="3:7" x14ac:dyDescent="0.25">
      <c r="C2117" t="s">
        <v>245</v>
      </c>
      <c r="D2117" t="s">
        <v>247</v>
      </c>
      <c r="E2117" t="s">
        <v>7384</v>
      </c>
      <c r="F2117" t="s">
        <v>7385</v>
      </c>
      <c r="G2117" s="58">
        <v>8189.82</v>
      </c>
    </row>
    <row r="2118" spans="3:7" x14ac:dyDescent="0.25">
      <c r="C2118" t="s">
        <v>245</v>
      </c>
      <c r="D2118" t="s">
        <v>247</v>
      </c>
      <c r="E2118" t="s">
        <v>7384</v>
      </c>
      <c r="F2118" t="s">
        <v>7386</v>
      </c>
      <c r="G2118" s="58">
        <v>1747.12</v>
      </c>
    </row>
    <row r="2119" spans="3:7" x14ac:dyDescent="0.25">
      <c r="C2119" t="s">
        <v>245</v>
      </c>
      <c r="D2119" t="s">
        <v>247</v>
      </c>
      <c r="E2119" t="s">
        <v>7387</v>
      </c>
      <c r="F2119" t="s">
        <v>7388</v>
      </c>
      <c r="G2119" s="58">
        <v>7700</v>
      </c>
    </row>
    <row r="2120" spans="3:7" x14ac:dyDescent="0.25">
      <c r="C2120" t="s">
        <v>245</v>
      </c>
      <c r="D2120" t="s">
        <v>247</v>
      </c>
      <c r="E2120" t="s">
        <v>7389</v>
      </c>
      <c r="F2120" t="s">
        <v>7390</v>
      </c>
      <c r="G2120" s="58">
        <v>4500</v>
      </c>
    </row>
    <row r="2121" spans="3:7" x14ac:dyDescent="0.25">
      <c r="C2121" t="s">
        <v>245</v>
      </c>
      <c r="D2121" t="s">
        <v>247</v>
      </c>
      <c r="E2121" t="s">
        <v>7391</v>
      </c>
      <c r="F2121" t="s">
        <v>7392</v>
      </c>
      <c r="G2121" s="58">
        <v>5914.13</v>
      </c>
    </row>
    <row r="2122" spans="3:7" x14ac:dyDescent="0.25">
      <c r="C2122" t="s">
        <v>245</v>
      </c>
      <c r="D2122" t="s">
        <v>247</v>
      </c>
      <c r="E2122" t="s">
        <v>7391</v>
      </c>
      <c r="F2122" t="s">
        <v>7393</v>
      </c>
      <c r="G2122" s="58">
        <v>7700</v>
      </c>
    </row>
    <row r="2123" spans="3:7" x14ac:dyDescent="0.25">
      <c r="C2123" t="s">
        <v>245</v>
      </c>
      <c r="D2123" t="s">
        <v>247</v>
      </c>
      <c r="E2123" t="s">
        <v>7394</v>
      </c>
      <c r="F2123" t="s">
        <v>7395</v>
      </c>
      <c r="G2123" s="58">
        <v>4743.1399999999994</v>
      </c>
    </row>
    <row r="2124" spans="3:7" x14ac:dyDescent="0.25">
      <c r="C2124" t="s">
        <v>245</v>
      </c>
      <c r="D2124" t="s">
        <v>247</v>
      </c>
      <c r="E2124" t="s">
        <v>7396</v>
      </c>
      <c r="F2124" t="s">
        <v>7397</v>
      </c>
      <c r="G2124" s="58">
        <v>2012.5</v>
      </c>
    </row>
    <row r="2125" spans="3:7" x14ac:dyDescent="0.25">
      <c r="C2125" t="s">
        <v>245</v>
      </c>
      <c r="D2125" t="s">
        <v>247</v>
      </c>
      <c r="E2125" t="s">
        <v>7398</v>
      </c>
      <c r="F2125" t="s">
        <v>7399</v>
      </c>
      <c r="G2125" s="58">
        <v>5660.6</v>
      </c>
    </row>
    <row r="2126" spans="3:7" x14ac:dyDescent="0.25">
      <c r="C2126" t="s">
        <v>245</v>
      </c>
      <c r="D2126" t="s">
        <v>247</v>
      </c>
      <c r="E2126" t="s">
        <v>7400</v>
      </c>
      <c r="F2126" t="s">
        <v>7401</v>
      </c>
      <c r="G2126" s="58">
        <v>3955.7799999999997</v>
      </c>
    </row>
    <row r="2127" spans="3:7" x14ac:dyDescent="0.25">
      <c r="C2127" t="s">
        <v>245</v>
      </c>
      <c r="D2127" t="s">
        <v>247</v>
      </c>
      <c r="E2127" t="s">
        <v>7400</v>
      </c>
      <c r="F2127" t="s">
        <v>7402</v>
      </c>
      <c r="G2127" s="58">
        <v>1100</v>
      </c>
    </row>
    <row r="2128" spans="3:7" x14ac:dyDescent="0.25">
      <c r="C2128" t="s">
        <v>245</v>
      </c>
      <c r="D2128" t="s">
        <v>247</v>
      </c>
      <c r="E2128" t="s">
        <v>7403</v>
      </c>
      <c r="F2128" t="s">
        <v>7404</v>
      </c>
      <c r="G2128" s="58">
        <v>7000</v>
      </c>
    </row>
    <row r="2129" spans="3:7" x14ac:dyDescent="0.25">
      <c r="C2129" t="s">
        <v>245</v>
      </c>
      <c r="D2129" t="s">
        <v>247</v>
      </c>
      <c r="E2129" t="s">
        <v>7403</v>
      </c>
      <c r="F2129" t="s">
        <v>7405</v>
      </c>
      <c r="G2129" s="58">
        <v>1652.81</v>
      </c>
    </row>
    <row r="2130" spans="3:7" x14ac:dyDescent="0.25">
      <c r="C2130" t="s">
        <v>245</v>
      </c>
      <c r="D2130" t="s">
        <v>247</v>
      </c>
      <c r="E2130" t="s">
        <v>7403</v>
      </c>
      <c r="F2130" t="s">
        <v>7406</v>
      </c>
      <c r="G2130" s="58">
        <v>4500</v>
      </c>
    </row>
    <row r="2131" spans="3:7" x14ac:dyDescent="0.25">
      <c r="C2131" t="s">
        <v>245</v>
      </c>
      <c r="D2131" t="s">
        <v>247</v>
      </c>
      <c r="E2131" t="s">
        <v>7403</v>
      </c>
      <c r="F2131" t="s">
        <v>7407</v>
      </c>
      <c r="G2131" s="58">
        <v>2942.56</v>
      </c>
    </row>
    <row r="2132" spans="3:7" x14ac:dyDescent="0.25">
      <c r="C2132" t="s">
        <v>245</v>
      </c>
      <c r="D2132" t="s">
        <v>247</v>
      </c>
      <c r="E2132" t="s">
        <v>7408</v>
      </c>
      <c r="F2132" t="s">
        <v>7409</v>
      </c>
      <c r="G2132" s="58">
        <v>7700</v>
      </c>
    </row>
    <row r="2133" spans="3:7" x14ac:dyDescent="0.25">
      <c r="C2133" t="s">
        <v>245</v>
      </c>
      <c r="D2133" t="s">
        <v>247</v>
      </c>
      <c r="E2133" t="s">
        <v>7410</v>
      </c>
      <c r="F2133" t="s">
        <v>7411</v>
      </c>
      <c r="G2133" s="58">
        <v>4500</v>
      </c>
    </row>
    <row r="2134" spans="3:7" x14ac:dyDescent="0.25">
      <c r="C2134" t="s">
        <v>245</v>
      </c>
      <c r="D2134" t="s">
        <v>247</v>
      </c>
      <c r="E2134" t="s">
        <v>3738</v>
      </c>
      <c r="F2134" t="s">
        <v>7412</v>
      </c>
      <c r="G2134" s="58">
        <v>661.47</v>
      </c>
    </row>
    <row r="2135" spans="3:7" x14ac:dyDescent="0.25">
      <c r="C2135" t="s">
        <v>245</v>
      </c>
      <c r="D2135" t="s">
        <v>247</v>
      </c>
      <c r="E2135" t="s">
        <v>7413</v>
      </c>
      <c r="F2135" t="s">
        <v>7414</v>
      </c>
      <c r="G2135" s="58">
        <v>7000</v>
      </c>
    </row>
    <row r="2136" spans="3:7" x14ac:dyDescent="0.25">
      <c r="C2136" t="s">
        <v>245</v>
      </c>
      <c r="D2136" t="s">
        <v>247</v>
      </c>
      <c r="E2136" t="s">
        <v>7415</v>
      </c>
      <c r="F2136" t="s">
        <v>7416</v>
      </c>
      <c r="G2136" s="58">
        <v>1560</v>
      </c>
    </row>
    <row r="2137" spans="3:7" x14ac:dyDescent="0.25">
      <c r="C2137" t="s">
        <v>245</v>
      </c>
      <c r="D2137" t="s">
        <v>247</v>
      </c>
      <c r="E2137" t="s">
        <v>7415</v>
      </c>
      <c r="F2137" t="s">
        <v>7417</v>
      </c>
      <c r="G2137" s="58">
        <v>1480.56</v>
      </c>
    </row>
    <row r="2138" spans="3:7" x14ac:dyDescent="0.25">
      <c r="C2138" t="s">
        <v>245</v>
      </c>
      <c r="D2138" t="s">
        <v>247</v>
      </c>
      <c r="E2138" t="s">
        <v>7418</v>
      </c>
      <c r="F2138" t="s">
        <v>7419</v>
      </c>
      <c r="G2138" s="58">
        <v>4950</v>
      </c>
    </row>
    <row r="2139" spans="3:7" x14ac:dyDescent="0.25">
      <c r="C2139" t="s">
        <v>245</v>
      </c>
      <c r="D2139" t="s">
        <v>247</v>
      </c>
      <c r="E2139" t="s">
        <v>7420</v>
      </c>
      <c r="F2139" t="s">
        <v>7421</v>
      </c>
      <c r="G2139" s="58">
        <v>1100</v>
      </c>
    </row>
    <row r="2140" spans="3:7" x14ac:dyDescent="0.25">
      <c r="C2140" t="s">
        <v>245</v>
      </c>
      <c r="D2140" t="s">
        <v>247</v>
      </c>
      <c r="E2140" t="s">
        <v>7422</v>
      </c>
      <c r="F2140" t="s">
        <v>7423</v>
      </c>
      <c r="G2140" s="58">
        <v>4500</v>
      </c>
    </row>
    <row r="2141" spans="3:7" x14ac:dyDescent="0.25">
      <c r="C2141" t="s">
        <v>245</v>
      </c>
      <c r="D2141" t="s">
        <v>247</v>
      </c>
      <c r="E2141" t="s">
        <v>7424</v>
      </c>
      <c r="F2141" t="s">
        <v>7425</v>
      </c>
      <c r="G2141" s="58">
        <v>7700</v>
      </c>
    </row>
    <row r="2142" spans="3:7" x14ac:dyDescent="0.25">
      <c r="C2142" t="s">
        <v>245</v>
      </c>
      <c r="D2142" t="s">
        <v>247</v>
      </c>
      <c r="E2142" t="s">
        <v>7424</v>
      </c>
      <c r="F2142" t="s">
        <v>7426</v>
      </c>
      <c r="G2142" s="58">
        <v>2900</v>
      </c>
    </row>
    <row r="2143" spans="3:7" x14ac:dyDescent="0.25">
      <c r="C2143" t="s">
        <v>245</v>
      </c>
      <c r="D2143" t="s">
        <v>247</v>
      </c>
      <c r="E2143" t="s">
        <v>7427</v>
      </c>
      <c r="F2143" t="s">
        <v>7428</v>
      </c>
      <c r="G2143" s="58">
        <v>7927.47</v>
      </c>
    </row>
    <row r="2144" spans="3:7" x14ac:dyDescent="0.25">
      <c r="C2144" t="s">
        <v>245</v>
      </c>
      <c r="D2144" t="s">
        <v>247</v>
      </c>
      <c r="E2144" t="s">
        <v>7427</v>
      </c>
      <c r="F2144" t="s">
        <v>7429</v>
      </c>
      <c r="G2144" s="58">
        <v>9198.4599999999991</v>
      </c>
    </row>
    <row r="2145" spans="3:7" x14ac:dyDescent="0.25">
      <c r="C2145" t="s">
        <v>245</v>
      </c>
      <c r="D2145" t="s">
        <v>247</v>
      </c>
      <c r="E2145" t="s">
        <v>7430</v>
      </c>
      <c r="F2145" t="s">
        <v>7431</v>
      </c>
      <c r="G2145" s="58">
        <v>7000</v>
      </c>
    </row>
    <row r="2146" spans="3:7" x14ac:dyDescent="0.25">
      <c r="C2146" t="s">
        <v>245</v>
      </c>
      <c r="D2146" t="s">
        <v>247</v>
      </c>
      <c r="E2146" t="s">
        <v>7432</v>
      </c>
      <c r="F2146" t="s">
        <v>7433</v>
      </c>
      <c r="G2146" s="58">
        <v>7700</v>
      </c>
    </row>
    <row r="2147" spans="3:7" x14ac:dyDescent="0.25">
      <c r="C2147" t="s">
        <v>245</v>
      </c>
      <c r="D2147" t="s">
        <v>247</v>
      </c>
      <c r="E2147" t="s">
        <v>7432</v>
      </c>
      <c r="F2147" t="s">
        <v>7434</v>
      </c>
      <c r="G2147" s="58">
        <v>5500</v>
      </c>
    </row>
    <row r="2148" spans="3:7" x14ac:dyDescent="0.25">
      <c r="C2148" t="s">
        <v>245</v>
      </c>
      <c r="D2148" t="s">
        <v>247</v>
      </c>
      <c r="E2148" t="s">
        <v>7435</v>
      </c>
      <c r="F2148" t="s">
        <v>7436</v>
      </c>
      <c r="G2148" s="58">
        <v>5960.14</v>
      </c>
    </row>
    <row r="2149" spans="3:7" x14ac:dyDescent="0.25">
      <c r="C2149" t="s">
        <v>245</v>
      </c>
      <c r="D2149" t="s">
        <v>247</v>
      </c>
      <c r="E2149" t="s">
        <v>7437</v>
      </c>
      <c r="F2149" t="s">
        <v>7438</v>
      </c>
      <c r="G2149" s="58">
        <v>4589.01</v>
      </c>
    </row>
    <row r="2150" spans="3:7" x14ac:dyDescent="0.25">
      <c r="C2150" t="s">
        <v>245</v>
      </c>
      <c r="D2150" t="s">
        <v>247</v>
      </c>
      <c r="E2150" t="s">
        <v>7439</v>
      </c>
      <c r="F2150" t="s">
        <v>7440</v>
      </c>
      <c r="G2150" s="58">
        <v>5855.2</v>
      </c>
    </row>
    <row r="2151" spans="3:7" x14ac:dyDescent="0.25">
      <c r="C2151" t="s">
        <v>245</v>
      </c>
      <c r="D2151" t="s">
        <v>247</v>
      </c>
      <c r="E2151" t="s">
        <v>7439</v>
      </c>
      <c r="F2151" t="s">
        <v>7441</v>
      </c>
      <c r="G2151" s="58">
        <v>5618.17</v>
      </c>
    </row>
    <row r="2152" spans="3:7" x14ac:dyDescent="0.25">
      <c r="C2152" t="s">
        <v>245</v>
      </c>
      <c r="D2152" t="s">
        <v>247</v>
      </c>
      <c r="E2152" t="s">
        <v>7442</v>
      </c>
      <c r="F2152" t="s">
        <v>7443</v>
      </c>
      <c r="G2152" s="58">
        <v>5000</v>
      </c>
    </row>
    <row r="2153" spans="3:7" x14ac:dyDescent="0.25">
      <c r="C2153" t="s">
        <v>245</v>
      </c>
      <c r="D2153" t="s">
        <v>247</v>
      </c>
      <c r="E2153" t="s">
        <v>7444</v>
      </c>
      <c r="F2153" t="s">
        <v>7445</v>
      </c>
      <c r="G2153" s="58">
        <v>5614.23</v>
      </c>
    </row>
    <row r="2154" spans="3:7" x14ac:dyDescent="0.25">
      <c r="C2154" t="s">
        <v>245</v>
      </c>
      <c r="D2154" t="s">
        <v>247</v>
      </c>
      <c r="E2154" t="s">
        <v>3740</v>
      </c>
      <c r="F2154" t="s">
        <v>7446</v>
      </c>
      <c r="G2154" s="58">
        <v>7700</v>
      </c>
    </row>
    <row r="2155" spans="3:7" x14ac:dyDescent="0.25">
      <c r="C2155" t="s">
        <v>245</v>
      </c>
      <c r="D2155" t="s">
        <v>247</v>
      </c>
      <c r="E2155" t="s">
        <v>7447</v>
      </c>
      <c r="F2155" t="s">
        <v>7448</v>
      </c>
      <c r="G2155" s="58">
        <v>4500</v>
      </c>
    </row>
    <row r="2156" spans="3:7" x14ac:dyDescent="0.25">
      <c r="C2156" t="s">
        <v>245</v>
      </c>
      <c r="D2156" t="s">
        <v>247</v>
      </c>
      <c r="E2156" t="s">
        <v>7449</v>
      </c>
      <c r="F2156" t="s">
        <v>7450</v>
      </c>
      <c r="G2156" s="58">
        <v>6169.68</v>
      </c>
    </row>
    <row r="2157" spans="3:7" x14ac:dyDescent="0.25">
      <c r="C2157" t="s">
        <v>245</v>
      </c>
      <c r="D2157" t="s">
        <v>247</v>
      </c>
      <c r="E2157" t="s">
        <v>7451</v>
      </c>
      <c r="F2157" t="s">
        <v>7452</v>
      </c>
      <c r="G2157" s="58">
        <v>8088.4</v>
      </c>
    </row>
    <row r="2158" spans="3:7" x14ac:dyDescent="0.25">
      <c r="C2158" t="s">
        <v>245</v>
      </c>
      <c r="D2158" t="s">
        <v>247</v>
      </c>
      <c r="E2158" t="s">
        <v>7451</v>
      </c>
      <c r="F2158" t="s">
        <v>7453</v>
      </c>
      <c r="G2158" s="58">
        <v>5500</v>
      </c>
    </row>
    <row r="2159" spans="3:7" x14ac:dyDescent="0.25">
      <c r="C2159" t="s">
        <v>245</v>
      </c>
      <c r="D2159" t="s">
        <v>247</v>
      </c>
      <c r="E2159" t="s">
        <v>7454</v>
      </c>
      <c r="F2159" t="s">
        <v>7455</v>
      </c>
      <c r="G2159" s="58">
        <v>4500</v>
      </c>
    </row>
    <row r="2160" spans="3:7" x14ac:dyDescent="0.25">
      <c r="C2160" t="s">
        <v>245</v>
      </c>
      <c r="D2160" t="s">
        <v>247</v>
      </c>
      <c r="E2160" t="s">
        <v>7456</v>
      </c>
      <c r="F2160" t="s">
        <v>7457</v>
      </c>
      <c r="G2160" s="58">
        <v>1203.73</v>
      </c>
    </row>
    <row r="2161" spans="3:7" x14ac:dyDescent="0.25">
      <c r="C2161" t="s">
        <v>245</v>
      </c>
      <c r="D2161" t="s">
        <v>247</v>
      </c>
      <c r="E2161" t="s">
        <v>7456</v>
      </c>
      <c r="F2161" t="s">
        <v>7458</v>
      </c>
      <c r="G2161" s="58">
        <v>1474.52</v>
      </c>
    </row>
    <row r="2162" spans="3:7" x14ac:dyDescent="0.25">
      <c r="C2162" t="s">
        <v>245</v>
      </c>
      <c r="D2162" t="s">
        <v>247</v>
      </c>
      <c r="E2162" t="s">
        <v>7456</v>
      </c>
      <c r="F2162" t="s">
        <v>7459</v>
      </c>
      <c r="G2162" s="58">
        <v>8363.67</v>
      </c>
    </row>
    <row r="2163" spans="3:7" x14ac:dyDescent="0.25">
      <c r="C2163" t="s">
        <v>245</v>
      </c>
      <c r="D2163" t="s">
        <v>247</v>
      </c>
      <c r="E2163" t="s">
        <v>7460</v>
      </c>
      <c r="F2163" t="s">
        <v>7461</v>
      </c>
      <c r="G2163" s="58">
        <v>7700</v>
      </c>
    </row>
    <row r="2164" spans="3:7" x14ac:dyDescent="0.25">
      <c r="C2164" t="s">
        <v>245</v>
      </c>
      <c r="D2164" t="s">
        <v>247</v>
      </c>
      <c r="E2164" t="s">
        <v>7462</v>
      </c>
      <c r="F2164" t="s">
        <v>7463</v>
      </c>
      <c r="G2164" s="58">
        <v>8169.55</v>
      </c>
    </row>
    <row r="2165" spans="3:7" x14ac:dyDescent="0.25">
      <c r="C2165" t="s">
        <v>245</v>
      </c>
      <c r="D2165" t="s">
        <v>247</v>
      </c>
      <c r="E2165" t="s">
        <v>7464</v>
      </c>
      <c r="F2165" t="s">
        <v>7465</v>
      </c>
      <c r="G2165" s="58">
        <v>1103.5999999999999</v>
      </c>
    </row>
    <row r="2166" spans="3:7" x14ac:dyDescent="0.25">
      <c r="C2166" t="s">
        <v>245</v>
      </c>
      <c r="D2166" t="s">
        <v>247</v>
      </c>
      <c r="E2166" t="s">
        <v>7466</v>
      </c>
      <c r="F2166" t="s">
        <v>7467</v>
      </c>
      <c r="G2166" s="58">
        <v>5601.1</v>
      </c>
    </row>
    <row r="2167" spans="3:7" x14ac:dyDescent="0.25">
      <c r="C2167" t="s">
        <v>245</v>
      </c>
      <c r="D2167" t="s">
        <v>247</v>
      </c>
      <c r="E2167" t="s">
        <v>7468</v>
      </c>
      <c r="F2167" t="s">
        <v>7469</v>
      </c>
      <c r="G2167" s="58">
        <v>6387.48</v>
      </c>
    </row>
    <row r="2168" spans="3:7" x14ac:dyDescent="0.25">
      <c r="C2168" t="s">
        <v>245</v>
      </c>
      <c r="D2168" t="s">
        <v>247</v>
      </c>
      <c r="E2168" t="s">
        <v>7470</v>
      </c>
      <c r="F2168" t="s">
        <v>7471</v>
      </c>
      <c r="G2168" s="58">
        <v>5979.45</v>
      </c>
    </row>
    <row r="2169" spans="3:7" x14ac:dyDescent="0.25">
      <c r="C2169" t="s">
        <v>245</v>
      </c>
      <c r="D2169" t="s">
        <v>247</v>
      </c>
      <c r="E2169" t="s">
        <v>7472</v>
      </c>
      <c r="F2169" t="s">
        <v>7473</v>
      </c>
      <c r="G2169" s="58">
        <v>2500</v>
      </c>
    </row>
    <row r="2170" spans="3:7" x14ac:dyDescent="0.25">
      <c r="C2170" t="s">
        <v>245</v>
      </c>
      <c r="D2170" t="s">
        <v>247</v>
      </c>
      <c r="E2170" t="s">
        <v>7474</v>
      </c>
      <c r="F2170" t="s">
        <v>7475</v>
      </c>
      <c r="G2170" s="58">
        <v>6355.2</v>
      </c>
    </row>
    <row r="2171" spans="3:7" x14ac:dyDescent="0.25">
      <c r="C2171" t="s">
        <v>245</v>
      </c>
      <c r="D2171" t="s">
        <v>247</v>
      </c>
      <c r="E2171" t="s">
        <v>7474</v>
      </c>
      <c r="F2171" t="s">
        <v>7476</v>
      </c>
      <c r="G2171" s="58">
        <v>1686.1</v>
      </c>
    </row>
    <row r="2172" spans="3:7" x14ac:dyDescent="0.25">
      <c r="C2172" t="s">
        <v>245</v>
      </c>
      <c r="D2172" t="s">
        <v>247</v>
      </c>
      <c r="E2172" t="s">
        <v>7477</v>
      </c>
      <c r="F2172" t="s">
        <v>7478</v>
      </c>
      <c r="G2172" s="58">
        <v>5896.02</v>
      </c>
    </row>
    <row r="2173" spans="3:7" x14ac:dyDescent="0.25">
      <c r="C2173" t="s">
        <v>245</v>
      </c>
      <c r="D2173" t="s">
        <v>247</v>
      </c>
      <c r="E2173" t="s">
        <v>7479</v>
      </c>
      <c r="F2173" t="s">
        <v>7480</v>
      </c>
      <c r="G2173" s="58">
        <v>2384.4899999999998</v>
      </c>
    </row>
    <row r="2174" spans="3:7" x14ac:dyDescent="0.25">
      <c r="C2174" t="s">
        <v>245</v>
      </c>
      <c r="D2174" t="s">
        <v>247</v>
      </c>
      <c r="E2174" t="s">
        <v>7479</v>
      </c>
      <c r="F2174" t="s">
        <v>7481</v>
      </c>
      <c r="G2174" s="58">
        <v>4500</v>
      </c>
    </row>
    <row r="2175" spans="3:7" x14ac:dyDescent="0.25">
      <c r="C2175" t="s">
        <v>245</v>
      </c>
      <c r="D2175" t="s">
        <v>247</v>
      </c>
      <c r="E2175" t="s">
        <v>7482</v>
      </c>
      <c r="F2175" t="s">
        <v>7483</v>
      </c>
      <c r="G2175" s="58">
        <v>2500</v>
      </c>
    </row>
    <row r="2176" spans="3:7" x14ac:dyDescent="0.25">
      <c r="C2176" t="s">
        <v>245</v>
      </c>
      <c r="D2176" t="s">
        <v>247</v>
      </c>
      <c r="E2176" t="s">
        <v>7484</v>
      </c>
      <c r="F2176" t="s">
        <v>7485</v>
      </c>
      <c r="G2176" s="58">
        <v>5962.92</v>
      </c>
    </row>
    <row r="2177" spans="3:7" x14ac:dyDescent="0.25">
      <c r="C2177" t="s">
        <v>245</v>
      </c>
      <c r="D2177" t="s">
        <v>247</v>
      </c>
      <c r="E2177" t="s">
        <v>7486</v>
      </c>
      <c r="F2177" t="s">
        <v>7487</v>
      </c>
      <c r="G2177" s="58">
        <v>8565.26</v>
      </c>
    </row>
    <row r="2178" spans="3:7" x14ac:dyDescent="0.25">
      <c r="C2178" t="s">
        <v>245</v>
      </c>
      <c r="D2178" t="s">
        <v>247</v>
      </c>
      <c r="E2178" t="s">
        <v>7488</v>
      </c>
      <c r="F2178" t="s">
        <v>7489</v>
      </c>
      <c r="G2178" s="58">
        <v>2543.44</v>
      </c>
    </row>
    <row r="2179" spans="3:7" x14ac:dyDescent="0.25">
      <c r="C2179" t="s">
        <v>245</v>
      </c>
      <c r="D2179" t="s">
        <v>247</v>
      </c>
      <c r="E2179" t="s">
        <v>7490</v>
      </c>
      <c r="F2179" t="s">
        <v>7491</v>
      </c>
      <c r="G2179" s="58">
        <v>1455.8</v>
      </c>
    </row>
    <row r="2180" spans="3:7" x14ac:dyDescent="0.25">
      <c r="C2180" t="s">
        <v>245</v>
      </c>
      <c r="D2180" t="s">
        <v>247</v>
      </c>
      <c r="E2180" t="s">
        <v>7492</v>
      </c>
      <c r="F2180" t="s">
        <v>7493</v>
      </c>
      <c r="G2180" s="58">
        <v>7000</v>
      </c>
    </row>
    <row r="2181" spans="3:7" x14ac:dyDescent="0.25">
      <c r="C2181" t="s">
        <v>245</v>
      </c>
      <c r="D2181" t="s">
        <v>247</v>
      </c>
      <c r="E2181" t="s">
        <v>7494</v>
      </c>
      <c r="F2181" t="s">
        <v>7495</v>
      </c>
      <c r="G2181" s="58">
        <v>4500</v>
      </c>
    </row>
    <row r="2182" spans="3:7" x14ac:dyDescent="0.25">
      <c r="C2182" t="s">
        <v>245</v>
      </c>
      <c r="D2182" t="s">
        <v>247</v>
      </c>
      <c r="E2182" t="s">
        <v>7496</v>
      </c>
      <c r="F2182" t="s">
        <v>7497</v>
      </c>
      <c r="G2182" s="58">
        <v>7700</v>
      </c>
    </row>
    <row r="2183" spans="3:7" x14ac:dyDescent="0.25">
      <c r="C2183" t="s">
        <v>245</v>
      </c>
      <c r="D2183" t="s">
        <v>247</v>
      </c>
      <c r="E2183" t="s">
        <v>7498</v>
      </c>
      <c r="F2183" t="s">
        <v>7499</v>
      </c>
      <c r="G2183" s="58">
        <v>4500</v>
      </c>
    </row>
    <row r="2184" spans="3:7" x14ac:dyDescent="0.25">
      <c r="C2184" t="s">
        <v>245</v>
      </c>
      <c r="D2184" t="s">
        <v>247</v>
      </c>
      <c r="E2184" t="s">
        <v>7500</v>
      </c>
      <c r="F2184" t="s">
        <v>7501</v>
      </c>
      <c r="G2184" s="58">
        <v>6142.6</v>
      </c>
    </row>
    <row r="2185" spans="3:7" x14ac:dyDescent="0.25">
      <c r="C2185" t="s">
        <v>245</v>
      </c>
      <c r="D2185" t="s">
        <v>247</v>
      </c>
      <c r="E2185" t="s">
        <v>7502</v>
      </c>
      <c r="F2185" t="s">
        <v>7503</v>
      </c>
      <c r="G2185" s="58">
        <v>8265.6</v>
      </c>
    </row>
    <row r="2186" spans="3:7" x14ac:dyDescent="0.25">
      <c r="C2186" t="s">
        <v>245</v>
      </c>
      <c r="D2186" t="s">
        <v>247</v>
      </c>
      <c r="E2186" t="s">
        <v>7504</v>
      </c>
      <c r="F2186" t="s">
        <v>7505</v>
      </c>
      <c r="G2186" s="58">
        <v>8302.4699999999993</v>
      </c>
    </row>
    <row r="2187" spans="3:7" x14ac:dyDescent="0.25">
      <c r="C2187" t="s">
        <v>245</v>
      </c>
      <c r="D2187" t="s">
        <v>247</v>
      </c>
      <c r="E2187" t="s">
        <v>7504</v>
      </c>
      <c r="F2187" t="s">
        <v>7506</v>
      </c>
      <c r="G2187" s="58">
        <v>7000</v>
      </c>
    </row>
    <row r="2188" spans="3:7" x14ac:dyDescent="0.25">
      <c r="C2188" t="s">
        <v>245</v>
      </c>
      <c r="D2188" t="s">
        <v>247</v>
      </c>
      <c r="E2188" t="s">
        <v>7504</v>
      </c>
      <c r="F2188" t="s">
        <v>7507</v>
      </c>
      <c r="G2188" s="58">
        <v>4984</v>
      </c>
    </row>
    <row r="2189" spans="3:7" x14ac:dyDescent="0.25">
      <c r="C2189" t="s">
        <v>245</v>
      </c>
      <c r="D2189" t="s">
        <v>247</v>
      </c>
      <c r="E2189" t="s">
        <v>7504</v>
      </c>
      <c r="F2189" t="s">
        <v>7508</v>
      </c>
      <c r="G2189" s="58">
        <v>4500</v>
      </c>
    </row>
    <row r="2190" spans="3:7" x14ac:dyDescent="0.25">
      <c r="C2190" t="s">
        <v>245</v>
      </c>
      <c r="D2190" t="s">
        <v>247</v>
      </c>
      <c r="E2190" t="s">
        <v>7509</v>
      </c>
      <c r="F2190" t="s">
        <v>7510</v>
      </c>
      <c r="G2190" s="58">
        <v>5000</v>
      </c>
    </row>
    <row r="2191" spans="3:7" x14ac:dyDescent="0.25">
      <c r="C2191" t="s">
        <v>245</v>
      </c>
      <c r="D2191" t="s">
        <v>247</v>
      </c>
      <c r="E2191" t="s">
        <v>7511</v>
      </c>
      <c r="F2191" t="s">
        <v>7512</v>
      </c>
      <c r="G2191" s="58">
        <v>1100</v>
      </c>
    </row>
    <row r="2192" spans="3:7" x14ac:dyDescent="0.25">
      <c r="C2192" t="s">
        <v>245</v>
      </c>
      <c r="D2192" t="s">
        <v>247</v>
      </c>
      <c r="E2192" t="s">
        <v>7513</v>
      </c>
      <c r="F2192" t="s">
        <v>7514</v>
      </c>
      <c r="G2192" s="58">
        <v>7700</v>
      </c>
    </row>
    <row r="2193" spans="3:7" x14ac:dyDescent="0.25">
      <c r="C2193" t="s">
        <v>245</v>
      </c>
      <c r="D2193" t="s">
        <v>247</v>
      </c>
      <c r="E2193" t="s">
        <v>7515</v>
      </c>
      <c r="F2193" t="s">
        <v>7516</v>
      </c>
      <c r="G2193" s="58">
        <v>1431.09</v>
      </c>
    </row>
    <row r="2194" spans="3:7" x14ac:dyDescent="0.25">
      <c r="C2194" t="s">
        <v>245</v>
      </c>
      <c r="D2194" t="s">
        <v>247</v>
      </c>
      <c r="E2194" t="s">
        <v>7517</v>
      </c>
      <c r="F2194" t="s">
        <v>7518</v>
      </c>
      <c r="G2194" s="58">
        <v>5000</v>
      </c>
    </row>
    <row r="2195" spans="3:7" x14ac:dyDescent="0.25">
      <c r="C2195" t="s">
        <v>245</v>
      </c>
      <c r="D2195" t="s">
        <v>247</v>
      </c>
      <c r="E2195" t="s">
        <v>7517</v>
      </c>
      <c r="F2195" t="s">
        <v>7519</v>
      </c>
      <c r="G2195" s="58">
        <v>7700</v>
      </c>
    </row>
    <row r="2196" spans="3:7" x14ac:dyDescent="0.25">
      <c r="C2196" t="s">
        <v>245</v>
      </c>
      <c r="D2196" t="s">
        <v>247</v>
      </c>
      <c r="E2196" t="s">
        <v>7517</v>
      </c>
      <c r="F2196" t="s">
        <v>7520</v>
      </c>
      <c r="G2196" s="58">
        <v>5684.05</v>
      </c>
    </row>
    <row r="2197" spans="3:7" x14ac:dyDescent="0.25">
      <c r="C2197" t="s">
        <v>245</v>
      </c>
      <c r="D2197" t="s">
        <v>247</v>
      </c>
      <c r="E2197" t="s">
        <v>7521</v>
      </c>
      <c r="F2197" t="s">
        <v>7522</v>
      </c>
      <c r="G2197" s="58">
        <v>8269.57</v>
      </c>
    </row>
    <row r="2198" spans="3:7" x14ac:dyDescent="0.25">
      <c r="C2198" t="s">
        <v>245</v>
      </c>
      <c r="D2198" t="s">
        <v>247</v>
      </c>
      <c r="E2198" t="s">
        <v>7523</v>
      </c>
      <c r="F2198" t="s">
        <v>7524</v>
      </c>
      <c r="G2198" s="58">
        <v>7019.43</v>
      </c>
    </row>
    <row r="2199" spans="3:7" x14ac:dyDescent="0.25">
      <c r="C2199" t="s">
        <v>245</v>
      </c>
      <c r="D2199" t="s">
        <v>247</v>
      </c>
      <c r="E2199" t="s">
        <v>7525</v>
      </c>
      <c r="F2199" t="s">
        <v>7526</v>
      </c>
      <c r="G2199" s="58">
        <v>4500</v>
      </c>
    </row>
    <row r="2200" spans="3:7" x14ac:dyDescent="0.25">
      <c r="C2200" t="s">
        <v>245</v>
      </c>
      <c r="D2200" t="s">
        <v>247</v>
      </c>
      <c r="E2200" t="s">
        <v>7527</v>
      </c>
      <c r="F2200" t="s">
        <v>7528</v>
      </c>
      <c r="G2200" s="58">
        <v>4500</v>
      </c>
    </row>
    <row r="2201" spans="3:7" x14ac:dyDescent="0.25">
      <c r="C2201" t="s">
        <v>245</v>
      </c>
      <c r="D2201" t="s">
        <v>247</v>
      </c>
      <c r="E2201" t="s">
        <v>7527</v>
      </c>
      <c r="F2201" t="s">
        <v>7529</v>
      </c>
      <c r="G2201" s="58">
        <v>4500</v>
      </c>
    </row>
    <row r="2202" spans="3:7" x14ac:dyDescent="0.25">
      <c r="C2202" t="s">
        <v>245</v>
      </c>
      <c r="D2202" t="s">
        <v>247</v>
      </c>
      <c r="E2202" t="s">
        <v>7530</v>
      </c>
      <c r="F2202" t="s">
        <v>7531</v>
      </c>
      <c r="G2202" s="58">
        <v>2408.69</v>
      </c>
    </row>
    <row r="2203" spans="3:7" x14ac:dyDescent="0.25">
      <c r="C2203" t="s">
        <v>245</v>
      </c>
      <c r="D2203" t="s">
        <v>247</v>
      </c>
      <c r="E2203" t="s">
        <v>7530</v>
      </c>
      <c r="F2203" t="s">
        <v>7532</v>
      </c>
      <c r="G2203" s="58">
        <v>4500</v>
      </c>
    </row>
    <row r="2204" spans="3:7" x14ac:dyDescent="0.25">
      <c r="C2204" t="s">
        <v>245</v>
      </c>
      <c r="D2204" t="s">
        <v>247</v>
      </c>
      <c r="E2204" t="s">
        <v>7533</v>
      </c>
      <c r="F2204" t="s">
        <v>7534</v>
      </c>
      <c r="G2204" s="58">
        <v>6057.7</v>
      </c>
    </row>
    <row r="2205" spans="3:7" x14ac:dyDescent="0.25">
      <c r="C2205" t="s">
        <v>245</v>
      </c>
      <c r="D2205" t="s">
        <v>247</v>
      </c>
      <c r="E2205" t="s">
        <v>7533</v>
      </c>
      <c r="F2205" t="s">
        <v>7535</v>
      </c>
      <c r="G2205" s="58">
        <v>8008</v>
      </c>
    </row>
    <row r="2206" spans="3:7" x14ac:dyDescent="0.25">
      <c r="C2206" t="s">
        <v>245</v>
      </c>
      <c r="D2206" t="s">
        <v>247</v>
      </c>
      <c r="E2206" t="s">
        <v>7533</v>
      </c>
      <c r="F2206" t="s">
        <v>7536</v>
      </c>
      <c r="G2206" s="58">
        <v>5725.61</v>
      </c>
    </row>
    <row r="2207" spans="3:7" x14ac:dyDescent="0.25">
      <c r="C2207" t="s">
        <v>245</v>
      </c>
      <c r="D2207" t="s">
        <v>247</v>
      </c>
      <c r="E2207" t="s">
        <v>7533</v>
      </c>
      <c r="F2207" t="s">
        <v>7537</v>
      </c>
      <c r="G2207" s="58">
        <v>5196.43</v>
      </c>
    </row>
    <row r="2208" spans="3:7" x14ac:dyDescent="0.25">
      <c r="C2208" t="s">
        <v>245</v>
      </c>
      <c r="D2208" t="s">
        <v>247</v>
      </c>
      <c r="E2208" t="s">
        <v>7538</v>
      </c>
      <c r="F2208" t="s">
        <v>7539</v>
      </c>
      <c r="G2208" s="58">
        <v>4950</v>
      </c>
    </row>
    <row r="2209" spans="3:7" x14ac:dyDescent="0.25">
      <c r="C2209" t="s">
        <v>245</v>
      </c>
      <c r="D2209" t="s">
        <v>247</v>
      </c>
      <c r="E2209" t="s">
        <v>7540</v>
      </c>
      <c r="F2209" t="s">
        <v>7541</v>
      </c>
      <c r="G2209" s="58">
        <v>7000</v>
      </c>
    </row>
    <row r="2210" spans="3:7" x14ac:dyDescent="0.25">
      <c r="C2210" t="s">
        <v>245</v>
      </c>
      <c r="D2210" t="s">
        <v>247</v>
      </c>
      <c r="E2210" t="s">
        <v>7540</v>
      </c>
      <c r="F2210" t="s">
        <v>7542</v>
      </c>
      <c r="G2210" s="58">
        <v>3809.94</v>
      </c>
    </row>
    <row r="2211" spans="3:7" x14ac:dyDescent="0.25">
      <c r="C2211" t="s">
        <v>245</v>
      </c>
      <c r="D2211" t="s">
        <v>247</v>
      </c>
      <c r="E2211" t="s">
        <v>7543</v>
      </c>
      <c r="F2211" t="s">
        <v>7544</v>
      </c>
      <c r="G2211" s="58">
        <v>8088.4</v>
      </c>
    </row>
    <row r="2212" spans="3:7" x14ac:dyDescent="0.25">
      <c r="C2212" t="s">
        <v>245</v>
      </c>
      <c r="D2212" t="s">
        <v>247</v>
      </c>
      <c r="E2212" t="s">
        <v>7543</v>
      </c>
      <c r="F2212" t="s">
        <v>7545</v>
      </c>
      <c r="G2212" s="58">
        <v>4500</v>
      </c>
    </row>
    <row r="2213" spans="3:7" x14ac:dyDescent="0.25">
      <c r="C2213" t="s">
        <v>245</v>
      </c>
      <c r="D2213" t="s">
        <v>247</v>
      </c>
      <c r="E2213" t="s">
        <v>3750</v>
      </c>
      <c r="F2213" t="s">
        <v>7546</v>
      </c>
      <c r="G2213" s="58">
        <v>5856.17</v>
      </c>
    </row>
    <row r="2214" spans="3:7" x14ac:dyDescent="0.25">
      <c r="C2214" t="s">
        <v>245</v>
      </c>
      <c r="D2214" t="s">
        <v>247</v>
      </c>
      <c r="E2214" t="s">
        <v>7547</v>
      </c>
      <c r="F2214" t="s">
        <v>7548</v>
      </c>
      <c r="G2214" s="58">
        <v>993.41</v>
      </c>
    </row>
    <row r="2215" spans="3:7" x14ac:dyDescent="0.25">
      <c r="C2215" t="s">
        <v>245</v>
      </c>
      <c r="D2215" t="s">
        <v>247</v>
      </c>
      <c r="E2215" t="s">
        <v>7549</v>
      </c>
      <c r="F2215" t="s">
        <v>7550</v>
      </c>
      <c r="G2215" s="58">
        <v>1407.7</v>
      </c>
    </row>
    <row r="2216" spans="3:7" x14ac:dyDescent="0.25">
      <c r="C2216" t="s">
        <v>245</v>
      </c>
      <c r="D2216" t="s">
        <v>247</v>
      </c>
      <c r="E2216" t="s">
        <v>7551</v>
      </c>
      <c r="F2216" t="s">
        <v>7552</v>
      </c>
      <c r="G2216" s="58">
        <v>2750</v>
      </c>
    </row>
    <row r="2217" spans="3:7" x14ac:dyDescent="0.25">
      <c r="C2217" t="s">
        <v>245</v>
      </c>
      <c r="D2217" t="s">
        <v>247</v>
      </c>
      <c r="E2217" t="s">
        <v>7553</v>
      </c>
      <c r="F2217" t="s">
        <v>7554</v>
      </c>
      <c r="G2217" s="58">
        <v>2750</v>
      </c>
    </row>
    <row r="2218" spans="3:7" x14ac:dyDescent="0.25">
      <c r="C2218" t="s">
        <v>245</v>
      </c>
      <c r="D2218" t="s">
        <v>247</v>
      </c>
      <c r="E2218" t="s">
        <v>7555</v>
      </c>
      <c r="F2218" t="s">
        <v>7556</v>
      </c>
      <c r="G2218" s="58">
        <v>4950</v>
      </c>
    </row>
    <row r="2219" spans="3:7" x14ac:dyDescent="0.25">
      <c r="C2219" t="s">
        <v>245</v>
      </c>
      <c r="D2219" t="s">
        <v>247</v>
      </c>
      <c r="E2219" t="s">
        <v>7557</v>
      </c>
      <c r="F2219" t="s">
        <v>7558</v>
      </c>
      <c r="G2219" s="58">
        <v>5812.77</v>
      </c>
    </row>
    <row r="2220" spans="3:7" x14ac:dyDescent="0.25">
      <c r="C2220" t="s">
        <v>245</v>
      </c>
      <c r="D2220" t="s">
        <v>247</v>
      </c>
      <c r="E2220" t="s">
        <v>7557</v>
      </c>
      <c r="F2220" t="s">
        <v>7559</v>
      </c>
      <c r="G2220" s="58">
        <v>2305.2800000000002</v>
      </c>
    </row>
    <row r="2221" spans="3:7" x14ac:dyDescent="0.25">
      <c r="C2221" t="s">
        <v>245</v>
      </c>
      <c r="D2221" t="s">
        <v>247</v>
      </c>
      <c r="E2221" t="s">
        <v>7557</v>
      </c>
      <c r="F2221" t="s">
        <v>7560</v>
      </c>
      <c r="G2221" s="58">
        <v>2007.89</v>
      </c>
    </row>
    <row r="2222" spans="3:7" x14ac:dyDescent="0.25">
      <c r="C2222" t="s">
        <v>245</v>
      </c>
      <c r="D2222" t="s">
        <v>247</v>
      </c>
      <c r="E2222" t="s">
        <v>7561</v>
      </c>
      <c r="F2222" t="s">
        <v>7562</v>
      </c>
      <c r="G2222" s="58">
        <v>4500</v>
      </c>
    </row>
    <row r="2223" spans="3:7" x14ac:dyDescent="0.25">
      <c r="C2223" t="s">
        <v>245</v>
      </c>
      <c r="D2223" t="s">
        <v>247</v>
      </c>
      <c r="E2223" t="s">
        <v>3752</v>
      </c>
      <c r="F2223" t="s">
        <v>7563</v>
      </c>
      <c r="G2223" s="58">
        <v>4500</v>
      </c>
    </row>
    <row r="2224" spans="3:7" x14ac:dyDescent="0.25">
      <c r="C2224" t="s">
        <v>245</v>
      </c>
      <c r="D2224" t="s">
        <v>247</v>
      </c>
      <c r="E2224" t="s">
        <v>7564</v>
      </c>
      <c r="F2224" t="s">
        <v>7565</v>
      </c>
      <c r="G2224" s="58">
        <v>4950</v>
      </c>
    </row>
    <row r="2225" spans="3:7" x14ac:dyDescent="0.25">
      <c r="C2225" t="s">
        <v>245</v>
      </c>
      <c r="D2225" t="s">
        <v>247</v>
      </c>
      <c r="E2225" t="s">
        <v>7566</v>
      </c>
      <c r="F2225" t="s">
        <v>7567</v>
      </c>
      <c r="G2225" s="58">
        <v>1408.52</v>
      </c>
    </row>
    <row r="2226" spans="3:7" x14ac:dyDescent="0.25">
      <c r="C2226" t="s">
        <v>245</v>
      </c>
      <c r="D2226" t="s">
        <v>247</v>
      </c>
      <c r="E2226" t="s">
        <v>7568</v>
      </c>
      <c r="F2226" t="s">
        <v>7569</v>
      </c>
      <c r="G2226" s="58">
        <v>5914</v>
      </c>
    </row>
    <row r="2227" spans="3:7" x14ac:dyDescent="0.25">
      <c r="C2227" t="s">
        <v>245</v>
      </c>
      <c r="D2227" t="s">
        <v>247</v>
      </c>
      <c r="E2227" t="s">
        <v>7570</v>
      </c>
      <c r="F2227" t="s">
        <v>7571</v>
      </c>
      <c r="G2227" s="58">
        <v>8088.4</v>
      </c>
    </row>
    <row r="2228" spans="3:7" x14ac:dyDescent="0.25">
      <c r="C2228" t="s">
        <v>245</v>
      </c>
      <c r="D2228" t="s">
        <v>247</v>
      </c>
      <c r="E2228" t="s">
        <v>7570</v>
      </c>
      <c r="F2228" t="s">
        <v>7572</v>
      </c>
      <c r="G2228" s="58">
        <v>2500</v>
      </c>
    </row>
    <row r="2229" spans="3:7" x14ac:dyDescent="0.25">
      <c r="C2229" t="s">
        <v>245</v>
      </c>
      <c r="D2229" t="s">
        <v>247</v>
      </c>
      <c r="E2229" t="s">
        <v>7573</v>
      </c>
      <c r="F2229" t="s">
        <v>7574</v>
      </c>
      <c r="G2229" s="58">
        <v>6897.48</v>
      </c>
    </row>
    <row r="2230" spans="3:7" x14ac:dyDescent="0.25">
      <c r="C2230" t="s">
        <v>245</v>
      </c>
      <c r="D2230" t="s">
        <v>247</v>
      </c>
      <c r="E2230" t="s">
        <v>7573</v>
      </c>
      <c r="F2230" t="s">
        <v>7575</v>
      </c>
      <c r="G2230" s="58">
        <v>4500</v>
      </c>
    </row>
    <row r="2231" spans="3:7" x14ac:dyDescent="0.25">
      <c r="C2231" t="s">
        <v>245</v>
      </c>
      <c r="D2231" t="s">
        <v>247</v>
      </c>
      <c r="E2231" t="s">
        <v>7576</v>
      </c>
      <c r="F2231" t="s">
        <v>7577</v>
      </c>
      <c r="G2231" s="58">
        <v>4950</v>
      </c>
    </row>
    <row r="2232" spans="3:7" x14ac:dyDescent="0.25">
      <c r="C2232" t="s">
        <v>245</v>
      </c>
      <c r="D2232" t="s">
        <v>247</v>
      </c>
      <c r="E2232" t="s">
        <v>7578</v>
      </c>
      <c r="F2232" t="s">
        <v>7579</v>
      </c>
      <c r="G2232" s="58">
        <v>2750</v>
      </c>
    </row>
    <row r="2233" spans="3:7" x14ac:dyDescent="0.25">
      <c r="C2233" t="s">
        <v>245</v>
      </c>
      <c r="D2233" t="s">
        <v>247</v>
      </c>
      <c r="E2233" t="s">
        <v>7578</v>
      </c>
      <c r="F2233" t="s">
        <v>7580</v>
      </c>
      <c r="G2233" s="58">
        <v>9028.4500000000007</v>
      </c>
    </row>
    <row r="2234" spans="3:7" x14ac:dyDescent="0.25">
      <c r="C2234" t="s">
        <v>245</v>
      </c>
      <c r="D2234" t="s">
        <v>247</v>
      </c>
      <c r="E2234" t="s">
        <v>7578</v>
      </c>
      <c r="F2234" t="s">
        <v>7581</v>
      </c>
      <c r="G2234" s="58">
        <v>4500</v>
      </c>
    </row>
    <row r="2235" spans="3:7" x14ac:dyDescent="0.25">
      <c r="C2235" t="s">
        <v>245</v>
      </c>
      <c r="D2235" t="s">
        <v>247</v>
      </c>
      <c r="E2235" t="s">
        <v>7582</v>
      </c>
      <c r="F2235" t="s">
        <v>7583</v>
      </c>
      <c r="G2235" s="58">
        <v>6229.7</v>
      </c>
    </row>
    <row r="2236" spans="3:7" x14ac:dyDescent="0.25">
      <c r="C2236" t="s">
        <v>245</v>
      </c>
      <c r="D2236" t="s">
        <v>247</v>
      </c>
      <c r="E2236" t="s">
        <v>7582</v>
      </c>
      <c r="F2236" t="s">
        <v>7584</v>
      </c>
      <c r="G2236" s="58">
        <v>4950</v>
      </c>
    </row>
    <row r="2237" spans="3:7" x14ac:dyDescent="0.25">
      <c r="C2237" t="s">
        <v>245</v>
      </c>
      <c r="D2237" t="s">
        <v>247</v>
      </c>
      <c r="E2237" t="s">
        <v>7585</v>
      </c>
      <c r="F2237" t="s">
        <v>7586</v>
      </c>
      <c r="G2237" s="58">
        <v>1210</v>
      </c>
    </row>
    <row r="2238" spans="3:7" x14ac:dyDescent="0.25">
      <c r="C2238" t="s">
        <v>245</v>
      </c>
      <c r="D2238" t="s">
        <v>247</v>
      </c>
      <c r="E2238" t="s">
        <v>7585</v>
      </c>
      <c r="F2238" t="s">
        <v>7587</v>
      </c>
      <c r="G2238" s="58">
        <v>1766.55</v>
      </c>
    </row>
    <row r="2239" spans="3:7" x14ac:dyDescent="0.25">
      <c r="C2239" t="s">
        <v>245</v>
      </c>
      <c r="D2239" t="s">
        <v>247</v>
      </c>
      <c r="E2239" t="s">
        <v>7588</v>
      </c>
      <c r="F2239" t="s">
        <v>7589</v>
      </c>
      <c r="G2239" s="58">
        <v>1100</v>
      </c>
    </row>
    <row r="2240" spans="3:7" x14ac:dyDescent="0.25">
      <c r="C2240" t="s">
        <v>245</v>
      </c>
      <c r="D2240" t="s">
        <v>247</v>
      </c>
      <c r="E2240" t="s">
        <v>7588</v>
      </c>
      <c r="F2240" t="s">
        <v>7590</v>
      </c>
      <c r="G2240" s="58">
        <v>7850.64</v>
      </c>
    </row>
    <row r="2241" spans="3:7" x14ac:dyDescent="0.25">
      <c r="C2241" t="s">
        <v>245</v>
      </c>
      <c r="D2241" t="s">
        <v>247</v>
      </c>
      <c r="E2241" t="s">
        <v>7591</v>
      </c>
      <c r="F2241" t="s">
        <v>7592</v>
      </c>
      <c r="G2241" s="58">
        <v>2500</v>
      </c>
    </row>
    <row r="2242" spans="3:7" x14ac:dyDescent="0.25">
      <c r="C2242" t="s">
        <v>245</v>
      </c>
      <c r="D2242" t="s">
        <v>247</v>
      </c>
      <c r="E2242" t="s">
        <v>7593</v>
      </c>
      <c r="F2242" t="s">
        <v>7594</v>
      </c>
      <c r="G2242" s="58">
        <v>9124.14</v>
      </c>
    </row>
    <row r="2243" spans="3:7" x14ac:dyDescent="0.25">
      <c r="C2243" t="s">
        <v>245</v>
      </c>
      <c r="D2243" t="s">
        <v>247</v>
      </c>
      <c r="E2243" t="s">
        <v>7593</v>
      </c>
      <c r="F2243" t="s">
        <v>7595</v>
      </c>
      <c r="G2243" s="58">
        <v>4500</v>
      </c>
    </row>
    <row r="2244" spans="3:7" x14ac:dyDescent="0.25">
      <c r="C2244" t="s">
        <v>245</v>
      </c>
      <c r="D2244" t="s">
        <v>247</v>
      </c>
      <c r="E2244" t="s">
        <v>7596</v>
      </c>
      <c r="F2244" t="s">
        <v>7597</v>
      </c>
      <c r="G2244" s="58">
        <v>2500</v>
      </c>
    </row>
    <row r="2245" spans="3:7" x14ac:dyDescent="0.25">
      <c r="C2245" t="s">
        <v>245</v>
      </c>
      <c r="D2245" t="s">
        <v>247</v>
      </c>
      <c r="E2245" t="s">
        <v>7596</v>
      </c>
      <c r="F2245" t="s">
        <v>7598</v>
      </c>
      <c r="G2245" s="58">
        <v>7700</v>
      </c>
    </row>
    <row r="2246" spans="3:7" x14ac:dyDescent="0.25">
      <c r="C2246" t="s">
        <v>245</v>
      </c>
      <c r="D2246" t="s">
        <v>247</v>
      </c>
      <c r="E2246" t="s">
        <v>7599</v>
      </c>
      <c r="F2246" t="s">
        <v>7600</v>
      </c>
      <c r="G2246" s="58">
        <v>3600</v>
      </c>
    </row>
    <row r="2247" spans="3:7" x14ac:dyDescent="0.25">
      <c r="C2247" t="s">
        <v>245</v>
      </c>
      <c r="D2247" t="s">
        <v>247</v>
      </c>
      <c r="E2247" t="s">
        <v>7599</v>
      </c>
      <c r="F2247" t="s">
        <v>7601</v>
      </c>
      <c r="G2247" s="58">
        <v>2500</v>
      </c>
    </row>
    <row r="2248" spans="3:7" x14ac:dyDescent="0.25">
      <c r="C2248" t="s">
        <v>245</v>
      </c>
      <c r="D2248" t="s">
        <v>247</v>
      </c>
      <c r="E2248" t="s">
        <v>7602</v>
      </c>
      <c r="F2248" t="s">
        <v>7603</v>
      </c>
      <c r="G2248" s="58">
        <v>1300</v>
      </c>
    </row>
    <row r="2249" spans="3:7" x14ac:dyDescent="0.25">
      <c r="C2249" t="s">
        <v>245</v>
      </c>
      <c r="D2249" t="s">
        <v>247</v>
      </c>
      <c r="E2249" t="s">
        <v>7602</v>
      </c>
      <c r="F2249" t="s">
        <v>7604</v>
      </c>
      <c r="G2249" s="58">
        <v>1232.07</v>
      </c>
    </row>
    <row r="2250" spans="3:7" x14ac:dyDescent="0.25">
      <c r="C2250" t="s">
        <v>245</v>
      </c>
      <c r="D2250" t="s">
        <v>247</v>
      </c>
      <c r="E2250" t="s">
        <v>7605</v>
      </c>
      <c r="F2250" t="s">
        <v>7606</v>
      </c>
      <c r="G2250" s="58">
        <v>6324.72</v>
      </c>
    </row>
    <row r="2251" spans="3:7" x14ac:dyDescent="0.25">
      <c r="C2251" t="s">
        <v>245</v>
      </c>
      <c r="D2251" t="s">
        <v>247</v>
      </c>
      <c r="E2251" t="s">
        <v>7607</v>
      </c>
      <c r="F2251" t="s">
        <v>7608</v>
      </c>
      <c r="G2251" s="58">
        <v>1525.35</v>
      </c>
    </row>
    <row r="2252" spans="3:7" x14ac:dyDescent="0.25">
      <c r="C2252" t="s">
        <v>245</v>
      </c>
      <c r="D2252" t="s">
        <v>247</v>
      </c>
      <c r="E2252" t="s">
        <v>7609</v>
      </c>
      <c r="F2252" t="s">
        <v>7610</v>
      </c>
      <c r="G2252" s="58">
        <v>535.04</v>
      </c>
    </row>
    <row r="2253" spans="3:7" x14ac:dyDescent="0.25">
      <c r="C2253" t="s">
        <v>245</v>
      </c>
      <c r="D2253" t="s">
        <v>247</v>
      </c>
      <c r="E2253" t="s">
        <v>7611</v>
      </c>
      <c r="F2253" t="s">
        <v>7612</v>
      </c>
      <c r="G2253" s="58">
        <v>7869.44</v>
      </c>
    </row>
    <row r="2254" spans="3:7" x14ac:dyDescent="0.25">
      <c r="C2254" t="s">
        <v>245</v>
      </c>
      <c r="D2254" t="s">
        <v>247</v>
      </c>
      <c r="E2254" t="s">
        <v>7613</v>
      </c>
      <c r="F2254" t="s">
        <v>7614</v>
      </c>
      <c r="G2254" s="58">
        <v>6092</v>
      </c>
    </row>
    <row r="2255" spans="3:7" x14ac:dyDescent="0.25">
      <c r="C2255" t="s">
        <v>245</v>
      </c>
      <c r="D2255" t="s">
        <v>247</v>
      </c>
      <c r="E2255" t="s">
        <v>7615</v>
      </c>
      <c r="F2255" t="s">
        <v>7616</v>
      </c>
      <c r="G2255" s="58">
        <v>2750</v>
      </c>
    </row>
    <row r="2256" spans="3:7" x14ac:dyDescent="0.25">
      <c r="C2256" t="s">
        <v>245</v>
      </c>
      <c r="D2256" t="s">
        <v>247</v>
      </c>
      <c r="E2256" t="s">
        <v>7617</v>
      </c>
      <c r="F2256" t="s">
        <v>7618</v>
      </c>
      <c r="G2256" s="58">
        <v>5516.21</v>
      </c>
    </row>
    <row r="2257" spans="3:7" x14ac:dyDescent="0.25">
      <c r="C2257" t="s">
        <v>245</v>
      </c>
      <c r="D2257" t="s">
        <v>247</v>
      </c>
      <c r="E2257" t="s">
        <v>7619</v>
      </c>
      <c r="F2257" t="s">
        <v>7620</v>
      </c>
      <c r="G2257" s="58">
        <v>2900</v>
      </c>
    </row>
    <row r="2258" spans="3:7" x14ac:dyDescent="0.25">
      <c r="C2258" t="s">
        <v>245</v>
      </c>
      <c r="D2258" t="s">
        <v>247</v>
      </c>
      <c r="E2258" t="s">
        <v>7621</v>
      </c>
      <c r="F2258" t="s">
        <v>7622</v>
      </c>
      <c r="G2258" s="58">
        <v>7000</v>
      </c>
    </row>
    <row r="2259" spans="3:7" x14ac:dyDescent="0.25">
      <c r="C2259" t="s">
        <v>245</v>
      </c>
      <c r="D2259" t="s">
        <v>247</v>
      </c>
      <c r="E2259" t="s">
        <v>7623</v>
      </c>
      <c r="F2259" t="s">
        <v>7624</v>
      </c>
      <c r="G2259" s="58">
        <v>5500</v>
      </c>
    </row>
    <row r="2260" spans="3:7" x14ac:dyDescent="0.25">
      <c r="C2260" t="s">
        <v>245</v>
      </c>
      <c r="D2260" t="s">
        <v>247</v>
      </c>
      <c r="E2260" t="s">
        <v>7625</v>
      </c>
      <c r="F2260" t="s">
        <v>7626</v>
      </c>
      <c r="G2260" s="58">
        <v>3704.59</v>
      </c>
    </row>
    <row r="2261" spans="3:7" x14ac:dyDescent="0.25">
      <c r="C2261" t="s">
        <v>245</v>
      </c>
      <c r="D2261" t="s">
        <v>247</v>
      </c>
      <c r="E2261" t="s">
        <v>7627</v>
      </c>
      <c r="F2261" t="s">
        <v>7628</v>
      </c>
      <c r="G2261" s="58">
        <v>1100</v>
      </c>
    </row>
    <row r="2262" spans="3:7" x14ac:dyDescent="0.25">
      <c r="C2262" t="s">
        <v>245</v>
      </c>
      <c r="D2262" t="s">
        <v>247</v>
      </c>
      <c r="E2262" t="s">
        <v>7629</v>
      </c>
      <c r="F2262" t="s">
        <v>7630</v>
      </c>
      <c r="G2262" s="58">
        <v>1100</v>
      </c>
    </row>
    <row r="2263" spans="3:7" x14ac:dyDescent="0.25">
      <c r="C2263" t="s">
        <v>245</v>
      </c>
      <c r="D2263" t="s">
        <v>247</v>
      </c>
      <c r="E2263" t="s">
        <v>7631</v>
      </c>
      <c r="F2263" t="s">
        <v>7632</v>
      </c>
      <c r="G2263" s="58">
        <v>7000</v>
      </c>
    </row>
    <row r="2264" spans="3:7" x14ac:dyDescent="0.25">
      <c r="C2264" t="s">
        <v>245</v>
      </c>
      <c r="D2264" t="s">
        <v>247</v>
      </c>
      <c r="E2264" t="s">
        <v>7633</v>
      </c>
      <c r="F2264" t="s">
        <v>7634</v>
      </c>
      <c r="G2264" s="58">
        <v>1700</v>
      </c>
    </row>
    <row r="2265" spans="3:7" x14ac:dyDescent="0.25">
      <c r="C2265" t="s">
        <v>245</v>
      </c>
      <c r="D2265" t="s">
        <v>247</v>
      </c>
      <c r="E2265" t="s">
        <v>7633</v>
      </c>
      <c r="F2265" t="s">
        <v>7635</v>
      </c>
      <c r="G2265" s="58">
        <v>1173.3499999999999</v>
      </c>
    </row>
    <row r="2266" spans="3:7" x14ac:dyDescent="0.25">
      <c r="C2266" t="s">
        <v>245</v>
      </c>
      <c r="D2266" t="s">
        <v>247</v>
      </c>
      <c r="E2266" t="s">
        <v>3758</v>
      </c>
      <c r="F2266" t="s">
        <v>7636</v>
      </c>
      <c r="G2266" s="58">
        <v>6193.88</v>
      </c>
    </row>
    <row r="2267" spans="3:7" x14ac:dyDescent="0.25">
      <c r="C2267" t="s">
        <v>245</v>
      </c>
      <c r="D2267" t="s">
        <v>247</v>
      </c>
      <c r="E2267" t="s">
        <v>3758</v>
      </c>
      <c r="F2267" t="s">
        <v>7637</v>
      </c>
      <c r="G2267" s="58">
        <v>8171.87</v>
      </c>
    </row>
    <row r="2268" spans="3:7" x14ac:dyDescent="0.25">
      <c r="C2268" t="s">
        <v>245</v>
      </c>
      <c r="D2268" t="s">
        <v>247</v>
      </c>
      <c r="E2268" t="s">
        <v>7638</v>
      </c>
      <c r="F2268" t="s">
        <v>7639</v>
      </c>
      <c r="G2268" s="58">
        <v>1100</v>
      </c>
    </row>
    <row r="2269" spans="3:7" x14ac:dyDescent="0.25">
      <c r="C2269" t="s">
        <v>245</v>
      </c>
      <c r="D2269" t="s">
        <v>247</v>
      </c>
      <c r="E2269" t="s">
        <v>7640</v>
      </c>
      <c r="F2269" t="s">
        <v>7641</v>
      </c>
      <c r="G2269" s="58">
        <v>4950</v>
      </c>
    </row>
    <row r="2270" spans="3:7" x14ac:dyDescent="0.25">
      <c r="C2270" t="s">
        <v>245</v>
      </c>
      <c r="D2270" t="s">
        <v>247</v>
      </c>
      <c r="E2270" t="s">
        <v>7642</v>
      </c>
      <c r="F2270" t="s">
        <v>7643</v>
      </c>
      <c r="G2270" s="58">
        <v>2500</v>
      </c>
    </row>
    <row r="2271" spans="3:7" x14ac:dyDescent="0.25">
      <c r="C2271" t="s">
        <v>245</v>
      </c>
      <c r="D2271" t="s">
        <v>247</v>
      </c>
      <c r="E2271" t="s">
        <v>7644</v>
      </c>
      <c r="F2271" t="s">
        <v>7645</v>
      </c>
      <c r="G2271" s="58">
        <v>9055.2000000000007</v>
      </c>
    </row>
    <row r="2272" spans="3:7" x14ac:dyDescent="0.25">
      <c r="C2272" t="s">
        <v>245</v>
      </c>
      <c r="D2272" t="s">
        <v>247</v>
      </c>
      <c r="E2272" t="s">
        <v>7646</v>
      </c>
      <c r="F2272" t="s">
        <v>7647</v>
      </c>
      <c r="G2272" s="58">
        <v>1210</v>
      </c>
    </row>
    <row r="2273" spans="3:7" x14ac:dyDescent="0.25">
      <c r="C2273" t="s">
        <v>245</v>
      </c>
      <c r="D2273" t="s">
        <v>247</v>
      </c>
      <c r="E2273" t="s">
        <v>7648</v>
      </c>
      <c r="F2273" t="s">
        <v>7649</v>
      </c>
      <c r="G2273" s="58">
        <v>3897.6400000000003</v>
      </c>
    </row>
    <row r="2274" spans="3:7" x14ac:dyDescent="0.25">
      <c r="C2274" t="s">
        <v>245</v>
      </c>
      <c r="D2274" t="s">
        <v>247</v>
      </c>
      <c r="E2274" t="s">
        <v>7648</v>
      </c>
      <c r="F2274" t="s">
        <v>7650</v>
      </c>
      <c r="G2274" s="58">
        <v>1096.42</v>
      </c>
    </row>
    <row r="2275" spans="3:7" x14ac:dyDescent="0.25">
      <c r="C2275" t="s">
        <v>245</v>
      </c>
      <c r="D2275" t="s">
        <v>247</v>
      </c>
      <c r="E2275" t="s">
        <v>7651</v>
      </c>
      <c r="F2275" t="s">
        <v>7652</v>
      </c>
      <c r="G2275" s="58">
        <v>5784.48</v>
      </c>
    </row>
    <row r="2276" spans="3:7" x14ac:dyDescent="0.25">
      <c r="C2276" t="s">
        <v>245</v>
      </c>
      <c r="D2276" t="s">
        <v>247</v>
      </c>
      <c r="E2276" t="s">
        <v>7653</v>
      </c>
      <c r="F2276" t="s">
        <v>7654</v>
      </c>
      <c r="G2276" s="58">
        <v>9814.33</v>
      </c>
    </row>
    <row r="2277" spans="3:7" x14ac:dyDescent="0.25">
      <c r="C2277" t="s">
        <v>245</v>
      </c>
      <c r="D2277" t="s">
        <v>247</v>
      </c>
      <c r="E2277" t="s">
        <v>7655</v>
      </c>
      <c r="F2277" t="s">
        <v>7656</v>
      </c>
      <c r="G2277" s="58">
        <v>4500</v>
      </c>
    </row>
    <row r="2278" spans="3:7" x14ac:dyDescent="0.25">
      <c r="C2278" t="s">
        <v>245</v>
      </c>
      <c r="D2278" t="s">
        <v>247</v>
      </c>
      <c r="E2278" t="s">
        <v>7657</v>
      </c>
      <c r="F2278" t="s">
        <v>7658</v>
      </c>
      <c r="G2278" s="58">
        <v>3865</v>
      </c>
    </row>
    <row r="2279" spans="3:7" x14ac:dyDescent="0.25">
      <c r="C2279" t="s">
        <v>245</v>
      </c>
      <c r="D2279" t="s">
        <v>247</v>
      </c>
      <c r="E2279" t="s">
        <v>7659</v>
      </c>
      <c r="F2279" t="s">
        <v>7660</v>
      </c>
      <c r="G2279" s="58">
        <v>4500</v>
      </c>
    </row>
    <row r="2280" spans="3:7" x14ac:dyDescent="0.25">
      <c r="C2280" t="s">
        <v>245</v>
      </c>
      <c r="D2280" t="s">
        <v>247</v>
      </c>
      <c r="E2280" t="s">
        <v>7661</v>
      </c>
      <c r="F2280" t="s">
        <v>7662</v>
      </c>
      <c r="G2280" s="58">
        <v>6729.9400000000005</v>
      </c>
    </row>
    <row r="2281" spans="3:7" x14ac:dyDescent="0.25">
      <c r="C2281" t="s">
        <v>245</v>
      </c>
      <c r="D2281" t="s">
        <v>247</v>
      </c>
      <c r="E2281" t="s">
        <v>7661</v>
      </c>
      <c r="F2281" t="s">
        <v>7663</v>
      </c>
      <c r="G2281" s="58">
        <v>1324.71</v>
      </c>
    </row>
    <row r="2282" spans="3:7" x14ac:dyDescent="0.25">
      <c r="C2282" t="s">
        <v>245</v>
      </c>
      <c r="D2282" t="s">
        <v>247</v>
      </c>
      <c r="E2282" t="s">
        <v>7664</v>
      </c>
      <c r="F2282" t="s">
        <v>7665</v>
      </c>
      <c r="G2282" s="58">
        <v>1600.83</v>
      </c>
    </row>
    <row r="2283" spans="3:7" x14ac:dyDescent="0.25">
      <c r="C2283" t="s">
        <v>245</v>
      </c>
      <c r="D2283" t="s">
        <v>247</v>
      </c>
      <c r="E2283" t="s">
        <v>7666</v>
      </c>
      <c r="F2283" t="s">
        <v>7667</v>
      </c>
      <c r="G2283" s="58">
        <v>4950</v>
      </c>
    </row>
    <row r="2284" spans="3:7" x14ac:dyDescent="0.25">
      <c r="C2284" t="s">
        <v>245</v>
      </c>
      <c r="D2284" t="s">
        <v>247</v>
      </c>
      <c r="E2284" t="s">
        <v>7668</v>
      </c>
      <c r="F2284" t="s">
        <v>7669</v>
      </c>
      <c r="G2284" s="58">
        <v>2086.36</v>
      </c>
    </row>
    <row r="2285" spans="3:7" x14ac:dyDescent="0.25">
      <c r="C2285" t="s">
        <v>245</v>
      </c>
      <c r="D2285" t="s">
        <v>247</v>
      </c>
      <c r="E2285" t="s">
        <v>7670</v>
      </c>
      <c r="F2285" t="s">
        <v>7671</v>
      </c>
      <c r="G2285" s="58">
        <v>1454.49</v>
      </c>
    </row>
    <row r="2286" spans="3:7" x14ac:dyDescent="0.25">
      <c r="C2286" t="s">
        <v>245</v>
      </c>
      <c r="D2286" t="s">
        <v>247</v>
      </c>
      <c r="E2286" t="s">
        <v>7672</v>
      </c>
      <c r="F2286" t="s">
        <v>7673</v>
      </c>
      <c r="G2286" s="58">
        <v>1035.0899999999999</v>
      </c>
    </row>
    <row r="2287" spans="3:7" x14ac:dyDescent="0.25">
      <c r="C2287" t="s">
        <v>245</v>
      </c>
      <c r="D2287" t="s">
        <v>247</v>
      </c>
      <c r="E2287" t="s">
        <v>7672</v>
      </c>
      <c r="F2287" t="s">
        <v>7674</v>
      </c>
      <c r="G2287" s="58">
        <v>4818.57</v>
      </c>
    </row>
    <row r="2288" spans="3:7" x14ac:dyDescent="0.25">
      <c r="C2288" t="s">
        <v>245</v>
      </c>
      <c r="D2288" t="s">
        <v>247</v>
      </c>
      <c r="E2288" t="s">
        <v>7675</v>
      </c>
      <c r="F2288" t="s">
        <v>7676</v>
      </c>
      <c r="G2288" s="58">
        <v>4500</v>
      </c>
    </row>
    <row r="2289" spans="3:7" x14ac:dyDescent="0.25">
      <c r="C2289" t="s">
        <v>245</v>
      </c>
      <c r="D2289" t="s">
        <v>247</v>
      </c>
      <c r="E2289" t="s">
        <v>7677</v>
      </c>
      <c r="F2289" t="s">
        <v>7678</v>
      </c>
      <c r="G2289" s="58">
        <v>1655.38</v>
      </c>
    </row>
    <row r="2290" spans="3:7" x14ac:dyDescent="0.25">
      <c r="C2290" t="s">
        <v>245</v>
      </c>
      <c r="D2290" t="s">
        <v>247</v>
      </c>
      <c r="E2290" t="s">
        <v>7679</v>
      </c>
      <c r="F2290" t="s">
        <v>7680</v>
      </c>
      <c r="G2290" s="58">
        <v>4950</v>
      </c>
    </row>
    <row r="2291" spans="3:7" x14ac:dyDescent="0.25">
      <c r="C2291" t="s">
        <v>245</v>
      </c>
      <c r="D2291" t="s">
        <v>247</v>
      </c>
      <c r="E2291" t="s">
        <v>7679</v>
      </c>
      <c r="F2291" t="s">
        <v>7681</v>
      </c>
      <c r="G2291" s="58">
        <v>1480.56</v>
      </c>
    </row>
    <row r="2292" spans="3:7" x14ac:dyDescent="0.25">
      <c r="C2292" t="s">
        <v>245</v>
      </c>
      <c r="D2292" t="s">
        <v>247</v>
      </c>
      <c r="E2292" t="s">
        <v>7682</v>
      </c>
      <c r="F2292" t="s">
        <v>7683</v>
      </c>
      <c r="G2292" s="58">
        <v>4950</v>
      </c>
    </row>
    <row r="2293" spans="3:7" x14ac:dyDescent="0.25">
      <c r="C2293" t="s">
        <v>245</v>
      </c>
      <c r="D2293" t="s">
        <v>247</v>
      </c>
      <c r="E2293" t="s">
        <v>7684</v>
      </c>
      <c r="F2293" t="s">
        <v>7685</v>
      </c>
      <c r="G2293" s="58">
        <v>8124.82</v>
      </c>
    </row>
    <row r="2294" spans="3:7" x14ac:dyDescent="0.25">
      <c r="C2294" t="s">
        <v>245</v>
      </c>
      <c r="D2294" t="s">
        <v>247</v>
      </c>
      <c r="E2294" t="s">
        <v>7686</v>
      </c>
      <c r="F2294" t="s">
        <v>7687</v>
      </c>
      <c r="G2294" s="58">
        <v>1100</v>
      </c>
    </row>
    <row r="2295" spans="3:7" x14ac:dyDescent="0.25">
      <c r="C2295" t="s">
        <v>245</v>
      </c>
      <c r="D2295" t="s">
        <v>247</v>
      </c>
      <c r="E2295" t="s">
        <v>7688</v>
      </c>
      <c r="F2295" t="s">
        <v>7689</v>
      </c>
      <c r="G2295" s="58">
        <v>8871.61</v>
      </c>
    </row>
    <row r="2296" spans="3:7" x14ac:dyDescent="0.25">
      <c r="C2296" t="s">
        <v>245</v>
      </c>
      <c r="D2296" t="s">
        <v>247</v>
      </c>
      <c r="E2296" t="s">
        <v>7690</v>
      </c>
      <c r="F2296" t="s">
        <v>7691</v>
      </c>
      <c r="G2296" s="58">
        <v>8204</v>
      </c>
    </row>
    <row r="2297" spans="3:7" x14ac:dyDescent="0.25">
      <c r="C2297" t="s">
        <v>245</v>
      </c>
      <c r="D2297" t="s">
        <v>247</v>
      </c>
      <c r="E2297" t="s">
        <v>7692</v>
      </c>
      <c r="F2297" t="s">
        <v>7693</v>
      </c>
      <c r="G2297" s="58">
        <v>7700</v>
      </c>
    </row>
    <row r="2298" spans="3:7" x14ac:dyDescent="0.25">
      <c r="C2298" t="s">
        <v>245</v>
      </c>
      <c r="D2298" t="s">
        <v>247</v>
      </c>
      <c r="E2298" t="s">
        <v>7694</v>
      </c>
      <c r="F2298" t="s">
        <v>7695</v>
      </c>
      <c r="G2298" s="58">
        <v>5295.93</v>
      </c>
    </row>
    <row r="2299" spans="3:7" x14ac:dyDescent="0.25">
      <c r="C2299" t="s">
        <v>245</v>
      </c>
      <c r="D2299" t="s">
        <v>247</v>
      </c>
      <c r="E2299" t="s">
        <v>7694</v>
      </c>
      <c r="F2299" t="s">
        <v>7696</v>
      </c>
      <c r="G2299" s="58">
        <v>7700</v>
      </c>
    </row>
    <row r="2300" spans="3:7" x14ac:dyDescent="0.25">
      <c r="C2300" t="s">
        <v>245</v>
      </c>
      <c r="D2300" t="s">
        <v>247</v>
      </c>
      <c r="E2300" t="s">
        <v>7697</v>
      </c>
      <c r="F2300" t="s">
        <v>7698</v>
      </c>
      <c r="G2300" s="58">
        <v>7000</v>
      </c>
    </row>
    <row r="2301" spans="3:7" x14ac:dyDescent="0.25">
      <c r="C2301" t="s">
        <v>245</v>
      </c>
      <c r="D2301" t="s">
        <v>247</v>
      </c>
      <c r="E2301" t="s">
        <v>7697</v>
      </c>
      <c r="F2301" t="s">
        <v>7699</v>
      </c>
      <c r="G2301" s="58">
        <v>1491.19</v>
      </c>
    </row>
    <row r="2302" spans="3:7" x14ac:dyDescent="0.25">
      <c r="C2302" t="s">
        <v>245</v>
      </c>
      <c r="D2302" t="s">
        <v>247</v>
      </c>
      <c r="E2302" t="s">
        <v>7700</v>
      </c>
      <c r="F2302" t="s">
        <v>7701</v>
      </c>
      <c r="G2302" s="58">
        <v>1632.96</v>
      </c>
    </row>
    <row r="2303" spans="3:7" x14ac:dyDescent="0.25">
      <c r="C2303" t="s">
        <v>245</v>
      </c>
      <c r="D2303" t="s">
        <v>247</v>
      </c>
      <c r="E2303" t="s">
        <v>7702</v>
      </c>
      <c r="F2303" t="s">
        <v>7703</v>
      </c>
      <c r="G2303" s="58">
        <v>5000</v>
      </c>
    </row>
    <row r="2304" spans="3:7" x14ac:dyDescent="0.25">
      <c r="C2304" t="s">
        <v>245</v>
      </c>
      <c r="D2304" t="s">
        <v>247</v>
      </c>
      <c r="E2304" t="s">
        <v>7704</v>
      </c>
      <c r="F2304" t="s">
        <v>7705</v>
      </c>
      <c r="G2304" s="58">
        <v>4950</v>
      </c>
    </row>
    <row r="2305" spans="3:7" x14ac:dyDescent="0.25">
      <c r="C2305" t="s">
        <v>245</v>
      </c>
      <c r="D2305" t="s">
        <v>247</v>
      </c>
      <c r="E2305" t="s">
        <v>7704</v>
      </c>
      <c r="F2305" t="s">
        <v>7706</v>
      </c>
      <c r="G2305" s="58">
        <v>1807.26</v>
      </c>
    </row>
    <row r="2306" spans="3:7" x14ac:dyDescent="0.25">
      <c r="C2306" t="s">
        <v>245</v>
      </c>
      <c r="D2306" t="s">
        <v>247</v>
      </c>
      <c r="E2306" t="s">
        <v>7704</v>
      </c>
      <c r="F2306" t="s">
        <v>7707</v>
      </c>
      <c r="G2306" s="58">
        <v>8371.11</v>
      </c>
    </row>
    <row r="2307" spans="3:7" x14ac:dyDescent="0.25">
      <c r="C2307" t="s">
        <v>245</v>
      </c>
      <c r="D2307" t="s">
        <v>247</v>
      </c>
      <c r="E2307" t="s">
        <v>7708</v>
      </c>
      <c r="F2307" t="s">
        <v>7709</v>
      </c>
      <c r="G2307" s="58">
        <v>8943.880000000001</v>
      </c>
    </row>
    <row r="2308" spans="3:7" x14ac:dyDescent="0.25">
      <c r="C2308" t="s">
        <v>245</v>
      </c>
      <c r="D2308" t="s">
        <v>247</v>
      </c>
      <c r="E2308" t="s">
        <v>7708</v>
      </c>
      <c r="F2308" t="s">
        <v>7710</v>
      </c>
      <c r="G2308" s="58">
        <v>4950</v>
      </c>
    </row>
    <row r="2309" spans="3:7" x14ac:dyDescent="0.25">
      <c r="C2309" t="s">
        <v>245</v>
      </c>
      <c r="D2309" t="s">
        <v>247</v>
      </c>
      <c r="E2309" t="s">
        <v>7711</v>
      </c>
      <c r="F2309" t="s">
        <v>7712</v>
      </c>
      <c r="G2309" s="58">
        <v>8295.06</v>
      </c>
    </row>
    <row r="2310" spans="3:7" x14ac:dyDescent="0.25">
      <c r="C2310" t="s">
        <v>245</v>
      </c>
      <c r="D2310" t="s">
        <v>247</v>
      </c>
      <c r="E2310" t="s">
        <v>7713</v>
      </c>
      <c r="F2310" t="s">
        <v>7714</v>
      </c>
      <c r="G2310" s="58">
        <v>6066.04</v>
      </c>
    </row>
    <row r="2311" spans="3:7" x14ac:dyDescent="0.25">
      <c r="C2311" t="s">
        <v>245</v>
      </c>
      <c r="D2311" t="s">
        <v>247</v>
      </c>
      <c r="E2311" t="s">
        <v>7715</v>
      </c>
      <c r="F2311" t="s">
        <v>7716</v>
      </c>
      <c r="G2311" s="58">
        <v>2900</v>
      </c>
    </row>
    <row r="2312" spans="3:7" x14ac:dyDescent="0.25">
      <c r="C2312" t="s">
        <v>245</v>
      </c>
      <c r="D2312" t="s">
        <v>247</v>
      </c>
      <c r="E2312" t="s">
        <v>7717</v>
      </c>
      <c r="F2312" t="s">
        <v>7718</v>
      </c>
      <c r="G2312" s="58">
        <v>2259.15</v>
      </c>
    </row>
    <row r="2313" spans="3:7" x14ac:dyDescent="0.25">
      <c r="C2313" t="s">
        <v>245</v>
      </c>
      <c r="D2313" t="s">
        <v>247</v>
      </c>
      <c r="E2313" t="s">
        <v>7719</v>
      </c>
      <c r="F2313" t="s">
        <v>7720</v>
      </c>
      <c r="G2313" s="58">
        <v>4950</v>
      </c>
    </row>
    <row r="2314" spans="3:7" x14ac:dyDescent="0.25">
      <c r="C2314" t="s">
        <v>245</v>
      </c>
      <c r="D2314" t="s">
        <v>247</v>
      </c>
      <c r="E2314" t="s">
        <v>7721</v>
      </c>
      <c r="F2314" t="s">
        <v>7722</v>
      </c>
      <c r="G2314" s="58">
        <v>18079.169999999998</v>
      </c>
    </row>
    <row r="2315" spans="3:7" x14ac:dyDescent="0.25">
      <c r="C2315" t="s">
        <v>245</v>
      </c>
      <c r="D2315" t="s">
        <v>247</v>
      </c>
      <c r="E2315" t="s">
        <v>7723</v>
      </c>
      <c r="F2315" t="s">
        <v>7724</v>
      </c>
      <c r="G2315" s="58">
        <v>12700</v>
      </c>
    </row>
    <row r="2316" spans="3:7" x14ac:dyDescent="0.25">
      <c r="C2316" t="s">
        <v>245</v>
      </c>
      <c r="D2316" t="s">
        <v>247</v>
      </c>
      <c r="E2316" t="s">
        <v>7725</v>
      </c>
      <c r="F2316" t="s">
        <v>7726</v>
      </c>
      <c r="G2316" s="58">
        <v>8601.77</v>
      </c>
    </row>
    <row r="2317" spans="3:7" x14ac:dyDescent="0.25">
      <c r="C2317" t="s">
        <v>245</v>
      </c>
      <c r="D2317" t="s">
        <v>247</v>
      </c>
      <c r="E2317" t="s">
        <v>7727</v>
      </c>
      <c r="F2317" t="s">
        <v>7728</v>
      </c>
      <c r="G2317" s="58">
        <v>4950</v>
      </c>
    </row>
    <row r="2318" spans="3:7" x14ac:dyDescent="0.25">
      <c r="C2318" t="s">
        <v>245</v>
      </c>
      <c r="D2318" t="s">
        <v>247</v>
      </c>
      <c r="E2318" t="s">
        <v>7729</v>
      </c>
      <c r="F2318" t="s">
        <v>7730</v>
      </c>
      <c r="G2318" s="58">
        <v>4500</v>
      </c>
    </row>
    <row r="2319" spans="3:7" x14ac:dyDescent="0.25">
      <c r="C2319" t="s">
        <v>245</v>
      </c>
      <c r="D2319" t="s">
        <v>247</v>
      </c>
      <c r="E2319" t="s">
        <v>7731</v>
      </c>
      <c r="F2319" t="s">
        <v>7732</v>
      </c>
      <c r="G2319" s="58">
        <v>6843.66</v>
      </c>
    </row>
    <row r="2320" spans="3:7" x14ac:dyDescent="0.25">
      <c r="C2320" t="s">
        <v>245</v>
      </c>
      <c r="D2320" t="s">
        <v>247</v>
      </c>
      <c r="E2320" t="s">
        <v>7731</v>
      </c>
      <c r="F2320" t="s">
        <v>7733</v>
      </c>
      <c r="G2320" s="58">
        <v>7000</v>
      </c>
    </row>
    <row r="2321" spans="3:7" x14ac:dyDescent="0.25">
      <c r="C2321" t="s">
        <v>245</v>
      </c>
      <c r="D2321" t="s">
        <v>247</v>
      </c>
      <c r="E2321" t="s">
        <v>7734</v>
      </c>
      <c r="F2321" t="s">
        <v>7735</v>
      </c>
      <c r="G2321" s="58">
        <v>355.34</v>
      </c>
    </row>
    <row r="2322" spans="3:7" x14ac:dyDescent="0.25">
      <c r="C2322" t="s">
        <v>245</v>
      </c>
      <c r="D2322" t="s">
        <v>247</v>
      </c>
      <c r="E2322" t="s">
        <v>7736</v>
      </c>
      <c r="F2322" t="s">
        <v>7737</v>
      </c>
      <c r="G2322" s="58">
        <v>5500</v>
      </c>
    </row>
    <row r="2323" spans="3:7" x14ac:dyDescent="0.25">
      <c r="C2323" t="s">
        <v>245</v>
      </c>
      <c r="D2323" t="s">
        <v>247</v>
      </c>
      <c r="E2323" t="s">
        <v>7738</v>
      </c>
      <c r="F2323" t="s">
        <v>7739</v>
      </c>
      <c r="G2323" s="58">
        <v>6727.9400000000005</v>
      </c>
    </row>
    <row r="2324" spans="3:7" x14ac:dyDescent="0.25">
      <c r="C2324" t="s">
        <v>245</v>
      </c>
      <c r="D2324" t="s">
        <v>247</v>
      </c>
      <c r="E2324" t="s">
        <v>7740</v>
      </c>
      <c r="F2324" t="s">
        <v>7741</v>
      </c>
      <c r="G2324" s="58">
        <v>2750</v>
      </c>
    </row>
    <row r="2325" spans="3:7" x14ac:dyDescent="0.25">
      <c r="C2325" t="s">
        <v>245</v>
      </c>
      <c r="D2325" t="s">
        <v>247</v>
      </c>
      <c r="E2325" t="s">
        <v>7740</v>
      </c>
      <c r="F2325" t="s">
        <v>7742</v>
      </c>
      <c r="G2325" s="58">
        <v>2750</v>
      </c>
    </row>
    <row r="2326" spans="3:7" x14ac:dyDescent="0.25">
      <c r="C2326" t="s">
        <v>245</v>
      </c>
      <c r="D2326" t="s">
        <v>247</v>
      </c>
      <c r="E2326" t="s">
        <v>7743</v>
      </c>
      <c r="F2326" t="s">
        <v>7744</v>
      </c>
      <c r="G2326" s="58">
        <v>4500</v>
      </c>
    </row>
    <row r="2327" spans="3:7" x14ac:dyDescent="0.25">
      <c r="C2327" t="s">
        <v>245</v>
      </c>
      <c r="D2327" t="s">
        <v>247</v>
      </c>
      <c r="E2327" t="s">
        <v>7743</v>
      </c>
      <c r="F2327" t="s">
        <v>7745</v>
      </c>
      <c r="G2327" s="58">
        <v>7396.99</v>
      </c>
    </row>
    <row r="2328" spans="3:7" x14ac:dyDescent="0.25">
      <c r="C2328" t="s">
        <v>245</v>
      </c>
      <c r="D2328" t="s">
        <v>247</v>
      </c>
      <c r="E2328" t="s">
        <v>7746</v>
      </c>
      <c r="F2328" t="s">
        <v>7747</v>
      </c>
      <c r="G2328" s="58">
        <v>5479.89</v>
      </c>
    </row>
    <row r="2329" spans="3:7" x14ac:dyDescent="0.25">
      <c r="C2329" t="s">
        <v>245</v>
      </c>
      <c r="D2329" t="s">
        <v>247</v>
      </c>
      <c r="E2329" t="s">
        <v>7748</v>
      </c>
      <c r="F2329" t="s">
        <v>7749</v>
      </c>
      <c r="G2329" s="58">
        <v>1348.87</v>
      </c>
    </row>
    <row r="2330" spans="3:7" x14ac:dyDescent="0.25">
      <c r="C2330" t="s">
        <v>245</v>
      </c>
      <c r="D2330" t="s">
        <v>247</v>
      </c>
      <c r="E2330" t="s">
        <v>7750</v>
      </c>
      <c r="F2330" t="s">
        <v>7751</v>
      </c>
      <c r="G2330" s="58">
        <v>3370.92</v>
      </c>
    </row>
    <row r="2331" spans="3:7" x14ac:dyDescent="0.25">
      <c r="C2331" t="s">
        <v>245</v>
      </c>
      <c r="D2331" t="s">
        <v>247</v>
      </c>
      <c r="E2331" t="s">
        <v>7752</v>
      </c>
      <c r="F2331" t="s">
        <v>7753</v>
      </c>
      <c r="G2331" s="58">
        <v>1286.68</v>
      </c>
    </row>
    <row r="2332" spans="3:7" x14ac:dyDescent="0.25">
      <c r="C2332" t="s">
        <v>245</v>
      </c>
      <c r="D2332" t="s">
        <v>247</v>
      </c>
      <c r="E2332" t="s">
        <v>7752</v>
      </c>
      <c r="F2332" t="s">
        <v>7754</v>
      </c>
      <c r="G2332" s="58">
        <v>1100</v>
      </c>
    </row>
    <row r="2333" spans="3:7" x14ac:dyDescent="0.25">
      <c r="C2333" t="s">
        <v>245</v>
      </c>
      <c r="D2333" t="s">
        <v>247</v>
      </c>
      <c r="E2333" t="s">
        <v>7752</v>
      </c>
      <c r="F2333" t="s">
        <v>7755</v>
      </c>
      <c r="G2333" s="58">
        <v>2174.42</v>
      </c>
    </row>
    <row r="2334" spans="3:7" x14ac:dyDescent="0.25">
      <c r="C2334" t="s">
        <v>245</v>
      </c>
      <c r="D2334" t="s">
        <v>247</v>
      </c>
      <c r="E2334" t="s">
        <v>7756</v>
      </c>
      <c r="F2334" t="s">
        <v>7757</v>
      </c>
      <c r="G2334" s="58">
        <v>9006.61</v>
      </c>
    </row>
    <row r="2335" spans="3:7" x14ac:dyDescent="0.25">
      <c r="C2335" t="s">
        <v>245</v>
      </c>
      <c r="D2335" t="s">
        <v>247</v>
      </c>
      <c r="E2335" t="s">
        <v>7758</v>
      </c>
      <c r="F2335" t="s">
        <v>7759</v>
      </c>
      <c r="G2335" s="58">
        <v>5677.6</v>
      </c>
    </row>
    <row r="2336" spans="3:7" x14ac:dyDescent="0.25">
      <c r="C2336" t="s">
        <v>245</v>
      </c>
      <c r="D2336" t="s">
        <v>247</v>
      </c>
      <c r="E2336" t="s">
        <v>7760</v>
      </c>
      <c r="F2336" t="s">
        <v>7761</v>
      </c>
      <c r="G2336" s="58">
        <v>7700</v>
      </c>
    </row>
    <row r="2337" spans="3:7" x14ac:dyDescent="0.25">
      <c r="C2337" t="s">
        <v>245</v>
      </c>
      <c r="D2337" t="s">
        <v>247</v>
      </c>
      <c r="E2337" t="s">
        <v>7760</v>
      </c>
      <c r="F2337" t="s">
        <v>7762</v>
      </c>
      <c r="G2337" s="58">
        <v>1508.71</v>
      </c>
    </row>
    <row r="2338" spans="3:7" x14ac:dyDescent="0.25">
      <c r="C2338" t="s">
        <v>245</v>
      </c>
      <c r="D2338" t="s">
        <v>247</v>
      </c>
      <c r="E2338" t="s">
        <v>7763</v>
      </c>
      <c r="F2338" t="s">
        <v>7764</v>
      </c>
      <c r="G2338" s="58">
        <v>6338</v>
      </c>
    </row>
    <row r="2339" spans="3:7" x14ac:dyDescent="0.25">
      <c r="C2339" t="s">
        <v>245</v>
      </c>
      <c r="D2339" t="s">
        <v>247</v>
      </c>
      <c r="E2339" t="s">
        <v>7765</v>
      </c>
      <c r="F2339" t="s">
        <v>7766</v>
      </c>
      <c r="G2339" s="58">
        <v>4950</v>
      </c>
    </row>
    <row r="2340" spans="3:7" x14ac:dyDescent="0.25">
      <c r="C2340" t="s">
        <v>245</v>
      </c>
      <c r="D2340" t="s">
        <v>247</v>
      </c>
      <c r="E2340" t="s">
        <v>7765</v>
      </c>
      <c r="F2340" t="s">
        <v>7767</v>
      </c>
      <c r="G2340" s="58">
        <v>5865</v>
      </c>
    </row>
    <row r="2341" spans="3:7" x14ac:dyDescent="0.25">
      <c r="C2341" t="s">
        <v>245</v>
      </c>
      <c r="D2341" t="s">
        <v>247</v>
      </c>
      <c r="E2341" t="s">
        <v>7768</v>
      </c>
      <c r="F2341" t="s">
        <v>7769</v>
      </c>
      <c r="G2341" s="58">
        <v>4096.58</v>
      </c>
    </row>
    <row r="2342" spans="3:7" x14ac:dyDescent="0.25">
      <c r="C2342" t="s">
        <v>245</v>
      </c>
      <c r="D2342" t="s">
        <v>247</v>
      </c>
      <c r="E2342" t="s">
        <v>7770</v>
      </c>
      <c r="F2342" t="s">
        <v>7771</v>
      </c>
      <c r="G2342" s="58">
        <v>1100</v>
      </c>
    </row>
    <row r="2343" spans="3:7" x14ac:dyDescent="0.25">
      <c r="C2343" t="s">
        <v>245</v>
      </c>
      <c r="D2343" t="s">
        <v>247</v>
      </c>
      <c r="E2343" t="s">
        <v>7770</v>
      </c>
      <c r="F2343" t="s">
        <v>7772</v>
      </c>
      <c r="G2343" s="58">
        <v>5734.21</v>
      </c>
    </row>
    <row r="2344" spans="3:7" x14ac:dyDescent="0.25">
      <c r="C2344" t="s">
        <v>245</v>
      </c>
      <c r="D2344" t="s">
        <v>247</v>
      </c>
      <c r="E2344" t="s">
        <v>7773</v>
      </c>
      <c r="F2344" t="s">
        <v>7774</v>
      </c>
      <c r="G2344" s="58">
        <v>2500</v>
      </c>
    </row>
    <row r="2345" spans="3:7" x14ac:dyDescent="0.25">
      <c r="C2345" t="s">
        <v>245</v>
      </c>
      <c r="D2345" t="s">
        <v>247</v>
      </c>
      <c r="E2345" t="s">
        <v>7773</v>
      </c>
      <c r="F2345" t="s">
        <v>7775</v>
      </c>
      <c r="G2345" s="58">
        <v>3639.5299999999997</v>
      </c>
    </row>
    <row r="2346" spans="3:7" x14ac:dyDescent="0.25">
      <c r="C2346" t="s">
        <v>245</v>
      </c>
      <c r="D2346" t="s">
        <v>247</v>
      </c>
      <c r="E2346" t="s">
        <v>7776</v>
      </c>
      <c r="F2346" t="s">
        <v>7777</v>
      </c>
      <c r="G2346" s="58">
        <v>2500</v>
      </c>
    </row>
    <row r="2347" spans="3:7" x14ac:dyDescent="0.25">
      <c r="C2347" t="s">
        <v>245</v>
      </c>
      <c r="D2347" t="s">
        <v>247</v>
      </c>
      <c r="E2347" t="s">
        <v>7776</v>
      </c>
      <c r="F2347" t="s">
        <v>7778</v>
      </c>
      <c r="G2347" s="58">
        <v>4500</v>
      </c>
    </row>
    <row r="2348" spans="3:7" x14ac:dyDescent="0.25">
      <c r="C2348" t="s">
        <v>245</v>
      </c>
      <c r="D2348" t="s">
        <v>247</v>
      </c>
      <c r="E2348" t="s">
        <v>7779</v>
      </c>
      <c r="F2348" t="s">
        <v>7780</v>
      </c>
      <c r="G2348" s="58">
        <v>984.49</v>
      </c>
    </row>
    <row r="2349" spans="3:7" x14ac:dyDescent="0.25">
      <c r="C2349" t="s">
        <v>245</v>
      </c>
      <c r="D2349" t="s">
        <v>247</v>
      </c>
      <c r="E2349" t="s">
        <v>7779</v>
      </c>
      <c r="F2349" t="s">
        <v>7781</v>
      </c>
      <c r="G2349" s="58">
        <v>6666.46</v>
      </c>
    </row>
    <row r="2350" spans="3:7" x14ac:dyDescent="0.25">
      <c r="C2350" t="s">
        <v>245</v>
      </c>
      <c r="D2350" t="s">
        <v>247</v>
      </c>
      <c r="E2350" t="s">
        <v>7782</v>
      </c>
      <c r="F2350" t="s">
        <v>7783</v>
      </c>
      <c r="G2350" s="58">
        <v>4500</v>
      </c>
    </row>
    <row r="2351" spans="3:7" x14ac:dyDescent="0.25">
      <c r="C2351" t="s">
        <v>245</v>
      </c>
      <c r="D2351" t="s">
        <v>247</v>
      </c>
      <c r="E2351" t="s">
        <v>7784</v>
      </c>
      <c r="F2351" t="s">
        <v>7785</v>
      </c>
      <c r="G2351" s="58">
        <v>1328.63</v>
      </c>
    </row>
    <row r="2352" spans="3:7" x14ac:dyDescent="0.25">
      <c r="C2352" t="s">
        <v>245</v>
      </c>
      <c r="D2352" t="s">
        <v>247</v>
      </c>
      <c r="E2352" t="s">
        <v>7786</v>
      </c>
      <c r="F2352" t="s">
        <v>7787</v>
      </c>
      <c r="G2352" s="58">
        <v>2500</v>
      </c>
    </row>
    <row r="2353" spans="3:7" x14ac:dyDescent="0.25">
      <c r="C2353" t="s">
        <v>245</v>
      </c>
      <c r="D2353" t="s">
        <v>247</v>
      </c>
      <c r="E2353" t="s">
        <v>7788</v>
      </c>
      <c r="F2353" t="s">
        <v>7789</v>
      </c>
      <c r="G2353" s="58">
        <v>7700</v>
      </c>
    </row>
    <row r="2354" spans="3:7" x14ac:dyDescent="0.25">
      <c r="C2354" t="s">
        <v>245</v>
      </c>
      <c r="D2354" t="s">
        <v>247</v>
      </c>
      <c r="E2354" t="s">
        <v>3766</v>
      </c>
      <c r="F2354" t="s">
        <v>7790</v>
      </c>
      <c r="G2354" s="58">
        <v>6904.28</v>
      </c>
    </row>
    <row r="2355" spans="3:7" x14ac:dyDescent="0.25">
      <c r="C2355" t="s">
        <v>245</v>
      </c>
      <c r="D2355" t="s">
        <v>247</v>
      </c>
      <c r="E2355" t="s">
        <v>7791</v>
      </c>
      <c r="F2355" t="s">
        <v>7792</v>
      </c>
      <c r="G2355" s="58">
        <v>6096.8099999999995</v>
      </c>
    </row>
    <row r="2356" spans="3:7" x14ac:dyDescent="0.25">
      <c r="C2356" t="s">
        <v>245</v>
      </c>
      <c r="D2356" t="s">
        <v>247</v>
      </c>
      <c r="E2356" t="s">
        <v>7793</v>
      </c>
      <c r="F2356" t="s">
        <v>7794</v>
      </c>
      <c r="G2356" s="58">
        <v>1100</v>
      </c>
    </row>
    <row r="2357" spans="3:7" x14ac:dyDescent="0.25">
      <c r="C2357" t="s">
        <v>245</v>
      </c>
      <c r="D2357" t="s">
        <v>247</v>
      </c>
      <c r="E2357" t="s">
        <v>7793</v>
      </c>
      <c r="F2357" t="s">
        <v>7795</v>
      </c>
      <c r="G2357" s="58">
        <v>1100</v>
      </c>
    </row>
    <row r="2358" spans="3:7" x14ac:dyDescent="0.25">
      <c r="C2358" t="s">
        <v>245</v>
      </c>
      <c r="D2358" t="s">
        <v>247</v>
      </c>
      <c r="E2358" t="s">
        <v>7796</v>
      </c>
      <c r="F2358" t="s">
        <v>7797</v>
      </c>
      <c r="G2358" s="58">
        <v>2500</v>
      </c>
    </row>
    <row r="2359" spans="3:7" x14ac:dyDescent="0.25">
      <c r="C2359" t="s">
        <v>245</v>
      </c>
      <c r="D2359" t="s">
        <v>247</v>
      </c>
      <c r="E2359" t="s">
        <v>7798</v>
      </c>
      <c r="F2359" t="s">
        <v>7799</v>
      </c>
      <c r="G2359" s="58">
        <v>2155.4899999999998</v>
      </c>
    </row>
    <row r="2360" spans="3:7" x14ac:dyDescent="0.25">
      <c r="C2360" t="s">
        <v>245</v>
      </c>
      <c r="D2360" t="s">
        <v>247</v>
      </c>
      <c r="E2360" t="s">
        <v>7800</v>
      </c>
      <c r="F2360" t="s">
        <v>7801</v>
      </c>
      <c r="G2360" s="58">
        <v>4500</v>
      </c>
    </row>
    <row r="2361" spans="3:7" x14ac:dyDescent="0.25">
      <c r="C2361" t="s">
        <v>245</v>
      </c>
      <c r="D2361" t="s">
        <v>247</v>
      </c>
      <c r="E2361" t="s">
        <v>7802</v>
      </c>
      <c r="F2361" t="s">
        <v>7803</v>
      </c>
      <c r="G2361" s="58">
        <v>1703.98</v>
      </c>
    </row>
    <row r="2362" spans="3:7" x14ac:dyDescent="0.25">
      <c r="C2362" t="s">
        <v>245</v>
      </c>
      <c r="D2362" t="s">
        <v>247</v>
      </c>
      <c r="E2362" t="s">
        <v>7804</v>
      </c>
      <c r="F2362" t="s">
        <v>7805</v>
      </c>
      <c r="G2362" s="58">
        <v>5000</v>
      </c>
    </row>
    <row r="2363" spans="3:7" x14ac:dyDescent="0.25">
      <c r="C2363" t="s">
        <v>245</v>
      </c>
      <c r="D2363" t="s">
        <v>247</v>
      </c>
      <c r="E2363" t="s">
        <v>7806</v>
      </c>
      <c r="F2363" t="s">
        <v>7807</v>
      </c>
      <c r="G2363" s="58">
        <v>6265.75</v>
      </c>
    </row>
    <row r="2364" spans="3:7" x14ac:dyDescent="0.25">
      <c r="C2364" t="s">
        <v>245</v>
      </c>
      <c r="D2364" t="s">
        <v>247</v>
      </c>
      <c r="E2364" t="s">
        <v>7808</v>
      </c>
      <c r="F2364" t="s">
        <v>7809</v>
      </c>
      <c r="G2364" s="58">
        <v>4500</v>
      </c>
    </row>
    <row r="2365" spans="3:7" x14ac:dyDescent="0.25">
      <c r="C2365" t="s">
        <v>245</v>
      </c>
      <c r="D2365" t="s">
        <v>247</v>
      </c>
      <c r="E2365" t="s">
        <v>7808</v>
      </c>
      <c r="F2365" t="s">
        <v>7810</v>
      </c>
      <c r="G2365" s="58">
        <v>8536.36</v>
      </c>
    </row>
    <row r="2366" spans="3:7" x14ac:dyDescent="0.25">
      <c r="C2366" t="s">
        <v>245</v>
      </c>
      <c r="D2366" t="s">
        <v>247</v>
      </c>
      <c r="E2366" t="s">
        <v>7811</v>
      </c>
      <c r="F2366" t="s">
        <v>7812</v>
      </c>
      <c r="G2366" s="58">
        <v>7000</v>
      </c>
    </row>
    <row r="2367" spans="3:7" x14ac:dyDescent="0.25">
      <c r="C2367" t="s">
        <v>245</v>
      </c>
      <c r="D2367" t="s">
        <v>247</v>
      </c>
      <c r="E2367" t="s">
        <v>7813</v>
      </c>
      <c r="F2367" t="s">
        <v>7814</v>
      </c>
      <c r="G2367" s="58">
        <v>2500</v>
      </c>
    </row>
    <row r="2368" spans="3:7" x14ac:dyDescent="0.25">
      <c r="C2368" t="s">
        <v>245</v>
      </c>
      <c r="D2368" t="s">
        <v>247</v>
      </c>
      <c r="E2368" t="s">
        <v>7813</v>
      </c>
      <c r="F2368" t="s">
        <v>7815</v>
      </c>
      <c r="G2368" s="58">
        <v>7000</v>
      </c>
    </row>
    <row r="2369" spans="3:7" x14ac:dyDescent="0.25">
      <c r="C2369" t="s">
        <v>245</v>
      </c>
      <c r="D2369" t="s">
        <v>247</v>
      </c>
      <c r="E2369" t="s">
        <v>7816</v>
      </c>
      <c r="F2369" t="s">
        <v>7817</v>
      </c>
      <c r="G2369" s="58">
        <v>7700</v>
      </c>
    </row>
    <row r="2370" spans="3:7" x14ac:dyDescent="0.25">
      <c r="C2370" t="s">
        <v>245</v>
      </c>
      <c r="D2370" t="s">
        <v>247</v>
      </c>
      <c r="E2370" t="s">
        <v>7818</v>
      </c>
      <c r="F2370" t="s">
        <v>7819</v>
      </c>
      <c r="G2370" s="58">
        <v>2500</v>
      </c>
    </row>
    <row r="2371" spans="3:7" x14ac:dyDescent="0.25">
      <c r="C2371" t="s">
        <v>245</v>
      </c>
      <c r="D2371" t="s">
        <v>247</v>
      </c>
      <c r="E2371" t="s">
        <v>7820</v>
      </c>
      <c r="F2371" t="s">
        <v>7821</v>
      </c>
      <c r="G2371" s="58">
        <v>5605.9</v>
      </c>
    </row>
    <row r="2372" spans="3:7" x14ac:dyDescent="0.25">
      <c r="C2372" t="s">
        <v>245</v>
      </c>
      <c r="D2372" t="s">
        <v>247</v>
      </c>
      <c r="E2372" t="s">
        <v>7822</v>
      </c>
      <c r="F2372" t="s">
        <v>7823</v>
      </c>
      <c r="G2372" s="58">
        <v>5177.6000000000004</v>
      </c>
    </row>
    <row r="2373" spans="3:7" x14ac:dyDescent="0.25">
      <c r="C2373" t="s">
        <v>245</v>
      </c>
      <c r="D2373" t="s">
        <v>247</v>
      </c>
      <c r="E2373" t="s">
        <v>7824</v>
      </c>
      <c r="F2373" t="s">
        <v>7825</v>
      </c>
      <c r="G2373" s="58">
        <v>1100</v>
      </c>
    </row>
    <row r="2374" spans="3:7" x14ac:dyDescent="0.25">
      <c r="C2374" t="s">
        <v>245</v>
      </c>
      <c r="D2374" t="s">
        <v>247</v>
      </c>
      <c r="E2374" t="s">
        <v>7824</v>
      </c>
      <c r="F2374" t="s">
        <v>7826</v>
      </c>
      <c r="G2374" s="58">
        <v>5000</v>
      </c>
    </row>
    <row r="2375" spans="3:7" x14ac:dyDescent="0.25">
      <c r="C2375" t="s">
        <v>245</v>
      </c>
      <c r="D2375" t="s">
        <v>247</v>
      </c>
      <c r="E2375" t="s">
        <v>7827</v>
      </c>
      <c r="F2375" t="s">
        <v>7828</v>
      </c>
      <c r="G2375" s="58">
        <v>2500</v>
      </c>
    </row>
    <row r="2376" spans="3:7" x14ac:dyDescent="0.25">
      <c r="C2376" t="s">
        <v>245</v>
      </c>
      <c r="D2376" t="s">
        <v>247</v>
      </c>
      <c r="E2376" t="s">
        <v>7829</v>
      </c>
      <c r="F2376" t="s">
        <v>7830</v>
      </c>
      <c r="G2376" s="58">
        <v>2500</v>
      </c>
    </row>
    <row r="2377" spans="3:7" x14ac:dyDescent="0.25">
      <c r="C2377" t="s">
        <v>245</v>
      </c>
      <c r="D2377" t="s">
        <v>247</v>
      </c>
      <c r="E2377" t="s">
        <v>7831</v>
      </c>
      <c r="F2377" t="s">
        <v>7832</v>
      </c>
      <c r="G2377" s="58">
        <v>2750</v>
      </c>
    </row>
    <row r="2378" spans="3:7" x14ac:dyDescent="0.25">
      <c r="C2378" t="s">
        <v>245</v>
      </c>
      <c r="D2378" t="s">
        <v>247</v>
      </c>
      <c r="E2378" t="s">
        <v>7833</v>
      </c>
      <c r="F2378" t="s">
        <v>7834</v>
      </c>
      <c r="G2378" s="58">
        <v>2900</v>
      </c>
    </row>
    <row r="2379" spans="3:7" x14ac:dyDescent="0.25">
      <c r="C2379" t="s">
        <v>245</v>
      </c>
      <c r="D2379" t="s">
        <v>247</v>
      </c>
      <c r="E2379" t="s">
        <v>7835</v>
      </c>
      <c r="F2379" t="s">
        <v>7836</v>
      </c>
      <c r="G2379" s="58">
        <v>8441</v>
      </c>
    </row>
    <row r="2380" spans="3:7" x14ac:dyDescent="0.25">
      <c r="C2380" t="s">
        <v>245</v>
      </c>
      <c r="D2380" t="s">
        <v>247</v>
      </c>
      <c r="E2380" t="s">
        <v>7837</v>
      </c>
      <c r="F2380" t="s">
        <v>7838</v>
      </c>
      <c r="G2380" s="58">
        <v>8892</v>
      </c>
    </row>
    <row r="2381" spans="3:7" x14ac:dyDescent="0.25">
      <c r="C2381" t="s">
        <v>245</v>
      </c>
      <c r="D2381" t="s">
        <v>247</v>
      </c>
      <c r="E2381" t="s">
        <v>7839</v>
      </c>
      <c r="F2381" t="s">
        <v>7840</v>
      </c>
      <c r="G2381" s="58">
        <v>5000</v>
      </c>
    </row>
    <row r="2382" spans="3:7" x14ac:dyDescent="0.25">
      <c r="C2382" t="s">
        <v>245</v>
      </c>
      <c r="D2382" t="s">
        <v>247</v>
      </c>
      <c r="E2382" t="s">
        <v>7841</v>
      </c>
      <c r="F2382" t="s">
        <v>7842</v>
      </c>
      <c r="G2382" s="58">
        <v>7000</v>
      </c>
    </row>
    <row r="2383" spans="3:7" x14ac:dyDescent="0.25">
      <c r="C2383" t="s">
        <v>245</v>
      </c>
      <c r="D2383" t="s">
        <v>247</v>
      </c>
      <c r="E2383" t="s">
        <v>7843</v>
      </c>
      <c r="F2383" t="s">
        <v>7844</v>
      </c>
      <c r="G2383" s="58">
        <v>7391.68</v>
      </c>
    </row>
    <row r="2384" spans="3:7" x14ac:dyDescent="0.25">
      <c r="C2384" t="s">
        <v>245</v>
      </c>
      <c r="D2384" t="s">
        <v>247</v>
      </c>
      <c r="E2384" t="s">
        <v>7845</v>
      </c>
      <c r="F2384" t="s">
        <v>7846</v>
      </c>
      <c r="G2384" s="58">
        <v>2500</v>
      </c>
    </row>
    <row r="2385" spans="3:7" x14ac:dyDescent="0.25">
      <c r="C2385" t="s">
        <v>245</v>
      </c>
      <c r="D2385" t="s">
        <v>247</v>
      </c>
      <c r="E2385" t="s">
        <v>7845</v>
      </c>
      <c r="F2385" t="s">
        <v>7847</v>
      </c>
      <c r="G2385" s="58">
        <v>7700</v>
      </c>
    </row>
    <row r="2386" spans="3:7" x14ac:dyDescent="0.25">
      <c r="C2386" t="s">
        <v>245</v>
      </c>
      <c r="D2386" t="s">
        <v>247</v>
      </c>
      <c r="E2386" t="s">
        <v>7848</v>
      </c>
      <c r="F2386" t="s">
        <v>7849</v>
      </c>
      <c r="G2386" s="58">
        <v>7700</v>
      </c>
    </row>
    <row r="2387" spans="3:7" x14ac:dyDescent="0.25">
      <c r="C2387" t="s">
        <v>245</v>
      </c>
      <c r="D2387" t="s">
        <v>247</v>
      </c>
      <c r="E2387" t="s">
        <v>7850</v>
      </c>
      <c r="F2387" t="s">
        <v>7851</v>
      </c>
      <c r="G2387" s="58">
        <v>8316</v>
      </c>
    </row>
    <row r="2388" spans="3:7" x14ac:dyDescent="0.25">
      <c r="C2388" t="s">
        <v>245</v>
      </c>
      <c r="D2388" t="s">
        <v>247</v>
      </c>
      <c r="E2388" t="s">
        <v>7850</v>
      </c>
      <c r="F2388" t="s">
        <v>7852</v>
      </c>
      <c r="G2388" s="58">
        <v>8227.130000000001</v>
      </c>
    </row>
    <row r="2389" spans="3:7" x14ac:dyDescent="0.25">
      <c r="C2389" t="s">
        <v>245</v>
      </c>
      <c r="D2389" t="s">
        <v>247</v>
      </c>
      <c r="E2389" t="s">
        <v>7853</v>
      </c>
      <c r="F2389" t="s">
        <v>7854</v>
      </c>
      <c r="G2389" s="58">
        <v>5000</v>
      </c>
    </row>
    <row r="2390" spans="3:7" x14ac:dyDescent="0.25">
      <c r="C2390" t="s">
        <v>245</v>
      </c>
      <c r="D2390" t="s">
        <v>247</v>
      </c>
      <c r="E2390" t="s">
        <v>7853</v>
      </c>
      <c r="F2390" t="s">
        <v>7855</v>
      </c>
      <c r="G2390" s="58">
        <v>1839.2</v>
      </c>
    </row>
    <row r="2391" spans="3:7" x14ac:dyDescent="0.25">
      <c r="C2391" t="s">
        <v>245</v>
      </c>
      <c r="D2391" t="s">
        <v>247</v>
      </c>
      <c r="E2391" t="s">
        <v>7856</v>
      </c>
      <c r="F2391" t="s">
        <v>7857</v>
      </c>
      <c r="G2391" s="58">
        <v>3600</v>
      </c>
    </row>
    <row r="2392" spans="3:7" x14ac:dyDescent="0.25">
      <c r="C2392" t="s">
        <v>245</v>
      </c>
      <c r="D2392" t="s">
        <v>247</v>
      </c>
      <c r="E2392" t="s">
        <v>7858</v>
      </c>
      <c r="F2392" t="s">
        <v>7859</v>
      </c>
      <c r="G2392" s="58">
        <v>4500</v>
      </c>
    </row>
    <row r="2393" spans="3:7" x14ac:dyDescent="0.25">
      <c r="C2393" t="s">
        <v>245</v>
      </c>
      <c r="D2393" t="s">
        <v>247</v>
      </c>
      <c r="E2393" t="s">
        <v>7860</v>
      </c>
      <c r="F2393" t="s">
        <v>7861</v>
      </c>
      <c r="G2393" s="58">
        <v>4500</v>
      </c>
    </row>
    <row r="2394" spans="3:7" x14ac:dyDescent="0.25">
      <c r="C2394" t="s">
        <v>245</v>
      </c>
      <c r="D2394" t="s">
        <v>247</v>
      </c>
      <c r="E2394" t="s">
        <v>7862</v>
      </c>
      <c r="F2394" t="s">
        <v>7863</v>
      </c>
      <c r="G2394" s="58">
        <v>4950</v>
      </c>
    </row>
    <row r="2395" spans="3:7" x14ac:dyDescent="0.25">
      <c r="C2395" t="s">
        <v>245</v>
      </c>
      <c r="D2395" t="s">
        <v>247</v>
      </c>
      <c r="E2395" t="s">
        <v>7864</v>
      </c>
      <c r="F2395" t="s">
        <v>7865</v>
      </c>
      <c r="G2395" s="58">
        <v>1213.5</v>
      </c>
    </row>
    <row r="2396" spans="3:7" x14ac:dyDescent="0.25">
      <c r="C2396" t="s">
        <v>245</v>
      </c>
      <c r="D2396" t="s">
        <v>247</v>
      </c>
      <c r="E2396" t="s">
        <v>7866</v>
      </c>
      <c r="F2396" t="s">
        <v>7867</v>
      </c>
      <c r="G2396" s="58">
        <v>4500</v>
      </c>
    </row>
    <row r="2397" spans="3:7" x14ac:dyDescent="0.25">
      <c r="C2397" t="s">
        <v>245</v>
      </c>
      <c r="D2397" t="s">
        <v>247</v>
      </c>
      <c r="E2397" t="s">
        <v>7868</v>
      </c>
      <c r="F2397" t="s">
        <v>7869</v>
      </c>
      <c r="G2397" s="58">
        <v>9055.2000000000007</v>
      </c>
    </row>
    <row r="2398" spans="3:7" x14ac:dyDescent="0.25">
      <c r="C2398" t="s">
        <v>245</v>
      </c>
      <c r="D2398" t="s">
        <v>247</v>
      </c>
      <c r="E2398" t="s">
        <v>7868</v>
      </c>
      <c r="F2398" t="s">
        <v>7870</v>
      </c>
      <c r="G2398" s="58">
        <v>2500</v>
      </c>
    </row>
    <row r="2399" spans="3:7" x14ac:dyDescent="0.25">
      <c r="C2399" t="s">
        <v>245</v>
      </c>
      <c r="D2399" t="s">
        <v>247</v>
      </c>
      <c r="E2399" t="s">
        <v>7868</v>
      </c>
      <c r="F2399" t="s">
        <v>7871</v>
      </c>
      <c r="G2399" s="58">
        <v>1365.18</v>
      </c>
    </row>
    <row r="2400" spans="3:7" x14ac:dyDescent="0.25">
      <c r="C2400" t="s">
        <v>245</v>
      </c>
      <c r="D2400" t="s">
        <v>247</v>
      </c>
      <c r="E2400" t="s">
        <v>7872</v>
      </c>
      <c r="F2400" t="s">
        <v>7873</v>
      </c>
      <c r="G2400" s="58">
        <v>1589.29</v>
      </c>
    </row>
    <row r="2401" spans="3:7" x14ac:dyDescent="0.25">
      <c r="C2401" t="s">
        <v>245</v>
      </c>
      <c r="D2401" t="s">
        <v>247</v>
      </c>
      <c r="E2401" t="s">
        <v>7874</v>
      </c>
      <c r="F2401" t="s">
        <v>7875</v>
      </c>
      <c r="G2401" s="58">
        <v>9280.76</v>
      </c>
    </row>
    <row r="2402" spans="3:7" x14ac:dyDescent="0.25">
      <c r="C2402" t="s">
        <v>245</v>
      </c>
      <c r="D2402" t="s">
        <v>247</v>
      </c>
      <c r="E2402" t="s">
        <v>7876</v>
      </c>
      <c r="F2402" t="s">
        <v>7877</v>
      </c>
      <c r="G2402" s="58">
        <v>4500</v>
      </c>
    </row>
    <row r="2403" spans="3:7" x14ac:dyDescent="0.25">
      <c r="C2403" t="s">
        <v>245</v>
      </c>
      <c r="D2403" t="s">
        <v>247</v>
      </c>
      <c r="E2403" t="s">
        <v>7878</v>
      </c>
      <c r="F2403" t="s">
        <v>7879</v>
      </c>
      <c r="G2403" s="58">
        <v>2500</v>
      </c>
    </row>
    <row r="2404" spans="3:7" x14ac:dyDescent="0.25">
      <c r="C2404" t="s">
        <v>245</v>
      </c>
      <c r="D2404" t="s">
        <v>247</v>
      </c>
      <c r="E2404" t="s">
        <v>7878</v>
      </c>
      <c r="F2404" t="s">
        <v>7880</v>
      </c>
      <c r="G2404" s="58">
        <v>8748</v>
      </c>
    </row>
    <row r="2405" spans="3:7" x14ac:dyDescent="0.25">
      <c r="C2405" t="s">
        <v>245</v>
      </c>
      <c r="D2405" t="s">
        <v>247</v>
      </c>
      <c r="E2405" t="s">
        <v>7881</v>
      </c>
      <c r="F2405" t="s">
        <v>7882</v>
      </c>
      <c r="G2405" s="58">
        <v>4500</v>
      </c>
    </row>
    <row r="2406" spans="3:7" x14ac:dyDescent="0.25">
      <c r="C2406" t="s">
        <v>245</v>
      </c>
      <c r="D2406" t="s">
        <v>247</v>
      </c>
      <c r="E2406" t="s">
        <v>7883</v>
      </c>
      <c r="F2406" t="s">
        <v>7884</v>
      </c>
      <c r="G2406" s="58">
        <v>2500</v>
      </c>
    </row>
    <row r="2407" spans="3:7" x14ac:dyDescent="0.25">
      <c r="C2407" t="s">
        <v>245</v>
      </c>
      <c r="D2407" t="s">
        <v>247</v>
      </c>
      <c r="E2407" t="s">
        <v>7885</v>
      </c>
      <c r="F2407" t="s">
        <v>7886</v>
      </c>
      <c r="G2407" s="58">
        <v>2900</v>
      </c>
    </row>
    <row r="2408" spans="3:7" x14ac:dyDescent="0.25">
      <c r="C2408" t="s">
        <v>245</v>
      </c>
      <c r="D2408" t="s">
        <v>247</v>
      </c>
      <c r="E2408" t="s">
        <v>7887</v>
      </c>
      <c r="F2408" t="s">
        <v>7888</v>
      </c>
      <c r="G2408" s="58">
        <v>2750</v>
      </c>
    </row>
    <row r="2409" spans="3:7" x14ac:dyDescent="0.25">
      <c r="C2409" t="s">
        <v>245</v>
      </c>
      <c r="D2409" t="s">
        <v>247</v>
      </c>
      <c r="E2409" t="s">
        <v>7889</v>
      </c>
      <c r="F2409" t="s">
        <v>7890</v>
      </c>
      <c r="G2409" s="58">
        <v>4950</v>
      </c>
    </row>
    <row r="2410" spans="3:7" x14ac:dyDescent="0.25">
      <c r="C2410" t="s">
        <v>245</v>
      </c>
      <c r="D2410" t="s">
        <v>247</v>
      </c>
      <c r="E2410" t="s">
        <v>7891</v>
      </c>
      <c r="F2410" t="s">
        <v>7892</v>
      </c>
      <c r="G2410" s="58">
        <v>5500</v>
      </c>
    </row>
    <row r="2411" spans="3:7" x14ac:dyDescent="0.25">
      <c r="C2411" t="s">
        <v>245</v>
      </c>
      <c r="D2411" t="s">
        <v>247</v>
      </c>
      <c r="E2411" t="s">
        <v>7891</v>
      </c>
      <c r="F2411" t="s">
        <v>7893</v>
      </c>
      <c r="G2411" s="58">
        <v>5872.35</v>
      </c>
    </row>
    <row r="2412" spans="3:7" x14ac:dyDescent="0.25">
      <c r="C2412" t="s">
        <v>245</v>
      </c>
      <c r="D2412" t="s">
        <v>247</v>
      </c>
      <c r="E2412" t="s">
        <v>7894</v>
      </c>
      <c r="F2412" t="s">
        <v>7895</v>
      </c>
      <c r="G2412" s="58">
        <v>2750</v>
      </c>
    </row>
    <row r="2413" spans="3:7" x14ac:dyDescent="0.25">
      <c r="C2413" t="s">
        <v>245</v>
      </c>
      <c r="D2413" t="s">
        <v>247</v>
      </c>
      <c r="E2413" t="s">
        <v>7896</v>
      </c>
      <c r="F2413" t="s">
        <v>7897</v>
      </c>
      <c r="G2413" s="58">
        <v>6264.51</v>
      </c>
    </row>
    <row r="2414" spans="3:7" x14ac:dyDescent="0.25">
      <c r="C2414" t="s">
        <v>245</v>
      </c>
      <c r="D2414" t="s">
        <v>247</v>
      </c>
      <c r="E2414" t="s">
        <v>7898</v>
      </c>
      <c r="F2414" t="s">
        <v>7899</v>
      </c>
      <c r="G2414" s="58">
        <v>8988.1</v>
      </c>
    </row>
    <row r="2415" spans="3:7" x14ac:dyDescent="0.25">
      <c r="C2415" t="s">
        <v>245</v>
      </c>
      <c r="D2415" t="s">
        <v>247</v>
      </c>
      <c r="E2415" t="s">
        <v>7900</v>
      </c>
      <c r="F2415" t="s">
        <v>7901</v>
      </c>
      <c r="G2415" s="58">
        <v>7000</v>
      </c>
    </row>
    <row r="2416" spans="3:7" x14ac:dyDescent="0.25">
      <c r="C2416" t="s">
        <v>245</v>
      </c>
      <c r="D2416" t="s">
        <v>247</v>
      </c>
      <c r="E2416" t="s">
        <v>7900</v>
      </c>
      <c r="F2416" t="s">
        <v>7902</v>
      </c>
      <c r="G2416" s="58">
        <v>7000</v>
      </c>
    </row>
    <row r="2417" spans="3:7" x14ac:dyDescent="0.25">
      <c r="C2417" t="s">
        <v>245</v>
      </c>
      <c r="D2417" t="s">
        <v>247</v>
      </c>
      <c r="E2417" t="s">
        <v>7900</v>
      </c>
      <c r="F2417" t="s">
        <v>7903</v>
      </c>
      <c r="G2417" s="58">
        <v>4500</v>
      </c>
    </row>
    <row r="2418" spans="3:7" x14ac:dyDescent="0.25">
      <c r="C2418" t="s">
        <v>245</v>
      </c>
      <c r="D2418" t="s">
        <v>247</v>
      </c>
      <c r="E2418" t="s">
        <v>3770</v>
      </c>
      <c r="F2418" t="s">
        <v>7904</v>
      </c>
      <c r="G2418" s="58">
        <v>7000</v>
      </c>
    </row>
    <row r="2419" spans="3:7" x14ac:dyDescent="0.25">
      <c r="C2419" t="s">
        <v>245</v>
      </c>
      <c r="D2419" t="s">
        <v>247</v>
      </c>
      <c r="E2419" t="s">
        <v>7905</v>
      </c>
      <c r="F2419" t="s">
        <v>7906</v>
      </c>
      <c r="G2419" s="58">
        <v>8624.98</v>
      </c>
    </row>
    <row r="2420" spans="3:7" x14ac:dyDescent="0.25">
      <c r="C2420" t="s">
        <v>245</v>
      </c>
      <c r="D2420" t="s">
        <v>247</v>
      </c>
      <c r="E2420" t="s">
        <v>7907</v>
      </c>
      <c r="F2420" t="s">
        <v>7908</v>
      </c>
      <c r="G2420" s="58">
        <v>5500</v>
      </c>
    </row>
    <row r="2421" spans="3:7" x14ac:dyDescent="0.25">
      <c r="C2421" t="s">
        <v>245</v>
      </c>
      <c r="D2421" t="s">
        <v>247</v>
      </c>
      <c r="E2421" t="s">
        <v>7907</v>
      </c>
      <c r="F2421" t="s">
        <v>7909</v>
      </c>
      <c r="G2421" s="58">
        <v>1268.7</v>
      </c>
    </row>
    <row r="2422" spans="3:7" x14ac:dyDescent="0.25">
      <c r="C2422" t="s">
        <v>245</v>
      </c>
      <c r="D2422" t="s">
        <v>247</v>
      </c>
      <c r="E2422" t="s">
        <v>7910</v>
      </c>
      <c r="F2422" t="s">
        <v>7911</v>
      </c>
      <c r="G2422" s="58">
        <v>1400</v>
      </c>
    </row>
    <row r="2423" spans="3:7" x14ac:dyDescent="0.25">
      <c r="C2423" t="s">
        <v>245</v>
      </c>
      <c r="D2423" t="s">
        <v>247</v>
      </c>
      <c r="E2423" t="s">
        <v>7910</v>
      </c>
      <c r="F2423" t="s">
        <v>7912</v>
      </c>
      <c r="G2423" s="58">
        <v>4500</v>
      </c>
    </row>
    <row r="2424" spans="3:7" x14ac:dyDescent="0.25">
      <c r="C2424" t="s">
        <v>245</v>
      </c>
      <c r="D2424" t="s">
        <v>247</v>
      </c>
      <c r="E2424" t="s">
        <v>7910</v>
      </c>
      <c r="F2424" t="s">
        <v>7913</v>
      </c>
      <c r="G2424" s="58">
        <v>5800</v>
      </c>
    </row>
    <row r="2425" spans="3:7" x14ac:dyDescent="0.25">
      <c r="C2425" t="s">
        <v>245</v>
      </c>
      <c r="D2425" t="s">
        <v>247</v>
      </c>
      <c r="E2425" t="s">
        <v>7910</v>
      </c>
      <c r="F2425" t="s">
        <v>7914</v>
      </c>
      <c r="G2425" s="58">
        <v>4500</v>
      </c>
    </row>
    <row r="2426" spans="3:7" x14ac:dyDescent="0.25">
      <c r="C2426" t="s">
        <v>245</v>
      </c>
      <c r="D2426" t="s">
        <v>247</v>
      </c>
      <c r="E2426" t="s">
        <v>7915</v>
      </c>
      <c r="F2426" t="s">
        <v>7916</v>
      </c>
      <c r="G2426" s="58">
        <v>8173.52</v>
      </c>
    </row>
    <row r="2427" spans="3:7" x14ac:dyDescent="0.25">
      <c r="C2427" t="s">
        <v>245</v>
      </c>
      <c r="D2427" t="s">
        <v>247</v>
      </c>
      <c r="E2427" t="s">
        <v>7917</v>
      </c>
      <c r="F2427" t="s">
        <v>7918</v>
      </c>
      <c r="G2427" s="58">
        <v>6826.79</v>
      </c>
    </row>
    <row r="2428" spans="3:7" x14ac:dyDescent="0.25">
      <c r="C2428" t="s">
        <v>245</v>
      </c>
      <c r="D2428" t="s">
        <v>247</v>
      </c>
      <c r="E2428" t="s">
        <v>7919</v>
      </c>
      <c r="F2428" t="s">
        <v>7920</v>
      </c>
      <c r="G2428" s="58">
        <v>1355.68</v>
      </c>
    </row>
    <row r="2429" spans="3:7" x14ac:dyDescent="0.25">
      <c r="C2429" t="s">
        <v>245</v>
      </c>
      <c r="D2429" t="s">
        <v>247</v>
      </c>
      <c r="E2429" t="s">
        <v>7919</v>
      </c>
      <c r="F2429" t="s">
        <v>7921</v>
      </c>
      <c r="G2429" s="58">
        <v>2500</v>
      </c>
    </row>
    <row r="2430" spans="3:7" x14ac:dyDescent="0.25">
      <c r="C2430" t="s">
        <v>245</v>
      </c>
      <c r="D2430" t="s">
        <v>247</v>
      </c>
      <c r="E2430" t="s">
        <v>7922</v>
      </c>
      <c r="F2430" t="s">
        <v>7923</v>
      </c>
      <c r="G2430" s="58">
        <v>2500</v>
      </c>
    </row>
    <row r="2431" spans="3:7" x14ac:dyDescent="0.25">
      <c r="C2431" t="s">
        <v>245</v>
      </c>
      <c r="D2431" t="s">
        <v>247</v>
      </c>
      <c r="E2431" t="s">
        <v>7922</v>
      </c>
      <c r="F2431" t="s">
        <v>7924</v>
      </c>
      <c r="G2431" s="58">
        <v>7700</v>
      </c>
    </row>
    <row r="2432" spans="3:7" x14ac:dyDescent="0.25">
      <c r="C2432" t="s">
        <v>245</v>
      </c>
      <c r="D2432" t="s">
        <v>247</v>
      </c>
      <c r="E2432" t="s">
        <v>7925</v>
      </c>
      <c r="F2432" t="s">
        <v>7926</v>
      </c>
      <c r="G2432" s="58">
        <v>8110.5</v>
      </c>
    </row>
    <row r="2433" spans="3:7" x14ac:dyDescent="0.25">
      <c r="C2433" t="s">
        <v>245</v>
      </c>
      <c r="D2433" t="s">
        <v>247</v>
      </c>
      <c r="E2433" t="s">
        <v>7927</v>
      </c>
      <c r="F2433" t="s">
        <v>7928</v>
      </c>
      <c r="G2433" s="58">
        <v>5000</v>
      </c>
    </row>
    <row r="2434" spans="3:7" x14ac:dyDescent="0.25">
      <c r="C2434" t="s">
        <v>245</v>
      </c>
      <c r="D2434" t="s">
        <v>247</v>
      </c>
      <c r="E2434" t="s">
        <v>7927</v>
      </c>
      <c r="F2434" t="s">
        <v>7929</v>
      </c>
      <c r="G2434" s="58">
        <v>1100</v>
      </c>
    </row>
    <row r="2435" spans="3:7" x14ac:dyDescent="0.25">
      <c r="C2435" t="s">
        <v>245</v>
      </c>
      <c r="D2435" t="s">
        <v>247</v>
      </c>
      <c r="E2435" t="s">
        <v>7927</v>
      </c>
      <c r="F2435" t="s">
        <v>7930</v>
      </c>
      <c r="G2435" s="58">
        <v>4500</v>
      </c>
    </row>
    <row r="2436" spans="3:7" x14ac:dyDescent="0.25">
      <c r="C2436" t="s">
        <v>245</v>
      </c>
      <c r="D2436" t="s">
        <v>247</v>
      </c>
      <c r="E2436" t="s">
        <v>7931</v>
      </c>
      <c r="F2436" t="s">
        <v>7932</v>
      </c>
      <c r="G2436" s="58">
        <v>5727.93</v>
      </c>
    </row>
    <row r="2437" spans="3:7" x14ac:dyDescent="0.25">
      <c r="C2437" t="s">
        <v>245</v>
      </c>
      <c r="D2437" t="s">
        <v>247</v>
      </c>
      <c r="E2437" t="s">
        <v>7931</v>
      </c>
      <c r="F2437" t="s">
        <v>7933</v>
      </c>
      <c r="G2437" s="58">
        <v>4950</v>
      </c>
    </row>
    <row r="2438" spans="3:7" x14ac:dyDescent="0.25">
      <c r="C2438" t="s">
        <v>245</v>
      </c>
      <c r="D2438" t="s">
        <v>247</v>
      </c>
      <c r="E2438" t="s">
        <v>7934</v>
      </c>
      <c r="F2438" t="s">
        <v>7935</v>
      </c>
      <c r="G2438" s="58">
        <v>7700</v>
      </c>
    </row>
    <row r="2439" spans="3:7" x14ac:dyDescent="0.25">
      <c r="C2439" t="s">
        <v>245</v>
      </c>
      <c r="D2439" t="s">
        <v>247</v>
      </c>
      <c r="E2439" t="s">
        <v>7934</v>
      </c>
      <c r="F2439" t="s">
        <v>7936</v>
      </c>
      <c r="G2439" s="58">
        <v>1137.19</v>
      </c>
    </row>
    <row r="2440" spans="3:7" x14ac:dyDescent="0.25">
      <c r="C2440" t="s">
        <v>245</v>
      </c>
      <c r="D2440" t="s">
        <v>247</v>
      </c>
      <c r="E2440" t="s">
        <v>7934</v>
      </c>
      <c r="F2440" t="s">
        <v>7937</v>
      </c>
      <c r="G2440" s="58">
        <v>1502.16</v>
      </c>
    </row>
    <row r="2441" spans="3:7" x14ac:dyDescent="0.25">
      <c r="C2441" t="s">
        <v>245</v>
      </c>
      <c r="D2441" t="s">
        <v>247</v>
      </c>
      <c r="E2441" t="s">
        <v>7938</v>
      </c>
      <c r="F2441" t="s">
        <v>7939</v>
      </c>
      <c r="G2441" s="58">
        <v>7700</v>
      </c>
    </row>
    <row r="2442" spans="3:7" x14ac:dyDescent="0.25">
      <c r="C2442" t="s">
        <v>245</v>
      </c>
      <c r="D2442" t="s">
        <v>247</v>
      </c>
      <c r="E2442" t="s">
        <v>7940</v>
      </c>
      <c r="F2442" t="s">
        <v>7941</v>
      </c>
      <c r="G2442" s="58">
        <v>1049.33</v>
      </c>
    </row>
    <row r="2443" spans="3:7" x14ac:dyDescent="0.25">
      <c r="C2443" t="s">
        <v>245</v>
      </c>
      <c r="D2443" t="s">
        <v>247</v>
      </c>
      <c r="E2443" t="s">
        <v>7942</v>
      </c>
      <c r="F2443" t="s">
        <v>7943</v>
      </c>
      <c r="G2443" s="58">
        <v>4845.1399999999994</v>
      </c>
    </row>
    <row r="2444" spans="3:7" x14ac:dyDescent="0.25">
      <c r="C2444" t="s">
        <v>245</v>
      </c>
      <c r="D2444" t="s">
        <v>247</v>
      </c>
      <c r="E2444" t="s">
        <v>7944</v>
      </c>
      <c r="F2444" t="s">
        <v>7945</v>
      </c>
      <c r="G2444" s="58">
        <v>7000</v>
      </c>
    </row>
    <row r="2445" spans="3:7" x14ac:dyDescent="0.25">
      <c r="C2445" t="s">
        <v>245</v>
      </c>
      <c r="D2445" t="s">
        <v>247</v>
      </c>
      <c r="E2445" t="s">
        <v>7946</v>
      </c>
      <c r="F2445" t="s">
        <v>7947</v>
      </c>
      <c r="G2445" s="58">
        <v>5804.38</v>
      </c>
    </row>
    <row r="2446" spans="3:7" x14ac:dyDescent="0.25">
      <c r="C2446" t="s">
        <v>245</v>
      </c>
      <c r="D2446" t="s">
        <v>247</v>
      </c>
      <c r="E2446" t="s">
        <v>7946</v>
      </c>
      <c r="F2446" t="s">
        <v>7948</v>
      </c>
      <c r="G2446" s="58">
        <v>1225.26</v>
      </c>
    </row>
    <row r="2447" spans="3:7" x14ac:dyDescent="0.25">
      <c r="C2447" t="s">
        <v>245</v>
      </c>
      <c r="D2447" t="s">
        <v>247</v>
      </c>
      <c r="E2447" t="s">
        <v>7949</v>
      </c>
      <c r="F2447" t="s">
        <v>7950</v>
      </c>
      <c r="G2447" s="58">
        <v>4950</v>
      </c>
    </row>
    <row r="2448" spans="3:7" x14ac:dyDescent="0.25">
      <c r="C2448" t="s">
        <v>245</v>
      </c>
      <c r="D2448" t="s">
        <v>247</v>
      </c>
      <c r="E2448" t="s">
        <v>7951</v>
      </c>
      <c r="F2448" t="s">
        <v>7952</v>
      </c>
      <c r="G2448" s="58">
        <v>4500</v>
      </c>
    </row>
    <row r="2449" spans="3:7" x14ac:dyDescent="0.25">
      <c r="C2449" t="s">
        <v>245</v>
      </c>
      <c r="D2449" t="s">
        <v>247</v>
      </c>
      <c r="E2449" t="s">
        <v>7953</v>
      </c>
      <c r="F2449" t="s">
        <v>7954</v>
      </c>
      <c r="G2449" s="58">
        <v>4950</v>
      </c>
    </row>
    <row r="2450" spans="3:7" x14ac:dyDescent="0.25">
      <c r="C2450" t="s">
        <v>245</v>
      </c>
      <c r="D2450" t="s">
        <v>247</v>
      </c>
      <c r="E2450" t="s">
        <v>7955</v>
      </c>
      <c r="F2450" t="s">
        <v>7956</v>
      </c>
      <c r="G2450" s="58">
        <v>1440</v>
      </c>
    </row>
    <row r="2451" spans="3:7" x14ac:dyDescent="0.25">
      <c r="C2451" t="s">
        <v>245</v>
      </c>
      <c r="D2451" t="s">
        <v>247</v>
      </c>
      <c r="E2451" t="s">
        <v>7957</v>
      </c>
      <c r="F2451" t="s">
        <v>7958</v>
      </c>
      <c r="G2451" s="58">
        <v>6211.82</v>
      </c>
    </row>
    <row r="2452" spans="3:7" x14ac:dyDescent="0.25">
      <c r="C2452" t="s">
        <v>245</v>
      </c>
      <c r="D2452" t="s">
        <v>247</v>
      </c>
      <c r="E2452" t="s">
        <v>7959</v>
      </c>
      <c r="F2452" t="s">
        <v>7960</v>
      </c>
      <c r="G2452" s="58">
        <v>1519.26</v>
      </c>
    </row>
    <row r="2453" spans="3:7" x14ac:dyDescent="0.25">
      <c r="C2453" t="s">
        <v>245</v>
      </c>
      <c r="D2453" t="s">
        <v>247</v>
      </c>
      <c r="E2453" t="s">
        <v>7959</v>
      </c>
      <c r="F2453" t="s">
        <v>7961</v>
      </c>
      <c r="G2453" s="58">
        <v>7700</v>
      </c>
    </row>
    <row r="2454" spans="3:7" x14ac:dyDescent="0.25">
      <c r="C2454" t="s">
        <v>245</v>
      </c>
      <c r="D2454" t="s">
        <v>247</v>
      </c>
      <c r="E2454" t="s">
        <v>7962</v>
      </c>
      <c r="F2454" t="s">
        <v>7963</v>
      </c>
      <c r="G2454" s="58">
        <v>7000</v>
      </c>
    </row>
    <row r="2455" spans="3:7" x14ac:dyDescent="0.25">
      <c r="C2455" t="s">
        <v>245</v>
      </c>
      <c r="D2455" t="s">
        <v>247</v>
      </c>
      <c r="E2455" t="s">
        <v>7964</v>
      </c>
      <c r="F2455" t="s">
        <v>7965</v>
      </c>
      <c r="G2455" s="58">
        <v>6232.3</v>
      </c>
    </row>
    <row r="2456" spans="3:7" x14ac:dyDescent="0.25">
      <c r="C2456" t="s">
        <v>245</v>
      </c>
      <c r="D2456" t="s">
        <v>247</v>
      </c>
      <c r="E2456" t="s">
        <v>7966</v>
      </c>
      <c r="F2456" t="s">
        <v>7967</v>
      </c>
      <c r="G2456" s="58">
        <v>4950</v>
      </c>
    </row>
    <row r="2457" spans="3:7" x14ac:dyDescent="0.25">
      <c r="C2457" t="s">
        <v>245</v>
      </c>
      <c r="D2457" t="s">
        <v>247</v>
      </c>
      <c r="E2457" t="s">
        <v>7966</v>
      </c>
      <c r="F2457" t="s">
        <v>7968</v>
      </c>
      <c r="G2457" s="58">
        <v>1705.37</v>
      </c>
    </row>
    <row r="2458" spans="3:7" x14ac:dyDescent="0.25">
      <c r="C2458" t="s">
        <v>245</v>
      </c>
      <c r="D2458" t="s">
        <v>247</v>
      </c>
      <c r="E2458" t="s">
        <v>7969</v>
      </c>
      <c r="F2458" t="s">
        <v>7970</v>
      </c>
      <c r="G2458" s="58">
        <v>2394.39</v>
      </c>
    </row>
    <row r="2459" spans="3:7" x14ac:dyDescent="0.25">
      <c r="C2459" t="s">
        <v>245</v>
      </c>
      <c r="D2459" t="s">
        <v>247</v>
      </c>
      <c r="E2459" t="s">
        <v>7971</v>
      </c>
      <c r="F2459" t="s">
        <v>7972</v>
      </c>
      <c r="G2459" s="58">
        <v>1434.71</v>
      </c>
    </row>
    <row r="2460" spans="3:7" x14ac:dyDescent="0.25">
      <c r="C2460" t="s">
        <v>245</v>
      </c>
      <c r="D2460" t="s">
        <v>247</v>
      </c>
      <c r="E2460" t="s">
        <v>7973</v>
      </c>
      <c r="F2460" t="s">
        <v>7974</v>
      </c>
      <c r="G2460" s="58">
        <v>8295.06</v>
      </c>
    </row>
    <row r="2461" spans="3:7" x14ac:dyDescent="0.25">
      <c r="C2461" t="s">
        <v>245</v>
      </c>
      <c r="D2461" t="s">
        <v>247</v>
      </c>
      <c r="E2461" t="s">
        <v>7975</v>
      </c>
      <c r="F2461" t="s">
        <v>7976</v>
      </c>
      <c r="G2461" s="58">
        <v>5871.11</v>
      </c>
    </row>
    <row r="2462" spans="3:7" x14ac:dyDescent="0.25">
      <c r="C2462" t="s">
        <v>245</v>
      </c>
      <c r="D2462" t="s">
        <v>247</v>
      </c>
      <c r="E2462" t="s">
        <v>3776</v>
      </c>
      <c r="F2462" t="s">
        <v>7977</v>
      </c>
      <c r="G2462" s="58">
        <v>1095.68</v>
      </c>
    </row>
    <row r="2463" spans="3:7" x14ac:dyDescent="0.25">
      <c r="C2463" t="s">
        <v>245</v>
      </c>
      <c r="D2463" t="s">
        <v>247</v>
      </c>
      <c r="E2463" t="s">
        <v>7978</v>
      </c>
      <c r="F2463" t="s">
        <v>7979</v>
      </c>
      <c r="G2463" s="58">
        <v>7271.35</v>
      </c>
    </row>
    <row r="2464" spans="3:7" x14ac:dyDescent="0.25">
      <c r="C2464" t="s">
        <v>245</v>
      </c>
      <c r="D2464" t="s">
        <v>247</v>
      </c>
      <c r="E2464" t="s">
        <v>7980</v>
      </c>
      <c r="F2464" t="s">
        <v>7981</v>
      </c>
      <c r="G2464" s="58">
        <v>5000</v>
      </c>
    </row>
    <row r="2465" spans="3:7" x14ac:dyDescent="0.25">
      <c r="C2465" t="s">
        <v>245</v>
      </c>
      <c r="D2465" t="s">
        <v>247</v>
      </c>
      <c r="E2465" t="s">
        <v>7982</v>
      </c>
      <c r="F2465" t="s">
        <v>7983</v>
      </c>
      <c r="G2465" s="58">
        <v>8973.57</v>
      </c>
    </row>
    <row r="2466" spans="3:7" x14ac:dyDescent="0.25">
      <c r="C2466" t="s">
        <v>245</v>
      </c>
      <c r="D2466" t="s">
        <v>247</v>
      </c>
      <c r="E2466" t="s">
        <v>7982</v>
      </c>
      <c r="F2466" t="s">
        <v>7984</v>
      </c>
      <c r="G2466" s="58">
        <v>2500</v>
      </c>
    </row>
    <row r="2467" spans="3:7" x14ac:dyDescent="0.25">
      <c r="C2467" t="s">
        <v>245</v>
      </c>
      <c r="D2467" t="s">
        <v>247</v>
      </c>
      <c r="E2467" t="s">
        <v>7985</v>
      </c>
      <c r="F2467" t="s">
        <v>7986</v>
      </c>
      <c r="G2467" s="58">
        <v>719.95</v>
      </c>
    </row>
    <row r="2468" spans="3:7" x14ac:dyDescent="0.25">
      <c r="C2468" t="s">
        <v>245</v>
      </c>
      <c r="D2468" t="s">
        <v>247</v>
      </c>
      <c r="E2468" t="s">
        <v>7987</v>
      </c>
      <c r="F2468" t="s">
        <v>7988</v>
      </c>
      <c r="G2468" s="58">
        <v>8132.73</v>
      </c>
    </row>
    <row r="2469" spans="3:7" x14ac:dyDescent="0.25">
      <c r="C2469" t="s">
        <v>245</v>
      </c>
      <c r="D2469" t="s">
        <v>247</v>
      </c>
      <c r="E2469" t="s">
        <v>7987</v>
      </c>
      <c r="F2469" t="s">
        <v>7989</v>
      </c>
      <c r="G2469" s="58">
        <v>2500</v>
      </c>
    </row>
    <row r="2470" spans="3:7" x14ac:dyDescent="0.25">
      <c r="C2470" t="s">
        <v>245</v>
      </c>
      <c r="D2470" t="s">
        <v>247</v>
      </c>
      <c r="E2470" t="s">
        <v>7990</v>
      </c>
      <c r="F2470" t="s">
        <v>7991</v>
      </c>
      <c r="G2470" s="58">
        <v>4950</v>
      </c>
    </row>
    <row r="2471" spans="3:7" x14ac:dyDescent="0.25">
      <c r="C2471" t="s">
        <v>245</v>
      </c>
      <c r="D2471" t="s">
        <v>247</v>
      </c>
      <c r="E2471" t="s">
        <v>7992</v>
      </c>
      <c r="F2471" t="s">
        <v>7993</v>
      </c>
      <c r="G2471" s="58">
        <v>2500</v>
      </c>
    </row>
    <row r="2472" spans="3:7" x14ac:dyDescent="0.25">
      <c r="C2472" t="s">
        <v>245</v>
      </c>
      <c r="D2472" t="s">
        <v>247</v>
      </c>
      <c r="E2472" t="s">
        <v>7992</v>
      </c>
      <c r="F2472" t="s">
        <v>7994</v>
      </c>
      <c r="G2472" s="58">
        <v>1348.75</v>
      </c>
    </row>
    <row r="2473" spans="3:7" x14ac:dyDescent="0.25">
      <c r="C2473" t="s">
        <v>245</v>
      </c>
      <c r="D2473" t="s">
        <v>247</v>
      </c>
      <c r="E2473" t="s">
        <v>7995</v>
      </c>
      <c r="F2473" t="s">
        <v>7996</v>
      </c>
      <c r="G2473" s="58">
        <v>1840.86</v>
      </c>
    </row>
    <row r="2474" spans="3:7" x14ac:dyDescent="0.25">
      <c r="C2474" t="s">
        <v>245</v>
      </c>
      <c r="D2474" t="s">
        <v>247</v>
      </c>
      <c r="E2474" t="s">
        <v>7997</v>
      </c>
      <c r="F2474" t="s">
        <v>7998</v>
      </c>
      <c r="G2474" s="58">
        <v>1931.17</v>
      </c>
    </row>
    <row r="2475" spans="3:7" x14ac:dyDescent="0.25">
      <c r="C2475" t="s">
        <v>245</v>
      </c>
      <c r="D2475" t="s">
        <v>247</v>
      </c>
      <c r="E2475" t="s">
        <v>7999</v>
      </c>
      <c r="F2475" t="s">
        <v>8000</v>
      </c>
      <c r="G2475" s="58">
        <v>6585.58</v>
      </c>
    </row>
    <row r="2476" spans="3:7" x14ac:dyDescent="0.25">
      <c r="C2476" t="s">
        <v>245</v>
      </c>
      <c r="D2476" t="s">
        <v>247</v>
      </c>
      <c r="E2476" t="s">
        <v>8001</v>
      </c>
      <c r="F2476" t="s">
        <v>8002</v>
      </c>
      <c r="G2476" s="58">
        <v>5562.36</v>
      </c>
    </row>
    <row r="2477" spans="3:7" x14ac:dyDescent="0.25">
      <c r="C2477" t="s">
        <v>245</v>
      </c>
      <c r="D2477" t="s">
        <v>247</v>
      </c>
      <c r="E2477" t="s">
        <v>8003</v>
      </c>
      <c r="F2477" t="s">
        <v>8004</v>
      </c>
      <c r="G2477" s="58">
        <v>1100</v>
      </c>
    </row>
    <row r="2478" spans="3:7" x14ac:dyDescent="0.25">
      <c r="C2478" t="s">
        <v>245</v>
      </c>
      <c r="D2478" t="s">
        <v>247</v>
      </c>
      <c r="E2478" t="s">
        <v>8005</v>
      </c>
      <c r="F2478" t="s">
        <v>8006</v>
      </c>
      <c r="G2478" s="58">
        <v>8318.52</v>
      </c>
    </row>
    <row r="2479" spans="3:7" x14ac:dyDescent="0.25">
      <c r="C2479" t="s">
        <v>245</v>
      </c>
      <c r="D2479" t="s">
        <v>247</v>
      </c>
      <c r="E2479" t="s">
        <v>8007</v>
      </c>
      <c r="F2479" t="s">
        <v>8008</v>
      </c>
      <c r="G2479" s="58">
        <v>5500</v>
      </c>
    </row>
    <row r="2480" spans="3:7" x14ac:dyDescent="0.25">
      <c r="C2480" t="s">
        <v>245</v>
      </c>
      <c r="D2480" t="s">
        <v>247</v>
      </c>
      <c r="E2480" t="s">
        <v>8009</v>
      </c>
      <c r="F2480" t="s">
        <v>8010</v>
      </c>
      <c r="G2480" s="58">
        <v>7700</v>
      </c>
    </row>
    <row r="2481" spans="3:7" x14ac:dyDescent="0.25">
      <c r="C2481" t="s">
        <v>245</v>
      </c>
      <c r="D2481" t="s">
        <v>247</v>
      </c>
      <c r="E2481" t="s">
        <v>8011</v>
      </c>
      <c r="F2481" t="s">
        <v>8012</v>
      </c>
      <c r="G2481" s="58">
        <v>8966.0400000000009</v>
      </c>
    </row>
    <row r="2482" spans="3:7" x14ac:dyDescent="0.25">
      <c r="C2482" t="s">
        <v>245</v>
      </c>
      <c r="D2482" t="s">
        <v>247</v>
      </c>
      <c r="E2482" t="s">
        <v>8013</v>
      </c>
      <c r="F2482" t="s">
        <v>8014</v>
      </c>
      <c r="G2482" s="58">
        <v>1208.98</v>
      </c>
    </row>
    <row r="2483" spans="3:7" x14ac:dyDescent="0.25">
      <c r="C2483" t="s">
        <v>245</v>
      </c>
      <c r="D2483" t="s">
        <v>247</v>
      </c>
      <c r="E2483" t="s">
        <v>8013</v>
      </c>
      <c r="F2483" t="s">
        <v>8015</v>
      </c>
      <c r="G2483" s="58">
        <v>7230.59</v>
      </c>
    </row>
    <row r="2484" spans="3:7" x14ac:dyDescent="0.25">
      <c r="C2484" t="s">
        <v>245</v>
      </c>
      <c r="D2484" t="s">
        <v>247</v>
      </c>
      <c r="E2484" t="s">
        <v>8016</v>
      </c>
      <c r="F2484" t="s">
        <v>8017</v>
      </c>
      <c r="G2484" s="58">
        <v>2750</v>
      </c>
    </row>
    <row r="2485" spans="3:7" x14ac:dyDescent="0.25">
      <c r="C2485" t="s">
        <v>245</v>
      </c>
      <c r="D2485" t="s">
        <v>247</v>
      </c>
      <c r="E2485" t="s">
        <v>8018</v>
      </c>
      <c r="F2485" t="s">
        <v>8019</v>
      </c>
      <c r="G2485" s="58">
        <v>7700</v>
      </c>
    </row>
    <row r="2486" spans="3:7" x14ac:dyDescent="0.25">
      <c r="C2486" t="s">
        <v>245</v>
      </c>
      <c r="D2486" t="s">
        <v>247</v>
      </c>
      <c r="E2486" t="s">
        <v>8020</v>
      </c>
      <c r="F2486" t="s">
        <v>8021</v>
      </c>
      <c r="G2486" s="58">
        <v>2500</v>
      </c>
    </row>
    <row r="2487" spans="3:7" x14ac:dyDescent="0.25">
      <c r="C2487" t="s">
        <v>245</v>
      </c>
      <c r="D2487" t="s">
        <v>247</v>
      </c>
      <c r="E2487" t="s">
        <v>8022</v>
      </c>
      <c r="F2487" t="s">
        <v>8023</v>
      </c>
      <c r="G2487" s="58">
        <v>4500</v>
      </c>
    </row>
    <row r="2488" spans="3:7" x14ac:dyDescent="0.25">
      <c r="C2488" t="s">
        <v>245</v>
      </c>
      <c r="D2488" t="s">
        <v>247</v>
      </c>
      <c r="E2488" t="s">
        <v>8024</v>
      </c>
      <c r="F2488" t="s">
        <v>8025</v>
      </c>
      <c r="G2488" s="58">
        <v>4950</v>
      </c>
    </row>
    <row r="2489" spans="3:7" x14ac:dyDescent="0.25">
      <c r="C2489" t="s">
        <v>245</v>
      </c>
      <c r="D2489" t="s">
        <v>247</v>
      </c>
      <c r="E2489" t="s">
        <v>8026</v>
      </c>
      <c r="F2489" t="s">
        <v>8027</v>
      </c>
      <c r="G2489" s="58">
        <v>2750</v>
      </c>
    </row>
    <row r="2490" spans="3:7" x14ac:dyDescent="0.25">
      <c r="C2490" t="s">
        <v>245</v>
      </c>
      <c r="D2490" t="s">
        <v>247</v>
      </c>
      <c r="E2490" t="s">
        <v>3778</v>
      </c>
      <c r="F2490" t="s">
        <v>8028</v>
      </c>
      <c r="G2490" s="58">
        <v>7000</v>
      </c>
    </row>
    <row r="2491" spans="3:7" x14ac:dyDescent="0.25">
      <c r="C2491" t="s">
        <v>245</v>
      </c>
      <c r="D2491" t="s">
        <v>247</v>
      </c>
      <c r="E2491" t="s">
        <v>8029</v>
      </c>
      <c r="F2491" t="s">
        <v>8030</v>
      </c>
      <c r="G2491" s="58">
        <v>7000</v>
      </c>
    </row>
    <row r="2492" spans="3:7" x14ac:dyDescent="0.25">
      <c r="C2492" t="s">
        <v>245</v>
      </c>
      <c r="D2492" t="s">
        <v>247</v>
      </c>
      <c r="E2492" t="s">
        <v>8031</v>
      </c>
      <c r="F2492" t="s">
        <v>8032</v>
      </c>
      <c r="G2492" s="58">
        <v>710.44</v>
      </c>
    </row>
    <row r="2493" spans="3:7" x14ac:dyDescent="0.25">
      <c r="C2493" t="s">
        <v>245</v>
      </c>
      <c r="D2493" t="s">
        <v>247</v>
      </c>
      <c r="E2493" t="s">
        <v>8033</v>
      </c>
      <c r="F2493" t="s">
        <v>8034</v>
      </c>
      <c r="G2493" s="58">
        <v>5800</v>
      </c>
    </row>
    <row r="2494" spans="3:7" x14ac:dyDescent="0.25">
      <c r="C2494" t="s">
        <v>245</v>
      </c>
      <c r="D2494" t="s">
        <v>247</v>
      </c>
      <c r="E2494" t="s">
        <v>8035</v>
      </c>
      <c r="F2494" t="s">
        <v>8036</v>
      </c>
      <c r="G2494" s="58">
        <v>4950</v>
      </c>
    </row>
    <row r="2495" spans="3:7" x14ac:dyDescent="0.25">
      <c r="C2495" t="s">
        <v>245</v>
      </c>
      <c r="D2495" t="s">
        <v>247</v>
      </c>
      <c r="E2495" t="s">
        <v>8037</v>
      </c>
      <c r="F2495" t="s">
        <v>8038</v>
      </c>
      <c r="G2495" s="58">
        <v>8514.24</v>
      </c>
    </row>
    <row r="2496" spans="3:7" x14ac:dyDescent="0.25">
      <c r="C2496" t="s">
        <v>245</v>
      </c>
      <c r="D2496" t="s">
        <v>247</v>
      </c>
      <c r="E2496" t="s">
        <v>8039</v>
      </c>
      <c r="F2496" t="s">
        <v>8040</v>
      </c>
      <c r="G2496" s="58">
        <v>1545.19</v>
      </c>
    </row>
    <row r="2497" spans="3:7" x14ac:dyDescent="0.25">
      <c r="C2497" t="s">
        <v>245</v>
      </c>
      <c r="D2497" t="s">
        <v>247</v>
      </c>
      <c r="E2497" t="s">
        <v>8039</v>
      </c>
      <c r="F2497" t="s">
        <v>8041</v>
      </c>
      <c r="G2497" s="58">
        <v>8311.26</v>
      </c>
    </row>
    <row r="2498" spans="3:7" x14ac:dyDescent="0.25">
      <c r="C2498" t="s">
        <v>245</v>
      </c>
      <c r="D2498" t="s">
        <v>247</v>
      </c>
      <c r="E2498" t="s">
        <v>8039</v>
      </c>
      <c r="F2498" t="s">
        <v>8042</v>
      </c>
      <c r="G2498" s="58">
        <v>5500</v>
      </c>
    </row>
    <row r="2499" spans="3:7" x14ac:dyDescent="0.25">
      <c r="C2499" t="s">
        <v>245</v>
      </c>
      <c r="D2499" t="s">
        <v>247</v>
      </c>
      <c r="E2499" t="s">
        <v>8043</v>
      </c>
      <c r="F2499" t="s">
        <v>8044</v>
      </c>
      <c r="G2499" s="58">
        <v>1051.7</v>
      </c>
    </row>
    <row r="2500" spans="3:7" x14ac:dyDescent="0.25">
      <c r="C2500" t="s">
        <v>245</v>
      </c>
      <c r="D2500" t="s">
        <v>247</v>
      </c>
      <c r="E2500" t="s">
        <v>8045</v>
      </c>
      <c r="F2500" t="s">
        <v>8046</v>
      </c>
      <c r="G2500" s="58">
        <v>2005.07</v>
      </c>
    </row>
    <row r="2501" spans="3:7" x14ac:dyDescent="0.25">
      <c r="C2501" t="s">
        <v>245</v>
      </c>
      <c r="D2501" t="s">
        <v>247</v>
      </c>
      <c r="E2501" t="s">
        <v>8047</v>
      </c>
      <c r="F2501" t="s">
        <v>8048</v>
      </c>
      <c r="G2501" s="58">
        <v>8257.7999999999993</v>
      </c>
    </row>
    <row r="2502" spans="3:7" x14ac:dyDescent="0.25">
      <c r="C2502" t="s">
        <v>245</v>
      </c>
      <c r="D2502" t="s">
        <v>247</v>
      </c>
      <c r="E2502" t="s">
        <v>8049</v>
      </c>
      <c r="F2502" t="s">
        <v>8050</v>
      </c>
      <c r="G2502" s="58">
        <v>2200</v>
      </c>
    </row>
    <row r="2503" spans="3:7" x14ac:dyDescent="0.25">
      <c r="C2503" t="s">
        <v>245</v>
      </c>
      <c r="D2503" t="s">
        <v>247</v>
      </c>
      <c r="E2503" t="s">
        <v>8051</v>
      </c>
      <c r="F2503" t="s">
        <v>8052</v>
      </c>
      <c r="G2503" s="58">
        <v>1100</v>
      </c>
    </row>
    <row r="2504" spans="3:7" x14ac:dyDescent="0.25">
      <c r="C2504" t="s">
        <v>245</v>
      </c>
      <c r="D2504" t="s">
        <v>247</v>
      </c>
      <c r="E2504" t="s">
        <v>8053</v>
      </c>
      <c r="F2504" t="s">
        <v>8054</v>
      </c>
      <c r="G2504" s="58">
        <v>7700</v>
      </c>
    </row>
    <row r="2505" spans="3:7" x14ac:dyDescent="0.25">
      <c r="C2505" t="s">
        <v>245</v>
      </c>
      <c r="D2505" t="s">
        <v>247</v>
      </c>
      <c r="E2505" t="s">
        <v>8055</v>
      </c>
      <c r="F2505" t="s">
        <v>8056</v>
      </c>
      <c r="G2505" s="58">
        <v>2729.33</v>
      </c>
    </row>
    <row r="2506" spans="3:7" x14ac:dyDescent="0.25">
      <c r="C2506" t="s">
        <v>245</v>
      </c>
      <c r="D2506" t="s">
        <v>247</v>
      </c>
      <c r="E2506" t="s">
        <v>8057</v>
      </c>
      <c r="F2506" t="s">
        <v>8058</v>
      </c>
      <c r="G2506" s="58">
        <v>7000</v>
      </c>
    </row>
    <row r="2507" spans="3:7" x14ac:dyDescent="0.25">
      <c r="C2507" t="s">
        <v>245</v>
      </c>
      <c r="D2507" t="s">
        <v>247</v>
      </c>
      <c r="E2507" t="s">
        <v>8057</v>
      </c>
      <c r="F2507" t="s">
        <v>8059</v>
      </c>
      <c r="G2507" s="58">
        <v>5666.36</v>
      </c>
    </row>
    <row r="2508" spans="3:7" x14ac:dyDescent="0.25">
      <c r="C2508" t="s">
        <v>245</v>
      </c>
      <c r="D2508" t="s">
        <v>247</v>
      </c>
      <c r="E2508" t="s">
        <v>8057</v>
      </c>
      <c r="F2508" t="s">
        <v>8060</v>
      </c>
      <c r="G2508" s="58">
        <v>1835.54</v>
      </c>
    </row>
    <row r="2509" spans="3:7" x14ac:dyDescent="0.25">
      <c r="C2509" t="s">
        <v>245</v>
      </c>
      <c r="D2509" t="s">
        <v>247</v>
      </c>
      <c r="E2509" t="s">
        <v>8061</v>
      </c>
      <c r="F2509" t="s">
        <v>8062</v>
      </c>
      <c r="G2509" s="58">
        <v>5523.5</v>
      </c>
    </row>
    <row r="2510" spans="3:7" x14ac:dyDescent="0.25">
      <c r="C2510" t="s">
        <v>245</v>
      </c>
      <c r="D2510" t="s">
        <v>247</v>
      </c>
      <c r="E2510" t="s">
        <v>8063</v>
      </c>
      <c r="F2510" t="s">
        <v>8064</v>
      </c>
      <c r="G2510" s="58">
        <v>4950</v>
      </c>
    </row>
    <row r="2511" spans="3:7" x14ac:dyDescent="0.25">
      <c r="C2511" t="s">
        <v>245</v>
      </c>
      <c r="D2511" t="s">
        <v>247</v>
      </c>
      <c r="E2511" t="s">
        <v>8065</v>
      </c>
      <c r="F2511" t="s">
        <v>8066</v>
      </c>
      <c r="G2511" s="58">
        <v>8943.11</v>
      </c>
    </row>
    <row r="2512" spans="3:7" x14ac:dyDescent="0.25">
      <c r="C2512" t="s">
        <v>245</v>
      </c>
      <c r="D2512" t="s">
        <v>247</v>
      </c>
      <c r="E2512" t="s">
        <v>8067</v>
      </c>
      <c r="F2512" t="s">
        <v>8068</v>
      </c>
      <c r="G2512" s="58">
        <v>5699.41</v>
      </c>
    </row>
    <row r="2513" spans="3:7" x14ac:dyDescent="0.25">
      <c r="C2513" t="s">
        <v>245</v>
      </c>
      <c r="D2513" t="s">
        <v>247</v>
      </c>
      <c r="E2513" t="s">
        <v>8069</v>
      </c>
      <c r="F2513" t="s">
        <v>8070</v>
      </c>
      <c r="G2513" s="58">
        <v>7700</v>
      </c>
    </row>
    <row r="2514" spans="3:7" x14ac:dyDescent="0.25">
      <c r="C2514" t="s">
        <v>245</v>
      </c>
      <c r="D2514" t="s">
        <v>247</v>
      </c>
      <c r="E2514" t="s">
        <v>8071</v>
      </c>
      <c r="F2514" t="s">
        <v>8072</v>
      </c>
      <c r="G2514" s="58">
        <v>4950</v>
      </c>
    </row>
    <row r="2515" spans="3:7" x14ac:dyDescent="0.25">
      <c r="C2515" t="s">
        <v>245</v>
      </c>
      <c r="D2515" t="s">
        <v>247</v>
      </c>
      <c r="E2515" t="s">
        <v>8073</v>
      </c>
      <c r="F2515" t="s">
        <v>8074</v>
      </c>
      <c r="G2515" s="58">
        <v>5795</v>
      </c>
    </row>
    <row r="2516" spans="3:7" x14ac:dyDescent="0.25">
      <c r="C2516" t="s">
        <v>245</v>
      </c>
      <c r="D2516" t="s">
        <v>247</v>
      </c>
      <c r="E2516" t="s">
        <v>8075</v>
      </c>
      <c r="F2516" t="s">
        <v>8076</v>
      </c>
      <c r="G2516" s="58">
        <v>7700</v>
      </c>
    </row>
    <row r="2517" spans="3:7" x14ac:dyDescent="0.25">
      <c r="C2517" t="s">
        <v>245</v>
      </c>
      <c r="D2517" t="s">
        <v>247</v>
      </c>
      <c r="E2517" t="s">
        <v>8077</v>
      </c>
      <c r="F2517" t="s">
        <v>8078</v>
      </c>
      <c r="G2517" s="58">
        <v>4500</v>
      </c>
    </row>
    <row r="2518" spans="3:7" x14ac:dyDescent="0.25">
      <c r="C2518" t="s">
        <v>245</v>
      </c>
      <c r="D2518" t="s">
        <v>247</v>
      </c>
      <c r="E2518" t="s">
        <v>8079</v>
      </c>
      <c r="F2518" t="s">
        <v>8080</v>
      </c>
      <c r="G2518" s="58">
        <v>4500</v>
      </c>
    </row>
    <row r="2519" spans="3:7" x14ac:dyDescent="0.25">
      <c r="C2519" t="s">
        <v>245</v>
      </c>
      <c r="D2519" t="s">
        <v>247</v>
      </c>
      <c r="E2519" t="s">
        <v>8081</v>
      </c>
      <c r="F2519" t="s">
        <v>8082</v>
      </c>
      <c r="G2519" s="58">
        <v>1404.63</v>
      </c>
    </row>
    <row r="2520" spans="3:7" x14ac:dyDescent="0.25">
      <c r="C2520" t="s">
        <v>245</v>
      </c>
      <c r="D2520" t="s">
        <v>247</v>
      </c>
      <c r="E2520" t="s">
        <v>8081</v>
      </c>
      <c r="F2520" t="s">
        <v>8083</v>
      </c>
      <c r="G2520" s="58">
        <v>6246.15</v>
      </c>
    </row>
    <row r="2521" spans="3:7" x14ac:dyDescent="0.25">
      <c r="C2521" t="s">
        <v>245</v>
      </c>
      <c r="D2521" t="s">
        <v>247</v>
      </c>
      <c r="E2521" t="s">
        <v>8084</v>
      </c>
      <c r="F2521" t="s">
        <v>8085</v>
      </c>
      <c r="G2521" s="58">
        <v>4500</v>
      </c>
    </row>
    <row r="2522" spans="3:7" x14ac:dyDescent="0.25">
      <c r="C2522" t="s">
        <v>245</v>
      </c>
      <c r="D2522" t="s">
        <v>247</v>
      </c>
      <c r="E2522" t="s">
        <v>8086</v>
      </c>
      <c r="F2522" t="s">
        <v>8087</v>
      </c>
      <c r="G2522" s="58">
        <v>5855.2</v>
      </c>
    </row>
    <row r="2523" spans="3:7" x14ac:dyDescent="0.25">
      <c r="C2523" t="s">
        <v>245</v>
      </c>
      <c r="D2523" t="s">
        <v>247</v>
      </c>
      <c r="E2523" t="s">
        <v>8088</v>
      </c>
      <c r="F2523" t="s">
        <v>8089</v>
      </c>
      <c r="G2523" s="58">
        <v>3688.17</v>
      </c>
    </row>
    <row r="2524" spans="3:7" x14ac:dyDescent="0.25">
      <c r="C2524" t="s">
        <v>245</v>
      </c>
      <c r="D2524" t="s">
        <v>247</v>
      </c>
      <c r="E2524" t="s">
        <v>8090</v>
      </c>
      <c r="F2524" t="s">
        <v>8091</v>
      </c>
      <c r="G2524" s="58">
        <v>4500</v>
      </c>
    </row>
    <row r="2525" spans="3:7" x14ac:dyDescent="0.25">
      <c r="C2525" t="s">
        <v>245</v>
      </c>
      <c r="D2525" t="s">
        <v>247</v>
      </c>
      <c r="E2525" t="s">
        <v>8092</v>
      </c>
      <c r="F2525" t="s">
        <v>8093</v>
      </c>
      <c r="G2525" s="58">
        <v>8601.1</v>
      </c>
    </row>
    <row r="2526" spans="3:7" x14ac:dyDescent="0.25">
      <c r="C2526" t="s">
        <v>245</v>
      </c>
      <c r="D2526" t="s">
        <v>247</v>
      </c>
      <c r="E2526" t="s">
        <v>8094</v>
      </c>
      <c r="F2526" t="s">
        <v>8095</v>
      </c>
      <c r="G2526" s="58">
        <v>1269.81</v>
      </c>
    </row>
    <row r="2527" spans="3:7" x14ac:dyDescent="0.25">
      <c r="C2527" t="s">
        <v>245</v>
      </c>
      <c r="D2527" t="s">
        <v>247</v>
      </c>
      <c r="E2527" t="s">
        <v>8096</v>
      </c>
      <c r="F2527" t="s">
        <v>8097</v>
      </c>
      <c r="G2527" s="58">
        <v>7000</v>
      </c>
    </row>
    <row r="2528" spans="3:7" x14ac:dyDescent="0.25">
      <c r="C2528" t="s">
        <v>245</v>
      </c>
      <c r="D2528" t="s">
        <v>247</v>
      </c>
      <c r="E2528" t="s">
        <v>8098</v>
      </c>
      <c r="F2528" t="s">
        <v>8099</v>
      </c>
      <c r="G2528" s="58">
        <v>5500</v>
      </c>
    </row>
    <row r="2529" spans="3:7" x14ac:dyDescent="0.25">
      <c r="C2529" t="s">
        <v>245</v>
      </c>
      <c r="D2529" t="s">
        <v>247</v>
      </c>
      <c r="E2529" t="s">
        <v>8100</v>
      </c>
      <c r="F2529" t="s">
        <v>8101</v>
      </c>
      <c r="G2529" s="58">
        <v>1146.02</v>
      </c>
    </row>
    <row r="2530" spans="3:7" x14ac:dyDescent="0.25">
      <c r="C2530" t="s">
        <v>245</v>
      </c>
      <c r="D2530" t="s">
        <v>247</v>
      </c>
      <c r="E2530" t="s">
        <v>8102</v>
      </c>
      <c r="F2530" t="s">
        <v>8103</v>
      </c>
      <c r="G2530" s="58">
        <v>6113.15</v>
      </c>
    </row>
    <row r="2531" spans="3:7" x14ac:dyDescent="0.25">
      <c r="C2531" t="s">
        <v>245</v>
      </c>
      <c r="D2531" t="s">
        <v>247</v>
      </c>
      <c r="E2531" t="s">
        <v>8104</v>
      </c>
      <c r="F2531" t="s">
        <v>8105</v>
      </c>
      <c r="G2531" s="58">
        <v>5683.61</v>
      </c>
    </row>
    <row r="2532" spans="3:7" x14ac:dyDescent="0.25">
      <c r="C2532" t="s">
        <v>245</v>
      </c>
      <c r="D2532" t="s">
        <v>247</v>
      </c>
      <c r="E2532" t="s">
        <v>8104</v>
      </c>
      <c r="F2532" t="s">
        <v>8106</v>
      </c>
      <c r="G2532" s="58">
        <v>4500</v>
      </c>
    </row>
    <row r="2533" spans="3:7" x14ac:dyDescent="0.25">
      <c r="C2533" t="s">
        <v>245</v>
      </c>
      <c r="D2533" t="s">
        <v>247</v>
      </c>
      <c r="E2533" t="s">
        <v>8107</v>
      </c>
      <c r="F2533" t="s">
        <v>8108</v>
      </c>
      <c r="G2533" s="58">
        <v>2900</v>
      </c>
    </row>
    <row r="2534" spans="3:7" x14ac:dyDescent="0.25">
      <c r="C2534" t="s">
        <v>245</v>
      </c>
      <c r="D2534" t="s">
        <v>247</v>
      </c>
      <c r="E2534" t="s">
        <v>8109</v>
      </c>
      <c r="F2534" t="s">
        <v>8110</v>
      </c>
      <c r="G2534" s="58">
        <v>4950</v>
      </c>
    </row>
    <row r="2535" spans="3:7" x14ac:dyDescent="0.25">
      <c r="C2535" t="s">
        <v>245</v>
      </c>
      <c r="D2535" t="s">
        <v>247</v>
      </c>
      <c r="E2535" t="s">
        <v>8111</v>
      </c>
      <c r="F2535" t="s">
        <v>8112</v>
      </c>
      <c r="G2535" s="58">
        <v>4500</v>
      </c>
    </row>
    <row r="2536" spans="3:7" x14ac:dyDescent="0.25">
      <c r="C2536" t="s">
        <v>245</v>
      </c>
      <c r="D2536" t="s">
        <v>247</v>
      </c>
      <c r="E2536" t="s">
        <v>8113</v>
      </c>
      <c r="F2536" t="s">
        <v>8114</v>
      </c>
      <c r="G2536" s="58">
        <v>2500</v>
      </c>
    </row>
    <row r="2537" spans="3:7" x14ac:dyDescent="0.25">
      <c r="C2537" t="s">
        <v>245</v>
      </c>
      <c r="D2537" t="s">
        <v>247</v>
      </c>
      <c r="E2537" t="s">
        <v>8115</v>
      </c>
      <c r="F2537" t="s">
        <v>8116</v>
      </c>
      <c r="G2537" s="58">
        <v>1234.0999999999999</v>
      </c>
    </row>
    <row r="2538" spans="3:7" x14ac:dyDescent="0.25">
      <c r="C2538" t="s">
        <v>245</v>
      </c>
      <c r="D2538" t="s">
        <v>247</v>
      </c>
      <c r="E2538" t="s">
        <v>8117</v>
      </c>
      <c r="F2538" t="s">
        <v>8118</v>
      </c>
      <c r="G2538" s="58">
        <v>2750</v>
      </c>
    </row>
    <row r="2539" spans="3:7" x14ac:dyDescent="0.25">
      <c r="C2539" t="s">
        <v>245</v>
      </c>
      <c r="D2539" t="s">
        <v>247</v>
      </c>
      <c r="E2539" t="s">
        <v>8119</v>
      </c>
      <c r="F2539" t="s">
        <v>8120</v>
      </c>
      <c r="G2539" s="58">
        <v>2500</v>
      </c>
    </row>
    <row r="2540" spans="3:7" x14ac:dyDescent="0.25">
      <c r="C2540" t="s">
        <v>245</v>
      </c>
      <c r="D2540" t="s">
        <v>247</v>
      </c>
      <c r="E2540" t="s">
        <v>8121</v>
      </c>
      <c r="F2540" t="s">
        <v>8122</v>
      </c>
      <c r="G2540" s="58">
        <v>6896.1</v>
      </c>
    </row>
    <row r="2541" spans="3:7" x14ac:dyDescent="0.25">
      <c r="C2541" t="s">
        <v>245</v>
      </c>
      <c r="D2541" t="s">
        <v>247</v>
      </c>
      <c r="E2541" t="s">
        <v>8123</v>
      </c>
      <c r="F2541" t="s">
        <v>8124</v>
      </c>
      <c r="G2541" s="58">
        <v>7700</v>
      </c>
    </row>
    <row r="2542" spans="3:7" x14ac:dyDescent="0.25">
      <c r="C2542" t="s">
        <v>245</v>
      </c>
      <c r="D2542" t="s">
        <v>247</v>
      </c>
      <c r="E2542" t="s">
        <v>8125</v>
      </c>
      <c r="F2542" t="s">
        <v>8126</v>
      </c>
      <c r="G2542" s="58">
        <v>7000</v>
      </c>
    </row>
    <row r="2543" spans="3:7" x14ac:dyDescent="0.25">
      <c r="C2543" t="s">
        <v>245</v>
      </c>
      <c r="D2543" t="s">
        <v>247</v>
      </c>
      <c r="E2543" t="s">
        <v>8127</v>
      </c>
      <c r="F2543" t="s">
        <v>8128</v>
      </c>
      <c r="G2543" s="58">
        <v>8232.4500000000007</v>
      </c>
    </row>
    <row r="2544" spans="3:7" x14ac:dyDescent="0.25">
      <c r="C2544" t="s">
        <v>245</v>
      </c>
      <c r="D2544" t="s">
        <v>247</v>
      </c>
      <c r="E2544" t="s">
        <v>8129</v>
      </c>
      <c r="F2544" t="s">
        <v>8130</v>
      </c>
      <c r="G2544" s="58">
        <v>4500</v>
      </c>
    </row>
    <row r="2545" spans="3:7" x14ac:dyDescent="0.25">
      <c r="C2545" t="s">
        <v>245</v>
      </c>
      <c r="D2545" t="s">
        <v>247</v>
      </c>
      <c r="E2545" t="s">
        <v>8131</v>
      </c>
      <c r="F2545" t="s">
        <v>8132</v>
      </c>
      <c r="G2545" s="58">
        <v>2750</v>
      </c>
    </row>
    <row r="2546" spans="3:7" x14ac:dyDescent="0.25">
      <c r="C2546" t="s">
        <v>245</v>
      </c>
      <c r="D2546" t="s">
        <v>247</v>
      </c>
      <c r="E2546" t="s">
        <v>8133</v>
      </c>
      <c r="F2546" t="s">
        <v>8134</v>
      </c>
      <c r="G2546" s="58">
        <v>2900</v>
      </c>
    </row>
    <row r="2547" spans="3:7" x14ac:dyDescent="0.25">
      <c r="C2547" t="s">
        <v>245</v>
      </c>
      <c r="D2547" t="s">
        <v>247</v>
      </c>
      <c r="E2547" t="s">
        <v>8135</v>
      </c>
      <c r="F2547" t="s">
        <v>8136</v>
      </c>
      <c r="G2547" s="58">
        <v>8141.55</v>
      </c>
    </row>
    <row r="2548" spans="3:7" x14ac:dyDescent="0.25">
      <c r="C2548" t="s">
        <v>245</v>
      </c>
      <c r="D2548" t="s">
        <v>247</v>
      </c>
      <c r="E2548" t="s">
        <v>8137</v>
      </c>
      <c r="F2548" t="s">
        <v>8138</v>
      </c>
      <c r="G2548" s="58">
        <v>1299.67</v>
      </c>
    </row>
    <row r="2549" spans="3:7" x14ac:dyDescent="0.25">
      <c r="C2549" t="s">
        <v>245</v>
      </c>
      <c r="D2549" t="s">
        <v>247</v>
      </c>
      <c r="E2549" t="s">
        <v>8139</v>
      </c>
      <c r="F2549" t="s">
        <v>8140</v>
      </c>
      <c r="G2549" s="58">
        <v>7700</v>
      </c>
    </row>
    <row r="2550" spans="3:7" x14ac:dyDescent="0.25">
      <c r="C2550" t="s">
        <v>245</v>
      </c>
      <c r="D2550" t="s">
        <v>247</v>
      </c>
      <c r="E2550" t="s">
        <v>8139</v>
      </c>
      <c r="F2550" t="s">
        <v>8141</v>
      </c>
      <c r="G2550" s="58">
        <v>4950</v>
      </c>
    </row>
    <row r="2551" spans="3:7" x14ac:dyDescent="0.25">
      <c r="C2551" t="s">
        <v>245</v>
      </c>
      <c r="D2551" t="s">
        <v>247</v>
      </c>
      <c r="E2551" t="s">
        <v>8142</v>
      </c>
      <c r="F2551" t="s">
        <v>8143</v>
      </c>
      <c r="G2551" s="58">
        <v>6411.45</v>
      </c>
    </row>
    <row r="2552" spans="3:7" x14ac:dyDescent="0.25">
      <c r="C2552" t="s">
        <v>245</v>
      </c>
      <c r="D2552" t="s">
        <v>247</v>
      </c>
      <c r="E2552" t="s">
        <v>8144</v>
      </c>
      <c r="F2552" t="s">
        <v>8145</v>
      </c>
      <c r="G2552" s="58">
        <v>1062.56</v>
      </c>
    </row>
    <row r="2553" spans="3:7" x14ac:dyDescent="0.25">
      <c r="C2553" t="s">
        <v>245</v>
      </c>
      <c r="D2553" t="s">
        <v>247</v>
      </c>
      <c r="E2553" t="s">
        <v>8146</v>
      </c>
      <c r="F2553" t="s">
        <v>8147</v>
      </c>
      <c r="G2553" s="58">
        <v>2500</v>
      </c>
    </row>
    <row r="2554" spans="3:7" x14ac:dyDescent="0.25">
      <c r="C2554" t="s">
        <v>245</v>
      </c>
      <c r="D2554" t="s">
        <v>247</v>
      </c>
      <c r="E2554" t="s">
        <v>8146</v>
      </c>
      <c r="F2554" t="s">
        <v>8148</v>
      </c>
      <c r="G2554" s="58">
        <v>14345.5</v>
      </c>
    </row>
    <row r="2555" spans="3:7" x14ac:dyDescent="0.25">
      <c r="C2555" t="s">
        <v>245</v>
      </c>
      <c r="D2555" t="s">
        <v>247</v>
      </c>
      <c r="E2555" t="s">
        <v>8149</v>
      </c>
      <c r="F2555" t="s">
        <v>8150</v>
      </c>
      <c r="G2555" s="58">
        <v>4000</v>
      </c>
    </row>
    <row r="2556" spans="3:7" x14ac:dyDescent="0.25">
      <c r="C2556" t="s">
        <v>245</v>
      </c>
      <c r="D2556" t="s">
        <v>247</v>
      </c>
      <c r="E2556" t="s">
        <v>3784</v>
      </c>
      <c r="F2556" t="s">
        <v>8151</v>
      </c>
      <c r="G2556" s="58">
        <v>8315.7000000000007</v>
      </c>
    </row>
    <row r="2557" spans="3:7" x14ac:dyDescent="0.25">
      <c r="C2557" t="s">
        <v>245</v>
      </c>
      <c r="D2557" t="s">
        <v>247</v>
      </c>
      <c r="E2557" t="s">
        <v>8152</v>
      </c>
      <c r="F2557" t="s">
        <v>8153</v>
      </c>
      <c r="G2557" s="58">
        <v>4500</v>
      </c>
    </row>
    <row r="2558" spans="3:7" x14ac:dyDescent="0.25">
      <c r="C2558" t="s">
        <v>245</v>
      </c>
      <c r="D2558" t="s">
        <v>247</v>
      </c>
      <c r="E2558" t="s">
        <v>8154</v>
      </c>
      <c r="F2558" t="s">
        <v>8155</v>
      </c>
      <c r="G2558" s="58">
        <v>6242.18</v>
      </c>
    </row>
    <row r="2559" spans="3:7" x14ac:dyDescent="0.25">
      <c r="C2559" t="s">
        <v>245</v>
      </c>
      <c r="D2559" t="s">
        <v>247</v>
      </c>
      <c r="E2559" t="s">
        <v>8156</v>
      </c>
      <c r="F2559" t="s">
        <v>8157</v>
      </c>
      <c r="G2559" s="58">
        <v>2866.94</v>
      </c>
    </row>
    <row r="2560" spans="3:7" x14ac:dyDescent="0.25">
      <c r="C2560" t="s">
        <v>245</v>
      </c>
      <c r="D2560" t="s">
        <v>247</v>
      </c>
      <c r="E2560" t="s">
        <v>8158</v>
      </c>
      <c r="F2560" t="s">
        <v>8159</v>
      </c>
      <c r="G2560" s="58">
        <v>8332.77</v>
      </c>
    </row>
    <row r="2561" spans="3:7" x14ac:dyDescent="0.25">
      <c r="C2561" t="s">
        <v>245</v>
      </c>
      <c r="D2561" t="s">
        <v>247</v>
      </c>
      <c r="E2561" t="s">
        <v>8160</v>
      </c>
      <c r="F2561" t="s">
        <v>8161</v>
      </c>
      <c r="G2561" s="58">
        <v>6315.42</v>
      </c>
    </row>
    <row r="2562" spans="3:7" x14ac:dyDescent="0.25">
      <c r="C2562" t="s">
        <v>245</v>
      </c>
      <c r="D2562" t="s">
        <v>247</v>
      </c>
      <c r="E2562" t="s">
        <v>8162</v>
      </c>
      <c r="F2562" t="s">
        <v>8163</v>
      </c>
      <c r="G2562" s="58">
        <v>5704</v>
      </c>
    </row>
    <row r="2563" spans="3:7" x14ac:dyDescent="0.25">
      <c r="C2563" t="s">
        <v>245</v>
      </c>
      <c r="D2563" t="s">
        <v>247</v>
      </c>
      <c r="E2563" t="s">
        <v>8164</v>
      </c>
      <c r="F2563" t="s">
        <v>8165</v>
      </c>
      <c r="G2563" s="58">
        <v>4500</v>
      </c>
    </row>
    <row r="2564" spans="3:7" x14ac:dyDescent="0.25">
      <c r="C2564" t="s">
        <v>245</v>
      </c>
      <c r="D2564" t="s">
        <v>247</v>
      </c>
      <c r="E2564" t="s">
        <v>8166</v>
      </c>
      <c r="F2564" t="s">
        <v>8167</v>
      </c>
      <c r="G2564" s="58">
        <v>4500</v>
      </c>
    </row>
    <row r="2565" spans="3:7" x14ac:dyDescent="0.25">
      <c r="C2565" t="s">
        <v>245</v>
      </c>
      <c r="D2565" t="s">
        <v>247</v>
      </c>
      <c r="E2565" t="s">
        <v>8168</v>
      </c>
      <c r="F2565" t="s">
        <v>8169</v>
      </c>
      <c r="G2565" s="58">
        <v>6535.61</v>
      </c>
    </row>
    <row r="2566" spans="3:7" x14ac:dyDescent="0.25">
      <c r="C2566" t="s">
        <v>245</v>
      </c>
      <c r="D2566" t="s">
        <v>247</v>
      </c>
      <c r="E2566" t="s">
        <v>8170</v>
      </c>
      <c r="F2566" t="s">
        <v>8171</v>
      </c>
      <c r="G2566" s="58">
        <v>1210</v>
      </c>
    </row>
    <row r="2567" spans="3:7" x14ac:dyDescent="0.25">
      <c r="C2567" t="s">
        <v>245</v>
      </c>
      <c r="D2567" t="s">
        <v>247</v>
      </c>
      <c r="E2567" t="s">
        <v>8170</v>
      </c>
      <c r="F2567" t="s">
        <v>8172</v>
      </c>
      <c r="G2567" s="58">
        <v>25308.36</v>
      </c>
    </row>
    <row r="2568" spans="3:7" x14ac:dyDescent="0.25">
      <c r="C2568" t="s">
        <v>245</v>
      </c>
      <c r="D2568" t="s">
        <v>247</v>
      </c>
      <c r="E2568" t="s">
        <v>8173</v>
      </c>
      <c r="F2568" t="s">
        <v>8174</v>
      </c>
      <c r="G2568" s="58">
        <v>5657.02</v>
      </c>
    </row>
    <row r="2569" spans="3:7" x14ac:dyDescent="0.25">
      <c r="C2569" t="s">
        <v>245</v>
      </c>
      <c r="D2569" t="s">
        <v>247</v>
      </c>
      <c r="E2569" t="s">
        <v>8175</v>
      </c>
      <c r="F2569" t="s">
        <v>8176</v>
      </c>
      <c r="G2569" s="58">
        <v>4500</v>
      </c>
    </row>
    <row r="2570" spans="3:7" x14ac:dyDescent="0.25">
      <c r="C2570" t="s">
        <v>245</v>
      </c>
      <c r="D2570" t="s">
        <v>247</v>
      </c>
      <c r="E2570" t="s">
        <v>8177</v>
      </c>
      <c r="F2570" t="s">
        <v>8178</v>
      </c>
      <c r="G2570" s="58">
        <v>8124.17</v>
      </c>
    </row>
    <row r="2571" spans="3:7" x14ac:dyDescent="0.25">
      <c r="C2571" t="s">
        <v>245</v>
      </c>
      <c r="D2571" t="s">
        <v>247</v>
      </c>
      <c r="E2571" t="s">
        <v>8179</v>
      </c>
      <c r="F2571" t="s">
        <v>8180</v>
      </c>
      <c r="G2571" s="58">
        <v>1088.4000000000001</v>
      </c>
    </row>
    <row r="2572" spans="3:7" x14ac:dyDescent="0.25">
      <c r="C2572" t="s">
        <v>245</v>
      </c>
      <c r="D2572" t="s">
        <v>247</v>
      </c>
      <c r="E2572" t="s">
        <v>8181</v>
      </c>
      <c r="F2572" t="s">
        <v>8182</v>
      </c>
      <c r="G2572" s="58">
        <v>4950</v>
      </c>
    </row>
    <row r="2573" spans="3:7" x14ac:dyDescent="0.25">
      <c r="C2573" t="s">
        <v>245</v>
      </c>
      <c r="D2573" t="s">
        <v>247</v>
      </c>
      <c r="E2573" t="s">
        <v>8183</v>
      </c>
      <c r="F2573" t="s">
        <v>8184</v>
      </c>
      <c r="G2573" s="58">
        <v>6150</v>
      </c>
    </row>
    <row r="2574" spans="3:7" x14ac:dyDescent="0.25">
      <c r="C2574" t="s">
        <v>245</v>
      </c>
      <c r="D2574" t="s">
        <v>247</v>
      </c>
      <c r="E2574" t="s">
        <v>8185</v>
      </c>
      <c r="F2574" t="s">
        <v>8186</v>
      </c>
      <c r="G2574" s="58">
        <v>1534.43</v>
      </c>
    </row>
    <row r="2575" spans="3:7" x14ac:dyDescent="0.25">
      <c r="C2575" t="s">
        <v>245</v>
      </c>
      <c r="D2575" t="s">
        <v>247</v>
      </c>
      <c r="E2575" t="s">
        <v>8187</v>
      </c>
      <c r="F2575" t="s">
        <v>8188</v>
      </c>
      <c r="G2575" s="58">
        <v>2500</v>
      </c>
    </row>
    <row r="2576" spans="3:7" x14ac:dyDescent="0.25">
      <c r="C2576" t="s">
        <v>245</v>
      </c>
      <c r="D2576" t="s">
        <v>247</v>
      </c>
      <c r="E2576" t="s">
        <v>8189</v>
      </c>
      <c r="F2576" t="s">
        <v>8190</v>
      </c>
      <c r="G2576" s="58">
        <v>8469.99</v>
      </c>
    </row>
    <row r="2577" spans="3:7" x14ac:dyDescent="0.25">
      <c r="C2577" t="s">
        <v>245</v>
      </c>
      <c r="D2577" t="s">
        <v>247</v>
      </c>
      <c r="E2577" t="s">
        <v>8189</v>
      </c>
      <c r="F2577" t="s">
        <v>8191</v>
      </c>
      <c r="G2577" s="58">
        <v>4500</v>
      </c>
    </row>
    <row r="2578" spans="3:7" x14ac:dyDescent="0.25">
      <c r="C2578" t="s">
        <v>245</v>
      </c>
      <c r="D2578" t="s">
        <v>247</v>
      </c>
      <c r="E2578" t="s">
        <v>8192</v>
      </c>
      <c r="F2578" t="s">
        <v>8193</v>
      </c>
      <c r="G2578" s="58">
        <v>2900</v>
      </c>
    </row>
    <row r="2579" spans="3:7" x14ac:dyDescent="0.25">
      <c r="C2579" t="s">
        <v>245</v>
      </c>
      <c r="D2579" t="s">
        <v>247</v>
      </c>
      <c r="E2579" t="s">
        <v>8192</v>
      </c>
      <c r="F2579" t="s">
        <v>8194</v>
      </c>
      <c r="G2579" s="58">
        <v>6685.8</v>
      </c>
    </row>
    <row r="2580" spans="3:7" x14ac:dyDescent="0.25">
      <c r="C2580" t="s">
        <v>245</v>
      </c>
      <c r="D2580" t="s">
        <v>247</v>
      </c>
      <c r="E2580" t="s">
        <v>8195</v>
      </c>
      <c r="F2580" t="s">
        <v>8196</v>
      </c>
      <c r="G2580" s="58">
        <v>4500</v>
      </c>
    </row>
    <row r="2581" spans="3:7" x14ac:dyDescent="0.25">
      <c r="C2581" t="s">
        <v>245</v>
      </c>
      <c r="D2581" t="s">
        <v>247</v>
      </c>
      <c r="E2581" t="s">
        <v>8197</v>
      </c>
      <c r="F2581" t="s">
        <v>8198</v>
      </c>
      <c r="G2581" s="58">
        <v>1422.96</v>
      </c>
    </row>
    <row r="2582" spans="3:7" x14ac:dyDescent="0.25">
      <c r="C2582" t="s">
        <v>245</v>
      </c>
      <c r="D2582" t="s">
        <v>247</v>
      </c>
      <c r="E2582" t="s">
        <v>8199</v>
      </c>
      <c r="F2582" t="s">
        <v>8200</v>
      </c>
      <c r="G2582" s="58">
        <v>8295.06</v>
      </c>
    </row>
    <row r="2583" spans="3:7" x14ac:dyDescent="0.25">
      <c r="C2583" t="s">
        <v>245</v>
      </c>
      <c r="D2583" t="s">
        <v>247</v>
      </c>
      <c r="E2583" t="s">
        <v>8201</v>
      </c>
      <c r="F2583" t="s">
        <v>8202</v>
      </c>
      <c r="G2583" s="58">
        <v>5500</v>
      </c>
    </row>
    <row r="2584" spans="3:7" x14ac:dyDescent="0.25">
      <c r="C2584" t="s">
        <v>245</v>
      </c>
      <c r="D2584" t="s">
        <v>247</v>
      </c>
      <c r="E2584" t="s">
        <v>8203</v>
      </c>
      <c r="F2584" t="s">
        <v>8204</v>
      </c>
      <c r="G2584" s="58">
        <v>1829.52</v>
      </c>
    </row>
    <row r="2585" spans="3:7" x14ac:dyDescent="0.25">
      <c r="C2585" t="s">
        <v>245</v>
      </c>
      <c r="D2585" t="s">
        <v>247</v>
      </c>
      <c r="E2585" t="s">
        <v>8205</v>
      </c>
      <c r="F2585" t="s">
        <v>8206</v>
      </c>
      <c r="G2585" s="58">
        <v>7000</v>
      </c>
    </row>
    <row r="2586" spans="3:7" x14ac:dyDescent="0.25">
      <c r="C2586" t="s">
        <v>245</v>
      </c>
      <c r="D2586" t="s">
        <v>247</v>
      </c>
      <c r="E2586" t="s">
        <v>8207</v>
      </c>
      <c r="F2586" t="s">
        <v>8208</v>
      </c>
      <c r="G2586" s="58">
        <v>5880.61</v>
      </c>
    </row>
    <row r="2587" spans="3:7" x14ac:dyDescent="0.25">
      <c r="C2587" t="s">
        <v>245</v>
      </c>
      <c r="D2587" t="s">
        <v>247</v>
      </c>
      <c r="E2587" t="s">
        <v>8209</v>
      </c>
      <c r="F2587" t="s">
        <v>8210</v>
      </c>
      <c r="G2587" s="58">
        <v>3892.44</v>
      </c>
    </row>
    <row r="2588" spans="3:7" x14ac:dyDescent="0.25">
      <c r="C2588" t="s">
        <v>245</v>
      </c>
      <c r="D2588" t="s">
        <v>247</v>
      </c>
      <c r="E2588" t="s">
        <v>8211</v>
      </c>
      <c r="F2588" t="s">
        <v>8212</v>
      </c>
      <c r="G2588" s="58">
        <v>2900</v>
      </c>
    </row>
    <row r="2589" spans="3:7" x14ac:dyDescent="0.25">
      <c r="C2589" t="s">
        <v>245</v>
      </c>
      <c r="D2589" t="s">
        <v>247</v>
      </c>
      <c r="E2589" t="s">
        <v>8213</v>
      </c>
      <c r="F2589" t="s">
        <v>8214</v>
      </c>
      <c r="G2589" s="58">
        <v>1355.2</v>
      </c>
    </row>
    <row r="2590" spans="3:7" x14ac:dyDescent="0.25">
      <c r="C2590" t="s">
        <v>245</v>
      </c>
      <c r="D2590" t="s">
        <v>247</v>
      </c>
      <c r="E2590" t="s">
        <v>8215</v>
      </c>
      <c r="F2590" t="s">
        <v>8216</v>
      </c>
      <c r="G2590" s="58">
        <v>5500</v>
      </c>
    </row>
    <row r="2591" spans="3:7" x14ac:dyDescent="0.25">
      <c r="C2591" t="s">
        <v>245</v>
      </c>
      <c r="D2591" t="s">
        <v>247</v>
      </c>
      <c r="E2591" t="s">
        <v>8217</v>
      </c>
      <c r="F2591" t="s">
        <v>8218</v>
      </c>
      <c r="G2591" s="58">
        <v>4950</v>
      </c>
    </row>
    <row r="2592" spans="3:7" x14ac:dyDescent="0.25">
      <c r="C2592" t="s">
        <v>245</v>
      </c>
      <c r="D2592" t="s">
        <v>247</v>
      </c>
      <c r="E2592" t="s">
        <v>8219</v>
      </c>
      <c r="F2592" t="s">
        <v>8220</v>
      </c>
      <c r="G2592" s="58">
        <v>3610.31</v>
      </c>
    </row>
    <row r="2593" spans="3:7" x14ac:dyDescent="0.25">
      <c r="C2593" t="s">
        <v>245</v>
      </c>
      <c r="D2593" t="s">
        <v>247</v>
      </c>
      <c r="E2593" t="s">
        <v>8221</v>
      </c>
      <c r="F2593" t="s">
        <v>8222</v>
      </c>
      <c r="G2593" s="58">
        <v>1347.58</v>
      </c>
    </row>
    <row r="2594" spans="3:7" x14ac:dyDescent="0.25">
      <c r="C2594" t="s">
        <v>245</v>
      </c>
      <c r="D2594" t="s">
        <v>247</v>
      </c>
      <c r="E2594" t="s">
        <v>8223</v>
      </c>
      <c r="F2594" t="s">
        <v>8224</v>
      </c>
      <c r="G2594" s="58">
        <v>8185.8</v>
      </c>
    </row>
    <row r="2595" spans="3:7" x14ac:dyDescent="0.25">
      <c r="C2595" t="s">
        <v>245</v>
      </c>
      <c r="D2595" t="s">
        <v>247</v>
      </c>
      <c r="E2595" t="s">
        <v>8225</v>
      </c>
      <c r="F2595" t="s">
        <v>8226</v>
      </c>
      <c r="G2595" s="58">
        <v>4500</v>
      </c>
    </row>
    <row r="2596" spans="3:7" x14ac:dyDescent="0.25">
      <c r="C2596" t="s">
        <v>245</v>
      </c>
      <c r="D2596" t="s">
        <v>247</v>
      </c>
      <c r="E2596" t="s">
        <v>8227</v>
      </c>
      <c r="F2596" t="s">
        <v>8228</v>
      </c>
      <c r="G2596" s="58">
        <v>2132.6999999999998</v>
      </c>
    </row>
    <row r="2597" spans="3:7" x14ac:dyDescent="0.25">
      <c r="C2597" t="s">
        <v>245</v>
      </c>
      <c r="D2597" t="s">
        <v>247</v>
      </c>
      <c r="E2597" t="s">
        <v>8229</v>
      </c>
      <c r="F2597" t="s">
        <v>8230</v>
      </c>
      <c r="G2597" s="58">
        <v>5000</v>
      </c>
    </row>
    <row r="2598" spans="3:7" x14ac:dyDescent="0.25">
      <c r="C2598" t="s">
        <v>245</v>
      </c>
      <c r="D2598" t="s">
        <v>247</v>
      </c>
      <c r="E2598" t="s">
        <v>8231</v>
      </c>
      <c r="F2598" t="s">
        <v>8232</v>
      </c>
      <c r="G2598" s="58">
        <v>7000</v>
      </c>
    </row>
    <row r="2599" spans="3:7" x14ac:dyDescent="0.25">
      <c r="C2599" t="s">
        <v>245</v>
      </c>
      <c r="D2599" t="s">
        <v>247</v>
      </c>
      <c r="E2599" t="s">
        <v>8233</v>
      </c>
      <c r="F2599" t="s">
        <v>8234</v>
      </c>
      <c r="G2599" s="58">
        <v>8330.31</v>
      </c>
    </row>
    <row r="2600" spans="3:7" x14ac:dyDescent="0.25">
      <c r="C2600" t="s">
        <v>245</v>
      </c>
      <c r="D2600" t="s">
        <v>247</v>
      </c>
      <c r="E2600" t="s">
        <v>8235</v>
      </c>
      <c r="F2600" t="s">
        <v>8236</v>
      </c>
      <c r="G2600" s="58">
        <v>6038.52</v>
      </c>
    </row>
    <row r="2601" spans="3:7" x14ac:dyDescent="0.25">
      <c r="C2601" t="s">
        <v>245</v>
      </c>
      <c r="D2601" t="s">
        <v>247</v>
      </c>
      <c r="E2601" t="s">
        <v>8237</v>
      </c>
      <c r="F2601" t="s">
        <v>8238</v>
      </c>
      <c r="G2601" s="58">
        <v>7700</v>
      </c>
    </row>
    <row r="2602" spans="3:7" x14ac:dyDescent="0.25">
      <c r="C2602" t="s">
        <v>245</v>
      </c>
      <c r="D2602" t="s">
        <v>247</v>
      </c>
      <c r="E2602" t="s">
        <v>8239</v>
      </c>
      <c r="F2602" t="s">
        <v>8240</v>
      </c>
      <c r="G2602" s="58">
        <v>5654.63</v>
      </c>
    </row>
    <row r="2603" spans="3:7" x14ac:dyDescent="0.25">
      <c r="C2603" t="s">
        <v>245</v>
      </c>
      <c r="D2603" t="s">
        <v>247</v>
      </c>
      <c r="E2603" t="s">
        <v>8241</v>
      </c>
      <c r="F2603" t="s">
        <v>8242</v>
      </c>
      <c r="G2603" s="58">
        <v>2500</v>
      </c>
    </row>
    <row r="2604" spans="3:7" x14ac:dyDescent="0.25">
      <c r="C2604" t="s">
        <v>245</v>
      </c>
      <c r="D2604" t="s">
        <v>247</v>
      </c>
      <c r="E2604" t="s">
        <v>8243</v>
      </c>
      <c r="F2604" t="s">
        <v>8244</v>
      </c>
      <c r="G2604" s="58">
        <v>4177.8</v>
      </c>
    </row>
    <row r="2605" spans="3:7" x14ac:dyDescent="0.25">
      <c r="C2605" t="s">
        <v>245</v>
      </c>
      <c r="D2605" t="s">
        <v>247</v>
      </c>
      <c r="E2605" t="s">
        <v>8243</v>
      </c>
      <c r="F2605" t="s">
        <v>8245</v>
      </c>
      <c r="G2605" s="58">
        <v>2500</v>
      </c>
    </row>
    <row r="2606" spans="3:7" x14ac:dyDescent="0.25">
      <c r="C2606" t="s">
        <v>245</v>
      </c>
      <c r="D2606" t="s">
        <v>247</v>
      </c>
      <c r="E2606" t="s">
        <v>8246</v>
      </c>
      <c r="F2606" t="s">
        <v>8247</v>
      </c>
      <c r="G2606" s="58">
        <v>1622.1</v>
      </c>
    </row>
    <row r="2607" spans="3:7" x14ac:dyDescent="0.25">
      <c r="C2607" t="s">
        <v>245</v>
      </c>
      <c r="D2607" t="s">
        <v>247</v>
      </c>
      <c r="E2607" t="s">
        <v>8246</v>
      </c>
      <c r="F2607" t="s">
        <v>8248</v>
      </c>
      <c r="G2607" s="58">
        <v>4500</v>
      </c>
    </row>
    <row r="2608" spans="3:7" x14ac:dyDescent="0.25">
      <c r="C2608" t="s">
        <v>245</v>
      </c>
      <c r="D2608" t="s">
        <v>247</v>
      </c>
      <c r="E2608" t="s">
        <v>8249</v>
      </c>
      <c r="F2608" t="s">
        <v>8250</v>
      </c>
      <c r="G2608" s="58">
        <v>6784.12</v>
      </c>
    </row>
    <row r="2609" spans="3:7" x14ac:dyDescent="0.25">
      <c r="C2609" t="s">
        <v>245</v>
      </c>
      <c r="D2609" t="s">
        <v>247</v>
      </c>
      <c r="E2609" t="s">
        <v>8249</v>
      </c>
      <c r="F2609" t="s">
        <v>8251</v>
      </c>
      <c r="G2609" s="58">
        <v>8740.6299999999992</v>
      </c>
    </row>
    <row r="2610" spans="3:7" x14ac:dyDescent="0.25">
      <c r="C2610" t="s">
        <v>245</v>
      </c>
      <c r="D2610" t="s">
        <v>247</v>
      </c>
      <c r="E2610" t="s">
        <v>8252</v>
      </c>
      <c r="F2610" t="s">
        <v>8253</v>
      </c>
      <c r="G2610" s="58">
        <v>4190</v>
      </c>
    </row>
    <row r="2611" spans="3:7" x14ac:dyDescent="0.25">
      <c r="C2611" t="s">
        <v>245</v>
      </c>
      <c r="D2611" t="s">
        <v>247</v>
      </c>
      <c r="E2611" t="s">
        <v>3790</v>
      </c>
      <c r="F2611" t="s">
        <v>8254</v>
      </c>
      <c r="G2611" s="58">
        <v>1700</v>
      </c>
    </row>
    <row r="2612" spans="3:7" x14ac:dyDescent="0.25">
      <c r="C2612" t="s">
        <v>245</v>
      </c>
      <c r="D2612" t="s">
        <v>247</v>
      </c>
      <c r="E2612" t="s">
        <v>8255</v>
      </c>
      <c r="F2612" t="s">
        <v>8256</v>
      </c>
      <c r="G2612" s="58">
        <v>7700</v>
      </c>
    </row>
    <row r="2613" spans="3:7" x14ac:dyDescent="0.25">
      <c r="C2613" t="s">
        <v>245</v>
      </c>
      <c r="D2613" t="s">
        <v>247</v>
      </c>
      <c r="E2613" t="s">
        <v>8257</v>
      </c>
      <c r="F2613" t="s">
        <v>8258</v>
      </c>
      <c r="G2613" s="58">
        <v>7000</v>
      </c>
    </row>
    <row r="2614" spans="3:7" x14ac:dyDescent="0.25">
      <c r="C2614" t="s">
        <v>245</v>
      </c>
      <c r="D2614" t="s">
        <v>247</v>
      </c>
      <c r="E2614" t="s">
        <v>8259</v>
      </c>
      <c r="F2614" t="s">
        <v>8260</v>
      </c>
      <c r="G2614" s="58">
        <v>8948.2199999999993</v>
      </c>
    </row>
    <row r="2615" spans="3:7" x14ac:dyDescent="0.25">
      <c r="C2615" t="s">
        <v>245</v>
      </c>
      <c r="D2615" t="s">
        <v>247</v>
      </c>
      <c r="E2615" t="s">
        <v>8261</v>
      </c>
      <c r="F2615" t="s">
        <v>8262</v>
      </c>
      <c r="G2615" s="58">
        <v>1355.2</v>
      </c>
    </row>
    <row r="2616" spans="3:7" x14ac:dyDescent="0.25">
      <c r="C2616" t="s">
        <v>245</v>
      </c>
      <c r="D2616" t="s">
        <v>247</v>
      </c>
      <c r="E2616" t="s">
        <v>8263</v>
      </c>
      <c r="F2616" t="s">
        <v>8264</v>
      </c>
      <c r="G2616" s="58">
        <v>1782.03</v>
      </c>
    </row>
    <row r="2617" spans="3:7" x14ac:dyDescent="0.25">
      <c r="C2617" t="s">
        <v>245</v>
      </c>
      <c r="D2617" t="s">
        <v>247</v>
      </c>
      <c r="E2617" t="s">
        <v>8265</v>
      </c>
      <c r="F2617" t="s">
        <v>8266</v>
      </c>
      <c r="G2617" s="58">
        <v>7700</v>
      </c>
    </row>
    <row r="2618" spans="3:7" x14ac:dyDescent="0.25">
      <c r="C2618" t="s">
        <v>245</v>
      </c>
      <c r="D2618" t="s">
        <v>247</v>
      </c>
      <c r="E2618" t="s">
        <v>8267</v>
      </c>
      <c r="F2618" t="s">
        <v>8268</v>
      </c>
      <c r="G2618" s="58">
        <v>9030</v>
      </c>
    </row>
    <row r="2619" spans="3:7" x14ac:dyDescent="0.25">
      <c r="C2619" t="s">
        <v>245</v>
      </c>
      <c r="D2619" t="s">
        <v>247</v>
      </c>
      <c r="E2619" t="s">
        <v>8269</v>
      </c>
      <c r="F2619" t="s">
        <v>8270</v>
      </c>
      <c r="G2619" s="58">
        <v>6282.1900000000005</v>
      </c>
    </row>
    <row r="2620" spans="3:7" x14ac:dyDescent="0.25">
      <c r="C2620" t="s">
        <v>245</v>
      </c>
      <c r="D2620" t="s">
        <v>247</v>
      </c>
      <c r="E2620" t="s">
        <v>8269</v>
      </c>
      <c r="F2620" t="s">
        <v>8271</v>
      </c>
      <c r="G2620" s="58">
        <v>4500</v>
      </c>
    </row>
    <row r="2621" spans="3:7" x14ac:dyDescent="0.25">
      <c r="C2621" t="s">
        <v>245</v>
      </c>
      <c r="D2621" t="s">
        <v>247</v>
      </c>
      <c r="E2621" t="s">
        <v>8272</v>
      </c>
      <c r="F2621" t="s">
        <v>8273</v>
      </c>
      <c r="G2621" s="58">
        <v>5000</v>
      </c>
    </row>
    <row r="2622" spans="3:7" x14ac:dyDescent="0.25">
      <c r="C2622" t="s">
        <v>245</v>
      </c>
      <c r="D2622" t="s">
        <v>247</v>
      </c>
      <c r="E2622" t="s">
        <v>8274</v>
      </c>
      <c r="F2622" t="s">
        <v>8275</v>
      </c>
      <c r="G2622" s="58">
        <v>1305.83</v>
      </c>
    </row>
    <row r="2623" spans="3:7" x14ac:dyDescent="0.25">
      <c r="C2623" t="s">
        <v>245</v>
      </c>
      <c r="D2623" t="s">
        <v>247</v>
      </c>
      <c r="E2623" t="s">
        <v>8276</v>
      </c>
      <c r="F2623" t="s">
        <v>8277</v>
      </c>
      <c r="G2623" s="58">
        <v>3808.45</v>
      </c>
    </row>
    <row r="2624" spans="3:7" x14ac:dyDescent="0.25">
      <c r="C2624" t="s">
        <v>245</v>
      </c>
      <c r="D2624" t="s">
        <v>247</v>
      </c>
      <c r="E2624" t="s">
        <v>8278</v>
      </c>
      <c r="F2624" t="s">
        <v>8279</v>
      </c>
      <c r="G2624" s="58">
        <v>4134.47</v>
      </c>
    </row>
    <row r="2625" spans="3:7" x14ac:dyDescent="0.25">
      <c r="C2625" t="s">
        <v>245</v>
      </c>
      <c r="D2625" t="s">
        <v>247</v>
      </c>
      <c r="E2625" t="s">
        <v>8278</v>
      </c>
      <c r="F2625" t="s">
        <v>8280</v>
      </c>
      <c r="G2625" s="58">
        <v>1639.89</v>
      </c>
    </row>
    <row r="2626" spans="3:7" x14ac:dyDescent="0.25">
      <c r="C2626" t="s">
        <v>245</v>
      </c>
      <c r="D2626" t="s">
        <v>247</v>
      </c>
      <c r="E2626" t="s">
        <v>8281</v>
      </c>
      <c r="F2626" t="s">
        <v>8282</v>
      </c>
      <c r="G2626" s="58">
        <v>931.49</v>
      </c>
    </row>
    <row r="2627" spans="3:7" x14ac:dyDescent="0.25">
      <c r="C2627" t="s">
        <v>245</v>
      </c>
      <c r="D2627" t="s">
        <v>247</v>
      </c>
      <c r="E2627" t="s">
        <v>8283</v>
      </c>
      <c r="F2627" t="s">
        <v>8284</v>
      </c>
      <c r="G2627" s="58">
        <v>6205.33</v>
      </c>
    </row>
    <row r="2628" spans="3:7" x14ac:dyDescent="0.25">
      <c r="C2628" t="s">
        <v>245</v>
      </c>
      <c r="D2628" t="s">
        <v>247</v>
      </c>
      <c r="E2628" t="s">
        <v>8285</v>
      </c>
      <c r="F2628" t="s">
        <v>8286</v>
      </c>
      <c r="G2628" s="58">
        <v>9535.619999999999</v>
      </c>
    </row>
    <row r="2629" spans="3:7" x14ac:dyDescent="0.25">
      <c r="C2629" t="s">
        <v>245</v>
      </c>
      <c r="D2629" t="s">
        <v>247</v>
      </c>
      <c r="E2629" t="s">
        <v>8287</v>
      </c>
      <c r="F2629" t="s">
        <v>8288</v>
      </c>
      <c r="G2629" s="58">
        <v>8905.6</v>
      </c>
    </row>
    <row r="2630" spans="3:7" x14ac:dyDescent="0.25">
      <c r="C2630" t="s">
        <v>245</v>
      </c>
      <c r="D2630" t="s">
        <v>247</v>
      </c>
      <c r="E2630" t="s">
        <v>8287</v>
      </c>
      <c r="F2630" t="s">
        <v>8289</v>
      </c>
      <c r="G2630" s="58">
        <v>7000</v>
      </c>
    </row>
    <row r="2631" spans="3:7" x14ac:dyDescent="0.25">
      <c r="C2631" t="s">
        <v>245</v>
      </c>
      <c r="D2631" t="s">
        <v>247</v>
      </c>
      <c r="E2631" t="s">
        <v>8290</v>
      </c>
      <c r="F2631" t="s">
        <v>8291</v>
      </c>
      <c r="G2631" s="58">
        <v>3622.04</v>
      </c>
    </row>
    <row r="2632" spans="3:7" x14ac:dyDescent="0.25">
      <c r="C2632" t="s">
        <v>245</v>
      </c>
      <c r="D2632" t="s">
        <v>247</v>
      </c>
      <c r="E2632" t="s">
        <v>8292</v>
      </c>
      <c r="F2632" t="s">
        <v>8293</v>
      </c>
      <c r="G2632" s="58">
        <v>8029</v>
      </c>
    </row>
    <row r="2633" spans="3:7" x14ac:dyDescent="0.25">
      <c r="C2633" t="s">
        <v>245</v>
      </c>
      <c r="D2633" t="s">
        <v>247</v>
      </c>
      <c r="E2633" t="s">
        <v>8294</v>
      </c>
      <c r="F2633" t="s">
        <v>8295</v>
      </c>
      <c r="G2633" s="58">
        <v>8829.26</v>
      </c>
    </row>
    <row r="2634" spans="3:7" x14ac:dyDescent="0.25">
      <c r="C2634" t="s">
        <v>245</v>
      </c>
      <c r="D2634" t="s">
        <v>247</v>
      </c>
      <c r="E2634" t="s">
        <v>8296</v>
      </c>
      <c r="F2634" t="s">
        <v>8297</v>
      </c>
      <c r="G2634" s="58">
        <v>8226.14</v>
      </c>
    </row>
    <row r="2635" spans="3:7" x14ac:dyDescent="0.25">
      <c r="C2635" t="s">
        <v>245</v>
      </c>
      <c r="D2635" t="s">
        <v>247</v>
      </c>
      <c r="E2635" t="s">
        <v>8296</v>
      </c>
      <c r="F2635" t="s">
        <v>8298</v>
      </c>
      <c r="G2635" s="58">
        <v>5591.32</v>
      </c>
    </row>
    <row r="2636" spans="3:7" x14ac:dyDescent="0.25">
      <c r="C2636" t="s">
        <v>245</v>
      </c>
      <c r="D2636" t="s">
        <v>247</v>
      </c>
      <c r="E2636" t="s">
        <v>8299</v>
      </c>
      <c r="F2636" t="s">
        <v>8300</v>
      </c>
      <c r="G2636" s="58">
        <v>660</v>
      </c>
    </row>
    <row r="2637" spans="3:7" x14ac:dyDescent="0.25">
      <c r="C2637" t="s">
        <v>245</v>
      </c>
      <c r="D2637" t="s">
        <v>247</v>
      </c>
      <c r="E2637" t="s">
        <v>8299</v>
      </c>
      <c r="F2637" t="s">
        <v>8301</v>
      </c>
      <c r="G2637" s="58">
        <v>4500</v>
      </c>
    </row>
    <row r="2638" spans="3:7" x14ac:dyDescent="0.25">
      <c r="C2638" t="s">
        <v>245</v>
      </c>
      <c r="D2638" t="s">
        <v>247</v>
      </c>
      <c r="E2638" t="s">
        <v>8302</v>
      </c>
      <c r="F2638" t="s">
        <v>8303</v>
      </c>
      <c r="G2638" s="58">
        <v>1100</v>
      </c>
    </row>
    <row r="2639" spans="3:7" x14ac:dyDescent="0.25">
      <c r="C2639" t="s">
        <v>245</v>
      </c>
      <c r="D2639" t="s">
        <v>247</v>
      </c>
      <c r="E2639" t="s">
        <v>8304</v>
      </c>
      <c r="F2639" t="s">
        <v>8305</v>
      </c>
      <c r="G2639" s="58">
        <v>4500</v>
      </c>
    </row>
    <row r="2640" spans="3:7" x14ac:dyDescent="0.25">
      <c r="C2640" t="s">
        <v>245</v>
      </c>
      <c r="D2640" t="s">
        <v>247</v>
      </c>
      <c r="E2640" t="s">
        <v>8306</v>
      </c>
      <c r="F2640" t="s">
        <v>8307</v>
      </c>
      <c r="G2640" s="58">
        <v>6385.52</v>
      </c>
    </row>
    <row r="2641" spans="3:7" x14ac:dyDescent="0.25">
      <c r="C2641" t="s">
        <v>245</v>
      </c>
      <c r="D2641" t="s">
        <v>247</v>
      </c>
      <c r="E2641" t="s">
        <v>8306</v>
      </c>
      <c r="F2641" t="s">
        <v>8308</v>
      </c>
      <c r="G2641" s="58">
        <v>2900</v>
      </c>
    </row>
    <row r="2642" spans="3:7" x14ac:dyDescent="0.25">
      <c r="C2642" t="s">
        <v>245</v>
      </c>
      <c r="D2642" t="s">
        <v>247</v>
      </c>
      <c r="E2642" t="s">
        <v>8309</v>
      </c>
      <c r="F2642" t="s">
        <v>8310</v>
      </c>
      <c r="G2642" s="58">
        <v>4500</v>
      </c>
    </row>
    <row r="2643" spans="3:7" x14ac:dyDescent="0.25">
      <c r="C2643" t="s">
        <v>245</v>
      </c>
      <c r="D2643" t="s">
        <v>247</v>
      </c>
      <c r="E2643" t="s">
        <v>8311</v>
      </c>
      <c r="F2643" t="s">
        <v>8312</v>
      </c>
      <c r="G2643" s="58">
        <v>5588.4</v>
      </c>
    </row>
    <row r="2644" spans="3:7" x14ac:dyDescent="0.25">
      <c r="C2644" t="s">
        <v>245</v>
      </c>
      <c r="D2644" t="s">
        <v>247</v>
      </c>
      <c r="E2644" t="s">
        <v>8313</v>
      </c>
      <c r="F2644" t="s">
        <v>8314</v>
      </c>
      <c r="G2644" s="58">
        <v>4950</v>
      </c>
    </row>
    <row r="2645" spans="3:7" x14ac:dyDescent="0.25">
      <c r="C2645" t="s">
        <v>245</v>
      </c>
      <c r="D2645" t="s">
        <v>247</v>
      </c>
      <c r="E2645" t="s">
        <v>8313</v>
      </c>
      <c r="F2645" t="s">
        <v>8315</v>
      </c>
      <c r="G2645" s="58">
        <v>5606</v>
      </c>
    </row>
    <row r="2646" spans="3:7" x14ac:dyDescent="0.25">
      <c r="C2646" t="s">
        <v>245</v>
      </c>
      <c r="D2646" t="s">
        <v>247</v>
      </c>
      <c r="E2646" t="s">
        <v>8313</v>
      </c>
      <c r="F2646" t="s">
        <v>8316</v>
      </c>
      <c r="G2646" s="58">
        <v>4350.1899999999996</v>
      </c>
    </row>
    <row r="2647" spans="3:7" x14ac:dyDescent="0.25">
      <c r="C2647" t="s">
        <v>245</v>
      </c>
      <c r="D2647" t="s">
        <v>247</v>
      </c>
      <c r="E2647" t="s">
        <v>8317</v>
      </c>
      <c r="F2647" t="s">
        <v>8318</v>
      </c>
      <c r="G2647" s="58">
        <v>4500</v>
      </c>
    </row>
    <row r="2648" spans="3:7" x14ac:dyDescent="0.25">
      <c r="C2648" t="s">
        <v>245</v>
      </c>
      <c r="D2648" t="s">
        <v>247</v>
      </c>
      <c r="E2648" t="s">
        <v>8319</v>
      </c>
      <c r="F2648" t="s">
        <v>8320</v>
      </c>
      <c r="G2648" s="58">
        <v>5827.01</v>
      </c>
    </row>
    <row r="2649" spans="3:7" x14ac:dyDescent="0.25">
      <c r="C2649" t="s">
        <v>245</v>
      </c>
      <c r="D2649" t="s">
        <v>247</v>
      </c>
      <c r="E2649" t="s">
        <v>8321</v>
      </c>
      <c r="F2649" t="s">
        <v>8322</v>
      </c>
      <c r="G2649" s="58">
        <v>836.48</v>
      </c>
    </row>
    <row r="2650" spans="3:7" x14ac:dyDescent="0.25">
      <c r="C2650" t="s">
        <v>245</v>
      </c>
      <c r="D2650" t="s">
        <v>247</v>
      </c>
      <c r="E2650" t="s">
        <v>8323</v>
      </c>
      <c r="F2650" t="s">
        <v>8324</v>
      </c>
      <c r="G2650" s="58">
        <v>4500</v>
      </c>
    </row>
    <row r="2651" spans="3:7" x14ac:dyDescent="0.25">
      <c r="C2651" t="s">
        <v>245</v>
      </c>
      <c r="D2651" t="s">
        <v>247</v>
      </c>
      <c r="E2651" t="s">
        <v>8325</v>
      </c>
      <c r="F2651" t="s">
        <v>8326</v>
      </c>
      <c r="G2651" s="58">
        <v>6342.16</v>
      </c>
    </row>
    <row r="2652" spans="3:7" x14ac:dyDescent="0.25">
      <c r="C2652" t="s">
        <v>245</v>
      </c>
      <c r="D2652" t="s">
        <v>247</v>
      </c>
      <c r="E2652" t="s">
        <v>8325</v>
      </c>
      <c r="F2652" t="s">
        <v>8327</v>
      </c>
      <c r="G2652" s="58">
        <v>3851.98</v>
      </c>
    </row>
    <row r="2653" spans="3:7" x14ac:dyDescent="0.25">
      <c r="C2653" t="s">
        <v>245</v>
      </c>
      <c r="D2653" t="s">
        <v>247</v>
      </c>
      <c r="E2653" t="s">
        <v>8325</v>
      </c>
      <c r="F2653" t="s">
        <v>8328</v>
      </c>
      <c r="G2653" s="58">
        <v>4500</v>
      </c>
    </row>
    <row r="2654" spans="3:7" x14ac:dyDescent="0.25">
      <c r="C2654" t="s">
        <v>245</v>
      </c>
      <c r="D2654" t="s">
        <v>247</v>
      </c>
      <c r="E2654" t="s">
        <v>8329</v>
      </c>
      <c r="F2654" t="s">
        <v>8330</v>
      </c>
      <c r="G2654" s="58">
        <v>9096.33</v>
      </c>
    </row>
    <row r="2655" spans="3:7" x14ac:dyDescent="0.25">
      <c r="C2655" t="s">
        <v>245</v>
      </c>
      <c r="D2655" t="s">
        <v>247</v>
      </c>
      <c r="E2655" t="s">
        <v>8331</v>
      </c>
      <c r="F2655" t="s">
        <v>8332</v>
      </c>
      <c r="G2655" s="58">
        <v>8120.08</v>
      </c>
    </row>
    <row r="2656" spans="3:7" x14ac:dyDescent="0.25">
      <c r="C2656" t="s">
        <v>245</v>
      </c>
      <c r="D2656" t="s">
        <v>247</v>
      </c>
      <c r="E2656" t="s">
        <v>8333</v>
      </c>
      <c r="F2656" t="s">
        <v>8334</v>
      </c>
      <c r="G2656" s="58">
        <v>8098.7</v>
      </c>
    </row>
    <row r="2657" spans="3:7" x14ac:dyDescent="0.25">
      <c r="C2657" t="s">
        <v>245</v>
      </c>
      <c r="D2657" t="s">
        <v>247</v>
      </c>
      <c r="E2657" t="s">
        <v>8333</v>
      </c>
      <c r="F2657" t="s">
        <v>8335</v>
      </c>
      <c r="G2657" s="58">
        <v>6376.11</v>
      </c>
    </row>
    <row r="2658" spans="3:7" x14ac:dyDescent="0.25">
      <c r="C2658" t="s">
        <v>245</v>
      </c>
      <c r="D2658" t="s">
        <v>247</v>
      </c>
      <c r="E2658" t="s">
        <v>8336</v>
      </c>
      <c r="F2658" t="s">
        <v>8337</v>
      </c>
      <c r="G2658" s="58">
        <v>7000</v>
      </c>
    </row>
    <row r="2659" spans="3:7" x14ac:dyDescent="0.25">
      <c r="C2659" t="s">
        <v>245</v>
      </c>
      <c r="D2659" t="s">
        <v>247</v>
      </c>
      <c r="E2659" t="s">
        <v>8338</v>
      </c>
      <c r="F2659" t="s">
        <v>8339</v>
      </c>
      <c r="G2659" s="58">
        <v>4585.83</v>
      </c>
    </row>
    <row r="2660" spans="3:7" x14ac:dyDescent="0.25">
      <c r="C2660" t="s">
        <v>245</v>
      </c>
      <c r="D2660" t="s">
        <v>247</v>
      </c>
      <c r="E2660" t="s">
        <v>8340</v>
      </c>
      <c r="F2660" t="s">
        <v>8341</v>
      </c>
      <c r="G2660" s="58">
        <v>12700</v>
      </c>
    </row>
    <row r="2661" spans="3:7" x14ac:dyDescent="0.25">
      <c r="C2661" t="s">
        <v>245</v>
      </c>
      <c r="D2661" t="s">
        <v>247</v>
      </c>
      <c r="E2661" t="s">
        <v>8342</v>
      </c>
      <c r="F2661" t="s">
        <v>8343</v>
      </c>
      <c r="G2661" s="58">
        <v>1364.06</v>
      </c>
    </row>
    <row r="2662" spans="3:7" x14ac:dyDescent="0.25">
      <c r="C2662" t="s">
        <v>245</v>
      </c>
      <c r="D2662" t="s">
        <v>247</v>
      </c>
      <c r="E2662" t="s">
        <v>8344</v>
      </c>
      <c r="F2662" t="s">
        <v>8345</v>
      </c>
      <c r="G2662" s="58">
        <v>1610.33</v>
      </c>
    </row>
    <row r="2663" spans="3:7" x14ac:dyDescent="0.25">
      <c r="C2663" t="s">
        <v>245</v>
      </c>
      <c r="D2663" t="s">
        <v>247</v>
      </c>
      <c r="E2663" t="s">
        <v>8346</v>
      </c>
      <c r="F2663" t="s">
        <v>8347</v>
      </c>
      <c r="G2663" s="58">
        <v>5500</v>
      </c>
    </row>
    <row r="2664" spans="3:7" x14ac:dyDescent="0.25">
      <c r="C2664" t="s">
        <v>245</v>
      </c>
      <c r="D2664" t="s">
        <v>247</v>
      </c>
      <c r="E2664" t="s">
        <v>8346</v>
      </c>
      <c r="F2664" t="s">
        <v>8348</v>
      </c>
      <c r="G2664" s="58">
        <v>7000</v>
      </c>
    </row>
    <row r="2665" spans="3:7" x14ac:dyDescent="0.25">
      <c r="C2665" t="s">
        <v>245</v>
      </c>
      <c r="D2665" t="s">
        <v>247</v>
      </c>
      <c r="E2665" t="s">
        <v>8349</v>
      </c>
      <c r="F2665" t="s">
        <v>8350</v>
      </c>
      <c r="G2665" s="58">
        <v>5834.3</v>
      </c>
    </row>
    <row r="2666" spans="3:7" x14ac:dyDescent="0.25">
      <c r="C2666" t="s">
        <v>245</v>
      </c>
      <c r="D2666" t="s">
        <v>247</v>
      </c>
      <c r="E2666" t="s">
        <v>8349</v>
      </c>
      <c r="F2666" t="s">
        <v>8351</v>
      </c>
      <c r="G2666" s="58">
        <v>7700</v>
      </c>
    </row>
    <row r="2667" spans="3:7" x14ac:dyDescent="0.25">
      <c r="C2667" t="s">
        <v>245</v>
      </c>
      <c r="D2667" t="s">
        <v>247</v>
      </c>
      <c r="E2667" t="s">
        <v>8352</v>
      </c>
      <c r="F2667" t="s">
        <v>8353</v>
      </c>
      <c r="G2667" s="58">
        <v>7700</v>
      </c>
    </row>
    <row r="2668" spans="3:7" x14ac:dyDescent="0.25">
      <c r="C2668" t="s">
        <v>245</v>
      </c>
      <c r="D2668" t="s">
        <v>247</v>
      </c>
      <c r="E2668" t="s">
        <v>8354</v>
      </c>
      <c r="F2668" t="s">
        <v>8355</v>
      </c>
      <c r="G2668" s="58">
        <v>6528.08</v>
      </c>
    </row>
    <row r="2669" spans="3:7" x14ac:dyDescent="0.25">
      <c r="C2669" t="s">
        <v>245</v>
      </c>
      <c r="D2669" t="s">
        <v>247</v>
      </c>
      <c r="E2669" t="s">
        <v>8356</v>
      </c>
      <c r="F2669" t="s">
        <v>8357</v>
      </c>
      <c r="G2669" s="58">
        <v>1234.68</v>
      </c>
    </row>
    <row r="2670" spans="3:7" x14ac:dyDescent="0.25">
      <c r="C2670" t="s">
        <v>245</v>
      </c>
      <c r="D2670" t="s">
        <v>247</v>
      </c>
      <c r="E2670" t="s">
        <v>8358</v>
      </c>
      <c r="F2670" t="s">
        <v>8359</v>
      </c>
      <c r="G2670" s="58">
        <v>5499.46</v>
      </c>
    </row>
    <row r="2671" spans="3:7" x14ac:dyDescent="0.25">
      <c r="C2671" t="s">
        <v>245</v>
      </c>
      <c r="D2671" t="s">
        <v>247</v>
      </c>
      <c r="E2671" t="s">
        <v>8360</v>
      </c>
      <c r="F2671" t="s">
        <v>8361</v>
      </c>
      <c r="G2671" s="58">
        <v>4500</v>
      </c>
    </row>
    <row r="2672" spans="3:7" x14ac:dyDescent="0.25">
      <c r="C2672" t="s">
        <v>245</v>
      </c>
      <c r="D2672" t="s">
        <v>247</v>
      </c>
      <c r="E2672" t="s">
        <v>8362</v>
      </c>
      <c r="F2672" t="s">
        <v>8363</v>
      </c>
      <c r="G2672" s="58">
        <v>8255.2099999999991</v>
      </c>
    </row>
    <row r="2673" spans="3:7" x14ac:dyDescent="0.25">
      <c r="C2673" t="s">
        <v>245</v>
      </c>
      <c r="D2673" t="s">
        <v>247</v>
      </c>
      <c r="E2673" t="s">
        <v>8364</v>
      </c>
      <c r="F2673" t="s">
        <v>8365</v>
      </c>
      <c r="G2673" s="58">
        <v>1293.17</v>
      </c>
    </row>
    <row r="2674" spans="3:7" x14ac:dyDescent="0.25">
      <c r="C2674" t="s">
        <v>245</v>
      </c>
      <c r="D2674" t="s">
        <v>247</v>
      </c>
      <c r="E2674" t="s">
        <v>8366</v>
      </c>
      <c r="F2674" t="s">
        <v>8367</v>
      </c>
      <c r="G2674" s="58">
        <v>1189.1199999999999</v>
      </c>
    </row>
    <row r="2675" spans="3:7" x14ac:dyDescent="0.25">
      <c r="C2675" t="s">
        <v>245</v>
      </c>
      <c r="D2675" t="s">
        <v>247</v>
      </c>
      <c r="E2675" t="s">
        <v>8368</v>
      </c>
      <c r="F2675" t="s">
        <v>8369</v>
      </c>
      <c r="G2675" s="58">
        <v>8535.2000000000007</v>
      </c>
    </row>
    <row r="2676" spans="3:7" x14ac:dyDescent="0.25">
      <c r="C2676" t="s">
        <v>245</v>
      </c>
      <c r="D2676" t="s">
        <v>247</v>
      </c>
      <c r="E2676" t="s">
        <v>8370</v>
      </c>
      <c r="F2676" t="s">
        <v>8371</v>
      </c>
      <c r="G2676" s="58">
        <v>5500</v>
      </c>
    </row>
    <row r="2677" spans="3:7" x14ac:dyDescent="0.25">
      <c r="C2677" t="s">
        <v>245</v>
      </c>
      <c r="D2677" t="s">
        <v>247</v>
      </c>
      <c r="E2677" t="s">
        <v>8372</v>
      </c>
      <c r="F2677" t="s">
        <v>8373</v>
      </c>
      <c r="G2677" s="58">
        <v>5842.74</v>
      </c>
    </row>
    <row r="2678" spans="3:7" x14ac:dyDescent="0.25">
      <c r="C2678" t="s">
        <v>245</v>
      </c>
      <c r="D2678" t="s">
        <v>247</v>
      </c>
      <c r="E2678" t="s">
        <v>8374</v>
      </c>
      <c r="F2678" t="s">
        <v>8375</v>
      </c>
      <c r="G2678" s="58">
        <v>6490.45</v>
      </c>
    </row>
    <row r="2679" spans="3:7" x14ac:dyDescent="0.25">
      <c r="C2679" t="s">
        <v>245</v>
      </c>
      <c r="D2679" t="s">
        <v>247</v>
      </c>
      <c r="E2679" t="s">
        <v>8374</v>
      </c>
      <c r="F2679" t="s">
        <v>8376</v>
      </c>
      <c r="G2679" s="58">
        <v>3723.6</v>
      </c>
    </row>
    <row r="2680" spans="3:7" x14ac:dyDescent="0.25">
      <c r="C2680" t="s">
        <v>245</v>
      </c>
      <c r="D2680" t="s">
        <v>247</v>
      </c>
      <c r="E2680" t="s">
        <v>8377</v>
      </c>
      <c r="F2680" t="s">
        <v>8378</v>
      </c>
      <c r="G2680" s="58">
        <v>6645.03</v>
      </c>
    </row>
    <row r="2681" spans="3:7" x14ac:dyDescent="0.25">
      <c r="C2681" t="s">
        <v>245</v>
      </c>
      <c r="D2681" t="s">
        <v>247</v>
      </c>
      <c r="E2681" t="s">
        <v>8379</v>
      </c>
      <c r="F2681" t="s">
        <v>8380</v>
      </c>
      <c r="G2681" s="58">
        <v>1700</v>
      </c>
    </row>
    <row r="2682" spans="3:7" x14ac:dyDescent="0.25">
      <c r="C2682" t="s">
        <v>245</v>
      </c>
      <c r="D2682" t="s">
        <v>247</v>
      </c>
      <c r="E2682" t="s">
        <v>8381</v>
      </c>
      <c r="F2682" t="s">
        <v>8382</v>
      </c>
      <c r="G2682" s="58">
        <v>1100</v>
      </c>
    </row>
    <row r="2683" spans="3:7" x14ac:dyDescent="0.25">
      <c r="C2683" t="s">
        <v>245</v>
      </c>
      <c r="D2683" t="s">
        <v>247</v>
      </c>
      <c r="E2683" t="s">
        <v>8383</v>
      </c>
      <c r="F2683" t="s">
        <v>8384</v>
      </c>
      <c r="G2683" s="58">
        <v>5689.1900000000005</v>
      </c>
    </row>
    <row r="2684" spans="3:7" x14ac:dyDescent="0.25">
      <c r="C2684" t="s">
        <v>245</v>
      </c>
      <c r="D2684" t="s">
        <v>247</v>
      </c>
      <c r="E2684" t="s">
        <v>8385</v>
      </c>
      <c r="F2684" t="s">
        <v>8386</v>
      </c>
      <c r="G2684" s="58">
        <v>4950</v>
      </c>
    </row>
    <row r="2685" spans="3:7" x14ac:dyDescent="0.25">
      <c r="C2685" t="s">
        <v>245</v>
      </c>
      <c r="D2685" t="s">
        <v>247</v>
      </c>
      <c r="E2685" t="s">
        <v>3794</v>
      </c>
      <c r="F2685" t="s">
        <v>8387</v>
      </c>
      <c r="G2685" s="58">
        <v>4950</v>
      </c>
    </row>
    <row r="2686" spans="3:7" x14ac:dyDescent="0.25">
      <c r="C2686" t="s">
        <v>245</v>
      </c>
      <c r="D2686" t="s">
        <v>247</v>
      </c>
      <c r="E2686" t="s">
        <v>3794</v>
      </c>
      <c r="F2686" t="s">
        <v>8388</v>
      </c>
      <c r="G2686" s="58">
        <v>5000</v>
      </c>
    </row>
    <row r="2687" spans="3:7" x14ac:dyDescent="0.25">
      <c r="C2687" t="s">
        <v>245</v>
      </c>
      <c r="D2687" t="s">
        <v>247</v>
      </c>
      <c r="E2687" t="s">
        <v>8389</v>
      </c>
      <c r="F2687" t="s">
        <v>8390</v>
      </c>
      <c r="G2687" s="58">
        <v>2750</v>
      </c>
    </row>
    <row r="2688" spans="3:7" x14ac:dyDescent="0.25">
      <c r="C2688" t="s">
        <v>245</v>
      </c>
      <c r="D2688" t="s">
        <v>247</v>
      </c>
      <c r="E2688" t="s">
        <v>8389</v>
      </c>
      <c r="F2688" t="s">
        <v>8391</v>
      </c>
      <c r="G2688" s="58">
        <v>1173.5999999999999</v>
      </c>
    </row>
    <row r="2689" spans="3:7" x14ac:dyDescent="0.25">
      <c r="C2689" t="s">
        <v>245</v>
      </c>
      <c r="D2689" t="s">
        <v>247</v>
      </c>
      <c r="E2689" t="s">
        <v>8392</v>
      </c>
      <c r="F2689" t="s">
        <v>8393</v>
      </c>
      <c r="G2689" s="58">
        <v>6350.11</v>
      </c>
    </row>
    <row r="2690" spans="3:7" x14ac:dyDescent="0.25">
      <c r="C2690" t="s">
        <v>245</v>
      </c>
      <c r="D2690" t="s">
        <v>247</v>
      </c>
      <c r="E2690" t="s">
        <v>8394</v>
      </c>
      <c r="F2690" t="s">
        <v>8395</v>
      </c>
      <c r="G2690" s="58">
        <v>6220.33</v>
      </c>
    </row>
    <row r="2691" spans="3:7" x14ac:dyDescent="0.25">
      <c r="C2691" t="s">
        <v>245</v>
      </c>
      <c r="D2691" t="s">
        <v>247</v>
      </c>
      <c r="E2691" t="s">
        <v>8396</v>
      </c>
      <c r="F2691" t="s">
        <v>8397</v>
      </c>
      <c r="G2691" s="58">
        <v>5948.85</v>
      </c>
    </row>
    <row r="2692" spans="3:7" x14ac:dyDescent="0.25">
      <c r="C2692" t="s">
        <v>245</v>
      </c>
      <c r="D2692" t="s">
        <v>247</v>
      </c>
      <c r="E2692" t="s">
        <v>8398</v>
      </c>
      <c r="F2692" t="s">
        <v>8399</v>
      </c>
      <c r="G2692" s="58">
        <v>2500</v>
      </c>
    </row>
    <row r="2693" spans="3:7" x14ac:dyDescent="0.25">
      <c r="C2693" t="s">
        <v>245</v>
      </c>
      <c r="D2693" t="s">
        <v>247</v>
      </c>
      <c r="E2693" t="s">
        <v>8398</v>
      </c>
      <c r="F2693" t="s">
        <v>8400</v>
      </c>
      <c r="G2693" s="58">
        <v>1384.9</v>
      </c>
    </row>
    <row r="2694" spans="3:7" x14ac:dyDescent="0.25">
      <c r="C2694" t="s">
        <v>245</v>
      </c>
      <c r="D2694" t="s">
        <v>247</v>
      </c>
      <c r="E2694" t="s">
        <v>8401</v>
      </c>
      <c r="F2694" t="s">
        <v>8402</v>
      </c>
      <c r="G2694" s="58">
        <v>4500</v>
      </c>
    </row>
    <row r="2695" spans="3:7" x14ac:dyDescent="0.25">
      <c r="C2695" t="s">
        <v>245</v>
      </c>
      <c r="D2695" t="s">
        <v>247</v>
      </c>
      <c r="E2695" t="s">
        <v>8403</v>
      </c>
      <c r="F2695" t="s">
        <v>8404</v>
      </c>
      <c r="G2695" s="58">
        <v>2500</v>
      </c>
    </row>
    <row r="2696" spans="3:7" x14ac:dyDescent="0.25">
      <c r="C2696" t="s">
        <v>245</v>
      </c>
      <c r="D2696" t="s">
        <v>247</v>
      </c>
      <c r="E2696" t="s">
        <v>8403</v>
      </c>
      <c r="F2696" t="s">
        <v>8405</v>
      </c>
      <c r="G2696" s="58">
        <v>5994.36</v>
      </c>
    </row>
    <row r="2697" spans="3:7" x14ac:dyDescent="0.25">
      <c r="C2697" t="s">
        <v>245</v>
      </c>
      <c r="D2697" t="s">
        <v>247</v>
      </c>
      <c r="E2697" t="s">
        <v>8406</v>
      </c>
      <c r="F2697" t="s">
        <v>8407</v>
      </c>
      <c r="G2697" s="58">
        <v>8041.18</v>
      </c>
    </row>
    <row r="2698" spans="3:7" x14ac:dyDescent="0.25">
      <c r="C2698" t="s">
        <v>245</v>
      </c>
      <c r="D2698" t="s">
        <v>247</v>
      </c>
      <c r="E2698" t="s">
        <v>8408</v>
      </c>
      <c r="F2698" t="s">
        <v>8409</v>
      </c>
      <c r="G2698" s="58">
        <v>1700</v>
      </c>
    </row>
    <row r="2699" spans="3:7" x14ac:dyDescent="0.25">
      <c r="C2699" t="s">
        <v>245</v>
      </c>
      <c r="D2699" t="s">
        <v>247</v>
      </c>
      <c r="E2699" t="s">
        <v>8410</v>
      </c>
      <c r="F2699" t="s">
        <v>8411</v>
      </c>
      <c r="G2699" s="58">
        <v>2333.0300000000002</v>
      </c>
    </row>
    <row r="2700" spans="3:7" x14ac:dyDescent="0.25">
      <c r="C2700" t="s">
        <v>245</v>
      </c>
      <c r="D2700" t="s">
        <v>247</v>
      </c>
      <c r="E2700" t="s">
        <v>8412</v>
      </c>
      <c r="F2700" t="s">
        <v>8413</v>
      </c>
      <c r="G2700" s="58">
        <v>5500</v>
      </c>
    </row>
    <row r="2701" spans="3:7" x14ac:dyDescent="0.25">
      <c r="C2701" t="s">
        <v>245</v>
      </c>
      <c r="D2701" t="s">
        <v>247</v>
      </c>
      <c r="E2701" t="s">
        <v>8414</v>
      </c>
      <c r="F2701" t="s">
        <v>8415</v>
      </c>
      <c r="G2701" s="58">
        <v>4950</v>
      </c>
    </row>
    <row r="2702" spans="3:7" x14ac:dyDescent="0.25">
      <c r="C2702" t="s">
        <v>245</v>
      </c>
      <c r="D2702" t="s">
        <v>247</v>
      </c>
      <c r="E2702" t="s">
        <v>8416</v>
      </c>
      <c r="F2702" t="s">
        <v>8417</v>
      </c>
      <c r="G2702" s="58">
        <v>7000</v>
      </c>
    </row>
    <row r="2703" spans="3:7" x14ac:dyDescent="0.25">
      <c r="C2703" t="s">
        <v>245</v>
      </c>
      <c r="D2703" t="s">
        <v>247</v>
      </c>
      <c r="E2703" t="s">
        <v>8418</v>
      </c>
      <c r="F2703" t="s">
        <v>8419</v>
      </c>
      <c r="G2703" s="58">
        <v>7000</v>
      </c>
    </row>
    <row r="2704" spans="3:7" x14ac:dyDescent="0.25">
      <c r="C2704" t="s">
        <v>245</v>
      </c>
      <c r="D2704" t="s">
        <v>247</v>
      </c>
      <c r="E2704" t="s">
        <v>8420</v>
      </c>
      <c r="F2704" t="s">
        <v>8421</v>
      </c>
      <c r="G2704" s="58">
        <v>1015.49</v>
      </c>
    </row>
    <row r="2705" spans="3:7" x14ac:dyDescent="0.25">
      <c r="C2705" t="s">
        <v>245</v>
      </c>
      <c r="D2705" t="s">
        <v>247</v>
      </c>
      <c r="E2705" t="s">
        <v>8422</v>
      </c>
      <c r="F2705" t="s">
        <v>8423</v>
      </c>
      <c r="G2705" s="58">
        <v>8355.2000000000007</v>
      </c>
    </row>
    <row r="2706" spans="3:7" x14ac:dyDescent="0.25">
      <c r="C2706" t="s">
        <v>245</v>
      </c>
      <c r="D2706" t="s">
        <v>247</v>
      </c>
      <c r="E2706" t="s">
        <v>8424</v>
      </c>
      <c r="F2706" t="s">
        <v>8425</v>
      </c>
      <c r="G2706" s="58">
        <v>4500</v>
      </c>
    </row>
    <row r="2707" spans="3:7" x14ac:dyDescent="0.25">
      <c r="C2707" t="s">
        <v>245</v>
      </c>
      <c r="D2707" t="s">
        <v>247</v>
      </c>
      <c r="E2707" t="s">
        <v>8426</v>
      </c>
      <c r="F2707" t="s">
        <v>8427</v>
      </c>
      <c r="G2707" s="58">
        <v>2351.86</v>
      </c>
    </row>
    <row r="2708" spans="3:7" x14ac:dyDescent="0.25">
      <c r="C2708" t="s">
        <v>245</v>
      </c>
      <c r="D2708" t="s">
        <v>247</v>
      </c>
      <c r="E2708" t="s">
        <v>8428</v>
      </c>
      <c r="F2708" t="s">
        <v>8429</v>
      </c>
      <c r="G2708" s="58">
        <v>6048.7</v>
      </c>
    </row>
    <row r="2709" spans="3:7" x14ac:dyDescent="0.25">
      <c r="C2709" t="s">
        <v>245</v>
      </c>
      <c r="D2709" t="s">
        <v>247</v>
      </c>
      <c r="E2709" t="s">
        <v>8430</v>
      </c>
      <c r="F2709" t="s">
        <v>8431</v>
      </c>
      <c r="G2709" s="58">
        <v>8219.68</v>
      </c>
    </row>
    <row r="2710" spans="3:7" x14ac:dyDescent="0.25">
      <c r="C2710" t="s">
        <v>245</v>
      </c>
      <c r="D2710" t="s">
        <v>247</v>
      </c>
      <c r="E2710" t="s">
        <v>8432</v>
      </c>
      <c r="F2710" t="s">
        <v>8433</v>
      </c>
      <c r="G2710" s="58">
        <v>5392.5</v>
      </c>
    </row>
    <row r="2711" spans="3:7" x14ac:dyDescent="0.25">
      <c r="C2711" t="s">
        <v>245</v>
      </c>
      <c r="D2711" t="s">
        <v>247</v>
      </c>
      <c r="E2711" t="s">
        <v>8434</v>
      </c>
      <c r="F2711" t="s">
        <v>8435</v>
      </c>
      <c r="G2711" s="58">
        <v>5798.9</v>
      </c>
    </row>
    <row r="2712" spans="3:7" x14ac:dyDescent="0.25">
      <c r="C2712" t="s">
        <v>245</v>
      </c>
      <c r="D2712" t="s">
        <v>247</v>
      </c>
      <c r="E2712" t="s">
        <v>8434</v>
      </c>
      <c r="F2712" t="s">
        <v>8436</v>
      </c>
      <c r="G2712" s="58">
        <v>8179.9</v>
      </c>
    </row>
    <row r="2713" spans="3:7" x14ac:dyDescent="0.25">
      <c r="C2713" t="s">
        <v>245</v>
      </c>
      <c r="D2713" t="s">
        <v>247</v>
      </c>
      <c r="E2713" t="s">
        <v>8437</v>
      </c>
      <c r="F2713" t="s">
        <v>8438</v>
      </c>
      <c r="G2713" s="58">
        <v>2500</v>
      </c>
    </row>
    <row r="2714" spans="3:7" x14ac:dyDescent="0.25">
      <c r="C2714" t="s">
        <v>245</v>
      </c>
      <c r="D2714" t="s">
        <v>247</v>
      </c>
      <c r="E2714" t="s">
        <v>8439</v>
      </c>
      <c r="F2714" t="s">
        <v>8440</v>
      </c>
      <c r="G2714" s="58">
        <v>4500</v>
      </c>
    </row>
    <row r="2715" spans="3:7" x14ac:dyDescent="0.25">
      <c r="C2715" t="s">
        <v>245</v>
      </c>
      <c r="D2715" t="s">
        <v>247</v>
      </c>
      <c r="E2715" t="s">
        <v>8441</v>
      </c>
      <c r="F2715" t="s">
        <v>8442</v>
      </c>
      <c r="G2715" s="58">
        <v>4500</v>
      </c>
    </row>
    <row r="2716" spans="3:7" x14ac:dyDescent="0.25">
      <c r="C2716" t="s">
        <v>245</v>
      </c>
      <c r="D2716" t="s">
        <v>247</v>
      </c>
      <c r="E2716" t="s">
        <v>8443</v>
      </c>
      <c r="F2716" t="s">
        <v>8444</v>
      </c>
      <c r="G2716" s="58">
        <v>1349.73</v>
      </c>
    </row>
    <row r="2717" spans="3:7" x14ac:dyDescent="0.25">
      <c r="C2717" t="s">
        <v>245</v>
      </c>
      <c r="D2717" t="s">
        <v>247</v>
      </c>
      <c r="E2717" t="s">
        <v>8443</v>
      </c>
      <c r="F2717" t="s">
        <v>8445</v>
      </c>
      <c r="G2717" s="58">
        <v>7000</v>
      </c>
    </row>
    <row r="2718" spans="3:7" x14ac:dyDescent="0.25">
      <c r="C2718" t="s">
        <v>245</v>
      </c>
      <c r="D2718" t="s">
        <v>247</v>
      </c>
      <c r="E2718" t="s">
        <v>8443</v>
      </c>
      <c r="F2718" t="s">
        <v>8446</v>
      </c>
      <c r="G2718" s="58">
        <v>9657.98</v>
      </c>
    </row>
    <row r="2719" spans="3:7" x14ac:dyDescent="0.25">
      <c r="C2719" t="s">
        <v>245</v>
      </c>
      <c r="D2719" t="s">
        <v>247</v>
      </c>
      <c r="E2719" t="s">
        <v>8447</v>
      </c>
      <c r="F2719" t="s">
        <v>8448</v>
      </c>
      <c r="G2719" s="58">
        <v>5544.54</v>
      </c>
    </row>
    <row r="2720" spans="3:7" x14ac:dyDescent="0.25">
      <c r="C2720" t="s">
        <v>245</v>
      </c>
      <c r="D2720" t="s">
        <v>247</v>
      </c>
      <c r="E2720" t="s">
        <v>8447</v>
      </c>
      <c r="F2720" t="s">
        <v>8449</v>
      </c>
      <c r="G2720" s="58">
        <v>4500</v>
      </c>
    </row>
    <row r="2721" spans="3:7" x14ac:dyDescent="0.25">
      <c r="C2721" t="s">
        <v>245</v>
      </c>
      <c r="D2721" t="s">
        <v>247</v>
      </c>
      <c r="E2721" t="s">
        <v>8450</v>
      </c>
      <c r="F2721" t="s">
        <v>8451</v>
      </c>
      <c r="G2721" s="58">
        <v>4500</v>
      </c>
    </row>
    <row r="2722" spans="3:7" x14ac:dyDescent="0.25">
      <c r="C2722" t="s">
        <v>245</v>
      </c>
      <c r="D2722" t="s">
        <v>247</v>
      </c>
      <c r="E2722" t="s">
        <v>8450</v>
      </c>
      <c r="F2722" t="s">
        <v>8452</v>
      </c>
      <c r="G2722" s="58">
        <v>7152.82</v>
      </c>
    </row>
    <row r="2723" spans="3:7" x14ac:dyDescent="0.25">
      <c r="C2723" t="s">
        <v>245</v>
      </c>
      <c r="D2723" t="s">
        <v>247</v>
      </c>
      <c r="E2723" t="s">
        <v>8453</v>
      </c>
      <c r="F2723" t="s">
        <v>8454</v>
      </c>
      <c r="G2723" s="58">
        <v>1388.8</v>
      </c>
    </row>
    <row r="2724" spans="3:7" x14ac:dyDescent="0.25">
      <c r="C2724" t="s">
        <v>245</v>
      </c>
      <c r="D2724" t="s">
        <v>247</v>
      </c>
      <c r="E2724" t="s">
        <v>8455</v>
      </c>
      <c r="F2724" t="s">
        <v>8456</v>
      </c>
      <c r="G2724" s="58">
        <v>1156.1600000000001</v>
      </c>
    </row>
    <row r="2725" spans="3:7" x14ac:dyDescent="0.25">
      <c r="C2725" t="s">
        <v>245</v>
      </c>
      <c r="D2725" t="s">
        <v>247</v>
      </c>
      <c r="E2725" t="s">
        <v>8457</v>
      </c>
      <c r="F2725" t="s">
        <v>8458</v>
      </c>
      <c r="G2725" s="58">
        <v>5795.05</v>
      </c>
    </row>
    <row r="2726" spans="3:7" x14ac:dyDescent="0.25">
      <c r="C2726" t="s">
        <v>245</v>
      </c>
      <c r="D2726" t="s">
        <v>247</v>
      </c>
      <c r="E2726" t="s">
        <v>8459</v>
      </c>
      <c r="F2726" t="s">
        <v>8460</v>
      </c>
      <c r="G2726" s="58">
        <v>526.34</v>
      </c>
    </row>
    <row r="2727" spans="3:7" x14ac:dyDescent="0.25">
      <c r="C2727" t="s">
        <v>245</v>
      </c>
      <c r="D2727" t="s">
        <v>247</v>
      </c>
      <c r="E2727" t="s">
        <v>3796</v>
      </c>
      <c r="F2727" t="s">
        <v>8461</v>
      </c>
      <c r="G2727" s="58">
        <v>5000</v>
      </c>
    </row>
    <row r="2728" spans="3:7" x14ac:dyDescent="0.25">
      <c r="C2728" t="s">
        <v>245</v>
      </c>
      <c r="D2728" t="s">
        <v>247</v>
      </c>
      <c r="E2728" t="s">
        <v>8462</v>
      </c>
      <c r="F2728" t="s">
        <v>8463</v>
      </c>
      <c r="G2728" s="58">
        <v>1204</v>
      </c>
    </row>
    <row r="2729" spans="3:7" x14ac:dyDescent="0.25">
      <c r="C2729" t="s">
        <v>245</v>
      </c>
      <c r="D2729" t="s">
        <v>247</v>
      </c>
      <c r="E2729" t="s">
        <v>3798</v>
      </c>
      <c r="F2729" t="s">
        <v>8464</v>
      </c>
      <c r="G2729" s="58">
        <v>10276.08</v>
      </c>
    </row>
    <row r="2730" spans="3:7" x14ac:dyDescent="0.25">
      <c r="C2730" t="s">
        <v>245</v>
      </c>
      <c r="D2730" t="s">
        <v>247</v>
      </c>
      <c r="E2730" t="s">
        <v>8465</v>
      </c>
      <c r="F2730" t="s">
        <v>8466</v>
      </c>
      <c r="G2730" s="58">
        <v>1516.36</v>
      </c>
    </row>
    <row r="2731" spans="3:7" x14ac:dyDescent="0.25">
      <c r="C2731" t="s">
        <v>245</v>
      </c>
      <c r="D2731" t="s">
        <v>247</v>
      </c>
      <c r="E2731" t="s">
        <v>8467</v>
      </c>
      <c r="F2731" t="s">
        <v>8468</v>
      </c>
      <c r="G2731" s="58">
        <v>4950</v>
      </c>
    </row>
    <row r="2732" spans="3:7" x14ac:dyDescent="0.25">
      <c r="C2732" t="s">
        <v>245</v>
      </c>
      <c r="D2732" t="s">
        <v>247</v>
      </c>
      <c r="E2732" t="s">
        <v>8469</v>
      </c>
      <c r="F2732" t="s">
        <v>8470</v>
      </c>
      <c r="G2732" s="58">
        <v>7700</v>
      </c>
    </row>
    <row r="2733" spans="3:7" x14ac:dyDescent="0.25">
      <c r="C2733" t="s">
        <v>245</v>
      </c>
      <c r="D2733" t="s">
        <v>247</v>
      </c>
      <c r="E2733" t="s">
        <v>8471</v>
      </c>
      <c r="F2733" t="s">
        <v>8472</v>
      </c>
      <c r="G2733" s="58">
        <v>1560</v>
      </c>
    </row>
    <row r="2734" spans="3:7" x14ac:dyDescent="0.25">
      <c r="C2734" t="s">
        <v>245</v>
      </c>
      <c r="D2734" t="s">
        <v>247</v>
      </c>
      <c r="E2734" t="s">
        <v>8473</v>
      </c>
      <c r="F2734" t="s">
        <v>8474</v>
      </c>
      <c r="G2734" s="58">
        <v>1679.3</v>
      </c>
    </row>
    <row r="2735" spans="3:7" x14ac:dyDescent="0.25">
      <c r="C2735" t="s">
        <v>245</v>
      </c>
      <c r="D2735" t="s">
        <v>247</v>
      </c>
      <c r="E2735" t="s">
        <v>8475</v>
      </c>
      <c r="F2735" t="s">
        <v>8476</v>
      </c>
      <c r="G2735" s="58">
        <v>1560</v>
      </c>
    </row>
    <row r="2736" spans="3:7" x14ac:dyDescent="0.25">
      <c r="C2736" t="s">
        <v>245</v>
      </c>
      <c r="D2736" t="s">
        <v>247</v>
      </c>
      <c r="E2736" t="s">
        <v>8477</v>
      </c>
      <c r="F2736" t="s">
        <v>8478</v>
      </c>
      <c r="G2736" s="58">
        <v>5831.87</v>
      </c>
    </row>
    <row r="2737" spans="3:7" x14ac:dyDescent="0.25">
      <c r="C2737" t="s">
        <v>245</v>
      </c>
      <c r="D2737" t="s">
        <v>247</v>
      </c>
      <c r="E2737" t="s">
        <v>8479</v>
      </c>
      <c r="F2737" t="s">
        <v>8480</v>
      </c>
      <c r="G2737" s="58">
        <v>4500</v>
      </c>
    </row>
    <row r="2738" spans="3:7" x14ac:dyDescent="0.25">
      <c r="C2738" t="s">
        <v>245</v>
      </c>
      <c r="D2738" t="s">
        <v>247</v>
      </c>
      <c r="E2738" t="s">
        <v>8481</v>
      </c>
      <c r="F2738" t="s">
        <v>8482</v>
      </c>
      <c r="G2738" s="58">
        <v>2052.35</v>
      </c>
    </row>
    <row r="2739" spans="3:7" x14ac:dyDescent="0.25">
      <c r="C2739" t="s">
        <v>245</v>
      </c>
      <c r="D2739" t="s">
        <v>247</v>
      </c>
      <c r="E2739" t="s">
        <v>8483</v>
      </c>
      <c r="F2739" t="s">
        <v>8484</v>
      </c>
      <c r="G2739" s="58">
        <v>1210</v>
      </c>
    </row>
    <row r="2740" spans="3:7" x14ac:dyDescent="0.25">
      <c r="C2740" t="s">
        <v>245</v>
      </c>
      <c r="D2740" t="s">
        <v>247</v>
      </c>
      <c r="E2740" t="s">
        <v>8485</v>
      </c>
      <c r="F2740" t="s">
        <v>8486</v>
      </c>
      <c r="G2740" s="58">
        <v>1233.27</v>
      </c>
    </row>
    <row r="2741" spans="3:7" x14ac:dyDescent="0.25">
      <c r="C2741" t="s">
        <v>245</v>
      </c>
      <c r="D2741" t="s">
        <v>247</v>
      </c>
      <c r="E2741" t="s">
        <v>8487</v>
      </c>
      <c r="F2741" t="s">
        <v>8488</v>
      </c>
      <c r="G2741" s="58">
        <v>8261.24</v>
      </c>
    </row>
    <row r="2742" spans="3:7" x14ac:dyDescent="0.25">
      <c r="C2742" t="s">
        <v>245</v>
      </c>
      <c r="D2742" t="s">
        <v>247</v>
      </c>
      <c r="E2742" t="s">
        <v>8489</v>
      </c>
      <c r="F2742" t="s">
        <v>8490</v>
      </c>
      <c r="G2742" s="58">
        <v>1408.56</v>
      </c>
    </row>
    <row r="2743" spans="3:7" x14ac:dyDescent="0.25">
      <c r="C2743" t="s">
        <v>245</v>
      </c>
      <c r="D2743" t="s">
        <v>247</v>
      </c>
      <c r="E2743" t="s">
        <v>8491</v>
      </c>
      <c r="F2743" t="s">
        <v>8492</v>
      </c>
      <c r="G2743" s="58">
        <v>1657.76</v>
      </c>
    </row>
    <row r="2744" spans="3:7" x14ac:dyDescent="0.25">
      <c r="C2744" t="s">
        <v>245</v>
      </c>
      <c r="D2744" t="s">
        <v>247</v>
      </c>
      <c r="E2744" t="s">
        <v>8493</v>
      </c>
      <c r="F2744" t="s">
        <v>8494</v>
      </c>
      <c r="G2744" s="58">
        <v>1700</v>
      </c>
    </row>
    <row r="2745" spans="3:7" x14ac:dyDescent="0.25">
      <c r="C2745" t="s">
        <v>245</v>
      </c>
      <c r="D2745" t="s">
        <v>247</v>
      </c>
      <c r="E2745" t="s">
        <v>8495</v>
      </c>
      <c r="F2745" t="s">
        <v>8496</v>
      </c>
      <c r="G2745" s="58">
        <v>8285.27</v>
      </c>
    </row>
    <row r="2746" spans="3:7" x14ac:dyDescent="0.25">
      <c r="C2746" t="s">
        <v>245</v>
      </c>
      <c r="D2746" t="s">
        <v>247</v>
      </c>
      <c r="E2746" t="s">
        <v>8497</v>
      </c>
      <c r="F2746" t="s">
        <v>8498</v>
      </c>
      <c r="G2746" s="58">
        <v>4950</v>
      </c>
    </row>
    <row r="2747" spans="3:7" x14ac:dyDescent="0.25">
      <c r="C2747" t="s">
        <v>245</v>
      </c>
      <c r="D2747" t="s">
        <v>247</v>
      </c>
      <c r="E2747" t="s">
        <v>8499</v>
      </c>
      <c r="F2747" t="s">
        <v>8500</v>
      </c>
      <c r="G2747" s="58">
        <v>2500</v>
      </c>
    </row>
    <row r="2748" spans="3:7" x14ac:dyDescent="0.25">
      <c r="C2748" t="s">
        <v>245</v>
      </c>
      <c r="D2748" t="s">
        <v>247</v>
      </c>
      <c r="E2748" t="s">
        <v>8499</v>
      </c>
      <c r="F2748" t="s">
        <v>8501</v>
      </c>
      <c r="G2748" s="58">
        <v>1380.61</v>
      </c>
    </row>
    <row r="2749" spans="3:7" x14ac:dyDescent="0.25">
      <c r="C2749" t="s">
        <v>245</v>
      </c>
      <c r="D2749" t="s">
        <v>247</v>
      </c>
      <c r="E2749" t="s">
        <v>8502</v>
      </c>
      <c r="F2749" t="s">
        <v>8503</v>
      </c>
      <c r="G2749" s="58">
        <v>2500</v>
      </c>
    </row>
    <row r="2750" spans="3:7" x14ac:dyDescent="0.25">
      <c r="C2750" t="s">
        <v>245</v>
      </c>
      <c r="D2750" t="s">
        <v>247</v>
      </c>
      <c r="E2750" t="s">
        <v>8502</v>
      </c>
      <c r="F2750" t="s">
        <v>8504</v>
      </c>
      <c r="G2750" s="58">
        <v>4500</v>
      </c>
    </row>
    <row r="2751" spans="3:7" x14ac:dyDescent="0.25">
      <c r="C2751" t="s">
        <v>245</v>
      </c>
      <c r="D2751" t="s">
        <v>247</v>
      </c>
      <c r="E2751" t="s">
        <v>8505</v>
      </c>
      <c r="F2751" t="s">
        <v>8506</v>
      </c>
      <c r="G2751" s="58">
        <v>5340</v>
      </c>
    </row>
    <row r="2752" spans="3:7" x14ac:dyDescent="0.25">
      <c r="C2752" t="s">
        <v>245</v>
      </c>
      <c r="D2752" t="s">
        <v>247</v>
      </c>
      <c r="E2752" t="s">
        <v>8505</v>
      </c>
      <c r="F2752" t="s">
        <v>8507</v>
      </c>
      <c r="G2752" s="58">
        <v>2500</v>
      </c>
    </row>
    <row r="2753" spans="3:7" x14ac:dyDescent="0.25">
      <c r="C2753" t="s">
        <v>245</v>
      </c>
      <c r="D2753" t="s">
        <v>247</v>
      </c>
      <c r="E2753" t="s">
        <v>8508</v>
      </c>
      <c r="F2753" t="s">
        <v>8509</v>
      </c>
      <c r="G2753" s="58">
        <v>4500</v>
      </c>
    </row>
    <row r="2754" spans="3:7" x14ac:dyDescent="0.25">
      <c r="C2754" t="s">
        <v>245</v>
      </c>
      <c r="D2754" t="s">
        <v>247</v>
      </c>
      <c r="E2754" t="s">
        <v>8510</v>
      </c>
      <c r="F2754" t="s">
        <v>8511</v>
      </c>
      <c r="G2754" s="58">
        <v>7000</v>
      </c>
    </row>
    <row r="2755" spans="3:7" x14ac:dyDescent="0.25">
      <c r="C2755" t="s">
        <v>245</v>
      </c>
      <c r="D2755" t="s">
        <v>247</v>
      </c>
      <c r="E2755" t="s">
        <v>8512</v>
      </c>
      <c r="F2755" t="s">
        <v>8513</v>
      </c>
      <c r="G2755" s="58">
        <v>2500</v>
      </c>
    </row>
    <row r="2756" spans="3:7" x14ac:dyDescent="0.25">
      <c r="C2756" t="s">
        <v>245</v>
      </c>
      <c r="D2756" t="s">
        <v>247</v>
      </c>
      <c r="E2756" t="s">
        <v>8514</v>
      </c>
      <c r="F2756" t="s">
        <v>8515</v>
      </c>
      <c r="G2756" s="58">
        <v>8349.880000000001</v>
      </c>
    </row>
    <row r="2757" spans="3:7" x14ac:dyDescent="0.25">
      <c r="C2757" t="s">
        <v>245</v>
      </c>
      <c r="D2757" t="s">
        <v>247</v>
      </c>
      <c r="E2757" t="s">
        <v>8514</v>
      </c>
      <c r="F2757" t="s">
        <v>8516</v>
      </c>
      <c r="G2757" s="58">
        <v>6175.51</v>
      </c>
    </row>
    <row r="2758" spans="3:7" x14ac:dyDescent="0.25">
      <c r="C2758" t="s">
        <v>245</v>
      </c>
      <c r="D2758" t="s">
        <v>247</v>
      </c>
      <c r="E2758" t="s">
        <v>3802</v>
      </c>
      <c r="F2758" t="s">
        <v>8517</v>
      </c>
      <c r="G2758" s="58">
        <v>7000</v>
      </c>
    </row>
    <row r="2759" spans="3:7" x14ac:dyDescent="0.25">
      <c r="C2759" t="s">
        <v>245</v>
      </c>
      <c r="D2759" t="s">
        <v>247</v>
      </c>
      <c r="E2759" t="s">
        <v>8518</v>
      </c>
      <c r="F2759" t="s">
        <v>8519</v>
      </c>
      <c r="G2759" s="58">
        <v>5206.93</v>
      </c>
    </row>
    <row r="2760" spans="3:7" x14ac:dyDescent="0.25">
      <c r="C2760" t="s">
        <v>245</v>
      </c>
      <c r="D2760" t="s">
        <v>247</v>
      </c>
      <c r="E2760" t="s">
        <v>8520</v>
      </c>
      <c r="F2760" t="s">
        <v>8521</v>
      </c>
      <c r="G2760" s="58">
        <v>1921.48</v>
      </c>
    </row>
    <row r="2761" spans="3:7" x14ac:dyDescent="0.25">
      <c r="C2761" t="s">
        <v>245</v>
      </c>
      <c r="D2761" t="s">
        <v>247</v>
      </c>
      <c r="E2761" t="s">
        <v>8522</v>
      </c>
      <c r="F2761" t="s">
        <v>8523</v>
      </c>
      <c r="G2761" s="58">
        <v>4950</v>
      </c>
    </row>
    <row r="2762" spans="3:7" x14ac:dyDescent="0.25">
      <c r="C2762" t="s">
        <v>245</v>
      </c>
      <c r="D2762" t="s">
        <v>247</v>
      </c>
      <c r="E2762" t="s">
        <v>8524</v>
      </c>
      <c r="F2762" t="s">
        <v>8525</v>
      </c>
      <c r="G2762" s="58">
        <v>5825.3</v>
      </c>
    </row>
    <row r="2763" spans="3:7" x14ac:dyDescent="0.25">
      <c r="C2763" t="s">
        <v>245</v>
      </c>
      <c r="D2763" t="s">
        <v>247</v>
      </c>
      <c r="E2763" t="s">
        <v>8526</v>
      </c>
      <c r="F2763" t="s">
        <v>8527</v>
      </c>
      <c r="G2763" s="58">
        <v>1439.9</v>
      </c>
    </row>
    <row r="2764" spans="3:7" x14ac:dyDescent="0.25">
      <c r="C2764" t="s">
        <v>245</v>
      </c>
      <c r="D2764" t="s">
        <v>247</v>
      </c>
      <c r="E2764" t="s">
        <v>8528</v>
      </c>
      <c r="F2764" t="s">
        <v>8529</v>
      </c>
      <c r="G2764" s="58">
        <v>5615.5</v>
      </c>
    </row>
    <row r="2765" spans="3:7" x14ac:dyDescent="0.25">
      <c r="C2765" t="s">
        <v>245</v>
      </c>
      <c r="D2765" t="s">
        <v>247</v>
      </c>
      <c r="E2765" t="s">
        <v>8530</v>
      </c>
      <c r="F2765" t="s">
        <v>8531</v>
      </c>
      <c r="G2765" s="58">
        <v>5500</v>
      </c>
    </row>
    <row r="2766" spans="3:7" x14ac:dyDescent="0.25">
      <c r="C2766" t="s">
        <v>245</v>
      </c>
      <c r="D2766" t="s">
        <v>247</v>
      </c>
      <c r="E2766" t="s">
        <v>8530</v>
      </c>
      <c r="F2766" t="s">
        <v>8532</v>
      </c>
      <c r="G2766" s="58">
        <v>4500</v>
      </c>
    </row>
    <row r="2767" spans="3:7" x14ac:dyDescent="0.25">
      <c r="C2767" t="s">
        <v>245</v>
      </c>
      <c r="D2767" t="s">
        <v>247</v>
      </c>
      <c r="E2767" t="s">
        <v>8530</v>
      </c>
      <c r="F2767" t="s">
        <v>8533</v>
      </c>
      <c r="G2767" s="58">
        <v>5939.43</v>
      </c>
    </row>
    <row r="2768" spans="3:7" x14ac:dyDescent="0.25">
      <c r="C2768" t="s">
        <v>245</v>
      </c>
      <c r="D2768" t="s">
        <v>247</v>
      </c>
      <c r="E2768" t="s">
        <v>8534</v>
      </c>
      <c r="F2768" t="s">
        <v>8535</v>
      </c>
      <c r="G2768" s="58">
        <v>1355.2</v>
      </c>
    </row>
    <row r="2769" spans="3:7" x14ac:dyDescent="0.25">
      <c r="C2769" t="s">
        <v>245</v>
      </c>
      <c r="D2769" t="s">
        <v>247</v>
      </c>
      <c r="E2769" t="s">
        <v>8536</v>
      </c>
      <c r="F2769" t="s">
        <v>8537</v>
      </c>
      <c r="G2769" s="58">
        <v>5000</v>
      </c>
    </row>
    <row r="2770" spans="3:7" x14ac:dyDescent="0.25">
      <c r="C2770" t="s">
        <v>245</v>
      </c>
      <c r="D2770" t="s">
        <v>247</v>
      </c>
      <c r="E2770" t="s">
        <v>8538</v>
      </c>
      <c r="F2770" t="s">
        <v>8539</v>
      </c>
      <c r="G2770" s="58">
        <v>863.33</v>
      </c>
    </row>
    <row r="2771" spans="3:7" x14ac:dyDescent="0.25">
      <c r="C2771" t="s">
        <v>245</v>
      </c>
      <c r="D2771" t="s">
        <v>247</v>
      </c>
      <c r="E2771" t="s">
        <v>8540</v>
      </c>
      <c r="F2771" t="s">
        <v>8541</v>
      </c>
      <c r="G2771" s="58">
        <v>7000</v>
      </c>
    </row>
    <row r="2772" spans="3:7" x14ac:dyDescent="0.25">
      <c r="C2772" t="s">
        <v>245</v>
      </c>
      <c r="D2772" t="s">
        <v>247</v>
      </c>
      <c r="E2772" t="s">
        <v>8542</v>
      </c>
      <c r="F2772" t="s">
        <v>8543</v>
      </c>
      <c r="G2772" s="58">
        <v>1077.53</v>
      </c>
    </row>
    <row r="2773" spans="3:7" x14ac:dyDescent="0.25">
      <c r="C2773" t="s">
        <v>245</v>
      </c>
      <c r="D2773" t="s">
        <v>247</v>
      </c>
      <c r="E2773" t="s">
        <v>8544</v>
      </c>
      <c r="F2773" t="s">
        <v>8545</v>
      </c>
      <c r="G2773" s="58">
        <v>1230.6199999999999</v>
      </c>
    </row>
    <row r="2774" spans="3:7" x14ac:dyDescent="0.25">
      <c r="C2774" t="s">
        <v>245</v>
      </c>
      <c r="D2774" t="s">
        <v>247</v>
      </c>
      <c r="E2774" t="s">
        <v>8544</v>
      </c>
      <c r="F2774" t="s">
        <v>8546</v>
      </c>
      <c r="G2774" s="58">
        <v>4500</v>
      </c>
    </row>
    <row r="2775" spans="3:7" x14ac:dyDescent="0.25">
      <c r="C2775" t="s">
        <v>245</v>
      </c>
      <c r="D2775" t="s">
        <v>247</v>
      </c>
      <c r="E2775" t="s">
        <v>8547</v>
      </c>
      <c r="F2775" t="s">
        <v>8548</v>
      </c>
      <c r="G2775" s="58">
        <v>8844.08</v>
      </c>
    </row>
    <row r="2776" spans="3:7" x14ac:dyDescent="0.25">
      <c r="C2776" t="s">
        <v>245</v>
      </c>
      <c r="D2776" t="s">
        <v>247</v>
      </c>
      <c r="E2776" t="s">
        <v>8549</v>
      </c>
      <c r="F2776" t="s">
        <v>8550</v>
      </c>
      <c r="G2776" s="58">
        <v>5000</v>
      </c>
    </row>
    <row r="2777" spans="3:7" x14ac:dyDescent="0.25">
      <c r="C2777" t="s">
        <v>245</v>
      </c>
      <c r="D2777" t="s">
        <v>247</v>
      </c>
      <c r="E2777" t="s">
        <v>8551</v>
      </c>
      <c r="F2777" t="s">
        <v>8552</v>
      </c>
      <c r="G2777" s="58">
        <v>8379</v>
      </c>
    </row>
    <row r="2778" spans="3:7" x14ac:dyDescent="0.25">
      <c r="C2778" t="s">
        <v>245</v>
      </c>
      <c r="D2778" t="s">
        <v>247</v>
      </c>
      <c r="E2778" t="s">
        <v>8551</v>
      </c>
      <c r="F2778" t="s">
        <v>8553</v>
      </c>
      <c r="G2778" s="58">
        <v>8159.59</v>
      </c>
    </row>
    <row r="2779" spans="3:7" x14ac:dyDescent="0.25">
      <c r="C2779" t="s">
        <v>245</v>
      </c>
      <c r="D2779" t="s">
        <v>247</v>
      </c>
      <c r="E2779" t="s">
        <v>8554</v>
      </c>
      <c r="F2779" t="s">
        <v>8555</v>
      </c>
      <c r="G2779" s="58">
        <v>6376.38</v>
      </c>
    </row>
    <row r="2780" spans="3:7" x14ac:dyDescent="0.25">
      <c r="C2780" t="s">
        <v>245</v>
      </c>
      <c r="D2780" t="s">
        <v>247</v>
      </c>
      <c r="E2780" t="s">
        <v>8556</v>
      </c>
      <c r="F2780" t="s">
        <v>8557</v>
      </c>
      <c r="G2780" s="58">
        <v>4500</v>
      </c>
    </row>
    <row r="2781" spans="3:7" x14ac:dyDescent="0.25">
      <c r="C2781" t="s">
        <v>245</v>
      </c>
      <c r="D2781" t="s">
        <v>247</v>
      </c>
      <c r="E2781" t="s">
        <v>8556</v>
      </c>
      <c r="F2781" t="s">
        <v>8558</v>
      </c>
      <c r="G2781" s="58">
        <v>7278.43</v>
      </c>
    </row>
    <row r="2782" spans="3:7" x14ac:dyDescent="0.25">
      <c r="C2782" t="s">
        <v>245</v>
      </c>
      <c r="D2782" t="s">
        <v>247</v>
      </c>
      <c r="E2782" t="s">
        <v>8559</v>
      </c>
      <c r="F2782" t="s">
        <v>8560</v>
      </c>
      <c r="G2782" s="58">
        <v>85910</v>
      </c>
    </row>
    <row r="2783" spans="3:7" x14ac:dyDescent="0.25">
      <c r="C2783" t="s">
        <v>245</v>
      </c>
      <c r="D2783" t="s">
        <v>247</v>
      </c>
      <c r="E2783" t="s">
        <v>8561</v>
      </c>
      <c r="F2783" t="s">
        <v>8562</v>
      </c>
      <c r="G2783" s="58">
        <v>1257.1199999999999</v>
      </c>
    </row>
    <row r="2784" spans="3:7" x14ac:dyDescent="0.25">
      <c r="C2784" t="s">
        <v>245</v>
      </c>
      <c r="D2784" t="s">
        <v>247</v>
      </c>
      <c r="E2784" t="s">
        <v>8563</v>
      </c>
      <c r="F2784" t="s">
        <v>8564</v>
      </c>
      <c r="G2784" s="58">
        <v>4500</v>
      </c>
    </row>
    <row r="2785" spans="3:7" x14ac:dyDescent="0.25">
      <c r="C2785" t="s">
        <v>245</v>
      </c>
      <c r="D2785" t="s">
        <v>247</v>
      </c>
      <c r="E2785" t="s">
        <v>8565</v>
      </c>
      <c r="F2785" t="s">
        <v>8566</v>
      </c>
      <c r="G2785" s="58">
        <v>1999.77</v>
      </c>
    </row>
    <row r="2786" spans="3:7" x14ac:dyDescent="0.25">
      <c r="C2786" t="s">
        <v>245</v>
      </c>
      <c r="D2786" t="s">
        <v>247</v>
      </c>
      <c r="E2786" t="s">
        <v>8567</v>
      </c>
      <c r="F2786" t="s">
        <v>8568</v>
      </c>
      <c r="G2786" s="58">
        <v>1100</v>
      </c>
    </row>
    <row r="2787" spans="3:7" x14ac:dyDescent="0.25">
      <c r="C2787" t="s">
        <v>245</v>
      </c>
      <c r="D2787" t="s">
        <v>247</v>
      </c>
      <c r="E2787" t="s">
        <v>8567</v>
      </c>
      <c r="F2787" t="s">
        <v>8569</v>
      </c>
      <c r="G2787" s="58">
        <v>5930.75</v>
      </c>
    </row>
    <row r="2788" spans="3:7" x14ac:dyDescent="0.25">
      <c r="C2788" t="s">
        <v>245</v>
      </c>
      <c r="D2788" t="s">
        <v>247</v>
      </c>
      <c r="E2788" t="s">
        <v>8570</v>
      </c>
      <c r="F2788" t="s">
        <v>8571</v>
      </c>
      <c r="G2788" s="58">
        <v>1100</v>
      </c>
    </row>
    <row r="2789" spans="3:7" x14ac:dyDescent="0.25">
      <c r="C2789" t="s">
        <v>245</v>
      </c>
      <c r="D2789" t="s">
        <v>247</v>
      </c>
      <c r="E2789" t="s">
        <v>8570</v>
      </c>
      <c r="F2789" t="s">
        <v>8572</v>
      </c>
      <c r="G2789" s="58">
        <v>4057.46</v>
      </c>
    </row>
    <row r="2790" spans="3:7" x14ac:dyDescent="0.25">
      <c r="C2790" t="s">
        <v>245</v>
      </c>
      <c r="D2790" t="s">
        <v>247</v>
      </c>
      <c r="E2790" t="s">
        <v>8573</v>
      </c>
      <c r="F2790" t="s">
        <v>8574</v>
      </c>
      <c r="G2790" s="58">
        <v>9522.35</v>
      </c>
    </row>
    <row r="2791" spans="3:7" x14ac:dyDescent="0.25">
      <c r="C2791" t="s">
        <v>245</v>
      </c>
      <c r="D2791" t="s">
        <v>247</v>
      </c>
      <c r="E2791" t="s">
        <v>8573</v>
      </c>
      <c r="F2791" t="s">
        <v>8575</v>
      </c>
      <c r="G2791" s="58">
        <v>9260</v>
      </c>
    </row>
    <row r="2792" spans="3:7" x14ac:dyDescent="0.25">
      <c r="C2792" t="s">
        <v>245</v>
      </c>
      <c r="D2792" t="s">
        <v>247</v>
      </c>
      <c r="E2792" t="s">
        <v>8576</v>
      </c>
      <c r="F2792" t="s">
        <v>8577</v>
      </c>
      <c r="G2792" s="58">
        <v>1100</v>
      </c>
    </row>
    <row r="2793" spans="3:7" x14ac:dyDescent="0.25">
      <c r="C2793" t="s">
        <v>245</v>
      </c>
      <c r="D2793" t="s">
        <v>247</v>
      </c>
      <c r="E2793" t="s">
        <v>8578</v>
      </c>
      <c r="F2793" t="s">
        <v>8579</v>
      </c>
      <c r="G2793" s="58">
        <v>5500</v>
      </c>
    </row>
    <row r="2794" spans="3:7" x14ac:dyDescent="0.25">
      <c r="C2794" t="s">
        <v>245</v>
      </c>
      <c r="D2794" t="s">
        <v>247</v>
      </c>
      <c r="E2794" t="s">
        <v>8578</v>
      </c>
      <c r="F2794" t="s">
        <v>8580</v>
      </c>
      <c r="G2794" s="58">
        <v>4500</v>
      </c>
    </row>
    <row r="2795" spans="3:7" x14ac:dyDescent="0.25">
      <c r="C2795" t="s">
        <v>245</v>
      </c>
      <c r="D2795" t="s">
        <v>247</v>
      </c>
      <c r="E2795" t="s">
        <v>8581</v>
      </c>
      <c r="F2795" t="s">
        <v>8582</v>
      </c>
      <c r="G2795" s="58">
        <v>5862.16</v>
      </c>
    </row>
    <row r="2796" spans="3:7" x14ac:dyDescent="0.25">
      <c r="C2796" t="s">
        <v>245</v>
      </c>
      <c r="D2796" t="s">
        <v>247</v>
      </c>
      <c r="E2796" t="s">
        <v>8583</v>
      </c>
      <c r="F2796" t="s">
        <v>8584</v>
      </c>
      <c r="G2796" s="58">
        <v>8344.68</v>
      </c>
    </row>
    <row r="2797" spans="3:7" x14ac:dyDescent="0.25">
      <c r="C2797" t="s">
        <v>245</v>
      </c>
      <c r="D2797" t="s">
        <v>247</v>
      </c>
      <c r="E2797" t="s">
        <v>8585</v>
      </c>
      <c r="F2797" t="s">
        <v>8586</v>
      </c>
      <c r="G2797" s="58">
        <v>7000</v>
      </c>
    </row>
    <row r="2798" spans="3:7" x14ac:dyDescent="0.25">
      <c r="C2798" t="s">
        <v>245</v>
      </c>
      <c r="D2798" t="s">
        <v>247</v>
      </c>
      <c r="E2798" t="s">
        <v>8587</v>
      </c>
      <c r="F2798" t="s">
        <v>8588</v>
      </c>
      <c r="G2798" s="58">
        <v>8230.86</v>
      </c>
    </row>
    <row r="2799" spans="3:7" x14ac:dyDescent="0.25">
      <c r="C2799" t="s">
        <v>245</v>
      </c>
      <c r="D2799" t="s">
        <v>247</v>
      </c>
      <c r="E2799" t="s">
        <v>8589</v>
      </c>
      <c r="F2799" t="s">
        <v>8590</v>
      </c>
      <c r="G2799" s="58">
        <v>9123.06</v>
      </c>
    </row>
    <row r="2800" spans="3:7" x14ac:dyDescent="0.25">
      <c r="C2800" t="s">
        <v>245</v>
      </c>
      <c r="D2800" t="s">
        <v>247</v>
      </c>
      <c r="E2800" t="s">
        <v>8591</v>
      </c>
      <c r="F2800" t="s">
        <v>8592</v>
      </c>
      <c r="G2800" s="58">
        <v>1308.74</v>
      </c>
    </row>
    <row r="2801" spans="3:7" x14ac:dyDescent="0.25">
      <c r="C2801" t="s">
        <v>245</v>
      </c>
      <c r="D2801" t="s">
        <v>247</v>
      </c>
      <c r="E2801" t="s">
        <v>8593</v>
      </c>
      <c r="F2801" t="s">
        <v>8594</v>
      </c>
      <c r="G2801" s="58">
        <v>7700</v>
      </c>
    </row>
    <row r="2802" spans="3:7" x14ac:dyDescent="0.25">
      <c r="C2802" t="s">
        <v>245</v>
      </c>
      <c r="D2802" t="s">
        <v>247</v>
      </c>
      <c r="E2802" t="s">
        <v>8593</v>
      </c>
      <c r="F2802" t="s">
        <v>8595</v>
      </c>
      <c r="G2802" s="58">
        <v>1300.1500000000001</v>
      </c>
    </row>
    <row r="2803" spans="3:7" x14ac:dyDescent="0.25">
      <c r="C2803" t="s">
        <v>245</v>
      </c>
      <c r="D2803" t="s">
        <v>247</v>
      </c>
      <c r="E2803" t="s">
        <v>8596</v>
      </c>
      <c r="F2803" t="s">
        <v>8597</v>
      </c>
      <c r="G2803" s="58">
        <v>1670.24</v>
      </c>
    </row>
    <row r="2804" spans="3:7" x14ac:dyDescent="0.25">
      <c r="C2804" t="s">
        <v>245</v>
      </c>
      <c r="D2804" t="s">
        <v>247</v>
      </c>
      <c r="E2804" t="s">
        <v>8598</v>
      </c>
      <c r="F2804" t="s">
        <v>8599</v>
      </c>
      <c r="G2804" s="58">
        <v>9671.85</v>
      </c>
    </row>
    <row r="2805" spans="3:7" x14ac:dyDescent="0.25">
      <c r="C2805" t="s">
        <v>245</v>
      </c>
      <c r="D2805" t="s">
        <v>247</v>
      </c>
      <c r="E2805" t="s">
        <v>8600</v>
      </c>
      <c r="F2805" t="s">
        <v>8601</v>
      </c>
      <c r="G2805" s="58">
        <v>9053.98</v>
      </c>
    </row>
    <row r="2806" spans="3:7" x14ac:dyDescent="0.25">
      <c r="C2806" t="s">
        <v>245</v>
      </c>
      <c r="D2806" t="s">
        <v>247</v>
      </c>
      <c r="E2806" t="s">
        <v>8600</v>
      </c>
      <c r="F2806" t="s">
        <v>8602</v>
      </c>
      <c r="G2806" s="58">
        <v>6260.64</v>
      </c>
    </row>
    <row r="2807" spans="3:7" x14ac:dyDescent="0.25">
      <c r="C2807" t="s">
        <v>245</v>
      </c>
      <c r="D2807" t="s">
        <v>247</v>
      </c>
      <c r="E2807" t="s">
        <v>8603</v>
      </c>
      <c r="F2807" t="s">
        <v>8604</v>
      </c>
      <c r="G2807" s="58">
        <v>7700</v>
      </c>
    </row>
    <row r="2808" spans="3:7" x14ac:dyDescent="0.25">
      <c r="C2808" t="s">
        <v>245</v>
      </c>
      <c r="D2808" t="s">
        <v>247</v>
      </c>
      <c r="E2808" t="s">
        <v>8605</v>
      </c>
      <c r="F2808" t="s">
        <v>8606</v>
      </c>
      <c r="G2808" s="58">
        <v>4500</v>
      </c>
    </row>
    <row r="2809" spans="3:7" x14ac:dyDescent="0.25">
      <c r="C2809" t="s">
        <v>245</v>
      </c>
      <c r="D2809" t="s">
        <v>247</v>
      </c>
      <c r="E2809" t="s">
        <v>8607</v>
      </c>
      <c r="F2809" t="s">
        <v>8608</v>
      </c>
      <c r="G2809" s="58">
        <v>6355.2</v>
      </c>
    </row>
    <row r="2810" spans="3:7" x14ac:dyDescent="0.25">
      <c r="C2810" t="s">
        <v>245</v>
      </c>
      <c r="D2810" t="s">
        <v>247</v>
      </c>
      <c r="E2810" t="s">
        <v>8609</v>
      </c>
      <c r="F2810" t="s">
        <v>8610</v>
      </c>
      <c r="G2810" s="58">
        <v>4950</v>
      </c>
    </row>
    <row r="2811" spans="3:7" x14ac:dyDescent="0.25">
      <c r="C2811" t="s">
        <v>245</v>
      </c>
      <c r="D2811" t="s">
        <v>247</v>
      </c>
      <c r="E2811" t="s">
        <v>8611</v>
      </c>
      <c r="F2811" t="s">
        <v>8612</v>
      </c>
      <c r="G2811" s="58">
        <v>820.85</v>
      </c>
    </row>
    <row r="2812" spans="3:7" x14ac:dyDescent="0.25">
      <c r="C2812" t="s">
        <v>245</v>
      </c>
      <c r="D2812" t="s">
        <v>247</v>
      </c>
      <c r="E2812" t="s">
        <v>8613</v>
      </c>
      <c r="F2812" t="s">
        <v>8614</v>
      </c>
      <c r="G2812" s="58">
        <v>4950</v>
      </c>
    </row>
    <row r="2813" spans="3:7" x14ac:dyDescent="0.25">
      <c r="C2813" t="s">
        <v>245</v>
      </c>
      <c r="D2813" t="s">
        <v>247</v>
      </c>
      <c r="E2813" t="s">
        <v>8615</v>
      </c>
      <c r="F2813" t="s">
        <v>8616</v>
      </c>
      <c r="G2813" s="58">
        <v>8086.3099999999995</v>
      </c>
    </row>
    <row r="2814" spans="3:7" x14ac:dyDescent="0.25">
      <c r="C2814" t="s">
        <v>245</v>
      </c>
      <c r="D2814" t="s">
        <v>247</v>
      </c>
      <c r="E2814" t="s">
        <v>8617</v>
      </c>
      <c r="F2814" t="s">
        <v>8618</v>
      </c>
      <c r="G2814" s="58">
        <v>5000</v>
      </c>
    </row>
    <row r="2815" spans="3:7" x14ac:dyDescent="0.25">
      <c r="C2815" t="s">
        <v>245</v>
      </c>
      <c r="D2815" t="s">
        <v>247</v>
      </c>
      <c r="E2815" t="s">
        <v>3810</v>
      </c>
      <c r="F2815" t="s">
        <v>8619</v>
      </c>
      <c r="G2815" s="58">
        <v>6432.47</v>
      </c>
    </row>
    <row r="2816" spans="3:7" x14ac:dyDescent="0.25">
      <c r="C2816" t="s">
        <v>245</v>
      </c>
      <c r="D2816" t="s">
        <v>247</v>
      </c>
      <c r="E2816" t="s">
        <v>8620</v>
      </c>
      <c r="F2816" t="s">
        <v>8621</v>
      </c>
      <c r="G2816" s="58">
        <v>3812.52</v>
      </c>
    </row>
    <row r="2817" spans="3:7" x14ac:dyDescent="0.25">
      <c r="C2817" t="s">
        <v>245</v>
      </c>
      <c r="D2817" t="s">
        <v>247</v>
      </c>
      <c r="E2817" t="s">
        <v>8622</v>
      </c>
      <c r="F2817" t="s">
        <v>8623</v>
      </c>
      <c r="G2817" s="58">
        <v>7700</v>
      </c>
    </row>
    <row r="2818" spans="3:7" x14ac:dyDescent="0.25">
      <c r="C2818" t="s">
        <v>245</v>
      </c>
      <c r="D2818" t="s">
        <v>247</v>
      </c>
      <c r="E2818" t="s">
        <v>8624</v>
      </c>
      <c r="F2818" t="s">
        <v>8625</v>
      </c>
      <c r="G2818" s="58">
        <v>1005.81</v>
      </c>
    </row>
    <row r="2819" spans="3:7" x14ac:dyDescent="0.25">
      <c r="C2819" t="s">
        <v>245</v>
      </c>
      <c r="D2819" t="s">
        <v>247</v>
      </c>
      <c r="E2819" t="s">
        <v>8626</v>
      </c>
      <c r="F2819" t="s">
        <v>8627</v>
      </c>
      <c r="G2819" s="58">
        <v>7000</v>
      </c>
    </row>
    <row r="2820" spans="3:7" x14ac:dyDescent="0.25">
      <c r="C2820" t="s">
        <v>245</v>
      </c>
      <c r="D2820" t="s">
        <v>247</v>
      </c>
      <c r="E2820" t="s">
        <v>8628</v>
      </c>
      <c r="F2820" t="s">
        <v>8629</v>
      </c>
      <c r="G2820" s="58">
        <v>9240.52</v>
      </c>
    </row>
    <row r="2821" spans="3:7" x14ac:dyDescent="0.25">
      <c r="C2821" t="s">
        <v>245</v>
      </c>
      <c r="D2821" t="s">
        <v>247</v>
      </c>
      <c r="E2821" t="s">
        <v>8630</v>
      </c>
      <c r="F2821" t="s">
        <v>8631</v>
      </c>
      <c r="G2821" s="58">
        <v>5803.36</v>
      </c>
    </row>
    <row r="2822" spans="3:7" x14ac:dyDescent="0.25">
      <c r="C2822" t="s">
        <v>245</v>
      </c>
      <c r="D2822" t="s">
        <v>247</v>
      </c>
      <c r="E2822" t="s">
        <v>8632</v>
      </c>
      <c r="F2822" t="s">
        <v>8633</v>
      </c>
      <c r="G2822" s="58">
        <v>7000</v>
      </c>
    </row>
    <row r="2823" spans="3:7" x14ac:dyDescent="0.25">
      <c r="C2823" t="s">
        <v>245</v>
      </c>
      <c r="D2823" t="s">
        <v>247</v>
      </c>
      <c r="E2823" t="s">
        <v>8632</v>
      </c>
      <c r="F2823" t="s">
        <v>8634</v>
      </c>
      <c r="G2823" s="58">
        <v>8770.48</v>
      </c>
    </row>
    <row r="2824" spans="3:7" x14ac:dyDescent="0.25">
      <c r="C2824" t="s">
        <v>245</v>
      </c>
      <c r="D2824" t="s">
        <v>247</v>
      </c>
      <c r="E2824" t="s">
        <v>8635</v>
      </c>
      <c r="F2824" t="s">
        <v>8636</v>
      </c>
      <c r="G2824" s="58">
        <v>1100</v>
      </c>
    </row>
    <row r="2825" spans="3:7" x14ac:dyDescent="0.25">
      <c r="C2825" t="s">
        <v>245</v>
      </c>
      <c r="D2825" t="s">
        <v>247</v>
      </c>
      <c r="E2825" t="s">
        <v>8637</v>
      </c>
      <c r="F2825" t="s">
        <v>8638</v>
      </c>
      <c r="G2825" s="58">
        <v>4500</v>
      </c>
    </row>
    <row r="2826" spans="3:7" x14ac:dyDescent="0.25">
      <c r="C2826" t="s">
        <v>245</v>
      </c>
      <c r="D2826" t="s">
        <v>247</v>
      </c>
      <c r="E2826" t="s">
        <v>8639</v>
      </c>
      <c r="F2826" t="s">
        <v>8640</v>
      </c>
      <c r="G2826" s="58">
        <v>9437.6</v>
      </c>
    </row>
    <row r="2827" spans="3:7" x14ac:dyDescent="0.25">
      <c r="C2827" t="s">
        <v>245</v>
      </c>
      <c r="D2827" t="s">
        <v>247</v>
      </c>
      <c r="E2827" t="s">
        <v>8641</v>
      </c>
      <c r="F2827" t="s">
        <v>8642</v>
      </c>
      <c r="G2827" s="58">
        <v>8667.58</v>
      </c>
    </row>
    <row r="2828" spans="3:7" x14ac:dyDescent="0.25">
      <c r="C2828" t="s">
        <v>245</v>
      </c>
      <c r="D2828" t="s">
        <v>247</v>
      </c>
      <c r="E2828" t="s">
        <v>8643</v>
      </c>
      <c r="F2828" t="s">
        <v>8644</v>
      </c>
      <c r="G2828" s="58">
        <v>1546.76</v>
      </c>
    </row>
    <row r="2829" spans="3:7" x14ac:dyDescent="0.25">
      <c r="C2829" t="s">
        <v>245</v>
      </c>
      <c r="D2829" t="s">
        <v>247</v>
      </c>
      <c r="E2829" t="s">
        <v>8645</v>
      </c>
      <c r="F2829" t="s">
        <v>8646</v>
      </c>
      <c r="G2829" s="58">
        <v>1021.03</v>
      </c>
    </row>
    <row r="2830" spans="3:7" x14ac:dyDescent="0.25">
      <c r="C2830" t="s">
        <v>245</v>
      </c>
      <c r="D2830" t="s">
        <v>247</v>
      </c>
      <c r="E2830" t="s">
        <v>8645</v>
      </c>
      <c r="F2830" t="s">
        <v>8647</v>
      </c>
      <c r="G2830" s="58">
        <v>4500</v>
      </c>
    </row>
    <row r="2831" spans="3:7" x14ac:dyDescent="0.25">
      <c r="C2831" t="s">
        <v>245</v>
      </c>
      <c r="D2831" t="s">
        <v>247</v>
      </c>
      <c r="E2831" t="s">
        <v>8648</v>
      </c>
      <c r="F2831" t="s">
        <v>8649</v>
      </c>
      <c r="G2831" s="58">
        <v>2900</v>
      </c>
    </row>
    <row r="2832" spans="3:7" x14ac:dyDescent="0.25">
      <c r="C2832" t="s">
        <v>245</v>
      </c>
      <c r="D2832" t="s">
        <v>247</v>
      </c>
      <c r="E2832" t="s">
        <v>8650</v>
      </c>
      <c r="F2832" t="s">
        <v>8651</v>
      </c>
      <c r="G2832" s="58">
        <v>4950</v>
      </c>
    </row>
    <row r="2833" spans="3:7" x14ac:dyDescent="0.25">
      <c r="C2833" t="s">
        <v>245</v>
      </c>
      <c r="D2833" t="s">
        <v>247</v>
      </c>
      <c r="E2833" t="s">
        <v>8652</v>
      </c>
      <c r="F2833" t="s">
        <v>8653</v>
      </c>
      <c r="G2833" s="58">
        <v>7000</v>
      </c>
    </row>
    <row r="2834" spans="3:7" x14ac:dyDescent="0.25">
      <c r="C2834" t="s">
        <v>245</v>
      </c>
      <c r="D2834" t="s">
        <v>247</v>
      </c>
      <c r="E2834" t="s">
        <v>8654</v>
      </c>
      <c r="F2834" t="s">
        <v>8655</v>
      </c>
      <c r="G2834" s="58">
        <v>4950</v>
      </c>
    </row>
    <row r="2835" spans="3:7" x14ac:dyDescent="0.25">
      <c r="C2835" t="s">
        <v>245</v>
      </c>
      <c r="D2835" t="s">
        <v>247</v>
      </c>
      <c r="E2835" t="s">
        <v>8656</v>
      </c>
      <c r="F2835" t="s">
        <v>8657</v>
      </c>
      <c r="G2835" s="58">
        <v>1100</v>
      </c>
    </row>
    <row r="2836" spans="3:7" x14ac:dyDescent="0.25">
      <c r="C2836" t="s">
        <v>245</v>
      </c>
      <c r="D2836" t="s">
        <v>247</v>
      </c>
      <c r="E2836" t="s">
        <v>8658</v>
      </c>
      <c r="F2836" t="s">
        <v>8659</v>
      </c>
      <c r="G2836" s="58">
        <v>4500</v>
      </c>
    </row>
    <row r="2837" spans="3:7" x14ac:dyDescent="0.25">
      <c r="C2837" t="s">
        <v>245</v>
      </c>
      <c r="D2837" t="s">
        <v>247</v>
      </c>
      <c r="E2837" t="s">
        <v>8660</v>
      </c>
      <c r="F2837" t="s">
        <v>8661</v>
      </c>
      <c r="G2837" s="58">
        <v>6678.99</v>
      </c>
    </row>
    <row r="2838" spans="3:7" x14ac:dyDescent="0.25">
      <c r="C2838" t="s">
        <v>245</v>
      </c>
      <c r="D2838" t="s">
        <v>247</v>
      </c>
      <c r="E2838" t="s">
        <v>8662</v>
      </c>
      <c r="F2838" t="s">
        <v>8663</v>
      </c>
      <c r="G2838" s="58">
        <v>4425</v>
      </c>
    </row>
    <row r="2839" spans="3:7" x14ac:dyDescent="0.25">
      <c r="C2839" t="s">
        <v>245</v>
      </c>
      <c r="D2839" t="s">
        <v>247</v>
      </c>
      <c r="E2839" t="s">
        <v>8664</v>
      </c>
      <c r="F2839" t="s">
        <v>8665</v>
      </c>
      <c r="G2839" s="58">
        <v>5952.83</v>
      </c>
    </row>
    <row r="2840" spans="3:7" x14ac:dyDescent="0.25">
      <c r="C2840" t="s">
        <v>245</v>
      </c>
      <c r="D2840" t="s">
        <v>247</v>
      </c>
      <c r="E2840" t="s">
        <v>8666</v>
      </c>
      <c r="F2840" t="s">
        <v>8667</v>
      </c>
      <c r="G2840" s="58">
        <v>1224.22</v>
      </c>
    </row>
    <row r="2841" spans="3:7" x14ac:dyDescent="0.25">
      <c r="C2841" t="s">
        <v>245</v>
      </c>
      <c r="D2841" t="s">
        <v>247</v>
      </c>
      <c r="E2841" t="s">
        <v>8668</v>
      </c>
      <c r="F2841" t="s">
        <v>8669</v>
      </c>
      <c r="G2841" s="58">
        <v>809.93</v>
      </c>
    </row>
    <row r="2842" spans="3:7" x14ac:dyDescent="0.25">
      <c r="C2842" t="s">
        <v>245</v>
      </c>
      <c r="D2842" t="s">
        <v>247</v>
      </c>
      <c r="E2842" t="s">
        <v>8670</v>
      </c>
      <c r="F2842" t="s">
        <v>8671</v>
      </c>
      <c r="G2842" s="58">
        <v>1210</v>
      </c>
    </row>
    <row r="2843" spans="3:7" x14ac:dyDescent="0.25">
      <c r="C2843" t="s">
        <v>245</v>
      </c>
      <c r="D2843" t="s">
        <v>247</v>
      </c>
      <c r="E2843" t="s">
        <v>8672</v>
      </c>
      <c r="F2843" t="s">
        <v>8673</v>
      </c>
      <c r="G2843" s="58">
        <v>5000</v>
      </c>
    </row>
    <row r="2844" spans="3:7" x14ac:dyDescent="0.25">
      <c r="C2844" t="s">
        <v>245</v>
      </c>
      <c r="D2844" t="s">
        <v>247</v>
      </c>
      <c r="E2844" t="s">
        <v>8674</v>
      </c>
      <c r="F2844" t="s">
        <v>8675</v>
      </c>
      <c r="G2844" s="58">
        <v>1100</v>
      </c>
    </row>
    <row r="2845" spans="3:7" x14ac:dyDescent="0.25">
      <c r="C2845" t="s">
        <v>245</v>
      </c>
      <c r="D2845" t="s">
        <v>247</v>
      </c>
      <c r="E2845" t="s">
        <v>8676</v>
      </c>
      <c r="F2845" t="s">
        <v>8677</v>
      </c>
      <c r="G2845" s="58">
        <v>4950</v>
      </c>
    </row>
    <row r="2846" spans="3:7" x14ac:dyDescent="0.25">
      <c r="C2846" t="s">
        <v>245</v>
      </c>
      <c r="D2846" t="s">
        <v>247</v>
      </c>
      <c r="E2846" t="s">
        <v>8678</v>
      </c>
      <c r="F2846" t="s">
        <v>8679</v>
      </c>
      <c r="G2846" s="58">
        <v>4500</v>
      </c>
    </row>
    <row r="2847" spans="3:7" x14ac:dyDescent="0.25">
      <c r="C2847" t="s">
        <v>245</v>
      </c>
      <c r="D2847" t="s">
        <v>247</v>
      </c>
      <c r="E2847" t="s">
        <v>8680</v>
      </c>
      <c r="F2847" t="s">
        <v>8681</v>
      </c>
      <c r="G2847" s="58">
        <v>1404.55</v>
      </c>
    </row>
    <row r="2848" spans="3:7" x14ac:dyDescent="0.25">
      <c r="C2848" t="s">
        <v>245</v>
      </c>
      <c r="D2848" t="s">
        <v>247</v>
      </c>
      <c r="E2848" t="s">
        <v>8682</v>
      </c>
      <c r="F2848" t="s">
        <v>8683</v>
      </c>
      <c r="G2848" s="58">
        <v>4351.08</v>
      </c>
    </row>
    <row r="2849" spans="3:7" x14ac:dyDescent="0.25">
      <c r="C2849" t="s">
        <v>245</v>
      </c>
      <c r="D2849" t="s">
        <v>247</v>
      </c>
      <c r="E2849" t="s">
        <v>8682</v>
      </c>
      <c r="F2849" t="s">
        <v>8684</v>
      </c>
      <c r="G2849" s="58">
        <v>1043.69</v>
      </c>
    </row>
    <row r="2850" spans="3:7" x14ac:dyDescent="0.25">
      <c r="C2850" t="s">
        <v>245</v>
      </c>
      <c r="D2850" t="s">
        <v>247</v>
      </c>
      <c r="E2850" t="s">
        <v>8682</v>
      </c>
      <c r="F2850" t="s">
        <v>8685</v>
      </c>
      <c r="G2850" s="58">
        <v>5948.63</v>
      </c>
    </row>
    <row r="2851" spans="3:7" x14ac:dyDescent="0.25">
      <c r="C2851" t="s">
        <v>245</v>
      </c>
      <c r="D2851" t="s">
        <v>247</v>
      </c>
      <c r="E2851" t="s">
        <v>8686</v>
      </c>
      <c r="F2851" t="s">
        <v>8687</v>
      </c>
      <c r="G2851" s="58">
        <v>4500</v>
      </c>
    </row>
    <row r="2852" spans="3:7" x14ac:dyDescent="0.25">
      <c r="C2852" t="s">
        <v>245</v>
      </c>
      <c r="D2852" t="s">
        <v>247</v>
      </c>
      <c r="E2852" t="s">
        <v>8688</v>
      </c>
      <c r="F2852" t="s">
        <v>8689</v>
      </c>
      <c r="G2852" s="58">
        <v>4950</v>
      </c>
    </row>
    <row r="2853" spans="3:7" x14ac:dyDescent="0.25">
      <c r="C2853" t="s">
        <v>245</v>
      </c>
      <c r="D2853" t="s">
        <v>247</v>
      </c>
      <c r="E2853" t="s">
        <v>8688</v>
      </c>
      <c r="F2853" t="s">
        <v>8690</v>
      </c>
      <c r="G2853" s="58">
        <v>4950</v>
      </c>
    </row>
    <row r="2854" spans="3:7" x14ac:dyDescent="0.25">
      <c r="C2854" t="s">
        <v>245</v>
      </c>
      <c r="D2854" t="s">
        <v>247</v>
      </c>
      <c r="E2854" t="s">
        <v>8688</v>
      </c>
      <c r="F2854" t="s">
        <v>8691</v>
      </c>
      <c r="G2854" s="58">
        <v>4500</v>
      </c>
    </row>
    <row r="2855" spans="3:7" x14ac:dyDescent="0.25">
      <c r="C2855" t="s">
        <v>245</v>
      </c>
      <c r="D2855" t="s">
        <v>247</v>
      </c>
      <c r="E2855" t="s">
        <v>8688</v>
      </c>
      <c r="F2855" t="s">
        <v>8692</v>
      </c>
      <c r="G2855" s="58">
        <v>541675.71</v>
      </c>
    </row>
    <row r="2856" spans="3:7" x14ac:dyDescent="0.25">
      <c r="C2856" t="s">
        <v>245</v>
      </c>
      <c r="D2856" t="s">
        <v>247</v>
      </c>
      <c r="E2856" t="s">
        <v>8693</v>
      </c>
      <c r="F2856" t="s">
        <v>8694</v>
      </c>
      <c r="G2856" s="58">
        <v>5992.1</v>
      </c>
    </row>
    <row r="2857" spans="3:7" x14ac:dyDescent="0.25">
      <c r="C2857" t="s">
        <v>245</v>
      </c>
      <c r="D2857" t="s">
        <v>247</v>
      </c>
      <c r="E2857" t="s">
        <v>3818</v>
      </c>
      <c r="F2857" t="s">
        <v>8695</v>
      </c>
      <c r="G2857" s="58">
        <v>6035.32</v>
      </c>
    </row>
    <row r="2858" spans="3:7" x14ac:dyDescent="0.25">
      <c r="C2858" t="s">
        <v>245</v>
      </c>
      <c r="D2858" t="s">
        <v>247</v>
      </c>
      <c r="E2858" t="s">
        <v>8696</v>
      </c>
      <c r="F2858" t="s">
        <v>8697</v>
      </c>
      <c r="G2858" s="58">
        <v>7700</v>
      </c>
    </row>
    <row r="2859" spans="3:7" x14ac:dyDescent="0.25">
      <c r="C2859" t="s">
        <v>245</v>
      </c>
      <c r="D2859" t="s">
        <v>247</v>
      </c>
      <c r="E2859" t="s">
        <v>8696</v>
      </c>
      <c r="F2859" t="s">
        <v>8698</v>
      </c>
      <c r="G2859" s="58">
        <v>1360.71</v>
      </c>
    </row>
    <row r="2860" spans="3:7" x14ac:dyDescent="0.25">
      <c r="C2860" t="s">
        <v>245</v>
      </c>
      <c r="D2860" t="s">
        <v>247</v>
      </c>
      <c r="E2860" t="s">
        <v>8699</v>
      </c>
      <c r="F2860" t="s">
        <v>8700</v>
      </c>
      <c r="G2860" s="58">
        <v>4500</v>
      </c>
    </row>
    <row r="2861" spans="3:7" x14ac:dyDescent="0.25">
      <c r="C2861" t="s">
        <v>245</v>
      </c>
      <c r="D2861" t="s">
        <v>247</v>
      </c>
      <c r="E2861" t="s">
        <v>8701</v>
      </c>
      <c r="F2861" t="s">
        <v>8702</v>
      </c>
      <c r="G2861" s="58">
        <v>4500</v>
      </c>
    </row>
    <row r="2862" spans="3:7" x14ac:dyDescent="0.25">
      <c r="C2862" t="s">
        <v>245</v>
      </c>
      <c r="D2862" t="s">
        <v>247</v>
      </c>
      <c r="E2862" t="s">
        <v>8703</v>
      </c>
      <c r="F2862" t="s">
        <v>8704</v>
      </c>
      <c r="G2862" s="58">
        <v>1100</v>
      </c>
    </row>
    <row r="2863" spans="3:7" x14ac:dyDescent="0.25">
      <c r="C2863" t="s">
        <v>245</v>
      </c>
      <c r="D2863" t="s">
        <v>247</v>
      </c>
      <c r="E2863" t="s">
        <v>8703</v>
      </c>
      <c r="F2863" t="s">
        <v>8705</v>
      </c>
      <c r="G2863" s="58">
        <v>1210</v>
      </c>
    </row>
    <row r="2864" spans="3:7" x14ac:dyDescent="0.25">
      <c r="C2864" t="s">
        <v>245</v>
      </c>
      <c r="D2864" t="s">
        <v>247</v>
      </c>
      <c r="E2864" t="s">
        <v>3820</v>
      </c>
      <c r="F2864" t="s">
        <v>8706</v>
      </c>
      <c r="G2864" s="58">
        <v>8123.95</v>
      </c>
    </row>
    <row r="2865" spans="3:7" x14ac:dyDescent="0.25">
      <c r="C2865" t="s">
        <v>245</v>
      </c>
      <c r="D2865" t="s">
        <v>247</v>
      </c>
      <c r="E2865" t="s">
        <v>8707</v>
      </c>
      <c r="F2865" t="s">
        <v>8708</v>
      </c>
      <c r="G2865" s="58">
        <v>1505</v>
      </c>
    </row>
    <row r="2866" spans="3:7" x14ac:dyDescent="0.25">
      <c r="C2866" t="s">
        <v>245</v>
      </c>
      <c r="D2866" t="s">
        <v>247</v>
      </c>
      <c r="E2866" t="s">
        <v>8709</v>
      </c>
      <c r="F2866" t="s">
        <v>8710</v>
      </c>
      <c r="G2866" s="58">
        <v>7000</v>
      </c>
    </row>
    <row r="2867" spans="3:7" x14ac:dyDescent="0.25">
      <c r="C2867" t="s">
        <v>245</v>
      </c>
      <c r="D2867" t="s">
        <v>247</v>
      </c>
      <c r="E2867" t="s">
        <v>8711</v>
      </c>
      <c r="F2867" t="s">
        <v>8712</v>
      </c>
      <c r="G2867" s="58">
        <v>5669.76</v>
      </c>
    </row>
    <row r="2868" spans="3:7" x14ac:dyDescent="0.25">
      <c r="C2868" t="s">
        <v>245</v>
      </c>
      <c r="D2868" t="s">
        <v>247</v>
      </c>
      <c r="E2868" t="s">
        <v>8713</v>
      </c>
      <c r="F2868" t="s">
        <v>8714</v>
      </c>
      <c r="G2868" s="58">
        <v>1100</v>
      </c>
    </row>
    <row r="2869" spans="3:7" x14ac:dyDescent="0.25">
      <c r="C2869" t="s">
        <v>245</v>
      </c>
      <c r="D2869" t="s">
        <v>247</v>
      </c>
      <c r="E2869" t="s">
        <v>8715</v>
      </c>
      <c r="F2869" t="s">
        <v>8716</v>
      </c>
      <c r="G2869" s="58">
        <v>1210</v>
      </c>
    </row>
    <row r="2870" spans="3:7" x14ac:dyDescent="0.25">
      <c r="C2870" t="s">
        <v>245</v>
      </c>
      <c r="D2870" t="s">
        <v>247</v>
      </c>
      <c r="E2870" t="s">
        <v>8717</v>
      </c>
      <c r="F2870" t="s">
        <v>8718</v>
      </c>
      <c r="G2870" s="58">
        <v>8895.1</v>
      </c>
    </row>
    <row r="2871" spans="3:7" x14ac:dyDescent="0.25">
      <c r="C2871" t="s">
        <v>245</v>
      </c>
      <c r="D2871" t="s">
        <v>247</v>
      </c>
      <c r="E2871" t="s">
        <v>8719</v>
      </c>
      <c r="F2871" t="s">
        <v>8720</v>
      </c>
      <c r="G2871" s="58">
        <v>2500</v>
      </c>
    </row>
    <row r="2872" spans="3:7" x14ac:dyDescent="0.25">
      <c r="C2872" t="s">
        <v>245</v>
      </c>
      <c r="D2872" t="s">
        <v>247</v>
      </c>
      <c r="E2872" t="s">
        <v>8721</v>
      </c>
      <c r="F2872" t="s">
        <v>8722</v>
      </c>
      <c r="G2872" s="58">
        <v>4500</v>
      </c>
    </row>
    <row r="2873" spans="3:7" x14ac:dyDescent="0.25">
      <c r="C2873" t="s">
        <v>245</v>
      </c>
      <c r="D2873" t="s">
        <v>247</v>
      </c>
      <c r="E2873" t="s">
        <v>8723</v>
      </c>
      <c r="F2873" t="s">
        <v>8724</v>
      </c>
      <c r="G2873" s="58">
        <v>7700</v>
      </c>
    </row>
    <row r="2874" spans="3:7" x14ac:dyDescent="0.25">
      <c r="C2874" t="s">
        <v>245</v>
      </c>
      <c r="D2874" t="s">
        <v>247</v>
      </c>
      <c r="E2874" t="s">
        <v>8725</v>
      </c>
      <c r="F2874" t="s">
        <v>8726</v>
      </c>
      <c r="G2874" s="58">
        <v>555.62</v>
      </c>
    </row>
    <row r="2875" spans="3:7" x14ac:dyDescent="0.25">
      <c r="C2875" t="s">
        <v>245</v>
      </c>
      <c r="D2875" t="s">
        <v>247</v>
      </c>
      <c r="E2875" t="s">
        <v>8725</v>
      </c>
      <c r="F2875" t="s">
        <v>8727</v>
      </c>
      <c r="G2875" s="58">
        <v>9012.619999999999</v>
      </c>
    </row>
    <row r="2876" spans="3:7" x14ac:dyDescent="0.25">
      <c r="C2876" t="s">
        <v>245</v>
      </c>
      <c r="D2876" t="s">
        <v>247</v>
      </c>
      <c r="E2876" t="s">
        <v>8728</v>
      </c>
      <c r="F2876" t="s">
        <v>8729</v>
      </c>
      <c r="G2876" s="58">
        <v>4950</v>
      </c>
    </row>
    <row r="2877" spans="3:7" x14ac:dyDescent="0.25">
      <c r="C2877" t="s">
        <v>245</v>
      </c>
      <c r="D2877" t="s">
        <v>247</v>
      </c>
      <c r="E2877" t="s">
        <v>8730</v>
      </c>
      <c r="F2877" t="s">
        <v>8731</v>
      </c>
      <c r="G2877" s="58">
        <v>1112.21</v>
      </c>
    </row>
    <row r="2878" spans="3:7" x14ac:dyDescent="0.25">
      <c r="C2878" t="s">
        <v>245</v>
      </c>
      <c r="D2878" t="s">
        <v>247</v>
      </c>
      <c r="E2878" t="s">
        <v>8730</v>
      </c>
      <c r="F2878" t="s">
        <v>8732</v>
      </c>
      <c r="G2878" s="58">
        <v>5300.04</v>
      </c>
    </row>
    <row r="2879" spans="3:7" x14ac:dyDescent="0.25">
      <c r="C2879" t="s">
        <v>245</v>
      </c>
      <c r="D2879" t="s">
        <v>247</v>
      </c>
      <c r="E2879" t="s">
        <v>8733</v>
      </c>
      <c r="F2879" t="s">
        <v>8734</v>
      </c>
      <c r="G2879" s="58">
        <v>6150.32</v>
      </c>
    </row>
    <row r="2880" spans="3:7" x14ac:dyDescent="0.25">
      <c r="C2880" t="s">
        <v>245</v>
      </c>
      <c r="D2880" t="s">
        <v>247</v>
      </c>
      <c r="E2880" t="s">
        <v>8735</v>
      </c>
      <c r="F2880" t="s">
        <v>8736</v>
      </c>
      <c r="G2880" s="58">
        <v>1353.08</v>
      </c>
    </row>
    <row r="2881" spans="3:7" x14ac:dyDescent="0.25">
      <c r="C2881" t="s">
        <v>245</v>
      </c>
      <c r="D2881" t="s">
        <v>247</v>
      </c>
      <c r="E2881" t="s">
        <v>8735</v>
      </c>
      <c r="F2881" t="s">
        <v>8737</v>
      </c>
      <c r="G2881" s="58">
        <v>12255.74</v>
      </c>
    </row>
    <row r="2882" spans="3:7" x14ac:dyDescent="0.25">
      <c r="C2882" t="s">
        <v>245</v>
      </c>
      <c r="D2882" t="s">
        <v>247</v>
      </c>
      <c r="E2882" t="s">
        <v>8738</v>
      </c>
      <c r="F2882" t="s">
        <v>8739</v>
      </c>
      <c r="G2882" s="58">
        <v>5000</v>
      </c>
    </row>
    <row r="2883" spans="3:7" x14ac:dyDescent="0.25">
      <c r="C2883" t="s">
        <v>245</v>
      </c>
      <c r="D2883" t="s">
        <v>247</v>
      </c>
      <c r="E2883" t="s">
        <v>8738</v>
      </c>
      <c r="F2883" t="s">
        <v>8740</v>
      </c>
      <c r="G2883" s="58">
        <v>1055.25</v>
      </c>
    </row>
    <row r="2884" spans="3:7" x14ac:dyDescent="0.25">
      <c r="C2884" t="s">
        <v>245</v>
      </c>
      <c r="D2884" t="s">
        <v>247</v>
      </c>
      <c r="E2884" t="s">
        <v>8741</v>
      </c>
      <c r="F2884" t="s">
        <v>8742</v>
      </c>
      <c r="G2884" s="58">
        <v>6100.83</v>
      </c>
    </row>
    <row r="2885" spans="3:7" x14ac:dyDescent="0.25">
      <c r="C2885" t="s">
        <v>245</v>
      </c>
      <c r="D2885" t="s">
        <v>247</v>
      </c>
      <c r="E2885" t="s">
        <v>8741</v>
      </c>
      <c r="F2885" t="s">
        <v>8743</v>
      </c>
      <c r="G2885" s="58">
        <v>1480</v>
      </c>
    </row>
    <row r="2886" spans="3:7" x14ac:dyDescent="0.25">
      <c r="C2886" t="s">
        <v>245</v>
      </c>
      <c r="D2886" t="s">
        <v>247</v>
      </c>
      <c r="E2886" t="s">
        <v>8744</v>
      </c>
      <c r="F2886" t="s">
        <v>8745</v>
      </c>
      <c r="G2886" s="58">
        <v>5646.79</v>
      </c>
    </row>
    <row r="2887" spans="3:7" x14ac:dyDescent="0.25">
      <c r="C2887" t="s">
        <v>245</v>
      </c>
      <c r="D2887" t="s">
        <v>247</v>
      </c>
      <c r="E2887" t="s">
        <v>8744</v>
      </c>
      <c r="F2887" t="s">
        <v>8746</v>
      </c>
      <c r="G2887" s="58">
        <v>1562.13</v>
      </c>
    </row>
    <row r="2888" spans="3:7" x14ac:dyDescent="0.25">
      <c r="C2888" t="s">
        <v>245</v>
      </c>
      <c r="D2888" t="s">
        <v>247</v>
      </c>
      <c r="E2888" t="s">
        <v>8747</v>
      </c>
      <c r="F2888" t="s">
        <v>8748</v>
      </c>
      <c r="G2888" s="58">
        <v>1311.16</v>
      </c>
    </row>
    <row r="2889" spans="3:7" x14ac:dyDescent="0.25">
      <c r="C2889" t="s">
        <v>245</v>
      </c>
      <c r="D2889" t="s">
        <v>247</v>
      </c>
      <c r="E2889" t="s">
        <v>8749</v>
      </c>
      <c r="F2889" t="s">
        <v>8750</v>
      </c>
      <c r="G2889" s="58">
        <v>10000</v>
      </c>
    </row>
    <row r="2890" spans="3:7" x14ac:dyDescent="0.25">
      <c r="C2890" t="s">
        <v>245</v>
      </c>
      <c r="D2890" t="s">
        <v>247</v>
      </c>
      <c r="E2890" t="s">
        <v>8751</v>
      </c>
      <c r="F2890" t="s">
        <v>8752</v>
      </c>
      <c r="G2890" s="58">
        <v>4118</v>
      </c>
    </row>
    <row r="2891" spans="3:7" x14ac:dyDescent="0.25">
      <c r="C2891" t="s">
        <v>245</v>
      </c>
      <c r="D2891" t="s">
        <v>247</v>
      </c>
      <c r="E2891" t="s">
        <v>8753</v>
      </c>
      <c r="F2891" t="s">
        <v>8754</v>
      </c>
      <c r="G2891" s="58">
        <v>1100</v>
      </c>
    </row>
    <row r="2892" spans="3:7" x14ac:dyDescent="0.25">
      <c r="C2892" t="s">
        <v>245</v>
      </c>
      <c r="D2892" t="s">
        <v>247</v>
      </c>
      <c r="E2892" t="s">
        <v>8755</v>
      </c>
      <c r="F2892" t="s">
        <v>8756</v>
      </c>
      <c r="G2892" s="58">
        <v>4500</v>
      </c>
    </row>
    <row r="2893" spans="3:7" x14ac:dyDescent="0.25">
      <c r="C2893" t="s">
        <v>245</v>
      </c>
      <c r="D2893" t="s">
        <v>247</v>
      </c>
      <c r="E2893" t="s">
        <v>8755</v>
      </c>
      <c r="F2893" t="s">
        <v>8757</v>
      </c>
      <c r="G2893" s="58">
        <v>7000</v>
      </c>
    </row>
    <row r="2894" spans="3:7" x14ac:dyDescent="0.25">
      <c r="C2894" t="s">
        <v>245</v>
      </c>
      <c r="D2894" t="s">
        <v>247</v>
      </c>
      <c r="E2894" t="s">
        <v>8758</v>
      </c>
      <c r="F2894" t="s">
        <v>8759</v>
      </c>
      <c r="G2894" s="58">
        <v>8071.01</v>
      </c>
    </row>
    <row r="2895" spans="3:7" x14ac:dyDescent="0.25">
      <c r="C2895" t="s">
        <v>245</v>
      </c>
      <c r="D2895" t="s">
        <v>247</v>
      </c>
      <c r="E2895" t="s">
        <v>3824</v>
      </c>
      <c r="F2895" t="s">
        <v>8760</v>
      </c>
      <c r="G2895" s="58">
        <v>4950</v>
      </c>
    </row>
    <row r="2896" spans="3:7" x14ac:dyDescent="0.25">
      <c r="C2896" t="s">
        <v>245</v>
      </c>
      <c r="D2896" t="s">
        <v>247</v>
      </c>
      <c r="E2896" t="s">
        <v>8761</v>
      </c>
      <c r="F2896" t="s">
        <v>8762</v>
      </c>
      <c r="G2896" s="58">
        <v>2500</v>
      </c>
    </row>
    <row r="2897" spans="3:7" x14ac:dyDescent="0.25">
      <c r="C2897" t="s">
        <v>245</v>
      </c>
      <c r="D2897" t="s">
        <v>247</v>
      </c>
      <c r="E2897" t="s">
        <v>8763</v>
      </c>
      <c r="F2897" t="s">
        <v>8764</v>
      </c>
      <c r="G2897" s="58">
        <v>4950</v>
      </c>
    </row>
    <row r="2898" spans="3:7" x14ac:dyDescent="0.25">
      <c r="C2898" t="s">
        <v>245</v>
      </c>
      <c r="D2898" t="s">
        <v>247</v>
      </c>
      <c r="E2898" t="s">
        <v>8765</v>
      </c>
      <c r="F2898" t="s">
        <v>8766</v>
      </c>
      <c r="G2898" s="58">
        <v>5736.15</v>
      </c>
    </row>
    <row r="2899" spans="3:7" x14ac:dyDescent="0.25">
      <c r="C2899" t="s">
        <v>245</v>
      </c>
      <c r="D2899" t="s">
        <v>247</v>
      </c>
      <c r="E2899" t="s">
        <v>8767</v>
      </c>
      <c r="F2899" t="s">
        <v>8768</v>
      </c>
      <c r="G2899" s="58">
        <v>5500</v>
      </c>
    </row>
    <row r="2900" spans="3:7" x14ac:dyDescent="0.25">
      <c r="C2900" t="s">
        <v>245</v>
      </c>
      <c r="D2900" t="s">
        <v>247</v>
      </c>
      <c r="E2900" t="s">
        <v>8769</v>
      </c>
      <c r="F2900" t="s">
        <v>8770</v>
      </c>
      <c r="G2900" s="58">
        <v>2900</v>
      </c>
    </row>
    <row r="2901" spans="3:7" x14ac:dyDescent="0.25">
      <c r="C2901" t="s">
        <v>245</v>
      </c>
      <c r="D2901" t="s">
        <v>247</v>
      </c>
      <c r="E2901" t="s">
        <v>8771</v>
      </c>
      <c r="F2901" t="s">
        <v>8772</v>
      </c>
      <c r="G2901" s="58">
        <v>8159.1900000000005</v>
      </c>
    </row>
    <row r="2902" spans="3:7" x14ac:dyDescent="0.25">
      <c r="C2902" t="s">
        <v>245</v>
      </c>
      <c r="D2902" t="s">
        <v>247</v>
      </c>
      <c r="E2902" t="s">
        <v>8771</v>
      </c>
      <c r="F2902" t="s">
        <v>8773</v>
      </c>
      <c r="G2902" s="58">
        <v>1383.15</v>
      </c>
    </row>
    <row r="2903" spans="3:7" x14ac:dyDescent="0.25">
      <c r="C2903" t="s">
        <v>245</v>
      </c>
      <c r="D2903" t="s">
        <v>247</v>
      </c>
      <c r="E2903" t="s">
        <v>8774</v>
      </c>
      <c r="F2903" t="s">
        <v>8775</v>
      </c>
      <c r="G2903" s="58">
        <v>4950</v>
      </c>
    </row>
    <row r="2904" spans="3:7" x14ac:dyDescent="0.25">
      <c r="C2904" t="s">
        <v>245</v>
      </c>
      <c r="D2904" t="s">
        <v>247</v>
      </c>
      <c r="E2904" t="s">
        <v>8776</v>
      </c>
      <c r="F2904" t="s">
        <v>8777</v>
      </c>
      <c r="G2904" s="58">
        <v>4950</v>
      </c>
    </row>
    <row r="2905" spans="3:7" x14ac:dyDescent="0.25">
      <c r="C2905" t="s">
        <v>245</v>
      </c>
      <c r="D2905" t="s">
        <v>247</v>
      </c>
      <c r="E2905" t="s">
        <v>8778</v>
      </c>
      <c r="F2905" t="s">
        <v>8779</v>
      </c>
      <c r="G2905" s="58">
        <v>2300</v>
      </c>
    </row>
    <row r="2906" spans="3:7" x14ac:dyDescent="0.25">
      <c r="C2906" t="s">
        <v>245</v>
      </c>
      <c r="D2906" t="s">
        <v>247</v>
      </c>
      <c r="E2906" t="s">
        <v>8778</v>
      </c>
      <c r="F2906" t="s">
        <v>8780</v>
      </c>
      <c r="G2906" s="58">
        <v>1266.49</v>
      </c>
    </row>
    <row r="2907" spans="3:7" x14ac:dyDescent="0.25">
      <c r="C2907" t="s">
        <v>245</v>
      </c>
      <c r="D2907" t="s">
        <v>247</v>
      </c>
      <c r="E2907" t="s">
        <v>8781</v>
      </c>
      <c r="F2907" t="s">
        <v>8782</v>
      </c>
      <c r="G2907" s="58">
        <v>8876.5300000000007</v>
      </c>
    </row>
    <row r="2908" spans="3:7" x14ac:dyDescent="0.25">
      <c r="C2908" t="s">
        <v>245</v>
      </c>
      <c r="D2908" t="s">
        <v>247</v>
      </c>
      <c r="E2908" t="s">
        <v>8781</v>
      </c>
      <c r="F2908" t="s">
        <v>8783</v>
      </c>
      <c r="G2908" s="58">
        <v>4500</v>
      </c>
    </row>
    <row r="2909" spans="3:7" x14ac:dyDescent="0.25">
      <c r="C2909" t="s">
        <v>245</v>
      </c>
      <c r="D2909" t="s">
        <v>247</v>
      </c>
      <c r="E2909" t="s">
        <v>8781</v>
      </c>
      <c r="F2909" t="s">
        <v>8784</v>
      </c>
      <c r="G2909" s="58">
        <v>2900</v>
      </c>
    </row>
    <row r="2910" spans="3:7" x14ac:dyDescent="0.25">
      <c r="C2910" t="s">
        <v>245</v>
      </c>
      <c r="D2910" t="s">
        <v>247</v>
      </c>
      <c r="E2910" t="s">
        <v>8785</v>
      </c>
      <c r="F2910" t="s">
        <v>8786</v>
      </c>
      <c r="G2910" s="58">
        <v>979.56</v>
      </c>
    </row>
    <row r="2911" spans="3:7" x14ac:dyDescent="0.25">
      <c r="C2911" t="s">
        <v>245</v>
      </c>
      <c r="D2911" t="s">
        <v>247</v>
      </c>
      <c r="E2911" t="s">
        <v>8785</v>
      </c>
      <c r="F2911" t="s">
        <v>8787</v>
      </c>
      <c r="G2911" s="58">
        <v>1304.3800000000001</v>
      </c>
    </row>
    <row r="2912" spans="3:7" x14ac:dyDescent="0.25">
      <c r="C2912" t="s">
        <v>245</v>
      </c>
      <c r="D2912" t="s">
        <v>247</v>
      </c>
      <c r="E2912" t="s">
        <v>8788</v>
      </c>
      <c r="F2912" t="s">
        <v>8789</v>
      </c>
      <c r="G2912" s="58">
        <v>4950</v>
      </c>
    </row>
    <row r="2913" spans="3:7" x14ac:dyDescent="0.25">
      <c r="C2913" t="s">
        <v>245</v>
      </c>
      <c r="D2913" t="s">
        <v>247</v>
      </c>
      <c r="E2913" t="s">
        <v>8790</v>
      </c>
      <c r="F2913" t="s">
        <v>8791</v>
      </c>
      <c r="G2913" s="58">
        <v>5000</v>
      </c>
    </row>
    <row r="2914" spans="3:7" x14ac:dyDescent="0.25">
      <c r="C2914" t="s">
        <v>245</v>
      </c>
      <c r="D2914" t="s">
        <v>247</v>
      </c>
      <c r="E2914" t="s">
        <v>8792</v>
      </c>
      <c r="F2914" t="s">
        <v>8793</v>
      </c>
      <c r="G2914" s="58">
        <v>6257.8</v>
      </c>
    </row>
    <row r="2915" spans="3:7" x14ac:dyDescent="0.25">
      <c r="C2915" t="s">
        <v>245</v>
      </c>
      <c r="D2915" t="s">
        <v>247</v>
      </c>
      <c r="E2915" t="s">
        <v>8794</v>
      </c>
      <c r="F2915" t="s">
        <v>8795</v>
      </c>
      <c r="G2915" s="58">
        <v>7000</v>
      </c>
    </row>
    <row r="2916" spans="3:7" x14ac:dyDescent="0.25">
      <c r="C2916" t="s">
        <v>245</v>
      </c>
      <c r="D2916" t="s">
        <v>247</v>
      </c>
      <c r="E2916" t="s">
        <v>8796</v>
      </c>
      <c r="F2916" t="s">
        <v>8797</v>
      </c>
      <c r="G2916" s="58">
        <v>7000</v>
      </c>
    </row>
    <row r="2917" spans="3:7" x14ac:dyDescent="0.25">
      <c r="C2917" t="s">
        <v>245</v>
      </c>
      <c r="D2917" t="s">
        <v>247</v>
      </c>
      <c r="E2917" t="s">
        <v>8798</v>
      </c>
      <c r="F2917" t="s">
        <v>8799</v>
      </c>
      <c r="G2917" s="58">
        <v>8947.51</v>
      </c>
    </row>
    <row r="2918" spans="3:7" x14ac:dyDescent="0.25">
      <c r="C2918" t="s">
        <v>245</v>
      </c>
      <c r="D2918" t="s">
        <v>247</v>
      </c>
      <c r="E2918" t="s">
        <v>8798</v>
      </c>
      <c r="F2918" t="s">
        <v>8800</v>
      </c>
      <c r="G2918" s="58">
        <v>1653.06</v>
      </c>
    </row>
    <row r="2919" spans="3:7" x14ac:dyDescent="0.25">
      <c r="C2919" t="s">
        <v>245</v>
      </c>
      <c r="D2919" t="s">
        <v>247</v>
      </c>
      <c r="E2919" t="s">
        <v>8801</v>
      </c>
      <c r="F2919" t="s">
        <v>8802</v>
      </c>
      <c r="G2919" s="58">
        <v>1280.8800000000001</v>
      </c>
    </row>
    <row r="2920" spans="3:7" x14ac:dyDescent="0.25">
      <c r="C2920" t="s">
        <v>245</v>
      </c>
      <c r="D2920" t="s">
        <v>247</v>
      </c>
      <c r="E2920" t="s">
        <v>8801</v>
      </c>
      <c r="F2920" t="s">
        <v>8803</v>
      </c>
      <c r="G2920" s="58">
        <v>7000</v>
      </c>
    </row>
    <row r="2921" spans="3:7" x14ac:dyDescent="0.25">
      <c r="C2921" t="s">
        <v>245</v>
      </c>
      <c r="D2921" t="s">
        <v>247</v>
      </c>
      <c r="E2921" t="s">
        <v>8804</v>
      </c>
      <c r="F2921" t="s">
        <v>8805</v>
      </c>
      <c r="G2921" s="58">
        <v>9774.06</v>
      </c>
    </row>
    <row r="2922" spans="3:7" x14ac:dyDescent="0.25">
      <c r="C2922" t="s">
        <v>245</v>
      </c>
      <c r="D2922" t="s">
        <v>247</v>
      </c>
      <c r="E2922" t="s">
        <v>8806</v>
      </c>
      <c r="F2922" t="s">
        <v>8807</v>
      </c>
      <c r="G2922" s="58">
        <v>1245.0899999999999</v>
      </c>
    </row>
    <row r="2923" spans="3:7" x14ac:dyDescent="0.25">
      <c r="C2923" t="s">
        <v>245</v>
      </c>
      <c r="D2923" t="s">
        <v>247</v>
      </c>
      <c r="E2923" t="s">
        <v>8808</v>
      </c>
      <c r="F2923" t="s">
        <v>8809</v>
      </c>
      <c r="G2923" s="58">
        <v>4500</v>
      </c>
    </row>
    <row r="2924" spans="3:7" x14ac:dyDescent="0.25">
      <c r="C2924" t="s">
        <v>245</v>
      </c>
      <c r="D2924" t="s">
        <v>247</v>
      </c>
      <c r="E2924" t="s">
        <v>8810</v>
      </c>
      <c r="F2924" t="s">
        <v>8811</v>
      </c>
      <c r="G2924" s="58">
        <v>8333.119999999999</v>
      </c>
    </row>
    <row r="2925" spans="3:7" x14ac:dyDescent="0.25">
      <c r="C2925" t="s">
        <v>245</v>
      </c>
      <c r="D2925" t="s">
        <v>247</v>
      </c>
      <c r="E2925" t="s">
        <v>8812</v>
      </c>
      <c r="F2925" t="s">
        <v>8813</v>
      </c>
      <c r="G2925" s="58">
        <v>2500</v>
      </c>
    </row>
    <row r="2926" spans="3:7" x14ac:dyDescent="0.25">
      <c r="C2926" t="s">
        <v>245</v>
      </c>
      <c r="D2926" t="s">
        <v>247</v>
      </c>
      <c r="E2926" t="s">
        <v>8812</v>
      </c>
      <c r="F2926" t="s">
        <v>8814</v>
      </c>
      <c r="G2926" s="58">
        <v>8095.8</v>
      </c>
    </row>
    <row r="2927" spans="3:7" x14ac:dyDescent="0.25">
      <c r="C2927" t="s">
        <v>245</v>
      </c>
      <c r="D2927" t="s">
        <v>247</v>
      </c>
      <c r="E2927" t="s">
        <v>8815</v>
      </c>
      <c r="F2927" t="s">
        <v>8816</v>
      </c>
      <c r="G2927" s="58">
        <v>8495.59</v>
      </c>
    </row>
    <row r="2928" spans="3:7" x14ac:dyDescent="0.25">
      <c r="C2928" t="s">
        <v>245</v>
      </c>
      <c r="D2928" t="s">
        <v>247</v>
      </c>
      <c r="E2928" t="s">
        <v>8817</v>
      </c>
      <c r="F2928" t="s">
        <v>8818</v>
      </c>
      <c r="G2928" s="58">
        <v>7000</v>
      </c>
    </row>
    <row r="2929" spans="3:7" x14ac:dyDescent="0.25">
      <c r="C2929" t="s">
        <v>245</v>
      </c>
      <c r="D2929" t="s">
        <v>247</v>
      </c>
      <c r="E2929" t="s">
        <v>8819</v>
      </c>
      <c r="F2929" t="s">
        <v>8820</v>
      </c>
      <c r="G2929" s="58">
        <v>3426.38</v>
      </c>
    </row>
    <row r="2930" spans="3:7" x14ac:dyDescent="0.25">
      <c r="C2930" t="s">
        <v>245</v>
      </c>
      <c r="D2930" t="s">
        <v>247</v>
      </c>
      <c r="E2930" t="s">
        <v>8821</v>
      </c>
      <c r="F2930" t="s">
        <v>8822</v>
      </c>
      <c r="G2930" s="58">
        <v>8121.43</v>
      </c>
    </row>
    <row r="2931" spans="3:7" x14ac:dyDescent="0.25">
      <c r="C2931" t="s">
        <v>245</v>
      </c>
      <c r="D2931" t="s">
        <v>247</v>
      </c>
      <c r="E2931" t="s">
        <v>8821</v>
      </c>
      <c r="F2931" t="s">
        <v>8823</v>
      </c>
      <c r="G2931" s="58">
        <v>1005.87</v>
      </c>
    </row>
    <row r="2932" spans="3:7" x14ac:dyDescent="0.25">
      <c r="C2932" t="s">
        <v>245</v>
      </c>
      <c r="D2932" t="s">
        <v>247</v>
      </c>
      <c r="E2932" t="s">
        <v>8821</v>
      </c>
      <c r="F2932" t="s">
        <v>8824</v>
      </c>
      <c r="G2932" s="58">
        <v>1220.1400000000001</v>
      </c>
    </row>
    <row r="2933" spans="3:7" x14ac:dyDescent="0.25">
      <c r="C2933" t="s">
        <v>245</v>
      </c>
      <c r="D2933" t="s">
        <v>247</v>
      </c>
      <c r="E2933" t="s">
        <v>8825</v>
      </c>
      <c r="F2933" t="s">
        <v>8826</v>
      </c>
      <c r="G2933" s="58">
        <v>4950</v>
      </c>
    </row>
    <row r="2934" spans="3:7" x14ac:dyDescent="0.25">
      <c r="C2934" t="s">
        <v>245</v>
      </c>
      <c r="D2934" t="s">
        <v>247</v>
      </c>
      <c r="E2934" t="s">
        <v>8827</v>
      </c>
      <c r="F2934" t="s">
        <v>8828</v>
      </c>
      <c r="G2934" s="58">
        <v>5000</v>
      </c>
    </row>
    <row r="2935" spans="3:7" x14ac:dyDescent="0.25">
      <c r="C2935" t="s">
        <v>245</v>
      </c>
      <c r="D2935" t="s">
        <v>247</v>
      </c>
      <c r="E2935" t="s">
        <v>8829</v>
      </c>
      <c r="F2935" t="s">
        <v>8830</v>
      </c>
      <c r="G2935" s="58">
        <v>1393.48</v>
      </c>
    </row>
    <row r="2936" spans="3:7" x14ac:dyDescent="0.25">
      <c r="C2936" t="s">
        <v>245</v>
      </c>
      <c r="D2936" t="s">
        <v>247</v>
      </c>
      <c r="E2936" t="s">
        <v>8831</v>
      </c>
      <c r="F2936" t="s">
        <v>8832</v>
      </c>
      <c r="G2936" s="58">
        <v>1641.5</v>
      </c>
    </row>
    <row r="2937" spans="3:7" x14ac:dyDescent="0.25">
      <c r="C2937" t="s">
        <v>245</v>
      </c>
      <c r="D2937" t="s">
        <v>247</v>
      </c>
      <c r="E2937" t="s">
        <v>8833</v>
      </c>
      <c r="F2937" t="s">
        <v>8834</v>
      </c>
      <c r="G2937" s="58">
        <v>8837.2000000000007</v>
      </c>
    </row>
    <row r="2938" spans="3:7" x14ac:dyDescent="0.25">
      <c r="C2938" t="s">
        <v>245</v>
      </c>
      <c r="D2938" t="s">
        <v>247</v>
      </c>
      <c r="E2938" t="s">
        <v>8835</v>
      </c>
      <c r="F2938" t="s">
        <v>8836</v>
      </c>
      <c r="G2938" s="58">
        <v>7700</v>
      </c>
    </row>
    <row r="2939" spans="3:7" x14ac:dyDescent="0.25">
      <c r="C2939" t="s">
        <v>245</v>
      </c>
      <c r="D2939" t="s">
        <v>247</v>
      </c>
      <c r="E2939" t="s">
        <v>8835</v>
      </c>
      <c r="F2939" t="s">
        <v>8837</v>
      </c>
      <c r="G2939" s="58">
        <v>1210.98</v>
      </c>
    </row>
    <row r="2940" spans="3:7" x14ac:dyDescent="0.25">
      <c r="C2940" t="s">
        <v>245</v>
      </c>
      <c r="D2940" t="s">
        <v>247</v>
      </c>
      <c r="E2940" t="s">
        <v>8838</v>
      </c>
      <c r="F2940" t="s">
        <v>8839</v>
      </c>
      <c r="G2940" s="58">
        <v>3711.12</v>
      </c>
    </row>
    <row r="2941" spans="3:7" x14ac:dyDescent="0.25">
      <c r="C2941" t="s">
        <v>245</v>
      </c>
      <c r="D2941" t="s">
        <v>247</v>
      </c>
      <c r="E2941" t="s">
        <v>8840</v>
      </c>
      <c r="F2941" t="s">
        <v>8841</v>
      </c>
      <c r="G2941" s="58">
        <v>4500</v>
      </c>
    </row>
    <row r="2942" spans="3:7" x14ac:dyDescent="0.25">
      <c r="C2942" t="s">
        <v>245</v>
      </c>
      <c r="D2942" t="s">
        <v>247</v>
      </c>
      <c r="E2942" t="s">
        <v>8842</v>
      </c>
      <c r="F2942" t="s">
        <v>8843</v>
      </c>
      <c r="G2942" s="58">
        <v>12506.41</v>
      </c>
    </row>
    <row r="2943" spans="3:7" x14ac:dyDescent="0.25">
      <c r="C2943" t="s">
        <v>245</v>
      </c>
      <c r="D2943" t="s">
        <v>247</v>
      </c>
      <c r="E2943" t="s">
        <v>8844</v>
      </c>
      <c r="F2943" t="s">
        <v>8845</v>
      </c>
      <c r="G2943" s="58">
        <v>4500</v>
      </c>
    </row>
    <row r="2944" spans="3:7" x14ac:dyDescent="0.25">
      <c r="C2944" t="s">
        <v>245</v>
      </c>
      <c r="D2944" t="s">
        <v>247</v>
      </c>
      <c r="E2944" t="s">
        <v>8844</v>
      </c>
      <c r="F2944" t="s">
        <v>8846</v>
      </c>
      <c r="G2944" s="58">
        <v>4500</v>
      </c>
    </row>
    <row r="2945" spans="3:7" x14ac:dyDescent="0.25">
      <c r="C2945" t="s">
        <v>245</v>
      </c>
      <c r="D2945" t="s">
        <v>247</v>
      </c>
      <c r="E2945" t="s">
        <v>8847</v>
      </c>
      <c r="F2945" t="s">
        <v>8848</v>
      </c>
      <c r="G2945" s="58">
        <v>942.09</v>
      </c>
    </row>
    <row r="2946" spans="3:7" x14ac:dyDescent="0.25">
      <c r="C2946" t="s">
        <v>245</v>
      </c>
      <c r="D2946" t="s">
        <v>247</v>
      </c>
      <c r="E2946" t="s">
        <v>8849</v>
      </c>
      <c r="F2946" t="s">
        <v>8850</v>
      </c>
      <c r="G2946" s="58">
        <v>5541.32</v>
      </c>
    </row>
    <row r="2947" spans="3:7" x14ac:dyDescent="0.25">
      <c r="C2947" t="s">
        <v>245</v>
      </c>
      <c r="D2947" t="s">
        <v>247</v>
      </c>
      <c r="E2947" t="s">
        <v>8851</v>
      </c>
      <c r="F2947" t="s">
        <v>8852</v>
      </c>
      <c r="G2947" s="58">
        <v>7801.77</v>
      </c>
    </row>
    <row r="2948" spans="3:7" x14ac:dyDescent="0.25">
      <c r="C2948" t="s">
        <v>245</v>
      </c>
      <c r="D2948" t="s">
        <v>247</v>
      </c>
      <c r="E2948" t="s">
        <v>8853</v>
      </c>
      <c r="F2948" t="s">
        <v>8854</v>
      </c>
      <c r="G2948" s="58">
        <v>4500</v>
      </c>
    </row>
    <row r="2949" spans="3:7" x14ac:dyDescent="0.25">
      <c r="C2949" t="s">
        <v>245</v>
      </c>
      <c r="D2949" t="s">
        <v>247</v>
      </c>
      <c r="E2949" t="s">
        <v>8855</v>
      </c>
      <c r="F2949" t="s">
        <v>8856</v>
      </c>
      <c r="G2949" s="58">
        <v>2036.18</v>
      </c>
    </row>
    <row r="2950" spans="3:7" x14ac:dyDescent="0.25">
      <c r="C2950" t="s">
        <v>245</v>
      </c>
      <c r="D2950" t="s">
        <v>247</v>
      </c>
      <c r="E2950" t="s">
        <v>8857</v>
      </c>
      <c r="F2950" t="s">
        <v>8858</v>
      </c>
      <c r="G2950" s="58">
        <v>8941.83</v>
      </c>
    </row>
    <row r="2951" spans="3:7" x14ac:dyDescent="0.25">
      <c r="C2951" t="s">
        <v>245</v>
      </c>
      <c r="D2951" t="s">
        <v>247</v>
      </c>
      <c r="E2951" t="s">
        <v>8859</v>
      </c>
      <c r="F2951" t="s">
        <v>8860</v>
      </c>
      <c r="G2951" s="58">
        <v>2900</v>
      </c>
    </row>
    <row r="2952" spans="3:7" x14ac:dyDescent="0.25">
      <c r="C2952" t="s">
        <v>245</v>
      </c>
      <c r="D2952" t="s">
        <v>247</v>
      </c>
      <c r="E2952" t="s">
        <v>8861</v>
      </c>
      <c r="F2952" t="s">
        <v>8862</v>
      </c>
      <c r="G2952" s="58">
        <v>4500</v>
      </c>
    </row>
    <row r="2953" spans="3:7" x14ac:dyDescent="0.25">
      <c r="C2953" t="s">
        <v>245</v>
      </c>
      <c r="D2953" t="s">
        <v>247</v>
      </c>
      <c r="E2953" t="s">
        <v>8863</v>
      </c>
      <c r="F2953" t="s">
        <v>8864</v>
      </c>
      <c r="G2953" s="58">
        <v>6005.08</v>
      </c>
    </row>
    <row r="2954" spans="3:7" x14ac:dyDescent="0.25">
      <c r="C2954" t="s">
        <v>245</v>
      </c>
      <c r="D2954" t="s">
        <v>247</v>
      </c>
      <c r="E2954" t="s">
        <v>8865</v>
      </c>
      <c r="F2954" t="s">
        <v>8866</v>
      </c>
      <c r="G2954" s="58">
        <v>4500</v>
      </c>
    </row>
    <row r="2955" spans="3:7" x14ac:dyDescent="0.25">
      <c r="C2955" t="s">
        <v>245</v>
      </c>
      <c r="D2955" t="s">
        <v>247</v>
      </c>
      <c r="E2955" t="s">
        <v>8865</v>
      </c>
      <c r="F2955" t="s">
        <v>8867</v>
      </c>
      <c r="G2955" s="58">
        <v>7700</v>
      </c>
    </row>
    <row r="2956" spans="3:7" x14ac:dyDescent="0.25">
      <c r="C2956" t="s">
        <v>245</v>
      </c>
      <c r="D2956" t="s">
        <v>247</v>
      </c>
      <c r="E2956" t="s">
        <v>8868</v>
      </c>
      <c r="F2956" t="s">
        <v>8869</v>
      </c>
      <c r="G2956" s="58">
        <v>7000</v>
      </c>
    </row>
    <row r="2957" spans="3:7" x14ac:dyDescent="0.25">
      <c r="C2957" t="s">
        <v>245</v>
      </c>
      <c r="D2957" t="s">
        <v>247</v>
      </c>
      <c r="E2957" t="s">
        <v>8870</v>
      </c>
      <c r="F2957" t="s">
        <v>8871</v>
      </c>
      <c r="G2957" s="58">
        <v>1100</v>
      </c>
    </row>
    <row r="2958" spans="3:7" x14ac:dyDescent="0.25">
      <c r="C2958" t="s">
        <v>245</v>
      </c>
      <c r="D2958" t="s">
        <v>247</v>
      </c>
      <c r="E2958" t="s">
        <v>8870</v>
      </c>
      <c r="F2958" t="s">
        <v>8872</v>
      </c>
      <c r="G2958" s="58">
        <v>4500</v>
      </c>
    </row>
    <row r="2959" spans="3:7" x14ac:dyDescent="0.25">
      <c r="C2959" t="s">
        <v>245</v>
      </c>
      <c r="D2959" t="s">
        <v>247</v>
      </c>
      <c r="E2959" t="s">
        <v>8873</v>
      </c>
      <c r="F2959" t="s">
        <v>8874</v>
      </c>
      <c r="G2959" s="58">
        <v>2900</v>
      </c>
    </row>
    <row r="2960" spans="3:7" x14ac:dyDescent="0.25">
      <c r="C2960" t="s">
        <v>245</v>
      </c>
      <c r="D2960" t="s">
        <v>247</v>
      </c>
      <c r="E2960" t="s">
        <v>8875</v>
      </c>
      <c r="F2960" t="s">
        <v>8876</v>
      </c>
      <c r="G2960" s="58">
        <v>4000</v>
      </c>
    </row>
    <row r="2961" spans="3:7" x14ac:dyDescent="0.25">
      <c r="C2961" t="s">
        <v>245</v>
      </c>
      <c r="D2961" t="s">
        <v>247</v>
      </c>
      <c r="E2961" t="s">
        <v>8875</v>
      </c>
      <c r="F2961" t="s">
        <v>8877</v>
      </c>
      <c r="G2961" s="58">
        <v>6619.05</v>
      </c>
    </row>
    <row r="2962" spans="3:7" x14ac:dyDescent="0.25">
      <c r="C2962" t="s">
        <v>245</v>
      </c>
      <c r="D2962" t="s">
        <v>247</v>
      </c>
      <c r="E2962" t="s">
        <v>8875</v>
      </c>
      <c r="F2962" t="s">
        <v>8878</v>
      </c>
      <c r="G2962" s="58">
        <v>9260</v>
      </c>
    </row>
    <row r="2963" spans="3:7" x14ac:dyDescent="0.25">
      <c r="C2963" t="s">
        <v>245</v>
      </c>
      <c r="D2963" t="s">
        <v>247</v>
      </c>
      <c r="E2963" t="s">
        <v>8879</v>
      </c>
      <c r="F2963" t="s">
        <v>8880</v>
      </c>
      <c r="G2963" s="58">
        <v>2189.37</v>
      </c>
    </row>
    <row r="2964" spans="3:7" x14ac:dyDescent="0.25">
      <c r="C2964" t="s">
        <v>245</v>
      </c>
      <c r="D2964" t="s">
        <v>247</v>
      </c>
      <c r="E2964" t="s">
        <v>8881</v>
      </c>
      <c r="F2964" t="s">
        <v>8882</v>
      </c>
      <c r="G2964" s="58">
        <v>2559.58</v>
      </c>
    </row>
    <row r="2965" spans="3:7" x14ac:dyDescent="0.25">
      <c r="C2965" t="s">
        <v>245</v>
      </c>
      <c r="D2965" t="s">
        <v>247</v>
      </c>
      <c r="E2965" t="s">
        <v>8883</v>
      </c>
      <c r="F2965" t="s">
        <v>8884</v>
      </c>
      <c r="G2965" s="58">
        <v>7000</v>
      </c>
    </row>
    <row r="2966" spans="3:7" x14ac:dyDescent="0.25">
      <c r="C2966" t="s">
        <v>245</v>
      </c>
      <c r="D2966" t="s">
        <v>247</v>
      </c>
      <c r="E2966" t="s">
        <v>8885</v>
      </c>
      <c r="F2966" t="s">
        <v>8886</v>
      </c>
      <c r="G2966" s="58">
        <v>2750</v>
      </c>
    </row>
    <row r="2967" spans="3:7" x14ac:dyDescent="0.25">
      <c r="C2967" t="s">
        <v>245</v>
      </c>
      <c r="D2967" t="s">
        <v>247</v>
      </c>
      <c r="E2967" t="s">
        <v>8885</v>
      </c>
      <c r="F2967" t="s">
        <v>8887</v>
      </c>
      <c r="G2967" s="58">
        <v>1521.39</v>
      </c>
    </row>
    <row r="2968" spans="3:7" x14ac:dyDescent="0.25">
      <c r="C2968" t="s">
        <v>245</v>
      </c>
      <c r="D2968" t="s">
        <v>247</v>
      </c>
      <c r="E2968" t="s">
        <v>8888</v>
      </c>
      <c r="F2968" t="s">
        <v>8889</v>
      </c>
      <c r="G2968" s="58">
        <v>2038.33</v>
      </c>
    </row>
    <row r="2969" spans="3:7" x14ac:dyDescent="0.25">
      <c r="C2969" t="s">
        <v>245</v>
      </c>
      <c r="D2969" t="s">
        <v>247</v>
      </c>
      <c r="E2969" t="s">
        <v>8888</v>
      </c>
      <c r="F2969" t="s">
        <v>8890</v>
      </c>
      <c r="G2969" s="58">
        <v>8000</v>
      </c>
    </row>
    <row r="2970" spans="3:7" x14ac:dyDescent="0.25">
      <c r="C2970" t="s">
        <v>245</v>
      </c>
      <c r="D2970" t="s">
        <v>247</v>
      </c>
      <c r="E2970" t="s">
        <v>8891</v>
      </c>
      <c r="F2970" t="s">
        <v>8892</v>
      </c>
      <c r="G2970" s="58">
        <v>7700</v>
      </c>
    </row>
    <row r="2971" spans="3:7" x14ac:dyDescent="0.25">
      <c r="C2971" t="s">
        <v>245</v>
      </c>
      <c r="D2971" t="s">
        <v>247</v>
      </c>
      <c r="E2971" t="s">
        <v>8893</v>
      </c>
      <c r="F2971" t="s">
        <v>8894</v>
      </c>
      <c r="G2971" s="58">
        <v>1650.49</v>
      </c>
    </row>
    <row r="2972" spans="3:7" x14ac:dyDescent="0.25">
      <c r="C2972" t="s">
        <v>245</v>
      </c>
      <c r="D2972" t="s">
        <v>247</v>
      </c>
      <c r="E2972" t="s">
        <v>8895</v>
      </c>
      <c r="F2972" t="s">
        <v>8896</v>
      </c>
      <c r="G2972" s="58">
        <v>7240.84</v>
      </c>
    </row>
    <row r="2973" spans="3:7" x14ac:dyDescent="0.25">
      <c r="C2973" t="s">
        <v>245</v>
      </c>
      <c r="D2973" t="s">
        <v>247</v>
      </c>
      <c r="E2973" t="s">
        <v>8895</v>
      </c>
      <c r="F2973" t="s">
        <v>8897</v>
      </c>
      <c r="G2973" s="58">
        <v>1451.86</v>
      </c>
    </row>
    <row r="2974" spans="3:7" x14ac:dyDescent="0.25">
      <c r="C2974" t="s">
        <v>245</v>
      </c>
      <c r="D2974" t="s">
        <v>247</v>
      </c>
      <c r="E2974" t="s">
        <v>8898</v>
      </c>
      <c r="F2974" t="s">
        <v>8899</v>
      </c>
      <c r="G2974" s="58">
        <v>8376.32</v>
      </c>
    </row>
    <row r="2975" spans="3:7" x14ac:dyDescent="0.25">
      <c r="C2975" t="s">
        <v>245</v>
      </c>
      <c r="D2975" t="s">
        <v>247</v>
      </c>
      <c r="E2975" t="s">
        <v>8898</v>
      </c>
      <c r="F2975" t="s">
        <v>8900</v>
      </c>
      <c r="G2975" s="58">
        <v>2500</v>
      </c>
    </row>
    <row r="2976" spans="3:7" x14ac:dyDescent="0.25">
      <c r="C2976" t="s">
        <v>245</v>
      </c>
      <c r="D2976" t="s">
        <v>247</v>
      </c>
      <c r="E2976" t="s">
        <v>8901</v>
      </c>
      <c r="F2976" t="s">
        <v>8902</v>
      </c>
      <c r="G2976" s="58">
        <v>4950</v>
      </c>
    </row>
    <row r="2977" spans="3:7" x14ac:dyDescent="0.25">
      <c r="C2977" t="s">
        <v>245</v>
      </c>
      <c r="D2977" t="s">
        <v>247</v>
      </c>
      <c r="E2977" t="s">
        <v>8901</v>
      </c>
      <c r="F2977" t="s">
        <v>8903</v>
      </c>
      <c r="G2977" s="58">
        <v>7000</v>
      </c>
    </row>
    <row r="2978" spans="3:7" x14ac:dyDescent="0.25">
      <c r="C2978" t="s">
        <v>245</v>
      </c>
      <c r="D2978" t="s">
        <v>247</v>
      </c>
      <c r="E2978" t="s">
        <v>8904</v>
      </c>
      <c r="F2978" t="s">
        <v>8905</v>
      </c>
      <c r="G2978" s="58">
        <v>2750</v>
      </c>
    </row>
    <row r="2979" spans="3:7" x14ac:dyDescent="0.25">
      <c r="C2979" t="s">
        <v>245</v>
      </c>
      <c r="D2979" t="s">
        <v>247</v>
      </c>
      <c r="E2979" t="s">
        <v>8906</v>
      </c>
      <c r="F2979" t="s">
        <v>8907</v>
      </c>
      <c r="G2979" s="58">
        <v>9044</v>
      </c>
    </row>
    <row r="2980" spans="3:7" x14ac:dyDescent="0.25">
      <c r="C2980" t="s">
        <v>245</v>
      </c>
      <c r="D2980" t="s">
        <v>247</v>
      </c>
      <c r="E2980" t="s">
        <v>8908</v>
      </c>
      <c r="F2980" t="s">
        <v>8909</v>
      </c>
      <c r="G2980" s="58">
        <v>12758.96</v>
      </c>
    </row>
    <row r="2981" spans="3:7" x14ac:dyDescent="0.25">
      <c r="C2981" t="s">
        <v>245</v>
      </c>
      <c r="D2981" t="s">
        <v>247</v>
      </c>
      <c r="E2981" t="s">
        <v>8910</v>
      </c>
      <c r="F2981" t="s">
        <v>8911</v>
      </c>
      <c r="G2981" s="58">
        <v>5676.4400000000005</v>
      </c>
    </row>
    <row r="2982" spans="3:7" x14ac:dyDescent="0.25">
      <c r="C2982" t="s">
        <v>245</v>
      </c>
      <c r="D2982" t="s">
        <v>247</v>
      </c>
      <c r="E2982" t="s">
        <v>8912</v>
      </c>
      <c r="F2982" t="s">
        <v>8913</v>
      </c>
      <c r="G2982" s="58">
        <v>7000</v>
      </c>
    </row>
    <row r="2983" spans="3:7" x14ac:dyDescent="0.25">
      <c r="C2983" t="s">
        <v>245</v>
      </c>
      <c r="D2983" t="s">
        <v>247</v>
      </c>
      <c r="E2983" t="s">
        <v>8914</v>
      </c>
      <c r="F2983" t="s">
        <v>8915</v>
      </c>
      <c r="G2983" s="58">
        <v>5000</v>
      </c>
    </row>
    <row r="2984" spans="3:7" x14ac:dyDescent="0.25">
      <c r="C2984" t="s">
        <v>245</v>
      </c>
      <c r="D2984" t="s">
        <v>247</v>
      </c>
      <c r="E2984" t="s">
        <v>8916</v>
      </c>
      <c r="F2984" t="s">
        <v>8917</v>
      </c>
      <c r="G2984" s="58">
        <v>1950.42</v>
      </c>
    </row>
    <row r="2985" spans="3:7" x14ac:dyDescent="0.25">
      <c r="C2985" t="s">
        <v>245</v>
      </c>
      <c r="D2985" t="s">
        <v>247</v>
      </c>
      <c r="E2985" t="s">
        <v>8916</v>
      </c>
      <c r="F2985" t="s">
        <v>8918</v>
      </c>
      <c r="G2985" s="58">
        <v>1305.83</v>
      </c>
    </row>
    <row r="2986" spans="3:7" x14ac:dyDescent="0.25">
      <c r="C2986" t="s">
        <v>245</v>
      </c>
      <c r="D2986" t="s">
        <v>247</v>
      </c>
      <c r="E2986" t="s">
        <v>8919</v>
      </c>
      <c r="F2986" t="s">
        <v>8920</v>
      </c>
      <c r="G2986" s="58">
        <v>7000</v>
      </c>
    </row>
    <row r="2987" spans="3:7" x14ac:dyDescent="0.25">
      <c r="C2987" t="s">
        <v>245</v>
      </c>
      <c r="D2987" t="s">
        <v>247</v>
      </c>
      <c r="E2987" t="s">
        <v>8921</v>
      </c>
      <c r="F2987" t="s">
        <v>8922</v>
      </c>
      <c r="G2987" s="58">
        <v>4500</v>
      </c>
    </row>
    <row r="2988" spans="3:7" x14ac:dyDescent="0.25">
      <c r="C2988" t="s">
        <v>245</v>
      </c>
      <c r="D2988" t="s">
        <v>247</v>
      </c>
      <c r="E2988" t="s">
        <v>8923</v>
      </c>
      <c r="F2988" t="s">
        <v>8924</v>
      </c>
      <c r="G2988" s="58">
        <v>4500</v>
      </c>
    </row>
    <row r="2989" spans="3:7" x14ac:dyDescent="0.25">
      <c r="C2989" t="s">
        <v>245</v>
      </c>
      <c r="D2989" t="s">
        <v>247</v>
      </c>
      <c r="E2989" t="s">
        <v>8925</v>
      </c>
      <c r="F2989" t="s">
        <v>8926</v>
      </c>
      <c r="G2989" s="58">
        <v>4702.25</v>
      </c>
    </row>
    <row r="2990" spans="3:7" x14ac:dyDescent="0.25">
      <c r="C2990" t="s">
        <v>245</v>
      </c>
      <c r="D2990" t="s">
        <v>247</v>
      </c>
      <c r="E2990" t="s">
        <v>8925</v>
      </c>
      <c r="F2990" t="s">
        <v>8927</v>
      </c>
      <c r="G2990" s="58">
        <v>6198.57</v>
      </c>
    </row>
    <row r="2991" spans="3:7" x14ac:dyDescent="0.25">
      <c r="C2991" t="s">
        <v>245</v>
      </c>
      <c r="D2991" t="s">
        <v>247</v>
      </c>
      <c r="E2991" t="s">
        <v>8928</v>
      </c>
      <c r="F2991" t="s">
        <v>8929</v>
      </c>
      <c r="G2991" s="58">
        <v>4950</v>
      </c>
    </row>
    <row r="2992" spans="3:7" x14ac:dyDescent="0.25">
      <c r="C2992" t="s">
        <v>245</v>
      </c>
      <c r="D2992" t="s">
        <v>247</v>
      </c>
      <c r="E2992" t="s">
        <v>8930</v>
      </c>
      <c r="F2992" t="s">
        <v>8931</v>
      </c>
      <c r="G2992" s="58">
        <v>1105.8499999999999</v>
      </c>
    </row>
    <row r="2993" spans="3:7" x14ac:dyDescent="0.25">
      <c r="C2993" t="s">
        <v>245</v>
      </c>
      <c r="D2993" t="s">
        <v>247</v>
      </c>
      <c r="E2993" t="s">
        <v>8932</v>
      </c>
      <c r="F2993" t="s">
        <v>8933</v>
      </c>
      <c r="G2993" s="58">
        <v>4500</v>
      </c>
    </row>
    <row r="2994" spans="3:7" x14ac:dyDescent="0.25">
      <c r="C2994" t="s">
        <v>245</v>
      </c>
      <c r="D2994" t="s">
        <v>247</v>
      </c>
      <c r="E2994" t="s">
        <v>8934</v>
      </c>
      <c r="F2994" t="s">
        <v>8935</v>
      </c>
      <c r="G2994" s="58">
        <v>7000</v>
      </c>
    </row>
    <row r="2995" spans="3:7" x14ac:dyDescent="0.25">
      <c r="C2995" t="s">
        <v>245</v>
      </c>
      <c r="D2995" t="s">
        <v>247</v>
      </c>
      <c r="E2995" t="s">
        <v>8934</v>
      </c>
      <c r="F2995" t="s">
        <v>8936</v>
      </c>
      <c r="G2995" s="58">
        <v>4950</v>
      </c>
    </row>
    <row r="2996" spans="3:7" x14ac:dyDescent="0.25">
      <c r="C2996" t="s">
        <v>245</v>
      </c>
      <c r="D2996" t="s">
        <v>247</v>
      </c>
      <c r="E2996" t="s">
        <v>8937</v>
      </c>
      <c r="F2996" t="s">
        <v>8938</v>
      </c>
      <c r="G2996" s="58">
        <v>4500</v>
      </c>
    </row>
    <row r="2997" spans="3:7" x14ac:dyDescent="0.25">
      <c r="C2997" t="s">
        <v>245</v>
      </c>
      <c r="D2997" t="s">
        <v>247</v>
      </c>
      <c r="E2997" t="s">
        <v>8939</v>
      </c>
      <c r="F2997" t="s">
        <v>8940</v>
      </c>
      <c r="G2997" s="58">
        <v>6469.2</v>
      </c>
    </row>
    <row r="2998" spans="3:7" x14ac:dyDescent="0.25">
      <c r="C2998" t="s">
        <v>245</v>
      </c>
      <c r="D2998" t="s">
        <v>247</v>
      </c>
      <c r="E2998" t="s">
        <v>8941</v>
      </c>
      <c r="F2998" t="s">
        <v>8942</v>
      </c>
      <c r="G2998" s="58">
        <v>4950</v>
      </c>
    </row>
    <row r="2999" spans="3:7" x14ac:dyDescent="0.25">
      <c r="C2999" t="s">
        <v>245</v>
      </c>
      <c r="D2999" t="s">
        <v>247</v>
      </c>
      <c r="E2999" t="s">
        <v>8941</v>
      </c>
      <c r="F2999" t="s">
        <v>8943</v>
      </c>
      <c r="G2999" s="58">
        <v>1167.3800000000001</v>
      </c>
    </row>
    <row r="3000" spans="3:7" x14ac:dyDescent="0.25">
      <c r="C3000" t="s">
        <v>245</v>
      </c>
      <c r="D3000" t="s">
        <v>247</v>
      </c>
      <c r="E3000" t="s">
        <v>8944</v>
      </c>
      <c r="F3000" t="s">
        <v>8945</v>
      </c>
      <c r="G3000" s="58">
        <v>2500</v>
      </c>
    </row>
    <row r="3001" spans="3:7" x14ac:dyDescent="0.25">
      <c r="C3001" t="s">
        <v>245</v>
      </c>
      <c r="D3001" t="s">
        <v>247</v>
      </c>
      <c r="E3001" t="s">
        <v>3834</v>
      </c>
      <c r="F3001" t="s">
        <v>8946</v>
      </c>
      <c r="G3001" s="58">
        <v>7700</v>
      </c>
    </row>
    <row r="3002" spans="3:7" x14ac:dyDescent="0.25">
      <c r="C3002" t="s">
        <v>245</v>
      </c>
      <c r="D3002" t="s">
        <v>247</v>
      </c>
      <c r="E3002" t="s">
        <v>8947</v>
      </c>
      <c r="F3002" t="s">
        <v>8948</v>
      </c>
      <c r="G3002" s="58">
        <v>6666.51</v>
      </c>
    </row>
    <row r="3003" spans="3:7" x14ac:dyDescent="0.25">
      <c r="C3003" t="s">
        <v>245</v>
      </c>
      <c r="D3003" t="s">
        <v>247</v>
      </c>
      <c r="E3003" t="s">
        <v>8949</v>
      </c>
      <c r="F3003" t="s">
        <v>8950</v>
      </c>
      <c r="G3003" s="58">
        <v>2801.65</v>
      </c>
    </row>
    <row r="3004" spans="3:7" x14ac:dyDescent="0.25">
      <c r="C3004" t="s">
        <v>245</v>
      </c>
      <c r="D3004" t="s">
        <v>247</v>
      </c>
      <c r="E3004" t="s">
        <v>8951</v>
      </c>
      <c r="F3004" t="s">
        <v>8952</v>
      </c>
      <c r="G3004" s="58">
        <v>5918.63</v>
      </c>
    </row>
    <row r="3005" spans="3:7" x14ac:dyDescent="0.25">
      <c r="C3005" t="s">
        <v>245</v>
      </c>
      <c r="D3005" t="s">
        <v>247</v>
      </c>
      <c r="E3005" t="s">
        <v>8951</v>
      </c>
      <c r="F3005" t="s">
        <v>8953</v>
      </c>
      <c r="G3005" s="58">
        <v>1230.99</v>
      </c>
    </row>
    <row r="3006" spans="3:7" x14ac:dyDescent="0.25">
      <c r="C3006" t="s">
        <v>245</v>
      </c>
      <c r="D3006" t="s">
        <v>247</v>
      </c>
      <c r="E3006" t="s">
        <v>8954</v>
      </c>
      <c r="F3006" t="s">
        <v>8955</v>
      </c>
      <c r="G3006" s="58">
        <v>5931.9400000000005</v>
      </c>
    </row>
    <row r="3007" spans="3:7" x14ac:dyDescent="0.25">
      <c r="C3007" t="s">
        <v>245</v>
      </c>
      <c r="D3007" t="s">
        <v>247</v>
      </c>
      <c r="E3007" t="s">
        <v>8956</v>
      </c>
      <c r="F3007" t="s">
        <v>8957</v>
      </c>
      <c r="G3007" s="58">
        <v>6480.5599999999995</v>
      </c>
    </row>
    <row r="3008" spans="3:7" x14ac:dyDescent="0.25">
      <c r="C3008" t="s">
        <v>245</v>
      </c>
      <c r="D3008" t="s">
        <v>247</v>
      </c>
      <c r="E3008" t="s">
        <v>8958</v>
      </c>
      <c r="F3008" t="s">
        <v>8959</v>
      </c>
      <c r="G3008" s="58">
        <v>7000</v>
      </c>
    </row>
    <row r="3009" spans="3:7" x14ac:dyDescent="0.25">
      <c r="C3009" t="s">
        <v>245</v>
      </c>
      <c r="D3009" t="s">
        <v>247</v>
      </c>
      <c r="E3009" t="s">
        <v>3836</v>
      </c>
      <c r="F3009" t="s">
        <v>8960</v>
      </c>
      <c r="G3009" s="58">
        <v>7000</v>
      </c>
    </row>
    <row r="3010" spans="3:7" x14ac:dyDescent="0.25">
      <c r="C3010" t="s">
        <v>245</v>
      </c>
      <c r="D3010" t="s">
        <v>247</v>
      </c>
      <c r="E3010" t="s">
        <v>8961</v>
      </c>
      <c r="F3010" t="s">
        <v>8962</v>
      </c>
      <c r="G3010" s="58">
        <v>722.03</v>
      </c>
    </row>
    <row r="3011" spans="3:7" x14ac:dyDescent="0.25">
      <c r="C3011" t="s">
        <v>245</v>
      </c>
      <c r="D3011" t="s">
        <v>247</v>
      </c>
      <c r="E3011" t="s">
        <v>8963</v>
      </c>
      <c r="F3011" t="s">
        <v>8964</v>
      </c>
      <c r="G3011" s="58">
        <v>8291.36</v>
      </c>
    </row>
    <row r="3012" spans="3:7" x14ac:dyDescent="0.25">
      <c r="C3012" t="s">
        <v>245</v>
      </c>
      <c r="D3012" t="s">
        <v>247</v>
      </c>
      <c r="E3012" t="s">
        <v>8965</v>
      </c>
      <c r="F3012" t="s">
        <v>8966</v>
      </c>
      <c r="G3012" s="58">
        <v>7000</v>
      </c>
    </row>
    <row r="3013" spans="3:7" x14ac:dyDescent="0.25">
      <c r="C3013" t="s">
        <v>245</v>
      </c>
      <c r="D3013" t="s">
        <v>247</v>
      </c>
      <c r="E3013" t="s">
        <v>8967</v>
      </c>
      <c r="F3013" t="s">
        <v>8968</v>
      </c>
      <c r="G3013" s="58">
        <v>2750</v>
      </c>
    </row>
    <row r="3014" spans="3:7" x14ac:dyDescent="0.25">
      <c r="C3014" t="s">
        <v>245</v>
      </c>
      <c r="D3014" t="s">
        <v>247</v>
      </c>
      <c r="E3014" t="s">
        <v>3838</v>
      </c>
      <c r="F3014" t="s">
        <v>8969</v>
      </c>
      <c r="G3014" s="58">
        <v>817.78</v>
      </c>
    </row>
    <row r="3015" spans="3:7" x14ac:dyDescent="0.25">
      <c r="C3015" t="s">
        <v>245</v>
      </c>
      <c r="D3015" t="s">
        <v>247</v>
      </c>
      <c r="E3015" t="s">
        <v>8970</v>
      </c>
      <c r="F3015" t="s">
        <v>8971</v>
      </c>
      <c r="G3015" s="58">
        <v>6550.01</v>
      </c>
    </row>
    <row r="3016" spans="3:7" x14ac:dyDescent="0.25">
      <c r="C3016" t="s">
        <v>245</v>
      </c>
      <c r="D3016" t="s">
        <v>247</v>
      </c>
      <c r="E3016" t="s">
        <v>8972</v>
      </c>
      <c r="F3016" t="s">
        <v>8973</v>
      </c>
      <c r="G3016" s="58">
        <v>7000</v>
      </c>
    </row>
    <row r="3017" spans="3:7" x14ac:dyDescent="0.25">
      <c r="C3017" t="s">
        <v>245</v>
      </c>
      <c r="D3017" t="s">
        <v>247</v>
      </c>
      <c r="E3017" t="s">
        <v>8974</v>
      </c>
      <c r="F3017" t="s">
        <v>8975</v>
      </c>
      <c r="G3017" s="58">
        <v>7700</v>
      </c>
    </row>
    <row r="3018" spans="3:7" x14ac:dyDescent="0.25">
      <c r="C3018" t="s">
        <v>245</v>
      </c>
      <c r="D3018" t="s">
        <v>247</v>
      </c>
      <c r="E3018" t="s">
        <v>8976</v>
      </c>
      <c r="F3018" t="s">
        <v>8977</v>
      </c>
      <c r="G3018" s="58">
        <v>4500</v>
      </c>
    </row>
    <row r="3019" spans="3:7" x14ac:dyDescent="0.25">
      <c r="C3019" t="s">
        <v>245</v>
      </c>
      <c r="D3019" t="s">
        <v>247</v>
      </c>
      <c r="E3019" t="s">
        <v>8978</v>
      </c>
      <c r="F3019" t="s">
        <v>8979</v>
      </c>
      <c r="G3019" s="58">
        <v>8818.86</v>
      </c>
    </row>
    <row r="3020" spans="3:7" x14ac:dyDescent="0.25">
      <c r="C3020" t="s">
        <v>245</v>
      </c>
      <c r="D3020" t="s">
        <v>247</v>
      </c>
      <c r="E3020" t="s">
        <v>8978</v>
      </c>
      <c r="F3020" t="s">
        <v>8980</v>
      </c>
      <c r="G3020" s="58">
        <v>4500</v>
      </c>
    </row>
    <row r="3021" spans="3:7" x14ac:dyDescent="0.25">
      <c r="C3021" t="s">
        <v>245</v>
      </c>
      <c r="D3021" t="s">
        <v>247</v>
      </c>
      <c r="E3021" t="s">
        <v>8981</v>
      </c>
      <c r="F3021" t="s">
        <v>8982</v>
      </c>
      <c r="G3021" s="58">
        <v>8231.5400000000009</v>
      </c>
    </row>
    <row r="3022" spans="3:7" x14ac:dyDescent="0.25">
      <c r="C3022" t="s">
        <v>245</v>
      </c>
      <c r="D3022" t="s">
        <v>247</v>
      </c>
      <c r="E3022" t="s">
        <v>8983</v>
      </c>
      <c r="F3022" t="s">
        <v>8984</v>
      </c>
      <c r="G3022" s="58">
        <v>4000</v>
      </c>
    </row>
    <row r="3023" spans="3:7" x14ac:dyDescent="0.25">
      <c r="C3023" t="s">
        <v>245</v>
      </c>
      <c r="D3023" t="s">
        <v>247</v>
      </c>
      <c r="E3023" t="s">
        <v>8985</v>
      </c>
      <c r="F3023" t="s">
        <v>8986</v>
      </c>
      <c r="G3023" s="58">
        <v>4500</v>
      </c>
    </row>
    <row r="3024" spans="3:7" x14ac:dyDescent="0.25">
      <c r="C3024" t="s">
        <v>245</v>
      </c>
      <c r="D3024" t="s">
        <v>247</v>
      </c>
      <c r="E3024" t="s">
        <v>8987</v>
      </c>
      <c r="F3024" t="s">
        <v>8988</v>
      </c>
      <c r="G3024" s="58">
        <v>5169.2</v>
      </c>
    </row>
    <row r="3025" spans="3:7" x14ac:dyDescent="0.25">
      <c r="C3025" t="s">
        <v>245</v>
      </c>
      <c r="D3025" t="s">
        <v>247</v>
      </c>
      <c r="E3025" t="s">
        <v>8989</v>
      </c>
      <c r="F3025" t="s">
        <v>8990</v>
      </c>
      <c r="G3025" s="58">
        <v>2234.9499999999998</v>
      </c>
    </row>
    <row r="3026" spans="3:7" x14ac:dyDescent="0.25">
      <c r="C3026" t="s">
        <v>245</v>
      </c>
      <c r="D3026" t="s">
        <v>247</v>
      </c>
      <c r="E3026" t="s">
        <v>8991</v>
      </c>
      <c r="F3026" t="s">
        <v>8992</v>
      </c>
      <c r="G3026" s="58">
        <v>1100</v>
      </c>
    </row>
    <row r="3027" spans="3:7" x14ac:dyDescent="0.25">
      <c r="C3027" t="s">
        <v>245</v>
      </c>
      <c r="D3027" t="s">
        <v>247</v>
      </c>
      <c r="E3027" t="s">
        <v>8991</v>
      </c>
      <c r="F3027" t="s">
        <v>8993</v>
      </c>
      <c r="G3027" s="58">
        <v>4500</v>
      </c>
    </row>
    <row r="3028" spans="3:7" x14ac:dyDescent="0.25">
      <c r="C3028" t="s">
        <v>245</v>
      </c>
      <c r="D3028" t="s">
        <v>247</v>
      </c>
      <c r="E3028" t="s">
        <v>8994</v>
      </c>
      <c r="F3028" t="s">
        <v>8995</v>
      </c>
      <c r="G3028" s="58">
        <v>4500</v>
      </c>
    </row>
    <row r="3029" spans="3:7" x14ac:dyDescent="0.25">
      <c r="C3029" t="s">
        <v>245</v>
      </c>
      <c r="D3029" t="s">
        <v>247</v>
      </c>
      <c r="E3029" t="s">
        <v>8996</v>
      </c>
      <c r="F3029" t="s">
        <v>8997</v>
      </c>
      <c r="G3029" s="58">
        <v>8248.06</v>
      </c>
    </row>
    <row r="3030" spans="3:7" x14ac:dyDescent="0.25">
      <c r="C3030" t="s">
        <v>245</v>
      </c>
      <c r="D3030" t="s">
        <v>247</v>
      </c>
      <c r="E3030" t="s">
        <v>8998</v>
      </c>
      <c r="F3030" t="s">
        <v>8999</v>
      </c>
      <c r="G3030" s="58">
        <v>762.3</v>
      </c>
    </row>
    <row r="3031" spans="3:7" x14ac:dyDescent="0.25">
      <c r="C3031" t="s">
        <v>245</v>
      </c>
      <c r="D3031" t="s">
        <v>247</v>
      </c>
      <c r="E3031" t="s">
        <v>9000</v>
      </c>
      <c r="F3031" t="s">
        <v>9001</v>
      </c>
      <c r="G3031" s="58">
        <v>910.54</v>
      </c>
    </row>
    <row r="3032" spans="3:7" x14ac:dyDescent="0.25">
      <c r="C3032" t="s">
        <v>245</v>
      </c>
      <c r="D3032" t="s">
        <v>247</v>
      </c>
      <c r="E3032" t="s">
        <v>9002</v>
      </c>
      <c r="F3032" t="s">
        <v>9003</v>
      </c>
      <c r="G3032" s="58">
        <v>1304.3800000000001</v>
      </c>
    </row>
    <row r="3033" spans="3:7" x14ac:dyDescent="0.25">
      <c r="C3033" t="s">
        <v>245</v>
      </c>
      <c r="D3033" t="s">
        <v>247</v>
      </c>
      <c r="E3033" t="s">
        <v>9004</v>
      </c>
      <c r="F3033" t="s">
        <v>9005</v>
      </c>
      <c r="G3033" s="58">
        <v>1100</v>
      </c>
    </row>
    <row r="3034" spans="3:7" x14ac:dyDescent="0.25">
      <c r="C3034" t="s">
        <v>245</v>
      </c>
      <c r="D3034" t="s">
        <v>247</v>
      </c>
      <c r="E3034" t="s">
        <v>9006</v>
      </c>
      <c r="F3034" t="s">
        <v>9007</v>
      </c>
      <c r="G3034" s="58">
        <v>6308.1</v>
      </c>
    </row>
    <row r="3035" spans="3:7" x14ac:dyDescent="0.25">
      <c r="C3035" t="s">
        <v>245</v>
      </c>
      <c r="D3035" t="s">
        <v>247</v>
      </c>
      <c r="E3035" t="s">
        <v>3840</v>
      </c>
      <c r="F3035" t="s">
        <v>9008</v>
      </c>
      <c r="G3035" s="58">
        <v>7000</v>
      </c>
    </row>
    <row r="3036" spans="3:7" x14ac:dyDescent="0.25">
      <c r="C3036" t="s">
        <v>245</v>
      </c>
      <c r="D3036" t="s">
        <v>247</v>
      </c>
      <c r="E3036" t="s">
        <v>9009</v>
      </c>
      <c r="F3036" t="s">
        <v>9010</v>
      </c>
      <c r="G3036" s="58">
        <v>5694.83</v>
      </c>
    </row>
    <row r="3037" spans="3:7" x14ac:dyDescent="0.25">
      <c r="C3037" t="s">
        <v>245</v>
      </c>
      <c r="D3037" t="s">
        <v>247</v>
      </c>
      <c r="E3037" t="s">
        <v>9011</v>
      </c>
      <c r="F3037" t="s">
        <v>9012</v>
      </c>
      <c r="G3037" s="58">
        <v>6426.2</v>
      </c>
    </row>
    <row r="3038" spans="3:7" x14ac:dyDescent="0.25">
      <c r="C3038" t="s">
        <v>245</v>
      </c>
      <c r="D3038" t="s">
        <v>247</v>
      </c>
      <c r="E3038" t="s">
        <v>9013</v>
      </c>
      <c r="F3038" t="s">
        <v>9014</v>
      </c>
      <c r="G3038" s="58">
        <v>7700</v>
      </c>
    </row>
    <row r="3039" spans="3:7" x14ac:dyDescent="0.25">
      <c r="C3039" t="s">
        <v>245</v>
      </c>
      <c r="D3039" t="s">
        <v>247</v>
      </c>
      <c r="E3039" t="s">
        <v>9015</v>
      </c>
      <c r="F3039" t="s">
        <v>9016</v>
      </c>
      <c r="G3039" s="58">
        <v>8416.32</v>
      </c>
    </row>
    <row r="3040" spans="3:7" x14ac:dyDescent="0.25">
      <c r="C3040" t="s">
        <v>245</v>
      </c>
      <c r="D3040" t="s">
        <v>247</v>
      </c>
      <c r="E3040" t="s">
        <v>9017</v>
      </c>
      <c r="F3040" t="s">
        <v>9018</v>
      </c>
      <c r="G3040" s="58">
        <v>4500</v>
      </c>
    </row>
    <row r="3041" spans="3:7" x14ac:dyDescent="0.25">
      <c r="C3041" t="s">
        <v>245</v>
      </c>
      <c r="D3041" t="s">
        <v>247</v>
      </c>
      <c r="E3041" t="s">
        <v>9019</v>
      </c>
      <c r="F3041" t="s">
        <v>9020</v>
      </c>
      <c r="G3041" s="58">
        <v>1100</v>
      </c>
    </row>
    <row r="3042" spans="3:7" x14ac:dyDescent="0.25">
      <c r="C3042" t="s">
        <v>245</v>
      </c>
      <c r="D3042" t="s">
        <v>247</v>
      </c>
      <c r="E3042" t="s">
        <v>9019</v>
      </c>
      <c r="F3042" t="s">
        <v>9021</v>
      </c>
      <c r="G3042" s="58">
        <v>7700</v>
      </c>
    </row>
    <row r="3043" spans="3:7" x14ac:dyDescent="0.25">
      <c r="C3043" t="s">
        <v>245</v>
      </c>
      <c r="D3043" t="s">
        <v>247</v>
      </c>
      <c r="E3043" t="s">
        <v>9022</v>
      </c>
      <c r="F3043" t="s">
        <v>9023</v>
      </c>
      <c r="G3043" s="58">
        <v>2463.6799999999998</v>
      </c>
    </row>
    <row r="3044" spans="3:7" x14ac:dyDescent="0.25">
      <c r="C3044" t="s">
        <v>245</v>
      </c>
      <c r="D3044" t="s">
        <v>247</v>
      </c>
      <c r="E3044" t="s">
        <v>9024</v>
      </c>
      <c r="F3044" t="s">
        <v>9025</v>
      </c>
      <c r="G3044" s="58">
        <v>7700</v>
      </c>
    </row>
    <row r="3045" spans="3:7" x14ac:dyDescent="0.25">
      <c r="C3045" t="s">
        <v>245</v>
      </c>
      <c r="D3045" t="s">
        <v>247</v>
      </c>
      <c r="E3045" t="s">
        <v>9026</v>
      </c>
      <c r="F3045" t="s">
        <v>9027</v>
      </c>
      <c r="G3045" s="58">
        <v>1318.58</v>
      </c>
    </row>
    <row r="3046" spans="3:7" x14ac:dyDescent="0.25">
      <c r="C3046" t="s">
        <v>245</v>
      </c>
      <c r="D3046" t="s">
        <v>247</v>
      </c>
      <c r="E3046" t="s">
        <v>3846</v>
      </c>
      <c r="F3046" t="s">
        <v>3847</v>
      </c>
      <c r="G3046" s="58">
        <v>5640.0599999999995</v>
      </c>
    </row>
    <row r="3047" spans="3:7" x14ac:dyDescent="0.25">
      <c r="C3047" t="s">
        <v>245</v>
      </c>
      <c r="D3047" t="s">
        <v>247</v>
      </c>
      <c r="E3047" t="s">
        <v>9028</v>
      </c>
      <c r="F3047" t="s">
        <v>9029</v>
      </c>
      <c r="G3047" s="58">
        <v>1700</v>
      </c>
    </row>
    <row r="3048" spans="3:7" x14ac:dyDescent="0.25">
      <c r="C3048" t="s">
        <v>245</v>
      </c>
      <c r="D3048" t="s">
        <v>247</v>
      </c>
      <c r="E3048" t="s">
        <v>9030</v>
      </c>
      <c r="F3048" t="s">
        <v>9031</v>
      </c>
      <c r="G3048" s="58">
        <v>1100</v>
      </c>
    </row>
    <row r="3049" spans="3:7" x14ac:dyDescent="0.25">
      <c r="C3049" t="s">
        <v>245</v>
      </c>
      <c r="D3049" t="s">
        <v>247</v>
      </c>
      <c r="E3049" t="s">
        <v>9032</v>
      </c>
      <c r="F3049" t="s">
        <v>9033</v>
      </c>
      <c r="G3049" s="58">
        <v>1491.26</v>
      </c>
    </row>
    <row r="3050" spans="3:7" x14ac:dyDescent="0.25">
      <c r="C3050" t="s">
        <v>245</v>
      </c>
      <c r="D3050" t="s">
        <v>247</v>
      </c>
      <c r="E3050" t="s">
        <v>9034</v>
      </c>
      <c r="F3050" t="s">
        <v>9035</v>
      </c>
      <c r="G3050" s="58">
        <v>2900</v>
      </c>
    </row>
    <row r="3051" spans="3:7" x14ac:dyDescent="0.25">
      <c r="C3051" t="s">
        <v>245</v>
      </c>
      <c r="D3051" t="s">
        <v>247</v>
      </c>
      <c r="E3051" t="s">
        <v>9036</v>
      </c>
      <c r="F3051" t="s">
        <v>9037</v>
      </c>
      <c r="G3051" s="58">
        <v>4950</v>
      </c>
    </row>
    <row r="3052" spans="3:7" x14ac:dyDescent="0.25">
      <c r="C3052" t="s">
        <v>245</v>
      </c>
      <c r="D3052" t="s">
        <v>247</v>
      </c>
      <c r="E3052" t="s">
        <v>9038</v>
      </c>
      <c r="F3052" t="s">
        <v>9039</v>
      </c>
      <c r="G3052" s="58">
        <v>8393.52</v>
      </c>
    </row>
    <row r="3053" spans="3:7" x14ac:dyDescent="0.25">
      <c r="C3053" t="s">
        <v>245</v>
      </c>
      <c r="D3053" t="s">
        <v>247</v>
      </c>
      <c r="E3053" t="s">
        <v>9040</v>
      </c>
      <c r="F3053" t="s">
        <v>9041</v>
      </c>
      <c r="G3053" s="58">
        <v>1004.5</v>
      </c>
    </row>
    <row r="3054" spans="3:7" x14ac:dyDescent="0.25">
      <c r="C3054" t="s">
        <v>245</v>
      </c>
      <c r="D3054" t="s">
        <v>247</v>
      </c>
      <c r="E3054" t="s">
        <v>9042</v>
      </c>
      <c r="F3054" t="s">
        <v>9043</v>
      </c>
      <c r="G3054" s="58">
        <v>1210</v>
      </c>
    </row>
    <row r="3055" spans="3:7" x14ac:dyDescent="0.25">
      <c r="C3055" t="s">
        <v>245</v>
      </c>
      <c r="D3055" t="s">
        <v>247</v>
      </c>
      <c r="E3055" t="s">
        <v>9044</v>
      </c>
      <c r="F3055" t="s">
        <v>9045</v>
      </c>
      <c r="G3055" s="58">
        <v>1100</v>
      </c>
    </row>
    <row r="3056" spans="3:7" x14ac:dyDescent="0.25">
      <c r="C3056" t="s">
        <v>245</v>
      </c>
      <c r="D3056" t="s">
        <v>247</v>
      </c>
      <c r="E3056" t="s">
        <v>9046</v>
      </c>
      <c r="F3056" t="s">
        <v>9047</v>
      </c>
      <c r="G3056" s="58">
        <v>6811.64</v>
      </c>
    </row>
    <row r="3057" spans="3:7" x14ac:dyDescent="0.25">
      <c r="C3057" t="s">
        <v>245</v>
      </c>
      <c r="D3057" t="s">
        <v>247</v>
      </c>
      <c r="E3057" t="s">
        <v>9046</v>
      </c>
      <c r="F3057" t="s">
        <v>9048</v>
      </c>
      <c r="G3057" s="58">
        <v>1104.44</v>
      </c>
    </row>
    <row r="3058" spans="3:7" x14ac:dyDescent="0.25">
      <c r="C3058" t="s">
        <v>245</v>
      </c>
      <c r="D3058" t="s">
        <v>247</v>
      </c>
      <c r="E3058" t="s">
        <v>9049</v>
      </c>
      <c r="F3058" t="s">
        <v>9050</v>
      </c>
      <c r="G3058" s="58">
        <v>8617.77</v>
      </c>
    </row>
    <row r="3059" spans="3:7" x14ac:dyDescent="0.25">
      <c r="C3059" t="s">
        <v>245</v>
      </c>
      <c r="D3059" t="s">
        <v>247</v>
      </c>
      <c r="E3059" t="s">
        <v>9049</v>
      </c>
      <c r="F3059" t="s">
        <v>9051</v>
      </c>
      <c r="G3059" s="58">
        <v>4500</v>
      </c>
    </row>
    <row r="3060" spans="3:7" x14ac:dyDescent="0.25">
      <c r="C3060" t="s">
        <v>245</v>
      </c>
      <c r="D3060" t="s">
        <v>247</v>
      </c>
      <c r="E3060" t="s">
        <v>9052</v>
      </c>
      <c r="F3060" t="s">
        <v>9053</v>
      </c>
      <c r="G3060" s="58">
        <v>1499.89</v>
      </c>
    </row>
    <row r="3061" spans="3:7" x14ac:dyDescent="0.25">
      <c r="C3061" t="s">
        <v>245</v>
      </c>
      <c r="D3061" t="s">
        <v>247</v>
      </c>
      <c r="E3061" t="s">
        <v>9052</v>
      </c>
      <c r="F3061" t="s">
        <v>9054</v>
      </c>
      <c r="G3061" s="58">
        <v>6611.71</v>
      </c>
    </row>
    <row r="3062" spans="3:7" x14ac:dyDescent="0.25">
      <c r="C3062" t="s">
        <v>245</v>
      </c>
      <c r="D3062" t="s">
        <v>247</v>
      </c>
      <c r="E3062" t="s">
        <v>9055</v>
      </c>
      <c r="F3062" t="s">
        <v>9056</v>
      </c>
      <c r="G3062" s="58">
        <v>6118.9400000000005</v>
      </c>
    </row>
    <row r="3063" spans="3:7" x14ac:dyDescent="0.25">
      <c r="C3063" t="s">
        <v>245</v>
      </c>
      <c r="D3063" t="s">
        <v>247</v>
      </c>
      <c r="E3063" t="s">
        <v>9057</v>
      </c>
      <c r="F3063" t="s">
        <v>9058</v>
      </c>
      <c r="G3063" s="58">
        <v>4950</v>
      </c>
    </row>
    <row r="3064" spans="3:7" x14ac:dyDescent="0.25">
      <c r="C3064" t="s">
        <v>245</v>
      </c>
      <c r="D3064" t="s">
        <v>247</v>
      </c>
      <c r="E3064" t="s">
        <v>9059</v>
      </c>
      <c r="F3064" t="s">
        <v>9060</v>
      </c>
      <c r="G3064" s="58">
        <v>4500</v>
      </c>
    </row>
    <row r="3065" spans="3:7" x14ac:dyDescent="0.25">
      <c r="C3065" t="s">
        <v>245</v>
      </c>
      <c r="D3065" t="s">
        <v>247</v>
      </c>
      <c r="E3065" t="s">
        <v>9061</v>
      </c>
      <c r="F3065" t="s">
        <v>9062</v>
      </c>
      <c r="G3065" s="58">
        <v>9195.56</v>
      </c>
    </row>
    <row r="3066" spans="3:7" x14ac:dyDescent="0.25">
      <c r="C3066" t="s">
        <v>245</v>
      </c>
      <c r="D3066" t="s">
        <v>247</v>
      </c>
      <c r="E3066" t="s">
        <v>9061</v>
      </c>
      <c r="F3066" t="s">
        <v>9063</v>
      </c>
      <c r="G3066" s="58">
        <v>7700</v>
      </c>
    </row>
    <row r="3067" spans="3:7" x14ac:dyDescent="0.25">
      <c r="C3067" t="s">
        <v>245</v>
      </c>
      <c r="D3067" t="s">
        <v>247</v>
      </c>
      <c r="E3067" t="s">
        <v>9061</v>
      </c>
      <c r="F3067" t="s">
        <v>9064</v>
      </c>
      <c r="G3067" s="58">
        <v>2750</v>
      </c>
    </row>
    <row r="3068" spans="3:7" x14ac:dyDescent="0.25">
      <c r="C3068" t="s">
        <v>245</v>
      </c>
      <c r="D3068" t="s">
        <v>247</v>
      </c>
      <c r="E3068" t="s">
        <v>9065</v>
      </c>
      <c r="F3068" t="s">
        <v>9066</v>
      </c>
      <c r="G3068" s="58">
        <v>5292.1900000000005</v>
      </c>
    </row>
    <row r="3069" spans="3:7" x14ac:dyDescent="0.25">
      <c r="C3069" t="s">
        <v>245</v>
      </c>
      <c r="D3069" t="s">
        <v>247</v>
      </c>
      <c r="E3069" t="s">
        <v>9067</v>
      </c>
      <c r="F3069" t="s">
        <v>9068</v>
      </c>
      <c r="G3069" s="58">
        <v>7661.0700000000006</v>
      </c>
    </row>
    <row r="3070" spans="3:7" x14ac:dyDescent="0.25">
      <c r="C3070" t="s">
        <v>245</v>
      </c>
      <c r="D3070" t="s">
        <v>247</v>
      </c>
      <c r="E3070" t="s">
        <v>9069</v>
      </c>
      <c r="F3070" t="s">
        <v>9070</v>
      </c>
      <c r="G3070" s="58">
        <v>7000</v>
      </c>
    </row>
    <row r="3071" spans="3:7" x14ac:dyDescent="0.25">
      <c r="C3071" t="s">
        <v>245</v>
      </c>
      <c r="D3071" t="s">
        <v>247</v>
      </c>
      <c r="E3071" t="s">
        <v>9071</v>
      </c>
      <c r="F3071" t="s">
        <v>9072</v>
      </c>
      <c r="G3071" s="58">
        <v>8821.49</v>
      </c>
    </row>
    <row r="3072" spans="3:7" x14ac:dyDescent="0.25">
      <c r="C3072" t="s">
        <v>245</v>
      </c>
      <c r="D3072" t="s">
        <v>247</v>
      </c>
      <c r="E3072" t="s">
        <v>9071</v>
      </c>
      <c r="F3072" t="s">
        <v>9073</v>
      </c>
      <c r="G3072" s="58">
        <v>4950</v>
      </c>
    </row>
    <row r="3073" spans="3:7" x14ac:dyDescent="0.25">
      <c r="C3073" t="s">
        <v>245</v>
      </c>
      <c r="D3073" t="s">
        <v>247</v>
      </c>
      <c r="E3073" t="s">
        <v>9071</v>
      </c>
      <c r="F3073" t="s">
        <v>9074</v>
      </c>
      <c r="G3073" s="58">
        <v>6014.8</v>
      </c>
    </row>
    <row r="3074" spans="3:7" x14ac:dyDescent="0.25">
      <c r="C3074" t="s">
        <v>245</v>
      </c>
      <c r="D3074" t="s">
        <v>247</v>
      </c>
      <c r="E3074" t="s">
        <v>9075</v>
      </c>
      <c r="F3074" t="s">
        <v>9076</v>
      </c>
      <c r="G3074" s="58">
        <v>6009.4</v>
      </c>
    </row>
    <row r="3075" spans="3:7" x14ac:dyDescent="0.25">
      <c r="C3075" t="s">
        <v>245</v>
      </c>
      <c r="D3075" t="s">
        <v>247</v>
      </c>
      <c r="E3075" t="s">
        <v>9077</v>
      </c>
      <c r="F3075" t="s">
        <v>9078</v>
      </c>
      <c r="G3075" s="58">
        <v>3876.38</v>
      </c>
    </row>
    <row r="3076" spans="3:7" x14ac:dyDescent="0.25">
      <c r="C3076" t="s">
        <v>245</v>
      </c>
      <c r="D3076" t="s">
        <v>247</v>
      </c>
      <c r="E3076" t="s">
        <v>9079</v>
      </c>
      <c r="F3076" t="s">
        <v>9080</v>
      </c>
      <c r="G3076" s="58">
        <v>4500</v>
      </c>
    </row>
    <row r="3077" spans="3:7" x14ac:dyDescent="0.25">
      <c r="C3077" t="s">
        <v>245</v>
      </c>
      <c r="D3077" t="s">
        <v>247</v>
      </c>
      <c r="E3077" t="s">
        <v>9079</v>
      </c>
      <c r="F3077" t="s">
        <v>9081</v>
      </c>
      <c r="G3077" s="58">
        <v>1284.44</v>
      </c>
    </row>
    <row r="3078" spans="3:7" x14ac:dyDescent="0.25">
      <c r="C3078" t="s">
        <v>245</v>
      </c>
      <c r="D3078" t="s">
        <v>247</v>
      </c>
      <c r="E3078" t="s">
        <v>9082</v>
      </c>
      <c r="F3078" t="s">
        <v>9083</v>
      </c>
      <c r="G3078" s="58">
        <v>1128.0999999999999</v>
      </c>
    </row>
    <row r="3079" spans="3:7" x14ac:dyDescent="0.25">
      <c r="C3079" t="s">
        <v>245</v>
      </c>
      <c r="D3079" t="s">
        <v>247</v>
      </c>
      <c r="E3079" t="s">
        <v>9082</v>
      </c>
      <c r="F3079" t="s">
        <v>9084</v>
      </c>
      <c r="G3079" s="58">
        <v>7000</v>
      </c>
    </row>
    <row r="3080" spans="3:7" x14ac:dyDescent="0.25">
      <c r="C3080" t="s">
        <v>245</v>
      </c>
      <c r="D3080" t="s">
        <v>247</v>
      </c>
      <c r="E3080" t="s">
        <v>9085</v>
      </c>
      <c r="F3080" t="s">
        <v>9086</v>
      </c>
      <c r="G3080" s="58">
        <v>4950</v>
      </c>
    </row>
    <row r="3081" spans="3:7" x14ac:dyDescent="0.25">
      <c r="C3081" t="s">
        <v>245</v>
      </c>
      <c r="D3081" t="s">
        <v>247</v>
      </c>
      <c r="E3081" t="s">
        <v>3850</v>
      </c>
      <c r="F3081" t="s">
        <v>9087</v>
      </c>
      <c r="G3081" s="58">
        <v>5785.05</v>
      </c>
    </row>
    <row r="3082" spans="3:7" x14ac:dyDescent="0.25">
      <c r="C3082" t="s">
        <v>245</v>
      </c>
      <c r="D3082" t="s">
        <v>247</v>
      </c>
      <c r="E3082" t="s">
        <v>9088</v>
      </c>
      <c r="F3082" t="s">
        <v>9089</v>
      </c>
      <c r="G3082" s="58">
        <v>1005.9</v>
      </c>
    </row>
    <row r="3083" spans="3:7" x14ac:dyDescent="0.25">
      <c r="C3083" t="s">
        <v>245</v>
      </c>
      <c r="D3083" t="s">
        <v>247</v>
      </c>
      <c r="E3083" t="s">
        <v>9090</v>
      </c>
      <c r="F3083" t="s">
        <v>9091</v>
      </c>
      <c r="G3083" s="58">
        <v>7000</v>
      </c>
    </row>
    <row r="3084" spans="3:7" x14ac:dyDescent="0.25">
      <c r="C3084" t="s">
        <v>245</v>
      </c>
      <c r="D3084" t="s">
        <v>247</v>
      </c>
      <c r="E3084" t="s">
        <v>9090</v>
      </c>
      <c r="F3084" t="s">
        <v>9092</v>
      </c>
      <c r="G3084" s="58">
        <v>2465</v>
      </c>
    </row>
    <row r="3085" spans="3:7" x14ac:dyDescent="0.25">
      <c r="C3085" t="s">
        <v>245</v>
      </c>
      <c r="D3085" t="s">
        <v>247</v>
      </c>
      <c r="E3085" t="s">
        <v>9093</v>
      </c>
      <c r="F3085" t="s">
        <v>9094</v>
      </c>
      <c r="G3085" s="58">
        <v>6330</v>
      </c>
    </row>
    <row r="3086" spans="3:7" x14ac:dyDescent="0.25">
      <c r="C3086" t="s">
        <v>245</v>
      </c>
      <c r="D3086" t="s">
        <v>247</v>
      </c>
      <c r="E3086" t="s">
        <v>9093</v>
      </c>
      <c r="F3086" t="s">
        <v>9095</v>
      </c>
      <c r="G3086" s="58">
        <v>5969.55</v>
      </c>
    </row>
    <row r="3087" spans="3:7" x14ac:dyDescent="0.25">
      <c r="C3087" t="s">
        <v>245</v>
      </c>
      <c r="D3087" t="s">
        <v>247</v>
      </c>
      <c r="E3087" t="s">
        <v>9096</v>
      </c>
      <c r="F3087" t="s">
        <v>9097</v>
      </c>
      <c r="G3087" s="58">
        <v>1418.24</v>
      </c>
    </row>
    <row r="3088" spans="3:7" x14ac:dyDescent="0.25">
      <c r="C3088" t="s">
        <v>245</v>
      </c>
      <c r="D3088" t="s">
        <v>247</v>
      </c>
      <c r="E3088" t="s">
        <v>9098</v>
      </c>
      <c r="F3088" t="s">
        <v>9099</v>
      </c>
      <c r="G3088" s="58">
        <v>6026</v>
      </c>
    </row>
    <row r="3089" spans="3:7" x14ac:dyDescent="0.25">
      <c r="C3089" t="s">
        <v>245</v>
      </c>
      <c r="D3089" t="s">
        <v>247</v>
      </c>
      <c r="E3089" t="s">
        <v>9100</v>
      </c>
      <c r="F3089" t="s">
        <v>9101</v>
      </c>
      <c r="G3089" s="58">
        <v>2445.56</v>
      </c>
    </row>
    <row r="3090" spans="3:7" x14ac:dyDescent="0.25">
      <c r="C3090" t="s">
        <v>245</v>
      </c>
      <c r="D3090" t="s">
        <v>247</v>
      </c>
      <c r="E3090" t="s">
        <v>9102</v>
      </c>
      <c r="F3090" t="s">
        <v>9103</v>
      </c>
      <c r="G3090" s="58">
        <v>5000</v>
      </c>
    </row>
    <row r="3091" spans="3:7" x14ac:dyDescent="0.25">
      <c r="C3091" t="s">
        <v>245</v>
      </c>
      <c r="D3091" t="s">
        <v>247</v>
      </c>
      <c r="E3091" t="s">
        <v>9102</v>
      </c>
      <c r="F3091" t="s">
        <v>9104</v>
      </c>
      <c r="G3091" s="58">
        <v>5501.54</v>
      </c>
    </row>
    <row r="3092" spans="3:7" x14ac:dyDescent="0.25">
      <c r="C3092" t="s">
        <v>245</v>
      </c>
      <c r="D3092" t="s">
        <v>247</v>
      </c>
      <c r="E3092" t="s">
        <v>9105</v>
      </c>
      <c r="F3092" t="s">
        <v>9106</v>
      </c>
      <c r="G3092" s="58">
        <v>1401.57</v>
      </c>
    </row>
    <row r="3093" spans="3:7" x14ac:dyDescent="0.25">
      <c r="C3093" t="s">
        <v>245</v>
      </c>
      <c r="D3093" t="s">
        <v>247</v>
      </c>
      <c r="E3093" t="s">
        <v>9107</v>
      </c>
      <c r="F3093" t="s">
        <v>9108</v>
      </c>
      <c r="G3093" s="58">
        <v>7700</v>
      </c>
    </row>
    <row r="3094" spans="3:7" x14ac:dyDescent="0.25">
      <c r="C3094" t="s">
        <v>245</v>
      </c>
      <c r="D3094" t="s">
        <v>247</v>
      </c>
      <c r="E3094" t="s">
        <v>9109</v>
      </c>
      <c r="F3094" t="s">
        <v>9110</v>
      </c>
      <c r="G3094" s="58">
        <v>2239.8199999999997</v>
      </c>
    </row>
    <row r="3095" spans="3:7" x14ac:dyDescent="0.25">
      <c r="C3095" t="s">
        <v>245</v>
      </c>
      <c r="D3095" t="s">
        <v>247</v>
      </c>
      <c r="E3095" t="s">
        <v>9111</v>
      </c>
      <c r="F3095" t="s">
        <v>9112</v>
      </c>
      <c r="G3095" s="58">
        <v>1355.2</v>
      </c>
    </row>
    <row r="3096" spans="3:7" x14ac:dyDescent="0.25">
      <c r="C3096" t="s">
        <v>245</v>
      </c>
      <c r="D3096" t="s">
        <v>247</v>
      </c>
      <c r="E3096" t="s">
        <v>9111</v>
      </c>
      <c r="F3096" t="s">
        <v>9113</v>
      </c>
      <c r="G3096" s="58">
        <v>5000</v>
      </c>
    </row>
    <row r="3097" spans="3:7" x14ac:dyDescent="0.25">
      <c r="C3097" t="s">
        <v>245</v>
      </c>
      <c r="D3097" t="s">
        <v>247</v>
      </c>
      <c r="E3097" t="s">
        <v>9114</v>
      </c>
      <c r="F3097" t="s">
        <v>9115</v>
      </c>
      <c r="G3097" s="58">
        <v>4194</v>
      </c>
    </row>
    <row r="3098" spans="3:7" x14ac:dyDescent="0.25">
      <c r="C3098" t="s">
        <v>245</v>
      </c>
      <c r="D3098" t="s">
        <v>247</v>
      </c>
      <c r="E3098" t="s">
        <v>9116</v>
      </c>
      <c r="F3098" t="s">
        <v>9117</v>
      </c>
      <c r="G3098" s="58">
        <v>992.89</v>
      </c>
    </row>
    <row r="3099" spans="3:7" x14ac:dyDescent="0.25">
      <c r="C3099" t="s">
        <v>245</v>
      </c>
      <c r="D3099" t="s">
        <v>247</v>
      </c>
      <c r="E3099" t="s">
        <v>9118</v>
      </c>
      <c r="F3099" t="s">
        <v>9119</v>
      </c>
      <c r="G3099" s="58">
        <v>5530.8</v>
      </c>
    </row>
    <row r="3100" spans="3:7" x14ac:dyDescent="0.25">
      <c r="C3100" t="s">
        <v>245</v>
      </c>
      <c r="D3100" t="s">
        <v>247</v>
      </c>
      <c r="E3100" t="s">
        <v>9120</v>
      </c>
      <c r="F3100" t="s">
        <v>9121</v>
      </c>
      <c r="G3100" s="58">
        <v>4950</v>
      </c>
    </row>
    <row r="3101" spans="3:7" x14ac:dyDescent="0.25">
      <c r="C3101" t="s">
        <v>245</v>
      </c>
      <c r="D3101" t="s">
        <v>247</v>
      </c>
      <c r="E3101" t="s">
        <v>9122</v>
      </c>
      <c r="F3101" t="s">
        <v>9123</v>
      </c>
      <c r="G3101" s="58">
        <v>5371.68</v>
      </c>
    </row>
    <row r="3102" spans="3:7" x14ac:dyDescent="0.25">
      <c r="C3102" t="s">
        <v>245</v>
      </c>
      <c r="D3102" t="s">
        <v>247</v>
      </c>
      <c r="E3102" t="s">
        <v>9124</v>
      </c>
      <c r="F3102" t="s">
        <v>9125</v>
      </c>
      <c r="G3102" s="58">
        <v>6690.66</v>
      </c>
    </row>
    <row r="3103" spans="3:7" x14ac:dyDescent="0.25">
      <c r="C3103" t="s">
        <v>245</v>
      </c>
      <c r="D3103" t="s">
        <v>247</v>
      </c>
      <c r="E3103" t="s">
        <v>9124</v>
      </c>
      <c r="F3103" t="s">
        <v>9126</v>
      </c>
      <c r="G3103" s="58">
        <v>1084.94</v>
      </c>
    </row>
    <row r="3104" spans="3:7" x14ac:dyDescent="0.25">
      <c r="C3104" t="s">
        <v>245</v>
      </c>
      <c r="D3104" t="s">
        <v>247</v>
      </c>
      <c r="E3104" t="s">
        <v>9127</v>
      </c>
      <c r="F3104" t="s">
        <v>9128</v>
      </c>
      <c r="G3104" s="58">
        <v>1014.43</v>
      </c>
    </row>
    <row r="3105" spans="3:7" x14ac:dyDescent="0.25">
      <c r="C3105" t="s">
        <v>245</v>
      </c>
      <c r="D3105" t="s">
        <v>247</v>
      </c>
      <c r="E3105" t="s">
        <v>9129</v>
      </c>
      <c r="F3105" t="s">
        <v>9130</v>
      </c>
      <c r="G3105" s="58">
        <v>2500</v>
      </c>
    </row>
    <row r="3106" spans="3:7" x14ac:dyDescent="0.25">
      <c r="C3106" t="s">
        <v>245</v>
      </c>
      <c r="D3106" t="s">
        <v>247</v>
      </c>
      <c r="E3106" t="s">
        <v>9131</v>
      </c>
      <c r="F3106" t="s">
        <v>9132</v>
      </c>
      <c r="G3106" s="58">
        <v>7700</v>
      </c>
    </row>
    <row r="3107" spans="3:7" x14ac:dyDescent="0.25">
      <c r="C3107" t="s">
        <v>245</v>
      </c>
      <c r="D3107" t="s">
        <v>247</v>
      </c>
      <c r="E3107" t="s">
        <v>9133</v>
      </c>
      <c r="F3107" t="s">
        <v>9134</v>
      </c>
      <c r="G3107" s="58">
        <v>4950</v>
      </c>
    </row>
    <row r="3108" spans="3:7" x14ac:dyDescent="0.25">
      <c r="C3108" t="s">
        <v>245</v>
      </c>
      <c r="D3108" t="s">
        <v>247</v>
      </c>
      <c r="E3108" t="s">
        <v>9135</v>
      </c>
      <c r="F3108" t="s">
        <v>9136</v>
      </c>
      <c r="G3108" s="58">
        <v>764.8</v>
      </c>
    </row>
    <row r="3109" spans="3:7" x14ac:dyDescent="0.25">
      <c r="C3109" t="s">
        <v>245</v>
      </c>
      <c r="D3109" t="s">
        <v>247</v>
      </c>
      <c r="E3109" t="s">
        <v>9137</v>
      </c>
      <c r="F3109" t="s">
        <v>9138</v>
      </c>
      <c r="G3109" s="58">
        <v>5552.3</v>
      </c>
    </row>
    <row r="3110" spans="3:7" x14ac:dyDescent="0.25">
      <c r="C3110" t="s">
        <v>245</v>
      </c>
      <c r="D3110" t="s">
        <v>247</v>
      </c>
      <c r="E3110" t="s">
        <v>9137</v>
      </c>
      <c r="F3110" t="s">
        <v>9139</v>
      </c>
      <c r="G3110" s="58">
        <v>4500</v>
      </c>
    </row>
    <row r="3111" spans="3:7" x14ac:dyDescent="0.25">
      <c r="C3111" t="s">
        <v>245</v>
      </c>
      <c r="D3111" t="s">
        <v>247</v>
      </c>
      <c r="E3111" t="s">
        <v>9140</v>
      </c>
      <c r="F3111" t="s">
        <v>9141</v>
      </c>
      <c r="G3111" s="58">
        <v>4500</v>
      </c>
    </row>
    <row r="3112" spans="3:7" x14ac:dyDescent="0.25">
      <c r="C3112" t="s">
        <v>245</v>
      </c>
      <c r="D3112" t="s">
        <v>247</v>
      </c>
      <c r="E3112" t="s">
        <v>9140</v>
      </c>
      <c r="F3112" t="s">
        <v>9142</v>
      </c>
      <c r="G3112" s="58">
        <v>7000</v>
      </c>
    </row>
    <row r="3113" spans="3:7" x14ac:dyDescent="0.25">
      <c r="C3113" t="s">
        <v>245</v>
      </c>
      <c r="D3113" t="s">
        <v>247</v>
      </c>
      <c r="E3113" t="s">
        <v>9143</v>
      </c>
      <c r="F3113" t="s">
        <v>9144</v>
      </c>
      <c r="G3113" s="58">
        <v>1306.8</v>
      </c>
    </row>
    <row r="3114" spans="3:7" x14ac:dyDescent="0.25">
      <c r="C3114" t="s">
        <v>245</v>
      </c>
      <c r="D3114" t="s">
        <v>247</v>
      </c>
      <c r="E3114" t="s">
        <v>9145</v>
      </c>
      <c r="F3114" t="s">
        <v>9146</v>
      </c>
      <c r="G3114" s="58">
        <v>5914</v>
      </c>
    </row>
    <row r="3115" spans="3:7" x14ac:dyDescent="0.25">
      <c r="C3115" t="s">
        <v>245</v>
      </c>
      <c r="D3115" t="s">
        <v>247</v>
      </c>
      <c r="E3115" t="s">
        <v>9147</v>
      </c>
      <c r="F3115" t="s">
        <v>9148</v>
      </c>
      <c r="G3115" s="58">
        <v>5830.75</v>
      </c>
    </row>
    <row r="3116" spans="3:7" x14ac:dyDescent="0.25">
      <c r="C3116" t="s">
        <v>245</v>
      </c>
      <c r="D3116" t="s">
        <v>247</v>
      </c>
      <c r="E3116" t="s">
        <v>9147</v>
      </c>
      <c r="F3116" t="s">
        <v>9149</v>
      </c>
      <c r="G3116" s="58">
        <v>4500</v>
      </c>
    </row>
    <row r="3117" spans="3:7" x14ac:dyDescent="0.25">
      <c r="C3117" t="s">
        <v>245</v>
      </c>
      <c r="D3117" t="s">
        <v>247</v>
      </c>
      <c r="E3117" t="s">
        <v>9150</v>
      </c>
      <c r="F3117" t="s">
        <v>9151</v>
      </c>
      <c r="G3117" s="58">
        <v>10095.32</v>
      </c>
    </row>
    <row r="3118" spans="3:7" x14ac:dyDescent="0.25">
      <c r="C3118" t="s">
        <v>245</v>
      </c>
      <c r="D3118" t="s">
        <v>247</v>
      </c>
      <c r="E3118" t="s">
        <v>9152</v>
      </c>
      <c r="F3118" t="s">
        <v>9153</v>
      </c>
      <c r="G3118" s="58">
        <v>8685.1299999999992</v>
      </c>
    </row>
    <row r="3119" spans="3:7" x14ac:dyDescent="0.25">
      <c r="C3119" t="s">
        <v>245</v>
      </c>
      <c r="D3119" t="s">
        <v>247</v>
      </c>
      <c r="E3119" t="s">
        <v>9154</v>
      </c>
      <c r="F3119" t="s">
        <v>9155</v>
      </c>
      <c r="G3119" s="58">
        <v>1355.2</v>
      </c>
    </row>
    <row r="3120" spans="3:7" x14ac:dyDescent="0.25">
      <c r="C3120" t="s">
        <v>245</v>
      </c>
      <c r="D3120" t="s">
        <v>247</v>
      </c>
      <c r="E3120" t="s">
        <v>9156</v>
      </c>
      <c r="F3120" t="s">
        <v>9157</v>
      </c>
      <c r="G3120" s="58">
        <v>3780.67</v>
      </c>
    </row>
    <row r="3121" spans="3:7" x14ac:dyDescent="0.25">
      <c r="C3121" t="s">
        <v>245</v>
      </c>
      <c r="D3121" t="s">
        <v>247</v>
      </c>
      <c r="E3121" t="s">
        <v>9158</v>
      </c>
      <c r="F3121" t="s">
        <v>9159</v>
      </c>
      <c r="G3121" s="58">
        <v>8312</v>
      </c>
    </row>
    <row r="3122" spans="3:7" x14ac:dyDescent="0.25">
      <c r="C3122" t="s">
        <v>245</v>
      </c>
      <c r="D3122" t="s">
        <v>247</v>
      </c>
      <c r="E3122" t="s">
        <v>9160</v>
      </c>
      <c r="F3122" t="s">
        <v>9161</v>
      </c>
      <c r="G3122" s="58">
        <v>5000</v>
      </c>
    </row>
    <row r="3123" spans="3:7" x14ac:dyDescent="0.25">
      <c r="C3123" t="s">
        <v>245</v>
      </c>
      <c r="D3123" t="s">
        <v>247</v>
      </c>
      <c r="E3123" t="s">
        <v>9162</v>
      </c>
      <c r="F3123" t="s">
        <v>9163</v>
      </c>
      <c r="G3123" s="58">
        <v>4950</v>
      </c>
    </row>
    <row r="3124" spans="3:7" x14ac:dyDescent="0.25">
      <c r="C3124" t="s">
        <v>245</v>
      </c>
      <c r="D3124" t="s">
        <v>247</v>
      </c>
      <c r="E3124" t="s">
        <v>9164</v>
      </c>
      <c r="F3124" t="s">
        <v>9165</v>
      </c>
      <c r="G3124" s="58">
        <v>1100</v>
      </c>
    </row>
    <row r="3125" spans="3:7" x14ac:dyDescent="0.25">
      <c r="C3125" t="s">
        <v>245</v>
      </c>
      <c r="D3125" t="s">
        <v>247</v>
      </c>
      <c r="E3125" t="s">
        <v>9166</v>
      </c>
      <c r="F3125" t="s">
        <v>9167</v>
      </c>
      <c r="G3125" s="58">
        <v>1257.8</v>
      </c>
    </row>
    <row r="3126" spans="3:7" x14ac:dyDescent="0.25">
      <c r="C3126" t="s">
        <v>245</v>
      </c>
      <c r="D3126" t="s">
        <v>247</v>
      </c>
      <c r="E3126" t="s">
        <v>9168</v>
      </c>
      <c r="F3126" t="s">
        <v>9169</v>
      </c>
      <c r="G3126" s="58">
        <v>2500</v>
      </c>
    </row>
    <row r="3127" spans="3:7" x14ac:dyDescent="0.25">
      <c r="C3127" t="s">
        <v>245</v>
      </c>
      <c r="D3127" t="s">
        <v>247</v>
      </c>
      <c r="E3127" t="s">
        <v>9168</v>
      </c>
      <c r="F3127" t="s">
        <v>9170</v>
      </c>
      <c r="G3127" s="58">
        <v>1100</v>
      </c>
    </row>
    <row r="3128" spans="3:7" x14ac:dyDescent="0.25">
      <c r="C3128" t="s">
        <v>245</v>
      </c>
      <c r="D3128" t="s">
        <v>247</v>
      </c>
      <c r="E3128" t="s">
        <v>9171</v>
      </c>
      <c r="F3128" t="s">
        <v>9172</v>
      </c>
      <c r="G3128" s="58">
        <v>4500</v>
      </c>
    </row>
    <row r="3129" spans="3:7" x14ac:dyDescent="0.25">
      <c r="C3129" t="s">
        <v>245</v>
      </c>
      <c r="D3129" t="s">
        <v>247</v>
      </c>
      <c r="E3129" t="s">
        <v>9173</v>
      </c>
      <c r="F3129" t="s">
        <v>9174</v>
      </c>
      <c r="G3129" s="58">
        <v>2750</v>
      </c>
    </row>
    <row r="3130" spans="3:7" x14ac:dyDescent="0.25">
      <c r="C3130" t="s">
        <v>245</v>
      </c>
      <c r="D3130" t="s">
        <v>247</v>
      </c>
      <c r="E3130" t="s">
        <v>9175</v>
      </c>
      <c r="F3130" t="s">
        <v>9176</v>
      </c>
      <c r="G3130" s="58">
        <v>4500</v>
      </c>
    </row>
    <row r="3131" spans="3:7" x14ac:dyDescent="0.25">
      <c r="C3131" t="s">
        <v>245</v>
      </c>
      <c r="D3131" t="s">
        <v>247</v>
      </c>
      <c r="E3131" t="s">
        <v>9177</v>
      </c>
      <c r="F3131" t="s">
        <v>9178</v>
      </c>
      <c r="G3131" s="58">
        <v>1384.62</v>
      </c>
    </row>
    <row r="3132" spans="3:7" x14ac:dyDescent="0.25">
      <c r="C3132" t="s">
        <v>245</v>
      </c>
      <c r="D3132" t="s">
        <v>247</v>
      </c>
      <c r="E3132" t="s">
        <v>9179</v>
      </c>
      <c r="F3132" t="s">
        <v>9180</v>
      </c>
      <c r="G3132" s="58">
        <v>6170.38</v>
      </c>
    </row>
    <row r="3133" spans="3:7" x14ac:dyDescent="0.25">
      <c r="C3133" t="s">
        <v>245</v>
      </c>
      <c r="D3133" t="s">
        <v>247</v>
      </c>
      <c r="E3133" t="s">
        <v>9181</v>
      </c>
      <c r="F3133" t="s">
        <v>9182</v>
      </c>
      <c r="G3133" s="58">
        <v>5000</v>
      </c>
    </row>
    <row r="3134" spans="3:7" x14ac:dyDescent="0.25">
      <c r="C3134" t="s">
        <v>245</v>
      </c>
      <c r="D3134" t="s">
        <v>247</v>
      </c>
      <c r="E3134" t="s">
        <v>9181</v>
      </c>
      <c r="F3134" t="s">
        <v>9183</v>
      </c>
      <c r="G3134" s="58">
        <v>6071.22</v>
      </c>
    </row>
    <row r="3135" spans="3:7" x14ac:dyDescent="0.25">
      <c r="C3135" t="s">
        <v>245</v>
      </c>
      <c r="D3135" t="s">
        <v>247</v>
      </c>
      <c r="E3135" t="s">
        <v>9184</v>
      </c>
      <c r="F3135" t="s">
        <v>9185</v>
      </c>
      <c r="G3135" s="58">
        <v>8172.93</v>
      </c>
    </row>
    <row r="3136" spans="3:7" x14ac:dyDescent="0.25">
      <c r="C3136" t="s">
        <v>245</v>
      </c>
      <c r="D3136" t="s">
        <v>247</v>
      </c>
      <c r="E3136" t="s">
        <v>9186</v>
      </c>
      <c r="F3136" t="s">
        <v>9187</v>
      </c>
      <c r="G3136" s="58">
        <v>5578.93</v>
      </c>
    </row>
    <row r="3137" spans="3:7" x14ac:dyDescent="0.25">
      <c r="C3137" t="s">
        <v>245</v>
      </c>
      <c r="D3137" t="s">
        <v>247</v>
      </c>
      <c r="E3137" t="s">
        <v>9188</v>
      </c>
      <c r="F3137" t="s">
        <v>9189</v>
      </c>
      <c r="G3137" s="58">
        <v>6499.2</v>
      </c>
    </row>
    <row r="3138" spans="3:7" x14ac:dyDescent="0.25">
      <c r="C3138" t="s">
        <v>245</v>
      </c>
      <c r="D3138" t="s">
        <v>247</v>
      </c>
      <c r="E3138" t="s">
        <v>9190</v>
      </c>
      <c r="F3138" t="s">
        <v>9191</v>
      </c>
      <c r="G3138" s="58">
        <v>2750</v>
      </c>
    </row>
    <row r="3139" spans="3:7" x14ac:dyDescent="0.25">
      <c r="C3139" t="s">
        <v>245</v>
      </c>
      <c r="D3139" t="s">
        <v>247</v>
      </c>
      <c r="E3139" t="s">
        <v>9192</v>
      </c>
      <c r="F3139" t="s">
        <v>9193</v>
      </c>
      <c r="G3139" s="58">
        <v>2750</v>
      </c>
    </row>
    <row r="3140" spans="3:7" x14ac:dyDescent="0.25">
      <c r="C3140" t="s">
        <v>245</v>
      </c>
      <c r="D3140" t="s">
        <v>247</v>
      </c>
      <c r="E3140" t="s">
        <v>9192</v>
      </c>
      <c r="F3140" t="s">
        <v>9194</v>
      </c>
      <c r="G3140" s="58">
        <v>2750</v>
      </c>
    </row>
    <row r="3141" spans="3:7" x14ac:dyDescent="0.25">
      <c r="C3141" t="s">
        <v>245</v>
      </c>
      <c r="D3141" t="s">
        <v>247</v>
      </c>
      <c r="E3141" t="s">
        <v>9195</v>
      </c>
      <c r="F3141" t="s">
        <v>9196</v>
      </c>
      <c r="G3141" s="58">
        <v>5647.26</v>
      </c>
    </row>
    <row r="3142" spans="3:7" x14ac:dyDescent="0.25">
      <c r="C3142" t="s">
        <v>245</v>
      </c>
      <c r="D3142" t="s">
        <v>247</v>
      </c>
      <c r="E3142" t="s">
        <v>9197</v>
      </c>
      <c r="F3142" t="s">
        <v>9198</v>
      </c>
      <c r="G3142" s="58">
        <v>8519.5300000000007</v>
      </c>
    </row>
    <row r="3143" spans="3:7" x14ac:dyDescent="0.25">
      <c r="C3143" t="s">
        <v>245</v>
      </c>
      <c r="D3143" t="s">
        <v>247</v>
      </c>
      <c r="E3143" t="s">
        <v>9199</v>
      </c>
      <c r="F3143" t="s">
        <v>9200</v>
      </c>
      <c r="G3143" s="58">
        <v>5515</v>
      </c>
    </row>
    <row r="3144" spans="3:7" x14ac:dyDescent="0.25">
      <c r="C3144" t="s">
        <v>245</v>
      </c>
      <c r="D3144" t="s">
        <v>247</v>
      </c>
      <c r="E3144" t="s">
        <v>9201</v>
      </c>
      <c r="F3144" t="s">
        <v>9202</v>
      </c>
      <c r="G3144" s="58">
        <v>8434.869999999999</v>
      </c>
    </row>
    <row r="3145" spans="3:7" x14ac:dyDescent="0.25">
      <c r="C3145" t="s">
        <v>245</v>
      </c>
      <c r="D3145" t="s">
        <v>247</v>
      </c>
      <c r="E3145" t="s">
        <v>9201</v>
      </c>
      <c r="F3145" t="s">
        <v>9203</v>
      </c>
      <c r="G3145" s="58">
        <v>7916.7699999999995</v>
      </c>
    </row>
    <row r="3146" spans="3:7" x14ac:dyDescent="0.25">
      <c r="C3146" t="s">
        <v>245</v>
      </c>
      <c r="D3146" t="s">
        <v>247</v>
      </c>
      <c r="E3146" t="s">
        <v>9201</v>
      </c>
      <c r="F3146" t="s">
        <v>9204</v>
      </c>
      <c r="G3146" s="58">
        <v>4950</v>
      </c>
    </row>
    <row r="3147" spans="3:7" x14ac:dyDescent="0.25">
      <c r="C3147" t="s">
        <v>245</v>
      </c>
      <c r="D3147" t="s">
        <v>247</v>
      </c>
      <c r="E3147" t="s">
        <v>9205</v>
      </c>
      <c r="F3147" t="s">
        <v>9206</v>
      </c>
      <c r="G3147" s="58">
        <v>5620</v>
      </c>
    </row>
    <row r="3148" spans="3:7" x14ac:dyDescent="0.25">
      <c r="C3148" t="s">
        <v>245</v>
      </c>
      <c r="D3148" t="s">
        <v>247</v>
      </c>
      <c r="E3148" t="s">
        <v>9207</v>
      </c>
      <c r="F3148" t="s">
        <v>9208</v>
      </c>
      <c r="G3148" s="58">
        <v>4500</v>
      </c>
    </row>
    <row r="3149" spans="3:7" x14ac:dyDescent="0.25">
      <c r="C3149" t="s">
        <v>245</v>
      </c>
      <c r="D3149" t="s">
        <v>247</v>
      </c>
      <c r="E3149" t="s">
        <v>9209</v>
      </c>
      <c r="F3149" t="s">
        <v>9210</v>
      </c>
      <c r="G3149" s="58">
        <v>8441.7199999999993</v>
      </c>
    </row>
    <row r="3150" spans="3:7" x14ac:dyDescent="0.25">
      <c r="C3150" t="s">
        <v>245</v>
      </c>
      <c r="D3150" t="s">
        <v>247</v>
      </c>
      <c r="E3150" t="s">
        <v>9209</v>
      </c>
      <c r="F3150" t="s">
        <v>9211</v>
      </c>
      <c r="G3150" s="58">
        <v>922.36</v>
      </c>
    </row>
    <row r="3151" spans="3:7" x14ac:dyDescent="0.25">
      <c r="C3151" t="s">
        <v>245</v>
      </c>
      <c r="D3151" t="s">
        <v>247</v>
      </c>
      <c r="E3151" t="s">
        <v>9209</v>
      </c>
      <c r="F3151" t="s">
        <v>9212</v>
      </c>
      <c r="G3151" s="58">
        <v>7000</v>
      </c>
    </row>
    <row r="3152" spans="3:7" x14ac:dyDescent="0.25">
      <c r="C3152" t="s">
        <v>245</v>
      </c>
      <c r="D3152" t="s">
        <v>247</v>
      </c>
      <c r="E3152" t="s">
        <v>9213</v>
      </c>
      <c r="F3152" t="s">
        <v>9214</v>
      </c>
      <c r="G3152" s="58">
        <v>5000</v>
      </c>
    </row>
    <row r="3153" spans="3:7" x14ac:dyDescent="0.25">
      <c r="C3153" t="s">
        <v>245</v>
      </c>
      <c r="D3153" t="s">
        <v>247</v>
      </c>
      <c r="E3153" t="s">
        <v>9215</v>
      </c>
      <c r="F3153" t="s">
        <v>9216</v>
      </c>
      <c r="G3153" s="58">
        <v>3804.38</v>
      </c>
    </row>
    <row r="3154" spans="3:7" x14ac:dyDescent="0.25">
      <c r="C3154" t="s">
        <v>245</v>
      </c>
      <c r="D3154" t="s">
        <v>247</v>
      </c>
      <c r="E3154" t="s">
        <v>9217</v>
      </c>
      <c r="F3154" t="s">
        <v>9218</v>
      </c>
      <c r="G3154" s="58">
        <v>5500</v>
      </c>
    </row>
    <row r="3155" spans="3:7" x14ac:dyDescent="0.25">
      <c r="C3155" t="s">
        <v>245</v>
      </c>
      <c r="D3155" t="s">
        <v>247</v>
      </c>
      <c r="E3155" t="s">
        <v>9217</v>
      </c>
      <c r="F3155" t="s">
        <v>9219</v>
      </c>
      <c r="G3155" s="58">
        <v>6082.11</v>
      </c>
    </row>
    <row r="3156" spans="3:7" x14ac:dyDescent="0.25">
      <c r="C3156" t="s">
        <v>245</v>
      </c>
      <c r="D3156" t="s">
        <v>247</v>
      </c>
      <c r="E3156" t="s">
        <v>9220</v>
      </c>
      <c r="F3156" t="s">
        <v>9221</v>
      </c>
      <c r="G3156" s="58">
        <v>8867.44</v>
      </c>
    </row>
    <row r="3157" spans="3:7" x14ac:dyDescent="0.25">
      <c r="C3157" t="s">
        <v>245</v>
      </c>
      <c r="D3157" t="s">
        <v>247</v>
      </c>
      <c r="E3157" t="s">
        <v>9222</v>
      </c>
      <c r="F3157" t="s">
        <v>9223</v>
      </c>
      <c r="G3157" s="58">
        <v>4000</v>
      </c>
    </row>
    <row r="3158" spans="3:7" x14ac:dyDescent="0.25">
      <c r="C3158" t="s">
        <v>245</v>
      </c>
      <c r="D3158" t="s">
        <v>247</v>
      </c>
      <c r="E3158" t="s">
        <v>9222</v>
      </c>
      <c r="F3158" t="s">
        <v>9224</v>
      </c>
      <c r="G3158" s="58">
        <v>2500</v>
      </c>
    </row>
    <row r="3159" spans="3:7" x14ac:dyDescent="0.25">
      <c r="C3159" t="s">
        <v>245</v>
      </c>
      <c r="D3159" t="s">
        <v>247</v>
      </c>
      <c r="E3159" t="s">
        <v>9225</v>
      </c>
      <c r="F3159" t="s">
        <v>9226</v>
      </c>
      <c r="G3159" s="58">
        <v>2500</v>
      </c>
    </row>
    <row r="3160" spans="3:7" x14ac:dyDescent="0.25">
      <c r="C3160" t="s">
        <v>245</v>
      </c>
      <c r="D3160" t="s">
        <v>247</v>
      </c>
      <c r="E3160" t="s">
        <v>9227</v>
      </c>
      <c r="F3160" t="s">
        <v>9228</v>
      </c>
      <c r="G3160" s="58">
        <v>6096.96</v>
      </c>
    </row>
    <row r="3161" spans="3:7" x14ac:dyDescent="0.25">
      <c r="C3161" t="s">
        <v>245</v>
      </c>
      <c r="D3161" t="s">
        <v>247</v>
      </c>
      <c r="E3161" t="s">
        <v>9227</v>
      </c>
      <c r="F3161" t="s">
        <v>9229</v>
      </c>
      <c r="G3161" s="58">
        <v>6060.2</v>
      </c>
    </row>
    <row r="3162" spans="3:7" x14ac:dyDescent="0.25">
      <c r="C3162" t="s">
        <v>245</v>
      </c>
      <c r="D3162" t="s">
        <v>247</v>
      </c>
      <c r="E3162" t="s">
        <v>9230</v>
      </c>
      <c r="F3162" t="s">
        <v>9231</v>
      </c>
      <c r="G3162" s="58">
        <v>1257.44</v>
      </c>
    </row>
    <row r="3163" spans="3:7" x14ac:dyDescent="0.25">
      <c r="C3163" t="s">
        <v>245</v>
      </c>
      <c r="D3163" t="s">
        <v>247</v>
      </c>
      <c r="E3163" t="s">
        <v>9232</v>
      </c>
      <c r="F3163" t="s">
        <v>9233</v>
      </c>
      <c r="G3163" s="58">
        <v>9171.619999999999</v>
      </c>
    </row>
    <row r="3164" spans="3:7" x14ac:dyDescent="0.25">
      <c r="C3164" t="s">
        <v>245</v>
      </c>
      <c r="D3164" t="s">
        <v>247</v>
      </c>
      <c r="E3164" t="s">
        <v>9234</v>
      </c>
      <c r="F3164" t="s">
        <v>9235</v>
      </c>
      <c r="G3164" s="58">
        <v>1168.8800000000001</v>
      </c>
    </row>
    <row r="3165" spans="3:7" x14ac:dyDescent="0.25">
      <c r="C3165" t="s">
        <v>245</v>
      </c>
      <c r="D3165" t="s">
        <v>247</v>
      </c>
      <c r="E3165" t="s">
        <v>9234</v>
      </c>
      <c r="F3165" t="s">
        <v>9236</v>
      </c>
      <c r="G3165" s="58">
        <v>1348.62</v>
      </c>
    </row>
    <row r="3166" spans="3:7" x14ac:dyDescent="0.25">
      <c r="C3166" t="s">
        <v>245</v>
      </c>
      <c r="D3166" t="s">
        <v>247</v>
      </c>
      <c r="E3166" t="s">
        <v>9237</v>
      </c>
      <c r="F3166" t="s">
        <v>9238</v>
      </c>
      <c r="G3166" s="58">
        <v>1100</v>
      </c>
    </row>
    <row r="3167" spans="3:7" x14ac:dyDescent="0.25">
      <c r="C3167" t="s">
        <v>245</v>
      </c>
      <c r="D3167" t="s">
        <v>247</v>
      </c>
      <c r="E3167" t="s">
        <v>9237</v>
      </c>
      <c r="F3167" t="s">
        <v>9239</v>
      </c>
      <c r="G3167" s="58">
        <v>9440.66</v>
      </c>
    </row>
    <row r="3168" spans="3:7" x14ac:dyDescent="0.25">
      <c r="C3168" t="s">
        <v>245</v>
      </c>
      <c r="D3168" t="s">
        <v>247</v>
      </c>
      <c r="E3168" t="s">
        <v>9240</v>
      </c>
      <c r="F3168" t="s">
        <v>9241</v>
      </c>
      <c r="G3168" s="58">
        <v>5500</v>
      </c>
    </row>
    <row r="3169" spans="3:7" x14ac:dyDescent="0.25">
      <c r="C3169" t="s">
        <v>245</v>
      </c>
      <c r="D3169" t="s">
        <v>247</v>
      </c>
      <c r="E3169" t="s">
        <v>9242</v>
      </c>
      <c r="F3169" t="s">
        <v>9243</v>
      </c>
      <c r="G3169" s="58">
        <v>2360</v>
      </c>
    </row>
    <row r="3170" spans="3:7" x14ac:dyDescent="0.25">
      <c r="C3170" t="s">
        <v>245</v>
      </c>
      <c r="D3170" t="s">
        <v>247</v>
      </c>
      <c r="E3170" t="s">
        <v>9244</v>
      </c>
      <c r="F3170" t="s">
        <v>9245</v>
      </c>
      <c r="G3170" s="58">
        <v>2200</v>
      </c>
    </row>
    <row r="3171" spans="3:7" x14ac:dyDescent="0.25">
      <c r="C3171" t="s">
        <v>245</v>
      </c>
      <c r="D3171" t="s">
        <v>247</v>
      </c>
      <c r="E3171" t="s">
        <v>9246</v>
      </c>
      <c r="F3171" t="s">
        <v>9247</v>
      </c>
      <c r="G3171" s="58">
        <v>4500</v>
      </c>
    </row>
    <row r="3172" spans="3:7" x14ac:dyDescent="0.25">
      <c r="C3172" t="s">
        <v>245</v>
      </c>
      <c r="D3172" t="s">
        <v>247</v>
      </c>
      <c r="E3172" t="s">
        <v>9248</v>
      </c>
      <c r="F3172" t="s">
        <v>9249</v>
      </c>
      <c r="G3172" s="58">
        <v>5766.27</v>
      </c>
    </row>
    <row r="3173" spans="3:7" x14ac:dyDescent="0.25">
      <c r="C3173" t="s">
        <v>245</v>
      </c>
      <c r="D3173" t="s">
        <v>247</v>
      </c>
      <c r="E3173" t="s">
        <v>9248</v>
      </c>
      <c r="F3173" t="s">
        <v>9250</v>
      </c>
      <c r="G3173" s="58">
        <v>5507.93</v>
      </c>
    </row>
    <row r="3174" spans="3:7" x14ac:dyDescent="0.25">
      <c r="C3174" t="s">
        <v>245</v>
      </c>
      <c r="D3174" t="s">
        <v>247</v>
      </c>
      <c r="E3174" t="s">
        <v>9251</v>
      </c>
      <c r="F3174" t="s">
        <v>9252</v>
      </c>
      <c r="G3174" s="58">
        <v>2500</v>
      </c>
    </row>
    <row r="3175" spans="3:7" x14ac:dyDescent="0.25">
      <c r="C3175" t="s">
        <v>245</v>
      </c>
      <c r="D3175" t="s">
        <v>247</v>
      </c>
      <c r="E3175" t="s">
        <v>9251</v>
      </c>
      <c r="F3175" t="s">
        <v>9253</v>
      </c>
      <c r="G3175" s="58">
        <v>8720.09</v>
      </c>
    </row>
    <row r="3176" spans="3:7" x14ac:dyDescent="0.25">
      <c r="C3176" t="s">
        <v>245</v>
      </c>
      <c r="D3176" t="s">
        <v>247</v>
      </c>
      <c r="E3176" t="s">
        <v>9254</v>
      </c>
      <c r="F3176" t="s">
        <v>9255</v>
      </c>
      <c r="G3176" s="58">
        <v>9623.81</v>
      </c>
    </row>
    <row r="3177" spans="3:7" x14ac:dyDescent="0.25">
      <c r="C3177" t="s">
        <v>245</v>
      </c>
      <c r="D3177" t="s">
        <v>247</v>
      </c>
      <c r="E3177" t="s">
        <v>9256</v>
      </c>
      <c r="F3177" t="s">
        <v>9257</v>
      </c>
      <c r="G3177" s="58">
        <v>8934.369999999999</v>
      </c>
    </row>
    <row r="3178" spans="3:7" x14ac:dyDescent="0.25">
      <c r="C3178" t="s">
        <v>245</v>
      </c>
      <c r="D3178" t="s">
        <v>247</v>
      </c>
      <c r="E3178" t="s">
        <v>9258</v>
      </c>
      <c r="F3178" t="s">
        <v>9259</v>
      </c>
      <c r="G3178" s="58">
        <v>1355.2</v>
      </c>
    </row>
    <row r="3179" spans="3:7" x14ac:dyDescent="0.25">
      <c r="C3179" t="s">
        <v>245</v>
      </c>
      <c r="D3179" t="s">
        <v>247</v>
      </c>
      <c r="E3179" t="s">
        <v>9260</v>
      </c>
      <c r="F3179" t="s">
        <v>9261</v>
      </c>
      <c r="G3179" s="58">
        <v>7700</v>
      </c>
    </row>
    <row r="3180" spans="3:7" x14ac:dyDescent="0.25">
      <c r="C3180" t="s">
        <v>245</v>
      </c>
      <c r="D3180" t="s">
        <v>247</v>
      </c>
      <c r="E3180" t="s">
        <v>9262</v>
      </c>
      <c r="F3180" t="s">
        <v>9263</v>
      </c>
      <c r="G3180" s="58">
        <v>7000</v>
      </c>
    </row>
    <row r="3181" spans="3:7" x14ac:dyDescent="0.25">
      <c r="C3181" t="s">
        <v>245</v>
      </c>
      <c r="D3181" t="s">
        <v>247</v>
      </c>
      <c r="E3181" t="s">
        <v>9262</v>
      </c>
      <c r="F3181" t="s">
        <v>9264</v>
      </c>
      <c r="G3181" s="58">
        <v>6348.28</v>
      </c>
    </row>
    <row r="3182" spans="3:7" x14ac:dyDescent="0.25">
      <c r="C3182" t="s">
        <v>245</v>
      </c>
      <c r="D3182" t="s">
        <v>247</v>
      </c>
      <c r="E3182" t="s">
        <v>9265</v>
      </c>
      <c r="F3182" t="s">
        <v>9266</v>
      </c>
      <c r="G3182" s="58">
        <v>5800</v>
      </c>
    </row>
    <row r="3183" spans="3:7" x14ac:dyDescent="0.25">
      <c r="C3183" t="s">
        <v>245</v>
      </c>
      <c r="D3183" t="s">
        <v>247</v>
      </c>
      <c r="E3183" t="s">
        <v>9267</v>
      </c>
      <c r="F3183" t="s">
        <v>9268</v>
      </c>
      <c r="G3183" s="58">
        <v>2087.08</v>
      </c>
    </row>
    <row r="3184" spans="3:7" x14ac:dyDescent="0.25">
      <c r="C3184" t="s">
        <v>245</v>
      </c>
      <c r="D3184" t="s">
        <v>247</v>
      </c>
      <c r="E3184" t="s">
        <v>9269</v>
      </c>
      <c r="F3184" t="s">
        <v>9270</v>
      </c>
      <c r="G3184" s="58">
        <v>1545.78</v>
      </c>
    </row>
    <row r="3185" spans="3:7" x14ac:dyDescent="0.25">
      <c r="C3185" t="s">
        <v>245</v>
      </c>
      <c r="D3185" t="s">
        <v>247</v>
      </c>
      <c r="E3185" t="s">
        <v>9271</v>
      </c>
      <c r="F3185" t="s">
        <v>9272</v>
      </c>
      <c r="G3185" s="58">
        <v>1471.37</v>
      </c>
    </row>
    <row r="3186" spans="3:7" x14ac:dyDescent="0.25">
      <c r="C3186" t="s">
        <v>245</v>
      </c>
      <c r="D3186" t="s">
        <v>247</v>
      </c>
      <c r="E3186" t="s">
        <v>9273</v>
      </c>
      <c r="F3186" t="s">
        <v>9274</v>
      </c>
      <c r="G3186" s="58">
        <v>5839.7</v>
      </c>
    </row>
    <row r="3187" spans="3:7" x14ac:dyDescent="0.25">
      <c r="C3187" t="s">
        <v>245</v>
      </c>
      <c r="D3187" t="s">
        <v>247</v>
      </c>
      <c r="E3187" t="s">
        <v>9273</v>
      </c>
      <c r="F3187" t="s">
        <v>9275</v>
      </c>
      <c r="G3187" s="58">
        <v>5410.32</v>
      </c>
    </row>
    <row r="3188" spans="3:7" x14ac:dyDescent="0.25">
      <c r="C3188" t="s">
        <v>245</v>
      </c>
      <c r="D3188" t="s">
        <v>247</v>
      </c>
      <c r="E3188" t="s">
        <v>9273</v>
      </c>
      <c r="F3188" t="s">
        <v>9276</v>
      </c>
      <c r="G3188" s="58">
        <v>7000</v>
      </c>
    </row>
    <row r="3189" spans="3:7" x14ac:dyDescent="0.25">
      <c r="C3189" t="s">
        <v>245</v>
      </c>
      <c r="D3189" t="s">
        <v>247</v>
      </c>
      <c r="E3189" t="s">
        <v>9277</v>
      </c>
      <c r="F3189" t="s">
        <v>9278</v>
      </c>
      <c r="G3189" s="58">
        <v>4500</v>
      </c>
    </row>
    <row r="3190" spans="3:7" x14ac:dyDescent="0.25">
      <c r="C3190" t="s">
        <v>245</v>
      </c>
      <c r="D3190" t="s">
        <v>247</v>
      </c>
      <c r="E3190" t="s">
        <v>9277</v>
      </c>
      <c r="F3190" t="s">
        <v>9279</v>
      </c>
      <c r="G3190" s="58">
        <v>1171.92</v>
      </c>
    </row>
    <row r="3191" spans="3:7" x14ac:dyDescent="0.25">
      <c r="C3191" t="s">
        <v>245</v>
      </c>
      <c r="D3191" t="s">
        <v>247</v>
      </c>
      <c r="E3191" t="s">
        <v>9280</v>
      </c>
      <c r="F3191" t="s">
        <v>9281</v>
      </c>
      <c r="G3191" s="58">
        <v>5846.9</v>
      </c>
    </row>
    <row r="3192" spans="3:7" x14ac:dyDescent="0.25">
      <c r="C3192" t="s">
        <v>245</v>
      </c>
      <c r="D3192" t="s">
        <v>247</v>
      </c>
      <c r="E3192" t="s">
        <v>9280</v>
      </c>
      <c r="F3192" t="s">
        <v>9282</v>
      </c>
      <c r="G3192" s="58">
        <v>4500</v>
      </c>
    </row>
    <row r="3193" spans="3:7" x14ac:dyDescent="0.25">
      <c r="C3193" t="s">
        <v>245</v>
      </c>
      <c r="D3193" t="s">
        <v>247</v>
      </c>
      <c r="E3193" t="s">
        <v>9283</v>
      </c>
      <c r="F3193" t="s">
        <v>9284</v>
      </c>
      <c r="G3193" s="58">
        <v>6517.1900000000005</v>
      </c>
    </row>
    <row r="3194" spans="3:7" x14ac:dyDescent="0.25">
      <c r="C3194" t="s">
        <v>245</v>
      </c>
      <c r="D3194" t="s">
        <v>247</v>
      </c>
      <c r="E3194" t="s">
        <v>9285</v>
      </c>
      <c r="F3194" t="s">
        <v>9286</v>
      </c>
      <c r="G3194" s="58">
        <v>6289.77</v>
      </c>
    </row>
    <row r="3195" spans="3:7" x14ac:dyDescent="0.25">
      <c r="C3195" t="s">
        <v>245</v>
      </c>
      <c r="D3195" t="s">
        <v>247</v>
      </c>
      <c r="E3195" t="s">
        <v>9287</v>
      </c>
      <c r="F3195" t="s">
        <v>9288</v>
      </c>
      <c r="G3195" s="58">
        <v>1672.33</v>
      </c>
    </row>
    <row r="3196" spans="3:7" x14ac:dyDescent="0.25">
      <c r="C3196" t="s">
        <v>245</v>
      </c>
      <c r="D3196" t="s">
        <v>247</v>
      </c>
      <c r="E3196" t="s">
        <v>9289</v>
      </c>
      <c r="F3196" t="s">
        <v>9290</v>
      </c>
      <c r="G3196" s="58">
        <v>2500</v>
      </c>
    </row>
    <row r="3197" spans="3:7" x14ac:dyDescent="0.25">
      <c r="C3197" t="s">
        <v>245</v>
      </c>
      <c r="D3197" t="s">
        <v>247</v>
      </c>
      <c r="E3197" t="s">
        <v>9291</v>
      </c>
      <c r="F3197" t="s">
        <v>9292</v>
      </c>
      <c r="G3197" s="58">
        <v>7000</v>
      </c>
    </row>
    <row r="3198" spans="3:7" x14ac:dyDescent="0.25">
      <c r="C3198" t="s">
        <v>245</v>
      </c>
      <c r="D3198" t="s">
        <v>247</v>
      </c>
      <c r="E3198" t="s">
        <v>9293</v>
      </c>
      <c r="F3198" t="s">
        <v>9294</v>
      </c>
      <c r="G3198" s="58">
        <v>2106.3200000000002</v>
      </c>
    </row>
    <row r="3199" spans="3:7" x14ac:dyDescent="0.25">
      <c r="C3199" t="s">
        <v>245</v>
      </c>
      <c r="D3199" t="s">
        <v>247</v>
      </c>
      <c r="E3199" t="s">
        <v>9295</v>
      </c>
      <c r="F3199" t="s">
        <v>9296</v>
      </c>
      <c r="G3199" s="58">
        <v>7000</v>
      </c>
    </row>
    <row r="3200" spans="3:7" x14ac:dyDescent="0.25">
      <c r="C3200" t="s">
        <v>245</v>
      </c>
      <c r="D3200" t="s">
        <v>247</v>
      </c>
      <c r="E3200" t="s">
        <v>9297</v>
      </c>
      <c r="F3200" t="s">
        <v>9298</v>
      </c>
      <c r="G3200" s="58">
        <v>1100</v>
      </c>
    </row>
    <row r="3201" spans="3:7" x14ac:dyDescent="0.25">
      <c r="C3201" t="s">
        <v>245</v>
      </c>
      <c r="D3201" t="s">
        <v>247</v>
      </c>
      <c r="E3201" t="s">
        <v>9297</v>
      </c>
      <c r="F3201" t="s">
        <v>9299</v>
      </c>
      <c r="G3201" s="58">
        <v>5774.85</v>
      </c>
    </row>
    <row r="3202" spans="3:7" x14ac:dyDescent="0.25">
      <c r="C3202" t="s">
        <v>245</v>
      </c>
      <c r="D3202" t="s">
        <v>247</v>
      </c>
      <c r="E3202" t="s">
        <v>9300</v>
      </c>
      <c r="F3202" t="s">
        <v>9301</v>
      </c>
      <c r="G3202" s="58">
        <v>1098.52</v>
      </c>
    </row>
    <row r="3203" spans="3:7" x14ac:dyDescent="0.25">
      <c r="C3203" t="s">
        <v>245</v>
      </c>
      <c r="D3203" t="s">
        <v>247</v>
      </c>
      <c r="E3203" t="s">
        <v>9302</v>
      </c>
      <c r="F3203" t="s">
        <v>9303</v>
      </c>
      <c r="G3203" s="58">
        <v>4500</v>
      </c>
    </row>
    <row r="3204" spans="3:7" x14ac:dyDescent="0.25">
      <c r="C3204" t="s">
        <v>245</v>
      </c>
      <c r="D3204" t="s">
        <v>247</v>
      </c>
      <c r="E3204" t="s">
        <v>9302</v>
      </c>
      <c r="F3204" t="s">
        <v>9304</v>
      </c>
      <c r="G3204" s="58">
        <v>5800.86</v>
      </c>
    </row>
    <row r="3205" spans="3:7" x14ac:dyDescent="0.25">
      <c r="C3205" t="s">
        <v>245</v>
      </c>
      <c r="D3205" t="s">
        <v>247</v>
      </c>
      <c r="E3205" t="s">
        <v>9305</v>
      </c>
      <c r="F3205" t="s">
        <v>9306</v>
      </c>
      <c r="G3205" s="58">
        <v>7700</v>
      </c>
    </row>
    <row r="3206" spans="3:7" x14ac:dyDescent="0.25">
      <c r="C3206" t="s">
        <v>245</v>
      </c>
      <c r="D3206" t="s">
        <v>247</v>
      </c>
      <c r="E3206" t="s">
        <v>9305</v>
      </c>
      <c r="F3206" t="s">
        <v>9307</v>
      </c>
      <c r="G3206" s="58">
        <v>7000</v>
      </c>
    </row>
    <row r="3207" spans="3:7" x14ac:dyDescent="0.25">
      <c r="C3207" t="s">
        <v>245</v>
      </c>
      <c r="D3207" t="s">
        <v>247</v>
      </c>
      <c r="E3207" t="s">
        <v>9308</v>
      </c>
      <c r="F3207" t="s">
        <v>9309</v>
      </c>
      <c r="G3207" s="58">
        <v>5000</v>
      </c>
    </row>
    <row r="3208" spans="3:7" x14ac:dyDescent="0.25">
      <c r="C3208" t="s">
        <v>245</v>
      </c>
      <c r="D3208" t="s">
        <v>247</v>
      </c>
      <c r="E3208" t="s">
        <v>9310</v>
      </c>
      <c r="F3208" t="s">
        <v>9311</v>
      </c>
      <c r="G3208" s="58">
        <v>4500</v>
      </c>
    </row>
    <row r="3209" spans="3:7" x14ac:dyDescent="0.25">
      <c r="C3209" t="s">
        <v>245</v>
      </c>
      <c r="D3209" t="s">
        <v>247</v>
      </c>
      <c r="E3209" t="s">
        <v>9310</v>
      </c>
      <c r="F3209" t="s">
        <v>9312</v>
      </c>
      <c r="G3209" s="58">
        <v>1223.6099999999999</v>
      </c>
    </row>
    <row r="3210" spans="3:7" x14ac:dyDescent="0.25">
      <c r="C3210" t="s">
        <v>245</v>
      </c>
      <c r="D3210" t="s">
        <v>247</v>
      </c>
      <c r="E3210" t="s">
        <v>9310</v>
      </c>
      <c r="F3210" t="s">
        <v>9313</v>
      </c>
      <c r="G3210" s="58">
        <v>7000</v>
      </c>
    </row>
    <row r="3211" spans="3:7" x14ac:dyDescent="0.25">
      <c r="C3211" t="s">
        <v>245</v>
      </c>
      <c r="D3211" t="s">
        <v>247</v>
      </c>
      <c r="E3211" t="s">
        <v>9314</v>
      </c>
      <c r="F3211" t="s">
        <v>9315</v>
      </c>
      <c r="G3211" s="58">
        <v>5000</v>
      </c>
    </row>
    <row r="3212" spans="3:7" x14ac:dyDescent="0.25">
      <c r="C3212" t="s">
        <v>245</v>
      </c>
      <c r="D3212" t="s">
        <v>247</v>
      </c>
      <c r="E3212" t="s">
        <v>9316</v>
      </c>
      <c r="F3212" t="s">
        <v>9317</v>
      </c>
      <c r="G3212" s="58">
        <v>1264.19</v>
      </c>
    </row>
    <row r="3213" spans="3:7" x14ac:dyDescent="0.25">
      <c r="C3213" t="s">
        <v>245</v>
      </c>
      <c r="D3213" t="s">
        <v>247</v>
      </c>
      <c r="E3213" t="s">
        <v>9318</v>
      </c>
      <c r="F3213" t="s">
        <v>9319</v>
      </c>
      <c r="G3213" s="58">
        <v>1431.94</v>
      </c>
    </row>
    <row r="3214" spans="3:7" x14ac:dyDescent="0.25">
      <c r="C3214" t="s">
        <v>245</v>
      </c>
      <c r="D3214" t="s">
        <v>247</v>
      </c>
      <c r="E3214" t="s">
        <v>9320</v>
      </c>
      <c r="F3214" t="s">
        <v>9321</v>
      </c>
      <c r="G3214" s="58">
        <v>5746.36</v>
      </c>
    </row>
    <row r="3215" spans="3:7" x14ac:dyDescent="0.25">
      <c r="C3215" t="s">
        <v>245</v>
      </c>
      <c r="D3215" t="s">
        <v>247</v>
      </c>
      <c r="E3215" t="s">
        <v>9322</v>
      </c>
      <c r="F3215" t="s">
        <v>9323</v>
      </c>
      <c r="G3215" s="58">
        <v>9046.5499999999993</v>
      </c>
    </row>
    <row r="3216" spans="3:7" x14ac:dyDescent="0.25">
      <c r="C3216" t="s">
        <v>245</v>
      </c>
      <c r="D3216" t="s">
        <v>247</v>
      </c>
      <c r="E3216" t="s">
        <v>9324</v>
      </c>
      <c r="F3216" t="s">
        <v>9325</v>
      </c>
      <c r="G3216" s="58">
        <v>5000</v>
      </c>
    </row>
    <row r="3217" spans="3:7" x14ac:dyDescent="0.25">
      <c r="C3217" t="s">
        <v>245</v>
      </c>
      <c r="D3217" t="s">
        <v>247</v>
      </c>
      <c r="E3217" t="s">
        <v>9326</v>
      </c>
      <c r="F3217" t="s">
        <v>9327</v>
      </c>
      <c r="G3217" s="58">
        <v>7000</v>
      </c>
    </row>
    <row r="3218" spans="3:7" x14ac:dyDescent="0.25">
      <c r="C3218" t="s">
        <v>245</v>
      </c>
      <c r="D3218" t="s">
        <v>247</v>
      </c>
      <c r="E3218" t="s">
        <v>9328</v>
      </c>
      <c r="F3218" t="s">
        <v>9329</v>
      </c>
      <c r="G3218" s="58">
        <v>4500</v>
      </c>
    </row>
    <row r="3219" spans="3:7" x14ac:dyDescent="0.25">
      <c r="C3219" t="s">
        <v>245</v>
      </c>
      <c r="D3219" t="s">
        <v>247</v>
      </c>
      <c r="E3219" t="s">
        <v>9330</v>
      </c>
      <c r="F3219" t="s">
        <v>9331</v>
      </c>
      <c r="G3219" s="58">
        <v>6118.93</v>
      </c>
    </row>
    <row r="3220" spans="3:7" x14ac:dyDescent="0.25">
      <c r="C3220" t="s">
        <v>245</v>
      </c>
      <c r="D3220" t="s">
        <v>247</v>
      </c>
      <c r="E3220" t="s">
        <v>9330</v>
      </c>
      <c r="F3220" t="s">
        <v>9332</v>
      </c>
      <c r="G3220" s="58">
        <v>3724.6400000000003</v>
      </c>
    </row>
    <row r="3221" spans="3:7" x14ac:dyDescent="0.25">
      <c r="C3221" t="s">
        <v>245</v>
      </c>
      <c r="D3221" t="s">
        <v>247</v>
      </c>
      <c r="E3221" t="s">
        <v>9333</v>
      </c>
      <c r="F3221" t="s">
        <v>9334</v>
      </c>
      <c r="G3221" s="58">
        <v>937.58</v>
      </c>
    </row>
    <row r="3222" spans="3:7" x14ac:dyDescent="0.25">
      <c r="C3222" t="s">
        <v>245</v>
      </c>
      <c r="D3222" t="s">
        <v>247</v>
      </c>
      <c r="E3222" t="s">
        <v>9335</v>
      </c>
      <c r="F3222" t="s">
        <v>9336</v>
      </c>
      <c r="G3222" s="58">
        <v>4500</v>
      </c>
    </row>
    <row r="3223" spans="3:7" x14ac:dyDescent="0.25">
      <c r="C3223" t="s">
        <v>245</v>
      </c>
      <c r="D3223" t="s">
        <v>247</v>
      </c>
      <c r="E3223" t="s">
        <v>9337</v>
      </c>
      <c r="F3223" t="s">
        <v>9338</v>
      </c>
      <c r="G3223" s="58">
        <v>7957.25</v>
      </c>
    </row>
    <row r="3224" spans="3:7" x14ac:dyDescent="0.25">
      <c r="C3224" t="s">
        <v>245</v>
      </c>
      <c r="D3224" t="s">
        <v>247</v>
      </c>
      <c r="E3224" t="s">
        <v>9337</v>
      </c>
      <c r="F3224" t="s">
        <v>9339</v>
      </c>
      <c r="G3224" s="58">
        <v>4950</v>
      </c>
    </row>
    <row r="3225" spans="3:7" x14ac:dyDescent="0.25">
      <c r="C3225" t="s">
        <v>245</v>
      </c>
      <c r="D3225" t="s">
        <v>247</v>
      </c>
      <c r="E3225" t="s">
        <v>9340</v>
      </c>
      <c r="F3225" t="s">
        <v>9341</v>
      </c>
      <c r="G3225" s="58">
        <v>1600.83</v>
      </c>
    </row>
    <row r="3226" spans="3:7" x14ac:dyDescent="0.25">
      <c r="C3226" t="s">
        <v>245</v>
      </c>
      <c r="D3226" t="s">
        <v>247</v>
      </c>
      <c r="E3226" t="s">
        <v>9342</v>
      </c>
      <c r="F3226" t="s">
        <v>9343</v>
      </c>
      <c r="G3226" s="58">
        <v>7000</v>
      </c>
    </row>
    <row r="3227" spans="3:7" x14ac:dyDescent="0.25">
      <c r="C3227" t="s">
        <v>245</v>
      </c>
      <c r="D3227" t="s">
        <v>247</v>
      </c>
      <c r="E3227" t="s">
        <v>9344</v>
      </c>
      <c r="F3227" t="s">
        <v>9345</v>
      </c>
      <c r="G3227" s="58">
        <v>1427.35</v>
      </c>
    </row>
    <row r="3228" spans="3:7" x14ac:dyDescent="0.25">
      <c r="C3228" t="s">
        <v>245</v>
      </c>
      <c r="D3228" t="s">
        <v>247</v>
      </c>
      <c r="E3228" t="s">
        <v>9346</v>
      </c>
      <c r="F3228" t="s">
        <v>9347</v>
      </c>
      <c r="G3228" s="58">
        <v>7000</v>
      </c>
    </row>
    <row r="3229" spans="3:7" x14ac:dyDescent="0.25">
      <c r="C3229" t="s">
        <v>245</v>
      </c>
      <c r="D3229" t="s">
        <v>247</v>
      </c>
      <c r="E3229" t="s">
        <v>9348</v>
      </c>
      <c r="F3229" t="s">
        <v>9349</v>
      </c>
      <c r="G3229" s="58">
        <v>5837.89</v>
      </c>
    </row>
    <row r="3230" spans="3:7" x14ac:dyDescent="0.25">
      <c r="C3230" t="s">
        <v>245</v>
      </c>
      <c r="D3230" t="s">
        <v>247</v>
      </c>
      <c r="E3230" t="s">
        <v>9350</v>
      </c>
      <c r="F3230" t="s">
        <v>9351</v>
      </c>
      <c r="G3230" s="58">
        <v>6145.64</v>
      </c>
    </row>
    <row r="3231" spans="3:7" x14ac:dyDescent="0.25">
      <c r="C3231" t="s">
        <v>245</v>
      </c>
      <c r="D3231" t="s">
        <v>247</v>
      </c>
      <c r="E3231" t="s">
        <v>9352</v>
      </c>
      <c r="F3231" t="s">
        <v>9353</v>
      </c>
      <c r="G3231" s="58">
        <v>4500</v>
      </c>
    </row>
    <row r="3232" spans="3:7" x14ac:dyDescent="0.25">
      <c r="C3232" t="s">
        <v>245</v>
      </c>
      <c r="D3232" t="s">
        <v>247</v>
      </c>
      <c r="E3232" t="s">
        <v>9354</v>
      </c>
      <c r="F3232" t="s">
        <v>9355</v>
      </c>
      <c r="G3232" s="58">
        <v>5756.1</v>
      </c>
    </row>
    <row r="3233" spans="3:7" x14ac:dyDescent="0.25">
      <c r="C3233" t="s">
        <v>245</v>
      </c>
      <c r="D3233" t="s">
        <v>247</v>
      </c>
      <c r="E3233" t="s">
        <v>9356</v>
      </c>
      <c r="F3233" t="s">
        <v>9357</v>
      </c>
      <c r="G3233" s="58">
        <v>1761.62</v>
      </c>
    </row>
    <row r="3234" spans="3:7" x14ac:dyDescent="0.25">
      <c r="C3234" t="s">
        <v>245</v>
      </c>
      <c r="D3234" t="s">
        <v>247</v>
      </c>
      <c r="E3234" t="s">
        <v>9358</v>
      </c>
      <c r="F3234" t="s">
        <v>9359</v>
      </c>
      <c r="G3234" s="58">
        <v>1100</v>
      </c>
    </row>
    <row r="3235" spans="3:7" x14ac:dyDescent="0.25">
      <c r="C3235" t="s">
        <v>245</v>
      </c>
      <c r="D3235" t="s">
        <v>247</v>
      </c>
      <c r="E3235" t="s">
        <v>9360</v>
      </c>
      <c r="F3235" t="s">
        <v>9361</v>
      </c>
      <c r="G3235" s="58">
        <v>1306.8399999999999</v>
      </c>
    </row>
    <row r="3236" spans="3:7" x14ac:dyDescent="0.25">
      <c r="C3236" t="s">
        <v>245</v>
      </c>
      <c r="D3236" t="s">
        <v>247</v>
      </c>
      <c r="E3236" t="s">
        <v>9360</v>
      </c>
      <c r="F3236" t="s">
        <v>9362</v>
      </c>
      <c r="G3236" s="58">
        <v>5636.89</v>
      </c>
    </row>
    <row r="3237" spans="3:7" x14ac:dyDescent="0.25">
      <c r="C3237" t="s">
        <v>245</v>
      </c>
      <c r="D3237" t="s">
        <v>247</v>
      </c>
      <c r="E3237" t="s">
        <v>9363</v>
      </c>
      <c r="F3237" t="s">
        <v>9364</v>
      </c>
      <c r="G3237" s="58">
        <v>2750</v>
      </c>
    </row>
    <row r="3238" spans="3:7" x14ac:dyDescent="0.25">
      <c r="C3238" t="s">
        <v>245</v>
      </c>
      <c r="D3238" t="s">
        <v>247</v>
      </c>
      <c r="E3238" t="s">
        <v>9365</v>
      </c>
      <c r="F3238" t="s">
        <v>9366</v>
      </c>
      <c r="G3238" s="58">
        <v>4950</v>
      </c>
    </row>
    <row r="3239" spans="3:7" x14ac:dyDescent="0.25">
      <c r="C3239" t="s">
        <v>245</v>
      </c>
      <c r="D3239" t="s">
        <v>247</v>
      </c>
      <c r="E3239" t="s">
        <v>9367</v>
      </c>
      <c r="F3239" t="s">
        <v>9368</v>
      </c>
      <c r="G3239" s="58">
        <v>1379</v>
      </c>
    </row>
    <row r="3240" spans="3:7" x14ac:dyDescent="0.25">
      <c r="C3240" t="s">
        <v>245</v>
      </c>
      <c r="D3240" t="s">
        <v>247</v>
      </c>
      <c r="E3240" t="s">
        <v>9369</v>
      </c>
      <c r="F3240" t="s">
        <v>9370</v>
      </c>
      <c r="G3240" s="58">
        <v>8016.3</v>
      </c>
    </row>
    <row r="3241" spans="3:7" x14ac:dyDescent="0.25">
      <c r="C3241" t="s">
        <v>245</v>
      </c>
      <c r="D3241" t="s">
        <v>247</v>
      </c>
      <c r="E3241" t="s">
        <v>3860</v>
      </c>
      <c r="F3241" t="s">
        <v>9371</v>
      </c>
      <c r="G3241" s="58">
        <v>5766.48</v>
      </c>
    </row>
    <row r="3242" spans="3:7" x14ac:dyDescent="0.25">
      <c r="C3242" t="s">
        <v>245</v>
      </c>
      <c r="D3242" t="s">
        <v>247</v>
      </c>
      <c r="E3242" t="s">
        <v>9372</v>
      </c>
      <c r="F3242" t="s">
        <v>9373</v>
      </c>
      <c r="G3242" s="58">
        <v>1471.28</v>
      </c>
    </row>
    <row r="3243" spans="3:7" x14ac:dyDescent="0.25">
      <c r="C3243" t="s">
        <v>245</v>
      </c>
      <c r="D3243" t="s">
        <v>247</v>
      </c>
      <c r="E3243" t="s">
        <v>9374</v>
      </c>
      <c r="F3243" t="s">
        <v>9375</v>
      </c>
      <c r="G3243" s="58">
        <v>4950</v>
      </c>
    </row>
    <row r="3244" spans="3:7" x14ac:dyDescent="0.25">
      <c r="C3244" t="s">
        <v>245</v>
      </c>
      <c r="D3244" t="s">
        <v>247</v>
      </c>
      <c r="E3244" t="s">
        <v>9376</v>
      </c>
      <c r="F3244" t="s">
        <v>9377</v>
      </c>
      <c r="G3244" s="58">
        <v>1853.42</v>
      </c>
    </row>
    <row r="3245" spans="3:7" x14ac:dyDescent="0.25">
      <c r="C3245" t="s">
        <v>245</v>
      </c>
      <c r="D3245" t="s">
        <v>247</v>
      </c>
      <c r="E3245" t="s">
        <v>9376</v>
      </c>
      <c r="F3245" t="s">
        <v>9378</v>
      </c>
      <c r="G3245" s="58">
        <v>2500</v>
      </c>
    </row>
    <row r="3246" spans="3:7" x14ac:dyDescent="0.25">
      <c r="C3246" t="s">
        <v>245</v>
      </c>
      <c r="D3246" t="s">
        <v>247</v>
      </c>
      <c r="E3246" t="s">
        <v>9376</v>
      </c>
      <c r="F3246" t="s">
        <v>9379</v>
      </c>
      <c r="G3246" s="58">
        <v>2851.64</v>
      </c>
    </row>
    <row r="3247" spans="3:7" x14ac:dyDescent="0.25">
      <c r="C3247" t="s">
        <v>245</v>
      </c>
      <c r="D3247" t="s">
        <v>247</v>
      </c>
      <c r="E3247" t="s">
        <v>9380</v>
      </c>
      <c r="F3247" t="s">
        <v>9381</v>
      </c>
      <c r="G3247" s="58">
        <v>8120</v>
      </c>
    </row>
    <row r="3248" spans="3:7" x14ac:dyDescent="0.25">
      <c r="C3248" t="s">
        <v>245</v>
      </c>
      <c r="D3248" t="s">
        <v>247</v>
      </c>
      <c r="E3248" t="s">
        <v>9382</v>
      </c>
      <c r="F3248" t="s">
        <v>9383</v>
      </c>
      <c r="G3248" s="58">
        <v>8125.47</v>
      </c>
    </row>
    <row r="3249" spans="3:7" x14ac:dyDescent="0.25">
      <c r="C3249" t="s">
        <v>245</v>
      </c>
      <c r="D3249" t="s">
        <v>247</v>
      </c>
      <c r="E3249" t="s">
        <v>9384</v>
      </c>
      <c r="F3249" t="s">
        <v>9385</v>
      </c>
      <c r="G3249" s="58">
        <v>1100</v>
      </c>
    </row>
    <row r="3250" spans="3:7" x14ac:dyDescent="0.25">
      <c r="C3250" t="s">
        <v>245</v>
      </c>
      <c r="D3250" t="s">
        <v>247</v>
      </c>
      <c r="E3250" t="s">
        <v>9386</v>
      </c>
      <c r="F3250" t="s">
        <v>9387</v>
      </c>
      <c r="G3250" s="58">
        <v>7861.29</v>
      </c>
    </row>
    <row r="3251" spans="3:7" x14ac:dyDescent="0.25">
      <c r="C3251" t="s">
        <v>245</v>
      </c>
      <c r="D3251" t="s">
        <v>247</v>
      </c>
      <c r="E3251" t="s">
        <v>9388</v>
      </c>
      <c r="F3251" t="s">
        <v>9389</v>
      </c>
      <c r="G3251" s="58">
        <v>7000</v>
      </c>
    </row>
    <row r="3252" spans="3:7" x14ac:dyDescent="0.25">
      <c r="C3252" t="s">
        <v>245</v>
      </c>
      <c r="D3252" t="s">
        <v>247</v>
      </c>
      <c r="E3252" t="s">
        <v>9390</v>
      </c>
      <c r="F3252" t="s">
        <v>9391</v>
      </c>
      <c r="G3252" s="58">
        <v>1679.11</v>
      </c>
    </row>
    <row r="3253" spans="3:7" x14ac:dyDescent="0.25">
      <c r="C3253" t="s">
        <v>245</v>
      </c>
      <c r="D3253" t="s">
        <v>247</v>
      </c>
      <c r="E3253" t="s">
        <v>9392</v>
      </c>
      <c r="F3253" t="s">
        <v>9393</v>
      </c>
      <c r="G3253" s="58">
        <v>2500</v>
      </c>
    </row>
    <row r="3254" spans="3:7" x14ac:dyDescent="0.25">
      <c r="C3254" t="s">
        <v>245</v>
      </c>
      <c r="D3254" t="s">
        <v>247</v>
      </c>
      <c r="E3254" t="s">
        <v>9394</v>
      </c>
      <c r="F3254" t="s">
        <v>9395</v>
      </c>
      <c r="G3254" s="58">
        <v>4500</v>
      </c>
    </row>
    <row r="3255" spans="3:7" x14ac:dyDescent="0.25">
      <c r="C3255" t="s">
        <v>245</v>
      </c>
      <c r="D3255" t="s">
        <v>247</v>
      </c>
      <c r="E3255" t="s">
        <v>9396</v>
      </c>
      <c r="F3255" t="s">
        <v>9397</v>
      </c>
      <c r="G3255" s="58">
        <v>3878.7</v>
      </c>
    </row>
    <row r="3256" spans="3:7" x14ac:dyDescent="0.25">
      <c r="C3256" t="s">
        <v>245</v>
      </c>
      <c r="D3256" t="s">
        <v>247</v>
      </c>
      <c r="E3256" t="s">
        <v>9396</v>
      </c>
      <c r="F3256" t="s">
        <v>9398</v>
      </c>
      <c r="G3256" s="58">
        <v>5893.03</v>
      </c>
    </row>
    <row r="3257" spans="3:7" x14ac:dyDescent="0.25">
      <c r="C3257" t="s">
        <v>245</v>
      </c>
      <c r="D3257" t="s">
        <v>247</v>
      </c>
      <c r="E3257" t="s">
        <v>9399</v>
      </c>
      <c r="F3257" t="s">
        <v>9400</v>
      </c>
      <c r="G3257" s="58">
        <v>6656.36</v>
      </c>
    </row>
    <row r="3258" spans="3:7" x14ac:dyDescent="0.25">
      <c r="C3258" t="s">
        <v>245</v>
      </c>
      <c r="D3258" t="s">
        <v>247</v>
      </c>
      <c r="E3258" t="s">
        <v>9399</v>
      </c>
      <c r="F3258" t="s">
        <v>9401</v>
      </c>
      <c r="G3258" s="58">
        <v>4500</v>
      </c>
    </row>
    <row r="3259" spans="3:7" x14ac:dyDescent="0.25">
      <c r="C3259" t="s">
        <v>245</v>
      </c>
      <c r="D3259" t="s">
        <v>247</v>
      </c>
      <c r="E3259" t="s">
        <v>9402</v>
      </c>
      <c r="F3259" t="s">
        <v>9403</v>
      </c>
      <c r="G3259" s="58">
        <v>1100</v>
      </c>
    </row>
    <row r="3260" spans="3:7" x14ac:dyDescent="0.25">
      <c r="C3260" t="s">
        <v>245</v>
      </c>
      <c r="D3260" t="s">
        <v>247</v>
      </c>
      <c r="E3260" t="s">
        <v>9404</v>
      </c>
      <c r="F3260" t="s">
        <v>9405</v>
      </c>
      <c r="G3260" s="58">
        <v>1168.8599999999999</v>
      </c>
    </row>
    <row r="3261" spans="3:7" x14ac:dyDescent="0.25">
      <c r="C3261" t="s">
        <v>245</v>
      </c>
      <c r="D3261" t="s">
        <v>247</v>
      </c>
      <c r="E3261" t="s">
        <v>9406</v>
      </c>
      <c r="F3261" t="s">
        <v>9407</v>
      </c>
      <c r="G3261" s="58">
        <v>5704</v>
      </c>
    </row>
    <row r="3262" spans="3:7" x14ac:dyDescent="0.25">
      <c r="C3262" t="s">
        <v>245</v>
      </c>
      <c r="D3262" t="s">
        <v>247</v>
      </c>
      <c r="E3262" t="s">
        <v>9408</v>
      </c>
      <c r="F3262" t="s">
        <v>9409</v>
      </c>
      <c r="G3262" s="58">
        <v>2685.45</v>
      </c>
    </row>
    <row r="3263" spans="3:7" x14ac:dyDescent="0.25">
      <c r="C3263" t="s">
        <v>245</v>
      </c>
      <c r="D3263" t="s">
        <v>247</v>
      </c>
      <c r="E3263" t="s">
        <v>9410</v>
      </c>
      <c r="F3263" t="s">
        <v>9411</v>
      </c>
      <c r="G3263" s="58">
        <v>1159.5</v>
      </c>
    </row>
    <row r="3264" spans="3:7" x14ac:dyDescent="0.25">
      <c r="C3264" t="s">
        <v>245</v>
      </c>
      <c r="D3264" t="s">
        <v>247</v>
      </c>
      <c r="E3264" t="s">
        <v>9412</v>
      </c>
      <c r="F3264" t="s">
        <v>9413</v>
      </c>
      <c r="G3264" s="58">
        <v>8622.66</v>
      </c>
    </row>
    <row r="3265" spans="3:7" x14ac:dyDescent="0.25">
      <c r="C3265" t="s">
        <v>245</v>
      </c>
      <c r="D3265" t="s">
        <v>247</v>
      </c>
      <c r="E3265" t="s">
        <v>9414</v>
      </c>
      <c r="F3265" t="s">
        <v>9415</v>
      </c>
      <c r="G3265" s="58">
        <v>4500</v>
      </c>
    </row>
    <row r="3266" spans="3:7" x14ac:dyDescent="0.25">
      <c r="C3266" t="s">
        <v>245</v>
      </c>
      <c r="D3266" t="s">
        <v>247</v>
      </c>
      <c r="E3266" t="s">
        <v>9416</v>
      </c>
      <c r="F3266" t="s">
        <v>9417</v>
      </c>
      <c r="G3266" s="58">
        <v>8353.68</v>
      </c>
    </row>
    <row r="3267" spans="3:7" x14ac:dyDescent="0.25">
      <c r="C3267" t="s">
        <v>245</v>
      </c>
      <c r="D3267" t="s">
        <v>247</v>
      </c>
      <c r="E3267" t="s">
        <v>9416</v>
      </c>
      <c r="F3267" t="s">
        <v>9418</v>
      </c>
      <c r="G3267" s="58">
        <v>1100</v>
      </c>
    </row>
    <row r="3268" spans="3:7" x14ac:dyDescent="0.25">
      <c r="C3268" t="s">
        <v>245</v>
      </c>
      <c r="D3268" t="s">
        <v>247</v>
      </c>
      <c r="E3268" t="s">
        <v>3864</v>
      </c>
      <c r="F3268" t="s">
        <v>9419</v>
      </c>
      <c r="G3268" s="58">
        <v>5855.2</v>
      </c>
    </row>
    <row r="3269" spans="3:7" x14ac:dyDescent="0.25">
      <c r="C3269" t="s">
        <v>245</v>
      </c>
      <c r="D3269" t="s">
        <v>247</v>
      </c>
      <c r="E3269" t="s">
        <v>9420</v>
      </c>
      <c r="F3269" t="s">
        <v>9421</v>
      </c>
      <c r="G3269" s="58">
        <v>1210</v>
      </c>
    </row>
    <row r="3270" spans="3:7" x14ac:dyDescent="0.25">
      <c r="C3270" t="s">
        <v>245</v>
      </c>
      <c r="D3270" t="s">
        <v>247</v>
      </c>
      <c r="E3270" t="s">
        <v>9422</v>
      </c>
      <c r="F3270" t="s">
        <v>9423</v>
      </c>
      <c r="G3270" s="58">
        <v>1100</v>
      </c>
    </row>
    <row r="3271" spans="3:7" x14ac:dyDescent="0.25">
      <c r="C3271" t="s">
        <v>245</v>
      </c>
      <c r="D3271" t="s">
        <v>247</v>
      </c>
      <c r="E3271" t="s">
        <v>9422</v>
      </c>
      <c r="F3271" t="s">
        <v>9424</v>
      </c>
      <c r="G3271" s="58">
        <v>4950</v>
      </c>
    </row>
    <row r="3272" spans="3:7" x14ac:dyDescent="0.25">
      <c r="C3272" t="s">
        <v>245</v>
      </c>
      <c r="D3272" t="s">
        <v>247</v>
      </c>
      <c r="E3272" t="s">
        <v>9425</v>
      </c>
      <c r="F3272" t="s">
        <v>9426</v>
      </c>
      <c r="G3272" s="58">
        <v>9054.67</v>
      </c>
    </row>
    <row r="3273" spans="3:7" x14ac:dyDescent="0.25">
      <c r="C3273" t="s">
        <v>245</v>
      </c>
      <c r="D3273" t="s">
        <v>247</v>
      </c>
      <c r="E3273" t="s">
        <v>9427</v>
      </c>
      <c r="F3273" t="s">
        <v>9428</v>
      </c>
      <c r="G3273" s="58">
        <v>8137.08</v>
      </c>
    </row>
    <row r="3274" spans="3:7" x14ac:dyDescent="0.25">
      <c r="C3274" t="s">
        <v>245</v>
      </c>
      <c r="D3274" t="s">
        <v>247</v>
      </c>
      <c r="E3274" t="s">
        <v>9429</v>
      </c>
      <c r="F3274" t="s">
        <v>9430</v>
      </c>
      <c r="G3274" s="58">
        <v>7000</v>
      </c>
    </row>
    <row r="3275" spans="3:7" x14ac:dyDescent="0.25">
      <c r="C3275" t="s">
        <v>245</v>
      </c>
      <c r="D3275" t="s">
        <v>247</v>
      </c>
      <c r="E3275" t="s">
        <v>9431</v>
      </c>
      <c r="F3275" t="s">
        <v>9432</v>
      </c>
      <c r="G3275" s="58">
        <v>10169.219999999999</v>
      </c>
    </row>
    <row r="3276" spans="3:7" x14ac:dyDescent="0.25">
      <c r="C3276" t="s">
        <v>245</v>
      </c>
      <c r="D3276" t="s">
        <v>247</v>
      </c>
      <c r="E3276" t="s">
        <v>9433</v>
      </c>
      <c r="F3276" t="s">
        <v>9434</v>
      </c>
      <c r="G3276" s="58">
        <v>2500</v>
      </c>
    </row>
    <row r="3277" spans="3:7" x14ac:dyDescent="0.25">
      <c r="C3277" t="s">
        <v>245</v>
      </c>
      <c r="D3277" t="s">
        <v>247</v>
      </c>
      <c r="E3277" t="s">
        <v>9433</v>
      </c>
      <c r="F3277" t="s">
        <v>9435</v>
      </c>
      <c r="G3277" s="58">
        <v>4500</v>
      </c>
    </row>
    <row r="3278" spans="3:7" x14ac:dyDescent="0.25">
      <c r="C3278" t="s">
        <v>245</v>
      </c>
      <c r="D3278" t="s">
        <v>247</v>
      </c>
      <c r="E3278" t="s">
        <v>9436</v>
      </c>
      <c r="F3278" t="s">
        <v>9437</v>
      </c>
      <c r="G3278" s="58">
        <v>3684.46</v>
      </c>
    </row>
    <row r="3279" spans="3:7" x14ac:dyDescent="0.25">
      <c r="C3279" t="s">
        <v>245</v>
      </c>
      <c r="D3279" t="s">
        <v>247</v>
      </c>
      <c r="E3279" t="s">
        <v>9436</v>
      </c>
      <c r="F3279" t="s">
        <v>9438</v>
      </c>
      <c r="G3279" s="58">
        <v>2897.75</v>
      </c>
    </row>
    <row r="3280" spans="3:7" x14ac:dyDescent="0.25">
      <c r="C3280" t="s">
        <v>245</v>
      </c>
      <c r="D3280" t="s">
        <v>247</v>
      </c>
      <c r="E3280" t="s">
        <v>9439</v>
      </c>
      <c r="F3280" t="s">
        <v>9440</v>
      </c>
      <c r="G3280" s="58">
        <v>2500</v>
      </c>
    </row>
    <row r="3281" spans="3:7" x14ac:dyDescent="0.25">
      <c r="C3281" t="s">
        <v>245</v>
      </c>
      <c r="D3281" t="s">
        <v>247</v>
      </c>
      <c r="E3281" t="s">
        <v>9439</v>
      </c>
      <c r="F3281" t="s">
        <v>9441</v>
      </c>
      <c r="G3281" s="58">
        <v>1583.85</v>
      </c>
    </row>
    <row r="3282" spans="3:7" x14ac:dyDescent="0.25">
      <c r="C3282" t="s">
        <v>245</v>
      </c>
      <c r="D3282" t="s">
        <v>247</v>
      </c>
      <c r="E3282" t="s">
        <v>9442</v>
      </c>
      <c r="F3282" t="s">
        <v>9443</v>
      </c>
      <c r="G3282" s="58">
        <v>1293.04</v>
      </c>
    </row>
    <row r="3283" spans="3:7" x14ac:dyDescent="0.25">
      <c r="C3283" t="s">
        <v>245</v>
      </c>
      <c r="D3283" t="s">
        <v>247</v>
      </c>
      <c r="E3283" t="s">
        <v>9444</v>
      </c>
      <c r="F3283" t="s">
        <v>9445</v>
      </c>
      <c r="G3283" s="58">
        <v>4500</v>
      </c>
    </row>
    <row r="3284" spans="3:7" x14ac:dyDescent="0.25">
      <c r="C3284" t="s">
        <v>245</v>
      </c>
      <c r="D3284" t="s">
        <v>247</v>
      </c>
      <c r="E3284" t="s">
        <v>9446</v>
      </c>
      <c r="F3284" t="s">
        <v>9447</v>
      </c>
      <c r="G3284" s="58">
        <v>997.44</v>
      </c>
    </row>
    <row r="3285" spans="3:7" x14ac:dyDescent="0.25">
      <c r="C3285" t="s">
        <v>245</v>
      </c>
      <c r="D3285" t="s">
        <v>247</v>
      </c>
      <c r="E3285" t="s">
        <v>9448</v>
      </c>
      <c r="F3285" t="s">
        <v>9449</v>
      </c>
      <c r="G3285" s="58">
        <v>6488.9400000000005</v>
      </c>
    </row>
    <row r="3286" spans="3:7" x14ac:dyDescent="0.25">
      <c r="C3286" t="s">
        <v>245</v>
      </c>
      <c r="D3286" t="s">
        <v>247</v>
      </c>
      <c r="E3286" t="s">
        <v>9450</v>
      </c>
      <c r="F3286" t="s">
        <v>9451</v>
      </c>
      <c r="G3286" s="58">
        <v>1848.79</v>
      </c>
    </row>
    <row r="3287" spans="3:7" x14ac:dyDescent="0.25">
      <c r="C3287" t="s">
        <v>245</v>
      </c>
      <c r="D3287" t="s">
        <v>247</v>
      </c>
      <c r="E3287" t="s">
        <v>9452</v>
      </c>
      <c r="F3287" t="s">
        <v>9453</v>
      </c>
      <c r="G3287" s="58">
        <v>5000</v>
      </c>
    </row>
    <row r="3288" spans="3:7" x14ac:dyDescent="0.25">
      <c r="C3288" t="s">
        <v>245</v>
      </c>
      <c r="D3288" t="s">
        <v>247</v>
      </c>
      <c r="E3288" t="s">
        <v>9454</v>
      </c>
      <c r="F3288" t="s">
        <v>9455</v>
      </c>
      <c r="G3288" s="58">
        <v>5871.21</v>
      </c>
    </row>
    <row r="3289" spans="3:7" x14ac:dyDescent="0.25">
      <c r="C3289" t="s">
        <v>245</v>
      </c>
      <c r="D3289" t="s">
        <v>247</v>
      </c>
      <c r="E3289" t="s">
        <v>9456</v>
      </c>
      <c r="F3289" t="s">
        <v>9457</v>
      </c>
      <c r="G3289" s="58">
        <v>7700</v>
      </c>
    </row>
    <row r="3290" spans="3:7" x14ac:dyDescent="0.25">
      <c r="C3290" t="s">
        <v>245</v>
      </c>
      <c r="D3290" t="s">
        <v>247</v>
      </c>
      <c r="E3290" t="s">
        <v>9458</v>
      </c>
      <c r="F3290" t="s">
        <v>9459</v>
      </c>
      <c r="G3290" s="58">
        <v>5580.8</v>
      </c>
    </row>
    <row r="3291" spans="3:7" x14ac:dyDescent="0.25">
      <c r="C3291" t="s">
        <v>245</v>
      </c>
      <c r="D3291" t="s">
        <v>247</v>
      </c>
      <c r="E3291" t="s">
        <v>9458</v>
      </c>
      <c r="F3291" t="s">
        <v>9460</v>
      </c>
      <c r="G3291" s="58">
        <v>4500</v>
      </c>
    </row>
    <row r="3292" spans="3:7" x14ac:dyDescent="0.25">
      <c r="C3292" t="s">
        <v>245</v>
      </c>
      <c r="D3292" t="s">
        <v>247</v>
      </c>
      <c r="E3292" t="s">
        <v>9458</v>
      </c>
      <c r="F3292" t="s">
        <v>9461</v>
      </c>
      <c r="G3292" s="58">
        <v>7700</v>
      </c>
    </row>
    <row r="3293" spans="3:7" x14ac:dyDescent="0.25">
      <c r="C3293" t="s">
        <v>245</v>
      </c>
      <c r="D3293" t="s">
        <v>247</v>
      </c>
      <c r="E3293" t="s">
        <v>9462</v>
      </c>
      <c r="F3293" t="s">
        <v>9463</v>
      </c>
      <c r="G3293" s="58">
        <v>5000</v>
      </c>
    </row>
    <row r="3294" spans="3:7" x14ac:dyDescent="0.25">
      <c r="C3294" t="s">
        <v>245</v>
      </c>
      <c r="D3294" t="s">
        <v>247</v>
      </c>
      <c r="E3294" t="s">
        <v>9464</v>
      </c>
      <c r="F3294" t="s">
        <v>9465</v>
      </c>
      <c r="G3294" s="58">
        <v>1700</v>
      </c>
    </row>
    <row r="3295" spans="3:7" x14ac:dyDescent="0.25">
      <c r="C3295" t="s">
        <v>245</v>
      </c>
      <c r="D3295" t="s">
        <v>247</v>
      </c>
      <c r="E3295" t="s">
        <v>9466</v>
      </c>
      <c r="F3295" t="s">
        <v>9467</v>
      </c>
      <c r="G3295" s="58">
        <v>9467.74</v>
      </c>
    </row>
    <row r="3296" spans="3:7" x14ac:dyDescent="0.25">
      <c r="C3296" t="s">
        <v>245</v>
      </c>
      <c r="D3296" t="s">
        <v>247</v>
      </c>
      <c r="E3296" t="s">
        <v>9468</v>
      </c>
      <c r="F3296" t="s">
        <v>9469</v>
      </c>
      <c r="G3296" s="58">
        <v>5000</v>
      </c>
    </row>
    <row r="3297" spans="3:7" x14ac:dyDescent="0.25">
      <c r="C3297" t="s">
        <v>245</v>
      </c>
      <c r="D3297" t="s">
        <v>247</v>
      </c>
      <c r="E3297" t="s">
        <v>9468</v>
      </c>
      <c r="F3297" t="s">
        <v>9470</v>
      </c>
      <c r="G3297" s="58">
        <v>1481.62</v>
      </c>
    </row>
    <row r="3298" spans="3:7" x14ac:dyDescent="0.25">
      <c r="C3298" t="s">
        <v>245</v>
      </c>
      <c r="D3298" t="s">
        <v>247</v>
      </c>
      <c r="E3298" t="s">
        <v>9471</v>
      </c>
      <c r="F3298" t="s">
        <v>9472</v>
      </c>
      <c r="G3298" s="58">
        <v>1100</v>
      </c>
    </row>
    <row r="3299" spans="3:7" x14ac:dyDescent="0.25">
      <c r="C3299" t="s">
        <v>245</v>
      </c>
      <c r="D3299" t="s">
        <v>247</v>
      </c>
      <c r="E3299" t="s">
        <v>9473</v>
      </c>
      <c r="F3299" t="s">
        <v>9474</v>
      </c>
      <c r="G3299" s="58">
        <v>4000</v>
      </c>
    </row>
    <row r="3300" spans="3:7" x14ac:dyDescent="0.25">
      <c r="C3300" t="s">
        <v>245</v>
      </c>
      <c r="D3300" t="s">
        <v>247</v>
      </c>
      <c r="E3300" t="s">
        <v>9475</v>
      </c>
      <c r="F3300" t="s">
        <v>9476</v>
      </c>
      <c r="G3300" s="58">
        <v>1386.74</v>
      </c>
    </row>
    <row r="3301" spans="3:7" x14ac:dyDescent="0.25">
      <c r="C3301" t="s">
        <v>245</v>
      </c>
      <c r="D3301" t="s">
        <v>247</v>
      </c>
      <c r="E3301" t="s">
        <v>9477</v>
      </c>
      <c r="F3301" t="s">
        <v>9478</v>
      </c>
      <c r="G3301" s="58">
        <v>7513.01</v>
      </c>
    </row>
    <row r="3302" spans="3:7" x14ac:dyDescent="0.25">
      <c r="C3302" t="s">
        <v>245</v>
      </c>
      <c r="D3302" t="s">
        <v>247</v>
      </c>
      <c r="E3302" t="s">
        <v>9479</v>
      </c>
      <c r="F3302" t="s">
        <v>9480</v>
      </c>
      <c r="G3302" s="58">
        <v>4950</v>
      </c>
    </row>
    <row r="3303" spans="3:7" x14ac:dyDescent="0.25">
      <c r="C3303" t="s">
        <v>245</v>
      </c>
      <c r="D3303" t="s">
        <v>247</v>
      </c>
      <c r="E3303" t="s">
        <v>9479</v>
      </c>
      <c r="F3303" t="s">
        <v>9481</v>
      </c>
      <c r="G3303" s="58">
        <v>1400</v>
      </c>
    </row>
    <row r="3304" spans="3:7" x14ac:dyDescent="0.25">
      <c r="C3304" t="s">
        <v>245</v>
      </c>
      <c r="D3304" t="s">
        <v>247</v>
      </c>
      <c r="E3304" t="s">
        <v>9482</v>
      </c>
      <c r="F3304" t="s">
        <v>9483</v>
      </c>
      <c r="G3304" s="58">
        <v>1027.58</v>
      </c>
    </row>
    <row r="3305" spans="3:7" x14ac:dyDescent="0.25">
      <c r="C3305" t="s">
        <v>245</v>
      </c>
      <c r="D3305" t="s">
        <v>247</v>
      </c>
      <c r="E3305" t="s">
        <v>9484</v>
      </c>
      <c r="F3305" t="s">
        <v>9485</v>
      </c>
      <c r="G3305" s="58">
        <v>6520.09</v>
      </c>
    </row>
    <row r="3306" spans="3:7" x14ac:dyDescent="0.25">
      <c r="C3306" t="s">
        <v>245</v>
      </c>
      <c r="D3306" t="s">
        <v>247</v>
      </c>
      <c r="E3306" t="s">
        <v>9484</v>
      </c>
      <c r="F3306" t="s">
        <v>9486</v>
      </c>
      <c r="G3306" s="58">
        <v>4500</v>
      </c>
    </row>
    <row r="3307" spans="3:7" x14ac:dyDescent="0.25">
      <c r="C3307" t="s">
        <v>245</v>
      </c>
      <c r="D3307" t="s">
        <v>247</v>
      </c>
      <c r="E3307" t="s">
        <v>9484</v>
      </c>
      <c r="F3307" t="s">
        <v>9487</v>
      </c>
      <c r="G3307" s="58">
        <v>5000</v>
      </c>
    </row>
    <row r="3308" spans="3:7" x14ac:dyDescent="0.25">
      <c r="C3308" t="s">
        <v>245</v>
      </c>
      <c r="D3308" t="s">
        <v>247</v>
      </c>
      <c r="E3308" t="s">
        <v>9488</v>
      </c>
      <c r="F3308" t="s">
        <v>9489</v>
      </c>
      <c r="G3308" s="58">
        <v>5704.14</v>
      </c>
    </row>
    <row r="3309" spans="3:7" x14ac:dyDescent="0.25">
      <c r="C3309" t="s">
        <v>245</v>
      </c>
      <c r="D3309" t="s">
        <v>247</v>
      </c>
      <c r="E3309" t="s">
        <v>9490</v>
      </c>
      <c r="F3309" t="s">
        <v>9491</v>
      </c>
      <c r="G3309" s="58">
        <v>8564.93</v>
      </c>
    </row>
    <row r="3310" spans="3:7" x14ac:dyDescent="0.25">
      <c r="C3310" t="s">
        <v>245</v>
      </c>
      <c r="D3310" t="s">
        <v>247</v>
      </c>
      <c r="E3310" t="s">
        <v>9490</v>
      </c>
      <c r="F3310" t="s">
        <v>9492</v>
      </c>
      <c r="G3310" s="58">
        <v>5515</v>
      </c>
    </row>
    <row r="3311" spans="3:7" x14ac:dyDescent="0.25">
      <c r="C3311" t="s">
        <v>245</v>
      </c>
      <c r="D3311" t="s">
        <v>247</v>
      </c>
      <c r="E3311" t="s">
        <v>9493</v>
      </c>
      <c r="F3311" t="s">
        <v>9494</v>
      </c>
      <c r="G3311" s="58">
        <v>8409.36</v>
      </c>
    </row>
    <row r="3312" spans="3:7" x14ac:dyDescent="0.25">
      <c r="C3312" t="s">
        <v>245</v>
      </c>
      <c r="D3312" t="s">
        <v>247</v>
      </c>
      <c r="E3312" t="s">
        <v>9495</v>
      </c>
      <c r="F3312" t="s">
        <v>9496</v>
      </c>
      <c r="G3312" s="58">
        <v>5757.8</v>
      </c>
    </row>
    <row r="3313" spans="3:7" x14ac:dyDescent="0.25">
      <c r="C3313" t="s">
        <v>245</v>
      </c>
      <c r="D3313" t="s">
        <v>247</v>
      </c>
      <c r="E3313" t="s">
        <v>9497</v>
      </c>
      <c r="F3313" t="s">
        <v>9498</v>
      </c>
      <c r="G3313" s="58">
        <v>2182.35</v>
      </c>
    </row>
    <row r="3314" spans="3:7" x14ac:dyDescent="0.25">
      <c r="C3314" t="s">
        <v>245</v>
      </c>
      <c r="D3314" t="s">
        <v>247</v>
      </c>
      <c r="E3314" t="s">
        <v>9497</v>
      </c>
      <c r="F3314" t="s">
        <v>9499</v>
      </c>
      <c r="G3314" s="58">
        <v>2360</v>
      </c>
    </row>
    <row r="3315" spans="3:7" x14ac:dyDescent="0.25">
      <c r="C3315" t="s">
        <v>245</v>
      </c>
      <c r="D3315" t="s">
        <v>247</v>
      </c>
      <c r="E3315" t="s">
        <v>9500</v>
      </c>
      <c r="F3315" t="s">
        <v>9501</v>
      </c>
      <c r="G3315" s="58">
        <v>5733.16</v>
      </c>
    </row>
    <row r="3316" spans="3:7" x14ac:dyDescent="0.25">
      <c r="C3316" t="s">
        <v>245</v>
      </c>
      <c r="D3316" t="s">
        <v>247</v>
      </c>
      <c r="E3316" t="s">
        <v>9502</v>
      </c>
      <c r="F3316" t="s">
        <v>9503</v>
      </c>
      <c r="G3316" s="58">
        <v>2603.7199999999998</v>
      </c>
    </row>
    <row r="3317" spans="3:7" x14ac:dyDescent="0.25">
      <c r="C3317" t="s">
        <v>245</v>
      </c>
      <c r="D3317" t="s">
        <v>247</v>
      </c>
      <c r="E3317" t="s">
        <v>9504</v>
      </c>
      <c r="F3317" t="s">
        <v>9505</v>
      </c>
      <c r="G3317" s="58">
        <v>7000</v>
      </c>
    </row>
    <row r="3318" spans="3:7" x14ac:dyDescent="0.25">
      <c r="C3318" t="s">
        <v>245</v>
      </c>
      <c r="D3318" t="s">
        <v>247</v>
      </c>
      <c r="E3318" t="s">
        <v>9506</v>
      </c>
      <c r="F3318" t="s">
        <v>9507</v>
      </c>
      <c r="G3318" s="58">
        <v>4950</v>
      </c>
    </row>
    <row r="3319" spans="3:7" x14ac:dyDescent="0.25">
      <c r="C3319" t="s">
        <v>245</v>
      </c>
      <c r="D3319" t="s">
        <v>247</v>
      </c>
      <c r="E3319" t="s">
        <v>9506</v>
      </c>
      <c r="F3319" t="s">
        <v>9508</v>
      </c>
      <c r="G3319" s="58">
        <v>8901.2000000000007</v>
      </c>
    </row>
    <row r="3320" spans="3:7" x14ac:dyDescent="0.25">
      <c r="C3320" t="s">
        <v>245</v>
      </c>
      <c r="D3320" t="s">
        <v>247</v>
      </c>
      <c r="E3320" t="s">
        <v>9509</v>
      </c>
      <c r="F3320" t="s">
        <v>9510</v>
      </c>
      <c r="G3320" s="58">
        <v>4500</v>
      </c>
    </row>
    <row r="3321" spans="3:7" x14ac:dyDescent="0.25">
      <c r="C3321" t="s">
        <v>245</v>
      </c>
      <c r="D3321" t="s">
        <v>247</v>
      </c>
      <c r="E3321" t="s">
        <v>9511</v>
      </c>
      <c r="F3321" t="s">
        <v>9512</v>
      </c>
      <c r="G3321" s="58">
        <v>1333.09</v>
      </c>
    </row>
    <row r="3322" spans="3:7" x14ac:dyDescent="0.25">
      <c r="C3322" t="s">
        <v>245</v>
      </c>
      <c r="D3322" t="s">
        <v>247</v>
      </c>
      <c r="E3322" t="s">
        <v>9511</v>
      </c>
      <c r="F3322" t="s">
        <v>9513</v>
      </c>
      <c r="G3322" s="58">
        <v>2750</v>
      </c>
    </row>
    <row r="3323" spans="3:7" x14ac:dyDescent="0.25">
      <c r="C3323" t="s">
        <v>245</v>
      </c>
      <c r="D3323" t="s">
        <v>247</v>
      </c>
      <c r="E3323" t="s">
        <v>9514</v>
      </c>
      <c r="F3323" t="s">
        <v>9515</v>
      </c>
      <c r="G3323" s="58">
        <v>8169.52</v>
      </c>
    </row>
    <row r="3324" spans="3:7" x14ac:dyDescent="0.25">
      <c r="C3324" t="s">
        <v>245</v>
      </c>
      <c r="D3324" t="s">
        <v>247</v>
      </c>
      <c r="E3324" t="s">
        <v>9514</v>
      </c>
      <c r="F3324" t="s">
        <v>9516</v>
      </c>
      <c r="G3324" s="58">
        <v>4500</v>
      </c>
    </row>
    <row r="3325" spans="3:7" x14ac:dyDescent="0.25">
      <c r="C3325" t="s">
        <v>245</v>
      </c>
      <c r="D3325" t="s">
        <v>247</v>
      </c>
      <c r="E3325" t="s">
        <v>9514</v>
      </c>
      <c r="F3325" t="s">
        <v>9517</v>
      </c>
      <c r="G3325" s="58">
        <v>1355.2</v>
      </c>
    </row>
    <row r="3326" spans="3:7" x14ac:dyDescent="0.25">
      <c r="C3326" t="s">
        <v>245</v>
      </c>
      <c r="D3326" t="s">
        <v>247</v>
      </c>
      <c r="E3326" t="s">
        <v>9518</v>
      </c>
      <c r="F3326" t="s">
        <v>9519</v>
      </c>
      <c r="G3326" s="58">
        <v>5715.53</v>
      </c>
    </row>
    <row r="3327" spans="3:7" x14ac:dyDescent="0.25">
      <c r="C3327" t="s">
        <v>245</v>
      </c>
      <c r="D3327" t="s">
        <v>247</v>
      </c>
      <c r="E3327" t="s">
        <v>9520</v>
      </c>
      <c r="F3327" t="s">
        <v>9521</v>
      </c>
      <c r="G3327" s="58">
        <v>1266.48</v>
      </c>
    </row>
    <row r="3328" spans="3:7" x14ac:dyDescent="0.25">
      <c r="C3328" t="s">
        <v>245</v>
      </c>
      <c r="D3328" t="s">
        <v>247</v>
      </c>
      <c r="E3328" t="s">
        <v>9522</v>
      </c>
      <c r="F3328" t="s">
        <v>9523</v>
      </c>
      <c r="G3328" s="58">
        <v>6116</v>
      </c>
    </row>
    <row r="3329" spans="3:7" x14ac:dyDescent="0.25">
      <c r="C3329" t="s">
        <v>245</v>
      </c>
      <c r="D3329" t="s">
        <v>247</v>
      </c>
      <c r="E3329" t="s">
        <v>9524</v>
      </c>
      <c r="F3329" t="s">
        <v>9525</v>
      </c>
      <c r="G3329" s="58">
        <v>2500</v>
      </c>
    </row>
    <row r="3330" spans="3:7" x14ac:dyDescent="0.25">
      <c r="C3330" t="s">
        <v>245</v>
      </c>
      <c r="D3330" t="s">
        <v>247</v>
      </c>
      <c r="E3330" t="s">
        <v>9526</v>
      </c>
      <c r="F3330" t="s">
        <v>9527</v>
      </c>
      <c r="G3330" s="58">
        <v>4500</v>
      </c>
    </row>
    <row r="3331" spans="3:7" x14ac:dyDescent="0.25">
      <c r="C3331" t="s">
        <v>245</v>
      </c>
      <c r="D3331" t="s">
        <v>247</v>
      </c>
      <c r="E3331" t="s">
        <v>9528</v>
      </c>
      <c r="F3331" t="s">
        <v>9529</v>
      </c>
      <c r="G3331" s="58">
        <v>4500</v>
      </c>
    </row>
    <row r="3332" spans="3:7" x14ac:dyDescent="0.25">
      <c r="C3332" t="s">
        <v>245</v>
      </c>
      <c r="D3332" t="s">
        <v>247</v>
      </c>
      <c r="E3332" t="s">
        <v>9530</v>
      </c>
      <c r="F3332" t="s">
        <v>9531</v>
      </c>
      <c r="G3332" s="58">
        <v>1258.9000000000001</v>
      </c>
    </row>
    <row r="3333" spans="3:7" x14ac:dyDescent="0.25">
      <c r="C3333" t="s">
        <v>245</v>
      </c>
      <c r="D3333" t="s">
        <v>247</v>
      </c>
      <c r="E3333" t="s">
        <v>9532</v>
      </c>
      <c r="F3333" t="s">
        <v>9533</v>
      </c>
      <c r="G3333" s="58">
        <v>2900</v>
      </c>
    </row>
    <row r="3334" spans="3:7" x14ac:dyDescent="0.25">
      <c r="C3334" t="s">
        <v>245</v>
      </c>
      <c r="D3334" t="s">
        <v>247</v>
      </c>
      <c r="E3334" t="s">
        <v>9532</v>
      </c>
      <c r="F3334" t="s">
        <v>9534</v>
      </c>
      <c r="G3334" s="58">
        <v>4500</v>
      </c>
    </row>
    <row r="3335" spans="3:7" x14ac:dyDescent="0.25">
      <c r="C3335" t="s">
        <v>245</v>
      </c>
      <c r="D3335" t="s">
        <v>247</v>
      </c>
      <c r="E3335" t="s">
        <v>9535</v>
      </c>
      <c r="F3335" t="s">
        <v>9536</v>
      </c>
      <c r="G3335" s="58">
        <v>2339.2199999999998</v>
      </c>
    </row>
    <row r="3336" spans="3:7" x14ac:dyDescent="0.25">
      <c r="C3336" t="s">
        <v>245</v>
      </c>
      <c r="D3336" t="s">
        <v>247</v>
      </c>
      <c r="E3336" t="s">
        <v>3872</v>
      </c>
      <c r="F3336" t="s">
        <v>9537</v>
      </c>
      <c r="G3336" s="58">
        <v>6120.47</v>
      </c>
    </row>
    <row r="3337" spans="3:7" x14ac:dyDescent="0.25">
      <c r="C3337" t="s">
        <v>245</v>
      </c>
      <c r="D3337" t="s">
        <v>247</v>
      </c>
      <c r="E3337" t="s">
        <v>9538</v>
      </c>
      <c r="F3337" t="s">
        <v>9539</v>
      </c>
      <c r="G3337" s="58">
        <v>2500</v>
      </c>
    </row>
    <row r="3338" spans="3:7" x14ac:dyDescent="0.25">
      <c r="C3338" t="s">
        <v>245</v>
      </c>
      <c r="D3338" t="s">
        <v>247</v>
      </c>
      <c r="E3338" t="s">
        <v>9540</v>
      </c>
      <c r="F3338" t="s">
        <v>9541</v>
      </c>
      <c r="G3338" s="58">
        <v>2900</v>
      </c>
    </row>
    <row r="3339" spans="3:7" x14ac:dyDescent="0.25">
      <c r="C3339" t="s">
        <v>245</v>
      </c>
      <c r="D3339" t="s">
        <v>247</v>
      </c>
      <c r="E3339" t="s">
        <v>9540</v>
      </c>
      <c r="F3339" t="s">
        <v>9542</v>
      </c>
      <c r="G3339" s="58">
        <v>8143.45</v>
      </c>
    </row>
    <row r="3340" spans="3:7" x14ac:dyDescent="0.25">
      <c r="C3340" t="s">
        <v>245</v>
      </c>
      <c r="D3340" t="s">
        <v>247</v>
      </c>
      <c r="E3340" t="s">
        <v>9540</v>
      </c>
      <c r="F3340" t="s">
        <v>9543</v>
      </c>
      <c r="G3340" s="58">
        <v>4500</v>
      </c>
    </row>
    <row r="3341" spans="3:7" x14ac:dyDescent="0.25">
      <c r="C3341" t="s">
        <v>245</v>
      </c>
      <c r="D3341" t="s">
        <v>247</v>
      </c>
      <c r="E3341" t="s">
        <v>9544</v>
      </c>
      <c r="F3341" t="s">
        <v>9545</v>
      </c>
      <c r="G3341" s="58">
        <v>6208.4</v>
      </c>
    </row>
    <row r="3342" spans="3:7" x14ac:dyDescent="0.25">
      <c r="C3342" t="s">
        <v>245</v>
      </c>
      <c r="D3342" t="s">
        <v>247</v>
      </c>
      <c r="E3342" t="s">
        <v>9544</v>
      </c>
      <c r="F3342" t="s">
        <v>9546</v>
      </c>
      <c r="G3342" s="58">
        <v>5723.6</v>
      </c>
    </row>
    <row r="3343" spans="3:7" x14ac:dyDescent="0.25">
      <c r="C3343" t="s">
        <v>245</v>
      </c>
      <c r="D3343" t="s">
        <v>247</v>
      </c>
      <c r="E3343" t="s">
        <v>9544</v>
      </c>
      <c r="F3343" t="s">
        <v>9547</v>
      </c>
      <c r="G3343" s="58">
        <v>2200</v>
      </c>
    </row>
    <row r="3344" spans="3:7" x14ac:dyDescent="0.25">
      <c r="C3344" t="s">
        <v>245</v>
      </c>
      <c r="D3344" t="s">
        <v>247</v>
      </c>
      <c r="E3344" t="s">
        <v>9548</v>
      </c>
      <c r="F3344" t="s">
        <v>9549</v>
      </c>
      <c r="G3344" s="58">
        <v>9058.7199999999993</v>
      </c>
    </row>
    <row r="3345" spans="3:7" x14ac:dyDescent="0.25">
      <c r="C3345" t="s">
        <v>245</v>
      </c>
      <c r="D3345" t="s">
        <v>247</v>
      </c>
      <c r="E3345" t="s">
        <v>9548</v>
      </c>
      <c r="F3345" t="s">
        <v>9550</v>
      </c>
      <c r="G3345" s="58">
        <v>1127.04</v>
      </c>
    </row>
    <row r="3346" spans="3:7" x14ac:dyDescent="0.25">
      <c r="C3346" t="s">
        <v>245</v>
      </c>
      <c r="D3346" t="s">
        <v>247</v>
      </c>
      <c r="E3346" t="s">
        <v>9551</v>
      </c>
      <c r="F3346" t="s">
        <v>9552</v>
      </c>
      <c r="G3346" s="58">
        <v>4950</v>
      </c>
    </row>
    <row r="3347" spans="3:7" x14ac:dyDescent="0.25">
      <c r="C3347" t="s">
        <v>245</v>
      </c>
      <c r="D3347" t="s">
        <v>247</v>
      </c>
      <c r="E3347" t="s">
        <v>9553</v>
      </c>
      <c r="F3347" t="s">
        <v>9554</v>
      </c>
      <c r="G3347" s="58">
        <v>2311.1</v>
      </c>
    </row>
    <row r="3348" spans="3:7" x14ac:dyDescent="0.25">
      <c r="C3348" t="s">
        <v>245</v>
      </c>
      <c r="D3348" t="s">
        <v>247</v>
      </c>
      <c r="E3348" t="s">
        <v>9553</v>
      </c>
      <c r="F3348" t="s">
        <v>9555</v>
      </c>
      <c r="G3348" s="58">
        <v>1217.5899999999999</v>
      </c>
    </row>
    <row r="3349" spans="3:7" x14ac:dyDescent="0.25">
      <c r="C3349" t="s">
        <v>245</v>
      </c>
      <c r="D3349" t="s">
        <v>247</v>
      </c>
      <c r="E3349" t="s">
        <v>9556</v>
      </c>
      <c r="F3349" t="s">
        <v>9557</v>
      </c>
      <c r="G3349" s="58">
        <v>6448.46</v>
      </c>
    </row>
    <row r="3350" spans="3:7" x14ac:dyDescent="0.25">
      <c r="C3350" t="s">
        <v>245</v>
      </c>
      <c r="D3350" t="s">
        <v>247</v>
      </c>
      <c r="E3350" t="s">
        <v>9558</v>
      </c>
      <c r="F3350" t="s">
        <v>9559</v>
      </c>
      <c r="G3350" s="58">
        <v>7700</v>
      </c>
    </row>
    <row r="3351" spans="3:7" x14ac:dyDescent="0.25">
      <c r="C3351" t="s">
        <v>245</v>
      </c>
      <c r="D3351" t="s">
        <v>247</v>
      </c>
      <c r="E3351" t="s">
        <v>9560</v>
      </c>
      <c r="F3351" t="s">
        <v>9561</v>
      </c>
      <c r="G3351" s="58">
        <v>6520.51</v>
      </c>
    </row>
    <row r="3352" spans="3:7" x14ac:dyDescent="0.25">
      <c r="C3352" t="s">
        <v>245</v>
      </c>
      <c r="D3352" t="s">
        <v>247</v>
      </c>
      <c r="E3352" t="s">
        <v>9562</v>
      </c>
      <c r="F3352" t="s">
        <v>9563</v>
      </c>
      <c r="G3352" s="58">
        <v>4950</v>
      </c>
    </row>
    <row r="3353" spans="3:7" x14ac:dyDescent="0.25">
      <c r="C3353" t="s">
        <v>245</v>
      </c>
      <c r="D3353" t="s">
        <v>247</v>
      </c>
      <c r="E3353" t="s">
        <v>9564</v>
      </c>
      <c r="F3353" t="s">
        <v>9565</v>
      </c>
      <c r="G3353" s="58">
        <v>1405.15</v>
      </c>
    </row>
    <row r="3354" spans="3:7" x14ac:dyDescent="0.25">
      <c r="C3354" t="s">
        <v>245</v>
      </c>
      <c r="D3354" t="s">
        <v>247</v>
      </c>
      <c r="E3354" t="s">
        <v>9566</v>
      </c>
      <c r="F3354" t="s">
        <v>9567</v>
      </c>
      <c r="G3354" s="58">
        <v>6355.2</v>
      </c>
    </row>
    <row r="3355" spans="3:7" x14ac:dyDescent="0.25">
      <c r="C3355" t="s">
        <v>245</v>
      </c>
      <c r="D3355" t="s">
        <v>247</v>
      </c>
      <c r="E3355" t="s">
        <v>9566</v>
      </c>
      <c r="F3355" t="s">
        <v>9568</v>
      </c>
      <c r="G3355" s="58">
        <v>1171.81</v>
      </c>
    </row>
    <row r="3356" spans="3:7" x14ac:dyDescent="0.25">
      <c r="C3356" t="s">
        <v>245</v>
      </c>
      <c r="D3356" t="s">
        <v>247</v>
      </c>
      <c r="E3356" t="s">
        <v>9569</v>
      </c>
      <c r="F3356" t="s">
        <v>9570</v>
      </c>
      <c r="G3356" s="58">
        <v>7000</v>
      </c>
    </row>
    <row r="3357" spans="3:7" x14ac:dyDescent="0.25">
      <c r="C3357" t="s">
        <v>245</v>
      </c>
      <c r="D3357" t="s">
        <v>247</v>
      </c>
      <c r="E3357" t="s">
        <v>9571</v>
      </c>
      <c r="F3357" t="s">
        <v>9572</v>
      </c>
      <c r="G3357" s="58">
        <v>6574.93</v>
      </c>
    </row>
    <row r="3358" spans="3:7" x14ac:dyDescent="0.25">
      <c r="C3358" t="s">
        <v>245</v>
      </c>
      <c r="D3358" t="s">
        <v>247</v>
      </c>
      <c r="E3358" t="s">
        <v>9573</v>
      </c>
      <c r="F3358" t="s">
        <v>9574</v>
      </c>
      <c r="G3358" s="58">
        <v>2500</v>
      </c>
    </row>
    <row r="3359" spans="3:7" x14ac:dyDescent="0.25">
      <c r="C3359" t="s">
        <v>245</v>
      </c>
      <c r="D3359" t="s">
        <v>247</v>
      </c>
      <c r="E3359" t="s">
        <v>9575</v>
      </c>
      <c r="F3359" t="s">
        <v>9576</v>
      </c>
      <c r="G3359" s="58">
        <v>1300.44</v>
      </c>
    </row>
    <row r="3360" spans="3:7" x14ac:dyDescent="0.25">
      <c r="C3360" t="s">
        <v>245</v>
      </c>
      <c r="D3360" t="s">
        <v>247</v>
      </c>
      <c r="E3360" t="s">
        <v>9577</v>
      </c>
      <c r="F3360" t="s">
        <v>9578</v>
      </c>
      <c r="G3360" s="58">
        <v>6049.1</v>
      </c>
    </row>
    <row r="3361" spans="3:7" x14ac:dyDescent="0.25">
      <c r="C3361" t="s">
        <v>245</v>
      </c>
      <c r="D3361" t="s">
        <v>247</v>
      </c>
      <c r="E3361" t="s">
        <v>9579</v>
      </c>
      <c r="F3361" t="s">
        <v>9580</v>
      </c>
      <c r="G3361" s="58">
        <v>8140.02</v>
      </c>
    </row>
    <row r="3362" spans="3:7" x14ac:dyDescent="0.25">
      <c r="C3362" t="s">
        <v>245</v>
      </c>
      <c r="D3362" t="s">
        <v>247</v>
      </c>
      <c r="E3362" t="s">
        <v>9581</v>
      </c>
      <c r="F3362" t="s">
        <v>9582</v>
      </c>
      <c r="G3362" s="58">
        <v>6342.07</v>
      </c>
    </row>
    <row r="3363" spans="3:7" x14ac:dyDescent="0.25">
      <c r="C3363" t="s">
        <v>245</v>
      </c>
      <c r="D3363" t="s">
        <v>247</v>
      </c>
      <c r="E3363" t="s">
        <v>9581</v>
      </c>
      <c r="F3363" t="s">
        <v>9583</v>
      </c>
      <c r="G3363" s="58">
        <v>10993.04</v>
      </c>
    </row>
    <row r="3364" spans="3:7" x14ac:dyDescent="0.25">
      <c r="C3364" t="s">
        <v>245</v>
      </c>
      <c r="D3364" t="s">
        <v>247</v>
      </c>
      <c r="E3364" t="s">
        <v>9581</v>
      </c>
      <c r="F3364" t="s">
        <v>9584</v>
      </c>
      <c r="G3364" s="58">
        <v>9026.52</v>
      </c>
    </row>
    <row r="3365" spans="3:7" x14ac:dyDescent="0.25">
      <c r="C3365" t="s">
        <v>245</v>
      </c>
      <c r="D3365" t="s">
        <v>247</v>
      </c>
      <c r="E3365" t="s">
        <v>9581</v>
      </c>
      <c r="F3365" t="s">
        <v>9585</v>
      </c>
      <c r="G3365" s="58">
        <v>1554.8</v>
      </c>
    </row>
    <row r="3366" spans="3:7" x14ac:dyDescent="0.25">
      <c r="C3366" t="s">
        <v>245</v>
      </c>
      <c r="D3366" t="s">
        <v>247</v>
      </c>
      <c r="E3366" t="s">
        <v>9586</v>
      </c>
      <c r="F3366" t="s">
        <v>9587</v>
      </c>
      <c r="G3366" s="58">
        <v>5000</v>
      </c>
    </row>
    <row r="3367" spans="3:7" x14ac:dyDescent="0.25">
      <c r="C3367" t="s">
        <v>245</v>
      </c>
      <c r="D3367" t="s">
        <v>247</v>
      </c>
      <c r="E3367" t="s">
        <v>9588</v>
      </c>
      <c r="F3367" t="s">
        <v>9589</v>
      </c>
      <c r="G3367" s="58">
        <v>1246.7</v>
      </c>
    </row>
    <row r="3368" spans="3:7" x14ac:dyDescent="0.25">
      <c r="C3368" t="s">
        <v>245</v>
      </c>
      <c r="D3368" t="s">
        <v>247</v>
      </c>
      <c r="E3368" t="s">
        <v>9590</v>
      </c>
      <c r="F3368" t="s">
        <v>9591</v>
      </c>
      <c r="G3368" s="58">
        <v>5500</v>
      </c>
    </row>
    <row r="3369" spans="3:7" x14ac:dyDescent="0.25">
      <c r="C3369" t="s">
        <v>245</v>
      </c>
      <c r="D3369" t="s">
        <v>247</v>
      </c>
      <c r="E3369" t="s">
        <v>9592</v>
      </c>
      <c r="F3369" t="s">
        <v>9593</v>
      </c>
      <c r="G3369" s="58">
        <v>1399.89</v>
      </c>
    </row>
    <row r="3370" spans="3:7" x14ac:dyDescent="0.25">
      <c r="C3370" t="s">
        <v>245</v>
      </c>
      <c r="D3370" t="s">
        <v>247</v>
      </c>
      <c r="E3370" t="s">
        <v>9594</v>
      </c>
      <c r="F3370" t="s">
        <v>9595</v>
      </c>
      <c r="G3370" s="58">
        <v>1811.31</v>
      </c>
    </row>
    <row r="3371" spans="3:7" x14ac:dyDescent="0.25">
      <c r="C3371" t="s">
        <v>245</v>
      </c>
      <c r="D3371" t="s">
        <v>247</v>
      </c>
      <c r="E3371" t="s">
        <v>9596</v>
      </c>
      <c r="F3371" t="s">
        <v>9597</v>
      </c>
      <c r="G3371" s="58">
        <v>7000</v>
      </c>
    </row>
    <row r="3372" spans="3:7" x14ac:dyDescent="0.25">
      <c r="C3372" t="s">
        <v>245</v>
      </c>
      <c r="D3372" t="s">
        <v>247</v>
      </c>
      <c r="E3372" t="s">
        <v>9596</v>
      </c>
      <c r="F3372" t="s">
        <v>9598</v>
      </c>
      <c r="G3372" s="58">
        <v>9029.56</v>
      </c>
    </row>
    <row r="3373" spans="3:7" x14ac:dyDescent="0.25">
      <c r="C3373" t="s">
        <v>245</v>
      </c>
      <c r="D3373" t="s">
        <v>247</v>
      </c>
      <c r="E3373" t="s">
        <v>9596</v>
      </c>
      <c r="F3373" t="s">
        <v>9599</v>
      </c>
      <c r="G3373" s="58">
        <v>7000</v>
      </c>
    </row>
    <row r="3374" spans="3:7" x14ac:dyDescent="0.25">
      <c r="C3374" t="s">
        <v>245</v>
      </c>
      <c r="D3374" t="s">
        <v>247</v>
      </c>
      <c r="E3374" t="s">
        <v>9600</v>
      </c>
      <c r="F3374" t="s">
        <v>9601</v>
      </c>
      <c r="G3374" s="58">
        <v>5000</v>
      </c>
    </row>
    <row r="3375" spans="3:7" x14ac:dyDescent="0.25">
      <c r="C3375" t="s">
        <v>245</v>
      </c>
      <c r="D3375" t="s">
        <v>247</v>
      </c>
      <c r="E3375" t="s">
        <v>9600</v>
      </c>
      <c r="F3375" t="s">
        <v>9602</v>
      </c>
      <c r="G3375" s="58">
        <v>8915.4699999999993</v>
      </c>
    </row>
    <row r="3376" spans="3:7" x14ac:dyDescent="0.25">
      <c r="C3376" t="s">
        <v>245</v>
      </c>
      <c r="D3376" t="s">
        <v>247</v>
      </c>
      <c r="E3376" t="s">
        <v>9603</v>
      </c>
      <c r="F3376" t="s">
        <v>9604</v>
      </c>
      <c r="G3376" s="58">
        <v>1120.32</v>
      </c>
    </row>
    <row r="3377" spans="3:7" x14ac:dyDescent="0.25">
      <c r="C3377" t="s">
        <v>245</v>
      </c>
      <c r="D3377" t="s">
        <v>247</v>
      </c>
      <c r="E3377" t="s">
        <v>9605</v>
      </c>
      <c r="F3377" t="s">
        <v>9606</v>
      </c>
      <c r="G3377" s="58">
        <v>6956.9400000000005</v>
      </c>
    </row>
    <row r="3378" spans="3:7" x14ac:dyDescent="0.25">
      <c r="C3378" t="s">
        <v>245</v>
      </c>
      <c r="D3378" t="s">
        <v>247</v>
      </c>
      <c r="E3378" t="s">
        <v>9607</v>
      </c>
      <c r="F3378" t="s">
        <v>9608</v>
      </c>
      <c r="G3378" s="58">
        <v>1788.98</v>
      </c>
    </row>
    <row r="3379" spans="3:7" x14ac:dyDescent="0.25">
      <c r="C3379" t="s">
        <v>245</v>
      </c>
      <c r="D3379" t="s">
        <v>247</v>
      </c>
      <c r="E3379" t="s">
        <v>9609</v>
      </c>
      <c r="F3379" t="s">
        <v>9610</v>
      </c>
      <c r="G3379" s="58">
        <v>4082.09</v>
      </c>
    </row>
    <row r="3380" spans="3:7" x14ac:dyDescent="0.25">
      <c r="C3380" t="s">
        <v>245</v>
      </c>
      <c r="D3380" t="s">
        <v>247</v>
      </c>
      <c r="E3380" t="s">
        <v>9609</v>
      </c>
      <c r="F3380" t="s">
        <v>9611</v>
      </c>
      <c r="G3380" s="58">
        <v>1564.74</v>
      </c>
    </row>
    <row r="3381" spans="3:7" x14ac:dyDescent="0.25">
      <c r="C3381" t="s">
        <v>245</v>
      </c>
      <c r="D3381" t="s">
        <v>247</v>
      </c>
      <c r="E3381" t="s">
        <v>9612</v>
      </c>
      <c r="F3381" t="s">
        <v>9613</v>
      </c>
      <c r="G3381" s="58">
        <v>1700</v>
      </c>
    </row>
    <row r="3382" spans="3:7" x14ac:dyDescent="0.25">
      <c r="C3382" t="s">
        <v>245</v>
      </c>
      <c r="D3382" t="s">
        <v>247</v>
      </c>
      <c r="E3382" t="s">
        <v>9614</v>
      </c>
      <c r="F3382" t="s">
        <v>9615</v>
      </c>
      <c r="G3382" s="58">
        <v>2500</v>
      </c>
    </row>
    <row r="3383" spans="3:7" x14ac:dyDescent="0.25">
      <c r="C3383" t="s">
        <v>245</v>
      </c>
      <c r="D3383" t="s">
        <v>247</v>
      </c>
      <c r="E3383" t="s">
        <v>9616</v>
      </c>
      <c r="F3383" t="s">
        <v>9617</v>
      </c>
      <c r="G3383" s="58">
        <v>2425.3599999999997</v>
      </c>
    </row>
    <row r="3384" spans="3:7" x14ac:dyDescent="0.25">
      <c r="C3384" t="s">
        <v>245</v>
      </c>
      <c r="D3384" t="s">
        <v>247</v>
      </c>
      <c r="E3384" t="s">
        <v>9618</v>
      </c>
      <c r="F3384" t="s">
        <v>9619</v>
      </c>
      <c r="G3384" s="58">
        <v>5958.42</v>
      </c>
    </row>
    <row r="3385" spans="3:7" x14ac:dyDescent="0.25">
      <c r="C3385" t="s">
        <v>245</v>
      </c>
      <c r="D3385" t="s">
        <v>247</v>
      </c>
      <c r="E3385" t="s">
        <v>9620</v>
      </c>
      <c r="F3385" t="s">
        <v>9621</v>
      </c>
      <c r="G3385" s="58">
        <v>7700</v>
      </c>
    </row>
    <row r="3386" spans="3:7" x14ac:dyDescent="0.25">
      <c r="C3386" t="s">
        <v>245</v>
      </c>
      <c r="D3386" t="s">
        <v>247</v>
      </c>
      <c r="E3386" t="s">
        <v>9620</v>
      </c>
      <c r="F3386" t="s">
        <v>9622</v>
      </c>
      <c r="G3386" s="58">
        <v>9794.2000000000007</v>
      </c>
    </row>
    <row r="3387" spans="3:7" x14ac:dyDescent="0.25">
      <c r="C3387" t="s">
        <v>245</v>
      </c>
      <c r="D3387" t="s">
        <v>247</v>
      </c>
      <c r="E3387" t="s">
        <v>9620</v>
      </c>
      <c r="F3387" t="s">
        <v>9623</v>
      </c>
      <c r="G3387" s="58">
        <v>4500</v>
      </c>
    </row>
    <row r="3388" spans="3:7" x14ac:dyDescent="0.25">
      <c r="C3388" t="s">
        <v>245</v>
      </c>
      <c r="D3388" t="s">
        <v>247</v>
      </c>
      <c r="E3388" t="s">
        <v>9624</v>
      </c>
      <c r="F3388" t="s">
        <v>9625</v>
      </c>
      <c r="G3388" s="58">
        <v>7000</v>
      </c>
    </row>
    <row r="3389" spans="3:7" x14ac:dyDescent="0.25">
      <c r="C3389" t="s">
        <v>245</v>
      </c>
      <c r="D3389" t="s">
        <v>247</v>
      </c>
      <c r="E3389" t="s">
        <v>9626</v>
      </c>
      <c r="F3389" t="s">
        <v>9627</v>
      </c>
      <c r="G3389" s="58">
        <v>1297.1199999999999</v>
      </c>
    </row>
    <row r="3390" spans="3:7" x14ac:dyDescent="0.25">
      <c r="C3390" t="s">
        <v>245</v>
      </c>
      <c r="D3390" t="s">
        <v>247</v>
      </c>
      <c r="E3390" t="s">
        <v>9626</v>
      </c>
      <c r="F3390" t="s">
        <v>9628</v>
      </c>
      <c r="G3390" s="58">
        <v>1395.7</v>
      </c>
    </row>
    <row r="3391" spans="3:7" x14ac:dyDescent="0.25">
      <c r="C3391" t="s">
        <v>245</v>
      </c>
      <c r="D3391" t="s">
        <v>247</v>
      </c>
      <c r="E3391" t="s">
        <v>9629</v>
      </c>
      <c r="F3391" t="s">
        <v>9630</v>
      </c>
      <c r="G3391" s="58">
        <v>1100</v>
      </c>
    </row>
    <row r="3392" spans="3:7" x14ac:dyDescent="0.25">
      <c r="C3392" t="s">
        <v>245</v>
      </c>
      <c r="D3392" t="s">
        <v>247</v>
      </c>
      <c r="E3392" t="s">
        <v>9629</v>
      </c>
      <c r="F3392" t="s">
        <v>9631</v>
      </c>
      <c r="G3392" s="58">
        <v>6233.93</v>
      </c>
    </row>
    <row r="3393" spans="3:7" x14ac:dyDescent="0.25">
      <c r="C3393" t="s">
        <v>245</v>
      </c>
      <c r="D3393" t="s">
        <v>247</v>
      </c>
      <c r="E3393" t="s">
        <v>9632</v>
      </c>
      <c r="F3393" t="s">
        <v>9633</v>
      </c>
      <c r="G3393" s="58">
        <v>4950</v>
      </c>
    </row>
    <row r="3394" spans="3:7" x14ac:dyDescent="0.25">
      <c r="C3394" t="s">
        <v>245</v>
      </c>
      <c r="D3394" t="s">
        <v>247</v>
      </c>
      <c r="E3394" t="s">
        <v>9632</v>
      </c>
      <c r="F3394" t="s">
        <v>9634</v>
      </c>
      <c r="G3394" s="58">
        <v>3768.98</v>
      </c>
    </row>
    <row r="3395" spans="3:7" x14ac:dyDescent="0.25">
      <c r="C3395" t="s">
        <v>245</v>
      </c>
      <c r="D3395" t="s">
        <v>247</v>
      </c>
      <c r="E3395" t="s">
        <v>9635</v>
      </c>
      <c r="F3395" t="s">
        <v>9636</v>
      </c>
      <c r="G3395" s="58">
        <v>4500</v>
      </c>
    </row>
    <row r="3396" spans="3:7" x14ac:dyDescent="0.25">
      <c r="C3396" t="s">
        <v>245</v>
      </c>
      <c r="D3396" t="s">
        <v>247</v>
      </c>
      <c r="E3396" t="s">
        <v>9637</v>
      </c>
      <c r="F3396" t="s">
        <v>9638</v>
      </c>
      <c r="G3396" s="58">
        <v>1257.8</v>
      </c>
    </row>
    <row r="3397" spans="3:7" x14ac:dyDescent="0.25">
      <c r="C3397" t="s">
        <v>245</v>
      </c>
      <c r="D3397" t="s">
        <v>247</v>
      </c>
      <c r="E3397" t="s">
        <v>9639</v>
      </c>
      <c r="F3397" t="s">
        <v>9640</v>
      </c>
      <c r="G3397" s="58">
        <v>5872.28</v>
      </c>
    </row>
    <row r="3398" spans="3:7" x14ac:dyDescent="0.25">
      <c r="C3398" t="s">
        <v>245</v>
      </c>
      <c r="D3398" t="s">
        <v>247</v>
      </c>
      <c r="E3398" t="s">
        <v>9641</v>
      </c>
      <c r="F3398" t="s">
        <v>9642</v>
      </c>
      <c r="G3398" s="58">
        <v>1052.82</v>
      </c>
    </row>
    <row r="3399" spans="3:7" x14ac:dyDescent="0.25">
      <c r="C3399" t="s">
        <v>245</v>
      </c>
      <c r="D3399" t="s">
        <v>247</v>
      </c>
      <c r="E3399" t="s">
        <v>9641</v>
      </c>
      <c r="F3399" t="s">
        <v>9643</v>
      </c>
      <c r="G3399" s="58">
        <v>7000</v>
      </c>
    </row>
    <row r="3400" spans="3:7" x14ac:dyDescent="0.25">
      <c r="C3400" t="s">
        <v>245</v>
      </c>
      <c r="D3400" t="s">
        <v>247</v>
      </c>
      <c r="E3400" t="s">
        <v>9644</v>
      </c>
      <c r="F3400" t="s">
        <v>9645</v>
      </c>
      <c r="G3400" s="58">
        <v>8253.56</v>
      </c>
    </row>
    <row r="3401" spans="3:7" x14ac:dyDescent="0.25">
      <c r="C3401" t="s">
        <v>245</v>
      </c>
      <c r="D3401" t="s">
        <v>247</v>
      </c>
      <c r="E3401" t="s">
        <v>9644</v>
      </c>
      <c r="F3401" t="s">
        <v>9646</v>
      </c>
      <c r="G3401" s="58">
        <v>7700</v>
      </c>
    </row>
    <row r="3402" spans="3:7" x14ac:dyDescent="0.25">
      <c r="C3402" t="s">
        <v>245</v>
      </c>
      <c r="D3402" t="s">
        <v>247</v>
      </c>
      <c r="E3402" t="s">
        <v>9647</v>
      </c>
      <c r="F3402" t="s">
        <v>9648</v>
      </c>
      <c r="G3402" s="58">
        <v>1063.6400000000001</v>
      </c>
    </row>
    <row r="3403" spans="3:7" x14ac:dyDescent="0.25">
      <c r="C3403" t="s">
        <v>245</v>
      </c>
      <c r="D3403" t="s">
        <v>247</v>
      </c>
      <c r="E3403" t="s">
        <v>9649</v>
      </c>
      <c r="F3403" t="s">
        <v>9650</v>
      </c>
      <c r="G3403" s="58">
        <v>1335.48</v>
      </c>
    </row>
    <row r="3404" spans="3:7" x14ac:dyDescent="0.25">
      <c r="C3404" t="s">
        <v>245</v>
      </c>
      <c r="D3404" t="s">
        <v>247</v>
      </c>
      <c r="E3404" t="s">
        <v>9651</v>
      </c>
      <c r="F3404" t="s">
        <v>9652</v>
      </c>
      <c r="G3404" s="58">
        <v>1215.4000000000001</v>
      </c>
    </row>
    <row r="3405" spans="3:7" x14ac:dyDescent="0.25">
      <c r="C3405" t="s">
        <v>245</v>
      </c>
      <c r="D3405" t="s">
        <v>247</v>
      </c>
      <c r="E3405" t="s">
        <v>9651</v>
      </c>
      <c r="F3405" t="s">
        <v>9653</v>
      </c>
      <c r="G3405" s="58">
        <v>1653.79</v>
      </c>
    </row>
    <row r="3406" spans="3:7" x14ac:dyDescent="0.25">
      <c r="C3406" t="s">
        <v>245</v>
      </c>
      <c r="D3406" t="s">
        <v>247</v>
      </c>
      <c r="E3406" t="s">
        <v>9654</v>
      </c>
      <c r="F3406" t="s">
        <v>9655</v>
      </c>
      <c r="G3406" s="58">
        <v>7700</v>
      </c>
    </row>
    <row r="3407" spans="3:7" x14ac:dyDescent="0.25">
      <c r="C3407" t="s">
        <v>245</v>
      </c>
      <c r="D3407" t="s">
        <v>247</v>
      </c>
      <c r="E3407" t="s">
        <v>9656</v>
      </c>
      <c r="F3407" t="s">
        <v>9657</v>
      </c>
      <c r="G3407" s="58">
        <v>1210</v>
      </c>
    </row>
    <row r="3408" spans="3:7" x14ac:dyDescent="0.25">
      <c r="C3408" t="s">
        <v>245</v>
      </c>
      <c r="D3408" t="s">
        <v>247</v>
      </c>
      <c r="E3408" t="s">
        <v>9656</v>
      </c>
      <c r="F3408" t="s">
        <v>9658</v>
      </c>
      <c r="G3408" s="58">
        <v>2099.6999999999998</v>
      </c>
    </row>
    <row r="3409" spans="3:7" x14ac:dyDescent="0.25">
      <c r="C3409" t="s">
        <v>245</v>
      </c>
      <c r="D3409" t="s">
        <v>247</v>
      </c>
      <c r="E3409" t="s">
        <v>9659</v>
      </c>
      <c r="F3409" t="s">
        <v>9660</v>
      </c>
      <c r="G3409" s="58">
        <v>7700</v>
      </c>
    </row>
    <row r="3410" spans="3:7" x14ac:dyDescent="0.25">
      <c r="C3410" t="s">
        <v>245</v>
      </c>
      <c r="D3410" t="s">
        <v>247</v>
      </c>
      <c r="E3410" t="s">
        <v>9661</v>
      </c>
      <c r="F3410" t="s">
        <v>9662</v>
      </c>
      <c r="G3410" s="58">
        <v>1100</v>
      </c>
    </row>
    <row r="3411" spans="3:7" x14ac:dyDescent="0.25">
      <c r="C3411" t="s">
        <v>245</v>
      </c>
      <c r="D3411" t="s">
        <v>247</v>
      </c>
      <c r="E3411" t="s">
        <v>9663</v>
      </c>
      <c r="F3411" t="s">
        <v>9664</v>
      </c>
      <c r="G3411" s="58">
        <v>9000</v>
      </c>
    </row>
    <row r="3412" spans="3:7" x14ac:dyDescent="0.25">
      <c r="C3412" t="s">
        <v>245</v>
      </c>
      <c r="D3412" t="s">
        <v>247</v>
      </c>
      <c r="E3412" t="s">
        <v>9665</v>
      </c>
      <c r="F3412" t="s">
        <v>9666</v>
      </c>
      <c r="G3412" s="58">
        <v>7000</v>
      </c>
    </row>
    <row r="3413" spans="3:7" x14ac:dyDescent="0.25">
      <c r="C3413" t="s">
        <v>245</v>
      </c>
      <c r="D3413" t="s">
        <v>247</v>
      </c>
      <c r="E3413" t="s">
        <v>9667</v>
      </c>
      <c r="F3413" t="s">
        <v>9668</v>
      </c>
      <c r="G3413" s="58">
        <v>8743.36</v>
      </c>
    </row>
    <row r="3414" spans="3:7" x14ac:dyDescent="0.25">
      <c r="C3414" t="s">
        <v>245</v>
      </c>
      <c r="D3414" t="s">
        <v>247</v>
      </c>
      <c r="E3414" t="s">
        <v>9669</v>
      </c>
      <c r="F3414" t="s">
        <v>9670</v>
      </c>
      <c r="G3414" s="58">
        <v>9569.1</v>
      </c>
    </row>
    <row r="3415" spans="3:7" x14ac:dyDescent="0.25">
      <c r="C3415" t="s">
        <v>245</v>
      </c>
      <c r="D3415" t="s">
        <v>247</v>
      </c>
      <c r="E3415" t="s">
        <v>3882</v>
      </c>
      <c r="F3415" t="s">
        <v>9671</v>
      </c>
      <c r="G3415" s="58">
        <v>6026.17</v>
      </c>
    </row>
    <row r="3416" spans="3:7" x14ac:dyDescent="0.25">
      <c r="C3416" t="s">
        <v>245</v>
      </c>
      <c r="D3416" t="s">
        <v>247</v>
      </c>
      <c r="E3416" t="s">
        <v>9672</v>
      </c>
      <c r="F3416" t="s">
        <v>9673</v>
      </c>
      <c r="G3416" s="58">
        <v>10909.6</v>
      </c>
    </row>
    <row r="3417" spans="3:7" x14ac:dyDescent="0.25">
      <c r="C3417" t="s">
        <v>245</v>
      </c>
      <c r="D3417" t="s">
        <v>247</v>
      </c>
      <c r="E3417" t="s">
        <v>9674</v>
      </c>
      <c r="F3417" t="s">
        <v>9675</v>
      </c>
      <c r="G3417" s="58">
        <v>912.68</v>
      </c>
    </row>
    <row r="3418" spans="3:7" x14ac:dyDescent="0.25">
      <c r="C3418" t="s">
        <v>245</v>
      </c>
      <c r="D3418" t="s">
        <v>247</v>
      </c>
      <c r="E3418" t="s">
        <v>9674</v>
      </c>
      <c r="F3418" t="s">
        <v>9676</v>
      </c>
      <c r="G3418" s="58">
        <v>1268.08</v>
      </c>
    </row>
    <row r="3419" spans="3:7" x14ac:dyDescent="0.25">
      <c r="C3419" t="s">
        <v>245</v>
      </c>
      <c r="D3419" t="s">
        <v>247</v>
      </c>
      <c r="E3419" t="s">
        <v>9677</v>
      </c>
      <c r="F3419" t="s">
        <v>9678</v>
      </c>
      <c r="G3419" s="58">
        <v>1210</v>
      </c>
    </row>
    <row r="3420" spans="3:7" x14ac:dyDescent="0.25">
      <c r="C3420" t="s">
        <v>245</v>
      </c>
      <c r="D3420" t="s">
        <v>247</v>
      </c>
      <c r="E3420" t="s">
        <v>9679</v>
      </c>
      <c r="F3420" t="s">
        <v>9680</v>
      </c>
      <c r="G3420" s="58">
        <v>6287.29</v>
      </c>
    </row>
    <row r="3421" spans="3:7" x14ac:dyDescent="0.25">
      <c r="C3421" t="s">
        <v>245</v>
      </c>
      <c r="D3421" t="s">
        <v>247</v>
      </c>
      <c r="E3421" t="s">
        <v>9681</v>
      </c>
      <c r="F3421" t="s">
        <v>9682</v>
      </c>
      <c r="G3421" s="58">
        <v>2984.64</v>
      </c>
    </row>
    <row r="3422" spans="3:7" x14ac:dyDescent="0.25">
      <c r="C3422" t="s">
        <v>245</v>
      </c>
      <c r="D3422" t="s">
        <v>247</v>
      </c>
      <c r="E3422" t="s">
        <v>9683</v>
      </c>
      <c r="F3422" t="s">
        <v>9684</v>
      </c>
      <c r="G3422" s="58">
        <v>7700</v>
      </c>
    </row>
    <row r="3423" spans="3:7" x14ac:dyDescent="0.25">
      <c r="C3423" t="s">
        <v>245</v>
      </c>
      <c r="D3423" t="s">
        <v>247</v>
      </c>
      <c r="E3423" t="s">
        <v>9685</v>
      </c>
      <c r="F3423" t="s">
        <v>9686</v>
      </c>
      <c r="G3423" s="58">
        <v>6193.88</v>
      </c>
    </row>
    <row r="3424" spans="3:7" x14ac:dyDescent="0.25">
      <c r="C3424" t="s">
        <v>245</v>
      </c>
      <c r="D3424" t="s">
        <v>247</v>
      </c>
      <c r="E3424" t="s">
        <v>9687</v>
      </c>
      <c r="F3424" t="s">
        <v>9688</v>
      </c>
      <c r="G3424" s="58">
        <v>7700</v>
      </c>
    </row>
    <row r="3425" spans="3:7" x14ac:dyDescent="0.25">
      <c r="C3425" t="s">
        <v>245</v>
      </c>
      <c r="D3425" t="s">
        <v>247</v>
      </c>
      <c r="E3425" t="s">
        <v>9689</v>
      </c>
      <c r="F3425" t="s">
        <v>9690</v>
      </c>
      <c r="G3425" s="58">
        <v>1151.44</v>
      </c>
    </row>
    <row r="3426" spans="3:7" x14ac:dyDescent="0.25">
      <c r="C3426" t="s">
        <v>245</v>
      </c>
      <c r="D3426" t="s">
        <v>247</v>
      </c>
      <c r="E3426" t="s">
        <v>9691</v>
      </c>
      <c r="F3426" t="s">
        <v>9692</v>
      </c>
      <c r="G3426" s="58">
        <v>8167.97</v>
      </c>
    </row>
    <row r="3427" spans="3:7" x14ac:dyDescent="0.25">
      <c r="C3427" t="s">
        <v>245</v>
      </c>
      <c r="D3427" t="s">
        <v>247</v>
      </c>
      <c r="E3427" t="s">
        <v>9693</v>
      </c>
      <c r="F3427" t="s">
        <v>9694</v>
      </c>
      <c r="G3427" s="58">
        <v>7994.12</v>
      </c>
    </row>
    <row r="3428" spans="3:7" x14ac:dyDescent="0.25">
      <c r="C3428" t="s">
        <v>245</v>
      </c>
      <c r="D3428" t="s">
        <v>247</v>
      </c>
      <c r="E3428" t="s">
        <v>9693</v>
      </c>
      <c r="F3428" t="s">
        <v>9695</v>
      </c>
      <c r="G3428" s="58">
        <v>4500</v>
      </c>
    </row>
    <row r="3429" spans="3:7" x14ac:dyDescent="0.25">
      <c r="C3429" t="s">
        <v>245</v>
      </c>
      <c r="D3429" t="s">
        <v>247</v>
      </c>
      <c r="E3429" t="s">
        <v>9696</v>
      </c>
      <c r="F3429" t="s">
        <v>9697</v>
      </c>
      <c r="G3429" s="58">
        <v>6261.16</v>
      </c>
    </row>
    <row r="3430" spans="3:7" x14ac:dyDescent="0.25">
      <c r="C3430" t="s">
        <v>245</v>
      </c>
      <c r="D3430" t="s">
        <v>247</v>
      </c>
      <c r="E3430" t="s">
        <v>9698</v>
      </c>
      <c r="F3430" t="s">
        <v>9699</v>
      </c>
      <c r="G3430" s="58">
        <v>7000</v>
      </c>
    </row>
    <row r="3431" spans="3:7" x14ac:dyDescent="0.25">
      <c r="C3431" t="s">
        <v>245</v>
      </c>
      <c r="D3431" t="s">
        <v>247</v>
      </c>
      <c r="E3431" t="s">
        <v>9700</v>
      </c>
      <c r="F3431" t="s">
        <v>9701</v>
      </c>
      <c r="G3431" s="58">
        <v>8394.41</v>
      </c>
    </row>
    <row r="3432" spans="3:7" x14ac:dyDescent="0.25">
      <c r="C3432" t="s">
        <v>245</v>
      </c>
      <c r="D3432" t="s">
        <v>247</v>
      </c>
      <c r="E3432" t="s">
        <v>9702</v>
      </c>
      <c r="F3432" t="s">
        <v>9703</v>
      </c>
      <c r="G3432" s="58">
        <v>5751.49</v>
      </c>
    </row>
    <row r="3433" spans="3:7" x14ac:dyDescent="0.25">
      <c r="C3433" t="s">
        <v>245</v>
      </c>
      <c r="D3433" t="s">
        <v>247</v>
      </c>
      <c r="E3433" t="s">
        <v>9702</v>
      </c>
      <c r="F3433" t="s">
        <v>9704</v>
      </c>
      <c r="G3433" s="58">
        <v>4950</v>
      </c>
    </row>
    <row r="3434" spans="3:7" x14ac:dyDescent="0.25">
      <c r="C3434" t="s">
        <v>245</v>
      </c>
      <c r="D3434" t="s">
        <v>247</v>
      </c>
      <c r="E3434" t="s">
        <v>9702</v>
      </c>
      <c r="F3434" t="s">
        <v>9705</v>
      </c>
      <c r="G3434" s="58">
        <v>7700</v>
      </c>
    </row>
    <row r="3435" spans="3:7" x14ac:dyDescent="0.25">
      <c r="C3435" t="s">
        <v>245</v>
      </c>
      <c r="D3435" t="s">
        <v>247</v>
      </c>
      <c r="E3435" t="s">
        <v>9706</v>
      </c>
      <c r="F3435" t="s">
        <v>9707</v>
      </c>
      <c r="G3435" s="58">
        <v>7160.54</v>
      </c>
    </row>
    <row r="3436" spans="3:7" x14ac:dyDescent="0.25">
      <c r="C3436" t="s">
        <v>245</v>
      </c>
      <c r="D3436" t="s">
        <v>247</v>
      </c>
      <c r="E3436" t="s">
        <v>9708</v>
      </c>
      <c r="F3436" t="s">
        <v>9709</v>
      </c>
      <c r="G3436" s="58">
        <v>4651.96</v>
      </c>
    </row>
    <row r="3437" spans="3:7" x14ac:dyDescent="0.25">
      <c r="C3437" t="s">
        <v>245</v>
      </c>
      <c r="D3437" t="s">
        <v>247</v>
      </c>
      <c r="E3437" t="s">
        <v>9710</v>
      </c>
      <c r="F3437" t="s">
        <v>9711</v>
      </c>
      <c r="G3437" s="58">
        <v>8630.74</v>
      </c>
    </row>
    <row r="3438" spans="3:7" x14ac:dyDescent="0.25">
      <c r="C3438" t="s">
        <v>245</v>
      </c>
      <c r="D3438" t="s">
        <v>247</v>
      </c>
      <c r="E3438" t="s">
        <v>9710</v>
      </c>
      <c r="F3438" t="s">
        <v>9712</v>
      </c>
      <c r="G3438" s="58">
        <v>7700</v>
      </c>
    </row>
    <row r="3439" spans="3:7" x14ac:dyDescent="0.25">
      <c r="C3439" t="s">
        <v>245</v>
      </c>
      <c r="D3439" t="s">
        <v>247</v>
      </c>
      <c r="E3439" t="s">
        <v>9710</v>
      </c>
      <c r="F3439" t="s">
        <v>9713</v>
      </c>
      <c r="G3439" s="58">
        <v>7000</v>
      </c>
    </row>
    <row r="3440" spans="3:7" x14ac:dyDescent="0.25">
      <c r="C3440" t="s">
        <v>245</v>
      </c>
      <c r="D3440" t="s">
        <v>247</v>
      </c>
      <c r="E3440" t="s">
        <v>9710</v>
      </c>
      <c r="F3440" t="s">
        <v>9714</v>
      </c>
      <c r="G3440" s="58">
        <v>8958.82</v>
      </c>
    </row>
    <row r="3441" spans="3:7" x14ac:dyDescent="0.25">
      <c r="C3441" t="s">
        <v>245</v>
      </c>
      <c r="D3441" t="s">
        <v>247</v>
      </c>
      <c r="E3441" t="s">
        <v>9715</v>
      </c>
      <c r="F3441" t="s">
        <v>9716</v>
      </c>
      <c r="G3441" s="58">
        <v>5000</v>
      </c>
    </row>
    <row r="3442" spans="3:7" x14ac:dyDescent="0.25">
      <c r="C3442" t="s">
        <v>245</v>
      </c>
      <c r="D3442" t="s">
        <v>247</v>
      </c>
      <c r="E3442" t="s">
        <v>9717</v>
      </c>
      <c r="F3442" t="s">
        <v>9718</v>
      </c>
      <c r="G3442" s="58">
        <v>4500</v>
      </c>
    </row>
    <row r="3443" spans="3:7" x14ac:dyDescent="0.25">
      <c r="C3443" t="s">
        <v>245</v>
      </c>
      <c r="D3443" t="s">
        <v>247</v>
      </c>
      <c r="E3443" t="s">
        <v>9719</v>
      </c>
      <c r="F3443" t="s">
        <v>9720</v>
      </c>
      <c r="G3443" s="58">
        <v>1045.1099999999999</v>
      </c>
    </row>
    <row r="3444" spans="3:7" x14ac:dyDescent="0.25">
      <c r="C3444" t="s">
        <v>245</v>
      </c>
      <c r="D3444" t="s">
        <v>247</v>
      </c>
      <c r="E3444" t="s">
        <v>9719</v>
      </c>
      <c r="F3444" t="s">
        <v>9721</v>
      </c>
      <c r="G3444" s="58">
        <v>7700</v>
      </c>
    </row>
    <row r="3445" spans="3:7" x14ac:dyDescent="0.25">
      <c r="C3445" t="s">
        <v>245</v>
      </c>
      <c r="D3445" t="s">
        <v>247</v>
      </c>
      <c r="E3445" t="s">
        <v>9722</v>
      </c>
      <c r="F3445" t="s">
        <v>9723</v>
      </c>
      <c r="G3445" s="58">
        <v>6088.4</v>
      </c>
    </row>
    <row r="3446" spans="3:7" x14ac:dyDescent="0.25">
      <c r="C3446" t="s">
        <v>245</v>
      </c>
      <c r="D3446" t="s">
        <v>247</v>
      </c>
      <c r="E3446" t="s">
        <v>9724</v>
      </c>
      <c r="F3446" t="s">
        <v>9725</v>
      </c>
      <c r="G3446" s="58">
        <v>6030</v>
      </c>
    </row>
    <row r="3447" spans="3:7" x14ac:dyDescent="0.25">
      <c r="C3447" t="s">
        <v>245</v>
      </c>
      <c r="D3447" t="s">
        <v>247</v>
      </c>
      <c r="E3447" t="s">
        <v>9726</v>
      </c>
      <c r="F3447" t="s">
        <v>9727</v>
      </c>
      <c r="G3447" s="58">
        <v>1626.94</v>
      </c>
    </row>
    <row r="3448" spans="3:7" x14ac:dyDescent="0.25">
      <c r="C3448" t="s">
        <v>245</v>
      </c>
      <c r="D3448" t="s">
        <v>247</v>
      </c>
      <c r="E3448" t="s">
        <v>9728</v>
      </c>
      <c r="F3448" t="s">
        <v>9729</v>
      </c>
      <c r="G3448" s="58">
        <v>69872.160000000003</v>
      </c>
    </row>
    <row r="3449" spans="3:7" x14ac:dyDescent="0.25">
      <c r="C3449" t="s">
        <v>245</v>
      </c>
      <c r="D3449" t="s">
        <v>247</v>
      </c>
      <c r="E3449" t="s">
        <v>9730</v>
      </c>
      <c r="F3449" t="s">
        <v>9731</v>
      </c>
      <c r="G3449" s="58">
        <v>1953.4</v>
      </c>
    </row>
    <row r="3450" spans="3:7" x14ac:dyDescent="0.25">
      <c r="C3450" t="s">
        <v>245</v>
      </c>
      <c r="D3450" t="s">
        <v>247</v>
      </c>
      <c r="E3450" t="s">
        <v>9732</v>
      </c>
      <c r="F3450" t="s">
        <v>9733</v>
      </c>
      <c r="G3450" s="58">
        <v>5000</v>
      </c>
    </row>
    <row r="3451" spans="3:7" x14ac:dyDescent="0.25">
      <c r="C3451" t="s">
        <v>245</v>
      </c>
      <c r="D3451" t="s">
        <v>247</v>
      </c>
      <c r="E3451" t="s">
        <v>9734</v>
      </c>
      <c r="F3451" t="s">
        <v>9735</v>
      </c>
      <c r="G3451" s="58">
        <v>163601.46</v>
      </c>
    </row>
    <row r="3452" spans="3:7" x14ac:dyDescent="0.25">
      <c r="C3452" t="s">
        <v>245</v>
      </c>
      <c r="D3452" t="s">
        <v>247</v>
      </c>
      <c r="E3452" t="s">
        <v>9736</v>
      </c>
      <c r="F3452" t="s">
        <v>9737</v>
      </c>
      <c r="G3452" s="58">
        <v>2500</v>
      </c>
    </row>
    <row r="3453" spans="3:7" x14ac:dyDescent="0.25">
      <c r="C3453" t="s">
        <v>245</v>
      </c>
      <c r="D3453" t="s">
        <v>247</v>
      </c>
      <c r="E3453" t="s">
        <v>9736</v>
      </c>
      <c r="F3453" t="s">
        <v>9738</v>
      </c>
      <c r="G3453" s="58">
        <v>7700</v>
      </c>
    </row>
    <row r="3454" spans="3:7" x14ac:dyDescent="0.25">
      <c r="C3454" t="s">
        <v>245</v>
      </c>
      <c r="D3454" t="s">
        <v>247</v>
      </c>
      <c r="E3454" t="s">
        <v>3886</v>
      </c>
      <c r="F3454" t="s">
        <v>9739</v>
      </c>
      <c r="G3454" s="58">
        <v>1210</v>
      </c>
    </row>
    <row r="3455" spans="3:7" x14ac:dyDescent="0.25">
      <c r="C3455" t="s">
        <v>245</v>
      </c>
      <c r="D3455" t="s">
        <v>247</v>
      </c>
      <c r="E3455" t="s">
        <v>3886</v>
      </c>
      <c r="F3455" t="s">
        <v>9740</v>
      </c>
      <c r="G3455" s="58">
        <v>4500</v>
      </c>
    </row>
    <row r="3456" spans="3:7" x14ac:dyDescent="0.25">
      <c r="C3456" t="s">
        <v>245</v>
      </c>
      <c r="D3456" t="s">
        <v>247</v>
      </c>
      <c r="E3456" t="s">
        <v>9741</v>
      </c>
      <c r="F3456" t="s">
        <v>9742</v>
      </c>
      <c r="G3456" s="58">
        <v>5000</v>
      </c>
    </row>
    <row r="3457" spans="3:7" x14ac:dyDescent="0.25">
      <c r="C3457" t="s">
        <v>245</v>
      </c>
      <c r="D3457" t="s">
        <v>247</v>
      </c>
      <c r="E3457" t="s">
        <v>9743</v>
      </c>
      <c r="F3457" t="s">
        <v>9744</v>
      </c>
      <c r="G3457" s="58">
        <v>4500</v>
      </c>
    </row>
    <row r="3458" spans="3:7" x14ac:dyDescent="0.25">
      <c r="C3458" t="s">
        <v>245</v>
      </c>
      <c r="D3458" t="s">
        <v>247</v>
      </c>
      <c r="E3458" t="s">
        <v>9745</v>
      </c>
      <c r="F3458" t="s">
        <v>9746</v>
      </c>
      <c r="G3458" s="58">
        <v>4500</v>
      </c>
    </row>
    <row r="3459" spans="3:7" x14ac:dyDescent="0.25">
      <c r="C3459" t="s">
        <v>245</v>
      </c>
      <c r="D3459" t="s">
        <v>247</v>
      </c>
      <c r="E3459" t="s">
        <v>9747</v>
      </c>
      <c r="F3459" t="s">
        <v>9748</v>
      </c>
      <c r="G3459" s="58">
        <v>1234.08</v>
      </c>
    </row>
    <row r="3460" spans="3:7" x14ac:dyDescent="0.25">
      <c r="C3460" t="s">
        <v>245</v>
      </c>
      <c r="D3460" t="s">
        <v>247</v>
      </c>
      <c r="E3460" t="s">
        <v>9747</v>
      </c>
      <c r="F3460" t="s">
        <v>9749</v>
      </c>
      <c r="G3460" s="58">
        <v>4500</v>
      </c>
    </row>
    <row r="3461" spans="3:7" x14ac:dyDescent="0.25">
      <c r="C3461" t="s">
        <v>245</v>
      </c>
      <c r="D3461" t="s">
        <v>247</v>
      </c>
      <c r="E3461" t="s">
        <v>9750</v>
      </c>
      <c r="F3461" t="s">
        <v>9751</v>
      </c>
      <c r="G3461" s="58">
        <v>7000</v>
      </c>
    </row>
    <row r="3462" spans="3:7" x14ac:dyDescent="0.25">
      <c r="C3462" t="s">
        <v>245</v>
      </c>
      <c r="D3462" t="s">
        <v>247</v>
      </c>
      <c r="E3462" t="s">
        <v>9752</v>
      </c>
      <c r="F3462" t="s">
        <v>9753</v>
      </c>
      <c r="G3462" s="58">
        <v>1065.03</v>
      </c>
    </row>
    <row r="3463" spans="3:7" x14ac:dyDescent="0.25">
      <c r="C3463" t="s">
        <v>245</v>
      </c>
      <c r="D3463" t="s">
        <v>247</v>
      </c>
      <c r="E3463" t="s">
        <v>9754</v>
      </c>
      <c r="F3463" t="s">
        <v>9755</v>
      </c>
      <c r="G3463" s="58">
        <v>1515.2</v>
      </c>
    </row>
    <row r="3464" spans="3:7" x14ac:dyDescent="0.25">
      <c r="C3464" t="s">
        <v>245</v>
      </c>
      <c r="D3464" t="s">
        <v>247</v>
      </c>
      <c r="E3464" t="s">
        <v>9754</v>
      </c>
      <c r="F3464" t="s">
        <v>9756</v>
      </c>
      <c r="G3464" s="58">
        <v>5960.49</v>
      </c>
    </row>
    <row r="3465" spans="3:7" x14ac:dyDescent="0.25">
      <c r="C3465" t="s">
        <v>245</v>
      </c>
      <c r="D3465" t="s">
        <v>247</v>
      </c>
      <c r="E3465" t="s">
        <v>9757</v>
      </c>
      <c r="F3465" t="s">
        <v>9758</v>
      </c>
      <c r="G3465" s="58">
        <v>1002.78</v>
      </c>
    </row>
    <row r="3466" spans="3:7" x14ac:dyDescent="0.25">
      <c r="C3466" t="s">
        <v>245</v>
      </c>
      <c r="D3466" t="s">
        <v>247</v>
      </c>
      <c r="E3466" t="s">
        <v>9759</v>
      </c>
      <c r="F3466" t="s">
        <v>9760</v>
      </c>
      <c r="G3466" s="58">
        <v>1371.11</v>
      </c>
    </row>
    <row r="3467" spans="3:7" x14ac:dyDescent="0.25">
      <c r="C3467" t="s">
        <v>245</v>
      </c>
      <c r="D3467" t="s">
        <v>247</v>
      </c>
      <c r="E3467" t="s">
        <v>9761</v>
      </c>
      <c r="F3467" t="s">
        <v>9762</v>
      </c>
      <c r="G3467" s="58">
        <v>4500</v>
      </c>
    </row>
    <row r="3468" spans="3:7" x14ac:dyDescent="0.25">
      <c r="C3468" t="s">
        <v>245</v>
      </c>
      <c r="D3468" t="s">
        <v>247</v>
      </c>
      <c r="E3468" t="s">
        <v>9761</v>
      </c>
      <c r="F3468" t="s">
        <v>9763</v>
      </c>
      <c r="G3468" s="58">
        <v>6527.84</v>
      </c>
    </row>
    <row r="3469" spans="3:7" x14ac:dyDescent="0.25">
      <c r="C3469" t="s">
        <v>245</v>
      </c>
      <c r="D3469" t="s">
        <v>247</v>
      </c>
      <c r="E3469" t="s">
        <v>9764</v>
      </c>
      <c r="F3469" t="s">
        <v>9765</v>
      </c>
      <c r="G3469" s="58">
        <v>5000</v>
      </c>
    </row>
    <row r="3470" spans="3:7" x14ac:dyDescent="0.25">
      <c r="C3470" t="s">
        <v>245</v>
      </c>
      <c r="D3470" t="s">
        <v>247</v>
      </c>
      <c r="E3470" t="s">
        <v>9766</v>
      </c>
      <c r="F3470" t="s">
        <v>9767</v>
      </c>
      <c r="G3470" s="58">
        <v>6030</v>
      </c>
    </row>
    <row r="3471" spans="3:7" x14ac:dyDescent="0.25">
      <c r="C3471" t="s">
        <v>245</v>
      </c>
      <c r="D3471" t="s">
        <v>247</v>
      </c>
      <c r="E3471" t="s">
        <v>9768</v>
      </c>
      <c r="F3471" t="s">
        <v>9769</v>
      </c>
      <c r="G3471" s="58">
        <v>4950</v>
      </c>
    </row>
    <row r="3472" spans="3:7" x14ac:dyDescent="0.25">
      <c r="C3472" t="s">
        <v>245</v>
      </c>
      <c r="D3472" t="s">
        <v>247</v>
      </c>
      <c r="E3472" t="s">
        <v>9768</v>
      </c>
      <c r="F3472" t="s">
        <v>9770</v>
      </c>
      <c r="G3472" s="58">
        <v>5798.37</v>
      </c>
    </row>
    <row r="3473" spans="3:7" x14ac:dyDescent="0.25">
      <c r="C3473" t="s">
        <v>245</v>
      </c>
      <c r="D3473" t="s">
        <v>247</v>
      </c>
      <c r="E3473" t="s">
        <v>9771</v>
      </c>
      <c r="F3473" t="s">
        <v>9772</v>
      </c>
      <c r="G3473" s="58">
        <v>4950</v>
      </c>
    </row>
    <row r="3474" spans="3:7" x14ac:dyDescent="0.25">
      <c r="C3474" t="s">
        <v>245</v>
      </c>
      <c r="D3474" t="s">
        <v>247</v>
      </c>
      <c r="E3474" t="s">
        <v>9773</v>
      </c>
      <c r="F3474" t="s">
        <v>9774</v>
      </c>
      <c r="G3474" s="58">
        <v>5685.8</v>
      </c>
    </row>
    <row r="3475" spans="3:7" x14ac:dyDescent="0.25">
      <c r="C3475" t="s">
        <v>245</v>
      </c>
      <c r="D3475" t="s">
        <v>247</v>
      </c>
      <c r="E3475" t="s">
        <v>9775</v>
      </c>
      <c r="F3475" t="s">
        <v>9776</v>
      </c>
      <c r="G3475" s="58">
        <v>4500</v>
      </c>
    </row>
    <row r="3476" spans="3:7" x14ac:dyDescent="0.25">
      <c r="C3476" t="s">
        <v>245</v>
      </c>
      <c r="D3476" t="s">
        <v>247</v>
      </c>
      <c r="E3476" t="s">
        <v>9777</v>
      </c>
      <c r="F3476" t="s">
        <v>9778</v>
      </c>
      <c r="G3476" s="58">
        <v>6356.54</v>
      </c>
    </row>
    <row r="3477" spans="3:7" x14ac:dyDescent="0.25">
      <c r="C3477" t="s">
        <v>245</v>
      </c>
      <c r="D3477" t="s">
        <v>247</v>
      </c>
      <c r="E3477" t="s">
        <v>9779</v>
      </c>
      <c r="F3477" t="s">
        <v>9780</v>
      </c>
      <c r="G3477" s="58">
        <v>9394.17</v>
      </c>
    </row>
    <row r="3478" spans="3:7" x14ac:dyDescent="0.25">
      <c r="C3478" t="s">
        <v>245</v>
      </c>
      <c r="D3478" t="s">
        <v>247</v>
      </c>
      <c r="E3478" t="s">
        <v>9781</v>
      </c>
      <c r="F3478" t="s">
        <v>9782</v>
      </c>
      <c r="G3478" s="58">
        <v>4500</v>
      </c>
    </row>
    <row r="3479" spans="3:7" x14ac:dyDescent="0.25">
      <c r="C3479" t="s">
        <v>245</v>
      </c>
      <c r="D3479" t="s">
        <v>247</v>
      </c>
      <c r="E3479" t="s">
        <v>9783</v>
      </c>
      <c r="F3479" t="s">
        <v>9784</v>
      </c>
      <c r="G3479" s="58">
        <v>4500</v>
      </c>
    </row>
    <row r="3480" spans="3:7" x14ac:dyDescent="0.25">
      <c r="C3480" t="s">
        <v>245</v>
      </c>
      <c r="D3480" t="s">
        <v>247</v>
      </c>
      <c r="E3480" t="s">
        <v>9785</v>
      </c>
      <c r="F3480" t="s">
        <v>9786</v>
      </c>
      <c r="G3480" s="58">
        <v>4500</v>
      </c>
    </row>
    <row r="3481" spans="3:7" x14ac:dyDescent="0.25">
      <c r="C3481" t="s">
        <v>245</v>
      </c>
      <c r="D3481" t="s">
        <v>247</v>
      </c>
      <c r="E3481" t="s">
        <v>9787</v>
      </c>
      <c r="F3481" t="s">
        <v>9788</v>
      </c>
      <c r="G3481" s="58">
        <v>5997.38</v>
      </c>
    </row>
    <row r="3482" spans="3:7" x14ac:dyDescent="0.25">
      <c r="C3482" t="s">
        <v>245</v>
      </c>
      <c r="D3482" t="s">
        <v>247</v>
      </c>
      <c r="E3482" t="s">
        <v>9789</v>
      </c>
      <c r="F3482" t="s">
        <v>9790</v>
      </c>
      <c r="G3482" s="58">
        <v>4500</v>
      </c>
    </row>
    <row r="3483" spans="3:7" x14ac:dyDescent="0.25">
      <c r="C3483" t="s">
        <v>245</v>
      </c>
      <c r="D3483" t="s">
        <v>247</v>
      </c>
      <c r="E3483" t="s">
        <v>9791</v>
      </c>
      <c r="F3483" t="s">
        <v>9792</v>
      </c>
      <c r="G3483" s="58">
        <v>4500</v>
      </c>
    </row>
    <row r="3484" spans="3:7" x14ac:dyDescent="0.25">
      <c r="C3484" t="s">
        <v>245</v>
      </c>
      <c r="D3484" t="s">
        <v>247</v>
      </c>
      <c r="E3484" t="s">
        <v>9793</v>
      </c>
      <c r="F3484" t="s">
        <v>9794</v>
      </c>
      <c r="G3484" s="58">
        <v>6201.82</v>
      </c>
    </row>
    <row r="3485" spans="3:7" x14ac:dyDescent="0.25">
      <c r="C3485" t="s">
        <v>245</v>
      </c>
      <c r="D3485" t="s">
        <v>247</v>
      </c>
      <c r="E3485" t="s">
        <v>9795</v>
      </c>
      <c r="F3485" t="s">
        <v>9796</v>
      </c>
      <c r="G3485" s="58">
        <v>8625.23</v>
      </c>
    </row>
    <row r="3486" spans="3:7" x14ac:dyDescent="0.25">
      <c r="C3486" t="s">
        <v>245</v>
      </c>
      <c r="D3486" t="s">
        <v>247</v>
      </c>
      <c r="E3486" t="s">
        <v>9797</v>
      </c>
      <c r="F3486" t="s">
        <v>9798</v>
      </c>
      <c r="G3486" s="58">
        <v>8717.39</v>
      </c>
    </row>
    <row r="3487" spans="3:7" x14ac:dyDescent="0.25">
      <c r="C3487" t="s">
        <v>245</v>
      </c>
      <c r="D3487" t="s">
        <v>247</v>
      </c>
      <c r="E3487" t="s">
        <v>9799</v>
      </c>
      <c r="F3487" t="s">
        <v>9800</v>
      </c>
      <c r="G3487" s="58">
        <v>1151.92</v>
      </c>
    </row>
    <row r="3488" spans="3:7" x14ac:dyDescent="0.25">
      <c r="C3488" t="s">
        <v>245</v>
      </c>
      <c r="D3488" t="s">
        <v>247</v>
      </c>
      <c r="E3488" t="s">
        <v>9799</v>
      </c>
      <c r="F3488" t="s">
        <v>9801</v>
      </c>
      <c r="G3488" s="58">
        <v>1239.04</v>
      </c>
    </row>
    <row r="3489" spans="3:7" x14ac:dyDescent="0.25">
      <c r="C3489" t="s">
        <v>245</v>
      </c>
      <c r="D3489" t="s">
        <v>247</v>
      </c>
      <c r="E3489" t="s">
        <v>9802</v>
      </c>
      <c r="F3489" t="s">
        <v>9803</v>
      </c>
      <c r="G3489" s="58">
        <v>6208.0599999999995</v>
      </c>
    </row>
    <row r="3490" spans="3:7" x14ac:dyDescent="0.25">
      <c r="C3490" t="s">
        <v>245</v>
      </c>
      <c r="D3490" t="s">
        <v>247</v>
      </c>
      <c r="E3490" t="s">
        <v>9804</v>
      </c>
      <c r="F3490" t="s">
        <v>9805</v>
      </c>
      <c r="G3490" s="58">
        <v>4950</v>
      </c>
    </row>
    <row r="3491" spans="3:7" x14ac:dyDescent="0.25">
      <c r="C3491" t="s">
        <v>245</v>
      </c>
      <c r="D3491" t="s">
        <v>247</v>
      </c>
      <c r="E3491" t="s">
        <v>9806</v>
      </c>
      <c r="F3491" t="s">
        <v>9807</v>
      </c>
      <c r="G3491" s="58">
        <v>1459.99</v>
      </c>
    </row>
    <row r="3492" spans="3:7" x14ac:dyDescent="0.25">
      <c r="C3492" t="s">
        <v>245</v>
      </c>
      <c r="D3492" t="s">
        <v>247</v>
      </c>
      <c r="E3492" t="s">
        <v>9806</v>
      </c>
      <c r="F3492" t="s">
        <v>9808</v>
      </c>
      <c r="G3492" s="58">
        <v>1559.85</v>
      </c>
    </row>
    <row r="3493" spans="3:7" x14ac:dyDescent="0.25">
      <c r="C3493" t="s">
        <v>245</v>
      </c>
      <c r="D3493" t="s">
        <v>247</v>
      </c>
      <c r="E3493" t="s">
        <v>9809</v>
      </c>
      <c r="F3493" t="s">
        <v>9810</v>
      </c>
      <c r="G3493" s="58">
        <v>5980.5599999999995</v>
      </c>
    </row>
    <row r="3494" spans="3:7" x14ac:dyDescent="0.25">
      <c r="C3494" t="s">
        <v>245</v>
      </c>
      <c r="D3494" t="s">
        <v>247</v>
      </c>
      <c r="E3494" t="s">
        <v>9811</v>
      </c>
      <c r="F3494" t="s">
        <v>9812</v>
      </c>
      <c r="G3494" s="58">
        <v>5877.48</v>
      </c>
    </row>
    <row r="3495" spans="3:7" x14ac:dyDescent="0.25">
      <c r="C3495" t="s">
        <v>245</v>
      </c>
      <c r="D3495" t="s">
        <v>247</v>
      </c>
      <c r="E3495" t="s">
        <v>9813</v>
      </c>
      <c r="F3495" t="s">
        <v>9814</v>
      </c>
      <c r="G3495" s="58">
        <v>2750</v>
      </c>
    </row>
    <row r="3496" spans="3:7" x14ac:dyDescent="0.25">
      <c r="C3496" t="s">
        <v>245</v>
      </c>
      <c r="D3496" t="s">
        <v>247</v>
      </c>
      <c r="E3496" t="s">
        <v>9815</v>
      </c>
      <c r="F3496" t="s">
        <v>9816</v>
      </c>
      <c r="G3496" s="58">
        <v>5809.07</v>
      </c>
    </row>
    <row r="3497" spans="3:7" x14ac:dyDescent="0.25">
      <c r="C3497" t="s">
        <v>245</v>
      </c>
      <c r="D3497" t="s">
        <v>247</v>
      </c>
      <c r="E3497" t="s">
        <v>9817</v>
      </c>
      <c r="F3497" t="s">
        <v>9818</v>
      </c>
      <c r="G3497" s="58">
        <v>18000</v>
      </c>
    </row>
    <row r="3498" spans="3:7" x14ac:dyDescent="0.25">
      <c r="C3498" t="s">
        <v>245</v>
      </c>
      <c r="D3498" t="s">
        <v>247</v>
      </c>
      <c r="E3498" t="s">
        <v>9819</v>
      </c>
      <c r="F3498" t="s">
        <v>9820</v>
      </c>
      <c r="G3498" s="58">
        <v>4950</v>
      </c>
    </row>
    <row r="3499" spans="3:7" x14ac:dyDescent="0.25">
      <c r="C3499" t="s">
        <v>245</v>
      </c>
      <c r="D3499" t="s">
        <v>247</v>
      </c>
      <c r="E3499" t="s">
        <v>9821</v>
      </c>
      <c r="F3499" t="s">
        <v>9822</v>
      </c>
      <c r="G3499" s="58">
        <v>7700</v>
      </c>
    </row>
    <row r="3500" spans="3:7" x14ac:dyDescent="0.25">
      <c r="C3500" t="s">
        <v>245</v>
      </c>
      <c r="D3500" t="s">
        <v>247</v>
      </c>
      <c r="E3500" t="s">
        <v>9821</v>
      </c>
      <c r="F3500" t="s">
        <v>9823</v>
      </c>
      <c r="G3500" s="58">
        <v>7000</v>
      </c>
    </row>
    <row r="3501" spans="3:7" x14ac:dyDescent="0.25">
      <c r="C3501" t="s">
        <v>245</v>
      </c>
      <c r="D3501" t="s">
        <v>247</v>
      </c>
      <c r="E3501" t="s">
        <v>9824</v>
      </c>
      <c r="F3501" t="s">
        <v>9825</v>
      </c>
      <c r="G3501" s="58">
        <v>1210</v>
      </c>
    </row>
    <row r="3502" spans="3:7" x14ac:dyDescent="0.25">
      <c r="C3502" t="s">
        <v>245</v>
      </c>
      <c r="D3502" t="s">
        <v>247</v>
      </c>
      <c r="E3502" t="s">
        <v>9824</v>
      </c>
      <c r="F3502" t="s">
        <v>9826</v>
      </c>
      <c r="G3502" s="58">
        <v>8338.9699999999993</v>
      </c>
    </row>
    <row r="3503" spans="3:7" x14ac:dyDescent="0.25">
      <c r="C3503" t="s">
        <v>245</v>
      </c>
      <c r="D3503" t="s">
        <v>247</v>
      </c>
      <c r="E3503" t="s">
        <v>9827</v>
      </c>
      <c r="F3503" t="s">
        <v>9828</v>
      </c>
      <c r="G3503" s="58">
        <v>7700</v>
      </c>
    </row>
    <row r="3504" spans="3:7" x14ac:dyDescent="0.25">
      <c r="C3504" t="s">
        <v>245</v>
      </c>
      <c r="D3504" t="s">
        <v>247</v>
      </c>
      <c r="E3504" t="s">
        <v>9829</v>
      </c>
      <c r="F3504" t="s">
        <v>9830</v>
      </c>
      <c r="G3504" s="58">
        <v>4500</v>
      </c>
    </row>
    <row r="3505" spans="3:7" x14ac:dyDescent="0.25">
      <c r="C3505" t="s">
        <v>245</v>
      </c>
      <c r="D3505" t="s">
        <v>247</v>
      </c>
      <c r="E3505" t="s">
        <v>9831</v>
      </c>
      <c r="F3505" t="s">
        <v>9832</v>
      </c>
      <c r="G3505" s="58">
        <v>7000</v>
      </c>
    </row>
    <row r="3506" spans="3:7" x14ac:dyDescent="0.25">
      <c r="C3506" t="s">
        <v>245</v>
      </c>
      <c r="D3506" t="s">
        <v>247</v>
      </c>
      <c r="E3506" t="s">
        <v>9833</v>
      </c>
      <c r="F3506" t="s">
        <v>9834</v>
      </c>
      <c r="G3506" s="58">
        <v>1593.86</v>
      </c>
    </row>
    <row r="3507" spans="3:7" x14ac:dyDescent="0.25">
      <c r="C3507" t="s">
        <v>245</v>
      </c>
      <c r="D3507" t="s">
        <v>247</v>
      </c>
      <c r="E3507" t="s">
        <v>9835</v>
      </c>
      <c r="F3507" t="s">
        <v>9836</v>
      </c>
      <c r="G3507" s="58">
        <v>4597.3</v>
      </c>
    </row>
    <row r="3508" spans="3:7" x14ac:dyDescent="0.25">
      <c r="C3508" t="s">
        <v>245</v>
      </c>
      <c r="D3508" t="s">
        <v>247</v>
      </c>
      <c r="E3508" t="s">
        <v>9837</v>
      </c>
      <c r="F3508" t="s">
        <v>9838</v>
      </c>
      <c r="G3508" s="58">
        <v>4500</v>
      </c>
    </row>
    <row r="3509" spans="3:7" x14ac:dyDescent="0.25">
      <c r="C3509" t="s">
        <v>245</v>
      </c>
      <c r="D3509" t="s">
        <v>247</v>
      </c>
      <c r="E3509" t="s">
        <v>9839</v>
      </c>
      <c r="F3509" t="s">
        <v>9840</v>
      </c>
      <c r="G3509" s="58">
        <v>8437.36</v>
      </c>
    </row>
    <row r="3510" spans="3:7" x14ac:dyDescent="0.25">
      <c r="C3510" t="s">
        <v>245</v>
      </c>
      <c r="D3510" t="s">
        <v>247</v>
      </c>
      <c r="E3510" t="s">
        <v>9841</v>
      </c>
      <c r="F3510" t="s">
        <v>9842</v>
      </c>
      <c r="G3510" s="58">
        <v>4950</v>
      </c>
    </row>
    <row r="3511" spans="3:7" x14ac:dyDescent="0.25">
      <c r="C3511" t="s">
        <v>245</v>
      </c>
      <c r="D3511" t="s">
        <v>247</v>
      </c>
      <c r="E3511" t="s">
        <v>9843</v>
      </c>
      <c r="F3511" t="s">
        <v>9844</v>
      </c>
      <c r="G3511" s="58">
        <v>4950</v>
      </c>
    </row>
    <row r="3512" spans="3:7" x14ac:dyDescent="0.25">
      <c r="C3512" t="s">
        <v>245</v>
      </c>
      <c r="D3512" t="s">
        <v>247</v>
      </c>
      <c r="E3512" t="s">
        <v>9845</v>
      </c>
      <c r="F3512" t="s">
        <v>9846</v>
      </c>
      <c r="G3512" s="58">
        <v>9251.2000000000007</v>
      </c>
    </row>
    <row r="3513" spans="3:7" x14ac:dyDescent="0.25">
      <c r="C3513" t="s">
        <v>245</v>
      </c>
      <c r="D3513" t="s">
        <v>247</v>
      </c>
      <c r="E3513" t="s">
        <v>9847</v>
      </c>
      <c r="F3513" t="s">
        <v>9848</v>
      </c>
      <c r="G3513" s="58">
        <v>1296</v>
      </c>
    </row>
    <row r="3514" spans="3:7" x14ac:dyDescent="0.25">
      <c r="C3514" t="s">
        <v>245</v>
      </c>
      <c r="D3514" t="s">
        <v>247</v>
      </c>
      <c r="E3514" t="s">
        <v>9849</v>
      </c>
      <c r="F3514" t="s">
        <v>9850</v>
      </c>
      <c r="G3514" s="58">
        <v>5980.5599999999995</v>
      </c>
    </row>
    <row r="3515" spans="3:7" x14ac:dyDescent="0.25">
      <c r="C3515" t="s">
        <v>245</v>
      </c>
      <c r="D3515" t="s">
        <v>247</v>
      </c>
      <c r="E3515" t="s">
        <v>9851</v>
      </c>
      <c r="F3515" t="s">
        <v>9852</v>
      </c>
      <c r="G3515" s="58">
        <v>5000</v>
      </c>
    </row>
    <row r="3516" spans="3:7" x14ac:dyDescent="0.25">
      <c r="C3516" t="s">
        <v>245</v>
      </c>
      <c r="D3516" t="s">
        <v>247</v>
      </c>
      <c r="E3516" t="s">
        <v>9851</v>
      </c>
      <c r="F3516" t="s">
        <v>9853</v>
      </c>
      <c r="G3516" s="58">
        <v>7000</v>
      </c>
    </row>
    <row r="3517" spans="3:7" x14ac:dyDescent="0.25">
      <c r="C3517" t="s">
        <v>245</v>
      </c>
      <c r="D3517" t="s">
        <v>247</v>
      </c>
      <c r="E3517" t="s">
        <v>9854</v>
      </c>
      <c r="F3517" t="s">
        <v>9855</v>
      </c>
      <c r="G3517" s="58">
        <v>7700</v>
      </c>
    </row>
    <row r="3518" spans="3:7" x14ac:dyDescent="0.25">
      <c r="C3518" t="s">
        <v>245</v>
      </c>
      <c r="D3518" t="s">
        <v>247</v>
      </c>
      <c r="E3518" t="s">
        <v>9856</v>
      </c>
      <c r="F3518" t="s">
        <v>9857</v>
      </c>
      <c r="G3518" s="58">
        <v>5000</v>
      </c>
    </row>
    <row r="3519" spans="3:7" x14ac:dyDescent="0.25">
      <c r="C3519" t="s">
        <v>245</v>
      </c>
      <c r="D3519" t="s">
        <v>247</v>
      </c>
      <c r="E3519" t="s">
        <v>9858</v>
      </c>
      <c r="F3519" t="s">
        <v>9859</v>
      </c>
      <c r="G3519" s="58">
        <v>2500</v>
      </c>
    </row>
    <row r="3520" spans="3:7" x14ac:dyDescent="0.25">
      <c r="C3520" t="s">
        <v>245</v>
      </c>
      <c r="D3520" t="s">
        <v>247</v>
      </c>
      <c r="E3520" t="s">
        <v>9860</v>
      </c>
      <c r="F3520" t="s">
        <v>9861</v>
      </c>
      <c r="G3520" s="58">
        <v>8806.7099999999991</v>
      </c>
    </row>
    <row r="3521" spans="3:7" x14ac:dyDescent="0.25">
      <c r="C3521" t="s">
        <v>245</v>
      </c>
      <c r="D3521" t="s">
        <v>247</v>
      </c>
      <c r="E3521" t="s">
        <v>9862</v>
      </c>
      <c r="F3521" t="s">
        <v>9863</v>
      </c>
      <c r="G3521" s="58">
        <v>1628.65</v>
      </c>
    </row>
    <row r="3522" spans="3:7" x14ac:dyDescent="0.25">
      <c r="C3522" t="s">
        <v>245</v>
      </c>
      <c r="D3522" t="s">
        <v>247</v>
      </c>
      <c r="E3522" t="s">
        <v>9862</v>
      </c>
      <c r="F3522" t="s">
        <v>9864</v>
      </c>
      <c r="G3522" s="58">
        <v>10000</v>
      </c>
    </row>
    <row r="3523" spans="3:7" x14ac:dyDescent="0.25">
      <c r="C3523" t="s">
        <v>245</v>
      </c>
      <c r="D3523" t="s">
        <v>247</v>
      </c>
      <c r="E3523" t="s">
        <v>9865</v>
      </c>
      <c r="F3523" t="s">
        <v>9866</v>
      </c>
      <c r="G3523" s="58">
        <v>9219.76</v>
      </c>
    </row>
    <row r="3524" spans="3:7" x14ac:dyDescent="0.25">
      <c r="C3524" t="s">
        <v>245</v>
      </c>
      <c r="D3524" t="s">
        <v>247</v>
      </c>
      <c r="E3524" t="s">
        <v>9867</v>
      </c>
      <c r="F3524" t="s">
        <v>9868</v>
      </c>
      <c r="G3524" s="58">
        <v>6185.48</v>
      </c>
    </row>
    <row r="3525" spans="3:7" x14ac:dyDescent="0.25">
      <c r="C3525" t="s">
        <v>245</v>
      </c>
      <c r="D3525" t="s">
        <v>247</v>
      </c>
      <c r="E3525" t="s">
        <v>9869</v>
      </c>
      <c r="F3525" t="s">
        <v>9870</v>
      </c>
      <c r="G3525" s="58">
        <v>9000</v>
      </c>
    </row>
    <row r="3526" spans="3:7" x14ac:dyDescent="0.25">
      <c r="C3526" t="s">
        <v>245</v>
      </c>
      <c r="D3526" t="s">
        <v>247</v>
      </c>
      <c r="E3526" t="s">
        <v>9871</v>
      </c>
      <c r="F3526" t="s">
        <v>9872</v>
      </c>
      <c r="G3526" s="58">
        <v>8101.1</v>
      </c>
    </row>
    <row r="3527" spans="3:7" x14ac:dyDescent="0.25">
      <c r="C3527" t="s">
        <v>245</v>
      </c>
      <c r="D3527" t="s">
        <v>247</v>
      </c>
      <c r="E3527" t="s">
        <v>9873</v>
      </c>
      <c r="F3527" t="s">
        <v>9874</v>
      </c>
      <c r="G3527" s="58">
        <v>2500</v>
      </c>
    </row>
    <row r="3528" spans="3:7" x14ac:dyDescent="0.25">
      <c r="C3528" t="s">
        <v>245</v>
      </c>
      <c r="D3528" t="s">
        <v>247</v>
      </c>
      <c r="E3528" t="s">
        <v>9875</v>
      </c>
      <c r="F3528" t="s">
        <v>9876</v>
      </c>
      <c r="G3528" s="58">
        <v>3586.59</v>
      </c>
    </row>
    <row r="3529" spans="3:7" x14ac:dyDescent="0.25">
      <c r="C3529" t="s">
        <v>245</v>
      </c>
      <c r="D3529" t="s">
        <v>247</v>
      </c>
      <c r="E3529" t="s">
        <v>9877</v>
      </c>
      <c r="F3529" t="s">
        <v>9878</v>
      </c>
      <c r="G3529" s="58">
        <v>8257.7999999999993</v>
      </c>
    </row>
    <row r="3530" spans="3:7" x14ac:dyDescent="0.25">
      <c r="C3530" t="s">
        <v>245</v>
      </c>
      <c r="D3530" t="s">
        <v>247</v>
      </c>
      <c r="E3530" t="s">
        <v>9877</v>
      </c>
      <c r="F3530" t="s">
        <v>9879</v>
      </c>
      <c r="G3530" s="58">
        <v>2750</v>
      </c>
    </row>
    <row r="3531" spans="3:7" x14ac:dyDescent="0.25">
      <c r="C3531" t="s">
        <v>245</v>
      </c>
      <c r="D3531" t="s">
        <v>247</v>
      </c>
      <c r="E3531" t="s">
        <v>9880</v>
      </c>
      <c r="F3531" t="s">
        <v>9881</v>
      </c>
      <c r="G3531" s="58">
        <v>5000</v>
      </c>
    </row>
    <row r="3532" spans="3:7" x14ac:dyDescent="0.25">
      <c r="C3532" t="s">
        <v>245</v>
      </c>
      <c r="D3532" t="s">
        <v>247</v>
      </c>
      <c r="E3532" t="s">
        <v>9882</v>
      </c>
      <c r="F3532" t="s">
        <v>9883</v>
      </c>
      <c r="G3532" s="58">
        <v>1560</v>
      </c>
    </row>
    <row r="3533" spans="3:7" x14ac:dyDescent="0.25">
      <c r="C3533" t="s">
        <v>245</v>
      </c>
      <c r="D3533" t="s">
        <v>247</v>
      </c>
      <c r="E3533" t="s">
        <v>9884</v>
      </c>
      <c r="F3533" t="s">
        <v>9885</v>
      </c>
      <c r="G3533" s="58">
        <v>1422.96</v>
      </c>
    </row>
    <row r="3534" spans="3:7" x14ac:dyDescent="0.25">
      <c r="C3534" t="s">
        <v>245</v>
      </c>
      <c r="D3534" t="s">
        <v>247</v>
      </c>
      <c r="E3534" t="s">
        <v>9886</v>
      </c>
      <c r="F3534" t="s">
        <v>9887</v>
      </c>
      <c r="G3534" s="58">
        <v>2500</v>
      </c>
    </row>
    <row r="3535" spans="3:7" x14ac:dyDescent="0.25">
      <c r="C3535" t="s">
        <v>245</v>
      </c>
      <c r="D3535" t="s">
        <v>247</v>
      </c>
      <c r="E3535" t="s">
        <v>9886</v>
      </c>
      <c r="F3535" t="s">
        <v>9888</v>
      </c>
      <c r="G3535" s="58">
        <v>1380.61</v>
      </c>
    </row>
    <row r="3536" spans="3:7" x14ac:dyDescent="0.25">
      <c r="C3536" t="s">
        <v>245</v>
      </c>
      <c r="D3536" t="s">
        <v>247</v>
      </c>
      <c r="E3536" t="s">
        <v>9889</v>
      </c>
      <c r="F3536" t="s">
        <v>9890</v>
      </c>
      <c r="G3536" s="58">
        <v>4488.3999999999996</v>
      </c>
    </row>
    <row r="3537" spans="3:7" x14ac:dyDescent="0.25">
      <c r="C3537" t="s">
        <v>245</v>
      </c>
      <c r="D3537" t="s">
        <v>247</v>
      </c>
      <c r="E3537" t="s">
        <v>9891</v>
      </c>
      <c r="F3537" t="s">
        <v>9892</v>
      </c>
      <c r="G3537" s="58">
        <v>4950</v>
      </c>
    </row>
    <row r="3538" spans="3:7" x14ac:dyDescent="0.25">
      <c r="C3538" t="s">
        <v>245</v>
      </c>
      <c r="D3538" t="s">
        <v>247</v>
      </c>
      <c r="E3538" t="s">
        <v>3894</v>
      </c>
      <c r="F3538" t="s">
        <v>3895</v>
      </c>
      <c r="G3538" s="58">
        <v>7000</v>
      </c>
    </row>
    <row r="3539" spans="3:7" x14ac:dyDescent="0.25">
      <c r="C3539" t="s">
        <v>245</v>
      </c>
      <c r="D3539" t="s">
        <v>247</v>
      </c>
      <c r="E3539" t="s">
        <v>3894</v>
      </c>
      <c r="F3539" t="s">
        <v>9893</v>
      </c>
      <c r="G3539" s="58">
        <v>4500</v>
      </c>
    </row>
    <row r="3540" spans="3:7" x14ac:dyDescent="0.25">
      <c r="C3540" t="s">
        <v>245</v>
      </c>
      <c r="D3540" t="s">
        <v>247</v>
      </c>
      <c r="E3540" t="s">
        <v>3894</v>
      </c>
      <c r="F3540" t="s">
        <v>9894</v>
      </c>
      <c r="G3540" s="58">
        <v>4855.6899999999996</v>
      </c>
    </row>
    <row r="3541" spans="3:7" x14ac:dyDescent="0.25">
      <c r="C3541" t="s">
        <v>245</v>
      </c>
      <c r="D3541" t="s">
        <v>247</v>
      </c>
      <c r="E3541" t="s">
        <v>3894</v>
      </c>
      <c r="F3541" t="s">
        <v>9895</v>
      </c>
      <c r="G3541" s="58">
        <v>2500</v>
      </c>
    </row>
    <row r="3542" spans="3:7" x14ac:dyDescent="0.25">
      <c r="C3542" t="s">
        <v>245</v>
      </c>
      <c r="D3542" t="s">
        <v>247</v>
      </c>
      <c r="E3542" t="s">
        <v>9896</v>
      </c>
      <c r="F3542" t="s">
        <v>9897</v>
      </c>
      <c r="G3542" s="58">
        <v>5768.4</v>
      </c>
    </row>
    <row r="3543" spans="3:7" x14ac:dyDescent="0.25">
      <c r="C3543" t="s">
        <v>245</v>
      </c>
      <c r="D3543" t="s">
        <v>247</v>
      </c>
      <c r="E3543" t="s">
        <v>9898</v>
      </c>
      <c r="F3543" t="s">
        <v>9899</v>
      </c>
      <c r="G3543" s="58">
        <v>1644.62</v>
      </c>
    </row>
    <row r="3544" spans="3:7" x14ac:dyDescent="0.25">
      <c r="C3544" t="s">
        <v>245</v>
      </c>
      <c r="D3544" t="s">
        <v>247</v>
      </c>
      <c r="E3544" t="s">
        <v>9900</v>
      </c>
      <c r="F3544" t="s">
        <v>9901</v>
      </c>
      <c r="G3544" s="58">
        <v>1067.8</v>
      </c>
    </row>
    <row r="3545" spans="3:7" x14ac:dyDescent="0.25">
      <c r="C3545" t="s">
        <v>245</v>
      </c>
      <c r="D3545" t="s">
        <v>247</v>
      </c>
      <c r="E3545" t="s">
        <v>9902</v>
      </c>
      <c r="F3545" t="s">
        <v>9903</v>
      </c>
      <c r="G3545" s="58">
        <v>2750</v>
      </c>
    </row>
    <row r="3546" spans="3:7" x14ac:dyDescent="0.25">
      <c r="C3546" t="s">
        <v>245</v>
      </c>
      <c r="D3546" t="s">
        <v>247</v>
      </c>
      <c r="E3546" t="s">
        <v>9902</v>
      </c>
      <c r="F3546" t="s">
        <v>9904</v>
      </c>
      <c r="G3546" s="58">
        <v>5792.43</v>
      </c>
    </row>
    <row r="3547" spans="3:7" x14ac:dyDescent="0.25">
      <c r="C3547" t="s">
        <v>245</v>
      </c>
      <c r="D3547" t="s">
        <v>247</v>
      </c>
      <c r="E3547" t="s">
        <v>9905</v>
      </c>
      <c r="F3547" t="s">
        <v>9906</v>
      </c>
      <c r="G3547" s="58">
        <v>7000</v>
      </c>
    </row>
    <row r="3548" spans="3:7" x14ac:dyDescent="0.25">
      <c r="C3548" t="s">
        <v>245</v>
      </c>
      <c r="D3548" t="s">
        <v>247</v>
      </c>
      <c r="E3548" t="s">
        <v>9907</v>
      </c>
      <c r="F3548" t="s">
        <v>9908</v>
      </c>
      <c r="G3548" s="58">
        <v>1210</v>
      </c>
    </row>
    <row r="3549" spans="3:7" x14ac:dyDescent="0.25">
      <c r="C3549" t="s">
        <v>245</v>
      </c>
      <c r="D3549" t="s">
        <v>247</v>
      </c>
      <c r="E3549" t="s">
        <v>9909</v>
      </c>
      <c r="F3549" t="s">
        <v>9910</v>
      </c>
      <c r="G3549" s="58">
        <v>5500</v>
      </c>
    </row>
    <row r="3550" spans="3:7" x14ac:dyDescent="0.25">
      <c r="C3550" t="s">
        <v>245</v>
      </c>
      <c r="D3550" t="s">
        <v>247</v>
      </c>
      <c r="E3550" t="s">
        <v>9909</v>
      </c>
      <c r="F3550" t="s">
        <v>9911</v>
      </c>
      <c r="G3550" s="58">
        <v>5851.7</v>
      </c>
    </row>
    <row r="3551" spans="3:7" x14ac:dyDescent="0.25">
      <c r="C3551" t="s">
        <v>245</v>
      </c>
      <c r="D3551" t="s">
        <v>247</v>
      </c>
      <c r="E3551" t="s">
        <v>9912</v>
      </c>
      <c r="F3551" t="s">
        <v>9913</v>
      </c>
      <c r="G3551" s="58">
        <v>7700</v>
      </c>
    </row>
    <row r="3552" spans="3:7" x14ac:dyDescent="0.25">
      <c r="C3552" t="s">
        <v>245</v>
      </c>
      <c r="D3552" t="s">
        <v>247</v>
      </c>
      <c r="E3552" t="s">
        <v>9914</v>
      </c>
      <c r="F3552" t="s">
        <v>9915</v>
      </c>
      <c r="G3552" s="58">
        <v>1560.81</v>
      </c>
    </row>
    <row r="3553" spans="3:7" x14ac:dyDescent="0.25">
      <c r="C3553" t="s">
        <v>245</v>
      </c>
      <c r="D3553" t="s">
        <v>247</v>
      </c>
      <c r="E3553" t="s">
        <v>9916</v>
      </c>
      <c r="F3553" t="s">
        <v>9917</v>
      </c>
      <c r="G3553" s="58">
        <v>1745.8</v>
      </c>
    </row>
    <row r="3554" spans="3:7" x14ac:dyDescent="0.25">
      <c r="C3554" t="s">
        <v>245</v>
      </c>
      <c r="D3554" t="s">
        <v>247</v>
      </c>
      <c r="E3554" t="s">
        <v>9918</v>
      </c>
      <c r="F3554" t="s">
        <v>9919</v>
      </c>
      <c r="G3554" s="58">
        <v>5736.75</v>
      </c>
    </row>
    <row r="3555" spans="3:7" x14ac:dyDescent="0.25">
      <c r="C3555" t="s">
        <v>245</v>
      </c>
      <c r="D3555" t="s">
        <v>247</v>
      </c>
      <c r="E3555" t="s">
        <v>9920</v>
      </c>
      <c r="F3555" t="s">
        <v>9921</v>
      </c>
      <c r="G3555" s="58">
        <v>111179.78</v>
      </c>
    </row>
    <row r="3556" spans="3:7" x14ac:dyDescent="0.25">
      <c r="C3556" t="s">
        <v>245</v>
      </c>
      <c r="D3556" t="s">
        <v>247</v>
      </c>
      <c r="E3556" t="s">
        <v>9922</v>
      </c>
      <c r="F3556" t="s">
        <v>9923</v>
      </c>
      <c r="G3556" s="58">
        <v>4334.95</v>
      </c>
    </row>
    <row r="3557" spans="3:7" x14ac:dyDescent="0.25">
      <c r="C3557" t="s">
        <v>245</v>
      </c>
      <c r="D3557" t="s">
        <v>247</v>
      </c>
      <c r="E3557" t="s">
        <v>9924</v>
      </c>
      <c r="F3557" t="s">
        <v>9925</v>
      </c>
      <c r="G3557" s="58">
        <v>2900</v>
      </c>
    </row>
    <row r="3558" spans="3:7" x14ac:dyDescent="0.25">
      <c r="C3558" t="s">
        <v>245</v>
      </c>
      <c r="D3558" t="s">
        <v>247</v>
      </c>
      <c r="E3558" t="s">
        <v>9926</v>
      </c>
      <c r="F3558" t="s">
        <v>9927</v>
      </c>
      <c r="G3558" s="58">
        <v>7000</v>
      </c>
    </row>
    <row r="3559" spans="3:7" x14ac:dyDescent="0.25">
      <c r="C3559" t="s">
        <v>245</v>
      </c>
      <c r="D3559" t="s">
        <v>247</v>
      </c>
      <c r="E3559" t="s">
        <v>9928</v>
      </c>
      <c r="F3559" t="s">
        <v>9929</v>
      </c>
      <c r="G3559" s="58">
        <v>4950</v>
      </c>
    </row>
    <row r="3560" spans="3:7" x14ac:dyDescent="0.25">
      <c r="C3560" t="s">
        <v>245</v>
      </c>
      <c r="D3560" t="s">
        <v>247</v>
      </c>
      <c r="E3560" t="s">
        <v>9928</v>
      </c>
      <c r="F3560" t="s">
        <v>9930</v>
      </c>
      <c r="G3560" s="58">
        <v>8257.7999999999993</v>
      </c>
    </row>
    <row r="3561" spans="3:7" x14ac:dyDescent="0.25">
      <c r="C3561" t="s">
        <v>245</v>
      </c>
      <c r="D3561" t="s">
        <v>247</v>
      </c>
      <c r="E3561" t="s">
        <v>9931</v>
      </c>
      <c r="F3561" t="s">
        <v>9932</v>
      </c>
      <c r="G3561" s="58">
        <v>9140.2900000000009</v>
      </c>
    </row>
    <row r="3562" spans="3:7" x14ac:dyDescent="0.25">
      <c r="C3562" t="s">
        <v>245</v>
      </c>
      <c r="D3562" t="s">
        <v>247</v>
      </c>
      <c r="E3562" t="s">
        <v>9931</v>
      </c>
      <c r="F3562" t="s">
        <v>9933</v>
      </c>
      <c r="G3562" s="58">
        <v>7000</v>
      </c>
    </row>
    <row r="3563" spans="3:7" x14ac:dyDescent="0.25">
      <c r="C3563" t="s">
        <v>245</v>
      </c>
      <c r="D3563" t="s">
        <v>247</v>
      </c>
      <c r="E3563" t="s">
        <v>9934</v>
      </c>
      <c r="F3563" t="s">
        <v>9935</v>
      </c>
      <c r="G3563" s="58">
        <v>4950</v>
      </c>
    </row>
    <row r="3564" spans="3:7" x14ac:dyDescent="0.25">
      <c r="C3564" t="s">
        <v>245</v>
      </c>
      <c r="D3564" t="s">
        <v>247</v>
      </c>
      <c r="E3564" t="s">
        <v>9936</v>
      </c>
      <c r="F3564" t="s">
        <v>9937</v>
      </c>
      <c r="G3564" s="58">
        <v>5949.88</v>
      </c>
    </row>
    <row r="3565" spans="3:7" x14ac:dyDescent="0.25">
      <c r="C3565" t="s">
        <v>245</v>
      </c>
      <c r="D3565" t="s">
        <v>247</v>
      </c>
      <c r="E3565" t="s">
        <v>9938</v>
      </c>
      <c r="F3565" t="s">
        <v>9939</v>
      </c>
      <c r="G3565" s="58">
        <v>5671.25</v>
      </c>
    </row>
    <row r="3566" spans="3:7" x14ac:dyDescent="0.25">
      <c r="C3566" t="s">
        <v>245</v>
      </c>
      <c r="D3566" t="s">
        <v>247</v>
      </c>
      <c r="E3566" t="s">
        <v>9940</v>
      </c>
      <c r="F3566" t="s">
        <v>9941</v>
      </c>
      <c r="G3566" s="58">
        <v>1560</v>
      </c>
    </row>
    <row r="3567" spans="3:7" x14ac:dyDescent="0.25">
      <c r="C3567" t="s">
        <v>245</v>
      </c>
      <c r="D3567" t="s">
        <v>247</v>
      </c>
      <c r="E3567" t="s">
        <v>9942</v>
      </c>
      <c r="F3567" t="s">
        <v>9943</v>
      </c>
      <c r="G3567" s="58">
        <v>5955.78</v>
      </c>
    </row>
    <row r="3568" spans="3:7" x14ac:dyDescent="0.25">
      <c r="C3568" t="s">
        <v>245</v>
      </c>
      <c r="D3568" t="s">
        <v>247</v>
      </c>
      <c r="E3568" t="s">
        <v>9942</v>
      </c>
      <c r="F3568" t="s">
        <v>9944</v>
      </c>
      <c r="G3568" s="58">
        <v>3926.7799999999997</v>
      </c>
    </row>
    <row r="3569" spans="3:7" x14ac:dyDescent="0.25">
      <c r="C3569" t="s">
        <v>245</v>
      </c>
      <c r="D3569" t="s">
        <v>247</v>
      </c>
      <c r="E3569" t="s">
        <v>9945</v>
      </c>
      <c r="F3569" t="s">
        <v>9946</v>
      </c>
      <c r="G3569" s="58">
        <v>7988.86</v>
      </c>
    </row>
    <row r="3570" spans="3:7" x14ac:dyDescent="0.25">
      <c r="C3570" t="s">
        <v>245</v>
      </c>
      <c r="D3570" t="s">
        <v>247</v>
      </c>
      <c r="E3570" t="s">
        <v>9947</v>
      </c>
      <c r="F3570" t="s">
        <v>9948</v>
      </c>
      <c r="G3570" s="58">
        <v>8375.5300000000007</v>
      </c>
    </row>
    <row r="3571" spans="3:7" x14ac:dyDescent="0.25">
      <c r="C3571" t="s">
        <v>245</v>
      </c>
      <c r="D3571" t="s">
        <v>247</v>
      </c>
      <c r="E3571" t="s">
        <v>9947</v>
      </c>
      <c r="F3571" t="s">
        <v>9949</v>
      </c>
      <c r="G3571" s="58">
        <v>4950</v>
      </c>
    </row>
    <row r="3572" spans="3:7" x14ac:dyDescent="0.25">
      <c r="C3572" t="s">
        <v>245</v>
      </c>
      <c r="D3572" t="s">
        <v>247</v>
      </c>
      <c r="E3572" t="s">
        <v>9950</v>
      </c>
      <c r="F3572" t="s">
        <v>9951</v>
      </c>
      <c r="G3572" s="58">
        <v>9329.630000000001</v>
      </c>
    </row>
    <row r="3573" spans="3:7" x14ac:dyDescent="0.25">
      <c r="C3573" t="s">
        <v>245</v>
      </c>
      <c r="D3573" t="s">
        <v>247</v>
      </c>
      <c r="E3573" t="s">
        <v>9952</v>
      </c>
      <c r="F3573" t="s">
        <v>9953</v>
      </c>
      <c r="G3573" s="58">
        <v>4500</v>
      </c>
    </row>
    <row r="3574" spans="3:7" x14ac:dyDescent="0.25">
      <c r="C3574" t="s">
        <v>245</v>
      </c>
      <c r="D3574" t="s">
        <v>247</v>
      </c>
      <c r="E3574" t="s">
        <v>9954</v>
      </c>
      <c r="F3574" t="s">
        <v>9955</v>
      </c>
      <c r="G3574" s="58">
        <v>1375.84</v>
      </c>
    </row>
    <row r="3575" spans="3:7" x14ac:dyDescent="0.25">
      <c r="C3575" t="s">
        <v>245</v>
      </c>
      <c r="D3575" t="s">
        <v>247</v>
      </c>
      <c r="E3575" t="s">
        <v>9956</v>
      </c>
      <c r="F3575" t="s">
        <v>9957</v>
      </c>
      <c r="G3575" s="58">
        <v>1400</v>
      </c>
    </row>
    <row r="3576" spans="3:7" x14ac:dyDescent="0.25">
      <c r="C3576" t="s">
        <v>245</v>
      </c>
      <c r="D3576" t="s">
        <v>247</v>
      </c>
      <c r="E3576" t="s">
        <v>9958</v>
      </c>
      <c r="F3576" t="s">
        <v>9959</v>
      </c>
      <c r="G3576" s="58">
        <v>5000</v>
      </c>
    </row>
    <row r="3577" spans="3:7" x14ac:dyDescent="0.25">
      <c r="C3577" t="s">
        <v>245</v>
      </c>
      <c r="D3577" t="s">
        <v>247</v>
      </c>
      <c r="E3577" t="s">
        <v>9960</v>
      </c>
      <c r="F3577" t="s">
        <v>9961</v>
      </c>
      <c r="G3577" s="58">
        <v>7700</v>
      </c>
    </row>
    <row r="3578" spans="3:7" x14ac:dyDescent="0.25">
      <c r="C3578" t="s">
        <v>245</v>
      </c>
      <c r="D3578" t="s">
        <v>247</v>
      </c>
      <c r="E3578" t="s">
        <v>9962</v>
      </c>
      <c r="F3578" t="s">
        <v>9963</v>
      </c>
      <c r="G3578" s="58">
        <v>1478.31</v>
      </c>
    </row>
    <row r="3579" spans="3:7" x14ac:dyDescent="0.25">
      <c r="C3579" t="s">
        <v>245</v>
      </c>
      <c r="D3579" t="s">
        <v>247</v>
      </c>
      <c r="E3579" t="s">
        <v>9964</v>
      </c>
      <c r="F3579" t="s">
        <v>9965</v>
      </c>
      <c r="G3579" s="58">
        <v>3435</v>
      </c>
    </row>
    <row r="3580" spans="3:7" x14ac:dyDescent="0.25">
      <c r="C3580" t="s">
        <v>245</v>
      </c>
      <c r="D3580" t="s">
        <v>247</v>
      </c>
      <c r="E3580" t="s">
        <v>9966</v>
      </c>
      <c r="F3580" t="s">
        <v>9967</v>
      </c>
      <c r="G3580" s="58">
        <v>1100</v>
      </c>
    </row>
    <row r="3581" spans="3:7" x14ac:dyDescent="0.25">
      <c r="C3581" t="s">
        <v>245</v>
      </c>
      <c r="D3581" t="s">
        <v>247</v>
      </c>
      <c r="E3581" t="s">
        <v>9966</v>
      </c>
      <c r="F3581" t="s">
        <v>9968</v>
      </c>
      <c r="G3581" s="58">
        <v>2252.02</v>
      </c>
    </row>
    <row r="3582" spans="3:7" x14ac:dyDescent="0.25">
      <c r="C3582" t="s">
        <v>245</v>
      </c>
      <c r="D3582" t="s">
        <v>247</v>
      </c>
      <c r="E3582" t="s">
        <v>9969</v>
      </c>
      <c r="F3582" t="s">
        <v>9970</v>
      </c>
      <c r="G3582" s="58">
        <v>1299.3399999999999</v>
      </c>
    </row>
    <row r="3583" spans="3:7" x14ac:dyDescent="0.25">
      <c r="C3583" t="s">
        <v>245</v>
      </c>
      <c r="D3583" t="s">
        <v>247</v>
      </c>
      <c r="E3583" t="s">
        <v>9971</v>
      </c>
      <c r="F3583" t="s">
        <v>9972</v>
      </c>
      <c r="G3583" s="58">
        <v>4500</v>
      </c>
    </row>
    <row r="3584" spans="3:7" x14ac:dyDescent="0.25">
      <c r="C3584" t="s">
        <v>245</v>
      </c>
      <c r="D3584" t="s">
        <v>247</v>
      </c>
      <c r="E3584" t="s">
        <v>9973</v>
      </c>
      <c r="F3584" t="s">
        <v>9974</v>
      </c>
      <c r="G3584" s="58">
        <v>9277.84</v>
      </c>
    </row>
    <row r="3585" spans="3:7" x14ac:dyDescent="0.25">
      <c r="C3585" t="s">
        <v>245</v>
      </c>
      <c r="D3585" t="s">
        <v>247</v>
      </c>
      <c r="E3585" t="s">
        <v>9975</v>
      </c>
      <c r="F3585" t="s">
        <v>9976</v>
      </c>
      <c r="G3585" s="58">
        <v>1240.3</v>
      </c>
    </row>
    <row r="3586" spans="3:7" x14ac:dyDescent="0.25">
      <c r="C3586" t="s">
        <v>245</v>
      </c>
      <c r="D3586" t="s">
        <v>247</v>
      </c>
      <c r="E3586" t="s">
        <v>9977</v>
      </c>
      <c r="F3586" t="s">
        <v>9978</v>
      </c>
      <c r="G3586" s="58">
        <v>4500</v>
      </c>
    </row>
    <row r="3587" spans="3:7" x14ac:dyDescent="0.25">
      <c r="C3587" t="s">
        <v>245</v>
      </c>
      <c r="D3587" t="s">
        <v>247</v>
      </c>
      <c r="E3587" t="s">
        <v>3896</v>
      </c>
      <c r="F3587" t="s">
        <v>9979</v>
      </c>
      <c r="G3587" s="58">
        <v>9355.9699999999993</v>
      </c>
    </row>
    <row r="3588" spans="3:7" x14ac:dyDescent="0.25">
      <c r="C3588" t="s">
        <v>245</v>
      </c>
      <c r="D3588" t="s">
        <v>247</v>
      </c>
      <c r="E3588" t="s">
        <v>3896</v>
      </c>
      <c r="F3588" t="s">
        <v>9980</v>
      </c>
      <c r="G3588" s="58">
        <v>7700</v>
      </c>
    </row>
    <row r="3589" spans="3:7" x14ac:dyDescent="0.25">
      <c r="C3589" t="s">
        <v>245</v>
      </c>
      <c r="D3589" t="s">
        <v>247</v>
      </c>
      <c r="E3589" t="s">
        <v>9981</v>
      </c>
      <c r="F3589" t="s">
        <v>9982</v>
      </c>
      <c r="G3589" s="58">
        <v>5528.83</v>
      </c>
    </row>
    <row r="3590" spans="3:7" x14ac:dyDescent="0.25">
      <c r="C3590" t="s">
        <v>245</v>
      </c>
      <c r="D3590" t="s">
        <v>247</v>
      </c>
      <c r="E3590" t="s">
        <v>9983</v>
      </c>
      <c r="F3590" t="s">
        <v>9984</v>
      </c>
      <c r="G3590" s="58">
        <v>2500</v>
      </c>
    </row>
    <row r="3591" spans="3:7" x14ac:dyDescent="0.25">
      <c r="C3591" t="s">
        <v>245</v>
      </c>
      <c r="D3591" t="s">
        <v>247</v>
      </c>
      <c r="E3591" t="s">
        <v>9985</v>
      </c>
      <c r="F3591" t="s">
        <v>9986</v>
      </c>
      <c r="G3591" s="58">
        <v>6108.01</v>
      </c>
    </row>
    <row r="3592" spans="3:7" x14ac:dyDescent="0.25">
      <c r="C3592" t="s">
        <v>245</v>
      </c>
      <c r="D3592" t="s">
        <v>247</v>
      </c>
      <c r="E3592" t="s">
        <v>9985</v>
      </c>
      <c r="F3592" t="s">
        <v>9987</v>
      </c>
      <c r="G3592" s="58">
        <v>1389.08</v>
      </c>
    </row>
    <row r="3593" spans="3:7" x14ac:dyDescent="0.25">
      <c r="C3593" t="s">
        <v>245</v>
      </c>
      <c r="D3593" t="s">
        <v>247</v>
      </c>
      <c r="E3593" t="s">
        <v>9988</v>
      </c>
      <c r="F3593" t="s">
        <v>9989</v>
      </c>
      <c r="G3593" s="58">
        <v>3956.84</v>
      </c>
    </row>
    <row r="3594" spans="3:7" x14ac:dyDescent="0.25">
      <c r="C3594" t="s">
        <v>245</v>
      </c>
      <c r="D3594" t="s">
        <v>247</v>
      </c>
      <c r="E3594" t="s">
        <v>9990</v>
      </c>
      <c r="F3594" t="s">
        <v>9991</v>
      </c>
      <c r="G3594" s="58">
        <v>1558.08</v>
      </c>
    </row>
    <row r="3595" spans="3:7" x14ac:dyDescent="0.25">
      <c r="C3595" t="s">
        <v>245</v>
      </c>
      <c r="D3595" t="s">
        <v>247</v>
      </c>
      <c r="E3595" t="s">
        <v>9992</v>
      </c>
      <c r="F3595" t="s">
        <v>9993</v>
      </c>
      <c r="G3595" s="58">
        <v>2750</v>
      </c>
    </row>
    <row r="3596" spans="3:7" x14ac:dyDescent="0.25">
      <c r="C3596" t="s">
        <v>245</v>
      </c>
      <c r="D3596" t="s">
        <v>247</v>
      </c>
      <c r="E3596" t="s">
        <v>9992</v>
      </c>
      <c r="F3596" t="s">
        <v>9994</v>
      </c>
      <c r="G3596" s="58">
        <v>2500</v>
      </c>
    </row>
    <row r="3597" spans="3:7" x14ac:dyDescent="0.25">
      <c r="C3597" t="s">
        <v>245</v>
      </c>
      <c r="D3597" t="s">
        <v>247</v>
      </c>
      <c r="E3597" t="s">
        <v>9995</v>
      </c>
      <c r="F3597" t="s">
        <v>9996</v>
      </c>
      <c r="G3597" s="58">
        <v>1303.6300000000001</v>
      </c>
    </row>
    <row r="3598" spans="3:7" x14ac:dyDescent="0.25">
      <c r="C3598" t="s">
        <v>245</v>
      </c>
      <c r="D3598" t="s">
        <v>247</v>
      </c>
      <c r="E3598" t="s">
        <v>3900</v>
      </c>
      <c r="F3598" t="s">
        <v>9997</v>
      </c>
      <c r="G3598" s="58">
        <v>4500</v>
      </c>
    </row>
    <row r="3599" spans="3:7" x14ac:dyDescent="0.25">
      <c r="C3599" t="s">
        <v>245</v>
      </c>
      <c r="D3599" t="s">
        <v>247</v>
      </c>
      <c r="E3599" t="s">
        <v>9998</v>
      </c>
      <c r="F3599" t="s">
        <v>9999</v>
      </c>
      <c r="G3599" s="58">
        <v>3517.25</v>
      </c>
    </row>
    <row r="3600" spans="3:7" x14ac:dyDescent="0.25">
      <c r="C3600" t="s">
        <v>245</v>
      </c>
      <c r="D3600" t="s">
        <v>247</v>
      </c>
      <c r="E3600" t="s">
        <v>10000</v>
      </c>
      <c r="F3600" t="s">
        <v>10001</v>
      </c>
      <c r="G3600" s="58">
        <v>4950</v>
      </c>
    </row>
    <row r="3601" spans="3:7" x14ac:dyDescent="0.25">
      <c r="C3601" t="s">
        <v>245</v>
      </c>
      <c r="D3601" t="s">
        <v>247</v>
      </c>
      <c r="E3601" t="s">
        <v>10000</v>
      </c>
      <c r="F3601" t="s">
        <v>10002</v>
      </c>
      <c r="G3601" s="58">
        <v>1354.87</v>
      </c>
    </row>
    <row r="3602" spans="3:7" x14ac:dyDescent="0.25">
      <c r="C3602" t="s">
        <v>245</v>
      </c>
      <c r="D3602" t="s">
        <v>247</v>
      </c>
      <c r="E3602" t="s">
        <v>10003</v>
      </c>
      <c r="F3602" t="s">
        <v>10004</v>
      </c>
      <c r="G3602" s="58">
        <v>5544.72</v>
      </c>
    </row>
    <row r="3603" spans="3:7" x14ac:dyDescent="0.25">
      <c r="C3603" t="s">
        <v>245</v>
      </c>
      <c r="D3603" t="s">
        <v>247</v>
      </c>
      <c r="E3603" t="s">
        <v>10005</v>
      </c>
      <c r="F3603" t="s">
        <v>10006</v>
      </c>
      <c r="G3603" s="58">
        <v>1100</v>
      </c>
    </row>
    <row r="3604" spans="3:7" x14ac:dyDescent="0.25">
      <c r="C3604" t="s">
        <v>245</v>
      </c>
      <c r="D3604" t="s">
        <v>247</v>
      </c>
      <c r="E3604" t="s">
        <v>10007</v>
      </c>
      <c r="F3604" t="s">
        <v>10008</v>
      </c>
      <c r="G3604" s="58">
        <v>91338.73</v>
      </c>
    </row>
    <row r="3605" spans="3:7" x14ac:dyDescent="0.25">
      <c r="C3605" t="s">
        <v>245</v>
      </c>
      <c r="D3605" t="s">
        <v>247</v>
      </c>
      <c r="E3605" t="s">
        <v>10009</v>
      </c>
      <c r="F3605" t="s">
        <v>10010</v>
      </c>
      <c r="G3605" s="58">
        <v>6199.22</v>
      </c>
    </row>
    <row r="3606" spans="3:7" x14ac:dyDescent="0.25">
      <c r="C3606" t="s">
        <v>245</v>
      </c>
      <c r="D3606" t="s">
        <v>247</v>
      </c>
      <c r="E3606" t="s">
        <v>10011</v>
      </c>
      <c r="F3606" t="s">
        <v>10012</v>
      </c>
      <c r="G3606" s="58">
        <v>4500</v>
      </c>
    </row>
    <row r="3607" spans="3:7" x14ac:dyDescent="0.25">
      <c r="C3607" t="s">
        <v>245</v>
      </c>
      <c r="D3607" t="s">
        <v>247</v>
      </c>
      <c r="E3607" t="s">
        <v>10013</v>
      </c>
      <c r="F3607" t="s">
        <v>10014</v>
      </c>
      <c r="G3607" s="58">
        <v>1133.8800000000001</v>
      </c>
    </row>
    <row r="3608" spans="3:7" x14ac:dyDescent="0.25">
      <c r="C3608" t="s">
        <v>245</v>
      </c>
      <c r="D3608" t="s">
        <v>247</v>
      </c>
      <c r="E3608" t="s">
        <v>10015</v>
      </c>
      <c r="F3608" t="s">
        <v>10016</v>
      </c>
      <c r="G3608" s="58">
        <v>1700</v>
      </c>
    </row>
    <row r="3609" spans="3:7" x14ac:dyDescent="0.25">
      <c r="C3609" t="s">
        <v>245</v>
      </c>
      <c r="D3609" t="s">
        <v>247</v>
      </c>
      <c r="E3609" t="s">
        <v>10015</v>
      </c>
      <c r="F3609" t="s">
        <v>10017</v>
      </c>
      <c r="G3609" s="58">
        <v>7000</v>
      </c>
    </row>
    <row r="3610" spans="3:7" x14ac:dyDescent="0.25">
      <c r="C3610" t="s">
        <v>245</v>
      </c>
      <c r="D3610" t="s">
        <v>247</v>
      </c>
      <c r="E3610" t="s">
        <v>10018</v>
      </c>
      <c r="F3610" t="s">
        <v>10019</v>
      </c>
      <c r="G3610" s="58">
        <v>5000</v>
      </c>
    </row>
    <row r="3611" spans="3:7" x14ac:dyDescent="0.25">
      <c r="C3611" t="s">
        <v>245</v>
      </c>
      <c r="D3611" t="s">
        <v>247</v>
      </c>
      <c r="E3611" t="s">
        <v>10018</v>
      </c>
      <c r="F3611" t="s">
        <v>10020</v>
      </c>
      <c r="G3611" s="58">
        <v>5585</v>
      </c>
    </row>
    <row r="3612" spans="3:7" x14ac:dyDescent="0.25">
      <c r="C3612" t="s">
        <v>245</v>
      </c>
      <c r="D3612" t="s">
        <v>247</v>
      </c>
      <c r="E3612" t="s">
        <v>10021</v>
      </c>
      <c r="F3612" t="s">
        <v>10022</v>
      </c>
      <c r="G3612" s="58">
        <v>1134.79</v>
      </c>
    </row>
    <row r="3613" spans="3:7" x14ac:dyDescent="0.25">
      <c r="C3613" t="s">
        <v>245</v>
      </c>
      <c r="D3613" t="s">
        <v>247</v>
      </c>
      <c r="E3613" t="s">
        <v>10021</v>
      </c>
      <c r="F3613" t="s">
        <v>10023</v>
      </c>
      <c r="G3613" s="58">
        <v>1312</v>
      </c>
    </row>
    <row r="3614" spans="3:7" x14ac:dyDescent="0.25">
      <c r="C3614" t="s">
        <v>245</v>
      </c>
      <c r="D3614" t="s">
        <v>247</v>
      </c>
      <c r="E3614" t="s">
        <v>10024</v>
      </c>
      <c r="F3614" t="s">
        <v>10025</v>
      </c>
      <c r="G3614" s="58">
        <v>1100</v>
      </c>
    </row>
    <row r="3615" spans="3:7" x14ac:dyDescent="0.25">
      <c r="C3615" t="s">
        <v>245</v>
      </c>
      <c r="D3615" t="s">
        <v>247</v>
      </c>
      <c r="E3615" t="s">
        <v>10024</v>
      </c>
      <c r="F3615" t="s">
        <v>10026</v>
      </c>
      <c r="G3615" s="58">
        <v>8600.83</v>
      </c>
    </row>
    <row r="3616" spans="3:7" x14ac:dyDescent="0.25">
      <c r="C3616" t="s">
        <v>245</v>
      </c>
      <c r="D3616" t="s">
        <v>247</v>
      </c>
      <c r="E3616" t="s">
        <v>10027</v>
      </c>
      <c r="F3616" t="s">
        <v>10028</v>
      </c>
      <c r="G3616" s="58">
        <v>4500</v>
      </c>
    </row>
    <row r="3617" spans="3:7" x14ac:dyDescent="0.25">
      <c r="C3617" t="s">
        <v>245</v>
      </c>
      <c r="D3617" t="s">
        <v>247</v>
      </c>
      <c r="E3617" t="s">
        <v>10029</v>
      </c>
      <c r="F3617" t="s">
        <v>10030</v>
      </c>
      <c r="G3617" s="58">
        <v>1100</v>
      </c>
    </row>
    <row r="3618" spans="3:7" x14ac:dyDescent="0.25">
      <c r="C3618" t="s">
        <v>245</v>
      </c>
      <c r="D3618" t="s">
        <v>247</v>
      </c>
      <c r="E3618" t="s">
        <v>10031</v>
      </c>
      <c r="F3618" t="s">
        <v>10032</v>
      </c>
      <c r="G3618" s="58">
        <v>1408.21</v>
      </c>
    </row>
    <row r="3619" spans="3:7" x14ac:dyDescent="0.25">
      <c r="C3619" t="s">
        <v>245</v>
      </c>
      <c r="D3619" t="s">
        <v>247</v>
      </c>
      <c r="E3619" t="s">
        <v>10033</v>
      </c>
      <c r="F3619" t="s">
        <v>10034</v>
      </c>
      <c r="G3619" s="58">
        <v>7000</v>
      </c>
    </row>
    <row r="3620" spans="3:7" x14ac:dyDescent="0.25">
      <c r="C3620" t="s">
        <v>245</v>
      </c>
      <c r="D3620" t="s">
        <v>247</v>
      </c>
      <c r="E3620" t="s">
        <v>10035</v>
      </c>
      <c r="F3620" t="s">
        <v>10036</v>
      </c>
      <c r="G3620" s="58">
        <v>4787.9799999999996</v>
      </c>
    </row>
    <row r="3621" spans="3:7" x14ac:dyDescent="0.25">
      <c r="C3621" t="s">
        <v>245</v>
      </c>
      <c r="D3621" t="s">
        <v>247</v>
      </c>
      <c r="E3621" t="s">
        <v>10037</v>
      </c>
      <c r="F3621" t="s">
        <v>10038</v>
      </c>
      <c r="G3621" s="58">
        <v>2500</v>
      </c>
    </row>
    <row r="3622" spans="3:7" x14ac:dyDescent="0.25">
      <c r="C3622" t="s">
        <v>245</v>
      </c>
      <c r="D3622" t="s">
        <v>247</v>
      </c>
      <c r="E3622" t="s">
        <v>10039</v>
      </c>
      <c r="F3622" t="s">
        <v>10040</v>
      </c>
      <c r="G3622" s="58">
        <v>5925.68</v>
      </c>
    </row>
    <row r="3623" spans="3:7" x14ac:dyDescent="0.25">
      <c r="C3623" t="s">
        <v>245</v>
      </c>
      <c r="D3623" t="s">
        <v>247</v>
      </c>
      <c r="E3623" t="s">
        <v>10041</v>
      </c>
      <c r="F3623" t="s">
        <v>10042</v>
      </c>
      <c r="G3623" s="58">
        <v>8099.29</v>
      </c>
    </row>
    <row r="3624" spans="3:7" x14ac:dyDescent="0.25">
      <c r="C3624" t="s">
        <v>245</v>
      </c>
      <c r="D3624" t="s">
        <v>247</v>
      </c>
      <c r="E3624" t="s">
        <v>10043</v>
      </c>
      <c r="F3624" t="s">
        <v>10044</v>
      </c>
      <c r="G3624" s="58">
        <v>2856.18</v>
      </c>
    </row>
    <row r="3625" spans="3:7" x14ac:dyDescent="0.25">
      <c r="C3625" t="s">
        <v>245</v>
      </c>
      <c r="D3625" t="s">
        <v>247</v>
      </c>
      <c r="E3625" t="s">
        <v>10045</v>
      </c>
      <c r="F3625" t="s">
        <v>10046</v>
      </c>
      <c r="G3625" s="58">
        <v>6401.64</v>
      </c>
    </row>
    <row r="3626" spans="3:7" x14ac:dyDescent="0.25">
      <c r="C3626" t="s">
        <v>245</v>
      </c>
      <c r="D3626" t="s">
        <v>247</v>
      </c>
      <c r="E3626" t="s">
        <v>10047</v>
      </c>
      <c r="F3626" t="s">
        <v>10048</v>
      </c>
      <c r="G3626" s="58">
        <v>1120</v>
      </c>
    </row>
    <row r="3627" spans="3:7" x14ac:dyDescent="0.25">
      <c r="C3627" t="s">
        <v>245</v>
      </c>
      <c r="D3627" t="s">
        <v>247</v>
      </c>
      <c r="E3627" t="s">
        <v>10049</v>
      </c>
      <c r="F3627" t="s">
        <v>10050</v>
      </c>
      <c r="G3627" s="58">
        <v>4500</v>
      </c>
    </row>
    <row r="3628" spans="3:7" x14ac:dyDescent="0.25">
      <c r="C3628" t="s">
        <v>245</v>
      </c>
      <c r="D3628" t="s">
        <v>247</v>
      </c>
      <c r="E3628" t="s">
        <v>10051</v>
      </c>
      <c r="F3628" t="s">
        <v>10052</v>
      </c>
      <c r="G3628" s="58">
        <v>860.31</v>
      </c>
    </row>
    <row r="3629" spans="3:7" x14ac:dyDescent="0.25">
      <c r="C3629" t="s">
        <v>245</v>
      </c>
      <c r="D3629" t="s">
        <v>247</v>
      </c>
      <c r="E3629" t="s">
        <v>10053</v>
      </c>
      <c r="F3629" t="s">
        <v>10054</v>
      </c>
      <c r="G3629" s="58">
        <v>4500</v>
      </c>
    </row>
    <row r="3630" spans="3:7" x14ac:dyDescent="0.25">
      <c r="C3630" t="s">
        <v>245</v>
      </c>
      <c r="D3630" t="s">
        <v>247</v>
      </c>
      <c r="E3630" t="s">
        <v>10055</v>
      </c>
      <c r="F3630" t="s">
        <v>10056</v>
      </c>
      <c r="G3630" s="58">
        <v>7700</v>
      </c>
    </row>
    <row r="3631" spans="3:7" x14ac:dyDescent="0.25">
      <c r="C3631" t="s">
        <v>245</v>
      </c>
      <c r="D3631" t="s">
        <v>247</v>
      </c>
      <c r="E3631" t="s">
        <v>10055</v>
      </c>
      <c r="F3631" t="s">
        <v>10057</v>
      </c>
      <c r="G3631" s="58">
        <v>2900</v>
      </c>
    </row>
    <row r="3632" spans="3:7" x14ac:dyDescent="0.25">
      <c r="C3632" t="s">
        <v>245</v>
      </c>
      <c r="D3632" t="s">
        <v>247</v>
      </c>
      <c r="E3632" t="s">
        <v>10058</v>
      </c>
      <c r="F3632" t="s">
        <v>10059</v>
      </c>
      <c r="G3632" s="58">
        <v>1528.67</v>
      </c>
    </row>
    <row r="3633" spans="3:7" x14ac:dyDescent="0.25">
      <c r="C3633" t="s">
        <v>245</v>
      </c>
      <c r="D3633" t="s">
        <v>247</v>
      </c>
      <c r="E3633" t="s">
        <v>10060</v>
      </c>
      <c r="F3633" t="s">
        <v>10061</v>
      </c>
      <c r="G3633" s="58">
        <v>5797.38</v>
      </c>
    </row>
    <row r="3634" spans="3:7" x14ac:dyDescent="0.25">
      <c r="C3634" t="s">
        <v>245</v>
      </c>
      <c r="D3634" t="s">
        <v>247</v>
      </c>
      <c r="E3634" t="s">
        <v>10062</v>
      </c>
      <c r="F3634" t="s">
        <v>10063</v>
      </c>
      <c r="G3634" s="58">
        <v>128240.72</v>
      </c>
    </row>
    <row r="3635" spans="3:7" x14ac:dyDescent="0.25">
      <c r="C3635" t="s">
        <v>245</v>
      </c>
      <c r="D3635" t="s">
        <v>247</v>
      </c>
      <c r="E3635" t="s">
        <v>10062</v>
      </c>
      <c r="F3635" t="s">
        <v>10064</v>
      </c>
      <c r="G3635" s="58">
        <v>1362.16</v>
      </c>
    </row>
    <row r="3636" spans="3:7" x14ac:dyDescent="0.25">
      <c r="C3636" t="s">
        <v>245</v>
      </c>
      <c r="D3636" t="s">
        <v>247</v>
      </c>
      <c r="E3636" t="s">
        <v>10065</v>
      </c>
      <c r="F3636" t="s">
        <v>10066</v>
      </c>
      <c r="G3636" s="58">
        <v>5000</v>
      </c>
    </row>
    <row r="3637" spans="3:7" x14ac:dyDescent="0.25">
      <c r="C3637" t="s">
        <v>245</v>
      </c>
      <c r="D3637" t="s">
        <v>247</v>
      </c>
      <c r="E3637" t="s">
        <v>10067</v>
      </c>
      <c r="F3637" t="s">
        <v>10068</v>
      </c>
      <c r="G3637" s="58">
        <v>6384.29</v>
      </c>
    </row>
    <row r="3638" spans="3:7" x14ac:dyDescent="0.25">
      <c r="C3638" t="s">
        <v>245</v>
      </c>
      <c r="D3638" t="s">
        <v>247</v>
      </c>
      <c r="E3638" t="s">
        <v>10069</v>
      </c>
      <c r="F3638" t="s">
        <v>10070</v>
      </c>
      <c r="G3638" s="58">
        <v>4950</v>
      </c>
    </row>
    <row r="3639" spans="3:7" x14ac:dyDescent="0.25">
      <c r="C3639" t="s">
        <v>245</v>
      </c>
      <c r="D3639" t="s">
        <v>247</v>
      </c>
      <c r="E3639" t="s">
        <v>3902</v>
      </c>
      <c r="F3639" t="s">
        <v>10071</v>
      </c>
      <c r="G3639" s="58">
        <v>8003.7</v>
      </c>
    </row>
    <row r="3640" spans="3:7" x14ac:dyDescent="0.25">
      <c r="C3640" t="s">
        <v>245</v>
      </c>
      <c r="D3640" t="s">
        <v>247</v>
      </c>
      <c r="E3640" t="s">
        <v>10072</v>
      </c>
      <c r="F3640" t="s">
        <v>10073</v>
      </c>
      <c r="G3640" s="58">
        <v>7000</v>
      </c>
    </row>
    <row r="3641" spans="3:7" x14ac:dyDescent="0.25">
      <c r="C3641" t="s">
        <v>245</v>
      </c>
      <c r="D3641" t="s">
        <v>247</v>
      </c>
      <c r="E3641" t="s">
        <v>10074</v>
      </c>
      <c r="F3641" t="s">
        <v>10075</v>
      </c>
      <c r="G3641" s="58">
        <v>1608.71</v>
      </c>
    </row>
    <row r="3642" spans="3:7" x14ac:dyDescent="0.25">
      <c r="C3642" t="s">
        <v>245</v>
      </c>
      <c r="D3642" t="s">
        <v>247</v>
      </c>
      <c r="E3642" t="s">
        <v>10076</v>
      </c>
      <c r="F3642" t="s">
        <v>10077</v>
      </c>
      <c r="G3642" s="58">
        <v>4950</v>
      </c>
    </row>
    <row r="3643" spans="3:7" x14ac:dyDescent="0.25">
      <c r="C3643" t="s">
        <v>245</v>
      </c>
      <c r="D3643" t="s">
        <v>247</v>
      </c>
      <c r="E3643" t="s">
        <v>10078</v>
      </c>
      <c r="F3643" t="s">
        <v>10079</v>
      </c>
      <c r="G3643" s="58">
        <v>8670.619999999999</v>
      </c>
    </row>
    <row r="3644" spans="3:7" x14ac:dyDescent="0.25">
      <c r="C3644" t="s">
        <v>245</v>
      </c>
      <c r="D3644" t="s">
        <v>247</v>
      </c>
      <c r="E3644" t="s">
        <v>10078</v>
      </c>
      <c r="F3644" t="s">
        <v>10080</v>
      </c>
      <c r="G3644" s="58">
        <v>1283.94</v>
      </c>
    </row>
    <row r="3645" spans="3:7" x14ac:dyDescent="0.25">
      <c r="C3645" t="s">
        <v>245</v>
      </c>
      <c r="D3645" t="s">
        <v>247</v>
      </c>
      <c r="E3645" t="s">
        <v>10081</v>
      </c>
      <c r="F3645" t="s">
        <v>10082</v>
      </c>
      <c r="G3645" s="58">
        <v>2500</v>
      </c>
    </row>
    <row r="3646" spans="3:7" x14ac:dyDescent="0.25">
      <c r="C3646" t="s">
        <v>245</v>
      </c>
      <c r="D3646" t="s">
        <v>247</v>
      </c>
      <c r="E3646" t="s">
        <v>10083</v>
      </c>
      <c r="F3646" t="s">
        <v>10084</v>
      </c>
      <c r="G3646" s="58">
        <v>1149.97</v>
      </c>
    </row>
    <row r="3647" spans="3:7" x14ac:dyDescent="0.25">
      <c r="C3647" t="s">
        <v>245</v>
      </c>
      <c r="D3647" t="s">
        <v>247</v>
      </c>
      <c r="E3647" t="s">
        <v>10085</v>
      </c>
      <c r="F3647" t="s">
        <v>10086</v>
      </c>
      <c r="G3647" s="58">
        <v>7000</v>
      </c>
    </row>
    <row r="3648" spans="3:7" x14ac:dyDescent="0.25">
      <c r="C3648" t="s">
        <v>245</v>
      </c>
      <c r="D3648" t="s">
        <v>247</v>
      </c>
      <c r="E3648" t="s">
        <v>10087</v>
      </c>
      <c r="F3648" t="s">
        <v>10088</v>
      </c>
      <c r="G3648" s="58">
        <v>7887.66</v>
      </c>
    </row>
    <row r="3649" spans="3:7" x14ac:dyDescent="0.25">
      <c r="C3649" t="s">
        <v>245</v>
      </c>
      <c r="D3649" t="s">
        <v>247</v>
      </c>
      <c r="E3649" t="s">
        <v>10089</v>
      </c>
      <c r="F3649" t="s">
        <v>10090</v>
      </c>
      <c r="G3649" s="58">
        <v>9213.89</v>
      </c>
    </row>
    <row r="3650" spans="3:7" x14ac:dyDescent="0.25">
      <c r="C3650" t="s">
        <v>245</v>
      </c>
      <c r="D3650" t="s">
        <v>247</v>
      </c>
      <c r="E3650" t="s">
        <v>10089</v>
      </c>
      <c r="F3650" t="s">
        <v>10091</v>
      </c>
      <c r="G3650" s="58">
        <v>8270.58</v>
      </c>
    </row>
    <row r="3651" spans="3:7" x14ac:dyDescent="0.25">
      <c r="C3651" t="s">
        <v>245</v>
      </c>
      <c r="D3651" t="s">
        <v>247</v>
      </c>
      <c r="E3651" t="s">
        <v>10089</v>
      </c>
      <c r="F3651" t="s">
        <v>10092</v>
      </c>
      <c r="G3651" s="58">
        <v>7000</v>
      </c>
    </row>
    <row r="3652" spans="3:7" x14ac:dyDescent="0.25">
      <c r="C3652" t="s">
        <v>245</v>
      </c>
      <c r="D3652" t="s">
        <v>247</v>
      </c>
      <c r="E3652" t="s">
        <v>3904</v>
      </c>
      <c r="F3652" t="s">
        <v>10093</v>
      </c>
      <c r="G3652" s="58">
        <v>6752.22</v>
      </c>
    </row>
    <row r="3653" spans="3:7" x14ac:dyDescent="0.25">
      <c r="C3653" t="s">
        <v>245</v>
      </c>
      <c r="D3653" t="s">
        <v>247</v>
      </c>
      <c r="E3653" t="s">
        <v>10094</v>
      </c>
      <c r="F3653" t="s">
        <v>10095</v>
      </c>
      <c r="G3653" s="58">
        <v>1299.69</v>
      </c>
    </row>
    <row r="3654" spans="3:7" x14ac:dyDescent="0.25">
      <c r="C3654" t="s">
        <v>245</v>
      </c>
      <c r="D3654" t="s">
        <v>247</v>
      </c>
      <c r="E3654" t="s">
        <v>10096</v>
      </c>
      <c r="F3654" t="s">
        <v>10097</v>
      </c>
      <c r="G3654" s="58">
        <v>5863.5</v>
      </c>
    </row>
    <row r="3655" spans="3:7" x14ac:dyDescent="0.25">
      <c r="C3655" t="s">
        <v>245</v>
      </c>
      <c r="D3655" t="s">
        <v>247</v>
      </c>
      <c r="E3655" t="s">
        <v>10096</v>
      </c>
      <c r="F3655" t="s">
        <v>10098</v>
      </c>
      <c r="G3655" s="58">
        <v>4500</v>
      </c>
    </row>
    <row r="3656" spans="3:7" x14ac:dyDescent="0.25">
      <c r="C3656" t="s">
        <v>245</v>
      </c>
      <c r="D3656" t="s">
        <v>247</v>
      </c>
      <c r="E3656" t="s">
        <v>10099</v>
      </c>
      <c r="F3656" t="s">
        <v>10100</v>
      </c>
      <c r="G3656" s="58">
        <v>8349.0499999999993</v>
      </c>
    </row>
    <row r="3657" spans="3:7" x14ac:dyDescent="0.25">
      <c r="C3657" t="s">
        <v>245</v>
      </c>
      <c r="D3657" t="s">
        <v>247</v>
      </c>
      <c r="E3657" t="s">
        <v>10101</v>
      </c>
      <c r="F3657" t="s">
        <v>10102</v>
      </c>
      <c r="G3657" s="58">
        <v>1257.8</v>
      </c>
    </row>
    <row r="3658" spans="3:7" x14ac:dyDescent="0.25">
      <c r="C3658" t="s">
        <v>245</v>
      </c>
      <c r="D3658" t="s">
        <v>247</v>
      </c>
      <c r="E3658" t="s">
        <v>10103</v>
      </c>
      <c r="F3658" t="s">
        <v>10104</v>
      </c>
      <c r="G3658" s="58">
        <v>4500</v>
      </c>
    </row>
    <row r="3659" spans="3:7" x14ac:dyDescent="0.25">
      <c r="C3659" t="s">
        <v>245</v>
      </c>
      <c r="D3659" t="s">
        <v>247</v>
      </c>
      <c r="E3659" t="s">
        <v>10105</v>
      </c>
      <c r="F3659" t="s">
        <v>10106</v>
      </c>
      <c r="G3659" s="58">
        <v>8050</v>
      </c>
    </row>
    <row r="3660" spans="3:7" x14ac:dyDescent="0.25">
      <c r="C3660" t="s">
        <v>245</v>
      </c>
      <c r="D3660" t="s">
        <v>247</v>
      </c>
      <c r="E3660" t="s">
        <v>10107</v>
      </c>
      <c r="F3660" t="s">
        <v>10108</v>
      </c>
      <c r="G3660" s="58">
        <v>5424.08</v>
      </c>
    </row>
    <row r="3661" spans="3:7" x14ac:dyDescent="0.25">
      <c r="C3661" t="s">
        <v>245</v>
      </c>
      <c r="D3661" t="s">
        <v>247</v>
      </c>
      <c r="E3661" t="s">
        <v>10107</v>
      </c>
      <c r="F3661" t="s">
        <v>10109</v>
      </c>
      <c r="G3661" s="58">
        <v>1415.51</v>
      </c>
    </row>
    <row r="3662" spans="3:7" x14ac:dyDescent="0.25">
      <c r="C3662" t="s">
        <v>245</v>
      </c>
      <c r="D3662" t="s">
        <v>247</v>
      </c>
      <c r="E3662" t="s">
        <v>10110</v>
      </c>
      <c r="F3662" t="s">
        <v>10111</v>
      </c>
      <c r="G3662" s="58">
        <v>6602.68</v>
      </c>
    </row>
    <row r="3663" spans="3:7" x14ac:dyDescent="0.25">
      <c r="C3663" t="s">
        <v>245</v>
      </c>
      <c r="D3663" t="s">
        <v>247</v>
      </c>
      <c r="E3663" t="s">
        <v>10112</v>
      </c>
      <c r="F3663" t="s">
        <v>10113</v>
      </c>
      <c r="G3663" s="58">
        <v>1806</v>
      </c>
    </row>
    <row r="3664" spans="3:7" x14ac:dyDescent="0.25">
      <c r="C3664" t="s">
        <v>245</v>
      </c>
      <c r="D3664" t="s">
        <v>247</v>
      </c>
      <c r="E3664" t="s">
        <v>10112</v>
      </c>
      <c r="F3664" t="s">
        <v>10114</v>
      </c>
      <c r="G3664" s="58">
        <v>3994.8599999999997</v>
      </c>
    </row>
    <row r="3665" spans="3:7" x14ac:dyDescent="0.25">
      <c r="C3665" t="s">
        <v>245</v>
      </c>
      <c r="D3665" t="s">
        <v>247</v>
      </c>
      <c r="E3665" t="s">
        <v>10115</v>
      </c>
      <c r="F3665" t="s">
        <v>10116</v>
      </c>
      <c r="G3665" s="58">
        <v>4500</v>
      </c>
    </row>
    <row r="3666" spans="3:7" x14ac:dyDescent="0.25">
      <c r="C3666" t="s">
        <v>245</v>
      </c>
      <c r="D3666" t="s">
        <v>247</v>
      </c>
      <c r="E3666" t="s">
        <v>10117</v>
      </c>
      <c r="F3666" t="s">
        <v>10118</v>
      </c>
      <c r="G3666" s="58">
        <v>9319.4599999999991</v>
      </c>
    </row>
    <row r="3667" spans="3:7" x14ac:dyDescent="0.25">
      <c r="C3667" t="s">
        <v>245</v>
      </c>
      <c r="D3667" t="s">
        <v>247</v>
      </c>
      <c r="E3667" t="s">
        <v>10119</v>
      </c>
      <c r="F3667" t="s">
        <v>10120</v>
      </c>
      <c r="G3667" s="58">
        <v>1159.94</v>
      </c>
    </row>
    <row r="3668" spans="3:7" x14ac:dyDescent="0.25">
      <c r="C3668" t="s">
        <v>245</v>
      </c>
      <c r="D3668" t="s">
        <v>247</v>
      </c>
      <c r="E3668" t="s">
        <v>10121</v>
      </c>
      <c r="F3668" t="s">
        <v>10122</v>
      </c>
      <c r="G3668" s="58">
        <v>6527.47</v>
      </c>
    </row>
    <row r="3669" spans="3:7" x14ac:dyDescent="0.25">
      <c r="C3669" t="s">
        <v>245</v>
      </c>
      <c r="D3669" t="s">
        <v>247</v>
      </c>
      <c r="E3669" t="s">
        <v>10123</v>
      </c>
      <c r="F3669" t="s">
        <v>10124</v>
      </c>
      <c r="G3669" s="58">
        <v>4500</v>
      </c>
    </row>
    <row r="3670" spans="3:7" x14ac:dyDescent="0.25">
      <c r="C3670" t="s">
        <v>245</v>
      </c>
      <c r="D3670" t="s">
        <v>247</v>
      </c>
      <c r="E3670" t="s">
        <v>10123</v>
      </c>
      <c r="F3670" t="s">
        <v>10125</v>
      </c>
      <c r="G3670" s="58">
        <v>5729.75</v>
      </c>
    </row>
    <row r="3671" spans="3:7" x14ac:dyDescent="0.25">
      <c r="C3671" t="s">
        <v>245</v>
      </c>
      <c r="D3671" t="s">
        <v>247</v>
      </c>
      <c r="E3671" t="s">
        <v>10126</v>
      </c>
      <c r="F3671" t="s">
        <v>10127</v>
      </c>
      <c r="G3671" s="58">
        <v>1100</v>
      </c>
    </row>
    <row r="3672" spans="3:7" x14ac:dyDescent="0.25">
      <c r="C3672" t="s">
        <v>245</v>
      </c>
      <c r="D3672" t="s">
        <v>247</v>
      </c>
      <c r="E3672" t="s">
        <v>10128</v>
      </c>
      <c r="F3672" t="s">
        <v>10129</v>
      </c>
      <c r="G3672" s="58">
        <v>5000</v>
      </c>
    </row>
    <row r="3673" spans="3:7" x14ac:dyDescent="0.25">
      <c r="C3673" t="s">
        <v>245</v>
      </c>
      <c r="D3673" t="s">
        <v>247</v>
      </c>
      <c r="E3673" t="s">
        <v>10128</v>
      </c>
      <c r="F3673" t="s">
        <v>10130</v>
      </c>
      <c r="G3673" s="58">
        <v>1307.69</v>
      </c>
    </row>
    <row r="3674" spans="3:7" x14ac:dyDescent="0.25">
      <c r="C3674" t="s">
        <v>245</v>
      </c>
      <c r="D3674" t="s">
        <v>247</v>
      </c>
      <c r="E3674" t="s">
        <v>10131</v>
      </c>
      <c r="F3674" t="s">
        <v>10132</v>
      </c>
      <c r="G3674" s="58">
        <v>595.19000000000005</v>
      </c>
    </row>
    <row r="3675" spans="3:7" x14ac:dyDescent="0.25">
      <c r="C3675" t="s">
        <v>245</v>
      </c>
      <c r="D3675" t="s">
        <v>247</v>
      </c>
      <c r="E3675" t="s">
        <v>10131</v>
      </c>
      <c r="F3675" t="s">
        <v>10133</v>
      </c>
      <c r="G3675" s="58">
        <v>3984</v>
      </c>
    </row>
    <row r="3676" spans="3:7" x14ac:dyDescent="0.25">
      <c r="C3676" t="s">
        <v>245</v>
      </c>
      <c r="D3676" t="s">
        <v>247</v>
      </c>
      <c r="E3676" t="s">
        <v>10134</v>
      </c>
      <c r="F3676" t="s">
        <v>10135</v>
      </c>
      <c r="G3676" s="58">
        <v>6763.28</v>
      </c>
    </row>
    <row r="3677" spans="3:7" x14ac:dyDescent="0.25">
      <c r="C3677" t="s">
        <v>245</v>
      </c>
      <c r="D3677" t="s">
        <v>247</v>
      </c>
      <c r="E3677" t="s">
        <v>10136</v>
      </c>
      <c r="F3677" t="s">
        <v>10137</v>
      </c>
      <c r="G3677" s="58">
        <v>4000</v>
      </c>
    </row>
    <row r="3678" spans="3:7" x14ac:dyDescent="0.25">
      <c r="C3678" t="s">
        <v>245</v>
      </c>
      <c r="D3678" t="s">
        <v>247</v>
      </c>
      <c r="E3678" t="s">
        <v>10138</v>
      </c>
      <c r="F3678" t="s">
        <v>10139</v>
      </c>
      <c r="G3678" s="58">
        <v>7700</v>
      </c>
    </row>
    <row r="3679" spans="3:7" x14ac:dyDescent="0.25">
      <c r="C3679" t="s">
        <v>245</v>
      </c>
      <c r="D3679" t="s">
        <v>247</v>
      </c>
      <c r="E3679" t="s">
        <v>10140</v>
      </c>
      <c r="F3679" t="s">
        <v>10141</v>
      </c>
      <c r="G3679" s="58">
        <v>2305.87</v>
      </c>
    </row>
    <row r="3680" spans="3:7" x14ac:dyDescent="0.25">
      <c r="C3680" t="s">
        <v>245</v>
      </c>
      <c r="D3680" t="s">
        <v>247</v>
      </c>
      <c r="E3680" t="s">
        <v>10142</v>
      </c>
      <c r="F3680" t="s">
        <v>10143</v>
      </c>
      <c r="G3680" s="58">
        <v>5208.08</v>
      </c>
    </row>
    <row r="3681" spans="3:7" x14ac:dyDescent="0.25">
      <c r="C3681" t="s">
        <v>245</v>
      </c>
      <c r="D3681" t="s">
        <v>247</v>
      </c>
      <c r="E3681" t="s">
        <v>10144</v>
      </c>
      <c r="F3681" t="s">
        <v>10145</v>
      </c>
      <c r="G3681" s="58">
        <v>4500</v>
      </c>
    </row>
    <row r="3682" spans="3:7" x14ac:dyDescent="0.25">
      <c r="C3682" t="s">
        <v>245</v>
      </c>
      <c r="D3682" t="s">
        <v>247</v>
      </c>
      <c r="E3682" t="s">
        <v>10146</v>
      </c>
      <c r="F3682" t="s">
        <v>10147</v>
      </c>
      <c r="G3682" s="58">
        <v>2750</v>
      </c>
    </row>
    <row r="3683" spans="3:7" x14ac:dyDescent="0.25">
      <c r="C3683" t="s">
        <v>245</v>
      </c>
      <c r="D3683" t="s">
        <v>247</v>
      </c>
      <c r="E3683" t="s">
        <v>10146</v>
      </c>
      <c r="F3683" t="s">
        <v>10148</v>
      </c>
      <c r="G3683" s="58">
        <v>4950</v>
      </c>
    </row>
    <row r="3684" spans="3:7" x14ac:dyDescent="0.25">
      <c r="C3684" t="s">
        <v>245</v>
      </c>
      <c r="D3684" t="s">
        <v>247</v>
      </c>
      <c r="E3684" t="s">
        <v>10149</v>
      </c>
      <c r="F3684" t="s">
        <v>10150</v>
      </c>
      <c r="G3684" s="58">
        <v>995.22</v>
      </c>
    </row>
    <row r="3685" spans="3:7" x14ac:dyDescent="0.25">
      <c r="C3685" t="s">
        <v>245</v>
      </c>
      <c r="D3685" t="s">
        <v>247</v>
      </c>
      <c r="E3685" t="s">
        <v>10151</v>
      </c>
      <c r="F3685" t="s">
        <v>10152</v>
      </c>
      <c r="G3685" s="58">
        <v>1100</v>
      </c>
    </row>
    <row r="3686" spans="3:7" x14ac:dyDescent="0.25">
      <c r="C3686" t="s">
        <v>245</v>
      </c>
      <c r="D3686" t="s">
        <v>247</v>
      </c>
      <c r="E3686" t="s">
        <v>10153</v>
      </c>
      <c r="F3686" t="s">
        <v>10154</v>
      </c>
      <c r="G3686" s="58">
        <v>1100</v>
      </c>
    </row>
    <row r="3687" spans="3:7" x14ac:dyDescent="0.25">
      <c r="C3687" t="s">
        <v>245</v>
      </c>
      <c r="D3687" t="s">
        <v>247</v>
      </c>
      <c r="E3687" t="s">
        <v>10153</v>
      </c>
      <c r="F3687" t="s">
        <v>10155</v>
      </c>
      <c r="G3687" s="58">
        <v>2700</v>
      </c>
    </row>
    <row r="3688" spans="3:7" x14ac:dyDescent="0.25">
      <c r="C3688" t="s">
        <v>245</v>
      </c>
      <c r="D3688" t="s">
        <v>247</v>
      </c>
      <c r="E3688" t="s">
        <v>10153</v>
      </c>
      <c r="F3688" t="s">
        <v>10156</v>
      </c>
      <c r="G3688" s="58">
        <v>1880</v>
      </c>
    </row>
    <row r="3689" spans="3:7" x14ac:dyDescent="0.25">
      <c r="C3689" t="s">
        <v>245</v>
      </c>
      <c r="D3689" t="s">
        <v>247</v>
      </c>
      <c r="E3689" t="s">
        <v>3908</v>
      </c>
      <c r="F3689" t="s">
        <v>10157</v>
      </c>
      <c r="G3689" s="58">
        <v>8979.2000000000007</v>
      </c>
    </row>
    <row r="3690" spans="3:7" x14ac:dyDescent="0.25">
      <c r="C3690" t="s">
        <v>245</v>
      </c>
      <c r="D3690" t="s">
        <v>247</v>
      </c>
      <c r="E3690" t="s">
        <v>10158</v>
      </c>
      <c r="F3690" t="s">
        <v>10159</v>
      </c>
      <c r="G3690" s="58">
        <v>7700</v>
      </c>
    </row>
    <row r="3691" spans="3:7" x14ac:dyDescent="0.25">
      <c r="C3691" t="s">
        <v>245</v>
      </c>
      <c r="D3691" t="s">
        <v>247</v>
      </c>
      <c r="E3691" t="s">
        <v>10160</v>
      </c>
      <c r="F3691" t="s">
        <v>10161</v>
      </c>
      <c r="G3691" s="58">
        <v>2900</v>
      </c>
    </row>
    <row r="3692" spans="3:7" x14ac:dyDescent="0.25">
      <c r="C3692" t="s">
        <v>245</v>
      </c>
      <c r="D3692" t="s">
        <v>247</v>
      </c>
      <c r="E3692" t="s">
        <v>10160</v>
      </c>
      <c r="F3692" t="s">
        <v>10162</v>
      </c>
      <c r="G3692" s="58">
        <v>1718.44</v>
      </c>
    </row>
    <row r="3693" spans="3:7" x14ac:dyDescent="0.25">
      <c r="C3693" t="s">
        <v>245</v>
      </c>
      <c r="D3693" t="s">
        <v>247</v>
      </c>
      <c r="E3693" t="s">
        <v>10163</v>
      </c>
      <c r="F3693" t="s">
        <v>10164</v>
      </c>
      <c r="G3693" s="58">
        <v>5493.3</v>
      </c>
    </row>
    <row r="3694" spans="3:7" x14ac:dyDescent="0.25">
      <c r="C3694" t="s">
        <v>245</v>
      </c>
      <c r="D3694" t="s">
        <v>247</v>
      </c>
      <c r="E3694" t="s">
        <v>10163</v>
      </c>
      <c r="F3694" t="s">
        <v>10165</v>
      </c>
      <c r="G3694" s="58">
        <v>5924.73</v>
      </c>
    </row>
    <row r="3695" spans="3:7" x14ac:dyDescent="0.25">
      <c r="C3695" t="s">
        <v>245</v>
      </c>
      <c r="D3695" t="s">
        <v>247</v>
      </c>
      <c r="E3695" t="s">
        <v>10166</v>
      </c>
      <c r="F3695" t="s">
        <v>10167</v>
      </c>
      <c r="G3695" s="58">
        <v>1376</v>
      </c>
    </row>
    <row r="3696" spans="3:7" x14ac:dyDescent="0.25">
      <c r="C3696" t="s">
        <v>245</v>
      </c>
      <c r="D3696" t="s">
        <v>247</v>
      </c>
      <c r="E3696" t="s">
        <v>10168</v>
      </c>
      <c r="F3696" t="s">
        <v>10169</v>
      </c>
      <c r="G3696" s="58">
        <v>6038.9400000000005</v>
      </c>
    </row>
    <row r="3697" spans="3:7" x14ac:dyDescent="0.25">
      <c r="C3697" t="s">
        <v>245</v>
      </c>
      <c r="D3697" t="s">
        <v>247</v>
      </c>
      <c r="E3697" t="s">
        <v>10170</v>
      </c>
      <c r="F3697" t="s">
        <v>10171</v>
      </c>
      <c r="G3697" s="58">
        <v>1530.23</v>
      </c>
    </row>
    <row r="3698" spans="3:7" x14ac:dyDescent="0.25">
      <c r="C3698" t="s">
        <v>245</v>
      </c>
      <c r="D3698" t="s">
        <v>247</v>
      </c>
      <c r="E3698" t="s">
        <v>10172</v>
      </c>
      <c r="F3698" t="s">
        <v>10173</v>
      </c>
      <c r="G3698" s="58">
        <v>5825.54</v>
      </c>
    </row>
    <row r="3699" spans="3:7" x14ac:dyDescent="0.25">
      <c r="C3699" t="s">
        <v>245</v>
      </c>
      <c r="D3699" t="s">
        <v>247</v>
      </c>
      <c r="E3699" t="s">
        <v>10174</v>
      </c>
      <c r="F3699" t="s">
        <v>10175</v>
      </c>
      <c r="G3699" s="58">
        <v>4500</v>
      </c>
    </row>
    <row r="3700" spans="3:7" x14ac:dyDescent="0.25">
      <c r="C3700" t="s">
        <v>245</v>
      </c>
      <c r="D3700" t="s">
        <v>247</v>
      </c>
      <c r="E3700" t="s">
        <v>10176</v>
      </c>
      <c r="F3700" t="s">
        <v>10177</v>
      </c>
      <c r="G3700" s="58">
        <v>4500</v>
      </c>
    </row>
    <row r="3701" spans="3:7" x14ac:dyDescent="0.25">
      <c r="C3701" t="s">
        <v>245</v>
      </c>
      <c r="D3701" t="s">
        <v>247</v>
      </c>
      <c r="E3701" t="s">
        <v>10178</v>
      </c>
      <c r="F3701" t="s">
        <v>10179</v>
      </c>
      <c r="G3701" s="58">
        <v>5699.01</v>
      </c>
    </row>
    <row r="3702" spans="3:7" x14ac:dyDescent="0.25">
      <c r="C3702" t="s">
        <v>245</v>
      </c>
      <c r="D3702" t="s">
        <v>247</v>
      </c>
      <c r="E3702" t="s">
        <v>10178</v>
      </c>
      <c r="F3702" t="s">
        <v>10180</v>
      </c>
      <c r="G3702" s="58">
        <v>5735.77</v>
      </c>
    </row>
    <row r="3703" spans="3:7" x14ac:dyDescent="0.25">
      <c r="C3703" t="s">
        <v>245</v>
      </c>
      <c r="D3703" t="s">
        <v>247</v>
      </c>
      <c r="E3703" t="s">
        <v>10181</v>
      </c>
      <c r="F3703" t="s">
        <v>10182</v>
      </c>
      <c r="G3703" s="58">
        <v>4500</v>
      </c>
    </row>
    <row r="3704" spans="3:7" x14ac:dyDescent="0.25">
      <c r="C3704" t="s">
        <v>245</v>
      </c>
      <c r="D3704" t="s">
        <v>247</v>
      </c>
      <c r="E3704" t="s">
        <v>10181</v>
      </c>
      <c r="F3704" t="s">
        <v>10183</v>
      </c>
      <c r="G3704" s="58">
        <v>2500</v>
      </c>
    </row>
    <row r="3705" spans="3:7" x14ac:dyDescent="0.25">
      <c r="C3705" t="s">
        <v>245</v>
      </c>
      <c r="D3705" t="s">
        <v>247</v>
      </c>
      <c r="E3705" t="s">
        <v>10184</v>
      </c>
      <c r="F3705" t="s">
        <v>10185</v>
      </c>
      <c r="G3705" s="58">
        <v>4500</v>
      </c>
    </row>
    <row r="3706" spans="3:7" x14ac:dyDescent="0.25">
      <c r="C3706" t="s">
        <v>245</v>
      </c>
      <c r="D3706" t="s">
        <v>247</v>
      </c>
      <c r="E3706" t="s">
        <v>10186</v>
      </c>
      <c r="F3706" t="s">
        <v>10187</v>
      </c>
      <c r="G3706" s="58">
        <v>5761.16</v>
      </c>
    </row>
    <row r="3707" spans="3:7" x14ac:dyDescent="0.25">
      <c r="C3707" t="s">
        <v>245</v>
      </c>
      <c r="D3707" t="s">
        <v>247</v>
      </c>
      <c r="E3707" t="s">
        <v>10188</v>
      </c>
      <c r="F3707" t="s">
        <v>10189</v>
      </c>
      <c r="G3707" s="58">
        <v>1179.69</v>
      </c>
    </row>
    <row r="3708" spans="3:7" x14ac:dyDescent="0.25">
      <c r="C3708" t="s">
        <v>245</v>
      </c>
      <c r="D3708" t="s">
        <v>247</v>
      </c>
      <c r="E3708" t="s">
        <v>10190</v>
      </c>
      <c r="F3708" t="s">
        <v>10191</v>
      </c>
      <c r="G3708" s="58">
        <v>2360</v>
      </c>
    </row>
    <row r="3709" spans="3:7" x14ac:dyDescent="0.25">
      <c r="C3709" t="s">
        <v>245</v>
      </c>
      <c r="D3709" t="s">
        <v>247</v>
      </c>
      <c r="E3709" t="s">
        <v>10192</v>
      </c>
      <c r="F3709" t="s">
        <v>10193</v>
      </c>
      <c r="G3709" s="58">
        <v>1629.54</v>
      </c>
    </row>
    <row r="3710" spans="3:7" x14ac:dyDescent="0.25">
      <c r="C3710" t="s">
        <v>245</v>
      </c>
      <c r="D3710" t="s">
        <v>247</v>
      </c>
      <c r="E3710" t="s">
        <v>10194</v>
      </c>
      <c r="F3710" t="s">
        <v>10195</v>
      </c>
      <c r="G3710" s="58">
        <v>17698.09</v>
      </c>
    </row>
    <row r="3711" spans="3:7" x14ac:dyDescent="0.25">
      <c r="C3711" t="s">
        <v>245</v>
      </c>
      <c r="D3711" t="s">
        <v>247</v>
      </c>
      <c r="E3711" t="s">
        <v>10196</v>
      </c>
      <c r="F3711" t="s">
        <v>10197</v>
      </c>
      <c r="G3711" s="58">
        <v>2500</v>
      </c>
    </row>
    <row r="3712" spans="3:7" x14ac:dyDescent="0.25">
      <c r="C3712" t="s">
        <v>245</v>
      </c>
      <c r="D3712" t="s">
        <v>247</v>
      </c>
      <c r="E3712" t="s">
        <v>10198</v>
      </c>
      <c r="F3712" t="s">
        <v>10199</v>
      </c>
      <c r="G3712" s="58">
        <v>17405.599999999999</v>
      </c>
    </row>
    <row r="3713" spans="3:7" x14ac:dyDescent="0.25">
      <c r="C3713" t="s">
        <v>245</v>
      </c>
      <c r="D3713" t="s">
        <v>247</v>
      </c>
      <c r="E3713" t="s">
        <v>10198</v>
      </c>
      <c r="F3713" t="s">
        <v>10200</v>
      </c>
      <c r="G3713" s="58">
        <v>3743.66</v>
      </c>
    </row>
    <row r="3714" spans="3:7" x14ac:dyDescent="0.25">
      <c r="C3714" t="s">
        <v>245</v>
      </c>
      <c r="D3714" t="s">
        <v>247</v>
      </c>
      <c r="E3714" t="s">
        <v>10201</v>
      </c>
      <c r="F3714" t="s">
        <v>10202</v>
      </c>
      <c r="G3714" s="58">
        <v>7000</v>
      </c>
    </row>
    <row r="3715" spans="3:7" x14ac:dyDescent="0.25">
      <c r="C3715" t="s">
        <v>245</v>
      </c>
      <c r="D3715" t="s">
        <v>247</v>
      </c>
      <c r="E3715" t="s">
        <v>10203</v>
      </c>
      <c r="F3715" t="s">
        <v>10204</v>
      </c>
      <c r="G3715" s="58">
        <v>6107.52</v>
      </c>
    </row>
    <row r="3716" spans="3:7" x14ac:dyDescent="0.25">
      <c r="C3716" t="s">
        <v>245</v>
      </c>
      <c r="D3716" t="s">
        <v>247</v>
      </c>
      <c r="E3716" t="s">
        <v>10205</v>
      </c>
      <c r="F3716" t="s">
        <v>10206</v>
      </c>
      <c r="G3716" s="58">
        <v>2750</v>
      </c>
    </row>
    <row r="3717" spans="3:7" x14ac:dyDescent="0.25">
      <c r="C3717" t="s">
        <v>245</v>
      </c>
      <c r="D3717" t="s">
        <v>247</v>
      </c>
      <c r="E3717" t="s">
        <v>10207</v>
      </c>
      <c r="F3717" t="s">
        <v>10208</v>
      </c>
      <c r="G3717" s="58">
        <v>9279.01</v>
      </c>
    </row>
    <row r="3718" spans="3:7" x14ac:dyDescent="0.25">
      <c r="C3718" t="s">
        <v>245</v>
      </c>
      <c r="D3718" t="s">
        <v>247</v>
      </c>
      <c r="E3718" t="s">
        <v>10209</v>
      </c>
      <c r="F3718" t="s">
        <v>10210</v>
      </c>
      <c r="G3718" s="58">
        <v>2900</v>
      </c>
    </row>
    <row r="3719" spans="3:7" x14ac:dyDescent="0.25">
      <c r="C3719" t="s">
        <v>245</v>
      </c>
      <c r="D3719" t="s">
        <v>247</v>
      </c>
      <c r="E3719" t="s">
        <v>3910</v>
      </c>
      <c r="F3719" t="s">
        <v>10211</v>
      </c>
      <c r="G3719" s="58">
        <v>2500</v>
      </c>
    </row>
    <row r="3720" spans="3:7" x14ac:dyDescent="0.25">
      <c r="C3720" t="s">
        <v>245</v>
      </c>
      <c r="D3720" t="s">
        <v>247</v>
      </c>
      <c r="E3720" t="s">
        <v>3912</v>
      </c>
      <c r="F3720" t="s">
        <v>10212</v>
      </c>
      <c r="G3720" s="58">
        <v>2507.3000000000002</v>
      </c>
    </row>
    <row r="3721" spans="3:7" x14ac:dyDescent="0.25">
      <c r="C3721" t="s">
        <v>245</v>
      </c>
      <c r="D3721" t="s">
        <v>247</v>
      </c>
      <c r="E3721" t="s">
        <v>10213</v>
      </c>
      <c r="F3721" t="s">
        <v>10214</v>
      </c>
      <c r="G3721" s="58">
        <v>4500</v>
      </c>
    </row>
    <row r="3722" spans="3:7" x14ac:dyDescent="0.25">
      <c r="C3722" t="s">
        <v>245</v>
      </c>
      <c r="D3722" t="s">
        <v>247</v>
      </c>
      <c r="E3722" t="s">
        <v>10215</v>
      </c>
      <c r="F3722" t="s">
        <v>10216</v>
      </c>
      <c r="G3722" s="58">
        <v>2500</v>
      </c>
    </row>
    <row r="3723" spans="3:7" x14ac:dyDescent="0.25">
      <c r="C3723" t="s">
        <v>245</v>
      </c>
      <c r="D3723" t="s">
        <v>247</v>
      </c>
      <c r="E3723" t="s">
        <v>10217</v>
      </c>
      <c r="F3723" t="s">
        <v>10218</v>
      </c>
      <c r="G3723" s="58">
        <v>1968.41</v>
      </c>
    </row>
    <row r="3724" spans="3:7" x14ac:dyDescent="0.25">
      <c r="C3724" t="s">
        <v>245</v>
      </c>
      <c r="D3724" t="s">
        <v>247</v>
      </c>
      <c r="E3724" t="s">
        <v>10219</v>
      </c>
      <c r="F3724" t="s">
        <v>10220</v>
      </c>
      <c r="G3724" s="58">
        <v>5000</v>
      </c>
    </row>
    <row r="3725" spans="3:7" x14ac:dyDescent="0.25">
      <c r="C3725" t="s">
        <v>245</v>
      </c>
      <c r="D3725" t="s">
        <v>247</v>
      </c>
      <c r="E3725" t="s">
        <v>10219</v>
      </c>
      <c r="F3725" t="s">
        <v>10221</v>
      </c>
      <c r="G3725" s="58">
        <v>5980.5599999999995</v>
      </c>
    </row>
    <row r="3726" spans="3:7" x14ac:dyDescent="0.25">
      <c r="C3726" t="s">
        <v>245</v>
      </c>
      <c r="D3726" t="s">
        <v>247</v>
      </c>
      <c r="E3726" t="s">
        <v>10222</v>
      </c>
      <c r="F3726" t="s">
        <v>10223</v>
      </c>
      <c r="G3726" s="58">
        <v>4950</v>
      </c>
    </row>
    <row r="3727" spans="3:7" x14ac:dyDescent="0.25">
      <c r="C3727" t="s">
        <v>245</v>
      </c>
      <c r="D3727" t="s">
        <v>247</v>
      </c>
      <c r="E3727" t="s">
        <v>10224</v>
      </c>
      <c r="F3727" t="s">
        <v>10225</v>
      </c>
      <c r="G3727" s="58">
        <v>4950</v>
      </c>
    </row>
    <row r="3728" spans="3:7" x14ac:dyDescent="0.25">
      <c r="C3728" t="s">
        <v>245</v>
      </c>
      <c r="D3728" t="s">
        <v>247</v>
      </c>
      <c r="E3728" t="s">
        <v>10226</v>
      </c>
      <c r="F3728" t="s">
        <v>10227</v>
      </c>
      <c r="G3728" s="58">
        <v>5972.85</v>
      </c>
    </row>
    <row r="3729" spans="3:7" x14ac:dyDescent="0.25">
      <c r="C3729" t="s">
        <v>245</v>
      </c>
      <c r="D3729" t="s">
        <v>247</v>
      </c>
      <c r="E3729" t="s">
        <v>10228</v>
      </c>
      <c r="F3729" t="s">
        <v>10229</v>
      </c>
      <c r="G3729" s="58">
        <v>1096.4000000000001</v>
      </c>
    </row>
    <row r="3730" spans="3:7" x14ac:dyDescent="0.25">
      <c r="C3730" t="s">
        <v>245</v>
      </c>
      <c r="D3730" t="s">
        <v>247</v>
      </c>
      <c r="E3730" t="s">
        <v>10228</v>
      </c>
      <c r="F3730" t="s">
        <v>10230</v>
      </c>
      <c r="G3730" s="58">
        <v>8522.5</v>
      </c>
    </row>
    <row r="3731" spans="3:7" x14ac:dyDescent="0.25">
      <c r="C3731" t="s">
        <v>245</v>
      </c>
      <c r="D3731" t="s">
        <v>247</v>
      </c>
      <c r="E3731" t="s">
        <v>10231</v>
      </c>
      <c r="F3731" t="s">
        <v>10232</v>
      </c>
      <c r="G3731" s="58">
        <v>817.78</v>
      </c>
    </row>
    <row r="3732" spans="3:7" x14ac:dyDescent="0.25">
      <c r="C3732" t="s">
        <v>245</v>
      </c>
      <c r="D3732" t="s">
        <v>247</v>
      </c>
      <c r="E3732" t="s">
        <v>10233</v>
      </c>
      <c r="F3732" t="s">
        <v>10234</v>
      </c>
      <c r="G3732" s="58">
        <v>7000</v>
      </c>
    </row>
    <row r="3733" spans="3:7" x14ac:dyDescent="0.25">
      <c r="C3733" t="s">
        <v>245</v>
      </c>
      <c r="D3733" t="s">
        <v>247</v>
      </c>
      <c r="E3733" t="s">
        <v>10235</v>
      </c>
      <c r="F3733" t="s">
        <v>10236</v>
      </c>
      <c r="G3733" s="58">
        <v>7700</v>
      </c>
    </row>
    <row r="3734" spans="3:7" x14ac:dyDescent="0.25">
      <c r="C3734" t="s">
        <v>245</v>
      </c>
      <c r="D3734" t="s">
        <v>247</v>
      </c>
      <c r="E3734" t="s">
        <v>10237</v>
      </c>
      <c r="F3734" t="s">
        <v>10238</v>
      </c>
      <c r="G3734" s="58">
        <v>4500</v>
      </c>
    </row>
    <row r="3735" spans="3:7" x14ac:dyDescent="0.25">
      <c r="C3735" t="s">
        <v>245</v>
      </c>
      <c r="D3735" t="s">
        <v>247</v>
      </c>
      <c r="E3735" t="s">
        <v>10237</v>
      </c>
      <c r="F3735" t="s">
        <v>10239</v>
      </c>
      <c r="G3735" s="58">
        <v>5991.26</v>
      </c>
    </row>
    <row r="3736" spans="3:7" x14ac:dyDescent="0.25">
      <c r="C3736" t="s">
        <v>245</v>
      </c>
      <c r="D3736" t="s">
        <v>247</v>
      </c>
      <c r="E3736" t="s">
        <v>10240</v>
      </c>
      <c r="F3736" t="s">
        <v>10241</v>
      </c>
      <c r="G3736" s="58">
        <v>1385.18</v>
      </c>
    </row>
    <row r="3737" spans="3:7" x14ac:dyDescent="0.25">
      <c r="C3737" t="s">
        <v>245</v>
      </c>
      <c r="D3737" t="s">
        <v>247</v>
      </c>
      <c r="E3737" t="s">
        <v>10242</v>
      </c>
      <c r="F3737" t="s">
        <v>10243</v>
      </c>
      <c r="G3737" s="58">
        <v>8182.76</v>
      </c>
    </row>
    <row r="3738" spans="3:7" x14ac:dyDescent="0.25">
      <c r="C3738" t="s">
        <v>245</v>
      </c>
      <c r="D3738" t="s">
        <v>247</v>
      </c>
      <c r="E3738" t="s">
        <v>10244</v>
      </c>
      <c r="F3738" t="s">
        <v>10245</v>
      </c>
      <c r="G3738" s="58">
        <v>5000</v>
      </c>
    </row>
    <row r="3739" spans="3:7" x14ac:dyDescent="0.25">
      <c r="C3739" t="s">
        <v>245</v>
      </c>
      <c r="D3739" t="s">
        <v>247</v>
      </c>
      <c r="E3739" t="s">
        <v>10244</v>
      </c>
      <c r="F3739" t="s">
        <v>10246</v>
      </c>
      <c r="G3739" s="58">
        <v>972.16</v>
      </c>
    </row>
    <row r="3740" spans="3:7" x14ac:dyDescent="0.25">
      <c r="C3740" t="s">
        <v>245</v>
      </c>
      <c r="D3740" t="s">
        <v>247</v>
      </c>
      <c r="E3740" t="s">
        <v>10247</v>
      </c>
      <c r="F3740" t="s">
        <v>10248</v>
      </c>
      <c r="G3740" s="58">
        <v>8756.64</v>
      </c>
    </row>
    <row r="3741" spans="3:7" x14ac:dyDescent="0.25">
      <c r="C3741" t="s">
        <v>245</v>
      </c>
      <c r="D3741" t="s">
        <v>247</v>
      </c>
      <c r="E3741" t="s">
        <v>10249</v>
      </c>
      <c r="F3741" t="s">
        <v>10250</v>
      </c>
      <c r="G3741" s="58">
        <v>7000</v>
      </c>
    </row>
    <row r="3742" spans="3:7" x14ac:dyDescent="0.25">
      <c r="C3742" t="s">
        <v>245</v>
      </c>
      <c r="D3742" t="s">
        <v>247</v>
      </c>
      <c r="E3742" t="s">
        <v>10251</v>
      </c>
      <c r="F3742" t="s">
        <v>10252</v>
      </c>
      <c r="G3742" s="58">
        <v>6470.93</v>
      </c>
    </row>
    <row r="3743" spans="3:7" x14ac:dyDescent="0.25">
      <c r="C3743" t="s">
        <v>245</v>
      </c>
      <c r="D3743" t="s">
        <v>247</v>
      </c>
      <c r="E3743" t="s">
        <v>10253</v>
      </c>
      <c r="F3743" t="s">
        <v>10254</v>
      </c>
      <c r="G3743" s="58">
        <v>1496.98</v>
      </c>
    </row>
    <row r="3744" spans="3:7" x14ac:dyDescent="0.25">
      <c r="C3744" t="s">
        <v>245</v>
      </c>
      <c r="D3744" t="s">
        <v>247</v>
      </c>
      <c r="E3744" t="s">
        <v>10255</v>
      </c>
      <c r="F3744" t="s">
        <v>10256</v>
      </c>
      <c r="G3744" s="58">
        <v>6375.07</v>
      </c>
    </row>
    <row r="3745" spans="3:7" x14ac:dyDescent="0.25">
      <c r="C3745" t="s">
        <v>245</v>
      </c>
      <c r="D3745" t="s">
        <v>247</v>
      </c>
      <c r="E3745" t="s">
        <v>10255</v>
      </c>
      <c r="F3745" t="s">
        <v>10257</v>
      </c>
      <c r="G3745" s="58">
        <v>5000</v>
      </c>
    </row>
    <row r="3746" spans="3:7" x14ac:dyDescent="0.25">
      <c r="C3746" t="s">
        <v>245</v>
      </c>
      <c r="D3746" t="s">
        <v>247</v>
      </c>
      <c r="E3746" t="s">
        <v>10258</v>
      </c>
      <c r="F3746" t="s">
        <v>10259</v>
      </c>
      <c r="G3746" s="58">
        <v>2500</v>
      </c>
    </row>
    <row r="3747" spans="3:7" x14ac:dyDescent="0.25">
      <c r="C3747" t="s">
        <v>245</v>
      </c>
      <c r="D3747" t="s">
        <v>247</v>
      </c>
      <c r="E3747" t="s">
        <v>10258</v>
      </c>
      <c r="F3747" t="s">
        <v>10260</v>
      </c>
      <c r="G3747" s="58">
        <v>1373.31</v>
      </c>
    </row>
    <row r="3748" spans="3:7" x14ac:dyDescent="0.25">
      <c r="C3748" t="s">
        <v>245</v>
      </c>
      <c r="D3748" t="s">
        <v>247</v>
      </c>
      <c r="E3748" t="s">
        <v>10258</v>
      </c>
      <c r="F3748" t="s">
        <v>10261</v>
      </c>
      <c r="G3748" s="58">
        <v>6215</v>
      </c>
    </row>
    <row r="3749" spans="3:7" x14ac:dyDescent="0.25">
      <c r="C3749" t="s">
        <v>245</v>
      </c>
      <c r="D3749" t="s">
        <v>247</v>
      </c>
      <c r="E3749" t="s">
        <v>10262</v>
      </c>
      <c r="F3749" t="s">
        <v>10263</v>
      </c>
      <c r="G3749" s="58">
        <v>7700</v>
      </c>
    </row>
    <row r="3750" spans="3:7" x14ac:dyDescent="0.25">
      <c r="C3750" t="s">
        <v>245</v>
      </c>
      <c r="D3750" t="s">
        <v>247</v>
      </c>
      <c r="E3750" t="s">
        <v>10262</v>
      </c>
      <c r="F3750" t="s">
        <v>10264</v>
      </c>
      <c r="G3750" s="58">
        <v>5770.16</v>
      </c>
    </row>
    <row r="3751" spans="3:7" x14ac:dyDescent="0.25">
      <c r="C3751" t="s">
        <v>245</v>
      </c>
      <c r="D3751" t="s">
        <v>247</v>
      </c>
      <c r="E3751" t="s">
        <v>10265</v>
      </c>
      <c r="F3751" t="s">
        <v>10266</v>
      </c>
      <c r="G3751" s="58">
        <v>4500</v>
      </c>
    </row>
    <row r="3752" spans="3:7" x14ac:dyDescent="0.25">
      <c r="C3752" t="s">
        <v>245</v>
      </c>
      <c r="D3752" t="s">
        <v>247</v>
      </c>
      <c r="E3752" t="s">
        <v>10267</v>
      </c>
      <c r="F3752" t="s">
        <v>10268</v>
      </c>
      <c r="G3752" s="58">
        <v>1677.06</v>
      </c>
    </row>
    <row r="3753" spans="3:7" x14ac:dyDescent="0.25">
      <c r="C3753" t="s">
        <v>245</v>
      </c>
      <c r="D3753" t="s">
        <v>247</v>
      </c>
      <c r="E3753" t="s">
        <v>10269</v>
      </c>
      <c r="F3753" t="s">
        <v>10270</v>
      </c>
      <c r="G3753" s="58">
        <v>7881.6900000000005</v>
      </c>
    </row>
    <row r="3754" spans="3:7" x14ac:dyDescent="0.25">
      <c r="C3754" t="s">
        <v>245</v>
      </c>
      <c r="D3754" t="s">
        <v>247</v>
      </c>
      <c r="E3754" t="s">
        <v>10271</v>
      </c>
      <c r="F3754" t="s">
        <v>10272</v>
      </c>
      <c r="G3754" s="58">
        <v>5500</v>
      </c>
    </row>
    <row r="3755" spans="3:7" x14ac:dyDescent="0.25">
      <c r="C3755" t="s">
        <v>245</v>
      </c>
      <c r="D3755" t="s">
        <v>247</v>
      </c>
      <c r="E3755" t="s">
        <v>10273</v>
      </c>
      <c r="F3755" t="s">
        <v>10274</v>
      </c>
      <c r="G3755" s="58">
        <v>3854.1</v>
      </c>
    </row>
    <row r="3756" spans="3:7" x14ac:dyDescent="0.25">
      <c r="C3756" t="s">
        <v>245</v>
      </c>
      <c r="D3756" t="s">
        <v>247</v>
      </c>
      <c r="E3756" t="s">
        <v>10275</v>
      </c>
      <c r="F3756" t="s">
        <v>10276</v>
      </c>
      <c r="G3756" s="58">
        <v>8996</v>
      </c>
    </row>
    <row r="3757" spans="3:7" x14ac:dyDescent="0.25">
      <c r="C3757" t="s">
        <v>245</v>
      </c>
      <c r="D3757" t="s">
        <v>247</v>
      </c>
      <c r="E3757" t="s">
        <v>10277</v>
      </c>
      <c r="F3757" t="s">
        <v>10278</v>
      </c>
      <c r="G3757" s="58">
        <v>7000</v>
      </c>
    </row>
    <row r="3758" spans="3:7" x14ac:dyDescent="0.25">
      <c r="C3758" t="s">
        <v>245</v>
      </c>
      <c r="D3758" t="s">
        <v>247</v>
      </c>
      <c r="E3758" t="s">
        <v>10277</v>
      </c>
      <c r="F3758" t="s">
        <v>10279</v>
      </c>
      <c r="G3758" s="58">
        <v>4950</v>
      </c>
    </row>
    <row r="3759" spans="3:7" x14ac:dyDescent="0.25">
      <c r="C3759" t="s">
        <v>245</v>
      </c>
      <c r="D3759" t="s">
        <v>247</v>
      </c>
      <c r="E3759" t="s">
        <v>10280</v>
      </c>
      <c r="F3759" t="s">
        <v>10281</v>
      </c>
      <c r="G3759" s="58">
        <v>4500</v>
      </c>
    </row>
    <row r="3760" spans="3:7" x14ac:dyDescent="0.25">
      <c r="C3760" t="s">
        <v>245</v>
      </c>
      <c r="D3760" t="s">
        <v>247</v>
      </c>
      <c r="E3760" t="s">
        <v>10282</v>
      </c>
      <c r="F3760" t="s">
        <v>10283</v>
      </c>
      <c r="G3760" s="58">
        <v>8103.6</v>
      </c>
    </row>
    <row r="3761" spans="3:7" x14ac:dyDescent="0.25">
      <c r="C3761" t="s">
        <v>245</v>
      </c>
      <c r="D3761" t="s">
        <v>247</v>
      </c>
      <c r="E3761" t="s">
        <v>10284</v>
      </c>
      <c r="F3761" t="s">
        <v>10285</v>
      </c>
      <c r="G3761" s="58">
        <v>6298</v>
      </c>
    </row>
    <row r="3762" spans="3:7" x14ac:dyDescent="0.25">
      <c r="C3762" t="s">
        <v>245</v>
      </c>
      <c r="D3762" t="s">
        <v>247</v>
      </c>
      <c r="E3762" t="s">
        <v>10286</v>
      </c>
      <c r="F3762" t="s">
        <v>10287</v>
      </c>
      <c r="G3762" s="58">
        <v>2500</v>
      </c>
    </row>
    <row r="3763" spans="3:7" x14ac:dyDescent="0.25">
      <c r="C3763" t="s">
        <v>245</v>
      </c>
      <c r="D3763" t="s">
        <v>247</v>
      </c>
      <c r="E3763" t="s">
        <v>10286</v>
      </c>
      <c r="F3763" t="s">
        <v>10288</v>
      </c>
      <c r="G3763" s="58">
        <v>985.71</v>
      </c>
    </row>
    <row r="3764" spans="3:7" x14ac:dyDescent="0.25">
      <c r="C3764" t="s">
        <v>245</v>
      </c>
      <c r="D3764" t="s">
        <v>247</v>
      </c>
      <c r="E3764" t="s">
        <v>10289</v>
      </c>
      <c r="F3764" t="s">
        <v>10290</v>
      </c>
      <c r="G3764" s="58">
        <v>1120</v>
      </c>
    </row>
    <row r="3765" spans="3:7" x14ac:dyDescent="0.25">
      <c r="C3765" t="s">
        <v>245</v>
      </c>
      <c r="D3765" t="s">
        <v>247</v>
      </c>
      <c r="E3765" t="s">
        <v>10291</v>
      </c>
      <c r="F3765" t="s">
        <v>10292</v>
      </c>
      <c r="G3765" s="58">
        <v>5000</v>
      </c>
    </row>
    <row r="3766" spans="3:7" x14ac:dyDescent="0.25">
      <c r="C3766" t="s">
        <v>245</v>
      </c>
      <c r="D3766" t="s">
        <v>247</v>
      </c>
      <c r="E3766" t="s">
        <v>10293</v>
      </c>
      <c r="F3766" t="s">
        <v>10294</v>
      </c>
      <c r="G3766" s="58">
        <v>7000</v>
      </c>
    </row>
    <row r="3767" spans="3:7" x14ac:dyDescent="0.25">
      <c r="C3767" t="s">
        <v>245</v>
      </c>
      <c r="D3767" t="s">
        <v>247</v>
      </c>
      <c r="E3767" t="s">
        <v>10293</v>
      </c>
      <c r="F3767" t="s">
        <v>10295</v>
      </c>
      <c r="G3767" s="58">
        <v>7700</v>
      </c>
    </row>
    <row r="3768" spans="3:7" x14ac:dyDescent="0.25">
      <c r="C3768" t="s">
        <v>245</v>
      </c>
      <c r="D3768" t="s">
        <v>247</v>
      </c>
      <c r="E3768" t="s">
        <v>10293</v>
      </c>
      <c r="F3768" t="s">
        <v>10296</v>
      </c>
      <c r="G3768" s="58">
        <v>1351.6900000000005</v>
      </c>
    </row>
    <row r="3769" spans="3:7" x14ac:dyDescent="0.25">
      <c r="C3769" t="s">
        <v>245</v>
      </c>
      <c r="D3769" t="s">
        <v>247</v>
      </c>
      <c r="E3769" t="s">
        <v>10297</v>
      </c>
      <c r="F3769" t="s">
        <v>10298</v>
      </c>
      <c r="G3769" s="58">
        <v>4500</v>
      </c>
    </row>
    <row r="3770" spans="3:7" x14ac:dyDescent="0.25">
      <c r="C3770" t="s">
        <v>245</v>
      </c>
      <c r="D3770" t="s">
        <v>247</v>
      </c>
      <c r="E3770" t="s">
        <v>10299</v>
      </c>
      <c r="F3770" t="s">
        <v>10300</v>
      </c>
      <c r="G3770" s="58">
        <v>5697.92</v>
      </c>
    </row>
    <row r="3771" spans="3:7" x14ac:dyDescent="0.25">
      <c r="C3771" t="s">
        <v>245</v>
      </c>
      <c r="D3771" t="s">
        <v>247</v>
      </c>
      <c r="E3771" t="s">
        <v>10301</v>
      </c>
      <c r="F3771" t="s">
        <v>10302</v>
      </c>
      <c r="G3771" s="58">
        <v>1232.3</v>
      </c>
    </row>
    <row r="3772" spans="3:7" x14ac:dyDescent="0.25">
      <c r="C3772" t="s">
        <v>245</v>
      </c>
      <c r="D3772" t="s">
        <v>247</v>
      </c>
      <c r="E3772" t="s">
        <v>10301</v>
      </c>
      <c r="F3772" t="s">
        <v>10303</v>
      </c>
      <c r="G3772" s="58">
        <v>1112.55</v>
      </c>
    </row>
    <row r="3773" spans="3:7" x14ac:dyDescent="0.25">
      <c r="C3773" t="s">
        <v>245</v>
      </c>
      <c r="D3773" t="s">
        <v>247</v>
      </c>
      <c r="E3773" t="s">
        <v>10304</v>
      </c>
      <c r="F3773" t="s">
        <v>10305</v>
      </c>
      <c r="G3773" s="58">
        <v>5500</v>
      </c>
    </row>
    <row r="3774" spans="3:7" x14ac:dyDescent="0.25">
      <c r="C3774" t="s">
        <v>245</v>
      </c>
      <c r="D3774" t="s">
        <v>247</v>
      </c>
      <c r="E3774" t="s">
        <v>10306</v>
      </c>
      <c r="F3774" t="s">
        <v>10307</v>
      </c>
      <c r="G3774" s="58">
        <v>2750</v>
      </c>
    </row>
    <row r="3775" spans="3:7" x14ac:dyDescent="0.25">
      <c r="C3775" t="s">
        <v>245</v>
      </c>
      <c r="D3775" t="s">
        <v>247</v>
      </c>
      <c r="E3775" t="s">
        <v>10308</v>
      </c>
      <c r="F3775" t="s">
        <v>10309</v>
      </c>
      <c r="G3775" s="58">
        <v>1517.82</v>
      </c>
    </row>
    <row r="3776" spans="3:7" x14ac:dyDescent="0.25">
      <c r="C3776" t="s">
        <v>245</v>
      </c>
      <c r="D3776" t="s">
        <v>247</v>
      </c>
      <c r="E3776" t="s">
        <v>10310</v>
      </c>
      <c r="F3776" t="s">
        <v>10311</v>
      </c>
      <c r="G3776" s="58">
        <v>8175.3</v>
      </c>
    </row>
    <row r="3777" spans="3:7" x14ac:dyDescent="0.25">
      <c r="C3777" t="s">
        <v>245</v>
      </c>
      <c r="D3777" t="s">
        <v>247</v>
      </c>
      <c r="E3777" t="s">
        <v>10312</v>
      </c>
      <c r="F3777" t="s">
        <v>10313</v>
      </c>
      <c r="G3777" s="58">
        <v>4950</v>
      </c>
    </row>
    <row r="3778" spans="3:7" x14ac:dyDescent="0.25">
      <c r="C3778" t="s">
        <v>245</v>
      </c>
      <c r="D3778" t="s">
        <v>247</v>
      </c>
      <c r="E3778" t="s">
        <v>10314</v>
      </c>
      <c r="F3778" t="s">
        <v>10315</v>
      </c>
      <c r="G3778" s="58">
        <v>6451.6900000000005</v>
      </c>
    </row>
    <row r="3779" spans="3:7" x14ac:dyDescent="0.25">
      <c r="C3779" t="s">
        <v>245</v>
      </c>
      <c r="D3779" t="s">
        <v>247</v>
      </c>
      <c r="E3779" t="s">
        <v>10316</v>
      </c>
      <c r="F3779" t="s">
        <v>10317</v>
      </c>
      <c r="G3779" s="58">
        <v>9055.68</v>
      </c>
    </row>
    <row r="3780" spans="3:7" x14ac:dyDescent="0.25">
      <c r="C3780" t="s">
        <v>245</v>
      </c>
      <c r="D3780" t="s">
        <v>247</v>
      </c>
      <c r="E3780" t="s">
        <v>10316</v>
      </c>
      <c r="F3780" t="s">
        <v>10318</v>
      </c>
      <c r="G3780" s="58">
        <v>5882.3</v>
      </c>
    </row>
    <row r="3781" spans="3:7" x14ac:dyDescent="0.25">
      <c r="C3781" t="s">
        <v>245</v>
      </c>
      <c r="D3781" t="s">
        <v>247</v>
      </c>
      <c r="E3781" t="s">
        <v>10319</v>
      </c>
      <c r="F3781" t="s">
        <v>10320</v>
      </c>
      <c r="G3781" s="58">
        <v>5000</v>
      </c>
    </row>
    <row r="3782" spans="3:7" x14ac:dyDescent="0.25">
      <c r="C3782" t="s">
        <v>245</v>
      </c>
      <c r="D3782" t="s">
        <v>247</v>
      </c>
      <c r="E3782" t="s">
        <v>10319</v>
      </c>
      <c r="F3782" t="s">
        <v>10321</v>
      </c>
      <c r="G3782" s="58">
        <v>5408.3099999999995</v>
      </c>
    </row>
    <row r="3783" spans="3:7" x14ac:dyDescent="0.25">
      <c r="C3783" t="s">
        <v>245</v>
      </c>
      <c r="D3783" t="s">
        <v>247</v>
      </c>
      <c r="E3783" t="s">
        <v>10322</v>
      </c>
      <c r="F3783" t="s">
        <v>10323</v>
      </c>
      <c r="G3783" s="58">
        <v>8892.7800000000007</v>
      </c>
    </row>
    <row r="3784" spans="3:7" x14ac:dyDescent="0.25">
      <c r="C3784" t="s">
        <v>245</v>
      </c>
      <c r="D3784" t="s">
        <v>247</v>
      </c>
      <c r="E3784" t="s">
        <v>10324</v>
      </c>
      <c r="F3784" t="s">
        <v>10325</v>
      </c>
      <c r="G3784" s="58">
        <v>5000</v>
      </c>
    </row>
    <row r="3785" spans="3:7" x14ac:dyDescent="0.25">
      <c r="C3785" t="s">
        <v>245</v>
      </c>
      <c r="D3785" t="s">
        <v>247</v>
      </c>
      <c r="E3785" t="s">
        <v>10326</v>
      </c>
      <c r="F3785" t="s">
        <v>10327</v>
      </c>
      <c r="G3785" s="58">
        <v>4950</v>
      </c>
    </row>
    <row r="3786" spans="3:7" x14ac:dyDescent="0.25">
      <c r="C3786" t="s">
        <v>245</v>
      </c>
      <c r="D3786" t="s">
        <v>247</v>
      </c>
      <c r="E3786" t="s">
        <v>10328</v>
      </c>
      <c r="F3786" t="s">
        <v>10329</v>
      </c>
      <c r="G3786" s="58">
        <v>8600.83</v>
      </c>
    </row>
    <row r="3787" spans="3:7" x14ac:dyDescent="0.25">
      <c r="C3787" t="s">
        <v>245</v>
      </c>
      <c r="D3787" t="s">
        <v>247</v>
      </c>
      <c r="E3787" t="s">
        <v>10328</v>
      </c>
      <c r="F3787" t="s">
        <v>10330</v>
      </c>
      <c r="G3787" s="58">
        <v>9273.9699999999993</v>
      </c>
    </row>
    <row r="3788" spans="3:7" x14ac:dyDescent="0.25">
      <c r="C3788" t="s">
        <v>245</v>
      </c>
      <c r="D3788" t="s">
        <v>247</v>
      </c>
      <c r="E3788" t="s">
        <v>10331</v>
      </c>
      <c r="F3788" t="s">
        <v>10332</v>
      </c>
      <c r="G3788" s="58">
        <v>6109.21</v>
      </c>
    </row>
    <row r="3789" spans="3:7" x14ac:dyDescent="0.25">
      <c r="C3789" t="s">
        <v>245</v>
      </c>
      <c r="D3789" t="s">
        <v>247</v>
      </c>
      <c r="E3789" t="s">
        <v>10331</v>
      </c>
      <c r="F3789" t="s">
        <v>10333</v>
      </c>
      <c r="G3789" s="58">
        <v>7000</v>
      </c>
    </row>
    <row r="3790" spans="3:7" x14ac:dyDescent="0.25">
      <c r="C3790" t="s">
        <v>245</v>
      </c>
      <c r="D3790" t="s">
        <v>247</v>
      </c>
      <c r="E3790" t="s">
        <v>10334</v>
      </c>
      <c r="F3790" t="s">
        <v>10335</v>
      </c>
      <c r="G3790" s="58">
        <v>4500</v>
      </c>
    </row>
    <row r="3791" spans="3:7" x14ac:dyDescent="0.25">
      <c r="C3791" t="s">
        <v>245</v>
      </c>
      <c r="D3791" t="s">
        <v>247</v>
      </c>
      <c r="E3791" t="s">
        <v>3920</v>
      </c>
      <c r="F3791" t="s">
        <v>10336</v>
      </c>
      <c r="G3791" s="58">
        <v>14058.92</v>
      </c>
    </row>
    <row r="3792" spans="3:7" x14ac:dyDescent="0.25">
      <c r="C3792" t="s">
        <v>245</v>
      </c>
      <c r="D3792" t="s">
        <v>247</v>
      </c>
      <c r="E3792" t="s">
        <v>3920</v>
      </c>
      <c r="F3792" t="s">
        <v>10337</v>
      </c>
      <c r="G3792" s="58">
        <v>4950</v>
      </c>
    </row>
    <row r="3793" spans="3:7" x14ac:dyDescent="0.25">
      <c r="C3793" t="s">
        <v>245</v>
      </c>
      <c r="D3793" t="s">
        <v>247</v>
      </c>
      <c r="E3793" t="s">
        <v>10338</v>
      </c>
      <c r="F3793" t="s">
        <v>10339</v>
      </c>
      <c r="G3793" s="58">
        <v>5993.62</v>
      </c>
    </row>
    <row r="3794" spans="3:7" x14ac:dyDescent="0.25">
      <c r="C3794" t="s">
        <v>245</v>
      </c>
      <c r="D3794" t="s">
        <v>247</v>
      </c>
      <c r="E3794" t="s">
        <v>10340</v>
      </c>
      <c r="F3794" t="s">
        <v>10341</v>
      </c>
      <c r="G3794" s="58">
        <v>8338.619999999999</v>
      </c>
    </row>
    <row r="3795" spans="3:7" x14ac:dyDescent="0.25">
      <c r="C3795" t="s">
        <v>245</v>
      </c>
      <c r="D3795" t="s">
        <v>247</v>
      </c>
      <c r="E3795" t="s">
        <v>10342</v>
      </c>
      <c r="F3795" t="s">
        <v>10343</v>
      </c>
      <c r="G3795" s="58">
        <v>1916.6</v>
      </c>
    </row>
    <row r="3796" spans="3:7" x14ac:dyDescent="0.25">
      <c r="C3796" t="s">
        <v>245</v>
      </c>
      <c r="D3796" t="s">
        <v>247</v>
      </c>
      <c r="E3796" t="s">
        <v>10344</v>
      </c>
      <c r="F3796" t="s">
        <v>10345</v>
      </c>
      <c r="G3796" s="58">
        <v>7000</v>
      </c>
    </row>
    <row r="3797" spans="3:7" x14ac:dyDescent="0.25">
      <c r="C3797" t="s">
        <v>245</v>
      </c>
      <c r="D3797" t="s">
        <v>247</v>
      </c>
      <c r="E3797" t="s">
        <v>10346</v>
      </c>
      <c r="F3797" t="s">
        <v>10347</v>
      </c>
      <c r="G3797" s="58">
        <v>6091.43</v>
      </c>
    </row>
    <row r="3798" spans="3:7" x14ac:dyDescent="0.25">
      <c r="C3798" t="s">
        <v>245</v>
      </c>
      <c r="D3798" t="s">
        <v>247</v>
      </c>
      <c r="E3798" t="s">
        <v>10348</v>
      </c>
      <c r="F3798" t="s">
        <v>10349</v>
      </c>
      <c r="G3798" s="58">
        <v>4950</v>
      </c>
    </row>
    <row r="3799" spans="3:7" x14ac:dyDescent="0.25">
      <c r="C3799" t="s">
        <v>245</v>
      </c>
      <c r="D3799" t="s">
        <v>247</v>
      </c>
      <c r="E3799" t="s">
        <v>10350</v>
      </c>
      <c r="F3799" t="s">
        <v>10351</v>
      </c>
      <c r="G3799" s="58">
        <v>1867.64</v>
      </c>
    </row>
    <row r="3800" spans="3:7" x14ac:dyDescent="0.25">
      <c r="C3800" t="s">
        <v>245</v>
      </c>
      <c r="D3800" t="s">
        <v>247</v>
      </c>
      <c r="E3800" t="s">
        <v>10352</v>
      </c>
      <c r="F3800" t="s">
        <v>10353</v>
      </c>
      <c r="G3800" s="58">
        <v>5000</v>
      </c>
    </row>
    <row r="3801" spans="3:7" x14ac:dyDescent="0.25">
      <c r="C3801" t="s">
        <v>245</v>
      </c>
      <c r="D3801" t="s">
        <v>247</v>
      </c>
      <c r="E3801" t="s">
        <v>10354</v>
      </c>
      <c r="F3801" t="s">
        <v>10355</v>
      </c>
      <c r="G3801" s="58">
        <v>5590.7</v>
      </c>
    </row>
    <row r="3802" spans="3:7" x14ac:dyDescent="0.25">
      <c r="C3802" t="s">
        <v>245</v>
      </c>
      <c r="D3802" t="s">
        <v>247</v>
      </c>
      <c r="E3802" t="s">
        <v>10356</v>
      </c>
      <c r="F3802" t="s">
        <v>10357</v>
      </c>
      <c r="G3802" s="58">
        <v>5235</v>
      </c>
    </row>
    <row r="3803" spans="3:7" x14ac:dyDescent="0.25">
      <c r="C3803" t="s">
        <v>245</v>
      </c>
      <c r="D3803" t="s">
        <v>247</v>
      </c>
      <c r="E3803" t="s">
        <v>10358</v>
      </c>
      <c r="F3803" t="s">
        <v>10359</v>
      </c>
      <c r="G3803" s="58">
        <v>1256.1400000000001</v>
      </c>
    </row>
    <row r="3804" spans="3:7" x14ac:dyDescent="0.25">
      <c r="C3804" t="s">
        <v>245</v>
      </c>
      <c r="D3804" t="s">
        <v>247</v>
      </c>
      <c r="E3804" t="s">
        <v>10360</v>
      </c>
      <c r="F3804" t="s">
        <v>10361</v>
      </c>
      <c r="G3804" s="58">
        <v>4500</v>
      </c>
    </row>
    <row r="3805" spans="3:7" x14ac:dyDescent="0.25">
      <c r="C3805" t="s">
        <v>245</v>
      </c>
      <c r="D3805" t="s">
        <v>247</v>
      </c>
      <c r="E3805" t="s">
        <v>10362</v>
      </c>
      <c r="F3805" t="s">
        <v>10363</v>
      </c>
      <c r="G3805" s="58">
        <v>4190.84</v>
      </c>
    </row>
    <row r="3806" spans="3:7" x14ac:dyDescent="0.25">
      <c r="C3806" t="s">
        <v>245</v>
      </c>
      <c r="D3806" t="s">
        <v>247</v>
      </c>
      <c r="E3806" t="s">
        <v>10364</v>
      </c>
      <c r="F3806" t="s">
        <v>10365</v>
      </c>
      <c r="G3806" s="58">
        <v>5000</v>
      </c>
    </row>
    <row r="3807" spans="3:7" x14ac:dyDescent="0.25">
      <c r="C3807" t="s">
        <v>245</v>
      </c>
      <c r="D3807" t="s">
        <v>247</v>
      </c>
      <c r="E3807" t="s">
        <v>10366</v>
      </c>
      <c r="F3807" t="s">
        <v>10367</v>
      </c>
      <c r="G3807" s="58">
        <v>1100</v>
      </c>
    </row>
    <row r="3808" spans="3:7" x14ac:dyDescent="0.25">
      <c r="C3808" t="s">
        <v>245</v>
      </c>
      <c r="D3808" t="s">
        <v>247</v>
      </c>
      <c r="E3808" t="s">
        <v>10368</v>
      </c>
      <c r="F3808" t="s">
        <v>10369</v>
      </c>
      <c r="G3808" s="58">
        <v>6547.4400000000005</v>
      </c>
    </row>
    <row r="3809" spans="3:7" x14ac:dyDescent="0.25">
      <c r="C3809" t="s">
        <v>245</v>
      </c>
      <c r="D3809" t="s">
        <v>247</v>
      </c>
      <c r="E3809" t="s">
        <v>10368</v>
      </c>
      <c r="F3809" t="s">
        <v>10370</v>
      </c>
      <c r="G3809" s="58">
        <v>7000</v>
      </c>
    </row>
    <row r="3810" spans="3:7" x14ac:dyDescent="0.25">
      <c r="C3810" t="s">
        <v>245</v>
      </c>
      <c r="D3810" t="s">
        <v>247</v>
      </c>
      <c r="E3810" t="s">
        <v>10371</v>
      </c>
      <c r="F3810" t="s">
        <v>10372</v>
      </c>
      <c r="G3810" s="58">
        <v>4500</v>
      </c>
    </row>
    <row r="3811" spans="3:7" x14ac:dyDescent="0.25">
      <c r="C3811" t="s">
        <v>245</v>
      </c>
      <c r="D3811" t="s">
        <v>247</v>
      </c>
      <c r="E3811" t="s">
        <v>10373</v>
      </c>
      <c r="F3811" t="s">
        <v>10374</v>
      </c>
      <c r="G3811" s="58">
        <v>4950</v>
      </c>
    </row>
    <row r="3812" spans="3:7" x14ac:dyDescent="0.25">
      <c r="C3812" t="s">
        <v>245</v>
      </c>
      <c r="D3812" t="s">
        <v>247</v>
      </c>
      <c r="E3812" t="s">
        <v>10375</v>
      </c>
      <c r="F3812" t="s">
        <v>10376</v>
      </c>
      <c r="G3812" s="58">
        <v>1100</v>
      </c>
    </row>
    <row r="3813" spans="3:7" x14ac:dyDescent="0.25">
      <c r="C3813" t="s">
        <v>245</v>
      </c>
      <c r="D3813" t="s">
        <v>247</v>
      </c>
      <c r="E3813" t="s">
        <v>10377</v>
      </c>
      <c r="F3813" t="s">
        <v>10378</v>
      </c>
      <c r="G3813" s="58">
        <v>5000</v>
      </c>
    </row>
    <row r="3814" spans="3:7" x14ac:dyDescent="0.25">
      <c r="C3814" t="s">
        <v>245</v>
      </c>
      <c r="D3814" t="s">
        <v>247</v>
      </c>
      <c r="E3814" t="s">
        <v>10379</v>
      </c>
      <c r="F3814" t="s">
        <v>10380</v>
      </c>
      <c r="G3814" s="58">
        <v>6233.6</v>
      </c>
    </row>
    <row r="3815" spans="3:7" x14ac:dyDescent="0.25">
      <c r="C3815" t="s">
        <v>245</v>
      </c>
      <c r="D3815" t="s">
        <v>247</v>
      </c>
      <c r="E3815" t="s">
        <v>10379</v>
      </c>
      <c r="F3815" t="s">
        <v>10381</v>
      </c>
      <c r="G3815" s="58">
        <v>4500</v>
      </c>
    </row>
    <row r="3816" spans="3:7" x14ac:dyDescent="0.25">
      <c r="C3816" t="s">
        <v>245</v>
      </c>
      <c r="D3816" t="s">
        <v>247</v>
      </c>
      <c r="E3816" t="s">
        <v>10379</v>
      </c>
      <c r="F3816" t="s">
        <v>10382</v>
      </c>
      <c r="G3816" s="58">
        <v>887.76</v>
      </c>
    </row>
    <row r="3817" spans="3:7" x14ac:dyDescent="0.25">
      <c r="C3817" t="s">
        <v>245</v>
      </c>
      <c r="D3817" t="s">
        <v>247</v>
      </c>
      <c r="E3817" t="s">
        <v>10379</v>
      </c>
      <c r="F3817" t="s">
        <v>10383</v>
      </c>
      <c r="G3817" s="58">
        <v>1692.76</v>
      </c>
    </row>
    <row r="3818" spans="3:7" x14ac:dyDescent="0.25">
      <c r="C3818" t="s">
        <v>245</v>
      </c>
      <c r="D3818" t="s">
        <v>247</v>
      </c>
      <c r="E3818" t="s">
        <v>10384</v>
      </c>
      <c r="F3818" t="s">
        <v>10385</v>
      </c>
      <c r="G3818" s="58">
        <v>1484</v>
      </c>
    </row>
    <row r="3819" spans="3:7" x14ac:dyDescent="0.25">
      <c r="C3819" t="s">
        <v>245</v>
      </c>
      <c r="D3819" t="s">
        <v>247</v>
      </c>
      <c r="E3819" t="s">
        <v>10386</v>
      </c>
      <c r="F3819" t="s">
        <v>10387</v>
      </c>
      <c r="G3819" s="58">
        <v>6126.92</v>
      </c>
    </row>
    <row r="3820" spans="3:7" x14ac:dyDescent="0.25">
      <c r="C3820" t="s">
        <v>245</v>
      </c>
      <c r="D3820" t="s">
        <v>247</v>
      </c>
      <c r="E3820" t="s">
        <v>10386</v>
      </c>
      <c r="F3820" t="s">
        <v>10388</v>
      </c>
      <c r="G3820" s="58">
        <v>4950</v>
      </c>
    </row>
    <row r="3821" spans="3:7" x14ac:dyDescent="0.25">
      <c r="C3821" t="s">
        <v>245</v>
      </c>
      <c r="D3821" t="s">
        <v>247</v>
      </c>
      <c r="E3821" t="s">
        <v>10386</v>
      </c>
      <c r="F3821" t="s">
        <v>10389</v>
      </c>
      <c r="G3821" s="58">
        <v>4500</v>
      </c>
    </row>
    <row r="3822" spans="3:7" x14ac:dyDescent="0.25">
      <c r="C3822" t="s">
        <v>245</v>
      </c>
      <c r="D3822" t="s">
        <v>247</v>
      </c>
      <c r="E3822" t="s">
        <v>10390</v>
      </c>
      <c r="F3822" t="s">
        <v>10391</v>
      </c>
      <c r="G3822" s="58">
        <v>3436.5299999999997</v>
      </c>
    </row>
    <row r="3823" spans="3:7" x14ac:dyDescent="0.25">
      <c r="C3823" t="s">
        <v>245</v>
      </c>
      <c r="D3823" t="s">
        <v>247</v>
      </c>
      <c r="E3823" t="s">
        <v>10392</v>
      </c>
      <c r="F3823" t="s">
        <v>10393</v>
      </c>
      <c r="G3823" s="58">
        <v>1300</v>
      </c>
    </row>
    <row r="3824" spans="3:7" x14ac:dyDescent="0.25">
      <c r="C3824" t="s">
        <v>245</v>
      </c>
      <c r="D3824" t="s">
        <v>247</v>
      </c>
      <c r="E3824" t="s">
        <v>10394</v>
      </c>
      <c r="F3824" t="s">
        <v>10395</v>
      </c>
      <c r="G3824" s="58">
        <v>2900</v>
      </c>
    </row>
    <row r="3825" spans="3:7" x14ac:dyDescent="0.25">
      <c r="C3825" t="s">
        <v>245</v>
      </c>
      <c r="D3825" t="s">
        <v>247</v>
      </c>
      <c r="E3825" t="s">
        <v>10396</v>
      </c>
      <c r="F3825" t="s">
        <v>10397</v>
      </c>
      <c r="G3825" s="58">
        <v>412.13</v>
      </c>
    </row>
    <row r="3826" spans="3:7" x14ac:dyDescent="0.25">
      <c r="C3826" t="s">
        <v>245</v>
      </c>
      <c r="D3826" t="s">
        <v>247</v>
      </c>
      <c r="E3826" t="s">
        <v>10396</v>
      </c>
      <c r="F3826" t="s">
        <v>10398</v>
      </c>
      <c r="G3826" s="58">
        <v>7700</v>
      </c>
    </row>
    <row r="3827" spans="3:7" x14ac:dyDescent="0.25">
      <c r="C3827" t="s">
        <v>245</v>
      </c>
      <c r="D3827" t="s">
        <v>247</v>
      </c>
      <c r="E3827" t="s">
        <v>10399</v>
      </c>
      <c r="F3827" t="s">
        <v>10400</v>
      </c>
      <c r="G3827" s="58">
        <v>4500</v>
      </c>
    </row>
    <row r="3828" spans="3:7" x14ac:dyDescent="0.25">
      <c r="C3828" t="s">
        <v>245</v>
      </c>
      <c r="D3828" t="s">
        <v>247</v>
      </c>
      <c r="E3828" t="s">
        <v>10401</v>
      </c>
      <c r="F3828" t="s">
        <v>10402</v>
      </c>
      <c r="G3828" s="58">
        <v>4950</v>
      </c>
    </row>
    <row r="3829" spans="3:7" x14ac:dyDescent="0.25">
      <c r="C3829" t="s">
        <v>245</v>
      </c>
      <c r="D3829" t="s">
        <v>247</v>
      </c>
      <c r="E3829" t="s">
        <v>10403</v>
      </c>
      <c r="F3829" t="s">
        <v>10404</v>
      </c>
      <c r="G3829" s="58">
        <v>1100</v>
      </c>
    </row>
    <row r="3830" spans="3:7" x14ac:dyDescent="0.25">
      <c r="C3830" t="s">
        <v>245</v>
      </c>
      <c r="D3830" t="s">
        <v>247</v>
      </c>
      <c r="E3830" t="s">
        <v>10405</v>
      </c>
      <c r="F3830" t="s">
        <v>10406</v>
      </c>
      <c r="G3830" s="58">
        <v>5500</v>
      </c>
    </row>
    <row r="3831" spans="3:7" x14ac:dyDescent="0.25">
      <c r="C3831" t="s">
        <v>245</v>
      </c>
      <c r="D3831" t="s">
        <v>247</v>
      </c>
      <c r="E3831" t="s">
        <v>10407</v>
      </c>
      <c r="F3831" t="s">
        <v>10408</v>
      </c>
      <c r="G3831" s="58">
        <v>6867.4400000000005</v>
      </c>
    </row>
    <row r="3832" spans="3:7" x14ac:dyDescent="0.25">
      <c r="C3832" t="s">
        <v>245</v>
      </c>
      <c r="D3832" t="s">
        <v>247</v>
      </c>
      <c r="E3832" t="s">
        <v>10409</v>
      </c>
      <c r="F3832" t="s">
        <v>10410</v>
      </c>
      <c r="G3832" s="58">
        <v>2757.31</v>
      </c>
    </row>
    <row r="3833" spans="3:7" x14ac:dyDescent="0.25">
      <c r="C3833" t="s">
        <v>245</v>
      </c>
      <c r="D3833" t="s">
        <v>247</v>
      </c>
      <c r="E3833" t="s">
        <v>10411</v>
      </c>
      <c r="F3833" t="s">
        <v>10412</v>
      </c>
      <c r="G3833" s="58">
        <v>2900</v>
      </c>
    </row>
    <row r="3834" spans="3:7" x14ac:dyDescent="0.25">
      <c r="C3834" t="s">
        <v>245</v>
      </c>
      <c r="D3834" t="s">
        <v>247</v>
      </c>
      <c r="E3834" t="s">
        <v>10413</v>
      </c>
      <c r="F3834" t="s">
        <v>10414</v>
      </c>
      <c r="G3834" s="58">
        <v>5828.85</v>
      </c>
    </row>
    <row r="3835" spans="3:7" x14ac:dyDescent="0.25">
      <c r="C3835" t="s">
        <v>245</v>
      </c>
      <c r="D3835" t="s">
        <v>247</v>
      </c>
      <c r="E3835" t="s">
        <v>10415</v>
      </c>
      <c r="F3835" t="s">
        <v>10416</v>
      </c>
      <c r="G3835" s="58">
        <v>8856.52</v>
      </c>
    </row>
    <row r="3836" spans="3:7" x14ac:dyDescent="0.25">
      <c r="C3836" t="s">
        <v>245</v>
      </c>
      <c r="D3836" t="s">
        <v>247</v>
      </c>
      <c r="E3836" t="s">
        <v>10417</v>
      </c>
      <c r="F3836" t="s">
        <v>10418</v>
      </c>
      <c r="G3836" s="58">
        <v>7000</v>
      </c>
    </row>
    <row r="3837" spans="3:7" x14ac:dyDescent="0.25">
      <c r="C3837" t="s">
        <v>245</v>
      </c>
      <c r="D3837" t="s">
        <v>247</v>
      </c>
      <c r="E3837" t="s">
        <v>10419</v>
      </c>
      <c r="F3837" t="s">
        <v>10420</v>
      </c>
      <c r="G3837" s="58">
        <v>7700</v>
      </c>
    </row>
    <row r="3838" spans="3:7" x14ac:dyDescent="0.25">
      <c r="C3838" t="s">
        <v>245</v>
      </c>
      <c r="D3838" t="s">
        <v>247</v>
      </c>
      <c r="E3838" t="s">
        <v>10421</v>
      </c>
      <c r="F3838" t="s">
        <v>10422</v>
      </c>
      <c r="G3838" s="58">
        <v>445.5</v>
      </c>
    </row>
    <row r="3839" spans="3:7" x14ac:dyDescent="0.25">
      <c r="C3839" t="s">
        <v>245</v>
      </c>
      <c r="D3839" t="s">
        <v>247</v>
      </c>
      <c r="E3839" t="s">
        <v>10423</v>
      </c>
      <c r="F3839" t="s">
        <v>10424</v>
      </c>
      <c r="G3839" s="58">
        <v>5680.04</v>
      </c>
    </row>
    <row r="3840" spans="3:7" x14ac:dyDescent="0.25">
      <c r="C3840" t="s">
        <v>245</v>
      </c>
      <c r="D3840" t="s">
        <v>247</v>
      </c>
      <c r="E3840" t="s">
        <v>10425</v>
      </c>
      <c r="F3840" t="s">
        <v>10426</v>
      </c>
      <c r="G3840" s="58">
        <v>8085.57</v>
      </c>
    </row>
    <row r="3841" spans="3:7" x14ac:dyDescent="0.25">
      <c r="C3841" t="s">
        <v>245</v>
      </c>
      <c r="D3841" t="s">
        <v>247</v>
      </c>
      <c r="E3841" t="s">
        <v>10427</v>
      </c>
      <c r="F3841" t="s">
        <v>10428</v>
      </c>
      <c r="G3841" s="58">
        <v>758.45</v>
      </c>
    </row>
    <row r="3842" spans="3:7" x14ac:dyDescent="0.25">
      <c r="C3842" t="s">
        <v>245</v>
      </c>
      <c r="D3842" t="s">
        <v>247</v>
      </c>
      <c r="E3842" t="s">
        <v>10427</v>
      </c>
      <c r="F3842" t="s">
        <v>10429</v>
      </c>
      <c r="G3842" s="58">
        <v>8715</v>
      </c>
    </row>
    <row r="3843" spans="3:7" x14ac:dyDescent="0.25">
      <c r="C3843" t="s">
        <v>245</v>
      </c>
      <c r="D3843" t="s">
        <v>247</v>
      </c>
      <c r="E3843" t="s">
        <v>10430</v>
      </c>
      <c r="F3843" t="s">
        <v>10431</v>
      </c>
      <c r="G3843" s="58">
        <v>1278.3</v>
      </c>
    </row>
    <row r="3844" spans="3:7" x14ac:dyDescent="0.25">
      <c r="C3844" t="s">
        <v>245</v>
      </c>
      <c r="D3844" t="s">
        <v>247</v>
      </c>
      <c r="E3844" t="s">
        <v>10432</v>
      </c>
      <c r="F3844" t="s">
        <v>10433</v>
      </c>
      <c r="G3844" s="58">
        <v>9176.5</v>
      </c>
    </row>
    <row r="3845" spans="3:7" x14ac:dyDescent="0.25">
      <c r="C3845" t="s">
        <v>245</v>
      </c>
      <c r="D3845" t="s">
        <v>247</v>
      </c>
      <c r="E3845" t="s">
        <v>10434</v>
      </c>
      <c r="F3845" t="s">
        <v>10435</v>
      </c>
      <c r="G3845" s="58">
        <v>2900</v>
      </c>
    </row>
    <row r="3846" spans="3:7" x14ac:dyDescent="0.25">
      <c r="C3846" t="s">
        <v>245</v>
      </c>
      <c r="D3846" t="s">
        <v>247</v>
      </c>
      <c r="E3846" t="s">
        <v>10436</v>
      </c>
      <c r="F3846" t="s">
        <v>10437</v>
      </c>
      <c r="G3846" s="58">
        <v>7700</v>
      </c>
    </row>
    <row r="3847" spans="3:7" x14ac:dyDescent="0.25">
      <c r="C3847" t="s">
        <v>245</v>
      </c>
      <c r="D3847" t="s">
        <v>247</v>
      </c>
      <c r="E3847" t="s">
        <v>10438</v>
      </c>
      <c r="F3847" t="s">
        <v>10439</v>
      </c>
      <c r="G3847" s="58">
        <v>3106.8</v>
      </c>
    </row>
    <row r="3848" spans="3:7" x14ac:dyDescent="0.25">
      <c r="C3848" t="s">
        <v>245</v>
      </c>
      <c r="D3848" t="s">
        <v>247</v>
      </c>
      <c r="E3848" t="s">
        <v>10440</v>
      </c>
      <c r="F3848" t="s">
        <v>10441</v>
      </c>
      <c r="G3848" s="58">
        <v>776.75</v>
      </c>
    </row>
    <row r="3849" spans="3:7" x14ac:dyDescent="0.25">
      <c r="C3849" t="s">
        <v>245</v>
      </c>
      <c r="D3849" t="s">
        <v>247</v>
      </c>
      <c r="E3849" t="s">
        <v>10440</v>
      </c>
      <c r="F3849" t="s">
        <v>10442</v>
      </c>
      <c r="G3849" s="58">
        <v>4500</v>
      </c>
    </row>
    <row r="3850" spans="3:7" x14ac:dyDescent="0.25">
      <c r="C3850" t="s">
        <v>245</v>
      </c>
      <c r="D3850" t="s">
        <v>247</v>
      </c>
      <c r="E3850" t="s">
        <v>10443</v>
      </c>
      <c r="F3850" t="s">
        <v>10444</v>
      </c>
      <c r="G3850" s="58">
        <v>7000</v>
      </c>
    </row>
    <row r="3851" spans="3:7" x14ac:dyDescent="0.25">
      <c r="C3851" t="s">
        <v>245</v>
      </c>
      <c r="D3851" t="s">
        <v>247</v>
      </c>
      <c r="E3851" t="s">
        <v>10445</v>
      </c>
      <c r="F3851" t="s">
        <v>10446</v>
      </c>
      <c r="G3851" s="58">
        <v>1951.06</v>
      </c>
    </row>
    <row r="3852" spans="3:7" x14ac:dyDescent="0.25">
      <c r="C3852" t="s">
        <v>245</v>
      </c>
      <c r="D3852" t="s">
        <v>247</v>
      </c>
      <c r="E3852" t="s">
        <v>3932</v>
      </c>
      <c r="F3852" t="s">
        <v>3933</v>
      </c>
      <c r="G3852" s="58">
        <v>4049.23</v>
      </c>
    </row>
    <row r="3853" spans="3:7" x14ac:dyDescent="0.25">
      <c r="C3853" t="s">
        <v>245</v>
      </c>
      <c r="D3853" t="s">
        <v>247</v>
      </c>
      <c r="E3853" t="s">
        <v>3932</v>
      </c>
      <c r="F3853" t="s">
        <v>10447</v>
      </c>
      <c r="G3853" s="58">
        <v>2500</v>
      </c>
    </row>
    <row r="3854" spans="3:7" x14ac:dyDescent="0.25">
      <c r="C3854" t="s">
        <v>245</v>
      </c>
      <c r="D3854" t="s">
        <v>247</v>
      </c>
      <c r="E3854" t="s">
        <v>10448</v>
      </c>
      <c r="F3854" t="s">
        <v>10449</v>
      </c>
      <c r="G3854" s="58">
        <v>4500</v>
      </c>
    </row>
    <row r="3855" spans="3:7" x14ac:dyDescent="0.25">
      <c r="C3855" t="s">
        <v>245</v>
      </c>
      <c r="D3855" t="s">
        <v>247</v>
      </c>
      <c r="E3855" t="s">
        <v>10448</v>
      </c>
      <c r="F3855" t="s">
        <v>10450</v>
      </c>
      <c r="G3855" s="58">
        <v>3722.71</v>
      </c>
    </row>
    <row r="3856" spans="3:7" x14ac:dyDescent="0.25">
      <c r="C3856" t="s">
        <v>245</v>
      </c>
      <c r="D3856" t="s">
        <v>247</v>
      </c>
      <c r="E3856" t="s">
        <v>10448</v>
      </c>
      <c r="F3856" t="s">
        <v>10451</v>
      </c>
      <c r="G3856" s="58">
        <v>1545.78</v>
      </c>
    </row>
    <row r="3857" spans="3:7" x14ac:dyDescent="0.25">
      <c r="C3857" t="s">
        <v>245</v>
      </c>
      <c r="D3857" t="s">
        <v>247</v>
      </c>
      <c r="E3857" t="s">
        <v>10452</v>
      </c>
      <c r="F3857" t="s">
        <v>10453</v>
      </c>
      <c r="G3857" s="58">
        <v>5596.25</v>
      </c>
    </row>
    <row r="3858" spans="3:7" x14ac:dyDescent="0.25">
      <c r="C3858" t="s">
        <v>245</v>
      </c>
      <c r="D3858" t="s">
        <v>247</v>
      </c>
      <c r="E3858" t="s">
        <v>10452</v>
      </c>
      <c r="F3858" t="s">
        <v>10454</v>
      </c>
      <c r="G3858" s="58">
        <v>1679.7</v>
      </c>
    </row>
    <row r="3859" spans="3:7" x14ac:dyDescent="0.25">
      <c r="C3859" t="s">
        <v>245</v>
      </c>
      <c r="D3859" t="s">
        <v>247</v>
      </c>
      <c r="E3859" t="s">
        <v>3934</v>
      </c>
      <c r="F3859" t="s">
        <v>10455</v>
      </c>
      <c r="G3859" s="58">
        <v>5898.3099999999995</v>
      </c>
    </row>
    <row r="3860" spans="3:7" x14ac:dyDescent="0.25">
      <c r="C3860" t="s">
        <v>245</v>
      </c>
      <c r="D3860" t="s">
        <v>247</v>
      </c>
      <c r="E3860" t="s">
        <v>10456</v>
      </c>
      <c r="F3860" t="s">
        <v>10457</v>
      </c>
      <c r="G3860" s="58">
        <v>1700</v>
      </c>
    </row>
    <row r="3861" spans="3:7" x14ac:dyDescent="0.25">
      <c r="C3861" t="s">
        <v>245</v>
      </c>
      <c r="D3861" t="s">
        <v>247</v>
      </c>
      <c r="E3861" t="s">
        <v>10458</v>
      </c>
      <c r="F3861" t="s">
        <v>10459</v>
      </c>
      <c r="G3861" s="58">
        <v>2158.98</v>
      </c>
    </row>
    <row r="3862" spans="3:7" x14ac:dyDescent="0.25">
      <c r="C3862" t="s">
        <v>245</v>
      </c>
      <c r="D3862" t="s">
        <v>247</v>
      </c>
      <c r="E3862" t="s">
        <v>10458</v>
      </c>
      <c r="F3862" t="s">
        <v>10460</v>
      </c>
      <c r="G3862" s="58">
        <v>6498.92</v>
      </c>
    </row>
    <row r="3863" spans="3:7" x14ac:dyDescent="0.25">
      <c r="C3863" t="s">
        <v>245</v>
      </c>
      <c r="D3863" t="s">
        <v>247</v>
      </c>
      <c r="E3863" t="s">
        <v>10461</v>
      </c>
      <c r="F3863" t="s">
        <v>10462</v>
      </c>
      <c r="G3863" s="58">
        <v>2500</v>
      </c>
    </row>
    <row r="3864" spans="3:7" x14ac:dyDescent="0.25">
      <c r="C3864" t="s">
        <v>245</v>
      </c>
      <c r="D3864" t="s">
        <v>247</v>
      </c>
      <c r="E3864" t="s">
        <v>10463</v>
      </c>
      <c r="F3864" t="s">
        <v>10464</v>
      </c>
      <c r="G3864" s="58">
        <v>2468.2399999999998</v>
      </c>
    </row>
    <row r="3865" spans="3:7" x14ac:dyDescent="0.25">
      <c r="C3865" t="s">
        <v>245</v>
      </c>
      <c r="D3865" t="s">
        <v>247</v>
      </c>
      <c r="E3865" t="s">
        <v>10465</v>
      </c>
      <c r="F3865" t="s">
        <v>10466</v>
      </c>
      <c r="G3865" s="58">
        <v>1100</v>
      </c>
    </row>
    <row r="3866" spans="3:7" x14ac:dyDescent="0.25">
      <c r="C3866" t="s">
        <v>245</v>
      </c>
      <c r="D3866" t="s">
        <v>247</v>
      </c>
      <c r="E3866" t="s">
        <v>10467</v>
      </c>
      <c r="F3866" t="s">
        <v>10468</v>
      </c>
      <c r="G3866" s="58">
        <v>2500</v>
      </c>
    </row>
    <row r="3867" spans="3:7" x14ac:dyDescent="0.25">
      <c r="C3867" t="s">
        <v>245</v>
      </c>
      <c r="D3867" t="s">
        <v>247</v>
      </c>
      <c r="E3867" t="s">
        <v>10469</v>
      </c>
      <c r="F3867" t="s">
        <v>10470</v>
      </c>
      <c r="G3867" s="58">
        <v>5838.32</v>
      </c>
    </row>
    <row r="3868" spans="3:7" x14ac:dyDescent="0.25">
      <c r="C3868" t="s">
        <v>245</v>
      </c>
      <c r="D3868" t="s">
        <v>247</v>
      </c>
      <c r="E3868" t="s">
        <v>10471</v>
      </c>
      <c r="F3868" t="s">
        <v>10472</v>
      </c>
      <c r="G3868" s="58">
        <v>4950</v>
      </c>
    </row>
    <row r="3869" spans="3:7" x14ac:dyDescent="0.25">
      <c r="C3869" t="s">
        <v>245</v>
      </c>
      <c r="D3869" t="s">
        <v>247</v>
      </c>
      <c r="E3869" t="s">
        <v>10473</v>
      </c>
      <c r="F3869" t="s">
        <v>10474</v>
      </c>
      <c r="G3869" s="58">
        <v>1453.88</v>
      </c>
    </row>
    <row r="3870" spans="3:7" x14ac:dyDescent="0.25">
      <c r="C3870" t="s">
        <v>245</v>
      </c>
      <c r="D3870" t="s">
        <v>247</v>
      </c>
      <c r="E3870" t="s">
        <v>10473</v>
      </c>
      <c r="F3870" t="s">
        <v>10475</v>
      </c>
      <c r="G3870" s="58">
        <v>1323</v>
      </c>
    </row>
    <row r="3871" spans="3:7" x14ac:dyDescent="0.25">
      <c r="C3871" t="s">
        <v>245</v>
      </c>
      <c r="D3871" t="s">
        <v>247</v>
      </c>
      <c r="E3871" t="s">
        <v>10476</v>
      </c>
      <c r="F3871" t="s">
        <v>10477</v>
      </c>
      <c r="G3871" s="58">
        <v>5288.5599999999995</v>
      </c>
    </row>
    <row r="3872" spans="3:7" x14ac:dyDescent="0.25">
      <c r="C3872" t="s">
        <v>245</v>
      </c>
      <c r="D3872" t="s">
        <v>247</v>
      </c>
      <c r="E3872" t="s">
        <v>10478</v>
      </c>
      <c r="F3872" t="s">
        <v>10479</v>
      </c>
      <c r="G3872" s="58">
        <v>5306.79</v>
      </c>
    </row>
    <row r="3873" spans="3:7" x14ac:dyDescent="0.25">
      <c r="C3873" t="s">
        <v>245</v>
      </c>
      <c r="D3873" t="s">
        <v>247</v>
      </c>
      <c r="E3873" t="s">
        <v>10478</v>
      </c>
      <c r="F3873" t="s">
        <v>10480</v>
      </c>
      <c r="G3873" s="58">
        <v>1207.05</v>
      </c>
    </row>
    <row r="3874" spans="3:7" x14ac:dyDescent="0.25">
      <c r="C3874" t="s">
        <v>245</v>
      </c>
      <c r="D3874" t="s">
        <v>247</v>
      </c>
      <c r="E3874" t="s">
        <v>10481</v>
      </c>
      <c r="F3874" t="s">
        <v>10482</v>
      </c>
      <c r="G3874" s="58">
        <v>8359.02</v>
      </c>
    </row>
    <row r="3875" spans="3:7" x14ac:dyDescent="0.25">
      <c r="C3875" t="s">
        <v>245</v>
      </c>
      <c r="D3875" t="s">
        <v>247</v>
      </c>
      <c r="E3875" t="s">
        <v>10483</v>
      </c>
      <c r="F3875" t="s">
        <v>10484</v>
      </c>
      <c r="G3875" s="58">
        <v>4950</v>
      </c>
    </row>
    <row r="3876" spans="3:7" x14ac:dyDescent="0.25">
      <c r="C3876" t="s">
        <v>245</v>
      </c>
      <c r="D3876" t="s">
        <v>247</v>
      </c>
      <c r="E3876" t="s">
        <v>10485</v>
      </c>
      <c r="F3876" t="s">
        <v>10486</v>
      </c>
      <c r="G3876" s="58">
        <v>5582.59</v>
      </c>
    </row>
    <row r="3877" spans="3:7" x14ac:dyDescent="0.25">
      <c r="C3877" t="s">
        <v>245</v>
      </c>
      <c r="D3877" t="s">
        <v>247</v>
      </c>
      <c r="E3877" t="s">
        <v>10485</v>
      </c>
      <c r="F3877" t="s">
        <v>10487</v>
      </c>
      <c r="G3877" s="58">
        <v>1060.3699999999999</v>
      </c>
    </row>
    <row r="3878" spans="3:7" x14ac:dyDescent="0.25">
      <c r="C3878" t="s">
        <v>245</v>
      </c>
      <c r="D3878" t="s">
        <v>247</v>
      </c>
      <c r="E3878" t="s">
        <v>10488</v>
      </c>
      <c r="F3878" t="s">
        <v>10489</v>
      </c>
      <c r="G3878" s="58">
        <v>4500</v>
      </c>
    </row>
    <row r="3879" spans="3:7" x14ac:dyDescent="0.25">
      <c r="C3879" t="s">
        <v>245</v>
      </c>
      <c r="D3879" t="s">
        <v>247</v>
      </c>
      <c r="E3879" t="s">
        <v>10490</v>
      </c>
      <c r="F3879" t="s">
        <v>10491</v>
      </c>
      <c r="G3879" s="58">
        <v>4089.8199999999997</v>
      </c>
    </row>
    <row r="3880" spans="3:7" x14ac:dyDescent="0.25">
      <c r="C3880" t="s">
        <v>245</v>
      </c>
      <c r="D3880" t="s">
        <v>247</v>
      </c>
      <c r="E3880" t="s">
        <v>10492</v>
      </c>
      <c r="F3880" t="s">
        <v>10493</v>
      </c>
      <c r="G3880" s="58">
        <v>1634.44</v>
      </c>
    </row>
    <row r="3881" spans="3:7" x14ac:dyDescent="0.25">
      <c r="C3881" t="s">
        <v>245</v>
      </c>
      <c r="D3881" t="s">
        <v>247</v>
      </c>
      <c r="E3881" t="s">
        <v>10494</v>
      </c>
      <c r="F3881" t="s">
        <v>10495</v>
      </c>
      <c r="G3881" s="58">
        <v>2900</v>
      </c>
    </row>
    <row r="3882" spans="3:7" x14ac:dyDescent="0.25">
      <c r="C3882" t="s">
        <v>245</v>
      </c>
      <c r="D3882" t="s">
        <v>247</v>
      </c>
      <c r="E3882" t="s">
        <v>10494</v>
      </c>
      <c r="F3882" t="s">
        <v>10496</v>
      </c>
      <c r="G3882" s="58">
        <v>1395.6</v>
      </c>
    </row>
    <row r="3883" spans="3:7" x14ac:dyDescent="0.25">
      <c r="C3883" t="s">
        <v>245</v>
      </c>
      <c r="D3883" t="s">
        <v>247</v>
      </c>
      <c r="E3883" t="s">
        <v>10494</v>
      </c>
      <c r="F3883" t="s">
        <v>10497</v>
      </c>
      <c r="G3883" s="58">
        <v>5000</v>
      </c>
    </row>
    <row r="3884" spans="3:7" x14ac:dyDescent="0.25">
      <c r="C3884" t="s">
        <v>245</v>
      </c>
      <c r="D3884" t="s">
        <v>247</v>
      </c>
      <c r="E3884" t="s">
        <v>10498</v>
      </c>
      <c r="F3884" t="s">
        <v>10499</v>
      </c>
      <c r="G3884" s="58">
        <v>4950</v>
      </c>
    </row>
    <row r="3885" spans="3:7" x14ac:dyDescent="0.25">
      <c r="C3885" t="s">
        <v>245</v>
      </c>
      <c r="D3885" t="s">
        <v>247</v>
      </c>
      <c r="E3885" t="s">
        <v>10500</v>
      </c>
      <c r="F3885" t="s">
        <v>10501</v>
      </c>
      <c r="G3885" s="58">
        <v>1376.47</v>
      </c>
    </row>
    <row r="3886" spans="3:7" x14ac:dyDescent="0.25">
      <c r="C3886" t="s">
        <v>245</v>
      </c>
      <c r="D3886" t="s">
        <v>247</v>
      </c>
      <c r="E3886" t="s">
        <v>10502</v>
      </c>
      <c r="F3886" t="s">
        <v>10503</v>
      </c>
      <c r="G3886" s="58">
        <v>0</v>
      </c>
    </row>
    <row r="3887" spans="3:7" x14ac:dyDescent="0.25">
      <c r="C3887" t="s">
        <v>245</v>
      </c>
      <c r="D3887" t="s">
        <v>247</v>
      </c>
      <c r="E3887" t="s">
        <v>10504</v>
      </c>
      <c r="F3887" t="s">
        <v>10505</v>
      </c>
      <c r="G3887" s="58">
        <v>6305.2</v>
      </c>
    </row>
    <row r="3888" spans="3:7" x14ac:dyDescent="0.25">
      <c r="C3888" t="s">
        <v>245</v>
      </c>
      <c r="D3888" t="s">
        <v>247</v>
      </c>
      <c r="E3888" t="s">
        <v>10506</v>
      </c>
      <c r="F3888" t="s">
        <v>10507</v>
      </c>
      <c r="G3888" s="58">
        <v>5634</v>
      </c>
    </row>
    <row r="3889" spans="3:7" x14ac:dyDescent="0.25">
      <c r="C3889" t="s">
        <v>245</v>
      </c>
      <c r="D3889" t="s">
        <v>247</v>
      </c>
      <c r="E3889" t="s">
        <v>10506</v>
      </c>
      <c r="F3889" t="s">
        <v>10508</v>
      </c>
      <c r="G3889" s="58">
        <v>1085</v>
      </c>
    </row>
    <row r="3890" spans="3:7" x14ac:dyDescent="0.25">
      <c r="C3890" t="s">
        <v>245</v>
      </c>
      <c r="D3890" t="s">
        <v>247</v>
      </c>
      <c r="E3890" t="s">
        <v>10509</v>
      </c>
      <c r="F3890" t="s">
        <v>10510</v>
      </c>
      <c r="G3890" s="58">
        <v>2750</v>
      </c>
    </row>
    <row r="3891" spans="3:7" x14ac:dyDescent="0.25">
      <c r="C3891" t="s">
        <v>245</v>
      </c>
      <c r="D3891" t="s">
        <v>247</v>
      </c>
      <c r="E3891" t="s">
        <v>10511</v>
      </c>
      <c r="F3891" t="s">
        <v>10512</v>
      </c>
      <c r="G3891" s="58">
        <v>5838.71</v>
      </c>
    </row>
    <row r="3892" spans="3:7" x14ac:dyDescent="0.25">
      <c r="C3892" t="s">
        <v>245</v>
      </c>
      <c r="D3892" t="s">
        <v>247</v>
      </c>
      <c r="E3892" t="s">
        <v>10513</v>
      </c>
      <c r="F3892" t="s">
        <v>10514</v>
      </c>
      <c r="G3892" s="58">
        <v>7000</v>
      </c>
    </row>
    <row r="3893" spans="3:7" x14ac:dyDescent="0.25">
      <c r="C3893" t="s">
        <v>245</v>
      </c>
      <c r="D3893" t="s">
        <v>247</v>
      </c>
      <c r="E3893" t="s">
        <v>10515</v>
      </c>
      <c r="F3893" t="s">
        <v>10516</v>
      </c>
      <c r="G3893" s="58">
        <v>3685.8</v>
      </c>
    </row>
    <row r="3894" spans="3:7" x14ac:dyDescent="0.25">
      <c r="C3894" t="s">
        <v>245</v>
      </c>
      <c r="D3894" t="s">
        <v>247</v>
      </c>
      <c r="E3894" t="s">
        <v>10517</v>
      </c>
      <c r="F3894" t="s">
        <v>10518</v>
      </c>
      <c r="G3894" s="58">
        <v>1100</v>
      </c>
    </row>
    <row r="3895" spans="3:7" x14ac:dyDescent="0.25">
      <c r="C3895" t="s">
        <v>245</v>
      </c>
      <c r="D3895" t="s">
        <v>247</v>
      </c>
      <c r="E3895" t="s">
        <v>10519</v>
      </c>
      <c r="F3895" t="s">
        <v>10520</v>
      </c>
      <c r="G3895" s="58">
        <v>8938.4</v>
      </c>
    </row>
    <row r="3896" spans="3:7" x14ac:dyDescent="0.25">
      <c r="C3896" t="s">
        <v>245</v>
      </c>
      <c r="D3896" t="s">
        <v>247</v>
      </c>
      <c r="E3896" t="s">
        <v>10521</v>
      </c>
      <c r="F3896" t="s">
        <v>10522</v>
      </c>
      <c r="G3896" s="58">
        <v>7700</v>
      </c>
    </row>
    <row r="3897" spans="3:7" x14ac:dyDescent="0.25">
      <c r="C3897" t="s">
        <v>245</v>
      </c>
      <c r="D3897" t="s">
        <v>247</v>
      </c>
      <c r="E3897" t="s">
        <v>10523</v>
      </c>
      <c r="F3897" t="s">
        <v>10524</v>
      </c>
      <c r="G3897" s="58">
        <v>5500</v>
      </c>
    </row>
    <row r="3898" spans="3:7" x14ac:dyDescent="0.25">
      <c r="C3898" t="s">
        <v>245</v>
      </c>
      <c r="D3898" t="s">
        <v>247</v>
      </c>
      <c r="E3898" t="s">
        <v>10525</v>
      </c>
      <c r="F3898" t="s">
        <v>10526</v>
      </c>
      <c r="G3898" s="58">
        <v>3855.2</v>
      </c>
    </row>
    <row r="3899" spans="3:7" x14ac:dyDescent="0.25">
      <c r="C3899" t="s">
        <v>245</v>
      </c>
      <c r="D3899" t="s">
        <v>247</v>
      </c>
      <c r="E3899" t="s">
        <v>10525</v>
      </c>
      <c r="F3899" t="s">
        <v>10527</v>
      </c>
      <c r="G3899" s="58">
        <v>4283.72</v>
      </c>
    </row>
    <row r="3900" spans="3:7" x14ac:dyDescent="0.25">
      <c r="C3900" t="s">
        <v>245</v>
      </c>
      <c r="D3900" t="s">
        <v>247</v>
      </c>
      <c r="E3900" t="s">
        <v>10528</v>
      </c>
      <c r="F3900" t="s">
        <v>10529</v>
      </c>
      <c r="G3900" s="58">
        <v>4000</v>
      </c>
    </row>
    <row r="3901" spans="3:7" x14ac:dyDescent="0.25">
      <c r="C3901" t="s">
        <v>245</v>
      </c>
      <c r="D3901" t="s">
        <v>247</v>
      </c>
      <c r="E3901" t="s">
        <v>10530</v>
      </c>
      <c r="F3901" t="s">
        <v>10531</v>
      </c>
      <c r="G3901" s="58">
        <v>3200</v>
      </c>
    </row>
    <row r="3902" spans="3:7" x14ac:dyDescent="0.25">
      <c r="C3902" t="s">
        <v>245</v>
      </c>
      <c r="D3902" t="s">
        <v>247</v>
      </c>
      <c r="E3902" t="s">
        <v>10532</v>
      </c>
      <c r="F3902" t="s">
        <v>10533</v>
      </c>
      <c r="G3902" s="58">
        <v>3118.13</v>
      </c>
    </row>
    <row r="3903" spans="3:7" x14ac:dyDescent="0.25">
      <c r="C3903" t="s">
        <v>245</v>
      </c>
      <c r="D3903" t="s">
        <v>247</v>
      </c>
      <c r="E3903" t="s">
        <v>10534</v>
      </c>
      <c r="F3903" t="s">
        <v>10535</v>
      </c>
      <c r="G3903" s="58">
        <v>7736.89</v>
      </c>
    </row>
    <row r="3904" spans="3:7" x14ac:dyDescent="0.25">
      <c r="C3904" t="s">
        <v>245</v>
      </c>
      <c r="D3904" t="s">
        <v>247</v>
      </c>
      <c r="E3904" t="s">
        <v>10534</v>
      </c>
      <c r="F3904" t="s">
        <v>10536</v>
      </c>
      <c r="G3904" s="58">
        <v>5000</v>
      </c>
    </row>
    <row r="3905" spans="3:7" x14ac:dyDescent="0.25">
      <c r="C3905" t="s">
        <v>245</v>
      </c>
      <c r="D3905" t="s">
        <v>247</v>
      </c>
      <c r="E3905" t="s">
        <v>10537</v>
      </c>
      <c r="F3905" t="s">
        <v>10538</v>
      </c>
      <c r="G3905" s="58">
        <v>6646.33</v>
      </c>
    </row>
    <row r="3906" spans="3:7" x14ac:dyDescent="0.25">
      <c r="C3906" t="s">
        <v>245</v>
      </c>
      <c r="D3906" t="s">
        <v>247</v>
      </c>
      <c r="E3906" t="s">
        <v>10539</v>
      </c>
      <c r="F3906" t="s">
        <v>10540</v>
      </c>
      <c r="G3906" s="58">
        <v>6256.8</v>
      </c>
    </row>
    <row r="3907" spans="3:7" x14ac:dyDescent="0.25">
      <c r="C3907" t="s">
        <v>245</v>
      </c>
      <c r="D3907" t="s">
        <v>247</v>
      </c>
      <c r="E3907" t="s">
        <v>10541</v>
      </c>
      <c r="F3907" t="s">
        <v>10542</v>
      </c>
      <c r="G3907" s="58">
        <v>910.9</v>
      </c>
    </row>
    <row r="3908" spans="3:7" x14ac:dyDescent="0.25">
      <c r="C3908" t="s">
        <v>245</v>
      </c>
      <c r="D3908" t="s">
        <v>247</v>
      </c>
      <c r="E3908" t="s">
        <v>10543</v>
      </c>
      <c r="F3908" t="s">
        <v>10544</v>
      </c>
      <c r="G3908" s="58">
        <v>4500</v>
      </c>
    </row>
    <row r="3909" spans="3:7" x14ac:dyDescent="0.25">
      <c r="C3909" t="s">
        <v>245</v>
      </c>
      <c r="D3909" t="s">
        <v>247</v>
      </c>
      <c r="E3909" t="s">
        <v>10545</v>
      </c>
      <c r="F3909" t="s">
        <v>10546</v>
      </c>
      <c r="G3909" s="58">
        <v>2750</v>
      </c>
    </row>
    <row r="3910" spans="3:7" x14ac:dyDescent="0.25">
      <c r="C3910" t="s">
        <v>245</v>
      </c>
      <c r="D3910" t="s">
        <v>247</v>
      </c>
      <c r="E3910" t="s">
        <v>10547</v>
      </c>
      <c r="F3910" t="s">
        <v>10548</v>
      </c>
      <c r="G3910" s="58">
        <v>7700</v>
      </c>
    </row>
    <row r="3911" spans="3:7" x14ac:dyDescent="0.25">
      <c r="C3911" t="s">
        <v>245</v>
      </c>
      <c r="D3911" t="s">
        <v>247</v>
      </c>
      <c r="E3911" t="s">
        <v>10547</v>
      </c>
      <c r="F3911" t="s">
        <v>10549</v>
      </c>
      <c r="G3911" s="58">
        <v>5000</v>
      </c>
    </row>
    <row r="3912" spans="3:7" x14ac:dyDescent="0.25">
      <c r="C3912" t="s">
        <v>245</v>
      </c>
      <c r="D3912" t="s">
        <v>247</v>
      </c>
      <c r="E3912" t="s">
        <v>10550</v>
      </c>
      <c r="F3912" t="s">
        <v>10551</v>
      </c>
      <c r="G3912" s="58">
        <v>5500</v>
      </c>
    </row>
    <row r="3913" spans="3:7" x14ac:dyDescent="0.25">
      <c r="C3913" t="s">
        <v>245</v>
      </c>
      <c r="D3913" t="s">
        <v>247</v>
      </c>
      <c r="E3913" t="s">
        <v>10552</v>
      </c>
      <c r="F3913" t="s">
        <v>10553</v>
      </c>
      <c r="G3913" s="58">
        <v>2500</v>
      </c>
    </row>
    <row r="3914" spans="3:7" x14ac:dyDescent="0.25">
      <c r="C3914" t="s">
        <v>245</v>
      </c>
      <c r="D3914" t="s">
        <v>247</v>
      </c>
      <c r="E3914" t="s">
        <v>10552</v>
      </c>
      <c r="F3914" t="s">
        <v>10554</v>
      </c>
      <c r="G3914" s="58">
        <v>3955.48</v>
      </c>
    </row>
    <row r="3915" spans="3:7" x14ac:dyDescent="0.25">
      <c r="C3915" t="s">
        <v>245</v>
      </c>
      <c r="D3915" t="s">
        <v>247</v>
      </c>
      <c r="E3915" t="s">
        <v>10552</v>
      </c>
      <c r="F3915" t="s">
        <v>10555</v>
      </c>
      <c r="G3915" s="58">
        <v>4500</v>
      </c>
    </row>
    <row r="3916" spans="3:7" x14ac:dyDescent="0.25">
      <c r="C3916" t="s">
        <v>245</v>
      </c>
      <c r="D3916" t="s">
        <v>247</v>
      </c>
      <c r="E3916" t="s">
        <v>10556</v>
      </c>
      <c r="F3916" t="s">
        <v>10557</v>
      </c>
      <c r="G3916" s="58">
        <v>4500</v>
      </c>
    </row>
    <row r="3917" spans="3:7" x14ac:dyDescent="0.25">
      <c r="C3917" t="s">
        <v>245</v>
      </c>
      <c r="D3917" t="s">
        <v>247</v>
      </c>
      <c r="E3917" t="s">
        <v>10556</v>
      </c>
      <c r="F3917" t="s">
        <v>10558</v>
      </c>
      <c r="G3917" s="58">
        <v>5799.52</v>
      </c>
    </row>
    <row r="3918" spans="3:7" x14ac:dyDescent="0.25">
      <c r="C3918" t="s">
        <v>245</v>
      </c>
      <c r="D3918" t="s">
        <v>247</v>
      </c>
      <c r="E3918" t="s">
        <v>10559</v>
      </c>
      <c r="F3918" t="s">
        <v>10560</v>
      </c>
      <c r="G3918" s="58">
        <v>5514.8099999999995</v>
      </c>
    </row>
    <row r="3919" spans="3:7" x14ac:dyDescent="0.25">
      <c r="C3919" t="s">
        <v>245</v>
      </c>
      <c r="D3919" t="s">
        <v>247</v>
      </c>
      <c r="E3919" t="s">
        <v>10559</v>
      </c>
      <c r="F3919" t="s">
        <v>10561</v>
      </c>
      <c r="G3919" s="58">
        <v>4500</v>
      </c>
    </row>
    <row r="3920" spans="3:7" x14ac:dyDescent="0.25">
      <c r="C3920" t="s">
        <v>245</v>
      </c>
      <c r="D3920" t="s">
        <v>247</v>
      </c>
      <c r="E3920" t="s">
        <v>10562</v>
      </c>
      <c r="F3920" t="s">
        <v>10563</v>
      </c>
      <c r="G3920" s="58">
        <v>1277.3599999999999</v>
      </c>
    </row>
    <row r="3921" spans="3:7" x14ac:dyDescent="0.25">
      <c r="C3921" t="s">
        <v>245</v>
      </c>
      <c r="D3921" t="s">
        <v>247</v>
      </c>
      <c r="E3921" t="s">
        <v>10564</v>
      </c>
      <c r="F3921" t="s">
        <v>10565</v>
      </c>
      <c r="G3921" s="58">
        <v>4500</v>
      </c>
    </row>
    <row r="3922" spans="3:7" x14ac:dyDescent="0.25">
      <c r="C3922" t="s">
        <v>245</v>
      </c>
      <c r="D3922" t="s">
        <v>247</v>
      </c>
      <c r="E3922" t="s">
        <v>10566</v>
      </c>
      <c r="F3922" t="s">
        <v>10567</v>
      </c>
      <c r="G3922" s="58">
        <v>6504.1</v>
      </c>
    </row>
    <row r="3923" spans="3:7" x14ac:dyDescent="0.25">
      <c r="C3923" t="s">
        <v>245</v>
      </c>
      <c r="D3923" t="s">
        <v>247</v>
      </c>
      <c r="E3923" t="s">
        <v>10568</v>
      </c>
      <c r="F3923" t="s">
        <v>10569</v>
      </c>
      <c r="G3923" s="58">
        <v>4950</v>
      </c>
    </row>
    <row r="3924" spans="3:7" x14ac:dyDescent="0.25">
      <c r="C3924" t="s">
        <v>245</v>
      </c>
      <c r="D3924" t="s">
        <v>247</v>
      </c>
      <c r="E3924" t="s">
        <v>10570</v>
      </c>
      <c r="F3924" t="s">
        <v>10571</v>
      </c>
      <c r="G3924" s="58">
        <v>8820</v>
      </c>
    </row>
    <row r="3925" spans="3:7" x14ac:dyDescent="0.25">
      <c r="C3925" t="s">
        <v>245</v>
      </c>
      <c r="D3925" t="s">
        <v>247</v>
      </c>
      <c r="E3925" t="s">
        <v>10570</v>
      </c>
      <c r="F3925" t="s">
        <v>10572</v>
      </c>
      <c r="G3925" s="58">
        <v>6283.1900000000005</v>
      </c>
    </row>
    <row r="3926" spans="3:7" x14ac:dyDescent="0.25">
      <c r="C3926" t="s">
        <v>245</v>
      </c>
      <c r="D3926" t="s">
        <v>247</v>
      </c>
      <c r="E3926" t="s">
        <v>10573</v>
      </c>
      <c r="F3926" t="s">
        <v>10574</v>
      </c>
      <c r="G3926" s="58">
        <v>1750</v>
      </c>
    </row>
    <row r="3927" spans="3:7" x14ac:dyDescent="0.25">
      <c r="C3927" t="s">
        <v>245</v>
      </c>
      <c r="D3927" t="s">
        <v>247</v>
      </c>
      <c r="E3927" t="s">
        <v>10573</v>
      </c>
      <c r="F3927" t="s">
        <v>10575</v>
      </c>
      <c r="G3927" s="58">
        <v>864.72</v>
      </c>
    </row>
    <row r="3928" spans="3:7" x14ac:dyDescent="0.25">
      <c r="C3928" t="s">
        <v>245</v>
      </c>
      <c r="D3928" t="s">
        <v>247</v>
      </c>
      <c r="E3928" t="s">
        <v>10576</v>
      </c>
      <c r="F3928" t="s">
        <v>10577</v>
      </c>
      <c r="G3928" s="58">
        <v>3939.9</v>
      </c>
    </row>
    <row r="3929" spans="3:7" x14ac:dyDescent="0.25">
      <c r="C3929" t="s">
        <v>245</v>
      </c>
      <c r="D3929" t="s">
        <v>247</v>
      </c>
      <c r="E3929" t="s">
        <v>10578</v>
      </c>
      <c r="F3929" t="s">
        <v>10579</v>
      </c>
      <c r="G3929" s="58">
        <v>8414</v>
      </c>
    </row>
    <row r="3930" spans="3:7" x14ac:dyDescent="0.25">
      <c r="C3930" t="s">
        <v>245</v>
      </c>
      <c r="D3930" t="s">
        <v>247</v>
      </c>
      <c r="E3930" t="s">
        <v>10580</v>
      </c>
      <c r="F3930" t="s">
        <v>10581</v>
      </c>
      <c r="G3930" s="58">
        <v>5508.33</v>
      </c>
    </row>
    <row r="3931" spans="3:7" x14ac:dyDescent="0.25">
      <c r="C3931" t="s">
        <v>245</v>
      </c>
      <c r="D3931" t="s">
        <v>247</v>
      </c>
      <c r="E3931" t="s">
        <v>10582</v>
      </c>
      <c r="F3931" t="s">
        <v>10583</v>
      </c>
      <c r="G3931" s="58">
        <v>1975.72</v>
      </c>
    </row>
    <row r="3932" spans="3:7" x14ac:dyDescent="0.25">
      <c r="C3932" t="s">
        <v>245</v>
      </c>
      <c r="D3932" t="s">
        <v>247</v>
      </c>
      <c r="E3932" t="s">
        <v>10582</v>
      </c>
      <c r="F3932" t="s">
        <v>10584</v>
      </c>
      <c r="G3932" s="58">
        <v>5824.5</v>
      </c>
    </row>
    <row r="3933" spans="3:7" x14ac:dyDescent="0.25">
      <c r="C3933" t="s">
        <v>245</v>
      </c>
      <c r="D3933" t="s">
        <v>247</v>
      </c>
      <c r="E3933" t="s">
        <v>10585</v>
      </c>
      <c r="F3933" t="s">
        <v>10586</v>
      </c>
      <c r="G3933" s="58">
        <v>5500</v>
      </c>
    </row>
    <row r="3934" spans="3:7" x14ac:dyDescent="0.25">
      <c r="C3934" t="s">
        <v>245</v>
      </c>
      <c r="D3934" t="s">
        <v>247</v>
      </c>
      <c r="E3934" t="s">
        <v>10587</v>
      </c>
      <c r="F3934" t="s">
        <v>10588</v>
      </c>
      <c r="G3934" s="58">
        <v>1038.8499999999999</v>
      </c>
    </row>
    <row r="3935" spans="3:7" x14ac:dyDescent="0.25">
      <c r="C3935" t="s">
        <v>245</v>
      </c>
      <c r="D3935" t="s">
        <v>247</v>
      </c>
      <c r="E3935" t="s">
        <v>10587</v>
      </c>
      <c r="F3935" t="s">
        <v>10589</v>
      </c>
      <c r="G3935" s="58">
        <v>1836.76</v>
      </c>
    </row>
    <row r="3936" spans="3:7" x14ac:dyDescent="0.25">
      <c r="C3936" t="s">
        <v>245</v>
      </c>
      <c r="D3936" t="s">
        <v>247</v>
      </c>
      <c r="E3936" t="s">
        <v>10590</v>
      </c>
      <c r="F3936" t="s">
        <v>10591</v>
      </c>
      <c r="G3936" s="58">
        <v>2500</v>
      </c>
    </row>
    <row r="3937" spans="3:7" x14ac:dyDescent="0.25">
      <c r="C3937" t="s">
        <v>245</v>
      </c>
      <c r="D3937" t="s">
        <v>247</v>
      </c>
      <c r="E3937" t="s">
        <v>10590</v>
      </c>
      <c r="F3937" t="s">
        <v>10592</v>
      </c>
      <c r="G3937" s="58">
        <v>5976.99</v>
      </c>
    </row>
    <row r="3938" spans="3:7" x14ac:dyDescent="0.25">
      <c r="C3938" t="s">
        <v>245</v>
      </c>
      <c r="D3938" t="s">
        <v>247</v>
      </c>
      <c r="E3938" t="s">
        <v>10593</v>
      </c>
      <c r="F3938" t="s">
        <v>10594</v>
      </c>
      <c r="G3938" s="58">
        <v>1312</v>
      </c>
    </row>
    <row r="3939" spans="3:7" x14ac:dyDescent="0.25">
      <c r="C3939" t="s">
        <v>245</v>
      </c>
      <c r="D3939" t="s">
        <v>247</v>
      </c>
      <c r="E3939" t="s">
        <v>10595</v>
      </c>
      <c r="F3939" t="s">
        <v>10596</v>
      </c>
      <c r="G3939" s="58">
        <v>1100</v>
      </c>
    </row>
    <row r="3940" spans="3:7" x14ac:dyDescent="0.25">
      <c r="C3940" t="s">
        <v>245</v>
      </c>
      <c r="D3940" t="s">
        <v>247</v>
      </c>
      <c r="E3940" t="s">
        <v>10595</v>
      </c>
      <c r="F3940" t="s">
        <v>10597</v>
      </c>
      <c r="G3940" s="58">
        <v>1179.81</v>
      </c>
    </row>
    <row r="3941" spans="3:7" x14ac:dyDescent="0.25">
      <c r="C3941" t="s">
        <v>245</v>
      </c>
      <c r="D3941" t="s">
        <v>247</v>
      </c>
      <c r="E3941" t="s">
        <v>10598</v>
      </c>
      <c r="F3941" t="s">
        <v>10599</v>
      </c>
      <c r="G3941" s="58">
        <v>8185.8</v>
      </c>
    </row>
    <row r="3942" spans="3:7" x14ac:dyDescent="0.25">
      <c r="C3942" t="s">
        <v>245</v>
      </c>
      <c r="D3942" t="s">
        <v>247</v>
      </c>
      <c r="E3942" t="s">
        <v>10598</v>
      </c>
      <c r="F3942" t="s">
        <v>10600</v>
      </c>
      <c r="G3942" s="58">
        <v>7700</v>
      </c>
    </row>
    <row r="3943" spans="3:7" x14ac:dyDescent="0.25">
      <c r="C3943" t="s">
        <v>245</v>
      </c>
      <c r="D3943" t="s">
        <v>247</v>
      </c>
      <c r="E3943" t="s">
        <v>10601</v>
      </c>
      <c r="F3943" t="s">
        <v>10602</v>
      </c>
      <c r="G3943" s="58">
        <v>8257.7999999999993</v>
      </c>
    </row>
    <row r="3944" spans="3:7" x14ac:dyDescent="0.25">
      <c r="C3944" t="s">
        <v>245</v>
      </c>
      <c r="D3944" t="s">
        <v>247</v>
      </c>
      <c r="E3944" t="s">
        <v>10603</v>
      </c>
      <c r="F3944" t="s">
        <v>10604</v>
      </c>
      <c r="G3944" s="58">
        <v>4500</v>
      </c>
    </row>
    <row r="3945" spans="3:7" x14ac:dyDescent="0.25">
      <c r="C3945" t="s">
        <v>245</v>
      </c>
      <c r="D3945" t="s">
        <v>247</v>
      </c>
      <c r="E3945" t="s">
        <v>10605</v>
      </c>
      <c r="F3945" t="s">
        <v>10606</v>
      </c>
      <c r="G3945" s="58">
        <v>5855.2</v>
      </c>
    </row>
    <row r="3946" spans="3:7" x14ac:dyDescent="0.25">
      <c r="C3946" t="s">
        <v>245</v>
      </c>
      <c r="D3946" t="s">
        <v>247</v>
      </c>
      <c r="E3946" t="s">
        <v>10607</v>
      </c>
      <c r="F3946" t="s">
        <v>10608</v>
      </c>
      <c r="G3946" s="58">
        <v>1100</v>
      </c>
    </row>
    <row r="3947" spans="3:7" x14ac:dyDescent="0.25">
      <c r="C3947" t="s">
        <v>245</v>
      </c>
      <c r="D3947" t="s">
        <v>247</v>
      </c>
      <c r="E3947" t="s">
        <v>10609</v>
      </c>
      <c r="F3947" t="s">
        <v>10610</v>
      </c>
      <c r="G3947" s="58">
        <v>5500</v>
      </c>
    </row>
    <row r="3948" spans="3:7" x14ac:dyDescent="0.25">
      <c r="C3948" t="s">
        <v>245</v>
      </c>
      <c r="D3948" t="s">
        <v>247</v>
      </c>
      <c r="E3948" t="s">
        <v>10611</v>
      </c>
      <c r="F3948" t="s">
        <v>10612</v>
      </c>
      <c r="G3948" s="58">
        <v>8290.24</v>
      </c>
    </row>
    <row r="3949" spans="3:7" x14ac:dyDescent="0.25">
      <c r="C3949" t="s">
        <v>245</v>
      </c>
      <c r="D3949" t="s">
        <v>247</v>
      </c>
      <c r="E3949" t="s">
        <v>10613</v>
      </c>
      <c r="F3949" t="s">
        <v>10614</v>
      </c>
      <c r="G3949" s="58">
        <v>6533.14</v>
      </c>
    </row>
    <row r="3950" spans="3:7" x14ac:dyDescent="0.25">
      <c r="C3950" t="s">
        <v>245</v>
      </c>
      <c r="D3950" t="s">
        <v>247</v>
      </c>
      <c r="E3950" t="s">
        <v>10615</v>
      </c>
      <c r="F3950" t="s">
        <v>10616</v>
      </c>
      <c r="G3950" s="58">
        <v>2900</v>
      </c>
    </row>
    <row r="3951" spans="3:7" x14ac:dyDescent="0.25">
      <c r="C3951" t="s">
        <v>245</v>
      </c>
      <c r="D3951" t="s">
        <v>247</v>
      </c>
      <c r="E3951" t="s">
        <v>10617</v>
      </c>
      <c r="F3951" t="s">
        <v>10618</v>
      </c>
      <c r="G3951" s="58">
        <v>7700</v>
      </c>
    </row>
    <row r="3952" spans="3:7" x14ac:dyDescent="0.25">
      <c r="C3952" t="s">
        <v>245</v>
      </c>
      <c r="D3952" t="s">
        <v>247</v>
      </c>
      <c r="E3952" t="s">
        <v>10617</v>
      </c>
      <c r="F3952" t="s">
        <v>10619</v>
      </c>
      <c r="G3952" s="58">
        <v>2500</v>
      </c>
    </row>
    <row r="3953" spans="3:7" x14ac:dyDescent="0.25">
      <c r="C3953" t="s">
        <v>245</v>
      </c>
      <c r="D3953" t="s">
        <v>247</v>
      </c>
      <c r="E3953" t="s">
        <v>10620</v>
      </c>
      <c r="F3953" t="s">
        <v>10621</v>
      </c>
      <c r="G3953" s="58">
        <v>2750</v>
      </c>
    </row>
    <row r="3954" spans="3:7" x14ac:dyDescent="0.25">
      <c r="C3954" t="s">
        <v>245</v>
      </c>
      <c r="D3954" t="s">
        <v>247</v>
      </c>
      <c r="E3954" t="s">
        <v>10622</v>
      </c>
      <c r="F3954" t="s">
        <v>10623</v>
      </c>
      <c r="G3954" s="58">
        <v>1100</v>
      </c>
    </row>
    <row r="3955" spans="3:7" x14ac:dyDescent="0.25">
      <c r="C3955" t="s">
        <v>245</v>
      </c>
      <c r="D3955" t="s">
        <v>247</v>
      </c>
      <c r="E3955" t="s">
        <v>10624</v>
      </c>
      <c r="F3955" t="s">
        <v>10625</v>
      </c>
      <c r="G3955" s="58">
        <v>8203.74</v>
      </c>
    </row>
    <row r="3956" spans="3:7" x14ac:dyDescent="0.25">
      <c r="C3956" t="s">
        <v>245</v>
      </c>
      <c r="D3956" t="s">
        <v>247</v>
      </c>
      <c r="E3956" t="s">
        <v>3938</v>
      </c>
      <c r="F3956" t="s">
        <v>10626</v>
      </c>
      <c r="G3956" s="58">
        <v>7000</v>
      </c>
    </row>
    <row r="3957" spans="3:7" x14ac:dyDescent="0.25">
      <c r="C3957" t="s">
        <v>245</v>
      </c>
      <c r="D3957" t="s">
        <v>247</v>
      </c>
      <c r="E3957" t="s">
        <v>3938</v>
      </c>
      <c r="F3957" t="s">
        <v>10627</v>
      </c>
      <c r="G3957" s="58">
        <v>1185.8</v>
      </c>
    </row>
    <row r="3958" spans="3:7" x14ac:dyDescent="0.25">
      <c r="C3958" t="s">
        <v>245</v>
      </c>
      <c r="D3958" t="s">
        <v>247</v>
      </c>
      <c r="E3958" t="s">
        <v>10628</v>
      </c>
      <c r="F3958" t="s">
        <v>10629</v>
      </c>
      <c r="G3958" s="58">
        <v>4950</v>
      </c>
    </row>
    <row r="3959" spans="3:7" x14ac:dyDescent="0.25">
      <c r="C3959" t="s">
        <v>245</v>
      </c>
      <c r="D3959" t="s">
        <v>247</v>
      </c>
      <c r="E3959" t="s">
        <v>10630</v>
      </c>
      <c r="F3959" t="s">
        <v>10631</v>
      </c>
      <c r="G3959" s="58">
        <v>2750</v>
      </c>
    </row>
    <row r="3960" spans="3:7" x14ac:dyDescent="0.25">
      <c r="C3960" t="s">
        <v>245</v>
      </c>
      <c r="D3960" t="s">
        <v>247</v>
      </c>
      <c r="E3960" t="s">
        <v>10632</v>
      </c>
      <c r="F3960" t="s">
        <v>10633</v>
      </c>
      <c r="G3960" s="58">
        <v>8050.37</v>
      </c>
    </row>
    <row r="3961" spans="3:7" x14ac:dyDescent="0.25">
      <c r="C3961" t="s">
        <v>245</v>
      </c>
      <c r="D3961" t="s">
        <v>247</v>
      </c>
      <c r="E3961" t="s">
        <v>10634</v>
      </c>
      <c r="F3961" t="s">
        <v>10635</v>
      </c>
      <c r="G3961" s="58">
        <v>1378.85</v>
      </c>
    </row>
    <row r="3962" spans="3:7" x14ac:dyDescent="0.25">
      <c r="C3962" t="s">
        <v>245</v>
      </c>
      <c r="D3962" t="s">
        <v>247</v>
      </c>
      <c r="E3962" t="s">
        <v>10634</v>
      </c>
      <c r="F3962" t="s">
        <v>10636</v>
      </c>
      <c r="G3962" s="58">
        <v>5000</v>
      </c>
    </row>
    <row r="3963" spans="3:7" x14ac:dyDescent="0.25">
      <c r="C3963" t="s">
        <v>245</v>
      </c>
      <c r="D3963" t="s">
        <v>247</v>
      </c>
      <c r="E3963" t="s">
        <v>10634</v>
      </c>
      <c r="F3963" t="s">
        <v>10637</v>
      </c>
      <c r="G3963" s="58">
        <v>1418.18</v>
      </c>
    </row>
    <row r="3964" spans="3:7" x14ac:dyDescent="0.25">
      <c r="C3964" t="s">
        <v>245</v>
      </c>
      <c r="D3964" t="s">
        <v>247</v>
      </c>
      <c r="E3964" t="s">
        <v>10638</v>
      </c>
      <c r="F3964" t="s">
        <v>10639</v>
      </c>
      <c r="G3964" s="58">
        <v>1746.91</v>
      </c>
    </row>
    <row r="3965" spans="3:7" x14ac:dyDescent="0.25">
      <c r="C3965" t="s">
        <v>245</v>
      </c>
      <c r="D3965" t="s">
        <v>247</v>
      </c>
      <c r="E3965" t="s">
        <v>10640</v>
      </c>
      <c r="F3965" t="s">
        <v>10641</v>
      </c>
      <c r="G3965" s="58">
        <v>4500</v>
      </c>
    </row>
    <row r="3966" spans="3:7" x14ac:dyDescent="0.25">
      <c r="C3966" t="s">
        <v>245</v>
      </c>
      <c r="D3966" t="s">
        <v>247</v>
      </c>
      <c r="E3966" t="s">
        <v>10642</v>
      </c>
      <c r="F3966" t="s">
        <v>10643</v>
      </c>
      <c r="G3966" s="58">
        <v>4996.3099999999995</v>
      </c>
    </row>
    <row r="3967" spans="3:7" x14ac:dyDescent="0.25">
      <c r="C3967" t="s">
        <v>245</v>
      </c>
      <c r="D3967" t="s">
        <v>247</v>
      </c>
      <c r="E3967" t="s">
        <v>3940</v>
      </c>
      <c r="F3967" t="s">
        <v>10644</v>
      </c>
      <c r="G3967" s="58">
        <v>3603.9</v>
      </c>
    </row>
    <row r="3968" spans="3:7" x14ac:dyDescent="0.25">
      <c r="C3968" t="s">
        <v>245</v>
      </c>
      <c r="D3968" t="s">
        <v>247</v>
      </c>
      <c r="E3968" t="s">
        <v>10645</v>
      </c>
      <c r="F3968" t="s">
        <v>10646</v>
      </c>
      <c r="G3968" s="58">
        <v>5000</v>
      </c>
    </row>
    <row r="3969" spans="3:7" x14ac:dyDescent="0.25">
      <c r="C3969" t="s">
        <v>245</v>
      </c>
      <c r="D3969" t="s">
        <v>247</v>
      </c>
      <c r="E3969" t="s">
        <v>10645</v>
      </c>
      <c r="F3969" t="s">
        <v>10647</v>
      </c>
      <c r="G3969" s="58">
        <v>1408.05</v>
      </c>
    </row>
    <row r="3970" spans="3:7" x14ac:dyDescent="0.25">
      <c r="C3970" t="s">
        <v>245</v>
      </c>
      <c r="D3970" t="s">
        <v>247</v>
      </c>
      <c r="E3970" t="s">
        <v>10645</v>
      </c>
      <c r="F3970" t="s">
        <v>10648</v>
      </c>
      <c r="G3970" s="58">
        <v>2300</v>
      </c>
    </row>
    <row r="3971" spans="3:7" x14ac:dyDescent="0.25">
      <c r="C3971" t="s">
        <v>245</v>
      </c>
      <c r="D3971" t="s">
        <v>247</v>
      </c>
      <c r="E3971" t="s">
        <v>10649</v>
      </c>
      <c r="F3971" t="s">
        <v>10650</v>
      </c>
      <c r="G3971" s="58">
        <v>5996.72</v>
      </c>
    </row>
    <row r="3972" spans="3:7" x14ac:dyDescent="0.25">
      <c r="C3972" t="s">
        <v>245</v>
      </c>
      <c r="D3972" t="s">
        <v>247</v>
      </c>
      <c r="E3972" t="s">
        <v>10649</v>
      </c>
      <c r="F3972" t="s">
        <v>10651</v>
      </c>
      <c r="G3972" s="58">
        <v>2388.15</v>
      </c>
    </row>
    <row r="3973" spans="3:7" x14ac:dyDescent="0.25">
      <c r="C3973" t="s">
        <v>245</v>
      </c>
      <c r="D3973" t="s">
        <v>247</v>
      </c>
      <c r="E3973" t="s">
        <v>10649</v>
      </c>
      <c r="F3973" t="s">
        <v>10652</v>
      </c>
      <c r="G3973" s="58">
        <v>8397.5499999999993</v>
      </c>
    </row>
    <row r="3974" spans="3:7" x14ac:dyDescent="0.25">
      <c r="C3974" t="s">
        <v>245</v>
      </c>
      <c r="D3974" t="s">
        <v>247</v>
      </c>
      <c r="E3974" t="s">
        <v>10653</v>
      </c>
      <c r="F3974" t="s">
        <v>10654</v>
      </c>
      <c r="G3974" s="58">
        <v>2900</v>
      </c>
    </row>
    <row r="3975" spans="3:7" x14ac:dyDescent="0.25">
      <c r="C3975" t="s">
        <v>245</v>
      </c>
      <c r="D3975" t="s">
        <v>247</v>
      </c>
      <c r="E3975" t="s">
        <v>10655</v>
      </c>
      <c r="F3975" t="s">
        <v>10656</v>
      </c>
      <c r="G3975" s="58">
        <v>4189.08</v>
      </c>
    </row>
    <row r="3976" spans="3:7" x14ac:dyDescent="0.25">
      <c r="C3976" t="s">
        <v>245</v>
      </c>
      <c r="D3976" t="s">
        <v>247</v>
      </c>
      <c r="E3976" t="s">
        <v>10655</v>
      </c>
      <c r="F3976" t="s">
        <v>10657</v>
      </c>
      <c r="G3976" s="58">
        <v>5000</v>
      </c>
    </row>
    <row r="3977" spans="3:7" x14ac:dyDescent="0.25">
      <c r="C3977" t="s">
        <v>245</v>
      </c>
      <c r="D3977" t="s">
        <v>247</v>
      </c>
      <c r="E3977" t="s">
        <v>10655</v>
      </c>
      <c r="F3977" t="s">
        <v>10658</v>
      </c>
      <c r="G3977" s="58">
        <v>5833.43</v>
      </c>
    </row>
    <row r="3978" spans="3:7" x14ac:dyDescent="0.25">
      <c r="C3978" t="s">
        <v>245</v>
      </c>
      <c r="D3978" t="s">
        <v>247</v>
      </c>
      <c r="E3978" t="s">
        <v>10659</v>
      </c>
      <c r="F3978" t="s">
        <v>10660</v>
      </c>
      <c r="G3978" s="58">
        <v>9033.2800000000007</v>
      </c>
    </row>
    <row r="3979" spans="3:7" x14ac:dyDescent="0.25">
      <c r="C3979" t="s">
        <v>245</v>
      </c>
      <c r="D3979" t="s">
        <v>247</v>
      </c>
      <c r="E3979" t="s">
        <v>10661</v>
      </c>
      <c r="F3979" t="s">
        <v>10662</v>
      </c>
      <c r="G3979" s="58">
        <v>1393.58</v>
      </c>
    </row>
    <row r="3980" spans="3:7" x14ac:dyDescent="0.25">
      <c r="C3980" t="s">
        <v>245</v>
      </c>
      <c r="D3980" t="s">
        <v>247</v>
      </c>
      <c r="E3980" t="s">
        <v>10663</v>
      </c>
      <c r="F3980" t="s">
        <v>10664</v>
      </c>
      <c r="G3980" s="58">
        <v>1572.87</v>
      </c>
    </row>
    <row r="3981" spans="3:7" x14ac:dyDescent="0.25">
      <c r="C3981" t="s">
        <v>245</v>
      </c>
      <c r="D3981" t="s">
        <v>247</v>
      </c>
      <c r="E3981" t="s">
        <v>10665</v>
      </c>
      <c r="F3981" t="s">
        <v>10666</v>
      </c>
      <c r="G3981" s="58">
        <v>2500</v>
      </c>
    </row>
    <row r="3982" spans="3:7" x14ac:dyDescent="0.25">
      <c r="C3982" t="s">
        <v>245</v>
      </c>
      <c r="D3982" t="s">
        <v>247</v>
      </c>
      <c r="E3982" t="s">
        <v>10667</v>
      </c>
      <c r="F3982" t="s">
        <v>10668</v>
      </c>
      <c r="G3982" s="58">
        <v>5850.13</v>
      </c>
    </row>
    <row r="3983" spans="3:7" x14ac:dyDescent="0.25">
      <c r="C3983" t="s">
        <v>245</v>
      </c>
      <c r="D3983" t="s">
        <v>247</v>
      </c>
      <c r="E3983" t="s">
        <v>10669</v>
      </c>
      <c r="F3983" t="s">
        <v>10670</v>
      </c>
      <c r="G3983" s="58">
        <v>4500</v>
      </c>
    </row>
    <row r="3984" spans="3:7" x14ac:dyDescent="0.25">
      <c r="C3984" t="s">
        <v>245</v>
      </c>
      <c r="D3984" t="s">
        <v>247</v>
      </c>
      <c r="E3984" t="s">
        <v>10669</v>
      </c>
      <c r="F3984" t="s">
        <v>10671</v>
      </c>
      <c r="G3984" s="58">
        <v>2900</v>
      </c>
    </row>
    <row r="3985" spans="3:7" x14ac:dyDescent="0.25">
      <c r="C3985" t="s">
        <v>245</v>
      </c>
      <c r="D3985" t="s">
        <v>247</v>
      </c>
      <c r="E3985" t="s">
        <v>10669</v>
      </c>
      <c r="F3985" t="s">
        <v>10672</v>
      </c>
      <c r="G3985" s="58">
        <v>895.34</v>
      </c>
    </row>
    <row r="3986" spans="3:7" x14ac:dyDescent="0.25">
      <c r="C3986" t="s">
        <v>245</v>
      </c>
      <c r="D3986" t="s">
        <v>247</v>
      </c>
      <c r="E3986" t="s">
        <v>10673</v>
      </c>
      <c r="F3986" t="s">
        <v>10674</v>
      </c>
      <c r="G3986" s="58">
        <v>1395.64</v>
      </c>
    </row>
    <row r="3987" spans="3:7" x14ac:dyDescent="0.25">
      <c r="C3987" t="s">
        <v>245</v>
      </c>
      <c r="D3987" t="s">
        <v>247</v>
      </c>
      <c r="E3987" t="s">
        <v>10675</v>
      </c>
      <c r="F3987" t="s">
        <v>10676</v>
      </c>
      <c r="G3987" s="58">
        <v>1406.02</v>
      </c>
    </row>
    <row r="3988" spans="3:7" x14ac:dyDescent="0.25">
      <c r="C3988" t="s">
        <v>245</v>
      </c>
      <c r="D3988" t="s">
        <v>247</v>
      </c>
      <c r="E3988" t="s">
        <v>10677</v>
      </c>
      <c r="F3988" t="s">
        <v>10678</v>
      </c>
      <c r="G3988" s="58">
        <v>4500</v>
      </c>
    </row>
    <row r="3989" spans="3:7" x14ac:dyDescent="0.25">
      <c r="C3989" t="s">
        <v>245</v>
      </c>
      <c r="D3989" t="s">
        <v>247</v>
      </c>
      <c r="E3989" t="s">
        <v>10679</v>
      </c>
      <c r="F3989" t="s">
        <v>10680</v>
      </c>
      <c r="G3989" s="58">
        <v>14500</v>
      </c>
    </row>
    <row r="3990" spans="3:7" x14ac:dyDescent="0.25">
      <c r="C3990" t="s">
        <v>245</v>
      </c>
      <c r="D3990" t="s">
        <v>247</v>
      </c>
      <c r="E3990" t="s">
        <v>10681</v>
      </c>
      <c r="F3990" t="s">
        <v>10682</v>
      </c>
      <c r="G3990" s="58">
        <v>6132.3</v>
      </c>
    </row>
    <row r="3991" spans="3:7" x14ac:dyDescent="0.25">
      <c r="C3991" t="s">
        <v>245</v>
      </c>
      <c r="D3991" t="s">
        <v>247</v>
      </c>
      <c r="E3991" t="s">
        <v>10683</v>
      </c>
      <c r="F3991" t="s">
        <v>10684</v>
      </c>
      <c r="G3991" s="58">
        <v>10190.18</v>
      </c>
    </row>
    <row r="3992" spans="3:7" x14ac:dyDescent="0.25">
      <c r="C3992" t="s">
        <v>245</v>
      </c>
      <c r="D3992" t="s">
        <v>247</v>
      </c>
      <c r="E3992" t="s">
        <v>10685</v>
      </c>
      <c r="F3992" t="s">
        <v>10686</v>
      </c>
      <c r="G3992" s="58">
        <v>8463.18</v>
      </c>
    </row>
    <row r="3993" spans="3:7" x14ac:dyDescent="0.25">
      <c r="C3993" t="s">
        <v>245</v>
      </c>
      <c r="D3993" t="s">
        <v>247</v>
      </c>
      <c r="E3993" t="s">
        <v>10687</v>
      </c>
      <c r="F3993" t="s">
        <v>10688</v>
      </c>
      <c r="G3993" s="58">
        <v>4500</v>
      </c>
    </row>
    <row r="3994" spans="3:7" x14ac:dyDescent="0.25">
      <c r="C3994" t="s">
        <v>245</v>
      </c>
      <c r="D3994" t="s">
        <v>247</v>
      </c>
      <c r="E3994" t="s">
        <v>10689</v>
      </c>
      <c r="F3994" t="s">
        <v>10690</v>
      </c>
      <c r="G3994" s="58">
        <v>1545.78</v>
      </c>
    </row>
    <row r="3995" spans="3:7" x14ac:dyDescent="0.25">
      <c r="C3995" t="s">
        <v>245</v>
      </c>
      <c r="D3995" t="s">
        <v>247</v>
      </c>
      <c r="E3995" t="s">
        <v>10689</v>
      </c>
      <c r="F3995" t="s">
        <v>10691</v>
      </c>
      <c r="G3995" s="58">
        <v>1100</v>
      </c>
    </row>
    <row r="3996" spans="3:7" x14ac:dyDescent="0.25">
      <c r="C3996" t="s">
        <v>245</v>
      </c>
      <c r="D3996" t="s">
        <v>247</v>
      </c>
      <c r="E3996" t="s">
        <v>10689</v>
      </c>
      <c r="F3996" t="s">
        <v>10692</v>
      </c>
      <c r="G3996" s="58">
        <v>1393.33</v>
      </c>
    </row>
    <row r="3997" spans="3:7" x14ac:dyDescent="0.25">
      <c r="C3997" t="s">
        <v>245</v>
      </c>
      <c r="D3997" t="s">
        <v>247</v>
      </c>
      <c r="E3997" t="s">
        <v>10693</v>
      </c>
      <c r="F3997" t="s">
        <v>10694</v>
      </c>
      <c r="G3997" s="58">
        <v>1129.31</v>
      </c>
    </row>
    <row r="3998" spans="3:7" x14ac:dyDescent="0.25">
      <c r="C3998" t="s">
        <v>245</v>
      </c>
      <c r="D3998" t="s">
        <v>247</v>
      </c>
      <c r="E3998" t="s">
        <v>10695</v>
      </c>
      <c r="F3998" t="s">
        <v>10696</v>
      </c>
      <c r="G3998" s="58">
        <v>6448.78</v>
      </c>
    </row>
    <row r="3999" spans="3:7" x14ac:dyDescent="0.25">
      <c r="C3999" t="s">
        <v>245</v>
      </c>
      <c r="D3999" t="s">
        <v>247</v>
      </c>
      <c r="E3999" t="s">
        <v>10697</v>
      </c>
      <c r="F3999" t="s">
        <v>10698</v>
      </c>
      <c r="G3999" s="58">
        <v>1494.22</v>
      </c>
    </row>
    <row r="4000" spans="3:7" x14ac:dyDescent="0.25">
      <c r="C4000" t="s">
        <v>245</v>
      </c>
      <c r="D4000" t="s">
        <v>247</v>
      </c>
      <c r="E4000" t="s">
        <v>10699</v>
      </c>
      <c r="F4000" t="s">
        <v>10700</v>
      </c>
      <c r="G4000" s="58">
        <v>1435.6</v>
      </c>
    </row>
    <row r="4001" spans="3:7" x14ac:dyDescent="0.25">
      <c r="C4001" t="s">
        <v>245</v>
      </c>
      <c r="D4001" t="s">
        <v>247</v>
      </c>
      <c r="E4001" t="s">
        <v>10701</v>
      </c>
      <c r="F4001" t="s">
        <v>10702</v>
      </c>
      <c r="G4001" s="58">
        <v>4950</v>
      </c>
    </row>
    <row r="4002" spans="3:7" x14ac:dyDescent="0.25">
      <c r="C4002" t="s">
        <v>245</v>
      </c>
      <c r="D4002" t="s">
        <v>247</v>
      </c>
      <c r="E4002" t="s">
        <v>10703</v>
      </c>
      <c r="F4002" t="s">
        <v>10704</v>
      </c>
      <c r="G4002" s="58">
        <v>1400</v>
      </c>
    </row>
    <row r="4003" spans="3:7" x14ac:dyDescent="0.25">
      <c r="C4003" t="s">
        <v>245</v>
      </c>
      <c r="D4003" t="s">
        <v>247</v>
      </c>
      <c r="E4003" t="s">
        <v>10705</v>
      </c>
      <c r="F4003" t="s">
        <v>10706</v>
      </c>
      <c r="G4003" s="58">
        <v>5410.01</v>
      </c>
    </row>
    <row r="4004" spans="3:7" x14ac:dyDescent="0.25">
      <c r="C4004" t="s">
        <v>245</v>
      </c>
      <c r="D4004" t="s">
        <v>247</v>
      </c>
      <c r="E4004" t="s">
        <v>10705</v>
      </c>
      <c r="F4004" t="s">
        <v>10707</v>
      </c>
      <c r="G4004" s="58">
        <v>5840.51</v>
      </c>
    </row>
    <row r="4005" spans="3:7" x14ac:dyDescent="0.25">
      <c r="C4005" t="s">
        <v>245</v>
      </c>
      <c r="D4005" t="s">
        <v>247</v>
      </c>
      <c r="E4005" t="s">
        <v>10708</v>
      </c>
      <c r="F4005" t="s">
        <v>10709</v>
      </c>
      <c r="G4005" s="58">
        <v>7000</v>
      </c>
    </row>
    <row r="4006" spans="3:7" x14ac:dyDescent="0.25">
      <c r="C4006" t="s">
        <v>245</v>
      </c>
      <c r="D4006" t="s">
        <v>247</v>
      </c>
      <c r="E4006" t="s">
        <v>10710</v>
      </c>
      <c r="F4006" t="s">
        <v>10711</v>
      </c>
      <c r="G4006" s="58">
        <v>6006.55</v>
      </c>
    </row>
    <row r="4007" spans="3:7" x14ac:dyDescent="0.25">
      <c r="C4007" t="s">
        <v>245</v>
      </c>
      <c r="D4007" t="s">
        <v>247</v>
      </c>
      <c r="E4007" t="s">
        <v>10712</v>
      </c>
      <c r="F4007" t="s">
        <v>10713</v>
      </c>
      <c r="G4007" s="58">
        <v>6257.8</v>
      </c>
    </row>
    <row r="4008" spans="3:7" x14ac:dyDescent="0.25">
      <c r="C4008" t="s">
        <v>245</v>
      </c>
      <c r="D4008" t="s">
        <v>247</v>
      </c>
      <c r="E4008" t="s">
        <v>10712</v>
      </c>
      <c r="F4008" t="s">
        <v>10714</v>
      </c>
      <c r="G4008" s="58">
        <v>7000</v>
      </c>
    </row>
    <row r="4009" spans="3:7" x14ac:dyDescent="0.25">
      <c r="C4009" t="s">
        <v>245</v>
      </c>
      <c r="D4009" t="s">
        <v>247</v>
      </c>
      <c r="E4009" t="s">
        <v>10715</v>
      </c>
      <c r="F4009" t="s">
        <v>10716</v>
      </c>
      <c r="G4009" s="58">
        <v>8995.18</v>
      </c>
    </row>
    <row r="4010" spans="3:7" x14ac:dyDescent="0.25">
      <c r="C4010" t="s">
        <v>245</v>
      </c>
      <c r="D4010" t="s">
        <v>247</v>
      </c>
      <c r="E4010" t="s">
        <v>10717</v>
      </c>
      <c r="F4010" t="s">
        <v>10718</v>
      </c>
      <c r="G4010" s="58">
        <v>7700</v>
      </c>
    </row>
    <row r="4011" spans="3:7" x14ac:dyDescent="0.25">
      <c r="C4011" t="s">
        <v>245</v>
      </c>
      <c r="D4011" t="s">
        <v>247</v>
      </c>
      <c r="E4011" t="s">
        <v>10719</v>
      </c>
      <c r="F4011" t="s">
        <v>10720</v>
      </c>
      <c r="G4011" s="58">
        <v>7305.52</v>
      </c>
    </row>
    <row r="4012" spans="3:7" x14ac:dyDescent="0.25">
      <c r="C4012" t="s">
        <v>245</v>
      </c>
      <c r="D4012" t="s">
        <v>247</v>
      </c>
      <c r="E4012" t="s">
        <v>10719</v>
      </c>
      <c r="F4012" t="s">
        <v>10721</v>
      </c>
      <c r="G4012" s="58">
        <v>1104.1400000000001</v>
      </c>
    </row>
    <row r="4013" spans="3:7" x14ac:dyDescent="0.25">
      <c r="C4013" t="s">
        <v>245</v>
      </c>
      <c r="D4013" t="s">
        <v>247</v>
      </c>
      <c r="E4013" t="s">
        <v>10722</v>
      </c>
      <c r="F4013" t="s">
        <v>10723</v>
      </c>
      <c r="G4013" s="58">
        <v>40265.61</v>
      </c>
    </row>
    <row r="4014" spans="3:7" x14ac:dyDescent="0.25">
      <c r="C4014" t="s">
        <v>245</v>
      </c>
      <c r="D4014" t="s">
        <v>247</v>
      </c>
      <c r="E4014" t="s">
        <v>10724</v>
      </c>
      <c r="F4014" t="s">
        <v>10725</v>
      </c>
      <c r="G4014" s="58">
        <v>7700</v>
      </c>
    </row>
    <row r="4015" spans="3:7" x14ac:dyDescent="0.25">
      <c r="C4015" t="s">
        <v>245</v>
      </c>
      <c r="D4015" t="s">
        <v>247</v>
      </c>
      <c r="E4015" t="s">
        <v>10726</v>
      </c>
      <c r="F4015" t="s">
        <v>10727</v>
      </c>
      <c r="G4015" s="58">
        <v>8483.27</v>
      </c>
    </row>
    <row r="4016" spans="3:7" x14ac:dyDescent="0.25">
      <c r="C4016" t="s">
        <v>245</v>
      </c>
      <c r="D4016" t="s">
        <v>247</v>
      </c>
      <c r="E4016" t="s">
        <v>10726</v>
      </c>
      <c r="F4016" t="s">
        <v>10728</v>
      </c>
      <c r="G4016" s="58">
        <v>668.08</v>
      </c>
    </row>
    <row r="4017" spans="3:7" x14ac:dyDescent="0.25">
      <c r="C4017" t="s">
        <v>245</v>
      </c>
      <c r="D4017" t="s">
        <v>247</v>
      </c>
      <c r="E4017" t="s">
        <v>3945</v>
      </c>
      <c r="F4017" t="s">
        <v>10729</v>
      </c>
      <c r="G4017" s="58">
        <v>4500</v>
      </c>
    </row>
    <row r="4018" spans="3:7" x14ac:dyDescent="0.25">
      <c r="C4018" t="s">
        <v>245</v>
      </c>
      <c r="D4018" t="s">
        <v>247</v>
      </c>
      <c r="E4018" t="s">
        <v>10730</v>
      </c>
      <c r="F4018" t="s">
        <v>10731</v>
      </c>
      <c r="G4018" s="58">
        <v>4500</v>
      </c>
    </row>
    <row r="4019" spans="3:7" x14ac:dyDescent="0.25">
      <c r="C4019" t="s">
        <v>245</v>
      </c>
      <c r="D4019" t="s">
        <v>247</v>
      </c>
      <c r="E4019" t="s">
        <v>10732</v>
      </c>
      <c r="F4019" t="s">
        <v>10733</v>
      </c>
      <c r="G4019" s="58">
        <v>6180</v>
      </c>
    </row>
    <row r="4020" spans="3:7" x14ac:dyDescent="0.25">
      <c r="C4020" t="s">
        <v>245</v>
      </c>
      <c r="D4020" t="s">
        <v>247</v>
      </c>
      <c r="E4020" t="s">
        <v>3949</v>
      </c>
      <c r="F4020" t="s">
        <v>10734</v>
      </c>
      <c r="G4020" s="58">
        <v>1272.06</v>
      </c>
    </row>
    <row r="4021" spans="3:7" x14ac:dyDescent="0.25">
      <c r="C4021" t="s">
        <v>245</v>
      </c>
      <c r="D4021" t="s">
        <v>247</v>
      </c>
      <c r="E4021" t="s">
        <v>10735</v>
      </c>
      <c r="F4021" t="s">
        <v>10736</v>
      </c>
      <c r="G4021" s="58">
        <v>1295.24</v>
      </c>
    </row>
    <row r="4022" spans="3:7" x14ac:dyDescent="0.25">
      <c r="C4022" t="s">
        <v>245</v>
      </c>
      <c r="D4022" t="s">
        <v>247</v>
      </c>
      <c r="E4022" t="s">
        <v>10735</v>
      </c>
      <c r="F4022" t="s">
        <v>10737</v>
      </c>
      <c r="G4022" s="58">
        <v>7700</v>
      </c>
    </row>
    <row r="4023" spans="3:7" x14ac:dyDescent="0.25">
      <c r="C4023" t="s">
        <v>245</v>
      </c>
      <c r="D4023" t="s">
        <v>247</v>
      </c>
      <c r="E4023" t="s">
        <v>10738</v>
      </c>
      <c r="F4023" t="s">
        <v>10739</v>
      </c>
      <c r="G4023" s="58">
        <v>2900</v>
      </c>
    </row>
    <row r="4024" spans="3:7" x14ac:dyDescent="0.25">
      <c r="C4024" t="s">
        <v>245</v>
      </c>
      <c r="D4024" t="s">
        <v>247</v>
      </c>
      <c r="E4024" t="s">
        <v>10740</v>
      </c>
      <c r="F4024" t="s">
        <v>10741</v>
      </c>
      <c r="G4024" s="58">
        <v>8814.56</v>
      </c>
    </row>
    <row r="4025" spans="3:7" x14ac:dyDescent="0.25">
      <c r="C4025" t="s">
        <v>245</v>
      </c>
      <c r="D4025" t="s">
        <v>247</v>
      </c>
      <c r="E4025" t="s">
        <v>10742</v>
      </c>
      <c r="F4025" t="s">
        <v>10743</v>
      </c>
      <c r="G4025" s="58">
        <v>5318.46</v>
      </c>
    </row>
    <row r="4026" spans="3:7" x14ac:dyDescent="0.25">
      <c r="C4026" t="s">
        <v>245</v>
      </c>
      <c r="D4026" t="s">
        <v>247</v>
      </c>
      <c r="E4026" t="s">
        <v>10744</v>
      </c>
      <c r="F4026" t="s">
        <v>10745</v>
      </c>
      <c r="G4026" s="58">
        <v>1100</v>
      </c>
    </row>
    <row r="4027" spans="3:7" x14ac:dyDescent="0.25">
      <c r="C4027" t="s">
        <v>245</v>
      </c>
      <c r="D4027" t="s">
        <v>247</v>
      </c>
      <c r="E4027" t="s">
        <v>10744</v>
      </c>
      <c r="F4027" t="s">
        <v>10746</v>
      </c>
      <c r="G4027" s="58">
        <v>5723.71</v>
      </c>
    </row>
    <row r="4028" spans="3:7" x14ac:dyDescent="0.25">
      <c r="C4028" t="s">
        <v>245</v>
      </c>
      <c r="D4028" t="s">
        <v>247</v>
      </c>
      <c r="E4028" t="s">
        <v>10744</v>
      </c>
      <c r="F4028" t="s">
        <v>10747</v>
      </c>
      <c r="G4028" s="58">
        <v>2900</v>
      </c>
    </row>
    <row r="4029" spans="3:7" x14ac:dyDescent="0.25">
      <c r="C4029" t="s">
        <v>245</v>
      </c>
      <c r="D4029" t="s">
        <v>247</v>
      </c>
      <c r="E4029" t="s">
        <v>10744</v>
      </c>
      <c r="F4029" t="s">
        <v>10748</v>
      </c>
      <c r="G4029" s="58">
        <v>4950</v>
      </c>
    </row>
    <row r="4030" spans="3:7" x14ac:dyDescent="0.25">
      <c r="C4030" t="s">
        <v>245</v>
      </c>
      <c r="D4030" t="s">
        <v>247</v>
      </c>
      <c r="E4030" t="s">
        <v>10749</v>
      </c>
      <c r="F4030" t="s">
        <v>10750</v>
      </c>
      <c r="G4030" s="58">
        <v>1149.99</v>
      </c>
    </row>
    <row r="4031" spans="3:7" x14ac:dyDescent="0.25">
      <c r="C4031" t="s">
        <v>245</v>
      </c>
      <c r="D4031" t="s">
        <v>247</v>
      </c>
      <c r="E4031" t="s">
        <v>10751</v>
      </c>
      <c r="F4031" t="s">
        <v>10752</v>
      </c>
      <c r="G4031" s="58">
        <v>7000</v>
      </c>
    </row>
    <row r="4032" spans="3:7" x14ac:dyDescent="0.25">
      <c r="C4032" t="s">
        <v>245</v>
      </c>
      <c r="D4032" t="s">
        <v>247</v>
      </c>
      <c r="E4032" t="s">
        <v>10751</v>
      </c>
      <c r="F4032" t="s">
        <v>10753</v>
      </c>
      <c r="G4032" s="58">
        <v>1329.79</v>
      </c>
    </row>
    <row r="4033" spans="3:7" x14ac:dyDescent="0.25">
      <c r="C4033" t="s">
        <v>245</v>
      </c>
      <c r="D4033" t="s">
        <v>247</v>
      </c>
      <c r="E4033" t="s">
        <v>10754</v>
      </c>
      <c r="F4033" t="s">
        <v>10755</v>
      </c>
      <c r="G4033" s="58">
        <v>5000</v>
      </c>
    </row>
    <row r="4034" spans="3:7" x14ac:dyDescent="0.25">
      <c r="C4034" t="s">
        <v>245</v>
      </c>
      <c r="D4034" t="s">
        <v>247</v>
      </c>
      <c r="E4034" t="s">
        <v>10756</v>
      </c>
      <c r="F4034" t="s">
        <v>10757</v>
      </c>
      <c r="G4034" s="58">
        <v>997.09</v>
      </c>
    </row>
    <row r="4035" spans="3:7" x14ac:dyDescent="0.25">
      <c r="C4035" t="s">
        <v>245</v>
      </c>
      <c r="D4035" t="s">
        <v>247</v>
      </c>
      <c r="E4035" t="s">
        <v>10758</v>
      </c>
      <c r="F4035" t="s">
        <v>10759</v>
      </c>
      <c r="G4035" s="58">
        <v>5745.73</v>
      </c>
    </row>
    <row r="4036" spans="3:7" x14ac:dyDescent="0.25">
      <c r="C4036" t="s">
        <v>245</v>
      </c>
      <c r="D4036" t="s">
        <v>247</v>
      </c>
      <c r="E4036" t="s">
        <v>10760</v>
      </c>
      <c r="F4036" t="s">
        <v>10761</v>
      </c>
      <c r="G4036" s="58">
        <v>7000</v>
      </c>
    </row>
    <row r="4037" spans="3:7" x14ac:dyDescent="0.25">
      <c r="C4037" t="s">
        <v>245</v>
      </c>
      <c r="D4037" t="s">
        <v>247</v>
      </c>
      <c r="E4037" t="s">
        <v>10760</v>
      </c>
      <c r="F4037" t="s">
        <v>10762</v>
      </c>
      <c r="G4037" s="58">
        <v>5000</v>
      </c>
    </row>
    <row r="4038" spans="3:7" x14ac:dyDescent="0.25">
      <c r="C4038" t="s">
        <v>245</v>
      </c>
      <c r="D4038" t="s">
        <v>247</v>
      </c>
      <c r="E4038" t="s">
        <v>10763</v>
      </c>
      <c r="F4038" t="s">
        <v>10764</v>
      </c>
      <c r="G4038" s="58">
        <v>7000</v>
      </c>
    </row>
    <row r="4039" spans="3:7" x14ac:dyDescent="0.25">
      <c r="C4039" t="s">
        <v>245</v>
      </c>
      <c r="D4039" t="s">
        <v>247</v>
      </c>
      <c r="E4039" t="s">
        <v>10765</v>
      </c>
      <c r="F4039" t="s">
        <v>10766</v>
      </c>
      <c r="G4039" s="58">
        <v>7000</v>
      </c>
    </row>
    <row r="4040" spans="3:7" x14ac:dyDescent="0.25">
      <c r="C4040" t="s">
        <v>245</v>
      </c>
      <c r="D4040" t="s">
        <v>247</v>
      </c>
      <c r="E4040" t="s">
        <v>10765</v>
      </c>
      <c r="F4040" t="s">
        <v>10767</v>
      </c>
      <c r="G4040" s="58">
        <v>5500</v>
      </c>
    </row>
    <row r="4041" spans="3:7" x14ac:dyDescent="0.25">
      <c r="C4041" t="s">
        <v>245</v>
      </c>
      <c r="D4041" t="s">
        <v>247</v>
      </c>
      <c r="E4041" t="s">
        <v>10768</v>
      </c>
      <c r="F4041" t="s">
        <v>10769</v>
      </c>
      <c r="G4041" s="58">
        <v>2500</v>
      </c>
    </row>
    <row r="4042" spans="3:7" x14ac:dyDescent="0.25">
      <c r="C4042" t="s">
        <v>245</v>
      </c>
      <c r="D4042" t="s">
        <v>247</v>
      </c>
      <c r="E4042" t="s">
        <v>10768</v>
      </c>
      <c r="F4042" t="s">
        <v>10770</v>
      </c>
      <c r="G4042" s="58">
        <v>5693.05</v>
      </c>
    </row>
    <row r="4043" spans="3:7" x14ac:dyDescent="0.25">
      <c r="C4043" t="s">
        <v>245</v>
      </c>
      <c r="D4043" t="s">
        <v>247</v>
      </c>
      <c r="E4043" t="s">
        <v>10771</v>
      </c>
      <c r="F4043" t="s">
        <v>10772</v>
      </c>
      <c r="G4043" s="58">
        <v>439.46</v>
      </c>
    </row>
    <row r="4044" spans="3:7" x14ac:dyDescent="0.25">
      <c r="C4044" t="s">
        <v>245</v>
      </c>
      <c r="D4044" t="s">
        <v>247</v>
      </c>
      <c r="E4044" t="s">
        <v>10773</v>
      </c>
      <c r="F4044" t="s">
        <v>10774</v>
      </c>
      <c r="G4044" s="58">
        <v>6026.1900000000005</v>
      </c>
    </row>
    <row r="4045" spans="3:7" x14ac:dyDescent="0.25">
      <c r="C4045" t="s">
        <v>245</v>
      </c>
      <c r="D4045" t="s">
        <v>247</v>
      </c>
      <c r="E4045" t="s">
        <v>10775</v>
      </c>
      <c r="F4045" t="s">
        <v>10776</v>
      </c>
      <c r="G4045" s="58">
        <v>2412.85</v>
      </c>
    </row>
    <row r="4046" spans="3:7" x14ac:dyDescent="0.25">
      <c r="C4046" t="s">
        <v>245</v>
      </c>
      <c r="D4046" t="s">
        <v>247</v>
      </c>
      <c r="E4046" t="s">
        <v>10777</v>
      </c>
      <c r="F4046" t="s">
        <v>10778</v>
      </c>
      <c r="G4046" s="58">
        <v>7384.72</v>
      </c>
    </row>
    <row r="4047" spans="3:7" x14ac:dyDescent="0.25">
      <c r="C4047" t="s">
        <v>245</v>
      </c>
      <c r="D4047" t="s">
        <v>247</v>
      </c>
      <c r="E4047" t="s">
        <v>10779</v>
      </c>
      <c r="F4047" t="s">
        <v>10780</v>
      </c>
      <c r="G4047" s="58">
        <v>7700</v>
      </c>
    </row>
    <row r="4048" spans="3:7" x14ac:dyDescent="0.25">
      <c r="C4048" t="s">
        <v>245</v>
      </c>
      <c r="D4048" t="s">
        <v>247</v>
      </c>
      <c r="E4048" t="s">
        <v>10781</v>
      </c>
      <c r="F4048" t="s">
        <v>10782</v>
      </c>
      <c r="G4048" s="58">
        <v>7000</v>
      </c>
    </row>
    <row r="4049" spans="3:7" x14ac:dyDescent="0.25">
      <c r="C4049" t="s">
        <v>245</v>
      </c>
      <c r="D4049" t="s">
        <v>247</v>
      </c>
      <c r="E4049" t="s">
        <v>10783</v>
      </c>
      <c r="F4049" t="s">
        <v>10784</v>
      </c>
      <c r="G4049" s="58">
        <v>7000</v>
      </c>
    </row>
    <row r="4050" spans="3:7" x14ac:dyDescent="0.25">
      <c r="C4050" t="s">
        <v>245</v>
      </c>
      <c r="D4050" t="s">
        <v>247</v>
      </c>
      <c r="E4050" t="s">
        <v>10785</v>
      </c>
      <c r="F4050" t="s">
        <v>10786</v>
      </c>
      <c r="G4050" s="58">
        <v>5500</v>
      </c>
    </row>
    <row r="4051" spans="3:7" x14ac:dyDescent="0.25">
      <c r="C4051" t="s">
        <v>245</v>
      </c>
      <c r="D4051" t="s">
        <v>247</v>
      </c>
      <c r="E4051" t="s">
        <v>10787</v>
      </c>
      <c r="F4051" t="s">
        <v>10788</v>
      </c>
      <c r="G4051" s="58">
        <v>4950</v>
      </c>
    </row>
    <row r="4052" spans="3:7" x14ac:dyDescent="0.25">
      <c r="C4052" t="s">
        <v>245</v>
      </c>
      <c r="D4052" t="s">
        <v>247</v>
      </c>
      <c r="E4052" t="s">
        <v>10789</v>
      </c>
      <c r="F4052" t="s">
        <v>10790</v>
      </c>
      <c r="G4052" s="58">
        <v>1056</v>
      </c>
    </row>
    <row r="4053" spans="3:7" x14ac:dyDescent="0.25">
      <c r="C4053" t="s">
        <v>245</v>
      </c>
      <c r="D4053" t="s">
        <v>247</v>
      </c>
      <c r="E4053" t="s">
        <v>10791</v>
      </c>
      <c r="F4053" t="s">
        <v>10792</v>
      </c>
      <c r="G4053" s="58">
        <v>1335.1</v>
      </c>
    </row>
    <row r="4054" spans="3:7" x14ac:dyDescent="0.25">
      <c r="C4054" t="s">
        <v>245</v>
      </c>
      <c r="D4054" t="s">
        <v>247</v>
      </c>
      <c r="E4054" t="s">
        <v>10793</v>
      </c>
      <c r="F4054" t="s">
        <v>10794</v>
      </c>
      <c r="G4054" s="58">
        <v>4500</v>
      </c>
    </row>
    <row r="4055" spans="3:7" x14ac:dyDescent="0.25">
      <c r="C4055" t="s">
        <v>245</v>
      </c>
      <c r="D4055" t="s">
        <v>247</v>
      </c>
      <c r="E4055" t="s">
        <v>10795</v>
      </c>
      <c r="F4055" t="s">
        <v>10796</v>
      </c>
      <c r="G4055" s="58">
        <v>5646.32</v>
      </c>
    </row>
    <row r="4056" spans="3:7" x14ac:dyDescent="0.25">
      <c r="C4056" t="s">
        <v>245</v>
      </c>
      <c r="D4056" t="s">
        <v>247</v>
      </c>
      <c r="E4056" t="s">
        <v>10797</v>
      </c>
      <c r="F4056" t="s">
        <v>10798</v>
      </c>
      <c r="G4056" s="58">
        <v>5873.3099999999995</v>
      </c>
    </row>
    <row r="4057" spans="3:7" x14ac:dyDescent="0.25">
      <c r="C4057" t="s">
        <v>245</v>
      </c>
      <c r="D4057" t="s">
        <v>247</v>
      </c>
      <c r="E4057" t="s">
        <v>10799</v>
      </c>
      <c r="F4057" t="s">
        <v>10800</v>
      </c>
      <c r="G4057" s="58">
        <v>7700</v>
      </c>
    </row>
    <row r="4058" spans="3:7" x14ac:dyDescent="0.25">
      <c r="C4058" t="s">
        <v>245</v>
      </c>
      <c r="D4058" t="s">
        <v>247</v>
      </c>
      <c r="E4058" t="s">
        <v>10801</v>
      </c>
      <c r="F4058" t="s">
        <v>10802</v>
      </c>
      <c r="G4058" s="58">
        <v>4950</v>
      </c>
    </row>
    <row r="4059" spans="3:7" x14ac:dyDescent="0.25">
      <c r="C4059" t="s">
        <v>245</v>
      </c>
      <c r="D4059" t="s">
        <v>247</v>
      </c>
      <c r="E4059" t="s">
        <v>10801</v>
      </c>
      <c r="F4059" t="s">
        <v>10803</v>
      </c>
      <c r="G4059" s="58">
        <v>1195.49</v>
      </c>
    </row>
    <row r="4060" spans="3:7" x14ac:dyDescent="0.25">
      <c r="C4060" t="s">
        <v>245</v>
      </c>
      <c r="D4060" t="s">
        <v>247</v>
      </c>
      <c r="E4060" t="s">
        <v>10804</v>
      </c>
      <c r="F4060" t="s">
        <v>10805</v>
      </c>
      <c r="G4060" s="58">
        <v>8296.6</v>
      </c>
    </row>
    <row r="4061" spans="3:7" x14ac:dyDescent="0.25">
      <c r="C4061" t="s">
        <v>245</v>
      </c>
      <c r="D4061" t="s">
        <v>247</v>
      </c>
      <c r="E4061" t="s">
        <v>10806</v>
      </c>
      <c r="F4061" t="s">
        <v>10807</v>
      </c>
      <c r="G4061" s="58">
        <v>5850.26</v>
      </c>
    </row>
    <row r="4062" spans="3:7" x14ac:dyDescent="0.25">
      <c r="C4062" t="s">
        <v>245</v>
      </c>
      <c r="D4062" t="s">
        <v>247</v>
      </c>
      <c r="E4062" t="s">
        <v>10808</v>
      </c>
      <c r="F4062" t="s">
        <v>10809</v>
      </c>
      <c r="G4062" s="58">
        <v>4950</v>
      </c>
    </row>
    <row r="4063" spans="3:7" x14ac:dyDescent="0.25">
      <c r="C4063" t="s">
        <v>245</v>
      </c>
      <c r="D4063" t="s">
        <v>247</v>
      </c>
      <c r="E4063" t="s">
        <v>10810</v>
      </c>
      <c r="F4063" t="s">
        <v>10811</v>
      </c>
      <c r="G4063" s="58">
        <v>8726.2800000000007</v>
      </c>
    </row>
    <row r="4064" spans="3:7" x14ac:dyDescent="0.25">
      <c r="C4064" t="s">
        <v>245</v>
      </c>
      <c r="D4064" t="s">
        <v>247</v>
      </c>
      <c r="E4064" t="s">
        <v>10812</v>
      </c>
      <c r="F4064" t="s">
        <v>10813</v>
      </c>
      <c r="G4064" s="58">
        <v>1606.67</v>
      </c>
    </row>
    <row r="4065" spans="3:7" x14ac:dyDescent="0.25">
      <c r="C4065" t="s">
        <v>245</v>
      </c>
      <c r="D4065" t="s">
        <v>247</v>
      </c>
      <c r="E4065" t="s">
        <v>10814</v>
      </c>
      <c r="F4065" t="s">
        <v>10815</v>
      </c>
      <c r="G4065" s="58">
        <v>6451.49</v>
      </c>
    </row>
    <row r="4066" spans="3:7" x14ac:dyDescent="0.25">
      <c r="C4066" t="s">
        <v>245</v>
      </c>
      <c r="D4066" t="s">
        <v>247</v>
      </c>
      <c r="E4066" t="s">
        <v>10814</v>
      </c>
      <c r="F4066" t="s">
        <v>10816</v>
      </c>
      <c r="G4066" s="58">
        <v>989.72</v>
      </c>
    </row>
    <row r="4067" spans="3:7" x14ac:dyDescent="0.25">
      <c r="C4067" t="s">
        <v>245</v>
      </c>
      <c r="D4067" t="s">
        <v>247</v>
      </c>
      <c r="E4067" t="s">
        <v>10817</v>
      </c>
      <c r="F4067" t="s">
        <v>10818</v>
      </c>
      <c r="G4067" s="58">
        <v>9900</v>
      </c>
    </row>
    <row r="4068" spans="3:7" x14ac:dyDescent="0.25">
      <c r="C4068" t="s">
        <v>245</v>
      </c>
      <c r="D4068" t="s">
        <v>247</v>
      </c>
      <c r="E4068" t="s">
        <v>10819</v>
      </c>
      <c r="F4068" t="s">
        <v>10820</v>
      </c>
      <c r="G4068" s="58">
        <v>8522.64</v>
      </c>
    </row>
    <row r="4069" spans="3:7" x14ac:dyDescent="0.25">
      <c r="C4069" t="s">
        <v>245</v>
      </c>
      <c r="D4069" t="s">
        <v>247</v>
      </c>
      <c r="E4069" t="s">
        <v>10819</v>
      </c>
      <c r="F4069" t="s">
        <v>10821</v>
      </c>
      <c r="G4069" s="58">
        <v>1100</v>
      </c>
    </row>
    <row r="4070" spans="3:7" x14ac:dyDescent="0.25">
      <c r="C4070" t="s">
        <v>245</v>
      </c>
      <c r="D4070" t="s">
        <v>247</v>
      </c>
      <c r="E4070" t="s">
        <v>10822</v>
      </c>
      <c r="F4070" t="s">
        <v>10823</v>
      </c>
      <c r="G4070" s="58">
        <v>5853.08</v>
      </c>
    </row>
    <row r="4071" spans="3:7" x14ac:dyDescent="0.25">
      <c r="C4071" t="s">
        <v>245</v>
      </c>
      <c r="D4071" t="s">
        <v>247</v>
      </c>
      <c r="E4071" t="s">
        <v>10824</v>
      </c>
      <c r="F4071" t="s">
        <v>10825</v>
      </c>
      <c r="G4071" s="58">
        <v>1110.01</v>
      </c>
    </row>
    <row r="4072" spans="3:7" x14ac:dyDescent="0.25">
      <c r="C4072" t="s">
        <v>245</v>
      </c>
      <c r="D4072" t="s">
        <v>247</v>
      </c>
      <c r="E4072" t="s">
        <v>10826</v>
      </c>
      <c r="F4072" t="s">
        <v>10827</v>
      </c>
      <c r="G4072" s="58">
        <v>7875</v>
      </c>
    </row>
    <row r="4073" spans="3:7" x14ac:dyDescent="0.25">
      <c r="C4073" t="s">
        <v>245</v>
      </c>
      <c r="D4073" t="s">
        <v>247</v>
      </c>
      <c r="E4073" t="s">
        <v>10828</v>
      </c>
      <c r="F4073" t="s">
        <v>10829</v>
      </c>
      <c r="G4073" s="58">
        <v>2500</v>
      </c>
    </row>
    <row r="4074" spans="3:7" x14ac:dyDescent="0.25">
      <c r="C4074" t="s">
        <v>245</v>
      </c>
      <c r="D4074" t="s">
        <v>247</v>
      </c>
      <c r="E4074" t="s">
        <v>10830</v>
      </c>
      <c r="F4074" t="s">
        <v>10831</v>
      </c>
      <c r="G4074" s="58">
        <v>375.47</v>
      </c>
    </row>
    <row r="4075" spans="3:7" x14ac:dyDescent="0.25">
      <c r="C4075" t="s">
        <v>245</v>
      </c>
      <c r="D4075" t="s">
        <v>247</v>
      </c>
      <c r="E4075" t="s">
        <v>10832</v>
      </c>
      <c r="F4075" t="s">
        <v>10833</v>
      </c>
      <c r="G4075" s="58">
        <v>5876.38</v>
      </c>
    </row>
    <row r="4076" spans="3:7" x14ac:dyDescent="0.25">
      <c r="C4076" t="s">
        <v>245</v>
      </c>
      <c r="D4076" t="s">
        <v>247</v>
      </c>
      <c r="E4076" t="s">
        <v>10834</v>
      </c>
      <c r="F4076" t="s">
        <v>10835</v>
      </c>
      <c r="G4076" s="58">
        <v>1553.23</v>
      </c>
    </row>
    <row r="4077" spans="3:7" x14ac:dyDescent="0.25">
      <c r="C4077" t="s">
        <v>245</v>
      </c>
      <c r="D4077" t="s">
        <v>247</v>
      </c>
      <c r="E4077" t="s">
        <v>10836</v>
      </c>
      <c r="F4077" t="s">
        <v>10837</v>
      </c>
      <c r="G4077" s="58">
        <v>5894.63</v>
      </c>
    </row>
    <row r="4078" spans="3:7" x14ac:dyDescent="0.25">
      <c r="C4078" t="s">
        <v>245</v>
      </c>
      <c r="D4078" t="s">
        <v>247</v>
      </c>
      <c r="E4078" t="s">
        <v>10838</v>
      </c>
      <c r="F4078" t="s">
        <v>10839</v>
      </c>
      <c r="G4078" s="58">
        <v>8863.7199999999993</v>
      </c>
    </row>
    <row r="4079" spans="3:7" x14ac:dyDescent="0.25">
      <c r="C4079" t="s">
        <v>245</v>
      </c>
      <c r="D4079" t="s">
        <v>247</v>
      </c>
      <c r="E4079" t="s">
        <v>10840</v>
      </c>
      <c r="F4079" t="s">
        <v>10841</v>
      </c>
      <c r="G4079" s="58">
        <v>1100</v>
      </c>
    </row>
    <row r="4080" spans="3:7" x14ac:dyDescent="0.25">
      <c r="C4080" t="s">
        <v>245</v>
      </c>
      <c r="D4080" t="s">
        <v>247</v>
      </c>
      <c r="E4080" t="s">
        <v>10840</v>
      </c>
      <c r="F4080" t="s">
        <v>10842</v>
      </c>
      <c r="G4080" s="58">
        <v>6436.97</v>
      </c>
    </row>
    <row r="4081" spans="3:7" x14ac:dyDescent="0.25">
      <c r="C4081" t="s">
        <v>245</v>
      </c>
      <c r="D4081" t="s">
        <v>247</v>
      </c>
      <c r="E4081" t="s">
        <v>10843</v>
      </c>
      <c r="F4081" t="s">
        <v>10844</v>
      </c>
      <c r="G4081" s="58">
        <v>2415</v>
      </c>
    </row>
    <row r="4082" spans="3:7" x14ac:dyDescent="0.25">
      <c r="C4082" t="s">
        <v>245</v>
      </c>
      <c r="D4082" t="s">
        <v>247</v>
      </c>
      <c r="E4082" t="s">
        <v>10845</v>
      </c>
      <c r="F4082" t="s">
        <v>10846</v>
      </c>
      <c r="G4082" s="58">
        <v>1210</v>
      </c>
    </row>
    <row r="4083" spans="3:7" x14ac:dyDescent="0.25">
      <c r="C4083" t="s">
        <v>245</v>
      </c>
      <c r="D4083" t="s">
        <v>247</v>
      </c>
      <c r="E4083" t="s">
        <v>10845</v>
      </c>
      <c r="F4083" t="s">
        <v>10847</v>
      </c>
      <c r="G4083" s="58">
        <v>4500</v>
      </c>
    </row>
    <row r="4084" spans="3:7" x14ac:dyDescent="0.25">
      <c r="C4084" t="s">
        <v>245</v>
      </c>
      <c r="D4084" t="s">
        <v>247</v>
      </c>
      <c r="E4084" t="s">
        <v>10848</v>
      </c>
      <c r="F4084" t="s">
        <v>10849</v>
      </c>
      <c r="G4084" s="58">
        <v>984.73</v>
      </c>
    </row>
    <row r="4085" spans="3:7" x14ac:dyDescent="0.25">
      <c r="C4085" t="s">
        <v>245</v>
      </c>
      <c r="D4085" t="s">
        <v>247</v>
      </c>
      <c r="E4085" t="s">
        <v>10850</v>
      </c>
      <c r="F4085" t="s">
        <v>10851</v>
      </c>
      <c r="G4085" s="58">
        <v>1545.04</v>
      </c>
    </row>
    <row r="4086" spans="3:7" x14ac:dyDescent="0.25">
      <c r="C4086" t="s">
        <v>245</v>
      </c>
      <c r="D4086" t="s">
        <v>247</v>
      </c>
      <c r="E4086" t="s">
        <v>10852</v>
      </c>
      <c r="F4086" t="s">
        <v>10853</v>
      </c>
      <c r="G4086" s="58">
        <v>0</v>
      </c>
    </row>
    <row r="4087" spans="3:7" x14ac:dyDescent="0.25">
      <c r="C4087" t="s">
        <v>245</v>
      </c>
      <c r="D4087" t="s">
        <v>247</v>
      </c>
      <c r="E4087" t="s">
        <v>10852</v>
      </c>
      <c r="F4087" t="s">
        <v>10854</v>
      </c>
      <c r="G4087" s="58">
        <v>1151.92</v>
      </c>
    </row>
    <row r="4088" spans="3:7" x14ac:dyDescent="0.25">
      <c r="C4088" t="s">
        <v>245</v>
      </c>
      <c r="D4088" t="s">
        <v>247</v>
      </c>
      <c r="E4088" t="s">
        <v>10855</v>
      </c>
      <c r="F4088" t="s">
        <v>10856</v>
      </c>
      <c r="G4088" s="58">
        <v>5000</v>
      </c>
    </row>
    <row r="4089" spans="3:7" x14ac:dyDescent="0.25">
      <c r="C4089" t="s">
        <v>245</v>
      </c>
      <c r="D4089" t="s">
        <v>247</v>
      </c>
      <c r="E4089" t="s">
        <v>10855</v>
      </c>
      <c r="F4089" t="s">
        <v>10857</v>
      </c>
      <c r="G4089" s="58">
        <v>9076</v>
      </c>
    </row>
    <row r="4090" spans="3:7" x14ac:dyDescent="0.25">
      <c r="C4090" t="s">
        <v>245</v>
      </c>
      <c r="D4090" t="s">
        <v>247</v>
      </c>
      <c r="E4090" t="s">
        <v>10858</v>
      </c>
      <c r="F4090" t="s">
        <v>10859</v>
      </c>
      <c r="G4090" s="58">
        <v>2750</v>
      </c>
    </row>
    <row r="4091" spans="3:7" x14ac:dyDescent="0.25">
      <c r="C4091" t="s">
        <v>245</v>
      </c>
      <c r="D4091" t="s">
        <v>247</v>
      </c>
      <c r="E4091" t="s">
        <v>10860</v>
      </c>
      <c r="F4091" t="s">
        <v>10861</v>
      </c>
      <c r="G4091" s="58">
        <v>4500</v>
      </c>
    </row>
    <row r="4092" spans="3:7" x14ac:dyDescent="0.25">
      <c r="C4092" t="s">
        <v>245</v>
      </c>
      <c r="D4092" t="s">
        <v>247</v>
      </c>
      <c r="E4092" t="s">
        <v>10862</v>
      </c>
      <c r="F4092" t="s">
        <v>10863</v>
      </c>
      <c r="G4092" s="58">
        <v>2500</v>
      </c>
    </row>
    <row r="4093" spans="3:7" x14ac:dyDescent="0.25">
      <c r="C4093" t="s">
        <v>245</v>
      </c>
      <c r="D4093" t="s">
        <v>247</v>
      </c>
      <c r="E4093" t="s">
        <v>3955</v>
      </c>
      <c r="F4093" t="s">
        <v>10864</v>
      </c>
      <c r="G4093" s="58">
        <v>5945.49</v>
      </c>
    </row>
    <row r="4094" spans="3:7" x14ac:dyDescent="0.25">
      <c r="C4094" t="s">
        <v>245</v>
      </c>
      <c r="D4094" t="s">
        <v>247</v>
      </c>
      <c r="E4094" t="s">
        <v>10865</v>
      </c>
      <c r="F4094" t="s">
        <v>10866</v>
      </c>
      <c r="G4094" s="58">
        <v>2500</v>
      </c>
    </row>
    <row r="4095" spans="3:7" x14ac:dyDescent="0.25">
      <c r="C4095" t="s">
        <v>245</v>
      </c>
      <c r="D4095" t="s">
        <v>247</v>
      </c>
      <c r="E4095" t="s">
        <v>10867</v>
      </c>
      <c r="F4095" t="s">
        <v>10868</v>
      </c>
      <c r="G4095" s="58">
        <v>4950</v>
      </c>
    </row>
    <row r="4096" spans="3:7" x14ac:dyDescent="0.25">
      <c r="C4096" t="s">
        <v>245</v>
      </c>
      <c r="D4096" t="s">
        <v>247</v>
      </c>
      <c r="E4096" t="s">
        <v>10867</v>
      </c>
      <c r="F4096" t="s">
        <v>10869</v>
      </c>
      <c r="G4096" s="58">
        <v>2750</v>
      </c>
    </row>
    <row r="4097" spans="3:7" x14ac:dyDescent="0.25">
      <c r="C4097" t="s">
        <v>245</v>
      </c>
      <c r="D4097" t="s">
        <v>247</v>
      </c>
      <c r="E4097" t="s">
        <v>10867</v>
      </c>
      <c r="F4097" t="s">
        <v>10870</v>
      </c>
      <c r="G4097" s="58">
        <v>8227.94</v>
      </c>
    </row>
    <row r="4098" spans="3:7" x14ac:dyDescent="0.25">
      <c r="C4098" t="s">
        <v>245</v>
      </c>
      <c r="D4098" t="s">
        <v>247</v>
      </c>
      <c r="E4098" t="s">
        <v>3957</v>
      </c>
      <c r="F4098" t="s">
        <v>10871</v>
      </c>
      <c r="G4098" s="58">
        <v>5433.28</v>
      </c>
    </row>
    <row r="4099" spans="3:7" x14ac:dyDescent="0.25">
      <c r="C4099" t="s">
        <v>245</v>
      </c>
      <c r="D4099" t="s">
        <v>247</v>
      </c>
      <c r="E4099" t="s">
        <v>10872</v>
      </c>
      <c r="F4099" t="s">
        <v>10873</v>
      </c>
      <c r="G4099" s="58">
        <v>9328.75</v>
      </c>
    </row>
    <row r="4100" spans="3:7" x14ac:dyDescent="0.25">
      <c r="C4100" t="s">
        <v>245</v>
      </c>
      <c r="D4100" t="s">
        <v>247</v>
      </c>
      <c r="E4100" t="s">
        <v>10872</v>
      </c>
      <c r="F4100" t="s">
        <v>10874</v>
      </c>
      <c r="G4100" s="58">
        <v>7700</v>
      </c>
    </row>
    <row r="4101" spans="3:7" x14ac:dyDescent="0.25">
      <c r="C4101" t="s">
        <v>245</v>
      </c>
      <c r="D4101" t="s">
        <v>247</v>
      </c>
      <c r="E4101" t="s">
        <v>10875</v>
      </c>
      <c r="F4101" t="s">
        <v>10876</v>
      </c>
      <c r="G4101" s="58">
        <v>2500</v>
      </c>
    </row>
    <row r="4102" spans="3:7" x14ac:dyDescent="0.25">
      <c r="C4102" t="s">
        <v>245</v>
      </c>
      <c r="D4102" t="s">
        <v>247</v>
      </c>
      <c r="E4102" t="s">
        <v>10875</v>
      </c>
      <c r="F4102" t="s">
        <v>10877</v>
      </c>
      <c r="G4102" s="58">
        <v>5714.8</v>
      </c>
    </row>
    <row r="4103" spans="3:7" x14ac:dyDescent="0.25">
      <c r="C4103" t="s">
        <v>245</v>
      </c>
      <c r="D4103" t="s">
        <v>247</v>
      </c>
      <c r="E4103" t="s">
        <v>10878</v>
      </c>
      <c r="F4103" t="s">
        <v>10879</v>
      </c>
      <c r="G4103" s="58">
        <v>2500</v>
      </c>
    </row>
    <row r="4104" spans="3:7" x14ac:dyDescent="0.25">
      <c r="C4104" t="s">
        <v>245</v>
      </c>
      <c r="D4104" t="s">
        <v>247</v>
      </c>
      <c r="E4104" t="s">
        <v>10878</v>
      </c>
      <c r="F4104" t="s">
        <v>10880</v>
      </c>
      <c r="G4104" s="58">
        <v>5620</v>
      </c>
    </row>
    <row r="4105" spans="3:7" x14ac:dyDescent="0.25">
      <c r="C4105" t="s">
        <v>245</v>
      </c>
      <c r="D4105" t="s">
        <v>247</v>
      </c>
      <c r="E4105" t="s">
        <v>10881</v>
      </c>
      <c r="F4105" t="s">
        <v>10882</v>
      </c>
      <c r="G4105" s="58">
        <v>4469.26</v>
      </c>
    </row>
    <row r="4106" spans="3:7" x14ac:dyDescent="0.25">
      <c r="C4106" t="s">
        <v>245</v>
      </c>
      <c r="D4106" t="s">
        <v>247</v>
      </c>
      <c r="E4106" t="s">
        <v>10881</v>
      </c>
      <c r="F4106" t="s">
        <v>10883</v>
      </c>
      <c r="G4106" s="58">
        <v>1100</v>
      </c>
    </row>
    <row r="4107" spans="3:7" x14ac:dyDescent="0.25">
      <c r="C4107" t="s">
        <v>245</v>
      </c>
      <c r="D4107" t="s">
        <v>247</v>
      </c>
      <c r="E4107" t="s">
        <v>10884</v>
      </c>
      <c r="F4107" t="s">
        <v>10885</v>
      </c>
      <c r="G4107" s="58">
        <v>4961.7299999999996</v>
      </c>
    </row>
    <row r="4108" spans="3:7" x14ac:dyDescent="0.25">
      <c r="C4108" t="s">
        <v>245</v>
      </c>
      <c r="D4108" t="s">
        <v>247</v>
      </c>
      <c r="E4108" t="s">
        <v>10884</v>
      </c>
      <c r="F4108" t="s">
        <v>10886</v>
      </c>
      <c r="G4108" s="58">
        <v>1242.55</v>
      </c>
    </row>
    <row r="4109" spans="3:7" x14ac:dyDescent="0.25">
      <c r="C4109" t="s">
        <v>245</v>
      </c>
      <c r="D4109" t="s">
        <v>247</v>
      </c>
      <c r="E4109" t="s">
        <v>10887</v>
      </c>
      <c r="F4109" t="s">
        <v>10888</v>
      </c>
      <c r="G4109" s="58">
        <v>8066.64</v>
      </c>
    </row>
    <row r="4110" spans="3:7" x14ac:dyDescent="0.25">
      <c r="C4110" t="s">
        <v>245</v>
      </c>
      <c r="D4110" t="s">
        <v>247</v>
      </c>
      <c r="E4110" t="s">
        <v>10887</v>
      </c>
      <c r="F4110" t="s">
        <v>10889</v>
      </c>
      <c r="G4110" s="58">
        <v>7700</v>
      </c>
    </row>
    <row r="4111" spans="3:7" x14ac:dyDescent="0.25">
      <c r="C4111" t="s">
        <v>245</v>
      </c>
      <c r="D4111" t="s">
        <v>247</v>
      </c>
      <c r="E4111" t="s">
        <v>10890</v>
      </c>
      <c r="F4111" t="s">
        <v>10891</v>
      </c>
      <c r="G4111" s="58">
        <v>7700</v>
      </c>
    </row>
    <row r="4112" spans="3:7" x14ac:dyDescent="0.25">
      <c r="C4112" t="s">
        <v>245</v>
      </c>
      <c r="D4112" t="s">
        <v>247</v>
      </c>
      <c r="E4112" t="s">
        <v>10892</v>
      </c>
      <c r="F4112" t="s">
        <v>10893</v>
      </c>
      <c r="G4112" s="58">
        <v>7000</v>
      </c>
    </row>
    <row r="4113" spans="3:7" x14ac:dyDescent="0.25">
      <c r="C4113" t="s">
        <v>245</v>
      </c>
      <c r="D4113" t="s">
        <v>247</v>
      </c>
      <c r="E4113" t="s">
        <v>10892</v>
      </c>
      <c r="F4113" t="s">
        <v>10894</v>
      </c>
      <c r="G4113" s="58">
        <v>4500</v>
      </c>
    </row>
    <row r="4114" spans="3:7" x14ac:dyDescent="0.25">
      <c r="C4114" t="s">
        <v>245</v>
      </c>
      <c r="D4114" t="s">
        <v>247</v>
      </c>
      <c r="E4114" t="s">
        <v>10892</v>
      </c>
      <c r="F4114" t="s">
        <v>10895</v>
      </c>
      <c r="G4114" s="58">
        <v>8860</v>
      </c>
    </row>
    <row r="4115" spans="3:7" x14ac:dyDescent="0.25">
      <c r="C4115" t="s">
        <v>245</v>
      </c>
      <c r="D4115" t="s">
        <v>247</v>
      </c>
      <c r="E4115" t="s">
        <v>10896</v>
      </c>
      <c r="F4115" t="s">
        <v>10897</v>
      </c>
      <c r="G4115" s="58">
        <v>2750</v>
      </c>
    </row>
    <row r="4116" spans="3:7" x14ac:dyDescent="0.25">
      <c r="C4116" t="s">
        <v>245</v>
      </c>
      <c r="D4116" t="s">
        <v>247</v>
      </c>
      <c r="E4116" t="s">
        <v>10898</v>
      </c>
      <c r="F4116" t="s">
        <v>10899</v>
      </c>
      <c r="G4116" s="58">
        <v>9353.61</v>
      </c>
    </row>
    <row r="4117" spans="3:7" x14ac:dyDescent="0.25">
      <c r="C4117" t="s">
        <v>245</v>
      </c>
      <c r="D4117" t="s">
        <v>247</v>
      </c>
      <c r="E4117" t="s">
        <v>10900</v>
      </c>
      <c r="F4117" t="s">
        <v>10901</v>
      </c>
      <c r="G4117" s="58">
        <v>4950</v>
      </c>
    </row>
    <row r="4118" spans="3:7" x14ac:dyDescent="0.25">
      <c r="C4118" t="s">
        <v>245</v>
      </c>
      <c r="D4118" t="s">
        <v>247</v>
      </c>
      <c r="E4118" t="s">
        <v>10902</v>
      </c>
      <c r="F4118" t="s">
        <v>10903</v>
      </c>
      <c r="G4118" s="58">
        <v>5803.7</v>
      </c>
    </row>
    <row r="4119" spans="3:7" x14ac:dyDescent="0.25">
      <c r="C4119" t="s">
        <v>245</v>
      </c>
      <c r="D4119" t="s">
        <v>247</v>
      </c>
      <c r="E4119" t="s">
        <v>10904</v>
      </c>
      <c r="F4119" t="s">
        <v>10905</v>
      </c>
      <c r="G4119" s="58">
        <v>5500</v>
      </c>
    </row>
    <row r="4120" spans="3:7" x14ac:dyDescent="0.25">
      <c r="C4120" t="s">
        <v>245</v>
      </c>
      <c r="D4120" t="s">
        <v>247</v>
      </c>
      <c r="E4120" t="s">
        <v>10904</v>
      </c>
      <c r="F4120" t="s">
        <v>10906</v>
      </c>
      <c r="G4120" s="58">
        <v>7700</v>
      </c>
    </row>
    <row r="4121" spans="3:7" x14ac:dyDescent="0.25">
      <c r="C4121" t="s">
        <v>245</v>
      </c>
      <c r="D4121" t="s">
        <v>247</v>
      </c>
      <c r="E4121" t="s">
        <v>10907</v>
      </c>
      <c r="F4121" t="s">
        <v>10908</v>
      </c>
      <c r="G4121" s="58">
        <v>7000</v>
      </c>
    </row>
    <row r="4122" spans="3:7" x14ac:dyDescent="0.25">
      <c r="C4122" t="s">
        <v>245</v>
      </c>
      <c r="D4122" t="s">
        <v>247</v>
      </c>
      <c r="E4122" t="s">
        <v>10909</v>
      </c>
      <c r="F4122" t="s">
        <v>10910</v>
      </c>
      <c r="G4122" s="58">
        <v>1687.18</v>
      </c>
    </row>
    <row r="4123" spans="3:7" x14ac:dyDescent="0.25">
      <c r="C4123" t="s">
        <v>245</v>
      </c>
      <c r="D4123" t="s">
        <v>247</v>
      </c>
      <c r="E4123" t="s">
        <v>10911</v>
      </c>
      <c r="F4123" t="s">
        <v>10912</v>
      </c>
      <c r="G4123" s="58">
        <v>4500</v>
      </c>
    </row>
    <row r="4124" spans="3:7" x14ac:dyDescent="0.25">
      <c r="C4124" t="s">
        <v>245</v>
      </c>
      <c r="D4124" t="s">
        <v>247</v>
      </c>
      <c r="E4124" t="s">
        <v>10911</v>
      </c>
      <c r="F4124" t="s">
        <v>10913</v>
      </c>
      <c r="G4124" s="58">
        <v>5000</v>
      </c>
    </row>
    <row r="4125" spans="3:7" x14ac:dyDescent="0.25">
      <c r="C4125" t="s">
        <v>245</v>
      </c>
      <c r="D4125" t="s">
        <v>247</v>
      </c>
      <c r="E4125" t="s">
        <v>10911</v>
      </c>
      <c r="F4125" t="s">
        <v>10914</v>
      </c>
      <c r="G4125" s="58">
        <v>7700</v>
      </c>
    </row>
    <row r="4126" spans="3:7" x14ac:dyDescent="0.25">
      <c r="C4126" t="s">
        <v>245</v>
      </c>
      <c r="D4126" t="s">
        <v>247</v>
      </c>
      <c r="E4126" t="s">
        <v>10915</v>
      </c>
      <c r="F4126" t="s">
        <v>10916</v>
      </c>
      <c r="G4126" s="58">
        <v>4500</v>
      </c>
    </row>
    <row r="4127" spans="3:7" x14ac:dyDescent="0.25">
      <c r="C4127" t="s">
        <v>245</v>
      </c>
      <c r="D4127" t="s">
        <v>247</v>
      </c>
      <c r="E4127" t="s">
        <v>10917</v>
      </c>
      <c r="F4127" t="s">
        <v>10918</v>
      </c>
      <c r="G4127" s="58">
        <v>1279.99</v>
      </c>
    </row>
    <row r="4128" spans="3:7" x14ac:dyDescent="0.25">
      <c r="C4128" t="s">
        <v>245</v>
      </c>
      <c r="D4128" t="s">
        <v>247</v>
      </c>
      <c r="E4128" t="s">
        <v>10919</v>
      </c>
      <c r="F4128" t="s">
        <v>10920</v>
      </c>
      <c r="G4128" s="58">
        <v>5500</v>
      </c>
    </row>
    <row r="4129" spans="3:7" x14ac:dyDescent="0.25">
      <c r="C4129" t="s">
        <v>245</v>
      </c>
      <c r="D4129" t="s">
        <v>247</v>
      </c>
      <c r="E4129" t="s">
        <v>10921</v>
      </c>
      <c r="F4129" t="s">
        <v>10922</v>
      </c>
      <c r="G4129" s="58">
        <v>4500</v>
      </c>
    </row>
    <row r="4130" spans="3:7" x14ac:dyDescent="0.25">
      <c r="C4130" t="s">
        <v>245</v>
      </c>
      <c r="D4130" t="s">
        <v>247</v>
      </c>
      <c r="E4130" t="s">
        <v>10921</v>
      </c>
      <c r="F4130" t="s">
        <v>10923</v>
      </c>
      <c r="G4130" s="58">
        <v>2500</v>
      </c>
    </row>
    <row r="4131" spans="3:7" x14ac:dyDescent="0.25">
      <c r="C4131" t="s">
        <v>245</v>
      </c>
      <c r="D4131" t="s">
        <v>247</v>
      </c>
      <c r="E4131" t="s">
        <v>10924</v>
      </c>
      <c r="F4131" t="s">
        <v>10925</v>
      </c>
      <c r="G4131" s="58">
        <v>7261.65</v>
      </c>
    </row>
    <row r="4132" spans="3:7" x14ac:dyDescent="0.25">
      <c r="C4132" t="s">
        <v>245</v>
      </c>
      <c r="D4132" t="s">
        <v>247</v>
      </c>
      <c r="E4132" t="s">
        <v>10926</v>
      </c>
      <c r="F4132" t="s">
        <v>10927</v>
      </c>
      <c r="G4132" s="58">
        <v>2500</v>
      </c>
    </row>
    <row r="4133" spans="3:7" x14ac:dyDescent="0.25">
      <c r="C4133" t="s">
        <v>245</v>
      </c>
      <c r="D4133" t="s">
        <v>247</v>
      </c>
      <c r="E4133" t="s">
        <v>10928</v>
      </c>
      <c r="F4133" t="s">
        <v>10929</v>
      </c>
      <c r="G4133" s="58">
        <v>8666.7000000000007</v>
      </c>
    </row>
    <row r="4134" spans="3:7" x14ac:dyDescent="0.25">
      <c r="C4134" t="s">
        <v>245</v>
      </c>
      <c r="D4134" t="s">
        <v>247</v>
      </c>
      <c r="E4134" t="s">
        <v>10928</v>
      </c>
      <c r="F4134" t="s">
        <v>10930</v>
      </c>
      <c r="G4134" s="58">
        <v>1348.62</v>
      </c>
    </row>
    <row r="4135" spans="3:7" x14ac:dyDescent="0.25">
      <c r="C4135" t="s">
        <v>245</v>
      </c>
      <c r="D4135" t="s">
        <v>247</v>
      </c>
      <c r="E4135" t="s">
        <v>10931</v>
      </c>
      <c r="F4135" t="s">
        <v>10932</v>
      </c>
      <c r="G4135" s="58">
        <v>1350.36</v>
      </c>
    </row>
    <row r="4136" spans="3:7" x14ac:dyDescent="0.25">
      <c r="C4136" t="s">
        <v>245</v>
      </c>
      <c r="D4136" t="s">
        <v>247</v>
      </c>
      <c r="E4136" t="s">
        <v>10933</v>
      </c>
      <c r="F4136" t="s">
        <v>10934</v>
      </c>
      <c r="G4136" s="58">
        <v>5000</v>
      </c>
    </row>
    <row r="4137" spans="3:7" x14ac:dyDescent="0.25">
      <c r="C4137" t="s">
        <v>245</v>
      </c>
      <c r="D4137" t="s">
        <v>247</v>
      </c>
      <c r="E4137" t="s">
        <v>10935</v>
      </c>
      <c r="F4137" t="s">
        <v>10936</v>
      </c>
      <c r="G4137" s="58">
        <v>6067.76</v>
      </c>
    </row>
    <row r="4138" spans="3:7" x14ac:dyDescent="0.25">
      <c r="C4138" t="s">
        <v>245</v>
      </c>
      <c r="D4138" t="s">
        <v>247</v>
      </c>
      <c r="E4138" t="s">
        <v>10937</v>
      </c>
      <c r="F4138" t="s">
        <v>10938</v>
      </c>
      <c r="G4138" s="58">
        <v>1128.74</v>
      </c>
    </row>
    <row r="4139" spans="3:7" x14ac:dyDescent="0.25">
      <c r="C4139" t="s">
        <v>245</v>
      </c>
      <c r="D4139" t="s">
        <v>247</v>
      </c>
      <c r="E4139" t="s">
        <v>10939</v>
      </c>
      <c r="F4139" t="s">
        <v>10940</v>
      </c>
      <c r="G4139" s="58">
        <v>7020.59</v>
      </c>
    </row>
    <row r="4140" spans="3:7" x14ac:dyDescent="0.25">
      <c r="C4140" t="s">
        <v>245</v>
      </c>
      <c r="D4140" t="s">
        <v>247</v>
      </c>
      <c r="E4140" t="s">
        <v>10941</v>
      </c>
      <c r="F4140" t="s">
        <v>10942</v>
      </c>
      <c r="G4140" s="58">
        <v>2500</v>
      </c>
    </row>
    <row r="4141" spans="3:7" x14ac:dyDescent="0.25">
      <c r="C4141" t="s">
        <v>245</v>
      </c>
      <c r="D4141" t="s">
        <v>247</v>
      </c>
      <c r="E4141" t="s">
        <v>10943</v>
      </c>
      <c r="F4141" t="s">
        <v>10944</v>
      </c>
      <c r="G4141" s="58">
        <v>2500</v>
      </c>
    </row>
    <row r="4142" spans="3:7" x14ac:dyDescent="0.25">
      <c r="C4142" t="s">
        <v>245</v>
      </c>
      <c r="D4142" t="s">
        <v>247</v>
      </c>
      <c r="E4142" t="s">
        <v>10945</v>
      </c>
      <c r="F4142" t="s">
        <v>10946</v>
      </c>
      <c r="G4142" s="58">
        <v>1072.56</v>
      </c>
    </row>
    <row r="4143" spans="3:7" x14ac:dyDescent="0.25">
      <c r="C4143" t="s">
        <v>245</v>
      </c>
      <c r="D4143" t="s">
        <v>247</v>
      </c>
      <c r="E4143" t="s">
        <v>10947</v>
      </c>
      <c r="F4143" t="s">
        <v>10948</v>
      </c>
      <c r="G4143" s="58">
        <v>1273.6199999999999</v>
      </c>
    </row>
    <row r="4144" spans="3:7" x14ac:dyDescent="0.25">
      <c r="C4144" t="s">
        <v>245</v>
      </c>
      <c r="D4144" t="s">
        <v>247</v>
      </c>
      <c r="E4144" t="s">
        <v>10949</v>
      </c>
      <c r="F4144" t="s">
        <v>10950</v>
      </c>
      <c r="G4144" s="58">
        <v>5980.3099999999995</v>
      </c>
    </row>
    <row r="4145" spans="3:7" x14ac:dyDescent="0.25">
      <c r="C4145" t="s">
        <v>245</v>
      </c>
      <c r="D4145" t="s">
        <v>247</v>
      </c>
      <c r="E4145" t="s">
        <v>10951</v>
      </c>
      <c r="F4145" t="s">
        <v>10952</v>
      </c>
      <c r="G4145" s="58">
        <v>6531.13</v>
      </c>
    </row>
    <row r="4146" spans="3:7" x14ac:dyDescent="0.25">
      <c r="C4146" t="s">
        <v>245</v>
      </c>
      <c r="D4146" t="s">
        <v>247</v>
      </c>
      <c r="E4146" t="s">
        <v>10953</v>
      </c>
      <c r="F4146" t="s">
        <v>10954</v>
      </c>
      <c r="G4146" s="58">
        <v>5000</v>
      </c>
    </row>
    <row r="4147" spans="3:7" x14ac:dyDescent="0.25">
      <c r="C4147" t="s">
        <v>245</v>
      </c>
      <c r="D4147" t="s">
        <v>247</v>
      </c>
      <c r="E4147" t="s">
        <v>10955</v>
      </c>
      <c r="F4147" t="s">
        <v>10956</v>
      </c>
      <c r="G4147" s="58">
        <v>7000</v>
      </c>
    </row>
    <row r="4148" spans="3:7" x14ac:dyDescent="0.25">
      <c r="C4148" t="s">
        <v>245</v>
      </c>
      <c r="D4148" t="s">
        <v>247</v>
      </c>
      <c r="E4148" t="s">
        <v>10957</v>
      </c>
      <c r="F4148" t="s">
        <v>10958</v>
      </c>
      <c r="G4148" s="58">
        <v>10894.4</v>
      </c>
    </row>
    <row r="4149" spans="3:7" x14ac:dyDescent="0.25">
      <c r="C4149" t="s">
        <v>245</v>
      </c>
      <c r="D4149" t="s">
        <v>247</v>
      </c>
      <c r="E4149" t="s">
        <v>10959</v>
      </c>
      <c r="F4149" t="s">
        <v>10960</v>
      </c>
      <c r="G4149" s="58">
        <v>4500</v>
      </c>
    </row>
    <row r="4150" spans="3:7" x14ac:dyDescent="0.25">
      <c r="C4150" t="s">
        <v>245</v>
      </c>
      <c r="D4150" t="s">
        <v>247</v>
      </c>
      <c r="E4150" t="s">
        <v>10959</v>
      </c>
      <c r="F4150" t="s">
        <v>10961</v>
      </c>
      <c r="G4150" s="58">
        <v>1127.31</v>
      </c>
    </row>
    <row r="4151" spans="3:7" x14ac:dyDescent="0.25">
      <c r="C4151" t="s">
        <v>245</v>
      </c>
      <c r="D4151" t="s">
        <v>247</v>
      </c>
      <c r="E4151" t="s">
        <v>10962</v>
      </c>
      <c r="F4151" t="s">
        <v>10963</v>
      </c>
      <c r="G4151" s="58">
        <v>1817.87</v>
      </c>
    </row>
    <row r="4152" spans="3:7" x14ac:dyDescent="0.25">
      <c r="C4152" t="s">
        <v>245</v>
      </c>
      <c r="D4152" t="s">
        <v>247</v>
      </c>
      <c r="E4152" t="s">
        <v>10962</v>
      </c>
      <c r="F4152" t="s">
        <v>10964</v>
      </c>
      <c r="G4152" s="58">
        <v>1289.26</v>
      </c>
    </row>
    <row r="4153" spans="3:7" x14ac:dyDescent="0.25">
      <c r="C4153" t="s">
        <v>245</v>
      </c>
      <c r="D4153" t="s">
        <v>247</v>
      </c>
      <c r="E4153" t="s">
        <v>10965</v>
      </c>
      <c r="F4153" t="s">
        <v>10966</v>
      </c>
      <c r="G4153" s="58">
        <v>5000</v>
      </c>
    </row>
    <row r="4154" spans="3:7" x14ac:dyDescent="0.25">
      <c r="C4154" t="s">
        <v>245</v>
      </c>
      <c r="D4154" t="s">
        <v>247</v>
      </c>
      <c r="E4154" t="s">
        <v>10967</v>
      </c>
      <c r="F4154" t="s">
        <v>10968</v>
      </c>
      <c r="G4154" s="58">
        <v>1210</v>
      </c>
    </row>
    <row r="4155" spans="3:7" x14ac:dyDescent="0.25">
      <c r="C4155" t="s">
        <v>245</v>
      </c>
      <c r="D4155" t="s">
        <v>247</v>
      </c>
      <c r="E4155" t="s">
        <v>10969</v>
      </c>
      <c r="F4155" t="s">
        <v>10970</v>
      </c>
      <c r="G4155" s="58">
        <v>9000.2800000000007</v>
      </c>
    </row>
    <row r="4156" spans="3:7" x14ac:dyDescent="0.25">
      <c r="C4156" t="s">
        <v>245</v>
      </c>
      <c r="D4156" t="s">
        <v>247</v>
      </c>
      <c r="E4156" t="s">
        <v>10971</v>
      </c>
      <c r="F4156" t="s">
        <v>10972</v>
      </c>
      <c r="G4156" s="58">
        <v>8254.61</v>
      </c>
    </row>
    <row r="4157" spans="3:7" x14ac:dyDescent="0.25">
      <c r="C4157" t="s">
        <v>245</v>
      </c>
      <c r="D4157" t="s">
        <v>247</v>
      </c>
      <c r="E4157" t="s">
        <v>10971</v>
      </c>
      <c r="F4157" t="s">
        <v>10973</v>
      </c>
      <c r="G4157" s="58">
        <v>5856.48</v>
      </c>
    </row>
    <row r="4158" spans="3:7" x14ac:dyDescent="0.25">
      <c r="C4158" t="s">
        <v>245</v>
      </c>
      <c r="D4158" t="s">
        <v>247</v>
      </c>
      <c r="E4158" t="s">
        <v>10974</v>
      </c>
      <c r="F4158" t="s">
        <v>10975</v>
      </c>
      <c r="G4158" s="58">
        <v>1430</v>
      </c>
    </row>
    <row r="4159" spans="3:7" x14ac:dyDescent="0.25">
      <c r="C4159" t="s">
        <v>245</v>
      </c>
      <c r="D4159" t="s">
        <v>247</v>
      </c>
      <c r="E4159" t="s">
        <v>10976</v>
      </c>
      <c r="F4159" t="s">
        <v>10977</v>
      </c>
      <c r="G4159" s="58">
        <v>4950</v>
      </c>
    </row>
    <row r="4160" spans="3:7" x14ac:dyDescent="0.25">
      <c r="C4160" t="s">
        <v>245</v>
      </c>
      <c r="D4160" t="s">
        <v>247</v>
      </c>
      <c r="E4160" t="s">
        <v>10978</v>
      </c>
      <c r="F4160" t="s">
        <v>10979</v>
      </c>
      <c r="G4160" s="58">
        <v>6709.23</v>
      </c>
    </row>
    <row r="4161" spans="3:7" x14ac:dyDescent="0.25">
      <c r="C4161" t="s">
        <v>245</v>
      </c>
      <c r="D4161" t="s">
        <v>247</v>
      </c>
      <c r="E4161" t="s">
        <v>10980</v>
      </c>
      <c r="F4161" t="s">
        <v>10981</v>
      </c>
      <c r="G4161" s="58">
        <v>8700</v>
      </c>
    </row>
    <row r="4162" spans="3:7" x14ac:dyDescent="0.25">
      <c r="C4162" t="s">
        <v>245</v>
      </c>
      <c r="D4162" t="s">
        <v>247</v>
      </c>
      <c r="E4162" t="s">
        <v>10982</v>
      </c>
      <c r="F4162" t="s">
        <v>10983</v>
      </c>
      <c r="G4162" s="58">
        <v>1299.26</v>
      </c>
    </row>
    <row r="4163" spans="3:7" x14ac:dyDescent="0.25">
      <c r="C4163" t="s">
        <v>245</v>
      </c>
      <c r="D4163" t="s">
        <v>247</v>
      </c>
      <c r="E4163" t="s">
        <v>10984</v>
      </c>
      <c r="F4163" t="s">
        <v>10985</v>
      </c>
      <c r="G4163" s="58">
        <v>8478.36</v>
      </c>
    </row>
    <row r="4164" spans="3:7" x14ac:dyDescent="0.25">
      <c r="C4164" t="s">
        <v>245</v>
      </c>
      <c r="D4164" t="s">
        <v>247</v>
      </c>
      <c r="E4164" t="s">
        <v>10986</v>
      </c>
      <c r="F4164" t="s">
        <v>10987</v>
      </c>
      <c r="G4164" s="58">
        <v>10598.65</v>
      </c>
    </row>
    <row r="4165" spans="3:7" x14ac:dyDescent="0.25">
      <c r="C4165" t="s">
        <v>245</v>
      </c>
      <c r="D4165" t="s">
        <v>247</v>
      </c>
      <c r="E4165" t="s">
        <v>10986</v>
      </c>
      <c r="F4165" t="s">
        <v>10988</v>
      </c>
      <c r="G4165" s="58">
        <v>8750</v>
      </c>
    </row>
    <row r="4166" spans="3:7" x14ac:dyDescent="0.25">
      <c r="C4166" t="s">
        <v>245</v>
      </c>
      <c r="D4166" t="s">
        <v>247</v>
      </c>
      <c r="E4166" t="s">
        <v>10989</v>
      </c>
      <c r="F4166" t="s">
        <v>10990</v>
      </c>
      <c r="G4166" s="58">
        <v>11600</v>
      </c>
    </row>
    <row r="4167" spans="3:7" x14ac:dyDescent="0.25">
      <c r="C4167" t="s">
        <v>245</v>
      </c>
      <c r="D4167" t="s">
        <v>247</v>
      </c>
      <c r="E4167" t="s">
        <v>10991</v>
      </c>
      <c r="F4167" t="s">
        <v>10992</v>
      </c>
      <c r="G4167" s="58">
        <v>7000</v>
      </c>
    </row>
    <row r="4168" spans="3:7" x14ac:dyDescent="0.25">
      <c r="C4168" t="s">
        <v>245</v>
      </c>
      <c r="D4168" t="s">
        <v>247</v>
      </c>
      <c r="E4168" t="s">
        <v>10993</v>
      </c>
      <c r="F4168" t="s">
        <v>10994</v>
      </c>
      <c r="G4168" s="58">
        <v>3600</v>
      </c>
    </row>
    <row r="4169" spans="3:7" x14ac:dyDescent="0.25">
      <c r="C4169" t="s">
        <v>245</v>
      </c>
      <c r="D4169" t="s">
        <v>247</v>
      </c>
      <c r="E4169" t="s">
        <v>10995</v>
      </c>
      <c r="F4169" t="s">
        <v>10996</v>
      </c>
      <c r="G4169" s="58">
        <v>4500</v>
      </c>
    </row>
    <row r="4170" spans="3:7" x14ac:dyDescent="0.25">
      <c r="C4170" t="s">
        <v>245</v>
      </c>
      <c r="D4170" t="s">
        <v>247</v>
      </c>
      <c r="E4170" t="s">
        <v>10997</v>
      </c>
      <c r="F4170" t="s">
        <v>10998</v>
      </c>
      <c r="G4170" s="58">
        <v>4500</v>
      </c>
    </row>
    <row r="4171" spans="3:7" x14ac:dyDescent="0.25">
      <c r="C4171" t="s">
        <v>245</v>
      </c>
      <c r="D4171" t="s">
        <v>247</v>
      </c>
      <c r="E4171" t="s">
        <v>10999</v>
      </c>
      <c r="F4171" t="s">
        <v>11000</v>
      </c>
      <c r="G4171" s="58">
        <v>4950</v>
      </c>
    </row>
    <row r="4172" spans="3:7" x14ac:dyDescent="0.25">
      <c r="C4172" t="s">
        <v>245</v>
      </c>
      <c r="D4172" t="s">
        <v>247</v>
      </c>
      <c r="E4172" t="s">
        <v>3963</v>
      </c>
      <c r="F4172" t="s">
        <v>3964</v>
      </c>
      <c r="G4172" s="58">
        <v>640.04</v>
      </c>
    </row>
    <row r="4173" spans="3:7" x14ac:dyDescent="0.25">
      <c r="C4173" t="s">
        <v>245</v>
      </c>
      <c r="D4173" t="s">
        <v>247</v>
      </c>
      <c r="E4173" t="s">
        <v>11001</v>
      </c>
      <c r="F4173" t="s">
        <v>11002</v>
      </c>
      <c r="G4173" s="58">
        <v>2900</v>
      </c>
    </row>
    <row r="4174" spans="3:7" x14ac:dyDescent="0.25">
      <c r="C4174" t="s">
        <v>245</v>
      </c>
      <c r="D4174" t="s">
        <v>247</v>
      </c>
      <c r="E4174" t="s">
        <v>11001</v>
      </c>
      <c r="F4174" t="s">
        <v>11003</v>
      </c>
      <c r="G4174" s="58">
        <v>4500</v>
      </c>
    </row>
    <row r="4175" spans="3:7" x14ac:dyDescent="0.25">
      <c r="C4175" t="s">
        <v>245</v>
      </c>
      <c r="D4175" t="s">
        <v>247</v>
      </c>
      <c r="E4175" t="s">
        <v>11004</v>
      </c>
      <c r="F4175" t="s">
        <v>11005</v>
      </c>
      <c r="G4175" s="58">
        <v>4500</v>
      </c>
    </row>
    <row r="4176" spans="3:7" x14ac:dyDescent="0.25">
      <c r="C4176" t="s">
        <v>245</v>
      </c>
      <c r="D4176" t="s">
        <v>247</v>
      </c>
      <c r="E4176" t="s">
        <v>11006</v>
      </c>
      <c r="F4176" t="s">
        <v>11007</v>
      </c>
      <c r="G4176" s="58">
        <v>1166.7</v>
      </c>
    </row>
    <row r="4177" spans="3:7" x14ac:dyDescent="0.25">
      <c r="C4177" t="s">
        <v>245</v>
      </c>
      <c r="D4177" t="s">
        <v>247</v>
      </c>
      <c r="E4177" t="s">
        <v>11008</v>
      </c>
      <c r="F4177" t="s">
        <v>11009</v>
      </c>
      <c r="G4177" s="58">
        <v>4500</v>
      </c>
    </row>
    <row r="4178" spans="3:7" x14ac:dyDescent="0.25">
      <c r="C4178" t="s">
        <v>245</v>
      </c>
      <c r="D4178" t="s">
        <v>247</v>
      </c>
      <c r="E4178" t="s">
        <v>11010</v>
      </c>
      <c r="F4178" t="s">
        <v>11011</v>
      </c>
      <c r="G4178" s="58">
        <v>7999.7</v>
      </c>
    </row>
    <row r="4179" spans="3:7" x14ac:dyDescent="0.25">
      <c r="C4179" t="s">
        <v>245</v>
      </c>
      <c r="D4179" t="s">
        <v>247</v>
      </c>
      <c r="E4179" t="s">
        <v>11012</v>
      </c>
      <c r="F4179" t="s">
        <v>11013</v>
      </c>
      <c r="G4179" s="58">
        <v>2443.6400000000003</v>
      </c>
    </row>
    <row r="4180" spans="3:7" x14ac:dyDescent="0.25">
      <c r="C4180" t="s">
        <v>245</v>
      </c>
      <c r="D4180" t="s">
        <v>247</v>
      </c>
      <c r="E4180" t="s">
        <v>11014</v>
      </c>
      <c r="F4180" t="s">
        <v>11015</v>
      </c>
      <c r="G4180" s="58">
        <v>8767.66</v>
      </c>
    </row>
    <row r="4181" spans="3:7" x14ac:dyDescent="0.25">
      <c r="C4181" t="s">
        <v>245</v>
      </c>
      <c r="D4181" t="s">
        <v>247</v>
      </c>
      <c r="E4181" t="s">
        <v>11016</v>
      </c>
      <c r="F4181" t="s">
        <v>11017</v>
      </c>
      <c r="G4181" s="58">
        <v>1367.3</v>
      </c>
    </row>
    <row r="4182" spans="3:7" x14ac:dyDescent="0.25">
      <c r="C4182" t="s">
        <v>245</v>
      </c>
      <c r="D4182" t="s">
        <v>247</v>
      </c>
      <c r="E4182" t="s">
        <v>11018</v>
      </c>
      <c r="F4182" t="s">
        <v>11019</v>
      </c>
      <c r="G4182" s="58">
        <v>6087.52</v>
      </c>
    </row>
    <row r="4183" spans="3:7" x14ac:dyDescent="0.25">
      <c r="C4183" t="s">
        <v>245</v>
      </c>
      <c r="D4183" t="s">
        <v>247</v>
      </c>
      <c r="E4183" t="s">
        <v>11020</v>
      </c>
      <c r="F4183" t="s">
        <v>11021</v>
      </c>
      <c r="G4183" s="58">
        <v>4950</v>
      </c>
    </row>
    <row r="4184" spans="3:7" x14ac:dyDescent="0.25">
      <c r="C4184" t="s">
        <v>245</v>
      </c>
      <c r="D4184" t="s">
        <v>247</v>
      </c>
      <c r="E4184" t="s">
        <v>11020</v>
      </c>
      <c r="F4184" t="s">
        <v>11022</v>
      </c>
      <c r="G4184" s="58">
        <v>5814.34</v>
      </c>
    </row>
    <row r="4185" spans="3:7" x14ac:dyDescent="0.25">
      <c r="C4185" t="s">
        <v>245</v>
      </c>
      <c r="D4185" t="s">
        <v>247</v>
      </c>
      <c r="E4185" t="s">
        <v>11023</v>
      </c>
      <c r="F4185" t="s">
        <v>11024</v>
      </c>
      <c r="G4185" s="58">
        <v>1682.01</v>
      </c>
    </row>
    <row r="4186" spans="3:7" x14ac:dyDescent="0.25">
      <c r="C4186" t="s">
        <v>245</v>
      </c>
      <c r="D4186" t="s">
        <v>247</v>
      </c>
      <c r="E4186" t="s">
        <v>11025</v>
      </c>
      <c r="F4186" t="s">
        <v>11026</v>
      </c>
      <c r="G4186" s="58">
        <v>15863.29</v>
      </c>
    </row>
    <row r="4187" spans="3:7" x14ac:dyDescent="0.25">
      <c r="C4187" t="s">
        <v>245</v>
      </c>
      <c r="D4187" t="s">
        <v>247</v>
      </c>
      <c r="E4187" t="s">
        <v>11027</v>
      </c>
      <c r="F4187" t="s">
        <v>11028</v>
      </c>
      <c r="G4187" s="58">
        <v>5914.01</v>
      </c>
    </row>
    <row r="4188" spans="3:7" x14ac:dyDescent="0.25">
      <c r="C4188" t="s">
        <v>245</v>
      </c>
      <c r="D4188" t="s">
        <v>247</v>
      </c>
      <c r="E4188" t="s">
        <v>11027</v>
      </c>
      <c r="F4188" t="s">
        <v>11029</v>
      </c>
      <c r="G4188" s="58">
        <v>1407.54</v>
      </c>
    </row>
    <row r="4189" spans="3:7" x14ac:dyDescent="0.25">
      <c r="C4189" t="s">
        <v>245</v>
      </c>
      <c r="D4189" t="s">
        <v>247</v>
      </c>
      <c r="E4189" t="s">
        <v>11027</v>
      </c>
      <c r="F4189" t="s">
        <v>11030</v>
      </c>
      <c r="G4189" s="58">
        <v>4500</v>
      </c>
    </row>
    <row r="4190" spans="3:7" x14ac:dyDescent="0.25">
      <c r="C4190" t="s">
        <v>245</v>
      </c>
      <c r="D4190" t="s">
        <v>247</v>
      </c>
      <c r="E4190" t="s">
        <v>11031</v>
      </c>
      <c r="F4190" t="s">
        <v>11032</v>
      </c>
      <c r="G4190" s="58">
        <v>5887</v>
      </c>
    </row>
    <row r="4191" spans="3:7" x14ac:dyDescent="0.25">
      <c r="C4191" t="s">
        <v>245</v>
      </c>
      <c r="D4191" t="s">
        <v>247</v>
      </c>
      <c r="E4191" t="s">
        <v>11033</v>
      </c>
      <c r="F4191" t="s">
        <v>11034</v>
      </c>
      <c r="G4191" s="58">
        <v>4500</v>
      </c>
    </row>
    <row r="4192" spans="3:7" x14ac:dyDescent="0.25">
      <c r="C4192" t="s">
        <v>245</v>
      </c>
      <c r="D4192" t="s">
        <v>247</v>
      </c>
      <c r="E4192" t="s">
        <v>11035</v>
      </c>
      <c r="F4192" t="s">
        <v>11036</v>
      </c>
      <c r="G4192" s="58">
        <v>2750</v>
      </c>
    </row>
    <row r="4193" spans="3:7" x14ac:dyDescent="0.25">
      <c r="C4193" t="s">
        <v>245</v>
      </c>
      <c r="D4193" t="s">
        <v>247</v>
      </c>
      <c r="E4193" t="s">
        <v>11037</v>
      </c>
      <c r="F4193" t="s">
        <v>11038</v>
      </c>
      <c r="G4193" s="58">
        <v>4500</v>
      </c>
    </row>
    <row r="4194" spans="3:7" x14ac:dyDescent="0.25">
      <c r="C4194" t="s">
        <v>245</v>
      </c>
      <c r="D4194" t="s">
        <v>247</v>
      </c>
      <c r="E4194" t="s">
        <v>11039</v>
      </c>
      <c r="F4194" t="s">
        <v>11040</v>
      </c>
      <c r="G4194" s="58">
        <v>1305.08</v>
      </c>
    </row>
    <row r="4195" spans="3:7" x14ac:dyDescent="0.25">
      <c r="C4195" t="s">
        <v>245</v>
      </c>
      <c r="D4195" t="s">
        <v>247</v>
      </c>
      <c r="E4195" t="s">
        <v>11039</v>
      </c>
      <c r="F4195" t="s">
        <v>11041</v>
      </c>
      <c r="G4195" s="58">
        <v>1312</v>
      </c>
    </row>
    <row r="4196" spans="3:7" x14ac:dyDescent="0.25">
      <c r="C4196" t="s">
        <v>245</v>
      </c>
      <c r="D4196" t="s">
        <v>247</v>
      </c>
      <c r="E4196" t="s">
        <v>11042</v>
      </c>
      <c r="F4196" t="s">
        <v>11043</v>
      </c>
      <c r="G4196" s="58">
        <v>1422.96</v>
      </c>
    </row>
    <row r="4197" spans="3:7" x14ac:dyDescent="0.25">
      <c r="C4197" t="s">
        <v>245</v>
      </c>
      <c r="D4197" t="s">
        <v>247</v>
      </c>
      <c r="E4197" t="s">
        <v>11042</v>
      </c>
      <c r="F4197" t="s">
        <v>11044</v>
      </c>
      <c r="G4197" s="58">
        <v>6151.0599999999995</v>
      </c>
    </row>
    <row r="4198" spans="3:7" x14ac:dyDescent="0.25">
      <c r="C4198" t="s">
        <v>245</v>
      </c>
      <c r="D4198" t="s">
        <v>247</v>
      </c>
      <c r="E4198" t="s">
        <v>11045</v>
      </c>
      <c r="F4198" t="s">
        <v>11046</v>
      </c>
      <c r="G4198" s="58">
        <v>1439.68</v>
      </c>
    </row>
    <row r="4199" spans="3:7" x14ac:dyDescent="0.25">
      <c r="C4199" t="s">
        <v>245</v>
      </c>
      <c r="D4199" t="s">
        <v>247</v>
      </c>
      <c r="E4199" t="s">
        <v>11047</v>
      </c>
      <c r="F4199" t="s">
        <v>11048</v>
      </c>
      <c r="G4199" s="58">
        <v>4950</v>
      </c>
    </row>
    <row r="4200" spans="3:7" x14ac:dyDescent="0.25">
      <c r="C4200" t="s">
        <v>245</v>
      </c>
      <c r="D4200" t="s">
        <v>247</v>
      </c>
      <c r="E4200" t="s">
        <v>11049</v>
      </c>
      <c r="F4200" t="s">
        <v>11050</v>
      </c>
      <c r="G4200" s="58">
        <v>7000</v>
      </c>
    </row>
    <row r="4201" spans="3:7" x14ac:dyDescent="0.25">
      <c r="C4201" t="s">
        <v>245</v>
      </c>
      <c r="D4201" t="s">
        <v>247</v>
      </c>
      <c r="E4201" t="s">
        <v>11051</v>
      </c>
      <c r="F4201" t="s">
        <v>11052</v>
      </c>
      <c r="G4201" s="58">
        <v>5000</v>
      </c>
    </row>
    <row r="4202" spans="3:7" x14ac:dyDescent="0.25">
      <c r="C4202" t="s">
        <v>245</v>
      </c>
      <c r="D4202" t="s">
        <v>247</v>
      </c>
      <c r="E4202" t="s">
        <v>11053</v>
      </c>
      <c r="F4202" t="s">
        <v>11054</v>
      </c>
      <c r="G4202" s="58">
        <v>6359.61</v>
      </c>
    </row>
    <row r="4203" spans="3:7" x14ac:dyDescent="0.25">
      <c r="C4203" t="s">
        <v>245</v>
      </c>
      <c r="D4203" t="s">
        <v>247</v>
      </c>
      <c r="E4203" t="s">
        <v>11055</v>
      </c>
      <c r="F4203" t="s">
        <v>11056</v>
      </c>
      <c r="G4203" s="58">
        <v>5943.64</v>
      </c>
    </row>
    <row r="4204" spans="3:7" x14ac:dyDescent="0.25">
      <c r="C4204" t="s">
        <v>245</v>
      </c>
      <c r="D4204" t="s">
        <v>247</v>
      </c>
      <c r="E4204" t="s">
        <v>11057</v>
      </c>
      <c r="F4204" t="s">
        <v>11058</v>
      </c>
      <c r="G4204" s="58">
        <v>4950</v>
      </c>
    </row>
    <row r="4205" spans="3:7" x14ac:dyDescent="0.25">
      <c r="C4205" t="s">
        <v>245</v>
      </c>
      <c r="D4205" t="s">
        <v>247</v>
      </c>
      <c r="E4205" t="s">
        <v>11057</v>
      </c>
      <c r="F4205" t="s">
        <v>11059</v>
      </c>
      <c r="G4205" s="58">
        <v>7000</v>
      </c>
    </row>
    <row r="4206" spans="3:7" x14ac:dyDescent="0.25">
      <c r="C4206" t="s">
        <v>245</v>
      </c>
      <c r="D4206" t="s">
        <v>247</v>
      </c>
      <c r="E4206" t="s">
        <v>11060</v>
      </c>
      <c r="F4206" t="s">
        <v>11061</v>
      </c>
      <c r="G4206" s="58">
        <v>2900</v>
      </c>
    </row>
    <row r="4207" spans="3:7" x14ac:dyDescent="0.25">
      <c r="C4207" t="s">
        <v>245</v>
      </c>
      <c r="D4207" t="s">
        <v>247</v>
      </c>
      <c r="E4207" t="s">
        <v>11062</v>
      </c>
      <c r="F4207" t="s">
        <v>11063</v>
      </c>
      <c r="G4207" s="58">
        <v>5000</v>
      </c>
    </row>
    <row r="4208" spans="3:7" x14ac:dyDescent="0.25">
      <c r="C4208" t="s">
        <v>245</v>
      </c>
      <c r="D4208" t="s">
        <v>247</v>
      </c>
      <c r="E4208" t="s">
        <v>11064</v>
      </c>
      <c r="F4208" t="s">
        <v>11065</v>
      </c>
      <c r="G4208" s="58">
        <v>5882.64</v>
      </c>
    </row>
    <row r="4209" spans="3:7" x14ac:dyDescent="0.25">
      <c r="C4209" t="s">
        <v>245</v>
      </c>
      <c r="D4209" t="s">
        <v>247</v>
      </c>
      <c r="E4209" t="s">
        <v>11066</v>
      </c>
      <c r="F4209" t="s">
        <v>11067</v>
      </c>
      <c r="G4209" s="58">
        <v>4500</v>
      </c>
    </row>
    <row r="4210" spans="3:7" x14ac:dyDescent="0.25">
      <c r="C4210" t="s">
        <v>245</v>
      </c>
      <c r="D4210" t="s">
        <v>247</v>
      </c>
      <c r="E4210" t="s">
        <v>11066</v>
      </c>
      <c r="F4210" t="s">
        <v>11068</v>
      </c>
      <c r="G4210" s="58">
        <v>5627</v>
      </c>
    </row>
    <row r="4211" spans="3:7" x14ac:dyDescent="0.25">
      <c r="C4211" t="s">
        <v>245</v>
      </c>
      <c r="D4211" t="s">
        <v>247</v>
      </c>
      <c r="E4211" t="s">
        <v>11069</v>
      </c>
      <c r="F4211" t="s">
        <v>11070</v>
      </c>
      <c r="G4211" s="58">
        <v>1100</v>
      </c>
    </row>
    <row r="4212" spans="3:7" x14ac:dyDescent="0.25">
      <c r="C4212" t="s">
        <v>245</v>
      </c>
      <c r="D4212" t="s">
        <v>247</v>
      </c>
      <c r="E4212" t="s">
        <v>11069</v>
      </c>
      <c r="F4212" t="s">
        <v>11071</v>
      </c>
      <c r="G4212" s="58">
        <v>4950</v>
      </c>
    </row>
    <row r="4213" spans="3:7" x14ac:dyDescent="0.25">
      <c r="C4213" t="s">
        <v>245</v>
      </c>
      <c r="D4213" t="s">
        <v>247</v>
      </c>
      <c r="E4213" t="s">
        <v>11072</v>
      </c>
      <c r="F4213" t="s">
        <v>11073</v>
      </c>
      <c r="G4213" s="58">
        <v>4500</v>
      </c>
    </row>
    <row r="4214" spans="3:7" x14ac:dyDescent="0.25">
      <c r="C4214" t="s">
        <v>245</v>
      </c>
      <c r="D4214" t="s">
        <v>247</v>
      </c>
      <c r="E4214" t="s">
        <v>11074</v>
      </c>
      <c r="F4214" t="s">
        <v>11075</v>
      </c>
      <c r="G4214" s="58">
        <v>5500</v>
      </c>
    </row>
    <row r="4215" spans="3:7" x14ac:dyDescent="0.25">
      <c r="C4215" t="s">
        <v>245</v>
      </c>
      <c r="D4215" t="s">
        <v>247</v>
      </c>
      <c r="E4215" t="s">
        <v>11074</v>
      </c>
      <c r="F4215" t="s">
        <v>11076</v>
      </c>
      <c r="G4215" s="58">
        <v>1700</v>
      </c>
    </row>
    <row r="4216" spans="3:7" x14ac:dyDescent="0.25">
      <c r="C4216" t="s">
        <v>245</v>
      </c>
      <c r="D4216" t="s">
        <v>247</v>
      </c>
      <c r="E4216" t="s">
        <v>11077</v>
      </c>
      <c r="F4216" t="s">
        <v>11078</v>
      </c>
      <c r="G4216" s="58">
        <v>4500</v>
      </c>
    </row>
    <row r="4217" spans="3:7" x14ac:dyDescent="0.25">
      <c r="C4217" t="s">
        <v>245</v>
      </c>
      <c r="D4217" t="s">
        <v>247</v>
      </c>
      <c r="E4217" t="s">
        <v>11079</v>
      </c>
      <c r="F4217" t="s">
        <v>11080</v>
      </c>
      <c r="G4217" s="58">
        <v>3199.82</v>
      </c>
    </row>
    <row r="4218" spans="3:7" x14ac:dyDescent="0.25">
      <c r="C4218" t="s">
        <v>245</v>
      </c>
      <c r="D4218" t="s">
        <v>247</v>
      </c>
      <c r="E4218" t="s">
        <v>11079</v>
      </c>
      <c r="F4218" t="s">
        <v>11081</v>
      </c>
      <c r="G4218" s="58">
        <v>13815.56</v>
      </c>
    </row>
    <row r="4219" spans="3:7" x14ac:dyDescent="0.25">
      <c r="C4219" t="s">
        <v>245</v>
      </c>
      <c r="D4219" t="s">
        <v>247</v>
      </c>
      <c r="E4219" t="s">
        <v>11082</v>
      </c>
      <c r="F4219" t="s">
        <v>11083</v>
      </c>
      <c r="G4219" s="58">
        <v>1166.32</v>
      </c>
    </row>
    <row r="4220" spans="3:7" x14ac:dyDescent="0.25">
      <c r="C4220" t="s">
        <v>245</v>
      </c>
      <c r="D4220" t="s">
        <v>247</v>
      </c>
      <c r="E4220" t="s">
        <v>11084</v>
      </c>
      <c r="F4220" t="s">
        <v>11085</v>
      </c>
      <c r="G4220" s="58">
        <v>1706.61</v>
      </c>
    </row>
    <row r="4221" spans="3:7" x14ac:dyDescent="0.25">
      <c r="C4221" t="s">
        <v>245</v>
      </c>
      <c r="D4221" t="s">
        <v>247</v>
      </c>
      <c r="E4221" t="s">
        <v>11084</v>
      </c>
      <c r="F4221" t="s">
        <v>11086</v>
      </c>
      <c r="G4221" s="58">
        <v>1175.5899999999999</v>
      </c>
    </row>
    <row r="4222" spans="3:7" x14ac:dyDescent="0.25">
      <c r="C4222" t="s">
        <v>245</v>
      </c>
      <c r="D4222" t="s">
        <v>247</v>
      </c>
      <c r="E4222" t="s">
        <v>11084</v>
      </c>
      <c r="F4222" t="s">
        <v>11087</v>
      </c>
      <c r="G4222" s="58">
        <v>5982.25</v>
      </c>
    </row>
    <row r="4223" spans="3:7" x14ac:dyDescent="0.25">
      <c r="C4223" t="s">
        <v>245</v>
      </c>
      <c r="D4223" t="s">
        <v>247</v>
      </c>
      <c r="E4223" t="s">
        <v>11088</v>
      </c>
      <c r="F4223" t="s">
        <v>11089</v>
      </c>
      <c r="G4223" s="58">
        <v>5831.87</v>
      </c>
    </row>
    <row r="4224" spans="3:7" x14ac:dyDescent="0.25">
      <c r="C4224" t="s">
        <v>245</v>
      </c>
      <c r="D4224" t="s">
        <v>247</v>
      </c>
      <c r="E4224" t="s">
        <v>11090</v>
      </c>
      <c r="F4224" t="s">
        <v>11091</v>
      </c>
      <c r="G4224" s="58">
        <v>2065.4499999999998</v>
      </c>
    </row>
    <row r="4225" spans="3:7" x14ac:dyDescent="0.25">
      <c r="C4225" t="s">
        <v>245</v>
      </c>
      <c r="D4225" t="s">
        <v>247</v>
      </c>
      <c r="E4225" t="s">
        <v>11092</v>
      </c>
      <c r="F4225" t="s">
        <v>11093</v>
      </c>
      <c r="G4225" s="58">
        <v>4950</v>
      </c>
    </row>
    <row r="4226" spans="3:7" x14ac:dyDescent="0.25">
      <c r="C4226" t="s">
        <v>245</v>
      </c>
      <c r="D4226" t="s">
        <v>247</v>
      </c>
      <c r="E4226" t="s">
        <v>11094</v>
      </c>
      <c r="F4226" t="s">
        <v>11095</v>
      </c>
      <c r="G4226" s="58">
        <v>8382.43</v>
      </c>
    </row>
    <row r="4227" spans="3:7" x14ac:dyDescent="0.25">
      <c r="C4227" t="s">
        <v>245</v>
      </c>
      <c r="D4227" t="s">
        <v>247</v>
      </c>
      <c r="E4227" t="s">
        <v>11096</v>
      </c>
      <c r="F4227" t="s">
        <v>11097</v>
      </c>
      <c r="G4227" s="58">
        <v>1252.71</v>
      </c>
    </row>
    <row r="4228" spans="3:7" x14ac:dyDescent="0.25">
      <c r="C4228" t="s">
        <v>245</v>
      </c>
      <c r="D4228" t="s">
        <v>247</v>
      </c>
      <c r="E4228" t="s">
        <v>11098</v>
      </c>
      <c r="F4228" t="s">
        <v>11099</v>
      </c>
      <c r="G4228" s="58">
        <v>2500</v>
      </c>
    </row>
    <row r="4229" spans="3:7" x14ac:dyDescent="0.25">
      <c r="C4229" t="s">
        <v>245</v>
      </c>
      <c r="D4229" t="s">
        <v>247</v>
      </c>
      <c r="E4229" t="s">
        <v>11098</v>
      </c>
      <c r="F4229" t="s">
        <v>11100</v>
      </c>
      <c r="G4229" s="58">
        <v>2354.66</v>
      </c>
    </row>
    <row r="4230" spans="3:7" x14ac:dyDescent="0.25">
      <c r="C4230" t="s">
        <v>245</v>
      </c>
      <c r="D4230" t="s">
        <v>247</v>
      </c>
      <c r="E4230" t="s">
        <v>11101</v>
      </c>
      <c r="F4230" t="s">
        <v>11102</v>
      </c>
      <c r="G4230" s="58">
        <v>1100</v>
      </c>
    </row>
    <row r="4231" spans="3:7" x14ac:dyDescent="0.25">
      <c r="C4231" t="s">
        <v>245</v>
      </c>
      <c r="D4231" t="s">
        <v>247</v>
      </c>
      <c r="E4231" t="s">
        <v>11101</v>
      </c>
      <c r="F4231" t="s">
        <v>11103</v>
      </c>
      <c r="G4231" s="58">
        <v>4950</v>
      </c>
    </row>
    <row r="4232" spans="3:7" x14ac:dyDescent="0.25">
      <c r="C4232" t="s">
        <v>245</v>
      </c>
      <c r="D4232" t="s">
        <v>247</v>
      </c>
      <c r="E4232" t="s">
        <v>11104</v>
      </c>
      <c r="F4232" t="s">
        <v>11105</v>
      </c>
      <c r="G4232" s="58">
        <v>2608.4</v>
      </c>
    </row>
    <row r="4233" spans="3:7" x14ac:dyDescent="0.25">
      <c r="C4233" t="s">
        <v>245</v>
      </c>
      <c r="D4233" t="s">
        <v>247</v>
      </c>
      <c r="E4233" t="s">
        <v>11104</v>
      </c>
      <c r="F4233" t="s">
        <v>11106</v>
      </c>
      <c r="G4233" s="58">
        <v>5506.87</v>
      </c>
    </row>
    <row r="4234" spans="3:7" x14ac:dyDescent="0.25">
      <c r="C4234" t="s">
        <v>245</v>
      </c>
      <c r="D4234" t="s">
        <v>247</v>
      </c>
      <c r="E4234" t="s">
        <v>11107</v>
      </c>
      <c r="F4234" t="s">
        <v>11108</v>
      </c>
      <c r="G4234" s="58">
        <v>7700</v>
      </c>
    </row>
    <row r="4235" spans="3:7" x14ac:dyDescent="0.25">
      <c r="C4235" t="s">
        <v>245</v>
      </c>
      <c r="D4235" t="s">
        <v>247</v>
      </c>
      <c r="E4235" t="s">
        <v>11107</v>
      </c>
      <c r="F4235" t="s">
        <v>11109</v>
      </c>
      <c r="G4235" s="58">
        <v>2500</v>
      </c>
    </row>
    <row r="4236" spans="3:7" x14ac:dyDescent="0.25">
      <c r="C4236" t="s">
        <v>245</v>
      </c>
      <c r="D4236" t="s">
        <v>247</v>
      </c>
      <c r="E4236" t="s">
        <v>11110</v>
      </c>
      <c r="F4236" t="s">
        <v>11111</v>
      </c>
      <c r="G4236" s="58">
        <v>2500</v>
      </c>
    </row>
    <row r="4237" spans="3:7" x14ac:dyDescent="0.25">
      <c r="C4237" t="s">
        <v>245</v>
      </c>
      <c r="D4237" t="s">
        <v>247</v>
      </c>
      <c r="E4237" t="s">
        <v>11110</v>
      </c>
      <c r="F4237" t="s">
        <v>11112</v>
      </c>
      <c r="G4237" s="58">
        <v>3798.65</v>
      </c>
    </row>
    <row r="4238" spans="3:7" x14ac:dyDescent="0.25">
      <c r="C4238" t="s">
        <v>245</v>
      </c>
      <c r="D4238" t="s">
        <v>247</v>
      </c>
      <c r="E4238" t="s">
        <v>11110</v>
      </c>
      <c r="F4238" t="s">
        <v>11113</v>
      </c>
      <c r="G4238" s="58">
        <v>4500</v>
      </c>
    </row>
    <row r="4239" spans="3:7" x14ac:dyDescent="0.25">
      <c r="C4239" t="s">
        <v>245</v>
      </c>
      <c r="D4239" t="s">
        <v>247</v>
      </c>
      <c r="E4239" t="s">
        <v>11114</v>
      </c>
      <c r="F4239" t="s">
        <v>11115</v>
      </c>
      <c r="G4239" s="58">
        <v>7000</v>
      </c>
    </row>
    <row r="4240" spans="3:7" x14ac:dyDescent="0.25">
      <c r="C4240" t="s">
        <v>245</v>
      </c>
      <c r="D4240" t="s">
        <v>247</v>
      </c>
      <c r="E4240" t="s">
        <v>3967</v>
      </c>
      <c r="F4240" t="s">
        <v>11116</v>
      </c>
      <c r="G4240" s="58">
        <v>8484.5300000000007</v>
      </c>
    </row>
    <row r="4241" spans="3:7" x14ac:dyDescent="0.25">
      <c r="C4241" t="s">
        <v>245</v>
      </c>
      <c r="D4241" t="s">
        <v>247</v>
      </c>
      <c r="E4241" t="s">
        <v>3967</v>
      </c>
      <c r="F4241" t="s">
        <v>11117</v>
      </c>
      <c r="G4241" s="58">
        <v>2500</v>
      </c>
    </row>
    <row r="4242" spans="3:7" x14ac:dyDescent="0.25">
      <c r="C4242" t="s">
        <v>245</v>
      </c>
      <c r="D4242" t="s">
        <v>247</v>
      </c>
      <c r="E4242" t="s">
        <v>11118</v>
      </c>
      <c r="F4242" t="s">
        <v>11119</v>
      </c>
      <c r="G4242" s="58">
        <v>4500</v>
      </c>
    </row>
    <row r="4243" spans="3:7" x14ac:dyDescent="0.25">
      <c r="C4243" t="s">
        <v>245</v>
      </c>
      <c r="D4243" t="s">
        <v>247</v>
      </c>
      <c r="E4243" t="s">
        <v>11120</v>
      </c>
      <c r="F4243" t="s">
        <v>11121</v>
      </c>
      <c r="G4243" s="58">
        <v>2283.6</v>
      </c>
    </row>
    <row r="4244" spans="3:7" x14ac:dyDescent="0.25">
      <c r="C4244" t="s">
        <v>245</v>
      </c>
      <c r="D4244" t="s">
        <v>247</v>
      </c>
      <c r="E4244" t="s">
        <v>11120</v>
      </c>
      <c r="F4244" t="s">
        <v>11122</v>
      </c>
      <c r="G4244" s="58">
        <v>7722.02</v>
      </c>
    </row>
    <row r="4245" spans="3:7" x14ac:dyDescent="0.25">
      <c r="C4245" t="s">
        <v>245</v>
      </c>
      <c r="D4245" t="s">
        <v>247</v>
      </c>
      <c r="E4245" t="s">
        <v>11123</v>
      </c>
      <c r="F4245" t="s">
        <v>11124</v>
      </c>
      <c r="G4245" s="58">
        <v>215500</v>
      </c>
    </row>
    <row r="4246" spans="3:7" x14ac:dyDescent="0.25">
      <c r="C4246" t="s">
        <v>245</v>
      </c>
      <c r="D4246" t="s">
        <v>244</v>
      </c>
      <c r="E4246" t="s">
        <v>2825</v>
      </c>
      <c r="F4246" t="s">
        <v>2826</v>
      </c>
      <c r="G4246" s="58">
        <v>37464.310000000005</v>
      </c>
    </row>
    <row r="4247" spans="3:7" x14ac:dyDescent="0.25">
      <c r="C4247" t="s">
        <v>245</v>
      </c>
      <c r="D4247" t="s">
        <v>244</v>
      </c>
      <c r="E4247" t="s">
        <v>11125</v>
      </c>
      <c r="F4247" t="s">
        <v>11126</v>
      </c>
      <c r="G4247" s="58">
        <v>4000</v>
      </c>
    </row>
    <row r="4248" spans="3:7" x14ac:dyDescent="0.25">
      <c r="C4248" t="s">
        <v>245</v>
      </c>
      <c r="D4248" t="s">
        <v>244</v>
      </c>
      <c r="E4248" t="s">
        <v>11125</v>
      </c>
      <c r="F4248" t="s">
        <v>11127</v>
      </c>
      <c r="G4248" s="58">
        <v>1900</v>
      </c>
    </row>
    <row r="4249" spans="3:7" x14ac:dyDescent="0.25">
      <c r="C4249" t="s">
        <v>245</v>
      </c>
      <c r="D4249" t="s">
        <v>244</v>
      </c>
      <c r="E4249" t="s">
        <v>11128</v>
      </c>
      <c r="F4249" t="s">
        <v>11129</v>
      </c>
      <c r="G4249" s="58">
        <v>750</v>
      </c>
    </row>
    <row r="4250" spans="3:7" x14ac:dyDescent="0.25">
      <c r="C4250" t="s">
        <v>245</v>
      </c>
      <c r="D4250" t="s">
        <v>244</v>
      </c>
      <c r="E4250" t="s">
        <v>11130</v>
      </c>
      <c r="F4250" t="s">
        <v>11131</v>
      </c>
      <c r="G4250" s="58">
        <v>4000</v>
      </c>
    </row>
    <row r="4251" spans="3:7" x14ac:dyDescent="0.25">
      <c r="C4251" t="s">
        <v>245</v>
      </c>
      <c r="D4251" t="s">
        <v>244</v>
      </c>
      <c r="E4251" t="s">
        <v>4072</v>
      </c>
      <c r="F4251" t="s">
        <v>11132</v>
      </c>
      <c r="G4251" s="58">
        <v>1900</v>
      </c>
    </row>
    <row r="4252" spans="3:7" x14ac:dyDescent="0.25">
      <c r="C4252" t="s">
        <v>245</v>
      </c>
      <c r="D4252" t="s">
        <v>244</v>
      </c>
      <c r="E4252" t="s">
        <v>11133</v>
      </c>
      <c r="F4252" t="s">
        <v>11134</v>
      </c>
      <c r="G4252" s="58">
        <v>1900</v>
      </c>
    </row>
    <row r="4253" spans="3:7" x14ac:dyDescent="0.25">
      <c r="C4253" t="s">
        <v>245</v>
      </c>
      <c r="D4253" t="s">
        <v>244</v>
      </c>
      <c r="E4253" t="s">
        <v>11135</v>
      </c>
      <c r="F4253" t="s">
        <v>11136</v>
      </c>
      <c r="G4253" s="58">
        <v>955.62</v>
      </c>
    </row>
    <row r="4254" spans="3:7" x14ac:dyDescent="0.25">
      <c r="C4254" t="s">
        <v>245</v>
      </c>
      <c r="D4254" t="s">
        <v>244</v>
      </c>
      <c r="E4254" t="s">
        <v>11137</v>
      </c>
      <c r="F4254" t="s">
        <v>11138</v>
      </c>
      <c r="G4254" s="58">
        <v>5500</v>
      </c>
    </row>
    <row r="4255" spans="3:7" x14ac:dyDescent="0.25">
      <c r="C4255" t="s">
        <v>245</v>
      </c>
      <c r="D4255" t="s">
        <v>244</v>
      </c>
      <c r="E4255" t="s">
        <v>4164</v>
      </c>
      <c r="F4255" t="s">
        <v>4165</v>
      </c>
      <c r="G4255" s="58">
        <v>750</v>
      </c>
    </row>
    <row r="4256" spans="3:7" x14ac:dyDescent="0.25">
      <c r="C4256" t="s">
        <v>245</v>
      </c>
      <c r="D4256" t="s">
        <v>244</v>
      </c>
      <c r="E4256" t="s">
        <v>4219</v>
      </c>
      <c r="F4256" t="s">
        <v>11139</v>
      </c>
      <c r="G4256" s="58">
        <v>1900</v>
      </c>
    </row>
    <row r="4257" spans="3:7" x14ac:dyDescent="0.25">
      <c r="C4257" t="s">
        <v>245</v>
      </c>
      <c r="D4257" t="s">
        <v>244</v>
      </c>
      <c r="E4257" t="s">
        <v>4224</v>
      </c>
      <c r="F4257" t="s">
        <v>4225</v>
      </c>
      <c r="G4257" s="58">
        <v>5500</v>
      </c>
    </row>
    <row r="4258" spans="3:7" x14ac:dyDescent="0.25">
      <c r="C4258" t="s">
        <v>245</v>
      </c>
      <c r="D4258" t="s">
        <v>244</v>
      </c>
      <c r="E4258" t="s">
        <v>11140</v>
      </c>
      <c r="F4258" t="s">
        <v>11141</v>
      </c>
      <c r="G4258" s="58">
        <v>1900</v>
      </c>
    </row>
    <row r="4259" spans="3:7" x14ac:dyDescent="0.25">
      <c r="C4259" t="s">
        <v>245</v>
      </c>
      <c r="D4259" t="s">
        <v>244</v>
      </c>
      <c r="E4259" t="s">
        <v>11142</v>
      </c>
      <c r="F4259" t="s">
        <v>11143</v>
      </c>
      <c r="G4259" s="58">
        <v>4254.1000000000004</v>
      </c>
    </row>
    <row r="4260" spans="3:7" x14ac:dyDescent="0.25">
      <c r="C4260" t="s">
        <v>245</v>
      </c>
      <c r="D4260" t="s">
        <v>244</v>
      </c>
      <c r="E4260" t="s">
        <v>4252</v>
      </c>
      <c r="F4260" t="s">
        <v>11144</v>
      </c>
      <c r="G4260" s="58">
        <v>4792</v>
      </c>
    </row>
    <row r="4261" spans="3:7" x14ac:dyDescent="0.25">
      <c r="C4261" t="s">
        <v>245</v>
      </c>
      <c r="D4261" t="s">
        <v>244</v>
      </c>
      <c r="E4261" t="s">
        <v>4260</v>
      </c>
      <c r="F4261" t="s">
        <v>11145</v>
      </c>
      <c r="G4261" s="58">
        <v>1492.16</v>
      </c>
    </row>
    <row r="4262" spans="3:7" x14ac:dyDescent="0.25">
      <c r="C4262" t="s">
        <v>245</v>
      </c>
      <c r="D4262" t="s">
        <v>244</v>
      </c>
      <c r="E4262" t="s">
        <v>11146</v>
      </c>
      <c r="F4262" t="s">
        <v>11147</v>
      </c>
      <c r="G4262" s="58">
        <v>750</v>
      </c>
    </row>
    <row r="4263" spans="3:7" x14ac:dyDescent="0.25">
      <c r="C4263" t="s">
        <v>245</v>
      </c>
      <c r="D4263" t="s">
        <v>244</v>
      </c>
      <c r="E4263" t="s">
        <v>11148</v>
      </c>
      <c r="F4263" t="s">
        <v>11149</v>
      </c>
      <c r="G4263" s="58">
        <v>718.74</v>
      </c>
    </row>
    <row r="4264" spans="3:7" x14ac:dyDescent="0.25">
      <c r="C4264" t="s">
        <v>245</v>
      </c>
      <c r="D4264" t="s">
        <v>244</v>
      </c>
      <c r="E4264" t="s">
        <v>11150</v>
      </c>
      <c r="F4264" t="s">
        <v>11151</v>
      </c>
      <c r="G4264" s="58">
        <v>750</v>
      </c>
    </row>
    <row r="4265" spans="3:7" x14ac:dyDescent="0.25">
      <c r="C4265" t="s">
        <v>245</v>
      </c>
      <c r="D4265" t="s">
        <v>244</v>
      </c>
      <c r="E4265" t="s">
        <v>4399</v>
      </c>
      <c r="F4265" t="s">
        <v>11152</v>
      </c>
      <c r="G4265" s="58">
        <v>1900</v>
      </c>
    </row>
    <row r="4266" spans="3:7" x14ac:dyDescent="0.25">
      <c r="C4266" t="s">
        <v>245</v>
      </c>
      <c r="D4266" t="s">
        <v>244</v>
      </c>
      <c r="E4266" t="s">
        <v>11153</v>
      </c>
      <c r="F4266" t="s">
        <v>11154</v>
      </c>
      <c r="G4266" s="58">
        <v>6314.78</v>
      </c>
    </row>
    <row r="4267" spans="3:7" x14ac:dyDescent="0.25">
      <c r="C4267" t="s">
        <v>245</v>
      </c>
      <c r="D4267" t="s">
        <v>244</v>
      </c>
      <c r="E4267" t="s">
        <v>4457</v>
      </c>
      <c r="F4267" t="s">
        <v>11155</v>
      </c>
      <c r="G4267" s="58">
        <v>4000</v>
      </c>
    </row>
    <row r="4268" spans="3:7" x14ac:dyDescent="0.25">
      <c r="C4268" t="s">
        <v>245</v>
      </c>
      <c r="D4268" t="s">
        <v>244</v>
      </c>
      <c r="E4268" t="s">
        <v>4467</v>
      </c>
      <c r="F4268" t="s">
        <v>11156</v>
      </c>
      <c r="G4268" s="58">
        <v>4000</v>
      </c>
    </row>
    <row r="4269" spans="3:7" x14ac:dyDescent="0.25">
      <c r="C4269" t="s">
        <v>245</v>
      </c>
      <c r="D4269" t="s">
        <v>244</v>
      </c>
      <c r="E4269" t="s">
        <v>4501</v>
      </c>
      <c r="F4269" t="s">
        <v>11157</v>
      </c>
      <c r="G4269" s="58">
        <v>638.88</v>
      </c>
    </row>
    <row r="4270" spans="3:7" x14ac:dyDescent="0.25">
      <c r="C4270" t="s">
        <v>245</v>
      </c>
      <c r="D4270" t="s">
        <v>244</v>
      </c>
      <c r="E4270" t="s">
        <v>11158</v>
      </c>
      <c r="F4270" t="s">
        <v>11159</v>
      </c>
      <c r="G4270" s="58">
        <v>627.21</v>
      </c>
    </row>
    <row r="4271" spans="3:7" x14ac:dyDescent="0.25">
      <c r="C4271" t="s">
        <v>245</v>
      </c>
      <c r="D4271" t="s">
        <v>244</v>
      </c>
      <c r="E4271" t="s">
        <v>11160</v>
      </c>
      <c r="F4271" t="s">
        <v>11161</v>
      </c>
      <c r="G4271" s="58">
        <v>750</v>
      </c>
    </row>
    <row r="4272" spans="3:7" x14ac:dyDescent="0.25">
      <c r="C4272" t="s">
        <v>245</v>
      </c>
      <c r="D4272" t="s">
        <v>244</v>
      </c>
      <c r="E4272" t="s">
        <v>11162</v>
      </c>
      <c r="F4272" t="s">
        <v>11163</v>
      </c>
      <c r="G4272" s="58">
        <v>4000</v>
      </c>
    </row>
    <row r="4273" spans="3:7" x14ac:dyDescent="0.25">
      <c r="C4273" t="s">
        <v>245</v>
      </c>
      <c r="D4273" t="s">
        <v>244</v>
      </c>
      <c r="E4273" t="s">
        <v>4551</v>
      </c>
      <c r="F4273" t="s">
        <v>4552</v>
      </c>
      <c r="G4273" s="58">
        <v>5500</v>
      </c>
    </row>
    <row r="4274" spans="3:7" x14ac:dyDescent="0.25">
      <c r="C4274" t="s">
        <v>245</v>
      </c>
      <c r="D4274" t="s">
        <v>244</v>
      </c>
      <c r="E4274" t="s">
        <v>11164</v>
      </c>
      <c r="F4274" t="s">
        <v>11165</v>
      </c>
      <c r="G4274" s="58">
        <v>2556.94</v>
      </c>
    </row>
    <row r="4275" spans="3:7" x14ac:dyDescent="0.25">
      <c r="C4275" t="s">
        <v>245</v>
      </c>
      <c r="D4275" t="s">
        <v>244</v>
      </c>
      <c r="E4275" t="s">
        <v>4674</v>
      </c>
      <c r="F4275" t="s">
        <v>4675</v>
      </c>
      <c r="G4275" s="58">
        <v>1900</v>
      </c>
    </row>
    <row r="4276" spans="3:7" x14ac:dyDescent="0.25">
      <c r="C4276" t="s">
        <v>245</v>
      </c>
      <c r="D4276" t="s">
        <v>244</v>
      </c>
      <c r="E4276" t="s">
        <v>11166</v>
      </c>
      <c r="F4276" t="s">
        <v>11167</v>
      </c>
      <c r="G4276" s="58">
        <v>4000</v>
      </c>
    </row>
    <row r="4277" spans="3:7" x14ac:dyDescent="0.25">
      <c r="C4277" t="s">
        <v>245</v>
      </c>
      <c r="D4277" t="s">
        <v>244</v>
      </c>
      <c r="E4277" t="s">
        <v>4749</v>
      </c>
      <c r="F4277" t="s">
        <v>4750</v>
      </c>
      <c r="G4277" s="58">
        <v>410.09</v>
      </c>
    </row>
    <row r="4278" spans="3:7" x14ac:dyDescent="0.25">
      <c r="C4278" t="s">
        <v>245</v>
      </c>
      <c r="D4278" t="s">
        <v>244</v>
      </c>
      <c r="E4278" t="s">
        <v>11168</v>
      </c>
      <c r="F4278" t="s">
        <v>11169</v>
      </c>
      <c r="G4278" s="58">
        <v>4515.6099999999997</v>
      </c>
    </row>
    <row r="4279" spans="3:7" x14ac:dyDescent="0.25">
      <c r="C4279" t="s">
        <v>245</v>
      </c>
      <c r="D4279" t="s">
        <v>244</v>
      </c>
      <c r="E4279" t="s">
        <v>11170</v>
      </c>
      <c r="F4279" t="s">
        <v>11171</v>
      </c>
      <c r="G4279" s="58">
        <v>4000</v>
      </c>
    </row>
    <row r="4280" spans="3:7" x14ac:dyDescent="0.25">
      <c r="C4280" t="s">
        <v>245</v>
      </c>
      <c r="D4280" t="s">
        <v>244</v>
      </c>
      <c r="E4280" t="s">
        <v>11172</v>
      </c>
      <c r="F4280" t="s">
        <v>11173</v>
      </c>
      <c r="G4280" s="58">
        <v>5500</v>
      </c>
    </row>
    <row r="4281" spans="3:7" x14ac:dyDescent="0.25">
      <c r="C4281" t="s">
        <v>245</v>
      </c>
      <c r="D4281" t="s">
        <v>244</v>
      </c>
      <c r="E4281" t="s">
        <v>11172</v>
      </c>
      <c r="F4281" t="s">
        <v>11174</v>
      </c>
      <c r="G4281" s="58">
        <v>4196.1499999999996</v>
      </c>
    </row>
    <row r="4282" spans="3:7" x14ac:dyDescent="0.25">
      <c r="C4282" t="s">
        <v>245</v>
      </c>
      <c r="D4282" t="s">
        <v>244</v>
      </c>
      <c r="E4282" t="s">
        <v>11175</v>
      </c>
      <c r="F4282" t="s">
        <v>11176</v>
      </c>
      <c r="G4282" s="58">
        <v>2618.7399999999998</v>
      </c>
    </row>
    <row r="4283" spans="3:7" x14ac:dyDescent="0.25">
      <c r="C4283" t="s">
        <v>245</v>
      </c>
      <c r="D4283" t="s">
        <v>244</v>
      </c>
      <c r="E4283" t="s">
        <v>4826</v>
      </c>
      <c r="F4283" t="s">
        <v>11177</v>
      </c>
      <c r="G4283" s="58">
        <v>541.16</v>
      </c>
    </row>
    <row r="4284" spans="3:7" x14ac:dyDescent="0.25">
      <c r="C4284" t="s">
        <v>245</v>
      </c>
      <c r="D4284" t="s">
        <v>244</v>
      </c>
      <c r="E4284" t="s">
        <v>11178</v>
      </c>
      <c r="F4284" t="s">
        <v>11179</v>
      </c>
      <c r="G4284" s="58">
        <v>4000</v>
      </c>
    </row>
    <row r="4285" spans="3:7" x14ac:dyDescent="0.25">
      <c r="C4285" t="s">
        <v>245</v>
      </c>
      <c r="D4285" t="s">
        <v>244</v>
      </c>
      <c r="E4285" t="s">
        <v>4858</v>
      </c>
      <c r="F4285" t="s">
        <v>11180</v>
      </c>
      <c r="G4285" s="58">
        <v>1900</v>
      </c>
    </row>
    <row r="4286" spans="3:7" x14ac:dyDescent="0.25">
      <c r="C4286" t="s">
        <v>245</v>
      </c>
      <c r="D4286" t="s">
        <v>244</v>
      </c>
      <c r="E4286" t="s">
        <v>11181</v>
      </c>
      <c r="F4286" t="s">
        <v>11182</v>
      </c>
      <c r="G4286" s="58">
        <v>6057.86</v>
      </c>
    </row>
    <row r="4287" spans="3:7" x14ac:dyDescent="0.25">
      <c r="C4287" t="s">
        <v>245</v>
      </c>
      <c r="D4287" t="s">
        <v>244</v>
      </c>
      <c r="E4287" t="s">
        <v>4892</v>
      </c>
      <c r="F4287" t="s">
        <v>11183</v>
      </c>
      <c r="G4287" s="58">
        <v>750</v>
      </c>
    </row>
    <row r="4288" spans="3:7" x14ac:dyDescent="0.25">
      <c r="C4288" t="s">
        <v>245</v>
      </c>
      <c r="D4288" t="s">
        <v>244</v>
      </c>
      <c r="E4288" t="s">
        <v>11184</v>
      </c>
      <c r="F4288" t="s">
        <v>11185</v>
      </c>
      <c r="G4288" s="58">
        <v>4000</v>
      </c>
    </row>
    <row r="4289" spans="3:7" x14ac:dyDescent="0.25">
      <c r="C4289" t="s">
        <v>245</v>
      </c>
      <c r="D4289" t="s">
        <v>244</v>
      </c>
      <c r="E4289" t="s">
        <v>4940</v>
      </c>
      <c r="F4289" t="s">
        <v>4941</v>
      </c>
      <c r="G4289" s="58">
        <v>1900</v>
      </c>
    </row>
    <row r="4290" spans="3:7" x14ac:dyDescent="0.25">
      <c r="C4290" t="s">
        <v>245</v>
      </c>
      <c r="D4290" t="s">
        <v>244</v>
      </c>
      <c r="E4290" t="s">
        <v>4955</v>
      </c>
      <c r="F4290" t="s">
        <v>4956</v>
      </c>
      <c r="G4290" s="58">
        <v>3579.26</v>
      </c>
    </row>
    <row r="4291" spans="3:7" x14ac:dyDescent="0.25">
      <c r="C4291" t="s">
        <v>245</v>
      </c>
      <c r="D4291" t="s">
        <v>244</v>
      </c>
      <c r="E4291" t="s">
        <v>11186</v>
      </c>
      <c r="F4291" t="s">
        <v>11187</v>
      </c>
      <c r="G4291" s="58">
        <v>5108.08</v>
      </c>
    </row>
    <row r="4292" spans="3:7" x14ac:dyDescent="0.25">
      <c r="C4292" t="s">
        <v>245</v>
      </c>
      <c r="D4292" t="s">
        <v>244</v>
      </c>
      <c r="E4292" t="s">
        <v>11188</v>
      </c>
      <c r="F4292" t="s">
        <v>11189</v>
      </c>
      <c r="G4292" s="58">
        <v>4000</v>
      </c>
    </row>
    <row r="4293" spans="3:7" x14ac:dyDescent="0.25">
      <c r="C4293" t="s">
        <v>245</v>
      </c>
      <c r="D4293" t="s">
        <v>244</v>
      </c>
      <c r="E4293" t="s">
        <v>11190</v>
      </c>
      <c r="F4293" t="s">
        <v>11191</v>
      </c>
      <c r="G4293" s="58">
        <v>750</v>
      </c>
    </row>
    <row r="4294" spans="3:7" x14ac:dyDescent="0.25">
      <c r="C4294" t="s">
        <v>245</v>
      </c>
      <c r="D4294" t="s">
        <v>244</v>
      </c>
      <c r="E4294" t="s">
        <v>4980</v>
      </c>
      <c r="F4294" t="s">
        <v>4981</v>
      </c>
      <c r="G4294" s="58">
        <v>4000</v>
      </c>
    </row>
    <row r="4295" spans="3:7" x14ac:dyDescent="0.25">
      <c r="C4295" t="s">
        <v>245</v>
      </c>
      <c r="D4295" t="s">
        <v>244</v>
      </c>
      <c r="E4295" t="s">
        <v>11192</v>
      </c>
      <c r="F4295" t="s">
        <v>11193</v>
      </c>
      <c r="G4295" s="58">
        <v>4650.3999999999996</v>
      </c>
    </row>
    <row r="4296" spans="3:7" x14ac:dyDescent="0.25">
      <c r="C4296" t="s">
        <v>245</v>
      </c>
      <c r="D4296" t="s">
        <v>244</v>
      </c>
      <c r="E4296" t="s">
        <v>11194</v>
      </c>
      <c r="F4296" t="s">
        <v>11195</v>
      </c>
      <c r="G4296" s="58">
        <v>4000</v>
      </c>
    </row>
    <row r="4297" spans="3:7" x14ac:dyDescent="0.25">
      <c r="C4297" t="s">
        <v>245</v>
      </c>
      <c r="D4297" t="s">
        <v>244</v>
      </c>
      <c r="E4297" t="s">
        <v>11196</v>
      </c>
      <c r="F4297" t="s">
        <v>11197</v>
      </c>
      <c r="G4297" s="58">
        <v>792</v>
      </c>
    </row>
    <row r="4298" spans="3:7" x14ac:dyDescent="0.25">
      <c r="C4298" t="s">
        <v>245</v>
      </c>
      <c r="D4298" t="s">
        <v>244</v>
      </c>
      <c r="E4298" t="s">
        <v>11198</v>
      </c>
      <c r="F4298" t="s">
        <v>11199</v>
      </c>
      <c r="G4298" s="58">
        <v>5500</v>
      </c>
    </row>
    <row r="4299" spans="3:7" x14ac:dyDescent="0.25">
      <c r="C4299" t="s">
        <v>245</v>
      </c>
      <c r="D4299" t="s">
        <v>244</v>
      </c>
      <c r="E4299" t="s">
        <v>11200</v>
      </c>
      <c r="F4299" t="s">
        <v>11201</v>
      </c>
      <c r="G4299" s="58">
        <v>23982.239999999998</v>
      </c>
    </row>
    <row r="4300" spans="3:7" x14ac:dyDescent="0.25">
      <c r="C4300" t="s">
        <v>245</v>
      </c>
      <c r="D4300" t="s">
        <v>244</v>
      </c>
      <c r="E4300" t="s">
        <v>5163</v>
      </c>
      <c r="F4300" t="s">
        <v>5164</v>
      </c>
      <c r="G4300" s="58">
        <v>51495.63</v>
      </c>
    </row>
    <row r="4301" spans="3:7" x14ac:dyDescent="0.25">
      <c r="C4301" t="s">
        <v>245</v>
      </c>
      <c r="D4301" t="s">
        <v>244</v>
      </c>
      <c r="E4301" t="s">
        <v>11202</v>
      </c>
      <c r="F4301" t="s">
        <v>11203</v>
      </c>
      <c r="G4301" s="58">
        <v>750</v>
      </c>
    </row>
    <row r="4302" spans="3:7" x14ac:dyDescent="0.25">
      <c r="C4302" t="s">
        <v>245</v>
      </c>
      <c r="D4302" t="s">
        <v>244</v>
      </c>
      <c r="E4302" t="s">
        <v>11204</v>
      </c>
      <c r="F4302" t="s">
        <v>11205</v>
      </c>
      <c r="G4302" s="58">
        <v>5500</v>
      </c>
    </row>
    <row r="4303" spans="3:7" x14ac:dyDescent="0.25">
      <c r="C4303" t="s">
        <v>245</v>
      </c>
      <c r="D4303" t="s">
        <v>244</v>
      </c>
      <c r="E4303" t="s">
        <v>11206</v>
      </c>
      <c r="F4303" t="s">
        <v>11207</v>
      </c>
      <c r="G4303" s="58">
        <v>1670</v>
      </c>
    </row>
    <row r="4304" spans="3:7" x14ac:dyDescent="0.25">
      <c r="C4304" t="s">
        <v>245</v>
      </c>
      <c r="D4304" t="s">
        <v>244</v>
      </c>
      <c r="E4304" t="s">
        <v>11208</v>
      </c>
      <c r="F4304" t="s">
        <v>11209</v>
      </c>
      <c r="G4304" s="58">
        <v>1900</v>
      </c>
    </row>
    <row r="4305" spans="3:7" x14ac:dyDescent="0.25">
      <c r="C4305" t="s">
        <v>245</v>
      </c>
      <c r="D4305" t="s">
        <v>244</v>
      </c>
      <c r="E4305" t="s">
        <v>5262</v>
      </c>
      <c r="F4305" t="s">
        <v>5263</v>
      </c>
      <c r="G4305" s="58">
        <v>5500</v>
      </c>
    </row>
    <row r="4306" spans="3:7" x14ac:dyDescent="0.25">
      <c r="C4306" t="s">
        <v>245</v>
      </c>
      <c r="D4306" t="s">
        <v>244</v>
      </c>
      <c r="E4306" t="s">
        <v>5307</v>
      </c>
      <c r="F4306" t="s">
        <v>5308</v>
      </c>
      <c r="G4306" s="58">
        <v>57126.209999999992</v>
      </c>
    </row>
    <row r="4307" spans="3:7" x14ac:dyDescent="0.25">
      <c r="C4307" t="s">
        <v>245</v>
      </c>
      <c r="D4307" t="s">
        <v>244</v>
      </c>
      <c r="E4307" t="s">
        <v>5323</v>
      </c>
      <c r="F4307" t="s">
        <v>11210</v>
      </c>
      <c r="G4307" s="58">
        <v>4000</v>
      </c>
    </row>
    <row r="4308" spans="3:7" x14ac:dyDescent="0.25">
      <c r="C4308" t="s">
        <v>245</v>
      </c>
      <c r="D4308" t="s">
        <v>244</v>
      </c>
      <c r="E4308" t="s">
        <v>5343</v>
      </c>
      <c r="F4308" t="s">
        <v>5344</v>
      </c>
      <c r="G4308" s="58">
        <v>2920</v>
      </c>
    </row>
    <row r="4309" spans="3:7" x14ac:dyDescent="0.25">
      <c r="C4309" t="s">
        <v>245</v>
      </c>
      <c r="D4309" t="s">
        <v>244</v>
      </c>
      <c r="E4309" t="s">
        <v>5372</v>
      </c>
      <c r="F4309" t="s">
        <v>5373</v>
      </c>
      <c r="G4309" s="58">
        <v>47601.67</v>
      </c>
    </row>
    <row r="4310" spans="3:7" x14ac:dyDescent="0.25">
      <c r="C4310" t="s">
        <v>245</v>
      </c>
      <c r="D4310" t="s">
        <v>244</v>
      </c>
      <c r="E4310" t="s">
        <v>11211</v>
      </c>
      <c r="F4310" t="s">
        <v>11212</v>
      </c>
      <c r="G4310" s="58">
        <v>4000</v>
      </c>
    </row>
    <row r="4311" spans="3:7" x14ac:dyDescent="0.25">
      <c r="C4311" t="s">
        <v>245</v>
      </c>
      <c r="D4311" t="s">
        <v>244</v>
      </c>
      <c r="E4311" t="s">
        <v>5448</v>
      </c>
      <c r="F4311" t="s">
        <v>11213</v>
      </c>
      <c r="G4311" s="58">
        <v>4704</v>
      </c>
    </row>
    <row r="4312" spans="3:7" x14ac:dyDescent="0.25">
      <c r="C4312" t="s">
        <v>245</v>
      </c>
      <c r="D4312" t="s">
        <v>244</v>
      </c>
      <c r="E4312" t="s">
        <v>11214</v>
      </c>
      <c r="F4312" t="s">
        <v>11215</v>
      </c>
      <c r="G4312" s="58">
        <v>4572.43</v>
      </c>
    </row>
    <row r="4313" spans="3:7" x14ac:dyDescent="0.25">
      <c r="C4313" t="s">
        <v>245</v>
      </c>
      <c r="D4313" t="s">
        <v>244</v>
      </c>
      <c r="E4313" t="s">
        <v>11216</v>
      </c>
      <c r="F4313" t="s">
        <v>11217</v>
      </c>
      <c r="G4313" s="58">
        <v>501.16</v>
      </c>
    </row>
    <row r="4314" spans="3:7" x14ac:dyDescent="0.25">
      <c r="C4314" t="s">
        <v>245</v>
      </c>
      <c r="D4314" t="s">
        <v>244</v>
      </c>
      <c r="E4314" t="s">
        <v>5478</v>
      </c>
      <c r="F4314" t="s">
        <v>5479</v>
      </c>
      <c r="G4314" s="58">
        <v>6129.42</v>
      </c>
    </row>
    <row r="4315" spans="3:7" x14ac:dyDescent="0.25">
      <c r="C4315" t="s">
        <v>245</v>
      </c>
      <c r="D4315" t="s">
        <v>244</v>
      </c>
      <c r="E4315" t="s">
        <v>5515</v>
      </c>
      <c r="F4315" t="s">
        <v>5516</v>
      </c>
      <c r="G4315" s="58">
        <v>4000</v>
      </c>
    </row>
    <row r="4316" spans="3:7" x14ac:dyDescent="0.25">
      <c r="C4316" t="s">
        <v>245</v>
      </c>
      <c r="D4316" t="s">
        <v>244</v>
      </c>
      <c r="E4316" t="s">
        <v>5523</v>
      </c>
      <c r="F4316" t="s">
        <v>5524</v>
      </c>
      <c r="G4316" s="58">
        <v>1900</v>
      </c>
    </row>
    <row r="4317" spans="3:7" x14ac:dyDescent="0.25">
      <c r="C4317" t="s">
        <v>245</v>
      </c>
      <c r="D4317" t="s">
        <v>244</v>
      </c>
      <c r="E4317" t="s">
        <v>11218</v>
      </c>
      <c r="F4317" t="s">
        <v>11219</v>
      </c>
      <c r="G4317" s="58">
        <v>4650.5</v>
      </c>
    </row>
    <row r="4318" spans="3:7" x14ac:dyDescent="0.25">
      <c r="C4318" t="s">
        <v>245</v>
      </c>
      <c r="D4318" t="s">
        <v>244</v>
      </c>
      <c r="E4318" t="s">
        <v>11220</v>
      </c>
      <c r="F4318" t="s">
        <v>11221</v>
      </c>
      <c r="G4318" s="58">
        <v>5500</v>
      </c>
    </row>
    <row r="4319" spans="3:7" x14ac:dyDescent="0.25">
      <c r="C4319" t="s">
        <v>245</v>
      </c>
      <c r="D4319" t="s">
        <v>244</v>
      </c>
      <c r="E4319" t="s">
        <v>11222</v>
      </c>
      <c r="F4319" t="s">
        <v>11223</v>
      </c>
      <c r="G4319" s="58">
        <v>5500</v>
      </c>
    </row>
    <row r="4320" spans="3:7" x14ac:dyDescent="0.25">
      <c r="C4320" t="s">
        <v>245</v>
      </c>
      <c r="D4320" t="s">
        <v>244</v>
      </c>
      <c r="E4320" t="s">
        <v>11224</v>
      </c>
      <c r="F4320" t="s">
        <v>11225</v>
      </c>
      <c r="G4320" s="58">
        <v>4000</v>
      </c>
    </row>
    <row r="4321" spans="3:7" x14ac:dyDescent="0.25">
      <c r="C4321" t="s">
        <v>245</v>
      </c>
      <c r="D4321" t="s">
        <v>244</v>
      </c>
      <c r="E4321" t="s">
        <v>11226</v>
      </c>
      <c r="F4321" t="s">
        <v>11227</v>
      </c>
      <c r="G4321" s="58">
        <v>5000</v>
      </c>
    </row>
    <row r="4322" spans="3:7" x14ac:dyDescent="0.25">
      <c r="C4322" t="s">
        <v>245</v>
      </c>
      <c r="D4322" t="s">
        <v>244</v>
      </c>
      <c r="E4322" t="s">
        <v>11228</v>
      </c>
      <c r="F4322" t="s">
        <v>11229</v>
      </c>
      <c r="G4322" s="58">
        <v>686.17</v>
      </c>
    </row>
    <row r="4323" spans="3:7" x14ac:dyDescent="0.25">
      <c r="C4323" t="s">
        <v>245</v>
      </c>
      <c r="D4323" t="s">
        <v>244</v>
      </c>
      <c r="E4323" t="s">
        <v>11230</v>
      </c>
      <c r="F4323" t="s">
        <v>11231</v>
      </c>
      <c r="G4323" s="58">
        <v>3599.61</v>
      </c>
    </row>
    <row r="4324" spans="3:7" x14ac:dyDescent="0.25">
      <c r="C4324" t="s">
        <v>245</v>
      </c>
      <c r="D4324" t="s">
        <v>244</v>
      </c>
      <c r="E4324" t="s">
        <v>5842</v>
      </c>
      <c r="F4324" t="s">
        <v>5843</v>
      </c>
      <c r="G4324" s="58">
        <v>2600</v>
      </c>
    </row>
    <row r="4325" spans="3:7" x14ac:dyDescent="0.25">
      <c r="C4325" t="s">
        <v>245</v>
      </c>
      <c r="D4325" t="s">
        <v>244</v>
      </c>
      <c r="E4325" t="s">
        <v>11232</v>
      </c>
      <c r="F4325" t="s">
        <v>11233</v>
      </c>
      <c r="G4325" s="58">
        <v>1900</v>
      </c>
    </row>
    <row r="4326" spans="3:7" x14ac:dyDescent="0.25">
      <c r="C4326" t="s">
        <v>245</v>
      </c>
      <c r="D4326" t="s">
        <v>244</v>
      </c>
      <c r="E4326" t="s">
        <v>11234</v>
      </c>
      <c r="F4326" t="s">
        <v>11235</v>
      </c>
      <c r="G4326" s="58">
        <v>2237.94</v>
      </c>
    </row>
    <row r="4327" spans="3:7" x14ac:dyDescent="0.25">
      <c r="C4327" t="s">
        <v>245</v>
      </c>
      <c r="D4327" t="s">
        <v>244</v>
      </c>
      <c r="E4327" t="s">
        <v>11236</v>
      </c>
      <c r="F4327" t="s">
        <v>11237</v>
      </c>
      <c r="G4327" s="58">
        <v>4000</v>
      </c>
    </row>
    <row r="4328" spans="3:7" x14ac:dyDescent="0.25">
      <c r="C4328" t="s">
        <v>245</v>
      </c>
      <c r="D4328" t="s">
        <v>244</v>
      </c>
      <c r="E4328" t="s">
        <v>5962</v>
      </c>
      <c r="F4328" t="s">
        <v>11238</v>
      </c>
      <c r="G4328" s="58">
        <v>11680</v>
      </c>
    </row>
    <row r="4329" spans="3:7" x14ac:dyDescent="0.25">
      <c r="C4329" t="s">
        <v>245</v>
      </c>
      <c r="D4329" t="s">
        <v>244</v>
      </c>
      <c r="E4329" t="s">
        <v>5972</v>
      </c>
      <c r="F4329" t="s">
        <v>5973</v>
      </c>
      <c r="G4329" s="58">
        <v>4649.42</v>
      </c>
    </row>
    <row r="4330" spans="3:7" x14ac:dyDescent="0.25">
      <c r="C4330" t="s">
        <v>245</v>
      </c>
      <c r="D4330" t="s">
        <v>244</v>
      </c>
      <c r="E4330" t="s">
        <v>6028</v>
      </c>
      <c r="F4330" t="s">
        <v>11239</v>
      </c>
      <c r="G4330" s="58">
        <v>5500</v>
      </c>
    </row>
    <row r="4331" spans="3:7" x14ac:dyDescent="0.25">
      <c r="C4331" t="s">
        <v>245</v>
      </c>
      <c r="D4331" t="s">
        <v>244</v>
      </c>
      <c r="E4331" t="s">
        <v>6031</v>
      </c>
      <c r="F4331" t="s">
        <v>11240</v>
      </c>
      <c r="G4331" s="58">
        <v>1900</v>
      </c>
    </row>
    <row r="4332" spans="3:7" x14ac:dyDescent="0.25">
      <c r="C4332" t="s">
        <v>245</v>
      </c>
      <c r="D4332" t="s">
        <v>244</v>
      </c>
      <c r="E4332" t="s">
        <v>11241</v>
      </c>
      <c r="F4332" t="s">
        <v>11242</v>
      </c>
      <c r="G4332" s="58">
        <v>1900</v>
      </c>
    </row>
    <row r="4333" spans="3:7" x14ac:dyDescent="0.25">
      <c r="C4333" t="s">
        <v>245</v>
      </c>
      <c r="D4333" t="s">
        <v>244</v>
      </c>
      <c r="E4333" t="s">
        <v>6072</v>
      </c>
      <c r="F4333" t="s">
        <v>11243</v>
      </c>
      <c r="G4333" s="58">
        <v>718.74</v>
      </c>
    </row>
    <row r="4334" spans="3:7" x14ac:dyDescent="0.25">
      <c r="C4334" t="s">
        <v>245</v>
      </c>
      <c r="D4334" t="s">
        <v>244</v>
      </c>
      <c r="E4334" t="s">
        <v>11244</v>
      </c>
      <c r="F4334" t="s">
        <v>11245</v>
      </c>
      <c r="G4334" s="58">
        <v>2600</v>
      </c>
    </row>
    <row r="4335" spans="3:7" x14ac:dyDescent="0.25">
      <c r="C4335" t="s">
        <v>245</v>
      </c>
      <c r="D4335" t="s">
        <v>244</v>
      </c>
      <c r="E4335" t="s">
        <v>11246</v>
      </c>
      <c r="F4335" t="s">
        <v>11247</v>
      </c>
      <c r="G4335" s="58">
        <v>1670</v>
      </c>
    </row>
    <row r="4336" spans="3:7" x14ac:dyDescent="0.25">
      <c r="C4336" t="s">
        <v>245</v>
      </c>
      <c r="D4336" t="s">
        <v>244</v>
      </c>
      <c r="E4336" t="s">
        <v>11248</v>
      </c>
      <c r="F4336" t="s">
        <v>11249</v>
      </c>
      <c r="G4336" s="58">
        <v>5500</v>
      </c>
    </row>
    <row r="4337" spans="3:7" x14ac:dyDescent="0.25">
      <c r="C4337" t="s">
        <v>245</v>
      </c>
      <c r="D4337" t="s">
        <v>244</v>
      </c>
      <c r="E4337" t="s">
        <v>11250</v>
      </c>
      <c r="F4337" t="s">
        <v>11251</v>
      </c>
      <c r="G4337" s="58">
        <v>1900</v>
      </c>
    </row>
    <row r="4338" spans="3:7" x14ac:dyDescent="0.25">
      <c r="C4338" t="s">
        <v>245</v>
      </c>
      <c r="D4338" t="s">
        <v>244</v>
      </c>
      <c r="E4338" t="s">
        <v>11252</v>
      </c>
      <c r="F4338" t="s">
        <v>11253</v>
      </c>
      <c r="G4338" s="58">
        <v>4000</v>
      </c>
    </row>
    <row r="4339" spans="3:7" x14ac:dyDescent="0.25">
      <c r="C4339" t="s">
        <v>245</v>
      </c>
      <c r="D4339" t="s">
        <v>244</v>
      </c>
      <c r="E4339" t="s">
        <v>6161</v>
      </c>
      <c r="F4339" t="s">
        <v>11254</v>
      </c>
      <c r="G4339" s="58">
        <v>6896.7</v>
      </c>
    </row>
    <row r="4340" spans="3:7" x14ac:dyDescent="0.25">
      <c r="C4340" t="s">
        <v>245</v>
      </c>
      <c r="D4340" t="s">
        <v>244</v>
      </c>
      <c r="E4340" t="s">
        <v>11255</v>
      </c>
      <c r="F4340" t="s">
        <v>11256</v>
      </c>
      <c r="G4340" s="58">
        <v>10890</v>
      </c>
    </row>
    <row r="4341" spans="3:7" x14ac:dyDescent="0.25">
      <c r="C4341" t="s">
        <v>245</v>
      </c>
      <c r="D4341" t="s">
        <v>244</v>
      </c>
      <c r="E4341" t="s">
        <v>11257</v>
      </c>
      <c r="F4341" t="s">
        <v>11258</v>
      </c>
      <c r="G4341" s="58">
        <v>5504</v>
      </c>
    </row>
    <row r="4342" spans="3:7" x14ac:dyDescent="0.25">
      <c r="C4342" t="s">
        <v>245</v>
      </c>
      <c r="D4342" t="s">
        <v>244</v>
      </c>
      <c r="E4342" t="s">
        <v>11259</v>
      </c>
      <c r="F4342" t="s">
        <v>11260</v>
      </c>
      <c r="G4342" s="58">
        <v>9807.2200000000012</v>
      </c>
    </row>
    <row r="4343" spans="3:7" x14ac:dyDescent="0.25">
      <c r="C4343" t="s">
        <v>245</v>
      </c>
      <c r="D4343" t="s">
        <v>244</v>
      </c>
      <c r="E4343" t="s">
        <v>3713</v>
      </c>
      <c r="F4343" t="s">
        <v>3714</v>
      </c>
      <c r="G4343" s="58">
        <v>2920</v>
      </c>
    </row>
    <row r="4344" spans="3:7" x14ac:dyDescent="0.25">
      <c r="C4344" t="s">
        <v>245</v>
      </c>
      <c r="D4344" t="s">
        <v>244</v>
      </c>
      <c r="E4344" t="s">
        <v>11261</v>
      </c>
      <c r="F4344" t="s">
        <v>11262</v>
      </c>
      <c r="G4344" s="58">
        <v>6247.3</v>
      </c>
    </row>
    <row r="4345" spans="3:7" x14ac:dyDescent="0.25">
      <c r="C4345" t="s">
        <v>245</v>
      </c>
      <c r="D4345" t="s">
        <v>244</v>
      </c>
      <c r="E4345" t="s">
        <v>6365</v>
      </c>
      <c r="F4345" t="s">
        <v>6366</v>
      </c>
      <c r="G4345" s="58">
        <v>6086.15</v>
      </c>
    </row>
    <row r="4346" spans="3:7" x14ac:dyDescent="0.25">
      <c r="C4346" t="s">
        <v>245</v>
      </c>
      <c r="D4346" t="s">
        <v>244</v>
      </c>
      <c r="E4346" t="s">
        <v>6454</v>
      </c>
      <c r="F4346" t="s">
        <v>11263</v>
      </c>
      <c r="G4346" s="58">
        <v>637.76</v>
      </c>
    </row>
    <row r="4347" spans="3:7" x14ac:dyDescent="0.25">
      <c r="C4347" t="s">
        <v>245</v>
      </c>
      <c r="D4347" t="s">
        <v>244</v>
      </c>
      <c r="E4347" t="s">
        <v>6496</v>
      </c>
      <c r="F4347" t="s">
        <v>11264</v>
      </c>
      <c r="G4347" s="58">
        <v>4000</v>
      </c>
    </row>
    <row r="4348" spans="3:7" x14ac:dyDescent="0.25">
      <c r="C4348" t="s">
        <v>245</v>
      </c>
      <c r="D4348" t="s">
        <v>244</v>
      </c>
      <c r="E4348" t="s">
        <v>3719</v>
      </c>
      <c r="F4348" t="s">
        <v>6501</v>
      </c>
      <c r="G4348" s="58">
        <v>5500</v>
      </c>
    </row>
    <row r="4349" spans="3:7" x14ac:dyDescent="0.25">
      <c r="C4349" t="s">
        <v>245</v>
      </c>
      <c r="D4349" t="s">
        <v>244</v>
      </c>
      <c r="E4349" t="s">
        <v>6511</v>
      </c>
      <c r="F4349" t="s">
        <v>11265</v>
      </c>
      <c r="G4349" s="58">
        <v>4680.84</v>
      </c>
    </row>
    <row r="4350" spans="3:7" x14ac:dyDescent="0.25">
      <c r="C4350" t="s">
        <v>245</v>
      </c>
      <c r="D4350" t="s">
        <v>244</v>
      </c>
      <c r="E4350" t="s">
        <v>11266</v>
      </c>
      <c r="F4350" t="s">
        <v>11267</v>
      </c>
      <c r="G4350" s="58">
        <v>5500</v>
      </c>
    </row>
    <row r="4351" spans="3:7" x14ac:dyDescent="0.25">
      <c r="C4351" t="s">
        <v>245</v>
      </c>
      <c r="D4351" t="s">
        <v>244</v>
      </c>
      <c r="E4351" t="s">
        <v>6546</v>
      </c>
      <c r="F4351" t="s">
        <v>11268</v>
      </c>
      <c r="G4351" s="58">
        <v>5500</v>
      </c>
    </row>
    <row r="4352" spans="3:7" x14ac:dyDescent="0.25">
      <c r="C4352" t="s">
        <v>245</v>
      </c>
      <c r="D4352" t="s">
        <v>244</v>
      </c>
      <c r="E4352" t="s">
        <v>11269</v>
      </c>
      <c r="F4352" t="s">
        <v>11270</v>
      </c>
      <c r="G4352" s="58">
        <v>6059.75</v>
      </c>
    </row>
    <row r="4353" spans="3:7" x14ac:dyDescent="0.25">
      <c r="C4353" t="s">
        <v>245</v>
      </c>
      <c r="D4353" t="s">
        <v>244</v>
      </c>
      <c r="E4353" t="s">
        <v>6652</v>
      </c>
      <c r="F4353" t="s">
        <v>11271</v>
      </c>
      <c r="G4353" s="58">
        <v>4000</v>
      </c>
    </row>
    <row r="4354" spans="3:7" x14ac:dyDescent="0.25">
      <c r="C4354" t="s">
        <v>245</v>
      </c>
      <c r="D4354" t="s">
        <v>244</v>
      </c>
      <c r="E4354" t="s">
        <v>6654</v>
      </c>
      <c r="F4354" t="s">
        <v>11272</v>
      </c>
      <c r="G4354" s="58">
        <v>4000</v>
      </c>
    </row>
    <row r="4355" spans="3:7" x14ac:dyDescent="0.25">
      <c r="C4355" t="s">
        <v>245</v>
      </c>
      <c r="D4355" t="s">
        <v>244</v>
      </c>
      <c r="E4355" t="s">
        <v>6656</v>
      </c>
      <c r="F4355" t="s">
        <v>11273</v>
      </c>
      <c r="G4355" s="58">
        <v>6247.3</v>
      </c>
    </row>
    <row r="4356" spans="3:7" x14ac:dyDescent="0.25">
      <c r="C4356" t="s">
        <v>245</v>
      </c>
      <c r="D4356" t="s">
        <v>244</v>
      </c>
      <c r="E4356" t="s">
        <v>11274</v>
      </c>
      <c r="F4356" t="s">
        <v>11275</v>
      </c>
      <c r="G4356" s="58">
        <v>2600</v>
      </c>
    </row>
    <row r="4357" spans="3:7" x14ac:dyDescent="0.25">
      <c r="C4357" t="s">
        <v>245</v>
      </c>
      <c r="D4357" t="s">
        <v>244</v>
      </c>
      <c r="E4357" t="s">
        <v>11276</v>
      </c>
      <c r="F4357" t="s">
        <v>11277</v>
      </c>
      <c r="G4357" s="58">
        <v>600.24</v>
      </c>
    </row>
    <row r="4358" spans="3:7" x14ac:dyDescent="0.25">
      <c r="C4358" t="s">
        <v>245</v>
      </c>
      <c r="D4358" t="s">
        <v>244</v>
      </c>
      <c r="E4358" t="s">
        <v>11278</v>
      </c>
      <c r="F4358" t="s">
        <v>11279</v>
      </c>
      <c r="G4358" s="58">
        <v>750</v>
      </c>
    </row>
    <row r="4359" spans="3:7" x14ac:dyDescent="0.25">
      <c r="C4359" t="s">
        <v>245</v>
      </c>
      <c r="D4359" t="s">
        <v>244</v>
      </c>
      <c r="E4359" t="s">
        <v>11280</v>
      </c>
      <c r="F4359" t="s">
        <v>11281</v>
      </c>
      <c r="G4359" s="58">
        <v>6247.3</v>
      </c>
    </row>
    <row r="4360" spans="3:7" x14ac:dyDescent="0.25">
      <c r="C4360" t="s">
        <v>245</v>
      </c>
      <c r="D4360" t="s">
        <v>244</v>
      </c>
      <c r="E4360" t="s">
        <v>6854</v>
      </c>
      <c r="F4360" t="s">
        <v>11282</v>
      </c>
      <c r="G4360" s="58">
        <v>4000</v>
      </c>
    </row>
    <row r="4361" spans="3:7" x14ac:dyDescent="0.25">
      <c r="C4361" t="s">
        <v>245</v>
      </c>
      <c r="D4361" t="s">
        <v>244</v>
      </c>
      <c r="E4361" t="s">
        <v>6872</v>
      </c>
      <c r="F4361" t="s">
        <v>6873</v>
      </c>
      <c r="G4361" s="58">
        <v>58492.69</v>
      </c>
    </row>
    <row r="4362" spans="3:7" x14ac:dyDescent="0.25">
      <c r="C4362" t="s">
        <v>245</v>
      </c>
      <c r="D4362" t="s">
        <v>244</v>
      </c>
      <c r="E4362" t="s">
        <v>11283</v>
      </c>
      <c r="F4362" t="s">
        <v>11284</v>
      </c>
      <c r="G4362" s="58">
        <v>4000</v>
      </c>
    </row>
    <row r="4363" spans="3:7" x14ac:dyDescent="0.25">
      <c r="C4363" t="s">
        <v>245</v>
      </c>
      <c r="D4363" t="s">
        <v>244</v>
      </c>
      <c r="E4363" t="s">
        <v>6922</v>
      </c>
      <c r="F4363" t="s">
        <v>6923</v>
      </c>
      <c r="G4363" s="58">
        <v>4000</v>
      </c>
    </row>
    <row r="4364" spans="3:7" x14ac:dyDescent="0.25">
      <c r="C4364" t="s">
        <v>245</v>
      </c>
      <c r="D4364" t="s">
        <v>244</v>
      </c>
      <c r="E4364" t="s">
        <v>6927</v>
      </c>
      <c r="F4364" t="s">
        <v>6928</v>
      </c>
      <c r="G4364" s="58">
        <v>5500</v>
      </c>
    </row>
    <row r="4365" spans="3:7" x14ac:dyDescent="0.25">
      <c r="C4365" t="s">
        <v>245</v>
      </c>
      <c r="D4365" t="s">
        <v>244</v>
      </c>
      <c r="E4365" t="s">
        <v>11285</v>
      </c>
      <c r="F4365" t="s">
        <v>11286</v>
      </c>
      <c r="G4365" s="58">
        <v>746.53</v>
      </c>
    </row>
    <row r="4366" spans="3:7" x14ac:dyDescent="0.25">
      <c r="C4366" t="s">
        <v>245</v>
      </c>
      <c r="D4366" t="s">
        <v>244</v>
      </c>
      <c r="E4366" t="s">
        <v>11287</v>
      </c>
      <c r="F4366" t="s">
        <v>11288</v>
      </c>
      <c r="G4366" s="58">
        <v>4000</v>
      </c>
    </row>
    <row r="4367" spans="3:7" x14ac:dyDescent="0.25">
      <c r="C4367" t="s">
        <v>245</v>
      </c>
      <c r="D4367" t="s">
        <v>244</v>
      </c>
      <c r="E4367" t="s">
        <v>6987</v>
      </c>
      <c r="F4367" t="s">
        <v>11289</v>
      </c>
      <c r="G4367" s="58">
        <v>750</v>
      </c>
    </row>
    <row r="4368" spans="3:7" x14ac:dyDescent="0.25">
      <c r="C4368" t="s">
        <v>245</v>
      </c>
      <c r="D4368" t="s">
        <v>244</v>
      </c>
      <c r="E4368" t="s">
        <v>11290</v>
      </c>
      <c r="F4368" t="s">
        <v>11291</v>
      </c>
      <c r="G4368" s="58">
        <v>1900</v>
      </c>
    </row>
    <row r="4369" spans="3:7" x14ac:dyDescent="0.25">
      <c r="C4369" t="s">
        <v>245</v>
      </c>
      <c r="D4369" t="s">
        <v>244</v>
      </c>
      <c r="E4369" t="s">
        <v>11292</v>
      </c>
      <c r="F4369" t="s">
        <v>11293</v>
      </c>
      <c r="G4369" s="58">
        <v>5500</v>
      </c>
    </row>
    <row r="4370" spans="3:7" x14ac:dyDescent="0.25">
      <c r="C4370" t="s">
        <v>245</v>
      </c>
      <c r="D4370" t="s">
        <v>244</v>
      </c>
      <c r="E4370" t="s">
        <v>7031</v>
      </c>
      <c r="F4370" t="s">
        <v>11294</v>
      </c>
      <c r="G4370" s="58">
        <v>5500</v>
      </c>
    </row>
    <row r="4371" spans="3:7" x14ac:dyDescent="0.25">
      <c r="C4371" t="s">
        <v>245</v>
      </c>
      <c r="D4371" t="s">
        <v>244</v>
      </c>
      <c r="E4371" t="s">
        <v>7039</v>
      </c>
      <c r="F4371" t="s">
        <v>11295</v>
      </c>
      <c r="G4371" s="58">
        <v>2475.12</v>
      </c>
    </row>
    <row r="4372" spans="3:7" x14ac:dyDescent="0.25">
      <c r="C4372" t="s">
        <v>245</v>
      </c>
      <c r="D4372" t="s">
        <v>244</v>
      </c>
      <c r="E4372" t="s">
        <v>11296</v>
      </c>
      <c r="F4372" t="s">
        <v>11297</v>
      </c>
      <c r="G4372" s="58">
        <v>1900</v>
      </c>
    </row>
    <row r="4373" spans="3:7" x14ac:dyDescent="0.25">
      <c r="C4373" t="s">
        <v>245</v>
      </c>
      <c r="D4373" t="s">
        <v>244</v>
      </c>
      <c r="E4373" t="s">
        <v>7058</v>
      </c>
      <c r="F4373" t="s">
        <v>11298</v>
      </c>
      <c r="G4373" s="58">
        <v>750</v>
      </c>
    </row>
    <row r="4374" spans="3:7" x14ac:dyDescent="0.25">
      <c r="C4374" t="s">
        <v>245</v>
      </c>
      <c r="D4374" t="s">
        <v>244</v>
      </c>
      <c r="E4374" t="s">
        <v>7079</v>
      </c>
      <c r="F4374" t="s">
        <v>7080</v>
      </c>
      <c r="G4374" s="58">
        <v>4000</v>
      </c>
    </row>
    <row r="4375" spans="3:7" x14ac:dyDescent="0.25">
      <c r="C4375" t="s">
        <v>245</v>
      </c>
      <c r="D4375" t="s">
        <v>244</v>
      </c>
      <c r="E4375" t="s">
        <v>7097</v>
      </c>
      <c r="F4375" t="s">
        <v>11299</v>
      </c>
      <c r="G4375" s="58">
        <v>1900</v>
      </c>
    </row>
    <row r="4376" spans="3:7" x14ac:dyDescent="0.25">
      <c r="C4376" t="s">
        <v>245</v>
      </c>
      <c r="D4376" t="s">
        <v>244</v>
      </c>
      <c r="E4376" t="s">
        <v>11300</v>
      </c>
      <c r="F4376" t="s">
        <v>11301</v>
      </c>
      <c r="G4376" s="58">
        <v>2540.62</v>
      </c>
    </row>
    <row r="4377" spans="3:7" x14ac:dyDescent="0.25">
      <c r="C4377" t="s">
        <v>245</v>
      </c>
      <c r="D4377" t="s">
        <v>244</v>
      </c>
      <c r="E4377" t="s">
        <v>7140</v>
      </c>
      <c r="F4377" t="s">
        <v>11302</v>
      </c>
      <c r="G4377" s="58">
        <v>4925.3500000000004</v>
      </c>
    </row>
    <row r="4378" spans="3:7" x14ac:dyDescent="0.25">
      <c r="C4378" t="s">
        <v>245</v>
      </c>
      <c r="D4378" t="s">
        <v>244</v>
      </c>
      <c r="E4378" t="s">
        <v>7176</v>
      </c>
      <c r="F4378" t="s">
        <v>11303</v>
      </c>
      <c r="G4378" s="58">
        <v>4000</v>
      </c>
    </row>
    <row r="4379" spans="3:7" x14ac:dyDescent="0.25">
      <c r="C4379" t="s">
        <v>245</v>
      </c>
      <c r="D4379" t="s">
        <v>244</v>
      </c>
      <c r="E4379" t="s">
        <v>11304</v>
      </c>
      <c r="F4379" t="s">
        <v>11305</v>
      </c>
      <c r="G4379" s="58">
        <v>1900</v>
      </c>
    </row>
    <row r="4380" spans="3:7" x14ac:dyDescent="0.25">
      <c r="C4380" t="s">
        <v>245</v>
      </c>
      <c r="D4380" t="s">
        <v>244</v>
      </c>
      <c r="E4380" t="s">
        <v>7235</v>
      </c>
      <c r="F4380" t="s">
        <v>11306</v>
      </c>
      <c r="G4380" s="58">
        <v>479.62</v>
      </c>
    </row>
    <row r="4381" spans="3:7" x14ac:dyDescent="0.25">
      <c r="C4381" t="s">
        <v>245</v>
      </c>
      <c r="D4381" t="s">
        <v>244</v>
      </c>
      <c r="E4381" t="s">
        <v>11307</v>
      </c>
      <c r="F4381" t="s">
        <v>11308</v>
      </c>
      <c r="G4381" s="58">
        <v>5500</v>
      </c>
    </row>
    <row r="4382" spans="3:7" x14ac:dyDescent="0.25">
      <c r="C4382" t="s">
        <v>245</v>
      </c>
      <c r="D4382" t="s">
        <v>244</v>
      </c>
      <c r="E4382" t="s">
        <v>11307</v>
      </c>
      <c r="F4382" t="s">
        <v>11309</v>
      </c>
      <c r="G4382" s="58">
        <v>4000</v>
      </c>
    </row>
    <row r="4383" spans="3:7" x14ac:dyDescent="0.25">
      <c r="C4383" t="s">
        <v>245</v>
      </c>
      <c r="D4383" t="s">
        <v>244</v>
      </c>
      <c r="E4383" t="s">
        <v>11310</v>
      </c>
      <c r="F4383" t="s">
        <v>11311</v>
      </c>
      <c r="G4383" s="58">
        <v>747.3</v>
      </c>
    </row>
    <row r="4384" spans="3:7" x14ac:dyDescent="0.25">
      <c r="C4384" t="s">
        <v>245</v>
      </c>
      <c r="D4384" t="s">
        <v>244</v>
      </c>
      <c r="E4384" t="s">
        <v>11312</v>
      </c>
      <c r="F4384" t="s">
        <v>11313</v>
      </c>
      <c r="G4384" s="58">
        <v>5500</v>
      </c>
    </row>
    <row r="4385" spans="3:7" x14ac:dyDescent="0.25">
      <c r="C4385" t="s">
        <v>245</v>
      </c>
      <c r="D4385" t="s">
        <v>244</v>
      </c>
      <c r="E4385" t="s">
        <v>11314</v>
      </c>
      <c r="F4385" t="s">
        <v>11315</v>
      </c>
      <c r="G4385" s="58">
        <v>2666.57</v>
      </c>
    </row>
    <row r="4386" spans="3:7" x14ac:dyDescent="0.25">
      <c r="C4386" t="s">
        <v>245</v>
      </c>
      <c r="D4386" t="s">
        <v>244</v>
      </c>
      <c r="E4386" t="s">
        <v>7472</v>
      </c>
      <c r="F4386" t="s">
        <v>11316</v>
      </c>
      <c r="G4386" s="58">
        <v>2600</v>
      </c>
    </row>
    <row r="4387" spans="3:7" x14ac:dyDescent="0.25">
      <c r="C4387" t="s">
        <v>245</v>
      </c>
      <c r="D4387" t="s">
        <v>244</v>
      </c>
      <c r="E4387" t="s">
        <v>11317</v>
      </c>
      <c r="F4387" t="s">
        <v>11318</v>
      </c>
      <c r="G4387" s="58">
        <v>5500</v>
      </c>
    </row>
    <row r="4388" spans="3:7" x14ac:dyDescent="0.25">
      <c r="C4388" t="s">
        <v>245</v>
      </c>
      <c r="D4388" t="s">
        <v>244</v>
      </c>
      <c r="E4388" t="s">
        <v>7566</v>
      </c>
      <c r="F4388" t="s">
        <v>11319</v>
      </c>
      <c r="G4388" s="58">
        <v>437.96</v>
      </c>
    </row>
    <row r="4389" spans="3:7" x14ac:dyDescent="0.25">
      <c r="C4389" t="s">
        <v>245</v>
      </c>
      <c r="D4389" t="s">
        <v>244</v>
      </c>
      <c r="E4389" t="s">
        <v>11320</v>
      </c>
      <c r="F4389" t="s">
        <v>11321</v>
      </c>
      <c r="G4389" s="58">
        <v>5500</v>
      </c>
    </row>
    <row r="4390" spans="3:7" x14ac:dyDescent="0.25">
      <c r="C4390" t="s">
        <v>245</v>
      </c>
      <c r="D4390" t="s">
        <v>244</v>
      </c>
      <c r="E4390" t="s">
        <v>7602</v>
      </c>
      <c r="F4390" t="s">
        <v>11322</v>
      </c>
      <c r="G4390" s="58">
        <v>6110.8099999999995</v>
      </c>
    </row>
    <row r="4391" spans="3:7" x14ac:dyDescent="0.25">
      <c r="C4391" t="s">
        <v>245</v>
      </c>
      <c r="D4391" t="s">
        <v>244</v>
      </c>
      <c r="E4391" t="s">
        <v>11323</v>
      </c>
      <c r="F4391" t="s">
        <v>11324</v>
      </c>
      <c r="G4391" s="58">
        <v>4000</v>
      </c>
    </row>
    <row r="4392" spans="3:7" x14ac:dyDescent="0.25">
      <c r="C4392" t="s">
        <v>245</v>
      </c>
      <c r="D4392" t="s">
        <v>244</v>
      </c>
      <c r="E4392" t="s">
        <v>7670</v>
      </c>
      <c r="F4392" t="s">
        <v>11325</v>
      </c>
      <c r="G4392" s="58">
        <v>750</v>
      </c>
    </row>
    <row r="4393" spans="3:7" x14ac:dyDescent="0.25">
      <c r="C4393" t="s">
        <v>245</v>
      </c>
      <c r="D4393" t="s">
        <v>244</v>
      </c>
      <c r="E4393" t="s">
        <v>7700</v>
      </c>
      <c r="F4393" t="s">
        <v>7701</v>
      </c>
      <c r="G4393" s="58">
        <v>4000</v>
      </c>
    </row>
    <row r="4394" spans="3:7" x14ac:dyDescent="0.25">
      <c r="C4394" t="s">
        <v>245</v>
      </c>
      <c r="D4394" t="s">
        <v>244</v>
      </c>
      <c r="E4394" t="s">
        <v>7731</v>
      </c>
      <c r="F4394" t="s">
        <v>7732</v>
      </c>
      <c r="G4394" s="58">
        <v>4000</v>
      </c>
    </row>
    <row r="4395" spans="3:7" x14ac:dyDescent="0.25">
      <c r="C4395" t="s">
        <v>245</v>
      </c>
      <c r="D4395" t="s">
        <v>244</v>
      </c>
      <c r="E4395" t="s">
        <v>7731</v>
      </c>
      <c r="F4395" t="s">
        <v>11326</v>
      </c>
      <c r="G4395" s="58">
        <v>5500</v>
      </c>
    </row>
    <row r="4396" spans="3:7" x14ac:dyDescent="0.25">
      <c r="C4396" t="s">
        <v>245</v>
      </c>
      <c r="D4396" t="s">
        <v>244</v>
      </c>
      <c r="E4396" t="s">
        <v>7765</v>
      </c>
      <c r="F4396" t="s">
        <v>11327</v>
      </c>
      <c r="G4396" s="58">
        <v>2600</v>
      </c>
    </row>
    <row r="4397" spans="3:7" x14ac:dyDescent="0.25">
      <c r="C4397" t="s">
        <v>245</v>
      </c>
      <c r="D4397" t="s">
        <v>244</v>
      </c>
      <c r="E4397" t="s">
        <v>11328</v>
      </c>
      <c r="F4397" t="s">
        <v>11329</v>
      </c>
      <c r="G4397" s="58">
        <v>4279.2</v>
      </c>
    </row>
    <row r="4398" spans="3:7" x14ac:dyDescent="0.25">
      <c r="C4398" t="s">
        <v>245</v>
      </c>
      <c r="D4398" t="s">
        <v>244</v>
      </c>
      <c r="E4398" t="s">
        <v>7776</v>
      </c>
      <c r="F4398" t="s">
        <v>11330</v>
      </c>
      <c r="G4398" s="58">
        <v>4482.9399999999996</v>
      </c>
    </row>
    <row r="4399" spans="3:7" x14ac:dyDescent="0.25">
      <c r="C4399" t="s">
        <v>245</v>
      </c>
      <c r="D4399" t="s">
        <v>244</v>
      </c>
      <c r="E4399" t="s">
        <v>7779</v>
      </c>
      <c r="F4399" t="s">
        <v>7780</v>
      </c>
      <c r="G4399" s="58">
        <v>750</v>
      </c>
    </row>
    <row r="4400" spans="3:7" x14ac:dyDescent="0.25">
      <c r="C4400" t="s">
        <v>245</v>
      </c>
      <c r="D4400" t="s">
        <v>244</v>
      </c>
      <c r="E4400" t="s">
        <v>7811</v>
      </c>
      <c r="F4400" t="s">
        <v>11331</v>
      </c>
      <c r="G4400" s="58">
        <v>6120</v>
      </c>
    </row>
    <row r="4401" spans="3:7" x14ac:dyDescent="0.25">
      <c r="C4401" t="s">
        <v>245</v>
      </c>
      <c r="D4401" t="s">
        <v>244</v>
      </c>
      <c r="E4401" t="s">
        <v>11332</v>
      </c>
      <c r="F4401" t="s">
        <v>11333</v>
      </c>
      <c r="G4401" s="58">
        <v>1243.9100000000001</v>
      </c>
    </row>
    <row r="4402" spans="3:7" x14ac:dyDescent="0.25">
      <c r="C4402" t="s">
        <v>245</v>
      </c>
      <c r="D4402" t="s">
        <v>244</v>
      </c>
      <c r="E4402" t="s">
        <v>7853</v>
      </c>
      <c r="F4402" t="s">
        <v>11334</v>
      </c>
      <c r="G4402" s="58">
        <v>4000</v>
      </c>
    </row>
    <row r="4403" spans="3:7" x14ac:dyDescent="0.25">
      <c r="C4403" t="s">
        <v>245</v>
      </c>
      <c r="D4403" t="s">
        <v>244</v>
      </c>
      <c r="E4403" t="s">
        <v>7883</v>
      </c>
      <c r="F4403" t="s">
        <v>11335</v>
      </c>
      <c r="G4403" s="58">
        <v>750</v>
      </c>
    </row>
    <row r="4404" spans="3:7" x14ac:dyDescent="0.25">
      <c r="C4404" t="s">
        <v>245</v>
      </c>
      <c r="D4404" t="s">
        <v>244</v>
      </c>
      <c r="E4404" t="s">
        <v>7910</v>
      </c>
      <c r="F4404" t="s">
        <v>11336</v>
      </c>
      <c r="G4404" s="58">
        <v>2379.16</v>
      </c>
    </row>
    <row r="4405" spans="3:7" x14ac:dyDescent="0.25">
      <c r="C4405" t="s">
        <v>245</v>
      </c>
      <c r="D4405" t="s">
        <v>244</v>
      </c>
      <c r="E4405" t="s">
        <v>7925</v>
      </c>
      <c r="F4405" t="s">
        <v>11337</v>
      </c>
      <c r="G4405" s="58">
        <v>5500</v>
      </c>
    </row>
    <row r="4406" spans="3:7" x14ac:dyDescent="0.25">
      <c r="C4406" t="s">
        <v>245</v>
      </c>
      <c r="D4406" t="s">
        <v>244</v>
      </c>
      <c r="E4406" t="s">
        <v>11338</v>
      </c>
      <c r="F4406" t="s">
        <v>11339</v>
      </c>
      <c r="G4406" s="58">
        <v>4000</v>
      </c>
    </row>
    <row r="4407" spans="3:7" x14ac:dyDescent="0.25">
      <c r="C4407" t="s">
        <v>245</v>
      </c>
      <c r="D4407" t="s">
        <v>244</v>
      </c>
      <c r="E4407" t="s">
        <v>7978</v>
      </c>
      <c r="F4407" t="s">
        <v>11340</v>
      </c>
      <c r="G4407" s="58">
        <v>5500</v>
      </c>
    </row>
    <row r="4408" spans="3:7" x14ac:dyDescent="0.25">
      <c r="C4408" t="s">
        <v>245</v>
      </c>
      <c r="D4408" t="s">
        <v>244</v>
      </c>
      <c r="E4408" t="s">
        <v>11341</v>
      </c>
      <c r="F4408" t="s">
        <v>11342</v>
      </c>
      <c r="G4408" s="58">
        <v>5720.04</v>
      </c>
    </row>
    <row r="4409" spans="3:7" x14ac:dyDescent="0.25">
      <c r="C4409" t="s">
        <v>245</v>
      </c>
      <c r="D4409" t="s">
        <v>244</v>
      </c>
      <c r="E4409" t="s">
        <v>8022</v>
      </c>
      <c r="F4409" t="s">
        <v>8023</v>
      </c>
      <c r="G4409" s="58">
        <v>980.1</v>
      </c>
    </row>
    <row r="4410" spans="3:7" x14ac:dyDescent="0.25">
      <c r="C4410" t="s">
        <v>245</v>
      </c>
      <c r="D4410" t="s">
        <v>244</v>
      </c>
      <c r="E4410" t="s">
        <v>11343</v>
      </c>
      <c r="F4410" t="s">
        <v>11344</v>
      </c>
      <c r="G4410" s="58">
        <v>1900</v>
      </c>
    </row>
    <row r="4411" spans="3:7" x14ac:dyDescent="0.25">
      <c r="C4411" t="s">
        <v>245</v>
      </c>
      <c r="D4411" t="s">
        <v>244</v>
      </c>
      <c r="E4411" t="s">
        <v>8024</v>
      </c>
      <c r="F4411" t="s">
        <v>11345</v>
      </c>
      <c r="G4411" s="58">
        <v>5500</v>
      </c>
    </row>
    <row r="4412" spans="3:7" x14ac:dyDescent="0.25">
      <c r="C4412" t="s">
        <v>245</v>
      </c>
      <c r="D4412" t="s">
        <v>244</v>
      </c>
      <c r="E4412" t="s">
        <v>11346</v>
      </c>
      <c r="F4412" t="s">
        <v>11347</v>
      </c>
      <c r="G4412" s="58">
        <v>4750</v>
      </c>
    </row>
    <row r="4413" spans="3:7" x14ac:dyDescent="0.25">
      <c r="C4413" t="s">
        <v>245</v>
      </c>
      <c r="D4413" t="s">
        <v>244</v>
      </c>
      <c r="E4413" t="s">
        <v>8081</v>
      </c>
      <c r="F4413" t="s">
        <v>8082</v>
      </c>
      <c r="G4413" s="58">
        <v>5500</v>
      </c>
    </row>
    <row r="4414" spans="3:7" x14ac:dyDescent="0.25">
      <c r="C4414" t="s">
        <v>245</v>
      </c>
      <c r="D4414" t="s">
        <v>244</v>
      </c>
      <c r="E4414" t="s">
        <v>8086</v>
      </c>
      <c r="F4414" t="s">
        <v>11348</v>
      </c>
      <c r="G4414" s="58">
        <v>654.29999999999995</v>
      </c>
    </row>
    <row r="4415" spans="3:7" x14ac:dyDescent="0.25">
      <c r="C4415" t="s">
        <v>245</v>
      </c>
      <c r="D4415" t="s">
        <v>244</v>
      </c>
      <c r="E4415" t="s">
        <v>8100</v>
      </c>
      <c r="F4415" t="s">
        <v>11349</v>
      </c>
      <c r="G4415" s="58">
        <v>3383.2</v>
      </c>
    </row>
    <row r="4416" spans="3:7" x14ac:dyDescent="0.25">
      <c r="C4416" t="s">
        <v>245</v>
      </c>
      <c r="D4416" t="s">
        <v>244</v>
      </c>
      <c r="E4416" t="s">
        <v>11350</v>
      </c>
      <c r="F4416" t="s">
        <v>11351</v>
      </c>
      <c r="G4416" s="58">
        <v>1900</v>
      </c>
    </row>
    <row r="4417" spans="3:7" x14ac:dyDescent="0.25">
      <c r="C4417" t="s">
        <v>245</v>
      </c>
      <c r="D4417" t="s">
        <v>244</v>
      </c>
      <c r="E4417" t="s">
        <v>11352</v>
      </c>
      <c r="F4417" t="s">
        <v>11353</v>
      </c>
      <c r="G4417" s="58">
        <v>1900</v>
      </c>
    </row>
    <row r="4418" spans="3:7" x14ac:dyDescent="0.25">
      <c r="C4418" t="s">
        <v>245</v>
      </c>
      <c r="D4418" t="s">
        <v>244</v>
      </c>
      <c r="E4418" t="s">
        <v>8241</v>
      </c>
      <c r="F4418" t="s">
        <v>11354</v>
      </c>
      <c r="G4418" s="58">
        <v>4000</v>
      </c>
    </row>
    <row r="4419" spans="3:7" x14ac:dyDescent="0.25">
      <c r="C4419" t="s">
        <v>245</v>
      </c>
      <c r="D4419" t="s">
        <v>244</v>
      </c>
      <c r="E4419" t="s">
        <v>8246</v>
      </c>
      <c r="F4419" t="s">
        <v>8247</v>
      </c>
      <c r="G4419" s="58">
        <v>750</v>
      </c>
    </row>
    <row r="4420" spans="3:7" x14ac:dyDescent="0.25">
      <c r="C4420" t="s">
        <v>245</v>
      </c>
      <c r="D4420" t="s">
        <v>244</v>
      </c>
      <c r="E4420" t="s">
        <v>11355</v>
      </c>
      <c r="F4420" t="s">
        <v>11356</v>
      </c>
      <c r="G4420" s="58">
        <v>5500</v>
      </c>
    </row>
    <row r="4421" spans="3:7" x14ac:dyDescent="0.25">
      <c r="C4421" t="s">
        <v>245</v>
      </c>
      <c r="D4421" t="s">
        <v>244</v>
      </c>
      <c r="E4421" t="s">
        <v>11357</v>
      </c>
      <c r="F4421" t="s">
        <v>11358</v>
      </c>
      <c r="G4421" s="58">
        <v>2418.6999999999998</v>
      </c>
    </row>
    <row r="4422" spans="3:7" x14ac:dyDescent="0.25">
      <c r="C4422" t="s">
        <v>245</v>
      </c>
      <c r="D4422" t="s">
        <v>244</v>
      </c>
      <c r="E4422" t="s">
        <v>11359</v>
      </c>
      <c r="F4422" t="s">
        <v>11360</v>
      </c>
      <c r="G4422" s="58">
        <v>5958.2</v>
      </c>
    </row>
    <row r="4423" spans="3:7" x14ac:dyDescent="0.25">
      <c r="C4423" t="s">
        <v>245</v>
      </c>
      <c r="D4423" t="s">
        <v>244</v>
      </c>
      <c r="E4423" t="s">
        <v>11361</v>
      </c>
      <c r="F4423" t="s">
        <v>11362</v>
      </c>
      <c r="G4423" s="58">
        <v>2600</v>
      </c>
    </row>
    <row r="4424" spans="3:7" x14ac:dyDescent="0.25">
      <c r="C4424" t="s">
        <v>245</v>
      </c>
      <c r="D4424" t="s">
        <v>244</v>
      </c>
      <c r="E4424" t="s">
        <v>8340</v>
      </c>
      <c r="F4424" t="s">
        <v>11363</v>
      </c>
      <c r="G4424" s="58">
        <v>4000</v>
      </c>
    </row>
    <row r="4425" spans="3:7" x14ac:dyDescent="0.25">
      <c r="C4425" t="s">
        <v>245</v>
      </c>
      <c r="D4425" t="s">
        <v>244</v>
      </c>
      <c r="E4425" t="s">
        <v>8340</v>
      </c>
      <c r="F4425" t="s">
        <v>8341</v>
      </c>
      <c r="G4425" s="58">
        <v>2920</v>
      </c>
    </row>
    <row r="4426" spans="3:7" x14ac:dyDescent="0.25">
      <c r="C4426" t="s">
        <v>245</v>
      </c>
      <c r="D4426" t="s">
        <v>244</v>
      </c>
      <c r="E4426" t="s">
        <v>8396</v>
      </c>
      <c r="F4426" t="s">
        <v>11364</v>
      </c>
      <c r="G4426" s="58">
        <v>6298.25</v>
      </c>
    </row>
    <row r="4427" spans="3:7" x14ac:dyDescent="0.25">
      <c r="C4427" t="s">
        <v>245</v>
      </c>
      <c r="D4427" t="s">
        <v>244</v>
      </c>
      <c r="E4427" t="s">
        <v>8410</v>
      </c>
      <c r="F4427" t="s">
        <v>8411</v>
      </c>
      <c r="G4427" s="58">
        <v>4000</v>
      </c>
    </row>
    <row r="4428" spans="3:7" x14ac:dyDescent="0.25">
      <c r="C4428" t="s">
        <v>245</v>
      </c>
      <c r="D4428" t="s">
        <v>244</v>
      </c>
      <c r="E4428" t="s">
        <v>8432</v>
      </c>
      <c r="F4428" t="s">
        <v>11365</v>
      </c>
      <c r="G4428" s="58">
        <v>2600</v>
      </c>
    </row>
    <row r="4429" spans="3:7" x14ac:dyDescent="0.25">
      <c r="C4429" t="s">
        <v>245</v>
      </c>
      <c r="D4429" t="s">
        <v>244</v>
      </c>
      <c r="E4429" t="s">
        <v>8512</v>
      </c>
      <c r="F4429" t="s">
        <v>11366</v>
      </c>
      <c r="G4429" s="58">
        <v>2920</v>
      </c>
    </row>
    <row r="4430" spans="3:7" x14ac:dyDescent="0.25">
      <c r="C4430" t="s">
        <v>245</v>
      </c>
      <c r="D4430" t="s">
        <v>244</v>
      </c>
      <c r="E4430" t="s">
        <v>8518</v>
      </c>
      <c r="F4430" t="s">
        <v>8519</v>
      </c>
      <c r="G4430" s="58">
        <v>4254.1000000000004</v>
      </c>
    </row>
    <row r="4431" spans="3:7" x14ac:dyDescent="0.25">
      <c r="C4431" t="s">
        <v>245</v>
      </c>
      <c r="D4431" t="s">
        <v>244</v>
      </c>
      <c r="E4431" t="s">
        <v>8520</v>
      </c>
      <c r="F4431" t="s">
        <v>11367</v>
      </c>
      <c r="G4431" s="58">
        <v>600.24</v>
      </c>
    </row>
    <row r="4432" spans="3:7" x14ac:dyDescent="0.25">
      <c r="C4432" t="s">
        <v>245</v>
      </c>
      <c r="D4432" t="s">
        <v>244</v>
      </c>
      <c r="E4432" t="s">
        <v>8563</v>
      </c>
      <c r="F4432" t="s">
        <v>8564</v>
      </c>
      <c r="G4432" s="58">
        <v>5977.07</v>
      </c>
    </row>
    <row r="4433" spans="3:7" x14ac:dyDescent="0.25">
      <c r="C4433" t="s">
        <v>245</v>
      </c>
      <c r="D4433" t="s">
        <v>244</v>
      </c>
      <c r="E4433" t="s">
        <v>8565</v>
      </c>
      <c r="F4433" t="s">
        <v>8566</v>
      </c>
      <c r="G4433" s="58">
        <v>5500</v>
      </c>
    </row>
    <row r="4434" spans="3:7" x14ac:dyDescent="0.25">
      <c r="C4434" t="s">
        <v>245</v>
      </c>
      <c r="D4434" t="s">
        <v>244</v>
      </c>
      <c r="E4434" t="s">
        <v>8573</v>
      </c>
      <c r="F4434" t="s">
        <v>8574</v>
      </c>
      <c r="G4434" s="58">
        <v>5373.11</v>
      </c>
    </row>
    <row r="4435" spans="3:7" x14ac:dyDescent="0.25">
      <c r="C4435" t="s">
        <v>245</v>
      </c>
      <c r="D4435" t="s">
        <v>244</v>
      </c>
      <c r="E4435" t="s">
        <v>11368</v>
      </c>
      <c r="F4435" t="s">
        <v>11369</v>
      </c>
      <c r="G4435" s="58">
        <v>5000</v>
      </c>
    </row>
    <row r="4436" spans="3:7" x14ac:dyDescent="0.25">
      <c r="C4436" t="s">
        <v>245</v>
      </c>
      <c r="D4436" t="s">
        <v>244</v>
      </c>
      <c r="E4436" t="s">
        <v>8674</v>
      </c>
      <c r="F4436" t="s">
        <v>11370</v>
      </c>
      <c r="G4436" s="58">
        <v>747.3</v>
      </c>
    </row>
    <row r="4437" spans="3:7" x14ac:dyDescent="0.25">
      <c r="C4437" t="s">
        <v>245</v>
      </c>
      <c r="D4437" t="s">
        <v>244</v>
      </c>
      <c r="E4437" t="s">
        <v>3818</v>
      </c>
      <c r="F4437" t="s">
        <v>8695</v>
      </c>
      <c r="G4437" s="58">
        <v>5500</v>
      </c>
    </row>
    <row r="4438" spans="3:7" x14ac:dyDescent="0.25">
      <c r="C4438" t="s">
        <v>245</v>
      </c>
      <c r="D4438" t="s">
        <v>244</v>
      </c>
      <c r="E4438" t="s">
        <v>8713</v>
      </c>
      <c r="F4438" t="s">
        <v>11371</v>
      </c>
      <c r="G4438" s="58">
        <v>1900</v>
      </c>
    </row>
    <row r="4439" spans="3:7" x14ac:dyDescent="0.25">
      <c r="C4439" t="s">
        <v>245</v>
      </c>
      <c r="D4439" t="s">
        <v>244</v>
      </c>
      <c r="E4439" t="s">
        <v>11372</v>
      </c>
      <c r="F4439" t="s">
        <v>11373</v>
      </c>
      <c r="G4439" s="58">
        <v>5500</v>
      </c>
    </row>
    <row r="4440" spans="3:7" x14ac:dyDescent="0.25">
      <c r="C4440" t="s">
        <v>245</v>
      </c>
      <c r="D4440" t="s">
        <v>244</v>
      </c>
      <c r="E4440" t="s">
        <v>11374</v>
      </c>
      <c r="F4440" t="s">
        <v>11375</v>
      </c>
      <c r="G4440" s="58">
        <v>6216.32</v>
      </c>
    </row>
    <row r="4441" spans="3:7" x14ac:dyDescent="0.25">
      <c r="C4441" t="s">
        <v>245</v>
      </c>
      <c r="D4441" t="s">
        <v>244</v>
      </c>
      <c r="E4441" t="s">
        <v>8785</v>
      </c>
      <c r="F4441" t="s">
        <v>8786</v>
      </c>
      <c r="G4441" s="58">
        <v>4646.8599999999997</v>
      </c>
    </row>
    <row r="4442" spans="3:7" x14ac:dyDescent="0.25">
      <c r="C4442" t="s">
        <v>245</v>
      </c>
      <c r="D4442" t="s">
        <v>244</v>
      </c>
      <c r="E4442" t="s">
        <v>8806</v>
      </c>
      <c r="F4442" t="s">
        <v>11376</v>
      </c>
      <c r="G4442" s="58">
        <v>4000</v>
      </c>
    </row>
    <row r="4443" spans="3:7" x14ac:dyDescent="0.25">
      <c r="C4443" t="s">
        <v>245</v>
      </c>
      <c r="D4443" t="s">
        <v>244</v>
      </c>
      <c r="E4443" t="s">
        <v>11377</v>
      </c>
      <c r="F4443" t="s">
        <v>11378</v>
      </c>
      <c r="G4443" s="58">
        <v>4000</v>
      </c>
    </row>
    <row r="4444" spans="3:7" x14ac:dyDescent="0.25">
      <c r="C4444" t="s">
        <v>245</v>
      </c>
      <c r="D4444" t="s">
        <v>244</v>
      </c>
      <c r="E4444" t="s">
        <v>11379</v>
      </c>
      <c r="F4444" t="s">
        <v>11380</v>
      </c>
      <c r="G4444" s="58">
        <v>6059.04</v>
      </c>
    </row>
    <row r="4445" spans="3:7" x14ac:dyDescent="0.25">
      <c r="C4445" t="s">
        <v>245</v>
      </c>
      <c r="D4445" t="s">
        <v>244</v>
      </c>
      <c r="E4445" t="s">
        <v>11381</v>
      </c>
      <c r="F4445" t="s">
        <v>11382</v>
      </c>
      <c r="G4445" s="58">
        <v>750</v>
      </c>
    </row>
    <row r="4446" spans="3:7" x14ac:dyDescent="0.25">
      <c r="C4446" t="s">
        <v>245</v>
      </c>
      <c r="D4446" t="s">
        <v>244</v>
      </c>
      <c r="E4446" t="s">
        <v>8870</v>
      </c>
      <c r="F4446" t="s">
        <v>11383</v>
      </c>
      <c r="G4446" s="58">
        <v>2920</v>
      </c>
    </row>
    <row r="4447" spans="3:7" x14ac:dyDescent="0.25">
      <c r="C4447" t="s">
        <v>245</v>
      </c>
      <c r="D4447" t="s">
        <v>244</v>
      </c>
      <c r="E4447" t="s">
        <v>11384</v>
      </c>
      <c r="F4447" t="s">
        <v>11385</v>
      </c>
      <c r="G4447" s="58">
        <v>592.23</v>
      </c>
    </row>
    <row r="4448" spans="3:7" x14ac:dyDescent="0.25">
      <c r="C4448" t="s">
        <v>245</v>
      </c>
      <c r="D4448" t="s">
        <v>244</v>
      </c>
      <c r="E4448" t="s">
        <v>11386</v>
      </c>
      <c r="F4448" t="s">
        <v>11387</v>
      </c>
      <c r="G4448" s="58">
        <v>4471.21</v>
      </c>
    </row>
    <row r="4449" spans="3:7" x14ac:dyDescent="0.25">
      <c r="C4449" t="s">
        <v>245</v>
      </c>
      <c r="D4449" t="s">
        <v>244</v>
      </c>
      <c r="E4449" t="s">
        <v>9000</v>
      </c>
      <c r="F4449" t="s">
        <v>9001</v>
      </c>
      <c r="G4449" s="58">
        <v>4000</v>
      </c>
    </row>
    <row r="4450" spans="3:7" x14ac:dyDescent="0.25">
      <c r="C4450" t="s">
        <v>245</v>
      </c>
      <c r="D4450" t="s">
        <v>244</v>
      </c>
      <c r="E4450" t="s">
        <v>11388</v>
      </c>
      <c r="F4450" t="s">
        <v>11389</v>
      </c>
      <c r="G4450" s="58">
        <v>718.74</v>
      </c>
    </row>
    <row r="4451" spans="3:7" x14ac:dyDescent="0.25">
      <c r="C4451" t="s">
        <v>245</v>
      </c>
      <c r="D4451" t="s">
        <v>244</v>
      </c>
      <c r="E4451" t="s">
        <v>11390</v>
      </c>
      <c r="F4451" t="s">
        <v>11391</v>
      </c>
      <c r="G4451" s="58">
        <v>2920</v>
      </c>
    </row>
    <row r="4452" spans="3:7" x14ac:dyDescent="0.25">
      <c r="C4452" t="s">
        <v>245</v>
      </c>
      <c r="D4452" t="s">
        <v>244</v>
      </c>
      <c r="E4452" t="s">
        <v>3842</v>
      </c>
      <c r="F4452" t="s">
        <v>11392</v>
      </c>
      <c r="G4452" s="58">
        <v>941.12</v>
      </c>
    </row>
    <row r="4453" spans="3:7" x14ac:dyDescent="0.25">
      <c r="C4453" t="s">
        <v>245</v>
      </c>
      <c r="D4453" t="s">
        <v>244</v>
      </c>
      <c r="E4453" t="s">
        <v>11393</v>
      </c>
      <c r="F4453" t="s">
        <v>11394</v>
      </c>
      <c r="G4453" s="58">
        <v>3630.51</v>
      </c>
    </row>
    <row r="4454" spans="3:7" x14ac:dyDescent="0.25">
      <c r="C4454" t="s">
        <v>245</v>
      </c>
      <c r="D4454" t="s">
        <v>244</v>
      </c>
      <c r="E4454" t="s">
        <v>11395</v>
      </c>
      <c r="F4454" t="s">
        <v>11396</v>
      </c>
      <c r="G4454" s="58">
        <v>4646.87</v>
      </c>
    </row>
    <row r="4455" spans="3:7" x14ac:dyDescent="0.25">
      <c r="C4455" t="s">
        <v>245</v>
      </c>
      <c r="D4455" t="s">
        <v>244</v>
      </c>
      <c r="E4455" t="s">
        <v>9067</v>
      </c>
      <c r="F4455" t="s">
        <v>11397</v>
      </c>
      <c r="G4455" s="58">
        <v>4445.5</v>
      </c>
    </row>
    <row r="4456" spans="3:7" x14ac:dyDescent="0.25">
      <c r="C4456" t="s">
        <v>245</v>
      </c>
      <c r="D4456" t="s">
        <v>244</v>
      </c>
      <c r="E4456" t="s">
        <v>11398</v>
      </c>
      <c r="F4456" t="s">
        <v>11399</v>
      </c>
      <c r="G4456" s="58">
        <v>5500</v>
      </c>
    </row>
    <row r="4457" spans="3:7" x14ac:dyDescent="0.25">
      <c r="C4457" t="s">
        <v>245</v>
      </c>
      <c r="D4457" t="s">
        <v>244</v>
      </c>
      <c r="E4457" t="s">
        <v>11400</v>
      </c>
      <c r="F4457" t="s">
        <v>11401</v>
      </c>
      <c r="G4457" s="58">
        <v>4000</v>
      </c>
    </row>
    <row r="4458" spans="3:7" x14ac:dyDescent="0.25">
      <c r="C4458" t="s">
        <v>245</v>
      </c>
      <c r="D4458" t="s">
        <v>244</v>
      </c>
      <c r="E4458" t="s">
        <v>11402</v>
      </c>
      <c r="F4458" t="s">
        <v>11403</v>
      </c>
      <c r="G4458" s="58">
        <v>4741.25</v>
      </c>
    </row>
    <row r="4459" spans="3:7" x14ac:dyDescent="0.25">
      <c r="C4459" t="s">
        <v>245</v>
      </c>
      <c r="D4459" t="s">
        <v>244</v>
      </c>
      <c r="E4459" t="s">
        <v>9256</v>
      </c>
      <c r="F4459" t="s">
        <v>11404</v>
      </c>
      <c r="G4459" s="58">
        <v>750</v>
      </c>
    </row>
    <row r="4460" spans="3:7" x14ac:dyDescent="0.25">
      <c r="C4460" t="s">
        <v>245</v>
      </c>
      <c r="D4460" t="s">
        <v>244</v>
      </c>
      <c r="E4460" t="s">
        <v>11405</v>
      </c>
      <c r="F4460" t="s">
        <v>11406</v>
      </c>
      <c r="G4460" s="58">
        <v>1900</v>
      </c>
    </row>
    <row r="4461" spans="3:7" x14ac:dyDescent="0.25">
      <c r="C4461" t="s">
        <v>245</v>
      </c>
      <c r="D4461" t="s">
        <v>244</v>
      </c>
      <c r="E4461" t="s">
        <v>9283</v>
      </c>
      <c r="F4461" t="s">
        <v>11407</v>
      </c>
      <c r="G4461" s="58">
        <v>2920</v>
      </c>
    </row>
    <row r="4462" spans="3:7" x14ac:dyDescent="0.25">
      <c r="C4462" t="s">
        <v>245</v>
      </c>
      <c r="D4462" t="s">
        <v>244</v>
      </c>
      <c r="E4462" t="s">
        <v>9287</v>
      </c>
      <c r="F4462" t="s">
        <v>9288</v>
      </c>
      <c r="G4462" s="58">
        <v>5500</v>
      </c>
    </row>
    <row r="4463" spans="3:7" x14ac:dyDescent="0.25">
      <c r="C4463" t="s">
        <v>245</v>
      </c>
      <c r="D4463" t="s">
        <v>244</v>
      </c>
      <c r="E4463" t="s">
        <v>11408</v>
      </c>
      <c r="F4463" t="s">
        <v>11409</v>
      </c>
      <c r="G4463" s="58">
        <v>15400.83</v>
      </c>
    </row>
    <row r="4464" spans="3:7" x14ac:dyDescent="0.25">
      <c r="C4464" t="s">
        <v>245</v>
      </c>
      <c r="D4464" t="s">
        <v>244</v>
      </c>
      <c r="E4464" t="s">
        <v>9372</v>
      </c>
      <c r="F4464" t="s">
        <v>11410</v>
      </c>
      <c r="G4464" s="58">
        <v>6278.3</v>
      </c>
    </row>
    <row r="4465" spans="3:7" x14ac:dyDescent="0.25">
      <c r="C4465" t="s">
        <v>245</v>
      </c>
      <c r="D4465" t="s">
        <v>244</v>
      </c>
      <c r="E4465" t="s">
        <v>9376</v>
      </c>
      <c r="F4465" t="s">
        <v>9377</v>
      </c>
      <c r="G4465" s="58">
        <v>258.72000000000003</v>
      </c>
    </row>
    <row r="4466" spans="3:7" x14ac:dyDescent="0.25">
      <c r="C4466" t="s">
        <v>245</v>
      </c>
      <c r="D4466" t="s">
        <v>244</v>
      </c>
      <c r="E4466" t="s">
        <v>11411</v>
      </c>
      <c r="F4466" t="s">
        <v>11412</v>
      </c>
      <c r="G4466" s="58">
        <v>4000</v>
      </c>
    </row>
    <row r="4467" spans="3:7" x14ac:dyDescent="0.25">
      <c r="C4467" t="s">
        <v>245</v>
      </c>
      <c r="D4467" t="s">
        <v>244</v>
      </c>
      <c r="E4467" t="s">
        <v>9388</v>
      </c>
      <c r="F4467" t="s">
        <v>11413</v>
      </c>
      <c r="G4467" s="58">
        <v>750</v>
      </c>
    </row>
    <row r="4468" spans="3:7" x14ac:dyDescent="0.25">
      <c r="C4468" t="s">
        <v>245</v>
      </c>
      <c r="D4468" t="s">
        <v>244</v>
      </c>
      <c r="E4468" t="s">
        <v>9429</v>
      </c>
      <c r="F4468" t="s">
        <v>11414</v>
      </c>
      <c r="G4468" s="58">
        <v>2414.35</v>
      </c>
    </row>
    <row r="4469" spans="3:7" x14ac:dyDescent="0.25">
      <c r="C4469" t="s">
        <v>245</v>
      </c>
      <c r="D4469" t="s">
        <v>244</v>
      </c>
      <c r="E4469" t="s">
        <v>9446</v>
      </c>
      <c r="F4469" t="s">
        <v>9447</v>
      </c>
      <c r="G4469" s="58">
        <v>5500</v>
      </c>
    </row>
    <row r="4470" spans="3:7" x14ac:dyDescent="0.25">
      <c r="C4470" t="s">
        <v>245</v>
      </c>
      <c r="D4470" t="s">
        <v>244</v>
      </c>
      <c r="E4470" t="s">
        <v>11415</v>
      </c>
      <c r="F4470" t="s">
        <v>11416</v>
      </c>
      <c r="G4470" s="58">
        <v>5500</v>
      </c>
    </row>
    <row r="4471" spans="3:7" x14ac:dyDescent="0.25">
      <c r="C4471" t="s">
        <v>245</v>
      </c>
      <c r="D4471" t="s">
        <v>244</v>
      </c>
      <c r="E4471" t="s">
        <v>9484</v>
      </c>
      <c r="F4471" t="s">
        <v>9485</v>
      </c>
      <c r="G4471" s="58">
        <v>4000</v>
      </c>
    </row>
    <row r="4472" spans="3:7" x14ac:dyDescent="0.25">
      <c r="C4472" t="s">
        <v>245</v>
      </c>
      <c r="D4472" t="s">
        <v>244</v>
      </c>
      <c r="E4472" t="s">
        <v>11417</v>
      </c>
      <c r="F4472" t="s">
        <v>11418</v>
      </c>
      <c r="G4472" s="58">
        <v>1900</v>
      </c>
    </row>
    <row r="4473" spans="3:7" x14ac:dyDescent="0.25">
      <c r="C4473" t="s">
        <v>245</v>
      </c>
      <c r="D4473" t="s">
        <v>244</v>
      </c>
      <c r="E4473" t="s">
        <v>11419</v>
      </c>
      <c r="F4473" t="s">
        <v>11420</v>
      </c>
      <c r="G4473" s="58">
        <v>4000</v>
      </c>
    </row>
    <row r="4474" spans="3:7" x14ac:dyDescent="0.25">
      <c r="C4474" t="s">
        <v>245</v>
      </c>
      <c r="D4474" t="s">
        <v>244</v>
      </c>
      <c r="E4474" t="s">
        <v>9526</v>
      </c>
      <c r="F4474" t="s">
        <v>11421</v>
      </c>
      <c r="G4474" s="58">
        <v>16350</v>
      </c>
    </row>
    <row r="4475" spans="3:7" x14ac:dyDescent="0.25">
      <c r="C4475" t="s">
        <v>245</v>
      </c>
      <c r="D4475" t="s">
        <v>244</v>
      </c>
      <c r="E4475" t="s">
        <v>11422</v>
      </c>
      <c r="F4475" t="s">
        <v>11423</v>
      </c>
      <c r="G4475" s="58">
        <v>513.54999999999995</v>
      </c>
    </row>
    <row r="4476" spans="3:7" x14ac:dyDescent="0.25">
      <c r="C4476" t="s">
        <v>245</v>
      </c>
      <c r="D4476" t="s">
        <v>244</v>
      </c>
      <c r="E4476" t="s">
        <v>9535</v>
      </c>
      <c r="F4476" t="s">
        <v>9536</v>
      </c>
      <c r="G4476" s="58">
        <v>4000</v>
      </c>
    </row>
    <row r="4477" spans="3:7" x14ac:dyDescent="0.25">
      <c r="C4477" t="s">
        <v>245</v>
      </c>
      <c r="D4477" t="s">
        <v>244</v>
      </c>
      <c r="E4477" t="s">
        <v>11424</v>
      </c>
      <c r="F4477" t="s">
        <v>11425</v>
      </c>
      <c r="G4477" s="58">
        <v>4747.3</v>
      </c>
    </row>
    <row r="4478" spans="3:7" x14ac:dyDescent="0.25">
      <c r="C4478" t="s">
        <v>245</v>
      </c>
      <c r="D4478" t="s">
        <v>244</v>
      </c>
      <c r="E4478" t="s">
        <v>9581</v>
      </c>
      <c r="F4478" t="s">
        <v>11426</v>
      </c>
      <c r="G4478" s="58">
        <v>6244.34</v>
      </c>
    </row>
    <row r="4479" spans="3:7" x14ac:dyDescent="0.25">
      <c r="C4479" t="s">
        <v>245</v>
      </c>
      <c r="D4479" t="s">
        <v>244</v>
      </c>
      <c r="E4479" t="s">
        <v>11427</v>
      </c>
      <c r="F4479" t="s">
        <v>11428</v>
      </c>
      <c r="G4479" s="58">
        <v>4000</v>
      </c>
    </row>
    <row r="4480" spans="3:7" x14ac:dyDescent="0.25">
      <c r="C4480" t="s">
        <v>245</v>
      </c>
      <c r="D4480" t="s">
        <v>244</v>
      </c>
      <c r="E4480" t="s">
        <v>11429</v>
      </c>
      <c r="F4480" t="s">
        <v>11430</v>
      </c>
      <c r="G4480" s="58">
        <v>1670</v>
      </c>
    </row>
    <row r="4481" spans="3:7" x14ac:dyDescent="0.25">
      <c r="C4481" t="s">
        <v>245</v>
      </c>
      <c r="D4481" t="s">
        <v>244</v>
      </c>
      <c r="E4481" t="s">
        <v>9719</v>
      </c>
      <c r="F4481" t="s">
        <v>11431</v>
      </c>
      <c r="G4481" s="58">
        <v>660.04</v>
      </c>
    </row>
    <row r="4482" spans="3:7" x14ac:dyDescent="0.25">
      <c r="C4482" t="s">
        <v>245</v>
      </c>
      <c r="D4482" t="s">
        <v>244</v>
      </c>
      <c r="E4482" t="s">
        <v>11432</v>
      </c>
      <c r="F4482" t="s">
        <v>11433</v>
      </c>
      <c r="G4482" s="58">
        <v>5500</v>
      </c>
    </row>
    <row r="4483" spans="3:7" x14ac:dyDescent="0.25">
      <c r="C4483" t="s">
        <v>245</v>
      </c>
      <c r="D4483" t="s">
        <v>244</v>
      </c>
      <c r="E4483" t="s">
        <v>11434</v>
      </c>
      <c r="F4483" t="s">
        <v>11435</v>
      </c>
      <c r="G4483" s="58">
        <v>4000</v>
      </c>
    </row>
    <row r="4484" spans="3:7" x14ac:dyDescent="0.25">
      <c r="C4484" t="s">
        <v>245</v>
      </c>
      <c r="D4484" t="s">
        <v>244</v>
      </c>
      <c r="E4484" t="s">
        <v>11436</v>
      </c>
      <c r="F4484" t="s">
        <v>11437</v>
      </c>
      <c r="G4484" s="58">
        <v>673.34</v>
      </c>
    </row>
    <row r="4485" spans="3:7" x14ac:dyDescent="0.25">
      <c r="C4485" t="s">
        <v>245</v>
      </c>
      <c r="D4485" t="s">
        <v>244</v>
      </c>
      <c r="E4485" t="s">
        <v>11438</v>
      </c>
      <c r="F4485" t="s">
        <v>11439</v>
      </c>
      <c r="G4485" s="58">
        <v>750</v>
      </c>
    </row>
    <row r="4486" spans="3:7" x14ac:dyDescent="0.25">
      <c r="C4486" t="s">
        <v>245</v>
      </c>
      <c r="D4486" t="s">
        <v>244</v>
      </c>
      <c r="E4486" t="s">
        <v>9785</v>
      </c>
      <c r="F4486" t="s">
        <v>9786</v>
      </c>
      <c r="G4486" s="58">
        <v>2630.36</v>
      </c>
    </row>
    <row r="4487" spans="3:7" x14ac:dyDescent="0.25">
      <c r="C4487" t="s">
        <v>245</v>
      </c>
      <c r="D4487" t="s">
        <v>244</v>
      </c>
      <c r="E4487" t="s">
        <v>9835</v>
      </c>
      <c r="F4487" t="s">
        <v>9836</v>
      </c>
      <c r="G4487" s="58">
        <v>13500</v>
      </c>
    </row>
    <row r="4488" spans="3:7" x14ac:dyDescent="0.25">
      <c r="C4488" t="s">
        <v>245</v>
      </c>
      <c r="D4488" t="s">
        <v>244</v>
      </c>
      <c r="E4488" t="s">
        <v>11440</v>
      </c>
      <c r="F4488" t="s">
        <v>11441</v>
      </c>
      <c r="G4488" s="58">
        <v>2600</v>
      </c>
    </row>
    <row r="4489" spans="3:7" x14ac:dyDescent="0.25">
      <c r="C4489" t="s">
        <v>245</v>
      </c>
      <c r="D4489" t="s">
        <v>244</v>
      </c>
      <c r="E4489" t="s">
        <v>10007</v>
      </c>
      <c r="F4489" t="s">
        <v>10008</v>
      </c>
      <c r="G4489" s="58">
        <v>18432.439999999999</v>
      </c>
    </row>
    <row r="4490" spans="3:7" x14ac:dyDescent="0.25">
      <c r="C4490" t="s">
        <v>245</v>
      </c>
      <c r="D4490" t="s">
        <v>244</v>
      </c>
      <c r="E4490" t="s">
        <v>10013</v>
      </c>
      <c r="F4490" t="s">
        <v>11442</v>
      </c>
      <c r="G4490" s="58">
        <v>1900</v>
      </c>
    </row>
    <row r="4491" spans="3:7" x14ac:dyDescent="0.25">
      <c r="C4491" t="s">
        <v>245</v>
      </c>
      <c r="D4491" t="s">
        <v>244</v>
      </c>
      <c r="E4491" t="s">
        <v>10062</v>
      </c>
      <c r="F4491" t="s">
        <v>10063</v>
      </c>
      <c r="G4491" s="58">
        <v>79000</v>
      </c>
    </row>
    <row r="4492" spans="3:7" x14ac:dyDescent="0.25">
      <c r="C4492" t="s">
        <v>245</v>
      </c>
      <c r="D4492" t="s">
        <v>244</v>
      </c>
      <c r="E4492" t="s">
        <v>10105</v>
      </c>
      <c r="F4492" t="s">
        <v>11443</v>
      </c>
      <c r="G4492" s="58">
        <v>643.02</v>
      </c>
    </row>
    <row r="4493" spans="3:7" x14ac:dyDescent="0.25">
      <c r="C4493" t="s">
        <v>245</v>
      </c>
      <c r="D4493" t="s">
        <v>244</v>
      </c>
      <c r="E4493" t="s">
        <v>10126</v>
      </c>
      <c r="F4493" t="s">
        <v>11444</v>
      </c>
      <c r="G4493" s="58">
        <v>4000</v>
      </c>
    </row>
    <row r="4494" spans="3:7" x14ac:dyDescent="0.25">
      <c r="C4494" t="s">
        <v>245</v>
      </c>
      <c r="D4494" t="s">
        <v>244</v>
      </c>
      <c r="E4494" t="s">
        <v>11445</v>
      </c>
      <c r="F4494" t="s">
        <v>11446</v>
      </c>
      <c r="G4494" s="58">
        <v>750</v>
      </c>
    </row>
    <row r="4495" spans="3:7" x14ac:dyDescent="0.25">
      <c r="C4495" t="s">
        <v>245</v>
      </c>
      <c r="D4495" t="s">
        <v>244</v>
      </c>
      <c r="E4495" t="s">
        <v>11447</v>
      </c>
      <c r="F4495" t="s">
        <v>11448</v>
      </c>
      <c r="G4495" s="58">
        <v>489.56</v>
      </c>
    </row>
    <row r="4496" spans="3:7" x14ac:dyDescent="0.25">
      <c r="C4496" t="s">
        <v>245</v>
      </c>
      <c r="D4496" t="s">
        <v>244</v>
      </c>
      <c r="E4496" t="s">
        <v>11449</v>
      </c>
      <c r="F4496" t="s">
        <v>11450</v>
      </c>
      <c r="G4496" s="58">
        <v>2920</v>
      </c>
    </row>
    <row r="4497" spans="3:7" x14ac:dyDescent="0.25">
      <c r="C4497" t="s">
        <v>245</v>
      </c>
      <c r="D4497" t="s">
        <v>244</v>
      </c>
      <c r="E4497" t="s">
        <v>11451</v>
      </c>
      <c r="F4497" t="s">
        <v>11452</v>
      </c>
      <c r="G4497" s="58">
        <v>1900</v>
      </c>
    </row>
    <row r="4498" spans="3:7" x14ac:dyDescent="0.25">
      <c r="C4498" t="s">
        <v>245</v>
      </c>
      <c r="D4498" t="s">
        <v>244</v>
      </c>
      <c r="E4498" t="s">
        <v>10293</v>
      </c>
      <c r="F4498" t="s">
        <v>10294</v>
      </c>
      <c r="G4498" s="58">
        <v>5500</v>
      </c>
    </row>
    <row r="4499" spans="3:7" x14ac:dyDescent="0.25">
      <c r="C4499" t="s">
        <v>245</v>
      </c>
      <c r="D4499" t="s">
        <v>244</v>
      </c>
      <c r="E4499" t="s">
        <v>11453</v>
      </c>
      <c r="F4499" t="s">
        <v>11454</v>
      </c>
      <c r="G4499" s="58">
        <v>2920</v>
      </c>
    </row>
    <row r="4500" spans="3:7" x14ac:dyDescent="0.25">
      <c r="C4500" t="s">
        <v>245</v>
      </c>
      <c r="D4500" t="s">
        <v>244</v>
      </c>
      <c r="E4500" t="s">
        <v>10348</v>
      </c>
      <c r="F4500" t="s">
        <v>11455</v>
      </c>
      <c r="G4500" s="58">
        <v>1900</v>
      </c>
    </row>
    <row r="4501" spans="3:7" x14ac:dyDescent="0.25">
      <c r="C4501" t="s">
        <v>245</v>
      </c>
      <c r="D4501" t="s">
        <v>244</v>
      </c>
      <c r="E4501" t="s">
        <v>10364</v>
      </c>
      <c r="F4501" t="s">
        <v>10365</v>
      </c>
      <c r="G4501" s="58">
        <v>1021.12</v>
      </c>
    </row>
    <row r="4502" spans="3:7" x14ac:dyDescent="0.25">
      <c r="C4502" t="s">
        <v>245</v>
      </c>
      <c r="D4502" t="s">
        <v>244</v>
      </c>
      <c r="E4502" t="s">
        <v>10401</v>
      </c>
      <c r="F4502" t="s">
        <v>10402</v>
      </c>
      <c r="G4502" s="58">
        <v>4586.1499999999996</v>
      </c>
    </row>
    <row r="4503" spans="3:7" x14ac:dyDescent="0.25">
      <c r="C4503" t="s">
        <v>245</v>
      </c>
      <c r="D4503" t="s">
        <v>244</v>
      </c>
      <c r="E4503" t="s">
        <v>11456</v>
      </c>
      <c r="F4503" t="s">
        <v>11457</v>
      </c>
      <c r="G4503" s="58">
        <v>5500</v>
      </c>
    </row>
    <row r="4504" spans="3:7" x14ac:dyDescent="0.25">
      <c r="C4504" t="s">
        <v>245</v>
      </c>
      <c r="D4504" t="s">
        <v>244</v>
      </c>
      <c r="E4504" t="s">
        <v>10445</v>
      </c>
      <c r="F4504" t="s">
        <v>10446</v>
      </c>
      <c r="G4504" s="58">
        <v>4000</v>
      </c>
    </row>
    <row r="4505" spans="3:7" x14ac:dyDescent="0.25">
      <c r="C4505" t="s">
        <v>245</v>
      </c>
      <c r="D4505" t="s">
        <v>244</v>
      </c>
      <c r="E4505" t="s">
        <v>11458</v>
      </c>
      <c r="F4505" t="s">
        <v>11459</v>
      </c>
      <c r="G4505" s="58">
        <v>750</v>
      </c>
    </row>
    <row r="4506" spans="3:7" x14ac:dyDescent="0.25">
      <c r="C4506" t="s">
        <v>245</v>
      </c>
      <c r="D4506" t="s">
        <v>244</v>
      </c>
      <c r="E4506" t="s">
        <v>10461</v>
      </c>
      <c r="F4506" t="s">
        <v>11460</v>
      </c>
      <c r="G4506" s="58">
        <v>1900</v>
      </c>
    </row>
    <row r="4507" spans="3:7" x14ac:dyDescent="0.25">
      <c r="C4507" t="s">
        <v>245</v>
      </c>
      <c r="D4507" t="s">
        <v>244</v>
      </c>
      <c r="E4507" t="s">
        <v>10478</v>
      </c>
      <c r="F4507" t="s">
        <v>10479</v>
      </c>
      <c r="G4507" s="58">
        <v>750</v>
      </c>
    </row>
    <row r="4508" spans="3:7" x14ac:dyDescent="0.25">
      <c r="C4508" t="s">
        <v>245</v>
      </c>
      <c r="D4508" t="s">
        <v>244</v>
      </c>
      <c r="E4508" t="s">
        <v>10523</v>
      </c>
      <c r="F4508" t="s">
        <v>11461</v>
      </c>
      <c r="G4508" s="58">
        <v>4000</v>
      </c>
    </row>
    <row r="4509" spans="3:7" x14ac:dyDescent="0.25">
      <c r="C4509" t="s">
        <v>245</v>
      </c>
      <c r="D4509" t="s">
        <v>244</v>
      </c>
      <c r="E4509" t="s">
        <v>10603</v>
      </c>
      <c r="F4509" t="s">
        <v>11462</v>
      </c>
      <c r="G4509" s="58">
        <v>4000</v>
      </c>
    </row>
    <row r="4510" spans="3:7" x14ac:dyDescent="0.25">
      <c r="C4510" t="s">
        <v>245</v>
      </c>
      <c r="D4510" t="s">
        <v>244</v>
      </c>
      <c r="E4510" t="s">
        <v>11463</v>
      </c>
      <c r="F4510" t="s">
        <v>11464</v>
      </c>
      <c r="G4510" s="58">
        <v>96889.660000000033</v>
      </c>
    </row>
    <row r="4511" spans="3:7" x14ac:dyDescent="0.25">
      <c r="C4511" t="s">
        <v>245</v>
      </c>
      <c r="D4511" t="s">
        <v>244</v>
      </c>
      <c r="E4511" t="s">
        <v>11465</v>
      </c>
      <c r="F4511" t="s">
        <v>11466</v>
      </c>
      <c r="G4511" s="58">
        <v>5500</v>
      </c>
    </row>
    <row r="4512" spans="3:7" x14ac:dyDescent="0.25">
      <c r="C4512" t="s">
        <v>245</v>
      </c>
      <c r="D4512" t="s">
        <v>244</v>
      </c>
      <c r="E4512" t="s">
        <v>10679</v>
      </c>
      <c r="F4512" t="s">
        <v>10680</v>
      </c>
      <c r="G4512" s="58">
        <v>20875.72</v>
      </c>
    </row>
    <row r="4513" spans="3:7" x14ac:dyDescent="0.25">
      <c r="C4513" t="s">
        <v>245</v>
      </c>
      <c r="D4513" t="s">
        <v>244</v>
      </c>
      <c r="E4513" t="s">
        <v>10689</v>
      </c>
      <c r="F4513" t="s">
        <v>10690</v>
      </c>
      <c r="G4513" s="58">
        <v>4000</v>
      </c>
    </row>
    <row r="4514" spans="3:7" x14ac:dyDescent="0.25">
      <c r="C4514" t="s">
        <v>245</v>
      </c>
      <c r="D4514" t="s">
        <v>244</v>
      </c>
      <c r="E4514" t="s">
        <v>10701</v>
      </c>
      <c r="F4514" t="s">
        <v>10702</v>
      </c>
      <c r="G4514" s="58">
        <v>4000</v>
      </c>
    </row>
    <row r="4515" spans="3:7" x14ac:dyDescent="0.25">
      <c r="C4515" t="s">
        <v>245</v>
      </c>
      <c r="D4515" t="s">
        <v>244</v>
      </c>
      <c r="E4515" t="s">
        <v>10701</v>
      </c>
      <c r="F4515" t="s">
        <v>11467</v>
      </c>
      <c r="G4515" s="58">
        <v>2920</v>
      </c>
    </row>
    <row r="4516" spans="3:7" x14ac:dyDescent="0.25">
      <c r="C4516" t="s">
        <v>245</v>
      </c>
      <c r="D4516" t="s">
        <v>244</v>
      </c>
      <c r="E4516" t="s">
        <v>11468</v>
      </c>
      <c r="F4516" t="s">
        <v>11469</v>
      </c>
      <c r="G4516" s="58">
        <v>4000</v>
      </c>
    </row>
    <row r="4517" spans="3:7" x14ac:dyDescent="0.25">
      <c r="C4517" t="s">
        <v>245</v>
      </c>
      <c r="D4517" t="s">
        <v>244</v>
      </c>
      <c r="E4517" t="s">
        <v>11470</v>
      </c>
      <c r="F4517" t="s">
        <v>11471</v>
      </c>
      <c r="G4517" s="58">
        <v>4000</v>
      </c>
    </row>
    <row r="4518" spans="3:7" x14ac:dyDescent="0.25">
      <c r="C4518" t="s">
        <v>245</v>
      </c>
      <c r="D4518" t="s">
        <v>244</v>
      </c>
      <c r="E4518" t="s">
        <v>10754</v>
      </c>
      <c r="F4518" t="s">
        <v>11472</v>
      </c>
      <c r="G4518" s="58">
        <v>2298.75</v>
      </c>
    </row>
    <row r="4519" spans="3:7" x14ac:dyDescent="0.25">
      <c r="C4519" t="s">
        <v>245</v>
      </c>
      <c r="D4519" t="s">
        <v>244</v>
      </c>
      <c r="E4519" t="s">
        <v>10781</v>
      </c>
      <c r="F4519" t="s">
        <v>10782</v>
      </c>
      <c r="G4519" s="58">
        <v>750</v>
      </c>
    </row>
    <row r="4520" spans="3:7" x14ac:dyDescent="0.25">
      <c r="C4520" t="s">
        <v>245</v>
      </c>
      <c r="D4520" t="s">
        <v>244</v>
      </c>
      <c r="E4520" t="s">
        <v>11473</v>
      </c>
      <c r="F4520" t="s">
        <v>11474</v>
      </c>
      <c r="G4520" s="58">
        <v>4000</v>
      </c>
    </row>
    <row r="4521" spans="3:7" x14ac:dyDescent="0.25">
      <c r="C4521" t="s">
        <v>245</v>
      </c>
      <c r="D4521" t="s">
        <v>244</v>
      </c>
      <c r="E4521" t="s">
        <v>11475</v>
      </c>
      <c r="F4521" t="s">
        <v>11476</v>
      </c>
      <c r="G4521" s="58">
        <v>5500</v>
      </c>
    </row>
    <row r="4522" spans="3:7" x14ac:dyDescent="0.25">
      <c r="C4522" t="s">
        <v>245</v>
      </c>
      <c r="D4522" t="s">
        <v>244</v>
      </c>
      <c r="E4522" t="s">
        <v>11477</v>
      </c>
      <c r="F4522" t="s">
        <v>11478</v>
      </c>
      <c r="G4522" s="58">
        <v>6224.55</v>
      </c>
    </row>
    <row r="4523" spans="3:7" x14ac:dyDescent="0.25">
      <c r="C4523" t="s">
        <v>245</v>
      </c>
      <c r="D4523" t="s">
        <v>244</v>
      </c>
      <c r="E4523" t="s">
        <v>10900</v>
      </c>
      <c r="F4523" t="s">
        <v>11479</v>
      </c>
      <c r="G4523" s="58">
        <v>1900</v>
      </c>
    </row>
    <row r="4524" spans="3:7" x14ac:dyDescent="0.25">
      <c r="C4524" t="s">
        <v>245</v>
      </c>
      <c r="D4524" t="s">
        <v>244</v>
      </c>
      <c r="E4524" t="s">
        <v>10986</v>
      </c>
      <c r="F4524" t="s">
        <v>11480</v>
      </c>
      <c r="G4524" s="58">
        <v>5500</v>
      </c>
    </row>
    <row r="4525" spans="3:7" x14ac:dyDescent="0.25">
      <c r="C4525" t="s">
        <v>245</v>
      </c>
      <c r="D4525" t="s">
        <v>244</v>
      </c>
      <c r="E4525" t="s">
        <v>10989</v>
      </c>
      <c r="F4525" t="s">
        <v>11481</v>
      </c>
      <c r="G4525" s="58">
        <v>4000</v>
      </c>
    </row>
    <row r="4526" spans="3:7" x14ac:dyDescent="0.25">
      <c r="C4526" t="s">
        <v>245</v>
      </c>
      <c r="D4526" t="s">
        <v>244</v>
      </c>
      <c r="E4526" t="s">
        <v>11482</v>
      </c>
      <c r="F4526" t="s">
        <v>11483</v>
      </c>
      <c r="G4526" s="58">
        <v>4000</v>
      </c>
    </row>
    <row r="4527" spans="3:7" x14ac:dyDescent="0.25">
      <c r="C4527" t="s">
        <v>245</v>
      </c>
      <c r="D4527" t="s">
        <v>244</v>
      </c>
      <c r="E4527" t="s">
        <v>11484</v>
      </c>
      <c r="F4527" t="s">
        <v>11485</v>
      </c>
      <c r="G4527" s="58">
        <v>6150.5</v>
      </c>
    </row>
    <row r="4528" spans="3:7" x14ac:dyDescent="0.25">
      <c r="C4528" t="s">
        <v>245</v>
      </c>
      <c r="D4528" t="s">
        <v>244</v>
      </c>
      <c r="E4528" t="s">
        <v>3965</v>
      </c>
      <c r="F4528" t="s">
        <v>11486</v>
      </c>
      <c r="G4528" s="58">
        <v>1065.6199999999999</v>
      </c>
    </row>
    <row r="4529" spans="3:7" x14ac:dyDescent="0.25">
      <c r="C4529" t="s">
        <v>245</v>
      </c>
      <c r="D4529" t="s">
        <v>244</v>
      </c>
      <c r="E4529" t="s">
        <v>11082</v>
      </c>
      <c r="F4529" t="s">
        <v>11487</v>
      </c>
      <c r="G4529" s="58">
        <v>2440.0299999999997</v>
      </c>
    </row>
    <row r="4530" spans="3:7" x14ac:dyDescent="0.25">
      <c r="C4530" t="s">
        <v>249</v>
      </c>
      <c r="D4530" t="s">
        <v>248</v>
      </c>
      <c r="E4530" t="s">
        <v>2825</v>
      </c>
      <c r="F4530" t="s">
        <v>2826</v>
      </c>
      <c r="G4530" s="58">
        <v>495685.84999999992</v>
      </c>
    </row>
    <row r="4531" spans="3:7" x14ac:dyDescent="0.25">
      <c r="C4531" t="s">
        <v>249</v>
      </c>
      <c r="D4531" t="s">
        <v>248</v>
      </c>
      <c r="E4531" t="s">
        <v>3971</v>
      </c>
      <c r="F4531" t="s">
        <v>15696</v>
      </c>
      <c r="G4531" s="58">
        <v>1500</v>
      </c>
    </row>
    <row r="4532" spans="3:7" x14ac:dyDescent="0.25">
      <c r="C4532" t="s">
        <v>249</v>
      </c>
      <c r="D4532" t="s">
        <v>248</v>
      </c>
      <c r="E4532" t="s">
        <v>14959</v>
      </c>
      <c r="F4532" t="s">
        <v>15697</v>
      </c>
      <c r="G4532" s="58">
        <v>3000</v>
      </c>
    </row>
    <row r="4533" spans="3:7" x14ac:dyDescent="0.25">
      <c r="C4533" t="s">
        <v>249</v>
      </c>
      <c r="D4533" t="s">
        <v>248</v>
      </c>
      <c r="E4533" t="s">
        <v>15698</v>
      </c>
      <c r="F4533" t="s">
        <v>15699</v>
      </c>
      <c r="G4533" s="58">
        <v>3000</v>
      </c>
    </row>
    <row r="4534" spans="3:7" x14ac:dyDescent="0.25">
      <c r="C4534" t="s">
        <v>249</v>
      </c>
      <c r="D4534" t="s">
        <v>248</v>
      </c>
      <c r="E4534" t="s">
        <v>3975</v>
      </c>
      <c r="F4534" t="s">
        <v>15700</v>
      </c>
      <c r="G4534" s="58">
        <v>3000</v>
      </c>
    </row>
    <row r="4535" spans="3:7" x14ac:dyDescent="0.25">
      <c r="C4535" t="s">
        <v>249</v>
      </c>
      <c r="D4535" t="s">
        <v>248</v>
      </c>
      <c r="E4535" t="s">
        <v>15701</v>
      </c>
      <c r="F4535" t="s">
        <v>15702</v>
      </c>
      <c r="G4535" s="58">
        <v>3000</v>
      </c>
    </row>
    <row r="4536" spans="3:7" x14ac:dyDescent="0.25">
      <c r="C4536" t="s">
        <v>249</v>
      </c>
      <c r="D4536" t="s">
        <v>248</v>
      </c>
      <c r="E4536" t="s">
        <v>3981</v>
      </c>
      <c r="F4536" t="s">
        <v>15703</v>
      </c>
      <c r="G4536" s="58">
        <v>3000</v>
      </c>
    </row>
    <row r="4537" spans="3:7" x14ac:dyDescent="0.25">
      <c r="C4537" t="s">
        <v>249</v>
      </c>
      <c r="D4537" t="s">
        <v>248</v>
      </c>
      <c r="E4537" t="s">
        <v>3981</v>
      </c>
      <c r="F4537" t="s">
        <v>15704</v>
      </c>
      <c r="G4537" s="58">
        <v>3000</v>
      </c>
    </row>
    <row r="4538" spans="3:7" x14ac:dyDescent="0.25">
      <c r="C4538" t="s">
        <v>249</v>
      </c>
      <c r="D4538" t="s">
        <v>248</v>
      </c>
      <c r="E4538" t="s">
        <v>3981</v>
      </c>
      <c r="F4538" t="s">
        <v>15705</v>
      </c>
      <c r="G4538" s="58">
        <v>3000</v>
      </c>
    </row>
    <row r="4539" spans="3:7" x14ac:dyDescent="0.25">
      <c r="C4539" t="s">
        <v>249</v>
      </c>
      <c r="D4539" t="s">
        <v>248</v>
      </c>
      <c r="E4539" t="s">
        <v>15706</v>
      </c>
      <c r="F4539" t="s">
        <v>15707</v>
      </c>
      <c r="G4539" s="58">
        <v>2618.4</v>
      </c>
    </row>
    <row r="4540" spans="3:7" x14ac:dyDescent="0.25">
      <c r="C4540" t="s">
        <v>249</v>
      </c>
      <c r="D4540" t="s">
        <v>248</v>
      </c>
      <c r="E4540" t="s">
        <v>3987</v>
      </c>
      <c r="F4540" t="s">
        <v>15708</v>
      </c>
      <c r="G4540" s="58">
        <v>728.64</v>
      </c>
    </row>
    <row r="4541" spans="3:7" x14ac:dyDescent="0.25">
      <c r="C4541" t="s">
        <v>249</v>
      </c>
      <c r="D4541" t="s">
        <v>248</v>
      </c>
      <c r="E4541" t="s">
        <v>15709</v>
      </c>
      <c r="F4541" t="s">
        <v>15710</v>
      </c>
      <c r="G4541" s="58">
        <v>885.61</v>
      </c>
    </row>
    <row r="4542" spans="3:7" x14ac:dyDescent="0.25">
      <c r="C4542" t="s">
        <v>249</v>
      </c>
      <c r="D4542" t="s">
        <v>248</v>
      </c>
      <c r="E4542" t="s">
        <v>15711</v>
      </c>
      <c r="F4542" t="s">
        <v>15712</v>
      </c>
      <c r="G4542" s="58">
        <v>1190.47</v>
      </c>
    </row>
    <row r="4543" spans="3:7" x14ac:dyDescent="0.25">
      <c r="C4543" t="s">
        <v>249</v>
      </c>
      <c r="D4543" t="s">
        <v>248</v>
      </c>
      <c r="E4543" t="s">
        <v>14817</v>
      </c>
      <c r="F4543" t="s">
        <v>15713</v>
      </c>
      <c r="G4543" s="58">
        <v>3000</v>
      </c>
    </row>
    <row r="4544" spans="3:7" x14ac:dyDescent="0.25">
      <c r="C4544" t="s">
        <v>249</v>
      </c>
      <c r="D4544" t="s">
        <v>248</v>
      </c>
      <c r="E4544" t="s">
        <v>3996</v>
      </c>
      <c r="F4544" t="s">
        <v>15714</v>
      </c>
      <c r="G4544" s="58">
        <v>2000</v>
      </c>
    </row>
    <row r="4545" spans="3:7" x14ac:dyDescent="0.25">
      <c r="C4545" t="s">
        <v>249</v>
      </c>
      <c r="D4545" t="s">
        <v>248</v>
      </c>
      <c r="E4545" t="s">
        <v>15715</v>
      </c>
      <c r="F4545" t="s">
        <v>15716</v>
      </c>
      <c r="G4545" s="58">
        <v>2911.9</v>
      </c>
    </row>
    <row r="4546" spans="3:7" x14ac:dyDescent="0.25">
      <c r="C4546" t="s">
        <v>249</v>
      </c>
      <c r="D4546" t="s">
        <v>248</v>
      </c>
      <c r="E4546" t="s">
        <v>15715</v>
      </c>
      <c r="F4546" t="s">
        <v>15717</v>
      </c>
      <c r="G4546" s="58">
        <v>3000</v>
      </c>
    </row>
    <row r="4547" spans="3:7" x14ac:dyDescent="0.25">
      <c r="C4547" t="s">
        <v>249</v>
      </c>
      <c r="D4547" t="s">
        <v>248</v>
      </c>
      <c r="E4547" t="s">
        <v>4007</v>
      </c>
      <c r="F4547" t="s">
        <v>4008</v>
      </c>
      <c r="G4547" s="58">
        <v>3000</v>
      </c>
    </row>
    <row r="4548" spans="3:7" x14ac:dyDescent="0.25">
      <c r="C4548" t="s">
        <v>249</v>
      </c>
      <c r="D4548" t="s">
        <v>248</v>
      </c>
      <c r="E4548" t="s">
        <v>15718</v>
      </c>
      <c r="F4548" t="s">
        <v>15719</v>
      </c>
      <c r="G4548" s="58">
        <v>826.48</v>
      </c>
    </row>
    <row r="4549" spans="3:7" x14ac:dyDescent="0.25">
      <c r="C4549" t="s">
        <v>249</v>
      </c>
      <c r="D4549" t="s">
        <v>248</v>
      </c>
      <c r="E4549" t="s">
        <v>15718</v>
      </c>
      <c r="F4549" t="s">
        <v>15720</v>
      </c>
      <c r="G4549" s="58">
        <v>3000</v>
      </c>
    </row>
    <row r="4550" spans="3:7" x14ac:dyDescent="0.25">
      <c r="C4550" t="s">
        <v>249</v>
      </c>
      <c r="D4550" t="s">
        <v>248</v>
      </c>
      <c r="E4550" t="s">
        <v>4016</v>
      </c>
      <c r="F4550" t="s">
        <v>15721</v>
      </c>
      <c r="G4550" s="58">
        <v>3000</v>
      </c>
    </row>
    <row r="4551" spans="3:7" x14ac:dyDescent="0.25">
      <c r="C4551" t="s">
        <v>249</v>
      </c>
      <c r="D4551" t="s">
        <v>248</v>
      </c>
      <c r="E4551" t="s">
        <v>11510</v>
      </c>
      <c r="F4551" t="s">
        <v>15722</v>
      </c>
      <c r="G4551" s="58">
        <v>3000</v>
      </c>
    </row>
    <row r="4552" spans="3:7" x14ac:dyDescent="0.25">
      <c r="C4552" t="s">
        <v>249</v>
      </c>
      <c r="D4552" t="s">
        <v>248</v>
      </c>
      <c r="E4552" t="s">
        <v>4020</v>
      </c>
      <c r="F4552" t="s">
        <v>4021</v>
      </c>
      <c r="G4552" s="58">
        <v>2988.89</v>
      </c>
    </row>
    <row r="4553" spans="3:7" x14ac:dyDescent="0.25">
      <c r="C4553" t="s">
        <v>249</v>
      </c>
      <c r="D4553" t="s">
        <v>248</v>
      </c>
      <c r="E4553" t="s">
        <v>4022</v>
      </c>
      <c r="F4553" t="s">
        <v>15723</v>
      </c>
      <c r="G4553" s="58">
        <v>1123.47</v>
      </c>
    </row>
    <row r="4554" spans="3:7" x14ac:dyDescent="0.25">
      <c r="C4554" t="s">
        <v>249</v>
      </c>
      <c r="D4554" t="s">
        <v>248</v>
      </c>
      <c r="E4554" t="s">
        <v>15724</v>
      </c>
      <c r="F4554" t="s">
        <v>15725</v>
      </c>
      <c r="G4554" s="58">
        <v>2429.4299999999998</v>
      </c>
    </row>
    <row r="4555" spans="3:7" x14ac:dyDescent="0.25">
      <c r="C4555" t="s">
        <v>249</v>
      </c>
      <c r="D4555" t="s">
        <v>248</v>
      </c>
      <c r="E4555" t="s">
        <v>15726</v>
      </c>
      <c r="F4555" t="s">
        <v>15727</v>
      </c>
      <c r="G4555" s="58">
        <v>3000</v>
      </c>
    </row>
    <row r="4556" spans="3:7" x14ac:dyDescent="0.25">
      <c r="C4556" t="s">
        <v>249</v>
      </c>
      <c r="D4556" t="s">
        <v>248</v>
      </c>
      <c r="E4556" t="s">
        <v>4026</v>
      </c>
      <c r="F4556" t="s">
        <v>4027</v>
      </c>
      <c r="G4556" s="58">
        <v>2312.58</v>
      </c>
    </row>
    <row r="4557" spans="3:7" x14ac:dyDescent="0.25">
      <c r="C4557" t="s">
        <v>249</v>
      </c>
      <c r="D4557" t="s">
        <v>248</v>
      </c>
      <c r="E4557" t="s">
        <v>11516</v>
      </c>
      <c r="F4557" t="s">
        <v>15728</v>
      </c>
      <c r="G4557" s="58">
        <v>2381.3000000000002</v>
      </c>
    </row>
    <row r="4558" spans="3:7" x14ac:dyDescent="0.25">
      <c r="C4558" t="s">
        <v>249</v>
      </c>
      <c r="D4558" t="s">
        <v>248</v>
      </c>
      <c r="E4558" t="s">
        <v>15729</v>
      </c>
      <c r="F4558" t="s">
        <v>15730</v>
      </c>
      <c r="G4558" s="58">
        <v>1500</v>
      </c>
    </row>
    <row r="4559" spans="3:7" x14ac:dyDescent="0.25">
      <c r="C4559" t="s">
        <v>249</v>
      </c>
      <c r="D4559" t="s">
        <v>248</v>
      </c>
      <c r="E4559" t="s">
        <v>15731</v>
      </c>
      <c r="F4559" t="s">
        <v>15732</v>
      </c>
      <c r="G4559" s="58">
        <v>1416.13</v>
      </c>
    </row>
    <row r="4560" spans="3:7" x14ac:dyDescent="0.25">
      <c r="C4560" t="s">
        <v>249</v>
      </c>
      <c r="D4560" t="s">
        <v>248</v>
      </c>
      <c r="E4560" t="s">
        <v>15733</v>
      </c>
      <c r="F4560" t="s">
        <v>15734</v>
      </c>
      <c r="G4560" s="58">
        <v>3000</v>
      </c>
    </row>
    <row r="4561" spans="3:7" x14ac:dyDescent="0.25">
      <c r="C4561" t="s">
        <v>249</v>
      </c>
      <c r="D4561" t="s">
        <v>248</v>
      </c>
      <c r="E4561" t="s">
        <v>15735</v>
      </c>
      <c r="F4561" t="s">
        <v>15736</v>
      </c>
      <c r="G4561" s="58">
        <v>2617.27</v>
      </c>
    </row>
    <row r="4562" spans="3:7" x14ac:dyDescent="0.25">
      <c r="C4562" t="s">
        <v>249</v>
      </c>
      <c r="D4562" t="s">
        <v>248</v>
      </c>
      <c r="E4562" t="s">
        <v>15737</v>
      </c>
      <c r="F4562" t="s">
        <v>15738</v>
      </c>
      <c r="G4562" s="58">
        <v>2895.82</v>
      </c>
    </row>
    <row r="4563" spans="3:7" x14ac:dyDescent="0.25">
      <c r="C4563" t="s">
        <v>249</v>
      </c>
      <c r="D4563" t="s">
        <v>248</v>
      </c>
      <c r="E4563" t="s">
        <v>15739</v>
      </c>
      <c r="F4563" t="s">
        <v>15740</v>
      </c>
      <c r="G4563" s="58">
        <v>2768.51</v>
      </c>
    </row>
    <row r="4564" spans="3:7" x14ac:dyDescent="0.25">
      <c r="C4564" t="s">
        <v>249</v>
      </c>
      <c r="D4564" t="s">
        <v>248</v>
      </c>
      <c r="E4564" t="s">
        <v>11128</v>
      </c>
      <c r="F4564" t="s">
        <v>15741</v>
      </c>
      <c r="G4564" s="58">
        <v>1500</v>
      </c>
    </row>
    <row r="4565" spans="3:7" x14ac:dyDescent="0.25">
      <c r="C4565" t="s">
        <v>249</v>
      </c>
      <c r="D4565" t="s">
        <v>248</v>
      </c>
      <c r="E4565" t="s">
        <v>4034</v>
      </c>
      <c r="F4565" t="s">
        <v>11527</v>
      </c>
      <c r="G4565" s="58">
        <v>1500</v>
      </c>
    </row>
    <row r="4566" spans="3:7" x14ac:dyDescent="0.25">
      <c r="C4566" t="s">
        <v>249</v>
      </c>
      <c r="D4566" t="s">
        <v>248</v>
      </c>
      <c r="E4566" t="s">
        <v>15742</v>
      </c>
      <c r="F4566" t="s">
        <v>15743</v>
      </c>
      <c r="G4566" s="58">
        <v>2279.9899999999998</v>
      </c>
    </row>
    <row r="4567" spans="3:7" x14ac:dyDescent="0.25">
      <c r="C4567" t="s">
        <v>249</v>
      </c>
      <c r="D4567" t="s">
        <v>248</v>
      </c>
      <c r="E4567" t="s">
        <v>15744</v>
      </c>
      <c r="F4567" t="s">
        <v>15745</v>
      </c>
      <c r="G4567" s="58">
        <v>1590.56</v>
      </c>
    </row>
    <row r="4568" spans="3:7" x14ac:dyDescent="0.25">
      <c r="C4568" t="s">
        <v>249</v>
      </c>
      <c r="D4568" t="s">
        <v>248</v>
      </c>
      <c r="E4568" t="s">
        <v>4044</v>
      </c>
      <c r="F4568" t="s">
        <v>15746</v>
      </c>
      <c r="G4568" s="58">
        <v>1392.66</v>
      </c>
    </row>
    <row r="4569" spans="3:7" x14ac:dyDescent="0.25">
      <c r="C4569" t="s">
        <v>249</v>
      </c>
      <c r="D4569" t="s">
        <v>248</v>
      </c>
      <c r="E4569" t="s">
        <v>11529</v>
      </c>
      <c r="F4569" t="s">
        <v>15747</v>
      </c>
      <c r="G4569" s="58">
        <v>3000</v>
      </c>
    </row>
    <row r="4570" spans="3:7" x14ac:dyDescent="0.25">
      <c r="C4570" t="s">
        <v>249</v>
      </c>
      <c r="D4570" t="s">
        <v>248</v>
      </c>
      <c r="E4570" t="s">
        <v>15748</v>
      </c>
      <c r="F4570" t="s">
        <v>15749</v>
      </c>
      <c r="G4570" s="58">
        <v>3000</v>
      </c>
    </row>
    <row r="4571" spans="3:7" x14ac:dyDescent="0.25">
      <c r="C4571" t="s">
        <v>249</v>
      </c>
      <c r="D4571" t="s">
        <v>248</v>
      </c>
      <c r="E4571" t="s">
        <v>15750</v>
      </c>
      <c r="F4571" t="s">
        <v>15751</v>
      </c>
      <c r="G4571" s="58">
        <v>2858.02</v>
      </c>
    </row>
    <row r="4572" spans="3:7" x14ac:dyDescent="0.25">
      <c r="C4572" t="s">
        <v>249</v>
      </c>
      <c r="D4572" t="s">
        <v>248</v>
      </c>
      <c r="E4572" t="s">
        <v>15750</v>
      </c>
      <c r="F4572" t="s">
        <v>15752</v>
      </c>
      <c r="G4572" s="58">
        <v>3000</v>
      </c>
    </row>
    <row r="4573" spans="3:7" x14ac:dyDescent="0.25">
      <c r="C4573" t="s">
        <v>249</v>
      </c>
      <c r="D4573" t="s">
        <v>248</v>
      </c>
      <c r="E4573" t="s">
        <v>15753</v>
      </c>
      <c r="F4573" t="s">
        <v>15754</v>
      </c>
      <c r="G4573" s="58">
        <v>2427.63</v>
      </c>
    </row>
    <row r="4574" spans="3:7" x14ac:dyDescent="0.25">
      <c r="C4574" t="s">
        <v>249</v>
      </c>
      <c r="D4574" t="s">
        <v>248</v>
      </c>
      <c r="E4574" t="s">
        <v>15755</v>
      </c>
      <c r="F4574" t="s">
        <v>15756</v>
      </c>
      <c r="G4574" s="58">
        <v>3000</v>
      </c>
    </row>
    <row r="4575" spans="3:7" x14ac:dyDescent="0.25">
      <c r="C4575" t="s">
        <v>249</v>
      </c>
      <c r="D4575" t="s">
        <v>248</v>
      </c>
      <c r="E4575" t="s">
        <v>15757</v>
      </c>
      <c r="F4575" t="s">
        <v>15758</v>
      </c>
      <c r="G4575" s="58">
        <v>1500</v>
      </c>
    </row>
    <row r="4576" spans="3:7" x14ac:dyDescent="0.25">
      <c r="C4576" t="s">
        <v>249</v>
      </c>
      <c r="D4576" t="s">
        <v>248</v>
      </c>
      <c r="E4576" t="s">
        <v>11532</v>
      </c>
      <c r="F4576" t="s">
        <v>15759</v>
      </c>
      <c r="G4576" s="58">
        <v>3000</v>
      </c>
    </row>
    <row r="4577" spans="3:7" x14ac:dyDescent="0.25">
      <c r="C4577" t="s">
        <v>249</v>
      </c>
      <c r="D4577" t="s">
        <v>248</v>
      </c>
      <c r="E4577" t="s">
        <v>15760</v>
      </c>
      <c r="F4577" t="s">
        <v>15761</v>
      </c>
      <c r="G4577" s="58">
        <v>1039.04</v>
      </c>
    </row>
    <row r="4578" spans="3:7" x14ac:dyDescent="0.25">
      <c r="C4578" t="s">
        <v>249</v>
      </c>
      <c r="D4578" t="s">
        <v>248</v>
      </c>
      <c r="E4578" t="s">
        <v>15762</v>
      </c>
      <c r="F4578" t="s">
        <v>15763</v>
      </c>
      <c r="G4578" s="58">
        <v>606.47</v>
      </c>
    </row>
    <row r="4579" spans="3:7" x14ac:dyDescent="0.25">
      <c r="C4579" t="s">
        <v>249</v>
      </c>
      <c r="D4579" t="s">
        <v>248</v>
      </c>
      <c r="E4579" t="s">
        <v>15764</v>
      </c>
      <c r="F4579" t="s">
        <v>15765</v>
      </c>
      <c r="G4579" s="58">
        <v>3000</v>
      </c>
    </row>
    <row r="4580" spans="3:7" x14ac:dyDescent="0.25">
      <c r="C4580" t="s">
        <v>249</v>
      </c>
      <c r="D4580" t="s">
        <v>248</v>
      </c>
      <c r="E4580" t="s">
        <v>15766</v>
      </c>
      <c r="F4580" t="s">
        <v>15767</v>
      </c>
      <c r="G4580" s="58">
        <v>945.16</v>
      </c>
    </row>
    <row r="4581" spans="3:7" x14ac:dyDescent="0.25">
      <c r="C4581" t="s">
        <v>249</v>
      </c>
      <c r="D4581" t="s">
        <v>248</v>
      </c>
      <c r="E4581" t="s">
        <v>15766</v>
      </c>
      <c r="F4581" t="s">
        <v>15768</v>
      </c>
      <c r="G4581" s="58">
        <v>2657.5</v>
      </c>
    </row>
    <row r="4582" spans="3:7" x14ac:dyDescent="0.25">
      <c r="C4582" t="s">
        <v>249</v>
      </c>
      <c r="D4582" t="s">
        <v>248</v>
      </c>
      <c r="E4582" t="s">
        <v>15766</v>
      </c>
      <c r="F4582" t="s">
        <v>15769</v>
      </c>
      <c r="G4582" s="58">
        <v>6500</v>
      </c>
    </row>
    <row r="4583" spans="3:7" x14ac:dyDescent="0.25">
      <c r="C4583" t="s">
        <v>249</v>
      </c>
      <c r="D4583" t="s">
        <v>248</v>
      </c>
      <c r="E4583" t="s">
        <v>15770</v>
      </c>
      <c r="F4583" t="s">
        <v>15771</v>
      </c>
      <c r="G4583" s="58">
        <v>2843.98</v>
      </c>
    </row>
    <row r="4584" spans="3:7" x14ac:dyDescent="0.25">
      <c r="C4584" t="s">
        <v>249</v>
      </c>
      <c r="D4584" t="s">
        <v>248</v>
      </c>
      <c r="E4584" t="s">
        <v>15770</v>
      </c>
      <c r="F4584" t="s">
        <v>15772</v>
      </c>
      <c r="G4584" s="58">
        <v>2298.9</v>
      </c>
    </row>
    <row r="4585" spans="3:7" x14ac:dyDescent="0.25">
      <c r="C4585" t="s">
        <v>249</v>
      </c>
      <c r="D4585" t="s">
        <v>248</v>
      </c>
      <c r="E4585" t="s">
        <v>15773</v>
      </c>
      <c r="F4585" t="s">
        <v>15774</v>
      </c>
      <c r="G4585" s="58">
        <v>2767.77</v>
      </c>
    </row>
    <row r="4586" spans="3:7" x14ac:dyDescent="0.25">
      <c r="C4586" t="s">
        <v>249</v>
      </c>
      <c r="D4586" t="s">
        <v>248</v>
      </c>
      <c r="E4586" t="s">
        <v>11537</v>
      </c>
      <c r="F4586" t="s">
        <v>15775</v>
      </c>
      <c r="G4586" s="58">
        <v>2103.09</v>
      </c>
    </row>
    <row r="4587" spans="3:7" x14ac:dyDescent="0.25">
      <c r="C4587" t="s">
        <v>249</v>
      </c>
      <c r="D4587" t="s">
        <v>248</v>
      </c>
      <c r="E4587" t="s">
        <v>4072</v>
      </c>
      <c r="F4587" t="s">
        <v>15776</v>
      </c>
      <c r="G4587" s="58">
        <v>578.38</v>
      </c>
    </row>
    <row r="4588" spans="3:7" x14ac:dyDescent="0.25">
      <c r="C4588" t="s">
        <v>249</v>
      </c>
      <c r="D4588" t="s">
        <v>248</v>
      </c>
      <c r="E4588" t="s">
        <v>4074</v>
      </c>
      <c r="F4588" t="s">
        <v>15777</v>
      </c>
      <c r="G4588" s="58">
        <v>1500</v>
      </c>
    </row>
    <row r="4589" spans="3:7" x14ac:dyDescent="0.25">
      <c r="C4589" t="s">
        <v>249</v>
      </c>
      <c r="D4589" t="s">
        <v>248</v>
      </c>
      <c r="E4589" t="s">
        <v>11543</v>
      </c>
      <c r="F4589" t="s">
        <v>15778</v>
      </c>
      <c r="G4589" s="58">
        <v>3000</v>
      </c>
    </row>
    <row r="4590" spans="3:7" x14ac:dyDescent="0.25">
      <c r="C4590" t="s">
        <v>249</v>
      </c>
      <c r="D4590" t="s">
        <v>248</v>
      </c>
      <c r="E4590" t="s">
        <v>15779</v>
      </c>
      <c r="F4590" t="s">
        <v>15780</v>
      </c>
      <c r="G4590" s="58">
        <v>1393.24</v>
      </c>
    </row>
    <row r="4591" spans="3:7" x14ac:dyDescent="0.25">
      <c r="C4591" t="s">
        <v>249</v>
      </c>
      <c r="D4591" t="s">
        <v>248</v>
      </c>
      <c r="E4591" t="s">
        <v>15781</v>
      </c>
      <c r="F4591" t="s">
        <v>15782</v>
      </c>
      <c r="G4591" s="58">
        <v>3000</v>
      </c>
    </row>
    <row r="4592" spans="3:7" x14ac:dyDescent="0.25">
      <c r="C4592" t="s">
        <v>249</v>
      </c>
      <c r="D4592" t="s">
        <v>248</v>
      </c>
      <c r="E4592" t="s">
        <v>4090</v>
      </c>
      <c r="F4592" t="s">
        <v>15783</v>
      </c>
      <c r="G4592" s="58">
        <v>1500</v>
      </c>
    </row>
    <row r="4593" spans="3:7" x14ac:dyDescent="0.25">
      <c r="C4593" t="s">
        <v>249</v>
      </c>
      <c r="D4593" t="s">
        <v>248</v>
      </c>
      <c r="E4593" t="s">
        <v>4090</v>
      </c>
      <c r="F4593" t="s">
        <v>15784</v>
      </c>
      <c r="G4593" s="58">
        <v>2120.98</v>
      </c>
    </row>
    <row r="4594" spans="3:7" x14ac:dyDescent="0.25">
      <c r="C4594" t="s">
        <v>249</v>
      </c>
      <c r="D4594" t="s">
        <v>248</v>
      </c>
      <c r="E4594" t="s">
        <v>15785</v>
      </c>
      <c r="F4594" t="s">
        <v>15786</v>
      </c>
      <c r="G4594" s="58">
        <v>1460.24</v>
      </c>
    </row>
    <row r="4595" spans="3:7" x14ac:dyDescent="0.25">
      <c r="C4595" t="s">
        <v>249</v>
      </c>
      <c r="D4595" t="s">
        <v>248</v>
      </c>
      <c r="E4595" t="s">
        <v>15787</v>
      </c>
      <c r="F4595" t="s">
        <v>15788</v>
      </c>
      <c r="G4595" s="58">
        <v>3000</v>
      </c>
    </row>
    <row r="4596" spans="3:7" x14ac:dyDescent="0.25">
      <c r="C4596" t="s">
        <v>249</v>
      </c>
      <c r="D4596" t="s">
        <v>248</v>
      </c>
      <c r="E4596" t="s">
        <v>4098</v>
      </c>
      <c r="F4596" t="s">
        <v>15789</v>
      </c>
      <c r="G4596" s="58">
        <v>3000</v>
      </c>
    </row>
    <row r="4597" spans="3:7" x14ac:dyDescent="0.25">
      <c r="C4597" t="s">
        <v>249</v>
      </c>
      <c r="D4597" t="s">
        <v>248</v>
      </c>
      <c r="E4597" t="s">
        <v>15790</v>
      </c>
      <c r="F4597" t="s">
        <v>15791</v>
      </c>
      <c r="G4597" s="58">
        <v>2538.35</v>
      </c>
    </row>
    <row r="4598" spans="3:7" x14ac:dyDescent="0.25">
      <c r="C4598" t="s">
        <v>249</v>
      </c>
      <c r="D4598" t="s">
        <v>248</v>
      </c>
      <c r="E4598" t="s">
        <v>11549</v>
      </c>
      <c r="F4598" t="s">
        <v>15792</v>
      </c>
      <c r="G4598" s="58">
        <v>1500</v>
      </c>
    </row>
    <row r="4599" spans="3:7" x14ac:dyDescent="0.25">
      <c r="C4599" t="s">
        <v>249</v>
      </c>
      <c r="D4599" t="s">
        <v>248</v>
      </c>
      <c r="E4599" t="s">
        <v>4115</v>
      </c>
      <c r="F4599" t="s">
        <v>15793</v>
      </c>
      <c r="G4599" s="58">
        <v>3000</v>
      </c>
    </row>
    <row r="4600" spans="3:7" x14ac:dyDescent="0.25">
      <c r="C4600" t="s">
        <v>249</v>
      </c>
      <c r="D4600" t="s">
        <v>248</v>
      </c>
      <c r="E4600" t="s">
        <v>15794</v>
      </c>
      <c r="F4600" t="s">
        <v>15795</v>
      </c>
      <c r="G4600" s="58">
        <v>3000</v>
      </c>
    </row>
    <row r="4601" spans="3:7" x14ac:dyDescent="0.25">
      <c r="C4601" t="s">
        <v>249</v>
      </c>
      <c r="D4601" t="s">
        <v>248</v>
      </c>
      <c r="E4601" t="s">
        <v>4123</v>
      </c>
      <c r="F4601" t="s">
        <v>15796</v>
      </c>
      <c r="G4601" s="58">
        <v>1660.34</v>
      </c>
    </row>
    <row r="4602" spans="3:7" x14ac:dyDescent="0.25">
      <c r="C4602" t="s">
        <v>249</v>
      </c>
      <c r="D4602" t="s">
        <v>248</v>
      </c>
      <c r="E4602" t="s">
        <v>4123</v>
      </c>
      <c r="F4602" t="s">
        <v>15797</v>
      </c>
      <c r="G4602" s="58">
        <v>829.4</v>
      </c>
    </row>
    <row r="4603" spans="3:7" x14ac:dyDescent="0.25">
      <c r="C4603" t="s">
        <v>249</v>
      </c>
      <c r="D4603" t="s">
        <v>248</v>
      </c>
      <c r="E4603" t="s">
        <v>15798</v>
      </c>
      <c r="F4603" t="s">
        <v>15799</v>
      </c>
      <c r="G4603" s="58">
        <v>1477.41</v>
      </c>
    </row>
    <row r="4604" spans="3:7" x14ac:dyDescent="0.25">
      <c r="C4604" t="s">
        <v>249</v>
      </c>
      <c r="D4604" t="s">
        <v>248</v>
      </c>
      <c r="E4604" t="s">
        <v>4130</v>
      </c>
      <c r="F4604" t="s">
        <v>15800</v>
      </c>
      <c r="G4604" s="58">
        <v>3000</v>
      </c>
    </row>
    <row r="4605" spans="3:7" x14ac:dyDescent="0.25">
      <c r="C4605" t="s">
        <v>249</v>
      </c>
      <c r="D4605" t="s">
        <v>248</v>
      </c>
      <c r="E4605" t="s">
        <v>4132</v>
      </c>
      <c r="F4605" t="s">
        <v>15801</v>
      </c>
      <c r="G4605" s="58">
        <v>3000</v>
      </c>
    </row>
    <row r="4606" spans="3:7" x14ac:dyDescent="0.25">
      <c r="C4606" t="s">
        <v>249</v>
      </c>
      <c r="D4606" t="s">
        <v>248</v>
      </c>
      <c r="E4606" t="s">
        <v>14961</v>
      </c>
      <c r="F4606" t="s">
        <v>15802</v>
      </c>
      <c r="G4606" s="58">
        <v>2205.61</v>
      </c>
    </row>
    <row r="4607" spans="3:7" x14ac:dyDescent="0.25">
      <c r="C4607" t="s">
        <v>249</v>
      </c>
      <c r="D4607" t="s">
        <v>248</v>
      </c>
      <c r="E4607" t="s">
        <v>15803</v>
      </c>
      <c r="F4607" t="s">
        <v>15804</v>
      </c>
      <c r="G4607" s="58">
        <v>1907.84</v>
      </c>
    </row>
    <row r="4608" spans="3:7" x14ac:dyDescent="0.25">
      <c r="C4608" t="s">
        <v>249</v>
      </c>
      <c r="D4608" t="s">
        <v>248</v>
      </c>
      <c r="E4608" t="s">
        <v>15805</v>
      </c>
      <c r="F4608" t="s">
        <v>15806</v>
      </c>
      <c r="G4608" s="58">
        <v>3000</v>
      </c>
    </row>
    <row r="4609" spans="3:7" x14ac:dyDescent="0.25">
      <c r="C4609" t="s">
        <v>249</v>
      </c>
      <c r="D4609" t="s">
        <v>248</v>
      </c>
      <c r="E4609" t="s">
        <v>4136</v>
      </c>
      <c r="F4609" t="s">
        <v>11557</v>
      </c>
      <c r="G4609" s="58">
        <v>1191.8499999999999</v>
      </c>
    </row>
    <row r="4610" spans="3:7" x14ac:dyDescent="0.25">
      <c r="C4610" t="s">
        <v>249</v>
      </c>
      <c r="D4610" t="s">
        <v>248</v>
      </c>
      <c r="E4610" t="s">
        <v>4136</v>
      </c>
      <c r="F4610" t="s">
        <v>15807</v>
      </c>
      <c r="G4610" s="58">
        <v>3000</v>
      </c>
    </row>
    <row r="4611" spans="3:7" x14ac:dyDescent="0.25">
      <c r="C4611" t="s">
        <v>249</v>
      </c>
      <c r="D4611" t="s">
        <v>248</v>
      </c>
      <c r="E4611" t="s">
        <v>15808</v>
      </c>
      <c r="F4611" t="s">
        <v>15809</v>
      </c>
      <c r="G4611" s="58">
        <v>784.55</v>
      </c>
    </row>
    <row r="4612" spans="3:7" x14ac:dyDescent="0.25">
      <c r="C4612" t="s">
        <v>249</v>
      </c>
      <c r="D4612" t="s">
        <v>248</v>
      </c>
      <c r="E4612" t="s">
        <v>15810</v>
      </c>
      <c r="F4612" t="s">
        <v>15811</v>
      </c>
      <c r="G4612" s="58">
        <v>3000</v>
      </c>
    </row>
    <row r="4613" spans="3:7" x14ac:dyDescent="0.25">
      <c r="C4613" t="s">
        <v>249</v>
      </c>
      <c r="D4613" t="s">
        <v>248</v>
      </c>
      <c r="E4613" t="s">
        <v>15812</v>
      </c>
      <c r="F4613" t="s">
        <v>15813</v>
      </c>
      <c r="G4613" s="58">
        <v>2095.2800000000002</v>
      </c>
    </row>
    <row r="4614" spans="3:7" x14ac:dyDescent="0.25">
      <c r="C4614" t="s">
        <v>249</v>
      </c>
      <c r="D4614" t="s">
        <v>248</v>
      </c>
      <c r="E4614" t="s">
        <v>15814</v>
      </c>
      <c r="F4614" t="s">
        <v>15815</v>
      </c>
      <c r="G4614" s="58">
        <v>2838.53</v>
      </c>
    </row>
    <row r="4615" spans="3:7" x14ac:dyDescent="0.25">
      <c r="C4615" t="s">
        <v>249</v>
      </c>
      <c r="D4615" t="s">
        <v>248</v>
      </c>
      <c r="E4615" t="s">
        <v>15816</v>
      </c>
      <c r="F4615" t="s">
        <v>15817</v>
      </c>
      <c r="G4615" s="58">
        <v>3000</v>
      </c>
    </row>
    <row r="4616" spans="3:7" x14ac:dyDescent="0.25">
      <c r="C4616" t="s">
        <v>249</v>
      </c>
      <c r="D4616" t="s">
        <v>248</v>
      </c>
      <c r="E4616" t="s">
        <v>4146</v>
      </c>
      <c r="F4616" t="s">
        <v>15818</v>
      </c>
      <c r="G4616" s="58">
        <v>939.57000000000016</v>
      </c>
    </row>
    <row r="4617" spans="3:7" x14ac:dyDescent="0.25">
      <c r="C4617" t="s">
        <v>249</v>
      </c>
      <c r="D4617" t="s">
        <v>248</v>
      </c>
      <c r="E4617" t="s">
        <v>4146</v>
      </c>
      <c r="F4617" t="s">
        <v>15819</v>
      </c>
      <c r="G4617" s="58">
        <v>2384.52</v>
      </c>
    </row>
    <row r="4618" spans="3:7" x14ac:dyDescent="0.25">
      <c r="C4618" t="s">
        <v>249</v>
      </c>
      <c r="D4618" t="s">
        <v>248</v>
      </c>
      <c r="E4618" t="s">
        <v>4151</v>
      </c>
      <c r="F4618" t="s">
        <v>15820</v>
      </c>
      <c r="G4618" s="58">
        <v>3000</v>
      </c>
    </row>
    <row r="4619" spans="3:7" x14ac:dyDescent="0.25">
      <c r="C4619" t="s">
        <v>249</v>
      </c>
      <c r="D4619" t="s">
        <v>248</v>
      </c>
      <c r="E4619" t="s">
        <v>4151</v>
      </c>
      <c r="F4619" t="s">
        <v>15821</v>
      </c>
      <c r="G4619" s="58">
        <v>1500</v>
      </c>
    </row>
    <row r="4620" spans="3:7" x14ac:dyDescent="0.25">
      <c r="C4620" t="s">
        <v>249</v>
      </c>
      <c r="D4620" t="s">
        <v>248</v>
      </c>
      <c r="E4620" t="s">
        <v>15822</v>
      </c>
      <c r="F4620" t="s">
        <v>15823</v>
      </c>
      <c r="G4620" s="58">
        <v>1357.97</v>
      </c>
    </row>
    <row r="4621" spans="3:7" x14ac:dyDescent="0.25">
      <c r="C4621" t="s">
        <v>249</v>
      </c>
      <c r="D4621" t="s">
        <v>248</v>
      </c>
      <c r="E4621" t="s">
        <v>15824</v>
      </c>
      <c r="F4621" t="s">
        <v>15825</v>
      </c>
      <c r="G4621" s="58">
        <v>3000</v>
      </c>
    </row>
    <row r="4622" spans="3:7" x14ac:dyDescent="0.25">
      <c r="C4622" t="s">
        <v>249</v>
      </c>
      <c r="D4622" t="s">
        <v>248</v>
      </c>
      <c r="E4622" t="s">
        <v>15826</v>
      </c>
      <c r="F4622" t="s">
        <v>15827</v>
      </c>
      <c r="G4622" s="58">
        <v>3000</v>
      </c>
    </row>
    <row r="4623" spans="3:7" x14ac:dyDescent="0.25">
      <c r="C4623" t="s">
        <v>249</v>
      </c>
      <c r="D4623" t="s">
        <v>248</v>
      </c>
      <c r="E4623" t="s">
        <v>4167</v>
      </c>
      <c r="F4623" t="s">
        <v>15828</v>
      </c>
      <c r="G4623" s="58">
        <v>2391.8200000000002</v>
      </c>
    </row>
    <row r="4624" spans="3:7" x14ac:dyDescent="0.25">
      <c r="C4624" t="s">
        <v>249</v>
      </c>
      <c r="D4624" t="s">
        <v>248</v>
      </c>
      <c r="E4624" t="s">
        <v>4169</v>
      </c>
      <c r="F4624" t="s">
        <v>15829</v>
      </c>
      <c r="G4624" s="58">
        <v>2470.17</v>
      </c>
    </row>
    <row r="4625" spans="3:7" x14ac:dyDescent="0.25">
      <c r="C4625" t="s">
        <v>249</v>
      </c>
      <c r="D4625" t="s">
        <v>248</v>
      </c>
      <c r="E4625" t="s">
        <v>4171</v>
      </c>
      <c r="F4625" t="s">
        <v>15830</v>
      </c>
      <c r="G4625" s="58">
        <v>2819.65</v>
      </c>
    </row>
    <row r="4626" spans="3:7" x14ac:dyDescent="0.25">
      <c r="C4626" t="s">
        <v>249</v>
      </c>
      <c r="D4626" t="s">
        <v>248</v>
      </c>
      <c r="E4626" t="s">
        <v>15831</v>
      </c>
      <c r="F4626" t="s">
        <v>15832</v>
      </c>
      <c r="G4626" s="58">
        <v>1500</v>
      </c>
    </row>
    <row r="4627" spans="3:7" x14ac:dyDescent="0.25">
      <c r="C4627" t="s">
        <v>249</v>
      </c>
      <c r="D4627" t="s">
        <v>248</v>
      </c>
      <c r="E4627" t="s">
        <v>15833</v>
      </c>
      <c r="F4627" t="s">
        <v>15834</v>
      </c>
      <c r="G4627" s="58">
        <v>3000</v>
      </c>
    </row>
    <row r="4628" spans="3:7" x14ac:dyDescent="0.25">
      <c r="C4628" t="s">
        <v>249</v>
      </c>
      <c r="D4628" t="s">
        <v>248</v>
      </c>
      <c r="E4628" t="s">
        <v>15833</v>
      </c>
      <c r="F4628" t="s">
        <v>15835</v>
      </c>
      <c r="G4628" s="58">
        <v>719.84</v>
      </c>
    </row>
    <row r="4629" spans="3:7" x14ac:dyDescent="0.25">
      <c r="C4629" t="s">
        <v>249</v>
      </c>
      <c r="D4629" t="s">
        <v>248</v>
      </c>
      <c r="E4629" t="s">
        <v>4177</v>
      </c>
      <c r="F4629" t="s">
        <v>15836</v>
      </c>
      <c r="G4629" s="58">
        <v>1500</v>
      </c>
    </row>
    <row r="4630" spans="3:7" x14ac:dyDescent="0.25">
      <c r="C4630" t="s">
        <v>249</v>
      </c>
      <c r="D4630" t="s">
        <v>248</v>
      </c>
      <c r="E4630" t="s">
        <v>4183</v>
      </c>
      <c r="F4630" t="s">
        <v>15837</v>
      </c>
      <c r="G4630" s="58">
        <v>1500</v>
      </c>
    </row>
    <row r="4631" spans="3:7" x14ac:dyDescent="0.25">
      <c r="C4631" t="s">
        <v>249</v>
      </c>
      <c r="D4631" t="s">
        <v>248</v>
      </c>
      <c r="E4631" t="s">
        <v>4185</v>
      </c>
      <c r="F4631" t="s">
        <v>15838</v>
      </c>
      <c r="G4631" s="58">
        <v>964.95</v>
      </c>
    </row>
    <row r="4632" spans="3:7" x14ac:dyDescent="0.25">
      <c r="C4632" t="s">
        <v>249</v>
      </c>
      <c r="D4632" t="s">
        <v>248</v>
      </c>
      <c r="E4632" t="s">
        <v>15839</v>
      </c>
      <c r="F4632" t="s">
        <v>15840</v>
      </c>
      <c r="G4632" s="58">
        <v>3000</v>
      </c>
    </row>
    <row r="4633" spans="3:7" x14ac:dyDescent="0.25">
      <c r="C4633" t="s">
        <v>249</v>
      </c>
      <c r="D4633" t="s">
        <v>248</v>
      </c>
      <c r="E4633" t="s">
        <v>15841</v>
      </c>
      <c r="F4633" t="s">
        <v>15842</v>
      </c>
      <c r="G4633" s="58">
        <v>2371.79</v>
      </c>
    </row>
    <row r="4634" spans="3:7" x14ac:dyDescent="0.25">
      <c r="C4634" t="s">
        <v>249</v>
      </c>
      <c r="D4634" t="s">
        <v>248</v>
      </c>
      <c r="E4634" t="s">
        <v>15843</v>
      </c>
      <c r="F4634" t="s">
        <v>15844</v>
      </c>
      <c r="G4634" s="58">
        <v>1500</v>
      </c>
    </row>
    <row r="4635" spans="3:7" x14ac:dyDescent="0.25">
      <c r="C4635" t="s">
        <v>249</v>
      </c>
      <c r="D4635" t="s">
        <v>248</v>
      </c>
      <c r="E4635" t="s">
        <v>4198</v>
      </c>
      <c r="F4635" t="s">
        <v>15845</v>
      </c>
      <c r="G4635" s="58">
        <v>1967.46</v>
      </c>
    </row>
    <row r="4636" spans="3:7" x14ac:dyDescent="0.25">
      <c r="C4636" t="s">
        <v>249</v>
      </c>
      <c r="D4636" t="s">
        <v>248</v>
      </c>
      <c r="E4636" t="s">
        <v>15846</v>
      </c>
      <c r="F4636" t="s">
        <v>15847</v>
      </c>
      <c r="G4636" s="58">
        <v>3000</v>
      </c>
    </row>
    <row r="4637" spans="3:7" x14ac:dyDescent="0.25">
      <c r="C4637" t="s">
        <v>249</v>
      </c>
      <c r="D4637" t="s">
        <v>248</v>
      </c>
      <c r="E4637" t="s">
        <v>15848</v>
      </c>
      <c r="F4637" t="s">
        <v>15849</v>
      </c>
      <c r="G4637" s="58">
        <v>3000</v>
      </c>
    </row>
    <row r="4638" spans="3:7" x14ac:dyDescent="0.25">
      <c r="C4638" t="s">
        <v>249</v>
      </c>
      <c r="D4638" t="s">
        <v>248</v>
      </c>
      <c r="E4638" t="s">
        <v>4202</v>
      </c>
      <c r="F4638" t="s">
        <v>15850</v>
      </c>
      <c r="G4638" s="58">
        <v>1500</v>
      </c>
    </row>
    <row r="4639" spans="3:7" x14ac:dyDescent="0.25">
      <c r="C4639" t="s">
        <v>249</v>
      </c>
      <c r="D4639" t="s">
        <v>248</v>
      </c>
      <c r="E4639" t="s">
        <v>4202</v>
      </c>
      <c r="F4639" t="s">
        <v>15851</v>
      </c>
      <c r="G4639" s="58">
        <v>2966.65</v>
      </c>
    </row>
    <row r="4640" spans="3:7" x14ac:dyDescent="0.25">
      <c r="C4640" t="s">
        <v>249</v>
      </c>
      <c r="D4640" t="s">
        <v>248</v>
      </c>
      <c r="E4640" t="s">
        <v>15852</v>
      </c>
      <c r="F4640" t="s">
        <v>15853</v>
      </c>
      <c r="G4640" s="58">
        <v>1500</v>
      </c>
    </row>
    <row r="4641" spans="3:7" x14ac:dyDescent="0.25">
      <c r="C4641" t="s">
        <v>249</v>
      </c>
      <c r="D4641" t="s">
        <v>248</v>
      </c>
      <c r="E4641" t="s">
        <v>15852</v>
      </c>
      <c r="F4641" t="s">
        <v>15854</v>
      </c>
      <c r="G4641" s="58">
        <v>3000</v>
      </c>
    </row>
    <row r="4642" spans="3:7" x14ac:dyDescent="0.25">
      <c r="C4642" t="s">
        <v>249</v>
      </c>
      <c r="D4642" t="s">
        <v>248</v>
      </c>
      <c r="E4642" t="s">
        <v>15855</v>
      </c>
      <c r="F4642" t="s">
        <v>15856</v>
      </c>
      <c r="G4642" s="58">
        <v>3000</v>
      </c>
    </row>
    <row r="4643" spans="3:7" x14ac:dyDescent="0.25">
      <c r="C4643" t="s">
        <v>249</v>
      </c>
      <c r="D4643" t="s">
        <v>248</v>
      </c>
      <c r="E4643" t="s">
        <v>15857</v>
      </c>
      <c r="F4643" t="s">
        <v>15858</v>
      </c>
      <c r="G4643" s="58">
        <v>3000</v>
      </c>
    </row>
    <row r="4644" spans="3:7" x14ac:dyDescent="0.25">
      <c r="C4644" t="s">
        <v>249</v>
      </c>
      <c r="D4644" t="s">
        <v>248</v>
      </c>
      <c r="E4644" t="s">
        <v>14969</v>
      </c>
      <c r="F4644" t="s">
        <v>15859</v>
      </c>
      <c r="G4644" s="58">
        <v>1500</v>
      </c>
    </row>
    <row r="4645" spans="3:7" x14ac:dyDescent="0.25">
      <c r="C4645" t="s">
        <v>249</v>
      </c>
      <c r="D4645" t="s">
        <v>248</v>
      </c>
      <c r="E4645" t="s">
        <v>4215</v>
      </c>
      <c r="F4645" t="s">
        <v>15860</v>
      </c>
      <c r="G4645" s="58">
        <v>3000</v>
      </c>
    </row>
    <row r="4646" spans="3:7" x14ac:dyDescent="0.25">
      <c r="C4646" t="s">
        <v>249</v>
      </c>
      <c r="D4646" t="s">
        <v>248</v>
      </c>
      <c r="E4646" t="s">
        <v>15861</v>
      </c>
      <c r="F4646" t="s">
        <v>15862</v>
      </c>
      <c r="G4646" s="58">
        <v>1500</v>
      </c>
    </row>
    <row r="4647" spans="3:7" x14ac:dyDescent="0.25">
      <c r="C4647" t="s">
        <v>249</v>
      </c>
      <c r="D4647" t="s">
        <v>248</v>
      </c>
      <c r="E4647" t="s">
        <v>15863</v>
      </c>
      <c r="F4647" t="s">
        <v>15864</v>
      </c>
      <c r="G4647" s="58">
        <v>3000</v>
      </c>
    </row>
    <row r="4648" spans="3:7" x14ac:dyDescent="0.25">
      <c r="C4648" t="s">
        <v>249</v>
      </c>
      <c r="D4648" t="s">
        <v>248</v>
      </c>
      <c r="E4648" t="s">
        <v>15865</v>
      </c>
      <c r="F4648" t="s">
        <v>15866</v>
      </c>
      <c r="G4648" s="58">
        <v>2954.74</v>
      </c>
    </row>
    <row r="4649" spans="3:7" x14ac:dyDescent="0.25">
      <c r="C4649" t="s">
        <v>249</v>
      </c>
      <c r="D4649" t="s">
        <v>248</v>
      </c>
      <c r="E4649" t="s">
        <v>11576</v>
      </c>
      <c r="F4649" t="s">
        <v>15867</v>
      </c>
      <c r="G4649" s="58">
        <v>3000</v>
      </c>
    </row>
    <row r="4650" spans="3:7" x14ac:dyDescent="0.25">
      <c r="C4650" t="s">
        <v>249</v>
      </c>
      <c r="D4650" t="s">
        <v>248</v>
      </c>
      <c r="E4650" t="s">
        <v>4226</v>
      </c>
      <c r="F4650" t="s">
        <v>15868</v>
      </c>
      <c r="G4650" s="58">
        <v>3000</v>
      </c>
    </row>
    <row r="4651" spans="3:7" x14ac:dyDescent="0.25">
      <c r="C4651" t="s">
        <v>249</v>
      </c>
      <c r="D4651" t="s">
        <v>248</v>
      </c>
      <c r="E4651" t="s">
        <v>15869</v>
      </c>
      <c r="F4651" t="s">
        <v>15870</v>
      </c>
      <c r="G4651" s="58">
        <v>3000</v>
      </c>
    </row>
    <row r="4652" spans="3:7" x14ac:dyDescent="0.25">
      <c r="C4652" t="s">
        <v>249</v>
      </c>
      <c r="D4652" t="s">
        <v>248</v>
      </c>
      <c r="E4652" t="s">
        <v>15871</v>
      </c>
      <c r="F4652" t="s">
        <v>15872</v>
      </c>
      <c r="G4652" s="58">
        <v>2307.42</v>
      </c>
    </row>
    <row r="4653" spans="3:7" x14ac:dyDescent="0.25">
      <c r="C4653" t="s">
        <v>249</v>
      </c>
      <c r="D4653" t="s">
        <v>248</v>
      </c>
      <c r="E4653" t="s">
        <v>15873</v>
      </c>
      <c r="F4653" t="s">
        <v>15874</v>
      </c>
      <c r="G4653" s="58">
        <v>3000</v>
      </c>
    </row>
    <row r="4654" spans="3:7" x14ac:dyDescent="0.25">
      <c r="C4654" t="s">
        <v>249</v>
      </c>
      <c r="D4654" t="s">
        <v>248</v>
      </c>
      <c r="E4654" t="s">
        <v>15873</v>
      </c>
      <c r="F4654" t="s">
        <v>15875</v>
      </c>
      <c r="G4654" s="58">
        <v>3000</v>
      </c>
    </row>
    <row r="4655" spans="3:7" x14ac:dyDescent="0.25">
      <c r="C4655" t="s">
        <v>249</v>
      </c>
      <c r="D4655" t="s">
        <v>248</v>
      </c>
      <c r="E4655" t="s">
        <v>15876</v>
      </c>
      <c r="F4655" t="s">
        <v>15877</v>
      </c>
      <c r="G4655" s="58">
        <v>3000</v>
      </c>
    </row>
    <row r="4656" spans="3:7" x14ac:dyDescent="0.25">
      <c r="C4656" t="s">
        <v>249</v>
      </c>
      <c r="D4656" t="s">
        <v>248</v>
      </c>
      <c r="E4656" t="s">
        <v>15878</v>
      </c>
      <c r="F4656" t="s">
        <v>15879</v>
      </c>
      <c r="G4656" s="58">
        <v>2425.1999999999998</v>
      </c>
    </row>
    <row r="4657" spans="3:7" x14ac:dyDescent="0.25">
      <c r="C4657" t="s">
        <v>249</v>
      </c>
      <c r="D4657" t="s">
        <v>248</v>
      </c>
      <c r="E4657" t="s">
        <v>4229</v>
      </c>
      <c r="F4657" t="s">
        <v>15880</v>
      </c>
      <c r="G4657" s="58">
        <v>3000</v>
      </c>
    </row>
    <row r="4658" spans="3:7" x14ac:dyDescent="0.25">
      <c r="C4658" t="s">
        <v>249</v>
      </c>
      <c r="D4658" t="s">
        <v>248</v>
      </c>
      <c r="E4658" t="s">
        <v>15881</v>
      </c>
      <c r="F4658" t="s">
        <v>15882</v>
      </c>
      <c r="G4658" s="58">
        <v>996.24</v>
      </c>
    </row>
    <row r="4659" spans="3:7" x14ac:dyDescent="0.25">
      <c r="C4659" t="s">
        <v>249</v>
      </c>
      <c r="D4659" t="s">
        <v>248</v>
      </c>
      <c r="E4659" t="s">
        <v>4233</v>
      </c>
      <c r="F4659" t="s">
        <v>15883</v>
      </c>
      <c r="G4659" s="58">
        <v>2108.52</v>
      </c>
    </row>
    <row r="4660" spans="3:7" x14ac:dyDescent="0.25">
      <c r="C4660" t="s">
        <v>249</v>
      </c>
      <c r="D4660" t="s">
        <v>248</v>
      </c>
      <c r="E4660" t="s">
        <v>4239</v>
      </c>
      <c r="F4660" t="s">
        <v>15884</v>
      </c>
      <c r="G4660" s="58">
        <v>3000</v>
      </c>
    </row>
    <row r="4661" spans="3:7" x14ac:dyDescent="0.25">
      <c r="C4661" t="s">
        <v>249</v>
      </c>
      <c r="D4661" t="s">
        <v>248</v>
      </c>
      <c r="E4661" t="s">
        <v>15885</v>
      </c>
      <c r="F4661" t="s">
        <v>15886</v>
      </c>
      <c r="G4661" s="58">
        <v>2838.39</v>
      </c>
    </row>
    <row r="4662" spans="3:7" x14ac:dyDescent="0.25">
      <c r="C4662" t="s">
        <v>249</v>
      </c>
      <c r="D4662" t="s">
        <v>248</v>
      </c>
      <c r="E4662" t="s">
        <v>15469</v>
      </c>
      <c r="F4662" t="s">
        <v>15887</v>
      </c>
      <c r="G4662" s="58">
        <v>573.76000000000022</v>
      </c>
    </row>
    <row r="4663" spans="3:7" x14ac:dyDescent="0.25">
      <c r="C4663" t="s">
        <v>249</v>
      </c>
      <c r="D4663" t="s">
        <v>248</v>
      </c>
      <c r="E4663" t="s">
        <v>4241</v>
      </c>
      <c r="F4663" t="s">
        <v>15888</v>
      </c>
      <c r="G4663" s="58">
        <v>3000</v>
      </c>
    </row>
    <row r="4664" spans="3:7" x14ac:dyDescent="0.25">
      <c r="C4664" t="s">
        <v>249</v>
      </c>
      <c r="D4664" t="s">
        <v>248</v>
      </c>
      <c r="E4664" t="s">
        <v>15889</v>
      </c>
      <c r="F4664" t="s">
        <v>15890</v>
      </c>
      <c r="G4664" s="58">
        <v>1283.8499999999999</v>
      </c>
    </row>
    <row r="4665" spans="3:7" x14ac:dyDescent="0.25">
      <c r="C4665" t="s">
        <v>249</v>
      </c>
      <c r="D4665" t="s">
        <v>248</v>
      </c>
      <c r="E4665" t="s">
        <v>11586</v>
      </c>
      <c r="F4665" t="s">
        <v>15891</v>
      </c>
      <c r="G4665" s="58">
        <v>2993.81</v>
      </c>
    </row>
    <row r="4666" spans="3:7" x14ac:dyDescent="0.25">
      <c r="C4666" t="s">
        <v>249</v>
      </c>
      <c r="D4666" t="s">
        <v>248</v>
      </c>
      <c r="E4666" t="s">
        <v>15892</v>
      </c>
      <c r="F4666" t="s">
        <v>15893</v>
      </c>
      <c r="G4666" s="58">
        <v>3000</v>
      </c>
    </row>
    <row r="4667" spans="3:7" x14ac:dyDescent="0.25">
      <c r="C4667" t="s">
        <v>249</v>
      </c>
      <c r="D4667" t="s">
        <v>248</v>
      </c>
      <c r="E4667" t="s">
        <v>15894</v>
      </c>
      <c r="F4667" t="s">
        <v>15895</v>
      </c>
      <c r="G4667" s="58">
        <v>1500</v>
      </c>
    </row>
    <row r="4668" spans="3:7" x14ac:dyDescent="0.25">
      <c r="C4668" t="s">
        <v>249</v>
      </c>
      <c r="D4668" t="s">
        <v>248</v>
      </c>
      <c r="E4668" t="s">
        <v>11142</v>
      </c>
      <c r="F4668" t="s">
        <v>15896</v>
      </c>
      <c r="G4668" s="58">
        <v>3000</v>
      </c>
    </row>
    <row r="4669" spans="3:7" x14ac:dyDescent="0.25">
      <c r="C4669" t="s">
        <v>249</v>
      </c>
      <c r="D4669" t="s">
        <v>248</v>
      </c>
      <c r="E4669" t="s">
        <v>15897</v>
      </c>
      <c r="F4669" t="s">
        <v>15898</v>
      </c>
      <c r="G4669" s="58">
        <v>3000</v>
      </c>
    </row>
    <row r="4670" spans="3:7" x14ac:dyDescent="0.25">
      <c r="C4670" t="s">
        <v>249</v>
      </c>
      <c r="D4670" t="s">
        <v>248</v>
      </c>
      <c r="E4670" t="s">
        <v>4249</v>
      </c>
      <c r="F4670" t="s">
        <v>15899</v>
      </c>
      <c r="G4670" s="58">
        <v>1003.09</v>
      </c>
    </row>
    <row r="4671" spans="3:7" x14ac:dyDescent="0.25">
      <c r="C4671" t="s">
        <v>249</v>
      </c>
      <c r="D4671" t="s">
        <v>248</v>
      </c>
      <c r="E4671" t="s">
        <v>4252</v>
      </c>
      <c r="F4671" t="s">
        <v>15900</v>
      </c>
      <c r="G4671" s="58">
        <v>2025.54</v>
      </c>
    </row>
    <row r="4672" spans="3:7" x14ac:dyDescent="0.25">
      <c r="C4672" t="s">
        <v>249</v>
      </c>
      <c r="D4672" t="s">
        <v>248</v>
      </c>
      <c r="E4672" t="s">
        <v>15901</v>
      </c>
      <c r="F4672" t="s">
        <v>15902</v>
      </c>
      <c r="G4672" s="58">
        <v>1194.8599999999999</v>
      </c>
    </row>
    <row r="4673" spans="3:7" x14ac:dyDescent="0.25">
      <c r="C4673" t="s">
        <v>249</v>
      </c>
      <c r="D4673" t="s">
        <v>248</v>
      </c>
      <c r="E4673" t="s">
        <v>15903</v>
      </c>
      <c r="F4673" t="s">
        <v>15904</v>
      </c>
      <c r="G4673" s="58">
        <v>2758.83</v>
      </c>
    </row>
    <row r="4674" spans="3:7" x14ac:dyDescent="0.25">
      <c r="C4674" t="s">
        <v>249</v>
      </c>
      <c r="D4674" t="s">
        <v>248</v>
      </c>
      <c r="E4674" t="s">
        <v>15905</v>
      </c>
      <c r="F4674" t="s">
        <v>15906</v>
      </c>
      <c r="G4674" s="58">
        <v>2804.7799999999997</v>
      </c>
    </row>
    <row r="4675" spans="3:7" x14ac:dyDescent="0.25">
      <c r="C4675" t="s">
        <v>249</v>
      </c>
      <c r="D4675" t="s">
        <v>248</v>
      </c>
      <c r="E4675" t="s">
        <v>15907</v>
      </c>
      <c r="F4675" t="s">
        <v>15908</v>
      </c>
      <c r="G4675" s="58">
        <v>3000</v>
      </c>
    </row>
    <row r="4676" spans="3:7" x14ac:dyDescent="0.25">
      <c r="C4676" t="s">
        <v>249</v>
      </c>
      <c r="D4676" t="s">
        <v>248</v>
      </c>
      <c r="E4676" t="s">
        <v>15909</v>
      </c>
      <c r="F4676" t="s">
        <v>15910</v>
      </c>
      <c r="G4676" s="58">
        <v>3000</v>
      </c>
    </row>
    <row r="4677" spans="3:7" x14ac:dyDescent="0.25">
      <c r="C4677" t="s">
        <v>249</v>
      </c>
      <c r="D4677" t="s">
        <v>248</v>
      </c>
      <c r="E4677" t="s">
        <v>15911</v>
      </c>
      <c r="F4677" t="s">
        <v>15912</v>
      </c>
      <c r="G4677" s="58">
        <v>2136.89</v>
      </c>
    </row>
    <row r="4678" spans="3:7" x14ac:dyDescent="0.25">
      <c r="C4678" t="s">
        <v>249</v>
      </c>
      <c r="D4678" t="s">
        <v>248</v>
      </c>
      <c r="E4678" t="s">
        <v>15913</v>
      </c>
      <c r="F4678" t="s">
        <v>15914</v>
      </c>
      <c r="G4678" s="58">
        <v>652.03</v>
      </c>
    </row>
    <row r="4679" spans="3:7" x14ac:dyDescent="0.25">
      <c r="C4679" t="s">
        <v>249</v>
      </c>
      <c r="D4679" t="s">
        <v>248</v>
      </c>
      <c r="E4679" t="s">
        <v>14869</v>
      </c>
      <c r="F4679" t="s">
        <v>15915</v>
      </c>
      <c r="G4679" s="58">
        <v>3000</v>
      </c>
    </row>
    <row r="4680" spans="3:7" x14ac:dyDescent="0.25">
      <c r="C4680" t="s">
        <v>249</v>
      </c>
      <c r="D4680" t="s">
        <v>248</v>
      </c>
      <c r="E4680" t="s">
        <v>4281</v>
      </c>
      <c r="F4680" t="s">
        <v>15916</v>
      </c>
      <c r="G4680" s="58">
        <v>3000</v>
      </c>
    </row>
    <row r="4681" spans="3:7" x14ac:dyDescent="0.25">
      <c r="C4681" t="s">
        <v>249</v>
      </c>
      <c r="D4681" t="s">
        <v>248</v>
      </c>
      <c r="E4681" t="s">
        <v>15917</v>
      </c>
      <c r="F4681" t="s">
        <v>15918</v>
      </c>
      <c r="G4681" s="58">
        <v>2397.34</v>
      </c>
    </row>
    <row r="4682" spans="3:7" x14ac:dyDescent="0.25">
      <c r="C4682" t="s">
        <v>249</v>
      </c>
      <c r="D4682" t="s">
        <v>248</v>
      </c>
      <c r="E4682" t="s">
        <v>15919</v>
      </c>
      <c r="F4682" t="s">
        <v>15920</v>
      </c>
      <c r="G4682" s="58">
        <v>1500</v>
      </c>
    </row>
    <row r="4683" spans="3:7" x14ac:dyDescent="0.25">
      <c r="C4683" t="s">
        <v>249</v>
      </c>
      <c r="D4683" t="s">
        <v>248</v>
      </c>
      <c r="E4683" t="s">
        <v>11601</v>
      </c>
      <c r="F4683" t="s">
        <v>15921</v>
      </c>
      <c r="G4683" s="58">
        <v>2715.24</v>
      </c>
    </row>
    <row r="4684" spans="3:7" x14ac:dyDescent="0.25">
      <c r="C4684" t="s">
        <v>249</v>
      </c>
      <c r="D4684" t="s">
        <v>248</v>
      </c>
      <c r="E4684" t="s">
        <v>4295</v>
      </c>
      <c r="F4684" t="s">
        <v>15922</v>
      </c>
      <c r="G4684" s="58">
        <v>3000</v>
      </c>
    </row>
    <row r="4685" spans="3:7" x14ac:dyDescent="0.25">
      <c r="C4685" t="s">
        <v>249</v>
      </c>
      <c r="D4685" t="s">
        <v>248</v>
      </c>
      <c r="E4685" t="s">
        <v>4295</v>
      </c>
      <c r="F4685" t="s">
        <v>15923</v>
      </c>
      <c r="G4685" s="58">
        <v>745.36</v>
      </c>
    </row>
    <row r="4686" spans="3:7" x14ac:dyDescent="0.25">
      <c r="C4686" t="s">
        <v>249</v>
      </c>
      <c r="D4686" t="s">
        <v>248</v>
      </c>
      <c r="E4686" t="s">
        <v>4297</v>
      </c>
      <c r="F4686" t="s">
        <v>15924</v>
      </c>
      <c r="G4686" s="58">
        <v>3000</v>
      </c>
    </row>
    <row r="4687" spans="3:7" x14ac:dyDescent="0.25">
      <c r="C4687" t="s">
        <v>249</v>
      </c>
      <c r="D4687" t="s">
        <v>248</v>
      </c>
      <c r="E4687" t="s">
        <v>4306</v>
      </c>
      <c r="F4687" t="s">
        <v>15925</v>
      </c>
      <c r="G4687" s="58">
        <v>3000</v>
      </c>
    </row>
    <row r="4688" spans="3:7" x14ac:dyDescent="0.25">
      <c r="C4688" t="s">
        <v>249</v>
      </c>
      <c r="D4688" t="s">
        <v>248</v>
      </c>
      <c r="E4688" t="s">
        <v>15926</v>
      </c>
      <c r="F4688" t="s">
        <v>15927</v>
      </c>
      <c r="G4688" s="58">
        <v>3000</v>
      </c>
    </row>
    <row r="4689" spans="3:7" x14ac:dyDescent="0.25">
      <c r="C4689" t="s">
        <v>249</v>
      </c>
      <c r="D4689" t="s">
        <v>248</v>
      </c>
      <c r="E4689" t="s">
        <v>4308</v>
      </c>
      <c r="F4689" t="s">
        <v>15928</v>
      </c>
      <c r="G4689" s="58">
        <v>1500</v>
      </c>
    </row>
    <row r="4690" spans="3:7" x14ac:dyDescent="0.25">
      <c r="C4690" t="s">
        <v>249</v>
      </c>
      <c r="D4690" t="s">
        <v>248</v>
      </c>
      <c r="E4690" t="s">
        <v>4317</v>
      </c>
      <c r="F4690" t="s">
        <v>15929</v>
      </c>
      <c r="G4690" s="58">
        <v>3000</v>
      </c>
    </row>
    <row r="4691" spans="3:7" x14ac:dyDescent="0.25">
      <c r="C4691" t="s">
        <v>249</v>
      </c>
      <c r="D4691" t="s">
        <v>248</v>
      </c>
      <c r="E4691" t="s">
        <v>4322</v>
      </c>
      <c r="F4691" t="s">
        <v>15930</v>
      </c>
      <c r="G4691" s="58">
        <v>2731.23</v>
      </c>
    </row>
    <row r="4692" spans="3:7" x14ac:dyDescent="0.25">
      <c r="C4692" t="s">
        <v>249</v>
      </c>
      <c r="D4692" t="s">
        <v>248</v>
      </c>
      <c r="E4692" t="s">
        <v>15931</v>
      </c>
      <c r="F4692" t="s">
        <v>15932</v>
      </c>
      <c r="G4692" s="58">
        <v>1441.6</v>
      </c>
    </row>
    <row r="4693" spans="3:7" x14ac:dyDescent="0.25">
      <c r="C4693" t="s">
        <v>249</v>
      </c>
      <c r="D4693" t="s">
        <v>248</v>
      </c>
      <c r="E4693" t="s">
        <v>15933</v>
      </c>
      <c r="F4693" t="s">
        <v>15934</v>
      </c>
      <c r="G4693" s="58">
        <v>1500</v>
      </c>
    </row>
    <row r="4694" spans="3:7" x14ac:dyDescent="0.25">
      <c r="C4694" t="s">
        <v>249</v>
      </c>
      <c r="D4694" t="s">
        <v>248</v>
      </c>
      <c r="E4694" t="s">
        <v>15935</v>
      </c>
      <c r="F4694" t="s">
        <v>15936</v>
      </c>
      <c r="G4694" s="58">
        <v>1329.09</v>
      </c>
    </row>
    <row r="4695" spans="3:7" x14ac:dyDescent="0.25">
      <c r="C4695" t="s">
        <v>249</v>
      </c>
      <c r="D4695" t="s">
        <v>248</v>
      </c>
      <c r="E4695" t="s">
        <v>14973</v>
      </c>
      <c r="F4695" t="s">
        <v>15937</v>
      </c>
      <c r="G4695" s="58">
        <v>3000</v>
      </c>
    </row>
    <row r="4696" spans="3:7" x14ac:dyDescent="0.25">
      <c r="C4696" t="s">
        <v>249</v>
      </c>
      <c r="D4696" t="s">
        <v>248</v>
      </c>
      <c r="E4696" t="s">
        <v>15938</v>
      </c>
      <c r="F4696" t="s">
        <v>15939</v>
      </c>
      <c r="G4696" s="58">
        <v>1769.36</v>
      </c>
    </row>
    <row r="4697" spans="3:7" x14ac:dyDescent="0.25">
      <c r="C4697" t="s">
        <v>249</v>
      </c>
      <c r="D4697" t="s">
        <v>248</v>
      </c>
      <c r="E4697" t="s">
        <v>15940</v>
      </c>
      <c r="F4697" t="s">
        <v>15941</v>
      </c>
      <c r="G4697" s="58">
        <v>3000</v>
      </c>
    </row>
    <row r="4698" spans="3:7" x14ac:dyDescent="0.25">
      <c r="C4698" t="s">
        <v>249</v>
      </c>
      <c r="D4698" t="s">
        <v>248</v>
      </c>
      <c r="E4698" t="s">
        <v>4336</v>
      </c>
      <c r="F4698" t="s">
        <v>15942</v>
      </c>
      <c r="G4698" s="58">
        <v>2483.89</v>
      </c>
    </row>
    <row r="4699" spans="3:7" x14ac:dyDescent="0.25">
      <c r="C4699" t="s">
        <v>249</v>
      </c>
      <c r="D4699" t="s">
        <v>248</v>
      </c>
      <c r="E4699" t="s">
        <v>4336</v>
      </c>
      <c r="F4699" t="s">
        <v>15943</v>
      </c>
      <c r="G4699" s="58">
        <v>3000</v>
      </c>
    </row>
    <row r="4700" spans="3:7" x14ac:dyDescent="0.25">
      <c r="C4700" t="s">
        <v>249</v>
      </c>
      <c r="D4700" t="s">
        <v>248</v>
      </c>
      <c r="E4700" t="s">
        <v>11606</v>
      </c>
      <c r="F4700" t="s">
        <v>15944</v>
      </c>
      <c r="G4700" s="58">
        <v>3000</v>
      </c>
    </row>
    <row r="4701" spans="3:7" x14ac:dyDescent="0.25">
      <c r="C4701" t="s">
        <v>249</v>
      </c>
      <c r="D4701" t="s">
        <v>248</v>
      </c>
      <c r="E4701" t="s">
        <v>11610</v>
      </c>
      <c r="F4701" t="s">
        <v>15945</v>
      </c>
      <c r="G4701" s="58">
        <v>3000</v>
      </c>
    </row>
    <row r="4702" spans="3:7" x14ac:dyDescent="0.25">
      <c r="C4702" t="s">
        <v>249</v>
      </c>
      <c r="D4702" t="s">
        <v>248</v>
      </c>
      <c r="E4702" t="s">
        <v>15946</v>
      </c>
      <c r="F4702" t="s">
        <v>15947</v>
      </c>
      <c r="G4702" s="58">
        <v>3000</v>
      </c>
    </row>
    <row r="4703" spans="3:7" x14ac:dyDescent="0.25">
      <c r="C4703" t="s">
        <v>249</v>
      </c>
      <c r="D4703" t="s">
        <v>248</v>
      </c>
      <c r="E4703" t="s">
        <v>4348</v>
      </c>
      <c r="F4703" t="s">
        <v>15948</v>
      </c>
      <c r="G4703" s="58">
        <v>2439.85</v>
      </c>
    </row>
    <row r="4704" spans="3:7" x14ac:dyDescent="0.25">
      <c r="C4704" t="s">
        <v>249</v>
      </c>
      <c r="D4704" t="s">
        <v>248</v>
      </c>
      <c r="E4704" t="s">
        <v>15949</v>
      </c>
      <c r="F4704" t="s">
        <v>15950</v>
      </c>
      <c r="G4704" s="58">
        <v>3000</v>
      </c>
    </row>
    <row r="4705" spans="3:7" x14ac:dyDescent="0.25">
      <c r="C4705" t="s">
        <v>249</v>
      </c>
      <c r="D4705" t="s">
        <v>248</v>
      </c>
      <c r="E4705" t="s">
        <v>15951</v>
      </c>
      <c r="F4705" t="s">
        <v>15952</v>
      </c>
      <c r="G4705" s="58">
        <v>1746.34</v>
      </c>
    </row>
    <row r="4706" spans="3:7" x14ac:dyDescent="0.25">
      <c r="C4706" t="s">
        <v>249</v>
      </c>
      <c r="D4706" t="s">
        <v>248</v>
      </c>
      <c r="E4706" t="s">
        <v>15953</v>
      </c>
      <c r="F4706" t="s">
        <v>15954</v>
      </c>
      <c r="G4706" s="58">
        <v>1500</v>
      </c>
    </row>
    <row r="4707" spans="3:7" x14ac:dyDescent="0.25">
      <c r="C4707" t="s">
        <v>249</v>
      </c>
      <c r="D4707" t="s">
        <v>248</v>
      </c>
      <c r="E4707" t="s">
        <v>15955</v>
      </c>
      <c r="F4707" t="s">
        <v>15956</v>
      </c>
      <c r="G4707" s="58">
        <v>2344.42</v>
      </c>
    </row>
    <row r="4708" spans="3:7" x14ac:dyDescent="0.25">
      <c r="C4708" t="s">
        <v>249</v>
      </c>
      <c r="D4708" t="s">
        <v>248</v>
      </c>
      <c r="E4708" t="s">
        <v>4356</v>
      </c>
      <c r="F4708" t="s">
        <v>15957</v>
      </c>
      <c r="G4708" s="58">
        <v>3000</v>
      </c>
    </row>
    <row r="4709" spans="3:7" x14ac:dyDescent="0.25">
      <c r="C4709" t="s">
        <v>249</v>
      </c>
      <c r="D4709" t="s">
        <v>248</v>
      </c>
      <c r="E4709" t="s">
        <v>15958</v>
      </c>
      <c r="F4709" t="s">
        <v>15959</v>
      </c>
      <c r="G4709" s="58">
        <v>1500</v>
      </c>
    </row>
    <row r="4710" spans="3:7" x14ac:dyDescent="0.25">
      <c r="C4710" t="s">
        <v>249</v>
      </c>
      <c r="D4710" t="s">
        <v>248</v>
      </c>
      <c r="E4710" t="s">
        <v>15958</v>
      </c>
      <c r="F4710" t="s">
        <v>15960</v>
      </c>
      <c r="G4710" s="58">
        <v>3000</v>
      </c>
    </row>
    <row r="4711" spans="3:7" x14ac:dyDescent="0.25">
      <c r="C4711" t="s">
        <v>249</v>
      </c>
      <c r="D4711" t="s">
        <v>248</v>
      </c>
      <c r="E4711" t="s">
        <v>15961</v>
      </c>
      <c r="F4711" t="s">
        <v>15962</v>
      </c>
      <c r="G4711" s="58">
        <v>1500</v>
      </c>
    </row>
    <row r="4712" spans="3:7" x14ac:dyDescent="0.25">
      <c r="C4712" t="s">
        <v>249</v>
      </c>
      <c r="D4712" t="s">
        <v>248</v>
      </c>
      <c r="E4712" t="s">
        <v>15963</v>
      </c>
      <c r="F4712" t="s">
        <v>15964</v>
      </c>
      <c r="G4712" s="58">
        <v>829.4</v>
      </c>
    </row>
    <row r="4713" spans="3:7" x14ac:dyDescent="0.25">
      <c r="C4713" t="s">
        <v>249</v>
      </c>
      <c r="D4713" t="s">
        <v>248</v>
      </c>
      <c r="E4713" t="s">
        <v>11614</v>
      </c>
      <c r="F4713" t="s">
        <v>15965</v>
      </c>
      <c r="G4713" s="58">
        <v>482.68</v>
      </c>
    </row>
    <row r="4714" spans="3:7" x14ac:dyDescent="0.25">
      <c r="C4714" t="s">
        <v>249</v>
      </c>
      <c r="D4714" t="s">
        <v>248</v>
      </c>
      <c r="E4714" t="s">
        <v>11614</v>
      </c>
      <c r="F4714" t="s">
        <v>15966</v>
      </c>
      <c r="G4714" s="58">
        <v>2156.2600000000002</v>
      </c>
    </row>
    <row r="4715" spans="3:7" x14ac:dyDescent="0.25">
      <c r="C4715" t="s">
        <v>249</v>
      </c>
      <c r="D4715" t="s">
        <v>248</v>
      </c>
      <c r="E4715" t="s">
        <v>15967</v>
      </c>
      <c r="F4715" t="s">
        <v>15968</v>
      </c>
      <c r="G4715" s="58">
        <v>1500</v>
      </c>
    </row>
    <row r="4716" spans="3:7" x14ac:dyDescent="0.25">
      <c r="C4716" t="s">
        <v>249</v>
      </c>
      <c r="D4716" t="s">
        <v>248</v>
      </c>
      <c r="E4716" t="s">
        <v>15969</v>
      </c>
      <c r="F4716" t="s">
        <v>15970</v>
      </c>
      <c r="G4716" s="58">
        <v>1384.87</v>
      </c>
    </row>
    <row r="4717" spans="3:7" x14ac:dyDescent="0.25">
      <c r="C4717" t="s">
        <v>249</v>
      </c>
      <c r="D4717" t="s">
        <v>248</v>
      </c>
      <c r="E4717" t="s">
        <v>11616</v>
      </c>
      <c r="F4717" t="s">
        <v>15971</v>
      </c>
      <c r="G4717" s="58">
        <v>2446.92</v>
      </c>
    </row>
    <row r="4718" spans="3:7" x14ac:dyDescent="0.25">
      <c r="C4718" t="s">
        <v>249</v>
      </c>
      <c r="D4718" t="s">
        <v>248</v>
      </c>
      <c r="E4718" t="s">
        <v>11148</v>
      </c>
      <c r="F4718" t="s">
        <v>15972</v>
      </c>
      <c r="G4718" s="58">
        <v>3000</v>
      </c>
    </row>
    <row r="4719" spans="3:7" x14ac:dyDescent="0.25">
      <c r="C4719" t="s">
        <v>249</v>
      </c>
      <c r="D4719" t="s">
        <v>248</v>
      </c>
      <c r="E4719" t="s">
        <v>15973</v>
      </c>
      <c r="F4719" t="s">
        <v>15974</v>
      </c>
      <c r="G4719" s="58">
        <v>2864.73</v>
      </c>
    </row>
    <row r="4720" spans="3:7" x14ac:dyDescent="0.25">
      <c r="C4720" t="s">
        <v>249</v>
      </c>
      <c r="D4720" t="s">
        <v>248</v>
      </c>
      <c r="E4720" t="s">
        <v>4364</v>
      </c>
      <c r="F4720" t="s">
        <v>15975</v>
      </c>
      <c r="G4720" s="58">
        <v>3000</v>
      </c>
    </row>
    <row r="4721" spans="3:7" x14ac:dyDescent="0.25">
      <c r="C4721" t="s">
        <v>249</v>
      </c>
      <c r="D4721" t="s">
        <v>248</v>
      </c>
      <c r="E4721" t="s">
        <v>15976</v>
      </c>
      <c r="F4721" t="s">
        <v>15977</v>
      </c>
      <c r="G4721" s="58">
        <v>1500</v>
      </c>
    </row>
    <row r="4722" spans="3:7" x14ac:dyDescent="0.25">
      <c r="C4722" t="s">
        <v>249</v>
      </c>
      <c r="D4722" t="s">
        <v>248</v>
      </c>
      <c r="E4722" t="s">
        <v>15978</v>
      </c>
      <c r="F4722" t="s">
        <v>15979</v>
      </c>
      <c r="G4722" s="58">
        <v>3000</v>
      </c>
    </row>
    <row r="4723" spans="3:7" x14ac:dyDescent="0.25">
      <c r="C4723" t="s">
        <v>249</v>
      </c>
      <c r="D4723" t="s">
        <v>248</v>
      </c>
      <c r="E4723" t="s">
        <v>15980</v>
      </c>
      <c r="F4723" t="s">
        <v>15981</v>
      </c>
      <c r="G4723" s="58">
        <v>2701.66</v>
      </c>
    </row>
    <row r="4724" spans="3:7" x14ac:dyDescent="0.25">
      <c r="C4724" t="s">
        <v>249</v>
      </c>
      <c r="D4724" t="s">
        <v>248</v>
      </c>
      <c r="E4724" t="s">
        <v>11150</v>
      </c>
      <c r="F4724" t="s">
        <v>15982</v>
      </c>
      <c r="G4724" s="58">
        <v>1500</v>
      </c>
    </row>
    <row r="4725" spans="3:7" x14ac:dyDescent="0.25">
      <c r="C4725" t="s">
        <v>249</v>
      </c>
      <c r="D4725" t="s">
        <v>248</v>
      </c>
      <c r="E4725" t="s">
        <v>15983</v>
      </c>
      <c r="F4725" t="s">
        <v>15984</v>
      </c>
      <c r="G4725" s="58">
        <v>506</v>
      </c>
    </row>
    <row r="4726" spans="3:7" x14ac:dyDescent="0.25">
      <c r="C4726" t="s">
        <v>249</v>
      </c>
      <c r="D4726" t="s">
        <v>248</v>
      </c>
      <c r="E4726" t="s">
        <v>14976</v>
      </c>
      <c r="F4726" t="s">
        <v>15985</v>
      </c>
      <c r="G4726" s="58">
        <v>3000</v>
      </c>
    </row>
    <row r="4727" spans="3:7" x14ac:dyDescent="0.25">
      <c r="C4727" t="s">
        <v>249</v>
      </c>
      <c r="D4727" t="s">
        <v>248</v>
      </c>
      <c r="E4727" t="s">
        <v>11622</v>
      </c>
      <c r="F4727" t="s">
        <v>15986</v>
      </c>
      <c r="G4727" s="58">
        <v>3000</v>
      </c>
    </row>
    <row r="4728" spans="3:7" x14ac:dyDescent="0.25">
      <c r="C4728" t="s">
        <v>249</v>
      </c>
      <c r="D4728" t="s">
        <v>248</v>
      </c>
      <c r="E4728" t="s">
        <v>11622</v>
      </c>
      <c r="F4728" t="s">
        <v>15987</v>
      </c>
      <c r="G4728" s="58">
        <v>1838.12</v>
      </c>
    </row>
    <row r="4729" spans="3:7" x14ac:dyDescent="0.25">
      <c r="C4729" t="s">
        <v>249</v>
      </c>
      <c r="D4729" t="s">
        <v>248</v>
      </c>
      <c r="E4729" t="s">
        <v>4385</v>
      </c>
      <c r="F4729" t="s">
        <v>15988</v>
      </c>
      <c r="G4729" s="58">
        <v>589.99</v>
      </c>
    </row>
    <row r="4730" spans="3:7" x14ac:dyDescent="0.25">
      <c r="C4730" t="s">
        <v>249</v>
      </c>
      <c r="D4730" t="s">
        <v>248</v>
      </c>
      <c r="E4730" t="s">
        <v>15989</v>
      </c>
      <c r="F4730" t="s">
        <v>15990</v>
      </c>
      <c r="G4730" s="58">
        <v>1227.32</v>
      </c>
    </row>
    <row r="4731" spans="3:7" x14ac:dyDescent="0.25">
      <c r="C4731" t="s">
        <v>249</v>
      </c>
      <c r="D4731" t="s">
        <v>248</v>
      </c>
      <c r="E4731" t="s">
        <v>15991</v>
      </c>
      <c r="F4731" t="s">
        <v>15992</v>
      </c>
      <c r="G4731" s="58">
        <v>1500</v>
      </c>
    </row>
    <row r="4732" spans="3:7" x14ac:dyDescent="0.25">
      <c r="C4732" t="s">
        <v>249</v>
      </c>
      <c r="D4732" t="s">
        <v>248</v>
      </c>
      <c r="E4732" t="s">
        <v>15993</v>
      </c>
      <c r="F4732" t="s">
        <v>15994</v>
      </c>
      <c r="G4732" s="58">
        <v>3000</v>
      </c>
    </row>
    <row r="4733" spans="3:7" x14ac:dyDescent="0.25">
      <c r="C4733" t="s">
        <v>249</v>
      </c>
      <c r="D4733" t="s">
        <v>248</v>
      </c>
      <c r="E4733" t="s">
        <v>11626</v>
      </c>
      <c r="F4733" t="s">
        <v>15995</v>
      </c>
      <c r="G4733" s="58">
        <v>746.46</v>
      </c>
    </row>
    <row r="4734" spans="3:7" x14ac:dyDescent="0.25">
      <c r="C4734" t="s">
        <v>249</v>
      </c>
      <c r="D4734" t="s">
        <v>248</v>
      </c>
      <c r="E4734" t="s">
        <v>4399</v>
      </c>
      <c r="F4734" t="s">
        <v>15996</v>
      </c>
      <c r="G4734" s="58">
        <v>3000</v>
      </c>
    </row>
    <row r="4735" spans="3:7" x14ac:dyDescent="0.25">
      <c r="C4735" t="s">
        <v>249</v>
      </c>
      <c r="D4735" t="s">
        <v>248</v>
      </c>
      <c r="E4735" t="s">
        <v>4399</v>
      </c>
      <c r="F4735" t="s">
        <v>4400</v>
      </c>
      <c r="G4735" s="58">
        <v>3000</v>
      </c>
    </row>
    <row r="4736" spans="3:7" x14ac:dyDescent="0.25">
      <c r="C4736" t="s">
        <v>249</v>
      </c>
      <c r="D4736" t="s">
        <v>248</v>
      </c>
      <c r="E4736" t="s">
        <v>4407</v>
      </c>
      <c r="F4736" t="s">
        <v>15997</v>
      </c>
      <c r="G4736" s="58">
        <v>3000</v>
      </c>
    </row>
    <row r="4737" spans="3:7" x14ac:dyDescent="0.25">
      <c r="C4737" t="s">
        <v>249</v>
      </c>
      <c r="D4737" t="s">
        <v>248</v>
      </c>
      <c r="E4737" t="s">
        <v>4407</v>
      </c>
      <c r="F4737" t="s">
        <v>15998</v>
      </c>
      <c r="G4737" s="58">
        <v>3000</v>
      </c>
    </row>
    <row r="4738" spans="3:7" x14ac:dyDescent="0.25">
      <c r="C4738" t="s">
        <v>249</v>
      </c>
      <c r="D4738" t="s">
        <v>248</v>
      </c>
      <c r="E4738" t="s">
        <v>4416</v>
      </c>
      <c r="F4738" t="s">
        <v>15999</v>
      </c>
      <c r="G4738" s="58">
        <v>1500</v>
      </c>
    </row>
    <row r="4739" spans="3:7" x14ac:dyDescent="0.25">
      <c r="C4739" t="s">
        <v>249</v>
      </c>
      <c r="D4739" t="s">
        <v>248</v>
      </c>
      <c r="E4739" t="s">
        <v>11628</v>
      </c>
      <c r="F4739" t="s">
        <v>16000</v>
      </c>
      <c r="G4739" s="58">
        <v>1500</v>
      </c>
    </row>
    <row r="4740" spans="3:7" x14ac:dyDescent="0.25">
      <c r="C4740" t="s">
        <v>249</v>
      </c>
      <c r="D4740" t="s">
        <v>248</v>
      </c>
      <c r="E4740" t="s">
        <v>11628</v>
      </c>
      <c r="F4740" t="s">
        <v>16001</v>
      </c>
      <c r="G4740" s="58">
        <v>3000</v>
      </c>
    </row>
    <row r="4741" spans="3:7" x14ac:dyDescent="0.25">
      <c r="C4741" t="s">
        <v>249</v>
      </c>
      <c r="D4741" t="s">
        <v>248</v>
      </c>
      <c r="E4741" t="s">
        <v>4422</v>
      </c>
      <c r="F4741" t="s">
        <v>16002</v>
      </c>
      <c r="G4741" s="58">
        <v>3000</v>
      </c>
    </row>
    <row r="4742" spans="3:7" x14ac:dyDescent="0.25">
      <c r="C4742" t="s">
        <v>249</v>
      </c>
      <c r="D4742" t="s">
        <v>248</v>
      </c>
      <c r="E4742" t="s">
        <v>4426</v>
      </c>
      <c r="F4742" t="s">
        <v>16003</v>
      </c>
      <c r="G4742" s="58">
        <v>3000</v>
      </c>
    </row>
    <row r="4743" spans="3:7" x14ac:dyDescent="0.25">
      <c r="C4743" t="s">
        <v>249</v>
      </c>
      <c r="D4743" t="s">
        <v>248</v>
      </c>
      <c r="E4743" t="s">
        <v>16004</v>
      </c>
      <c r="F4743" t="s">
        <v>16005</v>
      </c>
      <c r="G4743" s="58">
        <v>3000</v>
      </c>
    </row>
    <row r="4744" spans="3:7" x14ac:dyDescent="0.25">
      <c r="C4744" t="s">
        <v>249</v>
      </c>
      <c r="D4744" t="s">
        <v>248</v>
      </c>
      <c r="E4744" t="s">
        <v>11635</v>
      </c>
      <c r="F4744" t="s">
        <v>16006</v>
      </c>
      <c r="G4744" s="58">
        <v>3000</v>
      </c>
    </row>
    <row r="4745" spans="3:7" x14ac:dyDescent="0.25">
      <c r="C4745" t="s">
        <v>249</v>
      </c>
      <c r="D4745" t="s">
        <v>248</v>
      </c>
      <c r="E4745" t="s">
        <v>16007</v>
      </c>
      <c r="F4745" t="s">
        <v>16008</v>
      </c>
      <c r="G4745" s="58">
        <v>3000</v>
      </c>
    </row>
    <row r="4746" spans="3:7" x14ac:dyDescent="0.25">
      <c r="C4746" t="s">
        <v>249</v>
      </c>
      <c r="D4746" t="s">
        <v>248</v>
      </c>
      <c r="E4746" t="s">
        <v>16009</v>
      </c>
      <c r="F4746" t="s">
        <v>16010</v>
      </c>
      <c r="G4746" s="58">
        <v>3000</v>
      </c>
    </row>
    <row r="4747" spans="3:7" x14ac:dyDescent="0.25">
      <c r="C4747" t="s">
        <v>249</v>
      </c>
      <c r="D4747" t="s">
        <v>248</v>
      </c>
      <c r="E4747" t="s">
        <v>16011</v>
      </c>
      <c r="F4747" t="s">
        <v>16012</v>
      </c>
      <c r="G4747" s="58">
        <v>3000</v>
      </c>
    </row>
    <row r="4748" spans="3:7" x14ac:dyDescent="0.25">
      <c r="C4748" t="s">
        <v>249</v>
      </c>
      <c r="D4748" t="s">
        <v>248</v>
      </c>
      <c r="E4748" t="s">
        <v>16013</v>
      </c>
      <c r="F4748" t="s">
        <v>16014</v>
      </c>
      <c r="G4748" s="58">
        <v>3000</v>
      </c>
    </row>
    <row r="4749" spans="3:7" x14ac:dyDescent="0.25">
      <c r="C4749" t="s">
        <v>249</v>
      </c>
      <c r="D4749" t="s">
        <v>248</v>
      </c>
      <c r="E4749" t="s">
        <v>16015</v>
      </c>
      <c r="F4749" t="s">
        <v>16016</v>
      </c>
      <c r="G4749" s="58">
        <v>1500</v>
      </c>
    </row>
    <row r="4750" spans="3:7" x14ac:dyDescent="0.25">
      <c r="C4750" t="s">
        <v>249</v>
      </c>
      <c r="D4750" t="s">
        <v>248</v>
      </c>
      <c r="E4750" t="s">
        <v>16017</v>
      </c>
      <c r="F4750" t="s">
        <v>16018</v>
      </c>
      <c r="G4750" s="58">
        <v>3000</v>
      </c>
    </row>
    <row r="4751" spans="3:7" x14ac:dyDescent="0.25">
      <c r="C4751" t="s">
        <v>249</v>
      </c>
      <c r="D4751" t="s">
        <v>248</v>
      </c>
      <c r="E4751" t="s">
        <v>4440</v>
      </c>
      <c r="F4751" t="s">
        <v>16019</v>
      </c>
      <c r="G4751" s="58">
        <v>1147.52</v>
      </c>
    </row>
    <row r="4752" spans="3:7" x14ac:dyDescent="0.25">
      <c r="C4752" t="s">
        <v>249</v>
      </c>
      <c r="D4752" t="s">
        <v>248</v>
      </c>
      <c r="E4752" t="s">
        <v>16020</v>
      </c>
      <c r="F4752" t="s">
        <v>16021</v>
      </c>
      <c r="G4752" s="58">
        <v>2473.2399999999998</v>
      </c>
    </row>
    <row r="4753" spans="3:7" x14ac:dyDescent="0.25">
      <c r="C4753" t="s">
        <v>249</v>
      </c>
      <c r="D4753" t="s">
        <v>248</v>
      </c>
      <c r="E4753" t="s">
        <v>16020</v>
      </c>
      <c r="F4753" t="s">
        <v>16022</v>
      </c>
      <c r="G4753" s="58">
        <v>1785.2</v>
      </c>
    </row>
    <row r="4754" spans="3:7" x14ac:dyDescent="0.25">
      <c r="C4754" t="s">
        <v>249</v>
      </c>
      <c r="D4754" t="s">
        <v>248</v>
      </c>
      <c r="E4754" t="s">
        <v>16023</v>
      </c>
      <c r="F4754" t="s">
        <v>16024</v>
      </c>
      <c r="G4754" s="58">
        <v>589.99</v>
      </c>
    </row>
    <row r="4755" spans="3:7" x14ac:dyDescent="0.25">
      <c r="C4755" t="s">
        <v>249</v>
      </c>
      <c r="D4755" t="s">
        <v>248</v>
      </c>
      <c r="E4755" t="s">
        <v>4447</v>
      </c>
      <c r="F4755" t="s">
        <v>16025</v>
      </c>
      <c r="G4755" s="58">
        <v>3000</v>
      </c>
    </row>
    <row r="4756" spans="3:7" x14ac:dyDescent="0.25">
      <c r="C4756" t="s">
        <v>249</v>
      </c>
      <c r="D4756" t="s">
        <v>248</v>
      </c>
      <c r="E4756" t="s">
        <v>16026</v>
      </c>
      <c r="F4756" t="s">
        <v>16027</v>
      </c>
      <c r="G4756" s="58">
        <v>1804.08</v>
      </c>
    </row>
    <row r="4757" spans="3:7" x14ac:dyDescent="0.25">
      <c r="C4757" t="s">
        <v>249</v>
      </c>
      <c r="D4757" t="s">
        <v>248</v>
      </c>
      <c r="E4757" t="s">
        <v>16026</v>
      </c>
      <c r="F4757" t="s">
        <v>16028</v>
      </c>
      <c r="G4757" s="58">
        <v>803.44</v>
      </c>
    </row>
    <row r="4758" spans="3:7" x14ac:dyDescent="0.25">
      <c r="C4758" t="s">
        <v>249</v>
      </c>
      <c r="D4758" t="s">
        <v>248</v>
      </c>
      <c r="E4758" t="s">
        <v>16026</v>
      </c>
      <c r="F4758" t="s">
        <v>16029</v>
      </c>
      <c r="G4758" s="58">
        <v>3000</v>
      </c>
    </row>
    <row r="4759" spans="3:7" x14ac:dyDescent="0.25">
      <c r="C4759" t="s">
        <v>249</v>
      </c>
      <c r="D4759" t="s">
        <v>248</v>
      </c>
      <c r="E4759" t="s">
        <v>16026</v>
      </c>
      <c r="F4759" t="s">
        <v>16030</v>
      </c>
      <c r="G4759" s="58">
        <v>3000</v>
      </c>
    </row>
    <row r="4760" spans="3:7" x14ac:dyDescent="0.25">
      <c r="C4760" t="s">
        <v>249</v>
      </c>
      <c r="D4760" t="s">
        <v>248</v>
      </c>
      <c r="E4760" t="s">
        <v>16031</v>
      </c>
      <c r="F4760" t="s">
        <v>16032</v>
      </c>
      <c r="G4760" s="58">
        <v>1500</v>
      </c>
    </row>
    <row r="4761" spans="3:7" x14ac:dyDescent="0.25">
      <c r="C4761" t="s">
        <v>249</v>
      </c>
      <c r="D4761" t="s">
        <v>248</v>
      </c>
      <c r="E4761" t="s">
        <v>16033</v>
      </c>
      <c r="F4761" t="s">
        <v>16034</v>
      </c>
      <c r="G4761" s="58">
        <v>1500</v>
      </c>
    </row>
    <row r="4762" spans="3:7" x14ac:dyDescent="0.25">
      <c r="C4762" t="s">
        <v>249</v>
      </c>
      <c r="D4762" t="s">
        <v>248</v>
      </c>
      <c r="E4762" t="s">
        <v>16033</v>
      </c>
      <c r="F4762" t="s">
        <v>16035</v>
      </c>
      <c r="G4762" s="58">
        <v>2436.94</v>
      </c>
    </row>
    <row r="4763" spans="3:7" x14ac:dyDescent="0.25">
      <c r="C4763" t="s">
        <v>249</v>
      </c>
      <c r="D4763" t="s">
        <v>248</v>
      </c>
      <c r="E4763" t="s">
        <v>16036</v>
      </c>
      <c r="F4763" t="s">
        <v>16037</v>
      </c>
      <c r="G4763" s="58">
        <v>3000</v>
      </c>
    </row>
    <row r="4764" spans="3:7" x14ac:dyDescent="0.25">
      <c r="C4764" t="s">
        <v>249</v>
      </c>
      <c r="D4764" t="s">
        <v>248</v>
      </c>
      <c r="E4764" t="s">
        <v>4457</v>
      </c>
      <c r="F4764" t="s">
        <v>4458</v>
      </c>
      <c r="G4764" s="58">
        <v>3000</v>
      </c>
    </row>
    <row r="4765" spans="3:7" x14ac:dyDescent="0.25">
      <c r="C4765" t="s">
        <v>249</v>
      </c>
      <c r="D4765" t="s">
        <v>248</v>
      </c>
      <c r="E4765" t="s">
        <v>4457</v>
      </c>
      <c r="F4765" t="s">
        <v>16038</v>
      </c>
      <c r="G4765" s="58">
        <v>2740.48</v>
      </c>
    </row>
    <row r="4766" spans="3:7" x14ac:dyDescent="0.25">
      <c r="C4766" t="s">
        <v>249</v>
      </c>
      <c r="D4766" t="s">
        <v>248</v>
      </c>
      <c r="E4766" t="s">
        <v>11653</v>
      </c>
      <c r="F4766" t="s">
        <v>16039</v>
      </c>
      <c r="G4766" s="58">
        <v>3000</v>
      </c>
    </row>
    <row r="4767" spans="3:7" x14ac:dyDescent="0.25">
      <c r="C4767" t="s">
        <v>249</v>
      </c>
      <c r="D4767" t="s">
        <v>248</v>
      </c>
      <c r="E4767" t="s">
        <v>16040</v>
      </c>
      <c r="F4767" t="s">
        <v>16041</v>
      </c>
      <c r="G4767" s="58">
        <v>3000</v>
      </c>
    </row>
    <row r="4768" spans="3:7" x14ac:dyDescent="0.25">
      <c r="C4768" t="s">
        <v>249</v>
      </c>
      <c r="D4768" t="s">
        <v>248</v>
      </c>
      <c r="E4768" t="s">
        <v>16042</v>
      </c>
      <c r="F4768" t="s">
        <v>16043</v>
      </c>
      <c r="G4768" s="58">
        <v>3000</v>
      </c>
    </row>
    <row r="4769" spans="3:7" x14ac:dyDescent="0.25">
      <c r="C4769" t="s">
        <v>249</v>
      </c>
      <c r="D4769" t="s">
        <v>248</v>
      </c>
      <c r="E4769" t="s">
        <v>16042</v>
      </c>
      <c r="F4769" t="s">
        <v>16044</v>
      </c>
      <c r="G4769" s="58">
        <v>1352.66</v>
      </c>
    </row>
    <row r="4770" spans="3:7" x14ac:dyDescent="0.25">
      <c r="C4770" t="s">
        <v>249</v>
      </c>
      <c r="D4770" t="s">
        <v>248</v>
      </c>
      <c r="E4770" t="s">
        <v>16045</v>
      </c>
      <c r="F4770" t="s">
        <v>16046</v>
      </c>
      <c r="G4770" s="58">
        <v>3000</v>
      </c>
    </row>
    <row r="4771" spans="3:7" x14ac:dyDescent="0.25">
      <c r="C4771" t="s">
        <v>249</v>
      </c>
      <c r="D4771" t="s">
        <v>248</v>
      </c>
      <c r="E4771" t="s">
        <v>16047</v>
      </c>
      <c r="F4771" t="s">
        <v>16048</v>
      </c>
      <c r="G4771" s="58">
        <v>745.29</v>
      </c>
    </row>
    <row r="4772" spans="3:7" x14ac:dyDescent="0.25">
      <c r="C4772" t="s">
        <v>249</v>
      </c>
      <c r="D4772" t="s">
        <v>248</v>
      </c>
      <c r="E4772" t="s">
        <v>16049</v>
      </c>
      <c r="F4772" t="s">
        <v>16050</v>
      </c>
      <c r="G4772" s="58">
        <v>1107.67</v>
      </c>
    </row>
    <row r="4773" spans="3:7" x14ac:dyDescent="0.25">
      <c r="C4773" t="s">
        <v>249</v>
      </c>
      <c r="D4773" t="s">
        <v>248</v>
      </c>
      <c r="E4773" t="s">
        <v>4485</v>
      </c>
      <c r="F4773" t="s">
        <v>16051</v>
      </c>
      <c r="G4773" s="58">
        <v>3000</v>
      </c>
    </row>
    <row r="4774" spans="3:7" x14ac:dyDescent="0.25">
      <c r="C4774" t="s">
        <v>249</v>
      </c>
      <c r="D4774" t="s">
        <v>248</v>
      </c>
      <c r="E4774" t="s">
        <v>16052</v>
      </c>
      <c r="F4774" t="s">
        <v>16053</v>
      </c>
      <c r="G4774" s="58">
        <v>2231.35</v>
      </c>
    </row>
    <row r="4775" spans="3:7" x14ac:dyDescent="0.25">
      <c r="C4775" t="s">
        <v>249</v>
      </c>
      <c r="D4775" t="s">
        <v>248</v>
      </c>
      <c r="E4775" t="s">
        <v>11675</v>
      </c>
      <c r="F4775" t="s">
        <v>16054</v>
      </c>
      <c r="G4775" s="58">
        <v>3000</v>
      </c>
    </row>
    <row r="4776" spans="3:7" x14ac:dyDescent="0.25">
      <c r="C4776" t="s">
        <v>249</v>
      </c>
      <c r="D4776" t="s">
        <v>248</v>
      </c>
      <c r="E4776" t="s">
        <v>16055</v>
      </c>
      <c r="F4776" t="s">
        <v>16056</v>
      </c>
      <c r="G4776" s="58">
        <v>1002.44</v>
      </c>
    </row>
    <row r="4777" spans="3:7" x14ac:dyDescent="0.25">
      <c r="C4777" t="s">
        <v>249</v>
      </c>
      <c r="D4777" t="s">
        <v>248</v>
      </c>
      <c r="E4777" t="s">
        <v>4510</v>
      </c>
      <c r="F4777" t="s">
        <v>16057</v>
      </c>
      <c r="G4777" s="58">
        <v>2534.2600000000002</v>
      </c>
    </row>
    <row r="4778" spans="3:7" x14ac:dyDescent="0.25">
      <c r="C4778" t="s">
        <v>249</v>
      </c>
      <c r="D4778" t="s">
        <v>248</v>
      </c>
      <c r="E4778" t="s">
        <v>11677</v>
      </c>
      <c r="F4778" t="s">
        <v>11678</v>
      </c>
      <c r="G4778" s="58">
        <v>1500</v>
      </c>
    </row>
    <row r="4779" spans="3:7" x14ac:dyDescent="0.25">
      <c r="C4779" t="s">
        <v>249</v>
      </c>
      <c r="D4779" t="s">
        <v>248</v>
      </c>
      <c r="E4779" t="s">
        <v>16058</v>
      </c>
      <c r="F4779" t="s">
        <v>16059</v>
      </c>
      <c r="G4779" s="58">
        <v>271</v>
      </c>
    </row>
    <row r="4780" spans="3:7" x14ac:dyDescent="0.25">
      <c r="C4780" t="s">
        <v>249</v>
      </c>
      <c r="D4780" t="s">
        <v>248</v>
      </c>
      <c r="E4780" t="s">
        <v>16060</v>
      </c>
      <c r="F4780" t="s">
        <v>16061</v>
      </c>
      <c r="G4780" s="58">
        <v>2642.64</v>
      </c>
    </row>
    <row r="4781" spans="3:7" x14ac:dyDescent="0.25">
      <c r="C4781" t="s">
        <v>249</v>
      </c>
      <c r="D4781" t="s">
        <v>248</v>
      </c>
      <c r="E4781" t="s">
        <v>16062</v>
      </c>
      <c r="F4781" t="s">
        <v>16063</v>
      </c>
      <c r="G4781" s="58">
        <v>1500</v>
      </c>
    </row>
    <row r="4782" spans="3:7" x14ac:dyDescent="0.25">
      <c r="C4782" t="s">
        <v>249</v>
      </c>
      <c r="D4782" t="s">
        <v>248</v>
      </c>
      <c r="E4782" t="s">
        <v>16064</v>
      </c>
      <c r="F4782" t="s">
        <v>16065</v>
      </c>
      <c r="G4782" s="58">
        <v>512.61</v>
      </c>
    </row>
    <row r="4783" spans="3:7" x14ac:dyDescent="0.25">
      <c r="C4783" t="s">
        <v>249</v>
      </c>
      <c r="D4783" t="s">
        <v>248</v>
      </c>
      <c r="E4783" t="s">
        <v>16066</v>
      </c>
      <c r="F4783" t="s">
        <v>16067</v>
      </c>
      <c r="G4783" s="58">
        <v>1627.52</v>
      </c>
    </row>
    <row r="4784" spans="3:7" x14ac:dyDescent="0.25">
      <c r="C4784" t="s">
        <v>249</v>
      </c>
      <c r="D4784" t="s">
        <v>248</v>
      </c>
      <c r="E4784" t="s">
        <v>16066</v>
      </c>
      <c r="F4784" t="s">
        <v>16068</v>
      </c>
      <c r="G4784" s="58">
        <v>3000</v>
      </c>
    </row>
    <row r="4785" spans="3:7" x14ac:dyDescent="0.25">
      <c r="C4785" t="s">
        <v>249</v>
      </c>
      <c r="D4785" t="s">
        <v>248</v>
      </c>
      <c r="E4785" t="s">
        <v>14982</v>
      </c>
      <c r="F4785" t="s">
        <v>16069</v>
      </c>
      <c r="G4785" s="58">
        <v>3000</v>
      </c>
    </row>
    <row r="4786" spans="3:7" x14ac:dyDescent="0.25">
      <c r="C4786" t="s">
        <v>249</v>
      </c>
      <c r="D4786" t="s">
        <v>248</v>
      </c>
      <c r="E4786" t="s">
        <v>14982</v>
      </c>
      <c r="F4786" t="s">
        <v>16070</v>
      </c>
      <c r="G4786" s="58">
        <v>1438.62</v>
      </c>
    </row>
    <row r="4787" spans="3:7" x14ac:dyDescent="0.25">
      <c r="C4787" t="s">
        <v>249</v>
      </c>
      <c r="D4787" t="s">
        <v>248</v>
      </c>
      <c r="E4787" t="s">
        <v>14982</v>
      </c>
      <c r="F4787" t="s">
        <v>16071</v>
      </c>
      <c r="G4787" s="58">
        <v>3000</v>
      </c>
    </row>
    <row r="4788" spans="3:7" x14ac:dyDescent="0.25">
      <c r="C4788" t="s">
        <v>249</v>
      </c>
      <c r="D4788" t="s">
        <v>248</v>
      </c>
      <c r="E4788" t="s">
        <v>15218</v>
      </c>
      <c r="F4788" t="s">
        <v>16072</v>
      </c>
      <c r="G4788" s="58">
        <v>1500</v>
      </c>
    </row>
    <row r="4789" spans="3:7" x14ac:dyDescent="0.25">
      <c r="C4789" t="s">
        <v>249</v>
      </c>
      <c r="D4789" t="s">
        <v>248</v>
      </c>
      <c r="E4789" t="s">
        <v>16073</v>
      </c>
      <c r="F4789" t="s">
        <v>16074</v>
      </c>
      <c r="G4789" s="58">
        <v>3000</v>
      </c>
    </row>
    <row r="4790" spans="3:7" x14ac:dyDescent="0.25">
      <c r="C4790" t="s">
        <v>249</v>
      </c>
      <c r="D4790" t="s">
        <v>248</v>
      </c>
      <c r="E4790" t="s">
        <v>11694</v>
      </c>
      <c r="F4790" t="s">
        <v>16075</v>
      </c>
      <c r="G4790" s="58">
        <v>3000</v>
      </c>
    </row>
    <row r="4791" spans="3:7" x14ac:dyDescent="0.25">
      <c r="C4791" t="s">
        <v>249</v>
      </c>
      <c r="D4791" t="s">
        <v>248</v>
      </c>
      <c r="E4791" t="s">
        <v>4549</v>
      </c>
      <c r="F4791" t="s">
        <v>16076</v>
      </c>
      <c r="G4791" s="58">
        <v>2350.65</v>
      </c>
    </row>
    <row r="4792" spans="3:7" x14ac:dyDescent="0.25">
      <c r="C4792" t="s">
        <v>249</v>
      </c>
      <c r="D4792" t="s">
        <v>248</v>
      </c>
      <c r="E4792" t="s">
        <v>16077</v>
      </c>
      <c r="F4792" t="s">
        <v>16078</v>
      </c>
      <c r="G4792" s="58">
        <v>1385.7</v>
      </c>
    </row>
    <row r="4793" spans="3:7" x14ac:dyDescent="0.25">
      <c r="C4793" t="s">
        <v>249</v>
      </c>
      <c r="D4793" t="s">
        <v>248</v>
      </c>
      <c r="E4793" t="s">
        <v>4553</v>
      </c>
      <c r="F4793" t="s">
        <v>16079</v>
      </c>
      <c r="G4793" s="58">
        <v>3000</v>
      </c>
    </row>
    <row r="4794" spans="3:7" x14ac:dyDescent="0.25">
      <c r="C4794" t="s">
        <v>249</v>
      </c>
      <c r="D4794" t="s">
        <v>248</v>
      </c>
      <c r="E4794" t="s">
        <v>11697</v>
      </c>
      <c r="F4794" t="s">
        <v>16080</v>
      </c>
      <c r="G4794" s="58">
        <v>1017.72</v>
      </c>
    </row>
    <row r="4795" spans="3:7" x14ac:dyDescent="0.25">
      <c r="C4795" t="s">
        <v>249</v>
      </c>
      <c r="D4795" t="s">
        <v>248</v>
      </c>
      <c r="E4795" t="s">
        <v>11700</v>
      </c>
      <c r="F4795" t="s">
        <v>16081</v>
      </c>
      <c r="G4795" s="58">
        <v>1500</v>
      </c>
    </row>
    <row r="4796" spans="3:7" x14ac:dyDescent="0.25">
      <c r="C4796" t="s">
        <v>249</v>
      </c>
      <c r="D4796" t="s">
        <v>248</v>
      </c>
      <c r="E4796" t="s">
        <v>4570</v>
      </c>
      <c r="F4796" t="s">
        <v>16082</v>
      </c>
      <c r="G4796" s="58">
        <v>2877.38</v>
      </c>
    </row>
    <row r="4797" spans="3:7" x14ac:dyDescent="0.25">
      <c r="C4797" t="s">
        <v>249</v>
      </c>
      <c r="D4797" t="s">
        <v>248</v>
      </c>
      <c r="E4797" t="s">
        <v>16083</v>
      </c>
      <c r="F4797" t="s">
        <v>16084</v>
      </c>
      <c r="G4797" s="58">
        <v>2884.63</v>
      </c>
    </row>
    <row r="4798" spans="3:7" x14ac:dyDescent="0.25">
      <c r="C4798" t="s">
        <v>249</v>
      </c>
      <c r="D4798" t="s">
        <v>248</v>
      </c>
      <c r="E4798" t="s">
        <v>16085</v>
      </c>
      <c r="F4798" t="s">
        <v>16086</v>
      </c>
      <c r="G4798" s="58">
        <v>1500</v>
      </c>
    </row>
    <row r="4799" spans="3:7" x14ac:dyDescent="0.25">
      <c r="C4799" t="s">
        <v>249</v>
      </c>
      <c r="D4799" t="s">
        <v>248</v>
      </c>
      <c r="E4799" t="s">
        <v>16087</v>
      </c>
      <c r="F4799" t="s">
        <v>16088</v>
      </c>
      <c r="G4799" s="58">
        <v>2048.92</v>
      </c>
    </row>
    <row r="4800" spans="3:7" x14ac:dyDescent="0.25">
      <c r="C4800" t="s">
        <v>249</v>
      </c>
      <c r="D4800" t="s">
        <v>248</v>
      </c>
      <c r="E4800" t="s">
        <v>16087</v>
      </c>
      <c r="F4800" t="s">
        <v>16089</v>
      </c>
      <c r="G4800" s="58">
        <v>3000</v>
      </c>
    </row>
    <row r="4801" spans="3:7" x14ac:dyDescent="0.25">
      <c r="C4801" t="s">
        <v>249</v>
      </c>
      <c r="D4801" t="s">
        <v>248</v>
      </c>
      <c r="E4801" t="s">
        <v>11714</v>
      </c>
      <c r="F4801" t="s">
        <v>16090</v>
      </c>
      <c r="G4801" s="58">
        <v>1500</v>
      </c>
    </row>
    <row r="4802" spans="3:7" x14ac:dyDescent="0.25">
      <c r="C4802" t="s">
        <v>249</v>
      </c>
      <c r="D4802" t="s">
        <v>248</v>
      </c>
      <c r="E4802" t="s">
        <v>16091</v>
      </c>
      <c r="F4802" t="s">
        <v>16092</v>
      </c>
      <c r="G4802" s="58">
        <v>1868.25</v>
      </c>
    </row>
    <row r="4803" spans="3:7" x14ac:dyDescent="0.25">
      <c r="C4803" t="s">
        <v>249</v>
      </c>
      <c r="D4803" t="s">
        <v>248</v>
      </c>
      <c r="E4803" t="s">
        <v>16093</v>
      </c>
      <c r="F4803" t="s">
        <v>16094</v>
      </c>
      <c r="G4803" s="58">
        <v>2136.86</v>
      </c>
    </row>
    <row r="4804" spans="3:7" x14ac:dyDescent="0.25">
      <c r="C4804" t="s">
        <v>249</v>
      </c>
      <c r="D4804" t="s">
        <v>248</v>
      </c>
      <c r="E4804" t="s">
        <v>16095</v>
      </c>
      <c r="F4804" t="s">
        <v>16096</v>
      </c>
      <c r="G4804" s="58">
        <v>3000</v>
      </c>
    </row>
    <row r="4805" spans="3:7" x14ac:dyDescent="0.25">
      <c r="C4805" t="s">
        <v>249</v>
      </c>
      <c r="D4805" t="s">
        <v>248</v>
      </c>
      <c r="E4805" t="s">
        <v>16097</v>
      </c>
      <c r="F4805" t="s">
        <v>16098</v>
      </c>
      <c r="G4805" s="58">
        <v>2828.5</v>
      </c>
    </row>
    <row r="4806" spans="3:7" x14ac:dyDescent="0.25">
      <c r="C4806" t="s">
        <v>249</v>
      </c>
      <c r="D4806" t="s">
        <v>248</v>
      </c>
      <c r="E4806" t="s">
        <v>4590</v>
      </c>
      <c r="F4806" t="s">
        <v>16099</v>
      </c>
      <c r="G4806" s="58">
        <v>1393.24</v>
      </c>
    </row>
    <row r="4807" spans="3:7" x14ac:dyDescent="0.25">
      <c r="C4807" t="s">
        <v>249</v>
      </c>
      <c r="D4807" t="s">
        <v>248</v>
      </c>
      <c r="E4807" t="s">
        <v>16100</v>
      </c>
      <c r="F4807" t="s">
        <v>16101</v>
      </c>
      <c r="G4807" s="58">
        <v>3000</v>
      </c>
    </row>
    <row r="4808" spans="3:7" x14ac:dyDescent="0.25">
      <c r="C4808" t="s">
        <v>249</v>
      </c>
      <c r="D4808" t="s">
        <v>248</v>
      </c>
      <c r="E4808" t="s">
        <v>11726</v>
      </c>
      <c r="F4808" t="s">
        <v>16102</v>
      </c>
      <c r="G4808" s="58">
        <v>575.52000000000021</v>
      </c>
    </row>
    <row r="4809" spans="3:7" x14ac:dyDescent="0.25">
      <c r="C4809" t="s">
        <v>249</v>
      </c>
      <c r="D4809" t="s">
        <v>248</v>
      </c>
      <c r="E4809" t="s">
        <v>16103</v>
      </c>
      <c r="F4809" t="s">
        <v>16104</v>
      </c>
      <c r="G4809" s="58">
        <v>1888.9</v>
      </c>
    </row>
    <row r="4810" spans="3:7" x14ac:dyDescent="0.25">
      <c r="C4810" t="s">
        <v>249</v>
      </c>
      <c r="D4810" t="s">
        <v>248</v>
      </c>
      <c r="E4810" t="s">
        <v>16105</v>
      </c>
      <c r="F4810" t="s">
        <v>16106</v>
      </c>
      <c r="G4810" s="58">
        <v>3000</v>
      </c>
    </row>
    <row r="4811" spans="3:7" x14ac:dyDescent="0.25">
      <c r="C4811" t="s">
        <v>249</v>
      </c>
      <c r="D4811" t="s">
        <v>248</v>
      </c>
      <c r="E4811" t="s">
        <v>4596</v>
      </c>
      <c r="F4811" t="s">
        <v>16107</v>
      </c>
      <c r="G4811" s="58">
        <v>3000</v>
      </c>
    </row>
    <row r="4812" spans="3:7" x14ac:dyDescent="0.25">
      <c r="C4812" t="s">
        <v>249</v>
      </c>
      <c r="D4812" t="s">
        <v>248</v>
      </c>
      <c r="E4812" t="s">
        <v>16108</v>
      </c>
      <c r="F4812" t="s">
        <v>16109</v>
      </c>
      <c r="G4812" s="58">
        <v>1436.27</v>
      </c>
    </row>
    <row r="4813" spans="3:7" x14ac:dyDescent="0.25">
      <c r="C4813" t="s">
        <v>249</v>
      </c>
      <c r="D4813" t="s">
        <v>248</v>
      </c>
      <c r="E4813" t="s">
        <v>16110</v>
      </c>
      <c r="F4813" t="s">
        <v>16111</v>
      </c>
      <c r="G4813" s="58">
        <v>3000</v>
      </c>
    </row>
    <row r="4814" spans="3:7" x14ac:dyDescent="0.25">
      <c r="C4814" t="s">
        <v>249</v>
      </c>
      <c r="D4814" t="s">
        <v>248</v>
      </c>
      <c r="E4814" t="s">
        <v>16110</v>
      </c>
      <c r="F4814" t="s">
        <v>16112</v>
      </c>
      <c r="G4814" s="58">
        <v>3000</v>
      </c>
    </row>
    <row r="4815" spans="3:7" x14ac:dyDescent="0.25">
      <c r="C4815" t="s">
        <v>249</v>
      </c>
      <c r="D4815" t="s">
        <v>248</v>
      </c>
      <c r="E4815" t="s">
        <v>16113</v>
      </c>
      <c r="F4815" t="s">
        <v>16114</v>
      </c>
      <c r="G4815" s="58">
        <v>1500</v>
      </c>
    </row>
    <row r="4816" spans="3:7" x14ac:dyDescent="0.25">
      <c r="C4816" t="s">
        <v>249</v>
      </c>
      <c r="D4816" t="s">
        <v>248</v>
      </c>
      <c r="E4816" t="s">
        <v>16115</v>
      </c>
      <c r="F4816" t="s">
        <v>16116</v>
      </c>
      <c r="G4816" s="58">
        <v>2543.42</v>
      </c>
    </row>
    <row r="4817" spans="3:7" x14ac:dyDescent="0.25">
      <c r="C4817" t="s">
        <v>249</v>
      </c>
      <c r="D4817" t="s">
        <v>248</v>
      </c>
      <c r="E4817" t="s">
        <v>16117</v>
      </c>
      <c r="F4817" t="s">
        <v>16118</v>
      </c>
      <c r="G4817" s="58">
        <v>3000</v>
      </c>
    </row>
    <row r="4818" spans="3:7" x14ac:dyDescent="0.25">
      <c r="C4818" t="s">
        <v>249</v>
      </c>
      <c r="D4818" t="s">
        <v>248</v>
      </c>
      <c r="E4818" t="s">
        <v>16119</v>
      </c>
      <c r="F4818" t="s">
        <v>16120</v>
      </c>
      <c r="G4818" s="58">
        <v>3000</v>
      </c>
    </row>
    <row r="4819" spans="3:7" x14ac:dyDescent="0.25">
      <c r="C4819" t="s">
        <v>249</v>
      </c>
      <c r="D4819" t="s">
        <v>248</v>
      </c>
      <c r="E4819" t="s">
        <v>16121</v>
      </c>
      <c r="F4819" t="s">
        <v>16122</v>
      </c>
      <c r="G4819" s="58">
        <v>2344.94</v>
      </c>
    </row>
    <row r="4820" spans="3:7" x14ac:dyDescent="0.25">
      <c r="C4820" t="s">
        <v>249</v>
      </c>
      <c r="D4820" t="s">
        <v>248</v>
      </c>
      <c r="E4820" t="s">
        <v>4608</v>
      </c>
      <c r="F4820" t="s">
        <v>16123</v>
      </c>
      <c r="G4820" s="58">
        <v>1280.73</v>
      </c>
    </row>
    <row r="4821" spans="3:7" x14ac:dyDescent="0.25">
      <c r="C4821" t="s">
        <v>249</v>
      </c>
      <c r="D4821" t="s">
        <v>248</v>
      </c>
      <c r="E4821" t="s">
        <v>16124</v>
      </c>
      <c r="F4821" t="s">
        <v>16125</v>
      </c>
      <c r="G4821" s="58">
        <v>2657.6</v>
      </c>
    </row>
    <row r="4822" spans="3:7" x14ac:dyDescent="0.25">
      <c r="C4822" t="s">
        <v>249</v>
      </c>
      <c r="D4822" t="s">
        <v>248</v>
      </c>
      <c r="E4822" t="s">
        <v>16126</v>
      </c>
      <c r="F4822" t="s">
        <v>16127</v>
      </c>
      <c r="G4822" s="58">
        <v>3000</v>
      </c>
    </row>
    <row r="4823" spans="3:7" x14ac:dyDescent="0.25">
      <c r="C4823" t="s">
        <v>249</v>
      </c>
      <c r="D4823" t="s">
        <v>248</v>
      </c>
      <c r="E4823" t="s">
        <v>16128</v>
      </c>
      <c r="F4823" t="s">
        <v>16129</v>
      </c>
      <c r="G4823" s="58">
        <v>1500</v>
      </c>
    </row>
    <row r="4824" spans="3:7" x14ac:dyDescent="0.25">
      <c r="C4824" t="s">
        <v>249</v>
      </c>
      <c r="D4824" t="s">
        <v>248</v>
      </c>
      <c r="E4824" t="s">
        <v>16130</v>
      </c>
      <c r="F4824" t="s">
        <v>16131</v>
      </c>
      <c r="G4824" s="58">
        <v>3000</v>
      </c>
    </row>
    <row r="4825" spans="3:7" x14ac:dyDescent="0.25">
      <c r="C4825" t="s">
        <v>249</v>
      </c>
      <c r="D4825" t="s">
        <v>248</v>
      </c>
      <c r="E4825" t="s">
        <v>16132</v>
      </c>
      <c r="F4825" t="s">
        <v>16133</v>
      </c>
      <c r="G4825" s="58">
        <v>863.7199999999998</v>
      </c>
    </row>
    <row r="4826" spans="3:7" x14ac:dyDescent="0.25">
      <c r="C4826" t="s">
        <v>249</v>
      </c>
      <c r="D4826" t="s">
        <v>248</v>
      </c>
      <c r="E4826" t="s">
        <v>16134</v>
      </c>
      <c r="F4826" t="s">
        <v>16135</v>
      </c>
      <c r="G4826" s="58">
        <v>2791.52</v>
      </c>
    </row>
    <row r="4827" spans="3:7" x14ac:dyDescent="0.25">
      <c r="C4827" t="s">
        <v>249</v>
      </c>
      <c r="D4827" t="s">
        <v>248</v>
      </c>
      <c r="E4827" t="s">
        <v>4639</v>
      </c>
      <c r="F4827" t="s">
        <v>11743</v>
      </c>
      <c r="G4827" s="58">
        <v>1191.8499999999999</v>
      </c>
    </row>
    <row r="4828" spans="3:7" x14ac:dyDescent="0.25">
      <c r="C4828" t="s">
        <v>249</v>
      </c>
      <c r="D4828" t="s">
        <v>248</v>
      </c>
      <c r="E4828" t="s">
        <v>11744</v>
      </c>
      <c r="F4828" t="s">
        <v>16136</v>
      </c>
      <c r="G4828" s="58">
        <v>2417.58</v>
      </c>
    </row>
    <row r="4829" spans="3:7" x14ac:dyDescent="0.25">
      <c r="C4829" t="s">
        <v>249</v>
      </c>
      <c r="D4829" t="s">
        <v>248</v>
      </c>
      <c r="E4829" t="s">
        <v>11744</v>
      </c>
      <c r="F4829" t="s">
        <v>16137</v>
      </c>
      <c r="G4829" s="58">
        <v>3000</v>
      </c>
    </row>
    <row r="4830" spans="3:7" x14ac:dyDescent="0.25">
      <c r="C4830" t="s">
        <v>249</v>
      </c>
      <c r="D4830" t="s">
        <v>248</v>
      </c>
      <c r="E4830" t="s">
        <v>11744</v>
      </c>
      <c r="F4830" t="s">
        <v>16138</v>
      </c>
      <c r="G4830" s="58">
        <v>12500</v>
      </c>
    </row>
    <row r="4831" spans="3:7" x14ac:dyDescent="0.25">
      <c r="C4831" t="s">
        <v>249</v>
      </c>
      <c r="D4831" t="s">
        <v>248</v>
      </c>
      <c r="E4831" t="s">
        <v>16139</v>
      </c>
      <c r="F4831" t="s">
        <v>16140</v>
      </c>
      <c r="G4831" s="58">
        <v>1500</v>
      </c>
    </row>
    <row r="4832" spans="3:7" x14ac:dyDescent="0.25">
      <c r="C4832" t="s">
        <v>249</v>
      </c>
      <c r="D4832" t="s">
        <v>248</v>
      </c>
      <c r="E4832" t="s">
        <v>3613</v>
      </c>
      <c r="F4832" t="s">
        <v>16141</v>
      </c>
      <c r="G4832" s="58">
        <v>2144.12</v>
      </c>
    </row>
    <row r="4833" spans="3:7" x14ac:dyDescent="0.25">
      <c r="C4833" t="s">
        <v>249</v>
      </c>
      <c r="D4833" t="s">
        <v>248</v>
      </c>
      <c r="E4833" t="s">
        <v>4648</v>
      </c>
      <c r="F4833" t="s">
        <v>16142</v>
      </c>
      <c r="G4833" s="58">
        <v>3000</v>
      </c>
    </row>
    <row r="4834" spans="3:7" x14ac:dyDescent="0.25">
      <c r="C4834" t="s">
        <v>249</v>
      </c>
      <c r="D4834" t="s">
        <v>248</v>
      </c>
      <c r="E4834" t="s">
        <v>16143</v>
      </c>
      <c r="F4834" t="s">
        <v>16144</v>
      </c>
      <c r="G4834" s="58">
        <v>5010</v>
      </c>
    </row>
    <row r="4835" spans="3:7" x14ac:dyDescent="0.25">
      <c r="C4835" t="s">
        <v>249</v>
      </c>
      <c r="D4835" t="s">
        <v>248</v>
      </c>
      <c r="E4835" t="s">
        <v>11749</v>
      </c>
      <c r="F4835" t="s">
        <v>16145</v>
      </c>
      <c r="G4835" s="58">
        <v>2552.86</v>
      </c>
    </row>
    <row r="4836" spans="3:7" x14ac:dyDescent="0.25">
      <c r="C4836" t="s">
        <v>249</v>
      </c>
      <c r="D4836" t="s">
        <v>248</v>
      </c>
      <c r="E4836" t="s">
        <v>16146</v>
      </c>
      <c r="F4836" t="s">
        <v>16147</v>
      </c>
      <c r="G4836" s="58">
        <v>2971.9</v>
      </c>
    </row>
    <row r="4837" spans="3:7" x14ac:dyDescent="0.25">
      <c r="C4837" t="s">
        <v>249</v>
      </c>
      <c r="D4837" t="s">
        <v>248</v>
      </c>
      <c r="E4837" t="s">
        <v>4650</v>
      </c>
      <c r="F4837" t="s">
        <v>16148</v>
      </c>
      <c r="G4837" s="58">
        <v>3000</v>
      </c>
    </row>
    <row r="4838" spans="3:7" x14ac:dyDescent="0.25">
      <c r="C4838" t="s">
        <v>249</v>
      </c>
      <c r="D4838" t="s">
        <v>248</v>
      </c>
      <c r="E4838" t="s">
        <v>4654</v>
      </c>
      <c r="F4838" t="s">
        <v>4655</v>
      </c>
      <c r="G4838" s="58">
        <v>1210.67</v>
      </c>
    </row>
    <row r="4839" spans="3:7" x14ac:dyDescent="0.25">
      <c r="C4839" t="s">
        <v>249</v>
      </c>
      <c r="D4839" t="s">
        <v>248</v>
      </c>
      <c r="E4839" t="s">
        <v>16149</v>
      </c>
      <c r="F4839" t="s">
        <v>16150</v>
      </c>
      <c r="G4839" s="58">
        <v>1500</v>
      </c>
    </row>
    <row r="4840" spans="3:7" x14ac:dyDescent="0.25">
      <c r="C4840" t="s">
        <v>249</v>
      </c>
      <c r="D4840" t="s">
        <v>248</v>
      </c>
      <c r="E4840" t="s">
        <v>16151</v>
      </c>
      <c r="F4840" t="s">
        <v>16152</v>
      </c>
      <c r="G4840" s="58">
        <v>3000</v>
      </c>
    </row>
    <row r="4841" spans="3:7" x14ac:dyDescent="0.25">
      <c r="C4841" t="s">
        <v>249</v>
      </c>
      <c r="D4841" t="s">
        <v>248</v>
      </c>
      <c r="E4841" t="s">
        <v>4660</v>
      </c>
      <c r="F4841" t="s">
        <v>16153</v>
      </c>
      <c r="G4841" s="58">
        <v>3000</v>
      </c>
    </row>
    <row r="4842" spans="3:7" x14ac:dyDescent="0.25">
      <c r="C4842" t="s">
        <v>249</v>
      </c>
      <c r="D4842" t="s">
        <v>248</v>
      </c>
      <c r="E4842" t="s">
        <v>14996</v>
      </c>
      <c r="F4842" t="s">
        <v>16154</v>
      </c>
      <c r="G4842" s="58">
        <v>1535.07</v>
      </c>
    </row>
    <row r="4843" spans="3:7" x14ac:dyDescent="0.25">
      <c r="C4843" t="s">
        <v>249</v>
      </c>
      <c r="D4843" t="s">
        <v>248</v>
      </c>
      <c r="E4843" t="s">
        <v>14996</v>
      </c>
      <c r="F4843" t="s">
        <v>16155</v>
      </c>
      <c r="G4843" s="58">
        <v>6250</v>
      </c>
    </row>
    <row r="4844" spans="3:7" x14ac:dyDescent="0.25">
      <c r="C4844" t="s">
        <v>249</v>
      </c>
      <c r="D4844" t="s">
        <v>248</v>
      </c>
      <c r="E4844" t="s">
        <v>16156</v>
      </c>
      <c r="F4844" t="s">
        <v>16157</v>
      </c>
      <c r="G4844" s="58">
        <v>3000</v>
      </c>
    </row>
    <row r="4845" spans="3:7" x14ac:dyDescent="0.25">
      <c r="C4845" t="s">
        <v>249</v>
      </c>
      <c r="D4845" t="s">
        <v>248</v>
      </c>
      <c r="E4845" t="s">
        <v>16158</v>
      </c>
      <c r="F4845" t="s">
        <v>16159</v>
      </c>
      <c r="G4845" s="58">
        <v>3000</v>
      </c>
    </row>
    <row r="4846" spans="3:7" x14ac:dyDescent="0.25">
      <c r="C4846" t="s">
        <v>249</v>
      </c>
      <c r="D4846" t="s">
        <v>248</v>
      </c>
      <c r="E4846" t="s">
        <v>16160</v>
      </c>
      <c r="F4846" t="s">
        <v>16161</v>
      </c>
      <c r="G4846" s="58">
        <v>2353.65</v>
      </c>
    </row>
    <row r="4847" spans="3:7" x14ac:dyDescent="0.25">
      <c r="C4847" t="s">
        <v>249</v>
      </c>
      <c r="D4847" t="s">
        <v>248</v>
      </c>
      <c r="E4847" t="s">
        <v>16162</v>
      </c>
      <c r="F4847" t="s">
        <v>16163</v>
      </c>
      <c r="G4847" s="58">
        <v>3000</v>
      </c>
    </row>
    <row r="4848" spans="3:7" x14ac:dyDescent="0.25">
      <c r="C4848" t="s">
        <v>249</v>
      </c>
      <c r="D4848" t="s">
        <v>248</v>
      </c>
      <c r="E4848" t="s">
        <v>4692</v>
      </c>
      <c r="F4848" t="s">
        <v>16164</v>
      </c>
      <c r="G4848" s="58">
        <v>849.2</v>
      </c>
    </row>
    <row r="4849" spans="3:7" x14ac:dyDescent="0.25">
      <c r="C4849" t="s">
        <v>249</v>
      </c>
      <c r="D4849" t="s">
        <v>248</v>
      </c>
      <c r="E4849" t="s">
        <v>4692</v>
      </c>
      <c r="F4849" t="s">
        <v>16165</v>
      </c>
      <c r="G4849" s="58">
        <v>3000</v>
      </c>
    </row>
    <row r="4850" spans="3:7" x14ac:dyDescent="0.25">
      <c r="C4850" t="s">
        <v>249</v>
      </c>
      <c r="D4850" t="s">
        <v>248</v>
      </c>
      <c r="E4850" t="s">
        <v>16166</v>
      </c>
      <c r="F4850" t="s">
        <v>16167</v>
      </c>
      <c r="G4850" s="58">
        <v>2509.54</v>
      </c>
    </row>
    <row r="4851" spans="3:7" x14ac:dyDescent="0.25">
      <c r="C4851" t="s">
        <v>249</v>
      </c>
      <c r="D4851" t="s">
        <v>248</v>
      </c>
      <c r="E4851" t="s">
        <v>16168</v>
      </c>
      <c r="F4851" t="s">
        <v>16169</v>
      </c>
      <c r="G4851" s="58">
        <v>1141.03</v>
      </c>
    </row>
    <row r="4852" spans="3:7" x14ac:dyDescent="0.25">
      <c r="C4852" t="s">
        <v>249</v>
      </c>
      <c r="D4852" t="s">
        <v>248</v>
      </c>
      <c r="E4852" t="s">
        <v>16170</v>
      </c>
      <c r="F4852" t="s">
        <v>16171</v>
      </c>
      <c r="G4852" s="58">
        <v>2105.83</v>
      </c>
    </row>
    <row r="4853" spans="3:7" x14ac:dyDescent="0.25">
      <c r="C4853" t="s">
        <v>249</v>
      </c>
      <c r="D4853" t="s">
        <v>248</v>
      </c>
      <c r="E4853" t="s">
        <v>16172</v>
      </c>
      <c r="F4853" t="s">
        <v>16173</v>
      </c>
      <c r="G4853" s="58">
        <v>3000</v>
      </c>
    </row>
    <row r="4854" spans="3:7" x14ac:dyDescent="0.25">
      <c r="C4854" t="s">
        <v>249</v>
      </c>
      <c r="D4854" t="s">
        <v>248</v>
      </c>
      <c r="E4854" t="s">
        <v>16174</v>
      </c>
      <c r="F4854" t="s">
        <v>16175</v>
      </c>
      <c r="G4854" s="58">
        <v>2294.16</v>
      </c>
    </row>
    <row r="4855" spans="3:7" x14ac:dyDescent="0.25">
      <c r="C4855" t="s">
        <v>249</v>
      </c>
      <c r="D4855" t="s">
        <v>248</v>
      </c>
      <c r="E4855" t="s">
        <v>16176</v>
      </c>
      <c r="F4855" t="s">
        <v>16177</v>
      </c>
      <c r="G4855" s="58">
        <v>1500</v>
      </c>
    </row>
    <row r="4856" spans="3:7" x14ac:dyDescent="0.25">
      <c r="C4856" t="s">
        <v>249</v>
      </c>
      <c r="D4856" t="s">
        <v>248</v>
      </c>
      <c r="E4856" t="s">
        <v>16178</v>
      </c>
      <c r="F4856" t="s">
        <v>16179</v>
      </c>
      <c r="G4856" s="58">
        <v>1753.61</v>
      </c>
    </row>
    <row r="4857" spans="3:7" x14ac:dyDescent="0.25">
      <c r="C4857" t="s">
        <v>249</v>
      </c>
      <c r="D4857" t="s">
        <v>248</v>
      </c>
      <c r="E4857" t="s">
        <v>16180</v>
      </c>
      <c r="F4857" t="s">
        <v>16181</v>
      </c>
      <c r="G4857" s="58">
        <v>1500</v>
      </c>
    </row>
    <row r="4858" spans="3:7" x14ac:dyDescent="0.25">
      <c r="C4858" t="s">
        <v>249</v>
      </c>
      <c r="D4858" t="s">
        <v>248</v>
      </c>
      <c r="E4858" t="s">
        <v>11168</v>
      </c>
      <c r="F4858" t="s">
        <v>16182</v>
      </c>
      <c r="G4858" s="58">
        <v>1500</v>
      </c>
    </row>
    <row r="4859" spans="3:7" x14ac:dyDescent="0.25">
      <c r="C4859" t="s">
        <v>249</v>
      </c>
      <c r="D4859" t="s">
        <v>248</v>
      </c>
      <c r="E4859" t="s">
        <v>16183</v>
      </c>
      <c r="F4859" t="s">
        <v>16184</v>
      </c>
      <c r="G4859" s="58">
        <v>1500</v>
      </c>
    </row>
    <row r="4860" spans="3:7" x14ac:dyDescent="0.25">
      <c r="C4860" t="s">
        <v>249</v>
      </c>
      <c r="D4860" t="s">
        <v>248</v>
      </c>
      <c r="E4860" t="s">
        <v>4754</v>
      </c>
      <c r="F4860" t="s">
        <v>16185</v>
      </c>
      <c r="G4860" s="58">
        <v>3000</v>
      </c>
    </row>
    <row r="4861" spans="3:7" x14ac:dyDescent="0.25">
      <c r="C4861" t="s">
        <v>249</v>
      </c>
      <c r="D4861" t="s">
        <v>248</v>
      </c>
      <c r="E4861" t="s">
        <v>16186</v>
      </c>
      <c r="F4861" t="s">
        <v>16187</v>
      </c>
      <c r="G4861" s="58">
        <v>3000</v>
      </c>
    </row>
    <row r="4862" spans="3:7" x14ac:dyDescent="0.25">
      <c r="C4862" t="s">
        <v>249</v>
      </c>
      <c r="D4862" t="s">
        <v>248</v>
      </c>
      <c r="E4862" t="s">
        <v>16188</v>
      </c>
      <c r="F4862" t="s">
        <v>16189</v>
      </c>
      <c r="G4862" s="58">
        <v>1500</v>
      </c>
    </row>
    <row r="4863" spans="3:7" x14ac:dyDescent="0.25">
      <c r="C4863" t="s">
        <v>249</v>
      </c>
      <c r="D4863" t="s">
        <v>248</v>
      </c>
      <c r="E4863" t="s">
        <v>16188</v>
      </c>
      <c r="F4863" t="s">
        <v>16190</v>
      </c>
      <c r="G4863" s="58">
        <v>2468.77</v>
      </c>
    </row>
    <row r="4864" spans="3:7" x14ac:dyDescent="0.25">
      <c r="C4864" t="s">
        <v>249</v>
      </c>
      <c r="D4864" t="s">
        <v>248</v>
      </c>
      <c r="E4864" t="s">
        <v>4763</v>
      </c>
      <c r="F4864" t="s">
        <v>16191</v>
      </c>
      <c r="G4864" s="58">
        <v>2586.14</v>
      </c>
    </row>
    <row r="4865" spans="3:7" x14ac:dyDescent="0.25">
      <c r="C4865" t="s">
        <v>249</v>
      </c>
      <c r="D4865" t="s">
        <v>248</v>
      </c>
      <c r="E4865" t="s">
        <v>16192</v>
      </c>
      <c r="F4865" t="s">
        <v>16193</v>
      </c>
      <c r="G4865" s="58">
        <v>1500</v>
      </c>
    </row>
    <row r="4866" spans="3:7" x14ac:dyDescent="0.25">
      <c r="C4866" t="s">
        <v>249</v>
      </c>
      <c r="D4866" t="s">
        <v>248</v>
      </c>
      <c r="E4866" t="s">
        <v>4774</v>
      </c>
      <c r="F4866" t="s">
        <v>16194</v>
      </c>
      <c r="G4866" s="58">
        <v>1500</v>
      </c>
    </row>
    <row r="4867" spans="3:7" x14ac:dyDescent="0.25">
      <c r="C4867" t="s">
        <v>249</v>
      </c>
      <c r="D4867" t="s">
        <v>248</v>
      </c>
      <c r="E4867" t="s">
        <v>16195</v>
      </c>
      <c r="F4867" t="s">
        <v>16196</v>
      </c>
      <c r="G4867" s="58">
        <v>2875.28</v>
      </c>
    </row>
    <row r="4868" spans="3:7" x14ac:dyDescent="0.25">
      <c r="C4868" t="s">
        <v>249</v>
      </c>
      <c r="D4868" t="s">
        <v>248</v>
      </c>
      <c r="E4868" t="s">
        <v>16197</v>
      </c>
      <c r="F4868" t="s">
        <v>16198</v>
      </c>
      <c r="G4868" s="58">
        <v>2900.3799999999997</v>
      </c>
    </row>
    <row r="4869" spans="3:7" x14ac:dyDescent="0.25">
      <c r="C4869" t="s">
        <v>249</v>
      </c>
      <c r="D4869" t="s">
        <v>248</v>
      </c>
      <c r="E4869" t="s">
        <v>16199</v>
      </c>
      <c r="F4869" t="s">
        <v>16200</v>
      </c>
      <c r="G4869" s="58">
        <v>1500</v>
      </c>
    </row>
    <row r="4870" spans="3:7" x14ac:dyDescent="0.25">
      <c r="C4870" t="s">
        <v>249</v>
      </c>
      <c r="D4870" t="s">
        <v>248</v>
      </c>
      <c r="E4870" t="s">
        <v>16201</v>
      </c>
      <c r="F4870" t="s">
        <v>16202</v>
      </c>
      <c r="G4870" s="58">
        <v>1709.84</v>
      </c>
    </row>
    <row r="4871" spans="3:7" x14ac:dyDescent="0.25">
      <c r="C4871" t="s">
        <v>249</v>
      </c>
      <c r="D4871" t="s">
        <v>248</v>
      </c>
      <c r="E4871" t="s">
        <v>16203</v>
      </c>
      <c r="F4871" t="s">
        <v>16204</v>
      </c>
      <c r="G4871" s="58">
        <v>3000</v>
      </c>
    </row>
    <row r="4872" spans="3:7" x14ac:dyDescent="0.25">
      <c r="C4872" t="s">
        <v>249</v>
      </c>
      <c r="D4872" t="s">
        <v>248</v>
      </c>
      <c r="E4872" t="s">
        <v>4779</v>
      </c>
      <c r="F4872" t="s">
        <v>16205</v>
      </c>
      <c r="G4872" s="58">
        <v>3000</v>
      </c>
    </row>
    <row r="4873" spans="3:7" x14ac:dyDescent="0.25">
      <c r="C4873" t="s">
        <v>249</v>
      </c>
      <c r="D4873" t="s">
        <v>248</v>
      </c>
      <c r="E4873" t="s">
        <v>4779</v>
      </c>
      <c r="F4873" t="s">
        <v>16206</v>
      </c>
      <c r="G4873" s="58">
        <v>2077.69</v>
      </c>
    </row>
    <row r="4874" spans="3:7" x14ac:dyDescent="0.25">
      <c r="C4874" t="s">
        <v>249</v>
      </c>
      <c r="D4874" t="s">
        <v>248</v>
      </c>
      <c r="E4874" t="s">
        <v>15486</v>
      </c>
      <c r="F4874" t="s">
        <v>16207</v>
      </c>
      <c r="G4874" s="58">
        <v>898.48</v>
      </c>
    </row>
    <row r="4875" spans="3:7" x14ac:dyDescent="0.25">
      <c r="C4875" t="s">
        <v>249</v>
      </c>
      <c r="D4875" t="s">
        <v>248</v>
      </c>
      <c r="E4875" t="s">
        <v>15486</v>
      </c>
      <c r="F4875" t="s">
        <v>16208</v>
      </c>
      <c r="G4875" s="58">
        <v>3000</v>
      </c>
    </row>
    <row r="4876" spans="3:7" x14ac:dyDescent="0.25">
      <c r="C4876" t="s">
        <v>249</v>
      </c>
      <c r="D4876" t="s">
        <v>248</v>
      </c>
      <c r="E4876" t="s">
        <v>11812</v>
      </c>
      <c r="F4876" t="s">
        <v>16209</v>
      </c>
      <c r="G4876" s="58">
        <v>3000</v>
      </c>
    </row>
    <row r="4877" spans="3:7" x14ac:dyDescent="0.25">
      <c r="C4877" t="s">
        <v>249</v>
      </c>
      <c r="D4877" t="s">
        <v>248</v>
      </c>
      <c r="E4877" t="s">
        <v>11812</v>
      </c>
      <c r="F4877" t="s">
        <v>16210</v>
      </c>
      <c r="G4877" s="58">
        <v>2750.09</v>
      </c>
    </row>
    <row r="4878" spans="3:7" x14ac:dyDescent="0.25">
      <c r="C4878" t="s">
        <v>249</v>
      </c>
      <c r="D4878" t="s">
        <v>248</v>
      </c>
      <c r="E4878" t="s">
        <v>16211</v>
      </c>
      <c r="F4878" t="s">
        <v>16212</v>
      </c>
      <c r="G4878" s="58">
        <v>1500</v>
      </c>
    </row>
    <row r="4879" spans="3:7" x14ac:dyDescent="0.25">
      <c r="C4879" t="s">
        <v>249</v>
      </c>
      <c r="D4879" t="s">
        <v>248</v>
      </c>
      <c r="E4879" t="s">
        <v>16213</v>
      </c>
      <c r="F4879" t="s">
        <v>16214</v>
      </c>
      <c r="G4879" s="58">
        <v>3000</v>
      </c>
    </row>
    <row r="4880" spans="3:7" x14ac:dyDescent="0.25">
      <c r="C4880" t="s">
        <v>249</v>
      </c>
      <c r="D4880" t="s">
        <v>248</v>
      </c>
      <c r="E4880" t="s">
        <v>16215</v>
      </c>
      <c r="F4880" t="s">
        <v>16216</v>
      </c>
      <c r="G4880" s="58">
        <v>1180.55</v>
      </c>
    </row>
    <row r="4881" spans="3:7" x14ac:dyDescent="0.25">
      <c r="C4881" t="s">
        <v>249</v>
      </c>
      <c r="D4881" t="s">
        <v>248</v>
      </c>
      <c r="E4881" t="s">
        <v>4797</v>
      </c>
      <c r="F4881" t="s">
        <v>16217</v>
      </c>
      <c r="G4881" s="58">
        <v>2727.34</v>
      </c>
    </row>
    <row r="4882" spans="3:7" x14ac:dyDescent="0.25">
      <c r="C4882" t="s">
        <v>249</v>
      </c>
      <c r="D4882" t="s">
        <v>248</v>
      </c>
      <c r="E4882" t="s">
        <v>16218</v>
      </c>
      <c r="F4882" t="s">
        <v>16219</v>
      </c>
      <c r="G4882" s="58">
        <v>1343.15</v>
      </c>
    </row>
    <row r="4883" spans="3:7" x14ac:dyDescent="0.25">
      <c r="C4883" t="s">
        <v>249</v>
      </c>
      <c r="D4883" t="s">
        <v>248</v>
      </c>
      <c r="E4883" t="s">
        <v>4806</v>
      </c>
      <c r="F4883" t="s">
        <v>16220</v>
      </c>
      <c r="G4883" s="58">
        <v>3000</v>
      </c>
    </row>
    <row r="4884" spans="3:7" x14ac:dyDescent="0.25">
      <c r="C4884" t="s">
        <v>249</v>
      </c>
      <c r="D4884" t="s">
        <v>248</v>
      </c>
      <c r="E4884" t="s">
        <v>11817</v>
      </c>
      <c r="F4884" t="s">
        <v>16221</v>
      </c>
      <c r="G4884" s="58">
        <v>1632.63</v>
      </c>
    </row>
    <row r="4885" spans="3:7" x14ac:dyDescent="0.25">
      <c r="C4885" t="s">
        <v>249</v>
      </c>
      <c r="D4885" t="s">
        <v>248</v>
      </c>
      <c r="E4885" t="s">
        <v>16222</v>
      </c>
      <c r="F4885" t="s">
        <v>16223</v>
      </c>
      <c r="G4885" s="58">
        <v>3000</v>
      </c>
    </row>
    <row r="4886" spans="3:7" x14ac:dyDescent="0.25">
      <c r="C4886" t="s">
        <v>249</v>
      </c>
      <c r="D4886" t="s">
        <v>248</v>
      </c>
      <c r="E4886" t="s">
        <v>16224</v>
      </c>
      <c r="F4886" t="s">
        <v>16225</v>
      </c>
      <c r="G4886" s="58">
        <v>3000</v>
      </c>
    </row>
    <row r="4887" spans="3:7" x14ac:dyDescent="0.25">
      <c r="C4887" t="s">
        <v>249</v>
      </c>
      <c r="D4887" t="s">
        <v>248</v>
      </c>
      <c r="E4887" t="s">
        <v>16226</v>
      </c>
      <c r="F4887" t="s">
        <v>16227</v>
      </c>
      <c r="G4887" s="58">
        <v>578.38</v>
      </c>
    </row>
    <row r="4888" spans="3:7" x14ac:dyDescent="0.25">
      <c r="C4888" t="s">
        <v>249</v>
      </c>
      <c r="D4888" t="s">
        <v>248</v>
      </c>
      <c r="E4888" t="s">
        <v>16226</v>
      </c>
      <c r="F4888" t="s">
        <v>16228</v>
      </c>
      <c r="G4888" s="58">
        <v>1147.08</v>
      </c>
    </row>
    <row r="4889" spans="3:7" x14ac:dyDescent="0.25">
      <c r="C4889" t="s">
        <v>249</v>
      </c>
      <c r="D4889" t="s">
        <v>248</v>
      </c>
      <c r="E4889" t="s">
        <v>4850</v>
      </c>
      <c r="F4889" t="s">
        <v>16229</v>
      </c>
      <c r="G4889" s="58">
        <v>1500</v>
      </c>
    </row>
    <row r="4890" spans="3:7" x14ac:dyDescent="0.25">
      <c r="C4890" t="s">
        <v>249</v>
      </c>
      <c r="D4890" t="s">
        <v>248</v>
      </c>
      <c r="E4890" t="s">
        <v>11836</v>
      </c>
      <c r="F4890" t="s">
        <v>16230</v>
      </c>
      <c r="G4890" s="58">
        <v>3000</v>
      </c>
    </row>
    <row r="4891" spans="3:7" x14ac:dyDescent="0.25">
      <c r="C4891" t="s">
        <v>249</v>
      </c>
      <c r="D4891" t="s">
        <v>248</v>
      </c>
      <c r="E4891" t="s">
        <v>16231</v>
      </c>
      <c r="F4891" t="s">
        <v>16232</v>
      </c>
      <c r="G4891" s="58">
        <v>606.48</v>
      </c>
    </row>
    <row r="4892" spans="3:7" x14ac:dyDescent="0.25">
      <c r="C4892" t="s">
        <v>249</v>
      </c>
      <c r="D4892" t="s">
        <v>248</v>
      </c>
      <c r="E4892" t="s">
        <v>16231</v>
      </c>
      <c r="F4892" t="s">
        <v>16233</v>
      </c>
      <c r="G4892" s="58">
        <v>3000</v>
      </c>
    </row>
    <row r="4893" spans="3:7" x14ac:dyDescent="0.25">
      <c r="C4893" t="s">
        <v>249</v>
      </c>
      <c r="D4893" t="s">
        <v>248</v>
      </c>
      <c r="E4893" t="s">
        <v>16234</v>
      </c>
      <c r="F4893" t="s">
        <v>16235</v>
      </c>
      <c r="G4893" s="58">
        <v>3000</v>
      </c>
    </row>
    <row r="4894" spans="3:7" x14ac:dyDescent="0.25">
      <c r="C4894" t="s">
        <v>249</v>
      </c>
      <c r="D4894" t="s">
        <v>248</v>
      </c>
      <c r="E4894" t="s">
        <v>16236</v>
      </c>
      <c r="F4894" t="s">
        <v>16237</v>
      </c>
      <c r="G4894" s="58">
        <v>2988.64</v>
      </c>
    </row>
    <row r="4895" spans="3:7" x14ac:dyDescent="0.25">
      <c r="C4895" t="s">
        <v>249</v>
      </c>
      <c r="D4895" t="s">
        <v>248</v>
      </c>
      <c r="E4895" t="s">
        <v>16238</v>
      </c>
      <c r="F4895" t="s">
        <v>16239</v>
      </c>
      <c r="G4895" s="58">
        <v>2838.15</v>
      </c>
    </row>
    <row r="4896" spans="3:7" x14ac:dyDescent="0.25">
      <c r="C4896" t="s">
        <v>249</v>
      </c>
      <c r="D4896" t="s">
        <v>248</v>
      </c>
      <c r="E4896" t="s">
        <v>16240</v>
      </c>
      <c r="F4896" t="s">
        <v>16241</v>
      </c>
      <c r="G4896" s="58">
        <v>1500</v>
      </c>
    </row>
    <row r="4897" spans="3:7" x14ac:dyDescent="0.25">
      <c r="C4897" t="s">
        <v>249</v>
      </c>
      <c r="D4897" t="s">
        <v>248</v>
      </c>
      <c r="E4897" t="s">
        <v>16242</v>
      </c>
      <c r="F4897" t="s">
        <v>16243</v>
      </c>
      <c r="G4897" s="58">
        <v>2595</v>
      </c>
    </row>
    <row r="4898" spans="3:7" x14ac:dyDescent="0.25">
      <c r="C4898" t="s">
        <v>249</v>
      </c>
      <c r="D4898" t="s">
        <v>248</v>
      </c>
      <c r="E4898" t="s">
        <v>16244</v>
      </c>
      <c r="F4898" t="s">
        <v>16245</v>
      </c>
      <c r="G4898" s="58">
        <v>3000</v>
      </c>
    </row>
    <row r="4899" spans="3:7" x14ac:dyDescent="0.25">
      <c r="C4899" t="s">
        <v>249</v>
      </c>
      <c r="D4899" t="s">
        <v>248</v>
      </c>
      <c r="E4899" t="s">
        <v>4869</v>
      </c>
      <c r="F4899" t="s">
        <v>16246</v>
      </c>
      <c r="G4899" s="58">
        <v>2662</v>
      </c>
    </row>
    <row r="4900" spans="3:7" x14ac:dyDescent="0.25">
      <c r="C4900" t="s">
        <v>249</v>
      </c>
      <c r="D4900" t="s">
        <v>248</v>
      </c>
      <c r="E4900" t="s">
        <v>11841</v>
      </c>
      <c r="F4900" t="s">
        <v>16247</v>
      </c>
      <c r="G4900" s="58">
        <v>3000</v>
      </c>
    </row>
    <row r="4901" spans="3:7" x14ac:dyDescent="0.25">
      <c r="C4901" t="s">
        <v>249</v>
      </c>
      <c r="D4901" t="s">
        <v>248</v>
      </c>
      <c r="E4901" t="s">
        <v>11845</v>
      </c>
      <c r="F4901" t="s">
        <v>16248</v>
      </c>
      <c r="G4901" s="58">
        <v>1500</v>
      </c>
    </row>
    <row r="4902" spans="3:7" x14ac:dyDescent="0.25">
      <c r="C4902" t="s">
        <v>249</v>
      </c>
      <c r="D4902" t="s">
        <v>248</v>
      </c>
      <c r="E4902" t="s">
        <v>16249</v>
      </c>
      <c r="F4902" t="s">
        <v>16250</v>
      </c>
      <c r="G4902" s="58">
        <v>3000</v>
      </c>
    </row>
    <row r="4903" spans="3:7" x14ac:dyDescent="0.25">
      <c r="C4903" t="s">
        <v>249</v>
      </c>
      <c r="D4903" t="s">
        <v>248</v>
      </c>
      <c r="E4903" t="s">
        <v>11847</v>
      </c>
      <c r="F4903" t="s">
        <v>16251</v>
      </c>
      <c r="G4903" s="58">
        <v>506</v>
      </c>
    </row>
    <row r="4904" spans="3:7" x14ac:dyDescent="0.25">
      <c r="C4904" t="s">
        <v>249</v>
      </c>
      <c r="D4904" t="s">
        <v>248</v>
      </c>
      <c r="E4904" t="s">
        <v>11847</v>
      </c>
      <c r="F4904" t="s">
        <v>16252</v>
      </c>
      <c r="G4904" s="58">
        <v>3000</v>
      </c>
    </row>
    <row r="4905" spans="3:7" x14ac:dyDescent="0.25">
      <c r="C4905" t="s">
        <v>249</v>
      </c>
      <c r="D4905" t="s">
        <v>248</v>
      </c>
      <c r="E4905" t="s">
        <v>4881</v>
      </c>
      <c r="F4905" t="s">
        <v>4882</v>
      </c>
      <c r="G4905" s="58">
        <v>3000</v>
      </c>
    </row>
    <row r="4906" spans="3:7" x14ac:dyDescent="0.25">
      <c r="C4906" t="s">
        <v>249</v>
      </c>
      <c r="D4906" t="s">
        <v>248</v>
      </c>
      <c r="E4906" t="s">
        <v>16253</v>
      </c>
      <c r="F4906" t="s">
        <v>16254</v>
      </c>
      <c r="G4906" s="58">
        <v>2703.98</v>
      </c>
    </row>
    <row r="4907" spans="3:7" x14ac:dyDescent="0.25">
      <c r="C4907" t="s">
        <v>249</v>
      </c>
      <c r="D4907" t="s">
        <v>248</v>
      </c>
      <c r="E4907" t="s">
        <v>16255</v>
      </c>
      <c r="F4907" t="s">
        <v>16256</v>
      </c>
      <c r="G4907" s="58">
        <v>3000</v>
      </c>
    </row>
    <row r="4908" spans="3:7" x14ac:dyDescent="0.25">
      <c r="C4908" t="s">
        <v>249</v>
      </c>
      <c r="D4908" t="s">
        <v>248</v>
      </c>
      <c r="E4908" t="s">
        <v>16257</v>
      </c>
      <c r="F4908" t="s">
        <v>16258</v>
      </c>
      <c r="G4908" s="58">
        <v>1374.05</v>
      </c>
    </row>
    <row r="4909" spans="3:7" x14ac:dyDescent="0.25">
      <c r="C4909" t="s">
        <v>249</v>
      </c>
      <c r="D4909" t="s">
        <v>248</v>
      </c>
      <c r="E4909" t="s">
        <v>16259</v>
      </c>
      <c r="F4909" t="s">
        <v>16260</v>
      </c>
      <c r="G4909" s="58">
        <v>1500</v>
      </c>
    </row>
    <row r="4910" spans="3:7" x14ac:dyDescent="0.25">
      <c r="C4910" t="s">
        <v>249</v>
      </c>
      <c r="D4910" t="s">
        <v>248</v>
      </c>
      <c r="E4910" t="s">
        <v>16259</v>
      </c>
      <c r="F4910" t="s">
        <v>16261</v>
      </c>
      <c r="G4910" s="58">
        <v>1500</v>
      </c>
    </row>
    <row r="4911" spans="3:7" x14ac:dyDescent="0.25">
      <c r="C4911" t="s">
        <v>249</v>
      </c>
      <c r="D4911" t="s">
        <v>248</v>
      </c>
      <c r="E4911" t="s">
        <v>16259</v>
      </c>
      <c r="F4911" t="s">
        <v>16262</v>
      </c>
      <c r="G4911" s="58">
        <v>3000</v>
      </c>
    </row>
    <row r="4912" spans="3:7" x14ac:dyDescent="0.25">
      <c r="C4912" t="s">
        <v>249</v>
      </c>
      <c r="D4912" t="s">
        <v>248</v>
      </c>
      <c r="E4912" t="s">
        <v>16263</v>
      </c>
      <c r="F4912" t="s">
        <v>16264</v>
      </c>
      <c r="G4912" s="58">
        <v>2800.04</v>
      </c>
    </row>
    <row r="4913" spans="3:7" x14ac:dyDescent="0.25">
      <c r="C4913" t="s">
        <v>249</v>
      </c>
      <c r="D4913" t="s">
        <v>248</v>
      </c>
      <c r="E4913" t="s">
        <v>16265</v>
      </c>
      <c r="F4913" t="s">
        <v>16266</v>
      </c>
      <c r="G4913" s="58">
        <v>3000</v>
      </c>
    </row>
    <row r="4914" spans="3:7" x14ac:dyDescent="0.25">
      <c r="C4914" t="s">
        <v>249</v>
      </c>
      <c r="D4914" t="s">
        <v>248</v>
      </c>
      <c r="E4914" t="s">
        <v>4892</v>
      </c>
      <c r="F4914" t="s">
        <v>11183</v>
      </c>
      <c r="G4914" s="58">
        <v>2062.7600000000002</v>
      </c>
    </row>
    <row r="4915" spans="3:7" x14ac:dyDescent="0.25">
      <c r="C4915" t="s">
        <v>249</v>
      </c>
      <c r="D4915" t="s">
        <v>248</v>
      </c>
      <c r="E4915" t="s">
        <v>16267</v>
      </c>
      <c r="F4915" t="s">
        <v>16268</v>
      </c>
      <c r="G4915" s="58">
        <v>2556.44</v>
      </c>
    </row>
    <row r="4916" spans="3:7" x14ac:dyDescent="0.25">
      <c r="C4916" t="s">
        <v>249</v>
      </c>
      <c r="D4916" t="s">
        <v>248</v>
      </c>
      <c r="E4916" t="s">
        <v>16269</v>
      </c>
      <c r="F4916" t="s">
        <v>16270</v>
      </c>
      <c r="G4916" s="58">
        <v>1500</v>
      </c>
    </row>
    <row r="4917" spans="3:7" x14ac:dyDescent="0.25">
      <c r="C4917" t="s">
        <v>249</v>
      </c>
      <c r="D4917" t="s">
        <v>248</v>
      </c>
      <c r="E4917" t="s">
        <v>16271</v>
      </c>
      <c r="F4917" t="s">
        <v>16272</v>
      </c>
      <c r="G4917" s="58">
        <v>3000</v>
      </c>
    </row>
    <row r="4918" spans="3:7" x14ac:dyDescent="0.25">
      <c r="C4918" t="s">
        <v>249</v>
      </c>
      <c r="D4918" t="s">
        <v>248</v>
      </c>
      <c r="E4918" t="s">
        <v>16273</v>
      </c>
      <c r="F4918" t="s">
        <v>16274</v>
      </c>
      <c r="G4918" s="58">
        <v>1500</v>
      </c>
    </row>
    <row r="4919" spans="3:7" x14ac:dyDescent="0.25">
      <c r="C4919" t="s">
        <v>249</v>
      </c>
      <c r="D4919" t="s">
        <v>248</v>
      </c>
      <c r="E4919" t="s">
        <v>16275</v>
      </c>
      <c r="F4919" t="s">
        <v>16276</v>
      </c>
      <c r="G4919" s="58">
        <v>2820.29</v>
      </c>
    </row>
    <row r="4920" spans="3:7" x14ac:dyDescent="0.25">
      <c r="C4920" t="s">
        <v>249</v>
      </c>
      <c r="D4920" t="s">
        <v>248</v>
      </c>
      <c r="E4920" t="s">
        <v>15228</v>
      </c>
      <c r="F4920" t="s">
        <v>16277</v>
      </c>
      <c r="G4920" s="58">
        <v>3000</v>
      </c>
    </row>
    <row r="4921" spans="3:7" x14ac:dyDescent="0.25">
      <c r="C4921" t="s">
        <v>249</v>
      </c>
      <c r="D4921" t="s">
        <v>248</v>
      </c>
      <c r="E4921" t="s">
        <v>16278</v>
      </c>
      <c r="F4921" t="s">
        <v>16279</v>
      </c>
      <c r="G4921" s="58">
        <v>1376.98</v>
      </c>
    </row>
    <row r="4922" spans="3:7" x14ac:dyDescent="0.25">
      <c r="C4922" t="s">
        <v>249</v>
      </c>
      <c r="D4922" t="s">
        <v>248</v>
      </c>
      <c r="E4922" t="s">
        <v>16278</v>
      </c>
      <c r="F4922" t="s">
        <v>16280</v>
      </c>
      <c r="G4922" s="58">
        <v>3000</v>
      </c>
    </row>
    <row r="4923" spans="3:7" x14ac:dyDescent="0.25">
      <c r="C4923" t="s">
        <v>249</v>
      </c>
      <c r="D4923" t="s">
        <v>248</v>
      </c>
      <c r="E4923" t="s">
        <v>16281</v>
      </c>
      <c r="F4923" t="s">
        <v>16282</v>
      </c>
      <c r="G4923" s="58">
        <v>3000</v>
      </c>
    </row>
    <row r="4924" spans="3:7" x14ac:dyDescent="0.25">
      <c r="C4924" t="s">
        <v>249</v>
      </c>
      <c r="D4924" t="s">
        <v>248</v>
      </c>
      <c r="E4924" t="s">
        <v>4923</v>
      </c>
      <c r="F4924" t="s">
        <v>16283</v>
      </c>
      <c r="G4924" s="58">
        <v>1500</v>
      </c>
    </row>
    <row r="4925" spans="3:7" x14ac:dyDescent="0.25">
      <c r="C4925" t="s">
        <v>249</v>
      </c>
      <c r="D4925" t="s">
        <v>248</v>
      </c>
      <c r="E4925" t="s">
        <v>4925</v>
      </c>
      <c r="F4925" t="s">
        <v>16284</v>
      </c>
      <c r="G4925" s="58">
        <v>3000</v>
      </c>
    </row>
    <row r="4926" spans="3:7" x14ac:dyDescent="0.25">
      <c r="C4926" t="s">
        <v>249</v>
      </c>
      <c r="D4926" t="s">
        <v>248</v>
      </c>
      <c r="E4926" t="s">
        <v>16285</v>
      </c>
      <c r="F4926" t="s">
        <v>16286</v>
      </c>
      <c r="G4926" s="58">
        <v>1500</v>
      </c>
    </row>
    <row r="4927" spans="3:7" x14ac:dyDescent="0.25">
      <c r="C4927" t="s">
        <v>249</v>
      </c>
      <c r="D4927" t="s">
        <v>248</v>
      </c>
      <c r="E4927" t="s">
        <v>11872</v>
      </c>
      <c r="F4927" t="s">
        <v>16287</v>
      </c>
      <c r="G4927" s="58">
        <v>3000</v>
      </c>
    </row>
    <row r="4928" spans="3:7" x14ac:dyDescent="0.25">
      <c r="C4928" t="s">
        <v>249</v>
      </c>
      <c r="D4928" t="s">
        <v>248</v>
      </c>
      <c r="E4928" t="s">
        <v>16288</v>
      </c>
      <c r="F4928" t="s">
        <v>16289</v>
      </c>
      <c r="G4928" s="58">
        <v>1500</v>
      </c>
    </row>
    <row r="4929" spans="3:7" x14ac:dyDescent="0.25">
      <c r="C4929" t="s">
        <v>249</v>
      </c>
      <c r="D4929" t="s">
        <v>248</v>
      </c>
      <c r="E4929" t="s">
        <v>4937</v>
      </c>
      <c r="F4929" t="s">
        <v>4938</v>
      </c>
      <c r="G4929" s="58">
        <v>3000</v>
      </c>
    </row>
    <row r="4930" spans="3:7" x14ac:dyDescent="0.25">
      <c r="C4930" t="s">
        <v>249</v>
      </c>
      <c r="D4930" t="s">
        <v>248</v>
      </c>
      <c r="E4930" t="s">
        <v>16290</v>
      </c>
      <c r="F4930" t="s">
        <v>16291</v>
      </c>
      <c r="G4930" s="58">
        <v>2681.84</v>
      </c>
    </row>
    <row r="4931" spans="3:7" x14ac:dyDescent="0.25">
      <c r="C4931" t="s">
        <v>249</v>
      </c>
      <c r="D4931" t="s">
        <v>248</v>
      </c>
      <c r="E4931" t="s">
        <v>16292</v>
      </c>
      <c r="F4931" t="s">
        <v>16293</v>
      </c>
      <c r="G4931" s="58">
        <v>3000</v>
      </c>
    </row>
    <row r="4932" spans="3:7" x14ac:dyDescent="0.25">
      <c r="C4932" t="s">
        <v>249</v>
      </c>
      <c r="D4932" t="s">
        <v>248</v>
      </c>
      <c r="E4932" t="s">
        <v>16292</v>
      </c>
      <c r="F4932" t="s">
        <v>16294</v>
      </c>
      <c r="G4932" s="58">
        <v>3000</v>
      </c>
    </row>
    <row r="4933" spans="3:7" x14ac:dyDescent="0.25">
      <c r="C4933" t="s">
        <v>249</v>
      </c>
      <c r="D4933" t="s">
        <v>248</v>
      </c>
      <c r="E4933" t="s">
        <v>16295</v>
      </c>
      <c r="F4933" t="s">
        <v>16296</v>
      </c>
      <c r="G4933" s="58">
        <v>2221.56</v>
      </c>
    </row>
    <row r="4934" spans="3:7" x14ac:dyDescent="0.25">
      <c r="C4934" t="s">
        <v>249</v>
      </c>
      <c r="D4934" t="s">
        <v>248</v>
      </c>
      <c r="E4934" t="s">
        <v>16295</v>
      </c>
      <c r="F4934" t="s">
        <v>16297</v>
      </c>
      <c r="G4934" s="58">
        <v>1734.65</v>
      </c>
    </row>
    <row r="4935" spans="3:7" x14ac:dyDescent="0.25">
      <c r="C4935" t="s">
        <v>249</v>
      </c>
      <c r="D4935" t="s">
        <v>248</v>
      </c>
      <c r="E4935" t="s">
        <v>16298</v>
      </c>
      <c r="F4935" t="s">
        <v>16299</v>
      </c>
      <c r="G4935" s="58">
        <v>965.22</v>
      </c>
    </row>
    <row r="4936" spans="3:7" x14ac:dyDescent="0.25">
      <c r="C4936" t="s">
        <v>249</v>
      </c>
      <c r="D4936" t="s">
        <v>248</v>
      </c>
      <c r="E4936" t="s">
        <v>16300</v>
      </c>
      <c r="F4936" t="s">
        <v>16301</v>
      </c>
      <c r="G4936" s="58">
        <v>1500</v>
      </c>
    </row>
    <row r="4937" spans="3:7" x14ac:dyDescent="0.25">
      <c r="C4937" t="s">
        <v>249</v>
      </c>
      <c r="D4937" t="s">
        <v>248</v>
      </c>
      <c r="E4937" t="s">
        <v>4962</v>
      </c>
      <c r="F4937" t="s">
        <v>16302</v>
      </c>
      <c r="G4937" s="58">
        <v>3000</v>
      </c>
    </row>
    <row r="4938" spans="3:7" x14ac:dyDescent="0.25">
      <c r="C4938" t="s">
        <v>249</v>
      </c>
      <c r="D4938" t="s">
        <v>248</v>
      </c>
      <c r="E4938" t="s">
        <v>16303</v>
      </c>
      <c r="F4938" t="s">
        <v>16304</v>
      </c>
      <c r="G4938" s="58">
        <v>2853.2</v>
      </c>
    </row>
    <row r="4939" spans="3:7" x14ac:dyDescent="0.25">
      <c r="C4939" t="s">
        <v>249</v>
      </c>
      <c r="D4939" t="s">
        <v>248</v>
      </c>
      <c r="E4939" t="s">
        <v>16305</v>
      </c>
      <c r="F4939" t="s">
        <v>16306</v>
      </c>
      <c r="G4939" s="58">
        <v>3000</v>
      </c>
    </row>
    <row r="4940" spans="3:7" x14ac:dyDescent="0.25">
      <c r="C4940" t="s">
        <v>249</v>
      </c>
      <c r="D4940" t="s">
        <v>248</v>
      </c>
      <c r="E4940" t="s">
        <v>16307</v>
      </c>
      <c r="F4940" t="s">
        <v>16308</v>
      </c>
      <c r="G4940" s="58">
        <v>799.92</v>
      </c>
    </row>
    <row r="4941" spans="3:7" x14ac:dyDescent="0.25">
      <c r="C4941" t="s">
        <v>249</v>
      </c>
      <c r="D4941" t="s">
        <v>248</v>
      </c>
      <c r="E4941" t="s">
        <v>16307</v>
      </c>
      <c r="F4941" t="s">
        <v>16309</v>
      </c>
      <c r="G4941" s="58">
        <v>2615.35</v>
      </c>
    </row>
    <row r="4942" spans="3:7" x14ac:dyDescent="0.25">
      <c r="C4942" t="s">
        <v>249</v>
      </c>
      <c r="D4942" t="s">
        <v>248</v>
      </c>
      <c r="E4942" t="s">
        <v>11190</v>
      </c>
      <c r="F4942" t="s">
        <v>16310</v>
      </c>
      <c r="G4942" s="58">
        <v>3000</v>
      </c>
    </row>
    <row r="4943" spans="3:7" x14ac:dyDescent="0.25">
      <c r="C4943" t="s">
        <v>249</v>
      </c>
      <c r="D4943" t="s">
        <v>248</v>
      </c>
      <c r="E4943" t="s">
        <v>4982</v>
      </c>
      <c r="F4943" t="s">
        <v>16311</v>
      </c>
      <c r="G4943" s="58">
        <v>3000</v>
      </c>
    </row>
    <row r="4944" spans="3:7" x14ac:dyDescent="0.25">
      <c r="C4944" t="s">
        <v>249</v>
      </c>
      <c r="D4944" t="s">
        <v>248</v>
      </c>
      <c r="E4944" t="s">
        <v>16312</v>
      </c>
      <c r="F4944" t="s">
        <v>16313</v>
      </c>
      <c r="G4944" s="58">
        <v>3000</v>
      </c>
    </row>
    <row r="4945" spans="3:7" x14ac:dyDescent="0.25">
      <c r="C4945" t="s">
        <v>249</v>
      </c>
      <c r="D4945" t="s">
        <v>248</v>
      </c>
      <c r="E4945" t="s">
        <v>11892</v>
      </c>
      <c r="F4945" t="s">
        <v>16314</v>
      </c>
      <c r="G4945" s="58">
        <v>3000</v>
      </c>
    </row>
    <row r="4946" spans="3:7" x14ac:dyDescent="0.25">
      <c r="C4946" t="s">
        <v>249</v>
      </c>
      <c r="D4946" t="s">
        <v>248</v>
      </c>
      <c r="E4946" t="s">
        <v>11892</v>
      </c>
      <c r="F4946" t="s">
        <v>16315</v>
      </c>
      <c r="G4946" s="58">
        <v>2106.9</v>
      </c>
    </row>
    <row r="4947" spans="3:7" x14ac:dyDescent="0.25">
      <c r="C4947" t="s">
        <v>249</v>
      </c>
      <c r="D4947" t="s">
        <v>248</v>
      </c>
      <c r="E4947" t="s">
        <v>16316</v>
      </c>
      <c r="F4947" t="s">
        <v>16317</v>
      </c>
      <c r="G4947" s="58">
        <v>3000</v>
      </c>
    </row>
    <row r="4948" spans="3:7" x14ac:dyDescent="0.25">
      <c r="C4948" t="s">
        <v>249</v>
      </c>
      <c r="D4948" t="s">
        <v>248</v>
      </c>
      <c r="E4948" t="s">
        <v>16318</v>
      </c>
      <c r="F4948" t="s">
        <v>16319</v>
      </c>
      <c r="G4948" s="58">
        <v>3000</v>
      </c>
    </row>
    <row r="4949" spans="3:7" x14ac:dyDescent="0.25">
      <c r="C4949" t="s">
        <v>249</v>
      </c>
      <c r="D4949" t="s">
        <v>248</v>
      </c>
      <c r="E4949" t="s">
        <v>16320</v>
      </c>
      <c r="F4949" t="s">
        <v>16321</v>
      </c>
      <c r="G4949" s="58">
        <v>3000</v>
      </c>
    </row>
    <row r="4950" spans="3:7" x14ac:dyDescent="0.25">
      <c r="C4950" t="s">
        <v>249</v>
      </c>
      <c r="D4950" t="s">
        <v>248</v>
      </c>
      <c r="E4950" t="s">
        <v>16322</v>
      </c>
      <c r="F4950" t="s">
        <v>16323</v>
      </c>
      <c r="G4950" s="58">
        <v>12500</v>
      </c>
    </row>
    <row r="4951" spans="3:7" x14ac:dyDescent="0.25">
      <c r="C4951" t="s">
        <v>249</v>
      </c>
      <c r="D4951" t="s">
        <v>248</v>
      </c>
      <c r="E4951" t="s">
        <v>16324</v>
      </c>
      <c r="F4951" t="s">
        <v>16325</v>
      </c>
      <c r="G4951" s="58">
        <v>1917.23</v>
      </c>
    </row>
    <row r="4952" spans="3:7" x14ac:dyDescent="0.25">
      <c r="C4952" t="s">
        <v>249</v>
      </c>
      <c r="D4952" t="s">
        <v>248</v>
      </c>
      <c r="E4952" t="s">
        <v>16326</v>
      </c>
      <c r="F4952" t="s">
        <v>16327</v>
      </c>
      <c r="G4952" s="58">
        <v>965.22</v>
      </c>
    </row>
    <row r="4953" spans="3:7" x14ac:dyDescent="0.25">
      <c r="C4953" t="s">
        <v>249</v>
      </c>
      <c r="D4953" t="s">
        <v>248</v>
      </c>
      <c r="E4953" t="s">
        <v>16328</v>
      </c>
      <c r="F4953" t="s">
        <v>16329</v>
      </c>
      <c r="G4953" s="58">
        <v>3000</v>
      </c>
    </row>
    <row r="4954" spans="3:7" x14ac:dyDescent="0.25">
      <c r="C4954" t="s">
        <v>249</v>
      </c>
      <c r="D4954" t="s">
        <v>248</v>
      </c>
      <c r="E4954" t="s">
        <v>11905</v>
      </c>
      <c r="F4954" t="s">
        <v>16330</v>
      </c>
      <c r="G4954" s="58">
        <v>2864.24</v>
      </c>
    </row>
    <row r="4955" spans="3:7" x14ac:dyDescent="0.25">
      <c r="C4955" t="s">
        <v>249</v>
      </c>
      <c r="D4955" t="s">
        <v>248</v>
      </c>
      <c r="E4955" t="s">
        <v>11905</v>
      </c>
      <c r="F4955" t="s">
        <v>16331</v>
      </c>
      <c r="G4955" s="58">
        <v>3000</v>
      </c>
    </row>
    <row r="4956" spans="3:7" x14ac:dyDescent="0.25">
      <c r="C4956" t="s">
        <v>249</v>
      </c>
      <c r="D4956" t="s">
        <v>248</v>
      </c>
      <c r="E4956" t="s">
        <v>5015</v>
      </c>
      <c r="F4956" t="s">
        <v>16332</v>
      </c>
      <c r="G4956" s="58">
        <v>1946.61</v>
      </c>
    </row>
    <row r="4957" spans="3:7" x14ac:dyDescent="0.25">
      <c r="C4957" t="s">
        <v>249</v>
      </c>
      <c r="D4957" t="s">
        <v>248</v>
      </c>
      <c r="E4957" t="s">
        <v>5015</v>
      </c>
      <c r="F4957" t="s">
        <v>5016</v>
      </c>
      <c r="G4957" s="58">
        <v>3000</v>
      </c>
    </row>
    <row r="4958" spans="3:7" x14ac:dyDescent="0.25">
      <c r="C4958" t="s">
        <v>249</v>
      </c>
      <c r="D4958" t="s">
        <v>248</v>
      </c>
      <c r="E4958" t="s">
        <v>16333</v>
      </c>
      <c r="F4958" t="s">
        <v>16334</v>
      </c>
      <c r="G4958" s="58">
        <v>3000</v>
      </c>
    </row>
    <row r="4959" spans="3:7" x14ac:dyDescent="0.25">
      <c r="C4959" t="s">
        <v>249</v>
      </c>
      <c r="D4959" t="s">
        <v>248</v>
      </c>
      <c r="E4959" t="s">
        <v>16335</v>
      </c>
      <c r="F4959" t="s">
        <v>16336</v>
      </c>
      <c r="G4959" s="58">
        <v>2555.52</v>
      </c>
    </row>
    <row r="4960" spans="3:7" x14ac:dyDescent="0.25">
      <c r="C4960" t="s">
        <v>249</v>
      </c>
      <c r="D4960" t="s">
        <v>248</v>
      </c>
      <c r="E4960" t="s">
        <v>5040</v>
      </c>
      <c r="F4960" t="s">
        <v>16337</v>
      </c>
      <c r="G4960" s="58">
        <v>1920.86</v>
      </c>
    </row>
    <row r="4961" spans="3:7" x14ac:dyDescent="0.25">
      <c r="C4961" t="s">
        <v>249</v>
      </c>
      <c r="D4961" t="s">
        <v>248</v>
      </c>
      <c r="E4961" t="s">
        <v>16338</v>
      </c>
      <c r="F4961" t="s">
        <v>16339</v>
      </c>
      <c r="G4961" s="58">
        <v>1911.8</v>
      </c>
    </row>
    <row r="4962" spans="3:7" x14ac:dyDescent="0.25">
      <c r="C4962" t="s">
        <v>249</v>
      </c>
      <c r="D4962" t="s">
        <v>248</v>
      </c>
      <c r="E4962" t="s">
        <v>16340</v>
      </c>
      <c r="F4962" t="s">
        <v>16341</v>
      </c>
      <c r="G4962" s="58">
        <v>1441.36</v>
      </c>
    </row>
    <row r="4963" spans="3:7" x14ac:dyDescent="0.25">
      <c r="C4963" t="s">
        <v>249</v>
      </c>
      <c r="D4963" t="s">
        <v>248</v>
      </c>
      <c r="E4963" t="s">
        <v>16340</v>
      </c>
      <c r="F4963" t="s">
        <v>16342</v>
      </c>
      <c r="G4963" s="58">
        <v>2927.85</v>
      </c>
    </row>
    <row r="4964" spans="3:7" x14ac:dyDescent="0.25">
      <c r="C4964" t="s">
        <v>249</v>
      </c>
      <c r="D4964" t="s">
        <v>248</v>
      </c>
      <c r="E4964" t="s">
        <v>5044</v>
      </c>
      <c r="F4964" t="s">
        <v>16343</v>
      </c>
      <c r="G4964" s="58">
        <v>2196.36</v>
      </c>
    </row>
    <row r="4965" spans="3:7" x14ac:dyDescent="0.25">
      <c r="C4965" t="s">
        <v>249</v>
      </c>
      <c r="D4965" t="s">
        <v>248</v>
      </c>
      <c r="E4965" t="s">
        <v>16344</v>
      </c>
      <c r="F4965" t="s">
        <v>16345</v>
      </c>
      <c r="G4965" s="58">
        <v>1500</v>
      </c>
    </row>
    <row r="4966" spans="3:7" x14ac:dyDescent="0.25">
      <c r="C4966" t="s">
        <v>249</v>
      </c>
      <c r="D4966" t="s">
        <v>248</v>
      </c>
      <c r="E4966" t="s">
        <v>16344</v>
      </c>
      <c r="F4966" t="s">
        <v>16346</v>
      </c>
      <c r="G4966" s="58">
        <v>1277.76</v>
      </c>
    </row>
    <row r="4967" spans="3:7" x14ac:dyDescent="0.25">
      <c r="C4967" t="s">
        <v>249</v>
      </c>
      <c r="D4967" t="s">
        <v>248</v>
      </c>
      <c r="E4967" t="s">
        <v>16347</v>
      </c>
      <c r="F4967" t="s">
        <v>16348</v>
      </c>
      <c r="G4967" s="58">
        <v>3000</v>
      </c>
    </row>
    <row r="4968" spans="3:7" x14ac:dyDescent="0.25">
      <c r="C4968" t="s">
        <v>249</v>
      </c>
      <c r="D4968" t="s">
        <v>248</v>
      </c>
      <c r="E4968" t="s">
        <v>5052</v>
      </c>
      <c r="F4968" t="s">
        <v>5053</v>
      </c>
      <c r="G4968" s="58">
        <v>3000</v>
      </c>
    </row>
    <row r="4969" spans="3:7" x14ac:dyDescent="0.25">
      <c r="C4969" t="s">
        <v>249</v>
      </c>
      <c r="D4969" t="s">
        <v>248</v>
      </c>
      <c r="E4969" t="s">
        <v>5052</v>
      </c>
      <c r="F4969" t="s">
        <v>16349</v>
      </c>
      <c r="G4969" s="58">
        <v>2819.41</v>
      </c>
    </row>
    <row r="4970" spans="3:7" x14ac:dyDescent="0.25">
      <c r="C4970" t="s">
        <v>249</v>
      </c>
      <c r="D4970" t="s">
        <v>248</v>
      </c>
      <c r="E4970" t="s">
        <v>5056</v>
      </c>
      <c r="F4970" t="s">
        <v>16350</v>
      </c>
      <c r="G4970" s="58">
        <v>3000</v>
      </c>
    </row>
    <row r="4971" spans="3:7" x14ac:dyDescent="0.25">
      <c r="C4971" t="s">
        <v>249</v>
      </c>
      <c r="D4971" t="s">
        <v>248</v>
      </c>
      <c r="E4971" t="s">
        <v>16351</v>
      </c>
      <c r="F4971" t="s">
        <v>16352</v>
      </c>
      <c r="G4971" s="58">
        <v>3000</v>
      </c>
    </row>
    <row r="4972" spans="3:7" x14ac:dyDescent="0.25">
      <c r="C4972" t="s">
        <v>249</v>
      </c>
      <c r="D4972" t="s">
        <v>248</v>
      </c>
      <c r="E4972" t="s">
        <v>5066</v>
      </c>
      <c r="F4972" t="s">
        <v>16353</v>
      </c>
      <c r="G4972" s="58">
        <v>3000</v>
      </c>
    </row>
    <row r="4973" spans="3:7" x14ac:dyDescent="0.25">
      <c r="C4973" t="s">
        <v>249</v>
      </c>
      <c r="D4973" t="s">
        <v>248</v>
      </c>
      <c r="E4973" t="s">
        <v>16354</v>
      </c>
      <c r="F4973" t="s">
        <v>16355</v>
      </c>
      <c r="G4973" s="58">
        <v>3000</v>
      </c>
    </row>
    <row r="4974" spans="3:7" x14ac:dyDescent="0.25">
      <c r="C4974" t="s">
        <v>249</v>
      </c>
      <c r="D4974" t="s">
        <v>248</v>
      </c>
      <c r="E4974" t="s">
        <v>11934</v>
      </c>
      <c r="F4974" t="s">
        <v>16356</v>
      </c>
      <c r="G4974" s="58">
        <v>761.2</v>
      </c>
    </row>
    <row r="4975" spans="3:7" x14ac:dyDescent="0.25">
      <c r="C4975" t="s">
        <v>249</v>
      </c>
      <c r="D4975" t="s">
        <v>248</v>
      </c>
      <c r="E4975" t="s">
        <v>16357</v>
      </c>
      <c r="F4975" t="s">
        <v>16358</v>
      </c>
      <c r="G4975" s="58">
        <v>1500</v>
      </c>
    </row>
    <row r="4976" spans="3:7" x14ac:dyDescent="0.25">
      <c r="C4976" t="s">
        <v>249</v>
      </c>
      <c r="D4976" t="s">
        <v>248</v>
      </c>
      <c r="E4976" t="s">
        <v>11940</v>
      </c>
      <c r="F4976" t="s">
        <v>16359</v>
      </c>
      <c r="G4976" s="58">
        <v>129438.5</v>
      </c>
    </row>
    <row r="4977" spans="3:7" x14ac:dyDescent="0.25">
      <c r="C4977" t="s">
        <v>249</v>
      </c>
      <c r="D4977" t="s">
        <v>248</v>
      </c>
      <c r="E4977" t="s">
        <v>11942</v>
      </c>
      <c r="F4977" t="s">
        <v>16360</v>
      </c>
      <c r="G4977" s="58">
        <v>3000</v>
      </c>
    </row>
    <row r="4978" spans="3:7" x14ac:dyDescent="0.25">
      <c r="C4978" t="s">
        <v>249</v>
      </c>
      <c r="D4978" t="s">
        <v>248</v>
      </c>
      <c r="E4978" t="s">
        <v>16361</v>
      </c>
      <c r="F4978" t="s">
        <v>16362</v>
      </c>
      <c r="G4978" s="58">
        <v>3000</v>
      </c>
    </row>
    <row r="4979" spans="3:7" x14ac:dyDescent="0.25">
      <c r="C4979" t="s">
        <v>249</v>
      </c>
      <c r="D4979" t="s">
        <v>248</v>
      </c>
      <c r="E4979" t="s">
        <v>16363</v>
      </c>
      <c r="F4979" t="s">
        <v>16364</v>
      </c>
      <c r="G4979" s="58">
        <v>3000</v>
      </c>
    </row>
    <row r="4980" spans="3:7" x14ac:dyDescent="0.25">
      <c r="C4980" t="s">
        <v>249</v>
      </c>
      <c r="D4980" t="s">
        <v>248</v>
      </c>
      <c r="E4980" t="s">
        <v>16365</v>
      </c>
      <c r="F4980" t="s">
        <v>16366</v>
      </c>
      <c r="G4980" s="58">
        <v>1500</v>
      </c>
    </row>
    <row r="4981" spans="3:7" x14ac:dyDescent="0.25">
      <c r="C4981" t="s">
        <v>249</v>
      </c>
      <c r="D4981" t="s">
        <v>248</v>
      </c>
      <c r="E4981" t="s">
        <v>16367</v>
      </c>
      <c r="F4981" t="s">
        <v>16368</v>
      </c>
      <c r="G4981" s="58">
        <v>2616.77</v>
      </c>
    </row>
    <row r="4982" spans="3:7" x14ac:dyDescent="0.25">
      <c r="C4982" t="s">
        <v>249</v>
      </c>
      <c r="D4982" t="s">
        <v>248</v>
      </c>
      <c r="E4982" t="s">
        <v>16369</v>
      </c>
      <c r="F4982" t="s">
        <v>16370</v>
      </c>
      <c r="G4982" s="58">
        <v>6250</v>
      </c>
    </row>
    <row r="4983" spans="3:7" x14ac:dyDescent="0.25">
      <c r="C4983" t="s">
        <v>249</v>
      </c>
      <c r="D4983" t="s">
        <v>248</v>
      </c>
      <c r="E4983" t="s">
        <v>11951</v>
      </c>
      <c r="F4983" t="s">
        <v>16371</v>
      </c>
      <c r="G4983" s="58">
        <v>3000</v>
      </c>
    </row>
    <row r="4984" spans="3:7" x14ac:dyDescent="0.25">
      <c r="C4984" t="s">
        <v>249</v>
      </c>
      <c r="D4984" t="s">
        <v>248</v>
      </c>
      <c r="E4984" t="s">
        <v>16372</v>
      </c>
      <c r="F4984" t="s">
        <v>16373</v>
      </c>
      <c r="G4984" s="58">
        <v>1347.42</v>
      </c>
    </row>
    <row r="4985" spans="3:7" x14ac:dyDescent="0.25">
      <c r="C4985" t="s">
        <v>249</v>
      </c>
      <c r="D4985" t="s">
        <v>248</v>
      </c>
      <c r="E4985" t="s">
        <v>5086</v>
      </c>
      <c r="F4985" t="s">
        <v>16374</v>
      </c>
      <c r="G4985" s="58">
        <v>3000</v>
      </c>
    </row>
    <row r="4986" spans="3:7" x14ac:dyDescent="0.25">
      <c r="C4986" t="s">
        <v>249</v>
      </c>
      <c r="D4986" t="s">
        <v>248</v>
      </c>
      <c r="E4986" t="s">
        <v>5088</v>
      </c>
      <c r="F4986" t="s">
        <v>16375</v>
      </c>
      <c r="G4986" s="58">
        <v>1609.3</v>
      </c>
    </row>
    <row r="4987" spans="3:7" x14ac:dyDescent="0.25">
      <c r="C4987" t="s">
        <v>249</v>
      </c>
      <c r="D4987" t="s">
        <v>248</v>
      </c>
      <c r="E4987" t="s">
        <v>16376</v>
      </c>
      <c r="F4987" t="s">
        <v>16377</v>
      </c>
      <c r="G4987" s="58">
        <v>2962.57</v>
      </c>
    </row>
    <row r="4988" spans="3:7" x14ac:dyDescent="0.25">
      <c r="C4988" t="s">
        <v>249</v>
      </c>
      <c r="D4988" t="s">
        <v>248</v>
      </c>
      <c r="E4988" t="s">
        <v>16378</v>
      </c>
      <c r="F4988" t="s">
        <v>16379</v>
      </c>
      <c r="G4988" s="58">
        <v>2819.22</v>
      </c>
    </row>
    <row r="4989" spans="3:7" x14ac:dyDescent="0.25">
      <c r="C4989" t="s">
        <v>249</v>
      </c>
      <c r="D4989" t="s">
        <v>248</v>
      </c>
      <c r="E4989" t="s">
        <v>16380</v>
      </c>
      <c r="F4989" t="s">
        <v>16381</v>
      </c>
      <c r="G4989" s="58">
        <v>3000</v>
      </c>
    </row>
    <row r="4990" spans="3:7" x14ac:dyDescent="0.25">
      <c r="C4990" t="s">
        <v>249</v>
      </c>
      <c r="D4990" t="s">
        <v>248</v>
      </c>
      <c r="E4990" t="s">
        <v>16380</v>
      </c>
      <c r="F4990" t="s">
        <v>16382</v>
      </c>
      <c r="G4990" s="58">
        <v>1500</v>
      </c>
    </row>
    <row r="4991" spans="3:7" x14ac:dyDescent="0.25">
      <c r="C4991" t="s">
        <v>249</v>
      </c>
      <c r="D4991" t="s">
        <v>248</v>
      </c>
      <c r="E4991" t="s">
        <v>16383</v>
      </c>
      <c r="F4991" t="s">
        <v>16384</v>
      </c>
      <c r="G4991" s="58">
        <v>1500</v>
      </c>
    </row>
    <row r="4992" spans="3:7" x14ac:dyDescent="0.25">
      <c r="C4992" t="s">
        <v>249</v>
      </c>
      <c r="D4992" t="s">
        <v>248</v>
      </c>
      <c r="E4992" t="s">
        <v>16385</v>
      </c>
      <c r="F4992" t="s">
        <v>16386</v>
      </c>
      <c r="G4992" s="58">
        <v>1500</v>
      </c>
    </row>
    <row r="4993" spans="3:7" x14ac:dyDescent="0.25">
      <c r="C4993" t="s">
        <v>249</v>
      </c>
      <c r="D4993" t="s">
        <v>248</v>
      </c>
      <c r="E4993" t="s">
        <v>16385</v>
      </c>
      <c r="F4993" t="s">
        <v>16387</v>
      </c>
      <c r="G4993" s="58">
        <v>1498.11</v>
      </c>
    </row>
    <row r="4994" spans="3:7" x14ac:dyDescent="0.25">
      <c r="C4994" t="s">
        <v>249</v>
      </c>
      <c r="D4994" t="s">
        <v>248</v>
      </c>
      <c r="E4994" t="s">
        <v>5115</v>
      </c>
      <c r="F4994" t="s">
        <v>16388</v>
      </c>
      <c r="G4994" s="58">
        <v>3000</v>
      </c>
    </row>
    <row r="4995" spans="3:7" x14ac:dyDescent="0.25">
      <c r="C4995" t="s">
        <v>249</v>
      </c>
      <c r="D4995" t="s">
        <v>248</v>
      </c>
      <c r="E4995" t="s">
        <v>11963</v>
      </c>
      <c r="F4995" t="s">
        <v>16389</v>
      </c>
      <c r="G4995" s="58">
        <v>2176.4699999999998</v>
      </c>
    </row>
    <row r="4996" spans="3:7" x14ac:dyDescent="0.25">
      <c r="C4996" t="s">
        <v>249</v>
      </c>
      <c r="D4996" t="s">
        <v>248</v>
      </c>
      <c r="E4996" t="s">
        <v>11967</v>
      </c>
      <c r="F4996" t="s">
        <v>16390</v>
      </c>
      <c r="G4996" s="58">
        <v>6000</v>
      </c>
    </row>
    <row r="4997" spans="3:7" x14ac:dyDescent="0.25">
      <c r="C4997" t="s">
        <v>249</v>
      </c>
      <c r="D4997" t="s">
        <v>248</v>
      </c>
      <c r="E4997" t="s">
        <v>16391</v>
      </c>
      <c r="F4997" t="s">
        <v>16392</v>
      </c>
      <c r="G4997" s="58">
        <v>3000</v>
      </c>
    </row>
    <row r="4998" spans="3:7" x14ac:dyDescent="0.25">
      <c r="C4998" t="s">
        <v>249</v>
      </c>
      <c r="D4998" t="s">
        <v>248</v>
      </c>
      <c r="E4998" t="s">
        <v>5121</v>
      </c>
      <c r="F4998" t="s">
        <v>11971</v>
      </c>
      <c r="G4998" s="58">
        <v>1500</v>
      </c>
    </row>
    <row r="4999" spans="3:7" x14ac:dyDescent="0.25">
      <c r="C4999" t="s">
        <v>249</v>
      </c>
      <c r="D4999" t="s">
        <v>248</v>
      </c>
      <c r="E4999" t="s">
        <v>16393</v>
      </c>
      <c r="F4999" t="s">
        <v>16394</v>
      </c>
      <c r="G4999" s="58">
        <v>2662</v>
      </c>
    </row>
    <row r="5000" spans="3:7" x14ac:dyDescent="0.25">
      <c r="C5000" t="s">
        <v>249</v>
      </c>
      <c r="D5000" t="s">
        <v>248</v>
      </c>
      <c r="E5000" t="s">
        <v>5125</v>
      </c>
      <c r="F5000" t="s">
        <v>16395</v>
      </c>
      <c r="G5000" s="58">
        <v>2084.0300000000002</v>
      </c>
    </row>
    <row r="5001" spans="3:7" x14ac:dyDescent="0.25">
      <c r="C5001" t="s">
        <v>249</v>
      </c>
      <c r="D5001" t="s">
        <v>248</v>
      </c>
      <c r="E5001" t="s">
        <v>16396</v>
      </c>
      <c r="F5001" t="s">
        <v>16397</v>
      </c>
      <c r="G5001" s="58">
        <v>3000</v>
      </c>
    </row>
    <row r="5002" spans="3:7" x14ac:dyDescent="0.25">
      <c r="C5002" t="s">
        <v>249</v>
      </c>
      <c r="D5002" t="s">
        <v>248</v>
      </c>
      <c r="E5002" t="s">
        <v>3631</v>
      </c>
      <c r="F5002" t="s">
        <v>16398</v>
      </c>
      <c r="G5002" s="58">
        <v>770.66</v>
      </c>
    </row>
    <row r="5003" spans="3:7" x14ac:dyDescent="0.25">
      <c r="C5003" t="s">
        <v>249</v>
      </c>
      <c r="D5003" t="s">
        <v>248</v>
      </c>
      <c r="E5003" t="s">
        <v>5132</v>
      </c>
      <c r="F5003" t="s">
        <v>16399</v>
      </c>
      <c r="G5003" s="58">
        <v>2430.11</v>
      </c>
    </row>
    <row r="5004" spans="3:7" x14ac:dyDescent="0.25">
      <c r="C5004" t="s">
        <v>249</v>
      </c>
      <c r="D5004" t="s">
        <v>248</v>
      </c>
      <c r="E5004" t="s">
        <v>15022</v>
      </c>
      <c r="F5004" t="s">
        <v>16400</v>
      </c>
      <c r="G5004" s="58">
        <v>1500</v>
      </c>
    </row>
    <row r="5005" spans="3:7" x14ac:dyDescent="0.25">
      <c r="C5005" t="s">
        <v>249</v>
      </c>
      <c r="D5005" t="s">
        <v>248</v>
      </c>
      <c r="E5005" t="s">
        <v>5134</v>
      </c>
      <c r="F5005" t="s">
        <v>16401</v>
      </c>
      <c r="G5005" s="58">
        <v>1500</v>
      </c>
    </row>
    <row r="5006" spans="3:7" x14ac:dyDescent="0.25">
      <c r="C5006" t="s">
        <v>249</v>
      </c>
      <c r="D5006" t="s">
        <v>248</v>
      </c>
      <c r="E5006" t="s">
        <v>11990</v>
      </c>
      <c r="F5006" t="s">
        <v>16402</v>
      </c>
      <c r="G5006" s="58">
        <v>2420.4499999999998</v>
      </c>
    </row>
    <row r="5007" spans="3:7" x14ac:dyDescent="0.25">
      <c r="C5007" t="s">
        <v>249</v>
      </c>
      <c r="D5007" t="s">
        <v>248</v>
      </c>
      <c r="E5007" t="s">
        <v>16403</v>
      </c>
      <c r="F5007" t="s">
        <v>16404</v>
      </c>
      <c r="G5007" s="58">
        <v>1981.98</v>
      </c>
    </row>
    <row r="5008" spans="3:7" x14ac:dyDescent="0.25">
      <c r="C5008" t="s">
        <v>249</v>
      </c>
      <c r="D5008" t="s">
        <v>248</v>
      </c>
      <c r="E5008" t="s">
        <v>16405</v>
      </c>
      <c r="F5008" t="s">
        <v>16406</v>
      </c>
      <c r="G5008" s="58">
        <v>3000</v>
      </c>
    </row>
    <row r="5009" spans="3:7" x14ac:dyDescent="0.25">
      <c r="C5009" t="s">
        <v>249</v>
      </c>
      <c r="D5009" t="s">
        <v>248</v>
      </c>
      <c r="E5009" t="s">
        <v>16407</v>
      </c>
      <c r="F5009" t="s">
        <v>16408</v>
      </c>
      <c r="G5009" s="58">
        <v>1500</v>
      </c>
    </row>
    <row r="5010" spans="3:7" x14ac:dyDescent="0.25">
      <c r="C5010" t="s">
        <v>249</v>
      </c>
      <c r="D5010" t="s">
        <v>248</v>
      </c>
      <c r="E5010" t="s">
        <v>16409</v>
      </c>
      <c r="F5010" t="s">
        <v>16410</v>
      </c>
      <c r="G5010" s="58">
        <v>3000</v>
      </c>
    </row>
    <row r="5011" spans="3:7" x14ac:dyDescent="0.25">
      <c r="C5011" t="s">
        <v>249</v>
      </c>
      <c r="D5011" t="s">
        <v>248</v>
      </c>
      <c r="E5011" t="s">
        <v>16411</v>
      </c>
      <c r="F5011" t="s">
        <v>16412</v>
      </c>
      <c r="G5011" s="58">
        <v>2391.9299999999998</v>
      </c>
    </row>
    <row r="5012" spans="3:7" x14ac:dyDescent="0.25">
      <c r="C5012" t="s">
        <v>249</v>
      </c>
      <c r="D5012" t="s">
        <v>248</v>
      </c>
      <c r="E5012" t="s">
        <v>16413</v>
      </c>
      <c r="F5012" t="s">
        <v>16414</v>
      </c>
      <c r="G5012" s="58">
        <v>1060</v>
      </c>
    </row>
    <row r="5013" spans="3:7" x14ac:dyDescent="0.25">
      <c r="C5013" t="s">
        <v>249</v>
      </c>
      <c r="D5013" t="s">
        <v>248</v>
      </c>
      <c r="E5013" t="s">
        <v>16413</v>
      </c>
      <c r="F5013" t="s">
        <v>16415</v>
      </c>
      <c r="G5013" s="58">
        <v>2076.5300000000002</v>
      </c>
    </row>
    <row r="5014" spans="3:7" x14ac:dyDescent="0.25">
      <c r="C5014" t="s">
        <v>249</v>
      </c>
      <c r="D5014" t="s">
        <v>248</v>
      </c>
      <c r="E5014" t="s">
        <v>16416</v>
      </c>
      <c r="F5014" t="s">
        <v>16417</v>
      </c>
      <c r="G5014" s="58">
        <v>3000</v>
      </c>
    </row>
    <row r="5015" spans="3:7" x14ac:dyDescent="0.25">
      <c r="C5015" t="s">
        <v>249</v>
      </c>
      <c r="D5015" t="s">
        <v>248</v>
      </c>
      <c r="E5015" t="s">
        <v>12001</v>
      </c>
      <c r="F5015" t="s">
        <v>16418</v>
      </c>
      <c r="G5015" s="58">
        <v>3000</v>
      </c>
    </row>
    <row r="5016" spans="3:7" x14ac:dyDescent="0.25">
      <c r="C5016" t="s">
        <v>249</v>
      </c>
      <c r="D5016" t="s">
        <v>248</v>
      </c>
      <c r="E5016" t="s">
        <v>16419</v>
      </c>
      <c r="F5016" t="s">
        <v>16420</v>
      </c>
      <c r="G5016" s="58">
        <v>1036.6400000000001</v>
      </c>
    </row>
    <row r="5017" spans="3:7" x14ac:dyDescent="0.25">
      <c r="C5017" t="s">
        <v>249</v>
      </c>
      <c r="D5017" t="s">
        <v>248</v>
      </c>
      <c r="E5017" t="s">
        <v>16421</v>
      </c>
      <c r="F5017" t="s">
        <v>16422</v>
      </c>
      <c r="G5017" s="58">
        <v>2517.6799999999998</v>
      </c>
    </row>
    <row r="5018" spans="3:7" x14ac:dyDescent="0.25">
      <c r="C5018" t="s">
        <v>249</v>
      </c>
      <c r="D5018" t="s">
        <v>248</v>
      </c>
      <c r="E5018" t="s">
        <v>16423</v>
      </c>
      <c r="F5018" t="s">
        <v>16424</v>
      </c>
      <c r="G5018" s="58">
        <v>1503.92</v>
      </c>
    </row>
    <row r="5019" spans="3:7" x14ac:dyDescent="0.25">
      <c r="C5019" t="s">
        <v>249</v>
      </c>
      <c r="D5019" t="s">
        <v>248</v>
      </c>
      <c r="E5019" t="s">
        <v>16425</v>
      </c>
      <c r="F5019" t="s">
        <v>16426</v>
      </c>
      <c r="G5019" s="58">
        <v>2862.77</v>
      </c>
    </row>
    <row r="5020" spans="3:7" x14ac:dyDescent="0.25">
      <c r="C5020" t="s">
        <v>249</v>
      </c>
      <c r="D5020" t="s">
        <v>248</v>
      </c>
      <c r="E5020" t="s">
        <v>3637</v>
      </c>
      <c r="F5020" t="s">
        <v>16427</v>
      </c>
      <c r="G5020" s="58">
        <v>1030.1199999999999</v>
      </c>
    </row>
    <row r="5021" spans="3:7" x14ac:dyDescent="0.25">
      <c r="C5021" t="s">
        <v>249</v>
      </c>
      <c r="D5021" t="s">
        <v>248</v>
      </c>
      <c r="E5021" t="s">
        <v>16428</v>
      </c>
      <c r="F5021" t="s">
        <v>16429</v>
      </c>
      <c r="G5021" s="58">
        <v>2679.48</v>
      </c>
    </row>
    <row r="5022" spans="3:7" x14ac:dyDescent="0.25">
      <c r="C5022" t="s">
        <v>249</v>
      </c>
      <c r="D5022" t="s">
        <v>248</v>
      </c>
      <c r="E5022" t="s">
        <v>5172</v>
      </c>
      <c r="F5022" t="s">
        <v>16430</v>
      </c>
      <c r="G5022" s="58">
        <v>3000</v>
      </c>
    </row>
    <row r="5023" spans="3:7" x14ac:dyDescent="0.25">
      <c r="C5023" t="s">
        <v>249</v>
      </c>
      <c r="D5023" t="s">
        <v>248</v>
      </c>
      <c r="E5023" t="s">
        <v>5187</v>
      </c>
      <c r="F5023" t="s">
        <v>16431</v>
      </c>
      <c r="G5023" s="58">
        <v>3000</v>
      </c>
    </row>
    <row r="5024" spans="3:7" x14ac:dyDescent="0.25">
      <c r="C5024" t="s">
        <v>249</v>
      </c>
      <c r="D5024" t="s">
        <v>248</v>
      </c>
      <c r="E5024" t="s">
        <v>12021</v>
      </c>
      <c r="F5024" t="s">
        <v>16432</v>
      </c>
      <c r="G5024" s="58">
        <v>2590.37</v>
      </c>
    </row>
    <row r="5025" spans="3:7" x14ac:dyDescent="0.25">
      <c r="C5025" t="s">
        <v>249</v>
      </c>
      <c r="D5025" t="s">
        <v>248</v>
      </c>
      <c r="E5025" t="s">
        <v>16433</v>
      </c>
      <c r="F5025" t="s">
        <v>16434</v>
      </c>
      <c r="G5025" s="58">
        <v>1810.31</v>
      </c>
    </row>
    <row r="5026" spans="3:7" x14ac:dyDescent="0.25">
      <c r="C5026" t="s">
        <v>249</v>
      </c>
      <c r="D5026" t="s">
        <v>248</v>
      </c>
      <c r="E5026" t="s">
        <v>16435</v>
      </c>
      <c r="F5026" t="s">
        <v>16436</v>
      </c>
      <c r="G5026" s="58">
        <v>3000</v>
      </c>
    </row>
    <row r="5027" spans="3:7" x14ac:dyDescent="0.25">
      <c r="C5027" t="s">
        <v>249</v>
      </c>
      <c r="D5027" t="s">
        <v>248</v>
      </c>
      <c r="E5027" t="s">
        <v>16437</v>
      </c>
      <c r="F5027" t="s">
        <v>16438</v>
      </c>
      <c r="G5027" s="58">
        <v>1500</v>
      </c>
    </row>
    <row r="5028" spans="3:7" x14ac:dyDescent="0.25">
      <c r="C5028" t="s">
        <v>249</v>
      </c>
      <c r="D5028" t="s">
        <v>248</v>
      </c>
      <c r="E5028" t="s">
        <v>16439</v>
      </c>
      <c r="F5028" t="s">
        <v>16440</v>
      </c>
      <c r="G5028" s="58">
        <v>2993.59</v>
      </c>
    </row>
    <row r="5029" spans="3:7" x14ac:dyDescent="0.25">
      <c r="C5029" t="s">
        <v>249</v>
      </c>
      <c r="D5029" t="s">
        <v>248</v>
      </c>
      <c r="E5029" t="s">
        <v>16439</v>
      </c>
      <c r="F5029" t="s">
        <v>16441</v>
      </c>
      <c r="G5029" s="58">
        <v>3000</v>
      </c>
    </row>
    <row r="5030" spans="3:7" x14ac:dyDescent="0.25">
      <c r="C5030" t="s">
        <v>249</v>
      </c>
      <c r="D5030" t="s">
        <v>248</v>
      </c>
      <c r="E5030" t="s">
        <v>16442</v>
      </c>
      <c r="F5030" t="s">
        <v>16443</v>
      </c>
      <c r="G5030" s="58">
        <v>2919.83</v>
      </c>
    </row>
    <row r="5031" spans="3:7" x14ac:dyDescent="0.25">
      <c r="C5031" t="s">
        <v>249</v>
      </c>
      <c r="D5031" t="s">
        <v>248</v>
      </c>
      <c r="E5031" t="s">
        <v>16444</v>
      </c>
      <c r="F5031" t="s">
        <v>16445</v>
      </c>
      <c r="G5031" s="58">
        <v>1025.22</v>
      </c>
    </row>
    <row r="5032" spans="3:7" x14ac:dyDescent="0.25">
      <c r="C5032" t="s">
        <v>249</v>
      </c>
      <c r="D5032" t="s">
        <v>248</v>
      </c>
      <c r="E5032" t="s">
        <v>12037</v>
      </c>
      <c r="F5032" t="s">
        <v>16446</v>
      </c>
      <c r="G5032" s="58">
        <v>1500</v>
      </c>
    </row>
    <row r="5033" spans="3:7" x14ac:dyDescent="0.25">
      <c r="C5033" t="s">
        <v>249</v>
      </c>
      <c r="D5033" t="s">
        <v>248</v>
      </c>
      <c r="E5033" t="s">
        <v>16447</v>
      </c>
      <c r="F5033" t="s">
        <v>16448</v>
      </c>
      <c r="G5033" s="58">
        <v>2726.34</v>
      </c>
    </row>
    <row r="5034" spans="3:7" x14ac:dyDescent="0.25">
      <c r="C5034" t="s">
        <v>249</v>
      </c>
      <c r="D5034" t="s">
        <v>248</v>
      </c>
      <c r="E5034" t="s">
        <v>16449</v>
      </c>
      <c r="F5034" t="s">
        <v>16450</v>
      </c>
      <c r="G5034" s="58">
        <v>3000</v>
      </c>
    </row>
    <row r="5035" spans="3:7" x14ac:dyDescent="0.25">
      <c r="C5035" t="s">
        <v>249</v>
      </c>
      <c r="D5035" t="s">
        <v>248</v>
      </c>
      <c r="E5035" t="s">
        <v>5232</v>
      </c>
      <c r="F5035" t="s">
        <v>16451</v>
      </c>
      <c r="G5035" s="58">
        <v>2738.74</v>
      </c>
    </row>
    <row r="5036" spans="3:7" x14ac:dyDescent="0.25">
      <c r="C5036" t="s">
        <v>249</v>
      </c>
      <c r="D5036" t="s">
        <v>248</v>
      </c>
      <c r="E5036" t="s">
        <v>5232</v>
      </c>
      <c r="F5036" t="s">
        <v>16452</v>
      </c>
      <c r="G5036" s="58">
        <v>3000</v>
      </c>
    </row>
    <row r="5037" spans="3:7" x14ac:dyDescent="0.25">
      <c r="C5037" t="s">
        <v>249</v>
      </c>
      <c r="D5037" t="s">
        <v>248</v>
      </c>
      <c r="E5037" t="s">
        <v>16453</v>
      </c>
      <c r="F5037" t="s">
        <v>16454</v>
      </c>
      <c r="G5037" s="58">
        <v>3000</v>
      </c>
    </row>
    <row r="5038" spans="3:7" x14ac:dyDescent="0.25">
      <c r="C5038" t="s">
        <v>249</v>
      </c>
      <c r="D5038" t="s">
        <v>248</v>
      </c>
      <c r="E5038" t="s">
        <v>12044</v>
      </c>
      <c r="F5038" t="s">
        <v>16455</v>
      </c>
      <c r="G5038" s="58">
        <v>3000</v>
      </c>
    </row>
    <row r="5039" spans="3:7" x14ac:dyDescent="0.25">
      <c r="C5039" t="s">
        <v>249</v>
      </c>
      <c r="D5039" t="s">
        <v>248</v>
      </c>
      <c r="E5039" t="s">
        <v>5253</v>
      </c>
      <c r="F5039" t="s">
        <v>16456</v>
      </c>
      <c r="G5039" s="58">
        <v>3000</v>
      </c>
    </row>
    <row r="5040" spans="3:7" x14ac:dyDescent="0.25">
      <c r="C5040" t="s">
        <v>249</v>
      </c>
      <c r="D5040" t="s">
        <v>248</v>
      </c>
      <c r="E5040" t="s">
        <v>5255</v>
      </c>
      <c r="F5040" t="s">
        <v>16457</v>
      </c>
      <c r="G5040" s="58">
        <v>3000</v>
      </c>
    </row>
    <row r="5041" spans="3:7" x14ac:dyDescent="0.25">
      <c r="C5041" t="s">
        <v>249</v>
      </c>
      <c r="D5041" t="s">
        <v>248</v>
      </c>
      <c r="E5041" t="s">
        <v>16458</v>
      </c>
      <c r="F5041" t="s">
        <v>16459</v>
      </c>
      <c r="G5041" s="58">
        <v>2943.19</v>
      </c>
    </row>
    <row r="5042" spans="3:7" x14ac:dyDescent="0.25">
      <c r="C5042" t="s">
        <v>249</v>
      </c>
      <c r="D5042" t="s">
        <v>248</v>
      </c>
      <c r="E5042" t="s">
        <v>12054</v>
      </c>
      <c r="F5042" t="s">
        <v>16460</v>
      </c>
      <c r="G5042" s="58">
        <v>3000</v>
      </c>
    </row>
    <row r="5043" spans="3:7" x14ac:dyDescent="0.25">
      <c r="C5043" t="s">
        <v>249</v>
      </c>
      <c r="D5043" t="s">
        <v>248</v>
      </c>
      <c r="E5043" t="s">
        <v>3641</v>
      </c>
      <c r="F5043" t="s">
        <v>12056</v>
      </c>
      <c r="G5043" s="58">
        <v>3000</v>
      </c>
    </row>
    <row r="5044" spans="3:7" x14ac:dyDescent="0.25">
      <c r="C5044" t="s">
        <v>249</v>
      </c>
      <c r="D5044" t="s">
        <v>248</v>
      </c>
      <c r="E5044" t="s">
        <v>16461</v>
      </c>
      <c r="F5044" t="s">
        <v>16462</v>
      </c>
      <c r="G5044" s="58">
        <v>3000</v>
      </c>
    </row>
    <row r="5045" spans="3:7" x14ac:dyDescent="0.25">
      <c r="C5045" t="s">
        <v>249</v>
      </c>
      <c r="D5045" t="s">
        <v>248</v>
      </c>
      <c r="E5045" t="s">
        <v>16463</v>
      </c>
      <c r="F5045" t="s">
        <v>16464</v>
      </c>
      <c r="G5045" s="58">
        <v>1445.21</v>
      </c>
    </row>
    <row r="5046" spans="3:7" x14ac:dyDescent="0.25">
      <c r="C5046" t="s">
        <v>249</v>
      </c>
      <c r="D5046" t="s">
        <v>248</v>
      </c>
      <c r="E5046" t="s">
        <v>16463</v>
      </c>
      <c r="F5046" t="s">
        <v>23834</v>
      </c>
      <c r="G5046" s="58">
        <v>3000</v>
      </c>
    </row>
    <row r="5047" spans="3:7" x14ac:dyDescent="0.25">
      <c r="C5047" t="s">
        <v>249</v>
      </c>
      <c r="D5047" t="s">
        <v>248</v>
      </c>
      <c r="E5047" t="s">
        <v>12060</v>
      </c>
      <c r="F5047" t="s">
        <v>16465</v>
      </c>
      <c r="G5047" s="58">
        <v>3000</v>
      </c>
    </row>
    <row r="5048" spans="3:7" x14ac:dyDescent="0.25">
      <c r="C5048" t="s">
        <v>249</v>
      </c>
      <c r="D5048" t="s">
        <v>248</v>
      </c>
      <c r="E5048" t="s">
        <v>12062</v>
      </c>
      <c r="F5048" t="s">
        <v>16466</v>
      </c>
      <c r="G5048" s="58">
        <v>2277.2199999999998</v>
      </c>
    </row>
    <row r="5049" spans="3:7" x14ac:dyDescent="0.25">
      <c r="C5049" t="s">
        <v>249</v>
      </c>
      <c r="D5049" t="s">
        <v>248</v>
      </c>
      <c r="E5049" t="s">
        <v>16467</v>
      </c>
      <c r="F5049" t="s">
        <v>16468</v>
      </c>
      <c r="G5049" s="58">
        <v>3000</v>
      </c>
    </row>
    <row r="5050" spans="3:7" x14ac:dyDescent="0.25">
      <c r="C5050" t="s">
        <v>249</v>
      </c>
      <c r="D5050" t="s">
        <v>248</v>
      </c>
      <c r="E5050" t="s">
        <v>16469</v>
      </c>
      <c r="F5050" t="s">
        <v>16470</v>
      </c>
      <c r="G5050" s="58">
        <v>1340.68</v>
      </c>
    </row>
    <row r="5051" spans="3:7" x14ac:dyDescent="0.25">
      <c r="C5051" t="s">
        <v>249</v>
      </c>
      <c r="D5051" t="s">
        <v>248</v>
      </c>
      <c r="E5051" t="s">
        <v>16471</v>
      </c>
      <c r="F5051" t="s">
        <v>16472</v>
      </c>
      <c r="G5051" s="58">
        <v>2388.54</v>
      </c>
    </row>
    <row r="5052" spans="3:7" x14ac:dyDescent="0.25">
      <c r="C5052" t="s">
        <v>249</v>
      </c>
      <c r="D5052" t="s">
        <v>248</v>
      </c>
      <c r="E5052" t="s">
        <v>5288</v>
      </c>
      <c r="F5052" t="s">
        <v>16473</v>
      </c>
      <c r="G5052" s="58">
        <v>1231.78</v>
      </c>
    </row>
    <row r="5053" spans="3:7" x14ac:dyDescent="0.25">
      <c r="C5053" t="s">
        <v>249</v>
      </c>
      <c r="D5053" t="s">
        <v>248</v>
      </c>
      <c r="E5053" t="s">
        <v>16474</v>
      </c>
      <c r="F5053" t="s">
        <v>16475</v>
      </c>
      <c r="G5053" s="58">
        <v>1500</v>
      </c>
    </row>
    <row r="5054" spans="3:7" x14ac:dyDescent="0.25">
      <c r="C5054" t="s">
        <v>249</v>
      </c>
      <c r="D5054" t="s">
        <v>248</v>
      </c>
      <c r="E5054" t="s">
        <v>5295</v>
      </c>
      <c r="F5054" t="s">
        <v>16476</v>
      </c>
      <c r="G5054" s="58">
        <v>1500</v>
      </c>
    </row>
    <row r="5055" spans="3:7" x14ac:dyDescent="0.25">
      <c r="C5055" t="s">
        <v>249</v>
      </c>
      <c r="D5055" t="s">
        <v>248</v>
      </c>
      <c r="E5055" t="s">
        <v>16477</v>
      </c>
      <c r="F5055" t="s">
        <v>16478</v>
      </c>
      <c r="G5055" s="58">
        <v>3000</v>
      </c>
    </row>
    <row r="5056" spans="3:7" x14ac:dyDescent="0.25">
      <c r="C5056" t="s">
        <v>249</v>
      </c>
      <c r="D5056" t="s">
        <v>248</v>
      </c>
      <c r="E5056" t="s">
        <v>16479</v>
      </c>
      <c r="F5056" t="s">
        <v>16480</v>
      </c>
      <c r="G5056" s="58">
        <v>1319.87</v>
      </c>
    </row>
    <row r="5057" spans="3:7" x14ac:dyDescent="0.25">
      <c r="C5057" t="s">
        <v>249</v>
      </c>
      <c r="D5057" t="s">
        <v>248</v>
      </c>
      <c r="E5057" t="s">
        <v>16479</v>
      </c>
      <c r="F5057" t="s">
        <v>16481</v>
      </c>
      <c r="G5057" s="58">
        <v>3000</v>
      </c>
    </row>
    <row r="5058" spans="3:7" x14ac:dyDescent="0.25">
      <c r="C5058" t="s">
        <v>249</v>
      </c>
      <c r="D5058" t="s">
        <v>248</v>
      </c>
      <c r="E5058" t="s">
        <v>16482</v>
      </c>
      <c r="F5058" t="s">
        <v>16483</v>
      </c>
      <c r="G5058" s="58">
        <v>1826.35</v>
      </c>
    </row>
    <row r="5059" spans="3:7" x14ac:dyDescent="0.25">
      <c r="C5059" t="s">
        <v>249</v>
      </c>
      <c r="D5059" t="s">
        <v>248</v>
      </c>
      <c r="E5059" t="s">
        <v>16482</v>
      </c>
      <c r="F5059" t="s">
        <v>16484</v>
      </c>
      <c r="G5059" s="58">
        <v>594</v>
      </c>
    </row>
    <row r="5060" spans="3:7" x14ac:dyDescent="0.25">
      <c r="C5060" t="s">
        <v>249</v>
      </c>
      <c r="D5060" t="s">
        <v>248</v>
      </c>
      <c r="E5060" t="s">
        <v>16485</v>
      </c>
      <c r="F5060" t="s">
        <v>16486</v>
      </c>
      <c r="G5060" s="58">
        <v>2415.16</v>
      </c>
    </row>
    <row r="5061" spans="3:7" x14ac:dyDescent="0.25">
      <c r="C5061" t="s">
        <v>249</v>
      </c>
      <c r="D5061" t="s">
        <v>248</v>
      </c>
      <c r="E5061" t="s">
        <v>16487</v>
      </c>
      <c r="F5061" t="s">
        <v>16488</v>
      </c>
      <c r="G5061" s="58">
        <v>1500</v>
      </c>
    </row>
    <row r="5062" spans="3:7" x14ac:dyDescent="0.25">
      <c r="C5062" t="s">
        <v>249</v>
      </c>
      <c r="D5062" t="s">
        <v>248</v>
      </c>
      <c r="E5062" t="s">
        <v>16489</v>
      </c>
      <c r="F5062" t="s">
        <v>16490</v>
      </c>
      <c r="G5062" s="58">
        <v>1654.82</v>
      </c>
    </row>
    <row r="5063" spans="3:7" x14ac:dyDescent="0.25">
      <c r="C5063" t="s">
        <v>249</v>
      </c>
      <c r="D5063" t="s">
        <v>248</v>
      </c>
      <c r="E5063" t="s">
        <v>16491</v>
      </c>
      <c r="F5063" t="s">
        <v>16492</v>
      </c>
      <c r="G5063" s="58">
        <v>799.92</v>
      </c>
    </row>
    <row r="5064" spans="3:7" x14ac:dyDescent="0.25">
      <c r="C5064" t="s">
        <v>249</v>
      </c>
      <c r="D5064" t="s">
        <v>248</v>
      </c>
      <c r="E5064" t="s">
        <v>16493</v>
      </c>
      <c r="F5064" t="s">
        <v>16494</v>
      </c>
      <c r="G5064" s="58">
        <v>2743.29</v>
      </c>
    </row>
    <row r="5065" spans="3:7" x14ac:dyDescent="0.25">
      <c r="C5065" t="s">
        <v>249</v>
      </c>
      <c r="D5065" t="s">
        <v>248</v>
      </c>
      <c r="E5065" t="s">
        <v>5351</v>
      </c>
      <c r="F5065" t="s">
        <v>16495</v>
      </c>
      <c r="G5065" s="58">
        <v>1180.96</v>
      </c>
    </row>
    <row r="5066" spans="3:7" x14ac:dyDescent="0.25">
      <c r="C5066" t="s">
        <v>249</v>
      </c>
      <c r="D5066" t="s">
        <v>248</v>
      </c>
      <c r="E5066" t="s">
        <v>12094</v>
      </c>
      <c r="F5066" t="s">
        <v>16496</v>
      </c>
      <c r="G5066" s="58">
        <v>1385.7</v>
      </c>
    </row>
    <row r="5067" spans="3:7" x14ac:dyDescent="0.25">
      <c r="C5067" t="s">
        <v>249</v>
      </c>
      <c r="D5067" t="s">
        <v>248</v>
      </c>
      <c r="E5067" t="s">
        <v>5359</v>
      </c>
      <c r="F5067" t="s">
        <v>16497</v>
      </c>
      <c r="G5067" s="58">
        <v>3000</v>
      </c>
    </row>
    <row r="5068" spans="3:7" x14ac:dyDescent="0.25">
      <c r="C5068" t="s">
        <v>249</v>
      </c>
      <c r="D5068" t="s">
        <v>248</v>
      </c>
      <c r="E5068" t="s">
        <v>12096</v>
      </c>
      <c r="F5068" t="s">
        <v>16498</v>
      </c>
      <c r="G5068" s="58">
        <v>3000</v>
      </c>
    </row>
    <row r="5069" spans="3:7" x14ac:dyDescent="0.25">
      <c r="C5069" t="s">
        <v>249</v>
      </c>
      <c r="D5069" t="s">
        <v>248</v>
      </c>
      <c r="E5069" t="s">
        <v>16499</v>
      </c>
      <c r="F5069" t="s">
        <v>16500</v>
      </c>
      <c r="G5069" s="58">
        <v>3000</v>
      </c>
    </row>
    <row r="5070" spans="3:7" x14ac:dyDescent="0.25">
      <c r="C5070" t="s">
        <v>249</v>
      </c>
      <c r="D5070" t="s">
        <v>248</v>
      </c>
      <c r="E5070" t="s">
        <v>5379</v>
      </c>
      <c r="F5070" t="s">
        <v>5380</v>
      </c>
      <c r="G5070" s="58">
        <v>462.88000000000011</v>
      </c>
    </row>
    <row r="5071" spans="3:7" x14ac:dyDescent="0.25">
      <c r="C5071" t="s">
        <v>249</v>
      </c>
      <c r="D5071" t="s">
        <v>248</v>
      </c>
      <c r="E5071" t="s">
        <v>16501</v>
      </c>
      <c r="F5071" t="s">
        <v>16502</v>
      </c>
      <c r="G5071" s="58">
        <v>1805.21</v>
      </c>
    </row>
    <row r="5072" spans="3:7" x14ac:dyDescent="0.25">
      <c r="C5072" t="s">
        <v>249</v>
      </c>
      <c r="D5072" t="s">
        <v>248</v>
      </c>
      <c r="E5072" t="s">
        <v>5399</v>
      </c>
      <c r="F5072" t="s">
        <v>16503</v>
      </c>
      <c r="G5072" s="58">
        <v>735.68000000000006</v>
      </c>
    </row>
    <row r="5073" spans="3:7" x14ac:dyDescent="0.25">
      <c r="C5073" t="s">
        <v>249</v>
      </c>
      <c r="D5073" t="s">
        <v>248</v>
      </c>
      <c r="E5073" t="s">
        <v>15030</v>
      </c>
      <c r="F5073" t="s">
        <v>16504</v>
      </c>
      <c r="G5073" s="58">
        <v>130599.8</v>
      </c>
    </row>
    <row r="5074" spans="3:7" x14ac:dyDescent="0.25">
      <c r="C5074" t="s">
        <v>249</v>
      </c>
      <c r="D5074" t="s">
        <v>248</v>
      </c>
      <c r="E5074" t="s">
        <v>16505</v>
      </c>
      <c r="F5074" t="s">
        <v>16506</v>
      </c>
      <c r="G5074" s="58">
        <v>3000</v>
      </c>
    </row>
    <row r="5075" spans="3:7" x14ac:dyDescent="0.25">
      <c r="C5075" t="s">
        <v>249</v>
      </c>
      <c r="D5075" t="s">
        <v>248</v>
      </c>
      <c r="E5075" t="s">
        <v>16507</v>
      </c>
      <c r="F5075" t="s">
        <v>16508</v>
      </c>
      <c r="G5075" s="58">
        <v>2856.26</v>
      </c>
    </row>
    <row r="5076" spans="3:7" x14ac:dyDescent="0.25">
      <c r="C5076" t="s">
        <v>249</v>
      </c>
      <c r="D5076" t="s">
        <v>248</v>
      </c>
      <c r="E5076" t="s">
        <v>12113</v>
      </c>
      <c r="F5076" t="s">
        <v>16509</v>
      </c>
      <c r="G5076" s="58">
        <v>3000</v>
      </c>
    </row>
    <row r="5077" spans="3:7" x14ac:dyDescent="0.25">
      <c r="C5077" t="s">
        <v>249</v>
      </c>
      <c r="D5077" t="s">
        <v>248</v>
      </c>
      <c r="E5077" t="s">
        <v>12113</v>
      </c>
      <c r="F5077" t="s">
        <v>16510</v>
      </c>
      <c r="G5077" s="58">
        <v>3000</v>
      </c>
    </row>
    <row r="5078" spans="3:7" x14ac:dyDescent="0.25">
      <c r="C5078" t="s">
        <v>249</v>
      </c>
      <c r="D5078" t="s">
        <v>248</v>
      </c>
      <c r="E5078" t="s">
        <v>12117</v>
      </c>
      <c r="F5078" t="s">
        <v>16511</v>
      </c>
      <c r="G5078" s="58">
        <v>3000</v>
      </c>
    </row>
    <row r="5079" spans="3:7" x14ac:dyDescent="0.25">
      <c r="C5079" t="s">
        <v>249</v>
      </c>
      <c r="D5079" t="s">
        <v>248</v>
      </c>
      <c r="E5079" t="s">
        <v>16512</v>
      </c>
      <c r="F5079" t="s">
        <v>16513</v>
      </c>
      <c r="G5079" s="58">
        <v>926.58</v>
      </c>
    </row>
    <row r="5080" spans="3:7" x14ac:dyDescent="0.25">
      <c r="C5080" t="s">
        <v>249</v>
      </c>
      <c r="D5080" t="s">
        <v>248</v>
      </c>
      <c r="E5080" t="s">
        <v>16514</v>
      </c>
      <c r="F5080" t="s">
        <v>16515</v>
      </c>
      <c r="G5080" s="58">
        <v>3000</v>
      </c>
    </row>
    <row r="5081" spans="3:7" x14ac:dyDescent="0.25">
      <c r="C5081" t="s">
        <v>249</v>
      </c>
      <c r="D5081" t="s">
        <v>248</v>
      </c>
      <c r="E5081" t="s">
        <v>5420</v>
      </c>
      <c r="F5081" t="s">
        <v>16516</v>
      </c>
      <c r="G5081" s="58">
        <v>3000</v>
      </c>
    </row>
    <row r="5082" spans="3:7" x14ac:dyDescent="0.25">
      <c r="C5082" t="s">
        <v>249</v>
      </c>
      <c r="D5082" t="s">
        <v>248</v>
      </c>
      <c r="E5082" t="s">
        <v>16517</v>
      </c>
      <c r="F5082" t="s">
        <v>16518</v>
      </c>
      <c r="G5082" s="58">
        <v>3000</v>
      </c>
    </row>
    <row r="5083" spans="3:7" x14ac:dyDescent="0.25">
      <c r="C5083" t="s">
        <v>249</v>
      </c>
      <c r="D5083" t="s">
        <v>248</v>
      </c>
      <c r="E5083" t="s">
        <v>16519</v>
      </c>
      <c r="F5083" t="s">
        <v>16520</v>
      </c>
      <c r="G5083" s="58">
        <v>1500</v>
      </c>
    </row>
    <row r="5084" spans="3:7" x14ac:dyDescent="0.25">
      <c r="C5084" t="s">
        <v>249</v>
      </c>
      <c r="D5084" t="s">
        <v>248</v>
      </c>
      <c r="E5084" t="s">
        <v>16521</v>
      </c>
      <c r="F5084" t="s">
        <v>16522</v>
      </c>
      <c r="G5084" s="58">
        <v>1020.03</v>
      </c>
    </row>
    <row r="5085" spans="3:7" x14ac:dyDescent="0.25">
      <c r="C5085" t="s">
        <v>249</v>
      </c>
      <c r="D5085" t="s">
        <v>248</v>
      </c>
      <c r="E5085" t="s">
        <v>16523</v>
      </c>
      <c r="F5085" t="s">
        <v>16524</v>
      </c>
      <c r="G5085" s="58">
        <v>945.15</v>
      </c>
    </row>
    <row r="5086" spans="3:7" x14ac:dyDescent="0.25">
      <c r="C5086" t="s">
        <v>249</v>
      </c>
      <c r="D5086" t="s">
        <v>248</v>
      </c>
      <c r="E5086" t="s">
        <v>5430</v>
      </c>
      <c r="F5086" t="s">
        <v>16525</v>
      </c>
      <c r="G5086" s="58">
        <v>3000</v>
      </c>
    </row>
    <row r="5087" spans="3:7" x14ac:dyDescent="0.25">
      <c r="C5087" t="s">
        <v>249</v>
      </c>
      <c r="D5087" t="s">
        <v>248</v>
      </c>
      <c r="E5087" t="s">
        <v>15204</v>
      </c>
      <c r="F5087" t="s">
        <v>16526</v>
      </c>
      <c r="G5087" s="58">
        <v>1500</v>
      </c>
    </row>
    <row r="5088" spans="3:7" x14ac:dyDescent="0.25">
      <c r="C5088" t="s">
        <v>249</v>
      </c>
      <c r="D5088" t="s">
        <v>248</v>
      </c>
      <c r="E5088" t="s">
        <v>3653</v>
      </c>
      <c r="F5088" t="s">
        <v>16527</v>
      </c>
      <c r="G5088" s="58">
        <v>964.95</v>
      </c>
    </row>
    <row r="5089" spans="3:7" x14ac:dyDescent="0.25">
      <c r="C5089" t="s">
        <v>249</v>
      </c>
      <c r="D5089" t="s">
        <v>248</v>
      </c>
      <c r="E5089" t="s">
        <v>12130</v>
      </c>
      <c r="F5089" t="s">
        <v>16528</v>
      </c>
      <c r="G5089" s="58">
        <v>902.66</v>
      </c>
    </row>
    <row r="5090" spans="3:7" x14ac:dyDescent="0.25">
      <c r="C5090" t="s">
        <v>249</v>
      </c>
      <c r="D5090" t="s">
        <v>248</v>
      </c>
      <c r="E5090" t="s">
        <v>16529</v>
      </c>
      <c r="F5090" t="s">
        <v>16530</v>
      </c>
      <c r="G5090" s="58">
        <v>2502.9899999999998</v>
      </c>
    </row>
    <row r="5091" spans="3:7" x14ac:dyDescent="0.25">
      <c r="C5091" t="s">
        <v>249</v>
      </c>
      <c r="D5091" t="s">
        <v>248</v>
      </c>
      <c r="E5091" t="s">
        <v>16529</v>
      </c>
      <c r="F5091" t="s">
        <v>16531</v>
      </c>
      <c r="G5091" s="58">
        <v>3000</v>
      </c>
    </row>
    <row r="5092" spans="3:7" x14ac:dyDescent="0.25">
      <c r="C5092" t="s">
        <v>249</v>
      </c>
      <c r="D5092" t="s">
        <v>248</v>
      </c>
      <c r="E5092" t="s">
        <v>12136</v>
      </c>
      <c r="F5092" t="s">
        <v>16532</v>
      </c>
      <c r="G5092" s="58">
        <v>1500</v>
      </c>
    </row>
    <row r="5093" spans="3:7" x14ac:dyDescent="0.25">
      <c r="C5093" t="s">
        <v>249</v>
      </c>
      <c r="D5093" t="s">
        <v>248</v>
      </c>
      <c r="E5093" t="s">
        <v>3655</v>
      </c>
      <c r="F5093" t="s">
        <v>16533</v>
      </c>
      <c r="G5093" s="58">
        <v>2963.04</v>
      </c>
    </row>
    <row r="5094" spans="3:7" x14ac:dyDescent="0.25">
      <c r="C5094" t="s">
        <v>249</v>
      </c>
      <c r="D5094" t="s">
        <v>248</v>
      </c>
      <c r="E5094" t="s">
        <v>3655</v>
      </c>
      <c r="F5094" t="s">
        <v>16534</v>
      </c>
      <c r="G5094" s="58">
        <v>1654.2</v>
      </c>
    </row>
    <row r="5095" spans="3:7" x14ac:dyDescent="0.25">
      <c r="C5095" t="s">
        <v>249</v>
      </c>
      <c r="D5095" t="s">
        <v>248</v>
      </c>
      <c r="E5095" t="s">
        <v>16535</v>
      </c>
      <c r="F5095" t="s">
        <v>16536</v>
      </c>
      <c r="G5095" s="58">
        <v>3000</v>
      </c>
    </row>
    <row r="5096" spans="3:7" x14ac:dyDescent="0.25">
      <c r="C5096" t="s">
        <v>249</v>
      </c>
      <c r="D5096" t="s">
        <v>248</v>
      </c>
      <c r="E5096" t="s">
        <v>5441</v>
      </c>
      <c r="F5096" t="s">
        <v>16537</v>
      </c>
      <c r="G5096" s="58">
        <v>3000</v>
      </c>
    </row>
    <row r="5097" spans="3:7" x14ac:dyDescent="0.25">
      <c r="C5097" t="s">
        <v>249</v>
      </c>
      <c r="D5097" t="s">
        <v>248</v>
      </c>
      <c r="E5097" t="s">
        <v>5443</v>
      </c>
      <c r="F5097" t="s">
        <v>5444</v>
      </c>
      <c r="G5097" s="58">
        <v>2481.0300000000002</v>
      </c>
    </row>
    <row r="5098" spans="3:7" x14ac:dyDescent="0.25">
      <c r="C5098" t="s">
        <v>249</v>
      </c>
      <c r="D5098" t="s">
        <v>248</v>
      </c>
      <c r="E5098" t="s">
        <v>5446</v>
      </c>
      <c r="F5098" t="s">
        <v>16538</v>
      </c>
      <c r="G5098" s="58">
        <v>1500</v>
      </c>
    </row>
    <row r="5099" spans="3:7" x14ac:dyDescent="0.25">
      <c r="C5099" t="s">
        <v>249</v>
      </c>
      <c r="D5099" t="s">
        <v>248</v>
      </c>
      <c r="E5099" t="s">
        <v>5448</v>
      </c>
      <c r="F5099" t="s">
        <v>16539</v>
      </c>
      <c r="G5099" s="58">
        <v>785.05</v>
      </c>
    </row>
    <row r="5100" spans="3:7" x14ac:dyDescent="0.25">
      <c r="C5100" t="s">
        <v>249</v>
      </c>
      <c r="D5100" t="s">
        <v>248</v>
      </c>
      <c r="E5100" t="s">
        <v>3657</v>
      </c>
      <c r="F5100" t="s">
        <v>16540</v>
      </c>
      <c r="G5100" s="58">
        <v>3000</v>
      </c>
    </row>
    <row r="5101" spans="3:7" x14ac:dyDescent="0.25">
      <c r="C5101" t="s">
        <v>249</v>
      </c>
      <c r="D5101" t="s">
        <v>248</v>
      </c>
      <c r="E5101" t="s">
        <v>3657</v>
      </c>
      <c r="F5101" t="s">
        <v>16541</v>
      </c>
      <c r="G5101" s="58">
        <v>3000</v>
      </c>
    </row>
    <row r="5102" spans="3:7" x14ac:dyDescent="0.25">
      <c r="C5102" t="s">
        <v>249</v>
      </c>
      <c r="D5102" t="s">
        <v>248</v>
      </c>
      <c r="E5102" t="s">
        <v>16542</v>
      </c>
      <c r="F5102" t="s">
        <v>16543</v>
      </c>
      <c r="G5102" s="58">
        <v>2469.59</v>
      </c>
    </row>
    <row r="5103" spans="3:7" x14ac:dyDescent="0.25">
      <c r="C5103" t="s">
        <v>249</v>
      </c>
      <c r="D5103" t="s">
        <v>248</v>
      </c>
      <c r="E5103" t="s">
        <v>12145</v>
      </c>
      <c r="F5103" t="s">
        <v>16544</v>
      </c>
      <c r="G5103" s="58">
        <v>3000</v>
      </c>
    </row>
    <row r="5104" spans="3:7" x14ac:dyDescent="0.25">
      <c r="C5104" t="s">
        <v>249</v>
      </c>
      <c r="D5104" t="s">
        <v>248</v>
      </c>
      <c r="E5104" t="s">
        <v>16545</v>
      </c>
      <c r="F5104" t="s">
        <v>16546</v>
      </c>
      <c r="G5104" s="58">
        <v>2400.16</v>
      </c>
    </row>
    <row r="5105" spans="3:7" x14ac:dyDescent="0.25">
      <c r="C5105" t="s">
        <v>249</v>
      </c>
      <c r="D5105" t="s">
        <v>248</v>
      </c>
      <c r="E5105" t="s">
        <v>16547</v>
      </c>
      <c r="F5105" t="s">
        <v>16548</v>
      </c>
      <c r="G5105" s="58">
        <v>3000</v>
      </c>
    </row>
    <row r="5106" spans="3:7" x14ac:dyDescent="0.25">
      <c r="C5106" t="s">
        <v>249</v>
      </c>
      <c r="D5106" t="s">
        <v>248</v>
      </c>
      <c r="E5106" t="s">
        <v>14879</v>
      </c>
      <c r="F5106" t="s">
        <v>16549</v>
      </c>
      <c r="G5106" s="58">
        <v>3000</v>
      </c>
    </row>
    <row r="5107" spans="3:7" x14ac:dyDescent="0.25">
      <c r="C5107" t="s">
        <v>249</v>
      </c>
      <c r="D5107" t="s">
        <v>248</v>
      </c>
      <c r="E5107" t="s">
        <v>16550</v>
      </c>
      <c r="F5107" t="s">
        <v>16551</v>
      </c>
      <c r="G5107" s="58">
        <v>1331</v>
      </c>
    </row>
    <row r="5108" spans="3:7" x14ac:dyDescent="0.25">
      <c r="C5108" t="s">
        <v>249</v>
      </c>
      <c r="D5108" t="s">
        <v>248</v>
      </c>
      <c r="E5108" t="s">
        <v>5464</v>
      </c>
      <c r="F5108" t="s">
        <v>16552</v>
      </c>
      <c r="G5108" s="58">
        <v>2497.44</v>
      </c>
    </row>
    <row r="5109" spans="3:7" x14ac:dyDescent="0.25">
      <c r="C5109" t="s">
        <v>249</v>
      </c>
      <c r="D5109" t="s">
        <v>248</v>
      </c>
      <c r="E5109" t="s">
        <v>16553</v>
      </c>
      <c r="F5109" t="s">
        <v>16554</v>
      </c>
      <c r="G5109" s="58">
        <v>1934.34</v>
      </c>
    </row>
    <row r="5110" spans="3:7" x14ac:dyDescent="0.25">
      <c r="C5110" t="s">
        <v>249</v>
      </c>
      <c r="D5110" t="s">
        <v>248</v>
      </c>
      <c r="E5110" t="s">
        <v>16555</v>
      </c>
      <c r="F5110" t="s">
        <v>16556</v>
      </c>
      <c r="G5110" s="58">
        <v>3000</v>
      </c>
    </row>
    <row r="5111" spans="3:7" x14ac:dyDescent="0.25">
      <c r="C5111" t="s">
        <v>249</v>
      </c>
      <c r="D5111" t="s">
        <v>248</v>
      </c>
      <c r="E5111" t="s">
        <v>15236</v>
      </c>
      <c r="F5111" t="s">
        <v>16557</v>
      </c>
      <c r="G5111" s="58">
        <v>1150.22</v>
      </c>
    </row>
    <row r="5112" spans="3:7" x14ac:dyDescent="0.25">
      <c r="C5112" t="s">
        <v>249</v>
      </c>
      <c r="D5112" t="s">
        <v>248</v>
      </c>
      <c r="E5112" t="s">
        <v>16558</v>
      </c>
      <c r="F5112" t="s">
        <v>16559</v>
      </c>
      <c r="G5112" s="58">
        <v>3000</v>
      </c>
    </row>
    <row r="5113" spans="3:7" x14ac:dyDescent="0.25">
      <c r="C5113" t="s">
        <v>249</v>
      </c>
      <c r="D5113" t="s">
        <v>248</v>
      </c>
      <c r="E5113" t="s">
        <v>16560</v>
      </c>
      <c r="F5113" t="s">
        <v>16561</v>
      </c>
      <c r="G5113" s="58">
        <v>3000</v>
      </c>
    </row>
    <row r="5114" spans="3:7" x14ac:dyDescent="0.25">
      <c r="C5114" t="s">
        <v>249</v>
      </c>
      <c r="D5114" t="s">
        <v>248</v>
      </c>
      <c r="E5114" t="s">
        <v>16562</v>
      </c>
      <c r="F5114" t="s">
        <v>16563</v>
      </c>
      <c r="G5114" s="58">
        <v>2054.1</v>
      </c>
    </row>
    <row r="5115" spans="3:7" x14ac:dyDescent="0.25">
      <c r="C5115" t="s">
        <v>249</v>
      </c>
      <c r="D5115" t="s">
        <v>248</v>
      </c>
      <c r="E5115" t="s">
        <v>16562</v>
      </c>
      <c r="F5115" t="s">
        <v>16564</v>
      </c>
      <c r="G5115" s="58">
        <v>3000</v>
      </c>
    </row>
    <row r="5116" spans="3:7" x14ac:dyDescent="0.25">
      <c r="C5116" t="s">
        <v>249</v>
      </c>
      <c r="D5116" t="s">
        <v>248</v>
      </c>
      <c r="E5116" t="s">
        <v>5472</v>
      </c>
      <c r="F5116" t="s">
        <v>16565</v>
      </c>
      <c r="G5116" s="58">
        <v>3000</v>
      </c>
    </row>
    <row r="5117" spans="3:7" x14ac:dyDescent="0.25">
      <c r="C5117" t="s">
        <v>249</v>
      </c>
      <c r="D5117" t="s">
        <v>248</v>
      </c>
      <c r="E5117" t="s">
        <v>16566</v>
      </c>
      <c r="F5117" t="s">
        <v>16567</v>
      </c>
      <c r="G5117" s="58">
        <v>2686.02</v>
      </c>
    </row>
    <row r="5118" spans="3:7" x14ac:dyDescent="0.25">
      <c r="C5118" t="s">
        <v>249</v>
      </c>
      <c r="D5118" t="s">
        <v>248</v>
      </c>
      <c r="E5118" t="s">
        <v>16568</v>
      </c>
      <c r="F5118" t="s">
        <v>16569</v>
      </c>
      <c r="G5118" s="58">
        <v>2882.48</v>
      </c>
    </row>
    <row r="5119" spans="3:7" x14ac:dyDescent="0.25">
      <c r="C5119" t="s">
        <v>249</v>
      </c>
      <c r="D5119" t="s">
        <v>248</v>
      </c>
      <c r="E5119" t="s">
        <v>16570</v>
      </c>
      <c r="F5119" t="s">
        <v>16571</v>
      </c>
      <c r="G5119" s="58">
        <v>1500</v>
      </c>
    </row>
    <row r="5120" spans="3:7" x14ac:dyDescent="0.25">
      <c r="C5120" t="s">
        <v>249</v>
      </c>
      <c r="D5120" t="s">
        <v>248</v>
      </c>
      <c r="E5120" t="s">
        <v>16572</v>
      </c>
      <c r="F5120" t="s">
        <v>16573</v>
      </c>
      <c r="G5120" s="58">
        <v>3000</v>
      </c>
    </row>
    <row r="5121" spans="3:7" x14ac:dyDescent="0.25">
      <c r="C5121" t="s">
        <v>249</v>
      </c>
      <c r="D5121" t="s">
        <v>248</v>
      </c>
      <c r="E5121" t="s">
        <v>16574</v>
      </c>
      <c r="F5121" t="s">
        <v>16575</v>
      </c>
      <c r="G5121" s="58">
        <v>3000</v>
      </c>
    </row>
    <row r="5122" spans="3:7" x14ac:dyDescent="0.25">
      <c r="C5122" t="s">
        <v>249</v>
      </c>
      <c r="D5122" t="s">
        <v>248</v>
      </c>
      <c r="E5122" t="s">
        <v>12157</v>
      </c>
      <c r="F5122" t="s">
        <v>16576</v>
      </c>
      <c r="G5122" s="58">
        <v>1500</v>
      </c>
    </row>
    <row r="5123" spans="3:7" x14ac:dyDescent="0.25">
      <c r="C5123" t="s">
        <v>249</v>
      </c>
      <c r="D5123" t="s">
        <v>248</v>
      </c>
      <c r="E5123" t="s">
        <v>16577</v>
      </c>
      <c r="F5123" t="s">
        <v>16578</v>
      </c>
      <c r="G5123" s="58">
        <v>1500</v>
      </c>
    </row>
    <row r="5124" spans="3:7" x14ac:dyDescent="0.25">
      <c r="C5124" t="s">
        <v>249</v>
      </c>
      <c r="D5124" t="s">
        <v>248</v>
      </c>
      <c r="E5124" t="s">
        <v>16579</v>
      </c>
      <c r="F5124" t="s">
        <v>16580</v>
      </c>
      <c r="G5124" s="58">
        <v>1500</v>
      </c>
    </row>
    <row r="5125" spans="3:7" x14ac:dyDescent="0.25">
      <c r="C5125" t="s">
        <v>249</v>
      </c>
      <c r="D5125" t="s">
        <v>248</v>
      </c>
      <c r="E5125" t="s">
        <v>16581</v>
      </c>
      <c r="F5125" t="s">
        <v>16582</v>
      </c>
      <c r="G5125" s="58">
        <v>2940.1</v>
      </c>
    </row>
    <row r="5126" spans="3:7" x14ac:dyDescent="0.25">
      <c r="C5126" t="s">
        <v>249</v>
      </c>
      <c r="D5126" t="s">
        <v>248</v>
      </c>
      <c r="E5126" t="s">
        <v>16583</v>
      </c>
      <c r="F5126" t="s">
        <v>16584</v>
      </c>
      <c r="G5126" s="58">
        <v>3000</v>
      </c>
    </row>
    <row r="5127" spans="3:7" x14ac:dyDescent="0.25">
      <c r="C5127" t="s">
        <v>249</v>
      </c>
      <c r="D5127" t="s">
        <v>248</v>
      </c>
      <c r="E5127" t="s">
        <v>16583</v>
      </c>
      <c r="F5127" t="s">
        <v>16585</v>
      </c>
      <c r="G5127" s="58">
        <v>2686.26</v>
      </c>
    </row>
    <row r="5128" spans="3:7" x14ac:dyDescent="0.25">
      <c r="C5128" t="s">
        <v>249</v>
      </c>
      <c r="D5128" t="s">
        <v>248</v>
      </c>
      <c r="E5128" t="s">
        <v>16586</v>
      </c>
      <c r="F5128" t="s">
        <v>16587</v>
      </c>
      <c r="G5128" s="58">
        <v>3000</v>
      </c>
    </row>
    <row r="5129" spans="3:7" x14ac:dyDescent="0.25">
      <c r="C5129" t="s">
        <v>249</v>
      </c>
      <c r="D5129" t="s">
        <v>248</v>
      </c>
      <c r="E5129" t="s">
        <v>5517</v>
      </c>
      <c r="F5129" t="s">
        <v>16588</v>
      </c>
      <c r="G5129" s="58">
        <v>3000</v>
      </c>
    </row>
    <row r="5130" spans="3:7" x14ac:dyDescent="0.25">
      <c r="C5130" t="s">
        <v>249</v>
      </c>
      <c r="D5130" t="s">
        <v>248</v>
      </c>
      <c r="E5130" t="s">
        <v>15376</v>
      </c>
      <c r="F5130" t="s">
        <v>16589</v>
      </c>
      <c r="G5130" s="58">
        <v>2448.56</v>
      </c>
    </row>
    <row r="5131" spans="3:7" x14ac:dyDescent="0.25">
      <c r="C5131" t="s">
        <v>249</v>
      </c>
      <c r="D5131" t="s">
        <v>248</v>
      </c>
      <c r="E5131" t="s">
        <v>5519</v>
      </c>
      <c r="F5131" t="s">
        <v>16590</v>
      </c>
      <c r="G5131" s="58">
        <v>3000</v>
      </c>
    </row>
    <row r="5132" spans="3:7" x14ac:dyDescent="0.25">
      <c r="C5132" t="s">
        <v>249</v>
      </c>
      <c r="D5132" t="s">
        <v>248</v>
      </c>
      <c r="E5132" t="s">
        <v>5521</v>
      </c>
      <c r="F5132" t="s">
        <v>16591</v>
      </c>
      <c r="G5132" s="58">
        <v>1696.27</v>
      </c>
    </row>
    <row r="5133" spans="3:7" x14ac:dyDescent="0.25">
      <c r="C5133" t="s">
        <v>249</v>
      </c>
      <c r="D5133" t="s">
        <v>248</v>
      </c>
      <c r="E5133" t="s">
        <v>15504</v>
      </c>
      <c r="F5133" t="s">
        <v>16592</v>
      </c>
      <c r="G5133" s="58">
        <v>1500</v>
      </c>
    </row>
    <row r="5134" spans="3:7" x14ac:dyDescent="0.25">
      <c r="C5134" t="s">
        <v>249</v>
      </c>
      <c r="D5134" t="s">
        <v>248</v>
      </c>
      <c r="E5134" t="s">
        <v>16593</v>
      </c>
      <c r="F5134" t="s">
        <v>16594</v>
      </c>
      <c r="G5134" s="58">
        <v>3000</v>
      </c>
    </row>
    <row r="5135" spans="3:7" x14ac:dyDescent="0.25">
      <c r="C5135" t="s">
        <v>249</v>
      </c>
      <c r="D5135" t="s">
        <v>248</v>
      </c>
      <c r="E5135" t="s">
        <v>5533</v>
      </c>
      <c r="F5135" t="s">
        <v>16595</v>
      </c>
      <c r="G5135" s="58">
        <v>2743.43</v>
      </c>
    </row>
    <row r="5136" spans="3:7" x14ac:dyDescent="0.25">
      <c r="C5136" t="s">
        <v>249</v>
      </c>
      <c r="D5136" t="s">
        <v>248</v>
      </c>
      <c r="E5136" t="s">
        <v>5533</v>
      </c>
      <c r="F5136" t="s">
        <v>16596</v>
      </c>
      <c r="G5136" s="58">
        <v>3000</v>
      </c>
    </row>
    <row r="5137" spans="3:7" x14ac:dyDescent="0.25">
      <c r="C5137" t="s">
        <v>249</v>
      </c>
      <c r="D5137" t="s">
        <v>248</v>
      </c>
      <c r="E5137" t="s">
        <v>16597</v>
      </c>
      <c r="F5137" t="s">
        <v>16598</v>
      </c>
      <c r="G5137" s="58">
        <v>3000</v>
      </c>
    </row>
    <row r="5138" spans="3:7" x14ac:dyDescent="0.25">
      <c r="C5138" t="s">
        <v>249</v>
      </c>
      <c r="D5138" t="s">
        <v>248</v>
      </c>
      <c r="E5138" t="s">
        <v>12182</v>
      </c>
      <c r="F5138" t="s">
        <v>16599</v>
      </c>
      <c r="G5138" s="58">
        <v>3000</v>
      </c>
    </row>
    <row r="5139" spans="3:7" x14ac:dyDescent="0.25">
      <c r="C5139" t="s">
        <v>249</v>
      </c>
      <c r="D5139" t="s">
        <v>248</v>
      </c>
      <c r="E5139" t="s">
        <v>16600</v>
      </c>
      <c r="F5139" t="s">
        <v>16601</v>
      </c>
      <c r="G5139" s="58">
        <v>803.44</v>
      </c>
    </row>
    <row r="5140" spans="3:7" x14ac:dyDescent="0.25">
      <c r="C5140" t="s">
        <v>249</v>
      </c>
      <c r="D5140" t="s">
        <v>248</v>
      </c>
      <c r="E5140" t="s">
        <v>16602</v>
      </c>
      <c r="F5140" t="s">
        <v>16603</v>
      </c>
      <c r="G5140" s="58">
        <v>3000</v>
      </c>
    </row>
    <row r="5141" spans="3:7" x14ac:dyDescent="0.25">
      <c r="C5141" t="s">
        <v>249</v>
      </c>
      <c r="D5141" t="s">
        <v>248</v>
      </c>
      <c r="E5141" t="s">
        <v>16604</v>
      </c>
      <c r="F5141" t="s">
        <v>16605</v>
      </c>
      <c r="G5141" s="58">
        <v>3000</v>
      </c>
    </row>
    <row r="5142" spans="3:7" x14ac:dyDescent="0.25">
      <c r="C5142" t="s">
        <v>249</v>
      </c>
      <c r="D5142" t="s">
        <v>248</v>
      </c>
      <c r="E5142" t="s">
        <v>5541</v>
      </c>
      <c r="F5142" t="s">
        <v>16606</v>
      </c>
      <c r="G5142" s="58">
        <v>1111.08</v>
      </c>
    </row>
    <row r="5143" spans="3:7" x14ac:dyDescent="0.25">
      <c r="C5143" t="s">
        <v>249</v>
      </c>
      <c r="D5143" t="s">
        <v>248</v>
      </c>
      <c r="E5143" t="s">
        <v>5541</v>
      </c>
      <c r="F5143" t="s">
        <v>16607</v>
      </c>
      <c r="G5143" s="58">
        <v>3000</v>
      </c>
    </row>
    <row r="5144" spans="3:7" x14ac:dyDescent="0.25">
      <c r="C5144" t="s">
        <v>249</v>
      </c>
      <c r="D5144" t="s">
        <v>248</v>
      </c>
      <c r="E5144" t="s">
        <v>16608</v>
      </c>
      <c r="F5144" t="s">
        <v>16609</v>
      </c>
      <c r="G5144" s="58">
        <v>2868.3</v>
      </c>
    </row>
    <row r="5145" spans="3:7" x14ac:dyDescent="0.25">
      <c r="C5145" t="s">
        <v>249</v>
      </c>
      <c r="D5145" t="s">
        <v>248</v>
      </c>
      <c r="E5145" t="s">
        <v>16610</v>
      </c>
      <c r="F5145" t="s">
        <v>16611</v>
      </c>
      <c r="G5145" s="58">
        <v>2468.7800000000002</v>
      </c>
    </row>
    <row r="5146" spans="3:7" x14ac:dyDescent="0.25">
      <c r="C5146" t="s">
        <v>249</v>
      </c>
      <c r="D5146" t="s">
        <v>248</v>
      </c>
      <c r="E5146" t="s">
        <v>16612</v>
      </c>
      <c r="F5146" t="s">
        <v>16613</v>
      </c>
      <c r="G5146" s="58">
        <v>3000</v>
      </c>
    </row>
    <row r="5147" spans="3:7" x14ac:dyDescent="0.25">
      <c r="C5147" t="s">
        <v>249</v>
      </c>
      <c r="D5147" t="s">
        <v>248</v>
      </c>
      <c r="E5147" t="s">
        <v>5545</v>
      </c>
      <c r="F5147" t="s">
        <v>16614</v>
      </c>
      <c r="G5147" s="58">
        <v>3000</v>
      </c>
    </row>
    <row r="5148" spans="3:7" x14ac:dyDescent="0.25">
      <c r="C5148" t="s">
        <v>249</v>
      </c>
      <c r="D5148" t="s">
        <v>248</v>
      </c>
      <c r="E5148" t="s">
        <v>5550</v>
      </c>
      <c r="F5148" t="s">
        <v>16615</v>
      </c>
      <c r="G5148" s="58">
        <v>3000</v>
      </c>
    </row>
    <row r="5149" spans="3:7" x14ac:dyDescent="0.25">
      <c r="C5149" t="s">
        <v>249</v>
      </c>
      <c r="D5149" t="s">
        <v>248</v>
      </c>
      <c r="E5149" t="s">
        <v>16616</v>
      </c>
      <c r="F5149" t="s">
        <v>16617</v>
      </c>
      <c r="G5149" s="58">
        <v>3000</v>
      </c>
    </row>
    <row r="5150" spans="3:7" x14ac:dyDescent="0.25">
      <c r="C5150" t="s">
        <v>249</v>
      </c>
      <c r="D5150" t="s">
        <v>248</v>
      </c>
      <c r="E5150" t="s">
        <v>16618</v>
      </c>
      <c r="F5150" t="s">
        <v>16619</v>
      </c>
      <c r="G5150" s="58">
        <v>880</v>
      </c>
    </row>
    <row r="5151" spans="3:7" x14ac:dyDescent="0.25">
      <c r="C5151" t="s">
        <v>249</v>
      </c>
      <c r="D5151" t="s">
        <v>248</v>
      </c>
      <c r="E5151" t="s">
        <v>16620</v>
      </c>
      <c r="F5151" t="s">
        <v>16621</v>
      </c>
      <c r="G5151" s="58">
        <v>1319.87</v>
      </c>
    </row>
    <row r="5152" spans="3:7" x14ac:dyDescent="0.25">
      <c r="C5152" t="s">
        <v>249</v>
      </c>
      <c r="D5152" t="s">
        <v>248</v>
      </c>
      <c r="E5152" t="s">
        <v>16622</v>
      </c>
      <c r="F5152" t="s">
        <v>16623</v>
      </c>
      <c r="G5152" s="58">
        <v>2508.0500000000002</v>
      </c>
    </row>
    <row r="5153" spans="3:7" x14ac:dyDescent="0.25">
      <c r="C5153" t="s">
        <v>249</v>
      </c>
      <c r="D5153" t="s">
        <v>248</v>
      </c>
      <c r="E5153" t="s">
        <v>12194</v>
      </c>
      <c r="F5153" t="s">
        <v>16624</v>
      </c>
      <c r="G5153" s="58">
        <v>2561.37</v>
      </c>
    </row>
    <row r="5154" spans="3:7" x14ac:dyDescent="0.25">
      <c r="C5154" t="s">
        <v>249</v>
      </c>
      <c r="D5154" t="s">
        <v>248</v>
      </c>
      <c r="E5154" t="s">
        <v>16625</v>
      </c>
      <c r="F5154" t="s">
        <v>16626</v>
      </c>
      <c r="G5154" s="58">
        <v>1500</v>
      </c>
    </row>
    <row r="5155" spans="3:7" x14ac:dyDescent="0.25">
      <c r="C5155" t="s">
        <v>249</v>
      </c>
      <c r="D5155" t="s">
        <v>248</v>
      </c>
      <c r="E5155" t="s">
        <v>16627</v>
      </c>
      <c r="F5155" t="s">
        <v>16628</v>
      </c>
      <c r="G5155" s="58">
        <v>591.1</v>
      </c>
    </row>
    <row r="5156" spans="3:7" x14ac:dyDescent="0.25">
      <c r="C5156" t="s">
        <v>249</v>
      </c>
      <c r="D5156" t="s">
        <v>248</v>
      </c>
      <c r="E5156" t="s">
        <v>5580</v>
      </c>
      <c r="F5156" t="s">
        <v>16629</v>
      </c>
      <c r="G5156" s="58">
        <v>1500</v>
      </c>
    </row>
    <row r="5157" spans="3:7" x14ac:dyDescent="0.25">
      <c r="C5157" t="s">
        <v>249</v>
      </c>
      <c r="D5157" t="s">
        <v>248</v>
      </c>
      <c r="E5157" t="s">
        <v>5595</v>
      </c>
      <c r="F5157" t="s">
        <v>16630</v>
      </c>
      <c r="G5157" s="58">
        <v>1500</v>
      </c>
    </row>
    <row r="5158" spans="3:7" x14ac:dyDescent="0.25">
      <c r="C5158" t="s">
        <v>249</v>
      </c>
      <c r="D5158" t="s">
        <v>248</v>
      </c>
      <c r="E5158" t="s">
        <v>16631</v>
      </c>
      <c r="F5158" t="s">
        <v>16632</v>
      </c>
      <c r="G5158" s="58">
        <v>1500</v>
      </c>
    </row>
    <row r="5159" spans="3:7" x14ac:dyDescent="0.25">
      <c r="C5159" t="s">
        <v>249</v>
      </c>
      <c r="D5159" t="s">
        <v>248</v>
      </c>
      <c r="E5159" t="s">
        <v>16633</v>
      </c>
      <c r="F5159" t="s">
        <v>16634</v>
      </c>
      <c r="G5159" s="58">
        <v>3000</v>
      </c>
    </row>
    <row r="5160" spans="3:7" x14ac:dyDescent="0.25">
      <c r="C5160" t="s">
        <v>249</v>
      </c>
      <c r="D5160" t="s">
        <v>248</v>
      </c>
      <c r="E5160" t="s">
        <v>16635</v>
      </c>
      <c r="F5160" t="s">
        <v>16636</v>
      </c>
      <c r="G5160" s="58">
        <v>1668.35</v>
      </c>
    </row>
    <row r="5161" spans="3:7" x14ac:dyDescent="0.25">
      <c r="C5161" t="s">
        <v>249</v>
      </c>
      <c r="D5161" t="s">
        <v>248</v>
      </c>
      <c r="E5161" t="s">
        <v>12201</v>
      </c>
      <c r="F5161" t="s">
        <v>16637</v>
      </c>
      <c r="G5161" s="58">
        <v>1956.33</v>
      </c>
    </row>
    <row r="5162" spans="3:7" x14ac:dyDescent="0.25">
      <c r="C5162" t="s">
        <v>249</v>
      </c>
      <c r="D5162" t="s">
        <v>248</v>
      </c>
      <c r="E5162" t="s">
        <v>5610</v>
      </c>
      <c r="F5162" t="s">
        <v>16638</v>
      </c>
      <c r="G5162" s="58">
        <v>3000</v>
      </c>
    </row>
    <row r="5163" spans="3:7" x14ac:dyDescent="0.25">
      <c r="C5163" t="s">
        <v>249</v>
      </c>
      <c r="D5163" t="s">
        <v>248</v>
      </c>
      <c r="E5163" t="s">
        <v>16639</v>
      </c>
      <c r="F5163" t="s">
        <v>16640</v>
      </c>
      <c r="G5163" s="58">
        <v>3000</v>
      </c>
    </row>
    <row r="5164" spans="3:7" x14ac:dyDescent="0.25">
      <c r="C5164" t="s">
        <v>249</v>
      </c>
      <c r="D5164" t="s">
        <v>248</v>
      </c>
      <c r="E5164" t="s">
        <v>16641</v>
      </c>
      <c r="F5164" t="s">
        <v>16642</v>
      </c>
      <c r="G5164" s="58">
        <v>3000</v>
      </c>
    </row>
    <row r="5165" spans="3:7" x14ac:dyDescent="0.25">
      <c r="C5165" t="s">
        <v>249</v>
      </c>
      <c r="D5165" t="s">
        <v>248</v>
      </c>
      <c r="E5165" t="s">
        <v>12217</v>
      </c>
      <c r="F5165" t="s">
        <v>16643</v>
      </c>
      <c r="G5165" s="58">
        <v>3000</v>
      </c>
    </row>
    <row r="5166" spans="3:7" x14ac:dyDescent="0.25">
      <c r="C5166" t="s">
        <v>249</v>
      </c>
      <c r="D5166" t="s">
        <v>248</v>
      </c>
      <c r="E5166" t="s">
        <v>12217</v>
      </c>
      <c r="F5166" t="s">
        <v>16644</v>
      </c>
      <c r="G5166" s="58">
        <v>1389.08</v>
      </c>
    </row>
    <row r="5167" spans="3:7" x14ac:dyDescent="0.25">
      <c r="C5167" t="s">
        <v>249</v>
      </c>
      <c r="D5167" t="s">
        <v>248</v>
      </c>
      <c r="E5167" t="s">
        <v>16645</v>
      </c>
      <c r="F5167" t="s">
        <v>16646</v>
      </c>
      <c r="G5167" s="58">
        <v>1120</v>
      </c>
    </row>
    <row r="5168" spans="3:7" x14ac:dyDescent="0.25">
      <c r="C5168" t="s">
        <v>249</v>
      </c>
      <c r="D5168" t="s">
        <v>248</v>
      </c>
      <c r="E5168" t="s">
        <v>16647</v>
      </c>
      <c r="F5168" t="s">
        <v>16648</v>
      </c>
      <c r="G5168" s="58">
        <v>1291.07</v>
      </c>
    </row>
    <row r="5169" spans="3:7" x14ac:dyDescent="0.25">
      <c r="C5169" t="s">
        <v>249</v>
      </c>
      <c r="D5169" t="s">
        <v>248</v>
      </c>
      <c r="E5169" t="s">
        <v>16647</v>
      </c>
      <c r="F5169" t="s">
        <v>16649</v>
      </c>
      <c r="G5169" s="58">
        <v>3000</v>
      </c>
    </row>
    <row r="5170" spans="3:7" x14ac:dyDescent="0.25">
      <c r="C5170" t="s">
        <v>249</v>
      </c>
      <c r="D5170" t="s">
        <v>248</v>
      </c>
      <c r="E5170" t="s">
        <v>16650</v>
      </c>
      <c r="F5170" t="s">
        <v>16651</v>
      </c>
      <c r="G5170" s="58">
        <v>3000</v>
      </c>
    </row>
    <row r="5171" spans="3:7" x14ac:dyDescent="0.25">
      <c r="C5171" t="s">
        <v>249</v>
      </c>
      <c r="D5171" t="s">
        <v>248</v>
      </c>
      <c r="E5171" t="s">
        <v>5637</v>
      </c>
      <c r="F5171" t="s">
        <v>16652</v>
      </c>
      <c r="G5171" s="58">
        <v>3000</v>
      </c>
    </row>
    <row r="5172" spans="3:7" x14ac:dyDescent="0.25">
      <c r="C5172" t="s">
        <v>249</v>
      </c>
      <c r="D5172" t="s">
        <v>248</v>
      </c>
      <c r="E5172" t="s">
        <v>16653</v>
      </c>
      <c r="F5172" t="s">
        <v>16654</v>
      </c>
      <c r="G5172" s="58">
        <v>3000</v>
      </c>
    </row>
    <row r="5173" spans="3:7" x14ac:dyDescent="0.25">
      <c r="C5173" t="s">
        <v>249</v>
      </c>
      <c r="D5173" t="s">
        <v>248</v>
      </c>
      <c r="E5173" t="s">
        <v>16655</v>
      </c>
      <c r="F5173" t="s">
        <v>16656</v>
      </c>
      <c r="G5173" s="58">
        <v>1111.0899999999999</v>
      </c>
    </row>
    <row r="5174" spans="3:7" x14ac:dyDescent="0.25">
      <c r="C5174" t="s">
        <v>249</v>
      </c>
      <c r="D5174" t="s">
        <v>248</v>
      </c>
      <c r="E5174" t="s">
        <v>16655</v>
      </c>
      <c r="F5174" t="s">
        <v>16657</v>
      </c>
      <c r="G5174" s="58">
        <v>1709.99</v>
      </c>
    </row>
    <row r="5175" spans="3:7" x14ac:dyDescent="0.25">
      <c r="C5175" t="s">
        <v>249</v>
      </c>
      <c r="D5175" t="s">
        <v>248</v>
      </c>
      <c r="E5175" t="s">
        <v>16658</v>
      </c>
      <c r="F5175" t="s">
        <v>16659</v>
      </c>
      <c r="G5175" s="58">
        <v>2010.8</v>
      </c>
    </row>
    <row r="5176" spans="3:7" x14ac:dyDescent="0.25">
      <c r="C5176" t="s">
        <v>249</v>
      </c>
      <c r="D5176" t="s">
        <v>248</v>
      </c>
      <c r="E5176" t="s">
        <v>16660</v>
      </c>
      <c r="F5176" t="s">
        <v>16661</v>
      </c>
      <c r="G5176" s="58">
        <v>1500</v>
      </c>
    </row>
    <row r="5177" spans="3:7" x14ac:dyDescent="0.25">
      <c r="C5177" t="s">
        <v>249</v>
      </c>
      <c r="D5177" t="s">
        <v>248</v>
      </c>
      <c r="E5177" t="s">
        <v>5660</v>
      </c>
      <c r="F5177" t="s">
        <v>16662</v>
      </c>
      <c r="G5177" s="58">
        <v>1180</v>
      </c>
    </row>
    <row r="5178" spans="3:7" x14ac:dyDescent="0.25">
      <c r="C5178" t="s">
        <v>249</v>
      </c>
      <c r="D5178" t="s">
        <v>248</v>
      </c>
      <c r="E5178" t="s">
        <v>5660</v>
      </c>
      <c r="F5178" t="s">
        <v>16663</v>
      </c>
      <c r="G5178" s="58">
        <v>3000</v>
      </c>
    </row>
    <row r="5179" spans="3:7" x14ac:dyDescent="0.25">
      <c r="C5179" t="s">
        <v>249</v>
      </c>
      <c r="D5179" t="s">
        <v>248</v>
      </c>
      <c r="E5179" t="s">
        <v>5660</v>
      </c>
      <c r="F5179" t="s">
        <v>16664</v>
      </c>
      <c r="G5179" s="58">
        <v>3000</v>
      </c>
    </row>
    <row r="5180" spans="3:7" x14ac:dyDescent="0.25">
      <c r="C5180" t="s">
        <v>249</v>
      </c>
      <c r="D5180" t="s">
        <v>248</v>
      </c>
      <c r="E5180" t="s">
        <v>16665</v>
      </c>
      <c r="F5180" t="s">
        <v>16666</v>
      </c>
      <c r="G5180" s="58">
        <v>3000</v>
      </c>
    </row>
    <row r="5181" spans="3:7" x14ac:dyDescent="0.25">
      <c r="C5181" t="s">
        <v>249</v>
      </c>
      <c r="D5181" t="s">
        <v>248</v>
      </c>
      <c r="E5181" t="s">
        <v>16667</v>
      </c>
      <c r="F5181" t="s">
        <v>16668</v>
      </c>
      <c r="G5181" s="58">
        <v>2603.77</v>
      </c>
    </row>
    <row r="5182" spans="3:7" x14ac:dyDescent="0.25">
      <c r="C5182" t="s">
        <v>249</v>
      </c>
      <c r="D5182" t="s">
        <v>248</v>
      </c>
      <c r="E5182" t="s">
        <v>16669</v>
      </c>
      <c r="F5182" t="s">
        <v>16670</v>
      </c>
      <c r="G5182" s="58">
        <v>3000</v>
      </c>
    </row>
    <row r="5183" spans="3:7" x14ac:dyDescent="0.25">
      <c r="C5183" t="s">
        <v>249</v>
      </c>
      <c r="D5183" t="s">
        <v>248</v>
      </c>
      <c r="E5183" t="s">
        <v>5675</v>
      </c>
      <c r="F5183" t="s">
        <v>16671</v>
      </c>
      <c r="G5183" s="58">
        <v>3000</v>
      </c>
    </row>
    <row r="5184" spans="3:7" x14ac:dyDescent="0.25">
      <c r="C5184" t="s">
        <v>249</v>
      </c>
      <c r="D5184" t="s">
        <v>248</v>
      </c>
      <c r="E5184" t="s">
        <v>16672</v>
      </c>
      <c r="F5184" t="s">
        <v>16673</v>
      </c>
      <c r="G5184" s="58">
        <v>3000</v>
      </c>
    </row>
    <row r="5185" spans="3:7" x14ac:dyDescent="0.25">
      <c r="C5185" t="s">
        <v>249</v>
      </c>
      <c r="D5185" t="s">
        <v>248</v>
      </c>
      <c r="E5185" t="s">
        <v>16674</v>
      </c>
      <c r="F5185" t="s">
        <v>16675</v>
      </c>
      <c r="G5185" s="58">
        <v>2458.7199999999998</v>
      </c>
    </row>
    <row r="5186" spans="3:7" x14ac:dyDescent="0.25">
      <c r="C5186" t="s">
        <v>249</v>
      </c>
      <c r="D5186" t="s">
        <v>248</v>
      </c>
      <c r="E5186" t="s">
        <v>16676</v>
      </c>
      <c r="F5186" t="s">
        <v>16677</v>
      </c>
      <c r="G5186" s="58">
        <v>2616.9299999999998</v>
      </c>
    </row>
    <row r="5187" spans="3:7" x14ac:dyDescent="0.25">
      <c r="C5187" t="s">
        <v>249</v>
      </c>
      <c r="D5187" t="s">
        <v>248</v>
      </c>
      <c r="E5187" t="s">
        <v>16678</v>
      </c>
      <c r="F5187" t="s">
        <v>16679</v>
      </c>
      <c r="G5187" s="58">
        <v>1433.65</v>
      </c>
    </row>
    <row r="5188" spans="3:7" x14ac:dyDescent="0.25">
      <c r="C5188" t="s">
        <v>249</v>
      </c>
      <c r="D5188" t="s">
        <v>248</v>
      </c>
      <c r="E5188" t="s">
        <v>16680</v>
      </c>
      <c r="F5188" t="s">
        <v>16681</v>
      </c>
      <c r="G5188" s="58">
        <v>2768.28</v>
      </c>
    </row>
    <row r="5189" spans="3:7" x14ac:dyDescent="0.25">
      <c r="C5189" t="s">
        <v>249</v>
      </c>
      <c r="D5189" t="s">
        <v>248</v>
      </c>
      <c r="E5189" t="s">
        <v>16682</v>
      </c>
      <c r="F5189" t="s">
        <v>16683</v>
      </c>
      <c r="G5189" s="58">
        <v>1400</v>
      </c>
    </row>
    <row r="5190" spans="3:7" x14ac:dyDescent="0.25">
      <c r="C5190" t="s">
        <v>249</v>
      </c>
      <c r="D5190" t="s">
        <v>248</v>
      </c>
      <c r="E5190" t="s">
        <v>12240</v>
      </c>
      <c r="F5190" t="s">
        <v>16684</v>
      </c>
      <c r="G5190" s="58">
        <v>1500</v>
      </c>
    </row>
    <row r="5191" spans="3:7" x14ac:dyDescent="0.25">
      <c r="C5191" t="s">
        <v>249</v>
      </c>
      <c r="D5191" t="s">
        <v>248</v>
      </c>
      <c r="E5191" t="s">
        <v>16685</v>
      </c>
      <c r="F5191" t="s">
        <v>16686</v>
      </c>
      <c r="G5191" s="58">
        <v>1374.05</v>
      </c>
    </row>
    <row r="5192" spans="3:7" x14ac:dyDescent="0.25">
      <c r="C5192" t="s">
        <v>249</v>
      </c>
      <c r="D5192" t="s">
        <v>248</v>
      </c>
      <c r="E5192" t="s">
        <v>12247</v>
      </c>
      <c r="F5192" t="s">
        <v>16687</v>
      </c>
      <c r="G5192" s="58">
        <v>6250</v>
      </c>
    </row>
    <row r="5193" spans="3:7" x14ac:dyDescent="0.25">
      <c r="C5193" t="s">
        <v>249</v>
      </c>
      <c r="D5193" t="s">
        <v>248</v>
      </c>
      <c r="E5193" t="s">
        <v>16688</v>
      </c>
      <c r="F5193" t="s">
        <v>16689</v>
      </c>
      <c r="G5193" s="58">
        <v>1500</v>
      </c>
    </row>
    <row r="5194" spans="3:7" x14ac:dyDescent="0.25">
      <c r="C5194" t="s">
        <v>249</v>
      </c>
      <c r="D5194" t="s">
        <v>248</v>
      </c>
      <c r="E5194" t="s">
        <v>16690</v>
      </c>
      <c r="F5194" t="s">
        <v>16691</v>
      </c>
      <c r="G5194" s="58">
        <v>3000</v>
      </c>
    </row>
    <row r="5195" spans="3:7" x14ac:dyDescent="0.25">
      <c r="C5195" t="s">
        <v>249</v>
      </c>
      <c r="D5195" t="s">
        <v>248</v>
      </c>
      <c r="E5195" t="s">
        <v>16692</v>
      </c>
      <c r="F5195" t="s">
        <v>16693</v>
      </c>
      <c r="G5195" s="58">
        <v>2967.84</v>
      </c>
    </row>
    <row r="5196" spans="3:7" x14ac:dyDescent="0.25">
      <c r="C5196" t="s">
        <v>249</v>
      </c>
      <c r="D5196" t="s">
        <v>248</v>
      </c>
      <c r="E5196" t="s">
        <v>16694</v>
      </c>
      <c r="F5196" t="s">
        <v>16695</v>
      </c>
      <c r="G5196" s="58">
        <v>8000</v>
      </c>
    </row>
    <row r="5197" spans="3:7" x14ac:dyDescent="0.25">
      <c r="C5197" t="s">
        <v>249</v>
      </c>
      <c r="D5197" t="s">
        <v>248</v>
      </c>
      <c r="E5197" t="s">
        <v>16696</v>
      </c>
      <c r="F5197" t="s">
        <v>16697</v>
      </c>
      <c r="G5197" s="58">
        <v>8000</v>
      </c>
    </row>
    <row r="5198" spans="3:7" x14ac:dyDescent="0.25">
      <c r="C5198" t="s">
        <v>249</v>
      </c>
      <c r="D5198" t="s">
        <v>248</v>
      </c>
      <c r="E5198" t="s">
        <v>16698</v>
      </c>
      <c r="F5198" t="s">
        <v>16699</v>
      </c>
      <c r="G5198" s="58">
        <v>3000</v>
      </c>
    </row>
    <row r="5199" spans="3:7" x14ac:dyDescent="0.25">
      <c r="C5199" t="s">
        <v>249</v>
      </c>
      <c r="D5199" t="s">
        <v>248</v>
      </c>
      <c r="E5199" t="s">
        <v>3679</v>
      </c>
      <c r="F5199" t="s">
        <v>16700</v>
      </c>
      <c r="G5199" s="58">
        <v>3000</v>
      </c>
    </row>
    <row r="5200" spans="3:7" x14ac:dyDescent="0.25">
      <c r="C5200" t="s">
        <v>249</v>
      </c>
      <c r="D5200" t="s">
        <v>248</v>
      </c>
      <c r="E5200" t="s">
        <v>16701</v>
      </c>
      <c r="F5200" t="s">
        <v>16702</v>
      </c>
      <c r="G5200" s="58">
        <v>1500</v>
      </c>
    </row>
    <row r="5201" spans="3:7" x14ac:dyDescent="0.25">
      <c r="C5201" t="s">
        <v>249</v>
      </c>
      <c r="D5201" t="s">
        <v>248</v>
      </c>
      <c r="E5201" t="s">
        <v>5722</v>
      </c>
      <c r="F5201" t="s">
        <v>16703</v>
      </c>
      <c r="G5201" s="58">
        <v>1283.1300000000001</v>
      </c>
    </row>
    <row r="5202" spans="3:7" x14ac:dyDescent="0.25">
      <c r="C5202" t="s">
        <v>249</v>
      </c>
      <c r="D5202" t="s">
        <v>248</v>
      </c>
      <c r="E5202" t="s">
        <v>16704</v>
      </c>
      <c r="F5202" t="s">
        <v>16705</v>
      </c>
      <c r="G5202" s="58">
        <v>1436.27</v>
      </c>
    </row>
    <row r="5203" spans="3:7" x14ac:dyDescent="0.25">
      <c r="C5203" t="s">
        <v>249</v>
      </c>
      <c r="D5203" t="s">
        <v>248</v>
      </c>
      <c r="E5203" t="s">
        <v>5733</v>
      </c>
      <c r="F5203" t="s">
        <v>5734</v>
      </c>
      <c r="G5203" s="58">
        <v>1500</v>
      </c>
    </row>
    <row r="5204" spans="3:7" x14ac:dyDescent="0.25">
      <c r="C5204" t="s">
        <v>249</v>
      </c>
      <c r="D5204" t="s">
        <v>248</v>
      </c>
      <c r="E5204" t="s">
        <v>16706</v>
      </c>
      <c r="F5204" t="s">
        <v>16707</v>
      </c>
      <c r="G5204" s="58">
        <v>1500</v>
      </c>
    </row>
    <row r="5205" spans="3:7" x14ac:dyDescent="0.25">
      <c r="C5205" t="s">
        <v>249</v>
      </c>
      <c r="D5205" t="s">
        <v>248</v>
      </c>
      <c r="E5205" t="s">
        <v>16708</v>
      </c>
      <c r="F5205" t="s">
        <v>16709</v>
      </c>
      <c r="G5205" s="58">
        <v>3000</v>
      </c>
    </row>
    <row r="5206" spans="3:7" x14ac:dyDescent="0.25">
      <c r="C5206" t="s">
        <v>249</v>
      </c>
      <c r="D5206" t="s">
        <v>248</v>
      </c>
      <c r="E5206" t="s">
        <v>11228</v>
      </c>
      <c r="F5206" t="s">
        <v>16710</v>
      </c>
      <c r="G5206" s="58">
        <v>2383.1</v>
      </c>
    </row>
    <row r="5207" spans="3:7" x14ac:dyDescent="0.25">
      <c r="C5207" t="s">
        <v>249</v>
      </c>
      <c r="D5207" t="s">
        <v>248</v>
      </c>
      <c r="E5207" t="s">
        <v>16711</v>
      </c>
      <c r="F5207" t="s">
        <v>16712</v>
      </c>
      <c r="G5207" s="58">
        <v>2700.68</v>
      </c>
    </row>
    <row r="5208" spans="3:7" x14ac:dyDescent="0.25">
      <c r="C5208" t="s">
        <v>249</v>
      </c>
      <c r="D5208" t="s">
        <v>248</v>
      </c>
      <c r="E5208" t="s">
        <v>16711</v>
      </c>
      <c r="F5208" t="s">
        <v>16713</v>
      </c>
      <c r="G5208" s="58">
        <v>2768.67</v>
      </c>
    </row>
    <row r="5209" spans="3:7" x14ac:dyDescent="0.25">
      <c r="C5209" t="s">
        <v>249</v>
      </c>
      <c r="D5209" t="s">
        <v>248</v>
      </c>
      <c r="E5209" t="s">
        <v>16714</v>
      </c>
      <c r="F5209" t="s">
        <v>16715</v>
      </c>
      <c r="G5209" s="58">
        <v>3000</v>
      </c>
    </row>
    <row r="5210" spans="3:7" x14ac:dyDescent="0.25">
      <c r="C5210" t="s">
        <v>249</v>
      </c>
      <c r="D5210" t="s">
        <v>248</v>
      </c>
      <c r="E5210" t="s">
        <v>5751</v>
      </c>
      <c r="F5210" t="s">
        <v>16716</v>
      </c>
      <c r="G5210" s="58">
        <v>1684.85</v>
      </c>
    </row>
    <row r="5211" spans="3:7" x14ac:dyDescent="0.25">
      <c r="C5211" t="s">
        <v>249</v>
      </c>
      <c r="D5211" t="s">
        <v>248</v>
      </c>
      <c r="E5211" t="s">
        <v>16717</v>
      </c>
      <c r="F5211" t="s">
        <v>16718</v>
      </c>
      <c r="G5211" s="58">
        <v>3000</v>
      </c>
    </row>
    <row r="5212" spans="3:7" x14ac:dyDescent="0.25">
      <c r="C5212" t="s">
        <v>249</v>
      </c>
      <c r="D5212" t="s">
        <v>248</v>
      </c>
      <c r="E5212" t="s">
        <v>16719</v>
      </c>
      <c r="F5212" t="s">
        <v>16720</v>
      </c>
      <c r="G5212" s="58">
        <v>3000</v>
      </c>
    </row>
    <row r="5213" spans="3:7" x14ac:dyDescent="0.25">
      <c r="C5213" t="s">
        <v>249</v>
      </c>
      <c r="D5213" t="s">
        <v>248</v>
      </c>
      <c r="E5213" t="s">
        <v>16721</v>
      </c>
      <c r="F5213" t="s">
        <v>16722</v>
      </c>
      <c r="G5213" s="58">
        <v>3000</v>
      </c>
    </row>
    <row r="5214" spans="3:7" x14ac:dyDescent="0.25">
      <c r="C5214" t="s">
        <v>249</v>
      </c>
      <c r="D5214" t="s">
        <v>248</v>
      </c>
      <c r="E5214" t="s">
        <v>16723</v>
      </c>
      <c r="F5214" t="s">
        <v>16724</v>
      </c>
      <c r="G5214" s="58">
        <v>3000</v>
      </c>
    </row>
    <row r="5215" spans="3:7" x14ac:dyDescent="0.25">
      <c r="C5215" t="s">
        <v>249</v>
      </c>
      <c r="D5215" t="s">
        <v>248</v>
      </c>
      <c r="E5215" t="s">
        <v>16725</v>
      </c>
      <c r="F5215" t="s">
        <v>16726</v>
      </c>
      <c r="G5215" s="58">
        <v>3000</v>
      </c>
    </row>
    <row r="5216" spans="3:7" x14ac:dyDescent="0.25">
      <c r="C5216" t="s">
        <v>249</v>
      </c>
      <c r="D5216" t="s">
        <v>248</v>
      </c>
      <c r="E5216" t="s">
        <v>5766</v>
      </c>
      <c r="F5216" t="s">
        <v>16727</v>
      </c>
      <c r="G5216" s="58">
        <v>1418.25</v>
      </c>
    </row>
    <row r="5217" spans="3:7" x14ac:dyDescent="0.25">
      <c r="C5217" t="s">
        <v>249</v>
      </c>
      <c r="D5217" t="s">
        <v>248</v>
      </c>
      <c r="E5217" t="s">
        <v>16728</v>
      </c>
      <c r="F5217" t="s">
        <v>16729</v>
      </c>
      <c r="G5217" s="58">
        <v>1500</v>
      </c>
    </row>
    <row r="5218" spans="3:7" x14ac:dyDescent="0.25">
      <c r="C5218" t="s">
        <v>249</v>
      </c>
      <c r="D5218" t="s">
        <v>248</v>
      </c>
      <c r="E5218" t="s">
        <v>16730</v>
      </c>
      <c r="F5218" t="s">
        <v>16731</v>
      </c>
      <c r="G5218" s="58">
        <v>1998.92</v>
      </c>
    </row>
    <row r="5219" spans="3:7" x14ac:dyDescent="0.25">
      <c r="C5219" t="s">
        <v>249</v>
      </c>
      <c r="D5219" t="s">
        <v>248</v>
      </c>
      <c r="E5219" t="s">
        <v>16732</v>
      </c>
      <c r="F5219" t="s">
        <v>16733</v>
      </c>
      <c r="G5219" s="58">
        <v>1478.84</v>
      </c>
    </row>
    <row r="5220" spans="3:7" x14ac:dyDescent="0.25">
      <c r="C5220" t="s">
        <v>249</v>
      </c>
      <c r="D5220" t="s">
        <v>248</v>
      </c>
      <c r="E5220" t="s">
        <v>16734</v>
      </c>
      <c r="F5220" t="s">
        <v>16735</v>
      </c>
      <c r="G5220" s="58">
        <v>1271.71</v>
      </c>
    </row>
    <row r="5221" spans="3:7" x14ac:dyDescent="0.25">
      <c r="C5221" t="s">
        <v>249</v>
      </c>
      <c r="D5221" t="s">
        <v>248</v>
      </c>
      <c r="E5221" t="s">
        <v>12288</v>
      </c>
      <c r="F5221" t="s">
        <v>16736</v>
      </c>
      <c r="G5221" s="58">
        <v>3000</v>
      </c>
    </row>
    <row r="5222" spans="3:7" x14ac:dyDescent="0.25">
      <c r="C5222" t="s">
        <v>249</v>
      </c>
      <c r="D5222" t="s">
        <v>248</v>
      </c>
      <c r="E5222" t="s">
        <v>16737</v>
      </c>
      <c r="F5222" t="s">
        <v>16738</v>
      </c>
      <c r="G5222" s="58">
        <v>2103.46</v>
      </c>
    </row>
    <row r="5223" spans="3:7" x14ac:dyDescent="0.25">
      <c r="C5223" t="s">
        <v>249</v>
      </c>
      <c r="D5223" t="s">
        <v>248</v>
      </c>
      <c r="E5223" t="s">
        <v>16739</v>
      </c>
      <c r="F5223" t="s">
        <v>16740</v>
      </c>
      <c r="G5223" s="58">
        <v>1500</v>
      </c>
    </row>
    <row r="5224" spans="3:7" x14ac:dyDescent="0.25">
      <c r="C5224" t="s">
        <v>249</v>
      </c>
      <c r="D5224" t="s">
        <v>248</v>
      </c>
      <c r="E5224" t="s">
        <v>16741</v>
      </c>
      <c r="F5224" t="s">
        <v>16742</v>
      </c>
      <c r="G5224" s="58">
        <v>1500</v>
      </c>
    </row>
    <row r="5225" spans="3:7" x14ac:dyDescent="0.25">
      <c r="C5225" t="s">
        <v>249</v>
      </c>
      <c r="D5225" t="s">
        <v>248</v>
      </c>
      <c r="E5225" t="s">
        <v>16741</v>
      </c>
      <c r="F5225" t="s">
        <v>16743</v>
      </c>
      <c r="G5225" s="58">
        <v>2463.29</v>
      </c>
    </row>
    <row r="5226" spans="3:7" x14ac:dyDescent="0.25">
      <c r="C5226" t="s">
        <v>249</v>
      </c>
      <c r="D5226" t="s">
        <v>248</v>
      </c>
      <c r="E5226" t="s">
        <v>5782</v>
      </c>
      <c r="F5226" t="s">
        <v>16744</v>
      </c>
      <c r="G5226" s="58">
        <v>1500</v>
      </c>
    </row>
    <row r="5227" spans="3:7" x14ac:dyDescent="0.25">
      <c r="C5227" t="s">
        <v>249</v>
      </c>
      <c r="D5227" t="s">
        <v>248</v>
      </c>
      <c r="E5227" t="s">
        <v>5782</v>
      </c>
      <c r="F5227" t="s">
        <v>16745</v>
      </c>
      <c r="G5227" s="58">
        <v>3000</v>
      </c>
    </row>
    <row r="5228" spans="3:7" x14ac:dyDescent="0.25">
      <c r="C5228" t="s">
        <v>249</v>
      </c>
      <c r="D5228" t="s">
        <v>248</v>
      </c>
      <c r="E5228" t="s">
        <v>5784</v>
      </c>
      <c r="F5228" t="s">
        <v>16746</v>
      </c>
      <c r="G5228" s="58">
        <v>2358.5300000000002</v>
      </c>
    </row>
    <row r="5229" spans="3:7" x14ac:dyDescent="0.25">
      <c r="C5229" t="s">
        <v>249</v>
      </c>
      <c r="D5229" t="s">
        <v>248</v>
      </c>
      <c r="E5229" t="s">
        <v>5784</v>
      </c>
      <c r="F5229" t="s">
        <v>16747</v>
      </c>
      <c r="G5229" s="58">
        <v>2596.9299999999998</v>
      </c>
    </row>
    <row r="5230" spans="3:7" x14ac:dyDescent="0.25">
      <c r="C5230" t="s">
        <v>249</v>
      </c>
      <c r="D5230" t="s">
        <v>248</v>
      </c>
      <c r="E5230" t="s">
        <v>5784</v>
      </c>
      <c r="F5230" t="s">
        <v>16748</v>
      </c>
      <c r="G5230" s="58">
        <v>3000</v>
      </c>
    </row>
    <row r="5231" spans="3:7" x14ac:dyDescent="0.25">
      <c r="C5231" t="s">
        <v>249</v>
      </c>
      <c r="D5231" t="s">
        <v>248</v>
      </c>
      <c r="E5231" t="s">
        <v>5795</v>
      </c>
      <c r="F5231" t="s">
        <v>16749</v>
      </c>
      <c r="G5231" s="58">
        <v>3000</v>
      </c>
    </row>
    <row r="5232" spans="3:7" x14ac:dyDescent="0.25">
      <c r="C5232" t="s">
        <v>249</v>
      </c>
      <c r="D5232" t="s">
        <v>248</v>
      </c>
      <c r="E5232" t="s">
        <v>5802</v>
      </c>
      <c r="F5232" t="s">
        <v>16750</v>
      </c>
      <c r="G5232" s="58">
        <v>1500</v>
      </c>
    </row>
    <row r="5233" spans="3:7" x14ac:dyDescent="0.25">
      <c r="C5233" t="s">
        <v>249</v>
      </c>
      <c r="D5233" t="s">
        <v>248</v>
      </c>
      <c r="E5233" t="s">
        <v>3681</v>
      </c>
      <c r="F5233" t="s">
        <v>16751</v>
      </c>
      <c r="G5233" s="58">
        <v>2588.66</v>
      </c>
    </row>
    <row r="5234" spans="3:7" x14ac:dyDescent="0.25">
      <c r="C5234" t="s">
        <v>249</v>
      </c>
      <c r="D5234" t="s">
        <v>248</v>
      </c>
      <c r="E5234" t="s">
        <v>16752</v>
      </c>
      <c r="F5234" t="s">
        <v>16753</v>
      </c>
      <c r="G5234" s="58">
        <v>3000</v>
      </c>
    </row>
    <row r="5235" spans="3:7" x14ac:dyDescent="0.25">
      <c r="C5235" t="s">
        <v>249</v>
      </c>
      <c r="D5235" t="s">
        <v>248</v>
      </c>
      <c r="E5235" t="s">
        <v>16754</v>
      </c>
      <c r="F5235" t="s">
        <v>16755</v>
      </c>
      <c r="G5235" s="58">
        <v>1256.5999999999999</v>
      </c>
    </row>
    <row r="5236" spans="3:7" x14ac:dyDescent="0.25">
      <c r="C5236" t="s">
        <v>249</v>
      </c>
      <c r="D5236" t="s">
        <v>248</v>
      </c>
      <c r="E5236" t="s">
        <v>16756</v>
      </c>
      <c r="F5236" t="s">
        <v>16757</v>
      </c>
      <c r="G5236" s="58">
        <v>1895.16</v>
      </c>
    </row>
    <row r="5237" spans="3:7" x14ac:dyDescent="0.25">
      <c r="C5237" t="s">
        <v>249</v>
      </c>
      <c r="D5237" t="s">
        <v>248</v>
      </c>
      <c r="E5237" t="s">
        <v>16758</v>
      </c>
      <c r="F5237" t="s">
        <v>16759</v>
      </c>
      <c r="G5237" s="58">
        <v>1500</v>
      </c>
    </row>
    <row r="5238" spans="3:7" x14ac:dyDescent="0.25">
      <c r="C5238" t="s">
        <v>249</v>
      </c>
      <c r="D5238" t="s">
        <v>248</v>
      </c>
      <c r="E5238" t="s">
        <v>16760</v>
      </c>
      <c r="F5238" t="s">
        <v>16761</v>
      </c>
      <c r="G5238" s="58">
        <v>1977.8</v>
      </c>
    </row>
    <row r="5239" spans="3:7" x14ac:dyDescent="0.25">
      <c r="C5239" t="s">
        <v>249</v>
      </c>
      <c r="D5239" t="s">
        <v>248</v>
      </c>
      <c r="E5239" t="s">
        <v>16760</v>
      </c>
      <c r="F5239" t="s">
        <v>16762</v>
      </c>
      <c r="G5239" s="58">
        <v>535.04</v>
      </c>
    </row>
    <row r="5240" spans="3:7" x14ac:dyDescent="0.25">
      <c r="C5240" t="s">
        <v>249</v>
      </c>
      <c r="D5240" t="s">
        <v>248</v>
      </c>
      <c r="E5240" t="s">
        <v>16763</v>
      </c>
      <c r="F5240" t="s">
        <v>16764</v>
      </c>
      <c r="G5240" s="58">
        <v>2530.35</v>
      </c>
    </row>
    <row r="5241" spans="3:7" x14ac:dyDescent="0.25">
      <c r="C5241" t="s">
        <v>249</v>
      </c>
      <c r="D5241" t="s">
        <v>248</v>
      </c>
      <c r="E5241" t="s">
        <v>15318</v>
      </c>
      <c r="F5241" t="s">
        <v>16765</v>
      </c>
      <c r="G5241" s="58">
        <v>1392.04</v>
      </c>
    </row>
    <row r="5242" spans="3:7" x14ac:dyDescent="0.25">
      <c r="C5242" t="s">
        <v>249</v>
      </c>
      <c r="D5242" t="s">
        <v>248</v>
      </c>
      <c r="E5242" t="s">
        <v>5823</v>
      </c>
      <c r="F5242" t="s">
        <v>16766</v>
      </c>
      <c r="G5242" s="58">
        <v>2689.54</v>
      </c>
    </row>
    <row r="5243" spans="3:7" x14ac:dyDescent="0.25">
      <c r="C5243" t="s">
        <v>249</v>
      </c>
      <c r="D5243" t="s">
        <v>248</v>
      </c>
      <c r="E5243" t="s">
        <v>16767</v>
      </c>
      <c r="F5243" t="s">
        <v>16768</v>
      </c>
      <c r="G5243" s="58">
        <v>3000</v>
      </c>
    </row>
    <row r="5244" spans="3:7" x14ac:dyDescent="0.25">
      <c r="C5244" t="s">
        <v>249</v>
      </c>
      <c r="D5244" t="s">
        <v>248</v>
      </c>
      <c r="E5244" t="s">
        <v>12298</v>
      </c>
      <c r="F5244" t="s">
        <v>16769</v>
      </c>
      <c r="G5244" s="58">
        <v>25642.31</v>
      </c>
    </row>
    <row r="5245" spans="3:7" x14ac:dyDescent="0.25">
      <c r="C5245" t="s">
        <v>249</v>
      </c>
      <c r="D5245" t="s">
        <v>248</v>
      </c>
      <c r="E5245" t="s">
        <v>16770</v>
      </c>
      <c r="F5245" t="s">
        <v>16771</v>
      </c>
      <c r="G5245" s="58">
        <v>3000</v>
      </c>
    </row>
    <row r="5246" spans="3:7" x14ac:dyDescent="0.25">
      <c r="C5246" t="s">
        <v>249</v>
      </c>
      <c r="D5246" t="s">
        <v>248</v>
      </c>
      <c r="E5246" t="s">
        <v>16772</v>
      </c>
      <c r="F5246" t="s">
        <v>16773</v>
      </c>
      <c r="G5246" s="58">
        <v>1281.3</v>
      </c>
    </row>
    <row r="5247" spans="3:7" x14ac:dyDescent="0.25">
      <c r="C5247" t="s">
        <v>249</v>
      </c>
      <c r="D5247" t="s">
        <v>248</v>
      </c>
      <c r="E5247" t="s">
        <v>16774</v>
      </c>
      <c r="F5247" t="s">
        <v>16775</v>
      </c>
      <c r="G5247" s="58">
        <v>1500</v>
      </c>
    </row>
    <row r="5248" spans="3:7" x14ac:dyDescent="0.25">
      <c r="C5248" t="s">
        <v>249</v>
      </c>
      <c r="D5248" t="s">
        <v>248</v>
      </c>
      <c r="E5248" t="s">
        <v>16774</v>
      </c>
      <c r="F5248" t="s">
        <v>16776</v>
      </c>
      <c r="G5248" s="58">
        <v>2632.9</v>
      </c>
    </row>
    <row r="5249" spans="3:7" x14ac:dyDescent="0.25">
      <c r="C5249" t="s">
        <v>249</v>
      </c>
      <c r="D5249" t="s">
        <v>248</v>
      </c>
      <c r="E5249" t="s">
        <v>16777</v>
      </c>
      <c r="F5249" t="s">
        <v>16778</v>
      </c>
      <c r="G5249" s="58">
        <v>2237.4299999999998</v>
      </c>
    </row>
    <row r="5250" spans="3:7" x14ac:dyDescent="0.25">
      <c r="C5250" t="s">
        <v>249</v>
      </c>
      <c r="D5250" t="s">
        <v>248</v>
      </c>
      <c r="E5250" t="s">
        <v>12309</v>
      </c>
      <c r="F5250" t="s">
        <v>16779</v>
      </c>
      <c r="G5250" s="58">
        <v>1491.99</v>
      </c>
    </row>
    <row r="5251" spans="3:7" x14ac:dyDescent="0.25">
      <c r="C5251" t="s">
        <v>249</v>
      </c>
      <c r="D5251" t="s">
        <v>248</v>
      </c>
      <c r="E5251" t="s">
        <v>16780</v>
      </c>
      <c r="F5251" t="s">
        <v>16781</v>
      </c>
      <c r="G5251" s="58">
        <v>3000</v>
      </c>
    </row>
    <row r="5252" spans="3:7" x14ac:dyDescent="0.25">
      <c r="C5252" t="s">
        <v>249</v>
      </c>
      <c r="D5252" t="s">
        <v>248</v>
      </c>
      <c r="E5252" t="s">
        <v>16782</v>
      </c>
      <c r="F5252" t="s">
        <v>16783</v>
      </c>
      <c r="G5252" s="58">
        <v>2921.22</v>
      </c>
    </row>
    <row r="5253" spans="3:7" x14ac:dyDescent="0.25">
      <c r="C5253" t="s">
        <v>249</v>
      </c>
      <c r="D5253" t="s">
        <v>248</v>
      </c>
      <c r="E5253" t="s">
        <v>5854</v>
      </c>
      <c r="F5253" t="s">
        <v>16784</v>
      </c>
      <c r="G5253" s="58">
        <v>957.11</v>
      </c>
    </row>
    <row r="5254" spans="3:7" x14ac:dyDescent="0.25">
      <c r="C5254" t="s">
        <v>249</v>
      </c>
      <c r="D5254" t="s">
        <v>248</v>
      </c>
      <c r="E5254" t="s">
        <v>16785</v>
      </c>
      <c r="F5254" t="s">
        <v>16786</v>
      </c>
      <c r="G5254" s="58">
        <v>1500</v>
      </c>
    </row>
    <row r="5255" spans="3:7" x14ac:dyDescent="0.25">
      <c r="C5255" t="s">
        <v>249</v>
      </c>
      <c r="D5255" t="s">
        <v>248</v>
      </c>
      <c r="E5255" t="s">
        <v>5862</v>
      </c>
      <c r="F5255" t="s">
        <v>16787</v>
      </c>
      <c r="G5255" s="58">
        <v>3000</v>
      </c>
    </row>
    <row r="5256" spans="3:7" x14ac:dyDescent="0.25">
      <c r="C5256" t="s">
        <v>249</v>
      </c>
      <c r="D5256" t="s">
        <v>248</v>
      </c>
      <c r="E5256" t="s">
        <v>5868</v>
      </c>
      <c r="F5256" t="s">
        <v>16788</v>
      </c>
      <c r="G5256" s="58">
        <v>3000</v>
      </c>
    </row>
    <row r="5257" spans="3:7" x14ac:dyDescent="0.25">
      <c r="C5257" t="s">
        <v>249</v>
      </c>
      <c r="D5257" t="s">
        <v>248</v>
      </c>
      <c r="E5257" t="s">
        <v>16789</v>
      </c>
      <c r="F5257" t="s">
        <v>16790</v>
      </c>
      <c r="G5257" s="58">
        <v>1619.07</v>
      </c>
    </row>
    <row r="5258" spans="3:7" x14ac:dyDescent="0.25">
      <c r="C5258" t="s">
        <v>249</v>
      </c>
      <c r="D5258" t="s">
        <v>248</v>
      </c>
      <c r="E5258" t="s">
        <v>15241</v>
      </c>
      <c r="F5258" t="s">
        <v>16791</v>
      </c>
      <c r="G5258" s="58">
        <v>2358.58</v>
      </c>
    </row>
    <row r="5259" spans="3:7" x14ac:dyDescent="0.25">
      <c r="C5259" t="s">
        <v>249</v>
      </c>
      <c r="D5259" t="s">
        <v>248</v>
      </c>
      <c r="E5259" t="s">
        <v>15241</v>
      </c>
      <c r="F5259" t="s">
        <v>16792</v>
      </c>
      <c r="G5259" s="58">
        <v>1886.72</v>
      </c>
    </row>
    <row r="5260" spans="3:7" x14ac:dyDescent="0.25">
      <c r="C5260" t="s">
        <v>249</v>
      </c>
      <c r="D5260" t="s">
        <v>248</v>
      </c>
      <c r="E5260" t="s">
        <v>16793</v>
      </c>
      <c r="F5260" t="s">
        <v>16794</v>
      </c>
      <c r="G5260" s="58">
        <v>3000</v>
      </c>
    </row>
    <row r="5261" spans="3:7" x14ac:dyDescent="0.25">
      <c r="C5261" t="s">
        <v>249</v>
      </c>
      <c r="D5261" t="s">
        <v>248</v>
      </c>
      <c r="E5261" t="s">
        <v>16795</v>
      </c>
      <c r="F5261" t="s">
        <v>16796</v>
      </c>
      <c r="G5261" s="58">
        <v>3000</v>
      </c>
    </row>
    <row r="5262" spans="3:7" x14ac:dyDescent="0.25">
      <c r="C5262" t="s">
        <v>249</v>
      </c>
      <c r="D5262" t="s">
        <v>248</v>
      </c>
      <c r="E5262" t="s">
        <v>5876</v>
      </c>
      <c r="F5262" t="s">
        <v>16797</v>
      </c>
      <c r="G5262" s="58">
        <v>3000</v>
      </c>
    </row>
    <row r="5263" spans="3:7" x14ac:dyDescent="0.25">
      <c r="C5263" t="s">
        <v>249</v>
      </c>
      <c r="D5263" t="s">
        <v>248</v>
      </c>
      <c r="E5263" t="s">
        <v>5878</v>
      </c>
      <c r="F5263" t="s">
        <v>16798</v>
      </c>
      <c r="G5263" s="58">
        <v>880</v>
      </c>
    </row>
    <row r="5264" spans="3:7" x14ac:dyDescent="0.25">
      <c r="C5264" t="s">
        <v>249</v>
      </c>
      <c r="D5264" t="s">
        <v>248</v>
      </c>
      <c r="E5264" t="s">
        <v>5884</v>
      </c>
      <c r="F5264" t="s">
        <v>16799</v>
      </c>
      <c r="G5264" s="58">
        <v>3000</v>
      </c>
    </row>
    <row r="5265" spans="3:7" x14ac:dyDescent="0.25">
      <c r="C5265" t="s">
        <v>249</v>
      </c>
      <c r="D5265" t="s">
        <v>248</v>
      </c>
      <c r="E5265" t="s">
        <v>16800</v>
      </c>
      <c r="F5265" t="s">
        <v>16801</v>
      </c>
      <c r="G5265" s="58">
        <v>3000</v>
      </c>
    </row>
    <row r="5266" spans="3:7" x14ac:dyDescent="0.25">
      <c r="C5266" t="s">
        <v>249</v>
      </c>
      <c r="D5266" t="s">
        <v>248</v>
      </c>
      <c r="E5266" t="s">
        <v>16802</v>
      </c>
      <c r="F5266" t="s">
        <v>16803</v>
      </c>
      <c r="G5266" s="58">
        <v>3000</v>
      </c>
    </row>
    <row r="5267" spans="3:7" x14ac:dyDescent="0.25">
      <c r="C5267" t="s">
        <v>249</v>
      </c>
      <c r="D5267" t="s">
        <v>248</v>
      </c>
      <c r="E5267" t="s">
        <v>16804</v>
      </c>
      <c r="F5267" t="s">
        <v>16805</v>
      </c>
      <c r="G5267" s="58">
        <v>1897.28</v>
      </c>
    </row>
    <row r="5268" spans="3:7" x14ac:dyDescent="0.25">
      <c r="C5268" t="s">
        <v>249</v>
      </c>
      <c r="D5268" t="s">
        <v>248</v>
      </c>
      <c r="E5268" t="s">
        <v>16806</v>
      </c>
      <c r="F5268" t="s">
        <v>16807</v>
      </c>
      <c r="G5268" s="58">
        <v>1490.76</v>
      </c>
    </row>
    <row r="5269" spans="3:7" x14ac:dyDescent="0.25">
      <c r="C5269" t="s">
        <v>249</v>
      </c>
      <c r="D5269" t="s">
        <v>248</v>
      </c>
      <c r="E5269" t="s">
        <v>5888</v>
      </c>
      <c r="F5269" t="s">
        <v>16808</v>
      </c>
      <c r="G5269" s="58">
        <v>1953.6</v>
      </c>
    </row>
    <row r="5270" spans="3:7" x14ac:dyDescent="0.25">
      <c r="C5270" t="s">
        <v>249</v>
      </c>
      <c r="D5270" t="s">
        <v>248</v>
      </c>
      <c r="E5270" t="s">
        <v>16809</v>
      </c>
      <c r="F5270" t="s">
        <v>16810</v>
      </c>
      <c r="G5270" s="58">
        <v>3000</v>
      </c>
    </row>
    <row r="5271" spans="3:7" x14ac:dyDescent="0.25">
      <c r="C5271" t="s">
        <v>249</v>
      </c>
      <c r="D5271" t="s">
        <v>248</v>
      </c>
      <c r="E5271" t="s">
        <v>16811</v>
      </c>
      <c r="F5271" t="s">
        <v>16812</v>
      </c>
      <c r="G5271" s="58">
        <v>2384.8200000000002</v>
      </c>
    </row>
    <row r="5272" spans="3:7" x14ac:dyDescent="0.25">
      <c r="C5272" t="s">
        <v>249</v>
      </c>
      <c r="D5272" t="s">
        <v>248</v>
      </c>
      <c r="E5272" t="s">
        <v>12336</v>
      </c>
      <c r="F5272" t="s">
        <v>16813</v>
      </c>
      <c r="G5272" s="58">
        <v>1440.27</v>
      </c>
    </row>
    <row r="5273" spans="3:7" x14ac:dyDescent="0.25">
      <c r="C5273" t="s">
        <v>249</v>
      </c>
      <c r="D5273" t="s">
        <v>248</v>
      </c>
      <c r="E5273" t="s">
        <v>16814</v>
      </c>
      <c r="F5273" t="s">
        <v>16815</v>
      </c>
      <c r="G5273" s="58">
        <v>1788.98</v>
      </c>
    </row>
    <row r="5274" spans="3:7" x14ac:dyDescent="0.25">
      <c r="C5274" t="s">
        <v>249</v>
      </c>
      <c r="D5274" t="s">
        <v>248</v>
      </c>
      <c r="E5274" t="s">
        <v>16816</v>
      </c>
      <c r="F5274" t="s">
        <v>16817</v>
      </c>
      <c r="G5274" s="58">
        <v>3000</v>
      </c>
    </row>
    <row r="5275" spans="3:7" x14ac:dyDescent="0.25">
      <c r="C5275" t="s">
        <v>249</v>
      </c>
      <c r="D5275" t="s">
        <v>248</v>
      </c>
      <c r="E5275" t="s">
        <v>16816</v>
      </c>
      <c r="F5275" t="s">
        <v>16818</v>
      </c>
      <c r="G5275" s="58">
        <v>3000</v>
      </c>
    </row>
    <row r="5276" spans="3:7" x14ac:dyDescent="0.25">
      <c r="C5276" t="s">
        <v>249</v>
      </c>
      <c r="D5276" t="s">
        <v>248</v>
      </c>
      <c r="E5276" t="s">
        <v>16819</v>
      </c>
      <c r="F5276" t="s">
        <v>16820</v>
      </c>
      <c r="G5276" s="58">
        <v>2576.64</v>
      </c>
    </row>
    <row r="5277" spans="3:7" x14ac:dyDescent="0.25">
      <c r="C5277" t="s">
        <v>249</v>
      </c>
      <c r="D5277" t="s">
        <v>248</v>
      </c>
      <c r="E5277" t="s">
        <v>12338</v>
      </c>
      <c r="F5277" t="s">
        <v>16821</v>
      </c>
      <c r="G5277" s="58">
        <v>3000</v>
      </c>
    </row>
    <row r="5278" spans="3:7" x14ac:dyDescent="0.25">
      <c r="C5278" t="s">
        <v>249</v>
      </c>
      <c r="D5278" t="s">
        <v>248</v>
      </c>
      <c r="E5278" t="s">
        <v>5900</v>
      </c>
      <c r="F5278" t="s">
        <v>16822</v>
      </c>
      <c r="G5278" s="58">
        <v>3000</v>
      </c>
    </row>
    <row r="5279" spans="3:7" x14ac:dyDescent="0.25">
      <c r="C5279" t="s">
        <v>249</v>
      </c>
      <c r="D5279" t="s">
        <v>248</v>
      </c>
      <c r="E5279" t="s">
        <v>16823</v>
      </c>
      <c r="F5279" t="s">
        <v>16824</v>
      </c>
      <c r="G5279" s="58">
        <v>3000</v>
      </c>
    </row>
    <row r="5280" spans="3:7" x14ac:dyDescent="0.25">
      <c r="C5280" t="s">
        <v>249</v>
      </c>
      <c r="D5280" t="s">
        <v>248</v>
      </c>
      <c r="E5280" t="s">
        <v>16825</v>
      </c>
      <c r="F5280" t="s">
        <v>16826</v>
      </c>
      <c r="G5280" s="58">
        <v>3000</v>
      </c>
    </row>
    <row r="5281" spans="3:7" x14ac:dyDescent="0.25">
      <c r="C5281" t="s">
        <v>249</v>
      </c>
      <c r="D5281" t="s">
        <v>248</v>
      </c>
      <c r="E5281" t="s">
        <v>16827</v>
      </c>
      <c r="F5281" t="s">
        <v>16828</v>
      </c>
      <c r="G5281" s="58">
        <v>1500</v>
      </c>
    </row>
    <row r="5282" spans="3:7" x14ac:dyDescent="0.25">
      <c r="C5282" t="s">
        <v>249</v>
      </c>
      <c r="D5282" t="s">
        <v>248</v>
      </c>
      <c r="E5282" t="s">
        <v>16827</v>
      </c>
      <c r="F5282" t="s">
        <v>16829</v>
      </c>
      <c r="G5282" s="58">
        <v>722.93</v>
      </c>
    </row>
    <row r="5283" spans="3:7" x14ac:dyDescent="0.25">
      <c r="C5283" t="s">
        <v>249</v>
      </c>
      <c r="D5283" t="s">
        <v>248</v>
      </c>
      <c r="E5283" t="s">
        <v>16830</v>
      </c>
      <c r="F5283" t="s">
        <v>16831</v>
      </c>
      <c r="G5283" s="58">
        <v>3000</v>
      </c>
    </row>
    <row r="5284" spans="3:7" x14ac:dyDescent="0.25">
      <c r="C5284" t="s">
        <v>249</v>
      </c>
      <c r="D5284" t="s">
        <v>248</v>
      </c>
      <c r="E5284" t="s">
        <v>16832</v>
      </c>
      <c r="F5284" t="s">
        <v>16833</v>
      </c>
      <c r="G5284" s="58">
        <v>3000</v>
      </c>
    </row>
    <row r="5285" spans="3:7" x14ac:dyDescent="0.25">
      <c r="C5285" t="s">
        <v>249</v>
      </c>
      <c r="D5285" t="s">
        <v>248</v>
      </c>
      <c r="E5285" t="s">
        <v>5919</v>
      </c>
      <c r="F5285" t="s">
        <v>5920</v>
      </c>
      <c r="G5285" s="58">
        <v>3000</v>
      </c>
    </row>
    <row r="5286" spans="3:7" x14ac:dyDescent="0.25">
      <c r="C5286" t="s">
        <v>249</v>
      </c>
      <c r="D5286" t="s">
        <v>248</v>
      </c>
      <c r="E5286" t="s">
        <v>16834</v>
      </c>
      <c r="F5286" t="s">
        <v>16835</v>
      </c>
      <c r="G5286" s="58">
        <v>1147.08</v>
      </c>
    </row>
    <row r="5287" spans="3:7" x14ac:dyDescent="0.25">
      <c r="C5287" t="s">
        <v>249</v>
      </c>
      <c r="D5287" t="s">
        <v>248</v>
      </c>
      <c r="E5287" t="s">
        <v>16836</v>
      </c>
      <c r="F5287" t="s">
        <v>16837</v>
      </c>
      <c r="G5287" s="58">
        <v>3000</v>
      </c>
    </row>
    <row r="5288" spans="3:7" x14ac:dyDescent="0.25">
      <c r="C5288" t="s">
        <v>249</v>
      </c>
      <c r="D5288" t="s">
        <v>248</v>
      </c>
      <c r="E5288" t="s">
        <v>5924</v>
      </c>
      <c r="F5288" t="s">
        <v>16838</v>
      </c>
      <c r="G5288" s="58">
        <v>3000</v>
      </c>
    </row>
    <row r="5289" spans="3:7" x14ac:dyDescent="0.25">
      <c r="C5289" t="s">
        <v>249</v>
      </c>
      <c r="D5289" t="s">
        <v>248</v>
      </c>
      <c r="E5289" t="s">
        <v>12363</v>
      </c>
      <c r="F5289" t="s">
        <v>16839</v>
      </c>
      <c r="G5289" s="58">
        <v>3000</v>
      </c>
    </row>
    <row r="5290" spans="3:7" x14ac:dyDescent="0.25">
      <c r="C5290" t="s">
        <v>249</v>
      </c>
      <c r="D5290" t="s">
        <v>248</v>
      </c>
      <c r="E5290" t="s">
        <v>5926</v>
      </c>
      <c r="F5290" t="s">
        <v>16840</v>
      </c>
      <c r="G5290" s="58">
        <v>1500</v>
      </c>
    </row>
    <row r="5291" spans="3:7" x14ac:dyDescent="0.25">
      <c r="C5291" t="s">
        <v>249</v>
      </c>
      <c r="D5291" t="s">
        <v>248</v>
      </c>
      <c r="E5291" t="s">
        <v>16841</v>
      </c>
      <c r="F5291" t="s">
        <v>16842</v>
      </c>
      <c r="G5291" s="58">
        <v>1438.63</v>
      </c>
    </row>
    <row r="5292" spans="3:7" x14ac:dyDescent="0.25">
      <c r="C5292" t="s">
        <v>249</v>
      </c>
      <c r="D5292" t="s">
        <v>248</v>
      </c>
      <c r="E5292" t="s">
        <v>16843</v>
      </c>
      <c r="F5292" t="s">
        <v>16844</v>
      </c>
      <c r="G5292" s="58">
        <v>3000</v>
      </c>
    </row>
    <row r="5293" spans="3:7" x14ac:dyDescent="0.25">
      <c r="C5293" t="s">
        <v>249</v>
      </c>
      <c r="D5293" t="s">
        <v>248</v>
      </c>
      <c r="E5293" t="s">
        <v>16845</v>
      </c>
      <c r="F5293" t="s">
        <v>16846</v>
      </c>
      <c r="G5293" s="58">
        <v>3000</v>
      </c>
    </row>
    <row r="5294" spans="3:7" x14ac:dyDescent="0.25">
      <c r="C5294" t="s">
        <v>249</v>
      </c>
      <c r="D5294" t="s">
        <v>248</v>
      </c>
      <c r="E5294" t="s">
        <v>3691</v>
      </c>
      <c r="F5294" t="s">
        <v>16847</v>
      </c>
      <c r="G5294" s="58">
        <v>600.4</v>
      </c>
    </row>
    <row r="5295" spans="3:7" x14ac:dyDescent="0.25">
      <c r="C5295" t="s">
        <v>249</v>
      </c>
      <c r="D5295" t="s">
        <v>248</v>
      </c>
      <c r="E5295" t="s">
        <v>16848</v>
      </c>
      <c r="F5295" t="s">
        <v>16849</v>
      </c>
      <c r="G5295" s="58">
        <v>1431.43</v>
      </c>
    </row>
    <row r="5296" spans="3:7" x14ac:dyDescent="0.25">
      <c r="C5296" t="s">
        <v>249</v>
      </c>
      <c r="D5296" t="s">
        <v>248</v>
      </c>
      <c r="E5296" t="s">
        <v>16850</v>
      </c>
      <c r="F5296" t="s">
        <v>16851</v>
      </c>
      <c r="G5296" s="58">
        <v>2622.6</v>
      </c>
    </row>
    <row r="5297" spans="3:7" x14ac:dyDescent="0.25">
      <c r="C5297" t="s">
        <v>249</v>
      </c>
      <c r="D5297" t="s">
        <v>248</v>
      </c>
      <c r="E5297" t="s">
        <v>5941</v>
      </c>
      <c r="F5297" t="s">
        <v>16852</v>
      </c>
      <c r="G5297" s="58">
        <v>2455.64</v>
      </c>
    </row>
    <row r="5298" spans="3:7" x14ac:dyDescent="0.25">
      <c r="C5298" t="s">
        <v>249</v>
      </c>
      <c r="D5298" t="s">
        <v>248</v>
      </c>
      <c r="E5298" t="s">
        <v>5943</v>
      </c>
      <c r="F5298" t="s">
        <v>16853</v>
      </c>
      <c r="G5298" s="58">
        <v>1207.24</v>
      </c>
    </row>
    <row r="5299" spans="3:7" x14ac:dyDescent="0.25">
      <c r="C5299" t="s">
        <v>249</v>
      </c>
      <c r="D5299" t="s">
        <v>248</v>
      </c>
      <c r="E5299" t="s">
        <v>16854</v>
      </c>
      <c r="F5299" t="s">
        <v>16855</v>
      </c>
      <c r="G5299" s="58">
        <v>3000</v>
      </c>
    </row>
    <row r="5300" spans="3:7" x14ac:dyDescent="0.25">
      <c r="C5300" t="s">
        <v>249</v>
      </c>
      <c r="D5300" t="s">
        <v>248</v>
      </c>
      <c r="E5300" t="s">
        <v>16856</v>
      </c>
      <c r="F5300" t="s">
        <v>16857</v>
      </c>
      <c r="G5300" s="58">
        <v>2582.14</v>
      </c>
    </row>
    <row r="5301" spans="3:7" x14ac:dyDescent="0.25">
      <c r="C5301" t="s">
        <v>249</v>
      </c>
      <c r="D5301" t="s">
        <v>248</v>
      </c>
      <c r="E5301" t="s">
        <v>5950</v>
      </c>
      <c r="F5301" t="s">
        <v>16858</v>
      </c>
      <c r="G5301" s="58">
        <v>3000</v>
      </c>
    </row>
    <row r="5302" spans="3:7" x14ac:dyDescent="0.25">
      <c r="C5302" t="s">
        <v>249</v>
      </c>
      <c r="D5302" t="s">
        <v>248</v>
      </c>
      <c r="E5302" t="s">
        <v>16859</v>
      </c>
      <c r="F5302" t="s">
        <v>16860</v>
      </c>
      <c r="G5302" s="58">
        <v>3000</v>
      </c>
    </row>
    <row r="5303" spans="3:7" x14ac:dyDescent="0.25">
      <c r="C5303" t="s">
        <v>249</v>
      </c>
      <c r="D5303" t="s">
        <v>248</v>
      </c>
      <c r="E5303" t="s">
        <v>16861</v>
      </c>
      <c r="F5303" t="s">
        <v>16862</v>
      </c>
      <c r="G5303" s="58">
        <v>2903.23</v>
      </c>
    </row>
    <row r="5304" spans="3:7" x14ac:dyDescent="0.25">
      <c r="C5304" t="s">
        <v>249</v>
      </c>
      <c r="D5304" t="s">
        <v>248</v>
      </c>
      <c r="E5304" t="s">
        <v>12383</v>
      </c>
      <c r="F5304" t="s">
        <v>16863</v>
      </c>
      <c r="G5304" s="58">
        <v>1500</v>
      </c>
    </row>
    <row r="5305" spans="3:7" x14ac:dyDescent="0.25">
      <c r="C5305" t="s">
        <v>249</v>
      </c>
      <c r="D5305" t="s">
        <v>248</v>
      </c>
      <c r="E5305" t="s">
        <v>16864</v>
      </c>
      <c r="F5305" t="s">
        <v>16865</v>
      </c>
      <c r="G5305" s="58">
        <v>1431.42</v>
      </c>
    </row>
    <row r="5306" spans="3:7" x14ac:dyDescent="0.25">
      <c r="C5306" t="s">
        <v>249</v>
      </c>
      <c r="D5306" t="s">
        <v>248</v>
      </c>
      <c r="E5306" t="s">
        <v>16866</v>
      </c>
      <c r="F5306" t="s">
        <v>16867</v>
      </c>
      <c r="G5306" s="58">
        <v>1500</v>
      </c>
    </row>
    <row r="5307" spans="3:7" x14ac:dyDescent="0.25">
      <c r="C5307" t="s">
        <v>249</v>
      </c>
      <c r="D5307" t="s">
        <v>248</v>
      </c>
      <c r="E5307" t="s">
        <v>16866</v>
      </c>
      <c r="F5307" t="s">
        <v>16868</v>
      </c>
      <c r="G5307" s="58">
        <v>3000</v>
      </c>
    </row>
    <row r="5308" spans="3:7" x14ac:dyDescent="0.25">
      <c r="C5308" t="s">
        <v>249</v>
      </c>
      <c r="D5308" t="s">
        <v>248</v>
      </c>
      <c r="E5308" t="s">
        <v>11236</v>
      </c>
      <c r="F5308" t="s">
        <v>16869</v>
      </c>
      <c r="G5308" s="58">
        <v>1500</v>
      </c>
    </row>
    <row r="5309" spans="3:7" x14ac:dyDescent="0.25">
      <c r="C5309" t="s">
        <v>249</v>
      </c>
      <c r="D5309" t="s">
        <v>248</v>
      </c>
      <c r="E5309" t="s">
        <v>16870</v>
      </c>
      <c r="F5309" t="s">
        <v>16871</v>
      </c>
      <c r="G5309" s="58">
        <v>3000</v>
      </c>
    </row>
    <row r="5310" spans="3:7" x14ac:dyDescent="0.25">
      <c r="C5310" t="s">
        <v>249</v>
      </c>
      <c r="D5310" t="s">
        <v>248</v>
      </c>
      <c r="E5310" t="s">
        <v>16872</v>
      </c>
      <c r="F5310" t="s">
        <v>16873</v>
      </c>
      <c r="G5310" s="58">
        <v>2009.37</v>
      </c>
    </row>
    <row r="5311" spans="3:7" x14ac:dyDescent="0.25">
      <c r="C5311" t="s">
        <v>249</v>
      </c>
      <c r="D5311" t="s">
        <v>248</v>
      </c>
      <c r="E5311" t="s">
        <v>16874</v>
      </c>
      <c r="F5311" t="s">
        <v>16875</v>
      </c>
      <c r="G5311" s="58">
        <v>3000</v>
      </c>
    </row>
    <row r="5312" spans="3:7" x14ac:dyDescent="0.25">
      <c r="C5312" t="s">
        <v>249</v>
      </c>
      <c r="D5312" t="s">
        <v>248</v>
      </c>
      <c r="E5312" t="s">
        <v>16876</v>
      </c>
      <c r="F5312" t="s">
        <v>16877</v>
      </c>
      <c r="G5312" s="58">
        <v>3000</v>
      </c>
    </row>
    <row r="5313" spans="3:7" x14ac:dyDescent="0.25">
      <c r="C5313" t="s">
        <v>249</v>
      </c>
      <c r="D5313" t="s">
        <v>248</v>
      </c>
      <c r="E5313" t="s">
        <v>16878</v>
      </c>
      <c r="F5313" t="s">
        <v>16879</v>
      </c>
      <c r="G5313" s="58">
        <v>2670.5</v>
      </c>
    </row>
    <row r="5314" spans="3:7" x14ac:dyDescent="0.25">
      <c r="C5314" t="s">
        <v>249</v>
      </c>
      <c r="D5314" t="s">
        <v>248</v>
      </c>
      <c r="E5314" t="s">
        <v>16880</v>
      </c>
      <c r="F5314" t="s">
        <v>16881</v>
      </c>
      <c r="G5314" s="58">
        <v>3000</v>
      </c>
    </row>
    <row r="5315" spans="3:7" x14ac:dyDescent="0.25">
      <c r="C5315" t="s">
        <v>249</v>
      </c>
      <c r="D5315" t="s">
        <v>248</v>
      </c>
      <c r="E5315" t="s">
        <v>16880</v>
      </c>
      <c r="F5315" t="s">
        <v>16882</v>
      </c>
      <c r="G5315" s="58">
        <v>3000</v>
      </c>
    </row>
    <row r="5316" spans="3:7" x14ac:dyDescent="0.25">
      <c r="C5316" t="s">
        <v>249</v>
      </c>
      <c r="D5316" t="s">
        <v>248</v>
      </c>
      <c r="E5316" t="s">
        <v>16883</v>
      </c>
      <c r="F5316" t="s">
        <v>16884</v>
      </c>
      <c r="G5316" s="58">
        <v>1300</v>
      </c>
    </row>
    <row r="5317" spans="3:7" x14ac:dyDescent="0.25">
      <c r="C5317" t="s">
        <v>249</v>
      </c>
      <c r="D5317" t="s">
        <v>248</v>
      </c>
      <c r="E5317" t="s">
        <v>16885</v>
      </c>
      <c r="F5317" t="s">
        <v>16886</v>
      </c>
      <c r="G5317" s="58">
        <v>250990.2</v>
      </c>
    </row>
    <row r="5318" spans="3:7" x14ac:dyDescent="0.25">
      <c r="C5318" t="s">
        <v>249</v>
      </c>
      <c r="D5318" t="s">
        <v>248</v>
      </c>
      <c r="E5318" t="s">
        <v>16887</v>
      </c>
      <c r="F5318" t="s">
        <v>16888</v>
      </c>
      <c r="G5318" s="58">
        <v>3000</v>
      </c>
    </row>
    <row r="5319" spans="3:7" x14ac:dyDescent="0.25">
      <c r="C5319" t="s">
        <v>249</v>
      </c>
      <c r="D5319" t="s">
        <v>248</v>
      </c>
      <c r="E5319" t="s">
        <v>6000</v>
      </c>
      <c r="F5319" t="s">
        <v>16889</v>
      </c>
      <c r="G5319" s="58">
        <v>1271.71</v>
      </c>
    </row>
    <row r="5320" spans="3:7" x14ac:dyDescent="0.25">
      <c r="C5320" t="s">
        <v>249</v>
      </c>
      <c r="D5320" t="s">
        <v>248</v>
      </c>
      <c r="E5320" t="s">
        <v>16890</v>
      </c>
      <c r="F5320" t="s">
        <v>16891</v>
      </c>
      <c r="G5320" s="58">
        <v>1500</v>
      </c>
    </row>
    <row r="5321" spans="3:7" x14ac:dyDescent="0.25">
      <c r="C5321" t="s">
        <v>249</v>
      </c>
      <c r="D5321" t="s">
        <v>248</v>
      </c>
      <c r="E5321" t="s">
        <v>16892</v>
      </c>
      <c r="F5321" t="s">
        <v>16893</v>
      </c>
      <c r="G5321" s="58">
        <v>3000</v>
      </c>
    </row>
    <row r="5322" spans="3:7" x14ac:dyDescent="0.25">
      <c r="C5322" t="s">
        <v>249</v>
      </c>
      <c r="D5322" t="s">
        <v>248</v>
      </c>
      <c r="E5322" t="s">
        <v>16894</v>
      </c>
      <c r="F5322" t="s">
        <v>16895</v>
      </c>
      <c r="G5322" s="58">
        <v>3000</v>
      </c>
    </row>
    <row r="5323" spans="3:7" x14ac:dyDescent="0.25">
      <c r="C5323" t="s">
        <v>249</v>
      </c>
      <c r="D5323" t="s">
        <v>248</v>
      </c>
      <c r="E5323" t="s">
        <v>16896</v>
      </c>
      <c r="F5323" t="s">
        <v>16897</v>
      </c>
      <c r="G5323" s="58">
        <v>1000</v>
      </c>
    </row>
    <row r="5324" spans="3:7" x14ac:dyDescent="0.25">
      <c r="C5324" t="s">
        <v>249</v>
      </c>
      <c r="D5324" t="s">
        <v>248</v>
      </c>
      <c r="E5324" t="s">
        <v>16896</v>
      </c>
      <c r="F5324" t="s">
        <v>16898</v>
      </c>
      <c r="G5324" s="58">
        <v>1500</v>
      </c>
    </row>
    <row r="5325" spans="3:7" x14ac:dyDescent="0.25">
      <c r="C5325" t="s">
        <v>249</v>
      </c>
      <c r="D5325" t="s">
        <v>248</v>
      </c>
      <c r="E5325" t="s">
        <v>16899</v>
      </c>
      <c r="F5325" t="s">
        <v>16900</v>
      </c>
      <c r="G5325" s="58">
        <v>3000</v>
      </c>
    </row>
    <row r="5326" spans="3:7" x14ac:dyDescent="0.25">
      <c r="C5326" t="s">
        <v>249</v>
      </c>
      <c r="D5326" t="s">
        <v>248</v>
      </c>
      <c r="E5326" t="s">
        <v>6024</v>
      </c>
      <c r="F5326" t="s">
        <v>16901</v>
      </c>
      <c r="G5326" s="58">
        <v>1416.13</v>
      </c>
    </row>
    <row r="5327" spans="3:7" x14ac:dyDescent="0.25">
      <c r="C5327" t="s">
        <v>249</v>
      </c>
      <c r="D5327" t="s">
        <v>248</v>
      </c>
      <c r="E5327" t="s">
        <v>6024</v>
      </c>
      <c r="F5327" t="s">
        <v>16902</v>
      </c>
      <c r="G5327" s="58">
        <v>2769.73</v>
      </c>
    </row>
    <row r="5328" spans="3:7" x14ac:dyDescent="0.25">
      <c r="C5328" t="s">
        <v>249</v>
      </c>
      <c r="D5328" t="s">
        <v>248</v>
      </c>
      <c r="E5328" t="s">
        <v>16903</v>
      </c>
      <c r="F5328" t="s">
        <v>16904</v>
      </c>
      <c r="G5328" s="58">
        <v>3000</v>
      </c>
    </row>
    <row r="5329" spans="3:7" x14ac:dyDescent="0.25">
      <c r="C5329" t="s">
        <v>249</v>
      </c>
      <c r="D5329" t="s">
        <v>248</v>
      </c>
      <c r="E5329" t="s">
        <v>16905</v>
      </c>
      <c r="F5329" t="s">
        <v>16906</v>
      </c>
      <c r="G5329" s="58">
        <v>3000</v>
      </c>
    </row>
    <row r="5330" spans="3:7" x14ac:dyDescent="0.25">
      <c r="C5330" t="s">
        <v>249</v>
      </c>
      <c r="D5330" t="s">
        <v>248</v>
      </c>
      <c r="E5330" t="s">
        <v>3703</v>
      </c>
      <c r="F5330" t="s">
        <v>16907</v>
      </c>
      <c r="G5330" s="58">
        <v>12500</v>
      </c>
    </row>
    <row r="5331" spans="3:7" x14ac:dyDescent="0.25">
      <c r="C5331" t="s">
        <v>249</v>
      </c>
      <c r="D5331" t="s">
        <v>248</v>
      </c>
      <c r="E5331" t="s">
        <v>16908</v>
      </c>
      <c r="F5331" t="s">
        <v>16909</v>
      </c>
      <c r="G5331" s="58">
        <v>2420</v>
      </c>
    </row>
    <row r="5332" spans="3:7" x14ac:dyDescent="0.25">
      <c r="C5332" t="s">
        <v>249</v>
      </c>
      <c r="D5332" t="s">
        <v>248</v>
      </c>
      <c r="E5332" t="s">
        <v>16910</v>
      </c>
      <c r="F5332" t="s">
        <v>16911</v>
      </c>
      <c r="G5332" s="58">
        <v>1044.47</v>
      </c>
    </row>
    <row r="5333" spans="3:7" x14ac:dyDescent="0.25">
      <c r="C5333" t="s">
        <v>249</v>
      </c>
      <c r="D5333" t="s">
        <v>248</v>
      </c>
      <c r="E5333" t="s">
        <v>6031</v>
      </c>
      <c r="F5333" t="s">
        <v>16912</v>
      </c>
      <c r="G5333" s="58">
        <v>3000</v>
      </c>
    </row>
    <row r="5334" spans="3:7" x14ac:dyDescent="0.25">
      <c r="C5334" t="s">
        <v>249</v>
      </c>
      <c r="D5334" t="s">
        <v>248</v>
      </c>
      <c r="E5334" t="s">
        <v>12433</v>
      </c>
      <c r="F5334" t="s">
        <v>16913</v>
      </c>
      <c r="G5334" s="58">
        <v>1500</v>
      </c>
    </row>
    <row r="5335" spans="3:7" x14ac:dyDescent="0.25">
      <c r="C5335" t="s">
        <v>249</v>
      </c>
      <c r="D5335" t="s">
        <v>248</v>
      </c>
      <c r="E5335" t="s">
        <v>12433</v>
      </c>
      <c r="F5335" t="s">
        <v>16914</v>
      </c>
      <c r="G5335" s="58">
        <v>2347.62</v>
      </c>
    </row>
    <row r="5336" spans="3:7" x14ac:dyDescent="0.25">
      <c r="C5336" t="s">
        <v>249</v>
      </c>
      <c r="D5336" t="s">
        <v>248</v>
      </c>
      <c r="E5336" t="s">
        <v>16915</v>
      </c>
      <c r="F5336" t="s">
        <v>16916</v>
      </c>
      <c r="G5336" s="58">
        <v>1248.72</v>
      </c>
    </row>
    <row r="5337" spans="3:7" x14ac:dyDescent="0.25">
      <c r="C5337" t="s">
        <v>249</v>
      </c>
      <c r="D5337" t="s">
        <v>248</v>
      </c>
      <c r="E5337" t="s">
        <v>16915</v>
      </c>
      <c r="F5337" t="s">
        <v>16917</v>
      </c>
      <c r="G5337" s="58">
        <v>1426</v>
      </c>
    </row>
    <row r="5338" spans="3:7" x14ac:dyDescent="0.25">
      <c r="C5338" t="s">
        <v>249</v>
      </c>
      <c r="D5338" t="s">
        <v>248</v>
      </c>
      <c r="E5338" t="s">
        <v>16918</v>
      </c>
      <c r="F5338" t="s">
        <v>16919</v>
      </c>
      <c r="G5338" s="58">
        <v>1500</v>
      </c>
    </row>
    <row r="5339" spans="3:7" x14ac:dyDescent="0.25">
      <c r="C5339" t="s">
        <v>249</v>
      </c>
      <c r="D5339" t="s">
        <v>248</v>
      </c>
      <c r="E5339" t="s">
        <v>16920</v>
      </c>
      <c r="F5339" t="s">
        <v>16921</v>
      </c>
      <c r="G5339" s="58">
        <v>1180</v>
      </c>
    </row>
    <row r="5340" spans="3:7" x14ac:dyDescent="0.25">
      <c r="C5340" t="s">
        <v>249</v>
      </c>
      <c r="D5340" t="s">
        <v>248</v>
      </c>
      <c r="E5340" t="s">
        <v>12443</v>
      </c>
      <c r="F5340" t="s">
        <v>12444</v>
      </c>
      <c r="G5340" s="58">
        <v>1142.24</v>
      </c>
    </row>
    <row r="5341" spans="3:7" x14ac:dyDescent="0.25">
      <c r="C5341" t="s">
        <v>249</v>
      </c>
      <c r="D5341" t="s">
        <v>248</v>
      </c>
      <c r="E5341" t="s">
        <v>6055</v>
      </c>
      <c r="F5341" t="s">
        <v>16922</v>
      </c>
      <c r="G5341" s="58">
        <v>2652.1</v>
      </c>
    </row>
    <row r="5342" spans="3:7" x14ac:dyDescent="0.25">
      <c r="C5342" t="s">
        <v>249</v>
      </c>
      <c r="D5342" t="s">
        <v>248</v>
      </c>
      <c r="E5342" t="s">
        <v>16923</v>
      </c>
      <c r="F5342" t="s">
        <v>16924</v>
      </c>
      <c r="G5342" s="58">
        <v>2317.6999999999998</v>
      </c>
    </row>
    <row r="5343" spans="3:7" x14ac:dyDescent="0.25">
      <c r="C5343" t="s">
        <v>249</v>
      </c>
      <c r="D5343" t="s">
        <v>248</v>
      </c>
      <c r="E5343" t="s">
        <v>16923</v>
      </c>
      <c r="F5343" t="s">
        <v>16925</v>
      </c>
      <c r="G5343" s="58">
        <v>2582.46</v>
      </c>
    </row>
    <row r="5344" spans="3:7" x14ac:dyDescent="0.25">
      <c r="C5344" t="s">
        <v>249</v>
      </c>
      <c r="D5344" t="s">
        <v>248</v>
      </c>
      <c r="E5344" t="s">
        <v>16926</v>
      </c>
      <c r="F5344" t="s">
        <v>16927</v>
      </c>
      <c r="G5344" s="58">
        <v>1500</v>
      </c>
    </row>
    <row r="5345" spans="3:7" x14ac:dyDescent="0.25">
      <c r="C5345" t="s">
        <v>249</v>
      </c>
      <c r="D5345" t="s">
        <v>248</v>
      </c>
      <c r="E5345" t="s">
        <v>16926</v>
      </c>
      <c r="F5345" t="s">
        <v>16928</v>
      </c>
      <c r="G5345" s="58">
        <v>2205.31</v>
      </c>
    </row>
    <row r="5346" spans="3:7" x14ac:dyDescent="0.25">
      <c r="C5346" t="s">
        <v>249</v>
      </c>
      <c r="D5346" t="s">
        <v>248</v>
      </c>
      <c r="E5346" t="s">
        <v>16929</v>
      </c>
      <c r="F5346" t="s">
        <v>16930</v>
      </c>
      <c r="G5346" s="58">
        <v>1137.4000000000001</v>
      </c>
    </row>
    <row r="5347" spans="3:7" x14ac:dyDescent="0.25">
      <c r="C5347" t="s">
        <v>249</v>
      </c>
      <c r="D5347" t="s">
        <v>248</v>
      </c>
      <c r="E5347" t="s">
        <v>16931</v>
      </c>
      <c r="F5347" t="s">
        <v>16932</v>
      </c>
      <c r="G5347" s="58">
        <v>932.91</v>
      </c>
    </row>
    <row r="5348" spans="3:7" x14ac:dyDescent="0.25">
      <c r="C5348" t="s">
        <v>249</v>
      </c>
      <c r="D5348" t="s">
        <v>248</v>
      </c>
      <c r="E5348" t="s">
        <v>16931</v>
      </c>
      <c r="F5348" t="s">
        <v>16933</v>
      </c>
      <c r="G5348" s="58">
        <v>976.71</v>
      </c>
    </row>
    <row r="5349" spans="3:7" x14ac:dyDescent="0.25">
      <c r="C5349" t="s">
        <v>249</v>
      </c>
      <c r="D5349" t="s">
        <v>248</v>
      </c>
      <c r="E5349" t="s">
        <v>15522</v>
      </c>
      <c r="F5349" t="s">
        <v>16934</v>
      </c>
      <c r="G5349" s="58">
        <v>1392.05</v>
      </c>
    </row>
    <row r="5350" spans="3:7" x14ac:dyDescent="0.25">
      <c r="C5350" t="s">
        <v>249</v>
      </c>
      <c r="D5350" t="s">
        <v>248</v>
      </c>
      <c r="E5350" t="s">
        <v>16935</v>
      </c>
      <c r="F5350" t="s">
        <v>16936</v>
      </c>
      <c r="G5350" s="58">
        <v>1500</v>
      </c>
    </row>
    <row r="5351" spans="3:7" x14ac:dyDescent="0.25">
      <c r="C5351" t="s">
        <v>249</v>
      </c>
      <c r="D5351" t="s">
        <v>248</v>
      </c>
      <c r="E5351" t="s">
        <v>12458</v>
      </c>
      <c r="F5351" t="s">
        <v>16937</v>
      </c>
      <c r="G5351" s="58">
        <v>2662</v>
      </c>
    </row>
    <row r="5352" spans="3:7" x14ac:dyDescent="0.25">
      <c r="C5352" t="s">
        <v>249</v>
      </c>
      <c r="D5352" t="s">
        <v>248</v>
      </c>
      <c r="E5352" t="s">
        <v>16938</v>
      </c>
      <c r="F5352" t="s">
        <v>16939</v>
      </c>
      <c r="G5352" s="58">
        <v>2236.69</v>
      </c>
    </row>
    <row r="5353" spans="3:7" x14ac:dyDescent="0.25">
      <c r="C5353" t="s">
        <v>249</v>
      </c>
      <c r="D5353" t="s">
        <v>248</v>
      </c>
      <c r="E5353" t="s">
        <v>16938</v>
      </c>
      <c r="F5353" t="s">
        <v>16940</v>
      </c>
      <c r="G5353" s="58">
        <v>3000</v>
      </c>
    </row>
    <row r="5354" spans="3:7" x14ac:dyDescent="0.25">
      <c r="C5354" t="s">
        <v>249</v>
      </c>
      <c r="D5354" t="s">
        <v>248</v>
      </c>
      <c r="E5354" t="s">
        <v>6089</v>
      </c>
      <c r="F5354" t="s">
        <v>16941</v>
      </c>
      <c r="G5354" s="58">
        <v>3000</v>
      </c>
    </row>
    <row r="5355" spans="3:7" x14ac:dyDescent="0.25">
      <c r="C5355" t="s">
        <v>249</v>
      </c>
      <c r="D5355" t="s">
        <v>248</v>
      </c>
      <c r="E5355" t="s">
        <v>6089</v>
      </c>
      <c r="F5355" t="s">
        <v>16942</v>
      </c>
      <c r="G5355" s="58">
        <v>100241</v>
      </c>
    </row>
    <row r="5356" spans="3:7" x14ac:dyDescent="0.25">
      <c r="C5356" t="s">
        <v>249</v>
      </c>
      <c r="D5356" t="s">
        <v>248</v>
      </c>
      <c r="E5356" t="s">
        <v>16943</v>
      </c>
      <c r="F5356" t="s">
        <v>16944</v>
      </c>
      <c r="G5356" s="58">
        <v>1500</v>
      </c>
    </row>
    <row r="5357" spans="3:7" x14ac:dyDescent="0.25">
      <c r="C5357" t="s">
        <v>249</v>
      </c>
      <c r="D5357" t="s">
        <v>248</v>
      </c>
      <c r="E5357" t="s">
        <v>16945</v>
      </c>
      <c r="F5357" t="s">
        <v>16946</v>
      </c>
      <c r="G5357" s="58">
        <v>3000</v>
      </c>
    </row>
    <row r="5358" spans="3:7" x14ac:dyDescent="0.25">
      <c r="C5358" t="s">
        <v>249</v>
      </c>
      <c r="D5358" t="s">
        <v>248</v>
      </c>
      <c r="E5358" t="s">
        <v>16945</v>
      </c>
      <c r="F5358" t="s">
        <v>16947</v>
      </c>
      <c r="G5358" s="58">
        <v>2564.79</v>
      </c>
    </row>
    <row r="5359" spans="3:7" x14ac:dyDescent="0.25">
      <c r="C5359" t="s">
        <v>249</v>
      </c>
      <c r="D5359" t="s">
        <v>248</v>
      </c>
      <c r="E5359" t="s">
        <v>16948</v>
      </c>
      <c r="F5359" t="s">
        <v>16949</v>
      </c>
      <c r="G5359" s="58">
        <v>3000</v>
      </c>
    </row>
    <row r="5360" spans="3:7" x14ac:dyDescent="0.25">
      <c r="C5360" t="s">
        <v>249</v>
      </c>
      <c r="D5360" t="s">
        <v>248</v>
      </c>
      <c r="E5360" t="s">
        <v>12467</v>
      </c>
      <c r="F5360" t="s">
        <v>16950</v>
      </c>
      <c r="G5360" s="58">
        <v>1500</v>
      </c>
    </row>
    <row r="5361" spans="3:7" x14ac:dyDescent="0.25">
      <c r="C5361" t="s">
        <v>249</v>
      </c>
      <c r="D5361" t="s">
        <v>248</v>
      </c>
      <c r="E5361" t="s">
        <v>6102</v>
      </c>
      <c r="F5361" t="s">
        <v>16951</v>
      </c>
      <c r="G5361" s="58">
        <v>970.11</v>
      </c>
    </row>
    <row r="5362" spans="3:7" x14ac:dyDescent="0.25">
      <c r="C5362" t="s">
        <v>249</v>
      </c>
      <c r="D5362" t="s">
        <v>248</v>
      </c>
      <c r="E5362" t="s">
        <v>12469</v>
      </c>
      <c r="F5362" t="s">
        <v>16952</v>
      </c>
      <c r="G5362" s="58">
        <v>3000</v>
      </c>
    </row>
    <row r="5363" spans="3:7" x14ac:dyDescent="0.25">
      <c r="C5363" t="s">
        <v>249</v>
      </c>
      <c r="D5363" t="s">
        <v>248</v>
      </c>
      <c r="E5363" t="s">
        <v>16953</v>
      </c>
      <c r="F5363" t="s">
        <v>16954</v>
      </c>
      <c r="G5363" s="58">
        <v>3000</v>
      </c>
    </row>
    <row r="5364" spans="3:7" x14ac:dyDescent="0.25">
      <c r="C5364" t="s">
        <v>249</v>
      </c>
      <c r="D5364" t="s">
        <v>248</v>
      </c>
      <c r="E5364" t="s">
        <v>12471</v>
      </c>
      <c r="F5364" t="s">
        <v>16955</v>
      </c>
      <c r="G5364" s="58">
        <v>3000</v>
      </c>
    </row>
    <row r="5365" spans="3:7" x14ac:dyDescent="0.25">
      <c r="C5365" t="s">
        <v>249</v>
      </c>
      <c r="D5365" t="s">
        <v>248</v>
      </c>
      <c r="E5365" t="s">
        <v>6107</v>
      </c>
      <c r="F5365" t="s">
        <v>16956</v>
      </c>
      <c r="G5365" s="58">
        <v>1240.21</v>
      </c>
    </row>
    <row r="5366" spans="3:7" x14ac:dyDescent="0.25">
      <c r="C5366" t="s">
        <v>249</v>
      </c>
      <c r="D5366" t="s">
        <v>248</v>
      </c>
      <c r="E5366" t="s">
        <v>16957</v>
      </c>
      <c r="F5366" t="s">
        <v>16958</v>
      </c>
      <c r="G5366" s="58">
        <v>1500</v>
      </c>
    </row>
    <row r="5367" spans="3:7" x14ac:dyDescent="0.25">
      <c r="C5367" t="s">
        <v>249</v>
      </c>
      <c r="D5367" t="s">
        <v>248</v>
      </c>
      <c r="E5367" t="s">
        <v>6109</v>
      </c>
      <c r="F5367" t="s">
        <v>16959</v>
      </c>
      <c r="G5367" s="58">
        <v>2345.87</v>
      </c>
    </row>
    <row r="5368" spans="3:7" x14ac:dyDescent="0.25">
      <c r="C5368" t="s">
        <v>249</v>
      </c>
      <c r="D5368" t="s">
        <v>248</v>
      </c>
      <c r="E5368" t="s">
        <v>16960</v>
      </c>
      <c r="F5368" t="s">
        <v>16961</v>
      </c>
      <c r="G5368" s="58">
        <v>1500</v>
      </c>
    </row>
    <row r="5369" spans="3:7" x14ac:dyDescent="0.25">
      <c r="C5369" t="s">
        <v>249</v>
      </c>
      <c r="D5369" t="s">
        <v>248</v>
      </c>
      <c r="E5369" t="s">
        <v>6111</v>
      </c>
      <c r="F5369" t="s">
        <v>16962</v>
      </c>
      <c r="G5369" s="58">
        <v>3000</v>
      </c>
    </row>
    <row r="5370" spans="3:7" x14ac:dyDescent="0.25">
      <c r="C5370" t="s">
        <v>249</v>
      </c>
      <c r="D5370" t="s">
        <v>248</v>
      </c>
      <c r="E5370" t="s">
        <v>6115</v>
      </c>
      <c r="F5370" t="s">
        <v>16963</v>
      </c>
      <c r="G5370" s="58">
        <v>3000</v>
      </c>
    </row>
    <row r="5371" spans="3:7" x14ac:dyDescent="0.25">
      <c r="C5371" t="s">
        <v>249</v>
      </c>
      <c r="D5371" t="s">
        <v>248</v>
      </c>
      <c r="E5371" t="s">
        <v>16964</v>
      </c>
      <c r="F5371" t="s">
        <v>16965</v>
      </c>
      <c r="G5371" s="58">
        <v>3000</v>
      </c>
    </row>
    <row r="5372" spans="3:7" x14ac:dyDescent="0.25">
      <c r="C5372" t="s">
        <v>249</v>
      </c>
      <c r="D5372" t="s">
        <v>248</v>
      </c>
      <c r="E5372" t="s">
        <v>16966</v>
      </c>
      <c r="F5372" t="s">
        <v>16967</v>
      </c>
      <c r="G5372" s="58">
        <v>1500</v>
      </c>
    </row>
    <row r="5373" spans="3:7" x14ac:dyDescent="0.25">
      <c r="C5373" t="s">
        <v>249</v>
      </c>
      <c r="D5373" t="s">
        <v>248</v>
      </c>
      <c r="E5373" t="s">
        <v>16968</v>
      </c>
      <c r="F5373" t="s">
        <v>16969</v>
      </c>
      <c r="G5373" s="58">
        <v>563.51</v>
      </c>
    </row>
    <row r="5374" spans="3:7" x14ac:dyDescent="0.25">
      <c r="C5374" t="s">
        <v>249</v>
      </c>
      <c r="D5374" t="s">
        <v>248</v>
      </c>
      <c r="E5374" t="s">
        <v>16970</v>
      </c>
      <c r="F5374" t="s">
        <v>16971</v>
      </c>
      <c r="G5374" s="58">
        <v>1683.3</v>
      </c>
    </row>
    <row r="5375" spans="3:7" x14ac:dyDescent="0.25">
      <c r="C5375" t="s">
        <v>249</v>
      </c>
      <c r="D5375" t="s">
        <v>248</v>
      </c>
      <c r="E5375" t="s">
        <v>6129</v>
      </c>
      <c r="F5375" t="s">
        <v>16972</v>
      </c>
      <c r="G5375" s="58">
        <v>1286.8399999999999</v>
      </c>
    </row>
    <row r="5376" spans="3:7" x14ac:dyDescent="0.25">
      <c r="C5376" t="s">
        <v>249</v>
      </c>
      <c r="D5376" t="s">
        <v>248</v>
      </c>
      <c r="E5376" t="s">
        <v>6129</v>
      </c>
      <c r="F5376" t="s">
        <v>16973</v>
      </c>
      <c r="G5376" s="58">
        <v>3000</v>
      </c>
    </row>
    <row r="5377" spans="3:7" x14ac:dyDescent="0.25">
      <c r="C5377" t="s">
        <v>249</v>
      </c>
      <c r="D5377" t="s">
        <v>248</v>
      </c>
      <c r="E5377" t="s">
        <v>16974</v>
      </c>
      <c r="F5377" t="s">
        <v>16975</v>
      </c>
      <c r="G5377" s="58">
        <v>1500</v>
      </c>
    </row>
    <row r="5378" spans="3:7" x14ac:dyDescent="0.25">
      <c r="C5378" t="s">
        <v>249</v>
      </c>
      <c r="D5378" t="s">
        <v>248</v>
      </c>
      <c r="E5378" t="s">
        <v>12477</v>
      </c>
      <c r="F5378" t="s">
        <v>16976</v>
      </c>
      <c r="G5378" s="58">
        <v>3000</v>
      </c>
    </row>
    <row r="5379" spans="3:7" x14ac:dyDescent="0.25">
      <c r="C5379" t="s">
        <v>249</v>
      </c>
      <c r="D5379" t="s">
        <v>248</v>
      </c>
      <c r="E5379" t="s">
        <v>16977</v>
      </c>
      <c r="F5379" t="s">
        <v>16978</v>
      </c>
      <c r="G5379" s="58">
        <v>1407.44</v>
      </c>
    </row>
    <row r="5380" spans="3:7" x14ac:dyDescent="0.25">
      <c r="C5380" t="s">
        <v>249</v>
      </c>
      <c r="D5380" t="s">
        <v>248</v>
      </c>
      <c r="E5380" t="s">
        <v>16979</v>
      </c>
      <c r="F5380" t="s">
        <v>16980</v>
      </c>
      <c r="G5380" s="58">
        <v>2279.67</v>
      </c>
    </row>
    <row r="5381" spans="3:7" x14ac:dyDescent="0.25">
      <c r="C5381" t="s">
        <v>249</v>
      </c>
      <c r="D5381" t="s">
        <v>248</v>
      </c>
      <c r="E5381" t="s">
        <v>6133</v>
      </c>
      <c r="F5381" t="s">
        <v>16981</v>
      </c>
      <c r="G5381" s="58">
        <v>3000</v>
      </c>
    </row>
    <row r="5382" spans="3:7" x14ac:dyDescent="0.25">
      <c r="C5382" t="s">
        <v>249</v>
      </c>
      <c r="D5382" t="s">
        <v>248</v>
      </c>
      <c r="E5382" t="s">
        <v>16982</v>
      </c>
      <c r="F5382" t="s">
        <v>16983</v>
      </c>
      <c r="G5382" s="58">
        <v>3000</v>
      </c>
    </row>
    <row r="5383" spans="3:7" x14ac:dyDescent="0.25">
      <c r="C5383" t="s">
        <v>249</v>
      </c>
      <c r="D5383" t="s">
        <v>248</v>
      </c>
      <c r="E5383" t="s">
        <v>16984</v>
      </c>
      <c r="F5383" t="s">
        <v>16985</v>
      </c>
      <c r="G5383" s="58">
        <v>970.12</v>
      </c>
    </row>
    <row r="5384" spans="3:7" x14ac:dyDescent="0.25">
      <c r="C5384" t="s">
        <v>249</v>
      </c>
      <c r="D5384" t="s">
        <v>248</v>
      </c>
      <c r="E5384" t="s">
        <v>6144</v>
      </c>
      <c r="F5384" t="s">
        <v>16986</v>
      </c>
      <c r="G5384" s="58">
        <v>1107.68</v>
      </c>
    </row>
    <row r="5385" spans="3:7" x14ac:dyDescent="0.25">
      <c r="C5385" t="s">
        <v>249</v>
      </c>
      <c r="D5385" t="s">
        <v>248</v>
      </c>
      <c r="E5385" t="s">
        <v>6144</v>
      </c>
      <c r="F5385" t="s">
        <v>16987</v>
      </c>
      <c r="G5385" s="58">
        <v>3000</v>
      </c>
    </row>
    <row r="5386" spans="3:7" x14ac:dyDescent="0.25">
      <c r="C5386" t="s">
        <v>249</v>
      </c>
      <c r="D5386" t="s">
        <v>248</v>
      </c>
      <c r="E5386" t="s">
        <v>16988</v>
      </c>
      <c r="F5386" t="s">
        <v>16989</v>
      </c>
      <c r="G5386" s="58">
        <v>3000</v>
      </c>
    </row>
    <row r="5387" spans="3:7" x14ac:dyDescent="0.25">
      <c r="C5387" t="s">
        <v>249</v>
      </c>
      <c r="D5387" t="s">
        <v>248</v>
      </c>
      <c r="E5387" t="s">
        <v>6153</v>
      </c>
      <c r="F5387" t="s">
        <v>16990</v>
      </c>
      <c r="G5387" s="58">
        <v>3000</v>
      </c>
    </row>
    <row r="5388" spans="3:7" x14ac:dyDescent="0.25">
      <c r="C5388" t="s">
        <v>249</v>
      </c>
      <c r="D5388" t="s">
        <v>248</v>
      </c>
      <c r="E5388" t="s">
        <v>16991</v>
      </c>
      <c r="F5388" t="s">
        <v>16992</v>
      </c>
      <c r="G5388" s="58">
        <v>3000</v>
      </c>
    </row>
    <row r="5389" spans="3:7" x14ac:dyDescent="0.25">
      <c r="C5389" t="s">
        <v>249</v>
      </c>
      <c r="D5389" t="s">
        <v>248</v>
      </c>
      <c r="E5389" t="s">
        <v>16993</v>
      </c>
      <c r="F5389" t="s">
        <v>16994</v>
      </c>
      <c r="G5389" s="58">
        <v>3000</v>
      </c>
    </row>
    <row r="5390" spans="3:7" x14ac:dyDescent="0.25">
      <c r="C5390" t="s">
        <v>249</v>
      </c>
      <c r="D5390" t="s">
        <v>248</v>
      </c>
      <c r="E5390" t="s">
        <v>6159</v>
      </c>
      <c r="F5390" t="s">
        <v>6160</v>
      </c>
      <c r="G5390" s="58">
        <v>1137.4000000000001</v>
      </c>
    </row>
    <row r="5391" spans="3:7" x14ac:dyDescent="0.25">
      <c r="C5391" t="s">
        <v>249</v>
      </c>
      <c r="D5391" t="s">
        <v>248</v>
      </c>
      <c r="E5391" t="s">
        <v>6159</v>
      </c>
      <c r="F5391" t="s">
        <v>16995</v>
      </c>
      <c r="G5391" s="58">
        <v>1500</v>
      </c>
    </row>
    <row r="5392" spans="3:7" x14ac:dyDescent="0.25">
      <c r="C5392" t="s">
        <v>249</v>
      </c>
      <c r="D5392" t="s">
        <v>248</v>
      </c>
      <c r="E5392" t="s">
        <v>12490</v>
      </c>
      <c r="F5392" t="s">
        <v>16996</v>
      </c>
      <c r="G5392" s="58">
        <v>1500</v>
      </c>
    </row>
    <row r="5393" spans="3:7" x14ac:dyDescent="0.25">
      <c r="C5393" t="s">
        <v>249</v>
      </c>
      <c r="D5393" t="s">
        <v>248</v>
      </c>
      <c r="E5393" t="s">
        <v>6173</v>
      </c>
      <c r="F5393" t="s">
        <v>16997</v>
      </c>
      <c r="G5393" s="58">
        <v>2669.13</v>
      </c>
    </row>
    <row r="5394" spans="3:7" x14ac:dyDescent="0.25">
      <c r="C5394" t="s">
        <v>249</v>
      </c>
      <c r="D5394" t="s">
        <v>248</v>
      </c>
      <c r="E5394" t="s">
        <v>6181</v>
      </c>
      <c r="F5394" t="s">
        <v>16998</v>
      </c>
      <c r="G5394" s="58">
        <v>1500</v>
      </c>
    </row>
    <row r="5395" spans="3:7" x14ac:dyDescent="0.25">
      <c r="C5395" t="s">
        <v>249</v>
      </c>
      <c r="D5395" t="s">
        <v>248</v>
      </c>
      <c r="E5395" t="s">
        <v>16999</v>
      </c>
      <c r="F5395" t="s">
        <v>17000</v>
      </c>
      <c r="G5395" s="58">
        <v>3000</v>
      </c>
    </row>
    <row r="5396" spans="3:7" x14ac:dyDescent="0.25">
      <c r="C5396" t="s">
        <v>249</v>
      </c>
      <c r="D5396" t="s">
        <v>248</v>
      </c>
      <c r="E5396" t="s">
        <v>17001</v>
      </c>
      <c r="F5396" t="s">
        <v>17002</v>
      </c>
      <c r="G5396" s="58">
        <v>1500</v>
      </c>
    </row>
    <row r="5397" spans="3:7" x14ac:dyDescent="0.25">
      <c r="C5397" t="s">
        <v>249</v>
      </c>
      <c r="D5397" t="s">
        <v>248</v>
      </c>
      <c r="E5397" t="s">
        <v>6186</v>
      </c>
      <c r="F5397" t="s">
        <v>17003</v>
      </c>
      <c r="G5397" s="58">
        <v>3000</v>
      </c>
    </row>
    <row r="5398" spans="3:7" x14ac:dyDescent="0.25">
      <c r="C5398" t="s">
        <v>249</v>
      </c>
      <c r="D5398" t="s">
        <v>248</v>
      </c>
      <c r="E5398" t="s">
        <v>12494</v>
      </c>
      <c r="F5398" t="s">
        <v>17004</v>
      </c>
      <c r="G5398" s="58">
        <v>1196.17</v>
      </c>
    </row>
    <row r="5399" spans="3:7" x14ac:dyDescent="0.25">
      <c r="C5399" t="s">
        <v>249</v>
      </c>
      <c r="D5399" t="s">
        <v>248</v>
      </c>
      <c r="E5399" t="s">
        <v>12494</v>
      </c>
      <c r="F5399" t="s">
        <v>17005</v>
      </c>
      <c r="G5399" s="58">
        <v>1196.17</v>
      </c>
    </row>
    <row r="5400" spans="3:7" x14ac:dyDescent="0.25">
      <c r="C5400" t="s">
        <v>249</v>
      </c>
      <c r="D5400" t="s">
        <v>248</v>
      </c>
      <c r="E5400" t="s">
        <v>6193</v>
      </c>
      <c r="F5400" t="s">
        <v>17006</v>
      </c>
      <c r="G5400" s="58">
        <v>2720.51</v>
      </c>
    </row>
    <row r="5401" spans="3:7" x14ac:dyDescent="0.25">
      <c r="C5401" t="s">
        <v>249</v>
      </c>
      <c r="D5401" t="s">
        <v>248</v>
      </c>
      <c r="E5401" t="s">
        <v>6195</v>
      </c>
      <c r="F5401" t="s">
        <v>17007</v>
      </c>
      <c r="G5401" s="58">
        <v>2800.18</v>
      </c>
    </row>
    <row r="5402" spans="3:7" x14ac:dyDescent="0.25">
      <c r="C5402" t="s">
        <v>249</v>
      </c>
      <c r="D5402" t="s">
        <v>248</v>
      </c>
      <c r="E5402" t="s">
        <v>3707</v>
      </c>
      <c r="F5402" t="s">
        <v>17008</v>
      </c>
      <c r="G5402" s="58">
        <v>3000</v>
      </c>
    </row>
    <row r="5403" spans="3:7" x14ac:dyDescent="0.25">
      <c r="C5403" t="s">
        <v>249</v>
      </c>
      <c r="D5403" t="s">
        <v>248</v>
      </c>
      <c r="E5403" t="s">
        <v>17009</v>
      </c>
      <c r="F5403" t="s">
        <v>17010</v>
      </c>
      <c r="G5403" s="58">
        <v>3000</v>
      </c>
    </row>
    <row r="5404" spans="3:7" x14ac:dyDescent="0.25">
      <c r="C5404" t="s">
        <v>249</v>
      </c>
      <c r="D5404" t="s">
        <v>248</v>
      </c>
      <c r="E5404" t="s">
        <v>17011</v>
      </c>
      <c r="F5404" t="s">
        <v>17012</v>
      </c>
      <c r="G5404" s="58">
        <v>3000</v>
      </c>
    </row>
    <row r="5405" spans="3:7" x14ac:dyDescent="0.25">
      <c r="C5405" t="s">
        <v>249</v>
      </c>
      <c r="D5405" t="s">
        <v>248</v>
      </c>
      <c r="E5405" t="s">
        <v>17011</v>
      </c>
      <c r="F5405" t="s">
        <v>17013</v>
      </c>
      <c r="G5405" s="58">
        <v>1500</v>
      </c>
    </row>
    <row r="5406" spans="3:7" x14ac:dyDescent="0.25">
      <c r="C5406" t="s">
        <v>249</v>
      </c>
      <c r="D5406" t="s">
        <v>248</v>
      </c>
      <c r="E5406" t="s">
        <v>17014</v>
      </c>
      <c r="F5406" t="s">
        <v>17015</v>
      </c>
      <c r="G5406" s="58">
        <v>2344.98</v>
      </c>
    </row>
    <row r="5407" spans="3:7" x14ac:dyDescent="0.25">
      <c r="C5407" t="s">
        <v>249</v>
      </c>
      <c r="D5407" t="s">
        <v>248</v>
      </c>
      <c r="E5407" t="s">
        <v>6205</v>
      </c>
      <c r="F5407" t="s">
        <v>17016</v>
      </c>
      <c r="G5407" s="58">
        <v>2369.1799999999998</v>
      </c>
    </row>
    <row r="5408" spans="3:7" x14ac:dyDescent="0.25">
      <c r="C5408" t="s">
        <v>249</v>
      </c>
      <c r="D5408" t="s">
        <v>248</v>
      </c>
      <c r="E5408" t="s">
        <v>17017</v>
      </c>
      <c r="F5408" t="s">
        <v>17018</v>
      </c>
      <c r="G5408" s="58">
        <v>1454.42</v>
      </c>
    </row>
    <row r="5409" spans="3:7" x14ac:dyDescent="0.25">
      <c r="C5409" t="s">
        <v>249</v>
      </c>
      <c r="D5409" t="s">
        <v>248</v>
      </c>
      <c r="E5409" t="s">
        <v>12501</v>
      </c>
      <c r="F5409" t="s">
        <v>17019</v>
      </c>
      <c r="G5409" s="58">
        <v>563.5</v>
      </c>
    </row>
    <row r="5410" spans="3:7" x14ac:dyDescent="0.25">
      <c r="C5410" t="s">
        <v>249</v>
      </c>
      <c r="D5410" t="s">
        <v>248</v>
      </c>
      <c r="E5410" t="s">
        <v>17020</v>
      </c>
      <c r="F5410" t="s">
        <v>17021</v>
      </c>
      <c r="G5410" s="58">
        <v>1223.46</v>
      </c>
    </row>
    <row r="5411" spans="3:7" x14ac:dyDescent="0.25">
      <c r="C5411" t="s">
        <v>249</v>
      </c>
      <c r="D5411" t="s">
        <v>248</v>
      </c>
      <c r="E5411" t="s">
        <v>17022</v>
      </c>
      <c r="F5411" t="s">
        <v>17023</v>
      </c>
      <c r="G5411" s="58">
        <v>3000</v>
      </c>
    </row>
    <row r="5412" spans="3:7" x14ac:dyDescent="0.25">
      <c r="C5412" t="s">
        <v>249</v>
      </c>
      <c r="D5412" t="s">
        <v>248</v>
      </c>
      <c r="E5412" t="s">
        <v>17024</v>
      </c>
      <c r="F5412" t="s">
        <v>17025</v>
      </c>
      <c r="G5412" s="58">
        <v>3000</v>
      </c>
    </row>
    <row r="5413" spans="3:7" x14ac:dyDescent="0.25">
      <c r="C5413" t="s">
        <v>249</v>
      </c>
      <c r="D5413" t="s">
        <v>248</v>
      </c>
      <c r="E5413" t="s">
        <v>12503</v>
      </c>
      <c r="F5413" t="s">
        <v>17026</v>
      </c>
      <c r="G5413" s="58">
        <v>3000</v>
      </c>
    </row>
    <row r="5414" spans="3:7" x14ac:dyDescent="0.25">
      <c r="C5414" t="s">
        <v>249</v>
      </c>
      <c r="D5414" t="s">
        <v>248</v>
      </c>
      <c r="E5414" t="s">
        <v>6213</v>
      </c>
      <c r="F5414" t="s">
        <v>17027</v>
      </c>
      <c r="G5414" s="58">
        <v>3000</v>
      </c>
    </row>
    <row r="5415" spans="3:7" x14ac:dyDescent="0.25">
      <c r="C5415" t="s">
        <v>249</v>
      </c>
      <c r="D5415" t="s">
        <v>248</v>
      </c>
      <c r="E5415" t="s">
        <v>17028</v>
      </c>
      <c r="F5415" t="s">
        <v>17029</v>
      </c>
      <c r="G5415" s="58">
        <v>2224.44</v>
      </c>
    </row>
    <row r="5416" spans="3:7" x14ac:dyDescent="0.25">
      <c r="C5416" t="s">
        <v>249</v>
      </c>
      <c r="D5416" t="s">
        <v>248</v>
      </c>
      <c r="E5416" t="s">
        <v>17028</v>
      </c>
      <c r="F5416" t="s">
        <v>17030</v>
      </c>
      <c r="G5416" s="58">
        <v>1000</v>
      </c>
    </row>
    <row r="5417" spans="3:7" x14ac:dyDescent="0.25">
      <c r="C5417" t="s">
        <v>249</v>
      </c>
      <c r="D5417" t="s">
        <v>248</v>
      </c>
      <c r="E5417" t="s">
        <v>17031</v>
      </c>
      <c r="F5417" t="s">
        <v>17032</v>
      </c>
      <c r="G5417" s="58">
        <v>2681.67</v>
      </c>
    </row>
    <row r="5418" spans="3:7" x14ac:dyDescent="0.25">
      <c r="C5418" t="s">
        <v>249</v>
      </c>
      <c r="D5418" t="s">
        <v>248</v>
      </c>
      <c r="E5418" t="s">
        <v>17033</v>
      </c>
      <c r="F5418" t="s">
        <v>17034</v>
      </c>
      <c r="G5418" s="58">
        <v>3000</v>
      </c>
    </row>
    <row r="5419" spans="3:7" x14ac:dyDescent="0.25">
      <c r="C5419" t="s">
        <v>249</v>
      </c>
      <c r="D5419" t="s">
        <v>248</v>
      </c>
      <c r="E5419" t="s">
        <v>17035</v>
      </c>
      <c r="F5419" t="s">
        <v>17036</v>
      </c>
      <c r="G5419" s="58">
        <v>3000</v>
      </c>
    </row>
    <row r="5420" spans="3:7" x14ac:dyDescent="0.25">
      <c r="C5420" t="s">
        <v>249</v>
      </c>
      <c r="D5420" t="s">
        <v>248</v>
      </c>
      <c r="E5420" t="s">
        <v>6223</v>
      </c>
      <c r="F5420" t="s">
        <v>17037</v>
      </c>
      <c r="G5420" s="58">
        <v>1500</v>
      </c>
    </row>
    <row r="5421" spans="3:7" x14ac:dyDescent="0.25">
      <c r="C5421" t="s">
        <v>249</v>
      </c>
      <c r="D5421" t="s">
        <v>248</v>
      </c>
      <c r="E5421" t="s">
        <v>17038</v>
      </c>
      <c r="F5421" t="s">
        <v>17039</v>
      </c>
      <c r="G5421" s="58">
        <v>3000</v>
      </c>
    </row>
    <row r="5422" spans="3:7" x14ac:dyDescent="0.25">
      <c r="C5422" t="s">
        <v>249</v>
      </c>
      <c r="D5422" t="s">
        <v>248</v>
      </c>
      <c r="E5422" t="s">
        <v>17040</v>
      </c>
      <c r="F5422" t="s">
        <v>17041</v>
      </c>
      <c r="G5422" s="58">
        <v>1100</v>
      </c>
    </row>
    <row r="5423" spans="3:7" x14ac:dyDescent="0.25">
      <c r="C5423" t="s">
        <v>249</v>
      </c>
      <c r="D5423" t="s">
        <v>248</v>
      </c>
      <c r="E5423" t="s">
        <v>17042</v>
      </c>
      <c r="F5423" t="s">
        <v>17043</v>
      </c>
      <c r="G5423" s="58">
        <v>1078.3499999999999</v>
      </c>
    </row>
    <row r="5424" spans="3:7" x14ac:dyDescent="0.25">
      <c r="C5424" t="s">
        <v>249</v>
      </c>
      <c r="D5424" t="s">
        <v>248</v>
      </c>
      <c r="E5424" t="s">
        <v>3709</v>
      </c>
      <c r="F5424" t="s">
        <v>17044</v>
      </c>
      <c r="G5424" s="58">
        <v>3000</v>
      </c>
    </row>
    <row r="5425" spans="3:7" x14ac:dyDescent="0.25">
      <c r="C5425" t="s">
        <v>249</v>
      </c>
      <c r="D5425" t="s">
        <v>248</v>
      </c>
      <c r="E5425" t="s">
        <v>17045</v>
      </c>
      <c r="F5425" t="s">
        <v>17046</v>
      </c>
      <c r="G5425" s="58">
        <v>1500</v>
      </c>
    </row>
    <row r="5426" spans="3:7" x14ac:dyDescent="0.25">
      <c r="C5426" t="s">
        <v>249</v>
      </c>
      <c r="D5426" t="s">
        <v>248</v>
      </c>
      <c r="E5426" t="s">
        <v>6240</v>
      </c>
      <c r="F5426" t="s">
        <v>17047</v>
      </c>
      <c r="G5426" s="58">
        <v>1925.34</v>
      </c>
    </row>
    <row r="5427" spans="3:7" x14ac:dyDescent="0.25">
      <c r="C5427" t="s">
        <v>249</v>
      </c>
      <c r="D5427" t="s">
        <v>248</v>
      </c>
      <c r="E5427" t="s">
        <v>17048</v>
      </c>
      <c r="F5427" t="s">
        <v>17049</v>
      </c>
      <c r="G5427" s="58">
        <v>2292.7199999999998</v>
      </c>
    </row>
    <row r="5428" spans="3:7" x14ac:dyDescent="0.25">
      <c r="C5428" t="s">
        <v>249</v>
      </c>
      <c r="D5428" t="s">
        <v>248</v>
      </c>
      <c r="E5428" t="s">
        <v>17050</v>
      </c>
      <c r="F5428" t="s">
        <v>17051</v>
      </c>
      <c r="G5428" s="58">
        <v>2781.87</v>
      </c>
    </row>
    <row r="5429" spans="3:7" x14ac:dyDescent="0.25">
      <c r="C5429" t="s">
        <v>249</v>
      </c>
      <c r="D5429" t="s">
        <v>248</v>
      </c>
      <c r="E5429" t="s">
        <v>12521</v>
      </c>
      <c r="F5429" t="s">
        <v>17052</v>
      </c>
      <c r="G5429" s="58">
        <v>3000</v>
      </c>
    </row>
    <row r="5430" spans="3:7" x14ac:dyDescent="0.25">
      <c r="C5430" t="s">
        <v>249</v>
      </c>
      <c r="D5430" t="s">
        <v>248</v>
      </c>
      <c r="E5430" t="s">
        <v>17053</v>
      </c>
      <c r="F5430" t="s">
        <v>17054</v>
      </c>
      <c r="G5430" s="58">
        <v>3000</v>
      </c>
    </row>
    <row r="5431" spans="3:7" x14ac:dyDescent="0.25">
      <c r="C5431" t="s">
        <v>249</v>
      </c>
      <c r="D5431" t="s">
        <v>248</v>
      </c>
      <c r="E5431" t="s">
        <v>3711</v>
      </c>
      <c r="F5431" t="s">
        <v>17055</v>
      </c>
      <c r="G5431" s="58">
        <v>1500</v>
      </c>
    </row>
    <row r="5432" spans="3:7" x14ac:dyDescent="0.25">
      <c r="C5432" t="s">
        <v>249</v>
      </c>
      <c r="D5432" t="s">
        <v>248</v>
      </c>
      <c r="E5432" t="s">
        <v>12529</v>
      </c>
      <c r="F5432" t="s">
        <v>17056</v>
      </c>
      <c r="G5432" s="58">
        <v>3000</v>
      </c>
    </row>
    <row r="5433" spans="3:7" x14ac:dyDescent="0.25">
      <c r="C5433" t="s">
        <v>249</v>
      </c>
      <c r="D5433" t="s">
        <v>248</v>
      </c>
      <c r="E5433" t="s">
        <v>15528</v>
      </c>
      <c r="F5433" t="s">
        <v>17057</v>
      </c>
      <c r="G5433" s="58">
        <v>3000</v>
      </c>
    </row>
    <row r="5434" spans="3:7" x14ac:dyDescent="0.25">
      <c r="C5434" t="s">
        <v>249</v>
      </c>
      <c r="D5434" t="s">
        <v>248</v>
      </c>
      <c r="E5434" t="s">
        <v>6271</v>
      </c>
      <c r="F5434" t="s">
        <v>17058</v>
      </c>
      <c r="G5434" s="58">
        <v>3000</v>
      </c>
    </row>
    <row r="5435" spans="3:7" x14ac:dyDescent="0.25">
      <c r="C5435" t="s">
        <v>249</v>
      </c>
      <c r="D5435" t="s">
        <v>248</v>
      </c>
      <c r="E5435" t="s">
        <v>17059</v>
      </c>
      <c r="F5435" t="s">
        <v>17060</v>
      </c>
      <c r="G5435" s="58">
        <v>2536.16</v>
      </c>
    </row>
    <row r="5436" spans="3:7" x14ac:dyDescent="0.25">
      <c r="C5436" t="s">
        <v>249</v>
      </c>
      <c r="D5436" t="s">
        <v>248</v>
      </c>
      <c r="E5436" t="s">
        <v>17061</v>
      </c>
      <c r="F5436" t="s">
        <v>17062</v>
      </c>
      <c r="G5436" s="58">
        <v>2215.84</v>
      </c>
    </row>
    <row r="5437" spans="3:7" x14ac:dyDescent="0.25">
      <c r="C5437" t="s">
        <v>249</v>
      </c>
      <c r="D5437" t="s">
        <v>248</v>
      </c>
      <c r="E5437" t="s">
        <v>12542</v>
      </c>
      <c r="F5437" t="s">
        <v>17063</v>
      </c>
      <c r="G5437" s="58">
        <v>1561.3600000000001</v>
      </c>
    </row>
    <row r="5438" spans="3:7" x14ac:dyDescent="0.25">
      <c r="C5438" t="s">
        <v>249</v>
      </c>
      <c r="D5438" t="s">
        <v>248</v>
      </c>
      <c r="E5438" t="s">
        <v>17064</v>
      </c>
      <c r="F5438" t="s">
        <v>17065</v>
      </c>
      <c r="G5438" s="58">
        <v>2059.0100000000002</v>
      </c>
    </row>
    <row r="5439" spans="3:7" x14ac:dyDescent="0.25">
      <c r="C5439" t="s">
        <v>249</v>
      </c>
      <c r="D5439" t="s">
        <v>248</v>
      </c>
      <c r="E5439" t="s">
        <v>6295</v>
      </c>
      <c r="F5439" t="s">
        <v>17066</v>
      </c>
      <c r="G5439" s="58">
        <v>1500</v>
      </c>
    </row>
    <row r="5440" spans="3:7" x14ac:dyDescent="0.25">
      <c r="C5440" t="s">
        <v>249</v>
      </c>
      <c r="D5440" t="s">
        <v>248</v>
      </c>
      <c r="E5440" t="s">
        <v>15056</v>
      </c>
      <c r="F5440" t="s">
        <v>17067</v>
      </c>
      <c r="G5440" s="58">
        <v>2182.0700000000002</v>
      </c>
    </row>
    <row r="5441" spans="3:7" x14ac:dyDescent="0.25">
      <c r="C5441" t="s">
        <v>249</v>
      </c>
      <c r="D5441" t="s">
        <v>248</v>
      </c>
      <c r="E5441" t="s">
        <v>12555</v>
      </c>
      <c r="F5441" t="s">
        <v>17068</v>
      </c>
      <c r="G5441" s="58">
        <v>677.6</v>
      </c>
    </row>
    <row r="5442" spans="3:7" x14ac:dyDescent="0.25">
      <c r="C5442" t="s">
        <v>249</v>
      </c>
      <c r="D5442" t="s">
        <v>248</v>
      </c>
      <c r="E5442" t="s">
        <v>12555</v>
      </c>
      <c r="F5442" t="s">
        <v>17069</v>
      </c>
      <c r="G5442" s="58">
        <v>3000</v>
      </c>
    </row>
    <row r="5443" spans="3:7" x14ac:dyDescent="0.25">
      <c r="C5443" t="s">
        <v>249</v>
      </c>
      <c r="D5443" t="s">
        <v>248</v>
      </c>
      <c r="E5443" t="s">
        <v>12557</v>
      </c>
      <c r="F5443" t="s">
        <v>17070</v>
      </c>
      <c r="G5443" s="58">
        <v>1500</v>
      </c>
    </row>
    <row r="5444" spans="3:7" x14ac:dyDescent="0.25">
      <c r="C5444" t="s">
        <v>249</v>
      </c>
      <c r="D5444" t="s">
        <v>248</v>
      </c>
      <c r="E5444" t="s">
        <v>12560</v>
      </c>
      <c r="F5444" t="s">
        <v>17071</v>
      </c>
      <c r="G5444" s="58">
        <v>1500</v>
      </c>
    </row>
    <row r="5445" spans="3:7" x14ac:dyDescent="0.25">
      <c r="C5445" t="s">
        <v>249</v>
      </c>
      <c r="D5445" t="s">
        <v>248</v>
      </c>
      <c r="E5445" t="s">
        <v>17072</v>
      </c>
      <c r="F5445" t="s">
        <v>17073</v>
      </c>
      <c r="G5445" s="58">
        <v>1264.7</v>
      </c>
    </row>
    <row r="5446" spans="3:7" x14ac:dyDescent="0.25">
      <c r="C5446" t="s">
        <v>249</v>
      </c>
      <c r="D5446" t="s">
        <v>248</v>
      </c>
      <c r="E5446" t="s">
        <v>17074</v>
      </c>
      <c r="F5446" t="s">
        <v>17075</v>
      </c>
      <c r="G5446" s="58">
        <v>2362.8000000000002</v>
      </c>
    </row>
    <row r="5447" spans="3:7" x14ac:dyDescent="0.25">
      <c r="C5447" t="s">
        <v>249</v>
      </c>
      <c r="D5447" t="s">
        <v>248</v>
      </c>
      <c r="E5447" t="s">
        <v>17076</v>
      </c>
      <c r="F5447" t="s">
        <v>17077</v>
      </c>
      <c r="G5447" s="58">
        <v>1347.72</v>
      </c>
    </row>
    <row r="5448" spans="3:7" x14ac:dyDescent="0.25">
      <c r="C5448" t="s">
        <v>249</v>
      </c>
      <c r="D5448" t="s">
        <v>248</v>
      </c>
      <c r="E5448" t="s">
        <v>6315</v>
      </c>
      <c r="F5448" t="s">
        <v>17078</v>
      </c>
      <c r="G5448" s="58">
        <v>1802.61</v>
      </c>
    </row>
    <row r="5449" spans="3:7" x14ac:dyDescent="0.25">
      <c r="C5449" t="s">
        <v>249</v>
      </c>
      <c r="D5449" t="s">
        <v>248</v>
      </c>
      <c r="E5449" t="s">
        <v>15391</v>
      </c>
      <c r="F5449" t="s">
        <v>17079</v>
      </c>
      <c r="G5449" s="58">
        <v>1500</v>
      </c>
    </row>
    <row r="5450" spans="3:7" x14ac:dyDescent="0.25">
      <c r="C5450" t="s">
        <v>249</v>
      </c>
      <c r="D5450" t="s">
        <v>248</v>
      </c>
      <c r="E5450" t="s">
        <v>17080</v>
      </c>
      <c r="F5450" t="s">
        <v>17081</v>
      </c>
      <c r="G5450" s="58">
        <v>2907.32</v>
      </c>
    </row>
    <row r="5451" spans="3:7" x14ac:dyDescent="0.25">
      <c r="C5451" t="s">
        <v>249</v>
      </c>
      <c r="D5451" t="s">
        <v>248</v>
      </c>
      <c r="E5451" t="s">
        <v>12567</v>
      </c>
      <c r="F5451" t="s">
        <v>17082</v>
      </c>
      <c r="G5451" s="58">
        <v>3000</v>
      </c>
    </row>
    <row r="5452" spans="3:7" x14ac:dyDescent="0.25">
      <c r="C5452" t="s">
        <v>249</v>
      </c>
      <c r="D5452" t="s">
        <v>248</v>
      </c>
      <c r="E5452" t="s">
        <v>12569</v>
      </c>
      <c r="F5452" t="s">
        <v>17083</v>
      </c>
      <c r="G5452" s="58">
        <v>3000</v>
      </c>
    </row>
    <row r="5453" spans="3:7" x14ac:dyDescent="0.25">
      <c r="C5453" t="s">
        <v>249</v>
      </c>
      <c r="D5453" t="s">
        <v>248</v>
      </c>
      <c r="E5453" t="s">
        <v>6332</v>
      </c>
      <c r="F5453" t="s">
        <v>17084</v>
      </c>
      <c r="G5453" s="58">
        <v>1207.24</v>
      </c>
    </row>
    <row r="5454" spans="3:7" x14ac:dyDescent="0.25">
      <c r="C5454" t="s">
        <v>249</v>
      </c>
      <c r="D5454" t="s">
        <v>248</v>
      </c>
      <c r="E5454" t="s">
        <v>12575</v>
      </c>
      <c r="F5454" t="s">
        <v>17085</v>
      </c>
      <c r="G5454" s="58">
        <v>3000</v>
      </c>
    </row>
    <row r="5455" spans="3:7" x14ac:dyDescent="0.25">
      <c r="C5455" t="s">
        <v>249</v>
      </c>
      <c r="D5455" t="s">
        <v>248</v>
      </c>
      <c r="E5455" t="s">
        <v>12575</v>
      </c>
      <c r="F5455" t="s">
        <v>17086</v>
      </c>
      <c r="G5455" s="58">
        <v>1713.8</v>
      </c>
    </row>
    <row r="5456" spans="3:7" x14ac:dyDescent="0.25">
      <c r="C5456" t="s">
        <v>249</v>
      </c>
      <c r="D5456" t="s">
        <v>248</v>
      </c>
      <c r="E5456" t="s">
        <v>17087</v>
      </c>
      <c r="F5456" t="s">
        <v>17088</v>
      </c>
      <c r="G5456" s="58">
        <v>2263.67</v>
      </c>
    </row>
    <row r="5457" spans="3:7" x14ac:dyDescent="0.25">
      <c r="C5457" t="s">
        <v>249</v>
      </c>
      <c r="D5457" t="s">
        <v>248</v>
      </c>
      <c r="E5457" t="s">
        <v>17087</v>
      </c>
      <c r="F5457" t="s">
        <v>17089</v>
      </c>
      <c r="G5457" s="58">
        <v>1500</v>
      </c>
    </row>
    <row r="5458" spans="3:7" x14ac:dyDescent="0.25">
      <c r="C5458" t="s">
        <v>249</v>
      </c>
      <c r="D5458" t="s">
        <v>248</v>
      </c>
      <c r="E5458" t="s">
        <v>6334</v>
      </c>
      <c r="F5458" t="s">
        <v>17090</v>
      </c>
      <c r="G5458" s="58">
        <v>1218.58</v>
      </c>
    </row>
    <row r="5459" spans="3:7" x14ac:dyDescent="0.25">
      <c r="C5459" t="s">
        <v>249</v>
      </c>
      <c r="D5459" t="s">
        <v>248</v>
      </c>
      <c r="E5459" t="s">
        <v>6334</v>
      </c>
      <c r="F5459" t="s">
        <v>17091</v>
      </c>
      <c r="G5459" s="58">
        <v>3000</v>
      </c>
    </row>
    <row r="5460" spans="3:7" x14ac:dyDescent="0.25">
      <c r="C5460" t="s">
        <v>249</v>
      </c>
      <c r="D5460" t="s">
        <v>248</v>
      </c>
      <c r="E5460" t="s">
        <v>15058</v>
      </c>
      <c r="F5460" t="s">
        <v>17092</v>
      </c>
      <c r="G5460" s="58">
        <v>1500</v>
      </c>
    </row>
    <row r="5461" spans="3:7" x14ac:dyDescent="0.25">
      <c r="C5461" t="s">
        <v>249</v>
      </c>
      <c r="D5461" t="s">
        <v>248</v>
      </c>
      <c r="E5461" t="s">
        <v>6341</v>
      </c>
      <c r="F5461" t="s">
        <v>17093</v>
      </c>
      <c r="G5461" s="58">
        <v>3000</v>
      </c>
    </row>
    <row r="5462" spans="3:7" x14ac:dyDescent="0.25">
      <c r="C5462" t="s">
        <v>249</v>
      </c>
      <c r="D5462" t="s">
        <v>248</v>
      </c>
      <c r="E5462" t="s">
        <v>17094</v>
      </c>
      <c r="F5462" t="s">
        <v>17095</v>
      </c>
      <c r="G5462" s="58">
        <v>1016.4</v>
      </c>
    </row>
    <row r="5463" spans="3:7" x14ac:dyDescent="0.25">
      <c r="C5463" t="s">
        <v>249</v>
      </c>
      <c r="D5463" t="s">
        <v>248</v>
      </c>
      <c r="E5463" t="s">
        <v>12586</v>
      </c>
      <c r="F5463" t="s">
        <v>17096</v>
      </c>
      <c r="G5463" s="58">
        <v>3000</v>
      </c>
    </row>
    <row r="5464" spans="3:7" x14ac:dyDescent="0.25">
      <c r="C5464" t="s">
        <v>249</v>
      </c>
      <c r="D5464" t="s">
        <v>248</v>
      </c>
      <c r="E5464" t="s">
        <v>6345</v>
      </c>
      <c r="F5464" t="s">
        <v>17097</v>
      </c>
      <c r="G5464" s="58">
        <v>2263.48</v>
      </c>
    </row>
    <row r="5465" spans="3:7" x14ac:dyDescent="0.25">
      <c r="C5465" t="s">
        <v>249</v>
      </c>
      <c r="D5465" t="s">
        <v>248</v>
      </c>
      <c r="E5465" t="s">
        <v>17098</v>
      </c>
      <c r="F5465" t="s">
        <v>17099</v>
      </c>
      <c r="G5465" s="58">
        <v>946</v>
      </c>
    </row>
    <row r="5466" spans="3:7" x14ac:dyDescent="0.25">
      <c r="C5466" t="s">
        <v>249</v>
      </c>
      <c r="D5466" t="s">
        <v>248</v>
      </c>
      <c r="E5466" t="s">
        <v>6347</v>
      </c>
      <c r="F5466" t="s">
        <v>17100</v>
      </c>
      <c r="G5466" s="58">
        <v>3000</v>
      </c>
    </row>
    <row r="5467" spans="3:7" x14ac:dyDescent="0.25">
      <c r="C5467" t="s">
        <v>249</v>
      </c>
      <c r="D5467" t="s">
        <v>248</v>
      </c>
      <c r="E5467" t="s">
        <v>6347</v>
      </c>
      <c r="F5467" t="s">
        <v>17101</v>
      </c>
      <c r="G5467" s="58">
        <v>1585.43</v>
      </c>
    </row>
    <row r="5468" spans="3:7" x14ac:dyDescent="0.25">
      <c r="C5468" t="s">
        <v>249</v>
      </c>
      <c r="D5468" t="s">
        <v>248</v>
      </c>
      <c r="E5468" t="s">
        <v>6347</v>
      </c>
      <c r="F5468" t="s">
        <v>17102</v>
      </c>
      <c r="G5468" s="58">
        <v>2512.21</v>
      </c>
    </row>
    <row r="5469" spans="3:7" x14ac:dyDescent="0.25">
      <c r="C5469" t="s">
        <v>249</v>
      </c>
      <c r="D5469" t="s">
        <v>248</v>
      </c>
      <c r="E5469" t="s">
        <v>17103</v>
      </c>
      <c r="F5469" t="s">
        <v>17104</v>
      </c>
      <c r="G5469" s="58">
        <v>1271.3499999999999</v>
      </c>
    </row>
    <row r="5470" spans="3:7" x14ac:dyDescent="0.25">
      <c r="C5470" t="s">
        <v>249</v>
      </c>
      <c r="D5470" t="s">
        <v>248</v>
      </c>
      <c r="E5470" t="s">
        <v>17103</v>
      </c>
      <c r="F5470" t="s">
        <v>17105</v>
      </c>
      <c r="G5470" s="58">
        <v>3000</v>
      </c>
    </row>
    <row r="5471" spans="3:7" x14ac:dyDescent="0.25">
      <c r="C5471" t="s">
        <v>249</v>
      </c>
      <c r="D5471" t="s">
        <v>248</v>
      </c>
      <c r="E5471" t="s">
        <v>17106</v>
      </c>
      <c r="F5471" t="s">
        <v>17107</v>
      </c>
      <c r="G5471" s="58">
        <v>3000</v>
      </c>
    </row>
    <row r="5472" spans="3:7" x14ac:dyDescent="0.25">
      <c r="C5472" t="s">
        <v>249</v>
      </c>
      <c r="D5472" t="s">
        <v>248</v>
      </c>
      <c r="E5472" t="s">
        <v>17108</v>
      </c>
      <c r="F5472" t="s">
        <v>17109</v>
      </c>
      <c r="G5472" s="58">
        <v>3000</v>
      </c>
    </row>
    <row r="5473" spans="3:7" x14ac:dyDescent="0.25">
      <c r="C5473" t="s">
        <v>249</v>
      </c>
      <c r="D5473" t="s">
        <v>248</v>
      </c>
      <c r="E5473" t="s">
        <v>17110</v>
      </c>
      <c r="F5473" t="s">
        <v>17111</v>
      </c>
      <c r="G5473" s="58">
        <v>1281.3</v>
      </c>
    </row>
    <row r="5474" spans="3:7" x14ac:dyDescent="0.25">
      <c r="C5474" t="s">
        <v>249</v>
      </c>
      <c r="D5474" t="s">
        <v>248</v>
      </c>
      <c r="E5474" t="s">
        <v>17110</v>
      </c>
      <c r="F5474" t="s">
        <v>17112</v>
      </c>
      <c r="G5474" s="58">
        <v>3000</v>
      </c>
    </row>
    <row r="5475" spans="3:7" x14ac:dyDescent="0.25">
      <c r="C5475" t="s">
        <v>249</v>
      </c>
      <c r="D5475" t="s">
        <v>248</v>
      </c>
      <c r="E5475" t="s">
        <v>6349</v>
      </c>
      <c r="F5475" t="s">
        <v>17113</v>
      </c>
      <c r="G5475" s="58">
        <v>2940.95</v>
      </c>
    </row>
    <row r="5476" spans="3:7" x14ac:dyDescent="0.25">
      <c r="C5476" t="s">
        <v>249</v>
      </c>
      <c r="D5476" t="s">
        <v>248</v>
      </c>
      <c r="E5476" t="s">
        <v>6349</v>
      </c>
      <c r="F5476" t="s">
        <v>17114</v>
      </c>
      <c r="G5476" s="58">
        <v>3000</v>
      </c>
    </row>
    <row r="5477" spans="3:7" x14ac:dyDescent="0.25">
      <c r="C5477" t="s">
        <v>249</v>
      </c>
      <c r="D5477" t="s">
        <v>248</v>
      </c>
      <c r="E5477" t="s">
        <v>17115</v>
      </c>
      <c r="F5477" t="s">
        <v>17116</v>
      </c>
      <c r="G5477" s="58">
        <v>1300</v>
      </c>
    </row>
    <row r="5478" spans="3:7" x14ac:dyDescent="0.25">
      <c r="C5478" t="s">
        <v>249</v>
      </c>
      <c r="D5478" t="s">
        <v>248</v>
      </c>
      <c r="E5478" t="s">
        <v>12589</v>
      </c>
      <c r="F5478" t="s">
        <v>17117</v>
      </c>
      <c r="G5478" s="58">
        <v>54000</v>
      </c>
    </row>
    <row r="5479" spans="3:7" x14ac:dyDescent="0.25">
      <c r="C5479" t="s">
        <v>249</v>
      </c>
      <c r="D5479" t="s">
        <v>248</v>
      </c>
      <c r="E5479" t="s">
        <v>6355</v>
      </c>
      <c r="F5479" t="s">
        <v>17118</v>
      </c>
      <c r="G5479" s="58">
        <v>40000</v>
      </c>
    </row>
    <row r="5480" spans="3:7" x14ac:dyDescent="0.25">
      <c r="C5480" t="s">
        <v>249</v>
      </c>
      <c r="D5480" t="s">
        <v>248</v>
      </c>
      <c r="E5480" t="s">
        <v>17119</v>
      </c>
      <c r="F5480" t="s">
        <v>17120</v>
      </c>
      <c r="G5480" s="58">
        <v>1283.4100000000001</v>
      </c>
    </row>
    <row r="5481" spans="3:7" x14ac:dyDescent="0.25">
      <c r="C5481" t="s">
        <v>249</v>
      </c>
      <c r="D5481" t="s">
        <v>248</v>
      </c>
      <c r="E5481" t="s">
        <v>17121</v>
      </c>
      <c r="F5481" t="s">
        <v>17122</v>
      </c>
      <c r="G5481" s="58">
        <v>3000</v>
      </c>
    </row>
    <row r="5482" spans="3:7" x14ac:dyDescent="0.25">
      <c r="C5482" t="s">
        <v>249</v>
      </c>
      <c r="D5482" t="s">
        <v>248</v>
      </c>
      <c r="E5482" t="s">
        <v>6365</v>
      </c>
      <c r="F5482" t="s">
        <v>17123</v>
      </c>
      <c r="G5482" s="58">
        <v>3000</v>
      </c>
    </row>
    <row r="5483" spans="3:7" x14ac:dyDescent="0.25">
      <c r="C5483" t="s">
        <v>249</v>
      </c>
      <c r="D5483" t="s">
        <v>248</v>
      </c>
      <c r="E5483" t="s">
        <v>15533</v>
      </c>
      <c r="F5483" t="s">
        <v>17124</v>
      </c>
      <c r="G5483" s="58">
        <v>3000</v>
      </c>
    </row>
    <row r="5484" spans="3:7" x14ac:dyDescent="0.25">
      <c r="C5484" t="s">
        <v>249</v>
      </c>
      <c r="D5484" t="s">
        <v>248</v>
      </c>
      <c r="E5484" t="s">
        <v>17125</v>
      </c>
      <c r="F5484" t="s">
        <v>17126</v>
      </c>
      <c r="G5484" s="58">
        <v>1184.92</v>
      </c>
    </row>
    <row r="5485" spans="3:7" x14ac:dyDescent="0.25">
      <c r="C5485" t="s">
        <v>249</v>
      </c>
      <c r="D5485" t="s">
        <v>248</v>
      </c>
      <c r="E5485" t="s">
        <v>6369</v>
      </c>
      <c r="F5485" t="s">
        <v>17127</v>
      </c>
      <c r="G5485" s="58">
        <v>3000</v>
      </c>
    </row>
    <row r="5486" spans="3:7" x14ac:dyDescent="0.25">
      <c r="C5486" t="s">
        <v>249</v>
      </c>
      <c r="D5486" t="s">
        <v>248</v>
      </c>
      <c r="E5486" t="s">
        <v>6375</v>
      </c>
      <c r="F5486" t="s">
        <v>17128</v>
      </c>
      <c r="G5486" s="58">
        <v>1500</v>
      </c>
    </row>
    <row r="5487" spans="3:7" x14ac:dyDescent="0.25">
      <c r="C5487" t="s">
        <v>249</v>
      </c>
      <c r="D5487" t="s">
        <v>248</v>
      </c>
      <c r="E5487" t="s">
        <v>6379</v>
      </c>
      <c r="F5487" t="s">
        <v>17129</v>
      </c>
      <c r="G5487" s="58">
        <v>1500</v>
      </c>
    </row>
    <row r="5488" spans="3:7" x14ac:dyDescent="0.25">
      <c r="C5488" t="s">
        <v>249</v>
      </c>
      <c r="D5488" t="s">
        <v>248</v>
      </c>
      <c r="E5488" t="s">
        <v>17130</v>
      </c>
      <c r="F5488" t="s">
        <v>17131</v>
      </c>
      <c r="G5488" s="58">
        <v>3000</v>
      </c>
    </row>
    <row r="5489" spans="3:7" x14ac:dyDescent="0.25">
      <c r="C5489" t="s">
        <v>249</v>
      </c>
      <c r="D5489" t="s">
        <v>248</v>
      </c>
      <c r="E5489" t="s">
        <v>17132</v>
      </c>
      <c r="F5489" t="s">
        <v>17133</v>
      </c>
      <c r="G5489" s="58">
        <v>1386.66</v>
      </c>
    </row>
    <row r="5490" spans="3:7" x14ac:dyDescent="0.25">
      <c r="C5490" t="s">
        <v>249</v>
      </c>
      <c r="D5490" t="s">
        <v>248</v>
      </c>
      <c r="E5490" t="s">
        <v>6387</v>
      </c>
      <c r="F5490" t="s">
        <v>17134</v>
      </c>
      <c r="G5490" s="58">
        <v>3000</v>
      </c>
    </row>
    <row r="5491" spans="3:7" x14ac:dyDescent="0.25">
      <c r="C5491" t="s">
        <v>249</v>
      </c>
      <c r="D5491" t="s">
        <v>248</v>
      </c>
      <c r="E5491" t="s">
        <v>17135</v>
      </c>
      <c r="F5491" t="s">
        <v>17136</v>
      </c>
      <c r="G5491" s="58">
        <v>1500</v>
      </c>
    </row>
    <row r="5492" spans="3:7" x14ac:dyDescent="0.25">
      <c r="C5492" t="s">
        <v>249</v>
      </c>
      <c r="D5492" t="s">
        <v>248</v>
      </c>
      <c r="E5492" t="s">
        <v>3715</v>
      </c>
      <c r="F5492" t="s">
        <v>17137</v>
      </c>
      <c r="G5492" s="58">
        <v>3000</v>
      </c>
    </row>
    <row r="5493" spans="3:7" x14ac:dyDescent="0.25">
      <c r="C5493" t="s">
        <v>249</v>
      </c>
      <c r="D5493" t="s">
        <v>248</v>
      </c>
      <c r="E5493" t="s">
        <v>12604</v>
      </c>
      <c r="F5493" t="s">
        <v>17138</v>
      </c>
      <c r="G5493" s="58">
        <v>2938.89</v>
      </c>
    </row>
    <row r="5494" spans="3:7" x14ac:dyDescent="0.25">
      <c r="C5494" t="s">
        <v>249</v>
      </c>
      <c r="D5494" t="s">
        <v>248</v>
      </c>
      <c r="E5494" t="s">
        <v>12606</v>
      </c>
      <c r="F5494" t="s">
        <v>17139</v>
      </c>
      <c r="G5494" s="58">
        <v>120000</v>
      </c>
    </row>
    <row r="5495" spans="3:7" x14ac:dyDescent="0.25">
      <c r="C5495" t="s">
        <v>249</v>
      </c>
      <c r="D5495" t="s">
        <v>248</v>
      </c>
      <c r="E5495" t="s">
        <v>17140</v>
      </c>
      <c r="F5495" t="s">
        <v>17141</v>
      </c>
      <c r="G5495" s="58">
        <v>2417.96</v>
      </c>
    </row>
    <row r="5496" spans="3:7" x14ac:dyDescent="0.25">
      <c r="C5496" t="s">
        <v>249</v>
      </c>
      <c r="D5496" t="s">
        <v>248</v>
      </c>
      <c r="E5496" t="s">
        <v>17142</v>
      </c>
      <c r="F5496" t="s">
        <v>17143</v>
      </c>
      <c r="G5496" s="58">
        <v>2349.5700000000002</v>
      </c>
    </row>
    <row r="5497" spans="3:7" x14ac:dyDescent="0.25">
      <c r="C5497" t="s">
        <v>249</v>
      </c>
      <c r="D5497" t="s">
        <v>248</v>
      </c>
      <c r="E5497" t="s">
        <v>17144</v>
      </c>
      <c r="F5497" t="s">
        <v>17145</v>
      </c>
      <c r="G5497" s="58">
        <v>1347.16</v>
      </c>
    </row>
    <row r="5498" spans="3:7" x14ac:dyDescent="0.25">
      <c r="C5498" t="s">
        <v>249</v>
      </c>
      <c r="D5498" t="s">
        <v>248</v>
      </c>
      <c r="E5498" t="s">
        <v>17146</v>
      </c>
      <c r="F5498" t="s">
        <v>17147</v>
      </c>
      <c r="G5498" s="58">
        <v>1500</v>
      </c>
    </row>
    <row r="5499" spans="3:7" x14ac:dyDescent="0.25">
      <c r="C5499" t="s">
        <v>249</v>
      </c>
      <c r="D5499" t="s">
        <v>248</v>
      </c>
      <c r="E5499" t="s">
        <v>17148</v>
      </c>
      <c r="F5499" t="s">
        <v>17149</v>
      </c>
      <c r="G5499" s="58">
        <v>1326.16</v>
      </c>
    </row>
    <row r="5500" spans="3:7" x14ac:dyDescent="0.25">
      <c r="C5500" t="s">
        <v>249</v>
      </c>
      <c r="D5500" t="s">
        <v>248</v>
      </c>
      <c r="E5500" t="s">
        <v>15535</v>
      </c>
      <c r="F5500" t="s">
        <v>17150</v>
      </c>
      <c r="G5500" s="58">
        <v>3000</v>
      </c>
    </row>
    <row r="5501" spans="3:7" x14ac:dyDescent="0.25">
      <c r="C5501" t="s">
        <v>249</v>
      </c>
      <c r="D5501" t="s">
        <v>248</v>
      </c>
      <c r="E5501" t="s">
        <v>17151</v>
      </c>
      <c r="F5501" t="s">
        <v>17152</v>
      </c>
      <c r="G5501" s="58">
        <v>3000</v>
      </c>
    </row>
    <row r="5502" spans="3:7" x14ac:dyDescent="0.25">
      <c r="C5502" t="s">
        <v>249</v>
      </c>
      <c r="D5502" t="s">
        <v>248</v>
      </c>
      <c r="E5502" t="s">
        <v>17153</v>
      </c>
      <c r="F5502" t="s">
        <v>17154</v>
      </c>
      <c r="G5502" s="58">
        <v>2860.75</v>
      </c>
    </row>
    <row r="5503" spans="3:7" x14ac:dyDescent="0.25">
      <c r="C5503" t="s">
        <v>249</v>
      </c>
      <c r="D5503" t="s">
        <v>248</v>
      </c>
      <c r="E5503" t="s">
        <v>17155</v>
      </c>
      <c r="F5503" t="s">
        <v>17156</v>
      </c>
      <c r="G5503" s="58">
        <v>3000</v>
      </c>
    </row>
    <row r="5504" spans="3:7" x14ac:dyDescent="0.25">
      <c r="C5504" t="s">
        <v>249</v>
      </c>
      <c r="D5504" t="s">
        <v>248</v>
      </c>
      <c r="E5504" t="s">
        <v>6416</v>
      </c>
      <c r="F5504" t="s">
        <v>17157</v>
      </c>
      <c r="G5504" s="58">
        <v>968.94</v>
      </c>
    </row>
    <row r="5505" spans="3:7" x14ac:dyDescent="0.25">
      <c r="C5505" t="s">
        <v>249</v>
      </c>
      <c r="D5505" t="s">
        <v>248</v>
      </c>
      <c r="E5505" t="s">
        <v>6422</v>
      </c>
      <c r="F5505" t="s">
        <v>17158</v>
      </c>
      <c r="G5505" s="58">
        <v>3000</v>
      </c>
    </row>
    <row r="5506" spans="3:7" x14ac:dyDescent="0.25">
      <c r="C5506" t="s">
        <v>249</v>
      </c>
      <c r="D5506" t="s">
        <v>248</v>
      </c>
      <c r="E5506" t="s">
        <v>6426</v>
      </c>
      <c r="F5506" t="s">
        <v>17159</v>
      </c>
      <c r="G5506" s="58">
        <v>1873.93</v>
      </c>
    </row>
    <row r="5507" spans="3:7" x14ac:dyDescent="0.25">
      <c r="C5507" t="s">
        <v>249</v>
      </c>
      <c r="D5507" t="s">
        <v>248</v>
      </c>
      <c r="E5507" t="s">
        <v>6430</v>
      </c>
      <c r="F5507" t="s">
        <v>17160</v>
      </c>
      <c r="G5507" s="58">
        <v>977.68</v>
      </c>
    </row>
    <row r="5508" spans="3:7" x14ac:dyDescent="0.25">
      <c r="C5508" t="s">
        <v>249</v>
      </c>
      <c r="D5508" t="s">
        <v>248</v>
      </c>
      <c r="E5508" t="s">
        <v>17161</v>
      </c>
      <c r="F5508" t="s">
        <v>17162</v>
      </c>
      <c r="G5508" s="58">
        <v>3000</v>
      </c>
    </row>
    <row r="5509" spans="3:7" x14ac:dyDescent="0.25">
      <c r="C5509" t="s">
        <v>249</v>
      </c>
      <c r="D5509" t="s">
        <v>248</v>
      </c>
      <c r="E5509" t="s">
        <v>17163</v>
      </c>
      <c r="F5509" t="s">
        <v>17164</v>
      </c>
      <c r="G5509" s="58">
        <v>2291.09</v>
      </c>
    </row>
    <row r="5510" spans="3:7" x14ac:dyDescent="0.25">
      <c r="C5510" t="s">
        <v>249</v>
      </c>
      <c r="D5510" t="s">
        <v>248</v>
      </c>
      <c r="E5510" t="s">
        <v>17163</v>
      </c>
      <c r="F5510" t="s">
        <v>17165</v>
      </c>
      <c r="G5510" s="58">
        <v>3000</v>
      </c>
    </row>
    <row r="5511" spans="3:7" x14ac:dyDescent="0.25">
      <c r="C5511" t="s">
        <v>249</v>
      </c>
      <c r="D5511" t="s">
        <v>248</v>
      </c>
      <c r="E5511" t="s">
        <v>17166</v>
      </c>
      <c r="F5511" t="s">
        <v>17167</v>
      </c>
      <c r="G5511" s="58">
        <v>1500</v>
      </c>
    </row>
    <row r="5512" spans="3:7" x14ac:dyDescent="0.25">
      <c r="C5512" t="s">
        <v>249</v>
      </c>
      <c r="D5512" t="s">
        <v>248</v>
      </c>
      <c r="E5512" t="s">
        <v>17168</v>
      </c>
      <c r="F5512" t="s">
        <v>17169</v>
      </c>
      <c r="G5512" s="58">
        <v>1274.3900000000001</v>
      </c>
    </row>
    <row r="5513" spans="3:7" x14ac:dyDescent="0.25">
      <c r="C5513" t="s">
        <v>249</v>
      </c>
      <c r="D5513" t="s">
        <v>248</v>
      </c>
      <c r="E5513" t="s">
        <v>6438</v>
      </c>
      <c r="F5513" t="s">
        <v>17170</v>
      </c>
      <c r="G5513" s="58">
        <v>108682.56</v>
      </c>
    </row>
    <row r="5514" spans="3:7" x14ac:dyDescent="0.25">
      <c r="C5514" t="s">
        <v>249</v>
      </c>
      <c r="D5514" t="s">
        <v>248</v>
      </c>
      <c r="E5514" t="s">
        <v>12628</v>
      </c>
      <c r="F5514" t="s">
        <v>17171</v>
      </c>
      <c r="G5514" s="58">
        <v>2012.38</v>
      </c>
    </row>
    <row r="5515" spans="3:7" x14ac:dyDescent="0.25">
      <c r="C5515" t="s">
        <v>249</v>
      </c>
      <c r="D5515" t="s">
        <v>248</v>
      </c>
      <c r="E5515" t="s">
        <v>12628</v>
      </c>
      <c r="F5515" t="s">
        <v>17172</v>
      </c>
      <c r="G5515" s="58">
        <v>2921.21</v>
      </c>
    </row>
    <row r="5516" spans="3:7" x14ac:dyDescent="0.25">
      <c r="C5516" t="s">
        <v>249</v>
      </c>
      <c r="D5516" t="s">
        <v>248</v>
      </c>
      <c r="E5516" t="s">
        <v>17173</v>
      </c>
      <c r="F5516" t="s">
        <v>17174</v>
      </c>
      <c r="G5516" s="58">
        <v>2017.46</v>
      </c>
    </row>
    <row r="5517" spans="3:7" x14ac:dyDescent="0.25">
      <c r="C5517" t="s">
        <v>249</v>
      </c>
      <c r="D5517" t="s">
        <v>248</v>
      </c>
      <c r="E5517" t="s">
        <v>6444</v>
      </c>
      <c r="F5517" t="s">
        <v>17175</v>
      </c>
      <c r="G5517" s="58">
        <v>1500</v>
      </c>
    </row>
    <row r="5518" spans="3:7" x14ac:dyDescent="0.25">
      <c r="C5518" t="s">
        <v>249</v>
      </c>
      <c r="D5518" t="s">
        <v>248</v>
      </c>
      <c r="E5518" t="s">
        <v>6446</v>
      </c>
      <c r="F5518" t="s">
        <v>6447</v>
      </c>
      <c r="G5518" s="58">
        <v>2679.39</v>
      </c>
    </row>
    <row r="5519" spans="3:7" x14ac:dyDescent="0.25">
      <c r="C5519" t="s">
        <v>249</v>
      </c>
      <c r="D5519" t="s">
        <v>248</v>
      </c>
      <c r="E5519" t="s">
        <v>6448</v>
      </c>
      <c r="F5519" t="s">
        <v>17176</v>
      </c>
      <c r="G5519" s="58">
        <v>2050.56</v>
      </c>
    </row>
    <row r="5520" spans="3:7" x14ac:dyDescent="0.25">
      <c r="C5520" t="s">
        <v>249</v>
      </c>
      <c r="D5520" t="s">
        <v>248</v>
      </c>
      <c r="E5520" t="s">
        <v>6456</v>
      </c>
      <c r="F5520" t="s">
        <v>17177</v>
      </c>
      <c r="G5520" s="58">
        <v>1500</v>
      </c>
    </row>
    <row r="5521" spans="3:7" x14ac:dyDescent="0.25">
      <c r="C5521" t="s">
        <v>249</v>
      </c>
      <c r="D5521" t="s">
        <v>248</v>
      </c>
      <c r="E5521" t="s">
        <v>12640</v>
      </c>
      <c r="F5521" t="s">
        <v>17178</v>
      </c>
      <c r="G5521" s="58">
        <v>1500</v>
      </c>
    </row>
    <row r="5522" spans="3:7" x14ac:dyDescent="0.25">
      <c r="C5522" t="s">
        <v>249</v>
      </c>
      <c r="D5522" t="s">
        <v>248</v>
      </c>
      <c r="E5522" t="s">
        <v>12645</v>
      </c>
      <c r="F5522" t="s">
        <v>17179</v>
      </c>
      <c r="G5522" s="58">
        <v>3000</v>
      </c>
    </row>
    <row r="5523" spans="3:7" x14ac:dyDescent="0.25">
      <c r="C5523" t="s">
        <v>249</v>
      </c>
      <c r="D5523" t="s">
        <v>248</v>
      </c>
      <c r="E5523" t="s">
        <v>6462</v>
      </c>
      <c r="F5523" t="s">
        <v>17180</v>
      </c>
      <c r="G5523" s="58">
        <v>1500</v>
      </c>
    </row>
    <row r="5524" spans="3:7" x14ac:dyDescent="0.25">
      <c r="C5524" t="s">
        <v>249</v>
      </c>
      <c r="D5524" t="s">
        <v>248</v>
      </c>
      <c r="E5524" t="s">
        <v>17181</v>
      </c>
      <c r="F5524" t="s">
        <v>17182</v>
      </c>
      <c r="G5524" s="58">
        <v>1500</v>
      </c>
    </row>
    <row r="5525" spans="3:7" x14ac:dyDescent="0.25">
      <c r="C5525" t="s">
        <v>249</v>
      </c>
      <c r="D5525" t="s">
        <v>248</v>
      </c>
      <c r="E5525" t="s">
        <v>17183</v>
      </c>
      <c r="F5525" t="s">
        <v>17184</v>
      </c>
      <c r="G5525" s="58">
        <v>3000</v>
      </c>
    </row>
    <row r="5526" spans="3:7" x14ac:dyDescent="0.25">
      <c r="C5526" t="s">
        <v>249</v>
      </c>
      <c r="D5526" t="s">
        <v>248</v>
      </c>
      <c r="E5526" t="s">
        <v>14893</v>
      </c>
      <c r="F5526" t="s">
        <v>17185</v>
      </c>
      <c r="G5526" s="58">
        <v>2609.69</v>
      </c>
    </row>
    <row r="5527" spans="3:7" x14ac:dyDescent="0.25">
      <c r="C5527" t="s">
        <v>249</v>
      </c>
      <c r="D5527" t="s">
        <v>248</v>
      </c>
      <c r="E5527" t="s">
        <v>14893</v>
      </c>
      <c r="F5527" t="s">
        <v>17186</v>
      </c>
      <c r="G5527" s="58">
        <v>847.44</v>
      </c>
    </row>
    <row r="5528" spans="3:7" x14ac:dyDescent="0.25">
      <c r="C5528" t="s">
        <v>249</v>
      </c>
      <c r="D5528" t="s">
        <v>248</v>
      </c>
      <c r="E5528" t="s">
        <v>6494</v>
      </c>
      <c r="F5528" t="s">
        <v>17187</v>
      </c>
      <c r="G5528" s="58">
        <v>1500</v>
      </c>
    </row>
    <row r="5529" spans="3:7" x14ac:dyDescent="0.25">
      <c r="C5529" t="s">
        <v>249</v>
      </c>
      <c r="D5529" t="s">
        <v>248</v>
      </c>
      <c r="E5529" t="s">
        <v>6496</v>
      </c>
      <c r="F5529" t="s">
        <v>17188</v>
      </c>
      <c r="G5529" s="58">
        <v>3000</v>
      </c>
    </row>
    <row r="5530" spans="3:7" x14ac:dyDescent="0.25">
      <c r="C5530" t="s">
        <v>249</v>
      </c>
      <c r="D5530" t="s">
        <v>248</v>
      </c>
      <c r="E5530" t="s">
        <v>14895</v>
      </c>
      <c r="F5530" t="s">
        <v>17189</v>
      </c>
      <c r="G5530" s="58">
        <v>1498.11</v>
      </c>
    </row>
    <row r="5531" spans="3:7" x14ac:dyDescent="0.25">
      <c r="C5531" t="s">
        <v>249</v>
      </c>
      <c r="D5531" t="s">
        <v>248</v>
      </c>
      <c r="E5531" t="s">
        <v>17190</v>
      </c>
      <c r="F5531" t="s">
        <v>17191</v>
      </c>
      <c r="G5531" s="58">
        <v>3000</v>
      </c>
    </row>
    <row r="5532" spans="3:7" x14ac:dyDescent="0.25">
      <c r="C5532" t="s">
        <v>249</v>
      </c>
      <c r="D5532" t="s">
        <v>248</v>
      </c>
      <c r="E5532" t="s">
        <v>17192</v>
      </c>
      <c r="F5532" t="s">
        <v>17193</v>
      </c>
      <c r="G5532" s="58">
        <v>2742.1</v>
      </c>
    </row>
    <row r="5533" spans="3:7" x14ac:dyDescent="0.25">
      <c r="C5533" t="s">
        <v>249</v>
      </c>
      <c r="D5533" t="s">
        <v>248</v>
      </c>
      <c r="E5533" t="s">
        <v>17194</v>
      </c>
      <c r="F5533" t="s">
        <v>17195</v>
      </c>
      <c r="G5533" s="58">
        <v>1025.22</v>
      </c>
    </row>
    <row r="5534" spans="3:7" x14ac:dyDescent="0.25">
      <c r="C5534" t="s">
        <v>249</v>
      </c>
      <c r="D5534" t="s">
        <v>248</v>
      </c>
      <c r="E5534" t="s">
        <v>17196</v>
      </c>
      <c r="F5534" t="s">
        <v>17197</v>
      </c>
      <c r="G5534" s="58">
        <v>3000</v>
      </c>
    </row>
    <row r="5535" spans="3:7" x14ac:dyDescent="0.25">
      <c r="C5535" t="s">
        <v>249</v>
      </c>
      <c r="D5535" t="s">
        <v>248</v>
      </c>
      <c r="E5535" t="s">
        <v>17198</v>
      </c>
      <c r="F5535" t="s">
        <v>17199</v>
      </c>
      <c r="G5535" s="58">
        <v>1500</v>
      </c>
    </row>
    <row r="5536" spans="3:7" x14ac:dyDescent="0.25">
      <c r="C5536" t="s">
        <v>249</v>
      </c>
      <c r="D5536" t="s">
        <v>248</v>
      </c>
      <c r="E5536" t="s">
        <v>17200</v>
      </c>
      <c r="F5536" t="s">
        <v>17201</v>
      </c>
      <c r="G5536" s="58">
        <v>1460.24</v>
      </c>
    </row>
    <row r="5537" spans="3:7" x14ac:dyDescent="0.25">
      <c r="C5537" t="s">
        <v>249</v>
      </c>
      <c r="D5537" t="s">
        <v>248</v>
      </c>
      <c r="E5537" t="s">
        <v>6509</v>
      </c>
      <c r="F5537" t="s">
        <v>17202</v>
      </c>
      <c r="G5537" s="58">
        <v>3000</v>
      </c>
    </row>
    <row r="5538" spans="3:7" x14ac:dyDescent="0.25">
      <c r="C5538" t="s">
        <v>249</v>
      </c>
      <c r="D5538" t="s">
        <v>248</v>
      </c>
      <c r="E5538" t="s">
        <v>12668</v>
      </c>
      <c r="F5538" t="s">
        <v>17203</v>
      </c>
      <c r="G5538" s="58">
        <v>3000</v>
      </c>
    </row>
    <row r="5539" spans="3:7" x14ac:dyDescent="0.25">
      <c r="C5539" t="s">
        <v>249</v>
      </c>
      <c r="D5539" t="s">
        <v>248</v>
      </c>
      <c r="E5539" t="s">
        <v>15248</v>
      </c>
      <c r="F5539" t="s">
        <v>17204</v>
      </c>
      <c r="G5539" s="58">
        <v>2997.14</v>
      </c>
    </row>
    <row r="5540" spans="3:7" x14ac:dyDescent="0.25">
      <c r="C5540" t="s">
        <v>249</v>
      </c>
      <c r="D5540" t="s">
        <v>248</v>
      </c>
      <c r="E5540" t="s">
        <v>6516</v>
      </c>
      <c r="F5540" t="s">
        <v>17205</v>
      </c>
      <c r="G5540" s="58">
        <v>1498.56</v>
      </c>
    </row>
    <row r="5541" spans="3:7" x14ac:dyDescent="0.25">
      <c r="C5541" t="s">
        <v>249</v>
      </c>
      <c r="D5541" t="s">
        <v>248</v>
      </c>
      <c r="E5541" t="s">
        <v>6516</v>
      </c>
      <c r="F5541" t="s">
        <v>17206</v>
      </c>
      <c r="G5541" s="58">
        <v>2952.36</v>
      </c>
    </row>
    <row r="5542" spans="3:7" x14ac:dyDescent="0.25">
      <c r="C5542" t="s">
        <v>249</v>
      </c>
      <c r="D5542" t="s">
        <v>248</v>
      </c>
      <c r="E5542" t="s">
        <v>12676</v>
      </c>
      <c r="F5542" t="s">
        <v>17207</v>
      </c>
      <c r="G5542" s="58">
        <v>1291.07</v>
      </c>
    </row>
    <row r="5543" spans="3:7" x14ac:dyDescent="0.25">
      <c r="C5543" t="s">
        <v>249</v>
      </c>
      <c r="D5543" t="s">
        <v>248</v>
      </c>
      <c r="E5543" t="s">
        <v>12676</v>
      </c>
      <c r="F5543" t="s">
        <v>17208</v>
      </c>
      <c r="G5543" s="58">
        <v>3000</v>
      </c>
    </row>
    <row r="5544" spans="3:7" x14ac:dyDescent="0.25">
      <c r="C5544" t="s">
        <v>249</v>
      </c>
      <c r="D5544" t="s">
        <v>248</v>
      </c>
      <c r="E5544" t="s">
        <v>12676</v>
      </c>
      <c r="F5544" t="s">
        <v>17209</v>
      </c>
      <c r="G5544" s="58">
        <v>3000</v>
      </c>
    </row>
    <row r="5545" spans="3:7" x14ac:dyDescent="0.25">
      <c r="C5545" t="s">
        <v>249</v>
      </c>
      <c r="D5545" t="s">
        <v>248</v>
      </c>
      <c r="E5545" t="s">
        <v>17210</v>
      </c>
      <c r="F5545" t="s">
        <v>17211</v>
      </c>
      <c r="G5545" s="58">
        <v>3000</v>
      </c>
    </row>
    <row r="5546" spans="3:7" x14ac:dyDescent="0.25">
      <c r="C5546" t="s">
        <v>249</v>
      </c>
      <c r="D5546" t="s">
        <v>248</v>
      </c>
      <c r="E5546" t="s">
        <v>12680</v>
      </c>
      <c r="F5546" t="s">
        <v>17212</v>
      </c>
      <c r="G5546" s="58">
        <v>2780.35</v>
      </c>
    </row>
    <row r="5547" spans="3:7" x14ac:dyDescent="0.25">
      <c r="C5547" t="s">
        <v>249</v>
      </c>
      <c r="D5547" t="s">
        <v>248</v>
      </c>
      <c r="E5547" t="s">
        <v>6529</v>
      </c>
      <c r="F5547" t="s">
        <v>17213</v>
      </c>
      <c r="G5547" s="58">
        <v>2248.6999999999998</v>
      </c>
    </row>
    <row r="5548" spans="3:7" x14ac:dyDescent="0.25">
      <c r="C5548" t="s">
        <v>249</v>
      </c>
      <c r="D5548" t="s">
        <v>248</v>
      </c>
      <c r="E5548" t="s">
        <v>17214</v>
      </c>
      <c r="F5548" t="s">
        <v>17215</v>
      </c>
      <c r="G5548" s="58">
        <v>1347.94</v>
      </c>
    </row>
    <row r="5549" spans="3:7" x14ac:dyDescent="0.25">
      <c r="C5549" t="s">
        <v>249</v>
      </c>
      <c r="D5549" t="s">
        <v>248</v>
      </c>
      <c r="E5549" t="s">
        <v>6531</v>
      </c>
      <c r="F5549" t="s">
        <v>17216</v>
      </c>
      <c r="G5549" s="58">
        <v>3000</v>
      </c>
    </row>
    <row r="5550" spans="3:7" x14ac:dyDescent="0.25">
      <c r="C5550" t="s">
        <v>249</v>
      </c>
      <c r="D5550" t="s">
        <v>248</v>
      </c>
      <c r="E5550" t="s">
        <v>6533</v>
      </c>
      <c r="F5550" t="s">
        <v>17217</v>
      </c>
      <c r="G5550" s="58">
        <v>6250</v>
      </c>
    </row>
    <row r="5551" spans="3:7" x14ac:dyDescent="0.25">
      <c r="C5551" t="s">
        <v>249</v>
      </c>
      <c r="D5551" t="s">
        <v>248</v>
      </c>
      <c r="E5551" t="s">
        <v>12689</v>
      </c>
      <c r="F5551" t="s">
        <v>17218</v>
      </c>
      <c r="G5551" s="58">
        <v>1103.52</v>
      </c>
    </row>
    <row r="5552" spans="3:7" x14ac:dyDescent="0.25">
      <c r="C5552" t="s">
        <v>249</v>
      </c>
      <c r="D5552" t="s">
        <v>248</v>
      </c>
      <c r="E5552" t="s">
        <v>6538</v>
      </c>
      <c r="F5552" t="s">
        <v>17219</v>
      </c>
      <c r="G5552" s="58">
        <v>3000</v>
      </c>
    </row>
    <row r="5553" spans="3:7" x14ac:dyDescent="0.25">
      <c r="C5553" t="s">
        <v>249</v>
      </c>
      <c r="D5553" t="s">
        <v>248</v>
      </c>
      <c r="E5553" t="s">
        <v>17220</v>
      </c>
      <c r="F5553" t="s">
        <v>17221</v>
      </c>
      <c r="G5553" s="58">
        <v>3000</v>
      </c>
    </row>
    <row r="5554" spans="3:7" x14ac:dyDescent="0.25">
      <c r="C5554" t="s">
        <v>249</v>
      </c>
      <c r="D5554" t="s">
        <v>248</v>
      </c>
      <c r="E5554" t="s">
        <v>17220</v>
      </c>
      <c r="F5554" t="s">
        <v>17222</v>
      </c>
      <c r="G5554" s="58">
        <v>1500</v>
      </c>
    </row>
    <row r="5555" spans="3:7" x14ac:dyDescent="0.25">
      <c r="C5555" t="s">
        <v>249</v>
      </c>
      <c r="D5555" t="s">
        <v>248</v>
      </c>
      <c r="E5555" t="s">
        <v>17223</v>
      </c>
      <c r="F5555" t="s">
        <v>17224</v>
      </c>
      <c r="G5555" s="58">
        <v>2389.4499999999998</v>
      </c>
    </row>
    <row r="5556" spans="3:7" x14ac:dyDescent="0.25">
      <c r="C5556" t="s">
        <v>249</v>
      </c>
      <c r="D5556" t="s">
        <v>248</v>
      </c>
      <c r="E5556" t="s">
        <v>6544</v>
      </c>
      <c r="F5556" t="s">
        <v>17225</v>
      </c>
      <c r="G5556" s="58">
        <v>1136.96</v>
      </c>
    </row>
    <row r="5557" spans="3:7" x14ac:dyDescent="0.25">
      <c r="C5557" t="s">
        <v>249</v>
      </c>
      <c r="D5557" t="s">
        <v>248</v>
      </c>
      <c r="E5557" t="s">
        <v>6548</v>
      </c>
      <c r="F5557" t="s">
        <v>17226</v>
      </c>
      <c r="G5557" s="58">
        <v>3000</v>
      </c>
    </row>
    <row r="5558" spans="3:7" x14ac:dyDescent="0.25">
      <c r="C5558" t="s">
        <v>249</v>
      </c>
      <c r="D5558" t="s">
        <v>248</v>
      </c>
      <c r="E5558" t="s">
        <v>17227</v>
      </c>
      <c r="F5558" t="s">
        <v>17228</v>
      </c>
      <c r="G5558" s="58">
        <v>1500</v>
      </c>
    </row>
    <row r="5559" spans="3:7" x14ac:dyDescent="0.25">
      <c r="C5559" t="s">
        <v>249</v>
      </c>
      <c r="D5559" t="s">
        <v>248</v>
      </c>
      <c r="E5559" t="s">
        <v>17227</v>
      </c>
      <c r="F5559" t="s">
        <v>17229</v>
      </c>
      <c r="G5559" s="58">
        <v>91526.99</v>
      </c>
    </row>
    <row r="5560" spans="3:7" x14ac:dyDescent="0.25">
      <c r="C5560" t="s">
        <v>249</v>
      </c>
      <c r="D5560" t="s">
        <v>248</v>
      </c>
      <c r="E5560" t="s">
        <v>6550</v>
      </c>
      <c r="F5560" t="s">
        <v>17230</v>
      </c>
      <c r="G5560" s="58">
        <v>3000</v>
      </c>
    </row>
    <row r="5561" spans="3:7" x14ac:dyDescent="0.25">
      <c r="C5561" t="s">
        <v>249</v>
      </c>
      <c r="D5561" t="s">
        <v>248</v>
      </c>
      <c r="E5561" t="s">
        <v>17231</v>
      </c>
      <c r="F5561" t="s">
        <v>17232</v>
      </c>
      <c r="G5561" s="58">
        <v>3000</v>
      </c>
    </row>
    <row r="5562" spans="3:7" x14ac:dyDescent="0.25">
      <c r="C5562" t="s">
        <v>249</v>
      </c>
      <c r="D5562" t="s">
        <v>248</v>
      </c>
      <c r="E5562" t="s">
        <v>17231</v>
      </c>
      <c r="F5562" t="s">
        <v>17233</v>
      </c>
      <c r="G5562" s="58">
        <v>3000</v>
      </c>
    </row>
    <row r="5563" spans="3:7" x14ac:dyDescent="0.25">
      <c r="C5563" t="s">
        <v>249</v>
      </c>
      <c r="D5563" t="s">
        <v>248</v>
      </c>
      <c r="E5563" t="s">
        <v>17234</v>
      </c>
      <c r="F5563" t="s">
        <v>17235</v>
      </c>
      <c r="G5563" s="58">
        <v>3000</v>
      </c>
    </row>
    <row r="5564" spans="3:7" x14ac:dyDescent="0.25">
      <c r="C5564" t="s">
        <v>249</v>
      </c>
      <c r="D5564" t="s">
        <v>248</v>
      </c>
      <c r="E5564" t="s">
        <v>6567</v>
      </c>
      <c r="F5564" t="s">
        <v>17236</v>
      </c>
      <c r="G5564" s="58">
        <v>2852.07</v>
      </c>
    </row>
    <row r="5565" spans="3:7" x14ac:dyDescent="0.25">
      <c r="C5565" t="s">
        <v>249</v>
      </c>
      <c r="D5565" t="s">
        <v>248</v>
      </c>
      <c r="E5565" t="s">
        <v>15539</v>
      </c>
      <c r="F5565" t="s">
        <v>17237</v>
      </c>
      <c r="G5565" s="58">
        <v>2781.55</v>
      </c>
    </row>
    <row r="5566" spans="3:7" x14ac:dyDescent="0.25">
      <c r="C5566" t="s">
        <v>249</v>
      </c>
      <c r="D5566" t="s">
        <v>248</v>
      </c>
      <c r="E5566" t="s">
        <v>6571</v>
      </c>
      <c r="F5566" t="s">
        <v>17238</v>
      </c>
      <c r="G5566" s="58">
        <v>1500</v>
      </c>
    </row>
    <row r="5567" spans="3:7" x14ac:dyDescent="0.25">
      <c r="C5567" t="s">
        <v>249</v>
      </c>
      <c r="D5567" t="s">
        <v>248</v>
      </c>
      <c r="E5567" t="s">
        <v>12710</v>
      </c>
      <c r="F5567" t="s">
        <v>17239</v>
      </c>
      <c r="G5567" s="58">
        <v>1221.23</v>
      </c>
    </row>
    <row r="5568" spans="3:7" x14ac:dyDescent="0.25">
      <c r="C5568" t="s">
        <v>249</v>
      </c>
      <c r="D5568" t="s">
        <v>248</v>
      </c>
      <c r="E5568" t="s">
        <v>6576</v>
      </c>
      <c r="F5568" t="s">
        <v>17240</v>
      </c>
      <c r="G5568" s="58">
        <v>1449.58</v>
      </c>
    </row>
    <row r="5569" spans="3:7" x14ac:dyDescent="0.25">
      <c r="C5569" t="s">
        <v>249</v>
      </c>
      <c r="D5569" t="s">
        <v>248</v>
      </c>
      <c r="E5569" t="s">
        <v>6586</v>
      </c>
      <c r="F5569" t="s">
        <v>17241</v>
      </c>
      <c r="G5569" s="58">
        <v>535.04</v>
      </c>
    </row>
    <row r="5570" spans="3:7" x14ac:dyDescent="0.25">
      <c r="C5570" t="s">
        <v>249</v>
      </c>
      <c r="D5570" t="s">
        <v>248</v>
      </c>
      <c r="E5570" t="s">
        <v>12716</v>
      </c>
      <c r="F5570" t="s">
        <v>17242</v>
      </c>
      <c r="G5570" s="58">
        <v>2040.59</v>
      </c>
    </row>
    <row r="5571" spans="3:7" x14ac:dyDescent="0.25">
      <c r="C5571" t="s">
        <v>249</v>
      </c>
      <c r="D5571" t="s">
        <v>248</v>
      </c>
      <c r="E5571" t="s">
        <v>12721</v>
      </c>
      <c r="F5571" t="s">
        <v>17243</v>
      </c>
      <c r="G5571" s="58">
        <v>1357.96</v>
      </c>
    </row>
    <row r="5572" spans="3:7" x14ac:dyDescent="0.25">
      <c r="C5572" t="s">
        <v>249</v>
      </c>
      <c r="D5572" t="s">
        <v>248</v>
      </c>
      <c r="E5572" t="s">
        <v>17244</v>
      </c>
      <c r="F5572" t="s">
        <v>17245</v>
      </c>
      <c r="G5572" s="58">
        <v>3000</v>
      </c>
    </row>
    <row r="5573" spans="3:7" x14ac:dyDescent="0.25">
      <c r="C5573" t="s">
        <v>249</v>
      </c>
      <c r="D5573" t="s">
        <v>248</v>
      </c>
      <c r="E5573" t="s">
        <v>6597</v>
      </c>
      <c r="F5573" t="s">
        <v>17246</v>
      </c>
      <c r="G5573" s="58">
        <v>2444.29</v>
      </c>
    </row>
    <row r="5574" spans="3:7" x14ac:dyDescent="0.25">
      <c r="C5574" t="s">
        <v>249</v>
      </c>
      <c r="D5574" t="s">
        <v>248</v>
      </c>
      <c r="E5574" t="s">
        <v>14940</v>
      </c>
      <c r="F5574" t="s">
        <v>17247</v>
      </c>
      <c r="G5574" s="58">
        <v>1500</v>
      </c>
    </row>
    <row r="5575" spans="3:7" x14ac:dyDescent="0.25">
      <c r="C5575" t="s">
        <v>249</v>
      </c>
      <c r="D5575" t="s">
        <v>248</v>
      </c>
      <c r="E5575" t="s">
        <v>14940</v>
      </c>
      <c r="F5575" t="s">
        <v>17248</v>
      </c>
      <c r="G5575" s="58">
        <v>2033.63</v>
      </c>
    </row>
    <row r="5576" spans="3:7" x14ac:dyDescent="0.25">
      <c r="C5576" t="s">
        <v>249</v>
      </c>
      <c r="D5576" t="s">
        <v>248</v>
      </c>
      <c r="E5576" t="s">
        <v>17249</v>
      </c>
      <c r="F5576" t="s">
        <v>17250</v>
      </c>
      <c r="G5576" s="58">
        <v>2694.22</v>
      </c>
    </row>
    <row r="5577" spans="3:7" x14ac:dyDescent="0.25">
      <c r="C5577" t="s">
        <v>249</v>
      </c>
      <c r="D5577" t="s">
        <v>248</v>
      </c>
      <c r="E5577" t="s">
        <v>6610</v>
      </c>
      <c r="F5577" t="s">
        <v>17251</v>
      </c>
      <c r="G5577" s="58">
        <v>1314.9</v>
      </c>
    </row>
    <row r="5578" spans="3:7" x14ac:dyDescent="0.25">
      <c r="C5578" t="s">
        <v>249</v>
      </c>
      <c r="D5578" t="s">
        <v>248</v>
      </c>
      <c r="E5578" t="s">
        <v>12728</v>
      </c>
      <c r="F5578" t="s">
        <v>17252</v>
      </c>
      <c r="G5578" s="58">
        <v>2194.2199999999998</v>
      </c>
    </row>
    <row r="5579" spans="3:7" x14ac:dyDescent="0.25">
      <c r="C5579" t="s">
        <v>249</v>
      </c>
      <c r="D5579" t="s">
        <v>248</v>
      </c>
      <c r="E5579" t="s">
        <v>17253</v>
      </c>
      <c r="F5579" t="s">
        <v>17254</v>
      </c>
      <c r="G5579" s="58">
        <v>3000</v>
      </c>
    </row>
    <row r="5580" spans="3:7" x14ac:dyDescent="0.25">
      <c r="C5580" t="s">
        <v>249</v>
      </c>
      <c r="D5580" t="s">
        <v>248</v>
      </c>
      <c r="E5580" t="s">
        <v>12733</v>
      </c>
      <c r="F5580" t="s">
        <v>17255</v>
      </c>
      <c r="G5580" s="58">
        <v>1445.3600000000001</v>
      </c>
    </row>
    <row r="5581" spans="3:7" x14ac:dyDescent="0.25">
      <c r="C5581" t="s">
        <v>249</v>
      </c>
      <c r="D5581" t="s">
        <v>248</v>
      </c>
      <c r="E5581" t="s">
        <v>12733</v>
      </c>
      <c r="F5581" t="s">
        <v>17256</v>
      </c>
      <c r="G5581" s="58">
        <v>462.88000000000011</v>
      </c>
    </row>
    <row r="5582" spans="3:7" x14ac:dyDescent="0.25">
      <c r="C5582" t="s">
        <v>249</v>
      </c>
      <c r="D5582" t="s">
        <v>248</v>
      </c>
      <c r="E5582" t="s">
        <v>17257</v>
      </c>
      <c r="F5582" t="s">
        <v>17258</v>
      </c>
      <c r="G5582" s="58">
        <v>1500</v>
      </c>
    </row>
    <row r="5583" spans="3:7" x14ac:dyDescent="0.25">
      <c r="C5583" t="s">
        <v>249</v>
      </c>
      <c r="D5583" t="s">
        <v>248</v>
      </c>
      <c r="E5583" t="s">
        <v>6623</v>
      </c>
      <c r="F5583" t="s">
        <v>17259</v>
      </c>
      <c r="G5583" s="58">
        <v>1593.46</v>
      </c>
    </row>
    <row r="5584" spans="3:7" x14ac:dyDescent="0.25">
      <c r="C5584" t="s">
        <v>249</v>
      </c>
      <c r="D5584" t="s">
        <v>248</v>
      </c>
      <c r="E5584" t="s">
        <v>6627</v>
      </c>
      <c r="F5584" t="s">
        <v>17260</v>
      </c>
      <c r="G5584" s="58">
        <v>1772.01</v>
      </c>
    </row>
    <row r="5585" spans="3:7" x14ac:dyDescent="0.25">
      <c r="C5585" t="s">
        <v>249</v>
      </c>
      <c r="D5585" t="s">
        <v>248</v>
      </c>
      <c r="E5585" t="s">
        <v>15063</v>
      </c>
      <c r="F5585" t="s">
        <v>17261</v>
      </c>
      <c r="G5585" s="58">
        <v>1962.73</v>
      </c>
    </row>
    <row r="5586" spans="3:7" x14ac:dyDescent="0.25">
      <c r="C5586" t="s">
        <v>249</v>
      </c>
      <c r="D5586" t="s">
        <v>248</v>
      </c>
      <c r="E5586" t="s">
        <v>6629</v>
      </c>
      <c r="F5586" t="s">
        <v>17262</v>
      </c>
      <c r="G5586" s="58">
        <v>2889</v>
      </c>
    </row>
    <row r="5587" spans="3:7" x14ac:dyDescent="0.25">
      <c r="C5587" t="s">
        <v>249</v>
      </c>
      <c r="D5587" t="s">
        <v>248</v>
      </c>
      <c r="E5587" t="s">
        <v>6636</v>
      </c>
      <c r="F5587" t="s">
        <v>17263</v>
      </c>
      <c r="G5587" s="58">
        <v>2100.71</v>
      </c>
    </row>
    <row r="5588" spans="3:7" x14ac:dyDescent="0.25">
      <c r="C5588" t="s">
        <v>249</v>
      </c>
      <c r="D5588" t="s">
        <v>248</v>
      </c>
      <c r="E5588" t="s">
        <v>6636</v>
      </c>
      <c r="F5588" t="s">
        <v>17264</v>
      </c>
      <c r="G5588" s="58">
        <v>681.12</v>
      </c>
    </row>
    <row r="5589" spans="3:7" x14ac:dyDescent="0.25">
      <c r="C5589" t="s">
        <v>249</v>
      </c>
      <c r="D5589" t="s">
        <v>248</v>
      </c>
      <c r="E5589" t="s">
        <v>17265</v>
      </c>
      <c r="F5589" t="s">
        <v>17266</v>
      </c>
      <c r="G5589" s="58">
        <v>3000</v>
      </c>
    </row>
    <row r="5590" spans="3:7" x14ac:dyDescent="0.25">
      <c r="C5590" t="s">
        <v>249</v>
      </c>
      <c r="D5590" t="s">
        <v>248</v>
      </c>
      <c r="E5590" t="s">
        <v>17267</v>
      </c>
      <c r="F5590" t="s">
        <v>17268</v>
      </c>
      <c r="G5590" s="58">
        <v>3000</v>
      </c>
    </row>
    <row r="5591" spans="3:7" x14ac:dyDescent="0.25">
      <c r="C5591" t="s">
        <v>249</v>
      </c>
      <c r="D5591" t="s">
        <v>248</v>
      </c>
      <c r="E5591" t="s">
        <v>6642</v>
      </c>
      <c r="F5591" t="s">
        <v>17269</v>
      </c>
      <c r="G5591" s="58">
        <v>2219.14</v>
      </c>
    </row>
    <row r="5592" spans="3:7" x14ac:dyDescent="0.25">
      <c r="C5592" t="s">
        <v>249</v>
      </c>
      <c r="D5592" t="s">
        <v>248</v>
      </c>
      <c r="E5592" t="s">
        <v>12743</v>
      </c>
      <c r="F5592" t="s">
        <v>17270</v>
      </c>
      <c r="G5592" s="58">
        <v>3000</v>
      </c>
    </row>
    <row r="5593" spans="3:7" x14ac:dyDescent="0.25">
      <c r="C5593" t="s">
        <v>249</v>
      </c>
      <c r="D5593" t="s">
        <v>248</v>
      </c>
      <c r="E5593" t="s">
        <v>17271</v>
      </c>
      <c r="F5593" t="s">
        <v>17272</v>
      </c>
      <c r="G5593" s="58">
        <v>2922.13</v>
      </c>
    </row>
    <row r="5594" spans="3:7" x14ac:dyDescent="0.25">
      <c r="C5594" t="s">
        <v>249</v>
      </c>
      <c r="D5594" t="s">
        <v>248</v>
      </c>
      <c r="E5594" t="s">
        <v>11269</v>
      </c>
      <c r="F5594" t="s">
        <v>17273</v>
      </c>
      <c r="G5594" s="58">
        <v>2817.56</v>
      </c>
    </row>
    <row r="5595" spans="3:7" x14ac:dyDescent="0.25">
      <c r="C5595" t="s">
        <v>249</v>
      </c>
      <c r="D5595" t="s">
        <v>248</v>
      </c>
      <c r="E5595" t="s">
        <v>17274</v>
      </c>
      <c r="F5595" t="s">
        <v>17275</v>
      </c>
      <c r="G5595" s="58">
        <v>3000</v>
      </c>
    </row>
    <row r="5596" spans="3:7" x14ac:dyDescent="0.25">
      <c r="C5596" t="s">
        <v>249</v>
      </c>
      <c r="D5596" t="s">
        <v>248</v>
      </c>
      <c r="E5596" t="s">
        <v>12750</v>
      </c>
      <c r="F5596" t="s">
        <v>17276</v>
      </c>
      <c r="G5596" s="58">
        <v>3000</v>
      </c>
    </row>
    <row r="5597" spans="3:7" x14ac:dyDescent="0.25">
      <c r="C5597" t="s">
        <v>249</v>
      </c>
      <c r="D5597" t="s">
        <v>248</v>
      </c>
      <c r="E5597" t="s">
        <v>17277</v>
      </c>
      <c r="F5597" t="s">
        <v>17278</v>
      </c>
      <c r="G5597" s="58">
        <v>1319.18</v>
      </c>
    </row>
    <row r="5598" spans="3:7" x14ac:dyDescent="0.25">
      <c r="C5598" t="s">
        <v>249</v>
      </c>
      <c r="D5598" t="s">
        <v>248</v>
      </c>
      <c r="E5598" t="s">
        <v>6654</v>
      </c>
      <c r="F5598" t="s">
        <v>17279</v>
      </c>
      <c r="G5598" s="58">
        <v>2169.8200000000002</v>
      </c>
    </row>
    <row r="5599" spans="3:7" x14ac:dyDescent="0.25">
      <c r="C5599" t="s">
        <v>249</v>
      </c>
      <c r="D5599" t="s">
        <v>248</v>
      </c>
      <c r="E5599" t="s">
        <v>12755</v>
      </c>
      <c r="F5599" t="s">
        <v>17280</v>
      </c>
      <c r="G5599" s="58">
        <v>3000</v>
      </c>
    </row>
    <row r="5600" spans="3:7" x14ac:dyDescent="0.25">
      <c r="C5600" t="s">
        <v>249</v>
      </c>
      <c r="D5600" t="s">
        <v>248</v>
      </c>
      <c r="E5600" t="s">
        <v>17281</v>
      </c>
      <c r="F5600" t="s">
        <v>17282</v>
      </c>
      <c r="G5600" s="58">
        <v>2443.04</v>
      </c>
    </row>
    <row r="5601" spans="3:7" x14ac:dyDescent="0.25">
      <c r="C5601" t="s">
        <v>249</v>
      </c>
      <c r="D5601" t="s">
        <v>248</v>
      </c>
      <c r="E5601" t="s">
        <v>6656</v>
      </c>
      <c r="F5601" t="s">
        <v>17283</v>
      </c>
      <c r="G5601" s="58">
        <v>3000</v>
      </c>
    </row>
    <row r="5602" spans="3:7" x14ac:dyDescent="0.25">
      <c r="C5602" t="s">
        <v>249</v>
      </c>
      <c r="D5602" t="s">
        <v>248</v>
      </c>
      <c r="E5602" t="s">
        <v>12759</v>
      </c>
      <c r="F5602" t="s">
        <v>17284</v>
      </c>
      <c r="G5602" s="58">
        <v>1500</v>
      </c>
    </row>
    <row r="5603" spans="3:7" x14ac:dyDescent="0.25">
      <c r="C5603" t="s">
        <v>249</v>
      </c>
      <c r="D5603" t="s">
        <v>248</v>
      </c>
      <c r="E5603" t="s">
        <v>6670</v>
      </c>
      <c r="F5603" t="s">
        <v>17285</v>
      </c>
      <c r="G5603" s="58">
        <v>3000</v>
      </c>
    </row>
    <row r="5604" spans="3:7" x14ac:dyDescent="0.25">
      <c r="C5604" t="s">
        <v>249</v>
      </c>
      <c r="D5604" t="s">
        <v>248</v>
      </c>
      <c r="E5604" t="s">
        <v>6676</v>
      </c>
      <c r="F5604" t="s">
        <v>17286</v>
      </c>
      <c r="G5604" s="58">
        <v>1513.6</v>
      </c>
    </row>
    <row r="5605" spans="3:7" x14ac:dyDescent="0.25">
      <c r="C5605" t="s">
        <v>249</v>
      </c>
      <c r="D5605" t="s">
        <v>248</v>
      </c>
      <c r="E5605" t="s">
        <v>6678</v>
      </c>
      <c r="F5605" t="s">
        <v>17287</v>
      </c>
      <c r="G5605" s="58">
        <v>2773.98</v>
      </c>
    </row>
    <row r="5606" spans="3:7" x14ac:dyDescent="0.25">
      <c r="C5606" t="s">
        <v>249</v>
      </c>
      <c r="D5606" t="s">
        <v>248</v>
      </c>
      <c r="E5606" t="s">
        <v>17288</v>
      </c>
      <c r="F5606" t="s">
        <v>17289</v>
      </c>
      <c r="G5606" s="58">
        <v>3000</v>
      </c>
    </row>
    <row r="5607" spans="3:7" x14ac:dyDescent="0.25">
      <c r="C5607" t="s">
        <v>249</v>
      </c>
      <c r="D5607" t="s">
        <v>248</v>
      </c>
      <c r="E5607" t="s">
        <v>6684</v>
      </c>
      <c r="F5607" t="s">
        <v>17290</v>
      </c>
      <c r="G5607" s="58">
        <v>1418.56</v>
      </c>
    </row>
    <row r="5608" spans="3:7" x14ac:dyDescent="0.25">
      <c r="C5608" t="s">
        <v>249</v>
      </c>
      <c r="D5608" t="s">
        <v>248</v>
      </c>
      <c r="E5608" t="s">
        <v>6689</v>
      </c>
      <c r="F5608" t="s">
        <v>17291</v>
      </c>
      <c r="G5608" s="58">
        <v>3000</v>
      </c>
    </row>
    <row r="5609" spans="3:7" x14ac:dyDescent="0.25">
      <c r="C5609" t="s">
        <v>249</v>
      </c>
      <c r="D5609" t="s">
        <v>248</v>
      </c>
      <c r="E5609" t="s">
        <v>12766</v>
      </c>
      <c r="F5609" t="s">
        <v>17292</v>
      </c>
      <c r="G5609" s="58">
        <v>3000</v>
      </c>
    </row>
    <row r="5610" spans="3:7" x14ac:dyDescent="0.25">
      <c r="C5610" t="s">
        <v>249</v>
      </c>
      <c r="D5610" t="s">
        <v>248</v>
      </c>
      <c r="E5610" t="s">
        <v>12766</v>
      </c>
      <c r="F5610" t="s">
        <v>17293</v>
      </c>
      <c r="G5610" s="58">
        <v>1500</v>
      </c>
    </row>
    <row r="5611" spans="3:7" x14ac:dyDescent="0.25">
      <c r="C5611" t="s">
        <v>249</v>
      </c>
      <c r="D5611" t="s">
        <v>248</v>
      </c>
      <c r="E5611" t="s">
        <v>12766</v>
      </c>
      <c r="F5611" t="s">
        <v>17294</v>
      </c>
      <c r="G5611" s="58">
        <v>1500</v>
      </c>
    </row>
    <row r="5612" spans="3:7" x14ac:dyDescent="0.25">
      <c r="C5612" t="s">
        <v>249</v>
      </c>
      <c r="D5612" t="s">
        <v>248</v>
      </c>
      <c r="E5612" t="s">
        <v>12766</v>
      </c>
      <c r="F5612" t="s">
        <v>17295</v>
      </c>
      <c r="G5612" s="58">
        <v>2313.52</v>
      </c>
    </row>
    <row r="5613" spans="3:7" x14ac:dyDescent="0.25">
      <c r="C5613" t="s">
        <v>249</v>
      </c>
      <c r="D5613" t="s">
        <v>248</v>
      </c>
      <c r="E5613" t="s">
        <v>12766</v>
      </c>
      <c r="F5613" t="s">
        <v>17296</v>
      </c>
      <c r="G5613" s="58">
        <v>3000</v>
      </c>
    </row>
    <row r="5614" spans="3:7" x14ac:dyDescent="0.25">
      <c r="C5614" t="s">
        <v>249</v>
      </c>
      <c r="D5614" t="s">
        <v>248</v>
      </c>
      <c r="E5614" t="s">
        <v>6699</v>
      </c>
      <c r="F5614" t="s">
        <v>17297</v>
      </c>
      <c r="G5614" s="58">
        <v>3000</v>
      </c>
    </row>
    <row r="5615" spans="3:7" x14ac:dyDescent="0.25">
      <c r="C5615" t="s">
        <v>249</v>
      </c>
      <c r="D5615" t="s">
        <v>248</v>
      </c>
      <c r="E5615" t="s">
        <v>12768</v>
      </c>
      <c r="F5615" t="s">
        <v>17298</v>
      </c>
      <c r="G5615" s="58">
        <v>2140.87</v>
      </c>
    </row>
    <row r="5616" spans="3:7" x14ac:dyDescent="0.25">
      <c r="C5616" t="s">
        <v>249</v>
      </c>
      <c r="D5616" t="s">
        <v>248</v>
      </c>
      <c r="E5616" t="s">
        <v>6706</v>
      </c>
      <c r="F5616" t="s">
        <v>17299</v>
      </c>
      <c r="G5616" s="58">
        <v>1011.3</v>
      </c>
    </row>
    <row r="5617" spans="3:7" x14ac:dyDescent="0.25">
      <c r="C5617" t="s">
        <v>249</v>
      </c>
      <c r="D5617" t="s">
        <v>248</v>
      </c>
      <c r="E5617" t="s">
        <v>6706</v>
      </c>
      <c r="F5617" t="s">
        <v>17300</v>
      </c>
      <c r="G5617" s="58">
        <v>3000</v>
      </c>
    </row>
    <row r="5618" spans="3:7" x14ac:dyDescent="0.25">
      <c r="C5618" t="s">
        <v>249</v>
      </c>
      <c r="D5618" t="s">
        <v>248</v>
      </c>
      <c r="E5618" t="s">
        <v>12771</v>
      </c>
      <c r="F5618" t="s">
        <v>17301</v>
      </c>
      <c r="G5618" s="58">
        <v>2919.1</v>
      </c>
    </row>
    <row r="5619" spans="3:7" x14ac:dyDescent="0.25">
      <c r="C5619" t="s">
        <v>249</v>
      </c>
      <c r="D5619" t="s">
        <v>248</v>
      </c>
      <c r="E5619" t="s">
        <v>12773</v>
      </c>
      <c r="F5619" t="s">
        <v>17302</v>
      </c>
      <c r="G5619" s="58">
        <v>3000</v>
      </c>
    </row>
    <row r="5620" spans="3:7" x14ac:dyDescent="0.25">
      <c r="C5620" t="s">
        <v>249</v>
      </c>
      <c r="D5620" t="s">
        <v>248</v>
      </c>
      <c r="E5620" t="s">
        <v>6710</v>
      </c>
      <c r="F5620" t="s">
        <v>17303</v>
      </c>
      <c r="G5620" s="58">
        <v>1095.05</v>
      </c>
    </row>
    <row r="5621" spans="3:7" x14ac:dyDescent="0.25">
      <c r="C5621" t="s">
        <v>249</v>
      </c>
      <c r="D5621" t="s">
        <v>248</v>
      </c>
      <c r="E5621" t="s">
        <v>12775</v>
      </c>
      <c r="F5621" t="s">
        <v>17304</v>
      </c>
      <c r="G5621" s="58">
        <v>2495.19</v>
      </c>
    </row>
    <row r="5622" spans="3:7" x14ac:dyDescent="0.25">
      <c r="C5622" t="s">
        <v>249</v>
      </c>
      <c r="D5622" t="s">
        <v>248</v>
      </c>
      <c r="E5622" t="s">
        <v>6712</v>
      </c>
      <c r="F5622" t="s">
        <v>17305</v>
      </c>
      <c r="G5622" s="58">
        <v>2481.0700000000002</v>
      </c>
    </row>
    <row r="5623" spans="3:7" x14ac:dyDescent="0.25">
      <c r="C5623" t="s">
        <v>249</v>
      </c>
      <c r="D5623" t="s">
        <v>248</v>
      </c>
      <c r="E5623" t="s">
        <v>17306</v>
      </c>
      <c r="F5623" t="s">
        <v>17307</v>
      </c>
      <c r="G5623" s="58">
        <v>3000</v>
      </c>
    </row>
    <row r="5624" spans="3:7" x14ac:dyDescent="0.25">
      <c r="C5624" t="s">
        <v>249</v>
      </c>
      <c r="D5624" t="s">
        <v>248</v>
      </c>
      <c r="E5624" t="s">
        <v>17308</v>
      </c>
      <c r="F5624" t="s">
        <v>17309</v>
      </c>
      <c r="G5624" s="58">
        <v>3000</v>
      </c>
    </row>
    <row r="5625" spans="3:7" x14ac:dyDescent="0.25">
      <c r="C5625" t="s">
        <v>249</v>
      </c>
      <c r="D5625" t="s">
        <v>248</v>
      </c>
      <c r="E5625" t="s">
        <v>6729</v>
      </c>
      <c r="F5625" t="s">
        <v>17310</v>
      </c>
      <c r="G5625" s="58">
        <v>1373.2</v>
      </c>
    </row>
    <row r="5626" spans="3:7" x14ac:dyDescent="0.25">
      <c r="C5626" t="s">
        <v>249</v>
      </c>
      <c r="D5626" t="s">
        <v>248</v>
      </c>
      <c r="E5626" t="s">
        <v>6738</v>
      </c>
      <c r="F5626" t="s">
        <v>17311</v>
      </c>
      <c r="G5626" s="58">
        <v>3000</v>
      </c>
    </row>
    <row r="5627" spans="3:7" x14ac:dyDescent="0.25">
      <c r="C5627" t="s">
        <v>249</v>
      </c>
      <c r="D5627" t="s">
        <v>248</v>
      </c>
      <c r="E5627" t="s">
        <v>6738</v>
      </c>
      <c r="F5627" t="s">
        <v>17312</v>
      </c>
      <c r="G5627" s="58">
        <v>3000</v>
      </c>
    </row>
    <row r="5628" spans="3:7" x14ac:dyDescent="0.25">
      <c r="C5628" t="s">
        <v>249</v>
      </c>
      <c r="D5628" t="s">
        <v>248</v>
      </c>
      <c r="E5628" t="s">
        <v>17313</v>
      </c>
      <c r="F5628" t="s">
        <v>17314</v>
      </c>
      <c r="G5628" s="58">
        <v>1500</v>
      </c>
    </row>
    <row r="5629" spans="3:7" x14ac:dyDescent="0.25">
      <c r="C5629" t="s">
        <v>249</v>
      </c>
      <c r="D5629" t="s">
        <v>248</v>
      </c>
      <c r="E5629" t="s">
        <v>12792</v>
      </c>
      <c r="F5629" t="s">
        <v>17315</v>
      </c>
      <c r="G5629" s="58">
        <v>2697.13</v>
      </c>
    </row>
    <row r="5630" spans="3:7" x14ac:dyDescent="0.25">
      <c r="C5630" t="s">
        <v>249</v>
      </c>
      <c r="D5630" t="s">
        <v>248</v>
      </c>
      <c r="E5630" t="s">
        <v>6747</v>
      </c>
      <c r="F5630" t="s">
        <v>17316</v>
      </c>
      <c r="G5630" s="58">
        <v>3000</v>
      </c>
    </row>
    <row r="5631" spans="3:7" x14ac:dyDescent="0.25">
      <c r="C5631" t="s">
        <v>249</v>
      </c>
      <c r="D5631" t="s">
        <v>248</v>
      </c>
      <c r="E5631" t="s">
        <v>6756</v>
      </c>
      <c r="F5631" t="s">
        <v>17317</v>
      </c>
      <c r="G5631" s="58">
        <v>2440.91</v>
      </c>
    </row>
    <row r="5632" spans="3:7" x14ac:dyDescent="0.25">
      <c r="C5632" t="s">
        <v>249</v>
      </c>
      <c r="D5632" t="s">
        <v>248</v>
      </c>
      <c r="E5632" t="s">
        <v>17318</v>
      </c>
      <c r="F5632" t="s">
        <v>17319</v>
      </c>
      <c r="G5632" s="58">
        <v>2793.66</v>
      </c>
    </row>
    <row r="5633" spans="3:7" x14ac:dyDescent="0.25">
      <c r="C5633" t="s">
        <v>249</v>
      </c>
      <c r="D5633" t="s">
        <v>248</v>
      </c>
      <c r="E5633" t="s">
        <v>17320</v>
      </c>
      <c r="F5633" t="s">
        <v>17321</v>
      </c>
      <c r="G5633" s="58">
        <v>1437.21</v>
      </c>
    </row>
    <row r="5634" spans="3:7" x14ac:dyDescent="0.25">
      <c r="C5634" t="s">
        <v>249</v>
      </c>
      <c r="D5634" t="s">
        <v>248</v>
      </c>
      <c r="E5634" t="s">
        <v>17320</v>
      </c>
      <c r="F5634" t="s">
        <v>17322</v>
      </c>
      <c r="G5634" s="58">
        <v>3000</v>
      </c>
    </row>
    <row r="5635" spans="3:7" x14ac:dyDescent="0.25">
      <c r="C5635" t="s">
        <v>249</v>
      </c>
      <c r="D5635" t="s">
        <v>248</v>
      </c>
      <c r="E5635" t="s">
        <v>17323</v>
      </c>
      <c r="F5635" t="s">
        <v>17324</v>
      </c>
      <c r="G5635" s="58">
        <v>2967.05</v>
      </c>
    </row>
    <row r="5636" spans="3:7" x14ac:dyDescent="0.25">
      <c r="C5636" t="s">
        <v>249</v>
      </c>
      <c r="D5636" t="s">
        <v>248</v>
      </c>
      <c r="E5636" t="s">
        <v>17323</v>
      </c>
      <c r="F5636" t="s">
        <v>17325</v>
      </c>
      <c r="G5636" s="58">
        <v>1776.28</v>
      </c>
    </row>
    <row r="5637" spans="3:7" x14ac:dyDescent="0.25">
      <c r="C5637" t="s">
        <v>249</v>
      </c>
      <c r="D5637" t="s">
        <v>248</v>
      </c>
      <c r="E5637" t="s">
        <v>6780</v>
      </c>
      <c r="F5637" t="s">
        <v>17326</v>
      </c>
      <c r="G5637" s="58">
        <v>3000</v>
      </c>
    </row>
    <row r="5638" spans="3:7" x14ac:dyDescent="0.25">
      <c r="C5638" t="s">
        <v>249</v>
      </c>
      <c r="D5638" t="s">
        <v>248</v>
      </c>
      <c r="E5638" t="s">
        <v>17327</v>
      </c>
      <c r="F5638" t="s">
        <v>17328</v>
      </c>
      <c r="G5638" s="58">
        <v>1477.54</v>
      </c>
    </row>
    <row r="5639" spans="3:7" x14ac:dyDescent="0.25">
      <c r="C5639" t="s">
        <v>249</v>
      </c>
      <c r="D5639" t="s">
        <v>248</v>
      </c>
      <c r="E5639" t="s">
        <v>6785</v>
      </c>
      <c r="F5639" t="s">
        <v>17329</v>
      </c>
      <c r="G5639" s="58">
        <v>1319.17</v>
      </c>
    </row>
    <row r="5640" spans="3:7" x14ac:dyDescent="0.25">
      <c r="C5640" t="s">
        <v>249</v>
      </c>
      <c r="D5640" t="s">
        <v>248</v>
      </c>
      <c r="E5640" t="s">
        <v>6787</v>
      </c>
      <c r="F5640" t="s">
        <v>17330</v>
      </c>
      <c r="G5640" s="58">
        <v>2311.1</v>
      </c>
    </row>
    <row r="5641" spans="3:7" x14ac:dyDescent="0.25">
      <c r="C5641" t="s">
        <v>249</v>
      </c>
      <c r="D5641" t="s">
        <v>248</v>
      </c>
      <c r="E5641" t="s">
        <v>6791</v>
      </c>
      <c r="F5641" t="s">
        <v>17331</v>
      </c>
      <c r="G5641" s="58">
        <v>1500</v>
      </c>
    </row>
    <row r="5642" spans="3:7" x14ac:dyDescent="0.25">
      <c r="C5642" t="s">
        <v>249</v>
      </c>
      <c r="D5642" t="s">
        <v>248</v>
      </c>
      <c r="E5642" t="s">
        <v>6791</v>
      </c>
      <c r="F5642" t="s">
        <v>17332</v>
      </c>
      <c r="G5642" s="58">
        <v>2997.44</v>
      </c>
    </row>
    <row r="5643" spans="3:7" x14ac:dyDescent="0.25">
      <c r="C5643" t="s">
        <v>249</v>
      </c>
      <c r="D5643" t="s">
        <v>248</v>
      </c>
      <c r="E5643" t="s">
        <v>17333</v>
      </c>
      <c r="F5643" t="s">
        <v>17334</v>
      </c>
      <c r="G5643" s="58">
        <v>1500</v>
      </c>
    </row>
    <row r="5644" spans="3:7" x14ac:dyDescent="0.25">
      <c r="C5644" t="s">
        <v>249</v>
      </c>
      <c r="D5644" t="s">
        <v>248</v>
      </c>
      <c r="E5644" t="s">
        <v>6797</v>
      </c>
      <c r="F5644" t="s">
        <v>17335</v>
      </c>
      <c r="G5644" s="58">
        <v>2553.1</v>
      </c>
    </row>
    <row r="5645" spans="3:7" x14ac:dyDescent="0.25">
      <c r="C5645" t="s">
        <v>249</v>
      </c>
      <c r="D5645" t="s">
        <v>248</v>
      </c>
      <c r="E5645" t="s">
        <v>6797</v>
      </c>
      <c r="F5645" t="s">
        <v>17336</v>
      </c>
      <c r="G5645" s="58">
        <v>2870.12</v>
      </c>
    </row>
    <row r="5646" spans="3:7" x14ac:dyDescent="0.25">
      <c r="C5646" t="s">
        <v>249</v>
      </c>
      <c r="D5646" t="s">
        <v>248</v>
      </c>
      <c r="E5646" t="s">
        <v>6807</v>
      </c>
      <c r="F5646" t="s">
        <v>17337</v>
      </c>
      <c r="G5646" s="58">
        <v>2105.4</v>
      </c>
    </row>
    <row r="5647" spans="3:7" x14ac:dyDescent="0.25">
      <c r="C5647" t="s">
        <v>249</v>
      </c>
      <c r="D5647" t="s">
        <v>248</v>
      </c>
      <c r="E5647" t="s">
        <v>11278</v>
      </c>
      <c r="F5647" t="s">
        <v>17338</v>
      </c>
      <c r="G5647" s="58">
        <v>1048.6099999999999</v>
      </c>
    </row>
    <row r="5648" spans="3:7" x14ac:dyDescent="0.25">
      <c r="C5648" t="s">
        <v>249</v>
      </c>
      <c r="D5648" t="s">
        <v>248</v>
      </c>
      <c r="E5648" t="s">
        <v>17339</v>
      </c>
      <c r="F5648" t="s">
        <v>17340</v>
      </c>
      <c r="G5648" s="58">
        <v>3000</v>
      </c>
    </row>
    <row r="5649" spans="3:7" x14ac:dyDescent="0.25">
      <c r="C5649" t="s">
        <v>249</v>
      </c>
      <c r="D5649" t="s">
        <v>248</v>
      </c>
      <c r="E5649" t="s">
        <v>6811</v>
      </c>
      <c r="F5649" t="s">
        <v>17341</v>
      </c>
      <c r="G5649" s="58">
        <v>3000</v>
      </c>
    </row>
    <row r="5650" spans="3:7" x14ac:dyDescent="0.25">
      <c r="C5650" t="s">
        <v>249</v>
      </c>
      <c r="D5650" t="s">
        <v>248</v>
      </c>
      <c r="E5650" t="s">
        <v>6824</v>
      </c>
      <c r="F5650" t="s">
        <v>17342</v>
      </c>
      <c r="G5650" s="58">
        <v>3000</v>
      </c>
    </row>
    <row r="5651" spans="3:7" x14ac:dyDescent="0.25">
      <c r="C5651" t="s">
        <v>249</v>
      </c>
      <c r="D5651" t="s">
        <v>248</v>
      </c>
      <c r="E5651" t="s">
        <v>6824</v>
      </c>
      <c r="F5651" t="s">
        <v>17343</v>
      </c>
      <c r="G5651" s="58">
        <v>1994.23</v>
      </c>
    </row>
    <row r="5652" spans="3:7" x14ac:dyDescent="0.25">
      <c r="C5652" t="s">
        <v>249</v>
      </c>
      <c r="D5652" t="s">
        <v>248</v>
      </c>
      <c r="E5652" t="s">
        <v>17344</v>
      </c>
      <c r="F5652" t="s">
        <v>17345</v>
      </c>
      <c r="G5652" s="58">
        <v>2495.46</v>
      </c>
    </row>
    <row r="5653" spans="3:7" x14ac:dyDescent="0.25">
      <c r="C5653" t="s">
        <v>249</v>
      </c>
      <c r="D5653" t="s">
        <v>248</v>
      </c>
      <c r="E5653" t="s">
        <v>6826</v>
      </c>
      <c r="F5653" t="s">
        <v>12809</v>
      </c>
      <c r="G5653" s="58">
        <v>3000</v>
      </c>
    </row>
    <row r="5654" spans="3:7" x14ac:dyDescent="0.25">
      <c r="C5654" t="s">
        <v>249</v>
      </c>
      <c r="D5654" t="s">
        <v>248</v>
      </c>
      <c r="E5654" t="s">
        <v>12810</v>
      </c>
      <c r="F5654" t="s">
        <v>17346</v>
      </c>
      <c r="G5654" s="58">
        <v>1500</v>
      </c>
    </row>
    <row r="5655" spans="3:7" x14ac:dyDescent="0.25">
      <c r="C5655" t="s">
        <v>249</v>
      </c>
      <c r="D5655" t="s">
        <v>248</v>
      </c>
      <c r="E5655" t="s">
        <v>17347</v>
      </c>
      <c r="F5655" t="s">
        <v>17348</v>
      </c>
      <c r="G5655" s="58">
        <v>2442.7600000000002</v>
      </c>
    </row>
    <row r="5656" spans="3:7" x14ac:dyDescent="0.25">
      <c r="C5656" t="s">
        <v>249</v>
      </c>
      <c r="D5656" t="s">
        <v>248</v>
      </c>
      <c r="E5656" t="s">
        <v>6829</v>
      </c>
      <c r="F5656" t="s">
        <v>17349</v>
      </c>
      <c r="G5656" s="58">
        <v>2973.89</v>
      </c>
    </row>
    <row r="5657" spans="3:7" x14ac:dyDescent="0.25">
      <c r="C5657" t="s">
        <v>249</v>
      </c>
      <c r="D5657" t="s">
        <v>248</v>
      </c>
      <c r="E5657" t="s">
        <v>6829</v>
      </c>
      <c r="F5657" t="s">
        <v>17350</v>
      </c>
      <c r="G5657" s="58">
        <v>3000</v>
      </c>
    </row>
    <row r="5658" spans="3:7" x14ac:dyDescent="0.25">
      <c r="C5658" t="s">
        <v>249</v>
      </c>
      <c r="D5658" t="s">
        <v>248</v>
      </c>
      <c r="E5658" t="s">
        <v>17351</v>
      </c>
      <c r="F5658" t="s">
        <v>17352</v>
      </c>
      <c r="G5658" s="58">
        <v>3000</v>
      </c>
    </row>
    <row r="5659" spans="3:7" x14ac:dyDescent="0.25">
      <c r="C5659" t="s">
        <v>249</v>
      </c>
      <c r="D5659" t="s">
        <v>248</v>
      </c>
      <c r="E5659" t="s">
        <v>17351</v>
      </c>
      <c r="F5659" t="s">
        <v>17353</v>
      </c>
      <c r="G5659" s="58">
        <v>2102.7600000000002</v>
      </c>
    </row>
    <row r="5660" spans="3:7" x14ac:dyDescent="0.25">
      <c r="C5660" t="s">
        <v>249</v>
      </c>
      <c r="D5660" t="s">
        <v>248</v>
      </c>
      <c r="E5660" t="s">
        <v>12815</v>
      </c>
      <c r="F5660" t="s">
        <v>17354</v>
      </c>
      <c r="G5660" s="58">
        <v>3000</v>
      </c>
    </row>
    <row r="5661" spans="3:7" x14ac:dyDescent="0.25">
      <c r="C5661" t="s">
        <v>249</v>
      </c>
      <c r="D5661" t="s">
        <v>248</v>
      </c>
      <c r="E5661" t="s">
        <v>17355</v>
      </c>
      <c r="F5661" t="s">
        <v>17356</v>
      </c>
      <c r="G5661" s="58">
        <v>2573.42</v>
      </c>
    </row>
    <row r="5662" spans="3:7" x14ac:dyDescent="0.25">
      <c r="C5662" t="s">
        <v>249</v>
      </c>
      <c r="D5662" t="s">
        <v>248</v>
      </c>
      <c r="E5662" t="s">
        <v>6843</v>
      </c>
      <c r="F5662" t="s">
        <v>17357</v>
      </c>
      <c r="G5662" s="58">
        <v>2748.9</v>
      </c>
    </row>
    <row r="5663" spans="3:7" x14ac:dyDescent="0.25">
      <c r="C5663" t="s">
        <v>249</v>
      </c>
      <c r="D5663" t="s">
        <v>248</v>
      </c>
      <c r="E5663" t="s">
        <v>6843</v>
      </c>
      <c r="F5663" t="s">
        <v>17358</v>
      </c>
      <c r="G5663" s="58">
        <v>496.32</v>
      </c>
    </row>
    <row r="5664" spans="3:7" x14ac:dyDescent="0.25">
      <c r="C5664" t="s">
        <v>249</v>
      </c>
      <c r="D5664" t="s">
        <v>248</v>
      </c>
      <c r="E5664" t="s">
        <v>6845</v>
      </c>
      <c r="F5664" t="s">
        <v>17359</v>
      </c>
      <c r="G5664" s="58">
        <v>745.3</v>
      </c>
    </row>
    <row r="5665" spans="3:7" x14ac:dyDescent="0.25">
      <c r="C5665" t="s">
        <v>249</v>
      </c>
      <c r="D5665" t="s">
        <v>248</v>
      </c>
      <c r="E5665" t="s">
        <v>6849</v>
      </c>
      <c r="F5665" t="s">
        <v>17360</v>
      </c>
      <c r="G5665" s="58">
        <v>3000</v>
      </c>
    </row>
    <row r="5666" spans="3:7" x14ac:dyDescent="0.25">
      <c r="C5666" t="s">
        <v>249</v>
      </c>
      <c r="D5666" t="s">
        <v>248</v>
      </c>
      <c r="E5666" t="s">
        <v>6852</v>
      </c>
      <c r="F5666" t="s">
        <v>17361</v>
      </c>
      <c r="G5666" s="58">
        <v>1500</v>
      </c>
    </row>
    <row r="5667" spans="3:7" x14ac:dyDescent="0.25">
      <c r="C5667" t="s">
        <v>249</v>
      </c>
      <c r="D5667" t="s">
        <v>248</v>
      </c>
      <c r="E5667" t="s">
        <v>6852</v>
      </c>
      <c r="F5667" t="s">
        <v>17362</v>
      </c>
      <c r="G5667" s="58">
        <v>3000</v>
      </c>
    </row>
    <row r="5668" spans="3:7" x14ac:dyDescent="0.25">
      <c r="C5668" t="s">
        <v>249</v>
      </c>
      <c r="D5668" t="s">
        <v>248</v>
      </c>
      <c r="E5668" t="s">
        <v>6857</v>
      </c>
      <c r="F5668" t="s">
        <v>17363</v>
      </c>
      <c r="G5668" s="58">
        <v>3000</v>
      </c>
    </row>
    <row r="5669" spans="3:7" x14ac:dyDescent="0.25">
      <c r="C5669" t="s">
        <v>249</v>
      </c>
      <c r="D5669" t="s">
        <v>248</v>
      </c>
      <c r="E5669" t="s">
        <v>17364</v>
      </c>
      <c r="F5669" t="s">
        <v>17365</v>
      </c>
      <c r="G5669" s="58">
        <v>3000</v>
      </c>
    </row>
    <row r="5670" spans="3:7" x14ac:dyDescent="0.25">
      <c r="C5670" t="s">
        <v>249</v>
      </c>
      <c r="D5670" t="s">
        <v>248</v>
      </c>
      <c r="E5670" t="s">
        <v>6862</v>
      </c>
      <c r="F5670" t="s">
        <v>17366</v>
      </c>
      <c r="G5670" s="58">
        <v>3000</v>
      </c>
    </row>
    <row r="5671" spans="3:7" x14ac:dyDescent="0.25">
      <c r="C5671" t="s">
        <v>249</v>
      </c>
      <c r="D5671" t="s">
        <v>248</v>
      </c>
      <c r="E5671" t="s">
        <v>6864</v>
      </c>
      <c r="F5671" t="s">
        <v>17367</v>
      </c>
      <c r="G5671" s="58">
        <v>3000</v>
      </c>
    </row>
    <row r="5672" spans="3:7" x14ac:dyDescent="0.25">
      <c r="C5672" t="s">
        <v>249</v>
      </c>
      <c r="D5672" t="s">
        <v>248</v>
      </c>
      <c r="E5672" t="s">
        <v>6864</v>
      </c>
      <c r="F5672" t="s">
        <v>17368</v>
      </c>
      <c r="G5672" s="58">
        <v>3000</v>
      </c>
    </row>
    <row r="5673" spans="3:7" x14ac:dyDescent="0.25">
      <c r="C5673" t="s">
        <v>249</v>
      </c>
      <c r="D5673" t="s">
        <v>248</v>
      </c>
      <c r="E5673" t="s">
        <v>6864</v>
      </c>
      <c r="F5673" t="s">
        <v>17369</v>
      </c>
      <c r="G5673" s="58">
        <v>3000</v>
      </c>
    </row>
    <row r="5674" spans="3:7" x14ac:dyDescent="0.25">
      <c r="C5674" t="s">
        <v>249</v>
      </c>
      <c r="D5674" t="s">
        <v>248</v>
      </c>
      <c r="E5674" t="s">
        <v>12829</v>
      </c>
      <c r="F5674" t="s">
        <v>17370</v>
      </c>
      <c r="G5674" s="58">
        <v>3000</v>
      </c>
    </row>
    <row r="5675" spans="3:7" x14ac:dyDescent="0.25">
      <c r="C5675" t="s">
        <v>249</v>
      </c>
      <c r="D5675" t="s">
        <v>248</v>
      </c>
      <c r="E5675" t="s">
        <v>6869</v>
      </c>
      <c r="F5675" t="s">
        <v>17371</v>
      </c>
      <c r="G5675" s="58">
        <v>1500</v>
      </c>
    </row>
    <row r="5676" spans="3:7" x14ac:dyDescent="0.25">
      <c r="C5676" t="s">
        <v>249</v>
      </c>
      <c r="D5676" t="s">
        <v>248</v>
      </c>
      <c r="E5676" t="s">
        <v>12843</v>
      </c>
      <c r="F5676" t="s">
        <v>17372</v>
      </c>
      <c r="G5676" s="58">
        <v>3000</v>
      </c>
    </row>
    <row r="5677" spans="3:7" x14ac:dyDescent="0.25">
      <c r="C5677" t="s">
        <v>249</v>
      </c>
      <c r="D5677" t="s">
        <v>248</v>
      </c>
      <c r="E5677" t="s">
        <v>12843</v>
      </c>
      <c r="F5677" t="s">
        <v>17373</v>
      </c>
      <c r="G5677" s="58">
        <v>3000</v>
      </c>
    </row>
    <row r="5678" spans="3:7" x14ac:dyDescent="0.25">
      <c r="C5678" t="s">
        <v>249</v>
      </c>
      <c r="D5678" t="s">
        <v>248</v>
      </c>
      <c r="E5678" t="s">
        <v>12848</v>
      </c>
      <c r="F5678" t="s">
        <v>17374</v>
      </c>
      <c r="G5678" s="58">
        <v>3000</v>
      </c>
    </row>
    <row r="5679" spans="3:7" x14ac:dyDescent="0.25">
      <c r="C5679" t="s">
        <v>249</v>
      </c>
      <c r="D5679" t="s">
        <v>248</v>
      </c>
      <c r="E5679" t="s">
        <v>6881</v>
      </c>
      <c r="F5679" t="s">
        <v>17375</v>
      </c>
      <c r="G5679" s="58">
        <v>3000</v>
      </c>
    </row>
    <row r="5680" spans="3:7" x14ac:dyDescent="0.25">
      <c r="C5680" t="s">
        <v>249</v>
      </c>
      <c r="D5680" t="s">
        <v>248</v>
      </c>
      <c r="E5680" t="s">
        <v>6881</v>
      </c>
      <c r="F5680" t="s">
        <v>17376</v>
      </c>
      <c r="G5680" s="58">
        <v>786.32</v>
      </c>
    </row>
    <row r="5681" spans="3:7" x14ac:dyDescent="0.25">
      <c r="C5681" t="s">
        <v>249</v>
      </c>
      <c r="D5681" t="s">
        <v>248</v>
      </c>
      <c r="E5681" t="s">
        <v>12851</v>
      </c>
      <c r="F5681" t="s">
        <v>17377</v>
      </c>
      <c r="G5681" s="58">
        <v>977.68</v>
      </c>
    </row>
    <row r="5682" spans="3:7" x14ac:dyDescent="0.25">
      <c r="C5682" t="s">
        <v>249</v>
      </c>
      <c r="D5682" t="s">
        <v>248</v>
      </c>
      <c r="E5682" t="s">
        <v>15071</v>
      </c>
      <c r="F5682" t="s">
        <v>17378</v>
      </c>
      <c r="G5682" s="58">
        <v>2020.16</v>
      </c>
    </row>
    <row r="5683" spans="3:7" x14ac:dyDescent="0.25">
      <c r="C5683" t="s">
        <v>249</v>
      </c>
      <c r="D5683" t="s">
        <v>248</v>
      </c>
      <c r="E5683" t="s">
        <v>6883</v>
      </c>
      <c r="F5683" t="s">
        <v>17379</v>
      </c>
      <c r="G5683" s="58">
        <v>3000</v>
      </c>
    </row>
    <row r="5684" spans="3:7" x14ac:dyDescent="0.25">
      <c r="C5684" t="s">
        <v>249</v>
      </c>
      <c r="D5684" t="s">
        <v>248</v>
      </c>
      <c r="E5684" t="s">
        <v>17380</v>
      </c>
      <c r="F5684" t="s">
        <v>17381</v>
      </c>
      <c r="G5684" s="58">
        <v>1500</v>
      </c>
    </row>
    <row r="5685" spans="3:7" x14ac:dyDescent="0.25">
      <c r="C5685" t="s">
        <v>249</v>
      </c>
      <c r="D5685" t="s">
        <v>248</v>
      </c>
      <c r="E5685" t="s">
        <v>6889</v>
      </c>
      <c r="F5685" t="s">
        <v>17382</v>
      </c>
      <c r="G5685" s="58">
        <v>1500</v>
      </c>
    </row>
    <row r="5686" spans="3:7" x14ac:dyDescent="0.25">
      <c r="C5686" t="s">
        <v>249</v>
      </c>
      <c r="D5686" t="s">
        <v>248</v>
      </c>
      <c r="E5686" t="s">
        <v>6893</v>
      </c>
      <c r="F5686" t="s">
        <v>17383</v>
      </c>
      <c r="G5686" s="58">
        <v>3000</v>
      </c>
    </row>
    <row r="5687" spans="3:7" x14ac:dyDescent="0.25">
      <c r="C5687" t="s">
        <v>249</v>
      </c>
      <c r="D5687" t="s">
        <v>248</v>
      </c>
      <c r="E5687" t="s">
        <v>12855</v>
      </c>
      <c r="F5687" t="s">
        <v>17384</v>
      </c>
      <c r="G5687" s="58">
        <v>3000</v>
      </c>
    </row>
    <row r="5688" spans="3:7" x14ac:dyDescent="0.25">
      <c r="C5688" t="s">
        <v>249</v>
      </c>
      <c r="D5688" t="s">
        <v>248</v>
      </c>
      <c r="E5688" t="s">
        <v>6897</v>
      </c>
      <c r="F5688" t="s">
        <v>17385</v>
      </c>
      <c r="G5688" s="58">
        <v>2246.83</v>
      </c>
    </row>
    <row r="5689" spans="3:7" x14ac:dyDescent="0.25">
      <c r="C5689" t="s">
        <v>249</v>
      </c>
      <c r="D5689" t="s">
        <v>248</v>
      </c>
      <c r="E5689" t="s">
        <v>6897</v>
      </c>
      <c r="F5689" t="s">
        <v>17386</v>
      </c>
      <c r="G5689" s="58">
        <v>1500</v>
      </c>
    </row>
    <row r="5690" spans="3:7" x14ac:dyDescent="0.25">
      <c r="C5690" t="s">
        <v>249</v>
      </c>
      <c r="D5690" t="s">
        <v>248</v>
      </c>
      <c r="E5690" t="s">
        <v>6901</v>
      </c>
      <c r="F5690" t="s">
        <v>17387</v>
      </c>
      <c r="G5690" s="58">
        <v>2099.25</v>
      </c>
    </row>
    <row r="5691" spans="3:7" x14ac:dyDescent="0.25">
      <c r="C5691" t="s">
        <v>249</v>
      </c>
      <c r="D5691" t="s">
        <v>248</v>
      </c>
      <c r="E5691" t="s">
        <v>6907</v>
      </c>
      <c r="F5691" t="s">
        <v>17388</v>
      </c>
      <c r="G5691" s="58">
        <v>3000</v>
      </c>
    </row>
    <row r="5692" spans="3:7" x14ac:dyDescent="0.25">
      <c r="C5692" t="s">
        <v>249</v>
      </c>
      <c r="D5692" t="s">
        <v>248</v>
      </c>
      <c r="E5692" t="s">
        <v>6909</v>
      </c>
      <c r="F5692" t="s">
        <v>17389</v>
      </c>
      <c r="G5692" s="58">
        <v>1426.59</v>
      </c>
    </row>
    <row r="5693" spans="3:7" x14ac:dyDescent="0.25">
      <c r="C5693" t="s">
        <v>249</v>
      </c>
      <c r="D5693" t="s">
        <v>248</v>
      </c>
      <c r="E5693" t="s">
        <v>6911</v>
      </c>
      <c r="F5693" t="s">
        <v>17390</v>
      </c>
      <c r="G5693" s="58">
        <v>3000</v>
      </c>
    </row>
    <row r="5694" spans="3:7" x14ac:dyDescent="0.25">
      <c r="C5694" t="s">
        <v>249</v>
      </c>
      <c r="D5694" t="s">
        <v>248</v>
      </c>
      <c r="E5694" t="s">
        <v>6920</v>
      </c>
      <c r="F5694" t="s">
        <v>17391</v>
      </c>
      <c r="G5694" s="58">
        <v>3000</v>
      </c>
    </row>
    <row r="5695" spans="3:7" x14ac:dyDescent="0.25">
      <c r="C5695" t="s">
        <v>249</v>
      </c>
      <c r="D5695" t="s">
        <v>248</v>
      </c>
      <c r="E5695" t="s">
        <v>6922</v>
      </c>
      <c r="F5695" t="s">
        <v>17392</v>
      </c>
      <c r="G5695" s="58">
        <v>2975.83</v>
      </c>
    </row>
    <row r="5696" spans="3:7" x14ac:dyDescent="0.25">
      <c r="C5696" t="s">
        <v>249</v>
      </c>
      <c r="D5696" t="s">
        <v>248</v>
      </c>
      <c r="E5696" t="s">
        <v>6924</v>
      </c>
      <c r="F5696" t="s">
        <v>17393</v>
      </c>
      <c r="G5696" s="58">
        <v>1496.3999999999999</v>
      </c>
    </row>
    <row r="5697" spans="3:7" x14ac:dyDescent="0.25">
      <c r="C5697" t="s">
        <v>249</v>
      </c>
      <c r="D5697" t="s">
        <v>248</v>
      </c>
      <c r="E5697" t="s">
        <v>17394</v>
      </c>
      <c r="F5697" t="s">
        <v>17395</v>
      </c>
      <c r="G5697" s="58">
        <v>3000</v>
      </c>
    </row>
    <row r="5698" spans="3:7" x14ac:dyDescent="0.25">
      <c r="C5698" t="s">
        <v>249</v>
      </c>
      <c r="D5698" t="s">
        <v>248</v>
      </c>
      <c r="E5698" t="s">
        <v>17396</v>
      </c>
      <c r="F5698" t="s">
        <v>17397</v>
      </c>
      <c r="G5698" s="58">
        <v>3000</v>
      </c>
    </row>
    <row r="5699" spans="3:7" x14ac:dyDescent="0.25">
      <c r="C5699" t="s">
        <v>249</v>
      </c>
      <c r="D5699" t="s">
        <v>248</v>
      </c>
      <c r="E5699" t="s">
        <v>12864</v>
      </c>
      <c r="F5699" t="s">
        <v>17398</v>
      </c>
      <c r="G5699" s="58">
        <v>3000</v>
      </c>
    </row>
    <row r="5700" spans="3:7" x14ac:dyDescent="0.25">
      <c r="C5700" t="s">
        <v>249</v>
      </c>
      <c r="D5700" t="s">
        <v>248</v>
      </c>
      <c r="E5700" t="s">
        <v>12864</v>
      </c>
      <c r="F5700" t="s">
        <v>17399</v>
      </c>
      <c r="G5700" s="58">
        <v>1500</v>
      </c>
    </row>
    <row r="5701" spans="3:7" x14ac:dyDescent="0.25">
      <c r="C5701" t="s">
        <v>249</v>
      </c>
      <c r="D5701" t="s">
        <v>248</v>
      </c>
      <c r="E5701" t="s">
        <v>6942</v>
      </c>
      <c r="F5701" t="s">
        <v>17400</v>
      </c>
      <c r="G5701" s="58">
        <v>1500</v>
      </c>
    </row>
    <row r="5702" spans="3:7" x14ac:dyDescent="0.25">
      <c r="C5702" t="s">
        <v>249</v>
      </c>
      <c r="D5702" t="s">
        <v>248</v>
      </c>
      <c r="E5702" t="s">
        <v>6942</v>
      </c>
      <c r="F5702" t="s">
        <v>17401</v>
      </c>
      <c r="G5702" s="58">
        <v>391.16</v>
      </c>
    </row>
    <row r="5703" spans="3:7" x14ac:dyDescent="0.25">
      <c r="C5703" t="s">
        <v>249</v>
      </c>
      <c r="D5703" t="s">
        <v>248</v>
      </c>
      <c r="E5703" t="s">
        <v>6942</v>
      </c>
      <c r="F5703" t="s">
        <v>17402</v>
      </c>
      <c r="G5703" s="58">
        <v>3000</v>
      </c>
    </row>
    <row r="5704" spans="3:7" x14ac:dyDescent="0.25">
      <c r="C5704" t="s">
        <v>249</v>
      </c>
      <c r="D5704" t="s">
        <v>248</v>
      </c>
      <c r="E5704" t="s">
        <v>17403</v>
      </c>
      <c r="F5704" t="s">
        <v>17404</v>
      </c>
      <c r="G5704" s="58">
        <v>1500</v>
      </c>
    </row>
    <row r="5705" spans="3:7" x14ac:dyDescent="0.25">
      <c r="C5705" t="s">
        <v>249</v>
      </c>
      <c r="D5705" t="s">
        <v>248</v>
      </c>
      <c r="E5705" t="s">
        <v>6945</v>
      </c>
      <c r="F5705" t="s">
        <v>17405</v>
      </c>
      <c r="G5705" s="58">
        <v>2445.58</v>
      </c>
    </row>
    <row r="5706" spans="3:7" x14ac:dyDescent="0.25">
      <c r="C5706" t="s">
        <v>249</v>
      </c>
      <c r="D5706" t="s">
        <v>248</v>
      </c>
      <c r="E5706" t="s">
        <v>17406</v>
      </c>
      <c r="F5706" t="s">
        <v>17407</v>
      </c>
      <c r="G5706" s="58">
        <v>2688.02</v>
      </c>
    </row>
    <row r="5707" spans="3:7" x14ac:dyDescent="0.25">
      <c r="C5707" t="s">
        <v>249</v>
      </c>
      <c r="D5707" t="s">
        <v>248</v>
      </c>
      <c r="E5707" t="s">
        <v>17406</v>
      </c>
      <c r="F5707" t="s">
        <v>17408</v>
      </c>
      <c r="G5707" s="58">
        <v>1315.61</v>
      </c>
    </row>
    <row r="5708" spans="3:7" x14ac:dyDescent="0.25">
      <c r="C5708" t="s">
        <v>249</v>
      </c>
      <c r="D5708" t="s">
        <v>248</v>
      </c>
      <c r="E5708" t="s">
        <v>12869</v>
      </c>
      <c r="F5708" t="s">
        <v>17409</v>
      </c>
      <c r="G5708" s="58">
        <v>1185.8</v>
      </c>
    </row>
    <row r="5709" spans="3:7" x14ac:dyDescent="0.25">
      <c r="C5709" t="s">
        <v>249</v>
      </c>
      <c r="D5709" t="s">
        <v>248</v>
      </c>
      <c r="E5709" t="s">
        <v>6958</v>
      </c>
      <c r="F5709" t="s">
        <v>17410</v>
      </c>
      <c r="G5709" s="58">
        <v>3000</v>
      </c>
    </row>
    <row r="5710" spans="3:7" x14ac:dyDescent="0.25">
      <c r="C5710" t="s">
        <v>249</v>
      </c>
      <c r="D5710" t="s">
        <v>248</v>
      </c>
      <c r="E5710" t="s">
        <v>6965</v>
      </c>
      <c r="F5710" t="s">
        <v>17411</v>
      </c>
      <c r="G5710" s="58">
        <v>4500</v>
      </c>
    </row>
    <row r="5711" spans="3:7" x14ac:dyDescent="0.25">
      <c r="C5711" t="s">
        <v>249</v>
      </c>
      <c r="D5711" t="s">
        <v>248</v>
      </c>
      <c r="E5711" t="s">
        <v>6967</v>
      </c>
      <c r="F5711" t="s">
        <v>17412</v>
      </c>
      <c r="G5711" s="58">
        <v>1925.35</v>
      </c>
    </row>
    <row r="5712" spans="3:7" x14ac:dyDescent="0.25">
      <c r="C5712" t="s">
        <v>249</v>
      </c>
      <c r="D5712" t="s">
        <v>248</v>
      </c>
      <c r="E5712" t="s">
        <v>12881</v>
      </c>
      <c r="F5712" t="s">
        <v>17413</v>
      </c>
      <c r="G5712" s="58">
        <v>1221.23</v>
      </c>
    </row>
    <row r="5713" spans="3:7" x14ac:dyDescent="0.25">
      <c r="C5713" t="s">
        <v>249</v>
      </c>
      <c r="D5713" t="s">
        <v>248</v>
      </c>
      <c r="E5713" t="s">
        <v>12881</v>
      </c>
      <c r="F5713" t="s">
        <v>17414</v>
      </c>
      <c r="G5713" s="58">
        <v>2922.39</v>
      </c>
    </row>
    <row r="5714" spans="3:7" x14ac:dyDescent="0.25">
      <c r="C5714" t="s">
        <v>249</v>
      </c>
      <c r="D5714" t="s">
        <v>248</v>
      </c>
      <c r="E5714" t="s">
        <v>6973</v>
      </c>
      <c r="F5714" t="s">
        <v>17415</v>
      </c>
      <c r="G5714" s="58">
        <v>3000</v>
      </c>
    </row>
    <row r="5715" spans="3:7" x14ac:dyDescent="0.25">
      <c r="C5715" t="s">
        <v>249</v>
      </c>
      <c r="D5715" t="s">
        <v>248</v>
      </c>
      <c r="E5715" t="s">
        <v>6975</v>
      </c>
      <c r="F5715" t="s">
        <v>17416</v>
      </c>
      <c r="G5715" s="58">
        <v>3000</v>
      </c>
    </row>
    <row r="5716" spans="3:7" x14ac:dyDescent="0.25">
      <c r="C5716" t="s">
        <v>249</v>
      </c>
      <c r="D5716" t="s">
        <v>248</v>
      </c>
      <c r="E5716" t="s">
        <v>17417</v>
      </c>
      <c r="F5716" t="s">
        <v>17418</v>
      </c>
      <c r="G5716" s="58">
        <v>310</v>
      </c>
    </row>
    <row r="5717" spans="3:7" x14ac:dyDescent="0.25">
      <c r="C5717" t="s">
        <v>249</v>
      </c>
      <c r="D5717" t="s">
        <v>248</v>
      </c>
      <c r="E5717" t="s">
        <v>6977</v>
      </c>
      <c r="F5717" t="s">
        <v>17419</v>
      </c>
      <c r="G5717" s="58">
        <v>2020.63</v>
      </c>
    </row>
    <row r="5718" spans="3:7" x14ac:dyDescent="0.25">
      <c r="C5718" t="s">
        <v>249</v>
      </c>
      <c r="D5718" t="s">
        <v>248</v>
      </c>
      <c r="E5718" t="s">
        <v>6985</v>
      </c>
      <c r="F5718" t="s">
        <v>17420</v>
      </c>
      <c r="G5718" s="58">
        <v>3000</v>
      </c>
    </row>
    <row r="5719" spans="3:7" x14ac:dyDescent="0.25">
      <c r="C5719" t="s">
        <v>249</v>
      </c>
      <c r="D5719" t="s">
        <v>248</v>
      </c>
      <c r="E5719" t="s">
        <v>6985</v>
      </c>
      <c r="F5719" t="s">
        <v>17421</v>
      </c>
      <c r="G5719" s="58">
        <v>12500</v>
      </c>
    </row>
    <row r="5720" spans="3:7" x14ac:dyDescent="0.25">
      <c r="C5720" t="s">
        <v>249</v>
      </c>
      <c r="D5720" t="s">
        <v>248</v>
      </c>
      <c r="E5720" t="s">
        <v>6987</v>
      </c>
      <c r="F5720" t="s">
        <v>17422</v>
      </c>
      <c r="G5720" s="58">
        <v>1500</v>
      </c>
    </row>
    <row r="5721" spans="3:7" x14ac:dyDescent="0.25">
      <c r="C5721" t="s">
        <v>249</v>
      </c>
      <c r="D5721" t="s">
        <v>248</v>
      </c>
      <c r="E5721" t="s">
        <v>6992</v>
      </c>
      <c r="F5721" t="s">
        <v>17423</v>
      </c>
      <c r="G5721" s="58">
        <v>1500</v>
      </c>
    </row>
    <row r="5722" spans="3:7" x14ac:dyDescent="0.25">
      <c r="C5722" t="s">
        <v>249</v>
      </c>
      <c r="D5722" t="s">
        <v>248</v>
      </c>
      <c r="E5722" t="s">
        <v>12889</v>
      </c>
      <c r="F5722" t="s">
        <v>17424</v>
      </c>
      <c r="G5722" s="58">
        <v>1500</v>
      </c>
    </row>
    <row r="5723" spans="3:7" x14ac:dyDescent="0.25">
      <c r="C5723" t="s">
        <v>249</v>
      </c>
      <c r="D5723" t="s">
        <v>248</v>
      </c>
      <c r="E5723" t="s">
        <v>17425</v>
      </c>
      <c r="F5723" t="s">
        <v>17426</v>
      </c>
      <c r="G5723" s="58">
        <v>3000</v>
      </c>
    </row>
    <row r="5724" spans="3:7" x14ac:dyDescent="0.25">
      <c r="C5724" t="s">
        <v>249</v>
      </c>
      <c r="D5724" t="s">
        <v>248</v>
      </c>
      <c r="E5724" t="s">
        <v>17427</v>
      </c>
      <c r="F5724" t="s">
        <v>17428</v>
      </c>
      <c r="G5724" s="58">
        <v>2330.1999999999998</v>
      </c>
    </row>
    <row r="5725" spans="3:7" x14ac:dyDescent="0.25">
      <c r="C5725" t="s">
        <v>249</v>
      </c>
      <c r="D5725" t="s">
        <v>248</v>
      </c>
      <c r="E5725" t="s">
        <v>6998</v>
      </c>
      <c r="F5725" t="s">
        <v>17429</v>
      </c>
      <c r="G5725" s="58">
        <v>1500</v>
      </c>
    </row>
    <row r="5726" spans="3:7" x14ac:dyDescent="0.25">
      <c r="C5726" t="s">
        <v>249</v>
      </c>
      <c r="D5726" t="s">
        <v>248</v>
      </c>
      <c r="E5726" t="s">
        <v>6998</v>
      </c>
      <c r="F5726" t="s">
        <v>17430</v>
      </c>
      <c r="G5726" s="58">
        <v>1460.47</v>
      </c>
    </row>
    <row r="5727" spans="3:7" x14ac:dyDescent="0.25">
      <c r="C5727" t="s">
        <v>249</v>
      </c>
      <c r="D5727" t="s">
        <v>248</v>
      </c>
      <c r="E5727" t="s">
        <v>7000</v>
      </c>
      <c r="F5727" t="s">
        <v>17431</v>
      </c>
      <c r="G5727" s="58">
        <v>2680.3</v>
      </c>
    </row>
    <row r="5728" spans="3:7" x14ac:dyDescent="0.25">
      <c r="C5728" t="s">
        <v>249</v>
      </c>
      <c r="D5728" t="s">
        <v>248</v>
      </c>
      <c r="E5728" t="s">
        <v>17432</v>
      </c>
      <c r="F5728" t="s">
        <v>17433</v>
      </c>
      <c r="G5728" s="58">
        <v>3000</v>
      </c>
    </row>
    <row r="5729" spans="3:7" x14ac:dyDescent="0.25">
      <c r="C5729" t="s">
        <v>249</v>
      </c>
      <c r="D5729" t="s">
        <v>248</v>
      </c>
      <c r="E5729" t="s">
        <v>7009</v>
      </c>
      <c r="F5729" t="s">
        <v>17434</v>
      </c>
      <c r="G5729" s="58">
        <v>2635.38</v>
      </c>
    </row>
    <row r="5730" spans="3:7" x14ac:dyDescent="0.25">
      <c r="C5730" t="s">
        <v>249</v>
      </c>
      <c r="D5730" t="s">
        <v>248</v>
      </c>
      <c r="E5730" t="s">
        <v>17435</v>
      </c>
      <c r="F5730" t="s">
        <v>17436</v>
      </c>
      <c r="G5730" s="58">
        <v>29959.200000000001</v>
      </c>
    </row>
    <row r="5731" spans="3:7" x14ac:dyDescent="0.25">
      <c r="C5731" t="s">
        <v>249</v>
      </c>
      <c r="D5731" t="s">
        <v>248</v>
      </c>
      <c r="E5731" t="s">
        <v>17435</v>
      </c>
      <c r="F5731" t="s">
        <v>17437</v>
      </c>
      <c r="G5731" s="58">
        <v>3000</v>
      </c>
    </row>
    <row r="5732" spans="3:7" x14ac:dyDescent="0.25">
      <c r="C5732" t="s">
        <v>249</v>
      </c>
      <c r="D5732" t="s">
        <v>248</v>
      </c>
      <c r="E5732" t="s">
        <v>17435</v>
      </c>
      <c r="F5732" t="s">
        <v>17438</v>
      </c>
      <c r="G5732" s="58">
        <v>3000</v>
      </c>
    </row>
    <row r="5733" spans="3:7" x14ac:dyDescent="0.25">
      <c r="C5733" t="s">
        <v>249</v>
      </c>
      <c r="D5733" t="s">
        <v>248</v>
      </c>
      <c r="E5733" t="s">
        <v>15074</v>
      </c>
      <c r="F5733" t="s">
        <v>17439</v>
      </c>
      <c r="G5733" s="58">
        <v>3000</v>
      </c>
    </row>
    <row r="5734" spans="3:7" x14ac:dyDescent="0.25">
      <c r="C5734" t="s">
        <v>249</v>
      </c>
      <c r="D5734" t="s">
        <v>248</v>
      </c>
      <c r="E5734" t="s">
        <v>17440</v>
      </c>
      <c r="F5734" t="s">
        <v>17441</v>
      </c>
      <c r="G5734" s="58">
        <v>2906.03</v>
      </c>
    </row>
    <row r="5735" spans="3:7" x14ac:dyDescent="0.25">
      <c r="C5735" t="s">
        <v>249</v>
      </c>
      <c r="D5735" t="s">
        <v>248</v>
      </c>
      <c r="E5735" t="s">
        <v>11290</v>
      </c>
      <c r="F5735" t="s">
        <v>17442</v>
      </c>
      <c r="G5735" s="58">
        <v>1500</v>
      </c>
    </row>
    <row r="5736" spans="3:7" x14ac:dyDescent="0.25">
      <c r="C5736" t="s">
        <v>249</v>
      </c>
      <c r="D5736" t="s">
        <v>248</v>
      </c>
      <c r="E5736" t="s">
        <v>7018</v>
      </c>
      <c r="F5736" t="s">
        <v>17443</v>
      </c>
      <c r="G5736" s="58">
        <v>3000</v>
      </c>
    </row>
    <row r="5737" spans="3:7" x14ac:dyDescent="0.25">
      <c r="C5737" t="s">
        <v>249</v>
      </c>
      <c r="D5737" t="s">
        <v>248</v>
      </c>
      <c r="E5737" t="s">
        <v>11292</v>
      </c>
      <c r="F5737" t="s">
        <v>17444</v>
      </c>
      <c r="G5737" s="58">
        <v>1500</v>
      </c>
    </row>
    <row r="5738" spans="3:7" x14ac:dyDescent="0.25">
      <c r="C5738" t="s">
        <v>249</v>
      </c>
      <c r="D5738" t="s">
        <v>248</v>
      </c>
      <c r="E5738" t="s">
        <v>11292</v>
      </c>
      <c r="F5738" t="s">
        <v>17445</v>
      </c>
      <c r="G5738" s="58">
        <v>2342.7600000000002</v>
      </c>
    </row>
    <row r="5739" spans="3:7" x14ac:dyDescent="0.25">
      <c r="C5739" t="s">
        <v>249</v>
      </c>
      <c r="D5739" t="s">
        <v>248</v>
      </c>
      <c r="E5739" t="s">
        <v>7020</v>
      </c>
      <c r="F5739" t="s">
        <v>17446</v>
      </c>
      <c r="G5739" s="58">
        <v>2525.66</v>
      </c>
    </row>
    <row r="5740" spans="3:7" x14ac:dyDescent="0.25">
      <c r="C5740" t="s">
        <v>249</v>
      </c>
      <c r="D5740" t="s">
        <v>248</v>
      </c>
      <c r="E5740" t="s">
        <v>7023</v>
      </c>
      <c r="F5740" t="s">
        <v>17447</v>
      </c>
      <c r="G5740" s="58">
        <v>2401.13</v>
      </c>
    </row>
    <row r="5741" spans="3:7" x14ac:dyDescent="0.25">
      <c r="C5741" t="s">
        <v>249</v>
      </c>
      <c r="D5741" t="s">
        <v>248</v>
      </c>
      <c r="E5741" t="s">
        <v>17448</v>
      </c>
      <c r="F5741" t="s">
        <v>17449</v>
      </c>
      <c r="G5741" s="58">
        <v>1367.78</v>
      </c>
    </row>
    <row r="5742" spans="3:7" x14ac:dyDescent="0.25">
      <c r="C5742" t="s">
        <v>249</v>
      </c>
      <c r="D5742" t="s">
        <v>248</v>
      </c>
      <c r="E5742" t="s">
        <v>17450</v>
      </c>
      <c r="F5742" t="s">
        <v>17451</v>
      </c>
      <c r="G5742" s="58">
        <v>3000</v>
      </c>
    </row>
    <row r="5743" spans="3:7" x14ac:dyDescent="0.25">
      <c r="C5743" t="s">
        <v>249</v>
      </c>
      <c r="D5743" t="s">
        <v>248</v>
      </c>
      <c r="E5743" t="s">
        <v>12900</v>
      </c>
      <c r="F5743" t="s">
        <v>17452</v>
      </c>
      <c r="G5743" s="58">
        <v>1916.64</v>
      </c>
    </row>
    <row r="5744" spans="3:7" x14ac:dyDescent="0.25">
      <c r="C5744" t="s">
        <v>249</v>
      </c>
      <c r="D5744" t="s">
        <v>248</v>
      </c>
      <c r="E5744" t="s">
        <v>7025</v>
      </c>
      <c r="F5744" t="s">
        <v>17453</v>
      </c>
      <c r="G5744" s="58">
        <v>144000</v>
      </c>
    </row>
    <row r="5745" spans="3:7" x14ac:dyDescent="0.25">
      <c r="C5745" t="s">
        <v>249</v>
      </c>
      <c r="D5745" t="s">
        <v>248</v>
      </c>
      <c r="E5745" t="s">
        <v>17454</v>
      </c>
      <c r="F5745" t="s">
        <v>17455</v>
      </c>
      <c r="G5745" s="58">
        <v>2163.96</v>
      </c>
    </row>
    <row r="5746" spans="3:7" x14ac:dyDescent="0.25">
      <c r="C5746" t="s">
        <v>249</v>
      </c>
      <c r="D5746" t="s">
        <v>248</v>
      </c>
      <c r="E5746" t="s">
        <v>17454</v>
      </c>
      <c r="F5746" t="s">
        <v>17456</v>
      </c>
      <c r="G5746" s="58">
        <v>1500</v>
      </c>
    </row>
    <row r="5747" spans="3:7" x14ac:dyDescent="0.25">
      <c r="C5747" t="s">
        <v>249</v>
      </c>
      <c r="D5747" t="s">
        <v>248</v>
      </c>
      <c r="E5747" t="s">
        <v>17454</v>
      </c>
      <c r="F5747" t="s">
        <v>17457</v>
      </c>
      <c r="G5747" s="58">
        <v>2505.3000000000002</v>
      </c>
    </row>
    <row r="5748" spans="3:7" x14ac:dyDescent="0.25">
      <c r="C5748" t="s">
        <v>249</v>
      </c>
      <c r="D5748" t="s">
        <v>248</v>
      </c>
      <c r="E5748" t="s">
        <v>17458</v>
      </c>
      <c r="F5748" t="s">
        <v>17459</v>
      </c>
      <c r="G5748" s="58">
        <v>3000</v>
      </c>
    </row>
    <row r="5749" spans="3:7" x14ac:dyDescent="0.25">
      <c r="C5749" t="s">
        <v>249</v>
      </c>
      <c r="D5749" t="s">
        <v>248</v>
      </c>
      <c r="E5749" t="s">
        <v>7037</v>
      </c>
      <c r="F5749" t="s">
        <v>17460</v>
      </c>
      <c r="G5749" s="58">
        <v>3000</v>
      </c>
    </row>
    <row r="5750" spans="3:7" x14ac:dyDescent="0.25">
      <c r="C5750" t="s">
        <v>249</v>
      </c>
      <c r="D5750" t="s">
        <v>248</v>
      </c>
      <c r="E5750" t="s">
        <v>7037</v>
      </c>
      <c r="F5750" t="s">
        <v>17461</v>
      </c>
      <c r="G5750" s="58">
        <v>1000</v>
      </c>
    </row>
    <row r="5751" spans="3:7" x14ac:dyDescent="0.25">
      <c r="C5751" t="s">
        <v>249</v>
      </c>
      <c r="D5751" t="s">
        <v>248</v>
      </c>
      <c r="E5751" t="s">
        <v>7041</v>
      </c>
      <c r="F5751" t="s">
        <v>17462</v>
      </c>
      <c r="G5751" s="58">
        <v>3000</v>
      </c>
    </row>
    <row r="5752" spans="3:7" x14ac:dyDescent="0.25">
      <c r="C5752" t="s">
        <v>249</v>
      </c>
      <c r="D5752" t="s">
        <v>248</v>
      </c>
      <c r="E5752" t="s">
        <v>17463</v>
      </c>
      <c r="F5752" t="s">
        <v>17464</v>
      </c>
      <c r="G5752" s="58">
        <v>3000</v>
      </c>
    </row>
    <row r="5753" spans="3:7" x14ac:dyDescent="0.25">
      <c r="C5753" t="s">
        <v>249</v>
      </c>
      <c r="D5753" t="s">
        <v>248</v>
      </c>
      <c r="E5753" t="s">
        <v>12905</v>
      </c>
      <c r="F5753" t="s">
        <v>12906</v>
      </c>
      <c r="G5753" s="58">
        <v>3000</v>
      </c>
    </row>
    <row r="5754" spans="3:7" x14ac:dyDescent="0.25">
      <c r="C5754" t="s">
        <v>249</v>
      </c>
      <c r="D5754" t="s">
        <v>248</v>
      </c>
      <c r="E5754" t="s">
        <v>7049</v>
      </c>
      <c r="F5754" t="s">
        <v>17465</v>
      </c>
      <c r="G5754" s="58">
        <v>2797.56</v>
      </c>
    </row>
    <row r="5755" spans="3:7" x14ac:dyDescent="0.25">
      <c r="C5755" t="s">
        <v>249</v>
      </c>
      <c r="D5755" t="s">
        <v>248</v>
      </c>
      <c r="E5755" t="s">
        <v>17466</v>
      </c>
      <c r="F5755" t="s">
        <v>17467</v>
      </c>
      <c r="G5755" s="58">
        <v>3000</v>
      </c>
    </row>
    <row r="5756" spans="3:7" x14ac:dyDescent="0.25">
      <c r="C5756" t="s">
        <v>249</v>
      </c>
      <c r="D5756" t="s">
        <v>248</v>
      </c>
      <c r="E5756" t="s">
        <v>12907</v>
      </c>
      <c r="F5756" t="s">
        <v>17468</v>
      </c>
      <c r="G5756" s="58">
        <v>2705.78</v>
      </c>
    </row>
    <row r="5757" spans="3:7" x14ac:dyDescent="0.25">
      <c r="C5757" t="s">
        <v>249</v>
      </c>
      <c r="D5757" t="s">
        <v>248</v>
      </c>
      <c r="E5757" t="s">
        <v>11296</v>
      </c>
      <c r="F5757" t="s">
        <v>17469</v>
      </c>
      <c r="G5757" s="58">
        <v>3000</v>
      </c>
    </row>
    <row r="5758" spans="3:7" x14ac:dyDescent="0.25">
      <c r="C5758" t="s">
        <v>249</v>
      </c>
      <c r="D5758" t="s">
        <v>248</v>
      </c>
      <c r="E5758" t="s">
        <v>11296</v>
      </c>
      <c r="F5758" t="s">
        <v>17470</v>
      </c>
      <c r="G5758" s="58">
        <v>2559</v>
      </c>
    </row>
    <row r="5759" spans="3:7" x14ac:dyDescent="0.25">
      <c r="C5759" t="s">
        <v>249</v>
      </c>
      <c r="D5759" t="s">
        <v>248</v>
      </c>
      <c r="E5759" t="s">
        <v>17471</v>
      </c>
      <c r="F5759" t="s">
        <v>17472</v>
      </c>
      <c r="G5759" s="58">
        <v>3000</v>
      </c>
    </row>
    <row r="5760" spans="3:7" x14ac:dyDescent="0.25">
      <c r="C5760" t="s">
        <v>249</v>
      </c>
      <c r="D5760" t="s">
        <v>248</v>
      </c>
      <c r="E5760" t="s">
        <v>7051</v>
      </c>
      <c r="F5760" t="s">
        <v>17473</v>
      </c>
      <c r="G5760" s="58">
        <v>3000</v>
      </c>
    </row>
    <row r="5761" spans="3:7" x14ac:dyDescent="0.25">
      <c r="C5761" t="s">
        <v>249</v>
      </c>
      <c r="D5761" t="s">
        <v>248</v>
      </c>
      <c r="E5761" t="s">
        <v>17474</v>
      </c>
      <c r="F5761" t="s">
        <v>17475</v>
      </c>
      <c r="G5761" s="58">
        <v>818.4</v>
      </c>
    </row>
    <row r="5762" spans="3:7" x14ac:dyDescent="0.25">
      <c r="C5762" t="s">
        <v>249</v>
      </c>
      <c r="D5762" t="s">
        <v>248</v>
      </c>
      <c r="E5762" t="s">
        <v>17474</v>
      </c>
      <c r="F5762" t="s">
        <v>17476</v>
      </c>
      <c r="G5762" s="58">
        <v>1281.83</v>
      </c>
    </row>
    <row r="5763" spans="3:7" x14ac:dyDescent="0.25">
      <c r="C5763" t="s">
        <v>249</v>
      </c>
      <c r="D5763" t="s">
        <v>248</v>
      </c>
      <c r="E5763" t="s">
        <v>7053</v>
      </c>
      <c r="F5763" t="s">
        <v>17477</v>
      </c>
      <c r="G5763" s="58">
        <v>1500</v>
      </c>
    </row>
    <row r="5764" spans="3:7" x14ac:dyDescent="0.25">
      <c r="C5764" t="s">
        <v>249</v>
      </c>
      <c r="D5764" t="s">
        <v>248</v>
      </c>
      <c r="E5764" t="s">
        <v>7058</v>
      </c>
      <c r="F5764" t="s">
        <v>17478</v>
      </c>
      <c r="G5764" s="58">
        <v>2303.58</v>
      </c>
    </row>
    <row r="5765" spans="3:7" x14ac:dyDescent="0.25">
      <c r="C5765" t="s">
        <v>249</v>
      </c>
      <c r="D5765" t="s">
        <v>248</v>
      </c>
      <c r="E5765" t="s">
        <v>7058</v>
      </c>
      <c r="F5765" t="s">
        <v>17479</v>
      </c>
      <c r="G5765" s="58">
        <v>36000</v>
      </c>
    </row>
    <row r="5766" spans="3:7" x14ac:dyDescent="0.25">
      <c r="C5766" t="s">
        <v>249</v>
      </c>
      <c r="D5766" t="s">
        <v>248</v>
      </c>
      <c r="E5766" t="s">
        <v>7061</v>
      </c>
      <c r="F5766" t="s">
        <v>17480</v>
      </c>
      <c r="G5766" s="58">
        <v>3000</v>
      </c>
    </row>
    <row r="5767" spans="3:7" x14ac:dyDescent="0.25">
      <c r="C5767" t="s">
        <v>249</v>
      </c>
      <c r="D5767" t="s">
        <v>248</v>
      </c>
      <c r="E5767" t="s">
        <v>17481</v>
      </c>
      <c r="F5767" t="s">
        <v>17482</v>
      </c>
      <c r="G5767" s="58">
        <v>3000</v>
      </c>
    </row>
    <row r="5768" spans="3:7" x14ac:dyDescent="0.25">
      <c r="C5768" t="s">
        <v>249</v>
      </c>
      <c r="D5768" t="s">
        <v>248</v>
      </c>
      <c r="E5768" t="s">
        <v>12920</v>
      </c>
      <c r="F5768" t="s">
        <v>17483</v>
      </c>
      <c r="G5768" s="58">
        <v>3000</v>
      </c>
    </row>
    <row r="5769" spans="3:7" x14ac:dyDescent="0.25">
      <c r="C5769" t="s">
        <v>249</v>
      </c>
      <c r="D5769" t="s">
        <v>248</v>
      </c>
      <c r="E5769" t="s">
        <v>12920</v>
      </c>
      <c r="F5769" t="s">
        <v>17484</v>
      </c>
      <c r="G5769" s="58">
        <v>2981.28</v>
      </c>
    </row>
    <row r="5770" spans="3:7" x14ac:dyDescent="0.25">
      <c r="C5770" t="s">
        <v>249</v>
      </c>
      <c r="D5770" t="s">
        <v>248</v>
      </c>
      <c r="E5770" t="s">
        <v>7075</v>
      </c>
      <c r="F5770" t="s">
        <v>17485</v>
      </c>
      <c r="G5770" s="58">
        <v>3000</v>
      </c>
    </row>
    <row r="5771" spans="3:7" x14ac:dyDescent="0.25">
      <c r="C5771" t="s">
        <v>249</v>
      </c>
      <c r="D5771" t="s">
        <v>248</v>
      </c>
      <c r="E5771" t="s">
        <v>7077</v>
      </c>
      <c r="F5771" t="s">
        <v>17486</v>
      </c>
      <c r="G5771" s="58">
        <v>1686.4</v>
      </c>
    </row>
    <row r="5772" spans="3:7" x14ac:dyDescent="0.25">
      <c r="C5772" t="s">
        <v>249</v>
      </c>
      <c r="D5772" t="s">
        <v>248</v>
      </c>
      <c r="E5772" t="s">
        <v>7087</v>
      </c>
      <c r="F5772" t="s">
        <v>17487</v>
      </c>
      <c r="G5772" s="58">
        <v>2570.23</v>
      </c>
    </row>
    <row r="5773" spans="3:7" x14ac:dyDescent="0.25">
      <c r="C5773" t="s">
        <v>249</v>
      </c>
      <c r="D5773" t="s">
        <v>248</v>
      </c>
      <c r="E5773" t="s">
        <v>12924</v>
      </c>
      <c r="F5773" t="s">
        <v>17488</v>
      </c>
      <c r="G5773" s="58">
        <v>2073.75</v>
      </c>
    </row>
    <row r="5774" spans="3:7" x14ac:dyDescent="0.25">
      <c r="C5774" t="s">
        <v>249</v>
      </c>
      <c r="D5774" t="s">
        <v>248</v>
      </c>
      <c r="E5774" t="s">
        <v>12924</v>
      </c>
      <c r="F5774" t="s">
        <v>17489</v>
      </c>
      <c r="G5774" s="58">
        <v>1440.27</v>
      </c>
    </row>
    <row r="5775" spans="3:7" x14ac:dyDescent="0.25">
      <c r="C5775" t="s">
        <v>249</v>
      </c>
      <c r="D5775" t="s">
        <v>248</v>
      </c>
      <c r="E5775" t="s">
        <v>12926</v>
      </c>
      <c r="F5775" t="s">
        <v>17490</v>
      </c>
      <c r="G5775" s="58">
        <v>2674.88</v>
      </c>
    </row>
    <row r="5776" spans="3:7" x14ac:dyDescent="0.25">
      <c r="C5776" t="s">
        <v>249</v>
      </c>
      <c r="D5776" t="s">
        <v>248</v>
      </c>
      <c r="E5776" t="s">
        <v>17491</v>
      </c>
      <c r="F5776" t="s">
        <v>17492</v>
      </c>
      <c r="G5776" s="58">
        <v>3000</v>
      </c>
    </row>
    <row r="5777" spans="3:7" x14ac:dyDescent="0.25">
      <c r="C5777" t="s">
        <v>249</v>
      </c>
      <c r="D5777" t="s">
        <v>248</v>
      </c>
      <c r="E5777" t="s">
        <v>7103</v>
      </c>
      <c r="F5777" t="s">
        <v>17493</v>
      </c>
      <c r="G5777" s="58">
        <v>2617.02</v>
      </c>
    </row>
    <row r="5778" spans="3:7" x14ac:dyDescent="0.25">
      <c r="C5778" t="s">
        <v>249</v>
      </c>
      <c r="D5778" t="s">
        <v>248</v>
      </c>
      <c r="E5778" t="s">
        <v>12929</v>
      </c>
      <c r="F5778" t="s">
        <v>17494</v>
      </c>
      <c r="G5778" s="58">
        <v>3000</v>
      </c>
    </row>
    <row r="5779" spans="3:7" x14ac:dyDescent="0.25">
      <c r="C5779" t="s">
        <v>249</v>
      </c>
      <c r="D5779" t="s">
        <v>248</v>
      </c>
      <c r="E5779" t="s">
        <v>7106</v>
      </c>
      <c r="F5779" t="s">
        <v>17495</v>
      </c>
      <c r="G5779" s="58">
        <v>1174.9100000000001</v>
      </c>
    </row>
    <row r="5780" spans="3:7" x14ac:dyDescent="0.25">
      <c r="C5780" t="s">
        <v>249</v>
      </c>
      <c r="D5780" t="s">
        <v>248</v>
      </c>
      <c r="E5780" t="s">
        <v>7106</v>
      </c>
      <c r="F5780" t="s">
        <v>17496</v>
      </c>
      <c r="G5780" s="58">
        <v>3000</v>
      </c>
    </row>
    <row r="5781" spans="3:7" x14ac:dyDescent="0.25">
      <c r="C5781" t="s">
        <v>249</v>
      </c>
      <c r="D5781" t="s">
        <v>248</v>
      </c>
      <c r="E5781" t="s">
        <v>12935</v>
      </c>
      <c r="F5781" t="s">
        <v>17497</v>
      </c>
      <c r="G5781" s="58">
        <v>2459.69</v>
      </c>
    </row>
    <row r="5782" spans="3:7" x14ac:dyDescent="0.25">
      <c r="C5782" t="s">
        <v>249</v>
      </c>
      <c r="D5782" t="s">
        <v>248</v>
      </c>
      <c r="E5782" t="s">
        <v>12938</v>
      </c>
      <c r="F5782" t="s">
        <v>17498</v>
      </c>
      <c r="G5782" s="58">
        <v>3000</v>
      </c>
    </row>
    <row r="5783" spans="3:7" x14ac:dyDescent="0.25">
      <c r="C5783" t="s">
        <v>249</v>
      </c>
      <c r="D5783" t="s">
        <v>248</v>
      </c>
      <c r="E5783" t="s">
        <v>7120</v>
      </c>
      <c r="F5783" t="s">
        <v>17499</v>
      </c>
      <c r="G5783" s="58">
        <v>535.04</v>
      </c>
    </row>
    <row r="5784" spans="3:7" x14ac:dyDescent="0.25">
      <c r="C5784" t="s">
        <v>249</v>
      </c>
      <c r="D5784" t="s">
        <v>248</v>
      </c>
      <c r="E5784" t="s">
        <v>17500</v>
      </c>
      <c r="F5784" t="s">
        <v>17501</v>
      </c>
      <c r="G5784" s="58">
        <v>2851.59</v>
      </c>
    </row>
    <row r="5785" spans="3:7" x14ac:dyDescent="0.25">
      <c r="C5785" t="s">
        <v>249</v>
      </c>
      <c r="D5785" t="s">
        <v>248</v>
      </c>
      <c r="E5785" t="s">
        <v>17502</v>
      </c>
      <c r="F5785" t="s">
        <v>17503</v>
      </c>
      <c r="G5785" s="58">
        <v>860.31</v>
      </c>
    </row>
    <row r="5786" spans="3:7" x14ac:dyDescent="0.25">
      <c r="C5786" t="s">
        <v>249</v>
      </c>
      <c r="D5786" t="s">
        <v>248</v>
      </c>
      <c r="E5786" t="s">
        <v>7122</v>
      </c>
      <c r="F5786" t="s">
        <v>17504</v>
      </c>
      <c r="G5786" s="58">
        <v>2693.66</v>
      </c>
    </row>
    <row r="5787" spans="3:7" x14ac:dyDescent="0.25">
      <c r="C5787" t="s">
        <v>249</v>
      </c>
      <c r="D5787" t="s">
        <v>248</v>
      </c>
      <c r="E5787" t="s">
        <v>17505</v>
      </c>
      <c r="F5787" t="s">
        <v>17506</v>
      </c>
      <c r="G5787" s="58">
        <v>1360.59</v>
      </c>
    </row>
    <row r="5788" spans="3:7" x14ac:dyDescent="0.25">
      <c r="C5788" t="s">
        <v>249</v>
      </c>
      <c r="D5788" t="s">
        <v>248</v>
      </c>
      <c r="E5788" t="s">
        <v>7130</v>
      </c>
      <c r="F5788" t="s">
        <v>17507</v>
      </c>
      <c r="G5788" s="58">
        <v>3000</v>
      </c>
    </row>
    <row r="5789" spans="3:7" x14ac:dyDescent="0.25">
      <c r="C5789" t="s">
        <v>249</v>
      </c>
      <c r="D5789" t="s">
        <v>248</v>
      </c>
      <c r="E5789" t="s">
        <v>7130</v>
      </c>
      <c r="F5789" t="s">
        <v>17508</v>
      </c>
      <c r="G5789" s="58">
        <v>10000</v>
      </c>
    </row>
    <row r="5790" spans="3:7" x14ac:dyDescent="0.25">
      <c r="C5790" t="s">
        <v>249</v>
      </c>
      <c r="D5790" t="s">
        <v>248</v>
      </c>
      <c r="E5790" t="s">
        <v>17509</v>
      </c>
      <c r="F5790" t="s">
        <v>17510</v>
      </c>
      <c r="G5790" s="58">
        <v>1500</v>
      </c>
    </row>
    <row r="5791" spans="3:7" x14ac:dyDescent="0.25">
      <c r="C5791" t="s">
        <v>249</v>
      </c>
      <c r="D5791" t="s">
        <v>248</v>
      </c>
      <c r="E5791" t="s">
        <v>12949</v>
      </c>
      <c r="F5791" t="s">
        <v>17511</v>
      </c>
      <c r="G5791" s="58">
        <v>6250</v>
      </c>
    </row>
    <row r="5792" spans="3:7" x14ac:dyDescent="0.25">
      <c r="C5792" t="s">
        <v>249</v>
      </c>
      <c r="D5792" t="s">
        <v>248</v>
      </c>
      <c r="E5792" t="s">
        <v>7145</v>
      </c>
      <c r="F5792" t="s">
        <v>17512</v>
      </c>
      <c r="G5792" s="58">
        <v>3000</v>
      </c>
    </row>
    <row r="5793" spans="3:7" x14ac:dyDescent="0.25">
      <c r="C5793" t="s">
        <v>249</v>
      </c>
      <c r="D5793" t="s">
        <v>248</v>
      </c>
      <c r="E5793" t="s">
        <v>12951</v>
      </c>
      <c r="F5793" t="s">
        <v>17513</v>
      </c>
      <c r="G5793" s="58">
        <v>1500</v>
      </c>
    </row>
    <row r="5794" spans="3:7" x14ac:dyDescent="0.25">
      <c r="C5794" t="s">
        <v>249</v>
      </c>
      <c r="D5794" t="s">
        <v>248</v>
      </c>
      <c r="E5794" t="s">
        <v>12951</v>
      </c>
      <c r="F5794" t="s">
        <v>17514</v>
      </c>
      <c r="G5794" s="58">
        <v>1347.43</v>
      </c>
    </row>
    <row r="5795" spans="3:7" x14ac:dyDescent="0.25">
      <c r="C5795" t="s">
        <v>249</v>
      </c>
      <c r="D5795" t="s">
        <v>248</v>
      </c>
      <c r="E5795" t="s">
        <v>12953</v>
      </c>
      <c r="F5795" t="s">
        <v>17515</v>
      </c>
      <c r="G5795" s="58">
        <v>2827.13</v>
      </c>
    </row>
    <row r="5796" spans="3:7" x14ac:dyDescent="0.25">
      <c r="C5796" t="s">
        <v>249</v>
      </c>
      <c r="D5796" t="s">
        <v>248</v>
      </c>
      <c r="E5796" t="s">
        <v>7152</v>
      </c>
      <c r="F5796" t="s">
        <v>7153</v>
      </c>
      <c r="G5796" s="58">
        <v>3000</v>
      </c>
    </row>
    <row r="5797" spans="3:7" x14ac:dyDescent="0.25">
      <c r="C5797" t="s">
        <v>249</v>
      </c>
      <c r="D5797" t="s">
        <v>248</v>
      </c>
      <c r="E5797" t="s">
        <v>7152</v>
      </c>
      <c r="F5797" t="s">
        <v>17516</v>
      </c>
      <c r="G5797" s="58">
        <v>3000</v>
      </c>
    </row>
    <row r="5798" spans="3:7" x14ac:dyDescent="0.25">
      <c r="C5798" t="s">
        <v>249</v>
      </c>
      <c r="D5798" t="s">
        <v>248</v>
      </c>
      <c r="E5798" t="s">
        <v>7160</v>
      </c>
      <c r="F5798" t="s">
        <v>17517</v>
      </c>
      <c r="G5798" s="58">
        <v>2577.3000000000002</v>
      </c>
    </row>
    <row r="5799" spans="3:7" x14ac:dyDescent="0.25">
      <c r="C5799" t="s">
        <v>249</v>
      </c>
      <c r="D5799" t="s">
        <v>248</v>
      </c>
      <c r="E5799" t="s">
        <v>12958</v>
      </c>
      <c r="F5799" t="s">
        <v>17518</v>
      </c>
      <c r="G5799" s="58">
        <v>3000</v>
      </c>
    </row>
    <row r="5800" spans="3:7" x14ac:dyDescent="0.25">
      <c r="C5800" t="s">
        <v>249</v>
      </c>
      <c r="D5800" t="s">
        <v>248</v>
      </c>
      <c r="E5800" t="s">
        <v>7164</v>
      </c>
      <c r="F5800" t="s">
        <v>17519</v>
      </c>
      <c r="G5800" s="58">
        <v>1210</v>
      </c>
    </row>
    <row r="5801" spans="3:7" x14ac:dyDescent="0.25">
      <c r="C5801" t="s">
        <v>249</v>
      </c>
      <c r="D5801" t="s">
        <v>248</v>
      </c>
      <c r="E5801" t="s">
        <v>7164</v>
      </c>
      <c r="F5801" t="s">
        <v>17520</v>
      </c>
      <c r="G5801" s="58">
        <v>496.32</v>
      </c>
    </row>
    <row r="5802" spans="3:7" x14ac:dyDescent="0.25">
      <c r="C5802" t="s">
        <v>249</v>
      </c>
      <c r="D5802" t="s">
        <v>248</v>
      </c>
      <c r="E5802" t="s">
        <v>12963</v>
      </c>
      <c r="F5802" t="s">
        <v>17521</v>
      </c>
      <c r="G5802" s="58">
        <v>2460.98</v>
      </c>
    </row>
    <row r="5803" spans="3:7" x14ac:dyDescent="0.25">
      <c r="C5803" t="s">
        <v>249</v>
      </c>
      <c r="D5803" t="s">
        <v>248</v>
      </c>
      <c r="E5803" t="s">
        <v>12963</v>
      </c>
      <c r="F5803" t="s">
        <v>17522</v>
      </c>
      <c r="G5803" s="58">
        <v>3000</v>
      </c>
    </row>
    <row r="5804" spans="3:7" x14ac:dyDescent="0.25">
      <c r="C5804" t="s">
        <v>249</v>
      </c>
      <c r="D5804" t="s">
        <v>248</v>
      </c>
      <c r="E5804" t="s">
        <v>7167</v>
      </c>
      <c r="F5804" t="s">
        <v>17523</v>
      </c>
      <c r="G5804" s="58">
        <v>1849.1</v>
      </c>
    </row>
    <row r="5805" spans="3:7" x14ac:dyDescent="0.25">
      <c r="C5805" t="s">
        <v>249</v>
      </c>
      <c r="D5805" t="s">
        <v>248</v>
      </c>
      <c r="E5805" t="s">
        <v>7171</v>
      </c>
      <c r="F5805" t="s">
        <v>17524</v>
      </c>
      <c r="G5805" s="58">
        <v>3000</v>
      </c>
    </row>
    <row r="5806" spans="3:7" x14ac:dyDescent="0.25">
      <c r="C5806" t="s">
        <v>249</v>
      </c>
      <c r="D5806" t="s">
        <v>248</v>
      </c>
      <c r="E5806" t="s">
        <v>12972</v>
      </c>
      <c r="F5806" t="s">
        <v>17525</v>
      </c>
      <c r="G5806" s="58">
        <v>1418.24</v>
      </c>
    </row>
    <row r="5807" spans="3:7" x14ac:dyDescent="0.25">
      <c r="C5807" t="s">
        <v>249</v>
      </c>
      <c r="D5807" t="s">
        <v>248</v>
      </c>
      <c r="E5807" t="s">
        <v>12972</v>
      </c>
      <c r="F5807" t="s">
        <v>17526</v>
      </c>
      <c r="G5807" s="58">
        <v>1500</v>
      </c>
    </row>
    <row r="5808" spans="3:7" x14ac:dyDescent="0.25">
      <c r="C5808" t="s">
        <v>249</v>
      </c>
      <c r="D5808" t="s">
        <v>248</v>
      </c>
      <c r="E5808" t="s">
        <v>17527</v>
      </c>
      <c r="F5808" t="s">
        <v>17528</v>
      </c>
      <c r="G5808" s="58">
        <v>3000</v>
      </c>
    </row>
    <row r="5809" spans="3:7" x14ac:dyDescent="0.25">
      <c r="C5809" t="s">
        <v>249</v>
      </c>
      <c r="D5809" t="s">
        <v>248</v>
      </c>
      <c r="E5809" t="s">
        <v>17527</v>
      </c>
      <c r="F5809" t="s">
        <v>17529</v>
      </c>
      <c r="G5809" s="58">
        <v>1315.6</v>
      </c>
    </row>
    <row r="5810" spans="3:7" x14ac:dyDescent="0.25">
      <c r="C5810" t="s">
        <v>249</v>
      </c>
      <c r="D5810" t="s">
        <v>248</v>
      </c>
      <c r="E5810" t="s">
        <v>17530</v>
      </c>
      <c r="F5810" t="s">
        <v>17531</v>
      </c>
      <c r="G5810" s="58">
        <v>2683.3</v>
      </c>
    </row>
    <row r="5811" spans="3:7" x14ac:dyDescent="0.25">
      <c r="C5811" t="s">
        <v>249</v>
      </c>
      <c r="D5811" t="s">
        <v>248</v>
      </c>
      <c r="E5811" t="s">
        <v>12978</v>
      </c>
      <c r="F5811" t="s">
        <v>12979</v>
      </c>
      <c r="G5811" s="58">
        <v>2104.42</v>
      </c>
    </row>
    <row r="5812" spans="3:7" x14ac:dyDescent="0.25">
      <c r="C5812" t="s">
        <v>249</v>
      </c>
      <c r="D5812" t="s">
        <v>248</v>
      </c>
      <c r="E5812" t="s">
        <v>17532</v>
      </c>
      <c r="F5812" t="s">
        <v>17533</v>
      </c>
      <c r="G5812" s="58">
        <v>2873.97</v>
      </c>
    </row>
    <row r="5813" spans="3:7" x14ac:dyDescent="0.25">
      <c r="C5813" t="s">
        <v>249</v>
      </c>
      <c r="D5813" t="s">
        <v>248</v>
      </c>
      <c r="E5813" t="s">
        <v>7188</v>
      </c>
      <c r="F5813" t="s">
        <v>17534</v>
      </c>
      <c r="G5813" s="58">
        <v>1240.21</v>
      </c>
    </row>
    <row r="5814" spans="3:7" x14ac:dyDescent="0.25">
      <c r="C5814" t="s">
        <v>249</v>
      </c>
      <c r="D5814" t="s">
        <v>248</v>
      </c>
      <c r="E5814" t="s">
        <v>7190</v>
      </c>
      <c r="F5814" t="s">
        <v>7191</v>
      </c>
      <c r="G5814" s="58">
        <v>1253.1199999999999</v>
      </c>
    </row>
    <row r="5815" spans="3:7" x14ac:dyDescent="0.25">
      <c r="C5815" t="s">
        <v>249</v>
      </c>
      <c r="D5815" t="s">
        <v>248</v>
      </c>
      <c r="E5815" t="s">
        <v>7197</v>
      </c>
      <c r="F5815" t="s">
        <v>17535</v>
      </c>
      <c r="G5815" s="58">
        <v>3000</v>
      </c>
    </row>
    <row r="5816" spans="3:7" x14ac:dyDescent="0.25">
      <c r="C5816" t="s">
        <v>249</v>
      </c>
      <c r="D5816" t="s">
        <v>248</v>
      </c>
      <c r="E5816" t="s">
        <v>7208</v>
      </c>
      <c r="F5816" t="s">
        <v>17536</v>
      </c>
      <c r="G5816" s="58">
        <v>1500</v>
      </c>
    </row>
    <row r="5817" spans="3:7" x14ac:dyDescent="0.25">
      <c r="C5817" t="s">
        <v>249</v>
      </c>
      <c r="D5817" t="s">
        <v>248</v>
      </c>
      <c r="E5817" t="s">
        <v>12987</v>
      </c>
      <c r="F5817" t="s">
        <v>17537</v>
      </c>
      <c r="G5817" s="58">
        <v>976.7</v>
      </c>
    </row>
    <row r="5818" spans="3:7" x14ac:dyDescent="0.25">
      <c r="C5818" t="s">
        <v>249</v>
      </c>
      <c r="D5818" t="s">
        <v>248</v>
      </c>
      <c r="E5818" t="s">
        <v>7216</v>
      </c>
      <c r="F5818" t="s">
        <v>17538</v>
      </c>
      <c r="G5818" s="58">
        <v>1500</v>
      </c>
    </row>
    <row r="5819" spans="3:7" x14ac:dyDescent="0.25">
      <c r="C5819" t="s">
        <v>249</v>
      </c>
      <c r="D5819" t="s">
        <v>248</v>
      </c>
      <c r="E5819" t="s">
        <v>17539</v>
      </c>
      <c r="F5819" t="s">
        <v>17540</v>
      </c>
      <c r="G5819" s="58">
        <v>885.61</v>
      </c>
    </row>
    <row r="5820" spans="3:7" x14ac:dyDescent="0.25">
      <c r="C5820" t="s">
        <v>249</v>
      </c>
      <c r="D5820" t="s">
        <v>248</v>
      </c>
      <c r="E5820" t="s">
        <v>17541</v>
      </c>
      <c r="F5820" t="s">
        <v>17542</v>
      </c>
      <c r="G5820" s="58">
        <v>3000</v>
      </c>
    </row>
    <row r="5821" spans="3:7" x14ac:dyDescent="0.25">
      <c r="C5821" t="s">
        <v>249</v>
      </c>
      <c r="D5821" t="s">
        <v>248</v>
      </c>
      <c r="E5821" t="s">
        <v>7221</v>
      </c>
      <c r="F5821" t="s">
        <v>17543</v>
      </c>
      <c r="G5821" s="58">
        <v>3000</v>
      </c>
    </row>
    <row r="5822" spans="3:7" x14ac:dyDescent="0.25">
      <c r="C5822" t="s">
        <v>249</v>
      </c>
      <c r="D5822" t="s">
        <v>248</v>
      </c>
      <c r="E5822" t="s">
        <v>7221</v>
      </c>
      <c r="F5822" t="s">
        <v>17544</v>
      </c>
      <c r="G5822" s="58">
        <v>2717.89</v>
      </c>
    </row>
    <row r="5823" spans="3:7" x14ac:dyDescent="0.25">
      <c r="C5823" t="s">
        <v>249</v>
      </c>
      <c r="D5823" t="s">
        <v>248</v>
      </c>
      <c r="E5823" t="s">
        <v>17545</v>
      </c>
      <c r="F5823" t="s">
        <v>17546</v>
      </c>
      <c r="G5823" s="58">
        <v>2384.1799999999998</v>
      </c>
    </row>
    <row r="5824" spans="3:7" x14ac:dyDescent="0.25">
      <c r="C5824" t="s">
        <v>249</v>
      </c>
      <c r="D5824" t="s">
        <v>248</v>
      </c>
      <c r="E5824" t="s">
        <v>7227</v>
      </c>
      <c r="F5824" t="s">
        <v>17547</v>
      </c>
      <c r="G5824" s="58">
        <v>1500</v>
      </c>
    </row>
    <row r="5825" spans="3:7" x14ac:dyDescent="0.25">
      <c r="C5825" t="s">
        <v>249</v>
      </c>
      <c r="D5825" t="s">
        <v>248</v>
      </c>
      <c r="E5825" t="s">
        <v>7229</v>
      </c>
      <c r="F5825" t="s">
        <v>17548</v>
      </c>
      <c r="G5825" s="58">
        <v>3000</v>
      </c>
    </row>
    <row r="5826" spans="3:7" x14ac:dyDescent="0.25">
      <c r="C5826" t="s">
        <v>249</v>
      </c>
      <c r="D5826" t="s">
        <v>248</v>
      </c>
      <c r="E5826" t="s">
        <v>7229</v>
      </c>
      <c r="F5826" t="s">
        <v>17549</v>
      </c>
      <c r="G5826" s="58">
        <v>3000</v>
      </c>
    </row>
    <row r="5827" spans="3:7" x14ac:dyDescent="0.25">
      <c r="C5827" t="s">
        <v>249</v>
      </c>
      <c r="D5827" t="s">
        <v>248</v>
      </c>
      <c r="E5827" t="s">
        <v>7229</v>
      </c>
      <c r="F5827" t="s">
        <v>17550</v>
      </c>
      <c r="G5827" s="58">
        <v>3000</v>
      </c>
    </row>
    <row r="5828" spans="3:7" x14ac:dyDescent="0.25">
      <c r="C5828" t="s">
        <v>249</v>
      </c>
      <c r="D5828" t="s">
        <v>248</v>
      </c>
      <c r="E5828" t="s">
        <v>12995</v>
      </c>
      <c r="F5828" t="s">
        <v>17551</v>
      </c>
      <c r="G5828" s="58">
        <v>3000</v>
      </c>
    </row>
    <row r="5829" spans="3:7" x14ac:dyDescent="0.25">
      <c r="C5829" t="s">
        <v>249</v>
      </c>
      <c r="D5829" t="s">
        <v>248</v>
      </c>
      <c r="E5829" t="s">
        <v>12997</v>
      </c>
      <c r="F5829" t="s">
        <v>17552</v>
      </c>
      <c r="G5829" s="58">
        <v>1500</v>
      </c>
    </row>
    <row r="5830" spans="3:7" x14ac:dyDescent="0.25">
      <c r="C5830" t="s">
        <v>249</v>
      </c>
      <c r="D5830" t="s">
        <v>248</v>
      </c>
      <c r="E5830" t="s">
        <v>17553</v>
      </c>
      <c r="F5830" t="s">
        <v>17554</v>
      </c>
      <c r="G5830" s="58">
        <v>4500</v>
      </c>
    </row>
    <row r="5831" spans="3:7" x14ac:dyDescent="0.25">
      <c r="C5831" t="s">
        <v>249</v>
      </c>
      <c r="D5831" t="s">
        <v>248</v>
      </c>
      <c r="E5831" t="s">
        <v>17555</v>
      </c>
      <c r="F5831" t="s">
        <v>17556</v>
      </c>
      <c r="G5831" s="58">
        <v>3000</v>
      </c>
    </row>
    <row r="5832" spans="3:7" x14ac:dyDescent="0.25">
      <c r="C5832" t="s">
        <v>249</v>
      </c>
      <c r="D5832" t="s">
        <v>248</v>
      </c>
      <c r="E5832" t="s">
        <v>7235</v>
      </c>
      <c r="F5832" t="s">
        <v>17557</v>
      </c>
      <c r="G5832" s="58">
        <v>2900.43</v>
      </c>
    </row>
    <row r="5833" spans="3:7" x14ac:dyDescent="0.25">
      <c r="C5833" t="s">
        <v>249</v>
      </c>
      <c r="D5833" t="s">
        <v>248</v>
      </c>
      <c r="E5833" t="s">
        <v>7235</v>
      </c>
      <c r="F5833" t="s">
        <v>17558</v>
      </c>
      <c r="G5833" s="58">
        <v>3000</v>
      </c>
    </row>
    <row r="5834" spans="3:7" x14ac:dyDescent="0.25">
      <c r="C5834" t="s">
        <v>249</v>
      </c>
      <c r="D5834" t="s">
        <v>248</v>
      </c>
      <c r="E5834" t="s">
        <v>17559</v>
      </c>
      <c r="F5834" t="s">
        <v>17560</v>
      </c>
      <c r="G5834" s="58">
        <v>2894</v>
      </c>
    </row>
    <row r="5835" spans="3:7" x14ac:dyDescent="0.25">
      <c r="C5835" t="s">
        <v>249</v>
      </c>
      <c r="D5835" t="s">
        <v>248</v>
      </c>
      <c r="E5835" t="s">
        <v>3729</v>
      </c>
      <c r="F5835" t="s">
        <v>17561</v>
      </c>
      <c r="G5835" s="58">
        <v>1975.29</v>
      </c>
    </row>
    <row r="5836" spans="3:7" x14ac:dyDescent="0.25">
      <c r="C5836" t="s">
        <v>249</v>
      </c>
      <c r="D5836" t="s">
        <v>248</v>
      </c>
      <c r="E5836" t="s">
        <v>7258</v>
      </c>
      <c r="F5836" t="s">
        <v>17562</v>
      </c>
      <c r="G5836" s="58">
        <v>911.24</v>
      </c>
    </row>
    <row r="5837" spans="3:7" x14ac:dyDescent="0.25">
      <c r="C5837" t="s">
        <v>249</v>
      </c>
      <c r="D5837" t="s">
        <v>248</v>
      </c>
      <c r="E5837" t="s">
        <v>7266</v>
      </c>
      <c r="F5837" t="s">
        <v>17563</v>
      </c>
      <c r="G5837" s="58">
        <v>3000</v>
      </c>
    </row>
    <row r="5838" spans="3:7" x14ac:dyDescent="0.25">
      <c r="C5838" t="s">
        <v>249</v>
      </c>
      <c r="D5838" t="s">
        <v>248</v>
      </c>
      <c r="E5838" t="s">
        <v>7266</v>
      </c>
      <c r="F5838" t="s">
        <v>17564</v>
      </c>
      <c r="G5838" s="58">
        <v>2979.02</v>
      </c>
    </row>
    <row r="5839" spans="3:7" x14ac:dyDescent="0.25">
      <c r="C5839" t="s">
        <v>249</v>
      </c>
      <c r="D5839" t="s">
        <v>248</v>
      </c>
      <c r="E5839" t="s">
        <v>7278</v>
      </c>
      <c r="F5839" t="s">
        <v>17565</v>
      </c>
      <c r="G5839" s="58">
        <v>2006.18</v>
      </c>
    </row>
    <row r="5840" spans="3:7" x14ac:dyDescent="0.25">
      <c r="C5840" t="s">
        <v>249</v>
      </c>
      <c r="D5840" t="s">
        <v>248</v>
      </c>
      <c r="E5840" t="s">
        <v>3731</v>
      </c>
      <c r="F5840" t="s">
        <v>17566</v>
      </c>
      <c r="G5840" s="58">
        <v>2802.36</v>
      </c>
    </row>
    <row r="5841" spans="3:7" x14ac:dyDescent="0.25">
      <c r="C5841" t="s">
        <v>249</v>
      </c>
      <c r="D5841" t="s">
        <v>248</v>
      </c>
      <c r="E5841" t="s">
        <v>17567</v>
      </c>
      <c r="F5841" t="s">
        <v>17568</v>
      </c>
      <c r="G5841" s="58">
        <v>1500</v>
      </c>
    </row>
    <row r="5842" spans="3:7" x14ac:dyDescent="0.25">
      <c r="C5842" t="s">
        <v>249</v>
      </c>
      <c r="D5842" t="s">
        <v>248</v>
      </c>
      <c r="E5842" t="s">
        <v>17569</v>
      </c>
      <c r="F5842" t="s">
        <v>17570</v>
      </c>
      <c r="G5842" s="58">
        <v>2971.21</v>
      </c>
    </row>
    <row r="5843" spans="3:7" x14ac:dyDescent="0.25">
      <c r="C5843" t="s">
        <v>249</v>
      </c>
      <c r="D5843" t="s">
        <v>248</v>
      </c>
      <c r="E5843" t="s">
        <v>17569</v>
      </c>
      <c r="F5843" t="s">
        <v>17571</v>
      </c>
      <c r="G5843" s="58">
        <v>3000</v>
      </c>
    </row>
    <row r="5844" spans="3:7" x14ac:dyDescent="0.25">
      <c r="C5844" t="s">
        <v>249</v>
      </c>
      <c r="D5844" t="s">
        <v>248</v>
      </c>
      <c r="E5844" t="s">
        <v>7289</v>
      </c>
      <c r="F5844" t="s">
        <v>17572</v>
      </c>
      <c r="G5844" s="58">
        <v>1500</v>
      </c>
    </row>
    <row r="5845" spans="3:7" x14ac:dyDescent="0.25">
      <c r="C5845" t="s">
        <v>249</v>
      </c>
      <c r="D5845" t="s">
        <v>248</v>
      </c>
      <c r="E5845" t="s">
        <v>17573</v>
      </c>
      <c r="F5845" t="s">
        <v>17574</v>
      </c>
      <c r="G5845" s="58">
        <v>2843.55</v>
      </c>
    </row>
    <row r="5846" spans="3:7" x14ac:dyDescent="0.25">
      <c r="C5846" t="s">
        <v>249</v>
      </c>
      <c r="D5846" t="s">
        <v>248</v>
      </c>
      <c r="E5846" t="s">
        <v>7295</v>
      </c>
      <c r="F5846" t="s">
        <v>17575</v>
      </c>
      <c r="G5846" s="58">
        <v>1000</v>
      </c>
    </row>
    <row r="5847" spans="3:7" x14ac:dyDescent="0.25">
      <c r="C5847" t="s">
        <v>249</v>
      </c>
      <c r="D5847" t="s">
        <v>248</v>
      </c>
      <c r="E5847" t="s">
        <v>7302</v>
      </c>
      <c r="F5847" t="s">
        <v>17576</v>
      </c>
      <c r="G5847" s="58">
        <v>3000</v>
      </c>
    </row>
    <row r="5848" spans="3:7" x14ac:dyDescent="0.25">
      <c r="C5848" t="s">
        <v>249</v>
      </c>
      <c r="D5848" t="s">
        <v>248</v>
      </c>
      <c r="E5848" t="s">
        <v>7304</v>
      </c>
      <c r="F5848" t="s">
        <v>17577</v>
      </c>
      <c r="G5848" s="58">
        <v>1500</v>
      </c>
    </row>
    <row r="5849" spans="3:7" x14ac:dyDescent="0.25">
      <c r="C5849" t="s">
        <v>249</v>
      </c>
      <c r="D5849" t="s">
        <v>248</v>
      </c>
      <c r="E5849" t="s">
        <v>7306</v>
      </c>
      <c r="F5849" t="s">
        <v>17578</v>
      </c>
      <c r="G5849" s="58">
        <v>1500</v>
      </c>
    </row>
    <row r="5850" spans="3:7" x14ac:dyDescent="0.25">
      <c r="C5850" t="s">
        <v>249</v>
      </c>
      <c r="D5850" t="s">
        <v>248</v>
      </c>
      <c r="E5850" t="s">
        <v>7317</v>
      </c>
      <c r="F5850" t="s">
        <v>17579</v>
      </c>
      <c r="G5850" s="58">
        <v>1500</v>
      </c>
    </row>
    <row r="5851" spans="3:7" x14ac:dyDescent="0.25">
      <c r="C5851" t="s">
        <v>249</v>
      </c>
      <c r="D5851" t="s">
        <v>248</v>
      </c>
      <c r="E5851" t="s">
        <v>7319</v>
      </c>
      <c r="F5851" t="s">
        <v>17580</v>
      </c>
      <c r="G5851" s="58">
        <v>2125.7399999999998</v>
      </c>
    </row>
    <row r="5852" spans="3:7" x14ac:dyDescent="0.25">
      <c r="C5852" t="s">
        <v>249</v>
      </c>
      <c r="D5852" t="s">
        <v>248</v>
      </c>
      <c r="E5852" t="s">
        <v>7323</v>
      </c>
      <c r="F5852" t="s">
        <v>17581</v>
      </c>
      <c r="G5852" s="58">
        <v>1500</v>
      </c>
    </row>
    <row r="5853" spans="3:7" x14ac:dyDescent="0.25">
      <c r="C5853" t="s">
        <v>249</v>
      </c>
      <c r="D5853" t="s">
        <v>248</v>
      </c>
      <c r="E5853" t="s">
        <v>7325</v>
      </c>
      <c r="F5853" t="s">
        <v>17582</v>
      </c>
      <c r="G5853" s="58">
        <v>2611.9</v>
      </c>
    </row>
    <row r="5854" spans="3:7" x14ac:dyDescent="0.25">
      <c r="C5854" t="s">
        <v>249</v>
      </c>
      <c r="D5854" t="s">
        <v>248</v>
      </c>
      <c r="E5854" t="s">
        <v>7330</v>
      </c>
      <c r="F5854" t="s">
        <v>17583</v>
      </c>
      <c r="G5854" s="58">
        <v>1500</v>
      </c>
    </row>
    <row r="5855" spans="3:7" x14ac:dyDescent="0.25">
      <c r="C5855" t="s">
        <v>249</v>
      </c>
      <c r="D5855" t="s">
        <v>248</v>
      </c>
      <c r="E5855" t="s">
        <v>17584</v>
      </c>
      <c r="F5855" t="s">
        <v>17585</v>
      </c>
      <c r="G5855" s="58">
        <v>1120.26</v>
      </c>
    </row>
    <row r="5856" spans="3:7" x14ac:dyDescent="0.25">
      <c r="C5856" t="s">
        <v>249</v>
      </c>
      <c r="D5856" t="s">
        <v>248</v>
      </c>
      <c r="E5856" t="s">
        <v>17584</v>
      </c>
      <c r="F5856" t="s">
        <v>17586</v>
      </c>
      <c r="G5856" s="58">
        <v>2743.54</v>
      </c>
    </row>
    <row r="5857" spans="3:7" x14ac:dyDescent="0.25">
      <c r="C5857" t="s">
        <v>249</v>
      </c>
      <c r="D5857" t="s">
        <v>248</v>
      </c>
      <c r="E5857" t="s">
        <v>13029</v>
      </c>
      <c r="F5857" t="s">
        <v>17587</v>
      </c>
      <c r="G5857" s="58">
        <v>3000</v>
      </c>
    </row>
    <row r="5858" spans="3:7" x14ac:dyDescent="0.25">
      <c r="C5858" t="s">
        <v>249</v>
      </c>
      <c r="D5858" t="s">
        <v>248</v>
      </c>
      <c r="E5858" t="s">
        <v>13036</v>
      </c>
      <c r="F5858" t="s">
        <v>17588</v>
      </c>
      <c r="G5858" s="58">
        <v>3000</v>
      </c>
    </row>
    <row r="5859" spans="3:7" x14ac:dyDescent="0.25">
      <c r="C5859" t="s">
        <v>249</v>
      </c>
      <c r="D5859" t="s">
        <v>248</v>
      </c>
      <c r="E5859" t="s">
        <v>7338</v>
      </c>
      <c r="F5859" t="s">
        <v>17589</v>
      </c>
      <c r="G5859" s="58">
        <v>3000</v>
      </c>
    </row>
    <row r="5860" spans="3:7" x14ac:dyDescent="0.25">
      <c r="C5860" t="s">
        <v>249</v>
      </c>
      <c r="D5860" t="s">
        <v>248</v>
      </c>
      <c r="E5860" t="s">
        <v>17590</v>
      </c>
      <c r="F5860" t="s">
        <v>17591</v>
      </c>
      <c r="G5860" s="58">
        <v>1500</v>
      </c>
    </row>
    <row r="5861" spans="3:7" x14ac:dyDescent="0.25">
      <c r="C5861" t="s">
        <v>249</v>
      </c>
      <c r="D5861" t="s">
        <v>248</v>
      </c>
      <c r="E5861" t="s">
        <v>17592</v>
      </c>
      <c r="F5861" t="s">
        <v>17593</v>
      </c>
      <c r="G5861" s="58">
        <v>2845.07</v>
      </c>
    </row>
    <row r="5862" spans="3:7" x14ac:dyDescent="0.25">
      <c r="C5862" t="s">
        <v>249</v>
      </c>
      <c r="D5862" t="s">
        <v>248</v>
      </c>
      <c r="E5862" t="s">
        <v>17594</v>
      </c>
      <c r="F5862" t="s">
        <v>17595</v>
      </c>
      <c r="G5862" s="58">
        <v>2649.11</v>
      </c>
    </row>
    <row r="5863" spans="3:7" x14ac:dyDescent="0.25">
      <c r="C5863" t="s">
        <v>249</v>
      </c>
      <c r="D5863" t="s">
        <v>248</v>
      </c>
      <c r="E5863" t="s">
        <v>15405</v>
      </c>
      <c r="F5863" t="s">
        <v>17596</v>
      </c>
      <c r="G5863" s="58">
        <v>2873.83</v>
      </c>
    </row>
    <row r="5864" spans="3:7" x14ac:dyDescent="0.25">
      <c r="C5864" t="s">
        <v>249</v>
      </c>
      <c r="D5864" t="s">
        <v>248</v>
      </c>
      <c r="E5864" t="s">
        <v>15405</v>
      </c>
      <c r="F5864" t="s">
        <v>17597</v>
      </c>
      <c r="G5864" s="58">
        <v>1500</v>
      </c>
    </row>
    <row r="5865" spans="3:7" x14ac:dyDescent="0.25">
      <c r="C5865" t="s">
        <v>249</v>
      </c>
      <c r="D5865" t="s">
        <v>248</v>
      </c>
      <c r="E5865" t="s">
        <v>17598</v>
      </c>
      <c r="F5865" t="s">
        <v>17599</v>
      </c>
      <c r="G5865" s="58">
        <v>1500</v>
      </c>
    </row>
    <row r="5866" spans="3:7" x14ac:dyDescent="0.25">
      <c r="C5866" t="s">
        <v>249</v>
      </c>
      <c r="D5866" t="s">
        <v>248</v>
      </c>
      <c r="E5866" t="s">
        <v>7344</v>
      </c>
      <c r="F5866" t="s">
        <v>17600</v>
      </c>
      <c r="G5866" s="58">
        <v>2912.58</v>
      </c>
    </row>
    <row r="5867" spans="3:7" x14ac:dyDescent="0.25">
      <c r="C5867" t="s">
        <v>249</v>
      </c>
      <c r="D5867" t="s">
        <v>248</v>
      </c>
      <c r="E5867" t="s">
        <v>7347</v>
      </c>
      <c r="F5867" t="s">
        <v>17601</v>
      </c>
      <c r="G5867" s="58">
        <v>2795.05</v>
      </c>
    </row>
    <row r="5868" spans="3:7" x14ac:dyDescent="0.25">
      <c r="C5868" t="s">
        <v>249</v>
      </c>
      <c r="D5868" t="s">
        <v>248</v>
      </c>
      <c r="E5868" t="s">
        <v>7349</v>
      </c>
      <c r="F5868" t="s">
        <v>17602</v>
      </c>
      <c r="G5868" s="58">
        <v>114924</v>
      </c>
    </row>
    <row r="5869" spans="3:7" x14ac:dyDescent="0.25">
      <c r="C5869" t="s">
        <v>249</v>
      </c>
      <c r="D5869" t="s">
        <v>248</v>
      </c>
      <c r="E5869" t="s">
        <v>7377</v>
      </c>
      <c r="F5869" t="s">
        <v>17603</v>
      </c>
      <c r="G5869" s="58">
        <v>2451.13</v>
      </c>
    </row>
    <row r="5870" spans="3:7" x14ac:dyDescent="0.25">
      <c r="C5870" t="s">
        <v>249</v>
      </c>
      <c r="D5870" t="s">
        <v>248</v>
      </c>
      <c r="E5870" t="s">
        <v>7377</v>
      </c>
      <c r="F5870" t="s">
        <v>17604</v>
      </c>
      <c r="G5870" s="58">
        <v>3000</v>
      </c>
    </row>
    <row r="5871" spans="3:7" x14ac:dyDescent="0.25">
      <c r="C5871" t="s">
        <v>249</v>
      </c>
      <c r="D5871" t="s">
        <v>248</v>
      </c>
      <c r="E5871" t="s">
        <v>7387</v>
      </c>
      <c r="F5871" t="s">
        <v>17605</v>
      </c>
      <c r="G5871" s="58">
        <v>3000</v>
      </c>
    </row>
    <row r="5872" spans="3:7" x14ac:dyDescent="0.25">
      <c r="C5872" t="s">
        <v>249</v>
      </c>
      <c r="D5872" t="s">
        <v>248</v>
      </c>
      <c r="E5872" t="s">
        <v>17606</v>
      </c>
      <c r="F5872" t="s">
        <v>17607</v>
      </c>
      <c r="G5872" s="58">
        <v>2269.96</v>
      </c>
    </row>
    <row r="5873" spans="3:7" x14ac:dyDescent="0.25">
      <c r="C5873" t="s">
        <v>249</v>
      </c>
      <c r="D5873" t="s">
        <v>248</v>
      </c>
      <c r="E5873" t="s">
        <v>17606</v>
      </c>
      <c r="F5873" t="s">
        <v>17608</v>
      </c>
      <c r="G5873" s="58">
        <v>1304.07</v>
      </c>
    </row>
    <row r="5874" spans="3:7" x14ac:dyDescent="0.25">
      <c r="C5874" t="s">
        <v>249</v>
      </c>
      <c r="D5874" t="s">
        <v>248</v>
      </c>
      <c r="E5874" t="s">
        <v>17609</v>
      </c>
      <c r="F5874" t="s">
        <v>17610</v>
      </c>
      <c r="G5874" s="58">
        <v>6250</v>
      </c>
    </row>
    <row r="5875" spans="3:7" x14ac:dyDescent="0.25">
      <c r="C5875" t="s">
        <v>249</v>
      </c>
      <c r="D5875" t="s">
        <v>248</v>
      </c>
      <c r="E5875" t="s">
        <v>7391</v>
      </c>
      <c r="F5875" t="s">
        <v>17611</v>
      </c>
      <c r="G5875" s="58">
        <v>2509.17</v>
      </c>
    </row>
    <row r="5876" spans="3:7" x14ac:dyDescent="0.25">
      <c r="C5876" t="s">
        <v>249</v>
      </c>
      <c r="D5876" t="s">
        <v>248</v>
      </c>
      <c r="E5876" t="s">
        <v>13059</v>
      </c>
      <c r="F5876" t="s">
        <v>17612</v>
      </c>
      <c r="G5876" s="58">
        <v>1500</v>
      </c>
    </row>
    <row r="5877" spans="3:7" x14ac:dyDescent="0.25">
      <c r="C5877" t="s">
        <v>249</v>
      </c>
      <c r="D5877" t="s">
        <v>248</v>
      </c>
      <c r="E5877" t="s">
        <v>13059</v>
      </c>
      <c r="F5877" t="s">
        <v>17613</v>
      </c>
      <c r="G5877" s="58">
        <v>2364.14</v>
      </c>
    </row>
    <row r="5878" spans="3:7" x14ac:dyDescent="0.25">
      <c r="C5878" t="s">
        <v>249</v>
      </c>
      <c r="D5878" t="s">
        <v>248</v>
      </c>
      <c r="E5878" t="s">
        <v>7398</v>
      </c>
      <c r="F5878" t="s">
        <v>7399</v>
      </c>
      <c r="G5878" s="58">
        <v>1500</v>
      </c>
    </row>
    <row r="5879" spans="3:7" x14ac:dyDescent="0.25">
      <c r="C5879" t="s">
        <v>249</v>
      </c>
      <c r="D5879" t="s">
        <v>248</v>
      </c>
      <c r="E5879" t="s">
        <v>7400</v>
      </c>
      <c r="F5879" t="s">
        <v>17614</v>
      </c>
      <c r="G5879" s="58">
        <v>2722.5</v>
      </c>
    </row>
    <row r="5880" spans="3:7" x14ac:dyDescent="0.25">
      <c r="C5880" t="s">
        <v>249</v>
      </c>
      <c r="D5880" t="s">
        <v>248</v>
      </c>
      <c r="E5880" t="s">
        <v>7403</v>
      </c>
      <c r="F5880" t="s">
        <v>17615</v>
      </c>
      <c r="G5880" s="58">
        <v>3000</v>
      </c>
    </row>
    <row r="5881" spans="3:7" x14ac:dyDescent="0.25">
      <c r="C5881" t="s">
        <v>249</v>
      </c>
      <c r="D5881" t="s">
        <v>248</v>
      </c>
      <c r="E5881" t="s">
        <v>7408</v>
      </c>
      <c r="F5881" t="s">
        <v>17616</v>
      </c>
      <c r="G5881" s="58">
        <v>3000</v>
      </c>
    </row>
    <row r="5882" spans="3:7" x14ac:dyDescent="0.25">
      <c r="C5882" t="s">
        <v>249</v>
      </c>
      <c r="D5882" t="s">
        <v>248</v>
      </c>
      <c r="E5882" t="s">
        <v>7408</v>
      </c>
      <c r="F5882" t="s">
        <v>17617</v>
      </c>
      <c r="G5882" s="58">
        <v>2433.37</v>
      </c>
    </row>
    <row r="5883" spans="3:7" x14ac:dyDescent="0.25">
      <c r="C5883" t="s">
        <v>249</v>
      </c>
      <c r="D5883" t="s">
        <v>248</v>
      </c>
      <c r="E5883" t="s">
        <v>3738</v>
      </c>
      <c r="F5883" t="s">
        <v>17618</v>
      </c>
      <c r="G5883" s="58">
        <v>3000</v>
      </c>
    </row>
    <row r="5884" spans="3:7" x14ac:dyDescent="0.25">
      <c r="C5884" t="s">
        <v>249</v>
      </c>
      <c r="D5884" t="s">
        <v>248</v>
      </c>
      <c r="E5884" t="s">
        <v>3738</v>
      </c>
      <c r="F5884" t="s">
        <v>17619</v>
      </c>
      <c r="G5884" s="58">
        <v>2601.62</v>
      </c>
    </row>
    <row r="5885" spans="3:7" x14ac:dyDescent="0.25">
      <c r="C5885" t="s">
        <v>249</v>
      </c>
      <c r="D5885" t="s">
        <v>248</v>
      </c>
      <c r="E5885" t="s">
        <v>13064</v>
      </c>
      <c r="F5885" t="s">
        <v>17620</v>
      </c>
      <c r="G5885" s="58">
        <v>3000</v>
      </c>
    </row>
    <row r="5886" spans="3:7" x14ac:dyDescent="0.25">
      <c r="C5886" t="s">
        <v>249</v>
      </c>
      <c r="D5886" t="s">
        <v>248</v>
      </c>
      <c r="E5886" t="s">
        <v>13064</v>
      </c>
      <c r="F5886" t="s">
        <v>17621</v>
      </c>
      <c r="G5886" s="58">
        <v>3000</v>
      </c>
    </row>
    <row r="5887" spans="3:7" x14ac:dyDescent="0.25">
      <c r="C5887" t="s">
        <v>249</v>
      </c>
      <c r="D5887" t="s">
        <v>248</v>
      </c>
      <c r="E5887" t="s">
        <v>13064</v>
      </c>
      <c r="F5887" t="s">
        <v>17622</v>
      </c>
      <c r="G5887" s="58">
        <v>2167.9299999999998</v>
      </c>
    </row>
    <row r="5888" spans="3:7" x14ac:dyDescent="0.25">
      <c r="C5888" t="s">
        <v>249</v>
      </c>
      <c r="D5888" t="s">
        <v>248</v>
      </c>
      <c r="E5888" t="s">
        <v>7415</v>
      </c>
      <c r="F5888" t="s">
        <v>17623</v>
      </c>
      <c r="G5888" s="58">
        <v>3000</v>
      </c>
    </row>
    <row r="5889" spans="3:7" x14ac:dyDescent="0.25">
      <c r="C5889" t="s">
        <v>249</v>
      </c>
      <c r="D5889" t="s">
        <v>248</v>
      </c>
      <c r="E5889" t="s">
        <v>7415</v>
      </c>
      <c r="F5889" t="s">
        <v>17624</v>
      </c>
      <c r="G5889" s="58">
        <v>3000</v>
      </c>
    </row>
    <row r="5890" spans="3:7" x14ac:dyDescent="0.25">
      <c r="C5890" t="s">
        <v>249</v>
      </c>
      <c r="D5890" t="s">
        <v>248</v>
      </c>
      <c r="E5890" t="s">
        <v>13074</v>
      </c>
      <c r="F5890" t="s">
        <v>17625</v>
      </c>
      <c r="G5890" s="58">
        <v>3000</v>
      </c>
    </row>
    <row r="5891" spans="3:7" x14ac:dyDescent="0.25">
      <c r="C5891" t="s">
        <v>249</v>
      </c>
      <c r="D5891" t="s">
        <v>248</v>
      </c>
      <c r="E5891" t="s">
        <v>7424</v>
      </c>
      <c r="F5891" t="s">
        <v>17626</v>
      </c>
      <c r="G5891" s="58">
        <v>3000</v>
      </c>
    </row>
    <row r="5892" spans="3:7" x14ac:dyDescent="0.25">
      <c r="C5892" t="s">
        <v>249</v>
      </c>
      <c r="D5892" t="s">
        <v>248</v>
      </c>
      <c r="E5892" t="s">
        <v>7424</v>
      </c>
      <c r="F5892" t="s">
        <v>17627</v>
      </c>
      <c r="G5892" s="58">
        <v>2346.9299999999998</v>
      </c>
    </row>
    <row r="5893" spans="3:7" x14ac:dyDescent="0.25">
      <c r="C5893" t="s">
        <v>249</v>
      </c>
      <c r="D5893" t="s">
        <v>248</v>
      </c>
      <c r="E5893" t="s">
        <v>7424</v>
      </c>
      <c r="F5893" t="s">
        <v>17628</v>
      </c>
      <c r="G5893" s="58">
        <v>3000</v>
      </c>
    </row>
    <row r="5894" spans="3:7" x14ac:dyDescent="0.25">
      <c r="C5894" t="s">
        <v>249</v>
      </c>
      <c r="D5894" t="s">
        <v>248</v>
      </c>
      <c r="E5894" t="s">
        <v>13081</v>
      </c>
      <c r="F5894" t="s">
        <v>17629</v>
      </c>
      <c r="G5894" s="58">
        <v>2491.36</v>
      </c>
    </row>
    <row r="5895" spans="3:7" x14ac:dyDescent="0.25">
      <c r="C5895" t="s">
        <v>249</v>
      </c>
      <c r="D5895" t="s">
        <v>248</v>
      </c>
      <c r="E5895" t="s">
        <v>13081</v>
      </c>
      <c r="F5895" t="s">
        <v>17630</v>
      </c>
      <c r="G5895" s="58">
        <v>1500</v>
      </c>
    </row>
    <row r="5896" spans="3:7" x14ac:dyDescent="0.25">
      <c r="C5896" t="s">
        <v>249</v>
      </c>
      <c r="D5896" t="s">
        <v>248</v>
      </c>
      <c r="E5896" t="s">
        <v>13081</v>
      </c>
      <c r="F5896" t="s">
        <v>17631</v>
      </c>
      <c r="G5896" s="58">
        <v>2482.58</v>
      </c>
    </row>
    <row r="5897" spans="3:7" x14ac:dyDescent="0.25">
      <c r="C5897" t="s">
        <v>249</v>
      </c>
      <c r="D5897" t="s">
        <v>248</v>
      </c>
      <c r="E5897" t="s">
        <v>13084</v>
      </c>
      <c r="F5897" t="s">
        <v>17632</v>
      </c>
      <c r="G5897" s="58">
        <v>3000</v>
      </c>
    </row>
    <row r="5898" spans="3:7" x14ac:dyDescent="0.25">
      <c r="C5898" t="s">
        <v>249</v>
      </c>
      <c r="D5898" t="s">
        <v>248</v>
      </c>
      <c r="E5898" t="s">
        <v>13086</v>
      </c>
      <c r="F5898" t="s">
        <v>17633</v>
      </c>
      <c r="G5898" s="58">
        <v>2249.62</v>
      </c>
    </row>
    <row r="5899" spans="3:7" x14ac:dyDescent="0.25">
      <c r="C5899" t="s">
        <v>249</v>
      </c>
      <c r="D5899" t="s">
        <v>248</v>
      </c>
      <c r="E5899" t="s">
        <v>7435</v>
      </c>
      <c r="F5899" t="s">
        <v>17634</v>
      </c>
      <c r="G5899" s="58">
        <v>2102.38</v>
      </c>
    </row>
    <row r="5900" spans="3:7" x14ac:dyDescent="0.25">
      <c r="C5900" t="s">
        <v>249</v>
      </c>
      <c r="D5900" t="s">
        <v>248</v>
      </c>
      <c r="E5900" t="s">
        <v>7439</v>
      </c>
      <c r="F5900" t="s">
        <v>17635</v>
      </c>
      <c r="G5900" s="58">
        <v>994.4</v>
      </c>
    </row>
    <row r="5901" spans="3:7" x14ac:dyDescent="0.25">
      <c r="C5901" t="s">
        <v>249</v>
      </c>
      <c r="D5901" t="s">
        <v>248</v>
      </c>
      <c r="E5901" t="s">
        <v>17636</v>
      </c>
      <c r="F5901" t="s">
        <v>17637</v>
      </c>
      <c r="G5901" s="58">
        <v>2810</v>
      </c>
    </row>
    <row r="5902" spans="3:7" x14ac:dyDescent="0.25">
      <c r="C5902" t="s">
        <v>249</v>
      </c>
      <c r="D5902" t="s">
        <v>248</v>
      </c>
      <c r="E5902" t="s">
        <v>7444</v>
      </c>
      <c r="F5902" t="s">
        <v>17638</v>
      </c>
      <c r="G5902" s="58">
        <v>22000</v>
      </c>
    </row>
    <row r="5903" spans="3:7" x14ac:dyDescent="0.25">
      <c r="C5903" t="s">
        <v>249</v>
      </c>
      <c r="D5903" t="s">
        <v>248</v>
      </c>
      <c r="E5903" t="s">
        <v>17639</v>
      </c>
      <c r="F5903" t="s">
        <v>17640</v>
      </c>
      <c r="G5903" s="58">
        <v>1390.27</v>
      </c>
    </row>
    <row r="5904" spans="3:7" x14ac:dyDescent="0.25">
      <c r="C5904" t="s">
        <v>249</v>
      </c>
      <c r="D5904" t="s">
        <v>248</v>
      </c>
      <c r="E5904" t="s">
        <v>7447</v>
      </c>
      <c r="F5904" t="s">
        <v>17641</v>
      </c>
      <c r="G5904" s="58">
        <v>997.53</v>
      </c>
    </row>
    <row r="5905" spans="3:7" x14ac:dyDescent="0.25">
      <c r="C5905" t="s">
        <v>249</v>
      </c>
      <c r="D5905" t="s">
        <v>248</v>
      </c>
      <c r="E5905" t="s">
        <v>7449</v>
      </c>
      <c r="F5905" t="s">
        <v>17642</v>
      </c>
      <c r="G5905" s="58">
        <v>2627.9</v>
      </c>
    </row>
    <row r="5906" spans="3:7" x14ac:dyDescent="0.25">
      <c r="C5906" t="s">
        <v>249</v>
      </c>
      <c r="D5906" t="s">
        <v>248</v>
      </c>
      <c r="E5906" t="s">
        <v>11312</v>
      </c>
      <c r="F5906" t="s">
        <v>17643</v>
      </c>
      <c r="G5906" s="58">
        <v>2735.81</v>
      </c>
    </row>
    <row r="5907" spans="3:7" x14ac:dyDescent="0.25">
      <c r="C5907" t="s">
        <v>249</v>
      </c>
      <c r="D5907" t="s">
        <v>248</v>
      </c>
      <c r="E5907" t="s">
        <v>7451</v>
      </c>
      <c r="F5907" t="s">
        <v>17644</v>
      </c>
      <c r="G5907" s="58">
        <v>1407.43</v>
      </c>
    </row>
    <row r="5908" spans="3:7" x14ac:dyDescent="0.25">
      <c r="C5908" t="s">
        <v>249</v>
      </c>
      <c r="D5908" t="s">
        <v>248</v>
      </c>
      <c r="E5908" t="s">
        <v>13098</v>
      </c>
      <c r="F5908" t="s">
        <v>17645</v>
      </c>
      <c r="G5908" s="58">
        <v>3000</v>
      </c>
    </row>
    <row r="5909" spans="3:7" x14ac:dyDescent="0.25">
      <c r="C5909" t="s">
        <v>249</v>
      </c>
      <c r="D5909" t="s">
        <v>248</v>
      </c>
      <c r="E5909" t="s">
        <v>13098</v>
      </c>
      <c r="F5909" t="s">
        <v>17646</v>
      </c>
      <c r="G5909" s="58">
        <v>3000</v>
      </c>
    </row>
    <row r="5910" spans="3:7" x14ac:dyDescent="0.25">
      <c r="C5910" t="s">
        <v>249</v>
      </c>
      <c r="D5910" t="s">
        <v>248</v>
      </c>
      <c r="E5910" t="s">
        <v>7456</v>
      </c>
      <c r="F5910" t="s">
        <v>7457</v>
      </c>
      <c r="G5910" s="58">
        <v>3000</v>
      </c>
    </row>
    <row r="5911" spans="3:7" x14ac:dyDescent="0.25">
      <c r="C5911" t="s">
        <v>249</v>
      </c>
      <c r="D5911" t="s">
        <v>248</v>
      </c>
      <c r="E5911" t="s">
        <v>7456</v>
      </c>
      <c r="F5911" t="s">
        <v>17647</v>
      </c>
      <c r="G5911" s="58">
        <v>3000</v>
      </c>
    </row>
    <row r="5912" spans="3:7" x14ac:dyDescent="0.25">
      <c r="C5912" t="s">
        <v>249</v>
      </c>
      <c r="D5912" t="s">
        <v>248</v>
      </c>
      <c r="E5912" t="s">
        <v>17648</v>
      </c>
      <c r="F5912" t="s">
        <v>17649</v>
      </c>
      <c r="G5912" s="58">
        <v>1026.6300000000001</v>
      </c>
    </row>
    <row r="5913" spans="3:7" x14ac:dyDescent="0.25">
      <c r="C5913" t="s">
        <v>249</v>
      </c>
      <c r="D5913" t="s">
        <v>248</v>
      </c>
      <c r="E5913" t="s">
        <v>13105</v>
      </c>
      <c r="F5913" t="s">
        <v>17650</v>
      </c>
      <c r="G5913" s="58">
        <v>3000</v>
      </c>
    </row>
    <row r="5914" spans="3:7" x14ac:dyDescent="0.25">
      <c r="C5914" t="s">
        <v>249</v>
      </c>
      <c r="D5914" t="s">
        <v>248</v>
      </c>
      <c r="E5914" t="s">
        <v>13110</v>
      </c>
      <c r="F5914" t="s">
        <v>17651</v>
      </c>
      <c r="G5914" s="58">
        <v>1500</v>
      </c>
    </row>
    <row r="5915" spans="3:7" x14ac:dyDescent="0.25">
      <c r="C5915" t="s">
        <v>249</v>
      </c>
      <c r="D5915" t="s">
        <v>248</v>
      </c>
      <c r="E5915" t="s">
        <v>11314</v>
      </c>
      <c r="F5915" t="s">
        <v>17652</v>
      </c>
      <c r="G5915" s="58">
        <v>3000</v>
      </c>
    </row>
    <row r="5916" spans="3:7" x14ac:dyDescent="0.25">
      <c r="C5916" t="s">
        <v>249</v>
      </c>
      <c r="D5916" t="s">
        <v>248</v>
      </c>
      <c r="E5916" t="s">
        <v>17653</v>
      </c>
      <c r="F5916" t="s">
        <v>17654</v>
      </c>
      <c r="G5916" s="58">
        <v>3000</v>
      </c>
    </row>
    <row r="5917" spans="3:7" x14ac:dyDescent="0.25">
      <c r="C5917" t="s">
        <v>249</v>
      </c>
      <c r="D5917" t="s">
        <v>248</v>
      </c>
      <c r="E5917" t="s">
        <v>13113</v>
      </c>
      <c r="F5917" t="s">
        <v>17655</v>
      </c>
      <c r="G5917" s="58">
        <v>1500</v>
      </c>
    </row>
    <row r="5918" spans="3:7" x14ac:dyDescent="0.25">
      <c r="C5918" t="s">
        <v>249</v>
      </c>
      <c r="D5918" t="s">
        <v>248</v>
      </c>
      <c r="E5918" t="s">
        <v>17656</v>
      </c>
      <c r="F5918" t="s">
        <v>17657</v>
      </c>
      <c r="G5918" s="58">
        <v>1271.3499999999999</v>
      </c>
    </row>
    <row r="5919" spans="3:7" x14ac:dyDescent="0.25">
      <c r="C5919" t="s">
        <v>249</v>
      </c>
      <c r="D5919" t="s">
        <v>248</v>
      </c>
      <c r="E5919" t="s">
        <v>17656</v>
      </c>
      <c r="F5919" t="s">
        <v>17658</v>
      </c>
      <c r="G5919" s="58">
        <v>3000</v>
      </c>
    </row>
    <row r="5920" spans="3:7" x14ac:dyDescent="0.25">
      <c r="C5920" t="s">
        <v>249</v>
      </c>
      <c r="D5920" t="s">
        <v>248</v>
      </c>
      <c r="E5920" t="s">
        <v>13117</v>
      </c>
      <c r="F5920" t="s">
        <v>17659</v>
      </c>
      <c r="G5920" s="58">
        <v>1500</v>
      </c>
    </row>
    <row r="5921" spans="3:7" x14ac:dyDescent="0.25">
      <c r="C5921" t="s">
        <v>249</v>
      </c>
      <c r="D5921" t="s">
        <v>248</v>
      </c>
      <c r="E5921" t="s">
        <v>13117</v>
      </c>
      <c r="F5921" t="s">
        <v>17660</v>
      </c>
      <c r="G5921" s="58">
        <v>3000</v>
      </c>
    </row>
    <row r="5922" spans="3:7" x14ac:dyDescent="0.25">
      <c r="C5922" t="s">
        <v>249</v>
      </c>
      <c r="D5922" t="s">
        <v>248</v>
      </c>
      <c r="E5922" t="s">
        <v>13119</v>
      </c>
      <c r="F5922" t="s">
        <v>17661</v>
      </c>
      <c r="G5922" s="58">
        <v>1500</v>
      </c>
    </row>
    <row r="5923" spans="3:7" x14ac:dyDescent="0.25">
      <c r="C5923" t="s">
        <v>249</v>
      </c>
      <c r="D5923" t="s">
        <v>248</v>
      </c>
      <c r="E5923" t="s">
        <v>7470</v>
      </c>
      <c r="F5923" t="s">
        <v>7471</v>
      </c>
      <c r="G5923" s="58">
        <v>3000</v>
      </c>
    </row>
    <row r="5924" spans="3:7" x14ac:dyDescent="0.25">
      <c r="C5924" t="s">
        <v>249</v>
      </c>
      <c r="D5924" t="s">
        <v>248</v>
      </c>
      <c r="E5924" t="s">
        <v>15082</v>
      </c>
      <c r="F5924" t="s">
        <v>17662</v>
      </c>
      <c r="G5924" s="58">
        <v>2980.59</v>
      </c>
    </row>
    <row r="5925" spans="3:7" x14ac:dyDescent="0.25">
      <c r="C5925" t="s">
        <v>249</v>
      </c>
      <c r="D5925" t="s">
        <v>248</v>
      </c>
      <c r="E5925" t="s">
        <v>17663</v>
      </c>
      <c r="F5925" t="s">
        <v>17664</v>
      </c>
      <c r="G5925" s="58">
        <v>2723.73</v>
      </c>
    </row>
    <row r="5926" spans="3:7" x14ac:dyDescent="0.25">
      <c r="C5926" t="s">
        <v>249</v>
      </c>
      <c r="D5926" t="s">
        <v>248</v>
      </c>
      <c r="E5926" t="s">
        <v>17665</v>
      </c>
      <c r="F5926" t="s">
        <v>17666</v>
      </c>
      <c r="G5926" s="58">
        <v>3000</v>
      </c>
    </row>
    <row r="5927" spans="3:7" x14ac:dyDescent="0.25">
      <c r="C5927" t="s">
        <v>249</v>
      </c>
      <c r="D5927" t="s">
        <v>248</v>
      </c>
      <c r="E5927" t="s">
        <v>17667</v>
      </c>
      <c r="F5927" t="s">
        <v>17668</v>
      </c>
      <c r="G5927" s="58">
        <v>1500</v>
      </c>
    </row>
    <row r="5928" spans="3:7" x14ac:dyDescent="0.25">
      <c r="C5928" t="s">
        <v>249</v>
      </c>
      <c r="D5928" t="s">
        <v>248</v>
      </c>
      <c r="E5928" t="s">
        <v>3746</v>
      </c>
      <c r="F5928" t="s">
        <v>17669</v>
      </c>
      <c r="G5928" s="58">
        <v>3000</v>
      </c>
    </row>
    <row r="5929" spans="3:7" x14ac:dyDescent="0.25">
      <c r="C5929" t="s">
        <v>249</v>
      </c>
      <c r="D5929" t="s">
        <v>248</v>
      </c>
      <c r="E5929" t="s">
        <v>3746</v>
      </c>
      <c r="F5929" t="s">
        <v>17670</v>
      </c>
      <c r="G5929" s="58">
        <v>3000</v>
      </c>
    </row>
    <row r="5930" spans="3:7" x14ac:dyDescent="0.25">
      <c r="C5930" t="s">
        <v>249</v>
      </c>
      <c r="D5930" t="s">
        <v>248</v>
      </c>
      <c r="E5930" t="s">
        <v>7484</v>
      </c>
      <c r="F5930" t="s">
        <v>17671</v>
      </c>
      <c r="G5930" s="58">
        <v>1500</v>
      </c>
    </row>
    <row r="5931" spans="3:7" x14ac:dyDescent="0.25">
      <c r="C5931" t="s">
        <v>249</v>
      </c>
      <c r="D5931" t="s">
        <v>248</v>
      </c>
      <c r="E5931" t="s">
        <v>13131</v>
      </c>
      <c r="F5931" t="s">
        <v>17672</v>
      </c>
      <c r="G5931" s="58">
        <v>3000</v>
      </c>
    </row>
    <row r="5932" spans="3:7" x14ac:dyDescent="0.25">
      <c r="C5932" t="s">
        <v>249</v>
      </c>
      <c r="D5932" t="s">
        <v>248</v>
      </c>
      <c r="E5932" t="s">
        <v>7486</v>
      </c>
      <c r="F5932" t="s">
        <v>17673</v>
      </c>
      <c r="G5932" s="58">
        <v>3000</v>
      </c>
    </row>
    <row r="5933" spans="3:7" x14ac:dyDescent="0.25">
      <c r="C5933" t="s">
        <v>249</v>
      </c>
      <c r="D5933" t="s">
        <v>248</v>
      </c>
      <c r="E5933" t="s">
        <v>7486</v>
      </c>
      <c r="F5933" t="s">
        <v>17674</v>
      </c>
      <c r="G5933" s="58">
        <v>496.32</v>
      </c>
    </row>
    <row r="5934" spans="3:7" x14ac:dyDescent="0.25">
      <c r="C5934" t="s">
        <v>249</v>
      </c>
      <c r="D5934" t="s">
        <v>248</v>
      </c>
      <c r="E5934" t="s">
        <v>17675</v>
      </c>
      <c r="F5934" t="s">
        <v>17676</v>
      </c>
      <c r="G5934" s="58">
        <v>2488.73</v>
      </c>
    </row>
    <row r="5935" spans="3:7" x14ac:dyDescent="0.25">
      <c r="C5935" t="s">
        <v>249</v>
      </c>
      <c r="D5935" t="s">
        <v>248</v>
      </c>
      <c r="E5935" t="s">
        <v>13134</v>
      </c>
      <c r="F5935" t="s">
        <v>17677</v>
      </c>
      <c r="G5935" s="58">
        <v>1500</v>
      </c>
    </row>
    <row r="5936" spans="3:7" x14ac:dyDescent="0.25">
      <c r="C5936" t="s">
        <v>249</v>
      </c>
      <c r="D5936" t="s">
        <v>248</v>
      </c>
      <c r="E5936" t="s">
        <v>13134</v>
      </c>
      <c r="F5936" t="s">
        <v>17678</v>
      </c>
      <c r="G5936" s="58">
        <v>1095.5999999999999</v>
      </c>
    </row>
    <row r="5937" spans="3:7" x14ac:dyDescent="0.25">
      <c r="C5937" t="s">
        <v>249</v>
      </c>
      <c r="D5937" t="s">
        <v>248</v>
      </c>
      <c r="E5937" t="s">
        <v>17679</v>
      </c>
      <c r="F5937" t="s">
        <v>17680</v>
      </c>
      <c r="G5937" s="58">
        <v>3000</v>
      </c>
    </row>
    <row r="5938" spans="3:7" x14ac:dyDescent="0.25">
      <c r="C5938" t="s">
        <v>249</v>
      </c>
      <c r="D5938" t="s">
        <v>248</v>
      </c>
      <c r="E5938" t="s">
        <v>7494</v>
      </c>
      <c r="F5938" t="s">
        <v>13142</v>
      </c>
      <c r="G5938" s="58">
        <v>2159.7999999999997</v>
      </c>
    </row>
    <row r="5939" spans="3:7" x14ac:dyDescent="0.25">
      <c r="C5939" t="s">
        <v>249</v>
      </c>
      <c r="D5939" t="s">
        <v>248</v>
      </c>
      <c r="E5939" t="s">
        <v>3748</v>
      </c>
      <c r="F5939" t="s">
        <v>17681</v>
      </c>
      <c r="G5939" s="58">
        <v>1904.76</v>
      </c>
    </row>
    <row r="5940" spans="3:7" x14ac:dyDescent="0.25">
      <c r="C5940" t="s">
        <v>249</v>
      </c>
      <c r="D5940" t="s">
        <v>248</v>
      </c>
      <c r="E5940" t="s">
        <v>7498</v>
      </c>
      <c r="F5940" t="s">
        <v>17682</v>
      </c>
      <c r="G5940" s="58">
        <v>3000</v>
      </c>
    </row>
    <row r="5941" spans="3:7" x14ac:dyDescent="0.25">
      <c r="C5941" t="s">
        <v>249</v>
      </c>
      <c r="D5941" t="s">
        <v>248</v>
      </c>
      <c r="E5941" t="s">
        <v>7504</v>
      </c>
      <c r="F5941" t="s">
        <v>17683</v>
      </c>
      <c r="G5941" s="58">
        <v>3000</v>
      </c>
    </row>
    <row r="5942" spans="3:7" x14ac:dyDescent="0.25">
      <c r="C5942" t="s">
        <v>249</v>
      </c>
      <c r="D5942" t="s">
        <v>248</v>
      </c>
      <c r="E5942" t="s">
        <v>13152</v>
      </c>
      <c r="F5942" t="s">
        <v>17684</v>
      </c>
      <c r="G5942" s="58">
        <v>3000</v>
      </c>
    </row>
    <row r="5943" spans="3:7" x14ac:dyDescent="0.25">
      <c r="C5943" t="s">
        <v>249</v>
      </c>
      <c r="D5943" t="s">
        <v>248</v>
      </c>
      <c r="E5943" t="s">
        <v>13152</v>
      </c>
      <c r="F5943" t="s">
        <v>17685</v>
      </c>
      <c r="G5943" s="58">
        <v>1419.09</v>
      </c>
    </row>
    <row r="5944" spans="3:7" x14ac:dyDescent="0.25">
      <c r="C5944" t="s">
        <v>249</v>
      </c>
      <c r="D5944" t="s">
        <v>248</v>
      </c>
      <c r="E5944" t="s">
        <v>17686</v>
      </c>
      <c r="F5944" t="s">
        <v>17687</v>
      </c>
      <c r="G5944" s="58">
        <v>1009.14</v>
      </c>
    </row>
    <row r="5945" spans="3:7" x14ac:dyDescent="0.25">
      <c r="C5945" t="s">
        <v>249</v>
      </c>
      <c r="D5945" t="s">
        <v>248</v>
      </c>
      <c r="E5945" t="s">
        <v>17686</v>
      </c>
      <c r="F5945" t="s">
        <v>17688</v>
      </c>
      <c r="G5945" s="58">
        <v>1500</v>
      </c>
    </row>
    <row r="5946" spans="3:7" x14ac:dyDescent="0.25">
      <c r="C5946" t="s">
        <v>249</v>
      </c>
      <c r="D5946" t="s">
        <v>248</v>
      </c>
      <c r="E5946" t="s">
        <v>7515</v>
      </c>
      <c r="F5946" t="s">
        <v>17689</v>
      </c>
      <c r="G5946" s="58">
        <v>2506.36</v>
      </c>
    </row>
    <row r="5947" spans="3:7" x14ac:dyDescent="0.25">
      <c r="C5947" t="s">
        <v>249</v>
      </c>
      <c r="D5947" t="s">
        <v>248</v>
      </c>
      <c r="E5947" t="s">
        <v>7515</v>
      </c>
      <c r="F5947" t="s">
        <v>17690</v>
      </c>
      <c r="G5947" s="58">
        <v>2643.52</v>
      </c>
    </row>
    <row r="5948" spans="3:7" x14ac:dyDescent="0.25">
      <c r="C5948" t="s">
        <v>249</v>
      </c>
      <c r="D5948" t="s">
        <v>248</v>
      </c>
      <c r="E5948" t="s">
        <v>7517</v>
      </c>
      <c r="F5948" t="s">
        <v>17691</v>
      </c>
      <c r="G5948" s="58">
        <v>2420</v>
      </c>
    </row>
    <row r="5949" spans="3:7" x14ac:dyDescent="0.25">
      <c r="C5949" t="s">
        <v>249</v>
      </c>
      <c r="D5949" t="s">
        <v>248</v>
      </c>
      <c r="E5949" t="s">
        <v>7517</v>
      </c>
      <c r="F5949" t="s">
        <v>17692</v>
      </c>
      <c r="G5949" s="58">
        <v>1095.0500000000002</v>
      </c>
    </row>
    <row r="5950" spans="3:7" x14ac:dyDescent="0.25">
      <c r="C5950" t="s">
        <v>249</v>
      </c>
      <c r="D5950" t="s">
        <v>248</v>
      </c>
      <c r="E5950" t="s">
        <v>7523</v>
      </c>
      <c r="F5950" t="s">
        <v>13162</v>
      </c>
      <c r="G5950" s="58">
        <v>3000</v>
      </c>
    </row>
    <row r="5951" spans="3:7" x14ac:dyDescent="0.25">
      <c r="C5951" t="s">
        <v>249</v>
      </c>
      <c r="D5951" t="s">
        <v>248</v>
      </c>
      <c r="E5951" t="s">
        <v>7523</v>
      </c>
      <c r="F5951" t="s">
        <v>17693</v>
      </c>
      <c r="G5951" s="58">
        <v>1500</v>
      </c>
    </row>
    <row r="5952" spans="3:7" x14ac:dyDescent="0.25">
      <c r="C5952" t="s">
        <v>249</v>
      </c>
      <c r="D5952" t="s">
        <v>248</v>
      </c>
      <c r="E5952" t="s">
        <v>17694</v>
      </c>
      <c r="F5952" t="s">
        <v>17695</v>
      </c>
      <c r="G5952" s="58">
        <v>3000</v>
      </c>
    </row>
    <row r="5953" spans="3:7" x14ac:dyDescent="0.25">
      <c r="C5953" t="s">
        <v>249</v>
      </c>
      <c r="D5953" t="s">
        <v>248</v>
      </c>
      <c r="E5953" t="s">
        <v>13163</v>
      </c>
      <c r="F5953" t="s">
        <v>17696</v>
      </c>
      <c r="G5953" s="58">
        <v>3000</v>
      </c>
    </row>
    <row r="5954" spans="3:7" x14ac:dyDescent="0.25">
      <c r="C5954" t="s">
        <v>249</v>
      </c>
      <c r="D5954" t="s">
        <v>248</v>
      </c>
      <c r="E5954" t="s">
        <v>13165</v>
      </c>
      <c r="F5954" t="s">
        <v>17697</v>
      </c>
      <c r="G5954" s="58">
        <v>3000</v>
      </c>
    </row>
    <row r="5955" spans="3:7" x14ac:dyDescent="0.25">
      <c r="C5955" t="s">
        <v>249</v>
      </c>
      <c r="D5955" t="s">
        <v>248</v>
      </c>
      <c r="E5955" t="s">
        <v>13167</v>
      </c>
      <c r="F5955" t="s">
        <v>17698</v>
      </c>
      <c r="G5955" s="58">
        <v>7000</v>
      </c>
    </row>
    <row r="5956" spans="3:7" x14ac:dyDescent="0.25">
      <c r="C5956" t="s">
        <v>249</v>
      </c>
      <c r="D5956" t="s">
        <v>248</v>
      </c>
      <c r="E5956" t="s">
        <v>13167</v>
      </c>
      <c r="F5956" t="s">
        <v>17699</v>
      </c>
      <c r="G5956" s="58">
        <v>3000</v>
      </c>
    </row>
    <row r="5957" spans="3:7" x14ac:dyDescent="0.25">
      <c r="C5957" t="s">
        <v>249</v>
      </c>
      <c r="D5957" t="s">
        <v>248</v>
      </c>
      <c r="E5957" t="s">
        <v>7527</v>
      </c>
      <c r="F5957" t="s">
        <v>17700</v>
      </c>
      <c r="G5957" s="58">
        <v>2750.74</v>
      </c>
    </row>
    <row r="5958" spans="3:7" x14ac:dyDescent="0.25">
      <c r="C5958" t="s">
        <v>249</v>
      </c>
      <c r="D5958" t="s">
        <v>248</v>
      </c>
      <c r="E5958" t="s">
        <v>17701</v>
      </c>
      <c r="F5958" t="s">
        <v>17702</v>
      </c>
      <c r="G5958" s="58">
        <v>898.48</v>
      </c>
    </row>
    <row r="5959" spans="3:7" x14ac:dyDescent="0.25">
      <c r="C5959" t="s">
        <v>249</v>
      </c>
      <c r="D5959" t="s">
        <v>248</v>
      </c>
      <c r="E5959" t="s">
        <v>13170</v>
      </c>
      <c r="F5959" t="s">
        <v>17703</v>
      </c>
      <c r="G5959" s="58">
        <v>3000</v>
      </c>
    </row>
    <row r="5960" spans="3:7" x14ac:dyDescent="0.25">
      <c r="C5960" t="s">
        <v>249</v>
      </c>
      <c r="D5960" t="s">
        <v>248</v>
      </c>
      <c r="E5960" t="s">
        <v>7540</v>
      </c>
      <c r="F5960" t="s">
        <v>17704</v>
      </c>
      <c r="G5960" s="58">
        <v>1120.25</v>
      </c>
    </row>
    <row r="5961" spans="3:7" x14ac:dyDescent="0.25">
      <c r="C5961" t="s">
        <v>249</v>
      </c>
      <c r="D5961" t="s">
        <v>248</v>
      </c>
      <c r="E5961" t="s">
        <v>7543</v>
      </c>
      <c r="F5961" t="s">
        <v>17705</v>
      </c>
      <c r="G5961" s="58">
        <v>3000</v>
      </c>
    </row>
    <row r="5962" spans="3:7" x14ac:dyDescent="0.25">
      <c r="C5962" t="s">
        <v>249</v>
      </c>
      <c r="D5962" t="s">
        <v>248</v>
      </c>
      <c r="E5962" t="s">
        <v>3750</v>
      </c>
      <c r="F5962" t="s">
        <v>17706</v>
      </c>
      <c r="G5962" s="58">
        <v>1337.83</v>
      </c>
    </row>
    <row r="5963" spans="3:7" x14ac:dyDescent="0.25">
      <c r="C5963" t="s">
        <v>249</v>
      </c>
      <c r="D5963" t="s">
        <v>248</v>
      </c>
      <c r="E5963" t="s">
        <v>7547</v>
      </c>
      <c r="F5963" t="s">
        <v>17707</v>
      </c>
      <c r="G5963" s="58">
        <v>1500</v>
      </c>
    </row>
    <row r="5964" spans="3:7" x14ac:dyDescent="0.25">
      <c r="C5964" t="s">
        <v>249</v>
      </c>
      <c r="D5964" t="s">
        <v>248</v>
      </c>
      <c r="E5964" t="s">
        <v>7547</v>
      </c>
      <c r="F5964" t="s">
        <v>17708</v>
      </c>
      <c r="G5964" s="58">
        <v>1482.59</v>
      </c>
    </row>
    <row r="5965" spans="3:7" x14ac:dyDescent="0.25">
      <c r="C5965" t="s">
        <v>249</v>
      </c>
      <c r="D5965" t="s">
        <v>248</v>
      </c>
      <c r="E5965" t="s">
        <v>13187</v>
      </c>
      <c r="F5965" t="s">
        <v>17709</v>
      </c>
      <c r="G5965" s="58">
        <v>3000</v>
      </c>
    </row>
    <row r="5966" spans="3:7" x14ac:dyDescent="0.25">
      <c r="C5966" t="s">
        <v>249</v>
      </c>
      <c r="D5966" t="s">
        <v>248</v>
      </c>
      <c r="E5966" t="s">
        <v>13187</v>
      </c>
      <c r="F5966" t="s">
        <v>17710</v>
      </c>
      <c r="G5966" s="58">
        <v>6000</v>
      </c>
    </row>
    <row r="5967" spans="3:7" x14ac:dyDescent="0.25">
      <c r="C5967" t="s">
        <v>249</v>
      </c>
      <c r="D5967" t="s">
        <v>248</v>
      </c>
      <c r="E5967" t="s">
        <v>7549</v>
      </c>
      <c r="F5967" t="s">
        <v>17711</v>
      </c>
      <c r="G5967" s="58">
        <v>1500</v>
      </c>
    </row>
    <row r="5968" spans="3:7" x14ac:dyDescent="0.25">
      <c r="C5968" t="s">
        <v>249</v>
      </c>
      <c r="D5968" t="s">
        <v>248</v>
      </c>
      <c r="E5968" t="s">
        <v>3752</v>
      </c>
      <c r="F5968" t="s">
        <v>17712</v>
      </c>
      <c r="G5968" s="58">
        <v>2532.85</v>
      </c>
    </row>
    <row r="5969" spans="3:7" x14ac:dyDescent="0.25">
      <c r="C5969" t="s">
        <v>249</v>
      </c>
      <c r="D5969" t="s">
        <v>248</v>
      </c>
      <c r="E5969" t="s">
        <v>17713</v>
      </c>
      <c r="F5969" t="s">
        <v>17714</v>
      </c>
      <c r="G5969" s="58">
        <v>3000</v>
      </c>
    </row>
    <row r="5970" spans="3:7" x14ac:dyDescent="0.25">
      <c r="C5970" t="s">
        <v>249</v>
      </c>
      <c r="D5970" t="s">
        <v>248</v>
      </c>
      <c r="E5970" t="s">
        <v>17715</v>
      </c>
      <c r="F5970" t="s">
        <v>17716</v>
      </c>
      <c r="G5970" s="58">
        <v>1500</v>
      </c>
    </row>
    <row r="5971" spans="3:7" x14ac:dyDescent="0.25">
      <c r="C5971" t="s">
        <v>249</v>
      </c>
      <c r="D5971" t="s">
        <v>248</v>
      </c>
      <c r="E5971" t="s">
        <v>17717</v>
      </c>
      <c r="F5971" t="s">
        <v>17718</v>
      </c>
      <c r="G5971" s="58">
        <v>1238.8699999999999</v>
      </c>
    </row>
    <row r="5972" spans="3:7" x14ac:dyDescent="0.25">
      <c r="C5972" t="s">
        <v>249</v>
      </c>
      <c r="D5972" t="s">
        <v>248</v>
      </c>
      <c r="E5972" t="s">
        <v>7566</v>
      </c>
      <c r="F5972" t="s">
        <v>17719</v>
      </c>
      <c r="G5972" s="58">
        <v>3000</v>
      </c>
    </row>
    <row r="5973" spans="3:7" x14ac:dyDescent="0.25">
      <c r="C5973" t="s">
        <v>249</v>
      </c>
      <c r="D5973" t="s">
        <v>248</v>
      </c>
      <c r="E5973" t="s">
        <v>3754</v>
      </c>
      <c r="F5973" t="s">
        <v>17720</v>
      </c>
      <c r="G5973" s="58">
        <v>1500</v>
      </c>
    </row>
    <row r="5974" spans="3:7" x14ac:dyDescent="0.25">
      <c r="C5974" t="s">
        <v>249</v>
      </c>
      <c r="D5974" t="s">
        <v>248</v>
      </c>
      <c r="E5974" t="s">
        <v>13200</v>
      </c>
      <c r="F5974" t="s">
        <v>17721</v>
      </c>
      <c r="G5974" s="58">
        <v>1491.99</v>
      </c>
    </row>
    <row r="5975" spans="3:7" x14ac:dyDescent="0.25">
      <c r="C5975" t="s">
        <v>249</v>
      </c>
      <c r="D5975" t="s">
        <v>248</v>
      </c>
      <c r="E5975" t="s">
        <v>7570</v>
      </c>
      <c r="F5975" t="s">
        <v>17722</v>
      </c>
      <c r="G5975" s="58">
        <v>1323.87</v>
      </c>
    </row>
    <row r="5976" spans="3:7" x14ac:dyDescent="0.25">
      <c r="C5976" t="s">
        <v>249</v>
      </c>
      <c r="D5976" t="s">
        <v>248</v>
      </c>
      <c r="E5976" t="s">
        <v>17723</v>
      </c>
      <c r="F5976" t="s">
        <v>17724</v>
      </c>
      <c r="G5976" s="58">
        <v>2995.67</v>
      </c>
    </row>
    <row r="5977" spans="3:7" x14ac:dyDescent="0.25">
      <c r="C5977" t="s">
        <v>249</v>
      </c>
      <c r="D5977" t="s">
        <v>248</v>
      </c>
      <c r="E5977" t="s">
        <v>7573</v>
      </c>
      <c r="F5977" t="s">
        <v>17725</v>
      </c>
      <c r="G5977" s="58">
        <v>1717.79</v>
      </c>
    </row>
    <row r="5978" spans="3:7" x14ac:dyDescent="0.25">
      <c r="C5978" t="s">
        <v>249</v>
      </c>
      <c r="D5978" t="s">
        <v>248</v>
      </c>
      <c r="E5978" t="s">
        <v>7576</v>
      </c>
      <c r="F5978" t="s">
        <v>17726</v>
      </c>
      <c r="G5978" s="58">
        <v>1347.94</v>
      </c>
    </row>
    <row r="5979" spans="3:7" x14ac:dyDescent="0.25">
      <c r="C5979" t="s">
        <v>249</v>
      </c>
      <c r="D5979" t="s">
        <v>248</v>
      </c>
      <c r="E5979" t="s">
        <v>17727</v>
      </c>
      <c r="F5979" t="s">
        <v>17728</v>
      </c>
      <c r="G5979" s="58">
        <v>2704.31</v>
      </c>
    </row>
    <row r="5980" spans="3:7" x14ac:dyDescent="0.25">
      <c r="C5980" t="s">
        <v>249</v>
      </c>
      <c r="D5980" t="s">
        <v>248</v>
      </c>
      <c r="E5980" t="s">
        <v>7585</v>
      </c>
      <c r="F5980" t="s">
        <v>17729</v>
      </c>
      <c r="G5980" s="58">
        <v>2918.74</v>
      </c>
    </row>
    <row r="5981" spans="3:7" x14ac:dyDescent="0.25">
      <c r="C5981" t="s">
        <v>249</v>
      </c>
      <c r="D5981" t="s">
        <v>248</v>
      </c>
      <c r="E5981" t="s">
        <v>17730</v>
      </c>
      <c r="F5981" t="s">
        <v>17731</v>
      </c>
      <c r="G5981" s="58">
        <v>2466.48</v>
      </c>
    </row>
    <row r="5982" spans="3:7" x14ac:dyDescent="0.25">
      <c r="C5982" t="s">
        <v>249</v>
      </c>
      <c r="D5982" t="s">
        <v>248</v>
      </c>
      <c r="E5982" t="s">
        <v>17732</v>
      </c>
      <c r="F5982" t="s">
        <v>17733</v>
      </c>
      <c r="G5982" s="58">
        <v>3000</v>
      </c>
    </row>
    <row r="5983" spans="3:7" x14ac:dyDescent="0.25">
      <c r="C5983" t="s">
        <v>249</v>
      </c>
      <c r="D5983" t="s">
        <v>248</v>
      </c>
      <c r="E5983" t="s">
        <v>17734</v>
      </c>
      <c r="F5983" t="s">
        <v>17735</v>
      </c>
      <c r="G5983" s="58">
        <v>3000</v>
      </c>
    </row>
    <row r="5984" spans="3:7" x14ac:dyDescent="0.25">
      <c r="C5984" t="s">
        <v>249</v>
      </c>
      <c r="D5984" t="s">
        <v>248</v>
      </c>
      <c r="E5984" t="s">
        <v>3756</v>
      </c>
      <c r="F5984" t="s">
        <v>17736</v>
      </c>
      <c r="G5984" s="58">
        <v>3000</v>
      </c>
    </row>
    <row r="5985" spans="3:7" x14ac:dyDescent="0.25">
      <c r="C5985" t="s">
        <v>249</v>
      </c>
      <c r="D5985" t="s">
        <v>248</v>
      </c>
      <c r="E5985" t="s">
        <v>7588</v>
      </c>
      <c r="F5985" t="s">
        <v>17737</v>
      </c>
      <c r="G5985" s="58">
        <v>1414.49</v>
      </c>
    </row>
    <row r="5986" spans="3:7" x14ac:dyDescent="0.25">
      <c r="C5986" t="s">
        <v>249</v>
      </c>
      <c r="D5986" t="s">
        <v>248</v>
      </c>
      <c r="E5986" t="s">
        <v>7596</v>
      </c>
      <c r="F5986" t="s">
        <v>7597</v>
      </c>
      <c r="G5986" s="58">
        <v>3000</v>
      </c>
    </row>
    <row r="5987" spans="3:7" x14ac:dyDescent="0.25">
      <c r="C5987" t="s">
        <v>249</v>
      </c>
      <c r="D5987" t="s">
        <v>248</v>
      </c>
      <c r="E5987" t="s">
        <v>7596</v>
      </c>
      <c r="F5987" t="s">
        <v>17738</v>
      </c>
      <c r="G5987" s="58">
        <v>1331</v>
      </c>
    </row>
    <row r="5988" spans="3:7" x14ac:dyDescent="0.25">
      <c r="C5988" t="s">
        <v>249</v>
      </c>
      <c r="D5988" t="s">
        <v>248</v>
      </c>
      <c r="E5988" t="s">
        <v>13211</v>
      </c>
      <c r="F5988" t="s">
        <v>17739</v>
      </c>
      <c r="G5988" s="58">
        <v>3000</v>
      </c>
    </row>
    <row r="5989" spans="3:7" x14ac:dyDescent="0.25">
      <c r="C5989" t="s">
        <v>249</v>
      </c>
      <c r="D5989" t="s">
        <v>248</v>
      </c>
      <c r="E5989" t="s">
        <v>13211</v>
      </c>
      <c r="F5989" t="s">
        <v>17740</v>
      </c>
      <c r="G5989" s="58">
        <v>3000</v>
      </c>
    </row>
    <row r="5990" spans="3:7" x14ac:dyDescent="0.25">
      <c r="C5990" t="s">
        <v>249</v>
      </c>
      <c r="D5990" t="s">
        <v>248</v>
      </c>
      <c r="E5990" t="s">
        <v>17741</v>
      </c>
      <c r="F5990" t="s">
        <v>17742</v>
      </c>
      <c r="G5990" s="58">
        <v>3000</v>
      </c>
    </row>
    <row r="5991" spans="3:7" x14ac:dyDescent="0.25">
      <c r="C5991" t="s">
        <v>249</v>
      </c>
      <c r="D5991" t="s">
        <v>248</v>
      </c>
      <c r="E5991" t="s">
        <v>7599</v>
      </c>
      <c r="F5991" t="s">
        <v>17743</v>
      </c>
      <c r="G5991" s="58">
        <v>800</v>
      </c>
    </row>
    <row r="5992" spans="3:7" x14ac:dyDescent="0.25">
      <c r="C5992" t="s">
        <v>249</v>
      </c>
      <c r="D5992" t="s">
        <v>248</v>
      </c>
      <c r="E5992" t="s">
        <v>7605</v>
      </c>
      <c r="F5992" t="s">
        <v>17744</v>
      </c>
      <c r="G5992" s="58">
        <v>1337.83</v>
      </c>
    </row>
    <row r="5993" spans="3:7" x14ac:dyDescent="0.25">
      <c r="C5993" t="s">
        <v>249</v>
      </c>
      <c r="D5993" t="s">
        <v>248</v>
      </c>
      <c r="E5993" t="s">
        <v>7605</v>
      </c>
      <c r="F5993" t="s">
        <v>17745</v>
      </c>
      <c r="G5993" s="58">
        <v>3000</v>
      </c>
    </row>
    <row r="5994" spans="3:7" x14ac:dyDescent="0.25">
      <c r="C5994" t="s">
        <v>249</v>
      </c>
      <c r="D5994" t="s">
        <v>248</v>
      </c>
      <c r="E5994" t="s">
        <v>17746</v>
      </c>
      <c r="F5994" t="s">
        <v>17747</v>
      </c>
      <c r="G5994" s="58">
        <v>3000</v>
      </c>
    </row>
    <row r="5995" spans="3:7" x14ac:dyDescent="0.25">
      <c r="C5995" t="s">
        <v>249</v>
      </c>
      <c r="D5995" t="s">
        <v>248</v>
      </c>
      <c r="E5995" t="s">
        <v>7607</v>
      </c>
      <c r="F5995" t="s">
        <v>17748</v>
      </c>
      <c r="G5995" s="58">
        <v>1680</v>
      </c>
    </row>
    <row r="5996" spans="3:7" x14ac:dyDescent="0.25">
      <c r="C5996" t="s">
        <v>249</v>
      </c>
      <c r="D5996" t="s">
        <v>248</v>
      </c>
      <c r="E5996" t="s">
        <v>7607</v>
      </c>
      <c r="F5996" t="s">
        <v>17749</v>
      </c>
      <c r="G5996" s="58">
        <v>3000</v>
      </c>
    </row>
    <row r="5997" spans="3:7" x14ac:dyDescent="0.25">
      <c r="C5997" t="s">
        <v>249</v>
      </c>
      <c r="D5997" t="s">
        <v>248</v>
      </c>
      <c r="E5997" t="s">
        <v>17750</v>
      </c>
      <c r="F5997" t="s">
        <v>17751</v>
      </c>
      <c r="G5997" s="58">
        <v>3000</v>
      </c>
    </row>
    <row r="5998" spans="3:7" x14ac:dyDescent="0.25">
      <c r="C5998" t="s">
        <v>249</v>
      </c>
      <c r="D5998" t="s">
        <v>248</v>
      </c>
      <c r="E5998" t="s">
        <v>7609</v>
      </c>
      <c r="F5998" t="s">
        <v>17752</v>
      </c>
      <c r="G5998" s="58">
        <v>3000</v>
      </c>
    </row>
    <row r="5999" spans="3:7" x14ac:dyDescent="0.25">
      <c r="C5999" t="s">
        <v>249</v>
      </c>
      <c r="D5999" t="s">
        <v>248</v>
      </c>
      <c r="E5999" t="s">
        <v>7613</v>
      </c>
      <c r="F5999" t="s">
        <v>17753</v>
      </c>
      <c r="G5999" s="58">
        <v>3000</v>
      </c>
    </row>
    <row r="6000" spans="3:7" x14ac:dyDescent="0.25">
      <c r="C6000" t="s">
        <v>249</v>
      </c>
      <c r="D6000" t="s">
        <v>248</v>
      </c>
      <c r="E6000" t="s">
        <v>7615</v>
      </c>
      <c r="F6000" t="s">
        <v>17754</v>
      </c>
      <c r="G6000" s="58">
        <v>3000</v>
      </c>
    </row>
    <row r="6001" spans="3:7" x14ac:dyDescent="0.25">
      <c r="C6001" t="s">
        <v>249</v>
      </c>
      <c r="D6001" t="s">
        <v>248</v>
      </c>
      <c r="E6001" t="s">
        <v>17755</v>
      </c>
      <c r="F6001" t="s">
        <v>17756</v>
      </c>
      <c r="G6001" s="58">
        <v>3000</v>
      </c>
    </row>
    <row r="6002" spans="3:7" x14ac:dyDescent="0.25">
      <c r="C6002" t="s">
        <v>249</v>
      </c>
      <c r="D6002" t="s">
        <v>248</v>
      </c>
      <c r="E6002" t="s">
        <v>17755</v>
      </c>
      <c r="F6002" t="s">
        <v>17757</v>
      </c>
      <c r="G6002" s="58">
        <v>2951.59</v>
      </c>
    </row>
    <row r="6003" spans="3:7" x14ac:dyDescent="0.25">
      <c r="C6003" t="s">
        <v>249</v>
      </c>
      <c r="D6003" t="s">
        <v>248</v>
      </c>
      <c r="E6003" t="s">
        <v>7619</v>
      </c>
      <c r="F6003" t="s">
        <v>17758</v>
      </c>
      <c r="G6003" s="58">
        <v>1279.77</v>
      </c>
    </row>
    <row r="6004" spans="3:7" x14ac:dyDescent="0.25">
      <c r="C6004" t="s">
        <v>249</v>
      </c>
      <c r="D6004" t="s">
        <v>248</v>
      </c>
      <c r="E6004" t="s">
        <v>14905</v>
      </c>
      <c r="F6004" t="s">
        <v>17759</v>
      </c>
      <c r="G6004" s="58">
        <v>1344.31</v>
      </c>
    </row>
    <row r="6005" spans="3:7" x14ac:dyDescent="0.25">
      <c r="C6005" t="s">
        <v>249</v>
      </c>
      <c r="D6005" t="s">
        <v>248</v>
      </c>
      <c r="E6005" t="s">
        <v>17760</v>
      </c>
      <c r="F6005" t="s">
        <v>17761</v>
      </c>
      <c r="G6005" s="58">
        <v>3000</v>
      </c>
    </row>
    <row r="6006" spans="3:7" x14ac:dyDescent="0.25">
      <c r="C6006" t="s">
        <v>249</v>
      </c>
      <c r="D6006" t="s">
        <v>248</v>
      </c>
      <c r="E6006" t="s">
        <v>7629</v>
      </c>
      <c r="F6006" t="s">
        <v>17762</v>
      </c>
      <c r="G6006" s="58">
        <v>1500</v>
      </c>
    </row>
    <row r="6007" spans="3:7" x14ac:dyDescent="0.25">
      <c r="C6007" t="s">
        <v>249</v>
      </c>
      <c r="D6007" t="s">
        <v>248</v>
      </c>
      <c r="E6007" t="s">
        <v>13231</v>
      </c>
      <c r="F6007" t="s">
        <v>17763</v>
      </c>
      <c r="G6007" s="58">
        <v>1009.14</v>
      </c>
    </row>
    <row r="6008" spans="3:7" x14ac:dyDescent="0.25">
      <c r="C6008" t="s">
        <v>249</v>
      </c>
      <c r="D6008" t="s">
        <v>248</v>
      </c>
      <c r="E6008" t="s">
        <v>13231</v>
      </c>
      <c r="F6008" t="s">
        <v>17764</v>
      </c>
      <c r="G6008" s="58">
        <v>1289.8599999999999</v>
      </c>
    </row>
    <row r="6009" spans="3:7" x14ac:dyDescent="0.25">
      <c r="C6009" t="s">
        <v>249</v>
      </c>
      <c r="D6009" t="s">
        <v>248</v>
      </c>
      <c r="E6009" t="s">
        <v>17765</v>
      </c>
      <c r="F6009" t="s">
        <v>17766</v>
      </c>
      <c r="G6009" s="58">
        <v>2167.5300000000002</v>
      </c>
    </row>
    <row r="6010" spans="3:7" x14ac:dyDescent="0.25">
      <c r="C6010" t="s">
        <v>249</v>
      </c>
      <c r="D6010" t="s">
        <v>248</v>
      </c>
      <c r="E6010" t="s">
        <v>7642</v>
      </c>
      <c r="F6010" t="s">
        <v>17767</v>
      </c>
      <c r="G6010" s="58">
        <v>5528.9</v>
      </c>
    </row>
    <row r="6011" spans="3:7" x14ac:dyDescent="0.25">
      <c r="C6011" t="s">
        <v>249</v>
      </c>
      <c r="D6011" t="s">
        <v>248</v>
      </c>
      <c r="E6011" t="s">
        <v>7648</v>
      </c>
      <c r="F6011" t="s">
        <v>17768</v>
      </c>
      <c r="G6011" s="58">
        <v>2015.86</v>
      </c>
    </row>
    <row r="6012" spans="3:7" x14ac:dyDescent="0.25">
      <c r="C6012" t="s">
        <v>249</v>
      </c>
      <c r="D6012" t="s">
        <v>248</v>
      </c>
      <c r="E6012" t="s">
        <v>7651</v>
      </c>
      <c r="F6012" t="s">
        <v>17769</v>
      </c>
      <c r="G6012" s="58">
        <v>1500</v>
      </c>
    </row>
    <row r="6013" spans="3:7" x14ac:dyDescent="0.25">
      <c r="C6013" t="s">
        <v>249</v>
      </c>
      <c r="D6013" t="s">
        <v>248</v>
      </c>
      <c r="E6013" t="s">
        <v>13236</v>
      </c>
      <c r="F6013" t="s">
        <v>17770</v>
      </c>
      <c r="G6013" s="58">
        <v>2400.7199999999998</v>
      </c>
    </row>
    <row r="6014" spans="3:7" x14ac:dyDescent="0.25">
      <c r="C6014" t="s">
        <v>249</v>
      </c>
      <c r="D6014" t="s">
        <v>248</v>
      </c>
      <c r="E6014" t="s">
        <v>7653</v>
      </c>
      <c r="F6014" t="s">
        <v>17771</v>
      </c>
      <c r="G6014" s="58">
        <v>3000</v>
      </c>
    </row>
    <row r="6015" spans="3:7" x14ac:dyDescent="0.25">
      <c r="C6015" t="s">
        <v>249</v>
      </c>
      <c r="D6015" t="s">
        <v>248</v>
      </c>
      <c r="E6015" t="s">
        <v>7653</v>
      </c>
      <c r="F6015" t="s">
        <v>17772</v>
      </c>
      <c r="G6015" s="58">
        <v>2992.25</v>
      </c>
    </row>
    <row r="6016" spans="3:7" x14ac:dyDescent="0.25">
      <c r="C6016" t="s">
        <v>249</v>
      </c>
      <c r="D6016" t="s">
        <v>248</v>
      </c>
      <c r="E6016" t="s">
        <v>7655</v>
      </c>
      <c r="F6016" t="s">
        <v>17773</v>
      </c>
      <c r="G6016" s="58">
        <v>2141.0300000000002</v>
      </c>
    </row>
    <row r="6017" spans="3:7" x14ac:dyDescent="0.25">
      <c r="C6017" t="s">
        <v>249</v>
      </c>
      <c r="D6017" t="s">
        <v>248</v>
      </c>
      <c r="E6017" t="s">
        <v>7655</v>
      </c>
      <c r="F6017" t="s">
        <v>17774</v>
      </c>
      <c r="G6017" s="58">
        <v>3000</v>
      </c>
    </row>
    <row r="6018" spans="3:7" x14ac:dyDescent="0.25">
      <c r="C6018" t="s">
        <v>249</v>
      </c>
      <c r="D6018" t="s">
        <v>248</v>
      </c>
      <c r="E6018" t="s">
        <v>7666</v>
      </c>
      <c r="F6018" t="s">
        <v>17775</v>
      </c>
      <c r="G6018" s="58">
        <v>1437.22</v>
      </c>
    </row>
    <row r="6019" spans="3:7" x14ac:dyDescent="0.25">
      <c r="C6019" t="s">
        <v>249</v>
      </c>
      <c r="D6019" t="s">
        <v>248</v>
      </c>
      <c r="E6019" t="s">
        <v>7668</v>
      </c>
      <c r="F6019" t="s">
        <v>17776</v>
      </c>
      <c r="G6019" s="58">
        <v>1281.8599999999999</v>
      </c>
    </row>
    <row r="6020" spans="3:7" x14ac:dyDescent="0.25">
      <c r="C6020" t="s">
        <v>249</v>
      </c>
      <c r="D6020" t="s">
        <v>248</v>
      </c>
      <c r="E6020" t="s">
        <v>7670</v>
      </c>
      <c r="F6020" t="s">
        <v>17777</v>
      </c>
      <c r="G6020" s="58">
        <v>2477.0700000000002</v>
      </c>
    </row>
    <row r="6021" spans="3:7" x14ac:dyDescent="0.25">
      <c r="C6021" t="s">
        <v>249</v>
      </c>
      <c r="D6021" t="s">
        <v>248</v>
      </c>
      <c r="E6021" t="s">
        <v>7672</v>
      </c>
      <c r="F6021" t="s">
        <v>17778</v>
      </c>
      <c r="G6021" s="58">
        <v>1347.16</v>
      </c>
    </row>
    <row r="6022" spans="3:7" x14ac:dyDescent="0.25">
      <c r="C6022" t="s">
        <v>249</v>
      </c>
      <c r="D6022" t="s">
        <v>248</v>
      </c>
      <c r="E6022" t="s">
        <v>7677</v>
      </c>
      <c r="F6022" t="s">
        <v>17779</v>
      </c>
      <c r="G6022" s="58">
        <v>2568.87</v>
      </c>
    </row>
    <row r="6023" spans="3:7" x14ac:dyDescent="0.25">
      <c r="C6023" t="s">
        <v>249</v>
      </c>
      <c r="D6023" t="s">
        <v>248</v>
      </c>
      <c r="E6023" t="s">
        <v>17780</v>
      </c>
      <c r="F6023" t="s">
        <v>17781</v>
      </c>
      <c r="G6023" s="58">
        <v>2552.94</v>
      </c>
    </row>
    <row r="6024" spans="3:7" x14ac:dyDescent="0.25">
      <c r="C6024" t="s">
        <v>249</v>
      </c>
      <c r="D6024" t="s">
        <v>248</v>
      </c>
      <c r="E6024" t="s">
        <v>17782</v>
      </c>
      <c r="F6024" t="s">
        <v>17783</v>
      </c>
      <c r="G6024" s="58">
        <v>1648.02</v>
      </c>
    </row>
    <row r="6025" spans="3:7" x14ac:dyDescent="0.25">
      <c r="C6025" t="s">
        <v>249</v>
      </c>
      <c r="D6025" t="s">
        <v>248</v>
      </c>
      <c r="E6025" t="s">
        <v>7688</v>
      </c>
      <c r="F6025" t="s">
        <v>17784</v>
      </c>
      <c r="G6025" s="58">
        <v>2567.41</v>
      </c>
    </row>
    <row r="6026" spans="3:7" x14ac:dyDescent="0.25">
      <c r="C6026" t="s">
        <v>249</v>
      </c>
      <c r="D6026" t="s">
        <v>248</v>
      </c>
      <c r="E6026" t="s">
        <v>7692</v>
      </c>
      <c r="F6026" t="s">
        <v>17785</v>
      </c>
      <c r="G6026" s="58">
        <v>3000</v>
      </c>
    </row>
    <row r="6027" spans="3:7" x14ac:dyDescent="0.25">
      <c r="C6027" t="s">
        <v>249</v>
      </c>
      <c r="D6027" t="s">
        <v>248</v>
      </c>
      <c r="E6027" t="s">
        <v>7694</v>
      </c>
      <c r="F6027" t="s">
        <v>7695</v>
      </c>
      <c r="G6027" s="58">
        <v>3000</v>
      </c>
    </row>
    <row r="6028" spans="3:7" x14ac:dyDescent="0.25">
      <c r="C6028" t="s">
        <v>249</v>
      </c>
      <c r="D6028" t="s">
        <v>248</v>
      </c>
      <c r="E6028" t="s">
        <v>7697</v>
      </c>
      <c r="F6028" t="s">
        <v>17786</v>
      </c>
      <c r="G6028" s="58">
        <v>1407.02</v>
      </c>
    </row>
    <row r="6029" spans="3:7" x14ac:dyDescent="0.25">
      <c r="C6029" t="s">
        <v>249</v>
      </c>
      <c r="D6029" t="s">
        <v>248</v>
      </c>
      <c r="E6029" t="s">
        <v>7704</v>
      </c>
      <c r="F6029" t="s">
        <v>7705</v>
      </c>
      <c r="G6029" s="58">
        <v>1078.3499999999999</v>
      </c>
    </row>
    <row r="6030" spans="3:7" x14ac:dyDescent="0.25">
      <c r="C6030" t="s">
        <v>249</v>
      </c>
      <c r="D6030" t="s">
        <v>248</v>
      </c>
      <c r="E6030" t="s">
        <v>7708</v>
      </c>
      <c r="F6030" t="s">
        <v>17787</v>
      </c>
      <c r="G6030" s="58">
        <v>1500</v>
      </c>
    </row>
    <row r="6031" spans="3:7" x14ac:dyDescent="0.25">
      <c r="C6031" t="s">
        <v>249</v>
      </c>
      <c r="D6031" t="s">
        <v>248</v>
      </c>
      <c r="E6031" t="s">
        <v>7708</v>
      </c>
      <c r="F6031" t="s">
        <v>17788</v>
      </c>
      <c r="G6031" s="58">
        <v>2537.71</v>
      </c>
    </row>
    <row r="6032" spans="3:7" x14ac:dyDescent="0.25">
      <c r="C6032" t="s">
        <v>249</v>
      </c>
      <c r="D6032" t="s">
        <v>248</v>
      </c>
      <c r="E6032" t="s">
        <v>17789</v>
      </c>
      <c r="F6032" t="s">
        <v>17790</v>
      </c>
      <c r="G6032" s="58">
        <v>3000</v>
      </c>
    </row>
    <row r="6033" spans="3:7" x14ac:dyDescent="0.25">
      <c r="C6033" t="s">
        <v>249</v>
      </c>
      <c r="D6033" t="s">
        <v>248</v>
      </c>
      <c r="E6033" t="s">
        <v>17791</v>
      </c>
      <c r="F6033" t="s">
        <v>17792</v>
      </c>
      <c r="G6033" s="58">
        <v>3000</v>
      </c>
    </row>
    <row r="6034" spans="3:7" x14ac:dyDescent="0.25">
      <c r="C6034" t="s">
        <v>249</v>
      </c>
      <c r="D6034" t="s">
        <v>248</v>
      </c>
      <c r="E6034" t="s">
        <v>7717</v>
      </c>
      <c r="F6034" t="s">
        <v>17793</v>
      </c>
      <c r="G6034" s="58">
        <v>1289.6500000000001</v>
      </c>
    </row>
    <row r="6035" spans="3:7" x14ac:dyDescent="0.25">
      <c r="C6035" t="s">
        <v>249</v>
      </c>
      <c r="D6035" t="s">
        <v>248</v>
      </c>
      <c r="E6035" t="s">
        <v>17794</v>
      </c>
      <c r="F6035" t="s">
        <v>17795</v>
      </c>
      <c r="G6035" s="58">
        <v>3000</v>
      </c>
    </row>
    <row r="6036" spans="3:7" x14ac:dyDescent="0.25">
      <c r="C6036" t="s">
        <v>249</v>
      </c>
      <c r="D6036" t="s">
        <v>248</v>
      </c>
      <c r="E6036" t="s">
        <v>17794</v>
      </c>
      <c r="F6036" t="s">
        <v>17796</v>
      </c>
      <c r="G6036" s="58">
        <v>1500</v>
      </c>
    </row>
    <row r="6037" spans="3:7" x14ac:dyDescent="0.25">
      <c r="C6037" t="s">
        <v>249</v>
      </c>
      <c r="D6037" t="s">
        <v>248</v>
      </c>
      <c r="E6037" t="s">
        <v>17797</v>
      </c>
      <c r="F6037" t="s">
        <v>17798</v>
      </c>
      <c r="G6037" s="58">
        <v>2949.98</v>
      </c>
    </row>
    <row r="6038" spans="3:7" x14ac:dyDescent="0.25">
      <c r="C6038" t="s">
        <v>249</v>
      </c>
      <c r="D6038" t="s">
        <v>248</v>
      </c>
      <c r="E6038" t="s">
        <v>13266</v>
      </c>
      <c r="F6038" t="s">
        <v>17799</v>
      </c>
      <c r="G6038" s="58">
        <v>1392.67</v>
      </c>
    </row>
    <row r="6039" spans="3:7" x14ac:dyDescent="0.25">
      <c r="C6039" t="s">
        <v>249</v>
      </c>
      <c r="D6039" t="s">
        <v>248</v>
      </c>
      <c r="E6039" t="s">
        <v>13268</v>
      </c>
      <c r="F6039" t="s">
        <v>17800</v>
      </c>
      <c r="G6039" s="58">
        <v>1477.41</v>
      </c>
    </row>
    <row r="6040" spans="3:7" x14ac:dyDescent="0.25">
      <c r="C6040" t="s">
        <v>249</v>
      </c>
      <c r="D6040" t="s">
        <v>248</v>
      </c>
      <c r="E6040" t="s">
        <v>13272</v>
      </c>
      <c r="F6040" t="s">
        <v>17801</v>
      </c>
      <c r="G6040" s="58">
        <v>3000</v>
      </c>
    </row>
    <row r="6041" spans="3:7" x14ac:dyDescent="0.25">
      <c r="C6041" t="s">
        <v>249</v>
      </c>
      <c r="D6041" t="s">
        <v>248</v>
      </c>
      <c r="E6041" t="s">
        <v>13272</v>
      </c>
      <c r="F6041" t="s">
        <v>17802</v>
      </c>
      <c r="G6041" s="58">
        <v>3000</v>
      </c>
    </row>
    <row r="6042" spans="3:7" x14ac:dyDescent="0.25">
      <c r="C6042" t="s">
        <v>249</v>
      </c>
      <c r="D6042" t="s">
        <v>248</v>
      </c>
      <c r="E6042" t="s">
        <v>13274</v>
      </c>
      <c r="F6042" t="s">
        <v>17803</v>
      </c>
      <c r="G6042" s="58">
        <v>2044.9</v>
      </c>
    </row>
    <row r="6043" spans="3:7" x14ac:dyDescent="0.25">
      <c r="C6043" t="s">
        <v>249</v>
      </c>
      <c r="D6043" t="s">
        <v>248</v>
      </c>
      <c r="E6043" t="s">
        <v>7731</v>
      </c>
      <c r="F6043" t="s">
        <v>7732</v>
      </c>
      <c r="G6043" s="58">
        <v>3000</v>
      </c>
    </row>
    <row r="6044" spans="3:7" x14ac:dyDescent="0.25">
      <c r="C6044" t="s">
        <v>249</v>
      </c>
      <c r="D6044" t="s">
        <v>248</v>
      </c>
      <c r="E6044" t="s">
        <v>13277</v>
      </c>
      <c r="F6044" t="s">
        <v>17804</v>
      </c>
      <c r="G6044" s="58">
        <v>1500</v>
      </c>
    </row>
    <row r="6045" spans="3:7" x14ac:dyDescent="0.25">
      <c r="C6045" t="s">
        <v>249</v>
      </c>
      <c r="D6045" t="s">
        <v>248</v>
      </c>
      <c r="E6045" t="s">
        <v>17805</v>
      </c>
      <c r="F6045" t="s">
        <v>17806</v>
      </c>
      <c r="G6045" s="58">
        <v>1493.82</v>
      </c>
    </row>
    <row r="6046" spans="3:7" x14ac:dyDescent="0.25">
      <c r="C6046" t="s">
        <v>249</v>
      </c>
      <c r="D6046" t="s">
        <v>248</v>
      </c>
      <c r="E6046" t="s">
        <v>17805</v>
      </c>
      <c r="F6046" t="s">
        <v>17807</v>
      </c>
      <c r="G6046" s="58">
        <v>3000</v>
      </c>
    </row>
    <row r="6047" spans="3:7" x14ac:dyDescent="0.25">
      <c r="C6047" t="s">
        <v>249</v>
      </c>
      <c r="D6047" t="s">
        <v>248</v>
      </c>
      <c r="E6047" t="s">
        <v>17808</v>
      </c>
      <c r="F6047" t="s">
        <v>17809</v>
      </c>
      <c r="G6047" s="58">
        <v>1602.04</v>
      </c>
    </row>
    <row r="6048" spans="3:7" x14ac:dyDescent="0.25">
      <c r="C6048" t="s">
        <v>249</v>
      </c>
      <c r="D6048" t="s">
        <v>248</v>
      </c>
      <c r="E6048" t="s">
        <v>17808</v>
      </c>
      <c r="F6048" t="s">
        <v>17810</v>
      </c>
      <c r="G6048" s="58">
        <v>3000</v>
      </c>
    </row>
    <row r="6049" spans="3:7" x14ac:dyDescent="0.25">
      <c r="C6049" t="s">
        <v>249</v>
      </c>
      <c r="D6049" t="s">
        <v>248</v>
      </c>
      <c r="E6049" t="s">
        <v>7738</v>
      </c>
      <c r="F6049" t="s">
        <v>17811</v>
      </c>
      <c r="G6049" s="58">
        <v>2317.6999999999998</v>
      </c>
    </row>
    <row r="6050" spans="3:7" x14ac:dyDescent="0.25">
      <c r="C6050" t="s">
        <v>249</v>
      </c>
      <c r="D6050" t="s">
        <v>248</v>
      </c>
      <c r="E6050" t="s">
        <v>3762</v>
      </c>
      <c r="F6050" t="s">
        <v>17812</v>
      </c>
      <c r="G6050" s="58">
        <v>2521.64</v>
      </c>
    </row>
    <row r="6051" spans="3:7" x14ac:dyDescent="0.25">
      <c r="C6051" t="s">
        <v>249</v>
      </c>
      <c r="D6051" t="s">
        <v>248</v>
      </c>
      <c r="E6051" t="s">
        <v>17813</v>
      </c>
      <c r="F6051" t="s">
        <v>17814</v>
      </c>
      <c r="G6051" s="58">
        <v>1500</v>
      </c>
    </row>
    <row r="6052" spans="3:7" x14ac:dyDescent="0.25">
      <c r="C6052" t="s">
        <v>249</v>
      </c>
      <c r="D6052" t="s">
        <v>248</v>
      </c>
      <c r="E6052" t="s">
        <v>7740</v>
      </c>
      <c r="F6052" t="s">
        <v>7741</v>
      </c>
      <c r="G6052" s="58">
        <v>3000</v>
      </c>
    </row>
    <row r="6053" spans="3:7" x14ac:dyDescent="0.25">
      <c r="C6053" t="s">
        <v>249</v>
      </c>
      <c r="D6053" t="s">
        <v>248</v>
      </c>
      <c r="E6053" t="s">
        <v>7743</v>
      </c>
      <c r="F6053" t="s">
        <v>17815</v>
      </c>
      <c r="G6053" s="58">
        <v>3000</v>
      </c>
    </row>
    <row r="6054" spans="3:7" x14ac:dyDescent="0.25">
      <c r="C6054" t="s">
        <v>249</v>
      </c>
      <c r="D6054" t="s">
        <v>248</v>
      </c>
      <c r="E6054" t="s">
        <v>7750</v>
      </c>
      <c r="F6054" t="s">
        <v>17816</v>
      </c>
      <c r="G6054" s="58">
        <v>2093.4499999999998</v>
      </c>
    </row>
    <row r="6055" spans="3:7" x14ac:dyDescent="0.25">
      <c r="C6055" t="s">
        <v>249</v>
      </c>
      <c r="D6055" t="s">
        <v>248</v>
      </c>
      <c r="E6055" t="s">
        <v>17817</v>
      </c>
      <c r="F6055" t="s">
        <v>17818</v>
      </c>
      <c r="G6055" s="58">
        <v>1121.32</v>
      </c>
    </row>
    <row r="6056" spans="3:7" x14ac:dyDescent="0.25">
      <c r="C6056" t="s">
        <v>249</v>
      </c>
      <c r="D6056" t="s">
        <v>248</v>
      </c>
      <c r="E6056" t="s">
        <v>17817</v>
      </c>
      <c r="F6056" t="s">
        <v>17819</v>
      </c>
      <c r="G6056" s="58">
        <v>2401.6999999999998</v>
      </c>
    </row>
    <row r="6057" spans="3:7" x14ac:dyDescent="0.25">
      <c r="C6057" t="s">
        <v>249</v>
      </c>
      <c r="D6057" t="s">
        <v>248</v>
      </c>
      <c r="E6057" t="s">
        <v>7758</v>
      </c>
      <c r="F6057" t="s">
        <v>17820</v>
      </c>
      <c r="G6057" s="58">
        <v>3000</v>
      </c>
    </row>
    <row r="6058" spans="3:7" x14ac:dyDescent="0.25">
      <c r="C6058" t="s">
        <v>249</v>
      </c>
      <c r="D6058" t="s">
        <v>248</v>
      </c>
      <c r="E6058" t="s">
        <v>17821</v>
      </c>
      <c r="F6058" t="s">
        <v>17822</v>
      </c>
      <c r="G6058" s="58">
        <v>2495.02</v>
      </c>
    </row>
    <row r="6059" spans="3:7" x14ac:dyDescent="0.25">
      <c r="C6059" t="s">
        <v>249</v>
      </c>
      <c r="D6059" t="s">
        <v>248</v>
      </c>
      <c r="E6059" t="s">
        <v>17823</v>
      </c>
      <c r="F6059" t="s">
        <v>17824</v>
      </c>
      <c r="G6059" s="58">
        <v>2168.3200000000002</v>
      </c>
    </row>
    <row r="6060" spans="3:7" x14ac:dyDescent="0.25">
      <c r="C6060" t="s">
        <v>249</v>
      </c>
      <c r="D6060" t="s">
        <v>248</v>
      </c>
      <c r="E6060" t="s">
        <v>7760</v>
      </c>
      <c r="F6060" t="s">
        <v>17825</v>
      </c>
      <c r="G6060" s="58">
        <v>1433.64</v>
      </c>
    </row>
    <row r="6061" spans="3:7" x14ac:dyDescent="0.25">
      <c r="C6061" t="s">
        <v>249</v>
      </c>
      <c r="D6061" t="s">
        <v>248</v>
      </c>
      <c r="E6061" t="s">
        <v>3764</v>
      </c>
      <c r="F6061" t="s">
        <v>17826</v>
      </c>
      <c r="G6061" s="58">
        <v>2044.9</v>
      </c>
    </row>
    <row r="6062" spans="3:7" x14ac:dyDescent="0.25">
      <c r="C6062" t="s">
        <v>249</v>
      </c>
      <c r="D6062" t="s">
        <v>248</v>
      </c>
      <c r="E6062" t="s">
        <v>7765</v>
      </c>
      <c r="F6062" t="s">
        <v>17827</v>
      </c>
      <c r="G6062" s="58">
        <v>2663.58</v>
      </c>
    </row>
    <row r="6063" spans="3:7" x14ac:dyDescent="0.25">
      <c r="C6063" t="s">
        <v>249</v>
      </c>
      <c r="D6063" t="s">
        <v>248</v>
      </c>
      <c r="E6063" t="s">
        <v>7768</v>
      </c>
      <c r="F6063" t="s">
        <v>17828</v>
      </c>
      <c r="G6063" s="58">
        <v>1386.66</v>
      </c>
    </row>
    <row r="6064" spans="3:7" x14ac:dyDescent="0.25">
      <c r="C6064" t="s">
        <v>249</v>
      </c>
      <c r="D6064" t="s">
        <v>248</v>
      </c>
      <c r="E6064" t="s">
        <v>17829</v>
      </c>
      <c r="F6064" t="s">
        <v>17830</v>
      </c>
      <c r="G6064" s="58">
        <v>1436.27</v>
      </c>
    </row>
    <row r="6065" spans="3:7" x14ac:dyDescent="0.25">
      <c r="C6065" t="s">
        <v>249</v>
      </c>
      <c r="D6065" t="s">
        <v>248</v>
      </c>
      <c r="E6065" t="s">
        <v>7770</v>
      </c>
      <c r="F6065" t="s">
        <v>17831</v>
      </c>
      <c r="G6065" s="58">
        <v>786.31</v>
      </c>
    </row>
    <row r="6066" spans="3:7" x14ac:dyDescent="0.25">
      <c r="C6066" t="s">
        <v>249</v>
      </c>
      <c r="D6066" t="s">
        <v>248</v>
      </c>
      <c r="E6066" t="s">
        <v>7776</v>
      </c>
      <c r="F6066" t="s">
        <v>17832</v>
      </c>
      <c r="G6066" s="58">
        <v>1500</v>
      </c>
    </row>
    <row r="6067" spans="3:7" x14ac:dyDescent="0.25">
      <c r="C6067" t="s">
        <v>249</v>
      </c>
      <c r="D6067" t="s">
        <v>248</v>
      </c>
      <c r="E6067" t="s">
        <v>17833</v>
      </c>
      <c r="F6067" t="s">
        <v>17834</v>
      </c>
      <c r="G6067" s="58">
        <v>3000</v>
      </c>
    </row>
    <row r="6068" spans="3:7" x14ac:dyDescent="0.25">
      <c r="C6068" t="s">
        <v>249</v>
      </c>
      <c r="D6068" t="s">
        <v>248</v>
      </c>
      <c r="E6068" t="s">
        <v>17835</v>
      </c>
      <c r="F6068" t="s">
        <v>17836</v>
      </c>
      <c r="G6068" s="58">
        <v>3000</v>
      </c>
    </row>
    <row r="6069" spans="3:7" x14ac:dyDescent="0.25">
      <c r="C6069" t="s">
        <v>249</v>
      </c>
      <c r="D6069" t="s">
        <v>248</v>
      </c>
      <c r="E6069" t="s">
        <v>17837</v>
      </c>
      <c r="F6069" t="s">
        <v>17838</v>
      </c>
      <c r="G6069" s="58">
        <v>1500</v>
      </c>
    </row>
    <row r="6070" spans="3:7" x14ac:dyDescent="0.25">
      <c r="C6070" t="s">
        <v>249</v>
      </c>
      <c r="D6070" t="s">
        <v>248</v>
      </c>
      <c r="E6070" t="s">
        <v>17837</v>
      </c>
      <c r="F6070" t="s">
        <v>17839</v>
      </c>
      <c r="G6070" s="58">
        <v>3000</v>
      </c>
    </row>
    <row r="6071" spans="3:7" x14ac:dyDescent="0.25">
      <c r="C6071" t="s">
        <v>249</v>
      </c>
      <c r="D6071" t="s">
        <v>248</v>
      </c>
      <c r="E6071" t="s">
        <v>7796</v>
      </c>
      <c r="F6071" t="s">
        <v>17840</v>
      </c>
      <c r="G6071" s="58">
        <v>3000</v>
      </c>
    </row>
    <row r="6072" spans="3:7" x14ac:dyDescent="0.25">
      <c r="C6072" t="s">
        <v>249</v>
      </c>
      <c r="D6072" t="s">
        <v>248</v>
      </c>
      <c r="E6072" t="s">
        <v>17841</v>
      </c>
      <c r="F6072" t="s">
        <v>17842</v>
      </c>
      <c r="G6072" s="58">
        <v>2357.5300000000002</v>
      </c>
    </row>
    <row r="6073" spans="3:7" x14ac:dyDescent="0.25">
      <c r="C6073" t="s">
        <v>249</v>
      </c>
      <c r="D6073" t="s">
        <v>248</v>
      </c>
      <c r="E6073" t="s">
        <v>7800</v>
      </c>
      <c r="F6073" t="s">
        <v>17843</v>
      </c>
      <c r="G6073" s="58">
        <v>739.71</v>
      </c>
    </row>
    <row r="6074" spans="3:7" x14ac:dyDescent="0.25">
      <c r="C6074" t="s">
        <v>249</v>
      </c>
      <c r="D6074" t="s">
        <v>248</v>
      </c>
      <c r="E6074" t="s">
        <v>7800</v>
      </c>
      <c r="F6074" t="s">
        <v>17844</v>
      </c>
      <c r="G6074" s="58">
        <v>2919.3</v>
      </c>
    </row>
    <row r="6075" spans="3:7" x14ac:dyDescent="0.25">
      <c r="C6075" t="s">
        <v>249</v>
      </c>
      <c r="D6075" t="s">
        <v>248</v>
      </c>
      <c r="E6075" t="s">
        <v>17845</v>
      </c>
      <c r="F6075" t="s">
        <v>17846</v>
      </c>
      <c r="G6075" s="58">
        <v>3000</v>
      </c>
    </row>
    <row r="6076" spans="3:7" x14ac:dyDescent="0.25">
      <c r="C6076" t="s">
        <v>249</v>
      </c>
      <c r="D6076" t="s">
        <v>248</v>
      </c>
      <c r="E6076" t="s">
        <v>17847</v>
      </c>
      <c r="F6076" t="s">
        <v>17848</v>
      </c>
      <c r="G6076" s="58">
        <v>1500</v>
      </c>
    </row>
    <row r="6077" spans="3:7" x14ac:dyDescent="0.25">
      <c r="C6077" t="s">
        <v>249</v>
      </c>
      <c r="D6077" t="s">
        <v>248</v>
      </c>
      <c r="E6077" t="s">
        <v>17847</v>
      </c>
      <c r="F6077" t="s">
        <v>17849</v>
      </c>
      <c r="G6077" s="58">
        <v>2576.0300000000002</v>
      </c>
    </row>
    <row r="6078" spans="3:7" x14ac:dyDescent="0.25">
      <c r="C6078" t="s">
        <v>249</v>
      </c>
      <c r="D6078" t="s">
        <v>248</v>
      </c>
      <c r="E6078" t="s">
        <v>13295</v>
      </c>
      <c r="F6078" t="s">
        <v>17850</v>
      </c>
      <c r="G6078" s="58">
        <v>1023.28</v>
      </c>
    </row>
    <row r="6079" spans="3:7" x14ac:dyDescent="0.25">
      <c r="C6079" t="s">
        <v>249</v>
      </c>
      <c r="D6079" t="s">
        <v>248</v>
      </c>
      <c r="E6079" t="s">
        <v>7808</v>
      </c>
      <c r="F6079" t="s">
        <v>17851</v>
      </c>
      <c r="G6079" s="58">
        <v>3000</v>
      </c>
    </row>
    <row r="6080" spans="3:7" x14ac:dyDescent="0.25">
      <c r="C6080" t="s">
        <v>249</v>
      </c>
      <c r="D6080" t="s">
        <v>248</v>
      </c>
      <c r="E6080" t="s">
        <v>13297</v>
      </c>
      <c r="F6080" t="s">
        <v>17852</v>
      </c>
      <c r="G6080" s="58">
        <v>2619.5300000000002</v>
      </c>
    </row>
    <row r="6081" spans="3:7" x14ac:dyDescent="0.25">
      <c r="C6081" t="s">
        <v>249</v>
      </c>
      <c r="D6081" t="s">
        <v>248</v>
      </c>
      <c r="E6081" t="s">
        <v>17853</v>
      </c>
      <c r="F6081" t="s">
        <v>17854</v>
      </c>
      <c r="G6081" s="58">
        <v>3000</v>
      </c>
    </row>
    <row r="6082" spans="3:7" x14ac:dyDescent="0.25">
      <c r="C6082" t="s">
        <v>249</v>
      </c>
      <c r="D6082" t="s">
        <v>248</v>
      </c>
      <c r="E6082" t="s">
        <v>17855</v>
      </c>
      <c r="F6082" t="s">
        <v>17856</v>
      </c>
      <c r="G6082" s="58">
        <v>1493.22</v>
      </c>
    </row>
    <row r="6083" spans="3:7" x14ac:dyDescent="0.25">
      <c r="C6083" t="s">
        <v>249</v>
      </c>
      <c r="D6083" t="s">
        <v>248</v>
      </c>
      <c r="E6083" t="s">
        <v>7813</v>
      </c>
      <c r="F6083" t="s">
        <v>17857</v>
      </c>
      <c r="G6083" s="58">
        <v>986.48</v>
      </c>
    </row>
    <row r="6084" spans="3:7" x14ac:dyDescent="0.25">
      <c r="C6084" t="s">
        <v>249</v>
      </c>
      <c r="D6084" t="s">
        <v>248</v>
      </c>
      <c r="E6084" t="s">
        <v>15265</v>
      </c>
      <c r="F6084" t="s">
        <v>17858</v>
      </c>
      <c r="G6084" s="58">
        <v>3000</v>
      </c>
    </row>
    <row r="6085" spans="3:7" x14ac:dyDescent="0.25">
      <c r="C6085" t="s">
        <v>249</v>
      </c>
      <c r="D6085" t="s">
        <v>248</v>
      </c>
      <c r="E6085" t="s">
        <v>7818</v>
      </c>
      <c r="F6085" t="s">
        <v>17859</v>
      </c>
      <c r="G6085" s="58">
        <v>3000</v>
      </c>
    </row>
    <row r="6086" spans="3:7" x14ac:dyDescent="0.25">
      <c r="C6086" t="s">
        <v>249</v>
      </c>
      <c r="D6086" t="s">
        <v>248</v>
      </c>
      <c r="E6086" t="s">
        <v>13302</v>
      </c>
      <c r="F6086" t="s">
        <v>17860</v>
      </c>
      <c r="G6086" s="58">
        <v>3000</v>
      </c>
    </row>
    <row r="6087" spans="3:7" x14ac:dyDescent="0.25">
      <c r="C6087" t="s">
        <v>249</v>
      </c>
      <c r="D6087" t="s">
        <v>248</v>
      </c>
      <c r="E6087" t="s">
        <v>7824</v>
      </c>
      <c r="F6087" t="s">
        <v>17861</v>
      </c>
      <c r="G6087" s="58">
        <v>860.31</v>
      </c>
    </row>
    <row r="6088" spans="3:7" x14ac:dyDescent="0.25">
      <c r="C6088" t="s">
        <v>249</v>
      </c>
      <c r="D6088" t="s">
        <v>248</v>
      </c>
      <c r="E6088" t="s">
        <v>7824</v>
      </c>
      <c r="F6088" t="s">
        <v>17862</v>
      </c>
      <c r="G6088" s="58">
        <v>3000</v>
      </c>
    </row>
    <row r="6089" spans="3:7" x14ac:dyDescent="0.25">
      <c r="C6089" t="s">
        <v>249</v>
      </c>
      <c r="D6089" t="s">
        <v>248</v>
      </c>
      <c r="E6089" t="s">
        <v>17863</v>
      </c>
      <c r="F6089" t="s">
        <v>17864</v>
      </c>
      <c r="G6089" s="58">
        <v>2360.7600000000002</v>
      </c>
    </row>
    <row r="6090" spans="3:7" x14ac:dyDescent="0.25">
      <c r="C6090" t="s">
        <v>249</v>
      </c>
      <c r="D6090" t="s">
        <v>248</v>
      </c>
      <c r="E6090" t="s">
        <v>13308</v>
      </c>
      <c r="F6090" t="s">
        <v>17865</v>
      </c>
      <c r="G6090" s="58">
        <v>2104.36</v>
      </c>
    </row>
    <row r="6091" spans="3:7" x14ac:dyDescent="0.25">
      <c r="C6091" t="s">
        <v>249</v>
      </c>
      <c r="D6091" t="s">
        <v>248</v>
      </c>
      <c r="E6091" t="s">
        <v>13308</v>
      </c>
      <c r="F6091" t="s">
        <v>17866</v>
      </c>
      <c r="G6091" s="58">
        <v>2922.02</v>
      </c>
    </row>
    <row r="6092" spans="3:7" x14ac:dyDescent="0.25">
      <c r="C6092" t="s">
        <v>249</v>
      </c>
      <c r="D6092" t="s">
        <v>248</v>
      </c>
      <c r="E6092" t="s">
        <v>13308</v>
      </c>
      <c r="F6092" t="s">
        <v>17867</v>
      </c>
      <c r="G6092" s="58">
        <v>2574.9299999999998</v>
      </c>
    </row>
    <row r="6093" spans="3:7" x14ac:dyDescent="0.25">
      <c r="C6093" t="s">
        <v>249</v>
      </c>
      <c r="D6093" t="s">
        <v>248</v>
      </c>
      <c r="E6093" t="s">
        <v>7835</v>
      </c>
      <c r="F6093" t="s">
        <v>17868</v>
      </c>
      <c r="G6093" s="58">
        <v>3000</v>
      </c>
    </row>
    <row r="6094" spans="3:7" x14ac:dyDescent="0.25">
      <c r="C6094" t="s">
        <v>249</v>
      </c>
      <c r="D6094" t="s">
        <v>248</v>
      </c>
      <c r="E6094" t="s">
        <v>7839</v>
      </c>
      <c r="F6094" t="s">
        <v>17869</v>
      </c>
      <c r="G6094" s="58">
        <v>2551.7199999999998</v>
      </c>
    </row>
    <row r="6095" spans="3:7" x14ac:dyDescent="0.25">
      <c r="C6095" t="s">
        <v>249</v>
      </c>
      <c r="D6095" t="s">
        <v>248</v>
      </c>
      <c r="E6095" t="s">
        <v>7843</v>
      </c>
      <c r="F6095" t="s">
        <v>17870</v>
      </c>
      <c r="G6095" s="58">
        <v>3000</v>
      </c>
    </row>
    <row r="6096" spans="3:7" x14ac:dyDescent="0.25">
      <c r="C6096" t="s">
        <v>249</v>
      </c>
      <c r="D6096" t="s">
        <v>248</v>
      </c>
      <c r="E6096" t="s">
        <v>17871</v>
      </c>
      <c r="F6096" t="s">
        <v>17872</v>
      </c>
      <c r="G6096" s="58">
        <v>1500</v>
      </c>
    </row>
    <row r="6097" spans="3:7" x14ac:dyDescent="0.25">
      <c r="C6097" t="s">
        <v>249</v>
      </c>
      <c r="D6097" t="s">
        <v>248</v>
      </c>
      <c r="E6097" t="s">
        <v>13312</v>
      </c>
      <c r="F6097" t="s">
        <v>17873</v>
      </c>
      <c r="G6097" s="58">
        <v>2207.84</v>
      </c>
    </row>
    <row r="6098" spans="3:7" x14ac:dyDescent="0.25">
      <c r="C6098" t="s">
        <v>249</v>
      </c>
      <c r="D6098" t="s">
        <v>248</v>
      </c>
      <c r="E6098" t="s">
        <v>13314</v>
      </c>
      <c r="F6098" t="s">
        <v>17874</v>
      </c>
      <c r="G6098" s="58">
        <v>1500</v>
      </c>
    </row>
    <row r="6099" spans="3:7" x14ac:dyDescent="0.25">
      <c r="C6099" t="s">
        <v>249</v>
      </c>
      <c r="D6099" t="s">
        <v>248</v>
      </c>
      <c r="E6099" t="s">
        <v>17875</v>
      </c>
      <c r="F6099" t="s">
        <v>17876</v>
      </c>
      <c r="G6099" s="58">
        <v>3000</v>
      </c>
    </row>
    <row r="6100" spans="3:7" x14ac:dyDescent="0.25">
      <c r="C6100" t="s">
        <v>249</v>
      </c>
      <c r="D6100" t="s">
        <v>248</v>
      </c>
      <c r="E6100" t="s">
        <v>7845</v>
      </c>
      <c r="F6100" t="s">
        <v>17877</v>
      </c>
      <c r="G6100" s="58">
        <v>1500</v>
      </c>
    </row>
    <row r="6101" spans="3:7" x14ac:dyDescent="0.25">
      <c r="C6101" t="s">
        <v>249</v>
      </c>
      <c r="D6101" t="s">
        <v>248</v>
      </c>
      <c r="E6101" t="s">
        <v>7845</v>
      </c>
      <c r="F6101" t="s">
        <v>17878</v>
      </c>
      <c r="G6101" s="58">
        <v>1500</v>
      </c>
    </row>
    <row r="6102" spans="3:7" x14ac:dyDescent="0.25">
      <c r="C6102" t="s">
        <v>249</v>
      </c>
      <c r="D6102" t="s">
        <v>248</v>
      </c>
      <c r="E6102" t="s">
        <v>7845</v>
      </c>
      <c r="F6102" t="s">
        <v>17879</v>
      </c>
      <c r="G6102" s="58">
        <v>1216.1600000000001</v>
      </c>
    </row>
    <row r="6103" spans="3:7" x14ac:dyDescent="0.25">
      <c r="C6103" t="s">
        <v>249</v>
      </c>
      <c r="D6103" t="s">
        <v>248</v>
      </c>
      <c r="E6103" t="s">
        <v>3768</v>
      </c>
      <c r="F6103" t="s">
        <v>17880</v>
      </c>
      <c r="G6103" s="58">
        <v>1894.94</v>
      </c>
    </row>
    <row r="6104" spans="3:7" x14ac:dyDescent="0.25">
      <c r="C6104" t="s">
        <v>249</v>
      </c>
      <c r="D6104" t="s">
        <v>248</v>
      </c>
      <c r="E6104" t="s">
        <v>17881</v>
      </c>
      <c r="F6104" t="s">
        <v>17882</v>
      </c>
      <c r="G6104" s="58">
        <v>1500</v>
      </c>
    </row>
    <row r="6105" spans="3:7" x14ac:dyDescent="0.25">
      <c r="C6105" t="s">
        <v>249</v>
      </c>
      <c r="D6105" t="s">
        <v>248</v>
      </c>
      <c r="E6105" t="s">
        <v>7850</v>
      </c>
      <c r="F6105" t="s">
        <v>17883</v>
      </c>
      <c r="G6105" s="58">
        <v>3000</v>
      </c>
    </row>
    <row r="6106" spans="3:7" x14ac:dyDescent="0.25">
      <c r="C6106" t="s">
        <v>249</v>
      </c>
      <c r="D6106" t="s">
        <v>248</v>
      </c>
      <c r="E6106" t="s">
        <v>17884</v>
      </c>
      <c r="F6106" t="s">
        <v>17885</v>
      </c>
      <c r="G6106" s="58">
        <v>3000</v>
      </c>
    </row>
    <row r="6107" spans="3:7" x14ac:dyDescent="0.25">
      <c r="C6107" t="s">
        <v>249</v>
      </c>
      <c r="D6107" t="s">
        <v>248</v>
      </c>
      <c r="E6107" t="s">
        <v>17884</v>
      </c>
      <c r="F6107" t="s">
        <v>17886</v>
      </c>
      <c r="G6107" s="58">
        <v>2281.59</v>
      </c>
    </row>
    <row r="6108" spans="3:7" x14ac:dyDescent="0.25">
      <c r="C6108" t="s">
        <v>249</v>
      </c>
      <c r="D6108" t="s">
        <v>248</v>
      </c>
      <c r="E6108" t="s">
        <v>17887</v>
      </c>
      <c r="F6108" t="s">
        <v>17888</v>
      </c>
      <c r="G6108" s="58">
        <v>1500</v>
      </c>
    </row>
    <row r="6109" spans="3:7" x14ac:dyDescent="0.25">
      <c r="C6109" t="s">
        <v>249</v>
      </c>
      <c r="D6109" t="s">
        <v>248</v>
      </c>
      <c r="E6109" t="s">
        <v>7860</v>
      </c>
      <c r="F6109" t="s">
        <v>17889</v>
      </c>
      <c r="G6109" s="58">
        <v>2144.12</v>
      </c>
    </row>
    <row r="6110" spans="3:7" x14ac:dyDescent="0.25">
      <c r="C6110" t="s">
        <v>249</v>
      </c>
      <c r="D6110" t="s">
        <v>248</v>
      </c>
      <c r="E6110" t="s">
        <v>7860</v>
      </c>
      <c r="F6110" t="s">
        <v>17890</v>
      </c>
      <c r="G6110" s="58">
        <v>3000</v>
      </c>
    </row>
    <row r="6111" spans="3:7" x14ac:dyDescent="0.25">
      <c r="C6111" t="s">
        <v>249</v>
      </c>
      <c r="D6111" t="s">
        <v>248</v>
      </c>
      <c r="E6111" t="s">
        <v>17891</v>
      </c>
      <c r="F6111" t="s">
        <v>17892</v>
      </c>
      <c r="G6111" s="58">
        <v>2414.41</v>
      </c>
    </row>
    <row r="6112" spans="3:7" x14ac:dyDescent="0.25">
      <c r="C6112" t="s">
        <v>249</v>
      </c>
      <c r="D6112" t="s">
        <v>248</v>
      </c>
      <c r="E6112" t="s">
        <v>17891</v>
      </c>
      <c r="F6112" t="s">
        <v>17893</v>
      </c>
      <c r="G6112" s="58">
        <v>2477.23</v>
      </c>
    </row>
    <row r="6113" spans="3:7" x14ac:dyDescent="0.25">
      <c r="C6113" t="s">
        <v>249</v>
      </c>
      <c r="D6113" t="s">
        <v>248</v>
      </c>
      <c r="E6113" t="s">
        <v>7862</v>
      </c>
      <c r="F6113" t="s">
        <v>17894</v>
      </c>
      <c r="G6113" s="58">
        <v>2523.33</v>
      </c>
    </row>
    <row r="6114" spans="3:7" x14ac:dyDescent="0.25">
      <c r="C6114" t="s">
        <v>249</v>
      </c>
      <c r="D6114" t="s">
        <v>248</v>
      </c>
      <c r="E6114" t="s">
        <v>7862</v>
      </c>
      <c r="F6114" t="s">
        <v>17895</v>
      </c>
      <c r="G6114" s="58">
        <v>2404.92</v>
      </c>
    </row>
    <row r="6115" spans="3:7" x14ac:dyDescent="0.25">
      <c r="C6115" t="s">
        <v>249</v>
      </c>
      <c r="D6115" t="s">
        <v>248</v>
      </c>
      <c r="E6115" t="s">
        <v>7864</v>
      </c>
      <c r="F6115" t="s">
        <v>17896</v>
      </c>
      <c r="G6115" s="58">
        <v>1500</v>
      </c>
    </row>
    <row r="6116" spans="3:7" x14ac:dyDescent="0.25">
      <c r="C6116" t="s">
        <v>249</v>
      </c>
      <c r="D6116" t="s">
        <v>248</v>
      </c>
      <c r="E6116" t="s">
        <v>17897</v>
      </c>
      <c r="F6116" t="s">
        <v>17898</v>
      </c>
      <c r="G6116" s="58">
        <v>3000</v>
      </c>
    </row>
    <row r="6117" spans="3:7" x14ac:dyDescent="0.25">
      <c r="C6117" t="s">
        <v>249</v>
      </c>
      <c r="D6117" t="s">
        <v>248</v>
      </c>
      <c r="E6117" t="s">
        <v>17897</v>
      </c>
      <c r="F6117" t="s">
        <v>17899</v>
      </c>
      <c r="G6117" s="58">
        <v>3000</v>
      </c>
    </row>
    <row r="6118" spans="3:7" x14ac:dyDescent="0.25">
      <c r="C6118" t="s">
        <v>249</v>
      </c>
      <c r="D6118" t="s">
        <v>248</v>
      </c>
      <c r="E6118" t="s">
        <v>7872</v>
      </c>
      <c r="F6118" t="s">
        <v>17900</v>
      </c>
      <c r="G6118" s="58">
        <v>1753.38</v>
      </c>
    </row>
    <row r="6119" spans="3:7" x14ac:dyDescent="0.25">
      <c r="C6119" t="s">
        <v>249</v>
      </c>
      <c r="D6119" t="s">
        <v>248</v>
      </c>
      <c r="E6119" t="s">
        <v>7876</v>
      </c>
      <c r="F6119" t="s">
        <v>17901</v>
      </c>
      <c r="G6119" s="58">
        <v>3000</v>
      </c>
    </row>
    <row r="6120" spans="3:7" x14ac:dyDescent="0.25">
      <c r="C6120" t="s">
        <v>249</v>
      </c>
      <c r="D6120" t="s">
        <v>248</v>
      </c>
      <c r="E6120" t="s">
        <v>7878</v>
      </c>
      <c r="F6120" t="s">
        <v>17902</v>
      </c>
      <c r="G6120" s="58">
        <v>1500</v>
      </c>
    </row>
    <row r="6121" spans="3:7" x14ac:dyDescent="0.25">
      <c r="C6121" t="s">
        <v>249</v>
      </c>
      <c r="D6121" t="s">
        <v>248</v>
      </c>
      <c r="E6121" t="s">
        <v>17903</v>
      </c>
      <c r="F6121" t="s">
        <v>17904</v>
      </c>
      <c r="G6121" s="58">
        <v>3000</v>
      </c>
    </row>
    <row r="6122" spans="3:7" x14ac:dyDescent="0.25">
      <c r="C6122" t="s">
        <v>249</v>
      </c>
      <c r="D6122" t="s">
        <v>248</v>
      </c>
      <c r="E6122" t="s">
        <v>17905</v>
      </c>
      <c r="F6122" t="s">
        <v>17906</v>
      </c>
      <c r="G6122" s="58">
        <v>2538.58</v>
      </c>
    </row>
    <row r="6123" spans="3:7" x14ac:dyDescent="0.25">
      <c r="C6123" t="s">
        <v>249</v>
      </c>
      <c r="D6123" t="s">
        <v>248</v>
      </c>
      <c r="E6123" t="s">
        <v>13334</v>
      </c>
      <c r="F6123" t="s">
        <v>17907</v>
      </c>
      <c r="G6123" s="58">
        <v>2933.04</v>
      </c>
    </row>
    <row r="6124" spans="3:7" x14ac:dyDescent="0.25">
      <c r="C6124" t="s">
        <v>249</v>
      </c>
      <c r="D6124" t="s">
        <v>248</v>
      </c>
      <c r="E6124" t="s">
        <v>7889</v>
      </c>
      <c r="F6124" t="s">
        <v>17908</v>
      </c>
      <c r="G6124" s="58">
        <v>2381.09</v>
      </c>
    </row>
    <row r="6125" spans="3:7" x14ac:dyDescent="0.25">
      <c r="C6125" t="s">
        <v>249</v>
      </c>
      <c r="D6125" t="s">
        <v>248</v>
      </c>
      <c r="E6125" t="s">
        <v>13336</v>
      </c>
      <c r="F6125" t="s">
        <v>17909</v>
      </c>
      <c r="G6125" s="58">
        <v>1376.98</v>
      </c>
    </row>
    <row r="6126" spans="3:7" x14ac:dyDescent="0.25">
      <c r="C6126" t="s">
        <v>249</v>
      </c>
      <c r="D6126" t="s">
        <v>248</v>
      </c>
      <c r="E6126" t="s">
        <v>7898</v>
      </c>
      <c r="F6126" t="s">
        <v>17910</v>
      </c>
      <c r="G6126" s="58">
        <v>1810.31</v>
      </c>
    </row>
    <row r="6127" spans="3:7" x14ac:dyDescent="0.25">
      <c r="C6127" t="s">
        <v>249</v>
      </c>
      <c r="D6127" t="s">
        <v>248</v>
      </c>
      <c r="E6127" t="s">
        <v>3770</v>
      </c>
      <c r="F6127" t="s">
        <v>17911</v>
      </c>
      <c r="G6127" s="58">
        <v>467.72</v>
      </c>
    </row>
    <row r="6128" spans="3:7" x14ac:dyDescent="0.25">
      <c r="C6128" t="s">
        <v>249</v>
      </c>
      <c r="D6128" t="s">
        <v>248</v>
      </c>
      <c r="E6128" t="s">
        <v>7905</v>
      </c>
      <c r="F6128" t="s">
        <v>17912</v>
      </c>
      <c r="G6128" s="58">
        <v>1500</v>
      </c>
    </row>
    <row r="6129" spans="3:7" x14ac:dyDescent="0.25">
      <c r="C6129" t="s">
        <v>249</v>
      </c>
      <c r="D6129" t="s">
        <v>248</v>
      </c>
      <c r="E6129" t="s">
        <v>7905</v>
      </c>
      <c r="F6129" t="s">
        <v>17913</v>
      </c>
      <c r="G6129" s="58">
        <v>3000</v>
      </c>
    </row>
    <row r="6130" spans="3:7" x14ac:dyDescent="0.25">
      <c r="C6130" t="s">
        <v>249</v>
      </c>
      <c r="D6130" t="s">
        <v>248</v>
      </c>
      <c r="E6130" t="s">
        <v>7905</v>
      </c>
      <c r="F6130" t="s">
        <v>17914</v>
      </c>
      <c r="G6130" s="58">
        <v>204000</v>
      </c>
    </row>
    <row r="6131" spans="3:7" x14ac:dyDescent="0.25">
      <c r="C6131" t="s">
        <v>249</v>
      </c>
      <c r="D6131" t="s">
        <v>248</v>
      </c>
      <c r="E6131" t="s">
        <v>7905</v>
      </c>
      <c r="F6131" t="s">
        <v>17915</v>
      </c>
      <c r="G6131" s="58">
        <v>2507.96</v>
      </c>
    </row>
    <row r="6132" spans="3:7" x14ac:dyDescent="0.25">
      <c r="C6132" t="s">
        <v>249</v>
      </c>
      <c r="D6132" t="s">
        <v>248</v>
      </c>
      <c r="E6132" t="s">
        <v>17916</v>
      </c>
      <c r="F6132" t="s">
        <v>17917</v>
      </c>
      <c r="G6132" s="58">
        <v>2374.02</v>
      </c>
    </row>
    <row r="6133" spans="3:7" x14ac:dyDescent="0.25">
      <c r="C6133" t="s">
        <v>249</v>
      </c>
      <c r="D6133" t="s">
        <v>248</v>
      </c>
      <c r="E6133" t="s">
        <v>7919</v>
      </c>
      <c r="F6133" t="s">
        <v>17918</v>
      </c>
      <c r="G6133" s="58">
        <v>3000</v>
      </c>
    </row>
    <row r="6134" spans="3:7" x14ac:dyDescent="0.25">
      <c r="C6134" t="s">
        <v>249</v>
      </c>
      <c r="D6134" t="s">
        <v>248</v>
      </c>
      <c r="E6134" t="s">
        <v>7919</v>
      </c>
      <c r="F6134" t="s">
        <v>17919</v>
      </c>
      <c r="G6134" s="58">
        <v>1500</v>
      </c>
    </row>
    <row r="6135" spans="3:7" x14ac:dyDescent="0.25">
      <c r="C6135" t="s">
        <v>249</v>
      </c>
      <c r="D6135" t="s">
        <v>248</v>
      </c>
      <c r="E6135" t="s">
        <v>7919</v>
      </c>
      <c r="F6135" t="s">
        <v>17920</v>
      </c>
      <c r="G6135" s="58">
        <v>200000</v>
      </c>
    </row>
    <row r="6136" spans="3:7" x14ac:dyDescent="0.25">
      <c r="C6136" t="s">
        <v>249</v>
      </c>
      <c r="D6136" t="s">
        <v>248</v>
      </c>
      <c r="E6136" t="s">
        <v>7922</v>
      </c>
      <c r="F6136" t="s">
        <v>17921</v>
      </c>
      <c r="G6136" s="58">
        <v>3000</v>
      </c>
    </row>
    <row r="6137" spans="3:7" x14ac:dyDescent="0.25">
      <c r="C6137" t="s">
        <v>249</v>
      </c>
      <c r="D6137" t="s">
        <v>248</v>
      </c>
      <c r="E6137" t="s">
        <v>17922</v>
      </c>
      <c r="F6137" t="s">
        <v>17923</v>
      </c>
      <c r="G6137" s="58">
        <v>2444.31</v>
      </c>
    </row>
    <row r="6138" spans="3:7" x14ac:dyDescent="0.25">
      <c r="C6138" t="s">
        <v>249</v>
      </c>
      <c r="D6138" t="s">
        <v>248</v>
      </c>
      <c r="E6138" t="s">
        <v>7934</v>
      </c>
      <c r="F6138" t="s">
        <v>17924</v>
      </c>
      <c r="G6138" s="58">
        <v>3000</v>
      </c>
    </row>
    <row r="6139" spans="3:7" x14ac:dyDescent="0.25">
      <c r="C6139" t="s">
        <v>249</v>
      </c>
      <c r="D6139" t="s">
        <v>248</v>
      </c>
      <c r="E6139" t="s">
        <v>7934</v>
      </c>
      <c r="F6139" t="s">
        <v>17925</v>
      </c>
      <c r="G6139" s="58">
        <v>3000</v>
      </c>
    </row>
    <row r="6140" spans="3:7" x14ac:dyDescent="0.25">
      <c r="C6140" t="s">
        <v>249</v>
      </c>
      <c r="D6140" t="s">
        <v>248</v>
      </c>
      <c r="E6140" t="s">
        <v>17926</v>
      </c>
      <c r="F6140" t="s">
        <v>17927</v>
      </c>
      <c r="G6140" s="58">
        <v>2248.66</v>
      </c>
    </row>
    <row r="6141" spans="3:7" x14ac:dyDescent="0.25">
      <c r="C6141" t="s">
        <v>249</v>
      </c>
      <c r="D6141" t="s">
        <v>248</v>
      </c>
      <c r="E6141" t="s">
        <v>13351</v>
      </c>
      <c r="F6141" t="s">
        <v>17928</v>
      </c>
      <c r="G6141" s="58">
        <v>2121.81</v>
      </c>
    </row>
    <row r="6142" spans="3:7" x14ac:dyDescent="0.25">
      <c r="C6142" t="s">
        <v>249</v>
      </c>
      <c r="D6142" t="s">
        <v>248</v>
      </c>
      <c r="E6142" t="s">
        <v>17929</v>
      </c>
      <c r="F6142" t="s">
        <v>17930</v>
      </c>
      <c r="G6142" s="58">
        <v>3000</v>
      </c>
    </row>
    <row r="6143" spans="3:7" x14ac:dyDescent="0.25">
      <c r="C6143" t="s">
        <v>249</v>
      </c>
      <c r="D6143" t="s">
        <v>248</v>
      </c>
      <c r="E6143" t="s">
        <v>7942</v>
      </c>
      <c r="F6143" t="s">
        <v>17931</v>
      </c>
      <c r="G6143" s="58">
        <v>2851.06</v>
      </c>
    </row>
    <row r="6144" spans="3:7" x14ac:dyDescent="0.25">
      <c r="C6144" t="s">
        <v>249</v>
      </c>
      <c r="D6144" t="s">
        <v>248</v>
      </c>
      <c r="E6144" t="s">
        <v>17932</v>
      </c>
      <c r="F6144" t="s">
        <v>17933</v>
      </c>
      <c r="G6144" s="58">
        <v>1500</v>
      </c>
    </row>
    <row r="6145" spans="3:7" x14ac:dyDescent="0.25">
      <c r="C6145" t="s">
        <v>249</v>
      </c>
      <c r="D6145" t="s">
        <v>248</v>
      </c>
      <c r="E6145" t="s">
        <v>7944</v>
      </c>
      <c r="F6145" t="s">
        <v>17934</v>
      </c>
      <c r="G6145" s="58">
        <v>1500</v>
      </c>
    </row>
    <row r="6146" spans="3:7" x14ac:dyDescent="0.25">
      <c r="C6146" t="s">
        <v>249</v>
      </c>
      <c r="D6146" t="s">
        <v>248</v>
      </c>
      <c r="E6146" t="s">
        <v>13355</v>
      </c>
      <c r="F6146" t="s">
        <v>17935</v>
      </c>
      <c r="G6146" s="58">
        <v>1500</v>
      </c>
    </row>
    <row r="6147" spans="3:7" x14ac:dyDescent="0.25">
      <c r="C6147" t="s">
        <v>249</v>
      </c>
      <c r="D6147" t="s">
        <v>248</v>
      </c>
      <c r="E6147" t="s">
        <v>7951</v>
      </c>
      <c r="F6147" t="s">
        <v>17936</v>
      </c>
      <c r="G6147" s="58">
        <v>1500</v>
      </c>
    </row>
    <row r="6148" spans="3:7" x14ac:dyDescent="0.25">
      <c r="C6148" t="s">
        <v>249</v>
      </c>
      <c r="D6148" t="s">
        <v>248</v>
      </c>
      <c r="E6148" t="s">
        <v>7955</v>
      </c>
      <c r="F6148" t="s">
        <v>17937</v>
      </c>
      <c r="G6148" s="58">
        <v>3000</v>
      </c>
    </row>
    <row r="6149" spans="3:7" x14ac:dyDescent="0.25">
      <c r="C6149" t="s">
        <v>249</v>
      </c>
      <c r="D6149" t="s">
        <v>248</v>
      </c>
      <c r="E6149" t="s">
        <v>17938</v>
      </c>
      <c r="F6149" t="s">
        <v>17939</v>
      </c>
      <c r="G6149" s="58">
        <v>3000</v>
      </c>
    </row>
    <row r="6150" spans="3:7" x14ac:dyDescent="0.25">
      <c r="C6150" t="s">
        <v>249</v>
      </c>
      <c r="D6150" t="s">
        <v>248</v>
      </c>
      <c r="E6150" t="s">
        <v>13363</v>
      </c>
      <c r="F6150" t="s">
        <v>17940</v>
      </c>
      <c r="G6150" s="58">
        <v>1500</v>
      </c>
    </row>
    <row r="6151" spans="3:7" x14ac:dyDescent="0.25">
      <c r="C6151" t="s">
        <v>249</v>
      </c>
      <c r="D6151" t="s">
        <v>248</v>
      </c>
      <c r="E6151" t="s">
        <v>17941</v>
      </c>
      <c r="F6151" t="s">
        <v>17942</v>
      </c>
      <c r="G6151" s="58">
        <v>3000</v>
      </c>
    </row>
    <row r="6152" spans="3:7" x14ac:dyDescent="0.25">
      <c r="C6152" t="s">
        <v>249</v>
      </c>
      <c r="D6152" t="s">
        <v>248</v>
      </c>
      <c r="E6152" t="s">
        <v>17941</v>
      </c>
      <c r="F6152" t="s">
        <v>17943</v>
      </c>
      <c r="G6152" s="58">
        <v>3000</v>
      </c>
    </row>
    <row r="6153" spans="3:7" x14ac:dyDescent="0.25">
      <c r="C6153" t="s">
        <v>249</v>
      </c>
      <c r="D6153" t="s">
        <v>248</v>
      </c>
      <c r="E6153" t="s">
        <v>17944</v>
      </c>
      <c r="F6153" t="s">
        <v>17945</v>
      </c>
      <c r="G6153" s="58">
        <v>3000</v>
      </c>
    </row>
    <row r="6154" spans="3:7" x14ac:dyDescent="0.25">
      <c r="C6154" t="s">
        <v>249</v>
      </c>
      <c r="D6154" t="s">
        <v>248</v>
      </c>
      <c r="E6154" t="s">
        <v>17946</v>
      </c>
      <c r="F6154" t="s">
        <v>17947</v>
      </c>
      <c r="G6154" s="58">
        <v>2372.16</v>
      </c>
    </row>
    <row r="6155" spans="3:7" x14ac:dyDescent="0.25">
      <c r="C6155" t="s">
        <v>249</v>
      </c>
      <c r="D6155" t="s">
        <v>248</v>
      </c>
      <c r="E6155" t="s">
        <v>17946</v>
      </c>
      <c r="F6155" t="s">
        <v>17948</v>
      </c>
      <c r="G6155" s="58">
        <v>3000</v>
      </c>
    </row>
    <row r="6156" spans="3:7" x14ac:dyDescent="0.25">
      <c r="C6156" t="s">
        <v>249</v>
      </c>
      <c r="D6156" t="s">
        <v>248</v>
      </c>
      <c r="E6156" t="s">
        <v>7971</v>
      </c>
      <c r="F6156" t="s">
        <v>17949</v>
      </c>
      <c r="G6156" s="58">
        <v>1323.87</v>
      </c>
    </row>
    <row r="6157" spans="3:7" x14ac:dyDescent="0.25">
      <c r="C6157" t="s">
        <v>249</v>
      </c>
      <c r="D6157" t="s">
        <v>248</v>
      </c>
      <c r="E6157" t="s">
        <v>3774</v>
      </c>
      <c r="F6157" t="s">
        <v>17950</v>
      </c>
      <c r="G6157" s="58">
        <v>2695.88</v>
      </c>
    </row>
    <row r="6158" spans="3:7" x14ac:dyDescent="0.25">
      <c r="C6158" t="s">
        <v>249</v>
      </c>
      <c r="D6158" t="s">
        <v>248</v>
      </c>
      <c r="E6158" t="s">
        <v>17951</v>
      </c>
      <c r="F6158" t="s">
        <v>17952</v>
      </c>
      <c r="G6158" s="58">
        <v>3000</v>
      </c>
    </row>
    <row r="6159" spans="3:7" x14ac:dyDescent="0.25">
      <c r="C6159" t="s">
        <v>249</v>
      </c>
      <c r="D6159" t="s">
        <v>248</v>
      </c>
      <c r="E6159" t="s">
        <v>17953</v>
      </c>
      <c r="F6159" t="s">
        <v>17954</v>
      </c>
      <c r="G6159" s="58">
        <v>2245.7600000000002</v>
      </c>
    </row>
    <row r="6160" spans="3:7" x14ac:dyDescent="0.25">
      <c r="C6160" t="s">
        <v>249</v>
      </c>
      <c r="D6160" t="s">
        <v>248</v>
      </c>
      <c r="E6160" t="s">
        <v>7975</v>
      </c>
      <c r="F6160" t="s">
        <v>17955</v>
      </c>
      <c r="G6160" s="58">
        <v>1500</v>
      </c>
    </row>
    <row r="6161" spans="3:7" x14ac:dyDescent="0.25">
      <c r="C6161" t="s">
        <v>249</v>
      </c>
      <c r="D6161" t="s">
        <v>248</v>
      </c>
      <c r="E6161" t="s">
        <v>15673</v>
      </c>
      <c r="F6161" t="s">
        <v>17956</v>
      </c>
      <c r="G6161" s="58">
        <v>1500</v>
      </c>
    </row>
    <row r="6162" spans="3:7" x14ac:dyDescent="0.25">
      <c r="C6162" t="s">
        <v>249</v>
      </c>
      <c r="D6162" t="s">
        <v>248</v>
      </c>
      <c r="E6162" t="s">
        <v>17957</v>
      </c>
      <c r="F6162" t="s">
        <v>17958</v>
      </c>
      <c r="G6162" s="58">
        <v>2432.1</v>
      </c>
    </row>
    <row r="6163" spans="3:7" x14ac:dyDescent="0.25">
      <c r="C6163" t="s">
        <v>249</v>
      </c>
      <c r="D6163" t="s">
        <v>248</v>
      </c>
      <c r="E6163" t="s">
        <v>11338</v>
      </c>
      <c r="F6163" t="s">
        <v>17959</v>
      </c>
      <c r="G6163" s="58">
        <v>1223.46</v>
      </c>
    </row>
    <row r="6164" spans="3:7" x14ac:dyDescent="0.25">
      <c r="C6164" t="s">
        <v>249</v>
      </c>
      <c r="D6164" t="s">
        <v>248</v>
      </c>
      <c r="E6164" t="s">
        <v>11338</v>
      </c>
      <c r="F6164" t="s">
        <v>17960</v>
      </c>
      <c r="G6164" s="58">
        <v>2388.8000000000002</v>
      </c>
    </row>
    <row r="6165" spans="3:7" x14ac:dyDescent="0.25">
      <c r="C6165" t="s">
        <v>249</v>
      </c>
      <c r="D6165" t="s">
        <v>248</v>
      </c>
      <c r="E6165" t="s">
        <v>7978</v>
      </c>
      <c r="F6165" t="s">
        <v>17961</v>
      </c>
      <c r="G6165" s="58">
        <v>3000</v>
      </c>
    </row>
    <row r="6166" spans="3:7" x14ac:dyDescent="0.25">
      <c r="C6166" t="s">
        <v>249</v>
      </c>
      <c r="D6166" t="s">
        <v>248</v>
      </c>
      <c r="E6166" t="s">
        <v>7987</v>
      </c>
      <c r="F6166" t="s">
        <v>17962</v>
      </c>
      <c r="G6166" s="58">
        <v>1500</v>
      </c>
    </row>
    <row r="6167" spans="3:7" x14ac:dyDescent="0.25">
      <c r="C6167" t="s">
        <v>249</v>
      </c>
      <c r="D6167" t="s">
        <v>248</v>
      </c>
      <c r="E6167" t="s">
        <v>7992</v>
      </c>
      <c r="F6167" t="s">
        <v>17963</v>
      </c>
      <c r="G6167" s="58">
        <v>1500</v>
      </c>
    </row>
    <row r="6168" spans="3:7" x14ac:dyDescent="0.25">
      <c r="C6168" t="s">
        <v>249</v>
      </c>
      <c r="D6168" t="s">
        <v>248</v>
      </c>
      <c r="E6168" t="s">
        <v>7995</v>
      </c>
      <c r="F6168" t="s">
        <v>17964</v>
      </c>
      <c r="G6168" s="58">
        <v>2325.4</v>
      </c>
    </row>
    <row r="6169" spans="3:7" x14ac:dyDescent="0.25">
      <c r="C6169" t="s">
        <v>249</v>
      </c>
      <c r="D6169" t="s">
        <v>248</v>
      </c>
      <c r="E6169" t="s">
        <v>17965</v>
      </c>
      <c r="F6169" t="s">
        <v>17966</v>
      </c>
      <c r="G6169" s="58">
        <v>1683.86</v>
      </c>
    </row>
    <row r="6170" spans="3:7" x14ac:dyDescent="0.25">
      <c r="C6170" t="s">
        <v>249</v>
      </c>
      <c r="D6170" t="s">
        <v>248</v>
      </c>
      <c r="E6170" t="s">
        <v>17967</v>
      </c>
      <c r="F6170" t="s">
        <v>17968</v>
      </c>
      <c r="G6170" s="58">
        <v>3000</v>
      </c>
    </row>
    <row r="6171" spans="3:7" x14ac:dyDescent="0.25">
      <c r="C6171" t="s">
        <v>249</v>
      </c>
      <c r="D6171" t="s">
        <v>248</v>
      </c>
      <c r="E6171" t="s">
        <v>17967</v>
      </c>
      <c r="F6171" t="s">
        <v>17969</v>
      </c>
      <c r="G6171" s="58">
        <v>1500</v>
      </c>
    </row>
    <row r="6172" spans="3:7" x14ac:dyDescent="0.25">
      <c r="C6172" t="s">
        <v>249</v>
      </c>
      <c r="D6172" t="s">
        <v>248</v>
      </c>
      <c r="E6172" t="s">
        <v>17970</v>
      </c>
      <c r="F6172" t="s">
        <v>17971</v>
      </c>
      <c r="G6172" s="58">
        <v>1283.8599999999999</v>
      </c>
    </row>
    <row r="6173" spans="3:7" x14ac:dyDescent="0.25">
      <c r="C6173" t="s">
        <v>249</v>
      </c>
      <c r="D6173" t="s">
        <v>248</v>
      </c>
      <c r="E6173" t="s">
        <v>7999</v>
      </c>
      <c r="F6173" t="s">
        <v>17972</v>
      </c>
      <c r="G6173" s="58">
        <v>1162.81</v>
      </c>
    </row>
    <row r="6174" spans="3:7" x14ac:dyDescent="0.25">
      <c r="C6174" t="s">
        <v>249</v>
      </c>
      <c r="D6174" t="s">
        <v>248</v>
      </c>
      <c r="E6174" t="s">
        <v>17973</v>
      </c>
      <c r="F6174" t="s">
        <v>17974</v>
      </c>
      <c r="G6174" s="58">
        <v>1946.83</v>
      </c>
    </row>
    <row r="6175" spans="3:7" x14ac:dyDescent="0.25">
      <c r="C6175" t="s">
        <v>249</v>
      </c>
      <c r="D6175" t="s">
        <v>248</v>
      </c>
      <c r="E6175" t="s">
        <v>8001</v>
      </c>
      <c r="F6175" t="s">
        <v>17975</v>
      </c>
      <c r="G6175" s="58">
        <v>2751.54</v>
      </c>
    </row>
    <row r="6176" spans="3:7" x14ac:dyDescent="0.25">
      <c r="C6176" t="s">
        <v>249</v>
      </c>
      <c r="D6176" t="s">
        <v>248</v>
      </c>
      <c r="E6176" t="s">
        <v>8003</v>
      </c>
      <c r="F6176" t="s">
        <v>17976</v>
      </c>
      <c r="G6176" s="58">
        <v>1309.22</v>
      </c>
    </row>
    <row r="6177" spans="3:7" x14ac:dyDescent="0.25">
      <c r="C6177" t="s">
        <v>249</v>
      </c>
      <c r="D6177" t="s">
        <v>248</v>
      </c>
      <c r="E6177" t="s">
        <v>17977</v>
      </c>
      <c r="F6177" t="s">
        <v>17978</v>
      </c>
      <c r="G6177" s="58">
        <v>701.8</v>
      </c>
    </row>
    <row r="6178" spans="3:7" x14ac:dyDescent="0.25">
      <c r="C6178" t="s">
        <v>249</v>
      </c>
      <c r="D6178" t="s">
        <v>248</v>
      </c>
      <c r="E6178" t="s">
        <v>15332</v>
      </c>
      <c r="F6178" t="s">
        <v>17979</v>
      </c>
      <c r="G6178" s="58">
        <v>1500</v>
      </c>
    </row>
    <row r="6179" spans="3:7" x14ac:dyDescent="0.25">
      <c r="C6179" t="s">
        <v>249</v>
      </c>
      <c r="D6179" t="s">
        <v>248</v>
      </c>
      <c r="E6179" t="s">
        <v>17980</v>
      </c>
      <c r="F6179" t="s">
        <v>17981</v>
      </c>
      <c r="G6179" s="58">
        <v>1500</v>
      </c>
    </row>
    <row r="6180" spans="3:7" x14ac:dyDescent="0.25">
      <c r="C6180" t="s">
        <v>249</v>
      </c>
      <c r="D6180" t="s">
        <v>248</v>
      </c>
      <c r="E6180" t="s">
        <v>8018</v>
      </c>
      <c r="F6180" t="s">
        <v>17982</v>
      </c>
      <c r="G6180" s="58">
        <v>2194.4</v>
      </c>
    </row>
    <row r="6181" spans="3:7" x14ac:dyDescent="0.25">
      <c r="C6181" t="s">
        <v>249</v>
      </c>
      <c r="D6181" t="s">
        <v>248</v>
      </c>
      <c r="E6181" t="s">
        <v>8020</v>
      </c>
      <c r="F6181" t="s">
        <v>17983</v>
      </c>
      <c r="G6181" s="58">
        <v>1500</v>
      </c>
    </row>
    <row r="6182" spans="3:7" x14ac:dyDescent="0.25">
      <c r="C6182" t="s">
        <v>249</v>
      </c>
      <c r="D6182" t="s">
        <v>248</v>
      </c>
      <c r="E6182" t="s">
        <v>13408</v>
      </c>
      <c r="F6182" t="s">
        <v>17984</v>
      </c>
      <c r="G6182" s="58">
        <v>1123.48</v>
      </c>
    </row>
    <row r="6183" spans="3:7" x14ac:dyDescent="0.25">
      <c r="C6183" t="s">
        <v>249</v>
      </c>
      <c r="D6183" t="s">
        <v>248</v>
      </c>
      <c r="E6183" t="s">
        <v>13408</v>
      </c>
      <c r="F6183" t="s">
        <v>17985</v>
      </c>
      <c r="G6183" s="58">
        <v>3000</v>
      </c>
    </row>
    <row r="6184" spans="3:7" x14ac:dyDescent="0.25">
      <c r="C6184" t="s">
        <v>249</v>
      </c>
      <c r="D6184" t="s">
        <v>248</v>
      </c>
      <c r="E6184" t="s">
        <v>17986</v>
      </c>
      <c r="F6184" t="s">
        <v>17987</v>
      </c>
      <c r="G6184" s="58">
        <v>1238.8800000000001</v>
      </c>
    </row>
    <row r="6185" spans="3:7" x14ac:dyDescent="0.25">
      <c r="C6185" t="s">
        <v>249</v>
      </c>
      <c r="D6185" t="s">
        <v>248</v>
      </c>
      <c r="E6185" t="s">
        <v>8024</v>
      </c>
      <c r="F6185" t="s">
        <v>8025</v>
      </c>
      <c r="G6185" s="58">
        <v>1500</v>
      </c>
    </row>
    <row r="6186" spans="3:7" x14ac:dyDescent="0.25">
      <c r="C6186" t="s">
        <v>249</v>
      </c>
      <c r="D6186" t="s">
        <v>248</v>
      </c>
      <c r="E6186" t="s">
        <v>17988</v>
      </c>
      <c r="F6186" t="s">
        <v>17989</v>
      </c>
      <c r="G6186" s="58">
        <v>2476.58</v>
      </c>
    </row>
    <row r="6187" spans="3:7" x14ac:dyDescent="0.25">
      <c r="C6187" t="s">
        <v>249</v>
      </c>
      <c r="D6187" t="s">
        <v>248</v>
      </c>
      <c r="E6187" t="s">
        <v>17990</v>
      </c>
      <c r="F6187" t="s">
        <v>17991</v>
      </c>
      <c r="G6187" s="58">
        <v>2853.17</v>
      </c>
    </row>
    <row r="6188" spans="3:7" x14ac:dyDescent="0.25">
      <c r="C6188" t="s">
        <v>249</v>
      </c>
      <c r="D6188" t="s">
        <v>248</v>
      </c>
      <c r="E6188" t="s">
        <v>8029</v>
      </c>
      <c r="F6188" t="s">
        <v>17992</v>
      </c>
      <c r="G6188" s="58">
        <v>2752.02</v>
      </c>
    </row>
    <row r="6189" spans="3:7" x14ac:dyDescent="0.25">
      <c r="C6189" t="s">
        <v>249</v>
      </c>
      <c r="D6189" t="s">
        <v>248</v>
      </c>
      <c r="E6189" t="s">
        <v>8031</v>
      </c>
      <c r="F6189" t="s">
        <v>17993</v>
      </c>
      <c r="G6189" s="58">
        <v>2422.7800000000002</v>
      </c>
    </row>
    <row r="6190" spans="3:7" x14ac:dyDescent="0.25">
      <c r="C6190" t="s">
        <v>249</v>
      </c>
      <c r="D6190" t="s">
        <v>248</v>
      </c>
      <c r="E6190" t="s">
        <v>17994</v>
      </c>
      <c r="F6190" t="s">
        <v>17995</v>
      </c>
      <c r="G6190" s="58">
        <v>1618.29</v>
      </c>
    </row>
    <row r="6191" spans="3:7" x14ac:dyDescent="0.25">
      <c r="C6191" t="s">
        <v>249</v>
      </c>
      <c r="D6191" t="s">
        <v>248</v>
      </c>
      <c r="E6191" t="s">
        <v>17994</v>
      </c>
      <c r="F6191" t="s">
        <v>17996</v>
      </c>
      <c r="G6191" s="58">
        <v>2543.13</v>
      </c>
    </row>
    <row r="6192" spans="3:7" x14ac:dyDescent="0.25">
      <c r="C6192" t="s">
        <v>249</v>
      </c>
      <c r="D6192" t="s">
        <v>248</v>
      </c>
      <c r="E6192" t="s">
        <v>17997</v>
      </c>
      <c r="F6192" t="s">
        <v>17998</v>
      </c>
      <c r="G6192" s="58">
        <v>3000</v>
      </c>
    </row>
    <row r="6193" spans="3:7" x14ac:dyDescent="0.25">
      <c r="C6193" t="s">
        <v>249</v>
      </c>
      <c r="D6193" t="s">
        <v>248</v>
      </c>
      <c r="E6193" t="s">
        <v>15574</v>
      </c>
      <c r="F6193" t="s">
        <v>17999</v>
      </c>
      <c r="G6193" s="58">
        <v>1500</v>
      </c>
    </row>
    <row r="6194" spans="3:7" x14ac:dyDescent="0.25">
      <c r="C6194" t="s">
        <v>249</v>
      </c>
      <c r="D6194" t="s">
        <v>248</v>
      </c>
      <c r="E6194" t="s">
        <v>8043</v>
      </c>
      <c r="F6194" t="s">
        <v>18000</v>
      </c>
      <c r="G6194" s="58">
        <v>3000</v>
      </c>
    </row>
    <row r="6195" spans="3:7" x14ac:dyDescent="0.25">
      <c r="C6195" t="s">
        <v>249</v>
      </c>
      <c r="D6195" t="s">
        <v>248</v>
      </c>
      <c r="E6195" t="s">
        <v>8045</v>
      </c>
      <c r="F6195" t="s">
        <v>18001</v>
      </c>
      <c r="G6195" s="58">
        <v>1500</v>
      </c>
    </row>
    <row r="6196" spans="3:7" x14ac:dyDescent="0.25">
      <c r="C6196" t="s">
        <v>249</v>
      </c>
      <c r="D6196" t="s">
        <v>248</v>
      </c>
      <c r="E6196" t="s">
        <v>8045</v>
      </c>
      <c r="F6196" t="s">
        <v>18002</v>
      </c>
      <c r="G6196" s="58">
        <v>3000</v>
      </c>
    </row>
    <row r="6197" spans="3:7" x14ac:dyDescent="0.25">
      <c r="C6197" t="s">
        <v>249</v>
      </c>
      <c r="D6197" t="s">
        <v>248</v>
      </c>
      <c r="E6197" t="s">
        <v>8045</v>
      </c>
      <c r="F6197" t="s">
        <v>18003</v>
      </c>
      <c r="G6197" s="58">
        <v>2743.84</v>
      </c>
    </row>
    <row r="6198" spans="3:7" x14ac:dyDescent="0.25">
      <c r="C6198" t="s">
        <v>249</v>
      </c>
      <c r="D6198" t="s">
        <v>248</v>
      </c>
      <c r="E6198" t="s">
        <v>18004</v>
      </c>
      <c r="F6198" t="s">
        <v>18005</v>
      </c>
      <c r="G6198" s="58">
        <v>1180</v>
      </c>
    </row>
    <row r="6199" spans="3:7" x14ac:dyDescent="0.25">
      <c r="C6199" t="s">
        <v>249</v>
      </c>
      <c r="D6199" t="s">
        <v>248</v>
      </c>
      <c r="E6199" t="s">
        <v>8047</v>
      </c>
      <c r="F6199" t="s">
        <v>18006</v>
      </c>
      <c r="G6199" s="58">
        <v>2710.25</v>
      </c>
    </row>
    <row r="6200" spans="3:7" x14ac:dyDescent="0.25">
      <c r="C6200" t="s">
        <v>249</v>
      </c>
      <c r="D6200" t="s">
        <v>248</v>
      </c>
      <c r="E6200" t="s">
        <v>13427</v>
      </c>
      <c r="F6200" t="s">
        <v>18007</v>
      </c>
      <c r="G6200" s="58">
        <v>1044.46</v>
      </c>
    </row>
    <row r="6201" spans="3:7" x14ac:dyDescent="0.25">
      <c r="C6201" t="s">
        <v>249</v>
      </c>
      <c r="D6201" t="s">
        <v>248</v>
      </c>
      <c r="E6201" t="s">
        <v>18008</v>
      </c>
      <c r="F6201" t="s">
        <v>18009</v>
      </c>
      <c r="G6201" s="58">
        <v>3000</v>
      </c>
    </row>
    <row r="6202" spans="3:7" x14ac:dyDescent="0.25">
      <c r="C6202" t="s">
        <v>249</v>
      </c>
      <c r="D6202" t="s">
        <v>248</v>
      </c>
      <c r="E6202" t="s">
        <v>18010</v>
      </c>
      <c r="F6202" t="s">
        <v>18011</v>
      </c>
      <c r="G6202" s="58">
        <v>902.66</v>
      </c>
    </row>
    <row r="6203" spans="3:7" x14ac:dyDescent="0.25">
      <c r="C6203" t="s">
        <v>249</v>
      </c>
      <c r="D6203" t="s">
        <v>248</v>
      </c>
      <c r="E6203" t="s">
        <v>11346</v>
      </c>
      <c r="F6203" t="s">
        <v>18012</v>
      </c>
      <c r="G6203" s="58">
        <v>1500</v>
      </c>
    </row>
    <row r="6204" spans="3:7" x14ac:dyDescent="0.25">
      <c r="C6204" t="s">
        <v>249</v>
      </c>
      <c r="D6204" t="s">
        <v>248</v>
      </c>
      <c r="E6204" t="s">
        <v>14950</v>
      </c>
      <c r="F6204" t="s">
        <v>15576</v>
      </c>
      <c r="G6204" s="58">
        <v>953.92</v>
      </c>
    </row>
    <row r="6205" spans="3:7" x14ac:dyDescent="0.25">
      <c r="C6205" t="s">
        <v>249</v>
      </c>
      <c r="D6205" t="s">
        <v>248</v>
      </c>
      <c r="E6205" t="s">
        <v>18013</v>
      </c>
      <c r="F6205" t="s">
        <v>18014</v>
      </c>
      <c r="G6205" s="58">
        <v>3000</v>
      </c>
    </row>
    <row r="6206" spans="3:7" x14ac:dyDescent="0.25">
      <c r="C6206" t="s">
        <v>249</v>
      </c>
      <c r="D6206" t="s">
        <v>248</v>
      </c>
      <c r="E6206" t="s">
        <v>18015</v>
      </c>
      <c r="F6206" t="s">
        <v>18016</v>
      </c>
      <c r="G6206" s="58">
        <v>1597.1999999999998</v>
      </c>
    </row>
    <row r="6207" spans="3:7" x14ac:dyDescent="0.25">
      <c r="C6207" t="s">
        <v>249</v>
      </c>
      <c r="D6207" t="s">
        <v>248</v>
      </c>
      <c r="E6207" t="s">
        <v>18017</v>
      </c>
      <c r="F6207" t="s">
        <v>18018</v>
      </c>
      <c r="G6207" s="58">
        <v>3000</v>
      </c>
    </row>
    <row r="6208" spans="3:7" x14ac:dyDescent="0.25">
      <c r="C6208" t="s">
        <v>249</v>
      </c>
      <c r="D6208" t="s">
        <v>248</v>
      </c>
      <c r="E6208" t="s">
        <v>18019</v>
      </c>
      <c r="F6208" t="s">
        <v>18020</v>
      </c>
      <c r="G6208" s="58">
        <v>1500</v>
      </c>
    </row>
    <row r="6209" spans="3:7" x14ac:dyDescent="0.25">
      <c r="C6209" t="s">
        <v>249</v>
      </c>
      <c r="D6209" t="s">
        <v>248</v>
      </c>
      <c r="E6209" t="s">
        <v>8069</v>
      </c>
      <c r="F6209" t="s">
        <v>18021</v>
      </c>
      <c r="G6209" s="58">
        <v>3000</v>
      </c>
    </row>
    <row r="6210" spans="3:7" x14ac:dyDescent="0.25">
      <c r="C6210" t="s">
        <v>249</v>
      </c>
      <c r="D6210" t="s">
        <v>248</v>
      </c>
      <c r="E6210" t="s">
        <v>15102</v>
      </c>
      <c r="F6210" t="s">
        <v>15103</v>
      </c>
      <c r="G6210" s="58">
        <v>3000</v>
      </c>
    </row>
    <row r="6211" spans="3:7" x14ac:dyDescent="0.25">
      <c r="C6211" t="s">
        <v>249</v>
      </c>
      <c r="D6211" t="s">
        <v>248</v>
      </c>
      <c r="E6211" t="s">
        <v>8079</v>
      </c>
      <c r="F6211" t="s">
        <v>18022</v>
      </c>
      <c r="G6211" s="58">
        <v>1500</v>
      </c>
    </row>
    <row r="6212" spans="3:7" x14ac:dyDescent="0.25">
      <c r="C6212" t="s">
        <v>249</v>
      </c>
      <c r="D6212" t="s">
        <v>248</v>
      </c>
      <c r="E6212" t="s">
        <v>8079</v>
      </c>
      <c r="F6212" t="s">
        <v>18023</v>
      </c>
      <c r="G6212" s="58">
        <v>1500</v>
      </c>
    </row>
    <row r="6213" spans="3:7" x14ac:dyDescent="0.25">
      <c r="C6213" t="s">
        <v>249</v>
      </c>
      <c r="D6213" t="s">
        <v>248</v>
      </c>
      <c r="E6213" t="s">
        <v>18024</v>
      </c>
      <c r="F6213" t="s">
        <v>18025</v>
      </c>
      <c r="G6213" s="58">
        <v>2178</v>
      </c>
    </row>
    <row r="6214" spans="3:7" x14ac:dyDescent="0.25">
      <c r="C6214" t="s">
        <v>249</v>
      </c>
      <c r="D6214" t="s">
        <v>248</v>
      </c>
      <c r="E6214" t="s">
        <v>8090</v>
      </c>
      <c r="F6214" t="s">
        <v>18026</v>
      </c>
      <c r="G6214" s="58">
        <v>3000</v>
      </c>
    </row>
    <row r="6215" spans="3:7" x14ac:dyDescent="0.25">
      <c r="C6215" t="s">
        <v>249</v>
      </c>
      <c r="D6215" t="s">
        <v>248</v>
      </c>
      <c r="E6215" t="s">
        <v>18027</v>
      </c>
      <c r="F6215" t="s">
        <v>18028</v>
      </c>
      <c r="G6215" s="58">
        <v>1500</v>
      </c>
    </row>
    <row r="6216" spans="3:7" x14ac:dyDescent="0.25">
      <c r="C6216" t="s">
        <v>249</v>
      </c>
      <c r="D6216" t="s">
        <v>248</v>
      </c>
      <c r="E6216" t="s">
        <v>18029</v>
      </c>
      <c r="F6216" t="s">
        <v>18030</v>
      </c>
      <c r="G6216" s="58">
        <v>3000</v>
      </c>
    </row>
    <row r="6217" spans="3:7" x14ac:dyDescent="0.25">
      <c r="C6217" t="s">
        <v>249</v>
      </c>
      <c r="D6217" t="s">
        <v>248</v>
      </c>
      <c r="E6217" t="s">
        <v>18031</v>
      </c>
      <c r="F6217" t="s">
        <v>18032</v>
      </c>
      <c r="G6217" s="58">
        <v>862.4</v>
      </c>
    </row>
    <row r="6218" spans="3:7" x14ac:dyDescent="0.25">
      <c r="C6218" t="s">
        <v>249</v>
      </c>
      <c r="D6218" t="s">
        <v>248</v>
      </c>
      <c r="E6218" t="s">
        <v>18033</v>
      </c>
      <c r="F6218" t="s">
        <v>18034</v>
      </c>
      <c r="G6218" s="58">
        <v>1449.58</v>
      </c>
    </row>
    <row r="6219" spans="3:7" x14ac:dyDescent="0.25">
      <c r="C6219" t="s">
        <v>249</v>
      </c>
      <c r="D6219" t="s">
        <v>248</v>
      </c>
      <c r="E6219" t="s">
        <v>18033</v>
      </c>
      <c r="F6219" t="s">
        <v>18035</v>
      </c>
      <c r="G6219" s="58">
        <v>1500</v>
      </c>
    </row>
    <row r="6220" spans="3:7" x14ac:dyDescent="0.25">
      <c r="C6220" t="s">
        <v>249</v>
      </c>
      <c r="D6220" t="s">
        <v>248</v>
      </c>
      <c r="E6220" t="s">
        <v>18036</v>
      </c>
      <c r="F6220" t="s">
        <v>18037</v>
      </c>
      <c r="G6220" s="58">
        <v>2513.13</v>
      </c>
    </row>
    <row r="6221" spans="3:7" x14ac:dyDescent="0.25">
      <c r="C6221" t="s">
        <v>249</v>
      </c>
      <c r="D6221" t="s">
        <v>248</v>
      </c>
      <c r="E6221" t="s">
        <v>8111</v>
      </c>
      <c r="F6221" t="s">
        <v>8112</v>
      </c>
      <c r="G6221" s="58">
        <v>3000</v>
      </c>
    </row>
    <row r="6222" spans="3:7" x14ac:dyDescent="0.25">
      <c r="C6222" t="s">
        <v>249</v>
      </c>
      <c r="D6222" t="s">
        <v>248</v>
      </c>
      <c r="E6222" t="s">
        <v>13464</v>
      </c>
      <c r="F6222" t="s">
        <v>18038</v>
      </c>
      <c r="G6222" s="58">
        <v>2013.44</v>
      </c>
    </row>
    <row r="6223" spans="3:7" x14ac:dyDescent="0.25">
      <c r="C6223" t="s">
        <v>249</v>
      </c>
      <c r="D6223" t="s">
        <v>248</v>
      </c>
      <c r="E6223" t="s">
        <v>8113</v>
      </c>
      <c r="F6223" t="s">
        <v>18039</v>
      </c>
      <c r="G6223" s="58">
        <v>2179.94</v>
      </c>
    </row>
    <row r="6224" spans="3:7" x14ac:dyDescent="0.25">
      <c r="C6224" t="s">
        <v>249</v>
      </c>
      <c r="D6224" t="s">
        <v>248</v>
      </c>
      <c r="E6224" t="s">
        <v>8117</v>
      </c>
      <c r="F6224" t="s">
        <v>18040</v>
      </c>
      <c r="G6224" s="58">
        <v>6500</v>
      </c>
    </row>
    <row r="6225" spans="3:7" x14ac:dyDescent="0.25">
      <c r="C6225" t="s">
        <v>249</v>
      </c>
      <c r="D6225" t="s">
        <v>248</v>
      </c>
      <c r="E6225" t="s">
        <v>18041</v>
      </c>
      <c r="F6225" t="s">
        <v>18042</v>
      </c>
      <c r="G6225" s="58">
        <v>2688.68</v>
      </c>
    </row>
    <row r="6226" spans="3:7" x14ac:dyDescent="0.25">
      <c r="C6226" t="s">
        <v>249</v>
      </c>
      <c r="D6226" t="s">
        <v>248</v>
      </c>
      <c r="E6226" t="s">
        <v>18043</v>
      </c>
      <c r="F6226" t="s">
        <v>18044</v>
      </c>
      <c r="G6226" s="58">
        <v>2457.4</v>
      </c>
    </row>
    <row r="6227" spans="3:7" x14ac:dyDescent="0.25">
      <c r="C6227" t="s">
        <v>249</v>
      </c>
      <c r="D6227" t="s">
        <v>248</v>
      </c>
      <c r="E6227" t="s">
        <v>18045</v>
      </c>
      <c r="F6227" t="s">
        <v>18046</v>
      </c>
      <c r="G6227" s="58">
        <v>3000</v>
      </c>
    </row>
    <row r="6228" spans="3:7" x14ac:dyDescent="0.25">
      <c r="C6228" t="s">
        <v>249</v>
      </c>
      <c r="D6228" t="s">
        <v>248</v>
      </c>
      <c r="E6228" t="s">
        <v>18045</v>
      </c>
      <c r="F6228" t="s">
        <v>18047</v>
      </c>
      <c r="G6228" s="58">
        <v>3000</v>
      </c>
    </row>
    <row r="6229" spans="3:7" x14ac:dyDescent="0.25">
      <c r="C6229" t="s">
        <v>249</v>
      </c>
      <c r="D6229" t="s">
        <v>248</v>
      </c>
      <c r="E6229" t="s">
        <v>15427</v>
      </c>
      <c r="F6229" t="s">
        <v>18048</v>
      </c>
      <c r="G6229" s="58">
        <v>1416.91</v>
      </c>
    </row>
    <row r="6230" spans="3:7" x14ac:dyDescent="0.25">
      <c r="C6230" t="s">
        <v>249</v>
      </c>
      <c r="D6230" t="s">
        <v>248</v>
      </c>
      <c r="E6230" t="s">
        <v>8129</v>
      </c>
      <c r="F6230" t="s">
        <v>18049</v>
      </c>
      <c r="G6230" s="58">
        <v>1089.44</v>
      </c>
    </row>
    <row r="6231" spans="3:7" x14ac:dyDescent="0.25">
      <c r="C6231" t="s">
        <v>249</v>
      </c>
      <c r="D6231" t="s">
        <v>248</v>
      </c>
      <c r="E6231" t="s">
        <v>8129</v>
      </c>
      <c r="F6231" t="s">
        <v>18050</v>
      </c>
      <c r="G6231" s="58">
        <v>6250</v>
      </c>
    </row>
    <row r="6232" spans="3:7" x14ac:dyDescent="0.25">
      <c r="C6232" t="s">
        <v>249</v>
      </c>
      <c r="D6232" t="s">
        <v>248</v>
      </c>
      <c r="E6232" t="s">
        <v>18051</v>
      </c>
      <c r="F6232" t="s">
        <v>18052</v>
      </c>
      <c r="G6232" s="58">
        <v>3000</v>
      </c>
    </row>
    <row r="6233" spans="3:7" x14ac:dyDescent="0.25">
      <c r="C6233" t="s">
        <v>249</v>
      </c>
      <c r="D6233" t="s">
        <v>248</v>
      </c>
      <c r="E6233" t="s">
        <v>8133</v>
      </c>
      <c r="F6233" t="s">
        <v>18053</v>
      </c>
      <c r="G6233" s="58">
        <v>3000</v>
      </c>
    </row>
    <row r="6234" spans="3:7" x14ac:dyDescent="0.25">
      <c r="C6234" t="s">
        <v>249</v>
      </c>
      <c r="D6234" t="s">
        <v>248</v>
      </c>
      <c r="E6234" t="s">
        <v>8137</v>
      </c>
      <c r="F6234" t="s">
        <v>18054</v>
      </c>
      <c r="G6234" s="58">
        <v>2789.82</v>
      </c>
    </row>
    <row r="6235" spans="3:7" x14ac:dyDescent="0.25">
      <c r="C6235" t="s">
        <v>249</v>
      </c>
      <c r="D6235" t="s">
        <v>248</v>
      </c>
      <c r="E6235" t="s">
        <v>3782</v>
      </c>
      <c r="F6235" t="s">
        <v>18055</v>
      </c>
      <c r="G6235" s="58">
        <v>1500</v>
      </c>
    </row>
    <row r="6236" spans="3:7" x14ac:dyDescent="0.25">
      <c r="C6236" t="s">
        <v>249</v>
      </c>
      <c r="D6236" t="s">
        <v>248</v>
      </c>
      <c r="E6236" t="s">
        <v>18056</v>
      </c>
      <c r="F6236" t="s">
        <v>18057</v>
      </c>
      <c r="G6236" s="58">
        <v>3000</v>
      </c>
    </row>
    <row r="6237" spans="3:7" x14ac:dyDescent="0.25">
      <c r="C6237" t="s">
        <v>249</v>
      </c>
      <c r="D6237" t="s">
        <v>248</v>
      </c>
      <c r="E6237" t="s">
        <v>8139</v>
      </c>
      <c r="F6237" t="s">
        <v>18058</v>
      </c>
      <c r="G6237" s="58">
        <v>1407.02</v>
      </c>
    </row>
    <row r="6238" spans="3:7" x14ac:dyDescent="0.25">
      <c r="C6238" t="s">
        <v>249</v>
      </c>
      <c r="D6238" t="s">
        <v>248</v>
      </c>
      <c r="E6238" t="s">
        <v>18059</v>
      </c>
      <c r="F6238" t="s">
        <v>18060</v>
      </c>
      <c r="G6238" s="58">
        <v>496.32</v>
      </c>
    </row>
    <row r="6239" spans="3:7" x14ac:dyDescent="0.25">
      <c r="C6239" t="s">
        <v>249</v>
      </c>
      <c r="D6239" t="s">
        <v>248</v>
      </c>
      <c r="E6239" t="s">
        <v>18061</v>
      </c>
      <c r="F6239" t="s">
        <v>18062</v>
      </c>
      <c r="G6239" s="58">
        <v>2720.08</v>
      </c>
    </row>
    <row r="6240" spans="3:7" x14ac:dyDescent="0.25">
      <c r="C6240" t="s">
        <v>249</v>
      </c>
      <c r="D6240" t="s">
        <v>248</v>
      </c>
      <c r="E6240" t="s">
        <v>18063</v>
      </c>
      <c r="F6240" t="s">
        <v>18064</v>
      </c>
      <c r="G6240" s="58">
        <v>3000</v>
      </c>
    </row>
    <row r="6241" spans="3:7" x14ac:dyDescent="0.25">
      <c r="C6241" t="s">
        <v>249</v>
      </c>
      <c r="D6241" t="s">
        <v>248</v>
      </c>
      <c r="E6241" t="s">
        <v>18063</v>
      </c>
      <c r="F6241" t="s">
        <v>18065</v>
      </c>
      <c r="G6241" s="58">
        <v>2752.6</v>
      </c>
    </row>
    <row r="6242" spans="3:7" x14ac:dyDescent="0.25">
      <c r="C6242" t="s">
        <v>249</v>
      </c>
      <c r="D6242" t="s">
        <v>248</v>
      </c>
      <c r="E6242" t="s">
        <v>18066</v>
      </c>
      <c r="F6242" t="s">
        <v>18067</v>
      </c>
      <c r="G6242" s="58">
        <v>3000</v>
      </c>
    </row>
    <row r="6243" spans="3:7" x14ac:dyDescent="0.25">
      <c r="C6243" t="s">
        <v>249</v>
      </c>
      <c r="D6243" t="s">
        <v>248</v>
      </c>
      <c r="E6243" t="s">
        <v>8154</v>
      </c>
      <c r="F6243" t="s">
        <v>18068</v>
      </c>
      <c r="G6243" s="58">
        <v>3000</v>
      </c>
    </row>
    <row r="6244" spans="3:7" x14ac:dyDescent="0.25">
      <c r="C6244" t="s">
        <v>249</v>
      </c>
      <c r="D6244" t="s">
        <v>248</v>
      </c>
      <c r="E6244" t="s">
        <v>8154</v>
      </c>
      <c r="F6244" t="s">
        <v>18069</v>
      </c>
      <c r="G6244" s="58">
        <v>3000</v>
      </c>
    </row>
    <row r="6245" spans="3:7" x14ac:dyDescent="0.25">
      <c r="C6245" t="s">
        <v>249</v>
      </c>
      <c r="D6245" t="s">
        <v>248</v>
      </c>
      <c r="E6245" t="s">
        <v>18070</v>
      </c>
      <c r="F6245" t="s">
        <v>18071</v>
      </c>
      <c r="G6245" s="58">
        <v>1500</v>
      </c>
    </row>
    <row r="6246" spans="3:7" x14ac:dyDescent="0.25">
      <c r="C6246" t="s">
        <v>249</v>
      </c>
      <c r="D6246" t="s">
        <v>248</v>
      </c>
      <c r="E6246" t="s">
        <v>18072</v>
      </c>
      <c r="F6246" t="s">
        <v>18073</v>
      </c>
      <c r="G6246" s="58">
        <v>1500</v>
      </c>
    </row>
    <row r="6247" spans="3:7" x14ac:dyDescent="0.25">
      <c r="C6247" t="s">
        <v>249</v>
      </c>
      <c r="D6247" t="s">
        <v>248</v>
      </c>
      <c r="E6247" t="s">
        <v>18074</v>
      </c>
      <c r="F6247" t="s">
        <v>18075</v>
      </c>
      <c r="G6247" s="58">
        <v>2577.04</v>
      </c>
    </row>
    <row r="6248" spans="3:7" x14ac:dyDescent="0.25">
      <c r="C6248" t="s">
        <v>249</v>
      </c>
      <c r="D6248" t="s">
        <v>248</v>
      </c>
      <c r="E6248" t="s">
        <v>18076</v>
      </c>
      <c r="F6248" t="s">
        <v>18077</v>
      </c>
      <c r="G6248" s="58">
        <v>1343.15</v>
      </c>
    </row>
    <row r="6249" spans="3:7" x14ac:dyDescent="0.25">
      <c r="C6249" t="s">
        <v>249</v>
      </c>
      <c r="D6249" t="s">
        <v>248</v>
      </c>
      <c r="E6249" t="s">
        <v>18076</v>
      </c>
      <c r="F6249" t="s">
        <v>18078</v>
      </c>
      <c r="G6249" s="58">
        <v>3000</v>
      </c>
    </row>
    <row r="6250" spans="3:7" x14ac:dyDescent="0.25">
      <c r="C6250" t="s">
        <v>249</v>
      </c>
      <c r="D6250" t="s">
        <v>248</v>
      </c>
      <c r="E6250" t="s">
        <v>18079</v>
      </c>
      <c r="F6250" t="s">
        <v>18080</v>
      </c>
      <c r="G6250" s="58">
        <v>3000</v>
      </c>
    </row>
    <row r="6251" spans="3:7" x14ac:dyDescent="0.25">
      <c r="C6251" t="s">
        <v>249</v>
      </c>
      <c r="D6251" t="s">
        <v>248</v>
      </c>
      <c r="E6251" t="s">
        <v>13482</v>
      </c>
      <c r="F6251" t="s">
        <v>13483</v>
      </c>
      <c r="G6251" s="58">
        <v>862.4</v>
      </c>
    </row>
    <row r="6252" spans="3:7" x14ac:dyDescent="0.25">
      <c r="C6252" t="s">
        <v>249</v>
      </c>
      <c r="D6252" t="s">
        <v>248</v>
      </c>
      <c r="E6252" t="s">
        <v>13486</v>
      </c>
      <c r="F6252" t="s">
        <v>18081</v>
      </c>
      <c r="G6252" s="58">
        <v>1500</v>
      </c>
    </row>
    <row r="6253" spans="3:7" x14ac:dyDescent="0.25">
      <c r="C6253" t="s">
        <v>249</v>
      </c>
      <c r="D6253" t="s">
        <v>248</v>
      </c>
      <c r="E6253" t="s">
        <v>18082</v>
      </c>
      <c r="F6253" t="s">
        <v>18083</v>
      </c>
      <c r="G6253" s="58">
        <v>2521.64</v>
      </c>
    </row>
    <row r="6254" spans="3:7" x14ac:dyDescent="0.25">
      <c r="C6254" t="s">
        <v>249</v>
      </c>
      <c r="D6254" t="s">
        <v>248</v>
      </c>
      <c r="E6254" t="s">
        <v>15104</v>
      </c>
      <c r="F6254" t="s">
        <v>18084</v>
      </c>
      <c r="G6254" s="58">
        <v>3000</v>
      </c>
    </row>
    <row r="6255" spans="3:7" x14ac:dyDescent="0.25">
      <c r="C6255" t="s">
        <v>249</v>
      </c>
      <c r="D6255" t="s">
        <v>248</v>
      </c>
      <c r="E6255" t="s">
        <v>8168</v>
      </c>
      <c r="F6255" t="s">
        <v>18085</v>
      </c>
      <c r="G6255" s="58">
        <v>1060</v>
      </c>
    </row>
    <row r="6256" spans="3:7" x14ac:dyDescent="0.25">
      <c r="C6256" t="s">
        <v>249</v>
      </c>
      <c r="D6256" t="s">
        <v>248</v>
      </c>
      <c r="E6256" t="s">
        <v>8170</v>
      </c>
      <c r="F6256" t="s">
        <v>18086</v>
      </c>
      <c r="G6256" s="58">
        <v>2086.04</v>
      </c>
    </row>
    <row r="6257" spans="3:7" x14ac:dyDescent="0.25">
      <c r="C6257" t="s">
        <v>249</v>
      </c>
      <c r="D6257" t="s">
        <v>248</v>
      </c>
      <c r="E6257" t="s">
        <v>8173</v>
      </c>
      <c r="F6257" t="s">
        <v>18087</v>
      </c>
      <c r="G6257" s="58">
        <v>3000</v>
      </c>
    </row>
    <row r="6258" spans="3:7" x14ac:dyDescent="0.25">
      <c r="C6258" t="s">
        <v>249</v>
      </c>
      <c r="D6258" t="s">
        <v>248</v>
      </c>
      <c r="E6258" t="s">
        <v>8173</v>
      </c>
      <c r="F6258" t="s">
        <v>18088</v>
      </c>
      <c r="G6258" s="58">
        <v>2604.79</v>
      </c>
    </row>
    <row r="6259" spans="3:7" x14ac:dyDescent="0.25">
      <c r="C6259" t="s">
        <v>249</v>
      </c>
      <c r="D6259" t="s">
        <v>248</v>
      </c>
      <c r="E6259" t="s">
        <v>18089</v>
      </c>
      <c r="F6259" t="s">
        <v>18090</v>
      </c>
      <c r="G6259" s="58">
        <v>3000</v>
      </c>
    </row>
    <row r="6260" spans="3:7" x14ac:dyDescent="0.25">
      <c r="C6260" t="s">
        <v>249</v>
      </c>
      <c r="D6260" t="s">
        <v>248</v>
      </c>
      <c r="E6260" t="s">
        <v>8181</v>
      </c>
      <c r="F6260" t="s">
        <v>18091</v>
      </c>
      <c r="G6260" s="58">
        <v>3000</v>
      </c>
    </row>
    <row r="6261" spans="3:7" x14ac:dyDescent="0.25">
      <c r="C6261" t="s">
        <v>249</v>
      </c>
      <c r="D6261" t="s">
        <v>248</v>
      </c>
      <c r="E6261" t="s">
        <v>18092</v>
      </c>
      <c r="F6261" t="s">
        <v>18093</v>
      </c>
      <c r="G6261" s="58">
        <v>3000</v>
      </c>
    </row>
    <row r="6262" spans="3:7" x14ac:dyDescent="0.25">
      <c r="C6262" t="s">
        <v>249</v>
      </c>
      <c r="D6262" t="s">
        <v>248</v>
      </c>
      <c r="E6262" t="s">
        <v>18094</v>
      </c>
      <c r="F6262" t="s">
        <v>18095</v>
      </c>
      <c r="G6262" s="58">
        <v>2578.9299999999998</v>
      </c>
    </row>
    <row r="6263" spans="3:7" x14ac:dyDescent="0.25">
      <c r="C6263" t="s">
        <v>249</v>
      </c>
      <c r="D6263" t="s">
        <v>248</v>
      </c>
      <c r="E6263" t="s">
        <v>8185</v>
      </c>
      <c r="F6263" t="s">
        <v>18096</v>
      </c>
      <c r="G6263" s="58">
        <v>3000</v>
      </c>
    </row>
    <row r="6264" spans="3:7" x14ac:dyDescent="0.25">
      <c r="C6264" t="s">
        <v>249</v>
      </c>
      <c r="D6264" t="s">
        <v>248</v>
      </c>
      <c r="E6264" t="s">
        <v>18097</v>
      </c>
      <c r="F6264" t="s">
        <v>18098</v>
      </c>
      <c r="G6264" s="58">
        <v>3000</v>
      </c>
    </row>
    <row r="6265" spans="3:7" x14ac:dyDescent="0.25">
      <c r="C6265" t="s">
        <v>249</v>
      </c>
      <c r="D6265" t="s">
        <v>248</v>
      </c>
      <c r="E6265" t="s">
        <v>8187</v>
      </c>
      <c r="F6265" t="s">
        <v>18099</v>
      </c>
      <c r="G6265" s="58">
        <v>1723.2</v>
      </c>
    </row>
    <row r="6266" spans="3:7" x14ac:dyDescent="0.25">
      <c r="C6266" t="s">
        <v>249</v>
      </c>
      <c r="D6266" t="s">
        <v>248</v>
      </c>
      <c r="E6266" t="s">
        <v>18100</v>
      </c>
      <c r="F6266" t="s">
        <v>18101</v>
      </c>
      <c r="G6266" s="58">
        <v>500.93999999999994</v>
      </c>
    </row>
    <row r="6267" spans="3:7" x14ac:dyDescent="0.25">
      <c r="C6267" t="s">
        <v>249</v>
      </c>
      <c r="D6267" t="s">
        <v>248</v>
      </c>
      <c r="E6267" t="s">
        <v>18102</v>
      </c>
      <c r="F6267" t="s">
        <v>18103</v>
      </c>
      <c r="G6267" s="58">
        <v>535.04</v>
      </c>
    </row>
    <row r="6268" spans="3:7" x14ac:dyDescent="0.25">
      <c r="C6268" t="s">
        <v>249</v>
      </c>
      <c r="D6268" t="s">
        <v>248</v>
      </c>
      <c r="E6268" t="s">
        <v>18102</v>
      </c>
      <c r="F6268" t="s">
        <v>18104</v>
      </c>
      <c r="G6268" s="58">
        <v>3000</v>
      </c>
    </row>
    <row r="6269" spans="3:7" x14ac:dyDescent="0.25">
      <c r="C6269" t="s">
        <v>249</v>
      </c>
      <c r="D6269" t="s">
        <v>248</v>
      </c>
      <c r="E6269" t="s">
        <v>18105</v>
      </c>
      <c r="F6269" t="s">
        <v>18106</v>
      </c>
      <c r="G6269" s="58">
        <v>219764</v>
      </c>
    </row>
    <row r="6270" spans="3:7" x14ac:dyDescent="0.25">
      <c r="C6270" t="s">
        <v>249</v>
      </c>
      <c r="D6270" t="s">
        <v>248</v>
      </c>
      <c r="E6270" t="s">
        <v>18107</v>
      </c>
      <c r="F6270" t="s">
        <v>18108</v>
      </c>
      <c r="G6270" s="58">
        <v>932.91</v>
      </c>
    </row>
    <row r="6271" spans="3:7" x14ac:dyDescent="0.25">
      <c r="C6271" t="s">
        <v>249</v>
      </c>
      <c r="D6271" t="s">
        <v>248</v>
      </c>
      <c r="E6271" t="s">
        <v>8199</v>
      </c>
      <c r="F6271" t="s">
        <v>18109</v>
      </c>
      <c r="G6271" s="58">
        <v>3000</v>
      </c>
    </row>
    <row r="6272" spans="3:7" x14ac:dyDescent="0.25">
      <c r="C6272" t="s">
        <v>249</v>
      </c>
      <c r="D6272" t="s">
        <v>248</v>
      </c>
      <c r="E6272" t="s">
        <v>18110</v>
      </c>
      <c r="F6272" t="s">
        <v>18111</v>
      </c>
      <c r="G6272" s="58">
        <v>3000</v>
      </c>
    </row>
    <row r="6273" spans="3:7" x14ac:dyDescent="0.25">
      <c r="C6273" t="s">
        <v>249</v>
      </c>
      <c r="D6273" t="s">
        <v>248</v>
      </c>
      <c r="E6273" t="s">
        <v>18110</v>
      </c>
      <c r="F6273" t="s">
        <v>18112</v>
      </c>
      <c r="G6273" s="58">
        <v>3000</v>
      </c>
    </row>
    <row r="6274" spans="3:7" x14ac:dyDescent="0.25">
      <c r="C6274" t="s">
        <v>249</v>
      </c>
      <c r="D6274" t="s">
        <v>248</v>
      </c>
      <c r="E6274" t="s">
        <v>18113</v>
      </c>
      <c r="F6274" t="s">
        <v>18114</v>
      </c>
      <c r="G6274" s="58">
        <v>2692.37</v>
      </c>
    </row>
    <row r="6275" spans="3:7" x14ac:dyDescent="0.25">
      <c r="C6275" t="s">
        <v>249</v>
      </c>
      <c r="D6275" t="s">
        <v>248</v>
      </c>
      <c r="E6275" t="s">
        <v>8201</v>
      </c>
      <c r="F6275" t="s">
        <v>18115</v>
      </c>
      <c r="G6275" s="58">
        <v>2801.5</v>
      </c>
    </row>
    <row r="6276" spans="3:7" x14ac:dyDescent="0.25">
      <c r="C6276" t="s">
        <v>249</v>
      </c>
      <c r="D6276" t="s">
        <v>248</v>
      </c>
      <c r="E6276" t="s">
        <v>18116</v>
      </c>
      <c r="F6276" t="s">
        <v>18117</v>
      </c>
      <c r="G6276" s="58">
        <v>3000</v>
      </c>
    </row>
    <row r="6277" spans="3:7" x14ac:dyDescent="0.25">
      <c r="C6277" t="s">
        <v>249</v>
      </c>
      <c r="D6277" t="s">
        <v>248</v>
      </c>
      <c r="E6277" t="s">
        <v>18118</v>
      </c>
      <c r="F6277" t="s">
        <v>18119</v>
      </c>
      <c r="G6277" s="58">
        <v>1103.52</v>
      </c>
    </row>
    <row r="6278" spans="3:7" x14ac:dyDescent="0.25">
      <c r="C6278" t="s">
        <v>249</v>
      </c>
      <c r="D6278" t="s">
        <v>248</v>
      </c>
      <c r="E6278" t="s">
        <v>18120</v>
      </c>
      <c r="F6278" t="s">
        <v>18121</v>
      </c>
      <c r="G6278" s="58">
        <v>3000</v>
      </c>
    </row>
    <row r="6279" spans="3:7" x14ac:dyDescent="0.25">
      <c r="C6279" t="s">
        <v>249</v>
      </c>
      <c r="D6279" t="s">
        <v>248</v>
      </c>
      <c r="E6279" t="s">
        <v>18122</v>
      </c>
      <c r="F6279" t="s">
        <v>18123</v>
      </c>
      <c r="G6279" s="58">
        <v>2285.13</v>
      </c>
    </row>
    <row r="6280" spans="3:7" x14ac:dyDescent="0.25">
      <c r="C6280" t="s">
        <v>249</v>
      </c>
      <c r="D6280" t="s">
        <v>248</v>
      </c>
      <c r="E6280" t="s">
        <v>8211</v>
      </c>
      <c r="F6280" t="s">
        <v>18124</v>
      </c>
      <c r="G6280" s="58">
        <v>2317.2599999999998</v>
      </c>
    </row>
    <row r="6281" spans="3:7" x14ac:dyDescent="0.25">
      <c r="C6281" t="s">
        <v>249</v>
      </c>
      <c r="D6281" t="s">
        <v>248</v>
      </c>
      <c r="E6281" t="s">
        <v>8211</v>
      </c>
      <c r="F6281" t="s">
        <v>18125</v>
      </c>
      <c r="G6281" s="58">
        <v>106305.60000000001</v>
      </c>
    </row>
    <row r="6282" spans="3:7" x14ac:dyDescent="0.25">
      <c r="C6282" t="s">
        <v>249</v>
      </c>
      <c r="D6282" t="s">
        <v>248</v>
      </c>
      <c r="E6282" t="s">
        <v>18126</v>
      </c>
      <c r="F6282" t="s">
        <v>18127</v>
      </c>
      <c r="G6282" s="58">
        <v>5250</v>
      </c>
    </row>
    <row r="6283" spans="3:7" x14ac:dyDescent="0.25">
      <c r="C6283" t="s">
        <v>249</v>
      </c>
      <c r="D6283" t="s">
        <v>248</v>
      </c>
      <c r="E6283" t="s">
        <v>18126</v>
      </c>
      <c r="F6283" t="s">
        <v>18128</v>
      </c>
      <c r="G6283" s="58">
        <v>3000</v>
      </c>
    </row>
    <row r="6284" spans="3:7" x14ac:dyDescent="0.25">
      <c r="C6284" t="s">
        <v>249</v>
      </c>
      <c r="D6284" t="s">
        <v>248</v>
      </c>
      <c r="E6284" t="s">
        <v>8213</v>
      </c>
      <c r="F6284" t="s">
        <v>18129</v>
      </c>
      <c r="G6284" s="58">
        <v>3000</v>
      </c>
    </row>
    <row r="6285" spans="3:7" x14ac:dyDescent="0.25">
      <c r="C6285" t="s">
        <v>249</v>
      </c>
      <c r="D6285" t="s">
        <v>248</v>
      </c>
      <c r="E6285" t="s">
        <v>18130</v>
      </c>
      <c r="F6285" t="s">
        <v>18131</v>
      </c>
      <c r="G6285" s="58">
        <v>1813.39</v>
      </c>
    </row>
    <row r="6286" spans="3:7" x14ac:dyDescent="0.25">
      <c r="C6286" t="s">
        <v>249</v>
      </c>
      <c r="D6286" t="s">
        <v>248</v>
      </c>
      <c r="E6286" t="s">
        <v>18130</v>
      </c>
      <c r="F6286" t="s">
        <v>18132</v>
      </c>
      <c r="G6286" s="58">
        <v>2232.06</v>
      </c>
    </row>
    <row r="6287" spans="3:7" x14ac:dyDescent="0.25">
      <c r="C6287" t="s">
        <v>249</v>
      </c>
      <c r="D6287" t="s">
        <v>248</v>
      </c>
      <c r="E6287" t="s">
        <v>8219</v>
      </c>
      <c r="F6287" t="s">
        <v>18133</v>
      </c>
      <c r="G6287" s="58">
        <v>3000</v>
      </c>
    </row>
    <row r="6288" spans="3:7" x14ac:dyDescent="0.25">
      <c r="C6288" t="s">
        <v>249</v>
      </c>
      <c r="D6288" t="s">
        <v>248</v>
      </c>
      <c r="E6288" t="s">
        <v>18134</v>
      </c>
      <c r="F6288" t="s">
        <v>18135</v>
      </c>
      <c r="G6288" s="58">
        <v>2304.2199999999998</v>
      </c>
    </row>
    <row r="6289" spans="3:7" x14ac:dyDescent="0.25">
      <c r="C6289" t="s">
        <v>249</v>
      </c>
      <c r="D6289" t="s">
        <v>248</v>
      </c>
      <c r="E6289" t="s">
        <v>18136</v>
      </c>
      <c r="F6289" t="s">
        <v>18137</v>
      </c>
      <c r="G6289" s="58">
        <v>3000</v>
      </c>
    </row>
    <row r="6290" spans="3:7" x14ac:dyDescent="0.25">
      <c r="C6290" t="s">
        <v>249</v>
      </c>
      <c r="D6290" t="s">
        <v>248</v>
      </c>
      <c r="E6290" t="s">
        <v>8225</v>
      </c>
      <c r="F6290" t="s">
        <v>18138</v>
      </c>
      <c r="G6290" s="58">
        <v>2457.96</v>
      </c>
    </row>
    <row r="6291" spans="3:7" x14ac:dyDescent="0.25">
      <c r="C6291" t="s">
        <v>249</v>
      </c>
      <c r="D6291" t="s">
        <v>248</v>
      </c>
      <c r="E6291" t="s">
        <v>13511</v>
      </c>
      <c r="F6291" t="s">
        <v>18139</v>
      </c>
      <c r="G6291" s="58">
        <v>512.61</v>
      </c>
    </row>
    <row r="6292" spans="3:7" x14ac:dyDescent="0.25">
      <c r="C6292" t="s">
        <v>249</v>
      </c>
      <c r="D6292" t="s">
        <v>248</v>
      </c>
      <c r="E6292" t="s">
        <v>8229</v>
      </c>
      <c r="F6292" t="s">
        <v>18140</v>
      </c>
      <c r="G6292" s="58">
        <v>1293.1400000000001</v>
      </c>
    </row>
    <row r="6293" spans="3:7" x14ac:dyDescent="0.25">
      <c r="C6293" t="s">
        <v>249</v>
      </c>
      <c r="D6293" t="s">
        <v>248</v>
      </c>
      <c r="E6293" t="s">
        <v>18141</v>
      </c>
      <c r="F6293" t="s">
        <v>18142</v>
      </c>
      <c r="G6293" s="58">
        <v>3000</v>
      </c>
    </row>
    <row r="6294" spans="3:7" x14ac:dyDescent="0.25">
      <c r="C6294" t="s">
        <v>249</v>
      </c>
      <c r="D6294" t="s">
        <v>248</v>
      </c>
      <c r="E6294" t="s">
        <v>18143</v>
      </c>
      <c r="F6294" t="s">
        <v>18144</v>
      </c>
      <c r="G6294" s="58">
        <v>3000</v>
      </c>
    </row>
    <row r="6295" spans="3:7" x14ac:dyDescent="0.25">
      <c r="C6295" t="s">
        <v>249</v>
      </c>
      <c r="D6295" t="s">
        <v>248</v>
      </c>
      <c r="E6295" t="s">
        <v>18145</v>
      </c>
      <c r="F6295" t="s">
        <v>18146</v>
      </c>
      <c r="G6295" s="58">
        <v>3000</v>
      </c>
    </row>
    <row r="6296" spans="3:7" x14ac:dyDescent="0.25">
      <c r="C6296" t="s">
        <v>249</v>
      </c>
      <c r="D6296" t="s">
        <v>248</v>
      </c>
      <c r="E6296" t="s">
        <v>18145</v>
      </c>
      <c r="F6296" t="s">
        <v>18147</v>
      </c>
      <c r="G6296" s="58">
        <v>1500</v>
      </c>
    </row>
    <row r="6297" spans="3:7" x14ac:dyDescent="0.25">
      <c r="C6297" t="s">
        <v>249</v>
      </c>
      <c r="D6297" t="s">
        <v>248</v>
      </c>
      <c r="E6297" t="s">
        <v>8237</v>
      </c>
      <c r="F6297" t="s">
        <v>18148</v>
      </c>
      <c r="G6297" s="58">
        <v>1500</v>
      </c>
    </row>
    <row r="6298" spans="3:7" x14ac:dyDescent="0.25">
      <c r="C6298" t="s">
        <v>249</v>
      </c>
      <c r="D6298" t="s">
        <v>248</v>
      </c>
      <c r="E6298" t="s">
        <v>18149</v>
      </c>
      <c r="F6298" t="s">
        <v>18150</v>
      </c>
      <c r="G6298" s="58">
        <v>1500</v>
      </c>
    </row>
    <row r="6299" spans="3:7" x14ac:dyDescent="0.25">
      <c r="C6299" t="s">
        <v>249</v>
      </c>
      <c r="D6299" t="s">
        <v>248</v>
      </c>
      <c r="E6299" t="s">
        <v>18149</v>
      </c>
      <c r="F6299" t="s">
        <v>18151</v>
      </c>
      <c r="G6299" s="58">
        <v>3000</v>
      </c>
    </row>
    <row r="6300" spans="3:7" x14ac:dyDescent="0.25">
      <c r="C6300" t="s">
        <v>249</v>
      </c>
      <c r="D6300" t="s">
        <v>248</v>
      </c>
      <c r="E6300" t="s">
        <v>18152</v>
      </c>
      <c r="F6300" t="s">
        <v>18153</v>
      </c>
      <c r="G6300" s="58">
        <v>2297.44</v>
      </c>
    </row>
    <row r="6301" spans="3:7" x14ac:dyDescent="0.25">
      <c r="C6301" t="s">
        <v>249</v>
      </c>
      <c r="D6301" t="s">
        <v>248</v>
      </c>
      <c r="E6301" t="s">
        <v>8246</v>
      </c>
      <c r="F6301" t="s">
        <v>18154</v>
      </c>
      <c r="G6301" s="58">
        <v>3000</v>
      </c>
    </row>
    <row r="6302" spans="3:7" x14ac:dyDescent="0.25">
      <c r="C6302" t="s">
        <v>249</v>
      </c>
      <c r="D6302" t="s">
        <v>248</v>
      </c>
      <c r="E6302" t="s">
        <v>8249</v>
      </c>
      <c r="F6302" t="s">
        <v>18155</v>
      </c>
      <c r="G6302" s="58">
        <v>3000</v>
      </c>
    </row>
    <row r="6303" spans="3:7" x14ac:dyDescent="0.25">
      <c r="C6303" t="s">
        <v>249</v>
      </c>
      <c r="D6303" t="s">
        <v>248</v>
      </c>
      <c r="E6303" t="s">
        <v>3790</v>
      </c>
      <c r="F6303" t="s">
        <v>18156</v>
      </c>
      <c r="G6303" s="58">
        <v>2911.74</v>
      </c>
    </row>
    <row r="6304" spans="3:7" x14ac:dyDescent="0.25">
      <c r="C6304" t="s">
        <v>249</v>
      </c>
      <c r="D6304" t="s">
        <v>248</v>
      </c>
      <c r="E6304" t="s">
        <v>13521</v>
      </c>
      <c r="F6304" t="s">
        <v>18157</v>
      </c>
      <c r="G6304" s="58">
        <v>2415.5500000000002</v>
      </c>
    </row>
    <row r="6305" spans="3:7" x14ac:dyDescent="0.25">
      <c r="C6305" t="s">
        <v>249</v>
      </c>
      <c r="D6305" t="s">
        <v>248</v>
      </c>
      <c r="E6305" t="s">
        <v>8257</v>
      </c>
      <c r="F6305" t="s">
        <v>18158</v>
      </c>
      <c r="G6305" s="58">
        <v>1500</v>
      </c>
    </row>
    <row r="6306" spans="3:7" x14ac:dyDescent="0.25">
      <c r="C6306" t="s">
        <v>249</v>
      </c>
      <c r="D6306" t="s">
        <v>248</v>
      </c>
      <c r="E6306" t="s">
        <v>8259</v>
      </c>
      <c r="F6306" t="s">
        <v>8260</v>
      </c>
      <c r="G6306" s="58">
        <v>3000</v>
      </c>
    </row>
    <row r="6307" spans="3:7" x14ac:dyDescent="0.25">
      <c r="C6307" t="s">
        <v>249</v>
      </c>
      <c r="D6307" t="s">
        <v>248</v>
      </c>
      <c r="E6307" t="s">
        <v>3792</v>
      </c>
      <c r="F6307" t="s">
        <v>18159</v>
      </c>
      <c r="G6307" s="58">
        <v>3000</v>
      </c>
    </row>
    <row r="6308" spans="3:7" x14ac:dyDescent="0.25">
      <c r="C6308" t="s">
        <v>249</v>
      </c>
      <c r="D6308" t="s">
        <v>248</v>
      </c>
      <c r="E6308" t="s">
        <v>18160</v>
      </c>
      <c r="F6308" t="s">
        <v>18161</v>
      </c>
      <c r="G6308" s="58">
        <v>1180.96</v>
      </c>
    </row>
    <row r="6309" spans="3:7" x14ac:dyDescent="0.25">
      <c r="C6309" t="s">
        <v>249</v>
      </c>
      <c r="D6309" t="s">
        <v>248</v>
      </c>
      <c r="E6309" t="s">
        <v>18162</v>
      </c>
      <c r="F6309" t="s">
        <v>18163</v>
      </c>
      <c r="G6309" s="58">
        <v>2606.58</v>
      </c>
    </row>
    <row r="6310" spans="3:7" x14ac:dyDescent="0.25">
      <c r="C6310" t="s">
        <v>249</v>
      </c>
      <c r="D6310" t="s">
        <v>248</v>
      </c>
      <c r="E6310" t="s">
        <v>8263</v>
      </c>
      <c r="F6310" t="s">
        <v>13527</v>
      </c>
      <c r="G6310" s="58">
        <v>2926.02</v>
      </c>
    </row>
    <row r="6311" spans="3:7" x14ac:dyDescent="0.25">
      <c r="C6311" t="s">
        <v>249</v>
      </c>
      <c r="D6311" t="s">
        <v>248</v>
      </c>
      <c r="E6311" t="s">
        <v>13530</v>
      </c>
      <c r="F6311" t="s">
        <v>18164</v>
      </c>
      <c r="G6311" s="58">
        <v>2855.36</v>
      </c>
    </row>
    <row r="6312" spans="3:7" x14ac:dyDescent="0.25">
      <c r="C6312" t="s">
        <v>249</v>
      </c>
      <c r="D6312" t="s">
        <v>248</v>
      </c>
      <c r="E6312" t="s">
        <v>18165</v>
      </c>
      <c r="F6312" t="s">
        <v>18166</v>
      </c>
      <c r="G6312" s="58">
        <v>3000</v>
      </c>
    </row>
    <row r="6313" spans="3:7" x14ac:dyDescent="0.25">
      <c r="C6313" t="s">
        <v>249</v>
      </c>
      <c r="D6313" t="s">
        <v>248</v>
      </c>
      <c r="E6313" t="s">
        <v>11357</v>
      </c>
      <c r="F6313" t="s">
        <v>18167</v>
      </c>
      <c r="G6313" s="58">
        <v>1500</v>
      </c>
    </row>
    <row r="6314" spans="3:7" x14ac:dyDescent="0.25">
      <c r="C6314" t="s">
        <v>249</v>
      </c>
      <c r="D6314" t="s">
        <v>248</v>
      </c>
      <c r="E6314" t="s">
        <v>8281</v>
      </c>
      <c r="F6314" t="s">
        <v>18168</v>
      </c>
      <c r="G6314" s="58">
        <v>1500</v>
      </c>
    </row>
    <row r="6315" spans="3:7" x14ac:dyDescent="0.25">
      <c r="C6315" t="s">
        <v>249</v>
      </c>
      <c r="D6315" t="s">
        <v>248</v>
      </c>
      <c r="E6315" t="s">
        <v>8283</v>
      </c>
      <c r="F6315" t="s">
        <v>18169</v>
      </c>
      <c r="G6315" s="58">
        <v>187365</v>
      </c>
    </row>
    <row r="6316" spans="3:7" x14ac:dyDescent="0.25">
      <c r="C6316" t="s">
        <v>249</v>
      </c>
      <c r="D6316" t="s">
        <v>248</v>
      </c>
      <c r="E6316" t="s">
        <v>13537</v>
      </c>
      <c r="F6316" t="s">
        <v>18170</v>
      </c>
      <c r="G6316" s="58">
        <v>3000</v>
      </c>
    </row>
    <row r="6317" spans="3:7" x14ac:dyDescent="0.25">
      <c r="C6317" t="s">
        <v>249</v>
      </c>
      <c r="D6317" t="s">
        <v>248</v>
      </c>
      <c r="E6317" t="s">
        <v>13539</v>
      </c>
      <c r="F6317" t="s">
        <v>18171</v>
      </c>
      <c r="G6317" s="58">
        <v>271</v>
      </c>
    </row>
    <row r="6318" spans="3:7" x14ac:dyDescent="0.25">
      <c r="C6318" t="s">
        <v>249</v>
      </c>
      <c r="D6318" t="s">
        <v>248</v>
      </c>
      <c r="E6318" t="s">
        <v>8287</v>
      </c>
      <c r="F6318" t="s">
        <v>18172</v>
      </c>
      <c r="G6318" s="58">
        <v>1048.6099999999999</v>
      </c>
    </row>
    <row r="6319" spans="3:7" x14ac:dyDescent="0.25">
      <c r="C6319" t="s">
        <v>249</v>
      </c>
      <c r="D6319" t="s">
        <v>248</v>
      </c>
      <c r="E6319" t="s">
        <v>8290</v>
      </c>
      <c r="F6319" t="s">
        <v>18173</v>
      </c>
      <c r="G6319" s="58">
        <v>2288.1</v>
      </c>
    </row>
    <row r="6320" spans="3:7" x14ac:dyDescent="0.25">
      <c r="C6320" t="s">
        <v>249</v>
      </c>
      <c r="D6320" t="s">
        <v>248</v>
      </c>
      <c r="E6320" t="s">
        <v>18174</v>
      </c>
      <c r="F6320" t="s">
        <v>18175</v>
      </c>
      <c r="G6320" s="58">
        <v>2969.34</v>
      </c>
    </row>
    <row r="6321" spans="3:7" x14ac:dyDescent="0.25">
      <c r="C6321" t="s">
        <v>249</v>
      </c>
      <c r="D6321" t="s">
        <v>248</v>
      </c>
      <c r="E6321" t="s">
        <v>11359</v>
      </c>
      <c r="F6321" t="s">
        <v>18176</v>
      </c>
      <c r="G6321" s="58">
        <v>1179.75</v>
      </c>
    </row>
    <row r="6322" spans="3:7" x14ac:dyDescent="0.25">
      <c r="C6322" t="s">
        <v>249</v>
      </c>
      <c r="D6322" t="s">
        <v>248</v>
      </c>
      <c r="E6322" t="s">
        <v>13543</v>
      </c>
      <c r="F6322" t="s">
        <v>18177</v>
      </c>
      <c r="G6322" s="58">
        <v>140385</v>
      </c>
    </row>
    <row r="6323" spans="3:7" x14ac:dyDescent="0.25">
      <c r="C6323" t="s">
        <v>249</v>
      </c>
      <c r="D6323" t="s">
        <v>248</v>
      </c>
      <c r="E6323" t="s">
        <v>8296</v>
      </c>
      <c r="F6323" t="s">
        <v>18178</v>
      </c>
      <c r="G6323" s="58">
        <v>847229.3</v>
      </c>
    </row>
    <row r="6324" spans="3:7" x14ac:dyDescent="0.25">
      <c r="C6324" t="s">
        <v>249</v>
      </c>
      <c r="D6324" t="s">
        <v>248</v>
      </c>
      <c r="E6324" t="s">
        <v>18179</v>
      </c>
      <c r="F6324" t="s">
        <v>18180</v>
      </c>
      <c r="G6324" s="58">
        <v>2174.3200000000002</v>
      </c>
    </row>
    <row r="6325" spans="3:7" x14ac:dyDescent="0.25">
      <c r="C6325" t="s">
        <v>249</v>
      </c>
      <c r="D6325" t="s">
        <v>248</v>
      </c>
      <c r="E6325" t="s">
        <v>13547</v>
      </c>
      <c r="F6325" t="s">
        <v>18181</v>
      </c>
      <c r="G6325" s="58">
        <v>1174.27</v>
      </c>
    </row>
    <row r="6326" spans="3:7" x14ac:dyDescent="0.25">
      <c r="C6326" t="s">
        <v>249</v>
      </c>
      <c r="D6326" t="s">
        <v>248</v>
      </c>
      <c r="E6326" t="s">
        <v>18182</v>
      </c>
      <c r="F6326" t="s">
        <v>18183</v>
      </c>
      <c r="G6326" s="58">
        <v>163255.44</v>
      </c>
    </row>
    <row r="6327" spans="3:7" x14ac:dyDescent="0.25">
      <c r="C6327" t="s">
        <v>249</v>
      </c>
      <c r="D6327" t="s">
        <v>248</v>
      </c>
      <c r="E6327" t="s">
        <v>15583</v>
      </c>
      <c r="F6327" t="s">
        <v>18184</v>
      </c>
      <c r="G6327" s="58">
        <v>2834.37</v>
      </c>
    </row>
    <row r="6328" spans="3:7" x14ac:dyDescent="0.25">
      <c r="C6328" t="s">
        <v>249</v>
      </c>
      <c r="D6328" t="s">
        <v>248</v>
      </c>
      <c r="E6328" t="s">
        <v>18185</v>
      </c>
      <c r="F6328" t="s">
        <v>18186</v>
      </c>
      <c r="G6328" s="58">
        <v>3000</v>
      </c>
    </row>
    <row r="6329" spans="3:7" x14ac:dyDescent="0.25">
      <c r="C6329" t="s">
        <v>249</v>
      </c>
      <c r="D6329" t="s">
        <v>248</v>
      </c>
      <c r="E6329" t="s">
        <v>18187</v>
      </c>
      <c r="F6329" t="s">
        <v>18188</v>
      </c>
      <c r="G6329" s="58">
        <v>2778.64</v>
      </c>
    </row>
    <row r="6330" spans="3:7" x14ac:dyDescent="0.25">
      <c r="C6330" t="s">
        <v>249</v>
      </c>
      <c r="D6330" t="s">
        <v>248</v>
      </c>
      <c r="E6330" t="s">
        <v>18189</v>
      </c>
      <c r="F6330" t="s">
        <v>18190</v>
      </c>
      <c r="G6330" s="58">
        <v>2892.99</v>
      </c>
    </row>
    <row r="6331" spans="3:7" x14ac:dyDescent="0.25">
      <c r="C6331" t="s">
        <v>249</v>
      </c>
      <c r="D6331" t="s">
        <v>248</v>
      </c>
      <c r="E6331" t="s">
        <v>8313</v>
      </c>
      <c r="F6331" t="s">
        <v>18191</v>
      </c>
      <c r="G6331" s="58">
        <v>1326.16</v>
      </c>
    </row>
    <row r="6332" spans="3:7" x14ac:dyDescent="0.25">
      <c r="C6332" t="s">
        <v>249</v>
      </c>
      <c r="D6332" t="s">
        <v>248</v>
      </c>
      <c r="E6332" t="s">
        <v>8321</v>
      </c>
      <c r="F6332" t="s">
        <v>18192</v>
      </c>
      <c r="G6332" s="58">
        <v>3000</v>
      </c>
    </row>
    <row r="6333" spans="3:7" x14ac:dyDescent="0.25">
      <c r="C6333" t="s">
        <v>249</v>
      </c>
      <c r="D6333" t="s">
        <v>248</v>
      </c>
      <c r="E6333" t="s">
        <v>18193</v>
      </c>
      <c r="F6333" t="s">
        <v>18194</v>
      </c>
      <c r="G6333" s="58">
        <v>1500</v>
      </c>
    </row>
    <row r="6334" spans="3:7" x14ac:dyDescent="0.25">
      <c r="C6334" t="s">
        <v>249</v>
      </c>
      <c r="D6334" t="s">
        <v>248</v>
      </c>
      <c r="E6334" t="s">
        <v>18193</v>
      </c>
      <c r="F6334" t="s">
        <v>18195</v>
      </c>
      <c r="G6334" s="58">
        <v>2952.84</v>
      </c>
    </row>
    <row r="6335" spans="3:7" x14ac:dyDescent="0.25">
      <c r="C6335" t="s">
        <v>249</v>
      </c>
      <c r="D6335" t="s">
        <v>248</v>
      </c>
      <c r="E6335" t="s">
        <v>8342</v>
      </c>
      <c r="F6335" t="s">
        <v>18196</v>
      </c>
      <c r="G6335" s="58">
        <v>1500</v>
      </c>
    </row>
    <row r="6336" spans="3:7" x14ac:dyDescent="0.25">
      <c r="C6336" t="s">
        <v>249</v>
      </c>
      <c r="D6336" t="s">
        <v>248</v>
      </c>
      <c r="E6336" t="s">
        <v>8346</v>
      </c>
      <c r="F6336" t="s">
        <v>8348</v>
      </c>
      <c r="G6336" s="58">
        <v>1312.89</v>
      </c>
    </row>
    <row r="6337" spans="3:7" x14ac:dyDescent="0.25">
      <c r="C6337" t="s">
        <v>249</v>
      </c>
      <c r="D6337" t="s">
        <v>248</v>
      </c>
      <c r="E6337" t="s">
        <v>18197</v>
      </c>
      <c r="F6337" t="s">
        <v>18198</v>
      </c>
      <c r="G6337" s="58">
        <v>2032.7</v>
      </c>
    </row>
    <row r="6338" spans="3:7" x14ac:dyDescent="0.25">
      <c r="C6338" t="s">
        <v>249</v>
      </c>
      <c r="D6338" t="s">
        <v>248</v>
      </c>
      <c r="E6338" t="s">
        <v>18197</v>
      </c>
      <c r="F6338" t="s">
        <v>18199</v>
      </c>
      <c r="G6338" s="58">
        <v>2740.39</v>
      </c>
    </row>
    <row r="6339" spans="3:7" x14ac:dyDescent="0.25">
      <c r="C6339" t="s">
        <v>249</v>
      </c>
      <c r="D6339" t="s">
        <v>248</v>
      </c>
      <c r="E6339" t="s">
        <v>18197</v>
      </c>
      <c r="F6339" t="s">
        <v>18200</v>
      </c>
      <c r="G6339" s="58">
        <v>16000</v>
      </c>
    </row>
    <row r="6340" spans="3:7" x14ac:dyDescent="0.25">
      <c r="C6340" t="s">
        <v>249</v>
      </c>
      <c r="D6340" t="s">
        <v>248</v>
      </c>
      <c r="E6340" t="s">
        <v>8356</v>
      </c>
      <c r="F6340" t="s">
        <v>18201</v>
      </c>
      <c r="G6340" s="58">
        <v>1899.7</v>
      </c>
    </row>
    <row r="6341" spans="3:7" x14ac:dyDescent="0.25">
      <c r="C6341" t="s">
        <v>249</v>
      </c>
      <c r="D6341" t="s">
        <v>248</v>
      </c>
      <c r="E6341" t="s">
        <v>8356</v>
      </c>
      <c r="F6341" t="s">
        <v>18202</v>
      </c>
      <c r="G6341" s="58">
        <v>1500</v>
      </c>
    </row>
    <row r="6342" spans="3:7" x14ac:dyDescent="0.25">
      <c r="C6342" t="s">
        <v>249</v>
      </c>
      <c r="D6342" t="s">
        <v>248</v>
      </c>
      <c r="E6342" t="s">
        <v>18203</v>
      </c>
      <c r="F6342" t="s">
        <v>18204</v>
      </c>
      <c r="G6342" s="58">
        <v>3000</v>
      </c>
    </row>
    <row r="6343" spans="3:7" x14ac:dyDescent="0.25">
      <c r="C6343" t="s">
        <v>249</v>
      </c>
      <c r="D6343" t="s">
        <v>248</v>
      </c>
      <c r="E6343" t="s">
        <v>18205</v>
      </c>
      <c r="F6343" t="s">
        <v>18206</v>
      </c>
      <c r="G6343" s="58">
        <v>1500</v>
      </c>
    </row>
    <row r="6344" spans="3:7" x14ac:dyDescent="0.25">
      <c r="C6344" t="s">
        <v>249</v>
      </c>
      <c r="D6344" t="s">
        <v>248</v>
      </c>
      <c r="E6344" t="s">
        <v>18207</v>
      </c>
      <c r="F6344" t="s">
        <v>18208</v>
      </c>
      <c r="G6344" s="58">
        <v>3000</v>
      </c>
    </row>
    <row r="6345" spans="3:7" x14ac:dyDescent="0.25">
      <c r="C6345" t="s">
        <v>249</v>
      </c>
      <c r="D6345" t="s">
        <v>248</v>
      </c>
      <c r="E6345" t="s">
        <v>13569</v>
      </c>
      <c r="F6345" t="s">
        <v>18209</v>
      </c>
      <c r="G6345" s="58">
        <v>1500</v>
      </c>
    </row>
    <row r="6346" spans="3:7" x14ac:dyDescent="0.25">
      <c r="C6346" t="s">
        <v>249</v>
      </c>
      <c r="D6346" t="s">
        <v>248</v>
      </c>
      <c r="E6346" t="s">
        <v>8383</v>
      </c>
      <c r="F6346" t="s">
        <v>18210</v>
      </c>
      <c r="G6346" s="58">
        <v>2621.85</v>
      </c>
    </row>
    <row r="6347" spans="3:7" x14ac:dyDescent="0.25">
      <c r="C6347" t="s">
        <v>249</v>
      </c>
      <c r="D6347" t="s">
        <v>248</v>
      </c>
      <c r="E6347" t="s">
        <v>18211</v>
      </c>
      <c r="F6347" t="s">
        <v>18212</v>
      </c>
      <c r="G6347" s="58">
        <v>3000</v>
      </c>
    </row>
    <row r="6348" spans="3:7" x14ac:dyDescent="0.25">
      <c r="C6348" t="s">
        <v>249</v>
      </c>
      <c r="D6348" t="s">
        <v>248</v>
      </c>
      <c r="E6348" t="s">
        <v>18213</v>
      </c>
      <c r="F6348" t="s">
        <v>18214</v>
      </c>
      <c r="G6348" s="58">
        <v>1540</v>
      </c>
    </row>
    <row r="6349" spans="3:7" x14ac:dyDescent="0.25">
      <c r="C6349" t="s">
        <v>249</v>
      </c>
      <c r="D6349" t="s">
        <v>248</v>
      </c>
      <c r="E6349" t="s">
        <v>18215</v>
      </c>
      <c r="F6349" t="s">
        <v>18216</v>
      </c>
      <c r="G6349" s="58">
        <v>2739.39</v>
      </c>
    </row>
    <row r="6350" spans="3:7" x14ac:dyDescent="0.25">
      <c r="C6350" t="s">
        <v>249</v>
      </c>
      <c r="D6350" t="s">
        <v>248</v>
      </c>
      <c r="E6350" t="s">
        <v>15337</v>
      </c>
      <c r="F6350" t="s">
        <v>18217</v>
      </c>
      <c r="G6350" s="58">
        <v>3000</v>
      </c>
    </row>
    <row r="6351" spans="3:7" x14ac:dyDescent="0.25">
      <c r="C6351" t="s">
        <v>249</v>
      </c>
      <c r="D6351" t="s">
        <v>248</v>
      </c>
      <c r="E6351" t="s">
        <v>13576</v>
      </c>
      <c r="F6351" t="s">
        <v>18218</v>
      </c>
      <c r="G6351" s="58">
        <v>2888.44</v>
      </c>
    </row>
    <row r="6352" spans="3:7" x14ac:dyDescent="0.25">
      <c r="C6352" t="s">
        <v>249</v>
      </c>
      <c r="D6352" t="s">
        <v>248</v>
      </c>
      <c r="E6352" t="s">
        <v>13576</v>
      </c>
      <c r="F6352" t="s">
        <v>18219</v>
      </c>
      <c r="G6352" s="58">
        <v>2638.26</v>
      </c>
    </row>
    <row r="6353" spans="3:7" x14ac:dyDescent="0.25">
      <c r="C6353" t="s">
        <v>249</v>
      </c>
      <c r="D6353" t="s">
        <v>248</v>
      </c>
      <c r="E6353" t="s">
        <v>13576</v>
      </c>
      <c r="F6353" t="s">
        <v>18220</v>
      </c>
      <c r="G6353" s="58">
        <v>3000</v>
      </c>
    </row>
    <row r="6354" spans="3:7" x14ac:dyDescent="0.25">
      <c r="C6354" t="s">
        <v>249</v>
      </c>
      <c r="D6354" t="s">
        <v>248</v>
      </c>
      <c r="E6354" t="s">
        <v>18221</v>
      </c>
      <c r="F6354" t="s">
        <v>18222</v>
      </c>
      <c r="G6354" s="58">
        <v>3000</v>
      </c>
    </row>
    <row r="6355" spans="3:7" x14ac:dyDescent="0.25">
      <c r="C6355" t="s">
        <v>249</v>
      </c>
      <c r="D6355" t="s">
        <v>248</v>
      </c>
      <c r="E6355" t="s">
        <v>8403</v>
      </c>
      <c r="F6355" t="s">
        <v>18223</v>
      </c>
      <c r="G6355" s="58">
        <v>3000</v>
      </c>
    </row>
    <row r="6356" spans="3:7" x14ac:dyDescent="0.25">
      <c r="C6356" t="s">
        <v>249</v>
      </c>
      <c r="D6356" t="s">
        <v>248</v>
      </c>
      <c r="E6356" t="s">
        <v>8406</v>
      </c>
      <c r="F6356" t="s">
        <v>18224</v>
      </c>
      <c r="G6356" s="58">
        <v>91830</v>
      </c>
    </row>
    <row r="6357" spans="3:7" x14ac:dyDescent="0.25">
      <c r="C6357" t="s">
        <v>249</v>
      </c>
      <c r="D6357" t="s">
        <v>248</v>
      </c>
      <c r="E6357" t="s">
        <v>18225</v>
      </c>
      <c r="F6357" t="s">
        <v>18226</v>
      </c>
      <c r="G6357" s="58">
        <v>1020.03</v>
      </c>
    </row>
    <row r="6358" spans="3:7" x14ac:dyDescent="0.25">
      <c r="C6358" t="s">
        <v>249</v>
      </c>
      <c r="D6358" t="s">
        <v>248</v>
      </c>
      <c r="E6358" t="s">
        <v>13581</v>
      </c>
      <c r="F6358" t="s">
        <v>18227</v>
      </c>
      <c r="G6358" s="58">
        <v>3000</v>
      </c>
    </row>
    <row r="6359" spans="3:7" x14ac:dyDescent="0.25">
      <c r="C6359" t="s">
        <v>249</v>
      </c>
      <c r="D6359" t="s">
        <v>248</v>
      </c>
      <c r="E6359" t="s">
        <v>18228</v>
      </c>
      <c r="F6359" t="s">
        <v>18229</v>
      </c>
      <c r="G6359" s="58">
        <v>1074.48</v>
      </c>
    </row>
    <row r="6360" spans="3:7" x14ac:dyDescent="0.25">
      <c r="C6360" t="s">
        <v>249</v>
      </c>
      <c r="D6360" t="s">
        <v>248</v>
      </c>
      <c r="E6360" t="s">
        <v>8416</v>
      </c>
      <c r="F6360" t="s">
        <v>18230</v>
      </c>
      <c r="G6360" s="58">
        <v>2689.44</v>
      </c>
    </row>
    <row r="6361" spans="3:7" x14ac:dyDescent="0.25">
      <c r="C6361" t="s">
        <v>249</v>
      </c>
      <c r="D6361" t="s">
        <v>248</v>
      </c>
      <c r="E6361" t="s">
        <v>18231</v>
      </c>
      <c r="F6361" t="s">
        <v>18232</v>
      </c>
      <c r="G6361" s="58">
        <v>1194.27</v>
      </c>
    </row>
    <row r="6362" spans="3:7" x14ac:dyDescent="0.25">
      <c r="C6362" t="s">
        <v>249</v>
      </c>
      <c r="D6362" t="s">
        <v>248</v>
      </c>
      <c r="E6362" t="s">
        <v>8418</v>
      </c>
      <c r="F6362" t="s">
        <v>18233</v>
      </c>
      <c r="G6362" s="58">
        <v>2361.06</v>
      </c>
    </row>
    <row r="6363" spans="3:7" x14ac:dyDescent="0.25">
      <c r="C6363" t="s">
        <v>249</v>
      </c>
      <c r="D6363" t="s">
        <v>248</v>
      </c>
      <c r="E6363" t="s">
        <v>8418</v>
      </c>
      <c r="F6363" t="s">
        <v>18234</v>
      </c>
      <c r="G6363" s="58">
        <v>2453.88</v>
      </c>
    </row>
    <row r="6364" spans="3:7" x14ac:dyDescent="0.25">
      <c r="C6364" t="s">
        <v>249</v>
      </c>
      <c r="D6364" t="s">
        <v>248</v>
      </c>
      <c r="E6364" t="s">
        <v>8420</v>
      </c>
      <c r="F6364" t="s">
        <v>18235</v>
      </c>
      <c r="G6364" s="58">
        <v>1244.53</v>
      </c>
    </row>
    <row r="6365" spans="3:7" x14ac:dyDescent="0.25">
      <c r="C6365" t="s">
        <v>249</v>
      </c>
      <c r="D6365" t="s">
        <v>248</v>
      </c>
      <c r="E6365" t="s">
        <v>18236</v>
      </c>
      <c r="F6365" t="s">
        <v>18237</v>
      </c>
      <c r="G6365" s="58">
        <v>3000</v>
      </c>
    </row>
    <row r="6366" spans="3:7" x14ac:dyDescent="0.25">
      <c r="C6366" t="s">
        <v>249</v>
      </c>
      <c r="D6366" t="s">
        <v>248</v>
      </c>
      <c r="E6366" t="s">
        <v>8424</v>
      </c>
      <c r="F6366" t="s">
        <v>18238</v>
      </c>
      <c r="G6366" s="58">
        <v>2785.14</v>
      </c>
    </row>
    <row r="6367" spans="3:7" x14ac:dyDescent="0.25">
      <c r="C6367" t="s">
        <v>249</v>
      </c>
      <c r="D6367" t="s">
        <v>248</v>
      </c>
      <c r="E6367" t="s">
        <v>18239</v>
      </c>
      <c r="F6367" t="s">
        <v>18240</v>
      </c>
      <c r="G6367" s="58">
        <v>1300</v>
      </c>
    </row>
    <row r="6368" spans="3:7" x14ac:dyDescent="0.25">
      <c r="C6368" t="s">
        <v>249</v>
      </c>
      <c r="D6368" t="s">
        <v>248</v>
      </c>
      <c r="E6368" t="s">
        <v>13585</v>
      </c>
      <c r="F6368" t="s">
        <v>18241</v>
      </c>
      <c r="G6368" s="58">
        <v>2961</v>
      </c>
    </row>
    <row r="6369" spans="3:7" x14ac:dyDescent="0.25">
      <c r="C6369" t="s">
        <v>249</v>
      </c>
      <c r="D6369" t="s">
        <v>248</v>
      </c>
      <c r="E6369" t="s">
        <v>13588</v>
      </c>
      <c r="F6369" t="s">
        <v>18242</v>
      </c>
      <c r="G6369" s="58">
        <v>3000</v>
      </c>
    </row>
    <row r="6370" spans="3:7" x14ac:dyDescent="0.25">
      <c r="C6370" t="s">
        <v>249</v>
      </c>
      <c r="D6370" t="s">
        <v>248</v>
      </c>
      <c r="E6370" t="s">
        <v>8447</v>
      </c>
      <c r="F6370" t="s">
        <v>8448</v>
      </c>
      <c r="G6370" s="58">
        <v>3000</v>
      </c>
    </row>
    <row r="6371" spans="3:7" x14ac:dyDescent="0.25">
      <c r="C6371" t="s">
        <v>249</v>
      </c>
      <c r="D6371" t="s">
        <v>248</v>
      </c>
      <c r="E6371" t="s">
        <v>8447</v>
      </c>
      <c r="F6371" t="s">
        <v>18243</v>
      </c>
      <c r="G6371" s="58">
        <v>3000</v>
      </c>
    </row>
    <row r="6372" spans="3:7" x14ac:dyDescent="0.25">
      <c r="C6372" t="s">
        <v>249</v>
      </c>
      <c r="D6372" t="s">
        <v>248</v>
      </c>
      <c r="E6372" t="s">
        <v>18244</v>
      </c>
      <c r="F6372" t="s">
        <v>18245</v>
      </c>
      <c r="G6372" s="58">
        <v>2693.33</v>
      </c>
    </row>
    <row r="6373" spans="3:7" x14ac:dyDescent="0.25">
      <c r="C6373" t="s">
        <v>249</v>
      </c>
      <c r="D6373" t="s">
        <v>248</v>
      </c>
      <c r="E6373" t="s">
        <v>18246</v>
      </c>
      <c r="F6373" t="s">
        <v>18247</v>
      </c>
      <c r="G6373" s="58">
        <v>3000</v>
      </c>
    </row>
    <row r="6374" spans="3:7" x14ac:dyDescent="0.25">
      <c r="C6374" t="s">
        <v>249</v>
      </c>
      <c r="D6374" t="s">
        <v>248</v>
      </c>
      <c r="E6374" t="s">
        <v>18248</v>
      </c>
      <c r="F6374" t="s">
        <v>18249</v>
      </c>
      <c r="G6374" s="58">
        <v>3000</v>
      </c>
    </row>
    <row r="6375" spans="3:7" x14ac:dyDescent="0.25">
      <c r="C6375" t="s">
        <v>249</v>
      </c>
      <c r="D6375" t="s">
        <v>248</v>
      </c>
      <c r="E6375" t="s">
        <v>13595</v>
      </c>
      <c r="F6375" t="s">
        <v>18250</v>
      </c>
      <c r="G6375" s="58">
        <v>1500</v>
      </c>
    </row>
    <row r="6376" spans="3:7" x14ac:dyDescent="0.25">
      <c r="C6376" t="s">
        <v>249</v>
      </c>
      <c r="D6376" t="s">
        <v>248</v>
      </c>
      <c r="E6376" t="s">
        <v>18251</v>
      </c>
      <c r="F6376" t="s">
        <v>18252</v>
      </c>
      <c r="G6376" s="58">
        <v>1500</v>
      </c>
    </row>
    <row r="6377" spans="3:7" x14ac:dyDescent="0.25">
      <c r="C6377" t="s">
        <v>249</v>
      </c>
      <c r="D6377" t="s">
        <v>248</v>
      </c>
      <c r="E6377" t="s">
        <v>8465</v>
      </c>
      <c r="F6377" t="s">
        <v>18253</v>
      </c>
      <c r="G6377" s="58">
        <v>2330.37</v>
      </c>
    </row>
    <row r="6378" spans="3:7" x14ac:dyDescent="0.25">
      <c r="C6378" t="s">
        <v>249</v>
      </c>
      <c r="D6378" t="s">
        <v>248</v>
      </c>
      <c r="E6378" t="s">
        <v>14954</v>
      </c>
      <c r="F6378" t="s">
        <v>18254</v>
      </c>
      <c r="G6378" s="58">
        <v>1500</v>
      </c>
    </row>
    <row r="6379" spans="3:7" x14ac:dyDescent="0.25">
      <c r="C6379" t="s">
        <v>249</v>
      </c>
      <c r="D6379" t="s">
        <v>248</v>
      </c>
      <c r="E6379" t="s">
        <v>18255</v>
      </c>
      <c r="F6379" t="s">
        <v>18256</v>
      </c>
      <c r="G6379" s="58">
        <v>3000</v>
      </c>
    </row>
    <row r="6380" spans="3:7" x14ac:dyDescent="0.25">
      <c r="C6380" t="s">
        <v>249</v>
      </c>
      <c r="D6380" t="s">
        <v>248</v>
      </c>
      <c r="E6380" t="s">
        <v>18257</v>
      </c>
      <c r="F6380" t="s">
        <v>18258</v>
      </c>
      <c r="G6380" s="58">
        <v>2666.52</v>
      </c>
    </row>
    <row r="6381" spans="3:7" x14ac:dyDescent="0.25">
      <c r="C6381" t="s">
        <v>249</v>
      </c>
      <c r="D6381" t="s">
        <v>248</v>
      </c>
      <c r="E6381" t="s">
        <v>18259</v>
      </c>
      <c r="F6381" t="s">
        <v>18260</v>
      </c>
      <c r="G6381" s="58">
        <v>3000</v>
      </c>
    </row>
    <row r="6382" spans="3:7" x14ac:dyDescent="0.25">
      <c r="C6382" t="s">
        <v>249</v>
      </c>
      <c r="D6382" t="s">
        <v>248</v>
      </c>
      <c r="E6382" t="s">
        <v>18261</v>
      </c>
      <c r="F6382" t="s">
        <v>18262</v>
      </c>
      <c r="G6382" s="58">
        <v>3000</v>
      </c>
    </row>
    <row r="6383" spans="3:7" x14ac:dyDescent="0.25">
      <c r="C6383" t="s">
        <v>249</v>
      </c>
      <c r="D6383" t="s">
        <v>248</v>
      </c>
      <c r="E6383" t="s">
        <v>18263</v>
      </c>
      <c r="F6383" t="s">
        <v>18264</v>
      </c>
      <c r="G6383" s="58">
        <v>1500</v>
      </c>
    </row>
    <row r="6384" spans="3:7" x14ac:dyDescent="0.25">
      <c r="C6384" t="s">
        <v>249</v>
      </c>
      <c r="D6384" t="s">
        <v>248</v>
      </c>
      <c r="E6384" t="s">
        <v>8499</v>
      </c>
      <c r="F6384" t="s">
        <v>18265</v>
      </c>
      <c r="G6384" s="58">
        <v>2516</v>
      </c>
    </row>
    <row r="6385" spans="3:7" x14ac:dyDescent="0.25">
      <c r="C6385" t="s">
        <v>249</v>
      </c>
      <c r="D6385" t="s">
        <v>248</v>
      </c>
      <c r="E6385" t="s">
        <v>8505</v>
      </c>
      <c r="F6385" t="s">
        <v>18266</v>
      </c>
      <c r="G6385" s="58">
        <v>3000</v>
      </c>
    </row>
    <row r="6386" spans="3:7" x14ac:dyDescent="0.25">
      <c r="C6386" t="s">
        <v>249</v>
      </c>
      <c r="D6386" t="s">
        <v>248</v>
      </c>
      <c r="E6386" t="s">
        <v>18267</v>
      </c>
      <c r="F6386" t="s">
        <v>18268</v>
      </c>
      <c r="G6386" s="58">
        <v>3000</v>
      </c>
    </row>
    <row r="6387" spans="3:7" x14ac:dyDescent="0.25">
      <c r="C6387" t="s">
        <v>249</v>
      </c>
      <c r="D6387" t="s">
        <v>248</v>
      </c>
      <c r="E6387" t="s">
        <v>18269</v>
      </c>
      <c r="F6387" t="s">
        <v>18270</v>
      </c>
      <c r="G6387" s="58">
        <v>1500</v>
      </c>
    </row>
    <row r="6388" spans="3:7" x14ac:dyDescent="0.25">
      <c r="C6388" t="s">
        <v>249</v>
      </c>
      <c r="D6388" t="s">
        <v>248</v>
      </c>
      <c r="E6388" t="s">
        <v>18271</v>
      </c>
      <c r="F6388" t="s">
        <v>18272</v>
      </c>
      <c r="G6388" s="58">
        <v>3000</v>
      </c>
    </row>
    <row r="6389" spans="3:7" x14ac:dyDescent="0.25">
      <c r="C6389" t="s">
        <v>249</v>
      </c>
      <c r="D6389" t="s">
        <v>248</v>
      </c>
      <c r="E6389" t="s">
        <v>18273</v>
      </c>
      <c r="F6389" t="s">
        <v>18274</v>
      </c>
      <c r="G6389" s="58">
        <v>3000</v>
      </c>
    </row>
    <row r="6390" spans="3:7" x14ac:dyDescent="0.25">
      <c r="C6390" t="s">
        <v>249</v>
      </c>
      <c r="D6390" t="s">
        <v>248</v>
      </c>
      <c r="E6390" t="s">
        <v>13610</v>
      </c>
      <c r="F6390" t="s">
        <v>18275</v>
      </c>
      <c r="G6390" s="58">
        <v>1822.55</v>
      </c>
    </row>
    <row r="6391" spans="3:7" x14ac:dyDescent="0.25">
      <c r="C6391" t="s">
        <v>249</v>
      </c>
      <c r="D6391" t="s">
        <v>248</v>
      </c>
      <c r="E6391" t="s">
        <v>13612</v>
      </c>
      <c r="F6391" t="s">
        <v>13614</v>
      </c>
      <c r="G6391" s="58">
        <v>2750.48</v>
      </c>
    </row>
    <row r="6392" spans="3:7" x14ac:dyDescent="0.25">
      <c r="C6392" t="s">
        <v>249</v>
      </c>
      <c r="D6392" t="s">
        <v>248</v>
      </c>
      <c r="E6392" t="s">
        <v>18276</v>
      </c>
      <c r="F6392" t="s">
        <v>18277</v>
      </c>
      <c r="G6392" s="58">
        <v>1227.33</v>
      </c>
    </row>
    <row r="6393" spans="3:7" x14ac:dyDescent="0.25">
      <c r="C6393" t="s">
        <v>249</v>
      </c>
      <c r="D6393" t="s">
        <v>248</v>
      </c>
      <c r="E6393" t="s">
        <v>3804</v>
      </c>
      <c r="F6393" t="s">
        <v>18278</v>
      </c>
      <c r="G6393" s="58">
        <v>3000</v>
      </c>
    </row>
    <row r="6394" spans="3:7" x14ac:dyDescent="0.25">
      <c r="C6394" t="s">
        <v>249</v>
      </c>
      <c r="D6394" t="s">
        <v>248</v>
      </c>
      <c r="E6394" t="s">
        <v>18279</v>
      </c>
      <c r="F6394" t="s">
        <v>18280</v>
      </c>
      <c r="G6394" s="58">
        <v>3000</v>
      </c>
    </row>
    <row r="6395" spans="3:7" x14ac:dyDescent="0.25">
      <c r="C6395" t="s">
        <v>249</v>
      </c>
      <c r="D6395" t="s">
        <v>248</v>
      </c>
      <c r="E6395" t="s">
        <v>13618</v>
      </c>
      <c r="F6395" t="s">
        <v>18281</v>
      </c>
      <c r="G6395" s="58">
        <v>1940</v>
      </c>
    </row>
    <row r="6396" spans="3:7" x14ac:dyDescent="0.25">
      <c r="C6396" t="s">
        <v>249</v>
      </c>
      <c r="D6396" t="s">
        <v>248</v>
      </c>
      <c r="E6396" t="s">
        <v>8528</v>
      </c>
      <c r="F6396" t="s">
        <v>18282</v>
      </c>
      <c r="G6396" s="58">
        <v>1231.78</v>
      </c>
    </row>
    <row r="6397" spans="3:7" x14ac:dyDescent="0.25">
      <c r="C6397" t="s">
        <v>249</v>
      </c>
      <c r="D6397" t="s">
        <v>248</v>
      </c>
      <c r="E6397" t="s">
        <v>18283</v>
      </c>
      <c r="F6397" t="s">
        <v>18284</v>
      </c>
      <c r="G6397" s="58">
        <v>2318.36</v>
      </c>
    </row>
    <row r="6398" spans="3:7" x14ac:dyDescent="0.25">
      <c r="C6398" t="s">
        <v>249</v>
      </c>
      <c r="D6398" t="s">
        <v>248</v>
      </c>
      <c r="E6398" t="s">
        <v>18285</v>
      </c>
      <c r="F6398" t="s">
        <v>18286</v>
      </c>
      <c r="G6398" s="58">
        <v>3000</v>
      </c>
    </row>
    <row r="6399" spans="3:7" x14ac:dyDescent="0.25">
      <c r="C6399" t="s">
        <v>249</v>
      </c>
      <c r="D6399" t="s">
        <v>248</v>
      </c>
      <c r="E6399" t="s">
        <v>8534</v>
      </c>
      <c r="F6399" t="s">
        <v>18287</v>
      </c>
      <c r="G6399" s="58">
        <v>1026.6300000000001</v>
      </c>
    </row>
    <row r="6400" spans="3:7" x14ac:dyDescent="0.25">
      <c r="C6400" t="s">
        <v>249</v>
      </c>
      <c r="D6400" t="s">
        <v>248</v>
      </c>
      <c r="E6400" t="s">
        <v>8538</v>
      </c>
      <c r="F6400" t="s">
        <v>18288</v>
      </c>
      <c r="G6400" s="58">
        <v>3000</v>
      </c>
    </row>
    <row r="6401" spans="3:7" x14ac:dyDescent="0.25">
      <c r="C6401" t="s">
        <v>249</v>
      </c>
      <c r="D6401" t="s">
        <v>248</v>
      </c>
      <c r="E6401" t="s">
        <v>18289</v>
      </c>
      <c r="F6401" t="s">
        <v>18290</v>
      </c>
      <c r="G6401" s="58">
        <v>3000</v>
      </c>
    </row>
    <row r="6402" spans="3:7" x14ac:dyDescent="0.25">
      <c r="C6402" t="s">
        <v>249</v>
      </c>
      <c r="D6402" t="s">
        <v>248</v>
      </c>
      <c r="E6402" t="s">
        <v>18291</v>
      </c>
      <c r="F6402" t="s">
        <v>18292</v>
      </c>
      <c r="G6402" s="58">
        <v>2483.08</v>
      </c>
    </row>
    <row r="6403" spans="3:7" x14ac:dyDescent="0.25">
      <c r="C6403" t="s">
        <v>249</v>
      </c>
      <c r="D6403" t="s">
        <v>248</v>
      </c>
      <c r="E6403" t="s">
        <v>18293</v>
      </c>
      <c r="F6403" t="s">
        <v>18294</v>
      </c>
      <c r="G6403" s="58">
        <v>1500</v>
      </c>
    </row>
    <row r="6404" spans="3:7" x14ac:dyDescent="0.25">
      <c r="C6404" t="s">
        <v>249</v>
      </c>
      <c r="D6404" t="s">
        <v>248</v>
      </c>
      <c r="E6404" t="s">
        <v>18293</v>
      </c>
      <c r="F6404" t="s">
        <v>18295</v>
      </c>
      <c r="G6404" s="58">
        <v>1500</v>
      </c>
    </row>
    <row r="6405" spans="3:7" x14ac:dyDescent="0.25">
      <c r="C6405" t="s">
        <v>249</v>
      </c>
      <c r="D6405" t="s">
        <v>248</v>
      </c>
      <c r="E6405" t="s">
        <v>13625</v>
      </c>
      <c r="F6405" t="s">
        <v>18296</v>
      </c>
      <c r="G6405" s="58">
        <v>169136</v>
      </c>
    </row>
    <row r="6406" spans="3:7" x14ac:dyDescent="0.25">
      <c r="C6406" t="s">
        <v>249</v>
      </c>
      <c r="D6406" t="s">
        <v>248</v>
      </c>
      <c r="E6406" t="s">
        <v>18297</v>
      </c>
      <c r="F6406" t="s">
        <v>18298</v>
      </c>
      <c r="G6406" s="58">
        <v>113411.46</v>
      </c>
    </row>
    <row r="6407" spans="3:7" x14ac:dyDescent="0.25">
      <c r="C6407" t="s">
        <v>249</v>
      </c>
      <c r="D6407" t="s">
        <v>248</v>
      </c>
      <c r="E6407" t="s">
        <v>18299</v>
      </c>
      <c r="F6407" t="s">
        <v>18300</v>
      </c>
      <c r="G6407" s="58">
        <v>477631.5</v>
      </c>
    </row>
    <row r="6408" spans="3:7" x14ac:dyDescent="0.25">
      <c r="C6408" t="s">
        <v>249</v>
      </c>
      <c r="D6408" t="s">
        <v>248</v>
      </c>
      <c r="E6408" t="s">
        <v>8549</v>
      </c>
      <c r="F6408" t="s">
        <v>8550</v>
      </c>
      <c r="G6408" s="58">
        <v>3000</v>
      </c>
    </row>
    <row r="6409" spans="3:7" x14ac:dyDescent="0.25">
      <c r="C6409" t="s">
        <v>249</v>
      </c>
      <c r="D6409" t="s">
        <v>248</v>
      </c>
      <c r="E6409" t="s">
        <v>8549</v>
      </c>
      <c r="F6409" t="s">
        <v>18301</v>
      </c>
      <c r="G6409" s="58">
        <v>3000</v>
      </c>
    </row>
    <row r="6410" spans="3:7" x14ac:dyDescent="0.25">
      <c r="C6410" t="s">
        <v>249</v>
      </c>
      <c r="D6410" t="s">
        <v>248</v>
      </c>
      <c r="E6410" t="s">
        <v>18302</v>
      </c>
      <c r="F6410" t="s">
        <v>18303</v>
      </c>
      <c r="G6410" s="58">
        <v>1590</v>
      </c>
    </row>
    <row r="6411" spans="3:7" x14ac:dyDescent="0.25">
      <c r="C6411" t="s">
        <v>249</v>
      </c>
      <c r="D6411" t="s">
        <v>248</v>
      </c>
      <c r="E6411" t="s">
        <v>8554</v>
      </c>
      <c r="F6411" t="s">
        <v>18304</v>
      </c>
      <c r="G6411" s="58">
        <v>2148.52</v>
      </c>
    </row>
    <row r="6412" spans="3:7" x14ac:dyDescent="0.25">
      <c r="C6412" t="s">
        <v>249</v>
      </c>
      <c r="D6412" t="s">
        <v>248</v>
      </c>
      <c r="E6412" t="s">
        <v>8554</v>
      </c>
      <c r="F6412" t="s">
        <v>18305</v>
      </c>
      <c r="G6412" s="58">
        <v>3000</v>
      </c>
    </row>
    <row r="6413" spans="3:7" x14ac:dyDescent="0.25">
      <c r="C6413" t="s">
        <v>249</v>
      </c>
      <c r="D6413" t="s">
        <v>248</v>
      </c>
      <c r="E6413" t="s">
        <v>18306</v>
      </c>
      <c r="F6413" t="s">
        <v>18307</v>
      </c>
      <c r="G6413" s="58">
        <v>1003.09</v>
      </c>
    </row>
    <row r="6414" spans="3:7" x14ac:dyDescent="0.25">
      <c r="C6414" t="s">
        <v>249</v>
      </c>
      <c r="D6414" t="s">
        <v>248</v>
      </c>
      <c r="E6414" t="s">
        <v>18308</v>
      </c>
      <c r="F6414" t="s">
        <v>18309</v>
      </c>
      <c r="G6414" s="58">
        <v>3000</v>
      </c>
    </row>
    <row r="6415" spans="3:7" x14ac:dyDescent="0.25">
      <c r="C6415" t="s">
        <v>249</v>
      </c>
      <c r="D6415" t="s">
        <v>248</v>
      </c>
      <c r="E6415" t="s">
        <v>18310</v>
      </c>
      <c r="F6415" t="s">
        <v>18311</v>
      </c>
      <c r="G6415" s="58">
        <v>3000</v>
      </c>
    </row>
    <row r="6416" spans="3:7" x14ac:dyDescent="0.25">
      <c r="C6416" t="s">
        <v>249</v>
      </c>
      <c r="D6416" t="s">
        <v>248</v>
      </c>
      <c r="E6416" t="s">
        <v>8563</v>
      </c>
      <c r="F6416" t="s">
        <v>18312</v>
      </c>
      <c r="G6416" s="58">
        <v>349735</v>
      </c>
    </row>
    <row r="6417" spans="3:7" x14ac:dyDescent="0.25">
      <c r="C6417" t="s">
        <v>249</v>
      </c>
      <c r="D6417" t="s">
        <v>248</v>
      </c>
      <c r="E6417" t="s">
        <v>13640</v>
      </c>
      <c r="F6417" t="s">
        <v>18313</v>
      </c>
      <c r="G6417" s="58">
        <v>1500</v>
      </c>
    </row>
    <row r="6418" spans="3:7" x14ac:dyDescent="0.25">
      <c r="C6418" t="s">
        <v>249</v>
      </c>
      <c r="D6418" t="s">
        <v>248</v>
      </c>
      <c r="E6418" t="s">
        <v>13640</v>
      </c>
      <c r="F6418" t="s">
        <v>18314</v>
      </c>
      <c r="G6418" s="58">
        <v>2113.6</v>
      </c>
    </row>
    <row r="6419" spans="3:7" x14ac:dyDescent="0.25">
      <c r="C6419" t="s">
        <v>249</v>
      </c>
      <c r="D6419" t="s">
        <v>248</v>
      </c>
      <c r="E6419" t="s">
        <v>18315</v>
      </c>
      <c r="F6419" t="s">
        <v>18316</v>
      </c>
      <c r="G6419" s="58">
        <v>1500</v>
      </c>
    </row>
    <row r="6420" spans="3:7" x14ac:dyDescent="0.25">
      <c r="C6420" t="s">
        <v>249</v>
      </c>
      <c r="D6420" t="s">
        <v>248</v>
      </c>
      <c r="E6420" t="s">
        <v>18317</v>
      </c>
      <c r="F6420" t="s">
        <v>18318</v>
      </c>
      <c r="G6420" s="58">
        <v>2567.62</v>
      </c>
    </row>
    <row r="6421" spans="3:7" x14ac:dyDescent="0.25">
      <c r="C6421" t="s">
        <v>249</v>
      </c>
      <c r="D6421" t="s">
        <v>248</v>
      </c>
      <c r="E6421" t="s">
        <v>18319</v>
      </c>
      <c r="F6421" t="s">
        <v>18320</v>
      </c>
      <c r="G6421" s="58">
        <v>3000</v>
      </c>
    </row>
    <row r="6422" spans="3:7" x14ac:dyDescent="0.25">
      <c r="C6422" t="s">
        <v>249</v>
      </c>
      <c r="D6422" t="s">
        <v>248</v>
      </c>
      <c r="E6422" t="s">
        <v>8570</v>
      </c>
      <c r="F6422" t="s">
        <v>18321</v>
      </c>
      <c r="G6422" s="58">
        <v>3000</v>
      </c>
    </row>
    <row r="6423" spans="3:7" x14ac:dyDescent="0.25">
      <c r="C6423" t="s">
        <v>249</v>
      </c>
      <c r="D6423" t="s">
        <v>248</v>
      </c>
      <c r="E6423" t="s">
        <v>18322</v>
      </c>
      <c r="F6423" t="s">
        <v>18323</v>
      </c>
      <c r="G6423" s="58">
        <v>1500</v>
      </c>
    </row>
    <row r="6424" spans="3:7" x14ac:dyDescent="0.25">
      <c r="C6424" t="s">
        <v>249</v>
      </c>
      <c r="D6424" t="s">
        <v>248</v>
      </c>
      <c r="E6424" t="s">
        <v>13643</v>
      </c>
      <c r="F6424" t="s">
        <v>18324</v>
      </c>
      <c r="G6424" s="58">
        <v>2698.3</v>
      </c>
    </row>
    <row r="6425" spans="3:7" x14ac:dyDescent="0.25">
      <c r="C6425" t="s">
        <v>249</v>
      </c>
      <c r="D6425" t="s">
        <v>248</v>
      </c>
      <c r="E6425" t="s">
        <v>13645</v>
      </c>
      <c r="F6425" t="s">
        <v>18325</v>
      </c>
      <c r="G6425" s="58">
        <v>2959.66</v>
      </c>
    </row>
    <row r="6426" spans="3:7" x14ac:dyDescent="0.25">
      <c r="C6426" t="s">
        <v>249</v>
      </c>
      <c r="D6426" t="s">
        <v>248</v>
      </c>
      <c r="E6426" t="s">
        <v>8583</v>
      </c>
      <c r="F6426" t="s">
        <v>18326</v>
      </c>
      <c r="G6426" s="58">
        <v>1611.72</v>
      </c>
    </row>
    <row r="6427" spans="3:7" x14ac:dyDescent="0.25">
      <c r="C6427" t="s">
        <v>249</v>
      </c>
      <c r="D6427" t="s">
        <v>248</v>
      </c>
      <c r="E6427" t="s">
        <v>13650</v>
      </c>
      <c r="F6427" t="s">
        <v>13651</v>
      </c>
      <c r="G6427" s="58">
        <v>3000</v>
      </c>
    </row>
    <row r="6428" spans="3:7" x14ac:dyDescent="0.25">
      <c r="C6428" t="s">
        <v>249</v>
      </c>
      <c r="D6428" t="s">
        <v>248</v>
      </c>
      <c r="E6428" t="s">
        <v>14845</v>
      </c>
      <c r="F6428" t="s">
        <v>18327</v>
      </c>
      <c r="G6428" s="58">
        <v>2969.34</v>
      </c>
    </row>
    <row r="6429" spans="3:7" x14ac:dyDescent="0.25">
      <c r="C6429" t="s">
        <v>249</v>
      </c>
      <c r="D6429" t="s">
        <v>248</v>
      </c>
      <c r="E6429" t="s">
        <v>18328</v>
      </c>
      <c r="F6429" t="s">
        <v>18329</v>
      </c>
      <c r="G6429" s="58">
        <v>3000</v>
      </c>
    </row>
    <row r="6430" spans="3:7" x14ac:dyDescent="0.25">
      <c r="C6430" t="s">
        <v>249</v>
      </c>
      <c r="D6430" t="s">
        <v>248</v>
      </c>
      <c r="E6430" t="s">
        <v>18330</v>
      </c>
      <c r="F6430" t="s">
        <v>18331</v>
      </c>
      <c r="G6430" s="58">
        <v>3000</v>
      </c>
    </row>
    <row r="6431" spans="3:7" x14ac:dyDescent="0.25">
      <c r="C6431" t="s">
        <v>249</v>
      </c>
      <c r="D6431" t="s">
        <v>248</v>
      </c>
      <c r="E6431" t="s">
        <v>18332</v>
      </c>
      <c r="F6431" t="s">
        <v>18333</v>
      </c>
      <c r="G6431" s="58">
        <v>1500</v>
      </c>
    </row>
    <row r="6432" spans="3:7" x14ac:dyDescent="0.25">
      <c r="C6432" t="s">
        <v>249</v>
      </c>
      <c r="D6432" t="s">
        <v>248</v>
      </c>
      <c r="E6432" t="s">
        <v>3808</v>
      </c>
      <c r="F6432" t="s">
        <v>18334</v>
      </c>
      <c r="G6432" s="58">
        <v>3000</v>
      </c>
    </row>
    <row r="6433" spans="3:7" x14ac:dyDescent="0.25">
      <c r="C6433" t="s">
        <v>249</v>
      </c>
      <c r="D6433" t="s">
        <v>248</v>
      </c>
      <c r="E6433" t="s">
        <v>18335</v>
      </c>
      <c r="F6433" t="s">
        <v>18336</v>
      </c>
      <c r="G6433" s="58">
        <v>1500</v>
      </c>
    </row>
    <row r="6434" spans="3:7" x14ac:dyDescent="0.25">
      <c r="C6434" t="s">
        <v>249</v>
      </c>
      <c r="D6434" t="s">
        <v>248</v>
      </c>
      <c r="E6434" t="s">
        <v>13652</v>
      </c>
      <c r="F6434" t="s">
        <v>18337</v>
      </c>
      <c r="G6434" s="58">
        <v>2678.78</v>
      </c>
    </row>
    <row r="6435" spans="3:7" x14ac:dyDescent="0.25">
      <c r="C6435" t="s">
        <v>249</v>
      </c>
      <c r="D6435" t="s">
        <v>248</v>
      </c>
      <c r="E6435" t="s">
        <v>13654</v>
      </c>
      <c r="F6435" t="s">
        <v>18338</v>
      </c>
      <c r="G6435" s="58">
        <v>1292.28</v>
      </c>
    </row>
    <row r="6436" spans="3:7" x14ac:dyDescent="0.25">
      <c r="C6436" t="s">
        <v>249</v>
      </c>
      <c r="D6436" t="s">
        <v>248</v>
      </c>
      <c r="E6436" t="s">
        <v>13657</v>
      </c>
      <c r="F6436" t="s">
        <v>18339</v>
      </c>
      <c r="G6436" s="58">
        <v>3000</v>
      </c>
    </row>
    <row r="6437" spans="3:7" x14ac:dyDescent="0.25">
      <c r="C6437" t="s">
        <v>249</v>
      </c>
      <c r="D6437" t="s">
        <v>248</v>
      </c>
      <c r="E6437" t="s">
        <v>8591</v>
      </c>
      <c r="F6437" t="s">
        <v>18340</v>
      </c>
      <c r="G6437" s="58">
        <v>1732.72</v>
      </c>
    </row>
    <row r="6438" spans="3:7" x14ac:dyDescent="0.25">
      <c r="C6438" t="s">
        <v>249</v>
      </c>
      <c r="D6438" t="s">
        <v>248</v>
      </c>
      <c r="E6438" t="s">
        <v>13659</v>
      </c>
      <c r="F6438" t="s">
        <v>18341</v>
      </c>
      <c r="G6438" s="58">
        <v>528.20000000000005</v>
      </c>
    </row>
    <row r="6439" spans="3:7" x14ac:dyDescent="0.25">
      <c r="C6439" t="s">
        <v>249</v>
      </c>
      <c r="D6439" t="s">
        <v>248</v>
      </c>
      <c r="E6439" t="s">
        <v>8593</v>
      </c>
      <c r="F6439" t="s">
        <v>18342</v>
      </c>
      <c r="G6439" s="58">
        <v>3388</v>
      </c>
    </row>
    <row r="6440" spans="3:7" x14ac:dyDescent="0.25">
      <c r="C6440" t="s">
        <v>249</v>
      </c>
      <c r="D6440" t="s">
        <v>248</v>
      </c>
      <c r="E6440" t="s">
        <v>8596</v>
      </c>
      <c r="F6440" t="s">
        <v>18343</v>
      </c>
      <c r="G6440" s="58">
        <v>60000</v>
      </c>
    </row>
    <row r="6441" spans="3:7" x14ac:dyDescent="0.25">
      <c r="C6441" t="s">
        <v>249</v>
      </c>
      <c r="D6441" t="s">
        <v>248</v>
      </c>
      <c r="E6441" t="s">
        <v>8598</v>
      </c>
      <c r="F6441" t="s">
        <v>18344</v>
      </c>
      <c r="G6441" s="58">
        <v>309695</v>
      </c>
    </row>
    <row r="6442" spans="3:7" x14ac:dyDescent="0.25">
      <c r="C6442" t="s">
        <v>249</v>
      </c>
      <c r="D6442" t="s">
        <v>248</v>
      </c>
      <c r="E6442" t="s">
        <v>15591</v>
      </c>
      <c r="F6442" t="s">
        <v>18345</v>
      </c>
      <c r="G6442" s="58">
        <v>3000</v>
      </c>
    </row>
    <row r="6443" spans="3:7" x14ac:dyDescent="0.25">
      <c r="C6443" t="s">
        <v>249</v>
      </c>
      <c r="D6443" t="s">
        <v>248</v>
      </c>
      <c r="E6443" t="s">
        <v>18346</v>
      </c>
      <c r="F6443" t="s">
        <v>18347</v>
      </c>
      <c r="G6443" s="58">
        <v>3000</v>
      </c>
    </row>
    <row r="6444" spans="3:7" x14ac:dyDescent="0.25">
      <c r="C6444" t="s">
        <v>249</v>
      </c>
      <c r="D6444" t="s">
        <v>248</v>
      </c>
      <c r="E6444" t="s">
        <v>18346</v>
      </c>
      <c r="F6444" t="s">
        <v>18348</v>
      </c>
      <c r="G6444" s="58">
        <v>2450.2199999999998</v>
      </c>
    </row>
    <row r="6445" spans="3:7" x14ac:dyDescent="0.25">
      <c r="C6445" t="s">
        <v>249</v>
      </c>
      <c r="D6445" t="s">
        <v>248</v>
      </c>
      <c r="E6445" t="s">
        <v>8607</v>
      </c>
      <c r="F6445" t="s">
        <v>18349</v>
      </c>
      <c r="G6445" s="58">
        <v>2935.94</v>
      </c>
    </row>
    <row r="6446" spans="3:7" x14ac:dyDescent="0.25">
      <c r="C6446" t="s">
        <v>249</v>
      </c>
      <c r="D6446" t="s">
        <v>248</v>
      </c>
      <c r="E6446" t="s">
        <v>8609</v>
      </c>
      <c r="F6446" t="s">
        <v>18350</v>
      </c>
      <c r="G6446" s="58">
        <v>1500</v>
      </c>
    </row>
    <row r="6447" spans="3:7" x14ac:dyDescent="0.25">
      <c r="C6447" t="s">
        <v>249</v>
      </c>
      <c r="D6447" t="s">
        <v>248</v>
      </c>
      <c r="E6447" t="s">
        <v>8613</v>
      </c>
      <c r="F6447" t="s">
        <v>18351</v>
      </c>
      <c r="G6447" s="58">
        <v>3000</v>
      </c>
    </row>
    <row r="6448" spans="3:7" x14ac:dyDescent="0.25">
      <c r="C6448" t="s">
        <v>249</v>
      </c>
      <c r="D6448" t="s">
        <v>248</v>
      </c>
      <c r="E6448" t="s">
        <v>18352</v>
      </c>
      <c r="F6448" t="s">
        <v>18353</v>
      </c>
      <c r="G6448" s="58">
        <v>2443.1799999999998</v>
      </c>
    </row>
    <row r="6449" spans="3:7" x14ac:dyDescent="0.25">
      <c r="C6449" t="s">
        <v>249</v>
      </c>
      <c r="D6449" t="s">
        <v>248</v>
      </c>
      <c r="E6449" t="s">
        <v>18354</v>
      </c>
      <c r="F6449" t="s">
        <v>18355</v>
      </c>
      <c r="G6449" s="58">
        <v>40000</v>
      </c>
    </row>
    <row r="6450" spans="3:7" x14ac:dyDescent="0.25">
      <c r="C6450" t="s">
        <v>249</v>
      </c>
      <c r="D6450" t="s">
        <v>248</v>
      </c>
      <c r="E6450" t="s">
        <v>3812</v>
      </c>
      <c r="F6450" t="s">
        <v>18356</v>
      </c>
      <c r="G6450" s="58">
        <v>1272.06</v>
      </c>
    </row>
    <row r="6451" spans="3:7" x14ac:dyDescent="0.25">
      <c r="C6451" t="s">
        <v>249</v>
      </c>
      <c r="D6451" t="s">
        <v>248</v>
      </c>
      <c r="E6451" t="s">
        <v>13662</v>
      </c>
      <c r="F6451" t="s">
        <v>18357</v>
      </c>
      <c r="G6451" s="58">
        <v>139240</v>
      </c>
    </row>
    <row r="6452" spans="3:7" x14ac:dyDescent="0.25">
      <c r="C6452" t="s">
        <v>249</v>
      </c>
      <c r="D6452" t="s">
        <v>248</v>
      </c>
      <c r="E6452" t="s">
        <v>18358</v>
      </c>
      <c r="F6452" t="s">
        <v>18359</v>
      </c>
      <c r="G6452" s="58">
        <v>2911.26</v>
      </c>
    </row>
    <row r="6453" spans="3:7" x14ac:dyDescent="0.25">
      <c r="C6453" t="s">
        <v>249</v>
      </c>
      <c r="D6453" t="s">
        <v>248</v>
      </c>
      <c r="E6453" t="s">
        <v>18360</v>
      </c>
      <c r="F6453" t="s">
        <v>18361</v>
      </c>
      <c r="G6453" s="58">
        <v>1000</v>
      </c>
    </row>
    <row r="6454" spans="3:7" x14ac:dyDescent="0.25">
      <c r="C6454" t="s">
        <v>249</v>
      </c>
      <c r="D6454" t="s">
        <v>248</v>
      </c>
      <c r="E6454" t="s">
        <v>8626</v>
      </c>
      <c r="F6454" t="s">
        <v>18362</v>
      </c>
      <c r="G6454" s="58">
        <v>1500</v>
      </c>
    </row>
    <row r="6455" spans="3:7" x14ac:dyDescent="0.25">
      <c r="C6455" t="s">
        <v>249</v>
      </c>
      <c r="D6455" t="s">
        <v>248</v>
      </c>
      <c r="E6455" t="s">
        <v>18363</v>
      </c>
      <c r="F6455" t="s">
        <v>18364</v>
      </c>
      <c r="G6455" s="58">
        <v>2912.1</v>
      </c>
    </row>
    <row r="6456" spans="3:7" x14ac:dyDescent="0.25">
      <c r="C6456" t="s">
        <v>249</v>
      </c>
      <c r="D6456" t="s">
        <v>248</v>
      </c>
      <c r="E6456" t="s">
        <v>18365</v>
      </c>
      <c r="F6456" t="s">
        <v>18366</v>
      </c>
      <c r="G6456" s="58">
        <v>2473.2399999999998</v>
      </c>
    </row>
    <row r="6457" spans="3:7" x14ac:dyDescent="0.25">
      <c r="C6457" t="s">
        <v>249</v>
      </c>
      <c r="D6457" t="s">
        <v>248</v>
      </c>
      <c r="E6457" t="s">
        <v>18365</v>
      </c>
      <c r="F6457" t="s">
        <v>18367</v>
      </c>
      <c r="G6457" s="58">
        <v>80000</v>
      </c>
    </row>
    <row r="6458" spans="3:7" x14ac:dyDescent="0.25">
      <c r="C6458" t="s">
        <v>249</v>
      </c>
      <c r="D6458" t="s">
        <v>248</v>
      </c>
      <c r="E6458" t="s">
        <v>18368</v>
      </c>
      <c r="F6458" t="s">
        <v>18369</v>
      </c>
      <c r="G6458" s="58">
        <v>3000</v>
      </c>
    </row>
    <row r="6459" spans="3:7" x14ac:dyDescent="0.25">
      <c r="C6459" t="s">
        <v>249</v>
      </c>
      <c r="D6459" t="s">
        <v>248</v>
      </c>
      <c r="E6459" t="s">
        <v>8632</v>
      </c>
      <c r="F6459" t="s">
        <v>18370</v>
      </c>
      <c r="G6459" s="58">
        <v>1309.22</v>
      </c>
    </row>
    <row r="6460" spans="3:7" x14ac:dyDescent="0.25">
      <c r="C6460" t="s">
        <v>249</v>
      </c>
      <c r="D6460" t="s">
        <v>248</v>
      </c>
      <c r="E6460" t="s">
        <v>8635</v>
      </c>
      <c r="F6460" t="s">
        <v>8636</v>
      </c>
      <c r="G6460" s="58">
        <v>2634.09</v>
      </c>
    </row>
    <row r="6461" spans="3:7" x14ac:dyDescent="0.25">
      <c r="C6461" t="s">
        <v>249</v>
      </c>
      <c r="D6461" t="s">
        <v>248</v>
      </c>
      <c r="E6461" t="s">
        <v>8637</v>
      </c>
      <c r="F6461" t="s">
        <v>18371</v>
      </c>
      <c r="G6461" s="58">
        <v>1500</v>
      </c>
    </row>
    <row r="6462" spans="3:7" x14ac:dyDescent="0.25">
      <c r="C6462" t="s">
        <v>249</v>
      </c>
      <c r="D6462" t="s">
        <v>248</v>
      </c>
      <c r="E6462" t="s">
        <v>18372</v>
      </c>
      <c r="F6462" t="s">
        <v>18373</v>
      </c>
      <c r="G6462" s="58">
        <v>3000</v>
      </c>
    </row>
    <row r="6463" spans="3:7" x14ac:dyDescent="0.25">
      <c r="C6463" t="s">
        <v>249</v>
      </c>
      <c r="D6463" t="s">
        <v>248</v>
      </c>
      <c r="E6463" t="s">
        <v>18372</v>
      </c>
      <c r="F6463" t="s">
        <v>18374</v>
      </c>
      <c r="G6463" s="58">
        <v>3000</v>
      </c>
    </row>
    <row r="6464" spans="3:7" x14ac:dyDescent="0.25">
      <c r="C6464" t="s">
        <v>249</v>
      </c>
      <c r="D6464" t="s">
        <v>248</v>
      </c>
      <c r="E6464" t="s">
        <v>15124</v>
      </c>
      <c r="F6464" t="s">
        <v>18375</v>
      </c>
      <c r="G6464" s="58">
        <v>3000</v>
      </c>
    </row>
    <row r="6465" spans="3:7" x14ac:dyDescent="0.25">
      <c r="C6465" t="s">
        <v>249</v>
      </c>
      <c r="D6465" t="s">
        <v>248</v>
      </c>
      <c r="E6465" t="s">
        <v>15124</v>
      </c>
      <c r="F6465" t="s">
        <v>18376</v>
      </c>
      <c r="G6465" s="58">
        <v>3000</v>
      </c>
    </row>
    <row r="6466" spans="3:7" x14ac:dyDescent="0.25">
      <c r="C6466" t="s">
        <v>249</v>
      </c>
      <c r="D6466" t="s">
        <v>248</v>
      </c>
      <c r="E6466" t="s">
        <v>15124</v>
      </c>
      <c r="F6466" t="s">
        <v>18377</v>
      </c>
      <c r="G6466" s="58">
        <v>3000</v>
      </c>
    </row>
    <row r="6467" spans="3:7" x14ac:dyDescent="0.25">
      <c r="C6467" t="s">
        <v>249</v>
      </c>
      <c r="D6467" t="s">
        <v>248</v>
      </c>
      <c r="E6467" t="s">
        <v>8643</v>
      </c>
      <c r="F6467" t="s">
        <v>13678</v>
      </c>
      <c r="G6467" s="58">
        <v>2991.74</v>
      </c>
    </row>
    <row r="6468" spans="3:7" x14ac:dyDescent="0.25">
      <c r="C6468" t="s">
        <v>249</v>
      </c>
      <c r="D6468" t="s">
        <v>248</v>
      </c>
      <c r="E6468" t="s">
        <v>18378</v>
      </c>
      <c r="F6468" t="s">
        <v>18379</v>
      </c>
      <c r="G6468" s="58">
        <v>3000</v>
      </c>
    </row>
    <row r="6469" spans="3:7" x14ac:dyDescent="0.25">
      <c r="C6469" t="s">
        <v>249</v>
      </c>
      <c r="D6469" t="s">
        <v>248</v>
      </c>
      <c r="E6469" t="s">
        <v>18380</v>
      </c>
      <c r="F6469" t="s">
        <v>18381</v>
      </c>
      <c r="G6469" s="58">
        <v>803.43999999999994</v>
      </c>
    </row>
    <row r="6470" spans="3:7" x14ac:dyDescent="0.25">
      <c r="C6470" t="s">
        <v>249</v>
      </c>
      <c r="D6470" t="s">
        <v>248</v>
      </c>
      <c r="E6470" t="s">
        <v>15126</v>
      </c>
      <c r="F6470" t="s">
        <v>18382</v>
      </c>
      <c r="G6470" s="58">
        <v>3000</v>
      </c>
    </row>
    <row r="6471" spans="3:7" x14ac:dyDescent="0.25">
      <c r="C6471" t="s">
        <v>249</v>
      </c>
      <c r="D6471" t="s">
        <v>248</v>
      </c>
      <c r="E6471" t="s">
        <v>8652</v>
      </c>
      <c r="F6471" t="s">
        <v>18383</v>
      </c>
      <c r="G6471" s="58">
        <v>1500</v>
      </c>
    </row>
    <row r="6472" spans="3:7" x14ac:dyDescent="0.25">
      <c r="C6472" t="s">
        <v>249</v>
      </c>
      <c r="D6472" t="s">
        <v>248</v>
      </c>
      <c r="E6472" t="s">
        <v>8656</v>
      </c>
      <c r="F6472" t="s">
        <v>18384</v>
      </c>
      <c r="G6472" s="58">
        <v>1141.03</v>
      </c>
    </row>
    <row r="6473" spans="3:7" x14ac:dyDescent="0.25">
      <c r="C6473" t="s">
        <v>249</v>
      </c>
      <c r="D6473" t="s">
        <v>248</v>
      </c>
      <c r="E6473" t="s">
        <v>8658</v>
      </c>
      <c r="F6473" t="s">
        <v>18385</v>
      </c>
      <c r="G6473" s="58">
        <v>3000</v>
      </c>
    </row>
    <row r="6474" spans="3:7" x14ac:dyDescent="0.25">
      <c r="C6474" t="s">
        <v>249</v>
      </c>
      <c r="D6474" t="s">
        <v>248</v>
      </c>
      <c r="E6474" t="s">
        <v>8666</v>
      </c>
      <c r="F6474" t="s">
        <v>18386</v>
      </c>
      <c r="G6474" s="58">
        <v>2478.08</v>
      </c>
    </row>
    <row r="6475" spans="3:7" x14ac:dyDescent="0.25">
      <c r="C6475" t="s">
        <v>249</v>
      </c>
      <c r="D6475" t="s">
        <v>248</v>
      </c>
      <c r="E6475" t="s">
        <v>18387</v>
      </c>
      <c r="F6475" t="s">
        <v>18388</v>
      </c>
      <c r="G6475" s="58">
        <v>460.68</v>
      </c>
    </row>
    <row r="6476" spans="3:7" x14ac:dyDescent="0.25">
      <c r="C6476" t="s">
        <v>249</v>
      </c>
      <c r="D6476" t="s">
        <v>248</v>
      </c>
      <c r="E6476" t="s">
        <v>18389</v>
      </c>
      <c r="F6476" t="s">
        <v>18390</v>
      </c>
      <c r="G6476" s="58">
        <v>3000</v>
      </c>
    </row>
    <row r="6477" spans="3:7" x14ac:dyDescent="0.25">
      <c r="C6477" t="s">
        <v>249</v>
      </c>
      <c r="D6477" t="s">
        <v>248</v>
      </c>
      <c r="E6477" t="s">
        <v>18391</v>
      </c>
      <c r="F6477" t="s">
        <v>18392</v>
      </c>
      <c r="G6477" s="58">
        <v>2428.08</v>
      </c>
    </row>
    <row r="6478" spans="3:7" x14ac:dyDescent="0.25">
      <c r="C6478" t="s">
        <v>249</v>
      </c>
      <c r="D6478" t="s">
        <v>248</v>
      </c>
      <c r="E6478" t="s">
        <v>13691</v>
      </c>
      <c r="F6478" t="s">
        <v>18393</v>
      </c>
      <c r="G6478" s="58">
        <v>1329.69</v>
      </c>
    </row>
    <row r="6479" spans="3:7" x14ac:dyDescent="0.25">
      <c r="C6479" t="s">
        <v>249</v>
      </c>
      <c r="D6479" t="s">
        <v>248</v>
      </c>
      <c r="E6479" t="s">
        <v>13691</v>
      </c>
      <c r="F6479" t="s">
        <v>18394</v>
      </c>
      <c r="G6479" s="58">
        <v>310800</v>
      </c>
    </row>
    <row r="6480" spans="3:7" x14ac:dyDescent="0.25">
      <c r="C6480" t="s">
        <v>249</v>
      </c>
      <c r="D6480" t="s">
        <v>248</v>
      </c>
      <c r="E6480" t="s">
        <v>8676</v>
      </c>
      <c r="F6480" t="s">
        <v>18395</v>
      </c>
      <c r="G6480" s="58">
        <v>2899.16</v>
      </c>
    </row>
    <row r="6481" spans="3:7" x14ac:dyDescent="0.25">
      <c r="C6481" t="s">
        <v>249</v>
      </c>
      <c r="D6481" t="s">
        <v>248</v>
      </c>
      <c r="E6481" t="s">
        <v>8680</v>
      </c>
      <c r="F6481" t="s">
        <v>18396</v>
      </c>
      <c r="G6481" s="58">
        <v>3000</v>
      </c>
    </row>
    <row r="6482" spans="3:7" x14ac:dyDescent="0.25">
      <c r="C6482" t="s">
        <v>249</v>
      </c>
      <c r="D6482" t="s">
        <v>248</v>
      </c>
      <c r="E6482" t="s">
        <v>8680</v>
      </c>
      <c r="F6482" t="s">
        <v>18397</v>
      </c>
      <c r="G6482" s="58">
        <v>784.56</v>
      </c>
    </row>
    <row r="6483" spans="3:7" x14ac:dyDescent="0.25">
      <c r="C6483" t="s">
        <v>249</v>
      </c>
      <c r="D6483" t="s">
        <v>248</v>
      </c>
      <c r="E6483" t="s">
        <v>18398</v>
      </c>
      <c r="F6483" t="s">
        <v>18399</v>
      </c>
      <c r="G6483" s="58">
        <v>3000</v>
      </c>
    </row>
    <row r="6484" spans="3:7" x14ac:dyDescent="0.25">
      <c r="C6484" t="s">
        <v>249</v>
      </c>
      <c r="D6484" t="s">
        <v>248</v>
      </c>
      <c r="E6484" t="s">
        <v>8688</v>
      </c>
      <c r="F6484" t="s">
        <v>8689</v>
      </c>
      <c r="G6484" s="58">
        <v>1500</v>
      </c>
    </row>
    <row r="6485" spans="3:7" x14ac:dyDescent="0.25">
      <c r="C6485" t="s">
        <v>249</v>
      </c>
      <c r="D6485" t="s">
        <v>248</v>
      </c>
      <c r="E6485" t="s">
        <v>8699</v>
      </c>
      <c r="F6485" t="s">
        <v>18400</v>
      </c>
      <c r="G6485" s="58">
        <v>2092.31</v>
      </c>
    </row>
    <row r="6486" spans="3:7" x14ac:dyDescent="0.25">
      <c r="C6486" t="s">
        <v>249</v>
      </c>
      <c r="D6486" t="s">
        <v>248</v>
      </c>
      <c r="E6486" t="s">
        <v>8701</v>
      </c>
      <c r="F6486" t="s">
        <v>18401</v>
      </c>
      <c r="G6486" s="58">
        <v>3000</v>
      </c>
    </row>
    <row r="6487" spans="3:7" x14ac:dyDescent="0.25">
      <c r="C6487" t="s">
        <v>249</v>
      </c>
      <c r="D6487" t="s">
        <v>248</v>
      </c>
      <c r="E6487" t="s">
        <v>8701</v>
      </c>
      <c r="F6487" t="s">
        <v>18402</v>
      </c>
      <c r="G6487" s="58">
        <v>3000</v>
      </c>
    </row>
    <row r="6488" spans="3:7" x14ac:dyDescent="0.25">
      <c r="C6488" t="s">
        <v>249</v>
      </c>
      <c r="D6488" t="s">
        <v>248</v>
      </c>
      <c r="E6488" t="s">
        <v>8709</v>
      </c>
      <c r="F6488" t="s">
        <v>18403</v>
      </c>
      <c r="G6488" s="58">
        <v>2296.58</v>
      </c>
    </row>
    <row r="6489" spans="3:7" x14ac:dyDescent="0.25">
      <c r="C6489" t="s">
        <v>249</v>
      </c>
      <c r="D6489" t="s">
        <v>248</v>
      </c>
      <c r="E6489" t="s">
        <v>8711</v>
      </c>
      <c r="F6489" t="s">
        <v>18404</v>
      </c>
      <c r="G6489" s="58">
        <v>2872.97</v>
      </c>
    </row>
    <row r="6490" spans="3:7" x14ac:dyDescent="0.25">
      <c r="C6490" t="s">
        <v>249</v>
      </c>
      <c r="D6490" t="s">
        <v>248</v>
      </c>
      <c r="E6490" t="s">
        <v>8711</v>
      </c>
      <c r="F6490" t="s">
        <v>18405</v>
      </c>
      <c r="G6490" s="58">
        <v>1500</v>
      </c>
    </row>
    <row r="6491" spans="3:7" x14ac:dyDescent="0.25">
      <c r="C6491" t="s">
        <v>249</v>
      </c>
      <c r="D6491" t="s">
        <v>248</v>
      </c>
      <c r="E6491" t="s">
        <v>8711</v>
      </c>
      <c r="F6491" t="s">
        <v>18406</v>
      </c>
      <c r="G6491" s="58">
        <v>3000</v>
      </c>
    </row>
    <row r="6492" spans="3:7" x14ac:dyDescent="0.25">
      <c r="C6492" t="s">
        <v>249</v>
      </c>
      <c r="D6492" t="s">
        <v>248</v>
      </c>
      <c r="E6492" t="s">
        <v>8713</v>
      </c>
      <c r="F6492" t="s">
        <v>8714</v>
      </c>
      <c r="G6492" s="58">
        <v>3000</v>
      </c>
    </row>
    <row r="6493" spans="3:7" x14ac:dyDescent="0.25">
      <c r="C6493" t="s">
        <v>249</v>
      </c>
      <c r="D6493" t="s">
        <v>248</v>
      </c>
      <c r="E6493" t="s">
        <v>8713</v>
      </c>
      <c r="F6493" t="s">
        <v>18407</v>
      </c>
      <c r="G6493" s="58">
        <v>1272.07</v>
      </c>
    </row>
    <row r="6494" spans="3:7" x14ac:dyDescent="0.25">
      <c r="C6494" t="s">
        <v>249</v>
      </c>
      <c r="D6494" t="s">
        <v>248</v>
      </c>
      <c r="E6494" t="s">
        <v>8713</v>
      </c>
      <c r="F6494" t="s">
        <v>18408</v>
      </c>
      <c r="G6494" s="58">
        <v>3000</v>
      </c>
    </row>
    <row r="6495" spans="3:7" x14ac:dyDescent="0.25">
      <c r="C6495" t="s">
        <v>249</v>
      </c>
      <c r="D6495" t="s">
        <v>248</v>
      </c>
      <c r="E6495" t="s">
        <v>8715</v>
      </c>
      <c r="F6495" t="s">
        <v>18409</v>
      </c>
      <c r="G6495" s="58">
        <v>3000</v>
      </c>
    </row>
    <row r="6496" spans="3:7" x14ac:dyDescent="0.25">
      <c r="C6496" t="s">
        <v>249</v>
      </c>
      <c r="D6496" t="s">
        <v>248</v>
      </c>
      <c r="E6496" t="s">
        <v>18410</v>
      </c>
      <c r="F6496" t="s">
        <v>18411</v>
      </c>
      <c r="G6496" s="58">
        <v>3000</v>
      </c>
    </row>
    <row r="6497" spans="3:7" x14ac:dyDescent="0.25">
      <c r="C6497" t="s">
        <v>249</v>
      </c>
      <c r="D6497" t="s">
        <v>248</v>
      </c>
      <c r="E6497" t="s">
        <v>18410</v>
      </c>
      <c r="F6497" t="s">
        <v>18412</v>
      </c>
      <c r="G6497" s="58">
        <v>3000</v>
      </c>
    </row>
    <row r="6498" spans="3:7" x14ac:dyDescent="0.25">
      <c r="C6498" t="s">
        <v>249</v>
      </c>
      <c r="D6498" t="s">
        <v>248</v>
      </c>
      <c r="E6498" t="s">
        <v>8719</v>
      </c>
      <c r="F6498" t="s">
        <v>18413</v>
      </c>
      <c r="G6498" s="58">
        <v>926.58</v>
      </c>
    </row>
    <row r="6499" spans="3:7" x14ac:dyDescent="0.25">
      <c r="C6499" t="s">
        <v>249</v>
      </c>
      <c r="D6499" t="s">
        <v>248</v>
      </c>
      <c r="E6499" t="s">
        <v>13700</v>
      </c>
      <c r="F6499" t="s">
        <v>18414</v>
      </c>
      <c r="G6499" s="58">
        <v>1993.27</v>
      </c>
    </row>
    <row r="6500" spans="3:7" x14ac:dyDescent="0.25">
      <c r="C6500" t="s">
        <v>249</v>
      </c>
      <c r="D6500" t="s">
        <v>248</v>
      </c>
      <c r="E6500" t="s">
        <v>18415</v>
      </c>
      <c r="F6500" t="s">
        <v>18416</v>
      </c>
      <c r="G6500" s="58">
        <v>3000</v>
      </c>
    </row>
    <row r="6501" spans="3:7" x14ac:dyDescent="0.25">
      <c r="C6501" t="s">
        <v>249</v>
      </c>
      <c r="D6501" t="s">
        <v>248</v>
      </c>
      <c r="E6501" t="s">
        <v>8753</v>
      </c>
      <c r="F6501" t="s">
        <v>18417</v>
      </c>
      <c r="G6501" s="58">
        <v>3000</v>
      </c>
    </row>
    <row r="6502" spans="3:7" x14ac:dyDescent="0.25">
      <c r="C6502" t="s">
        <v>249</v>
      </c>
      <c r="D6502" t="s">
        <v>248</v>
      </c>
      <c r="E6502" t="s">
        <v>3824</v>
      </c>
      <c r="F6502" t="s">
        <v>18418</v>
      </c>
      <c r="G6502" s="58">
        <v>1500</v>
      </c>
    </row>
    <row r="6503" spans="3:7" x14ac:dyDescent="0.25">
      <c r="C6503" t="s">
        <v>249</v>
      </c>
      <c r="D6503" t="s">
        <v>248</v>
      </c>
      <c r="E6503" t="s">
        <v>18419</v>
      </c>
      <c r="F6503" t="s">
        <v>18420</v>
      </c>
      <c r="G6503" s="58">
        <v>1447.16</v>
      </c>
    </row>
    <row r="6504" spans="3:7" x14ac:dyDescent="0.25">
      <c r="C6504" t="s">
        <v>249</v>
      </c>
      <c r="D6504" t="s">
        <v>248</v>
      </c>
      <c r="E6504" t="s">
        <v>18421</v>
      </c>
      <c r="F6504" t="s">
        <v>18422</v>
      </c>
      <c r="G6504" s="58">
        <v>3000</v>
      </c>
    </row>
    <row r="6505" spans="3:7" x14ac:dyDescent="0.25">
      <c r="C6505" t="s">
        <v>249</v>
      </c>
      <c r="D6505" t="s">
        <v>248</v>
      </c>
      <c r="E6505" t="s">
        <v>8763</v>
      </c>
      <c r="F6505" t="s">
        <v>18423</v>
      </c>
      <c r="G6505" s="58">
        <v>2814.31</v>
      </c>
    </row>
    <row r="6506" spans="3:7" x14ac:dyDescent="0.25">
      <c r="C6506" t="s">
        <v>249</v>
      </c>
      <c r="D6506" t="s">
        <v>248</v>
      </c>
      <c r="E6506" t="s">
        <v>8765</v>
      </c>
      <c r="F6506" t="s">
        <v>18424</v>
      </c>
      <c r="G6506" s="58">
        <v>3000</v>
      </c>
    </row>
    <row r="6507" spans="3:7" x14ac:dyDescent="0.25">
      <c r="C6507" t="s">
        <v>249</v>
      </c>
      <c r="D6507" t="s">
        <v>248</v>
      </c>
      <c r="E6507" t="s">
        <v>18425</v>
      </c>
      <c r="F6507" t="s">
        <v>18426</v>
      </c>
      <c r="G6507" s="58">
        <v>2480.7199999999998</v>
      </c>
    </row>
    <row r="6508" spans="3:7" x14ac:dyDescent="0.25">
      <c r="C6508" t="s">
        <v>249</v>
      </c>
      <c r="D6508" t="s">
        <v>248</v>
      </c>
      <c r="E6508" t="s">
        <v>18425</v>
      </c>
      <c r="F6508" t="s">
        <v>18427</v>
      </c>
      <c r="G6508" s="58">
        <v>3000</v>
      </c>
    </row>
    <row r="6509" spans="3:7" x14ac:dyDescent="0.25">
      <c r="C6509" t="s">
        <v>249</v>
      </c>
      <c r="D6509" t="s">
        <v>248</v>
      </c>
      <c r="E6509" t="s">
        <v>18428</v>
      </c>
      <c r="F6509" t="s">
        <v>18429</v>
      </c>
      <c r="G6509" s="58">
        <v>2683.87</v>
      </c>
    </row>
    <row r="6510" spans="3:7" x14ac:dyDescent="0.25">
      <c r="C6510" t="s">
        <v>249</v>
      </c>
      <c r="D6510" t="s">
        <v>248</v>
      </c>
      <c r="E6510" t="s">
        <v>8774</v>
      </c>
      <c r="F6510" t="s">
        <v>8775</v>
      </c>
      <c r="G6510" s="58">
        <v>2715.14</v>
      </c>
    </row>
    <row r="6511" spans="3:7" x14ac:dyDescent="0.25">
      <c r="C6511" t="s">
        <v>249</v>
      </c>
      <c r="D6511" t="s">
        <v>248</v>
      </c>
      <c r="E6511" t="s">
        <v>13716</v>
      </c>
      <c r="F6511" t="s">
        <v>18430</v>
      </c>
      <c r="G6511" s="58">
        <v>1300</v>
      </c>
    </row>
    <row r="6512" spans="3:7" x14ac:dyDescent="0.25">
      <c r="C6512" t="s">
        <v>249</v>
      </c>
      <c r="D6512" t="s">
        <v>248</v>
      </c>
      <c r="E6512" t="s">
        <v>8781</v>
      </c>
      <c r="F6512" t="s">
        <v>18431</v>
      </c>
      <c r="G6512" s="58">
        <v>3000</v>
      </c>
    </row>
    <row r="6513" spans="3:7" x14ac:dyDescent="0.25">
      <c r="C6513" t="s">
        <v>249</v>
      </c>
      <c r="D6513" t="s">
        <v>248</v>
      </c>
      <c r="E6513" t="s">
        <v>13719</v>
      </c>
      <c r="F6513" t="s">
        <v>18432</v>
      </c>
      <c r="G6513" s="58">
        <v>2986.28</v>
      </c>
    </row>
    <row r="6514" spans="3:7" x14ac:dyDescent="0.25">
      <c r="C6514" t="s">
        <v>249</v>
      </c>
      <c r="D6514" t="s">
        <v>248</v>
      </c>
      <c r="E6514" t="s">
        <v>18433</v>
      </c>
      <c r="F6514" t="s">
        <v>18434</v>
      </c>
      <c r="G6514" s="58">
        <v>3000</v>
      </c>
    </row>
    <row r="6515" spans="3:7" x14ac:dyDescent="0.25">
      <c r="C6515" t="s">
        <v>249</v>
      </c>
      <c r="D6515" t="s">
        <v>248</v>
      </c>
      <c r="E6515" t="s">
        <v>18435</v>
      </c>
      <c r="F6515" t="s">
        <v>18436</v>
      </c>
      <c r="G6515" s="58">
        <v>2388.13</v>
      </c>
    </row>
    <row r="6516" spans="3:7" x14ac:dyDescent="0.25">
      <c r="C6516" t="s">
        <v>249</v>
      </c>
      <c r="D6516" t="s">
        <v>248</v>
      </c>
      <c r="E6516" t="s">
        <v>8798</v>
      </c>
      <c r="F6516" t="s">
        <v>18437</v>
      </c>
      <c r="G6516" s="58">
        <v>2949.98</v>
      </c>
    </row>
    <row r="6517" spans="3:7" x14ac:dyDescent="0.25">
      <c r="C6517" t="s">
        <v>249</v>
      </c>
      <c r="D6517" t="s">
        <v>248</v>
      </c>
      <c r="E6517" t="s">
        <v>8804</v>
      </c>
      <c r="F6517" t="s">
        <v>8805</v>
      </c>
      <c r="G6517" s="58">
        <v>1500</v>
      </c>
    </row>
    <row r="6518" spans="3:7" x14ac:dyDescent="0.25">
      <c r="C6518" t="s">
        <v>249</v>
      </c>
      <c r="D6518" t="s">
        <v>248</v>
      </c>
      <c r="E6518" t="s">
        <v>8804</v>
      </c>
      <c r="F6518" t="s">
        <v>18438</v>
      </c>
      <c r="G6518" s="58">
        <v>1500</v>
      </c>
    </row>
    <row r="6519" spans="3:7" x14ac:dyDescent="0.25">
      <c r="C6519" t="s">
        <v>249</v>
      </c>
      <c r="D6519" t="s">
        <v>248</v>
      </c>
      <c r="E6519" t="s">
        <v>8806</v>
      </c>
      <c r="F6519" t="s">
        <v>8807</v>
      </c>
      <c r="G6519" s="58">
        <v>1500</v>
      </c>
    </row>
    <row r="6520" spans="3:7" x14ac:dyDescent="0.25">
      <c r="C6520" t="s">
        <v>249</v>
      </c>
      <c r="D6520" t="s">
        <v>248</v>
      </c>
      <c r="E6520" t="s">
        <v>13724</v>
      </c>
      <c r="F6520" t="s">
        <v>18439</v>
      </c>
      <c r="G6520" s="58">
        <v>3000</v>
      </c>
    </row>
    <row r="6521" spans="3:7" x14ac:dyDescent="0.25">
      <c r="C6521" t="s">
        <v>249</v>
      </c>
      <c r="D6521" t="s">
        <v>248</v>
      </c>
      <c r="E6521" t="s">
        <v>15679</v>
      </c>
      <c r="F6521" t="s">
        <v>18440</v>
      </c>
      <c r="G6521" s="58">
        <v>1218.58</v>
      </c>
    </row>
    <row r="6522" spans="3:7" x14ac:dyDescent="0.25">
      <c r="C6522" t="s">
        <v>249</v>
      </c>
      <c r="D6522" t="s">
        <v>248</v>
      </c>
      <c r="E6522" t="s">
        <v>13729</v>
      </c>
      <c r="F6522" t="s">
        <v>18441</v>
      </c>
      <c r="G6522" s="58">
        <v>1500</v>
      </c>
    </row>
    <row r="6523" spans="3:7" x14ac:dyDescent="0.25">
      <c r="C6523" t="s">
        <v>249</v>
      </c>
      <c r="D6523" t="s">
        <v>248</v>
      </c>
      <c r="E6523" t="s">
        <v>13729</v>
      </c>
      <c r="F6523" t="s">
        <v>18442</v>
      </c>
      <c r="G6523" s="58">
        <v>3000</v>
      </c>
    </row>
    <row r="6524" spans="3:7" x14ac:dyDescent="0.25">
      <c r="C6524" t="s">
        <v>249</v>
      </c>
      <c r="D6524" t="s">
        <v>248</v>
      </c>
      <c r="E6524" t="s">
        <v>18443</v>
      </c>
      <c r="F6524" t="s">
        <v>18444</v>
      </c>
      <c r="G6524" s="58">
        <v>1824.97</v>
      </c>
    </row>
    <row r="6525" spans="3:7" x14ac:dyDescent="0.25">
      <c r="C6525" t="s">
        <v>249</v>
      </c>
      <c r="D6525" t="s">
        <v>248</v>
      </c>
      <c r="E6525" t="s">
        <v>18445</v>
      </c>
      <c r="F6525" t="s">
        <v>18446</v>
      </c>
      <c r="G6525" s="58">
        <v>1074.48</v>
      </c>
    </row>
    <row r="6526" spans="3:7" x14ac:dyDescent="0.25">
      <c r="C6526" t="s">
        <v>249</v>
      </c>
      <c r="D6526" t="s">
        <v>248</v>
      </c>
      <c r="E6526" t="s">
        <v>13733</v>
      </c>
      <c r="F6526" t="s">
        <v>18447</v>
      </c>
      <c r="G6526" s="58">
        <v>2826.56</v>
      </c>
    </row>
    <row r="6527" spans="3:7" x14ac:dyDescent="0.25">
      <c r="C6527" t="s">
        <v>249</v>
      </c>
      <c r="D6527" t="s">
        <v>248</v>
      </c>
      <c r="E6527" t="s">
        <v>13733</v>
      </c>
      <c r="F6527" t="s">
        <v>18448</v>
      </c>
      <c r="G6527" s="58">
        <v>3000</v>
      </c>
    </row>
    <row r="6528" spans="3:7" x14ac:dyDescent="0.25">
      <c r="C6528" t="s">
        <v>249</v>
      </c>
      <c r="D6528" t="s">
        <v>248</v>
      </c>
      <c r="E6528" t="s">
        <v>18449</v>
      </c>
      <c r="F6528" t="s">
        <v>18450</v>
      </c>
      <c r="G6528" s="58">
        <v>3000</v>
      </c>
    </row>
    <row r="6529" spans="3:7" x14ac:dyDescent="0.25">
      <c r="C6529" t="s">
        <v>249</v>
      </c>
      <c r="D6529" t="s">
        <v>248</v>
      </c>
      <c r="E6529" t="s">
        <v>18451</v>
      </c>
      <c r="F6529" t="s">
        <v>18452</v>
      </c>
      <c r="G6529" s="58">
        <v>3000</v>
      </c>
    </row>
    <row r="6530" spans="3:7" x14ac:dyDescent="0.25">
      <c r="C6530" t="s">
        <v>249</v>
      </c>
      <c r="D6530" t="s">
        <v>248</v>
      </c>
      <c r="E6530" t="s">
        <v>18451</v>
      </c>
      <c r="F6530" t="s">
        <v>18453</v>
      </c>
      <c r="G6530" s="58">
        <v>3000</v>
      </c>
    </row>
    <row r="6531" spans="3:7" x14ac:dyDescent="0.25">
      <c r="C6531" t="s">
        <v>249</v>
      </c>
      <c r="D6531" t="s">
        <v>248</v>
      </c>
      <c r="E6531" t="s">
        <v>18454</v>
      </c>
      <c r="F6531" t="s">
        <v>18455</v>
      </c>
      <c r="G6531" s="58">
        <v>1500</v>
      </c>
    </row>
    <row r="6532" spans="3:7" x14ac:dyDescent="0.25">
      <c r="C6532" t="s">
        <v>249</v>
      </c>
      <c r="D6532" t="s">
        <v>248</v>
      </c>
      <c r="E6532" t="s">
        <v>18456</v>
      </c>
      <c r="F6532" t="s">
        <v>18457</v>
      </c>
      <c r="G6532" s="58">
        <v>3000</v>
      </c>
    </row>
    <row r="6533" spans="3:7" x14ac:dyDescent="0.25">
      <c r="C6533" t="s">
        <v>249</v>
      </c>
      <c r="D6533" t="s">
        <v>248</v>
      </c>
      <c r="E6533" t="s">
        <v>8847</v>
      </c>
      <c r="F6533" t="s">
        <v>18458</v>
      </c>
      <c r="G6533" s="58">
        <v>3000</v>
      </c>
    </row>
    <row r="6534" spans="3:7" x14ac:dyDescent="0.25">
      <c r="C6534" t="s">
        <v>249</v>
      </c>
      <c r="D6534" t="s">
        <v>248</v>
      </c>
      <c r="E6534" t="s">
        <v>13741</v>
      </c>
      <c r="F6534" t="s">
        <v>18459</v>
      </c>
      <c r="G6534" s="58">
        <v>2778.46</v>
      </c>
    </row>
    <row r="6535" spans="3:7" x14ac:dyDescent="0.25">
      <c r="C6535" t="s">
        <v>249</v>
      </c>
      <c r="D6535" t="s">
        <v>248</v>
      </c>
      <c r="E6535" t="s">
        <v>13741</v>
      </c>
      <c r="F6535" t="s">
        <v>18460</v>
      </c>
      <c r="G6535" s="58">
        <v>633.6</v>
      </c>
    </row>
    <row r="6536" spans="3:7" x14ac:dyDescent="0.25">
      <c r="C6536" t="s">
        <v>249</v>
      </c>
      <c r="D6536" t="s">
        <v>248</v>
      </c>
      <c r="E6536" t="s">
        <v>18461</v>
      </c>
      <c r="F6536" t="s">
        <v>18462</v>
      </c>
      <c r="G6536" s="58">
        <v>2637.95</v>
      </c>
    </row>
    <row r="6537" spans="3:7" x14ac:dyDescent="0.25">
      <c r="C6537" t="s">
        <v>249</v>
      </c>
      <c r="D6537" t="s">
        <v>248</v>
      </c>
      <c r="E6537" t="s">
        <v>18463</v>
      </c>
      <c r="F6537" t="s">
        <v>18464</v>
      </c>
      <c r="G6537" s="58">
        <v>1679.2</v>
      </c>
    </row>
    <row r="6538" spans="3:7" x14ac:dyDescent="0.25">
      <c r="C6538" t="s">
        <v>249</v>
      </c>
      <c r="D6538" t="s">
        <v>248</v>
      </c>
      <c r="E6538" t="s">
        <v>18465</v>
      </c>
      <c r="F6538" t="s">
        <v>18466</v>
      </c>
      <c r="G6538" s="58">
        <v>3000</v>
      </c>
    </row>
    <row r="6539" spans="3:7" x14ac:dyDescent="0.25">
      <c r="C6539" t="s">
        <v>249</v>
      </c>
      <c r="D6539" t="s">
        <v>248</v>
      </c>
      <c r="E6539" t="s">
        <v>18467</v>
      </c>
      <c r="F6539" t="s">
        <v>18468</v>
      </c>
      <c r="G6539" s="58">
        <v>1500</v>
      </c>
    </row>
    <row r="6540" spans="3:7" x14ac:dyDescent="0.25">
      <c r="C6540" t="s">
        <v>249</v>
      </c>
      <c r="D6540" t="s">
        <v>248</v>
      </c>
      <c r="E6540" t="s">
        <v>18469</v>
      </c>
      <c r="F6540" t="s">
        <v>18470</v>
      </c>
      <c r="G6540" s="58">
        <v>1500</v>
      </c>
    </row>
    <row r="6541" spans="3:7" x14ac:dyDescent="0.25">
      <c r="C6541" t="s">
        <v>249</v>
      </c>
      <c r="D6541" t="s">
        <v>248</v>
      </c>
      <c r="E6541" t="s">
        <v>18469</v>
      </c>
      <c r="F6541" t="s">
        <v>18471</v>
      </c>
      <c r="G6541" s="58">
        <v>1645.96</v>
      </c>
    </row>
    <row r="6542" spans="3:7" x14ac:dyDescent="0.25">
      <c r="C6542" t="s">
        <v>249</v>
      </c>
      <c r="D6542" t="s">
        <v>248</v>
      </c>
      <c r="E6542" t="s">
        <v>15129</v>
      </c>
      <c r="F6542" t="s">
        <v>18472</v>
      </c>
      <c r="G6542" s="58">
        <v>1500</v>
      </c>
    </row>
    <row r="6543" spans="3:7" x14ac:dyDescent="0.25">
      <c r="C6543" t="s">
        <v>249</v>
      </c>
      <c r="D6543" t="s">
        <v>248</v>
      </c>
      <c r="E6543" t="s">
        <v>18473</v>
      </c>
      <c r="F6543" t="s">
        <v>18474</v>
      </c>
      <c r="G6543" s="58">
        <v>3000</v>
      </c>
    </row>
    <row r="6544" spans="3:7" x14ac:dyDescent="0.25">
      <c r="C6544" t="s">
        <v>249</v>
      </c>
      <c r="D6544" t="s">
        <v>248</v>
      </c>
      <c r="E6544" t="s">
        <v>8873</v>
      </c>
      <c r="F6544" t="s">
        <v>18475</v>
      </c>
      <c r="G6544" s="58">
        <v>1050.28</v>
      </c>
    </row>
    <row r="6545" spans="3:7" x14ac:dyDescent="0.25">
      <c r="C6545" t="s">
        <v>249</v>
      </c>
      <c r="D6545" t="s">
        <v>248</v>
      </c>
      <c r="E6545" t="s">
        <v>18476</v>
      </c>
      <c r="F6545" t="s">
        <v>18477</v>
      </c>
      <c r="G6545" s="58">
        <v>2814.54</v>
      </c>
    </row>
    <row r="6546" spans="3:7" x14ac:dyDescent="0.25">
      <c r="C6546" t="s">
        <v>249</v>
      </c>
      <c r="D6546" t="s">
        <v>248</v>
      </c>
      <c r="E6546" t="s">
        <v>8883</v>
      </c>
      <c r="F6546" t="s">
        <v>18478</v>
      </c>
      <c r="G6546" s="58">
        <v>2183.33</v>
      </c>
    </row>
    <row r="6547" spans="3:7" x14ac:dyDescent="0.25">
      <c r="C6547" t="s">
        <v>249</v>
      </c>
      <c r="D6547" t="s">
        <v>248</v>
      </c>
      <c r="E6547" t="s">
        <v>15601</v>
      </c>
      <c r="F6547" t="s">
        <v>18479</v>
      </c>
      <c r="G6547" s="58">
        <v>1864.9</v>
      </c>
    </row>
    <row r="6548" spans="3:7" x14ac:dyDescent="0.25">
      <c r="C6548" t="s">
        <v>249</v>
      </c>
      <c r="D6548" t="s">
        <v>248</v>
      </c>
      <c r="E6548" t="s">
        <v>15601</v>
      </c>
      <c r="F6548" t="s">
        <v>18480</v>
      </c>
      <c r="G6548" s="58">
        <v>3000</v>
      </c>
    </row>
    <row r="6549" spans="3:7" x14ac:dyDescent="0.25">
      <c r="C6549" t="s">
        <v>249</v>
      </c>
      <c r="D6549" t="s">
        <v>248</v>
      </c>
      <c r="E6549" t="s">
        <v>18481</v>
      </c>
      <c r="F6549" t="s">
        <v>18482</v>
      </c>
      <c r="G6549" s="58">
        <v>2639.21</v>
      </c>
    </row>
    <row r="6550" spans="3:7" x14ac:dyDescent="0.25">
      <c r="C6550" t="s">
        <v>249</v>
      </c>
      <c r="D6550" t="s">
        <v>248</v>
      </c>
      <c r="E6550" t="s">
        <v>8895</v>
      </c>
      <c r="F6550" t="s">
        <v>18483</v>
      </c>
      <c r="G6550" s="58">
        <v>1241.78</v>
      </c>
    </row>
    <row r="6551" spans="3:7" x14ac:dyDescent="0.25">
      <c r="C6551" t="s">
        <v>249</v>
      </c>
      <c r="D6551" t="s">
        <v>248</v>
      </c>
      <c r="E6551" t="s">
        <v>18484</v>
      </c>
      <c r="F6551" t="s">
        <v>18485</v>
      </c>
      <c r="G6551" s="58">
        <v>999.13</v>
      </c>
    </row>
    <row r="6552" spans="3:7" x14ac:dyDescent="0.25">
      <c r="C6552" t="s">
        <v>249</v>
      </c>
      <c r="D6552" t="s">
        <v>248</v>
      </c>
      <c r="E6552" t="s">
        <v>18486</v>
      </c>
      <c r="F6552" t="s">
        <v>18487</v>
      </c>
      <c r="G6552" s="58">
        <v>2461.14</v>
      </c>
    </row>
    <row r="6553" spans="3:7" x14ac:dyDescent="0.25">
      <c r="C6553" t="s">
        <v>249</v>
      </c>
      <c r="D6553" t="s">
        <v>248</v>
      </c>
      <c r="E6553" t="s">
        <v>18488</v>
      </c>
      <c r="F6553" t="s">
        <v>18489</v>
      </c>
      <c r="G6553" s="58">
        <v>2197.36</v>
      </c>
    </row>
    <row r="6554" spans="3:7" x14ac:dyDescent="0.25">
      <c r="C6554" t="s">
        <v>249</v>
      </c>
      <c r="D6554" t="s">
        <v>248</v>
      </c>
      <c r="E6554" t="s">
        <v>18488</v>
      </c>
      <c r="F6554" t="s">
        <v>18490</v>
      </c>
      <c r="G6554" s="58">
        <v>2912.77</v>
      </c>
    </row>
    <row r="6555" spans="3:7" x14ac:dyDescent="0.25">
      <c r="C6555" t="s">
        <v>249</v>
      </c>
      <c r="D6555" t="s">
        <v>248</v>
      </c>
      <c r="E6555" t="s">
        <v>18491</v>
      </c>
      <c r="F6555" t="s">
        <v>18492</v>
      </c>
      <c r="G6555" s="58">
        <v>2188.11</v>
      </c>
    </row>
    <row r="6556" spans="3:7" x14ac:dyDescent="0.25">
      <c r="C6556" t="s">
        <v>249</v>
      </c>
      <c r="D6556" t="s">
        <v>248</v>
      </c>
      <c r="E6556" t="s">
        <v>8906</v>
      </c>
      <c r="F6556" t="s">
        <v>18493</v>
      </c>
      <c r="G6556" s="58">
        <v>2490.11</v>
      </c>
    </row>
    <row r="6557" spans="3:7" x14ac:dyDescent="0.25">
      <c r="C6557" t="s">
        <v>249</v>
      </c>
      <c r="D6557" t="s">
        <v>248</v>
      </c>
      <c r="E6557" t="s">
        <v>18494</v>
      </c>
      <c r="F6557" t="s">
        <v>18495</v>
      </c>
      <c r="G6557" s="58">
        <v>1069.1799999999998</v>
      </c>
    </row>
    <row r="6558" spans="3:7" x14ac:dyDescent="0.25">
      <c r="C6558" t="s">
        <v>249</v>
      </c>
      <c r="D6558" t="s">
        <v>248</v>
      </c>
      <c r="E6558" t="s">
        <v>18496</v>
      </c>
      <c r="F6558" t="s">
        <v>18497</v>
      </c>
      <c r="G6558" s="58">
        <v>1500</v>
      </c>
    </row>
    <row r="6559" spans="3:7" x14ac:dyDescent="0.25">
      <c r="C6559" t="s">
        <v>249</v>
      </c>
      <c r="D6559" t="s">
        <v>248</v>
      </c>
      <c r="E6559" t="s">
        <v>13771</v>
      </c>
      <c r="F6559" t="s">
        <v>18498</v>
      </c>
      <c r="G6559" s="58">
        <v>3000</v>
      </c>
    </row>
    <row r="6560" spans="3:7" x14ac:dyDescent="0.25">
      <c r="C6560" t="s">
        <v>249</v>
      </c>
      <c r="D6560" t="s">
        <v>248</v>
      </c>
      <c r="E6560" t="s">
        <v>18499</v>
      </c>
      <c r="F6560" t="s">
        <v>18500</v>
      </c>
      <c r="G6560" s="58">
        <v>1500</v>
      </c>
    </row>
    <row r="6561" spans="3:7" x14ac:dyDescent="0.25">
      <c r="C6561" t="s">
        <v>249</v>
      </c>
      <c r="D6561" t="s">
        <v>248</v>
      </c>
      <c r="E6561" t="s">
        <v>13774</v>
      </c>
      <c r="F6561" t="s">
        <v>18501</v>
      </c>
      <c r="G6561" s="58">
        <v>3000</v>
      </c>
    </row>
    <row r="6562" spans="3:7" x14ac:dyDescent="0.25">
      <c r="C6562" t="s">
        <v>249</v>
      </c>
      <c r="D6562" t="s">
        <v>248</v>
      </c>
      <c r="E6562" t="s">
        <v>14957</v>
      </c>
      <c r="F6562" t="s">
        <v>18502</v>
      </c>
      <c r="G6562" s="58">
        <v>1269.29</v>
      </c>
    </row>
    <row r="6563" spans="3:7" x14ac:dyDescent="0.25">
      <c r="C6563" t="s">
        <v>249</v>
      </c>
      <c r="D6563" t="s">
        <v>248</v>
      </c>
      <c r="E6563" t="s">
        <v>14957</v>
      </c>
      <c r="F6563" t="s">
        <v>18503</v>
      </c>
      <c r="G6563" s="58">
        <v>1269.29</v>
      </c>
    </row>
    <row r="6564" spans="3:7" x14ac:dyDescent="0.25">
      <c r="C6564" t="s">
        <v>249</v>
      </c>
      <c r="D6564" t="s">
        <v>248</v>
      </c>
      <c r="E6564" t="s">
        <v>14957</v>
      </c>
      <c r="F6564" t="s">
        <v>18504</v>
      </c>
      <c r="G6564" s="58">
        <v>1674.64</v>
      </c>
    </row>
    <row r="6565" spans="3:7" x14ac:dyDescent="0.25">
      <c r="C6565" t="s">
        <v>249</v>
      </c>
      <c r="D6565" t="s">
        <v>248</v>
      </c>
      <c r="E6565" t="s">
        <v>18505</v>
      </c>
      <c r="F6565" t="s">
        <v>18506</v>
      </c>
      <c r="G6565" s="58">
        <v>1424.87</v>
      </c>
    </row>
    <row r="6566" spans="3:7" x14ac:dyDescent="0.25">
      <c r="C6566" t="s">
        <v>249</v>
      </c>
      <c r="D6566" t="s">
        <v>248</v>
      </c>
      <c r="E6566" t="s">
        <v>15603</v>
      </c>
      <c r="F6566" t="s">
        <v>18507</v>
      </c>
      <c r="G6566" s="58">
        <v>2178.2800000000002</v>
      </c>
    </row>
    <row r="6567" spans="3:7" x14ac:dyDescent="0.25">
      <c r="C6567" t="s">
        <v>249</v>
      </c>
      <c r="D6567" t="s">
        <v>248</v>
      </c>
      <c r="E6567" t="s">
        <v>18508</v>
      </c>
      <c r="F6567" t="s">
        <v>18509</v>
      </c>
      <c r="G6567" s="58">
        <v>3000</v>
      </c>
    </row>
    <row r="6568" spans="3:7" x14ac:dyDescent="0.25">
      <c r="C6568" t="s">
        <v>249</v>
      </c>
      <c r="D6568" t="s">
        <v>248</v>
      </c>
      <c r="E6568" t="s">
        <v>18508</v>
      </c>
      <c r="F6568" t="s">
        <v>18510</v>
      </c>
      <c r="G6568" s="58">
        <v>3000</v>
      </c>
    </row>
    <row r="6569" spans="3:7" x14ac:dyDescent="0.25">
      <c r="C6569" t="s">
        <v>249</v>
      </c>
      <c r="D6569" t="s">
        <v>248</v>
      </c>
      <c r="E6569" t="s">
        <v>8954</v>
      </c>
      <c r="F6569" t="s">
        <v>18511</v>
      </c>
      <c r="G6569" s="58">
        <v>3000</v>
      </c>
    </row>
    <row r="6570" spans="3:7" x14ac:dyDescent="0.25">
      <c r="C6570" t="s">
        <v>249</v>
      </c>
      <c r="D6570" t="s">
        <v>248</v>
      </c>
      <c r="E6570" t="s">
        <v>18512</v>
      </c>
      <c r="F6570" t="s">
        <v>18513</v>
      </c>
      <c r="G6570" s="58">
        <v>1292.28</v>
      </c>
    </row>
    <row r="6571" spans="3:7" x14ac:dyDescent="0.25">
      <c r="C6571" t="s">
        <v>249</v>
      </c>
      <c r="D6571" t="s">
        <v>248</v>
      </c>
      <c r="E6571" t="s">
        <v>18512</v>
      </c>
      <c r="F6571" t="s">
        <v>18514</v>
      </c>
      <c r="G6571" s="58">
        <v>2780.77</v>
      </c>
    </row>
    <row r="6572" spans="3:7" x14ac:dyDescent="0.25">
      <c r="C6572" t="s">
        <v>249</v>
      </c>
      <c r="D6572" t="s">
        <v>248</v>
      </c>
      <c r="E6572" t="s">
        <v>18515</v>
      </c>
      <c r="F6572" t="s">
        <v>18516</v>
      </c>
      <c r="G6572" s="58">
        <v>3000</v>
      </c>
    </row>
    <row r="6573" spans="3:7" x14ac:dyDescent="0.25">
      <c r="C6573" t="s">
        <v>249</v>
      </c>
      <c r="D6573" t="s">
        <v>248</v>
      </c>
      <c r="E6573" t="s">
        <v>8961</v>
      </c>
      <c r="F6573" t="s">
        <v>18517</v>
      </c>
      <c r="G6573" s="58">
        <v>1500</v>
      </c>
    </row>
    <row r="6574" spans="3:7" x14ac:dyDescent="0.25">
      <c r="C6574" t="s">
        <v>249</v>
      </c>
      <c r="D6574" t="s">
        <v>248</v>
      </c>
      <c r="E6574" t="s">
        <v>8963</v>
      </c>
      <c r="F6574" t="s">
        <v>18518</v>
      </c>
      <c r="G6574" s="58">
        <v>3000</v>
      </c>
    </row>
    <row r="6575" spans="3:7" x14ac:dyDescent="0.25">
      <c r="C6575" t="s">
        <v>249</v>
      </c>
      <c r="D6575" t="s">
        <v>248</v>
      </c>
      <c r="E6575" t="s">
        <v>13789</v>
      </c>
      <c r="F6575" t="s">
        <v>18519</v>
      </c>
      <c r="G6575" s="58">
        <v>1500</v>
      </c>
    </row>
    <row r="6576" spans="3:7" x14ac:dyDescent="0.25">
      <c r="C6576" t="s">
        <v>249</v>
      </c>
      <c r="D6576" t="s">
        <v>248</v>
      </c>
      <c r="E6576" t="s">
        <v>13789</v>
      </c>
      <c r="F6576" t="s">
        <v>18520</v>
      </c>
      <c r="G6576" s="58">
        <v>838.75</v>
      </c>
    </row>
    <row r="6577" spans="3:7" x14ac:dyDescent="0.25">
      <c r="C6577" t="s">
        <v>249</v>
      </c>
      <c r="D6577" t="s">
        <v>248</v>
      </c>
      <c r="E6577" t="s">
        <v>8965</v>
      </c>
      <c r="F6577" t="s">
        <v>18521</v>
      </c>
      <c r="G6577" s="58">
        <v>1246.3</v>
      </c>
    </row>
    <row r="6578" spans="3:7" x14ac:dyDescent="0.25">
      <c r="C6578" t="s">
        <v>249</v>
      </c>
      <c r="D6578" t="s">
        <v>248</v>
      </c>
      <c r="E6578" t="s">
        <v>18522</v>
      </c>
      <c r="F6578" t="s">
        <v>18523</v>
      </c>
      <c r="G6578" s="58">
        <v>2278.27</v>
      </c>
    </row>
    <row r="6579" spans="3:7" x14ac:dyDescent="0.25">
      <c r="C6579" t="s">
        <v>249</v>
      </c>
      <c r="D6579" t="s">
        <v>248</v>
      </c>
      <c r="E6579" t="s">
        <v>3838</v>
      </c>
      <c r="F6579" t="s">
        <v>18524</v>
      </c>
      <c r="G6579" s="58">
        <v>2506.11</v>
      </c>
    </row>
    <row r="6580" spans="3:7" x14ac:dyDescent="0.25">
      <c r="C6580" t="s">
        <v>249</v>
      </c>
      <c r="D6580" t="s">
        <v>248</v>
      </c>
      <c r="E6580" t="s">
        <v>13792</v>
      </c>
      <c r="F6580" t="s">
        <v>18525</v>
      </c>
      <c r="G6580" s="58">
        <v>3000</v>
      </c>
    </row>
    <row r="6581" spans="3:7" x14ac:dyDescent="0.25">
      <c r="C6581" t="s">
        <v>249</v>
      </c>
      <c r="D6581" t="s">
        <v>248</v>
      </c>
      <c r="E6581" t="s">
        <v>18526</v>
      </c>
      <c r="F6581" t="s">
        <v>18527</v>
      </c>
      <c r="G6581" s="58">
        <v>2874.18</v>
      </c>
    </row>
    <row r="6582" spans="3:7" x14ac:dyDescent="0.25">
      <c r="C6582" t="s">
        <v>249</v>
      </c>
      <c r="D6582" t="s">
        <v>248</v>
      </c>
      <c r="E6582" t="s">
        <v>8974</v>
      </c>
      <c r="F6582" t="s">
        <v>13796</v>
      </c>
      <c r="G6582" s="58">
        <v>3000</v>
      </c>
    </row>
    <row r="6583" spans="3:7" x14ac:dyDescent="0.25">
      <c r="C6583" t="s">
        <v>249</v>
      </c>
      <c r="D6583" t="s">
        <v>248</v>
      </c>
      <c r="E6583" t="s">
        <v>13797</v>
      </c>
      <c r="F6583" t="s">
        <v>18528</v>
      </c>
      <c r="G6583" s="58">
        <v>1519.01</v>
      </c>
    </row>
    <row r="6584" spans="3:7" x14ac:dyDescent="0.25">
      <c r="C6584" t="s">
        <v>249</v>
      </c>
      <c r="D6584" t="s">
        <v>248</v>
      </c>
      <c r="E6584" t="s">
        <v>8978</v>
      </c>
      <c r="F6584" t="s">
        <v>18529</v>
      </c>
      <c r="G6584" s="58">
        <v>3000</v>
      </c>
    </row>
    <row r="6585" spans="3:7" x14ac:dyDescent="0.25">
      <c r="C6585" t="s">
        <v>249</v>
      </c>
      <c r="D6585" t="s">
        <v>248</v>
      </c>
      <c r="E6585" t="s">
        <v>13803</v>
      </c>
      <c r="F6585" t="s">
        <v>18530</v>
      </c>
      <c r="G6585" s="58">
        <v>2340.31</v>
      </c>
    </row>
    <row r="6586" spans="3:7" x14ac:dyDescent="0.25">
      <c r="C6586" t="s">
        <v>249</v>
      </c>
      <c r="D6586" t="s">
        <v>248</v>
      </c>
      <c r="E6586" t="s">
        <v>8989</v>
      </c>
      <c r="F6586" t="s">
        <v>18531</v>
      </c>
      <c r="G6586" s="58">
        <v>3000</v>
      </c>
    </row>
    <row r="6587" spans="3:7" x14ac:dyDescent="0.25">
      <c r="C6587" t="s">
        <v>249</v>
      </c>
      <c r="D6587" t="s">
        <v>248</v>
      </c>
      <c r="E6587" t="s">
        <v>13807</v>
      </c>
      <c r="F6587" t="s">
        <v>18532</v>
      </c>
      <c r="G6587" s="58">
        <v>3000</v>
      </c>
    </row>
    <row r="6588" spans="3:7" x14ac:dyDescent="0.25">
      <c r="C6588" t="s">
        <v>249</v>
      </c>
      <c r="D6588" t="s">
        <v>248</v>
      </c>
      <c r="E6588" t="s">
        <v>13807</v>
      </c>
      <c r="F6588" t="s">
        <v>18533</v>
      </c>
      <c r="G6588" s="58">
        <v>1465.2</v>
      </c>
    </row>
    <row r="6589" spans="3:7" x14ac:dyDescent="0.25">
      <c r="C6589" t="s">
        <v>249</v>
      </c>
      <c r="D6589" t="s">
        <v>248</v>
      </c>
      <c r="E6589" t="s">
        <v>8991</v>
      </c>
      <c r="F6589" t="s">
        <v>18534</v>
      </c>
      <c r="G6589" s="58">
        <v>2039.07</v>
      </c>
    </row>
    <row r="6590" spans="3:7" x14ac:dyDescent="0.25">
      <c r="C6590" t="s">
        <v>249</v>
      </c>
      <c r="D6590" t="s">
        <v>248</v>
      </c>
      <c r="E6590" t="s">
        <v>8994</v>
      </c>
      <c r="F6590" t="s">
        <v>18535</v>
      </c>
      <c r="G6590" s="58">
        <v>3000</v>
      </c>
    </row>
    <row r="6591" spans="3:7" x14ac:dyDescent="0.25">
      <c r="C6591" t="s">
        <v>249</v>
      </c>
      <c r="D6591" t="s">
        <v>248</v>
      </c>
      <c r="E6591" t="s">
        <v>8994</v>
      </c>
      <c r="F6591" t="s">
        <v>18536</v>
      </c>
      <c r="G6591" s="58">
        <v>3000</v>
      </c>
    </row>
    <row r="6592" spans="3:7" x14ac:dyDescent="0.25">
      <c r="C6592" t="s">
        <v>249</v>
      </c>
      <c r="D6592" t="s">
        <v>248</v>
      </c>
      <c r="E6592" t="s">
        <v>13811</v>
      </c>
      <c r="F6592" t="s">
        <v>18537</v>
      </c>
      <c r="G6592" s="58">
        <v>3000</v>
      </c>
    </row>
    <row r="6593" spans="3:7" x14ac:dyDescent="0.25">
      <c r="C6593" t="s">
        <v>249</v>
      </c>
      <c r="D6593" t="s">
        <v>248</v>
      </c>
      <c r="E6593" t="s">
        <v>13811</v>
      </c>
      <c r="F6593" t="s">
        <v>18538</v>
      </c>
      <c r="G6593" s="58">
        <v>3000</v>
      </c>
    </row>
    <row r="6594" spans="3:7" x14ac:dyDescent="0.25">
      <c r="C6594" t="s">
        <v>249</v>
      </c>
      <c r="D6594" t="s">
        <v>248</v>
      </c>
      <c r="E6594" t="s">
        <v>18539</v>
      </c>
      <c r="F6594" t="s">
        <v>18540</v>
      </c>
      <c r="G6594" s="58">
        <v>1500</v>
      </c>
    </row>
    <row r="6595" spans="3:7" x14ac:dyDescent="0.25">
      <c r="C6595" t="s">
        <v>249</v>
      </c>
      <c r="D6595" t="s">
        <v>248</v>
      </c>
      <c r="E6595" t="s">
        <v>8998</v>
      </c>
      <c r="F6595" t="s">
        <v>18541</v>
      </c>
      <c r="G6595" s="58">
        <v>3000</v>
      </c>
    </row>
    <row r="6596" spans="3:7" x14ac:dyDescent="0.25">
      <c r="C6596" t="s">
        <v>249</v>
      </c>
      <c r="D6596" t="s">
        <v>248</v>
      </c>
      <c r="E6596" t="s">
        <v>9002</v>
      </c>
      <c r="F6596" t="s">
        <v>18542</v>
      </c>
      <c r="G6596" s="58">
        <v>1056.33</v>
      </c>
    </row>
    <row r="6597" spans="3:7" x14ac:dyDescent="0.25">
      <c r="C6597" t="s">
        <v>249</v>
      </c>
      <c r="D6597" t="s">
        <v>248</v>
      </c>
      <c r="E6597" t="s">
        <v>11388</v>
      </c>
      <c r="F6597" t="s">
        <v>18543</v>
      </c>
      <c r="G6597" s="58">
        <v>1500</v>
      </c>
    </row>
    <row r="6598" spans="3:7" x14ac:dyDescent="0.25">
      <c r="C6598" t="s">
        <v>249</v>
      </c>
      <c r="D6598" t="s">
        <v>248</v>
      </c>
      <c r="E6598" t="s">
        <v>13833</v>
      </c>
      <c r="F6598" t="s">
        <v>18544</v>
      </c>
      <c r="G6598" s="58">
        <v>999.13</v>
      </c>
    </row>
    <row r="6599" spans="3:7" x14ac:dyDescent="0.25">
      <c r="C6599" t="s">
        <v>249</v>
      </c>
      <c r="D6599" t="s">
        <v>248</v>
      </c>
      <c r="E6599" t="s">
        <v>13833</v>
      </c>
      <c r="F6599" t="s">
        <v>18545</v>
      </c>
      <c r="G6599" s="58">
        <v>1039.04</v>
      </c>
    </row>
    <row r="6600" spans="3:7" x14ac:dyDescent="0.25">
      <c r="C6600" t="s">
        <v>249</v>
      </c>
      <c r="D6600" t="s">
        <v>248</v>
      </c>
      <c r="E6600" t="s">
        <v>9009</v>
      </c>
      <c r="F6600" t="s">
        <v>18546</v>
      </c>
      <c r="G6600" s="58">
        <v>3000</v>
      </c>
    </row>
    <row r="6601" spans="3:7" x14ac:dyDescent="0.25">
      <c r="C6601" t="s">
        <v>249</v>
      </c>
      <c r="D6601" t="s">
        <v>248</v>
      </c>
      <c r="E6601" t="s">
        <v>9013</v>
      </c>
      <c r="F6601" t="s">
        <v>18547</v>
      </c>
      <c r="G6601" s="58">
        <v>1500</v>
      </c>
    </row>
    <row r="6602" spans="3:7" x14ac:dyDescent="0.25">
      <c r="C6602" t="s">
        <v>249</v>
      </c>
      <c r="D6602" t="s">
        <v>248</v>
      </c>
      <c r="E6602" t="s">
        <v>13843</v>
      </c>
      <c r="F6602" t="s">
        <v>18548</v>
      </c>
      <c r="G6602" s="58">
        <v>1500</v>
      </c>
    </row>
    <row r="6603" spans="3:7" x14ac:dyDescent="0.25">
      <c r="C6603" t="s">
        <v>249</v>
      </c>
      <c r="D6603" t="s">
        <v>248</v>
      </c>
      <c r="E6603" t="s">
        <v>3844</v>
      </c>
      <c r="F6603" t="s">
        <v>18549</v>
      </c>
      <c r="G6603" s="58">
        <v>1174.9100000000001</v>
      </c>
    </row>
    <row r="6604" spans="3:7" x14ac:dyDescent="0.25">
      <c r="C6604" t="s">
        <v>249</v>
      </c>
      <c r="D6604" t="s">
        <v>248</v>
      </c>
      <c r="E6604" t="s">
        <v>3844</v>
      </c>
      <c r="F6604" t="s">
        <v>18550</v>
      </c>
      <c r="G6604" s="58">
        <v>1262.8</v>
      </c>
    </row>
    <row r="6605" spans="3:7" x14ac:dyDescent="0.25">
      <c r="C6605" t="s">
        <v>249</v>
      </c>
      <c r="D6605" t="s">
        <v>248</v>
      </c>
      <c r="E6605" t="s">
        <v>18551</v>
      </c>
      <c r="F6605" t="s">
        <v>18552</v>
      </c>
      <c r="G6605" s="58">
        <v>1271.3499999999999</v>
      </c>
    </row>
    <row r="6606" spans="3:7" x14ac:dyDescent="0.25">
      <c r="C6606" t="s">
        <v>249</v>
      </c>
      <c r="D6606" t="s">
        <v>248</v>
      </c>
      <c r="E6606" t="s">
        <v>9026</v>
      </c>
      <c r="F6606" t="s">
        <v>18553</v>
      </c>
      <c r="G6606" s="58">
        <v>1789.22</v>
      </c>
    </row>
    <row r="6607" spans="3:7" x14ac:dyDescent="0.25">
      <c r="C6607" t="s">
        <v>249</v>
      </c>
      <c r="D6607" t="s">
        <v>248</v>
      </c>
      <c r="E6607" t="s">
        <v>3846</v>
      </c>
      <c r="F6607" t="s">
        <v>18554</v>
      </c>
      <c r="G6607" s="58">
        <v>3000</v>
      </c>
    </row>
    <row r="6608" spans="3:7" x14ac:dyDescent="0.25">
      <c r="C6608" t="s">
        <v>249</v>
      </c>
      <c r="D6608" t="s">
        <v>248</v>
      </c>
      <c r="E6608" t="s">
        <v>18555</v>
      </c>
      <c r="F6608" t="s">
        <v>18556</v>
      </c>
      <c r="G6608" s="58">
        <v>1500</v>
      </c>
    </row>
    <row r="6609" spans="3:7" x14ac:dyDescent="0.25">
      <c r="C6609" t="s">
        <v>249</v>
      </c>
      <c r="D6609" t="s">
        <v>248</v>
      </c>
      <c r="E6609" t="s">
        <v>18557</v>
      </c>
      <c r="F6609" t="s">
        <v>18558</v>
      </c>
      <c r="G6609" s="58">
        <v>1500</v>
      </c>
    </row>
    <row r="6610" spans="3:7" x14ac:dyDescent="0.25">
      <c r="C6610" t="s">
        <v>249</v>
      </c>
      <c r="D6610" t="s">
        <v>248</v>
      </c>
      <c r="E6610" t="s">
        <v>9028</v>
      </c>
      <c r="F6610" t="s">
        <v>18559</v>
      </c>
      <c r="G6610" s="58">
        <v>2953.54</v>
      </c>
    </row>
    <row r="6611" spans="3:7" x14ac:dyDescent="0.25">
      <c r="C6611" t="s">
        <v>249</v>
      </c>
      <c r="D6611" t="s">
        <v>248</v>
      </c>
      <c r="E6611" t="s">
        <v>9028</v>
      </c>
      <c r="F6611" t="s">
        <v>18560</v>
      </c>
      <c r="G6611" s="58">
        <v>3000</v>
      </c>
    </row>
    <row r="6612" spans="3:7" x14ac:dyDescent="0.25">
      <c r="C6612" t="s">
        <v>249</v>
      </c>
      <c r="D6612" t="s">
        <v>248</v>
      </c>
      <c r="E6612" t="s">
        <v>11393</v>
      </c>
      <c r="F6612" t="s">
        <v>18561</v>
      </c>
      <c r="G6612" s="58">
        <v>3500</v>
      </c>
    </row>
    <row r="6613" spans="3:7" x14ac:dyDescent="0.25">
      <c r="C6613" t="s">
        <v>249</v>
      </c>
      <c r="D6613" t="s">
        <v>248</v>
      </c>
      <c r="E6613" t="s">
        <v>9034</v>
      </c>
      <c r="F6613" t="s">
        <v>18562</v>
      </c>
      <c r="G6613" s="58">
        <v>1828.75</v>
      </c>
    </row>
    <row r="6614" spans="3:7" x14ac:dyDescent="0.25">
      <c r="C6614" t="s">
        <v>249</v>
      </c>
      <c r="D6614" t="s">
        <v>248</v>
      </c>
      <c r="E6614" t="s">
        <v>13853</v>
      </c>
      <c r="F6614" t="s">
        <v>18563</v>
      </c>
      <c r="G6614" s="58">
        <v>1500</v>
      </c>
    </row>
    <row r="6615" spans="3:7" x14ac:dyDescent="0.25">
      <c r="C6615" t="s">
        <v>249</v>
      </c>
      <c r="D6615" t="s">
        <v>248</v>
      </c>
      <c r="E6615" t="s">
        <v>18564</v>
      </c>
      <c r="F6615" t="s">
        <v>18565</v>
      </c>
      <c r="G6615" s="58">
        <v>1500</v>
      </c>
    </row>
    <row r="6616" spans="3:7" x14ac:dyDescent="0.25">
      <c r="C6616" t="s">
        <v>249</v>
      </c>
      <c r="D6616" t="s">
        <v>248</v>
      </c>
      <c r="E6616" t="s">
        <v>9044</v>
      </c>
      <c r="F6616" t="s">
        <v>18566</v>
      </c>
      <c r="G6616" s="58">
        <v>1331</v>
      </c>
    </row>
    <row r="6617" spans="3:7" x14ac:dyDescent="0.25">
      <c r="C6617" t="s">
        <v>249</v>
      </c>
      <c r="D6617" t="s">
        <v>248</v>
      </c>
      <c r="E6617" t="s">
        <v>9044</v>
      </c>
      <c r="F6617" t="s">
        <v>18567</v>
      </c>
      <c r="G6617" s="58">
        <v>2865.09</v>
      </c>
    </row>
    <row r="6618" spans="3:7" x14ac:dyDescent="0.25">
      <c r="C6618" t="s">
        <v>249</v>
      </c>
      <c r="D6618" t="s">
        <v>248</v>
      </c>
      <c r="E6618" t="s">
        <v>18568</v>
      </c>
      <c r="F6618" t="s">
        <v>18569</v>
      </c>
      <c r="G6618" s="58">
        <v>2688.2</v>
      </c>
    </row>
    <row r="6619" spans="3:7" x14ac:dyDescent="0.25">
      <c r="C6619" t="s">
        <v>249</v>
      </c>
      <c r="D6619" t="s">
        <v>248</v>
      </c>
      <c r="E6619" t="s">
        <v>18570</v>
      </c>
      <c r="F6619" t="s">
        <v>18571</v>
      </c>
      <c r="G6619" s="58">
        <v>1500</v>
      </c>
    </row>
    <row r="6620" spans="3:7" x14ac:dyDescent="0.25">
      <c r="C6620" t="s">
        <v>249</v>
      </c>
      <c r="D6620" t="s">
        <v>248</v>
      </c>
      <c r="E6620" t="s">
        <v>18572</v>
      </c>
      <c r="F6620" t="s">
        <v>18573</v>
      </c>
      <c r="G6620" s="58">
        <v>1373.35</v>
      </c>
    </row>
    <row r="6621" spans="3:7" x14ac:dyDescent="0.25">
      <c r="C6621" t="s">
        <v>249</v>
      </c>
      <c r="D6621" t="s">
        <v>248</v>
      </c>
      <c r="E6621" t="s">
        <v>9061</v>
      </c>
      <c r="F6621" t="s">
        <v>18574</v>
      </c>
      <c r="G6621" s="58">
        <v>2631.31</v>
      </c>
    </row>
    <row r="6622" spans="3:7" x14ac:dyDescent="0.25">
      <c r="C6622" t="s">
        <v>249</v>
      </c>
      <c r="D6622" t="s">
        <v>248</v>
      </c>
      <c r="E6622" t="s">
        <v>18575</v>
      </c>
      <c r="F6622" t="s">
        <v>18576</v>
      </c>
      <c r="G6622" s="58">
        <v>3000</v>
      </c>
    </row>
    <row r="6623" spans="3:7" x14ac:dyDescent="0.25">
      <c r="C6623" t="s">
        <v>249</v>
      </c>
      <c r="D6623" t="s">
        <v>248</v>
      </c>
      <c r="E6623" t="s">
        <v>13866</v>
      </c>
      <c r="F6623" t="s">
        <v>18577</v>
      </c>
      <c r="G6623" s="58">
        <v>1366.02</v>
      </c>
    </row>
    <row r="6624" spans="3:7" x14ac:dyDescent="0.25">
      <c r="C6624" t="s">
        <v>249</v>
      </c>
      <c r="D6624" t="s">
        <v>248</v>
      </c>
      <c r="E6624" t="s">
        <v>18578</v>
      </c>
      <c r="F6624" t="s">
        <v>18579</v>
      </c>
      <c r="G6624" s="58">
        <v>2548.12</v>
      </c>
    </row>
    <row r="6625" spans="3:7" x14ac:dyDescent="0.25">
      <c r="C6625" t="s">
        <v>249</v>
      </c>
      <c r="D6625" t="s">
        <v>248</v>
      </c>
      <c r="E6625" t="s">
        <v>9067</v>
      </c>
      <c r="F6625" t="s">
        <v>18580</v>
      </c>
      <c r="G6625" s="58">
        <v>2917.55</v>
      </c>
    </row>
    <row r="6626" spans="3:7" x14ac:dyDescent="0.25">
      <c r="C6626" t="s">
        <v>249</v>
      </c>
      <c r="D6626" t="s">
        <v>248</v>
      </c>
      <c r="E6626" t="s">
        <v>18581</v>
      </c>
      <c r="F6626" t="s">
        <v>18582</v>
      </c>
      <c r="G6626" s="58">
        <v>3000</v>
      </c>
    </row>
    <row r="6627" spans="3:7" x14ac:dyDescent="0.25">
      <c r="C6627" t="s">
        <v>249</v>
      </c>
      <c r="D6627" t="s">
        <v>248</v>
      </c>
      <c r="E6627" t="s">
        <v>18583</v>
      </c>
      <c r="F6627" t="s">
        <v>18584</v>
      </c>
      <c r="G6627" s="58">
        <v>2285.8000000000002</v>
      </c>
    </row>
    <row r="6628" spans="3:7" x14ac:dyDescent="0.25">
      <c r="C6628" t="s">
        <v>249</v>
      </c>
      <c r="D6628" t="s">
        <v>248</v>
      </c>
      <c r="E6628" t="s">
        <v>11398</v>
      </c>
      <c r="F6628" t="s">
        <v>18585</v>
      </c>
      <c r="G6628" s="58">
        <v>3000</v>
      </c>
    </row>
    <row r="6629" spans="3:7" x14ac:dyDescent="0.25">
      <c r="C6629" t="s">
        <v>249</v>
      </c>
      <c r="D6629" t="s">
        <v>248</v>
      </c>
      <c r="E6629" t="s">
        <v>18586</v>
      </c>
      <c r="F6629" t="s">
        <v>18587</v>
      </c>
      <c r="G6629" s="58">
        <v>968.94</v>
      </c>
    </row>
    <row r="6630" spans="3:7" x14ac:dyDescent="0.25">
      <c r="C6630" t="s">
        <v>249</v>
      </c>
      <c r="D6630" t="s">
        <v>248</v>
      </c>
      <c r="E6630" t="s">
        <v>18588</v>
      </c>
      <c r="F6630" t="s">
        <v>18589</v>
      </c>
      <c r="G6630" s="58">
        <v>1454.42</v>
      </c>
    </row>
    <row r="6631" spans="3:7" x14ac:dyDescent="0.25">
      <c r="C6631" t="s">
        <v>249</v>
      </c>
      <c r="D6631" t="s">
        <v>248</v>
      </c>
      <c r="E6631" t="s">
        <v>9085</v>
      </c>
      <c r="F6631" t="s">
        <v>18590</v>
      </c>
      <c r="G6631" s="58">
        <v>3000</v>
      </c>
    </row>
    <row r="6632" spans="3:7" x14ac:dyDescent="0.25">
      <c r="C6632" t="s">
        <v>249</v>
      </c>
      <c r="D6632" t="s">
        <v>248</v>
      </c>
      <c r="E6632" t="s">
        <v>13876</v>
      </c>
      <c r="F6632" t="s">
        <v>18591</v>
      </c>
      <c r="G6632" s="58">
        <v>3000</v>
      </c>
    </row>
    <row r="6633" spans="3:7" x14ac:dyDescent="0.25">
      <c r="C6633" t="s">
        <v>249</v>
      </c>
      <c r="D6633" t="s">
        <v>248</v>
      </c>
      <c r="E6633" t="s">
        <v>3850</v>
      </c>
      <c r="F6633" t="s">
        <v>18592</v>
      </c>
      <c r="G6633" s="58">
        <v>3000</v>
      </c>
    </row>
    <row r="6634" spans="3:7" x14ac:dyDescent="0.25">
      <c r="C6634" t="s">
        <v>249</v>
      </c>
      <c r="D6634" t="s">
        <v>248</v>
      </c>
      <c r="E6634" t="s">
        <v>9088</v>
      </c>
      <c r="F6634" t="s">
        <v>18593</v>
      </c>
      <c r="G6634" s="58">
        <v>12089.62</v>
      </c>
    </row>
    <row r="6635" spans="3:7" x14ac:dyDescent="0.25">
      <c r="C6635" t="s">
        <v>249</v>
      </c>
      <c r="D6635" t="s">
        <v>248</v>
      </c>
      <c r="E6635" t="s">
        <v>13880</v>
      </c>
      <c r="F6635" t="s">
        <v>13882</v>
      </c>
      <c r="G6635" s="58">
        <v>1500</v>
      </c>
    </row>
    <row r="6636" spans="3:7" x14ac:dyDescent="0.25">
      <c r="C6636" t="s">
        <v>249</v>
      </c>
      <c r="D6636" t="s">
        <v>248</v>
      </c>
      <c r="E6636" t="s">
        <v>18594</v>
      </c>
      <c r="F6636" t="s">
        <v>18595</v>
      </c>
      <c r="G6636" s="58">
        <v>3000</v>
      </c>
    </row>
    <row r="6637" spans="3:7" x14ac:dyDescent="0.25">
      <c r="C6637" t="s">
        <v>249</v>
      </c>
      <c r="D6637" t="s">
        <v>248</v>
      </c>
      <c r="E6637" t="s">
        <v>18596</v>
      </c>
      <c r="F6637" t="s">
        <v>18597</v>
      </c>
      <c r="G6637" s="58">
        <v>1121.33</v>
      </c>
    </row>
    <row r="6638" spans="3:7" x14ac:dyDescent="0.25">
      <c r="C6638" t="s">
        <v>249</v>
      </c>
      <c r="D6638" t="s">
        <v>248</v>
      </c>
      <c r="E6638" t="s">
        <v>9096</v>
      </c>
      <c r="F6638" t="s">
        <v>9097</v>
      </c>
      <c r="G6638" s="58">
        <v>3000</v>
      </c>
    </row>
    <row r="6639" spans="3:7" x14ac:dyDescent="0.25">
      <c r="C6639" t="s">
        <v>249</v>
      </c>
      <c r="D6639" t="s">
        <v>248</v>
      </c>
      <c r="E6639" t="s">
        <v>15142</v>
      </c>
      <c r="F6639" t="s">
        <v>18598</v>
      </c>
      <c r="G6639" s="58">
        <v>1225.5700000000002</v>
      </c>
    </row>
    <row r="6640" spans="3:7" x14ac:dyDescent="0.25">
      <c r="C6640" t="s">
        <v>249</v>
      </c>
      <c r="D6640" t="s">
        <v>248</v>
      </c>
      <c r="E6640" t="s">
        <v>18599</v>
      </c>
      <c r="F6640" t="s">
        <v>18600</v>
      </c>
      <c r="G6640" s="58">
        <v>3000</v>
      </c>
    </row>
    <row r="6641" spans="3:7" x14ac:dyDescent="0.25">
      <c r="C6641" t="s">
        <v>249</v>
      </c>
      <c r="D6641" t="s">
        <v>248</v>
      </c>
      <c r="E6641" t="s">
        <v>18601</v>
      </c>
      <c r="F6641" t="s">
        <v>18602</v>
      </c>
      <c r="G6641" s="58">
        <v>2519.4299999999998</v>
      </c>
    </row>
    <row r="6642" spans="3:7" x14ac:dyDescent="0.25">
      <c r="C6642" t="s">
        <v>249</v>
      </c>
      <c r="D6642" t="s">
        <v>248</v>
      </c>
      <c r="E6642" t="s">
        <v>18603</v>
      </c>
      <c r="F6642" t="s">
        <v>18604</v>
      </c>
      <c r="G6642" s="58">
        <v>2287.14</v>
      </c>
    </row>
    <row r="6643" spans="3:7" x14ac:dyDescent="0.25">
      <c r="C6643" t="s">
        <v>249</v>
      </c>
      <c r="D6643" t="s">
        <v>248</v>
      </c>
      <c r="E6643" t="s">
        <v>18605</v>
      </c>
      <c r="F6643" t="s">
        <v>18606</v>
      </c>
      <c r="G6643" s="58">
        <v>3000</v>
      </c>
    </row>
    <row r="6644" spans="3:7" x14ac:dyDescent="0.25">
      <c r="C6644" t="s">
        <v>249</v>
      </c>
      <c r="D6644" t="s">
        <v>248</v>
      </c>
      <c r="E6644" t="s">
        <v>18607</v>
      </c>
      <c r="F6644" t="s">
        <v>18608</v>
      </c>
      <c r="G6644" s="58">
        <v>2917.98</v>
      </c>
    </row>
    <row r="6645" spans="3:7" x14ac:dyDescent="0.25">
      <c r="C6645" t="s">
        <v>249</v>
      </c>
      <c r="D6645" t="s">
        <v>248</v>
      </c>
      <c r="E6645" t="s">
        <v>18607</v>
      </c>
      <c r="F6645" t="s">
        <v>18609</v>
      </c>
      <c r="G6645" s="58">
        <v>3000</v>
      </c>
    </row>
    <row r="6646" spans="3:7" x14ac:dyDescent="0.25">
      <c r="C6646" t="s">
        <v>249</v>
      </c>
      <c r="D6646" t="s">
        <v>248</v>
      </c>
      <c r="E6646" t="s">
        <v>9100</v>
      </c>
      <c r="F6646" t="s">
        <v>18610</v>
      </c>
      <c r="G6646" s="58">
        <v>1229.1400000000001</v>
      </c>
    </row>
    <row r="6647" spans="3:7" x14ac:dyDescent="0.25">
      <c r="C6647" t="s">
        <v>249</v>
      </c>
      <c r="D6647" t="s">
        <v>248</v>
      </c>
      <c r="E6647" t="s">
        <v>9102</v>
      </c>
      <c r="F6647" t="s">
        <v>18611</v>
      </c>
      <c r="G6647" s="58">
        <v>1447.9499999999998</v>
      </c>
    </row>
    <row r="6648" spans="3:7" x14ac:dyDescent="0.25">
      <c r="C6648" t="s">
        <v>249</v>
      </c>
      <c r="D6648" t="s">
        <v>248</v>
      </c>
      <c r="E6648" t="s">
        <v>18612</v>
      </c>
      <c r="F6648" t="s">
        <v>18613</v>
      </c>
      <c r="G6648" s="58">
        <v>1500</v>
      </c>
    </row>
    <row r="6649" spans="3:7" x14ac:dyDescent="0.25">
      <c r="C6649" t="s">
        <v>249</v>
      </c>
      <c r="D6649" t="s">
        <v>248</v>
      </c>
      <c r="E6649" t="s">
        <v>15611</v>
      </c>
      <c r="F6649" t="s">
        <v>18614</v>
      </c>
      <c r="G6649" s="58">
        <v>3000</v>
      </c>
    </row>
    <row r="6650" spans="3:7" x14ac:dyDescent="0.25">
      <c r="C6650" t="s">
        <v>249</v>
      </c>
      <c r="D6650" t="s">
        <v>248</v>
      </c>
      <c r="E6650" t="s">
        <v>3854</v>
      </c>
      <c r="F6650" t="s">
        <v>18615</v>
      </c>
      <c r="G6650" s="58">
        <v>1643.1</v>
      </c>
    </row>
    <row r="6651" spans="3:7" x14ac:dyDescent="0.25">
      <c r="C6651" t="s">
        <v>249</v>
      </c>
      <c r="D6651" t="s">
        <v>248</v>
      </c>
      <c r="E6651" t="s">
        <v>9107</v>
      </c>
      <c r="F6651" t="s">
        <v>18616</v>
      </c>
      <c r="G6651" s="58">
        <v>2485.2199999999998</v>
      </c>
    </row>
    <row r="6652" spans="3:7" x14ac:dyDescent="0.25">
      <c r="C6652" t="s">
        <v>249</v>
      </c>
      <c r="D6652" t="s">
        <v>248</v>
      </c>
      <c r="E6652" t="s">
        <v>18617</v>
      </c>
      <c r="F6652" t="s">
        <v>18618</v>
      </c>
      <c r="G6652" s="58">
        <v>2420.85</v>
      </c>
    </row>
    <row r="6653" spans="3:7" x14ac:dyDescent="0.25">
      <c r="C6653" t="s">
        <v>249</v>
      </c>
      <c r="D6653" t="s">
        <v>248</v>
      </c>
      <c r="E6653" t="s">
        <v>18619</v>
      </c>
      <c r="F6653" t="s">
        <v>18620</v>
      </c>
      <c r="G6653" s="58">
        <v>3000</v>
      </c>
    </row>
    <row r="6654" spans="3:7" x14ac:dyDescent="0.25">
      <c r="C6654" t="s">
        <v>249</v>
      </c>
      <c r="D6654" t="s">
        <v>248</v>
      </c>
      <c r="E6654" t="s">
        <v>18621</v>
      </c>
      <c r="F6654" t="s">
        <v>18622</v>
      </c>
      <c r="G6654" s="58">
        <v>1500</v>
      </c>
    </row>
    <row r="6655" spans="3:7" x14ac:dyDescent="0.25">
      <c r="C6655" t="s">
        <v>249</v>
      </c>
      <c r="D6655" t="s">
        <v>248</v>
      </c>
      <c r="E6655" t="s">
        <v>18623</v>
      </c>
      <c r="F6655" t="s">
        <v>18624</v>
      </c>
      <c r="G6655" s="58">
        <v>1021.9</v>
      </c>
    </row>
    <row r="6656" spans="3:7" x14ac:dyDescent="0.25">
      <c r="C6656" t="s">
        <v>249</v>
      </c>
      <c r="D6656" t="s">
        <v>248</v>
      </c>
      <c r="E6656" t="s">
        <v>13894</v>
      </c>
      <c r="F6656" t="s">
        <v>18625</v>
      </c>
      <c r="G6656" s="58">
        <v>2403.06</v>
      </c>
    </row>
    <row r="6657" spans="3:7" x14ac:dyDescent="0.25">
      <c r="C6657" t="s">
        <v>249</v>
      </c>
      <c r="D6657" t="s">
        <v>248</v>
      </c>
      <c r="E6657" t="s">
        <v>13894</v>
      </c>
      <c r="F6657" t="s">
        <v>18626</v>
      </c>
      <c r="G6657" s="58">
        <v>1500</v>
      </c>
    </row>
    <row r="6658" spans="3:7" x14ac:dyDescent="0.25">
      <c r="C6658" t="s">
        <v>249</v>
      </c>
      <c r="D6658" t="s">
        <v>248</v>
      </c>
      <c r="E6658" t="s">
        <v>11400</v>
      </c>
      <c r="F6658" t="s">
        <v>18627</v>
      </c>
      <c r="G6658" s="58">
        <v>3000</v>
      </c>
    </row>
    <row r="6659" spans="3:7" x14ac:dyDescent="0.25">
      <c r="C6659" t="s">
        <v>249</v>
      </c>
      <c r="D6659" t="s">
        <v>248</v>
      </c>
      <c r="E6659" t="s">
        <v>11400</v>
      </c>
      <c r="F6659" t="s">
        <v>23835</v>
      </c>
      <c r="G6659" s="58">
        <v>746.46</v>
      </c>
    </row>
    <row r="6660" spans="3:7" x14ac:dyDescent="0.25">
      <c r="C6660" t="s">
        <v>249</v>
      </c>
      <c r="D6660" t="s">
        <v>248</v>
      </c>
      <c r="E6660" t="s">
        <v>9131</v>
      </c>
      <c r="F6660" t="s">
        <v>18628</v>
      </c>
      <c r="G6660" s="58">
        <v>977.24</v>
      </c>
    </row>
    <row r="6661" spans="3:7" x14ac:dyDescent="0.25">
      <c r="C6661" t="s">
        <v>249</v>
      </c>
      <c r="D6661" t="s">
        <v>248</v>
      </c>
      <c r="E6661" t="s">
        <v>9131</v>
      </c>
      <c r="F6661" t="s">
        <v>18629</v>
      </c>
      <c r="G6661" s="58">
        <v>3000</v>
      </c>
    </row>
    <row r="6662" spans="3:7" x14ac:dyDescent="0.25">
      <c r="C6662" t="s">
        <v>249</v>
      </c>
      <c r="D6662" t="s">
        <v>248</v>
      </c>
      <c r="E6662" t="s">
        <v>18630</v>
      </c>
      <c r="F6662" t="s">
        <v>18631</v>
      </c>
      <c r="G6662" s="58">
        <v>2731</v>
      </c>
    </row>
    <row r="6663" spans="3:7" x14ac:dyDescent="0.25">
      <c r="C6663" t="s">
        <v>249</v>
      </c>
      <c r="D6663" t="s">
        <v>248</v>
      </c>
      <c r="E6663" t="s">
        <v>18632</v>
      </c>
      <c r="F6663" t="s">
        <v>18633</v>
      </c>
      <c r="G6663" s="58">
        <v>3000</v>
      </c>
    </row>
    <row r="6664" spans="3:7" x14ac:dyDescent="0.25">
      <c r="C6664" t="s">
        <v>249</v>
      </c>
      <c r="D6664" t="s">
        <v>248</v>
      </c>
      <c r="E6664" t="s">
        <v>18632</v>
      </c>
      <c r="F6664" t="s">
        <v>18634</v>
      </c>
      <c r="G6664" s="58">
        <v>1389.08</v>
      </c>
    </row>
    <row r="6665" spans="3:7" x14ac:dyDescent="0.25">
      <c r="C6665" t="s">
        <v>249</v>
      </c>
      <c r="D6665" t="s">
        <v>248</v>
      </c>
      <c r="E6665" t="s">
        <v>9133</v>
      </c>
      <c r="F6665" t="s">
        <v>9134</v>
      </c>
      <c r="G6665" s="58">
        <v>2423.08</v>
      </c>
    </row>
    <row r="6666" spans="3:7" x14ac:dyDescent="0.25">
      <c r="C6666" t="s">
        <v>249</v>
      </c>
      <c r="D6666" t="s">
        <v>248</v>
      </c>
      <c r="E6666" t="s">
        <v>9133</v>
      </c>
      <c r="F6666" t="s">
        <v>18635</v>
      </c>
      <c r="G6666" s="58">
        <v>3000</v>
      </c>
    </row>
    <row r="6667" spans="3:7" x14ac:dyDescent="0.25">
      <c r="C6667" t="s">
        <v>249</v>
      </c>
      <c r="D6667" t="s">
        <v>248</v>
      </c>
      <c r="E6667" t="s">
        <v>9135</v>
      </c>
      <c r="F6667" t="s">
        <v>18636</v>
      </c>
      <c r="G6667" s="58">
        <v>3000</v>
      </c>
    </row>
    <row r="6668" spans="3:7" x14ac:dyDescent="0.25">
      <c r="C6668" t="s">
        <v>249</v>
      </c>
      <c r="D6668" t="s">
        <v>248</v>
      </c>
      <c r="E6668" t="s">
        <v>18637</v>
      </c>
      <c r="F6668" t="s">
        <v>18638</v>
      </c>
      <c r="G6668" s="58">
        <v>3000</v>
      </c>
    </row>
    <row r="6669" spans="3:7" x14ac:dyDescent="0.25">
      <c r="C6669" t="s">
        <v>249</v>
      </c>
      <c r="D6669" t="s">
        <v>248</v>
      </c>
      <c r="E6669" t="s">
        <v>9137</v>
      </c>
      <c r="F6669" t="s">
        <v>18639</v>
      </c>
      <c r="G6669" s="58">
        <v>2173.16</v>
      </c>
    </row>
    <row r="6670" spans="3:7" x14ac:dyDescent="0.25">
      <c r="C6670" t="s">
        <v>249</v>
      </c>
      <c r="D6670" t="s">
        <v>248</v>
      </c>
      <c r="E6670" t="s">
        <v>15146</v>
      </c>
      <c r="F6670" t="s">
        <v>18640</v>
      </c>
      <c r="G6670" s="58">
        <v>2756.07</v>
      </c>
    </row>
    <row r="6671" spans="3:7" x14ac:dyDescent="0.25">
      <c r="C6671" t="s">
        <v>249</v>
      </c>
      <c r="D6671" t="s">
        <v>248</v>
      </c>
      <c r="E6671" t="s">
        <v>9150</v>
      </c>
      <c r="F6671" t="s">
        <v>18641</v>
      </c>
      <c r="G6671" s="58">
        <v>2608.7600000000002</v>
      </c>
    </row>
    <row r="6672" spans="3:7" x14ac:dyDescent="0.25">
      <c r="C6672" t="s">
        <v>249</v>
      </c>
      <c r="D6672" t="s">
        <v>248</v>
      </c>
      <c r="E6672" t="s">
        <v>9152</v>
      </c>
      <c r="F6672" t="s">
        <v>9153</v>
      </c>
      <c r="G6672" s="58">
        <v>2892.85</v>
      </c>
    </row>
    <row r="6673" spans="3:7" x14ac:dyDescent="0.25">
      <c r="C6673" t="s">
        <v>249</v>
      </c>
      <c r="D6673" t="s">
        <v>248</v>
      </c>
      <c r="E6673" t="s">
        <v>13909</v>
      </c>
      <c r="F6673" t="s">
        <v>18642</v>
      </c>
      <c r="G6673" s="58">
        <v>1615.82</v>
      </c>
    </row>
    <row r="6674" spans="3:7" x14ac:dyDescent="0.25">
      <c r="C6674" t="s">
        <v>249</v>
      </c>
      <c r="D6674" t="s">
        <v>248</v>
      </c>
      <c r="E6674" t="s">
        <v>13909</v>
      </c>
      <c r="F6674" t="s">
        <v>18643</v>
      </c>
      <c r="G6674" s="58">
        <v>1000</v>
      </c>
    </row>
    <row r="6675" spans="3:7" x14ac:dyDescent="0.25">
      <c r="C6675" t="s">
        <v>249</v>
      </c>
      <c r="D6675" t="s">
        <v>248</v>
      </c>
      <c r="E6675" t="s">
        <v>18644</v>
      </c>
      <c r="F6675" t="s">
        <v>18645</v>
      </c>
      <c r="G6675" s="58">
        <v>7620</v>
      </c>
    </row>
    <row r="6676" spans="3:7" x14ac:dyDescent="0.25">
      <c r="C6676" t="s">
        <v>249</v>
      </c>
      <c r="D6676" t="s">
        <v>248</v>
      </c>
      <c r="E6676" t="s">
        <v>18644</v>
      </c>
      <c r="F6676" t="s">
        <v>18646</v>
      </c>
      <c r="G6676" s="58">
        <v>2896.09</v>
      </c>
    </row>
    <row r="6677" spans="3:7" x14ac:dyDescent="0.25">
      <c r="C6677" t="s">
        <v>249</v>
      </c>
      <c r="D6677" t="s">
        <v>248</v>
      </c>
      <c r="E6677" t="s">
        <v>18647</v>
      </c>
      <c r="F6677" t="s">
        <v>18648</v>
      </c>
      <c r="G6677" s="58">
        <v>1888.02</v>
      </c>
    </row>
    <row r="6678" spans="3:7" x14ac:dyDescent="0.25">
      <c r="C6678" t="s">
        <v>249</v>
      </c>
      <c r="D6678" t="s">
        <v>248</v>
      </c>
      <c r="E6678" t="s">
        <v>18649</v>
      </c>
      <c r="F6678" t="s">
        <v>18650</v>
      </c>
      <c r="G6678" s="58">
        <v>6250</v>
      </c>
    </row>
    <row r="6679" spans="3:7" x14ac:dyDescent="0.25">
      <c r="C6679" t="s">
        <v>249</v>
      </c>
      <c r="D6679" t="s">
        <v>248</v>
      </c>
      <c r="E6679" t="s">
        <v>13913</v>
      </c>
      <c r="F6679" t="s">
        <v>18651</v>
      </c>
      <c r="G6679" s="58">
        <v>1174.27</v>
      </c>
    </row>
    <row r="6680" spans="3:7" x14ac:dyDescent="0.25">
      <c r="C6680" t="s">
        <v>249</v>
      </c>
      <c r="D6680" t="s">
        <v>248</v>
      </c>
      <c r="E6680" t="s">
        <v>18652</v>
      </c>
      <c r="F6680" t="s">
        <v>18653</v>
      </c>
      <c r="G6680" s="58">
        <v>1500</v>
      </c>
    </row>
    <row r="6681" spans="3:7" x14ac:dyDescent="0.25">
      <c r="C6681" t="s">
        <v>249</v>
      </c>
      <c r="D6681" t="s">
        <v>248</v>
      </c>
      <c r="E6681" t="s">
        <v>9160</v>
      </c>
      <c r="F6681" t="s">
        <v>18654</v>
      </c>
      <c r="G6681" s="58">
        <v>3000</v>
      </c>
    </row>
    <row r="6682" spans="3:7" x14ac:dyDescent="0.25">
      <c r="C6682" t="s">
        <v>249</v>
      </c>
      <c r="D6682" t="s">
        <v>248</v>
      </c>
      <c r="E6682" t="s">
        <v>18655</v>
      </c>
      <c r="F6682" t="s">
        <v>18656</v>
      </c>
      <c r="G6682" s="58">
        <v>3000</v>
      </c>
    </row>
    <row r="6683" spans="3:7" x14ac:dyDescent="0.25">
      <c r="C6683" t="s">
        <v>249</v>
      </c>
      <c r="D6683" t="s">
        <v>248</v>
      </c>
      <c r="E6683" t="s">
        <v>18655</v>
      </c>
      <c r="F6683" t="s">
        <v>18657</v>
      </c>
      <c r="G6683" s="58">
        <v>2631.21</v>
      </c>
    </row>
    <row r="6684" spans="3:7" x14ac:dyDescent="0.25">
      <c r="C6684" t="s">
        <v>249</v>
      </c>
      <c r="D6684" t="s">
        <v>248</v>
      </c>
      <c r="E6684" t="s">
        <v>9166</v>
      </c>
      <c r="F6684" t="s">
        <v>18658</v>
      </c>
      <c r="G6684" s="58">
        <v>3000</v>
      </c>
    </row>
    <row r="6685" spans="3:7" x14ac:dyDescent="0.25">
      <c r="C6685" t="s">
        <v>249</v>
      </c>
      <c r="D6685" t="s">
        <v>248</v>
      </c>
      <c r="E6685" t="s">
        <v>18659</v>
      </c>
      <c r="F6685" t="s">
        <v>18660</v>
      </c>
      <c r="G6685" s="58">
        <v>3000</v>
      </c>
    </row>
    <row r="6686" spans="3:7" x14ac:dyDescent="0.25">
      <c r="C6686" t="s">
        <v>249</v>
      </c>
      <c r="D6686" t="s">
        <v>248</v>
      </c>
      <c r="E6686" t="s">
        <v>18659</v>
      </c>
      <c r="F6686" t="s">
        <v>18661</v>
      </c>
      <c r="G6686" s="58">
        <v>352</v>
      </c>
    </row>
    <row r="6687" spans="3:7" x14ac:dyDescent="0.25">
      <c r="C6687" t="s">
        <v>249</v>
      </c>
      <c r="D6687" t="s">
        <v>248</v>
      </c>
      <c r="E6687" t="s">
        <v>9179</v>
      </c>
      <c r="F6687" t="s">
        <v>18662</v>
      </c>
      <c r="G6687" s="58">
        <v>2854.15</v>
      </c>
    </row>
    <row r="6688" spans="3:7" x14ac:dyDescent="0.25">
      <c r="C6688" t="s">
        <v>249</v>
      </c>
      <c r="D6688" t="s">
        <v>248</v>
      </c>
      <c r="E6688" t="s">
        <v>9181</v>
      </c>
      <c r="F6688" t="s">
        <v>18663</v>
      </c>
      <c r="G6688" s="58">
        <v>1056.33</v>
      </c>
    </row>
    <row r="6689" spans="3:7" x14ac:dyDescent="0.25">
      <c r="C6689" t="s">
        <v>249</v>
      </c>
      <c r="D6689" t="s">
        <v>248</v>
      </c>
      <c r="E6689" t="s">
        <v>9181</v>
      </c>
      <c r="F6689" t="s">
        <v>18664</v>
      </c>
      <c r="G6689" s="58">
        <v>3000</v>
      </c>
    </row>
    <row r="6690" spans="3:7" x14ac:dyDescent="0.25">
      <c r="C6690" t="s">
        <v>249</v>
      </c>
      <c r="D6690" t="s">
        <v>248</v>
      </c>
      <c r="E6690" t="s">
        <v>9184</v>
      </c>
      <c r="F6690" t="s">
        <v>18665</v>
      </c>
      <c r="G6690" s="58">
        <v>1420.4</v>
      </c>
    </row>
    <row r="6691" spans="3:7" x14ac:dyDescent="0.25">
      <c r="C6691" t="s">
        <v>249</v>
      </c>
      <c r="D6691" t="s">
        <v>248</v>
      </c>
      <c r="E6691" t="s">
        <v>18666</v>
      </c>
      <c r="F6691" t="s">
        <v>18667</v>
      </c>
      <c r="G6691" s="58">
        <v>1500</v>
      </c>
    </row>
    <row r="6692" spans="3:7" x14ac:dyDescent="0.25">
      <c r="C6692" t="s">
        <v>249</v>
      </c>
      <c r="D6692" t="s">
        <v>248</v>
      </c>
      <c r="E6692" t="s">
        <v>13928</v>
      </c>
      <c r="F6692" t="s">
        <v>18668</v>
      </c>
      <c r="G6692" s="58">
        <v>1208.29</v>
      </c>
    </row>
    <row r="6693" spans="3:7" x14ac:dyDescent="0.25">
      <c r="C6693" t="s">
        <v>249</v>
      </c>
      <c r="D6693" t="s">
        <v>248</v>
      </c>
      <c r="E6693" t="s">
        <v>13930</v>
      </c>
      <c r="F6693" t="s">
        <v>18669</v>
      </c>
      <c r="G6693" s="58">
        <v>1500</v>
      </c>
    </row>
    <row r="6694" spans="3:7" x14ac:dyDescent="0.25">
      <c r="C6694" t="s">
        <v>249</v>
      </c>
      <c r="D6694" t="s">
        <v>248</v>
      </c>
      <c r="E6694" t="s">
        <v>9192</v>
      </c>
      <c r="F6694" t="s">
        <v>18670</v>
      </c>
      <c r="G6694" s="58">
        <v>2947.78</v>
      </c>
    </row>
    <row r="6695" spans="3:7" x14ac:dyDescent="0.25">
      <c r="C6695" t="s">
        <v>249</v>
      </c>
      <c r="D6695" t="s">
        <v>248</v>
      </c>
      <c r="E6695" t="s">
        <v>9195</v>
      </c>
      <c r="F6695" t="s">
        <v>18671</v>
      </c>
      <c r="G6695" s="58">
        <v>2840.14</v>
      </c>
    </row>
    <row r="6696" spans="3:7" x14ac:dyDescent="0.25">
      <c r="C6696" t="s">
        <v>249</v>
      </c>
      <c r="D6696" t="s">
        <v>248</v>
      </c>
      <c r="E6696" t="s">
        <v>18672</v>
      </c>
      <c r="F6696" t="s">
        <v>18673</v>
      </c>
      <c r="G6696" s="58">
        <v>3000</v>
      </c>
    </row>
    <row r="6697" spans="3:7" x14ac:dyDescent="0.25">
      <c r="C6697" t="s">
        <v>249</v>
      </c>
      <c r="D6697" t="s">
        <v>248</v>
      </c>
      <c r="E6697" t="s">
        <v>9207</v>
      </c>
      <c r="F6697" t="s">
        <v>18674</v>
      </c>
      <c r="G6697" s="58">
        <v>3000</v>
      </c>
    </row>
    <row r="6698" spans="3:7" x14ac:dyDescent="0.25">
      <c r="C6698" t="s">
        <v>249</v>
      </c>
      <c r="D6698" t="s">
        <v>248</v>
      </c>
      <c r="E6698" t="s">
        <v>9209</v>
      </c>
      <c r="F6698" t="s">
        <v>18675</v>
      </c>
      <c r="G6698" s="58">
        <v>1500</v>
      </c>
    </row>
    <row r="6699" spans="3:7" x14ac:dyDescent="0.25">
      <c r="C6699" t="s">
        <v>249</v>
      </c>
      <c r="D6699" t="s">
        <v>248</v>
      </c>
      <c r="E6699" t="s">
        <v>9209</v>
      </c>
      <c r="F6699" t="s">
        <v>18676</v>
      </c>
      <c r="G6699" s="58">
        <v>1500</v>
      </c>
    </row>
    <row r="6700" spans="3:7" x14ac:dyDescent="0.25">
      <c r="C6700" t="s">
        <v>249</v>
      </c>
      <c r="D6700" t="s">
        <v>248</v>
      </c>
      <c r="E6700" t="s">
        <v>18677</v>
      </c>
      <c r="F6700" t="s">
        <v>18678</v>
      </c>
      <c r="G6700" s="58">
        <v>2700</v>
      </c>
    </row>
    <row r="6701" spans="3:7" x14ac:dyDescent="0.25">
      <c r="C6701" t="s">
        <v>249</v>
      </c>
      <c r="D6701" t="s">
        <v>248</v>
      </c>
      <c r="E6701" t="s">
        <v>18679</v>
      </c>
      <c r="F6701" t="s">
        <v>18680</v>
      </c>
      <c r="G6701" s="58">
        <v>1500</v>
      </c>
    </row>
    <row r="6702" spans="3:7" x14ac:dyDescent="0.25">
      <c r="C6702" t="s">
        <v>249</v>
      </c>
      <c r="D6702" t="s">
        <v>248</v>
      </c>
      <c r="E6702" t="s">
        <v>18679</v>
      </c>
      <c r="F6702" t="s">
        <v>18681</v>
      </c>
      <c r="G6702" s="58">
        <v>2499.91</v>
      </c>
    </row>
    <row r="6703" spans="3:7" x14ac:dyDescent="0.25">
      <c r="C6703" t="s">
        <v>249</v>
      </c>
      <c r="D6703" t="s">
        <v>248</v>
      </c>
      <c r="E6703" t="s">
        <v>9213</v>
      </c>
      <c r="F6703" t="s">
        <v>18682</v>
      </c>
      <c r="G6703" s="58">
        <v>3000</v>
      </c>
    </row>
    <row r="6704" spans="3:7" x14ac:dyDescent="0.25">
      <c r="C6704" t="s">
        <v>249</v>
      </c>
      <c r="D6704" t="s">
        <v>248</v>
      </c>
      <c r="E6704" t="s">
        <v>15614</v>
      </c>
      <c r="F6704" t="s">
        <v>18683</v>
      </c>
      <c r="G6704" s="58">
        <v>3000</v>
      </c>
    </row>
    <row r="6705" spans="3:7" x14ac:dyDescent="0.25">
      <c r="C6705" t="s">
        <v>249</v>
      </c>
      <c r="D6705" t="s">
        <v>248</v>
      </c>
      <c r="E6705" t="s">
        <v>18684</v>
      </c>
      <c r="F6705" t="s">
        <v>18685</v>
      </c>
      <c r="G6705" s="58">
        <v>2906.43</v>
      </c>
    </row>
    <row r="6706" spans="3:7" x14ac:dyDescent="0.25">
      <c r="C6706" t="s">
        <v>249</v>
      </c>
      <c r="D6706" t="s">
        <v>248</v>
      </c>
      <c r="E6706" t="s">
        <v>18686</v>
      </c>
      <c r="F6706" t="s">
        <v>18687</v>
      </c>
      <c r="G6706" s="58">
        <v>2177.09</v>
      </c>
    </row>
    <row r="6707" spans="3:7" x14ac:dyDescent="0.25">
      <c r="C6707" t="s">
        <v>249</v>
      </c>
      <c r="D6707" t="s">
        <v>248</v>
      </c>
      <c r="E6707" t="s">
        <v>18688</v>
      </c>
      <c r="F6707" t="s">
        <v>18689</v>
      </c>
      <c r="G6707" s="58">
        <v>3000</v>
      </c>
    </row>
    <row r="6708" spans="3:7" x14ac:dyDescent="0.25">
      <c r="C6708" t="s">
        <v>249</v>
      </c>
      <c r="D6708" t="s">
        <v>248</v>
      </c>
      <c r="E6708" t="s">
        <v>18688</v>
      </c>
      <c r="F6708" t="s">
        <v>18690</v>
      </c>
      <c r="G6708" s="58">
        <v>48000</v>
      </c>
    </row>
    <row r="6709" spans="3:7" x14ac:dyDescent="0.25">
      <c r="C6709" t="s">
        <v>249</v>
      </c>
      <c r="D6709" t="s">
        <v>248</v>
      </c>
      <c r="E6709" t="s">
        <v>18691</v>
      </c>
      <c r="F6709" t="s">
        <v>18692</v>
      </c>
      <c r="G6709" s="58">
        <v>3000</v>
      </c>
    </row>
    <row r="6710" spans="3:7" x14ac:dyDescent="0.25">
      <c r="C6710" t="s">
        <v>249</v>
      </c>
      <c r="D6710" t="s">
        <v>248</v>
      </c>
      <c r="E6710" t="s">
        <v>18691</v>
      </c>
      <c r="F6710" t="s">
        <v>18693</v>
      </c>
      <c r="G6710" s="58">
        <v>3000</v>
      </c>
    </row>
    <row r="6711" spans="3:7" x14ac:dyDescent="0.25">
      <c r="C6711" t="s">
        <v>249</v>
      </c>
      <c r="D6711" t="s">
        <v>248</v>
      </c>
      <c r="E6711" t="s">
        <v>18694</v>
      </c>
      <c r="F6711" t="s">
        <v>18695</v>
      </c>
      <c r="G6711" s="58">
        <v>1593.91</v>
      </c>
    </row>
    <row r="6712" spans="3:7" x14ac:dyDescent="0.25">
      <c r="C6712" t="s">
        <v>249</v>
      </c>
      <c r="D6712" t="s">
        <v>248</v>
      </c>
      <c r="E6712" t="s">
        <v>18696</v>
      </c>
      <c r="F6712" t="s">
        <v>18697</v>
      </c>
      <c r="G6712" s="58">
        <v>3000</v>
      </c>
    </row>
    <row r="6713" spans="3:7" x14ac:dyDescent="0.25">
      <c r="C6713" t="s">
        <v>249</v>
      </c>
      <c r="D6713" t="s">
        <v>248</v>
      </c>
      <c r="E6713" t="s">
        <v>18698</v>
      </c>
      <c r="F6713" t="s">
        <v>18699</v>
      </c>
      <c r="G6713" s="58">
        <v>2521.64</v>
      </c>
    </row>
    <row r="6714" spans="3:7" x14ac:dyDescent="0.25">
      <c r="C6714" t="s">
        <v>249</v>
      </c>
      <c r="D6714" t="s">
        <v>248</v>
      </c>
      <c r="E6714" t="s">
        <v>9225</v>
      </c>
      <c r="F6714" t="s">
        <v>18700</v>
      </c>
      <c r="G6714" s="58">
        <v>1267.1099999999999</v>
      </c>
    </row>
    <row r="6715" spans="3:7" x14ac:dyDescent="0.25">
      <c r="C6715" t="s">
        <v>249</v>
      </c>
      <c r="D6715" t="s">
        <v>248</v>
      </c>
      <c r="E6715" t="s">
        <v>9225</v>
      </c>
      <c r="F6715" t="s">
        <v>18701</v>
      </c>
      <c r="G6715" s="58">
        <v>3000</v>
      </c>
    </row>
    <row r="6716" spans="3:7" x14ac:dyDescent="0.25">
      <c r="C6716" t="s">
        <v>249</v>
      </c>
      <c r="D6716" t="s">
        <v>248</v>
      </c>
      <c r="E6716" t="s">
        <v>18702</v>
      </c>
      <c r="F6716" t="s">
        <v>18703</v>
      </c>
      <c r="G6716" s="58">
        <v>1162.81</v>
      </c>
    </row>
    <row r="6717" spans="3:7" x14ac:dyDescent="0.25">
      <c r="C6717" t="s">
        <v>249</v>
      </c>
      <c r="D6717" t="s">
        <v>248</v>
      </c>
      <c r="E6717" t="s">
        <v>9242</v>
      </c>
      <c r="F6717" t="s">
        <v>18704</v>
      </c>
      <c r="G6717" s="58">
        <v>1500</v>
      </c>
    </row>
    <row r="6718" spans="3:7" x14ac:dyDescent="0.25">
      <c r="C6718" t="s">
        <v>249</v>
      </c>
      <c r="D6718" t="s">
        <v>248</v>
      </c>
      <c r="E6718" t="s">
        <v>18705</v>
      </c>
      <c r="F6718" t="s">
        <v>18706</v>
      </c>
      <c r="G6718" s="58">
        <v>957.97</v>
      </c>
    </row>
    <row r="6719" spans="3:7" x14ac:dyDescent="0.25">
      <c r="C6719" t="s">
        <v>249</v>
      </c>
      <c r="D6719" t="s">
        <v>248</v>
      </c>
      <c r="E6719" t="s">
        <v>18705</v>
      </c>
      <c r="F6719" t="s">
        <v>18707</v>
      </c>
      <c r="G6719" s="58">
        <v>1328.56</v>
      </c>
    </row>
    <row r="6720" spans="3:7" x14ac:dyDescent="0.25">
      <c r="C6720" t="s">
        <v>249</v>
      </c>
      <c r="D6720" t="s">
        <v>248</v>
      </c>
      <c r="E6720" t="s">
        <v>9246</v>
      </c>
      <c r="F6720" t="s">
        <v>18708</v>
      </c>
      <c r="G6720" s="58">
        <v>3000</v>
      </c>
    </row>
    <row r="6721" spans="3:7" x14ac:dyDescent="0.25">
      <c r="C6721" t="s">
        <v>249</v>
      </c>
      <c r="D6721" t="s">
        <v>248</v>
      </c>
      <c r="E6721" t="s">
        <v>9254</v>
      </c>
      <c r="F6721" t="s">
        <v>18709</v>
      </c>
      <c r="G6721" s="58">
        <v>2184.69</v>
      </c>
    </row>
    <row r="6722" spans="3:7" x14ac:dyDescent="0.25">
      <c r="C6722" t="s">
        <v>249</v>
      </c>
      <c r="D6722" t="s">
        <v>248</v>
      </c>
      <c r="E6722" t="s">
        <v>13960</v>
      </c>
      <c r="F6722" t="s">
        <v>18710</v>
      </c>
      <c r="G6722" s="58">
        <v>3000</v>
      </c>
    </row>
    <row r="6723" spans="3:7" x14ac:dyDescent="0.25">
      <c r="C6723" t="s">
        <v>249</v>
      </c>
      <c r="D6723" t="s">
        <v>248</v>
      </c>
      <c r="E6723" t="s">
        <v>13962</v>
      </c>
      <c r="F6723" t="s">
        <v>18711</v>
      </c>
      <c r="G6723" s="58">
        <v>2584.56</v>
      </c>
    </row>
    <row r="6724" spans="3:7" x14ac:dyDescent="0.25">
      <c r="C6724" t="s">
        <v>249</v>
      </c>
      <c r="D6724" t="s">
        <v>248</v>
      </c>
      <c r="E6724" t="s">
        <v>9267</v>
      </c>
      <c r="F6724" t="s">
        <v>18712</v>
      </c>
      <c r="G6724" s="58">
        <v>3000</v>
      </c>
    </row>
    <row r="6725" spans="3:7" x14ac:dyDescent="0.25">
      <c r="C6725" t="s">
        <v>249</v>
      </c>
      <c r="D6725" t="s">
        <v>248</v>
      </c>
      <c r="E6725" t="s">
        <v>9269</v>
      </c>
      <c r="F6725" t="s">
        <v>18713</v>
      </c>
      <c r="G6725" s="58">
        <v>1500</v>
      </c>
    </row>
    <row r="6726" spans="3:7" x14ac:dyDescent="0.25">
      <c r="C6726" t="s">
        <v>249</v>
      </c>
      <c r="D6726" t="s">
        <v>248</v>
      </c>
      <c r="E6726" t="s">
        <v>9271</v>
      </c>
      <c r="F6726" t="s">
        <v>13964</v>
      </c>
      <c r="G6726" s="58">
        <v>16000</v>
      </c>
    </row>
    <row r="6727" spans="3:7" x14ac:dyDescent="0.25">
      <c r="C6727" t="s">
        <v>249</v>
      </c>
      <c r="D6727" t="s">
        <v>248</v>
      </c>
      <c r="E6727" t="s">
        <v>15618</v>
      </c>
      <c r="F6727" t="s">
        <v>18714</v>
      </c>
      <c r="G6727" s="58">
        <v>3000</v>
      </c>
    </row>
    <row r="6728" spans="3:7" x14ac:dyDescent="0.25">
      <c r="C6728" t="s">
        <v>249</v>
      </c>
      <c r="D6728" t="s">
        <v>248</v>
      </c>
      <c r="E6728" t="s">
        <v>9280</v>
      </c>
      <c r="F6728" t="s">
        <v>18715</v>
      </c>
      <c r="G6728" s="58">
        <v>2635.38</v>
      </c>
    </row>
    <row r="6729" spans="3:7" x14ac:dyDescent="0.25">
      <c r="C6729" t="s">
        <v>249</v>
      </c>
      <c r="D6729" t="s">
        <v>248</v>
      </c>
      <c r="E6729" t="s">
        <v>9283</v>
      </c>
      <c r="F6729" t="s">
        <v>18716</v>
      </c>
      <c r="G6729" s="58">
        <v>2845.64</v>
      </c>
    </row>
    <row r="6730" spans="3:7" x14ac:dyDescent="0.25">
      <c r="C6730" t="s">
        <v>249</v>
      </c>
      <c r="D6730" t="s">
        <v>248</v>
      </c>
      <c r="E6730" t="s">
        <v>9285</v>
      </c>
      <c r="F6730" t="s">
        <v>9286</v>
      </c>
      <c r="G6730" s="58">
        <v>3000</v>
      </c>
    </row>
    <row r="6731" spans="3:7" x14ac:dyDescent="0.25">
      <c r="C6731" t="s">
        <v>249</v>
      </c>
      <c r="D6731" t="s">
        <v>248</v>
      </c>
      <c r="E6731" t="s">
        <v>9287</v>
      </c>
      <c r="F6731" t="s">
        <v>18717</v>
      </c>
      <c r="G6731" s="58">
        <v>3000</v>
      </c>
    </row>
    <row r="6732" spans="3:7" x14ac:dyDescent="0.25">
      <c r="C6732" t="s">
        <v>249</v>
      </c>
      <c r="D6732" t="s">
        <v>248</v>
      </c>
      <c r="E6732" t="s">
        <v>18718</v>
      </c>
      <c r="F6732" t="s">
        <v>18719</v>
      </c>
      <c r="G6732" s="58">
        <v>1500</v>
      </c>
    </row>
    <row r="6733" spans="3:7" x14ac:dyDescent="0.25">
      <c r="C6733" t="s">
        <v>249</v>
      </c>
      <c r="D6733" t="s">
        <v>248</v>
      </c>
      <c r="E6733" t="s">
        <v>18720</v>
      </c>
      <c r="F6733" t="s">
        <v>18721</v>
      </c>
      <c r="G6733" s="58">
        <v>3000</v>
      </c>
    </row>
    <row r="6734" spans="3:7" x14ac:dyDescent="0.25">
      <c r="C6734" t="s">
        <v>249</v>
      </c>
      <c r="D6734" t="s">
        <v>248</v>
      </c>
      <c r="E6734" t="s">
        <v>18722</v>
      </c>
      <c r="F6734" t="s">
        <v>18723</v>
      </c>
      <c r="G6734" s="58">
        <v>1960.78</v>
      </c>
    </row>
    <row r="6735" spans="3:7" x14ac:dyDescent="0.25">
      <c r="C6735" t="s">
        <v>249</v>
      </c>
      <c r="D6735" t="s">
        <v>248</v>
      </c>
      <c r="E6735" t="s">
        <v>18724</v>
      </c>
      <c r="F6735" t="s">
        <v>18725</v>
      </c>
      <c r="G6735" s="58">
        <v>3000</v>
      </c>
    </row>
    <row r="6736" spans="3:7" x14ac:dyDescent="0.25">
      <c r="C6736" t="s">
        <v>249</v>
      </c>
      <c r="D6736" t="s">
        <v>248</v>
      </c>
      <c r="E6736" t="s">
        <v>18726</v>
      </c>
      <c r="F6736" t="s">
        <v>18727</v>
      </c>
      <c r="G6736" s="58">
        <v>1514.52</v>
      </c>
    </row>
    <row r="6737" spans="3:7" x14ac:dyDescent="0.25">
      <c r="C6737" t="s">
        <v>249</v>
      </c>
      <c r="D6737" t="s">
        <v>248</v>
      </c>
      <c r="E6737" t="s">
        <v>18728</v>
      </c>
      <c r="F6737" t="s">
        <v>18729</v>
      </c>
      <c r="G6737" s="58">
        <v>2223.13</v>
      </c>
    </row>
    <row r="6738" spans="3:7" x14ac:dyDescent="0.25">
      <c r="C6738" t="s">
        <v>249</v>
      </c>
      <c r="D6738" t="s">
        <v>248</v>
      </c>
      <c r="E6738" t="s">
        <v>9320</v>
      </c>
      <c r="F6738" t="s">
        <v>18730</v>
      </c>
      <c r="G6738" s="58">
        <v>3000</v>
      </c>
    </row>
    <row r="6739" spans="3:7" x14ac:dyDescent="0.25">
      <c r="C6739" t="s">
        <v>249</v>
      </c>
      <c r="D6739" t="s">
        <v>248</v>
      </c>
      <c r="E6739" t="s">
        <v>9324</v>
      </c>
      <c r="F6739" t="s">
        <v>18731</v>
      </c>
      <c r="G6739" s="58">
        <v>3000</v>
      </c>
    </row>
    <row r="6740" spans="3:7" x14ac:dyDescent="0.25">
      <c r="C6740" t="s">
        <v>249</v>
      </c>
      <c r="D6740" t="s">
        <v>248</v>
      </c>
      <c r="E6740" t="s">
        <v>9328</v>
      </c>
      <c r="F6740" t="s">
        <v>18732</v>
      </c>
      <c r="G6740" s="58">
        <v>1500</v>
      </c>
    </row>
    <row r="6741" spans="3:7" x14ac:dyDescent="0.25">
      <c r="C6741" t="s">
        <v>249</v>
      </c>
      <c r="D6741" t="s">
        <v>248</v>
      </c>
      <c r="E6741" t="s">
        <v>18733</v>
      </c>
      <c r="F6741" t="s">
        <v>18734</v>
      </c>
      <c r="G6741" s="58">
        <v>3000</v>
      </c>
    </row>
    <row r="6742" spans="3:7" x14ac:dyDescent="0.25">
      <c r="C6742" t="s">
        <v>249</v>
      </c>
      <c r="D6742" t="s">
        <v>248</v>
      </c>
      <c r="E6742" t="s">
        <v>18735</v>
      </c>
      <c r="F6742" t="s">
        <v>18736</v>
      </c>
      <c r="G6742" s="58">
        <v>1304.07</v>
      </c>
    </row>
    <row r="6743" spans="3:7" x14ac:dyDescent="0.25">
      <c r="C6743" t="s">
        <v>249</v>
      </c>
      <c r="D6743" t="s">
        <v>248</v>
      </c>
      <c r="E6743" t="s">
        <v>18737</v>
      </c>
      <c r="F6743" t="s">
        <v>18738</v>
      </c>
      <c r="G6743" s="58">
        <v>2433.52</v>
      </c>
    </row>
    <row r="6744" spans="3:7" x14ac:dyDescent="0.25">
      <c r="C6744" t="s">
        <v>249</v>
      </c>
      <c r="D6744" t="s">
        <v>248</v>
      </c>
      <c r="E6744" t="s">
        <v>18739</v>
      </c>
      <c r="F6744" t="s">
        <v>18740</v>
      </c>
      <c r="G6744" s="58">
        <v>3500</v>
      </c>
    </row>
    <row r="6745" spans="3:7" x14ac:dyDescent="0.25">
      <c r="C6745" t="s">
        <v>249</v>
      </c>
      <c r="D6745" t="s">
        <v>248</v>
      </c>
      <c r="E6745" t="s">
        <v>18741</v>
      </c>
      <c r="F6745" t="s">
        <v>18742</v>
      </c>
      <c r="G6745" s="58">
        <v>3000</v>
      </c>
    </row>
    <row r="6746" spans="3:7" x14ac:dyDescent="0.25">
      <c r="C6746" t="s">
        <v>249</v>
      </c>
      <c r="D6746" t="s">
        <v>248</v>
      </c>
      <c r="E6746" t="s">
        <v>18741</v>
      </c>
      <c r="F6746" t="s">
        <v>18743</v>
      </c>
      <c r="G6746" s="58">
        <v>2895.8</v>
      </c>
    </row>
    <row r="6747" spans="3:7" x14ac:dyDescent="0.25">
      <c r="C6747" t="s">
        <v>249</v>
      </c>
      <c r="D6747" t="s">
        <v>248</v>
      </c>
      <c r="E6747" t="s">
        <v>18741</v>
      </c>
      <c r="F6747" t="s">
        <v>18744</v>
      </c>
      <c r="G6747" s="58">
        <v>2444.6799999999998</v>
      </c>
    </row>
    <row r="6748" spans="3:7" x14ac:dyDescent="0.25">
      <c r="C6748" t="s">
        <v>249</v>
      </c>
      <c r="D6748" t="s">
        <v>248</v>
      </c>
      <c r="E6748" t="s">
        <v>18745</v>
      </c>
      <c r="F6748" t="s">
        <v>18746</v>
      </c>
      <c r="G6748" s="58">
        <v>3000</v>
      </c>
    </row>
    <row r="6749" spans="3:7" x14ac:dyDescent="0.25">
      <c r="C6749" t="s">
        <v>249</v>
      </c>
      <c r="D6749" t="s">
        <v>248</v>
      </c>
      <c r="E6749" t="s">
        <v>9348</v>
      </c>
      <c r="F6749" t="s">
        <v>18747</v>
      </c>
      <c r="G6749" s="58">
        <v>3000</v>
      </c>
    </row>
    <row r="6750" spans="3:7" x14ac:dyDescent="0.25">
      <c r="C6750" t="s">
        <v>249</v>
      </c>
      <c r="D6750" t="s">
        <v>248</v>
      </c>
      <c r="E6750" t="s">
        <v>18748</v>
      </c>
      <c r="F6750" t="s">
        <v>18749</v>
      </c>
      <c r="G6750" s="58">
        <v>2024.99</v>
      </c>
    </row>
    <row r="6751" spans="3:7" x14ac:dyDescent="0.25">
      <c r="C6751" t="s">
        <v>249</v>
      </c>
      <c r="D6751" t="s">
        <v>248</v>
      </c>
      <c r="E6751" t="s">
        <v>13999</v>
      </c>
      <c r="F6751" t="s">
        <v>18750</v>
      </c>
      <c r="G6751" s="58">
        <v>3000</v>
      </c>
    </row>
    <row r="6752" spans="3:7" x14ac:dyDescent="0.25">
      <c r="C6752" t="s">
        <v>249</v>
      </c>
      <c r="D6752" t="s">
        <v>248</v>
      </c>
      <c r="E6752" t="s">
        <v>14001</v>
      </c>
      <c r="F6752" t="s">
        <v>18751</v>
      </c>
      <c r="G6752" s="58">
        <v>986.48</v>
      </c>
    </row>
    <row r="6753" spans="3:7" x14ac:dyDescent="0.25">
      <c r="C6753" t="s">
        <v>249</v>
      </c>
      <c r="D6753" t="s">
        <v>248</v>
      </c>
      <c r="E6753" t="s">
        <v>9365</v>
      </c>
      <c r="F6753" t="s">
        <v>18752</v>
      </c>
      <c r="G6753" s="58">
        <v>1500</v>
      </c>
    </row>
    <row r="6754" spans="3:7" x14ac:dyDescent="0.25">
      <c r="C6754" t="s">
        <v>249</v>
      </c>
      <c r="D6754" t="s">
        <v>248</v>
      </c>
      <c r="E6754" t="s">
        <v>9367</v>
      </c>
      <c r="F6754" t="s">
        <v>18753</v>
      </c>
      <c r="G6754" s="58">
        <v>2536.42</v>
      </c>
    </row>
    <row r="6755" spans="3:7" x14ac:dyDescent="0.25">
      <c r="C6755" t="s">
        <v>249</v>
      </c>
      <c r="D6755" t="s">
        <v>248</v>
      </c>
      <c r="E6755" t="s">
        <v>9369</v>
      </c>
      <c r="F6755" t="s">
        <v>18754</v>
      </c>
      <c r="G6755" s="58">
        <v>5130</v>
      </c>
    </row>
    <row r="6756" spans="3:7" x14ac:dyDescent="0.25">
      <c r="C6756" t="s">
        <v>249</v>
      </c>
      <c r="D6756" t="s">
        <v>248</v>
      </c>
      <c r="E6756" t="s">
        <v>3860</v>
      </c>
      <c r="F6756" t="s">
        <v>18755</v>
      </c>
      <c r="G6756" s="58">
        <v>352</v>
      </c>
    </row>
    <row r="6757" spans="3:7" x14ac:dyDescent="0.25">
      <c r="C6757" t="s">
        <v>249</v>
      </c>
      <c r="D6757" t="s">
        <v>248</v>
      </c>
      <c r="E6757" t="s">
        <v>18756</v>
      </c>
      <c r="F6757" t="s">
        <v>18757</v>
      </c>
      <c r="G6757" s="58">
        <v>1125.52</v>
      </c>
    </row>
    <row r="6758" spans="3:7" x14ac:dyDescent="0.25">
      <c r="C6758" t="s">
        <v>249</v>
      </c>
      <c r="D6758" t="s">
        <v>248</v>
      </c>
      <c r="E6758" t="s">
        <v>14010</v>
      </c>
      <c r="F6758" t="s">
        <v>18758</v>
      </c>
      <c r="G6758" s="58">
        <v>1500</v>
      </c>
    </row>
    <row r="6759" spans="3:7" x14ac:dyDescent="0.25">
      <c r="C6759" t="s">
        <v>249</v>
      </c>
      <c r="D6759" t="s">
        <v>248</v>
      </c>
      <c r="E6759" t="s">
        <v>14010</v>
      </c>
      <c r="F6759" t="s">
        <v>18759</v>
      </c>
      <c r="G6759" s="58">
        <v>3000</v>
      </c>
    </row>
    <row r="6760" spans="3:7" x14ac:dyDescent="0.25">
      <c r="C6760" t="s">
        <v>249</v>
      </c>
      <c r="D6760" t="s">
        <v>248</v>
      </c>
      <c r="E6760" t="s">
        <v>14013</v>
      </c>
      <c r="F6760" t="s">
        <v>18760</v>
      </c>
      <c r="G6760" s="58">
        <v>2231.2399999999998</v>
      </c>
    </row>
    <row r="6761" spans="3:7" x14ac:dyDescent="0.25">
      <c r="C6761" t="s">
        <v>249</v>
      </c>
      <c r="D6761" t="s">
        <v>248</v>
      </c>
      <c r="E6761" t="s">
        <v>18761</v>
      </c>
      <c r="F6761" t="s">
        <v>18762</v>
      </c>
      <c r="G6761" s="58">
        <v>985.6</v>
      </c>
    </row>
    <row r="6762" spans="3:7" x14ac:dyDescent="0.25">
      <c r="C6762" t="s">
        <v>249</v>
      </c>
      <c r="D6762" t="s">
        <v>248</v>
      </c>
      <c r="E6762" t="s">
        <v>18763</v>
      </c>
      <c r="F6762" t="s">
        <v>18764</v>
      </c>
      <c r="G6762" s="58">
        <v>3000</v>
      </c>
    </row>
    <row r="6763" spans="3:7" x14ac:dyDescent="0.25">
      <c r="C6763" t="s">
        <v>249</v>
      </c>
      <c r="D6763" t="s">
        <v>248</v>
      </c>
      <c r="E6763" t="s">
        <v>18765</v>
      </c>
      <c r="F6763" t="s">
        <v>18766</v>
      </c>
      <c r="G6763" s="58">
        <v>1155.8399999999999</v>
      </c>
    </row>
    <row r="6764" spans="3:7" x14ac:dyDescent="0.25">
      <c r="C6764" t="s">
        <v>249</v>
      </c>
      <c r="D6764" t="s">
        <v>248</v>
      </c>
      <c r="E6764" t="s">
        <v>9382</v>
      </c>
      <c r="F6764" t="s">
        <v>18767</v>
      </c>
      <c r="G6764" s="58">
        <v>898.48</v>
      </c>
    </row>
    <row r="6765" spans="3:7" x14ac:dyDescent="0.25">
      <c r="C6765" t="s">
        <v>249</v>
      </c>
      <c r="D6765" t="s">
        <v>248</v>
      </c>
      <c r="E6765" t="s">
        <v>14016</v>
      </c>
      <c r="F6765" t="s">
        <v>18768</v>
      </c>
      <c r="G6765" s="58">
        <v>3000</v>
      </c>
    </row>
    <row r="6766" spans="3:7" x14ac:dyDescent="0.25">
      <c r="C6766" t="s">
        <v>249</v>
      </c>
      <c r="D6766" t="s">
        <v>248</v>
      </c>
      <c r="E6766" t="s">
        <v>18769</v>
      </c>
      <c r="F6766" t="s">
        <v>18770</v>
      </c>
      <c r="G6766" s="58">
        <v>3000</v>
      </c>
    </row>
    <row r="6767" spans="3:7" x14ac:dyDescent="0.25">
      <c r="C6767" t="s">
        <v>249</v>
      </c>
      <c r="D6767" t="s">
        <v>248</v>
      </c>
      <c r="E6767" t="s">
        <v>9396</v>
      </c>
      <c r="F6767" t="s">
        <v>18771</v>
      </c>
      <c r="G6767" s="58">
        <v>2111.87</v>
      </c>
    </row>
    <row r="6768" spans="3:7" x14ac:dyDescent="0.25">
      <c r="C6768" t="s">
        <v>249</v>
      </c>
      <c r="D6768" t="s">
        <v>248</v>
      </c>
      <c r="E6768" t="s">
        <v>14022</v>
      </c>
      <c r="F6768" t="s">
        <v>18772</v>
      </c>
      <c r="G6768" s="58">
        <v>1500</v>
      </c>
    </row>
    <row r="6769" spans="3:7" x14ac:dyDescent="0.25">
      <c r="C6769" t="s">
        <v>249</v>
      </c>
      <c r="D6769" t="s">
        <v>248</v>
      </c>
      <c r="E6769" t="s">
        <v>9406</v>
      </c>
      <c r="F6769" t="s">
        <v>18773</v>
      </c>
      <c r="G6769" s="58">
        <v>1500</v>
      </c>
    </row>
    <row r="6770" spans="3:7" x14ac:dyDescent="0.25">
      <c r="C6770" t="s">
        <v>249</v>
      </c>
      <c r="D6770" t="s">
        <v>248</v>
      </c>
      <c r="E6770" t="s">
        <v>18774</v>
      </c>
      <c r="F6770" t="s">
        <v>18775</v>
      </c>
      <c r="G6770" s="58">
        <v>3000</v>
      </c>
    </row>
    <row r="6771" spans="3:7" x14ac:dyDescent="0.25">
      <c r="C6771" t="s">
        <v>249</v>
      </c>
      <c r="D6771" t="s">
        <v>248</v>
      </c>
      <c r="E6771" t="s">
        <v>9414</v>
      </c>
      <c r="F6771" t="s">
        <v>18776</v>
      </c>
      <c r="G6771" s="58">
        <v>1500</v>
      </c>
    </row>
    <row r="6772" spans="3:7" x14ac:dyDescent="0.25">
      <c r="C6772" t="s">
        <v>249</v>
      </c>
      <c r="D6772" t="s">
        <v>248</v>
      </c>
      <c r="E6772" t="s">
        <v>18777</v>
      </c>
      <c r="F6772" t="s">
        <v>18778</v>
      </c>
      <c r="G6772" s="58">
        <v>3000</v>
      </c>
    </row>
    <row r="6773" spans="3:7" x14ac:dyDescent="0.25">
      <c r="C6773" t="s">
        <v>249</v>
      </c>
      <c r="D6773" t="s">
        <v>248</v>
      </c>
      <c r="E6773" t="s">
        <v>9425</v>
      </c>
      <c r="F6773" t="s">
        <v>18779</v>
      </c>
      <c r="G6773" s="58">
        <v>2155.1999999999998</v>
      </c>
    </row>
    <row r="6774" spans="3:7" x14ac:dyDescent="0.25">
      <c r="C6774" t="s">
        <v>249</v>
      </c>
      <c r="D6774" t="s">
        <v>248</v>
      </c>
      <c r="E6774" t="s">
        <v>9427</v>
      </c>
      <c r="F6774" t="s">
        <v>9428</v>
      </c>
      <c r="G6774" s="58">
        <v>1500</v>
      </c>
    </row>
    <row r="6775" spans="3:7" x14ac:dyDescent="0.25">
      <c r="C6775" t="s">
        <v>249</v>
      </c>
      <c r="D6775" t="s">
        <v>248</v>
      </c>
      <c r="E6775" t="s">
        <v>14919</v>
      </c>
      <c r="F6775" t="s">
        <v>18780</v>
      </c>
      <c r="G6775" s="58">
        <v>2753.82</v>
      </c>
    </row>
    <row r="6776" spans="3:7" x14ac:dyDescent="0.25">
      <c r="C6776" t="s">
        <v>249</v>
      </c>
      <c r="D6776" t="s">
        <v>248</v>
      </c>
      <c r="E6776" t="s">
        <v>14042</v>
      </c>
      <c r="F6776" t="s">
        <v>14852</v>
      </c>
      <c r="G6776" s="58">
        <v>593.12</v>
      </c>
    </row>
    <row r="6777" spans="3:7" x14ac:dyDescent="0.25">
      <c r="C6777" t="s">
        <v>249</v>
      </c>
      <c r="D6777" t="s">
        <v>248</v>
      </c>
      <c r="E6777" t="s">
        <v>18781</v>
      </c>
      <c r="F6777" t="s">
        <v>18782</v>
      </c>
      <c r="G6777" s="58">
        <v>3000</v>
      </c>
    </row>
    <row r="6778" spans="3:7" x14ac:dyDescent="0.25">
      <c r="C6778" t="s">
        <v>249</v>
      </c>
      <c r="D6778" t="s">
        <v>248</v>
      </c>
      <c r="E6778" t="s">
        <v>9454</v>
      </c>
      <c r="F6778" t="s">
        <v>18783</v>
      </c>
      <c r="G6778" s="58">
        <v>1770</v>
      </c>
    </row>
    <row r="6779" spans="3:7" x14ac:dyDescent="0.25">
      <c r="C6779" t="s">
        <v>249</v>
      </c>
      <c r="D6779" t="s">
        <v>248</v>
      </c>
      <c r="E6779" t="s">
        <v>18784</v>
      </c>
      <c r="F6779" t="s">
        <v>18785</v>
      </c>
      <c r="G6779" s="58">
        <v>2307.62</v>
      </c>
    </row>
    <row r="6780" spans="3:7" x14ac:dyDescent="0.25">
      <c r="C6780" t="s">
        <v>249</v>
      </c>
      <c r="D6780" t="s">
        <v>248</v>
      </c>
      <c r="E6780" t="s">
        <v>18784</v>
      </c>
      <c r="F6780" t="s">
        <v>18786</v>
      </c>
      <c r="G6780" s="58">
        <v>3000</v>
      </c>
    </row>
    <row r="6781" spans="3:7" x14ac:dyDescent="0.25">
      <c r="C6781" t="s">
        <v>249</v>
      </c>
      <c r="D6781" t="s">
        <v>248</v>
      </c>
      <c r="E6781" t="s">
        <v>18787</v>
      </c>
      <c r="F6781" t="s">
        <v>18788</v>
      </c>
      <c r="G6781" s="58">
        <v>1914.22</v>
      </c>
    </row>
    <row r="6782" spans="3:7" x14ac:dyDescent="0.25">
      <c r="C6782" t="s">
        <v>249</v>
      </c>
      <c r="D6782" t="s">
        <v>248</v>
      </c>
      <c r="E6782" t="s">
        <v>11417</v>
      </c>
      <c r="F6782" t="s">
        <v>18789</v>
      </c>
      <c r="G6782" s="58">
        <v>2460.52</v>
      </c>
    </row>
    <row r="6783" spans="3:7" x14ac:dyDescent="0.25">
      <c r="C6783" t="s">
        <v>249</v>
      </c>
      <c r="D6783" t="s">
        <v>248</v>
      </c>
      <c r="E6783" t="s">
        <v>18790</v>
      </c>
      <c r="F6783" t="s">
        <v>18791</v>
      </c>
      <c r="G6783" s="58">
        <v>3000</v>
      </c>
    </row>
    <row r="6784" spans="3:7" x14ac:dyDescent="0.25">
      <c r="C6784" t="s">
        <v>249</v>
      </c>
      <c r="D6784" t="s">
        <v>248</v>
      </c>
      <c r="E6784" t="s">
        <v>18792</v>
      </c>
      <c r="F6784" t="s">
        <v>18793</v>
      </c>
      <c r="G6784" s="58">
        <v>2102.02</v>
      </c>
    </row>
    <row r="6785" spans="3:7" x14ac:dyDescent="0.25">
      <c r="C6785" t="s">
        <v>249</v>
      </c>
      <c r="D6785" t="s">
        <v>248</v>
      </c>
      <c r="E6785" t="s">
        <v>18794</v>
      </c>
      <c r="F6785" t="s">
        <v>18795</v>
      </c>
      <c r="G6785" s="58">
        <v>1780</v>
      </c>
    </row>
    <row r="6786" spans="3:7" x14ac:dyDescent="0.25">
      <c r="C6786" t="s">
        <v>249</v>
      </c>
      <c r="D6786" t="s">
        <v>248</v>
      </c>
      <c r="E6786" t="s">
        <v>18794</v>
      </c>
      <c r="F6786" t="s">
        <v>18796</v>
      </c>
      <c r="G6786" s="58">
        <v>3000</v>
      </c>
    </row>
    <row r="6787" spans="3:7" x14ac:dyDescent="0.25">
      <c r="C6787" t="s">
        <v>249</v>
      </c>
      <c r="D6787" t="s">
        <v>248</v>
      </c>
      <c r="E6787" t="s">
        <v>18794</v>
      </c>
      <c r="F6787" t="s">
        <v>18797</v>
      </c>
      <c r="G6787" s="58">
        <v>3000</v>
      </c>
    </row>
    <row r="6788" spans="3:7" x14ac:dyDescent="0.25">
      <c r="C6788" t="s">
        <v>249</v>
      </c>
      <c r="D6788" t="s">
        <v>248</v>
      </c>
      <c r="E6788" t="s">
        <v>14072</v>
      </c>
      <c r="F6788" t="s">
        <v>18798</v>
      </c>
      <c r="G6788" s="58">
        <v>1500</v>
      </c>
    </row>
    <row r="6789" spans="3:7" x14ac:dyDescent="0.25">
      <c r="C6789" t="s">
        <v>249</v>
      </c>
      <c r="D6789" t="s">
        <v>248</v>
      </c>
      <c r="E6789" t="s">
        <v>18799</v>
      </c>
      <c r="F6789" t="s">
        <v>18800</v>
      </c>
      <c r="G6789" s="58">
        <v>1904.31</v>
      </c>
    </row>
    <row r="6790" spans="3:7" x14ac:dyDescent="0.25">
      <c r="C6790" t="s">
        <v>249</v>
      </c>
      <c r="D6790" t="s">
        <v>248</v>
      </c>
      <c r="E6790" t="s">
        <v>18801</v>
      </c>
      <c r="F6790" t="s">
        <v>18802</v>
      </c>
      <c r="G6790" s="58">
        <v>1500</v>
      </c>
    </row>
    <row r="6791" spans="3:7" x14ac:dyDescent="0.25">
      <c r="C6791" t="s">
        <v>249</v>
      </c>
      <c r="D6791" t="s">
        <v>248</v>
      </c>
      <c r="E6791" t="s">
        <v>18803</v>
      </c>
      <c r="F6791" t="s">
        <v>18804</v>
      </c>
      <c r="G6791" s="58">
        <v>2077.46</v>
      </c>
    </row>
    <row r="6792" spans="3:7" x14ac:dyDescent="0.25">
      <c r="C6792" t="s">
        <v>249</v>
      </c>
      <c r="D6792" t="s">
        <v>248</v>
      </c>
      <c r="E6792" t="s">
        <v>9518</v>
      </c>
      <c r="F6792" t="s">
        <v>18805</v>
      </c>
      <c r="G6792" s="58">
        <v>1400</v>
      </c>
    </row>
    <row r="6793" spans="3:7" x14ac:dyDescent="0.25">
      <c r="C6793" t="s">
        <v>249</v>
      </c>
      <c r="D6793" t="s">
        <v>248</v>
      </c>
      <c r="E6793" t="s">
        <v>9520</v>
      </c>
      <c r="F6793" t="s">
        <v>18806</v>
      </c>
      <c r="G6793" s="58">
        <v>2749.12</v>
      </c>
    </row>
    <row r="6794" spans="3:7" x14ac:dyDescent="0.25">
      <c r="C6794" t="s">
        <v>249</v>
      </c>
      <c r="D6794" t="s">
        <v>248</v>
      </c>
      <c r="E6794" t="s">
        <v>18807</v>
      </c>
      <c r="F6794" t="s">
        <v>18808</v>
      </c>
      <c r="G6794" s="58">
        <v>1248.72</v>
      </c>
    </row>
    <row r="6795" spans="3:7" x14ac:dyDescent="0.25">
      <c r="C6795" t="s">
        <v>249</v>
      </c>
      <c r="D6795" t="s">
        <v>248</v>
      </c>
      <c r="E6795" t="s">
        <v>15442</v>
      </c>
      <c r="F6795" t="s">
        <v>18809</v>
      </c>
      <c r="G6795" s="58">
        <v>2884.76</v>
      </c>
    </row>
    <row r="6796" spans="3:7" x14ac:dyDescent="0.25">
      <c r="C6796" t="s">
        <v>249</v>
      </c>
      <c r="D6796" t="s">
        <v>248</v>
      </c>
      <c r="E6796" t="s">
        <v>9530</v>
      </c>
      <c r="F6796" t="s">
        <v>18810</v>
      </c>
      <c r="G6796" s="58">
        <v>3000</v>
      </c>
    </row>
    <row r="6797" spans="3:7" x14ac:dyDescent="0.25">
      <c r="C6797" t="s">
        <v>249</v>
      </c>
      <c r="D6797" t="s">
        <v>248</v>
      </c>
      <c r="E6797" t="s">
        <v>14081</v>
      </c>
      <c r="F6797" t="s">
        <v>18811</v>
      </c>
      <c r="G6797" s="58">
        <v>40000</v>
      </c>
    </row>
    <row r="6798" spans="3:7" x14ac:dyDescent="0.25">
      <c r="C6798" t="s">
        <v>249</v>
      </c>
      <c r="D6798" t="s">
        <v>248</v>
      </c>
      <c r="E6798" t="s">
        <v>14083</v>
      </c>
      <c r="F6798" t="s">
        <v>18812</v>
      </c>
      <c r="G6798" s="58">
        <v>2317.0300000000002</v>
      </c>
    </row>
    <row r="6799" spans="3:7" x14ac:dyDescent="0.25">
      <c r="C6799" t="s">
        <v>249</v>
      </c>
      <c r="D6799" t="s">
        <v>248</v>
      </c>
      <c r="E6799" t="s">
        <v>18813</v>
      </c>
      <c r="F6799" t="s">
        <v>18814</v>
      </c>
      <c r="G6799" s="58">
        <v>1281.83</v>
      </c>
    </row>
    <row r="6800" spans="3:7" x14ac:dyDescent="0.25">
      <c r="C6800" t="s">
        <v>249</v>
      </c>
      <c r="D6800" t="s">
        <v>248</v>
      </c>
      <c r="E6800" t="s">
        <v>18815</v>
      </c>
      <c r="F6800" t="s">
        <v>18816</v>
      </c>
      <c r="G6800" s="58">
        <v>1500</v>
      </c>
    </row>
    <row r="6801" spans="3:7" x14ac:dyDescent="0.25">
      <c r="C6801" t="s">
        <v>249</v>
      </c>
      <c r="D6801" t="s">
        <v>248</v>
      </c>
      <c r="E6801" t="s">
        <v>18815</v>
      </c>
      <c r="F6801" t="s">
        <v>18817</v>
      </c>
      <c r="G6801" s="58">
        <v>1500</v>
      </c>
    </row>
    <row r="6802" spans="3:7" x14ac:dyDescent="0.25">
      <c r="C6802" t="s">
        <v>249</v>
      </c>
      <c r="D6802" t="s">
        <v>248</v>
      </c>
      <c r="E6802" t="s">
        <v>14087</v>
      </c>
      <c r="F6802" t="s">
        <v>18818</v>
      </c>
      <c r="G6802" s="58">
        <v>3000</v>
      </c>
    </row>
    <row r="6803" spans="3:7" x14ac:dyDescent="0.25">
      <c r="C6803" t="s">
        <v>249</v>
      </c>
      <c r="D6803" t="s">
        <v>248</v>
      </c>
      <c r="E6803" t="s">
        <v>9538</v>
      </c>
      <c r="F6803" t="s">
        <v>18819</v>
      </c>
      <c r="G6803" s="58">
        <v>2893.95</v>
      </c>
    </row>
    <row r="6804" spans="3:7" x14ac:dyDescent="0.25">
      <c r="C6804" t="s">
        <v>249</v>
      </c>
      <c r="D6804" t="s">
        <v>248</v>
      </c>
      <c r="E6804" t="s">
        <v>14091</v>
      </c>
      <c r="F6804" t="s">
        <v>18820</v>
      </c>
      <c r="G6804" s="58">
        <v>2382.3000000000002</v>
      </c>
    </row>
    <row r="6805" spans="3:7" x14ac:dyDescent="0.25">
      <c r="C6805" t="s">
        <v>249</v>
      </c>
      <c r="D6805" t="s">
        <v>248</v>
      </c>
      <c r="E6805" t="s">
        <v>9544</v>
      </c>
      <c r="F6805" t="s">
        <v>18821</v>
      </c>
      <c r="G6805" s="58">
        <v>1500</v>
      </c>
    </row>
    <row r="6806" spans="3:7" x14ac:dyDescent="0.25">
      <c r="C6806" t="s">
        <v>249</v>
      </c>
      <c r="D6806" t="s">
        <v>248</v>
      </c>
      <c r="E6806" t="s">
        <v>18822</v>
      </c>
      <c r="F6806" t="s">
        <v>18823</v>
      </c>
      <c r="G6806" s="58">
        <v>1500</v>
      </c>
    </row>
    <row r="6807" spans="3:7" x14ac:dyDescent="0.25">
      <c r="C6807" t="s">
        <v>249</v>
      </c>
      <c r="D6807" t="s">
        <v>248</v>
      </c>
      <c r="E6807" t="s">
        <v>9548</v>
      </c>
      <c r="F6807" t="s">
        <v>18824</v>
      </c>
      <c r="G6807" s="58">
        <v>1420.4</v>
      </c>
    </row>
    <row r="6808" spans="3:7" x14ac:dyDescent="0.25">
      <c r="C6808" t="s">
        <v>249</v>
      </c>
      <c r="D6808" t="s">
        <v>248</v>
      </c>
      <c r="E6808" t="s">
        <v>9548</v>
      </c>
      <c r="F6808" t="s">
        <v>18825</v>
      </c>
      <c r="G6808" s="58">
        <v>2642.64</v>
      </c>
    </row>
    <row r="6809" spans="3:7" x14ac:dyDescent="0.25">
      <c r="C6809" t="s">
        <v>249</v>
      </c>
      <c r="D6809" t="s">
        <v>248</v>
      </c>
      <c r="E6809" t="s">
        <v>18826</v>
      </c>
      <c r="F6809" t="s">
        <v>18827</v>
      </c>
      <c r="G6809" s="58">
        <v>1336.42</v>
      </c>
    </row>
    <row r="6810" spans="3:7" x14ac:dyDescent="0.25">
      <c r="C6810" t="s">
        <v>249</v>
      </c>
      <c r="D6810" t="s">
        <v>248</v>
      </c>
      <c r="E6810" t="s">
        <v>18828</v>
      </c>
      <c r="F6810" t="s">
        <v>18829</v>
      </c>
      <c r="G6810" s="58">
        <v>3000</v>
      </c>
    </row>
    <row r="6811" spans="3:7" x14ac:dyDescent="0.25">
      <c r="C6811" t="s">
        <v>249</v>
      </c>
      <c r="D6811" t="s">
        <v>248</v>
      </c>
      <c r="E6811" t="s">
        <v>18830</v>
      </c>
      <c r="F6811" t="s">
        <v>18831</v>
      </c>
      <c r="G6811" s="58">
        <v>992.2</v>
      </c>
    </row>
    <row r="6812" spans="3:7" x14ac:dyDescent="0.25">
      <c r="C6812" t="s">
        <v>249</v>
      </c>
      <c r="D6812" t="s">
        <v>248</v>
      </c>
      <c r="E6812" t="s">
        <v>14102</v>
      </c>
      <c r="F6812" t="s">
        <v>18832</v>
      </c>
      <c r="G6812" s="58">
        <v>1500</v>
      </c>
    </row>
    <row r="6813" spans="3:7" x14ac:dyDescent="0.25">
      <c r="C6813" t="s">
        <v>249</v>
      </c>
      <c r="D6813" t="s">
        <v>248</v>
      </c>
      <c r="E6813" t="s">
        <v>18833</v>
      </c>
      <c r="F6813" t="s">
        <v>18834</v>
      </c>
      <c r="G6813" s="58">
        <v>391.16</v>
      </c>
    </row>
    <row r="6814" spans="3:7" x14ac:dyDescent="0.25">
      <c r="C6814" t="s">
        <v>249</v>
      </c>
      <c r="D6814" t="s">
        <v>248</v>
      </c>
      <c r="E6814" t="s">
        <v>9571</v>
      </c>
      <c r="F6814" t="s">
        <v>18835</v>
      </c>
      <c r="G6814" s="58">
        <v>1065.05</v>
      </c>
    </row>
    <row r="6815" spans="3:7" x14ac:dyDescent="0.25">
      <c r="C6815" t="s">
        <v>249</v>
      </c>
      <c r="D6815" t="s">
        <v>248</v>
      </c>
      <c r="E6815" t="s">
        <v>14108</v>
      </c>
      <c r="F6815" t="s">
        <v>18836</v>
      </c>
      <c r="G6815" s="58">
        <v>3000</v>
      </c>
    </row>
    <row r="6816" spans="3:7" x14ac:dyDescent="0.25">
      <c r="C6816" t="s">
        <v>249</v>
      </c>
      <c r="D6816" t="s">
        <v>248</v>
      </c>
      <c r="E6816" t="s">
        <v>9581</v>
      </c>
      <c r="F6816" t="s">
        <v>9582</v>
      </c>
      <c r="G6816" s="58">
        <v>3000</v>
      </c>
    </row>
    <row r="6817" spans="3:7" x14ac:dyDescent="0.25">
      <c r="C6817" t="s">
        <v>249</v>
      </c>
      <c r="D6817" t="s">
        <v>248</v>
      </c>
      <c r="E6817" t="s">
        <v>3874</v>
      </c>
      <c r="F6817" t="s">
        <v>18837</v>
      </c>
      <c r="G6817" s="58">
        <v>3000</v>
      </c>
    </row>
    <row r="6818" spans="3:7" x14ac:dyDescent="0.25">
      <c r="C6818" t="s">
        <v>249</v>
      </c>
      <c r="D6818" t="s">
        <v>248</v>
      </c>
      <c r="E6818" t="s">
        <v>3874</v>
      </c>
      <c r="F6818" t="s">
        <v>18838</v>
      </c>
      <c r="G6818" s="58">
        <v>2969.99</v>
      </c>
    </row>
    <row r="6819" spans="3:7" x14ac:dyDescent="0.25">
      <c r="C6819" t="s">
        <v>249</v>
      </c>
      <c r="D6819" t="s">
        <v>248</v>
      </c>
      <c r="E6819" t="s">
        <v>18839</v>
      </c>
      <c r="F6819" t="s">
        <v>18840</v>
      </c>
      <c r="G6819" s="58">
        <v>1500</v>
      </c>
    </row>
    <row r="6820" spans="3:7" x14ac:dyDescent="0.25">
      <c r="C6820" t="s">
        <v>249</v>
      </c>
      <c r="D6820" t="s">
        <v>248</v>
      </c>
      <c r="E6820" t="s">
        <v>9586</v>
      </c>
      <c r="F6820" t="s">
        <v>18841</v>
      </c>
      <c r="G6820" s="58">
        <v>1302.22</v>
      </c>
    </row>
    <row r="6821" spans="3:7" x14ac:dyDescent="0.25">
      <c r="C6821" t="s">
        <v>249</v>
      </c>
      <c r="D6821" t="s">
        <v>248</v>
      </c>
      <c r="E6821" t="s">
        <v>18842</v>
      </c>
      <c r="F6821" t="s">
        <v>18843</v>
      </c>
      <c r="G6821" s="58">
        <v>1360.59</v>
      </c>
    </row>
    <row r="6822" spans="3:7" x14ac:dyDescent="0.25">
      <c r="C6822" t="s">
        <v>249</v>
      </c>
      <c r="D6822" t="s">
        <v>248</v>
      </c>
      <c r="E6822" t="s">
        <v>18842</v>
      </c>
      <c r="F6822" t="s">
        <v>18844</v>
      </c>
      <c r="G6822" s="58">
        <v>1500</v>
      </c>
    </row>
    <row r="6823" spans="3:7" x14ac:dyDescent="0.25">
      <c r="C6823" t="s">
        <v>249</v>
      </c>
      <c r="D6823" t="s">
        <v>248</v>
      </c>
      <c r="E6823" t="s">
        <v>18845</v>
      </c>
      <c r="F6823" t="s">
        <v>18846</v>
      </c>
      <c r="G6823" s="58">
        <v>1155.83</v>
      </c>
    </row>
    <row r="6824" spans="3:7" x14ac:dyDescent="0.25">
      <c r="C6824" t="s">
        <v>249</v>
      </c>
      <c r="D6824" t="s">
        <v>248</v>
      </c>
      <c r="E6824" t="s">
        <v>9592</v>
      </c>
      <c r="F6824" t="s">
        <v>18847</v>
      </c>
      <c r="G6824" s="58">
        <v>1500</v>
      </c>
    </row>
    <row r="6825" spans="3:7" x14ac:dyDescent="0.25">
      <c r="C6825" t="s">
        <v>249</v>
      </c>
      <c r="D6825" t="s">
        <v>248</v>
      </c>
      <c r="E6825" t="s">
        <v>9596</v>
      </c>
      <c r="F6825" t="s">
        <v>18848</v>
      </c>
      <c r="G6825" s="58">
        <v>916.87</v>
      </c>
    </row>
    <row r="6826" spans="3:7" x14ac:dyDescent="0.25">
      <c r="C6826" t="s">
        <v>249</v>
      </c>
      <c r="D6826" t="s">
        <v>248</v>
      </c>
      <c r="E6826" t="s">
        <v>9605</v>
      </c>
      <c r="F6826" t="s">
        <v>18849</v>
      </c>
      <c r="G6826" s="58">
        <v>3000</v>
      </c>
    </row>
    <row r="6827" spans="3:7" x14ac:dyDescent="0.25">
      <c r="C6827" t="s">
        <v>249</v>
      </c>
      <c r="D6827" t="s">
        <v>248</v>
      </c>
      <c r="E6827" t="s">
        <v>9607</v>
      </c>
      <c r="F6827" t="s">
        <v>18850</v>
      </c>
      <c r="G6827" s="58">
        <v>1281.8599999999999</v>
      </c>
    </row>
    <row r="6828" spans="3:7" x14ac:dyDescent="0.25">
      <c r="C6828" t="s">
        <v>249</v>
      </c>
      <c r="D6828" t="s">
        <v>248</v>
      </c>
      <c r="E6828" t="s">
        <v>14117</v>
      </c>
      <c r="F6828" t="s">
        <v>18851</v>
      </c>
      <c r="G6828" s="58">
        <v>1367.5</v>
      </c>
    </row>
    <row r="6829" spans="3:7" x14ac:dyDescent="0.25">
      <c r="C6829" t="s">
        <v>249</v>
      </c>
      <c r="D6829" t="s">
        <v>248</v>
      </c>
      <c r="E6829" t="s">
        <v>9616</v>
      </c>
      <c r="F6829" t="s">
        <v>18852</v>
      </c>
      <c r="G6829" s="58">
        <v>1069.18</v>
      </c>
    </row>
    <row r="6830" spans="3:7" x14ac:dyDescent="0.25">
      <c r="C6830" t="s">
        <v>249</v>
      </c>
      <c r="D6830" t="s">
        <v>248</v>
      </c>
      <c r="E6830" t="s">
        <v>18853</v>
      </c>
      <c r="F6830" t="s">
        <v>18854</v>
      </c>
      <c r="G6830" s="58">
        <v>1500</v>
      </c>
    </row>
    <row r="6831" spans="3:7" x14ac:dyDescent="0.25">
      <c r="C6831" t="s">
        <v>249</v>
      </c>
      <c r="D6831" t="s">
        <v>248</v>
      </c>
      <c r="E6831" t="s">
        <v>9620</v>
      </c>
      <c r="F6831" t="s">
        <v>18855</v>
      </c>
      <c r="G6831" s="58">
        <v>2349.34</v>
      </c>
    </row>
    <row r="6832" spans="3:7" x14ac:dyDescent="0.25">
      <c r="C6832" t="s">
        <v>249</v>
      </c>
      <c r="D6832" t="s">
        <v>248</v>
      </c>
      <c r="E6832" t="s">
        <v>9624</v>
      </c>
      <c r="F6832" t="s">
        <v>18856</v>
      </c>
      <c r="G6832" s="58">
        <v>3000</v>
      </c>
    </row>
    <row r="6833" spans="3:7" x14ac:dyDescent="0.25">
      <c r="C6833" t="s">
        <v>249</v>
      </c>
      <c r="D6833" t="s">
        <v>248</v>
      </c>
      <c r="E6833" t="s">
        <v>18857</v>
      </c>
      <c r="F6833" t="s">
        <v>18858</v>
      </c>
      <c r="G6833" s="58">
        <v>2811.99</v>
      </c>
    </row>
    <row r="6834" spans="3:7" x14ac:dyDescent="0.25">
      <c r="C6834" t="s">
        <v>249</v>
      </c>
      <c r="D6834" t="s">
        <v>248</v>
      </c>
      <c r="E6834" t="s">
        <v>3876</v>
      </c>
      <c r="F6834" t="s">
        <v>18859</v>
      </c>
      <c r="G6834" s="58">
        <v>1286.8399999999999</v>
      </c>
    </row>
    <row r="6835" spans="3:7" x14ac:dyDescent="0.25">
      <c r="C6835" t="s">
        <v>249</v>
      </c>
      <c r="D6835" t="s">
        <v>248</v>
      </c>
      <c r="E6835" t="s">
        <v>3876</v>
      </c>
      <c r="F6835" t="s">
        <v>18860</v>
      </c>
      <c r="G6835" s="58">
        <v>3000</v>
      </c>
    </row>
    <row r="6836" spans="3:7" x14ac:dyDescent="0.25">
      <c r="C6836" t="s">
        <v>249</v>
      </c>
      <c r="D6836" t="s">
        <v>248</v>
      </c>
      <c r="E6836" t="s">
        <v>9632</v>
      </c>
      <c r="F6836" t="s">
        <v>18861</v>
      </c>
      <c r="G6836" s="58">
        <v>3000</v>
      </c>
    </row>
    <row r="6837" spans="3:7" x14ac:dyDescent="0.25">
      <c r="C6837" t="s">
        <v>249</v>
      </c>
      <c r="D6837" t="s">
        <v>248</v>
      </c>
      <c r="E6837" t="s">
        <v>14122</v>
      </c>
      <c r="F6837" t="s">
        <v>18862</v>
      </c>
      <c r="G6837" s="58">
        <v>1500</v>
      </c>
    </row>
    <row r="6838" spans="3:7" x14ac:dyDescent="0.25">
      <c r="C6838" t="s">
        <v>249</v>
      </c>
      <c r="D6838" t="s">
        <v>248</v>
      </c>
      <c r="E6838" t="s">
        <v>18863</v>
      </c>
      <c r="F6838" t="s">
        <v>18864</v>
      </c>
      <c r="G6838" s="58">
        <v>1302.21</v>
      </c>
    </row>
    <row r="6839" spans="3:7" x14ac:dyDescent="0.25">
      <c r="C6839" t="s">
        <v>249</v>
      </c>
      <c r="D6839" t="s">
        <v>248</v>
      </c>
      <c r="E6839" t="s">
        <v>14132</v>
      </c>
      <c r="F6839" t="s">
        <v>18865</v>
      </c>
      <c r="G6839" s="58">
        <v>3000</v>
      </c>
    </row>
    <row r="6840" spans="3:7" x14ac:dyDescent="0.25">
      <c r="C6840" t="s">
        <v>249</v>
      </c>
      <c r="D6840" t="s">
        <v>248</v>
      </c>
      <c r="E6840" t="s">
        <v>14132</v>
      </c>
      <c r="F6840" t="s">
        <v>18866</v>
      </c>
      <c r="G6840" s="58">
        <v>1416.91</v>
      </c>
    </row>
    <row r="6841" spans="3:7" x14ac:dyDescent="0.25">
      <c r="C6841" t="s">
        <v>249</v>
      </c>
      <c r="D6841" t="s">
        <v>248</v>
      </c>
      <c r="E6841" t="s">
        <v>14135</v>
      </c>
      <c r="F6841" t="s">
        <v>18867</v>
      </c>
      <c r="G6841" s="58">
        <v>869.44</v>
      </c>
    </row>
    <row r="6842" spans="3:7" x14ac:dyDescent="0.25">
      <c r="C6842" t="s">
        <v>249</v>
      </c>
      <c r="D6842" t="s">
        <v>248</v>
      </c>
      <c r="E6842" t="s">
        <v>14135</v>
      </c>
      <c r="F6842" t="s">
        <v>18868</v>
      </c>
      <c r="G6842" s="58">
        <v>2708.64</v>
      </c>
    </row>
    <row r="6843" spans="3:7" x14ac:dyDescent="0.25">
      <c r="C6843" t="s">
        <v>249</v>
      </c>
      <c r="D6843" t="s">
        <v>248</v>
      </c>
      <c r="E6843" t="s">
        <v>9672</v>
      </c>
      <c r="F6843" t="s">
        <v>18869</v>
      </c>
      <c r="G6843" s="58">
        <v>1500</v>
      </c>
    </row>
    <row r="6844" spans="3:7" x14ac:dyDescent="0.25">
      <c r="C6844" t="s">
        <v>249</v>
      </c>
      <c r="D6844" t="s">
        <v>248</v>
      </c>
      <c r="E6844" t="s">
        <v>18870</v>
      </c>
      <c r="F6844" t="s">
        <v>18871</v>
      </c>
      <c r="G6844" s="58">
        <v>1360</v>
      </c>
    </row>
    <row r="6845" spans="3:7" x14ac:dyDescent="0.25">
      <c r="C6845" t="s">
        <v>249</v>
      </c>
      <c r="D6845" t="s">
        <v>248</v>
      </c>
      <c r="E6845" t="s">
        <v>9679</v>
      </c>
      <c r="F6845" t="s">
        <v>18872</v>
      </c>
      <c r="G6845" s="58">
        <v>1500</v>
      </c>
    </row>
    <row r="6846" spans="3:7" x14ac:dyDescent="0.25">
      <c r="C6846" t="s">
        <v>249</v>
      </c>
      <c r="D6846" t="s">
        <v>248</v>
      </c>
      <c r="E6846" t="s">
        <v>9679</v>
      </c>
      <c r="F6846" t="s">
        <v>18873</v>
      </c>
      <c r="G6846" s="58">
        <v>1271.3499999999999</v>
      </c>
    </row>
    <row r="6847" spans="3:7" x14ac:dyDescent="0.25">
      <c r="C6847" t="s">
        <v>249</v>
      </c>
      <c r="D6847" t="s">
        <v>248</v>
      </c>
      <c r="E6847" t="s">
        <v>9681</v>
      </c>
      <c r="F6847" t="s">
        <v>18874</v>
      </c>
      <c r="G6847" s="58">
        <v>6000</v>
      </c>
    </row>
    <row r="6848" spans="3:7" x14ac:dyDescent="0.25">
      <c r="C6848" t="s">
        <v>249</v>
      </c>
      <c r="D6848" t="s">
        <v>248</v>
      </c>
      <c r="E6848" t="s">
        <v>18875</v>
      </c>
      <c r="F6848" t="s">
        <v>18876</v>
      </c>
      <c r="G6848" s="58">
        <v>1655.71</v>
      </c>
    </row>
    <row r="6849" spans="3:7" x14ac:dyDescent="0.25">
      <c r="C6849" t="s">
        <v>249</v>
      </c>
      <c r="D6849" t="s">
        <v>248</v>
      </c>
      <c r="E6849" t="s">
        <v>9685</v>
      </c>
      <c r="F6849" t="s">
        <v>18877</v>
      </c>
      <c r="G6849" s="58">
        <v>1328.57</v>
      </c>
    </row>
    <row r="6850" spans="3:7" x14ac:dyDescent="0.25">
      <c r="C6850" t="s">
        <v>249</v>
      </c>
      <c r="D6850" t="s">
        <v>248</v>
      </c>
      <c r="E6850" t="s">
        <v>14143</v>
      </c>
      <c r="F6850" t="s">
        <v>18878</v>
      </c>
      <c r="G6850" s="58">
        <v>3000</v>
      </c>
    </row>
    <row r="6851" spans="3:7" x14ac:dyDescent="0.25">
      <c r="C6851" t="s">
        <v>249</v>
      </c>
      <c r="D6851" t="s">
        <v>248</v>
      </c>
      <c r="E6851" t="s">
        <v>11491</v>
      </c>
      <c r="F6851" t="s">
        <v>18879</v>
      </c>
      <c r="G6851" s="58">
        <v>2709.34</v>
      </c>
    </row>
    <row r="6852" spans="3:7" x14ac:dyDescent="0.25">
      <c r="C6852" t="s">
        <v>249</v>
      </c>
      <c r="D6852" t="s">
        <v>248</v>
      </c>
      <c r="E6852" t="s">
        <v>18880</v>
      </c>
      <c r="F6852" t="s">
        <v>18881</v>
      </c>
      <c r="G6852" s="58">
        <v>3000</v>
      </c>
    </row>
    <row r="6853" spans="3:7" x14ac:dyDescent="0.25">
      <c r="C6853" t="s">
        <v>249</v>
      </c>
      <c r="D6853" t="s">
        <v>248</v>
      </c>
      <c r="E6853" t="s">
        <v>18882</v>
      </c>
      <c r="F6853" t="s">
        <v>18883</v>
      </c>
      <c r="G6853" s="58">
        <v>1500</v>
      </c>
    </row>
    <row r="6854" spans="3:7" x14ac:dyDescent="0.25">
      <c r="C6854" t="s">
        <v>249</v>
      </c>
      <c r="D6854" t="s">
        <v>248</v>
      </c>
      <c r="E6854" t="s">
        <v>18884</v>
      </c>
      <c r="F6854" t="s">
        <v>18885</v>
      </c>
      <c r="G6854" s="58">
        <v>2883.9</v>
      </c>
    </row>
    <row r="6855" spans="3:7" x14ac:dyDescent="0.25">
      <c r="C6855" t="s">
        <v>249</v>
      </c>
      <c r="D6855" t="s">
        <v>248</v>
      </c>
      <c r="E6855" t="s">
        <v>18884</v>
      </c>
      <c r="F6855" t="s">
        <v>18886</v>
      </c>
      <c r="G6855" s="58">
        <v>1444</v>
      </c>
    </row>
    <row r="6856" spans="3:7" x14ac:dyDescent="0.25">
      <c r="C6856" t="s">
        <v>249</v>
      </c>
      <c r="D6856" t="s">
        <v>248</v>
      </c>
      <c r="E6856" t="s">
        <v>18887</v>
      </c>
      <c r="F6856" t="s">
        <v>18888</v>
      </c>
      <c r="G6856" s="58">
        <v>3000</v>
      </c>
    </row>
    <row r="6857" spans="3:7" x14ac:dyDescent="0.25">
      <c r="C6857" t="s">
        <v>249</v>
      </c>
      <c r="D6857" t="s">
        <v>248</v>
      </c>
      <c r="E6857" t="s">
        <v>18889</v>
      </c>
      <c r="F6857" t="s">
        <v>18890</v>
      </c>
      <c r="G6857" s="58">
        <v>1500</v>
      </c>
    </row>
    <row r="6858" spans="3:7" x14ac:dyDescent="0.25">
      <c r="C6858" t="s">
        <v>249</v>
      </c>
      <c r="D6858" t="s">
        <v>248</v>
      </c>
      <c r="E6858" t="s">
        <v>18891</v>
      </c>
      <c r="F6858" t="s">
        <v>18892</v>
      </c>
      <c r="G6858" s="58">
        <v>2378.4899999999998</v>
      </c>
    </row>
    <row r="6859" spans="3:7" x14ac:dyDescent="0.25">
      <c r="C6859" t="s">
        <v>249</v>
      </c>
      <c r="D6859" t="s">
        <v>248</v>
      </c>
      <c r="E6859" t="s">
        <v>14153</v>
      </c>
      <c r="F6859" t="s">
        <v>18893</v>
      </c>
      <c r="G6859" s="58">
        <v>1759.53</v>
      </c>
    </row>
    <row r="6860" spans="3:7" x14ac:dyDescent="0.25">
      <c r="C6860" t="s">
        <v>249</v>
      </c>
      <c r="D6860" t="s">
        <v>248</v>
      </c>
      <c r="E6860" t="s">
        <v>18894</v>
      </c>
      <c r="F6860" t="s">
        <v>18895</v>
      </c>
      <c r="G6860" s="58">
        <v>1500</v>
      </c>
    </row>
    <row r="6861" spans="3:7" x14ac:dyDescent="0.25">
      <c r="C6861" t="s">
        <v>249</v>
      </c>
      <c r="D6861" t="s">
        <v>248</v>
      </c>
      <c r="E6861" t="s">
        <v>9693</v>
      </c>
      <c r="F6861" t="s">
        <v>18896</v>
      </c>
      <c r="G6861" s="58">
        <v>1500</v>
      </c>
    </row>
    <row r="6862" spans="3:7" x14ac:dyDescent="0.25">
      <c r="C6862" t="s">
        <v>249</v>
      </c>
      <c r="D6862" t="s">
        <v>248</v>
      </c>
      <c r="E6862" t="s">
        <v>9696</v>
      </c>
      <c r="F6862" t="s">
        <v>14158</v>
      </c>
      <c r="G6862" s="58">
        <v>3500</v>
      </c>
    </row>
    <row r="6863" spans="3:7" x14ac:dyDescent="0.25">
      <c r="C6863" t="s">
        <v>249</v>
      </c>
      <c r="D6863" t="s">
        <v>248</v>
      </c>
      <c r="E6863" t="s">
        <v>9696</v>
      </c>
      <c r="F6863" t="s">
        <v>18897</v>
      </c>
      <c r="G6863" s="58">
        <v>3000</v>
      </c>
    </row>
    <row r="6864" spans="3:7" x14ac:dyDescent="0.25">
      <c r="C6864" t="s">
        <v>249</v>
      </c>
      <c r="D6864" t="s">
        <v>248</v>
      </c>
      <c r="E6864" t="s">
        <v>9696</v>
      </c>
      <c r="F6864" t="s">
        <v>18898</v>
      </c>
      <c r="G6864" s="58">
        <v>1500</v>
      </c>
    </row>
    <row r="6865" spans="3:7" x14ac:dyDescent="0.25">
      <c r="C6865" t="s">
        <v>249</v>
      </c>
      <c r="D6865" t="s">
        <v>248</v>
      </c>
      <c r="E6865" t="s">
        <v>18899</v>
      </c>
      <c r="F6865" t="s">
        <v>18900</v>
      </c>
      <c r="G6865" s="58">
        <v>1244.53</v>
      </c>
    </row>
    <row r="6866" spans="3:7" x14ac:dyDescent="0.25">
      <c r="C6866" t="s">
        <v>249</v>
      </c>
      <c r="D6866" t="s">
        <v>248</v>
      </c>
      <c r="E6866" t="s">
        <v>14162</v>
      </c>
      <c r="F6866" t="s">
        <v>18901</v>
      </c>
      <c r="G6866" s="58">
        <v>3000</v>
      </c>
    </row>
    <row r="6867" spans="3:7" x14ac:dyDescent="0.25">
      <c r="C6867" t="s">
        <v>249</v>
      </c>
      <c r="D6867" t="s">
        <v>248</v>
      </c>
      <c r="E6867" t="s">
        <v>14162</v>
      </c>
      <c r="F6867" t="s">
        <v>18902</v>
      </c>
      <c r="G6867" s="58">
        <v>1366.02</v>
      </c>
    </row>
    <row r="6868" spans="3:7" x14ac:dyDescent="0.25">
      <c r="C6868" t="s">
        <v>249</v>
      </c>
      <c r="D6868" t="s">
        <v>248</v>
      </c>
      <c r="E6868" t="s">
        <v>18903</v>
      </c>
      <c r="F6868" t="s">
        <v>18904</v>
      </c>
      <c r="G6868" s="58">
        <v>3000</v>
      </c>
    </row>
    <row r="6869" spans="3:7" x14ac:dyDescent="0.25">
      <c r="C6869" t="s">
        <v>249</v>
      </c>
      <c r="D6869" t="s">
        <v>248</v>
      </c>
      <c r="E6869" t="s">
        <v>14171</v>
      </c>
      <c r="F6869" t="s">
        <v>18905</v>
      </c>
      <c r="G6869" s="58">
        <v>2729.16</v>
      </c>
    </row>
    <row r="6870" spans="3:7" x14ac:dyDescent="0.25">
      <c r="C6870" t="s">
        <v>249</v>
      </c>
      <c r="D6870" t="s">
        <v>248</v>
      </c>
      <c r="E6870" t="s">
        <v>18906</v>
      </c>
      <c r="F6870" t="s">
        <v>18907</v>
      </c>
      <c r="G6870" s="58">
        <v>1430.22</v>
      </c>
    </row>
    <row r="6871" spans="3:7" x14ac:dyDescent="0.25">
      <c r="C6871" t="s">
        <v>249</v>
      </c>
      <c r="D6871" t="s">
        <v>248</v>
      </c>
      <c r="E6871" t="s">
        <v>9702</v>
      </c>
      <c r="F6871" t="s">
        <v>18908</v>
      </c>
      <c r="G6871" s="58">
        <v>2357.08</v>
      </c>
    </row>
    <row r="6872" spans="3:7" x14ac:dyDescent="0.25">
      <c r="C6872" t="s">
        <v>249</v>
      </c>
      <c r="D6872" t="s">
        <v>248</v>
      </c>
      <c r="E6872" t="s">
        <v>9702</v>
      </c>
      <c r="F6872" t="s">
        <v>18909</v>
      </c>
      <c r="G6872" s="58">
        <v>11000</v>
      </c>
    </row>
    <row r="6873" spans="3:7" x14ac:dyDescent="0.25">
      <c r="C6873" t="s">
        <v>249</v>
      </c>
      <c r="D6873" t="s">
        <v>248</v>
      </c>
      <c r="E6873" t="s">
        <v>9706</v>
      </c>
      <c r="F6873" t="s">
        <v>18910</v>
      </c>
      <c r="G6873" s="58">
        <v>2997.04</v>
      </c>
    </row>
    <row r="6874" spans="3:7" x14ac:dyDescent="0.25">
      <c r="C6874" t="s">
        <v>249</v>
      </c>
      <c r="D6874" t="s">
        <v>248</v>
      </c>
      <c r="E6874" t="s">
        <v>9706</v>
      </c>
      <c r="F6874" t="s">
        <v>18911</v>
      </c>
      <c r="G6874" s="58">
        <v>3000</v>
      </c>
    </row>
    <row r="6875" spans="3:7" x14ac:dyDescent="0.25">
      <c r="C6875" t="s">
        <v>249</v>
      </c>
      <c r="D6875" t="s">
        <v>248</v>
      </c>
      <c r="E6875" t="s">
        <v>9708</v>
      </c>
      <c r="F6875" t="s">
        <v>18912</v>
      </c>
      <c r="G6875" s="58">
        <v>1500</v>
      </c>
    </row>
    <row r="6876" spans="3:7" x14ac:dyDescent="0.25">
      <c r="C6876" t="s">
        <v>249</v>
      </c>
      <c r="D6876" t="s">
        <v>248</v>
      </c>
      <c r="E6876" t="s">
        <v>9717</v>
      </c>
      <c r="F6876" t="s">
        <v>18913</v>
      </c>
      <c r="G6876" s="58">
        <v>2641.05</v>
      </c>
    </row>
    <row r="6877" spans="3:7" x14ac:dyDescent="0.25">
      <c r="C6877" t="s">
        <v>249</v>
      </c>
      <c r="D6877" t="s">
        <v>248</v>
      </c>
      <c r="E6877" t="s">
        <v>14184</v>
      </c>
      <c r="F6877" t="s">
        <v>18914</v>
      </c>
      <c r="G6877" s="58">
        <v>2353.21</v>
      </c>
    </row>
    <row r="6878" spans="3:7" x14ac:dyDescent="0.25">
      <c r="C6878" t="s">
        <v>249</v>
      </c>
      <c r="D6878" t="s">
        <v>248</v>
      </c>
      <c r="E6878" t="s">
        <v>9726</v>
      </c>
      <c r="F6878" t="s">
        <v>18915</v>
      </c>
      <c r="G6878" s="58">
        <v>3000</v>
      </c>
    </row>
    <row r="6879" spans="3:7" x14ac:dyDescent="0.25">
      <c r="C6879" t="s">
        <v>249</v>
      </c>
      <c r="D6879" t="s">
        <v>248</v>
      </c>
      <c r="E6879" t="s">
        <v>14187</v>
      </c>
      <c r="F6879" t="s">
        <v>18916</v>
      </c>
      <c r="G6879" s="58">
        <v>3000</v>
      </c>
    </row>
    <row r="6880" spans="3:7" x14ac:dyDescent="0.25">
      <c r="C6880" t="s">
        <v>249</v>
      </c>
      <c r="D6880" t="s">
        <v>248</v>
      </c>
      <c r="E6880" t="s">
        <v>9730</v>
      </c>
      <c r="F6880" t="s">
        <v>18917</v>
      </c>
      <c r="G6880" s="58">
        <v>2464.67</v>
      </c>
    </row>
    <row r="6881" spans="3:7" x14ac:dyDescent="0.25">
      <c r="C6881" t="s">
        <v>249</v>
      </c>
      <c r="D6881" t="s">
        <v>248</v>
      </c>
      <c r="E6881" t="s">
        <v>9741</v>
      </c>
      <c r="F6881" t="s">
        <v>18918</v>
      </c>
      <c r="G6881" s="58">
        <v>3000</v>
      </c>
    </row>
    <row r="6882" spans="3:7" x14ac:dyDescent="0.25">
      <c r="C6882" t="s">
        <v>249</v>
      </c>
      <c r="D6882" t="s">
        <v>248</v>
      </c>
      <c r="E6882" t="s">
        <v>9747</v>
      </c>
      <c r="F6882" t="s">
        <v>18919</v>
      </c>
      <c r="G6882" s="58">
        <v>3000</v>
      </c>
    </row>
    <row r="6883" spans="3:7" x14ac:dyDescent="0.25">
      <c r="C6883" t="s">
        <v>249</v>
      </c>
      <c r="D6883" t="s">
        <v>248</v>
      </c>
      <c r="E6883" t="s">
        <v>9750</v>
      </c>
      <c r="F6883" t="s">
        <v>18920</v>
      </c>
      <c r="G6883" s="58">
        <v>3000</v>
      </c>
    </row>
    <row r="6884" spans="3:7" x14ac:dyDescent="0.25">
      <c r="C6884" t="s">
        <v>249</v>
      </c>
      <c r="D6884" t="s">
        <v>248</v>
      </c>
      <c r="E6884" t="s">
        <v>9750</v>
      </c>
      <c r="F6884" t="s">
        <v>18921</v>
      </c>
      <c r="G6884" s="58">
        <v>3000</v>
      </c>
    </row>
    <row r="6885" spans="3:7" x14ac:dyDescent="0.25">
      <c r="C6885" t="s">
        <v>249</v>
      </c>
      <c r="D6885" t="s">
        <v>248</v>
      </c>
      <c r="E6885" t="s">
        <v>9752</v>
      </c>
      <c r="F6885" t="s">
        <v>18922</v>
      </c>
      <c r="G6885" s="58">
        <v>1582.66</v>
      </c>
    </row>
    <row r="6886" spans="3:7" x14ac:dyDescent="0.25">
      <c r="C6886" t="s">
        <v>249</v>
      </c>
      <c r="D6886" t="s">
        <v>248</v>
      </c>
      <c r="E6886" t="s">
        <v>9752</v>
      </c>
      <c r="F6886" t="s">
        <v>18923</v>
      </c>
      <c r="G6886" s="58">
        <v>2199.96</v>
      </c>
    </row>
    <row r="6887" spans="3:7" x14ac:dyDescent="0.25">
      <c r="C6887" t="s">
        <v>249</v>
      </c>
      <c r="D6887" t="s">
        <v>248</v>
      </c>
      <c r="E6887" t="s">
        <v>9754</v>
      </c>
      <c r="F6887" t="s">
        <v>9755</v>
      </c>
      <c r="G6887" s="58">
        <v>3000</v>
      </c>
    </row>
    <row r="6888" spans="3:7" x14ac:dyDescent="0.25">
      <c r="C6888" t="s">
        <v>249</v>
      </c>
      <c r="D6888" t="s">
        <v>248</v>
      </c>
      <c r="E6888" t="s">
        <v>14205</v>
      </c>
      <c r="F6888" t="s">
        <v>18924</v>
      </c>
      <c r="G6888" s="58">
        <v>1045.8800000000001</v>
      </c>
    </row>
    <row r="6889" spans="3:7" x14ac:dyDescent="0.25">
      <c r="C6889" t="s">
        <v>249</v>
      </c>
      <c r="D6889" t="s">
        <v>248</v>
      </c>
      <c r="E6889" t="s">
        <v>9761</v>
      </c>
      <c r="F6889" t="s">
        <v>18925</v>
      </c>
      <c r="G6889" s="58">
        <v>1194.8599999999999</v>
      </c>
    </row>
    <row r="6890" spans="3:7" x14ac:dyDescent="0.25">
      <c r="C6890" t="s">
        <v>249</v>
      </c>
      <c r="D6890" t="s">
        <v>248</v>
      </c>
      <c r="E6890" t="s">
        <v>9766</v>
      </c>
      <c r="F6890" t="s">
        <v>18926</v>
      </c>
      <c r="G6890" s="58">
        <v>1241.78</v>
      </c>
    </row>
    <row r="6891" spans="3:7" x14ac:dyDescent="0.25">
      <c r="C6891" t="s">
        <v>249</v>
      </c>
      <c r="D6891" t="s">
        <v>248</v>
      </c>
      <c r="E6891" t="s">
        <v>9766</v>
      </c>
      <c r="F6891" t="s">
        <v>14208</v>
      </c>
      <c r="G6891" s="58">
        <v>1500</v>
      </c>
    </row>
    <row r="6892" spans="3:7" x14ac:dyDescent="0.25">
      <c r="C6892" t="s">
        <v>249</v>
      </c>
      <c r="D6892" t="s">
        <v>248</v>
      </c>
      <c r="E6892" t="s">
        <v>18927</v>
      </c>
      <c r="F6892" t="s">
        <v>18928</v>
      </c>
      <c r="G6892" s="58">
        <v>3000</v>
      </c>
    </row>
    <row r="6893" spans="3:7" x14ac:dyDescent="0.25">
      <c r="C6893" t="s">
        <v>249</v>
      </c>
      <c r="D6893" t="s">
        <v>248</v>
      </c>
      <c r="E6893" t="s">
        <v>9768</v>
      </c>
      <c r="F6893" t="s">
        <v>18929</v>
      </c>
      <c r="G6893" s="58">
        <v>2952.4</v>
      </c>
    </row>
    <row r="6894" spans="3:7" x14ac:dyDescent="0.25">
      <c r="C6894" t="s">
        <v>249</v>
      </c>
      <c r="D6894" t="s">
        <v>248</v>
      </c>
      <c r="E6894" t="s">
        <v>9773</v>
      </c>
      <c r="F6894" t="s">
        <v>18930</v>
      </c>
      <c r="G6894" s="58">
        <v>2638.48</v>
      </c>
    </row>
    <row r="6895" spans="3:7" x14ac:dyDescent="0.25">
      <c r="C6895" t="s">
        <v>249</v>
      </c>
      <c r="D6895" t="s">
        <v>248</v>
      </c>
      <c r="E6895" t="s">
        <v>9773</v>
      </c>
      <c r="F6895" t="s">
        <v>18931</v>
      </c>
      <c r="G6895" s="58">
        <v>2232.0500000000002</v>
      </c>
    </row>
    <row r="6896" spans="3:7" x14ac:dyDescent="0.25">
      <c r="C6896" t="s">
        <v>249</v>
      </c>
      <c r="D6896" t="s">
        <v>248</v>
      </c>
      <c r="E6896" t="s">
        <v>18932</v>
      </c>
      <c r="F6896" t="s">
        <v>18933</v>
      </c>
      <c r="G6896" s="58">
        <v>1496.39</v>
      </c>
    </row>
    <row r="6897" spans="3:7" x14ac:dyDescent="0.25">
      <c r="C6897" t="s">
        <v>249</v>
      </c>
      <c r="D6897" t="s">
        <v>248</v>
      </c>
      <c r="E6897" t="s">
        <v>18934</v>
      </c>
      <c r="F6897" t="s">
        <v>18935</v>
      </c>
      <c r="G6897" s="58">
        <v>1106.72</v>
      </c>
    </row>
    <row r="6898" spans="3:7" x14ac:dyDescent="0.25">
      <c r="C6898" t="s">
        <v>249</v>
      </c>
      <c r="D6898" t="s">
        <v>248</v>
      </c>
      <c r="E6898" t="s">
        <v>14213</v>
      </c>
      <c r="F6898" t="s">
        <v>18936</v>
      </c>
      <c r="G6898" s="58">
        <v>770.66</v>
      </c>
    </row>
    <row r="6899" spans="3:7" x14ac:dyDescent="0.25">
      <c r="C6899" t="s">
        <v>249</v>
      </c>
      <c r="D6899" t="s">
        <v>248</v>
      </c>
      <c r="E6899" t="s">
        <v>9795</v>
      </c>
      <c r="F6899" t="s">
        <v>14922</v>
      </c>
      <c r="G6899" s="58">
        <v>2935.23</v>
      </c>
    </row>
    <row r="6900" spans="3:7" x14ac:dyDescent="0.25">
      <c r="C6900" t="s">
        <v>249</v>
      </c>
      <c r="D6900" t="s">
        <v>248</v>
      </c>
      <c r="E6900" t="s">
        <v>14215</v>
      </c>
      <c r="F6900" t="s">
        <v>18937</v>
      </c>
      <c r="G6900" s="58">
        <v>1692.24</v>
      </c>
    </row>
    <row r="6901" spans="3:7" x14ac:dyDescent="0.25">
      <c r="C6901" t="s">
        <v>249</v>
      </c>
      <c r="D6901" t="s">
        <v>248</v>
      </c>
      <c r="E6901" t="s">
        <v>18938</v>
      </c>
      <c r="F6901" t="s">
        <v>18939</v>
      </c>
      <c r="G6901" s="58">
        <v>3000</v>
      </c>
    </row>
    <row r="6902" spans="3:7" x14ac:dyDescent="0.25">
      <c r="C6902" t="s">
        <v>249</v>
      </c>
      <c r="D6902" t="s">
        <v>248</v>
      </c>
      <c r="E6902" t="s">
        <v>18940</v>
      </c>
      <c r="F6902" t="s">
        <v>18941</v>
      </c>
      <c r="G6902" s="58">
        <v>3000</v>
      </c>
    </row>
    <row r="6903" spans="3:7" x14ac:dyDescent="0.25">
      <c r="C6903" t="s">
        <v>249</v>
      </c>
      <c r="D6903" t="s">
        <v>248</v>
      </c>
      <c r="E6903" t="s">
        <v>9804</v>
      </c>
      <c r="F6903" t="s">
        <v>18942</v>
      </c>
      <c r="G6903" s="58">
        <v>3000</v>
      </c>
    </row>
    <row r="6904" spans="3:7" x14ac:dyDescent="0.25">
      <c r="C6904" t="s">
        <v>249</v>
      </c>
      <c r="D6904" t="s">
        <v>248</v>
      </c>
      <c r="E6904" t="s">
        <v>9809</v>
      </c>
      <c r="F6904" t="s">
        <v>18943</v>
      </c>
      <c r="G6904" s="58">
        <v>3000</v>
      </c>
    </row>
    <row r="6905" spans="3:7" x14ac:dyDescent="0.25">
      <c r="C6905" t="s">
        <v>249</v>
      </c>
      <c r="D6905" t="s">
        <v>248</v>
      </c>
      <c r="E6905" t="s">
        <v>18944</v>
      </c>
      <c r="F6905" t="s">
        <v>18945</v>
      </c>
      <c r="G6905" s="58">
        <v>2158.64</v>
      </c>
    </row>
    <row r="6906" spans="3:7" x14ac:dyDescent="0.25">
      <c r="C6906" t="s">
        <v>249</v>
      </c>
      <c r="D6906" t="s">
        <v>248</v>
      </c>
      <c r="E6906" t="s">
        <v>9815</v>
      </c>
      <c r="F6906" t="s">
        <v>18946</v>
      </c>
      <c r="G6906" s="58">
        <v>3000</v>
      </c>
    </row>
    <row r="6907" spans="3:7" x14ac:dyDescent="0.25">
      <c r="C6907" t="s">
        <v>249</v>
      </c>
      <c r="D6907" t="s">
        <v>248</v>
      </c>
      <c r="E6907" t="s">
        <v>9817</v>
      </c>
      <c r="F6907" t="s">
        <v>18947</v>
      </c>
      <c r="G6907" s="58">
        <v>3000</v>
      </c>
    </row>
    <row r="6908" spans="3:7" x14ac:dyDescent="0.25">
      <c r="C6908" t="s">
        <v>249</v>
      </c>
      <c r="D6908" t="s">
        <v>248</v>
      </c>
      <c r="E6908" t="s">
        <v>14225</v>
      </c>
      <c r="F6908" t="s">
        <v>18948</v>
      </c>
      <c r="G6908" s="58">
        <v>3000</v>
      </c>
    </row>
    <row r="6909" spans="3:7" x14ac:dyDescent="0.25">
      <c r="C6909" t="s">
        <v>249</v>
      </c>
      <c r="D6909" t="s">
        <v>248</v>
      </c>
      <c r="E6909" t="s">
        <v>18949</v>
      </c>
      <c r="F6909" t="s">
        <v>18950</v>
      </c>
      <c r="G6909" s="58">
        <v>3000</v>
      </c>
    </row>
    <row r="6910" spans="3:7" x14ac:dyDescent="0.25">
      <c r="C6910" t="s">
        <v>249</v>
      </c>
      <c r="D6910" t="s">
        <v>248</v>
      </c>
      <c r="E6910" t="s">
        <v>9821</v>
      </c>
      <c r="F6910" t="s">
        <v>18951</v>
      </c>
      <c r="G6910" s="58">
        <v>1170.49</v>
      </c>
    </row>
    <row r="6911" spans="3:7" x14ac:dyDescent="0.25">
      <c r="C6911" t="s">
        <v>249</v>
      </c>
      <c r="D6911" t="s">
        <v>248</v>
      </c>
      <c r="E6911" t="s">
        <v>9829</v>
      </c>
      <c r="F6911" t="s">
        <v>9830</v>
      </c>
      <c r="G6911" s="58">
        <v>2286.25</v>
      </c>
    </row>
    <row r="6912" spans="3:7" x14ac:dyDescent="0.25">
      <c r="C6912" t="s">
        <v>249</v>
      </c>
      <c r="D6912" t="s">
        <v>248</v>
      </c>
      <c r="E6912" t="s">
        <v>9829</v>
      </c>
      <c r="F6912" t="s">
        <v>18952</v>
      </c>
      <c r="G6912" s="58">
        <v>1940.36</v>
      </c>
    </row>
    <row r="6913" spans="3:7" x14ac:dyDescent="0.25">
      <c r="C6913" t="s">
        <v>249</v>
      </c>
      <c r="D6913" t="s">
        <v>248</v>
      </c>
      <c r="E6913" t="s">
        <v>9835</v>
      </c>
      <c r="F6913" t="s">
        <v>18953</v>
      </c>
      <c r="G6913" s="58">
        <v>1500</v>
      </c>
    </row>
    <row r="6914" spans="3:7" x14ac:dyDescent="0.25">
      <c r="C6914" t="s">
        <v>249</v>
      </c>
      <c r="D6914" t="s">
        <v>248</v>
      </c>
      <c r="E6914" t="s">
        <v>9835</v>
      </c>
      <c r="F6914" t="s">
        <v>18954</v>
      </c>
      <c r="G6914" s="58">
        <v>1309.92</v>
      </c>
    </row>
    <row r="6915" spans="3:7" x14ac:dyDescent="0.25">
      <c r="C6915" t="s">
        <v>249</v>
      </c>
      <c r="D6915" t="s">
        <v>248</v>
      </c>
      <c r="E6915" t="s">
        <v>18955</v>
      </c>
      <c r="F6915" t="s">
        <v>18956</v>
      </c>
      <c r="G6915" s="58">
        <v>2960.54</v>
      </c>
    </row>
    <row r="6916" spans="3:7" x14ac:dyDescent="0.25">
      <c r="C6916" t="s">
        <v>249</v>
      </c>
      <c r="D6916" t="s">
        <v>248</v>
      </c>
      <c r="E6916" t="s">
        <v>18957</v>
      </c>
      <c r="F6916" t="s">
        <v>18958</v>
      </c>
      <c r="G6916" s="58">
        <v>2011.36</v>
      </c>
    </row>
    <row r="6917" spans="3:7" x14ac:dyDescent="0.25">
      <c r="C6917" t="s">
        <v>249</v>
      </c>
      <c r="D6917" t="s">
        <v>248</v>
      </c>
      <c r="E6917" t="s">
        <v>9847</v>
      </c>
      <c r="F6917" t="s">
        <v>18959</v>
      </c>
      <c r="G6917" s="58">
        <v>1500</v>
      </c>
    </row>
    <row r="6918" spans="3:7" x14ac:dyDescent="0.25">
      <c r="C6918" t="s">
        <v>249</v>
      </c>
      <c r="D6918" t="s">
        <v>248</v>
      </c>
      <c r="E6918" t="s">
        <v>18960</v>
      </c>
      <c r="F6918" t="s">
        <v>18961</v>
      </c>
      <c r="G6918" s="58">
        <v>1500</v>
      </c>
    </row>
    <row r="6919" spans="3:7" x14ac:dyDescent="0.25">
      <c r="C6919" t="s">
        <v>249</v>
      </c>
      <c r="D6919" t="s">
        <v>248</v>
      </c>
      <c r="E6919" t="s">
        <v>9858</v>
      </c>
      <c r="F6919" t="s">
        <v>18962</v>
      </c>
      <c r="G6919" s="58">
        <v>1419.09</v>
      </c>
    </row>
    <row r="6920" spans="3:7" x14ac:dyDescent="0.25">
      <c r="C6920" t="s">
        <v>249</v>
      </c>
      <c r="D6920" t="s">
        <v>248</v>
      </c>
      <c r="E6920" t="s">
        <v>18963</v>
      </c>
      <c r="F6920" t="s">
        <v>18964</v>
      </c>
      <c r="G6920" s="58">
        <v>3000</v>
      </c>
    </row>
    <row r="6921" spans="3:7" x14ac:dyDescent="0.25">
      <c r="C6921" t="s">
        <v>249</v>
      </c>
      <c r="D6921" t="s">
        <v>248</v>
      </c>
      <c r="E6921" t="s">
        <v>18965</v>
      </c>
      <c r="F6921" t="s">
        <v>18966</v>
      </c>
      <c r="G6921" s="58">
        <v>1500</v>
      </c>
    </row>
    <row r="6922" spans="3:7" x14ac:dyDescent="0.25">
      <c r="C6922" t="s">
        <v>249</v>
      </c>
      <c r="D6922" t="s">
        <v>248</v>
      </c>
      <c r="E6922" t="s">
        <v>18967</v>
      </c>
      <c r="F6922" t="s">
        <v>18968</v>
      </c>
      <c r="G6922" s="58">
        <v>594</v>
      </c>
    </row>
    <row r="6923" spans="3:7" x14ac:dyDescent="0.25">
      <c r="C6923" t="s">
        <v>249</v>
      </c>
      <c r="D6923" t="s">
        <v>248</v>
      </c>
      <c r="E6923" t="s">
        <v>9871</v>
      </c>
      <c r="F6923" t="s">
        <v>18969</v>
      </c>
      <c r="G6923" s="58">
        <v>1289.8599999999999</v>
      </c>
    </row>
    <row r="6924" spans="3:7" x14ac:dyDescent="0.25">
      <c r="C6924" t="s">
        <v>249</v>
      </c>
      <c r="D6924" t="s">
        <v>248</v>
      </c>
      <c r="E6924" t="s">
        <v>14251</v>
      </c>
      <c r="F6924" t="s">
        <v>18970</v>
      </c>
      <c r="G6924" s="58">
        <v>3000</v>
      </c>
    </row>
    <row r="6925" spans="3:7" x14ac:dyDescent="0.25">
      <c r="C6925" t="s">
        <v>249</v>
      </c>
      <c r="D6925" t="s">
        <v>248</v>
      </c>
      <c r="E6925" t="s">
        <v>18971</v>
      </c>
      <c r="F6925" t="s">
        <v>18972</v>
      </c>
      <c r="G6925" s="58">
        <v>2159.61</v>
      </c>
    </row>
    <row r="6926" spans="3:7" x14ac:dyDescent="0.25">
      <c r="C6926" t="s">
        <v>249</v>
      </c>
      <c r="D6926" t="s">
        <v>248</v>
      </c>
      <c r="E6926" t="s">
        <v>18973</v>
      </c>
      <c r="F6926" t="s">
        <v>18974</v>
      </c>
      <c r="G6926" s="58">
        <v>3000</v>
      </c>
    </row>
    <row r="6927" spans="3:7" x14ac:dyDescent="0.25">
      <c r="C6927" t="s">
        <v>249</v>
      </c>
      <c r="D6927" t="s">
        <v>248</v>
      </c>
      <c r="E6927" t="s">
        <v>18975</v>
      </c>
      <c r="F6927" t="s">
        <v>18976</v>
      </c>
      <c r="G6927" s="58">
        <v>677.6</v>
      </c>
    </row>
    <row r="6928" spans="3:7" x14ac:dyDescent="0.25">
      <c r="C6928" t="s">
        <v>249</v>
      </c>
      <c r="D6928" t="s">
        <v>248</v>
      </c>
      <c r="E6928" t="s">
        <v>18975</v>
      </c>
      <c r="F6928" t="s">
        <v>18977</v>
      </c>
      <c r="G6928" s="58">
        <v>3000</v>
      </c>
    </row>
    <row r="6929" spans="3:7" x14ac:dyDescent="0.25">
      <c r="C6929" t="s">
        <v>249</v>
      </c>
      <c r="D6929" t="s">
        <v>248</v>
      </c>
      <c r="E6929" t="s">
        <v>18975</v>
      </c>
      <c r="F6929" t="s">
        <v>18978</v>
      </c>
      <c r="G6929" s="58">
        <v>1500</v>
      </c>
    </row>
    <row r="6930" spans="3:7" x14ac:dyDescent="0.25">
      <c r="C6930" t="s">
        <v>249</v>
      </c>
      <c r="D6930" t="s">
        <v>248</v>
      </c>
      <c r="E6930" t="s">
        <v>9884</v>
      </c>
      <c r="F6930" t="s">
        <v>18979</v>
      </c>
      <c r="G6930" s="58">
        <v>2221.6</v>
      </c>
    </row>
    <row r="6931" spans="3:7" x14ac:dyDescent="0.25">
      <c r="C6931" t="s">
        <v>249</v>
      </c>
      <c r="D6931" t="s">
        <v>248</v>
      </c>
      <c r="E6931" t="s">
        <v>18980</v>
      </c>
      <c r="F6931" t="s">
        <v>18981</v>
      </c>
      <c r="G6931" s="58">
        <v>2378.7800000000002</v>
      </c>
    </row>
    <row r="6932" spans="3:7" x14ac:dyDescent="0.25">
      <c r="C6932" t="s">
        <v>249</v>
      </c>
      <c r="D6932" t="s">
        <v>248</v>
      </c>
      <c r="E6932" t="s">
        <v>18980</v>
      </c>
      <c r="F6932" t="s">
        <v>18982</v>
      </c>
      <c r="G6932" s="58">
        <v>2579.7199999999998</v>
      </c>
    </row>
    <row r="6933" spans="3:7" x14ac:dyDescent="0.25">
      <c r="C6933" t="s">
        <v>249</v>
      </c>
      <c r="D6933" t="s">
        <v>248</v>
      </c>
      <c r="E6933" t="s">
        <v>14263</v>
      </c>
      <c r="F6933" t="s">
        <v>18983</v>
      </c>
      <c r="G6933" s="58">
        <v>1500</v>
      </c>
    </row>
    <row r="6934" spans="3:7" x14ac:dyDescent="0.25">
      <c r="C6934" t="s">
        <v>249</v>
      </c>
      <c r="D6934" t="s">
        <v>248</v>
      </c>
      <c r="E6934" t="s">
        <v>9889</v>
      </c>
      <c r="F6934" t="s">
        <v>18984</v>
      </c>
      <c r="G6934" s="58">
        <v>3000</v>
      </c>
    </row>
    <row r="6935" spans="3:7" x14ac:dyDescent="0.25">
      <c r="C6935" t="s">
        <v>249</v>
      </c>
      <c r="D6935" t="s">
        <v>248</v>
      </c>
      <c r="E6935" t="s">
        <v>9891</v>
      </c>
      <c r="F6935" t="s">
        <v>18985</v>
      </c>
      <c r="G6935" s="58">
        <v>3000</v>
      </c>
    </row>
    <row r="6936" spans="3:7" x14ac:dyDescent="0.25">
      <c r="C6936" t="s">
        <v>249</v>
      </c>
      <c r="D6936" t="s">
        <v>248</v>
      </c>
      <c r="E6936" t="s">
        <v>18986</v>
      </c>
      <c r="F6936" t="s">
        <v>18987</v>
      </c>
      <c r="G6936" s="58">
        <v>3000</v>
      </c>
    </row>
    <row r="6937" spans="3:7" x14ac:dyDescent="0.25">
      <c r="C6937" t="s">
        <v>249</v>
      </c>
      <c r="D6937" t="s">
        <v>248</v>
      </c>
      <c r="E6937" t="s">
        <v>18986</v>
      </c>
      <c r="F6937" t="s">
        <v>18988</v>
      </c>
      <c r="G6937" s="58">
        <v>3000</v>
      </c>
    </row>
    <row r="6938" spans="3:7" x14ac:dyDescent="0.25">
      <c r="C6938" t="s">
        <v>249</v>
      </c>
      <c r="D6938" t="s">
        <v>248</v>
      </c>
      <c r="E6938" t="s">
        <v>9900</v>
      </c>
      <c r="F6938" t="s">
        <v>18989</v>
      </c>
      <c r="G6938" s="58">
        <v>3000</v>
      </c>
    </row>
    <row r="6939" spans="3:7" x14ac:dyDescent="0.25">
      <c r="C6939" t="s">
        <v>249</v>
      </c>
      <c r="D6939" t="s">
        <v>248</v>
      </c>
      <c r="E6939" t="s">
        <v>9902</v>
      </c>
      <c r="F6939" t="s">
        <v>18990</v>
      </c>
      <c r="G6939" s="58">
        <v>2957.24</v>
      </c>
    </row>
    <row r="6940" spans="3:7" x14ac:dyDescent="0.25">
      <c r="C6940" t="s">
        <v>249</v>
      </c>
      <c r="D6940" t="s">
        <v>248</v>
      </c>
      <c r="E6940" t="s">
        <v>9905</v>
      </c>
      <c r="F6940" t="s">
        <v>9906</v>
      </c>
      <c r="G6940" s="58">
        <v>3000</v>
      </c>
    </row>
    <row r="6941" spans="3:7" x14ac:dyDescent="0.25">
      <c r="C6941" t="s">
        <v>249</v>
      </c>
      <c r="D6941" t="s">
        <v>248</v>
      </c>
      <c r="E6941" t="s">
        <v>18991</v>
      </c>
      <c r="F6941" t="s">
        <v>18992</v>
      </c>
      <c r="G6941" s="58">
        <v>3000</v>
      </c>
    </row>
    <row r="6942" spans="3:7" x14ac:dyDescent="0.25">
      <c r="C6942" t="s">
        <v>249</v>
      </c>
      <c r="D6942" t="s">
        <v>248</v>
      </c>
      <c r="E6942" t="s">
        <v>18991</v>
      </c>
      <c r="F6942" t="s">
        <v>18993</v>
      </c>
      <c r="G6942" s="58">
        <v>2587.15</v>
      </c>
    </row>
    <row r="6943" spans="3:7" x14ac:dyDescent="0.25">
      <c r="C6943" t="s">
        <v>249</v>
      </c>
      <c r="D6943" t="s">
        <v>248</v>
      </c>
      <c r="E6943" t="s">
        <v>14269</v>
      </c>
      <c r="F6943" t="s">
        <v>14270</v>
      </c>
      <c r="G6943" s="58">
        <v>3000</v>
      </c>
    </row>
    <row r="6944" spans="3:7" x14ac:dyDescent="0.25">
      <c r="C6944" t="s">
        <v>249</v>
      </c>
      <c r="D6944" t="s">
        <v>248</v>
      </c>
      <c r="E6944" t="s">
        <v>18994</v>
      </c>
      <c r="F6944" t="s">
        <v>18995</v>
      </c>
      <c r="G6944" s="58">
        <v>1500.4</v>
      </c>
    </row>
    <row r="6945" spans="3:7" x14ac:dyDescent="0.25">
      <c r="C6945" t="s">
        <v>249</v>
      </c>
      <c r="D6945" t="s">
        <v>248</v>
      </c>
      <c r="E6945" t="s">
        <v>9920</v>
      </c>
      <c r="F6945" t="s">
        <v>18996</v>
      </c>
      <c r="G6945" s="58">
        <v>1880.34</v>
      </c>
    </row>
    <row r="6946" spans="3:7" x14ac:dyDescent="0.25">
      <c r="C6946" t="s">
        <v>249</v>
      </c>
      <c r="D6946" t="s">
        <v>248</v>
      </c>
      <c r="E6946" t="s">
        <v>9928</v>
      </c>
      <c r="F6946" t="s">
        <v>18997</v>
      </c>
      <c r="G6946" s="58">
        <v>2398.2199999999998</v>
      </c>
    </row>
    <row r="6947" spans="3:7" x14ac:dyDescent="0.25">
      <c r="C6947" t="s">
        <v>249</v>
      </c>
      <c r="D6947" t="s">
        <v>248</v>
      </c>
      <c r="E6947" t="s">
        <v>18998</v>
      </c>
      <c r="F6947" t="s">
        <v>18999</v>
      </c>
      <c r="G6947" s="58">
        <v>3000</v>
      </c>
    </row>
    <row r="6948" spans="3:7" x14ac:dyDescent="0.25">
      <c r="C6948" t="s">
        <v>249</v>
      </c>
      <c r="D6948" t="s">
        <v>248</v>
      </c>
      <c r="E6948" t="s">
        <v>19000</v>
      </c>
      <c r="F6948" t="s">
        <v>19001</v>
      </c>
      <c r="G6948" s="58">
        <v>3000</v>
      </c>
    </row>
    <row r="6949" spans="3:7" x14ac:dyDescent="0.25">
      <c r="C6949" t="s">
        <v>249</v>
      </c>
      <c r="D6949" t="s">
        <v>248</v>
      </c>
      <c r="E6949" t="s">
        <v>9936</v>
      </c>
      <c r="F6949" t="s">
        <v>19002</v>
      </c>
      <c r="G6949" s="58">
        <v>2489.87</v>
      </c>
    </row>
    <row r="6950" spans="3:7" x14ac:dyDescent="0.25">
      <c r="C6950" t="s">
        <v>249</v>
      </c>
      <c r="D6950" t="s">
        <v>248</v>
      </c>
      <c r="E6950" t="s">
        <v>19003</v>
      </c>
      <c r="F6950" t="s">
        <v>19004</v>
      </c>
      <c r="G6950" s="58">
        <v>3000</v>
      </c>
    </row>
    <row r="6951" spans="3:7" x14ac:dyDescent="0.25">
      <c r="C6951" t="s">
        <v>249</v>
      </c>
      <c r="D6951" t="s">
        <v>248</v>
      </c>
      <c r="E6951" t="s">
        <v>19003</v>
      </c>
      <c r="F6951" t="s">
        <v>19005</v>
      </c>
      <c r="G6951" s="58">
        <v>3000</v>
      </c>
    </row>
    <row r="6952" spans="3:7" x14ac:dyDescent="0.25">
      <c r="C6952" t="s">
        <v>249</v>
      </c>
      <c r="D6952" t="s">
        <v>248</v>
      </c>
      <c r="E6952" t="s">
        <v>9938</v>
      </c>
      <c r="F6952" t="s">
        <v>19006</v>
      </c>
      <c r="G6952" s="58">
        <v>3000</v>
      </c>
    </row>
    <row r="6953" spans="3:7" x14ac:dyDescent="0.25">
      <c r="C6953" t="s">
        <v>249</v>
      </c>
      <c r="D6953" t="s">
        <v>248</v>
      </c>
      <c r="E6953" t="s">
        <v>9940</v>
      </c>
      <c r="F6953" t="s">
        <v>19007</v>
      </c>
      <c r="G6953" s="58">
        <v>3000</v>
      </c>
    </row>
    <row r="6954" spans="3:7" x14ac:dyDescent="0.25">
      <c r="C6954" t="s">
        <v>249</v>
      </c>
      <c r="D6954" t="s">
        <v>248</v>
      </c>
      <c r="E6954" t="s">
        <v>19008</v>
      </c>
      <c r="F6954" t="s">
        <v>19009</v>
      </c>
      <c r="G6954" s="58">
        <v>3000</v>
      </c>
    </row>
    <row r="6955" spans="3:7" x14ac:dyDescent="0.25">
      <c r="C6955" t="s">
        <v>249</v>
      </c>
      <c r="D6955" t="s">
        <v>248</v>
      </c>
      <c r="E6955" t="s">
        <v>9947</v>
      </c>
      <c r="F6955" t="s">
        <v>19010</v>
      </c>
      <c r="G6955" s="58">
        <v>3000</v>
      </c>
    </row>
    <row r="6956" spans="3:7" x14ac:dyDescent="0.25">
      <c r="C6956" t="s">
        <v>249</v>
      </c>
      <c r="D6956" t="s">
        <v>248</v>
      </c>
      <c r="E6956" t="s">
        <v>19011</v>
      </c>
      <c r="F6956" t="s">
        <v>19012</v>
      </c>
      <c r="G6956" s="58">
        <v>3000</v>
      </c>
    </row>
    <row r="6957" spans="3:7" x14ac:dyDescent="0.25">
      <c r="C6957" t="s">
        <v>249</v>
      </c>
      <c r="D6957" t="s">
        <v>248</v>
      </c>
      <c r="E6957" t="s">
        <v>19013</v>
      </c>
      <c r="F6957" t="s">
        <v>19014</v>
      </c>
      <c r="G6957" s="58">
        <v>3000</v>
      </c>
    </row>
    <row r="6958" spans="3:7" x14ac:dyDescent="0.25">
      <c r="C6958" t="s">
        <v>249</v>
      </c>
      <c r="D6958" t="s">
        <v>248</v>
      </c>
      <c r="E6958" t="s">
        <v>19015</v>
      </c>
      <c r="F6958" t="s">
        <v>19016</v>
      </c>
      <c r="G6958" s="58">
        <v>3000</v>
      </c>
    </row>
    <row r="6959" spans="3:7" x14ac:dyDescent="0.25">
      <c r="C6959" t="s">
        <v>249</v>
      </c>
      <c r="D6959" t="s">
        <v>248</v>
      </c>
      <c r="E6959" t="s">
        <v>15296</v>
      </c>
      <c r="F6959" t="s">
        <v>19017</v>
      </c>
      <c r="G6959" s="58">
        <v>810.75</v>
      </c>
    </row>
    <row r="6960" spans="3:7" x14ac:dyDescent="0.25">
      <c r="C6960" t="s">
        <v>249</v>
      </c>
      <c r="D6960" t="s">
        <v>248</v>
      </c>
      <c r="E6960" t="s">
        <v>19018</v>
      </c>
      <c r="F6960" t="s">
        <v>19019</v>
      </c>
      <c r="G6960" s="58">
        <v>3000</v>
      </c>
    </row>
    <row r="6961" spans="3:7" x14ac:dyDescent="0.25">
      <c r="C6961" t="s">
        <v>249</v>
      </c>
      <c r="D6961" t="s">
        <v>248</v>
      </c>
      <c r="E6961" t="s">
        <v>19020</v>
      </c>
      <c r="F6961" t="s">
        <v>19021</v>
      </c>
      <c r="G6961" s="58">
        <v>1500</v>
      </c>
    </row>
    <row r="6962" spans="3:7" x14ac:dyDescent="0.25">
      <c r="C6962" t="s">
        <v>249</v>
      </c>
      <c r="D6962" t="s">
        <v>248</v>
      </c>
      <c r="E6962" t="s">
        <v>19020</v>
      </c>
      <c r="F6962" t="s">
        <v>19022</v>
      </c>
      <c r="G6962" s="58">
        <v>1500</v>
      </c>
    </row>
    <row r="6963" spans="3:7" x14ac:dyDescent="0.25">
      <c r="C6963" t="s">
        <v>249</v>
      </c>
      <c r="D6963" t="s">
        <v>248</v>
      </c>
      <c r="E6963" t="s">
        <v>19023</v>
      </c>
      <c r="F6963" t="s">
        <v>19024</v>
      </c>
      <c r="G6963" s="58">
        <v>3000</v>
      </c>
    </row>
    <row r="6964" spans="3:7" x14ac:dyDescent="0.25">
      <c r="C6964" t="s">
        <v>249</v>
      </c>
      <c r="D6964" t="s">
        <v>248</v>
      </c>
      <c r="E6964" t="s">
        <v>14294</v>
      </c>
      <c r="F6964" t="s">
        <v>19025</v>
      </c>
      <c r="G6964" s="58">
        <v>3000</v>
      </c>
    </row>
    <row r="6965" spans="3:7" x14ac:dyDescent="0.25">
      <c r="C6965" t="s">
        <v>249</v>
      </c>
      <c r="D6965" t="s">
        <v>248</v>
      </c>
      <c r="E6965" t="s">
        <v>19026</v>
      </c>
      <c r="F6965" t="s">
        <v>19027</v>
      </c>
      <c r="G6965" s="58">
        <v>636.79999999999995</v>
      </c>
    </row>
    <row r="6966" spans="3:7" x14ac:dyDescent="0.25">
      <c r="C6966" t="s">
        <v>249</v>
      </c>
      <c r="D6966" t="s">
        <v>248</v>
      </c>
      <c r="E6966" t="s">
        <v>19028</v>
      </c>
      <c r="F6966" t="s">
        <v>19029</v>
      </c>
      <c r="G6966" s="58">
        <v>1500</v>
      </c>
    </row>
    <row r="6967" spans="3:7" x14ac:dyDescent="0.25">
      <c r="C6967" t="s">
        <v>249</v>
      </c>
      <c r="D6967" t="s">
        <v>248</v>
      </c>
      <c r="E6967" t="s">
        <v>9983</v>
      </c>
      <c r="F6967" t="s">
        <v>19030</v>
      </c>
      <c r="G6967" s="58">
        <v>3000</v>
      </c>
    </row>
    <row r="6968" spans="3:7" x14ac:dyDescent="0.25">
      <c r="C6968" t="s">
        <v>249</v>
      </c>
      <c r="D6968" t="s">
        <v>248</v>
      </c>
      <c r="E6968" t="s">
        <v>9983</v>
      </c>
      <c r="F6968" t="s">
        <v>19031</v>
      </c>
      <c r="G6968" s="58">
        <v>1500</v>
      </c>
    </row>
    <row r="6969" spans="3:7" x14ac:dyDescent="0.25">
      <c r="C6969" t="s">
        <v>249</v>
      </c>
      <c r="D6969" t="s">
        <v>248</v>
      </c>
      <c r="E6969" t="s">
        <v>14304</v>
      </c>
      <c r="F6969" t="s">
        <v>19032</v>
      </c>
      <c r="G6969" s="58">
        <v>1500</v>
      </c>
    </row>
    <row r="6970" spans="3:7" x14ac:dyDescent="0.25">
      <c r="C6970" t="s">
        <v>249</v>
      </c>
      <c r="D6970" t="s">
        <v>248</v>
      </c>
      <c r="E6970" t="s">
        <v>19033</v>
      </c>
      <c r="F6970" t="s">
        <v>19034</v>
      </c>
      <c r="G6970" s="58">
        <v>3000</v>
      </c>
    </row>
    <row r="6971" spans="3:7" x14ac:dyDescent="0.25">
      <c r="C6971" t="s">
        <v>249</v>
      </c>
      <c r="D6971" t="s">
        <v>248</v>
      </c>
      <c r="E6971" t="s">
        <v>14306</v>
      </c>
      <c r="F6971" t="s">
        <v>19035</v>
      </c>
      <c r="G6971" s="58">
        <v>1500</v>
      </c>
    </row>
    <row r="6972" spans="3:7" x14ac:dyDescent="0.25">
      <c r="C6972" t="s">
        <v>249</v>
      </c>
      <c r="D6972" t="s">
        <v>248</v>
      </c>
      <c r="E6972" t="s">
        <v>15165</v>
      </c>
      <c r="F6972" t="s">
        <v>19036</v>
      </c>
      <c r="G6972" s="58">
        <v>2499.86</v>
      </c>
    </row>
    <row r="6973" spans="3:7" x14ac:dyDescent="0.25">
      <c r="C6973" t="s">
        <v>249</v>
      </c>
      <c r="D6973" t="s">
        <v>248</v>
      </c>
      <c r="E6973" t="s">
        <v>15165</v>
      </c>
      <c r="F6973" t="s">
        <v>19037</v>
      </c>
      <c r="G6973" s="58">
        <v>3000</v>
      </c>
    </row>
    <row r="6974" spans="3:7" x14ac:dyDescent="0.25">
      <c r="C6974" t="s">
        <v>249</v>
      </c>
      <c r="D6974" t="s">
        <v>248</v>
      </c>
      <c r="E6974" t="s">
        <v>3900</v>
      </c>
      <c r="F6974" t="s">
        <v>19038</v>
      </c>
      <c r="G6974" s="58">
        <v>1500</v>
      </c>
    </row>
    <row r="6975" spans="3:7" x14ac:dyDescent="0.25">
      <c r="C6975" t="s">
        <v>249</v>
      </c>
      <c r="D6975" t="s">
        <v>248</v>
      </c>
      <c r="E6975" t="s">
        <v>19039</v>
      </c>
      <c r="F6975" t="s">
        <v>19040</v>
      </c>
      <c r="G6975" s="58">
        <v>3000</v>
      </c>
    </row>
    <row r="6976" spans="3:7" x14ac:dyDescent="0.25">
      <c r="C6976" t="s">
        <v>249</v>
      </c>
      <c r="D6976" t="s">
        <v>248</v>
      </c>
      <c r="E6976" t="s">
        <v>10003</v>
      </c>
      <c r="F6976" t="s">
        <v>19041</v>
      </c>
      <c r="G6976" s="58">
        <v>1500</v>
      </c>
    </row>
    <row r="6977" spans="3:7" x14ac:dyDescent="0.25">
      <c r="C6977" t="s">
        <v>249</v>
      </c>
      <c r="D6977" t="s">
        <v>248</v>
      </c>
      <c r="E6977" t="s">
        <v>10003</v>
      </c>
      <c r="F6977" t="s">
        <v>19042</v>
      </c>
      <c r="G6977" s="58">
        <v>1445.22</v>
      </c>
    </row>
    <row r="6978" spans="3:7" x14ac:dyDescent="0.25">
      <c r="C6978" t="s">
        <v>249</v>
      </c>
      <c r="D6978" t="s">
        <v>248</v>
      </c>
      <c r="E6978" t="s">
        <v>14315</v>
      </c>
      <c r="F6978" t="s">
        <v>19043</v>
      </c>
      <c r="G6978" s="58">
        <v>2070.94</v>
      </c>
    </row>
    <row r="6979" spans="3:7" x14ac:dyDescent="0.25">
      <c r="C6979" t="s">
        <v>249</v>
      </c>
      <c r="D6979" t="s">
        <v>248</v>
      </c>
      <c r="E6979" t="s">
        <v>10005</v>
      </c>
      <c r="F6979" t="s">
        <v>19044</v>
      </c>
      <c r="G6979" s="58">
        <v>3000</v>
      </c>
    </row>
    <row r="6980" spans="3:7" x14ac:dyDescent="0.25">
      <c r="C6980" t="s">
        <v>249</v>
      </c>
      <c r="D6980" t="s">
        <v>248</v>
      </c>
      <c r="E6980" t="s">
        <v>19045</v>
      </c>
      <c r="F6980" t="s">
        <v>19046</v>
      </c>
      <c r="G6980" s="58">
        <v>3000</v>
      </c>
    </row>
    <row r="6981" spans="3:7" x14ac:dyDescent="0.25">
      <c r="C6981" t="s">
        <v>249</v>
      </c>
      <c r="D6981" t="s">
        <v>248</v>
      </c>
      <c r="E6981" t="s">
        <v>19047</v>
      </c>
      <c r="F6981" t="s">
        <v>19048</v>
      </c>
      <c r="G6981" s="58">
        <v>1500</v>
      </c>
    </row>
    <row r="6982" spans="3:7" x14ac:dyDescent="0.25">
      <c r="C6982" t="s">
        <v>249</v>
      </c>
      <c r="D6982" t="s">
        <v>248</v>
      </c>
      <c r="E6982" t="s">
        <v>19049</v>
      </c>
      <c r="F6982" t="s">
        <v>19050</v>
      </c>
      <c r="G6982" s="58">
        <v>2855.36</v>
      </c>
    </row>
    <row r="6983" spans="3:7" x14ac:dyDescent="0.25">
      <c r="C6983" t="s">
        <v>249</v>
      </c>
      <c r="D6983" t="s">
        <v>248</v>
      </c>
      <c r="E6983" t="s">
        <v>10009</v>
      </c>
      <c r="F6983" t="s">
        <v>19051</v>
      </c>
      <c r="G6983" s="58">
        <v>2243.34</v>
      </c>
    </row>
    <row r="6984" spans="3:7" x14ac:dyDescent="0.25">
      <c r="C6984" t="s">
        <v>249</v>
      </c>
      <c r="D6984" t="s">
        <v>248</v>
      </c>
      <c r="E6984" t="s">
        <v>19052</v>
      </c>
      <c r="F6984" t="s">
        <v>19053</v>
      </c>
      <c r="G6984" s="58">
        <v>2981.44</v>
      </c>
    </row>
    <row r="6985" spans="3:7" x14ac:dyDescent="0.25">
      <c r="C6985" t="s">
        <v>249</v>
      </c>
      <c r="D6985" t="s">
        <v>248</v>
      </c>
      <c r="E6985" t="s">
        <v>19052</v>
      </c>
      <c r="F6985" t="s">
        <v>19054</v>
      </c>
      <c r="G6985" s="58">
        <v>2277.2199999999998</v>
      </c>
    </row>
    <row r="6986" spans="3:7" x14ac:dyDescent="0.25">
      <c r="C6986" t="s">
        <v>249</v>
      </c>
      <c r="D6986" t="s">
        <v>248</v>
      </c>
      <c r="E6986" t="s">
        <v>10011</v>
      </c>
      <c r="F6986" t="s">
        <v>19055</v>
      </c>
      <c r="G6986" s="58">
        <v>1500</v>
      </c>
    </row>
    <row r="6987" spans="3:7" x14ac:dyDescent="0.25">
      <c r="C6987" t="s">
        <v>249</v>
      </c>
      <c r="D6987" t="s">
        <v>248</v>
      </c>
      <c r="E6987" t="s">
        <v>14319</v>
      </c>
      <c r="F6987" t="s">
        <v>19056</v>
      </c>
      <c r="G6987" s="58">
        <v>838.75</v>
      </c>
    </row>
    <row r="6988" spans="3:7" x14ac:dyDescent="0.25">
      <c r="C6988" t="s">
        <v>249</v>
      </c>
      <c r="D6988" t="s">
        <v>248</v>
      </c>
      <c r="E6988" t="s">
        <v>10018</v>
      </c>
      <c r="F6988" t="s">
        <v>19057</v>
      </c>
      <c r="G6988" s="58">
        <v>2065.5100000000002</v>
      </c>
    </row>
    <row r="6989" spans="3:7" x14ac:dyDescent="0.25">
      <c r="C6989" t="s">
        <v>249</v>
      </c>
      <c r="D6989" t="s">
        <v>248</v>
      </c>
      <c r="E6989" t="s">
        <v>10018</v>
      </c>
      <c r="F6989" t="s">
        <v>19058</v>
      </c>
      <c r="G6989" s="58">
        <v>3000</v>
      </c>
    </row>
    <row r="6990" spans="3:7" x14ac:dyDescent="0.25">
      <c r="C6990" t="s">
        <v>249</v>
      </c>
      <c r="D6990" t="s">
        <v>248</v>
      </c>
      <c r="E6990" t="s">
        <v>15167</v>
      </c>
      <c r="F6990" t="s">
        <v>19059</v>
      </c>
      <c r="G6990" s="58">
        <v>957.11</v>
      </c>
    </row>
    <row r="6991" spans="3:7" x14ac:dyDescent="0.25">
      <c r="C6991" t="s">
        <v>249</v>
      </c>
      <c r="D6991" t="s">
        <v>248</v>
      </c>
      <c r="E6991" t="s">
        <v>19060</v>
      </c>
      <c r="F6991" t="s">
        <v>19061</v>
      </c>
      <c r="G6991" s="58">
        <v>2695.5</v>
      </c>
    </row>
    <row r="6992" spans="3:7" x14ac:dyDescent="0.25">
      <c r="C6992" t="s">
        <v>249</v>
      </c>
      <c r="D6992" t="s">
        <v>248</v>
      </c>
      <c r="E6992" t="s">
        <v>19062</v>
      </c>
      <c r="F6992" t="s">
        <v>19063</v>
      </c>
      <c r="G6992" s="58">
        <v>1500</v>
      </c>
    </row>
    <row r="6993" spans="3:7" x14ac:dyDescent="0.25">
      <c r="C6993" t="s">
        <v>249</v>
      </c>
      <c r="D6993" t="s">
        <v>248</v>
      </c>
      <c r="E6993" t="s">
        <v>14332</v>
      </c>
      <c r="F6993" t="s">
        <v>19064</v>
      </c>
      <c r="G6993" s="58">
        <v>3000</v>
      </c>
    </row>
    <row r="6994" spans="3:7" x14ac:dyDescent="0.25">
      <c r="C6994" t="s">
        <v>249</v>
      </c>
      <c r="D6994" t="s">
        <v>248</v>
      </c>
      <c r="E6994" t="s">
        <v>19065</v>
      </c>
      <c r="F6994" t="s">
        <v>19066</v>
      </c>
      <c r="G6994" s="58">
        <v>3000</v>
      </c>
    </row>
    <row r="6995" spans="3:7" x14ac:dyDescent="0.25">
      <c r="C6995" t="s">
        <v>249</v>
      </c>
      <c r="D6995" t="s">
        <v>248</v>
      </c>
      <c r="E6995" t="s">
        <v>10043</v>
      </c>
      <c r="F6995" t="s">
        <v>19067</v>
      </c>
      <c r="G6995" s="58">
        <v>1500</v>
      </c>
    </row>
    <row r="6996" spans="3:7" x14ac:dyDescent="0.25">
      <c r="C6996" t="s">
        <v>249</v>
      </c>
      <c r="D6996" t="s">
        <v>248</v>
      </c>
      <c r="E6996" t="s">
        <v>19068</v>
      </c>
      <c r="F6996" t="s">
        <v>19069</v>
      </c>
      <c r="G6996" s="58">
        <v>3000</v>
      </c>
    </row>
    <row r="6997" spans="3:7" x14ac:dyDescent="0.25">
      <c r="C6997" t="s">
        <v>249</v>
      </c>
      <c r="D6997" t="s">
        <v>248</v>
      </c>
      <c r="E6997" t="s">
        <v>19070</v>
      </c>
      <c r="F6997" t="s">
        <v>19071</v>
      </c>
      <c r="G6997" s="58">
        <v>2681.5</v>
      </c>
    </row>
    <row r="6998" spans="3:7" x14ac:dyDescent="0.25">
      <c r="C6998" t="s">
        <v>249</v>
      </c>
      <c r="D6998" t="s">
        <v>248</v>
      </c>
      <c r="E6998" t="s">
        <v>19070</v>
      </c>
      <c r="F6998" t="s">
        <v>19072</v>
      </c>
      <c r="G6998" s="58">
        <v>3000</v>
      </c>
    </row>
    <row r="6999" spans="3:7" x14ac:dyDescent="0.25">
      <c r="C6999" t="s">
        <v>249</v>
      </c>
      <c r="D6999" t="s">
        <v>248</v>
      </c>
      <c r="E6999" t="s">
        <v>10051</v>
      </c>
      <c r="F6999" t="s">
        <v>19073</v>
      </c>
      <c r="G6999" s="58">
        <v>3000</v>
      </c>
    </row>
    <row r="7000" spans="3:7" x14ac:dyDescent="0.25">
      <c r="C7000" t="s">
        <v>249</v>
      </c>
      <c r="D7000" t="s">
        <v>248</v>
      </c>
      <c r="E7000" t="s">
        <v>14342</v>
      </c>
      <c r="F7000" t="s">
        <v>19074</v>
      </c>
      <c r="G7000" s="58">
        <v>3000</v>
      </c>
    </row>
    <row r="7001" spans="3:7" x14ac:dyDescent="0.25">
      <c r="C7001" t="s">
        <v>249</v>
      </c>
      <c r="D7001" t="s">
        <v>248</v>
      </c>
      <c r="E7001" t="s">
        <v>10058</v>
      </c>
      <c r="F7001" t="s">
        <v>19075</v>
      </c>
      <c r="G7001" s="58">
        <v>2640.22</v>
      </c>
    </row>
    <row r="7002" spans="3:7" x14ac:dyDescent="0.25">
      <c r="C7002" t="s">
        <v>249</v>
      </c>
      <c r="D7002" t="s">
        <v>248</v>
      </c>
      <c r="E7002" t="s">
        <v>19076</v>
      </c>
      <c r="F7002" t="s">
        <v>19077</v>
      </c>
      <c r="G7002" s="58">
        <v>2557.94</v>
      </c>
    </row>
    <row r="7003" spans="3:7" x14ac:dyDescent="0.25">
      <c r="C7003" t="s">
        <v>249</v>
      </c>
      <c r="D7003" t="s">
        <v>248</v>
      </c>
      <c r="E7003" t="s">
        <v>10062</v>
      </c>
      <c r="F7003" t="s">
        <v>19078</v>
      </c>
      <c r="G7003" s="58">
        <v>2959.01</v>
      </c>
    </row>
    <row r="7004" spans="3:7" x14ac:dyDescent="0.25">
      <c r="C7004" t="s">
        <v>249</v>
      </c>
      <c r="D7004" t="s">
        <v>248</v>
      </c>
      <c r="E7004" t="s">
        <v>19079</v>
      </c>
      <c r="F7004" t="s">
        <v>19080</v>
      </c>
      <c r="G7004" s="58">
        <v>2001.41</v>
      </c>
    </row>
    <row r="7005" spans="3:7" x14ac:dyDescent="0.25">
      <c r="C7005" t="s">
        <v>249</v>
      </c>
      <c r="D7005" t="s">
        <v>248</v>
      </c>
      <c r="E7005" t="s">
        <v>14352</v>
      </c>
      <c r="F7005" t="s">
        <v>19081</v>
      </c>
      <c r="G7005" s="58">
        <v>1500</v>
      </c>
    </row>
    <row r="7006" spans="3:7" x14ac:dyDescent="0.25">
      <c r="C7006" t="s">
        <v>249</v>
      </c>
      <c r="D7006" t="s">
        <v>248</v>
      </c>
      <c r="E7006" t="s">
        <v>14352</v>
      </c>
      <c r="F7006" t="s">
        <v>19082</v>
      </c>
      <c r="G7006" s="58">
        <v>3000</v>
      </c>
    </row>
    <row r="7007" spans="3:7" x14ac:dyDescent="0.25">
      <c r="C7007" t="s">
        <v>249</v>
      </c>
      <c r="D7007" t="s">
        <v>248</v>
      </c>
      <c r="E7007" t="s">
        <v>19083</v>
      </c>
      <c r="F7007" t="s">
        <v>19084</v>
      </c>
      <c r="G7007" s="58">
        <v>1350.52</v>
      </c>
    </row>
    <row r="7008" spans="3:7" x14ac:dyDescent="0.25">
      <c r="C7008" t="s">
        <v>249</v>
      </c>
      <c r="D7008" t="s">
        <v>248</v>
      </c>
      <c r="E7008" t="s">
        <v>10069</v>
      </c>
      <c r="F7008" t="s">
        <v>19085</v>
      </c>
      <c r="G7008" s="58">
        <v>2134.44</v>
      </c>
    </row>
    <row r="7009" spans="3:7" x14ac:dyDescent="0.25">
      <c r="C7009" t="s">
        <v>249</v>
      </c>
      <c r="D7009" t="s">
        <v>248</v>
      </c>
      <c r="E7009" t="s">
        <v>10074</v>
      </c>
      <c r="F7009" t="s">
        <v>19086</v>
      </c>
      <c r="G7009" s="58">
        <v>1260.1600000000001</v>
      </c>
    </row>
    <row r="7010" spans="3:7" x14ac:dyDescent="0.25">
      <c r="C7010" t="s">
        <v>249</v>
      </c>
      <c r="D7010" t="s">
        <v>248</v>
      </c>
      <c r="E7010" t="s">
        <v>19087</v>
      </c>
      <c r="F7010" t="s">
        <v>19088</v>
      </c>
      <c r="G7010" s="58">
        <v>1606.7</v>
      </c>
    </row>
    <row r="7011" spans="3:7" x14ac:dyDescent="0.25">
      <c r="C7011" t="s">
        <v>249</v>
      </c>
      <c r="D7011" t="s">
        <v>248</v>
      </c>
      <c r="E7011" t="s">
        <v>10078</v>
      </c>
      <c r="F7011" t="s">
        <v>19089</v>
      </c>
      <c r="G7011" s="58">
        <v>3000</v>
      </c>
    </row>
    <row r="7012" spans="3:7" x14ac:dyDescent="0.25">
      <c r="C7012" t="s">
        <v>249</v>
      </c>
      <c r="D7012" t="s">
        <v>248</v>
      </c>
      <c r="E7012" t="s">
        <v>10081</v>
      </c>
      <c r="F7012" t="s">
        <v>19090</v>
      </c>
      <c r="G7012" s="58">
        <v>3000</v>
      </c>
    </row>
    <row r="7013" spans="3:7" x14ac:dyDescent="0.25">
      <c r="C7013" t="s">
        <v>249</v>
      </c>
      <c r="D7013" t="s">
        <v>248</v>
      </c>
      <c r="E7013" t="s">
        <v>14362</v>
      </c>
      <c r="F7013" t="s">
        <v>19091</v>
      </c>
      <c r="G7013" s="58">
        <v>2634.63</v>
      </c>
    </row>
    <row r="7014" spans="3:7" x14ac:dyDescent="0.25">
      <c r="C7014" t="s">
        <v>249</v>
      </c>
      <c r="D7014" t="s">
        <v>248</v>
      </c>
      <c r="E7014" t="s">
        <v>14362</v>
      </c>
      <c r="F7014" t="s">
        <v>19092</v>
      </c>
      <c r="G7014" s="58">
        <v>3000</v>
      </c>
    </row>
    <row r="7015" spans="3:7" x14ac:dyDescent="0.25">
      <c r="C7015" t="s">
        <v>249</v>
      </c>
      <c r="D7015" t="s">
        <v>248</v>
      </c>
      <c r="E7015" t="s">
        <v>19093</v>
      </c>
      <c r="F7015" t="s">
        <v>19094</v>
      </c>
      <c r="G7015" s="58">
        <v>3000</v>
      </c>
    </row>
    <row r="7016" spans="3:7" x14ac:dyDescent="0.25">
      <c r="C7016" t="s">
        <v>249</v>
      </c>
      <c r="D7016" t="s">
        <v>248</v>
      </c>
      <c r="E7016" t="s">
        <v>10087</v>
      </c>
      <c r="F7016" t="s">
        <v>19095</v>
      </c>
      <c r="G7016" s="58">
        <v>1367.5</v>
      </c>
    </row>
    <row r="7017" spans="3:7" x14ac:dyDescent="0.25">
      <c r="C7017" t="s">
        <v>249</v>
      </c>
      <c r="D7017" t="s">
        <v>248</v>
      </c>
      <c r="E7017" t="s">
        <v>19096</v>
      </c>
      <c r="F7017" t="s">
        <v>19097</v>
      </c>
      <c r="G7017" s="58">
        <v>3000</v>
      </c>
    </row>
    <row r="7018" spans="3:7" x14ac:dyDescent="0.25">
      <c r="C7018" t="s">
        <v>249</v>
      </c>
      <c r="D7018" t="s">
        <v>248</v>
      </c>
      <c r="E7018" t="s">
        <v>3904</v>
      </c>
      <c r="F7018" t="s">
        <v>19098</v>
      </c>
      <c r="G7018" s="58">
        <v>1493.82</v>
      </c>
    </row>
    <row r="7019" spans="3:7" x14ac:dyDescent="0.25">
      <c r="C7019" t="s">
        <v>249</v>
      </c>
      <c r="D7019" t="s">
        <v>248</v>
      </c>
      <c r="E7019" t="s">
        <v>19099</v>
      </c>
      <c r="F7019" t="s">
        <v>19100</v>
      </c>
      <c r="G7019" s="58">
        <v>3000</v>
      </c>
    </row>
    <row r="7020" spans="3:7" x14ac:dyDescent="0.25">
      <c r="C7020" t="s">
        <v>249</v>
      </c>
      <c r="D7020" t="s">
        <v>248</v>
      </c>
      <c r="E7020" t="s">
        <v>10094</v>
      </c>
      <c r="F7020" t="s">
        <v>19101</v>
      </c>
      <c r="G7020" s="58">
        <v>3000</v>
      </c>
    </row>
    <row r="7021" spans="3:7" x14ac:dyDescent="0.25">
      <c r="C7021" t="s">
        <v>249</v>
      </c>
      <c r="D7021" t="s">
        <v>248</v>
      </c>
      <c r="E7021" t="s">
        <v>10096</v>
      </c>
      <c r="F7021" t="s">
        <v>19102</v>
      </c>
      <c r="G7021" s="58">
        <v>2310.77</v>
      </c>
    </row>
    <row r="7022" spans="3:7" x14ac:dyDescent="0.25">
      <c r="C7022" t="s">
        <v>249</v>
      </c>
      <c r="D7022" t="s">
        <v>248</v>
      </c>
      <c r="E7022" t="s">
        <v>10099</v>
      </c>
      <c r="F7022" t="s">
        <v>19103</v>
      </c>
      <c r="G7022" s="58">
        <v>3000</v>
      </c>
    </row>
    <row r="7023" spans="3:7" x14ac:dyDescent="0.25">
      <c r="C7023" t="s">
        <v>249</v>
      </c>
      <c r="D7023" t="s">
        <v>248</v>
      </c>
      <c r="E7023" t="s">
        <v>10099</v>
      </c>
      <c r="F7023" t="s">
        <v>19104</v>
      </c>
      <c r="G7023" s="58">
        <v>3000</v>
      </c>
    </row>
    <row r="7024" spans="3:7" x14ac:dyDescent="0.25">
      <c r="C7024" t="s">
        <v>249</v>
      </c>
      <c r="D7024" t="s">
        <v>248</v>
      </c>
      <c r="E7024" t="s">
        <v>19105</v>
      </c>
      <c r="F7024" t="s">
        <v>19106</v>
      </c>
      <c r="G7024" s="58">
        <v>3000</v>
      </c>
    </row>
    <row r="7025" spans="3:7" x14ac:dyDescent="0.25">
      <c r="C7025" t="s">
        <v>249</v>
      </c>
      <c r="D7025" t="s">
        <v>248</v>
      </c>
      <c r="E7025" t="s">
        <v>19107</v>
      </c>
      <c r="F7025" t="s">
        <v>19108</v>
      </c>
      <c r="G7025" s="58">
        <v>1500</v>
      </c>
    </row>
    <row r="7026" spans="3:7" x14ac:dyDescent="0.25">
      <c r="C7026" t="s">
        <v>249</v>
      </c>
      <c r="D7026" t="s">
        <v>248</v>
      </c>
      <c r="E7026" t="s">
        <v>10105</v>
      </c>
      <c r="F7026" t="s">
        <v>19109</v>
      </c>
      <c r="G7026" s="58">
        <v>1500</v>
      </c>
    </row>
    <row r="7027" spans="3:7" x14ac:dyDescent="0.25">
      <c r="C7027" t="s">
        <v>249</v>
      </c>
      <c r="D7027" t="s">
        <v>248</v>
      </c>
      <c r="E7027" t="s">
        <v>19110</v>
      </c>
      <c r="F7027" t="s">
        <v>19111</v>
      </c>
      <c r="G7027" s="58">
        <v>3000</v>
      </c>
    </row>
    <row r="7028" spans="3:7" x14ac:dyDescent="0.25">
      <c r="C7028" t="s">
        <v>249</v>
      </c>
      <c r="D7028" t="s">
        <v>248</v>
      </c>
      <c r="E7028" t="s">
        <v>14366</v>
      </c>
      <c r="F7028" t="s">
        <v>19112</v>
      </c>
      <c r="G7028" s="58">
        <v>3000</v>
      </c>
    </row>
    <row r="7029" spans="3:7" x14ac:dyDescent="0.25">
      <c r="C7029" t="s">
        <v>249</v>
      </c>
      <c r="D7029" t="s">
        <v>248</v>
      </c>
      <c r="E7029" t="s">
        <v>19113</v>
      </c>
      <c r="F7029" t="s">
        <v>19114</v>
      </c>
      <c r="G7029" s="58">
        <v>1021.9</v>
      </c>
    </row>
    <row r="7030" spans="3:7" x14ac:dyDescent="0.25">
      <c r="C7030" t="s">
        <v>249</v>
      </c>
      <c r="D7030" t="s">
        <v>248</v>
      </c>
      <c r="E7030" t="s">
        <v>14368</v>
      </c>
      <c r="F7030" t="s">
        <v>19115</v>
      </c>
      <c r="G7030" s="58">
        <v>3000</v>
      </c>
    </row>
    <row r="7031" spans="3:7" x14ac:dyDescent="0.25">
      <c r="C7031" t="s">
        <v>249</v>
      </c>
      <c r="D7031" t="s">
        <v>248</v>
      </c>
      <c r="E7031" t="s">
        <v>10107</v>
      </c>
      <c r="F7031" t="s">
        <v>19116</v>
      </c>
      <c r="G7031" s="58">
        <v>13000</v>
      </c>
    </row>
    <row r="7032" spans="3:7" x14ac:dyDescent="0.25">
      <c r="C7032" t="s">
        <v>249</v>
      </c>
      <c r="D7032" t="s">
        <v>248</v>
      </c>
      <c r="E7032" t="s">
        <v>10115</v>
      </c>
      <c r="F7032" t="s">
        <v>19117</v>
      </c>
      <c r="G7032" s="58">
        <v>1180</v>
      </c>
    </row>
    <row r="7033" spans="3:7" x14ac:dyDescent="0.25">
      <c r="C7033" t="s">
        <v>249</v>
      </c>
      <c r="D7033" t="s">
        <v>248</v>
      </c>
      <c r="E7033" t="s">
        <v>10115</v>
      </c>
      <c r="F7033" t="s">
        <v>19118</v>
      </c>
      <c r="G7033" s="58">
        <v>1885.1</v>
      </c>
    </row>
    <row r="7034" spans="3:7" x14ac:dyDescent="0.25">
      <c r="C7034" t="s">
        <v>249</v>
      </c>
      <c r="D7034" t="s">
        <v>248</v>
      </c>
      <c r="E7034" t="s">
        <v>19119</v>
      </c>
      <c r="F7034" t="s">
        <v>19120</v>
      </c>
      <c r="G7034" s="58">
        <v>2954.6</v>
      </c>
    </row>
    <row r="7035" spans="3:7" x14ac:dyDescent="0.25">
      <c r="C7035" t="s">
        <v>249</v>
      </c>
      <c r="D7035" t="s">
        <v>248</v>
      </c>
      <c r="E7035" t="s">
        <v>10117</v>
      </c>
      <c r="F7035" t="s">
        <v>19121</v>
      </c>
      <c r="G7035" s="58">
        <v>2691.08</v>
      </c>
    </row>
    <row r="7036" spans="3:7" x14ac:dyDescent="0.25">
      <c r="C7036" t="s">
        <v>249</v>
      </c>
      <c r="D7036" t="s">
        <v>248</v>
      </c>
      <c r="E7036" t="s">
        <v>10117</v>
      </c>
      <c r="F7036" t="s">
        <v>19122</v>
      </c>
      <c r="G7036" s="58">
        <v>1331</v>
      </c>
    </row>
    <row r="7037" spans="3:7" x14ac:dyDescent="0.25">
      <c r="C7037" t="s">
        <v>249</v>
      </c>
      <c r="D7037" t="s">
        <v>248</v>
      </c>
      <c r="E7037" t="s">
        <v>19123</v>
      </c>
      <c r="F7037" t="s">
        <v>19124</v>
      </c>
      <c r="G7037" s="58">
        <v>3000</v>
      </c>
    </row>
    <row r="7038" spans="3:7" x14ac:dyDescent="0.25">
      <c r="C7038" t="s">
        <v>249</v>
      </c>
      <c r="D7038" t="s">
        <v>248</v>
      </c>
      <c r="E7038" t="s">
        <v>14375</v>
      </c>
      <c r="F7038" t="s">
        <v>19125</v>
      </c>
      <c r="G7038" s="58">
        <v>6352.5</v>
      </c>
    </row>
    <row r="7039" spans="3:7" x14ac:dyDescent="0.25">
      <c r="C7039" t="s">
        <v>249</v>
      </c>
      <c r="D7039" t="s">
        <v>248</v>
      </c>
      <c r="E7039" t="s">
        <v>10121</v>
      </c>
      <c r="F7039" t="s">
        <v>19126</v>
      </c>
      <c r="G7039" s="58">
        <v>2543.73</v>
      </c>
    </row>
    <row r="7040" spans="3:7" x14ac:dyDescent="0.25">
      <c r="C7040" t="s">
        <v>249</v>
      </c>
      <c r="D7040" t="s">
        <v>248</v>
      </c>
      <c r="E7040" t="s">
        <v>10123</v>
      </c>
      <c r="F7040" t="s">
        <v>19127</v>
      </c>
      <c r="G7040" s="58">
        <v>2295.38</v>
      </c>
    </row>
    <row r="7041" spans="3:7" x14ac:dyDescent="0.25">
      <c r="C7041" t="s">
        <v>249</v>
      </c>
      <c r="D7041" t="s">
        <v>248</v>
      </c>
      <c r="E7041" t="s">
        <v>10126</v>
      </c>
      <c r="F7041" t="s">
        <v>19128</v>
      </c>
      <c r="G7041" s="58">
        <v>1500</v>
      </c>
    </row>
    <row r="7042" spans="3:7" x14ac:dyDescent="0.25">
      <c r="C7042" t="s">
        <v>249</v>
      </c>
      <c r="D7042" t="s">
        <v>248</v>
      </c>
      <c r="E7042" t="s">
        <v>10126</v>
      </c>
      <c r="F7042" t="s">
        <v>19129</v>
      </c>
      <c r="G7042" s="58">
        <v>1500</v>
      </c>
    </row>
    <row r="7043" spans="3:7" x14ac:dyDescent="0.25">
      <c r="C7043" t="s">
        <v>249</v>
      </c>
      <c r="D7043" t="s">
        <v>248</v>
      </c>
      <c r="E7043" t="s">
        <v>19130</v>
      </c>
      <c r="F7043" t="s">
        <v>19131</v>
      </c>
      <c r="G7043" s="58">
        <v>3000</v>
      </c>
    </row>
    <row r="7044" spans="3:7" x14ac:dyDescent="0.25">
      <c r="C7044" t="s">
        <v>249</v>
      </c>
      <c r="D7044" t="s">
        <v>248</v>
      </c>
      <c r="E7044" t="s">
        <v>10136</v>
      </c>
      <c r="F7044" t="s">
        <v>19132</v>
      </c>
      <c r="G7044" s="58">
        <v>2955.26</v>
      </c>
    </row>
    <row r="7045" spans="3:7" x14ac:dyDescent="0.25">
      <c r="C7045" t="s">
        <v>249</v>
      </c>
      <c r="D7045" t="s">
        <v>248</v>
      </c>
      <c r="E7045" t="s">
        <v>19133</v>
      </c>
      <c r="F7045" t="s">
        <v>19134</v>
      </c>
      <c r="G7045" s="58">
        <v>638.88</v>
      </c>
    </row>
    <row r="7046" spans="3:7" x14ac:dyDescent="0.25">
      <c r="C7046" t="s">
        <v>249</v>
      </c>
      <c r="D7046" t="s">
        <v>248</v>
      </c>
      <c r="E7046" t="s">
        <v>10138</v>
      </c>
      <c r="F7046" t="s">
        <v>19135</v>
      </c>
      <c r="G7046" s="58">
        <v>2985.85</v>
      </c>
    </row>
    <row r="7047" spans="3:7" x14ac:dyDescent="0.25">
      <c r="C7047" t="s">
        <v>249</v>
      </c>
      <c r="D7047" t="s">
        <v>248</v>
      </c>
      <c r="E7047" t="s">
        <v>10138</v>
      </c>
      <c r="F7047" t="s">
        <v>19136</v>
      </c>
      <c r="G7047" s="58">
        <v>3000</v>
      </c>
    </row>
    <row r="7048" spans="3:7" x14ac:dyDescent="0.25">
      <c r="C7048" t="s">
        <v>249</v>
      </c>
      <c r="D7048" t="s">
        <v>248</v>
      </c>
      <c r="E7048" t="s">
        <v>19137</v>
      </c>
      <c r="F7048" t="s">
        <v>19138</v>
      </c>
      <c r="G7048" s="58">
        <v>3000</v>
      </c>
    </row>
    <row r="7049" spans="3:7" x14ac:dyDescent="0.25">
      <c r="C7049" t="s">
        <v>249</v>
      </c>
      <c r="D7049" t="s">
        <v>248</v>
      </c>
      <c r="E7049" t="s">
        <v>10144</v>
      </c>
      <c r="F7049" t="s">
        <v>19139</v>
      </c>
      <c r="G7049" s="58">
        <v>3000</v>
      </c>
    </row>
    <row r="7050" spans="3:7" x14ac:dyDescent="0.25">
      <c r="C7050" t="s">
        <v>249</v>
      </c>
      <c r="D7050" t="s">
        <v>248</v>
      </c>
      <c r="E7050" t="s">
        <v>10144</v>
      </c>
      <c r="F7050" t="s">
        <v>19140</v>
      </c>
      <c r="G7050" s="58">
        <v>1064.8</v>
      </c>
    </row>
    <row r="7051" spans="3:7" x14ac:dyDescent="0.25">
      <c r="C7051" t="s">
        <v>249</v>
      </c>
      <c r="D7051" t="s">
        <v>248</v>
      </c>
      <c r="E7051" t="s">
        <v>19141</v>
      </c>
      <c r="F7051" t="s">
        <v>19142</v>
      </c>
      <c r="G7051" s="58">
        <v>3000</v>
      </c>
    </row>
    <row r="7052" spans="3:7" x14ac:dyDescent="0.25">
      <c r="C7052" t="s">
        <v>249</v>
      </c>
      <c r="D7052" t="s">
        <v>248</v>
      </c>
      <c r="E7052" t="s">
        <v>10151</v>
      </c>
      <c r="F7052" t="s">
        <v>19143</v>
      </c>
      <c r="G7052" s="58">
        <v>1500</v>
      </c>
    </row>
    <row r="7053" spans="3:7" x14ac:dyDescent="0.25">
      <c r="C7053" t="s">
        <v>249</v>
      </c>
      <c r="D7053" t="s">
        <v>248</v>
      </c>
      <c r="E7053" t="s">
        <v>10151</v>
      </c>
      <c r="F7053" t="s">
        <v>10152</v>
      </c>
      <c r="G7053" s="58">
        <v>3000</v>
      </c>
    </row>
    <row r="7054" spans="3:7" x14ac:dyDescent="0.25">
      <c r="C7054" t="s">
        <v>249</v>
      </c>
      <c r="D7054" t="s">
        <v>248</v>
      </c>
      <c r="E7054" t="s">
        <v>14390</v>
      </c>
      <c r="F7054" t="s">
        <v>19144</v>
      </c>
      <c r="G7054" s="58">
        <v>1500</v>
      </c>
    </row>
    <row r="7055" spans="3:7" x14ac:dyDescent="0.25">
      <c r="C7055" t="s">
        <v>249</v>
      </c>
      <c r="D7055" t="s">
        <v>248</v>
      </c>
      <c r="E7055" t="s">
        <v>14390</v>
      </c>
      <c r="F7055" t="s">
        <v>19145</v>
      </c>
      <c r="G7055" s="58">
        <v>3000</v>
      </c>
    </row>
    <row r="7056" spans="3:7" x14ac:dyDescent="0.25">
      <c r="C7056" t="s">
        <v>249</v>
      </c>
      <c r="D7056" t="s">
        <v>248</v>
      </c>
      <c r="E7056" t="s">
        <v>10158</v>
      </c>
      <c r="F7056" t="s">
        <v>19146</v>
      </c>
      <c r="G7056" s="58">
        <v>1500</v>
      </c>
    </row>
    <row r="7057" spans="3:7" x14ac:dyDescent="0.25">
      <c r="C7057" t="s">
        <v>249</v>
      </c>
      <c r="D7057" t="s">
        <v>248</v>
      </c>
      <c r="E7057" t="s">
        <v>19147</v>
      </c>
      <c r="F7057" t="s">
        <v>19148</v>
      </c>
      <c r="G7057" s="58">
        <v>3000</v>
      </c>
    </row>
    <row r="7058" spans="3:7" x14ac:dyDescent="0.25">
      <c r="C7058" t="s">
        <v>249</v>
      </c>
      <c r="D7058" t="s">
        <v>248</v>
      </c>
      <c r="E7058" t="s">
        <v>14395</v>
      </c>
      <c r="F7058" t="s">
        <v>19149</v>
      </c>
      <c r="G7058" s="58">
        <v>5250</v>
      </c>
    </row>
    <row r="7059" spans="3:7" x14ac:dyDescent="0.25">
      <c r="C7059" t="s">
        <v>249</v>
      </c>
      <c r="D7059" t="s">
        <v>248</v>
      </c>
      <c r="E7059" t="s">
        <v>19150</v>
      </c>
      <c r="F7059" t="s">
        <v>19151</v>
      </c>
      <c r="G7059" s="58">
        <v>3000</v>
      </c>
    </row>
    <row r="7060" spans="3:7" x14ac:dyDescent="0.25">
      <c r="C7060" t="s">
        <v>249</v>
      </c>
      <c r="D7060" t="s">
        <v>248</v>
      </c>
      <c r="E7060" t="s">
        <v>10172</v>
      </c>
      <c r="F7060" t="s">
        <v>19152</v>
      </c>
      <c r="G7060" s="58">
        <v>1023.27</v>
      </c>
    </row>
    <row r="7061" spans="3:7" x14ac:dyDescent="0.25">
      <c r="C7061" t="s">
        <v>249</v>
      </c>
      <c r="D7061" t="s">
        <v>248</v>
      </c>
      <c r="E7061" t="s">
        <v>19153</v>
      </c>
      <c r="F7061" t="s">
        <v>19154</v>
      </c>
      <c r="G7061" s="58">
        <v>2900</v>
      </c>
    </row>
    <row r="7062" spans="3:7" x14ac:dyDescent="0.25">
      <c r="C7062" t="s">
        <v>249</v>
      </c>
      <c r="D7062" t="s">
        <v>248</v>
      </c>
      <c r="E7062" t="s">
        <v>19155</v>
      </c>
      <c r="F7062" t="s">
        <v>19156</v>
      </c>
      <c r="G7062" s="58">
        <v>3000</v>
      </c>
    </row>
    <row r="7063" spans="3:7" x14ac:dyDescent="0.25">
      <c r="C7063" t="s">
        <v>249</v>
      </c>
      <c r="D7063" t="s">
        <v>248</v>
      </c>
      <c r="E7063" t="s">
        <v>14401</v>
      </c>
      <c r="F7063" t="s">
        <v>19157</v>
      </c>
      <c r="G7063" s="58">
        <v>1500</v>
      </c>
    </row>
    <row r="7064" spans="3:7" x14ac:dyDescent="0.25">
      <c r="C7064" t="s">
        <v>249</v>
      </c>
      <c r="D7064" t="s">
        <v>248</v>
      </c>
      <c r="E7064" t="s">
        <v>10181</v>
      </c>
      <c r="F7064" t="s">
        <v>19158</v>
      </c>
      <c r="G7064" s="58">
        <v>2924.97</v>
      </c>
    </row>
    <row r="7065" spans="3:7" x14ac:dyDescent="0.25">
      <c r="C7065" t="s">
        <v>249</v>
      </c>
      <c r="D7065" t="s">
        <v>248</v>
      </c>
      <c r="E7065" t="s">
        <v>10184</v>
      </c>
      <c r="F7065" t="s">
        <v>19159</v>
      </c>
      <c r="G7065" s="58">
        <v>1240</v>
      </c>
    </row>
    <row r="7066" spans="3:7" x14ac:dyDescent="0.25">
      <c r="C7066" t="s">
        <v>249</v>
      </c>
      <c r="D7066" t="s">
        <v>248</v>
      </c>
      <c r="E7066" t="s">
        <v>10184</v>
      </c>
      <c r="F7066" t="s">
        <v>19160</v>
      </c>
      <c r="G7066" s="58">
        <v>5250</v>
      </c>
    </row>
    <row r="7067" spans="3:7" x14ac:dyDescent="0.25">
      <c r="C7067" t="s">
        <v>249</v>
      </c>
      <c r="D7067" t="s">
        <v>248</v>
      </c>
      <c r="E7067" t="s">
        <v>19161</v>
      </c>
      <c r="F7067" t="s">
        <v>19162</v>
      </c>
      <c r="G7067" s="58">
        <v>1500</v>
      </c>
    </row>
    <row r="7068" spans="3:7" x14ac:dyDescent="0.25">
      <c r="C7068" t="s">
        <v>249</v>
      </c>
      <c r="D7068" t="s">
        <v>248</v>
      </c>
      <c r="E7068" t="s">
        <v>19163</v>
      </c>
      <c r="F7068" t="s">
        <v>19164</v>
      </c>
      <c r="G7068" s="58">
        <v>1480</v>
      </c>
    </row>
    <row r="7069" spans="3:7" x14ac:dyDescent="0.25">
      <c r="C7069" t="s">
        <v>249</v>
      </c>
      <c r="D7069" t="s">
        <v>248</v>
      </c>
      <c r="E7069" t="s">
        <v>19165</v>
      </c>
      <c r="F7069" t="s">
        <v>19166</v>
      </c>
      <c r="G7069" s="58">
        <v>1190.47</v>
      </c>
    </row>
    <row r="7070" spans="3:7" x14ac:dyDescent="0.25">
      <c r="C7070" t="s">
        <v>249</v>
      </c>
      <c r="D7070" t="s">
        <v>248</v>
      </c>
      <c r="E7070" t="s">
        <v>10188</v>
      </c>
      <c r="F7070" t="s">
        <v>19167</v>
      </c>
      <c r="G7070" s="58">
        <v>1660</v>
      </c>
    </row>
    <row r="7071" spans="3:7" x14ac:dyDescent="0.25">
      <c r="C7071" t="s">
        <v>249</v>
      </c>
      <c r="D7071" t="s">
        <v>248</v>
      </c>
      <c r="E7071" t="s">
        <v>10190</v>
      </c>
      <c r="F7071" t="s">
        <v>19168</v>
      </c>
      <c r="G7071" s="58">
        <v>2770.74</v>
      </c>
    </row>
    <row r="7072" spans="3:7" x14ac:dyDescent="0.25">
      <c r="C7072" t="s">
        <v>249</v>
      </c>
      <c r="D7072" t="s">
        <v>248</v>
      </c>
      <c r="E7072" t="s">
        <v>19169</v>
      </c>
      <c r="F7072" t="s">
        <v>19170</v>
      </c>
      <c r="G7072" s="58">
        <v>3000</v>
      </c>
    </row>
    <row r="7073" spans="3:7" x14ac:dyDescent="0.25">
      <c r="C7073" t="s">
        <v>249</v>
      </c>
      <c r="D7073" t="s">
        <v>248</v>
      </c>
      <c r="E7073" t="s">
        <v>10196</v>
      </c>
      <c r="F7073" t="s">
        <v>19171</v>
      </c>
      <c r="G7073" s="58">
        <v>5250</v>
      </c>
    </row>
    <row r="7074" spans="3:7" x14ac:dyDescent="0.25">
      <c r="C7074" t="s">
        <v>249</v>
      </c>
      <c r="D7074" t="s">
        <v>248</v>
      </c>
      <c r="E7074" t="s">
        <v>14415</v>
      </c>
      <c r="F7074" t="s">
        <v>19172</v>
      </c>
      <c r="G7074" s="58">
        <v>1016.4</v>
      </c>
    </row>
    <row r="7075" spans="3:7" x14ac:dyDescent="0.25">
      <c r="C7075" t="s">
        <v>249</v>
      </c>
      <c r="D7075" t="s">
        <v>248</v>
      </c>
      <c r="E7075" t="s">
        <v>14415</v>
      </c>
      <c r="F7075" t="s">
        <v>19173</v>
      </c>
      <c r="G7075" s="58">
        <v>1540</v>
      </c>
    </row>
    <row r="7076" spans="3:7" x14ac:dyDescent="0.25">
      <c r="C7076" t="s">
        <v>249</v>
      </c>
      <c r="D7076" t="s">
        <v>248</v>
      </c>
      <c r="E7076" t="s">
        <v>19174</v>
      </c>
      <c r="F7076" t="s">
        <v>19175</v>
      </c>
      <c r="G7076" s="58">
        <v>237098.6</v>
      </c>
    </row>
    <row r="7077" spans="3:7" x14ac:dyDescent="0.25">
      <c r="C7077" t="s">
        <v>249</v>
      </c>
      <c r="D7077" t="s">
        <v>248</v>
      </c>
      <c r="E7077" t="s">
        <v>10201</v>
      </c>
      <c r="F7077" t="s">
        <v>19176</v>
      </c>
      <c r="G7077" s="58">
        <v>3000</v>
      </c>
    </row>
    <row r="7078" spans="3:7" x14ac:dyDescent="0.25">
      <c r="C7078" t="s">
        <v>249</v>
      </c>
      <c r="D7078" t="s">
        <v>248</v>
      </c>
      <c r="E7078" t="s">
        <v>14417</v>
      </c>
      <c r="F7078" t="s">
        <v>19177</v>
      </c>
      <c r="G7078" s="58">
        <v>3000</v>
      </c>
    </row>
    <row r="7079" spans="3:7" x14ac:dyDescent="0.25">
      <c r="C7079" t="s">
        <v>249</v>
      </c>
      <c r="D7079" t="s">
        <v>248</v>
      </c>
      <c r="E7079" t="s">
        <v>14420</v>
      </c>
      <c r="F7079" t="s">
        <v>19178</v>
      </c>
      <c r="G7079" s="58">
        <v>2514.38</v>
      </c>
    </row>
    <row r="7080" spans="3:7" x14ac:dyDescent="0.25">
      <c r="C7080" t="s">
        <v>249</v>
      </c>
      <c r="D7080" t="s">
        <v>248</v>
      </c>
      <c r="E7080" t="s">
        <v>10205</v>
      </c>
      <c r="F7080" t="s">
        <v>19179</v>
      </c>
      <c r="G7080" s="58">
        <v>1219790.2</v>
      </c>
    </row>
    <row r="7081" spans="3:7" x14ac:dyDescent="0.25">
      <c r="C7081" t="s">
        <v>249</v>
      </c>
      <c r="D7081" t="s">
        <v>248</v>
      </c>
      <c r="E7081" t="s">
        <v>19180</v>
      </c>
      <c r="F7081" t="s">
        <v>19181</v>
      </c>
      <c r="G7081" s="58">
        <v>2511.54</v>
      </c>
    </row>
    <row r="7082" spans="3:7" x14ac:dyDescent="0.25">
      <c r="C7082" t="s">
        <v>249</v>
      </c>
      <c r="D7082" t="s">
        <v>248</v>
      </c>
      <c r="E7082" t="s">
        <v>10213</v>
      </c>
      <c r="F7082" t="s">
        <v>19182</v>
      </c>
      <c r="G7082" s="58">
        <v>3000</v>
      </c>
    </row>
    <row r="7083" spans="3:7" x14ac:dyDescent="0.25">
      <c r="C7083" t="s">
        <v>249</v>
      </c>
      <c r="D7083" t="s">
        <v>248</v>
      </c>
      <c r="E7083" t="s">
        <v>10215</v>
      </c>
      <c r="F7083" t="s">
        <v>19183</v>
      </c>
      <c r="G7083" s="58">
        <v>3000</v>
      </c>
    </row>
    <row r="7084" spans="3:7" x14ac:dyDescent="0.25">
      <c r="C7084" t="s">
        <v>249</v>
      </c>
      <c r="D7084" t="s">
        <v>248</v>
      </c>
      <c r="E7084" t="s">
        <v>14427</v>
      </c>
      <c r="F7084" t="s">
        <v>14428</v>
      </c>
      <c r="G7084" s="58">
        <v>3000</v>
      </c>
    </row>
    <row r="7085" spans="3:7" x14ac:dyDescent="0.25">
      <c r="C7085" t="s">
        <v>249</v>
      </c>
      <c r="D7085" t="s">
        <v>248</v>
      </c>
      <c r="E7085" t="s">
        <v>14429</v>
      </c>
      <c r="F7085" t="s">
        <v>19184</v>
      </c>
      <c r="G7085" s="58">
        <v>1500</v>
      </c>
    </row>
    <row r="7086" spans="3:7" x14ac:dyDescent="0.25">
      <c r="C7086" t="s">
        <v>249</v>
      </c>
      <c r="D7086" t="s">
        <v>248</v>
      </c>
      <c r="E7086" t="s">
        <v>19185</v>
      </c>
      <c r="F7086" t="s">
        <v>19186</v>
      </c>
      <c r="G7086" s="58">
        <v>3000</v>
      </c>
    </row>
    <row r="7087" spans="3:7" x14ac:dyDescent="0.25">
      <c r="C7087" t="s">
        <v>249</v>
      </c>
      <c r="D7087" t="s">
        <v>248</v>
      </c>
      <c r="E7087" t="s">
        <v>10219</v>
      </c>
      <c r="F7087" t="s">
        <v>10221</v>
      </c>
      <c r="G7087" s="58">
        <v>2501.36</v>
      </c>
    </row>
    <row r="7088" spans="3:7" x14ac:dyDescent="0.25">
      <c r="C7088" t="s">
        <v>249</v>
      </c>
      <c r="D7088" t="s">
        <v>248</v>
      </c>
      <c r="E7088" t="s">
        <v>10219</v>
      </c>
      <c r="F7088" t="s">
        <v>19187</v>
      </c>
      <c r="G7088" s="58">
        <v>3000</v>
      </c>
    </row>
    <row r="7089" spans="3:7" x14ac:dyDescent="0.25">
      <c r="C7089" t="s">
        <v>249</v>
      </c>
      <c r="D7089" t="s">
        <v>248</v>
      </c>
      <c r="E7089" t="s">
        <v>19188</v>
      </c>
      <c r="F7089" t="s">
        <v>19189</v>
      </c>
      <c r="G7089" s="58">
        <v>1500</v>
      </c>
    </row>
    <row r="7090" spans="3:7" x14ac:dyDescent="0.25">
      <c r="C7090" t="s">
        <v>249</v>
      </c>
      <c r="D7090" t="s">
        <v>248</v>
      </c>
      <c r="E7090" t="s">
        <v>19188</v>
      </c>
      <c r="F7090" t="s">
        <v>19190</v>
      </c>
      <c r="G7090" s="58">
        <v>3000</v>
      </c>
    </row>
    <row r="7091" spans="3:7" x14ac:dyDescent="0.25">
      <c r="C7091" t="s">
        <v>249</v>
      </c>
      <c r="D7091" t="s">
        <v>248</v>
      </c>
      <c r="E7091" t="s">
        <v>19191</v>
      </c>
      <c r="F7091" t="s">
        <v>19192</v>
      </c>
      <c r="G7091" s="58">
        <v>2295.27</v>
      </c>
    </row>
    <row r="7092" spans="3:7" x14ac:dyDescent="0.25">
      <c r="C7092" t="s">
        <v>249</v>
      </c>
      <c r="D7092" t="s">
        <v>248</v>
      </c>
      <c r="E7092" t="s">
        <v>14435</v>
      </c>
      <c r="F7092" t="s">
        <v>14436</v>
      </c>
      <c r="G7092" s="58">
        <v>3000</v>
      </c>
    </row>
    <row r="7093" spans="3:7" x14ac:dyDescent="0.25">
      <c r="C7093" t="s">
        <v>249</v>
      </c>
      <c r="D7093" t="s">
        <v>248</v>
      </c>
      <c r="E7093" t="s">
        <v>14435</v>
      </c>
      <c r="F7093" t="s">
        <v>19193</v>
      </c>
      <c r="G7093" s="58">
        <v>3000</v>
      </c>
    </row>
    <row r="7094" spans="3:7" x14ac:dyDescent="0.25">
      <c r="C7094" t="s">
        <v>249</v>
      </c>
      <c r="D7094" t="s">
        <v>248</v>
      </c>
      <c r="E7094" t="s">
        <v>10226</v>
      </c>
      <c r="F7094" t="s">
        <v>19194</v>
      </c>
      <c r="G7094" s="58">
        <v>3000</v>
      </c>
    </row>
    <row r="7095" spans="3:7" x14ac:dyDescent="0.25">
      <c r="C7095" t="s">
        <v>249</v>
      </c>
      <c r="D7095" t="s">
        <v>248</v>
      </c>
      <c r="E7095" t="s">
        <v>10228</v>
      </c>
      <c r="F7095" t="s">
        <v>19195</v>
      </c>
      <c r="G7095" s="58">
        <v>405.46</v>
      </c>
    </row>
    <row r="7096" spans="3:7" x14ac:dyDescent="0.25">
      <c r="C7096" t="s">
        <v>249</v>
      </c>
      <c r="D7096" t="s">
        <v>248</v>
      </c>
      <c r="E7096" t="s">
        <v>19196</v>
      </c>
      <c r="F7096" t="s">
        <v>19197</v>
      </c>
      <c r="G7096" s="58">
        <v>1500</v>
      </c>
    </row>
    <row r="7097" spans="3:7" x14ac:dyDescent="0.25">
      <c r="C7097" t="s">
        <v>249</v>
      </c>
      <c r="D7097" t="s">
        <v>248</v>
      </c>
      <c r="E7097" t="s">
        <v>3914</v>
      </c>
      <c r="F7097" t="s">
        <v>19198</v>
      </c>
      <c r="G7097" s="58">
        <v>1500</v>
      </c>
    </row>
    <row r="7098" spans="3:7" x14ac:dyDescent="0.25">
      <c r="C7098" t="s">
        <v>249</v>
      </c>
      <c r="D7098" t="s">
        <v>248</v>
      </c>
      <c r="E7098" t="s">
        <v>19199</v>
      </c>
      <c r="F7098" t="s">
        <v>19200</v>
      </c>
      <c r="G7098" s="58">
        <v>2765.41</v>
      </c>
    </row>
    <row r="7099" spans="3:7" x14ac:dyDescent="0.25">
      <c r="C7099" t="s">
        <v>249</v>
      </c>
      <c r="D7099" t="s">
        <v>248</v>
      </c>
      <c r="E7099" t="s">
        <v>19201</v>
      </c>
      <c r="F7099" t="s">
        <v>19202</v>
      </c>
      <c r="G7099" s="58">
        <v>3000</v>
      </c>
    </row>
    <row r="7100" spans="3:7" x14ac:dyDescent="0.25">
      <c r="C7100" t="s">
        <v>249</v>
      </c>
      <c r="D7100" t="s">
        <v>248</v>
      </c>
      <c r="E7100" t="s">
        <v>19203</v>
      </c>
      <c r="F7100" t="s">
        <v>19204</v>
      </c>
      <c r="G7100" s="58">
        <v>1190.6400000000001</v>
      </c>
    </row>
    <row r="7101" spans="3:7" x14ac:dyDescent="0.25">
      <c r="C7101" t="s">
        <v>249</v>
      </c>
      <c r="D7101" t="s">
        <v>248</v>
      </c>
      <c r="E7101" t="s">
        <v>19203</v>
      </c>
      <c r="F7101" t="s">
        <v>19205</v>
      </c>
      <c r="G7101" s="58">
        <v>1430.22</v>
      </c>
    </row>
    <row r="7102" spans="3:7" x14ac:dyDescent="0.25">
      <c r="C7102" t="s">
        <v>249</v>
      </c>
      <c r="D7102" t="s">
        <v>248</v>
      </c>
      <c r="E7102" t="s">
        <v>10253</v>
      </c>
      <c r="F7102" t="s">
        <v>19206</v>
      </c>
      <c r="G7102" s="58">
        <v>3000</v>
      </c>
    </row>
    <row r="7103" spans="3:7" x14ac:dyDescent="0.25">
      <c r="C7103" t="s">
        <v>249</v>
      </c>
      <c r="D7103" t="s">
        <v>248</v>
      </c>
      <c r="E7103" t="s">
        <v>14450</v>
      </c>
      <c r="F7103" t="s">
        <v>19207</v>
      </c>
      <c r="G7103" s="58">
        <v>3000</v>
      </c>
    </row>
    <row r="7104" spans="3:7" x14ac:dyDescent="0.25">
      <c r="C7104" t="s">
        <v>249</v>
      </c>
      <c r="D7104" t="s">
        <v>248</v>
      </c>
      <c r="E7104" t="s">
        <v>3916</v>
      </c>
      <c r="F7104" t="s">
        <v>19208</v>
      </c>
      <c r="G7104" s="58">
        <v>1185.8</v>
      </c>
    </row>
    <row r="7105" spans="3:7" x14ac:dyDescent="0.25">
      <c r="C7105" t="s">
        <v>249</v>
      </c>
      <c r="D7105" t="s">
        <v>248</v>
      </c>
      <c r="E7105" t="s">
        <v>19209</v>
      </c>
      <c r="F7105" t="s">
        <v>19210</v>
      </c>
      <c r="G7105" s="58">
        <v>1500</v>
      </c>
    </row>
    <row r="7106" spans="3:7" x14ac:dyDescent="0.25">
      <c r="C7106" t="s">
        <v>249</v>
      </c>
      <c r="D7106" t="s">
        <v>248</v>
      </c>
      <c r="E7106" t="s">
        <v>19211</v>
      </c>
      <c r="F7106" t="s">
        <v>19212</v>
      </c>
      <c r="G7106" s="58">
        <v>1436.27</v>
      </c>
    </row>
    <row r="7107" spans="3:7" x14ac:dyDescent="0.25">
      <c r="C7107" t="s">
        <v>249</v>
      </c>
      <c r="D7107" t="s">
        <v>248</v>
      </c>
      <c r="E7107" t="s">
        <v>19211</v>
      </c>
      <c r="F7107" t="s">
        <v>19213</v>
      </c>
      <c r="G7107" s="58">
        <v>1017.48</v>
      </c>
    </row>
    <row r="7108" spans="3:7" x14ac:dyDescent="0.25">
      <c r="C7108" t="s">
        <v>249</v>
      </c>
      <c r="D7108" t="s">
        <v>248</v>
      </c>
      <c r="E7108" t="s">
        <v>10255</v>
      </c>
      <c r="F7108" t="s">
        <v>15640</v>
      </c>
      <c r="G7108" s="58">
        <v>1414.54</v>
      </c>
    </row>
    <row r="7109" spans="3:7" x14ac:dyDescent="0.25">
      <c r="C7109" t="s">
        <v>249</v>
      </c>
      <c r="D7109" t="s">
        <v>248</v>
      </c>
      <c r="E7109" t="s">
        <v>19214</v>
      </c>
      <c r="F7109" t="s">
        <v>19215</v>
      </c>
      <c r="G7109" s="58">
        <v>3000</v>
      </c>
    </row>
    <row r="7110" spans="3:7" x14ac:dyDescent="0.25">
      <c r="C7110" t="s">
        <v>249</v>
      </c>
      <c r="D7110" t="s">
        <v>248</v>
      </c>
      <c r="E7110" t="s">
        <v>10262</v>
      </c>
      <c r="F7110" t="s">
        <v>10263</v>
      </c>
      <c r="G7110" s="58">
        <v>3000</v>
      </c>
    </row>
    <row r="7111" spans="3:7" x14ac:dyDescent="0.25">
      <c r="C7111" t="s">
        <v>249</v>
      </c>
      <c r="D7111" t="s">
        <v>248</v>
      </c>
      <c r="E7111" t="s">
        <v>14458</v>
      </c>
      <c r="F7111" t="s">
        <v>19216</v>
      </c>
      <c r="G7111" s="58">
        <v>2986.28</v>
      </c>
    </row>
    <row r="7112" spans="3:7" x14ac:dyDescent="0.25">
      <c r="C7112" t="s">
        <v>249</v>
      </c>
      <c r="D7112" t="s">
        <v>248</v>
      </c>
      <c r="E7112" t="s">
        <v>19217</v>
      </c>
      <c r="F7112" t="s">
        <v>19218</v>
      </c>
      <c r="G7112" s="58">
        <v>3000</v>
      </c>
    </row>
    <row r="7113" spans="3:7" x14ac:dyDescent="0.25">
      <c r="C7113" t="s">
        <v>249</v>
      </c>
      <c r="D7113" t="s">
        <v>248</v>
      </c>
      <c r="E7113" t="s">
        <v>19219</v>
      </c>
      <c r="F7113" t="s">
        <v>19220</v>
      </c>
      <c r="G7113" s="58">
        <v>3000</v>
      </c>
    </row>
    <row r="7114" spans="3:7" x14ac:dyDescent="0.25">
      <c r="C7114" t="s">
        <v>249</v>
      </c>
      <c r="D7114" t="s">
        <v>248</v>
      </c>
      <c r="E7114" t="s">
        <v>11451</v>
      </c>
      <c r="F7114" t="s">
        <v>3851</v>
      </c>
      <c r="G7114" s="58">
        <v>1500</v>
      </c>
    </row>
    <row r="7115" spans="3:7" x14ac:dyDescent="0.25">
      <c r="C7115" t="s">
        <v>249</v>
      </c>
      <c r="D7115" t="s">
        <v>248</v>
      </c>
      <c r="E7115" t="s">
        <v>10267</v>
      </c>
      <c r="F7115" t="s">
        <v>19221</v>
      </c>
      <c r="G7115" s="58">
        <v>3000</v>
      </c>
    </row>
    <row r="7116" spans="3:7" x14ac:dyDescent="0.25">
      <c r="C7116" t="s">
        <v>249</v>
      </c>
      <c r="D7116" t="s">
        <v>248</v>
      </c>
      <c r="E7116" t="s">
        <v>10269</v>
      </c>
      <c r="F7116" t="s">
        <v>19222</v>
      </c>
      <c r="G7116" s="58">
        <v>2665.58</v>
      </c>
    </row>
    <row r="7117" spans="3:7" x14ac:dyDescent="0.25">
      <c r="C7117" t="s">
        <v>249</v>
      </c>
      <c r="D7117" t="s">
        <v>248</v>
      </c>
      <c r="E7117" t="s">
        <v>19223</v>
      </c>
      <c r="F7117" t="s">
        <v>19224</v>
      </c>
      <c r="G7117" s="58">
        <v>3000</v>
      </c>
    </row>
    <row r="7118" spans="3:7" x14ac:dyDescent="0.25">
      <c r="C7118" t="s">
        <v>249</v>
      </c>
      <c r="D7118" t="s">
        <v>248</v>
      </c>
      <c r="E7118" t="s">
        <v>10273</v>
      </c>
      <c r="F7118" t="s">
        <v>19225</v>
      </c>
      <c r="G7118" s="58">
        <v>3000</v>
      </c>
    </row>
    <row r="7119" spans="3:7" x14ac:dyDescent="0.25">
      <c r="C7119" t="s">
        <v>249</v>
      </c>
      <c r="D7119" t="s">
        <v>248</v>
      </c>
      <c r="E7119" t="s">
        <v>10277</v>
      </c>
      <c r="F7119" t="s">
        <v>19226</v>
      </c>
      <c r="G7119" s="58">
        <v>1500</v>
      </c>
    </row>
    <row r="7120" spans="3:7" x14ac:dyDescent="0.25">
      <c r="C7120" t="s">
        <v>249</v>
      </c>
      <c r="D7120" t="s">
        <v>248</v>
      </c>
      <c r="E7120" t="s">
        <v>10280</v>
      </c>
      <c r="F7120" t="s">
        <v>10281</v>
      </c>
      <c r="G7120" s="58">
        <v>1500</v>
      </c>
    </row>
    <row r="7121" spans="3:7" x14ac:dyDescent="0.25">
      <c r="C7121" t="s">
        <v>249</v>
      </c>
      <c r="D7121" t="s">
        <v>248</v>
      </c>
      <c r="E7121" t="s">
        <v>10280</v>
      </c>
      <c r="F7121" t="s">
        <v>19227</v>
      </c>
      <c r="G7121" s="58">
        <v>3000</v>
      </c>
    </row>
    <row r="7122" spans="3:7" x14ac:dyDescent="0.25">
      <c r="C7122" t="s">
        <v>249</v>
      </c>
      <c r="D7122" t="s">
        <v>248</v>
      </c>
      <c r="E7122" t="s">
        <v>14471</v>
      </c>
      <c r="F7122" t="s">
        <v>19228</v>
      </c>
      <c r="G7122" s="58">
        <v>1045.1600000000001</v>
      </c>
    </row>
    <row r="7123" spans="3:7" x14ac:dyDescent="0.25">
      <c r="C7123" t="s">
        <v>249</v>
      </c>
      <c r="D7123" t="s">
        <v>248</v>
      </c>
      <c r="E7123" t="s">
        <v>10284</v>
      </c>
      <c r="F7123" t="s">
        <v>19229</v>
      </c>
      <c r="G7123" s="58">
        <v>2116.6</v>
      </c>
    </row>
    <row r="7124" spans="3:7" x14ac:dyDescent="0.25">
      <c r="C7124" t="s">
        <v>249</v>
      </c>
      <c r="D7124" t="s">
        <v>248</v>
      </c>
      <c r="E7124" t="s">
        <v>10289</v>
      </c>
      <c r="F7124" t="s">
        <v>19230</v>
      </c>
      <c r="G7124" s="58">
        <v>1871.33</v>
      </c>
    </row>
    <row r="7125" spans="3:7" x14ac:dyDescent="0.25">
      <c r="C7125" t="s">
        <v>249</v>
      </c>
      <c r="D7125" t="s">
        <v>248</v>
      </c>
      <c r="E7125" t="s">
        <v>10291</v>
      </c>
      <c r="F7125" t="s">
        <v>19231</v>
      </c>
      <c r="G7125" s="58">
        <v>2185.6999999999998</v>
      </c>
    </row>
    <row r="7126" spans="3:7" x14ac:dyDescent="0.25">
      <c r="C7126" t="s">
        <v>249</v>
      </c>
      <c r="D7126" t="s">
        <v>248</v>
      </c>
      <c r="E7126" t="s">
        <v>19232</v>
      </c>
      <c r="F7126" t="s">
        <v>19233</v>
      </c>
      <c r="G7126" s="58">
        <v>3000</v>
      </c>
    </row>
    <row r="7127" spans="3:7" x14ac:dyDescent="0.25">
      <c r="C7127" t="s">
        <v>249</v>
      </c>
      <c r="D7127" t="s">
        <v>248</v>
      </c>
      <c r="E7127" t="s">
        <v>19232</v>
      </c>
      <c r="F7127" t="s">
        <v>19234</v>
      </c>
      <c r="G7127" s="58">
        <v>3000</v>
      </c>
    </row>
    <row r="7128" spans="3:7" x14ac:dyDescent="0.25">
      <c r="C7128" t="s">
        <v>249</v>
      </c>
      <c r="D7128" t="s">
        <v>248</v>
      </c>
      <c r="E7128" t="s">
        <v>10293</v>
      </c>
      <c r="F7128" t="s">
        <v>19235</v>
      </c>
      <c r="G7128" s="58">
        <v>3000</v>
      </c>
    </row>
    <row r="7129" spans="3:7" x14ac:dyDescent="0.25">
      <c r="C7129" t="s">
        <v>249</v>
      </c>
      <c r="D7129" t="s">
        <v>248</v>
      </c>
      <c r="E7129" t="s">
        <v>10297</v>
      </c>
      <c r="F7129" t="s">
        <v>19236</v>
      </c>
      <c r="G7129" s="58">
        <v>3000</v>
      </c>
    </row>
    <row r="7130" spans="3:7" x14ac:dyDescent="0.25">
      <c r="C7130" t="s">
        <v>249</v>
      </c>
      <c r="D7130" t="s">
        <v>248</v>
      </c>
      <c r="E7130" t="s">
        <v>10297</v>
      </c>
      <c r="F7130" t="s">
        <v>19237</v>
      </c>
      <c r="G7130" s="58">
        <v>3000</v>
      </c>
    </row>
    <row r="7131" spans="3:7" x14ac:dyDescent="0.25">
      <c r="C7131" t="s">
        <v>249</v>
      </c>
      <c r="D7131" t="s">
        <v>248</v>
      </c>
      <c r="E7131" t="s">
        <v>19238</v>
      </c>
      <c r="F7131" t="s">
        <v>19239</v>
      </c>
      <c r="G7131" s="58">
        <v>2901.58</v>
      </c>
    </row>
    <row r="7132" spans="3:7" x14ac:dyDescent="0.25">
      <c r="C7132" t="s">
        <v>249</v>
      </c>
      <c r="D7132" t="s">
        <v>248</v>
      </c>
      <c r="E7132" t="s">
        <v>19240</v>
      </c>
      <c r="F7132" t="s">
        <v>19241</v>
      </c>
      <c r="G7132" s="58">
        <v>3000</v>
      </c>
    </row>
    <row r="7133" spans="3:7" x14ac:dyDescent="0.25">
      <c r="C7133" t="s">
        <v>249</v>
      </c>
      <c r="D7133" t="s">
        <v>248</v>
      </c>
      <c r="E7133" t="s">
        <v>19240</v>
      </c>
      <c r="F7133" t="s">
        <v>19242</v>
      </c>
      <c r="G7133" s="58">
        <v>2502.87</v>
      </c>
    </row>
    <row r="7134" spans="3:7" x14ac:dyDescent="0.25">
      <c r="C7134" t="s">
        <v>249</v>
      </c>
      <c r="D7134" t="s">
        <v>248</v>
      </c>
      <c r="E7134" t="s">
        <v>10316</v>
      </c>
      <c r="F7134" t="s">
        <v>19243</v>
      </c>
      <c r="G7134" s="58">
        <v>3000</v>
      </c>
    </row>
    <row r="7135" spans="3:7" x14ac:dyDescent="0.25">
      <c r="C7135" t="s">
        <v>249</v>
      </c>
      <c r="D7135" t="s">
        <v>248</v>
      </c>
      <c r="E7135" t="s">
        <v>3918</v>
      </c>
      <c r="F7135" t="s">
        <v>19244</v>
      </c>
      <c r="G7135" s="58">
        <v>3000</v>
      </c>
    </row>
    <row r="7136" spans="3:7" x14ac:dyDescent="0.25">
      <c r="C7136" t="s">
        <v>249</v>
      </c>
      <c r="D7136" t="s">
        <v>248</v>
      </c>
      <c r="E7136" t="s">
        <v>19245</v>
      </c>
      <c r="F7136" t="s">
        <v>19246</v>
      </c>
      <c r="G7136" s="58">
        <v>355.56</v>
      </c>
    </row>
    <row r="7137" spans="3:7" x14ac:dyDescent="0.25">
      <c r="C7137" t="s">
        <v>249</v>
      </c>
      <c r="D7137" t="s">
        <v>248</v>
      </c>
      <c r="E7137" t="s">
        <v>19247</v>
      </c>
      <c r="F7137" t="s">
        <v>19248</v>
      </c>
      <c r="G7137" s="58">
        <v>3000</v>
      </c>
    </row>
    <row r="7138" spans="3:7" x14ac:dyDescent="0.25">
      <c r="C7138" t="s">
        <v>249</v>
      </c>
      <c r="D7138" t="s">
        <v>248</v>
      </c>
      <c r="E7138" t="s">
        <v>19249</v>
      </c>
      <c r="F7138" t="s">
        <v>19250</v>
      </c>
      <c r="G7138" s="58">
        <v>2141.17</v>
      </c>
    </row>
    <row r="7139" spans="3:7" x14ac:dyDescent="0.25">
      <c r="C7139" t="s">
        <v>249</v>
      </c>
      <c r="D7139" t="s">
        <v>248</v>
      </c>
      <c r="E7139" t="s">
        <v>19251</v>
      </c>
      <c r="F7139" t="s">
        <v>19252</v>
      </c>
      <c r="G7139" s="58">
        <v>3000</v>
      </c>
    </row>
    <row r="7140" spans="3:7" x14ac:dyDescent="0.25">
      <c r="C7140" t="s">
        <v>249</v>
      </c>
      <c r="D7140" t="s">
        <v>248</v>
      </c>
      <c r="E7140" t="s">
        <v>10331</v>
      </c>
      <c r="F7140" t="s">
        <v>19253</v>
      </c>
      <c r="G7140" s="58">
        <v>1147.53</v>
      </c>
    </row>
    <row r="7141" spans="3:7" x14ac:dyDescent="0.25">
      <c r="C7141" t="s">
        <v>249</v>
      </c>
      <c r="D7141" t="s">
        <v>248</v>
      </c>
      <c r="E7141" t="s">
        <v>3920</v>
      </c>
      <c r="F7141" t="s">
        <v>14490</v>
      </c>
      <c r="G7141" s="58">
        <v>3000</v>
      </c>
    </row>
    <row r="7142" spans="3:7" x14ac:dyDescent="0.25">
      <c r="C7142" t="s">
        <v>249</v>
      </c>
      <c r="D7142" t="s">
        <v>248</v>
      </c>
      <c r="E7142" t="s">
        <v>3920</v>
      </c>
      <c r="F7142" t="s">
        <v>19254</v>
      </c>
      <c r="G7142" s="58">
        <v>2458.7199999999998</v>
      </c>
    </row>
    <row r="7143" spans="3:7" x14ac:dyDescent="0.25">
      <c r="C7143" t="s">
        <v>249</v>
      </c>
      <c r="D7143" t="s">
        <v>248</v>
      </c>
      <c r="E7143" t="s">
        <v>10338</v>
      </c>
      <c r="F7143" t="s">
        <v>19255</v>
      </c>
      <c r="G7143" s="58">
        <v>2056.37</v>
      </c>
    </row>
    <row r="7144" spans="3:7" x14ac:dyDescent="0.25">
      <c r="C7144" t="s">
        <v>249</v>
      </c>
      <c r="D7144" t="s">
        <v>248</v>
      </c>
      <c r="E7144" t="s">
        <v>10342</v>
      </c>
      <c r="F7144" t="s">
        <v>19256</v>
      </c>
      <c r="G7144" s="58">
        <v>2113.39</v>
      </c>
    </row>
    <row r="7145" spans="3:7" x14ac:dyDescent="0.25">
      <c r="C7145" t="s">
        <v>249</v>
      </c>
      <c r="D7145" t="s">
        <v>248</v>
      </c>
      <c r="E7145" t="s">
        <v>19257</v>
      </c>
      <c r="F7145" t="s">
        <v>19258</v>
      </c>
      <c r="G7145" s="58">
        <v>3000</v>
      </c>
    </row>
    <row r="7146" spans="3:7" x14ac:dyDescent="0.25">
      <c r="C7146" t="s">
        <v>249</v>
      </c>
      <c r="D7146" t="s">
        <v>248</v>
      </c>
      <c r="E7146" t="s">
        <v>10348</v>
      </c>
      <c r="F7146" t="s">
        <v>19259</v>
      </c>
      <c r="G7146" s="58">
        <v>3000</v>
      </c>
    </row>
    <row r="7147" spans="3:7" x14ac:dyDescent="0.25">
      <c r="C7147" t="s">
        <v>249</v>
      </c>
      <c r="D7147" t="s">
        <v>248</v>
      </c>
      <c r="E7147" t="s">
        <v>19260</v>
      </c>
      <c r="F7147" t="s">
        <v>19261</v>
      </c>
      <c r="G7147" s="58">
        <v>3000</v>
      </c>
    </row>
    <row r="7148" spans="3:7" x14ac:dyDescent="0.25">
      <c r="C7148" t="s">
        <v>249</v>
      </c>
      <c r="D7148" t="s">
        <v>248</v>
      </c>
      <c r="E7148" t="s">
        <v>10352</v>
      </c>
      <c r="F7148" t="s">
        <v>19262</v>
      </c>
      <c r="G7148" s="58">
        <v>2424.84</v>
      </c>
    </row>
    <row r="7149" spans="3:7" x14ac:dyDescent="0.25">
      <c r="C7149" t="s">
        <v>249</v>
      </c>
      <c r="D7149" t="s">
        <v>248</v>
      </c>
      <c r="E7149" t="s">
        <v>15178</v>
      </c>
      <c r="F7149" t="s">
        <v>19263</v>
      </c>
      <c r="G7149" s="58">
        <v>2467.4299999999998</v>
      </c>
    </row>
    <row r="7150" spans="3:7" x14ac:dyDescent="0.25">
      <c r="C7150" t="s">
        <v>249</v>
      </c>
      <c r="D7150" t="s">
        <v>248</v>
      </c>
      <c r="E7150" t="s">
        <v>19264</v>
      </c>
      <c r="F7150" t="s">
        <v>19265</v>
      </c>
      <c r="G7150" s="58">
        <v>1490.76</v>
      </c>
    </row>
    <row r="7151" spans="3:7" x14ac:dyDescent="0.25">
      <c r="C7151" t="s">
        <v>249</v>
      </c>
      <c r="D7151" t="s">
        <v>248</v>
      </c>
      <c r="E7151" t="s">
        <v>19266</v>
      </c>
      <c r="F7151" t="s">
        <v>19267</v>
      </c>
      <c r="G7151" s="58">
        <v>1500</v>
      </c>
    </row>
    <row r="7152" spans="3:7" x14ac:dyDescent="0.25">
      <c r="C7152" t="s">
        <v>249</v>
      </c>
      <c r="D7152" t="s">
        <v>248</v>
      </c>
      <c r="E7152" t="s">
        <v>10364</v>
      </c>
      <c r="F7152" t="s">
        <v>19268</v>
      </c>
      <c r="G7152" s="58">
        <v>2370.19</v>
      </c>
    </row>
    <row r="7153" spans="3:7" x14ac:dyDescent="0.25">
      <c r="C7153" t="s">
        <v>249</v>
      </c>
      <c r="D7153" t="s">
        <v>248</v>
      </c>
      <c r="E7153" t="s">
        <v>10364</v>
      </c>
      <c r="F7153" t="s">
        <v>19269</v>
      </c>
      <c r="G7153" s="58">
        <v>2785.88</v>
      </c>
    </row>
    <row r="7154" spans="3:7" x14ac:dyDescent="0.25">
      <c r="C7154" t="s">
        <v>249</v>
      </c>
      <c r="D7154" t="s">
        <v>248</v>
      </c>
      <c r="E7154" t="s">
        <v>10368</v>
      </c>
      <c r="F7154" t="s">
        <v>19270</v>
      </c>
      <c r="G7154" s="58">
        <v>3000</v>
      </c>
    </row>
    <row r="7155" spans="3:7" x14ac:dyDescent="0.25">
      <c r="C7155" t="s">
        <v>249</v>
      </c>
      <c r="D7155" t="s">
        <v>248</v>
      </c>
      <c r="E7155" t="s">
        <v>19271</v>
      </c>
      <c r="F7155" t="s">
        <v>19272</v>
      </c>
      <c r="G7155" s="58">
        <v>1329.09</v>
      </c>
    </row>
    <row r="7156" spans="3:7" x14ac:dyDescent="0.25">
      <c r="C7156" t="s">
        <v>249</v>
      </c>
      <c r="D7156" t="s">
        <v>248</v>
      </c>
      <c r="E7156" t="s">
        <v>3926</v>
      </c>
      <c r="F7156" t="s">
        <v>19273</v>
      </c>
      <c r="G7156" s="58">
        <v>2549.1</v>
      </c>
    </row>
    <row r="7157" spans="3:7" x14ac:dyDescent="0.25">
      <c r="C7157" t="s">
        <v>249</v>
      </c>
      <c r="D7157" t="s">
        <v>248</v>
      </c>
      <c r="E7157" t="s">
        <v>3926</v>
      </c>
      <c r="F7157" t="s">
        <v>19274</v>
      </c>
      <c r="G7157" s="58">
        <v>1500</v>
      </c>
    </row>
    <row r="7158" spans="3:7" x14ac:dyDescent="0.25">
      <c r="C7158" t="s">
        <v>249</v>
      </c>
      <c r="D7158" t="s">
        <v>248</v>
      </c>
      <c r="E7158" t="s">
        <v>19275</v>
      </c>
      <c r="F7158" t="s">
        <v>19276</v>
      </c>
      <c r="G7158" s="58">
        <v>2124.7600000000002</v>
      </c>
    </row>
    <row r="7159" spans="3:7" x14ac:dyDescent="0.25">
      <c r="C7159" t="s">
        <v>249</v>
      </c>
      <c r="D7159" t="s">
        <v>248</v>
      </c>
      <c r="E7159" t="s">
        <v>10375</v>
      </c>
      <c r="F7159" t="s">
        <v>19277</v>
      </c>
      <c r="G7159" s="58">
        <v>3000</v>
      </c>
    </row>
    <row r="7160" spans="3:7" x14ac:dyDescent="0.25">
      <c r="C7160" t="s">
        <v>249</v>
      </c>
      <c r="D7160" t="s">
        <v>248</v>
      </c>
      <c r="E7160" t="s">
        <v>19278</v>
      </c>
      <c r="F7160" t="s">
        <v>19279</v>
      </c>
      <c r="G7160" s="58">
        <v>1172.5999999999999</v>
      </c>
    </row>
    <row r="7161" spans="3:7" x14ac:dyDescent="0.25">
      <c r="C7161" t="s">
        <v>249</v>
      </c>
      <c r="D7161" t="s">
        <v>248</v>
      </c>
      <c r="E7161" t="s">
        <v>19280</v>
      </c>
      <c r="F7161" t="s">
        <v>19281</v>
      </c>
      <c r="G7161" s="58">
        <v>3000</v>
      </c>
    </row>
    <row r="7162" spans="3:7" x14ac:dyDescent="0.25">
      <c r="C7162" t="s">
        <v>249</v>
      </c>
      <c r="D7162" t="s">
        <v>248</v>
      </c>
      <c r="E7162" t="s">
        <v>19280</v>
      </c>
      <c r="F7162" t="s">
        <v>19282</v>
      </c>
      <c r="G7162" s="58">
        <v>2806.5</v>
      </c>
    </row>
    <row r="7163" spans="3:7" x14ac:dyDescent="0.25">
      <c r="C7163" t="s">
        <v>249</v>
      </c>
      <c r="D7163" t="s">
        <v>248</v>
      </c>
      <c r="E7163" t="s">
        <v>14505</v>
      </c>
      <c r="F7163" t="s">
        <v>19283</v>
      </c>
      <c r="G7163" s="58">
        <v>310</v>
      </c>
    </row>
    <row r="7164" spans="3:7" x14ac:dyDescent="0.25">
      <c r="C7164" t="s">
        <v>249</v>
      </c>
      <c r="D7164" t="s">
        <v>248</v>
      </c>
      <c r="E7164" t="s">
        <v>19284</v>
      </c>
      <c r="F7164" t="s">
        <v>19285</v>
      </c>
      <c r="G7164" s="58">
        <v>1500</v>
      </c>
    </row>
    <row r="7165" spans="3:7" x14ac:dyDescent="0.25">
      <c r="C7165" t="s">
        <v>249</v>
      </c>
      <c r="D7165" t="s">
        <v>248</v>
      </c>
      <c r="E7165" t="s">
        <v>19286</v>
      </c>
      <c r="F7165" t="s">
        <v>19287</v>
      </c>
      <c r="G7165" s="58">
        <v>1180.96</v>
      </c>
    </row>
    <row r="7166" spans="3:7" x14ac:dyDescent="0.25">
      <c r="C7166" t="s">
        <v>249</v>
      </c>
      <c r="D7166" t="s">
        <v>248</v>
      </c>
      <c r="E7166" t="s">
        <v>10392</v>
      </c>
      <c r="F7166" t="s">
        <v>19288</v>
      </c>
      <c r="G7166" s="58">
        <v>573.76000000000022</v>
      </c>
    </row>
    <row r="7167" spans="3:7" x14ac:dyDescent="0.25">
      <c r="C7167" t="s">
        <v>249</v>
      </c>
      <c r="D7167" t="s">
        <v>248</v>
      </c>
      <c r="E7167" t="s">
        <v>10394</v>
      </c>
      <c r="F7167" t="s">
        <v>19289</v>
      </c>
      <c r="G7167" s="58">
        <v>2682.4</v>
      </c>
    </row>
    <row r="7168" spans="3:7" x14ac:dyDescent="0.25">
      <c r="C7168" t="s">
        <v>249</v>
      </c>
      <c r="D7168" t="s">
        <v>248</v>
      </c>
      <c r="E7168" t="s">
        <v>14508</v>
      </c>
      <c r="F7168" t="s">
        <v>19290</v>
      </c>
      <c r="G7168" s="58">
        <v>2826.56</v>
      </c>
    </row>
    <row r="7169" spans="3:7" x14ac:dyDescent="0.25">
      <c r="C7169" t="s">
        <v>249</v>
      </c>
      <c r="D7169" t="s">
        <v>248</v>
      </c>
      <c r="E7169" t="s">
        <v>10401</v>
      </c>
      <c r="F7169" t="s">
        <v>19291</v>
      </c>
      <c r="G7169" s="58">
        <v>2366.73</v>
      </c>
    </row>
    <row r="7170" spans="3:7" x14ac:dyDescent="0.25">
      <c r="C7170" t="s">
        <v>249</v>
      </c>
      <c r="D7170" t="s">
        <v>248</v>
      </c>
      <c r="E7170" t="s">
        <v>10403</v>
      </c>
      <c r="F7170" t="s">
        <v>19292</v>
      </c>
      <c r="G7170" s="58">
        <v>1500</v>
      </c>
    </row>
    <row r="7171" spans="3:7" x14ac:dyDescent="0.25">
      <c r="C7171" t="s">
        <v>249</v>
      </c>
      <c r="D7171" t="s">
        <v>248</v>
      </c>
      <c r="E7171" t="s">
        <v>15182</v>
      </c>
      <c r="F7171" t="s">
        <v>19293</v>
      </c>
      <c r="G7171" s="58">
        <v>2489.52</v>
      </c>
    </row>
    <row r="7172" spans="3:7" x14ac:dyDescent="0.25">
      <c r="C7172" t="s">
        <v>249</v>
      </c>
      <c r="D7172" t="s">
        <v>248</v>
      </c>
      <c r="E7172" t="s">
        <v>10415</v>
      </c>
      <c r="F7172" t="s">
        <v>19294</v>
      </c>
      <c r="G7172" s="58">
        <v>1500</v>
      </c>
    </row>
    <row r="7173" spans="3:7" x14ac:dyDescent="0.25">
      <c r="C7173" t="s">
        <v>249</v>
      </c>
      <c r="D7173" t="s">
        <v>248</v>
      </c>
      <c r="E7173" t="s">
        <v>19295</v>
      </c>
      <c r="F7173" t="s">
        <v>19296</v>
      </c>
      <c r="G7173" s="58">
        <v>2737.28</v>
      </c>
    </row>
    <row r="7174" spans="3:7" x14ac:dyDescent="0.25">
      <c r="C7174" t="s">
        <v>249</v>
      </c>
      <c r="D7174" t="s">
        <v>248</v>
      </c>
      <c r="E7174" t="s">
        <v>10427</v>
      </c>
      <c r="F7174" t="s">
        <v>19297</v>
      </c>
      <c r="G7174" s="58">
        <v>3000</v>
      </c>
    </row>
    <row r="7175" spans="3:7" x14ac:dyDescent="0.25">
      <c r="C7175" t="s">
        <v>249</v>
      </c>
      <c r="D7175" t="s">
        <v>248</v>
      </c>
      <c r="E7175" t="s">
        <v>10430</v>
      </c>
      <c r="F7175" t="s">
        <v>19298</v>
      </c>
      <c r="G7175" s="58">
        <v>3000</v>
      </c>
    </row>
    <row r="7176" spans="3:7" x14ac:dyDescent="0.25">
      <c r="C7176" t="s">
        <v>249</v>
      </c>
      <c r="D7176" t="s">
        <v>248</v>
      </c>
      <c r="E7176" t="s">
        <v>11456</v>
      </c>
      <c r="F7176" t="s">
        <v>19299</v>
      </c>
      <c r="G7176" s="58">
        <v>3000</v>
      </c>
    </row>
    <row r="7177" spans="3:7" x14ac:dyDescent="0.25">
      <c r="C7177" t="s">
        <v>249</v>
      </c>
      <c r="D7177" t="s">
        <v>248</v>
      </c>
      <c r="E7177" t="s">
        <v>10432</v>
      </c>
      <c r="F7177" t="s">
        <v>19300</v>
      </c>
      <c r="G7177" s="58">
        <v>1447.16</v>
      </c>
    </row>
    <row r="7178" spans="3:7" x14ac:dyDescent="0.25">
      <c r="C7178" t="s">
        <v>249</v>
      </c>
      <c r="D7178" t="s">
        <v>248</v>
      </c>
      <c r="E7178" t="s">
        <v>19301</v>
      </c>
      <c r="F7178" t="s">
        <v>19302</v>
      </c>
      <c r="G7178" s="58">
        <v>3000</v>
      </c>
    </row>
    <row r="7179" spans="3:7" x14ac:dyDescent="0.25">
      <c r="C7179" t="s">
        <v>249</v>
      </c>
      <c r="D7179" t="s">
        <v>248</v>
      </c>
      <c r="E7179" t="s">
        <v>19303</v>
      </c>
      <c r="F7179" t="s">
        <v>19304</v>
      </c>
      <c r="G7179" s="58">
        <v>2984.6</v>
      </c>
    </row>
    <row r="7180" spans="3:7" x14ac:dyDescent="0.25">
      <c r="C7180" t="s">
        <v>249</v>
      </c>
      <c r="D7180" t="s">
        <v>248</v>
      </c>
      <c r="E7180" t="s">
        <v>10440</v>
      </c>
      <c r="F7180" t="s">
        <v>19305</v>
      </c>
      <c r="G7180" s="58">
        <v>3000</v>
      </c>
    </row>
    <row r="7181" spans="3:7" x14ac:dyDescent="0.25">
      <c r="C7181" t="s">
        <v>249</v>
      </c>
      <c r="D7181" t="s">
        <v>248</v>
      </c>
      <c r="E7181" t="s">
        <v>10443</v>
      </c>
      <c r="F7181" t="s">
        <v>19306</v>
      </c>
      <c r="G7181" s="58">
        <v>3000</v>
      </c>
    </row>
    <row r="7182" spans="3:7" x14ac:dyDescent="0.25">
      <c r="C7182" t="s">
        <v>249</v>
      </c>
      <c r="D7182" t="s">
        <v>248</v>
      </c>
      <c r="E7182" t="s">
        <v>10443</v>
      </c>
      <c r="F7182" t="s">
        <v>19307</v>
      </c>
      <c r="G7182" s="58">
        <v>3000</v>
      </c>
    </row>
    <row r="7183" spans="3:7" x14ac:dyDescent="0.25">
      <c r="C7183" t="s">
        <v>249</v>
      </c>
      <c r="D7183" t="s">
        <v>248</v>
      </c>
      <c r="E7183" t="s">
        <v>3932</v>
      </c>
      <c r="F7183" t="s">
        <v>19308</v>
      </c>
      <c r="G7183" s="58">
        <v>3000</v>
      </c>
    </row>
    <row r="7184" spans="3:7" x14ac:dyDescent="0.25">
      <c r="C7184" t="s">
        <v>249</v>
      </c>
      <c r="D7184" t="s">
        <v>248</v>
      </c>
      <c r="E7184" t="s">
        <v>11458</v>
      </c>
      <c r="F7184" t="s">
        <v>19309</v>
      </c>
      <c r="G7184" s="58">
        <v>2312.5300000000002</v>
      </c>
    </row>
    <row r="7185" spans="3:7" x14ac:dyDescent="0.25">
      <c r="C7185" t="s">
        <v>249</v>
      </c>
      <c r="D7185" t="s">
        <v>248</v>
      </c>
      <c r="E7185" t="s">
        <v>19310</v>
      </c>
      <c r="F7185" t="s">
        <v>19311</v>
      </c>
      <c r="G7185" s="58">
        <v>3000</v>
      </c>
    </row>
    <row r="7186" spans="3:7" x14ac:dyDescent="0.25">
      <c r="C7186" t="s">
        <v>249</v>
      </c>
      <c r="D7186" t="s">
        <v>248</v>
      </c>
      <c r="E7186" t="s">
        <v>19312</v>
      </c>
      <c r="F7186" t="s">
        <v>19313</v>
      </c>
      <c r="G7186" s="58">
        <v>3000</v>
      </c>
    </row>
    <row r="7187" spans="3:7" x14ac:dyDescent="0.25">
      <c r="C7187" t="s">
        <v>249</v>
      </c>
      <c r="D7187" t="s">
        <v>248</v>
      </c>
      <c r="E7187" t="s">
        <v>10458</v>
      </c>
      <c r="F7187" t="s">
        <v>19314</v>
      </c>
      <c r="G7187" s="58">
        <v>1004.39</v>
      </c>
    </row>
    <row r="7188" spans="3:7" x14ac:dyDescent="0.25">
      <c r="C7188" t="s">
        <v>249</v>
      </c>
      <c r="D7188" t="s">
        <v>248</v>
      </c>
      <c r="E7188" t="s">
        <v>10469</v>
      </c>
      <c r="F7188" t="s">
        <v>19315</v>
      </c>
      <c r="G7188" s="58">
        <v>3000</v>
      </c>
    </row>
    <row r="7189" spans="3:7" x14ac:dyDescent="0.25">
      <c r="C7189" t="s">
        <v>249</v>
      </c>
      <c r="D7189" t="s">
        <v>248</v>
      </c>
      <c r="E7189" t="s">
        <v>19316</v>
      </c>
      <c r="F7189" t="s">
        <v>19317</v>
      </c>
      <c r="G7189" s="58">
        <v>2288.54</v>
      </c>
    </row>
    <row r="7190" spans="3:7" x14ac:dyDescent="0.25">
      <c r="C7190" t="s">
        <v>249</v>
      </c>
      <c r="D7190" t="s">
        <v>248</v>
      </c>
      <c r="E7190" t="s">
        <v>19318</v>
      </c>
      <c r="F7190" t="s">
        <v>19319</v>
      </c>
      <c r="G7190" s="58">
        <v>3000</v>
      </c>
    </row>
    <row r="7191" spans="3:7" x14ac:dyDescent="0.25">
      <c r="C7191" t="s">
        <v>249</v>
      </c>
      <c r="D7191" t="s">
        <v>248</v>
      </c>
      <c r="E7191" t="s">
        <v>15185</v>
      </c>
      <c r="F7191" t="s">
        <v>19320</v>
      </c>
      <c r="G7191" s="58">
        <v>3000</v>
      </c>
    </row>
    <row r="7192" spans="3:7" x14ac:dyDescent="0.25">
      <c r="C7192" t="s">
        <v>249</v>
      </c>
      <c r="D7192" t="s">
        <v>248</v>
      </c>
      <c r="E7192" t="s">
        <v>15185</v>
      </c>
      <c r="F7192" t="s">
        <v>19321</v>
      </c>
      <c r="G7192" s="58">
        <v>2431.08</v>
      </c>
    </row>
    <row r="7193" spans="3:7" x14ac:dyDescent="0.25">
      <c r="C7193" t="s">
        <v>249</v>
      </c>
      <c r="D7193" t="s">
        <v>248</v>
      </c>
      <c r="E7193" t="s">
        <v>15185</v>
      </c>
      <c r="F7193" t="s">
        <v>19322</v>
      </c>
      <c r="G7193" s="58">
        <v>3000</v>
      </c>
    </row>
    <row r="7194" spans="3:7" x14ac:dyDescent="0.25">
      <c r="C7194" t="s">
        <v>249</v>
      </c>
      <c r="D7194" t="s">
        <v>248</v>
      </c>
      <c r="E7194" t="s">
        <v>19323</v>
      </c>
      <c r="F7194" t="s">
        <v>19324</v>
      </c>
      <c r="G7194" s="58">
        <v>3000</v>
      </c>
    </row>
    <row r="7195" spans="3:7" x14ac:dyDescent="0.25">
      <c r="C7195" t="s">
        <v>249</v>
      </c>
      <c r="D7195" t="s">
        <v>248</v>
      </c>
      <c r="E7195" t="s">
        <v>14543</v>
      </c>
      <c r="F7195" t="s">
        <v>19325</v>
      </c>
      <c r="G7195" s="58">
        <v>2001.71</v>
      </c>
    </row>
    <row r="7196" spans="3:7" x14ac:dyDescent="0.25">
      <c r="C7196" t="s">
        <v>249</v>
      </c>
      <c r="D7196" t="s">
        <v>248</v>
      </c>
      <c r="E7196" t="s">
        <v>19326</v>
      </c>
      <c r="F7196" t="s">
        <v>19327</v>
      </c>
      <c r="G7196" s="58">
        <v>2031.31</v>
      </c>
    </row>
    <row r="7197" spans="3:7" x14ac:dyDescent="0.25">
      <c r="C7197" t="s">
        <v>249</v>
      </c>
      <c r="D7197" t="s">
        <v>248</v>
      </c>
      <c r="E7197" t="s">
        <v>19328</v>
      </c>
      <c r="F7197" t="s">
        <v>19329</v>
      </c>
      <c r="G7197" s="58">
        <v>1314.9</v>
      </c>
    </row>
    <row r="7198" spans="3:7" x14ac:dyDescent="0.25">
      <c r="C7198" t="s">
        <v>249</v>
      </c>
      <c r="D7198" t="s">
        <v>248</v>
      </c>
      <c r="E7198" t="s">
        <v>10481</v>
      </c>
      <c r="F7198" t="s">
        <v>19330</v>
      </c>
      <c r="G7198" s="58">
        <v>3000</v>
      </c>
    </row>
    <row r="7199" spans="3:7" x14ac:dyDescent="0.25">
      <c r="C7199" t="s">
        <v>249</v>
      </c>
      <c r="D7199" t="s">
        <v>248</v>
      </c>
      <c r="E7199" t="s">
        <v>3936</v>
      </c>
      <c r="F7199" t="s">
        <v>19331</v>
      </c>
      <c r="G7199" s="58">
        <v>3000</v>
      </c>
    </row>
    <row r="7200" spans="3:7" x14ac:dyDescent="0.25">
      <c r="C7200" t="s">
        <v>249</v>
      </c>
      <c r="D7200" t="s">
        <v>248</v>
      </c>
      <c r="E7200" t="s">
        <v>19332</v>
      </c>
      <c r="F7200" t="s">
        <v>19333</v>
      </c>
      <c r="G7200" s="58">
        <v>3000</v>
      </c>
    </row>
    <row r="7201" spans="3:7" x14ac:dyDescent="0.25">
      <c r="C7201" t="s">
        <v>249</v>
      </c>
      <c r="D7201" t="s">
        <v>248</v>
      </c>
      <c r="E7201" t="s">
        <v>10488</v>
      </c>
      <c r="F7201" t="s">
        <v>19334</v>
      </c>
      <c r="G7201" s="58">
        <v>3000</v>
      </c>
    </row>
    <row r="7202" spans="3:7" x14ac:dyDescent="0.25">
      <c r="C7202" t="s">
        <v>249</v>
      </c>
      <c r="D7202" t="s">
        <v>248</v>
      </c>
      <c r="E7202" t="s">
        <v>10490</v>
      </c>
      <c r="F7202" t="s">
        <v>19335</v>
      </c>
      <c r="G7202" s="58">
        <v>2778.16</v>
      </c>
    </row>
    <row r="7203" spans="3:7" x14ac:dyDescent="0.25">
      <c r="C7203" t="s">
        <v>249</v>
      </c>
      <c r="D7203" t="s">
        <v>248</v>
      </c>
      <c r="E7203" t="s">
        <v>10494</v>
      </c>
      <c r="F7203" t="s">
        <v>19336</v>
      </c>
      <c r="G7203" s="58">
        <v>1468.54</v>
      </c>
    </row>
    <row r="7204" spans="3:7" x14ac:dyDescent="0.25">
      <c r="C7204" t="s">
        <v>249</v>
      </c>
      <c r="D7204" t="s">
        <v>248</v>
      </c>
      <c r="E7204" t="s">
        <v>19337</v>
      </c>
      <c r="F7204" t="s">
        <v>19338</v>
      </c>
      <c r="G7204" s="58">
        <v>1500</v>
      </c>
    </row>
    <row r="7205" spans="3:7" x14ac:dyDescent="0.25">
      <c r="C7205" t="s">
        <v>249</v>
      </c>
      <c r="D7205" t="s">
        <v>248</v>
      </c>
      <c r="E7205" t="s">
        <v>10500</v>
      </c>
      <c r="F7205" t="s">
        <v>19339</v>
      </c>
      <c r="G7205" s="58">
        <v>1468.55</v>
      </c>
    </row>
    <row r="7206" spans="3:7" x14ac:dyDescent="0.25">
      <c r="C7206" t="s">
        <v>249</v>
      </c>
      <c r="D7206" t="s">
        <v>248</v>
      </c>
      <c r="E7206" t="s">
        <v>10504</v>
      </c>
      <c r="F7206" t="s">
        <v>19340</v>
      </c>
      <c r="G7206" s="58">
        <v>2400.7199999999998</v>
      </c>
    </row>
    <row r="7207" spans="3:7" x14ac:dyDescent="0.25">
      <c r="C7207" t="s">
        <v>249</v>
      </c>
      <c r="D7207" t="s">
        <v>248</v>
      </c>
      <c r="E7207" t="s">
        <v>15451</v>
      </c>
      <c r="F7207" t="s">
        <v>15452</v>
      </c>
      <c r="G7207" s="58">
        <v>722.93</v>
      </c>
    </row>
    <row r="7208" spans="3:7" x14ac:dyDescent="0.25">
      <c r="C7208" t="s">
        <v>249</v>
      </c>
      <c r="D7208" t="s">
        <v>248</v>
      </c>
      <c r="E7208" t="s">
        <v>19341</v>
      </c>
      <c r="F7208" t="s">
        <v>19342</v>
      </c>
      <c r="G7208" s="58">
        <v>2628.12</v>
      </c>
    </row>
    <row r="7209" spans="3:7" x14ac:dyDescent="0.25">
      <c r="C7209" t="s">
        <v>249</v>
      </c>
      <c r="D7209" t="s">
        <v>248</v>
      </c>
      <c r="E7209" t="s">
        <v>19343</v>
      </c>
      <c r="F7209" t="s">
        <v>19344</v>
      </c>
      <c r="G7209" s="58">
        <v>2886.6</v>
      </c>
    </row>
    <row r="7210" spans="3:7" x14ac:dyDescent="0.25">
      <c r="C7210" t="s">
        <v>249</v>
      </c>
      <c r="D7210" t="s">
        <v>248</v>
      </c>
      <c r="E7210" t="s">
        <v>14554</v>
      </c>
      <c r="F7210" t="s">
        <v>19345</v>
      </c>
      <c r="G7210" s="58">
        <v>3000</v>
      </c>
    </row>
    <row r="7211" spans="3:7" x14ac:dyDescent="0.25">
      <c r="C7211" t="s">
        <v>249</v>
      </c>
      <c r="D7211" t="s">
        <v>248</v>
      </c>
      <c r="E7211" t="s">
        <v>19346</v>
      </c>
      <c r="F7211" t="s">
        <v>19347</v>
      </c>
      <c r="G7211" s="58">
        <v>1829.47</v>
      </c>
    </row>
    <row r="7212" spans="3:7" x14ac:dyDescent="0.25">
      <c r="C7212" t="s">
        <v>249</v>
      </c>
      <c r="D7212" t="s">
        <v>248</v>
      </c>
      <c r="E7212" t="s">
        <v>19348</v>
      </c>
      <c r="F7212" t="s">
        <v>19349</v>
      </c>
      <c r="G7212" s="58">
        <v>3000</v>
      </c>
    </row>
    <row r="7213" spans="3:7" x14ac:dyDescent="0.25">
      <c r="C7213" t="s">
        <v>249</v>
      </c>
      <c r="D7213" t="s">
        <v>248</v>
      </c>
      <c r="E7213" t="s">
        <v>10519</v>
      </c>
      <c r="F7213" t="s">
        <v>19350</v>
      </c>
      <c r="G7213" s="58">
        <v>3000</v>
      </c>
    </row>
    <row r="7214" spans="3:7" x14ac:dyDescent="0.25">
      <c r="C7214" t="s">
        <v>249</v>
      </c>
      <c r="D7214" t="s">
        <v>248</v>
      </c>
      <c r="E7214" t="s">
        <v>10519</v>
      </c>
      <c r="F7214" t="s">
        <v>19351</v>
      </c>
      <c r="G7214" s="58">
        <v>405.46</v>
      </c>
    </row>
    <row r="7215" spans="3:7" x14ac:dyDescent="0.25">
      <c r="C7215" t="s">
        <v>249</v>
      </c>
      <c r="D7215" t="s">
        <v>248</v>
      </c>
      <c r="E7215" t="s">
        <v>19352</v>
      </c>
      <c r="F7215" t="s">
        <v>19353</v>
      </c>
      <c r="G7215" s="58">
        <v>1851.3</v>
      </c>
    </row>
    <row r="7216" spans="3:7" x14ac:dyDescent="0.25">
      <c r="C7216" t="s">
        <v>249</v>
      </c>
      <c r="D7216" t="s">
        <v>248</v>
      </c>
      <c r="E7216" t="s">
        <v>10530</v>
      </c>
      <c r="F7216" t="s">
        <v>19354</v>
      </c>
      <c r="G7216" s="58">
        <v>898.48</v>
      </c>
    </row>
    <row r="7217" spans="3:7" x14ac:dyDescent="0.25">
      <c r="C7217" t="s">
        <v>249</v>
      </c>
      <c r="D7217" t="s">
        <v>248</v>
      </c>
      <c r="E7217" t="s">
        <v>14558</v>
      </c>
      <c r="F7217" t="s">
        <v>19355</v>
      </c>
      <c r="G7217" s="58">
        <v>3000</v>
      </c>
    </row>
    <row r="7218" spans="3:7" x14ac:dyDescent="0.25">
      <c r="C7218" t="s">
        <v>249</v>
      </c>
      <c r="D7218" t="s">
        <v>248</v>
      </c>
      <c r="E7218" t="s">
        <v>14558</v>
      </c>
      <c r="F7218" t="s">
        <v>19356</v>
      </c>
      <c r="G7218" s="58">
        <v>1951.46</v>
      </c>
    </row>
    <row r="7219" spans="3:7" x14ac:dyDescent="0.25">
      <c r="C7219" t="s">
        <v>249</v>
      </c>
      <c r="D7219" t="s">
        <v>248</v>
      </c>
      <c r="E7219" t="s">
        <v>14558</v>
      </c>
      <c r="F7219" t="s">
        <v>19357</v>
      </c>
      <c r="G7219" s="58">
        <v>3000</v>
      </c>
    </row>
    <row r="7220" spans="3:7" x14ac:dyDescent="0.25">
      <c r="C7220" t="s">
        <v>249</v>
      </c>
      <c r="D7220" t="s">
        <v>248</v>
      </c>
      <c r="E7220" t="s">
        <v>10532</v>
      </c>
      <c r="F7220" t="s">
        <v>19358</v>
      </c>
      <c r="G7220" s="58">
        <v>3000</v>
      </c>
    </row>
    <row r="7221" spans="3:7" x14ac:dyDescent="0.25">
      <c r="C7221" t="s">
        <v>249</v>
      </c>
      <c r="D7221" t="s">
        <v>248</v>
      </c>
      <c r="E7221" t="s">
        <v>19359</v>
      </c>
      <c r="F7221" t="s">
        <v>19360</v>
      </c>
      <c r="G7221" s="58">
        <v>3000</v>
      </c>
    </row>
    <row r="7222" spans="3:7" x14ac:dyDescent="0.25">
      <c r="C7222" t="s">
        <v>249</v>
      </c>
      <c r="D7222" t="s">
        <v>248</v>
      </c>
      <c r="E7222" t="s">
        <v>10550</v>
      </c>
      <c r="F7222" t="s">
        <v>19361</v>
      </c>
      <c r="G7222" s="58">
        <v>1106.71</v>
      </c>
    </row>
    <row r="7223" spans="3:7" x14ac:dyDescent="0.25">
      <c r="C7223" t="s">
        <v>249</v>
      </c>
      <c r="D7223" t="s">
        <v>248</v>
      </c>
      <c r="E7223" t="s">
        <v>10552</v>
      </c>
      <c r="F7223" t="s">
        <v>19362</v>
      </c>
      <c r="G7223" s="58">
        <v>2958.08</v>
      </c>
    </row>
    <row r="7224" spans="3:7" x14ac:dyDescent="0.25">
      <c r="C7224" t="s">
        <v>249</v>
      </c>
      <c r="D7224" t="s">
        <v>248</v>
      </c>
      <c r="E7224" t="s">
        <v>10559</v>
      </c>
      <c r="F7224" t="s">
        <v>19363</v>
      </c>
      <c r="G7224" s="58">
        <v>1500</v>
      </c>
    </row>
    <row r="7225" spans="3:7" x14ac:dyDescent="0.25">
      <c r="C7225" t="s">
        <v>249</v>
      </c>
      <c r="D7225" t="s">
        <v>248</v>
      </c>
      <c r="E7225" t="s">
        <v>10559</v>
      </c>
      <c r="F7225" t="s">
        <v>19364</v>
      </c>
      <c r="G7225" s="58">
        <v>2009.37</v>
      </c>
    </row>
    <row r="7226" spans="3:7" x14ac:dyDescent="0.25">
      <c r="C7226" t="s">
        <v>249</v>
      </c>
      <c r="D7226" t="s">
        <v>248</v>
      </c>
      <c r="E7226" t="s">
        <v>19365</v>
      </c>
      <c r="F7226" t="s">
        <v>19366</v>
      </c>
      <c r="G7226" s="58">
        <v>1500</v>
      </c>
    </row>
    <row r="7227" spans="3:7" x14ac:dyDescent="0.25">
      <c r="C7227" t="s">
        <v>249</v>
      </c>
      <c r="D7227" t="s">
        <v>248</v>
      </c>
      <c r="E7227" t="s">
        <v>19367</v>
      </c>
      <c r="F7227" t="s">
        <v>19368</v>
      </c>
      <c r="G7227" s="58">
        <v>2207.21</v>
      </c>
    </row>
    <row r="7228" spans="3:7" x14ac:dyDescent="0.25">
      <c r="C7228" t="s">
        <v>249</v>
      </c>
      <c r="D7228" t="s">
        <v>248</v>
      </c>
      <c r="E7228" t="s">
        <v>10578</v>
      </c>
      <c r="F7228" t="s">
        <v>19369</v>
      </c>
      <c r="G7228" s="58">
        <v>2057</v>
      </c>
    </row>
    <row r="7229" spans="3:7" x14ac:dyDescent="0.25">
      <c r="C7229" t="s">
        <v>249</v>
      </c>
      <c r="D7229" t="s">
        <v>248</v>
      </c>
      <c r="E7229" t="s">
        <v>10580</v>
      </c>
      <c r="F7229" t="s">
        <v>19370</v>
      </c>
      <c r="G7229" s="58">
        <v>3000</v>
      </c>
    </row>
    <row r="7230" spans="3:7" x14ac:dyDescent="0.25">
      <c r="C7230" t="s">
        <v>249</v>
      </c>
      <c r="D7230" t="s">
        <v>248</v>
      </c>
      <c r="E7230" t="s">
        <v>10580</v>
      </c>
      <c r="F7230" t="s">
        <v>19371</v>
      </c>
      <c r="G7230" s="58">
        <v>1500</v>
      </c>
    </row>
    <row r="7231" spans="3:7" x14ac:dyDescent="0.25">
      <c r="C7231" t="s">
        <v>249</v>
      </c>
      <c r="D7231" t="s">
        <v>248</v>
      </c>
      <c r="E7231" t="s">
        <v>10580</v>
      </c>
      <c r="F7231" t="s">
        <v>19372</v>
      </c>
      <c r="G7231" s="58">
        <v>2687.57</v>
      </c>
    </row>
    <row r="7232" spans="3:7" x14ac:dyDescent="0.25">
      <c r="C7232" t="s">
        <v>249</v>
      </c>
      <c r="D7232" t="s">
        <v>248</v>
      </c>
      <c r="E7232" t="s">
        <v>14574</v>
      </c>
      <c r="F7232" t="s">
        <v>19373</v>
      </c>
      <c r="G7232" s="58">
        <v>1500</v>
      </c>
    </row>
    <row r="7233" spans="3:7" x14ac:dyDescent="0.25">
      <c r="C7233" t="s">
        <v>249</v>
      </c>
      <c r="D7233" t="s">
        <v>248</v>
      </c>
      <c r="E7233" t="s">
        <v>10590</v>
      </c>
      <c r="F7233" t="s">
        <v>19374</v>
      </c>
      <c r="G7233" s="58">
        <v>1289.8599999999999</v>
      </c>
    </row>
    <row r="7234" spans="3:7" x14ac:dyDescent="0.25">
      <c r="C7234" t="s">
        <v>249</v>
      </c>
      <c r="D7234" t="s">
        <v>248</v>
      </c>
      <c r="E7234" t="s">
        <v>10595</v>
      </c>
      <c r="F7234" t="s">
        <v>19375</v>
      </c>
      <c r="G7234" s="58">
        <v>1500</v>
      </c>
    </row>
    <row r="7235" spans="3:7" x14ac:dyDescent="0.25">
      <c r="C7235" t="s">
        <v>249</v>
      </c>
      <c r="D7235" t="s">
        <v>248</v>
      </c>
      <c r="E7235" t="s">
        <v>19376</v>
      </c>
      <c r="F7235" t="s">
        <v>19377</v>
      </c>
      <c r="G7235" s="58">
        <v>1500</v>
      </c>
    </row>
    <row r="7236" spans="3:7" x14ac:dyDescent="0.25">
      <c r="C7236" t="s">
        <v>249</v>
      </c>
      <c r="D7236" t="s">
        <v>248</v>
      </c>
      <c r="E7236" t="s">
        <v>19378</v>
      </c>
      <c r="F7236" t="s">
        <v>19379</v>
      </c>
      <c r="G7236" s="58">
        <v>1500</v>
      </c>
    </row>
    <row r="7237" spans="3:7" x14ac:dyDescent="0.25">
      <c r="C7237" t="s">
        <v>249</v>
      </c>
      <c r="D7237" t="s">
        <v>248</v>
      </c>
      <c r="E7237" t="s">
        <v>14580</v>
      </c>
      <c r="F7237" t="s">
        <v>19380</v>
      </c>
      <c r="G7237" s="58">
        <v>3000</v>
      </c>
    </row>
    <row r="7238" spans="3:7" x14ac:dyDescent="0.25">
      <c r="C7238" t="s">
        <v>249</v>
      </c>
      <c r="D7238" t="s">
        <v>248</v>
      </c>
      <c r="E7238" t="s">
        <v>14580</v>
      </c>
      <c r="F7238" t="s">
        <v>19381</v>
      </c>
      <c r="G7238" s="58">
        <v>3000</v>
      </c>
    </row>
    <row r="7239" spans="3:7" x14ac:dyDescent="0.25">
      <c r="C7239" t="s">
        <v>249</v>
      </c>
      <c r="D7239" t="s">
        <v>248</v>
      </c>
      <c r="E7239" t="s">
        <v>10615</v>
      </c>
      <c r="F7239" t="s">
        <v>19382</v>
      </c>
      <c r="G7239" s="58">
        <v>3000</v>
      </c>
    </row>
    <row r="7240" spans="3:7" x14ac:dyDescent="0.25">
      <c r="C7240" t="s">
        <v>249</v>
      </c>
      <c r="D7240" t="s">
        <v>248</v>
      </c>
      <c r="E7240" t="s">
        <v>10617</v>
      </c>
      <c r="F7240" t="s">
        <v>19383</v>
      </c>
      <c r="G7240" s="58">
        <v>3000</v>
      </c>
    </row>
    <row r="7241" spans="3:7" x14ac:dyDescent="0.25">
      <c r="C7241" t="s">
        <v>249</v>
      </c>
      <c r="D7241" t="s">
        <v>248</v>
      </c>
      <c r="E7241" t="s">
        <v>10617</v>
      </c>
      <c r="F7241" t="s">
        <v>19384</v>
      </c>
      <c r="G7241" s="58">
        <v>3000</v>
      </c>
    </row>
    <row r="7242" spans="3:7" x14ac:dyDescent="0.25">
      <c r="C7242" t="s">
        <v>249</v>
      </c>
      <c r="D7242" t="s">
        <v>248</v>
      </c>
      <c r="E7242" t="s">
        <v>10624</v>
      </c>
      <c r="F7242" t="s">
        <v>19385</v>
      </c>
      <c r="G7242" s="58">
        <v>2423.02</v>
      </c>
    </row>
    <row r="7243" spans="3:7" x14ac:dyDescent="0.25">
      <c r="C7243" t="s">
        <v>249</v>
      </c>
      <c r="D7243" t="s">
        <v>248</v>
      </c>
      <c r="E7243" t="s">
        <v>3938</v>
      </c>
      <c r="F7243" t="s">
        <v>19386</v>
      </c>
      <c r="G7243" s="58">
        <v>3000</v>
      </c>
    </row>
    <row r="7244" spans="3:7" x14ac:dyDescent="0.25">
      <c r="C7244" t="s">
        <v>249</v>
      </c>
      <c r="D7244" t="s">
        <v>248</v>
      </c>
      <c r="E7244" t="s">
        <v>3938</v>
      </c>
      <c r="F7244" t="s">
        <v>19387</v>
      </c>
      <c r="G7244" s="58">
        <v>1715.63</v>
      </c>
    </row>
    <row r="7245" spans="3:7" x14ac:dyDescent="0.25">
      <c r="C7245" t="s">
        <v>249</v>
      </c>
      <c r="D7245" t="s">
        <v>248</v>
      </c>
      <c r="E7245" t="s">
        <v>14585</v>
      </c>
      <c r="F7245" t="s">
        <v>19388</v>
      </c>
      <c r="G7245" s="58">
        <v>1500</v>
      </c>
    </row>
    <row r="7246" spans="3:7" x14ac:dyDescent="0.25">
      <c r="C7246" t="s">
        <v>249</v>
      </c>
      <c r="D7246" t="s">
        <v>248</v>
      </c>
      <c r="E7246" t="s">
        <v>10638</v>
      </c>
      <c r="F7246" t="s">
        <v>19389</v>
      </c>
      <c r="G7246" s="58">
        <v>2770.27</v>
      </c>
    </row>
    <row r="7247" spans="3:7" x14ac:dyDescent="0.25">
      <c r="C7247" t="s">
        <v>249</v>
      </c>
      <c r="D7247" t="s">
        <v>248</v>
      </c>
      <c r="E7247" t="s">
        <v>19390</v>
      </c>
      <c r="F7247" t="s">
        <v>19391</v>
      </c>
      <c r="G7247" s="58">
        <v>3000</v>
      </c>
    </row>
    <row r="7248" spans="3:7" x14ac:dyDescent="0.25">
      <c r="C7248" t="s">
        <v>249</v>
      </c>
      <c r="D7248" t="s">
        <v>248</v>
      </c>
      <c r="E7248" t="s">
        <v>19392</v>
      </c>
      <c r="F7248" t="s">
        <v>19393</v>
      </c>
      <c r="G7248" s="58">
        <v>3000</v>
      </c>
    </row>
    <row r="7249" spans="3:7" x14ac:dyDescent="0.25">
      <c r="C7249" t="s">
        <v>249</v>
      </c>
      <c r="D7249" t="s">
        <v>248</v>
      </c>
      <c r="E7249" t="s">
        <v>19394</v>
      </c>
      <c r="F7249" t="s">
        <v>19395</v>
      </c>
      <c r="G7249" s="58">
        <v>3000</v>
      </c>
    </row>
    <row r="7250" spans="3:7" x14ac:dyDescent="0.25">
      <c r="C7250" t="s">
        <v>249</v>
      </c>
      <c r="D7250" t="s">
        <v>248</v>
      </c>
      <c r="E7250" t="s">
        <v>10655</v>
      </c>
      <c r="F7250" t="s">
        <v>19396</v>
      </c>
      <c r="G7250" s="58">
        <v>3000</v>
      </c>
    </row>
    <row r="7251" spans="3:7" x14ac:dyDescent="0.25">
      <c r="C7251" t="s">
        <v>249</v>
      </c>
      <c r="D7251" t="s">
        <v>248</v>
      </c>
      <c r="E7251" t="s">
        <v>19397</v>
      </c>
      <c r="F7251" t="s">
        <v>19398</v>
      </c>
      <c r="G7251" s="58">
        <v>2845.25</v>
      </c>
    </row>
    <row r="7252" spans="3:7" x14ac:dyDescent="0.25">
      <c r="C7252" t="s">
        <v>249</v>
      </c>
      <c r="D7252" t="s">
        <v>248</v>
      </c>
      <c r="E7252" t="s">
        <v>10663</v>
      </c>
      <c r="F7252" t="s">
        <v>19399</v>
      </c>
      <c r="G7252" s="58">
        <v>3000</v>
      </c>
    </row>
    <row r="7253" spans="3:7" x14ac:dyDescent="0.25">
      <c r="C7253" t="s">
        <v>249</v>
      </c>
      <c r="D7253" t="s">
        <v>248</v>
      </c>
      <c r="E7253" t="s">
        <v>10663</v>
      </c>
      <c r="F7253" t="s">
        <v>19400</v>
      </c>
      <c r="G7253" s="58">
        <v>3000</v>
      </c>
    </row>
    <row r="7254" spans="3:7" x14ac:dyDescent="0.25">
      <c r="C7254" t="s">
        <v>249</v>
      </c>
      <c r="D7254" t="s">
        <v>248</v>
      </c>
      <c r="E7254" t="s">
        <v>19401</v>
      </c>
      <c r="F7254" t="s">
        <v>19402</v>
      </c>
      <c r="G7254" s="58">
        <v>3000</v>
      </c>
    </row>
    <row r="7255" spans="3:7" x14ac:dyDescent="0.25">
      <c r="C7255" t="s">
        <v>249</v>
      </c>
      <c r="D7255" t="s">
        <v>248</v>
      </c>
      <c r="E7255" t="s">
        <v>19403</v>
      </c>
      <c r="F7255" t="s">
        <v>19404</v>
      </c>
      <c r="G7255" s="58">
        <v>1827.1</v>
      </c>
    </row>
    <row r="7256" spans="3:7" x14ac:dyDescent="0.25">
      <c r="C7256" t="s">
        <v>249</v>
      </c>
      <c r="D7256" t="s">
        <v>248</v>
      </c>
      <c r="E7256" t="s">
        <v>19403</v>
      </c>
      <c r="F7256" t="s">
        <v>19405</v>
      </c>
      <c r="G7256" s="58">
        <v>992.2</v>
      </c>
    </row>
    <row r="7257" spans="3:7" x14ac:dyDescent="0.25">
      <c r="C7257" t="s">
        <v>249</v>
      </c>
      <c r="D7257" t="s">
        <v>248</v>
      </c>
      <c r="E7257" t="s">
        <v>19406</v>
      </c>
      <c r="F7257" t="s">
        <v>19407</v>
      </c>
      <c r="G7257" s="58">
        <v>2786.07</v>
      </c>
    </row>
    <row r="7258" spans="3:7" x14ac:dyDescent="0.25">
      <c r="C7258" t="s">
        <v>249</v>
      </c>
      <c r="D7258" t="s">
        <v>248</v>
      </c>
      <c r="E7258" t="s">
        <v>19406</v>
      </c>
      <c r="F7258" t="s">
        <v>19408</v>
      </c>
      <c r="G7258" s="58">
        <v>2618.0500000000002</v>
      </c>
    </row>
    <row r="7259" spans="3:7" x14ac:dyDescent="0.25">
      <c r="C7259" t="s">
        <v>249</v>
      </c>
      <c r="D7259" t="s">
        <v>248</v>
      </c>
      <c r="E7259" t="s">
        <v>19409</v>
      </c>
      <c r="F7259" t="s">
        <v>19410</v>
      </c>
      <c r="G7259" s="58">
        <v>1500</v>
      </c>
    </row>
    <row r="7260" spans="3:7" x14ac:dyDescent="0.25">
      <c r="C7260" t="s">
        <v>249</v>
      </c>
      <c r="D7260" t="s">
        <v>248</v>
      </c>
      <c r="E7260" t="s">
        <v>14600</v>
      </c>
      <c r="F7260" t="s">
        <v>19411</v>
      </c>
      <c r="G7260" s="58">
        <v>3000</v>
      </c>
    </row>
    <row r="7261" spans="3:7" x14ac:dyDescent="0.25">
      <c r="C7261" t="s">
        <v>249</v>
      </c>
      <c r="D7261" t="s">
        <v>248</v>
      </c>
      <c r="E7261" t="s">
        <v>14600</v>
      </c>
      <c r="F7261" t="s">
        <v>19412</v>
      </c>
      <c r="G7261" s="58">
        <v>2258.71</v>
      </c>
    </row>
    <row r="7262" spans="3:7" x14ac:dyDescent="0.25">
      <c r="C7262" t="s">
        <v>249</v>
      </c>
      <c r="D7262" t="s">
        <v>248</v>
      </c>
      <c r="E7262" t="s">
        <v>10679</v>
      </c>
      <c r="F7262" t="s">
        <v>19413</v>
      </c>
      <c r="G7262" s="58">
        <v>1478.18</v>
      </c>
    </row>
    <row r="7263" spans="3:7" x14ac:dyDescent="0.25">
      <c r="C7263" t="s">
        <v>249</v>
      </c>
      <c r="D7263" t="s">
        <v>248</v>
      </c>
      <c r="E7263" t="s">
        <v>3942</v>
      </c>
      <c r="F7263" t="s">
        <v>19414</v>
      </c>
      <c r="G7263" s="58">
        <v>1344.31</v>
      </c>
    </row>
    <row r="7264" spans="3:7" x14ac:dyDescent="0.25">
      <c r="C7264" t="s">
        <v>249</v>
      </c>
      <c r="D7264" t="s">
        <v>248</v>
      </c>
      <c r="E7264" t="s">
        <v>10681</v>
      </c>
      <c r="F7264" t="s">
        <v>19415</v>
      </c>
      <c r="G7264" s="58">
        <v>2891.9</v>
      </c>
    </row>
    <row r="7265" spans="3:7" x14ac:dyDescent="0.25">
      <c r="C7265" t="s">
        <v>249</v>
      </c>
      <c r="D7265" t="s">
        <v>248</v>
      </c>
      <c r="E7265" t="s">
        <v>10687</v>
      </c>
      <c r="F7265" t="s">
        <v>19416</v>
      </c>
      <c r="G7265" s="58">
        <v>3000</v>
      </c>
    </row>
    <row r="7266" spans="3:7" x14ac:dyDescent="0.25">
      <c r="C7266" t="s">
        <v>249</v>
      </c>
      <c r="D7266" t="s">
        <v>248</v>
      </c>
      <c r="E7266" t="s">
        <v>10687</v>
      </c>
      <c r="F7266" t="s">
        <v>19417</v>
      </c>
      <c r="G7266" s="58">
        <v>3000</v>
      </c>
    </row>
    <row r="7267" spans="3:7" x14ac:dyDescent="0.25">
      <c r="C7267" t="s">
        <v>249</v>
      </c>
      <c r="D7267" t="s">
        <v>248</v>
      </c>
      <c r="E7267" t="s">
        <v>14604</v>
      </c>
      <c r="F7267" t="s">
        <v>19418</v>
      </c>
      <c r="G7267" s="58">
        <v>1500</v>
      </c>
    </row>
    <row r="7268" spans="3:7" x14ac:dyDescent="0.25">
      <c r="C7268" t="s">
        <v>249</v>
      </c>
      <c r="D7268" t="s">
        <v>248</v>
      </c>
      <c r="E7268" t="s">
        <v>19419</v>
      </c>
      <c r="F7268" t="s">
        <v>19420</v>
      </c>
      <c r="G7268" s="58">
        <v>3000</v>
      </c>
    </row>
    <row r="7269" spans="3:7" x14ac:dyDescent="0.25">
      <c r="C7269" t="s">
        <v>249</v>
      </c>
      <c r="D7269" t="s">
        <v>248</v>
      </c>
      <c r="E7269" t="s">
        <v>19419</v>
      </c>
      <c r="F7269" t="s">
        <v>19421</v>
      </c>
      <c r="G7269" s="58">
        <v>1283.1300000000001</v>
      </c>
    </row>
    <row r="7270" spans="3:7" x14ac:dyDescent="0.25">
      <c r="C7270" t="s">
        <v>249</v>
      </c>
      <c r="D7270" t="s">
        <v>248</v>
      </c>
      <c r="E7270" t="s">
        <v>19422</v>
      </c>
      <c r="F7270" t="s">
        <v>19423</v>
      </c>
      <c r="G7270" s="58">
        <v>2294.16</v>
      </c>
    </row>
    <row r="7271" spans="3:7" x14ac:dyDescent="0.25">
      <c r="C7271" t="s">
        <v>249</v>
      </c>
      <c r="D7271" t="s">
        <v>248</v>
      </c>
      <c r="E7271" t="s">
        <v>19424</v>
      </c>
      <c r="F7271" t="s">
        <v>19425</v>
      </c>
      <c r="G7271" s="58">
        <v>3000</v>
      </c>
    </row>
    <row r="7272" spans="3:7" x14ac:dyDescent="0.25">
      <c r="C7272" t="s">
        <v>249</v>
      </c>
      <c r="D7272" t="s">
        <v>248</v>
      </c>
      <c r="E7272" t="s">
        <v>10717</v>
      </c>
      <c r="F7272" t="s">
        <v>19426</v>
      </c>
      <c r="G7272" s="58">
        <v>3000</v>
      </c>
    </row>
    <row r="7273" spans="3:7" x14ac:dyDescent="0.25">
      <c r="C7273" t="s">
        <v>249</v>
      </c>
      <c r="D7273" t="s">
        <v>248</v>
      </c>
      <c r="E7273" t="s">
        <v>10722</v>
      </c>
      <c r="F7273" t="s">
        <v>19427</v>
      </c>
      <c r="G7273" s="58">
        <v>1885.28</v>
      </c>
    </row>
    <row r="7274" spans="3:7" x14ac:dyDescent="0.25">
      <c r="C7274" t="s">
        <v>249</v>
      </c>
      <c r="D7274" t="s">
        <v>248</v>
      </c>
      <c r="E7274" t="s">
        <v>19428</v>
      </c>
      <c r="F7274" t="s">
        <v>19429</v>
      </c>
      <c r="G7274" s="58">
        <v>3868.12</v>
      </c>
    </row>
    <row r="7275" spans="3:7" x14ac:dyDescent="0.25">
      <c r="C7275" t="s">
        <v>249</v>
      </c>
      <c r="D7275" t="s">
        <v>248</v>
      </c>
      <c r="E7275" t="s">
        <v>19428</v>
      </c>
      <c r="F7275" t="s">
        <v>19430</v>
      </c>
      <c r="G7275" s="58">
        <v>3000</v>
      </c>
    </row>
    <row r="7276" spans="3:7" x14ac:dyDescent="0.25">
      <c r="C7276" t="s">
        <v>249</v>
      </c>
      <c r="D7276" t="s">
        <v>248</v>
      </c>
      <c r="E7276" t="s">
        <v>3945</v>
      </c>
      <c r="F7276" t="s">
        <v>19431</v>
      </c>
      <c r="G7276" s="58">
        <v>3000</v>
      </c>
    </row>
    <row r="7277" spans="3:7" x14ac:dyDescent="0.25">
      <c r="C7277" t="s">
        <v>249</v>
      </c>
      <c r="D7277" t="s">
        <v>248</v>
      </c>
      <c r="E7277" t="s">
        <v>10730</v>
      </c>
      <c r="F7277" t="s">
        <v>19432</v>
      </c>
      <c r="G7277" s="58">
        <v>2380.65</v>
      </c>
    </row>
    <row r="7278" spans="3:7" x14ac:dyDescent="0.25">
      <c r="C7278" t="s">
        <v>249</v>
      </c>
      <c r="D7278" t="s">
        <v>248</v>
      </c>
      <c r="E7278" t="s">
        <v>3947</v>
      </c>
      <c r="F7278" t="s">
        <v>19433</v>
      </c>
      <c r="G7278" s="58">
        <v>1500</v>
      </c>
    </row>
    <row r="7279" spans="3:7" x14ac:dyDescent="0.25">
      <c r="C7279" t="s">
        <v>249</v>
      </c>
      <c r="D7279" t="s">
        <v>248</v>
      </c>
      <c r="E7279" t="s">
        <v>14621</v>
      </c>
      <c r="F7279" t="s">
        <v>19434</v>
      </c>
      <c r="G7279" s="58">
        <v>3000</v>
      </c>
    </row>
    <row r="7280" spans="3:7" x14ac:dyDescent="0.25">
      <c r="C7280" t="s">
        <v>249</v>
      </c>
      <c r="D7280" t="s">
        <v>248</v>
      </c>
      <c r="E7280" t="s">
        <v>19435</v>
      </c>
      <c r="F7280" t="s">
        <v>19436</v>
      </c>
      <c r="G7280" s="58">
        <v>1500</v>
      </c>
    </row>
    <row r="7281" spans="3:7" x14ac:dyDescent="0.25">
      <c r="C7281" t="s">
        <v>249</v>
      </c>
      <c r="D7281" t="s">
        <v>248</v>
      </c>
      <c r="E7281" t="s">
        <v>10740</v>
      </c>
      <c r="F7281" t="s">
        <v>10741</v>
      </c>
      <c r="G7281" s="58">
        <v>898.48</v>
      </c>
    </row>
    <row r="7282" spans="3:7" x14ac:dyDescent="0.25">
      <c r="C7282" t="s">
        <v>249</v>
      </c>
      <c r="D7282" t="s">
        <v>248</v>
      </c>
      <c r="E7282" t="s">
        <v>10742</v>
      </c>
      <c r="F7282" t="s">
        <v>19437</v>
      </c>
      <c r="G7282" s="58">
        <v>1499.9999999999998</v>
      </c>
    </row>
    <row r="7283" spans="3:7" x14ac:dyDescent="0.25">
      <c r="C7283" t="s">
        <v>249</v>
      </c>
      <c r="D7283" t="s">
        <v>248</v>
      </c>
      <c r="E7283" t="s">
        <v>19438</v>
      </c>
      <c r="F7283" t="s">
        <v>19439</v>
      </c>
      <c r="G7283" s="58">
        <v>6000</v>
      </c>
    </row>
    <row r="7284" spans="3:7" x14ac:dyDescent="0.25">
      <c r="C7284" t="s">
        <v>249</v>
      </c>
      <c r="D7284" t="s">
        <v>248</v>
      </c>
      <c r="E7284" t="s">
        <v>19440</v>
      </c>
      <c r="F7284" t="s">
        <v>19441</v>
      </c>
      <c r="G7284" s="58">
        <v>1500</v>
      </c>
    </row>
    <row r="7285" spans="3:7" x14ac:dyDescent="0.25">
      <c r="C7285" t="s">
        <v>249</v>
      </c>
      <c r="D7285" t="s">
        <v>248</v>
      </c>
      <c r="E7285" t="s">
        <v>19442</v>
      </c>
      <c r="F7285" t="s">
        <v>19443</v>
      </c>
      <c r="G7285" s="58">
        <v>1500</v>
      </c>
    </row>
    <row r="7286" spans="3:7" x14ac:dyDescent="0.25">
      <c r="C7286" t="s">
        <v>249</v>
      </c>
      <c r="D7286" t="s">
        <v>248</v>
      </c>
      <c r="E7286" t="s">
        <v>14623</v>
      </c>
      <c r="F7286" t="s">
        <v>19444</v>
      </c>
      <c r="G7286" s="58">
        <v>1495.52</v>
      </c>
    </row>
    <row r="7287" spans="3:7" x14ac:dyDescent="0.25">
      <c r="C7287" t="s">
        <v>249</v>
      </c>
      <c r="D7287" t="s">
        <v>248</v>
      </c>
      <c r="E7287" t="s">
        <v>19445</v>
      </c>
      <c r="F7287" t="s">
        <v>19446</v>
      </c>
      <c r="G7287" s="58">
        <v>2501.59</v>
      </c>
    </row>
    <row r="7288" spans="3:7" x14ac:dyDescent="0.25">
      <c r="C7288" t="s">
        <v>249</v>
      </c>
      <c r="D7288" t="s">
        <v>248</v>
      </c>
      <c r="E7288" t="s">
        <v>10749</v>
      </c>
      <c r="F7288" t="s">
        <v>19447</v>
      </c>
      <c r="G7288" s="58">
        <v>3000</v>
      </c>
    </row>
    <row r="7289" spans="3:7" x14ac:dyDescent="0.25">
      <c r="C7289" t="s">
        <v>249</v>
      </c>
      <c r="D7289" t="s">
        <v>248</v>
      </c>
      <c r="E7289" t="s">
        <v>11470</v>
      </c>
      <c r="F7289" t="s">
        <v>19448</v>
      </c>
      <c r="G7289" s="58">
        <v>2511.83</v>
      </c>
    </row>
    <row r="7290" spans="3:7" x14ac:dyDescent="0.25">
      <c r="C7290" t="s">
        <v>249</v>
      </c>
      <c r="D7290" t="s">
        <v>248</v>
      </c>
      <c r="E7290" t="s">
        <v>10751</v>
      </c>
      <c r="F7290" t="s">
        <v>19449</v>
      </c>
      <c r="G7290" s="58">
        <v>2516.21</v>
      </c>
    </row>
    <row r="7291" spans="3:7" x14ac:dyDescent="0.25">
      <c r="C7291" t="s">
        <v>249</v>
      </c>
      <c r="D7291" t="s">
        <v>248</v>
      </c>
      <c r="E7291" t="s">
        <v>10758</v>
      </c>
      <c r="F7291" t="s">
        <v>19450</v>
      </c>
      <c r="G7291" s="58">
        <v>3000</v>
      </c>
    </row>
    <row r="7292" spans="3:7" x14ac:dyDescent="0.25">
      <c r="C7292" t="s">
        <v>249</v>
      </c>
      <c r="D7292" t="s">
        <v>248</v>
      </c>
      <c r="E7292" t="s">
        <v>14628</v>
      </c>
      <c r="F7292" t="s">
        <v>19451</v>
      </c>
      <c r="G7292" s="58">
        <v>1478.19</v>
      </c>
    </row>
    <row r="7293" spans="3:7" x14ac:dyDescent="0.25">
      <c r="C7293" t="s">
        <v>249</v>
      </c>
      <c r="D7293" t="s">
        <v>248</v>
      </c>
      <c r="E7293" t="s">
        <v>14628</v>
      </c>
      <c r="F7293" t="s">
        <v>19452</v>
      </c>
      <c r="G7293" s="58">
        <v>2369.9299999999998</v>
      </c>
    </row>
    <row r="7294" spans="3:7" x14ac:dyDescent="0.25">
      <c r="C7294" t="s">
        <v>249</v>
      </c>
      <c r="D7294" t="s">
        <v>248</v>
      </c>
      <c r="E7294" t="s">
        <v>14628</v>
      </c>
      <c r="F7294" t="s">
        <v>19453</v>
      </c>
      <c r="G7294" s="58">
        <v>3000</v>
      </c>
    </row>
    <row r="7295" spans="3:7" x14ac:dyDescent="0.25">
      <c r="C7295" t="s">
        <v>249</v>
      </c>
      <c r="D7295" t="s">
        <v>248</v>
      </c>
      <c r="E7295" t="s">
        <v>10765</v>
      </c>
      <c r="F7295" t="s">
        <v>19454</v>
      </c>
      <c r="G7295" s="58">
        <v>471.68</v>
      </c>
    </row>
    <row r="7296" spans="3:7" x14ac:dyDescent="0.25">
      <c r="C7296" t="s">
        <v>249</v>
      </c>
      <c r="D7296" t="s">
        <v>248</v>
      </c>
      <c r="E7296" t="s">
        <v>14862</v>
      </c>
      <c r="F7296" t="s">
        <v>19455</v>
      </c>
      <c r="G7296" s="58">
        <v>1500</v>
      </c>
    </row>
    <row r="7297" spans="3:7" x14ac:dyDescent="0.25">
      <c r="C7297" t="s">
        <v>249</v>
      </c>
      <c r="D7297" t="s">
        <v>248</v>
      </c>
      <c r="E7297" t="s">
        <v>10777</v>
      </c>
      <c r="F7297" t="s">
        <v>19456</v>
      </c>
      <c r="G7297" s="58">
        <v>3000</v>
      </c>
    </row>
    <row r="7298" spans="3:7" x14ac:dyDescent="0.25">
      <c r="C7298" t="s">
        <v>249</v>
      </c>
      <c r="D7298" t="s">
        <v>248</v>
      </c>
      <c r="E7298" t="s">
        <v>10783</v>
      </c>
      <c r="F7298" t="s">
        <v>19457</v>
      </c>
      <c r="G7298" s="58">
        <v>3000</v>
      </c>
    </row>
    <row r="7299" spans="3:7" x14ac:dyDescent="0.25">
      <c r="C7299" t="s">
        <v>249</v>
      </c>
      <c r="D7299" t="s">
        <v>248</v>
      </c>
      <c r="E7299" t="s">
        <v>10785</v>
      </c>
      <c r="F7299" t="s">
        <v>19458</v>
      </c>
      <c r="G7299" s="58">
        <v>2175.48</v>
      </c>
    </row>
    <row r="7300" spans="3:7" x14ac:dyDescent="0.25">
      <c r="C7300" t="s">
        <v>249</v>
      </c>
      <c r="D7300" t="s">
        <v>248</v>
      </c>
      <c r="E7300" t="s">
        <v>14640</v>
      </c>
      <c r="F7300" t="s">
        <v>19459</v>
      </c>
      <c r="G7300" s="58">
        <v>535.04</v>
      </c>
    </row>
    <row r="7301" spans="3:7" x14ac:dyDescent="0.25">
      <c r="C7301" t="s">
        <v>249</v>
      </c>
      <c r="D7301" t="s">
        <v>248</v>
      </c>
      <c r="E7301" t="s">
        <v>14642</v>
      </c>
      <c r="F7301" t="s">
        <v>19460</v>
      </c>
      <c r="G7301" s="58">
        <v>1256.5999999999999</v>
      </c>
    </row>
    <row r="7302" spans="3:7" x14ac:dyDescent="0.25">
      <c r="C7302" t="s">
        <v>249</v>
      </c>
      <c r="D7302" t="s">
        <v>248</v>
      </c>
      <c r="E7302" t="s">
        <v>10789</v>
      </c>
      <c r="F7302" t="s">
        <v>19461</v>
      </c>
      <c r="G7302" s="58">
        <v>3000</v>
      </c>
    </row>
    <row r="7303" spans="3:7" x14ac:dyDescent="0.25">
      <c r="C7303" t="s">
        <v>249</v>
      </c>
      <c r="D7303" t="s">
        <v>248</v>
      </c>
      <c r="E7303" t="s">
        <v>19462</v>
      </c>
      <c r="F7303" t="s">
        <v>19463</v>
      </c>
      <c r="G7303" s="58">
        <v>3000</v>
      </c>
    </row>
    <row r="7304" spans="3:7" x14ac:dyDescent="0.25">
      <c r="C7304" t="s">
        <v>249</v>
      </c>
      <c r="D7304" t="s">
        <v>248</v>
      </c>
      <c r="E7304" t="s">
        <v>19464</v>
      </c>
      <c r="F7304" t="s">
        <v>19465</v>
      </c>
      <c r="G7304" s="58">
        <v>2399.31</v>
      </c>
    </row>
    <row r="7305" spans="3:7" x14ac:dyDescent="0.25">
      <c r="C7305" t="s">
        <v>249</v>
      </c>
      <c r="D7305" t="s">
        <v>248</v>
      </c>
      <c r="E7305" t="s">
        <v>19466</v>
      </c>
      <c r="F7305" t="s">
        <v>19467</v>
      </c>
      <c r="G7305" s="58">
        <v>1500</v>
      </c>
    </row>
    <row r="7306" spans="3:7" x14ac:dyDescent="0.25">
      <c r="C7306" t="s">
        <v>249</v>
      </c>
      <c r="D7306" t="s">
        <v>248</v>
      </c>
      <c r="E7306" t="s">
        <v>19468</v>
      </c>
      <c r="F7306" t="s">
        <v>19469</v>
      </c>
      <c r="G7306" s="58">
        <v>2764.07</v>
      </c>
    </row>
    <row r="7307" spans="3:7" x14ac:dyDescent="0.25">
      <c r="C7307" t="s">
        <v>249</v>
      </c>
      <c r="D7307" t="s">
        <v>248</v>
      </c>
      <c r="E7307" t="s">
        <v>10801</v>
      </c>
      <c r="F7307" t="s">
        <v>19470</v>
      </c>
      <c r="G7307" s="58">
        <v>2096.8000000000002</v>
      </c>
    </row>
    <row r="7308" spans="3:7" x14ac:dyDescent="0.25">
      <c r="C7308" t="s">
        <v>249</v>
      </c>
      <c r="D7308" t="s">
        <v>248</v>
      </c>
      <c r="E7308" t="s">
        <v>10806</v>
      </c>
      <c r="F7308" t="s">
        <v>19471</v>
      </c>
      <c r="G7308" s="58">
        <v>3000</v>
      </c>
    </row>
    <row r="7309" spans="3:7" x14ac:dyDescent="0.25">
      <c r="C7309" t="s">
        <v>249</v>
      </c>
      <c r="D7309" t="s">
        <v>248</v>
      </c>
      <c r="E7309" t="s">
        <v>19472</v>
      </c>
      <c r="F7309" t="s">
        <v>19473</v>
      </c>
      <c r="G7309" s="58">
        <v>3000</v>
      </c>
    </row>
    <row r="7310" spans="3:7" x14ac:dyDescent="0.25">
      <c r="C7310" t="s">
        <v>249</v>
      </c>
      <c r="D7310" t="s">
        <v>248</v>
      </c>
      <c r="E7310" t="s">
        <v>3951</v>
      </c>
      <c r="F7310" t="s">
        <v>19474</v>
      </c>
      <c r="G7310" s="58">
        <v>1500</v>
      </c>
    </row>
    <row r="7311" spans="3:7" x14ac:dyDescent="0.25">
      <c r="C7311" t="s">
        <v>249</v>
      </c>
      <c r="D7311" t="s">
        <v>248</v>
      </c>
      <c r="E7311" t="s">
        <v>11473</v>
      </c>
      <c r="F7311" t="s">
        <v>19475</v>
      </c>
      <c r="G7311" s="58">
        <v>1500</v>
      </c>
    </row>
    <row r="7312" spans="3:7" x14ac:dyDescent="0.25">
      <c r="C7312" t="s">
        <v>249</v>
      </c>
      <c r="D7312" t="s">
        <v>248</v>
      </c>
      <c r="E7312" t="s">
        <v>19476</v>
      </c>
      <c r="F7312" t="s">
        <v>19477</v>
      </c>
      <c r="G7312" s="58">
        <v>1500</v>
      </c>
    </row>
    <row r="7313" spans="3:7" x14ac:dyDescent="0.25">
      <c r="C7313" t="s">
        <v>249</v>
      </c>
      <c r="D7313" t="s">
        <v>248</v>
      </c>
      <c r="E7313" t="s">
        <v>19476</v>
      </c>
      <c r="F7313" t="s">
        <v>19478</v>
      </c>
      <c r="G7313" s="58">
        <v>2492.6</v>
      </c>
    </row>
    <row r="7314" spans="3:7" x14ac:dyDescent="0.25">
      <c r="C7314" t="s">
        <v>249</v>
      </c>
      <c r="D7314" t="s">
        <v>248</v>
      </c>
      <c r="E7314" t="s">
        <v>19476</v>
      </c>
      <c r="F7314" t="s">
        <v>19479</v>
      </c>
      <c r="G7314" s="58">
        <v>1500</v>
      </c>
    </row>
    <row r="7315" spans="3:7" x14ac:dyDescent="0.25">
      <c r="C7315" t="s">
        <v>249</v>
      </c>
      <c r="D7315" t="s">
        <v>248</v>
      </c>
      <c r="E7315" t="s">
        <v>19480</v>
      </c>
      <c r="F7315" t="s">
        <v>19481</v>
      </c>
      <c r="G7315" s="58">
        <v>1633.81</v>
      </c>
    </row>
    <row r="7316" spans="3:7" x14ac:dyDescent="0.25">
      <c r="C7316" t="s">
        <v>249</v>
      </c>
      <c r="D7316" t="s">
        <v>248</v>
      </c>
      <c r="E7316" t="s">
        <v>19480</v>
      </c>
      <c r="F7316" t="s">
        <v>19482</v>
      </c>
      <c r="G7316" s="58">
        <v>2606.12</v>
      </c>
    </row>
    <row r="7317" spans="3:7" x14ac:dyDescent="0.25">
      <c r="C7317" t="s">
        <v>249</v>
      </c>
      <c r="D7317" t="s">
        <v>248</v>
      </c>
      <c r="E7317" t="s">
        <v>19483</v>
      </c>
      <c r="F7317" t="s">
        <v>19484</v>
      </c>
      <c r="G7317" s="58">
        <v>1717.18</v>
      </c>
    </row>
    <row r="7318" spans="3:7" x14ac:dyDescent="0.25">
      <c r="C7318" t="s">
        <v>249</v>
      </c>
      <c r="D7318" t="s">
        <v>248</v>
      </c>
      <c r="E7318" t="s">
        <v>19485</v>
      </c>
      <c r="F7318" t="s">
        <v>19486</v>
      </c>
      <c r="G7318" s="58">
        <v>1500</v>
      </c>
    </row>
    <row r="7319" spans="3:7" x14ac:dyDescent="0.25">
      <c r="C7319" t="s">
        <v>249</v>
      </c>
      <c r="D7319" t="s">
        <v>248</v>
      </c>
      <c r="E7319" t="s">
        <v>19487</v>
      </c>
      <c r="F7319" t="s">
        <v>19488</v>
      </c>
      <c r="G7319" s="58">
        <v>2187.39</v>
      </c>
    </row>
    <row r="7320" spans="3:7" x14ac:dyDescent="0.25">
      <c r="C7320" t="s">
        <v>249</v>
      </c>
      <c r="D7320" t="s">
        <v>248</v>
      </c>
      <c r="E7320" t="s">
        <v>10828</v>
      </c>
      <c r="F7320" t="s">
        <v>19489</v>
      </c>
      <c r="G7320" s="58">
        <v>3000</v>
      </c>
    </row>
    <row r="7321" spans="3:7" x14ac:dyDescent="0.25">
      <c r="C7321" t="s">
        <v>249</v>
      </c>
      <c r="D7321" t="s">
        <v>248</v>
      </c>
      <c r="E7321" t="s">
        <v>14661</v>
      </c>
      <c r="F7321" t="s">
        <v>19490</v>
      </c>
      <c r="G7321" s="58">
        <v>2890.47</v>
      </c>
    </row>
    <row r="7322" spans="3:7" x14ac:dyDescent="0.25">
      <c r="C7322" t="s">
        <v>249</v>
      </c>
      <c r="D7322" t="s">
        <v>248</v>
      </c>
      <c r="E7322" t="s">
        <v>14661</v>
      </c>
      <c r="F7322" t="s">
        <v>19491</v>
      </c>
      <c r="G7322" s="58">
        <v>2487.4699999999998</v>
      </c>
    </row>
    <row r="7323" spans="3:7" x14ac:dyDescent="0.25">
      <c r="C7323" t="s">
        <v>249</v>
      </c>
      <c r="D7323" t="s">
        <v>248</v>
      </c>
      <c r="E7323" t="s">
        <v>10836</v>
      </c>
      <c r="F7323" t="s">
        <v>19492</v>
      </c>
      <c r="G7323" s="58">
        <v>2901.58</v>
      </c>
    </row>
    <row r="7324" spans="3:7" x14ac:dyDescent="0.25">
      <c r="C7324" t="s">
        <v>249</v>
      </c>
      <c r="D7324" t="s">
        <v>248</v>
      </c>
      <c r="E7324" t="s">
        <v>10838</v>
      </c>
      <c r="F7324" t="s">
        <v>19493</v>
      </c>
      <c r="G7324" s="58">
        <v>826.48</v>
      </c>
    </row>
    <row r="7325" spans="3:7" x14ac:dyDescent="0.25">
      <c r="C7325" t="s">
        <v>249</v>
      </c>
      <c r="D7325" t="s">
        <v>248</v>
      </c>
      <c r="E7325" t="s">
        <v>19494</v>
      </c>
      <c r="F7325" t="s">
        <v>19495</v>
      </c>
      <c r="G7325" s="58">
        <v>3000</v>
      </c>
    </row>
    <row r="7326" spans="3:7" x14ac:dyDescent="0.25">
      <c r="C7326" t="s">
        <v>249</v>
      </c>
      <c r="D7326" t="s">
        <v>248</v>
      </c>
      <c r="E7326" t="s">
        <v>10840</v>
      </c>
      <c r="F7326" t="s">
        <v>19496</v>
      </c>
      <c r="G7326" s="58">
        <v>1500</v>
      </c>
    </row>
    <row r="7327" spans="3:7" x14ac:dyDescent="0.25">
      <c r="C7327" t="s">
        <v>249</v>
      </c>
      <c r="D7327" t="s">
        <v>248</v>
      </c>
      <c r="E7327" t="s">
        <v>15460</v>
      </c>
      <c r="F7327" t="s">
        <v>19497</v>
      </c>
      <c r="G7327" s="58">
        <v>3000</v>
      </c>
    </row>
    <row r="7328" spans="3:7" x14ac:dyDescent="0.25">
      <c r="C7328" t="s">
        <v>249</v>
      </c>
      <c r="D7328" t="s">
        <v>248</v>
      </c>
      <c r="E7328" t="s">
        <v>19498</v>
      </c>
      <c r="F7328" t="s">
        <v>19499</v>
      </c>
      <c r="G7328" s="58">
        <v>3000</v>
      </c>
    </row>
    <row r="7329" spans="3:7" x14ac:dyDescent="0.25">
      <c r="C7329" t="s">
        <v>249</v>
      </c>
      <c r="D7329" t="s">
        <v>248</v>
      </c>
      <c r="E7329" t="s">
        <v>19500</v>
      </c>
      <c r="F7329" t="s">
        <v>19501</v>
      </c>
      <c r="G7329" s="58">
        <v>1643.86</v>
      </c>
    </row>
    <row r="7330" spans="3:7" x14ac:dyDescent="0.25">
      <c r="C7330" t="s">
        <v>249</v>
      </c>
      <c r="D7330" t="s">
        <v>248</v>
      </c>
      <c r="E7330" t="s">
        <v>14671</v>
      </c>
      <c r="F7330" t="s">
        <v>19502</v>
      </c>
      <c r="G7330" s="58">
        <v>3000</v>
      </c>
    </row>
    <row r="7331" spans="3:7" x14ac:dyDescent="0.25">
      <c r="C7331" t="s">
        <v>249</v>
      </c>
      <c r="D7331" t="s">
        <v>248</v>
      </c>
      <c r="E7331" t="s">
        <v>14673</v>
      </c>
      <c r="F7331" t="s">
        <v>19503</v>
      </c>
      <c r="G7331" s="58">
        <v>3000</v>
      </c>
    </row>
    <row r="7332" spans="3:7" x14ac:dyDescent="0.25">
      <c r="C7332" t="s">
        <v>249</v>
      </c>
      <c r="D7332" t="s">
        <v>248</v>
      </c>
      <c r="E7332" t="s">
        <v>10860</v>
      </c>
      <c r="F7332" t="s">
        <v>19504</v>
      </c>
      <c r="G7332" s="58">
        <v>2911.19</v>
      </c>
    </row>
    <row r="7333" spans="3:7" x14ac:dyDescent="0.25">
      <c r="C7333" t="s">
        <v>249</v>
      </c>
      <c r="D7333" t="s">
        <v>248</v>
      </c>
      <c r="E7333" t="s">
        <v>19505</v>
      </c>
      <c r="F7333" t="s">
        <v>19506</v>
      </c>
      <c r="G7333" s="58">
        <v>621.05999999999995</v>
      </c>
    </row>
    <row r="7334" spans="3:7" x14ac:dyDescent="0.25">
      <c r="C7334" t="s">
        <v>249</v>
      </c>
      <c r="D7334" t="s">
        <v>248</v>
      </c>
      <c r="E7334" t="s">
        <v>19507</v>
      </c>
      <c r="F7334" t="s">
        <v>19508</v>
      </c>
      <c r="G7334" s="58">
        <v>2342.7199999999998</v>
      </c>
    </row>
    <row r="7335" spans="3:7" x14ac:dyDescent="0.25">
      <c r="C7335" t="s">
        <v>249</v>
      </c>
      <c r="D7335" t="s">
        <v>248</v>
      </c>
      <c r="E7335" t="s">
        <v>10865</v>
      </c>
      <c r="F7335" t="s">
        <v>19509</v>
      </c>
      <c r="G7335" s="58">
        <v>1004.38</v>
      </c>
    </row>
    <row r="7336" spans="3:7" x14ac:dyDescent="0.25">
      <c r="C7336" t="s">
        <v>249</v>
      </c>
      <c r="D7336" t="s">
        <v>248</v>
      </c>
      <c r="E7336" t="s">
        <v>14684</v>
      </c>
      <c r="F7336" t="s">
        <v>19510</v>
      </c>
      <c r="G7336" s="58">
        <v>2190.1</v>
      </c>
    </row>
    <row r="7337" spans="3:7" x14ac:dyDescent="0.25">
      <c r="C7337" t="s">
        <v>249</v>
      </c>
      <c r="D7337" t="s">
        <v>248</v>
      </c>
      <c r="E7337" t="s">
        <v>19511</v>
      </c>
      <c r="F7337" t="s">
        <v>19512</v>
      </c>
      <c r="G7337" s="58">
        <v>1500</v>
      </c>
    </row>
    <row r="7338" spans="3:7" x14ac:dyDescent="0.25">
      <c r="C7338" t="s">
        <v>249</v>
      </c>
      <c r="D7338" t="s">
        <v>248</v>
      </c>
      <c r="E7338" t="s">
        <v>19511</v>
      </c>
      <c r="F7338" t="s">
        <v>19513</v>
      </c>
      <c r="G7338" s="58">
        <v>2870.12</v>
      </c>
    </row>
    <row r="7339" spans="3:7" x14ac:dyDescent="0.25">
      <c r="C7339" t="s">
        <v>249</v>
      </c>
      <c r="D7339" t="s">
        <v>248</v>
      </c>
      <c r="E7339" t="s">
        <v>19514</v>
      </c>
      <c r="F7339" t="s">
        <v>19515</v>
      </c>
      <c r="G7339" s="58">
        <v>3000</v>
      </c>
    </row>
    <row r="7340" spans="3:7" x14ac:dyDescent="0.25">
      <c r="C7340" t="s">
        <v>249</v>
      </c>
      <c r="D7340" t="s">
        <v>248</v>
      </c>
      <c r="E7340" t="s">
        <v>19516</v>
      </c>
      <c r="F7340" t="s">
        <v>19517</v>
      </c>
      <c r="G7340" s="58">
        <v>2476.58</v>
      </c>
    </row>
    <row r="7341" spans="3:7" x14ac:dyDescent="0.25">
      <c r="C7341" t="s">
        <v>249</v>
      </c>
      <c r="D7341" t="s">
        <v>248</v>
      </c>
      <c r="E7341" t="s">
        <v>19518</v>
      </c>
      <c r="F7341" t="s">
        <v>19519</v>
      </c>
      <c r="G7341" s="58">
        <v>3000</v>
      </c>
    </row>
    <row r="7342" spans="3:7" x14ac:dyDescent="0.25">
      <c r="C7342" t="s">
        <v>249</v>
      </c>
      <c r="D7342" t="s">
        <v>248</v>
      </c>
      <c r="E7342" t="s">
        <v>19518</v>
      </c>
      <c r="F7342" t="s">
        <v>19520</v>
      </c>
      <c r="G7342" s="58">
        <v>2838.98</v>
      </c>
    </row>
    <row r="7343" spans="3:7" x14ac:dyDescent="0.25">
      <c r="C7343" t="s">
        <v>249</v>
      </c>
      <c r="D7343" t="s">
        <v>248</v>
      </c>
      <c r="E7343" t="s">
        <v>10867</v>
      </c>
      <c r="F7343" t="s">
        <v>19521</v>
      </c>
      <c r="G7343" s="58">
        <v>10000</v>
      </c>
    </row>
    <row r="7344" spans="3:7" x14ac:dyDescent="0.25">
      <c r="C7344" t="s">
        <v>249</v>
      </c>
      <c r="D7344" t="s">
        <v>248</v>
      </c>
      <c r="E7344" t="s">
        <v>19522</v>
      </c>
      <c r="F7344" t="s">
        <v>19523</v>
      </c>
      <c r="G7344" s="58">
        <v>1277.76</v>
      </c>
    </row>
    <row r="7345" spans="3:7" x14ac:dyDescent="0.25">
      <c r="C7345" t="s">
        <v>249</v>
      </c>
      <c r="D7345" t="s">
        <v>248</v>
      </c>
      <c r="E7345" t="s">
        <v>10872</v>
      </c>
      <c r="F7345" t="s">
        <v>19524</v>
      </c>
      <c r="G7345" s="58">
        <v>1887.6</v>
      </c>
    </row>
    <row r="7346" spans="3:7" x14ac:dyDescent="0.25">
      <c r="C7346" t="s">
        <v>249</v>
      </c>
      <c r="D7346" t="s">
        <v>248</v>
      </c>
      <c r="E7346" t="s">
        <v>14693</v>
      </c>
      <c r="F7346" t="s">
        <v>19525</v>
      </c>
      <c r="G7346" s="58">
        <v>2828.49</v>
      </c>
    </row>
    <row r="7347" spans="3:7" x14ac:dyDescent="0.25">
      <c r="C7347" t="s">
        <v>249</v>
      </c>
      <c r="D7347" t="s">
        <v>248</v>
      </c>
      <c r="E7347" t="s">
        <v>10875</v>
      </c>
      <c r="F7347" t="s">
        <v>19526</v>
      </c>
      <c r="G7347" s="58">
        <v>2973.7300000000005</v>
      </c>
    </row>
    <row r="7348" spans="3:7" x14ac:dyDescent="0.25">
      <c r="C7348" t="s">
        <v>249</v>
      </c>
      <c r="D7348" t="s">
        <v>248</v>
      </c>
      <c r="E7348" t="s">
        <v>19527</v>
      </c>
      <c r="F7348" t="s">
        <v>19528</v>
      </c>
      <c r="G7348" s="58">
        <v>2542.11</v>
      </c>
    </row>
    <row r="7349" spans="3:7" x14ac:dyDescent="0.25">
      <c r="C7349" t="s">
        <v>249</v>
      </c>
      <c r="D7349" t="s">
        <v>248</v>
      </c>
      <c r="E7349" t="s">
        <v>19529</v>
      </c>
      <c r="F7349" t="s">
        <v>19530</v>
      </c>
      <c r="G7349" s="58">
        <v>2992.76</v>
      </c>
    </row>
    <row r="7350" spans="3:7" x14ac:dyDescent="0.25">
      <c r="C7350" t="s">
        <v>249</v>
      </c>
      <c r="D7350" t="s">
        <v>248</v>
      </c>
      <c r="E7350" t="s">
        <v>19531</v>
      </c>
      <c r="F7350" t="s">
        <v>19532</v>
      </c>
      <c r="G7350" s="58">
        <v>3000</v>
      </c>
    </row>
    <row r="7351" spans="3:7" x14ac:dyDescent="0.25">
      <c r="C7351" t="s">
        <v>249</v>
      </c>
      <c r="D7351" t="s">
        <v>248</v>
      </c>
      <c r="E7351" t="s">
        <v>19533</v>
      </c>
      <c r="F7351" t="s">
        <v>19534</v>
      </c>
      <c r="G7351" s="58">
        <v>1500</v>
      </c>
    </row>
    <row r="7352" spans="3:7" x14ac:dyDescent="0.25">
      <c r="C7352" t="s">
        <v>249</v>
      </c>
      <c r="D7352" t="s">
        <v>248</v>
      </c>
      <c r="E7352" t="s">
        <v>19533</v>
      </c>
      <c r="F7352" t="s">
        <v>19535</v>
      </c>
      <c r="G7352" s="58">
        <v>3000</v>
      </c>
    </row>
    <row r="7353" spans="3:7" x14ac:dyDescent="0.25">
      <c r="C7353" t="s">
        <v>249</v>
      </c>
      <c r="D7353" t="s">
        <v>248</v>
      </c>
      <c r="E7353" t="s">
        <v>19536</v>
      </c>
      <c r="F7353" t="s">
        <v>19537</v>
      </c>
      <c r="G7353" s="58">
        <v>1500</v>
      </c>
    </row>
    <row r="7354" spans="3:7" x14ac:dyDescent="0.25">
      <c r="C7354" t="s">
        <v>249</v>
      </c>
      <c r="D7354" t="s">
        <v>248</v>
      </c>
      <c r="E7354" t="s">
        <v>10884</v>
      </c>
      <c r="F7354" t="s">
        <v>19538</v>
      </c>
      <c r="G7354" s="58">
        <v>1246.3</v>
      </c>
    </row>
    <row r="7355" spans="3:7" x14ac:dyDescent="0.25">
      <c r="C7355" t="s">
        <v>249</v>
      </c>
      <c r="D7355" t="s">
        <v>248</v>
      </c>
      <c r="E7355" t="s">
        <v>10892</v>
      </c>
      <c r="F7355" t="s">
        <v>19539</v>
      </c>
      <c r="G7355" s="58">
        <v>2327.59</v>
      </c>
    </row>
    <row r="7356" spans="3:7" x14ac:dyDescent="0.25">
      <c r="C7356" t="s">
        <v>249</v>
      </c>
      <c r="D7356" t="s">
        <v>248</v>
      </c>
      <c r="E7356" t="s">
        <v>19540</v>
      </c>
      <c r="F7356" t="s">
        <v>19541</v>
      </c>
      <c r="G7356" s="58">
        <v>1799.82</v>
      </c>
    </row>
    <row r="7357" spans="3:7" x14ac:dyDescent="0.25">
      <c r="C7357" t="s">
        <v>249</v>
      </c>
      <c r="D7357" t="s">
        <v>248</v>
      </c>
      <c r="E7357" t="s">
        <v>10898</v>
      </c>
      <c r="F7357" t="s">
        <v>19542</v>
      </c>
      <c r="G7357" s="58">
        <v>3000</v>
      </c>
    </row>
    <row r="7358" spans="3:7" x14ac:dyDescent="0.25">
      <c r="C7358" t="s">
        <v>249</v>
      </c>
      <c r="D7358" t="s">
        <v>248</v>
      </c>
      <c r="E7358" t="s">
        <v>19543</v>
      </c>
      <c r="F7358" t="s">
        <v>19544</v>
      </c>
      <c r="G7358" s="58">
        <v>1185.8</v>
      </c>
    </row>
    <row r="7359" spans="3:7" x14ac:dyDescent="0.25">
      <c r="C7359" t="s">
        <v>249</v>
      </c>
      <c r="D7359" t="s">
        <v>248</v>
      </c>
      <c r="E7359" t="s">
        <v>19543</v>
      </c>
      <c r="F7359" t="s">
        <v>23836</v>
      </c>
      <c r="G7359" s="58">
        <v>746.46</v>
      </c>
    </row>
    <row r="7360" spans="3:7" x14ac:dyDescent="0.25">
      <c r="C7360" t="s">
        <v>249</v>
      </c>
      <c r="D7360" t="s">
        <v>248</v>
      </c>
      <c r="E7360" t="s">
        <v>19545</v>
      </c>
      <c r="F7360" t="s">
        <v>19546</v>
      </c>
      <c r="G7360" s="58">
        <v>2361.92</v>
      </c>
    </row>
    <row r="7361" spans="3:7" x14ac:dyDescent="0.25">
      <c r="C7361" t="s">
        <v>249</v>
      </c>
      <c r="D7361" t="s">
        <v>248</v>
      </c>
      <c r="E7361" t="s">
        <v>10902</v>
      </c>
      <c r="F7361" t="s">
        <v>19547</v>
      </c>
      <c r="G7361" s="58">
        <v>3000</v>
      </c>
    </row>
    <row r="7362" spans="3:7" x14ac:dyDescent="0.25">
      <c r="C7362" t="s">
        <v>249</v>
      </c>
      <c r="D7362" t="s">
        <v>248</v>
      </c>
      <c r="E7362" t="s">
        <v>14713</v>
      </c>
      <c r="F7362" t="s">
        <v>19548</v>
      </c>
      <c r="G7362" s="58">
        <v>3000</v>
      </c>
    </row>
    <row r="7363" spans="3:7" x14ac:dyDescent="0.25">
      <c r="C7363" t="s">
        <v>249</v>
      </c>
      <c r="D7363" t="s">
        <v>248</v>
      </c>
      <c r="E7363" t="s">
        <v>19549</v>
      </c>
      <c r="F7363" t="s">
        <v>19550</v>
      </c>
      <c r="G7363" s="58">
        <v>3000</v>
      </c>
    </row>
    <row r="7364" spans="3:7" x14ac:dyDescent="0.25">
      <c r="C7364" t="s">
        <v>249</v>
      </c>
      <c r="D7364" t="s">
        <v>248</v>
      </c>
      <c r="E7364" t="s">
        <v>3959</v>
      </c>
      <c r="F7364" t="s">
        <v>19551</v>
      </c>
      <c r="G7364" s="58">
        <v>3000</v>
      </c>
    </row>
    <row r="7365" spans="3:7" x14ac:dyDescent="0.25">
      <c r="C7365" t="s">
        <v>249</v>
      </c>
      <c r="D7365" t="s">
        <v>248</v>
      </c>
      <c r="E7365" t="s">
        <v>14715</v>
      </c>
      <c r="F7365" t="s">
        <v>19552</v>
      </c>
      <c r="G7365" s="58">
        <v>1541.32</v>
      </c>
    </row>
    <row r="7366" spans="3:7" x14ac:dyDescent="0.25">
      <c r="C7366" t="s">
        <v>249</v>
      </c>
      <c r="D7366" t="s">
        <v>248</v>
      </c>
      <c r="E7366" t="s">
        <v>14717</v>
      </c>
      <c r="F7366" t="s">
        <v>14718</v>
      </c>
      <c r="G7366" s="58">
        <v>1274.3900000000001</v>
      </c>
    </row>
    <row r="7367" spans="3:7" x14ac:dyDescent="0.25">
      <c r="C7367" t="s">
        <v>249</v>
      </c>
      <c r="D7367" t="s">
        <v>248</v>
      </c>
      <c r="E7367" t="s">
        <v>10907</v>
      </c>
      <c r="F7367" t="s">
        <v>19553</v>
      </c>
      <c r="G7367" s="58">
        <v>2998.5</v>
      </c>
    </row>
    <row r="7368" spans="3:7" x14ac:dyDescent="0.25">
      <c r="C7368" t="s">
        <v>249</v>
      </c>
      <c r="D7368" t="s">
        <v>248</v>
      </c>
      <c r="E7368" t="s">
        <v>19554</v>
      </c>
      <c r="F7368" t="s">
        <v>19555</v>
      </c>
      <c r="G7368" s="58">
        <v>2425.08</v>
      </c>
    </row>
    <row r="7369" spans="3:7" x14ac:dyDescent="0.25">
      <c r="C7369" t="s">
        <v>249</v>
      </c>
      <c r="D7369" t="s">
        <v>248</v>
      </c>
      <c r="E7369" t="s">
        <v>19556</v>
      </c>
      <c r="F7369" t="s">
        <v>19557</v>
      </c>
      <c r="G7369" s="58">
        <v>13230</v>
      </c>
    </row>
    <row r="7370" spans="3:7" x14ac:dyDescent="0.25">
      <c r="C7370" t="s">
        <v>249</v>
      </c>
      <c r="D7370" t="s">
        <v>248</v>
      </c>
      <c r="E7370" t="s">
        <v>19556</v>
      </c>
      <c r="F7370" t="s">
        <v>19558</v>
      </c>
      <c r="G7370" s="58">
        <v>2876.49</v>
      </c>
    </row>
    <row r="7371" spans="3:7" x14ac:dyDescent="0.25">
      <c r="C7371" t="s">
        <v>249</v>
      </c>
      <c r="D7371" t="s">
        <v>248</v>
      </c>
      <c r="E7371" t="s">
        <v>19559</v>
      </c>
      <c r="F7371" t="s">
        <v>19560</v>
      </c>
      <c r="G7371" s="58">
        <v>3000</v>
      </c>
    </row>
    <row r="7372" spans="3:7" x14ac:dyDescent="0.25">
      <c r="C7372" t="s">
        <v>249</v>
      </c>
      <c r="D7372" t="s">
        <v>248</v>
      </c>
      <c r="E7372" t="s">
        <v>10919</v>
      </c>
      <c r="F7372" t="s">
        <v>19561</v>
      </c>
      <c r="G7372" s="58">
        <v>2781.06</v>
      </c>
    </row>
    <row r="7373" spans="3:7" x14ac:dyDescent="0.25">
      <c r="C7373" t="s">
        <v>249</v>
      </c>
      <c r="D7373" t="s">
        <v>248</v>
      </c>
      <c r="E7373" t="s">
        <v>19562</v>
      </c>
      <c r="F7373" t="s">
        <v>19563</v>
      </c>
      <c r="G7373" s="58">
        <v>3000</v>
      </c>
    </row>
    <row r="7374" spans="3:7" x14ac:dyDescent="0.25">
      <c r="C7374" t="s">
        <v>249</v>
      </c>
      <c r="D7374" t="s">
        <v>248</v>
      </c>
      <c r="E7374" t="s">
        <v>19564</v>
      </c>
      <c r="F7374" t="s">
        <v>19565</v>
      </c>
      <c r="G7374" s="58">
        <v>2785.4</v>
      </c>
    </row>
    <row r="7375" spans="3:7" x14ac:dyDescent="0.25">
      <c r="C7375" t="s">
        <v>249</v>
      </c>
      <c r="D7375" t="s">
        <v>248</v>
      </c>
      <c r="E7375" t="s">
        <v>10926</v>
      </c>
      <c r="F7375" t="s">
        <v>19566</v>
      </c>
      <c r="G7375" s="58">
        <v>1347.72</v>
      </c>
    </row>
    <row r="7376" spans="3:7" x14ac:dyDescent="0.25">
      <c r="C7376" t="s">
        <v>249</v>
      </c>
      <c r="D7376" t="s">
        <v>248</v>
      </c>
      <c r="E7376" t="s">
        <v>10926</v>
      </c>
      <c r="F7376" t="s">
        <v>19567</v>
      </c>
      <c r="G7376" s="58">
        <v>3000</v>
      </c>
    </row>
    <row r="7377" spans="3:7" x14ac:dyDescent="0.25">
      <c r="C7377" t="s">
        <v>249</v>
      </c>
      <c r="D7377" t="s">
        <v>248</v>
      </c>
      <c r="E7377" t="s">
        <v>10928</v>
      </c>
      <c r="F7377" t="s">
        <v>19568</v>
      </c>
      <c r="G7377" s="58">
        <v>1194.27</v>
      </c>
    </row>
    <row r="7378" spans="3:7" x14ac:dyDescent="0.25">
      <c r="C7378" t="s">
        <v>249</v>
      </c>
      <c r="D7378" t="s">
        <v>248</v>
      </c>
      <c r="E7378" t="s">
        <v>10931</v>
      </c>
      <c r="F7378" t="s">
        <v>19569</v>
      </c>
      <c r="G7378" s="58">
        <v>3000</v>
      </c>
    </row>
    <row r="7379" spans="3:7" x14ac:dyDescent="0.25">
      <c r="C7379" t="s">
        <v>249</v>
      </c>
      <c r="D7379" t="s">
        <v>248</v>
      </c>
      <c r="E7379" t="s">
        <v>19570</v>
      </c>
      <c r="F7379" t="s">
        <v>19571</v>
      </c>
      <c r="G7379" s="58">
        <v>1414.49</v>
      </c>
    </row>
    <row r="7380" spans="3:7" x14ac:dyDescent="0.25">
      <c r="C7380" t="s">
        <v>249</v>
      </c>
      <c r="D7380" t="s">
        <v>248</v>
      </c>
      <c r="E7380" t="s">
        <v>19572</v>
      </c>
      <c r="F7380" t="s">
        <v>19573</v>
      </c>
      <c r="G7380" s="58">
        <v>1500</v>
      </c>
    </row>
    <row r="7381" spans="3:7" x14ac:dyDescent="0.25">
      <c r="C7381" t="s">
        <v>249</v>
      </c>
      <c r="D7381" t="s">
        <v>248</v>
      </c>
      <c r="E7381" t="s">
        <v>19572</v>
      </c>
      <c r="F7381" t="s">
        <v>19574</v>
      </c>
      <c r="G7381" s="58">
        <v>3000</v>
      </c>
    </row>
    <row r="7382" spans="3:7" x14ac:dyDescent="0.25">
      <c r="C7382" t="s">
        <v>249</v>
      </c>
      <c r="D7382" t="s">
        <v>248</v>
      </c>
      <c r="E7382" t="s">
        <v>10933</v>
      </c>
      <c r="F7382" t="s">
        <v>19575</v>
      </c>
      <c r="G7382" s="58">
        <v>1711.47</v>
      </c>
    </row>
    <row r="7383" spans="3:7" x14ac:dyDescent="0.25">
      <c r="C7383" t="s">
        <v>249</v>
      </c>
      <c r="D7383" t="s">
        <v>248</v>
      </c>
      <c r="E7383" t="s">
        <v>10933</v>
      </c>
      <c r="F7383" t="s">
        <v>19576</v>
      </c>
      <c r="G7383" s="58">
        <v>1000</v>
      </c>
    </row>
    <row r="7384" spans="3:7" x14ac:dyDescent="0.25">
      <c r="C7384" t="s">
        <v>249</v>
      </c>
      <c r="D7384" t="s">
        <v>248</v>
      </c>
      <c r="E7384" t="s">
        <v>14729</v>
      </c>
      <c r="F7384" t="s">
        <v>19577</v>
      </c>
      <c r="G7384" s="58">
        <v>3000</v>
      </c>
    </row>
    <row r="7385" spans="3:7" x14ac:dyDescent="0.25">
      <c r="C7385" t="s">
        <v>249</v>
      </c>
      <c r="D7385" t="s">
        <v>248</v>
      </c>
      <c r="E7385" t="s">
        <v>19578</v>
      </c>
      <c r="F7385" t="s">
        <v>19579</v>
      </c>
      <c r="G7385" s="58">
        <v>3000</v>
      </c>
    </row>
    <row r="7386" spans="3:7" x14ac:dyDescent="0.25">
      <c r="C7386" t="s">
        <v>249</v>
      </c>
      <c r="D7386" t="s">
        <v>248</v>
      </c>
      <c r="E7386" t="s">
        <v>14733</v>
      </c>
      <c r="F7386" t="s">
        <v>19580</v>
      </c>
      <c r="G7386" s="58">
        <v>2694.15</v>
      </c>
    </row>
    <row r="7387" spans="3:7" x14ac:dyDescent="0.25">
      <c r="C7387" t="s">
        <v>249</v>
      </c>
      <c r="D7387" t="s">
        <v>248</v>
      </c>
      <c r="E7387" t="s">
        <v>19581</v>
      </c>
      <c r="F7387" t="s">
        <v>19582</v>
      </c>
      <c r="G7387" s="58">
        <v>3000</v>
      </c>
    </row>
    <row r="7388" spans="3:7" x14ac:dyDescent="0.25">
      <c r="C7388" t="s">
        <v>249</v>
      </c>
      <c r="D7388" t="s">
        <v>248</v>
      </c>
      <c r="E7388" t="s">
        <v>10949</v>
      </c>
      <c r="F7388" t="s">
        <v>19583</v>
      </c>
      <c r="G7388" s="58">
        <v>3000</v>
      </c>
    </row>
    <row r="7389" spans="3:7" x14ac:dyDescent="0.25">
      <c r="C7389" t="s">
        <v>249</v>
      </c>
      <c r="D7389" t="s">
        <v>248</v>
      </c>
      <c r="E7389" t="s">
        <v>10951</v>
      </c>
      <c r="F7389" t="s">
        <v>19584</v>
      </c>
      <c r="G7389" s="58">
        <v>3000</v>
      </c>
    </row>
    <row r="7390" spans="3:7" x14ac:dyDescent="0.25">
      <c r="C7390" t="s">
        <v>249</v>
      </c>
      <c r="D7390" t="s">
        <v>248</v>
      </c>
      <c r="E7390" t="s">
        <v>19585</v>
      </c>
      <c r="F7390" t="s">
        <v>19586</v>
      </c>
      <c r="G7390" s="58">
        <v>1460.47</v>
      </c>
    </row>
    <row r="7391" spans="3:7" x14ac:dyDescent="0.25">
      <c r="C7391" t="s">
        <v>249</v>
      </c>
      <c r="D7391" t="s">
        <v>248</v>
      </c>
      <c r="E7391" t="s">
        <v>10955</v>
      </c>
      <c r="F7391" t="s">
        <v>19587</v>
      </c>
      <c r="G7391" s="58">
        <v>2341.59</v>
      </c>
    </row>
    <row r="7392" spans="3:7" x14ac:dyDescent="0.25">
      <c r="C7392" t="s">
        <v>249</v>
      </c>
      <c r="D7392" t="s">
        <v>248</v>
      </c>
      <c r="E7392" t="s">
        <v>19588</v>
      </c>
      <c r="F7392" t="s">
        <v>19589</v>
      </c>
      <c r="G7392" s="58">
        <v>621.05999999999995</v>
      </c>
    </row>
    <row r="7393" spans="3:7" x14ac:dyDescent="0.25">
      <c r="C7393" t="s">
        <v>249</v>
      </c>
      <c r="D7393" t="s">
        <v>248</v>
      </c>
      <c r="E7393" t="s">
        <v>19588</v>
      </c>
      <c r="F7393" t="s">
        <v>19590</v>
      </c>
      <c r="G7393" s="58">
        <v>3000</v>
      </c>
    </row>
    <row r="7394" spans="3:7" x14ac:dyDescent="0.25">
      <c r="C7394" t="s">
        <v>249</v>
      </c>
      <c r="D7394" t="s">
        <v>248</v>
      </c>
      <c r="E7394" t="s">
        <v>10965</v>
      </c>
      <c r="F7394" t="s">
        <v>19591</v>
      </c>
      <c r="G7394" s="58">
        <v>1500</v>
      </c>
    </row>
    <row r="7395" spans="3:7" x14ac:dyDescent="0.25">
      <c r="C7395" t="s">
        <v>249</v>
      </c>
      <c r="D7395" t="s">
        <v>248</v>
      </c>
      <c r="E7395" t="s">
        <v>10967</v>
      </c>
      <c r="F7395" t="s">
        <v>19592</v>
      </c>
      <c r="G7395" s="58">
        <v>1677.91</v>
      </c>
    </row>
    <row r="7396" spans="3:7" x14ac:dyDescent="0.25">
      <c r="C7396" t="s">
        <v>249</v>
      </c>
      <c r="D7396" t="s">
        <v>248</v>
      </c>
      <c r="E7396" t="s">
        <v>10974</v>
      </c>
      <c r="F7396" t="s">
        <v>19593</v>
      </c>
      <c r="G7396" s="58">
        <v>1500</v>
      </c>
    </row>
    <row r="7397" spans="3:7" x14ac:dyDescent="0.25">
      <c r="C7397" t="s">
        <v>249</v>
      </c>
      <c r="D7397" t="s">
        <v>248</v>
      </c>
      <c r="E7397" t="s">
        <v>10976</v>
      </c>
      <c r="F7397" t="s">
        <v>19594</v>
      </c>
      <c r="G7397" s="58">
        <v>1373.35</v>
      </c>
    </row>
    <row r="7398" spans="3:7" x14ac:dyDescent="0.25">
      <c r="C7398" t="s">
        <v>249</v>
      </c>
      <c r="D7398" t="s">
        <v>248</v>
      </c>
      <c r="E7398" t="s">
        <v>10978</v>
      </c>
      <c r="F7398" t="s">
        <v>19595</v>
      </c>
      <c r="G7398" s="58">
        <v>746.46</v>
      </c>
    </row>
    <row r="7399" spans="3:7" x14ac:dyDescent="0.25">
      <c r="C7399" t="s">
        <v>249</v>
      </c>
      <c r="D7399" t="s">
        <v>248</v>
      </c>
      <c r="E7399" t="s">
        <v>10982</v>
      </c>
      <c r="F7399" t="s">
        <v>19596</v>
      </c>
      <c r="G7399" s="58">
        <v>3000</v>
      </c>
    </row>
    <row r="7400" spans="3:7" x14ac:dyDescent="0.25">
      <c r="C7400" t="s">
        <v>249</v>
      </c>
      <c r="D7400" t="s">
        <v>248</v>
      </c>
      <c r="E7400" t="s">
        <v>10989</v>
      </c>
      <c r="F7400" t="s">
        <v>19597</v>
      </c>
      <c r="G7400" s="58">
        <v>3000</v>
      </c>
    </row>
    <row r="7401" spans="3:7" x14ac:dyDescent="0.25">
      <c r="C7401" t="s">
        <v>249</v>
      </c>
      <c r="D7401" t="s">
        <v>248</v>
      </c>
      <c r="E7401" t="s">
        <v>10991</v>
      </c>
      <c r="F7401" t="s">
        <v>10992</v>
      </c>
      <c r="G7401" s="58">
        <v>2871.13</v>
      </c>
    </row>
    <row r="7402" spans="3:7" x14ac:dyDescent="0.25">
      <c r="C7402" t="s">
        <v>249</v>
      </c>
      <c r="D7402" t="s">
        <v>248</v>
      </c>
      <c r="E7402" t="s">
        <v>19598</v>
      </c>
      <c r="F7402" t="s">
        <v>19599</v>
      </c>
      <c r="G7402" s="58">
        <v>1500</v>
      </c>
    </row>
    <row r="7403" spans="3:7" x14ac:dyDescent="0.25">
      <c r="C7403" t="s">
        <v>249</v>
      </c>
      <c r="D7403" t="s">
        <v>248</v>
      </c>
      <c r="E7403" t="s">
        <v>19600</v>
      </c>
      <c r="F7403" t="s">
        <v>19601</v>
      </c>
      <c r="G7403" s="58">
        <v>2946.32</v>
      </c>
    </row>
    <row r="7404" spans="3:7" x14ac:dyDescent="0.25">
      <c r="C7404" t="s">
        <v>249</v>
      </c>
      <c r="D7404" t="s">
        <v>248</v>
      </c>
      <c r="E7404" t="s">
        <v>3963</v>
      </c>
      <c r="F7404" t="s">
        <v>19602</v>
      </c>
      <c r="G7404" s="58">
        <v>2819.04</v>
      </c>
    </row>
    <row r="7405" spans="3:7" x14ac:dyDescent="0.25">
      <c r="C7405" t="s">
        <v>249</v>
      </c>
      <c r="D7405" t="s">
        <v>248</v>
      </c>
      <c r="E7405" t="s">
        <v>11001</v>
      </c>
      <c r="F7405" t="s">
        <v>19603</v>
      </c>
      <c r="G7405" s="58">
        <v>3000</v>
      </c>
    </row>
    <row r="7406" spans="3:7" x14ac:dyDescent="0.25">
      <c r="C7406" t="s">
        <v>249</v>
      </c>
      <c r="D7406" t="s">
        <v>248</v>
      </c>
      <c r="E7406" t="s">
        <v>11001</v>
      </c>
      <c r="F7406" t="s">
        <v>19604</v>
      </c>
      <c r="G7406" s="58">
        <v>1500</v>
      </c>
    </row>
    <row r="7407" spans="3:7" x14ac:dyDescent="0.25">
      <c r="C7407" t="s">
        <v>249</v>
      </c>
      <c r="D7407" t="s">
        <v>248</v>
      </c>
      <c r="E7407" t="s">
        <v>19605</v>
      </c>
      <c r="F7407" t="s">
        <v>19606</v>
      </c>
      <c r="G7407" s="58">
        <v>1947.03</v>
      </c>
    </row>
    <row r="7408" spans="3:7" x14ac:dyDescent="0.25">
      <c r="C7408" t="s">
        <v>249</v>
      </c>
      <c r="D7408" t="s">
        <v>248</v>
      </c>
      <c r="E7408" t="s">
        <v>19605</v>
      </c>
      <c r="F7408" t="s">
        <v>19607</v>
      </c>
      <c r="G7408" s="58">
        <v>3000</v>
      </c>
    </row>
    <row r="7409" spans="3:7" x14ac:dyDescent="0.25">
      <c r="C7409" t="s">
        <v>249</v>
      </c>
      <c r="D7409" t="s">
        <v>248</v>
      </c>
      <c r="E7409" t="s">
        <v>19608</v>
      </c>
      <c r="F7409" t="s">
        <v>19609</v>
      </c>
      <c r="G7409" s="58">
        <v>2892.34</v>
      </c>
    </row>
    <row r="7410" spans="3:7" x14ac:dyDescent="0.25">
      <c r="C7410" t="s">
        <v>249</v>
      </c>
      <c r="D7410" t="s">
        <v>248</v>
      </c>
      <c r="E7410" t="s">
        <v>19610</v>
      </c>
      <c r="F7410" t="s">
        <v>19611</v>
      </c>
      <c r="G7410" s="58">
        <v>652.04</v>
      </c>
    </row>
    <row r="7411" spans="3:7" x14ac:dyDescent="0.25">
      <c r="C7411" t="s">
        <v>249</v>
      </c>
      <c r="D7411" t="s">
        <v>248</v>
      </c>
      <c r="E7411" t="s">
        <v>19612</v>
      </c>
      <c r="F7411" t="s">
        <v>19613</v>
      </c>
      <c r="G7411" s="58">
        <v>3000</v>
      </c>
    </row>
    <row r="7412" spans="3:7" x14ac:dyDescent="0.25">
      <c r="C7412" t="s">
        <v>249</v>
      </c>
      <c r="D7412" t="s">
        <v>248</v>
      </c>
      <c r="E7412" t="s">
        <v>15195</v>
      </c>
      <c r="F7412" t="s">
        <v>19614</v>
      </c>
      <c r="G7412" s="58">
        <v>3000</v>
      </c>
    </row>
    <row r="7413" spans="3:7" x14ac:dyDescent="0.25">
      <c r="C7413" t="s">
        <v>249</v>
      </c>
      <c r="D7413" t="s">
        <v>248</v>
      </c>
      <c r="E7413" t="s">
        <v>15195</v>
      </c>
      <c r="F7413" t="s">
        <v>19615</v>
      </c>
      <c r="G7413" s="58">
        <v>3000</v>
      </c>
    </row>
    <row r="7414" spans="3:7" x14ac:dyDescent="0.25">
      <c r="C7414" t="s">
        <v>249</v>
      </c>
      <c r="D7414" t="s">
        <v>248</v>
      </c>
      <c r="E7414" t="s">
        <v>11018</v>
      </c>
      <c r="F7414" t="s">
        <v>19616</v>
      </c>
      <c r="G7414" s="58">
        <v>1208.29</v>
      </c>
    </row>
    <row r="7415" spans="3:7" x14ac:dyDescent="0.25">
      <c r="C7415" t="s">
        <v>249</v>
      </c>
      <c r="D7415" t="s">
        <v>248</v>
      </c>
      <c r="E7415" t="s">
        <v>19617</v>
      </c>
      <c r="F7415" t="s">
        <v>19618</v>
      </c>
      <c r="G7415" s="58">
        <v>3000</v>
      </c>
    </row>
    <row r="7416" spans="3:7" x14ac:dyDescent="0.25">
      <c r="C7416" t="s">
        <v>249</v>
      </c>
      <c r="D7416" t="s">
        <v>248</v>
      </c>
      <c r="E7416" t="s">
        <v>19617</v>
      </c>
      <c r="F7416" t="s">
        <v>19619</v>
      </c>
      <c r="G7416" s="58">
        <v>1964.03</v>
      </c>
    </row>
    <row r="7417" spans="3:7" x14ac:dyDescent="0.25">
      <c r="C7417" t="s">
        <v>249</v>
      </c>
      <c r="D7417" t="s">
        <v>248</v>
      </c>
      <c r="E7417" t="s">
        <v>19620</v>
      </c>
      <c r="F7417" t="s">
        <v>19621</v>
      </c>
      <c r="G7417" s="58">
        <v>1500</v>
      </c>
    </row>
    <row r="7418" spans="3:7" x14ac:dyDescent="0.25">
      <c r="C7418" t="s">
        <v>249</v>
      </c>
      <c r="D7418" t="s">
        <v>248</v>
      </c>
      <c r="E7418" t="s">
        <v>19622</v>
      </c>
      <c r="F7418" t="s">
        <v>19623</v>
      </c>
      <c r="G7418" s="58">
        <v>916.86</v>
      </c>
    </row>
    <row r="7419" spans="3:7" x14ac:dyDescent="0.25">
      <c r="C7419" t="s">
        <v>249</v>
      </c>
      <c r="D7419" t="s">
        <v>248</v>
      </c>
      <c r="E7419" t="s">
        <v>19622</v>
      </c>
      <c r="F7419" t="s">
        <v>19624</v>
      </c>
      <c r="G7419" s="58">
        <v>2649.97</v>
      </c>
    </row>
    <row r="7420" spans="3:7" x14ac:dyDescent="0.25">
      <c r="C7420" t="s">
        <v>249</v>
      </c>
      <c r="D7420" t="s">
        <v>248</v>
      </c>
      <c r="E7420" t="s">
        <v>19625</v>
      </c>
      <c r="F7420" t="s">
        <v>19626</v>
      </c>
      <c r="G7420" s="58">
        <v>3000</v>
      </c>
    </row>
    <row r="7421" spans="3:7" x14ac:dyDescent="0.25">
      <c r="C7421" t="s">
        <v>249</v>
      </c>
      <c r="D7421" t="s">
        <v>248</v>
      </c>
      <c r="E7421" t="s">
        <v>19627</v>
      </c>
      <c r="F7421" t="s">
        <v>19628</v>
      </c>
      <c r="G7421" s="58">
        <v>2081.34</v>
      </c>
    </row>
    <row r="7422" spans="3:7" x14ac:dyDescent="0.25">
      <c r="C7422" t="s">
        <v>249</v>
      </c>
      <c r="D7422" t="s">
        <v>248</v>
      </c>
      <c r="E7422" t="s">
        <v>11023</v>
      </c>
      <c r="F7422" t="s">
        <v>19629</v>
      </c>
      <c r="G7422" s="58">
        <v>1500</v>
      </c>
    </row>
    <row r="7423" spans="3:7" x14ac:dyDescent="0.25">
      <c r="C7423" t="s">
        <v>249</v>
      </c>
      <c r="D7423" t="s">
        <v>248</v>
      </c>
      <c r="E7423" t="s">
        <v>11027</v>
      </c>
      <c r="F7423" t="s">
        <v>19630</v>
      </c>
      <c r="G7423" s="58">
        <v>1714.41</v>
      </c>
    </row>
    <row r="7424" spans="3:7" x14ac:dyDescent="0.25">
      <c r="C7424" t="s">
        <v>249</v>
      </c>
      <c r="D7424" t="s">
        <v>248</v>
      </c>
      <c r="E7424" t="s">
        <v>19631</v>
      </c>
      <c r="F7424" t="s">
        <v>19632</v>
      </c>
      <c r="G7424" s="58">
        <v>3000</v>
      </c>
    </row>
    <row r="7425" spans="3:7" x14ac:dyDescent="0.25">
      <c r="C7425" t="s">
        <v>249</v>
      </c>
      <c r="D7425" t="s">
        <v>248</v>
      </c>
      <c r="E7425" t="s">
        <v>19631</v>
      </c>
      <c r="F7425" t="s">
        <v>19633</v>
      </c>
      <c r="G7425" s="58">
        <v>1426.59</v>
      </c>
    </row>
    <row r="7426" spans="3:7" x14ac:dyDescent="0.25">
      <c r="C7426" t="s">
        <v>249</v>
      </c>
      <c r="D7426" t="s">
        <v>248</v>
      </c>
      <c r="E7426" t="s">
        <v>19631</v>
      </c>
      <c r="F7426" t="s">
        <v>19634</v>
      </c>
      <c r="G7426" s="58">
        <v>1500</v>
      </c>
    </row>
    <row r="7427" spans="3:7" x14ac:dyDescent="0.25">
      <c r="C7427" t="s">
        <v>249</v>
      </c>
      <c r="D7427" t="s">
        <v>248</v>
      </c>
      <c r="E7427" t="s">
        <v>11484</v>
      </c>
      <c r="F7427" t="s">
        <v>19635</v>
      </c>
      <c r="G7427" s="58">
        <v>3000</v>
      </c>
    </row>
    <row r="7428" spans="3:7" x14ac:dyDescent="0.25">
      <c r="C7428" t="s">
        <v>249</v>
      </c>
      <c r="D7428" t="s">
        <v>248</v>
      </c>
      <c r="E7428" t="s">
        <v>11484</v>
      </c>
      <c r="F7428" t="s">
        <v>19636</v>
      </c>
      <c r="G7428" s="58">
        <v>1002.43</v>
      </c>
    </row>
    <row r="7429" spans="3:7" x14ac:dyDescent="0.25">
      <c r="C7429" t="s">
        <v>249</v>
      </c>
      <c r="D7429" t="s">
        <v>248</v>
      </c>
      <c r="E7429" t="s">
        <v>11033</v>
      </c>
      <c r="F7429" t="s">
        <v>19637</v>
      </c>
      <c r="G7429" s="58">
        <v>2743.26</v>
      </c>
    </row>
    <row r="7430" spans="3:7" x14ac:dyDescent="0.25">
      <c r="C7430" t="s">
        <v>249</v>
      </c>
      <c r="D7430" t="s">
        <v>248</v>
      </c>
      <c r="E7430" t="s">
        <v>11033</v>
      </c>
      <c r="F7430" t="s">
        <v>19638</v>
      </c>
      <c r="G7430" s="58">
        <v>2637.8</v>
      </c>
    </row>
    <row r="7431" spans="3:7" x14ac:dyDescent="0.25">
      <c r="C7431" t="s">
        <v>249</v>
      </c>
      <c r="D7431" t="s">
        <v>248</v>
      </c>
      <c r="E7431" t="s">
        <v>14770</v>
      </c>
      <c r="F7431" t="s">
        <v>19639</v>
      </c>
      <c r="G7431" s="58">
        <v>3000</v>
      </c>
    </row>
    <row r="7432" spans="3:7" x14ac:dyDescent="0.25">
      <c r="C7432" t="s">
        <v>249</v>
      </c>
      <c r="D7432" t="s">
        <v>248</v>
      </c>
      <c r="E7432" t="s">
        <v>14770</v>
      </c>
      <c r="F7432" t="s">
        <v>19640</v>
      </c>
      <c r="G7432" s="58">
        <v>2847.14</v>
      </c>
    </row>
    <row r="7433" spans="3:7" x14ac:dyDescent="0.25">
      <c r="C7433" t="s">
        <v>249</v>
      </c>
      <c r="D7433" t="s">
        <v>248</v>
      </c>
      <c r="E7433" t="s">
        <v>19641</v>
      </c>
      <c r="F7433" t="s">
        <v>19642</v>
      </c>
      <c r="G7433" s="58">
        <v>3000</v>
      </c>
    </row>
    <row r="7434" spans="3:7" x14ac:dyDescent="0.25">
      <c r="C7434" t="s">
        <v>249</v>
      </c>
      <c r="D7434" t="s">
        <v>248</v>
      </c>
      <c r="E7434" t="s">
        <v>14779</v>
      </c>
      <c r="F7434" t="s">
        <v>19643</v>
      </c>
      <c r="G7434" s="58">
        <v>1846.7</v>
      </c>
    </row>
    <row r="7435" spans="3:7" x14ac:dyDescent="0.25">
      <c r="C7435" t="s">
        <v>249</v>
      </c>
      <c r="D7435" t="s">
        <v>248</v>
      </c>
      <c r="E7435" t="s">
        <v>11039</v>
      </c>
      <c r="F7435" t="s">
        <v>19644</v>
      </c>
      <c r="G7435" s="58">
        <v>3000</v>
      </c>
    </row>
    <row r="7436" spans="3:7" x14ac:dyDescent="0.25">
      <c r="C7436" t="s">
        <v>249</v>
      </c>
      <c r="D7436" t="s">
        <v>248</v>
      </c>
      <c r="E7436" t="s">
        <v>11039</v>
      </c>
      <c r="F7436" t="s">
        <v>19645</v>
      </c>
      <c r="G7436" s="58">
        <v>3000</v>
      </c>
    </row>
    <row r="7437" spans="3:7" x14ac:dyDescent="0.25">
      <c r="C7437" t="s">
        <v>249</v>
      </c>
      <c r="D7437" t="s">
        <v>248</v>
      </c>
      <c r="E7437" t="s">
        <v>11039</v>
      </c>
      <c r="F7437" t="s">
        <v>19646</v>
      </c>
      <c r="G7437" s="58">
        <v>2458.7199999999998</v>
      </c>
    </row>
    <row r="7438" spans="3:7" x14ac:dyDescent="0.25">
      <c r="C7438" t="s">
        <v>249</v>
      </c>
      <c r="D7438" t="s">
        <v>248</v>
      </c>
      <c r="E7438" t="s">
        <v>14784</v>
      </c>
      <c r="F7438" t="s">
        <v>19647</v>
      </c>
      <c r="G7438" s="58">
        <v>3000</v>
      </c>
    </row>
    <row r="7439" spans="3:7" x14ac:dyDescent="0.25">
      <c r="C7439" t="s">
        <v>249</v>
      </c>
      <c r="D7439" t="s">
        <v>248</v>
      </c>
      <c r="E7439" t="s">
        <v>11051</v>
      </c>
      <c r="F7439" t="s">
        <v>19648</v>
      </c>
      <c r="G7439" s="58">
        <v>2224.61</v>
      </c>
    </row>
    <row r="7440" spans="3:7" x14ac:dyDescent="0.25">
      <c r="C7440" t="s">
        <v>249</v>
      </c>
      <c r="D7440" t="s">
        <v>248</v>
      </c>
      <c r="E7440" t="s">
        <v>14790</v>
      </c>
      <c r="F7440" t="s">
        <v>19649</v>
      </c>
      <c r="G7440" s="58">
        <v>3000</v>
      </c>
    </row>
    <row r="7441" spans="3:7" x14ac:dyDescent="0.25">
      <c r="C7441" t="s">
        <v>249</v>
      </c>
      <c r="D7441" t="s">
        <v>248</v>
      </c>
      <c r="E7441" t="s">
        <v>14790</v>
      </c>
      <c r="F7441" t="s">
        <v>19650</v>
      </c>
      <c r="G7441" s="58">
        <v>6000</v>
      </c>
    </row>
    <row r="7442" spans="3:7" x14ac:dyDescent="0.25">
      <c r="C7442" t="s">
        <v>249</v>
      </c>
      <c r="D7442" t="s">
        <v>248</v>
      </c>
      <c r="E7442" t="s">
        <v>19651</v>
      </c>
      <c r="F7442" t="s">
        <v>19652</v>
      </c>
      <c r="G7442" s="58">
        <v>3000</v>
      </c>
    </row>
    <row r="7443" spans="3:7" x14ac:dyDescent="0.25">
      <c r="C7443" t="s">
        <v>249</v>
      </c>
      <c r="D7443" t="s">
        <v>248</v>
      </c>
      <c r="E7443" t="s">
        <v>19653</v>
      </c>
      <c r="F7443" t="s">
        <v>19654</v>
      </c>
      <c r="G7443" s="58">
        <v>3000</v>
      </c>
    </row>
    <row r="7444" spans="3:7" x14ac:dyDescent="0.25">
      <c r="C7444" t="s">
        <v>249</v>
      </c>
      <c r="D7444" t="s">
        <v>248</v>
      </c>
      <c r="E7444" t="s">
        <v>11060</v>
      </c>
      <c r="F7444" t="s">
        <v>19655</v>
      </c>
      <c r="G7444" s="58">
        <v>1500</v>
      </c>
    </row>
    <row r="7445" spans="3:7" x14ac:dyDescent="0.25">
      <c r="C7445" t="s">
        <v>249</v>
      </c>
      <c r="D7445" t="s">
        <v>248</v>
      </c>
      <c r="E7445" t="s">
        <v>11062</v>
      </c>
      <c r="F7445" t="s">
        <v>19656</v>
      </c>
      <c r="G7445" s="58">
        <v>2345.58</v>
      </c>
    </row>
    <row r="7446" spans="3:7" x14ac:dyDescent="0.25">
      <c r="C7446" t="s">
        <v>249</v>
      </c>
      <c r="D7446" t="s">
        <v>248</v>
      </c>
      <c r="E7446" t="s">
        <v>19657</v>
      </c>
      <c r="F7446" t="s">
        <v>19658</v>
      </c>
      <c r="G7446" s="58">
        <v>1436.27</v>
      </c>
    </row>
    <row r="7447" spans="3:7" x14ac:dyDescent="0.25">
      <c r="C7447" t="s">
        <v>249</v>
      </c>
      <c r="D7447" t="s">
        <v>248</v>
      </c>
      <c r="E7447" t="s">
        <v>19657</v>
      </c>
      <c r="F7447" t="s">
        <v>19659</v>
      </c>
      <c r="G7447" s="58">
        <v>3000</v>
      </c>
    </row>
    <row r="7448" spans="3:7" x14ac:dyDescent="0.25">
      <c r="C7448" t="s">
        <v>249</v>
      </c>
      <c r="D7448" t="s">
        <v>248</v>
      </c>
      <c r="E7448" t="s">
        <v>15350</v>
      </c>
      <c r="F7448" t="s">
        <v>19660</v>
      </c>
      <c r="G7448" s="58">
        <v>2766.06</v>
      </c>
    </row>
    <row r="7449" spans="3:7" x14ac:dyDescent="0.25">
      <c r="C7449" t="s">
        <v>249</v>
      </c>
      <c r="D7449" t="s">
        <v>248</v>
      </c>
      <c r="E7449" t="s">
        <v>11074</v>
      </c>
      <c r="F7449" t="s">
        <v>19661</v>
      </c>
      <c r="G7449" s="58">
        <v>1500</v>
      </c>
    </row>
    <row r="7450" spans="3:7" x14ac:dyDescent="0.25">
      <c r="C7450" t="s">
        <v>249</v>
      </c>
      <c r="D7450" t="s">
        <v>248</v>
      </c>
      <c r="E7450" t="s">
        <v>11077</v>
      </c>
      <c r="F7450" t="s">
        <v>19662</v>
      </c>
      <c r="G7450" s="58">
        <v>1500</v>
      </c>
    </row>
    <row r="7451" spans="3:7" x14ac:dyDescent="0.25">
      <c r="C7451" t="s">
        <v>249</v>
      </c>
      <c r="D7451" t="s">
        <v>248</v>
      </c>
      <c r="E7451" t="s">
        <v>11079</v>
      </c>
      <c r="F7451" t="s">
        <v>19663</v>
      </c>
      <c r="G7451" s="58">
        <v>3000</v>
      </c>
    </row>
    <row r="7452" spans="3:7" x14ac:dyDescent="0.25">
      <c r="C7452" t="s">
        <v>249</v>
      </c>
      <c r="D7452" t="s">
        <v>248</v>
      </c>
      <c r="E7452" t="s">
        <v>11084</v>
      </c>
      <c r="F7452" t="s">
        <v>19664</v>
      </c>
      <c r="G7452" s="58">
        <v>2440.1</v>
      </c>
    </row>
    <row r="7453" spans="3:7" x14ac:dyDescent="0.25">
      <c r="C7453" t="s">
        <v>249</v>
      </c>
      <c r="D7453" t="s">
        <v>248</v>
      </c>
      <c r="E7453" t="s">
        <v>14800</v>
      </c>
      <c r="F7453" t="s">
        <v>19665</v>
      </c>
      <c r="G7453" s="58">
        <v>2573.9299999999998</v>
      </c>
    </row>
    <row r="7454" spans="3:7" x14ac:dyDescent="0.25">
      <c r="C7454" t="s">
        <v>249</v>
      </c>
      <c r="D7454" t="s">
        <v>248</v>
      </c>
      <c r="E7454" t="s">
        <v>14800</v>
      </c>
      <c r="F7454" t="s">
        <v>19666</v>
      </c>
      <c r="G7454" s="58">
        <v>2961.1</v>
      </c>
    </row>
    <row r="7455" spans="3:7" x14ac:dyDescent="0.25">
      <c r="C7455" t="s">
        <v>249</v>
      </c>
      <c r="D7455" t="s">
        <v>248</v>
      </c>
      <c r="E7455" t="s">
        <v>11094</v>
      </c>
      <c r="F7455" t="s">
        <v>19667</v>
      </c>
      <c r="G7455" s="58">
        <v>3000</v>
      </c>
    </row>
    <row r="7456" spans="3:7" x14ac:dyDescent="0.25">
      <c r="C7456" t="s">
        <v>249</v>
      </c>
      <c r="D7456" t="s">
        <v>248</v>
      </c>
      <c r="E7456" t="s">
        <v>14803</v>
      </c>
      <c r="F7456" t="s">
        <v>19668</v>
      </c>
      <c r="G7456" s="58">
        <v>1500</v>
      </c>
    </row>
    <row r="7457" spans="3:7" x14ac:dyDescent="0.25">
      <c r="C7457" t="s">
        <v>249</v>
      </c>
      <c r="D7457" t="s">
        <v>248</v>
      </c>
      <c r="E7457" t="s">
        <v>11098</v>
      </c>
      <c r="F7457" t="s">
        <v>19669</v>
      </c>
      <c r="G7457" s="58">
        <v>2261.5700000000002</v>
      </c>
    </row>
    <row r="7458" spans="3:7" x14ac:dyDescent="0.25">
      <c r="C7458" t="s">
        <v>249</v>
      </c>
      <c r="D7458" t="s">
        <v>248</v>
      </c>
      <c r="E7458" t="s">
        <v>14806</v>
      </c>
      <c r="F7458" t="s">
        <v>19670</v>
      </c>
      <c r="G7458" s="58">
        <v>3000</v>
      </c>
    </row>
    <row r="7459" spans="3:7" x14ac:dyDescent="0.25">
      <c r="C7459" t="s">
        <v>249</v>
      </c>
      <c r="D7459" t="s">
        <v>248</v>
      </c>
      <c r="E7459" t="s">
        <v>14806</v>
      </c>
      <c r="F7459" t="s">
        <v>19671</v>
      </c>
      <c r="G7459" s="58">
        <v>3000</v>
      </c>
    </row>
    <row r="7460" spans="3:7" x14ac:dyDescent="0.25">
      <c r="C7460" t="s">
        <v>249</v>
      </c>
      <c r="D7460" t="s">
        <v>248</v>
      </c>
      <c r="E7460" t="s">
        <v>11101</v>
      </c>
      <c r="F7460" t="s">
        <v>19672</v>
      </c>
      <c r="G7460" s="58">
        <v>3000</v>
      </c>
    </row>
    <row r="7461" spans="3:7" x14ac:dyDescent="0.25">
      <c r="C7461" t="s">
        <v>249</v>
      </c>
      <c r="D7461" t="s">
        <v>248</v>
      </c>
      <c r="E7461" t="s">
        <v>19673</v>
      </c>
      <c r="F7461" t="s">
        <v>19674</v>
      </c>
      <c r="G7461" s="58">
        <v>1493.23</v>
      </c>
    </row>
    <row r="7462" spans="3:7" x14ac:dyDescent="0.25">
      <c r="C7462" t="s">
        <v>249</v>
      </c>
      <c r="D7462" t="s">
        <v>248</v>
      </c>
      <c r="E7462" t="s">
        <v>19675</v>
      </c>
      <c r="F7462" t="s">
        <v>19676</v>
      </c>
      <c r="G7462" s="58">
        <v>1495.52</v>
      </c>
    </row>
    <row r="7463" spans="3:7" x14ac:dyDescent="0.25">
      <c r="C7463" t="s">
        <v>249</v>
      </c>
      <c r="D7463" t="s">
        <v>248</v>
      </c>
      <c r="E7463" t="s">
        <v>11107</v>
      </c>
      <c r="F7463" t="s">
        <v>19677</v>
      </c>
      <c r="G7463" s="58">
        <v>2190.04</v>
      </c>
    </row>
    <row r="7464" spans="3:7" x14ac:dyDescent="0.25">
      <c r="C7464" t="s">
        <v>249</v>
      </c>
      <c r="D7464" t="s">
        <v>248</v>
      </c>
      <c r="E7464" t="s">
        <v>11110</v>
      </c>
      <c r="F7464" t="s">
        <v>19678</v>
      </c>
      <c r="G7464" s="58">
        <v>1190.6400000000001</v>
      </c>
    </row>
    <row r="7465" spans="3:7" x14ac:dyDescent="0.25">
      <c r="C7465" t="s">
        <v>249</v>
      </c>
      <c r="D7465" t="s">
        <v>248</v>
      </c>
      <c r="E7465" t="s">
        <v>14813</v>
      </c>
      <c r="F7465" t="s">
        <v>19679</v>
      </c>
      <c r="G7465" s="58">
        <v>3000</v>
      </c>
    </row>
    <row r="7466" spans="3:7" x14ac:dyDescent="0.25">
      <c r="C7466" t="s">
        <v>249</v>
      </c>
      <c r="D7466" t="s">
        <v>248</v>
      </c>
      <c r="E7466" t="s">
        <v>19680</v>
      </c>
      <c r="F7466" t="s">
        <v>19681</v>
      </c>
      <c r="G7466" s="58">
        <v>2586.14</v>
      </c>
    </row>
    <row r="7467" spans="3:7" x14ac:dyDescent="0.25">
      <c r="C7467" t="s">
        <v>251</v>
      </c>
      <c r="D7467" t="s">
        <v>250</v>
      </c>
      <c r="E7467" t="s">
        <v>9217</v>
      </c>
      <c r="F7467" t="s">
        <v>13939</v>
      </c>
      <c r="G7467" s="58">
        <v>13362664</v>
      </c>
    </row>
    <row r="7468" spans="3:7" x14ac:dyDescent="0.25">
      <c r="C7468" t="s">
        <v>253</v>
      </c>
      <c r="D7468" t="s">
        <v>252</v>
      </c>
      <c r="E7468" t="s">
        <v>2825</v>
      </c>
      <c r="F7468" t="s">
        <v>2826</v>
      </c>
      <c r="G7468" s="58">
        <v>541395.1100000001</v>
      </c>
    </row>
    <row r="7469" spans="3:7" x14ac:dyDescent="0.25">
      <c r="C7469" t="s">
        <v>253</v>
      </c>
      <c r="D7469" t="s">
        <v>252</v>
      </c>
      <c r="E7469" t="s">
        <v>19682</v>
      </c>
      <c r="F7469" t="s">
        <v>19683</v>
      </c>
      <c r="G7469" s="58">
        <v>45500</v>
      </c>
    </row>
    <row r="7470" spans="3:7" x14ac:dyDescent="0.25">
      <c r="C7470" t="s">
        <v>253</v>
      </c>
      <c r="D7470" t="s">
        <v>252</v>
      </c>
      <c r="E7470" t="s">
        <v>19684</v>
      </c>
      <c r="F7470" t="s">
        <v>19685</v>
      </c>
      <c r="G7470" s="58">
        <v>24000</v>
      </c>
    </row>
    <row r="7471" spans="3:7" x14ac:dyDescent="0.25">
      <c r="C7471" t="s">
        <v>253</v>
      </c>
      <c r="D7471" t="s">
        <v>252</v>
      </c>
      <c r="E7471" t="s">
        <v>4817</v>
      </c>
      <c r="F7471" t="s">
        <v>19686</v>
      </c>
      <c r="G7471" s="58">
        <v>728000</v>
      </c>
    </row>
    <row r="7472" spans="3:7" x14ac:dyDescent="0.25">
      <c r="C7472" t="s">
        <v>253</v>
      </c>
      <c r="D7472" t="s">
        <v>252</v>
      </c>
      <c r="E7472" t="s">
        <v>5099</v>
      </c>
      <c r="F7472" t="s">
        <v>19687</v>
      </c>
      <c r="G7472" s="58">
        <v>35909.9</v>
      </c>
    </row>
    <row r="7473" spans="3:7" x14ac:dyDescent="0.25">
      <c r="C7473" t="s">
        <v>253</v>
      </c>
      <c r="D7473" t="s">
        <v>252</v>
      </c>
      <c r="E7473" t="s">
        <v>16405</v>
      </c>
      <c r="F7473" t="s">
        <v>19688</v>
      </c>
      <c r="G7473" s="58">
        <v>36247.97</v>
      </c>
    </row>
    <row r="7474" spans="3:7" x14ac:dyDescent="0.25">
      <c r="C7474" t="s">
        <v>253</v>
      </c>
      <c r="D7474" t="s">
        <v>252</v>
      </c>
      <c r="E7474" t="s">
        <v>19689</v>
      </c>
      <c r="F7474" t="s">
        <v>19690</v>
      </c>
      <c r="G7474" s="58">
        <v>78000</v>
      </c>
    </row>
    <row r="7475" spans="3:7" x14ac:dyDescent="0.25">
      <c r="C7475" t="s">
        <v>253</v>
      </c>
      <c r="D7475" t="s">
        <v>252</v>
      </c>
      <c r="E7475" t="s">
        <v>19691</v>
      </c>
      <c r="F7475" t="s">
        <v>19692</v>
      </c>
      <c r="G7475" s="58">
        <v>78000</v>
      </c>
    </row>
    <row r="7476" spans="3:7" x14ac:dyDescent="0.25">
      <c r="C7476" t="s">
        <v>253</v>
      </c>
      <c r="D7476" t="s">
        <v>252</v>
      </c>
      <c r="E7476" t="s">
        <v>19693</v>
      </c>
      <c r="F7476" t="s">
        <v>19694</v>
      </c>
      <c r="G7476" s="58">
        <v>52000</v>
      </c>
    </row>
    <row r="7477" spans="3:7" x14ac:dyDescent="0.25">
      <c r="C7477" t="s">
        <v>253</v>
      </c>
      <c r="D7477" t="s">
        <v>252</v>
      </c>
      <c r="E7477" t="s">
        <v>19695</v>
      </c>
      <c r="F7477" t="s">
        <v>19696</v>
      </c>
      <c r="G7477" s="58">
        <v>19302.66</v>
      </c>
    </row>
    <row r="7478" spans="3:7" x14ac:dyDescent="0.25">
      <c r="C7478" t="s">
        <v>253</v>
      </c>
      <c r="D7478" t="s">
        <v>252</v>
      </c>
      <c r="E7478" t="s">
        <v>19697</v>
      </c>
      <c r="F7478" t="s">
        <v>19698</v>
      </c>
      <c r="G7478" s="58">
        <v>84500</v>
      </c>
    </row>
    <row r="7479" spans="3:7" x14ac:dyDescent="0.25">
      <c r="C7479" t="s">
        <v>253</v>
      </c>
      <c r="D7479" t="s">
        <v>252</v>
      </c>
      <c r="E7479" t="s">
        <v>19699</v>
      </c>
      <c r="F7479" t="s">
        <v>19700</v>
      </c>
      <c r="G7479" s="58">
        <v>38663.61</v>
      </c>
    </row>
    <row r="7480" spans="3:7" x14ac:dyDescent="0.25">
      <c r="C7480" t="s">
        <v>253</v>
      </c>
      <c r="D7480" t="s">
        <v>252</v>
      </c>
      <c r="E7480" t="s">
        <v>5900</v>
      </c>
      <c r="F7480" t="s">
        <v>19701</v>
      </c>
      <c r="G7480" s="58">
        <v>52000</v>
      </c>
    </row>
    <row r="7481" spans="3:7" x14ac:dyDescent="0.25">
      <c r="C7481" t="s">
        <v>253</v>
      </c>
      <c r="D7481" t="s">
        <v>252</v>
      </c>
      <c r="E7481" t="s">
        <v>17040</v>
      </c>
      <c r="F7481" t="s">
        <v>19702</v>
      </c>
      <c r="G7481" s="58">
        <v>965657.64</v>
      </c>
    </row>
    <row r="7482" spans="3:7" x14ac:dyDescent="0.25">
      <c r="C7482" t="s">
        <v>253</v>
      </c>
      <c r="D7482" t="s">
        <v>252</v>
      </c>
      <c r="E7482" t="s">
        <v>19703</v>
      </c>
      <c r="F7482" t="s">
        <v>19704</v>
      </c>
      <c r="G7482" s="58">
        <v>188500</v>
      </c>
    </row>
    <row r="7483" spans="3:7" x14ac:dyDescent="0.25">
      <c r="C7483" t="s">
        <v>253</v>
      </c>
      <c r="D7483" t="s">
        <v>252</v>
      </c>
      <c r="E7483" t="s">
        <v>6260</v>
      </c>
      <c r="F7483" t="s">
        <v>19705</v>
      </c>
      <c r="G7483" s="58">
        <v>182000</v>
      </c>
    </row>
    <row r="7484" spans="3:7" x14ac:dyDescent="0.25">
      <c r="C7484" t="s">
        <v>253</v>
      </c>
      <c r="D7484" t="s">
        <v>252</v>
      </c>
      <c r="E7484" t="s">
        <v>19706</v>
      </c>
      <c r="F7484" t="s">
        <v>19707</v>
      </c>
      <c r="G7484" s="58">
        <v>52000</v>
      </c>
    </row>
    <row r="7485" spans="3:7" x14ac:dyDescent="0.25">
      <c r="C7485" t="s">
        <v>253</v>
      </c>
      <c r="D7485" t="s">
        <v>252</v>
      </c>
      <c r="E7485" t="s">
        <v>6341</v>
      </c>
      <c r="F7485" t="s">
        <v>19708</v>
      </c>
      <c r="G7485" s="58">
        <v>52000</v>
      </c>
    </row>
    <row r="7486" spans="3:7" x14ac:dyDescent="0.25">
      <c r="C7486" t="s">
        <v>253</v>
      </c>
      <c r="D7486" t="s">
        <v>252</v>
      </c>
      <c r="E7486" t="s">
        <v>17103</v>
      </c>
      <c r="F7486" t="s">
        <v>19709</v>
      </c>
      <c r="G7486" s="58">
        <v>45500</v>
      </c>
    </row>
    <row r="7487" spans="3:7" x14ac:dyDescent="0.25">
      <c r="C7487" t="s">
        <v>253</v>
      </c>
      <c r="D7487" t="s">
        <v>252</v>
      </c>
      <c r="E7487" t="s">
        <v>19710</v>
      </c>
      <c r="F7487" t="s">
        <v>19711</v>
      </c>
      <c r="G7487" s="58">
        <v>32500</v>
      </c>
    </row>
    <row r="7488" spans="3:7" x14ac:dyDescent="0.25">
      <c r="C7488" t="s">
        <v>253</v>
      </c>
      <c r="D7488" t="s">
        <v>252</v>
      </c>
      <c r="E7488" t="s">
        <v>6527</v>
      </c>
      <c r="F7488" t="s">
        <v>19712</v>
      </c>
      <c r="G7488" s="58">
        <v>130000</v>
      </c>
    </row>
    <row r="7489" spans="3:7" x14ac:dyDescent="0.25">
      <c r="C7489" t="s">
        <v>253</v>
      </c>
      <c r="D7489" t="s">
        <v>252</v>
      </c>
      <c r="E7489" t="s">
        <v>17227</v>
      </c>
      <c r="F7489" t="s">
        <v>19713</v>
      </c>
      <c r="G7489" s="58">
        <v>39000</v>
      </c>
    </row>
    <row r="7490" spans="3:7" x14ac:dyDescent="0.25">
      <c r="C7490" t="s">
        <v>253</v>
      </c>
      <c r="D7490" t="s">
        <v>252</v>
      </c>
      <c r="E7490" t="s">
        <v>6652</v>
      </c>
      <c r="F7490" t="s">
        <v>19714</v>
      </c>
      <c r="G7490" s="58">
        <v>156000</v>
      </c>
    </row>
    <row r="7491" spans="3:7" x14ac:dyDescent="0.25">
      <c r="C7491" t="s">
        <v>253</v>
      </c>
      <c r="D7491" t="s">
        <v>252</v>
      </c>
      <c r="E7491" t="s">
        <v>6668</v>
      </c>
      <c r="F7491" t="s">
        <v>19715</v>
      </c>
      <c r="G7491" s="58">
        <v>669500</v>
      </c>
    </row>
    <row r="7492" spans="3:7" x14ac:dyDescent="0.25">
      <c r="C7492" t="s">
        <v>253</v>
      </c>
      <c r="D7492" t="s">
        <v>252</v>
      </c>
      <c r="E7492" t="s">
        <v>11283</v>
      </c>
      <c r="F7492" t="s">
        <v>19716</v>
      </c>
      <c r="G7492" s="58">
        <v>71500</v>
      </c>
    </row>
    <row r="7493" spans="3:7" x14ac:dyDescent="0.25">
      <c r="C7493" t="s">
        <v>253</v>
      </c>
      <c r="D7493" t="s">
        <v>252</v>
      </c>
      <c r="E7493" t="s">
        <v>6878</v>
      </c>
      <c r="F7493" t="s">
        <v>19717</v>
      </c>
      <c r="G7493" s="58">
        <v>48000</v>
      </c>
    </row>
    <row r="7494" spans="3:7" x14ac:dyDescent="0.25">
      <c r="C7494" t="s">
        <v>253</v>
      </c>
      <c r="D7494" t="s">
        <v>252</v>
      </c>
      <c r="E7494" t="s">
        <v>6927</v>
      </c>
      <c r="F7494" t="s">
        <v>19718</v>
      </c>
      <c r="G7494" s="58">
        <v>65000</v>
      </c>
    </row>
    <row r="7495" spans="3:7" x14ac:dyDescent="0.25">
      <c r="C7495" t="s">
        <v>253</v>
      </c>
      <c r="D7495" t="s">
        <v>252</v>
      </c>
      <c r="E7495" t="s">
        <v>19719</v>
      </c>
      <c r="F7495" t="s">
        <v>19720</v>
      </c>
      <c r="G7495" s="58">
        <v>72000</v>
      </c>
    </row>
    <row r="7496" spans="3:7" x14ac:dyDescent="0.25">
      <c r="C7496" t="s">
        <v>253</v>
      </c>
      <c r="D7496" t="s">
        <v>252</v>
      </c>
      <c r="E7496" t="s">
        <v>6961</v>
      </c>
      <c r="F7496" t="s">
        <v>19721</v>
      </c>
      <c r="G7496" s="58">
        <v>40238.11</v>
      </c>
    </row>
    <row r="7497" spans="3:7" x14ac:dyDescent="0.25">
      <c r="C7497" t="s">
        <v>253</v>
      </c>
      <c r="D7497" t="s">
        <v>252</v>
      </c>
      <c r="E7497" t="s">
        <v>11290</v>
      </c>
      <c r="F7497" t="s">
        <v>19722</v>
      </c>
      <c r="G7497" s="58">
        <v>107468.15</v>
      </c>
    </row>
    <row r="7498" spans="3:7" x14ac:dyDescent="0.25">
      <c r="C7498" t="s">
        <v>253</v>
      </c>
      <c r="D7498" t="s">
        <v>252</v>
      </c>
      <c r="E7498" t="s">
        <v>19723</v>
      </c>
      <c r="F7498" t="s">
        <v>19724</v>
      </c>
      <c r="G7498" s="58">
        <v>39000</v>
      </c>
    </row>
    <row r="7499" spans="3:7" x14ac:dyDescent="0.25">
      <c r="C7499" t="s">
        <v>253</v>
      </c>
      <c r="D7499" t="s">
        <v>252</v>
      </c>
      <c r="E7499" t="s">
        <v>7210</v>
      </c>
      <c r="F7499" t="s">
        <v>19725</v>
      </c>
      <c r="G7499" s="58">
        <v>45500</v>
      </c>
    </row>
    <row r="7500" spans="3:7" x14ac:dyDescent="0.25">
      <c r="C7500" t="s">
        <v>253</v>
      </c>
      <c r="D7500" t="s">
        <v>252</v>
      </c>
      <c r="E7500" t="s">
        <v>7295</v>
      </c>
      <c r="F7500" t="s">
        <v>19726</v>
      </c>
      <c r="G7500" s="58">
        <v>47586.92</v>
      </c>
    </row>
    <row r="7501" spans="3:7" x14ac:dyDescent="0.25">
      <c r="C7501" t="s">
        <v>253</v>
      </c>
      <c r="D7501" t="s">
        <v>252</v>
      </c>
      <c r="E7501" t="s">
        <v>7325</v>
      </c>
      <c r="F7501" t="s">
        <v>19727</v>
      </c>
      <c r="G7501" s="58">
        <v>50173.32</v>
      </c>
    </row>
    <row r="7502" spans="3:7" x14ac:dyDescent="0.25">
      <c r="C7502" t="s">
        <v>253</v>
      </c>
      <c r="D7502" t="s">
        <v>252</v>
      </c>
      <c r="E7502" t="s">
        <v>7398</v>
      </c>
      <c r="F7502" t="s">
        <v>19728</v>
      </c>
      <c r="G7502" s="58">
        <v>65000</v>
      </c>
    </row>
    <row r="7503" spans="3:7" x14ac:dyDescent="0.25">
      <c r="C7503" t="s">
        <v>253</v>
      </c>
      <c r="D7503" t="s">
        <v>252</v>
      </c>
      <c r="E7503" t="s">
        <v>7435</v>
      </c>
      <c r="F7503" t="s">
        <v>19729</v>
      </c>
      <c r="G7503" s="58">
        <v>26000</v>
      </c>
    </row>
    <row r="7504" spans="3:7" x14ac:dyDescent="0.25">
      <c r="C7504" t="s">
        <v>253</v>
      </c>
      <c r="D7504" t="s">
        <v>252</v>
      </c>
      <c r="E7504" t="s">
        <v>3744</v>
      </c>
      <c r="F7504" t="s">
        <v>19730</v>
      </c>
      <c r="G7504" s="58">
        <v>24000</v>
      </c>
    </row>
    <row r="7505" spans="3:7" x14ac:dyDescent="0.25">
      <c r="C7505" t="s">
        <v>253</v>
      </c>
      <c r="D7505" t="s">
        <v>252</v>
      </c>
      <c r="E7505" t="s">
        <v>15409</v>
      </c>
      <c r="F7505" t="s">
        <v>19731</v>
      </c>
      <c r="G7505" s="58">
        <v>66000</v>
      </c>
    </row>
    <row r="7506" spans="3:7" x14ac:dyDescent="0.25">
      <c r="C7506" t="s">
        <v>253</v>
      </c>
      <c r="D7506" t="s">
        <v>252</v>
      </c>
      <c r="E7506" t="s">
        <v>19732</v>
      </c>
      <c r="F7506" t="s">
        <v>19733</v>
      </c>
      <c r="G7506" s="58">
        <v>110500</v>
      </c>
    </row>
    <row r="7507" spans="3:7" x14ac:dyDescent="0.25">
      <c r="C7507" t="s">
        <v>253</v>
      </c>
      <c r="D7507" t="s">
        <v>252</v>
      </c>
      <c r="E7507" t="s">
        <v>3764</v>
      </c>
      <c r="F7507" t="s">
        <v>19734</v>
      </c>
      <c r="G7507" s="58">
        <v>156000</v>
      </c>
    </row>
    <row r="7508" spans="3:7" x14ac:dyDescent="0.25">
      <c r="C7508" t="s">
        <v>253</v>
      </c>
      <c r="D7508" t="s">
        <v>252</v>
      </c>
      <c r="E7508" t="s">
        <v>7820</v>
      </c>
      <c r="F7508" t="s">
        <v>19735</v>
      </c>
      <c r="G7508" s="58">
        <v>91000</v>
      </c>
    </row>
    <row r="7509" spans="3:7" x14ac:dyDescent="0.25">
      <c r="C7509" t="s">
        <v>253</v>
      </c>
      <c r="D7509" t="s">
        <v>252</v>
      </c>
      <c r="E7509" t="s">
        <v>19736</v>
      </c>
      <c r="F7509" t="s">
        <v>19737</v>
      </c>
      <c r="G7509" s="58">
        <v>96000</v>
      </c>
    </row>
    <row r="7510" spans="3:7" x14ac:dyDescent="0.25">
      <c r="C7510" t="s">
        <v>253</v>
      </c>
      <c r="D7510" t="s">
        <v>252</v>
      </c>
      <c r="E7510" t="s">
        <v>19738</v>
      </c>
      <c r="F7510" t="s">
        <v>19739</v>
      </c>
      <c r="G7510" s="58">
        <v>34422.79</v>
      </c>
    </row>
    <row r="7511" spans="3:7" x14ac:dyDescent="0.25">
      <c r="C7511" t="s">
        <v>253</v>
      </c>
      <c r="D7511" t="s">
        <v>252</v>
      </c>
      <c r="E7511" t="s">
        <v>13326</v>
      </c>
      <c r="F7511" t="s">
        <v>19740</v>
      </c>
      <c r="G7511" s="58">
        <v>240000</v>
      </c>
    </row>
    <row r="7512" spans="3:7" x14ac:dyDescent="0.25">
      <c r="C7512" t="s">
        <v>253</v>
      </c>
      <c r="D7512" t="s">
        <v>252</v>
      </c>
      <c r="E7512" t="s">
        <v>13328</v>
      </c>
      <c r="F7512" t="s">
        <v>19741</v>
      </c>
      <c r="G7512" s="58">
        <v>39000</v>
      </c>
    </row>
    <row r="7513" spans="3:7" x14ac:dyDescent="0.25">
      <c r="C7513" t="s">
        <v>253</v>
      </c>
      <c r="D7513" t="s">
        <v>252</v>
      </c>
      <c r="E7513" t="s">
        <v>14909</v>
      </c>
      <c r="F7513" t="s">
        <v>19742</v>
      </c>
      <c r="G7513" s="58">
        <v>117000</v>
      </c>
    </row>
    <row r="7514" spans="3:7" x14ac:dyDescent="0.25">
      <c r="C7514" t="s">
        <v>253</v>
      </c>
      <c r="D7514" t="s">
        <v>252</v>
      </c>
      <c r="E7514" t="s">
        <v>19743</v>
      </c>
      <c r="F7514" t="s">
        <v>19744</v>
      </c>
      <c r="G7514" s="58">
        <v>26000</v>
      </c>
    </row>
    <row r="7515" spans="3:7" x14ac:dyDescent="0.25">
      <c r="C7515" t="s">
        <v>253</v>
      </c>
      <c r="D7515" t="s">
        <v>252</v>
      </c>
      <c r="E7515" t="s">
        <v>19745</v>
      </c>
      <c r="F7515" t="s">
        <v>19746</v>
      </c>
      <c r="G7515" s="58">
        <v>182000</v>
      </c>
    </row>
    <row r="7516" spans="3:7" x14ac:dyDescent="0.25">
      <c r="C7516" t="s">
        <v>253</v>
      </c>
      <c r="D7516" t="s">
        <v>252</v>
      </c>
      <c r="E7516" t="s">
        <v>8005</v>
      </c>
      <c r="F7516" t="s">
        <v>19747</v>
      </c>
      <c r="G7516" s="58">
        <v>52000</v>
      </c>
    </row>
    <row r="7517" spans="3:7" x14ac:dyDescent="0.25">
      <c r="C7517" t="s">
        <v>253</v>
      </c>
      <c r="D7517" t="s">
        <v>252</v>
      </c>
      <c r="E7517" t="s">
        <v>19748</v>
      </c>
      <c r="F7517" t="s">
        <v>19749</v>
      </c>
      <c r="G7517" s="58">
        <v>48000</v>
      </c>
    </row>
    <row r="7518" spans="3:7" x14ac:dyDescent="0.25">
      <c r="C7518" t="s">
        <v>253</v>
      </c>
      <c r="D7518" t="s">
        <v>252</v>
      </c>
      <c r="E7518" t="s">
        <v>8119</v>
      </c>
      <c r="F7518" t="s">
        <v>19750</v>
      </c>
      <c r="G7518" s="58">
        <v>40738.769999999997</v>
      </c>
    </row>
    <row r="7519" spans="3:7" x14ac:dyDescent="0.25">
      <c r="C7519" t="s">
        <v>253</v>
      </c>
      <c r="D7519" t="s">
        <v>252</v>
      </c>
      <c r="E7519" t="s">
        <v>19751</v>
      </c>
      <c r="F7519" t="s">
        <v>19752</v>
      </c>
      <c r="G7519" s="58">
        <v>26000</v>
      </c>
    </row>
    <row r="7520" spans="3:7" x14ac:dyDescent="0.25">
      <c r="C7520" t="s">
        <v>253</v>
      </c>
      <c r="D7520" t="s">
        <v>252</v>
      </c>
      <c r="E7520" t="s">
        <v>8156</v>
      </c>
      <c r="F7520" t="s">
        <v>19753</v>
      </c>
      <c r="G7520" s="58">
        <v>52000</v>
      </c>
    </row>
    <row r="7521" spans="3:7" x14ac:dyDescent="0.25">
      <c r="C7521" t="s">
        <v>253</v>
      </c>
      <c r="D7521" t="s">
        <v>252</v>
      </c>
      <c r="E7521" t="s">
        <v>19754</v>
      </c>
      <c r="F7521" t="s">
        <v>19755</v>
      </c>
      <c r="G7521" s="58">
        <v>86509.18</v>
      </c>
    </row>
    <row r="7522" spans="3:7" x14ac:dyDescent="0.25">
      <c r="C7522" t="s">
        <v>253</v>
      </c>
      <c r="D7522" t="s">
        <v>252</v>
      </c>
      <c r="E7522" t="s">
        <v>15675</v>
      </c>
      <c r="F7522" t="s">
        <v>19756</v>
      </c>
      <c r="G7522" s="58">
        <v>52000</v>
      </c>
    </row>
    <row r="7523" spans="3:7" x14ac:dyDescent="0.25">
      <c r="C7523" t="s">
        <v>253</v>
      </c>
      <c r="D7523" t="s">
        <v>252</v>
      </c>
      <c r="E7523" t="s">
        <v>19757</v>
      </c>
      <c r="F7523" t="s">
        <v>19758</v>
      </c>
      <c r="G7523" s="58">
        <v>96413.46</v>
      </c>
    </row>
    <row r="7524" spans="3:7" x14ac:dyDescent="0.25">
      <c r="C7524" t="s">
        <v>253</v>
      </c>
      <c r="D7524" t="s">
        <v>252</v>
      </c>
      <c r="E7524" t="s">
        <v>19759</v>
      </c>
      <c r="F7524" t="s">
        <v>19760</v>
      </c>
      <c r="G7524" s="58">
        <v>26000</v>
      </c>
    </row>
    <row r="7525" spans="3:7" x14ac:dyDescent="0.25">
      <c r="C7525" t="s">
        <v>253</v>
      </c>
      <c r="D7525" t="s">
        <v>252</v>
      </c>
      <c r="E7525" t="s">
        <v>19761</v>
      </c>
      <c r="F7525" t="s">
        <v>19762</v>
      </c>
      <c r="G7525" s="58">
        <v>120000</v>
      </c>
    </row>
    <row r="7526" spans="3:7" x14ac:dyDescent="0.25">
      <c r="C7526" t="s">
        <v>253</v>
      </c>
      <c r="D7526" t="s">
        <v>252</v>
      </c>
      <c r="E7526" t="s">
        <v>19763</v>
      </c>
      <c r="F7526" t="s">
        <v>19764</v>
      </c>
      <c r="G7526" s="58">
        <v>24000</v>
      </c>
    </row>
    <row r="7527" spans="3:7" x14ac:dyDescent="0.25">
      <c r="C7527" t="s">
        <v>253</v>
      </c>
      <c r="D7527" t="s">
        <v>252</v>
      </c>
      <c r="E7527" t="s">
        <v>18149</v>
      </c>
      <c r="F7527" t="s">
        <v>19765</v>
      </c>
      <c r="G7527" s="58">
        <v>48000</v>
      </c>
    </row>
    <row r="7528" spans="3:7" x14ac:dyDescent="0.25">
      <c r="C7528" t="s">
        <v>253</v>
      </c>
      <c r="D7528" t="s">
        <v>252</v>
      </c>
      <c r="E7528" t="s">
        <v>13521</v>
      </c>
      <c r="F7528" t="s">
        <v>19766</v>
      </c>
      <c r="G7528" s="58">
        <v>36903.31</v>
      </c>
    </row>
    <row r="7529" spans="3:7" x14ac:dyDescent="0.25">
      <c r="C7529" t="s">
        <v>253</v>
      </c>
      <c r="D7529" t="s">
        <v>252</v>
      </c>
      <c r="E7529" t="s">
        <v>19767</v>
      </c>
      <c r="F7529" t="s">
        <v>19768</v>
      </c>
      <c r="G7529" s="58">
        <v>35391.980000000003</v>
      </c>
    </row>
    <row r="7530" spans="3:7" x14ac:dyDescent="0.25">
      <c r="C7530" t="s">
        <v>253</v>
      </c>
      <c r="D7530" t="s">
        <v>252</v>
      </c>
      <c r="E7530" t="s">
        <v>18165</v>
      </c>
      <c r="F7530" t="s">
        <v>19769</v>
      </c>
      <c r="G7530" s="58">
        <v>96000</v>
      </c>
    </row>
    <row r="7531" spans="3:7" x14ac:dyDescent="0.25">
      <c r="C7531" t="s">
        <v>253</v>
      </c>
      <c r="D7531" t="s">
        <v>252</v>
      </c>
      <c r="E7531" t="s">
        <v>11355</v>
      </c>
      <c r="F7531" t="s">
        <v>19770</v>
      </c>
      <c r="G7531" s="58">
        <v>114000</v>
      </c>
    </row>
    <row r="7532" spans="3:7" x14ac:dyDescent="0.25">
      <c r="C7532" t="s">
        <v>253</v>
      </c>
      <c r="D7532" t="s">
        <v>252</v>
      </c>
      <c r="E7532" t="s">
        <v>13537</v>
      </c>
      <c r="F7532" t="s">
        <v>19771</v>
      </c>
      <c r="G7532" s="58">
        <v>90282.17</v>
      </c>
    </row>
    <row r="7533" spans="3:7" x14ac:dyDescent="0.25">
      <c r="C7533" t="s">
        <v>253</v>
      </c>
      <c r="D7533" t="s">
        <v>252</v>
      </c>
      <c r="E7533" t="s">
        <v>19772</v>
      </c>
      <c r="F7533" t="s">
        <v>19773</v>
      </c>
      <c r="G7533" s="58">
        <v>52000</v>
      </c>
    </row>
    <row r="7534" spans="3:7" x14ac:dyDescent="0.25">
      <c r="C7534" t="s">
        <v>253</v>
      </c>
      <c r="D7534" t="s">
        <v>252</v>
      </c>
      <c r="E7534" t="s">
        <v>19772</v>
      </c>
      <c r="F7534" t="s">
        <v>19774</v>
      </c>
      <c r="G7534" s="58">
        <v>52000</v>
      </c>
    </row>
    <row r="7535" spans="3:7" x14ac:dyDescent="0.25">
      <c r="C7535" t="s">
        <v>253</v>
      </c>
      <c r="D7535" t="s">
        <v>252</v>
      </c>
      <c r="E7535" t="s">
        <v>19775</v>
      </c>
      <c r="F7535" t="s">
        <v>19776</v>
      </c>
      <c r="G7535" s="58">
        <v>52000</v>
      </c>
    </row>
    <row r="7536" spans="3:7" x14ac:dyDescent="0.25">
      <c r="C7536" t="s">
        <v>253</v>
      </c>
      <c r="D7536" t="s">
        <v>252</v>
      </c>
      <c r="E7536" t="s">
        <v>19777</v>
      </c>
      <c r="F7536" t="s">
        <v>19778</v>
      </c>
      <c r="G7536" s="58">
        <v>208000</v>
      </c>
    </row>
    <row r="7537" spans="3:7" x14ac:dyDescent="0.25">
      <c r="C7537" t="s">
        <v>253</v>
      </c>
      <c r="D7537" t="s">
        <v>252</v>
      </c>
      <c r="E7537" t="s">
        <v>19779</v>
      </c>
      <c r="F7537" t="s">
        <v>19780</v>
      </c>
      <c r="G7537" s="58">
        <v>39000</v>
      </c>
    </row>
    <row r="7538" spans="3:7" x14ac:dyDescent="0.25">
      <c r="C7538" t="s">
        <v>253</v>
      </c>
      <c r="D7538" t="s">
        <v>252</v>
      </c>
      <c r="E7538" t="s">
        <v>8338</v>
      </c>
      <c r="F7538" t="s">
        <v>19781</v>
      </c>
      <c r="G7538" s="58">
        <v>45758.23</v>
      </c>
    </row>
    <row r="7539" spans="3:7" x14ac:dyDescent="0.25">
      <c r="C7539" t="s">
        <v>253</v>
      </c>
      <c r="D7539" t="s">
        <v>252</v>
      </c>
      <c r="E7539" t="s">
        <v>8349</v>
      </c>
      <c r="F7539" t="s">
        <v>19782</v>
      </c>
      <c r="G7539" s="58">
        <v>30000</v>
      </c>
    </row>
    <row r="7540" spans="3:7" x14ac:dyDescent="0.25">
      <c r="C7540" t="s">
        <v>253</v>
      </c>
      <c r="D7540" t="s">
        <v>252</v>
      </c>
      <c r="E7540" t="s">
        <v>8362</v>
      </c>
      <c r="F7540" t="s">
        <v>19783</v>
      </c>
      <c r="G7540" s="58">
        <v>63588.84</v>
      </c>
    </row>
    <row r="7541" spans="3:7" x14ac:dyDescent="0.25">
      <c r="C7541" t="s">
        <v>253</v>
      </c>
      <c r="D7541" t="s">
        <v>252</v>
      </c>
      <c r="E7541" t="s">
        <v>19784</v>
      </c>
      <c r="F7541" t="s">
        <v>19785</v>
      </c>
      <c r="G7541" s="58">
        <v>48000</v>
      </c>
    </row>
    <row r="7542" spans="3:7" x14ac:dyDescent="0.25">
      <c r="C7542" t="s">
        <v>253</v>
      </c>
      <c r="D7542" t="s">
        <v>252</v>
      </c>
      <c r="E7542" t="s">
        <v>19786</v>
      </c>
      <c r="F7542" t="s">
        <v>19787</v>
      </c>
      <c r="G7542" s="58">
        <v>52000</v>
      </c>
    </row>
    <row r="7543" spans="3:7" x14ac:dyDescent="0.25">
      <c r="C7543" t="s">
        <v>253</v>
      </c>
      <c r="D7543" t="s">
        <v>252</v>
      </c>
      <c r="E7543" t="s">
        <v>13569</v>
      </c>
      <c r="F7543" t="s">
        <v>13570</v>
      </c>
      <c r="G7543" s="58">
        <v>91000</v>
      </c>
    </row>
    <row r="7544" spans="3:7" x14ac:dyDescent="0.25">
      <c r="C7544" t="s">
        <v>253</v>
      </c>
      <c r="D7544" t="s">
        <v>252</v>
      </c>
      <c r="E7544" t="s">
        <v>8377</v>
      </c>
      <c r="F7544" t="s">
        <v>19788</v>
      </c>
      <c r="G7544" s="58">
        <v>91000</v>
      </c>
    </row>
    <row r="7545" spans="3:7" x14ac:dyDescent="0.25">
      <c r="C7545" t="s">
        <v>253</v>
      </c>
      <c r="D7545" t="s">
        <v>252</v>
      </c>
      <c r="E7545" t="s">
        <v>19789</v>
      </c>
      <c r="F7545" t="s">
        <v>19790</v>
      </c>
      <c r="G7545" s="58">
        <v>48000</v>
      </c>
    </row>
    <row r="7546" spans="3:7" x14ac:dyDescent="0.25">
      <c r="C7546" t="s">
        <v>253</v>
      </c>
      <c r="D7546" t="s">
        <v>252</v>
      </c>
      <c r="E7546" t="s">
        <v>13571</v>
      </c>
      <c r="F7546" t="s">
        <v>19791</v>
      </c>
      <c r="G7546" s="58">
        <v>91000</v>
      </c>
    </row>
    <row r="7547" spans="3:7" x14ac:dyDescent="0.25">
      <c r="C7547" t="s">
        <v>253</v>
      </c>
      <c r="D7547" t="s">
        <v>252</v>
      </c>
      <c r="E7547" t="s">
        <v>15337</v>
      </c>
      <c r="F7547" t="s">
        <v>19792</v>
      </c>
      <c r="G7547" s="58">
        <v>52000</v>
      </c>
    </row>
    <row r="7548" spans="3:7" x14ac:dyDescent="0.25">
      <c r="C7548" t="s">
        <v>253</v>
      </c>
      <c r="D7548" t="s">
        <v>252</v>
      </c>
      <c r="E7548" t="s">
        <v>8396</v>
      </c>
      <c r="F7548" t="s">
        <v>19793</v>
      </c>
      <c r="G7548" s="58">
        <v>71500</v>
      </c>
    </row>
    <row r="7549" spans="3:7" x14ac:dyDescent="0.25">
      <c r="C7549" t="s">
        <v>253</v>
      </c>
      <c r="D7549" t="s">
        <v>252</v>
      </c>
      <c r="E7549" t="s">
        <v>18221</v>
      </c>
      <c r="F7549" t="s">
        <v>19794</v>
      </c>
      <c r="G7549" s="58">
        <v>208000</v>
      </c>
    </row>
    <row r="7550" spans="3:7" x14ac:dyDescent="0.25">
      <c r="C7550" t="s">
        <v>253</v>
      </c>
      <c r="D7550" t="s">
        <v>252</v>
      </c>
      <c r="E7550" t="s">
        <v>18225</v>
      </c>
      <c r="F7550" t="s">
        <v>19795</v>
      </c>
      <c r="G7550" s="58">
        <v>52000</v>
      </c>
    </row>
    <row r="7551" spans="3:7" x14ac:dyDescent="0.25">
      <c r="C7551" t="s">
        <v>253</v>
      </c>
      <c r="D7551" t="s">
        <v>252</v>
      </c>
      <c r="E7551" t="s">
        <v>18225</v>
      </c>
      <c r="F7551" t="s">
        <v>19796</v>
      </c>
      <c r="G7551" s="58">
        <v>65000</v>
      </c>
    </row>
    <row r="7552" spans="3:7" x14ac:dyDescent="0.25">
      <c r="C7552" t="s">
        <v>253</v>
      </c>
      <c r="D7552" t="s">
        <v>252</v>
      </c>
      <c r="E7552" t="s">
        <v>18228</v>
      </c>
      <c r="F7552" t="s">
        <v>19797</v>
      </c>
      <c r="G7552" s="58">
        <v>208000</v>
      </c>
    </row>
    <row r="7553" spans="3:7" x14ac:dyDescent="0.25">
      <c r="C7553" t="s">
        <v>253</v>
      </c>
      <c r="D7553" t="s">
        <v>252</v>
      </c>
      <c r="E7553" t="s">
        <v>19798</v>
      </c>
      <c r="F7553" t="s">
        <v>19799</v>
      </c>
      <c r="G7553" s="58">
        <v>52000</v>
      </c>
    </row>
    <row r="7554" spans="3:7" x14ac:dyDescent="0.25">
      <c r="C7554" t="s">
        <v>253</v>
      </c>
      <c r="D7554" t="s">
        <v>252</v>
      </c>
      <c r="E7554" t="s">
        <v>8432</v>
      </c>
      <c r="F7554" t="s">
        <v>19800</v>
      </c>
      <c r="G7554" s="58">
        <v>52000</v>
      </c>
    </row>
    <row r="7555" spans="3:7" x14ac:dyDescent="0.25">
      <c r="C7555" t="s">
        <v>253</v>
      </c>
      <c r="D7555" t="s">
        <v>252</v>
      </c>
      <c r="E7555" t="s">
        <v>8432</v>
      </c>
      <c r="F7555" t="s">
        <v>19801</v>
      </c>
      <c r="G7555" s="58">
        <v>96000</v>
      </c>
    </row>
    <row r="7556" spans="3:7" x14ac:dyDescent="0.25">
      <c r="C7556" t="s">
        <v>253</v>
      </c>
      <c r="D7556" t="s">
        <v>252</v>
      </c>
      <c r="E7556" t="s">
        <v>13588</v>
      </c>
      <c r="F7556" t="s">
        <v>19802</v>
      </c>
      <c r="G7556" s="58">
        <v>48000</v>
      </c>
    </row>
    <row r="7557" spans="3:7" x14ac:dyDescent="0.25">
      <c r="C7557" t="s">
        <v>253</v>
      </c>
      <c r="D7557" t="s">
        <v>252</v>
      </c>
      <c r="E7557" t="s">
        <v>19803</v>
      </c>
      <c r="F7557" t="s">
        <v>19804</v>
      </c>
      <c r="G7557" s="58">
        <v>39000</v>
      </c>
    </row>
    <row r="7558" spans="3:7" x14ac:dyDescent="0.25">
      <c r="C7558" t="s">
        <v>253</v>
      </c>
      <c r="D7558" t="s">
        <v>252</v>
      </c>
      <c r="E7558" t="s">
        <v>8524</v>
      </c>
      <c r="F7558" t="s">
        <v>13615</v>
      </c>
      <c r="G7558" s="58">
        <v>260000</v>
      </c>
    </row>
    <row r="7559" spans="3:7" x14ac:dyDescent="0.25">
      <c r="C7559" t="s">
        <v>253</v>
      </c>
      <c r="D7559" t="s">
        <v>252</v>
      </c>
      <c r="E7559" t="s">
        <v>19805</v>
      </c>
      <c r="F7559" t="s">
        <v>19806</v>
      </c>
      <c r="G7559" s="58">
        <v>48000</v>
      </c>
    </row>
    <row r="7560" spans="3:7" x14ac:dyDescent="0.25">
      <c r="C7560" t="s">
        <v>253</v>
      </c>
      <c r="D7560" t="s">
        <v>252</v>
      </c>
      <c r="E7560" t="s">
        <v>18285</v>
      </c>
      <c r="F7560" t="s">
        <v>19807</v>
      </c>
      <c r="G7560" s="58">
        <v>188500</v>
      </c>
    </row>
    <row r="7561" spans="3:7" x14ac:dyDescent="0.25">
      <c r="C7561" t="s">
        <v>253</v>
      </c>
      <c r="D7561" t="s">
        <v>252</v>
      </c>
      <c r="E7561" t="s">
        <v>19808</v>
      </c>
      <c r="F7561" t="s">
        <v>19809</v>
      </c>
      <c r="G7561" s="58">
        <v>39000</v>
      </c>
    </row>
    <row r="7562" spans="3:7" x14ac:dyDescent="0.25">
      <c r="C7562" t="s">
        <v>253</v>
      </c>
      <c r="D7562" t="s">
        <v>252</v>
      </c>
      <c r="E7562" t="s">
        <v>19810</v>
      </c>
      <c r="F7562" t="s">
        <v>19811</v>
      </c>
      <c r="G7562" s="58">
        <v>52000</v>
      </c>
    </row>
    <row r="7563" spans="3:7" x14ac:dyDescent="0.25">
      <c r="C7563" t="s">
        <v>253</v>
      </c>
      <c r="D7563" t="s">
        <v>252</v>
      </c>
      <c r="E7563" t="s">
        <v>13628</v>
      </c>
      <c r="F7563" t="s">
        <v>13629</v>
      </c>
      <c r="G7563" s="58">
        <v>84500</v>
      </c>
    </row>
    <row r="7564" spans="3:7" x14ac:dyDescent="0.25">
      <c r="C7564" t="s">
        <v>253</v>
      </c>
      <c r="D7564" t="s">
        <v>252</v>
      </c>
      <c r="E7564" t="s">
        <v>13640</v>
      </c>
      <c r="F7564" t="s">
        <v>19812</v>
      </c>
      <c r="G7564" s="58">
        <v>182000</v>
      </c>
    </row>
    <row r="7565" spans="3:7" x14ac:dyDescent="0.25">
      <c r="C7565" t="s">
        <v>253</v>
      </c>
      <c r="D7565" t="s">
        <v>252</v>
      </c>
      <c r="E7565" t="s">
        <v>18317</v>
      </c>
      <c r="F7565" t="s">
        <v>19813</v>
      </c>
      <c r="G7565" s="58">
        <v>192000</v>
      </c>
    </row>
    <row r="7566" spans="3:7" x14ac:dyDescent="0.25">
      <c r="C7566" t="s">
        <v>253</v>
      </c>
      <c r="D7566" t="s">
        <v>252</v>
      </c>
      <c r="E7566" t="s">
        <v>19814</v>
      </c>
      <c r="F7566" t="s">
        <v>19815</v>
      </c>
      <c r="G7566" s="58">
        <v>52000</v>
      </c>
    </row>
    <row r="7567" spans="3:7" x14ac:dyDescent="0.25">
      <c r="C7567" t="s">
        <v>253</v>
      </c>
      <c r="D7567" t="s">
        <v>252</v>
      </c>
      <c r="E7567" t="s">
        <v>19816</v>
      </c>
      <c r="F7567" t="s">
        <v>19817</v>
      </c>
      <c r="G7567" s="58">
        <v>58500</v>
      </c>
    </row>
    <row r="7568" spans="3:7" x14ac:dyDescent="0.25">
      <c r="C7568" t="s">
        <v>253</v>
      </c>
      <c r="D7568" t="s">
        <v>252</v>
      </c>
      <c r="E7568" t="s">
        <v>8589</v>
      </c>
      <c r="F7568" t="s">
        <v>19818</v>
      </c>
      <c r="G7568" s="58">
        <v>188500</v>
      </c>
    </row>
    <row r="7569" spans="3:7" x14ac:dyDescent="0.25">
      <c r="C7569" t="s">
        <v>253</v>
      </c>
      <c r="D7569" t="s">
        <v>252</v>
      </c>
      <c r="E7569" t="s">
        <v>8596</v>
      </c>
      <c r="F7569" t="s">
        <v>19819</v>
      </c>
      <c r="G7569" s="58">
        <v>39000</v>
      </c>
    </row>
    <row r="7570" spans="3:7" x14ac:dyDescent="0.25">
      <c r="C7570" t="s">
        <v>253</v>
      </c>
      <c r="D7570" t="s">
        <v>252</v>
      </c>
      <c r="E7570" t="s">
        <v>15122</v>
      </c>
      <c r="F7570" t="s">
        <v>19820</v>
      </c>
      <c r="G7570" s="58">
        <v>42071.54</v>
      </c>
    </row>
    <row r="7571" spans="3:7" x14ac:dyDescent="0.25">
      <c r="C7571" t="s">
        <v>253</v>
      </c>
      <c r="D7571" t="s">
        <v>252</v>
      </c>
      <c r="E7571" t="s">
        <v>19821</v>
      </c>
      <c r="F7571" t="s">
        <v>19822</v>
      </c>
      <c r="G7571" s="58">
        <v>208000</v>
      </c>
    </row>
    <row r="7572" spans="3:7" x14ac:dyDescent="0.25">
      <c r="C7572" t="s">
        <v>253</v>
      </c>
      <c r="D7572" t="s">
        <v>252</v>
      </c>
      <c r="E7572" t="s">
        <v>8603</v>
      </c>
      <c r="F7572" t="s">
        <v>19823</v>
      </c>
      <c r="G7572" s="58">
        <v>71578.12</v>
      </c>
    </row>
    <row r="7573" spans="3:7" x14ac:dyDescent="0.25">
      <c r="C7573" t="s">
        <v>253</v>
      </c>
      <c r="D7573" t="s">
        <v>252</v>
      </c>
      <c r="E7573" t="s">
        <v>19824</v>
      </c>
      <c r="F7573" t="s">
        <v>19825</v>
      </c>
      <c r="G7573" s="58">
        <v>52000</v>
      </c>
    </row>
    <row r="7574" spans="3:7" x14ac:dyDescent="0.25">
      <c r="C7574" t="s">
        <v>253</v>
      </c>
      <c r="D7574" t="s">
        <v>252</v>
      </c>
      <c r="E7574" t="s">
        <v>18352</v>
      </c>
      <c r="F7574" t="s">
        <v>19826</v>
      </c>
      <c r="G7574" s="58">
        <v>52000</v>
      </c>
    </row>
    <row r="7575" spans="3:7" x14ac:dyDescent="0.25">
      <c r="C7575" t="s">
        <v>253</v>
      </c>
      <c r="D7575" t="s">
        <v>252</v>
      </c>
      <c r="E7575" t="s">
        <v>19827</v>
      </c>
      <c r="F7575" t="s">
        <v>19828</v>
      </c>
      <c r="G7575" s="58">
        <v>52000</v>
      </c>
    </row>
    <row r="7576" spans="3:7" x14ac:dyDescent="0.25">
      <c r="C7576" t="s">
        <v>253</v>
      </c>
      <c r="D7576" t="s">
        <v>252</v>
      </c>
      <c r="E7576" t="s">
        <v>3812</v>
      </c>
      <c r="F7576" t="s">
        <v>19829</v>
      </c>
      <c r="G7576" s="58">
        <v>143000</v>
      </c>
    </row>
    <row r="7577" spans="3:7" x14ac:dyDescent="0.25">
      <c r="C7577" t="s">
        <v>253</v>
      </c>
      <c r="D7577" t="s">
        <v>252</v>
      </c>
      <c r="E7577" t="s">
        <v>19830</v>
      </c>
      <c r="F7577" t="s">
        <v>19831</v>
      </c>
      <c r="G7577" s="58">
        <v>65000</v>
      </c>
    </row>
    <row r="7578" spans="3:7" x14ac:dyDescent="0.25">
      <c r="C7578" t="s">
        <v>253</v>
      </c>
      <c r="D7578" t="s">
        <v>252</v>
      </c>
      <c r="E7578" t="s">
        <v>19832</v>
      </c>
      <c r="F7578" t="s">
        <v>19833</v>
      </c>
      <c r="G7578" s="58">
        <v>65000</v>
      </c>
    </row>
    <row r="7579" spans="3:7" x14ac:dyDescent="0.25">
      <c r="C7579" t="s">
        <v>253</v>
      </c>
      <c r="D7579" t="s">
        <v>252</v>
      </c>
      <c r="E7579" t="s">
        <v>19834</v>
      </c>
      <c r="F7579" t="s">
        <v>19835</v>
      </c>
      <c r="G7579" s="58">
        <v>168000</v>
      </c>
    </row>
    <row r="7580" spans="3:7" x14ac:dyDescent="0.25">
      <c r="C7580" t="s">
        <v>253</v>
      </c>
      <c r="D7580" t="s">
        <v>252</v>
      </c>
      <c r="E7580" t="s">
        <v>9127</v>
      </c>
      <c r="F7580" t="s">
        <v>19836</v>
      </c>
      <c r="G7580" s="58">
        <v>382208.51</v>
      </c>
    </row>
    <row r="7581" spans="3:7" x14ac:dyDescent="0.25">
      <c r="C7581" t="s">
        <v>253</v>
      </c>
      <c r="D7581" t="s">
        <v>252</v>
      </c>
      <c r="E7581" t="s">
        <v>19837</v>
      </c>
      <c r="F7581" t="s">
        <v>19838</v>
      </c>
      <c r="G7581" s="58">
        <v>45500</v>
      </c>
    </row>
    <row r="7582" spans="3:7" x14ac:dyDescent="0.25">
      <c r="C7582" t="s">
        <v>253</v>
      </c>
      <c r="D7582" t="s">
        <v>252</v>
      </c>
      <c r="E7582" t="s">
        <v>9225</v>
      </c>
      <c r="F7582" t="s">
        <v>19839</v>
      </c>
      <c r="G7582" s="58">
        <v>234000</v>
      </c>
    </row>
    <row r="7583" spans="3:7" x14ac:dyDescent="0.25">
      <c r="C7583" t="s">
        <v>253</v>
      </c>
      <c r="D7583" t="s">
        <v>252</v>
      </c>
      <c r="E7583" t="s">
        <v>19840</v>
      </c>
      <c r="F7583" t="s">
        <v>19841</v>
      </c>
      <c r="G7583" s="58">
        <v>43440.62</v>
      </c>
    </row>
    <row r="7584" spans="3:7" x14ac:dyDescent="0.25">
      <c r="C7584" t="s">
        <v>253</v>
      </c>
      <c r="D7584" t="s">
        <v>252</v>
      </c>
      <c r="E7584" t="s">
        <v>19842</v>
      </c>
      <c r="F7584" t="s">
        <v>19843</v>
      </c>
      <c r="G7584" s="58">
        <v>72000</v>
      </c>
    </row>
    <row r="7585" spans="3:7" x14ac:dyDescent="0.25">
      <c r="C7585" t="s">
        <v>253</v>
      </c>
      <c r="D7585" t="s">
        <v>252</v>
      </c>
      <c r="E7585" t="s">
        <v>19844</v>
      </c>
      <c r="F7585" t="s">
        <v>19845</v>
      </c>
      <c r="G7585" s="58">
        <v>429000</v>
      </c>
    </row>
    <row r="7586" spans="3:7" x14ac:dyDescent="0.25">
      <c r="C7586" t="s">
        <v>253</v>
      </c>
      <c r="D7586" t="s">
        <v>252</v>
      </c>
      <c r="E7586" t="s">
        <v>19846</v>
      </c>
      <c r="F7586" t="s">
        <v>19847</v>
      </c>
      <c r="G7586" s="58">
        <v>65000</v>
      </c>
    </row>
    <row r="7587" spans="3:7" x14ac:dyDescent="0.25">
      <c r="C7587" t="s">
        <v>253</v>
      </c>
      <c r="D7587" t="s">
        <v>252</v>
      </c>
      <c r="E7587" t="s">
        <v>10170</v>
      </c>
      <c r="F7587" t="s">
        <v>19848</v>
      </c>
      <c r="G7587" s="58">
        <v>1423500</v>
      </c>
    </row>
    <row r="7588" spans="3:7" x14ac:dyDescent="0.25">
      <c r="C7588" t="s">
        <v>253</v>
      </c>
      <c r="D7588" t="s">
        <v>252</v>
      </c>
      <c r="E7588" t="s">
        <v>10178</v>
      </c>
      <c r="F7588" t="s">
        <v>19849</v>
      </c>
      <c r="G7588" s="58">
        <v>156000</v>
      </c>
    </row>
    <row r="7589" spans="3:7" x14ac:dyDescent="0.25">
      <c r="C7589" t="s">
        <v>253</v>
      </c>
      <c r="D7589" t="s">
        <v>252</v>
      </c>
      <c r="E7589" t="s">
        <v>10192</v>
      </c>
      <c r="F7589" t="s">
        <v>19850</v>
      </c>
      <c r="G7589" s="58">
        <v>515893.1</v>
      </c>
    </row>
    <row r="7590" spans="3:7" x14ac:dyDescent="0.25">
      <c r="C7590" t="s">
        <v>253</v>
      </c>
      <c r="D7590" t="s">
        <v>252</v>
      </c>
      <c r="E7590" t="s">
        <v>10194</v>
      </c>
      <c r="F7590" t="s">
        <v>19851</v>
      </c>
      <c r="G7590" s="58">
        <v>239984.85</v>
      </c>
    </row>
    <row r="7591" spans="3:7" x14ac:dyDescent="0.25">
      <c r="C7591" t="s">
        <v>255</v>
      </c>
      <c r="D7591" t="s">
        <v>254</v>
      </c>
      <c r="E7591" t="s">
        <v>2825</v>
      </c>
      <c r="F7591" t="s">
        <v>2826</v>
      </c>
      <c r="G7591" s="58">
        <v>308191.56</v>
      </c>
    </row>
    <row r="7592" spans="3:7" x14ac:dyDescent="0.25">
      <c r="C7592" t="s">
        <v>255</v>
      </c>
      <c r="D7592" t="s">
        <v>254</v>
      </c>
      <c r="E7592" t="s">
        <v>4275</v>
      </c>
      <c r="F7592" t="s">
        <v>19852</v>
      </c>
      <c r="G7592" s="58">
        <v>122400</v>
      </c>
    </row>
    <row r="7593" spans="3:7" x14ac:dyDescent="0.25">
      <c r="C7593" t="s">
        <v>255</v>
      </c>
      <c r="D7593" t="s">
        <v>254</v>
      </c>
      <c r="E7593" t="s">
        <v>4420</v>
      </c>
      <c r="F7593" t="s">
        <v>23837</v>
      </c>
      <c r="G7593" s="58">
        <v>15300</v>
      </c>
    </row>
    <row r="7594" spans="3:7" x14ac:dyDescent="0.25">
      <c r="C7594" t="s">
        <v>255</v>
      </c>
      <c r="D7594" t="s">
        <v>254</v>
      </c>
      <c r="E7594" t="s">
        <v>19853</v>
      </c>
      <c r="F7594" t="s">
        <v>19854</v>
      </c>
      <c r="G7594" s="58">
        <v>7650</v>
      </c>
    </row>
    <row r="7595" spans="3:7" x14ac:dyDescent="0.25">
      <c r="C7595" t="s">
        <v>255</v>
      </c>
      <c r="D7595" t="s">
        <v>254</v>
      </c>
      <c r="E7595" t="s">
        <v>19855</v>
      </c>
      <c r="F7595" t="s">
        <v>19856</v>
      </c>
      <c r="G7595" s="58">
        <v>7650</v>
      </c>
    </row>
    <row r="7596" spans="3:7" x14ac:dyDescent="0.25">
      <c r="C7596" t="s">
        <v>255</v>
      </c>
      <c r="D7596" t="s">
        <v>254</v>
      </c>
      <c r="E7596" t="s">
        <v>23838</v>
      </c>
      <c r="F7596" t="s">
        <v>23839</v>
      </c>
      <c r="G7596" s="58">
        <v>15300</v>
      </c>
    </row>
    <row r="7597" spans="3:7" x14ac:dyDescent="0.25">
      <c r="C7597" t="s">
        <v>255</v>
      </c>
      <c r="D7597" t="s">
        <v>254</v>
      </c>
      <c r="E7597" t="s">
        <v>19857</v>
      </c>
      <c r="F7597" t="s">
        <v>19858</v>
      </c>
      <c r="G7597" s="58">
        <v>61200</v>
      </c>
    </row>
    <row r="7598" spans="3:7" x14ac:dyDescent="0.25">
      <c r="C7598" t="s">
        <v>255</v>
      </c>
      <c r="D7598" t="s">
        <v>254</v>
      </c>
      <c r="E7598" t="s">
        <v>19859</v>
      </c>
      <c r="F7598" t="s">
        <v>19860</v>
      </c>
      <c r="G7598" s="58">
        <v>43980.66</v>
      </c>
    </row>
    <row r="7599" spans="3:7" x14ac:dyDescent="0.25">
      <c r="C7599" t="s">
        <v>255</v>
      </c>
      <c r="D7599" t="s">
        <v>254</v>
      </c>
      <c r="E7599" t="s">
        <v>21533</v>
      </c>
      <c r="F7599" t="s">
        <v>23840</v>
      </c>
      <c r="G7599" s="58">
        <v>61200</v>
      </c>
    </row>
    <row r="7600" spans="3:7" x14ac:dyDescent="0.25">
      <c r="C7600" t="s">
        <v>255</v>
      </c>
      <c r="D7600" t="s">
        <v>254</v>
      </c>
      <c r="E7600" t="s">
        <v>19861</v>
      </c>
      <c r="F7600" t="s">
        <v>19862</v>
      </c>
      <c r="G7600" s="58">
        <v>15300</v>
      </c>
    </row>
    <row r="7601" spans="3:7" x14ac:dyDescent="0.25">
      <c r="C7601" t="s">
        <v>255</v>
      </c>
      <c r="D7601" t="s">
        <v>254</v>
      </c>
      <c r="E7601" t="s">
        <v>11994</v>
      </c>
      <c r="F7601" t="s">
        <v>19863</v>
      </c>
      <c r="G7601" s="58">
        <v>218721.96</v>
      </c>
    </row>
    <row r="7602" spans="3:7" x14ac:dyDescent="0.25">
      <c r="C7602" t="s">
        <v>255</v>
      </c>
      <c r="D7602" t="s">
        <v>254</v>
      </c>
      <c r="E7602" t="s">
        <v>12003</v>
      </c>
      <c r="F7602" t="s">
        <v>19864</v>
      </c>
      <c r="G7602" s="58">
        <v>13300</v>
      </c>
    </row>
    <row r="7603" spans="3:7" x14ac:dyDescent="0.25">
      <c r="C7603" t="s">
        <v>255</v>
      </c>
      <c r="D7603" t="s">
        <v>254</v>
      </c>
      <c r="E7603" t="s">
        <v>12010</v>
      </c>
      <c r="F7603" t="s">
        <v>12011</v>
      </c>
      <c r="G7603" s="58">
        <v>15300</v>
      </c>
    </row>
    <row r="7604" spans="3:7" x14ac:dyDescent="0.25">
      <c r="C7604" t="s">
        <v>255</v>
      </c>
      <c r="D7604" t="s">
        <v>254</v>
      </c>
      <c r="E7604" t="s">
        <v>16435</v>
      </c>
      <c r="F7604" t="s">
        <v>19865</v>
      </c>
      <c r="G7604" s="58">
        <v>13300</v>
      </c>
    </row>
    <row r="7605" spans="3:7" x14ac:dyDescent="0.25">
      <c r="C7605" t="s">
        <v>255</v>
      </c>
      <c r="D7605" t="s">
        <v>254</v>
      </c>
      <c r="E7605" t="s">
        <v>3645</v>
      </c>
      <c r="F7605" t="s">
        <v>19866</v>
      </c>
      <c r="G7605" s="58">
        <v>7650</v>
      </c>
    </row>
    <row r="7606" spans="3:7" x14ac:dyDescent="0.25">
      <c r="C7606" t="s">
        <v>255</v>
      </c>
      <c r="D7606" t="s">
        <v>254</v>
      </c>
      <c r="E7606" t="s">
        <v>5385</v>
      </c>
      <c r="F7606" t="s">
        <v>19867</v>
      </c>
      <c r="G7606" s="58">
        <v>159600</v>
      </c>
    </row>
    <row r="7607" spans="3:7" x14ac:dyDescent="0.25">
      <c r="C7607" t="s">
        <v>255</v>
      </c>
      <c r="D7607" t="s">
        <v>254</v>
      </c>
      <c r="E7607" t="s">
        <v>19868</v>
      </c>
      <c r="F7607" t="s">
        <v>19869</v>
      </c>
      <c r="G7607" s="58">
        <v>89813.48</v>
      </c>
    </row>
    <row r="7608" spans="3:7" x14ac:dyDescent="0.25">
      <c r="C7608" t="s">
        <v>255</v>
      </c>
      <c r="D7608" t="s">
        <v>254</v>
      </c>
      <c r="E7608" t="s">
        <v>19870</v>
      </c>
      <c r="F7608" t="s">
        <v>19871</v>
      </c>
      <c r="G7608" s="58">
        <v>15300</v>
      </c>
    </row>
    <row r="7609" spans="3:7" x14ac:dyDescent="0.25">
      <c r="C7609" t="s">
        <v>255</v>
      </c>
      <c r="D7609" t="s">
        <v>254</v>
      </c>
      <c r="E7609" t="s">
        <v>19872</v>
      </c>
      <c r="F7609" t="s">
        <v>19873</v>
      </c>
      <c r="G7609" s="58">
        <v>61958.57</v>
      </c>
    </row>
    <row r="7610" spans="3:7" x14ac:dyDescent="0.25">
      <c r="C7610" t="s">
        <v>255</v>
      </c>
      <c r="D7610" t="s">
        <v>254</v>
      </c>
      <c r="E7610" t="s">
        <v>19874</v>
      </c>
      <c r="F7610" t="s">
        <v>19875</v>
      </c>
      <c r="G7610" s="58">
        <v>93258.59</v>
      </c>
    </row>
    <row r="7611" spans="3:7" x14ac:dyDescent="0.25">
      <c r="C7611" t="s">
        <v>255</v>
      </c>
      <c r="D7611" t="s">
        <v>254</v>
      </c>
      <c r="E7611" t="s">
        <v>5960</v>
      </c>
      <c r="F7611" t="s">
        <v>19876</v>
      </c>
      <c r="G7611" s="58">
        <v>14956.1</v>
      </c>
    </row>
    <row r="7612" spans="3:7" x14ac:dyDescent="0.25">
      <c r="C7612" t="s">
        <v>255</v>
      </c>
      <c r="D7612" t="s">
        <v>254</v>
      </c>
      <c r="E7612" t="s">
        <v>19877</v>
      </c>
      <c r="F7612" t="s">
        <v>19878</v>
      </c>
      <c r="G7612" s="58">
        <v>14993.79</v>
      </c>
    </row>
    <row r="7613" spans="3:7" x14ac:dyDescent="0.25">
      <c r="C7613" t="s">
        <v>255</v>
      </c>
      <c r="D7613" t="s">
        <v>254</v>
      </c>
      <c r="E7613" t="s">
        <v>16910</v>
      </c>
      <c r="F7613" t="s">
        <v>16911</v>
      </c>
      <c r="G7613" s="58">
        <v>13300</v>
      </c>
    </row>
    <row r="7614" spans="3:7" x14ac:dyDescent="0.25">
      <c r="C7614" t="s">
        <v>255</v>
      </c>
      <c r="D7614" t="s">
        <v>254</v>
      </c>
      <c r="E7614" t="s">
        <v>19879</v>
      </c>
      <c r="F7614" t="s">
        <v>19880</v>
      </c>
      <c r="G7614" s="58">
        <v>189037.45</v>
      </c>
    </row>
    <row r="7615" spans="3:7" x14ac:dyDescent="0.25">
      <c r="C7615" t="s">
        <v>255</v>
      </c>
      <c r="D7615" t="s">
        <v>254</v>
      </c>
      <c r="E7615" t="s">
        <v>6055</v>
      </c>
      <c r="F7615" t="s">
        <v>19881</v>
      </c>
      <c r="G7615" s="58">
        <v>80413.899999999994</v>
      </c>
    </row>
    <row r="7616" spans="3:7" x14ac:dyDescent="0.25">
      <c r="C7616" t="s">
        <v>255</v>
      </c>
      <c r="D7616" t="s">
        <v>254</v>
      </c>
      <c r="E7616" t="s">
        <v>19882</v>
      </c>
      <c r="F7616" t="s">
        <v>19883</v>
      </c>
      <c r="G7616" s="58">
        <v>88041.12</v>
      </c>
    </row>
    <row r="7617" spans="3:7" x14ac:dyDescent="0.25">
      <c r="C7617" t="s">
        <v>255</v>
      </c>
      <c r="D7617" t="s">
        <v>254</v>
      </c>
      <c r="E7617" t="s">
        <v>6248</v>
      </c>
      <c r="F7617" t="s">
        <v>19884</v>
      </c>
      <c r="G7617" s="58">
        <v>13458.99</v>
      </c>
    </row>
    <row r="7618" spans="3:7" x14ac:dyDescent="0.25">
      <c r="C7618" t="s">
        <v>255</v>
      </c>
      <c r="D7618" t="s">
        <v>254</v>
      </c>
      <c r="E7618" t="s">
        <v>15528</v>
      </c>
      <c r="F7618" t="s">
        <v>19885</v>
      </c>
      <c r="G7618" s="58">
        <v>6650</v>
      </c>
    </row>
    <row r="7619" spans="3:7" x14ac:dyDescent="0.25">
      <c r="C7619" t="s">
        <v>255</v>
      </c>
      <c r="D7619" t="s">
        <v>254</v>
      </c>
      <c r="E7619" t="s">
        <v>23841</v>
      </c>
      <c r="F7619" t="s">
        <v>23842</v>
      </c>
      <c r="G7619" s="58">
        <v>336600</v>
      </c>
    </row>
    <row r="7620" spans="3:7" x14ac:dyDescent="0.25">
      <c r="C7620" t="s">
        <v>255</v>
      </c>
      <c r="D7620" t="s">
        <v>254</v>
      </c>
      <c r="E7620" t="s">
        <v>6385</v>
      </c>
      <c r="F7620" t="s">
        <v>19886</v>
      </c>
      <c r="G7620" s="58">
        <v>293880.37</v>
      </c>
    </row>
    <row r="7621" spans="3:7" x14ac:dyDescent="0.25">
      <c r="C7621" t="s">
        <v>255</v>
      </c>
      <c r="D7621" t="s">
        <v>254</v>
      </c>
      <c r="E7621" t="s">
        <v>6450</v>
      </c>
      <c r="F7621" t="s">
        <v>19887</v>
      </c>
      <c r="G7621" s="58">
        <v>7650</v>
      </c>
    </row>
    <row r="7622" spans="3:7" x14ac:dyDescent="0.25">
      <c r="C7622" t="s">
        <v>255</v>
      </c>
      <c r="D7622" t="s">
        <v>254</v>
      </c>
      <c r="E7622" t="s">
        <v>19888</v>
      </c>
      <c r="F7622" t="s">
        <v>19889</v>
      </c>
      <c r="G7622" s="58">
        <v>107856.12</v>
      </c>
    </row>
    <row r="7623" spans="3:7" x14ac:dyDescent="0.25">
      <c r="C7623" t="s">
        <v>255</v>
      </c>
      <c r="D7623" t="s">
        <v>254</v>
      </c>
      <c r="E7623" t="s">
        <v>19890</v>
      </c>
      <c r="F7623" t="s">
        <v>19891</v>
      </c>
      <c r="G7623" s="58">
        <v>15300</v>
      </c>
    </row>
    <row r="7624" spans="3:7" x14ac:dyDescent="0.25">
      <c r="C7624" t="s">
        <v>255</v>
      </c>
      <c r="D7624" t="s">
        <v>254</v>
      </c>
      <c r="E7624" t="s">
        <v>12851</v>
      </c>
      <c r="F7624" t="s">
        <v>19892</v>
      </c>
      <c r="G7624" s="58">
        <v>59994.15</v>
      </c>
    </row>
    <row r="7625" spans="3:7" x14ac:dyDescent="0.25">
      <c r="C7625" t="s">
        <v>255</v>
      </c>
      <c r="D7625" t="s">
        <v>254</v>
      </c>
      <c r="E7625" t="s">
        <v>6909</v>
      </c>
      <c r="F7625" t="s">
        <v>19893</v>
      </c>
      <c r="G7625" s="58">
        <v>61200</v>
      </c>
    </row>
    <row r="7626" spans="3:7" x14ac:dyDescent="0.25">
      <c r="C7626" t="s">
        <v>255</v>
      </c>
      <c r="D7626" t="s">
        <v>254</v>
      </c>
      <c r="E7626" t="s">
        <v>17396</v>
      </c>
      <c r="F7626" t="s">
        <v>19894</v>
      </c>
      <c r="G7626" s="58">
        <v>59787.88</v>
      </c>
    </row>
    <row r="7627" spans="3:7" x14ac:dyDescent="0.25">
      <c r="C7627" t="s">
        <v>255</v>
      </c>
      <c r="D7627" t="s">
        <v>254</v>
      </c>
      <c r="E7627" t="s">
        <v>19895</v>
      </c>
      <c r="F7627" t="s">
        <v>19896</v>
      </c>
      <c r="G7627" s="58">
        <v>53200</v>
      </c>
    </row>
    <row r="7628" spans="3:7" x14ac:dyDescent="0.25">
      <c r="C7628" t="s">
        <v>255</v>
      </c>
      <c r="D7628" t="s">
        <v>254</v>
      </c>
      <c r="E7628" t="s">
        <v>6970</v>
      </c>
      <c r="F7628" t="s">
        <v>19897</v>
      </c>
      <c r="G7628" s="58">
        <v>30600</v>
      </c>
    </row>
    <row r="7629" spans="3:7" x14ac:dyDescent="0.25">
      <c r="C7629" t="s">
        <v>255</v>
      </c>
      <c r="D7629" t="s">
        <v>254</v>
      </c>
      <c r="E7629" t="s">
        <v>19898</v>
      </c>
      <c r="F7629" t="s">
        <v>19899</v>
      </c>
      <c r="G7629" s="58">
        <v>7650</v>
      </c>
    </row>
    <row r="7630" spans="3:7" x14ac:dyDescent="0.25">
      <c r="C7630" t="s">
        <v>255</v>
      </c>
      <c r="D7630" t="s">
        <v>254</v>
      </c>
      <c r="E7630" t="s">
        <v>19723</v>
      </c>
      <c r="F7630" t="s">
        <v>19900</v>
      </c>
      <c r="G7630" s="58">
        <v>26600</v>
      </c>
    </row>
    <row r="7631" spans="3:7" x14ac:dyDescent="0.25">
      <c r="C7631" t="s">
        <v>255</v>
      </c>
      <c r="D7631" t="s">
        <v>254</v>
      </c>
      <c r="E7631" t="s">
        <v>19901</v>
      </c>
      <c r="F7631" t="s">
        <v>19902</v>
      </c>
      <c r="G7631" s="58">
        <v>15300</v>
      </c>
    </row>
    <row r="7632" spans="3:7" x14ac:dyDescent="0.25">
      <c r="C7632" t="s">
        <v>255</v>
      </c>
      <c r="D7632" t="s">
        <v>254</v>
      </c>
      <c r="E7632" t="s">
        <v>7394</v>
      </c>
      <c r="F7632" t="s">
        <v>19903</v>
      </c>
      <c r="G7632" s="58">
        <v>45900</v>
      </c>
    </row>
    <row r="7633" spans="3:7" x14ac:dyDescent="0.25">
      <c r="C7633" t="s">
        <v>255</v>
      </c>
      <c r="D7633" t="s">
        <v>254</v>
      </c>
      <c r="E7633" t="s">
        <v>13200</v>
      </c>
      <c r="F7633" t="s">
        <v>19904</v>
      </c>
      <c r="G7633" s="58">
        <v>15300</v>
      </c>
    </row>
    <row r="7634" spans="3:7" x14ac:dyDescent="0.25">
      <c r="C7634" t="s">
        <v>255</v>
      </c>
      <c r="D7634" t="s">
        <v>254</v>
      </c>
      <c r="E7634" t="s">
        <v>3758</v>
      </c>
      <c r="F7634" t="s">
        <v>19905</v>
      </c>
      <c r="G7634" s="58">
        <v>15300</v>
      </c>
    </row>
    <row r="7635" spans="3:7" x14ac:dyDescent="0.25">
      <c r="C7635" t="s">
        <v>255</v>
      </c>
      <c r="D7635" t="s">
        <v>254</v>
      </c>
      <c r="E7635" t="s">
        <v>15267</v>
      </c>
      <c r="F7635" t="s">
        <v>19906</v>
      </c>
      <c r="G7635" s="58">
        <v>60000.06</v>
      </c>
    </row>
    <row r="7636" spans="3:7" x14ac:dyDescent="0.25">
      <c r="C7636" t="s">
        <v>255</v>
      </c>
      <c r="D7636" t="s">
        <v>254</v>
      </c>
      <c r="E7636" t="s">
        <v>7938</v>
      </c>
      <c r="F7636" t="s">
        <v>7939</v>
      </c>
      <c r="G7636" s="58">
        <v>13300</v>
      </c>
    </row>
    <row r="7637" spans="3:7" x14ac:dyDescent="0.25">
      <c r="C7637" t="s">
        <v>255</v>
      </c>
      <c r="D7637" t="s">
        <v>254</v>
      </c>
      <c r="E7637" t="s">
        <v>13403</v>
      </c>
      <c r="F7637" t="s">
        <v>19907</v>
      </c>
      <c r="G7637" s="58">
        <v>13300</v>
      </c>
    </row>
    <row r="7638" spans="3:7" x14ac:dyDescent="0.25">
      <c r="C7638" t="s">
        <v>255</v>
      </c>
      <c r="D7638" t="s">
        <v>254</v>
      </c>
      <c r="E7638" t="s">
        <v>8018</v>
      </c>
      <c r="F7638" t="s">
        <v>19908</v>
      </c>
      <c r="G7638" s="58">
        <v>13300</v>
      </c>
    </row>
    <row r="7639" spans="3:7" x14ac:dyDescent="0.25">
      <c r="C7639" t="s">
        <v>255</v>
      </c>
      <c r="D7639" t="s">
        <v>254</v>
      </c>
      <c r="E7639" t="s">
        <v>14950</v>
      </c>
      <c r="F7639" t="s">
        <v>19909</v>
      </c>
      <c r="G7639" s="58">
        <v>60919.72</v>
      </c>
    </row>
    <row r="7640" spans="3:7" x14ac:dyDescent="0.25">
      <c r="C7640" t="s">
        <v>255</v>
      </c>
      <c r="D7640" t="s">
        <v>254</v>
      </c>
      <c r="E7640" t="s">
        <v>23843</v>
      </c>
      <c r="F7640" t="s">
        <v>23844</v>
      </c>
      <c r="G7640" s="58">
        <v>90836.91</v>
      </c>
    </row>
    <row r="7641" spans="3:7" x14ac:dyDescent="0.25">
      <c r="C7641" t="s">
        <v>255</v>
      </c>
      <c r="D7641" t="s">
        <v>254</v>
      </c>
      <c r="E7641" t="s">
        <v>3784</v>
      </c>
      <c r="F7641" t="s">
        <v>19910</v>
      </c>
      <c r="G7641" s="58">
        <v>131354.75</v>
      </c>
    </row>
    <row r="7642" spans="3:7" x14ac:dyDescent="0.25">
      <c r="C7642" t="s">
        <v>255</v>
      </c>
      <c r="D7642" t="s">
        <v>254</v>
      </c>
      <c r="E7642" t="s">
        <v>8215</v>
      </c>
      <c r="F7642" t="s">
        <v>19911</v>
      </c>
      <c r="G7642" s="58">
        <v>274502.18</v>
      </c>
    </row>
    <row r="7643" spans="3:7" x14ac:dyDescent="0.25">
      <c r="C7643" t="s">
        <v>255</v>
      </c>
      <c r="D7643" t="s">
        <v>254</v>
      </c>
      <c r="E7643" t="s">
        <v>13508</v>
      </c>
      <c r="F7643" t="s">
        <v>23845</v>
      </c>
      <c r="G7643" s="58">
        <v>121544.18</v>
      </c>
    </row>
    <row r="7644" spans="3:7" x14ac:dyDescent="0.25">
      <c r="C7644" t="s">
        <v>255</v>
      </c>
      <c r="D7644" t="s">
        <v>254</v>
      </c>
      <c r="E7644" t="s">
        <v>19912</v>
      </c>
      <c r="F7644" t="s">
        <v>19913</v>
      </c>
      <c r="G7644" s="58">
        <v>74725.22</v>
      </c>
    </row>
    <row r="7645" spans="3:7" x14ac:dyDescent="0.25">
      <c r="C7645" t="s">
        <v>255</v>
      </c>
      <c r="D7645" t="s">
        <v>254</v>
      </c>
      <c r="E7645" t="s">
        <v>19914</v>
      </c>
      <c r="F7645" t="s">
        <v>19915</v>
      </c>
      <c r="G7645" s="58">
        <v>6108.1</v>
      </c>
    </row>
    <row r="7646" spans="3:7" x14ac:dyDescent="0.25">
      <c r="C7646" t="s">
        <v>255</v>
      </c>
      <c r="D7646" t="s">
        <v>254</v>
      </c>
      <c r="E7646" t="s">
        <v>8261</v>
      </c>
      <c r="F7646" t="s">
        <v>19916</v>
      </c>
      <c r="G7646" s="58">
        <v>60793.15</v>
      </c>
    </row>
    <row r="7647" spans="3:7" x14ac:dyDescent="0.25">
      <c r="C7647" t="s">
        <v>255</v>
      </c>
      <c r="D7647" t="s">
        <v>254</v>
      </c>
      <c r="E7647" t="s">
        <v>18189</v>
      </c>
      <c r="F7647" t="s">
        <v>19917</v>
      </c>
      <c r="G7647" s="58">
        <v>82533.320000000007</v>
      </c>
    </row>
    <row r="7648" spans="3:7" x14ac:dyDescent="0.25">
      <c r="C7648" t="s">
        <v>255</v>
      </c>
      <c r="D7648" t="s">
        <v>254</v>
      </c>
      <c r="E7648" t="s">
        <v>8360</v>
      </c>
      <c r="F7648" t="s">
        <v>19918</v>
      </c>
      <c r="G7648" s="58">
        <v>117932.25</v>
      </c>
    </row>
    <row r="7649" spans="3:7" x14ac:dyDescent="0.25">
      <c r="C7649" t="s">
        <v>255</v>
      </c>
      <c r="D7649" t="s">
        <v>254</v>
      </c>
      <c r="E7649" t="s">
        <v>8379</v>
      </c>
      <c r="F7649" t="s">
        <v>19919</v>
      </c>
      <c r="G7649" s="58">
        <v>60877.62</v>
      </c>
    </row>
    <row r="7650" spans="3:7" x14ac:dyDescent="0.25">
      <c r="C7650" t="s">
        <v>255</v>
      </c>
      <c r="D7650" t="s">
        <v>254</v>
      </c>
      <c r="E7650" t="s">
        <v>8381</v>
      </c>
      <c r="F7650" t="s">
        <v>19920</v>
      </c>
      <c r="G7650" s="58">
        <v>59640.38</v>
      </c>
    </row>
    <row r="7651" spans="3:7" x14ac:dyDescent="0.25">
      <c r="C7651" t="s">
        <v>255</v>
      </c>
      <c r="D7651" t="s">
        <v>254</v>
      </c>
      <c r="E7651" t="s">
        <v>8439</v>
      </c>
      <c r="F7651" t="s">
        <v>23846</v>
      </c>
      <c r="G7651" s="58">
        <v>91277.77</v>
      </c>
    </row>
    <row r="7652" spans="3:7" x14ac:dyDescent="0.25">
      <c r="C7652" t="s">
        <v>255</v>
      </c>
      <c r="D7652" t="s">
        <v>254</v>
      </c>
      <c r="E7652" t="s">
        <v>8538</v>
      </c>
      <c r="F7652" t="s">
        <v>19921</v>
      </c>
      <c r="G7652" s="58">
        <v>88744.54</v>
      </c>
    </row>
    <row r="7653" spans="3:7" x14ac:dyDescent="0.25">
      <c r="C7653" t="s">
        <v>255</v>
      </c>
      <c r="D7653" t="s">
        <v>254</v>
      </c>
      <c r="E7653" t="s">
        <v>8554</v>
      </c>
      <c r="F7653" t="s">
        <v>19922</v>
      </c>
      <c r="G7653" s="58">
        <v>88155.33</v>
      </c>
    </row>
    <row r="7654" spans="3:7" x14ac:dyDescent="0.25">
      <c r="C7654" t="s">
        <v>255</v>
      </c>
      <c r="D7654" t="s">
        <v>254</v>
      </c>
      <c r="E7654" t="s">
        <v>8556</v>
      </c>
      <c r="F7654" t="s">
        <v>19923</v>
      </c>
      <c r="G7654" s="58">
        <v>89769.27</v>
      </c>
    </row>
    <row r="7655" spans="3:7" x14ac:dyDescent="0.25">
      <c r="C7655" t="s">
        <v>255</v>
      </c>
      <c r="D7655" t="s">
        <v>254</v>
      </c>
      <c r="E7655" t="s">
        <v>19924</v>
      </c>
      <c r="F7655" t="s">
        <v>19925</v>
      </c>
      <c r="G7655" s="58">
        <v>120609.32</v>
      </c>
    </row>
    <row r="7656" spans="3:7" x14ac:dyDescent="0.25">
      <c r="C7656" t="s">
        <v>255</v>
      </c>
      <c r="D7656" t="s">
        <v>254</v>
      </c>
      <c r="E7656" t="s">
        <v>19926</v>
      </c>
      <c r="F7656" t="s">
        <v>19927</v>
      </c>
      <c r="G7656" s="58">
        <v>425568.86</v>
      </c>
    </row>
    <row r="7657" spans="3:7" x14ac:dyDescent="0.25">
      <c r="C7657" t="s">
        <v>255</v>
      </c>
      <c r="D7657" t="s">
        <v>254</v>
      </c>
      <c r="E7657" t="s">
        <v>19928</v>
      </c>
      <c r="F7657" t="s">
        <v>19929</v>
      </c>
      <c r="G7657" s="58">
        <v>6650</v>
      </c>
    </row>
    <row r="7658" spans="3:7" x14ac:dyDescent="0.25">
      <c r="C7658" t="s">
        <v>255</v>
      </c>
      <c r="D7658" t="s">
        <v>254</v>
      </c>
      <c r="E7658" t="s">
        <v>8771</v>
      </c>
      <c r="F7658" t="s">
        <v>19930</v>
      </c>
      <c r="G7658" s="58">
        <v>7650</v>
      </c>
    </row>
    <row r="7659" spans="3:7" x14ac:dyDescent="0.25">
      <c r="C7659" t="s">
        <v>255</v>
      </c>
      <c r="D7659" t="s">
        <v>254</v>
      </c>
      <c r="E7659" t="s">
        <v>13799</v>
      </c>
      <c r="F7659" t="s">
        <v>19931</v>
      </c>
      <c r="G7659" s="58">
        <v>7650</v>
      </c>
    </row>
    <row r="7660" spans="3:7" x14ac:dyDescent="0.25">
      <c r="C7660" t="s">
        <v>255</v>
      </c>
      <c r="D7660" t="s">
        <v>254</v>
      </c>
      <c r="E7660" t="s">
        <v>19932</v>
      </c>
      <c r="F7660" t="s">
        <v>19933</v>
      </c>
      <c r="G7660" s="58">
        <v>15300</v>
      </c>
    </row>
    <row r="7661" spans="3:7" x14ac:dyDescent="0.25">
      <c r="C7661" t="s">
        <v>255</v>
      </c>
      <c r="D7661" t="s">
        <v>254</v>
      </c>
      <c r="E7661" t="s">
        <v>18803</v>
      </c>
      <c r="F7661" t="s">
        <v>19934</v>
      </c>
      <c r="G7661" s="58">
        <v>6108.1</v>
      </c>
    </row>
    <row r="7662" spans="3:7" x14ac:dyDescent="0.25">
      <c r="C7662" t="s">
        <v>255</v>
      </c>
      <c r="D7662" t="s">
        <v>254</v>
      </c>
      <c r="E7662" t="s">
        <v>3872</v>
      </c>
      <c r="F7662" t="s">
        <v>19935</v>
      </c>
      <c r="G7662" s="58">
        <v>9403.69</v>
      </c>
    </row>
    <row r="7663" spans="3:7" x14ac:dyDescent="0.25">
      <c r="C7663" t="s">
        <v>255</v>
      </c>
      <c r="D7663" t="s">
        <v>254</v>
      </c>
      <c r="E7663" t="s">
        <v>10018</v>
      </c>
      <c r="F7663" t="s">
        <v>19936</v>
      </c>
      <c r="G7663" s="58">
        <v>15300</v>
      </c>
    </row>
    <row r="7664" spans="3:7" x14ac:dyDescent="0.25">
      <c r="C7664" t="s">
        <v>255</v>
      </c>
      <c r="D7664" t="s">
        <v>254</v>
      </c>
      <c r="E7664" t="s">
        <v>19937</v>
      </c>
      <c r="F7664" t="s">
        <v>19938</v>
      </c>
      <c r="G7664" s="58">
        <v>15130.62</v>
      </c>
    </row>
    <row r="7665" spans="3:7" x14ac:dyDescent="0.25">
      <c r="C7665" t="s">
        <v>255</v>
      </c>
      <c r="D7665" t="s">
        <v>254</v>
      </c>
      <c r="E7665" t="s">
        <v>10251</v>
      </c>
      <c r="F7665" t="s">
        <v>19939</v>
      </c>
      <c r="G7665" s="58">
        <v>7650</v>
      </c>
    </row>
    <row r="7666" spans="3:7" x14ac:dyDescent="0.25">
      <c r="C7666" t="s">
        <v>255</v>
      </c>
      <c r="D7666" t="s">
        <v>254</v>
      </c>
      <c r="E7666" t="s">
        <v>10377</v>
      </c>
      <c r="F7666" t="s">
        <v>23847</v>
      </c>
      <c r="G7666" s="58">
        <v>10239.9</v>
      </c>
    </row>
    <row r="7667" spans="3:7" x14ac:dyDescent="0.25">
      <c r="C7667" t="s">
        <v>255</v>
      </c>
      <c r="D7667" t="s">
        <v>254</v>
      </c>
      <c r="E7667" t="s">
        <v>19940</v>
      </c>
      <c r="F7667" t="s">
        <v>19941</v>
      </c>
      <c r="G7667" s="58">
        <v>15300</v>
      </c>
    </row>
    <row r="7668" spans="3:7" x14ac:dyDescent="0.25">
      <c r="C7668" t="s">
        <v>255</v>
      </c>
      <c r="D7668" t="s">
        <v>254</v>
      </c>
      <c r="E7668" t="s">
        <v>19942</v>
      </c>
      <c r="F7668" t="s">
        <v>19943</v>
      </c>
      <c r="G7668" s="58">
        <v>14477.1</v>
      </c>
    </row>
    <row r="7669" spans="3:7" x14ac:dyDescent="0.25">
      <c r="C7669" t="s">
        <v>257</v>
      </c>
      <c r="D7669" t="s">
        <v>261</v>
      </c>
      <c r="E7669" t="s">
        <v>14938</v>
      </c>
      <c r="F7669" t="s">
        <v>14939</v>
      </c>
      <c r="G7669" s="58">
        <v>3098000</v>
      </c>
    </row>
    <row r="7670" spans="3:7" x14ac:dyDescent="0.25">
      <c r="C7670" t="s">
        <v>257</v>
      </c>
      <c r="D7670" t="s">
        <v>260</v>
      </c>
      <c r="E7670" t="s">
        <v>12792</v>
      </c>
      <c r="F7670" t="s">
        <v>19944</v>
      </c>
      <c r="G7670" s="58">
        <v>111320</v>
      </c>
    </row>
    <row r="7671" spans="3:7" x14ac:dyDescent="0.25">
      <c r="C7671" t="s">
        <v>257</v>
      </c>
      <c r="D7671" t="s">
        <v>260</v>
      </c>
      <c r="E7671" t="s">
        <v>6977</v>
      </c>
      <c r="F7671" t="s">
        <v>19945</v>
      </c>
      <c r="G7671" s="58">
        <v>8976990.5100000016</v>
      </c>
    </row>
    <row r="7672" spans="3:7" x14ac:dyDescent="0.25">
      <c r="C7672" t="s">
        <v>257</v>
      </c>
      <c r="D7672" t="s">
        <v>260</v>
      </c>
      <c r="E7672" t="s">
        <v>13261</v>
      </c>
      <c r="F7672" t="s">
        <v>19946</v>
      </c>
      <c r="G7672" s="58">
        <v>111319.99000000002</v>
      </c>
    </row>
    <row r="7673" spans="3:7" x14ac:dyDescent="0.25">
      <c r="C7673" t="s">
        <v>257</v>
      </c>
      <c r="D7673" t="s">
        <v>258</v>
      </c>
      <c r="E7673" t="s">
        <v>9217</v>
      </c>
      <c r="F7673" t="s">
        <v>13939</v>
      </c>
      <c r="G7673" s="58">
        <v>336213.69</v>
      </c>
    </row>
    <row r="7674" spans="3:7" x14ac:dyDescent="0.25">
      <c r="C7674" t="s">
        <v>257</v>
      </c>
      <c r="D7674" t="s">
        <v>256</v>
      </c>
      <c r="E7674" t="s">
        <v>16866</v>
      </c>
      <c r="F7674" t="s">
        <v>19947</v>
      </c>
      <c r="G7674" s="58">
        <v>23753.200000000001</v>
      </c>
    </row>
    <row r="7675" spans="3:7" x14ac:dyDescent="0.25">
      <c r="C7675" t="s">
        <v>257</v>
      </c>
      <c r="D7675" t="s">
        <v>256</v>
      </c>
      <c r="E7675" t="s">
        <v>9289</v>
      </c>
      <c r="F7675" t="s">
        <v>19948</v>
      </c>
      <c r="G7675" s="58">
        <v>23753.200000000001</v>
      </c>
    </row>
    <row r="7676" spans="3:7" x14ac:dyDescent="0.25">
      <c r="C7676" t="s">
        <v>263</v>
      </c>
      <c r="D7676" t="s">
        <v>262</v>
      </c>
      <c r="E7676" t="s">
        <v>19949</v>
      </c>
      <c r="F7676" t="s">
        <v>19950</v>
      </c>
      <c r="G7676" s="58">
        <v>88682.67</v>
      </c>
    </row>
    <row r="7677" spans="3:7" x14ac:dyDescent="0.25">
      <c r="C7677" t="s">
        <v>263</v>
      </c>
      <c r="D7677" t="s">
        <v>262</v>
      </c>
      <c r="E7677" t="s">
        <v>19951</v>
      </c>
      <c r="F7677" t="s">
        <v>19952</v>
      </c>
      <c r="G7677" s="58">
        <v>7860.46</v>
      </c>
    </row>
    <row r="7678" spans="3:7" x14ac:dyDescent="0.25">
      <c r="C7678" t="s">
        <v>263</v>
      </c>
      <c r="D7678" t="s">
        <v>262</v>
      </c>
      <c r="E7678" t="s">
        <v>6379</v>
      </c>
      <c r="F7678" t="s">
        <v>19953</v>
      </c>
      <c r="G7678" s="58">
        <v>2124.5700000000002</v>
      </c>
    </row>
    <row r="7679" spans="3:7" x14ac:dyDescent="0.25">
      <c r="C7679" t="s">
        <v>263</v>
      </c>
      <c r="D7679" t="s">
        <v>262</v>
      </c>
      <c r="E7679" t="s">
        <v>7845</v>
      </c>
      <c r="F7679" t="s">
        <v>19954</v>
      </c>
      <c r="G7679" s="58">
        <v>53550</v>
      </c>
    </row>
    <row r="7680" spans="3:7" x14ac:dyDescent="0.25">
      <c r="C7680" t="s">
        <v>263</v>
      </c>
      <c r="D7680" t="s">
        <v>262</v>
      </c>
      <c r="E7680" t="s">
        <v>17938</v>
      </c>
      <c r="F7680" t="s">
        <v>19955</v>
      </c>
      <c r="G7680" s="58">
        <v>27888</v>
      </c>
    </row>
    <row r="7681" spans="3:7" x14ac:dyDescent="0.25">
      <c r="C7681" t="s">
        <v>263</v>
      </c>
      <c r="D7681" t="s">
        <v>262</v>
      </c>
      <c r="E7681" t="s">
        <v>19956</v>
      </c>
      <c r="F7681" t="s">
        <v>19957</v>
      </c>
      <c r="G7681" s="58">
        <v>19950</v>
      </c>
    </row>
    <row r="7682" spans="3:7" x14ac:dyDescent="0.25">
      <c r="C7682" t="s">
        <v>263</v>
      </c>
      <c r="D7682" t="s">
        <v>262</v>
      </c>
      <c r="E7682" t="s">
        <v>18197</v>
      </c>
      <c r="F7682" t="s">
        <v>19958</v>
      </c>
      <c r="G7682" s="58">
        <v>53550</v>
      </c>
    </row>
    <row r="7683" spans="3:7" x14ac:dyDescent="0.25">
      <c r="C7683" t="s">
        <v>263</v>
      </c>
      <c r="D7683" t="s">
        <v>262</v>
      </c>
      <c r="E7683" t="s">
        <v>9061</v>
      </c>
      <c r="F7683" t="s">
        <v>19959</v>
      </c>
      <c r="G7683" s="58">
        <v>27749.87</v>
      </c>
    </row>
    <row r="7684" spans="3:7" x14ac:dyDescent="0.25">
      <c r="C7684" t="s">
        <v>263</v>
      </c>
      <c r="D7684" t="s">
        <v>262</v>
      </c>
      <c r="E7684" t="s">
        <v>14100</v>
      </c>
      <c r="F7684" t="s">
        <v>19960</v>
      </c>
      <c r="G7684" s="58">
        <v>3857.7</v>
      </c>
    </row>
    <row r="7685" spans="3:7" x14ac:dyDescent="0.25">
      <c r="C7685" t="s">
        <v>263</v>
      </c>
      <c r="D7685" t="s">
        <v>262</v>
      </c>
      <c r="E7685" t="s">
        <v>9603</v>
      </c>
      <c r="F7685" t="s">
        <v>19961</v>
      </c>
      <c r="G7685" s="58">
        <v>70630.669999999984</v>
      </c>
    </row>
    <row r="7686" spans="3:7" x14ac:dyDescent="0.25">
      <c r="C7686" t="s">
        <v>263</v>
      </c>
      <c r="D7686" t="s">
        <v>262</v>
      </c>
      <c r="E7686" t="s">
        <v>9730</v>
      </c>
      <c r="F7686" t="s">
        <v>19962</v>
      </c>
      <c r="G7686" s="58">
        <v>53550</v>
      </c>
    </row>
    <row r="7687" spans="3:7" x14ac:dyDescent="0.25">
      <c r="C7687" t="s">
        <v>263</v>
      </c>
      <c r="D7687" t="s">
        <v>262</v>
      </c>
      <c r="E7687" t="s">
        <v>10362</v>
      </c>
      <c r="F7687" t="s">
        <v>10363</v>
      </c>
      <c r="G7687" s="58">
        <v>70000</v>
      </c>
    </row>
    <row r="7688" spans="3:7" x14ac:dyDescent="0.25">
      <c r="C7688" t="s">
        <v>263</v>
      </c>
      <c r="D7688" t="s">
        <v>262</v>
      </c>
      <c r="E7688" t="s">
        <v>10490</v>
      </c>
      <c r="F7688" t="s">
        <v>10491</v>
      </c>
      <c r="G7688" s="58">
        <v>60944.28</v>
      </c>
    </row>
    <row r="7689" spans="3:7" x14ac:dyDescent="0.25">
      <c r="C7689" t="s">
        <v>263</v>
      </c>
      <c r="D7689" t="s">
        <v>262</v>
      </c>
      <c r="E7689" t="s">
        <v>15656</v>
      </c>
      <c r="F7689" t="s">
        <v>19963</v>
      </c>
      <c r="G7689" s="58">
        <v>13013.62</v>
      </c>
    </row>
    <row r="7690" spans="3:7" x14ac:dyDescent="0.25">
      <c r="C7690" t="s">
        <v>265</v>
      </c>
      <c r="D7690" t="s">
        <v>264</v>
      </c>
      <c r="E7690" t="s">
        <v>2825</v>
      </c>
      <c r="F7690" t="s">
        <v>2826</v>
      </c>
      <c r="G7690" s="58">
        <v>14286.83</v>
      </c>
    </row>
    <row r="7691" spans="3:7" x14ac:dyDescent="0.25">
      <c r="C7691" t="s">
        <v>265</v>
      </c>
      <c r="D7691" t="s">
        <v>264</v>
      </c>
      <c r="E7691" t="s">
        <v>19964</v>
      </c>
      <c r="F7691" t="s">
        <v>19965</v>
      </c>
      <c r="G7691" s="58">
        <v>62970</v>
      </c>
    </row>
    <row r="7692" spans="3:7" x14ac:dyDescent="0.25">
      <c r="C7692" t="s">
        <v>265</v>
      </c>
      <c r="D7692" t="s">
        <v>264</v>
      </c>
      <c r="E7692" t="s">
        <v>19966</v>
      </c>
      <c r="F7692" t="s">
        <v>19967</v>
      </c>
      <c r="G7692" s="58">
        <v>116000</v>
      </c>
    </row>
    <row r="7693" spans="3:7" x14ac:dyDescent="0.25">
      <c r="C7693" t="s">
        <v>265</v>
      </c>
      <c r="D7693" t="s">
        <v>264</v>
      </c>
      <c r="E7693" t="s">
        <v>15873</v>
      </c>
      <c r="F7693" t="s">
        <v>19968</v>
      </c>
      <c r="G7693" s="58">
        <v>253973.17</v>
      </c>
    </row>
    <row r="7694" spans="3:7" x14ac:dyDescent="0.25">
      <c r="C7694" t="s">
        <v>265</v>
      </c>
      <c r="D7694" t="s">
        <v>264</v>
      </c>
      <c r="E7694" t="s">
        <v>19969</v>
      </c>
      <c r="F7694" t="s">
        <v>19970</v>
      </c>
      <c r="G7694" s="58">
        <v>23110</v>
      </c>
    </row>
    <row r="7695" spans="3:7" x14ac:dyDescent="0.25">
      <c r="C7695" t="s">
        <v>265</v>
      </c>
      <c r="D7695" t="s">
        <v>264</v>
      </c>
      <c r="E7695" t="s">
        <v>11666</v>
      </c>
      <c r="F7695" t="s">
        <v>19971</v>
      </c>
      <c r="G7695" s="58">
        <v>102928.2</v>
      </c>
    </row>
    <row r="7696" spans="3:7" x14ac:dyDescent="0.25">
      <c r="C7696" t="s">
        <v>265</v>
      </c>
      <c r="D7696" t="s">
        <v>264</v>
      </c>
      <c r="E7696" t="s">
        <v>19972</v>
      </c>
      <c r="F7696" t="s">
        <v>19973</v>
      </c>
      <c r="G7696" s="58">
        <v>76882</v>
      </c>
    </row>
    <row r="7697" spans="3:7" x14ac:dyDescent="0.25">
      <c r="C7697" t="s">
        <v>265</v>
      </c>
      <c r="D7697" t="s">
        <v>264</v>
      </c>
      <c r="E7697" t="s">
        <v>19974</v>
      </c>
      <c r="F7697" t="s">
        <v>19975</v>
      </c>
      <c r="G7697" s="58">
        <v>50668.68</v>
      </c>
    </row>
    <row r="7698" spans="3:7" x14ac:dyDescent="0.25">
      <c r="C7698" t="s">
        <v>265</v>
      </c>
      <c r="D7698" t="s">
        <v>264</v>
      </c>
      <c r="E7698" t="s">
        <v>19976</v>
      </c>
      <c r="F7698" t="s">
        <v>19977</v>
      </c>
      <c r="G7698" s="58">
        <v>51222.8</v>
      </c>
    </row>
    <row r="7699" spans="3:7" x14ac:dyDescent="0.25">
      <c r="C7699" t="s">
        <v>265</v>
      </c>
      <c r="D7699" t="s">
        <v>264</v>
      </c>
      <c r="E7699" t="s">
        <v>11770</v>
      </c>
      <c r="F7699" t="s">
        <v>19978</v>
      </c>
      <c r="G7699" s="58">
        <v>97664</v>
      </c>
    </row>
    <row r="7700" spans="3:7" x14ac:dyDescent="0.25">
      <c r="C7700" t="s">
        <v>265</v>
      </c>
      <c r="D7700" t="s">
        <v>264</v>
      </c>
      <c r="E7700" t="s">
        <v>19979</v>
      </c>
      <c r="F7700" t="s">
        <v>19980</v>
      </c>
      <c r="G7700" s="58">
        <v>189110</v>
      </c>
    </row>
    <row r="7701" spans="3:7" x14ac:dyDescent="0.25">
      <c r="C7701" t="s">
        <v>265</v>
      </c>
      <c r="D7701" t="s">
        <v>264</v>
      </c>
      <c r="E7701" t="s">
        <v>19981</v>
      </c>
      <c r="F7701" t="s">
        <v>19982</v>
      </c>
      <c r="G7701" s="58">
        <v>35190</v>
      </c>
    </row>
    <row r="7702" spans="3:7" x14ac:dyDescent="0.25">
      <c r="C7702" t="s">
        <v>265</v>
      </c>
      <c r="D7702" t="s">
        <v>264</v>
      </c>
      <c r="E7702" t="s">
        <v>19983</v>
      </c>
      <c r="F7702" t="s">
        <v>19984</v>
      </c>
      <c r="G7702" s="58">
        <v>22005.21</v>
      </c>
    </row>
    <row r="7703" spans="3:7" x14ac:dyDescent="0.25">
      <c r="C7703" t="s">
        <v>265</v>
      </c>
      <c r="D7703" t="s">
        <v>264</v>
      </c>
      <c r="E7703" t="s">
        <v>5066</v>
      </c>
      <c r="F7703" t="s">
        <v>19985</v>
      </c>
      <c r="G7703" s="58">
        <v>123480</v>
      </c>
    </row>
    <row r="7704" spans="3:7" x14ac:dyDescent="0.25">
      <c r="C7704" t="s">
        <v>265</v>
      </c>
      <c r="D7704" t="s">
        <v>264</v>
      </c>
      <c r="E7704" t="s">
        <v>19986</v>
      </c>
      <c r="F7704" t="s">
        <v>19987</v>
      </c>
      <c r="G7704" s="58">
        <v>188090</v>
      </c>
    </row>
    <row r="7705" spans="3:7" x14ac:dyDescent="0.25">
      <c r="C7705" t="s">
        <v>265</v>
      </c>
      <c r="D7705" t="s">
        <v>264</v>
      </c>
      <c r="E7705" t="s">
        <v>5107</v>
      </c>
      <c r="F7705" t="s">
        <v>19988</v>
      </c>
      <c r="G7705" s="58">
        <v>45669</v>
      </c>
    </row>
    <row r="7706" spans="3:7" x14ac:dyDescent="0.25">
      <c r="C7706" t="s">
        <v>265</v>
      </c>
      <c r="D7706" t="s">
        <v>264</v>
      </c>
      <c r="E7706" t="s">
        <v>19989</v>
      </c>
      <c r="F7706" t="s">
        <v>19990</v>
      </c>
      <c r="G7706" s="58">
        <v>61864</v>
      </c>
    </row>
    <row r="7707" spans="3:7" x14ac:dyDescent="0.25">
      <c r="C7707" t="s">
        <v>265</v>
      </c>
      <c r="D7707" t="s">
        <v>264</v>
      </c>
      <c r="E7707" t="s">
        <v>16428</v>
      </c>
      <c r="F7707" t="s">
        <v>19991</v>
      </c>
      <c r="G7707" s="58">
        <v>297460.70999999996</v>
      </c>
    </row>
    <row r="7708" spans="3:7" x14ac:dyDescent="0.25">
      <c r="C7708" t="s">
        <v>265</v>
      </c>
      <c r="D7708" t="s">
        <v>264</v>
      </c>
      <c r="E7708" t="s">
        <v>5243</v>
      </c>
      <c r="F7708" t="s">
        <v>19992</v>
      </c>
      <c r="G7708" s="58">
        <v>76664</v>
      </c>
    </row>
    <row r="7709" spans="3:7" x14ac:dyDescent="0.25">
      <c r="C7709" t="s">
        <v>265</v>
      </c>
      <c r="D7709" t="s">
        <v>264</v>
      </c>
      <c r="E7709" t="s">
        <v>12062</v>
      </c>
      <c r="F7709" t="s">
        <v>19993</v>
      </c>
      <c r="G7709" s="58">
        <v>23375</v>
      </c>
    </row>
    <row r="7710" spans="3:7" x14ac:dyDescent="0.25">
      <c r="C7710" t="s">
        <v>265</v>
      </c>
      <c r="D7710" t="s">
        <v>264</v>
      </c>
      <c r="E7710" t="s">
        <v>23848</v>
      </c>
      <c r="F7710" t="s">
        <v>23849</v>
      </c>
      <c r="G7710" s="58">
        <v>90350</v>
      </c>
    </row>
    <row r="7711" spans="3:7" x14ac:dyDescent="0.25">
      <c r="C7711" t="s">
        <v>265</v>
      </c>
      <c r="D7711" t="s">
        <v>264</v>
      </c>
      <c r="E7711" t="s">
        <v>5295</v>
      </c>
      <c r="F7711" t="s">
        <v>19994</v>
      </c>
      <c r="G7711" s="58">
        <v>121512</v>
      </c>
    </row>
    <row r="7712" spans="3:7" x14ac:dyDescent="0.25">
      <c r="C7712" t="s">
        <v>265</v>
      </c>
      <c r="D7712" t="s">
        <v>264</v>
      </c>
      <c r="E7712" t="s">
        <v>15499</v>
      </c>
      <c r="F7712" t="s">
        <v>15500</v>
      </c>
      <c r="G7712" s="58">
        <v>297060</v>
      </c>
    </row>
    <row r="7713" spans="3:7" x14ac:dyDescent="0.25">
      <c r="C7713" t="s">
        <v>265</v>
      </c>
      <c r="D7713" t="s">
        <v>264</v>
      </c>
      <c r="E7713" t="s">
        <v>23850</v>
      </c>
      <c r="F7713" t="s">
        <v>23851</v>
      </c>
      <c r="G7713" s="58">
        <v>15150</v>
      </c>
    </row>
    <row r="7714" spans="3:7" x14ac:dyDescent="0.25">
      <c r="C7714" t="s">
        <v>265</v>
      </c>
      <c r="D7714" t="s">
        <v>264</v>
      </c>
      <c r="E7714" t="s">
        <v>16514</v>
      </c>
      <c r="F7714" t="s">
        <v>19995</v>
      </c>
      <c r="G7714" s="58">
        <v>73499.600000000006</v>
      </c>
    </row>
    <row r="7715" spans="3:7" x14ac:dyDescent="0.25">
      <c r="C7715" t="s">
        <v>265</v>
      </c>
      <c r="D7715" t="s">
        <v>264</v>
      </c>
      <c r="E7715" t="s">
        <v>19996</v>
      </c>
      <c r="F7715" t="s">
        <v>19997</v>
      </c>
      <c r="G7715" s="58">
        <v>200760</v>
      </c>
    </row>
    <row r="7716" spans="3:7" x14ac:dyDescent="0.25">
      <c r="C7716" t="s">
        <v>265</v>
      </c>
      <c r="D7716" t="s">
        <v>264</v>
      </c>
      <c r="E7716" t="s">
        <v>12141</v>
      </c>
      <c r="F7716" t="s">
        <v>19998</v>
      </c>
      <c r="G7716" s="58">
        <v>72083.28</v>
      </c>
    </row>
    <row r="7717" spans="3:7" x14ac:dyDescent="0.25">
      <c r="C7717" t="s">
        <v>265</v>
      </c>
      <c r="D7717" t="s">
        <v>264</v>
      </c>
      <c r="E7717" t="s">
        <v>5464</v>
      </c>
      <c r="F7717" t="s">
        <v>19999</v>
      </c>
      <c r="G7717" s="58">
        <v>49657.2</v>
      </c>
    </row>
    <row r="7718" spans="3:7" x14ac:dyDescent="0.25">
      <c r="C7718" t="s">
        <v>265</v>
      </c>
      <c r="D7718" t="s">
        <v>264</v>
      </c>
      <c r="E7718" t="s">
        <v>16579</v>
      </c>
      <c r="F7718" t="s">
        <v>20000</v>
      </c>
      <c r="G7718" s="58">
        <v>197940</v>
      </c>
    </row>
    <row r="7719" spans="3:7" x14ac:dyDescent="0.25">
      <c r="C7719" t="s">
        <v>265</v>
      </c>
      <c r="D7719" t="s">
        <v>264</v>
      </c>
      <c r="E7719" t="s">
        <v>15504</v>
      </c>
      <c r="F7719" t="s">
        <v>20001</v>
      </c>
      <c r="G7719" s="58">
        <v>95462.399999999994</v>
      </c>
    </row>
    <row r="7720" spans="3:7" x14ac:dyDescent="0.25">
      <c r="C7720" t="s">
        <v>265</v>
      </c>
      <c r="D7720" t="s">
        <v>264</v>
      </c>
      <c r="E7720" t="s">
        <v>5525</v>
      </c>
      <c r="F7720" t="s">
        <v>20002</v>
      </c>
      <c r="G7720" s="58">
        <v>164499.72</v>
      </c>
    </row>
    <row r="7721" spans="3:7" x14ac:dyDescent="0.25">
      <c r="C7721" t="s">
        <v>265</v>
      </c>
      <c r="D7721" t="s">
        <v>264</v>
      </c>
      <c r="E7721" t="s">
        <v>23852</v>
      </c>
      <c r="F7721" t="s">
        <v>23853</v>
      </c>
      <c r="G7721" s="58">
        <v>89400</v>
      </c>
    </row>
    <row r="7722" spans="3:7" x14ac:dyDescent="0.25">
      <c r="C7722" t="s">
        <v>265</v>
      </c>
      <c r="D7722" t="s">
        <v>264</v>
      </c>
      <c r="E7722" t="s">
        <v>5610</v>
      </c>
      <c r="F7722" t="s">
        <v>5611</v>
      </c>
      <c r="G7722" s="58">
        <v>468044</v>
      </c>
    </row>
    <row r="7723" spans="3:7" x14ac:dyDescent="0.25">
      <c r="C7723" t="s">
        <v>265</v>
      </c>
      <c r="D7723" t="s">
        <v>264</v>
      </c>
      <c r="E7723" t="s">
        <v>22688</v>
      </c>
      <c r="F7723" t="s">
        <v>23854</v>
      </c>
      <c r="G7723" s="58">
        <v>57150</v>
      </c>
    </row>
    <row r="7724" spans="3:7" x14ac:dyDescent="0.25">
      <c r="C7724" t="s">
        <v>265</v>
      </c>
      <c r="D7724" t="s">
        <v>264</v>
      </c>
      <c r="E7724" t="s">
        <v>20003</v>
      </c>
      <c r="F7724" t="s">
        <v>20004</v>
      </c>
      <c r="G7724" s="58">
        <v>300000</v>
      </c>
    </row>
    <row r="7725" spans="3:7" x14ac:dyDescent="0.25">
      <c r="C7725" t="s">
        <v>265</v>
      </c>
      <c r="D7725" t="s">
        <v>264</v>
      </c>
      <c r="E7725" t="s">
        <v>20005</v>
      </c>
      <c r="F7725" t="s">
        <v>20006</v>
      </c>
      <c r="G7725" s="58">
        <v>300000</v>
      </c>
    </row>
    <row r="7726" spans="3:7" x14ac:dyDescent="0.25">
      <c r="C7726" t="s">
        <v>265</v>
      </c>
      <c r="D7726" t="s">
        <v>264</v>
      </c>
      <c r="E7726" t="s">
        <v>20007</v>
      </c>
      <c r="F7726" t="s">
        <v>20008</v>
      </c>
      <c r="G7726" s="58">
        <v>49148.68</v>
      </c>
    </row>
    <row r="7727" spans="3:7" x14ac:dyDescent="0.25">
      <c r="C7727" t="s">
        <v>265</v>
      </c>
      <c r="D7727" t="s">
        <v>264</v>
      </c>
      <c r="E7727" t="s">
        <v>20009</v>
      </c>
      <c r="F7727" t="s">
        <v>20010</v>
      </c>
      <c r="G7727" s="58">
        <v>4395.04</v>
      </c>
    </row>
    <row r="7728" spans="3:7" x14ac:dyDescent="0.25">
      <c r="C7728" t="s">
        <v>265</v>
      </c>
      <c r="D7728" t="s">
        <v>264</v>
      </c>
      <c r="E7728" t="s">
        <v>20011</v>
      </c>
      <c r="F7728" t="s">
        <v>20012</v>
      </c>
      <c r="G7728" s="58">
        <v>117530</v>
      </c>
    </row>
    <row r="7729" spans="3:7" x14ac:dyDescent="0.25">
      <c r="C7729" t="s">
        <v>265</v>
      </c>
      <c r="D7729" t="s">
        <v>264</v>
      </c>
      <c r="E7729" t="s">
        <v>20013</v>
      </c>
      <c r="F7729" t="s">
        <v>20014</v>
      </c>
      <c r="G7729" s="58">
        <v>108471.6</v>
      </c>
    </row>
    <row r="7730" spans="3:7" x14ac:dyDescent="0.25">
      <c r="C7730" t="s">
        <v>265</v>
      </c>
      <c r="D7730" t="s">
        <v>264</v>
      </c>
      <c r="E7730" t="s">
        <v>6188</v>
      </c>
      <c r="F7730" t="s">
        <v>23855</v>
      </c>
      <c r="G7730" s="58">
        <v>25293.7</v>
      </c>
    </row>
    <row r="7731" spans="3:7" x14ac:dyDescent="0.25">
      <c r="C7731" t="s">
        <v>265</v>
      </c>
      <c r="D7731" t="s">
        <v>264</v>
      </c>
      <c r="E7731" t="s">
        <v>6293</v>
      </c>
      <c r="F7731" t="s">
        <v>15389</v>
      </c>
      <c r="G7731" s="58">
        <v>21870</v>
      </c>
    </row>
    <row r="7732" spans="3:7" x14ac:dyDescent="0.25">
      <c r="C7732" t="s">
        <v>265</v>
      </c>
      <c r="D7732" t="s">
        <v>264</v>
      </c>
      <c r="E7732" t="s">
        <v>12562</v>
      </c>
      <c r="F7732" t="s">
        <v>23856</v>
      </c>
      <c r="G7732" s="58">
        <v>17150</v>
      </c>
    </row>
    <row r="7733" spans="3:7" x14ac:dyDescent="0.25">
      <c r="C7733" t="s">
        <v>265</v>
      </c>
      <c r="D7733" t="s">
        <v>264</v>
      </c>
      <c r="E7733" t="s">
        <v>17094</v>
      </c>
      <c r="F7733" t="s">
        <v>20015</v>
      </c>
      <c r="G7733" s="58">
        <v>117140</v>
      </c>
    </row>
    <row r="7734" spans="3:7" x14ac:dyDescent="0.25">
      <c r="C7734" t="s">
        <v>265</v>
      </c>
      <c r="D7734" t="s">
        <v>264</v>
      </c>
      <c r="E7734" t="s">
        <v>20016</v>
      </c>
      <c r="F7734" t="s">
        <v>20017</v>
      </c>
      <c r="G7734" s="58">
        <v>104350</v>
      </c>
    </row>
    <row r="7735" spans="3:7" x14ac:dyDescent="0.25">
      <c r="C7735" t="s">
        <v>265</v>
      </c>
      <c r="D7735" t="s">
        <v>264</v>
      </c>
      <c r="E7735" t="s">
        <v>6400</v>
      </c>
      <c r="F7735" t="s">
        <v>6401</v>
      </c>
      <c r="G7735" s="58">
        <v>34350</v>
      </c>
    </row>
    <row r="7736" spans="3:7" x14ac:dyDescent="0.25">
      <c r="C7736" t="s">
        <v>265</v>
      </c>
      <c r="D7736" t="s">
        <v>264</v>
      </c>
      <c r="E7736" t="s">
        <v>12647</v>
      </c>
      <c r="F7736" t="s">
        <v>20018</v>
      </c>
      <c r="G7736" s="58">
        <v>84390.66</v>
      </c>
    </row>
    <row r="7737" spans="3:7" x14ac:dyDescent="0.25">
      <c r="C7737" t="s">
        <v>265</v>
      </c>
      <c r="D7737" t="s">
        <v>264</v>
      </c>
      <c r="E7737" t="s">
        <v>6509</v>
      </c>
      <c r="F7737" t="s">
        <v>20019</v>
      </c>
      <c r="G7737" s="58">
        <v>300000</v>
      </c>
    </row>
    <row r="7738" spans="3:7" x14ac:dyDescent="0.25">
      <c r="C7738" t="s">
        <v>265</v>
      </c>
      <c r="D7738" t="s">
        <v>264</v>
      </c>
      <c r="E7738" t="s">
        <v>6531</v>
      </c>
      <c r="F7738" t="s">
        <v>6532</v>
      </c>
      <c r="G7738" s="58">
        <v>107468</v>
      </c>
    </row>
    <row r="7739" spans="3:7" x14ac:dyDescent="0.25">
      <c r="C7739" t="s">
        <v>265</v>
      </c>
      <c r="D7739" t="s">
        <v>264</v>
      </c>
      <c r="E7739" t="s">
        <v>17227</v>
      </c>
      <c r="F7739" t="s">
        <v>20020</v>
      </c>
      <c r="G7739" s="58">
        <v>244560</v>
      </c>
    </row>
    <row r="7740" spans="3:7" x14ac:dyDescent="0.25">
      <c r="C7740" t="s">
        <v>265</v>
      </c>
      <c r="D7740" t="s">
        <v>264</v>
      </c>
      <c r="E7740" t="s">
        <v>17308</v>
      </c>
      <c r="F7740" t="s">
        <v>20021</v>
      </c>
      <c r="G7740" s="58">
        <v>52680</v>
      </c>
    </row>
    <row r="7741" spans="3:7" x14ac:dyDescent="0.25">
      <c r="C7741" t="s">
        <v>265</v>
      </c>
      <c r="D7741" t="s">
        <v>264</v>
      </c>
      <c r="E7741" t="s">
        <v>6744</v>
      </c>
      <c r="F7741" t="s">
        <v>20022</v>
      </c>
      <c r="G7741" s="58">
        <v>29541.599999999999</v>
      </c>
    </row>
    <row r="7742" spans="3:7" x14ac:dyDescent="0.25">
      <c r="C7742" t="s">
        <v>265</v>
      </c>
      <c r="D7742" t="s">
        <v>264</v>
      </c>
      <c r="E7742" t="s">
        <v>17323</v>
      </c>
      <c r="F7742" t="s">
        <v>20023</v>
      </c>
      <c r="G7742" s="58">
        <v>82590</v>
      </c>
    </row>
    <row r="7743" spans="3:7" x14ac:dyDescent="0.25">
      <c r="C7743" t="s">
        <v>265</v>
      </c>
      <c r="D7743" t="s">
        <v>264</v>
      </c>
      <c r="E7743" t="s">
        <v>6832</v>
      </c>
      <c r="F7743" t="s">
        <v>20024</v>
      </c>
      <c r="G7743" s="58">
        <v>176328</v>
      </c>
    </row>
    <row r="7744" spans="3:7" x14ac:dyDescent="0.25">
      <c r="C7744" t="s">
        <v>265</v>
      </c>
      <c r="D7744" t="s">
        <v>264</v>
      </c>
      <c r="E7744" t="s">
        <v>12825</v>
      </c>
      <c r="F7744" t="s">
        <v>20025</v>
      </c>
      <c r="G7744" s="58">
        <v>18990</v>
      </c>
    </row>
    <row r="7745" spans="3:7" x14ac:dyDescent="0.25">
      <c r="C7745" t="s">
        <v>265</v>
      </c>
      <c r="D7745" t="s">
        <v>264</v>
      </c>
      <c r="E7745" t="s">
        <v>12829</v>
      </c>
      <c r="F7745" t="s">
        <v>20026</v>
      </c>
      <c r="G7745" s="58">
        <v>79948</v>
      </c>
    </row>
    <row r="7746" spans="3:7" x14ac:dyDescent="0.25">
      <c r="C7746" t="s">
        <v>265</v>
      </c>
      <c r="D7746" t="s">
        <v>264</v>
      </c>
      <c r="E7746" t="s">
        <v>11283</v>
      </c>
      <c r="F7746" t="s">
        <v>20027</v>
      </c>
      <c r="G7746" s="58">
        <v>27390</v>
      </c>
    </row>
    <row r="7747" spans="3:7" x14ac:dyDescent="0.25">
      <c r="C7747" t="s">
        <v>265</v>
      </c>
      <c r="D7747" t="s">
        <v>264</v>
      </c>
      <c r="E7747" t="s">
        <v>6878</v>
      </c>
      <c r="F7747" t="s">
        <v>20028</v>
      </c>
      <c r="G7747" s="58">
        <v>53913.599999999999</v>
      </c>
    </row>
    <row r="7748" spans="3:7" x14ac:dyDescent="0.25">
      <c r="C7748" t="s">
        <v>265</v>
      </c>
      <c r="D7748" t="s">
        <v>264</v>
      </c>
      <c r="E7748" t="s">
        <v>21186</v>
      </c>
      <c r="F7748" t="s">
        <v>23857</v>
      </c>
      <c r="G7748" s="58">
        <v>12308</v>
      </c>
    </row>
    <row r="7749" spans="3:7" x14ac:dyDescent="0.25">
      <c r="C7749" t="s">
        <v>265</v>
      </c>
      <c r="D7749" t="s">
        <v>264</v>
      </c>
      <c r="E7749" t="s">
        <v>20029</v>
      </c>
      <c r="F7749" t="s">
        <v>20030</v>
      </c>
      <c r="G7749" s="58">
        <v>88190</v>
      </c>
    </row>
    <row r="7750" spans="3:7" x14ac:dyDescent="0.25">
      <c r="C7750" t="s">
        <v>265</v>
      </c>
      <c r="D7750" t="s">
        <v>264</v>
      </c>
      <c r="E7750" t="s">
        <v>7233</v>
      </c>
      <c r="F7750" t="s">
        <v>23858</v>
      </c>
      <c r="G7750" s="58">
        <v>32772</v>
      </c>
    </row>
    <row r="7751" spans="3:7" x14ac:dyDescent="0.25">
      <c r="C7751" t="s">
        <v>265</v>
      </c>
      <c r="D7751" t="s">
        <v>264</v>
      </c>
      <c r="E7751" t="s">
        <v>3729</v>
      </c>
      <c r="F7751" t="s">
        <v>13000</v>
      </c>
      <c r="G7751" s="58">
        <v>82590</v>
      </c>
    </row>
    <row r="7752" spans="3:7" x14ac:dyDescent="0.25">
      <c r="C7752" t="s">
        <v>265</v>
      </c>
      <c r="D7752" t="s">
        <v>264</v>
      </c>
      <c r="E7752" t="s">
        <v>7278</v>
      </c>
      <c r="F7752" t="s">
        <v>23859</v>
      </c>
      <c r="G7752" s="58">
        <v>48350</v>
      </c>
    </row>
    <row r="7753" spans="3:7" x14ac:dyDescent="0.25">
      <c r="C7753" t="s">
        <v>265</v>
      </c>
      <c r="D7753" t="s">
        <v>264</v>
      </c>
      <c r="E7753" t="s">
        <v>7291</v>
      </c>
      <c r="F7753" t="s">
        <v>20031</v>
      </c>
      <c r="G7753" s="58">
        <v>162825.44</v>
      </c>
    </row>
    <row r="7754" spans="3:7" x14ac:dyDescent="0.25">
      <c r="C7754" t="s">
        <v>265</v>
      </c>
      <c r="D7754" t="s">
        <v>264</v>
      </c>
      <c r="E7754" t="s">
        <v>7302</v>
      </c>
      <c r="F7754" t="s">
        <v>13020</v>
      </c>
      <c r="G7754" s="58">
        <v>64771.6</v>
      </c>
    </row>
    <row r="7755" spans="3:7" x14ac:dyDescent="0.25">
      <c r="C7755" t="s">
        <v>265</v>
      </c>
      <c r="D7755" t="s">
        <v>264</v>
      </c>
      <c r="E7755" t="s">
        <v>7377</v>
      </c>
      <c r="F7755" t="s">
        <v>20032</v>
      </c>
      <c r="G7755" s="58">
        <v>264710</v>
      </c>
    </row>
    <row r="7756" spans="3:7" x14ac:dyDescent="0.25">
      <c r="C7756" t="s">
        <v>265</v>
      </c>
      <c r="D7756" t="s">
        <v>264</v>
      </c>
      <c r="E7756" t="s">
        <v>13049</v>
      </c>
      <c r="F7756" t="s">
        <v>23860</v>
      </c>
      <c r="G7756" s="58">
        <v>68158</v>
      </c>
    </row>
    <row r="7757" spans="3:7" x14ac:dyDescent="0.25">
      <c r="C7757" t="s">
        <v>265</v>
      </c>
      <c r="D7757" t="s">
        <v>264</v>
      </c>
      <c r="E7757" t="s">
        <v>13059</v>
      </c>
      <c r="F7757" t="s">
        <v>20033</v>
      </c>
      <c r="G7757" s="58">
        <v>60120</v>
      </c>
    </row>
    <row r="7758" spans="3:7" x14ac:dyDescent="0.25">
      <c r="C7758" t="s">
        <v>265</v>
      </c>
      <c r="D7758" t="s">
        <v>264</v>
      </c>
      <c r="E7758" t="s">
        <v>7444</v>
      </c>
      <c r="F7758" t="s">
        <v>20034</v>
      </c>
      <c r="G7758" s="58">
        <v>33203.599999999999</v>
      </c>
    </row>
    <row r="7759" spans="3:7" x14ac:dyDescent="0.25">
      <c r="C7759" t="s">
        <v>265</v>
      </c>
      <c r="D7759" t="s">
        <v>264</v>
      </c>
      <c r="E7759" t="s">
        <v>17653</v>
      </c>
      <c r="F7759" t="s">
        <v>23861</v>
      </c>
      <c r="G7759" s="58">
        <v>6764.16</v>
      </c>
    </row>
    <row r="7760" spans="3:7" x14ac:dyDescent="0.25">
      <c r="C7760" t="s">
        <v>265</v>
      </c>
      <c r="D7760" t="s">
        <v>264</v>
      </c>
      <c r="E7760" t="s">
        <v>13202</v>
      </c>
      <c r="F7760" t="s">
        <v>20035</v>
      </c>
      <c r="G7760" s="58">
        <v>129950</v>
      </c>
    </row>
    <row r="7761" spans="3:7" x14ac:dyDescent="0.25">
      <c r="C7761" t="s">
        <v>265</v>
      </c>
      <c r="D7761" t="s">
        <v>264</v>
      </c>
      <c r="E7761" t="s">
        <v>17732</v>
      </c>
      <c r="F7761" t="s">
        <v>20036</v>
      </c>
      <c r="G7761" s="58">
        <v>40806.800000000003</v>
      </c>
    </row>
    <row r="7762" spans="3:7" x14ac:dyDescent="0.25">
      <c r="C7762" t="s">
        <v>265</v>
      </c>
      <c r="D7762" t="s">
        <v>264</v>
      </c>
      <c r="E7762" t="s">
        <v>7675</v>
      </c>
      <c r="F7762" t="s">
        <v>20037</v>
      </c>
      <c r="G7762" s="58">
        <v>67577.2</v>
      </c>
    </row>
    <row r="7763" spans="3:7" x14ac:dyDescent="0.25">
      <c r="C7763" t="s">
        <v>265</v>
      </c>
      <c r="D7763" t="s">
        <v>264</v>
      </c>
      <c r="E7763" t="s">
        <v>23862</v>
      </c>
      <c r="F7763" t="s">
        <v>23863</v>
      </c>
      <c r="G7763" s="58">
        <v>16480</v>
      </c>
    </row>
    <row r="7764" spans="3:7" x14ac:dyDescent="0.25">
      <c r="C7764" t="s">
        <v>265</v>
      </c>
      <c r="D7764" t="s">
        <v>264</v>
      </c>
      <c r="E7764" t="s">
        <v>7704</v>
      </c>
      <c r="F7764" t="s">
        <v>20038</v>
      </c>
      <c r="G7764" s="58">
        <v>6185.92</v>
      </c>
    </row>
    <row r="7765" spans="3:7" x14ac:dyDescent="0.25">
      <c r="C7765" t="s">
        <v>265</v>
      </c>
      <c r="D7765" t="s">
        <v>264</v>
      </c>
      <c r="E7765" t="s">
        <v>7736</v>
      </c>
      <c r="F7765" t="s">
        <v>20039</v>
      </c>
      <c r="G7765" s="58">
        <v>82590</v>
      </c>
    </row>
    <row r="7766" spans="3:7" x14ac:dyDescent="0.25">
      <c r="C7766" t="s">
        <v>265</v>
      </c>
      <c r="D7766" t="s">
        <v>264</v>
      </c>
      <c r="E7766" t="s">
        <v>7765</v>
      </c>
      <c r="F7766" t="s">
        <v>20040</v>
      </c>
      <c r="G7766" s="58">
        <v>7608.64</v>
      </c>
    </row>
    <row r="7767" spans="3:7" x14ac:dyDescent="0.25">
      <c r="C7767" t="s">
        <v>265</v>
      </c>
      <c r="D7767" t="s">
        <v>264</v>
      </c>
      <c r="E7767" t="s">
        <v>7835</v>
      </c>
      <c r="F7767" t="s">
        <v>20041</v>
      </c>
      <c r="G7767" s="58">
        <v>161101.4</v>
      </c>
    </row>
    <row r="7768" spans="3:7" x14ac:dyDescent="0.25">
      <c r="C7768" t="s">
        <v>265</v>
      </c>
      <c r="D7768" t="s">
        <v>264</v>
      </c>
      <c r="E7768" t="s">
        <v>20042</v>
      </c>
      <c r="F7768" t="s">
        <v>20043</v>
      </c>
      <c r="G7768" s="58">
        <v>300000</v>
      </c>
    </row>
    <row r="7769" spans="3:7" x14ac:dyDescent="0.25">
      <c r="C7769" t="s">
        <v>265</v>
      </c>
      <c r="D7769" t="s">
        <v>264</v>
      </c>
      <c r="E7769" t="s">
        <v>17903</v>
      </c>
      <c r="F7769" t="s">
        <v>20044</v>
      </c>
      <c r="G7769" s="58">
        <v>86760</v>
      </c>
    </row>
    <row r="7770" spans="3:7" x14ac:dyDescent="0.25">
      <c r="C7770" t="s">
        <v>265</v>
      </c>
      <c r="D7770" t="s">
        <v>264</v>
      </c>
      <c r="E7770" t="s">
        <v>15568</v>
      </c>
      <c r="F7770" t="s">
        <v>23864</v>
      </c>
      <c r="G7770" s="58">
        <v>13550</v>
      </c>
    </row>
    <row r="7771" spans="3:7" x14ac:dyDescent="0.25">
      <c r="C7771" t="s">
        <v>265</v>
      </c>
      <c r="D7771" t="s">
        <v>264</v>
      </c>
      <c r="E7771" t="s">
        <v>17938</v>
      </c>
      <c r="F7771" t="s">
        <v>19955</v>
      </c>
      <c r="G7771" s="58">
        <v>32350</v>
      </c>
    </row>
    <row r="7772" spans="3:7" x14ac:dyDescent="0.25">
      <c r="C7772" t="s">
        <v>265</v>
      </c>
      <c r="D7772" t="s">
        <v>264</v>
      </c>
      <c r="E7772" t="s">
        <v>17941</v>
      </c>
      <c r="F7772" t="s">
        <v>20045</v>
      </c>
      <c r="G7772" s="58">
        <v>81190</v>
      </c>
    </row>
    <row r="7773" spans="3:7" x14ac:dyDescent="0.25">
      <c r="C7773" t="s">
        <v>265</v>
      </c>
      <c r="D7773" t="s">
        <v>264</v>
      </c>
      <c r="E7773" t="s">
        <v>20046</v>
      </c>
      <c r="F7773" t="s">
        <v>20047</v>
      </c>
      <c r="G7773" s="58">
        <v>132450</v>
      </c>
    </row>
    <row r="7774" spans="3:7" x14ac:dyDescent="0.25">
      <c r="C7774" t="s">
        <v>265</v>
      </c>
      <c r="D7774" t="s">
        <v>264</v>
      </c>
      <c r="E7774" t="s">
        <v>20048</v>
      </c>
      <c r="F7774" t="s">
        <v>20049</v>
      </c>
      <c r="G7774" s="58">
        <v>81270</v>
      </c>
    </row>
    <row r="7775" spans="3:7" x14ac:dyDescent="0.25">
      <c r="C7775" t="s">
        <v>265</v>
      </c>
      <c r="D7775" t="s">
        <v>264</v>
      </c>
      <c r="E7775" t="s">
        <v>22292</v>
      </c>
      <c r="F7775" t="s">
        <v>23865</v>
      </c>
      <c r="G7775" s="58">
        <v>100350</v>
      </c>
    </row>
    <row r="7776" spans="3:7" x14ac:dyDescent="0.25">
      <c r="C7776" t="s">
        <v>265</v>
      </c>
      <c r="D7776" t="s">
        <v>264</v>
      </c>
      <c r="E7776" t="s">
        <v>8016</v>
      </c>
      <c r="F7776" t="s">
        <v>20050</v>
      </c>
      <c r="G7776" s="58">
        <v>134148.01</v>
      </c>
    </row>
    <row r="7777" spans="3:7" x14ac:dyDescent="0.25">
      <c r="C7777" t="s">
        <v>265</v>
      </c>
      <c r="D7777" t="s">
        <v>264</v>
      </c>
      <c r="E7777" t="s">
        <v>13410</v>
      </c>
      <c r="F7777" t="s">
        <v>20051</v>
      </c>
      <c r="G7777" s="58">
        <v>24240</v>
      </c>
    </row>
    <row r="7778" spans="3:7" x14ac:dyDescent="0.25">
      <c r="C7778" t="s">
        <v>265</v>
      </c>
      <c r="D7778" t="s">
        <v>264</v>
      </c>
      <c r="E7778" t="s">
        <v>11346</v>
      </c>
      <c r="F7778" t="s">
        <v>20052</v>
      </c>
      <c r="G7778" s="58">
        <v>36002</v>
      </c>
    </row>
    <row r="7779" spans="3:7" x14ac:dyDescent="0.25">
      <c r="C7779" t="s">
        <v>265</v>
      </c>
      <c r="D7779" t="s">
        <v>264</v>
      </c>
      <c r="E7779" t="s">
        <v>8098</v>
      </c>
      <c r="F7779" t="s">
        <v>20053</v>
      </c>
      <c r="G7779" s="58">
        <v>60600</v>
      </c>
    </row>
    <row r="7780" spans="3:7" x14ac:dyDescent="0.25">
      <c r="C7780" t="s">
        <v>265</v>
      </c>
      <c r="D7780" t="s">
        <v>264</v>
      </c>
      <c r="E7780" t="s">
        <v>18029</v>
      </c>
      <c r="F7780" t="s">
        <v>20054</v>
      </c>
      <c r="G7780" s="58">
        <v>9590</v>
      </c>
    </row>
    <row r="7781" spans="3:7" x14ac:dyDescent="0.25">
      <c r="C7781" t="s">
        <v>265</v>
      </c>
      <c r="D7781" t="s">
        <v>264</v>
      </c>
      <c r="E7781" t="s">
        <v>19761</v>
      </c>
      <c r="F7781" t="s">
        <v>20055</v>
      </c>
      <c r="G7781" s="58">
        <v>131187.69</v>
      </c>
    </row>
    <row r="7782" spans="3:7" x14ac:dyDescent="0.25">
      <c r="C7782" t="s">
        <v>265</v>
      </c>
      <c r="D7782" t="s">
        <v>264</v>
      </c>
      <c r="E7782" t="s">
        <v>8372</v>
      </c>
      <c r="F7782" t="s">
        <v>20056</v>
      </c>
      <c r="G7782" s="58">
        <v>126600</v>
      </c>
    </row>
    <row r="7783" spans="3:7" x14ac:dyDescent="0.25">
      <c r="C7783" t="s">
        <v>265</v>
      </c>
      <c r="D7783" t="s">
        <v>264</v>
      </c>
      <c r="E7783" t="s">
        <v>8510</v>
      </c>
      <c r="F7783" t="s">
        <v>20057</v>
      </c>
      <c r="G7783" s="58">
        <v>2924</v>
      </c>
    </row>
    <row r="7784" spans="3:7" x14ac:dyDescent="0.25">
      <c r="C7784" t="s">
        <v>265</v>
      </c>
      <c r="D7784" t="s">
        <v>264</v>
      </c>
      <c r="E7784" t="s">
        <v>18276</v>
      </c>
      <c r="F7784" t="s">
        <v>20058</v>
      </c>
      <c r="G7784" s="58">
        <v>64164</v>
      </c>
    </row>
    <row r="7785" spans="3:7" x14ac:dyDescent="0.25">
      <c r="C7785" t="s">
        <v>265</v>
      </c>
      <c r="D7785" t="s">
        <v>264</v>
      </c>
      <c r="E7785" t="s">
        <v>13620</v>
      </c>
      <c r="F7785" t="s">
        <v>23866</v>
      </c>
      <c r="G7785" s="58">
        <v>100000</v>
      </c>
    </row>
    <row r="7786" spans="3:7" x14ac:dyDescent="0.25">
      <c r="C7786" t="s">
        <v>265</v>
      </c>
      <c r="D7786" t="s">
        <v>264</v>
      </c>
      <c r="E7786" t="s">
        <v>13673</v>
      </c>
      <c r="F7786" t="s">
        <v>20059</v>
      </c>
      <c r="G7786" s="58">
        <v>80600</v>
      </c>
    </row>
    <row r="7787" spans="3:7" x14ac:dyDescent="0.25">
      <c r="C7787" t="s">
        <v>265</v>
      </c>
      <c r="D7787" t="s">
        <v>264</v>
      </c>
      <c r="E7787" t="s">
        <v>13689</v>
      </c>
      <c r="F7787" t="s">
        <v>23867</v>
      </c>
      <c r="G7787" s="58">
        <v>13870</v>
      </c>
    </row>
    <row r="7788" spans="3:7" x14ac:dyDescent="0.25">
      <c r="C7788" t="s">
        <v>265</v>
      </c>
      <c r="D7788" t="s">
        <v>264</v>
      </c>
      <c r="E7788" t="s">
        <v>8688</v>
      </c>
      <c r="F7788" t="s">
        <v>20060</v>
      </c>
      <c r="G7788" s="58">
        <v>26974</v>
      </c>
    </row>
    <row r="7789" spans="3:7" x14ac:dyDescent="0.25">
      <c r="C7789" t="s">
        <v>265</v>
      </c>
      <c r="D7789" t="s">
        <v>264</v>
      </c>
      <c r="E7789" t="s">
        <v>20061</v>
      </c>
      <c r="F7789" t="s">
        <v>20062</v>
      </c>
      <c r="G7789" s="58">
        <v>111900.8</v>
      </c>
    </row>
    <row r="7790" spans="3:7" x14ac:dyDescent="0.25">
      <c r="C7790" t="s">
        <v>265</v>
      </c>
      <c r="D7790" t="s">
        <v>264</v>
      </c>
      <c r="E7790" t="s">
        <v>8821</v>
      </c>
      <c r="F7790" t="s">
        <v>20063</v>
      </c>
      <c r="G7790" s="58">
        <v>96590</v>
      </c>
    </row>
    <row r="7791" spans="3:7" x14ac:dyDescent="0.25">
      <c r="C7791" t="s">
        <v>265</v>
      </c>
      <c r="D7791" t="s">
        <v>264</v>
      </c>
      <c r="E7791" t="s">
        <v>20064</v>
      </c>
      <c r="F7791" t="s">
        <v>20065</v>
      </c>
      <c r="G7791" s="58">
        <v>5650</v>
      </c>
    </row>
    <row r="7792" spans="3:7" x14ac:dyDescent="0.25">
      <c r="C7792" t="s">
        <v>265</v>
      </c>
      <c r="D7792" t="s">
        <v>264</v>
      </c>
      <c r="E7792" t="s">
        <v>13762</v>
      </c>
      <c r="F7792" t="s">
        <v>20066</v>
      </c>
      <c r="G7792" s="58">
        <v>64398.6</v>
      </c>
    </row>
    <row r="7793" spans="3:7" x14ac:dyDescent="0.25">
      <c r="C7793" t="s">
        <v>265</v>
      </c>
      <c r="D7793" t="s">
        <v>264</v>
      </c>
      <c r="E7793" t="s">
        <v>8910</v>
      </c>
      <c r="F7793" t="s">
        <v>20067</v>
      </c>
      <c r="G7793" s="58">
        <v>299820</v>
      </c>
    </row>
    <row r="7794" spans="3:7" x14ac:dyDescent="0.25">
      <c r="C7794" t="s">
        <v>265</v>
      </c>
      <c r="D7794" t="s">
        <v>264</v>
      </c>
      <c r="E7794" t="s">
        <v>23868</v>
      </c>
      <c r="F7794" t="s">
        <v>23869</v>
      </c>
      <c r="G7794" s="58">
        <v>7311.2</v>
      </c>
    </row>
    <row r="7795" spans="3:7" x14ac:dyDescent="0.25">
      <c r="C7795" t="s">
        <v>265</v>
      </c>
      <c r="D7795" t="s">
        <v>264</v>
      </c>
      <c r="E7795" t="s">
        <v>15608</v>
      </c>
      <c r="F7795" t="s">
        <v>23870</v>
      </c>
      <c r="G7795" s="58">
        <v>5824</v>
      </c>
    </row>
    <row r="7796" spans="3:7" x14ac:dyDescent="0.25">
      <c r="C7796" t="s">
        <v>265</v>
      </c>
      <c r="D7796" t="s">
        <v>264</v>
      </c>
      <c r="E7796" t="s">
        <v>13858</v>
      </c>
      <c r="F7796" t="s">
        <v>20068</v>
      </c>
      <c r="G7796" s="58">
        <v>7972.85</v>
      </c>
    </row>
    <row r="7797" spans="3:7" x14ac:dyDescent="0.25">
      <c r="C7797" t="s">
        <v>265</v>
      </c>
      <c r="D7797" t="s">
        <v>264</v>
      </c>
      <c r="E7797" t="s">
        <v>13860</v>
      </c>
      <c r="F7797" t="s">
        <v>20069</v>
      </c>
      <c r="G7797" s="58">
        <v>93388.86</v>
      </c>
    </row>
    <row r="7798" spans="3:7" x14ac:dyDescent="0.25">
      <c r="C7798" t="s">
        <v>265</v>
      </c>
      <c r="D7798" t="s">
        <v>264</v>
      </c>
      <c r="E7798" t="s">
        <v>13878</v>
      </c>
      <c r="F7798" t="s">
        <v>20070</v>
      </c>
      <c r="G7798" s="58">
        <v>72675</v>
      </c>
    </row>
    <row r="7799" spans="3:7" x14ac:dyDescent="0.25">
      <c r="C7799" t="s">
        <v>265</v>
      </c>
      <c r="D7799" t="s">
        <v>264</v>
      </c>
      <c r="E7799" t="s">
        <v>20071</v>
      </c>
      <c r="F7799" t="s">
        <v>20072</v>
      </c>
      <c r="G7799" s="58">
        <v>122271.07</v>
      </c>
    </row>
    <row r="7800" spans="3:7" x14ac:dyDescent="0.25">
      <c r="C7800" t="s">
        <v>265</v>
      </c>
      <c r="D7800" t="s">
        <v>264</v>
      </c>
      <c r="E7800" t="s">
        <v>20073</v>
      </c>
      <c r="F7800" t="s">
        <v>20074</v>
      </c>
      <c r="G7800" s="58">
        <v>34424.6</v>
      </c>
    </row>
    <row r="7801" spans="3:7" x14ac:dyDescent="0.25">
      <c r="C7801" t="s">
        <v>265</v>
      </c>
      <c r="D7801" t="s">
        <v>264</v>
      </c>
      <c r="E7801" t="s">
        <v>18833</v>
      </c>
      <c r="F7801" t="s">
        <v>20075</v>
      </c>
      <c r="G7801" s="58">
        <v>66504</v>
      </c>
    </row>
    <row r="7802" spans="3:7" x14ac:dyDescent="0.25">
      <c r="C7802" t="s">
        <v>265</v>
      </c>
      <c r="D7802" t="s">
        <v>264</v>
      </c>
      <c r="E7802" t="s">
        <v>14171</v>
      </c>
      <c r="F7802" t="s">
        <v>20076</v>
      </c>
      <c r="G7802" s="58">
        <v>11668.7</v>
      </c>
    </row>
    <row r="7803" spans="3:7" x14ac:dyDescent="0.25">
      <c r="C7803" t="s">
        <v>265</v>
      </c>
      <c r="D7803" t="s">
        <v>264</v>
      </c>
      <c r="E7803" t="s">
        <v>20077</v>
      </c>
      <c r="F7803" t="s">
        <v>20078</v>
      </c>
      <c r="G7803" s="58">
        <v>65100</v>
      </c>
    </row>
    <row r="7804" spans="3:7" x14ac:dyDescent="0.25">
      <c r="C7804" t="s">
        <v>265</v>
      </c>
      <c r="D7804" t="s">
        <v>264</v>
      </c>
      <c r="E7804" t="s">
        <v>18955</v>
      </c>
      <c r="F7804" t="s">
        <v>23871</v>
      </c>
      <c r="G7804" s="58">
        <v>47750</v>
      </c>
    </row>
    <row r="7805" spans="3:7" x14ac:dyDescent="0.25">
      <c r="C7805" t="s">
        <v>265</v>
      </c>
      <c r="D7805" t="s">
        <v>264</v>
      </c>
      <c r="E7805" t="s">
        <v>14282</v>
      </c>
      <c r="F7805" t="s">
        <v>20079</v>
      </c>
      <c r="G7805" s="58">
        <v>53491.97</v>
      </c>
    </row>
    <row r="7806" spans="3:7" x14ac:dyDescent="0.25">
      <c r="C7806" t="s">
        <v>265</v>
      </c>
      <c r="D7806" t="s">
        <v>264</v>
      </c>
      <c r="E7806" t="s">
        <v>19003</v>
      </c>
      <c r="F7806" t="s">
        <v>20080</v>
      </c>
      <c r="G7806" s="58">
        <v>21495</v>
      </c>
    </row>
    <row r="7807" spans="3:7" x14ac:dyDescent="0.25">
      <c r="C7807" t="s">
        <v>265</v>
      </c>
      <c r="D7807" t="s">
        <v>264</v>
      </c>
      <c r="E7807" t="s">
        <v>20081</v>
      </c>
      <c r="F7807" t="s">
        <v>20082</v>
      </c>
      <c r="G7807" s="58">
        <v>136826</v>
      </c>
    </row>
    <row r="7808" spans="3:7" x14ac:dyDescent="0.25">
      <c r="C7808" t="s">
        <v>265</v>
      </c>
      <c r="D7808" t="s">
        <v>264</v>
      </c>
      <c r="E7808" t="s">
        <v>10005</v>
      </c>
      <c r="F7808" t="s">
        <v>20083</v>
      </c>
      <c r="G7808" s="58">
        <v>32548</v>
      </c>
    </row>
    <row r="7809" spans="3:7" x14ac:dyDescent="0.25">
      <c r="C7809" t="s">
        <v>265</v>
      </c>
      <c r="D7809" t="s">
        <v>264</v>
      </c>
      <c r="E7809" t="s">
        <v>15631</v>
      </c>
      <c r="F7809" t="s">
        <v>20084</v>
      </c>
      <c r="G7809" s="58">
        <v>12342.6</v>
      </c>
    </row>
    <row r="7810" spans="3:7" x14ac:dyDescent="0.25">
      <c r="C7810" t="s">
        <v>265</v>
      </c>
      <c r="D7810" t="s">
        <v>264</v>
      </c>
      <c r="E7810" t="s">
        <v>14375</v>
      </c>
      <c r="F7810" t="s">
        <v>20085</v>
      </c>
      <c r="G7810" s="58">
        <v>93760</v>
      </c>
    </row>
    <row r="7811" spans="3:7" x14ac:dyDescent="0.25">
      <c r="C7811" t="s">
        <v>265</v>
      </c>
      <c r="D7811" t="s">
        <v>264</v>
      </c>
      <c r="E7811" t="s">
        <v>10215</v>
      </c>
      <c r="F7811" t="s">
        <v>20086</v>
      </c>
      <c r="G7811" s="58">
        <v>300000</v>
      </c>
    </row>
    <row r="7812" spans="3:7" x14ac:dyDescent="0.25">
      <c r="C7812" t="s">
        <v>265</v>
      </c>
      <c r="D7812" t="s">
        <v>264</v>
      </c>
      <c r="E7812" t="s">
        <v>10244</v>
      </c>
      <c r="F7812" t="s">
        <v>20087</v>
      </c>
      <c r="G7812" s="58">
        <v>181664</v>
      </c>
    </row>
    <row r="7813" spans="3:7" x14ac:dyDescent="0.25">
      <c r="C7813" t="s">
        <v>265</v>
      </c>
      <c r="D7813" t="s">
        <v>264</v>
      </c>
      <c r="E7813" t="s">
        <v>20088</v>
      </c>
      <c r="F7813" t="s">
        <v>20089</v>
      </c>
      <c r="G7813" s="58">
        <v>15560</v>
      </c>
    </row>
    <row r="7814" spans="3:7" x14ac:dyDescent="0.25">
      <c r="C7814" t="s">
        <v>265</v>
      </c>
      <c r="D7814" t="s">
        <v>264</v>
      </c>
      <c r="E7814" t="s">
        <v>20090</v>
      </c>
      <c r="F7814" t="s">
        <v>20091</v>
      </c>
      <c r="G7814" s="58">
        <v>117986.89</v>
      </c>
    </row>
    <row r="7815" spans="3:7" x14ac:dyDescent="0.25">
      <c r="C7815" t="s">
        <v>265</v>
      </c>
      <c r="D7815" t="s">
        <v>264</v>
      </c>
      <c r="E7815" t="s">
        <v>15649</v>
      </c>
      <c r="F7815" t="s">
        <v>20092</v>
      </c>
      <c r="G7815" s="58">
        <v>92210</v>
      </c>
    </row>
    <row r="7816" spans="3:7" x14ac:dyDescent="0.25">
      <c r="C7816" t="s">
        <v>265</v>
      </c>
      <c r="D7816" t="s">
        <v>264</v>
      </c>
      <c r="E7816" t="s">
        <v>20093</v>
      </c>
      <c r="F7816" t="s">
        <v>20094</v>
      </c>
      <c r="G7816" s="58">
        <v>7059.6</v>
      </c>
    </row>
    <row r="7817" spans="3:7" x14ac:dyDescent="0.25">
      <c r="C7817" t="s">
        <v>265</v>
      </c>
      <c r="D7817" t="s">
        <v>264</v>
      </c>
      <c r="E7817" t="s">
        <v>14558</v>
      </c>
      <c r="F7817" t="s">
        <v>20095</v>
      </c>
      <c r="G7817" s="58">
        <v>175383.3</v>
      </c>
    </row>
    <row r="7818" spans="3:7" x14ac:dyDescent="0.25">
      <c r="C7818" t="s">
        <v>265</v>
      </c>
      <c r="D7818" t="s">
        <v>264</v>
      </c>
      <c r="E7818" t="s">
        <v>20096</v>
      </c>
      <c r="F7818" t="s">
        <v>20097</v>
      </c>
      <c r="G7818" s="58">
        <v>2923.4</v>
      </c>
    </row>
    <row r="7819" spans="3:7" x14ac:dyDescent="0.25">
      <c r="C7819" t="s">
        <v>265</v>
      </c>
      <c r="D7819" t="s">
        <v>264</v>
      </c>
      <c r="E7819" t="s">
        <v>20098</v>
      </c>
      <c r="F7819" t="s">
        <v>20099</v>
      </c>
      <c r="G7819" s="58">
        <v>23586</v>
      </c>
    </row>
    <row r="7820" spans="3:7" x14ac:dyDescent="0.25">
      <c r="C7820" t="s">
        <v>265</v>
      </c>
      <c r="D7820" t="s">
        <v>264</v>
      </c>
      <c r="E7820" t="s">
        <v>23872</v>
      </c>
      <c r="F7820" t="s">
        <v>23873</v>
      </c>
      <c r="G7820" s="58">
        <v>31150</v>
      </c>
    </row>
    <row r="7821" spans="3:7" x14ac:dyDescent="0.25">
      <c r="C7821" t="s">
        <v>265</v>
      </c>
      <c r="D7821" t="s">
        <v>264</v>
      </c>
      <c r="E7821" t="s">
        <v>10749</v>
      </c>
      <c r="F7821" t="s">
        <v>20100</v>
      </c>
      <c r="G7821" s="58">
        <v>94590</v>
      </c>
    </row>
    <row r="7822" spans="3:7" x14ac:dyDescent="0.25">
      <c r="C7822" t="s">
        <v>265</v>
      </c>
      <c r="D7822" t="s">
        <v>264</v>
      </c>
      <c r="E7822" t="s">
        <v>20101</v>
      </c>
      <c r="F7822" t="s">
        <v>20102</v>
      </c>
      <c r="G7822" s="58">
        <v>73084.2</v>
      </c>
    </row>
    <row r="7823" spans="3:7" x14ac:dyDescent="0.25">
      <c r="C7823" t="s">
        <v>265</v>
      </c>
      <c r="D7823" t="s">
        <v>264</v>
      </c>
      <c r="E7823" t="s">
        <v>19464</v>
      </c>
      <c r="F7823" t="s">
        <v>20103</v>
      </c>
      <c r="G7823" s="58">
        <v>19844.919999999998</v>
      </c>
    </row>
    <row r="7824" spans="3:7" x14ac:dyDescent="0.25">
      <c r="C7824" t="s">
        <v>265</v>
      </c>
      <c r="D7824" t="s">
        <v>264</v>
      </c>
      <c r="E7824" t="s">
        <v>19483</v>
      </c>
      <c r="F7824" t="s">
        <v>20104</v>
      </c>
      <c r="G7824" s="58">
        <v>60962</v>
      </c>
    </row>
    <row r="7825" spans="3:7" x14ac:dyDescent="0.25">
      <c r="C7825" t="s">
        <v>265</v>
      </c>
      <c r="D7825" t="s">
        <v>264</v>
      </c>
      <c r="E7825" t="s">
        <v>20105</v>
      </c>
      <c r="F7825" t="s">
        <v>20106</v>
      </c>
      <c r="G7825" s="58">
        <v>12542.4</v>
      </c>
    </row>
    <row r="7826" spans="3:7" x14ac:dyDescent="0.25">
      <c r="C7826" t="s">
        <v>265</v>
      </c>
      <c r="D7826" t="s">
        <v>264</v>
      </c>
      <c r="E7826" t="s">
        <v>10924</v>
      </c>
      <c r="F7826" t="s">
        <v>20107</v>
      </c>
      <c r="G7826" s="58">
        <v>300000</v>
      </c>
    </row>
    <row r="7827" spans="3:7" x14ac:dyDescent="0.25">
      <c r="C7827" t="s">
        <v>265</v>
      </c>
      <c r="D7827" t="s">
        <v>264</v>
      </c>
      <c r="E7827" t="s">
        <v>14733</v>
      </c>
      <c r="F7827" t="s">
        <v>20108</v>
      </c>
      <c r="G7827" s="58">
        <v>294360</v>
      </c>
    </row>
    <row r="7828" spans="3:7" x14ac:dyDescent="0.25">
      <c r="C7828" t="s">
        <v>265</v>
      </c>
      <c r="D7828" t="s">
        <v>264</v>
      </c>
      <c r="E7828" t="s">
        <v>14748</v>
      </c>
      <c r="F7828" t="s">
        <v>20109</v>
      </c>
      <c r="G7828" s="58">
        <v>14343.75</v>
      </c>
    </row>
    <row r="7829" spans="3:7" x14ac:dyDescent="0.25">
      <c r="C7829" t="s">
        <v>265</v>
      </c>
      <c r="D7829" t="s">
        <v>264</v>
      </c>
      <c r="E7829" t="s">
        <v>20110</v>
      </c>
      <c r="F7829" t="s">
        <v>20111</v>
      </c>
      <c r="G7829" s="58">
        <v>111037.8</v>
      </c>
    </row>
    <row r="7830" spans="3:7" x14ac:dyDescent="0.25">
      <c r="C7830" t="s">
        <v>265</v>
      </c>
      <c r="D7830" t="s">
        <v>264</v>
      </c>
      <c r="E7830" t="s">
        <v>20112</v>
      </c>
      <c r="F7830" t="s">
        <v>20113</v>
      </c>
      <c r="G7830" s="58">
        <v>107270</v>
      </c>
    </row>
    <row r="7831" spans="3:7" x14ac:dyDescent="0.25">
      <c r="C7831" t="s">
        <v>265</v>
      </c>
      <c r="D7831" t="s">
        <v>264</v>
      </c>
      <c r="E7831" t="s">
        <v>19651</v>
      </c>
      <c r="F7831" t="s">
        <v>20114</v>
      </c>
      <c r="G7831" s="58">
        <v>69815</v>
      </c>
    </row>
    <row r="7832" spans="3:7" x14ac:dyDescent="0.25">
      <c r="C7832" t="s">
        <v>267</v>
      </c>
      <c r="D7832" t="s">
        <v>270</v>
      </c>
      <c r="E7832" t="s">
        <v>20115</v>
      </c>
      <c r="F7832" t="s">
        <v>20116</v>
      </c>
      <c r="G7832" s="58">
        <v>170988.91999999998</v>
      </c>
    </row>
    <row r="7833" spans="3:7" x14ac:dyDescent="0.25">
      <c r="C7833" t="s">
        <v>267</v>
      </c>
      <c r="D7833" t="s">
        <v>270</v>
      </c>
      <c r="E7833" t="s">
        <v>20117</v>
      </c>
      <c r="F7833" t="s">
        <v>20118</v>
      </c>
      <c r="G7833" s="58">
        <v>37627.22</v>
      </c>
    </row>
    <row r="7834" spans="3:7" x14ac:dyDescent="0.25">
      <c r="C7834" t="s">
        <v>267</v>
      </c>
      <c r="D7834" t="s">
        <v>270</v>
      </c>
      <c r="E7834" t="s">
        <v>20119</v>
      </c>
      <c r="F7834" t="s">
        <v>20120</v>
      </c>
      <c r="G7834" s="58">
        <v>66536.740000000005</v>
      </c>
    </row>
    <row r="7835" spans="3:7" x14ac:dyDescent="0.25">
      <c r="C7835" t="s">
        <v>267</v>
      </c>
      <c r="D7835" t="s">
        <v>270</v>
      </c>
      <c r="E7835" t="s">
        <v>16737</v>
      </c>
      <c r="F7835" t="s">
        <v>20121</v>
      </c>
      <c r="G7835" s="58">
        <v>48896.46</v>
      </c>
    </row>
    <row r="7836" spans="3:7" x14ac:dyDescent="0.25">
      <c r="C7836" t="s">
        <v>267</v>
      </c>
      <c r="D7836" t="s">
        <v>270</v>
      </c>
      <c r="E7836" t="s">
        <v>20122</v>
      </c>
      <c r="F7836" t="s">
        <v>20123</v>
      </c>
      <c r="G7836" s="58">
        <v>523429.06</v>
      </c>
    </row>
    <row r="7837" spans="3:7" x14ac:dyDescent="0.25">
      <c r="C7837" t="s">
        <v>267</v>
      </c>
      <c r="D7837" t="s">
        <v>270</v>
      </c>
      <c r="E7837" t="s">
        <v>17155</v>
      </c>
      <c r="F7837" t="s">
        <v>20124</v>
      </c>
      <c r="G7837" s="58">
        <v>12279.06</v>
      </c>
    </row>
    <row r="7838" spans="3:7" x14ac:dyDescent="0.25">
      <c r="C7838" t="s">
        <v>267</v>
      </c>
      <c r="D7838" t="s">
        <v>270</v>
      </c>
      <c r="E7838" t="s">
        <v>20125</v>
      </c>
      <c r="F7838" t="s">
        <v>20126</v>
      </c>
      <c r="G7838" s="58">
        <v>171371.53</v>
      </c>
    </row>
    <row r="7839" spans="3:7" x14ac:dyDescent="0.25">
      <c r="C7839" t="s">
        <v>267</v>
      </c>
      <c r="D7839" t="s">
        <v>270</v>
      </c>
      <c r="E7839" t="s">
        <v>9269</v>
      </c>
      <c r="F7839" t="s">
        <v>20127</v>
      </c>
      <c r="G7839" s="58">
        <v>7791.21</v>
      </c>
    </row>
    <row r="7840" spans="3:7" x14ac:dyDescent="0.25">
      <c r="C7840" t="s">
        <v>267</v>
      </c>
      <c r="D7840" t="s">
        <v>270</v>
      </c>
      <c r="E7840" t="s">
        <v>14442</v>
      </c>
      <c r="F7840" t="s">
        <v>15210</v>
      </c>
      <c r="G7840" s="58">
        <v>59337.67</v>
      </c>
    </row>
    <row r="7841" spans="3:7" x14ac:dyDescent="0.25">
      <c r="C7841" t="s">
        <v>267</v>
      </c>
      <c r="D7841" t="s">
        <v>266</v>
      </c>
      <c r="E7841" t="s">
        <v>19969</v>
      </c>
      <c r="F7841" t="s">
        <v>20128</v>
      </c>
      <c r="G7841" s="58">
        <v>58719.03</v>
      </c>
    </row>
    <row r="7842" spans="3:7" x14ac:dyDescent="0.25">
      <c r="C7842" t="s">
        <v>267</v>
      </c>
      <c r="D7842" t="s">
        <v>266</v>
      </c>
      <c r="E7842" t="s">
        <v>20129</v>
      </c>
      <c r="F7842" t="s">
        <v>20130</v>
      </c>
      <c r="G7842" s="58">
        <v>15712.3</v>
      </c>
    </row>
    <row r="7843" spans="3:7" x14ac:dyDescent="0.25">
      <c r="C7843" t="s">
        <v>267</v>
      </c>
      <c r="D7843" t="s">
        <v>266</v>
      </c>
      <c r="E7843" t="s">
        <v>3705</v>
      </c>
      <c r="F7843" t="s">
        <v>20131</v>
      </c>
      <c r="G7843" s="58">
        <v>52692.01</v>
      </c>
    </row>
    <row r="7844" spans="3:7" x14ac:dyDescent="0.25">
      <c r="C7844" t="s">
        <v>267</v>
      </c>
      <c r="D7844" t="s">
        <v>266</v>
      </c>
      <c r="E7844" t="s">
        <v>6323</v>
      </c>
      <c r="F7844" t="s">
        <v>20132</v>
      </c>
      <c r="G7844" s="58">
        <v>44591.09</v>
      </c>
    </row>
    <row r="7845" spans="3:7" x14ac:dyDescent="0.25">
      <c r="C7845" t="s">
        <v>267</v>
      </c>
      <c r="D7845" t="s">
        <v>266</v>
      </c>
      <c r="E7845" t="s">
        <v>20133</v>
      </c>
      <c r="F7845" t="s">
        <v>20134</v>
      </c>
      <c r="G7845" s="58">
        <v>2893.74</v>
      </c>
    </row>
    <row r="7846" spans="3:7" x14ac:dyDescent="0.25">
      <c r="C7846" t="s">
        <v>267</v>
      </c>
      <c r="D7846" t="s">
        <v>266</v>
      </c>
      <c r="E7846" t="s">
        <v>6802</v>
      </c>
      <c r="F7846" t="s">
        <v>20135</v>
      </c>
      <c r="G7846" s="58">
        <v>3025</v>
      </c>
    </row>
    <row r="7847" spans="3:7" x14ac:dyDescent="0.25">
      <c r="C7847" t="s">
        <v>267</v>
      </c>
      <c r="D7847" t="s">
        <v>266</v>
      </c>
      <c r="E7847" t="s">
        <v>6817</v>
      </c>
      <c r="F7847" t="s">
        <v>20136</v>
      </c>
      <c r="G7847" s="58">
        <v>20950.54</v>
      </c>
    </row>
    <row r="7848" spans="3:7" x14ac:dyDescent="0.25">
      <c r="C7848" t="s">
        <v>267</v>
      </c>
      <c r="D7848" t="s">
        <v>266</v>
      </c>
      <c r="E7848" t="s">
        <v>20137</v>
      </c>
      <c r="F7848" t="s">
        <v>20138</v>
      </c>
      <c r="G7848" s="58">
        <v>1331</v>
      </c>
    </row>
    <row r="7849" spans="3:7" x14ac:dyDescent="0.25">
      <c r="C7849" t="s">
        <v>267</v>
      </c>
      <c r="D7849" t="s">
        <v>266</v>
      </c>
      <c r="E7849" t="s">
        <v>8406</v>
      </c>
      <c r="F7849" t="s">
        <v>8407</v>
      </c>
      <c r="G7849" s="58">
        <v>5687</v>
      </c>
    </row>
    <row r="7850" spans="3:7" x14ac:dyDescent="0.25">
      <c r="C7850" t="s">
        <v>267</v>
      </c>
      <c r="D7850" t="s">
        <v>266</v>
      </c>
      <c r="E7850" t="s">
        <v>8528</v>
      </c>
      <c r="F7850" t="s">
        <v>20139</v>
      </c>
      <c r="G7850" s="58">
        <v>157553.41</v>
      </c>
    </row>
    <row r="7851" spans="3:7" x14ac:dyDescent="0.25">
      <c r="C7851" t="s">
        <v>267</v>
      </c>
      <c r="D7851" t="s">
        <v>266</v>
      </c>
      <c r="E7851" t="s">
        <v>20140</v>
      </c>
      <c r="F7851" t="s">
        <v>20141</v>
      </c>
      <c r="G7851" s="58">
        <v>106223.26000000001</v>
      </c>
    </row>
    <row r="7852" spans="3:7" x14ac:dyDescent="0.25">
      <c r="C7852" t="s">
        <v>269</v>
      </c>
      <c r="D7852" t="s">
        <v>268</v>
      </c>
      <c r="E7852" t="s">
        <v>19466</v>
      </c>
      <c r="F7852" t="s">
        <v>20142</v>
      </c>
      <c r="G7852" s="58">
        <v>710408.35</v>
      </c>
    </row>
    <row r="7853" spans="3:7" x14ac:dyDescent="0.25">
      <c r="C7853" t="s">
        <v>272</v>
      </c>
      <c r="D7853" t="s">
        <v>271</v>
      </c>
      <c r="E7853" t="s">
        <v>20143</v>
      </c>
      <c r="F7853" t="s">
        <v>20144</v>
      </c>
      <c r="G7853" s="58">
        <v>116224.56999999999</v>
      </c>
    </row>
    <row r="7854" spans="3:7" x14ac:dyDescent="0.25">
      <c r="C7854" t="s">
        <v>272</v>
      </c>
      <c r="D7854" t="s">
        <v>271</v>
      </c>
      <c r="E7854" t="s">
        <v>4144</v>
      </c>
      <c r="F7854" t="s">
        <v>20145</v>
      </c>
      <c r="G7854" s="58">
        <v>135143.94</v>
      </c>
    </row>
    <row r="7855" spans="3:7" x14ac:dyDescent="0.25">
      <c r="C7855" t="s">
        <v>272</v>
      </c>
      <c r="D7855" t="s">
        <v>271</v>
      </c>
      <c r="E7855" t="s">
        <v>20146</v>
      </c>
      <c r="F7855" t="s">
        <v>20147</v>
      </c>
      <c r="G7855" s="58">
        <v>526648.02</v>
      </c>
    </row>
    <row r="7856" spans="3:7" x14ac:dyDescent="0.25">
      <c r="C7856" t="s">
        <v>272</v>
      </c>
      <c r="D7856" t="s">
        <v>271</v>
      </c>
      <c r="E7856" t="s">
        <v>20148</v>
      </c>
      <c r="F7856" t="s">
        <v>20149</v>
      </c>
      <c r="G7856" s="58">
        <v>26462.23</v>
      </c>
    </row>
    <row r="7857" spans="3:7" x14ac:dyDescent="0.25">
      <c r="C7857" t="s">
        <v>272</v>
      </c>
      <c r="D7857" t="s">
        <v>271</v>
      </c>
      <c r="E7857" t="s">
        <v>4886</v>
      </c>
      <c r="F7857" t="s">
        <v>20150</v>
      </c>
      <c r="G7857" s="58">
        <v>13345.05</v>
      </c>
    </row>
    <row r="7858" spans="3:7" x14ac:dyDescent="0.25">
      <c r="C7858" t="s">
        <v>272</v>
      </c>
      <c r="D7858" t="s">
        <v>271</v>
      </c>
      <c r="E7858" t="s">
        <v>16278</v>
      </c>
      <c r="F7858" t="s">
        <v>20151</v>
      </c>
      <c r="G7858" s="58">
        <v>35677.53</v>
      </c>
    </row>
    <row r="7859" spans="3:7" x14ac:dyDescent="0.25">
      <c r="C7859" t="s">
        <v>272</v>
      </c>
      <c r="D7859" t="s">
        <v>271</v>
      </c>
      <c r="E7859" t="s">
        <v>20152</v>
      </c>
      <c r="F7859" t="s">
        <v>20153</v>
      </c>
      <c r="G7859" s="58">
        <v>9825.2000000000007</v>
      </c>
    </row>
    <row r="7860" spans="3:7" x14ac:dyDescent="0.25">
      <c r="C7860" t="s">
        <v>272</v>
      </c>
      <c r="D7860" t="s">
        <v>271</v>
      </c>
      <c r="E7860" t="s">
        <v>5228</v>
      </c>
      <c r="F7860" t="s">
        <v>20154</v>
      </c>
      <c r="G7860" s="58">
        <v>346540.00999999995</v>
      </c>
    </row>
    <row r="7861" spans="3:7" x14ac:dyDescent="0.25">
      <c r="C7861" t="s">
        <v>272</v>
      </c>
      <c r="D7861" t="s">
        <v>271</v>
      </c>
      <c r="E7861" t="s">
        <v>20155</v>
      </c>
      <c r="F7861" t="s">
        <v>20156</v>
      </c>
      <c r="G7861" s="58">
        <v>127568.18</v>
      </c>
    </row>
    <row r="7862" spans="3:7" x14ac:dyDescent="0.25">
      <c r="C7862" t="s">
        <v>272</v>
      </c>
      <c r="D7862" t="s">
        <v>271</v>
      </c>
      <c r="E7862" t="s">
        <v>16655</v>
      </c>
      <c r="F7862" t="s">
        <v>20157</v>
      </c>
      <c r="G7862" s="58">
        <v>8207.73</v>
      </c>
    </row>
    <row r="7863" spans="3:7" x14ac:dyDescent="0.25">
      <c r="C7863" t="s">
        <v>272</v>
      </c>
      <c r="D7863" t="s">
        <v>271</v>
      </c>
      <c r="E7863" t="s">
        <v>5675</v>
      </c>
      <c r="F7863" t="s">
        <v>20158</v>
      </c>
      <c r="G7863" s="58">
        <v>285602.17</v>
      </c>
    </row>
    <row r="7864" spans="3:7" x14ac:dyDescent="0.25">
      <c r="C7864" t="s">
        <v>272</v>
      </c>
      <c r="D7864" t="s">
        <v>271</v>
      </c>
      <c r="E7864" t="s">
        <v>20159</v>
      </c>
      <c r="F7864" t="s">
        <v>20160</v>
      </c>
      <c r="G7864" s="58">
        <v>498522.80000000005</v>
      </c>
    </row>
    <row r="7865" spans="3:7" x14ac:dyDescent="0.25">
      <c r="C7865" t="s">
        <v>272</v>
      </c>
      <c r="D7865" t="s">
        <v>271</v>
      </c>
      <c r="E7865" t="s">
        <v>20161</v>
      </c>
      <c r="F7865" t="s">
        <v>20162</v>
      </c>
      <c r="G7865" s="58">
        <v>18149.989999999998</v>
      </c>
    </row>
    <row r="7866" spans="3:7" x14ac:dyDescent="0.25">
      <c r="C7866" t="s">
        <v>272</v>
      </c>
      <c r="D7866" t="s">
        <v>271</v>
      </c>
      <c r="E7866" t="s">
        <v>20163</v>
      </c>
      <c r="F7866" t="s">
        <v>20164</v>
      </c>
      <c r="G7866" s="58">
        <v>106778.93</v>
      </c>
    </row>
    <row r="7867" spans="3:7" x14ac:dyDescent="0.25">
      <c r="C7867" t="s">
        <v>272</v>
      </c>
      <c r="D7867" t="s">
        <v>271</v>
      </c>
      <c r="E7867" t="s">
        <v>6148</v>
      </c>
      <c r="F7867" t="s">
        <v>20165</v>
      </c>
      <c r="G7867" s="58">
        <v>27070.6</v>
      </c>
    </row>
    <row r="7868" spans="3:7" x14ac:dyDescent="0.25">
      <c r="C7868" t="s">
        <v>272</v>
      </c>
      <c r="D7868" t="s">
        <v>271</v>
      </c>
      <c r="E7868" t="s">
        <v>20166</v>
      </c>
      <c r="F7868" t="s">
        <v>20167</v>
      </c>
      <c r="G7868" s="58">
        <v>11918.69</v>
      </c>
    </row>
    <row r="7869" spans="3:7" x14ac:dyDescent="0.25">
      <c r="C7869" t="s">
        <v>272</v>
      </c>
      <c r="D7869" t="s">
        <v>271</v>
      </c>
      <c r="E7869" t="s">
        <v>6323</v>
      </c>
      <c r="F7869" t="s">
        <v>20132</v>
      </c>
      <c r="G7869" s="58">
        <v>240974.21000000002</v>
      </c>
    </row>
    <row r="7870" spans="3:7" x14ac:dyDescent="0.25">
      <c r="C7870" t="s">
        <v>272</v>
      </c>
      <c r="D7870" t="s">
        <v>271</v>
      </c>
      <c r="E7870" t="s">
        <v>6658</v>
      </c>
      <c r="F7870" t="s">
        <v>20168</v>
      </c>
      <c r="G7870" s="58">
        <v>9680</v>
      </c>
    </row>
    <row r="7871" spans="3:7" x14ac:dyDescent="0.25">
      <c r="C7871" t="s">
        <v>272</v>
      </c>
      <c r="D7871" t="s">
        <v>271</v>
      </c>
      <c r="E7871" t="s">
        <v>6744</v>
      </c>
      <c r="F7871" t="s">
        <v>20169</v>
      </c>
      <c r="G7871" s="58">
        <v>65644.92</v>
      </c>
    </row>
    <row r="7872" spans="3:7" x14ac:dyDescent="0.25">
      <c r="C7872" t="s">
        <v>272</v>
      </c>
      <c r="D7872" t="s">
        <v>271</v>
      </c>
      <c r="E7872" t="s">
        <v>7231</v>
      </c>
      <c r="F7872" t="s">
        <v>20170</v>
      </c>
      <c r="G7872" s="58">
        <v>18933.310000000001</v>
      </c>
    </row>
    <row r="7873" spans="3:7" x14ac:dyDescent="0.25">
      <c r="C7873" t="s">
        <v>272</v>
      </c>
      <c r="D7873" t="s">
        <v>271</v>
      </c>
      <c r="E7873" t="s">
        <v>20171</v>
      </c>
      <c r="F7873" t="s">
        <v>20172</v>
      </c>
      <c r="G7873" s="58">
        <v>31339</v>
      </c>
    </row>
    <row r="7874" spans="3:7" x14ac:dyDescent="0.25">
      <c r="C7874" t="s">
        <v>272</v>
      </c>
      <c r="D7874" t="s">
        <v>271</v>
      </c>
      <c r="E7874" t="s">
        <v>15208</v>
      </c>
      <c r="F7874" t="s">
        <v>15209</v>
      </c>
      <c r="G7874" s="58">
        <v>14324.31</v>
      </c>
    </row>
    <row r="7875" spans="3:7" x14ac:dyDescent="0.25">
      <c r="C7875" t="s">
        <v>272</v>
      </c>
      <c r="D7875" t="s">
        <v>271</v>
      </c>
      <c r="E7875" t="s">
        <v>15267</v>
      </c>
      <c r="F7875" t="s">
        <v>15268</v>
      </c>
      <c r="G7875" s="58">
        <v>70569.600000000006</v>
      </c>
    </row>
    <row r="7876" spans="3:7" x14ac:dyDescent="0.25">
      <c r="C7876" t="s">
        <v>272</v>
      </c>
      <c r="D7876" t="s">
        <v>271</v>
      </c>
      <c r="E7876" t="s">
        <v>20173</v>
      </c>
      <c r="F7876" t="s">
        <v>20174</v>
      </c>
      <c r="G7876" s="58">
        <v>73496.17</v>
      </c>
    </row>
    <row r="7877" spans="3:7" x14ac:dyDescent="0.25">
      <c r="C7877" t="s">
        <v>272</v>
      </c>
      <c r="D7877" t="s">
        <v>271</v>
      </c>
      <c r="E7877" t="s">
        <v>20175</v>
      </c>
      <c r="F7877" t="s">
        <v>20176</v>
      </c>
      <c r="G7877" s="58">
        <v>172451.53</v>
      </c>
    </row>
    <row r="7878" spans="3:7" x14ac:dyDescent="0.25">
      <c r="C7878" t="s">
        <v>272</v>
      </c>
      <c r="D7878" t="s">
        <v>271</v>
      </c>
      <c r="E7878" t="s">
        <v>13491</v>
      </c>
      <c r="F7878" t="s">
        <v>20177</v>
      </c>
      <c r="G7878" s="58">
        <v>961.95</v>
      </c>
    </row>
    <row r="7879" spans="3:7" x14ac:dyDescent="0.25">
      <c r="C7879" t="s">
        <v>272</v>
      </c>
      <c r="D7879" t="s">
        <v>271</v>
      </c>
      <c r="E7879" t="s">
        <v>8276</v>
      </c>
      <c r="F7879" t="s">
        <v>20178</v>
      </c>
      <c r="G7879" s="58">
        <v>65340</v>
      </c>
    </row>
    <row r="7880" spans="3:7" x14ac:dyDescent="0.25">
      <c r="C7880" t="s">
        <v>272</v>
      </c>
      <c r="D7880" t="s">
        <v>271</v>
      </c>
      <c r="E7880" t="s">
        <v>8366</v>
      </c>
      <c r="F7880" t="s">
        <v>20179</v>
      </c>
      <c r="G7880" s="58">
        <v>274330.61999999994</v>
      </c>
    </row>
    <row r="7881" spans="3:7" x14ac:dyDescent="0.25">
      <c r="C7881" t="s">
        <v>272</v>
      </c>
      <c r="D7881" t="s">
        <v>271</v>
      </c>
      <c r="E7881" t="s">
        <v>15278</v>
      </c>
      <c r="F7881" t="s">
        <v>15279</v>
      </c>
      <c r="G7881" s="58">
        <v>306593.33999999997</v>
      </c>
    </row>
    <row r="7882" spans="3:7" x14ac:dyDescent="0.25">
      <c r="C7882" t="s">
        <v>272</v>
      </c>
      <c r="D7882" t="s">
        <v>271</v>
      </c>
      <c r="E7882" t="s">
        <v>8528</v>
      </c>
      <c r="F7882" t="s">
        <v>20139</v>
      </c>
      <c r="G7882" s="58">
        <v>526795.32999999996</v>
      </c>
    </row>
    <row r="7883" spans="3:7" x14ac:dyDescent="0.25">
      <c r="C7883" t="s">
        <v>272</v>
      </c>
      <c r="D7883" t="s">
        <v>271</v>
      </c>
      <c r="E7883" t="s">
        <v>11379</v>
      </c>
      <c r="F7883" t="s">
        <v>20180</v>
      </c>
      <c r="G7883" s="58">
        <v>67681.290000000008</v>
      </c>
    </row>
    <row r="7884" spans="3:7" x14ac:dyDescent="0.25">
      <c r="C7884" t="s">
        <v>272</v>
      </c>
      <c r="D7884" t="s">
        <v>271</v>
      </c>
      <c r="E7884" t="s">
        <v>20181</v>
      </c>
      <c r="F7884" t="s">
        <v>20182</v>
      </c>
      <c r="G7884" s="58">
        <v>4207.18</v>
      </c>
    </row>
    <row r="7885" spans="3:7" x14ac:dyDescent="0.25">
      <c r="C7885" t="s">
        <v>272</v>
      </c>
      <c r="D7885" t="s">
        <v>271</v>
      </c>
      <c r="E7885" t="s">
        <v>20183</v>
      </c>
      <c r="F7885" t="s">
        <v>20184</v>
      </c>
      <c r="G7885" s="58">
        <v>102681.24</v>
      </c>
    </row>
    <row r="7886" spans="3:7" x14ac:dyDescent="0.25">
      <c r="C7886" t="s">
        <v>272</v>
      </c>
      <c r="D7886" t="s">
        <v>271</v>
      </c>
      <c r="E7886" t="s">
        <v>11090</v>
      </c>
      <c r="F7886" t="s">
        <v>20185</v>
      </c>
      <c r="G7886" s="58">
        <v>34489.279999999999</v>
      </c>
    </row>
    <row r="7887" spans="3:7" x14ac:dyDescent="0.25">
      <c r="C7887" t="s">
        <v>274</v>
      </c>
      <c r="D7887" t="s">
        <v>273</v>
      </c>
      <c r="E7887" t="s">
        <v>5218</v>
      </c>
      <c r="F7887" t="s">
        <v>11488</v>
      </c>
      <c r="G7887" s="58">
        <v>8893.5</v>
      </c>
    </row>
    <row r="7888" spans="3:7" x14ac:dyDescent="0.25">
      <c r="C7888" t="s">
        <v>274</v>
      </c>
      <c r="D7888" t="s">
        <v>273</v>
      </c>
      <c r="E7888" t="s">
        <v>11489</v>
      </c>
      <c r="F7888" t="s">
        <v>11490</v>
      </c>
      <c r="G7888" s="58">
        <v>6648.35</v>
      </c>
    </row>
    <row r="7889" spans="3:7" x14ac:dyDescent="0.25">
      <c r="C7889" t="s">
        <v>274</v>
      </c>
      <c r="D7889" t="s">
        <v>273</v>
      </c>
      <c r="E7889" t="s">
        <v>11491</v>
      </c>
      <c r="F7889" t="s">
        <v>11492</v>
      </c>
      <c r="G7889" s="58">
        <v>1790524.8899999997</v>
      </c>
    </row>
    <row r="7890" spans="3:7" x14ac:dyDescent="0.25">
      <c r="C7890" t="s">
        <v>447</v>
      </c>
      <c r="D7890" t="s">
        <v>446</v>
      </c>
      <c r="E7890" t="s">
        <v>8798</v>
      </c>
      <c r="F7890" t="s">
        <v>20186</v>
      </c>
      <c r="G7890" s="58">
        <v>40087.130000000005</v>
      </c>
    </row>
    <row r="7891" spans="3:7" x14ac:dyDescent="0.25">
      <c r="C7891" t="s">
        <v>276</v>
      </c>
      <c r="D7891" t="s">
        <v>275</v>
      </c>
      <c r="E7891" t="s">
        <v>20187</v>
      </c>
      <c r="F7891" t="s">
        <v>20188</v>
      </c>
      <c r="G7891" s="58">
        <v>1125227.3999999999</v>
      </c>
    </row>
    <row r="7892" spans="3:7" x14ac:dyDescent="0.25">
      <c r="C7892" t="s">
        <v>449</v>
      </c>
      <c r="D7892" t="s">
        <v>448</v>
      </c>
      <c r="E7892" t="s">
        <v>11497</v>
      </c>
      <c r="F7892" t="s">
        <v>20189</v>
      </c>
      <c r="G7892" s="58">
        <v>1702.47</v>
      </c>
    </row>
    <row r="7893" spans="3:7" x14ac:dyDescent="0.25">
      <c r="C7893" t="s">
        <v>449</v>
      </c>
      <c r="D7893" t="s">
        <v>448</v>
      </c>
      <c r="E7893" t="s">
        <v>4144</v>
      </c>
      <c r="F7893" t="s">
        <v>20145</v>
      </c>
      <c r="G7893" s="58">
        <v>38257.800000000003</v>
      </c>
    </row>
    <row r="7894" spans="3:7" x14ac:dyDescent="0.25">
      <c r="C7894" t="s">
        <v>449</v>
      </c>
      <c r="D7894" t="s">
        <v>448</v>
      </c>
      <c r="E7894" t="s">
        <v>20146</v>
      </c>
      <c r="F7894" t="s">
        <v>20147</v>
      </c>
      <c r="G7894" s="58">
        <v>43807.63</v>
      </c>
    </row>
    <row r="7895" spans="3:7" x14ac:dyDescent="0.25">
      <c r="C7895" t="s">
        <v>449</v>
      </c>
      <c r="D7895" t="s">
        <v>448</v>
      </c>
      <c r="E7895" t="s">
        <v>15931</v>
      </c>
      <c r="F7895" t="s">
        <v>15932</v>
      </c>
      <c r="G7895" s="58">
        <v>18043.18</v>
      </c>
    </row>
    <row r="7896" spans="3:7" x14ac:dyDescent="0.25">
      <c r="C7896" t="s">
        <v>449</v>
      </c>
      <c r="D7896" t="s">
        <v>448</v>
      </c>
      <c r="E7896" t="s">
        <v>16278</v>
      </c>
      <c r="F7896" t="s">
        <v>20151</v>
      </c>
      <c r="G7896" s="58">
        <v>34287.800000000003</v>
      </c>
    </row>
    <row r="7897" spans="3:7" x14ac:dyDescent="0.25">
      <c r="C7897" t="s">
        <v>449</v>
      </c>
      <c r="D7897" t="s">
        <v>448</v>
      </c>
      <c r="E7897" t="s">
        <v>20190</v>
      </c>
      <c r="F7897" t="s">
        <v>20191</v>
      </c>
      <c r="G7897" s="58">
        <v>23785.61</v>
      </c>
    </row>
    <row r="7898" spans="3:7" x14ac:dyDescent="0.25">
      <c r="C7898" t="s">
        <v>449</v>
      </c>
      <c r="D7898" t="s">
        <v>448</v>
      </c>
      <c r="E7898" t="s">
        <v>20192</v>
      </c>
      <c r="F7898" t="s">
        <v>20193</v>
      </c>
      <c r="G7898" s="58">
        <v>5247.63</v>
      </c>
    </row>
    <row r="7899" spans="3:7" x14ac:dyDescent="0.25">
      <c r="C7899" t="s">
        <v>449</v>
      </c>
      <c r="D7899" t="s">
        <v>448</v>
      </c>
      <c r="E7899" t="s">
        <v>20155</v>
      </c>
      <c r="F7899" t="s">
        <v>20156</v>
      </c>
      <c r="G7899" s="58">
        <v>197649.86</v>
      </c>
    </row>
    <row r="7900" spans="3:7" x14ac:dyDescent="0.25">
      <c r="C7900" t="s">
        <v>449</v>
      </c>
      <c r="D7900" t="s">
        <v>448</v>
      </c>
      <c r="E7900" t="s">
        <v>20194</v>
      </c>
      <c r="F7900" t="s">
        <v>20195</v>
      </c>
      <c r="G7900" s="58">
        <v>33789.14</v>
      </c>
    </row>
    <row r="7901" spans="3:7" x14ac:dyDescent="0.25">
      <c r="C7901" t="s">
        <v>449</v>
      </c>
      <c r="D7901" t="s">
        <v>448</v>
      </c>
      <c r="E7901" t="s">
        <v>20196</v>
      </c>
      <c r="F7901" t="s">
        <v>20197</v>
      </c>
      <c r="G7901" s="58">
        <v>24321</v>
      </c>
    </row>
    <row r="7902" spans="3:7" x14ac:dyDescent="0.25">
      <c r="C7902" t="s">
        <v>449</v>
      </c>
      <c r="D7902" t="s">
        <v>448</v>
      </c>
      <c r="E7902" t="s">
        <v>5675</v>
      </c>
      <c r="F7902" t="s">
        <v>20158</v>
      </c>
      <c r="G7902" s="58">
        <v>182800.91999999998</v>
      </c>
    </row>
    <row r="7903" spans="3:7" x14ac:dyDescent="0.25">
      <c r="C7903" t="s">
        <v>449</v>
      </c>
      <c r="D7903" t="s">
        <v>448</v>
      </c>
      <c r="E7903" t="s">
        <v>20198</v>
      </c>
      <c r="F7903" t="s">
        <v>20199</v>
      </c>
      <c r="G7903" s="58">
        <v>1765.31</v>
      </c>
    </row>
    <row r="7904" spans="3:7" x14ac:dyDescent="0.25">
      <c r="C7904" t="s">
        <v>449</v>
      </c>
      <c r="D7904" t="s">
        <v>448</v>
      </c>
      <c r="E7904" t="s">
        <v>20200</v>
      </c>
      <c r="F7904" t="s">
        <v>20201</v>
      </c>
      <c r="G7904" s="58">
        <v>4571.42</v>
      </c>
    </row>
    <row r="7905" spans="3:7" x14ac:dyDescent="0.25">
      <c r="C7905" t="s">
        <v>449</v>
      </c>
      <c r="D7905" t="s">
        <v>448</v>
      </c>
      <c r="E7905" t="s">
        <v>20202</v>
      </c>
      <c r="F7905" t="s">
        <v>20203</v>
      </c>
      <c r="G7905" s="58">
        <v>108854.75</v>
      </c>
    </row>
    <row r="7906" spans="3:7" x14ac:dyDescent="0.25">
      <c r="C7906" t="s">
        <v>449</v>
      </c>
      <c r="D7906" t="s">
        <v>448</v>
      </c>
      <c r="E7906" t="s">
        <v>20129</v>
      </c>
      <c r="F7906" t="s">
        <v>20130</v>
      </c>
      <c r="G7906" s="58">
        <v>4130.5200000000004</v>
      </c>
    </row>
    <row r="7907" spans="3:7" x14ac:dyDescent="0.25">
      <c r="C7907" t="s">
        <v>449</v>
      </c>
      <c r="D7907" t="s">
        <v>448</v>
      </c>
      <c r="E7907" t="s">
        <v>6238</v>
      </c>
      <c r="F7907" t="s">
        <v>20204</v>
      </c>
      <c r="G7907" s="58">
        <v>80888.5</v>
      </c>
    </row>
    <row r="7908" spans="3:7" x14ac:dyDescent="0.25">
      <c r="C7908" t="s">
        <v>449</v>
      </c>
      <c r="D7908" t="s">
        <v>448</v>
      </c>
      <c r="E7908" t="s">
        <v>6323</v>
      </c>
      <c r="F7908" t="s">
        <v>20132</v>
      </c>
      <c r="G7908" s="58">
        <v>204041.9</v>
      </c>
    </row>
    <row r="7909" spans="3:7" x14ac:dyDescent="0.25">
      <c r="C7909" t="s">
        <v>449</v>
      </c>
      <c r="D7909" t="s">
        <v>448</v>
      </c>
      <c r="E7909" t="s">
        <v>6516</v>
      </c>
      <c r="F7909" t="s">
        <v>20205</v>
      </c>
      <c r="G7909" s="58">
        <v>24559.21</v>
      </c>
    </row>
    <row r="7910" spans="3:7" x14ac:dyDescent="0.25">
      <c r="C7910" t="s">
        <v>449</v>
      </c>
      <c r="D7910" t="s">
        <v>448</v>
      </c>
      <c r="E7910" t="s">
        <v>17227</v>
      </c>
      <c r="F7910" t="s">
        <v>20206</v>
      </c>
      <c r="G7910" s="58">
        <v>14474.33</v>
      </c>
    </row>
    <row r="7911" spans="3:7" x14ac:dyDescent="0.25">
      <c r="C7911" t="s">
        <v>449</v>
      </c>
      <c r="D7911" t="s">
        <v>448</v>
      </c>
      <c r="E7911" t="s">
        <v>7145</v>
      </c>
      <c r="F7911" t="s">
        <v>20207</v>
      </c>
      <c r="G7911" s="58">
        <v>43463.26</v>
      </c>
    </row>
    <row r="7912" spans="3:7" x14ac:dyDescent="0.25">
      <c r="C7912" t="s">
        <v>449</v>
      </c>
      <c r="D7912" t="s">
        <v>448</v>
      </c>
      <c r="E7912" t="s">
        <v>13234</v>
      </c>
      <c r="F7912" t="s">
        <v>20208</v>
      </c>
      <c r="G7912" s="58">
        <v>35792.93</v>
      </c>
    </row>
    <row r="7913" spans="3:7" x14ac:dyDescent="0.25">
      <c r="C7913" t="s">
        <v>449</v>
      </c>
      <c r="D7913" t="s">
        <v>448</v>
      </c>
      <c r="E7913" t="s">
        <v>13491</v>
      </c>
      <c r="F7913" t="s">
        <v>20177</v>
      </c>
      <c r="G7913" s="58">
        <v>732.05</v>
      </c>
    </row>
    <row r="7914" spans="3:7" x14ac:dyDescent="0.25">
      <c r="C7914" t="s">
        <v>449</v>
      </c>
      <c r="D7914" t="s">
        <v>448</v>
      </c>
      <c r="E7914" t="s">
        <v>8528</v>
      </c>
      <c r="F7914" t="s">
        <v>20139</v>
      </c>
      <c r="G7914" s="58">
        <v>94029.09</v>
      </c>
    </row>
    <row r="7915" spans="3:7" x14ac:dyDescent="0.25">
      <c r="C7915" t="s">
        <v>449</v>
      </c>
      <c r="D7915" t="s">
        <v>448</v>
      </c>
      <c r="E7915" t="s">
        <v>8778</v>
      </c>
      <c r="F7915" t="s">
        <v>8779</v>
      </c>
      <c r="G7915" s="58">
        <v>710241.34</v>
      </c>
    </row>
    <row r="7916" spans="3:7" x14ac:dyDescent="0.25">
      <c r="C7916" t="s">
        <v>449</v>
      </c>
      <c r="D7916" t="s">
        <v>448</v>
      </c>
      <c r="E7916" t="s">
        <v>9207</v>
      </c>
      <c r="F7916" t="s">
        <v>20209</v>
      </c>
      <c r="G7916" s="58">
        <v>23792.74</v>
      </c>
    </row>
    <row r="7917" spans="3:7" x14ac:dyDescent="0.25">
      <c r="C7917" t="s">
        <v>449</v>
      </c>
      <c r="D7917" t="s">
        <v>448</v>
      </c>
      <c r="E7917" t="s">
        <v>9289</v>
      </c>
      <c r="F7917" t="s">
        <v>19948</v>
      </c>
      <c r="G7917" s="58">
        <v>8167.5</v>
      </c>
    </row>
    <row r="7918" spans="3:7" x14ac:dyDescent="0.25">
      <c r="C7918" t="s">
        <v>449</v>
      </c>
      <c r="D7918" t="s">
        <v>448</v>
      </c>
      <c r="E7918" t="s">
        <v>9475</v>
      </c>
      <c r="F7918" t="s">
        <v>20210</v>
      </c>
      <c r="G7918" s="58">
        <v>60722.789999999994</v>
      </c>
    </row>
    <row r="7919" spans="3:7" x14ac:dyDescent="0.25">
      <c r="C7919" t="s">
        <v>449</v>
      </c>
      <c r="D7919" t="s">
        <v>448</v>
      </c>
      <c r="E7919" t="s">
        <v>9556</v>
      </c>
      <c r="F7919" t="s">
        <v>20211</v>
      </c>
      <c r="G7919" s="58">
        <v>23785.61</v>
      </c>
    </row>
    <row r="7920" spans="3:7" x14ac:dyDescent="0.25">
      <c r="C7920" t="s">
        <v>449</v>
      </c>
      <c r="D7920" t="s">
        <v>448</v>
      </c>
      <c r="E7920" t="s">
        <v>10103</v>
      </c>
      <c r="F7920" t="s">
        <v>20212</v>
      </c>
      <c r="G7920" s="58">
        <v>119985.41</v>
      </c>
    </row>
    <row r="7921" spans="3:7" x14ac:dyDescent="0.25">
      <c r="C7921" t="s">
        <v>449</v>
      </c>
      <c r="D7921" t="s">
        <v>448</v>
      </c>
      <c r="E7921" t="s">
        <v>10705</v>
      </c>
      <c r="F7921" t="s">
        <v>20213</v>
      </c>
      <c r="G7921" s="58">
        <v>47099.839999999997</v>
      </c>
    </row>
    <row r="7922" spans="3:7" x14ac:dyDescent="0.25">
      <c r="C7922" t="s">
        <v>449</v>
      </c>
      <c r="D7922" t="s">
        <v>448</v>
      </c>
      <c r="E7922" t="s">
        <v>19464</v>
      </c>
      <c r="F7922" t="s">
        <v>20214</v>
      </c>
      <c r="G7922" s="58">
        <v>86063.63</v>
      </c>
    </row>
    <row r="7923" spans="3:7" x14ac:dyDescent="0.25">
      <c r="C7923" t="s">
        <v>449</v>
      </c>
      <c r="D7923" t="s">
        <v>448</v>
      </c>
      <c r="E7923" t="s">
        <v>11090</v>
      </c>
      <c r="F7923" t="s">
        <v>20185</v>
      </c>
      <c r="G7923" s="58">
        <v>34161.78</v>
      </c>
    </row>
    <row r="7924" spans="3:7" x14ac:dyDescent="0.25">
      <c r="C7924" t="s">
        <v>278</v>
      </c>
      <c r="D7924" t="s">
        <v>277</v>
      </c>
      <c r="E7924" t="s">
        <v>20215</v>
      </c>
      <c r="F7924" t="s">
        <v>20216</v>
      </c>
      <c r="G7924" s="58">
        <v>633932.07000000007</v>
      </c>
    </row>
    <row r="7925" spans="3:7" x14ac:dyDescent="0.25">
      <c r="C7925" t="s">
        <v>278</v>
      </c>
      <c r="D7925" t="s">
        <v>277</v>
      </c>
      <c r="E7925" t="s">
        <v>8925</v>
      </c>
      <c r="F7925" t="s">
        <v>8926</v>
      </c>
      <c r="G7925" s="58">
        <v>340417.41</v>
      </c>
    </row>
    <row r="7926" spans="3:7" x14ac:dyDescent="0.25">
      <c r="C7926" t="s">
        <v>278</v>
      </c>
      <c r="D7926" t="s">
        <v>277</v>
      </c>
      <c r="E7926" t="s">
        <v>9244</v>
      </c>
      <c r="F7926" t="s">
        <v>9245</v>
      </c>
      <c r="G7926" s="58">
        <v>48412.93</v>
      </c>
    </row>
    <row r="7927" spans="3:7" x14ac:dyDescent="0.25">
      <c r="C7927" t="s">
        <v>278</v>
      </c>
      <c r="D7927" t="s">
        <v>277</v>
      </c>
      <c r="E7927" t="s">
        <v>18748</v>
      </c>
      <c r="F7927" t="s">
        <v>20217</v>
      </c>
      <c r="G7927" s="58">
        <v>135685.66</v>
      </c>
    </row>
    <row r="7928" spans="3:7" x14ac:dyDescent="0.25">
      <c r="C7928" t="s">
        <v>278</v>
      </c>
      <c r="D7928" t="s">
        <v>277</v>
      </c>
      <c r="E7928" t="s">
        <v>9473</v>
      </c>
      <c r="F7928" t="s">
        <v>20218</v>
      </c>
      <c r="G7928" s="58">
        <v>35944.400000000001</v>
      </c>
    </row>
    <row r="7929" spans="3:7" x14ac:dyDescent="0.25">
      <c r="C7929" t="s">
        <v>278</v>
      </c>
      <c r="D7929" t="s">
        <v>277</v>
      </c>
      <c r="E7929" t="s">
        <v>20219</v>
      </c>
      <c r="F7929" t="s">
        <v>20220</v>
      </c>
      <c r="G7929" s="58">
        <v>50184.87</v>
      </c>
    </row>
    <row r="7930" spans="3:7" x14ac:dyDescent="0.25">
      <c r="C7930" t="s">
        <v>278</v>
      </c>
      <c r="D7930" t="s">
        <v>277</v>
      </c>
      <c r="E7930" t="s">
        <v>9817</v>
      </c>
      <c r="F7930" t="s">
        <v>9818</v>
      </c>
      <c r="G7930" s="58">
        <v>76193.56</v>
      </c>
    </row>
    <row r="7931" spans="3:7" x14ac:dyDescent="0.25">
      <c r="C7931" t="s">
        <v>278</v>
      </c>
      <c r="D7931" t="s">
        <v>277</v>
      </c>
      <c r="E7931" t="s">
        <v>9931</v>
      </c>
      <c r="F7931" t="s">
        <v>9933</v>
      </c>
      <c r="G7931" s="58">
        <v>515523.67999999993</v>
      </c>
    </row>
    <row r="7932" spans="3:7" x14ac:dyDescent="0.25">
      <c r="C7932" t="s">
        <v>278</v>
      </c>
      <c r="D7932" t="s">
        <v>277</v>
      </c>
      <c r="E7932" t="s">
        <v>10072</v>
      </c>
      <c r="F7932" t="s">
        <v>20221</v>
      </c>
      <c r="G7932" s="58">
        <v>22126.7</v>
      </c>
    </row>
    <row r="7933" spans="3:7" x14ac:dyDescent="0.25">
      <c r="C7933" t="s">
        <v>278</v>
      </c>
      <c r="D7933" t="s">
        <v>277</v>
      </c>
      <c r="E7933" t="s">
        <v>14452</v>
      </c>
      <c r="F7933" t="s">
        <v>20222</v>
      </c>
      <c r="G7933" s="58">
        <v>58963.97</v>
      </c>
    </row>
    <row r="7934" spans="3:7" x14ac:dyDescent="0.25">
      <c r="C7934" t="s">
        <v>278</v>
      </c>
      <c r="D7934" t="s">
        <v>277</v>
      </c>
      <c r="E7934" t="s">
        <v>10362</v>
      </c>
      <c r="F7934" t="s">
        <v>10363</v>
      </c>
      <c r="G7934" s="58">
        <v>188531.22</v>
      </c>
    </row>
    <row r="7935" spans="3:7" x14ac:dyDescent="0.25">
      <c r="C7935" t="s">
        <v>278</v>
      </c>
      <c r="D7935" t="s">
        <v>277</v>
      </c>
      <c r="E7935" t="s">
        <v>10613</v>
      </c>
      <c r="F7935" t="s">
        <v>20223</v>
      </c>
      <c r="G7935" s="58">
        <v>57007.6</v>
      </c>
    </row>
    <row r="7936" spans="3:7" x14ac:dyDescent="0.25">
      <c r="C7936" t="s">
        <v>278</v>
      </c>
      <c r="D7936" t="s">
        <v>277</v>
      </c>
      <c r="E7936" t="s">
        <v>10791</v>
      </c>
      <c r="F7936" t="s">
        <v>20224</v>
      </c>
      <c r="G7936" s="58">
        <v>192650.31</v>
      </c>
    </row>
    <row r="7937" spans="3:7" x14ac:dyDescent="0.25">
      <c r="C7937" t="s">
        <v>278</v>
      </c>
      <c r="D7937" t="s">
        <v>277</v>
      </c>
      <c r="E7937" t="s">
        <v>11018</v>
      </c>
      <c r="F7937" t="s">
        <v>20225</v>
      </c>
      <c r="G7937" s="58">
        <v>181028.67</v>
      </c>
    </row>
    <row r="7938" spans="3:7" x14ac:dyDescent="0.25">
      <c r="C7938" t="s">
        <v>278</v>
      </c>
      <c r="D7938" t="s">
        <v>277</v>
      </c>
      <c r="E7938" t="s">
        <v>11037</v>
      </c>
      <c r="F7938" t="s">
        <v>20226</v>
      </c>
      <c r="G7938" s="58">
        <v>115113.43</v>
      </c>
    </row>
    <row r="7939" spans="3:7" x14ac:dyDescent="0.25">
      <c r="C7939" t="s">
        <v>437</v>
      </c>
      <c r="D7939" t="s">
        <v>436</v>
      </c>
      <c r="E7939" t="s">
        <v>15822</v>
      </c>
      <c r="F7939" t="s">
        <v>20227</v>
      </c>
      <c r="G7939" s="58">
        <v>355.2</v>
      </c>
    </row>
    <row r="7940" spans="3:7" x14ac:dyDescent="0.25">
      <c r="C7940" t="s">
        <v>437</v>
      </c>
      <c r="D7940" t="s">
        <v>436</v>
      </c>
      <c r="E7940" t="s">
        <v>15897</v>
      </c>
      <c r="F7940" t="s">
        <v>20228</v>
      </c>
      <c r="G7940" s="58">
        <v>571.47</v>
      </c>
    </row>
    <row r="7941" spans="3:7" x14ac:dyDescent="0.25">
      <c r="C7941" t="s">
        <v>437</v>
      </c>
      <c r="D7941" t="s">
        <v>436</v>
      </c>
      <c r="E7941" t="s">
        <v>20229</v>
      </c>
      <c r="F7941" t="s">
        <v>20230</v>
      </c>
      <c r="G7941" s="58">
        <v>571.47</v>
      </c>
    </row>
    <row r="7942" spans="3:7" x14ac:dyDescent="0.25">
      <c r="C7942" t="s">
        <v>437</v>
      </c>
      <c r="D7942" t="s">
        <v>436</v>
      </c>
      <c r="E7942" t="s">
        <v>4340</v>
      </c>
      <c r="F7942" t="s">
        <v>20231</v>
      </c>
      <c r="G7942" s="58">
        <v>629.29999999999995</v>
      </c>
    </row>
    <row r="7943" spans="3:7" x14ac:dyDescent="0.25">
      <c r="C7943" t="s">
        <v>437</v>
      </c>
      <c r="D7943" t="s">
        <v>436</v>
      </c>
      <c r="E7943" t="s">
        <v>15973</v>
      </c>
      <c r="F7943" t="s">
        <v>20232</v>
      </c>
      <c r="G7943" s="58">
        <v>1887.9</v>
      </c>
    </row>
    <row r="7944" spans="3:7" x14ac:dyDescent="0.25">
      <c r="C7944" t="s">
        <v>437</v>
      </c>
      <c r="D7944" t="s">
        <v>436</v>
      </c>
      <c r="E7944" t="s">
        <v>4428</v>
      </c>
      <c r="F7944" t="s">
        <v>20233</v>
      </c>
      <c r="G7944" s="58">
        <v>27153.919999999998</v>
      </c>
    </row>
    <row r="7945" spans="3:7" x14ac:dyDescent="0.25">
      <c r="C7945" t="s">
        <v>437</v>
      </c>
      <c r="D7945" t="s">
        <v>436</v>
      </c>
      <c r="E7945" t="s">
        <v>16023</v>
      </c>
      <c r="F7945" t="s">
        <v>20234</v>
      </c>
      <c r="G7945" s="58">
        <v>23947.68</v>
      </c>
    </row>
    <row r="7946" spans="3:7" x14ac:dyDescent="0.25">
      <c r="C7946" t="s">
        <v>437</v>
      </c>
      <c r="D7946" t="s">
        <v>436</v>
      </c>
      <c r="E7946" t="s">
        <v>20235</v>
      </c>
      <c r="F7946" t="s">
        <v>20236</v>
      </c>
      <c r="G7946" s="58">
        <v>15580.38</v>
      </c>
    </row>
    <row r="7947" spans="3:7" x14ac:dyDescent="0.25">
      <c r="C7947" t="s">
        <v>437</v>
      </c>
      <c r="D7947" t="s">
        <v>436</v>
      </c>
      <c r="E7947" t="s">
        <v>15475</v>
      </c>
      <c r="F7947" t="s">
        <v>20237</v>
      </c>
      <c r="G7947" s="58">
        <v>1993.76</v>
      </c>
    </row>
    <row r="7948" spans="3:7" x14ac:dyDescent="0.25">
      <c r="C7948" t="s">
        <v>437</v>
      </c>
      <c r="D7948" t="s">
        <v>436</v>
      </c>
      <c r="E7948" t="s">
        <v>20238</v>
      </c>
      <c r="F7948" t="s">
        <v>20239</v>
      </c>
      <c r="G7948" s="58">
        <v>3142.3</v>
      </c>
    </row>
    <row r="7949" spans="3:7" x14ac:dyDescent="0.25">
      <c r="C7949" t="s">
        <v>437</v>
      </c>
      <c r="D7949" t="s">
        <v>436</v>
      </c>
      <c r="E7949" t="s">
        <v>5023</v>
      </c>
      <c r="F7949" t="s">
        <v>20240</v>
      </c>
      <c r="G7949" s="58">
        <v>4174.5</v>
      </c>
    </row>
    <row r="7950" spans="3:7" x14ac:dyDescent="0.25">
      <c r="C7950" t="s">
        <v>437</v>
      </c>
      <c r="D7950" t="s">
        <v>436</v>
      </c>
      <c r="E7950" t="s">
        <v>20241</v>
      </c>
      <c r="F7950" t="s">
        <v>20242</v>
      </c>
      <c r="G7950" s="58">
        <v>9933.57</v>
      </c>
    </row>
    <row r="7951" spans="3:7" x14ac:dyDescent="0.25">
      <c r="C7951" t="s">
        <v>437</v>
      </c>
      <c r="D7951" t="s">
        <v>436</v>
      </c>
      <c r="E7951" t="s">
        <v>20241</v>
      </c>
      <c r="F7951" t="s">
        <v>20243</v>
      </c>
      <c r="G7951" s="58">
        <v>4971.42</v>
      </c>
    </row>
    <row r="7952" spans="3:7" x14ac:dyDescent="0.25">
      <c r="C7952" t="s">
        <v>437</v>
      </c>
      <c r="D7952" t="s">
        <v>436</v>
      </c>
      <c r="E7952" t="s">
        <v>16419</v>
      </c>
      <c r="F7952" t="s">
        <v>20244</v>
      </c>
      <c r="G7952" s="58">
        <v>41186.03</v>
      </c>
    </row>
    <row r="7953" spans="3:7" x14ac:dyDescent="0.25">
      <c r="C7953" t="s">
        <v>437</v>
      </c>
      <c r="D7953" t="s">
        <v>436</v>
      </c>
      <c r="E7953" t="s">
        <v>12030</v>
      </c>
      <c r="F7953" t="s">
        <v>20245</v>
      </c>
      <c r="G7953" s="58">
        <v>263.2</v>
      </c>
    </row>
    <row r="7954" spans="3:7" x14ac:dyDescent="0.25">
      <c r="C7954" t="s">
        <v>437</v>
      </c>
      <c r="D7954" t="s">
        <v>436</v>
      </c>
      <c r="E7954" t="s">
        <v>20152</v>
      </c>
      <c r="F7954" t="s">
        <v>20153</v>
      </c>
      <c r="G7954" s="58">
        <v>3073.4</v>
      </c>
    </row>
    <row r="7955" spans="3:7" x14ac:dyDescent="0.25">
      <c r="C7955" t="s">
        <v>437</v>
      </c>
      <c r="D7955" t="s">
        <v>436</v>
      </c>
      <c r="E7955" t="s">
        <v>12070</v>
      </c>
      <c r="F7955" t="s">
        <v>20246</v>
      </c>
      <c r="G7955" s="58">
        <v>10060.200000000001</v>
      </c>
    </row>
    <row r="7956" spans="3:7" x14ac:dyDescent="0.25">
      <c r="C7956" t="s">
        <v>437</v>
      </c>
      <c r="D7956" t="s">
        <v>436</v>
      </c>
      <c r="E7956" t="s">
        <v>5507</v>
      </c>
      <c r="F7956" t="s">
        <v>20247</v>
      </c>
      <c r="G7956" s="58">
        <v>155.19</v>
      </c>
    </row>
    <row r="7957" spans="3:7" x14ac:dyDescent="0.25">
      <c r="C7957" t="s">
        <v>437</v>
      </c>
      <c r="D7957" t="s">
        <v>436</v>
      </c>
      <c r="E7957" t="s">
        <v>20248</v>
      </c>
      <c r="F7957" t="s">
        <v>20249</v>
      </c>
      <c r="G7957" s="58">
        <v>44804.3</v>
      </c>
    </row>
    <row r="7958" spans="3:7" x14ac:dyDescent="0.25">
      <c r="C7958" t="s">
        <v>437</v>
      </c>
      <c r="D7958" t="s">
        <v>436</v>
      </c>
      <c r="E7958" t="s">
        <v>20250</v>
      </c>
      <c r="F7958" t="s">
        <v>20251</v>
      </c>
      <c r="G7958" s="58">
        <v>7643.5</v>
      </c>
    </row>
    <row r="7959" spans="3:7" x14ac:dyDescent="0.25">
      <c r="C7959" t="s">
        <v>437</v>
      </c>
      <c r="D7959" t="s">
        <v>436</v>
      </c>
      <c r="E7959" t="s">
        <v>20252</v>
      </c>
      <c r="F7959" t="s">
        <v>20253</v>
      </c>
      <c r="G7959" s="58">
        <v>214.4</v>
      </c>
    </row>
    <row r="7960" spans="3:7" x14ac:dyDescent="0.25">
      <c r="C7960" t="s">
        <v>437</v>
      </c>
      <c r="D7960" t="s">
        <v>436</v>
      </c>
      <c r="E7960" t="s">
        <v>5770</v>
      </c>
      <c r="F7960" t="s">
        <v>20254</v>
      </c>
      <c r="G7960" s="58">
        <v>1797.34</v>
      </c>
    </row>
    <row r="7961" spans="3:7" x14ac:dyDescent="0.25">
      <c r="C7961" t="s">
        <v>437</v>
      </c>
      <c r="D7961" t="s">
        <v>436</v>
      </c>
      <c r="E7961" t="s">
        <v>5784</v>
      </c>
      <c r="F7961" t="s">
        <v>20255</v>
      </c>
      <c r="G7961" s="58">
        <v>10403.6</v>
      </c>
    </row>
    <row r="7962" spans="3:7" x14ac:dyDescent="0.25">
      <c r="C7962" t="s">
        <v>437</v>
      </c>
      <c r="D7962" t="s">
        <v>436</v>
      </c>
      <c r="E7962" t="s">
        <v>12323</v>
      </c>
      <c r="F7962" t="s">
        <v>20256</v>
      </c>
      <c r="G7962" s="58">
        <v>6776.32</v>
      </c>
    </row>
    <row r="7963" spans="3:7" x14ac:dyDescent="0.25">
      <c r="C7963" t="s">
        <v>437</v>
      </c>
      <c r="D7963" t="s">
        <v>436</v>
      </c>
      <c r="E7963" t="s">
        <v>20257</v>
      </c>
      <c r="F7963" t="s">
        <v>20258</v>
      </c>
      <c r="G7963" s="58">
        <v>885.6</v>
      </c>
    </row>
    <row r="7964" spans="3:7" x14ac:dyDescent="0.25">
      <c r="C7964" t="s">
        <v>437</v>
      </c>
      <c r="D7964" t="s">
        <v>436</v>
      </c>
      <c r="E7964" t="s">
        <v>6079</v>
      </c>
      <c r="F7964" t="s">
        <v>6080</v>
      </c>
      <c r="G7964" s="58">
        <v>14834.32</v>
      </c>
    </row>
    <row r="7965" spans="3:7" x14ac:dyDescent="0.25">
      <c r="C7965" t="s">
        <v>437</v>
      </c>
      <c r="D7965" t="s">
        <v>436</v>
      </c>
      <c r="E7965" t="s">
        <v>20259</v>
      </c>
      <c r="F7965" t="s">
        <v>20260</v>
      </c>
      <c r="G7965" s="58">
        <v>697.6</v>
      </c>
    </row>
    <row r="7966" spans="3:7" x14ac:dyDescent="0.25">
      <c r="C7966" t="s">
        <v>437</v>
      </c>
      <c r="D7966" t="s">
        <v>436</v>
      </c>
      <c r="E7966" t="s">
        <v>11255</v>
      </c>
      <c r="F7966" t="s">
        <v>11256</v>
      </c>
      <c r="G7966" s="58">
        <v>3025</v>
      </c>
    </row>
    <row r="7967" spans="3:7" x14ac:dyDescent="0.25">
      <c r="C7967" t="s">
        <v>437</v>
      </c>
      <c r="D7967" t="s">
        <v>436</v>
      </c>
      <c r="E7967" t="s">
        <v>20166</v>
      </c>
      <c r="F7967" t="s">
        <v>20167</v>
      </c>
      <c r="G7967" s="58">
        <v>6957.5</v>
      </c>
    </row>
    <row r="7968" spans="3:7" x14ac:dyDescent="0.25">
      <c r="C7968" t="s">
        <v>437</v>
      </c>
      <c r="D7968" t="s">
        <v>436</v>
      </c>
      <c r="E7968" t="s">
        <v>20133</v>
      </c>
      <c r="F7968" t="s">
        <v>20134</v>
      </c>
      <c r="G7968" s="58">
        <v>5115.1600000000008</v>
      </c>
    </row>
    <row r="7969" spans="3:7" x14ac:dyDescent="0.25">
      <c r="C7969" t="s">
        <v>437</v>
      </c>
      <c r="D7969" t="s">
        <v>436</v>
      </c>
      <c r="E7969" t="s">
        <v>17327</v>
      </c>
      <c r="F7969" t="s">
        <v>20261</v>
      </c>
      <c r="G7969" s="58">
        <v>698.4</v>
      </c>
    </row>
    <row r="7970" spans="3:7" x14ac:dyDescent="0.25">
      <c r="C7970" t="s">
        <v>437</v>
      </c>
      <c r="D7970" t="s">
        <v>436</v>
      </c>
      <c r="E7970" t="s">
        <v>6817</v>
      </c>
      <c r="F7970" t="s">
        <v>20136</v>
      </c>
      <c r="G7970" s="58">
        <v>382839.97</v>
      </c>
    </row>
    <row r="7971" spans="3:7" x14ac:dyDescent="0.25">
      <c r="C7971" t="s">
        <v>437</v>
      </c>
      <c r="D7971" t="s">
        <v>436</v>
      </c>
      <c r="E7971" t="s">
        <v>12829</v>
      </c>
      <c r="F7971" t="s">
        <v>20262</v>
      </c>
      <c r="G7971" s="58">
        <v>350492.08</v>
      </c>
    </row>
    <row r="7972" spans="3:7" x14ac:dyDescent="0.25">
      <c r="C7972" t="s">
        <v>437</v>
      </c>
      <c r="D7972" t="s">
        <v>436</v>
      </c>
      <c r="E7972" t="s">
        <v>7087</v>
      </c>
      <c r="F7972" t="s">
        <v>20263</v>
      </c>
      <c r="G7972" s="58">
        <v>30566.400000000001</v>
      </c>
    </row>
    <row r="7973" spans="3:7" x14ac:dyDescent="0.25">
      <c r="C7973" t="s">
        <v>437</v>
      </c>
      <c r="D7973" t="s">
        <v>436</v>
      </c>
      <c r="E7973" t="s">
        <v>20264</v>
      </c>
      <c r="F7973" t="s">
        <v>20265</v>
      </c>
      <c r="G7973" s="58">
        <v>25043.21</v>
      </c>
    </row>
    <row r="7974" spans="3:7" x14ac:dyDescent="0.25">
      <c r="C7974" t="s">
        <v>437</v>
      </c>
      <c r="D7974" t="s">
        <v>436</v>
      </c>
      <c r="E7974" t="s">
        <v>13066</v>
      </c>
      <c r="F7974" t="s">
        <v>20266</v>
      </c>
      <c r="G7974" s="58">
        <v>1697.28</v>
      </c>
    </row>
    <row r="7975" spans="3:7" x14ac:dyDescent="0.25">
      <c r="C7975" t="s">
        <v>437</v>
      </c>
      <c r="D7975" t="s">
        <v>436</v>
      </c>
      <c r="E7975" t="s">
        <v>7413</v>
      </c>
      <c r="F7975" t="s">
        <v>20267</v>
      </c>
      <c r="G7975" s="58">
        <v>1752.05</v>
      </c>
    </row>
    <row r="7976" spans="3:7" x14ac:dyDescent="0.25">
      <c r="C7976" t="s">
        <v>437</v>
      </c>
      <c r="D7976" t="s">
        <v>436</v>
      </c>
      <c r="E7976" t="s">
        <v>7549</v>
      </c>
      <c r="F7976" t="s">
        <v>13190</v>
      </c>
      <c r="G7976" s="58">
        <v>8339.77</v>
      </c>
    </row>
    <row r="7977" spans="3:7" x14ac:dyDescent="0.25">
      <c r="C7977" t="s">
        <v>437</v>
      </c>
      <c r="D7977" t="s">
        <v>436</v>
      </c>
      <c r="E7977" t="s">
        <v>17727</v>
      </c>
      <c r="F7977" t="s">
        <v>20268</v>
      </c>
      <c r="G7977" s="58">
        <v>4882.74</v>
      </c>
    </row>
    <row r="7978" spans="3:7" x14ac:dyDescent="0.25">
      <c r="C7978" t="s">
        <v>437</v>
      </c>
      <c r="D7978" t="s">
        <v>436</v>
      </c>
      <c r="E7978" t="s">
        <v>7951</v>
      </c>
      <c r="F7978" t="s">
        <v>20269</v>
      </c>
      <c r="G7978" s="58">
        <v>944</v>
      </c>
    </row>
    <row r="7979" spans="3:7" x14ac:dyDescent="0.25">
      <c r="C7979" t="s">
        <v>437</v>
      </c>
      <c r="D7979" t="s">
        <v>436</v>
      </c>
      <c r="E7979" t="s">
        <v>20270</v>
      </c>
      <c r="F7979" t="s">
        <v>20271</v>
      </c>
      <c r="G7979" s="58">
        <v>477.6</v>
      </c>
    </row>
    <row r="7980" spans="3:7" x14ac:dyDescent="0.25">
      <c r="C7980" t="s">
        <v>437</v>
      </c>
      <c r="D7980" t="s">
        <v>436</v>
      </c>
      <c r="E7980" t="s">
        <v>18082</v>
      </c>
      <c r="F7980" t="s">
        <v>20272</v>
      </c>
      <c r="G7980" s="58">
        <v>4235</v>
      </c>
    </row>
    <row r="7981" spans="3:7" x14ac:dyDescent="0.25">
      <c r="C7981" t="s">
        <v>437</v>
      </c>
      <c r="D7981" t="s">
        <v>436</v>
      </c>
      <c r="E7981" t="s">
        <v>20273</v>
      </c>
      <c r="F7981" t="s">
        <v>20274</v>
      </c>
      <c r="G7981" s="58">
        <v>1065.4000000000001</v>
      </c>
    </row>
    <row r="7982" spans="3:7" x14ac:dyDescent="0.25">
      <c r="C7982" t="s">
        <v>437</v>
      </c>
      <c r="D7982" t="s">
        <v>436</v>
      </c>
      <c r="E7982" t="s">
        <v>3812</v>
      </c>
      <c r="F7982" t="s">
        <v>20275</v>
      </c>
      <c r="G7982" s="58">
        <v>263.2</v>
      </c>
    </row>
    <row r="7983" spans="3:7" x14ac:dyDescent="0.25">
      <c r="C7983" t="s">
        <v>437</v>
      </c>
      <c r="D7983" t="s">
        <v>436</v>
      </c>
      <c r="E7983" t="s">
        <v>8798</v>
      </c>
      <c r="F7983" t="s">
        <v>20186</v>
      </c>
      <c r="G7983" s="58">
        <v>54270.53</v>
      </c>
    </row>
    <row r="7984" spans="3:7" x14ac:dyDescent="0.25">
      <c r="C7984" t="s">
        <v>437</v>
      </c>
      <c r="D7984" t="s">
        <v>436</v>
      </c>
      <c r="E7984" t="s">
        <v>15679</v>
      </c>
      <c r="F7984" t="s">
        <v>15680</v>
      </c>
      <c r="G7984" s="58">
        <v>267017.84999999998</v>
      </c>
    </row>
    <row r="7985" spans="3:7" x14ac:dyDescent="0.25">
      <c r="C7985" t="s">
        <v>437</v>
      </c>
      <c r="D7985" t="s">
        <v>436</v>
      </c>
      <c r="E7985" t="s">
        <v>20276</v>
      </c>
      <c r="F7985" t="s">
        <v>20277</v>
      </c>
      <c r="G7985" s="58">
        <v>4235</v>
      </c>
    </row>
    <row r="7986" spans="3:7" x14ac:dyDescent="0.25">
      <c r="C7986" t="s">
        <v>437</v>
      </c>
      <c r="D7986" t="s">
        <v>436</v>
      </c>
      <c r="E7986" t="s">
        <v>9061</v>
      </c>
      <c r="F7986" t="s">
        <v>20278</v>
      </c>
      <c r="G7986" s="58">
        <v>463830.53</v>
      </c>
    </row>
    <row r="7987" spans="3:7" x14ac:dyDescent="0.25">
      <c r="C7987" t="s">
        <v>437</v>
      </c>
      <c r="D7987" t="s">
        <v>436</v>
      </c>
      <c r="E7987" t="s">
        <v>9162</v>
      </c>
      <c r="F7987" t="s">
        <v>20279</v>
      </c>
      <c r="G7987" s="58">
        <v>681.3</v>
      </c>
    </row>
    <row r="7988" spans="3:7" x14ac:dyDescent="0.25">
      <c r="C7988" t="s">
        <v>437</v>
      </c>
      <c r="D7988" t="s">
        <v>436</v>
      </c>
      <c r="E7988" t="s">
        <v>9277</v>
      </c>
      <c r="F7988" t="s">
        <v>20280</v>
      </c>
      <c r="G7988" s="58">
        <v>7726.4</v>
      </c>
    </row>
    <row r="7989" spans="3:7" x14ac:dyDescent="0.25">
      <c r="C7989" t="s">
        <v>437</v>
      </c>
      <c r="D7989" t="s">
        <v>436</v>
      </c>
      <c r="E7989" t="s">
        <v>18724</v>
      </c>
      <c r="F7989" t="s">
        <v>20281</v>
      </c>
      <c r="G7989" s="58">
        <v>1681.6</v>
      </c>
    </row>
    <row r="7990" spans="3:7" x14ac:dyDescent="0.25">
      <c r="C7990" t="s">
        <v>437</v>
      </c>
      <c r="D7990" t="s">
        <v>436</v>
      </c>
      <c r="E7990" t="s">
        <v>18728</v>
      </c>
      <c r="F7990" t="s">
        <v>20282</v>
      </c>
      <c r="G7990" s="58">
        <v>8427</v>
      </c>
    </row>
    <row r="7991" spans="3:7" x14ac:dyDescent="0.25">
      <c r="C7991" t="s">
        <v>437</v>
      </c>
      <c r="D7991" t="s">
        <v>436</v>
      </c>
      <c r="E7991" t="s">
        <v>11408</v>
      </c>
      <c r="F7991" t="s">
        <v>11409</v>
      </c>
      <c r="G7991" s="58">
        <v>142247.20000000001</v>
      </c>
    </row>
    <row r="7992" spans="3:7" x14ac:dyDescent="0.25">
      <c r="C7992" t="s">
        <v>437</v>
      </c>
      <c r="D7992" t="s">
        <v>436</v>
      </c>
      <c r="E7992" t="s">
        <v>18781</v>
      </c>
      <c r="F7992" t="s">
        <v>20283</v>
      </c>
      <c r="G7992" s="58">
        <v>4550</v>
      </c>
    </row>
    <row r="7993" spans="3:7" x14ac:dyDescent="0.25">
      <c r="C7993" t="s">
        <v>437</v>
      </c>
      <c r="D7993" t="s">
        <v>436</v>
      </c>
      <c r="E7993" t="s">
        <v>9575</v>
      </c>
      <c r="F7993" t="s">
        <v>20284</v>
      </c>
      <c r="G7993" s="58">
        <v>18077.400000000001</v>
      </c>
    </row>
    <row r="7994" spans="3:7" x14ac:dyDescent="0.25">
      <c r="C7994" t="s">
        <v>437</v>
      </c>
      <c r="D7994" t="s">
        <v>436</v>
      </c>
      <c r="E7994" t="s">
        <v>20285</v>
      </c>
      <c r="F7994" t="s">
        <v>20286</v>
      </c>
      <c r="G7994" s="58">
        <v>35734</v>
      </c>
    </row>
    <row r="7995" spans="3:7" x14ac:dyDescent="0.25">
      <c r="C7995" t="s">
        <v>437</v>
      </c>
      <c r="D7995" t="s">
        <v>436</v>
      </c>
      <c r="E7995" t="s">
        <v>20287</v>
      </c>
      <c r="F7995" t="s">
        <v>20288</v>
      </c>
      <c r="G7995" s="58">
        <v>121589.4</v>
      </c>
    </row>
    <row r="7996" spans="3:7" x14ac:dyDescent="0.25">
      <c r="C7996" t="s">
        <v>437</v>
      </c>
      <c r="D7996" t="s">
        <v>436</v>
      </c>
      <c r="E7996" t="s">
        <v>10103</v>
      </c>
      <c r="F7996" t="s">
        <v>20212</v>
      </c>
      <c r="G7996" s="58">
        <v>104967.74</v>
      </c>
    </row>
    <row r="7997" spans="3:7" x14ac:dyDescent="0.25">
      <c r="C7997" t="s">
        <v>437</v>
      </c>
      <c r="D7997" t="s">
        <v>436</v>
      </c>
      <c r="E7997" t="s">
        <v>19141</v>
      </c>
      <c r="F7997" t="s">
        <v>20289</v>
      </c>
      <c r="G7997" s="58">
        <v>18255.59</v>
      </c>
    </row>
    <row r="7998" spans="3:7" x14ac:dyDescent="0.25">
      <c r="C7998" t="s">
        <v>437</v>
      </c>
      <c r="D7998" t="s">
        <v>436</v>
      </c>
      <c r="E7998" t="s">
        <v>14412</v>
      </c>
      <c r="F7998" t="s">
        <v>20290</v>
      </c>
      <c r="G7998" s="58">
        <v>38880.730000000003</v>
      </c>
    </row>
    <row r="7999" spans="3:7" x14ac:dyDescent="0.25">
      <c r="C7999" t="s">
        <v>437</v>
      </c>
      <c r="D7999" t="s">
        <v>436</v>
      </c>
      <c r="E7999" t="s">
        <v>10244</v>
      </c>
      <c r="F7999" t="s">
        <v>10245</v>
      </c>
      <c r="G7999" s="58">
        <v>12524.82</v>
      </c>
    </row>
    <row r="8000" spans="3:7" x14ac:dyDescent="0.25">
      <c r="C8000" t="s">
        <v>437</v>
      </c>
      <c r="D8000" t="s">
        <v>436</v>
      </c>
      <c r="E8000" t="s">
        <v>20291</v>
      </c>
      <c r="F8000" t="s">
        <v>20292</v>
      </c>
      <c r="G8000" s="58">
        <v>16035.09</v>
      </c>
    </row>
    <row r="8001" spans="3:7" x14ac:dyDescent="0.25">
      <c r="C8001" t="s">
        <v>437</v>
      </c>
      <c r="D8001" t="s">
        <v>436</v>
      </c>
      <c r="E8001" t="s">
        <v>20293</v>
      </c>
      <c r="F8001" t="s">
        <v>20294</v>
      </c>
      <c r="G8001" s="58">
        <v>5701.72</v>
      </c>
    </row>
    <row r="8002" spans="3:7" x14ac:dyDescent="0.25">
      <c r="C8002" t="s">
        <v>437</v>
      </c>
      <c r="D8002" t="s">
        <v>436</v>
      </c>
      <c r="E8002" t="s">
        <v>14545</v>
      </c>
      <c r="F8002" t="s">
        <v>14546</v>
      </c>
      <c r="G8002" s="58">
        <v>54507.229999999996</v>
      </c>
    </row>
    <row r="8003" spans="3:7" x14ac:dyDescent="0.25">
      <c r="C8003" t="s">
        <v>437</v>
      </c>
      <c r="D8003" t="s">
        <v>436</v>
      </c>
      <c r="E8003" t="s">
        <v>10537</v>
      </c>
      <c r="F8003" t="s">
        <v>14561</v>
      </c>
      <c r="G8003" s="58">
        <v>226502.07</v>
      </c>
    </row>
    <row r="8004" spans="3:7" x14ac:dyDescent="0.25">
      <c r="C8004" t="s">
        <v>437</v>
      </c>
      <c r="D8004" t="s">
        <v>436</v>
      </c>
      <c r="E8004" t="s">
        <v>10699</v>
      </c>
      <c r="F8004" t="s">
        <v>20295</v>
      </c>
      <c r="G8004" s="58">
        <v>351.28</v>
      </c>
    </row>
    <row r="8005" spans="3:7" x14ac:dyDescent="0.25">
      <c r="C8005" t="s">
        <v>437</v>
      </c>
      <c r="D8005" t="s">
        <v>436</v>
      </c>
      <c r="E8005" t="s">
        <v>14862</v>
      </c>
      <c r="F8005" t="s">
        <v>14863</v>
      </c>
      <c r="G8005" s="58">
        <v>34659.040000000001</v>
      </c>
    </row>
    <row r="8006" spans="3:7" x14ac:dyDescent="0.25">
      <c r="C8006" t="s">
        <v>437</v>
      </c>
      <c r="D8006" t="s">
        <v>436</v>
      </c>
      <c r="E8006" t="s">
        <v>20296</v>
      </c>
      <c r="F8006" t="s">
        <v>20297</v>
      </c>
      <c r="G8006" s="58">
        <v>93841.63</v>
      </c>
    </row>
    <row r="8007" spans="3:7" x14ac:dyDescent="0.25">
      <c r="C8007" t="s">
        <v>437</v>
      </c>
      <c r="D8007" t="s">
        <v>436</v>
      </c>
      <c r="E8007" t="s">
        <v>19514</v>
      </c>
      <c r="F8007" t="s">
        <v>20298</v>
      </c>
      <c r="G8007" s="58">
        <v>1915.2</v>
      </c>
    </row>
    <row r="8008" spans="3:7" x14ac:dyDescent="0.25">
      <c r="C8008" t="s">
        <v>437</v>
      </c>
      <c r="D8008" t="s">
        <v>436</v>
      </c>
      <c r="E8008" t="s">
        <v>20299</v>
      </c>
      <c r="F8008" t="s">
        <v>20300</v>
      </c>
      <c r="G8008" s="58">
        <v>2356.9</v>
      </c>
    </row>
    <row r="8009" spans="3:7" x14ac:dyDescent="0.25">
      <c r="C8009" t="s">
        <v>437</v>
      </c>
      <c r="D8009" t="s">
        <v>436</v>
      </c>
      <c r="E8009" t="s">
        <v>20301</v>
      </c>
      <c r="F8009" t="s">
        <v>20302</v>
      </c>
      <c r="G8009" s="58">
        <v>3052</v>
      </c>
    </row>
    <row r="8010" spans="3:7" x14ac:dyDescent="0.25">
      <c r="C8010" t="s">
        <v>280</v>
      </c>
      <c r="D8010" t="s">
        <v>279</v>
      </c>
      <c r="E8010" t="s">
        <v>8870</v>
      </c>
      <c r="F8010" t="s">
        <v>20303</v>
      </c>
      <c r="G8010" s="58">
        <v>56617.55</v>
      </c>
    </row>
    <row r="8011" spans="3:7" x14ac:dyDescent="0.25">
      <c r="C8011" t="s">
        <v>280</v>
      </c>
      <c r="D8011" t="s">
        <v>279</v>
      </c>
      <c r="E8011" t="s">
        <v>20304</v>
      </c>
      <c r="F8011" t="s">
        <v>20305</v>
      </c>
      <c r="G8011" s="58">
        <v>13779.23</v>
      </c>
    </row>
    <row r="8012" spans="3:7" x14ac:dyDescent="0.25">
      <c r="C8012" t="s">
        <v>280</v>
      </c>
      <c r="D8012" t="s">
        <v>279</v>
      </c>
      <c r="E8012" t="s">
        <v>11408</v>
      </c>
      <c r="F8012" t="s">
        <v>11409</v>
      </c>
      <c r="G8012" s="58">
        <v>32052.94</v>
      </c>
    </row>
    <row r="8013" spans="3:7" x14ac:dyDescent="0.25">
      <c r="C8013" t="s">
        <v>280</v>
      </c>
      <c r="D8013" t="s">
        <v>279</v>
      </c>
      <c r="E8013" t="s">
        <v>10103</v>
      </c>
      <c r="F8013" t="s">
        <v>20212</v>
      </c>
      <c r="G8013" s="58">
        <v>58351.179999999993</v>
      </c>
    </row>
    <row r="8014" spans="3:7" x14ac:dyDescent="0.25">
      <c r="C8014" t="s">
        <v>280</v>
      </c>
      <c r="D8014" t="s">
        <v>279</v>
      </c>
      <c r="E8014" t="s">
        <v>14486</v>
      </c>
      <c r="F8014" t="s">
        <v>14487</v>
      </c>
      <c r="G8014" s="58">
        <v>3720</v>
      </c>
    </row>
    <row r="8015" spans="3:7" x14ac:dyDescent="0.25">
      <c r="C8015" t="s">
        <v>284</v>
      </c>
      <c r="D8015" t="s">
        <v>283</v>
      </c>
      <c r="E8015" t="s">
        <v>13689</v>
      </c>
      <c r="F8015" t="s">
        <v>15678</v>
      </c>
      <c r="G8015" s="58">
        <v>1411022.82</v>
      </c>
    </row>
    <row r="8016" spans="3:7" x14ac:dyDescent="0.25">
      <c r="C8016" t="s">
        <v>439</v>
      </c>
      <c r="D8016" t="s">
        <v>438</v>
      </c>
      <c r="E8016" t="s">
        <v>20306</v>
      </c>
      <c r="F8016" t="s">
        <v>20307</v>
      </c>
      <c r="G8016" s="58">
        <v>3000</v>
      </c>
    </row>
    <row r="8017" spans="3:7" x14ac:dyDescent="0.25">
      <c r="C8017" t="s">
        <v>439</v>
      </c>
      <c r="D8017" t="s">
        <v>438</v>
      </c>
      <c r="E8017" t="s">
        <v>4018</v>
      </c>
      <c r="F8017" t="s">
        <v>20308</v>
      </c>
      <c r="G8017" s="58">
        <v>2313.5700000000002</v>
      </c>
    </row>
    <row r="8018" spans="3:7" x14ac:dyDescent="0.25">
      <c r="C8018" t="s">
        <v>439</v>
      </c>
      <c r="D8018" t="s">
        <v>438</v>
      </c>
      <c r="E8018" t="s">
        <v>20309</v>
      </c>
      <c r="F8018" t="s">
        <v>20310</v>
      </c>
      <c r="G8018" s="58">
        <v>1892.42</v>
      </c>
    </row>
    <row r="8019" spans="3:7" x14ac:dyDescent="0.25">
      <c r="C8019" t="s">
        <v>439</v>
      </c>
      <c r="D8019" t="s">
        <v>438</v>
      </c>
      <c r="E8019" t="s">
        <v>3600</v>
      </c>
      <c r="F8019" t="s">
        <v>3601</v>
      </c>
      <c r="G8019" s="58">
        <v>12000</v>
      </c>
    </row>
    <row r="8020" spans="3:7" x14ac:dyDescent="0.25">
      <c r="C8020" t="s">
        <v>439</v>
      </c>
      <c r="D8020" t="s">
        <v>438</v>
      </c>
      <c r="E8020" t="s">
        <v>4125</v>
      </c>
      <c r="F8020" t="s">
        <v>20311</v>
      </c>
      <c r="G8020" s="58">
        <v>2313.5700000000002</v>
      </c>
    </row>
    <row r="8021" spans="3:7" x14ac:dyDescent="0.25">
      <c r="C8021" t="s">
        <v>439</v>
      </c>
      <c r="D8021" t="s">
        <v>438</v>
      </c>
      <c r="E8021" t="s">
        <v>4190</v>
      </c>
      <c r="F8021" t="s">
        <v>23874</v>
      </c>
      <c r="G8021" s="58">
        <v>3600</v>
      </c>
    </row>
    <row r="8022" spans="3:7" x14ac:dyDescent="0.25">
      <c r="C8022" t="s">
        <v>439</v>
      </c>
      <c r="D8022" t="s">
        <v>438</v>
      </c>
      <c r="E8022" t="s">
        <v>20312</v>
      </c>
      <c r="F8022" t="s">
        <v>20313</v>
      </c>
      <c r="G8022" s="58">
        <v>1855.96</v>
      </c>
    </row>
    <row r="8023" spans="3:7" x14ac:dyDescent="0.25">
      <c r="C8023" t="s">
        <v>439</v>
      </c>
      <c r="D8023" t="s">
        <v>438</v>
      </c>
      <c r="E8023" t="s">
        <v>20314</v>
      </c>
      <c r="F8023" t="s">
        <v>20315</v>
      </c>
      <c r="G8023" s="58">
        <v>11000</v>
      </c>
    </row>
    <row r="8024" spans="3:7" x14ac:dyDescent="0.25">
      <c r="C8024" t="s">
        <v>439</v>
      </c>
      <c r="D8024" t="s">
        <v>438</v>
      </c>
      <c r="E8024" t="s">
        <v>20314</v>
      </c>
      <c r="F8024" t="s">
        <v>20316</v>
      </c>
      <c r="G8024" s="58">
        <v>11000</v>
      </c>
    </row>
    <row r="8025" spans="3:7" x14ac:dyDescent="0.25">
      <c r="C8025" t="s">
        <v>439</v>
      </c>
      <c r="D8025" t="s">
        <v>438</v>
      </c>
      <c r="E8025" t="s">
        <v>3602</v>
      </c>
      <c r="F8025" t="s">
        <v>3603</v>
      </c>
      <c r="G8025" s="58">
        <v>1855.96</v>
      </c>
    </row>
    <row r="8026" spans="3:7" x14ac:dyDescent="0.25">
      <c r="C8026" t="s">
        <v>439</v>
      </c>
      <c r="D8026" t="s">
        <v>438</v>
      </c>
      <c r="E8026" t="s">
        <v>20317</v>
      </c>
      <c r="F8026" t="s">
        <v>20318</v>
      </c>
      <c r="G8026" s="58">
        <v>3000</v>
      </c>
    </row>
    <row r="8027" spans="3:7" x14ac:dyDescent="0.25">
      <c r="C8027" t="s">
        <v>439</v>
      </c>
      <c r="D8027" t="s">
        <v>438</v>
      </c>
      <c r="E8027" t="s">
        <v>4317</v>
      </c>
      <c r="F8027" t="s">
        <v>20319</v>
      </c>
      <c r="G8027" s="58">
        <v>1945.54</v>
      </c>
    </row>
    <row r="8028" spans="3:7" x14ac:dyDescent="0.25">
      <c r="C8028" t="s">
        <v>439</v>
      </c>
      <c r="D8028" t="s">
        <v>438</v>
      </c>
      <c r="E8028" t="s">
        <v>15940</v>
      </c>
      <c r="F8028" t="s">
        <v>23875</v>
      </c>
      <c r="G8028" s="58">
        <v>1862.88</v>
      </c>
    </row>
    <row r="8029" spans="3:7" x14ac:dyDescent="0.25">
      <c r="C8029" t="s">
        <v>439</v>
      </c>
      <c r="D8029" t="s">
        <v>438</v>
      </c>
      <c r="E8029" t="s">
        <v>4376</v>
      </c>
      <c r="F8029" t="s">
        <v>20320</v>
      </c>
      <c r="G8029" s="58">
        <v>12000</v>
      </c>
    </row>
    <row r="8030" spans="3:7" x14ac:dyDescent="0.25">
      <c r="C8030" t="s">
        <v>439</v>
      </c>
      <c r="D8030" t="s">
        <v>438</v>
      </c>
      <c r="E8030" t="s">
        <v>3606</v>
      </c>
      <c r="F8030" t="s">
        <v>3607</v>
      </c>
      <c r="G8030" s="58">
        <v>12000</v>
      </c>
    </row>
    <row r="8031" spans="3:7" x14ac:dyDescent="0.25">
      <c r="C8031" t="s">
        <v>439</v>
      </c>
      <c r="D8031" t="s">
        <v>438</v>
      </c>
      <c r="E8031" t="s">
        <v>3606</v>
      </c>
      <c r="F8031" t="s">
        <v>20321</v>
      </c>
      <c r="G8031" s="58">
        <v>2313.5700000000002</v>
      </c>
    </row>
    <row r="8032" spans="3:7" x14ac:dyDescent="0.25">
      <c r="C8032" t="s">
        <v>439</v>
      </c>
      <c r="D8032" t="s">
        <v>438</v>
      </c>
      <c r="E8032" t="s">
        <v>16023</v>
      </c>
      <c r="F8032" t="s">
        <v>20322</v>
      </c>
      <c r="G8032" s="58">
        <v>2313.5700000000002</v>
      </c>
    </row>
    <row r="8033" spans="3:7" x14ac:dyDescent="0.25">
      <c r="C8033" t="s">
        <v>439</v>
      </c>
      <c r="D8033" t="s">
        <v>438</v>
      </c>
      <c r="E8033" t="s">
        <v>11671</v>
      </c>
      <c r="F8033" t="s">
        <v>20323</v>
      </c>
      <c r="G8033" s="58">
        <v>3000</v>
      </c>
    </row>
    <row r="8034" spans="3:7" x14ac:dyDescent="0.25">
      <c r="C8034" t="s">
        <v>439</v>
      </c>
      <c r="D8034" t="s">
        <v>438</v>
      </c>
      <c r="E8034" t="s">
        <v>4497</v>
      </c>
      <c r="F8034" t="s">
        <v>20324</v>
      </c>
      <c r="G8034" s="58">
        <v>2313.5700000000002</v>
      </c>
    </row>
    <row r="8035" spans="3:7" x14ac:dyDescent="0.25">
      <c r="C8035" t="s">
        <v>439</v>
      </c>
      <c r="D8035" t="s">
        <v>438</v>
      </c>
      <c r="E8035" t="s">
        <v>20325</v>
      </c>
      <c r="F8035" t="s">
        <v>20326</v>
      </c>
      <c r="G8035" s="58">
        <v>3000</v>
      </c>
    </row>
    <row r="8036" spans="3:7" x14ac:dyDescent="0.25">
      <c r="C8036" t="s">
        <v>439</v>
      </c>
      <c r="D8036" t="s">
        <v>438</v>
      </c>
      <c r="E8036" t="s">
        <v>20327</v>
      </c>
      <c r="F8036" t="s">
        <v>20328</v>
      </c>
      <c r="G8036" s="58">
        <v>2313.5700000000002</v>
      </c>
    </row>
    <row r="8037" spans="3:7" x14ac:dyDescent="0.25">
      <c r="C8037" t="s">
        <v>439</v>
      </c>
      <c r="D8037" t="s">
        <v>438</v>
      </c>
      <c r="E8037" t="s">
        <v>20329</v>
      </c>
      <c r="F8037" t="s">
        <v>20330</v>
      </c>
      <c r="G8037" s="58">
        <v>2135</v>
      </c>
    </row>
    <row r="8038" spans="3:7" x14ac:dyDescent="0.25">
      <c r="C8038" t="s">
        <v>439</v>
      </c>
      <c r="D8038" t="s">
        <v>438</v>
      </c>
      <c r="E8038" t="s">
        <v>3608</v>
      </c>
      <c r="F8038" t="s">
        <v>3610</v>
      </c>
      <c r="G8038" s="58">
        <v>12000</v>
      </c>
    </row>
    <row r="8039" spans="3:7" x14ac:dyDescent="0.25">
      <c r="C8039" t="s">
        <v>439</v>
      </c>
      <c r="D8039" t="s">
        <v>438</v>
      </c>
      <c r="E8039" t="s">
        <v>4598</v>
      </c>
      <c r="F8039" t="s">
        <v>20331</v>
      </c>
      <c r="G8039" s="58">
        <v>1840.33</v>
      </c>
    </row>
    <row r="8040" spans="3:7" x14ac:dyDescent="0.25">
      <c r="C8040" t="s">
        <v>439</v>
      </c>
      <c r="D8040" t="s">
        <v>438</v>
      </c>
      <c r="E8040" t="s">
        <v>4613</v>
      </c>
      <c r="F8040" t="s">
        <v>20332</v>
      </c>
      <c r="G8040" s="58">
        <v>1855.96</v>
      </c>
    </row>
    <row r="8041" spans="3:7" x14ac:dyDescent="0.25">
      <c r="C8041" t="s">
        <v>439</v>
      </c>
      <c r="D8041" t="s">
        <v>438</v>
      </c>
      <c r="E8041" t="s">
        <v>3613</v>
      </c>
      <c r="F8041" t="s">
        <v>3614</v>
      </c>
      <c r="G8041" s="58">
        <v>5505</v>
      </c>
    </row>
    <row r="8042" spans="3:7" x14ac:dyDescent="0.25">
      <c r="C8042" t="s">
        <v>439</v>
      </c>
      <c r="D8042" t="s">
        <v>438</v>
      </c>
      <c r="E8042" t="s">
        <v>19976</v>
      </c>
      <c r="F8042" t="s">
        <v>20333</v>
      </c>
      <c r="G8042" s="58">
        <v>1840.33</v>
      </c>
    </row>
    <row r="8043" spans="3:7" x14ac:dyDescent="0.25">
      <c r="C8043" t="s">
        <v>439</v>
      </c>
      <c r="D8043" t="s">
        <v>438</v>
      </c>
      <c r="E8043" t="s">
        <v>11785</v>
      </c>
      <c r="F8043" t="s">
        <v>20334</v>
      </c>
      <c r="G8043" s="58">
        <v>2313.5700000000002</v>
      </c>
    </row>
    <row r="8044" spans="3:7" x14ac:dyDescent="0.25">
      <c r="C8044" t="s">
        <v>439</v>
      </c>
      <c r="D8044" t="s">
        <v>438</v>
      </c>
      <c r="E8044" t="s">
        <v>20335</v>
      </c>
      <c r="F8044" t="s">
        <v>20336</v>
      </c>
      <c r="G8044" s="58">
        <v>2528.63</v>
      </c>
    </row>
    <row r="8045" spans="3:7" x14ac:dyDescent="0.25">
      <c r="C8045" t="s">
        <v>439</v>
      </c>
      <c r="D8045" t="s">
        <v>438</v>
      </c>
      <c r="E8045" t="s">
        <v>20337</v>
      </c>
      <c r="F8045" t="s">
        <v>20338</v>
      </c>
      <c r="G8045" s="58">
        <v>1840.33</v>
      </c>
    </row>
    <row r="8046" spans="3:7" x14ac:dyDescent="0.25">
      <c r="C8046" t="s">
        <v>439</v>
      </c>
      <c r="D8046" t="s">
        <v>438</v>
      </c>
      <c r="E8046" t="s">
        <v>11849</v>
      </c>
      <c r="F8046" t="s">
        <v>20339</v>
      </c>
      <c r="G8046" s="58">
        <v>2313.5700000000002</v>
      </c>
    </row>
    <row r="8047" spans="3:7" x14ac:dyDescent="0.25">
      <c r="C8047" t="s">
        <v>439</v>
      </c>
      <c r="D8047" t="s">
        <v>438</v>
      </c>
      <c r="E8047" t="s">
        <v>16255</v>
      </c>
      <c r="F8047" t="s">
        <v>20340</v>
      </c>
      <c r="G8047" s="58">
        <v>12000</v>
      </c>
    </row>
    <row r="8048" spans="3:7" x14ac:dyDescent="0.25">
      <c r="C8048" t="s">
        <v>439</v>
      </c>
      <c r="D8048" t="s">
        <v>438</v>
      </c>
      <c r="E8048" t="s">
        <v>16271</v>
      </c>
      <c r="F8048" t="s">
        <v>20341</v>
      </c>
      <c r="G8048" s="58">
        <v>7000</v>
      </c>
    </row>
    <row r="8049" spans="3:7" x14ac:dyDescent="0.25">
      <c r="C8049" t="s">
        <v>439</v>
      </c>
      <c r="D8049" t="s">
        <v>438</v>
      </c>
      <c r="E8049" t="s">
        <v>20342</v>
      </c>
      <c r="F8049" t="s">
        <v>20343</v>
      </c>
      <c r="G8049" s="58">
        <v>2313.5700000000002</v>
      </c>
    </row>
    <row r="8050" spans="3:7" x14ac:dyDescent="0.25">
      <c r="C8050" t="s">
        <v>439</v>
      </c>
      <c r="D8050" t="s">
        <v>438</v>
      </c>
      <c r="E8050" t="s">
        <v>11874</v>
      </c>
      <c r="F8050" t="s">
        <v>20344</v>
      </c>
      <c r="G8050" s="58">
        <v>12000</v>
      </c>
    </row>
    <row r="8051" spans="3:7" x14ac:dyDescent="0.25">
      <c r="C8051" t="s">
        <v>439</v>
      </c>
      <c r="D8051" t="s">
        <v>438</v>
      </c>
      <c r="E8051" t="s">
        <v>4982</v>
      </c>
      <c r="F8051" t="s">
        <v>23876</v>
      </c>
      <c r="G8051" s="58">
        <v>3000</v>
      </c>
    </row>
    <row r="8052" spans="3:7" x14ac:dyDescent="0.25">
      <c r="C8052" t="s">
        <v>439</v>
      </c>
      <c r="D8052" t="s">
        <v>438</v>
      </c>
      <c r="E8052" t="s">
        <v>4988</v>
      </c>
      <c r="F8052" t="s">
        <v>20345</v>
      </c>
      <c r="G8052" s="58">
        <v>2313.5700000000002</v>
      </c>
    </row>
    <row r="8053" spans="3:7" x14ac:dyDescent="0.25">
      <c r="C8053" t="s">
        <v>439</v>
      </c>
      <c r="D8053" t="s">
        <v>438</v>
      </c>
      <c r="E8053" t="s">
        <v>3627</v>
      </c>
      <c r="F8053" t="s">
        <v>3628</v>
      </c>
      <c r="G8053" s="58">
        <v>5052.71</v>
      </c>
    </row>
    <row r="8054" spans="3:7" x14ac:dyDescent="0.25">
      <c r="C8054" t="s">
        <v>439</v>
      </c>
      <c r="D8054" t="s">
        <v>438</v>
      </c>
      <c r="E8054" t="s">
        <v>5004</v>
      </c>
      <c r="F8054" t="s">
        <v>20346</v>
      </c>
      <c r="G8054" s="58">
        <v>3000</v>
      </c>
    </row>
    <row r="8055" spans="3:7" x14ac:dyDescent="0.25">
      <c r="C8055" t="s">
        <v>439</v>
      </c>
      <c r="D8055" t="s">
        <v>438</v>
      </c>
      <c r="E8055" t="s">
        <v>5023</v>
      </c>
      <c r="F8055" t="s">
        <v>20347</v>
      </c>
      <c r="G8055" s="58">
        <v>2001.97</v>
      </c>
    </row>
    <row r="8056" spans="3:7" x14ac:dyDescent="0.25">
      <c r="C8056" t="s">
        <v>439</v>
      </c>
      <c r="D8056" t="s">
        <v>438</v>
      </c>
      <c r="E8056" t="s">
        <v>3631</v>
      </c>
      <c r="F8056" t="s">
        <v>3632</v>
      </c>
      <c r="G8056" s="58">
        <v>2313.5700000000002</v>
      </c>
    </row>
    <row r="8057" spans="3:7" x14ac:dyDescent="0.25">
      <c r="C8057" t="s">
        <v>439</v>
      </c>
      <c r="D8057" t="s">
        <v>438</v>
      </c>
      <c r="E8057" t="s">
        <v>20348</v>
      </c>
      <c r="F8057" t="s">
        <v>20349</v>
      </c>
      <c r="G8057" s="58">
        <v>2313.5700000000002</v>
      </c>
    </row>
    <row r="8058" spans="3:7" x14ac:dyDescent="0.25">
      <c r="C8058" t="s">
        <v>439</v>
      </c>
      <c r="D8058" t="s">
        <v>438</v>
      </c>
      <c r="E8058" t="s">
        <v>3639</v>
      </c>
      <c r="F8058" t="s">
        <v>3640</v>
      </c>
      <c r="G8058" s="58">
        <v>3000</v>
      </c>
    </row>
    <row r="8059" spans="3:7" x14ac:dyDescent="0.25">
      <c r="C8059" t="s">
        <v>439</v>
      </c>
      <c r="D8059" t="s">
        <v>438</v>
      </c>
      <c r="E8059" t="s">
        <v>20350</v>
      </c>
      <c r="F8059" t="s">
        <v>20351</v>
      </c>
      <c r="G8059" s="58">
        <v>2313.5700000000002</v>
      </c>
    </row>
    <row r="8060" spans="3:7" x14ac:dyDescent="0.25">
      <c r="C8060" t="s">
        <v>439</v>
      </c>
      <c r="D8060" t="s">
        <v>438</v>
      </c>
      <c r="E8060" t="s">
        <v>5249</v>
      </c>
      <c r="F8060" t="s">
        <v>20352</v>
      </c>
      <c r="G8060" s="58">
        <v>7000</v>
      </c>
    </row>
    <row r="8061" spans="3:7" x14ac:dyDescent="0.25">
      <c r="C8061" t="s">
        <v>439</v>
      </c>
      <c r="D8061" t="s">
        <v>438</v>
      </c>
      <c r="E8061" t="s">
        <v>5295</v>
      </c>
      <c r="F8061" t="s">
        <v>20353</v>
      </c>
      <c r="G8061" s="58">
        <v>2283.63</v>
      </c>
    </row>
    <row r="8062" spans="3:7" x14ac:dyDescent="0.25">
      <c r="C8062" t="s">
        <v>439</v>
      </c>
      <c r="D8062" t="s">
        <v>438</v>
      </c>
      <c r="E8062" t="s">
        <v>5295</v>
      </c>
      <c r="F8062" t="s">
        <v>20354</v>
      </c>
      <c r="G8062" s="58">
        <v>1915.88</v>
      </c>
    </row>
    <row r="8063" spans="3:7" x14ac:dyDescent="0.25">
      <c r="C8063" t="s">
        <v>439</v>
      </c>
      <c r="D8063" t="s">
        <v>438</v>
      </c>
      <c r="E8063" t="s">
        <v>20355</v>
      </c>
      <c r="F8063" t="s">
        <v>20356</v>
      </c>
      <c r="G8063" s="58">
        <v>2313.5700000000002</v>
      </c>
    </row>
    <row r="8064" spans="3:7" x14ac:dyDescent="0.25">
      <c r="C8064" t="s">
        <v>439</v>
      </c>
      <c r="D8064" t="s">
        <v>438</v>
      </c>
      <c r="E8064" t="s">
        <v>20357</v>
      </c>
      <c r="F8064" t="s">
        <v>20358</v>
      </c>
      <c r="G8064" s="58">
        <v>1945.54</v>
      </c>
    </row>
    <row r="8065" spans="3:7" x14ac:dyDescent="0.25">
      <c r="C8065" t="s">
        <v>439</v>
      </c>
      <c r="D8065" t="s">
        <v>438</v>
      </c>
      <c r="E8065" t="s">
        <v>20359</v>
      </c>
      <c r="F8065" t="s">
        <v>20360</v>
      </c>
      <c r="G8065" s="58">
        <v>1855.96</v>
      </c>
    </row>
    <row r="8066" spans="3:7" x14ac:dyDescent="0.25">
      <c r="C8066" t="s">
        <v>439</v>
      </c>
      <c r="D8066" t="s">
        <v>438</v>
      </c>
      <c r="E8066" t="s">
        <v>20361</v>
      </c>
      <c r="F8066" t="s">
        <v>20362</v>
      </c>
      <c r="G8066" s="58">
        <v>2283.63</v>
      </c>
    </row>
    <row r="8067" spans="3:7" x14ac:dyDescent="0.25">
      <c r="C8067" t="s">
        <v>439</v>
      </c>
      <c r="D8067" t="s">
        <v>438</v>
      </c>
      <c r="E8067" t="s">
        <v>20363</v>
      </c>
      <c r="F8067" t="s">
        <v>20364</v>
      </c>
      <c r="G8067" s="58">
        <v>7000</v>
      </c>
    </row>
    <row r="8068" spans="3:7" x14ac:dyDescent="0.25">
      <c r="C8068" t="s">
        <v>439</v>
      </c>
      <c r="D8068" t="s">
        <v>438</v>
      </c>
      <c r="E8068" t="s">
        <v>12094</v>
      </c>
      <c r="F8068" t="s">
        <v>20365</v>
      </c>
      <c r="G8068" s="58">
        <v>1945.54</v>
      </c>
    </row>
    <row r="8069" spans="3:7" x14ac:dyDescent="0.25">
      <c r="C8069" t="s">
        <v>439</v>
      </c>
      <c r="D8069" t="s">
        <v>438</v>
      </c>
      <c r="E8069" t="s">
        <v>20366</v>
      </c>
      <c r="F8069" t="s">
        <v>20367</v>
      </c>
      <c r="G8069" s="58">
        <v>2283.63</v>
      </c>
    </row>
    <row r="8070" spans="3:7" x14ac:dyDescent="0.25">
      <c r="C8070" t="s">
        <v>439</v>
      </c>
      <c r="D8070" t="s">
        <v>438</v>
      </c>
      <c r="E8070" t="s">
        <v>5376</v>
      </c>
      <c r="F8070" t="s">
        <v>20368</v>
      </c>
      <c r="G8070" s="58">
        <v>2135</v>
      </c>
    </row>
    <row r="8071" spans="3:7" x14ac:dyDescent="0.25">
      <c r="C8071" t="s">
        <v>439</v>
      </c>
      <c r="D8071" t="s">
        <v>438</v>
      </c>
      <c r="E8071" t="s">
        <v>3649</v>
      </c>
      <c r="F8071" t="s">
        <v>3650</v>
      </c>
      <c r="G8071" s="58">
        <v>2313.5700000000002</v>
      </c>
    </row>
    <row r="8072" spans="3:7" x14ac:dyDescent="0.25">
      <c r="C8072" t="s">
        <v>439</v>
      </c>
      <c r="D8072" t="s">
        <v>438</v>
      </c>
      <c r="E8072" t="s">
        <v>3651</v>
      </c>
      <c r="F8072" t="s">
        <v>3652</v>
      </c>
      <c r="G8072" s="58">
        <v>1945.54</v>
      </c>
    </row>
    <row r="8073" spans="3:7" x14ac:dyDescent="0.25">
      <c r="C8073" t="s">
        <v>439</v>
      </c>
      <c r="D8073" t="s">
        <v>438</v>
      </c>
      <c r="E8073" t="s">
        <v>5427</v>
      </c>
      <c r="F8073" t="s">
        <v>20369</v>
      </c>
      <c r="G8073" s="58">
        <v>2313.5700000000002</v>
      </c>
    </row>
    <row r="8074" spans="3:7" x14ac:dyDescent="0.25">
      <c r="C8074" t="s">
        <v>439</v>
      </c>
      <c r="D8074" t="s">
        <v>438</v>
      </c>
      <c r="E8074" t="s">
        <v>20370</v>
      </c>
      <c r="F8074" t="s">
        <v>20371</v>
      </c>
      <c r="G8074" s="58">
        <v>3000</v>
      </c>
    </row>
    <row r="8075" spans="3:7" x14ac:dyDescent="0.25">
      <c r="C8075" t="s">
        <v>439</v>
      </c>
      <c r="D8075" t="s">
        <v>438</v>
      </c>
      <c r="E8075" t="s">
        <v>20372</v>
      </c>
      <c r="F8075" t="s">
        <v>20373</v>
      </c>
      <c r="G8075" s="58">
        <v>2313.5700000000002</v>
      </c>
    </row>
    <row r="8076" spans="3:7" x14ac:dyDescent="0.25">
      <c r="C8076" t="s">
        <v>439</v>
      </c>
      <c r="D8076" t="s">
        <v>438</v>
      </c>
      <c r="E8076" t="s">
        <v>3657</v>
      </c>
      <c r="F8076" t="s">
        <v>3658</v>
      </c>
      <c r="G8076" s="58">
        <v>6625.8899999999994</v>
      </c>
    </row>
    <row r="8077" spans="3:7" x14ac:dyDescent="0.25">
      <c r="C8077" t="s">
        <v>439</v>
      </c>
      <c r="D8077" t="s">
        <v>438</v>
      </c>
      <c r="E8077" t="s">
        <v>20374</v>
      </c>
      <c r="F8077" t="s">
        <v>20375</v>
      </c>
      <c r="G8077" s="58">
        <v>1945.54</v>
      </c>
    </row>
    <row r="8078" spans="3:7" x14ac:dyDescent="0.25">
      <c r="C8078" t="s">
        <v>439</v>
      </c>
      <c r="D8078" t="s">
        <v>438</v>
      </c>
      <c r="E8078" t="s">
        <v>3659</v>
      </c>
      <c r="F8078" t="s">
        <v>3660</v>
      </c>
      <c r="G8078" s="58">
        <v>1945.54</v>
      </c>
    </row>
    <row r="8079" spans="3:7" x14ac:dyDescent="0.25">
      <c r="C8079" t="s">
        <v>439</v>
      </c>
      <c r="D8079" t="s">
        <v>438</v>
      </c>
      <c r="E8079" t="s">
        <v>20376</v>
      </c>
      <c r="F8079" t="s">
        <v>20377</v>
      </c>
      <c r="G8079" s="58">
        <v>2313.5700000000002</v>
      </c>
    </row>
    <row r="8080" spans="3:7" x14ac:dyDescent="0.25">
      <c r="C8080" t="s">
        <v>439</v>
      </c>
      <c r="D8080" t="s">
        <v>438</v>
      </c>
      <c r="E8080" t="s">
        <v>20378</v>
      </c>
      <c r="F8080" t="s">
        <v>20379</v>
      </c>
      <c r="G8080" s="58">
        <v>12000</v>
      </c>
    </row>
    <row r="8081" spans="3:7" x14ac:dyDescent="0.25">
      <c r="C8081" t="s">
        <v>439</v>
      </c>
      <c r="D8081" t="s">
        <v>438</v>
      </c>
      <c r="E8081" t="s">
        <v>20380</v>
      </c>
      <c r="F8081" t="s">
        <v>20381</v>
      </c>
      <c r="G8081" s="58">
        <v>2313.5700000000002</v>
      </c>
    </row>
    <row r="8082" spans="3:7" x14ac:dyDescent="0.25">
      <c r="C8082" t="s">
        <v>439</v>
      </c>
      <c r="D8082" t="s">
        <v>438</v>
      </c>
      <c r="E8082" t="s">
        <v>20382</v>
      </c>
      <c r="F8082" t="s">
        <v>20383</v>
      </c>
      <c r="G8082" s="58">
        <v>2012.92</v>
      </c>
    </row>
    <row r="8083" spans="3:7" x14ac:dyDescent="0.25">
      <c r="C8083" t="s">
        <v>439</v>
      </c>
      <c r="D8083" t="s">
        <v>438</v>
      </c>
      <c r="E8083" t="s">
        <v>20384</v>
      </c>
      <c r="F8083" t="s">
        <v>20385</v>
      </c>
      <c r="G8083" s="58">
        <v>2313.5700000000002</v>
      </c>
    </row>
    <row r="8084" spans="3:7" x14ac:dyDescent="0.25">
      <c r="C8084" t="s">
        <v>439</v>
      </c>
      <c r="D8084" t="s">
        <v>438</v>
      </c>
      <c r="E8084" t="s">
        <v>20384</v>
      </c>
      <c r="F8084" t="s">
        <v>20386</v>
      </c>
      <c r="G8084" s="58">
        <v>2135</v>
      </c>
    </row>
    <row r="8085" spans="3:7" x14ac:dyDescent="0.25">
      <c r="C8085" t="s">
        <v>439</v>
      </c>
      <c r="D8085" t="s">
        <v>438</v>
      </c>
      <c r="E8085" t="s">
        <v>20387</v>
      </c>
      <c r="F8085" t="s">
        <v>20388</v>
      </c>
      <c r="G8085" s="58">
        <v>2313.5700000000002</v>
      </c>
    </row>
    <row r="8086" spans="3:7" x14ac:dyDescent="0.25">
      <c r="C8086" t="s">
        <v>439</v>
      </c>
      <c r="D8086" t="s">
        <v>438</v>
      </c>
      <c r="E8086" t="s">
        <v>20389</v>
      </c>
      <c r="F8086" t="s">
        <v>20390</v>
      </c>
      <c r="G8086" s="58">
        <v>1913.97</v>
      </c>
    </row>
    <row r="8087" spans="3:7" x14ac:dyDescent="0.25">
      <c r="C8087" t="s">
        <v>439</v>
      </c>
      <c r="D8087" t="s">
        <v>438</v>
      </c>
      <c r="E8087" t="s">
        <v>20391</v>
      </c>
      <c r="F8087" t="s">
        <v>20392</v>
      </c>
      <c r="G8087" s="58">
        <v>2313.5700000000002</v>
      </c>
    </row>
    <row r="8088" spans="3:7" x14ac:dyDescent="0.25">
      <c r="C8088" t="s">
        <v>439</v>
      </c>
      <c r="D8088" t="s">
        <v>438</v>
      </c>
      <c r="E8088" t="s">
        <v>20393</v>
      </c>
      <c r="F8088" t="s">
        <v>20394</v>
      </c>
      <c r="G8088" s="58">
        <v>2283.63</v>
      </c>
    </row>
    <row r="8089" spans="3:7" x14ac:dyDescent="0.25">
      <c r="C8089" t="s">
        <v>439</v>
      </c>
      <c r="D8089" t="s">
        <v>438</v>
      </c>
      <c r="E8089" t="s">
        <v>16622</v>
      </c>
      <c r="F8089" t="s">
        <v>20395</v>
      </c>
      <c r="G8089" s="58">
        <v>2313.5700000000002</v>
      </c>
    </row>
    <row r="8090" spans="3:7" x14ac:dyDescent="0.25">
      <c r="C8090" t="s">
        <v>439</v>
      </c>
      <c r="D8090" t="s">
        <v>438</v>
      </c>
      <c r="E8090" t="s">
        <v>3663</v>
      </c>
      <c r="F8090" t="s">
        <v>3664</v>
      </c>
      <c r="G8090" s="58">
        <v>1758.75</v>
      </c>
    </row>
    <row r="8091" spans="3:7" x14ac:dyDescent="0.25">
      <c r="C8091" t="s">
        <v>439</v>
      </c>
      <c r="D8091" t="s">
        <v>438</v>
      </c>
      <c r="E8091" t="s">
        <v>3669</v>
      </c>
      <c r="F8091" t="s">
        <v>20396</v>
      </c>
      <c r="G8091" s="58">
        <v>2135</v>
      </c>
    </row>
    <row r="8092" spans="3:7" x14ac:dyDescent="0.25">
      <c r="C8092" t="s">
        <v>439</v>
      </c>
      <c r="D8092" t="s">
        <v>438</v>
      </c>
      <c r="E8092" t="s">
        <v>20397</v>
      </c>
      <c r="F8092" t="s">
        <v>20398</v>
      </c>
      <c r="G8092" s="58">
        <v>2283.63</v>
      </c>
    </row>
    <row r="8093" spans="3:7" x14ac:dyDescent="0.25">
      <c r="C8093" t="s">
        <v>439</v>
      </c>
      <c r="D8093" t="s">
        <v>438</v>
      </c>
      <c r="E8093" t="s">
        <v>3671</v>
      </c>
      <c r="F8093" t="s">
        <v>3672</v>
      </c>
      <c r="G8093" s="58">
        <v>2313.5700000000002</v>
      </c>
    </row>
    <row r="8094" spans="3:7" x14ac:dyDescent="0.25">
      <c r="C8094" t="s">
        <v>439</v>
      </c>
      <c r="D8094" t="s">
        <v>438</v>
      </c>
      <c r="E8094" t="s">
        <v>20399</v>
      </c>
      <c r="F8094" t="s">
        <v>20400</v>
      </c>
      <c r="G8094" s="58">
        <v>2135</v>
      </c>
    </row>
    <row r="8095" spans="3:7" x14ac:dyDescent="0.25">
      <c r="C8095" t="s">
        <v>439</v>
      </c>
      <c r="D8095" t="s">
        <v>438</v>
      </c>
      <c r="E8095" t="s">
        <v>20401</v>
      </c>
      <c r="F8095" t="s">
        <v>20402</v>
      </c>
      <c r="G8095" s="58">
        <v>2313.5700000000002</v>
      </c>
    </row>
    <row r="8096" spans="3:7" x14ac:dyDescent="0.25">
      <c r="C8096" t="s">
        <v>439</v>
      </c>
      <c r="D8096" t="s">
        <v>438</v>
      </c>
      <c r="E8096" t="s">
        <v>20403</v>
      </c>
      <c r="F8096" t="s">
        <v>20404</v>
      </c>
      <c r="G8096" s="58">
        <v>1945.54</v>
      </c>
    </row>
    <row r="8097" spans="3:7" x14ac:dyDescent="0.25">
      <c r="C8097" t="s">
        <v>439</v>
      </c>
      <c r="D8097" t="s">
        <v>438</v>
      </c>
      <c r="E8097" t="s">
        <v>20405</v>
      </c>
      <c r="F8097" t="s">
        <v>20406</v>
      </c>
      <c r="G8097" s="58">
        <v>1963.63</v>
      </c>
    </row>
    <row r="8098" spans="3:7" x14ac:dyDescent="0.25">
      <c r="C8098" t="s">
        <v>439</v>
      </c>
      <c r="D8098" t="s">
        <v>438</v>
      </c>
      <c r="E8098" t="s">
        <v>20407</v>
      </c>
      <c r="F8098" t="s">
        <v>20408</v>
      </c>
      <c r="G8098" s="58">
        <v>2247.92</v>
      </c>
    </row>
    <row r="8099" spans="3:7" x14ac:dyDescent="0.25">
      <c r="C8099" t="s">
        <v>439</v>
      </c>
      <c r="D8099" t="s">
        <v>438</v>
      </c>
      <c r="E8099" t="s">
        <v>20409</v>
      </c>
      <c r="F8099" t="s">
        <v>20410</v>
      </c>
      <c r="G8099" s="58">
        <v>12000</v>
      </c>
    </row>
    <row r="8100" spans="3:7" x14ac:dyDescent="0.25">
      <c r="C8100" t="s">
        <v>439</v>
      </c>
      <c r="D8100" t="s">
        <v>438</v>
      </c>
      <c r="E8100" t="s">
        <v>5669</v>
      </c>
      <c r="F8100" t="s">
        <v>20411</v>
      </c>
      <c r="G8100" s="58">
        <v>11000</v>
      </c>
    </row>
    <row r="8101" spans="3:7" x14ac:dyDescent="0.25">
      <c r="C8101" t="s">
        <v>439</v>
      </c>
      <c r="D8101" t="s">
        <v>438</v>
      </c>
      <c r="E8101" t="s">
        <v>20412</v>
      </c>
      <c r="F8101" t="s">
        <v>20413</v>
      </c>
      <c r="G8101" s="58">
        <v>2313.5700000000002</v>
      </c>
    </row>
    <row r="8102" spans="3:7" x14ac:dyDescent="0.25">
      <c r="C8102" t="s">
        <v>439</v>
      </c>
      <c r="D8102" t="s">
        <v>438</v>
      </c>
      <c r="E8102" t="s">
        <v>20414</v>
      </c>
      <c r="F8102" t="s">
        <v>20415</v>
      </c>
      <c r="G8102" s="58">
        <v>2313.5700000000002</v>
      </c>
    </row>
    <row r="8103" spans="3:7" x14ac:dyDescent="0.25">
      <c r="C8103" t="s">
        <v>439</v>
      </c>
      <c r="D8103" t="s">
        <v>438</v>
      </c>
      <c r="E8103" t="s">
        <v>20414</v>
      </c>
      <c r="F8103" t="s">
        <v>20416</v>
      </c>
      <c r="G8103" s="58">
        <v>2313.5700000000002</v>
      </c>
    </row>
    <row r="8104" spans="3:7" x14ac:dyDescent="0.25">
      <c r="C8104" t="s">
        <v>439</v>
      </c>
      <c r="D8104" t="s">
        <v>438</v>
      </c>
      <c r="E8104" t="s">
        <v>3675</v>
      </c>
      <c r="F8104" t="s">
        <v>3676</v>
      </c>
      <c r="G8104" s="58">
        <v>7000</v>
      </c>
    </row>
    <row r="8105" spans="3:7" x14ac:dyDescent="0.25">
      <c r="C8105" t="s">
        <v>439</v>
      </c>
      <c r="D8105" t="s">
        <v>438</v>
      </c>
      <c r="E8105" t="s">
        <v>12256</v>
      </c>
      <c r="F8105" t="s">
        <v>20417</v>
      </c>
      <c r="G8105" s="58">
        <v>3000</v>
      </c>
    </row>
    <row r="8106" spans="3:7" x14ac:dyDescent="0.25">
      <c r="C8106" t="s">
        <v>439</v>
      </c>
      <c r="D8106" t="s">
        <v>438</v>
      </c>
      <c r="E8106" t="s">
        <v>20418</v>
      </c>
      <c r="F8106" t="s">
        <v>20419</v>
      </c>
      <c r="G8106" s="58">
        <v>2313.5700000000002</v>
      </c>
    </row>
    <row r="8107" spans="3:7" x14ac:dyDescent="0.25">
      <c r="C8107" t="s">
        <v>439</v>
      </c>
      <c r="D8107" t="s">
        <v>438</v>
      </c>
      <c r="E8107" t="s">
        <v>20420</v>
      </c>
      <c r="F8107" t="s">
        <v>20421</v>
      </c>
      <c r="G8107" s="58">
        <v>2283.63</v>
      </c>
    </row>
    <row r="8108" spans="3:7" x14ac:dyDescent="0.25">
      <c r="C8108" t="s">
        <v>439</v>
      </c>
      <c r="D8108" t="s">
        <v>438</v>
      </c>
      <c r="E8108" t="s">
        <v>20422</v>
      </c>
      <c r="F8108" t="s">
        <v>20423</v>
      </c>
      <c r="G8108" s="58">
        <v>2313.5700000000002</v>
      </c>
    </row>
    <row r="8109" spans="3:7" x14ac:dyDescent="0.25">
      <c r="C8109" t="s">
        <v>439</v>
      </c>
      <c r="D8109" t="s">
        <v>438</v>
      </c>
      <c r="E8109" t="s">
        <v>20424</v>
      </c>
      <c r="F8109" t="s">
        <v>20425</v>
      </c>
      <c r="G8109" s="58">
        <v>2313.5700000000002</v>
      </c>
    </row>
    <row r="8110" spans="3:7" x14ac:dyDescent="0.25">
      <c r="C8110" t="s">
        <v>439</v>
      </c>
      <c r="D8110" t="s">
        <v>438</v>
      </c>
      <c r="E8110" t="s">
        <v>12268</v>
      </c>
      <c r="F8110" t="s">
        <v>20426</v>
      </c>
      <c r="G8110" s="58">
        <v>2125.96</v>
      </c>
    </row>
    <row r="8111" spans="3:7" x14ac:dyDescent="0.25">
      <c r="C8111" t="s">
        <v>439</v>
      </c>
      <c r="D8111" t="s">
        <v>438</v>
      </c>
      <c r="E8111" t="s">
        <v>12280</v>
      </c>
      <c r="F8111" t="s">
        <v>23877</v>
      </c>
      <c r="G8111" s="58">
        <v>3600</v>
      </c>
    </row>
    <row r="8112" spans="3:7" x14ac:dyDescent="0.25">
      <c r="C8112" t="s">
        <v>439</v>
      </c>
      <c r="D8112" t="s">
        <v>438</v>
      </c>
      <c r="E8112" t="s">
        <v>16723</v>
      </c>
      <c r="F8112" t="s">
        <v>20427</v>
      </c>
      <c r="G8112" s="58">
        <v>1666.3</v>
      </c>
    </row>
    <row r="8113" spans="3:7" x14ac:dyDescent="0.25">
      <c r="C8113" t="s">
        <v>439</v>
      </c>
      <c r="D8113" t="s">
        <v>438</v>
      </c>
      <c r="E8113" t="s">
        <v>19697</v>
      </c>
      <c r="F8113" t="s">
        <v>20428</v>
      </c>
      <c r="G8113" s="58">
        <v>2528.63</v>
      </c>
    </row>
    <row r="8114" spans="3:7" x14ac:dyDescent="0.25">
      <c r="C8114" t="s">
        <v>439</v>
      </c>
      <c r="D8114" t="s">
        <v>438</v>
      </c>
      <c r="E8114" t="s">
        <v>16763</v>
      </c>
      <c r="F8114" t="s">
        <v>20429</v>
      </c>
      <c r="G8114" s="58">
        <v>7000</v>
      </c>
    </row>
    <row r="8115" spans="3:7" x14ac:dyDescent="0.25">
      <c r="C8115" t="s">
        <v>439</v>
      </c>
      <c r="D8115" t="s">
        <v>438</v>
      </c>
      <c r="E8115" t="s">
        <v>5854</v>
      </c>
      <c r="F8115" t="s">
        <v>20430</v>
      </c>
      <c r="G8115" s="58">
        <v>2313.5700000000002</v>
      </c>
    </row>
    <row r="8116" spans="3:7" x14ac:dyDescent="0.25">
      <c r="C8116" t="s">
        <v>439</v>
      </c>
      <c r="D8116" t="s">
        <v>438</v>
      </c>
      <c r="E8116" t="s">
        <v>20431</v>
      </c>
      <c r="F8116" t="s">
        <v>20432</v>
      </c>
      <c r="G8116" s="58">
        <v>1963.63</v>
      </c>
    </row>
    <row r="8117" spans="3:7" x14ac:dyDescent="0.25">
      <c r="C8117" t="s">
        <v>439</v>
      </c>
      <c r="D8117" t="s">
        <v>438</v>
      </c>
      <c r="E8117" t="s">
        <v>20433</v>
      </c>
      <c r="F8117" t="s">
        <v>20434</v>
      </c>
      <c r="G8117" s="58">
        <v>2135</v>
      </c>
    </row>
    <row r="8118" spans="3:7" x14ac:dyDescent="0.25">
      <c r="C8118" t="s">
        <v>439</v>
      </c>
      <c r="D8118" t="s">
        <v>438</v>
      </c>
      <c r="E8118" t="s">
        <v>12316</v>
      </c>
      <c r="F8118" t="s">
        <v>20435</v>
      </c>
      <c r="G8118" s="58">
        <v>5474.76</v>
      </c>
    </row>
    <row r="8119" spans="3:7" x14ac:dyDescent="0.25">
      <c r="C8119" t="s">
        <v>439</v>
      </c>
      <c r="D8119" t="s">
        <v>438</v>
      </c>
      <c r="E8119" t="s">
        <v>5880</v>
      </c>
      <c r="F8119" t="s">
        <v>20436</v>
      </c>
      <c r="G8119" s="58">
        <v>2175</v>
      </c>
    </row>
    <row r="8120" spans="3:7" x14ac:dyDescent="0.25">
      <c r="C8120" t="s">
        <v>439</v>
      </c>
      <c r="D8120" t="s">
        <v>438</v>
      </c>
      <c r="E8120" t="s">
        <v>20437</v>
      </c>
      <c r="F8120" t="s">
        <v>20438</v>
      </c>
      <c r="G8120" s="58">
        <v>2313.5700000000002</v>
      </c>
    </row>
    <row r="8121" spans="3:7" x14ac:dyDescent="0.25">
      <c r="C8121" t="s">
        <v>439</v>
      </c>
      <c r="D8121" t="s">
        <v>438</v>
      </c>
      <c r="E8121" t="s">
        <v>20439</v>
      </c>
      <c r="F8121" t="s">
        <v>20440</v>
      </c>
      <c r="G8121" s="58">
        <v>1985.69</v>
      </c>
    </row>
    <row r="8122" spans="3:7" x14ac:dyDescent="0.25">
      <c r="C8122" t="s">
        <v>439</v>
      </c>
      <c r="D8122" t="s">
        <v>438</v>
      </c>
      <c r="E8122" t="s">
        <v>5915</v>
      </c>
      <c r="F8122" t="s">
        <v>20441</v>
      </c>
      <c r="G8122" s="58">
        <v>11000</v>
      </c>
    </row>
    <row r="8123" spans="3:7" x14ac:dyDescent="0.25">
      <c r="C8123" t="s">
        <v>439</v>
      </c>
      <c r="D8123" t="s">
        <v>438</v>
      </c>
      <c r="E8123" t="s">
        <v>16841</v>
      </c>
      <c r="F8123" t="s">
        <v>20442</v>
      </c>
      <c r="G8123" s="58">
        <v>12000</v>
      </c>
    </row>
    <row r="8124" spans="3:7" x14ac:dyDescent="0.25">
      <c r="C8124" t="s">
        <v>439</v>
      </c>
      <c r="D8124" t="s">
        <v>438</v>
      </c>
      <c r="E8124" t="s">
        <v>20443</v>
      </c>
      <c r="F8124" t="s">
        <v>20444</v>
      </c>
      <c r="G8124" s="58">
        <v>12000</v>
      </c>
    </row>
    <row r="8125" spans="3:7" x14ac:dyDescent="0.25">
      <c r="C8125" t="s">
        <v>439</v>
      </c>
      <c r="D8125" t="s">
        <v>438</v>
      </c>
      <c r="E8125" t="s">
        <v>20445</v>
      </c>
      <c r="F8125" t="s">
        <v>20446</v>
      </c>
      <c r="G8125" s="58">
        <v>2313.5700000000002</v>
      </c>
    </row>
    <row r="8126" spans="3:7" x14ac:dyDescent="0.25">
      <c r="C8126" t="s">
        <v>439</v>
      </c>
      <c r="D8126" t="s">
        <v>438</v>
      </c>
      <c r="E8126" t="s">
        <v>20447</v>
      </c>
      <c r="F8126" t="s">
        <v>20448</v>
      </c>
      <c r="G8126" s="58">
        <v>12000</v>
      </c>
    </row>
    <row r="8127" spans="3:7" x14ac:dyDescent="0.25">
      <c r="C8127" t="s">
        <v>439</v>
      </c>
      <c r="D8127" t="s">
        <v>438</v>
      </c>
      <c r="E8127" t="s">
        <v>15054</v>
      </c>
      <c r="F8127" t="s">
        <v>20449</v>
      </c>
      <c r="G8127" s="58">
        <v>2528.63</v>
      </c>
    </row>
    <row r="8128" spans="3:7" x14ac:dyDescent="0.25">
      <c r="C8128" t="s">
        <v>439</v>
      </c>
      <c r="D8128" t="s">
        <v>438</v>
      </c>
      <c r="E8128" t="s">
        <v>6117</v>
      </c>
      <c r="F8128" t="s">
        <v>20450</v>
      </c>
      <c r="G8128" s="58">
        <v>1963.63</v>
      </c>
    </row>
    <row r="8129" spans="3:7" x14ac:dyDescent="0.25">
      <c r="C8129" t="s">
        <v>439</v>
      </c>
      <c r="D8129" t="s">
        <v>438</v>
      </c>
      <c r="E8129" t="s">
        <v>12479</v>
      </c>
      <c r="F8129" t="s">
        <v>20451</v>
      </c>
      <c r="G8129" s="58">
        <v>6342</v>
      </c>
    </row>
    <row r="8130" spans="3:7" x14ac:dyDescent="0.25">
      <c r="C8130" t="s">
        <v>439</v>
      </c>
      <c r="D8130" t="s">
        <v>438</v>
      </c>
      <c r="E8130" t="s">
        <v>6139</v>
      </c>
      <c r="F8130" t="s">
        <v>20452</v>
      </c>
      <c r="G8130" s="58">
        <v>2528.63</v>
      </c>
    </row>
    <row r="8131" spans="3:7" x14ac:dyDescent="0.25">
      <c r="C8131" t="s">
        <v>439</v>
      </c>
      <c r="D8131" t="s">
        <v>438</v>
      </c>
      <c r="E8131" t="s">
        <v>20453</v>
      </c>
      <c r="F8131" t="s">
        <v>20454</v>
      </c>
      <c r="G8131" s="58">
        <v>1840.33</v>
      </c>
    </row>
    <row r="8132" spans="3:7" x14ac:dyDescent="0.25">
      <c r="C8132" t="s">
        <v>439</v>
      </c>
      <c r="D8132" t="s">
        <v>438</v>
      </c>
      <c r="E8132" t="s">
        <v>20455</v>
      </c>
      <c r="F8132" t="s">
        <v>20456</v>
      </c>
      <c r="G8132" s="58">
        <v>6683.63</v>
      </c>
    </row>
    <row r="8133" spans="3:7" x14ac:dyDescent="0.25">
      <c r="C8133" t="s">
        <v>439</v>
      </c>
      <c r="D8133" t="s">
        <v>438</v>
      </c>
      <c r="E8133" t="s">
        <v>6193</v>
      </c>
      <c r="F8133" t="s">
        <v>20457</v>
      </c>
      <c r="G8133" s="58">
        <v>2313.5700000000002</v>
      </c>
    </row>
    <row r="8134" spans="3:7" x14ac:dyDescent="0.25">
      <c r="C8134" t="s">
        <v>439</v>
      </c>
      <c r="D8134" t="s">
        <v>438</v>
      </c>
      <c r="E8134" t="s">
        <v>20458</v>
      </c>
      <c r="F8134" t="s">
        <v>20459</v>
      </c>
      <c r="G8134" s="58">
        <v>2313.5700000000002</v>
      </c>
    </row>
    <row r="8135" spans="3:7" x14ac:dyDescent="0.25">
      <c r="C8135" t="s">
        <v>439</v>
      </c>
      <c r="D8135" t="s">
        <v>438</v>
      </c>
      <c r="E8135" t="s">
        <v>6238</v>
      </c>
      <c r="F8135" t="s">
        <v>20460</v>
      </c>
      <c r="G8135" s="58">
        <v>2269.9699999999998</v>
      </c>
    </row>
    <row r="8136" spans="3:7" x14ac:dyDescent="0.25">
      <c r="C8136" t="s">
        <v>439</v>
      </c>
      <c r="D8136" t="s">
        <v>438</v>
      </c>
      <c r="E8136" t="s">
        <v>12521</v>
      </c>
      <c r="F8136" t="s">
        <v>20461</v>
      </c>
      <c r="G8136" s="58">
        <v>2313.5700000000002</v>
      </c>
    </row>
    <row r="8137" spans="3:7" x14ac:dyDescent="0.25">
      <c r="C8137" t="s">
        <v>439</v>
      </c>
      <c r="D8137" t="s">
        <v>438</v>
      </c>
      <c r="E8137" t="s">
        <v>3711</v>
      </c>
      <c r="F8137" t="s">
        <v>3712</v>
      </c>
      <c r="G8137" s="58">
        <v>1945.54</v>
      </c>
    </row>
    <row r="8138" spans="3:7" x14ac:dyDescent="0.25">
      <c r="C8138" t="s">
        <v>439</v>
      </c>
      <c r="D8138" t="s">
        <v>438</v>
      </c>
      <c r="E8138" t="s">
        <v>15528</v>
      </c>
      <c r="F8138" t="s">
        <v>20462</v>
      </c>
      <c r="G8138" s="58">
        <v>1894.41</v>
      </c>
    </row>
    <row r="8139" spans="3:7" x14ac:dyDescent="0.25">
      <c r="C8139" t="s">
        <v>439</v>
      </c>
      <c r="D8139" t="s">
        <v>438</v>
      </c>
      <c r="E8139" t="s">
        <v>12555</v>
      </c>
      <c r="F8139" t="s">
        <v>20463</v>
      </c>
      <c r="G8139" s="58">
        <v>2313.5700000000002</v>
      </c>
    </row>
    <row r="8140" spans="3:7" x14ac:dyDescent="0.25">
      <c r="C8140" t="s">
        <v>439</v>
      </c>
      <c r="D8140" t="s">
        <v>438</v>
      </c>
      <c r="E8140" t="s">
        <v>12582</v>
      </c>
      <c r="F8140" t="s">
        <v>20464</v>
      </c>
      <c r="G8140" s="58">
        <v>2313.5700000000002</v>
      </c>
    </row>
    <row r="8141" spans="3:7" x14ac:dyDescent="0.25">
      <c r="C8141" t="s">
        <v>439</v>
      </c>
      <c r="D8141" t="s">
        <v>438</v>
      </c>
      <c r="E8141" t="s">
        <v>6341</v>
      </c>
      <c r="F8141" t="s">
        <v>20465</v>
      </c>
      <c r="G8141" s="58">
        <v>2283.63</v>
      </c>
    </row>
    <row r="8142" spans="3:7" x14ac:dyDescent="0.25">
      <c r="C8142" t="s">
        <v>439</v>
      </c>
      <c r="D8142" t="s">
        <v>438</v>
      </c>
      <c r="E8142" t="s">
        <v>6434</v>
      </c>
      <c r="F8142" t="s">
        <v>20466</v>
      </c>
      <c r="G8142" s="58">
        <v>2313.5700000000002</v>
      </c>
    </row>
    <row r="8143" spans="3:7" x14ac:dyDescent="0.25">
      <c r="C8143" t="s">
        <v>439</v>
      </c>
      <c r="D8143" t="s">
        <v>438</v>
      </c>
      <c r="E8143" t="s">
        <v>6450</v>
      </c>
      <c r="F8143" t="s">
        <v>20467</v>
      </c>
      <c r="G8143" s="58">
        <v>1634.83</v>
      </c>
    </row>
    <row r="8144" spans="3:7" x14ac:dyDescent="0.25">
      <c r="C8144" t="s">
        <v>439</v>
      </c>
      <c r="D8144" t="s">
        <v>438</v>
      </c>
      <c r="E8144" t="s">
        <v>20468</v>
      </c>
      <c r="F8144" t="s">
        <v>20469</v>
      </c>
      <c r="G8144" s="58">
        <v>1791</v>
      </c>
    </row>
    <row r="8145" spans="3:7" x14ac:dyDescent="0.25">
      <c r="C8145" t="s">
        <v>439</v>
      </c>
      <c r="D8145" t="s">
        <v>438</v>
      </c>
      <c r="E8145" t="s">
        <v>6482</v>
      </c>
      <c r="F8145" t="s">
        <v>6484</v>
      </c>
      <c r="G8145" s="58">
        <v>2313.5700000000002</v>
      </c>
    </row>
    <row r="8146" spans="3:7" x14ac:dyDescent="0.25">
      <c r="C8146" t="s">
        <v>439</v>
      </c>
      <c r="D8146" t="s">
        <v>438</v>
      </c>
      <c r="E8146" t="s">
        <v>20470</v>
      </c>
      <c r="F8146" t="s">
        <v>20471</v>
      </c>
      <c r="G8146" s="58">
        <v>2313.5700000000002</v>
      </c>
    </row>
    <row r="8147" spans="3:7" x14ac:dyDescent="0.25">
      <c r="C8147" t="s">
        <v>439</v>
      </c>
      <c r="D8147" t="s">
        <v>438</v>
      </c>
      <c r="E8147" t="s">
        <v>6518</v>
      </c>
      <c r="F8147" t="s">
        <v>20472</v>
      </c>
      <c r="G8147" s="58">
        <v>1855.96</v>
      </c>
    </row>
    <row r="8148" spans="3:7" x14ac:dyDescent="0.25">
      <c r="C8148" t="s">
        <v>439</v>
      </c>
      <c r="D8148" t="s">
        <v>438</v>
      </c>
      <c r="E8148" t="s">
        <v>20473</v>
      </c>
      <c r="F8148" t="s">
        <v>20474</v>
      </c>
      <c r="G8148" s="58">
        <v>12000</v>
      </c>
    </row>
    <row r="8149" spans="3:7" x14ac:dyDescent="0.25">
      <c r="C8149" t="s">
        <v>439</v>
      </c>
      <c r="D8149" t="s">
        <v>438</v>
      </c>
      <c r="E8149" t="s">
        <v>19888</v>
      </c>
      <c r="F8149" t="s">
        <v>20475</v>
      </c>
      <c r="G8149" s="58">
        <v>2313.5700000000002</v>
      </c>
    </row>
    <row r="8150" spans="3:7" x14ac:dyDescent="0.25">
      <c r="C8150" t="s">
        <v>439</v>
      </c>
      <c r="D8150" t="s">
        <v>438</v>
      </c>
      <c r="E8150" t="s">
        <v>6646</v>
      </c>
      <c r="F8150" t="s">
        <v>20476</v>
      </c>
      <c r="G8150" s="58">
        <v>2313.5700000000002</v>
      </c>
    </row>
    <row r="8151" spans="3:7" x14ac:dyDescent="0.25">
      <c r="C8151" t="s">
        <v>439</v>
      </c>
      <c r="D8151" t="s">
        <v>438</v>
      </c>
      <c r="E8151" t="s">
        <v>17274</v>
      </c>
      <c r="F8151" t="s">
        <v>20477</v>
      </c>
      <c r="G8151" s="58">
        <v>2135</v>
      </c>
    </row>
    <row r="8152" spans="3:7" x14ac:dyDescent="0.25">
      <c r="C8152" t="s">
        <v>439</v>
      </c>
      <c r="D8152" t="s">
        <v>438</v>
      </c>
      <c r="E8152" t="s">
        <v>6650</v>
      </c>
      <c r="F8152" t="s">
        <v>20478</v>
      </c>
      <c r="G8152" s="58">
        <v>2313.5700000000002</v>
      </c>
    </row>
    <row r="8153" spans="3:7" x14ac:dyDescent="0.25">
      <c r="C8153" t="s">
        <v>439</v>
      </c>
      <c r="D8153" t="s">
        <v>438</v>
      </c>
      <c r="E8153" t="s">
        <v>17288</v>
      </c>
      <c r="F8153" t="s">
        <v>20479</v>
      </c>
      <c r="G8153" s="58">
        <v>2245.92</v>
      </c>
    </row>
    <row r="8154" spans="3:7" x14ac:dyDescent="0.25">
      <c r="C8154" t="s">
        <v>439</v>
      </c>
      <c r="D8154" t="s">
        <v>438</v>
      </c>
      <c r="E8154" t="s">
        <v>6686</v>
      </c>
      <c r="F8154" t="s">
        <v>20480</v>
      </c>
      <c r="G8154" s="58">
        <v>2135</v>
      </c>
    </row>
    <row r="8155" spans="3:7" x14ac:dyDescent="0.25">
      <c r="C8155" t="s">
        <v>439</v>
      </c>
      <c r="D8155" t="s">
        <v>438</v>
      </c>
      <c r="E8155" t="s">
        <v>6759</v>
      </c>
      <c r="F8155" t="s">
        <v>20481</v>
      </c>
      <c r="G8155" s="58">
        <v>12000</v>
      </c>
    </row>
    <row r="8156" spans="3:7" x14ac:dyDescent="0.25">
      <c r="C8156" t="s">
        <v>439</v>
      </c>
      <c r="D8156" t="s">
        <v>438</v>
      </c>
      <c r="E8156" t="s">
        <v>17327</v>
      </c>
      <c r="F8156" t="s">
        <v>20482</v>
      </c>
      <c r="G8156" s="58">
        <v>2313.5700000000002</v>
      </c>
    </row>
    <row r="8157" spans="3:7" x14ac:dyDescent="0.25">
      <c r="C8157" t="s">
        <v>439</v>
      </c>
      <c r="D8157" t="s">
        <v>438</v>
      </c>
      <c r="E8157" t="s">
        <v>11278</v>
      </c>
      <c r="F8157" t="s">
        <v>20483</v>
      </c>
      <c r="G8157" s="58">
        <v>5052.71</v>
      </c>
    </row>
    <row r="8158" spans="3:7" x14ac:dyDescent="0.25">
      <c r="C8158" t="s">
        <v>439</v>
      </c>
      <c r="D8158" t="s">
        <v>438</v>
      </c>
      <c r="E8158" t="s">
        <v>20484</v>
      </c>
      <c r="F8158" t="s">
        <v>20485</v>
      </c>
      <c r="G8158" s="58">
        <v>7000</v>
      </c>
    </row>
    <row r="8159" spans="3:7" x14ac:dyDescent="0.25">
      <c r="C8159" t="s">
        <v>439</v>
      </c>
      <c r="D8159" t="s">
        <v>438</v>
      </c>
      <c r="E8159" t="s">
        <v>15071</v>
      </c>
      <c r="F8159" t="s">
        <v>20486</v>
      </c>
      <c r="G8159" s="58">
        <v>2313.5700000000002</v>
      </c>
    </row>
    <row r="8160" spans="3:7" x14ac:dyDescent="0.25">
      <c r="C8160" t="s">
        <v>439</v>
      </c>
      <c r="D8160" t="s">
        <v>438</v>
      </c>
      <c r="E8160" t="s">
        <v>15071</v>
      </c>
      <c r="F8160" t="s">
        <v>20487</v>
      </c>
      <c r="G8160" s="58">
        <v>3000</v>
      </c>
    </row>
    <row r="8161" spans="3:7" x14ac:dyDescent="0.25">
      <c r="C8161" t="s">
        <v>439</v>
      </c>
      <c r="D8161" t="s">
        <v>438</v>
      </c>
      <c r="E8161" t="s">
        <v>6965</v>
      </c>
      <c r="F8161" t="s">
        <v>20488</v>
      </c>
      <c r="G8161" s="58">
        <v>2283.63</v>
      </c>
    </row>
    <row r="8162" spans="3:7" x14ac:dyDescent="0.25">
      <c r="C8162" t="s">
        <v>439</v>
      </c>
      <c r="D8162" t="s">
        <v>438</v>
      </c>
      <c r="E8162" t="s">
        <v>6965</v>
      </c>
      <c r="F8162" t="s">
        <v>20489</v>
      </c>
      <c r="G8162" s="58">
        <v>2283.63</v>
      </c>
    </row>
    <row r="8163" spans="3:7" x14ac:dyDescent="0.25">
      <c r="C8163" t="s">
        <v>439</v>
      </c>
      <c r="D8163" t="s">
        <v>438</v>
      </c>
      <c r="E8163" t="s">
        <v>6973</v>
      </c>
      <c r="F8163" t="s">
        <v>20490</v>
      </c>
      <c r="G8163" s="58">
        <v>1797.54</v>
      </c>
    </row>
    <row r="8164" spans="3:7" x14ac:dyDescent="0.25">
      <c r="C8164" t="s">
        <v>439</v>
      </c>
      <c r="D8164" t="s">
        <v>438</v>
      </c>
      <c r="E8164" t="s">
        <v>20491</v>
      </c>
      <c r="F8164" t="s">
        <v>20492</v>
      </c>
      <c r="G8164" s="58">
        <v>2308.12</v>
      </c>
    </row>
    <row r="8165" spans="3:7" x14ac:dyDescent="0.25">
      <c r="C8165" t="s">
        <v>439</v>
      </c>
      <c r="D8165" t="s">
        <v>438</v>
      </c>
      <c r="E8165" t="s">
        <v>7031</v>
      </c>
      <c r="F8165" t="s">
        <v>7032</v>
      </c>
      <c r="G8165" s="58">
        <v>1855.96</v>
      </c>
    </row>
    <row r="8166" spans="3:7" x14ac:dyDescent="0.25">
      <c r="C8166" t="s">
        <v>439</v>
      </c>
      <c r="D8166" t="s">
        <v>438</v>
      </c>
      <c r="E8166" t="s">
        <v>11296</v>
      </c>
      <c r="F8166" t="s">
        <v>20493</v>
      </c>
      <c r="G8166" s="58">
        <v>3000</v>
      </c>
    </row>
    <row r="8167" spans="3:7" x14ac:dyDescent="0.25">
      <c r="C8167" t="s">
        <v>439</v>
      </c>
      <c r="D8167" t="s">
        <v>438</v>
      </c>
      <c r="E8167" t="s">
        <v>17471</v>
      </c>
      <c r="F8167" t="s">
        <v>20494</v>
      </c>
      <c r="G8167" s="58">
        <v>1840.33</v>
      </c>
    </row>
    <row r="8168" spans="3:7" x14ac:dyDescent="0.25">
      <c r="C8168" t="s">
        <v>439</v>
      </c>
      <c r="D8168" t="s">
        <v>438</v>
      </c>
      <c r="E8168" t="s">
        <v>7192</v>
      </c>
      <c r="F8168" t="s">
        <v>20495</v>
      </c>
      <c r="G8168" s="58">
        <v>1840.33</v>
      </c>
    </row>
    <row r="8169" spans="3:7" x14ac:dyDescent="0.25">
      <c r="C8169" t="s">
        <v>439</v>
      </c>
      <c r="D8169" t="s">
        <v>438</v>
      </c>
      <c r="E8169" t="s">
        <v>19723</v>
      </c>
      <c r="F8169" t="s">
        <v>20496</v>
      </c>
      <c r="G8169" s="58">
        <v>2135</v>
      </c>
    </row>
    <row r="8170" spans="3:7" x14ac:dyDescent="0.25">
      <c r="C8170" t="s">
        <v>439</v>
      </c>
      <c r="D8170" t="s">
        <v>438</v>
      </c>
      <c r="E8170" t="s">
        <v>20497</v>
      </c>
      <c r="F8170" t="s">
        <v>20498</v>
      </c>
      <c r="G8170" s="58">
        <v>2283.63</v>
      </c>
    </row>
    <row r="8171" spans="3:7" x14ac:dyDescent="0.25">
      <c r="C8171" t="s">
        <v>439</v>
      </c>
      <c r="D8171" t="s">
        <v>438</v>
      </c>
      <c r="E8171" t="s">
        <v>3731</v>
      </c>
      <c r="F8171" t="s">
        <v>3732</v>
      </c>
      <c r="G8171" s="58">
        <v>3000</v>
      </c>
    </row>
    <row r="8172" spans="3:7" x14ac:dyDescent="0.25">
      <c r="C8172" t="s">
        <v>439</v>
      </c>
      <c r="D8172" t="s">
        <v>438</v>
      </c>
      <c r="E8172" t="s">
        <v>20499</v>
      </c>
      <c r="F8172" t="s">
        <v>20500</v>
      </c>
      <c r="G8172" s="58">
        <v>3000</v>
      </c>
    </row>
    <row r="8173" spans="3:7" x14ac:dyDescent="0.25">
      <c r="C8173" t="s">
        <v>439</v>
      </c>
      <c r="D8173" t="s">
        <v>438</v>
      </c>
      <c r="E8173" t="s">
        <v>7289</v>
      </c>
      <c r="F8173" t="s">
        <v>20501</v>
      </c>
      <c r="G8173" s="58">
        <v>3000</v>
      </c>
    </row>
    <row r="8174" spans="3:7" x14ac:dyDescent="0.25">
      <c r="C8174" t="s">
        <v>439</v>
      </c>
      <c r="D8174" t="s">
        <v>438</v>
      </c>
      <c r="E8174" t="s">
        <v>7289</v>
      </c>
      <c r="F8174" t="s">
        <v>20502</v>
      </c>
      <c r="G8174" s="58">
        <v>3000</v>
      </c>
    </row>
    <row r="8175" spans="3:7" x14ac:dyDescent="0.25">
      <c r="C8175" t="s">
        <v>439</v>
      </c>
      <c r="D8175" t="s">
        <v>438</v>
      </c>
      <c r="E8175" t="s">
        <v>3735</v>
      </c>
      <c r="F8175" t="s">
        <v>3736</v>
      </c>
      <c r="G8175" s="58">
        <v>12000</v>
      </c>
    </row>
    <row r="8176" spans="3:7" x14ac:dyDescent="0.25">
      <c r="C8176" t="s">
        <v>439</v>
      </c>
      <c r="D8176" t="s">
        <v>438</v>
      </c>
      <c r="E8176" t="s">
        <v>20503</v>
      </c>
      <c r="F8176" t="s">
        <v>20504</v>
      </c>
      <c r="G8176" s="58">
        <v>2135</v>
      </c>
    </row>
    <row r="8177" spans="3:7" x14ac:dyDescent="0.25">
      <c r="C8177" t="s">
        <v>439</v>
      </c>
      <c r="D8177" t="s">
        <v>438</v>
      </c>
      <c r="E8177" t="s">
        <v>20505</v>
      </c>
      <c r="F8177" t="s">
        <v>20506</v>
      </c>
      <c r="G8177" s="58">
        <v>3000</v>
      </c>
    </row>
    <row r="8178" spans="3:7" x14ac:dyDescent="0.25">
      <c r="C8178" t="s">
        <v>439</v>
      </c>
      <c r="D8178" t="s">
        <v>438</v>
      </c>
      <c r="E8178" t="s">
        <v>20507</v>
      </c>
      <c r="F8178" t="s">
        <v>20508</v>
      </c>
      <c r="G8178" s="58">
        <v>2135</v>
      </c>
    </row>
    <row r="8179" spans="3:7" x14ac:dyDescent="0.25">
      <c r="C8179" t="s">
        <v>439</v>
      </c>
      <c r="D8179" t="s">
        <v>438</v>
      </c>
      <c r="E8179" t="s">
        <v>7374</v>
      </c>
      <c r="F8179" t="s">
        <v>20509</v>
      </c>
      <c r="G8179" s="58">
        <v>2227.92</v>
      </c>
    </row>
    <row r="8180" spans="3:7" x14ac:dyDescent="0.25">
      <c r="C8180" t="s">
        <v>439</v>
      </c>
      <c r="D8180" t="s">
        <v>438</v>
      </c>
      <c r="E8180" t="s">
        <v>7403</v>
      </c>
      <c r="F8180" t="s">
        <v>20510</v>
      </c>
      <c r="G8180" s="58">
        <v>11000</v>
      </c>
    </row>
    <row r="8181" spans="3:7" x14ac:dyDescent="0.25">
      <c r="C8181" t="s">
        <v>439</v>
      </c>
      <c r="D8181" t="s">
        <v>438</v>
      </c>
      <c r="E8181" t="s">
        <v>3738</v>
      </c>
      <c r="F8181" t="s">
        <v>3739</v>
      </c>
      <c r="G8181" s="58">
        <v>2313.5700000000002</v>
      </c>
    </row>
    <row r="8182" spans="3:7" x14ac:dyDescent="0.25">
      <c r="C8182" t="s">
        <v>439</v>
      </c>
      <c r="D8182" t="s">
        <v>438</v>
      </c>
      <c r="E8182" t="s">
        <v>7415</v>
      </c>
      <c r="F8182" t="s">
        <v>20511</v>
      </c>
      <c r="G8182" s="58">
        <v>2019.97</v>
      </c>
    </row>
    <row r="8183" spans="3:7" x14ac:dyDescent="0.25">
      <c r="C8183" t="s">
        <v>439</v>
      </c>
      <c r="D8183" t="s">
        <v>438</v>
      </c>
      <c r="E8183" t="s">
        <v>7418</v>
      </c>
      <c r="F8183" t="s">
        <v>20512</v>
      </c>
      <c r="G8183" s="58">
        <v>5567.88</v>
      </c>
    </row>
    <row r="8184" spans="3:7" x14ac:dyDescent="0.25">
      <c r="C8184" t="s">
        <v>439</v>
      </c>
      <c r="D8184" t="s">
        <v>438</v>
      </c>
      <c r="E8184" t="s">
        <v>20513</v>
      </c>
      <c r="F8184" t="s">
        <v>20514</v>
      </c>
      <c r="G8184" s="58">
        <v>2247.92</v>
      </c>
    </row>
    <row r="8185" spans="3:7" x14ac:dyDescent="0.25">
      <c r="C8185" t="s">
        <v>439</v>
      </c>
      <c r="D8185" t="s">
        <v>438</v>
      </c>
      <c r="E8185" t="s">
        <v>7484</v>
      </c>
      <c r="F8185" t="s">
        <v>20515</v>
      </c>
      <c r="G8185" s="58">
        <v>2756.58</v>
      </c>
    </row>
    <row r="8186" spans="3:7" x14ac:dyDescent="0.25">
      <c r="C8186" t="s">
        <v>439</v>
      </c>
      <c r="D8186" t="s">
        <v>438</v>
      </c>
      <c r="E8186" t="s">
        <v>7502</v>
      </c>
      <c r="F8186" t="s">
        <v>20516</v>
      </c>
      <c r="G8186" s="58">
        <v>2313.5700000000002</v>
      </c>
    </row>
    <row r="8187" spans="3:7" x14ac:dyDescent="0.25">
      <c r="C8187" t="s">
        <v>439</v>
      </c>
      <c r="D8187" t="s">
        <v>438</v>
      </c>
      <c r="E8187" t="s">
        <v>20517</v>
      </c>
      <c r="F8187" t="s">
        <v>20518</v>
      </c>
      <c r="G8187" s="58">
        <v>2313.5700000000002</v>
      </c>
    </row>
    <row r="8188" spans="3:7" x14ac:dyDescent="0.25">
      <c r="C8188" t="s">
        <v>439</v>
      </c>
      <c r="D8188" t="s">
        <v>438</v>
      </c>
      <c r="E8188" t="s">
        <v>7523</v>
      </c>
      <c r="F8188" t="s">
        <v>20519</v>
      </c>
      <c r="G8188" s="58">
        <v>2313.5700000000002</v>
      </c>
    </row>
    <row r="8189" spans="3:7" x14ac:dyDescent="0.25">
      <c r="C8189" t="s">
        <v>439</v>
      </c>
      <c r="D8189" t="s">
        <v>438</v>
      </c>
      <c r="E8189" t="s">
        <v>3756</v>
      </c>
      <c r="F8189" t="s">
        <v>20520</v>
      </c>
      <c r="G8189" s="58">
        <v>2313.5700000000002</v>
      </c>
    </row>
    <row r="8190" spans="3:7" x14ac:dyDescent="0.25">
      <c r="C8190" t="s">
        <v>439</v>
      </c>
      <c r="D8190" t="s">
        <v>438</v>
      </c>
      <c r="E8190" t="s">
        <v>13221</v>
      </c>
      <c r="F8190" t="s">
        <v>20521</v>
      </c>
      <c r="G8190" s="58">
        <v>1768.22</v>
      </c>
    </row>
    <row r="8191" spans="3:7" x14ac:dyDescent="0.25">
      <c r="C8191" t="s">
        <v>439</v>
      </c>
      <c r="D8191" t="s">
        <v>438</v>
      </c>
      <c r="E8191" t="s">
        <v>3758</v>
      </c>
      <c r="F8191" t="s">
        <v>3759</v>
      </c>
      <c r="G8191" s="58">
        <v>7000</v>
      </c>
    </row>
    <row r="8192" spans="3:7" x14ac:dyDescent="0.25">
      <c r="C8192" t="s">
        <v>439</v>
      </c>
      <c r="D8192" t="s">
        <v>438</v>
      </c>
      <c r="E8192" t="s">
        <v>7638</v>
      </c>
      <c r="F8192" t="s">
        <v>20522</v>
      </c>
      <c r="G8192" s="58">
        <v>1919.83</v>
      </c>
    </row>
    <row r="8193" spans="3:7" x14ac:dyDescent="0.25">
      <c r="C8193" t="s">
        <v>439</v>
      </c>
      <c r="D8193" t="s">
        <v>438</v>
      </c>
      <c r="E8193" t="s">
        <v>15090</v>
      </c>
      <c r="F8193" t="s">
        <v>20523</v>
      </c>
      <c r="G8193" s="58">
        <v>2313.5700000000002</v>
      </c>
    </row>
    <row r="8194" spans="3:7" x14ac:dyDescent="0.25">
      <c r="C8194" t="s">
        <v>439</v>
      </c>
      <c r="D8194" t="s">
        <v>438</v>
      </c>
      <c r="E8194" t="s">
        <v>20524</v>
      </c>
      <c r="F8194" t="s">
        <v>20525</v>
      </c>
      <c r="G8194" s="58">
        <v>2313.5700000000002</v>
      </c>
    </row>
    <row r="8195" spans="3:7" x14ac:dyDescent="0.25">
      <c r="C8195" t="s">
        <v>439</v>
      </c>
      <c r="D8195" t="s">
        <v>438</v>
      </c>
      <c r="E8195" t="s">
        <v>3764</v>
      </c>
      <c r="F8195" t="s">
        <v>3765</v>
      </c>
      <c r="G8195" s="58">
        <v>1989.92</v>
      </c>
    </row>
    <row r="8196" spans="3:7" x14ac:dyDescent="0.25">
      <c r="C8196" t="s">
        <v>439</v>
      </c>
      <c r="D8196" t="s">
        <v>438</v>
      </c>
      <c r="E8196" t="s">
        <v>7776</v>
      </c>
      <c r="F8196" t="s">
        <v>20526</v>
      </c>
      <c r="G8196" s="58">
        <v>2313.5700000000002</v>
      </c>
    </row>
    <row r="8197" spans="3:7" x14ac:dyDescent="0.25">
      <c r="C8197" t="s">
        <v>439</v>
      </c>
      <c r="D8197" t="s">
        <v>438</v>
      </c>
      <c r="E8197" t="s">
        <v>20527</v>
      </c>
      <c r="F8197" t="s">
        <v>20528</v>
      </c>
      <c r="G8197" s="58">
        <v>2787.18</v>
      </c>
    </row>
    <row r="8198" spans="3:7" x14ac:dyDescent="0.25">
      <c r="C8198" t="s">
        <v>439</v>
      </c>
      <c r="D8198" t="s">
        <v>438</v>
      </c>
      <c r="E8198" t="s">
        <v>20529</v>
      </c>
      <c r="F8198" t="s">
        <v>20530</v>
      </c>
      <c r="G8198" s="58">
        <v>11000</v>
      </c>
    </row>
    <row r="8199" spans="3:7" x14ac:dyDescent="0.25">
      <c r="C8199" t="s">
        <v>439</v>
      </c>
      <c r="D8199" t="s">
        <v>438</v>
      </c>
      <c r="E8199" t="s">
        <v>17891</v>
      </c>
      <c r="F8199" t="s">
        <v>20531</v>
      </c>
      <c r="G8199" s="58">
        <v>2748.08</v>
      </c>
    </row>
    <row r="8200" spans="3:7" x14ac:dyDescent="0.25">
      <c r="C8200" t="s">
        <v>439</v>
      </c>
      <c r="D8200" t="s">
        <v>438</v>
      </c>
      <c r="E8200" t="s">
        <v>7887</v>
      </c>
      <c r="F8200" t="s">
        <v>20532</v>
      </c>
      <c r="G8200" s="58">
        <v>2313.5700000000002</v>
      </c>
    </row>
    <row r="8201" spans="3:7" x14ac:dyDescent="0.25">
      <c r="C8201" t="s">
        <v>439</v>
      </c>
      <c r="D8201" t="s">
        <v>438</v>
      </c>
      <c r="E8201" t="s">
        <v>7889</v>
      </c>
      <c r="F8201" t="s">
        <v>20533</v>
      </c>
      <c r="G8201" s="58">
        <v>1945.54</v>
      </c>
    </row>
    <row r="8202" spans="3:7" x14ac:dyDescent="0.25">
      <c r="C8202" t="s">
        <v>439</v>
      </c>
      <c r="D8202" t="s">
        <v>438</v>
      </c>
      <c r="E8202" t="s">
        <v>7894</v>
      </c>
      <c r="F8202" t="s">
        <v>20534</v>
      </c>
      <c r="G8202" s="58">
        <v>2283.63</v>
      </c>
    </row>
    <row r="8203" spans="3:7" x14ac:dyDescent="0.25">
      <c r="C8203" t="s">
        <v>439</v>
      </c>
      <c r="D8203" t="s">
        <v>438</v>
      </c>
      <c r="E8203" t="s">
        <v>13340</v>
      </c>
      <c r="F8203" t="s">
        <v>20535</v>
      </c>
      <c r="G8203" s="58">
        <v>1855.96</v>
      </c>
    </row>
    <row r="8204" spans="3:7" x14ac:dyDescent="0.25">
      <c r="C8204" t="s">
        <v>439</v>
      </c>
      <c r="D8204" t="s">
        <v>438</v>
      </c>
      <c r="E8204" t="s">
        <v>7934</v>
      </c>
      <c r="F8204" t="s">
        <v>20536</v>
      </c>
      <c r="G8204" s="58">
        <v>2313.5700000000002</v>
      </c>
    </row>
    <row r="8205" spans="3:7" x14ac:dyDescent="0.25">
      <c r="C8205" t="s">
        <v>439</v>
      </c>
      <c r="D8205" t="s">
        <v>438</v>
      </c>
      <c r="E8205" t="s">
        <v>7942</v>
      </c>
      <c r="F8205" t="s">
        <v>20537</v>
      </c>
      <c r="G8205" s="58">
        <v>2283.63</v>
      </c>
    </row>
    <row r="8206" spans="3:7" x14ac:dyDescent="0.25">
      <c r="C8206" t="s">
        <v>439</v>
      </c>
      <c r="D8206" t="s">
        <v>438</v>
      </c>
      <c r="E8206" t="s">
        <v>3772</v>
      </c>
      <c r="F8206" t="s">
        <v>3773</v>
      </c>
      <c r="G8206" s="58">
        <v>1840.33</v>
      </c>
    </row>
    <row r="8207" spans="3:7" x14ac:dyDescent="0.25">
      <c r="C8207" t="s">
        <v>439</v>
      </c>
      <c r="D8207" t="s">
        <v>438</v>
      </c>
      <c r="E8207" t="s">
        <v>17957</v>
      </c>
      <c r="F8207" t="s">
        <v>20538</v>
      </c>
      <c r="G8207" s="58">
        <v>2135</v>
      </c>
    </row>
    <row r="8208" spans="3:7" x14ac:dyDescent="0.25">
      <c r="C8208" t="s">
        <v>439</v>
      </c>
      <c r="D8208" t="s">
        <v>438</v>
      </c>
      <c r="E8208" t="s">
        <v>8011</v>
      </c>
      <c r="F8208" t="s">
        <v>8012</v>
      </c>
      <c r="G8208" s="58">
        <v>2313.5700000000002</v>
      </c>
    </row>
    <row r="8209" spans="3:7" x14ac:dyDescent="0.25">
      <c r="C8209" t="s">
        <v>439</v>
      </c>
      <c r="D8209" t="s">
        <v>438</v>
      </c>
      <c r="E8209" t="s">
        <v>3778</v>
      </c>
      <c r="F8209" t="s">
        <v>3779</v>
      </c>
      <c r="G8209" s="58">
        <v>1855.96</v>
      </c>
    </row>
    <row r="8210" spans="3:7" x14ac:dyDescent="0.25">
      <c r="C8210" t="s">
        <v>439</v>
      </c>
      <c r="D8210" t="s">
        <v>438</v>
      </c>
      <c r="E8210" t="s">
        <v>3778</v>
      </c>
      <c r="F8210" t="s">
        <v>20539</v>
      </c>
      <c r="G8210" s="58">
        <v>2313.5700000000002</v>
      </c>
    </row>
    <row r="8211" spans="3:7" x14ac:dyDescent="0.25">
      <c r="C8211" t="s">
        <v>439</v>
      </c>
      <c r="D8211" t="s">
        <v>438</v>
      </c>
      <c r="E8211" t="s">
        <v>18004</v>
      </c>
      <c r="F8211" t="s">
        <v>20540</v>
      </c>
      <c r="G8211" s="58">
        <v>2313.5700000000002</v>
      </c>
    </row>
    <row r="8212" spans="3:7" x14ac:dyDescent="0.25">
      <c r="C8212" t="s">
        <v>439</v>
      </c>
      <c r="D8212" t="s">
        <v>438</v>
      </c>
      <c r="E8212" t="s">
        <v>13427</v>
      </c>
      <c r="F8212" t="s">
        <v>20541</v>
      </c>
      <c r="G8212" s="58">
        <v>3000</v>
      </c>
    </row>
    <row r="8213" spans="3:7" x14ac:dyDescent="0.25">
      <c r="C8213" t="s">
        <v>439</v>
      </c>
      <c r="D8213" t="s">
        <v>438</v>
      </c>
      <c r="E8213" t="s">
        <v>18019</v>
      </c>
      <c r="F8213" t="s">
        <v>20542</v>
      </c>
      <c r="G8213" s="58">
        <v>2147.92</v>
      </c>
    </row>
    <row r="8214" spans="3:7" x14ac:dyDescent="0.25">
      <c r="C8214" t="s">
        <v>439</v>
      </c>
      <c r="D8214" t="s">
        <v>438</v>
      </c>
      <c r="E8214" t="s">
        <v>8086</v>
      </c>
      <c r="F8214" t="s">
        <v>23878</v>
      </c>
      <c r="G8214" s="58">
        <v>12000</v>
      </c>
    </row>
    <row r="8215" spans="3:7" x14ac:dyDescent="0.25">
      <c r="C8215" t="s">
        <v>439</v>
      </c>
      <c r="D8215" t="s">
        <v>438</v>
      </c>
      <c r="E8215" t="s">
        <v>3780</v>
      </c>
      <c r="F8215" t="s">
        <v>3781</v>
      </c>
      <c r="G8215" s="58">
        <v>5652.29</v>
      </c>
    </row>
    <row r="8216" spans="3:7" x14ac:dyDescent="0.25">
      <c r="C8216" t="s">
        <v>439</v>
      </c>
      <c r="D8216" t="s">
        <v>438</v>
      </c>
      <c r="E8216" t="s">
        <v>8113</v>
      </c>
      <c r="F8216" t="s">
        <v>20543</v>
      </c>
      <c r="G8216" s="58">
        <v>2313.5700000000002</v>
      </c>
    </row>
    <row r="8217" spans="3:7" x14ac:dyDescent="0.25">
      <c r="C8217" t="s">
        <v>439</v>
      </c>
      <c r="D8217" t="s">
        <v>438</v>
      </c>
      <c r="E8217" t="s">
        <v>18070</v>
      </c>
      <c r="F8217" t="s">
        <v>20544</v>
      </c>
      <c r="G8217" s="58">
        <v>2283.63</v>
      </c>
    </row>
    <row r="8218" spans="3:7" x14ac:dyDescent="0.25">
      <c r="C8218" t="s">
        <v>439</v>
      </c>
      <c r="D8218" t="s">
        <v>438</v>
      </c>
      <c r="E8218" t="s">
        <v>8199</v>
      </c>
      <c r="F8218" t="s">
        <v>23879</v>
      </c>
      <c r="G8218" s="58">
        <v>7000</v>
      </c>
    </row>
    <row r="8219" spans="3:7" x14ac:dyDescent="0.25">
      <c r="C8219" t="s">
        <v>439</v>
      </c>
      <c r="D8219" t="s">
        <v>438</v>
      </c>
      <c r="E8219" t="s">
        <v>3788</v>
      </c>
      <c r="F8219" t="s">
        <v>3789</v>
      </c>
      <c r="G8219" s="58">
        <v>12000</v>
      </c>
    </row>
    <row r="8220" spans="3:7" x14ac:dyDescent="0.25">
      <c r="C8220" t="s">
        <v>439</v>
      </c>
      <c r="D8220" t="s">
        <v>438</v>
      </c>
      <c r="E8220" t="s">
        <v>3792</v>
      </c>
      <c r="F8220" t="s">
        <v>3793</v>
      </c>
      <c r="G8220" s="58">
        <v>12000</v>
      </c>
    </row>
    <row r="8221" spans="3:7" x14ac:dyDescent="0.25">
      <c r="C8221" t="s">
        <v>439</v>
      </c>
      <c r="D8221" t="s">
        <v>438</v>
      </c>
      <c r="E8221" t="s">
        <v>8336</v>
      </c>
      <c r="F8221" t="s">
        <v>20545</v>
      </c>
      <c r="G8221" s="58">
        <v>3000</v>
      </c>
    </row>
    <row r="8222" spans="3:7" x14ac:dyDescent="0.25">
      <c r="C8222" t="s">
        <v>439</v>
      </c>
      <c r="D8222" t="s">
        <v>438</v>
      </c>
      <c r="E8222" t="s">
        <v>20546</v>
      </c>
      <c r="F8222" t="s">
        <v>20547</v>
      </c>
      <c r="G8222" s="58">
        <v>2283.63</v>
      </c>
    </row>
    <row r="8223" spans="3:7" x14ac:dyDescent="0.25">
      <c r="C8223" t="s">
        <v>439</v>
      </c>
      <c r="D8223" t="s">
        <v>438</v>
      </c>
      <c r="E8223" t="s">
        <v>3794</v>
      </c>
      <c r="F8223" t="s">
        <v>3795</v>
      </c>
      <c r="G8223" s="58">
        <v>12000</v>
      </c>
    </row>
    <row r="8224" spans="3:7" x14ac:dyDescent="0.25">
      <c r="C8224" t="s">
        <v>439</v>
      </c>
      <c r="D8224" t="s">
        <v>438</v>
      </c>
      <c r="E8224" t="s">
        <v>8455</v>
      </c>
      <c r="F8224" t="s">
        <v>20548</v>
      </c>
      <c r="G8224" s="58">
        <v>2313.5700000000002</v>
      </c>
    </row>
    <row r="8225" spans="3:7" x14ac:dyDescent="0.25">
      <c r="C8225" t="s">
        <v>439</v>
      </c>
      <c r="D8225" t="s">
        <v>438</v>
      </c>
      <c r="E8225" t="s">
        <v>20549</v>
      </c>
      <c r="F8225" t="s">
        <v>20550</v>
      </c>
      <c r="G8225" s="58">
        <v>6288.38</v>
      </c>
    </row>
    <row r="8226" spans="3:7" x14ac:dyDescent="0.25">
      <c r="C8226" t="s">
        <v>439</v>
      </c>
      <c r="D8226" t="s">
        <v>438</v>
      </c>
      <c r="E8226" t="s">
        <v>3800</v>
      </c>
      <c r="F8226" t="s">
        <v>20551</v>
      </c>
      <c r="G8226" s="58">
        <v>3000</v>
      </c>
    </row>
    <row r="8227" spans="3:7" x14ac:dyDescent="0.25">
      <c r="C8227" t="s">
        <v>439</v>
      </c>
      <c r="D8227" t="s">
        <v>438</v>
      </c>
      <c r="E8227" t="s">
        <v>20552</v>
      </c>
      <c r="F8227" t="s">
        <v>20553</v>
      </c>
      <c r="G8227" s="58">
        <v>2782.44</v>
      </c>
    </row>
    <row r="8228" spans="3:7" x14ac:dyDescent="0.25">
      <c r="C8228" t="s">
        <v>439</v>
      </c>
      <c r="D8228" t="s">
        <v>438</v>
      </c>
      <c r="E8228" t="s">
        <v>20554</v>
      </c>
      <c r="F8228" t="s">
        <v>20555</v>
      </c>
      <c r="G8228" s="58">
        <v>3000</v>
      </c>
    </row>
    <row r="8229" spans="3:7" x14ac:dyDescent="0.25">
      <c r="C8229" t="s">
        <v>439</v>
      </c>
      <c r="D8229" t="s">
        <v>438</v>
      </c>
      <c r="E8229" t="s">
        <v>3804</v>
      </c>
      <c r="F8229" t="s">
        <v>3805</v>
      </c>
      <c r="G8229" s="58">
        <v>2313.5700000000002</v>
      </c>
    </row>
    <row r="8230" spans="3:7" x14ac:dyDescent="0.25">
      <c r="C8230" t="s">
        <v>439</v>
      </c>
      <c r="D8230" t="s">
        <v>438</v>
      </c>
      <c r="E8230" t="s">
        <v>3806</v>
      </c>
      <c r="F8230" t="s">
        <v>3807</v>
      </c>
      <c r="G8230" s="58">
        <v>3000</v>
      </c>
    </row>
    <row r="8231" spans="3:7" x14ac:dyDescent="0.25">
      <c r="C8231" t="s">
        <v>439</v>
      </c>
      <c r="D8231" t="s">
        <v>438</v>
      </c>
      <c r="E8231" t="s">
        <v>18308</v>
      </c>
      <c r="F8231" t="s">
        <v>20556</v>
      </c>
      <c r="G8231" s="58">
        <v>2313.5700000000002</v>
      </c>
    </row>
    <row r="8232" spans="3:7" x14ac:dyDescent="0.25">
      <c r="C8232" t="s">
        <v>439</v>
      </c>
      <c r="D8232" t="s">
        <v>438</v>
      </c>
      <c r="E8232" t="s">
        <v>8593</v>
      </c>
      <c r="F8232" t="s">
        <v>20557</v>
      </c>
      <c r="G8232" s="58">
        <v>2313.5700000000002</v>
      </c>
    </row>
    <row r="8233" spans="3:7" x14ac:dyDescent="0.25">
      <c r="C8233" t="s">
        <v>439</v>
      </c>
      <c r="D8233" t="s">
        <v>438</v>
      </c>
      <c r="E8233" t="s">
        <v>20558</v>
      </c>
      <c r="F8233" t="s">
        <v>20559</v>
      </c>
      <c r="G8233" s="58">
        <v>2247.92</v>
      </c>
    </row>
    <row r="8234" spans="3:7" x14ac:dyDescent="0.25">
      <c r="C8234" t="s">
        <v>439</v>
      </c>
      <c r="D8234" t="s">
        <v>438</v>
      </c>
      <c r="E8234" t="s">
        <v>20560</v>
      </c>
      <c r="F8234" t="s">
        <v>20561</v>
      </c>
      <c r="G8234" s="58">
        <v>1919.83</v>
      </c>
    </row>
    <row r="8235" spans="3:7" x14ac:dyDescent="0.25">
      <c r="C8235" t="s">
        <v>439</v>
      </c>
      <c r="D8235" t="s">
        <v>438</v>
      </c>
      <c r="E8235" t="s">
        <v>3810</v>
      </c>
      <c r="F8235" t="s">
        <v>3811</v>
      </c>
      <c r="G8235" s="58">
        <v>7000</v>
      </c>
    </row>
    <row r="8236" spans="3:7" x14ac:dyDescent="0.25">
      <c r="C8236" t="s">
        <v>439</v>
      </c>
      <c r="D8236" t="s">
        <v>438</v>
      </c>
      <c r="E8236" t="s">
        <v>3812</v>
      </c>
      <c r="F8236" t="s">
        <v>3813</v>
      </c>
      <c r="G8236" s="58">
        <v>12000</v>
      </c>
    </row>
    <row r="8237" spans="3:7" x14ac:dyDescent="0.25">
      <c r="C8237" t="s">
        <v>439</v>
      </c>
      <c r="D8237" t="s">
        <v>438</v>
      </c>
      <c r="E8237" t="s">
        <v>13662</v>
      </c>
      <c r="F8237" t="s">
        <v>20562</v>
      </c>
      <c r="G8237" s="58">
        <v>2313.5700000000002</v>
      </c>
    </row>
    <row r="8238" spans="3:7" x14ac:dyDescent="0.25">
      <c r="C8238" t="s">
        <v>439</v>
      </c>
      <c r="D8238" t="s">
        <v>438</v>
      </c>
      <c r="E8238" t="s">
        <v>8656</v>
      </c>
      <c r="F8238" t="s">
        <v>20563</v>
      </c>
      <c r="G8238" s="58">
        <v>3000</v>
      </c>
    </row>
    <row r="8239" spans="3:7" x14ac:dyDescent="0.25">
      <c r="C8239" t="s">
        <v>439</v>
      </c>
      <c r="D8239" t="s">
        <v>438</v>
      </c>
      <c r="E8239" t="s">
        <v>8664</v>
      </c>
      <c r="F8239" t="s">
        <v>20564</v>
      </c>
      <c r="G8239" s="58">
        <v>1918.9</v>
      </c>
    </row>
    <row r="8240" spans="3:7" x14ac:dyDescent="0.25">
      <c r="C8240" t="s">
        <v>439</v>
      </c>
      <c r="D8240" t="s">
        <v>438</v>
      </c>
      <c r="E8240" t="s">
        <v>20565</v>
      </c>
      <c r="F8240" t="s">
        <v>20566</v>
      </c>
      <c r="G8240" s="58">
        <v>1840.33</v>
      </c>
    </row>
    <row r="8241" spans="3:7" x14ac:dyDescent="0.25">
      <c r="C8241" t="s">
        <v>439</v>
      </c>
      <c r="D8241" t="s">
        <v>438</v>
      </c>
      <c r="E8241" t="s">
        <v>20567</v>
      </c>
      <c r="F8241" t="s">
        <v>20568</v>
      </c>
      <c r="G8241" s="58">
        <v>2313.5700000000002</v>
      </c>
    </row>
    <row r="8242" spans="3:7" x14ac:dyDescent="0.25">
      <c r="C8242" t="s">
        <v>439</v>
      </c>
      <c r="D8242" t="s">
        <v>438</v>
      </c>
      <c r="E8242" t="s">
        <v>8709</v>
      </c>
      <c r="F8242" t="s">
        <v>23880</v>
      </c>
      <c r="G8242" s="58">
        <v>2308.12</v>
      </c>
    </row>
    <row r="8243" spans="3:7" x14ac:dyDescent="0.25">
      <c r="C8243" t="s">
        <v>439</v>
      </c>
      <c r="D8243" t="s">
        <v>438</v>
      </c>
      <c r="E8243" t="s">
        <v>8711</v>
      </c>
      <c r="F8243" t="s">
        <v>20569</v>
      </c>
      <c r="G8243" s="58">
        <v>2313.5700000000002</v>
      </c>
    </row>
    <row r="8244" spans="3:7" x14ac:dyDescent="0.25">
      <c r="C8244" t="s">
        <v>439</v>
      </c>
      <c r="D8244" t="s">
        <v>438</v>
      </c>
      <c r="E8244" t="s">
        <v>8721</v>
      </c>
      <c r="F8244" t="s">
        <v>20570</v>
      </c>
      <c r="G8244" s="58">
        <v>2313.5700000000002</v>
      </c>
    </row>
    <row r="8245" spans="3:7" x14ac:dyDescent="0.25">
      <c r="C8245" t="s">
        <v>439</v>
      </c>
      <c r="D8245" t="s">
        <v>438</v>
      </c>
      <c r="E8245" t="s">
        <v>8725</v>
      </c>
      <c r="F8245" t="s">
        <v>8726</v>
      </c>
      <c r="G8245" s="58">
        <v>2313.5700000000002</v>
      </c>
    </row>
    <row r="8246" spans="3:7" x14ac:dyDescent="0.25">
      <c r="C8246" t="s">
        <v>439</v>
      </c>
      <c r="D8246" t="s">
        <v>438</v>
      </c>
      <c r="E8246" t="s">
        <v>20571</v>
      </c>
      <c r="F8246" t="s">
        <v>20572</v>
      </c>
      <c r="G8246" s="58">
        <v>7000</v>
      </c>
    </row>
    <row r="8247" spans="3:7" x14ac:dyDescent="0.25">
      <c r="C8247" t="s">
        <v>439</v>
      </c>
      <c r="D8247" t="s">
        <v>438</v>
      </c>
      <c r="E8247" t="s">
        <v>8747</v>
      </c>
      <c r="F8247" t="s">
        <v>20573</v>
      </c>
      <c r="G8247" s="58">
        <v>1856.45</v>
      </c>
    </row>
    <row r="8248" spans="3:7" x14ac:dyDescent="0.25">
      <c r="C8248" t="s">
        <v>439</v>
      </c>
      <c r="D8248" t="s">
        <v>438</v>
      </c>
      <c r="E8248" t="s">
        <v>18419</v>
      </c>
      <c r="F8248" t="s">
        <v>20574</v>
      </c>
      <c r="G8248" s="58">
        <v>3000</v>
      </c>
    </row>
    <row r="8249" spans="3:7" x14ac:dyDescent="0.25">
      <c r="C8249" t="s">
        <v>439</v>
      </c>
      <c r="D8249" t="s">
        <v>438</v>
      </c>
      <c r="E8249" t="s">
        <v>20575</v>
      </c>
      <c r="F8249" t="s">
        <v>20576</v>
      </c>
      <c r="G8249" s="58">
        <v>12000</v>
      </c>
    </row>
    <row r="8250" spans="3:7" x14ac:dyDescent="0.25">
      <c r="C8250" t="s">
        <v>439</v>
      </c>
      <c r="D8250" t="s">
        <v>438</v>
      </c>
      <c r="E8250" t="s">
        <v>3828</v>
      </c>
      <c r="F8250" t="s">
        <v>3829</v>
      </c>
      <c r="G8250" s="58">
        <v>3025</v>
      </c>
    </row>
    <row r="8251" spans="3:7" x14ac:dyDescent="0.25">
      <c r="C8251" t="s">
        <v>439</v>
      </c>
      <c r="D8251" t="s">
        <v>438</v>
      </c>
      <c r="E8251" t="s">
        <v>3830</v>
      </c>
      <c r="F8251" t="s">
        <v>3831</v>
      </c>
      <c r="G8251" s="58">
        <v>5505</v>
      </c>
    </row>
    <row r="8252" spans="3:7" x14ac:dyDescent="0.25">
      <c r="C8252" t="s">
        <v>439</v>
      </c>
      <c r="D8252" t="s">
        <v>438</v>
      </c>
      <c r="E8252" t="s">
        <v>20577</v>
      </c>
      <c r="F8252" t="s">
        <v>20578</v>
      </c>
      <c r="G8252" s="58">
        <v>3000</v>
      </c>
    </row>
    <row r="8253" spans="3:7" x14ac:dyDescent="0.25">
      <c r="C8253" t="s">
        <v>439</v>
      </c>
      <c r="D8253" t="s">
        <v>438</v>
      </c>
      <c r="E8253" t="s">
        <v>18463</v>
      </c>
      <c r="F8253" t="s">
        <v>20579</v>
      </c>
      <c r="G8253" s="58">
        <v>6956.37</v>
      </c>
    </row>
    <row r="8254" spans="3:7" x14ac:dyDescent="0.25">
      <c r="C8254" t="s">
        <v>439</v>
      </c>
      <c r="D8254" t="s">
        <v>438</v>
      </c>
      <c r="E8254" t="s">
        <v>20580</v>
      </c>
      <c r="F8254" t="s">
        <v>20581</v>
      </c>
      <c r="G8254" s="58">
        <v>2135</v>
      </c>
    </row>
    <row r="8255" spans="3:7" x14ac:dyDescent="0.25">
      <c r="C8255" t="s">
        <v>439</v>
      </c>
      <c r="D8255" t="s">
        <v>438</v>
      </c>
      <c r="E8255" t="s">
        <v>8925</v>
      </c>
      <c r="F8255" t="s">
        <v>20582</v>
      </c>
      <c r="G8255" s="58">
        <v>2313.5700000000002</v>
      </c>
    </row>
    <row r="8256" spans="3:7" x14ac:dyDescent="0.25">
      <c r="C8256" t="s">
        <v>439</v>
      </c>
      <c r="D8256" t="s">
        <v>438</v>
      </c>
      <c r="E8256" t="s">
        <v>8956</v>
      </c>
      <c r="F8256" t="s">
        <v>20583</v>
      </c>
      <c r="G8256" s="58">
        <v>2313.5700000000002</v>
      </c>
    </row>
    <row r="8257" spans="3:7" x14ac:dyDescent="0.25">
      <c r="C8257" t="s">
        <v>439</v>
      </c>
      <c r="D8257" t="s">
        <v>438</v>
      </c>
      <c r="E8257" t="s">
        <v>3838</v>
      </c>
      <c r="F8257" t="s">
        <v>20584</v>
      </c>
      <c r="G8257" s="58">
        <v>1945.54</v>
      </c>
    </row>
    <row r="8258" spans="3:7" x14ac:dyDescent="0.25">
      <c r="C8258" t="s">
        <v>439</v>
      </c>
      <c r="D8258" t="s">
        <v>438</v>
      </c>
      <c r="E8258" t="s">
        <v>20585</v>
      </c>
      <c r="F8258" t="s">
        <v>20586</v>
      </c>
      <c r="G8258" s="58">
        <v>1945.54</v>
      </c>
    </row>
    <row r="8259" spans="3:7" x14ac:dyDescent="0.25">
      <c r="C8259" t="s">
        <v>439</v>
      </c>
      <c r="D8259" t="s">
        <v>438</v>
      </c>
      <c r="E8259" t="s">
        <v>20587</v>
      </c>
      <c r="F8259" t="s">
        <v>20588</v>
      </c>
      <c r="G8259" s="58">
        <v>2283.63</v>
      </c>
    </row>
    <row r="8260" spans="3:7" x14ac:dyDescent="0.25">
      <c r="C8260" t="s">
        <v>439</v>
      </c>
      <c r="D8260" t="s">
        <v>438</v>
      </c>
      <c r="E8260" t="s">
        <v>3840</v>
      </c>
      <c r="F8260" t="s">
        <v>3841</v>
      </c>
      <c r="G8260" s="58">
        <v>12000</v>
      </c>
    </row>
    <row r="8261" spans="3:7" x14ac:dyDescent="0.25">
      <c r="C8261" t="s">
        <v>439</v>
      </c>
      <c r="D8261" t="s">
        <v>438</v>
      </c>
      <c r="E8261" t="s">
        <v>20589</v>
      </c>
      <c r="F8261" t="s">
        <v>20590</v>
      </c>
      <c r="G8261" s="58">
        <v>2313.5700000000002</v>
      </c>
    </row>
    <row r="8262" spans="3:7" x14ac:dyDescent="0.25">
      <c r="C8262" t="s">
        <v>439</v>
      </c>
      <c r="D8262" t="s">
        <v>438</v>
      </c>
      <c r="E8262" t="s">
        <v>3842</v>
      </c>
      <c r="F8262" t="s">
        <v>3843</v>
      </c>
      <c r="G8262" s="58">
        <v>2135</v>
      </c>
    </row>
    <row r="8263" spans="3:7" x14ac:dyDescent="0.25">
      <c r="C8263" t="s">
        <v>439</v>
      </c>
      <c r="D8263" t="s">
        <v>438</v>
      </c>
      <c r="E8263" t="s">
        <v>20591</v>
      </c>
      <c r="F8263" t="s">
        <v>20592</v>
      </c>
      <c r="G8263" s="58">
        <v>2313.5700000000002</v>
      </c>
    </row>
    <row r="8264" spans="3:7" x14ac:dyDescent="0.25">
      <c r="C8264" t="s">
        <v>439</v>
      </c>
      <c r="D8264" t="s">
        <v>438</v>
      </c>
      <c r="E8264" t="s">
        <v>20593</v>
      </c>
      <c r="F8264" t="s">
        <v>20594</v>
      </c>
      <c r="G8264" s="58">
        <v>12000</v>
      </c>
    </row>
    <row r="8265" spans="3:7" x14ac:dyDescent="0.25">
      <c r="C8265" t="s">
        <v>439</v>
      </c>
      <c r="D8265" t="s">
        <v>438</v>
      </c>
      <c r="E8265" t="s">
        <v>20595</v>
      </c>
      <c r="F8265" t="s">
        <v>20596</v>
      </c>
      <c r="G8265" s="58">
        <v>2313.5700000000002</v>
      </c>
    </row>
    <row r="8266" spans="3:7" x14ac:dyDescent="0.25">
      <c r="C8266" t="s">
        <v>439</v>
      </c>
      <c r="D8266" t="s">
        <v>438</v>
      </c>
      <c r="E8266" t="s">
        <v>20597</v>
      </c>
      <c r="F8266" t="s">
        <v>20598</v>
      </c>
      <c r="G8266" s="58">
        <v>1963.63</v>
      </c>
    </row>
    <row r="8267" spans="3:7" x14ac:dyDescent="0.25">
      <c r="C8267" t="s">
        <v>439</v>
      </c>
      <c r="D8267" t="s">
        <v>438</v>
      </c>
      <c r="E8267" t="s">
        <v>9137</v>
      </c>
      <c r="F8267" t="s">
        <v>20599</v>
      </c>
      <c r="G8267" s="58">
        <v>12000</v>
      </c>
    </row>
    <row r="8268" spans="3:7" x14ac:dyDescent="0.25">
      <c r="C8268" t="s">
        <v>439</v>
      </c>
      <c r="D8268" t="s">
        <v>438</v>
      </c>
      <c r="E8268" t="s">
        <v>18672</v>
      </c>
      <c r="F8268" t="s">
        <v>20600</v>
      </c>
      <c r="G8268" s="58">
        <v>6422.28</v>
      </c>
    </row>
    <row r="8269" spans="3:7" x14ac:dyDescent="0.25">
      <c r="C8269" t="s">
        <v>439</v>
      </c>
      <c r="D8269" t="s">
        <v>438</v>
      </c>
      <c r="E8269" t="s">
        <v>9232</v>
      </c>
      <c r="F8269" t="s">
        <v>20601</v>
      </c>
      <c r="G8269" s="58">
        <v>2313.5700000000002</v>
      </c>
    </row>
    <row r="8270" spans="3:7" x14ac:dyDescent="0.25">
      <c r="C8270" t="s">
        <v>439</v>
      </c>
      <c r="D8270" t="s">
        <v>438</v>
      </c>
      <c r="E8270" t="s">
        <v>11405</v>
      </c>
      <c r="F8270" t="s">
        <v>20602</v>
      </c>
      <c r="G8270" s="58">
        <v>1855.96</v>
      </c>
    </row>
    <row r="8271" spans="3:7" x14ac:dyDescent="0.25">
      <c r="C8271" t="s">
        <v>439</v>
      </c>
      <c r="D8271" t="s">
        <v>438</v>
      </c>
      <c r="E8271" t="s">
        <v>9367</v>
      </c>
      <c r="F8271" t="s">
        <v>20603</v>
      </c>
      <c r="G8271" s="58">
        <v>2135</v>
      </c>
    </row>
    <row r="8272" spans="3:7" x14ac:dyDescent="0.25">
      <c r="C8272" t="s">
        <v>439</v>
      </c>
      <c r="D8272" t="s">
        <v>438</v>
      </c>
      <c r="E8272" t="s">
        <v>14003</v>
      </c>
      <c r="F8272" t="s">
        <v>20604</v>
      </c>
      <c r="G8272" s="58">
        <v>3000</v>
      </c>
    </row>
    <row r="8273" spans="3:7" x14ac:dyDescent="0.25">
      <c r="C8273" t="s">
        <v>439</v>
      </c>
      <c r="D8273" t="s">
        <v>438</v>
      </c>
      <c r="E8273" t="s">
        <v>20605</v>
      </c>
      <c r="F8273" t="s">
        <v>20606</v>
      </c>
      <c r="G8273" s="58">
        <v>2313.5700000000002</v>
      </c>
    </row>
    <row r="8274" spans="3:7" x14ac:dyDescent="0.25">
      <c r="C8274" t="s">
        <v>439</v>
      </c>
      <c r="D8274" t="s">
        <v>438</v>
      </c>
      <c r="E8274" t="s">
        <v>20605</v>
      </c>
      <c r="F8274" t="s">
        <v>20607</v>
      </c>
      <c r="G8274" s="58">
        <v>2313.5700000000002</v>
      </c>
    </row>
    <row r="8275" spans="3:7" x14ac:dyDescent="0.25">
      <c r="C8275" t="s">
        <v>439</v>
      </c>
      <c r="D8275" t="s">
        <v>438</v>
      </c>
      <c r="E8275" t="s">
        <v>20608</v>
      </c>
      <c r="F8275" t="s">
        <v>20609</v>
      </c>
      <c r="G8275" s="58">
        <v>2313.5700000000002</v>
      </c>
    </row>
    <row r="8276" spans="3:7" x14ac:dyDescent="0.25">
      <c r="C8276" t="s">
        <v>439</v>
      </c>
      <c r="D8276" t="s">
        <v>438</v>
      </c>
      <c r="E8276" t="s">
        <v>9410</v>
      </c>
      <c r="F8276" t="s">
        <v>20610</v>
      </c>
      <c r="G8276" s="58">
        <v>12000</v>
      </c>
    </row>
    <row r="8277" spans="3:7" x14ac:dyDescent="0.25">
      <c r="C8277" t="s">
        <v>439</v>
      </c>
      <c r="D8277" t="s">
        <v>438</v>
      </c>
      <c r="E8277" t="s">
        <v>20611</v>
      </c>
      <c r="F8277" t="s">
        <v>20612</v>
      </c>
      <c r="G8277" s="58">
        <v>2313.5700000000002</v>
      </c>
    </row>
    <row r="8278" spans="3:7" x14ac:dyDescent="0.25">
      <c r="C8278" t="s">
        <v>439</v>
      </c>
      <c r="D8278" t="s">
        <v>438</v>
      </c>
      <c r="E8278" t="s">
        <v>23287</v>
      </c>
      <c r="F8278" t="s">
        <v>23881</v>
      </c>
      <c r="G8278" s="58">
        <v>2283.63</v>
      </c>
    </row>
    <row r="8279" spans="3:7" x14ac:dyDescent="0.25">
      <c r="C8279" t="s">
        <v>439</v>
      </c>
      <c r="D8279" t="s">
        <v>438</v>
      </c>
      <c r="E8279" t="s">
        <v>3868</v>
      </c>
      <c r="F8279" t="s">
        <v>3869</v>
      </c>
      <c r="G8279" s="58">
        <v>7000</v>
      </c>
    </row>
    <row r="8280" spans="3:7" x14ac:dyDescent="0.25">
      <c r="C8280" t="s">
        <v>439</v>
      </c>
      <c r="D8280" t="s">
        <v>438</v>
      </c>
      <c r="E8280" t="s">
        <v>3870</v>
      </c>
      <c r="F8280" t="s">
        <v>3871</v>
      </c>
      <c r="G8280" s="58">
        <v>2313.5700000000002</v>
      </c>
    </row>
    <row r="8281" spans="3:7" x14ac:dyDescent="0.25">
      <c r="C8281" t="s">
        <v>439</v>
      </c>
      <c r="D8281" t="s">
        <v>438</v>
      </c>
      <c r="E8281" t="s">
        <v>9548</v>
      </c>
      <c r="F8281" t="s">
        <v>23882</v>
      </c>
      <c r="G8281" s="58">
        <v>2283.63</v>
      </c>
    </row>
    <row r="8282" spans="3:7" x14ac:dyDescent="0.25">
      <c r="C8282" t="s">
        <v>439</v>
      </c>
      <c r="D8282" t="s">
        <v>438</v>
      </c>
      <c r="E8282" t="s">
        <v>9564</v>
      </c>
      <c r="F8282" t="s">
        <v>20613</v>
      </c>
      <c r="G8282" s="58">
        <v>2135</v>
      </c>
    </row>
    <row r="8283" spans="3:7" x14ac:dyDescent="0.25">
      <c r="C8283" t="s">
        <v>439</v>
      </c>
      <c r="D8283" t="s">
        <v>438</v>
      </c>
      <c r="E8283" t="s">
        <v>20614</v>
      </c>
      <c r="F8283" t="s">
        <v>20615</v>
      </c>
      <c r="G8283" s="58">
        <v>1986.97</v>
      </c>
    </row>
    <row r="8284" spans="3:7" x14ac:dyDescent="0.25">
      <c r="C8284" t="s">
        <v>439</v>
      </c>
      <c r="D8284" t="s">
        <v>438</v>
      </c>
      <c r="E8284" t="s">
        <v>18833</v>
      </c>
      <c r="F8284" t="s">
        <v>20616</v>
      </c>
      <c r="G8284" s="58">
        <v>3000</v>
      </c>
    </row>
    <row r="8285" spans="3:7" x14ac:dyDescent="0.25">
      <c r="C8285" t="s">
        <v>439</v>
      </c>
      <c r="D8285" t="s">
        <v>438</v>
      </c>
      <c r="E8285" t="s">
        <v>20617</v>
      </c>
      <c r="F8285" t="s">
        <v>20618</v>
      </c>
      <c r="G8285" s="58">
        <v>2313.5700000000002</v>
      </c>
    </row>
    <row r="8286" spans="3:7" x14ac:dyDescent="0.25">
      <c r="C8286" t="s">
        <v>439</v>
      </c>
      <c r="D8286" t="s">
        <v>438</v>
      </c>
      <c r="E8286" t="s">
        <v>3878</v>
      </c>
      <c r="F8286" t="s">
        <v>20619</v>
      </c>
      <c r="G8286" s="58">
        <v>1945.54</v>
      </c>
    </row>
    <row r="8287" spans="3:7" x14ac:dyDescent="0.25">
      <c r="C8287" t="s">
        <v>439</v>
      </c>
      <c r="D8287" t="s">
        <v>438</v>
      </c>
      <c r="E8287" t="s">
        <v>3880</v>
      </c>
      <c r="F8287" t="s">
        <v>20620</v>
      </c>
      <c r="G8287" s="58">
        <v>2219.06</v>
      </c>
    </row>
    <row r="8288" spans="3:7" x14ac:dyDescent="0.25">
      <c r="C8288" t="s">
        <v>439</v>
      </c>
      <c r="D8288" t="s">
        <v>438</v>
      </c>
      <c r="E8288" t="s">
        <v>3882</v>
      </c>
      <c r="F8288" t="s">
        <v>3883</v>
      </c>
      <c r="G8288" s="58">
        <v>2272.92</v>
      </c>
    </row>
    <row r="8289" spans="3:7" x14ac:dyDescent="0.25">
      <c r="C8289" t="s">
        <v>439</v>
      </c>
      <c r="D8289" t="s">
        <v>438</v>
      </c>
      <c r="E8289" t="s">
        <v>9754</v>
      </c>
      <c r="F8289" t="s">
        <v>9755</v>
      </c>
      <c r="G8289" s="58">
        <v>1855.96</v>
      </c>
    </row>
    <row r="8290" spans="3:7" x14ac:dyDescent="0.25">
      <c r="C8290" t="s">
        <v>439</v>
      </c>
      <c r="D8290" t="s">
        <v>438</v>
      </c>
      <c r="E8290" t="s">
        <v>20621</v>
      </c>
      <c r="F8290" t="s">
        <v>20622</v>
      </c>
      <c r="G8290" s="58">
        <v>6850.3</v>
      </c>
    </row>
    <row r="8291" spans="3:7" x14ac:dyDescent="0.25">
      <c r="C8291" t="s">
        <v>439</v>
      </c>
      <c r="D8291" t="s">
        <v>438</v>
      </c>
      <c r="E8291" t="s">
        <v>14334</v>
      </c>
      <c r="F8291" t="s">
        <v>20623</v>
      </c>
      <c r="G8291" s="58">
        <v>2398.29</v>
      </c>
    </row>
    <row r="8292" spans="3:7" x14ac:dyDescent="0.25">
      <c r="C8292" t="s">
        <v>439</v>
      </c>
      <c r="D8292" t="s">
        <v>438</v>
      </c>
      <c r="E8292" t="s">
        <v>3902</v>
      </c>
      <c r="F8292" t="s">
        <v>3903</v>
      </c>
      <c r="G8292" s="58">
        <v>12000</v>
      </c>
    </row>
    <row r="8293" spans="3:7" x14ac:dyDescent="0.25">
      <c r="C8293" t="s">
        <v>439</v>
      </c>
      <c r="D8293" t="s">
        <v>438</v>
      </c>
      <c r="E8293" t="s">
        <v>15631</v>
      </c>
      <c r="F8293" t="s">
        <v>20624</v>
      </c>
      <c r="G8293" s="58">
        <v>2313.5700000000002</v>
      </c>
    </row>
    <row r="8294" spans="3:7" x14ac:dyDescent="0.25">
      <c r="C8294" t="s">
        <v>439</v>
      </c>
      <c r="D8294" t="s">
        <v>438</v>
      </c>
      <c r="E8294" t="s">
        <v>20625</v>
      </c>
      <c r="F8294" t="s">
        <v>20626</v>
      </c>
      <c r="G8294" s="58">
        <v>1850</v>
      </c>
    </row>
    <row r="8295" spans="3:7" x14ac:dyDescent="0.25">
      <c r="C8295" t="s">
        <v>439</v>
      </c>
      <c r="D8295" t="s">
        <v>438</v>
      </c>
      <c r="E8295" t="s">
        <v>3904</v>
      </c>
      <c r="F8295" t="s">
        <v>3905</v>
      </c>
      <c r="G8295" s="58">
        <v>12000</v>
      </c>
    </row>
    <row r="8296" spans="3:7" x14ac:dyDescent="0.25">
      <c r="C8296" t="s">
        <v>439</v>
      </c>
      <c r="D8296" t="s">
        <v>438</v>
      </c>
      <c r="E8296" t="s">
        <v>10107</v>
      </c>
      <c r="F8296" t="s">
        <v>20627</v>
      </c>
      <c r="G8296" s="58">
        <v>2120.9299999999998</v>
      </c>
    </row>
    <row r="8297" spans="3:7" x14ac:dyDescent="0.25">
      <c r="C8297" t="s">
        <v>439</v>
      </c>
      <c r="D8297" t="s">
        <v>438</v>
      </c>
      <c r="E8297" t="s">
        <v>3906</v>
      </c>
      <c r="F8297" t="s">
        <v>3907</v>
      </c>
      <c r="G8297" s="58">
        <v>6422.28</v>
      </c>
    </row>
    <row r="8298" spans="3:7" x14ac:dyDescent="0.25">
      <c r="C8298" t="s">
        <v>439</v>
      </c>
      <c r="D8298" t="s">
        <v>438</v>
      </c>
      <c r="E8298" t="s">
        <v>10158</v>
      </c>
      <c r="F8298" t="s">
        <v>20628</v>
      </c>
      <c r="G8298" s="58">
        <v>1945.54</v>
      </c>
    </row>
    <row r="8299" spans="3:7" x14ac:dyDescent="0.25">
      <c r="C8299" t="s">
        <v>439</v>
      </c>
      <c r="D8299" t="s">
        <v>438</v>
      </c>
      <c r="E8299" t="s">
        <v>14399</v>
      </c>
      <c r="F8299" t="s">
        <v>20629</v>
      </c>
      <c r="G8299" s="58">
        <v>2283.63</v>
      </c>
    </row>
    <row r="8300" spans="3:7" x14ac:dyDescent="0.25">
      <c r="C8300" t="s">
        <v>439</v>
      </c>
      <c r="D8300" t="s">
        <v>438</v>
      </c>
      <c r="E8300" t="s">
        <v>3912</v>
      </c>
      <c r="F8300" t="s">
        <v>3913</v>
      </c>
      <c r="G8300" s="58">
        <v>2135</v>
      </c>
    </row>
    <row r="8301" spans="3:7" x14ac:dyDescent="0.25">
      <c r="C8301" t="s">
        <v>439</v>
      </c>
      <c r="D8301" t="s">
        <v>438</v>
      </c>
      <c r="E8301" t="s">
        <v>19188</v>
      </c>
      <c r="F8301" t="s">
        <v>20630</v>
      </c>
      <c r="G8301" s="58">
        <v>2135</v>
      </c>
    </row>
    <row r="8302" spans="3:7" x14ac:dyDescent="0.25">
      <c r="C8302" t="s">
        <v>439</v>
      </c>
      <c r="D8302" t="s">
        <v>438</v>
      </c>
      <c r="E8302" t="s">
        <v>20631</v>
      </c>
      <c r="F8302" t="s">
        <v>20632</v>
      </c>
      <c r="G8302" s="58">
        <v>7000</v>
      </c>
    </row>
    <row r="8303" spans="3:7" x14ac:dyDescent="0.25">
      <c r="C8303" t="s">
        <v>439</v>
      </c>
      <c r="D8303" t="s">
        <v>438</v>
      </c>
      <c r="E8303" t="s">
        <v>19201</v>
      </c>
      <c r="F8303" t="s">
        <v>23883</v>
      </c>
      <c r="G8303" s="58">
        <v>2175</v>
      </c>
    </row>
    <row r="8304" spans="3:7" x14ac:dyDescent="0.25">
      <c r="C8304" t="s">
        <v>439</v>
      </c>
      <c r="D8304" t="s">
        <v>438</v>
      </c>
      <c r="E8304" t="s">
        <v>20633</v>
      </c>
      <c r="F8304" t="s">
        <v>20634</v>
      </c>
      <c r="G8304" s="58">
        <v>2313.5700000000002</v>
      </c>
    </row>
    <row r="8305" spans="3:7" x14ac:dyDescent="0.25">
      <c r="C8305" t="s">
        <v>439</v>
      </c>
      <c r="D8305" t="s">
        <v>438</v>
      </c>
      <c r="E8305" t="s">
        <v>20635</v>
      </c>
      <c r="F8305" t="s">
        <v>20636</v>
      </c>
      <c r="G8305" s="58">
        <v>1900.54</v>
      </c>
    </row>
    <row r="8306" spans="3:7" x14ac:dyDescent="0.25">
      <c r="C8306" t="s">
        <v>439</v>
      </c>
      <c r="D8306" t="s">
        <v>438</v>
      </c>
      <c r="E8306" t="s">
        <v>3926</v>
      </c>
      <c r="F8306" t="s">
        <v>3927</v>
      </c>
      <c r="G8306" s="58">
        <v>1855.96</v>
      </c>
    </row>
    <row r="8307" spans="3:7" x14ac:dyDescent="0.25">
      <c r="C8307" t="s">
        <v>439</v>
      </c>
      <c r="D8307" t="s">
        <v>438</v>
      </c>
      <c r="E8307" t="s">
        <v>3928</v>
      </c>
      <c r="F8307" t="s">
        <v>3929</v>
      </c>
      <c r="G8307" s="58">
        <v>1758.75</v>
      </c>
    </row>
    <row r="8308" spans="3:7" x14ac:dyDescent="0.25">
      <c r="C8308" t="s">
        <v>439</v>
      </c>
      <c r="D8308" t="s">
        <v>438</v>
      </c>
      <c r="E8308" t="s">
        <v>10415</v>
      </c>
      <c r="F8308" t="s">
        <v>20637</v>
      </c>
      <c r="G8308" s="58">
        <v>2313.5700000000002</v>
      </c>
    </row>
    <row r="8309" spans="3:7" x14ac:dyDescent="0.25">
      <c r="C8309" t="s">
        <v>439</v>
      </c>
      <c r="D8309" t="s">
        <v>438</v>
      </c>
      <c r="E8309" t="s">
        <v>10436</v>
      </c>
      <c r="F8309" t="s">
        <v>20638</v>
      </c>
      <c r="G8309" s="58">
        <v>3000</v>
      </c>
    </row>
    <row r="8310" spans="3:7" x14ac:dyDescent="0.25">
      <c r="C8310" t="s">
        <v>439</v>
      </c>
      <c r="D8310" t="s">
        <v>438</v>
      </c>
      <c r="E8310" t="s">
        <v>10471</v>
      </c>
      <c r="F8310" t="s">
        <v>20639</v>
      </c>
      <c r="G8310" s="58">
        <v>5478.14</v>
      </c>
    </row>
    <row r="8311" spans="3:7" x14ac:dyDescent="0.25">
      <c r="C8311" t="s">
        <v>439</v>
      </c>
      <c r="D8311" t="s">
        <v>438</v>
      </c>
      <c r="E8311" t="s">
        <v>3936</v>
      </c>
      <c r="F8311" t="s">
        <v>3937</v>
      </c>
      <c r="G8311" s="58">
        <v>5036.26</v>
      </c>
    </row>
    <row r="8312" spans="3:7" x14ac:dyDescent="0.25">
      <c r="C8312" t="s">
        <v>439</v>
      </c>
      <c r="D8312" t="s">
        <v>438</v>
      </c>
      <c r="E8312" t="s">
        <v>10485</v>
      </c>
      <c r="F8312" t="s">
        <v>20640</v>
      </c>
      <c r="G8312" s="58">
        <v>3000</v>
      </c>
    </row>
    <row r="8313" spans="3:7" x14ac:dyDescent="0.25">
      <c r="C8313" t="s">
        <v>439</v>
      </c>
      <c r="D8313" t="s">
        <v>438</v>
      </c>
      <c r="E8313" t="s">
        <v>19365</v>
      </c>
      <c r="F8313" t="s">
        <v>20641</v>
      </c>
      <c r="G8313" s="58">
        <v>1855.96</v>
      </c>
    </row>
    <row r="8314" spans="3:7" x14ac:dyDescent="0.25">
      <c r="C8314" t="s">
        <v>439</v>
      </c>
      <c r="D8314" t="s">
        <v>438</v>
      </c>
      <c r="E8314" t="s">
        <v>19365</v>
      </c>
      <c r="F8314" t="s">
        <v>20642</v>
      </c>
      <c r="G8314" s="58">
        <v>12000</v>
      </c>
    </row>
    <row r="8315" spans="3:7" x14ac:dyDescent="0.25">
      <c r="C8315" t="s">
        <v>439</v>
      </c>
      <c r="D8315" t="s">
        <v>438</v>
      </c>
      <c r="E8315" t="s">
        <v>10663</v>
      </c>
      <c r="F8315" t="s">
        <v>20643</v>
      </c>
      <c r="G8315" s="58">
        <v>2135</v>
      </c>
    </row>
    <row r="8316" spans="3:7" x14ac:dyDescent="0.25">
      <c r="C8316" t="s">
        <v>439</v>
      </c>
      <c r="D8316" t="s">
        <v>438</v>
      </c>
      <c r="E8316" t="s">
        <v>3942</v>
      </c>
      <c r="F8316" t="s">
        <v>3943</v>
      </c>
      <c r="G8316" s="58">
        <v>2135</v>
      </c>
    </row>
    <row r="8317" spans="3:7" x14ac:dyDescent="0.25">
      <c r="C8317" t="s">
        <v>439</v>
      </c>
      <c r="D8317" t="s">
        <v>438</v>
      </c>
      <c r="E8317" t="s">
        <v>19422</v>
      </c>
      <c r="F8317" t="s">
        <v>20644</v>
      </c>
      <c r="G8317" s="58">
        <v>2135</v>
      </c>
    </row>
    <row r="8318" spans="3:7" x14ac:dyDescent="0.25">
      <c r="C8318" t="s">
        <v>439</v>
      </c>
      <c r="D8318" t="s">
        <v>438</v>
      </c>
      <c r="E8318" t="s">
        <v>19424</v>
      </c>
      <c r="F8318" t="s">
        <v>20645</v>
      </c>
      <c r="G8318" s="58">
        <v>3000</v>
      </c>
    </row>
    <row r="8319" spans="3:7" x14ac:dyDescent="0.25">
      <c r="C8319" t="s">
        <v>439</v>
      </c>
      <c r="D8319" t="s">
        <v>438</v>
      </c>
      <c r="E8319" t="s">
        <v>14616</v>
      </c>
      <c r="F8319" t="s">
        <v>20646</v>
      </c>
      <c r="G8319" s="58">
        <v>3000</v>
      </c>
    </row>
    <row r="8320" spans="3:7" x14ac:dyDescent="0.25">
      <c r="C8320" t="s">
        <v>439</v>
      </c>
      <c r="D8320" t="s">
        <v>438</v>
      </c>
      <c r="E8320" t="s">
        <v>10773</v>
      </c>
      <c r="F8320" t="s">
        <v>20647</v>
      </c>
      <c r="G8320" s="58">
        <v>5700</v>
      </c>
    </row>
    <row r="8321" spans="3:7" x14ac:dyDescent="0.25">
      <c r="C8321" t="s">
        <v>439</v>
      </c>
      <c r="D8321" t="s">
        <v>438</v>
      </c>
      <c r="E8321" t="s">
        <v>19480</v>
      </c>
      <c r="F8321" t="s">
        <v>20648</v>
      </c>
      <c r="G8321" s="58">
        <v>2313.5700000000002</v>
      </c>
    </row>
    <row r="8322" spans="3:7" x14ac:dyDescent="0.25">
      <c r="C8322" t="s">
        <v>439</v>
      </c>
      <c r="D8322" t="s">
        <v>438</v>
      </c>
      <c r="E8322" t="s">
        <v>3953</v>
      </c>
      <c r="F8322" t="s">
        <v>3954</v>
      </c>
      <c r="G8322" s="58">
        <v>2283.63</v>
      </c>
    </row>
    <row r="8323" spans="3:7" x14ac:dyDescent="0.25">
      <c r="C8323" t="s">
        <v>439</v>
      </c>
      <c r="D8323" t="s">
        <v>438</v>
      </c>
      <c r="E8323" t="s">
        <v>19483</v>
      </c>
      <c r="F8323" t="s">
        <v>23884</v>
      </c>
      <c r="G8323" s="58">
        <v>5582.16</v>
      </c>
    </row>
    <row r="8324" spans="3:7" x14ac:dyDescent="0.25">
      <c r="C8324" t="s">
        <v>439</v>
      </c>
      <c r="D8324" t="s">
        <v>438</v>
      </c>
      <c r="E8324" t="s">
        <v>14661</v>
      </c>
      <c r="F8324" t="s">
        <v>20649</v>
      </c>
      <c r="G8324" s="58">
        <v>2313.5700000000002</v>
      </c>
    </row>
    <row r="8325" spans="3:7" x14ac:dyDescent="0.25">
      <c r="C8325" t="s">
        <v>439</v>
      </c>
      <c r="D8325" t="s">
        <v>438</v>
      </c>
      <c r="E8325" t="s">
        <v>20650</v>
      </c>
      <c r="F8325" t="s">
        <v>20651</v>
      </c>
      <c r="G8325" s="58">
        <v>11000</v>
      </c>
    </row>
    <row r="8326" spans="3:7" x14ac:dyDescent="0.25">
      <c r="C8326" t="s">
        <v>439</v>
      </c>
      <c r="D8326" t="s">
        <v>438</v>
      </c>
      <c r="E8326" t="s">
        <v>20650</v>
      </c>
      <c r="F8326" t="s">
        <v>20652</v>
      </c>
      <c r="G8326" s="58">
        <v>11000</v>
      </c>
    </row>
    <row r="8327" spans="3:7" x14ac:dyDescent="0.25">
      <c r="C8327" t="s">
        <v>439</v>
      </c>
      <c r="D8327" t="s">
        <v>438</v>
      </c>
      <c r="E8327" t="s">
        <v>20296</v>
      </c>
      <c r="F8327" t="s">
        <v>20653</v>
      </c>
      <c r="G8327" s="58">
        <v>2079.92</v>
      </c>
    </row>
    <row r="8328" spans="3:7" x14ac:dyDescent="0.25">
      <c r="C8328" t="s">
        <v>439</v>
      </c>
      <c r="D8328" t="s">
        <v>438</v>
      </c>
      <c r="E8328" t="s">
        <v>20654</v>
      </c>
      <c r="F8328" t="s">
        <v>20655</v>
      </c>
      <c r="G8328" s="58">
        <v>2313.5700000000002</v>
      </c>
    </row>
    <row r="8329" spans="3:7" x14ac:dyDescent="0.25">
      <c r="C8329" t="s">
        <v>439</v>
      </c>
      <c r="D8329" t="s">
        <v>438</v>
      </c>
      <c r="E8329" t="s">
        <v>10933</v>
      </c>
      <c r="F8329" t="s">
        <v>20656</v>
      </c>
      <c r="G8329" s="58">
        <v>7000</v>
      </c>
    </row>
    <row r="8330" spans="3:7" x14ac:dyDescent="0.25">
      <c r="C8330" t="s">
        <v>439</v>
      </c>
      <c r="D8330" t="s">
        <v>438</v>
      </c>
      <c r="E8330" t="s">
        <v>3965</v>
      </c>
      <c r="F8330" t="s">
        <v>3966</v>
      </c>
      <c r="G8330" s="58">
        <v>6823.84</v>
      </c>
    </row>
    <row r="8331" spans="3:7" x14ac:dyDescent="0.25">
      <c r="C8331" t="s">
        <v>439</v>
      </c>
      <c r="D8331" t="s">
        <v>438</v>
      </c>
      <c r="E8331" t="s">
        <v>11062</v>
      </c>
      <c r="F8331" t="s">
        <v>20657</v>
      </c>
      <c r="G8331" s="58">
        <v>7000</v>
      </c>
    </row>
    <row r="8332" spans="3:7" x14ac:dyDescent="0.25">
      <c r="C8332" t="s">
        <v>439</v>
      </c>
      <c r="D8332" t="s">
        <v>438</v>
      </c>
      <c r="E8332" t="s">
        <v>11088</v>
      </c>
      <c r="F8332" t="s">
        <v>20658</v>
      </c>
      <c r="G8332" s="58">
        <v>12000</v>
      </c>
    </row>
    <row r="8333" spans="3:7" x14ac:dyDescent="0.25">
      <c r="C8333" t="s">
        <v>286</v>
      </c>
      <c r="D8333" t="s">
        <v>288</v>
      </c>
      <c r="E8333" t="s">
        <v>2825</v>
      </c>
      <c r="F8333" t="s">
        <v>2826</v>
      </c>
      <c r="G8333" s="58">
        <v>521604.21</v>
      </c>
    </row>
    <row r="8334" spans="3:7" x14ac:dyDescent="0.25">
      <c r="C8334" t="s">
        <v>286</v>
      </c>
      <c r="D8334" t="s">
        <v>288</v>
      </c>
      <c r="E8334" t="s">
        <v>2825</v>
      </c>
      <c r="F8334" t="s">
        <v>11494</v>
      </c>
      <c r="G8334" s="58">
        <v>-100733.95</v>
      </c>
    </row>
    <row r="8335" spans="3:7" x14ac:dyDescent="0.25">
      <c r="C8335" t="s">
        <v>286</v>
      </c>
      <c r="D8335" t="s">
        <v>288</v>
      </c>
      <c r="E8335" t="s">
        <v>11495</v>
      </c>
      <c r="F8335" t="s">
        <v>11496</v>
      </c>
      <c r="G8335" s="58">
        <v>1620</v>
      </c>
    </row>
    <row r="8336" spans="3:7" x14ac:dyDescent="0.25">
      <c r="C8336" t="s">
        <v>286</v>
      </c>
      <c r="D8336" t="s">
        <v>288</v>
      </c>
      <c r="E8336" t="s">
        <v>11497</v>
      </c>
      <c r="F8336" t="s">
        <v>11498</v>
      </c>
      <c r="G8336" s="58">
        <v>1638</v>
      </c>
    </row>
    <row r="8337" spans="3:7" x14ac:dyDescent="0.25">
      <c r="C8337" t="s">
        <v>286</v>
      </c>
      <c r="D8337" t="s">
        <v>288</v>
      </c>
      <c r="E8337" t="s">
        <v>3977</v>
      </c>
      <c r="F8337" t="s">
        <v>11499</v>
      </c>
      <c r="G8337" s="58">
        <v>1048</v>
      </c>
    </row>
    <row r="8338" spans="3:7" x14ac:dyDescent="0.25">
      <c r="C8338" t="s">
        <v>286</v>
      </c>
      <c r="D8338" t="s">
        <v>288</v>
      </c>
      <c r="E8338" t="s">
        <v>3979</v>
      </c>
      <c r="F8338" t="s">
        <v>11500</v>
      </c>
      <c r="G8338" s="58">
        <v>2208</v>
      </c>
    </row>
    <row r="8339" spans="3:7" x14ac:dyDescent="0.25">
      <c r="C8339" t="s">
        <v>286</v>
      </c>
      <c r="D8339" t="s">
        <v>288</v>
      </c>
      <c r="E8339" t="s">
        <v>3979</v>
      </c>
      <c r="F8339" t="s">
        <v>11501</v>
      </c>
      <c r="G8339" s="58">
        <v>1768.5</v>
      </c>
    </row>
    <row r="8340" spans="3:7" x14ac:dyDescent="0.25">
      <c r="C8340" t="s">
        <v>286</v>
      </c>
      <c r="D8340" t="s">
        <v>288</v>
      </c>
      <c r="E8340" t="s">
        <v>11502</v>
      </c>
      <c r="F8340" t="s">
        <v>11503</v>
      </c>
      <c r="G8340" s="58">
        <v>6600</v>
      </c>
    </row>
    <row r="8341" spans="3:7" x14ac:dyDescent="0.25">
      <c r="C8341" t="s">
        <v>286</v>
      </c>
      <c r="D8341" t="s">
        <v>288</v>
      </c>
      <c r="E8341" t="s">
        <v>3987</v>
      </c>
      <c r="F8341" t="s">
        <v>11504</v>
      </c>
      <c r="G8341" s="58">
        <v>1638</v>
      </c>
    </row>
    <row r="8342" spans="3:7" x14ac:dyDescent="0.25">
      <c r="C8342" t="s">
        <v>286</v>
      </c>
      <c r="D8342" t="s">
        <v>288</v>
      </c>
      <c r="E8342" t="s">
        <v>11505</v>
      </c>
      <c r="F8342" t="s">
        <v>11506</v>
      </c>
      <c r="G8342" s="58">
        <v>2358</v>
      </c>
    </row>
    <row r="8343" spans="3:7" x14ac:dyDescent="0.25">
      <c r="C8343" t="s">
        <v>286</v>
      </c>
      <c r="D8343" t="s">
        <v>288</v>
      </c>
      <c r="E8343" t="s">
        <v>11507</v>
      </c>
      <c r="F8343" t="s">
        <v>11508</v>
      </c>
      <c r="G8343" s="58">
        <v>1768.5</v>
      </c>
    </row>
    <row r="8344" spans="3:7" x14ac:dyDescent="0.25">
      <c r="C8344" t="s">
        <v>286</v>
      </c>
      <c r="D8344" t="s">
        <v>288</v>
      </c>
      <c r="E8344" t="s">
        <v>4000</v>
      </c>
      <c r="F8344" t="s">
        <v>11509</v>
      </c>
      <c r="G8344" s="58">
        <v>2475.9</v>
      </c>
    </row>
    <row r="8345" spans="3:7" x14ac:dyDescent="0.25">
      <c r="C8345" t="s">
        <v>286</v>
      </c>
      <c r="D8345" t="s">
        <v>288</v>
      </c>
      <c r="E8345" t="s">
        <v>11510</v>
      </c>
      <c r="F8345" t="s">
        <v>11511</v>
      </c>
      <c r="G8345" s="58">
        <v>2980.25</v>
      </c>
    </row>
    <row r="8346" spans="3:7" x14ac:dyDescent="0.25">
      <c r="C8346" t="s">
        <v>286</v>
      </c>
      <c r="D8346" t="s">
        <v>288</v>
      </c>
      <c r="E8346" t="s">
        <v>11512</v>
      </c>
      <c r="F8346" t="s">
        <v>11513</v>
      </c>
      <c r="G8346" s="58">
        <v>395</v>
      </c>
    </row>
    <row r="8347" spans="3:7" x14ac:dyDescent="0.25">
      <c r="C8347" t="s">
        <v>286</v>
      </c>
      <c r="D8347" t="s">
        <v>288</v>
      </c>
      <c r="E8347" t="s">
        <v>11514</v>
      </c>
      <c r="F8347" t="s">
        <v>11515</v>
      </c>
      <c r="G8347" s="58">
        <v>4480.2</v>
      </c>
    </row>
    <row r="8348" spans="3:7" x14ac:dyDescent="0.25">
      <c r="C8348" t="s">
        <v>286</v>
      </c>
      <c r="D8348" t="s">
        <v>288</v>
      </c>
      <c r="E8348" t="s">
        <v>11516</v>
      </c>
      <c r="F8348" t="s">
        <v>11517</v>
      </c>
      <c r="G8348" s="58">
        <v>3576.3</v>
      </c>
    </row>
    <row r="8349" spans="3:7" x14ac:dyDescent="0.25">
      <c r="C8349" t="s">
        <v>286</v>
      </c>
      <c r="D8349" t="s">
        <v>288</v>
      </c>
      <c r="E8349" t="s">
        <v>11518</v>
      </c>
      <c r="F8349" t="s">
        <v>11519</v>
      </c>
      <c r="G8349" s="58">
        <v>2980.25</v>
      </c>
    </row>
    <row r="8350" spans="3:7" x14ac:dyDescent="0.25">
      <c r="C8350" t="s">
        <v>286</v>
      </c>
      <c r="D8350" t="s">
        <v>288</v>
      </c>
      <c r="E8350" t="s">
        <v>11520</v>
      </c>
      <c r="F8350" t="s">
        <v>11521</v>
      </c>
      <c r="G8350" s="58">
        <v>1473.75</v>
      </c>
    </row>
    <row r="8351" spans="3:7" x14ac:dyDescent="0.25">
      <c r="C8351" t="s">
        <v>286</v>
      </c>
      <c r="D8351" t="s">
        <v>288</v>
      </c>
      <c r="E8351" t="s">
        <v>11522</v>
      </c>
      <c r="F8351" t="s">
        <v>11523</v>
      </c>
      <c r="G8351" s="58">
        <v>1890</v>
      </c>
    </row>
    <row r="8352" spans="3:7" x14ac:dyDescent="0.25">
      <c r="C8352" t="s">
        <v>286</v>
      </c>
      <c r="D8352" t="s">
        <v>288</v>
      </c>
      <c r="E8352" t="s">
        <v>11522</v>
      </c>
      <c r="F8352" t="s">
        <v>11524</v>
      </c>
      <c r="G8352" s="58">
        <v>27262.2</v>
      </c>
    </row>
    <row r="8353" spans="3:7" x14ac:dyDescent="0.25">
      <c r="C8353" t="s">
        <v>286</v>
      </c>
      <c r="D8353" t="s">
        <v>288</v>
      </c>
      <c r="E8353" t="s">
        <v>11525</v>
      </c>
      <c r="F8353" t="s">
        <v>11526</v>
      </c>
      <c r="G8353" s="58">
        <v>2063.25</v>
      </c>
    </row>
    <row r="8354" spans="3:7" x14ac:dyDescent="0.25">
      <c r="C8354" t="s">
        <v>286</v>
      </c>
      <c r="D8354" t="s">
        <v>288</v>
      </c>
      <c r="E8354" t="s">
        <v>4034</v>
      </c>
      <c r="F8354" t="s">
        <v>11527</v>
      </c>
      <c r="G8354" s="58">
        <v>2122.1999999999998</v>
      </c>
    </row>
    <row r="8355" spans="3:7" x14ac:dyDescent="0.25">
      <c r="C8355" t="s">
        <v>286</v>
      </c>
      <c r="D8355" t="s">
        <v>288</v>
      </c>
      <c r="E8355" t="s">
        <v>4036</v>
      </c>
      <c r="F8355" t="s">
        <v>11528</v>
      </c>
      <c r="G8355" s="58">
        <v>1179</v>
      </c>
    </row>
    <row r="8356" spans="3:7" x14ac:dyDescent="0.25">
      <c r="C8356" t="s">
        <v>286</v>
      </c>
      <c r="D8356" t="s">
        <v>288</v>
      </c>
      <c r="E8356" t="s">
        <v>11529</v>
      </c>
      <c r="F8356" t="s">
        <v>11530</v>
      </c>
      <c r="G8356" s="58">
        <v>1911</v>
      </c>
    </row>
    <row r="8357" spans="3:7" x14ac:dyDescent="0.25">
      <c r="C8357" t="s">
        <v>286</v>
      </c>
      <c r="D8357" t="s">
        <v>288</v>
      </c>
      <c r="E8357" t="s">
        <v>4048</v>
      </c>
      <c r="F8357" t="s">
        <v>11531</v>
      </c>
      <c r="G8357" s="58">
        <v>2184</v>
      </c>
    </row>
    <row r="8358" spans="3:7" x14ac:dyDescent="0.25">
      <c r="C8358" t="s">
        <v>286</v>
      </c>
      <c r="D8358" t="s">
        <v>288</v>
      </c>
      <c r="E8358" t="s">
        <v>4050</v>
      </c>
      <c r="F8358" t="s">
        <v>4051</v>
      </c>
      <c r="G8358" s="58">
        <v>2607</v>
      </c>
    </row>
    <row r="8359" spans="3:7" x14ac:dyDescent="0.25">
      <c r="C8359" t="s">
        <v>286</v>
      </c>
      <c r="D8359" t="s">
        <v>288</v>
      </c>
      <c r="E8359" t="s">
        <v>11532</v>
      </c>
      <c r="F8359" t="s">
        <v>11533</v>
      </c>
      <c r="G8359" s="58">
        <v>1336.2</v>
      </c>
    </row>
    <row r="8360" spans="3:7" x14ac:dyDescent="0.25">
      <c r="C8360" t="s">
        <v>286</v>
      </c>
      <c r="D8360" t="s">
        <v>288</v>
      </c>
      <c r="E8360" t="s">
        <v>4058</v>
      </c>
      <c r="F8360" t="s">
        <v>11534</v>
      </c>
      <c r="G8360" s="58">
        <v>1473.75</v>
      </c>
    </row>
    <row r="8361" spans="3:7" x14ac:dyDescent="0.25">
      <c r="C8361" t="s">
        <v>286</v>
      </c>
      <c r="D8361" t="s">
        <v>288</v>
      </c>
      <c r="E8361" t="s">
        <v>11535</v>
      </c>
      <c r="F8361" t="s">
        <v>11536</v>
      </c>
      <c r="G8361" s="58">
        <v>2240.1</v>
      </c>
    </row>
    <row r="8362" spans="3:7" x14ac:dyDescent="0.25">
      <c r="C8362" t="s">
        <v>286</v>
      </c>
      <c r="D8362" t="s">
        <v>288</v>
      </c>
      <c r="E8362" t="s">
        <v>11537</v>
      </c>
      <c r="F8362" t="s">
        <v>11538</v>
      </c>
      <c r="G8362" s="58">
        <v>2384.1999999999998</v>
      </c>
    </row>
    <row r="8363" spans="3:7" x14ac:dyDescent="0.25">
      <c r="C8363" t="s">
        <v>286</v>
      </c>
      <c r="D8363" t="s">
        <v>288</v>
      </c>
      <c r="E8363" t="s">
        <v>11539</v>
      </c>
      <c r="F8363" t="s">
        <v>11540</v>
      </c>
      <c r="G8363" s="58">
        <v>2500</v>
      </c>
    </row>
    <row r="8364" spans="3:7" x14ac:dyDescent="0.25">
      <c r="C8364" t="s">
        <v>286</v>
      </c>
      <c r="D8364" t="s">
        <v>288</v>
      </c>
      <c r="E8364" t="s">
        <v>4076</v>
      </c>
      <c r="F8364" t="s">
        <v>11541</v>
      </c>
      <c r="G8364" s="58">
        <v>2980.25</v>
      </c>
    </row>
    <row r="8365" spans="3:7" x14ac:dyDescent="0.25">
      <c r="C8365" t="s">
        <v>286</v>
      </c>
      <c r="D8365" t="s">
        <v>288</v>
      </c>
      <c r="E8365" t="s">
        <v>11133</v>
      </c>
      <c r="F8365" t="s">
        <v>11542</v>
      </c>
      <c r="G8365" s="58">
        <v>1768.5</v>
      </c>
    </row>
    <row r="8366" spans="3:7" x14ac:dyDescent="0.25">
      <c r="C8366" t="s">
        <v>286</v>
      </c>
      <c r="D8366" t="s">
        <v>288</v>
      </c>
      <c r="E8366" t="s">
        <v>11543</v>
      </c>
      <c r="F8366" t="s">
        <v>11544</v>
      </c>
      <c r="G8366" s="58">
        <v>1314</v>
      </c>
    </row>
    <row r="8367" spans="3:7" x14ac:dyDescent="0.25">
      <c r="C8367" t="s">
        <v>286</v>
      </c>
      <c r="D8367" t="s">
        <v>288</v>
      </c>
      <c r="E8367" t="s">
        <v>4086</v>
      </c>
      <c r="F8367" t="s">
        <v>4087</v>
      </c>
      <c r="G8367" s="58">
        <v>2384.1999999999998</v>
      </c>
    </row>
    <row r="8368" spans="3:7" x14ac:dyDescent="0.25">
      <c r="C8368" t="s">
        <v>286</v>
      </c>
      <c r="D8368" t="s">
        <v>288</v>
      </c>
      <c r="E8368" t="s">
        <v>4088</v>
      </c>
      <c r="F8368" t="s">
        <v>4089</v>
      </c>
      <c r="G8368" s="58">
        <v>1911</v>
      </c>
    </row>
    <row r="8369" spans="3:7" x14ac:dyDescent="0.25">
      <c r="C8369" t="s">
        <v>286</v>
      </c>
      <c r="D8369" t="s">
        <v>288</v>
      </c>
      <c r="E8369" t="s">
        <v>4092</v>
      </c>
      <c r="F8369" t="s">
        <v>11545</v>
      </c>
      <c r="G8369" s="58">
        <v>2436.6</v>
      </c>
    </row>
    <row r="8370" spans="3:7" x14ac:dyDescent="0.25">
      <c r="C8370" t="s">
        <v>286</v>
      </c>
      <c r="D8370" t="s">
        <v>288</v>
      </c>
      <c r="E8370" t="s">
        <v>4106</v>
      </c>
      <c r="F8370" t="s">
        <v>11546</v>
      </c>
      <c r="G8370" s="58">
        <v>2320</v>
      </c>
    </row>
    <row r="8371" spans="3:7" x14ac:dyDescent="0.25">
      <c r="C8371" t="s">
        <v>286</v>
      </c>
      <c r="D8371" t="s">
        <v>288</v>
      </c>
      <c r="E8371" t="s">
        <v>4106</v>
      </c>
      <c r="F8371" t="s">
        <v>4107</v>
      </c>
      <c r="G8371" s="58">
        <v>3000</v>
      </c>
    </row>
    <row r="8372" spans="3:7" x14ac:dyDescent="0.25">
      <c r="C8372" t="s">
        <v>286</v>
      </c>
      <c r="D8372" t="s">
        <v>288</v>
      </c>
      <c r="E8372" t="s">
        <v>11547</v>
      </c>
      <c r="F8372" t="s">
        <v>11548</v>
      </c>
      <c r="G8372" s="58">
        <v>2980.25</v>
      </c>
    </row>
    <row r="8373" spans="3:7" x14ac:dyDescent="0.25">
      <c r="C8373" t="s">
        <v>286</v>
      </c>
      <c r="D8373" t="s">
        <v>288</v>
      </c>
      <c r="E8373" t="s">
        <v>11549</v>
      </c>
      <c r="F8373" t="s">
        <v>11550</v>
      </c>
      <c r="G8373" s="58">
        <v>8790.6</v>
      </c>
    </row>
    <row r="8374" spans="3:7" x14ac:dyDescent="0.25">
      <c r="C8374" t="s">
        <v>286</v>
      </c>
      <c r="D8374" t="s">
        <v>288</v>
      </c>
      <c r="E8374" t="s">
        <v>4119</v>
      </c>
      <c r="F8374" t="s">
        <v>11551</v>
      </c>
      <c r="G8374" s="58">
        <v>2592</v>
      </c>
    </row>
    <row r="8375" spans="3:7" x14ac:dyDescent="0.25">
      <c r="C8375" t="s">
        <v>286</v>
      </c>
      <c r="D8375" t="s">
        <v>288</v>
      </c>
      <c r="E8375" t="s">
        <v>11552</v>
      </c>
      <c r="F8375" t="s">
        <v>11553</v>
      </c>
      <c r="G8375" s="58">
        <v>2670</v>
      </c>
    </row>
    <row r="8376" spans="3:7" x14ac:dyDescent="0.25">
      <c r="C8376" t="s">
        <v>286</v>
      </c>
      <c r="D8376" t="s">
        <v>288</v>
      </c>
      <c r="E8376" t="s">
        <v>4121</v>
      </c>
      <c r="F8376" t="s">
        <v>11554</v>
      </c>
      <c r="G8376" s="58">
        <v>2700</v>
      </c>
    </row>
    <row r="8377" spans="3:7" x14ac:dyDescent="0.25">
      <c r="C8377" t="s">
        <v>286</v>
      </c>
      <c r="D8377" t="s">
        <v>288</v>
      </c>
      <c r="E8377" t="s">
        <v>11555</v>
      </c>
      <c r="F8377" t="s">
        <v>11556</v>
      </c>
      <c r="G8377" s="58">
        <v>4716</v>
      </c>
    </row>
    <row r="8378" spans="3:7" x14ac:dyDescent="0.25">
      <c r="C8378" t="s">
        <v>286</v>
      </c>
      <c r="D8378" t="s">
        <v>288</v>
      </c>
      <c r="E8378" t="s">
        <v>4134</v>
      </c>
      <c r="F8378" t="s">
        <v>4135</v>
      </c>
      <c r="G8378" s="58">
        <v>6484.6</v>
      </c>
    </row>
    <row r="8379" spans="3:7" x14ac:dyDescent="0.25">
      <c r="C8379" t="s">
        <v>286</v>
      </c>
      <c r="D8379" t="s">
        <v>288</v>
      </c>
      <c r="E8379" t="s">
        <v>4136</v>
      </c>
      <c r="F8379" t="s">
        <v>11557</v>
      </c>
      <c r="G8379" s="58">
        <v>1768.5</v>
      </c>
    </row>
    <row r="8380" spans="3:7" x14ac:dyDescent="0.25">
      <c r="C8380" t="s">
        <v>286</v>
      </c>
      <c r="D8380" t="s">
        <v>288</v>
      </c>
      <c r="E8380" t="s">
        <v>4138</v>
      </c>
      <c r="F8380" t="s">
        <v>4141</v>
      </c>
      <c r="G8380" s="58">
        <v>4362.3</v>
      </c>
    </row>
    <row r="8381" spans="3:7" x14ac:dyDescent="0.25">
      <c r="C8381" t="s">
        <v>286</v>
      </c>
      <c r="D8381" t="s">
        <v>288</v>
      </c>
      <c r="E8381" t="s">
        <v>11558</v>
      </c>
      <c r="F8381" t="s">
        <v>11559</v>
      </c>
      <c r="G8381" s="58">
        <v>59453.63</v>
      </c>
    </row>
    <row r="8382" spans="3:7" x14ac:dyDescent="0.25">
      <c r="C8382" t="s">
        <v>286</v>
      </c>
      <c r="D8382" t="s">
        <v>288</v>
      </c>
      <c r="E8382" t="s">
        <v>11560</v>
      </c>
      <c r="F8382" t="s">
        <v>11561</v>
      </c>
      <c r="G8382" s="58">
        <v>1638</v>
      </c>
    </row>
    <row r="8383" spans="3:7" x14ac:dyDescent="0.25">
      <c r="C8383" t="s">
        <v>286</v>
      </c>
      <c r="D8383" t="s">
        <v>288</v>
      </c>
      <c r="E8383" t="s">
        <v>4144</v>
      </c>
      <c r="F8383" t="s">
        <v>11562</v>
      </c>
      <c r="G8383" s="58">
        <v>2947.5</v>
      </c>
    </row>
    <row r="8384" spans="3:7" x14ac:dyDescent="0.25">
      <c r="C8384" t="s">
        <v>286</v>
      </c>
      <c r="D8384" t="s">
        <v>288</v>
      </c>
      <c r="E8384" t="s">
        <v>4146</v>
      </c>
      <c r="F8384" t="s">
        <v>4148</v>
      </c>
      <c r="G8384" s="58">
        <v>8827.5</v>
      </c>
    </row>
    <row r="8385" spans="3:7" x14ac:dyDescent="0.25">
      <c r="C8385" t="s">
        <v>286</v>
      </c>
      <c r="D8385" t="s">
        <v>288</v>
      </c>
      <c r="E8385" t="s">
        <v>4146</v>
      </c>
      <c r="F8385" t="s">
        <v>11563</v>
      </c>
      <c r="G8385" s="58">
        <v>2829.6</v>
      </c>
    </row>
    <row r="8386" spans="3:7" x14ac:dyDescent="0.25">
      <c r="C8386" t="s">
        <v>286</v>
      </c>
      <c r="D8386" t="s">
        <v>288</v>
      </c>
      <c r="E8386" t="s">
        <v>4149</v>
      </c>
      <c r="F8386" t="s">
        <v>4150</v>
      </c>
      <c r="G8386" s="58">
        <v>6600</v>
      </c>
    </row>
    <row r="8387" spans="3:7" x14ac:dyDescent="0.25">
      <c r="C8387" t="s">
        <v>286</v>
      </c>
      <c r="D8387" t="s">
        <v>288</v>
      </c>
      <c r="E8387" t="s">
        <v>4151</v>
      </c>
      <c r="F8387" t="s">
        <v>11564</v>
      </c>
      <c r="G8387" s="58">
        <v>3530.45</v>
      </c>
    </row>
    <row r="8388" spans="3:7" x14ac:dyDescent="0.25">
      <c r="C8388" t="s">
        <v>286</v>
      </c>
      <c r="D8388" t="s">
        <v>288</v>
      </c>
      <c r="E8388" t="s">
        <v>4151</v>
      </c>
      <c r="F8388" t="s">
        <v>11565</v>
      </c>
      <c r="G8388" s="58">
        <v>23540</v>
      </c>
    </row>
    <row r="8389" spans="3:7" x14ac:dyDescent="0.25">
      <c r="C8389" t="s">
        <v>286</v>
      </c>
      <c r="D8389" t="s">
        <v>288</v>
      </c>
      <c r="E8389" t="s">
        <v>11566</v>
      </c>
      <c r="F8389" t="s">
        <v>11567</v>
      </c>
      <c r="G8389" s="58">
        <v>20352.150000000001</v>
      </c>
    </row>
    <row r="8390" spans="3:7" x14ac:dyDescent="0.25">
      <c r="C8390" t="s">
        <v>286</v>
      </c>
      <c r="D8390" t="s">
        <v>288</v>
      </c>
      <c r="E8390" t="s">
        <v>4175</v>
      </c>
      <c r="F8390" t="s">
        <v>4176</v>
      </c>
      <c r="G8390" s="58">
        <v>5240</v>
      </c>
    </row>
    <row r="8391" spans="3:7" x14ac:dyDescent="0.25">
      <c r="C8391" t="s">
        <v>286</v>
      </c>
      <c r="D8391" t="s">
        <v>288</v>
      </c>
      <c r="E8391" t="s">
        <v>4175</v>
      </c>
      <c r="F8391" t="s">
        <v>11568</v>
      </c>
      <c r="G8391" s="58">
        <v>1296</v>
      </c>
    </row>
    <row r="8392" spans="3:7" x14ac:dyDescent="0.25">
      <c r="C8392" t="s">
        <v>286</v>
      </c>
      <c r="D8392" t="s">
        <v>288</v>
      </c>
      <c r="E8392" t="s">
        <v>4196</v>
      </c>
      <c r="F8392" t="s">
        <v>11569</v>
      </c>
      <c r="G8392" s="58">
        <v>67849.55</v>
      </c>
    </row>
    <row r="8393" spans="3:7" x14ac:dyDescent="0.25">
      <c r="C8393" t="s">
        <v>286</v>
      </c>
      <c r="D8393" t="s">
        <v>288</v>
      </c>
      <c r="E8393" t="s">
        <v>4198</v>
      </c>
      <c r="F8393" t="s">
        <v>4199</v>
      </c>
      <c r="G8393" s="58">
        <v>3537</v>
      </c>
    </row>
    <row r="8394" spans="3:7" x14ac:dyDescent="0.25">
      <c r="C8394" t="s">
        <v>286</v>
      </c>
      <c r="D8394" t="s">
        <v>288</v>
      </c>
      <c r="E8394" t="s">
        <v>11570</v>
      </c>
      <c r="F8394" t="s">
        <v>11571</v>
      </c>
      <c r="G8394" s="58">
        <v>2500</v>
      </c>
    </row>
    <row r="8395" spans="3:7" x14ac:dyDescent="0.25">
      <c r="C8395" t="s">
        <v>286</v>
      </c>
      <c r="D8395" t="s">
        <v>288</v>
      </c>
      <c r="E8395" t="s">
        <v>11570</v>
      </c>
      <c r="F8395" t="s">
        <v>11572</v>
      </c>
      <c r="G8395" s="58">
        <v>2384.1999999999998</v>
      </c>
    </row>
    <row r="8396" spans="3:7" x14ac:dyDescent="0.25">
      <c r="C8396" t="s">
        <v>286</v>
      </c>
      <c r="D8396" t="s">
        <v>288</v>
      </c>
      <c r="E8396" t="s">
        <v>11570</v>
      </c>
      <c r="F8396" t="s">
        <v>11573</v>
      </c>
      <c r="G8396" s="58">
        <v>1473.75</v>
      </c>
    </row>
    <row r="8397" spans="3:7" x14ac:dyDescent="0.25">
      <c r="C8397" t="s">
        <v>286</v>
      </c>
      <c r="D8397" t="s">
        <v>288</v>
      </c>
      <c r="E8397" t="s">
        <v>11574</v>
      </c>
      <c r="F8397" t="s">
        <v>11575</v>
      </c>
      <c r="G8397" s="58">
        <v>1473.75</v>
      </c>
    </row>
    <row r="8398" spans="3:7" x14ac:dyDescent="0.25">
      <c r="C8398" t="s">
        <v>286</v>
      </c>
      <c r="D8398" t="s">
        <v>288</v>
      </c>
      <c r="E8398" t="s">
        <v>11576</v>
      </c>
      <c r="F8398" t="s">
        <v>11577</v>
      </c>
      <c r="G8398" s="58">
        <v>4126.5</v>
      </c>
    </row>
    <row r="8399" spans="3:7" x14ac:dyDescent="0.25">
      <c r="C8399" t="s">
        <v>286</v>
      </c>
      <c r="D8399" t="s">
        <v>288</v>
      </c>
      <c r="E8399" t="s">
        <v>11578</v>
      </c>
      <c r="F8399" t="s">
        <v>11579</v>
      </c>
      <c r="G8399" s="58">
        <v>3537</v>
      </c>
    </row>
    <row r="8400" spans="3:7" x14ac:dyDescent="0.25">
      <c r="C8400" t="s">
        <v>286</v>
      </c>
      <c r="D8400" t="s">
        <v>288</v>
      </c>
      <c r="E8400" t="s">
        <v>11580</v>
      </c>
      <c r="F8400" t="s">
        <v>11581</v>
      </c>
      <c r="G8400" s="58">
        <v>1198.44</v>
      </c>
    </row>
    <row r="8401" spans="3:7" x14ac:dyDescent="0.25">
      <c r="C8401" t="s">
        <v>286</v>
      </c>
      <c r="D8401" t="s">
        <v>288</v>
      </c>
      <c r="E8401" t="s">
        <v>4233</v>
      </c>
      <c r="F8401" t="s">
        <v>4234</v>
      </c>
      <c r="G8401" s="58">
        <v>2947.5</v>
      </c>
    </row>
    <row r="8402" spans="3:7" x14ac:dyDescent="0.25">
      <c r="C8402" t="s">
        <v>286</v>
      </c>
      <c r="D8402" t="s">
        <v>288</v>
      </c>
      <c r="E8402" t="s">
        <v>11582</v>
      </c>
      <c r="F8402" t="s">
        <v>11583</v>
      </c>
      <c r="G8402" s="58">
        <v>2880</v>
      </c>
    </row>
    <row r="8403" spans="3:7" x14ac:dyDescent="0.25">
      <c r="C8403" t="s">
        <v>286</v>
      </c>
      <c r="D8403" t="s">
        <v>288</v>
      </c>
      <c r="E8403" t="s">
        <v>11584</v>
      </c>
      <c r="F8403" t="s">
        <v>11585</v>
      </c>
      <c r="G8403" s="58">
        <v>2358</v>
      </c>
    </row>
    <row r="8404" spans="3:7" x14ac:dyDescent="0.25">
      <c r="C8404" t="s">
        <v>286</v>
      </c>
      <c r="D8404" t="s">
        <v>288</v>
      </c>
      <c r="E8404" t="s">
        <v>11586</v>
      </c>
      <c r="F8404" t="s">
        <v>11587</v>
      </c>
      <c r="G8404" s="58">
        <v>2233.5500000000002</v>
      </c>
    </row>
    <row r="8405" spans="3:7" x14ac:dyDescent="0.25">
      <c r="C8405" t="s">
        <v>286</v>
      </c>
      <c r="D8405" t="s">
        <v>288</v>
      </c>
      <c r="E8405" t="s">
        <v>11588</v>
      </c>
      <c r="F8405" t="s">
        <v>11589</v>
      </c>
      <c r="G8405" s="58">
        <v>1800</v>
      </c>
    </row>
    <row r="8406" spans="3:7" x14ac:dyDescent="0.25">
      <c r="C8406" t="s">
        <v>286</v>
      </c>
      <c r="D8406" t="s">
        <v>288</v>
      </c>
      <c r="E8406" t="s">
        <v>11590</v>
      </c>
      <c r="F8406" t="s">
        <v>11591</v>
      </c>
      <c r="G8406" s="58">
        <v>2475.9</v>
      </c>
    </row>
    <row r="8407" spans="3:7" x14ac:dyDescent="0.25">
      <c r="C8407" t="s">
        <v>286</v>
      </c>
      <c r="D8407" t="s">
        <v>288</v>
      </c>
      <c r="E8407" t="s">
        <v>4247</v>
      </c>
      <c r="F8407" t="s">
        <v>11592</v>
      </c>
      <c r="G8407" s="58">
        <v>2102.5500000000002</v>
      </c>
    </row>
    <row r="8408" spans="3:7" x14ac:dyDescent="0.25">
      <c r="C8408" t="s">
        <v>286</v>
      </c>
      <c r="D8408" t="s">
        <v>288</v>
      </c>
      <c r="E8408" t="s">
        <v>11142</v>
      </c>
      <c r="F8408" t="s">
        <v>11143</v>
      </c>
      <c r="G8408" s="58">
        <v>3537</v>
      </c>
    </row>
    <row r="8409" spans="3:7" x14ac:dyDescent="0.25">
      <c r="C8409" t="s">
        <v>286</v>
      </c>
      <c r="D8409" t="s">
        <v>288</v>
      </c>
      <c r="E8409" t="s">
        <v>11593</v>
      </c>
      <c r="F8409" t="s">
        <v>11594</v>
      </c>
      <c r="G8409" s="58">
        <v>2980.25</v>
      </c>
    </row>
    <row r="8410" spans="3:7" x14ac:dyDescent="0.25">
      <c r="C8410" t="s">
        <v>286</v>
      </c>
      <c r="D8410" t="s">
        <v>288</v>
      </c>
      <c r="E8410" t="s">
        <v>11595</v>
      </c>
      <c r="F8410" t="s">
        <v>11596</v>
      </c>
      <c r="G8410" s="58">
        <v>1572</v>
      </c>
    </row>
    <row r="8411" spans="3:7" x14ac:dyDescent="0.25">
      <c r="C8411" t="s">
        <v>286</v>
      </c>
      <c r="D8411" t="s">
        <v>288</v>
      </c>
      <c r="E8411" t="s">
        <v>4256</v>
      </c>
      <c r="F8411" t="s">
        <v>4257</v>
      </c>
      <c r="G8411" s="58">
        <v>4264.05</v>
      </c>
    </row>
    <row r="8412" spans="3:7" x14ac:dyDescent="0.25">
      <c r="C8412" t="s">
        <v>286</v>
      </c>
      <c r="D8412" t="s">
        <v>288</v>
      </c>
      <c r="E8412" t="s">
        <v>11597</v>
      </c>
      <c r="F8412" t="s">
        <v>11598</v>
      </c>
      <c r="G8412" s="58">
        <v>3013</v>
      </c>
    </row>
    <row r="8413" spans="3:7" x14ac:dyDescent="0.25">
      <c r="C8413" t="s">
        <v>286</v>
      </c>
      <c r="D8413" t="s">
        <v>288</v>
      </c>
      <c r="E8413" t="s">
        <v>11599</v>
      </c>
      <c r="F8413" t="s">
        <v>11600</v>
      </c>
      <c r="G8413" s="58">
        <v>2063.25</v>
      </c>
    </row>
    <row r="8414" spans="3:7" x14ac:dyDescent="0.25">
      <c r="C8414" t="s">
        <v>286</v>
      </c>
      <c r="D8414" t="s">
        <v>288</v>
      </c>
      <c r="E8414" t="s">
        <v>11601</v>
      </c>
      <c r="F8414" t="s">
        <v>11602</v>
      </c>
      <c r="G8414" s="58">
        <v>2063.25</v>
      </c>
    </row>
    <row r="8415" spans="3:7" x14ac:dyDescent="0.25">
      <c r="C8415" t="s">
        <v>286</v>
      </c>
      <c r="D8415" t="s">
        <v>288</v>
      </c>
      <c r="E8415" t="s">
        <v>4303</v>
      </c>
      <c r="F8415" t="s">
        <v>4304</v>
      </c>
      <c r="G8415" s="58">
        <v>2664</v>
      </c>
    </row>
    <row r="8416" spans="3:7" x14ac:dyDescent="0.25">
      <c r="C8416" t="s">
        <v>286</v>
      </c>
      <c r="D8416" t="s">
        <v>288</v>
      </c>
      <c r="E8416" t="s">
        <v>4322</v>
      </c>
      <c r="F8416" t="s">
        <v>11603</v>
      </c>
      <c r="G8416" s="58">
        <v>1365</v>
      </c>
    </row>
    <row r="8417" spans="3:7" x14ac:dyDescent="0.25">
      <c r="C8417" t="s">
        <v>286</v>
      </c>
      <c r="D8417" t="s">
        <v>288</v>
      </c>
      <c r="E8417" t="s">
        <v>4334</v>
      </c>
      <c r="F8417" t="s">
        <v>4335</v>
      </c>
      <c r="G8417" s="58">
        <v>2052</v>
      </c>
    </row>
    <row r="8418" spans="3:7" x14ac:dyDescent="0.25">
      <c r="C8418" t="s">
        <v>286</v>
      </c>
      <c r="D8418" t="s">
        <v>288</v>
      </c>
      <c r="E8418" t="s">
        <v>11604</v>
      </c>
      <c r="F8418" t="s">
        <v>11605</v>
      </c>
      <c r="G8418" s="58">
        <v>36550.080000000002</v>
      </c>
    </row>
    <row r="8419" spans="3:7" x14ac:dyDescent="0.25">
      <c r="C8419" t="s">
        <v>286</v>
      </c>
      <c r="D8419" t="s">
        <v>288</v>
      </c>
      <c r="E8419" t="s">
        <v>11606</v>
      </c>
      <c r="F8419" t="s">
        <v>11607</v>
      </c>
      <c r="G8419" s="58">
        <v>4119.95</v>
      </c>
    </row>
    <row r="8420" spans="3:7" x14ac:dyDescent="0.25">
      <c r="C8420" t="s">
        <v>286</v>
      </c>
      <c r="D8420" t="s">
        <v>288</v>
      </c>
      <c r="E8420" t="s">
        <v>11608</v>
      </c>
      <c r="F8420" t="s">
        <v>11609</v>
      </c>
      <c r="G8420" s="58">
        <v>4716</v>
      </c>
    </row>
    <row r="8421" spans="3:7" x14ac:dyDescent="0.25">
      <c r="C8421" t="s">
        <v>286</v>
      </c>
      <c r="D8421" t="s">
        <v>288</v>
      </c>
      <c r="E8421" t="s">
        <v>11610</v>
      </c>
      <c r="F8421" t="s">
        <v>11611</v>
      </c>
      <c r="G8421" s="58">
        <v>1703</v>
      </c>
    </row>
    <row r="8422" spans="3:7" x14ac:dyDescent="0.25">
      <c r="C8422" t="s">
        <v>286</v>
      </c>
      <c r="D8422" t="s">
        <v>288</v>
      </c>
      <c r="E8422" t="s">
        <v>4352</v>
      </c>
      <c r="F8422" t="s">
        <v>11612</v>
      </c>
      <c r="G8422" s="58">
        <v>2358</v>
      </c>
    </row>
    <row r="8423" spans="3:7" x14ac:dyDescent="0.25">
      <c r="C8423" t="s">
        <v>286</v>
      </c>
      <c r="D8423" t="s">
        <v>288</v>
      </c>
      <c r="E8423" t="s">
        <v>4354</v>
      </c>
      <c r="F8423" t="s">
        <v>4355</v>
      </c>
      <c r="G8423" s="58">
        <v>4752</v>
      </c>
    </row>
    <row r="8424" spans="3:7" x14ac:dyDescent="0.25">
      <c r="C8424" t="s">
        <v>286</v>
      </c>
      <c r="D8424" t="s">
        <v>288</v>
      </c>
      <c r="E8424" t="s">
        <v>4356</v>
      </c>
      <c r="F8424" t="s">
        <v>11613</v>
      </c>
      <c r="G8424" s="58">
        <v>2240.1</v>
      </c>
    </row>
    <row r="8425" spans="3:7" x14ac:dyDescent="0.25">
      <c r="C8425" t="s">
        <v>286</v>
      </c>
      <c r="D8425" t="s">
        <v>288</v>
      </c>
      <c r="E8425" t="s">
        <v>11614</v>
      </c>
      <c r="F8425" t="s">
        <v>11615</v>
      </c>
      <c r="G8425" s="58">
        <v>1938.8</v>
      </c>
    </row>
    <row r="8426" spans="3:7" x14ac:dyDescent="0.25">
      <c r="C8426" t="s">
        <v>286</v>
      </c>
      <c r="D8426" t="s">
        <v>288</v>
      </c>
      <c r="E8426" t="s">
        <v>11616</v>
      </c>
      <c r="F8426" t="s">
        <v>11617</v>
      </c>
      <c r="G8426" s="58">
        <v>1768.5</v>
      </c>
    </row>
    <row r="8427" spans="3:7" x14ac:dyDescent="0.25">
      <c r="C8427" t="s">
        <v>286</v>
      </c>
      <c r="D8427" t="s">
        <v>288</v>
      </c>
      <c r="E8427" t="s">
        <v>11616</v>
      </c>
      <c r="F8427" t="s">
        <v>11618</v>
      </c>
      <c r="G8427" s="58">
        <v>6600</v>
      </c>
    </row>
    <row r="8428" spans="3:7" x14ac:dyDescent="0.25">
      <c r="C8428" t="s">
        <v>286</v>
      </c>
      <c r="D8428" t="s">
        <v>288</v>
      </c>
      <c r="E8428" t="s">
        <v>11148</v>
      </c>
      <c r="F8428" t="s">
        <v>11619</v>
      </c>
      <c r="G8428" s="58">
        <v>2730</v>
      </c>
    </row>
    <row r="8429" spans="3:7" x14ac:dyDescent="0.25">
      <c r="C8429" t="s">
        <v>286</v>
      </c>
      <c r="D8429" t="s">
        <v>288</v>
      </c>
      <c r="E8429" t="s">
        <v>11620</v>
      </c>
      <c r="F8429" t="s">
        <v>11621</v>
      </c>
      <c r="G8429" s="58">
        <v>2128.75</v>
      </c>
    </row>
    <row r="8430" spans="3:7" x14ac:dyDescent="0.25">
      <c r="C8430" t="s">
        <v>286</v>
      </c>
      <c r="D8430" t="s">
        <v>288</v>
      </c>
      <c r="E8430" t="s">
        <v>11622</v>
      </c>
      <c r="F8430" t="s">
        <v>11623</v>
      </c>
      <c r="G8430" s="58">
        <v>8350.7999999999993</v>
      </c>
    </row>
    <row r="8431" spans="3:7" x14ac:dyDescent="0.25">
      <c r="C8431" t="s">
        <v>286</v>
      </c>
      <c r="D8431" t="s">
        <v>288</v>
      </c>
      <c r="E8431" t="s">
        <v>4380</v>
      </c>
      <c r="F8431" t="s">
        <v>4382</v>
      </c>
      <c r="G8431" s="58">
        <v>5397.82</v>
      </c>
    </row>
    <row r="8432" spans="3:7" x14ac:dyDescent="0.25">
      <c r="C8432" t="s">
        <v>286</v>
      </c>
      <c r="D8432" t="s">
        <v>288</v>
      </c>
      <c r="E8432" t="s">
        <v>4383</v>
      </c>
      <c r="F8432" t="s">
        <v>11624</v>
      </c>
      <c r="G8432" s="58">
        <v>2122.1999999999998</v>
      </c>
    </row>
    <row r="8433" spans="3:7" x14ac:dyDescent="0.25">
      <c r="C8433" t="s">
        <v>286</v>
      </c>
      <c r="D8433" t="s">
        <v>288</v>
      </c>
      <c r="E8433" t="s">
        <v>4388</v>
      </c>
      <c r="F8433" t="s">
        <v>4389</v>
      </c>
      <c r="G8433" s="58">
        <v>3576.3</v>
      </c>
    </row>
    <row r="8434" spans="3:7" x14ac:dyDescent="0.25">
      <c r="C8434" t="s">
        <v>286</v>
      </c>
      <c r="D8434" t="s">
        <v>288</v>
      </c>
      <c r="E8434" t="s">
        <v>4390</v>
      </c>
      <c r="F8434" t="s">
        <v>11625</v>
      </c>
      <c r="G8434" s="58">
        <v>68548.259999999995</v>
      </c>
    </row>
    <row r="8435" spans="3:7" x14ac:dyDescent="0.25">
      <c r="C8435" t="s">
        <v>286</v>
      </c>
      <c r="D8435" t="s">
        <v>288</v>
      </c>
      <c r="E8435" t="s">
        <v>4390</v>
      </c>
      <c r="F8435" t="s">
        <v>4391</v>
      </c>
      <c r="G8435" s="58">
        <v>2980.25</v>
      </c>
    </row>
    <row r="8436" spans="3:7" x14ac:dyDescent="0.25">
      <c r="C8436" t="s">
        <v>286</v>
      </c>
      <c r="D8436" t="s">
        <v>288</v>
      </c>
      <c r="E8436" t="s">
        <v>4394</v>
      </c>
      <c r="F8436" t="s">
        <v>4395</v>
      </c>
      <c r="G8436" s="58">
        <v>2384.1999999999998</v>
      </c>
    </row>
    <row r="8437" spans="3:7" x14ac:dyDescent="0.25">
      <c r="C8437" t="s">
        <v>286</v>
      </c>
      <c r="D8437" t="s">
        <v>288</v>
      </c>
      <c r="E8437" t="s">
        <v>11626</v>
      </c>
      <c r="F8437" t="s">
        <v>11627</v>
      </c>
      <c r="G8437" s="58">
        <v>2500</v>
      </c>
    </row>
    <row r="8438" spans="3:7" x14ac:dyDescent="0.25">
      <c r="C8438" t="s">
        <v>286</v>
      </c>
      <c r="D8438" t="s">
        <v>288</v>
      </c>
      <c r="E8438" t="s">
        <v>11628</v>
      </c>
      <c r="F8438" t="s">
        <v>11629</v>
      </c>
      <c r="G8438" s="58">
        <v>2358</v>
      </c>
    </row>
    <row r="8439" spans="3:7" x14ac:dyDescent="0.25">
      <c r="C8439" t="s">
        <v>286</v>
      </c>
      <c r="D8439" t="s">
        <v>288</v>
      </c>
      <c r="E8439" t="s">
        <v>4420</v>
      </c>
      <c r="F8439" t="s">
        <v>11630</v>
      </c>
      <c r="G8439" s="58">
        <v>3000</v>
      </c>
    </row>
    <row r="8440" spans="3:7" x14ac:dyDescent="0.25">
      <c r="C8440" t="s">
        <v>286</v>
      </c>
      <c r="D8440" t="s">
        <v>288</v>
      </c>
      <c r="E8440" t="s">
        <v>11631</v>
      </c>
      <c r="F8440" t="s">
        <v>11632</v>
      </c>
      <c r="G8440" s="58">
        <v>2358</v>
      </c>
    </row>
    <row r="8441" spans="3:7" x14ac:dyDescent="0.25">
      <c r="C8441" t="s">
        <v>286</v>
      </c>
      <c r="D8441" t="s">
        <v>288</v>
      </c>
      <c r="E8441" t="s">
        <v>11633</v>
      </c>
      <c r="F8441" t="s">
        <v>11634</v>
      </c>
      <c r="G8441" s="58">
        <v>2436.6</v>
      </c>
    </row>
    <row r="8442" spans="3:7" x14ac:dyDescent="0.25">
      <c r="C8442" t="s">
        <v>286</v>
      </c>
      <c r="D8442" t="s">
        <v>288</v>
      </c>
      <c r="E8442" t="s">
        <v>11635</v>
      </c>
      <c r="F8442" t="s">
        <v>11636</v>
      </c>
      <c r="G8442" s="58">
        <v>2052</v>
      </c>
    </row>
    <row r="8443" spans="3:7" x14ac:dyDescent="0.25">
      <c r="C8443" t="s">
        <v>286</v>
      </c>
      <c r="D8443" t="s">
        <v>288</v>
      </c>
      <c r="E8443" t="s">
        <v>11637</v>
      </c>
      <c r="F8443" t="s">
        <v>11638</v>
      </c>
      <c r="G8443" s="58">
        <v>4341.71</v>
      </c>
    </row>
    <row r="8444" spans="3:7" x14ac:dyDescent="0.25">
      <c r="C8444" t="s">
        <v>286</v>
      </c>
      <c r="D8444" t="s">
        <v>288</v>
      </c>
      <c r="E8444" t="s">
        <v>4432</v>
      </c>
      <c r="F8444" t="s">
        <v>11639</v>
      </c>
      <c r="G8444" s="58">
        <v>3772.8</v>
      </c>
    </row>
    <row r="8445" spans="3:7" x14ac:dyDescent="0.25">
      <c r="C8445" t="s">
        <v>286</v>
      </c>
      <c r="D8445" t="s">
        <v>288</v>
      </c>
      <c r="E8445" t="s">
        <v>4434</v>
      </c>
      <c r="F8445" t="s">
        <v>4435</v>
      </c>
      <c r="G8445" s="58">
        <v>6600</v>
      </c>
    </row>
    <row r="8446" spans="3:7" x14ac:dyDescent="0.25">
      <c r="C8446" t="s">
        <v>286</v>
      </c>
      <c r="D8446" t="s">
        <v>288</v>
      </c>
      <c r="E8446" t="s">
        <v>11640</v>
      </c>
      <c r="F8446" t="s">
        <v>11641</v>
      </c>
      <c r="G8446" s="58">
        <v>1473.75</v>
      </c>
    </row>
    <row r="8447" spans="3:7" x14ac:dyDescent="0.25">
      <c r="C8447" t="s">
        <v>286</v>
      </c>
      <c r="D8447" t="s">
        <v>288</v>
      </c>
      <c r="E8447" t="s">
        <v>11642</v>
      </c>
      <c r="F8447" t="s">
        <v>11643</v>
      </c>
      <c r="G8447" s="58">
        <v>2184</v>
      </c>
    </row>
    <row r="8448" spans="3:7" x14ac:dyDescent="0.25">
      <c r="C8448" t="s">
        <v>286</v>
      </c>
      <c r="D8448" t="s">
        <v>288</v>
      </c>
      <c r="E8448" t="s">
        <v>11644</v>
      </c>
      <c r="F8448" t="s">
        <v>11645</v>
      </c>
      <c r="G8448" s="58">
        <v>11368.4</v>
      </c>
    </row>
    <row r="8449" spans="3:7" x14ac:dyDescent="0.25">
      <c r="C8449" t="s">
        <v>286</v>
      </c>
      <c r="D8449" t="s">
        <v>288</v>
      </c>
      <c r="E8449" t="s">
        <v>4447</v>
      </c>
      <c r="F8449" t="s">
        <v>11646</v>
      </c>
      <c r="G8449" s="58">
        <v>3222.6</v>
      </c>
    </row>
    <row r="8450" spans="3:7" x14ac:dyDescent="0.25">
      <c r="C8450" t="s">
        <v>286</v>
      </c>
      <c r="D8450" t="s">
        <v>288</v>
      </c>
      <c r="E8450" t="s">
        <v>4449</v>
      </c>
      <c r="F8450" t="s">
        <v>11647</v>
      </c>
      <c r="G8450" s="58">
        <v>1768.5</v>
      </c>
    </row>
    <row r="8451" spans="3:7" x14ac:dyDescent="0.25">
      <c r="C8451" t="s">
        <v>286</v>
      </c>
      <c r="D8451" t="s">
        <v>288</v>
      </c>
      <c r="E8451" t="s">
        <v>4449</v>
      </c>
      <c r="F8451" t="s">
        <v>11648</v>
      </c>
      <c r="G8451" s="58">
        <v>1205.2</v>
      </c>
    </row>
    <row r="8452" spans="3:7" x14ac:dyDescent="0.25">
      <c r="C8452" t="s">
        <v>286</v>
      </c>
      <c r="D8452" t="s">
        <v>288</v>
      </c>
      <c r="E8452" t="s">
        <v>4455</v>
      </c>
      <c r="F8452" t="s">
        <v>11649</v>
      </c>
      <c r="G8452" s="58">
        <v>2592</v>
      </c>
    </row>
    <row r="8453" spans="3:7" x14ac:dyDescent="0.25">
      <c r="C8453" t="s">
        <v>286</v>
      </c>
      <c r="D8453" t="s">
        <v>288</v>
      </c>
      <c r="E8453" t="s">
        <v>11650</v>
      </c>
      <c r="F8453" t="s">
        <v>11651</v>
      </c>
      <c r="G8453" s="58">
        <v>1350</v>
      </c>
    </row>
    <row r="8454" spans="3:7" x14ac:dyDescent="0.25">
      <c r="C8454" t="s">
        <v>286</v>
      </c>
      <c r="D8454" t="s">
        <v>288</v>
      </c>
      <c r="E8454" t="s">
        <v>4457</v>
      </c>
      <c r="F8454" t="s">
        <v>11155</v>
      </c>
      <c r="G8454" s="58">
        <v>3615.6</v>
      </c>
    </row>
    <row r="8455" spans="3:7" x14ac:dyDescent="0.25">
      <c r="C8455" t="s">
        <v>286</v>
      </c>
      <c r="D8455" t="s">
        <v>288</v>
      </c>
      <c r="E8455" t="s">
        <v>4461</v>
      </c>
      <c r="F8455" t="s">
        <v>11652</v>
      </c>
      <c r="G8455" s="58">
        <v>2358</v>
      </c>
    </row>
    <row r="8456" spans="3:7" x14ac:dyDescent="0.25">
      <c r="C8456" t="s">
        <v>286</v>
      </c>
      <c r="D8456" t="s">
        <v>288</v>
      </c>
      <c r="E8456" t="s">
        <v>11653</v>
      </c>
      <c r="F8456" t="s">
        <v>11654</v>
      </c>
      <c r="G8456" s="58">
        <v>1938.8</v>
      </c>
    </row>
    <row r="8457" spans="3:7" x14ac:dyDescent="0.25">
      <c r="C8457" t="s">
        <v>286</v>
      </c>
      <c r="D8457" t="s">
        <v>288</v>
      </c>
      <c r="E8457" t="s">
        <v>11655</v>
      </c>
      <c r="F8457" t="s">
        <v>11656</v>
      </c>
      <c r="G8457" s="58">
        <v>1473.75</v>
      </c>
    </row>
    <row r="8458" spans="3:7" x14ac:dyDescent="0.25">
      <c r="C8458" t="s">
        <v>286</v>
      </c>
      <c r="D8458" t="s">
        <v>288</v>
      </c>
      <c r="E8458" t="s">
        <v>11655</v>
      </c>
      <c r="F8458" t="s">
        <v>11657</v>
      </c>
      <c r="G8458" s="58">
        <v>3270</v>
      </c>
    </row>
    <row r="8459" spans="3:7" x14ac:dyDescent="0.25">
      <c r="C8459" t="s">
        <v>286</v>
      </c>
      <c r="D8459" t="s">
        <v>288</v>
      </c>
      <c r="E8459" t="s">
        <v>11658</v>
      </c>
      <c r="F8459" t="s">
        <v>11659</v>
      </c>
      <c r="G8459" s="58">
        <v>20800.8</v>
      </c>
    </row>
    <row r="8460" spans="3:7" x14ac:dyDescent="0.25">
      <c r="C8460" t="s">
        <v>286</v>
      </c>
      <c r="D8460" t="s">
        <v>288</v>
      </c>
      <c r="E8460" t="s">
        <v>11660</v>
      </c>
      <c r="F8460" t="s">
        <v>11661</v>
      </c>
      <c r="G8460" s="58">
        <v>5767.2</v>
      </c>
    </row>
    <row r="8461" spans="3:7" x14ac:dyDescent="0.25">
      <c r="C8461" t="s">
        <v>286</v>
      </c>
      <c r="D8461" t="s">
        <v>288</v>
      </c>
      <c r="E8461" t="s">
        <v>11660</v>
      </c>
      <c r="F8461" t="s">
        <v>11662</v>
      </c>
      <c r="G8461" s="58">
        <v>2508</v>
      </c>
    </row>
    <row r="8462" spans="3:7" x14ac:dyDescent="0.25">
      <c r="C8462" t="s">
        <v>286</v>
      </c>
      <c r="D8462" t="s">
        <v>288</v>
      </c>
      <c r="E8462" t="s">
        <v>11663</v>
      </c>
      <c r="F8462" t="s">
        <v>11664</v>
      </c>
      <c r="G8462" s="58">
        <v>2947.5</v>
      </c>
    </row>
    <row r="8463" spans="3:7" x14ac:dyDescent="0.25">
      <c r="C8463" t="s">
        <v>286</v>
      </c>
      <c r="D8463" t="s">
        <v>288</v>
      </c>
      <c r="E8463" t="s">
        <v>4488</v>
      </c>
      <c r="F8463" t="s">
        <v>11665</v>
      </c>
      <c r="G8463" s="58">
        <v>2430</v>
      </c>
    </row>
    <row r="8464" spans="3:7" x14ac:dyDescent="0.25">
      <c r="C8464" t="s">
        <v>286</v>
      </c>
      <c r="D8464" t="s">
        <v>288</v>
      </c>
      <c r="E8464" t="s">
        <v>11666</v>
      </c>
      <c r="F8464" t="s">
        <v>11667</v>
      </c>
      <c r="G8464" s="58">
        <v>44751.05</v>
      </c>
    </row>
    <row r="8465" spans="3:7" x14ac:dyDescent="0.25">
      <c r="C8465" t="s">
        <v>286</v>
      </c>
      <c r="D8465" t="s">
        <v>288</v>
      </c>
      <c r="E8465" t="s">
        <v>11666</v>
      </c>
      <c r="F8465" t="s">
        <v>11668</v>
      </c>
      <c r="G8465" s="58">
        <v>1638</v>
      </c>
    </row>
    <row r="8466" spans="3:7" x14ac:dyDescent="0.25">
      <c r="C8466" t="s">
        <v>286</v>
      </c>
      <c r="D8466" t="s">
        <v>288</v>
      </c>
      <c r="E8466" t="s">
        <v>11669</v>
      </c>
      <c r="F8466" t="s">
        <v>11670</v>
      </c>
      <c r="G8466" s="58">
        <v>3576.3</v>
      </c>
    </row>
    <row r="8467" spans="3:7" x14ac:dyDescent="0.25">
      <c r="C8467" t="s">
        <v>286</v>
      </c>
      <c r="D8467" t="s">
        <v>288</v>
      </c>
      <c r="E8467" t="s">
        <v>11671</v>
      </c>
      <c r="F8467" t="s">
        <v>11672</v>
      </c>
      <c r="G8467" s="58">
        <v>1848</v>
      </c>
    </row>
    <row r="8468" spans="3:7" x14ac:dyDescent="0.25">
      <c r="C8468" t="s">
        <v>286</v>
      </c>
      <c r="D8468" t="s">
        <v>288</v>
      </c>
      <c r="E8468" t="s">
        <v>4494</v>
      </c>
      <c r="F8468" t="s">
        <v>11673</v>
      </c>
      <c r="G8468" s="58">
        <v>2250</v>
      </c>
    </row>
    <row r="8469" spans="3:7" x14ac:dyDescent="0.25">
      <c r="C8469" t="s">
        <v>286</v>
      </c>
      <c r="D8469" t="s">
        <v>288</v>
      </c>
      <c r="E8469" t="s">
        <v>4506</v>
      </c>
      <c r="F8469" t="s">
        <v>11674</v>
      </c>
      <c r="G8469" s="58">
        <v>2358</v>
      </c>
    </row>
    <row r="8470" spans="3:7" x14ac:dyDescent="0.25">
      <c r="C8470" t="s">
        <v>286</v>
      </c>
      <c r="D8470" t="s">
        <v>288</v>
      </c>
      <c r="E8470" t="s">
        <v>11675</v>
      </c>
      <c r="F8470" t="s">
        <v>11676</v>
      </c>
      <c r="G8470" s="58">
        <v>3000</v>
      </c>
    </row>
    <row r="8471" spans="3:7" x14ac:dyDescent="0.25">
      <c r="C8471" t="s">
        <v>286</v>
      </c>
      <c r="D8471" t="s">
        <v>288</v>
      </c>
      <c r="E8471" t="s">
        <v>11158</v>
      </c>
      <c r="F8471" t="s">
        <v>11159</v>
      </c>
      <c r="G8471" s="58">
        <v>36363.599999999999</v>
      </c>
    </row>
    <row r="8472" spans="3:7" x14ac:dyDescent="0.25">
      <c r="C8472" t="s">
        <v>286</v>
      </c>
      <c r="D8472" t="s">
        <v>288</v>
      </c>
      <c r="E8472" t="s">
        <v>11677</v>
      </c>
      <c r="F8472" t="s">
        <v>11678</v>
      </c>
      <c r="G8472" s="58">
        <v>3000</v>
      </c>
    </row>
    <row r="8473" spans="3:7" x14ac:dyDescent="0.25">
      <c r="C8473" t="s">
        <v>286</v>
      </c>
      <c r="D8473" t="s">
        <v>288</v>
      </c>
      <c r="E8473" t="s">
        <v>4512</v>
      </c>
      <c r="F8473" t="s">
        <v>11679</v>
      </c>
      <c r="G8473" s="58">
        <v>4768.3999999999996</v>
      </c>
    </row>
    <row r="8474" spans="3:7" x14ac:dyDescent="0.25">
      <c r="C8474" t="s">
        <v>286</v>
      </c>
      <c r="D8474" t="s">
        <v>288</v>
      </c>
      <c r="E8474" t="s">
        <v>11680</v>
      </c>
      <c r="F8474" t="s">
        <v>11681</v>
      </c>
      <c r="G8474" s="58">
        <v>1768.5</v>
      </c>
    </row>
    <row r="8475" spans="3:7" x14ac:dyDescent="0.25">
      <c r="C8475" t="s">
        <v>286</v>
      </c>
      <c r="D8475" t="s">
        <v>288</v>
      </c>
      <c r="E8475" t="s">
        <v>11682</v>
      </c>
      <c r="F8475" t="s">
        <v>11683</v>
      </c>
      <c r="G8475" s="58">
        <v>4855.21</v>
      </c>
    </row>
    <row r="8476" spans="3:7" x14ac:dyDescent="0.25">
      <c r="C8476" t="s">
        <v>286</v>
      </c>
      <c r="D8476" t="s">
        <v>288</v>
      </c>
      <c r="E8476" t="s">
        <v>11684</v>
      </c>
      <c r="F8476" t="s">
        <v>11685</v>
      </c>
      <c r="G8476" s="58">
        <v>1788.15</v>
      </c>
    </row>
    <row r="8477" spans="3:7" x14ac:dyDescent="0.25">
      <c r="C8477" t="s">
        <v>286</v>
      </c>
      <c r="D8477" t="s">
        <v>288</v>
      </c>
      <c r="E8477" t="s">
        <v>11686</v>
      </c>
      <c r="F8477" t="s">
        <v>11687</v>
      </c>
      <c r="G8477" s="58">
        <v>3958.59</v>
      </c>
    </row>
    <row r="8478" spans="3:7" x14ac:dyDescent="0.25">
      <c r="C8478" t="s">
        <v>286</v>
      </c>
      <c r="D8478" t="s">
        <v>288</v>
      </c>
      <c r="E8478" t="s">
        <v>4518</v>
      </c>
      <c r="F8478" t="s">
        <v>11688</v>
      </c>
      <c r="G8478" s="58">
        <v>3000</v>
      </c>
    </row>
    <row r="8479" spans="3:7" x14ac:dyDescent="0.25">
      <c r="C8479" t="s">
        <v>286</v>
      </c>
      <c r="D8479" t="s">
        <v>288</v>
      </c>
      <c r="E8479" t="s">
        <v>11689</v>
      </c>
      <c r="F8479" t="s">
        <v>11690</v>
      </c>
      <c r="G8479" s="58">
        <v>12493.57</v>
      </c>
    </row>
    <row r="8480" spans="3:7" x14ac:dyDescent="0.25">
      <c r="C8480" t="s">
        <v>286</v>
      </c>
      <c r="D8480" t="s">
        <v>288</v>
      </c>
      <c r="E8480" t="s">
        <v>4523</v>
      </c>
      <c r="F8480" t="s">
        <v>11691</v>
      </c>
      <c r="G8480" s="58">
        <v>6858.6</v>
      </c>
    </row>
    <row r="8481" spans="3:7" x14ac:dyDescent="0.25">
      <c r="C8481" t="s">
        <v>286</v>
      </c>
      <c r="D8481" t="s">
        <v>288</v>
      </c>
      <c r="E8481" t="s">
        <v>4527</v>
      </c>
      <c r="F8481" t="s">
        <v>11692</v>
      </c>
      <c r="G8481" s="58">
        <v>2527.6999999999998</v>
      </c>
    </row>
    <row r="8482" spans="3:7" x14ac:dyDescent="0.25">
      <c r="C8482" t="s">
        <v>286</v>
      </c>
      <c r="D8482" t="s">
        <v>288</v>
      </c>
      <c r="E8482" t="s">
        <v>4541</v>
      </c>
      <c r="F8482" t="s">
        <v>11693</v>
      </c>
      <c r="G8482" s="58">
        <v>13608.93</v>
      </c>
    </row>
    <row r="8483" spans="3:7" x14ac:dyDescent="0.25">
      <c r="C8483" t="s">
        <v>286</v>
      </c>
      <c r="D8483" t="s">
        <v>288</v>
      </c>
      <c r="E8483" t="s">
        <v>11694</v>
      </c>
      <c r="F8483" t="s">
        <v>11695</v>
      </c>
      <c r="G8483" s="58">
        <v>2682.23</v>
      </c>
    </row>
    <row r="8484" spans="3:7" x14ac:dyDescent="0.25">
      <c r="C8484" t="s">
        <v>286</v>
      </c>
      <c r="D8484" t="s">
        <v>288</v>
      </c>
      <c r="E8484" t="s">
        <v>4549</v>
      </c>
      <c r="F8484" t="s">
        <v>11696</v>
      </c>
      <c r="G8484" s="58">
        <v>2086.1799999999998</v>
      </c>
    </row>
    <row r="8485" spans="3:7" x14ac:dyDescent="0.25">
      <c r="C8485" t="s">
        <v>286</v>
      </c>
      <c r="D8485" t="s">
        <v>288</v>
      </c>
      <c r="E8485" t="s">
        <v>11697</v>
      </c>
      <c r="F8485" t="s">
        <v>11698</v>
      </c>
      <c r="G8485" s="58">
        <v>2460</v>
      </c>
    </row>
    <row r="8486" spans="3:7" x14ac:dyDescent="0.25">
      <c r="C8486" t="s">
        <v>286</v>
      </c>
      <c r="D8486" t="s">
        <v>288</v>
      </c>
      <c r="E8486" t="s">
        <v>11164</v>
      </c>
      <c r="F8486" t="s">
        <v>11699</v>
      </c>
      <c r="G8486" s="58">
        <v>1473.75</v>
      </c>
    </row>
    <row r="8487" spans="3:7" x14ac:dyDescent="0.25">
      <c r="C8487" t="s">
        <v>286</v>
      </c>
      <c r="D8487" t="s">
        <v>288</v>
      </c>
      <c r="E8487" t="s">
        <v>11700</v>
      </c>
      <c r="F8487" t="s">
        <v>11701</v>
      </c>
      <c r="G8487" s="58">
        <v>1768.5</v>
      </c>
    </row>
    <row r="8488" spans="3:7" x14ac:dyDescent="0.25">
      <c r="C8488" t="s">
        <v>286</v>
      </c>
      <c r="D8488" t="s">
        <v>288</v>
      </c>
      <c r="E8488" t="s">
        <v>4565</v>
      </c>
      <c r="F8488" t="s">
        <v>4566</v>
      </c>
      <c r="G8488" s="58">
        <v>3000</v>
      </c>
    </row>
    <row r="8489" spans="3:7" x14ac:dyDescent="0.25">
      <c r="C8489" t="s">
        <v>286</v>
      </c>
      <c r="D8489" t="s">
        <v>288</v>
      </c>
      <c r="E8489" t="s">
        <v>4565</v>
      </c>
      <c r="F8489" t="s">
        <v>11702</v>
      </c>
      <c r="G8489" s="58">
        <v>3576.3</v>
      </c>
    </row>
    <row r="8490" spans="3:7" x14ac:dyDescent="0.25">
      <c r="C8490" t="s">
        <v>286</v>
      </c>
      <c r="D8490" t="s">
        <v>288</v>
      </c>
      <c r="E8490" t="s">
        <v>4570</v>
      </c>
      <c r="F8490" t="s">
        <v>11703</v>
      </c>
      <c r="G8490" s="58">
        <v>4768.3999999999996</v>
      </c>
    </row>
    <row r="8491" spans="3:7" x14ac:dyDescent="0.25">
      <c r="C8491" t="s">
        <v>286</v>
      </c>
      <c r="D8491" t="s">
        <v>288</v>
      </c>
      <c r="E8491" t="s">
        <v>11704</v>
      </c>
      <c r="F8491" t="s">
        <v>11705</v>
      </c>
      <c r="G8491" s="58">
        <v>2244</v>
      </c>
    </row>
    <row r="8492" spans="3:7" x14ac:dyDescent="0.25">
      <c r="C8492" t="s">
        <v>286</v>
      </c>
      <c r="D8492" t="s">
        <v>288</v>
      </c>
      <c r="E8492" t="s">
        <v>11706</v>
      </c>
      <c r="F8492" t="s">
        <v>11707</v>
      </c>
      <c r="G8492" s="58">
        <v>2670</v>
      </c>
    </row>
    <row r="8493" spans="3:7" x14ac:dyDescent="0.25">
      <c r="C8493" t="s">
        <v>286</v>
      </c>
      <c r="D8493" t="s">
        <v>288</v>
      </c>
      <c r="E8493" t="s">
        <v>11708</v>
      </c>
      <c r="F8493" t="s">
        <v>11709</v>
      </c>
      <c r="G8493" s="58">
        <v>2790</v>
      </c>
    </row>
    <row r="8494" spans="3:7" x14ac:dyDescent="0.25">
      <c r="C8494" t="s">
        <v>286</v>
      </c>
      <c r="D8494" t="s">
        <v>288</v>
      </c>
      <c r="E8494" t="s">
        <v>11710</v>
      </c>
      <c r="F8494" t="s">
        <v>11711</v>
      </c>
      <c r="G8494" s="58">
        <v>1768.5</v>
      </c>
    </row>
    <row r="8495" spans="3:7" x14ac:dyDescent="0.25">
      <c r="C8495" t="s">
        <v>286</v>
      </c>
      <c r="D8495" t="s">
        <v>288</v>
      </c>
      <c r="E8495" t="s">
        <v>11712</v>
      </c>
      <c r="F8495" t="s">
        <v>11713</v>
      </c>
      <c r="G8495" s="58">
        <v>1473.75</v>
      </c>
    </row>
    <row r="8496" spans="3:7" x14ac:dyDescent="0.25">
      <c r="C8496" t="s">
        <v>286</v>
      </c>
      <c r="D8496" t="s">
        <v>288</v>
      </c>
      <c r="E8496" t="s">
        <v>11714</v>
      </c>
      <c r="F8496" t="s">
        <v>11715</v>
      </c>
      <c r="G8496" s="58">
        <v>2868.9</v>
      </c>
    </row>
    <row r="8497" spans="3:7" x14ac:dyDescent="0.25">
      <c r="C8497" t="s">
        <v>286</v>
      </c>
      <c r="D8497" t="s">
        <v>288</v>
      </c>
      <c r="E8497" t="s">
        <v>11716</v>
      </c>
      <c r="F8497" t="s">
        <v>11717</v>
      </c>
      <c r="G8497" s="58">
        <v>1473.75</v>
      </c>
    </row>
    <row r="8498" spans="3:7" x14ac:dyDescent="0.25">
      <c r="C8498" t="s">
        <v>286</v>
      </c>
      <c r="D8498" t="s">
        <v>288</v>
      </c>
      <c r="E8498" t="s">
        <v>11718</v>
      </c>
      <c r="F8498" t="s">
        <v>11719</v>
      </c>
      <c r="G8498" s="58">
        <v>3000</v>
      </c>
    </row>
    <row r="8499" spans="3:7" x14ac:dyDescent="0.25">
      <c r="C8499" t="s">
        <v>286</v>
      </c>
      <c r="D8499" t="s">
        <v>288</v>
      </c>
      <c r="E8499" t="s">
        <v>3608</v>
      </c>
      <c r="F8499" t="s">
        <v>11720</v>
      </c>
      <c r="G8499" s="58">
        <v>1350</v>
      </c>
    </row>
    <row r="8500" spans="3:7" x14ac:dyDescent="0.25">
      <c r="C8500" t="s">
        <v>286</v>
      </c>
      <c r="D8500" t="s">
        <v>288</v>
      </c>
      <c r="E8500" t="s">
        <v>4586</v>
      </c>
      <c r="F8500" t="s">
        <v>11721</v>
      </c>
      <c r="G8500" s="58">
        <v>1768.5</v>
      </c>
    </row>
    <row r="8501" spans="3:7" x14ac:dyDescent="0.25">
      <c r="C8501" t="s">
        <v>286</v>
      </c>
      <c r="D8501" t="s">
        <v>288</v>
      </c>
      <c r="E8501" t="s">
        <v>11722</v>
      </c>
      <c r="F8501" t="s">
        <v>11723</v>
      </c>
      <c r="G8501" s="58">
        <v>1490.13</v>
      </c>
    </row>
    <row r="8502" spans="3:7" x14ac:dyDescent="0.25">
      <c r="C8502" t="s">
        <v>286</v>
      </c>
      <c r="D8502" t="s">
        <v>288</v>
      </c>
      <c r="E8502" t="s">
        <v>11724</v>
      </c>
      <c r="F8502" t="s">
        <v>11725</v>
      </c>
      <c r="G8502" s="58">
        <v>2525</v>
      </c>
    </row>
    <row r="8503" spans="3:7" x14ac:dyDescent="0.25">
      <c r="C8503" t="s">
        <v>286</v>
      </c>
      <c r="D8503" t="s">
        <v>288</v>
      </c>
      <c r="E8503" t="s">
        <v>11726</v>
      </c>
      <c r="F8503" t="s">
        <v>11727</v>
      </c>
      <c r="G8503" s="58">
        <v>2358</v>
      </c>
    </row>
    <row r="8504" spans="3:7" x14ac:dyDescent="0.25">
      <c r="C8504" t="s">
        <v>286</v>
      </c>
      <c r="D8504" t="s">
        <v>288</v>
      </c>
      <c r="E8504" t="s">
        <v>11728</v>
      </c>
      <c r="F8504" t="s">
        <v>11729</v>
      </c>
      <c r="G8504" s="58">
        <v>2736</v>
      </c>
    </row>
    <row r="8505" spans="3:7" x14ac:dyDescent="0.25">
      <c r="C8505" t="s">
        <v>286</v>
      </c>
      <c r="D8505" t="s">
        <v>288</v>
      </c>
      <c r="E8505" t="s">
        <v>4608</v>
      </c>
      <c r="F8505" t="s">
        <v>4610</v>
      </c>
      <c r="G8505" s="58">
        <v>3192</v>
      </c>
    </row>
    <row r="8506" spans="3:7" x14ac:dyDescent="0.25">
      <c r="C8506" t="s">
        <v>286</v>
      </c>
      <c r="D8506" t="s">
        <v>288</v>
      </c>
      <c r="E8506" t="s">
        <v>4613</v>
      </c>
      <c r="F8506" t="s">
        <v>11730</v>
      </c>
      <c r="G8506" s="58">
        <v>2358</v>
      </c>
    </row>
    <row r="8507" spans="3:7" x14ac:dyDescent="0.25">
      <c r="C8507" t="s">
        <v>286</v>
      </c>
      <c r="D8507" t="s">
        <v>288</v>
      </c>
      <c r="E8507" t="s">
        <v>11731</v>
      </c>
      <c r="F8507" t="s">
        <v>11732</v>
      </c>
      <c r="G8507" s="58">
        <v>6402</v>
      </c>
    </row>
    <row r="8508" spans="3:7" x14ac:dyDescent="0.25">
      <c r="C8508" t="s">
        <v>286</v>
      </c>
      <c r="D8508" t="s">
        <v>288</v>
      </c>
      <c r="E8508" t="s">
        <v>11733</v>
      </c>
      <c r="F8508" t="s">
        <v>11734</v>
      </c>
      <c r="G8508" s="58">
        <v>11197.55</v>
      </c>
    </row>
    <row r="8509" spans="3:7" x14ac:dyDescent="0.25">
      <c r="C8509" t="s">
        <v>286</v>
      </c>
      <c r="D8509" t="s">
        <v>288</v>
      </c>
      <c r="E8509" t="s">
        <v>11735</v>
      </c>
      <c r="F8509" t="s">
        <v>11736</v>
      </c>
      <c r="G8509" s="58">
        <v>3780</v>
      </c>
    </row>
    <row r="8510" spans="3:7" x14ac:dyDescent="0.25">
      <c r="C8510" t="s">
        <v>286</v>
      </c>
      <c r="D8510" t="s">
        <v>288</v>
      </c>
      <c r="E8510" t="s">
        <v>11737</v>
      </c>
      <c r="F8510" t="s">
        <v>11738</v>
      </c>
      <c r="G8510" s="58">
        <v>3772.8</v>
      </c>
    </row>
    <row r="8511" spans="3:7" x14ac:dyDescent="0.25">
      <c r="C8511" t="s">
        <v>286</v>
      </c>
      <c r="D8511" t="s">
        <v>288</v>
      </c>
      <c r="E8511" t="s">
        <v>11739</v>
      </c>
      <c r="F8511" t="s">
        <v>11740</v>
      </c>
      <c r="G8511" s="58">
        <v>2384.1999999999998</v>
      </c>
    </row>
    <row r="8512" spans="3:7" x14ac:dyDescent="0.25">
      <c r="C8512" t="s">
        <v>286</v>
      </c>
      <c r="D8512" t="s">
        <v>288</v>
      </c>
      <c r="E8512" t="s">
        <v>11741</v>
      </c>
      <c r="F8512" t="s">
        <v>11742</v>
      </c>
      <c r="G8512" s="58">
        <v>2652.75</v>
      </c>
    </row>
    <row r="8513" spans="3:7" x14ac:dyDescent="0.25">
      <c r="C8513" t="s">
        <v>286</v>
      </c>
      <c r="D8513" t="s">
        <v>288</v>
      </c>
      <c r="E8513" t="s">
        <v>4639</v>
      </c>
      <c r="F8513" t="s">
        <v>11743</v>
      </c>
      <c r="G8513" s="58">
        <v>1768.5</v>
      </c>
    </row>
    <row r="8514" spans="3:7" x14ac:dyDescent="0.25">
      <c r="C8514" t="s">
        <v>286</v>
      </c>
      <c r="D8514" t="s">
        <v>288</v>
      </c>
      <c r="E8514" t="s">
        <v>11744</v>
      </c>
      <c r="F8514" t="s">
        <v>11745</v>
      </c>
      <c r="G8514" s="58">
        <v>3243.24</v>
      </c>
    </row>
    <row r="8515" spans="3:7" x14ac:dyDescent="0.25">
      <c r="C8515" t="s">
        <v>286</v>
      </c>
      <c r="D8515" t="s">
        <v>288</v>
      </c>
      <c r="E8515" t="s">
        <v>11746</v>
      </c>
      <c r="F8515" t="s">
        <v>11747</v>
      </c>
      <c r="G8515" s="58">
        <v>35952</v>
      </c>
    </row>
    <row r="8516" spans="3:7" x14ac:dyDescent="0.25">
      <c r="C8516" t="s">
        <v>286</v>
      </c>
      <c r="D8516" t="s">
        <v>288</v>
      </c>
      <c r="E8516" t="s">
        <v>11746</v>
      </c>
      <c r="F8516" t="s">
        <v>11748</v>
      </c>
      <c r="G8516" s="58">
        <v>2000</v>
      </c>
    </row>
    <row r="8517" spans="3:7" x14ac:dyDescent="0.25">
      <c r="C8517" t="s">
        <v>286</v>
      </c>
      <c r="D8517" t="s">
        <v>288</v>
      </c>
      <c r="E8517" t="s">
        <v>4648</v>
      </c>
      <c r="F8517" t="s">
        <v>4649</v>
      </c>
      <c r="G8517" s="58">
        <v>15351.12</v>
      </c>
    </row>
    <row r="8518" spans="3:7" x14ac:dyDescent="0.25">
      <c r="C8518" t="s">
        <v>286</v>
      </c>
      <c r="D8518" t="s">
        <v>288</v>
      </c>
      <c r="E8518" t="s">
        <v>11749</v>
      </c>
      <c r="F8518" t="s">
        <v>11750</v>
      </c>
      <c r="G8518" s="58">
        <v>1944</v>
      </c>
    </row>
    <row r="8519" spans="3:7" x14ac:dyDescent="0.25">
      <c r="C8519" t="s">
        <v>286</v>
      </c>
      <c r="D8519" t="s">
        <v>288</v>
      </c>
      <c r="E8519" t="s">
        <v>11751</v>
      </c>
      <c r="F8519" t="s">
        <v>11752</v>
      </c>
      <c r="G8519" s="58">
        <v>2220</v>
      </c>
    </row>
    <row r="8520" spans="3:7" x14ac:dyDescent="0.25">
      <c r="C8520" t="s">
        <v>286</v>
      </c>
      <c r="D8520" t="s">
        <v>288</v>
      </c>
      <c r="E8520" t="s">
        <v>11753</v>
      </c>
      <c r="F8520" t="s">
        <v>11754</v>
      </c>
      <c r="G8520" s="58">
        <v>2592</v>
      </c>
    </row>
    <row r="8521" spans="3:7" x14ac:dyDescent="0.25">
      <c r="C8521" t="s">
        <v>286</v>
      </c>
      <c r="D8521" t="s">
        <v>288</v>
      </c>
      <c r="E8521" t="s">
        <v>11755</v>
      </c>
      <c r="F8521" t="s">
        <v>11756</v>
      </c>
      <c r="G8521" s="58">
        <v>6600</v>
      </c>
    </row>
    <row r="8522" spans="3:7" x14ac:dyDescent="0.25">
      <c r="C8522" t="s">
        <v>286</v>
      </c>
      <c r="D8522" t="s">
        <v>288</v>
      </c>
      <c r="E8522" t="s">
        <v>11757</v>
      </c>
      <c r="F8522" t="s">
        <v>11758</v>
      </c>
      <c r="G8522" s="58">
        <v>2112</v>
      </c>
    </row>
    <row r="8523" spans="3:7" x14ac:dyDescent="0.25">
      <c r="C8523" t="s">
        <v>286</v>
      </c>
      <c r="D8523" t="s">
        <v>288</v>
      </c>
      <c r="E8523" t="s">
        <v>11759</v>
      </c>
      <c r="F8523" t="s">
        <v>11760</v>
      </c>
      <c r="G8523" s="58">
        <v>1944</v>
      </c>
    </row>
    <row r="8524" spans="3:7" x14ac:dyDescent="0.25">
      <c r="C8524" t="s">
        <v>286</v>
      </c>
      <c r="D8524" t="s">
        <v>288</v>
      </c>
      <c r="E8524" t="s">
        <v>11761</v>
      </c>
      <c r="F8524" t="s">
        <v>11762</v>
      </c>
      <c r="G8524" s="58">
        <v>2384.1999999999998</v>
      </c>
    </row>
    <row r="8525" spans="3:7" x14ac:dyDescent="0.25">
      <c r="C8525" t="s">
        <v>286</v>
      </c>
      <c r="D8525" t="s">
        <v>288</v>
      </c>
      <c r="E8525" t="s">
        <v>11763</v>
      </c>
      <c r="F8525" t="s">
        <v>11764</v>
      </c>
      <c r="G8525" s="58">
        <v>2914.75</v>
      </c>
    </row>
    <row r="8526" spans="3:7" x14ac:dyDescent="0.25">
      <c r="C8526" t="s">
        <v>286</v>
      </c>
      <c r="D8526" t="s">
        <v>288</v>
      </c>
      <c r="E8526" t="s">
        <v>4668</v>
      </c>
      <c r="F8526" t="s">
        <v>11765</v>
      </c>
      <c r="G8526" s="58">
        <v>5778</v>
      </c>
    </row>
    <row r="8527" spans="3:7" x14ac:dyDescent="0.25">
      <c r="C8527" t="s">
        <v>286</v>
      </c>
      <c r="D8527" t="s">
        <v>288</v>
      </c>
      <c r="E8527" t="s">
        <v>4668</v>
      </c>
      <c r="F8527" t="s">
        <v>11766</v>
      </c>
      <c r="G8527" s="58">
        <v>37071.83</v>
      </c>
    </row>
    <row r="8528" spans="3:7" x14ac:dyDescent="0.25">
      <c r="C8528" t="s">
        <v>286</v>
      </c>
      <c r="D8528" t="s">
        <v>288</v>
      </c>
      <c r="E8528" t="s">
        <v>4679</v>
      </c>
      <c r="F8528" t="s">
        <v>11767</v>
      </c>
      <c r="G8528" s="58">
        <v>1788.15</v>
      </c>
    </row>
    <row r="8529" spans="3:7" x14ac:dyDescent="0.25">
      <c r="C8529" t="s">
        <v>286</v>
      </c>
      <c r="D8529" t="s">
        <v>288</v>
      </c>
      <c r="E8529" t="s">
        <v>11768</v>
      </c>
      <c r="F8529" t="s">
        <v>11769</v>
      </c>
      <c r="G8529" s="58">
        <v>2410.4</v>
      </c>
    </row>
    <row r="8530" spans="3:7" x14ac:dyDescent="0.25">
      <c r="C8530" t="s">
        <v>286</v>
      </c>
      <c r="D8530" t="s">
        <v>288</v>
      </c>
      <c r="E8530" t="s">
        <v>11770</v>
      </c>
      <c r="F8530" t="s">
        <v>11771</v>
      </c>
      <c r="G8530" s="58">
        <v>2112</v>
      </c>
    </row>
    <row r="8531" spans="3:7" x14ac:dyDescent="0.25">
      <c r="C8531" t="s">
        <v>286</v>
      </c>
      <c r="D8531" t="s">
        <v>288</v>
      </c>
      <c r="E8531" t="s">
        <v>11770</v>
      </c>
      <c r="F8531" t="s">
        <v>11772</v>
      </c>
      <c r="G8531" s="58">
        <v>2384.1999999999998</v>
      </c>
    </row>
    <row r="8532" spans="3:7" x14ac:dyDescent="0.25">
      <c r="C8532" t="s">
        <v>286</v>
      </c>
      <c r="D8532" t="s">
        <v>288</v>
      </c>
      <c r="E8532" t="s">
        <v>11770</v>
      </c>
      <c r="F8532" t="s">
        <v>11773</v>
      </c>
      <c r="G8532" s="58">
        <v>3982.4</v>
      </c>
    </row>
    <row r="8533" spans="3:7" x14ac:dyDescent="0.25">
      <c r="C8533" t="s">
        <v>286</v>
      </c>
      <c r="D8533" t="s">
        <v>288</v>
      </c>
      <c r="E8533" t="s">
        <v>4694</v>
      </c>
      <c r="F8533" t="s">
        <v>11774</v>
      </c>
      <c r="G8533" s="58">
        <v>2624.05</v>
      </c>
    </row>
    <row r="8534" spans="3:7" x14ac:dyDescent="0.25">
      <c r="C8534" t="s">
        <v>286</v>
      </c>
      <c r="D8534" t="s">
        <v>288</v>
      </c>
      <c r="E8534" t="s">
        <v>11775</v>
      </c>
      <c r="F8534" t="s">
        <v>11776</v>
      </c>
      <c r="G8534" s="58">
        <v>5305.5</v>
      </c>
    </row>
    <row r="8535" spans="3:7" x14ac:dyDescent="0.25">
      <c r="C8535" t="s">
        <v>286</v>
      </c>
      <c r="D8535" t="s">
        <v>288</v>
      </c>
      <c r="E8535" t="s">
        <v>4708</v>
      </c>
      <c r="F8535" t="s">
        <v>11777</v>
      </c>
      <c r="G8535" s="58">
        <v>3000</v>
      </c>
    </row>
    <row r="8536" spans="3:7" x14ac:dyDescent="0.25">
      <c r="C8536" t="s">
        <v>286</v>
      </c>
      <c r="D8536" t="s">
        <v>288</v>
      </c>
      <c r="E8536" t="s">
        <v>11778</v>
      </c>
      <c r="F8536" t="s">
        <v>11779</v>
      </c>
      <c r="G8536" s="58">
        <v>2980.25</v>
      </c>
    </row>
    <row r="8537" spans="3:7" x14ac:dyDescent="0.25">
      <c r="C8537" t="s">
        <v>286</v>
      </c>
      <c r="D8537" t="s">
        <v>288</v>
      </c>
      <c r="E8537" t="s">
        <v>4710</v>
      </c>
      <c r="F8537" t="s">
        <v>11780</v>
      </c>
      <c r="G8537" s="58">
        <v>2500</v>
      </c>
    </row>
    <row r="8538" spans="3:7" x14ac:dyDescent="0.25">
      <c r="C8538" t="s">
        <v>286</v>
      </c>
      <c r="D8538" t="s">
        <v>288</v>
      </c>
      <c r="E8538" t="s">
        <v>11781</v>
      </c>
      <c r="F8538" t="s">
        <v>11782</v>
      </c>
      <c r="G8538" s="58">
        <v>4915.78</v>
      </c>
    </row>
    <row r="8539" spans="3:7" x14ac:dyDescent="0.25">
      <c r="C8539" t="s">
        <v>286</v>
      </c>
      <c r="D8539" t="s">
        <v>288</v>
      </c>
      <c r="E8539" t="s">
        <v>4723</v>
      </c>
      <c r="F8539" t="s">
        <v>11783</v>
      </c>
      <c r="G8539" s="58">
        <v>2500</v>
      </c>
    </row>
    <row r="8540" spans="3:7" x14ac:dyDescent="0.25">
      <c r="C8540" t="s">
        <v>286</v>
      </c>
      <c r="D8540" t="s">
        <v>288</v>
      </c>
      <c r="E8540" t="s">
        <v>4725</v>
      </c>
      <c r="F8540" t="s">
        <v>4726</v>
      </c>
      <c r="G8540" s="58">
        <v>3144</v>
      </c>
    </row>
    <row r="8541" spans="3:7" x14ac:dyDescent="0.25">
      <c r="C8541" t="s">
        <v>286</v>
      </c>
      <c r="D8541" t="s">
        <v>288</v>
      </c>
      <c r="E8541" t="s">
        <v>4727</v>
      </c>
      <c r="F8541" t="s">
        <v>11784</v>
      </c>
      <c r="G8541" s="58">
        <v>2358</v>
      </c>
    </row>
    <row r="8542" spans="3:7" x14ac:dyDescent="0.25">
      <c r="C8542" t="s">
        <v>286</v>
      </c>
      <c r="D8542" t="s">
        <v>288</v>
      </c>
      <c r="E8542" t="s">
        <v>11785</v>
      </c>
      <c r="F8542" t="s">
        <v>11786</v>
      </c>
      <c r="G8542" s="58">
        <v>2457</v>
      </c>
    </row>
    <row r="8543" spans="3:7" x14ac:dyDescent="0.25">
      <c r="C8543" t="s">
        <v>286</v>
      </c>
      <c r="D8543" t="s">
        <v>288</v>
      </c>
      <c r="E8543" t="s">
        <v>11787</v>
      </c>
      <c r="F8543" t="s">
        <v>11788</v>
      </c>
      <c r="G8543" s="58">
        <v>3947.5</v>
      </c>
    </row>
    <row r="8544" spans="3:7" x14ac:dyDescent="0.25">
      <c r="C8544" t="s">
        <v>286</v>
      </c>
      <c r="D8544" t="s">
        <v>288</v>
      </c>
      <c r="E8544" t="s">
        <v>11789</v>
      </c>
      <c r="F8544" t="s">
        <v>11790</v>
      </c>
      <c r="G8544" s="58">
        <v>2489</v>
      </c>
    </row>
    <row r="8545" spans="3:7" x14ac:dyDescent="0.25">
      <c r="C8545" t="s">
        <v>286</v>
      </c>
      <c r="D8545" t="s">
        <v>288</v>
      </c>
      <c r="E8545" t="s">
        <v>4731</v>
      </c>
      <c r="F8545" t="s">
        <v>4732</v>
      </c>
      <c r="G8545" s="58">
        <v>3874.33</v>
      </c>
    </row>
    <row r="8546" spans="3:7" x14ac:dyDescent="0.25">
      <c r="C8546" t="s">
        <v>286</v>
      </c>
      <c r="D8546" t="s">
        <v>288</v>
      </c>
      <c r="E8546" t="s">
        <v>4733</v>
      </c>
      <c r="F8546" t="s">
        <v>11791</v>
      </c>
      <c r="G8546" s="58">
        <v>18957.12</v>
      </c>
    </row>
    <row r="8547" spans="3:7" x14ac:dyDescent="0.25">
      <c r="C8547" t="s">
        <v>286</v>
      </c>
      <c r="D8547" t="s">
        <v>288</v>
      </c>
      <c r="E8547" t="s">
        <v>4735</v>
      </c>
      <c r="F8547" t="s">
        <v>11792</v>
      </c>
      <c r="G8547" s="58">
        <v>4357.08</v>
      </c>
    </row>
    <row r="8548" spans="3:7" x14ac:dyDescent="0.25">
      <c r="C8548" t="s">
        <v>286</v>
      </c>
      <c r="D8548" t="s">
        <v>288</v>
      </c>
      <c r="E8548" t="s">
        <v>11793</v>
      </c>
      <c r="F8548" t="s">
        <v>11794</v>
      </c>
      <c r="G8548" s="58">
        <v>2358</v>
      </c>
    </row>
    <row r="8549" spans="3:7" x14ac:dyDescent="0.25">
      <c r="C8549" t="s">
        <v>286</v>
      </c>
      <c r="D8549" t="s">
        <v>288</v>
      </c>
      <c r="E8549" t="s">
        <v>11795</v>
      </c>
      <c r="F8549" t="s">
        <v>11796</v>
      </c>
      <c r="G8549" s="58">
        <v>2358</v>
      </c>
    </row>
    <row r="8550" spans="3:7" x14ac:dyDescent="0.25">
      <c r="C8550" t="s">
        <v>286</v>
      </c>
      <c r="D8550" t="s">
        <v>288</v>
      </c>
      <c r="E8550" t="s">
        <v>11797</v>
      </c>
      <c r="F8550" t="s">
        <v>11798</v>
      </c>
      <c r="G8550" s="58">
        <v>2700</v>
      </c>
    </row>
    <row r="8551" spans="3:7" x14ac:dyDescent="0.25">
      <c r="C8551" t="s">
        <v>286</v>
      </c>
      <c r="D8551" t="s">
        <v>288</v>
      </c>
      <c r="E8551" t="s">
        <v>11797</v>
      </c>
      <c r="F8551" t="s">
        <v>11799</v>
      </c>
      <c r="G8551" s="58">
        <v>1506.5</v>
      </c>
    </row>
    <row r="8552" spans="3:7" x14ac:dyDescent="0.25">
      <c r="C8552" t="s">
        <v>286</v>
      </c>
      <c r="D8552" t="s">
        <v>288</v>
      </c>
      <c r="E8552" t="s">
        <v>4754</v>
      </c>
      <c r="F8552" t="s">
        <v>11800</v>
      </c>
      <c r="G8552" s="58">
        <v>2646</v>
      </c>
    </row>
    <row r="8553" spans="3:7" x14ac:dyDescent="0.25">
      <c r="C8553" t="s">
        <v>286</v>
      </c>
      <c r="D8553" t="s">
        <v>288</v>
      </c>
      <c r="E8553" t="s">
        <v>11801</v>
      </c>
      <c r="F8553" t="s">
        <v>11802</v>
      </c>
      <c r="G8553" s="58">
        <v>1386</v>
      </c>
    </row>
    <row r="8554" spans="3:7" x14ac:dyDescent="0.25">
      <c r="C8554" t="s">
        <v>286</v>
      </c>
      <c r="D8554" t="s">
        <v>288</v>
      </c>
      <c r="E8554" t="s">
        <v>4766</v>
      </c>
      <c r="F8554" t="s">
        <v>11803</v>
      </c>
      <c r="G8554" s="58">
        <v>1748.85</v>
      </c>
    </row>
    <row r="8555" spans="3:7" x14ac:dyDescent="0.25">
      <c r="C8555" t="s">
        <v>286</v>
      </c>
      <c r="D8555" t="s">
        <v>288</v>
      </c>
      <c r="E8555" t="s">
        <v>4768</v>
      </c>
      <c r="F8555" t="s">
        <v>11804</v>
      </c>
      <c r="G8555" s="58">
        <v>1703</v>
      </c>
    </row>
    <row r="8556" spans="3:7" x14ac:dyDescent="0.25">
      <c r="C8556" t="s">
        <v>286</v>
      </c>
      <c r="D8556" t="s">
        <v>288</v>
      </c>
      <c r="E8556" t="s">
        <v>11805</v>
      </c>
      <c r="F8556" t="s">
        <v>11806</v>
      </c>
      <c r="G8556" s="58">
        <v>2995.58</v>
      </c>
    </row>
    <row r="8557" spans="3:7" x14ac:dyDescent="0.25">
      <c r="C8557" t="s">
        <v>286</v>
      </c>
      <c r="D8557" t="s">
        <v>288</v>
      </c>
      <c r="E8557" t="s">
        <v>4772</v>
      </c>
      <c r="F8557" t="s">
        <v>11807</v>
      </c>
      <c r="G8557" s="58">
        <v>25948.080000000002</v>
      </c>
    </row>
    <row r="8558" spans="3:7" x14ac:dyDescent="0.25">
      <c r="C8558" t="s">
        <v>286</v>
      </c>
      <c r="D8558" t="s">
        <v>288</v>
      </c>
      <c r="E8558" t="s">
        <v>11808</v>
      </c>
      <c r="F8558" t="s">
        <v>11809</v>
      </c>
      <c r="G8558" s="58">
        <v>7803.57</v>
      </c>
    </row>
    <row r="8559" spans="3:7" x14ac:dyDescent="0.25">
      <c r="C8559" t="s">
        <v>286</v>
      </c>
      <c r="D8559" t="s">
        <v>288</v>
      </c>
      <c r="E8559" t="s">
        <v>11810</v>
      </c>
      <c r="F8559" t="s">
        <v>11811</v>
      </c>
      <c r="G8559" s="58">
        <v>11794.95</v>
      </c>
    </row>
    <row r="8560" spans="3:7" x14ac:dyDescent="0.25">
      <c r="C8560" t="s">
        <v>286</v>
      </c>
      <c r="D8560" t="s">
        <v>288</v>
      </c>
      <c r="E8560" t="s">
        <v>4783</v>
      </c>
      <c r="F8560" t="s">
        <v>4784</v>
      </c>
      <c r="G8560" s="58">
        <v>2086.1799999999998</v>
      </c>
    </row>
    <row r="8561" spans="3:7" x14ac:dyDescent="0.25">
      <c r="C8561" t="s">
        <v>286</v>
      </c>
      <c r="D8561" t="s">
        <v>288</v>
      </c>
      <c r="E8561" t="s">
        <v>11812</v>
      </c>
      <c r="F8561" t="s">
        <v>11813</v>
      </c>
      <c r="G8561" s="58">
        <v>3392.9</v>
      </c>
    </row>
    <row r="8562" spans="3:7" x14ac:dyDescent="0.25">
      <c r="C8562" t="s">
        <v>286</v>
      </c>
      <c r="D8562" t="s">
        <v>288</v>
      </c>
      <c r="E8562" t="s">
        <v>11814</v>
      </c>
      <c r="F8562" t="s">
        <v>11815</v>
      </c>
      <c r="G8562" s="58">
        <v>5122.2</v>
      </c>
    </row>
    <row r="8563" spans="3:7" x14ac:dyDescent="0.25">
      <c r="C8563" t="s">
        <v>286</v>
      </c>
      <c r="D8563" t="s">
        <v>288</v>
      </c>
      <c r="E8563" t="s">
        <v>11175</v>
      </c>
      <c r="F8563" t="s">
        <v>11816</v>
      </c>
      <c r="G8563" s="58">
        <v>3168</v>
      </c>
    </row>
    <row r="8564" spans="3:7" x14ac:dyDescent="0.25">
      <c r="C8564" t="s">
        <v>286</v>
      </c>
      <c r="D8564" t="s">
        <v>288</v>
      </c>
      <c r="E8564" t="s">
        <v>4806</v>
      </c>
      <c r="F8564" t="s">
        <v>4807</v>
      </c>
      <c r="G8564" s="58">
        <v>3597.62</v>
      </c>
    </row>
    <row r="8565" spans="3:7" x14ac:dyDescent="0.25">
      <c r="C8565" t="s">
        <v>286</v>
      </c>
      <c r="D8565" t="s">
        <v>288</v>
      </c>
      <c r="E8565" t="s">
        <v>11817</v>
      </c>
      <c r="F8565" t="s">
        <v>11818</v>
      </c>
      <c r="G8565" s="58">
        <v>2217.58</v>
      </c>
    </row>
    <row r="8566" spans="3:7" x14ac:dyDescent="0.25">
      <c r="C8566" t="s">
        <v>286</v>
      </c>
      <c r="D8566" t="s">
        <v>288</v>
      </c>
      <c r="E8566" t="s">
        <v>11819</v>
      </c>
      <c r="F8566" t="s">
        <v>11820</v>
      </c>
      <c r="G8566" s="58">
        <v>2358</v>
      </c>
    </row>
    <row r="8567" spans="3:7" x14ac:dyDescent="0.25">
      <c r="C8567" t="s">
        <v>286</v>
      </c>
      <c r="D8567" t="s">
        <v>288</v>
      </c>
      <c r="E8567" t="s">
        <v>11821</v>
      </c>
      <c r="F8567" t="s">
        <v>11822</v>
      </c>
      <c r="G8567" s="58">
        <v>2358</v>
      </c>
    </row>
    <row r="8568" spans="3:7" x14ac:dyDescent="0.25">
      <c r="C8568" t="s">
        <v>286</v>
      </c>
      <c r="D8568" t="s">
        <v>288</v>
      </c>
      <c r="E8568" t="s">
        <v>4824</v>
      </c>
      <c r="F8568" t="s">
        <v>11823</v>
      </c>
      <c r="G8568" s="58">
        <v>2358</v>
      </c>
    </row>
    <row r="8569" spans="3:7" x14ac:dyDescent="0.25">
      <c r="C8569" t="s">
        <v>286</v>
      </c>
      <c r="D8569" t="s">
        <v>288</v>
      </c>
      <c r="E8569" t="s">
        <v>4824</v>
      </c>
      <c r="F8569" t="s">
        <v>4825</v>
      </c>
      <c r="G8569" s="58">
        <v>2947.5</v>
      </c>
    </row>
    <row r="8570" spans="3:7" x14ac:dyDescent="0.25">
      <c r="C8570" t="s">
        <v>286</v>
      </c>
      <c r="D8570" t="s">
        <v>288</v>
      </c>
      <c r="E8570" t="s">
        <v>11824</v>
      </c>
      <c r="F8570" t="s">
        <v>11825</v>
      </c>
      <c r="G8570" s="58">
        <v>3576.3</v>
      </c>
    </row>
    <row r="8571" spans="3:7" x14ac:dyDescent="0.25">
      <c r="C8571" t="s">
        <v>286</v>
      </c>
      <c r="D8571" t="s">
        <v>288</v>
      </c>
      <c r="E8571" t="s">
        <v>11826</v>
      </c>
      <c r="F8571" t="s">
        <v>11827</v>
      </c>
      <c r="G8571" s="58">
        <v>2220</v>
      </c>
    </row>
    <row r="8572" spans="3:7" x14ac:dyDescent="0.25">
      <c r="C8572" t="s">
        <v>286</v>
      </c>
      <c r="D8572" t="s">
        <v>288</v>
      </c>
      <c r="E8572" t="s">
        <v>11828</v>
      </c>
      <c r="F8572" t="s">
        <v>11829</v>
      </c>
      <c r="G8572" s="58">
        <v>2151.77</v>
      </c>
    </row>
    <row r="8573" spans="3:7" x14ac:dyDescent="0.25">
      <c r="C8573" t="s">
        <v>286</v>
      </c>
      <c r="D8573" t="s">
        <v>288</v>
      </c>
      <c r="E8573" t="s">
        <v>4842</v>
      </c>
      <c r="F8573" t="s">
        <v>4843</v>
      </c>
      <c r="G8573" s="58">
        <v>4320</v>
      </c>
    </row>
    <row r="8574" spans="3:7" x14ac:dyDescent="0.25">
      <c r="C8574" t="s">
        <v>286</v>
      </c>
      <c r="D8574" t="s">
        <v>288</v>
      </c>
      <c r="E8574" t="s">
        <v>11830</v>
      </c>
      <c r="F8574" t="s">
        <v>11831</v>
      </c>
      <c r="G8574" s="58">
        <v>2500</v>
      </c>
    </row>
    <row r="8575" spans="3:7" x14ac:dyDescent="0.25">
      <c r="C8575" t="s">
        <v>286</v>
      </c>
      <c r="D8575" t="s">
        <v>288</v>
      </c>
      <c r="E8575" t="s">
        <v>11832</v>
      </c>
      <c r="F8575" t="s">
        <v>11833</v>
      </c>
      <c r="G8575" s="58">
        <v>2063.25</v>
      </c>
    </row>
    <row r="8576" spans="3:7" x14ac:dyDescent="0.25">
      <c r="C8576" t="s">
        <v>286</v>
      </c>
      <c r="D8576" t="s">
        <v>288</v>
      </c>
      <c r="E8576" t="s">
        <v>11832</v>
      </c>
      <c r="F8576" t="s">
        <v>11834</v>
      </c>
      <c r="G8576" s="58">
        <v>1620</v>
      </c>
    </row>
    <row r="8577" spans="3:7" x14ac:dyDescent="0.25">
      <c r="C8577" t="s">
        <v>286</v>
      </c>
      <c r="D8577" t="s">
        <v>288</v>
      </c>
      <c r="E8577" t="s">
        <v>4850</v>
      </c>
      <c r="F8577" t="s">
        <v>11835</v>
      </c>
      <c r="G8577" s="58">
        <v>2250</v>
      </c>
    </row>
    <row r="8578" spans="3:7" x14ac:dyDescent="0.25">
      <c r="C8578" t="s">
        <v>286</v>
      </c>
      <c r="D8578" t="s">
        <v>288</v>
      </c>
      <c r="E8578" t="s">
        <v>4854</v>
      </c>
      <c r="F8578" t="s">
        <v>4855</v>
      </c>
      <c r="G8578" s="58">
        <v>3576.3</v>
      </c>
    </row>
    <row r="8579" spans="3:7" x14ac:dyDescent="0.25">
      <c r="C8579" t="s">
        <v>286</v>
      </c>
      <c r="D8579" t="s">
        <v>288</v>
      </c>
      <c r="E8579" t="s">
        <v>11836</v>
      </c>
      <c r="F8579" t="s">
        <v>11837</v>
      </c>
      <c r="G8579" s="58">
        <v>851.5</v>
      </c>
    </row>
    <row r="8580" spans="3:7" x14ac:dyDescent="0.25">
      <c r="C8580" t="s">
        <v>286</v>
      </c>
      <c r="D8580" t="s">
        <v>288</v>
      </c>
      <c r="E8580" t="s">
        <v>4860</v>
      </c>
      <c r="F8580" t="s">
        <v>11838</v>
      </c>
      <c r="G8580" s="58">
        <v>1473.75</v>
      </c>
    </row>
    <row r="8581" spans="3:7" x14ac:dyDescent="0.25">
      <c r="C8581" t="s">
        <v>286</v>
      </c>
      <c r="D8581" t="s">
        <v>288</v>
      </c>
      <c r="E8581" t="s">
        <v>11839</v>
      </c>
      <c r="F8581" t="s">
        <v>11840</v>
      </c>
      <c r="G8581" s="58">
        <v>1179</v>
      </c>
    </row>
    <row r="8582" spans="3:7" x14ac:dyDescent="0.25">
      <c r="C8582" t="s">
        <v>286</v>
      </c>
      <c r="D8582" t="s">
        <v>288</v>
      </c>
      <c r="E8582" t="s">
        <v>11841</v>
      </c>
      <c r="F8582" t="s">
        <v>11842</v>
      </c>
      <c r="G8582" s="58">
        <v>2384.1999999999998</v>
      </c>
    </row>
    <row r="8583" spans="3:7" x14ac:dyDescent="0.25">
      <c r="C8583" t="s">
        <v>286</v>
      </c>
      <c r="D8583" t="s">
        <v>288</v>
      </c>
      <c r="E8583" t="s">
        <v>11841</v>
      </c>
      <c r="F8583" t="s">
        <v>11843</v>
      </c>
      <c r="G8583" s="58">
        <v>3000</v>
      </c>
    </row>
    <row r="8584" spans="3:7" x14ac:dyDescent="0.25">
      <c r="C8584" t="s">
        <v>286</v>
      </c>
      <c r="D8584" t="s">
        <v>288</v>
      </c>
      <c r="E8584" t="s">
        <v>4872</v>
      </c>
      <c r="F8584" t="s">
        <v>11844</v>
      </c>
      <c r="G8584" s="58">
        <v>2964</v>
      </c>
    </row>
    <row r="8585" spans="3:7" x14ac:dyDescent="0.25">
      <c r="C8585" t="s">
        <v>286</v>
      </c>
      <c r="D8585" t="s">
        <v>288</v>
      </c>
      <c r="E8585" t="s">
        <v>11845</v>
      </c>
      <c r="F8585" t="s">
        <v>11846</v>
      </c>
      <c r="G8585" s="58">
        <v>22864.9</v>
      </c>
    </row>
    <row r="8586" spans="3:7" x14ac:dyDescent="0.25">
      <c r="C8586" t="s">
        <v>286</v>
      </c>
      <c r="D8586" t="s">
        <v>288</v>
      </c>
      <c r="E8586" t="s">
        <v>11847</v>
      </c>
      <c r="F8586" t="s">
        <v>11848</v>
      </c>
      <c r="G8586" s="58">
        <v>15766.61</v>
      </c>
    </row>
    <row r="8587" spans="3:7" x14ac:dyDescent="0.25">
      <c r="C8587" t="s">
        <v>286</v>
      </c>
      <c r="D8587" t="s">
        <v>288</v>
      </c>
      <c r="E8587" t="s">
        <v>11849</v>
      </c>
      <c r="F8587" t="s">
        <v>11850</v>
      </c>
      <c r="G8587" s="58">
        <v>3000</v>
      </c>
    </row>
    <row r="8588" spans="3:7" x14ac:dyDescent="0.25">
      <c r="C8588" t="s">
        <v>286</v>
      </c>
      <c r="D8588" t="s">
        <v>288</v>
      </c>
      <c r="E8588" t="s">
        <v>11851</v>
      </c>
      <c r="F8588" t="s">
        <v>11852</v>
      </c>
      <c r="G8588" s="58">
        <v>6600</v>
      </c>
    </row>
    <row r="8589" spans="3:7" x14ac:dyDescent="0.25">
      <c r="C8589" t="s">
        <v>286</v>
      </c>
      <c r="D8589" t="s">
        <v>288</v>
      </c>
      <c r="E8589" t="s">
        <v>4886</v>
      </c>
      <c r="F8589" t="s">
        <v>4887</v>
      </c>
      <c r="G8589" s="58">
        <v>3859.6</v>
      </c>
    </row>
    <row r="8590" spans="3:7" x14ac:dyDescent="0.25">
      <c r="C8590" t="s">
        <v>286</v>
      </c>
      <c r="D8590" t="s">
        <v>288</v>
      </c>
      <c r="E8590" t="s">
        <v>4888</v>
      </c>
      <c r="F8590" t="s">
        <v>11853</v>
      </c>
      <c r="G8590" s="58">
        <v>2829.6</v>
      </c>
    </row>
    <row r="8591" spans="3:7" x14ac:dyDescent="0.25">
      <c r="C8591" t="s">
        <v>286</v>
      </c>
      <c r="D8591" t="s">
        <v>288</v>
      </c>
      <c r="E8591" t="s">
        <v>4892</v>
      </c>
      <c r="F8591" t="s">
        <v>11183</v>
      </c>
      <c r="G8591" s="58">
        <v>3000</v>
      </c>
    </row>
    <row r="8592" spans="3:7" x14ac:dyDescent="0.25">
      <c r="C8592" t="s">
        <v>286</v>
      </c>
      <c r="D8592" t="s">
        <v>288</v>
      </c>
      <c r="E8592" t="s">
        <v>11854</v>
      </c>
      <c r="F8592" t="s">
        <v>11855</v>
      </c>
      <c r="G8592" s="58">
        <v>6600</v>
      </c>
    </row>
    <row r="8593" spans="3:7" x14ac:dyDescent="0.25">
      <c r="C8593" t="s">
        <v>286</v>
      </c>
      <c r="D8593" t="s">
        <v>288</v>
      </c>
      <c r="E8593" t="s">
        <v>11854</v>
      </c>
      <c r="F8593" t="s">
        <v>11856</v>
      </c>
      <c r="G8593" s="58">
        <v>11957.4</v>
      </c>
    </row>
    <row r="8594" spans="3:7" x14ac:dyDescent="0.25">
      <c r="C8594" t="s">
        <v>286</v>
      </c>
      <c r="D8594" t="s">
        <v>288</v>
      </c>
      <c r="E8594" t="s">
        <v>11857</v>
      </c>
      <c r="F8594" t="s">
        <v>11858</v>
      </c>
      <c r="G8594" s="58">
        <v>4660</v>
      </c>
    </row>
    <row r="8595" spans="3:7" x14ac:dyDescent="0.25">
      <c r="C8595" t="s">
        <v>286</v>
      </c>
      <c r="D8595" t="s">
        <v>288</v>
      </c>
      <c r="E8595" t="s">
        <v>11859</v>
      </c>
      <c r="F8595" t="s">
        <v>11860</v>
      </c>
      <c r="G8595" s="58">
        <v>22110.92</v>
      </c>
    </row>
    <row r="8596" spans="3:7" x14ac:dyDescent="0.25">
      <c r="C8596" t="s">
        <v>286</v>
      </c>
      <c r="D8596" t="s">
        <v>288</v>
      </c>
      <c r="E8596" t="s">
        <v>11861</v>
      </c>
      <c r="F8596" t="s">
        <v>11862</v>
      </c>
      <c r="G8596" s="58">
        <v>2980.25</v>
      </c>
    </row>
    <row r="8597" spans="3:7" x14ac:dyDescent="0.25">
      <c r="C8597" t="s">
        <v>286</v>
      </c>
      <c r="D8597" t="s">
        <v>288</v>
      </c>
      <c r="E8597" t="s">
        <v>11863</v>
      </c>
      <c r="F8597" t="s">
        <v>11864</v>
      </c>
      <c r="G8597" s="58">
        <v>4921.13</v>
      </c>
    </row>
    <row r="8598" spans="3:7" x14ac:dyDescent="0.25">
      <c r="C8598" t="s">
        <v>286</v>
      </c>
      <c r="D8598" t="s">
        <v>288</v>
      </c>
      <c r="E8598" t="s">
        <v>11865</v>
      </c>
      <c r="F8598" t="s">
        <v>11866</v>
      </c>
      <c r="G8598" s="58">
        <v>2500</v>
      </c>
    </row>
    <row r="8599" spans="3:7" x14ac:dyDescent="0.25">
      <c r="C8599" t="s">
        <v>286</v>
      </c>
      <c r="D8599" t="s">
        <v>288</v>
      </c>
      <c r="E8599" t="s">
        <v>11865</v>
      </c>
      <c r="F8599" t="s">
        <v>11867</v>
      </c>
      <c r="G8599" s="58">
        <v>2500</v>
      </c>
    </row>
    <row r="8600" spans="3:7" x14ac:dyDescent="0.25">
      <c r="C8600" t="s">
        <v>286</v>
      </c>
      <c r="D8600" t="s">
        <v>288</v>
      </c>
      <c r="E8600" t="s">
        <v>11868</v>
      </c>
      <c r="F8600" t="s">
        <v>11869</v>
      </c>
      <c r="G8600" s="58">
        <v>1788.15</v>
      </c>
    </row>
    <row r="8601" spans="3:7" x14ac:dyDescent="0.25">
      <c r="C8601" t="s">
        <v>286</v>
      </c>
      <c r="D8601" t="s">
        <v>288</v>
      </c>
      <c r="E8601" t="s">
        <v>11870</v>
      </c>
      <c r="F8601" t="s">
        <v>11871</v>
      </c>
      <c r="G8601" s="58">
        <v>2358</v>
      </c>
    </row>
    <row r="8602" spans="3:7" x14ac:dyDescent="0.25">
      <c r="C8602" t="s">
        <v>286</v>
      </c>
      <c r="D8602" t="s">
        <v>288</v>
      </c>
      <c r="E8602" t="s">
        <v>11872</v>
      </c>
      <c r="F8602" t="s">
        <v>11873</v>
      </c>
      <c r="G8602" s="58">
        <v>2358</v>
      </c>
    </row>
    <row r="8603" spans="3:7" x14ac:dyDescent="0.25">
      <c r="C8603" t="s">
        <v>286</v>
      </c>
      <c r="D8603" t="s">
        <v>288</v>
      </c>
      <c r="E8603" t="s">
        <v>11874</v>
      </c>
      <c r="F8603" t="s">
        <v>11875</v>
      </c>
      <c r="G8603" s="58">
        <v>24363</v>
      </c>
    </row>
    <row r="8604" spans="3:7" x14ac:dyDescent="0.25">
      <c r="C8604" t="s">
        <v>286</v>
      </c>
      <c r="D8604" t="s">
        <v>288</v>
      </c>
      <c r="E8604" t="s">
        <v>11876</v>
      </c>
      <c r="F8604" t="s">
        <v>11877</v>
      </c>
      <c r="G8604" s="58">
        <v>5457</v>
      </c>
    </row>
    <row r="8605" spans="3:7" x14ac:dyDescent="0.25">
      <c r="C8605" t="s">
        <v>286</v>
      </c>
      <c r="D8605" t="s">
        <v>288</v>
      </c>
      <c r="E8605" t="s">
        <v>11878</v>
      </c>
      <c r="F8605" t="s">
        <v>11879</v>
      </c>
      <c r="G8605" s="58">
        <v>3278.28</v>
      </c>
    </row>
    <row r="8606" spans="3:7" x14ac:dyDescent="0.25">
      <c r="C8606" t="s">
        <v>286</v>
      </c>
      <c r="D8606" t="s">
        <v>288</v>
      </c>
      <c r="E8606" t="s">
        <v>11880</v>
      </c>
      <c r="F8606" t="s">
        <v>11881</v>
      </c>
      <c r="G8606" s="58">
        <v>8760</v>
      </c>
    </row>
    <row r="8607" spans="3:7" x14ac:dyDescent="0.25">
      <c r="C8607" t="s">
        <v>286</v>
      </c>
      <c r="D8607" t="s">
        <v>288</v>
      </c>
      <c r="E8607" t="s">
        <v>11882</v>
      </c>
      <c r="F8607" t="s">
        <v>11883</v>
      </c>
      <c r="G8607" s="58">
        <v>3831.75</v>
      </c>
    </row>
    <row r="8608" spans="3:7" x14ac:dyDescent="0.25">
      <c r="C8608" t="s">
        <v>286</v>
      </c>
      <c r="D8608" t="s">
        <v>288</v>
      </c>
      <c r="E8608" t="s">
        <v>11884</v>
      </c>
      <c r="F8608" t="s">
        <v>11885</v>
      </c>
      <c r="G8608" s="58">
        <v>102527.05</v>
      </c>
    </row>
    <row r="8609" spans="3:7" x14ac:dyDescent="0.25">
      <c r="C8609" t="s">
        <v>286</v>
      </c>
      <c r="D8609" t="s">
        <v>288</v>
      </c>
      <c r="E8609" t="s">
        <v>11886</v>
      </c>
      <c r="F8609" t="s">
        <v>11887</v>
      </c>
      <c r="G8609" s="58">
        <v>2184</v>
      </c>
    </row>
    <row r="8610" spans="3:7" x14ac:dyDescent="0.25">
      <c r="C8610" t="s">
        <v>286</v>
      </c>
      <c r="D8610" t="s">
        <v>288</v>
      </c>
      <c r="E8610" t="s">
        <v>11888</v>
      </c>
      <c r="F8610" t="s">
        <v>11889</v>
      </c>
      <c r="G8610" s="58">
        <v>1991.2</v>
      </c>
    </row>
    <row r="8611" spans="3:7" x14ac:dyDescent="0.25">
      <c r="C8611" t="s">
        <v>286</v>
      </c>
      <c r="D8611" t="s">
        <v>288</v>
      </c>
      <c r="E8611" t="s">
        <v>11890</v>
      </c>
      <c r="F8611" t="s">
        <v>11891</v>
      </c>
      <c r="G8611" s="58">
        <v>2160</v>
      </c>
    </row>
    <row r="8612" spans="3:7" x14ac:dyDescent="0.25">
      <c r="C8612" t="s">
        <v>286</v>
      </c>
      <c r="D8612" t="s">
        <v>288</v>
      </c>
      <c r="E8612" t="s">
        <v>4986</v>
      </c>
      <c r="F8612" t="s">
        <v>4987</v>
      </c>
      <c r="G8612" s="58">
        <v>7470.38</v>
      </c>
    </row>
    <row r="8613" spans="3:7" x14ac:dyDescent="0.25">
      <c r="C8613" t="s">
        <v>286</v>
      </c>
      <c r="D8613" t="s">
        <v>288</v>
      </c>
      <c r="E8613" t="s">
        <v>11892</v>
      </c>
      <c r="F8613" t="s">
        <v>11893</v>
      </c>
      <c r="G8613" s="58">
        <v>2358</v>
      </c>
    </row>
    <row r="8614" spans="3:7" x14ac:dyDescent="0.25">
      <c r="C8614" t="s">
        <v>286</v>
      </c>
      <c r="D8614" t="s">
        <v>288</v>
      </c>
      <c r="E8614" t="s">
        <v>4996</v>
      </c>
      <c r="F8614" t="s">
        <v>11894</v>
      </c>
      <c r="G8614" s="58">
        <v>6600</v>
      </c>
    </row>
    <row r="8615" spans="3:7" x14ac:dyDescent="0.25">
      <c r="C8615" t="s">
        <v>286</v>
      </c>
      <c r="D8615" t="s">
        <v>288</v>
      </c>
      <c r="E8615" t="s">
        <v>4998</v>
      </c>
      <c r="F8615" t="s">
        <v>11895</v>
      </c>
      <c r="G8615" s="58">
        <v>6600</v>
      </c>
    </row>
    <row r="8616" spans="3:7" x14ac:dyDescent="0.25">
      <c r="C8616" t="s">
        <v>286</v>
      </c>
      <c r="D8616" t="s">
        <v>288</v>
      </c>
      <c r="E8616" t="s">
        <v>11896</v>
      </c>
      <c r="F8616" t="s">
        <v>11897</v>
      </c>
      <c r="G8616" s="58">
        <v>4745.08</v>
      </c>
    </row>
    <row r="8617" spans="3:7" x14ac:dyDescent="0.25">
      <c r="C8617" t="s">
        <v>286</v>
      </c>
      <c r="D8617" t="s">
        <v>288</v>
      </c>
      <c r="E8617" t="s">
        <v>11898</v>
      </c>
      <c r="F8617" t="s">
        <v>11899</v>
      </c>
      <c r="G8617" s="58">
        <v>2384.1999999999998</v>
      </c>
    </row>
    <row r="8618" spans="3:7" x14ac:dyDescent="0.25">
      <c r="C8618" t="s">
        <v>286</v>
      </c>
      <c r="D8618" t="s">
        <v>288</v>
      </c>
      <c r="E8618" t="s">
        <v>11900</v>
      </c>
      <c r="F8618" t="s">
        <v>11901</v>
      </c>
      <c r="G8618" s="58">
        <v>1620</v>
      </c>
    </row>
    <row r="8619" spans="3:7" x14ac:dyDescent="0.25">
      <c r="C8619" t="s">
        <v>286</v>
      </c>
      <c r="D8619" t="s">
        <v>288</v>
      </c>
      <c r="E8619" t="s">
        <v>5000</v>
      </c>
      <c r="F8619" t="s">
        <v>11902</v>
      </c>
      <c r="G8619" s="58">
        <v>5043.5</v>
      </c>
    </row>
    <row r="8620" spans="3:7" x14ac:dyDescent="0.25">
      <c r="C8620" t="s">
        <v>286</v>
      </c>
      <c r="D8620" t="s">
        <v>288</v>
      </c>
      <c r="E8620" t="s">
        <v>11903</v>
      </c>
      <c r="F8620" t="s">
        <v>11904</v>
      </c>
      <c r="G8620" s="58">
        <v>2980.25</v>
      </c>
    </row>
    <row r="8621" spans="3:7" x14ac:dyDescent="0.25">
      <c r="C8621" t="s">
        <v>286</v>
      </c>
      <c r="D8621" t="s">
        <v>288</v>
      </c>
      <c r="E8621" t="s">
        <v>11905</v>
      </c>
      <c r="F8621" t="s">
        <v>11906</v>
      </c>
      <c r="G8621" s="58">
        <v>5400</v>
      </c>
    </row>
    <row r="8622" spans="3:7" x14ac:dyDescent="0.25">
      <c r="C8622" t="s">
        <v>286</v>
      </c>
      <c r="D8622" t="s">
        <v>288</v>
      </c>
      <c r="E8622" t="s">
        <v>5012</v>
      </c>
      <c r="F8622" t="s">
        <v>11907</v>
      </c>
      <c r="G8622" s="58">
        <v>7309.24</v>
      </c>
    </row>
    <row r="8623" spans="3:7" x14ac:dyDescent="0.25">
      <c r="C8623" t="s">
        <v>286</v>
      </c>
      <c r="D8623" t="s">
        <v>288</v>
      </c>
      <c r="E8623" t="s">
        <v>11908</v>
      </c>
      <c r="F8623" t="s">
        <v>11909</v>
      </c>
      <c r="G8623" s="58">
        <v>1441</v>
      </c>
    </row>
    <row r="8624" spans="3:7" x14ac:dyDescent="0.25">
      <c r="C8624" t="s">
        <v>286</v>
      </c>
      <c r="D8624" t="s">
        <v>288</v>
      </c>
      <c r="E8624" t="s">
        <v>11910</v>
      </c>
      <c r="F8624" t="s">
        <v>11911</v>
      </c>
      <c r="G8624" s="58">
        <v>5330.05</v>
      </c>
    </row>
    <row r="8625" spans="3:7" x14ac:dyDescent="0.25">
      <c r="C8625" t="s">
        <v>286</v>
      </c>
      <c r="D8625" t="s">
        <v>288</v>
      </c>
      <c r="E8625" t="s">
        <v>5032</v>
      </c>
      <c r="F8625" t="s">
        <v>11912</v>
      </c>
      <c r="G8625" s="58">
        <v>1473.75</v>
      </c>
    </row>
    <row r="8626" spans="3:7" x14ac:dyDescent="0.25">
      <c r="C8626" t="s">
        <v>286</v>
      </c>
      <c r="D8626" t="s">
        <v>288</v>
      </c>
      <c r="E8626" t="s">
        <v>5032</v>
      </c>
      <c r="F8626" t="s">
        <v>11913</v>
      </c>
      <c r="G8626" s="58">
        <v>3242.25</v>
      </c>
    </row>
    <row r="8627" spans="3:7" x14ac:dyDescent="0.25">
      <c r="C8627" t="s">
        <v>286</v>
      </c>
      <c r="D8627" t="s">
        <v>288</v>
      </c>
      <c r="E8627" t="s">
        <v>11914</v>
      </c>
      <c r="F8627" t="s">
        <v>11915</v>
      </c>
      <c r="G8627" s="58">
        <v>213092.01</v>
      </c>
    </row>
    <row r="8628" spans="3:7" x14ac:dyDescent="0.25">
      <c r="C8628" t="s">
        <v>286</v>
      </c>
      <c r="D8628" t="s">
        <v>288</v>
      </c>
      <c r="E8628" t="s">
        <v>5034</v>
      </c>
      <c r="F8628" t="s">
        <v>5035</v>
      </c>
      <c r="G8628" s="58">
        <v>3982.4</v>
      </c>
    </row>
    <row r="8629" spans="3:7" x14ac:dyDescent="0.25">
      <c r="C8629" t="s">
        <v>286</v>
      </c>
      <c r="D8629" t="s">
        <v>288</v>
      </c>
      <c r="E8629" t="s">
        <v>5040</v>
      </c>
      <c r="F8629" t="s">
        <v>5041</v>
      </c>
      <c r="G8629" s="58">
        <v>2358</v>
      </c>
    </row>
    <row r="8630" spans="3:7" x14ac:dyDescent="0.25">
      <c r="C8630" t="s">
        <v>286</v>
      </c>
      <c r="D8630" t="s">
        <v>288</v>
      </c>
      <c r="E8630" t="s">
        <v>11916</v>
      </c>
      <c r="F8630" t="s">
        <v>11917</v>
      </c>
      <c r="G8630" s="58">
        <v>2063.25</v>
      </c>
    </row>
    <row r="8631" spans="3:7" x14ac:dyDescent="0.25">
      <c r="C8631" t="s">
        <v>286</v>
      </c>
      <c r="D8631" t="s">
        <v>288</v>
      </c>
      <c r="E8631" t="s">
        <v>11918</v>
      </c>
      <c r="F8631" t="s">
        <v>11919</v>
      </c>
      <c r="G8631" s="58">
        <v>2652.75</v>
      </c>
    </row>
    <row r="8632" spans="3:7" x14ac:dyDescent="0.25">
      <c r="C8632" t="s">
        <v>286</v>
      </c>
      <c r="D8632" t="s">
        <v>288</v>
      </c>
      <c r="E8632" t="s">
        <v>11920</v>
      </c>
      <c r="F8632" t="s">
        <v>11921</v>
      </c>
      <c r="G8632" s="58">
        <v>2737.9</v>
      </c>
    </row>
    <row r="8633" spans="3:7" x14ac:dyDescent="0.25">
      <c r="C8633" t="s">
        <v>286</v>
      </c>
      <c r="D8633" t="s">
        <v>288</v>
      </c>
      <c r="E8633" t="s">
        <v>11922</v>
      </c>
      <c r="F8633" t="s">
        <v>11923</v>
      </c>
      <c r="G8633" s="58">
        <v>2914.75</v>
      </c>
    </row>
    <row r="8634" spans="3:7" x14ac:dyDescent="0.25">
      <c r="C8634" t="s">
        <v>286</v>
      </c>
      <c r="D8634" t="s">
        <v>288</v>
      </c>
      <c r="E8634" t="s">
        <v>11196</v>
      </c>
      <c r="F8634" t="s">
        <v>11197</v>
      </c>
      <c r="G8634" s="58">
        <v>2980.25</v>
      </c>
    </row>
    <row r="8635" spans="3:7" x14ac:dyDescent="0.25">
      <c r="C8635" t="s">
        <v>286</v>
      </c>
      <c r="D8635" t="s">
        <v>288</v>
      </c>
      <c r="E8635" t="s">
        <v>5048</v>
      </c>
      <c r="F8635" t="s">
        <v>11924</v>
      </c>
      <c r="G8635" s="58">
        <v>7368</v>
      </c>
    </row>
    <row r="8636" spans="3:7" x14ac:dyDescent="0.25">
      <c r="C8636" t="s">
        <v>286</v>
      </c>
      <c r="D8636" t="s">
        <v>288</v>
      </c>
      <c r="E8636" t="s">
        <v>11925</v>
      </c>
      <c r="F8636" t="s">
        <v>11926</v>
      </c>
      <c r="G8636" s="58">
        <v>2086.1799999999998</v>
      </c>
    </row>
    <row r="8637" spans="3:7" x14ac:dyDescent="0.25">
      <c r="C8637" t="s">
        <v>286</v>
      </c>
      <c r="D8637" t="s">
        <v>288</v>
      </c>
      <c r="E8637" t="s">
        <v>5050</v>
      </c>
      <c r="F8637" t="s">
        <v>11927</v>
      </c>
      <c r="G8637" s="58">
        <v>2829.6</v>
      </c>
    </row>
    <row r="8638" spans="3:7" x14ac:dyDescent="0.25">
      <c r="C8638" t="s">
        <v>286</v>
      </c>
      <c r="D8638" t="s">
        <v>288</v>
      </c>
      <c r="E8638" t="s">
        <v>5052</v>
      </c>
      <c r="F8638" t="s">
        <v>11928</v>
      </c>
      <c r="G8638" s="58">
        <v>1473.75</v>
      </c>
    </row>
    <row r="8639" spans="3:7" x14ac:dyDescent="0.25">
      <c r="C8639" t="s">
        <v>286</v>
      </c>
      <c r="D8639" t="s">
        <v>288</v>
      </c>
      <c r="E8639" t="s">
        <v>11929</v>
      </c>
      <c r="F8639" t="s">
        <v>11930</v>
      </c>
      <c r="G8639" s="58">
        <v>1944</v>
      </c>
    </row>
    <row r="8640" spans="3:7" x14ac:dyDescent="0.25">
      <c r="C8640" t="s">
        <v>286</v>
      </c>
      <c r="D8640" t="s">
        <v>288</v>
      </c>
      <c r="E8640" t="s">
        <v>5059</v>
      </c>
      <c r="F8640" t="s">
        <v>11931</v>
      </c>
      <c r="G8640" s="58">
        <v>1490.13</v>
      </c>
    </row>
    <row r="8641" spans="3:7" x14ac:dyDescent="0.25">
      <c r="C8641" t="s">
        <v>286</v>
      </c>
      <c r="D8641" t="s">
        <v>288</v>
      </c>
      <c r="E8641" t="s">
        <v>11932</v>
      </c>
      <c r="F8641" t="s">
        <v>11933</v>
      </c>
      <c r="G8641" s="58">
        <v>5184</v>
      </c>
    </row>
    <row r="8642" spans="3:7" x14ac:dyDescent="0.25">
      <c r="C8642" t="s">
        <v>286</v>
      </c>
      <c r="D8642" t="s">
        <v>288</v>
      </c>
      <c r="E8642" t="s">
        <v>11934</v>
      </c>
      <c r="F8642" t="s">
        <v>11935</v>
      </c>
      <c r="G8642" s="58">
        <v>1768.5</v>
      </c>
    </row>
    <row r="8643" spans="3:7" x14ac:dyDescent="0.25">
      <c r="C8643" t="s">
        <v>286</v>
      </c>
      <c r="D8643" t="s">
        <v>288</v>
      </c>
      <c r="E8643" t="s">
        <v>11936</v>
      </c>
      <c r="F8643" t="s">
        <v>11937</v>
      </c>
      <c r="G8643" s="58">
        <v>1473.75</v>
      </c>
    </row>
    <row r="8644" spans="3:7" x14ac:dyDescent="0.25">
      <c r="C8644" t="s">
        <v>286</v>
      </c>
      <c r="D8644" t="s">
        <v>288</v>
      </c>
      <c r="E8644" t="s">
        <v>11936</v>
      </c>
      <c r="F8644" t="s">
        <v>11938</v>
      </c>
      <c r="G8644" s="58">
        <v>9508.2000000000007</v>
      </c>
    </row>
    <row r="8645" spans="3:7" x14ac:dyDescent="0.25">
      <c r="C8645" t="s">
        <v>286</v>
      </c>
      <c r="D8645" t="s">
        <v>288</v>
      </c>
      <c r="E8645" t="s">
        <v>11936</v>
      </c>
      <c r="F8645" t="s">
        <v>11939</v>
      </c>
      <c r="G8645" s="58">
        <v>1620</v>
      </c>
    </row>
    <row r="8646" spans="3:7" x14ac:dyDescent="0.25">
      <c r="C8646" t="s">
        <v>286</v>
      </c>
      <c r="D8646" t="s">
        <v>288</v>
      </c>
      <c r="E8646" t="s">
        <v>11940</v>
      </c>
      <c r="F8646" t="s">
        <v>11941</v>
      </c>
      <c r="G8646" s="58">
        <v>2160</v>
      </c>
    </row>
    <row r="8647" spans="3:7" x14ac:dyDescent="0.25">
      <c r="C8647" t="s">
        <v>286</v>
      </c>
      <c r="D8647" t="s">
        <v>288</v>
      </c>
      <c r="E8647" t="s">
        <v>11942</v>
      </c>
      <c r="F8647" t="s">
        <v>11943</v>
      </c>
      <c r="G8647" s="58">
        <v>5940</v>
      </c>
    </row>
    <row r="8648" spans="3:7" x14ac:dyDescent="0.25">
      <c r="C8648" t="s">
        <v>286</v>
      </c>
      <c r="D8648" t="s">
        <v>288</v>
      </c>
      <c r="E8648" t="s">
        <v>11944</v>
      </c>
      <c r="F8648" t="s">
        <v>11945</v>
      </c>
      <c r="G8648" s="58">
        <v>2908.2</v>
      </c>
    </row>
    <row r="8649" spans="3:7" x14ac:dyDescent="0.25">
      <c r="C8649" t="s">
        <v>286</v>
      </c>
      <c r="D8649" t="s">
        <v>288</v>
      </c>
      <c r="E8649" t="s">
        <v>11946</v>
      </c>
      <c r="F8649" t="s">
        <v>11947</v>
      </c>
      <c r="G8649" s="58">
        <v>3000</v>
      </c>
    </row>
    <row r="8650" spans="3:7" x14ac:dyDescent="0.25">
      <c r="C8650" t="s">
        <v>286</v>
      </c>
      <c r="D8650" t="s">
        <v>288</v>
      </c>
      <c r="E8650" t="s">
        <v>11946</v>
      </c>
      <c r="F8650" t="s">
        <v>11948</v>
      </c>
      <c r="G8650" s="58">
        <v>2358</v>
      </c>
    </row>
    <row r="8651" spans="3:7" x14ac:dyDescent="0.25">
      <c r="C8651" t="s">
        <v>286</v>
      </c>
      <c r="D8651" t="s">
        <v>288</v>
      </c>
      <c r="E8651" t="s">
        <v>11949</v>
      </c>
      <c r="F8651" t="s">
        <v>11950</v>
      </c>
      <c r="G8651" s="58">
        <v>2384.1999999999998</v>
      </c>
    </row>
    <row r="8652" spans="3:7" x14ac:dyDescent="0.25">
      <c r="C8652" t="s">
        <v>286</v>
      </c>
      <c r="D8652" t="s">
        <v>288</v>
      </c>
      <c r="E8652" t="s">
        <v>11951</v>
      </c>
      <c r="F8652" t="s">
        <v>11952</v>
      </c>
      <c r="G8652" s="58">
        <v>2986.8</v>
      </c>
    </row>
    <row r="8653" spans="3:7" x14ac:dyDescent="0.25">
      <c r="C8653" t="s">
        <v>286</v>
      </c>
      <c r="D8653" t="s">
        <v>288</v>
      </c>
      <c r="E8653" t="s">
        <v>11953</v>
      </c>
      <c r="F8653" t="s">
        <v>11954</v>
      </c>
      <c r="G8653" s="58">
        <v>1788.15</v>
      </c>
    </row>
    <row r="8654" spans="3:7" x14ac:dyDescent="0.25">
      <c r="C8654" t="s">
        <v>286</v>
      </c>
      <c r="D8654" t="s">
        <v>288</v>
      </c>
      <c r="E8654" t="s">
        <v>11955</v>
      </c>
      <c r="F8654" t="s">
        <v>11956</v>
      </c>
      <c r="G8654" s="58">
        <v>3484.6</v>
      </c>
    </row>
    <row r="8655" spans="3:7" x14ac:dyDescent="0.25">
      <c r="C8655" t="s">
        <v>286</v>
      </c>
      <c r="D8655" t="s">
        <v>288</v>
      </c>
      <c r="E8655" t="s">
        <v>11957</v>
      </c>
      <c r="F8655" t="s">
        <v>11958</v>
      </c>
      <c r="G8655" s="58">
        <v>2908.2</v>
      </c>
    </row>
    <row r="8656" spans="3:7" x14ac:dyDescent="0.25">
      <c r="C8656" t="s">
        <v>286</v>
      </c>
      <c r="D8656" t="s">
        <v>288</v>
      </c>
      <c r="E8656" t="s">
        <v>11959</v>
      </c>
      <c r="F8656" t="s">
        <v>11960</v>
      </c>
      <c r="G8656" s="58">
        <v>6600</v>
      </c>
    </row>
    <row r="8657" spans="3:7" x14ac:dyDescent="0.25">
      <c r="C8657" t="s">
        <v>286</v>
      </c>
      <c r="D8657" t="s">
        <v>288</v>
      </c>
      <c r="E8657" t="s">
        <v>11961</v>
      </c>
      <c r="F8657" t="s">
        <v>11962</v>
      </c>
      <c r="G8657" s="58">
        <v>32982.959999999999</v>
      </c>
    </row>
    <row r="8658" spans="3:7" x14ac:dyDescent="0.25">
      <c r="C8658" t="s">
        <v>286</v>
      </c>
      <c r="D8658" t="s">
        <v>288</v>
      </c>
      <c r="E8658" t="s">
        <v>11963</v>
      </c>
      <c r="F8658" t="s">
        <v>11964</v>
      </c>
      <c r="G8658" s="58">
        <v>4332</v>
      </c>
    </row>
    <row r="8659" spans="3:7" x14ac:dyDescent="0.25">
      <c r="C8659" t="s">
        <v>286</v>
      </c>
      <c r="D8659" t="s">
        <v>288</v>
      </c>
      <c r="E8659" t="s">
        <v>11965</v>
      </c>
      <c r="F8659" t="s">
        <v>11966</v>
      </c>
      <c r="G8659" s="58">
        <v>3000</v>
      </c>
    </row>
    <row r="8660" spans="3:7" x14ac:dyDescent="0.25">
      <c r="C8660" t="s">
        <v>286</v>
      </c>
      <c r="D8660" t="s">
        <v>288</v>
      </c>
      <c r="E8660" t="s">
        <v>11967</v>
      </c>
      <c r="F8660" t="s">
        <v>11968</v>
      </c>
      <c r="G8660" s="58">
        <v>1620</v>
      </c>
    </row>
    <row r="8661" spans="3:7" x14ac:dyDescent="0.25">
      <c r="C8661" t="s">
        <v>286</v>
      </c>
      <c r="D8661" t="s">
        <v>288</v>
      </c>
      <c r="E8661" t="s">
        <v>11967</v>
      </c>
      <c r="F8661" t="s">
        <v>11969</v>
      </c>
      <c r="G8661" s="58">
        <v>2947.5</v>
      </c>
    </row>
    <row r="8662" spans="3:7" x14ac:dyDescent="0.25">
      <c r="C8662" t="s">
        <v>286</v>
      </c>
      <c r="D8662" t="s">
        <v>288</v>
      </c>
      <c r="E8662" t="s">
        <v>5117</v>
      </c>
      <c r="F8662" t="s">
        <v>11970</v>
      </c>
      <c r="G8662" s="58">
        <v>2384.1999999999998</v>
      </c>
    </row>
    <row r="8663" spans="3:7" x14ac:dyDescent="0.25">
      <c r="C8663" t="s">
        <v>286</v>
      </c>
      <c r="D8663" t="s">
        <v>288</v>
      </c>
      <c r="E8663" t="s">
        <v>5121</v>
      </c>
      <c r="F8663" t="s">
        <v>11971</v>
      </c>
      <c r="G8663" s="58">
        <v>6600</v>
      </c>
    </row>
    <row r="8664" spans="3:7" x14ac:dyDescent="0.25">
      <c r="C8664" t="s">
        <v>286</v>
      </c>
      <c r="D8664" t="s">
        <v>288</v>
      </c>
      <c r="E8664" t="s">
        <v>5123</v>
      </c>
      <c r="F8664" t="s">
        <v>11972</v>
      </c>
      <c r="G8664" s="58">
        <v>3000</v>
      </c>
    </row>
    <row r="8665" spans="3:7" x14ac:dyDescent="0.25">
      <c r="C8665" t="s">
        <v>286</v>
      </c>
      <c r="D8665" t="s">
        <v>288</v>
      </c>
      <c r="E8665" t="s">
        <v>11973</v>
      </c>
      <c r="F8665" t="s">
        <v>11974</v>
      </c>
      <c r="G8665" s="58">
        <v>52987.199999999997</v>
      </c>
    </row>
    <row r="8666" spans="3:7" x14ac:dyDescent="0.25">
      <c r="C8666" t="s">
        <v>286</v>
      </c>
      <c r="D8666" t="s">
        <v>288</v>
      </c>
      <c r="E8666" t="s">
        <v>3633</v>
      </c>
      <c r="F8666" t="s">
        <v>11975</v>
      </c>
      <c r="G8666" s="58">
        <v>2358</v>
      </c>
    </row>
    <row r="8667" spans="3:7" x14ac:dyDescent="0.25">
      <c r="C8667" t="s">
        <v>286</v>
      </c>
      <c r="D8667" t="s">
        <v>288</v>
      </c>
      <c r="E8667" t="s">
        <v>11976</v>
      </c>
      <c r="F8667" t="s">
        <v>11977</v>
      </c>
      <c r="G8667" s="58">
        <v>6196.5</v>
      </c>
    </row>
    <row r="8668" spans="3:7" x14ac:dyDescent="0.25">
      <c r="C8668" t="s">
        <v>286</v>
      </c>
      <c r="D8668" t="s">
        <v>288</v>
      </c>
      <c r="E8668" t="s">
        <v>11978</v>
      </c>
      <c r="F8668" t="s">
        <v>11979</v>
      </c>
      <c r="G8668" s="58">
        <v>1938.8</v>
      </c>
    </row>
    <row r="8669" spans="3:7" x14ac:dyDescent="0.25">
      <c r="C8669" t="s">
        <v>286</v>
      </c>
      <c r="D8669" t="s">
        <v>288</v>
      </c>
      <c r="E8669" t="s">
        <v>11980</v>
      </c>
      <c r="F8669" t="s">
        <v>11981</v>
      </c>
      <c r="G8669" s="58">
        <v>3576.3</v>
      </c>
    </row>
    <row r="8670" spans="3:7" x14ac:dyDescent="0.25">
      <c r="C8670" t="s">
        <v>286</v>
      </c>
      <c r="D8670" t="s">
        <v>288</v>
      </c>
      <c r="E8670" t="s">
        <v>11982</v>
      </c>
      <c r="F8670" t="s">
        <v>11983</v>
      </c>
      <c r="G8670" s="58">
        <v>5305.5</v>
      </c>
    </row>
    <row r="8671" spans="3:7" x14ac:dyDescent="0.25">
      <c r="C8671" t="s">
        <v>286</v>
      </c>
      <c r="D8671" t="s">
        <v>288</v>
      </c>
      <c r="E8671" t="s">
        <v>5136</v>
      </c>
      <c r="F8671" t="s">
        <v>11984</v>
      </c>
      <c r="G8671" s="58">
        <v>3000</v>
      </c>
    </row>
    <row r="8672" spans="3:7" x14ac:dyDescent="0.25">
      <c r="C8672" t="s">
        <v>286</v>
      </c>
      <c r="D8672" t="s">
        <v>288</v>
      </c>
      <c r="E8672" t="s">
        <v>11985</v>
      </c>
      <c r="F8672" t="s">
        <v>11986</v>
      </c>
      <c r="G8672" s="58">
        <v>3576.3</v>
      </c>
    </row>
    <row r="8673" spans="3:7" x14ac:dyDescent="0.25">
      <c r="C8673" t="s">
        <v>286</v>
      </c>
      <c r="D8673" t="s">
        <v>288</v>
      </c>
      <c r="E8673" t="s">
        <v>5138</v>
      </c>
      <c r="F8673" t="s">
        <v>5139</v>
      </c>
      <c r="G8673" s="58">
        <v>9940.5</v>
      </c>
    </row>
    <row r="8674" spans="3:7" x14ac:dyDescent="0.25">
      <c r="C8674" t="s">
        <v>286</v>
      </c>
      <c r="D8674" t="s">
        <v>288</v>
      </c>
      <c r="E8674" t="s">
        <v>5138</v>
      </c>
      <c r="F8674" t="s">
        <v>11987</v>
      </c>
      <c r="G8674" s="58">
        <v>6600</v>
      </c>
    </row>
    <row r="8675" spans="3:7" x14ac:dyDescent="0.25">
      <c r="C8675" t="s">
        <v>286</v>
      </c>
      <c r="D8675" t="s">
        <v>288</v>
      </c>
      <c r="E8675" t="s">
        <v>11988</v>
      </c>
      <c r="F8675" t="s">
        <v>11989</v>
      </c>
      <c r="G8675" s="58">
        <v>1788.15</v>
      </c>
    </row>
    <row r="8676" spans="3:7" x14ac:dyDescent="0.25">
      <c r="C8676" t="s">
        <v>286</v>
      </c>
      <c r="D8676" t="s">
        <v>288</v>
      </c>
      <c r="E8676" t="s">
        <v>11990</v>
      </c>
      <c r="F8676" t="s">
        <v>11991</v>
      </c>
      <c r="G8676" s="58">
        <v>6600</v>
      </c>
    </row>
    <row r="8677" spans="3:7" x14ac:dyDescent="0.25">
      <c r="C8677" t="s">
        <v>286</v>
      </c>
      <c r="D8677" t="s">
        <v>288</v>
      </c>
      <c r="E8677" t="s">
        <v>11992</v>
      </c>
      <c r="F8677" t="s">
        <v>11993</v>
      </c>
      <c r="G8677" s="58">
        <v>3276</v>
      </c>
    </row>
    <row r="8678" spans="3:7" x14ac:dyDescent="0.25">
      <c r="C8678" t="s">
        <v>286</v>
      </c>
      <c r="D8678" t="s">
        <v>288</v>
      </c>
      <c r="E8678" t="s">
        <v>11994</v>
      </c>
      <c r="F8678" t="s">
        <v>11995</v>
      </c>
      <c r="G8678" s="58">
        <v>1490.13</v>
      </c>
    </row>
    <row r="8679" spans="3:7" x14ac:dyDescent="0.25">
      <c r="C8679" t="s">
        <v>286</v>
      </c>
      <c r="D8679" t="s">
        <v>288</v>
      </c>
      <c r="E8679" t="s">
        <v>11996</v>
      </c>
      <c r="F8679" t="s">
        <v>11997</v>
      </c>
      <c r="G8679" s="58">
        <v>7205.8</v>
      </c>
    </row>
    <row r="8680" spans="3:7" x14ac:dyDescent="0.25">
      <c r="C8680" t="s">
        <v>286</v>
      </c>
      <c r="D8680" t="s">
        <v>288</v>
      </c>
      <c r="E8680" t="s">
        <v>11996</v>
      </c>
      <c r="F8680" t="s">
        <v>11998</v>
      </c>
      <c r="G8680" s="58">
        <v>2592</v>
      </c>
    </row>
    <row r="8681" spans="3:7" x14ac:dyDescent="0.25">
      <c r="C8681" t="s">
        <v>286</v>
      </c>
      <c r="D8681" t="s">
        <v>288</v>
      </c>
      <c r="E8681" t="s">
        <v>11999</v>
      </c>
      <c r="F8681" t="s">
        <v>12000</v>
      </c>
      <c r="G8681" s="58">
        <v>3537</v>
      </c>
    </row>
    <row r="8682" spans="3:7" x14ac:dyDescent="0.25">
      <c r="C8682" t="s">
        <v>286</v>
      </c>
      <c r="D8682" t="s">
        <v>288</v>
      </c>
      <c r="E8682" t="s">
        <v>12001</v>
      </c>
      <c r="F8682" t="s">
        <v>12002</v>
      </c>
      <c r="G8682" s="58">
        <v>1788.15</v>
      </c>
    </row>
    <row r="8683" spans="3:7" x14ac:dyDescent="0.25">
      <c r="C8683" t="s">
        <v>286</v>
      </c>
      <c r="D8683" t="s">
        <v>288</v>
      </c>
      <c r="E8683" t="s">
        <v>12003</v>
      </c>
      <c r="F8683" t="s">
        <v>12004</v>
      </c>
      <c r="G8683" s="58">
        <v>3552</v>
      </c>
    </row>
    <row r="8684" spans="3:7" x14ac:dyDescent="0.25">
      <c r="C8684" t="s">
        <v>286</v>
      </c>
      <c r="D8684" t="s">
        <v>288</v>
      </c>
      <c r="E8684" t="s">
        <v>5148</v>
      </c>
      <c r="F8684" t="s">
        <v>12005</v>
      </c>
      <c r="G8684" s="58">
        <v>19606.86</v>
      </c>
    </row>
    <row r="8685" spans="3:7" x14ac:dyDescent="0.25">
      <c r="C8685" t="s">
        <v>286</v>
      </c>
      <c r="D8685" t="s">
        <v>288</v>
      </c>
      <c r="E8685" t="s">
        <v>5157</v>
      </c>
      <c r="F8685" t="s">
        <v>12006</v>
      </c>
      <c r="G8685" s="58">
        <v>8573.75</v>
      </c>
    </row>
    <row r="8686" spans="3:7" x14ac:dyDescent="0.25">
      <c r="C8686" t="s">
        <v>286</v>
      </c>
      <c r="D8686" t="s">
        <v>288</v>
      </c>
      <c r="E8686" t="s">
        <v>5159</v>
      </c>
      <c r="F8686" t="s">
        <v>5160</v>
      </c>
      <c r="G8686" s="58">
        <v>27707.599999999999</v>
      </c>
    </row>
    <row r="8687" spans="3:7" x14ac:dyDescent="0.25">
      <c r="C8687" t="s">
        <v>286</v>
      </c>
      <c r="D8687" t="s">
        <v>288</v>
      </c>
      <c r="E8687" t="s">
        <v>5163</v>
      </c>
      <c r="F8687" t="s">
        <v>5164</v>
      </c>
      <c r="G8687" s="58">
        <v>1067448.2799999998</v>
      </c>
    </row>
    <row r="8688" spans="3:7" x14ac:dyDescent="0.25">
      <c r="C8688" t="s">
        <v>286</v>
      </c>
      <c r="D8688" t="s">
        <v>288</v>
      </c>
      <c r="E8688" t="s">
        <v>5167</v>
      </c>
      <c r="F8688" t="s">
        <v>12007</v>
      </c>
      <c r="G8688" s="58">
        <v>2730</v>
      </c>
    </row>
    <row r="8689" spans="3:7" x14ac:dyDescent="0.25">
      <c r="C8689" t="s">
        <v>286</v>
      </c>
      <c r="D8689" t="s">
        <v>288</v>
      </c>
      <c r="E8689" t="s">
        <v>12008</v>
      </c>
      <c r="F8689" t="s">
        <v>12009</v>
      </c>
      <c r="G8689" s="58">
        <v>1875</v>
      </c>
    </row>
    <row r="8690" spans="3:7" x14ac:dyDescent="0.25">
      <c r="C8690" t="s">
        <v>286</v>
      </c>
      <c r="D8690" t="s">
        <v>288</v>
      </c>
      <c r="E8690" t="s">
        <v>5178</v>
      </c>
      <c r="F8690" t="s">
        <v>5179</v>
      </c>
      <c r="G8690" s="58">
        <v>2964</v>
      </c>
    </row>
    <row r="8691" spans="3:7" x14ac:dyDescent="0.25">
      <c r="C8691" t="s">
        <v>286</v>
      </c>
      <c r="D8691" t="s">
        <v>288</v>
      </c>
      <c r="E8691" t="s">
        <v>12010</v>
      </c>
      <c r="F8691" t="s">
        <v>12011</v>
      </c>
      <c r="G8691" s="58">
        <v>8711.6</v>
      </c>
    </row>
    <row r="8692" spans="3:7" x14ac:dyDescent="0.25">
      <c r="C8692" t="s">
        <v>286</v>
      </c>
      <c r="D8692" t="s">
        <v>288</v>
      </c>
      <c r="E8692" t="s">
        <v>12012</v>
      </c>
      <c r="F8692" t="s">
        <v>12013</v>
      </c>
      <c r="G8692" s="58">
        <v>2500</v>
      </c>
    </row>
    <row r="8693" spans="3:7" x14ac:dyDescent="0.25">
      <c r="C8693" t="s">
        <v>286</v>
      </c>
      <c r="D8693" t="s">
        <v>288</v>
      </c>
      <c r="E8693" t="s">
        <v>11202</v>
      </c>
      <c r="F8693" t="s">
        <v>11203</v>
      </c>
      <c r="G8693" s="58">
        <v>2700</v>
      </c>
    </row>
    <row r="8694" spans="3:7" x14ac:dyDescent="0.25">
      <c r="C8694" t="s">
        <v>286</v>
      </c>
      <c r="D8694" t="s">
        <v>288</v>
      </c>
      <c r="E8694" t="s">
        <v>11202</v>
      </c>
      <c r="F8694" t="s">
        <v>12014</v>
      </c>
      <c r="G8694" s="58">
        <v>3242.25</v>
      </c>
    </row>
    <row r="8695" spans="3:7" x14ac:dyDescent="0.25">
      <c r="C8695" t="s">
        <v>286</v>
      </c>
      <c r="D8695" t="s">
        <v>288</v>
      </c>
      <c r="E8695" t="s">
        <v>12015</v>
      </c>
      <c r="F8695" t="s">
        <v>12016</v>
      </c>
      <c r="G8695" s="58">
        <v>3000</v>
      </c>
    </row>
    <row r="8696" spans="3:7" x14ac:dyDescent="0.25">
      <c r="C8696" t="s">
        <v>286</v>
      </c>
      <c r="D8696" t="s">
        <v>288</v>
      </c>
      <c r="E8696" t="s">
        <v>12017</v>
      </c>
      <c r="F8696" t="s">
        <v>12018</v>
      </c>
      <c r="G8696" s="58">
        <v>4362.3</v>
      </c>
    </row>
    <row r="8697" spans="3:7" x14ac:dyDescent="0.25">
      <c r="C8697" t="s">
        <v>286</v>
      </c>
      <c r="D8697" t="s">
        <v>288</v>
      </c>
      <c r="E8697" t="s">
        <v>12019</v>
      </c>
      <c r="F8697" t="s">
        <v>12020</v>
      </c>
      <c r="G8697" s="58">
        <v>35773.919999999998</v>
      </c>
    </row>
    <row r="8698" spans="3:7" x14ac:dyDescent="0.25">
      <c r="C8698" t="s">
        <v>286</v>
      </c>
      <c r="D8698" t="s">
        <v>288</v>
      </c>
      <c r="E8698" t="s">
        <v>12021</v>
      </c>
      <c r="F8698" t="s">
        <v>12022</v>
      </c>
      <c r="G8698" s="58">
        <v>1575</v>
      </c>
    </row>
    <row r="8699" spans="3:7" x14ac:dyDescent="0.25">
      <c r="C8699" t="s">
        <v>286</v>
      </c>
      <c r="D8699" t="s">
        <v>288</v>
      </c>
      <c r="E8699" t="s">
        <v>5193</v>
      </c>
      <c r="F8699" t="s">
        <v>12023</v>
      </c>
      <c r="G8699" s="58">
        <v>4172.3500000000004</v>
      </c>
    </row>
    <row r="8700" spans="3:7" x14ac:dyDescent="0.25">
      <c r="C8700" t="s">
        <v>286</v>
      </c>
      <c r="D8700" t="s">
        <v>288</v>
      </c>
      <c r="E8700" t="s">
        <v>12024</v>
      </c>
      <c r="F8700" t="s">
        <v>12025</v>
      </c>
      <c r="G8700" s="58">
        <v>1617</v>
      </c>
    </row>
    <row r="8701" spans="3:7" x14ac:dyDescent="0.25">
      <c r="C8701" t="s">
        <v>286</v>
      </c>
      <c r="D8701" t="s">
        <v>288</v>
      </c>
      <c r="E8701" t="s">
        <v>12026</v>
      </c>
      <c r="F8701" t="s">
        <v>12027</v>
      </c>
      <c r="G8701" s="58">
        <v>2160</v>
      </c>
    </row>
    <row r="8702" spans="3:7" x14ac:dyDescent="0.25">
      <c r="C8702" t="s">
        <v>286</v>
      </c>
      <c r="D8702" t="s">
        <v>288</v>
      </c>
      <c r="E8702" t="s">
        <v>12026</v>
      </c>
      <c r="F8702" t="s">
        <v>12028</v>
      </c>
      <c r="G8702" s="58">
        <v>2384.1999999999998</v>
      </c>
    </row>
    <row r="8703" spans="3:7" x14ac:dyDescent="0.25">
      <c r="C8703" t="s">
        <v>286</v>
      </c>
      <c r="D8703" t="s">
        <v>288</v>
      </c>
      <c r="E8703" t="s">
        <v>5199</v>
      </c>
      <c r="F8703" t="s">
        <v>5200</v>
      </c>
      <c r="G8703" s="58">
        <v>2980.25</v>
      </c>
    </row>
    <row r="8704" spans="3:7" x14ac:dyDescent="0.25">
      <c r="C8704" t="s">
        <v>286</v>
      </c>
      <c r="D8704" t="s">
        <v>288</v>
      </c>
      <c r="E8704" t="s">
        <v>5199</v>
      </c>
      <c r="F8704" t="s">
        <v>12029</v>
      </c>
      <c r="G8704" s="58">
        <v>3576.3</v>
      </c>
    </row>
    <row r="8705" spans="3:7" x14ac:dyDescent="0.25">
      <c r="C8705" t="s">
        <v>286</v>
      </c>
      <c r="D8705" t="s">
        <v>288</v>
      </c>
      <c r="E8705" t="s">
        <v>12030</v>
      </c>
      <c r="F8705" t="s">
        <v>12031</v>
      </c>
      <c r="G8705" s="58">
        <v>43200</v>
      </c>
    </row>
    <row r="8706" spans="3:7" x14ac:dyDescent="0.25">
      <c r="C8706" t="s">
        <v>286</v>
      </c>
      <c r="D8706" t="s">
        <v>288</v>
      </c>
      <c r="E8706" t="s">
        <v>12030</v>
      </c>
      <c r="F8706" t="s">
        <v>12032</v>
      </c>
      <c r="G8706" s="58">
        <v>2947.5</v>
      </c>
    </row>
    <row r="8707" spans="3:7" x14ac:dyDescent="0.25">
      <c r="C8707" t="s">
        <v>286</v>
      </c>
      <c r="D8707" t="s">
        <v>288</v>
      </c>
      <c r="E8707" t="s">
        <v>5215</v>
      </c>
      <c r="F8707" t="s">
        <v>12033</v>
      </c>
      <c r="G8707" s="58">
        <v>1490.13</v>
      </c>
    </row>
    <row r="8708" spans="3:7" x14ac:dyDescent="0.25">
      <c r="C8708" t="s">
        <v>286</v>
      </c>
      <c r="D8708" t="s">
        <v>288</v>
      </c>
      <c r="E8708" t="s">
        <v>5218</v>
      </c>
      <c r="F8708" t="s">
        <v>11488</v>
      </c>
      <c r="G8708" s="58">
        <v>5057.38</v>
      </c>
    </row>
    <row r="8709" spans="3:7" x14ac:dyDescent="0.25">
      <c r="C8709" t="s">
        <v>286</v>
      </c>
      <c r="D8709" t="s">
        <v>288</v>
      </c>
      <c r="E8709" t="s">
        <v>11206</v>
      </c>
      <c r="F8709" t="s">
        <v>12034</v>
      </c>
      <c r="G8709" s="58">
        <v>2148.4</v>
      </c>
    </row>
    <row r="8710" spans="3:7" x14ac:dyDescent="0.25">
      <c r="C8710" t="s">
        <v>286</v>
      </c>
      <c r="D8710" t="s">
        <v>288</v>
      </c>
      <c r="E8710" t="s">
        <v>12035</v>
      </c>
      <c r="F8710" t="s">
        <v>12036</v>
      </c>
      <c r="G8710" s="58">
        <v>2737.9</v>
      </c>
    </row>
    <row r="8711" spans="3:7" x14ac:dyDescent="0.25">
      <c r="C8711" t="s">
        <v>286</v>
      </c>
      <c r="D8711" t="s">
        <v>288</v>
      </c>
      <c r="E8711" t="s">
        <v>12037</v>
      </c>
      <c r="F8711" t="s">
        <v>12038</v>
      </c>
      <c r="G8711" s="58">
        <v>3602.5</v>
      </c>
    </row>
    <row r="8712" spans="3:7" x14ac:dyDescent="0.25">
      <c r="C8712" t="s">
        <v>286</v>
      </c>
      <c r="D8712" t="s">
        <v>288</v>
      </c>
      <c r="E8712" t="s">
        <v>5228</v>
      </c>
      <c r="F8712" t="s">
        <v>12039</v>
      </c>
      <c r="G8712" s="58">
        <v>1365</v>
      </c>
    </row>
    <row r="8713" spans="3:7" x14ac:dyDescent="0.25">
      <c r="C8713" t="s">
        <v>286</v>
      </c>
      <c r="D8713" t="s">
        <v>288</v>
      </c>
      <c r="E8713" t="s">
        <v>5230</v>
      </c>
      <c r="F8713" t="s">
        <v>5231</v>
      </c>
      <c r="G8713" s="58">
        <v>35385</v>
      </c>
    </row>
    <row r="8714" spans="3:7" x14ac:dyDescent="0.25">
      <c r="C8714" t="s">
        <v>286</v>
      </c>
      <c r="D8714" t="s">
        <v>288</v>
      </c>
      <c r="E8714" t="s">
        <v>5235</v>
      </c>
      <c r="F8714" t="s">
        <v>12040</v>
      </c>
      <c r="G8714" s="58">
        <v>2772</v>
      </c>
    </row>
    <row r="8715" spans="3:7" x14ac:dyDescent="0.25">
      <c r="C8715" t="s">
        <v>286</v>
      </c>
      <c r="D8715" t="s">
        <v>288</v>
      </c>
      <c r="E8715" t="s">
        <v>5235</v>
      </c>
      <c r="F8715" t="s">
        <v>12041</v>
      </c>
      <c r="G8715" s="58">
        <v>3000</v>
      </c>
    </row>
    <row r="8716" spans="3:7" x14ac:dyDescent="0.25">
      <c r="C8716" t="s">
        <v>286</v>
      </c>
      <c r="D8716" t="s">
        <v>288</v>
      </c>
      <c r="E8716" t="s">
        <v>12042</v>
      </c>
      <c r="F8716" t="s">
        <v>12043</v>
      </c>
      <c r="G8716" s="58">
        <v>2980.25</v>
      </c>
    </row>
    <row r="8717" spans="3:7" x14ac:dyDescent="0.25">
      <c r="C8717" t="s">
        <v>286</v>
      </c>
      <c r="D8717" t="s">
        <v>288</v>
      </c>
      <c r="E8717" t="s">
        <v>12044</v>
      </c>
      <c r="F8717" t="s">
        <v>12045</v>
      </c>
      <c r="G8717" s="58">
        <v>1788.15</v>
      </c>
    </row>
    <row r="8718" spans="3:7" x14ac:dyDescent="0.25">
      <c r="C8718" t="s">
        <v>286</v>
      </c>
      <c r="D8718" t="s">
        <v>288</v>
      </c>
      <c r="E8718" t="s">
        <v>5243</v>
      </c>
      <c r="F8718" t="s">
        <v>12046</v>
      </c>
      <c r="G8718" s="58">
        <v>2986.8</v>
      </c>
    </row>
    <row r="8719" spans="3:7" x14ac:dyDescent="0.25">
      <c r="C8719" t="s">
        <v>286</v>
      </c>
      <c r="D8719" t="s">
        <v>288</v>
      </c>
      <c r="E8719" t="s">
        <v>5249</v>
      </c>
      <c r="F8719" t="s">
        <v>12047</v>
      </c>
      <c r="G8719" s="58">
        <v>2096</v>
      </c>
    </row>
    <row r="8720" spans="3:7" x14ac:dyDescent="0.25">
      <c r="C8720" t="s">
        <v>286</v>
      </c>
      <c r="D8720" t="s">
        <v>288</v>
      </c>
      <c r="E8720" t="s">
        <v>5255</v>
      </c>
      <c r="F8720" t="s">
        <v>12048</v>
      </c>
      <c r="G8720" s="58">
        <v>3000</v>
      </c>
    </row>
    <row r="8721" spans="3:7" x14ac:dyDescent="0.25">
      <c r="C8721" t="s">
        <v>286</v>
      </c>
      <c r="D8721" t="s">
        <v>288</v>
      </c>
      <c r="E8721" t="s">
        <v>5262</v>
      </c>
      <c r="F8721" t="s">
        <v>5263</v>
      </c>
      <c r="G8721" s="58">
        <v>3537</v>
      </c>
    </row>
    <row r="8722" spans="3:7" x14ac:dyDescent="0.25">
      <c r="C8722" t="s">
        <v>286</v>
      </c>
      <c r="D8722" t="s">
        <v>288</v>
      </c>
      <c r="E8722" t="s">
        <v>5262</v>
      </c>
      <c r="F8722" t="s">
        <v>12049</v>
      </c>
      <c r="G8722" s="58">
        <v>1572</v>
      </c>
    </row>
    <row r="8723" spans="3:7" x14ac:dyDescent="0.25">
      <c r="C8723" t="s">
        <v>286</v>
      </c>
      <c r="D8723" t="s">
        <v>288</v>
      </c>
      <c r="E8723" t="s">
        <v>5262</v>
      </c>
      <c r="F8723" t="s">
        <v>12050</v>
      </c>
      <c r="G8723" s="58">
        <v>3537</v>
      </c>
    </row>
    <row r="8724" spans="3:7" x14ac:dyDescent="0.25">
      <c r="C8724" t="s">
        <v>286</v>
      </c>
      <c r="D8724" t="s">
        <v>288</v>
      </c>
      <c r="E8724" t="s">
        <v>12051</v>
      </c>
      <c r="F8724" t="s">
        <v>12052</v>
      </c>
      <c r="G8724" s="58">
        <v>2358</v>
      </c>
    </row>
    <row r="8725" spans="3:7" x14ac:dyDescent="0.25">
      <c r="C8725" t="s">
        <v>286</v>
      </c>
      <c r="D8725" t="s">
        <v>288</v>
      </c>
      <c r="E8725" t="s">
        <v>5269</v>
      </c>
      <c r="F8725" t="s">
        <v>12053</v>
      </c>
      <c r="G8725" s="58">
        <v>4126.5</v>
      </c>
    </row>
    <row r="8726" spans="3:7" x14ac:dyDescent="0.25">
      <c r="C8726" t="s">
        <v>286</v>
      </c>
      <c r="D8726" t="s">
        <v>288</v>
      </c>
      <c r="E8726" t="s">
        <v>12054</v>
      </c>
      <c r="F8726" t="s">
        <v>12055</v>
      </c>
      <c r="G8726" s="58">
        <v>1875</v>
      </c>
    </row>
    <row r="8727" spans="3:7" x14ac:dyDescent="0.25">
      <c r="C8727" t="s">
        <v>286</v>
      </c>
      <c r="D8727" t="s">
        <v>288</v>
      </c>
      <c r="E8727" t="s">
        <v>3641</v>
      </c>
      <c r="F8727" t="s">
        <v>12056</v>
      </c>
      <c r="G8727" s="58">
        <v>1991.2</v>
      </c>
    </row>
    <row r="8728" spans="3:7" x14ac:dyDescent="0.25">
      <c r="C8728" t="s">
        <v>286</v>
      </c>
      <c r="D8728" t="s">
        <v>288</v>
      </c>
      <c r="E8728" t="s">
        <v>5271</v>
      </c>
      <c r="F8728" t="s">
        <v>5272</v>
      </c>
      <c r="G8728" s="58">
        <v>90090</v>
      </c>
    </row>
    <row r="8729" spans="3:7" x14ac:dyDescent="0.25">
      <c r="C8729" t="s">
        <v>286</v>
      </c>
      <c r="D8729" t="s">
        <v>288</v>
      </c>
      <c r="E8729" t="s">
        <v>5274</v>
      </c>
      <c r="F8729" t="s">
        <v>12057</v>
      </c>
      <c r="G8729" s="58">
        <v>1807.8</v>
      </c>
    </row>
    <row r="8730" spans="3:7" x14ac:dyDescent="0.25">
      <c r="C8730" t="s">
        <v>286</v>
      </c>
      <c r="D8730" t="s">
        <v>288</v>
      </c>
      <c r="E8730" t="s">
        <v>12058</v>
      </c>
      <c r="F8730" t="s">
        <v>12059</v>
      </c>
      <c r="G8730" s="58">
        <v>2980.25</v>
      </c>
    </row>
    <row r="8731" spans="3:7" x14ac:dyDescent="0.25">
      <c r="C8731" t="s">
        <v>286</v>
      </c>
      <c r="D8731" t="s">
        <v>288</v>
      </c>
      <c r="E8731" t="s">
        <v>12060</v>
      </c>
      <c r="F8731" t="s">
        <v>12061</v>
      </c>
      <c r="G8731" s="58">
        <v>4394.82</v>
      </c>
    </row>
    <row r="8732" spans="3:7" x14ac:dyDescent="0.25">
      <c r="C8732" t="s">
        <v>286</v>
      </c>
      <c r="D8732" t="s">
        <v>288</v>
      </c>
      <c r="E8732" t="s">
        <v>12062</v>
      </c>
      <c r="F8732" t="s">
        <v>12063</v>
      </c>
      <c r="G8732" s="58">
        <v>3420</v>
      </c>
    </row>
    <row r="8733" spans="3:7" x14ac:dyDescent="0.25">
      <c r="C8733" t="s">
        <v>286</v>
      </c>
      <c r="D8733" t="s">
        <v>288</v>
      </c>
      <c r="E8733" t="s">
        <v>5288</v>
      </c>
      <c r="F8733" t="s">
        <v>12064</v>
      </c>
      <c r="G8733" s="58">
        <v>2947.5</v>
      </c>
    </row>
    <row r="8734" spans="3:7" x14ac:dyDescent="0.25">
      <c r="C8734" t="s">
        <v>286</v>
      </c>
      <c r="D8734" t="s">
        <v>288</v>
      </c>
      <c r="E8734" t="s">
        <v>5293</v>
      </c>
      <c r="F8734" t="s">
        <v>5294</v>
      </c>
      <c r="G8734" s="58">
        <v>3108</v>
      </c>
    </row>
    <row r="8735" spans="3:7" x14ac:dyDescent="0.25">
      <c r="C8735" t="s">
        <v>286</v>
      </c>
      <c r="D8735" t="s">
        <v>288</v>
      </c>
      <c r="E8735" t="s">
        <v>12065</v>
      </c>
      <c r="F8735" t="s">
        <v>12066</v>
      </c>
      <c r="G8735" s="58">
        <v>3275</v>
      </c>
    </row>
    <row r="8736" spans="3:7" x14ac:dyDescent="0.25">
      <c r="C8736" t="s">
        <v>286</v>
      </c>
      <c r="D8736" t="s">
        <v>288</v>
      </c>
      <c r="E8736" t="s">
        <v>5299</v>
      </c>
      <c r="F8736" t="s">
        <v>12067</v>
      </c>
      <c r="G8736" s="58">
        <v>5217.03</v>
      </c>
    </row>
    <row r="8737" spans="3:7" x14ac:dyDescent="0.25">
      <c r="C8737" t="s">
        <v>286</v>
      </c>
      <c r="D8737" t="s">
        <v>288</v>
      </c>
      <c r="E8737" t="s">
        <v>12068</v>
      </c>
      <c r="F8737" t="s">
        <v>12069</v>
      </c>
      <c r="G8737" s="58">
        <v>4320</v>
      </c>
    </row>
    <row r="8738" spans="3:7" x14ac:dyDescent="0.25">
      <c r="C8738" t="s">
        <v>286</v>
      </c>
      <c r="D8738" t="s">
        <v>288</v>
      </c>
      <c r="E8738" t="s">
        <v>12070</v>
      </c>
      <c r="F8738" t="s">
        <v>12071</v>
      </c>
      <c r="G8738" s="58">
        <v>1742.3</v>
      </c>
    </row>
    <row r="8739" spans="3:7" x14ac:dyDescent="0.25">
      <c r="C8739" t="s">
        <v>286</v>
      </c>
      <c r="D8739" t="s">
        <v>288</v>
      </c>
      <c r="E8739" t="s">
        <v>12072</v>
      </c>
      <c r="F8739" t="s">
        <v>12073</v>
      </c>
      <c r="G8739" s="58">
        <v>6402</v>
      </c>
    </row>
    <row r="8740" spans="3:7" x14ac:dyDescent="0.25">
      <c r="C8740" t="s">
        <v>286</v>
      </c>
      <c r="D8740" t="s">
        <v>288</v>
      </c>
      <c r="E8740" t="s">
        <v>5317</v>
      </c>
      <c r="F8740" t="s">
        <v>5318</v>
      </c>
      <c r="G8740" s="58">
        <v>2240.1</v>
      </c>
    </row>
    <row r="8741" spans="3:7" x14ac:dyDescent="0.25">
      <c r="C8741" t="s">
        <v>286</v>
      </c>
      <c r="D8741" t="s">
        <v>288</v>
      </c>
      <c r="E8741" t="s">
        <v>12074</v>
      </c>
      <c r="F8741" t="s">
        <v>12075</v>
      </c>
      <c r="G8741" s="58">
        <v>4536</v>
      </c>
    </row>
    <row r="8742" spans="3:7" x14ac:dyDescent="0.25">
      <c r="C8742" t="s">
        <v>286</v>
      </c>
      <c r="D8742" t="s">
        <v>288</v>
      </c>
      <c r="E8742" t="s">
        <v>12076</v>
      </c>
      <c r="F8742" t="s">
        <v>12077</v>
      </c>
      <c r="G8742" s="58">
        <v>4324.32</v>
      </c>
    </row>
    <row r="8743" spans="3:7" x14ac:dyDescent="0.25">
      <c r="C8743" t="s">
        <v>286</v>
      </c>
      <c r="D8743" t="s">
        <v>288</v>
      </c>
      <c r="E8743" t="s">
        <v>12078</v>
      </c>
      <c r="F8743" t="s">
        <v>12079</v>
      </c>
      <c r="G8743" s="58">
        <v>6600</v>
      </c>
    </row>
    <row r="8744" spans="3:7" x14ac:dyDescent="0.25">
      <c r="C8744" t="s">
        <v>286</v>
      </c>
      <c r="D8744" t="s">
        <v>288</v>
      </c>
      <c r="E8744" t="s">
        <v>12080</v>
      </c>
      <c r="F8744" t="s">
        <v>12081</v>
      </c>
      <c r="G8744" s="58">
        <v>2268</v>
      </c>
    </row>
    <row r="8745" spans="3:7" x14ac:dyDescent="0.25">
      <c r="C8745" t="s">
        <v>286</v>
      </c>
      <c r="D8745" t="s">
        <v>288</v>
      </c>
      <c r="E8745" t="s">
        <v>5335</v>
      </c>
      <c r="F8745" t="s">
        <v>5336</v>
      </c>
      <c r="G8745" s="58">
        <v>6242.6</v>
      </c>
    </row>
    <row r="8746" spans="3:7" x14ac:dyDescent="0.25">
      <c r="C8746" t="s">
        <v>286</v>
      </c>
      <c r="D8746" t="s">
        <v>288</v>
      </c>
      <c r="E8746" t="s">
        <v>5341</v>
      </c>
      <c r="F8746" t="s">
        <v>12082</v>
      </c>
      <c r="G8746" s="58">
        <v>1296</v>
      </c>
    </row>
    <row r="8747" spans="3:7" x14ac:dyDescent="0.25">
      <c r="C8747" t="s">
        <v>286</v>
      </c>
      <c r="D8747" t="s">
        <v>288</v>
      </c>
      <c r="E8747" t="s">
        <v>12083</v>
      </c>
      <c r="F8747" t="s">
        <v>12084</v>
      </c>
      <c r="G8747" s="58">
        <v>2947.17</v>
      </c>
    </row>
    <row r="8748" spans="3:7" x14ac:dyDescent="0.25">
      <c r="C8748" t="s">
        <v>286</v>
      </c>
      <c r="D8748" t="s">
        <v>288</v>
      </c>
      <c r="E8748" t="s">
        <v>5343</v>
      </c>
      <c r="F8748" t="s">
        <v>12085</v>
      </c>
      <c r="G8748" s="58">
        <v>18303.86</v>
      </c>
    </row>
    <row r="8749" spans="3:7" x14ac:dyDescent="0.25">
      <c r="C8749" t="s">
        <v>286</v>
      </c>
      <c r="D8749" t="s">
        <v>288</v>
      </c>
      <c r="E8749" t="s">
        <v>12086</v>
      </c>
      <c r="F8749" t="s">
        <v>12087</v>
      </c>
      <c r="G8749" s="58">
        <v>4172.3500000000004</v>
      </c>
    </row>
    <row r="8750" spans="3:7" x14ac:dyDescent="0.25">
      <c r="C8750" t="s">
        <v>286</v>
      </c>
      <c r="D8750" t="s">
        <v>288</v>
      </c>
      <c r="E8750" t="s">
        <v>5345</v>
      </c>
      <c r="F8750" t="s">
        <v>5346</v>
      </c>
      <c r="G8750" s="58">
        <v>5960.5</v>
      </c>
    </row>
    <row r="8751" spans="3:7" x14ac:dyDescent="0.25">
      <c r="C8751" t="s">
        <v>286</v>
      </c>
      <c r="D8751" t="s">
        <v>288</v>
      </c>
      <c r="E8751" t="s">
        <v>12088</v>
      </c>
      <c r="F8751" t="s">
        <v>12089</v>
      </c>
      <c r="G8751" s="58">
        <v>1192.0999999999999</v>
      </c>
    </row>
    <row r="8752" spans="3:7" x14ac:dyDescent="0.25">
      <c r="C8752" t="s">
        <v>286</v>
      </c>
      <c r="D8752" t="s">
        <v>288</v>
      </c>
      <c r="E8752" t="s">
        <v>12090</v>
      </c>
      <c r="F8752" t="s">
        <v>12091</v>
      </c>
      <c r="G8752" s="58">
        <v>2122.1999999999998</v>
      </c>
    </row>
    <row r="8753" spans="3:7" x14ac:dyDescent="0.25">
      <c r="C8753" t="s">
        <v>286</v>
      </c>
      <c r="D8753" t="s">
        <v>288</v>
      </c>
      <c r="E8753" t="s">
        <v>12092</v>
      </c>
      <c r="F8753" t="s">
        <v>12093</v>
      </c>
      <c r="G8753" s="58">
        <v>4218.2</v>
      </c>
    </row>
    <row r="8754" spans="3:7" x14ac:dyDescent="0.25">
      <c r="C8754" t="s">
        <v>286</v>
      </c>
      <c r="D8754" t="s">
        <v>288</v>
      </c>
      <c r="E8754" t="s">
        <v>12094</v>
      </c>
      <c r="F8754" t="s">
        <v>12095</v>
      </c>
      <c r="G8754" s="58">
        <v>1788.15</v>
      </c>
    </row>
    <row r="8755" spans="3:7" x14ac:dyDescent="0.25">
      <c r="C8755" t="s">
        <v>286</v>
      </c>
      <c r="D8755" t="s">
        <v>288</v>
      </c>
      <c r="E8755" t="s">
        <v>12096</v>
      </c>
      <c r="F8755" t="s">
        <v>12097</v>
      </c>
      <c r="G8755" s="58">
        <v>92373.75</v>
      </c>
    </row>
    <row r="8756" spans="3:7" x14ac:dyDescent="0.25">
      <c r="C8756" t="s">
        <v>286</v>
      </c>
      <c r="D8756" t="s">
        <v>288</v>
      </c>
      <c r="E8756" t="s">
        <v>12098</v>
      </c>
      <c r="F8756" t="s">
        <v>12099</v>
      </c>
      <c r="G8756" s="58">
        <v>2685.5</v>
      </c>
    </row>
    <row r="8757" spans="3:7" x14ac:dyDescent="0.25">
      <c r="C8757" t="s">
        <v>286</v>
      </c>
      <c r="D8757" t="s">
        <v>288</v>
      </c>
      <c r="E8757" t="s">
        <v>12100</v>
      </c>
      <c r="F8757" t="s">
        <v>12101</v>
      </c>
      <c r="G8757" s="58">
        <v>3000</v>
      </c>
    </row>
    <row r="8758" spans="3:7" x14ac:dyDescent="0.25">
      <c r="C8758" t="s">
        <v>286</v>
      </c>
      <c r="D8758" t="s">
        <v>288</v>
      </c>
      <c r="E8758" t="s">
        <v>3647</v>
      </c>
      <c r="F8758" t="s">
        <v>5365</v>
      </c>
      <c r="G8758" s="58">
        <v>195388.58</v>
      </c>
    </row>
    <row r="8759" spans="3:7" x14ac:dyDescent="0.25">
      <c r="C8759" t="s">
        <v>286</v>
      </c>
      <c r="D8759" t="s">
        <v>288</v>
      </c>
      <c r="E8759" t="s">
        <v>12102</v>
      </c>
      <c r="F8759" t="s">
        <v>12103</v>
      </c>
      <c r="G8759" s="58">
        <v>1490.13</v>
      </c>
    </row>
    <row r="8760" spans="3:7" x14ac:dyDescent="0.25">
      <c r="C8760" t="s">
        <v>286</v>
      </c>
      <c r="D8760" t="s">
        <v>288</v>
      </c>
      <c r="E8760" t="s">
        <v>5372</v>
      </c>
      <c r="F8760" t="s">
        <v>5373</v>
      </c>
      <c r="G8760" s="58">
        <v>909774.44</v>
      </c>
    </row>
    <row r="8761" spans="3:7" x14ac:dyDescent="0.25">
      <c r="C8761" t="s">
        <v>286</v>
      </c>
      <c r="D8761" t="s">
        <v>288</v>
      </c>
      <c r="E8761" t="s">
        <v>12104</v>
      </c>
      <c r="F8761" t="s">
        <v>12105</v>
      </c>
      <c r="G8761" s="58">
        <v>3000</v>
      </c>
    </row>
    <row r="8762" spans="3:7" x14ac:dyDescent="0.25">
      <c r="C8762" t="s">
        <v>286</v>
      </c>
      <c r="D8762" t="s">
        <v>288</v>
      </c>
      <c r="E8762" t="s">
        <v>5383</v>
      </c>
      <c r="F8762" t="s">
        <v>5384</v>
      </c>
      <c r="G8762" s="58">
        <v>9586.7999999999993</v>
      </c>
    </row>
    <row r="8763" spans="3:7" x14ac:dyDescent="0.25">
      <c r="C8763" t="s">
        <v>286</v>
      </c>
      <c r="D8763" t="s">
        <v>288</v>
      </c>
      <c r="E8763" t="s">
        <v>5385</v>
      </c>
      <c r="F8763" t="s">
        <v>5386</v>
      </c>
      <c r="G8763" s="58">
        <v>2442</v>
      </c>
    </row>
    <row r="8764" spans="3:7" x14ac:dyDescent="0.25">
      <c r="C8764" t="s">
        <v>286</v>
      </c>
      <c r="D8764" t="s">
        <v>288</v>
      </c>
      <c r="E8764" t="s">
        <v>5387</v>
      </c>
      <c r="F8764" t="s">
        <v>12106</v>
      </c>
      <c r="G8764" s="58">
        <v>2148.4</v>
      </c>
    </row>
    <row r="8765" spans="3:7" x14ac:dyDescent="0.25">
      <c r="C8765" t="s">
        <v>286</v>
      </c>
      <c r="D8765" t="s">
        <v>288</v>
      </c>
      <c r="E8765" t="s">
        <v>5387</v>
      </c>
      <c r="F8765" t="s">
        <v>12107</v>
      </c>
      <c r="G8765" s="58">
        <v>2086.1799999999998</v>
      </c>
    </row>
    <row r="8766" spans="3:7" x14ac:dyDescent="0.25">
      <c r="C8766" t="s">
        <v>286</v>
      </c>
      <c r="D8766" t="s">
        <v>288</v>
      </c>
      <c r="E8766" t="s">
        <v>5395</v>
      </c>
      <c r="F8766" t="s">
        <v>12108</v>
      </c>
      <c r="G8766" s="58">
        <v>6600</v>
      </c>
    </row>
    <row r="8767" spans="3:7" x14ac:dyDescent="0.25">
      <c r="C8767" t="s">
        <v>286</v>
      </c>
      <c r="D8767" t="s">
        <v>288</v>
      </c>
      <c r="E8767" t="s">
        <v>12109</v>
      </c>
      <c r="F8767" t="s">
        <v>12110</v>
      </c>
      <c r="G8767" s="58">
        <v>2160</v>
      </c>
    </row>
    <row r="8768" spans="3:7" x14ac:dyDescent="0.25">
      <c r="C8768" t="s">
        <v>286</v>
      </c>
      <c r="D8768" t="s">
        <v>288</v>
      </c>
      <c r="E8768" t="s">
        <v>12111</v>
      </c>
      <c r="F8768" t="s">
        <v>12112</v>
      </c>
      <c r="G8768" s="58">
        <v>2423.5</v>
      </c>
    </row>
    <row r="8769" spans="3:7" x14ac:dyDescent="0.25">
      <c r="C8769" t="s">
        <v>286</v>
      </c>
      <c r="D8769" t="s">
        <v>288</v>
      </c>
      <c r="E8769" t="s">
        <v>12113</v>
      </c>
      <c r="F8769" t="s">
        <v>12114</v>
      </c>
      <c r="G8769" s="58">
        <v>4272</v>
      </c>
    </row>
    <row r="8770" spans="3:7" x14ac:dyDescent="0.25">
      <c r="C8770" t="s">
        <v>286</v>
      </c>
      <c r="D8770" t="s">
        <v>288</v>
      </c>
      <c r="E8770" t="s">
        <v>12115</v>
      </c>
      <c r="F8770" t="s">
        <v>12116</v>
      </c>
      <c r="G8770" s="58">
        <v>4095</v>
      </c>
    </row>
    <row r="8771" spans="3:7" x14ac:dyDescent="0.25">
      <c r="C8771" t="s">
        <v>286</v>
      </c>
      <c r="D8771" t="s">
        <v>288</v>
      </c>
      <c r="E8771" t="s">
        <v>12117</v>
      </c>
      <c r="F8771" t="s">
        <v>12118</v>
      </c>
      <c r="G8771" s="58">
        <v>2384.1999999999998</v>
      </c>
    </row>
    <row r="8772" spans="3:7" x14ac:dyDescent="0.25">
      <c r="C8772" t="s">
        <v>286</v>
      </c>
      <c r="D8772" t="s">
        <v>288</v>
      </c>
      <c r="E8772" t="s">
        <v>5408</v>
      </c>
      <c r="F8772" t="s">
        <v>5409</v>
      </c>
      <c r="G8772" s="58">
        <v>1824</v>
      </c>
    </row>
    <row r="8773" spans="3:7" x14ac:dyDescent="0.25">
      <c r="C8773" t="s">
        <v>286</v>
      </c>
      <c r="D8773" t="s">
        <v>288</v>
      </c>
      <c r="E8773" t="s">
        <v>5412</v>
      </c>
      <c r="F8773" t="s">
        <v>12119</v>
      </c>
      <c r="G8773" s="58">
        <v>3537</v>
      </c>
    </row>
    <row r="8774" spans="3:7" x14ac:dyDescent="0.25">
      <c r="C8774" t="s">
        <v>286</v>
      </c>
      <c r="D8774" t="s">
        <v>288</v>
      </c>
      <c r="E8774" t="s">
        <v>12120</v>
      </c>
      <c r="F8774" t="s">
        <v>12121</v>
      </c>
      <c r="G8774" s="58">
        <v>1490.13</v>
      </c>
    </row>
    <row r="8775" spans="3:7" x14ac:dyDescent="0.25">
      <c r="C8775" t="s">
        <v>286</v>
      </c>
      <c r="D8775" t="s">
        <v>288</v>
      </c>
      <c r="E8775" t="s">
        <v>12122</v>
      </c>
      <c r="F8775" t="s">
        <v>12123</v>
      </c>
      <c r="G8775" s="58">
        <v>2384.1999999999998</v>
      </c>
    </row>
    <row r="8776" spans="3:7" x14ac:dyDescent="0.25">
      <c r="C8776" t="s">
        <v>286</v>
      </c>
      <c r="D8776" t="s">
        <v>288</v>
      </c>
      <c r="E8776" t="s">
        <v>5427</v>
      </c>
      <c r="F8776" t="s">
        <v>12124</v>
      </c>
      <c r="G8776" s="58">
        <v>13080</v>
      </c>
    </row>
    <row r="8777" spans="3:7" x14ac:dyDescent="0.25">
      <c r="C8777" t="s">
        <v>286</v>
      </c>
      <c r="D8777" t="s">
        <v>288</v>
      </c>
      <c r="E8777" t="s">
        <v>5427</v>
      </c>
      <c r="F8777" t="s">
        <v>12125</v>
      </c>
      <c r="G8777" s="58">
        <v>13080</v>
      </c>
    </row>
    <row r="8778" spans="3:7" x14ac:dyDescent="0.25">
      <c r="C8778" t="s">
        <v>286</v>
      </c>
      <c r="D8778" t="s">
        <v>288</v>
      </c>
      <c r="E8778" t="s">
        <v>12126</v>
      </c>
      <c r="F8778" t="s">
        <v>12127</v>
      </c>
      <c r="G8778" s="58">
        <v>2384.1999999999998</v>
      </c>
    </row>
    <row r="8779" spans="3:7" x14ac:dyDescent="0.25">
      <c r="C8779" t="s">
        <v>286</v>
      </c>
      <c r="D8779" t="s">
        <v>288</v>
      </c>
      <c r="E8779" t="s">
        <v>12128</v>
      </c>
      <c r="F8779" t="s">
        <v>12129</v>
      </c>
      <c r="G8779" s="58">
        <v>2980.25</v>
      </c>
    </row>
    <row r="8780" spans="3:7" x14ac:dyDescent="0.25">
      <c r="C8780" t="s">
        <v>286</v>
      </c>
      <c r="D8780" t="s">
        <v>288</v>
      </c>
      <c r="E8780" t="s">
        <v>12130</v>
      </c>
      <c r="F8780" t="s">
        <v>12131</v>
      </c>
      <c r="G8780" s="58">
        <v>1490.13</v>
      </c>
    </row>
    <row r="8781" spans="3:7" x14ac:dyDescent="0.25">
      <c r="C8781" t="s">
        <v>286</v>
      </c>
      <c r="D8781" t="s">
        <v>288</v>
      </c>
      <c r="E8781" t="s">
        <v>12132</v>
      </c>
      <c r="F8781" t="s">
        <v>12133</v>
      </c>
      <c r="G8781" s="58">
        <v>4320</v>
      </c>
    </row>
    <row r="8782" spans="3:7" x14ac:dyDescent="0.25">
      <c r="C8782" t="s">
        <v>286</v>
      </c>
      <c r="D8782" t="s">
        <v>288</v>
      </c>
      <c r="E8782" t="s">
        <v>12134</v>
      </c>
      <c r="F8782" t="s">
        <v>12135</v>
      </c>
      <c r="G8782" s="58">
        <v>1441</v>
      </c>
    </row>
    <row r="8783" spans="3:7" x14ac:dyDescent="0.25">
      <c r="C8783" t="s">
        <v>286</v>
      </c>
      <c r="D8783" t="s">
        <v>288</v>
      </c>
      <c r="E8783" t="s">
        <v>12136</v>
      </c>
      <c r="F8783" t="s">
        <v>12137</v>
      </c>
      <c r="G8783" s="58">
        <v>9428.98</v>
      </c>
    </row>
    <row r="8784" spans="3:7" x14ac:dyDescent="0.25">
      <c r="C8784" t="s">
        <v>286</v>
      </c>
      <c r="D8784" t="s">
        <v>288</v>
      </c>
      <c r="E8784" t="s">
        <v>5443</v>
      </c>
      <c r="F8784" t="s">
        <v>5444</v>
      </c>
      <c r="G8784" s="58">
        <v>5589.6</v>
      </c>
    </row>
    <row r="8785" spans="3:7" x14ac:dyDescent="0.25">
      <c r="C8785" t="s">
        <v>286</v>
      </c>
      <c r="D8785" t="s">
        <v>288</v>
      </c>
      <c r="E8785" t="s">
        <v>5443</v>
      </c>
      <c r="F8785" t="s">
        <v>12138</v>
      </c>
      <c r="G8785" s="58">
        <v>1490.13</v>
      </c>
    </row>
    <row r="8786" spans="3:7" x14ac:dyDescent="0.25">
      <c r="C8786" t="s">
        <v>286</v>
      </c>
      <c r="D8786" t="s">
        <v>288</v>
      </c>
      <c r="E8786" t="s">
        <v>12139</v>
      </c>
      <c r="F8786" t="s">
        <v>12140</v>
      </c>
      <c r="G8786" s="58">
        <v>4840</v>
      </c>
    </row>
    <row r="8787" spans="3:7" x14ac:dyDescent="0.25">
      <c r="C8787" t="s">
        <v>286</v>
      </c>
      <c r="D8787" t="s">
        <v>288</v>
      </c>
      <c r="E8787" t="s">
        <v>12141</v>
      </c>
      <c r="F8787" t="s">
        <v>12142</v>
      </c>
      <c r="G8787" s="58">
        <v>2063.25</v>
      </c>
    </row>
    <row r="8788" spans="3:7" x14ac:dyDescent="0.25">
      <c r="C8788" t="s">
        <v>286</v>
      </c>
      <c r="D8788" t="s">
        <v>288</v>
      </c>
      <c r="E8788" t="s">
        <v>5448</v>
      </c>
      <c r="F8788" t="s">
        <v>12143</v>
      </c>
      <c r="G8788" s="58">
        <v>3780</v>
      </c>
    </row>
    <row r="8789" spans="3:7" x14ac:dyDescent="0.25">
      <c r="C8789" t="s">
        <v>286</v>
      </c>
      <c r="D8789" t="s">
        <v>288</v>
      </c>
      <c r="E8789" t="s">
        <v>5450</v>
      </c>
      <c r="F8789" t="s">
        <v>12144</v>
      </c>
      <c r="G8789" s="58">
        <v>2947.5</v>
      </c>
    </row>
    <row r="8790" spans="3:7" x14ac:dyDescent="0.25">
      <c r="C8790" t="s">
        <v>286</v>
      </c>
      <c r="D8790" t="s">
        <v>288</v>
      </c>
      <c r="E8790" t="s">
        <v>11214</v>
      </c>
      <c r="F8790" t="s">
        <v>11215</v>
      </c>
      <c r="G8790" s="58">
        <v>4951.8</v>
      </c>
    </row>
    <row r="8791" spans="3:7" x14ac:dyDescent="0.25">
      <c r="C8791" t="s">
        <v>286</v>
      </c>
      <c r="D8791" t="s">
        <v>288</v>
      </c>
      <c r="E8791" t="s">
        <v>12145</v>
      </c>
      <c r="F8791" t="s">
        <v>12146</v>
      </c>
      <c r="G8791" s="58">
        <v>2500</v>
      </c>
    </row>
    <row r="8792" spans="3:7" x14ac:dyDescent="0.25">
      <c r="C8792" t="s">
        <v>286</v>
      </c>
      <c r="D8792" t="s">
        <v>288</v>
      </c>
      <c r="E8792" t="s">
        <v>12147</v>
      </c>
      <c r="F8792" t="s">
        <v>12148</v>
      </c>
      <c r="G8792" s="58">
        <v>3000</v>
      </c>
    </row>
    <row r="8793" spans="3:7" x14ac:dyDescent="0.25">
      <c r="C8793" t="s">
        <v>286</v>
      </c>
      <c r="D8793" t="s">
        <v>288</v>
      </c>
      <c r="E8793" t="s">
        <v>12149</v>
      </c>
      <c r="F8793" t="s">
        <v>12150</v>
      </c>
      <c r="G8793" s="58">
        <v>1965</v>
      </c>
    </row>
    <row r="8794" spans="3:7" x14ac:dyDescent="0.25">
      <c r="C8794" t="s">
        <v>286</v>
      </c>
      <c r="D8794" t="s">
        <v>288</v>
      </c>
      <c r="E8794" t="s">
        <v>5468</v>
      </c>
      <c r="F8794" t="s">
        <v>12151</v>
      </c>
      <c r="G8794" s="58">
        <v>15224.88</v>
      </c>
    </row>
    <row r="8795" spans="3:7" x14ac:dyDescent="0.25">
      <c r="C8795" t="s">
        <v>286</v>
      </c>
      <c r="D8795" t="s">
        <v>288</v>
      </c>
      <c r="E8795" t="s">
        <v>5478</v>
      </c>
      <c r="F8795" t="s">
        <v>12152</v>
      </c>
      <c r="G8795" s="58">
        <v>3144</v>
      </c>
    </row>
    <row r="8796" spans="3:7" x14ac:dyDescent="0.25">
      <c r="C8796" t="s">
        <v>286</v>
      </c>
      <c r="D8796" t="s">
        <v>288</v>
      </c>
      <c r="E8796" t="s">
        <v>12153</v>
      </c>
      <c r="F8796" t="s">
        <v>12154</v>
      </c>
      <c r="G8796" s="58">
        <v>5694.24</v>
      </c>
    </row>
    <row r="8797" spans="3:7" x14ac:dyDescent="0.25">
      <c r="C8797" t="s">
        <v>286</v>
      </c>
      <c r="D8797" t="s">
        <v>288</v>
      </c>
      <c r="E8797" t="s">
        <v>12155</v>
      </c>
      <c r="F8797" t="s">
        <v>12156</v>
      </c>
      <c r="G8797" s="58">
        <v>2750</v>
      </c>
    </row>
    <row r="8798" spans="3:7" x14ac:dyDescent="0.25">
      <c r="C8798" t="s">
        <v>286</v>
      </c>
      <c r="D8798" t="s">
        <v>288</v>
      </c>
      <c r="E8798" t="s">
        <v>12157</v>
      </c>
      <c r="F8798" t="s">
        <v>12158</v>
      </c>
      <c r="G8798" s="58">
        <v>5364.45</v>
      </c>
    </row>
    <row r="8799" spans="3:7" x14ac:dyDescent="0.25">
      <c r="C8799" t="s">
        <v>286</v>
      </c>
      <c r="D8799" t="s">
        <v>288</v>
      </c>
      <c r="E8799" t="s">
        <v>12159</v>
      </c>
      <c r="F8799" t="s">
        <v>12160</v>
      </c>
      <c r="G8799" s="58">
        <v>2456.25</v>
      </c>
    </row>
    <row r="8800" spans="3:7" x14ac:dyDescent="0.25">
      <c r="C8800" t="s">
        <v>286</v>
      </c>
      <c r="D8800" t="s">
        <v>288</v>
      </c>
      <c r="E8800" t="s">
        <v>5489</v>
      </c>
      <c r="F8800" t="s">
        <v>12161</v>
      </c>
      <c r="G8800" s="58">
        <v>28920.84</v>
      </c>
    </row>
    <row r="8801" spans="3:7" x14ac:dyDescent="0.25">
      <c r="C8801" t="s">
        <v>286</v>
      </c>
      <c r="D8801" t="s">
        <v>288</v>
      </c>
      <c r="E8801" t="s">
        <v>12162</v>
      </c>
      <c r="F8801" t="s">
        <v>12163</v>
      </c>
      <c r="G8801" s="58">
        <v>8435.51</v>
      </c>
    </row>
    <row r="8802" spans="3:7" x14ac:dyDescent="0.25">
      <c r="C8802" t="s">
        <v>286</v>
      </c>
      <c r="D8802" t="s">
        <v>288</v>
      </c>
      <c r="E8802" t="s">
        <v>12164</v>
      </c>
      <c r="F8802" t="s">
        <v>12165</v>
      </c>
      <c r="G8802" s="58">
        <v>2384.1999999999998</v>
      </c>
    </row>
    <row r="8803" spans="3:7" x14ac:dyDescent="0.25">
      <c r="C8803" t="s">
        <v>286</v>
      </c>
      <c r="D8803" t="s">
        <v>288</v>
      </c>
      <c r="E8803" t="s">
        <v>12166</v>
      </c>
      <c r="F8803" t="s">
        <v>12167</v>
      </c>
      <c r="G8803" s="58">
        <v>2148.4</v>
      </c>
    </row>
    <row r="8804" spans="3:7" x14ac:dyDescent="0.25">
      <c r="C8804" t="s">
        <v>286</v>
      </c>
      <c r="D8804" t="s">
        <v>288</v>
      </c>
      <c r="E8804" t="s">
        <v>12168</v>
      </c>
      <c r="F8804" t="s">
        <v>12169</v>
      </c>
      <c r="G8804" s="58">
        <v>3576.3</v>
      </c>
    </row>
    <row r="8805" spans="3:7" x14ac:dyDescent="0.25">
      <c r="C8805" t="s">
        <v>286</v>
      </c>
      <c r="D8805" t="s">
        <v>288</v>
      </c>
      <c r="E8805" t="s">
        <v>5502</v>
      </c>
      <c r="F8805" t="s">
        <v>5503</v>
      </c>
      <c r="G8805" s="58">
        <v>4663.6000000000004</v>
      </c>
    </row>
    <row r="8806" spans="3:7" x14ac:dyDescent="0.25">
      <c r="C8806" t="s">
        <v>286</v>
      </c>
      <c r="D8806" t="s">
        <v>288</v>
      </c>
      <c r="E8806" t="s">
        <v>12170</v>
      </c>
      <c r="F8806" t="s">
        <v>12171</v>
      </c>
      <c r="G8806" s="58">
        <v>1611.3</v>
      </c>
    </row>
    <row r="8807" spans="3:7" x14ac:dyDescent="0.25">
      <c r="C8807" t="s">
        <v>286</v>
      </c>
      <c r="D8807" t="s">
        <v>288</v>
      </c>
      <c r="E8807" t="s">
        <v>12172</v>
      </c>
      <c r="F8807" t="s">
        <v>12173</v>
      </c>
      <c r="G8807" s="58">
        <v>2980.25</v>
      </c>
    </row>
    <row r="8808" spans="3:7" x14ac:dyDescent="0.25">
      <c r="C8808" t="s">
        <v>286</v>
      </c>
      <c r="D8808" t="s">
        <v>288</v>
      </c>
      <c r="E8808" t="s">
        <v>5513</v>
      </c>
      <c r="F8808" t="s">
        <v>5514</v>
      </c>
      <c r="G8808" s="58">
        <v>2384.1999999999998</v>
      </c>
    </row>
    <row r="8809" spans="3:7" x14ac:dyDescent="0.25">
      <c r="C8809" t="s">
        <v>286</v>
      </c>
      <c r="D8809" t="s">
        <v>288</v>
      </c>
      <c r="E8809" t="s">
        <v>12174</v>
      </c>
      <c r="F8809" t="s">
        <v>12175</v>
      </c>
      <c r="G8809" s="58">
        <v>2682.23</v>
      </c>
    </row>
    <row r="8810" spans="3:7" x14ac:dyDescent="0.25">
      <c r="C8810" t="s">
        <v>286</v>
      </c>
      <c r="D8810" t="s">
        <v>288</v>
      </c>
      <c r="E8810" t="s">
        <v>5521</v>
      </c>
      <c r="F8810" t="s">
        <v>12176</v>
      </c>
      <c r="G8810" s="58">
        <v>4057.69</v>
      </c>
    </row>
    <row r="8811" spans="3:7" x14ac:dyDescent="0.25">
      <c r="C8811" t="s">
        <v>286</v>
      </c>
      <c r="D8811" t="s">
        <v>288</v>
      </c>
      <c r="E8811" t="s">
        <v>5525</v>
      </c>
      <c r="F8811" t="s">
        <v>12177</v>
      </c>
      <c r="G8811" s="58">
        <v>3026.1</v>
      </c>
    </row>
    <row r="8812" spans="3:7" x14ac:dyDescent="0.25">
      <c r="C8812" t="s">
        <v>286</v>
      </c>
      <c r="D8812" t="s">
        <v>288</v>
      </c>
      <c r="E8812" t="s">
        <v>12178</v>
      </c>
      <c r="F8812" t="s">
        <v>12179</v>
      </c>
      <c r="G8812" s="58">
        <v>4752</v>
      </c>
    </row>
    <row r="8813" spans="3:7" x14ac:dyDescent="0.25">
      <c r="C8813" t="s">
        <v>286</v>
      </c>
      <c r="D8813" t="s">
        <v>288</v>
      </c>
      <c r="E8813" t="s">
        <v>12180</v>
      </c>
      <c r="F8813" t="s">
        <v>12181</v>
      </c>
      <c r="G8813" s="58">
        <v>1768.5</v>
      </c>
    </row>
    <row r="8814" spans="3:7" x14ac:dyDescent="0.25">
      <c r="C8814" t="s">
        <v>286</v>
      </c>
      <c r="D8814" t="s">
        <v>288</v>
      </c>
      <c r="E8814" t="s">
        <v>5533</v>
      </c>
      <c r="F8814" t="s">
        <v>5534</v>
      </c>
      <c r="G8814" s="58">
        <v>17668.68</v>
      </c>
    </row>
    <row r="8815" spans="3:7" x14ac:dyDescent="0.25">
      <c r="C8815" t="s">
        <v>286</v>
      </c>
      <c r="D8815" t="s">
        <v>288</v>
      </c>
      <c r="E8815" t="s">
        <v>12182</v>
      </c>
      <c r="F8815" t="s">
        <v>12183</v>
      </c>
      <c r="G8815" s="58">
        <v>6350.4</v>
      </c>
    </row>
    <row r="8816" spans="3:7" x14ac:dyDescent="0.25">
      <c r="C8816" t="s">
        <v>286</v>
      </c>
      <c r="D8816" t="s">
        <v>288</v>
      </c>
      <c r="E8816" t="s">
        <v>12184</v>
      </c>
      <c r="F8816" t="s">
        <v>12185</v>
      </c>
      <c r="G8816" s="58">
        <v>10458</v>
      </c>
    </row>
    <row r="8817" spans="3:7" x14ac:dyDescent="0.25">
      <c r="C8817" t="s">
        <v>286</v>
      </c>
      <c r="D8817" t="s">
        <v>288</v>
      </c>
      <c r="E8817" t="s">
        <v>5545</v>
      </c>
      <c r="F8817" t="s">
        <v>12186</v>
      </c>
      <c r="G8817" s="58">
        <v>1638</v>
      </c>
    </row>
    <row r="8818" spans="3:7" x14ac:dyDescent="0.25">
      <c r="C8818" t="s">
        <v>286</v>
      </c>
      <c r="D8818" t="s">
        <v>288</v>
      </c>
      <c r="E8818" t="s">
        <v>11220</v>
      </c>
      <c r="F8818" t="s">
        <v>12187</v>
      </c>
      <c r="G8818" s="58">
        <v>1336.2</v>
      </c>
    </row>
    <row r="8819" spans="3:7" x14ac:dyDescent="0.25">
      <c r="C8819" t="s">
        <v>286</v>
      </c>
      <c r="D8819" t="s">
        <v>288</v>
      </c>
      <c r="E8819" t="s">
        <v>3661</v>
      </c>
      <c r="F8819" t="s">
        <v>12188</v>
      </c>
      <c r="G8819" s="58">
        <v>1473.75</v>
      </c>
    </row>
    <row r="8820" spans="3:7" x14ac:dyDescent="0.25">
      <c r="C8820" t="s">
        <v>286</v>
      </c>
      <c r="D8820" t="s">
        <v>288</v>
      </c>
      <c r="E8820" t="s">
        <v>12189</v>
      </c>
      <c r="F8820" t="s">
        <v>12190</v>
      </c>
      <c r="G8820" s="58">
        <v>2384.1999999999998</v>
      </c>
    </row>
    <row r="8821" spans="3:7" x14ac:dyDescent="0.25">
      <c r="C8821" t="s">
        <v>286</v>
      </c>
      <c r="D8821" t="s">
        <v>288</v>
      </c>
      <c r="E8821" t="s">
        <v>12189</v>
      </c>
      <c r="F8821" t="s">
        <v>12191</v>
      </c>
      <c r="G8821" s="58">
        <v>6484.5</v>
      </c>
    </row>
    <row r="8822" spans="3:7" x14ac:dyDescent="0.25">
      <c r="C8822" t="s">
        <v>286</v>
      </c>
      <c r="D8822" t="s">
        <v>288</v>
      </c>
      <c r="E8822" t="s">
        <v>12192</v>
      </c>
      <c r="F8822" t="s">
        <v>12193</v>
      </c>
      <c r="G8822" s="58">
        <v>6600</v>
      </c>
    </row>
    <row r="8823" spans="3:7" x14ac:dyDescent="0.25">
      <c r="C8823" t="s">
        <v>286</v>
      </c>
      <c r="D8823" t="s">
        <v>288</v>
      </c>
      <c r="E8823" t="s">
        <v>12194</v>
      </c>
      <c r="F8823" t="s">
        <v>12195</v>
      </c>
      <c r="G8823" s="58">
        <v>2086.1799999999998</v>
      </c>
    </row>
    <row r="8824" spans="3:7" x14ac:dyDescent="0.25">
      <c r="C8824" t="s">
        <v>286</v>
      </c>
      <c r="D8824" t="s">
        <v>288</v>
      </c>
      <c r="E8824" t="s">
        <v>5569</v>
      </c>
      <c r="F8824" t="s">
        <v>12196</v>
      </c>
      <c r="G8824" s="58">
        <v>7775.04</v>
      </c>
    </row>
    <row r="8825" spans="3:7" x14ac:dyDescent="0.25">
      <c r="C8825" t="s">
        <v>286</v>
      </c>
      <c r="D8825" t="s">
        <v>288</v>
      </c>
      <c r="E8825" t="s">
        <v>5571</v>
      </c>
      <c r="F8825" t="s">
        <v>12197</v>
      </c>
      <c r="G8825" s="58">
        <v>2700</v>
      </c>
    </row>
    <row r="8826" spans="3:7" x14ac:dyDescent="0.25">
      <c r="C8826" t="s">
        <v>286</v>
      </c>
      <c r="D8826" t="s">
        <v>288</v>
      </c>
      <c r="E8826" t="s">
        <v>5589</v>
      </c>
      <c r="F8826" t="s">
        <v>5590</v>
      </c>
      <c r="G8826" s="58">
        <v>2986.8</v>
      </c>
    </row>
    <row r="8827" spans="3:7" x14ac:dyDescent="0.25">
      <c r="C8827" t="s">
        <v>286</v>
      </c>
      <c r="D8827" t="s">
        <v>288</v>
      </c>
      <c r="E8827" t="s">
        <v>5589</v>
      </c>
      <c r="F8827" t="s">
        <v>12198</v>
      </c>
      <c r="G8827" s="58">
        <v>2358</v>
      </c>
    </row>
    <row r="8828" spans="3:7" x14ac:dyDescent="0.25">
      <c r="C8828" t="s">
        <v>286</v>
      </c>
      <c r="D8828" t="s">
        <v>288</v>
      </c>
      <c r="E8828" t="s">
        <v>12199</v>
      </c>
      <c r="F8828" t="s">
        <v>12200</v>
      </c>
      <c r="G8828" s="58">
        <v>2384.1999999999998</v>
      </c>
    </row>
    <row r="8829" spans="3:7" x14ac:dyDescent="0.25">
      <c r="C8829" t="s">
        <v>286</v>
      </c>
      <c r="D8829" t="s">
        <v>288</v>
      </c>
      <c r="E8829" t="s">
        <v>3669</v>
      </c>
      <c r="F8829" t="s">
        <v>5605</v>
      </c>
      <c r="G8829" s="58">
        <v>1768.5</v>
      </c>
    </row>
    <row r="8830" spans="3:7" x14ac:dyDescent="0.25">
      <c r="C8830" t="s">
        <v>286</v>
      </c>
      <c r="D8830" t="s">
        <v>288</v>
      </c>
      <c r="E8830" t="s">
        <v>12201</v>
      </c>
      <c r="F8830" t="s">
        <v>12202</v>
      </c>
      <c r="G8830" s="58">
        <v>4730</v>
      </c>
    </row>
    <row r="8831" spans="3:7" x14ac:dyDescent="0.25">
      <c r="C8831" t="s">
        <v>286</v>
      </c>
      <c r="D8831" t="s">
        <v>288</v>
      </c>
      <c r="E8831" t="s">
        <v>12203</v>
      </c>
      <c r="F8831" t="s">
        <v>12204</v>
      </c>
      <c r="G8831" s="58">
        <v>2980</v>
      </c>
    </row>
    <row r="8832" spans="3:7" x14ac:dyDescent="0.25">
      <c r="C8832" t="s">
        <v>286</v>
      </c>
      <c r="D8832" t="s">
        <v>288</v>
      </c>
      <c r="E8832" t="s">
        <v>5610</v>
      </c>
      <c r="F8832" t="s">
        <v>12205</v>
      </c>
      <c r="G8832" s="58">
        <v>3000</v>
      </c>
    </row>
    <row r="8833" spans="3:7" x14ac:dyDescent="0.25">
      <c r="C8833" t="s">
        <v>286</v>
      </c>
      <c r="D8833" t="s">
        <v>288</v>
      </c>
      <c r="E8833" t="s">
        <v>12206</v>
      </c>
      <c r="F8833" t="s">
        <v>12207</v>
      </c>
      <c r="G8833" s="58">
        <v>16744</v>
      </c>
    </row>
    <row r="8834" spans="3:7" x14ac:dyDescent="0.25">
      <c r="C8834" t="s">
        <v>286</v>
      </c>
      <c r="D8834" t="s">
        <v>288</v>
      </c>
      <c r="E8834" t="s">
        <v>5612</v>
      </c>
      <c r="F8834" t="s">
        <v>12208</v>
      </c>
      <c r="G8834" s="58">
        <v>2384.1999999999998</v>
      </c>
    </row>
    <row r="8835" spans="3:7" x14ac:dyDescent="0.25">
      <c r="C8835" t="s">
        <v>286</v>
      </c>
      <c r="D8835" t="s">
        <v>288</v>
      </c>
      <c r="E8835" t="s">
        <v>5614</v>
      </c>
      <c r="F8835" t="s">
        <v>12209</v>
      </c>
      <c r="G8835" s="58">
        <v>3000</v>
      </c>
    </row>
    <row r="8836" spans="3:7" x14ac:dyDescent="0.25">
      <c r="C8836" t="s">
        <v>286</v>
      </c>
      <c r="D8836" t="s">
        <v>288</v>
      </c>
      <c r="E8836" t="s">
        <v>12210</v>
      </c>
      <c r="F8836" t="s">
        <v>12211</v>
      </c>
      <c r="G8836" s="58">
        <v>2384.1999999999998</v>
      </c>
    </row>
    <row r="8837" spans="3:7" x14ac:dyDescent="0.25">
      <c r="C8837" t="s">
        <v>286</v>
      </c>
      <c r="D8837" t="s">
        <v>288</v>
      </c>
      <c r="E8837" t="s">
        <v>5620</v>
      </c>
      <c r="F8837" t="s">
        <v>12212</v>
      </c>
      <c r="G8837" s="58">
        <v>1638</v>
      </c>
    </row>
    <row r="8838" spans="3:7" x14ac:dyDescent="0.25">
      <c r="C8838" t="s">
        <v>286</v>
      </c>
      <c r="D8838" t="s">
        <v>288</v>
      </c>
      <c r="E8838" t="s">
        <v>5622</v>
      </c>
      <c r="F8838" t="s">
        <v>12213</v>
      </c>
      <c r="G8838" s="58">
        <v>2685.5</v>
      </c>
    </row>
    <row r="8839" spans="3:7" x14ac:dyDescent="0.25">
      <c r="C8839" t="s">
        <v>286</v>
      </c>
      <c r="D8839" t="s">
        <v>288</v>
      </c>
      <c r="E8839" t="s">
        <v>5628</v>
      </c>
      <c r="F8839" t="s">
        <v>12214</v>
      </c>
      <c r="G8839" s="58">
        <v>6993</v>
      </c>
    </row>
    <row r="8840" spans="3:7" x14ac:dyDescent="0.25">
      <c r="C8840" t="s">
        <v>286</v>
      </c>
      <c r="D8840" t="s">
        <v>288</v>
      </c>
      <c r="E8840" t="s">
        <v>12215</v>
      </c>
      <c r="F8840" t="s">
        <v>12216</v>
      </c>
      <c r="G8840" s="58">
        <v>5895</v>
      </c>
    </row>
    <row r="8841" spans="3:7" x14ac:dyDescent="0.25">
      <c r="C8841" t="s">
        <v>286</v>
      </c>
      <c r="D8841" t="s">
        <v>288</v>
      </c>
      <c r="E8841" t="s">
        <v>12217</v>
      </c>
      <c r="F8841" t="s">
        <v>12218</v>
      </c>
      <c r="G8841" s="58">
        <v>2500</v>
      </c>
    </row>
    <row r="8842" spans="3:7" x14ac:dyDescent="0.25">
      <c r="C8842" t="s">
        <v>286</v>
      </c>
      <c r="D8842" t="s">
        <v>288</v>
      </c>
      <c r="E8842" t="s">
        <v>12219</v>
      </c>
      <c r="F8842" t="s">
        <v>12220</v>
      </c>
      <c r="G8842" s="58">
        <v>3772.8</v>
      </c>
    </row>
    <row r="8843" spans="3:7" x14ac:dyDescent="0.25">
      <c r="C8843" t="s">
        <v>286</v>
      </c>
      <c r="D8843" t="s">
        <v>288</v>
      </c>
      <c r="E8843" t="s">
        <v>5639</v>
      </c>
      <c r="F8843" t="s">
        <v>12221</v>
      </c>
      <c r="G8843" s="58">
        <v>13825.37</v>
      </c>
    </row>
    <row r="8844" spans="3:7" x14ac:dyDescent="0.25">
      <c r="C8844" t="s">
        <v>286</v>
      </c>
      <c r="D8844" t="s">
        <v>288</v>
      </c>
      <c r="E8844" t="s">
        <v>12222</v>
      </c>
      <c r="F8844" t="s">
        <v>12223</v>
      </c>
      <c r="G8844" s="58">
        <v>2685.5</v>
      </c>
    </row>
    <row r="8845" spans="3:7" x14ac:dyDescent="0.25">
      <c r="C8845" t="s">
        <v>286</v>
      </c>
      <c r="D8845" t="s">
        <v>288</v>
      </c>
      <c r="E8845" t="s">
        <v>5641</v>
      </c>
      <c r="F8845" t="s">
        <v>5642</v>
      </c>
      <c r="G8845" s="58">
        <v>2063.25</v>
      </c>
    </row>
    <row r="8846" spans="3:7" x14ac:dyDescent="0.25">
      <c r="C8846" t="s">
        <v>286</v>
      </c>
      <c r="D8846" t="s">
        <v>288</v>
      </c>
      <c r="E8846" t="s">
        <v>5645</v>
      </c>
      <c r="F8846" t="s">
        <v>5647</v>
      </c>
      <c r="G8846" s="58">
        <v>4172.3500000000004</v>
      </c>
    </row>
    <row r="8847" spans="3:7" x14ac:dyDescent="0.25">
      <c r="C8847" t="s">
        <v>286</v>
      </c>
      <c r="D8847" t="s">
        <v>288</v>
      </c>
      <c r="E8847" t="s">
        <v>12224</v>
      </c>
      <c r="F8847" t="s">
        <v>12225</v>
      </c>
      <c r="G8847" s="58">
        <v>2384.1999999999998</v>
      </c>
    </row>
    <row r="8848" spans="3:7" x14ac:dyDescent="0.25">
      <c r="C8848" t="s">
        <v>286</v>
      </c>
      <c r="D8848" t="s">
        <v>288</v>
      </c>
      <c r="E8848" t="s">
        <v>12226</v>
      </c>
      <c r="F8848" t="s">
        <v>12227</v>
      </c>
      <c r="G8848" s="58">
        <v>3537</v>
      </c>
    </row>
    <row r="8849" spans="3:7" x14ac:dyDescent="0.25">
      <c r="C8849" t="s">
        <v>286</v>
      </c>
      <c r="D8849" t="s">
        <v>288</v>
      </c>
      <c r="E8849" t="s">
        <v>12228</v>
      </c>
      <c r="F8849" t="s">
        <v>12229</v>
      </c>
      <c r="G8849" s="58">
        <v>2652.75</v>
      </c>
    </row>
    <row r="8850" spans="3:7" x14ac:dyDescent="0.25">
      <c r="C8850" t="s">
        <v>286</v>
      </c>
      <c r="D8850" t="s">
        <v>288</v>
      </c>
      <c r="E8850" t="s">
        <v>12230</v>
      </c>
      <c r="F8850" t="s">
        <v>12231</v>
      </c>
      <c r="G8850" s="58">
        <v>3000</v>
      </c>
    </row>
    <row r="8851" spans="3:7" x14ac:dyDescent="0.25">
      <c r="C8851" t="s">
        <v>286</v>
      </c>
      <c r="D8851" t="s">
        <v>288</v>
      </c>
      <c r="E8851" t="s">
        <v>12232</v>
      </c>
      <c r="F8851" t="s">
        <v>12233</v>
      </c>
      <c r="G8851" s="58">
        <v>33138.400000000001</v>
      </c>
    </row>
    <row r="8852" spans="3:7" x14ac:dyDescent="0.25">
      <c r="C8852" t="s">
        <v>286</v>
      </c>
      <c r="D8852" t="s">
        <v>288</v>
      </c>
      <c r="E8852" t="s">
        <v>12234</v>
      </c>
      <c r="F8852" t="s">
        <v>12235</v>
      </c>
      <c r="G8852" s="58">
        <v>1944</v>
      </c>
    </row>
    <row r="8853" spans="3:7" x14ac:dyDescent="0.25">
      <c r="C8853" t="s">
        <v>286</v>
      </c>
      <c r="D8853" t="s">
        <v>288</v>
      </c>
      <c r="E8853" t="s">
        <v>12236</v>
      </c>
      <c r="F8853" t="s">
        <v>12237</v>
      </c>
      <c r="G8853" s="58">
        <v>3615.6</v>
      </c>
    </row>
    <row r="8854" spans="3:7" x14ac:dyDescent="0.25">
      <c r="C8854" t="s">
        <v>286</v>
      </c>
      <c r="D8854" t="s">
        <v>288</v>
      </c>
      <c r="E8854" t="s">
        <v>12238</v>
      </c>
      <c r="F8854" t="s">
        <v>12239</v>
      </c>
      <c r="G8854" s="58">
        <v>5957.23</v>
      </c>
    </row>
    <row r="8855" spans="3:7" x14ac:dyDescent="0.25">
      <c r="C8855" t="s">
        <v>286</v>
      </c>
      <c r="D8855" t="s">
        <v>288</v>
      </c>
      <c r="E8855" t="s">
        <v>12240</v>
      </c>
      <c r="F8855" t="s">
        <v>12241</v>
      </c>
      <c r="G8855" s="58">
        <v>3981.2</v>
      </c>
    </row>
    <row r="8856" spans="3:7" x14ac:dyDescent="0.25">
      <c r="C8856" t="s">
        <v>286</v>
      </c>
      <c r="D8856" t="s">
        <v>288</v>
      </c>
      <c r="E8856" t="s">
        <v>12242</v>
      </c>
      <c r="F8856" t="s">
        <v>12243</v>
      </c>
      <c r="G8856" s="58">
        <v>1473.75</v>
      </c>
    </row>
    <row r="8857" spans="3:7" x14ac:dyDescent="0.25">
      <c r="C8857" t="s">
        <v>286</v>
      </c>
      <c r="D8857" t="s">
        <v>288</v>
      </c>
      <c r="E8857" t="s">
        <v>11224</v>
      </c>
      <c r="F8857" t="s">
        <v>12244</v>
      </c>
      <c r="G8857" s="58">
        <v>3831.75</v>
      </c>
    </row>
    <row r="8858" spans="3:7" x14ac:dyDescent="0.25">
      <c r="C8858" t="s">
        <v>286</v>
      </c>
      <c r="D8858" t="s">
        <v>288</v>
      </c>
      <c r="E8858" t="s">
        <v>12245</v>
      </c>
      <c r="F8858" t="s">
        <v>12246</v>
      </c>
      <c r="G8858" s="58">
        <v>16508.82</v>
      </c>
    </row>
    <row r="8859" spans="3:7" x14ac:dyDescent="0.25">
      <c r="C8859" t="s">
        <v>286</v>
      </c>
      <c r="D8859" t="s">
        <v>288</v>
      </c>
      <c r="E8859" t="s">
        <v>12247</v>
      </c>
      <c r="F8859" t="s">
        <v>12248</v>
      </c>
      <c r="G8859" s="58">
        <v>2980.25</v>
      </c>
    </row>
    <row r="8860" spans="3:7" x14ac:dyDescent="0.25">
      <c r="C8860" t="s">
        <v>286</v>
      </c>
      <c r="D8860" t="s">
        <v>288</v>
      </c>
      <c r="E8860" t="s">
        <v>12249</v>
      </c>
      <c r="F8860" t="s">
        <v>12250</v>
      </c>
      <c r="G8860" s="58">
        <v>2214</v>
      </c>
    </row>
    <row r="8861" spans="3:7" x14ac:dyDescent="0.25">
      <c r="C8861" t="s">
        <v>286</v>
      </c>
      <c r="D8861" t="s">
        <v>288</v>
      </c>
      <c r="E8861" t="s">
        <v>5696</v>
      </c>
      <c r="F8861" t="s">
        <v>12251</v>
      </c>
      <c r="G8861" s="58">
        <v>3537</v>
      </c>
    </row>
    <row r="8862" spans="3:7" x14ac:dyDescent="0.25">
      <c r="C8862" t="s">
        <v>286</v>
      </c>
      <c r="D8862" t="s">
        <v>288</v>
      </c>
      <c r="E8862" t="s">
        <v>12252</v>
      </c>
      <c r="F8862" t="s">
        <v>12253</v>
      </c>
      <c r="G8862" s="58">
        <v>3448.58</v>
      </c>
    </row>
    <row r="8863" spans="3:7" x14ac:dyDescent="0.25">
      <c r="C8863" t="s">
        <v>286</v>
      </c>
      <c r="D8863" t="s">
        <v>288</v>
      </c>
      <c r="E8863" t="s">
        <v>5698</v>
      </c>
      <c r="F8863" t="s">
        <v>12254</v>
      </c>
      <c r="G8863" s="58">
        <v>2184</v>
      </c>
    </row>
    <row r="8864" spans="3:7" x14ac:dyDescent="0.25">
      <c r="C8864" t="s">
        <v>286</v>
      </c>
      <c r="D8864" t="s">
        <v>288</v>
      </c>
      <c r="E8864" t="s">
        <v>5700</v>
      </c>
      <c r="F8864" t="s">
        <v>12255</v>
      </c>
      <c r="G8864" s="58">
        <v>2096</v>
      </c>
    </row>
    <row r="8865" spans="3:7" x14ac:dyDescent="0.25">
      <c r="C8865" t="s">
        <v>286</v>
      </c>
      <c r="D8865" t="s">
        <v>288</v>
      </c>
      <c r="E8865" t="s">
        <v>12256</v>
      </c>
      <c r="F8865" t="s">
        <v>12257</v>
      </c>
      <c r="G8865" s="58">
        <v>2063.25</v>
      </c>
    </row>
    <row r="8866" spans="3:7" x14ac:dyDescent="0.25">
      <c r="C8866" t="s">
        <v>286</v>
      </c>
      <c r="D8866" t="s">
        <v>288</v>
      </c>
      <c r="E8866" t="s">
        <v>12258</v>
      </c>
      <c r="F8866" t="s">
        <v>12259</v>
      </c>
      <c r="G8866" s="58">
        <v>6242.6</v>
      </c>
    </row>
    <row r="8867" spans="3:7" x14ac:dyDescent="0.25">
      <c r="C8867" t="s">
        <v>286</v>
      </c>
      <c r="D8867" t="s">
        <v>288</v>
      </c>
      <c r="E8867" t="s">
        <v>12260</v>
      </c>
      <c r="F8867" t="s">
        <v>12261</v>
      </c>
      <c r="G8867" s="58">
        <v>5364.45</v>
      </c>
    </row>
    <row r="8868" spans="3:7" x14ac:dyDescent="0.25">
      <c r="C8868" t="s">
        <v>286</v>
      </c>
      <c r="D8868" t="s">
        <v>288</v>
      </c>
      <c r="E8868" t="s">
        <v>12262</v>
      </c>
      <c r="F8868" t="s">
        <v>12263</v>
      </c>
      <c r="G8868" s="58">
        <v>6600</v>
      </c>
    </row>
    <row r="8869" spans="3:7" x14ac:dyDescent="0.25">
      <c r="C8869" t="s">
        <v>286</v>
      </c>
      <c r="D8869" t="s">
        <v>288</v>
      </c>
      <c r="E8869" t="s">
        <v>12264</v>
      </c>
      <c r="F8869" t="s">
        <v>12265</v>
      </c>
      <c r="G8869" s="58">
        <v>2310</v>
      </c>
    </row>
    <row r="8870" spans="3:7" x14ac:dyDescent="0.25">
      <c r="C8870" t="s">
        <v>286</v>
      </c>
      <c r="D8870" t="s">
        <v>288</v>
      </c>
      <c r="E8870" t="s">
        <v>5727</v>
      </c>
      <c r="F8870" t="s">
        <v>5728</v>
      </c>
      <c r="G8870" s="58">
        <v>23802</v>
      </c>
    </row>
    <row r="8871" spans="3:7" x14ac:dyDescent="0.25">
      <c r="C8871" t="s">
        <v>286</v>
      </c>
      <c r="D8871" t="s">
        <v>288</v>
      </c>
      <c r="E8871" t="s">
        <v>5727</v>
      </c>
      <c r="F8871" t="s">
        <v>12266</v>
      </c>
      <c r="G8871" s="58">
        <v>9720</v>
      </c>
    </row>
    <row r="8872" spans="3:7" x14ac:dyDescent="0.25">
      <c r="C8872" t="s">
        <v>286</v>
      </c>
      <c r="D8872" t="s">
        <v>288</v>
      </c>
      <c r="E8872" t="s">
        <v>11226</v>
      </c>
      <c r="F8872" t="s">
        <v>12267</v>
      </c>
      <c r="G8872" s="58">
        <v>2980.25</v>
      </c>
    </row>
    <row r="8873" spans="3:7" x14ac:dyDescent="0.25">
      <c r="C8873" t="s">
        <v>286</v>
      </c>
      <c r="D8873" t="s">
        <v>288</v>
      </c>
      <c r="E8873" t="s">
        <v>12268</v>
      </c>
      <c r="F8873" t="s">
        <v>12269</v>
      </c>
      <c r="G8873" s="58">
        <v>113495.32</v>
      </c>
    </row>
    <row r="8874" spans="3:7" x14ac:dyDescent="0.25">
      <c r="C8874" t="s">
        <v>286</v>
      </c>
      <c r="D8874" t="s">
        <v>288</v>
      </c>
      <c r="E8874" t="s">
        <v>12270</v>
      </c>
      <c r="F8874" t="s">
        <v>12271</v>
      </c>
      <c r="G8874" s="58">
        <v>6242.25</v>
      </c>
    </row>
    <row r="8875" spans="3:7" x14ac:dyDescent="0.25">
      <c r="C8875" t="s">
        <v>286</v>
      </c>
      <c r="D8875" t="s">
        <v>288</v>
      </c>
      <c r="E8875" t="s">
        <v>12272</v>
      </c>
      <c r="F8875" t="s">
        <v>12273</v>
      </c>
      <c r="G8875" s="58">
        <v>1788.15</v>
      </c>
    </row>
    <row r="8876" spans="3:7" x14ac:dyDescent="0.25">
      <c r="C8876" t="s">
        <v>286</v>
      </c>
      <c r="D8876" t="s">
        <v>288</v>
      </c>
      <c r="E8876" t="s">
        <v>5748</v>
      </c>
      <c r="F8876" t="s">
        <v>5749</v>
      </c>
      <c r="G8876" s="58">
        <v>2184</v>
      </c>
    </row>
    <row r="8877" spans="3:7" x14ac:dyDescent="0.25">
      <c r="C8877" t="s">
        <v>286</v>
      </c>
      <c r="D8877" t="s">
        <v>288</v>
      </c>
      <c r="E8877" t="s">
        <v>5748</v>
      </c>
      <c r="F8877" t="s">
        <v>12274</v>
      </c>
      <c r="G8877" s="58">
        <v>1473.75</v>
      </c>
    </row>
    <row r="8878" spans="3:7" x14ac:dyDescent="0.25">
      <c r="C8878" t="s">
        <v>286</v>
      </c>
      <c r="D8878" t="s">
        <v>288</v>
      </c>
      <c r="E8878" t="s">
        <v>12275</v>
      </c>
      <c r="F8878" t="s">
        <v>12276</v>
      </c>
      <c r="G8878" s="58">
        <v>2358</v>
      </c>
    </row>
    <row r="8879" spans="3:7" x14ac:dyDescent="0.25">
      <c r="C8879" t="s">
        <v>286</v>
      </c>
      <c r="D8879" t="s">
        <v>288</v>
      </c>
      <c r="E8879" t="s">
        <v>12277</v>
      </c>
      <c r="F8879" t="s">
        <v>12278</v>
      </c>
      <c r="G8879" s="58">
        <v>16412.439999999999</v>
      </c>
    </row>
    <row r="8880" spans="3:7" x14ac:dyDescent="0.25">
      <c r="C8880" t="s">
        <v>286</v>
      </c>
      <c r="D8880" t="s">
        <v>288</v>
      </c>
      <c r="E8880" t="s">
        <v>12277</v>
      </c>
      <c r="F8880" t="s">
        <v>12279</v>
      </c>
      <c r="G8880" s="58">
        <v>2682.23</v>
      </c>
    </row>
    <row r="8881" spans="3:7" x14ac:dyDescent="0.25">
      <c r="C8881" t="s">
        <v>286</v>
      </c>
      <c r="D8881" t="s">
        <v>288</v>
      </c>
      <c r="E8881" t="s">
        <v>12280</v>
      </c>
      <c r="F8881" t="s">
        <v>12281</v>
      </c>
      <c r="G8881" s="58">
        <v>3537</v>
      </c>
    </row>
    <row r="8882" spans="3:7" x14ac:dyDescent="0.25">
      <c r="C8882" t="s">
        <v>286</v>
      </c>
      <c r="D8882" t="s">
        <v>288</v>
      </c>
      <c r="E8882" t="s">
        <v>5757</v>
      </c>
      <c r="F8882" t="s">
        <v>12282</v>
      </c>
      <c r="G8882" s="58">
        <v>2980.25</v>
      </c>
    </row>
    <row r="8883" spans="3:7" x14ac:dyDescent="0.25">
      <c r="C8883" t="s">
        <v>286</v>
      </c>
      <c r="D8883" t="s">
        <v>288</v>
      </c>
      <c r="E8883" t="s">
        <v>12283</v>
      </c>
      <c r="F8883" t="s">
        <v>12284</v>
      </c>
      <c r="G8883" s="58">
        <v>5733</v>
      </c>
    </row>
    <row r="8884" spans="3:7" x14ac:dyDescent="0.25">
      <c r="C8884" t="s">
        <v>286</v>
      </c>
      <c r="D8884" t="s">
        <v>288</v>
      </c>
      <c r="E8884" t="s">
        <v>12283</v>
      </c>
      <c r="F8884" t="s">
        <v>12285</v>
      </c>
      <c r="G8884" s="58">
        <v>3000</v>
      </c>
    </row>
    <row r="8885" spans="3:7" x14ac:dyDescent="0.25">
      <c r="C8885" t="s">
        <v>286</v>
      </c>
      <c r="D8885" t="s">
        <v>288</v>
      </c>
      <c r="E8885" t="s">
        <v>5759</v>
      </c>
      <c r="F8885" t="s">
        <v>5760</v>
      </c>
      <c r="G8885" s="58">
        <v>1591.65</v>
      </c>
    </row>
    <row r="8886" spans="3:7" x14ac:dyDescent="0.25">
      <c r="C8886" t="s">
        <v>286</v>
      </c>
      <c r="D8886" t="s">
        <v>288</v>
      </c>
      <c r="E8886" t="s">
        <v>5763</v>
      </c>
      <c r="F8886" t="s">
        <v>12286</v>
      </c>
      <c r="G8886" s="58">
        <v>3576.3</v>
      </c>
    </row>
    <row r="8887" spans="3:7" x14ac:dyDescent="0.25">
      <c r="C8887" t="s">
        <v>286</v>
      </c>
      <c r="D8887" t="s">
        <v>288</v>
      </c>
      <c r="E8887" t="s">
        <v>5772</v>
      </c>
      <c r="F8887" t="s">
        <v>12287</v>
      </c>
      <c r="G8887" s="58">
        <v>2109.1</v>
      </c>
    </row>
    <row r="8888" spans="3:7" x14ac:dyDescent="0.25">
      <c r="C8888" t="s">
        <v>286</v>
      </c>
      <c r="D8888" t="s">
        <v>288</v>
      </c>
      <c r="E8888" t="s">
        <v>12288</v>
      </c>
      <c r="F8888" t="s">
        <v>12289</v>
      </c>
      <c r="G8888" s="58">
        <v>27027.67</v>
      </c>
    </row>
    <row r="8889" spans="3:7" x14ac:dyDescent="0.25">
      <c r="C8889" t="s">
        <v>286</v>
      </c>
      <c r="D8889" t="s">
        <v>288</v>
      </c>
      <c r="E8889" t="s">
        <v>5774</v>
      </c>
      <c r="F8889" t="s">
        <v>12290</v>
      </c>
      <c r="G8889" s="58">
        <v>3537</v>
      </c>
    </row>
    <row r="8890" spans="3:7" x14ac:dyDescent="0.25">
      <c r="C8890" t="s">
        <v>286</v>
      </c>
      <c r="D8890" t="s">
        <v>288</v>
      </c>
      <c r="E8890" t="s">
        <v>5776</v>
      </c>
      <c r="F8890" t="s">
        <v>12291</v>
      </c>
      <c r="G8890" s="58">
        <v>64649.87</v>
      </c>
    </row>
    <row r="8891" spans="3:7" x14ac:dyDescent="0.25">
      <c r="C8891" t="s">
        <v>286</v>
      </c>
      <c r="D8891" t="s">
        <v>288</v>
      </c>
      <c r="E8891" t="s">
        <v>12292</v>
      </c>
      <c r="F8891" t="s">
        <v>12293</v>
      </c>
      <c r="G8891" s="58">
        <v>2063.25</v>
      </c>
    </row>
    <row r="8892" spans="3:7" x14ac:dyDescent="0.25">
      <c r="C8892" t="s">
        <v>286</v>
      </c>
      <c r="D8892" t="s">
        <v>288</v>
      </c>
      <c r="E8892" t="s">
        <v>5786</v>
      </c>
      <c r="F8892" t="s">
        <v>12294</v>
      </c>
      <c r="G8892" s="58">
        <v>24984</v>
      </c>
    </row>
    <row r="8893" spans="3:7" x14ac:dyDescent="0.25">
      <c r="C8893" t="s">
        <v>286</v>
      </c>
      <c r="D8893" t="s">
        <v>288</v>
      </c>
      <c r="E8893" t="s">
        <v>12295</v>
      </c>
      <c r="F8893" t="s">
        <v>12296</v>
      </c>
      <c r="G8893" s="58">
        <v>6600</v>
      </c>
    </row>
    <row r="8894" spans="3:7" x14ac:dyDescent="0.25">
      <c r="C8894" t="s">
        <v>286</v>
      </c>
      <c r="D8894" t="s">
        <v>288</v>
      </c>
      <c r="E8894" t="s">
        <v>5797</v>
      </c>
      <c r="F8894" t="s">
        <v>5799</v>
      </c>
      <c r="G8894" s="58">
        <v>3000</v>
      </c>
    </row>
    <row r="8895" spans="3:7" x14ac:dyDescent="0.25">
      <c r="C8895" t="s">
        <v>286</v>
      </c>
      <c r="D8895" t="s">
        <v>288</v>
      </c>
      <c r="E8895" t="s">
        <v>5809</v>
      </c>
      <c r="F8895" t="s">
        <v>12297</v>
      </c>
      <c r="G8895" s="58">
        <v>1768.5</v>
      </c>
    </row>
    <row r="8896" spans="3:7" x14ac:dyDescent="0.25">
      <c r="C8896" t="s">
        <v>286</v>
      </c>
      <c r="D8896" t="s">
        <v>288</v>
      </c>
      <c r="E8896" t="s">
        <v>12298</v>
      </c>
      <c r="F8896" t="s">
        <v>12299</v>
      </c>
      <c r="G8896" s="58">
        <v>6600</v>
      </c>
    </row>
    <row r="8897" spans="3:7" x14ac:dyDescent="0.25">
      <c r="C8897" t="s">
        <v>286</v>
      </c>
      <c r="D8897" t="s">
        <v>288</v>
      </c>
      <c r="E8897" t="s">
        <v>5829</v>
      </c>
      <c r="F8897" t="s">
        <v>5830</v>
      </c>
      <c r="G8897" s="58">
        <v>245265.25</v>
      </c>
    </row>
    <row r="8898" spans="3:7" x14ac:dyDescent="0.25">
      <c r="C8898" t="s">
        <v>286</v>
      </c>
      <c r="D8898" t="s">
        <v>288</v>
      </c>
      <c r="E8898" t="s">
        <v>12300</v>
      </c>
      <c r="F8898" t="s">
        <v>12301</v>
      </c>
      <c r="G8898" s="58">
        <v>8262</v>
      </c>
    </row>
    <row r="8899" spans="3:7" x14ac:dyDescent="0.25">
      <c r="C8899" t="s">
        <v>286</v>
      </c>
      <c r="D8899" t="s">
        <v>288</v>
      </c>
      <c r="E8899" t="s">
        <v>11230</v>
      </c>
      <c r="F8899" t="s">
        <v>11231</v>
      </c>
      <c r="G8899" s="58">
        <v>25779.599999999999</v>
      </c>
    </row>
    <row r="8900" spans="3:7" x14ac:dyDescent="0.25">
      <c r="C8900" t="s">
        <v>286</v>
      </c>
      <c r="D8900" t="s">
        <v>288</v>
      </c>
      <c r="E8900" t="s">
        <v>12302</v>
      </c>
      <c r="F8900" t="s">
        <v>12303</v>
      </c>
      <c r="G8900" s="58">
        <v>2475.9</v>
      </c>
    </row>
    <row r="8901" spans="3:7" x14ac:dyDescent="0.25">
      <c r="C8901" t="s">
        <v>286</v>
      </c>
      <c r="D8901" t="s">
        <v>288</v>
      </c>
      <c r="E8901" t="s">
        <v>5837</v>
      </c>
      <c r="F8901" t="s">
        <v>12304</v>
      </c>
      <c r="G8901" s="58">
        <v>6600</v>
      </c>
    </row>
    <row r="8902" spans="3:7" x14ac:dyDescent="0.25">
      <c r="C8902" t="s">
        <v>286</v>
      </c>
      <c r="D8902" t="s">
        <v>288</v>
      </c>
      <c r="E8902" t="s">
        <v>12305</v>
      </c>
      <c r="F8902" t="s">
        <v>12306</v>
      </c>
      <c r="G8902" s="58">
        <v>8352</v>
      </c>
    </row>
    <row r="8903" spans="3:7" x14ac:dyDescent="0.25">
      <c r="C8903" t="s">
        <v>286</v>
      </c>
      <c r="D8903" t="s">
        <v>288</v>
      </c>
      <c r="E8903" t="s">
        <v>12307</v>
      </c>
      <c r="F8903" t="s">
        <v>12308</v>
      </c>
      <c r="G8903" s="58">
        <v>4231.3</v>
      </c>
    </row>
    <row r="8904" spans="3:7" x14ac:dyDescent="0.25">
      <c r="C8904" t="s">
        <v>286</v>
      </c>
      <c r="D8904" t="s">
        <v>288</v>
      </c>
      <c r="E8904" t="s">
        <v>12309</v>
      </c>
      <c r="F8904" t="s">
        <v>12310</v>
      </c>
      <c r="G8904" s="58">
        <v>1650.6</v>
      </c>
    </row>
    <row r="8905" spans="3:7" x14ac:dyDescent="0.25">
      <c r="C8905" t="s">
        <v>286</v>
      </c>
      <c r="D8905" t="s">
        <v>288</v>
      </c>
      <c r="E8905" t="s">
        <v>5858</v>
      </c>
      <c r="F8905" t="s">
        <v>5859</v>
      </c>
      <c r="G8905" s="58">
        <v>6161.13</v>
      </c>
    </row>
    <row r="8906" spans="3:7" x14ac:dyDescent="0.25">
      <c r="C8906" t="s">
        <v>286</v>
      </c>
      <c r="D8906" t="s">
        <v>288</v>
      </c>
      <c r="E8906" t="s">
        <v>12311</v>
      </c>
      <c r="F8906" t="s">
        <v>12312</v>
      </c>
      <c r="G8906" s="58">
        <v>8862.82</v>
      </c>
    </row>
    <row r="8907" spans="3:7" x14ac:dyDescent="0.25">
      <c r="C8907" t="s">
        <v>286</v>
      </c>
      <c r="D8907" t="s">
        <v>288</v>
      </c>
      <c r="E8907" t="s">
        <v>12311</v>
      </c>
      <c r="F8907" t="s">
        <v>12313</v>
      </c>
      <c r="G8907" s="58">
        <v>2358</v>
      </c>
    </row>
    <row r="8908" spans="3:7" x14ac:dyDescent="0.25">
      <c r="C8908" t="s">
        <v>286</v>
      </c>
      <c r="D8908" t="s">
        <v>288</v>
      </c>
      <c r="E8908" t="s">
        <v>12314</v>
      </c>
      <c r="F8908" t="s">
        <v>12315</v>
      </c>
      <c r="G8908" s="58">
        <v>2980.25</v>
      </c>
    </row>
    <row r="8909" spans="3:7" x14ac:dyDescent="0.25">
      <c r="C8909" t="s">
        <v>286</v>
      </c>
      <c r="D8909" t="s">
        <v>288</v>
      </c>
      <c r="E8909" t="s">
        <v>12316</v>
      </c>
      <c r="F8909" t="s">
        <v>12317</v>
      </c>
      <c r="G8909" s="58">
        <v>1848</v>
      </c>
    </row>
    <row r="8910" spans="3:7" x14ac:dyDescent="0.25">
      <c r="C8910" t="s">
        <v>286</v>
      </c>
      <c r="D8910" t="s">
        <v>288</v>
      </c>
      <c r="E8910" t="s">
        <v>5872</v>
      </c>
      <c r="F8910" t="s">
        <v>5873</v>
      </c>
      <c r="G8910" s="58">
        <v>54546.8</v>
      </c>
    </row>
    <row r="8911" spans="3:7" x14ac:dyDescent="0.25">
      <c r="C8911" t="s">
        <v>286</v>
      </c>
      <c r="D8911" t="s">
        <v>288</v>
      </c>
      <c r="E8911" t="s">
        <v>12318</v>
      </c>
      <c r="F8911" t="s">
        <v>12319</v>
      </c>
      <c r="G8911" s="58">
        <v>2980.25</v>
      </c>
    </row>
    <row r="8912" spans="3:7" x14ac:dyDescent="0.25">
      <c r="C8912" t="s">
        <v>286</v>
      </c>
      <c r="D8912" t="s">
        <v>288</v>
      </c>
      <c r="E8912" t="s">
        <v>12320</v>
      </c>
      <c r="F8912" t="s">
        <v>12321</v>
      </c>
      <c r="G8912" s="58">
        <v>1768.5</v>
      </c>
    </row>
    <row r="8913" spans="3:7" x14ac:dyDescent="0.25">
      <c r="C8913" t="s">
        <v>286</v>
      </c>
      <c r="D8913" t="s">
        <v>288</v>
      </c>
      <c r="E8913" t="s">
        <v>5882</v>
      </c>
      <c r="F8913" t="s">
        <v>12322</v>
      </c>
      <c r="G8913" s="58">
        <v>27518.400000000001</v>
      </c>
    </row>
    <row r="8914" spans="3:7" x14ac:dyDescent="0.25">
      <c r="C8914" t="s">
        <v>286</v>
      </c>
      <c r="D8914" t="s">
        <v>288</v>
      </c>
      <c r="E8914" t="s">
        <v>12323</v>
      </c>
      <c r="F8914" t="s">
        <v>12324</v>
      </c>
      <c r="G8914" s="58">
        <v>2410.4</v>
      </c>
    </row>
    <row r="8915" spans="3:7" x14ac:dyDescent="0.25">
      <c r="C8915" t="s">
        <v>286</v>
      </c>
      <c r="D8915" t="s">
        <v>288</v>
      </c>
      <c r="E8915" t="s">
        <v>12325</v>
      </c>
      <c r="F8915" t="s">
        <v>12326</v>
      </c>
      <c r="G8915" s="58">
        <v>10137</v>
      </c>
    </row>
    <row r="8916" spans="3:7" x14ac:dyDescent="0.25">
      <c r="C8916" t="s">
        <v>286</v>
      </c>
      <c r="D8916" t="s">
        <v>288</v>
      </c>
      <c r="E8916" t="s">
        <v>12327</v>
      </c>
      <c r="F8916" t="s">
        <v>12328</v>
      </c>
      <c r="G8916" s="58">
        <v>1473.75</v>
      </c>
    </row>
    <row r="8917" spans="3:7" x14ac:dyDescent="0.25">
      <c r="C8917" t="s">
        <v>286</v>
      </c>
      <c r="D8917" t="s">
        <v>288</v>
      </c>
      <c r="E8917" t="s">
        <v>12327</v>
      </c>
      <c r="F8917" t="s">
        <v>12329</v>
      </c>
      <c r="G8917" s="58">
        <v>3537</v>
      </c>
    </row>
    <row r="8918" spans="3:7" x14ac:dyDescent="0.25">
      <c r="C8918" t="s">
        <v>286</v>
      </c>
      <c r="D8918" t="s">
        <v>288</v>
      </c>
      <c r="E8918" t="s">
        <v>12330</v>
      </c>
      <c r="F8918" t="s">
        <v>12331</v>
      </c>
      <c r="G8918" s="58">
        <v>2358</v>
      </c>
    </row>
    <row r="8919" spans="3:7" x14ac:dyDescent="0.25">
      <c r="C8919" t="s">
        <v>286</v>
      </c>
      <c r="D8919" t="s">
        <v>288</v>
      </c>
      <c r="E8919" t="s">
        <v>12332</v>
      </c>
      <c r="F8919" t="s">
        <v>12333</v>
      </c>
      <c r="G8919" s="58">
        <v>1768.5</v>
      </c>
    </row>
    <row r="8920" spans="3:7" x14ac:dyDescent="0.25">
      <c r="C8920" t="s">
        <v>286</v>
      </c>
      <c r="D8920" t="s">
        <v>288</v>
      </c>
      <c r="E8920" t="s">
        <v>12334</v>
      </c>
      <c r="F8920" t="s">
        <v>12335</v>
      </c>
      <c r="G8920" s="58">
        <v>3537</v>
      </c>
    </row>
    <row r="8921" spans="3:7" x14ac:dyDescent="0.25">
      <c r="C8921" t="s">
        <v>286</v>
      </c>
      <c r="D8921" t="s">
        <v>288</v>
      </c>
      <c r="E8921" t="s">
        <v>12336</v>
      </c>
      <c r="F8921" t="s">
        <v>12337</v>
      </c>
      <c r="G8921" s="58">
        <v>2160</v>
      </c>
    </row>
    <row r="8922" spans="3:7" x14ac:dyDescent="0.25">
      <c r="C8922" t="s">
        <v>286</v>
      </c>
      <c r="D8922" t="s">
        <v>288</v>
      </c>
      <c r="E8922" t="s">
        <v>12338</v>
      </c>
      <c r="F8922" t="s">
        <v>12339</v>
      </c>
      <c r="G8922" s="58">
        <v>4716</v>
      </c>
    </row>
    <row r="8923" spans="3:7" x14ac:dyDescent="0.25">
      <c r="C8923" t="s">
        <v>286</v>
      </c>
      <c r="D8923" t="s">
        <v>288</v>
      </c>
      <c r="E8923" t="s">
        <v>5898</v>
      </c>
      <c r="F8923" t="s">
        <v>12340</v>
      </c>
      <c r="G8923" s="58">
        <v>6772.8</v>
      </c>
    </row>
    <row r="8924" spans="3:7" x14ac:dyDescent="0.25">
      <c r="C8924" t="s">
        <v>286</v>
      </c>
      <c r="D8924" t="s">
        <v>288</v>
      </c>
      <c r="E8924" t="s">
        <v>12341</v>
      </c>
      <c r="F8924" t="s">
        <v>12342</v>
      </c>
      <c r="G8924" s="58">
        <v>2730</v>
      </c>
    </row>
    <row r="8925" spans="3:7" x14ac:dyDescent="0.25">
      <c r="C8925" t="s">
        <v>286</v>
      </c>
      <c r="D8925" t="s">
        <v>288</v>
      </c>
      <c r="E8925" t="s">
        <v>12343</v>
      </c>
      <c r="F8925" t="s">
        <v>12344</v>
      </c>
      <c r="G8925" s="58">
        <v>21825.23</v>
      </c>
    </row>
    <row r="8926" spans="3:7" x14ac:dyDescent="0.25">
      <c r="C8926" t="s">
        <v>286</v>
      </c>
      <c r="D8926" t="s">
        <v>288</v>
      </c>
      <c r="E8926" t="s">
        <v>12345</v>
      </c>
      <c r="F8926" t="s">
        <v>12346</v>
      </c>
      <c r="G8926" s="58">
        <v>2184</v>
      </c>
    </row>
    <row r="8927" spans="3:7" x14ac:dyDescent="0.25">
      <c r="C8927" t="s">
        <v>286</v>
      </c>
      <c r="D8927" t="s">
        <v>288</v>
      </c>
      <c r="E8927" t="s">
        <v>12347</v>
      </c>
      <c r="F8927" t="s">
        <v>12348</v>
      </c>
      <c r="G8927" s="58">
        <v>1473.75</v>
      </c>
    </row>
    <row r="8928" spans="3:7" x14ac:dyDescent="0.25">
      <c r="C8928" t="s">
        <v>286</v>
      </c>
      <c r="D8928" t="s">
        <v>288</v>
      </c>
      <c r="E8928" t="s">
        <v>12349</v>
      </c>
      <c r="F8928" t="s">
        <v>12350</v>
      </c>
      <c r="G8928" s="58">
        <v>4375.3999999999996</v>
      </c>
    </row>
    <row r="8929" spans="3:7" x14ac:dyDescent="0.25">
      <c r="C8929" t="s">
        <v>286</v>
      </c>
      <c r="D8929" t="s">
        <v>288</v>
      </c>
      <c r="E8929" t="s">
        <v>12351</v>
      </c>
      <c r="F8929" t="s">
        <v>12352</v>
      </c>
      <c r="G8929" s="58">
        <v>34494.6</v>
      </c>
    </row>
    <row r="8930" spans="3:7" x14ac:dyDescent="0.25">
      <c r="C8930" t="s">
        <v>286</v>
      </c>
      <c r="D8930" t="s">
        <v>288</v>
      </c>
      <c r="E8930" t="s">
        <v>12353</v>
      </c>
      <c r="F8930" t="s">
        <v>12354</v>
      </c>
      <c r="G8930" s="58">
        <v>1768.5</v>
      </c>
    </row>
    <row r="8931" spans="3:7" x14ac:dyDescent="0.25">
      <c r="C8931" t="s">
        <v>286</v>
      </c>
      <c r="D8931" t="s">
        <v>288</v>
      </c>
      <c r="E8931" t="s">
        <v>12355</v>
      </c>
      <c r="F8931" t="s">
        <v>12356</v>
      </c>
      <c r="G8931" s="58">
        <v>3406</v>
      </c>
    </row>
    <row r="8932" spans="3:7" x14ac:dyDescent="0.25">
      <c r="C8932" t="s">
        <v>286</v>
      </c>
      <c r="D8932" t="s">
        <v>288</v>
      </c>
      <c r="E8932" t="s">
        <v>12357</v>
      </c>
      <c r="F8932" t="s">
        <v>12358</v>
      </c>
      <c r="G8932" s="58">
        <v>2063.25</v>
      </c>
    </row>
    <row r="8933" spans="3:7" x14ac:dyDescent="0.25">
      <c r="C8933" t="s">
        <v>286</v>
      </c>
      <c r="D8933" t="s">
        <v>288</v>
      </c>
      <c r="E8933" t="s">
        <v>12359</v>
      </c>
      <c r="F8933" t="s">
        <v>12360</v>
      </c>
      <c r="G8933" s="58">
        <v>3831.75</v>
      </c>
    </row>
    <row r="8934" spans="3:7" x14ac:dyDescent="0.25">
      <c r="C8934" t="s">
        <v>286</v>
      </c>
      <c r="D8934" t="s">
        <v>288</v>
      </c>
      <c r="E8934" t="s">
        <v>12361</v>
      </c>
      <c r="F8934" t="s">
        <v>12362</v>
      </c>
      <c r="G8934" s="58">
        <v>18489.599999999999</v>
      </c>
    </row>
    <row r="8935" spans="3:7" x14ac:dyDescent="0.25">
      <c r="C8935" t="s">
        <v>286</v>
      </c>
      <c r="D8935" t="s">
        <v>288</v>
      </c>
      <c r="E8935" t="s">
        <v>5921</v>
      </c>
      <c r="F8935" t="s">
        <v>5922</v>
      </c>
      <c r="G8935" s="58">
        <v>1689.9</v>
      </c>
    </row>
    <row r="8936" spans="3:7" x14ac:dyDescent="0.25">
      <c r="C8936" t="s">
        <v>286</v>
      </c>
      <c r="D8936" t="s">
        <v>288</v>
      </c>
      <c r="E8936" t="s">
        <v>12363</v>
      </c>
      <c r="F8936" t="s">
        <v>12364</v>
      </c>
      <c r="G8936" s="58">
        <v>1911</v>
      </c>
    </row>
    <row r="8937" spans="3:7" x14ac:dyDescent="0.25">
      <c r="C8937" t="s">
        <v>286</v>
      </c>
      <c r="D8937" t="s">
        <v>288</v>
      </c>
      <c r="E8937" t="s">
        <v>12365</v>
      </c>
      <c r="F8937" t="s">
        <v>12366</v>
      </c>
      <c r="G8937" s="58">
        <v>3831.75</v>
      </c>
    </row>
    <row r="8938" spans="3:7" x14ac:dyDescent="0.25">
      <c r="C8938" t="s">
        <v>286</v>
      </c>
      <c r="D8938" t="s">
        <v>288</v>
      </c>
      <c r="E8938" t="s">
        <v>3691</v>
      </c>
      <c r="F8938" t="s">
        <v>12367</v>
      </c>
      <c r="G8938" s="58">
        <v>2947.5</v>
      </c>
    </row>
    <row r="8939" spans="3:7" x14ac:dyDescent="0.25">
      <c r="C8939" t="s">
        <v>286</v>
      </c>
      <c r="D8939" t="s">
        <v>288</v>
      </c>
      <c r="E8939" t="s">
        <v>12368</v>
      </c>
      <c r="F8939" t="s">
        <v>12369</v>
      </c>
      <c r="G8939" s="58">
        <v>4716</v>
      </c>
    </row>
    <row r="8940" spans="3:7" x14ac:dyDescent="0.25">
      <c r="C8940" t="s">
        <v>286</v>
      </c>
      <c r="D8940" t="s">
        <v>288</v>
      </c>
      <c r="E8940" t="s">
        <v>5934</v>
      </c>
      <c r="F8940" t="s">
        <v>12370</v>
      </c>
      <c r="G8940" s="58">
        <v>2685.5</v>
      </c>
    </row>
    <row r="8941" spans="3:7" x14ac:dyDescent="0.25">
      <c r="C8941" t="s">
        <v>286</v>
      </c>
      <c r="D8941" t="s">
        <v>288</v>
      </c>
      <c r="E8941" t="s">
        <v>12371</v>
      </c>
      <c r="F8941" t="s">
        <v>12372</v>
      </c>
      <c r="G8941" s="58">
        <v>11924.64</v>
      </c>
    </row>
    <row r="8942" spans="3:7" x14ac:dyDescent="0.25">
      <c r="C8942" t="s">
        <v>286</v>
      </c>
      <c r="D8942" t="s">
        <v>288</v>
      </c>
      <c r="E8942" t="s">
        <v>5938</v>
      </c>
      <c r="F8942" t="s">
        <v>12373</v>
      </c>
      <c r="G8942" s="58">
        <v>13517</v>
      </c>
    </row>
    <row r="8943" spans="3:7" x14ac:dyDescent="0.25">
      <c r="C8943" t="s">
        <v>286</v>
      </c>
      <c r="D8943" t="s">
        <v>288</v>
      </c>
      <c r="E8943" t="s">
        <v>12374</v>
      </c>
      <c r="F8943" t="s">
        <v>12375</v>
      </c>
      <c r="G8943" s="58">
        <v>2063.25</v>
      </c>
    </row>
    <row r="8944" spans="3:7" x14ac:dyDescent="0.25">
      <c r="C8944" t="s">
        <v>286</v>
      </c>
      <c r="D8944" t="s">
        <v>288</v>
      </c>
      <c r="E8944" t="s">
        <v>3695</v>
      </c>
      <c r="F8944" t="s">
        <v>12376</v>
      </c>
      <c r="G8944" s="58">
        <v>2358</v>
      </c>
    </row>
    <row r="8945" spans="3:7" x14ac:dyDescent="0.25">
      <c r="C8945" t="s">
        <v>286</v>
      </c>
      <c r="D8945" t="s">
        <v>288</v>
      </c>
      <c r="E8945" t="s">
        <v>12377</v>
      </c>
      <c r="F8945" t="s">
        <v>12378</v>
      </c>
      <c r="G8945" s="58">
        <v>6600</v>
      </c>
    </row>
    <row r="8946" spans="3:7" x14ac:dyDescent="0.25">
      <c r="C8946" t="s">
        <v>286</v>
      </c>
      <c r="D8946" t="s">
        <v>288</v>
      </c>
      <c r="E8946" t="s">
        <v>12379</v>
      </c>
      <c r="F8946" t="s">
        <v>12380</v>
      </c>
      <c r="G8946" s="58">
        <v>3576.3</v>
      </c>
    </row>
    <row r="8947" spans="3:7" x14ac:dyDescent="0.25">
      <c r="C8947" t="s">
        <v>286</v>
      </c>
      <c r="D8947" t="s">
        <v>288</v>
      </c>
      <c r="E8947" t="s">
        <v>12381</v>
      </c>
      <c r="F8947" t="s">
        <v>12382</v>
      </c>
      <c r="G8947" s="58">
        <v>2160</v>
      </c>
    </row>
    <row r="8948" spans="3:7" x14ac:dyDescent="0.25">
      <c r="C8948" t="s">
        <v>286</v>
      </c>
      <c r="D8948" t="s">
        <v>288</v>
      </c>
      <c r="E8948" t="s">
        <v>12383</v>
      </c>
      <c r="F8948" t="s">
        <v>12384</v>
      </c>
      <c r="G8948" s="58">
        <v>3465</v>
      </c>
    </row>
    <row r="8949" spans="3:7" x14ac:dyDescent="0.25">
      <c r="C8949" t="s">
        <v>286</v>
      </c>
      <c r="D8949" t="s">
        <v>288</v>
      </c>
      <c r="E8949" t="s">
        <v>12383</v>
      </c>
      <c r="F8949" t="s">
        <v>12385</v>
      </c>
      <c r="G8949" s="58">
        <v>1490.13</v>
      </c>
    </row>
    <row r="8950" spans="3:7" x14ac:dyDescent="0.25">
      <c r="C8950" t="s">
        <v>286</v>
      </c>
      <c r="D8950" t="s">
        <v>288</v>
      </c>
      <c r="E8950" t="s">
        <v>5968</v>
      </c>
      <c r="F8950" t="s">
        <v>12386</v>
      </c>
      <c r="G8950" s="58">
        <v>6600</v>
      </c>
    </row>
    <row r="8951" spans="3:7" x14ac:dyDescent="0.25">
      <c r="C8951" t="s">
        <v>286</v>
      </c>
      <c r="D8951" t="s">
        <v>288</v>
      </c>
      <c r="E8951" t="s">
        <v>12387</v>
      </c>
      <c r="F8951" t="s">
        <v>12388</v>
      </c>
      <c r="G8951" s="58">
        <v>3003</v>
      </c>
    </row>
    <row r="8952" spans="3:7" x14ac:dyDescent="0.25">
      <c r="C8952" t="s">
        <v>286</v>
      </c>
      <c r="D8952" t="s">
        <v>288</v>
      </c>
      <c r="E8952" t="s">
        <v>12389</v>
      </c>
      <c r="F8952" t="s">
        <v>12390</v>
      </c>
      <c r="G8952" s="58">
        <v>4126.5</v>
      </c>
    </row>
    <row r="8953" spans="3:7" x14ac:dyDescent="0.25">
      <c r="C8953" t="s">
        <v>286</v>
      </c>
      <c r="D8953" t="s">
        <v>288</v>
      </c>
      <c r="E8953" t="s">
        <v>5972</v>
      </c>
      <c r="F8953" t="s">
        <v>12391</v>
      </c>
      <c r="G8953" s="58">
        <v>1350</v>
      </c>
    </row>
    <row r="8954" spans="3:7" x14ac:dyDescent="0.25">
      <c r="C8954" t="s">
        <v>286</v>
      </c>
      <c r="D8954" t="s">
        <v>288</v>
      </c>
      <c r="E8954" t="s">
        <v>5985</v>
      </c>
      <c r="F8954" t="s">
        <v>12392</v>
      </c>
      <c r="G8954" s="58">
        <v>2358</v>
      </c>
    </row>
    <row r="8955" spans="3:7" x14ac:dyDescent="0.25">
      <c r="C8955" t="s">
        <v>286</v>
      </c>
      <c r="D8955" t="s">
        <v>288</v>
      </c>
      <c r="E8955" t="s">
        <v>12393</v>
      </c>
      <c r="F8955" t="s">
        <v>12394</v>
      </c>
      <c r="G8955" s="58">
        <v>1473.75</v>
      </c>
    </row>
    <row r="8956" spans="3:7" x14ac:dyDescent="0.25">
      <c r="C8956" t="s">
        <v>286</v>
      </c>
      <c r="D8956" t="s">
        <v>288</v>
      </c>
      <c r="E8956" t="s">
        <v>12395</v>
      </c>
      <c r="F8956" t="s">
        <v>12396</v>
      </c>
      <c r="G8956" s="58">
        <v>2000</v>
      </c>
    </row>
    <row r="8957" spans="3:7" x14ac:dyDescent="0.25">
      <c r="C8957" t="s">
        <v>286</v>
      </c>
      <c r="D8957" t="s">
        <v>288</v>
      </c>
      <c r="E8957" t="s">
        <v>12397</v>
      </c>
      <c r="F8957" t="s">
        <v>12398</v>
      </c>
      <c r="G8957" s="58">
        <v>1473.75</v>
      </c>
    </row>
    <row r="8958" spans="3:7" x14ac:dyDescent="0.25">
      <c r="C8958" t="s">
        <v>286</v>
      </c>
      <c r="D8958" t="s">
        <v>288</v>
      </c>
      <c r="E8958" t="s">
        <v>5987</v>
      </c>
      <c r="F8958" t="s">
        <v>5988</v>
      </c>
      <c r="G8958" s="58">
        <v>1902.78</v>
      </c>
    </row>
    <row r="8959" spans="3:7" x14ac:dyDescent="0.25">
      <c r="C8959" t="s">
        <v>286</v>
      </c>
      <c r="D8959" t="s">
        <v>288</v>
      </c>
      <c r="E8959" t="s">
        <v>12399</v>
      </c>
      <c r="F8959" t="s">
        <v>12400</v>
      </c>
      <c r="G8959" s="58">
        <v>8812.85</v>
      </c>
    </row>
    <row r="8960" spans="3:7" x14ac:dyDescent="0.25">
      <c r="C8960" t="s">
        <v>286</v>
      </c>
      <c r="D8960" t="s">
        <v>288</v>
      </c>
      <c r="E8960" t="s">
        <v>12401</v>
      </c>
      <c r="F8960" t="s">
        <v>12402</v>
      </c>
      <c r="G8960" s="58">
        <v>8709.75</v>
      </c>
    </row>
    <row r="8961" spans="3:7" x14ac:dyDescent="0.25">
      <c r="C8961" t="s">
        <v>286</v>
      </c>
      <c r="D8961" t="s">
        <v>288</v>
      </c>
      <c r="E8961" t="s">
        <v>12403</v>
      </c>
      <c r="F8961" t="s">
        <v>12404</v>
      </c>
      <c r="G8961" s="58">
        <v>1768.5</v>
      </c>
    </row>
    <row r="8962" spans="3:7" x14ac:dyDescent="0.25">
      <c r="C8962" t="s">
        <v>286</v>
      </c>
      <c r="D8962" t="s">
        <v>288</v>
      </c>
      <c r="E8962" t="s">
        <v>12405</v>
      </c>
      <c r="F8962" t="s">
        <v>12406</v>
      </c>
      <c r="G8962" s="58">
        <v>2620</v>
      </c>
    </row>
    <row r="8963" spans="3:7" x14ac:dyDescent="0.25">
      <c r="C8963" t="s">
        <v>286</v>
      </c>
      <c r="D8963" t="s">
        <v>288</v>
      </c>
      <c r="E8963" t="s">
        <v>12407</v>
      </c>
      <c r="F8963" t="s">
        <v>12408</v>
      </c>
      <c r="G8963" s="58">
        <v>1768.5</v>
      </c>
    </row>
    <row r="8964" spans="3:7" x14ac:dyDescent="0.25">
      <c r="C8964" t="s">
        <v>286</v>
      </c>
      <c r="D8964" t="s">
        <v>288</v>
      </c>
      <c r="E8964" t="s">
        <v>12407</v>
      </c>
      <c r="F8964" t="s">
        <v>12409</v>
      </c>
      <c r="G8964" s="58">
        <v>3654.9</v>
      </c>
    </row>
    <row r="8965" spans="3:7" x14ac:dyDescent="0.25">
      <c r="C8965" t="s">
        <v>286</v>
      </c>
      <c r="D8965" t="s">
        <v>288</v>
      </c>
      <c r="E8965" t="s">
        <v>12410</v>
      </c>
      <c r="F8965" t="s">
        <v>12411</v>
      </c>
      <c r="G8965" s="58">
        <v>16074.24</v>
      </c>
    </row>
    <row r="8966" spans="3:7" x14ac:dyDescent="0.25">
      <c r="C8966" t="s">
        <v>286</v>
      </c>
      <c r="D8966" t="s">
        <v>288</v>
      </c>
      <c r="E8966" t="s">
        <v>12412</v>
      </c>
      <c r="F8966" t="s">
        <v>12413</v>
      </c>
      <c r="G8966" s="58">
        <v>1874.83</v>
      </c>
    </row>
    <row r="8967" spans="3:7" x14ac:dyDescent="0.25">
      <c r="C8967" t="s">
        <v>286</v>
      </c>
      <c r="D8967" t="s">
        <v>288</v>
      </c>
      <c r="E8967" t="s">
        <v>12414</v>
      </c>
      <c r="F8967" t="s">
        <v>12415</v>
      </c>
      <c r="G8967" s="58">
        <v>4480.2</v>
      </c>
    </row>
    <row r="8968" spans="3:7" x14ac:dyDescent="0.25">
      <c r="C8968" t="s">
        <v>286</v>
      </c>
      <c r="D8968" t="s">
        <v>288</v>
      </c>
      <c r="E8968" t="s">
        <v>12416</v>
      </c>
      <c r="F8968" t="s">
        <v>12417</v>
      </c>
      <c r="G8968" s="58">
        <v>6804</v>
      </c>
    </row>
    <row r="8969" spans="3:7" x14ac:dyDescent="0.25">
      <c r="C8969" t="s">
        <v>286</v>
      </c>
      <c r="D8969" t="s">
        <v>288</v>
      </c>
      <c r="E8969" t="s">
        <v>6022</v>
      </c>
      <c r="F8969" t="s">
        <v>12418</v>
      </c>
      <c r="G8969" s="58">
        <v>7095</v>
      </c>
    </row>
    <row r="8970" spans="3:7" x14ac:dyDescent="0.25">
      <c r="C8970" t="s">
        <v>286</v>
      </c>
      <c r="D8970" t="s">
        <v>288</v>
      </c>
      <c r="E8970" t="s">
        <v>12419</v>
      </c>
      <c r="F8970" t="s">
        <v>12420</v>
      </c>
      <c r="G8970" s="58">
        <v>3874.33</v>
      </c>
    </row>
    <row r="8971" spans="3:7" x14ac:dyDescent="0.25">
      <c r="C8971" t="s">
        <v>286</v>
      </c>
      <c r="D8971" t="s">
        <v>288</v>
      </c>
      <c r="E8971" t="s">
        <v>12421</v>
      </c>
      <c r="F8971" t="s">
        <v>12422</v>
      </c>
      <c r="G8971" s="58">
        <v>2358</v>
      </c>
    </row>
    <row r="8972" spans="3:7" x14ac:dyDescent="0.25">
      <c r="C8972" t="s">
        <v>286</v>
      </c>
      <c r="D8972" t="s">
        <v>288</v>
      </c>
      <c r="E8972" t="s">
        <v>12423</v>
      </c>
      <c r="F8972" t="s">
        <v>12424</v>
      </c>
      <c r="G8972" s="58">
        <v>816</v>
      </c>
    </row>
    <row r="8973" spans="3:7" x14ac:dyDescent="0.25">
      <c r="C8973" t="s">
        <v>286</v>
      </c>
      <c r="D8973" t="s">
        <v>288</v>
      </c>
      <c r="E8973" t="s">
        <v>12425</v>
      </c>
      <c r="F8973" t="s">
        <v>12426</v>
      </c>
      <c r="G8973" s="58">
        <v>4353.6499999999996</v>
      </c>
    </row>
    <row r="8974" spans="3:7" x14ac:dyDescent="0.25">
      <c r="C8974" t="s">
        <v>286</v>
      </c>
      <c r="D8974" t="s">
        <v>288</v>
      </c>
      <c r="E8974" t="s">
        <v>12427</v>
      </c>
      <c r="F8974" t="s">
        <v>12428</v>
      </c>
      <c r="G8974" s="58">
        <v>3000</v>
      </c>
    </row>
    <row r="8975" spans="3:7" x14ac:dyDescent="0.25">
      <c r="C8975" t="s">
        <v>286</v>
      </c>
      <c r="D8975" t="s">
        <v>288</v>
      </c>
      <c r="E8975" t="s">
        <v>12429</v>
      </c>
      <c r="F8975" t="s">
        <v>12430</v>
      </c>
      <c r="G8975" s="58">
        <v>10726.5</v>
      </c>
    </row>
    <row r="8976" spans="3:7" x14ac:dyDescent="0.25">
      <c r="C8976" t="s">
        <v>286</v>
      </c>
      <c r="D8976" t="s">
        <v>288</v>
      </c>
      <c r="E8976" t="s">
        <v>12431</v>
      </c>
      <c r="F8976" t="s">
        <v>12432</v>
      </c>
      <c r="G8976" s="58">
        <v>2947.5</v>
      </c>
    </row>
    <row r="8977" spans="3:7" x14ac:dyDescent="0.25">
      <c r="C8977" t="s">
        <v>286</v>
      </c>
      <c r="D8977" t="s">
        <v>288</v>
      </c>
      <c r="E8977" t="s">
        <v>12433</v>
      </c>
      <c r="F8977" t="s">
        <v>12434</v>
      </c>
      <c r="G8977" s="58">
        <v>2475.9</v>
      </c>
    </row>
    <row r="8978" spans="3:7" x14ac:dyDescent="0.25">
      <c r="C8978" t="s">
        <v>286</v>
      </c>
      <c r="D8978" t="s">
        <v>288</v>
      </c>
      <c r="E8978" t="s">
        <v>6039</v>
      </c>
      <c r="F8978" t="s">
        <v>12435</v>
      </c>
      <c r="G8978" s="58">
        <v>3537</v>
      </c>
    </row>
    <row r="8979" spans="3:7" x14ac:dyDescent="0.25">
      <c r="C8979" t="s">
        <v>286</v>
      </c>
      <c r="D8979" t="s">
        <v>288</v>
      </c>
      <c r="E8979" t="s">
        <v>6039</v>
      </c>
      <c r="F8979" t="s">
        <v>12436</v>
      </c>
      <c r="G8979" s="58">
        <v>3484.6</v>
      </c>
    </row>
    <row r="8980" spans="3:7" x14ac:dyDescent="0.25">
      <c r="C8980" t="s">
        <v>286</v>
      </c>
      <c r="D8980" t="s">
        <v>288</v>
      </c>
      <c r="E8980" t="s">
        <v>12437</v>
      </c>
      <c r="F8980" t="s">
        <v>12438</v>
      </c>
      <c r="G8980" s="58">
        <v>2358</v>
      </c>
    </row>
    <row r="8981" spans="3:7" x14ac:dyDescent="0.25">
      <c r="C8981" t="s">
        <v>286</v>
      </c>
      <c r="D8981" t="s">
        <v>288</v>
      </c>
      <c r="E8981" t="s">
        <v>12439</v>
      </c>
      <c r="F8981" t="s">
        <v>12440</v>
      </c>
      <c r="G8981" s="58">
        <v>1473.75</v>
      </c>
    </row>
    <row r="8982" spans="3:7" x14ac:dyDescent="0.25">
      <c r="C8982" t="s">
        <v>286</v>
      </c>
      <c r="D8982" t="s">
        <v>288</v>
      </c>
      <c r="E8982" t="s">
        <v>12441</v>
      </c>
      <c r="F8982" t="s">
        <v>12442</v>
      </c>
      <c r="G8982" s="58">
        <v>10395</v>
      </c>
    </row>
    <row r="8983" spans="3:7" x14ac:dyDescent="0.25">
      <c r="C8983" t="s">
        <v>286</v>
      </c>
      <c r="D8983" t="s">
        <v>288</v>
      </c>
      <c r="E8983" t="s">
        <v>12443</v>
      </c>
      <c r="F8983" t="s">
        <v>12444</v>
      </c>
      <c r="G8983" s="58">
        <v>1788.15</v>
      </c>
    </row>
    <row r="8984" spans="3:7" x14ac:dyDescent="0.25">
      <c r="C8984" t="s">
        <v>286</v>
      </c>
      <c r="D8984" t="s">
        <v>288</v>
      </c>
      <c r="E8984" t="s">
        <v>12445</v>
      </c>
      <c r="F8984" t="s">
        <v>12446</v>
      </c>
      <c r="G8984" s="58">
        <v>1725</v>
      </c>
    </row>
    <row r="8985" spans="3:7" x14ac:dyDescent="0.25">
      <c r="C8985" t="s">
        <v>286</v>
      </c>
      <c r="D8985" t="s">
        <v>288</v>
      </c>
      <c r="E8985" t="s">
        <v>12447</v>
      </c>
      <c r="F8985" t="s">
        <v>12448</v>
      </c>
      <c r="G8985" s="58">
        <v>2184</v>
      </c>
    </row>
    <row r="8986" spans="3:7" x14ac:dyDescent="0.25">
      <c r="C8986" t="s">
        <v>286</v>
      </c>
      <c r="D8986" t="s">
        <v>288</v>
      </c>
      <c r="E8986" t="s">
        <v>12449</v>
      </c>
      <c r="F8986" t="s">
        <v>12450</v>
      </c>
      <c r="G8986" s="58">
        <v>2947.5</v>
      </c>
    </row>
    <row r="8987" spans="3:7" x14ac:dyDescent="0.25">
      <c r="C8987" t="s">
        <v>286</v>
      </c>
      <c r="D8987" t="s">
        <v>288</v>
      </c>
      <c r="E8987" t="s">
        <v>12451</v>
      </c>
      <c r="F8987" t="s">
        <v>12452</v>
      </c>
      <c r="G8987" s="58">
        <v>3576.3</v>
      </c>
    </row>
    <row r="8988" spans="3:7" x14ac:dyDescent="0.25">
      <c r="C8988" t="s">
        <v>286</v>
      </c>
      <c r="D8988" t="s">
        <v>288</v>
      </c>
      <c r="E8988" t="s">
        <v>6068</v>
      </c>
      <c r="F8988" t="s">
        <v>6069</v>
      </c>
      <c r="G8988" s="58">
        <v>26661.71</v>
      </c>
    </row>
    <row r="8989" spans="3:7" x14ac:dyDescent="0.25">
      <c r="C8989" t="s">
        <v>286</v>
      </c>
      <c r="D8989" t="s">
        <v>288</v>
      </c>
      <c r="E8989" t="s">
        <v>12453</v>
      </c>
      <c r="F8989" t="s">
        <v>12454</v>
      </c>
      <c r="G8989" s="58">
        <v>2184</v>
      </c>
    </row>
    <row r="8990" spans="3:7" x14ac:dyDescent="0.25">
      <c r="C8990" t="s">
        <v>286</v>
      </c>
      <c r="D8990" t="s">
        <v>288</v>
      </c>
      <c r="E8990" t="s">
        <v>12455</v>
      </c>
      <c r="F8990" t="s">
        <v>12456</v>
      </c>
      <c r="G8990" s="58">
        <v>2501.0500000000002</v>
      </c>
    </row>
    <row r="8991" spans="3:7" x14ac:dyDescent="0.25">
      <c r="C8991" t="s">
        <v>286</v>
      </c>
      <c r="D8991" t="s">
        <v>288</v>
      </c>
      <c r="E8991" t="s">
        <v>6079</v>
      </c>
      <c r="F8991" t="s">
        <v>6080</v>
      </c>
      <c r="G8991" s="58">
        <v>22096.799999999999</v>
      </c>
    </row>
    <row r="8992" spans="3:7" x14ac:dyDescent="0.25">
      <c r="C8992" t="s">
        <v>286</v>
      </c>
      <c r="D8992" t="s">
        <v>288</v>
      </c>
      <c r="E8992" t="s">
        <v>6083</v>
      </c>
      <c r="F8992" t="s">
        <v>6084</v>
      </c>
      <c r="G8992" s="58">
        <v>6522.88</v>
      </c>
    </row>
    <row r="8993" spans="3:7" x14ac:dyDescent="0.25">
      <c r="C8993" t="s">
        <v>286</v>
      </c>
      <c r="D8993" t="s">
        <v>288</v>
      </c>
      <c r="E8993" t="s">
        <v>6083</v>
      </c>
      <c r="F8993" t="s">
        <v>12457</v>
      </c>
      <c r="G8993" s="58">
        <v>2086.1799999999998</v>
      </c>
    </row>
    <row r="8994" spans="3:7" x14ac:dyDescent="0.25">
      <c r="C8994" t="s">
        <v>286</v>
      </c>
      <c r="D8994" t="s">
        <v>288</v>
      </c>
      <c r="E8994" t="s">
        <v>12458</v>
      </c>
      <c r="F8994" t="s">
        <v>12459</v>
      </c>
      <c r="G8994" s="58">
        <v>2652.75</v>
      </c>
    </row>
    <row r="8995" spans="3:7" x14ac:dyDescent="0.25">
      <c r="C8995" t="s">
        <v>286</v>
      </c>
      <c r="D8995" t="s">
        <v>288</v>
      </c>
      <c r="E8995" t="s">
        <v>6087</v>
      </c>
      <c r="F8995" t="s">
        <v>6088</v>
      </c>
      <c r="G8995" s="58">
        <v>2700</v>
      </c>
    </row>
    <row r="8996" spans="3:7" x14ac:dyDescent="0.25">
      <c r="C8996" t="s">
        <v>286</v>
      </c>
      <c r="D8996" t="s">
        <v>288</v>
      </c>
      <c r="E8996" t="s">
        <v>11246</v>
      </c>
      <c r="F8996" t="s">
        <v>12460</v>
      </c>
      <c r="G8996" s="58">
        <v>5955.39</v>
      </c>
    </row>
    <row r="8997" spans="3:7" x14ac:dyDescent="0.25">
      <c r="C8997" t="s">
        <v>286</v>
      </c>
      <c r="D8997" t="s">
        <v>288</v>
      </c>
      <c r="E8997" t="s">
        <v>12461</v>
      </c>
      <c r="F8997" t="s">
        <v>12462</v>
      </c>
      <c r="G8997" s="58">
        <v>4095</v>
      </c>
    </row>
    <row r="8998" spans="3:7" x14ac:dyDescent="0.25">
      <c r="C8998" t="s">
        <v>286</v>
      </c>
      <c r="D8998" t="s">
        <v>288</v>
      </c>
      <c r="E8998" t="s">
        <v>12463</v>
      </c>
      <c r="F8998" t="s">
        <v>12464</v>
      </c>
      <c r="G8998" s="58">
        <v>2280</v>
      </c>
    </row>
    <row r="8999" spans="3:7" x14ac:dyDescent="0.25">
      <c r="C8999" t="s">
        <v>286</v>
      </c>
      <c r="D8999" t="s">
        <v>288</v>
      </c>
      <c r="E8999" t="s">
        <v>12465</v>
      </c>
      <c r="F8999" t="s">
        <v>12466</v>
      </c>
      <c r="G8999" s="58">
        <v>3888</v>
      </c>
    </row>
    <row r="9000" spans="3:7" x14ac:dyDescent="0.25">
      <c r="C9000" t="s">
        <v>286</v>
      </c>
      <c r="D9000" t="s">
        <v>288</v>
      </c>
      <c r="E9000" t="s">
        <v>12467</v>
      </c>
      <c r="F9000" t="s">
        <v>12468</v>
      </c>
      <c r="G9000" s="58">
        <v>1620</v>
      </c>
    </row>
    <row r="9001" spans="3:7" x14ac:dyDescent="0.25">
      <c r="C9001" t="s">
        <v>286</v>
      </c>
      <c r="D9001" t="s">
        <v>288</v>
      </c>
      <c r="E9001" t="s">
        <v>12469</v>
      </c>
      <c r="F9001" t="s">
        <v>12470</v>
      </c>
      <c r="G9001" s="58">
        <v>3212.18</v>
      </c>
    </row>
    <row r="9002" spans="3:7" x14ac:dyDescent="0.25">
      <c r="C9002" t="s">
        <v>286</v>
      </c>
      <c r="D9002" t="s">
        <v>288</v>
      </c>
      <c r="E9002" t="s">
        <v>12471</v>
      </c>
      <c r="F9002" t="s">
        <v>12472</v>
      </c>
      <c r="G9002" s="58">
        <v>4172.3500000000004</v>
      </c>
    </row>
    <row r="9003" spans="3:7" x14ac:dyDescent="0.25">
      <c r="C9003" t="s">
        <v>286</v>
      </c>
      <c r="D9003" t="s">
        <v>288</v>
      </c>
      <c r="E9003" t="s">
        <v>6113</v>
      </c>
      <c r="F9003" t="s">
        <v>12473</v>
      </c>
      <c r="G9003" s="58">
        <v>2980</v>
      </c>
    </row>
    <row r="9004" spans="3:7" x14ac:dyDescent="0.25">
      <c r="C9004" t="s">
        <v>286</v>
      </c>
      <c r="D9004" t="s">
        <v>288</v>
      </c>
      <c r="E9004" t="s">
        <v>6113</v>
      </c>
      <c r="F9004" t="s">
        <v>12474</v>
      </c>
      <c r="G9004" s="58">
        <v>1788.15</v>
      </c>
    </row>
    <row r="9005" spans="3:7" x14ac:dyDescent="0.25">
      <c r="C9005" t="s">
        <v>286</v>
      </c>
      <c r="D9005" t="s">
        <v>288</v>
      </c>
      <c r="E9005" t="s">
        <v>12475</v>
      </c>
      <c r="F9005" t="s">
        <v>12476</v>
      </c>
      <c r="G9005" s="58">
        <v>1768.5</v>
      </c>
    </row>
    <row r="9006" spans="3:7" x14ac:dyDescent="0.25">
      <c r="C9006" t="s">
        <v>286</v>
      </c>
      <c r="D9006" t="s">
        <v>288</v>
      </c>
      <c r="E9006" t="s">
        <v>6117</v>
      </c>
      <c r="F9006" t="s">
        <v>6118</v>
      </c>
      <c r="G9006" s="58">
        <v>2184</v>
      </c>
    </row>
    <row r="9007" spans="3:7" x14ac:dyDescent="0.25">
      <c r="C9007" t="s">
        <v>286</v>
      </c>
      <c r="D9007" t="s">
        <v>288</v>
      </c>
      <c r="E9007" t="s">
        <v>12477</v>
      </c>
      <c r="F9007" t="s">
        <v>12478</v>
      </c>
      <c r="G9007" s="58">
        <v>1473.75</v>
      </c>
    </row>
    <row r="9008" spans="3:7" x14ac:dyDescent="0.25">
      <c r="C9008" t="s">
        <v>286</v>
      </c>
      <c r="D9008" t="s">
        <v>288</v>
      </c>
      <c r="E9008" t="s">
        <v>12479</v>
      </c>
      <c r="F9008" t="s">
        <v>12480</v>
      </c>
      <c r="G9008" s="58">
        <v>3602.5</v>
      </c>
    </row>
    <row r="9009" spans="3:7" x14ac:dyDescent="0.25">
      <c r="C9009" t="s">
        <v>286</v>
      </c>
      <c r="D9009" t="s">
        <v>288</v>
      </c>
      <c r="E9009" t="s">
        <v>6135</v>
      </c>
      <c r="F9009" t="s">
        <v>12481</v>
      </c>
      <c r="G9009" s="58">
        <v>2086.1799999999998</v>
      </c>
    </row>
    <row r="9010" spans="3:7" x14ac:dyDescent="0.25">
      <c r="C9010" t="s">
        <v>286</v>
      </c>
      <c r="D9010" t="s">
        <v>288</v>
      </c>
      <c r="E9010" t="s">
        <v>6137</v>
      </c>
      <c r="F9010" t="s">
        <v>12482</v>
      </c>
      <c r="G9010" s="58">
        <v>2122.1999999999998</v>
      </c>
    </row>
    <row r="9011" spans="3:7" x14ac:dyDescent="0.25">
      <c r="C9011" t="s">
        <v>286</v>
      </c>
      <c r="D9011" t="s">
        <v>288</v>
      </c>
      <c r="E9011" t="s">
        <v>12483</v>
      </c>
      <c r="F9011" t="s">
        <v>12484</v>
      </c>
      <c r="G9011" s="58">
        <v>2358</v>
      </c>
    </row>
    <row r="9012" spans="3:7" x14ac:dyDescent="0.25">
      <c r="C9012" t="s">
        <v>286</v>
      </c>
      <c r="D9012" t="s">
        <v>288</v>
      </c>
      <c r="E9012" t="s">
        <v>12485</v>
      </c>
      <c r="F9012" t="s">
        <v>12486</v>
      </c>
      <c r="G9012" s="58">
        <v>2625</v>
      </c>
    </row>
    <row r="9013" spans="3:7" x14ac:dyDescent="0.25">
      <c r="C9013" t="s">
        <v>286</v>
      </c>
      <c r="D9013" t="s">
        <v>288</v>
      </c>
      <c r="E9013" t="s">
        <v>12487</v>
      </c>
      <c r="F9013" t="s">
        <v>12488</v>
      </c>
      <c r="G9013" s="58">
        <v>4421.25</v>
      </c>
    </row>
    <row r="9014" spans="3:7" x14ac:dyDescent="0.25">
      <c r="C9014" t="s">
        <v>286</v>
      </c>
      <c r="D9014" t="s">
        <v>288</v>
      </c>
      <c r="E9014" t="s">
        <v>6163</v>
      </c>
      <c r="F9014" t="s">
        <v>12489</v>
      </c>
      <c r="G9014" s="58">
        <v>1768.5</v>
      </c>
    </row>
    <row r="9015" spans="3:7" x14ac:dyDescent="0.25">
      <c r="C9015" t="s">
        <v>286</v>
      </c>
      <c r="D9015" t="s">
        <v>288</v>
      </c>
      <c r="E9015" t="s">
        <v>12490</v>
      </c>
      <c r="F9015" t="s">
        <v>12491</v>
      </c>
      <c r="G9015" s="58">
        <v>2980.25</v>
      </c>
    </row>
    <row r="9016" spans="3:7" x14ac:dyDescent="0.25">
      <c r="C9016" t="s">
        <v>286</v>
      </c>
      <c r="D9016" t="s">
        <v>288</v>
      </c>
      <c r="E9016" t="s">
        <v>12492</v>
      </c>
      <c r="F9016" t="s">
        <v>12493</v>
      </c>
      <c r="G9016" s="58">
        <v>3000</v>
      </c>
    </row>
    <row r="9017" spans="3:7" x14ac:dyDescent="0.25">
      <c r="C9017" t="s">
        <v>286</v>
      </c>
      <c r="D9017" t="s">
        <v>288</v>
      </c>
      <c r="E9017" t="s">
        <v>12494</v>
      </c>
      <c r="F9017" t="s">
        <v>12495</v>
      </c>
      <c r="G9017" s="58">
        <v>31850</v>
      </c>
    </row>
    <row r="9018" spans="3:7" x14ac:dyDescent="0.25">
      <c r="C9018" t="s">
        <v>286</v>
      </c>
      <c r="D9018" t="s">
        <v>288</v>
      </c>
      <c r="E9018" t="s">
        <v>6193</v>
      </c>
      <c r="F9018" t="s">
        <v>12496</v>
      </c>
      <c r="G9018" s="58">
        <v>2122.1999999999998</v>
      </c>
    </row>
    <row r="9019" spans="3:7" x14ac:dyDescent="0.25">
      <c r="C9019" t="s">
        <v>286</v>
      </c>
      <c r="D9019" t="s">
        <v>288</v>
      </c>
      <c r="E9019" t="s">
        <v>12497</v>
      </c>
      <c r="F9019" t="s">
        <v>12498</v>
      </c>
      <c r="G9019" s="58">
        <v>4320</v>
      </c>
    </row>
    <row r="9020" spans="3:7" x14ac:dyDescent="0.25">
      <c r="C9020" t="s">
        <v>286</v>
      </c>
      <c r="D9020" t="s">
        <v>288</v>
      </c>
      <c r="E9020" t="s">
        <v>12499</v>
      </c>
      <c r="F9020" t="s">
        <v>12500</v>
      </c>
      <c r="G9020" s="58">
        <v>2430</v>
      </c>
    </row>
    <row r="9021" spans="3:7" x14ac:dyDescent="0.25">
      <c r="C9021" t="s">
        <v>286</v>
      </c>
      <c r="D9021" t="s">
        <v>288</v>
      </c>
      <c r="E9021" t="s">
        <v>12501</v>
      </c>
      <c r="F9021" t="s">
        <v>12502</v>
      </c>
      <c r="G9021" s="58">
        <v>2730</v>
      </c>
    </row>
    <row r="9022" spans="3:7" x14ac:dyDescent="0.25">
      <c r="C9022" t="s">
        <v>286</v>
      </c>
      <c r="D9022" t="s">
        <v>288</v>
      </c>
      <c r="E9022" t="s">
        <v>12503</v>
      </c>
      <c r="F9022" t="s">
        <v>12504</v>
      </c>
      <c r="G9022" s="58">
        <v>3537</v>
      </c>
    </row>
    <row r="9023" spans="3:7" x14ac:dyDescent="0.25">
      <c r="C9023" t="s">
        <v>286</v>
      </c>
      <c r="D9023" t="s">
        <v>288</v>
      </c>
      <c r="E9023" t="s">
        <v>12505</v>
      </c>
      <c r="F9023" t="s">
        <v>12506</v>
      </c>
      <c r="G9023" s="58">
        <v>2500</v>
      </c>
    </row>
    <row r="9024" spans="3:7" x14ac:dyDescent="0.25">
      <c r="C9024" t="s">
        <v>286</v>
      </c>
      <c r="D9024" t="s">
        <v>288</v>
      </c>
      <c r="E9024" t="s">
        <v>12507</v>
      </c>
      <c r="F9024" t="s">
        <v>12508</v>
      </c>
      <c r="G9024" s="58">
        <v>2384.1999999999998</v>
      </c>
    </row>
    <row r="9025" spans="3:7" x14ac:dyDescent="0.25">
      <c r="C9025" t="s">
        <v>286</v>
      </c>
      <c r="D9025" t="s">
        <v>288</v>
      </c>
      <c r="E9025" t="s">
        <v>12509</v>
      </c>
      <c r="F9025" t="s">
        <v>12510</v>
      </c>
      <c r="G9025" s="58">
        <v>4095</v>
      </c>
    </row>
    <row r="9026" spans="3:7" x14ac:dyDescent="0.25">
      <c r="C9026" t="s">
        <v>286</v>
      </c>
      <c r="D9026" t="s">
        <v>288</v>
      </c>
      <c r="E9026" t="s">
        <v>12511</v>
      </c>
      <c r="F9026" t="s">
        <v>12512</v>
      </c>
      <c r="G9026" s="58">
        <v>3234</v>
      </c>
    </row>
    <row r="9027" spans="3:7" x14ac:dyDescent="0.25">
      <c r="C9027" t="s">
        <v>286</v>
      </c>
      <c r="D9027" t="s">
        <v>288</v>
      </c>
      <c r="E9027" t="s">
        <v>6221</v>
      </c>
      <c r="F9027" t="s">
        <v>12513</v>
      </c>
      <c r="G9027" s="58">
        <v>3519</v>
      </c>
    </row>
    <row r="9028" spans="3:7" x14ac:dyDescent="0.25">
      <c r="C9028" t="s">
        <v>286</v>
      </c>
      <c r="D9028" t="s">
        <v>288</v>
      </c>
      <c r="E9028" t="s">
        <v>12514</v>
      </c>
      <c r="F9028" t="s">
        <v>12515</v>
      </c>
      <c r="G9028" s="58">
        <v>3537</v>
      </c>
    </row>
    <row r="9029" spans="3:7" x14ac:dyDescent="0.25">
      <c r="C9029" t="s">
        <v>286</v>
      </c>
      <c r="D9029" t="s">
        <v>288</v>
      </c>
      <c r="E9029" t="s">
        <v>6245</v>
      </c>
      <c r="F9029" t="s">
        <v>12516</v>
      </c>
      <c r="G9029" s="58">
        <v>2652.75</v>
      </c>
    </row>
    <row r="9030" spans="3:7" x14ac:dyDescent="0.25">
      <c r="C9030" t="s">
        <v>286</v>
      </c>
      <c r="D9030" t="s">
        <v>288</v>
      </c>
      <c r="E9030" t="s">
        <v>12517</v>
      </c>
      <c r="F9030" t="s">
        <v>12518</v>
      </c>
      <c r="G9030" s="58">
        <v>2358</v>
      </c>
    </row>
    <row r="9031" spans="3:7" x14ac:dyDescent="0.25">
      <c r="C9031" t="s">
        <v>286</v>
      </c>
      <c r="D9031" t="s">
        <v>288</v>
      </c>
      <c r="E9031" t="s">
        <v>12519</v>
      </c>
      <c r="F9031" t="s">
        <v>12520</v>
      </c>
      <c r="G9031" s="58">
        <v>101886.99</v>
      </c>
    </row>
    <row r="9032" spans="3:7" x14ac:dyDescent="0.25">
      <c r="C9032" t="s">
        <v>286</v>
      </c>
      <c r="D9032" t="s">
        <v>288</v>
      </c>
      <c r="E9032" t="s">
        <v>6248</v>
      </c>
      <c r="F9032" t="s">
        <v>6249</v>
      </c>
      <c r="G9032" s="58">
        <v>2500</v>
      </c>
    </row>
    <row r="9033" spans="3:7" x14ac:dyDescent="0.25">
      <c r="C9033" t="s">
        <v>286</v>
      </c>
      <c r="D9033" t="s">
        <v>288</v>
      </c>
      <c r="E9033" t="s">
        <v>12521</v>
      </c>
      <c r="F9033" t="s">
        <v>12522</v>
      </c>
      <c r="G9033" s="58">
        <v>3276</v>
      </c>
    </row>
    <row r="9034" spans="3:7" x14ac:dyDescent="0.25">
      <c r="C9034" t="s">
        <v>286</v>
      </c>
      <c r="D9034" t="s">
        <v>288</v>
      </c>
      <c r="E9034" t="s">
        <v>6251</v>
      </c>
      <c r="F9034" t="s">
        <v>12523</v>
      </c>
      <c r="G9034" s="58">
        <v>7095</v>
      </c>
    </row>
    <row r="9035" spans="3:7" x14ac:dyDescent="0.25">
      <c r="C9035" t="s">
        <v>286</v>
      </c>
      <c r="D9035" t="s">
        <v>288</v>
      </c>
      <c r="E9035" t="s">
        <v>6251</v>
      </c>
      <c r="F9035" t="s">
        <v>12524</v>
      </c>
      <c r="G9035" s="58">
        <v>1991.2</v>
      </c>
    </row>
    <row r="9036" spans="3:7" x14ac:dyDescent="0.25">
      <c r="C9036" t="s">
        <v>286</v>
      </c>
      <c r="D9036" t="s">
        <v>288</v>
      </c>
      <c r="E9036" t="s">
        <v>12525</v>
      </c>
      <c r="F9036" t="s">
        <v>12526</v>
      </c>
      <c r="G9036" s="58">
        <v>6600</v>
      </c>
    </row>
    <row r="9037" spans="3:7" x14ac:dyDescent="0.25">
      <c r="C9037" t="s">
        <v>286</v>
      </c>
      <c r="D9037" t="s">
        <v>288</v>
      </c>
      <c r="E9037" t="s">
        <v>12527</v>
      </c>
      <c r="F9037" t="s">
        <v>12528</v>
      </c>
      <c r="G9037" s="58">
        <v>3276</v>
      </c>
    </row>
    <row r="9038" spans="3:7" x14ac:dyDescent="0.25">
      <c r="C9038" t="s">
        <v>286</v>
      </c>
      <c r="D9038" t="s">
        <v>288</v>
      </c>
      <c r="E9038" t="s">
        <v>12529</v>
      </c>
      <c r="F9038" t="s">
        <v>12530</v>
      </c>
      <c r="G9038" s="58">
        <v>4470.38</v>
      </c>
    </row>
    <row r="9039" spans="3:7" x14ac:dyDescent="0.25">
      <c r="C9039" t="s">
        <v>286</v>
      </c>
      <c r="D9039" t="s">
        <v>288</v>
      </c>
      <c r="E9039" t="s">
        <v>12529</v>
      </c>
      <c r="F9039" t="s">
        <v>12531</v>
      </c>
      <c r="G9039" s="58">
        <v>3456</v>
      </c>
    </row>
    <row r="9040" spans="3:7" x14ac:dyDescent="0.25">
      <c r="C9040" t="s">
        <v>286</v>
      </c>
      <c r="D9040" t="s">
        <v>288</v>
      </c>
      <c r="E9040" t="s">
        <v>12532</v>
      </c>
      <c r="F9040" t="s">
        <v>12533</v>
      </c>
      <c r="G9040" s="58">
        <v>2436.6</v>
      </c>
    </row>
    <row r="9041" spans="3:7" x14ac:dyDescent="0.25">
      <c r="C9041" t="s">
        <v>286</v>
      </c>
      <c r="D9041" t="s">
        <v>288</v>
      </c>
      <c r="E9041" t="s">
        <v>6271</v>
      </c>
      <c r="F9041" t="s">
        <v>12534</v>
      </c>
      <c r="G9041" s="58">
        <v>4768.3999999999996</v>
      </c>
    </row>
    <row r="9042" spans="3:7" x14ac:dyDescent="0.25">
      <c r="C9042" t="s">
        <v>286</v>
      </c>
      <c r="D9042" t="s">
        <v>288</v>
      </c>
      <c r="E9042" t="s">
        <v>6273</v>
      </c>
      <c r="F9042" t="s">
        <v>6274</v>
      </c>
      <c r="G9042" s="58">
        <v>2384.1999999999998</v>
      </c>
    </row>
    <row r="9043" spans="3:7" x14ac:dyDescent="0.25">
      <c r="C9043" t="s">
        <v>286</v>
      </c>
      <c r="D9043" t="s">
        <v>288</v>
      </c>
      <c r="E9043" t="s">
        <v>6277</v>
      </c>
      <c r="F9043" t="s">
        <v>12535</v>
      </c>
      <c r="G9043" s="58">
        <v>3772.8</v>
      </c>
    </row>
    <row r="9044" spans="3:7" x14ac:dyDescent="0.25">
      <c r="C9044" t="s">
        <v>286</v>
      </c>
      <c r="D9044" t="s">
        <v>288</v>
      </c>
      <c r="E9044" t="s">
        <v>12536</v>
      </c>
      <c r="F9044" t="s">
        <v>12537</v>
      </c>
      <c r="G9044" s="58">
        <v>2908.2</v>
      </c>
    </row>
    <row r="9045" spans="3:7" x14ac:dyDescent="0.25">
      <c r="C9045" t="s">
        <v>286</v>
      </c>
      <c r="D9045" t="s">
        <v>288</v>
      </c>
      <c r="E9045" t="s">
        <v>12538</v>
      </c>
      <c r="F9045" t="s">
        <v>12539</v>
      </c>
      <c r="G9045" s="58">
        <v>2220</v>
      </c>
    </row>
    <row r="9046" spans="3:7" x14ac:dyDescent="0.25">
      <c r="C9046" t="s">
        <v>286</v>
      </c>
      <c r="D9046" t="s">
        <v>288</v>
      </c>
      <c r="E9046" t="s">
        <v>12540</v>
      </c>
      <c r="F9046" t="s">
        <v>12541</v>
      </c>
      <c r="G9046" s="58">
        <v>2086.1799999999998</v>
      </c>
    </row>
    <row r="9047" spans="3:7" x14ac:dyDescent="0.25">
      <c r="C9047" t="s">
        <v>286</v>
      </c>
      <c r="D9047" t="s">
        <v>288</v>
      </c>
      <c r="E9047" t="s">
        <v>12542</v>
      </c>
      <c r="F9047" t="s">
        <v>12543</v>
      </c>
      <c r="G9047" s="58">
        <v>2449.2199999999998</v>
      </c>
    </row>
    <row r="9048" spans="3:7" x14ac:dyDescent="0.25">
      <c r="C9048" t="s">
        <v>286</v>
      </c>
      <c r="D9048" t="s">
        <v>288</v>
      </c>
      <c r="E9048" t="s">
        <v>12542</v>
      </c>
      <c r="F9048" t="s">
        <v>12544</v>
      </c>
      <c r="G9048" s="58">
        <v>2293.66</v>
      </c>
    </row>
    <row r="9049" spans="3:7" x14ac:dyDescent="0.25">
      <c r="C9049" t="s">
        <v>286</v>
      </c>
      <c r="D9049" t="s">
        <v>288</v>
      </c>
      <c r="E9049" t="s">
        <v>12545</v>
      </c>
      <c r="F9049" t="s">
        <v>12546</v>
      </c>
      <c r="G9049" s="58">
        <v>9080.5</v>
      </c>
    </row>
    <row r="9050" spans="3:7" x14ac:dyDescent="0.25">
      <c r="C9050" t="s">
        <v>286</v>
      </c>
      <c r="D9050" t="s">
        <v>288</v>
      </c>
      <c r="E9050" t="s">
        <v>12547</v>
      </c>
      <c r="F9050" t="s">
        <v>12548</v>
      </c>
      <c r="G9050" s="58">
        <v>2086.1799999999998</v>
      </c>
    </row>
    <row r="9051" spans="3:7" x14ac:dyDescent="0.25">
      <c r="C9051" t="s">
        <v>286</v>
      </c>
      <c r="D9051" t="s">
        <v>288</v>
      </c>
      <c r="E9051" t="s">
        <v>6293</v>
      </c>
      <c r="F9051" t="s">
        <v>12549</v>
      </c>
      <c r="G9051" s="58">
        <v>1104</v>
      </c>
    </row>
    <row r="9052" spans="3:7" x14ac:dyDescent="0.25">
      <c r="C9052" t="s">
        <v>286</v>
      </c>
      <c r="D9052" t="s">
        <v>288</v>
      </c>
      <c r="E9052" t="s">
        <v>6295</v>
      </c>
      <c r="F9052" t="s">
        <v>12550</v>
      </c>
      <c r="G9052" s="58">
        <v>2980.25</v>
      </c>
    </row>
    <row r="9053" spans="3:7" x14ac:dyDescent="0.25">
      <c r="C9053" t="s">
        <v>286</v>
      </c>
      <c r="D9053" t="s">
        <v>288</v>
      </c>
      <c r="E9053" t="s">
        <v>6299</v>
      </c>
      <c r="F9053" t="s">
        <v>12551</v>
      </c>
      <c r="G9053" s="58">
        <v>3549</v>
      </c>
    </row>
    <row r="9054" spans="3:7" x14ac:dyDescent="0.25">
      <c r="C9054" t="s">
        <v>286</v>
      </c>
      <c r="D9054" t="s">
        <v>288</v>
      </c>
      <c r="E9054" t="s">
        <v>12552</v>
      </c>
      <c r="F9054" t="s">
        <v>12553</v>
      </c>
      <c r="G9054" s="58">
        <v>1788.15</v>
      </c>
    </row>
    <row r="9055" spans="3:7" x14ac:dyDescent="0.25">
      <c r="C9055" t="s">
        <v>286</v>
      </c>
      <c r="D9055" t="s">
        <v>288</v>
      </c>
      <c r="E9055" t="s">
        <v>12552</v>
      </c>
      <c r="F9055" t="s">
        <v>12554</v>
      </c>
      <c r="G9055" s="58">
        <v>2682.23</v>
      </c>
    </row>
    <row r="9056" spans="3:7" x14ac:dyDescent="0.25">
      <c r="C9056" t="s">
        <v>286</v>
      </c>
      <c r="D9056" t="s">
        <v>288</v>
      </c>
      <c r="E9056" t="s">
        <v>6303</v>
      </c>
      <c r="F9056" t="s">
        <v>6304</v>
      </c>
      <c r="G9056" s="58">
        <v>3439.8</v>
      </c>
    </row>
    <row r="9057" spans="3:7" x14ac:dyDescent="0.25">
      <c r="C9057" t="s">
        <v>286</v>
      </c>
      <c r="D9057" t="s">
        <v>288</v>
      </c>
      <c r="E9057" t="s">
        <v>12555</v>
      </c>
      <c r="F9057" t="s">
        <v>12556</v>
      </c>
      <c r="G9057" s="58">
        <v>2500</v>
      </c>
    </row>
    <row r="9058" spans="3:7" x14ac:dyDescent="0.25">
      <c r="C9058" t="s">
        <v>286</v>
      </c>
      <c r="D9058" t="s">
        <v>288</v>
      </c>
      <c r="E9058" t="s">
        <v>12557</v>
      </c>
      <c r="F9058" t="s">
        <v>12558</v>
      </c>
      <c r="G9058" s="58">
        <v>2730</v>
      </c>
    </row>
    <row r="9059" spans="3:7" x14ac:dyDescent="0.25">
      <c r="C9059" t="s">
        <v>286</v>
      </c>
      <c r="D9059" t="s">
        <v>288</v>
      </c>
      <c r="E9059" t="s">
        <v>6311</v>
      </c>
      <c r="F9059" t="s">
        <v>12559</v>
      </c>
      <c r="G9059" s="58">
        <v>2160</v>
      </c>
    </row>
    <row r="9060" spans="3:7" x14ac:dyDescent="0.25">
      <c r="C9060" t="s">
        <v>286</v>
      </c>
      <c r="D9060" t="s">
        <v>288</v>
      </c>
      <c r="E9060" t="s">
        <v>12560</v>
      </c>
      <c r="F9060" t="s">
        <v>12561</v>
      </c>
      <c r="G9060" s="58">
        <v>3314.3</v>
      </c>
    </row>
    <row r="9061" spans="3:7" x14ac:dyDescent="0.25">
      <c r="C9061" t="s">
        <v>286</v>
      </c>
      <c r="D9061" t="s">
        <v>288</v>
      </c>
      <c r="E9061" t="s">
        <v>12562</v>
      </c>
      <c r="F9061" t="s">
        <v>12563</v>
      </c>
      <c r="G9061" s="58">
        <v>3000</v>
      </c>
    </row>
    <row r="9062" spans="3:7" x14ac:dyDescent="0.25">
      <c r="C9062" t="s">
        <v>286</v>
      </c>
      <c r="D9062" t="s">
        <v>288</v>
      </c>
      <c r="E9062" t="s">
        <v>6315</v>
      </c>
      <c r="F9062" t="s">
        <v>6316</v>
      </c>
      <c r="G9062" s="58">
        <v>3456</v>
      </c>
    </row>
    <row r="9063" spans="3:7" x14ac:dyDescent="0.25">
      <c r="C9063" t="s">
        <v>286</v>
      </c>
      <c r="D9063" t="s">
        <v>288</v>
      </c>
      <c r="E9063" t="s">
        <v>6315</v>
      </c>
      <c r="F9063" t="s">
        <v>12564</v>
      </c>
      <c r="G9063" s="58">
        <v>3874.33</v>
      </c>
    </row>
    <row r="9064" spans="3:7" x14ac:dyDescent="0.25">
      <c r="C9064" t="s">
        <v>286</v>
      </c>
      <c r="D9064" t="s">
        <v>288</v>
      </c>
      <c r="E9064" t="s">
        <v>3713</v>
      </c>
      <c r="F9064" t="s">
        <v>12565</v>
      </c>
      <c r="G9064" s="58">
        <v>2358</v>
      </c>
    </row>
    <row r="9065" spans="3:7" x14ac:dyDescent="0.25">
      <c r="C9065" t="s">
        <v>286</v>
      </c>
      <c r="D9065" t="s">
        <v>288</v>
      </c>
      <c r="E9065" t="s">
        <v>3713</v>
      </c>
      <c r="F9065" t="s">
        <v>12566</v>
      </c>
      <c r="G9065" s="58">
        <v>3000</v>
      </c>
    </row>
    <row r="9066" spans="3:7" x14ac:dyDescent="0.25">
      <c r="C9066" t="s">
        <v>286</v>
      </c>
      <c r="D9066" t="s">
        <v>288</v>
      </c>
      <c r="E9066" t="s">
        <v>6317</v>
      </c>
      <c r="F9066" t="s">
        <v>6318</v>
      </c>
      <c r="G9066" s="58">
        <v>4204.2</v>
      </c>
    </row>
    <row r="9067" spans="3:7" x14ac:dyDescent="0.25">
      <c r="C9067" t="s">
        <v>286</v>
      </c>
      <c r="D9067" t="s">
        <v>288</v>
      </c>
      <c r="E9067" t="s">
        <v>12567</v>
      </c>
      <c r="F9067" t="s">
        <v>12568</v>
      </c>
      <c r="G9067" s="58">
        <v>3456</v>
      </c>
    </row>
    <row r="9068" spans="3:7" x14ac:dyDescent="0.25">
      <c r="C9068" t="s">
        <v>286</v>
      </c>
      <c r="D9068" t="s">
        <v>288</v>
      </c>
      <c r="E9068" t="s">
        <v>12569</v>
      </c>
      <c r="F9068" t="s">
        <v>12570</v>
      </c>
      <c r="G9068" s="58">
        <v>2908.2</v>
      </c>
    </row>
    <row r="9069" spans="3:7" x14ac:dyDescent="0.25">
      <c r="C9069" t="s">
        <v>286</v>
      </c>
      <c r="D9069" t="s">
        <v>288</v>
      </c>
      <c r="E9069" t="s">
        <v>12571</v>
      </c>
      <c r="F9069" t="s">
        <v>12572</v>
      </c>
      <c r="G9069" s="58">
        <v>1087.3</v>
      </c>
    </row>
    <row r="9070" spans="3:7" x14ac:dyDescent="0.25">
      <c r="C9070" t="s">
        <v>286</v>
      </c>
      <c r="D9070" t="s">
        <v>288</v>
      </c>
      <c r="E9070" t="s">
        <v>12573</v>
      </c>
      <c r="F9070" t="s">
        <v>12574</v>
      </c>
      <c r="G9070" s="58">
        <v>3000</v>
      </c>
    </row>
    <row r="9071" spans="3:7" x14ac:dyDescent="0.25">
      <c r="C9071" t="s">
        <v>286</v>
      </c>
      <c r="D9071" t="s">
        <v>288</v>
      </c>
      <c r="E9071" t="s">
        <v>12575</v>
      </c>
      <c r="F9071" t="s">
        <v>12576</v>
      </c>
      <c r="G9071" s="58">
        <v>3240</v>
      </c>
    </row>
    <row r="9072" spans="3:7" x14ac:dyDescent="0.25">
      <c r="C9072" t="s">
        <v>286</v>
      </c>
      <c r="D9072" t="s">
        <v>288</v>
      </c>
      <c r="E9072" t="s">
        <v>12577</v>
      </c>
      <c r="F9072" t="s">
        <v>12578</v>
      </c>
      <c r="G9072" s="58">
        <v>2460</v>
      </c>
    </row>
    <row r="9073" spans="3:7" x14ac:dyDescent="0.25">
      <c r="C9073" t="s">
        <v>286</v>
      </c>
      <c r="D9073" t="s">
        <v>288</v>
      </c>
      <c r="E9073" t="s">
        <v>6334</v>
      </c>
      <c r="F9073" t="s">
        <v>12579</v>
      </c>
      <c r="G9073" s="58">
        <v>6600</v>
      </c>
    </row>
    <row r="9074" spans="3:7" x14ac:dyDescent="0.25">
      <c r="C9074" t="s">
        <v>286</v>
      </c>
      <c r="D9074" t="s">
        <v>288</v>
      </c>
      <c r="E9074" t="s">
        <v>12580</v>
      </c>
      <c r="F9074" t="s">
        <v>12581</v>
      </c>
      <c r="G9074" s="58">
        <v>2290.7600000000002</v>
      </c>
    </row>
    <row r="9075" spans="3:7" x14ac:dyDescent="0.25">
      <c r="C9075" t="s">
        <v>286</v>
      </c>
      <c r="D9075" t="s">
        <v>288</v>
      </c>
      <c r="E9075" t="s">
        <v>12582</v>
      </c>
      <c r="F9075" t="s">
        <v>12583</v>
      </c>
      <c r="G9075" s="58">
        <v>1768.5</v>
      </c>
    </row>
    <row r="9076" spans="3:7" x14ac:dyDescent="0.25">
      <c r="C9076" t="s">
        <v>286</v>
      </c>
      <c r="D9076" t="s">
        <v>288</v>
      </c>
      <c r="E9076" t="s">
        <v>12584</v>
      </c>
      <c r="F9076" t="s">
        <v>12585</v>
      </c>
      <c r="G9076" s="58">
        <v>5460</v>
      </c>
    </row>
    <row r="9077" spans="3:7" x14ac:dyDescent="0.25">
      <c r="C9077" t="s">
        <v>286</v>
      </c>
      <c r="D9077" t="s">
        <v>288</v>
      </c>
      <c r="E9077" t="s">
        <v>12586</v>
      </c>
      <c r="F9077" t="s">
        <v>12587</v>
      </c>
      <c r="G9077" s="58">
        <v>4830</v>
      </c>
    </row>
    <row r="9078" spans="3:7" x14ac:dyDescent="0.25">
      <c r="C9078" t="s">
        <v>286</v>
      </c>
      <c r="D9078" t="s">
        <v>288</v>
      </c>
      <c r="E9078" t="s">
        <v>6345</v>
      </c>
      <c r="F9078" t="s">
        <v>12588</v>
      </c>
      <c r="G9078" s="58">
        <v>4666.88</v>
      </c>
    </row>
    <row r="9079" spans="3:7" x14ac:dyDescent="0.25">
      <c r="C9079" t="s">
        <v>286</v>
      </c>
      <c r="D9079" t="s">
        <v>288</v>
      </c>
      <c r="E9079" t="s">
        <v>12589</v>
      </c>
      <c r="F9079" t="s">
        <v>12590</v>
      </c>
      <c r="G9079" s="58">
        <v>2063.25</v>
      </c>
    </row>
    <row r="9080" spans="3:7" x14ac:dyDescent="0.25">
      <c r="C9080" t="s">
        <v>286</v>
      </c>
      <c r="D9080" t="s">
        <v>288</v>
      </c>
      <c r="E9080" t="s">
        <v>12591</v>
      </c>
      <c r="F9080" t="s">
        <v>12592</v>
      </c>
      <c r="G9080" s="58">
        <v>7589.4</v>
      </c>
    </row>
    <row r="9081" spans="3:7" x14ac:dyDescent="0.25">
      <c r="C9081" t="s">
        <v>286</v>
      </c>
      <c r="D9081" t="s">
        <v>288</v>
      </c>
      <c r="E9081" t="s">
        <v>12593</v>
      </c>
      <c r="F9081" t="s">
        <v>12594</v>
      </c>
      <c r="G9081" s="58">
        <v>3013</v>
      </c>
    </row>
    <row r="9082" spans="3:7" x14ac:dyDescent="0.25">
      <c r="C9082" t="s">
        <v>286</v>
      </c>
      <c r="D9082" t="s">
        <v>288</v>
      </c>
      <c r="E9082" t="s">
        <v>12595</v>
      </c>
      <c r="F9082" t="s">
        <v>12596</v>
      </c>
      <c r="G9082" s="58">
        <v>3000</v>
      </c>
    </row>
    <row r="9083" spans="3:7" x14ac:dyDescent="0.25">
      <c r="C9083" t="s">
        <v>286</v>
      </c>
      <c r="D9083" t="s">
        <v>288</v>
      </c>
      <c r="E9083" t="s">
        <v>6353</v>
      </c>
      <c r="F9083" t="s">
        <v>12597</v>
      </c>
      <c r="G9083" s="58">
        <v>3726.45</v>
      </c>
    </row>
    <row r="9084" spans="3:7" x14ac:dyDescent="0.25">
      <c r="C9084" t="s">
        <v>286</v>
      </c>
      <c r="D9084" t="s">
        <v>288</v>
      </c>
      <c r="E9084" t="s">
        <v>6358</v>
      </c>
      <c r="F9084" t="s">
        <v>12598</v>
      </c>
      <c r="G9084" s="58">
        <v>2310</v>
      </c>
    </row>
    <row r="9085" spans="3:7" x14ac:dyDescent="0.25">
      <c r="C9085" t="s">
        <v>286</v>
      </c>
      <c r="D9085" t="s">
        <v>288</v>
      </c>
      <c r="E9085" t="s">
        <v>12599</v>
      </c>
      <c r="F9085" t="s">
        <v>12600</v>
      </c>
      <c r="G9085" s="58">
        <v>4087.2</v>
      </c>
    </row>
    <row r="9086" spans="3:7" x14ac:dyDescent="0.25">
      <c r="C9086" t="s">
        <v>286</v>
      </c>
      <c r="D9086" t="s">
        <v>288</v>
      </c>
      <c r="E9086" t="s">
        <v>6362</v>
      </c>
      <c r="F9086" t="s">
        <v>12601</v>
      </c>
      <c r="G9086" s="58">
        <v>2086.1799999999998</v>
      </c>
    </row>
    <row r="9087" spans="3:7" x14ac:dyDescent="0.25">
      <c r="C9087" t="s">
        <v>286</v>
      </c>
      <c r="D9087" t="s">
        <v>288</v>
      </c>
      <c r="E9087" t="s">
        <v>6371</v>
      </c>
      <c r="F9087" t="s">
        <v>6372</v>
      </c>
      <c r="G9087" s="58">
        <v>6652.8</v>
      </c>
    </row>
    <row r="9088" spans="3:7" x14ac:dyDescent="0.25">
      <c r="C9088" t="s">
        <v>286</v>
      </c>
      <c r="D9088" t="s">
        <v>288</v>
      </c>
      <c r="E9088" t="s">
        <v>6371</v>
      </c>
      <c r="F9088" t="s">
        <v>6373</v>
      </c>
      <c r="G9088" s="58">
        <v>1350</v>
      </c>
    </row>
    <row r="9089" spans="3:7" x14ac:dyDescent="0.25">
      <c r="C9089" t="s">
        <v>286</v>
      </c>
      <c r="D9089" t="s">
        <v>288</v>
      </c>
      <c r="E9089" t="s">
        <v>12602</v>
      </c>
      <c r="F9089" t="s">
        <v>12603</v>
      </c>
      <c r="G9089" s="58">
        <v>0</v>
      </c>
    </row>
    <row r="9090" spans="3:7" x14ac:dyDescent="0.25">
      <c r="C9090" t="s">
        <v>286</v>
      </c>
      <c r="D9090" t="s">
        <v>288</v>
      </c>
      <c r="E9090" t="s">
        <v>12604</v>
      </c>
      <c r="F9090" t="s">
        <v>12605</v>
      </c>
      <c r="G9090" s="58">
        <v>2017.4</v>
      </c>
    </row>
    <row r="9091" spans="3:7" x14ac:dyDescent="0.25">
      <c r="C9091" t="s">
        <v>286</v>
      </c>
      <c r="D9091" t="s">
        <v>288</v>
      </c>
      <c r="E9091" t="s">
        <v>12606</v>
      </c>
      <c r="F9091" t="s">
        <v>12607</v>
      </c>
      <c r="G9091" s="58">
        <v>3240</v>
      </c>
    </row>
    <row r="9092" spans="3:7" x14ac:dyDescent="0.25">
      <c r="C9092" t="s">
        <v>286</v>
      </c>
      <c r="D9092" t="s">
        <v>288</v>
      </c>
      <c r="E9092" t="s">
        <v>12608</v>
      </c>
      <c r="F9092" t="s">
        <v>12609</v>
      </c>
      <c r="G9092" s="58">
        <v>2008.8</v>
      </c>
    </row>
    <row r="9093" spans="3:7" x14ac:dyDescent="0.25">
      <c r="C9093" t="s">
        <v>286</v>
      </c>
      <c r="D9093" t="s">
        <v>288</v>
      </c>
      <c r="E9093" t="s">
        <v>12608</v>
      </c>
      <c r="F9093" t="s">
        <v>12610</v>
      </c>
      <c r="G9093" s="58">
        <v>24797.52</v>
      </c>
    </row>
    <row r="9094" spans="3:7" x14ac:dyDescent="0.25">
      <c r="C9094" t="s">
        <v>286</v>
      </c>
      <c r="D9094" t="s">
        <v>288</v>
      </c>
      <c r="E9094" t="s">
        <v>12611</v>
      </c>
      <c r="F9094" t="s">
        <v>12612</v>
      </c>
      <c r="G9094" s="58">
        <v>2160</v>
      </c>
    </row>
    <row r="9095" spans="3:7" x14ac:dyDescent="0.25">
      <c r="C9095" t="s">
        <v>286</v>
      </c>
      <c r="D9095" t="s">
        <v>288</v>
      </c>
      <c r="E9095" t="s">
        <v>12613</v>
      </c>
      <c r="F9095" t="s">
        <v>12614</v>
      </c>
      <c r="G9095" s="58">
        <v>6557.84</v>
      </c>
    </row>
    <row r="9096" spans="3:7" x14ac:dyDescent="0.25">
      <c r="C9096" t="s">
        <v>286</v>
      </c>
      <c r="D9096" t="s">
        <v>288</v>
      </c>
      <c r="E9096" t="s">
        <v>12615</v>
      </c>
      <c r="F9096" t="s">
        <v>12616</v>
      </c>
      <c r="G9096" s="58">
        <v>3648</v>
      </c>
    </row>
    <row r="9097" spans="3:7" x14ac:dyDescent="0.25">
      <c r="C9097" t="s">
        <v>286</v>
      </c>
      <c r="D9097" t="s">
        <v>288</v>
      </c>
      <c r="E9097" t="s">
        <v>12617</v>
      </c>
      <c r="F9097" t="s">
        <v>12618</v>
      </c>
      <c r="G9097" s="58">
        <v>2652.75</v>
      </c>
    </row>
    <row r="9098" spans="3:7" x14ac:dyDescent="0.25">
      <c r="C9098" t="s">
        <v>286</v>
      </c>
      <c r="D9098" t="s">
        <v>288</v>
      </c>
      <c r="E9098" t="s">
        <v>12619</v>
      </c>
      <c r="F9098" t="s">
        <v>12620</v>
      </c>
      <c r="G9098" s="58">
        <v>3045.75</v>
      </c>
    </row>
    <row r="9099" spans="3:7" x14ac:dyDescent="0.25">
      <c r="C9099" t="s">
        <v>286</v>
      </c>
      <c r="D9099" t="s">
        <v>288</v>
      </c>
      <c r="E9099" t="s">
        <v>12621</v>
      </c>
      <c r="F9099" t="s">
        <v>12622</v>
      </c>
      <c r="G9099" s="58">
        <v>1490.13</v>
      </c>
    </row>
    <row r="9100" spans="3:7" x14ac:dyDescent="0.25">
      <c r="C9100" t="s">
        <v>286</v>
      </c>
      <c r="D9100" t="s">
        <v>288</v>
      </c>
      <c r="E9100" t="s">
        <v>6420</v>
      </c>
      <c r="F9100" t="s">
        <v>12623</v>
      </c>
      <c r="G9100" s="58">
        <v>8820</v>
      </c>
    </row>
    <row r="9101" spans="3:7" x14ac:dyDescent="0.25">
      <c r="C9101" t="s">
        <v>286</v>
      </c>
      <c r="D9101" t="s">
        <v>288</v>
      </c>
      <c r="E9101" t="s">
        <v>6428</v>
      </c>
      <c r="F9101" t="s">
        <v>12624</v>
      </c>
      <c r="G9101" s="58">
        <v>4172.3500000000004</v>
      </c>
    </row>
    <row r="9102" spans="3:7" x14ac:dyDescent="0.25">
      <c r="C9102" t="s">
        <v>286</v>
      </c>
      <c r="D9102" t="s">
        <v>288</v>
      </c>
      <c r="E9102" t="s">
        <v>12625</v>
      </c>
      <c r="F9102" t="s">
        <v>12626</v>
      </c>
      <c r="G9102" s="58">
        <v>3000</v>
      </c>
    </row>
    <row r="9103" spans="3:7" x14ac:dyDescent="0.25">
      <c r="C9103" t="s">
        <v>286</v>
      </c>
      <c r="D9103" t="s">
        <v>288</v>
      </c>
      <c r="E9103" t="s">
        <v>6438</v>
      </c>
      <c r="F9103" t="s">
        <v>12627</v>
      </c>
      <c r="G9103" s="58">
        <v>2423.5</v>
      </c>
    </row>
    <row r="9104" spans="3:7" x14ac:dyDescent="0.25">
      <c r="C9104" t="s">
        <v>286</v>
      </c>
      <c r="D9104" t="s">
        <v>288</v>
      </c>
      <c r="E9104" t="s">
        <v>12628</v>
      </c>
      <c r="F9104" t="s">
        <v>12629</v>
      </c>
      <c r="G9104" s="58">
        <v>4716</v>
      </c>
    </row>
    <row r="9105" spans="3:7" x14ac:dyDescent="0.25">
      <c r="C9105" t="s">
        <v>286</v>
      </c>
      <c r="D9105" t="s">
        <v>288</v>
      </c>
      <c r="E9105" t="s">
        <v>12630</v>
      </c>
      <c r="F9105" t="s">
        <v>12631</v>
      </c>
      <c r="G9105" s="58">
        <v>1824</v>
      </c>
    </row>
    <row r="9106" spans="3:7" x14ac:dyDescent="0.25">
      <c r="C9106" t="s">
        <v>286</v>
      </c>
      <c r="D9106" t="s">
        <v>288</v>
      </c>
      <c r="E9106" t="s">
        <v>6442</v>
      </c>
      <c r="F9106" t="s">
        <v>12632</v>
      </c>
      <c r="G9106" s="58">
        <v>2700</v>
      </c>
    </row>
    <row r="9107" spans="3:7" x14ac:dyDescent="0.25">
      <c r="C9107" t="s">
        <v>286</v>
      </c>
      <c r="D9107" t="s">
        <v>288</v>
      </c>
      <c r="E9107" t="s">
        <v>12633</v>
      </c>
      <c r="F9107" t="s">
        <v>12634</v>
      </c>
      <c r="G9107" s="58">
        <v>1490.13</v>
      </c>
    </row>
    <row r="9108" spans="3:7" x14ac:dyDescent="0.25">
      <c r="C9108" t="s">
        <v>286</v>
      </c>
      <c r="D9108" t="s">
        <v>288</v>
      </c>
      <c r="E9108" t="s">
        <v>12635</v>
      </c>
      <c r="F9108" t="s">
        <v>12636</v>
      </c>
      <c r="G9108" s="58">
        <v>2384.1999999999998</v>
      </c>
    </row>
    <row r="9109" spans="3:7" x14ac:dyDescent="0.25">
      <c r="C9109" t="s">
        <v>286</v>
      </c>
      <c r="D9109" t="s">
        <v>288</v>
      </c>
      <c r="E9109" t="s">
        <v>6446</v>
      </c>
      <c r="F9109" t="s">
        <v>12637</v>
      </c>
      <c r="G9109" s="58">
        <v>1336.2</v>
      </c>
    </row>
    <row r="9110" spans="3:7" x14ac:dyDescent="0.25">
      <c r="C9110" t="s">
        <v>286</v>
      </c>
      <c r="D9110" t="s">
        <v>288</v>
      </c>
      <c r="E9110" t="s">
        <v>6452</v>
      </c>
      <c r="F9110" t="s">
        <v>6453</v>
      </c>
      <c r="G9110" s="58">
        <v>3576.3</v>
      </c>
    </row>
    <row r="9111" spans="3:7" x14ac:dyDescent="0.25">
      <c r="C9111" t="s">
        <v>286</v>
      </c>
      <c r="D9111" t="s">
        <v>288</v>
      </c>
      <c r="E9111" t="s">
        <v>6452</v>
      </c>
      <c r="F9111" t="s">
        <v>12638</v>
      </c>
      <c r="G9111" s="58">
        <v>3032.65</v>
      </c>
    </row>
    <row r="9112" spans="3:7" x14ac:dyDescent="0.25">
      <c r="C9112" t="s">
        <v>286</v>
      </c>
      <c r="D9112" t="s">
        <v>288</v>
      </c>
      <c r="E9112" t="s">
        <v>6456</v>
      </c>
      <c r="F9112" t="s">
        <v>12639</v>
      </c>
      <c r="G9112" s="58">
        <v>2685.5</v>
      </c>
    </row>
    <row r="9113" spans="3:7" x14ac:dyDescent="0.25">
      <c r="C9113" t="s">
        <v>286</v>
      </c>
      <c r="D9113" t="s">
        <v>288</v>
      </c>
      <c r="E9113" t="s">
        <v>12640</v>
      </c>
      <c r="F9113" t="s">
        <v>12641</v>
      </c>
      <c r="G9113" s="58">
        <v>6600</v>
      </c>
    </row>
    <row r="9114" spans="3:7" x14ac:dyDescent="0.25">
      <c r="C9114" t="s">
        <v>286</v>
      </c>
      <c r="D9114" t="s">
        <v>288</v>
      </c>
      <c r="E9114" t="s">
        <v>12642</v>
      </c>
      <c r="F9114" t="s">
        <v>12643</v>
      </c>
      <c r="G9114" s="58">
        <v>9792</v>
      </c>
    </row>
    <row r="9115" spans="3:7" x14ac:dyDescent="0.25">
      <c r="C9115" t="s">
        <v>286</v>
      </c>
      <c r="D9115" t="s">
        <v>288</v>
      </c>
      <c r="E9115" t="s">
        <v>12642</v>
      </c>
      <c r="F9115" t="s">
        <v>12644</v>
      </c>
      <c r="G9115" s="58">
        <v>1473.75</v>
      </c>
    </row>
    <row r="9116" spans="3:7" x14ac:dyDescent="0.25">
      <c r="C9116" t="s">
        <v>286</v>
      </c>
      <c r="D9116" t="s">
        <v>288</v>
      </c>
      <c r="E9116" t="s">
        <v>12645</v>
      </c>
      <c r="F9116" t="s">
        <v>12646</v>
      </c>
      <c r="G9116" s="58">
        <v>2592</v>
      </c>
    </row>
    <row r="9117" spans="3:7" x14ac:dyDescent="0.25">
      <c r="C9117" t="s">
        <v>286</v>
      </c>
      <c r="D9117" t="s">
        <v>288</v>
      </c>
      <c r="E9117" t="s">
        <v>12647</v>
      </c>
      <c r="F9117" t="s">
        <v>12648</v>
      </c>
      <c r="G9117" s="58">
        <v>9435</v>
      </c>
    </row>
    <row r="9118" spans="3:7" x14ac:dyDescent="0.25">
      <c r="C9118" t="s">
        <v>286</v>
      </c>
      <c r="D9118" t="s">
        <v>288</v>
      </c>
      <c r="E9118" t="s">
        <v>12649</v>
      </c>
      <c r="F9118" t="s">
        <v>12650</v>
      </c>
      <c r="G9118" s="58">
        <v>8910</v>
      </c>
    </row>
    <row r="9119" spans="3:7" x14ac:dyDescent="0.25">
      <c r="C9119" t="s">
        <v>286</v>
      </c>
      <c r="D9119" t="s">
        <v>288</v>
      </c>
      <c r="E9119" t="s">
        <v>6470</v>
      </c>
      <c r="F9119" t="s">
        <v>12651</v>
      </c>
      <c r="G9119" s="58">
        <v>1476</v>
      </c>
    </row>
    <row r="9120" spans="3:7" x14ac:dyDescent="0.25">
      <c r="C9120" t="s">
        <v>286</v>
      </c>
      <c r="D9120" t="s">
        <v>288</v>
      </c>
      <c r="E9120" t="s">
        <v>6470</v>
      </c>
      <c r="F9120" t="s">
        <v>12652</v>
      </c>
      <c r="G9120" s="58">
        <v>6600</v>
      </c>
    </row>
    <row r="9121" spans="3:7" x14ac:dyDescent="0.25">
      <c r="C9121" t="s">
        <v>286</v>
      </c>
      <c r="D9121" t="s">
        <v>288</v>
      </c>
      <c r="E9121" t="s">
        <v>12653</v>
      </c>
      <c r="F9121" t="s">
        <v>12654</v>
      </c>
      <c r="G9121" s="58">
        <v>6600</v>
      </c>
    </row>
    <row r="9122" spans="3:7" x14ac:dyDescent="0.25">
      <c r="C9122" t="s">
        <v>286</v>
      </c>
      <c r="D9122" t="s">
        <v>288</v>
      </c>
      <c r="E9122" t="s">
        <v>12655</v>
      </c>
      <c r="F9122" t="s">
        <v>12656</v>
      </c>
      <c r="G9122" s="58">
        <v>2700</v>
      </c>
    </row>
    <row r="9123" spans="3:7" x14ac:dyDescent="0.25">
      <c r="C9123" t="s">
        <v>286</v>
      </c>
      <c r="D9123" t="s">
        <v>288</v>
      </c>
      <c r="E9123" t="s">
        <v>6502</v>
      </c>
      <c r="F9123" t="s">
        <v>12657</v>
      </c>
      <c r="G9123" s="58">
        <v>1768.5</v>
      </c>
    </row>
    <row r="9124" spans="3:7" x14ac:dyDescent="0.25">
      <c r="C9124" t="s">
        <v>286</v>
      </c>
      <c r="D9124" t="s">
        <v>288</v>
      </c>
      <c r="E9124" t="s">
        <v>6502</v>
      </c>
      <c r="F9124" t="s">
        <v>12658</v>
      </c>
      <c r="G9124" s="58">
        <v>2423.5</v>
      </c>
    </row>
    <row r="9125" spans="3:7" x14ac:dyDescent="0.25">
      <c r="C9125" t="s">
        <v>286</v>
      </c>
      <c r="D9125" t="s">
        <v>288</v>
      </c>
      <c r="E9125" t="s">
        <v>12659</v>
      </c>
      <c r="F9125" t="s">
        <v>12660</v>
      </c>
      <c r="G9125" s="58">
        <v>3026.1</v>
      </c>
    </row>
    <row r="9126" spans="3:7" x14ac:dyDescent="0.25">
      <c r="C9126" t="s">
        <v>286</v>
      </c>
      <c r="D9126" t="s">
        <v>288</v>
      </c>
      <c r="E9126" t="s">
        <v>6506</v>
      </c>
      <c r="F9126" t="s">
        <v>12661</v>
      </c>
      <c r="G9126" s="58">
        <v>1200</v>
      </c>
    </row>
    <row r="9127" spans="3:7" x14ac:dyDescent="0.25">
      <c r="C9127" t="s">
        <v>286</v>
      </c>
      <c r="D9127" t="s">
        <v>288</v>
      </c>
      <c r="E9127" t="s">
        <v>6506</v>
      </c>
      <c r="F9127" t="s">
        <v>12662</v>
      </c>
      <c r="G9127" s="58">
        <v>3874.33</v>
      </c>
    </row>
    <row r="9128" spans="3:7" x14ac:dyDescent="0.25">
      <c r="C9128" t="s">
        <v>286</v>
      </c>
      <c r="D9128" t="s">
        <v>288</v>
      </c>
      <c r="E9128" t="s">
        <v>12663</v>
      </c>
      <c r="F9128" t="s">
        <v>12664</v>
      </c>
      <c r="G9128" s="58">
        <v>4470.38</v>
      </c>
    </row>
    <row r="9129" spans="3:7" x14ac:dyDescent="0.25">
      <c r="C9129" t="s">
        <v>286</v>
      </c>
      <c r="D9129" t="s">
        <v>288</v>
      </c>
      <c r="E9129" t="s">
        <v>12665</v>
      </c>
      <c r="F9129" t="s">
        <v>12666</v>
      </c>
      <c r="G9129" s="58">
        <v>1620</v>
      </c>
    </row>
    <row r="9130" spans="3:7" x14ac:dyDescent="0.25">
      <c r="C9130" t="s">
        <v>286</v>
      </c>
      <c r="D9130" t="s">
        <v>288</v>
      </c>
      <c r="E9130" t="s">
        <v>12665</v>
      </c>
      <c r="F9130" t="s">
        <v>12667</v>
      </c>
      <c r="G9130" s="58">
        <v>3000</v>
      </c>
    </row>
    <row r="9131" spans="3:7" x14ac:dyDescent="0.25">
      <c r="C9131" t="s">
        <v>286</v>
      </c>
      <c r="D9131" t="s">
        <v>288</v>
      </c>
      <c r="E9131" t="s">
        <v>12668</v>
      </c>
      <c r="F9131" t="s">
        <v>12669</v>
      </c>
      <c r="G9131" s="58">
        <v>6521.29</v>
      </c>
    </row>
    <row r="9132" spans="3:7" x14ac:dyDescent="0.25">
      <c r="C9132" t="s">
        <v>286</v>
      </c>
      <c r="D9132" t="s">
        <v>288</v>
      </c>
      <c r="E9132" t="s">
        <v>12670</v>
      </c>
      <c r="F9132" t="s">
        <v>12671</v>
      </c>
      <c r="G9132" s="58">
        <v>4510</v>
      </c>
    </row>
    <row r="9133" spans="3:7" x14ac:dyDescent="0.25">
      <c r="C9133" t="s">
        <v>286</v>
      </c>
      <c r="D9133" t="s">
        <v>288</v>
      </c>
      <c r="E9133" t="s">
        <v>12672</v>
      </c>
      <c r="F9133" t="s">
        <v>12673</v>
      </c>
      <c r="G9133" s="58">
        <v>6600</v>
      </c>
    </row>
    <row r="9134" spans="3:7" x14ac:dyDescent="0.25">
      <c r="C9134" t="s">
        <v>286</v>
      </c>
      <c r="D9134" t="s">
        <v>288</v>
      </c>
      <c r="E9134" t="s">
        <v>12674</v>
      </c>
      <c r="F9134" t="s">
        <v>12675</v>
      </c>
      <c r="G9134" s="58">
        <v>2358</v>
      </c>
    </row>
    <row r="9135" spans="3:7" x14ac:dyDescent="0.25">
      <c r="C9135" t="s">
        <v>286</v>
      </c>
      <c r="D9135" t="s">
        <v>288</v>
      </c>
      <c r="E9135" t="s">
        <v>12676</v>
      </c>
      <c r="F9135" t="s">
        <v>12677</v>
      </c>
      <c r="G9135" s="58">
        <v>1192.0999999999999</v>
      </c>
    </row>
    <row r="9136" spans="3:7" x14ac:dyDescent="0.25">
      <c r="C9136" t="s">
        <v>286</v>
      </c>
      <c r="D9136" t="s">
        <v>288</v>
      </c>
      <c r="E9136" t="s">
        <v>6520</v>
      </c>
      <c r="F9136" t="s">
        <v>12678</v>
      </c>
      <c r="G9136" s="58">
        <v>2700</v>
      </c>
    </row>
    <row r="9137" spans="3:7" x14ac:dyDescent="0.25">
      <c r="C9137" t="s">
        <v>286</v>
      </c>
      <c r="D9137" t="s">
        <v>288</v>
      </c>
      <c r="E9137" t="s">
        <v>6522</v>
      </c>
      <c r="F9137" t="s">
        <v>12679</v>
      </c>
      <c r="G9137" s="58">
        <v>48398.79</v>
      </c>
    </row>
    <row r="9138" spans="3:7" x14ac:dyDescent="0.25">
      <c r="C9138" t="s">
        <v>286</v>
      </c>
      <c r="D9138" t="s">
        <v>288</v>
      </c>
      <c r="E9138" t="s">
        <v>12680</v>
      </c>
      <c r="F9138" t="s">
        <v>12681</v>
      </c>
      <c r="G9138" s="58">
        <v>3576.3</v>
      </c>
    </row>
    <row r="9139" spans="3:7" x14ac:dyDescent="0.25">
      <c r="C9139" t="s">
        <v>286</v>
      </c>
      <c r="D9139" t="s">
        <v>288</v>
      </c>
      <c r="E9139" t="s">
        <v>12682</v>
      </c>
      <c r="F9139" t="s">
        <v>12683</v>
      </c>
      <c r="G9139" s="58">
        <v>1620</v>
      </c>
    </row>
    <row r="9140" spans="3:7" x14ac:dyDescent="0.25">
      <c r="C9140" t="s">
        <v>286</v>
      </c>
      <c r="D9140" t="s">
        <v>288</v>
      </c>
      <c r="E9140" t="s">
        <v>12684</v>
      </c>
      <c r="F9140" t="s">
        <v>12685</v>
      </c>
      <c r="G9140" s="58">
        <v>2358</v>
      </c>
    </row>
    <row r="9141" spans="3:7" x14ac:dyDescent="0.25">
      <c r="C9141" t="s">
        <v>286</v>
      </c>
      <c r="D9141" t="s">
        <v>288</v>
      </c>
      <c r="E9141" t="s">
        <v>6529</v>
      </c>
      <c r="F9141" t="s">
        <v>12686</v>
      </c>
      <c r="G9141" s="58">
        <v>4153.5</v>
      </c>
    </row>
    <row r="9142" spans="3:7" x14ac:dyDescent="0.25">
      <c r="C9142" t="s">
        <v>286</v>
      </c>
      <c r="D9142" t="s">
        <v>288</v>
      </c>
      <c r="E9142" t="s">
        <v>6531</v>
      </c>
      <c r="F9142" t="s">
        <v>6532</v>
      </c>
      <c r="G9142" s="58">
        <v>20028.45</v>
      </c>
    </row>
    <row r="9143" spans="3:7" x14ac:dyDescent="0.25">
      <c r="C9143" t="s">
        <v>286</v>
      </c>
      <c r="D9143" t="s">
        <v>288</v>
      </c>
      <c r="E9143" t="s">
        <v>12687</v>
      </c>
      <c r="F9143" t="s">
        <v>12688</v>
      </c>
      <c r="G9143" s="58">
        <v>3000</v>
      </c>
    </row>
    <row r="9144" spans="3:7" x14ac:dyDescent="0.25">
      <c r="C9144" t="s">
        <v>286</v>
      </c>
      <c r="D9144" t="s">
        <v>288</v>
      </c>
      <c r="E9144" t="s">
        <v>12689</v>
      </c>
      <c r="F9144" t="s">
        <v>12690</v>
      </c>
      <c r="G9144" s="58">
        <v>2358</v>
      </c>
    </row>
    <row r="9145" spans="3:7" x14ac:dyDescent="0.25">
      <c r="C9145" t="s">
        <v>286</v>
      </c>
      <c r="D9145" t="s">
        <v>288</v>
      </c>
      <c r="E9145" t="s">
        <v>12691</v>
      </c>
      <c r="F9145" t="s">
        <v>12692</v>
      </c>
      <c r="G9145" s="58">
        <v>14698</v>
      </c>
    </row>
    <row r="9146" spans="3:7" x14ac:dyDescent="0.25">
      <c r="C9146" t="s">
        <v>286</v>
      </c>
      <c r="D9146" t="s">
        <v>288</v>
      </c>
      <c r="E9146" t="s">
        <v>6540</v>
      </c>
      <c r="F9146" t="s">
        <v>12693</v>
      </c>
      <c r="G9146" s="58">
        <v>2086.1799999999998</v>
      </c>
    </row>
    <row r="9147" spans="3:7" x14ac:dyDescent="0.25">
      <c r="C9147" t="s">
        <v>286</v>
      </c>
      <c r="D9147" t="s">
        <v>288</v>
      </c>
      <c r="E9147" t="s">
        <v>12694</v>
      </c>
      <c r="F9147" t="s">
        <v>12695</v>
      </c>
      <c r="G9147" s="58">
        <v>2358</v>
      </c>
    </row>
    <row r="9148" spans="3:7" x14ac:dyDescent="0.25">
      <c r="C9148" t="s">
        <v>286</v>
      </c>
      <c r="D9148" t="s">
        <v>288</v>
      </c>
      <c r="E9148" t="s">
        <v>6542</v>
      </c>
      <c r="F9148" t="s">
        <v>12696</v>
      </c>
      <c r="G9148" s="58">
        <v>6361.74</v>
      </c>
    </row>
    <row r="9149" spans="3:7" x14ac:dyDescent="0.25">
      <c r="C9149" t="s">
        <v>286</v>
      </c>
      <c r="D9149" t="s">
        <v>288</v>
      </c>
      <c r="E9149" t="s">
        <v>6542</v>
      </c>
      <c r="F9149" t="s">
        <v>12697</v>
      </c>
      <c r="G9149" s="58">
        <v>2772</v>
      </c>
    </row>
    <row r="9150" spans="3:7" x14ac:dyDescent="0.25">
      <c r="C9150" t="s">
        <v>286</v>
      </c>
      <c r="D9150" t="s">
        <v>288</v>
      </c>
      <c r="E9150" t="s">
        <v>12698</v>
      </c>
      <c r="F9150" t="s">
        <v>12699</v>
      </c>
      <c r="G9150" s="58">
        <v>3780</v>
      </c>
    </row>
    <row r="9151" spans="3:7" x14ac:dyDescent="0.25">
      <c r="C9151" t="s">
        <v>286</v>
      </c>
      <c r="D9151" t="s">
        <v>288</v>
      </c>
      <c r="E9151" t="s">
        <v>6544</v>
      </c>
      <c r="F9151" t="s">
        <v>12700</v>
      </c>
      <c r="G9151" s="58">
        <v>3831.75</v>
      </c>
    </row>
    <row r="9152" spans="3:7" x14ac:dyDescent="0.25">
      <c r="C9152" t="s">
        <v>286</v>
      </c>
      <c r="D9152" t="s">
        <v>288</v>
      </c>
      <c r="E9152" t="s">
        <v>12701</v>
      </c>
      <c r="F9152" t="s">
        <v>12702</v>
      </c>
      <c r="G9152" s="58">
        <v>2086.1799999999998</v>
      </c>
    </row>
    <row r="9153" spans="3:7" x14ac:dyDescent="0.25">
      <c r="C9153" t="s">
        <v>286</v>
      </c>
      <c r="D9153" t="s">
        <v>288</v>
      </c>
      <c r="E9153" t="s">
        <v>6558</v>
      </c>
      <c r="F9153" t="s">
        <v>12703</v>
      </c>
      <c r="G9153" s="58">
        <v>15397.2</v>
      </c>
    </row>
    <row r="9154" spans="3:7" x14ac:dyDescent="0.25">
      <c r="C9154" t="s">
        <v>286</v>
      </c>
      <c r="D9154" t="s">
        <v>288</v>
      </c>
      <c r="E9154" t="s">
        <v>6558</v>
      </c>
      <c r="F9154" t="s">
        <v>12704</v>
      </c>
      <c r="G9154" s="58">
        <v>2384.1999999999998</v>
      </c>
    </row>
    <row r="9155" spans="3:7" x14ac:dyDescent="0.25">
      <c r="C9155" t="s">
        <v>286</v>
      </c>
      <c r="D9155" t="s">
        <v>288</v>
      </c>
      <c r="E9155" t="s">
        <v>6560</v>
      </c>
      <c r="F9155" t="s">
        <v>12705</v>
      </c>
      <c r="G9155" s="58">
        <v>2508</v>
      </c>
    </row>
    <row r="9156" spans="3:7" x14ac:dyDescent="0.25">
      <c r="C9156" t="s">
        <v>286</v>
      </c>
      <c r="D9156" t="s">
        <v>288</v>
      </c>
      <c r="E9156" t="s">
        <v>12706</v>
      </c>
      <c r="F9156" t="s">
        <v>12707</v>
      </c>
      <c r="G9156" s="58">
        <v>3276</v>
      </c>
    </row>
    <row r="9157" spans="3:7" x14ac:dyDescent="0.25">
      <c r="C9157" t="s">
        <v>286</v>
      </c>
      <c r="D9157" t="s">
        <v>288</v>
      </c>
      <c r="E9157" t="s">
        <v>6567</v>
      </c>
      <c r="F9157" t="s">
        <v>12708</v>
      </c>
      <c r="G9157" s="58">
        <v>1848</v>
      </c>
    </row>
    <row r="9158" spans="3:7" x14ac:dyDescent="0.25">
      <c r="C9158" t="s">
        <v>286</v>
      </c>
      <c r="D9158" t="s">
        <v>288</v>
      </c>
      <c r="E9158" t="s">
        <v>6571</v>
      </c>
      <c r="F9158" t="s">
        <v>12709</v>
      </c>
      <c r="G9158" s="58">
        <v>9840</v>
      </c>
    </row>
    <row r="9159" spans="3:7" x14ac:dyDescent="0.25">
      <c r="C9159" t="s">
        <v>286</v>
      </c>
      <c r="D9159" t="s">
        <v>288</v>
      </c>
      <c r="E9159" t="s">
        <v>12710</v>
      </c>
      <c r="F9159" t="s">
        <v>12711</v>
      </c>
      <c r="G9159" s="58">
        <v>2685.5</v>
      </c>
    </row>
    <row r="9160" spans="3:7" x14ac:dyDescent="0.25">
      <c r="C9160" t="s">
        <v>286</v>
      </c>
      <c r="D9160" t="s">
        <v>288</v>
      </c>
      <c r="E9160" t="s">
        <v>12712</v>
      </c>
      <c r="F9160" t="s">
        <v>12713</v>
      </c>
      <c r="G9160" s="58">
        <v>2358</v>
      </c>
    </row>
    <row r="9161" spans="3:7" x14ac:dyDescent="0.25">
      <c r="C9161" t="s">
        <v>286</v>
      </c>
      <c r="D9161" t="s">
        <v>288</v>
      </c>
      <c r="E9161" t="s">
        <v>6578</v>
      </c>
      <c r="F9161" t="s">
        <v>12714</v>
      </c>
      <c r="G9161" s="58">
        <v>3537</v>
      </c>
    </row>
    <row r="9162" spans="3:7" x14ac:dyDescent="0.25">
      <c r="C9162" t="s">
        <v>286</v>
      </c>
      <c r="D9162" t="s">
        <v>288</v>
      </c>
      <c r="E9162" t="s">
        <v>6582</v>
      </c>
      <c r="F9162" t="s">
        <v>6583</v>
      </c>
      <c r="G9162" s="58">
        <v>5947.5</v>
      </c>
    </row>
    <row r="9163" spans="3:7" x14ac:dyDescent="0.25">
      <c r="C9163" t="s">
        <v>286</v>
      </c>
      <c r="D9163" t="s">
        <v>288</v>
      </c>
      <c r="E9163" t="s">
        <v>6584</v>
      </c>
      <c r="F9163" t="s">
        <v>12715</v>
      </c>
      <c r="G9163" s="58">
        <v>2358</v>
      </c>
    </row>
    <row r="9164" spans="3:7" x14ac:dyDescent="0.25">
      <c r="C9164" t="s">
        <v>286</v>
      </c>
      <c r="D9164" t="s">
        <v>288</v>
      </c>
      <c r="E9164" t="s">
        <v>12716</v>
      </c>
      <c r="F9164" t="s">
        <v>12717</v>
      </c>
      <c r="G9164" s="58">
        <v>3000</v>
      </c>
    </row>
    <row r="9165" spans="3:7" x14ac:dyDescent="0.25">
      <c r="C9165" t="s">
        <v>286</v>
      </c>
      <c r="D9165" t="s">
        <v>288</v>
      </c>
      <c r="E9165" t="s">
        <v>12718</v>
      </c>
      <c r="F9165" t="s">
        <v>12719</v>
      </c>
      <c r="G9165" s="58">
        <v>1473.75</v>
      </c>
    </row>
    <row r="9166" spans="3:7" x14ac:dyDescent="0.25">
      <c r="C9166" t="s">
        <v>286</v>
      </c>
      <c r="D9166" t="s">
        <v>288</v>
      </c>
      <c r="E9166" t="s">
        <v>12718</v>
      </c>
      <c r="F9166" t="s">
        <v>12720</v>
      </c>
      <c r="G9166" s="58">
        <v>2423.5</v>
      </c>
    </row>
    <row r="9167" spans="3:7" x14ac:dyDescent="0.25">
      <c r="C9167" t="s">
        <v>286</v>
      </c>
      <c r="D9167" t="s">
        <v>288</v>
      </c>
      <c r="E9167" t="s">
        <v>12721</v>
      </c>
      <c r="F9167" t="s">
        <v>12722</v>
      </c>
      <c r="G9167" s="58">
        <v>1620</v>
      </c>
    </row>
    <row r="9168" spans="3:7" x14ac:dyDescent="0.25">
      <c r="C9168" t="s">
        <v>286</v>
      </c>
      <c r="D9168" t="s">
        <v>288</v>
      </c>
      <c r="E9168" t="s">
        <v>6597</v>
      </c>
      <c r="F9168" t="s">
        <v>12723</v>
      </c>
      <c r="G9168" s="58">
        <v>1768.5</v>
      </c>
    </row>
    <row r="9169" spans="3:7" x14ac:dyDescent="0.25">
      <c r="C9169" t="s">
        <v>286</v>
      </c>
      <c r="D9169" t="s">
        <v>288</v>
      </c>
      <c r="E9169" t="s">
        <v>6597</v>
      </c>
      <c r="F9169" t="s">
        <v>12724</v>
      </c>
      <c r="G9169" s="58">
        <v>3240</v>
      </c>
    </row>
    <row r="9170" spans="3:7" x14ac:dyDescent="0.25">
      <c r="C9170" t="s">
        <v>286</v>
      </c>
      <c r="D9170" t="s">
        <v>288</v>
      </c>
      <c r="E9170" t="s">
        <v>6602</v>
      </c>
      <c r="F9170" t="s">
        <v>6603</v>
      </c>
      <c r="G9170" s="58">
        <v>903.9</v>
      </c>
    </row>
    <row r="9171" spans="3:7" x14ac:dyDescent="0.25">
      <c r="C9171" t="s">
        <v>286</v>
      </c>
      <c r="D9171" t="s">
        <v>288</v>
      </c>
      <c r="E9171" t="s">
        <v>6606</v>
      </c>
      <c r="F9171" t="s">
        <v>12725</v>
      </c>
      <c r="G9171" s="58">
        <v>3000</v>
      </c>
    </row>
    <row r="9172" spans="3:7" x14ac:dyDescent="0.25">
      <c r="C9172" t="s">
        <v>286</v>
      </c>
      <c r="D9172" t="s">
        <v>288</v>
      </c>
      <c r="E9172" t="s">
        <v>6610</v>
      </c>
      <c r="F9172" t="s">
        <v>12726</v>
      </c>
      <c r="G9172" s="58">
        <v>2240.1</v>
      </c>
    </row>
    <row r="9173" spans="3:7" x14ac:dyDescent="0.25">
      <c r="C9173" t="s">
        <v>286</v>
      </c>
      <c r="D9173" t="s">
        <v>288</v>
      </c>
      <c r="E9173" t="s">
        <v>6614</v>
      </c>
      <c r="F9173" t="s">
        <v>12727</v>
      </c>
      <c r="G9173" s="58">
        <v>2682.23</v>
      </c>
    </row>
    <row r="9174" spans="3:7" x14ac:dyDescent="0.25">
      <c r="C9174" t="s">
        <v>286</v>
      </c>
      <c r="D9174" t="s">
        <v>288</v>
      </c>
      <c r="E9174" t="s">
        <v>12728</v>
      </c>
      <c r="F9174" t="s">
        <v>12729</v>
      </c>
      <c r="G9174" s="58">
        <v>1938.8</v>
      </c>
    </row>
    <row r="9175" spans="3:7" x14ac:dyDescent="0.25">
      <c r="C9175" t="s">
        <v>286</v>
      </c>
      <c r="D9175" t="s">
        <v>288</v>
      </c>
      <c r="E9175" t="s">
        <v>6618</v>
      </c>
      <c r="F9175" t="s">
        <v>12730</v>
      </c>
      <c r="G9175" s="58">
        <v>4320</v>
      </c>
    </row>
    <row r="9176" spans="3:7" x14ac:dyDescent="0.25">
      <c r="C9176" t="s">
        <v>286</v>
      </c>
      <c r="D9176" t="s">
        <v>288</v>
      </c>
      <c r="E9176" t="s">
        <v>12731</v>
      </c>
      <c r="F9176" t="s">
        <v>12732</v>
      </c>
      <c r="G9176" s="58">
        <v>5670</v>
      </c>
    </row>
    <row r="9177" spans="3:7" x14ac:dyDescent="0.25">
      <c r="C9177" t="s">
        <v>286</v>
      </c>
      <c r="D9177" t="s">
        <v>288</v>
      </c>
      <c r="E9177" t="s">
        <v>12733</v>
      </c>
      <c r="F9177" t="s">
        <v>12734</v>
      </c>
      <c r="G9177" s="58">
        <v>1725</v>
      </c>
    </row>
    <row r="9178" spans="3:7" x14ac:dyDescent="0.25">
      <c r="C9178" t="s">
        <v>286</v>
      </c>
      <c r="D9178" t="s">
        <v>288</v>
      </c>
      <c r="E9178" t="s">
        <v>12733</v>
      </c>
      <c r="F9178" t="s">
        <v>12735</v>
      </c>
      <c r="G9178" s="58">
        <v>6772.8</v>
      </c>
    </row>
    <row r="9179" spans="3:7" x14ac:dyDescent="0.25">
      <c r="C9179" t="s">
        <v>286</v>
      </c>
      <c r="D9179" t="s">
        <v>288</v>
      </c>
      <c r="E9179" t="s">
        <v>12736</v>
      </c>
      <c r="F9179" t="s">
        <v>12737</v>
      </c>
      <c r="G9179" s="58">
        <v>2475.9</v>
      </c>
    </row>
    <row r="9180" spans="3:7" x14ac:dyDescent="0.25">
      <c r="C9180" t="s">
        <v>286</v>
      </c>
      <c r="D9180" t="s">
        <v>288</v>
      </c>
      <c r="E9180" t="s">
        <v>12736</v>
      </c>
      <c r="F9180" t="s">
        <v>12738</v>
      </c>
      <c r="G9180" s="58">
        <v>6600</v>
      </c>
    </row>
    <row r="9181" spans="3:7" x14ac:dyDescent="0.25">
      <c r="C9181" t="s">
        <v>286</v>
      </c>
      <c r="D9181" t="s">
        <v>288</v>
      </c>
      <c r="E9181" t="s">
        <v>6629</v>
      </c>
      <c r="F9181" t="s">
        <v>12739</v>
      </c>
      <c r="G9181" s="58">
        <v>1490.13</v>
      </c>
    </row>
    <row r="9182" spans="3:7" x14ac:dyDescent="0.25">
      <c r="C9182" t="s">
        <v>286</v>
      </c>
      <c r="D9182" t="s">
        <v>288</v>
      </c>
      <c r="E9182" t="s">
        <v>6636</v>
      </c>
      <c r="F9182" t="s">
        <v>12740</v>
      </c>
      <c r="G9182" s="58">
        <v>1768.5</v>
      </c>
    </row>
    <row r="9183" spans="3:7" x14ac:dyDescent="0.25">
      <c r="C9183" t="s">
        <v>286</v>
      </c>
      <c r="D9183" t="s">
        <v>288</v>
      </c>
      <c r="E9183" t="s">
        <v>6638</v>
      </c>
      <c r="F9183" t="s">
        <v>12741</v>
      </c>
      <c r="G9183" s="58">
        <v>2475.9</v>
      </c>
    </row>
    <row r="9184" spans="3:7" x14ac:dyDescent="0.25">
      <c r="C9184" t="s">
        <v>286</v>
      </c>
      <c r="D9184" t="s">
        <v>288</v>
      </c>
      <c r="E9184" t="s">
        <v>6638</v>
      </c>
      <c r="F9184" t="s">
        <v>12742</v>
      </c>
      <c r="G9184" s="58">
        <v>1800</v>
      </c>
    </row>
    <row r="9185" spans="3:7" x14ac:dyDescent="0.25">
      <c r="C9185" t="s">
        <v>286</v>
      </c>
      <c r="D9185" t="s">
        <v>288</v>
      </c>
      <c r="E9185" t="s">
        <v>6640</v>
      </c>
      <c r="F9185" t="s">
        <v>6641</v>
      </c>
      <c r="G9185" s="58">
        <v>4368</v>
      </c>
    </row>
    <row r="9186" spans="3:7" x14ac:dyDescent="0.25">
      <c r="C9186" t="s">
        <v>286</v>
      </c>
      <c r="D9186" t="s">
        <v>288</v>
      </c>
      <c r="E9186" t="s">
        <v>12743</v>
      </c>
      <c r="F9186" t="s">
        <v>12744</v>
      </c>
      <c r="G9186" s="58">
        <v>2305.6</v>
      </c>
    </row>
    <row r="9187" spans="3:7" x14ac:dyDescent="0.25">
      <c r="C9187" t="s">
        <v>286</v>
      </c>
      <c r="D9187" t="s">
        <v>288</v>
      </c>
      <c r="E9187" t="s">
        <v>6646</v>
      </c>
      <c r="F9187" t="s">
        <v>12745</v>
      </c>
      <c r="G9187" s="58">
        <v>3537</v>
      </c>
    </row>
    <row r="9188" spans="3:7" x14ac:dyDescent="0.25">
      <c r="C9188" t="s">
        <v>286</v>
      </c>
      <c r="D9188" t="s">
        <v>288</v>
      </c>
      <c r="E9188" t="s">
        <v>11269</v>
      </c>
      <c r="F9188" t="s">
        <v>12746</v>
      </c>
      <c r="G9188" s="58">
        <v>1788.15</v>
      </c>
    </row>
    <row r="9189" spans="3:7" x14ac:dyDescent="0.25">
      <c r="C9189" t="s">
        <v>286</v>
      </c>
      <c r="D9189" t="s">
        <v>288</v>
      </c>
      <c r="E9189" t="s">
        <v>6648</v>
      </c>
      <c r="F9189" t="s">
        <v>12747</v>
      </c>
      <c r="G9189" s="58">
        <v>2400</v>
      </c>
    </row>
    <row r="9190" spans="3:7" x14ac:dyDescent="0.25">
      <c r="C9190" t="s">
        <v>286</v>
      </c>
      <c r="D9190" t="s">
        <v>288</v>
      </c>
      <c r="E9190" t="s">
        <v>12748</v>
      </c>
      <c r="F9190" t="s">
        <v>12749</v>
      </c>
      <c r="G9190" s="58">
        <v>1788.15</v>
      </c>
    </row>
    <row r="9191" spans="3:7" x14ac:dyDescent="0.25">
      <c r="C9191" t="s">
        <v>286</v>
      </c>
      <c r="D9191" t="s">
        <v>288</v>
      </c>
      <c r="E9191" t="s">
        <v>12750</v>
      </c>
      <c r="F9191" t="s">
        <v>12751</v>
      </c>
      <c r="G9191" s="58">
        <v>6600</v>
      </c>
    </row>
    <row r="9192" spans="3:7" x14ac:dyDescent="0.25">
      <c r="C9192" t="s">
        <v>286</v>
      </c>
      <c r="D9192" t="s">
        <v>288</v>
      </c>
      <c r="E9192" t="s">
        <v>6650</v>
      </c>
      <c r="F9192" t="s">
        <v>12752</v>
      </c>
      <c r="G9192" s="58">
        <v>4716</v>
      </c>
    </row>
    <row r="9193" spans="3:7" x14ac:dyDescent="0.25">
      <c r="C9193" t="s">
        <v>286</v>
      </c>
      <c r="D9193" t="s">
        <v>288</v>
      </c>
      <c r="E9193" t="s">
        <v>6650</v>
      </c>
      <c r="F9193" t="s">
        <v>12753</v>
      </c>
      <c r="G9193" s="58">
        <v>4126.5</v>
      </c>
    </row>
    <row r="9194" spans="3:7" x14ac:dyDescent="0.25">
      <c r="C9194" t="s">
        <v>286</v>
      </c>
      <c r="D9194" t="s">
        <v>288</v>
      </c>
      <c r="E9194" t="s">
        <v>6654</v>
      </c>
      <c r="F9194" t="s">
        <v>12754</v>
      </c>
      <c r="G9194" s="58">
        <v>4172.3500000000004</v>
      </c>
    </row>
    <row r="9195" spans="3:7" x14ac:dyDescent="0.25">
      <c r="C9195" t="s">
        <v>286</v>
      </c>
      <c r="D9195" t="s">
        <v>288</v>
      </c>
      <c r="E9195" t="s">
        <v>12755</v>
      </c>
      <c r="F9195" t="s">
        <v>12756</v>
      </c>
      <c r="G9195" s="58">
        <v>2829.6</v>
      </c>
    </row>
    <row r="9196" spans="3:7" x14ac:dyDescent="0.25">
      <c r="C9196" t="s">
        <v>286</v>
      </c>
      <c r="D9196" t="s">
        <v>288</v>
      </c>
      <c r="E9196" t="s">
        <v>6658</v>
      </c>
      <c r="F9196" t="s">
        <v>12757</v>
      </c>
      <c r="G9196" s="58">
        <v>2160</v>
      </c>
    </row>
    <row r="9197" spans="3:7" x14ac:dyDescent="0.25">
      <c r="C9197" t="s">
        <v>286</v>
      </c>
      <c r="D9197" t="s">
        <v>288</v>
      </c>
      <c r="E9197" t="s">
        <v>6665</v>
      </c>
      <c r="F9197" t="s">
        <v>12758</v>
      </c>
      <c r="G9197" s="58">
        <v>2184</v>
      </c>
    </row>
    <row r="9198" spans="3:7" x14ac:dyDescent="0.25">
      <c r="C9198" t="s">
        <v>286</v>
      </c>
      <c r="D9198" t="s">
        <v>288</v>
      </c>
      <c r="E9198" t="s">
        <v>12759</v>
      </c>
      <c r="F9198" t="s">
        <v>12760</v>
      </c>
      <c r="G9198" s="58">
        <v>1991.2</v>
      </c>
    </row>
    <row r="9199" spans="3:7" x14ac:dyDescent="0.25">
      <c r="C9199" t="s">
        <v>286</v>
      </c>
      <c r="D9199" t="s">
        <v>288</v>
      </c>
      <c r="E9199" t="s">
        <v>6672</v>
      </c>
      <c r="F9199" t="s">
        <v>12761</v>
      </c>
      <c r="G9199" s="58">
        <v>2358</v>
      </c>
    </row>
    <row r="9200" spans="3:7" x14ac:dyDescent="0.25">
      <c r="C9200" t="s">
        <v>286</v>
      </c>
      <c r="D9200" t="s">
        <v>288</v>
      </c>
      <c r="E9200" t="s">
        <v>6674</v>
      </c>
      <c r="F9200" t="s">
        <v>12762</v>
      </c>
      <c r="G9200" s="58">
        <v>3874.33</v>
      </c>
    </row>
    <row r="9201" spans="3:7" x14ac:dyDescent="0.25">
      <c r="C9201" t="s">
        <v>286</v>
      </c>
      <c r="D9201" t="s">
        <v>288</v>
      </c>
      <c r="E9201" t="s">
        <v>11274</v>
      </c>
      <c r="F9201" t="s">
        <v>12763</v>
      </c>
      <c r="G9201" s="58">
        <v>2495.6799999999998</v>
      </c>
    </row>
    <row r="9202" spans="3:7" x14ac:dyDescent="0.25">
      <c r="C9202" t="s">
        <v>286</v>
      </c>
      <c r="D9202" t="s">
        <v>288</v>
      </c>
      <c r="E9202" t="s">
        <v>6691</v>
      </c>
      <c r="F9202" t="s">
        <v>12764</v>
      </c>
      <c r="G9202" s="58">
        <v>3750</v>
      </c>
    </row>
    <row r="9203" spans="3:7" x14ac:dyDescent="0.25">
      <c r="C9203" t="s">
        <v>286</v>
      </c>
      <c r="D9203" t="s">
        <v>288</v>
      </c>
      <c r="E9203" t="s">
        <v>6693</v>
      </c>
      <c r="F9203" t="s">
        <v>12765</v>
      </c>
      <c r="G9203" s="58">
        <v>4957.2</v>
      </c>
    </row>
    <row r="9204" spans="3:7" x14ac:dyDescent="0.25">
      <c r="C9204" t="s">
        <v>286</v>
      </c>
      <c r="D9204" t="s">
        <v>288</v>
      </c>
      <c r="E9204" t="s">
        <v>12766</v>
      </c>
      <c r="F9204" t="s">
        <v>12767</v>
      </c>
      <c r="G9204" s="58">
        <v>1768.5</v>
      </c>
    </row>
    <row r="9205" spans="3:7" x14ac:dyDescent="0.25">
      <c r="C9205" t="s">
        <v>286</v>
      </c>
      <c r="D9205" t="s">
        <v>288</v>
      </c>
      <c r="E9205" t="s">
        <v>12768</v>
      </c>
      <c r="F9205" t="s">
        <v>12769</v>
      </c>
      <c r="G9205" s="58">
        <v>4768.3999999999996</v>
      </c>
    </row>
    <row r="9206" spans="3:7" x14ac:dyDescent="0.25">
      <c r="C9206" t="s">
        <v>286</v>
      </c>
      <c r="D9206" t="s">
        <v>288</v>
      </c>
      <c r="E9206" t="s">
        <v>6706</v>
      </c>
      <c r="F9206" t="s">
        <v>12770</v>
      </c>
      <c r="G9206" s="58">
        <v>2730</v>
      </c>
    </row>
    <row r="9207" spans="3:7" x14ac:dyDescent="0.25">
      <c r="C9207" t="s">
        <v>286</v>
      </c>
      <c r="D9207" t="s">
        <v>288</v>
      </c>
      <c r="E9207" t="s">
        <v>12771</v>
      </c>
      <c r="F9207" t="s">
        <v>12772</v>
      </c>
      <c r="G9207" s="58">
        <v>2436.6</v>
      </c>
    </row>
    <row r="9208" spans="3:7" x14ac:dyDescent="0.25">
      <c r="C9208" t="s">
        <v>286</v>
      </c>
      <c r="D9208" t="s">
        <v>288</v>
      </c>
      <c r="E9208" t="s">
        <v>12773</v>
      </c>
      <c r="F9208" t="s">
        <v>12774</v>
      </c>
      <c r="G9208" s="58">
        <v>1092</v>
      </c>
    </row>
    <row r="9209" spans="3:7" x14ac:dyDescent="0.25">
      <c r="C9209" t="s">
        <v>286</v>
      </c>
      <c r="D9209" t="s">
        <v>288</v>
      </c>
      <c r="E9209" t="s">
        <v>12775</v>
      </c>
      <c r="F9209" t="s">
        <v>12776</v>
      </c>
      <c r="G9209" s="58">
        <v>1768.5</v>
      </c>
    </row>
    <row r="9210" spans="3:7" x14ac:dyDescent="0.25">
      <c r="C9210" t="s">
        <v>286</v>
      </c>
      <c r="D9210" t="s">
        <v>288</v>
      </c>
      <c r="E9210" t="s">
        <v>6714</v>
      </c>
      <c r="F9210" t="s">
        <v>12777</v>
      </c>
      <c r="G9210" s="58">
        <v>3000</v>
      </c>
    </row>
    <row r="9211" spans="3:7" x14ac:dyDescent="0.25">
      <c r="C9211" t="s">
        <v>286</v>
      </c>
      <c r="D9211" t="s">
        <v>288</v>
      </c>
      <c r="E9211" t="s">
        <v>6716</v>
      </c>
      <c r="F9211" t="s">
        <v>12778</v>
      </c>
      <c r="G9211" s="58">
        <v>5778</v>
      </c>
    </row>
    <row r="9212" spans="3:7" x14ac:dyDescent="0.25">
      <c r="C9212" t="s">
        <v>286</v>
      </c>
      <c r="D9212" t="s">
        <v>288</v>
      </c>
      <c r="E9212" t="s">
        <v>6727</v>
      </c>
      <c r="F9212" t="s">
        <v>12779</v>
      </c>
      <c r="G9212" s="58">
        <v>2160</v>
      </c>
    </row>
    <row r="9213" spans="3:7" x14ac:dyDescent="0.25">
      <c r="C9213" t="s">
        <v>286</v>
      </c>
      <c r="D9213" t="s">
        <v>288</v>
      </c>
      <c r="E9213" t="s">
        <v>6729</v>
      </c>
      <c r="F9213" t="s">
        <v>12780</v>
      </c>
      <c r="G9213" s="58">
        <v>4126.5</v>
      </c>
    </row>
    <row r="9214" spans="3:7" x14ac:dyDescent="0.25">
      <c r="C9214" t="s">
        <v>286</v>
      </c>
      <c r="D9214" t="s">
        <v>288</v>
      </c>
      <c r="E9214" t="s">
        <v>6738</v>
      </c>
      <c r="F9214" t="s">
        <v>12781</v>
      </c>
      <c r="G9214" s="58">
        <v>2358</v>
      </c>
    </row>
    <row r="9215" spans="3:7" x14ac:dyDescent="0.25">
      <c r="C9215" t="s">
        <v>286</v>
      </c>
      <c r="D9215" t="s">
        <v>288</v>
      </c>
      <c r="E9215" t="s">
        <v>6740</v>
      </c>
      <c r="F9215" t="s">
        <v>12782</v>
      </c>
      <c r="G9215" s="58">
        <v>1776</v>
      </c>
    </row>
    <row r="9216" spans="3:7" x14ac:dyDescent="0.25">
      <c r="C9216" t="s">
        <v>286</v>
      </c>
      <c r="D9216" t="s">
        <v>288</v>
      </c>
      <c r="E9216" t="s">
        <v>12783</v>
      </c>
      <c r="F9216" t="s">
        <v>12784</v>
      </c>
      <c r="G9216" s="58">
        <v>3484.6</v>
      </c>
    </row>
    <row r="9217" spans="3:7" x14ac:dyDescent="0.25">
      <c r="C9217" t="s">
        <v>286</v>
      </c>
      <c r="D9217" t="s">
        <v>288</v>
      </c>
      <c r="E9217" t="s">
        <v>12783</v>
      </c>
      <c r="F9217" t="s">
        <v>12785</v>
      </c>
      <c r="G9217" s="58">
        <v>1807.8</v>
      </c>
    </row>
    <row r="9218" spans="3:7" x14ac:dyDescent="0.25">
      <c r="C9218" t="s">
        <v>286</v>
      </c>
      <c r="D9218" t="s">
        <v>288</v>
      </c>
      <c r="E9218" t="s">
        <v>6742</v>
      </c>
      <c r="F9218" t="s">
        <v>12786</v>
      </c>
      <c r="G9218" s="58">
        <v>1824</v>
      </c>
    </row>
    <row r="9219" spans="3:7" x14ac:dyDescent="0.25">
      <c r="C9219" t="s">
        <v>286</v>
      </c>
      <c r="D9219" t="s">
        <v>288</v>
      </c>
      <c r="E9219" t="s">
        <v>12787</v>
      </c>
      <c r="F9219" t="s">
        <v>12788</v>
      </c>
      <c r="G9219" s="58">
        <v>2358</v>
      </c>
    </row>
    <row r="9220" spans="3:7" x14ac:dyDescent="0.25">
      <c r="C9220" t="s">
        <v>286</v>
      </c>
      <c r="D9220" t="s">
        <v>288</v>
      </c>
      <c r="E9220" t="s">
        <v>12789</v>
      </c>
      <c r="F9220" t="s">
        <v>12790</v>
      </c>
      <c r="G9220" s="58">
        <v>2358</v>
      </c>
    </row>
    <row r="9221" spans="3:7" x14ac:dyDescent="0.25">
      <c r="C9221" t="s">
        <v>286</v>
      </c>
      <c r="D9221" t="s">
        <v>288</v>
      </c>
      <c r="E9221" t="s">
        <v>12789</v>
      </c>
      <c r="F9221" t="s">
        <v>12791</v>
      </c>
      <c r="G9221" s="58">
        <v>2358</v>
      </c>
    </row>
    <row r="9222" spans="3:7" x14ac:dyDescent="0.25">
      <c r="C9222" t="s">
        <v>286</v>
      </c>
      <c r="D9222" t="s">
        <v>288</v>
      </c>
      <c r="E9222" t="s">
        <v>12792</v>
      </c>
      <c r="F9222" t="s">
        <v>12793</v>
      </c>
      <c r="G9222" s="58">
        <v>2980.25</v>
      </c>
    </row>
    <row r="9223" spans="3:7" x14ac:dyDescent="0.25">
      <c r="C9223" t="s">
        <v>286</v>
      </c>
      <c r="D9223" t="s">
        <v>288</v>
      </c>
      <c r="E9223" t="s">
        <v>6747</v>
      </c>
      <c r="F9223" t="s">
        <v>12794</v>
      </c>
      <c r="G9223" s="58">
        <v>594</v>
      </c>
    </row>
    <row r="9224" spans="3:7" x14ac:dyDescent="0.25">
      <c r="C9224" t="s">
        <v>286</v>
      </c>
      <c r="D9224" t="s">
        <v>288</v>
      </c>
      <c r="E9224" t="s">
        <v>6751</v>
      </c>
      <c r="F9224" t="s">
        <v>12795</v>
      </c>
      <c r="G9224" s="58">
        <v>2220</v>
      </c>
    </row>
    <row r="9225" spans="3:7" x14ac:dyDescent="0.25">
      <c r="C9225" t="s">
        <v>286</v>
      </c>
      <c r="D9225" t="s">
        <v>288</v>
      </c>
      <c r="E9225" t="s">
        <v>6759</v>
      </c>
      <c r="F9225" t="s">
        <v>12796</v>
      </c>
      <c r="G9225" s="58">
        <v>2947.5</v>
      </c>
    </row>
    <row r="9226" spans="3:7" x14ac:dyDescent="0.25">
      <c r="C9226" t="s">
        <v>286</v>
      </c>
      <c r="D9226" t="s">
        <v>288</v>
      </c>
      <c r="E9226" t="s">
        <v>6770</v>
      </c>
      <c r="F9226" t="s">
        <v>12797</v>
      </c>
      <c r="G9226" s="58">
        <v>8760</v>
      </c>
    </row>
    <row r="9227" spans="3:7" x14ac:dyDescent="0.25">
      <c r="C9227" t="s">
        <v>286</v>
      </c>
      <c r="D9227" t="s">
        <v>288</v>
      </c>
      <c r="E9227" t="s">
        <v>6772</v>
      </c>
      <c r="F9227" t="s">
        <v>12798</v>
      </c>
      <c r="G9227" s="58">
        <v>2358</v>
      </c>
    </row>
    <row r="9228" spans="3:7" x14ac:dyDescent="0.25">
      <c r="C9228" t="s">
        <v>286</v>
      </c>
      <c r="D9228" t="s">
        <v>288</v>
      </c>
      <c r="E9228" t="s">
        <v>6772</v>
      </c>
      <c r="F9228" t="s">
        <v>6773</v>
      </c>
      <c r="G9228" s="58">
        <v>7768.4</v>
      </c>
    </row>
    <row r="9229" spans="3:7" x14ac:dyDescent="0.25">
      <c r="C9229" t="s">
        <v>286</v>
      </c>
      <c r="D9229" t="s">
        <v>288</v>
      </c>
      <c r="E9229" t="s">
        <v>12799</v>
      </c>
      <c r="F9229" t="s">
        <v>12800</v>
      </c>
      <c r="G9229" s="58">
        <v>2430</v>
      </c>
    </row>
    <row r="9230" spans="3:7" x14ac:dyDescent="0.25">
      <c r="C9230" t="s">
        <v>286</v>
      </c>
      <c r="D9230" t="s">
        <v>288</v>
      </c>
      <c r="E9230" t="s">
        <v>6780</v>
      </c>
      <c r="F9230" t="s">
        <v>6781</v>
      </c>
      <c r="G9230" s="58">
        <v>1824</v>
      </c>
    </row>
    <row r="9231" spans="3:7" x14ac:dyDescent="0.25">
      <c r="C9231" t="s">
        <v>286</v>
      </c>
      <c r="D9231" t="s">
        <v>288</v>
      </c>
      <c r="E9231" t="s">
        <v>11276</v>
      </c>
      <c r="F9231" t="s">
        <v>12801</v>
      </c>
      <c r="G9231" s="58">
        <v>3170.2</v>
      </c>
    </row>
    <row r="9232" spans="3:7" x14ac:dyDescent="0.25">
      <c r="C9232" t="s">
        <v>286</v>
      </c>
      <c r="D9232" t="s">
        <v>288</v>
      </c>
      <c r="E9232" t="s">
        <v>12802</v>
      </c>
      <c r="F9232" t="s">
        <v>12803</v>
      </c>
      <c r="G9232" s="58">
        <v>3000</v>
      </c>
    </row>
    <row r="9233" spans="3:7" x14ac:dyDescent="0.25">
      <c r="C9233" t="s">
        <v>286</v>
      </c>
      <c r="D9233" t="s">
        <v>288</v>
      </c>
      <c r="E9233" t="s">
        <v>6799</v>
      </c>
      <c r="F9233" t="s">
        <v>12804</v>
      </c>
      <c r="G9233" s="58">
        <v>2489</v>
      </c>
    </row>
    <row r="9234" spans="3:7" x14ac:dyDescent="0.25">
      <c r="C9234" t="s">
        <v>286</v>
      </c>
      <c r="D9234" t="s">
        <v>288</v>
      </c>
      <c r="E9234" t="s">
        <v>6805</v>
      </c>
      <c r="F9234" t="s">
        <v>12805</v>
      </c>
      <c r="G9234" s="58">
        <v>2384.1999999999998</v>
      </c>
    </row>
    <row r="9235" spans="3:7" x14ac:dyDescent="0.25">
      <c r="C9235" t="s">
        <v>286</v>
      </c>
      <c r="D9235" t="s">
        <v>288</v>
      </c>
      <c r="E9235" t="s">
        <v>6809</v>
      </c>
      <c r="F9235" t="s">
        <v>12806</v>
      </c>
      <c r="G9235" s="58">
        <v>1729.2</v>
      </c>
    </row>
    <row r="9236" spans="3:7" x14ac:dyDescent="0.25">
      <c r="C9236" t="s">
        <v>286</v>
      </c>
      <c r="D9236" t="s">
        <v>288</v>
      </c>
      <c r="E9236" t="s">
        <v>6813</v>
      </c>
      <c r="F9236" t="s">
        <v>12807</v>
      </c>
      <c r="G9236" s="58">
        <v>2240.1</v>
      </c>
    </row>
    <row r="9237" spans="3:7" x14ac:dyDescent="0.25">
      <c r="C9237" t="s">
        <v>286</v>
      </c>
      <c r="D9237" t="s">
        <v>288</v>
      </c>
      <c r="E9237" t="s">
        <v>6817</v>
      </c>
      <c r="F9237" t="s">
        <v>6818</v>
      </c>
      <c r="G9237" s="58">
        <v>6309.6</v>
      </c>
    </row>
    <row r="9238" spans="3:7" x14ac:dyDescent="0.25">
      <c r="C9238" t="s">
        <v>286</v>
      </c>
      <c r="D9238" t="s">
        <v>288</v>
      </c>
      <c r="E9238" t="s">
        <v>6817</v>
      </c>
      <c r="F9238" t="s">
        <v>12808</v>
      </c>
      <c r="G9238" s="58">
        <v>2730</v>
      </c>
    </row>
    <row r="9239" spans="3:7" x14ac:dyDescent="0.25">
      <c r="C9239" t="s">
        <v>286</v>
      </c>
      <c r="D9239" t="s">
        <v>288</v>
      </c>
      <c r="E9239" t="s">
        <v>6826</v>
      </c>
      <c r="F9239" t="s">
        <v>12809</v>
      </c>
      <c r="G9239" s="58">
        <v>2358</v>
      </c>
    </row>
    <row r="9240" spans="3:7" x14ac:dyDescent="0.25">
      <c r="C9240" t="s">
        <v>286</v>
      </c>
      <c r="D9240" t="s">
        <v>288</v>
      </c>
      <c r="E9240" t="s">
        <v>12810</v>
      </c>
      <c r="F9240" t="s">
        <v>12811</v>
      </c>
      <c r="G9240" s="58">
        <v>37664</v>
      </c>
    </row>
    <row r="9241" spans="3:7" x14ac:dyDescent="0.25">
      <c r="C9241" t="s">
        <v>286</v>
      </c>
      <c r="D9241" t="s">
        <v>288</v>
      </c>
      <c r="E9241" t="s">
        <v>6829</v>
      </c>
      <c r="F9241" t="s">
        <v>12812</v>
      </c>
      <c r="G9241" s="58">
        <v>3240</v>
      </c>
    </row>
    <row r="9242" spans="3:7" x14ac:dyDescent="0.25">
      <c r="C9242" t="s">
        <v>286</v>
      </c>
      <c r="D9242" t="s">
        <v>288</v>
      </c>
      <c r="E9242" t="s">
        <v>6834</v>
      </c>
      <c r="F9242" t="s">
        <v>12813</v>
      </c>
      <c r="G9242" s="58">
        <v>2160</v>
      </c>
    </row>
    <row r="9243" spans="3:7" x14ac:dyDescent="0.25">
      <c r="C9243" t="s">
        <v>286</v>
      </c>
      <c r="D9243" t="s">
        <v>288</v>
      </c>
      <c r="E9243" t="s">
        <v>6836</v>
      </c>
      <c r="F9243" t="s">
        <v>12814</v>
      </c>
      <c r="G9243" s="58">
        <v>2184</v>
      </c>
    </row>
    <row r="9244" spans="3:7" x14ac:dyDescent="0.25">
      <c r="C9244" t="s">
        <v>286</v>
      </c>
      <c r="D9244" t="s">
        <v>288</v>
      </c>
      <c r="E9244" t="s">
        <v>12815</v>
      </c>
      <c r="F9244" t="s">
        <v>12816</v>
      </c>
      <c r="G9244" s="58">
        <v>6600</v>
      </c>
    </row>
    <row r="9245" spans="3:7" x14ac:dyDescent="0.25">
      <c r="C9245" t="s">
        <v>286</v>
      </c>
      <c r="D9245" t="s">
        <v>288</v>
      </c>
      <c r="E9245" t="s">
        <v>6840</v>
      </c>
      <c r="F9245" t="s">
        <v>12817</v>
      </c>
      <c r="G9245" s="58">
        <v>6600</v>
      </c>
    </row>
    <row r="9246" spans="3:7" x14ac:dyDescent="0.25">
      <c r="C9246" t="s">
        <v>286</v>
      </c>
      <c r="D9246" t="s">
        <v>288</v>
      </c>
      <c r="E9246" t="s">
        <v>6845</v>
      </c>
      <c r="F9246" t="s">
        <v>6846</v>
      </c>
      <c r="G9246" s="58">
        <v>2384.1999999999998</v>
      </c>
    </row>
    <row r="9247" spans="3:7" x14ac:dyDescent="0.25">
      <c r="C9247" t="s">
        <v>286</v>
      </c>
      <c r="D9247" t="s">
        <v>288</v>
      </c>
      <c r="E9247" t="s">
        <v>6845</v>
      </c>
      <c r="F9247" t="s">
        <v>12818</v>
      </c>
      <c r="G9247" s="58">
        <v>2700</v>
      </c>
    </row>
    <row r="9248" spans="3:7" x14ac:dyDescent="0.25">
      <c r="C9248" t="s">
        <v>286</v>
      </c>
      <c r="D9248" t="s">
        <v>288</v>
      </c>
      <c r="E9248" t="s">
        <v>6845</v>
      </c>
      <c r="F9248" t="s">
        <v>12819</v>
      </c>
      <c r="G9248" s="58">
        <v>1768.5</v>
      </c>
    </row>
    <row r="9249" spans="3:7" x14ac:dyDescent="0.25">
      <c r="C9249" t="s">
        <v>286</v>
      </c>
      <c r="D9249" t="s">
        <v>288</v>
      </c>
      <c r="E9249" t="s">
        <v>6849</v>
      </c>
      <c r="F9249" t="s">
        <v>12820</v>
      </c>
      <c r="G9249" s="58">
        <v>17321.849999999999</v>
      </c>
    </row>
    <row r="9250" spans="3:7" x14ac:dyDescent="0.25">
      <c r="C9250" t="s">
        <v>286</v>
      </c>
      <c r="D9250" t="s">
        <v>288</v>
      </c>
      <c r="E9250" t="s">
        <v>6849</v>
      </c>
      <c r="F9250" t="s">
        <v>12821</v>
      </c>
      <c r="G9250" s="58">
        <v>2384.1999999999998</v>
      </c>
    </row>
    <row r="9251" spans="3:7" x14ac:dyDescent="0.25">
      <c r="C9251" t="s">
        <v>286</v>
      </c>
      <c r="D9251" t="s">
        <v>288</v>
      </c>
      <c r="E9251" t="s">
        <v>12822</v>
      </c>
      <c r="F9251" t="s">
        <v>12823</v>
      </c>
      <c r="G9251" s="58">
        <v>2358</v>
      </c>
    </row>
    <row r="9252" spans="3:7" x14ac:dyDescent="0.25">
      <c r="C9252" t="s">
        <v>286</v>
      </c>
      <c r="D9252" t="s">
        <v>288</v>
      </c>
      <c r="E9252" t="s">
        <v>12822</v>
      </c>
      <c r="F9252" t="s">
        <v>12824</v>
      </c>
      <c r="G9252" s="58">
        <v>1768.5</v>
      </c>
    </row>
    <row r="9253" spans="3:7" x14ac:dyDescent="0.25">
      <c r="C9253" t="s">
        <v>286</v>
      </c>
      <c r="D9253" t="s">
        <v>288</v>
      </c>
      <c r="E9253" t="s">
        <v>12825</v>
      </c>
      <c r="F9253" t="s">
        <v>12826</v>
      </c>
      <c r="G9253" s="58">
        <v>2664</v>
      </c>
    </row>
    <row r="9254" spans="3:7" x14ac:dyDescent="0.25">
      <c r="C9254" t="s">
        <v>286</v>
      </c>
      <c r="D9254" t="s">
        <v>288</v>
      </c>
      <c r="E9254" t="s">
        <v>12827</v>
      </c>
      <c r="F9254" t="s">
        <v>12828</v>
      </c>
      <c r="G9254" s="58">
        <v>1748.85</v>
      </c>
    </row>
    <row r="9255" spans="3:7" x14ac:dyDescent="0.25">
      <c r="C9255" t="s">
        <v>286</v>
      </c>
      <c r="D9255" t="s">
        <v>288</v>
      </c>
      <c r="E9255" t="s">
        <v>12829</v>
      </c>
      <c r="F9255" t="s">
        <v>12830</v>
      </c>
      <c r="G9255" s="58">
        <v>1788.15</v>
      </c>
    </row>
    <row r="9256" spans="3:7" x14ac:dyDescent="0.25">
      <c r="C9256" t="s">
        <v>286</v>
      </c>
      <c r="D9256" t="s">
        <v>288</v>
      </c>
      <c r="E9256" t="s">
        <v>6872</v>
      </c>
      <c r="F9256" t="s">
        <v>12831</v>
      </c>
      <c r="G9256" s="58">
        <v>2947.5</v>
      </c>
    </row>
    <row r="9257" spans="3:7" x14ac:dyDescent="0.25">
      <c r="C9257" t="s">
        <v>286</v>
      </c>
      <c r="D9257" t="s">
        <v>288</v>
      </c>
      <c r="E9257" t="s">
        <v>6872</v>
      </c>
      <c r="F9257" t="s">
        <v>12832</v>
      </c>
      <c r="G9257" s="58">
        <v>3276</v>
      </c>
    </row>
    <row r="9258" spans="3:7" x14ac:dyDescent="0.25">
      <c r="C9258" t="s">
        <v>286</v>
      </c>
      <c r="D9258" t="s">
        <v>288</v>
      </c>
      <c r="E9258" t="s">
        <v>12833</v>
      </c>
      <c r="F9258" t="s">
        <v>12834</v>
      </c>
      <c r="G9258" s="58">
        <v>7231.43</v>
      </c>
    </row>
    <row r="9259" spans="3:7" x14ac:dyDescent="0.25">
      <c r="C9259" t="s">
        <v>286</v>
      </c>
      <c r="D9259" t="s">
        <v>288</v>
      </c>
      <c r="E9259" t="s">
        <v>12833</v>
      </c>
      <c r="F9259" t="s">
        <v>12835</v>
      </c>
      <c r="G9259" s="58">
        <v>9009</v>
      </c>
    </row>
    <row r="9260" spans="3:7" x14ac:dyDescent="0.25">
      <c r="C9260" t="s">
        <v>286</v>
      </c>
      <c r="D9260" t="s">
        <v>288</v>
      </c>
      <c r="E9260" t="s">
        <v>12833</v>
      </c>
      <c r="F9260" t="s">
        <v>12836</v>
      </c>
      <c r="G9260" s="58">
        <v>2000</v>
      </c>
    </row>
    <row r="9261" spans="3:7" x14ac:dyDescent="0.25">
      <c r="C9261" t="s">
        <v>286</v>
      </c>
      <c r="D9261" t="s">
        <v>288</v>
      </c>
      <c r="E9261" t="s">
        <v>12833</v>
      </c>
      <c r="F9261" t="s">
        <v>12837</v>
      </c>
      <c r="G9261" s="58">
        <v>2358</v>
      </c>
    </row>
    <row r="9262" spans="3:7" x14ac:dyDescent="0.25">
      <c r="C9262" t="s">
        <v>286</v>
      </c>
      <c r="D9262" t="s">
        <v>288</v>
      </c>
      <c r="E9262" t="s">
        <v>12838</v>
      </c>
      <c r="F9262" t="s">
        <v>12839</v>
      </c>
      <c r="G9262" s="58">
        <v>3696</v>
      </c>
    </row>
    <row r="9263" spans="3:7" x14ac:dyDescent="0.25">
      <c r="C9263" t="s">
        <v>286</v>
      </c>
      <c r="D9263" t="s">
        <v>288</v>
      </c>
      <c r="E9263" t="s">
        <v>12840</v>
      </c>
      <c r="F9263" t="s">
        <v>12841</v>
      </c>
      <c r="G9263" s="58">
        <v>3888</v>
      </c>
    </row>
    <row r="9264" spans="3:7" x14ac:dyDescent="0.25">
      <c r="C9264" t="s">
        <v>286</v>
      </c>
      <c r="D9264" t="s">
        <v>288</v>
      </c>
      <c r="E9264" t="s">
        <v>12840</v>
      </c>
      <c r="F9264" t="s">
        <v>12842</v>
      </c>
      <c r="G9264" s="58">
        <v>2384.1999999999998</v>
      </c>
    </row>
    <row r="9265" spans="3:7" x14ac:dyDescent="0.25">
      <c r="C9265" t="s">
        <v>286</v>
      </c>
      <c r="D9265" t="s">
        <v>288</v>
      </c>
      <c r="E9265" t="s">
        <v>12843</v>
      </c>
      <c r="F9265" t="s">
        <v>12844</v>
      </c>
      <c r="G9265" s="58">
        <v>1848</v>
      </c>
    </row>
    <row r="9266" spans="3:7" x14ac:dyDescent="0.25">
      <c r="C9266" t="s">
        <v>286</v>
      </c>
      <c r="D9266" t="s">
        <v>288</v>
      </c>
      <c r="E9266" t="s">
        <v>12845</v>
      </c>
      <c r="F9266" t="s">
        <v>12846</v>
      </c>
      <c r="G9266" s="58">
        <v>3000</v>
      </c>
    </row>
    <row r="9267" spans="3:7" x14ac:dyDescent="0.25">
      <c r="C9267" t="s">
        <v>286</v>
      </c>
      <c r="D9267" t="s">
        <v>288</v>
      </c>
      <c r="E9267" t="s">
        <v>6878</v>
      </c>
      <c r="F9267" t="s">
        <v>12847</v>
      </c>
      <c r="G9267" s="58">
        <v>2112</v>
      </c>
    </row>
    <row r="9268" spans="3:7" x14ac:dyDescent="0.25">
      <c r="C9268" t="s">
        <v>286</v>
      </c>
      <c r="D9268" t="s">
        <v>288</v>
      </c>
      <c r="E9268" t="s">
        <v>12848</v>
      </c>
      <c r="F9268" t="s">
        <v>12849</v>
      </c>
      <c r="G9268" s="58">
        <v>1719.38</v>
      </c>
    </row>
    <row r="9269" spans="3:7" x14ac:dyDescent="0.25">
      <c r="C9269" t="s">
        <v>286</v>
      </c>
      <c r="D9269" t="s">
        <v>288</v>
      </c>
      <c r="E9269" t="s">
        <v>12848</v>
      </c>
      <c r="F9269" t="s">
        <v>12850</v>
      </c>
      <c r="G9269" s="58">
        <v>2736</v>
      </c>
    </row>
    <row r="9270" spans="3:7" x14ac:dyDescent="0.25">
      <c r="C9270" t="s">
        <v>286</v>
      </c>
      <c r="D9270" t="s">
        <v>288</v>
      </c>
      <c r="E9270" t="s">
        <v>12851</v>
      </c>
      <c r="F9270" t="s">
        <v>12852</v>
      </c>
      <c r="G9270" s="58">
        <v>2384.1999999999998</v>
      </c>
    </row>
    <row r="9271" spans="3:7" x14ac:dyDescent="0.25">
      <c r="C9271" t="s">
        <v>286</v>
      </c>
      <c r="D9271" t="s">
        <v>288</v>
      </c>
      <c r="E9271" t="s">
        <v>6885</v>
      </c>
      <c r="F9271" t="s">
        <v>12853</v>
      </c>
      <c r="G9271" s="58">
        <v>1788.15</v>
      </c>
    </row>
    <row r="9272" spans="3:7" x14ac:dyDescent="0.25">
      <c r="C9272" t="s">
        <v>286</v>
      </c>
      <c r="D9272" t="s">
        <v>288</v>
      </c>
      <c r="E9272" t="s">
        <v>6887</v>
      </c>
      <c r="F9272" t="s">
        <v>12854</v>
      </c>
      <c r="G9272" s="58">
        <v>5292</v>
      </c>
    </row>
    <row r="9273" spans="3:7" x14ac:dyDescent="0.25">
      <c r="C9273" t="s">
        <v>286</v>
      </c>
      <c r="D9273" t="s">
        <v>288</v>
      </c>
      <c r="E9273" t="s">
        <v>12855</v>
      </c>
      <c r="F9273" t="s">
        <v>12856</v>
      </c>
      <c r="G9273" s="58">
        <v>2280</v>
      </c>
    </row>
    <row r="9274" spans="3:7" x14ac:dyDescent="0.25">
      <c r="C9274" t="s">
        <v>286</v>
      </c>
      <c r="D9274" t="s">
        <v>288</v>
      </c>
      <c r="E9274" t="s">
        <v>6899</v>
      </c>
      <c r="F9274" t="s">
        <v>6900</v>
      </c>
      <c r="G9274" s="58">
        <v>1788.15</v>
      </c>
    </row>
    <row r="9275" spans="3:7" x14ac:dyDescent="0.25">
      <c r="C9275" t="s">
        <v>286</v>
      </c>
      <c r="D9275" t="s">
        <v>288</v>
      </c>
      <c r="E9275" t="s">
        <v>12857</v>
      </c>
      <c r="F9275" t="s">
        <v>12858</v>
      </c>
      <c r="G9275" s="58">
        <v>9030</v>
      </c>
    </row>
    <row r="9276" spans="3:7" x14ac:dyDescent="0.25">
      <c r="C9276" t="s">
        <v>286</v>
      </c>
      <c r="D9276" t="s">
        <v>288</v>
      </c>
      <c r="E9276" t="s">
        <v>6907</v>
      </c>
      <c r="F9276" t="s">
        <v>12859</v>
      </c>
      <c r="G9276" s="58">
        <v>2730</v>
      </c>
    </row>
    <row r="9277" spans="3:7" x14ac:dyDescent="0.25">
      <c r="C9277" t="s">
        <v>286</v>
      </c>
      <c r="D9277" t="s">
        <v>288</v>
      </c>
      <c r="E9277" t="s">
        <v>6918</v>
      </c>
      <c r="F9277" t="s">
        <v>6919</v>
      </c>
      <c r="G9277" s="58">
        <v>3024</v>
      </c>
    </row>
    <row r="9278" spans="3:7" x14ac:dyDescent="0.25">
      <c r="C9278" t="s">
        <v>286</v>
      </c>
      <c r="D9278" t="s">
        <v>288</v>
      </c>
      <c r="E9278" t="s">
        <v>6924</v>
      </c>
      <c r="F9278" t="s">
        <v>12860</v>
      </c>
      <c r="G9278" s="58">
        <v>2947.5</v>
      </c>
    </row>
    <row r="9279" spans="3:7" x14ac:dyDescent="0.25">
      <c r="C9279" t="s">
        <v>286</v>
      </c>
      <c r="D9279" t="s">
        <v>288</v>
      </c>
      <c r="E9279" t="s">
        <v>12861</v>
      </c>
      <c r="F9279" t="s">
        <v>12862</v>
      </c>
      <c r="G9279" s="58">
        <v>2358</v>
      </c>
    </row>
    <row r="9280" spans="3:7" x14ac:dyDescent="0.25">
      <c r="C9280" t="s">
        <v>286</v>
      </c>
      <c r="D9280" t="s">
        <v>288</v>
      </c>
      <c r="E9280" t="s">
        <v>6927</v>
      </c>
      <c r="F9280" t="s">
        <v>6931</v>
      </c>
      <c r="G9280" s="58">
        <v>2148.4</v>
      </c>
    </row>
    <row r="9281" spans="3:7" x14ac:dyDescent="0.25">
      <c r="C9281" t="s">
        <v>286</v>
      </c>
      <c r="D9281" t="s">
        <v>288</v>
      </c>
      <c r="E9281" t="s">
        <v>6927</v>
      </c>
      <c r="F9281" t="s">
        <v>12863</v>
      </c>
      <c r="G9281" s="58">
        <v>2730</v>
      </c>
    </row>
    <row r="9282" spans="3:7" x14ac:dyDescent="0.25">
      <c r="C9282" t="s">
        <v>286</v>
      </c>
      <c r="D9282" t="s">
        <v>288</v>
      </c>
      <c r="E9282" t="s">
        <v>12864</v>
      </c>
      <c r="F9282" t="s">
        <v>12865</v>
      </c>
      <c r="G9282" s="58">
        <v>2700</v>
      </c>
    </row>
    <row r="9283" spans="3:7" x14ac:dyDescent="0.25">
      <c r="C9283" t="s">
        <v>286</v>
      </c>
      <c r="D9283" t="s">
        <v>288</v>
      </c>
      <c r="E9283" t="s">
        <v>6942</v>
      </c>
      <c r="F9283" t="s">
        <v>12866</v>
      </c>
      <c r="G9283" s="58">
        <v>1788.15</v>
      </c>
    </row>
    <row r="9284" spans="3:7" x14ac:dyDescent="0.25">
      <c r="C9284" t="s">
        <v>286</v>
      </c>
      <c r="D9284" t="s">
        <v>288</v>
      </c>
      <c r="E9284" t="s">
        <v>6942</v>
      </c>
      <c r="F9284" t="s">
        <v>12867</v>
      </c>
      <c r="G9284" s="58">
        <v>2685.5</v>
      </c>
    </row>
    <row r="9285" spans="3:7" x14ac:dyDescent="0.25">
      <c r="C9285" t="s">
        <v>286</v>
      </c>
      <c r="D9285" t="s">
        <v>288</v>
      </c>
      <c r="E9285" t="s">
        <v>6942</v>
      </c>
      <c r="F9285" t="s">
        <v>12868</v>
      </c>
      <c r="G9285" s="58">
        <v>8875</v>
      </c>
    </row>
    <row r="9286" spans="3:7" x14ac:dyDescent="0.25">
      <c r="C9286" t="s">
        <v>286</v>
      </c>
      <c r="D9286" t="s">
        <v>288</v>
      </c>
      <c r="E9286" t="s">
        <v>12869</v>
      </c>
      <c r="F9286" t="s">
        <v>12870</v>
      </c>
      <c r="G9286" s="58">
        <v>2232</v>
      </c>
    </row>
    <row r="9287" spans="3:7" x14ac:dyDescent="0.25">
      <c r="C9287" t="s">
        <v>286</v>
      </c>
      <c r="D9287" t="s">
        <v>288</v>
      </c>
      <c r="E9287" t="s">
        <v>6958</v>
      </c>
      <c r="F9287" t="s">
        <v>12871</v>
      </c>
      <c r="G9287" s="58">
        <v>1350</v>
      </c>
    </row>
    <row r="9288" spans="3:7" x14ac:dyDescent="0.25">
      <c r="C9288" t="s">
        <v>286</v>
      </c>
      <c r="D9288" t="s">
        <v>288</v>
      </c>
      <c r="E9288" t="s">
        <v>12872</v>
      </c>
      <c r="F9288" t="s">
        <v>12873</v>
      </c>
      <c r="G9288" s="58">
        <v>4899.3999999999996</v>
      </c>
    </row>
    <row r="9289" spans="3:7" x14ac:dyDescent="0.25">
      <c r="C9289" t="s">
        <v>286</v>
      </c>
      <c r="D9289" t="s">
        <v>288</v>
      </c>
      <c r="E9289" t="s">
        <v>12872</v>
      </c>
      <c r="F9289" t="s">
        <v>12874</v>
      </c>
      <c r="G9289" s="58">
        <v>2829.6</v>
      </c>
    </row>
    <row r="9290" spans="3:7" x14ac:dyDescent="0.25">
      <c r="C9290" t="s">
        <v>286</v>
      </c>
      <c r="D9290" t="s">
        <v>288</v>
      </c>
      <c r="E9290" t="s">
        <v>6963</v>
      </c>
      <c r="F9290" t="s">
        <v>12875</v>
      </c>
      <c r="G9290" s="58">
        <v>2825</v>
      </c>
    </row>
    <row r="9291" spans="3:7" x14ac:dyDescent="0.25">
      <c r="C9291" t="s">
        <v>286</v>
      </c>
      <c r="D9291" t="s">
        <v>288</v>
      </c>
      <c r="E9291" t="s">
        <v>6965</v>
      </c>
      <c r="F9291" t="s">
        <v>12876</v>
      </c>
      <c r="G9291" s="58">
        <v>2700</v>
      </c>
    </row>
    <row r="9292" spans="3:7" x14ac:dyDescent="0.25">
      <c r="C9292" t="s">
        <v>286</v>
      </c>
      <c r="D9292" t="s">
        <v>288</v>
      </c>
      <c r="E9292" t="s">
        <v>6967</v>
      </c>
      <c r="F9292" t="s">
        <v>6968</v>
      </c>
      <c r="G9292" s="58">
        <v>2017.4</v>
      </c>
    </row>
    <row r="9293" spans="3:7" x14ac:dyDescent="0.25">
      <c r="C9293" t="s">
        <v>286</v>
      </c>
      <c r="D9293" t="s">
        <v>288</v>
      </c>
      <c r="E9293" t="s">
        <v>12877</v>
      </c>
      <c r="F9293" t="s">
        <v>12878</v>
      </c>
      <c r="G9293" s="58">
        <v>1188</v>
      </c>
    </row>
    <row r="9294" spans="3:7" x14ac:dyDescent="0.25">
      <c r="C9294" t="s">
        <v>286</v>
      </c>
      <c r="D9294" t="s">
        <v>288</v>
      </c>
      <c r="E9294" t="s">
        <v>12879</v>
      </c>
      <c r="F9294" t="s">
        <v>12880</v>
      </c>
      <c r="G9294" s="58">
        <v>2700</v>
      </c>
    </row>
    <row r="9295" spans="3:7" x14ac:dyDescent="0.25">
      <c r="C9295" t="s">
        <v>286</v>
      </c>
      <c r="D9295" t="s">
        <v>288</v>
      </c>
      <c r="E9295" t="s">
        <v>12881</v>
      </c>
      <c r="F9295" t="s">
        <v>12882</v>
      </c>
      <c r="G9295" s="58">
        <v>2384.1999999999998</v>
      </c>
    </row>
    <row r="9296" spans="3:7" x14ac:dyDescent="0.25">
      <c r="C9296" t="s">
        <v>286</v>
      </c>
      <c r="D9296" t="s">
        <v>288</v>
      </c>
      <c r="E9296" t="s">
        <v>6970</v>
      </c>
      <c r="F9296" t="s">
        <v>12883</v>
      </c>
      <c r="G9296" s="58">
        <v>2384.1999999999998</v>
      </c>
    </row>
    <row r="9297" spans="3:7" x14ac:dyDescent="0.25">
      <c r="C9297" t="s">
        <v>286</v>
      </c>
      <c r="D9297" t="s">
        <v>288</v>
      </c>
      <c r="E9297" t="s">
        <v>6975</v>
      </c>
      <c r="F9297" t="s">
        <v>12884</v>
      </c>
      <c r="G9297" s="58">
        <v>1768.5</v>
      </c>
    </row>
    <row r="9298" spans="3:7" x14ac:dyDescent="0.25">
      <c r="C9298" t="s">
        <v>286</v>
      </c>
      <c r="D9298" t="s">
        <v>288</v>
      </c>
      <c r="E9298" t="s">
        <v>12885</v>
      </c>
      <c r="F9298" t="s">
        <v>12886</v>
      </c>
      <c r="G9298" s="58">
        <v>3240</v>
      </c>
    </row>
    <row r="9299" spans="3:7" x14ac:dyDescent="0.25">
      <c r="C9299" t="s">
        <v>286</v>
      </c>
      <c r="D9299" t="s">
        <v>288</v>
      </c>
      <c r="E9299" t="s">
        <v>6977</v>
      </c>
      <c r="F9299" t="s">
        <v>12887</v>
      </c>
      <c r="G9299" s="58">
        <v>3301.2</v>
      </c>
    </row>
    <row r="9300" spans="3:7" x14ac:dyDescent="0.25">
      <c r="C9300" t="s">
        <v>286</v>
      </c>
      <c r="D9300" t="s">
        <v>288</v>
      </c>
      <c r="E9300" t="s">
        <v>6982</v>
      </c>
      <c r="F9300" t="s">
        <v>12888</v>
      </c>
      <c r="G9300" s="58">
        <v>2947.5</v>
      </c>
    </row>
    <row r="9301" spans="3:7" x14ac:dyDescent="0.25">
      <c r="C9301" t="s">
        <v>286</v>
      </c>
      <c r="D9301" t="s">
        <v>288</v>
      </c>
      <c r="E9301" t="s">
        <v>6985</v>
      </c>
      <c r="F9301" t="s">
        <v>6986</v>
      </c>
      <c r="G9301" s="58">
        <v>2112</v>
      </c>
    </row>
    <row r="9302" spans="3:7" x14ac:dyDescent="0.25">
      <c r="C9302" t="s">
        <v>286</v>
      </c>
      <c r="D9302" t="s">
        <v>288</v>
      </c>
      <c r="E9302" t="s">
        <v>12889</v>
      </c>
      <c r="F9302" t="s">
        <v>12890</v>
      </c>
      <c r="G9302" s="58">
        <v>2331.8000000000002</v>
      </c>
    </row>
    <row r="9303" spans="3:7" x14ac:dyDescent="0.25">
      <c r="C9303" t="s">
        <v>286</v>
      </c>
      <c r="D9303" t="s">
        <v>288</v>
      </c>
      <c r="E9303" t="s">
        <v>7007</v>
      </c>
      <c r="F9303" t="s">
        <v>7008</v>
      </c>
      <c r="G9303" s="58">
        <v>6694.2000000000007</v>
      </c>
    </row>
    <row r="9304" spans="3:7" x14ac:dyDescent="0.25">
      <c r="C9304" t="s">
        <v>286</v>
      </c>
      <c r="D9304" t="s">
        <v>288</v>
      </c>
      <c r="E9304" t="s">
        <v>7007</v>
      </c>
      <c r="F9304" t="s">
        <v>12891</v>
      </c>
      <c r="G9304" s="58">
        <v>2300</v>
      </c>
    </row>
    <row r="9305" spans="3:7" x14ac:dyDescent="0.25">
      <c r="C9305" t="s">
        <v>286</v>
      </c>
      <c r="D9305" t="s">
        <v>288</v>
      </c>
      <c r="E9305" t="s">
        <v>7011</v>
      </c>
      <c r="F9305" t="s">
        <v>12892</v>
      </c>
      <c r="G9305" s="58">
        <v>1768.5</v>
      </c>
    </row>
    <row r="9306" spans="3:7" x14ac:dyDescent="0.25">
      <c r="C9306" t="s">
        <v>286</v>
      </c>
      <c r="D9306" t="s">
        <v>288</v>
      </c>
      <c r="E9306" t="s">
        <v>7011</v>
      </c>
      <c r="F9306" t="s">
        <v>12893</v>
      </c>
      <c r="G9306" s="58">
        <v>3510</v>
      </c>
    </row>
    <row r="9307" spans="3:7" x14ac:dyDescent="0.25">
      <c r="C9307" t="s">
        <v>286</v>
      </c>
      <c r="D9307" t="s">
        <v>288</v>
      </c>
      <c r="E9307" t="s">
        <v>11292</v>
      </c>
      <c r="F9307" t="s">
        <v>12894</v>
      </c>
      <c r="G9307" s="58">
        <v>2882</v>
      </c>
    </row>
    <row r="9308" spans="3:7" x14ac:dyDescent="0.25">
      <c r="C9308" t="s">
        <v>286</v>
      </c>
      <c r="D9308" t="s">
        <v>288</v>
      </c>
      <c r="E9308" t="s">
        <v>11292</v>
      </c>
      <c r="F9308" t="s">
        <v>12895</v>
      </c>
      <c r="G9308" s="58">
        <v>2063.25</v>
      </c>
    </row>
    <row r="9309" spans="3:7" x14ac:dyDescent="0.25">
      <c r="C9309" t="s">
        <v>286</v>
      </c>
      <c r="D9309" t="s">
        <v>288</v>
      </c>
      <c r="E9309" t="s">
        <v>12896</v>
      </c>
      <c r="F9309" t="s">
        <v>12897</v>
      </c>
      <c r="G9309" s="58">
        <v>3690</v>
      </c>
    </row>
    <row r="9310" spans="3:7" x14ac:dyDescent="0.25">
      <c r="C9310" t="s">
        <v>286</v>
      </c>
      <c r="D9310" t="s">
        <v>288</v>
      </c>
      <c r="E9310" t="s">
        <v>12896</v>
      </c>
      <c r="F9310" t="s">
        <v>12898</v>
      </c>
      <c r="G9310" s="58">
        <v>2682.23</v>
      </c>
    </row>
    <row r="9311" spans="3:7" x14ac:dyDescent="0.25">
      <c r="C9311" t="s">
        <v>286</v>
      </c>
      <c r="D9311" t="s">
        <v>288</v>
      </c>
      <c r="E9311" t="s">
        <v>12896</v>
      </c>
      <c r="F9311" t="s">
        <v>12899</v>
      </c>
      <c r="G9311" s="58">
        <v>1788.15</v>
      </c>
    </row>
    <row r="9312" spans="3:7" x14ac:dyDescent="0.25">
      <c r="C9312" t="s">
        <v>286</v>
      </c>
      <c r="D9312" t="s">
        <v>288</v>
      </c>
      <c r="E9312" t="s">
        <v>12900</v>
      </c>
      <c r="F9312" t="s">
        <v>12901</v>
      </c>
      <c r="G9312" s="58">
        <v>6945.12</v>
      </c>
    </row>
    <row r="9313" spans="3:7" x14ac:dyDescent="0.25">
      <c r="C9313" t="s">
        <v>286</v>
      </c>
      <c r="D9313" t="s">
        <v>288</v>
      </c>
      <c r="E9313" t="s">
        <v>7031</v>
      </c>
      <c r="F9313" t="s">
        <v>12902</v>
      </c>
      <c r="G9313" s="58">
        <v>2184</v>
      </c>
    </row>
    <row r="9314" spans="3:7" x14ac:dyDescent="0.25">
      <c r="C9314" t="s">
        <v>286</v>
      </c>
      <c r="D9314" t="s">
        <v>288</v>
      </c>
      <c r="E9314" t="s">
        <v>7035</v>
      </c>
      <c r="F9314" t="s">
        <v>12903</v>
      </c>
      <c r="G9314" s="58">
        <v>20688</v>
      </c>
    </row>
    <row r="9315" spans="3:7" x14ac:dyDescent="0.25">
      <c r="C9315" t="s">
        <v>286</v>
      </c>
      <c r="D9315" t="s">
        <v>288</v>
      </c>
      <c r="E9315" t="s">
        <v>7041</v>
      </c>
      <c r="F9315" t="s">
        <v>12904</v>
      </c>
      <c r="G9315" s="58">
        <v>1800</v>
      </c>
    </row>
    <row r="9316" spans="3:7" x14ac:dyDescent="0.25">
      <c r="C9316" t="s">
        <v>286</v>
      </c>
      <c r="D9316" t="s">
        <v>288</v>
      </c>
      <c r="E9316" t="s">
        <v>12905</v>
      </c>
      <c r="F9316" t="s">
        <v>12906</v>
      </c>
      <c r="G9316" s="58">
        <v>2160</v>
      </c>
    </row>
    <row r="9317" spans="3:7" x14ac:dyDescent="0.25">
      <c r="C9317" t="s">
        <v>286</v>
      </c>
      <c r="D9317" t="s">
        <v>288</v>
      </c>
      <c r="E9317" t="s">
        <v>12907</v>
      </c>
      <c r="F9317" t="s">
        <v>12908</v>
      </c>
      <c r="G9317" s="58">
        <v>1729.2</v>
      </c>
    </row>
    <row r="9318" spans="3:7" x14ac:dyDescent="0.25">
      <c r="C9318" t="s">
        <v>286</v>
      </c>
      <c r="D9318" t="s">
        <v>288</v>
      </c>
      <c r="E9318" t="s">
        <v>12909</v>
      </c>
      <c r="F9318" t="s">
        <v>12910</v>
      </c>
      <c r="G9318" s="58">
        <v>2508</v>
      </c>
    </row>
    <row r="9319" spans="3:7" x14ac:dyDescent="0.25">
      <c r="C9319" t="s">
        <v>286</v>
      </c>
      <c r="D9319" t="s">
        <v>288</v>
      </c>
      <c r="E9319" t="s">
        <v>7051</v>
      </c>
      <c r="F9319" t="s">
        <v>7052</v>
      </c>
      <c r="G9319" s="58">
        <v>65873.05</v>
      </c>
    </row>
    <row r="9320" spans="3:7" x14ac:dyDescent="0.25">
      <c r="C9320" t="s">
        <v>286</v>
      </c>
      <c r="D9320" t="s">
        <v>288</v>
      </c>
      <c r="E9320" t="s">
        <v>12911</v>
      </c>
      <c r="F9320" t="s">
        <v>12912</v>
      </c>
      <c r="G9320" s="58">
        <v>6600</v>
      </c>
    </row>
    <row r="9321" spans="3:7" x14ac:dyDescent="0.25">
      <c r="C9321" t="s">
        <v>286</v>
      </c>
      <c r="D9321" t="s">
        <v>288</v>
      </c>
      <c r="E9321" t="s">
        <v>7053</v>
      </c>
      <c r="F9321" t="s">
        <v>12913</v>
      </c>
      <c r="G9321" s="58">
        <v>1788.15</v>
      </c>
    </row>
    <row r="9322" spans="3:7" x14ac:dyDescent="0.25">
      <c r="C9322" t="s">
        <v>286</v>
      </c>
      <c r="D9322" t="s">
        <v>288</v>
      </c>
      <c r="E9322" t="s">
        <v>7058</v>
      </c>
      <c r="F9322" t="s">
        <v>12914</v>
      </c>
      <c r="G9322" s="58">
        <v>1768.5</v>
      </c>
    </row>
    <row r="9323" spans="3:7" x14ac:dyDescent="0.25">
      <c r="C9323" t="s">
        <v>286</v>
      </c>
      <c r="D9323" t="s">
        <v>288</v>
      </c>
      <c r="E9323" t="s">
        <v>7058</v>
      </c>
      <c r="F9323" t="s">
        <v>7059</v>
      </c>
      <c r="G9323" s="58">
        <v>3000</v>
      </c>
    </row>
    <row r="9324" spans="3:7" x14ac:dyDescent="0.25">
      <c r="C9324" t="s">
        <v>286</v>
      </c>
      <c r="D9324" t="s">
        <v>288</v>
      </c>
      <c r="E9324" t="s">
        <v>7058</v>
      </c>
      <c r="F9324" t="s">
        <v>12915</v>
      </c>
      <c r="G9324" s="58">
        <v>2730</v>
      </c>
    </row>
    <row r="9325" spans="3:7" x14ac:dyDescent="0.25">
      <c r="C9325" t="s">
        <v>286</v>
      </c>
      <c r="D9325" t="s">
        <v>288</v>
      </c>
      <c r="E9325" t="s">
        <v>7061</v>
      </c>
      <c r="F9325" t="s">
        <v>12916</v>
      </c>
      <c r="G9325" s="58">
        <v>2358</v>
      </c>
    </row>
    <row r="9326" spans="3:7" x14ac:dyDescent="0.25">
      <c r="C9326" t="s">
        <v>286</v>
      </c>
      <c r="D9326" t="s">
        <v>288</v>
      </c>
      <c r="E9326" t="s">
        <v>7061</v>
      </c>
      <c r="F9326" t="s">
        <v>12917</v>
      </c>
      <c r="G9326" s="58">
        <v>3537</v>
      </c>
    </row>
    <row r="9327" spans="3:7" x14ac:dyDescent="0.25">
      <c r="C9327" t="s">
        <v>286</v>
      </c>
      <c r="D9327" t="s">
        <v>288</v>
      </c>
      <c r="E9327" t="s">
        <v>12918</v>
      </c>
      <c r="F9327" t="s">
        <v>12919</v>
      </c>
      <c r="G9327" s="58">
        <v>1620</v>
      </c>
    </row>
    <row r="9328" spans="3:7" x14ac:dyDescent="0.25">
      <c r="C9328" t="s">
        <v>286</v>
      </c>
      <c r="D9328" t="s">
        <v>288</v>
      </c>
      <c r="E9328" t="s">
        <v>12920</v>
      </c>
      <c r="F9328" t="s">
        <v>12921</v>
      </c>
      <c r="G9328" s="58">
        <v>3024</v>
      </c>
    </row>
    <row r="9329" spans="3:7" x14ac:dyDescent="0.25">
      <c r="C9329" t="s">
        <v>286</v>
      </c>
      <c r="D9329" t="s">
        <v>288</v>
      </c>
      <c r="E9329" t="s">
        <v>7077</v>
      </c>
      <c r="F9329" t="s">
        <v>12922</v>
      </c>
      <c r="G9329" s="58">
        <v>2700</v>
      </c>
    </row>
    <row r="9330" spans="3:7" x14ac:dyDescent="0.25">
      <c r="C9330" t="s">
        <v>286</v>
      </c>
      <c r="D9330" t="s">
        <v>288</v>
      </c>
      <c r="E9330" t="s">
        <v>7090</v>
      </c>
      <c r="F9330" t="s">
        <v>12923</v>
      </c>
      <c r="G9330" s="58">
        <v>1944</v>
      </c>
    </row>
    <row r="9331" spans="3:7" x14ac:dyDescent="0.25">
      <c r="C9331" t="s">
        <v>286</v>
      </c>
      <c r="D9331" t="s">
        <v>288</v>
      </c>
      <c r="E9331" t="s">
        <v>12924</v>
      </c>
      <c r="F9331" t="s">
        <v>12925</v>
      </c>
      <c r="G9331" s="58">
        <v>1968</v>
      </c>
    </row>
    <row r="9332" spans="3:7" x14ac:dyDescent="0.25">
      <c r="C9332" t="s">
        <v>286</v>
      </c>
      <c r="D9332" t="s">
        <v>288</v>
      </c>
      <c r="E9332" t="s">
        <v>12926</v>
      </c>
      <c r="F9332" t="s">
        <v>12927</v>
      </c>
      <c r="G9332" s="58">
        <v>2736</v>
      </c>
    </row>
    <row r="9333" spans="3:7" x14ac:dyDescent="0.25">
      <c r="C9333" t="s">
        <v>286</v>
      </c>
      <c r="D9333" t="s">
        <v>288</v>
      </c>
      <c r="E9333" t="s">
        <v>7101</v>
      </c>
      <c r="F9333" t="s">
        <v>12928</v>
      </c>
      <c r="G9333" s="58">
        <v>2132.0300000000002</v>
      </c>
    </row>
    <row r="9334" spans="3:7" x14ac:dyDescent="0.25">
      <c r="C9334" t="s">
        <v>286</v>
      </c>
      <c r="D9334" t="s">
        <v>288</v>
      </c>
      <c r="E9334" t="s">
        <v>12929</v>
      </c>
      <c r="F9334" t="s">
        <v>12930</v>
      </c>
      <c r="G9334" s="58">
        <v>5600.25</v>
      </c>
    </row>
    <row r="9335" spans="3:7" x14ac:dyDescent="0.25">
      <c r="C9335" t="s">
        <v>286</v>
      </c>
      <c r="D9335" t="s">
        <v>288</v>
      </c>
      <c r="E9335" t="s">
        <v>7106</v>
      </c>
      <c r="F9335" t="s">
        <v>12931</v>
      </c>
      <c r="G9335" s="58">
        <v>1788.15</v>
      </c>
    </row>
    <row r="9336" spans="3:7" x14ac:dyDescent="0.25">
      <c r="C9336" t="s">
        <v>286</v>
      </c>
      <c r="D9336" t="s">
        <v>288</v>
      </c>
      <c r="E9336" t="s">
        <v>7106</v>
      </c>
      <c r="F9336" t="s">
        <v>12932</v>
      </c>
      <c r="G9336" s="58">
        <v>2489</v>
      </c>
    </row>
    <row r="9337" spans="3:7" x14ac:dyDescent="0.25">
      <c r="C9337" t="s">
        <v>286</v>
      </c>
      <c r="D9337" t="s">
        <v>288</v>
      </c>
      <c r="E9337" t="s">
        <v>7108</v>
      </c>
      <c r="F9337" t="s">
        <v>12933</v>
      </c>
      <c r="G9337" s="58">
        <v>2214</v>
      </c>
    </row>
    <row r="9338" spans="3:7" x14ac:dyDescent="0.25">
      <c r="C9338" t="s">
        <v>286</v>
      </c>
      <c r="D9338" t="s">
        <v>288</v>
      </c>
      <c r="E9338" t="s">
        <v>7110</v>
      </c>
      <c r="F9338" t="s">
        <v>12934</v>
      </c>
      <c r="G9338" s="58">
        <v>3000</v>
      </c>
    </row>
    <row r="9339" spans="3:7" x14ac:dyDescent="0.25">
      <c r="C9339" t="s">
        <v>286</v>
      </c>
      <c r="D9339" t="s">
        <v>288</v>
      </c>
      <c r="E9339" t="s">
        <v>12935</v>
      </c>
      <c r="F9339" t="s">
        <v>12936</v>
      </c>
      <c r="G9339" s="58">
        <v>3379.8</v>
      </c>
    </row>
    <row r="9340" spans="3:7" x14ac:dyDescent="0.25">
      <c r="C9340" t="s">
        <v>286</v>
      </c>
      <c r="D9340" t="s">
        <v>288</v>
      </c>
      <c r="E9340" t="s">
        <v>12935</v>
      </c>
      <c r="F9340" t="s">
        <v>12937</v>
      </c>
      <c r="G9340" s="58">
        <v>3930</v>
      </c>
    </row>
    <row r="9341" spans="3:7" x14ac:dyDescent="0.25">
      <c r="C9341" t="s">
        <v>286</v>
      </c>
      <c r="D9341" t="s">
        <v>288</v>
      </c>
      <c r="E9341" t="s">
        <v>7112</v>
      </c>
      <c r="F9341" t="s">
        <v>7113</v>
      </c>
      <c r="G9341" s="58">
        <v>4126.5</v>
      </c>
    </row>
    <row r="9342" spans="3:7" x14ac:dyDescent="0.25">
      <c r="C9342" t="s">
        <v>286</v>
      </c>
      <c r="D9342" t="s">
        <v>288</v>
      </c>
      <c r="E9342" t="s">
        <v>12938</v>
      </c>
      <c r="F9342" t="s">
        <v>12939</v>
      </c>
      <c r="G9342" s="58">
        <v>3484.6</v>
      </c>
    </row>
    <row r="9343" spans="3:7" x14ac:dyDescent="0.25">
      <c r="C9343" t="s">
        <v>286</v>
      </c>
      <c r="D9343" t="s">
        <v>288</v>
      </c>
      <c r="E9343" t="s">
        <v>12940</v>
      </c>
      <c r="F9343" t="s">
        <v>12941</v>
      </c>
      <c r="G9343" s="58">
        <v>4172.3500000000004</v>
      </c>
    </row>
    <row r="9344" spans="3:7" x14ac:dyDescent="0.25">
      <c r="C9344" t="s">
        <v>286</v>
      </c>
      <c r="D9344" t="s">
        <v>288</v>
      </c>
      <c r="E9344" t="s">
        <v>7120</v>
      </c>
      <c r="F9344" t="s">
        <v>7121</v>
      </c>
      <c r="G9344" s="58">
        <v>2160</v>
      </c>
    </row>
    <row r="9345" spans="3:7" x14ac:dyDescent="0.25">
      <c r="C9345" t="s">
        <v>286</v>
      </c>
      <c r="D9345" t="s">
        <v>288</v>
      </c>
      <c r="E9345" t="s">
        <v>7127</v>
      </c>
      <c r="F9345" t="s">
        <v>12942</v>
      </c>
      <c r="G9345" s="58">
        <v>1781.6</v>
      </c>
    </row>
    <row r="9346" spans="3:7" x14ac:dyDescent="0.25">
      <c r="C9346" t="s">
        <v>286</v>
      </c>
      <c r="D9346" t="s">
        <v>288</v>
      </c>
      <c r="E9346" t="s">
        <v>7132</v>
      </c>
      <c r="F9346" t="s">
        <v>12943</v>
      </c>
      <c r="G9346" s="58">
        <v>2423.5</v>
      </c>
    </row>
    <row r="9347" spans="3:7" x14ac:dyDescent="0.25">
      <c r="C9347" t="s">
        <v>286</v>
      </c>
      <c r="D9347" t="s">
        <v>288</v>
      </c>
      <c r="E9347" t="s">
        <v>7134</v>
      </c>
      <c r="F9347" t="s">
        <v>12944</v>
      </c>
      <c r="G9347" s="58">
        <v>2160</v>
      </c>
    </row>
    <row r="9348" spans="3:7" x14ac:dyDescent="0.25">
      <c r="C9348" t="s">
        <v>286</v>
      </c>
      <c r="D9348" t="s">
        <v>288</v>
      </c>
      <c r="E9348" t="s">
        <v>12945</v>
      </c>
      <c r="F9348" t="s">
        <v>12946</v>
      </c>
      <c r="G9348" s="58">
        <v>2947.5</v>
      </c>
    </row>
    <row r="9349" spans="3:7" x14ac:dyDescent="0.25">
      <c r="C9349" t="s">
        <v>286</v>
      </c>
      <c r="D9349" t="s">
        <v>288</v>
      </c>
      <c r="E9349" t="s">
        <v>12947</v>
      </c>
      <c r="F9349" t="s">
        <v>12948</v>
      </c>
      <c r="G9349" s="58">
        <v>3780</v>
      </c>
    </row>
    <row r="9350" spans="3:7" x14ac:dyDescent="0.25">
      <c r="C9350" t="s">
        <v>286</v>
      </c>
      <c r="D9350" t="s">
        <v>288</v>
      </c>
      <c r="E9350" t="s">
        <v>12949</v>
      </c>
      <c r="F9350" t="s">
        <v>12950</v>
      </c>
      <c r="G9350" s="58">
        <v>2358</v>
      </c>
    </row>
    <row r="9351" spans="3:7" x14ac:dyDescent="0.25">
      <c r="C9351" t="s">
        <v>286</v>
      </c>
      <c r="D9351" t="s">
        <v>288</v>
      </c>
      <c r="E9351" t="s">
        <v>12951</v>
      </c>
      <c r="F9351" t="s">
        <v>12952</v>
      </c>
      <c r="G9351" s="58">
        <v>2358</v>
      </c>
    </row>
    <row r="9352" spans="3:7" x14ac:dyDescent="0.25">
      <c r="C9352" t="s">
        <v>286</v>
      </c>
      <c r="D9352" t="s">
        <v>288</v>
      </c>
      <c r="E9352" t="s">
        <v>12953</v>
      </c>
      <c r="F9352" t="s">
        <v>12954</v>
      </c>
      <c r="G9352" s="58">
        <v>10137</v>
      </c>
    </row>
    <row r="9353" spans="3:7" x14ac:dyDescent="0.25">
      <c r="C9353" t="s">
        <v>286</v>
      </c>
      <c r="D9353" t="s">
        <v>288</v>
      </c>
      <c r="E9353" t="s">
        <v>12955</v>
      </c>
      <c r="F9353" t="s">
        <v>12956</v>
      </c>
      <c r="G9353" s="58">
        <v>2050</v>
      </c>
    </row>
    <row r="9354" spans="3:7" x14ac:dyDescent="0.25">
      <c r="C9354" t="s">
        <v>286</v>
      </c>
      <c r="D9354" t="s">
        <v>288</v>
      </c>
      <c r="E9354" t="s">
        <v>12955</v>
      </c>
      <c r="F9354" t="s">
        <v>12957</v>
      </c>
      <c r="G9354" s="58">
        <v>2358</v>
      </c>
    </row>
    <row r="9355" spans="3:7" x14ac:dyDescent="0.25">
      <c r="C9355" t="s">
        <v>286</v>
      </c>
      <c r="D9355" t="s">
        <v>288</v>
      </c>
      <c r="E9355" t="s">
        <v>12958</v>
      </c>
      <c r="F9355" t="s">
        <v>12959</v>
      </c>
      <c r="G9355" s="58">
        <v>2358</v>
      </c>
    </row>
    <row r="9356" spans="3:7" x14ac:dyDescent="0.25">
      <c r="C9356" t="s">
        <v>286</v>
      </c>
      <c r="D9356" t="s">
        <v>288</v>
      </c>
      <c r="E9356" t="s">
        <v>12958</v>
      </c>
      <c r="F9356" t="s">
        <v>12960</v>
      </c>
      <c r="G9356" s="58">
        <v>2310</v>
      </c>
    </row>
    <row r="9357" spans="3:7" x14ac:dyDescent="0.25">
      <c r="C9357" t="s">
        <v>286</v>
      </c>
      <c r="D9357" t="s">
        <v>288</v>
      </c>
      <c r="E9357" t="s">
        <v>7164</v>
      </c>
      <c r="F9357" t="s">
        <v>12961</v>
      </c>
      <c r="G9357" s="58">
        <v>2280</v>
      </c>
    </row>
    <row r="9358" spans="3:7" x14ac:dyDescent="0.25">
      <c r="C9358" t="s">
        <v>286</v>
      </c>
      <c r="D9358" t="s">
        <v>288</v>
      </c>
      <c r="E9358" t="s">
        <v>7164</v>
      </c>
      <c r="F9358" t="s">
        <v>12962</v>
      </c>
      <c r="G9358" s="58">
        <v>2628</v>
      </c>
    </row>
    <row r="9359" spans="3:7" x14ac:dyDescent="0.25">
      <c r="C9359" t="s">
        <v>286</v>
      </c>
      <c r="D9359" t="s">
        <v>288</v>
      </c>
      <c r="E9359" t="s">
        <v>12963</v>
      </c>
      <c r="F9359" t="s">
        <v>12964</v>
      </c>
      <c r="G9359" s="58">
        <v>2947.5</v>
      </c>
    </row>
    <row r="9360" spans="3:7" x14ac:dyDescent="0.25">
      <c r="C9360" t="s">
        <v>286</v>
      </c>
      <c r="D9360" t="s">
        <v>288</v>
      </c>
      <c r="E9360" t="s">
        <v>12963</v>
      </c>
      <c r="F9360" t="s">
        <v>12965</v>
      </c>
      <c r="G9360" s="58">
        <v>2000</v>
      </c>
    </row>
    <row r="9361" spans="3:7" x14ac:dyDescent="0.25">
      <c r="C9361" t="s">
        <v>286</v>
      </c>
      <c r="D9361" t="s">
        <v>288</v>
      </c>
      <c r="E9361" t="s">
        <v>12963</v>
      </c>
      <c r="F9361" t="s">
        <v>12966</v>
      </c>
      <c r="G9361" s="58">
        <v>4519.5</v>
      </c>
    </row>
    <row r="9362" spans="3:7" x14ac:dyDescent="0.25">
      <c r="C9362" t="s">
        <v>286</v>
      </c>
      <c r="D9362" t="s">
        <v>288</v>
      </c>
      <c r="E9362" t="s">
        <v>7167</v>
      </c>
      <c r="F9362" t="s">
        <v>7168</v>
      </c>
      <c r="G9362" s="58">
        <v>2980.25</v>
      </c>
    </row>
    <row r="9363" spans="3:7" x14ac:dyDescent="0.25">
      <c r="C9363" t="s">
        <v>286</v>
      </c>
      <c r="D9363" t="s">
        <v>288</v>
      </c>
      <c r="E9363" t="s">
        <v>7169</v>
      </c>
      <c r="F9363" t="s">
        <v>12967</v>
      </c>
      <c r="G9363" s="58">
        <v>6600</v>
      </c>
    </row>
    <row r="9364" spans="3:7" x14ac:dyDescent="0.25">
      <c r="C9364" t="s">
        <v>286</v>
      </c>
      <c r="D9364" t="s">
        <v>288</v>
      </c>
      <c r="E9364" t="s">
        <v>7171</v>
      </c>
      <c r="F9364" t="s">
        <v>12968</v>
      </c>
      <c r="G9364" s="58">
        <v>1788.15</v>
      </c>
    </row>
    <row r="9365" spans="3:7" x14ac:dyDescent="0.25">
      <c r="C9365" t="s">
        <v>286</v>
      </c>
      <c r="D9365" t="s">
        <v>288</v>
      </c>
      <c r="E9365" t="s">
        <v>7171</v>
      </c>
      <c r="F9365" t="s">
        <v>12969</v>
      </c>
      <c r="G9365" s="58">
        <v>3000</v>
      </c>
    </row>
    <row r="9366" spans="3:7" x14ac:dyDescent="0.25">
      <c r="C9366" t="s">
        <v>286</v>
      </c>
      <c r="D9366" t="s">
        <v>288</v>
      </c>
      <c r="E9366" t="s">
        <v>7173</v>
      </c>
      <c r="F9366" t="s">
        <v>12970</v>
      </c>
      <c r="G9366" s="58">
        <v>29295</v>
      </c>
    </row>
    <row r="9367" spans="3:7" x14ac:dyDescent="0.25">
      <c r="C9367" t="s">
        <v>286</v>
      </c>
      <c r="D9367" t="s">
        <v>288</v>
      </c>
      <c r="E9367" t="s">
        <v>7173</v>
      </c>
      <c r="F9367" t="s">
        <v>12971</v>
      </c>
      <c r="G9367" s="58">
        <v>1788.15</v>
      </c>
    </row>
    <row r="9368" spans="3:7" x14ac:dyDescent="0.25">
      <c r="C9368" t="s">
        <v>286</v>
      </c>
      <c r="D9368" t="s">
        <v>288</v>
      </c>
      <c r="E9368" t="s">
        <v>12972</v>
      </c>
      <c r="F9368" t="s">
        <v>12973</v>
      </c>
      <c r="G9368" s="58">
        <v>2730</v>
      </c>
    </row>
    <row r="9369" spans="3:7" x14ac:dyDescent="0.25">
      <c r="C9369" t="s">
        <v>286</v>
      </c>
      <c r="D9369" t="s">
        <v>288</v>
      </c>
      <c r="E9369" t="s">
        <v>12972</v>
      </c>
      <c r="F9369" t="s">
        <v>12974</v>
      </c>
      <c r="G9369" s="58">
        <v>1490.13</v>
      </c>
    </row>
    <row r="9370" spans="3:7" x14ac:dyDescent="0.25">
      <c r="C9370" t="s">
        <v>286</v>
      </c>
      <c r="D9370" t="s">
        <v>288</v>
      </c>
      <c r="E9370" t="s">
        <v>7176</v>
      </c>
      <c r="F9370" t="s">
        <v>12975</v>
      </c>
      <c r="G9370" s="58">
        <v>5043.5</v>
      </c>
    </row>
    <row r="9371" spans="3:7" x14ac:dyDescent="0.25">
      <c r="C9371" t="s">
        <v>286</v>
      </c>
      <c r="D9371" t="s">
        <v>288</v>
      </c>
      <c r="E9371" t="s">
        <v>7184</v>
      </c>
      <c r="F9371" t="s">
        <v>12976</v>
      </c>
      <c r="G9371" s="58">
        <v>2358</v>
      </c>
    </row>
    <row r="9372" spans="3:7" x14ac:dyDescent="0.25">
      <c r="C9372" t="s">
        <v>286</v>
      </c>
      <c r="D9372" t="s">
        <v>288</v>
      </c>
      <c r="E9372" t="s">
        <v>7186</v>
      </c>
      <c r="F9372" t="s">
        <v>12977</v>
      </c>
      <c r="G9372" s="58">
        <v>2500</v>
      </c>
    </row>
    <row r="9373" spans="3:7" x14ac:dyDescent="0.25">
      <c r="C9373" t="s">
        <v>286</v>
      </c>
      <c r="D9373" t="s">
        <v>288</v>
      </c>
      <c r="E9373" t="s">
        <v>12978</v>
      </c>
      <c r="F9373" t="s">
        <v>12979</v>
      </c>
      <c r="G9373" s="58">
        <v>2086.1799999999998</v>
      </c>
    </row>
    <row r="9374" spans="3:7" x14ac:dyDescent="0.25">
      <c r="C9374" t="s">
        <v>286</v>
      </c>
      <c r="D9374" t="s">
        <v>288</v>
      </c>
      <c r="E9374" t="s">
        <v>7188</v>
      </c>
      <c r="F9374" t="s">
        <v>12980</v>
      </c>
      <c r="G9374" s="58">
        <v>756.53</v>
      </c>
    </row>
    <row r="9375" spans="3:7" x14ac:dyDescent="0.25">
      <c r="C9375" t="s">
        <v>286</v>
      </c>
      <c r="D9375" t="s">
        <v>288</v>
      </c>
      <c r="E9375" t="s">
        <v>7190</v>
      </c>
      <c r="F9375" t="s">
        <v>12981</v>
      </c>
      <c r="G9375" s="58">
        <v>2358</v>
      </c>
    </row>
    <row r="9376" spans="3:7" x14ac:dyDescent="0.25">
      <c r="C9376" t="s">
        <v>286</v>
      </c>
      <c r="D9376" t="s">
        <v>288</v>
      </c>
      <c r="E9376" t="s">
        <v>7190</v>
      </c>
      <c r="F9376" t="s">
        <v>7191</v>
      </c>
      <c r="G9376" s="58">
        <v>4126.5</v>
      </c>
    </row>
    <row r="9377" spans="3:7" x14ac:dyDescent="0.25">
      <c r="C9377" t="s">
        <v>286</v>
      </c>
      <c r="D9377" t="s">
        <v>288</v>
      </c>
      <c r="E9377" t="s">
        <v>7195</v>
      </c>
      <c r="F9377" t="s">
        <v>12982</v>
      </c>
      <c r="G9377" s="58">
        <v>2500</v>
      </c>
    </row>
    <row r="9378" spans="3:7" x14ac:dyDescent="0.25">
      <c r="C9378" t="s">
        <v>286</v>
      </c>
      <c r="D9378" t="s">
        <v>288</v>
      </c>
      <c r="E9378" t="s">
        <v>7197</v>
      </c>
      <c r="F9378" t="s">
        <v>7198</v>
      </c>
      <c r="G9378" s="58">
        <v>2914.75</v>
      </c>
    </row>
    <row r="9379" spans="3:7" x14ac:dyDescent="0.25">
      <c r="C9379" t="s">
        <v>286</v>
      </c>
      <c r="D9379" t="s">
        <v>288</v>
      </c>
      <c r="E9379" t="s">
        <v>12983</v>
      </c>
      <c r="F9379" t="s">
        <v>12984</v>
      </c>
      <c r="G9379" s="58">
        <v>2280</v>
      </c>
    </row>
    <row r="9380" spans="3:7" x14ac:dyDescent="0.25">
      <c r="C9380" t="s">
        <v>286</v>
      </c>
      <c r="D9380" t="s">
        <v>288</v>
      </c>
      <c r="E9380" t="s">
        <v>12985</v>
      </c>
      <c r="F9380" t="s">
        <v>12986</v>
      </c>
      <c r="G9380" s="58">
        <v>2980.25</v>
      </c>
    </row>
    <row r="9381" spans="3:7" x14ac:dyDescent="0.25">
      <c r="C9381" t="s">
        <v>286</v>
      </c>
      <c r="D9381" t="s">
        <v>288</v>
      </c>
      <c r="E9381" t="s">
        <v>7210</v>
      </c>
      <c r="F9381" t="s">
        <v>7211</v>
      </c>
      <c r="G9381" s="58">
        <v>5371</v>
      </c>
    </row>
    <row r="9382" spans="3:7" x14ac:dyDescent="0.25">
      <c r="C9382" t="s">
        <v>286</v>
      </c>
      <c r="D9382" t="s">
        <v>288</v>
      </c>
      <c r="E9382" t="s">
        <v>12987</v>
      </c>
      <c r="F9382" t="s">
        <v>12988</v>
      </c>
      <c r="G9382" s="58">
        <v>1768.5</v>
      </c>
    </row>
    <row r="9383" spans="3:7" x14ac:dyDescent="0.25">
      <c r="C9383" t="s">
        <v>286</v>
      </c>
      <c r="D9383" t="s">
        <v>288</v>
      </c>
      <c r="E9383" t="s">
        <v>7216</v>
      </c>
      <c r="F9383" t="s">
        <v>7217</v>
      </c>
      <c r="G9383" s="58">
        <v>5305.5</v>
      </c>
    </row>
    <row r="9384" spans="3:7" x14ac:dyDescent="0.25">
      <c r="C9384" t="s">
        <v>286</v>
      </c>
      <c r="D9384" t="s">
        <v>288</v>
      </c>
      <c r="E9384" t="s">
        <v>12989</v>
      </c>
      <c r="F9384" t="s">
        <v>12990</v>
      </c>
      <c r="G9384" s="58">
        <v>1848</v>
      </c>
    </row>
    <row r="9385" spans="3:7" x14ac:dyDescent="0.25">
      <c r="C9385" t="s">
        <v>286</v>
      </c>
      <c r="D9385" t="s">
        <v>288</v>
      </c>
      <c r="E9385" t="s">
        <v>7218</v>
      </c>
      <c r="F9385" t="s">
        <v>12991</v>
      </c>
      <c r="G9385" s="58">
        <v>2384.1999999999998</v>
      </c>
    </row>
    <row r="9386" spans="3:7" x14ac:dyDescent="0.25">
      <c r="C9386" t="s">
        <v>286</v>
      </c>
      <c r="D9386" t="s">
        <v>288</v>
      </c>
      <c r="E9386" t="s">
        <v>7221</v>
      </c>
      <c r="F9386" t="s">
        <v>12992</v>
      </c>
      <c r="G9386" s="58">
        <v>2730</v>
      </c>
    </row>
    <row r="9387" spans="3:7" x14ac:dyDescent="0.25">
      <c r="C9387" t="s">
        <v>286</v>
      </c>
      <c r="D9387" t="s">
        <v>288</v>
      </c>
      <c r="E9387" t="s">
        <v>7225</v>
      </c>
      <c r="F9387" t="s">
        <v>12993</v>
      </c>
      <c r="G9387" s="58">
        <v>1991.2</v>
      </c>
    </row>
    <row r="9388" spans="3:7" x14ac:dyDescent="0.25">
      <c r="C9388" t="s">
        <v>286</v>
      </c>
      <c r="D9388" t="s">
        <v>288</v>
      </c>
      <c r="E9388" t="s">
        <v>7227</v>
      </c>
      <c r="F9388" t="s">
        <v>12994</v>
      </c>
      <c r="G9388" s="58">
        <v>1768.5</v>
      </c>
    </row>
    <row r="9389" spans="3:7" x14ac:dyDescent="0.25">
      <c r="C9389" t="s">
        <v>286</v>
      </c>
      <c r="D9389" t="s">
        <v>288</v>
      </c>
      <c r="E9389" t="s">
        <v>12995</v>
      </c>
      <c r="F9389" t="s">
        <v>12996</v>
      </c>
      <c r="G9389" s="58">
        <v>9058</v>
      </c>
    </row>
    <row r="9390" spans="3:7" x14ac:dyDescent="0.25">
      <c r="C9390" t="s">
        <v>286</v>
      </c>
      <c r="D9390" t="s">
        <v>288</v>
      </c>
      <c r="E9390" t="s">
        <v>12997</v>
      </c>
      <c r="F9390" t="s">
        <v>12998</v>
      </c>
      <c r="G9390" s="58">
        <v>2500</v>
      </c>
    </row>
    <row r="9391" spans="3:7" x14ac:dyDescent="0.25">
      <c r="C9391" t="s">
        <v>286</v>
      </c>
      <c r="D9391" t="s">
        <v>288</v>
      </c>
      <c r="E9391" t="s">
        <v>7239</v>
      </c>
      <c r="F9391" t="s">
        <v>12999</v>
      </c>
      <c r="G9391" s="58">
        <v>1827.45</v>
      </c>
    </row>
    <row r="9392" spans="3:7" x14ac:dyDescent="0.25">
      <c r="C9392" t="s">
        <v>286</v>
      </c>
      <c r="D9392" t="s">
        <v>288</v>
      </c>
      <c r="E9392" t="s">
        <v>3729</v>
      </c>
      <c r="F9392" t="s">
        <v>13000</v>
      </c>
      <c r="G9392" s="58">
        <v>2882</v>
      </c>
    </row>
    <row r="9393" spans="3:7" x14ac:dyDescent="0.25">
      <c r="C9393" t="s">
        <v>286</v>
      </c>
      <c r="D9393" t="s">
        <v>288</v>
      </c>
      <c r="E9393" t="s">
        <v>7256</v>
      </c>
      <c r="F9393" t="s">
        <v>13001</v>
      </c>
      <c r="G9393" s="58">
        <v>3347.05</v>
      </c>
    </row>
    <row r="9394" spans="3:7" x14ac:dyDescent="0.25">
      <c r="C9394" t="s">
        <v>286</v>
      </c>
      <c r="D9394" t="s">
        <v>288</v>
      </c>
      <c r="E9394" t="s">
        <v>7256</v>
      </c>
      <c r="F9394" t="s">
        <v>13002</v>
      </c>
      <c r="G9394" s="58">
        <v>1200</v>
      </c>
    </row>
    <row r="9395" spans="3:7" x14ac:dyDescent="0.25">
      <c r="C9395" t="s">
        <v>286</v>
      </c>
      <c r="D9395" t="s">
        <v>288</v>
      </c>
      <c r="E9395" t="s">
        <v>7266</v>
      </c>
      <c r="F9395" t="s">
        <v>7267</v>
      </c>
      <c r="G9395" s="58">
        <v>3537</v>
      </c>
    </row>
    <row r="9396" spans="3:7" x14ac:dyDescent="0.25">
      <c r="C9396" t="s">
        <v>286</v>
      </c>
      <c r="D9396" t="s">
        <v>288</v>
      </c>
      <c r="E9396" t="s">
        <v>7266</v>
      </c>
      <c r="F9396" t="s">
        <v>13003</v>
      </c>
      <c r="G9396" s="58">
        <v>2280</v>
      </c>
    </row>
    <row r="9397" spans="3:7" x14ac:dyDescent="0.25">
      <c r="C9397" t="s">
        <v>286</v>
      </c>
      <c r="D9397" t="s">
        <v>288</v>
      </c>
      <c r="E9397" t="s">
        <v>13004</v>
      </c>
      <c r="F9397" t="s">
        <v>13005</v>
      </c>
      <c r="G9397" s="58">
        <v>3942</v>
      </c>
    </row>
    <row r="9398" spans="3:7" x14ac:dyDescent="0.25">
      <c r="C9398" t="s">
        <v>286</v>
      </c>
      <c r="D9398" t="s">
        <v>288</v>
      </c>
      <c r="E9398" t="s">
        <v>13004</v>
      </c>
      <c r="F9398" t="s">
        <v>13006</v>
      </c>
      <c r="G9398" s="58">
        <v>18246.240000000002</v>
      </c>
    </row>
    <row r="9399" spans="3:7" x14ac:dyDescent="0.25">
      <c r="C9399" t="s">
        <v>286</v>
      </c>
      <c r="D9399" t="s">
        <v>288</v>
      </c>
      <c r="E9399" t="s">
        <v>7268</v>
      </c>
      <c r="F9399" t="s">
        <v>13007</v>
      </c>
      <c r="G9399" s="58">
        <v>2730</v>
      </c>
    </row>
    <row r="9400" spans="3:7" x14ac:dyDescent="0.25">
      <c r="C9400" t="s">
        <v>286</v>
      </c>
      <c r="D9400" t="s">
        <v>288</v>
      </c>
      <c r="E9400" t="s">
        <v>7272</v>
      </c>
      <c r="F9400" t="s">
        <v>13008</v>
      </c>
      <c r="G9400" s="58">
        <v>1768.5</v>
      </c>
    </row>
    <row r="9401" spans="3:7" x14ac:dyDescent="0.25">
      <c r="C9401" t="s">
        <v>286</v>
      </c>
      <c r="D9401" t="s">
        <v>288</v>
      </c>
      <c r="E9401" t="s">
        <v>7274</v>
      </c>
      <c r="F9401" t="s">
        <v>13009</v>
      </c>
      <c r="G9401" s="58">
        <v>2947.5</v>
      </c>
    </row>
    <row r="9402" spans="3:7" x14ac:dyDescent="0.25">
      <c r="C9402" t="s">
        <v>286</v>
      </c>
      <c r="D9402" t="s">
        <v>288</v>
      </c>
      <c r="E9402" t="s">
        <v>7274</v>
      </c>
      <c r="F9402" t="s">
        <v>13010</v>
      </c>
      <c r="G9402" s="58">
        <v>2484</v>
      </c>
    </row>
    <row r="9403" spans="3:7" x14ac:dyDescent="0.25">
      <c r="C9403" t="s">
        <v>286</v>
      </c>
      <c r="D9403" t="s">
        <v>288</v>
      </c>
      <c r="E9403" t="s">
        <v>7276</v>
      </c>
      <c r="F9403" t="s">
        <v>13011</v>
      </c>
      <c r="G9403" s="58">
        <v>6576.3</v>
      </c>
    </row>
    <row r="9404" spans="3:7" x14ac:dyDescent="0.25">
      <c r="C9404" t="s">
        <v>286</v>
      </c>
      <c r="D9404" t="s">
        <v>288</v>
      </c>
      <c r="E9404" t="s">
        <v>7276</v>
      </c>
      <c r="F9404" t="s">
        <v>13012</v>
      </c>
      <c r="G9404" s="58">
        <v>5980.25</v>
      </c>
    </row>
    <row r="9405" spans="3:7" x14ac:dyDescent="0.25">
      <c r="C9405" t="s">
        <v>286</v>
      </c>
      <c r="D9405" t="s">
        <v>288</v>
      </c>
      <c r="E9405" t="s">
        <v>7276</v>
      </c>
      <c r="F9405" t="s">
        <v>13013</v>
      </c>
      <c r="G9405" s="58">
        <v>2875</v>
      </c>
    </row>
    <row r="9406" spans="3:7" x14ac:dyDescent="0.25">
      <c r="C9406" t="s">
        <v>286</v>
      </c>
      <c r="D9406" t="s">
        <v>288</v>
      </c>
      <c r="E9406" t="s">
        <v>13014</v>
      </c>
      <c r="F9406" t="s">
        <v>13015</v>
      </c>
      <c r="G9406" s="58">
        <v>6600</v>
      </c>
    </row>
    <row r="9407" spans="3:7" x14ac:dyDescent="0.25">
      <c r="C9407" t="s">
        <v>286</v>
      </c>
      <c r="D9407" t="s">
        <v>288</v>
      </c>
      <c r="E9407" t="s">
        <v>7282</v>
      </c>
      <c r="F9407" t="s">
        <v>13016</v>
      </c>
      <c r="G9407" s="58">
        <v>2652.75</v>
      </c>
    </row>
    <row r="9408" spans="3:7" x14ac:dyDescent="0.25">
      <c r="C9408" t="s">
        <v>286</v>
      </c>
      <c r="D9408" t="s">
        <v>288</v>
      </c>
      <c r="E9408" t="s">
        <v>7282</v>
      </c>
      <c r="F9408" t="s">
        <v>13017</v>
      </c>
      <c r="G9408" s="58">
        <v>3576.3</v>
      </c>
    </row>
    <row r="9409" spans="3:7" x14ac:dyDescent="0.25">
      <c r="C9409" t="s">
        <v>286</v>
      </c>
      <c r="D9409" t="s">
        <v>288</v>
      </c>
      <c r="E9409" t="s">
        <v>7286</v>
      </c>
      <c r="F9409" t="s">
        <v>7288</v>
      </c>
      <c r="G9409" s="58">
        <v>2682.23</v>
      </c>
    </row>
    <row r="9410" spans="3:7" x14ac:dyDescent="0.25">
      <c r="C9410" t="s">
        <v>286</v>
      </c>
      <c r="D9410" t="s">
        <v>288</v>
      </c>
      <c r="E9410" t="s">
        <v>13018</v>
      </c>
      <c r="F9410" t="s">
        <v>13019</v>
      </c>
      <c r="G9410" s="58">
        <v>1473.75</v>
      </c>
    </row>
    <row r="9411" spans="3:7" x14ac:dyDescent="0.25">
      <c r="C9411" t="s">
        <v>286</v>
      </c>
      <c r="D9411" t="s">
        <v>288</v>
      </c>
      <c r="E9411" t="s">
        <v>3733</v>
      </c>
      <c r="F9411" t="s">
        <v>7294</v>
      </c>
      <c r="G9411" s="58">
        <v>2358</v>
      </c>
    </row>
    <row r="9412" spans="3:7" x14ac:dyDescent="0.25">
      <c r="C9412" t="s">
        <v>286</v>
      </c>
      <c r="D9412" t="s">
        <v>288</v>
      </c>
      <c r="E9412" t="s">
        <v>7302</v>
      </c>
      <c r="F9412" t="s">
        <v>13020</v>
      </c>
      <c r="G9412" s="58">
        <v>2358</v>
      </c>
    </row>
    <row r="9413" spans="3:7" x14ac:dyDescent="0.25">
      <c r="C9413" t="s">
        <v>286</v>
      </c>
      <c r="D9413" t="s">
        <v>288</v>
      </c>
      <c r="E9413" t="s">
        <v>7312</v>
      </c>
      <c r="F9413" t="s">
        <v>7314</v>
      </c>
      <c r="G9413" s="58">
        <v>14889.88</v>
      </c>
    </row>
    <row r="9414" spans="3:7" x14ac:dyDescent="0.25">
      <c r="C9414" t="s">
        <v>286</v>
      </c>
      <c r="D9414" t="s">
        <v>288</v>
      </c>
      <c r="E9414" t="s">
        <v>7312</v>
      </c>
      <c r="F9414" t="s">
        <v>13021</v>
      </c>
      <c r="G9414" s="58">
        <v>4470.38</v>
      </c>
    </row>
    <row r="9415" spans="3:7" x14ac:dyDescent="0.25">
      <c r="C9415" t="s">
        <v>286</v>
      </c>
      <c r="D9415" t="s">
        <v>288</v>
      </c>
      <c r="E9415" t="s">
        <v>7319</v>
      </c>
      <c r="F9415" t="s">
        <v>13022</v>
      </c>
      <c r="G9415" s="58">
        <v>1703</v>
      </c>
    </row>
    <row r="9416" spans="3:7" x14ac:dyDescent="0.25">
      <c r="C9416" t="s">
        <v>286</v>
      </c>
      <c r="D9416" t="s">
        <v>288</v>
      </c>
      <c r="E9416" t="s">
        <v>7325</v>
      </c>
      <c r="F9416" t="s">
        <v>13023</v>
      </c>
      <c r="G9416" s="58">
        <v>3458.4</v>
      </c>
    </row>
    <row r="9417" spans="3:7" x14ac:dyDescent="0.25">
      <c r="C9417" t="s">
        <v>286</v>
      </c>
      <c r="D9417" t="s">
        <v>288</v>
      </c>
      <c r="E9417" t="s">
        <v>7325</v>
      </c>
      <c r="F9417" t="s">
        <v>13024</v>
      </c>
      <c r="G9417" s="58">
        <v>5409.6</v>
      </c>
    </row>
    <row r="9418" spans="3:7" x14ac:dyDescent="0.25">
      <c r="C9418" t="s">
        <v>286</v>
      </c>
      <c r="D9418" t="s">
        <v>288</v>
      </c>
      <c r="E9418" t="s">
        <v>7328</v>
      </c>
      <c r="F9418" t="s">
        <v>13025</v>
      </c>
      <c r="G9418" s="58">
        <v>6600</v>
      </c>
    </row>
    <row r="9419" spans="3:7" x14ac:dyDescent="0.25">
      <c r="C9419" t="s">
        <v>286</v>
      </c>
      <c r="D9419" t="s">
        <v>288</v>
      </c>
      <c r="E9419" t="s">
        <v>7330</v>
      </c>
      <c r="F9419" t="s">
        <v>13026</v>
      </c>
      <c r="G9419" s="58">
        <v>3576.3</v>
      </c>
    </row>
    <row r="9420" spans="3:7" x14ac:dyDescent="0.25">
      <c r="C9420" t="s">
        <v>286</v>
      </c>
      <c r="D9420" t="s">
        <v>288</v>
      </c>
      <c r="E9420" t="s">
        <v>7333</v>
      </c>
      <c r="F9420" t="s">
        <v>13027</v>
      </c>
      <c r="G9420" s="58">
        <v>2947.5</v>
      </c>
    </row>
    <row r="9421" spans="3:7" x14ac:dyDescent="0.25">
      <c r="C9421" t="s">
        <v>286</v>
      </c>
      <c r="D9421" t="s">
        <v>288</v>
      </c>
      <c r="E9421" t="s">
        <v>7333</v>
      </c>
      <c r="F9421" t="s">
        <v>13028</v>
      </c>
      <c r="G9421" s="58">
        <v>11262.16</v>
      </c>
    </row>
    <row r="9422" spans="3:7" x14ac:dyDescent="0.25">
      <c r="C9422" t="s">
        <v>286</v>
      </c>
      <c r="D9422" t="s">
        <v>288</v>
      </c>
      <c r="E9422" t="s">
        <v>13029</v>
      </c>
      <c r="F9422" t="s">
        <v>13030</v>
      </c>
      <c r="G9422" s="58">
        <v>1620</v>
      </c>
    </row>
    <row r="9423" spans="3:7" x14ac:dyDescent="0.25">
      <c r="C9423" t="s">
        <v>286</v>
      </c>
      <c r="D9423" t="s">
        <v>288</v>
      </c>
      <c r="E9423" t="s">
        <v>13029</v>
      </c>
      <c r="F9423" t="s">
        <v>13031</v>
      </c>
      <c r="G9423" s="58">
        <v>3278.28</v>
      </c>
    </row>
    <row r="9424" spans="3:7" x14ac:dyDescent="0.25">
      <c r="C9424" t="s">
        <v>286</v>
      </c>
      <c r="D9424" t="s">
        <v>288</v>
      </c>
      <c r="E9424" t="s">
        <v>13032</v>
      </c>
      <c r="F9424" t="s">
        <v>13033</v>
      </c>
      <c r="G9424" s="58">
        <v>3000</v>
      </c>
    </row>
    <row r="9425" spans="3:7" x14ac:dyDescent="0.25">
      <c r="C9425" t="s">
        <v>286</v>
      </c>
      <c r="D9425" t="s">
        <v>288</v>
      </c>
      <c r="E9425" t="s">
        <v>13034</v>
      </c>
      <c r="F9425" t="s">
        <v>13035</v>
      </c>
      <c r="G9425" s="58">
        <v>3000</v>
      </c>
    </row>
    <row r="9426" spans="3:7" x14ac:dyDescent="0.25">
      <c r="C9426" t="s">
        <v>286</v>
      </c>
      <c r="D9426" t="s">
        <v>288</v>
      </c>
      <c r="E9426" t="s">
        <v>13036</v>
      </c>
      <c r="F9426" t="s">
        <v>13037</v>
      </c>
      <c r="G9426" s="58">
        <v>2086.1799999999998</v>
      </c>
    </row>
    <row r="9427" spans="3:7" x14ac:dyDescent="0.25">
      <c r="C9427" t="s">
        <v>286</v>
      </c>
      <c r="D9427" t="s">
        <v>288</v>
      </c>
      <c r="E9427" t="s">
        <v>7338</v>
      </c>
      <c r="F9427" t="s">
        <v>13038</v>
      </c>
      <c r="G9427" s="58">
        <v>2829.6</v>
      </c>
    </row>
    <row r="9428" spans="3:7" x14ac:dyDescent="0.25">
      <c r="C9428" t="s">
        <v>286</v>
      </c>
      <c r="D9428" t="s">
        <v>288</v>
      </c>
      <c r="E9428" t="s">
        <v>7342</v>
      </c>
      <c r="F9428" t="s">
        <v>13039</v>
      </c>
      <c r="G9428" s="58">
        <v>1911</v>
      </c>
    </row>
    <row r="9429" spans="3:7" x14ac:dyDescent="0.25">
      <c r="C9429" t="s">
        <v>286</v>
      </c>
      <c r="D9429" t="s">
        <v>288</v>
      </c>
      <c r="E9429" t="s">
        <v>11307</v>
      </c>
      <c r="F9429" t="s">
        <v>13040</v>
      </c>
      <c r="G9429" s="58">
        <v>2652.75</v>
      </c>
    </row>
    <row r="9430" spans="3:7" x14ac:dyDescent="0.25">
      <c r="C9430" t="s">
        <v>286</v>
      </c>
      <c r="D9430" t="s">
        <v>288</v>
      </c>
      <c r="E9430" t="s">
        <v>7347</v>
      </c>
      <c r="F9430" t="s">
        <v>13041</v>
      </c>
      <c r="G9430" s="58">
        <v>2947.5</v>
      </c>
    </row>
    <row r="9431" spans="3:7" x14ac:dyDescent="0.25">
      <c r="C9431" t="s">
        <v>286</v>
      </c>
      <c r="D9431" t="s">
        <v>288</v>
      </c>
      <c r="E9431" t="s">
        <v>7347</v>
      </c>
      <c r="F9431" t="s">
        <v>13042</v>
      </c>
      <c r="G9431" s="58">
        <v>2063.25</v>
      </c>
    </row>
    <row r="9432" spans="3:7" x14ac:dyDescent="0.25">
      <c r="C9432" t="s">
        <v>286</v>
      </c>
      <c r="D9432" t="s">
        <v>288</v>
      </c>
      <c r="E9432" t="s">
        <v>7347</v>
      </c>
      <c r="F9432" t="s">
        <v>13043</v>
      </c>
      <c r="G9432" s="58">
        <v>2829.6</v>
      </c>
    </row>
    <row r="9433" spans="3:7" x14ac:dyDescent="0.25">
      <c r="C9433" t="s">
        <v>286</v>
      </c>
      <c r="D9433" t="s">
        <v>288</v>
      </c>
      <c r="E9433" t="s">
        <v>7349</v>
      </c>
      <c r="F9433" t="s">
        <v>7350</v>
      </c>
      <c r="G9433" s="58">
        <v>1991.2</v>
      </c>
    </row>
    <row r="9434" spans="3:7" x14ac:dyDescent="0.25">
      <c r="C9434" t="s">
        <v>286</v>
      </c>
      <c r="D9434" t="s">
        <v>288</v>
      </c>
      <c r="E9434" t="s">
        <v>7349</v>
      </c>
      <c r="F9434" t="s">
        <v>13044</v>
      </c>
      <c r="G9434" s="58">
        <v>1788.15</v>
      </c>
    </row>
    <row r="9435" spans="3:7" x14ac:dyDescent="0.25">
      <c r="C9435" t="s">
        <v>286</v>
      </c>
      <c r="D9435" t="s">
        <v>288</v>
      </c>
      <c r="E9435" t="s">
        <v>7355</v>
      </c>
      <c r="F9435" t="s">
        <v>13045</v>
      </c>
      <c r="G9435" s="58">
        <v>6471.5</v>
      </c>
    </row>
    <row r="9436" spans="3:7" x14ac:dyDescent="0.25">
      <c r="C9436" t="s">
        <v>286</v>
      </c>
      <c r="D9436" t="s">
        <v>288</v>
      </c>
      <c r="E9436" t="s">
        <v>7357</v>
      </c>
      <c r="F9436" t="s">
        <v>13046</v>
      </c>
      <c r="G9436" s="58">
        <v>21256.53</v>
      </c>
    </row>
    <row r="9437" spans="3:7" x14ac:dyDescent="0.25">
      <c r="C9437" t="s">
        <v>286</v>
      </c>
      <c r="D9437" t="s">
        <v>288</v>
      </c>
      <c r="E9437" t="s">
        <v>7364</v>
      </c>
      <c r="F9437" t="s">
        <v>13047</v>
      </c>
      <c r="G9437" s="58">
        <v>5488.56</v>
      </c>
    </row>
    <row r="9438" spans="3:7" x14ac:dyDescent="0.25">
      <c r="C9438" t="s">
        <v>286</v>
      </c>
      <c r="D9438" t="s">
        <v>288</v>
      </c>
      <c r="E9438" t="s">
        <v>7364</v>
      </c>
      <c r="F9438" t="s">
        <v>13048</v>
      </c>
      <c r="G9438" s="58">
        <v>2161.5</v>
      </c>
    </row>
    <row r="9439" spans="3:7" x14ac:dyDescent="0.25">
      <c r="C9439" t="s">
        <v>286</v>
      </c>
      <c r="D9439" t="s">
        <v>288</v>
      </c>
      <c r="E9439" t="s">
        <v>13049</v>
      </c>
      <c r="F9439" t="s">
        <v>13050</v>
      </c>
      <c r="G9439" s="58">
        <v>6276</v>
      </c>
    </row>
    <row r="9440" spans="3:7" x14ac:dyDescent="0.25">
      <c r="C9440" t="s">
        <v>286</v>
      </c>
      <c r="D9440" t="s">
        <v>288</v>
      </c>
      <c r="E9440" t="s">
        <v>7381</v>
      </c>
      <c r="F9440" t="s">
        <v>13051</v>
      </c>
      <c r="G9440" s="58">
        <v>8633.15</v>
      </c>
    </row>
    <row r="9441" spans="3:7" x14ac:dyDescent="0.25">
      <c r="C9441" t="s">
        <v>286</v>
      </c>
      <c r="D9441" t="s">
        <v>288</v>
      </c>
      <c r="E9441" t="s">
        <v>13052</v>
      </c>
      <c r="F9441" t="s">
        <v>13053</v>
      </c>
      <c r="G9441" s="58">
        <v>3723</v>
      </c>
    </row>
    <row r="9442" spans="3:7" x14ac:dyDescent="0.25">
      <c r="C9442" t="s">
        <v>286</v>
      </c>
      <c r="D9442" t="s">
        <v>288</v>
      </c>
      <c r="E9442" t="s">
        <v>13054</v>
      </c>
      <c r="F9442" t="s">
        <v>13055</v>
      </c>
      <c r="G9442" s="58">
        <v>1620</v>
      </c>
    </row>
    <row r="9443" spans="3:7" x14ac:dyDescent="0.25">
      <c r="C9443" t="s">
        <v>286</v>
      </c>
      <c r="D9443" t="s">
        <v>288</v>
      </c>
      <c r="E9443" t="s">
        <v>7389</v>
      </c>
      <c r="F9443" t="s">
        <v>13056</v>
      </c>
      <c r="G9443" s="58">
        <v>3599.64</v>
      </c>
    </row>
    <row r="9444" spans="3:7" x14ac:dyDescent="0.25">
      <c r="C9444" t="s">
        <v>286</v>
      </c>
      <c r="D9444" t="s">
        <v>288</v>
      </c>
      <c r="E9444" t="s">
        <v>7391</v>
      </c>
      <c r="F9444" t="s">
        <v>13057</v>
      </c>
      <c r="G9444" s="58">
        <v>2730</v>
      </c>
    </row>
    <row r="9445" spans="3:7" x14ac:dyDescent="0.25">
      <c r="C9445" t="s">
        <v>286</v>
      </c>
      <c r="D9445" t="s">
        <v>288</v>
      </c>
      <c r="E9445" t="s">
        <v>7394</v>
      </c>
      <c r="F9445" t="s">
        <v>13058</v>
      </c>
      <c r="G9445" s="58">
        <v>2300</v>
      </c>
    </row>
    <row r="9446" spans="3:7" x14ac:dyDescent="0.25">
      <c r="C9446" t="s">
        <v>286</v>
      </c>
      <c r="D9446" t="s">
        <v>288</v>
      </c>
      <c r="E9446" t="s">
        <v>13059</v>
      </c>
      <c r="F9446" t="s">
        <v>13060</v>
      </c>
      <c r="G9446" s="58">
        <v>4126.5</v>
      </c>
    </row>
    <row r="9447" spans="3:7" x14ac:dyDescent="0.25">
      <c r="C9447" t="s">
        <v>286</v>
      </c>
      <c r="D9447" t="s">
        <v>288</v>
      </c>
      <c r="E9447" t="s">
        <v>7403</v>
      </c>
      <c r="F9447" t="s">
        <v>7405</v>
      </c>
      <c r="G9447" s="58">
        <v>5574.05</v>
      </c>
    </row>
    <row r="9448" spans="3:7" x14ac:dyDescent="0.25">
      <c r="C9448" t="s">
        <v>286</v>
      </c>
      <c r="D9448" t="s">
        <v>288</v>
      </c>
      <c r="E9448" t="s">
        <v>7403</v>
      </c>
      <c r="F9448" t="s">
        <v>13061</v>
      </c>
      <c r="G9448" s="58">
        <v>3576.3</v>
      </c>
    </row>
    <row r="9449" spans="3:7" x14ac:dyDescent="0.25">
      <c r="C9449" t="s">
        <v>286</v>
      </c>
      <c r="D9449" t="s">
        <v>288</v>
      </c>
      <c r="E9449" t="s">
        <v>13062</v>
      </c>
      <c r="F9449" t="s">
        <v>13063</v>
      </c>
      <c r="G9449" s="58">
        <v>1920</v>
      </c>
    </row>
    <row r="9450" spans="3:7" x14ac:dyDescent="0.25">
      <c r="C9450" t="s">
        <v>286</v>
      </c>
      <c r="D9450" t="s">
        <v>288</v>
      </c>
      <c r="E9450" t="s">
        <v>13064</v>
      </c>
      <c r="F9450" t="s">
        <v>13065</v>
      </c>
      <c r="G9450" s="58">
        <v>2358</v>
      </c>
    </row>
    <row r="9451" spans="3:7" x14ac:dyDescent="0.25">
      <c r="C9451" t="s">
        <v>286</v>
      </c>
      <c r="D9451" t="s">
        <v>288</v>
      </c>
      <c r="E9451" t="s">
        <v>13066</v>
      </c>
      <c r="F9451" t="s">
        <v>13067</v>
      </c>
      <c r="G9451" s="58">
        <v>3822</v>
      </c>
    </row>
    <row r="9452" spans="3:7" x14ac:dyDescent="0.25">
      <c r="C9452" t="s">
        <v>286</v>
      </c>
      <c r="D9452" t="s">
        <v>288</v>
      </c>
      <c r="E9452" t="s">
        <v>7413</v>
      </c>
      <c r="F9452" t="s">
        <v>7414</v>
      </c>
      <c r="G9452" s="58">
        <v>3549</v>
      </c>
    </row>
    <row r="9453" spans="3:7" x14ac:dyDescent="0.25">
      <c r="C9453" t="s">
        <v>286</v>
      </c>
      <c r="D9453" t="s">
        <v>288</v>
      </c>
      <c r="E9453" t="s">
        <v>13068</v>
      </c>
      <c r="F9453" t="s">
        <v>13069</v>
      </c>
      <c r="G9453" s="58">
        <v>5821.2</v>
      </c>
    </row>
    <row r="9454" spans="3:7" x14ac:dyDescent="0.25">
      <c r="C9454" t="s">
        <v>286</v>
      </c>
      <c r="D9454" t="s">
        <v>288</v>
      </c>
      <c r="E9454" t="s">
        <v>13070</v>
      </c>
      <c r="F9454" t="s">
        <v>13071</v>
      </c>
      <c r="G9454" s="58">
        <v>1473.75</v>
      </c>
    </row>
    <row r="9455" spans="3:7" x14ac:dyDescent="0.25">
      <c r="C9455" t="s">
        <v>286</v>
      </c>
      <c r="D9455" t="s">
        <v>288</v>
      </c>
      <c r="E9455" t="s">
        <v>7415</v>
      </c>
      <c r="F9455" t="s">
        <v>13072</v>
      </c>
      <c r="G9455" s="58">
        <v>3000</v>
      </c>
    </row>
    <row r="9456" spans="3:7" x14ac:dyDescent="0.25">
      <c r="C9456" t="s">
        <v>286</v>
      </c>
      <c r="D9456" t="s">
        <v>288</v>
      </c>
      <c r="E9456" t="s">
        <v>7415</v>
      </c>
      <c r="F9456" t="s">
        <v>13073</v>
      </c>
      <c r="G9456" s="58">
        <v>3825.2</v>
      </c>
    </row>
    <row r="9457" spans="3:7" x14ac:dyDescent="0.25">
      <c r="C9457" t="s">
        <v>286</v>
      </c>
      <c r="D9457" t="s">
        <v>288</v>
      </c>
      <c r="E9457" t="s">
        <v>13074</v>
      </c>
      <c r="F9457" t="s">
        <v>13075</v>
      </c>
      <c r="G9457" s="58">
        <v>1620</v>
      </c>
    </row>
    <row r="9458" spans="3:7" x14ac:dyDescent="0.25">
      <c r="C9458" t="s">
        <v>286</v>
      </c>
      <c r="D9458" t="s">
        <v>288</v>
      </c>
      <c r="E9458" t="s">
        <v>7420</v>
      </c>
      <c r="F9458" t="s">
        <v>13076</v>
      </c>
      <c r="G9458" s="58">
        <v>3000</v>
      </c>
    </row>
    <row r="9459" spans="3:7" x14ac:dyDescent="0.25">
      <c r="C9459" t="s">
        <v>286</v>
      </c>
      <c r="D9459" t="s">
        <v>288</v>
      </c>
      <c r="E9459" t="s">
        <v>7424</v>
      </c>
      <c r="F9459" t="s">
        <v>7425</v>
      </c>
      <c r="G9459" s="58">
        <v>1768.5</v>
      </c>
    </row>
    <row r="9460" spans="3:7" x14ac:dyDescent="0.25">
      <c r="C9460" t="s">
        <v>286</v>
      </c>
      <c r="D9460" t="s">
        <v>288</v>
      </c>
      <c r="E9460" t="s">
        <v>7424</v>
      </c>
      <c r="F9460" t="s">
        <v>13077</v>
      </c>
      <c r="G9460" s="58">
        <v>33335.86</v>
      </c>
    </row>
    <row r="9461" spans="3:7" x14ac:dyDescent="0.25">
      <c r="C9461" t="s">
        <v>286</v>
      </c>
      <c r="D9461" t="s">
        <v>288</v>
      </c>
      <c r="E9461" t="s">
        <v>13078</v>
      </c>
      <c r="F9461" t="s">
        <v>13079</v>
      </c>
      <c r="G9461" s="58">
        <v>1856.93</v>
      </c>
    </row>
    <row r="9462" spans="3:7" x14ac:dyDescent="0.25">
      <c r="C9462" t="s">
        <v>286</v>
      </c>
      <c r="D9462" t="s">
        <v>288</v>
      </c>
      <c r="E9462" t="s">
        <v>7427</v>
      </c>
      <c r="F9462" t="s">
        <v>13080</v>
      </c>
      <c r="G9462" s="58">
        <v>3780</v>
      </c>
    </row>
    <row r="9463" spans="3:7" x14ac:dyDescent="0.25">
      <c r="C9463" t="s">
        <v>286</v>
      </c>
      <c r="D9463" t="s">
        <v>288</v>
      </c>
      <c r="E9463" t="s">
        <v>13081</v>
      </c>
      <c r="F9463" t="s">
        <v>13082</v>
      </c>
      <c r="G9463" s="58">
        <v>1768.5</v>
      </c>
    </row>
    <row r="9464" spans="3:7" x14ac:dyDescent="0.25">
      <c r="C9464" t="s">
        <v>286</v>
      </c>
      <c r="D9464" t="s">
        <v>288</v>
      </c>
      <c r="E9464" t="s">
        <v>13081</v>
      </c>
      <c r="F9464" t="s">
        <v>13083</v>
      </c>
      <c r="G9464" s="58">
        <v>4470.38</v>
      </c>
    </row>
    <row r="9465" spans="3:7" x14ac:dyDescent="0.25">
      <c r="C9465" t="s">
        <v>286</v>
      </c>
      <c r="D9465" t="s">
        <v>288</v>
      </c>
      <c r="E9465" t="s">
        <v>13084</v>
      </c>
      <c r="F9465" t="s">
        <v>13085</v>
      </c>
      <c r="G9465" s="58">
        <v>3000</v>
      </c>
    </row>
    <row r="9466" spans="3:7" x14ac:dyDescent="0.25">
      <c r="C9466" t="s">
        <v>286</v>
      </c>
      <c r="D9466" t="s">
        <v>288</v>
      </c>
      <c r="E9466" t="s">
        <v>13086</v>
      </c>
      <c r="F9466" t="s">
        <v>13087</v>
      </c>
      <c r="G9466" s="58">
        <v>2063.25</v>
      </c>
    </row>
    <row r="9467" spans="3:7" x14ac:dyDescent="0.25">
      <c r="C9467" t="s">
        <v>286</v>
      </c>
      <c r="D9467" t="s">
        <v>288</v>
      </c>
      <c r="E9467" t="s">
        <v>13088</v>
      </c>
      <c r="F9467" t="s">
        <v>13089</v>
      </c>
      <c r="G9467" s="58">
        <v>2358</v>
      </c>
    </row>
    <row r="9468" spans="3:7" x14ac:dyDescent="0.25">
      <c r="C9468" t="s">
        <v>286</v>
      </c>
      <c r="D9468" t="s">
        <v>288</v>
      </c>
      <c r="E9468" t="s">
        <v>7435</v>
      </c>
      <c r="F9468" t="s">
        <v>13090</v>
      </c>
      <c r="G9468" s="58">
        <v>4768.4000000000005</v>
      </c>
    </row>
    <row r="9469" spans="3:7" x14ac:dyDescent="0.25">
      <c r="C9469" t="s">
        <v>286</v>
      </c>
      <c r="D9469" t="s">
        <v>288</v>
      </c>
      <c r="E9469" t="s">
        <v>7437</v>
      </c>
      <c r="F9469" t="s">
        <v>7438</v>
      </c>
      <c r="G9469" s="58">
        <v>4126.5</v>
      </c>
    </row>
    <row r="9470" spans="3:7" x14ac:dyDescent="0.25">
      <c r="C9470" t="s">
        <v>286</v>
      </c>
      <c r="D9470" t="s">
        <v>288</v>
      </c>
      <c r="E9470" t="s">
        <v>7437</v>
      </c>
      <c r="F9470" t="s">
        <v>13091</v>
      </c>
      <c r="G9470" s="58">
        <v>1336.2</v>
      </c>
    </row>
    <row r="9471" spans="3:7" x14ac:dyDescent="0.25">
      <c r="C9471" t="s">
        <v>286</v>
      </c>
      <c r="D9471" t="s">
        <v>288</v>
      </c>
      <c r="E9471" t="s">
        <v>13092</v>
      </c>
      <c r="F9471" t="s">
        <v>13093</v>
      </c>
      <c r="G9471" s="58">
        <v>2521.75</v>
      </c>
    </row>
    <row r="9472" spans="3:7" x14ac:dyDescent="0.25">
      <c r="C9472" t="s">
        <v>286</v>
      </c>
      <c r="D9472" t="s">
        <v>288</v>
      </c>
      <c r="E9472" t="s">
        <v>13094</v>
      </c>
      <c r="F9472" t="s">
        <v>13095</v>
      </c>
      <c r="G9472" s="58">
        <v>3537</v>
      </c>
    </row>
    <row r="9473" spans="3:7" x14ac:dyDescent="0.25">
      <c r="C9473" t="s">
        <v>286</v>
      </c>
      <c r="D9473" t="s">
        <v>288</v>
      </c>
      <c r="E9473" t="s">
        <v>13094</v>
      </c>
      <c r="F9473" t="s">
        <v>13096</v>
      </c>
      <c r="G9473" s="58">
        <v>2640.83</v>
      </c>
    </row>
    <row r="9474" spans="3:7" x14ac:dyDescent="0.25">
      <c r="C9474" t="s">
        <v>286</v>
      </c>
      <c r="D9474" t="s">
        <v>288</v>
      </c>
      <c r="E9474" t="s">
        <v>7451</v>
      </c>
      <c r="F9474" t="s">
        <v>13097</v>
      </c>
      <c r="G9474" s="58">
        <v>2980.25</v>
      </c>
    </row>
    <row r="9475" spans="3:7" x14ac:dyDescent="0.25">
      <c r="C9475" t="s">
        <v>286</v>
      </c>
      <c r="D9475" t="s">
        <v>288</v>
      </c>
      <c r="E9475" t="s">
        <v>13098</v>
      </c>
      <c r="F9475" t="s">
        <v>13099</v>
      </c>
      <c r="G9475" s="58">
        <v>2500</v>
      </c>
    </row>
    <row r="9476" spans="3:7" x14ac:dyDescent="0.25">
      <c r="C9476" t="s">
        <v>286</v>
      </c>
      <c r="D9476" t="s">
        <v>288</v>
      </c>
      <c r="E9476" t="s">
        <v>7456</v>
      </c>
      <c r="F9476" t="s">
        <v>13100</v>
      </c>
      <c r="G9476" s="58">
        <v>1674</v>
      </c>
    </row>
    <row r="9477" spans="3:7" x14ac:dyDescent="0.25">
      <c r="C9477" t="s">
        <v>286</v>
      </c>
      <c r="D9477" t="s">
        <v>288</v>
      </c>
      <c r="E9477" t="s">
        <v>13101</v>
      </c>
      <c r="F9477" t="s">
        <v>13102</v>
      </c>
      <c r="G9477" s="58">
        <v>2358</v>
      </c>
    </row>
    <row r="9478" spans="3:7" x14ac:dyDescent="0.25">
      <c r="C9478" t="s">
        <v>286</v>
      </c>
      <c r="D9478" t="s">
        <v>288</v>
      </c>
      <c r="E9478" t="s">
        <v>13103</v>
      </c>
      <c r="F9478" t="s">
        <v>13104</v>
      </c>
      <c r="G9478" s="58">
        <v>1572</v>
      </c>
    </row>
    <row r="9479" spans="3:7" x14ac:dyDescent="0.25">
      <c r="C9479" t="s">
        <v>286</v>
      </c>
      <c r="D9479" t="s">
        <v>288</v>
      </c>
      <c r="E9479" t="s">
        <v>13105</v>
      </c>
      <c r="F9479" t="s">
        <v>13106</v>
      </c>
      <c r="G9479" s="58">
        <v>2269.58</v>
      </c>
    </row>
    <row r="9480" spans="3:7" x14ac:dyDescent="0.25">
      <c r="C9480" t="s">
        <v>286</v>
      </c>
      <c r="D9480" t="s">
        <v>288</v>
      </c>
      <c r="E9480" t="s">
        <v>13105</v>
      </c>
      <c r="F9480" t="s">
        <v>13107</v>
      </c>
      <c r="G9480" s="58">
        <v>3576.3</v>
      </c>
    </row>
    <row r="9481" spans="3:7" x14ac:dyDescent="0.25">
      <c r="C9481" t="s">
        <v>286</v>
      </c>
      <c r="D9481" t="s">
        <v>288</v>
      </c>
      <c r="E9481" t="s">
        <v>13105</v>
      </c>
      <c r="F9481" t="s">
        <v>13108</v>
      </c>
      <c r="G9481" s="58">
        <v>3000</v>
      </c>
    </row>
    <row r="9482" spans="3:7" x14ac:dyDescent="0.25">
      <c r="C9482" t="s">
        <v>286</v>
      </c>
      <c r="D9482" t="s">
        <v>288</v>
      </c>
      <c r="E9482" t="s">
        <v>7460</v>
      </c>
      <c r="F9482" t="s">
        <v>13109</v>
      </c>
      <c r="G9482" s="58">
        <v>1768.5</v>
      </c>
    </row>
    <row r="9483" spans="3:7" x14ac:dyDescent="0.25">
      <c r="C9483" t="s">
        <v>286</v>
      </c>
      <c r="D9483" t="s">
        <v>288</v>
      </c>
      <c r="E9483" t="s">
        <v>13110</v>
      </c>
      <c r="F9483" t="s">
        <v>13111</v>
      </c>
      <c r="G9483" s="58">
        <v>27895.200000000001</v>
      </c>
    </row>
    <row r="9484" spans="3:7" x14ac:dyDescent="0.25">
      <c r="C9484" t="s">
        <v>286</v>
      </c>
      <c r="D9484" t="s">
        <v>288</v>
      </c>
      <c r="E9484" t="s">
        <v>11314</v>
      </c>
      <c r="F9484" t="s">
        <v>13112</v>
      </c>
      <c r="G9484" s="58">
        <v>2582.4</v>
      </c>
    </row>
    <row r="9485" spans="3:7" x14ac:dyDescent="0.25">
      <c r="C9485" t="s">
        <v>286</v>
      </c>
      <c r="D9485" t="s">
        <v>288</v>
      </c>
      <c r="E9485" t="s">
        <v>13113</v>
      </c>
      <c r="F9485" t="s">
        <v>13114</v>
      </c>
      <c r="G9485" s="58">
        <v>2882</v>
      </c>
    </row>
    <row r="9486" spans="3:7" x14ac:dyDescent="0.25">
      <c r="C9486" t="s">
        <v>286</v>
      </c>
      <c r="D9486" t="s">
        <v>288</v>
      </c>
      <c r="E9486" t="s">
        <v>13115</v>
      </c>
      <c r="F9486" t="s">
        <v>13116</v>
      </c>
      <c r="G9486" s="58">
        <v>2384.1999999999998</v>
      </c>
    </row>
    <row r="9487" spans="3:7" x14ac:dyDescent="0.25">
      <c r="C9487" t="s">
        <v>286</v>
      </c>
      <c r="D9487" t="s">
        <v>288</v>
      </c>
      <c r="E9487" t="s">
        <v>13117</v>
      </c>
      <c r="F9487" t="s">
        <v>13118</v>
      </c>
      <c r="G9487" s="58">
        <v>1886.4</v>
      </c>
    </row>
    <row r="9488" spans="3:7" x14ac:dyDescent="0.25">
      <c r="C9488" t="s">
        <v>286</v>
      </c>
      <c r="D9488" t="s">
        <v>288</v>
      </c>
      <c r="E9488" t="s">
        <v>13119</v>
      </c>
      <c r="F9488" t="s">
        <v>13120</v>
      </c>
      <c r="G9488" s="58">
        <v>2500</v>
      </c>
    </row>
    <row r="9489" spans="3:7" x14ac:dyDescent="0.25">
      <c r="C9489" t="s">
        <v>286</v>
      </c>
      <c r="D9489" t="s">
        <v>288</v>
      </c>
      <c r="E9489" t="s">
        <v>13121</v>
      </c>
      <c r="F9489" t="s">
        <v>13122</v>
      </c>
      <c r="G9489" s="58">
        <v>4716</v>
      </c>
    </row>
    <row r="9490" spans="3:7" x14ac:dyDescent="0.25">
      <c r="C9490" t="s">
        <v>286</v>
      </c>
      <c r="D9490" t="s">
        <v>288</v>
      </c>
      <c r="E9490" t="s">
        <v>13121</v>
      </c>
      <c r="F9490" t="s">
        <v>13123</v>
      </c>
      <c r="G9490" s="58">
        <v>2652.75</v>
      </c>
    </row>
    <row r="9491" spans="3:7" x14ac:dyDescent="0.25">
      <c r="C9491" t="s">
        <v>286</v>
      </c>
      <c r="D9491" t="s">
        <v>288</v>
      </c>
      <c r="E9491" t="s">
        <v>13121</v>
      </c>
      <c r="F9491" t="s">
        <v>13124</v>
      </c>
      <c r="G9491" s="58">
        <v>3278.28</v>
      </c>
    </row>
    <row r="9492" spans="3:7" x14ac:dyDescent="0.25">
      <c r="C9492" t="s">
        <v>286</v>
      </c>
      <c r="D9492" t="s">
        <v>288</v>
      </c>
      <c r="E9492" t="s">
        <v>7468</v>
      </c>
      <c r="F9492" t="s">
        <v>13125</v>
      </c>
      <c r="G9492" s="58">
        <v>1709.55</v>
      </c>
    </row>
    <row r="9493" spans="3:7" x14ac:dyDescent="0.25">
      <c r="C9493" t="s">
        <v>286</v>
      </c>
      <c r="D9493" t="s">
        <v>288</v>
      </c>
      <c r="E9493" t="s">
        <v>7468</v>
      </c>
      <c r="F9493" t="s">
        <v>13126</v>
      </c>
      <c r="G9493" s="58">
        <v>6600</v>
      </c>
    </row>
    <row r="9494" spans="3:7" x14ac:dyDescent="0.25">
      <c r="C9494" t="s">
        <v>286</v>
      </c>
      <c r="D9494" t="s">
        <v>288</v>
      </c>
      <c r="E9494" t="s">
        <v>3744</v>
      </c>
      <c r="F9494" t="s">
        <v>13127</v>
      </c>
      <c r="G9494" s="58">
        <v>2700</v>
      </c>
    </row>
    <row r="9495" spans="3:7" x14ac:dyDescent="0.25">
      <c r="C9495" t="s">
        <v>286</v>
      </c>
      <c r="D9495" t="s">
        <v>288</v>
      </c>
      <c r="E9495" t="s">
        <v>7470</v>
      </c>
      <c r="F9495" t="s">
        <v>7471</v>
      </c>
      <c r="G9495" s="58">
        <v>2370</v>
      </c>
    </row>
    <row r="9496" spans="3:7" x14ac:dyDescent="0.25">
      <c r="C9496" t="s">
        <v>286</v>
      </c>
      <c r="D9496" t="s">
        <v>288</v>
      </c>
      <c r="E9496" t="s">
        <v>13128</v>
      </c>
      <c r="F9496" t="s">
        <v>13129</v>
      </c>
      <c r="G9496" s="58">
        <v>2541</v>
      </c>
    </row>
    <row r="9497" spans="3:7" x14ac:dyDescent="0.25">
      <c r="C9497" t="s">
        <v>286</v>
      </c>
      <c r="D9497" t="s">
        <v>288</v>
      </c>
      <c r="E9497" t="s">
        <v>7477</v>
      </c>
      <c r="F9497" t="s">
        <v>13130</v>
      </c>
      <c r="G9497" s="58">
        <v>2682.23</v>
      </c>
    </row>
    <row r="9498" spans="3:7" x14ac:dyDescent="0.25">
      <c r="C9498" t="s">
        <v>286</v>
      </c>
      <c r="D9498" t="s">
        <v>288</v>
      </c>
      <c r="E9498" t="s">
        <v>13131</v>
      </c>
      <c r="F9498" t="s">
        <v>13132</v>
      </c>
      <c r="G9498" s="58">
        <v>2500</v>
      </c>
    </row>
    <row r="9499" spans="3:7" x14ac:dyDescent="0.25">
      <c r="C9499" t="s">
        <v>286</v>
      </c>
      <c r="D9499" t="s">
        <v>288</v>
      </c>
      <c r="E9499" t="s">
        <v>7488</v>
      </c>
      <c r="F9499" t="s">
        <v>13133</v>
      </c>
      <c r="G9499" s="58">
        <v>2358</v>
      </c>
    </row>
    <row r="9500" spans="3:7" x14ac:dyDescent="0.25">
      <c r="C9500" t="s">
        <v>286</v>
      </c>
      <c r="D9500" t="s">
        <v>288</v>
      </c>
      <c r="E9500" t="s">
        <v>7488</v>
      </c>
      <c r="F9500" t="s">
        <v>7489</v>
      </c>
      <c r="G9500" s="58">
        <v>22485</v>
      </c>
    </row>
    <row r="9501" spans="3:7" x14ac:dyDescent="0.25">
      <c r="C9501" t="s">
        <v>286</v>
      </c>
      <c r="D9501" t="s">
        <v>288</v>
      </c>
      <c r="E9501" t="s">
        <v>13134</v>
      </c>
      <c r="F9501" t="s">
        <v>13135</v>
      </c>
      <c r="G9501" s="58">
        <v>5947.5</v>
      </c>
    </row>
    <row r="9502" spans="3:7" x14ac:dyDescent="0.25">
      <c r="C9502" t="s">
        <v>286</v>
      </c>
      <c r="D9502" t="s">
        <v>288</v>
      </c>
      <c r="E9502" t="s">
        <v>13134</v>
      </c>
      <c r="F9502" t="s">
        <v>13136</v>
      </c>
      <c r="G9502" s="58">
        <v>3537</v>
      </c>
    </row>
    <row r="9503" spans="3:7" x14ac:dyDescent="0.25">
      <c r="C9503" t="s">
        <v>286</v>
      </c>
      <c r="D9503" t="s">
        <v>288</v>
      </c>
      <c r="E9503" t="s">
        <v>13134</v>
      </c>
      <c r="F9503" t="s">
        <v>13137</v>
      </c>
      <c r="G9503" s="58">
        <v>2947.5</v>
      </c>
    </row>
    <row r="9504" spans="3:7" x14ac:dyDescent="0.25">
      <c r="C9504" t="s">
        <v>286</v>
      </c>
      <c r="D9504" t="s">
        <v>288</v>
      </c>
      <c r="E9504" t="s">
        <v>7490</v>
      </c>
      <c r="F9504" t="s">
        <v>13138</v>
      </c>
      <c r="G9504" s="58">
        <v>1490.13</v>
      </c>
    </row>
    <row r="9505" spans="3:7" x14ac:dyDescent="0.25">
      <c r="C9505" t="s">
        <v>286</v>
      </c>
      <c r="D9505" t="s">
        <v>288</v>
      </c>
      <c r="E9505" t="s">
        <v>13139</v>
      </c>
      <c r="F9505" t="s">
        <v>13140</v>
      </c>
      <c r="G9505" s="58">
        <v>2184</v>
      </c>
    </row>
    <row r="9506" spans="3:7" x14ac:dyDescent="0.25">
      <c r="C9506" t="s">
        <v>286</v>
      </c>
      <c r="D9506" t="s">
        <v>288</v>
      </c>
      <c r="E9506" t="s">
        <v>13139</v>
      </c>
      <c r="F9506" t="s">
        <v>13141</v>
      </c>
      <c r="G9506" s="58">
        <v>2358</v>
      </c>
    </row>
    <row r="9507" spans="3:7" x14ac:dyDescent="0.25">
      <c r="C9507" t="s">
        <v>286</v>
      </c>
      <c r="D9507" t="s">
        <v>288</v>
      </c>
      <c r="E9507" t="s">
        <v>7494</v>
      </c>
      <c r="F9507" t="s">
        <v>13142</v>
      </c>
      <c r="G9507" s="58">
        <v>3780</v>
      </c>
    </row>
    <row r="9508" spans="3:7" x14ac:dyDescent="0.25">
      <c r="C9508" t="s">
        <v>286</v>
      </c>
      <c r="D9508" t="s">
        <v>288</v>
      </c>
      <c r="E9508" t="s">
        <v>13143</v>
      </c>
      <c r="F9508" t="s">
        <v>13144</v>
      </c>
      <c r="G9508" s="58">
        <v>2423.5</v>
      </c>
    </row>
    <row r="9509" spans="3:7" x14ac:dyDescent="0.25">
      <c r="C9509" t="s">
        <v>286</v>
      </c>
      <c r="D9509" t="s">
        <v>288</v>
      </c>
      <c r="E9509" t="s">
        <v>3748</v>
      </c>
      <c r="F9509" t="s">
        <v>13145</v>
      </c>
      <c r="G9509" s="58">
        <v>2980.25</v>
      </c>
    </row>
    <row r="9510" spans="3:7" x14ac:dyDescent="0.25">
      <c r="C9510" t="s">
        <v>286</v>
      </c>
      <c r="D9510" t="s">
        <v>288</v>
      </c>
      <c r="E9510" t="s">
        <v>7502</v>
      </c>
      <c r="F9510" t="s">
        <v>13146</v>
      </c>
      <c r="G9510" s="58">
        <v>2079</v>
      </c>
    </row>
    <row r="9511" spans="3:7" x14ac:dyDescent="0.25">
      <c r="C9511" t="s">
        <v>286</v>
      </c>
      <c r="D9511" t="s">
        <v>288</v>
      </c>
      <c r="E9511" t="s">
        <v>7504</v>
      </c>
      <c r="F9511" t="s">
        <v>13147</v>
      </c>
      <c r="G9511" s="58">
        <v>1750</v>
      </c>
    </row>
    <row r="9512" spans="3:7" x14ac:dyDescent="0.25">
      <c r="C9512" t="s">
        <v>286</v>
      </c>
      <c r="D9512" t="s">
        <v>288</v>
      </c>
      <c r="E9512" t="s">
        <v>7504</v>
      </c>
      <c r="F9512" t="s">
        <v>13148</v>
      </c>
      <c r="G9512" s="58">
        <v>1788.15</v>
      </c>
    </row>
    <row r="9513" spans="3:7" x14ac:dyDescent="0.25">
      <c r="C9513" t="s">
        <v>286</v>
      </c>
      <c r="D9513" t="s">
        <v>288</v>
      </c>
      <c r="E9513" t="s">
        <v>7504</v>
      </c>
      <c r="F9513" t="s">
        <v>13149</v>
      </c>
      <c r="G9513" s="58">
        <v>10176.299999999999</v>
      </c>
    </row>
    <row r="9514" spans="3:7" x14ac:dyDescent="0.25">
      <c r="C9514" t="s">
        <v>286</v>
      </c>
      <c r="D9514" t="s">
        <v>288</v>
      </c>
      <c r="E9514" t="s">
        <v>7504</v>
      </c>
      <c r="F9514" t="s">
        <v>13150</v>
      </c>
      <c r="G9514" s="58">
        <v>1944</v>
      </c>
    </row>
    <row r="9515" spans="3:7" x14ac:dyDescent="0.25">
      <c r="C9515" t="s">
        <v>286</v>
      </c>
      <c r="D9515" t="s">
        <v>288</v>
      </c>
      <c r="E9515" t="s">
        <v>7504</v>
      </c>
      <c r="F9515" t="s">
        <v>13151</v>
      </c>
      <c r="G9515" s="58">
        <v>7580.3</v>
      </c>
    </row>
    <row r="9516" spans="3:7" x14ac:dyDescent="0.25">
      <c r="C9516" t="s">
        <v>286</v>
      </c>
      <c r="D9516" t="s">
        <v>288</v>
      </c>
      <c r="E9516" t="s">
        <v>13152</v>
      </c>
      <c r="F9516" t="s">
        <v>13153</v>
      </c>
      <c r="G9516" s="58">
        <v>872.46</v>
      </c>
    </row>
    <row r="9517" spans="3:7" x14ac:dyDescent="0.25">
      <c r="C9517" t="s">
        <v>286</v>
      </c>
      <c r="D9517" t="s">
        <v>288</v>
      </c>
      <c r="E9517" t="s">
        <v>7511</v>
      </c>
      <c r="F9517" t="s">
        <v>13154</v>
      </c>
      <c r="G9517" s="58">
        <v>2178</v>
      </c>
    </row>
    <row r="9518" spans="3:7" x14ac:dyDescent="0.25">
      <c r="C9518" t="s">
        <v>286</v>
      </c>
      <c r="D9518" t="s">
        <v>288</v>
      </c>
      <c r="E9518" t="s">
        <v>7513</v>
      </c>
      <c r="F9518" t="s">
        <v>13155</v>
      </c>
      <c r="G9518" s="58">
        <v>3537</v>
      </c>
    </row>
    <row r="9519" spans="3:7" x14ac:dyDescent="0.25">
      <c r="C9519" t="s">
        <v>286</v>
      </c>
      <c r="D9519" t="s">
        <v>288</v>
      </c>
      <c r="E9519" t="s">
        <v>7513</v>
      </c>
      <c r="F9519" t="s">
        <v>13156</v>
      </c>
      <c r="G9519" s="58">
        <v>1911</v>
      </c>
    </row>
    <row r="9520" spans="3:7" x14ac:dyDescent="0.25">
      <c r="C9520" t="s">
        <v>286</v>
      </c>
      <c r="D9520" t="s">
        <v>288</v>
      </c>
      <c r="E9520" t="s">
        <v>13157</v>
      </c>
      <c r="F9520" t="s">
        <v>13158</v>
      </c>
      <c r="G9520" s="58">
        <v>2489</v>
      </c>
    </row>
    <row r="9521" spans="3:7" x14ac:dyDescent="0.25">
      <c r="C9521" t="s">
        <v>286</v>
      </c>
      <c r="D9521" t="s">
        <v>288</v>
      </c>
      <c r="E9521" t="s">
        <v>13157</v>
      </c>
      <c r="F9521" t="s">
        <v>13159</v>
      </c>
      <c r="G9521" s="58">
        <v>2947.5</v>
      </c>
    </row>
    <row r="9522" spans="3:7" x14ac:dyDescent="0.25">
      <c r="C9522" t="s">
        <v>286</v>
      </c>
      <c r="D9522" t="s">
        <v>288</v>
      </c>
      <c r="E9522" t="s">
        <v>7521</v>
      </c>
      <c r="F9522" t="s">
        <v>13160</v>
      </c>
      <c r="G9522" s="58">
        <v>2682.23</v>
      </c>
    </row>
    <row r="9523" spans="3:7" x14ac:dyDescent="0.25">
      <c r="C9523" t="s">
        <v>286</v>
      </c>
      <c r="D9523" t="s">
        <v>288</v>
      </c>
      <c r="E9523" t="s">
        <v>7521</v>
      </c>
      <c r="F9523" t="s">
        <v>13161</v>
      </c>
      <c r="G9523" s="58">
        <v>1788.15</v>
      </c>
    </row>
    <row r="9524" spans="3:7" x14ac:dyDescent="0.25">
      <c r="C9524" t="s">
        <v>286</v>
      </c>
      <c r="D9524" t="s">
        <v>288</v>
      </c>
      <c r="E9524" t="s">
        <v>7523</v>
      </c>
      <c r="F9524" t="s">
        <v>13162</v>
      </c>
      <c r="G9524" s="58">
        <v>2947.5</v>
      </c>
    </row>
    <row r="9525" spans="3:7" x14ac:dyDescent="0.25">
      <c r="C9525" t="s">
        <v>286</v>
      </c>
      <c r="D9525" t="s">
        <v>288</v>
      </c>
      <c r="E9525" t="s">
        <v>13163</v>
      </c>
      <c r="F9525" t="s">
        <v>13164</v>
      </c>
      <c r="G9525" s="58">
        <v>2236.5</v>
      </c>
    </row>
    <row r="9526" spans="3:7" x14ac:dyDescent="0.25">
      <c r="C9526" t="s">
        <v>286</v>
      </c>
      <c r="D9526" t="s">
        <v>288</v>
      </c>
      <c r="E9526" t="s">
        <v>13165</v>
      </c>
      <c r="F9526" t="s">
        <v>13166</v>
      </c>
      <c r="G9526" s="58">
        <v>2280</v>
      </c>
    </row>
    <row r="9527" spans="3:7" x14ac:dyDescent="0.25">
      <c r="C9527" t="s">
        <v>286</v>
      </c>
      <c r="D9527" t="s">
        <v>288</v>
      </c>
      <c r="E9527" t="s">
        <v>13167</v>
      </c>
      <c r="F9527" t="s">
        <v>13168</v>
      </c>
      <c r="G9527" s="58">
        <v>1768.5</v>
      </c>
    </row>
    <row r="9528" spans="3:7" x14ac:dyDescent="0.25">
      <c r="C9528" t="s">
        <v>286</v>
      </c>
      <c r="D9528" t="s">
        <v>288</v>
      </c>
      <c r="E9528" t="s">
        <v>7530</v>
      </c>
      <c r="F9528" t="s">
        <v>13169</v>
      </c>
      <c r="G9528" s="58">
        <v>2136</v>
      </c>
    </row>
    <row r="9529" spans="3:7" x14ac:dyDescent="0.25">
      <c r="C9529" t="s">
        <v>286</v>
      </c>
      <c r="D9529" t="s">
        <v>288</v>
      </c>
      <c r="E9529" t="s">
        <v>13170</v>
      </c>
      <c r="F9529" t="s">
        <v>13171</v>
      </c>
      <c r="G9529" s="58">
        <v>2063.25</v>
      </c>
    </row>
    <row r="9530" spans="3:7" x14ac:dyDescent="0.25">
      <c r="C9530" t="s">
        <v>286</v>
      </c>
      <c r="D9530" t="s">
        <v>288</v>
      </c>
      <c r="E9530" t="s">
        <v>13172</v>
      </c>
      <c r="F9530" t="s">
        <v>13173</v>
      </c>
      <c r="G9530" s="58">
        <v>3026.1</v>
      </c>
    </row>
    <row r="9531" spans="3:7" x14ac:dyDescent="0.25">
      <c r="C9531" t="s">
        <v>286</v>
      </c>
      <c r="D9531" t="s">
        <v>288</v>
      </c>
      <c r="E9531" t="s">
        <v>7533</v>
      </c>
      <c r="F9531" t="s">
        <v>7534</v>
      </c>
      <c r="G9531" s="58">
        <v>2521.75</v>
      </c>
    </row>
    <row r="9532" spans="3:7" x14ac:dyDescent="0.25">
      <c r="C9532" t="s">
        <v>286</v>
      </c>
      <c r="D9532" t="s">
        <v>288</v>
      </c>
      <c r="E9532" t="s">
        <v>7538</v>
      </c>
      <c r="F9532" t="s">
        <v>13174</v>
      </c>
      <c r="G9532" s="58">
        <v>2947.5</v>
      </c>
    </row>
    <row r="9533" spans="3:7" x14ac:dyDescent="0.25">
      <c r="C9533" t="s">
        <v>286</v>
      </c>
      <c r="D9533" t="s">
        <v>288</v>
      </c>
      <c r="E9533" t="s">
        <v>7538</v>
      </c>
      <c r="F9533" t="s">
        <v>13175</v>
      </c>
      <c r="G9533" s="58">
        <v>4565.3500000000004</v>
      </c>
    </row>
    <row r="9534" spans="3:7" x14ac:dyDescent="0.25">
      <c r="C9534" t="s">
        <v>286</v>
      </c>
      <c r="D9534" t="s">
        <v>288</v>
      </c>
      <c r="E9534" t="s">
        <v>7540</v>
      </c>
      <c r="F9534" t="s">
        <v>13176</v>
      </c>
      <c r="G9534" s="58">
        <v>2160</v>
      </c>
    </row>
    <row r="9535" spans="3:7" x14ac:dyDescent="0.25">
      <c r="C9535" t="s">
        <v>286</v>
      </c>
      <c r="D9535" t="s">
        <v>288</v>
      </c>
      <c r="E9535" t="s">
        <v>13177</v>
      </c>
      <c r="F9535" t="s">
        <v>13178</v>
      </c>
      <c r="G9535" s="58">
        <v>6600</v>
      </c>
    </row>
    <row r="9536" spans="3:7" x14ac:dyDescent="0.25">
      <c r="C9536" t="s">
        <v>286</v>
      </c>
      <c r="D9536" t="s">
        <v>288</v>
      </c>
      <c r="E9536" t="s">
        <v>7543</v>
      </c>
      <c r="F9536" t="s">
        <v>13179</v>
      </c>
      <c r="G9536" s="58">
        <v>2460</v>
      </c>
    </row>
    <row r="9537" spans="3:7" x14ac:dyDescent="0.25">
      <c r="C9537" t="s">
        <v>286</v>
      </c>
      <c r="D9537" t="s">
        <v>288</v>
      </c>
      <c r="E9537" t="s">
        <v>13180</v>
      </c>
      <c r="F9537" t="s">
        <v>13181</v>
      </c>
      <c r="G9537" s="58">
        <v>1938.8</v>
      </c>
    </row>
    <row r="9538" spans="3:7" x14ac:dyDescent="0.25">
      <c r="C9538" t="s">
        <v>286</v>
      </c>
      <c r="D9538" t="s">
        <v>288</v>
      </c>
      <c r="E9538" t="s">
        <v>13182</v>
      </c>
      <c r="F9538" t="s">
        <v>13183</v>
      </c>
      <c r="G9538" s="58">
        <v>3066</v>
      </c>
    </row>
    <row r="9539" spans="3:7" x14ac:dyDescent="0.25">
      <c r="C9539" t="s">
        <v>286</v>
      </c>
      <c r="D9539" t="s">
        <v>288</v>
      </c>
      <c r="E9539" t="s">
        <v>7547</v>
      </c>
      <c r="F9539" t="s">
        <v>13184</v>
      </c>
      <c r="G9539" s="58">
        <v>2882</v>
      </c>
    </row>
    <row r="9540" spans="3:7" x14ac:dyDescent="0.25">
      <c r="C9540" t="s">
        <v>286</v>
      </c>
      <c r="D9540" t="s">
        <v>288</v>
      </c>
      <c r="E9540" t="s">
        <v>7547</v>
      </c>
      <c r="F9540" t="s">
        <v>13185</v>
      </c>
      <c r="G9540" s="58">
        <v>2086.1799999999998</v>
      </c>
    </row>
    <row r="9541" spans="3:7" x14ac:dyDescent="0.25">
      <c r="C9541" t="s">
        <v>286</v>
      </c>
      <c r="D9541" t="s">
        <v>288</v>
      </c>
      <c r="E9541" t="s">
        <v>7547</v>
      </c>
      <c r="F9541" t="s">
        <v>13186</v>
      </c>
      <c r="G9541" s="58">
        <v>3780</v>
      </c>
    </row>
    <row r="9542" spans="3:7" x14ac:dyDescent="0.25">
      <c r="C9542" t="s">
        <v>286</v>
      </c>
      <c r="D9542" t="s">
        <v>288</v>
      </c>
      <c r="E9542" t="s">
        <v>13187</v>
      </c>
      <c r="F9542" t="s">
        <v>13188</v>
      </c>
      <c r="G9542" s="58">
        <v>2305.6</v>
      </c>
    </row>
    <row r="9543" spans="3:7" x14ac:dyDescent="0.25">
      <c r="C9543" t="s">
        <v>286</v>
      </c>
      <c r="D9543" t="s">
        <v>288</v>
      </c>
      <c r="E9543" t="s">
        <v>13187</v>
      </c>
      <c r="F9543" t="s">
        <v>13189</v>
      </c>
      <c r="G9543" s="58">
        <v>1768.5</v>
      </c>
    </row>
    <row r="9544" spans="3:7" x14ac:dyDescent="0.25">
      <c r="C9544" t="s">
        <v>286</v>
      </c>
      <c r="D9544" t="s">
        <v>288</v>
      </c>
      <c r="E9544" t="s">
        <v>7549</v>
      </c>
      <c r="F9544" t="s">
        <v>13190</v>
      </c>
      <c r="G9544" s="58">
        <v>2160</v>
      </c>
    </row>
    <row r="9545" spans="3:7" x14ac:dyDescent="0.25">
      <c r="C9545" t="s">
        <v>286</v>
      </c>
      <c r="D9545" t="s">
        <v>288</v>
      </c>
      <c r="E9545" t="s">
        <v>7549</v>
      </c>
      <c r="F9545" t="s">
        <v>13191</v>
      </c>
      <c r="G9545" s="58">
        <v>1558.9</v>
      </c>
    </row>
    <row r="9546" spans="3:7" x14ac:dyDescent="0.25">
      <c r="C9546" t="s">
        <v>286</v>
      </c>
      <c r="D9546" t="s">
        <v>288</v>
      </c>
      <c r="E9546" t="s">
        <v>7553</v>
      </c>
      <c r="F9546" t="s">
        <v>13192</v>
      </c>
      <c r="G9546" s="58">
        <v>2358</v>
      </c>
    </row>
    <row r="9547" spans="3:7" x14ac:dyDescent="0.25">
      <c r="C9547" t="s">
        <v>286</v>
      </c>
      <c r="D9547" t="s">
        <v>288</v>
      </c>
      <c r="E9547" t="s">
        <v>7553</v>
      </c>
      <c r="F9547" t="s">
        <v>13193</v>
      </c>
      <c r="G9547" s="58">
        <v>3301.2</v>
      </c>
    </row>
    <row r="9548" spans="3:7" x14ac:dyDescent="0.25">
      <c r="C9548" t="s">
        <v>286</v>
      </c>
      <c r="D9548" t="s">
        <v>288</v>
      </c>
      <c r="E9548" t="s">
        <v>7555</v>
      </c>
      <c r="F9548" t="s">
        <v>13194</v>
      </c>
      <c r="G9548" s="58">
        <v>1768.5</v>
      </c>
    </row>
    <row r="9549" spans="3:7" x14ac:dyDescent="0.25">
      <c r="C9549" t="s">
        <v>286</v>
      </c>
      <c r="D9549" t="s">
        <v>288</v>
      </c>
      <c r="E9549" t="s">
        <v>13195</v>
      </c>
      <c r="F9549" t="s">
        <v>13196</v>
      </c>
      <c r="G9549" s="58">
        <v>3576.3</v>
      </c>
    </row>
    <row r="9550" spans="3:7" x14ac:dyDescent="0.25">
      <c r="C9550" t="s">
        <v>286</v>
      </c>
      <c r="D9550" t="s">
        <v>288</v>
      </c>
      <c r="E9550" t="s">
        <v>7564</v>
      </c>
      <c r="F9550" t="s">
        <v>13197</v>
      </c>
      <c r="G9550" s="58">
        <v>2160</v>
      </c>
    </row>
    <row r="9551" spans="3:7" x14ac:dyDescent="0.25">
      <c r="C9551" t="s">
        <v>286</v>
      </c>
      <c r="D9551" t="s">
        <v>288</v>
      </c>
      <c r="E9551" t="s">
        <v>13198</v>
      </c>
      <c r="F9551" t="s">
        <v>13199</v>
      </c>
      <c r="G9551" s="58">
        <v>2456.25</v>
      </c>
    </row>
    <row r="9552" spans="3:7" x14ac:dyDescent="0.25">
      <c r="C9552" t="s">
        <v>286</v>
      </c>
      <c r="D9552" t="s">
        <v>288</v>
      </c>
      <c r="E9552" t="s">
        <v>13200</v>
      </c>
      <c r="F9552" t="s">
        <v>13201</v>
      </c>
      <c r="G9552" s="58">
        <v>3840</v>
      </c>
    </row>
    <row r="9553" spans="3:7" x14ac:dyDescent="0.25">
      <c r="C9553" t="s">
        <v>286</v>
      </c>
      <c r="D9553" t="s">
        <v>288</v>
      </c>
      <c r="E9553" t="s">
        <v>13202</v>
      </c>
      <c r="F9553" t="s">
        <v>13203</v>
      </c>
      <c r="G9553" s="58">
        <v>62370</v>
      </c>
    </row>
    <row r="9554" spans="3:7" x14ac:dyDescent="0.25">
      <c r="C9554" t="s">
        <v>286</v>
      </c>
      <c r="D9554" t="s">
        <v>288</v>
      </c>
      <c r="E9554" t="s">
        <v>13202</v>
      </c>
      <c r="F9554" t="s">
        <v>13204</v>
      </c>
      <c r="G9554" s="58">
        <v>2184</v>
      </c>
    </row>
    <row r="9555" spans="3:7" x14ac:dyDescent="0.25">
      <c r="C9555" t="s">
        <v>286</v>
      </c>
      <c r="D9555" t="s">
        <v>288</v>
      </c>
      <c r="E9555" t="s">
        <v>7576</v>
      </c>
      <c r="F9555" t="s">
        <v>13205</v>
      </c>
      <c r="G9555" s="58">
        <v>2736</v>
      </c>
    </row>
    <row r="9556" spans="3:7" x14ac:dyDescent="0.25">
      <c r="C9556" t="s">
        <v>286</v>
      </c>
      <c r="D9556" t="s">
        <v>288</v>
      </c>
      <c r="E9556" t="s">
        <v>7591</v>
      </c>
      <c r="F9556" t="s">
        <v>13206</v>
      </c>
      <c r="G9556" s="58">
        <v>1696.45</v>
      </c>
    </row>
    <row r="9557" spans="3:7" x14ac:dyDescent="0.25">
      <c r="C9557" t="s">
        <v>286</v>
      </c>
      <c r="D9557" t="s">
        <v>288</v>
      </c>
      <c r="E9557" t="s">
        <v>7593</v>
      </c>
      <c r="F9557" t="s">
        <v>13207</v>
      </c>
      <c r="G9557" s="58">
        <v>11316</v>
      </c>
    </row>
    <row r="9558" spans="3:7" x14ac:dyDescent="0.25">
      <c r="C9558" t="s">
        <v>286</v>
      </c>
      <c r="D9558" t="s">
        <v>288</v>
      </c>
      <c r="E9558" t="s">
        <v>7593</v>
      </c>
      <c r="F9558" t="s">
        <v>13208</v>
      </c>
      <c r="G9558" s="58">
        <v>6600</v>
      </c>
    </row>
    <row r="9559" spans="3:7" x14ac:dyDescent="0.25">
      <c r="C9559" t="s">
        <v>286</v>
      </c>
      <c r="D9559" t="s">
        <v>288</v>
      </c>
      <c r="E9559" t="s">
        <v>7596</v>
      </c>
      <c r="F9559" t="s">
        <v>13209</v>
      </c>
      <c r="G9559" s="58">
        <v>1788.15</v>
      </c>
    </row>
    <row r="9560" spans="3:7" x14ac:dyDescent="0.25">
      <c r="C9560" t="s">
        <v>286</v>
      </c>
      <c r="D9560" t="s">
        <v>288</v>
      </c>
      <c r="E9560" t="s">
        <v>7596</v>
      </c>
      <c r="F9560" t="s">
        <v>13210</v>
      </c>
      <c r="G9560" s="58">
        <v>6011.2</v>
      </c>
    </row>
    <row r="9561" spans="3:7" x14ac:dyDescent="0.25">
      <c r="C9561" t="s">
        <v>286</v>
      </c>
      <c r="D9561" t="s">
        <v>288</v>
      </c>
      <c r="E9561" t="s">
        <v>13211</v>
      </c>
      <c r="F9561" t="s">
        <v>13212</v>
      </c>
      <c r="G9561" s="58">
        <v>2829.6</v>
      </c>
    </row>
    <row r="9562" spans="3:7" x14ac:dyDescent="0.25">
      <c r="C9562" t="s">
        <v>286</v>
      </c>
      <c r="D9562" t="s">
        <v>288</v>
      </c>
      <c r="E9562" t="s">
        <v>13211</v>
      </c>
      <c r="F9562" t="s">
        <v>13213</v>
      </c>
      <c r="G9562" s="58">
        <v>2358</v>
      </c>
    </row>
    <row r="9563" spans="3:7" x14ac:dyDescent="0.25">
      <c r="C9563" t="s">
        <v>286</v>
      </c>
      <c r="D9563" t="s">
        <v>288</v>
      </c>
      <c r="E9563" t="s">
        <v>13214</v>
      </c>
      <c r="F9563" t="s">
        <v>13215</v>
      </c>
      <c r="G9563" s="58">
        <v>3276</v>
      </c>
    </row>
    <row r="9564" spans="3:7" x14ac:dyDescent="0.25">
      <c r="C9564" t="s">
        <v>286</v>
      </c>
      <c r="D9564" t="s">
        <v>288</v>
      </c>
      <c r="E9564" t="s">
        <v>7602</v>
      </c>
      <c r="F9564" t="s">
        <v>7603</v>
      </c>
      <c r="G9564" s="58">
        <v>2208</v>
      </c>
    </row>
    <row r="9565" spans="3:7" x14ac:dyDescent="0.25">
      <c r="C9565" t="s">
        <v>286</v>
      </c>
      <c r="D9565" t="s">
        <v>288</v>
      </c>
      <c r="E9565" t="s">
        <v>13216</v>
      </c>
      <c r="F9565" t="s">
        <v>13217</v>
      </c>
      <c r="G9565" s="58">
        <v>9840</v>
      </c>
    </row>
    <row r="9566" spans="3:7" x14ac:dyDescent="0.25">
      <c r="C9566" t="s">
        <v>286</v>
      </c>
      <c r="D9566" t="s">
        <v>288</v>
      </c>
      <c r="E9566" t="s">
        <v>13218</v>
      </c>
      <c r="F9566" t="s">
        <v>13219</v>
      </c>
      <c r="G9566" s="58">
        <v>3278.28</v>
      </c>
    </row>
    <row r="9567" spans="3:7" x14ac:dyDescent="0.25">
      <c r="C9567" t="s">
        <v>286</v>
      </c>
      <c r="D9567" t="s">
        <v>288</v>
      </c>
      <c r="E9567" t="s">
        <v>7615</v>
      </c>
      <c r="F9567" t="s">
        <v>13220</v>
      </c>
      <c r="G9567" s="58">
        <v>3240</v>
      </c>
    </row>
    <row r="9568" spans="3:7" x14ac:dyDescent="0.25">
      <c r="C9568" t="s">
        <v>286</v>
      </c>
      <c r="D9568" t="s">
        <v>288</v>
      </c>
      <c r="E9568" t="s">
        <v>13221</v>
      </c>
      <c r="F9568" t="s">
        <v>13222</v>
      </c>
      <c r="G9568" s="58">
        <v>11954.8</v>
      </c>
    </row>
    <row r="9569" spans="3:7" x14ac:dyDescent="0.25">
      <c r="C9569" t="s">
        <v>286</v>
      </c>
      <c r="D9569" t="s">
        <v>288</v>
      </c>
      <c r="E9569" t="s">
        <v>13221</v>
      </c>
      <c r="F9569" t="s">
        <v>13223</v>
      </c>
      <c r="G9569" s="58">
        <v>3635.25</v>
      </c>
    </row>
    <row r="9570" spans="3:7" x14ac:dyDescent="0.25">
      <c r="C9570" t="s">
        <v>286</v>
      </c>
      <c r="D9570" t="s">
        <v>288</v>
      </c>
      <c r="E9570" t="s">
        <v>7617</v>
      </c>
      <c r="F9570" t="s">
        <v>13224</v>
      </c>
      <c r="G9570" s="58">
        <v>3000</v>
      </c>
    </row>
    <row r="9571" spans="3:7" x14ac:dyDescent="0.25">
      <c r="C9571" t="s">
        <v>286</v>
      </c>
      <c r="D9571" t="s">
        <v>288</v>
      </c>
      <c r="E9571" t="s">
        <v>13225</v>
      </c>
      <c r="F9571" t="s">
        <v>13226</v>
      </c>
      <c r="G9571" s="58">
        <v>3576.3</v>
      </c>
    </row>
    <row r="9572" spans="3:7" x14ac:dyDescent="0.25">
      <c r="C9572" t="s">
        <v>286</v>
      </c>
      <c r="D9572" t="s">
        <v>288</v>
      </c>
      <c r="E9572" t="s">
        <v>13225</v>
      </c>
      <c r="F9572" t="s">
        <v>13227</v>
      </c>
      <c r="G9572" s="58">
        <v>4172.3500000000004</v>
      </c>
    </row>
    <row r="9573" spans="3:7" x14ac:dyDescent="0.25">
      <c r="C9573" t="s">
        <v>286</v>
      </c>
      <c r="D9573" t="s">
        <v>288</v>
      </c>
      <c r="E9573" t="s">
        <v>13225</v>
      </c>
      <c r="F9573" t="s">
        <v>13228</v>
      </c>
      <c r="G9573" s="58">
        <v>1998</v>
      </c>
    </row>
    <row r="9574" spans="3:7" x14ac:dyDescent="0.25">
      <c r="C9574" t="s">
        <v>286</v>
      </c>
      <c r="D9574" t="s">
        <v>288</v>
      </c>
      <c r="E9574" t="s">
        <v>7619</v>
      </c>
      <c r="F9574" t="s">
        <v>7620</v>
      </c>
      <c r="G9574" s="58">
        <v>31640</v>
      </c>
    </row>
    <row r="9575" spans="3:7" x14ac:dyDescent="0.25">
      <c r="C9575" t="s">
        <v>286</v>
      </c>
      <c r="D9575" t="s">
        <v>288</v>
      </c>
      <c r="E9575" t="s">
        <v>7621</v>
      </c>
      <c r="F9575" t="s">
        <v>13229</v>
      </c>
      <c r="G9575" s="58">
        <v>2358</v>
      </c>
    </row>
    <row r="9576" spans="3:7" x14ac:dyDescent="0.25">
      <c r="C9576" t="s">
        <v>286</v>
      </c>
      <c r="D9576" t="s">
        <v>288</v>
      </c>
      <c r="E9576" t="s">
        <v>7621</v>
      </c>
      <c r="F9576" t="s">
        <v>13230</v>
      </c>
      <c r="G9576" s="58">
        <v>3635.25</v>
      </c>
    </row>
    <row r="9577" spans="3:7" x14ac:dyDescent="0.25">
      <c r="C9577" t="s">
        <v>286</v>
      </c>
      <c r="D9577" t="s">
        <v>288</v>
      </c>
      <c r="E9577" t="s">
        <v>7625</v>
      </c>
      <c r="F9577" t="s">
        <v>7626</v>
      </c>
      <c r="G9577" s="58">
        <v>9330</v>
      </c>
    </row>
    <row r="9578" spans="3:7" x14ac:dyDescent="0.25">
      <c r="C9578" t="s">
        <v>286</v>
      </c>
      <c r="D9578" t="s">
        <v>288</v>
      </c>
      <c r="E9578" t="s">
        <v>13231</v>
      </c>
      <c r="F9578" t="s">
        <v>13232</v>
      </c>
      <c r="G9578" s="58">
        <v>4224</v>
      </c>
    </row>
    <row r="9579" spans="3:7" x14ac:dyDescent="0.25">
      <c r="C9579" t="s">
        <v>286</v>
      </c>
      <c r="D9579" t="s">
        <v>288</v>
      </c>
      <c r="E9579" t="s">
        <v>7633</v>
      </c>
      <c r="F9579" t="s">
        <v>13233</v>
      </c>
      <c r="G9579" s="58">
        <v>6802.25</v>
      </c>
    </row>
    <row r="9580" spans="3:7" x14ac:dyDescent="0.25">
      <c r="C9580" t="s">
        <v>286</v>
      </c>
      <c r="D9580" t="s">
        <v>288</v>
      </c>
      <c r="E9580" t="s">
        <v>3758</v>
      </c>
      <c r="F9580" t="s">
        <v>7636</v>
      </c>
      <c r="G9580" s="58">
        <v>2063.25</v>
      </c>
    </row>
    <row r="9581" spans="3:7" x14ac:dyDescent="0.25">
      <c r="C9581" t="s">
        <v>286</v>
      </c>
      <c r="D9581" t="s">
        <v>288</v>
      </c>
      <c r="E9581" t="s">
        <v>13234</v>
      </c>
      <c r="F9581" t="s">
        <v>13235</v>
      </c>
      <c r="G9581" s="58">
        <v>1310</v>
      </c>
    </row>
    <row r="9582" spans="3:7" x14ac:dyDescent="0.25">
      <c r="C9582" t="s">
        <v>286</v>
      </c>
      <c r="D9582" t="s">
        <v>288</v>
      </c>
      <c r="E9582" t="s">
        <v>7640</v>
      </c>
      <c r="F9582" t="s">
        <v>7641</v>
      </c>
      <c r="G9582" s="58">
        <v>3222.6</v>
      </c>
    </row>
    <row r="9583" spans="3:7" x14ac:dyDescent="0.25">
      <c r="C9583" t="s">
        <v>286</v>
      </c>
      <c r="D9583" t="s">
        <v>288</v>
      </c>
      <c r="E9583" t="s">
        <v>7648</v>
      </c>
      <c r="F9583" t="s">
        <v>7649</v>
      </c>
      <c r="G9583" s="58">
        <v>4126.5</v>
      </c>
    </row>
    <row r="9584" spans="3:7" x14ac:dyDescent="0.25">
      <c r="C9584" t="s">
        <v>286</v>
      </c>
      <c r="D9584" t="s">
        <v>288</v>
      </c>
      <c r="E9584" t="s">
        <v>13236</v>
      </c>
      <c r="F9584" t="s">
        <v>13237</v>
      </c>
      <c r="G9584" s="58">
        <v>5010.75</v>
      </c>
    </row>
    <row r="9585" spans="3:7" x14ac:dyDescent="0.25">
      <c r="C9585" t="s">
        <v>286</v>
      </c>
      <c r="D9585" t="s">
        <v>288</v>
      </c>
      <c r="E9585" t="s">
        <v>7653</v>
      </c>
      <c r="F9585" t="s">
        <v>13238</v>
      </c>
      <c r="G9585" s="58">
        <v>1179</v>
      </c>
    </row>
    <row r="9586" spans="3:7" x14ac:dyDescent="0.25">
      <c r="C9586" t="s">
        <v>286</v>
      </c>
      <c r="D9586" t="s">
        <v>288</v>
      </c>
      <c r="E9586" t="s">
        <v>13239</v>
      </c>
      <c r="F9586" t="s">
        <v>13240</v>
      </c>
      <c r="G9586" s="58">
        <v>5928</v>
      </c>
    </row>
    <row r="9587" spans="3:7" x14ac:dyDescent="0.25">
      <c r="C9587" t="s">
        <v>286</v>
      </c>
      <c r="D9587" t="s">
        <v>288</v>
      </c>
      <c r="E9587" t="s">
        <v>13241</v>
      </c>
      <c r="F9587" t="s">
        <v>13242</v>
      </c>
      <c r="G9587" s="58">
        <v>2358</v>
      </c>
    </row>
    <row r="9588" spans="3:7" x14ac:dyDescent="0.25">
      <c r="C9588" t="s">
        <v>286</v>
      </c>
      <c r="D9588" t="s">
        <v>288</v>
      </c>
      <c r="E9588" t="s">
        <v>7664</v>
      </c>
      <c r="F9588" t="s">
        <v>13243</v>
      </c>
      <c r="G9588" s="58">
        <v>9220</v>
      </c>
    </row>
    <row r="9589" spans="3:7" x14ac:dyDescent="0.25">
      <c r="C9589" t="s">
        <v>286</v>
      </c>
      <c r="D9589" t="s">
        <v>288</v>
      </c>
      <c r="E9589" t="s">
        <v>7664</v>
      </c>
      <c r="F9589" t="s">
        <v>7665</v>
      </c>
      <c r="G9589" s="58">
        <v>3234</v>
      </c>
    </row>
    <row r="9590" spans="3:7" x14ac:dyDescent="0.25">
      <c r="C9590" t="s">
        <v>286</v>
      </c>
      <c r="D9590" t="s">
        <v>288</v>
      </c>
      <c r="E9590" t="s">
        <v>7666</v>
      </c>
      <c r="F9590" t="s">
        <v>13244</v>
      </c>
      <c r="G9590" s="58">
        <v>69330</v>
      </c>
    </row>
    <row r="9591" spans="3:7" x14ac:dyDescent="0.25">
      <c r="C9591" t="s">
        <v>286</v>
      </c>
      <c r="D9591" t="s">
        <v>288</v>
      </c>
      <c r="E9591" t="s">
        <v>7668</v>
      </c>
      <c r="F9591" t="s">
        <v>7669</v>
      </c>
      <c r="G9591" s="58">
        <v>2489</v>
      </c>
    </row>
    <row r="9592" spans="3:7" x14ac:dyDescent="0.25">
      <c r="C9592" t="s">
        <v>286</v>
      </c>
      <c r="D9592" t="s">
        <v>288</v>
      </c>
      <c r="E9592" t="s">
        <v>13245</v>
      </c>
      <c r="F9592" t="s">
        <v>13246</v>
      </c>
      <c r="G9592" s="58">
        <v>2358</v>
      </c>
    </row>
    <row r="9593" spans="3:7" x14ac:dyDescent="0.25">
      <c r="C9593" t="s">
        <v>286</v>
      </c>
      <c r="D9593" t="s">
        <v>288</v>
      </c>
      <c r="E9593" t="s">
        <v>7675</v>
      </c>
      <c r="F9593" t="s">
        <v>13247</v>
      </c>
      <c r="G9593" s="58">
        <v>3537</v>
      </c>
    </row>
    <row r="9594" spans="3:7" x14ac:dyDescent="0.25">
      <c r="C9594" t="s">
        <v>286</v>
      </c>
      <c r="D9594" t="s">
        <v>288</v>
      </c>
      <c r="E9594" t="s">
        <v>13248</v>
      </c>
      <c r="F9594" t="s">
        <v>13249</v>
      </c>
      <c r="G9594" s="58">
        <v>1965</v>
      </c>
    </row>
    <row r="9595" spans="3:7" x14ac:dyDescent="0.25">
      <c r="C9595" t="s">
        <v>286</v>
      </c>
      <c r="D9595" t="s">
        <v>288</v>
      </c>
      <c r="E9595" t="s">
        <v>7692</v>
      </c>
      <c r="F9595" t="s">
        <v>13250</v>
      </c>
      <c r="G9595" s="58">
        <v>6600</v>
      </c>
    </row>
    <row r="9596" spans="3:7" x14ac:dyDescent="0.25">
      <c r="C9596" t="s">
        <v>286</v>
      </c>
      <c r="D9596" t="s">
        <v>288</v>
      </c>
      <c r="E9596" t="s">
        <v>3760</v>
      </c>
      <c r="F9596" t="s">
        <v>13251</v>
      </c>
      <c r="G9596" s="58">
        <v>4884</v>
      </c>
    </row>
    <row r="9597" spans="3:7" x14ac:dyDescent="0.25">
      <c r="C9597" t="s">
        <v>286</v>
      </c>
      <c r="D9597" t="s">
        <v>288</v>
      </c>
      <c r="E9597" t="s">
        <v>7697</v>
      </c>
      <c r="F9597" t="s">
        <v>13252</v>
      </c>
      <c r="G9597" s="58">
        <v>3222.6</v>
      </c>
    </row>
    <row r="9598" spans="3:7" x14ac:dyDescent="0.25">
      <c r="C9598" t="s">
        <v>286</v>
      </c>
      <c r="D9598" t="s">
        <v>288</v>
      </c>
      <c r="E9598" t="s">
        <v>7704</v>
      </c>
      <c r="F9598" t="s">
        <v>7706</v>
      </c>
      <c r="G9598" s="58">
        <v>2086.1799999999998</v>
      </c>
    </row>
    <row r="9599" spans="3:7" x14ac:dyDescent="0.25">
      <c r="C9599" t="s">
        <v>286</v>
      </c>
      <c r="D9599" t="s">
        <v>288</v>
      </c>
      <c r="E9599" t="s">
        <v>7704</v>
      </c>
      <c r="F9599" t="s">
        <v>13253</v>
      </c>
      <c r="G9599" s="58">
        <v>2310</v>
      </c>
    </row>
    <row r="9600" spans="3:7" x14ac:dyDescent="0.25">
      <c r="C9600" t="s">
        <v>286</v>
      </c>
      <c r="D9600" t="s">
        <v>288</v>
      </c>
      <c r="E9600" t="s">
        <v>13254</v>
      </c>
      <c r="F9600" t="s">
        <v>13255</v>
      </c>
      <c r="G9600" s="58">
        <v>4034.8</v>
      </c>
    </row>
    <row r="9601" spans="3:7" x14ac:dyDescent="0.25">
      <c r="C9601" t="s">
        <v>286</v>
      </c>
      <c r="D9601" t="s">
        <v>288</v>
      </c>
      <c r="E9601" t="s">
        <v>13254</v>
      </c>
      <c r="F9601" t="s">
        <v>13256</v>
      </c>
      <c r="G9601" s="58">
        <v>3276</v>
      </c>
    </row>
    <row r="9602" spans="3:7" x14ac:dyDescent="0.25">
      <c r="C9602" t="s">
        <v>286</v>
      </c>
      <c r="D9602" t="s">
        <v>288</v>
      </c>
      <c r="E9602" t="s">
        <v>13257</v>
      </c>
      <c r="F9602" t="s">
        <v>13258</v>
      </c>
      <c r="G9602" s="58">
        <v>2737.9</v>
      </c>
    </row>
    <row r="9603" spans="3:7" x14ac:dyDescent="0.25">
      <c r="C9603" t="s">
        <v>286</v>
      </c>
      <c r="D9603" t="s">
        <v>288</v>
      </c>
      <c r="E9603" t="s">
        <v>13259</v>
      </c>
      <c r="F9603" t="s">
        <v>13260</v>
      </c>
      <c r="G9603" s="58">
        <v>6419</v>
      </c>
    </row>
    <row r="9604" spans="3:7" x14ac:dyDescent="0.25">
      <c r="C9604" t="s">
        <v>286</v>
      </c>
      <c r="D9604" t="s">
        <v>288</v>
      </c>
      <c r="E9604" t="s">
        <v>13261</v>
      </c>
      <c r="F9604" t="s">
        <v>13262</v>
      </c>
      <c r="G9604" s="58">
        <v>2700</v>
      </c>
    </row>
    <row r="9605" spans="3:7" x14ac:dyDescent="0.25">
      <c r="C9605" t="s">
        <v>286</v>
      </c>
      <c r="D9605" t="s">
        <v>288</v>
      </c>
      <c r="E9605" t="s">
        <v>13261</v>
      </c>
      <c r="F9605" t="s">
        <v>13263</v>
      </c>
      <c r="G9605" s="58">
        <v>2122.1999999999998</v>
      </c>
    </row>
    <row r="9606" spans="3:7" x14ac:dyDescent="0.25">
      <c r="C9606" t="s">
        <v>286</v>
      </c>
      <c r="D9606" t="s">
        <v>288</v>
      </c>
      <c r="E9606" t="s">
        <v>13264</v>
      </c>
      <c r="F9606" t="s">
        <v>13265</v>
      </c>
      <c r="G9606" s="58">
        <v>4126.5</v>
      </c>
    </row>
    <row r="9607" spans="3:7" x14ac:dyDescent="0.25">
      <c r="C9607" t="s">
        <v>286</v>
      </c>
      <c r="D9607" t="s">
        <v>288</v>
      </c>
      <c r="E9607" t="s">
        <v>13266</v>
      </c>
      <c r="F9607" t="s">
        <v>13267</v>
      </c>
      <c r="G9607" s="58">
        <v>1342.75</v>
      </c>
    </row>
    <row r="9608" spans="3:7" x14ac:dyDescent="0.25">
      <c r="C9608" t="s">
        <v>286</v>
      </c>
      <c r="D9608" t="s">
        <v>288</v>
      </c>
      <c r="E9608" t="s">
        <v>13268</v>
      </c>
      <c r="F9608" t="s">
        <v>13269</v>
      </c>
      <c r="G9608" s="58">
        <v>2700</v>
      </c>
    </row>
    <row r="9609" spans="3:7" x14ac:dyDescent="0.25">
      <c r="C9609" t="s">
        <v>286</v>
      </c>
      <c r="D9609" t="s">
        <v>288</v>
      </c>
      <c r="E9609" t="s">
        <v>13268</v>
      </c>
      <c r="F9609" t="s">
        <v>13270</v>
      </c>
      <c r="G9609" s="58">
        <v>3360</v>
      </c>
    </row>
    <row r="9610" spans="3:7" x14ac:dyDescent="0.25">
      <c r="C9610" t="s">
        <v>286</v>
      </c>
      <c r="D9610" t="s">
        <v>288</v>
      </c>
      <c r="E9610" t="s">
        <v>7721</v>
      </c>
      <c r="F9610" t="s">
        <v>7722</v>
      </c>
      <c r="G9610" s="58">
        <v>7672.5</v>
      </c>
    </row>
    <row r="9611" spans="3:7" x14ac:dyDescent="0.25">
      <c r="C9611" t="s">
        <v>286</v>
      </c>
      <c r="D9611" t="s">
        <v>288</v>
      </c>
      <c r="E9611" t="s">
        <v>7725</v>
      </c>
      <c r="F9611" t="s">
        <v>13271</v>
      </c>
      <c r="G9611" s="58">
        <v>2620</v>
      </c>
    </row>
    <row r="9612" spans="3:7" x14ac:dyDescent="0.25">
      <c r="C9612" t="s">
        <v>286</v>
      </c>
      <c r="D9612" t="s">
        <v>288</v>
      </c>
      <c r="E9612" t="s">
        <v>13272</v>
      </c>
      <c r="F9612" t="s">
        <v>13273</v>
      </c>
      <c r="G9612" s="58">
        <v>2672.4</v>
      </c>
    </row>
    <row r="9613" spans="3:7" x14ac:dyDescent="0.25">
      <c r="C9613" t="s">
        <v>286</v>
      </c>
      <c r="D9613" t="s">
        <v>288</v>
      </c>
      <c r="E9613" t="s">
        <v>13274</v>
      </c>
      <c r="F9613" t="s">
        <v>13275</v>
      </c>
      <c r="G9613" s="58">
        <v>3000</v>
      </c>
    </row>
    <row r="9614" spans="3:7" x14ac:dyDescent="0.25">
      <c r="C9614" t="s">
        <v>286</v>
      </c>
      <c r="D9614" t="s">
        <v>288</v>
      </c>
      <c r="E9614" t="s">
        <v>13274</v>
      </c>
      <c r="F9614" t="s">
        <v>13276</v>
      </c>
      <c r="G9614" s="58">
        <v>6600</v>
      </c>
    </row>
    <row r="9615" spans="3:7" x14ac:dyDescent="0.25">
      <c r="C9615" t="s">
        <v>286</v>
      </c>
      <c r="D9615" t="s">
        <v>288</v>
      </c>
      <c r="E9615" t="s">
        <v>7731</v>
      </c>
      <c r="F9615" t="s">
        <v>7732</v>
      </c>
      <c r="G9615" s="58">
        <v>3772.8</v>
      </c>
    </row>
    <row r="9616" spans="3:7" x14ac:dyDescent="0.25">
      <c r="C9616" t="s">
        <v>286</v>
      </c>
      <c r="D9616" t="s">
        <v>288</v>
      </c>
      <c r="E9616" t="s">
        <v>13277</v>
      </c>
      <c r="F9616" t="s">
        <v>13278</v>
      </c>
      <c r="G9616" s="58">
        <v>2017.4</v>
      </c>
    </row>
    <row r="9617" spans="3:7" x14ac:dyDescent="0.25">
      <c r="C9617" t="s">
        <v>286</v>
      </c>
      <c r="D9617" t="s">
        <v>288</v>
      </c>
      <c r="E9617" t="s">
        <v>7734</v>
      </c>
      <c r="F9617" t="s">
        <v>13279</v>
      </c>
      <c r="G9617" s="58">
        <v>2086.1799999999998</v>
      </c>
    </row>
    <row r="9618" spans="3:7" x14ac:dyDescent="0.25">
      <c r="C9618" t="s">
        <v>286</v>
      </c>
      <c r="D9618" t="s">
        <v>288</v>
      </c>
      <c r="E9618" t="s">
        <v>7736</v>
      </c>
      <c r="F9618" t="s">
        <v>13280</v>
      </c>
      <c r="G9618" s="58">
        <v>12108</v>
      </c>
    </row>
    <row r="9619" spans="3:7" x14ac:dyDescent="0.25">
      <c r="C9619" t="s">
        <v>286</v>
      </c>
      <c r="D9619" t="s">
        <v>288</v>
      </c>
      <c r="E9619" t="s">
        <v>7738</v>
      </c>
      <c r="F9619" t="s">
        <v>7739</v>
      </c>
      <c r="G9619" s="58">
        <v>2947.5</v>
      </c>
    </row>
    <row r="9620" spans="3:7" x14ac:dyDescent="0.25">
      <c r="C9620" t="s">
        <v>286</v>
      </c>
      <c r="D9620" t="s">
        <v>288</v>
      </c>
      <c r="E9620" t="s">
        <v>7748</v>
      </c>
      <c r="F9620" t="s">
        <v>13281</v>
      </c>
      <c r="G9620" s="58">
        <v>1807.8</v>
      </c>
    </row>
    <row r="9621" spans="3:7" x14ac:dyDescent="0.25">
      <c r="C9621" t="s">
        <v>286</v>
      </c>
      <c r="D9621" t="s">
        <v>288</v>
      </c>
      <c r="E9621" t="s">
        <v>7752</v>
      </c>
      <c r="F9621" t="s">
        <v>13282</v>
      </c>
      <c r="G9621" s="58">
        <v>1848</v>
      </c>
    </row>
    <row r="9622" spans="3:7" x14ac:dyDescent="0.25">
      <c r="C9622" t="s">
        <v>286</v>
      </c>
      <c r="D9622" t="s">
        <v>288</v>
      </c>
      <c r="E9622" t="s">
        <v>7756</v>
      </c>
      <c r="F9622" t="s">
        <v>13283</v>
      </c>
      <c r="G9622" s="58">
        <v>3576.3</v>
      </c>
    </row>
    <row r="9623" spans="3:7" x14ac:dyDescent="0.25">
      <c r="C9623" t="s">
        <v>286</v>
      </c>
      <c r="D9623" t="s">
        <v>288</v>
      </c>
      <c r="E9623" t="s">
        <v>7763</v>
      </c>
      <c r="F9623" t="s">
        <v>13284</v>
      </c>
      <c r="G9623" s="58">
        <v>3278.28</v>
      </c>
    </row>
    <row r="9624" spans="3:7" x14ac:dyDescent="0.25">
      <c r="C9624" t="s">
        <v>286</v>
      </c>
      <c r="D9624" t="s">
        <v>288</v>
      </c>
      <c r="E9624" t="s">
        <v>7763</v>
      </c>
      <c r="F9624" t="s">
        <v>13285</v>
      </c>
      <c r="G9624" s="58">
        <v>2980.25</v>
      </c>
    </row>
    <row r="9625" spans="3:7" x14ac:dyDescent="0.25">
      <c r="C9625" t="s">
        <v>286</v>
      </c>
      <c r="D9625" t="s">
        <v>288</v>
      </c>
      <c r="E9625" t="s">
        <v>7788</v>
      </c>
      <c r="F9625" t="s">
        <v>13286</v>
      </c>
      <c r="G9625" s="58">
        <v>4820.8</v>
      </c>
    </row>
    <row r="9626" spans="3:7" x14ac:dyDescent="0.25">
      <c r="C9626" t="s">
        <v>286</v>
      </c>
      <c r="D9626" t="s">
        <v>288</v>
      </c>
      <c r="E9626" t="s">
        <v>7791</v>
      </c>
      <c r="F9626" t="s">
        <v>13287</v>
      </c>
      <c r="G9626" s="58">
        <v>2500</v>
      </c>
    </row>
    <row r="9627" spans="3:7" x14ac:dyDescent="0.25">
      <c r="C9627" t="s">
        <v>286</v>
      </c>
      <c r="D9627" t="s">
        <v>288</v>
      </c>
      <c r="E9627" t="s">
        <v>7793</v>
      </c>
      <c r="F9627" t="s">
        <v>13288</v>
      </c>
      <c r="G9627" s="58">
        <v>2700</v>
      </c>
    </row>
    <row r="9628" spans="3:7" x14ac:dyDescent="0.25">
      <c r="C9628" t="s">
        <v>286</v>
      </c>
      <c r="D9628" t="s">
        <v>288</v>
      </c>
      <c r="E9628" t="s">
        <v>7800</v>
      </c>
      <c r="F9628" t="s">
        <v>13289</v>
      </c>
      <c r="G9628" s="58">
        <v>2384.1999999999998</v>
      </c>
    </row>
    <row r="9629" spans="3:7" x14ac:dyDescent="0.25">
      <c r="C9629" t="s">
        <v>286</v>
      </c>
      <c r="D9629" t="s">
        <v>288</v>
      </c>
      <c r="E9629" t="s">
        <v>7802</v>
      </c>
      <c r="F9629" t="s">
        <v>13290</v>
      </c>
      <c r="G9629" s="58">
        <v>1788.15</v>
      </c>
    </row>
    <row r="9630" spans="3:7" x14ac:dyDescent="0.25">
      <c r="C9630" t="s">
        <v>286</v>
      </c>
      <c r="D9630" t="s">
        <v>288</v>
      </c>
      <c r="E9630" t="s">
        <v>7802</v>
      </c>
      <c r="F9630" t="s">
        <v>13291</v>
      </c>
      <c r="G9630" s="58">
        <v>1611.3</v>
      </c>
    </row>
    <row r="9631" spans="3:7" x14ac:dyDescent="0.25">
      <c r="C9631" t="s">
        <v>286</v>
      </c>
      <c r="D9631" t="s">
        <v>288</v>
      </c>
      <c r="E9631" t="s">
        <v>7802</v>
      </c>
      <c r="F9631" t="s">
        <v>13292</v>
      </c>
      <c r="G9631" s="58">
        <v>3000</v>
      </c>
    </row>
    <row r="9632" spans="3:7" x14ac:dyDescent="0.25">
      <c r="C9632" t="s">
        <v>286</v>
      </c>
      <c r="D9632" t="s">
        <v>288</v>
      </c>
      <c r="E9632" t="s">
        <v>7804</v>
      </c>
      <c r="F9632" t="s">
        <v>13293</v>
      </c>
      <c r="G9632" s="58">
        <v>1768.5</v>
      </c>
    </row>
    <row r="9633" spans="3:7" x14ac:dyDescent="0.25">
      <c r="C9633" t="s">
        <v>286</v>
      </c>
      <c r="D9633" t="s">
        <v>288</v>
      </c>
      <c r="E9633" t="s">
        <v>7804</v>
      </c>
      <c r="F9633" t="s">
        <v>13294</v>
      </c>
      <c r="G9633" s="58">
        <v>2017.4</v>
      </c>
    </row>
    <row r="9634" spans="3:7" x14ac:dyDescent="0.25">
      <c r="C9634" t="s">
        <v>286</v>
      </c>
      <c r="D9634" t="s">
        <v>288</v>
      </c>
      <c r="E9634" t="s">
        <v>13295</v>
      </c>
      <c r="F9634" t="s">
        <v>13296</v>
      </c>
      <c r="G9634" s="58">
        <v>20596.240000000002</v>
      </c>
    </row>
    <row r="9635" spans="3:7" x14ac:dyDescent="0.25">
      <c r="C9635" t="s">
        <v>286</v>
      </c>
      <c r="D9635" t="s">
        <v>288</v>
      </c>
      <c r="E9635" t="s">
        <v>13297</v>
      </c>
      <c r="F9635" t="s">
        <v>13298</v>
      </c>
      <c r="G9635" s="58">
        <v>3276</v>
      </c>
    </row>
    <row r="9636" spans="3:7" x14ac:dyDescent="0.25">
      <c r="C9636" t="s">
        <v>286</v>
      </c>
      <c r="D9636" t="s">
        <v>288</v>
      </c>
      <c r="E9636" t="s">
        <v>13299</v>
      </c>
      <c r="F9636" t="s">
        <v>13300</v>
      </c>
      <c r="G9636" s="58">
        <v>1768.5</v>
      </c>
    </row>
    <row r="9637" spans="3:7" x14ac:dyDescent="0.25">
      <c r="C9637" t="s">
        <v>286</v>
      </c>
      <c r="D9637" t="s">
        <v>288</v>
      </c>
      <c r="E9637" t="s">
        <v>7811</v>
      </c>
      <c r="F9637" t="s">
        <v>13301</v>
      </c>
      <c r="G9637" s="58">
        <v>1768.5</v>
      </c>
    </row>
    <row r="9638" spans="3:7" x14ac:dyDescent="0.25">
      <c r="C9638" t="s">
        <v>286</v>
      </c>
      <c r="D9638" t="s">
        <v>288</v>
      </c>
      <c r="E9638" t="s">
        <v>7813</v>
      </c>
      <c r="F9638" t="s">
        <v>7815</v>
      </c>
      <c r="G9638" s="58">
        <v>2460</v>
      </c>
    </row>
    <row r="9639" spans="3:7" x14ac:dyDescent="0.25">
      <c r="C9639" t="s">
        <v>286</v>
      </c>
      <c r="D9639" t="s">
        <v>288</v>
      </c>
      <c r="E9639" t="s">
        <v>13302</v>
      </c>
      <c r="F9639" t="s">
        <v>13303</v>
      </c>
      <c r="G9639" s="58">
        <v>1596</v>
      </c>
    </row>
    <row r="9640" spans="3:7" x14ac:dyDescent="0.25">
      <c r="C9640" t="s">
        <v>286</v>
      </c>
      <c r="D9640" t="s">
        <v>288</v>
      </c>
      <c r="E9640" t="s">
        <v>13304</v>
      </c>
      <c r="F9640" t="s">
        <v>13305</v>
      </c>
      <c r="G9640" s="58">
        <v>1788.15</v>
      </c>
    </row>
    <row r="9641" spans="3:7" x14ac:dyDescent="0.25">
      <c r="C9641" t="s">
        <v>286</v>
      </c>
      <c r="D9641" t="s">
        <v>288</v>
      </c>
      <c r="E9641" t="s">
        <v>13306</v>
      </c>
      <c r="F9641" t="s">
        <v>13307</v>
      </c>
      <c r="G9641" s="58">
        <v>2947.5</v>
      </c>
    </row>
    <row r="9642" spans="3:7" x14ac:dyDescent="0.25">
      <c r="C9642" t="s">
        <v>286</v>
      </c>
      <c r="D9642" t="s">
        <v>288</v>
      </c>
      <c r="E9642" t="s">
        <v>13308</v>
      </c>
      <c r="F9642" t="s">
        <v>13309</v>
      </c>
      <c r="G9642" s="58">
        <v>2947.5</v>
      </c>
    </row>
    <row r="9643" spans="3:7" x14ac:dyDescent="0.25">
      <c r="C9643" t="s">
        <v>286</v>
      </c>
      <c r="D9643" t="s">
        <v>288</v>
      </c>
      <c r="E9643" t="s">
        <v>13310</v>
      </c>
      <c r="F9643" t="s">
        <v>13311</v>
      </c>
      <c r="G9643" s="58">
        <v>20052.240000000002</v>
      </c>
    </row>
    <row r="9644" spans="3:7" x14ac:dyDescent="0.25">
      <c r="C9644" t="s">
        <v>286</v>
      </c>
      <c r="D9644" t="s">
        <v>288</v>
      </c>
      <c r="E9644" t="s">
        <v>13312</v>
      </c>
      <c r="F9644" t="s">
        <v>13313</v>
      </c>
      <c r="G9644" s="58">
        <v>2460</v>
      </c>
    </row>
    <row r="9645" spans="3:7" x14ac:dyDescent="0.25">
      <c r="C9645" t="s">
        <v>286</v>
      </c>
      <c r="D9645" t="s">
        <v>288</v>
      </c>
      <c r="E9645" t="s">
        <v>13314</v>
      </c>
      <c r="F9645" t="s">
        <v>13315</v>
      </c>
      <c r="G9645" s="58">
        <v>2358</v>
      </c>
    </row>
    <row r="9646" spans="3:7" x14ac:dyDescent="0.25">
      <c r="C9646" t="s">
        <v>286</v>
      </c>
      <c r="D9646" t="s">
        <v>288</v>
      </c>
      <c r="E9646" t="s">
        <v>7845</v>
      </c>
      <c r="F9646" t="s">
        <v>13316</v>
      </c>
      <c r="G9646" s="58">
        <v>1788.15</v>
      </c>
    </row>
    <row r="9647" spans="3:7" x14ac:dyDescent="0.25">
      <c r="C9647" t="s">
        <v>286</v>
      </c>
      <c r="D9647" t="s">
        <v>288</v>
      </c>
      <c r="E9647" t="s">
        <v>7845</v>
      </c>
      <c r="F9647" t="s">
        <v>13317</v>
      </c>
      <c r="G9647" s="58">
        <v>6406.4</v>
      </c>
    </row>
    <row r="9648" spans="3:7" x14ac:dyDescent="0.25">
      <c r="C9648" t="s">
        <v>286</v>
      </c>
      <c r="D9648" t="s">
        <v>288</v>
      </c>
      <c r="E9648" t="s">
        <v>7848</v>
      </c>
      <c r="F9648" t="s">
        <v>13318</v>
      </c>
      <c r="G9648" s="58">
        <v>2086.1799999999998</v>
      </c>
    </row>
    <row r="9649" spans="3:7" x14ac:dyDescent="0.25">
      <c r="C9649" t="s">
        <v>286</v>
      </c>
      <c r="D9649" t="s">
        <v>288</v>
      </c>
      <c r="E9649" t="s">
        <v>7853</v>
      </c>
      <c r="F9649" t="s">
        <v>11334</v>
      </c>
      <c r="G9649" s="58">
        <v>5718.4</v>
      </c>
    </row>
    <row r="9650" spans="3:7" x14ac:dyDescent="0.25">
      <c r="C9650" t="s">
        <v>286</v>
      </c>
      <c r="D9650" t="s">
        <v>288</v>
      </c>
      <c r="E9650" t="s">
        <v>13319</v>
      </c>
      <c r="F9650" t="s">
        <v>13320</v>
      </c>
      <c r="G9650" s="58">
        <v>1560</v>
      </c>
    </row>
    <row r="9651" spans="3:7" x14ac:dyDescent="0.25">
      <c r="C9651" t="s">
        <v>286</v>
      </c>
      <c r="D9651" t="s">
        <v>288</v>
      </c>
      <c r="E9651" t="s">
        <v>13321</v>
      </c>
      <c r="F9651" t="s">
        <v>13322</v>
      </c>
      <c r="G9651" s="58">
        <v>1968</v>
      </c>
    </row>
    <row r="9652" spans="3:7" x14ac:dyDescent="0.25">
      <c r="C9652" t="s">
        <v>286</v>
      </c>
      <c r="D9652" t="s">
        <v>288</v>
      </c>
      <c r="E9652" t="s">
        <v>7862</v>
      </c>
      <c r="F9652" t="s">
        <v>7863</v>
      </c>
      <c r="G9652" s="58">
        <v>18930</v>
      </c>
    </row>
    <row r="9653" spans="3:7" x14ac:dyDescent="0.25">
      <c r="C9653" t="s">
        <v>286</v>
      </c>
      <c r="D9653" t="s">
        <v>288</v>
      </c>
      <c r="E9653" t="s">
        <v>7864</v>
      </c>
      <c r="F9653" t="s">
        <v>13323</v>
      </c>
      <c r="G9653" s="58">
        <v>3276</v>
      </c>
    </row>
    <row r="9654" spans="3:7" x14ac:dyDescent="0.25">
      <c r="C9654" t="s">
        <v>286</v>
      </c>
      <c r="D9654" t="s">
        <v>288</v>
      </c>
      <c r="E9654" t="s">
        <v>7874</v>
      </c>
      <c r="F9654" t="s">
        <v>13324</v>
      </c>
      <c r="G9654" s="58">
        <v>4740</v>
      </c>
    </row>
    <row r="9655" spans="3:7" x14ac:dyDescent="0.25">
      <c r="C9655" t="s">
        <v>286</v>
      </c>
      <c r="D9655" t="s">
        <v>288</v>
      </c>
      <c r="E9655" t="s">
        <v>7881</v>
      </c>
      <c r="F9655" t="s">
        <v>13325</v>
      </c>
      <c r="G9655" s="58">
        <v>1048</v>
      </c>
    </row>
    <row r="9656" spans="3:7" x14ac:dyDescent="0.25">
      <c r="C9656" t="s">
        <v>286</v>
      </c>
      <c r="D9656" t="s">
        <v>288</v>
      </c>
      <c r="E9656" t="s">
        <v>13326</v>
      </c>
      <c r="F9656" t="s">
        <v>13327</v>
      </c>
      <c r="G9656" s="58">
        <v>29462.400000000001</v>
      </c>
    </row>
    <row r="9657" spans="3:7" x14ac:dyDescent="0.25">
      <c r="C9657" t="s">
        <v>286</v>
      </c>
      <c r="D9657" t="s">
        <v>288</v>
      </c>
      <c r="E9657" t="s">
        <v>13328</v>
      </c>
      <c r="F9657" t="s">
        <v>13329</v>
      </c>
      <c r="G9657" s="58">
        <v>1080</v>
      </c>
    </row>
    <row r="9658" spans="3:7" x14ac:dyDescent="0.25">
      <c r="C9658" t="s">
        <v>286</v>
      </c>
      <c r="D9658" t="s">
        <v>288</v>
      </c>
      <c r="E9658" t="s">
        <v>13330</v>
      </c>
      <c r="F9658" t="s">
        <v>13331</v>
      </c>
      <c r="G9658" s="58">
        <v>6600</v>
      </c>
    </row>
    <row r="9659" spans="3:7" x14ac:dyDescent="0.25">
      <c r="C9659" t="s">
        <v>286</v>
      </c>
      <c r="D9659" t="s">
        <v>288</v>
      </c>
      <c r="E9659" t="s">
        <v>7885</v>
      </c>
      <c r="F9659" t="s">
        <v>13332</v>
      </c>
      <c r="G9659" s="58">
        <v>1473.75</v>
      </c>
    </row>
    <row r="9660" spans="3:7" x14ac:dyDescent="0.25">
      <c r="C9660" t="s">
        <v>286</v>
      </c>
      <c r="D9660" t="s">
        <v>288</v>
      </c>
      <c r="E9660" t="s">
        <v>7887</v>
      </c>
      <c r="F9660" t="s">
        <v>13333</v>
      </c>
      <c r="G9660" s="58">
        <v>1490.13</v>
      </c>
    </row>
    <row r="9661" spans="3:7" x14ac:dyDescent="0.25">
      <c r="C9661" t="s">
        <v>286</v>
      </c>
      <c r="D9661" t="s">
        <v>288</v>
      </c>
      <c r="E9661" t="s">
        <v>13334</v>
      </c>
      <c r="F9661" t="s">
        <v>13335</v>
      </c>
      <c r="G9661" s="58">
        <v>4172.3500000000004</v>
      </c>
    </row>
    <row r="9662" spans="3:7" x14ac:dyDescent="0.25">
      <c r="C9662" t="s">
        <v>286</v>
      </c>
      <c r="D9662" t="s">
        <v>288</v>
      </c>
      <c r="E9662" t="s">
        <v>13336</v>
      </c>
      <c r="F9662" t="s">
        <v>13337</v>
      </c>
      <c r="G9662" s="58">
        <v>3276</v>
      </c>
    </row>
    <row r="9663" spans="3:7" x14ac:dyDescent="0.25">
      <c r="C9663" t="s">
        <v>286</v>
      </c>
      <c r="D9663" t="s">
        <v>288</v>
      </c>
      <c r="E9663" t="s">
        <v>7894</v>
      </c>
      <c r="F9663" t="s">
        <v>13338</v>
      </c>
      <c r="G9663" s="58">
        <v>3576.3</v>
      </c>
    </row>
    <row r="9664" spans="3:7" x14ac:dyDescent="0.25">
      <c r="C9664" t="s">
        <v>286</v>
      </c>
      <c r="D9664" t="s">
        <v>288</v>
      </c>
      <c r="E9664" t="s">
        <v>7907</v>
      </c>
      <c r="F9664" t="s">
        <v>13339</v>
      </c>
      <c r="G9664" s="58">
        <v>2829.6</v>
      </c>
    </row>
    <row r="9665" spans="3:7" x14ac:dyDescent="0.25">
      <c r="C9665" t="s">
        <v>286</v>
      </c>
      <c r="D9665" t="s">
        <v>288</v>
      </c>
      <c r="E9665" t="s">
        <v>13340</v>
      </c>
      <c r="F9665" t="s">
        <v>13341</v>
      </c>
      <c r="G9665" s="58">
        <v>6600</v>
      </c>
    </row>
    <row r="9666" spans="3:7" x14ac:dyDescent="0.25">
      <c r="C9666" t="s">
        <v>286</v>
      </c>
      <c r="D9666" t="s">
        <v>288</v>
      </c>
      <c r="E9666" t="s">
        <v>13342</v>
      </c>
      <c r="F9666" t="s">
        <v>13343</v>
      </c>
      <c r="G9666" s="58">
        <v>2508</v>
      </c>
    </row>
    <row r="9667" spans="3:7" x14ac:dyDescent="0.25">
      <c r="C9667" t="s">
        <v>286</v>
      </c>
      <c r="D9667" t="s">
        <v>288</v>
      </c>
      <c r="E9667" t="s">
        <v>13344</v>
      </c>
      <c r="F9667" t="s">
        <v>13345</v>
      </c>
      <c r="G9667" s="58">
        <v>2500</v>
      </c>
    </row>
    <row r="9668" spans="3:7" x14ac:dyDescent="0.25">
      <c r="C9668" t="s">
        <v>286</v>
      </c>
      <c r="D9668" t="s">
        <v>288</v>
      </c>
      <c r="E9668" t="s">
        <v>13344</v>
      </c>
      <c r="F9668" t="s">
        <v>13346</v>
      </c>
      <c r="G9668" s="58">
        <v>1473.75</v>
      </c>
    </row>
    <row r="9669" spans="3:7" x14ac:dyDescent="0.25">
      <c r="C9669" t="s">
        <v>286</v>
      </c>
      <c r="D9669" t="s">
        <v>288</v>
      </c>
      <c r="E9669" t="s">
        <v>13344</v>
      </c>
      <c r="F9669" t="s">
        <v>13347</v>
      </c>
      <c r="G9669" s="58">
        <v>3000</v>
      </c>
    </row>
    <row r="9670" spans="3:7" x14ac:dyDescent="0.25">
      <c r="C9670" t="s">
        <v>286</v>
      </c>
      <c r="D9670" t="s">
        <v>288</v>
      </c>
      <c r="E9670" t="s">
        <v>7927</v>
      </c>
      <c r="F9670" t="s">
        <v>13348</v>
      </c>
      <c r="G9670" s="58">
        <v>4218</v>
      </c>
    </row>
    <row r="9671" spans="3:7" x14ac:dyDescent="0.25">
      <c r="C9671" t="s">
        <v>286</v>
      </c>
      <c r="D9671" t="s">
        <v>288</v>
      </c>
      <c r="E9671" t="s">
        <v>7927</v>
      </c>
      <c r="F9671" t="s">
        <v>13349</v>
      </c>
      <c r="G9671" s="58">
        <v>4218</v>
      </c>
    </row>
    <row r="9672" spans="3:7" x14ac:dyDescent="0.25">
      <c r="C9672" t="s">
        <v>286</v>
      </c>
      <c r="D9672" t="s">
        <v>288</v>
      </c>
      <c r="E9672" t="s">
        <v>7934</v>
      </c>
      <c r="F9672" t="s">
        <v>13350</v>
      </c>
      <c r="G9672" s="58">
        <v>17100</v>
      </c>
    </row>
    <row r="9673" spans="3:7" x14ac:dyDescent="0.25">
      <c r="C9673" t="s">
        <v>286</v>
      </c>
      <c r="D9673" t="s">
        <v>288</v>
      </c>
      <c r="E9673" t="s">
        <v>13351</v>
      </c>
      <c r="F9673" t="s">
        <v>13352</v>
      </c>
      <c r="G9673" s="58">
        <v>3000</v>
      </c>
    </row>
    <row r="9674" spans="3:7" x14ac:dyDescent="0.25">
      <c r="C9674" t="s">
        <v>286</v>
      </c>
      <c r="D9674" t="s">
        <v>288</v>
      </c>
      <c r="E9674" t="s">
        <v>13353</v>
      </c>
      <c r="F9674" t="s">
        <v>13354</v>
      </c>
      <c r="G9674" s="58">
        <v>2160</v>
      </c>
    </row>
    <row r="9675" spans="3:7" x14ac:dyDescent="0.25">
      <c r="C9675" t="s">
        <v>286</v>
      </c>
      <c r="D9675" t="s">
        <v>288</v>
      </c>
      <c r="E9675" t="s">
        <v>13355</v>
      </c>
      <c r="F9675" t="s">
        <v>13356</v>
      </c>
      <c r="G9675" s="58">
        <v>2160</v>
      </c>
    </row>
    <row r="9676" spans="3:7" x14ac:dyDescent="0.25">
      <c r="C9676" t="s">
        <v>286</v>
      </c>
      <c r="D9676" t="s">
        <v>288</v>
      </c>
      <c r="E9676" t="s">
        <v>13355</v>
      </c>
      <c r="F9676" t="s">
        <v>13357</v>
      </c>
      <c r="G9676" s="58">
        <v>2710</v>
      </c>
    </row>
    <row r="9677" spans="3:7" x14ac:dyDescent="0.25">
      <c r="C9677" t="s">
        <v>286</v>
      </c>
      <c r="D9677" t="s">
        <v>288</v>
      </c>
      <c r="E9677" t="s">
        <v>13355</v>
      </c>
      <c r="F9677" t="s">
        <v>13358</v>
      </c>
      <c r="G9677" s="58">
        <v>2500</v>
      </c>
    </row>
    <row r="9678" spans="3:7" x14ac:dyDescent="0.25">
      <c r="C9678" t="s">
        <v>286</v>
      </c>
      <c r="D9678" t="s">
        <v>288</v>
      </c>
      <c r="E9678" t="s">
        <v>7957</v>
      </c>
      <c r="F9678" t="s">
        <v>13359</v>
      </c>
      <c r="G9678" s="58">
        <v>6600</v>
      </c>
    </row>
    <row r="9679" spans="3:7" x14ac:dyDescent="0.25">
      <c r="C9679" t="s">
        <v>286</v>
      </c>
      <c r="D9679" t="s">
        <v>288</v>
      </c>
      <c r="E9679" t="s">
        <v>13360</v>
      </c>
      <c r="F9679" t="s">
        <v>13361</v>
      </c>
      <c r="G9679" s="58">
        <v>2980.25</v>
      </c>
    </row>
    <row r="9680" spans="3:7" x14ac:dyDescent="0.25">
      <c r="C9680" t="s">
        <v>286</v>
      </c>
      <c r="D9680" t="s">
        <v>288</v>
      </c>
      <c r="E9680" t="s">
        <v>3772</v>
      </c>
      <c r="F9680" t="s">
        <v>13362</v>
      </c>
      <c r="G9680" s="58">
        <v>3000</v>
      </c>
    </row>
    <row r="9681" spans="3:7" x14ac:dyDescent="0.25">
      <c r="C9681" t="s">
        <v>286</v>
      </c>
      <c r="D9681" t="s">
        <v>288</v>
      </c>
      <c r="E9681" t="s">
        <v>13363</v>
      </c>
      <c r="F9681" t="s">
        <v>13364</v>
      </c>
      <c r="G9681" s="58">
        <v>2184</v>
      </c>
    </row>
    <row r="9682" spans="3:7" x14ac:dyDescent="0.25">
      <c r="C9682" t="s">
        <v>286</v>
      </c>
      <c r="D9682" t="s">
        <v>288</v>
      </c>
      <c r="E9682" t="s">
        <v>13365</v>
      </c>
      <c r="F9682" t="s">
        <v>13366</v>
      </c>
      <c r="G9682" s="58">
        <v>1638</v>
      </c>
    </row>
    <row r="9683" spans="3:7" x14ac:dyDescent="0.25">
      <c r="C9683" t="s">
        <v>286</v>
      </c>
      <c r="D9683" t="s">
        <v>288</v>
      </c>
      <c r="E9683" t="s">
        <v>7959</v>
      </c>
      <c r="F9683" t="s">
        <v>13367</v>
      </c>
      <c r="G9683" s="58">
        <v>3537</v>
      </c>
    </row>
    <row r="9684" spans="3:7" x14ac:dyDescent="0.25">
      <c r="C9684" t="s">
        <v>286</v>
      </c>
      <c r="D9684" t="s">
        <v>288</v>
      </c>
      <c r="E9684" t="s">
        <v>13368</v>
      </c>
      <c r="F9684" t="s">
        <v>13369</v>
      </c>
      <c r="G9684" s="58">
        <v>4272</v>
      </c>
    </row>
    <row r="9685" spans="3:7" x14ac:dyDescent="0.25">
      <c r="C9685" t="s">
        <v>286</v>
      </c>
      <c r="D9685" t="s">
        <v>288</v>
      </c>
      <c r="E9685" t="s">
        <v>13370</v>
      </c>
      <c r="F9685" t="s">
        <v>13371</v>
      </c>
      <c r="G9685" s="58">
        <v>2358</v>
      </c>
    </row>
    <row r="9686" spans="3:7" x14ac:dyDescent="0.25">
      <c r="C9686" t="s">
        <v>286</v>
      </c>
      <c r="D9686" t="s">
        <v>288</v>
      </c>
      <c r="E9686" t="s">
        <v>13372</v>
      </c>
      <c r="F9686" t="s">
        <v>13373</v>
      </c>
      <c r="G9686" s="58">
        <v>2358</v>
      </c>
    </row>
    <row r="9687" spans="3:7" x14ac:dyDescent="0.25">
      <c r="C9687" t="s">
        <v>286</v>
      </c>
      <c r="D9687" t="s">
        <v>288</v>
      </c>
      <c r="E9687" t="s">
        <v>13374</v>
      </c>
      <c r="F9687" t="s">
        <v>13375</v>
      </c>
      <c r="G9687" s="58">
        <v>10854.53</v>
      </c>
    </row>
    <row r="9688" spans="3:7" x14ac:dyDescent="0.25">
      <c r="C9688" t="s">
        <v>286</v>
      </c>
      <c r="D9688" t="s">
        <v>288</v>
      </c>
      <c r="E9688" t="s">
        <v>13376</v>
      </c>
      <c r="F9688" t="s">
        <v>13377</v>
      </c>
      <c r="G9688" s="58">
        <v>3261.9</v>
      </c>
    </row>
    <row r="9689" spans="3:7" x14ac:dyDescent="0.25">
      <c r="C9689" t="s">
        <v>286</v>
      </c>
      <c r="D9689" t="s">
        <v>288</v>
      </c>
      <c r="E9689" t="s">
        <v>13376</v>
      </c>
      <c r="F9689" t="s">
        <v>13378</v>
      </c>
      <c r="G9689" s="58">
        <v>9072</v>
      </c>
    </row>
    <row r="9690" spans="3:7" x14ac:dyDescent="0.25">
      <c r="C9690" t="s">
        <v>286</v>
      </c>
      <c r="D9690" t="s">
        <v>288</v>
      </c>
      <c r="E9690" t="s">
        <v>13379</v>
      </c>
      <c r="F9690" t="s">
        <v>13380</v>
      </c>
      <c r="G9690" s="58">
        <v>2500</v>
      </c>
    </row>
    <row r="9691" spans="3:7" x14ac:dyDescent="0.25">
      <c r="C9691" t="s">
        <v>286</v>
      </c>
      <c r="D9691" t="s">
        <v>288</v>
      </c>
      <c r="E9691" t="s">
        <v>13381</v>
      </c>
      <c r="F9691" t="s">
        <v>13382</v>
      </c>
      <c r="G9691" s="58">
        <v>8037.12</v>
      </c>
    </row>
    <row r="9692" spans="3:7" x14ac:dyDescent="0.25">
      <c r="C9692" t="s">
        <v>286</v>
      </c>
      <c r="D9692" t="s">
        <v>288</v>
      </c>
      <c r="E9692" t="s">
        <v>7978</v>
      </c>
      <c r="F9692" t="s">
        <v>13383</v>
      </c>
      <c r="G9692" s="58">
        <v>3733.5</v>
      </c>
    </row>
    <row r="9693" spans="3:7" x14ac:dyDescent="0.25">
      <c r="C9693" t="s">
        <v>286</v>
      </c>
      <c r="D9693" t="s">
        <v>288</v>
      </c>
      <c r="E9693" t="s">
        <v>13384</v>
      </c>
      <c r="F9693" t="s">
        <v>13385</v>
      </c>
      <c r="G9693" s="58">
        <v>2908.2</v>
      </c>
    </row>
    <row r="9694" spans="3:7" x14ac:dyDescent="0.25">
      <c r="C9694" t="s">
        <v>286</v>
      </c>
      <c r="D9694" t="s">
        <v>288</v>
      </c>
      <c r="E9694" t="s">
        <v>13384</v>
      </c>
      <c r="F9694" t="s">
        <v>13386</v>
      </c>
      <c r="G9694" s="58">
        <v>5445</v>
      </c>
    </row>
    <row r="9695" spans="3:7" x14ac:dyDescent="0.25">
      <c r="C9695" t="s">
        <v>286</v>
      </c>
      <c r="D9695" t="s">
        <v>288</v>
      </c>
      <c r="E9695" t="s">
        <v>7982</v>
      </c>
      <c r="F9695" t="s">
        <v>13387</v>
      </c>
      <c r="G9695" s="58">
        <v>2000</v>
      </c>
    </row>
    <row r="9696" spans="3:7" x14ac:dyDescent="0.25">
      <c r="C9696" t="s">
        <v>286</v>
      </c>
      <c r="D9696" t="s">
        <v>288</v>
      </c>
      <c r="E9696" t="s">
        <v>7987</v>
      </c>
      <c r="F9696" t="s">
        <v>13388</v>
      </c>
      <c r="G9696" s="58">
        <v>5654.4</v>
      </c>
    </row>
    <row r="9697" spans="3:7" x14ac:dyDescent="0.25">
      <c r="C9697" t="s">
        <v>286</v>
      </c>
      <c r="D9697" t="s">
        <v>288</v>
      </c>
      <c r="E9697" t="s">
        <v>13389</v>
      </c>
      <c r="F9697" t="s">
        <v>13390</v>
      </c>
      <c r="G9697" s="58">
        <v>5054.8900000000003</v>
      </c>
    </row>
    <row r="9698" spans="3:7" x14ac:dyDescent="0.25">
      <c r="C9698" t="s">
        <v>286</v>
      </c>
      <c r="D9698" t="s">
        <v>288</v>
      </c>
      <c r="E9698" t="s">
        <v>8003</v>
      </c>
      <c r="F9698" t="s">
        <v>13391</v>
      </c>
      <c r="G9698" s="58">
        <v>1968</v>
      </c>
    </row>
    <row r="9699" spans="3:7" x14ac:dyDescent="0.25">
      <c r="C9699" t="s">
        <v>286</v>
      </c>
      <c r="D9699" t="s">
        <v>288</v>
      </c>
      <c r="E9699" t="s">
        <v>13392</v>
      </c>
      <c r="F9699" t="s">
        <v>13393</v>
      </c>
      <c r="G9699" s="58">
        <v>2980.25</v>
      </c>
    </row>
    <row r="9700" spans="3:7" x14ac:dyDescent="0.25">
      <c r="C9700" t="s">
        <v>286</v>
      </c>
      <c r="D9700" t="s">
        <v>288</v>
      </c>
      <c r="E9700" t="s">
        <v>13394</v>
      </c>
      <c r="F9700" t="s">
        <v>13395</v>
      </c>
      <c r="G9700" s="58">
        <v>1473.75</v>
      </c>
    </row>
    <row r="9701" spans="3:7" x14ac:dyDescent="0.25">
      <c r="C9701" t="s">
        <v>286</v>
      </c>
      <c r="D9701" t="s">
        <v>288</v>
      </c>
      <c r="E9701" t="s">
        <v>13396</v>
      </c>
      <c r="F9701" t="s">
        <v>13397</v>
      </c>
      <c r="G9701" s="58">
        <v>2672.4</v>
      </c>
    </row>
    <row r="9702" spans="3:7" x14ac:dyDescent="0.25">
      <c r="C9702" t="s">
        <v>286</v>
      </c>
      <c r="D9702" t="s">
        <v>288</v>
      </c>
      <c r="E9702" t="s">
        <v>13398</v>
      </c>
      <c r="F9702" t="s">
        <v>13399</v>
      </c>
      <c r="G9702" s="58">
        <v>2947.5</v>
      </c>
    </row>
    <row r="9703" spans="3:7" x14ac:dyDescent="0.25">
      <c r="C9703" t="s">
        <v>286</v>
      </c>
      <c r="D9703" t="s">
        <v>288</v>
      </c>
      <c r="E9703" t="s">
        <v>8009</v>
      </c>
      <c r="F9703" t="s">
        <v>13400</v>
      </c>
      <c r="G9703" s="58">
        <v>2700</v>
      </c>
    </row>
    <row r="9704" spans="3:7" x14ac:dyDescent="0.25">
      <c r="C9704" t="s">
        <v>286</v>
      </c>
      <c r="D9704" t="s">
        <v>288</v>
      </c>
      <c r="E9704" t="s">
        <v>13401</v>
      </c>
      <c r="F9704" t="s">
        <v>13402</v>
      </c>
      <c r="G9704" s="58">
        <v>2980.25</v>
      </c>
    </row>
    <row r="9705" spans="3:7" x14ac:dyDescent="0.25">
      <c r="C9705" t="s">
        <v>286</v>
      </c>
      <c r="D9705" t="s">
        <v>288</v>
      </c>
      <c r="E9705" t="s">
        <v>13403</v>
      </c>
      <c r="F9705" t="s">
        <v>13404</v>
      </c>
      <c r="G9705" s="58">
        <v>3537</v>
      </c>
    </row>
    <row r="9706" spans="3:7" x14ac:dyDescent="0.25">
      <c r="C9706" t="s">
        <v>286</v>
      </c>
      <c r="D9706" t="s">
        <v>288</v>
      </c>
      <c r="E9706" t="s">
        <v>8018</v>
      </c>
      <c r="F9706" t="s">
        <v>13405</v>
      </c>
      <c r="G9706" s="58">
        <v>2947.5</v>
      </c>
    </row>
    <row r="9707" spans="3:7" x14ac:dyDescent="0.25">
      <c r="C9707" t="s">
        <v>286</v>
      </c>
      <c r="D9707" t="s">
        <v>288</v>
      </c>
      <c r="E9707" t="s">
        <v>8020</v>
      </c>
      <c r="F9707" t="s">
        <v>13406</v>
      </c>
      <c r="G9707" s="58">
        <v>1473.75</v>
      </c>
    </row>
    <row r="9708" spans="3:7" x14ac:dyDescent="0.25">
      <c r="C9708" t="s">
        <v>286</v>
      </c>
      <c r="D9708" t="s">
        <v>288</v>
      </c>
      <c r="E9708" t="s">
        <v>8020</v>
      </c>
      <c r="F9708" t="s">
        <v>13407</v>
      </c>
      <c r="G9708" s="58">
        <v>1473.75</v>
      </c>
    </row>
    <row r="9709" spans="3:7" x14ac:dyDescent="0.25">
      <c r="C9709" t="s">
        <v>286</v>
      </c>
      <c r="D9709" t="s">
        <v>288</v>
      </c>
      <c r="E9709" t="s">
        <v>13408</v>
      </c>
      <c r="F9709" t="s">
        <v>13409</v>
      </c>
      <c r="G9709" s="58">
        <v>3484.6</v>
      </c>
    </row>
    <row r="9710" spans="3:7" x14ac:dyDescent="0.25">
      <c r="C9710" t="s">
        <v>286</v>
      </c>
      <c r="D9710" t="s">
        <v>288</v>
      </c>
      <c r="E9710" t="s">
        <v>13410</v>
      </c>
      <c r="F9710" t="s">
        <v>13411</v>
      </c>
      <c r="G9710" s="58">
        <v>6916.18</v>
      </c>
    </row>
    <row r="9711" spans="3:7" x14ac:dyDescent="0.25">
      <c r="C9711" t="s">
        <v>286</v>
      </c>
      <c r="D9711" t="s">
        <v>288</v>
      </c>
      <c r="E9711" t="s">
        <v>8026</v>
      </c>
      <c r="F9711" t="s">
        <v>13412</v>
      </c>
      <c r="G9711" s="58">
        <v>1250</v>
      </c>
    </row>
    <row r="9712" spans="3:7" x14ac:dyDescent="0.25">
      <c r="C9712" t="s">
        <v>286</v>
      </c>
      <c r="D9712" t="s">
        <v>288</v>
      </c>
      <c r="E9712" t="s">
        <v>13413</v>
      </c>
      <c r="F9712" t="s">
        <v>13414</v>
      </c>
      <c r="G9712" s="58">
        <v>2079</v>
      </c>
    </row>
    <row r="9713" spans="3:7" x14ac:dyDescent="0.25">
      <c r="C9713" t="s">
        <v>286</v>
      </c>
      <c r="D9713" t="s">
        <v>288</v>
      </c>
      <c r="E9713" t="s">
        <v>13415</v>
      </c>
      <c r="F9713" t="s">
        <v>13416</v>
      </c>
      <c r="G9713" s="58">
        <v>6600</v>
      </c>
    </row>
    <row r="9714" spans="3:7" x14ac:dyDescent="0.25">
      <c r="C9714" t="s">
        <v>286</v>
      </c>
      <c r="D9714" t="s">
        <v>288</v>
      </c>
      <c r="E9714" t="s">
        <v>13417</v>
      </c>
      <c r="F9714" t="s">
        <v>13418</v>
      </c>
      <c r="G9714" s="58">
        <v>59743.28</v>
      </c>
    </row>
    <row r="9715" spans="3:7" x14ac:dyDescent="0.25">
      <c r="C9715" t="s">
        <v>286</v>
      </c>
      <c r="D9715" t="s">
        <v>288</v>
      </c>
      <c r="E9715" t="s">
        <v>13419</v>
      </c>
      <c r="F9715" t="s">
        <v>13420</v>
      </c>
      <c r="G9715" s="58">
        <v>5364.45</v>
      </c>
    </row>
    <row r="9716" spans="3:7" x14ac:dyDescent="0.25">
      <c r="C9716" t="s">
        <v>286</v>
      </c>
      <c r="D9716" t="s">
        <v>288</v>
      </c>
      <c r="E9716" t="s">
        <v>8039</v>
      </c>
      <c r="F9716" t="s">
        <v>13421</v>
      </c>
      <c r="G9716" s="58">
        <v>1332</v>
      </c>
    </row>
    <row r="9717" spans="3:7" x14ac:dyDescent="0.25">
      <c r="C9717" t="s">
        <v>286</v>
      </c>
      <c r="D9717" t="s">
        <v>288</v>
      </c>
      <c r="E9717" t="s">
        <v>8047</v>
      </c>
      <c r="F9717" t="s">
        <v>13422</v>
      </c>
      <c r="G9717" s="58">
        <v>3576.3</v>
      </c>
    </row>
    <row r="9718" spans="3:7" x14ac:dyDescent="0.25">
      <c r="C9718" t="s">
        <v>286</v>
      </c>
      <c r="D9718" t="s">
        <v>288</v>
      </c>
      <c r="E9718" t="s">
        <v>8049</v>
      </c>
      <c r="F9718" t="s">
        <v>13423</v>
      </c>
      <c r="G9718" s="58">
        <v>3537</v>
      </c>
    </row>
    <row r="9719" spans="3:7" x14ac:dyDescent="0.25">
      <c r="C9719" t="s">
        <v>286</v>
      </c>
      <c r="D9719" t="s">
        <v>288</v>
      </c>
      <c r="E9719" t="s">
        <v>13424</v>
      </c>
      <c r="F9719" t="s">
        <v>13425</v>
      </c>
      <c r="G9719" s="58">
        <v>1441</v>
      </c>
    </row>
    <row r="9720" spans="3:7" x14ac:dyDescent="0.25">
      <c r="C9720" t="s">
        <v>286</v>
      </c>
      <c r="D9720" t="s">
        <v>288</v>
      </c>
      <c r="E9720" t="s">
        <v>13424</v>
      </c>
      <c r="F9720" t="s">
        <v>13426</v>
      </c>
      <c r="G9720" s="58">
        <v>3000</v>
      </c>
    </row>
    <row r="9721" spans="3:7" x14ac:dyDescent="0.25">
      <c r="C9721" t="s">
        <v>286</v>
      </c>
      <c r="D9721" t="s">
        <v>288</v>
      </c>
      <c r="E9721" t="s">
        <v>13427</v>
      </c>
      <c r="F9721" t="s">
        <v>13428</v>
      </c>
      <c r="G9721" s="58">
        <v>4782.33</v>
      </c>
    </row>
    <row r="9722" spans="3:7" x14ac:dyDescent="0.25">
      <c r="C9722" t="s">
        <v>286</v>
      </c>
      <c r="D9722" t="s">
        <v>288</v>
      </c>
      <c r="E9722" t="s">
        <v>13427</v>
      </c>
      <c r="F9722" t="s">
        <v>13429</v>
      </c>
      <c r="G9722" s="58">
        <v>1788.15</v>
      </c>
    </row>
    <row r="9723" spans="3:7" x14ac:dyDescent="0.25">
      <c r="C9723" t="s">
        <v>286</v>
      </c>
      <c r="D9723" t="s">
        <v>288</v>
      </c>
      <c r="E9723" t="s">
        <v>8053</v>
      </c>
      <c r="F9723" t="s">
        <v>13430</v>
      </c>
      <c r="G9723" s="58">
        <v>4716</v>
      </c>
    </row>
    <row r="9724" spans="3:7" x14ac:dyDescent="0.25">
      <c r="C9724" t="s">
        <v>286</v>
      </c>
      <c r="D9724" t="s">
        <v>288</v>
      </c>
      <c r="E9724" t="s">
        <v>8061</v>
      </c>
      <c r="F9724" t="s">
        <v>8062</v>
      </c>
      <c r="G9724" s="58">
        <v>1968</v>
      </c>
    </row>
    <row r="9725" spans="3:7" x14ac:dyDescent="0.25">
      <c r="C9725" t="s">
        <v>286</v>
      </c>
      <c r="D9725" t="s">
        <v>288</v>
      </c>
      <c r="E9725" t="s">
        <v>13431</v>
      </c>
      <c r="F9725" t="s">
        <v>13432</v>
      </c>
      <c r="G9725" s="58">
        <v>1932</v>
      </c>
    </row>
    <row r="9726" spans="3:7" x14ac:dyDescent="0.25">
      <c r="C9726" t="s">
        <v>286</v>
      </c>
      <c r="D9726" t="s">
        <v>288</v>
      </c>
      <c r="E9726" t="s">
        <v>13431</v>
      </c>
      <c r="F9726" t="s">
        <v>13433</v>
      </c>
      <c r="G9726" s="58">
        <v>3831.75</v>
      </c>
    </row>
    <row r="9727" spans="3:7" x14ac:dyDescent="0.25">
      <c r="C9727" t="s">
        <v>286</v>
      </c>
      <c r="D9727" t="s">
        <v>288</v>
      </c>
      <c r="E9727" t="s">
        <v>13434</v>
      </c>
      <c r="F9727" t="s">
        <v>13435</v>
      </c>
      <c r="G9727" s="58">
        <v>2682.23</v>
      </c>
    </row>
    <row r="9728" spans="3:7" x14ac:dyDescent="0.25">
      <c r="C9728" t="s">
        <v>286</v>
      </c>
      <c r="D9728" t="s">
        <v>288</v>
      </c>
      <c r="E9728" t="s">
        <v>8069</v>
      </c>
      <c r="F9728" t="s">
        <v>13436</v>
      </c>
      <c r="G9728" s="58">
        <v>7837.2</v>
      </c>
    </row>
    <row r="9729" spans="3:7" x14ac:dyDescent="0.25">
      <c r="C9729" t="s">
        <v>286</v>
      </c>
      <c r="D9729" t="s">
        <v>288</v>
      </c>
      <c r="E9729" t="s">
        <v>13437</v>
      </c>
      <c r="F9729" t="s">
        <v>13438</v>
      </c>
      <c r="G9729" s="58">
        <v>5462.7</v>
      </c>
    </row>
    <row r="9730" spans="3:7" x14ac:dyDescent="0.25">
      <c r="C9730" t="s">
        <v>286</v>
      </c>
      <c r="D9730" t="s">
        <v>288</v>
      </c>
      <c r="E9730" t="s">
        <v>13437</v>
      </c>
      <c r="F9730" t="s">
        <v>13439</v>
      </c>
      <c r="G9730" s="58">
        <v>2063.25</v>
      </c>
    </row>
    <row r="9731" spans="3:7" x14ac:dyDescent="0.25">
      <c r="C9731" t="s">
        <v>286</v>
      </c>
      <c r="D9731" t="s">
        <v>288</v>
      </c>
      <c r="E9731" t="s">
        <v>13440</v>
      </c>
      <c r="F9731" t="s">
        <v>13441</v>
      </c>
      <c r="G9731" s="58">
        <v>3000</v>
      </c>
    </row>
    <row r="9732" spans="3:7" x14ac:dyDescent="0.25">
      <c r="C9732" t="s">
        <v>286</v>
      </c>
      <c r="D9732" t="s">
        <v>288</v>
      </c>
      <c r="E9732" t="s">
        <v>13442</v>
      </c>
      <c r="F9732" t="s">
        <v>13443</v>
      </c>
      <c r="G9732" s="58">
        <v>3874.33</v>
      </c>
    </row>
    <row r="9733" spans="3:7" x14ac:dyDescent="0.25">
      <c r="C9733" t="s">
        <v>286</v>
      </c>
      <c r="D9733" t="s">
        <v>288</v>
      </c>
      <c r="E9733" t="s">
        <v>13444</v>
      </c>
      <c r="F9733" t="s">
        <v>13445</v>
      </c>
      <c r="G9733" s="58">
        <v>3576.3</v>
      </c>
    </row>
    <row r="9734" spans="3:7" x14ac:dyDescent="0.25">
      <c r="C9734" t="s">
        <v>286</v>
      </c>
      <c r="D9734" t="s">
        <v>288</v>
      </c>
      <c r="E9734" t="s">
        <v>8077</v>
      </c>
      <c r="F9734" t="s">
        <v>8078</v>
      </c>
      <c r="G9734" s="58">
        <v>2736</v>
      </c>
    </row>
    <row r="9735" spans="3:7" x14ac:dyDescent="0.25">
      <c r="C9735" t="s">
        <v>286</v>
      </c>
      <c r="D9735" t="s">
        <v>288</v>
      </c>
      <c r="E9735" t="s">
        <v>8077</v>
      </c>
      <c r="F9735" t="s">
        <v>13446</v>
      </c>
      <c r="G9735" s="58">
        <v>1788.15</v>
      </c>
    </row>
    <row r="9736" spans="3:7" x14ac:dyDescent="0.25">
      <c r="C9736" t="s">
        <v>286</v>
      </c>
      <c r="D9736" t="s">
        <v>288</v>
      </c>
      <c r="E9736" t="s">
        <v>13447</v>
      </c>
      <c r="F9736" t="s">
        <v>13448</v>
      </c>
      <c r="G9736" s="58">
        <v>2300</v>
      </c>
    </row>
    <row r="9737" spans="3:7" x14ac:dyDescent="0.25">
      <c r="C9737" t="s">
        <v>286</v>
      </c>
      <c r="D9737" t="s">
        <v>288</v>
      </c>
      <c r="E9737" t="s">
        <v>13449</v>
      </c>
      <c r="F9737" t="s">
        <v>13450</v>
      </c>
      <c r="G9737" s="58">
        <v>2184</v>
      </c>
    </row>
    <row r="9738" spans="3:7" x14ac:dyDescent="0.25">
      <c r="C9738" t="s">
        <v>286</v>
      </c>
      <c r="D9738" t="s">
        <v>288</v>
      </c>
      <c r="E9738" t="s">
        <v>8081</v>
      </c>
      <c r="F9738" t="s">
        <v>8083</v>
      </c>
      <c r="G9738" s="58">
        <v>2521.75</v>
      </c>
    </row>
    <row r="9739" spans="3:7" x14ac:dyDescent="0.25">
      <c r="C9739" t="s">
        <v>286</v>
      </c>
      <c r="D9739" t="s">
        <v>288</v>
      </c>
      <c r="E9739" t="s">
        <v>8090</v>
      </c>
      <c r="F9739" t="s">
        <v>13451</v>
      </c>
      <c r="G9739" s="58">
        <v>6600</v>
      </c>
    </row>
    <row r="9740" spans="3:7" x14ac:dyDescent="0.25">
      <c r="C9740" t="s">
        <v>286</v>
      </c>
      <c r="D9740" t="s">
        <v>288</v>
      </c>
      <c r="E9740" t="s">
        <v>8098</v>
      </c>
      <c r="F9740" t="s">
        <v>13452</v>
      </c>
      <c r="G9740" s="58">
        <v>1473.75</v>
      </c>
    </row>
    <row r="9741" spans="3:7" x14ac:dyDescent="0.25">
      <c r="C9741" t="s">
        <v>286</v>
      </c>
      <c r="D9741" t="s">
        <v>288</v>
      </c>
      <c r="E9741" t="s">
        <v>13453</v>
      </c>
      <c r="F9741" t="s">
        <v>13454</v>
      </c>
      <c r="G9741" s="58">
        <v>3874.33</v>
      </c>
    </row>
    <row r="9742" spans="3:7" x14ac:dyDescent="0.25">
      <c r="C9742" t="s">
        <v>286</v>
      </c>
      <c r="D9742" t="s">
        <v>288</v>
      </c>
      <c r="E9742" t="s">
        <v>13455</v>
      </c>
      <c r="F9742" t="s">
        <v>13456</v>
      </c>
      <c r="G9742" s="58">
        <v>6600</v>
      </c>
    </row>
    <row r="9743" spans="3:7" x14ac:dyDescent="0.25">
      <c r="C9743" t="s">
        <v>286</v>
      </c>
      <c r="D9743" t="s">
        <v>288</v>
      </c>
      <c r="E9743" t="s">
        <v>13457</v>
      </c>
      <c r="F9743" t="s">
        <v>13458</v>
      </c>
      <c r="G9743" s="58">
        <v>17249.04</v>
      </c>
    </row>
    <row r="9744" spans="3:7" x14ac:dyDescent="0.25">
      <c r="C9744" t="s">
        <v>286</v>
      </c>
      <c r="D9744" t="s">
        <v>288</v>
      </c>
      <c r="E9744" t="s">
        <v>8102</v>
      </c>
      <c r="F9744" t="s">
        <v>13459</v>
      </c>
      <c r="G9744" s="58">
        <v>2916</v>
      </c>
    </row>
    <row r="9745" spans="3:7" x14ac:dyDescent="0.25">
      <c r="C9745" t="s">
        <v>286</v>
      </c>
      <c r="D9745" t="s">
        <v>288</v>
      </c>
      <c r="E9745" t="s">
        <v>3780</v>
      </c>
      <c r="F9745" t="s">
        <v>13460</v>
      </c>
      <c r="G9745" s="58">
        <v>3537</v>
      </c>
    </row>
    <row r="9746" spans="3:7" x14ac:dyDescent="0.25">
      <c r="C9746" t="s">
        <v>286</v>
      </c>
      <c r="D9746" t="s">
        <v>288</v>
      </c>
      <c r="E9746" t="s">
        <v>13461</v>
      </c>
      <c r="F9746" t="s">
        <v>13462</v>
      </c>
      <c r="G9746" s="58">
        <v>6240</v>
      </c>
    </row>
    <row r="9747" spans="3:7" x14ac:dyDescent="0.25">
      <c r="C9747" t="s">
        <v>286</v>
      </c>
      <c r="D9747" t="s">
        <v>288</v>
      </c>
      <c r="E9747" t="s">
        <v>8109</v>
      </c>
      <c r="F9747" t="s">
        <v>13463</v>
      </c>
      <c r="G9747" s="58">
        <v>1768.5</v>
      </c>
    </row>
    <row r="9748" spans="3:7" x14ac:dyDescent="0.25">
      <c r="C9748" t="s">
        <v>286</v>
      </c>
      <c r="D9748" t="s">
        <v>288</v>
      </c>
      <c r="E9748" t="s">
        <v>13464</v>
      </c>
      <c r="F9748" t="s">
        <v>13465</v>
      </c>
      <c r="G9748" s="58">
        <v>3484.6</v>
      </c>
    </row>
    <row r="9749" spans="3:7" x14ac:dyDescent="0.25">
      <c r="C9749" t="s">
        <v>286</v>
      </c>
      <c r="D9749" t="s">
        <v>288</v>
      </c>
      <c r="E9749" t="s">
        <v>13466</v>
      </c>
      <c r="F9749" t="s">
        <v>13467</v>
      </c>
      <c r="G9749" s="58">
        <v>2122.1999999999998</v>
      </c>
    </row>
    <row r="9750" spans="3:7" x14ac:dyDescent="0.25">
      <c r="C9750" t="s">
        <v>286</v>
      </c>
      <c r="D9750" t="s">
        <v>288</v>
      </c>
      <c r="E9750" t="s">
        <v>8113</v>
      </c>
      <c r="F9750" t="s">
        <v>13468</v>
      </c>
      <c r="G9750" s="58">
        <v>2358</v>
      </c>
    </row>
    <row r="9751" spans="3:7" x14ac:dyDescent="0.25">
      <c r="C9751" t="s">
        <v>286</v>
      </c>
      <c r="D9751" t="s">
        <v>288</v>
      </c>
      <c r="E9751" t="s">
        <v>8115</v>
      </c>
      <c r="F9751" t="s">
        <v>8116</v>
      </c>
      <c r="G9751" s="58">
        <v>3690</v>
      </c>
    </row>
    <row r="9752" spans="3:7" x14ac:dyDescent="0.25">
      <c r="C9752" t="s">
        <v>286</v>
      </c>
      <c r="D9752" t="s">
        <v>288</v>
      </c>
      <c r="E9752" t="s">
        <v>8117</v>
      </c>
      <c r="F9752" t="s">
        <v>13469</v>
      </c>
      <c r="G9752" s="58">
        <v>4716</v>
      </c>
    </row>
    <row r="9753" spans="3:7" x14ac:dyDescent="0.25">
      <c r="C9753" t="s">
        <v>286</v>
      </c>
      <c r="D9753" t="s">
        <v>288</v>
      </c>
      <c r="E9753" t="s">
        <v>8123</v>
      </c>
      <c r="F9753" t="s">
        <v>13470</v>
      </c>
      <c r="G9753" s="58">
        <v>4716</v>
      </c>
    </row>
    <row r="9754" spans="3:7" x14ac:dyDescent="0.25">
      <c r="C9754" t="s">
        <v>286</v>
      </c>
      <c r="D9754" t="s">
        <v>288</v>
      </c>
      <c r="E9754" t="s">
        <v>13471</v>
      </c>
      <c r="F9754" t="s">
        <v>13472</v>
      </c>
      <c r="G9754" s="58">
        <v>4320</v>
      </c>
    </row>
    <row r="9755" spans="3:7" x14ac:dyDescent="0.25">
      <c r="C9755" t="s">
        <v>286</v>
      </c>
      <c r="D9755" t="s">
        <v>288</v>
      </c>
      <c r="E9755" t="s">
        <v>8137</v>
      </c>
      <c r="F9755" t="s">
        <v>8138</v>
      </c>
      <c r="G9755" s="58">
        <v>3240</v>
      </c>
    </row>
    <row r="9756" spans="3:7" x14ac:dyDescent="0.25">
      <c r="C9756" t="s">
        <v>286</v>
      </c>
      <c r="D9756" t="s">
        <v>288</v>
      </c>
      <c r="E9756" t="s">
        <v>13473</v>
      </c>
      <c r="F9756" t="s">
        <v>13474</v>
      </c>
      <c r="G9756" s="58">
        <v>1911</v>
      </c>
    </row>
    <row r="9757" spans="3:7" x14ac:dyDescent="0.25">
      <c r="C9757" t="s">
        <v>286</v>
      </c>
      <c r="D9757" t="s">
        <v>288</v>
      </c>
      <c r="E9757" t="s">
        <v>13475</v>
      </c>
      <c r="F9757" t="s">
        <v>13476</v>
      </c>
      <c r="G9757" s="58">
        <v>3831.75</v>
      </c>
    </row>
    <row r="9758" spans="3:7" x14ac:dyDescent="0.25">
      <c r="C9758" t="s">
        <v>286</v>
      </c>
      <c r="D9758" t="s">
        <v>288</v>
      </c>
      <c r="E9758" t="s">
        <v>3784</v>
      </c>
      <c r="F9758" t="s">
        <v>13477</v>
      </c>
      <c r="G9758" s="58">
        <v>3891.89</v>
      </c>
    </row>
    <row r="9759" spans="3:7" x14ac:dyDescent="0.25">
      <c r="C9759" t="s">
        <v>286</v>
      </c>
      <c r="D9759" t="s">
        <v>288</v>
      </c>
      <c r="E9759" t="s">
        <v>8154</v>
      </c>
      <c r="F9759" t="s">
        <v>13478</v>
      </c>
      <c r="G9759" s="58">
        <v>2358</v>
      </c>
    </row>
    <row r="9760" spans="3:7" x14ac:dyDescent="0.25">
      <c r="C9760" t="s">
        <v>286</v>
      </c>
      <c r="D9760" t="s">
        <v>288</v>
      </c>
      <c r="E9760" t="s">
        <v>8156</v>
      </c>
      <c r="F9760" t="s">
        <v>13479</v>
      </c>
      <c r="G9760" s="58">
        <v>2184</v>
      </c>
    </row>
    <row r="9761" spans="3:7" x14ac:dyDescent="0.25">
      <c r="C9761" t="s">
        <v>286</v>
      </c>
      <c r="D9761" t="s">
        <v>288</v>
      </c>
      <c r="E9761" t="s">
        <v>8156</v>
      </c>
      <c r="F9761" t="s">
        <v>13480</v>
      </c>
      <c r="G9761" s="58">
        <v>2358</v>
      </c>
    </row>
    <row r="9762" spans="3:7" x14ac:dyDescent="0.25">
      <c r="C9762" t="s">
        <v>286</v>
      </c>
      <c r="D9762" t="s">
        <v>288</v>
      </c>
      <c r="E9762" t="s">
        <v>8160</v>
      </c>
      <c r="F9762" t="s">
        <v>13481</v>
      </c>
      <c r="G9762" s="58">
        <v>2384.1999999999998</v>
      </c>
    </row>
    <row r="9763" spans="3:7" x14ac:dyDescent="0.25">
      <c r="C9763" t="s">
        <v>286</v>
      </c>
      <c r="D9763" t="s">
        <v>288</v>
      </c>
      <c r="E9763" t="s">
        <v>13482</v>
      </c>
      <c r="F9763" t="s">
        <v>13483</v>
      </c>
      <c r="G9763" s="58">
        <v>2184</v>
      </c>
    </row>
    <row r="9764" spans="3:7" x14ac:dyDescent="0.25">
      <c r="C9764" t="s">
        <v>286</v>
      </c>
      <c r="D9764" t="s">
        <v>288</v>
      </c>
      <c r="E9764" t="s">
        <v>13484</v>
      </c>
      <c r="F9764" t="s">
        <v>13485</v>
      </c>
      <c r="G9764" s="58">
        <v>2652</v>
      </c>
    </row>
    <row r="9765" spans="3:7" x14ac:dyDescent="0.25">
      <c r="C9765" t="s">
        <v>286</v>
      </c>
      <c r="D9765" t="s">
        <v>288</v>
      </c>
      <c r="E9765" t="s">
        <v>13486</v>
      </c>
      <c r="F9765" t="s">
        <v>13487</v>
      </c>
      <c r="G9765" s="58">
        <v>3000</v>
      </c>
    </row>
    <row r="9766" spans="3:7" x14ac:dyDescent="0.25">
      <c r="C9766" t="s">
        <v>286</v>
      </c>
      <c r="D9766" t="s">
        <v>288</v>
      </c>
      <c r="E9766" t="s">
        <v>8173</v>
      </c>
      <c r="F9766" t="s">
        <v>13488</v>
      </c>
      <c r="G9766" s="58">
        <v>4207.58</v>
      </c>
    </row>
    <row r="9767" spans="3:7" x14ac:dyDescent="0.25">
      <c r="C9767" t="s">
        <v>286</v>
      </c>
      <c r="D9767" t="s">
        <v>288</v>
      </c>
      <c r="E9767" t="s">
        <v>8175</v>
      </c>
      <c r="F9767" t="s">
        <v>13489</v>
      </c>
      <c r="G9767" s="58">
        <v>3576.3</v>
      </c>
    </row>
    <row r="9768" spans="3:7" x14ac:dyDescent="0.25">
      <c r="C9768" t="s">
        <v>286</v>
      </c>
      <c r="D9768" t="s">
        <v>288</v>
      </c>
      <c r="E9768" t="s">
        <v>8181</v>
      </c>
      <c r="F9768" t="s">
        <v>13490</v>
      </c>
      <c r="G9768" s="58">
        <v>3670</v>
      </c>
    </row>
    <row r="9769" spans="3:7" x14ac:dyDescent="0.25">
      <c r="C9769" t="s">
        <v>286</v>
      </c>
      <c r="D9769" t="s">
        <v>288</v>
      </c>
      <c r="E9769" t="s">
        <v>13491</v>
      </c>
      <c r="F9769" t="s">
        <v>13492</v>
      </c>
      <c r="G9769" s="58">
        <v>1332</v>
      </c>
    </row>
    <row r="9770" spans="3:7" x14ac:dyDescent="0.25">
      <c r="C9770" t="s">
        <v>286</v>
      </c>
      <c r="D9770" t="s">
        <v>288</v>
      </c>
      <c r="E9770" t="s">
        <v>8189</v>
      </c>
      <c r="F9770" t="s">
        <v>13493</v>
      </c>
      <c r="G9770" s="58">
        <v>6600</v>
      </c>
    </row>
    <row r="9771" spans="3:7" x14ac:dyDescent="0.25">
      <c r="C9771" t="s">
        <v>286</v>
      </c>
      <c r="D9771" t="s">
        <v>288</v>
      </c>
      <c r="E9771" t="s">
        <v>13494</v>
      </c>
      <c r="F9771" t="s">
        <v>13495</v>
      </c>
      <c r="G9771" s="58">
        <v>2980.25</v>
      </c>
    </row>
    <row r="9772" spans="3:7" x14ac:dyDescent="0.25">
      <c r="C9772" t="s">
        <v>286</v>
      </c>
      <c r="D9772" t="s">
        <v>288</v>
      </c>
      <c r="E9772" t="s">
        <v>8192</v>
      </c>
      <c r="F9772" t="s">
        <v>13496</v>
      </c>
      <c r="G9772" s="58">
        <v>3480.75</v>
      </c>
    </row>
    <row r="9773" spans="3:7" x14ac:dyDescent="0.25">
      <c r="C9773" t="s">
        <v>286</v>
      </c>
      <c r="D9773" t="s">
        <v>288</v>
      </c>
      <c r="E9773" t="s">
        <v>13497</v>
      </c>
      <c r="F9773" t="s">
        <v>13498</v>
      </c>
      <c r="G9773" s="58">
        <v>6600</v>
      </c>
    </row>
    <row r="9774" spans="3:7" x14ac:dyDescent="0.25">
      <c r="C9774" t="s">
        <v>286</v>
      </c>
      <c r="D9774" t="s">
        <v>288</v>
      </c>
      <c r="E9774" t="s">
        <v>13499</v>
      </c>
      <c r="F9774" t="s">
        <v>13500</v>
      </c>
      <c r="G9774" s="58">
        <v>3888</v>
      </c>
    </row>
    <row r="9775" spans="3:7" x14ac:dyDescent="0.25">
      <c r="C9775" t="s">
        <v>286</v>
      </c>
      <c r="D9775" t="s">
        <v>288</v>
      </c>
      <c r="E9775" t="s">
        <v>8197</v>
      </c>
      <c r="F9775" t="s">
        <v>8198</v>
      </c>
      <c r="G9775" s="58">
        <v>4244.3999999999996</v>
      </c>
    </row>
    <row r="9776" spans="3:7" x14ac:dyDescent="0.25">
      <c r="C9776" t="s">
        <v>286</v>
      </c>
      <c r="D9776" t="s">
        <v>288</v>
      </c>
      <c r="E9776" t="s">
        <v>13501</v>
      </c>
      <c r="F9776" t="s">
        <v>13502</v>
      </c>
      <c r="G9776" s="58">
        <v>2358</v>
      </c>
    </row>
    <row r="9777" spans="3:7" x14ac:dyDescent="0.25">
      <c r="C9777" t="s">
        <v>286</v>
      </c>
      <c r="D9777" t="s">
        <v>288</v>
      </c>
      <c r="E9777" t="s">
        <v>13503</v>
      </c>
      <c r="F9777" t="s">
        <v>13504</v>
      </c>
      <c r="G9777" s="58">
        <v>6772.8</v>
      </c>
    </row>
    <row r="9778" spans="3:7" x14ac:dyDescent="0.25">
      <c r="C9778" t="s">
        <v>286</v>
      </c>
      <c r="D9778" t="s">
        <v>288</v>
      </c>
      <c r="E9778" t="s">
        <v>8207</v>
      </c>
      <c r="F9778" t="s">
        <v>8208</v>
      </c>
      <c r="G9778" s="58">
        <v>2160</v>
      </c>
    </row>
    <row r="9779" spans="3:7" x14ac:dyDescent="0.25">
      <c r="C9779" t="s">
        <v>286</v>
      </c>
      <c r="D9779" t="s">
        <v>288</v>
      </c>
      <c r="E9779" t="s">
        <v>13505</v>
      </c>
      <c r="F9779" t="s">
        <v>13506</v>
      </c>
      <c r="G9779" s="58">
        <v>1768.5</v>
      </c>
    </row>
    <row r="9780" spans="3:7" x14ac:dyDescent="0.25">
      <c r="C9780" t="s">
        <v>286</v>
      </c>
      <c r="D9780" t="s">
        <v>288</v>
      </c>
      <c r="E9780" t="s">
        <v>8217</v>
      </c>
      <c r="F9780" t="s">
        <v>13507</v>
      </c>
      <c r="G9780" s="58">
        <v>3240</v>
      </c>
    </row>
    <row r="9781" spans="3:7" x14ac:dyDescent="0.25">
      <c r="C9781" t="s">
        <v>286</v>
      </c>
      <c r="D9781" t="s">
        <v>288</v>
      </c>
      <c r="E9781" t="s">
        <v>13508</v>
      </c>
      <c r="F9781" t="s">
        <v>13509</v>
      </c>
      <c r="G9781" s="58">
        <v>2358</v>
      </c>
    </row>
    <row r="9782" spans="3:7" x14ac:dyDescent="0.25">
      <c r="C9782" t="s">
        <v>286</v>
      </c>
      <c r="D9782" t="s">
        <v>288</v>
      </c>
      <c r="E9782" t="s">
        <v>8225</v>
      </c>
      <c r="F9782" t="s">
        <v>13510</v>
      </c>
      <c r="G9782" s="58">
        <v>2358</v>
      </c>
    </row>
    <row r="9783" spans="3:7" x14ac:dyDescent="0.25">
      <c r="C9783" t="s">
        <v>286</v>
      </c>
      <c r="D9783" t="s">
        <v>288</v>
      </c>
      <c r="E9783" t="s">
        <v>13511</v>
      </c>
      <c r="F9783" t="s">
        <v>13512</v>
      </c>
      <c r="G9783" s="58">
        <v>3276</v>
      </c>
    </row>
    <row r="9784" spans="3:7" x14ac:dyDescent="0.25">
      <c r="C9784" t="s">
        <v>286</v>
      </c>
      <c r="D9784" t="s">
        <v>288</v>
      </c>
      <c r="E9784" t="s">
        <v>8229</v>
      </c>
      <c r="F9784" t="s">
        <v>13513</v>
      </c>
      <c r="G9784" s="58">
        <v>1575</v>
      </c>
    </row>
    <row r="9785" spans="3:7" x14ac:dyDescent="0.25">
      <c r="C9785" t="s">
        <v>286</v>
      </c>
      <c r="D9785" t="s">
        <v>288</v>
      </c>
      <c r="E9785" t="s">
        <v>8235</v>
      </c>
      <c r="F9785" t="s">
        <v>13514</v>
      </c>
      <c r="G9785" s="58">
        <v>2410.4</v>
      </c>
    </row>
    <row r="9786" spans="3:7" x14ac:dyDescent="0.25">
      <c r="C9786" t="s">
        <v>286</v>
      </c>
      <c r="D9786" t="s">
        <v>288</v>
      </c>
      <c r="E9786" t="s">
        <v>13515</v>
      </c>
      <c r="F9786" t="s">
        <v>13516</v>
      </c>
      <c r="G9786" s="58">
        <v>2980.25</v>
      </c>
    </row>
    <row r="9787" spans="3:7" x14ac:dyDescent="0.25">
      <c r="C9787" t="s">
        <v>286</v>
      </c>
      <c r="D9787" t="s">
        <v>288</v>
      </c>
      <c r="E9787" t="s">
        <v>8239</v>
      </c>
      <c r="F9787" t="s">
        <v>13517</v>
      </c>
      <c r="G9787" s="58">
        <v>7862.4</v>
      </c>
    </row>
    <row r="9788" spans="3:7" x14ac:dyDescent="0.25">
      <c r="C9788" t="s">
        <v>286</v>
      </c>
      <c r="D9788" t="s">
        <v>288</v>
      </c>
      <c r="E9788" t="s">
        <v>8239</v>
      </c>
      <c r="F9788" t="s">
        <v>13518</v>
      </c>
      <c r="G9788" s="58">
        <v>2184</v>
      </c>
    </row>
    <row r="9789" spans="3:7" x14ac:dyDescent="0.25">
      <c r="C9789" t="s">
        <v>286</v>
      </c>
      <c r="D9789" t="s">
        <v>288</v>
      </c>
      <c r="E9789" t="s">
        <v>13519</v>
      </c>
      <c r="F9789" t="s">
        <v>13520</v>
      </c>
      <c r="G9789" s="58">
        <v>1490.13</v>
      </c>
    </row>
    <row r="9790" spans="3:7" x14ac:dyDescent="0.25">
      <c r="C9790" t="s">
        <v>286</v>
      </c>
      <c r="D9790" t="s">
        <v>288</v>
      </c>
      <c r="E9790" t="s">
        <v>8252</v>
      </c>
      <c r="F9790" t="s">
        <v>8253</v>
      </c>
      <c r="G9790" s="58">
        <v>1768.5</v>
      </c>
    </row>
    <row r="9791" spans="3:7" x14ac:dyDescent="0.25">
      <c r="C9791" t="s">
        <v>286</v>
      </c>
      <c r="D9791" t="s">
        <v>288</v>
      </c>
      <c r="E9791" t="s">
        <v>13521</v>
      </c>
      <c r="F9791" t="s">
        <v>13522</v>
      </c>
      <c r="G9791" s="58">
        <v>2014.13</v>
      </c>
    </row>
    <row r="9792" spans="3:7" x14ac:dyDescent="0.25">
      <c r="C9792" t="s">
        <v>286</v>
      </c>
      <c r="D9792" t="s">
        <v>288</v>
      </c>
      <c r="E9792" t="s">
        <v>13521</v>
      </c>
      <c r="F9792" t="s">
        <v>13523</v>
      </c>
      <c r="G9792" s="58">
        <v>6600</v>
      </c>
    </row>
    <row r="9793" spans="3:7" x14ac:dyDescent="0.25">
      <c r="C9793" t="s">
        <v>286</v>
      </c>
      <c r="D9793" t="s">
        <v>288</v>
      </c>
      <c r="E9793" t="s">
        <v>13524</v>
      </c>
      <c r="F9793" t="s">
        <v>13525</v>
      </c>
      <c r="G9793" s="58">
        <v>2947.5</v>
      </c>
    </row>
    <row r="9794" spans="3:7" x14ac:dyDescent="0.25">
      <c r="C9794" t="s">
        <v>286</v>
      </c>
      <c r="D9794" t="s">
        <v>288</v>
      </c>
      <c r="E9794" t="s">
        <v>3792</v>
      </c>
      <c r="F9794" t="s">
        <v>13526</v>
      </c>
      <c r="G9794" s="58">
        <v>2850</v>
      </c>
    </row>
    <row r="9795" spans="3:7" x14ac:dyDescent="0.25">
      <c r="C9795" t="s">
        <v>286</v>
      </c>
      <c r="D9795" t="s">
        <v>288</v>
      </c>
      <c r="E9795" t="s">
        <v>8263</v>
      </c>
      <c r="F9795" t="s">
        <v>13527</v>
      </c>
      <c r="G9795" s="58">
        <v>7716</v>
      </c>
    </row>
    <row r="9796" spans="3:7" x14ac:dyDescent="0.25">
      <c r="C9796" t="s">
        <v>286</v>
      </c>
      <c r="D9796" t="s">
        <v>288</v>
      </c>
      <c r="E9796" t="s">
        <v>8263</v>
      </c>
      <c r="F9796" t="s">
        <v>8264</v>
      </c>
      <c r="G9796" s="58">
        <v>2384.1999999999998</v>
      </c>
    </row>
    <row r="9797" spans="3:7" x14ac:dyDescent="0.25">
      <c r="C9797" t="s">
        <v>286</v>
      </c>
      <c r="D9797" t="s">
        <v>288</v>
      </c>
      <c r="E9797" t="s">
        <v>8265</v>
      </c>
      <c r="F9797" t="s">
        <v>8266</v>
      </c>
      <c r="G9797" s="58">
        <v>1490.13</v>
      </c>
    </row>
    <row r="9798" spans="3:7" x14ac:dyDescent="0.25">
      <c r="C9798" t="s">
        <v>286</v>
      </c>
      <c r="D9798" t="s">
        <v>288</v>
      </c>
      <c r="E9798" t="s">
        <v>8265</v>
      </c>
      <c r="F9798" t="s">
        <v>13528</v>
      </c>
      <c r="G9798" s="58">
        <v>2063.25</v>
      </c>
    </row>
    <row r="9799" spans="3:7" x14ac:dyDescent="0.25">
      <c r="C9799" t="s">
        <v>286</v>
      </c>
      <c r="D9799" t="s">
        <v>288</v>
      </c>
      <c r="E9799" t="s">
        <v>8267</v>
      </c>
      <c r="F9799" t="s">
        <v>13529</v>
      </c>
      <c r="G9799" s="58">
        <v>2682.23</v>
      </c>
    </row>
    <row r="9800" spans="3:7" x14ac:dyDescent="0.25">
      <c r="C9800" t="s">
        <v>286</v>
      </c>
      <c r="D9800" t="s">
        <v>288</v>
      </c>
      <c r="E9800" t="s">
        <v>13530</v>
      </c>
      <c r="F9800" t="s">
        <v>13531</v>
      </c>
      <c r="G9800" s="58">
        <v>2358</v>
      </c>
    </row>
    <row r="9801" spans="3:7" x14ac:dyDescent="0.25">
      <c r="C9801" t="s">
        <v>286</v>
      </c>
      <c r="D9801" t="s">
        <v>288</v>
      </c>
      <c r="E9801" t="s">
        <v>13532</v>
      </c>
      <c r="F9801" t="s">
        <v>13533</v>
      </c>
      <c r="G9801" s="58">
        <v>6018.75</v>
      </c>
    </row>
    <row r="9802" spans="3:7" x14ac:dyDescent="0.25">
      <c r="C9802" t="s">
        <v>286</v>
      </c>
      <c r="D9802" t="s">
        <v>288</v>
      </c>
      <c r="E9802" t="s">
        <v>8278</v>
      </c>
      <c r="F9802" t="s">
        <v>13534</v>
      </c>
      <c r="G9802" s="58">
        <v>5816.4</v>
      </c>
    </row>
    <row r="9803" spans="3:7" x14ac:dyDescent="0.25">
      <c r="C9803" t="s">
        <v>286</v>
      </c>
      <c r="D9803" t="s">
        <v>288</v>
      </c>
      <c r="E9803" t="s">
        <v>13535</v>
      </c>
      <c r="F9803" t="s">
        <v>13536</v>
      </c>
      <c r="G9803" s="58">
        <v>1768.5</v>
      </c>
    </row>
    <row r="9804" spans="3:7" x14ac:dyDescent="0.25">
      <c r="C9804" t="s">
        <v>286</v>
      </c>
      <c r="D9804" t="s">
        <v>288</v>
      </c>
      <c r="E9804" t="s">
        <v>13537</v>
      </c>
      <c r="F9804" t="s">
        <v>13538</v>
      </c>
      <c r="G9804" s="58">
        <v>2148.4</v>
      </c>
    </row>
    <row r="9805" spans="3:7" x14ac:dyDescent="0.25">
      <c r="C9805" t="s">
        <v>286</v>
      </c>
      <c r="D9805" t="s">
        <v>288</v>
      </c>
      <c r="E9805" t="s">
        <v>13539</v>
      </c>
      <c r="F9805" t="s">
        <v>13540</v>
      </c>
      <c r="G9805" s="58">
        <v>2280</v>
      </c>
    </row>
    <row r="9806" spans="3:7" x14ac:dyDescent="0.25">
      <c r="C9806" t="s">
        <v>286</v>
      </c>
      <c r="D9806" t="s">
        <v>288</v>
      </c>
      <c r="E9806" t="s">
        <v>11361</v>
      </c>
      <c r="F9806" t="s">
        <v>13541</v>
      </c>
      <c r="G9806" s="58">
        <v>205568.87</v>
      </c>
    </row>
    <row r="9807" spans="3:7" x14ac:dyDescent="0.25">
      <c r="C9807" t="s">
        <v>286</v>
      </c>
      <c r="D9807" t="s">
        <v>288</v>
      </c>
      <c r="E9807" t="s">
        <v>11361</v>
      </c>
      <c r="F9807" t="s">
        <v>13542</v>
      </c>
      <c r="G9807" s="58">
        <v>2063.25</v>
      </c>
    </row>
    <row r="9808" spans="3:7" x14ac:dyDescent="0.25">
      <c r="C9808" t="s">
        <v>286</v>
      </c>
      <c r="D9808" t="s">
        <v>288</v>
      </c>
      <c r="E9808" t="s">
        <v>13543</v>
      </c>
      <c r="F9808" t="s">
        <v>13544</v>
      </c>
      <c r="G9808" s="58">
        <v>1788.15</v>
      </c>
    </row>
    <row r="9809" spans="3:7" x14ac:dyDescent="0.25">
      <c r="C9809" t="s">
        <v>286</v>
      </c>
      <c r="D9809" t="s">
        <v>288</v>
      </c>
      <c r="E9809" t="s">
        <v>13545</v>
      </c>
      <c r="F9809" t="s">
        <v>13546</v>
      </c>
      <c r="G9809" s="58">
        <v>3135.05</v>
      </c>
    </row>
    <row r="9810" spans="3:7" x14ac:dyDescent="0.25">
      <c r="C9810" t="s">
        <v>286</v>
      </c>
      <c r="D9810" t="s">
        <v>288</v>
      </c>
      <c r="E9810" t="s">
        <v>13547</v>
      </c>
      <c r="F9810" t="s">
        <v>13548</v>
      </c>
      <c r="G9810" s="58">
        <v>3192</v>
      </c>
    </row>
    <row r="9811" spans="3:7" x14ac:dyDescent="0.25">
      <c r="C9811" t="s">
        <v>286</v>
      </c>
      <c r="D9811" t="s">
        <v>288</v>
      </c>
      <c r="E9811" t="s">
        <v>13549</v>
      </c>
      <c r="F9811" t="s">
        <v>13550</v>
      </c>
      <c r="G9811" s="58">
        <v>2063.25</v>
      </c>
    </row>
    <row r="9812" spans="3:7" x14ac:dyDescent="0.25">
      <c r="C9812" t="s">
        <v>286</v>
      </c>
      <c r="D9812" t="s">
        <v>288</v>
      </c>
      <c r="E9812" t="s">
        <v>13551</v>
      </c>
      <c r="F9812" t="s">
        <v>13552</v>
      </c>
      <c r="G9812" s="58">
        <v>3240</v>
      </c>
    </row>
    <row r="9813" spans="3:7" x14ac:dyDescent="0.25">
      <c r="C9813" t="s">
        <v>286</v>
      </c>
      <c r="D9813" t="s">
        <v>288</v>
      </c>
      <c r="E9813" t="s">
        <v>13553</v>
      </c>
      <c r="F9813" t="s">
        <v>13554</v>
      </c>
      <c r="G9813" s="58">
        <v>1768.5</v>
      </c>
    </row>
    <row r="9814" spans="3:7" x14ac:dyDescent="0.25">
      <c r="C9814" t="s">
        <v>286</v>
      </c>
      <c r="D9814" t="s">
        <v>288</v>
      </c>
      <c r="E9814" t="s">
        <v>8313</v>
      </c>
      <c r="F9814" t="s">
        <v>13555</v>
      </c>
      <c r="G9814" s="58">
        <v>2500</v>
      </c>
    </row>
    <row r="9815" spans="3:7" x14ac:dyDescent="0.25">
      <c r="C9815" t="s">
        <v>286</v>
      </c>
      <c r="D9815" t="s">
        <v>288</v>
      </c>
      <c r="E9815" t="s">
        <v>8317</v>
      </c>
      <c r="F9815" t="s">
        <v>13556</v>
      </c>
      <c r="G9815" s="58">
        <v>3240</v>
      </c>
    </row>
    <row r="9816" spans="3:7" x14ac:dyDescent="0.25">
      <c r="C9816" t="s">
        <v>286</v>
      </c>
      <c r="D9816" t="s">
        <v>288</v>
      </c>
      <c r="E9816" t="s">
        <v>8321</v>
      </c>
      <c r="F9816" t="s">
        <v>8322</v>
      </c>
      <c r="G9816" s="58">
        <v>3065.4</v>
      </c>
    </row>
    <row r="9817" spans="3:7" x14ac:dyDescent="0.25">
      <c r="C9817" t="s">
        <v>286</v>
      </c>
      <c r="D9817" t="s">
        <v>288</v>
      </c>
      <c r="E9817" t="s">
        <v>13557</v>
      </c>
      <c r="F9817" t="s">
        <v>13558</v>
      </c>
      <c r="G9817" s="58">
        <v>2916</v>
      </c>
    </row>
    <row r="9818" spans="3:7" x14ac:dyDescent="0.25">
      <c r="C9818" t="s">
        <v>286</v>
      </c>
      <c r="D9818" t="s">
        <v>288</v>
      </c>
      <c r="E9818" t="s">
        <v>8325</v>
      </c>
      <c r="F9818" t="s">
        <v>13559</v>
      </c>
      <c r="G9818" s="58">
        <v>4732.38</v>
      </c>
    </row>
    <row r="9819" spans="3:7" x14ac:dyDescent="0.25">
      <c r="C9819" t="s">
        <v>286</v>
      </c>
      <c r="D9819" t="s">
        <v>288</v>
      </c>
      <c r="E9819" t="s">
        <v>13560</v>
      </c>
      <c r="F9819" t="s">
        <v>13561</v>
      </c>
      <c r="G9819" s="58">
        <v>3003</v>
      </c>
    </row>
    <row r="9820" spans="3:7" x14ac:dyDescent="0.25">
      <c r="C9820" t="s">
        <v>286</v>
      </c>
      <c r="D9820" t="s">
        <v>288</v>
      </c>
      <c r="E9820" t="s">
        <v>13560</v>
      </c>
      <c r="F9820" t="s">
        <v>13562</v>
      </c>
      <c r="G9820" s="58">
        <v>24297</v>
      </c>
    </row>
    <row r="9821" spans="3:7" x14ac:dyDescent="0.25">
      <c r="C9821" t="s">
        <v>286</v>
      </c>
      <c r="D9821" t="s">
        <v>288</v>
      </c>
      <c r="E9821" t="s">
        <v>8338</v>
      </c>
      <c r="F9821" t="s">
        <v>13563</v>
      </c>
      <c r="G9821" s="58">
        <v>3822</v>
      </c>
    </row>
    <row r="9822" spans="3:7" x14ac:dyDescent="0.25">
      <c r="C9822" t="s">
        <v>286</v>
      </c>
      <c r="D9822" t="s">
        <v>288</v>
      </c>
      <c r="E9822" t="s">
        <v>8338</v>
      </c>
      <c r="F9822" t="s">
        <v>8339</v>
      </c>
      <c r="G9822" s="58">
        <v>72765</v>
      </c>
    </row>
    <row r="9823" spans="3:7" x14ac:dyDescent="0.25">
      <c r="C9823" t="s">
        <v>286</v>
      </c>
      <c r="D9823" t="s">
        <v>288</v>
      </c>
      <c r="E9823" t="s">
        <v>8342</v>
      </c>
      <c r="F9823" t="s">
        <v>8343</v>
      </c>
      <c r="G9823" s="58">
        <v>2096</v>
      </c>
    </row>
    <row r="9824" spans="3:7" x14ac:dyDescent="0.25">
      <c r="C9824" t="s">
        <v>286</v>
      </c>
      <c r="D9824" t="s">
        <v>288</v>
      </c>
      <c r="E9824" t="s">
        <v>8344</v>
      </c>
      <c r="F9824" t="s">
        <v>8345</v>
      </c>
      <c r="G9824" s="58">
        <v>3000</v>
      </c>
    </row>
    <row r="9825" spans="3:7" x14ac:dyDescent="0.25">
      <c r="C9825" t="s">
        <v>286</v>
      </c>
      <c r="D9825" t="s">
        <v>288</v>
      </c>
      <c r="E9825" t="s">
        <v>8349</v>
      </c>
      <c r="F9825" t="s">
        <v>13564</v>
      </c>
      <c r="G9825" s="58">
        <v>4716</v>
      </c>
    </row>
    <row r="9826" spans="3:7" x14ac:dyDescent="0.25">
      <c r="C9826" t="s">
        <v>286</v>
      </c>
      <c r="D9826" t="s">
        <v>288</v>
      </c>
      <c r="E9826" t="s">
        <v>8358</v>
      </c>
      <c r="F9826" t="s">
        <v>8359</v>
      </c>
      <c r="G9826" s="58">
        <v>1368</v>
      </c>
    </row>
    <row r="9827" spans="3:7" x14ac:dyDescent="0.25">
      <c r="C9827" t="s">
        <v>286</v>
      </c>
      <c r="D9827" t="s">
        <v>288</v>
      </c>
      <c r="E9827" t="s">
        <v>8366</v>
      </c>
      <c r="F9827" t="s">
        <v>13565</v>
      </c>
      <c r="G9827" s="58">
        <v>2358</v>
      </c>
    </row>
    <row r="9828" spans="3:7" x14ac:dyDescent="0.25">
      <c r="C9828" t="s">
        <v>286</v>
      </c>
      <c r="D9828" t="s">
        <v>288</v>
      </c>
      <c r="E9828" t="s">
        <v>13566</v>
      </c>
      <c r="F9828" t="s">
        <v>13567</v>
      </c>
      <c r="G9828" s="58">
        <v>4182</v>
      </c>
    </row>
    <row r="9829" spans="3:7" x14ac:dyDescent="0.25">
      <c r="C9829" t="s">
        <v>286</v>
      </c>
      <c r="D9829" t="s">
        <v>288</v>
      </c>
      <c r="E9829" t="s">
        <v>13566</v>
      </c>
      <c r="F9829" t="s">
        <v>13568</v>
      </c>
      <c r="G9829" s="58">
        <v>4480.2</v>
      </c>
    </row>
    <row r="9830" spans="3:7" x14ac:dyDescent="0.25">
      <c r="C9830" t="s">
        <v>286</v>
      </c>
      <c r="D9830" t="s">
        <v>288</v>
      </c>
      <c r="E9830" t="s">
        <v>13569</v>
      </c>
      <c r="F9830" t="s">
        <v>13570</v>
      </c>
      <c r="G9830" s="58">
        <v>6741</v>
      </c>
    </row>
    <row r="9831" spans="3:7" x14ac:dyDescent="0.25">
      <c r="C9831" t="s">
        <v>286</v>
      </c>
      <c r="D9831" t="s">
        <v>288</v>
      </c>
      <c r="E9831" t="s">
        <v>13571</v>
      </c>
      <c r="F9831" t="s">
        <v>13572</v>
      </c>
      <c r="G9831" s="58">
        <v>3301.2</v>
      </c>
    </row>
    <row r="9832" spans="3:7" x14ac:dyDescent="0.25">
      <c r="C9832" t="s">
        <v>286</v>
      </c>
      <c r="D9832" t="s">
        <v>288</v>
      </c>
      <c r="E9832" t="s">
        <v>8383</v>
      </c>
      <c r="F9832" t="s">
        <v>13573</v>
      </c>
      <c r="G9832" s="58">
        <v>6600</v>
      </c>
    </row>
    <row r="9833" spans="3:7" x14ac:dyDescent="0.25">
      <c r="C9833" t="s">
        <v>286</v>
      </c>
      <c r="D9833" t="s">
        <v>288</v>
      </c>
      <c r="E9833" t="s">
        <v>13574</v>
      </c>
      <c r="F9833" t="s">
        <v>13575</v>
      </c>
      <c r="G9833" s="58">
        <v>6600</v>
      </c>
    </row>
    <row r="9834" spans="3:7" x14ac:dyDescent="0.25">
      <c r="C9834" t="s">
        <v>286</v>
      </c>
      <c r="D9834" t="s">
        <v>288</v>
      </c>
      <c r="E9834" t="s">
        <v>13576</v>
      </c>
      <c r="F9834" t="s">
        <v>13577</v>
      </c>
      <c r="G9834" s="58">
        <v>12947</v>
      </c>
    </row>
    <row r="9835" spans="3:7" x14ac:dyDescent="0.25">
      <c r="C9835" t="s">
        <v>286</v>
      </c>
      <c r="D9835" t="s">
        <v>288</v>
      </c>
      <c r="E9835" t="s">
        <v>8392</v>
      </c>
      <c r="F9835" t="s">
        <v>13578</v>
      </c>
      <c r="G9835" s="58">
        <v>3000</v>
      </c>
    </row>
    <row r="9836" spans="3:7" x14ac:dyDescent="0.25">
      <c r="C9836" t="s">
        <v>286</v>
      </c>
      <c r="D9836" t="s">
        <v>288</v>
      </c>
      <c r="E9836" t="s">
        <v>8396</v>
      </c>
      <c r="F9836" t="s">
        <v>13579</v>
      </c>
      <c r="G9836" s="58">
        <v>4951.8</v>
      </c>
    </row>
    <row r="9837" spans="3:7" x14ac:dyDescent="0.25">
      <c r="C9837" t="s">
        <v>286</v>
      </c>
      <c r="D9837" t="s">
        <v>288</v>
      </c>
      <c r="E9837" t="s">
        <v>8410</v>
      </c>
      <c r="F9837" t="s">
        <v>13580</v>
      </c>
      <c r="G9837" s="58">
        <v>10347.48</v>
      </c>
    </row>
    <row r="9838" spans="3:7" x14ac:dyDescent="0.25">
      <c r="C9838" t="s">
        <v>286</v>
      </c>
      <c r="D9838" t="s">
        <v>288</v>
      </c>
      <c r="E9838" t="s">
        <v>13581</v>
      </c>
      <c r="F9838" t="s">
        <v>13582</v>
      </c>
      <c r="G9838" s="58">
        <v>3278.28</v>
      </c>
    </row>
    <row r="9839" spans="3:7" x14ac:dyDescent="0.25">
      <c r="C9839" t="s">
        <v>286</v>
      </c>
      <c r="D9839" t="s">
        <v>288</v>
      </c>
      <c r="E9839" t="s">
        <v>13583</v>
      </c>
      <c r="F9839" t="s">
        <v>13584</v>
      </c>
      <c r="G9839" s="58">
        <v>1768.5</v>
      </c>
    </row>
    <row r="9840" spans="3:7" x14ac:dyDescent="0.25">
      <c r="C9840" t="s">
        <v>286</v>
      </c>
      <c r="D9840" t="s">
        <v>288</v>
      </c>
      <c r="E9840" t="s">
        <v>13585</v>
      </c>
      <c r="F9840" t="s">
        <v>13586</v>
      </c>
      <c r="G9840" s="58">
        <v>2460</v>
      </c>
    </row>
    <row r="9841" spans="3:7" x14ac:dyDescent="0.25">
      <c r="C9841" t="s">
        <v>286</v>
      </c>
      <c r="D9841" t="s">
        <v>288</v>
      </c>
      <c r="E9841" t="s">
        <v>13585</v>
      </c>
      <c r="F9841" t="s">
        <v>13587</v>
      </c>
      <c r="G9841" s="58">
        <v>2400</v>
      </c>
    </row>
    <row r="9842" spans="3:7" x14ac:dyDescent="0.25">
      <c r="C9842" t="s">
        <v>286</v>
      </c>
      <c r="D9842" t="s">
        <v>288</v>
      </c>
      <c r="E9842" t="s">
        <v>13588</v>
      </c>
      <c r="F9842" t="s">
        <v>13589</v>
      </c>
      <c r="G9842" s="58">
        <v>1604.75</v>
      </c>
    </row>
    <row r="9843" spans="3:7" x14ac:dyDescent="0.25">
      <c r="C9843" t="s">
        <v>286</v>
      </c>
      <c r="D9843" t="s">
        <v>288</v>
      </c>
      <c r="E9843" t="s">
        <v>8443</v>
      </c>
      <c r="F9843" t="s">
        <v>8445</v>
      </c>
      <c r="G9843" s="58">
        <v>2310</v>
      </c>
    </row>
    <row r="9844" spans="3:7" x14ac:dyDescent="0.25">
      <c r="C9844" t="s">
        <v>286</v>
      </c>
      <c r="D9844" t="s">
        <v>288</v>
      </c>
      <c r="E9844" t="s">
        <v>8447</v>
      </c>
      <c r="F9844" t="s">
        <v>8448</v>
      </c>
      <c r="G9844" s="58">
        <v>7531</v>
      </c>
    </row>
    <row r="9845" spans="3:7" x14ac:dyDescent="0.25">
      <c r="C9845" t="s">
        <v>286</v>
      </c>
      <c r="D9845" t="s">
        <v>288</v>
      </c>
      <c r="E9845" t="s">
        <v>8447</v>
      </c>
      <c r="F9845" t="s">
        <v>13590</v>
      </c>
      <c r="G9845" s="58">
        <v>1473.75</v>
      </c>
    </row>
    <row r="9846" spans="3:7" x14ac:dyDescent="0.25">
      <c r="C9846" t="s">
        <v>286</v>
      </c>
      <c r="D9846" t="s">
        <v>288</v>
      </c>
      <c r="E9846" t="s">
        <v>13591</v>
      </c>
      <c r="F9846" t="s">
        <v>13592</v>
      </c>
      <c r="G9846" s="58">
        <v>2122.1999999999998</v>
      </c>
    </row>
    <row r="9847" spans="3:7" x14ac:dyDescent="0.25">
      <c r="C9847" t="s">
        <v>286</v>
      </c>
      <c r="D9847" t="s">
        <v>288</v>
      </c>
      <c r="E9847" t="s">
        <v>13593</v>
      </c>
      <c r="F9847" t="s">
        <v>13594</v>
      </c>
      <c r="G9847" s="58">
        <v>3003</v>
      </c>
    </row>
    <row r="9848" spans="3:7" x14ac:dyDescent="0.25">
      <c r="C9848" t="s">
        <v>286</v>
      </c>
      <c r="D9848" t="s">
        <v>288</v>
      </c>
      <c r="E9848" t="s">
        <v>13595</v>
      </c>
      <c r="F9848" t="s">
        <v>13596</v>
      </c>
      <c r="G9848" s="58">
        <v>3212.78</v>
      </c>
    </row>
    <row r="9849" spans="3:7" x14ac:dyDescent="0.25">
      <c r="C9849" t="s">
        <v>286</v>
      </c>
      <c r="D9849" t="s">
        <v>288</v>
      </c>
      <c r="E9849" t="s">
        <v>13597</v>
      </c>
      <c r="F9849" t="s">
        <v>13598</v>
      </c>
      <c r="G9849" s="58">
        <v>1493.4</v>
      </c>
    </row>
    <row r="9850" spans="3:7" x14ac:dyDescent="0.25">
      <c r="C9850" t="s">
        <v>286</v>
      </c>
      <c r="D9850" t="s">
        <v>288</v>
      </c>
      <c r="E9850" t="s">
        <v>3800</v>
      </c>
      <c r="F9850" t="s">
        <v>13599</v>
      </c>
      <c r="G9850" s="58">
        <v>13500</v>
      </c>
    </row>
    <row r="9851" spans="3:7" x14ac:dyDescent="0.25">
      <c r="C9851" t="s">
        <v>286</v>
      </c>
      <c r="D9851" t="s">
        <v>288</v>
      </c>
      <c r="E9851" t="s">
        <v>3800</v>
      </c>
      <c r="F9851" t="s">
        <v>13600</v>
      </c>
      <c r="G9851" s="58">
        <v>3602.5</v>
      </c>
    </row>
    <row r="9852" spans="3:7" x14ac:dyDescent="0.25">
      <c r="C9852" t="s">
        <v>286</v>
      </c>
      <c r="D9852" t="s">
        <v>288</v>
      </c>
      <c r="E9852" t="s">
        <v>8479</v>
      </c>
      <c r="F9852" t="s">
        <v>13601</v>
      </c>
      <c r="G9852" s="58">
        <v>5364.45</v>
      </c>
    </row>
    <row r="9853" spans="3:7" x14ac:dyDescent="0.25">
      <c r="C9853" t="s">
        <v>286</v>
      </c>
      <c r="D9853" t="s">
        <v>288</v>
      </c>
      <c r="E9853" t="s">
        <v>8481</v>
      </c>
      <c r="F9853" t="s">
        <v>13602</v>
      </c>
      <c r="G9853" s="58">
        <v>1800</v>
      </c>
    </row>
    <row r="9854" spans="3:7" x14ac:dyDescent="0.25">
      <c r="C9854" t="s">
        <v>286</v>
      </c>
      <c r="D9854" t="s">
        <v>288</v>
      </c>
      <c r="E9854" t="s">
        <v>13603</v>
      </c>
      <c r="F9854" t="s">
        <v>13604</v>
      </c>
      <c r="G9854" s="58">
        <v>26603.1</v>
      </c>
    </row>
    <row r="9855" spans="3:7" x14ac:dyDescent="0.25">
      <c r="C9855" t="s">
        <v>286</v>
      </c>
      <c r="D9855" t="s">
        <v>288</v>
      </c>
      <c r="E9855" t="s">
        <v>8491</v>
      </c>
      <c r="F9855" t="s">
        <v>13605</v>
      </c>
      <c r="G9855" s="58">
        <v>2952</v>
      </c>
    </row>
    <row r="9856" spans="3:7" x14ac:dyDescent="0.25">
      <c r="C9856" t="s">
        <v>286</v>
      </c>
      <c r="D9856" t="s">
        <v>288</v>
      </c>
      <c r="E9856" t="s">
        <v>8491</v>
      </c>
      <c r="F9856" t="s">
        <v>8492</v>
      </c>
      <c r="G9856" s="58">
        <v>4604.6499999999996</v>
      </c>
    </row>
    <row r="9857" spans="3:7" x14ac:dyDescent="0.25">
      <c r="C9857" t="s">
        <v>286</v>
      </c>
      <c r="D9857" t="s">
        <v>288</v>
      </c>
      <c r="E9857" t="s">
        <v>8491</v>
      </c>
      <c r="F9857" t="s">
        <v>13606</v>
      </c>
      <c r="G9857" s="58">
        <v>1473.75</v>
      </c>
    </row>
    <row r="9858" spans="3:7" x14ac:dyDescent="0.25">
      <c r="C9858" t="s">
        <v>286</v>
      </c>
      <c r="D9858" t="s">
        <v>288</v>
      </c>
      <c r="E9858" t="s">
        <v>8493</v>
      </c>
      <c r="F9858" t="s">
        <v>8494</v>
      </c>
      <c r="G9858" s="58">
        <v>32148.48</v>
      </c>
    </row>
    <row r="9859" spans="3:7" x14ac:dyDescent="0.25">
      <c r="C9859" t="s">
        <v>286</v>
      </c>
      <c r="D9859" t="s">
        <v>288</v>
      </c>
      <c r="E9859" t="s">
        <v>13607</v>
      </c>
      <c r="F9859" t="s">
        <v>13608</v>
      </c>
      <c r="G9859" s="58">
        <v>2947.5</v>
      </c>
    </row>
    <row r="9860" spans="3:7" x14ac:dyDescent="0.25">
      <c r="C9860" t="s">
        <v>286</v>
      </c>
      <c r="D9860" t="s">
        <v>288</v>
      </c>
      <c r="E9860" t="s">
        <v>8497</v>
      </c>
      <c r="F9860" t="s">
        <v>13609</v>
      </c>
      <c r="G9860" s="58">
        <v>3504</v>
      </c>
    </row>
    <row r="9861" spans="3:7" x14ac:dyDescent="0.25">
      <c r="C9861" t="s">
        <v>286</v>
      </c>
      <c r="D9861" t="s">
        <v>288</v>
      </c>
      <c r="E9861" t="s">
        <v>8514</v>
      </c>
      <c r="F9861" t="s">
        <v>8515</v>
      </c>
      <c r="G9861" s="58">
        <v>2160</v>
      </c>
    </row>
    <row r="9862" spans="3:7" x14ac:dyDescent="0.25">
      <c r="C9862" t="s">
        <v>286</v>
      </c>
      <c r="D9862" t="s">
        <v>288</v>
      </c>
      <c r="E9862" t="s">
        <v>13610</v>
      </c>
      <c r="F9862" t="s">
        <v>13611</v>
      </c>
      <c r="G9862" s="58">
        <v>3000</v>
      </c>
    </row>
    <row r="9863" spans="3:7" x14ac:dyDescent="0.25">
      <c r="C9863" t="s">
        <v>286</v>
      </c>
      <c r="D9863" t="s">
        <v>288</v>
      </c>
      <c r="E9863" t="s">
        <v>13612</v>
      </c>
      <c r="F9863" t="s">
        <v>13613</v>
      </c>
      <c r="G9863" s="58">
        <v>9992.9</v>
      </c>
    </row>
    <row r="9864" spans="3:7" x14ac:dyDescent="0.25">
      <c r="C9864" t="s">
        <v>286</v>
      </c>
      <c r="D9864" t="s">
        <v>288</v>
      </c>
      <c r="E9864" t="s">
        <v>13612</v>
      </c>
      <c r="F9864" t="s">
        <v>13614</v>
      </c>
      <c r="G9864" s="58">
        <v>9992.9</v>
      </c>
    </row>
    <row r="9865" spans="3:7" x14ac:dyDescent="0.25">
      <c r="C9865" t="s">
        <v>286</v>
      </c>
      <c r="D9865" t="s">
        <v>288</v>
      </c>
      <c r="E9865" t="s">
        <v>8520</v>
      </c>
      <c r="F9865" t="s">
        <v>8521</v>
      </c>
      <c r="G9865" s="58">
        <v>2063.25</v>
      </c>
    </row>
    <row r="9866" spans="3:7" x14ac:dyDescent="0.25">
      <c r="C9866" t="s">
        <v>286</v>
      </c>
      <c r="D9866" t="s">
        <v>288</v>
      </c>
      <c r="E9866" t="s">
        <v>8524</v>
      </c>
      <c r="F9866" t="s">
        <v>13615</v>
      </c>
      <c r="G9866" s="58">
        <v>8100</v>
      </c>
    </row>
    <row r="9867" spans="3:7" x14ac:dyDescent="0.25">
      <c r="C9867" t="s">
        <v>286</v>
      </c>
      <c r="D9867" t="s">
        <v>288</v>
      </c>
      <c r="E9867" t="s">
        <v>8524</v>
      </c>
      <c r="F9867" t="s">
        <v>13616</v>
      </c>
      <c r="G9867" s="58">
        <v>8545.5</v>
      </c>
    </row>
    <row r="9868" spans="3:7" x14ac:dyDescent="0.25">
      <c r="C9868" t="s">
        <v>286</v>
      </c>
      <c r="D9868" t="s">
        <v>288</v>
      </c>
      <c r="E9868" t="s">
        <v>3804</v>
      </c>
      <c r="F9868" t="s">
        <v>13617</v>
      </c>
      <c r="G9868" s="58">
        <v>2521.75</v>
      </c>
    </row>
    <row r="9869" spans="3:7" x14ac:dyDescent="0.25">
      <c r="C9869" t="s">
        <v>286</v>
      </c>
      <c r="D9869" t="s">
        <v>288</v>
      </c>
      <c r="E9869" t="s">
        <v>13618</v>
      </c>
      <c r="F9869" t="s">
        <v>13619</v>
      </c>
      <c r="G9869" s="58">
        <v>2457</v>
      </c>
    </row>
    <row r="9870" spans="3:7" x14ac:dyDescent="0.25">
      <c r="C9870" t="s">
        <v>286</v>
      </c>
      <c r="D9870" t="s">
        <v>288</v>
      </c>
      <c r="E9870" t="s">
        <v>8528</v>
      </c>
      <c r="F9870" t="s">
        <v>8529</v>
      </c>
      <c r="G9870" s="58">
        <v>5016</v>
      </c>
    </row>
    <row r="9871" spans="3:7" x14ac:dyDescent="0.25">
      <c r="C9871" t="s">
        <v>286</v>
      </c>
      <c r="D9871" t="s">
        <v>288</v>
      </c>
      <c r="E9871" t="s">
        <v>13620</v>
      </c>
      <c r="F9871" t="s">
        <v>13621</v>
      </c>
      <c r="G9871" s="58">
        <v>2737.9</v>
      </c>
    </row>
    <row r="9872" spans="3:7" x14ac:dyDescent="0.25">
      <c r="C9872" t="s">
        <v>286</v>
      </c>
      <c r="D9872" t="s">
        <v>288</v>
      </c>
      <c r="E9872" t="s">
        <v>8540</v>
      </c>
      <c r="F9872" t="s">
        <v>13622</v>
      </c>
      <c r="G9872" s="58">
        <v>2829.6</v>
      </c>
    </row>
    <row r="9873" spans="3:7" x14ac:dyDescent="0.25">
      <c r="C9873" t="s">
        <v>286</v>
      </c>
      <c r="D9873" t="s">
        <v>288</v>
      </c>
      <c r="E9873" t="s">
        <v>8542</v>
      </c>
      <c r="F9873" t="s">
        <v>13623</v>
      </c>
      <c r="G9873" s="58">
        <v>5364.2</v>
      </c>
    </row>
    <row r="9874" spans="3:7" x14ac:dyDescent="0.25">
      <c r="C9874" t="s">
        <v>286</v>
      </c>
      <c r="D9874" t="s">
        <v>288</v>
      </c>
      <c r="E9874" t="s">
        <v>8544</v>
      </c>
      <c r="F9874" t="s">
        <v>13624</v>
      </c>
      <c r="G9874" s="58">
        <v>2947.5</v>
      </c>
    </row>
    <row r="9875" spans="3:7" x14ac:dyDescent="0.25">
      <c r="C9875" t="s">
        <v>286</v>
      </c>
      <c r="D9875" t="s">
        <v>288</v>
      </c>
      <c r="E9875" t="s">
        <v>13625</v>
      </c>
      <c r="F9875" t="s">
        <v>13626</v>
      </c>
      <c r="G9875" s="58">
        <v>1296.9000000000001</v>
      </c>
    </row>
    <row r="9876" spans="3:7" x14ac:dyDescent="0.25">
      <c r="C9876" t="s">
        <v>286</v>
      </c>
      <c r="D9876" t="s">
        <v>288</v>
      </c>
      <c r="E9876" t="s">
        <v>8556</v>
      </c>
      <c r="F9876" t="s">
        <v>13627</v>
      </c>
      <c r="G9876" s="58">
        <v>2358</v>
      </c>
    </row>
    <row r="9877" spans="3:7" x14ac:dyDescent="0.25">
      <c r="C9877" t="s">
        <v>286</v>
      </c>
      <c r="D9877" t="s">
        <v>288</v>
      </c>
      <c r="E9877" t="s">
        <v>8559</v>
      </c>
      <c r="F9877" t="s">
        <v>8560</v>
      </c>
      <c r="G9877" s="58">
        <v>186634.72</v>
      </c>
    </row>
    <row r="9878" spans="3:7" x14ac:dyDescent="0.25">
      <c r="C9878" t="s">
        <v>286</v>
      </c>
      <c r="D9878" t="s">
        <v>288</v>
      </c>
      <c r="E9878" t="s">
        <v>13628</v>
      </c>
      <c r="F9878" t="s">
        <v>13629</v>
      </c>
      <c r="G9878" s="58">
        <v>5491.85</v>
      </c>
    </row>
    <row r="9879" spans="3:7" x14ac:dyDescent="0.25">
      <c r="C9879" t="s">
        <v>286</v>
      </c>
      <c r="D9879" t="s">
        <v>288</v>
      </c>
      <c r="E9879" t="s">
        <v>13628</v>
      </c>
      <c r="F9879" t="s">
        <v>13630</v>
      </c>
      <c r="G9879" s="58">
        <v>1725</v>
      </c>
    </row>
    <row r="9880" spans="3:7" x14ac:dyDescent="0.25">
      <c r="C9880" t="s">
        <v>286</v>
      </c>
      <c r="D9880" t="s">
        <v>288</v>
      </c>
      <c r="E9880" t="s">
        <v>13631</v>
      </c>
      <c r="F9880" t="s">
        <v>13632</v>
      </c>
      <c r="G9880" s="58">
        <v>1938.8</v>
      </c>
    </row>
    <row r="9881" spans="3:7" x14ac:dyDescent="0.25">
      <c r="C9881" t="s">
        <v>286</v>
      </c>
      <c r="D9881" t="s">
        <v>288</v>
      </c>
      <c r="E9881" t="s">
        <v>8563</v>
      </c>
      <c r="F9881" t="s">
        <v>13633</v>
      </c>
      <c r="G9881" s="58">
        <v>9429.6</v>
      </c>
    </row>
    <row r="9882" spans="3:7" x14ac:dyDescent="0.25">
      <c r="C9882" t="s">
        <v>286</v>
      </c>
      <c r="D9882" t="s">
        <v>288</v>
      </c>
      <c r="E9882" t="s">
        <v>13634</v>
      </c>
      <c r="F9882" t="s">
        <v>13635</v>
      </c>
      <c r="G9882" s="58">
        <v>3789.6</v>
      </c>
    </row>
    <row r="9883" spans="3:7" x14ac:dyDescent="0.25">
      <c r="C9883" t="s">
        <v>286</v>
      </c>
      <c r="D9883" t="s">
        <v>288</v>
      </c>
      <c r="E9883" t="s">
        <v>13636</v>
      </c>
      <c r="F9883" t="s">
        <v>13637</v>
      </c>
      <c r="G9883" s="58">
        <v>2977.31</v>
      </c>
    </row>
    <row r="9884" spans="3:7" x14ac:dyDescent="0.25">
      <c r="C9884" t="s">
        <v>286</v>
      </c>
      <c r="D9884" t="s">
        <v>288</v>
      </c>
      <c r="E9884" t="s">
        <v>8565</v>
      </c>
      <c r="F9884" t="s">
        <v>8566</v>
      </c>
      <c r="G9884" s="58">
        <v>9840</v>
      </c>
    </row>
    <row r="9885" spans="3:7" x14ac:dyDescent="0.25">
      <c r="C9885" t="s">
        <v>286</v>
      </c>
      <c r="D9885" t="s">
        <v>288</v>
      </c>
      <c r="E9885" t="s">
        <v>13638</v>
      </c>
      <c r="F9885" t="s">
        <v>13639</v>
      </c>
      <c r="G9885" s="58">
        <v>3320.85</v>
      </c>
    </row>
    <row r="9886" spans="3:7" x14ac:dyDescent="0.25">
      <c r="C9886" t="s">
        <v>286</v>
      </c>
      <c r="D9886" t="s">
        <v>288</v>
      </c>
      <c r="E9886" t="s">
        <v>13640</v>
      </c>
      <c r="F9886" t="s">
        <v>13641</v>
      </c>
      <c r="G9886" s="58">
        <v>2500</v>
      </c>
    </row>
    <row r="9887" spans="3:7" x14ac:dyDescent="0.25">
      <c r="C9887" t="s">
        <v>286</v>
      </c>
      <c r="D9887" t="s">
        <v>288</v>
      </c>
      <c r="E9887" t="s">
        <v>8570</v>
      </c>
      <c r="F9887" t="s">
        <v>13642</v>
      </c>
      <c r="G9887" s="58">
        <v>1192.0999999999999</v>
      </c>
    </row>
    <row r="9888" spans="3:7" x14ac:dyDescent="0.25">
      <c r="C9888" t="s">
        <v>286</v>
      </c>
      <c r="D9888" t="s">
        <v>288</v>
      </c>
      <c r="E9888" t="s">
        <v>13643</v>
      </c>
      <c r="F9888" t="s">
        <v>13644</v>
      </c>
      <c r="G9888" s="58">
        <v>2358</v>
      </c>
    </row>
    <row r="9889" spans="3:7" x14ac:dyDescent="0.25">
      <c r="C9889" t="s">
        <v>286</v>
      </c>
      <c r="D9889" t="s">
        <v>288</v>
      </c>
      <c r="E9889" t="s">
        <v>13645</v>
      </c>
      <c r="F9889" t="s">
        <v>13646</v>
      </c>
      <c r="G9889" s="58">
        <v>12851.02</v>
      </c>
    </row>
    <row r="9890" spans="3:7" x14ac:dyDescent="0.25">
      <c r="C9890" t="s">
        <v>286</v>
      </c>
      <c r="D9890" t="s">
        <v>288</v>
      </c>
      <c r="E9890" t="s">
        <v>13647</v>
      </c>
      <c r="F9890" t="s">
        <v>13648</v>
      </c>
      <c r="G9890" s="58">
        <v>2682.23</v>
      </c>
    </row>
    <row r="9891" spans="3:7" x14ac:dyDescent="0.25">
      <c r="C9891" t="s">
        <v>286</v>
      </c>
      <c r="D9891" t="s">
        <v>288</v>
      </c>
      <c r="E9891" t="s">
        <v>13647</v>
      </c>
      <c r="F9891" t="s">
        <v>13649</v>
      </c>
      <c r="G9891" s="58">
        <v>1768.5</v>
      </c>
    </row>
    <row r="9892" spans="3:7" x14ac:dyDescent="0.25">
      <c r="C9892" t="s">
        <v>286</v>
      </c>
      <c r="D9892" t="s">
        <v>288</v>
      </c>
      <c r="E9892" t="s">
        <v>13650</v>
      </c>
      <c r="F9892" t="s">
        <v>13651</v>
      </c>
      <c r="G9892" s="58">
        <v>2052</v>
      </c>
    </row>
    <row r="9893" spans="3:7" x14ac:dyDescent="0.25">
      <c r="C9893" t="s">
        <v>286</v>
      </c>
      <c r="D9893" t="s">
        <v>288</v>
      </c>
      <c r="E9893" t="s">
        <v>13652</v>
      </c>
      <c r="F9893" t="s">
        <v>13653</v>
      </c>
      <c r="G9893" s="58">
        <v>1925.7</v>
      </c>
    </row>
    <row r="9894" spans="3:7" x14ac:dyDescent="0.25">
      <c r="C9894" t="s">
        <v>286</v>
      </c>
      <c r="D9894" t="s">
        <v>288</v>
      </c>
      <c r="E9894" t="s">
        <v>13654</v>
      </c>
      <c r="F9894" t="s">
        <v>13655</v>
      </c>
      <c r="G9894" s="58">
        <v>2384.1999999999998</v>
      </c>
    </row>
    <row r="9895" spans="3:7" x14ac:dyDescent="0.25">
      <c r="C9895" t="s">
        <v>286</v>
      </c>
      <c r="D9895" t="s">
        <v>288</v>
      </c>
      <c r="E9895" t="s">
        <v>8589</v>
      </c>
      <c r="F9895" t="s">
        <v>13656</v>
      </c>
      <c r="G9895" s="58">
        <v>1908</v>
      </c>
    </row>
    <row r="9896" spans="3:7" x14ac:dyDescent="0.25">
      <c r="C9896" t="s">
        <v>286</v>
      </c>
      <c r="D9896" t="s">
        <v>288</v>
      </c>
      <c r="E9896" t="s">
        <v>13657</v>
      </c>
      <c r="F9896" t="s">
        <v>13658</v>
      </c>
      <c r="G9896" s="58">
        <v>2652.75</v>
      </c>
    </row>
    <row r="9897" spans="3:7" x14ac:dyDescent="0.25">
      <c r="C9897" t="s">
        <v>286</v>
      </c>
      <c r="D9897" t="s">
        <v>288</v>
      </c>
      <c r="E9897" t="s">
        <v>13659</v>
      </c>
      <c r="F9897" t="s">
        <v>13660</v>
      </c>
      <c r="G9897" s="58">
        <v>4244.3999999999996</v>
      </c>
    </row>
    <row r="9898" spans="3:7" x14ac:dyDescent="0.25">
      <c r="C9898" t="s">
        <v>286</v>
      </c>
      <c r="D9898" t="s">
        <v>288</v>
      </c>
      <c r="E9898" t="s">
        <v>8609</v>
      </c>
      <c r="F9898" t="s">
        <v>8610</v>
      </c>
      <c r="G9898" s="58">
        <v>2384.1999999999998</v>
      </c>
    </row>
    <row r="9899" spans="3:7" x14ac:dyDescent="0.25">
      <c r="C9899" t="s">
        <v>286</v>
      </c>
      <c r="D9899" t="s">
        <v>288</v>
      </c>
      <c r="E9899" t="s">
        <v>8615</v>
      </c>
      <c r="F9899" t="s">
        <v>13661</v>
      </c>
      <c r="G9899" s="58">
        <v>3831.75</v>
      </c>
    </row>
    <row r="9900" spans="3:7" x14ac:dyDescent="0.25">
      <c r="C9900" t="s">
        <v>286</v>
      </c>
      <c r="D9900" t="s">
        <v>288</v>
      </c>
      <c r="E9900" t="s">
        <v>8617</v>
      </c>
      <c r="F9900" t="s">
        <v>8618</v>
      </c>
      <c r="G9900" s="58">
        <v>1703</v>
      </c>
    </row>
    <row r="9901" spans="3:7" x14ac:dyDescent="0.25">
      <c r="C9901" t="s">
        <v>286</v>
      </c>
      <c r="D9901" t="s">
        <v>288</v>
      </c>
      <c r="E9901" t="s">
        <v>13662</v>
      </c>
      <c r="F9901" t="s">
        <v>13663</v>
      </c>
      <c r="G9901" s="58">
        <v>1768.5</v>
      </c>
    </row>
    <row r="9902" spans="3:7" x14ac:dyDescent="0.25">
      <c r="C9902" t="s">
        <v>286</v>
      </c>
      <c r="D9902" t="s">
        <v>288</v>
      </c>
      <c r="E9902" t="s">
        <v>13664</v>
      </c>
      <c r="F9902" t="s">
        <v>13665</v>
      </c>
      <c r="G9902" s="58">
        <v>2280</v>
      </c>
    </row>
    <row r="9903" spans="3:7" x14ac:dyDescent="0.25">
      <c r="C9903" t="s">
        <v>286</v>
      </c>
      <c r="D9903" t="s">
        <v>288</v>
      </c>
      <c r="E9903" t="s">
        <v>13666</v>
      </c>
      <c r="F9903" t="s">
        <v>13667</v>
      </c>
      <c r="G9903" s="58">
        <v>49707.649999999994</v>
      </c>
    </row>
    <row r="9904" spans="3:7" x14ac:dyDescent="0.25">
      <c r="C9904" t="s">
        <v>286</v>
      </c>
      <c r="D9904" t="s">
        <v>288</v>
      </c>
      <c r="E9904" t="s">
        <v>8624</v>
      </c>
      <c r="F9904" t="s">
        <v>13668</v>
      </c>
      <c r="G9904" s="58">
        <v>2063.25</v>
      </c>
    </row>
    <row r="9905" spans="3:7" x14ac:dyDescent="0.25">
      <c r="C9905" t="s">
        <v>286</v>
      </c>
      <c r="D9905" t="s">
        <v>288</v>
      </c>
      <c r="E9905" t="s">
        <v>8624</v>
      </c>
      <c r="F9905" t="s">
        <v>13669</v>
      </c>
      <c r="G9905" s="58">
        <v>3240</v>
      </c>
    </row>
    <row r="9906" spans="3:7" x14ac:dyDescent="0.25">
      <c r="C9906" t="s">
        <v>286</v>
      </c>
      <c r="D9906" t="s">
        <v>288</v>
      </c>
      <c r="E9906" t="s">
        <v>8626</v>
      </c>
      <c r="F9906" t="s">
        <v>13670</v>
      </c>
      <c r="G9906" s="58">
        <v>4244.3999999999996</v>
      </c>
    </row>
    <row r="9907" spans="3:7" x14ac:dyDescent="0.25">
      <c r="C9907" t="s">
        <v>286</v>
      </c>
      <c r="D9907" t="s">
        <v>288</v>
      </c>
      <c r="E9907" t="s">
        <v>13671</v>
      </c>
      <c r="F9907" t="s">
        <v>13672</v>
      </c>
      <c r="G9907" s="58">
        <v>3877.6</v>
      </c>
    </row>
    <row r="9908" spans="3:7" x14ac:dyDescent="0.25">
      <c r="C9908" t="s">
        <v>286</v>
      </c>
      <c r="D9908" t="s">
        <v>288</v>
      </c>
      <c r="E9908" t="s">
        <v>13673</v>
      </c>
      <c r="F9908" t="s">
        <v>13674</v>
      </c>
      <c r="G9908" s="58">
        <v>2384.1999999999998</v>
      </c>
    </row>
    <row r="9909" spans="3:7" x14ac:dyDescent="0.25">
      <c r="C9909" t="s">
        <v>286</v>
      </c>
      <c r="D9909" t="s">
        <v>288</v>
      </c>
      <c r="E9909" t="s">
        <v>8632</v>
      </c>
      <c r="F9909" t="s">
        <v>13675</v>
      </c>
      <c r="G9909" s="58">
        <v>23584.06</v>
      </c>
    </row>
    <row r="9910" spans="3:7" x14ac:dyDescent="0.25">
      <c r="C9910" t="s">
        <v>286</v>
      </c>
      <c r="D9910" t="s">
        <v>288</v>
      </c>
      <c r="E9910" t="s">
        <v>13676</v>
      </c>
      <c r="F9910" t="s">
        <v>13677</v>
      </c>
      <c r="G9910" s="58">
        <v>5642.59</v>
      </c>
    </row>
    <row r="9911" spans="3:7" x14ac:dyDescent="0.25">
      <c r="C9911" t="s">
        <v>286</v>
      </c>
      <c r="D9911" t="s">
        <v>288</v>
      </c>
      <c r="E9911" t="s">
        <v>8639</v>
      </c>
      <c r="F9911" t="s">
        <v>8640</v>
      </c>
      <c r="G9911" s="58">
        <v>1965</v>
      </c>
    </row>
    <row r="9912" spans="3:7" x14ac:dyDescent="0.25">
      <c r="C9912" t="s">
        <v>286</v>
      </c>
      <c r="D9912" t="s">
        <v>288</v>
      </c>
      <c r="E9912" t="s">
        <v>8643</v>
      </c>
      <c r="F9912" t="s">
        <v>13678</v>
      </c>
      <c r="G9912" s="58">
        <v>6050</v>
      </c>
    </row>
    <row r="9913" spans="3:7" x14ac:dyDescent="0.25">
      <c r="C9913" t="s">
        <v>286</v>
      </c>
      <c r="D9913" t="s">
        <v>288</v>
      </c>
      <c r="E9913" t="s">
        <v>13679</v>
      </c>
      <c r="F9913" t="s">
        <v>13680</v>
      </c>
      <c r="G9913" s="58">
        <v>1768.5</v>
      </c>
    </row>
    <row r="9914" spans="3:7" x14ac:dyDescent="0.25">
      <c r="C9914" t="s">
        <v>286</v>
      </c>
      <c r="D9914" t="s">
        <v>288</v>
      </c>
      <c r="E9914" t="s">
        <v>8645</v>
      </c>
      <c r="F9914" t="s">
        <v>13681</v>
      </c>
      <c r="G9914" s="58">
        <v>2358</v>
      </c>
    </row>
    <row r="9915" spans="3:7" x14ac:dyDescent="0.25">
      <c r="C9915" t="s">
        <v>286</v>
      </c>
      <c r="D9915" t="s">
        <v>288</v>
      </c>
      <c r="E9915" t="s">
        <v>8648</v>
      </c>
      <c r="F9915" t="s">
        <v>13682</v>
      </c>
      <c r="G9915" s="58">
        <v>3144</v>
      </c>
    </row>
    <row r="9916" spans="3:7" x14ac:dyDescent="0.25">
      <c r="C9916" t="s">
        <v>286</v>
      </c>
      <c r="D9916" t="s">
        <v>288</v>
      </c>
      <c r="E9916" t="s">
        <v>13683</v>
      </c>
      <c r="F9916" t="s">
        <v>13684</v>
      </c>
      <c r="G9916" s="58">
        <v>52903.37</v>
      </c>
    </row>
    <row r="9917" spans="3:7" x14ac:dyDescent="0.25">
      <c r="C9917" t="s">
        <v>286</v>
      </c>
      <c r="D9917" t="s">
        <v>288</v>
      </c>
      <c r="E9917" t="s">
        <v>13685</v>
      </c>
      <c r="F9917" t="s">
        <v>13686</v>
      </c>
      <c r="G9917" s="58">
        <v>1890</v>
      </c>
    </row>
    <row r="9918" spans="3:7" x14ac:dyDescent="0.25">
      <c r="C9918" t="s">
        <v>286</v>
      </c>
      <c r="D9918" t="s">
        <v>288</v>
      </c>
      <c r="E9918" t="s">
        <v>13685</v>
      </c>
      <c r="F9918" t="s">
        <v>13687</v>
      </c>
      <c r="G9918" s="58">
        <v>2079</v>
      </c>
    </row>
    <row r="9919" spans="3:7" x14ac:dyDescent="0.25">
      <c r="C9919" t="s">
        <v>286</v>
      </c>
      <c r="D9919" t="s">
        <v>288</v>
      </c>
      <c r="E9919" t="s">
        <v>8656</v>
      </c>
      <c r="F9919" t="s">
        <v>13688</v>
      </c>
      <c r="G9919" s="58">
        <v>3780</v>
      </c>
    </row>
    <row r="9920" spans="3:7" x14ac:dyDescent="0.25">
      <c r="C9920" t="s">
        <v>286</v>
      </c>
      <c r="D9920" t="s">
        <v>288</v>
      </c>
      <c r="E9920" t="s">
        <v>13689</v>
      </c>
      <c r="F9920" t="s">
        <v>13690</v>
      </c>
      <c r="G9920" s="58">
        <v>2358</v>
      </c>
    </row>
    <row r="9921" spans="3:7" x14ac:dyDescent="0.25">
      <c r="C9921" t="s">
        <v>286</v>
      </c>
      <c r="D9921" t="s">
        <v>288</v>
      </c>
      <c r="E9921" t="s">
        <v>11368</v>
      </c>
      <c r="F9921" t="s">
        <v>11369</v>
      </c>
      <c r="G9921" s="58">
        <v>6264</v>
      </c>
    </row>
    <row r="9922" spans="3:7" x14ac:dyDescent="0.25">
      <c r="C9922" t="s">
        <v>286</v>
      </c>
      <c r="D9922" t="s">
        <v>288</v>
      </c>
      <c r="E9922" t="s">
        <v>8668</v>
      </c>
      <c r="F9922" t="s">
        <v>8669</v>
      </c>
      <c r="G9922" s="58">
        <v>2682.23</v>
      </c>
    </row>
    <row r="9923" spans="3:7" x14ac:dyDescent="0.25">
      <c r="C9923" t="s">
        <v>286</v>
      </c>
      <c r="D9923" t="s">
        <v>288</v>
      </c>
      <c r="E9923" t="s">
        <v>13691</v>
      </c>
      <c r="F9923" t="s">
        <v>13692</v>
      </c>
      <c r="G9923" s="58">
        <v>2980.25</v>
      </c>
    </row>
    <row r="9924" spans="3:7" x14ac:dyDescent="0.25">
      <c r="C9924" t="s">
        <v>286</v>
      </c>
      <c r="D9924" t="s">
        <v>288</v>
      </c>
      <c r="E9924" t="s">
        <v>8680</v>
      </c>
      <c r="F9924" t="s">
        <v>8681</v>
      </c>
      <c r="G9924" s="58">
        <v>1620</v>
      </c>
    </row>
    <row r="9925" spans="3:7" x14ac:dyDescent="0.25">
      <c r="C9925" t="s">
        <v>286</v>
      </c>
      <c r="D9925" t="s">
        <v>288</v>
      </c>
      <c r="E9925" t="s">
        <v>8680</v>
      </c>
      <c r="F9925" t="s">
        <v>13693</v>
      </c>
      <c r="G9925" s="58">
        <v>3615.6</v>
      </c>
    </row>
    <row r="9926" spans="3:7" x14ac:dyDescent="0.25">
      <c r="C9926" t="s">
        <v>286</v>
      </c>
      <c r="D9926" t="s">
        <v>288</v>
      </c>
      <c r="E9926" t="s">
        <v>13694</v>
      </c>
      <c r="F9926" t="s">
        <v>13695</v>
      </c>
      <c r="G9926" s="58">
        <v>2652.75</v>
      </c>
    </row>
    <row r="9927" spans="3:7" x14ac:dyDescent="0.25">
      <c r="C9927" t="s">
        <v>286</v>
      </c>
      <c r="D9927" t="s">
        <v>288</v>
      </c>
      <c r="E9927" t="s">
        <v>8707</v>
      </c>
      <c r="F9927" t="s">
        <v>8708</v>
      </c>
      <c r="G9927" s="58">
        <v>3108</v>
      </c>
    </row>
    <row r="9928" spans="3:7" x14ac:dyDescent="0.25">
      <c r="C9928" t="s">
        <v>286</v>
      </c>
      <c r="D9928" t="s">
        <v>288</v>
      </c>
      <c r="E9928" t="s">
        <v>8711</v>
      </c>
      <c r="F9928" t="s">
        <v>8712</v>
      </c>
      <c r="G9928" s="58">
        <v>2700</v>
      </c>
    </row>
    <row r="9929" spans="3:7" x14ac:dyDescent="0.25">
      <c r="C9929" t="s">
        <v>286</v>
      </c>
      <c r="D9929" t="s">
        <v>288</v>
      </c>
      <c r="E9929" t="s">
        <v>8717</v>
      </c>
      <c r="F9929" t="s">
        <v>13696</v>
      </c>
      <c r="G9929" s="58">
        <v>1473.75</v>
      </c>
    </row>
    <row r="9930" spans="3:7" x14ac:dyDescent="0.25">
      <c r="C9930" t="s">
        <v>286</v>
      </c>
      <c r="D9930" t="s">
        <v>288</v>
      </c>
      <c r="E9930" t="s">
        <v>13697</v>
      </c>
      <c r="F9930" t="s">
        <v>13698</v>
      </c>
      <c r="G9930" s="58">
        <v>29296.35</v>
      </c>
    </row>
    <row r="9931" spans="3:7" x14ac:dyDescent="0.25">
      <c r="C9931" t="s">
        <v>286</v>
      </c>
      <c r="D9931" t="s">
        <v>288</v>
      </c>
      <c r="E9931" t="s">
        <v>8719</v>
      </c>
      <c r="F9931" t="s">
        <v>13699</v>
      </c>
      <c r="G9931" s="58">
        <v>1742.3</v>
      </c>
    </row>
    <row r="9932" spans="3:7" x14ac:dyDescent="0.25">
      <c r="C9932" t="s">
        <v>286</v>
      </c>
      <c r="D9932" t="s">
        <v>288</v>
      </c>
      <c r="E9932" t="s">
        <v>13700</v>
      </c>
      <c r="F9932" t="s">
        <v>13701</v>
      </c>
      <c r="G9932" s="58">
        <v>1911</v>
      </c>
    </row>
    <row r="9933" spans="3:7" x14ac:dyDescent="0.25">
      <c r="C9933" t="s">
        <v>286</v>
      </c>
      <c r="D9933" t="s">
        <v>288</v>
      </c>
      <c r="E9933" t="s">
        <v>13702</v>
      </c>
      <c r="F9933" t="s">
        <v>13703</v>
      </c>
      <c r="G9933" s="58">
        <v>2240.1</v>
      </c>
    </row>
    <row r="9934" spans="3:7" x14ac:dyDescent="0.25">
      <c r="C9934" t="s">
        <v>286</v>
      </c>
      <c r="D9934" t="s">
        <v>288</v>
      </c>
      <c r="E9934" t="s">
        <v>8725</v>
      </c>
      <c r="F9934" t="s">
        <v>8727</v>
      </c>
      <c r="G9934" s="58">
        <v>1768.5</v>
      </c>
    </row>
    <row r="9935" spans="3:7" x14ac:dyDescent="0.25">
      <c r="C9935" t="s">
        <v>286</v>
      </c>
      <c r="D9935" t="s">
        <v>288</v>
      </c>
      <c r="E9935" t="s">
        <v>13704</v>
      </c>
      <c r="F9935" t="s">
        <v>13705</v>
      </c>
      <c r="G9935" s="58">
        <v>1824</v>
      </c>
    </row>
    <row r="9936" spans="3:7" x14ac:dyDescent="0.25">
      <c r="C9936" t="s">
        <v>286</v>
      </c>
      <c r="D9936" t="s">
        <v>288</v>
      </c>
      <c r="E9936" t="s">
        <v>8738</v>
      </c>
      <c r="F9936" t="s">
        <v>13706</v>
      </c>
      <c r="G9936" s="58">
        <v>2460</v>
      </c>
    </row>
    <row r="9937" spans="3:7" x14ac:dyDescent="0.25">
      <c r="C9937" t="s">
        <v>286</v>
      </c>
      <c r="D9937" t="s">
        <v>288</v>
      </c>
      <c r="E9937" t="s">
        <v>8747</v>
      </c>
      <c r="F9937" t="s">
        <v>13707</v>
      </c>
      <c r="G9937" s="58">
        <v>2122.1999999999998</v>
      </c>
    </row>
    <row r="9938" spans="3:7" x14ac:dyDescent="0.25">
      <c r="C9938" t="s">
        <v>286</v>
      </c>
      <c r="D9938" t="s">
        <v>288</v>
      </c>
      <c r="E9938" t="s">
        <v>8749</v>
      </c>
      <c r="F9938" t="s">
        <v>8750</v>
      </c>
      <c r="G9938" s="58">
        <v>18948.580000000002</v>
      </c>
    </row>
    <row r="9939" spans="3:7" x14ac:dyDescent="0.25">
      <c r="C9939" t="s">
        <v>286</v>
      </c>
      <c r="D9939" t="s">
        <v>288</v>
      </c>
      <c r="E9939" t="s">
        <v>8755</v>
      </c>
      <c r="F9939" t="s">
        <v>13708</v>
      </c>
      <c r="G9939" s="58">
        <v>3530.45</v>
      </c>
    </row>
    <row r="9940" spans="3:7" x14ac:dyDescent="0.25">
      <c r="C9940" t="s">
        <v>286</v>
      </c>
      <c r="D9940" t="s">
        <v>288</v>
      </c>
      <c r="E9940" t="s">
        <v>13709</v>
      </c>
      <c r="F9940" t="s">
        <v>13710</v>
      </c>
      <c r="G9940" s="58">
        <v>2184</v>
      </c>
    </row>
    <row r="9941" spans="3:7" x14ac:dyDescent="0.25">
      <c r="C9941" t="s">
        <v>286</v>
      </c>
      <c r="D9941" t="s">
        <v>288</v>
      </c>
      <c r="E9941" t="s">
        <v>8767</v>
      </c>
      <c r="F9941" t="s">
        <v>13711</v>
      </c>
      <c r="G9941" s="58">
        <v>2592</v>
      </c>
    </row>
    <row r="9942" spans="3:7" x14ac:dyDescent="0.25">
      <c r="C9942" t="s">
        <v>286</v>
      </c>
      <c r="D9942" t="s">
        <v>288</v>
      </c>
      <c r="E9942" t="s">
        <v>13712</v>
      </c>
      <c r="F9942" t="s">
        <v>13713</v>
      </c>
      <c r="G9942" s="58">
        <v>2086.1799999999998</v>
      </c>
    </row>
    <row r="9943" spans="3:7" x14ac:dyDescent="0.25">
      <c r="C9943" t="s">
        <v>286</v>
      </c>
      <c r="D9943" t="s">
        <v>288</v>
      </c>
      <c r="E9943" t="s">
        <v>13714</v>
      </c>
      <c r="F9943" t="s">
        <v>13715</v>
      </c>
      <c r="G9943" s="58">
        <v>4840</v>
      </c>
    </row>
    <row r="9944" spans="3:7" x14ac:dyDescent="0.25">
      <c r="C9944" t="s">
        <v>286</v>
      </c>
      <c r="D9944" t="s">
        <v>288</v>
      </c>
      <c r="E9944" t="s">
        <v>13716</v>
      </c>
      <c r="F9944" t="s">
        <v>13717</v>
      </c>
      <c r="G9944" s="58">
        <v>2160</v>
      </c>
    </row>
    <row r="9945" spans="3:7" x14ac:dyDescent="0.25">
      <c r="C9945" t="s">
        <v>286</v>
      </c>
      <c r="D9945" t="s">
        <v>288</v>
      </c>
      <c r="E9945" t="s">
        <v>8785</v>
      </c>
      <c r="F9945" t="s">
        <v>13718</v>
      </c>
      <c r="G9945" s="58">
        <v>1350</v>
      </c>
    </row>
    <row r="9946" spans="3:7" x14ac:dyDescent="0.25">
      <c r="C9946" t="s">
        <v>286</v>
      </c>
      <c r="D9946" t="s">
        <v>288</v>
      </c>
      <c r="E9946" t="s">
        <v>13719</v>
      </c>
      <c r="F9946" t="s">
        <v>13720</v>
      </c>
      <c r="G9946" s="58">
        <v>1953</v>
      </c>
    </row>
    <row r="9947" spans="3:7" x14ac:dyDescent="0.25">
      <c r="C9947" t="s">
        <v>286</v>
      </c>
      <c r="D9947" t="s">
        <v>288</v>
      </c>
      <c r="E9947" t="s">
        <v>8792</v>
      </c>
      <c r="F9947" t="s">
        <v>13721</v>
      </c>
      <c r="G9947" s="58">
        <v>6600</v>
      </c>
    </row>
    <row r="9948" spans="3:7" x14ac:dyDescent="0.25">
      <c r="C9948" t="s">
        <v>286</v>
      </c>
      <c r="D9948" t="s">
        <v>288</v>
      </c>
      <c r="E9948" t="s">
        <v>8798</v>
      </c>
      <c r="F9948" t="s">
        <v>8799</v>
      </c>
      <c r="G9948" s="58">
        <v>2986.8</v>
      </c>
    </row>
    <row r="9949" spans="3:7" x14ac:dyDescent="0.25">
      <c r="C9949" t="s">
        <v>286</v>
      </c>
      <c r="D9949" t="s">
        <v>288</v>
      </c>
      <c r="E9949" t="s">
        <v>8798</v>
      </c>
      <c r="F9949" t="s">
        <v>13722</v>
      </c>
      <c r="G9949" s="58">
        <v>26280</v>
      </c>
    </row>
    <row r="9950" spans="3:7" x14ac:dyDescent="0.25">
      <c r="C9950" t="s">
        <v>286</v>
      </c>
      <c r="D9950" t="s">
        <v>288</v>
      </c>
      <c r="E9950" t="s">
        <v>3826</v>
      </c>
      <c r="F9950" t="s">
        <v>13723</v>
      </c>
      <c r="G9950" s="58">
        <v>2620</v>
      </c>
    </row>
    <row r="9951" spans="3:7" x14ac:dyDescent="0.25">
      <c r="C9951" t="s">
        <v>286</v>
      </c>
      <c r="D9951" t="s">
        <v>288</v>
      </c>
      <c r="E9951" t="s">
        <v>8806</v>
      </c>
      <c r="F9951" t="s">
        <v>8807</v>
      </c>
      <c r="G9951" s="58">
        <v>3696</v>
      </c>
    </row>
    <row r="9952" spans="3:7" x14ac:dyDescent="0.25">
      <c r="C9952" t="s">
        <v>286</v>
      </c>
      <c r="D9952" t="s">
        <v>288</v>
      </c>
      <c r="E9952" t="s">
        <v>13724</v>
      </c>
      <c r="F9952" t="s">
        <v>13725</v>
      </c>
      <c r="G9952" s="58">
        <v>4320</v>
      </c>
    </row>
    <row r="9953" spans="3:7" x14ac:dyDescent="0.25">
      <c r="C9953" t="s">
        <v>286</v>
      </c>
      <c r="D9953" t="s">
        <v>288</v>
      </c>
      <c r="E9953" t="s">
        <v>8812</v>
      </c>
      <c r="F9953" t="s">
        <v>13726</v>
      </c>
      <c r="G9953" s="58">
        <v>3000</v>
      </c>
    </row>
    <row r="9954" spans="3:7" x14ac:dyDescent="0.25">
      <c r="C9954" t="s">
        <v>286</v>
      </c>
      <c r="D9954" t="s">
        <v>288</v>
      </c>
      <c r="E9954" t="s">
        <v>8815</v>
      </c>
      <c r="F9954" t="s">
        <v>8816</v>
      </c>
      <c r="G9954" s="58">
        <v>2947.5</v>
      </c>
    </row>
    <row r="9955" spans="3:7" x14ac:dyDescent="0.25">
      <c r="C9955" t="s">
        <v>286</v>
      </c>
      <c r="D9955" t="s">
        <v>288</v>
      </c>
      <c r="E9955" t="s">
        <v>13727</v>
      </c>
      <c r="F9955" t="s">
        <v>13728</v>
      </c>
      <c r="G9955" s="58">
        <v>5896.8</v>
      </c>
    </row>
    <row r="9956" spans="3:7" x14ac:dyDescent="0.25">
      <c r="C9956" t="s">
        <v>286</v>
      </c>
      <c r="D9956" t="s">
        <v>288</v>
      </c>
      <c r="E9956" t="s">
        <v>13729</v>
      </c>
      <c r="F9956" t="s">
        <v>13730</v>
      </c>
      <c r="G9956" s="58">
        <v>3278.28</v>
      </c>
    </row>
    <row r="9957" spans="3:7" x14ac:dyDescent="0.25">
      <c r="C9957" t="s">
        <v>286</v>
      </c>
      <c r="D9957" t="s">
        <v>288</v>
      </c>
      <c r="E9957" t="s">
        <v>13731</v>
      </c>
      <c r="F9957" t="s">
        <v>13732</v>
      </c>
      <c r="G9957" s="58">
        <v>2457</v>
      </c>
    </row>
    <row r="9958" spans="3:7" x14ac:dyDescent="0.25">
      <c r="C9958" t="s">
        <v>286</v>
      </c>
      <c r="D9958" t="s">
        <v>288</v>
      </c>
      <c r="E9958" t="s">
        <v>13733</v>
      </c>
      <c r="F9958" t="s">
        <v>13734</v>
      </c>
      <c r="G9958" s="58">
        <v>3831.75</v>
      </c>
    </row>
    <row r="9959" spans="3:7" x14ac:dyDescent="0.25">
      <c r="C9959" t="s">
        <v>286</v>
      </c>
      <c r="D9959" t="s">
        <v>288</v>
      </c>
      <c r="E9959" t="s">
        <v>11379</v>
      </c>
      <c r="F9959" t="s">
        <v>11380</v>
      </c>
      <c r="G9959" s="58">
        <v>2220</v>
      </c>
    </row>
    <row r="9960" spans="3:7" x14ac:dyDescent="0.25">
      <c r="C9960" t="s">
        <v>286</v>
      </c>
      <c r="D9960" t="s">
        <v>288</v>
      </c>
      <c r="E9960" t="s">
        <v>11379</v>
      </c>
      <c r="F9960" t="s">
        <v>13735</v>
      </c>
      <c r="G9960" s="58">
        <v>3000</v>
      </c>
    </row>
    <row r="9961" spans="3:7" x14ac:dyDescent="0.25">
      <c r="C9961" t="s">
        <v>286</v>
      </c>
      <c r="D9961" t="s">
        <v>288</v>
      </c>
      <c r="E9961" t="s">
        <v>13736</v>
      </c>
      <c r="F9961" t="s">
        <v>13737</v>
      </c>
      <c r="G9961" s="58">
        <v>2620</v>
      </c>
    </row>
    <row r="9962" spans="3:7" x14ac:dyDescent="0.25">
      <c r="C9962" t="s">
        <v>286</v>
      </c>
      <c r="D9962" t="s">
        <v>288</v>
      </c>
      <c r="E9962" t="s">
        <v>13736</v>
      </c>
      <c r="F9962" t="s">
        <v>13738</v>
      </c>
      <c r="G9962" s="58">
        <v>3874.33</v>
      </c>
    </row>
    <row r="9963" spans="3:7" x14ac:dyDescent="0.25">
      <c r="C9963" t="s">
        <v>286</v>
      </c>
      <c r="D9963" t="s">
        <v>288</v>
      </c>
      <c r="E9963" t="s">
        <v>13739</v>
      </c>
      <c r="F9963" t="s">
        <v>13740</v>
      </c>
      <c r="G9963" s="58">
        <v>28277.279999999999</v>
      </c>
    </row>
    <row r="9964" spans="3:7" x14ac:dyDescent="0.25">
      <c r="C9964" t="s">
        <v>286</v>
      </c>
      <c r="D9964" t="s">
        <v>288</v>
      </c>
      <c r="E9964" t="s">
        <v>13741</v>
      </c>
      <c r="F9964" t="s">
        <v>13742</v>
      </c>
      <c r="G9964" s="58">
        <v>1620</v>
      </c>
    </row>
    <row r="9965" spans="3:7" x14ac:dyDescent="0.25">
      <c r="C9965" t="s">
        <v>286</v>
      </c>
      <c r="D9965" t="s">
        <v>288</v>
      </c>
      <c r="E9965" t="s">
        <v>13743</v>
      </c>
      <c r="F9965" t="s">
        <v>13744</v>
      </c>
      <c r="G9965" s="58">
        <v>2947.5</v>
      </c>
    </row>
    <row r="9966" spans="3:7" x14ac:dyDescent="0.25">
      <c r="C9966" t="s">
        <v>286</v>
      </c>
      <c r="D9966" t="s">
        <v>288</v>
      </c>
      <c r="E9966" t="s">
        <v>13745</v>
      </c>
      <c r="F9966" t="s">
        <v>13746</v>
      </c>
      <c r="G9966" s="58">
        <v>3000</v>
      </c>
    </row>
    <row r="9967" spans="3:7" x14ac:dyDescent="0.25">
      <c r="C9967" t="s">
        <v>286</v>
      </c>
      <c r="D9967" t="s">
        <v>288</v>
      </c>
      <c r="E9967" t="s">
        <v>8853</v>
      </c>
      <c r="F9967" t="s">
        <v>13747</v>
      </c>
      <c r="G9967" s="58">
        <v>1192.0999999999999</v>
      </c>
    </row>
    <row r="9968" spans="3:7" x14ac:dyDescent="0.25">
      <c r="C9968" t="s">
        <v>286</v>
      </c>
      <c r="D9968" t="s">
        <v>288</v>
      </c>
      <c r="E9968" t="s">
        <v>8855</v>
      </c>
      <c r="F9968" t="s">
        <v>8856</v>
      </c>
      <c r="G9968" s="58">
        <v>3003</v>
      </c>
    </row>
    <row r="9969" spans="3:7" x14ac:dyDescent="0.25">
      <c r="C9969" t="s">
        <v>286</v>
      </c>
      <c r="D9969" t="s">
        <v>288</v>
      </c>
      <c r="E9969" t="s">
        <v>13748</v>
      </c>
      <c r="F9969" t="s">
        <v>13749</v>
      </c>
      <c r="G9969" s="58">
        <v>82665</v>
      </c>
    </row>
    <row r="9970" spans="3:7" x14ac:dyDescent="0.25">
      <c r="C9970" t="s">
        <v>286</v>
      </c>
      <c r="D9970" t="s">
        <v>288</v>
      </c>
      <c r="E9970" t="s">
        <v>13750</v>
      </c>
      <c r="F9970" t="s">
        <v>13751</v>
      </c>
      <c r="G9970" s="58">
        <v>4480.2</v>
      </c>
    </row>
    <row r="9971" spans="3:7" x14ac:dyDescent="0.25">
      <c r="C9971" t="s">
        <v>286</v>
      </c>
      <c r="D9971" t="s">
        <v>288</v>
      </c>
      <c r="E9971" t="s">
        <v>13752</v>
      </c>
      <c r="F9971" t="s">
        <v>13753</v>
      </c>
      <c r="G9971" s="58">
        <v>62843.75</v>
      </c>
    </row>
    <row r="9972" spans="3:7" x14ac:dyDescent="0.25">
      <c r="C9972" t="s">
        <v>286</v>
      </c>
      <c r="D9972" t="s">
        <v>288</v>
      </c>
      <c r="E9972" t="s">
        <v>8863</v>
      </c>
      <c r="F9972" t="s">
        <v>13754</v>
      </c>
      <c r="G9972" s="58">
        <v>3000</v>
      </c>
    </row>
    <row r="9973" spans="3:7" x14ac:dyDescent="0.25">
      <c r="C9973" t="s">
        <v>286</v>
      </c>
      <c r="D9973" t="s">
        <v>288</v>
      </c>
      <c r="E9973" t="s">
        <v>8865</v>
      </c>
      <c r="F9973" t="s">
        <v>13755</v>
      </c>
      <c r="G9973" s="58">
        <v>5000.42</v>
      </c>
    </row>
    <row r="9974" spans="3:7" x14ac:dyDescent="0.25">
      <c r="C9974" t="s">
        <v>286</v>
      </c>
      <c r="D9974" t="s">
        <v>288</v>
      </c>
      <c r="E9974" t="s">
        <v>8875</v>
      </c>
      <c r="F9974" t="s">
        <v>8876</v>
      </c>
      <c r="G9974" s="58">
        <v>3243.24</v>
      </c>
    </row>
    <row r="9975" spans="3:7" x14ac:dyDescent="0.25">
      <c r="C9975" t="s">
        <v>286</v>
      </c>
      <c r="D9975" t="s">
        <v>288</v>
      </c>
      <c r="E9975" t="s">
        <v>13756</v>
      </c>
      <c r="F9975" t="s">
        <v>13757</v>
      </c>
      <c r="G9975" s="58">
        <v>1950</v>
      </c>
    </row>
    <row r="9976" spans="3:7" x14ac:dyDescent="0.25">
      <c r="C9976" t="s">
        <v>286</v>
      </c>
      <c r="D9976" t="s">
        <v>288</v>
      </c>
      <c r="E9976" t="s">
        <v>13756</v>
      </c>
      <c r="F9976" t="s">
        <v>13758</v>
      </c>
      <c r="G9976" s="58">
        <v>3276</v>
      </c>
    </row>
    <row r="9977" spans="3:7" x14ac:dyDescent="0.25">
      <c r="C9977" t="s">
        <v>286</v>
      </c>
      <c r="D9977" t="s">
        <v>288</v>
      </c>
      <c r="E9977" t="s">
        <v>8881</v>
      </c>
      <c r="F9977" t="s">
        <v>13759</v>
      </c>
      <c r="G9977" s="58">
        <v>9331.2000000000007</v>
      </c>
    </row>
    <row r="9978" spans="3:7" x14ac:dyDescent="0.25">
      <c r="C9978" t="s">
        <v>286</v>
      </c>
      <c r="D9978" t="s">
        <v>288</v>
      </c>
      <c r="E9978" t="s">
        <v>8888</v>
      </c>
      <c r="F9978" t="s">
        <v>8889</v>
      </c>
      <c r="G9978" s="58">
        <v>3026.1</v>
      </c>
    </row>
    <row r="9979" spans="3:7" x14ac:dyDescent="0.25">
      <c r="C9979" t="s">
        <v>286</v>
      </c>
      <c r="D9979" t="s">
        <v>288</v>
      </c>
      <c r="E9979" t="s">
        <v>8888</v>
      </c>
      <c r="F9979" t="s">
        <v>13760</v>
      </c>
      <c r="G9979" s="58">
        <v>1824</v>
      </c>
    </row>
    <row r="9980" spans="3:7" x14ac:dyDescent="0.25">
      <c r="C9980" t="s">
        <v>286</v>
      </c>
      <c r="D9980" t="s">
        <v>288</v>
      </c>
      <c r="E9980" t="s">
        <v>8893</v>
      </c>
      <c r="F9980" t="s">
        <v>13761</v>
      </c>
      <c r="G9980" s="58">
        <v>1824</v>
      </c>
    </row>
    <row r="9981" spans="3:7" x14ac:dyDescent="0.25">
      <c r="C9981" t="s">
        <v>286</v>
      </c>
      <c r="D9981" t="s">
        <v>288</v>
      </c>
      <c r="E9981" t="s">
        <v>13762</v>
      </c>
      <c r="F9981" t="s">
        <v>13763</v>
      </c>
      <c r="G9981" s="58">
        <v>8663.25</v>
      </c>
    </row>
    <row r="9982" spans="3:7" x14ac:dyDescent="0.25">
      <c r="C9982" t="s">
        <v>286</v>
      </c>
      <c r="D9982" t="s">
        <v>288</v>
      </c>
      <c r="E9982" t="s">
        <v>13764</v>
      </c>
      <c r="F9982" t="s">
        <v>13765</v>
      </c>
      <c r="G9982" s="58">
        <v>2882</v>
      </c>
    </row>
    <row r="9983" spans="3:7" x14ac:dyDescent="0.25">
      <c r="C9983" t="s">
        <v>286</v>
      </c>
      <c r="D9983" t="s">
        <v>288</v>
      </c>
      <c r="E9983" t="s">
        <v>8908</v>
      </c>
      <c r="F9983" t="s">
        <v>13766</v>
      </c>
      <c r="G9983" s="58">
        <v>2489</v>
      </c>
    </row>
    <row r="9984" spans="3:7" x14ac:dyDescent="0.25">
      <c r="C9984" t="s">
        <v>286</v>
      </c>
      <c r="D9984" t="s">
        <v>288</v>
      </c>
      <c r="E9984" t="s">
        <v>8908</v>
      </c>
      <c r="F9984" t="s">
        <v>8909</v>
      </c>
      <c r="G9984" s="58">
        <v>72944.039999999994</v>
      </c>
    </row>
    <row r="9985" spans="3:7" x14ac:dyDescent="0.25">
      <c r="C9985" t="s">
        <v>286</v>
      </c>
      <c r="D9985" t="s">
        <v>288</v>
      </c>
      <c r="E9985" t="s">
        <v>8908</v>
      </c>
      <c r="F9985" t="s">
        <v>13767</v>
      </c>
      <c r="G9985" s="58">
        <v>2184</v>
      </c>
    </row>
    <row r="9986" spans="3:7" x14ac:dyDescent="0.25">
      <c r="C9986" t="s">
        <v>286</v>
      </c>
      <c r="D9986" t="s">
        <v>288</v>
      </c>
      <c r="E9986" t="s">
        <v>13768</v>
      </c>
      <c r="F9986" t="s">
        <v>13769</v>
      </c>
      <c r="G9986" s="58">
        <v>2125</v>
      </c>
    </row>
    <row r="9987" spans="3:7" x14ac:dyDescent="0.25">
      <c r="C9987" t="s">
        <v>286</v>
      </c>
      <c r="D9987" t="s">
        <v>288</v>
      </c>
      <c r="E9987" t="s">
        <v>8912</v>
      </c>
      <c r="F9987" t="s">
        <v>13770</v>
      </c>
      <c r="G9987" s="58">
        <v>4716</v>
      </c>
    </row>
    <row r="9988" spans="3:7" x14ac:dyDescent="0.25">
      <c r="C9988" t="s">
        <v>286</v>
      </c>
      <c r="D9988" t="s">
        <v>288</v>
      </c>
      <c r="E9988" t="s">
        <v>13771</v>
      </c>
      <c r="F9988" t="s">
        <v>13772</v>
      </c>
      <c r="G9988" s="58">
        <v>2986.8</v>
      </c>
    </row>
    <row r="9989" spans="3:7" x14ac:dyDescent="0.25">
      <c r="C9989" t="s">
        <v>286</v>
      </c>
      <c r="D9989" t="s">
        <v>288</v>
      </c>
      <c r="E9989" t="s">
        <v>8914</v>
      </c>
      <c r="F9989" t="s">
        <v>13773</v>
      </c>
      <c r="G9989" s="58">
        <v>1729.2</v>
      </c>
    </row>
    <row r="9990" spans="3:7" x14ac:dyDescent="0.25">
      <c r="C9990" t="s">
        <v>286</v>
      </c>
      <c r="D9990" t="s">
        <v>288</v>
      </c>
      <c r="E9990" t="s">
        <v>13774</v>
      </c>
      <c r="F9990" t="s">
        <v>13775</v>
      </c>
      <c r="G9990" s="58">
        <v>2500</v>
      </c>
    </row>
    <row r="9991" spans="3:7" x14ac:dyDescent="0.25">
      <c r="C9991" t="s">
        <v>286</v>
      </c>
      <c r="D9991" t="s">
        <v>288</v>
      </c>
      <c r="E9991" t="s">
        <v>8925</v>
      </c>
      <c r="F9991" t="s">
        <v>8926</v>
      </c>
      <c r="G9991" s="58">
        <v>42997.5</v>
      </c>
    </row>
    <row r="9992" spans="3:7" x14ac:dyDescent="0.25">
      <c r="C9992" t="s">
        <v>286</v>
      </c>
      <c r="D9992" t="s">
        <v>288</v>
      </c>
      <c r="E9992" t="s">
        <v>8925</v>
      </c>
      <c r="F9992" t="s">
        <v>13776</v>
      </c>
      <c r="G9992" s="58">
        <v>4716</v>
      </c>
    </row>
    <row r="9993" spans="3:7" x14ac:dyDescent="0.25">
      <c r="C9993" t="s">
        <v>286</v>
      </c>
      <c r="D9993" t="s">
        <v>288</v>
      </c>
      <c r="E9993" t="s">
        <v>13777</v>
      </c>
      <c r="F9993" t="s">
        <v>13778</v>
      </c>
      <c r="G9993" s="58">
        <v>3003</v>
      </c>
    </row>
    <row r="9994" spans="3:7" x14ac:dyDescent="0.25">
      <c r="C9994" t="s">
        <v>286</v>
      </c>
      <c r="D9994" t="s">
        <v>288</v>
      </c>
      <c r="E9994" t="s">
        <v>13779</v>
      </c>
      <c r="F9994" t="s">
        <v>13780</v>
      </c>
      <c r="G9994" s="58">
        <v>2358</v>
      </c>
    </row>
    <row r="9995" spans="3:7" x14ac:dyDescent="0.25">
      <c r="C9995" t="s">
        <v>286</v>
      </c>
      <c r="D9995" t="s">
        <v>288</v>
      </c>
      <c r="E9995" t="s">
        <v>13781</v>
      </c>
      <c r="F9995" t="s">
        <v>13782</v>
      </c>
      <c r="G9995" s="58">
        <v>4914</v>
      </c>
    </row>
    <row r="9996" spans="3:7" x14ac:dyDescent="0.25">
      <c r="C9996" t="s">
        <v>286</v>
      </c>
      <c r="D9996" t="s">
        <v>288</v>
      </c>
      <c r="E9996" t="s">
        <v>13783</v>
      </c>
      <c r="F9996" t="s">
        <v>13784</v>
      </c>
      <c r="G9996" s="58">
        <v>6600</v>
      </c>
    </row>
    <row r="9997" spans="3:7" x14ac:dyDescent="0.25">
      <c r="C9997" t="s">
        <v>286</v>
      </c>
      <c r="D9997" t="s">
        <v>288</v>
      </c>
      <c r="E9997" t="s">
        <v>13785</v>
      </c>
      <c r="F9997" t="s">
        <v>13786</v>
      </c>
      <c r="G9997" s="58">
        <v>1768.5</v>
      </c>
    </row>
    <row r="9998" spans="3:7" x14ac:dyDescent="0.25">
      <c r="C9998" t="s">
        <v>286</v>
      </c>
      <c r="D9998" t="s">
        <v>288</v>
      </c>
      <c r="E9998" t="s">
        <v>8949</v>
      </c>
      <c r="F9998" t="s">
        <v>8950</v>
      </c>
      <c r="G9998" s="58">
        <v>13436.26</v>
      </c>
    </row>
    <row r="9999" spans="3:7" x14ac:dyDescent="0.25">
      <c r="C9999" t="s">
        <v>286</v>
      </c>
      <c r="D9999" t="s">
        <v>288</v>
      </c>
      <c r="E9999" t="s">
        <v>13787</v>
      </c>
      <c r="F9999" t="s">
        <v>13788</v>
      </c>
      <c r="G9999" s="58">
        <v>2358</v>
      </c>
    </row>
    <row r="10000" spans="3:7" x14ac:dyDescent="0.25">
      <c r="C10000" t="s">
        <v>286</v>
      </c>
      <c r="D10000" t="s">
        <v>288</v>
      </c>
      <c r="E10000" t="s">
        <v>13789</v>
      </c>
      <c r="F10000" t="s">
        <v>13790</v>
      </c>
      <c r="G10000" s="58">
        <v>4080.65</v>
      </c>
    </row>
    <row r="10001" spans="3:7" x14ac:dyDescent="0.25">
      <c r="C10001" t="s">
        <v>286</v>
      </c>
      <c r="D10001" t="s">
        <v>288</v>
      </c>
      <c r="E10001" t="s">
        <v>8967</v>
      </c>
      <c r="F10001" t="s">
        <v>13791</v>
      </c>
      <c r="G10001" s="58">
        <v>6600</v>
      </c>
    </row>
    <row r="10002" spans="3:7" x14ac:dyDescent="0.25">
      <c r="C10002" t="s">
        <v>286</v>
      </c>
      <c r="D10002" t="s">
        <v>288</v>
      </c>
      <c r="E10002" t="s">
        <v>13792</v>
      </c>
      <c r="F10002" t="s">
        <v>13793</v>
      </c>
      <c r="G10002" s="58">
        <v>4840</v>
      </c>
    </row>
    <row r="10003" spans="3:7" x14ac:dyDescent="0.25">
      <c r="C10003" t="s">
        <v>286</v>
      </c>
      <c r="D10003" t="s">
        <v>288</v>
      </c>
      <c r="E10003" t="s">
        <v>13794</v>
      </c>
      <c r="F10003" t="s">
        <v>13795</v>
      </c>
      <c r="G10003" s="58">
        <v>2700</v>
      </c>
    </row>
    <row r="10004" spans="3:7" x14ac:dyDescent="0.25">
      <c r="C10004" t="s">
        <v>286</v>
      </c>
      <c r="D10004" t="s">
        <v>288</v>
      </c>
      <c r="E10004" t="s">
        <v>8974</v>
      </c>
      <c r="F10004" t="s">
        <v>13796</v>
      </c>
      <c r="G10004" s="58">
        <v>2358</v>
      </c>
    </row>
    <row r="10005" spans="3:7" x14ac:dyDescent="0.25">
      <c r="C10005" t="s">
        <v>286</v>
      </c>
      <c r="D10005" t="s">
        <v>288</v>
      </c>
      <c r="E10005" t="s">
        <v>13797</v>
      </c>
      <c r="F10005" t="s">
        <v>13798</v>
      </c>
      <c r="G10005" s="58">
        <v>2384.1999999999998</v>
      </c>
    </row>
    <row r="10006" spans="3:7" x14ac:dyDescent="0.25">
      <c r="C10006" t="s">
        <v>286</v>
      </c>
      <c r="D10006" t="s">
        <v>288</v>
      </c>
      <c r="E10006" t="s">
        <v>13799</v>
      </c>
      <c r="F10006" t="s">
        <v>13800</v>
      </c>
      <c r="G10006" s="58">
        <v>1768.5</v>
      </c>
    </row>
    <row r="10007" spans="3:7" x14ac:dyDescent="0.25">
      <c r="C10007" t="s">
        <v>286</v>
      </c>
      <c r="D10007" t="s">
        <v>288</v>
      </c>
      <c r="E10007" t="s">
        <v>13799</v>
      </c>
      <c r="F10007" t="s">
        <v>13801</v>
      </c>
      <c r="G10007" s="58">
        <v>4368</v>
      </c>
    </row>
    <row r="10008" spans="3:7" x14ac:dyDescent="0.25">
      <c r="C10008" t="s">
        <v>286</v>
      </c>
      <c r="D10008" t="s">
        <v>288</v>
      </c>
      <c r="E10008" t="s">
        <v>8983</v>
      </c>
      <c r="F10008" t="s">
        <v>13802</v>
      </c>
      <c r="G10008" s="58">
        <v>1620</v>
      </c>
    </row>
    <row r="10009" spans="3:7" x14ac:dyDescent="0.25">
      <c r="C10009" t="s">
        <v>286</v>
      </c>
      <c r="D10009" t="s">
        <v>288</v>
      </c>
      <c r="E10009" t="s">
        <v>13803</v>
      </c>
      <c r="F10009" t="s">
        <v>13804</v>
      </c>
      <c r="G10009" s="58">
        <v>8226.9</v>
      </c>
    </row>
    <row r="10010" spans="3:7" x14ac:dyDescent="0.25">
      <c r="C10010" t="s">
        <v>286</v>
      </c>
      <c r="D10010" t="s">
        <v>288</v>
      </c>
      <c r="E10010" t="s">
        <v>13805</v>
      </c>
      <c r="F10010" t="s">
        <v>13806</v>
      </c>
      <c r="G10010" s="58">
        <v>2063.25</v>
      </c>
    </row>
    <row r="10011" spans="3:7" x14ac:dyDescent="0.25">
      <c r="C10011" t="s">
        <v>286</v>
      </c>
      <c r="D10011" t="s">
        <v>288</v>
      </c>
      <c r="E10011" t="s">
        <v>13807</v>
      </c>
      <c r="F10011" t="s">
        <v>13808</v>
      </c>
      <c r="G10011" s="58">
        <v>4716</v>
      </c>
    </row>
    <row r="10012" spans="3:7" x14ac:dyDescent="0.25">
      <c r="C10012" t="s">
        <v>286</v>
      </c>
      <c r="D10012" t="s">
        <v>288</v>
      </c>
      <c r="E10012" t="s">
        <v>13809</v>
      </c>
      <c r="F10012" t="s">
        <v>13810</v>
      </c>
      <c r="G10012" s="58">
        <v>10245</v>
      </c>
    </row>
    <row r="10013" spans="3:7" x14ac:dyDescent="0.25">
      <c r="C10013" t="s">
        <v>286</v>
      </c>
      <c r="D10013" t="s">
        <v>288</v>
      </c>
      <c r="E10013" t="s">
        <v>13811</v>
      </c>
      <c r="F10013" t="s">
        <v>13812</v>
      </c>
      <c r="G10013" s="58">
        <v>1310</v>
      </c>
    </row>
    <row r="10014" spans="3:7" x14ac:dyDescent="0.25">
      <c r="C10014" t="s">
        <v>286</v>
      </c>
      <c r="D10014" t="s">
        <v>288</v>
      </c>
      <c r="E10014" t="s">
        <v>13813</v>
      </c>
      <c r="F10014" t="s">
        <v>13814</v>
      </c>
      <c r="G10014" s="58">
        <v>2384.1999999999998</v>
      </c>
    </row>
    <row r="10015" spans="3:7" x14ac:dyDescent="0.25">
      <c r="C10015" t="s">
        <v>286</v>
      </c>
      <c r="D10015" t="s">
        <v>288</v>
      </c>
      <c r="E10015" t="s">
        <v>13815</v>
      </c>
      <c r="F10015" t="s">
        <v>13816</v>
      </c>
      <c r="G10015" s="58">
        <v>1768.5</v>
      </c>
    </row>
    <row r="10016" spans="3:7" x14ac:dyDescent="0.25">
      <c r="C10016" t="s">
        <v>286</v>
      </c>
      <c r="D10016" t="s">
        <v>288</v>
      </c>
      <c r="E10016" t="s">
        <v>13817</v>
      </c>
      <c r="F10016" t="s">
        <v>13818</v>
      </c>
      <c r="G10016" s="58">
        <v>2160</v>
      </c>
    </row>
    <row r="10017" spans="3:7" x14ac:dyDescent="0.25">
      <c r="C10017" t="s">
        <v>286</v>
      </c>
      <c r="D10017" t="s">
        <v>288</v>
      </c>
      <c r="E10017" t="s">
        <v>13819</v>
      </c>
      <c r="F10017" t="s">
        <v>13820</v>
      </c>
      <c r="G10017" s="58">
        <v>5066.43</v>
      </c>
    </row>
    <row r="10018" spans="3:7" x14ac:dyDescent="0.25">
      <c r="C10018" t="s">
        <v>286</v>
      </c>
      <c r="D10018" t="s">
        <v>288</v>
      </c>
      <c r="E10018" t="s">
        <v>8996</v>
      </c>
      <c r="F10018" t="s">
        <v>13821</v>
      </c>
      <c r="G10018" s="58">
        <v>2184</v>
      </c>
    </row>
    <row r="10019" spans="3:7" x14ac:dyDescent="0.25">
      <c r="C10019" t="s">
        <v>286</v>
      </c>
      <c r="D10019" t="s">
        <v>288</v>
      </c>
      <c r="E10019" t="s">
        <v>13822</v>
      </c>
      <c r="F10019" t="s">
        <v>13823</v>
      </c>
      <c r="G10019" s="58">
        <v>20670.53</v>
      </c>
    </row>
    <row r="10020" spans="3:7" x14ac:dyDescent="0.25">
      <c r="C10020" t="s">
        <v>286</v>
      </c>
      <c r="D10020" t="s">
        <v>288</v>
      </c>
      <c r="E10020" t="s">
        <v>13824</v>
      </c>
      <c r="F10020" t="s">
        <v>13825</v>
      </c>
      <c r="G10020" s="58">
        <v>2700</v>
      </c>
    </row>
    <row r="10021" spans="3:7" x14ac:dyDescent="0.25">
      <c r="C10021" t="s">
        <v>286</v>
      </c>
      <c r="D10021" t="s">
        <v>288</v>
      </c>
      <c r="E10021" t="s">
        <v>13826</v>
      </c>
      <c r="F10021" t="s">
        <v>13827</v>
      </c>
      <c r="G10021" s="58">
        <v>1506.5</v>
      </c>
    </row>
    <row r="10022" spans="3:7" x14ac:dyDescent="0.25">
      <c r="C10022" t="s">
        <v>286</v>
      </c>
      <c r="D10022" t="s">
        <v>288</v>
      </c>
      <c r="E10022" t="s">
        <v>13826</v>
      </c>
      <c r="F10022" t="s">
        <v>13828</v>
      </c>
      <c r="G10022" s="58">
        <v>1827.45</v>
      </c>
    </row>
    <row r="10023" spans="3:7" x14ac:dyDescent="0.25">
      <c r="C10023" t="s">
        <v>286</v>
      </c>
      <c r="D10023" t="s">
        <v>288</v>
      </c>
      <c r="E10023" t="s">
        <v>9006</v>
      </c>
      <c r="F10023" t="s">
        <v>9007</v>
      </c>
      <c r="G10023" s="58">
        <v>3000</v>
      </c>
    </row>
    <row r="10024" spans="3:7" x14ac:dyDescent="0.25">
      <c r="C10024" t="s">
        <v>286</v>
      </c>
      <c r="D10024" t="s">
        <v>288</v>
      </c>
      <c r="E10024" t="s">
        <v>13829</v>
      </c>
      <c r="F10024" t="s">
        <v>13830</v>
      </c>
      <c r="G10024" s="58">
        <v>2086.1799999999998</v>
      </c>
    </row>
    <row r="10025" spans="3:7" x14ac:dyDescent="0.25">
      <c r="C10025" t="s">
        <v>286</v>
      </c>
      <c r="D10025" t="s">
        <v>288</v>
      </c>
      <c r="E10025" t="s">
        <v>13831</v>
      </c>
      <c r="F10025" t="s">
        <v>13832</v>
      </c>
      <c r="G10025" s="58">
        <v>3000</v>
      </c>
    </row>
    <row r="10026" spans="3:7" x14ac:dyDescent="0.25">
      <c r="C10026" t="s">
        <v>286</v>
      </c>
      <c r="D10026" t="s">
        <v>288</v>
      </c>
      <c r="E10026" t="s">
        <v>13833</v>
      </c>
      <c r="F10026" t="s">
        <v>13834</v>
      </c>
      <c r="G10026" s="58">
        <v>1788.15</v>
      </c>
    </row>
    <row r="10027" spans="3:7" x14ac:dyDescent="0.25">
      <c r="C10027" t="s">
        <v>286</v>
      </c>
      <c r="D10027" t="s">
        <v>288</v>
      </c>
      <c r="E10027" t="s">
        <v>9011</v>
      </c>
      <c r="F10027" t="s">
        <v>9012</v>
      </c>
      <c r="G10027" s="58">
        <v>4951.8</v>
      </c>
    </row>
    <row r="10028" spans="3:7" x14ac:dyDescent="0.25">
      <c r="C10028" t="s">
        <v>286</v>
      </c>
      <c r="D10028" t="s">
        <v>288</v>
      </c>
      <c r="E10028" t="s">
        <v>13835</v>
      </c>
      <c r="F10028" t="s">
        <v>13836</v>
      </c>
      <c r="G10028" s="58">
        <v>4860</v>
      </c>
    </row>
    <row r="10029" spans="3:7" x14ac:dyDescent="0.25">
      <c r="C10029" t="s">
        <v>286</v>
      </c>
      <c r="D10029" t="s">
        <v>288</v>
      </c>
      <c r="E10029" t="s">
        <v>3842</v>
      </c>
      <c r="F10029" t="s">
        <v>13837</v>
      </c>
      <c r="G10029" s="58">
        <v>2500</v>
      </c>
    </row>
    <row r="10030" spans="3:7" x14ac:dyDescent="0.25">
      <c r="C10030" t="s">
        <v>286</v>
      </c>
      <c r="D10030" t="s">
        <v>288</v>
      </c>
      <c r="E10030" t="s">
        <v>13838</v>
      </c>
      <c r="F10030" t="s">
        <v>13839</v>
      </c>
      <c r="G10030" s="58">
        <v>11533.5</v>
      </c>
    </row>
    <row r="10031" spans="3:7" x14ac:dyDescent="0.25">
      <c r="C10031" t="s">
        <v>286</v>
      </c>
      <c r="D10031" t="s">
        <v>288</v>
      </c>
      <c r="E10031" t="s">
        <v>13838</v>
      </c>
      <c r="F10031" t="s">
        <v>13840</v>
      </c>
      <c r="G10031" s="58">
        <v>2384.1999999999998</v>
      </c>
    </row>
    <row r="10032" spans="3:7" x14ac:dyDescent="0.25">
      <c r="C10032" t="s">
        <v>286</v>
      </c>
      <c r="D10032" t="s">
        <v>288</v>
      </c>
      <c r="E10032" t="s">
        <v>9015</v>
      </c>
      <c r="F10032" t="s">
        <v>13841</v>
      </c>
      <c r="G10032" s="58">
        <v>37635.300000000003</v>
      </c>
    </row>
    <row r="10033" spans="3:7" x14ac:dyDescent="0.25">
      <c r="C10033" t="s">
        <v>286</v>
      </c>
      <c r="D10033" t="s">
        <v>288</v>
      </c>
      <c r="E10033" t="s">
        <v>9019</v>
      </c>
      <c r="F10033" t="s">
        <v>13842</v>
      </c>
      <c r="G10033" s="58">
        <v>4716</v>
      </c>
    </row>
    <row r="10034" spans="3:7" x14ac:dyDescent="0.25">
      <c r="C10034" t="s">
        <v>286</v>
      </c>
      <c r="D10034" t="s">
        <v>288</v>
      </c>
      <c r="E10034" t="s">
        <v>13843</v>
      </c>
      <c r="F10034" t="s">
        <v>13844</v>
      </c>
      <c r="G10034" s="58">
        <v>1824</v>
      </c>
    </row>
    <row r="10035" spans="3:7" x14ac:dyDescent="0.25">
      <c r="C10035" t="s">
        <v>286</v>
      </c>
      <c r="D10035" t="s">
        <v>288</v>
      </c>
      <c r="E10035" t="s">
        <v>13845</v>
      </c>
      <c r="F10035" t="s">
        <v>13846</v>
      </c>
      <c r="G10035" s="58">
        <v>1620</v>
      </c>
    </row>
    <row r="10036" spans="3:7" x14ac:dyDescent="0.25">
      <c r="C10036" t="s">
        <v>286</v>
      </c>
      <c r="D10036" t="s">
        <v>288</v>
      </c>
      <c r="E10036" t="s">
        <v>9030</v>
      </c>
      <c r="F10036" t="s">
        <v>13847</v>
      </c>
      <c r="G10036" s="58">
        <v>3888</v>
      </c>
    </row>
    <row r="10037" spans="3:7" x14ac:dyDescent="0.25">
      <c r="C10037" t="s">
        <v>286</v>
      </c>
      <c r="D10037" t="s">
        <v>288</v>
      </c>
      <c r="E10037" t="s">
        <v>11393</v>
      </c>
      <c r="F10037" t="s">
        <v>13848</v>
      </c>
      <c r="G10037" s="58">
        <v>6318</v>
      </c>
    </row>
    <row r="10038" spans="3:7" x14ac:dyDescent="0.25">
      <c r="C10038" t="s">
        <v>286</v>
      </c>
      <c r="D10038" t="s">
        <v>288</v>
      </c>
      <c r="E10038" t="s">
        <v>13849</v>
      </c>
      <c r="F10038" t="s">
        <v>13850</v>
      </c>
      <c r="G10038" s="58">
        <v>3276</v>
      </c>
    </row>
    <row r="10039" spans="3:7" x14ac:dyDescent="0.25">
      <c r="C10039" t="s">
        <v>286</v>
      </c>
      <c r="D10039" t="s">
        <v>288</v>
      </c>
      <c r="E10039" t="s">
        <v>13851</v>
      </c>
      <c r="F10039" t="s">
        <v>13852</v>
      </c>
      <c r="G10039" s="58">
        <v>2500</v>
      </c>
    </row>
    <row r="10040" spans="3:7" x14ac:dyDescent="0.25">
      <c r="C10040" t="s">
        <v>286</v>
      </c>
      <c r="D10040" t="s">
        <v>288</v>
      </c>
      <c r="E10040" t="s">
        <v>13853</v>
      </c>
      <c r="F10040" t="s">
        <v>13854</v>
      </c>
      <c r="G10040" s="58">
        <v>2384.1999999999998</v>
      </c>
    </row>
    <row r="10041" spans="3:7" x14ac:dyDescent="0.25">
      <c r="C10041" t="s">
        <v>286</v>
      </c>
      <c r="D10041" t="s">
        <v>288</v>
      </c>
      <c r="E10041" t="s">
        <v>13855</v>
      </c>
      <c r="F10041" t="s">
        <v>13856</v>
      </c>
      <c r="G10041" s="58">
        <v>3000</v>
      </c>
    </row>
    <row r="10042" spans="3:7" x14ac:dyDescent="0.25">
      <c r="C10042" t="s">
        <v>286</v>
      </c>
      <c r="D10042" t="s">
        <v>288</v>
      </c>
      <c r="E10042" t="s">
        <v>11395</v>
      </c>
      <c r="F10042" t="s">
        <v>13857</v>
      </c>
      <c r="G10042" s="58">
        <v>2947.5</v>
      </c>
    </row>
    <row r="10043" spans="3:7" x14ac:dyDescent="0.25">
      <c r="C10043" t="s">
        <v>286</v>
      </c>
      <c r="D10043" t="s">
        <v>288</v>
      </c>
      <c r="E10043" t="s">
        <v>13858</v>
      </c>
      <c r="F10043" t="s">
        <v>13859</v>
      </c>
      <c r="G10043" s="58">
        <v>4095</v>
      </c>
    </row>
    <row r="10044" spans="3:7" x14ac:dyDescent="0.25">
      <c r="C10044" t="s">
        <v>286</v>
      </c>
      <c r="D10044" t="s">
        <v>288</v>
      </c>
      <c r="E10044" t="s">
        <v>13860</v>
      </c>
      <c r="F10044" t="s">
        <v>13861</v>
      </c>
      <c r="G10044" s="58">
        <v>2682.23</v>
      </c>
    </row>
    <row r="10045" spans="3:7" x14ac:dyDescent="0.25">
      <c r="C10045" t="s">
        <v>286</v>
      </c>
      <c r="D10045" t="s">
        <v>288</v>
      </c>
      <c r="E10045" t="s">
        <v>13860</v>
      </c>
      <c r="F10045" t="s">
        <v>13862</v>
      </c>
      <c r="G10045" s="58">
        <v>2384.1999999999998</v>
      </c>
    </row>
    <row r="10046" spans="3:7" x14ac:dyDescent="0.25">
      <c r="C10046" t="s">
        <v>286</v>
      </c>
      <c r="D10046" t="s">
        <v>288</v>
      </c>
      <c r="E10046" t="s">
        <v>13863</v>
      </c>
      <c r="F10046" t="s">
        <v>13864</v>
      </c>
      <c r="G10046" s="58">
        <v>4819.5</v>
      </c>
    </row>
    <row r="10047" spans="3:7" x14ac:dyDescent="0.25">
      <c r="C10047" t="s">
        <v>286</v>
      </c>
      <c r="D10047" t="s">
        <v>288</v>
      </c>
      <c r="E10047" t="s">
        <v>9055</v>
      </c>
      <c r="F10047" t="s">
        <v>13865</v>
      </c>
      <c r="G10047" s="58">
        <v>1192.0999999999999</v>
      </c>
    </row>
    <row r="10048" spans="3:7" x14ac:dyDescent="0.25">
      <c r="C10048" t="s">
        <v>286</v>
      </c>
      <c r="D10048" t="s">
        <v>288</v>
      </c>
      <c r="E10048" t="s">
        <v>13866</v>
      </c>
      <c r="F10048" t="s">
        <v>13867</v>
      </c>
      <c r="G10048" s="58">
        <v>2160</v>
      </c>
    </row>
    <row r="10049" spans="3:7" x14ac:dyDescent="0.25">
      <c r="C10049" t="s">
        <v>286</v>
      </c>
      <c r="D10049" t="s">
        <v>288</v>
      </c>
      <c r="E10049" t="s">
        <v>9067</v>
      </c>
      <c r="F10049" t="s">
        <v>13868</v>
      </c>
      <c r="G10049" s="58">
        <v>3576.3</v>
      </c>
    </row>
    <row r="10050" spans="3:7" x14ac:dyDescent="0.25">
      <c r="C10050" t="s">
        <v>286</v>
      </c>
      <c r="D10050" t="s">
        <v>288</v>
      </c>
      <c r="E10050" t="s">
        <v>9071</v>
      </c>
      <c r="F10050" t="s">
        <v>13869</v>
      </c>
      <c r="G10050" s="58">
        <v>25274.26</v>
      </c>
    </row>
    <row r="10051" spans="3:7" x14ac:dyDescent="0.25">
      <c r="C10051" t="s">
        <v>286</v>
      </c>
      <c r="D10051" t="s">
        <v>288</v>
      </c>
      <c r="E10051" t="s">
        <v>9075</v>
      </c>
      <c r="F10051" t="s">
        <v>13870</v>
      </c>
      <c r="G10051" s="58">
        <v>1807.8</v>
      </c>
    </row>
    <row r="10052" spans="3:7" x14ac:dyDescent="0.25">
      <c r="C10052" t="s">
        <v>286</v>
      </c>
      <c r="D10052" t="s">
        <v>288</v>
      </c>
      <c r="E10052" t="s">
        <v>9075</v>
      </c>
      <c r="F10052" t="s">
        <v>13871</v>
      </c>
      <c r="G10052" s="58">
        <v>2500</v>
      </c>
    </row>
    <row r="10053" spans="3:7" x14ac:dyDescent="0.25">
      <c r="C10053" t="s">
        <v>286</v>
      </c>
      <c r="D10053" t="s">
        <v>288</v>
      </c>
      <c r="E10053" t="s">
        <v>11398</v>
      </c>
      <c r="F10053" t="s">
        <v>13872</v>
      </c>
      <c r="G10053" s="58">
        <v>1834</v>
      </c>
    </row>
    <row r="10054" spans="3:7" x14ac:dyDescent="0.25">
      <c r="C10054" t="s">
        <v>286</v>
      </c>
      <c r="D10054" t="s">
        <v>288</v>
      </c>
      <c r="E10054" t="s">
        <v>9085</v>
      </c>
      <c r="F10054" t="s">
        <v>13873</v>
      </c>
      <c r="G10054" s="58">
        <v>2914.75</v>
      </c>
    </row>
    <row r="10055" spans="3:7" x14ac:dyDescent="0.25">
      <c r="C10055" t="s">
        <v>286</v>
      </c>
      <c r="D10055" t="s">
        <v>288</v>
      </c>
      <c r="E10055" t="s">
        <v>13874</v>
      </c>
      <c r="F10055" t="s">
        <v>13875</v>
      </c>
      <c r="G10055" s="58">
        <v>6550</v>
      </c>
    </row>
    <row r="10056" spans="3:7" x14ac:dyDescent="0.25">
      <c r="C10056" t="s">
        <v>286</v>
      </c>
      <c r="D10056" t="s">
        <v>288</v>
      </c>
      <c r="E10056" t="s">
        <v>13876</v>
      </c>
      <c r="F10056" t="s">
        <v>13877</v>
      </c>
      <c r="G10056" s="58">
        <v>3000</v>
      </c>
    </row>
    <row r="10057" spans="3:7" x14ac:dyDescent="0.25">
      <c r="C10057" t="s">
        <v>286</v>
      </c>
      <c r="D10057" t="s">
        <v>288</v>
      </c>
      <c r="E10057" t="s">
        <v>9088</v>
      </c>
      <c r="F10057" t="s">
        <v>9089</v>
      </c>
      <c r="G10057" s="58">
        <v>5472</v>
      </c>
    </row>
    <row r="10058" spans="3:7" x14ac:dyDescent="0.25">
      <c r="C10058" t="s">
        <v>286</v>
      </c>
      <c r="D10058" t="s">
        <v>288</v>
      </c>
      <c r="E10058" t="s">
        <v>13878</v>
      </c>
      <c r="F10058" t="s">
        <v>13879</v>
      </c>
      <c r="G10058" s="58">
        <v>7121.25</v>
      </c>
    </row>
    <row r="10059" spans="3:7" x14ac:dyDescent="0.25">
      <c r="C10059" t="s">
        <v>286</v>
      </c>
      <c r="D10059" t="s">
        <v>288</v>
      </c>
      <c r="E10059" t="s">
        <v>13880</v>
      </c>
      <c r="F10059" t="s">
        <v>13881</v>
      </c>
      <c r="G10059" s="58">
        <v>4172.3500000000004</v>
      </c>
    </row>
    <row r="10060" spans="3:7" x14ac:dyDescent="0.25">
      <c r="C10060" t="s">
        <v>286</v>
      </c>
      <c r="D10060" t="s">
        <v>288</v>
      </c>
      <c r="E10060" t="s">
        <v>13880</v>
      </c>
      <c r="F10060" t="s">
        <v>13882</v>
      </c>
      <c r="G10060" s="58">
        <v>2607</v>
      </c>
    </row>
    <row r="10061" spans="3:7" x14ac:dyDescent="0.25">
      <c r="C10061" t="s">
        <v>286</v>
      </c>
      <c r="D10061" t="s">
        <v>288</v>
      </c>
      <c r="E10061" t="s">
        <v>13883</v>
      </c>
      <c r="F10061" t="s">
        <v>13884</v>
      </c>
      <c r="G10061" s="58">
        <v>819</v>
      </c>
    </row>
    <row r="10062" spans="3:7" x14ac:dyDescent="0.25">
      <c r="C10062" t="s">
        <v>286</v>
      </c>
      <c r="D10062" t="s">
        <v>288</v>
      </c>
      <c r="E10062" t="s">
        <v>9098</v>
      </c>
      <c r="F10062" t="s">
        <v>13885</v>
      </c>
      <c r="G10062" s="58">
        <v>2161.5</v>
      </c>
    </row>
    <row r="10063" spans="3:7" x14ac:dyDescent="0.25">
      <c r="C10063" t="s">
        <v>286</v>
      </c>
      <c r="D10063" t="s">
        <v>288</v>
      </c>
      <c r="E10063" t="s">
        <v>13886</v>
      </c>
      <c r="F10063" t="s">
        <v>13887</v>
      </c>
      <c r="G10063" s="58">
        <v>2358</v>
      </c>
    </row>
    <row r="10064" spans="3:7" x14ac:dyDescent="0.25">
      <c r="C10064" t="s">
        <v>286</v>
      </c>
      <c r="D10064" t="s">
        <v>288</v>
      </c>
      <c r="E10064" t="s">
        <v>13888</v>
      </c>
      <c r="F10064" t="s">
        <v>13889</v>
      </c>
      <c r="G10064" s="58">
        <v>2947.5</v>
      </c>
    </row>
    <row r="10065" spans="3:7" x14ac:dyDescent="0.25">
      <c r="C10065" t="s">
        <v>286</v>
      </c>
      <c r="D10065" t="s">
        <v>288</v>
      </c>
      <c r="E10065" t="s">
        <v>13890</v>
      </c>
      <c r="F10065" t="s">
        <v>13891</v>
      </c>
      <c r="G10065" s="58">
        <v>2086.1799999999998</v>
      </c>
    </row>
    <row r="10066" spans="3:7" x14ac:dyDescent="0.25">
      <c r="C10066" t="s">
        <v>286</v>
      </c>
      <c r="D10066" t="s">
        <v>288</v>
      </c>
      <c r="E10066" t="s">
        <v>13892</v>
      </c>
      <c r="F10066" t="s">
        <v>13893</v>
      </c>
      <c r="G10066" s="58">
        <v>3537</v>
      </c>
    </row>
    <row r="10067" spans="3:7" x14ac:dyDescent="0.25">
      <c r="C10067" t="s">
        <v>286</v>
      </c>
      <c r="D10067" t="s">
        <v>288</v>
      </c>
      <c r="E10067" t="s">
        <v>13894</v>
      </c>
      <c r="F10067" t="s">
        <v>13895</v>
      </c>
      <c r="G10067" s="58">
        <v>3240</v>
      </c>
    </row>
    <row r="10068" spans="3:7" x14ac:dyDescent="0.25">
      <c r="C10068" t="s">
        <v>286</v>
      </c>
      <c r="D10068" t="s">
        <v>288</v>
      </c>
      <c r="E10068" t="s">
        <v>11400</v>
      </c>
      <c r="F10068" t="s">
        <v>13896</v>
      </c>
      <c r="G10068" s="58">
        <v>2500</v>
      </c>
    </row>
    <row r="10069" spans="3:7" x14ac:dyDescent="0.25">
      <c r="C10069" t="s">
        <v>286</v>
      </c>
      <c r="D10069" t="s">
        <v>288</v>
      </c>
      <c r="E10069" t="s">
        <v>13897</v>
      </c>
      <c r="F10069" t="s">
        <v>13898</v>
      </c>
      <c r="G10069" s="58">
        <v>2665.85</v>
      </c>
    </row>
    <row r="10070" spans="3:7" x14ac:dyDescent="0.25">
      <c r="C10070" t="s">
        <v>286</v>
      </c>
      <c r="D10070" t="s">
        <v>288</v>
      </c>
      <c r="E10070" t="s">
        <v>9122</v>
      </c>
      <c r="F10070" t="s">
        <v>13899</v>
      </c>
      <c r="G10070" s="58">
        <v>3576.3</v>
      </c>
    </row>
    <row r="10071" spans="3:7" x14ac:dyDescent="0.25">
      <c r="C10071" t="s">
        <v>286</v>
      </c>
      <c r="D10071" t="s">
        <v>288</v>
      </c>
      <c r="E10071" t="s">
        <v>9124</v>
      </c>
      <c r="F10071" t="s">
        <v>9125</v>
      </c>
      <c r="G10071" s="58">
        <v>2947.5</v>
      </c>
    </row>
    <row r="10072" spans="3:7" x14ac:dyDescent="0.25">
      <c r="C10072" t="s">
        <v>286</v>
      </c>
      <c r="D10072" t="s">
        <v>288</v>
      </c>
      <c r="E10072" t="s">
        <v>13900</v>
      </c>
      <c r="F10072" t="s">
        <v>13901</v>
      </c>
      <c r="G10072" s="58">
        <v>2947.5</v>
      </c>
    </row>
    <row r="10073" spans="3:7" x14ac:dyDescent="0.25">
      <c r="C10073" t="s">
        <v>286</v>
      </c>
      <c r="D10073" t="s">
        <v>288</v>
      </c>
      <c r="E10073" t="s">
        <v>9131</v>
      </c>
      <c r="F10073" t="s">
        <v>13902</v>
      </c>
      <c r="G10073" s="58">
        <v>3003</v>
      </c>
    </row>
    <row r="10074" spans="3:7" x14ac:dyDescent="0.25">
      <c r="C10074" t="s">
        <v>286</v>
      </c>
      <c r="D10074" t="s">
        <v>288</v>
      </c>
      <c r="E10074" t="s">
        <v>9131</v>
      </c>
      <c r="F10074" t="s">
        <v>13903</v>
      </c>
      <c r="G10074" s="58">
        <v>1742.3</v>
      </c>
    </row>
    <row r="10075" spans="3:7" x14ac:dyDescent="0.25">
      <c r="C10075" t="s">
        <v>286</v>
      </c>
      <c r="D10075" t="s">
        <v>288</v>
      </c>
      <c r="E10075" t="s">
        <v>9137</v>
      </c>
      <c r="F10075" t="s">
        <v>13904</v>
      </c>
      <c r="G10075" s="58">
        <v>2086.1799999999998</v>
      </c>
    </row>
    <row r="10076" spans="3:7" x14ac:dyDescent="0.25">
      <c r="C10076" t="s">
        <v>286</v>
      </c>
      <c r="D10076" t="s">
        <v>288</v>
      </c>
      <c r="E10076" t="s">
        <v>13905</v>
      </c>
      <c r="F10076" t="s">
        <v>13906</v>
      </c>
      <c r="G10076" s="58">
        <v>2063.25</v>
      </c>
    </row>
    <row r="10077" spans="3:7" x14ac:dyDescent="0.25">
      <c r="C10077" t="s">
        <v>286</v>
      </c>
      <c r="D10077" t="s">
        <v>288</v>
      </c>
      <c r="E10077" t="s">
        <v>13907</v>
      </c>
      <c r="F10077" t="s">
        <v>13908</v>
      </c>
      <c r="G10077" s="58">
        <v>7590</v>
      </c>
    </row>
    <row r="10078" spans="3:7" x14ac:dyDescent="0.25">
      <c r="C10078" t="s">
        <v>286</v>
      </c>
      <c r="D10078" t="s">
        <v>288</v>
      </c>
      <c r="E10078" t="s">
        <v>9143</v>
      </c>
      <c r="F10078" t="s">
        <v>9144</v>
      </c>
      <c r="G10078" s="58">
        <v>2086.1799999999998</v>
      </c>
    </row>
    <row r="10079" spans="3:7" x14ac:dyDescent="0.25">
      <c r="C10079" t="s">
        <v>286</v>
      </c>
      <c r="D10079" t="s">
        <v>288</v>
      </c>
      <c r="E10079" t="s">
        <v>9147</v>
      </c>
      <c r="F10079" t="s">
        <v>9148</v>
      </c>
      <c r="G10079" s="58">
        <v>1620</v>
      </c>
    </row>
    <row r="10080" spans="3:7" x14ac:dyDescent="0.25">
      <c r="C10080" t="s">
        <v>286</v>
      </c>
      <c r="D10080" t="s">
        <v>288</v>
      </c>
      <c r="E10080" t="s">
        <v>13909</v>
      </c>
      <c r="F10080" t="s">
        <v>13910</v>
      </c>
      <c r="G10080" s="58">
        <v>3474.9</v>
      </c>
    </row>
    <row r="10081" spans="3:7" x14ac:dyDescent="0.25">
      <c r="C10081" t="s">
        <v>286</v>
      </c>
      <c r="D10081" t="s">
        <v>288</v>
      </c>
      <c r="E10081" t="s">
        <v>13911</v>
      </c>
      <c r="F10081" t="s">
        <v>13912</v>
      </c>
      <c r="G10081" s="58">
        <v>3000</v>
      </c>
    </row>
    <row r="10082" spans="3:7" x14ac:dyDescent="0.25">
      <c r="C10082" t="s">
        <v>286</v>
      </c>
      <c r="D10082" t="s">
        <v>288</v>
      </c>
      <c r="E10082" t="s">
        <v>13913</v>
      </c>
      <c r="F10082" t="s">
        <v>13914</v>
      </c>
      <c r="G10082" s="58">
        <v>3549</v>
      </c>
    </row>
    <row r="10083" spans="3:7" x14ac:dyDescent="0.25">
      <c r="C10083" t="s">
        <v>286</v>
      </c>
      <c r="D10083" t="s">
        <v>288</v>
      </c>
      <c r="E10083" t="s">
        <v>13915</v>
      </c>
      <c r="F10083" t="s">
        <v>13916</v>
      </c>
      <c r="G10083" s="58">
        <v>3240</v>
      </c>
    </row>
    <row r="10084" spans="3:7" x14ac:dyDescent="0.25">
      <c r="C10084" t="s">
        <v>286</v>
      </c>
      <c r="D10084" t="s">
        <v>288</v>
      </c>
      <c r="E10084" t="s">
        <v>13917</v>
      </c>
      <c r="F10084" t="s">
        <v>13918</v>
      </c>
      <c r="G10084" s="58">
        <v>2384.1999999999998</v>
      </c>
    </row>
    <row r="10085" spans="3:7" x14ac:dyDescent="0.25">
      <c r="C10085" t="s">
        <v>286</v>
      </c>
      <c r="D10085" t="s">
        <v>288</v>
      </c>
      <c r="E10085" t="s">
        <v>9160</v>
      </c>
      <c r="F10085" t="s">
        <v>13919</v>
      </c>
      <c r="G10085" s="58">
        <v>2358</v>
      </c>
    </row>
    <row r="10086" spans="3:7" x14ac:dyDescent="0.25">
      <c r="C10086" t="s">
        <v>286</v>
      </c>
      <c r="D10086" t="s">
        <v>288</v>
      </c>
      <c r="E10086" t="s">
        <v>13920</v>
      </c>
      <c r="F10086" t="s">
        <v>13921</v>
      </c>
      <c r="G10086" s="58">
        <v>3000</v>
      </c>
    </row>
    <row r="10087" spans="3:7" x14ac:dyDescent="0.25">
      <c r="C10087" t="s">
        <v>286</v>
      </c>
      <c r="D10087" t="s">
        <v>288</v>
      </c>
      <c r="E10087" t="s">
        <v>9162</v>
      </c>
      <c r="F10087" t="s">
        <v>13922</v>
      </c>
      <c r="G10087" s="58">
        <v>1473.75</v>
      </c>
    </row>
    <row r="10088" spans="3:7" x14ac:dyDescent="0.25">
      <c r="C10088" t="s">
        <v>286</v>
      </c>
      <c r="D10088" t="s">
        <v>288</v>
      </c>
      <c r="E10088" t="s">
        <v>13923</v>
      </c>
      <c r="F10088" t="s">
        <v>13924</v>
      </c>
      <c r="G10088" s="58">
        <v>1473.75</v>
      </c>
    </row>
    <row r="10089" spans="3:7" x14ac:dyDescent="0.25">
      <c r="C10089" t="s">
        <v>286</v>
      </c>
      <c r="D10089" t="s">
        <v>288</v>
      </c>
      <c r="E10089" t="s">
        <v>9168</v>
      </c>
      <c r="F10089" t="s">
        <v>13925</v>
      </c>
      <c r="G10089" s="58">
        <v>7586.31</v>
      </c>
    </row>
    <row r="10090" spans="3:7" x14ac:dyDescent="0.25">
      <c r="C10090" t="s">
        <v>286</v>
      </c>
      <c r="D10090" t="s">
        <v>288</v>
      </c>
      <c r="E10090" t="s">
        <v>9177</v>
      </c>
      <c r="F10090" t="s">
        <v>13926</v>
      </c>
      <c r="G10090" s="58">
        <v>5000</v>
      </c>
    </row>
    <row r="10091" spans="3:7" x14ac:dyDescent="0.25">
      <c r="C10091" t="s">
        <v>286</v>
      </c>
      <c r="D10091" t="s">
        <v>288</v>
      </c>
      <c r="E10091" t="s">
        <v>3856</v>
      </c>
      <c r="F10091" t="s">
        <v>13927</v>
      </c>
      <c r="G10091" s="58">
        <v>2829.6</v>
      </c>
    </row>
    <row r="10092" spans="3:7" x14ac:dyDescent="0.25">
      <c r="C10092" t="s">
        <v>286</v>
      </c>
      <c r="D10092" t="s">
        <v>288</v>
      </c>
      <c r="E10092" t="s">
        <v>13928</v>
      </c>
      <c r="F10092" t="s">
        <v>13929</v>
      </c>
      <c r="G10092" s="58">
        <v>2184</v>
      </c>
    </row>
    <row r="10093" spans="3:7" x14ac:dyDescent="0.25">
      <c r="C10093" t="s">
        <v>286</v>
      </c>
      <c r="D10093" t="s">
        <v>288</v>
      </c>
      <c r="E10093" t="s">
        <v>9188</v>
      </c>
      <c r="F10093" t="s">
        <v>9189</v>
      </c>
      <c r="G10093" s="58">
        <v>3772.8</v>
      </c>
    </row>
    <row r="10094" spans="3:7" x14ac:dyDescent="0.25">
      <c r="C10094" t="s">
        <v>286</v>
      </c>
      <c r="D10094" t="s">
        <v>288</v>
      </c>
      <c r="E10094" t="s">
        <v>13930</v>
      </c>
      <c r="F10094" t="s">
        <v>13931</v>
      </c>
      <c r="G10094" s="58">
        <v>2063.25</v>
      </c>
    </row>
    <row r="10095" spans="3:7" x14ac:dyDescent="0.25">
      <c r="C10095" t="s">
        <v>286</v>
      </c>
      <c r="D10095" t="s">
        <v>288</v>
      </c>
      <c r="E10095" t="s">
        <v>9192</v>
      </c>
      <c r="F10095" t="s">
        <v>9193</v>
      </c>
      <c r="G10095" s="58">
        <v>2358</v>
      </c>
    </row>
    <row r="10096" spans="3:7" x14ac:dyDescent="0.25">
      <c r="C10096" t="s">
        <v>286</v>
      </c>
      <c r="D10096" t="s">
        <v>288</v>
      </c>
      <c r="E10096" t="s">
        <v>9195</v>
      </c>
      <c r="F10096" t="s">
        <v>13932</v>
      </c>
      <c r="G10096" s="58">
        <v>3000</v>
      </c>
    </row>
    <row r="10097" spans="3:7" x14ac:dyDescent="0.25">
      <c r="C10097" t="s">
        <v>286</v>
      </c>
      <c r="D10097" t="s">
        <v>288</v>
      </c>
      <c r="E10097" t="s">
        <v>9195</v>
      </c>
      <c r="F10097" t="s">
        <v>13933</v>
      </c>
      <c r="G10097" s="58">
        <v>2227</v>
      </c>
    </row>
    <row r="10098" spans="3:7" x14ac:dyDescent="0.25">
      <c r="C10098" t="s">
        <v>286</v>
      </c>
      <c r="D10098" t="s">
        <v>288</v>
      </c>
      <c r="E10098" t="s">
        <v>9197</v>
      </c>
      <c r="F10098" t="s">
        <v>13934</v>
      </c>
      <c r="G10098" s="58">
        <v>3576.3</v>
      </c>
    </row>
    <row r="10099" spans="3:7" x14ac:dyDescent="0.25">
      <c r="C10099" t="s">
        <v>286</v>
      </c>
      <c r="D10099" t="s">
        <v>288</v>
      </c>
      <c r="E10099" t="s">
        <v>9201</v>
      </c>
      <c r="F10099" t="s">
        <v>9204</v>
      </c>
      <c r="G10099" s="58">
        <v>3537</v>
      </c>
    </row>
    <row r="10100" spans="3:7" x14ac:dyDescent="0.25">
      <c r="C10100" t="s">
        <v>286</v>
      </c>
      <c r="D10100" t="s">
        <v>288</v>
      </c>
      <c r="E10100" t="s">
        <v>13935</v>
      </c>
      <c r="F10100" t="s">
        <v>13936</v>
      </c>
      <c r="G10100" s="58">
        <v>2700</v>
      </c>
    </row>
    <row r="10101" spans="3:7" x14ac:dyDescent="0.25">
      <c r="C10101" t="s">
        <v>286</v>
      </c>
      <c r="D10101" t="s">
        <v>288</v>
      </c>
      <c r="E10101" t="s">
        <v>13935</v>
      </c>
      <c r="F10101" t="s">
        <v>13937</v>
      </c>
      <c r="G10101" s="58">
        <v>13247.34</v>
      </c>
    </row>
    <row r="10102" spans="3:7" x14ac:dyDescent="0.25">
      <c r="C10102" t="s">
        <v>286</v>
      </c>
      <c r="D10102" t="s">
        <v>288</v>
      </c>
      <c r="E10102" t="s">
        <v>9209</v>
      </c>
      <c r="F10102" t="s">
        <v>9210</v>
      </c>
      <c r="G10102" s="58">
        <v>2550</v>
      </c>
    </row>
    <row r="10103" spans="3:7" x14ac:dyDescent="0.25">
      <c r="C10103" t="s">
        <v>286</v>
      </c>
      <c r="D10103" t="s">
        <v>288</v>
      </c>
      <c r="E10103" t="s">
        <v>9215</v>
      </c>
      <c r="F10103" t="s">
        <v>13938</v>
      </c>
      <c r="G10103" s="58">
        <v>2489</v>
      </c>
    </row>
    <row r="10104" spans="3:7" x14ac:dyDescent="0.25">
      <c r="C10104" t="s">
        <v>286</v>
      </c>
      <c r="D10104" t="s">
        <v>288</v>
      </c>
      <c r="E10104" t="s">
        <v>9217</v>
      </c>
      <c r="F10104" t="s">
        <v>13939</v>
      </c>
      <c r="G10104" s="58">
        <v>28109.97</v>
      </c>
    </row>
    <row r="10105" spans="3:7" x14ac:dyDescent="0.25">
      <c r="C10105" t="s">
        <v>286</v>
      </c>
      <c r="D10105" t="s">
        <v>288</v>
      </c>
      <c r="E10105" t="s">
        <v>9217</v>
      </c>
      <c r="F10105" t="s">
        <v>13940</v>
      </c>
      <c r="G10105" s="58">
        <v>1638</v>
      </c>
    </row>
    <row r="10106" spans="3:7" x14ac:dyDescent="0.25">
      <c r="C10106" t="s">
        <v>286</v>
      </c>
      <c r="D10106" t="s">
        <v>288</v>
      </c>
      <c r="E10106" t="s">
        <v>13941</v>
      </c>
      <c r="F10106" t="s">
        <v>13942</v>
      </c>
      <c r="G10106" s="58">
        <v>8830.85</v>
      </c>
    </row>
    <row r="10107" spans="3:7" x14ac:dyDescent="0.25">
      <c r="C10107" t="s">
        <v>286</v>
      </c>
      <c r="D10107" t="s">
        <v>288</v>
      </c>
      <c r="E10107" t="s">
        <v>13943</v>
      </c>
      <c r="F10107" t="s">
        <v>13944</v>
      </c>
      <c r="G10107" s="58">
        <v>4212</v>
      </c>
    </row>
    <row r="10108" spans="3:7" x14ac:dyDescent="0.25">
      <c r="C10108" t="s">
        <v>286</v>
      </c>
      <c r="D10108" t="s">
        <v>288</v>
      </c>
      <c r="E10108" t="s">
        <v>9232</v>
      </c>
      <c r="F10108" t="s">
        <v>13945</v>
      </c>
      <c r="G10108" s="58">
        <v>4204.2</v>
      </c>
    </row>
    <row r="10109" spans="3:7" x14ac:dyDescent="0.25">
      <c r="C10109" t="s">
        <v>286</v>
      </c>
      <c r="D10109" t="s">
        <v>288</v>
      </c>
      <c r="E10109" t="s">
        <v>13946</v>
      </c>
      <c r="F10109" t="s">
        <v>13947</v>
      </c>
      <c r="G10109" s="58">
        <v>3000</v>
      </c>
    </row>
    <row r="10110" spans="3:7" x14ac:dyDescent="0.25">
      <c r="C10110" t="s">
        <v>286</v>
      </c>
      <c r="D10110" t="s">
        <v>288</v>
      </c>
      <c r="E10110" t="s">
        <v>13948</v>
      </c>
      <c r="F10110" t="s">
        <v>13949</v>
      </c>
      <c r="G10110" s="58">
        <v>3276</v>
      </c>
    </row>
    <row r="10111" spans="3:7" x14ac:dyDescent="0.25">
      <c r="C10111" t="s">
        <v>286</v>
      </c>
      <c r="D10111" t="s">
        <v>288</v>
      </c>
      <c r="E10111" t="s">
        <v>13950</v>
      </c>
      <c r="F10111" t="s">
        <v>13951</v>
      </c>
      <c r="G10111" s="58">
        <v>4716</v>
      </c>
    </row>
    <row r="10112" spans="3:7" x14ac:dyDescent="0.25">
      <c r="C10112" t="s">
        <v>286</v>
      </c>
      <c r="D10112" t="s">
        <v>288</v>
      </c>
      <c r="E10112" t="s">
        <v>13950</v>
      </c>
      <c r="F10112" t="s">
        <v>13952</v>
      </c>
      <c r="G10112" s="58">
        <v>1696.45</v>
      </c>
    </row>
    <row r="10113" spans="3:7" x14ac:dyDescent="0.25">
      <c r="C10113" t="s">
        <v>286</v>
      </c>
      <c r="D10113" t="s">
        <v>288</v>
      </c>
      <c r="E10113" t="s">
        <v>9244</v>
      </c>
      <c r="F10113" t="s">
        <v>13953</v>
      </c>
      <c r="G10113" s="58">
        <v>5130</v>
      </c>
    </row>
    <row r="10114" spans="3:7" x14ac:dyDescent="0.25">
      <c r="C10114" t="s">
        <v>286</v>
      </c>
      <c r="D10114" t="s">
        <v>288</v>
      </c>
      <c r="E10114" t="s">
        <v>9248</v>
      </c>
      <c r="F10114" t="s">
        <v>9249</v>
      </c>
      <c r="G10114" s="58">
        <v>1620</v>
      </c>
    </row>
    <row r="10115" spans="3:7" x14ac:dyDescent="0.25">
      <c r="C10115" t="s">
        <v>286</v>
      </c>
      <c r="D10115" t="s">
        <v>288</v>
      </c>
      <c r="E10115" t="s">
        <v>9248</v>
      </c>
      <c r="F10115" t="s">
        <v>9250</v>
      </c>
      <c r="G10115" s="58">
        <v>1602</v>
      </c>
    </row>
    <row r="10116" spans="3:7" x14ac:dyDescent="0.25">
      <c r="C10116" t="s">
        <v>286</v>
      </c>
      <c r="D10116" t="s">
        <v>288</v>
      </c>
      <c r="E10116" t="s">
        <v>13954</v>
      </c>
      <c r="F10116" t="s">
        <v>13955</v>
      </c>
      <c r="G10116" s="58">
        <v>4830</v>
      </c>
    </row>
    <row r="10117" spans="3:7" x14ac:dyDescent="0.25">
      <c r="C10117" t="s">
        <v>286</v>
      </c>
      <c r="D10117" t="s">
        <v>288</v>
      </c>
      <c r="E10117" t="s">
        <v>9256</v>
      </c>
      <c r="F10117" t="s">
        <v>13956</v>
      </c>
      <c r="G10117" s="58">
        <v>1611.3</v>
      </c>
    </row>
    <row r="10118" spans="3:7" x14ac:dyDescent="0.25">
      <c r="C10118" t="s">
        <v>286</v>
      </c>
      <c r="D10118" t="s">
        <v>288</v>
      </c>
      <c r="E10118" t="s">
        <v>13957</v>
      </c>
      <c r="F10118" t="s">
        <v>13958</v>
      </c>
      <c r="G10118" s="58">
        <v>6600</v>
      </c>
    </row>
    <row r="10119" spans="3:7" x14ac:dyDescent="0.25">
      <c r="C10119" t="s">
        <v>286</v>
      </c>
      <c r="D10119" t="s">
        <v>288</v>
      </c>
      <c r="E10119" t="s">
        <v>9260</v>
      </c>
      <c r="F10119" t="s">
        <v>13959</v>
      </c>
      <c r="G10119" s="58">
        <v>8430</v>
      </c>
    </row>
    <row r="10120" spans="3:7" x14ac:dyDescent="0.25">
      <c r="C10120" t="s">
        <v>286</v>
      </c>
      <c r="D10120" t="s">
        <v>288</v>
      </c>
      <c r="E10120" t="s">
        <v>13960</v>
      </c>
      <c r="F10120" t="s">
        <v>13961</v>
      </c>
      <c r="G10120" s="58">
        <v>3576.3</v>
      </c>
    </row>
    <row r="10121" spans="3:7" x14ac:dyDescent="0.25">
      <c r="C10121" t="s">
        <v>286</v>
      </c>
      <c r="D10121" t="s">
        <v>288</v>
      </c>
      <c r="E10121" t="s">
        <v>13962</v>
      </c>
      <c r="F10121" t="s">
        <v>13963</v>
      </c>
      <c r="G10121" s="58">
        <v>2980.25</v>
      </c>
    </row>
    <row r="10122" spans="3:7" x14ac:dyDescent="0.25">
      <c r="C10122" t="s">
        <v>286</v>
      </c>
      <c r="D10122" t="s">
        <v>288</v>
      </c>
      <c r="E10122" t="s">
        <v>9271</v>
      </c>
      <c r="F10122" t="s">
        <v>13964</v>
      </c>
      <c r="G10122" s="58">
        <v>1991.2</v>
      </c>
    </row>
    <row r="10123" spans="3:7" x14ac:dyDescent="0.25">
      <c r="C10123" t="s">
        <v>286</v>
      </c>
      <c r="D10123" t="s">
        <v>288</v>
      </c>
      <c r="E10123" t="s">
        <v>9271</v>
      </c>
      <c r="F10123" t="s">
        <v>13965</v>
      </c>
      <c r="G10123" s="58">
        <v>5053.2</v>
      </c>
    </row>
    <row r="10124" spans="3:7" x14ac:dyDescent="0.25">
      <c r="C10124" t="s">
        <v>286</v>
      </c>
      <c r="D10124" t="s">
        <v>288</v>
      </c>
      <c r="E10124" t="s">
        <v>13966</v>
      </c>
      <c r="F10124" t="s">
        <v>13967</v>
      </c>
      <c r="G10124" s="58">
        <v>2947.5</v>
      </c>
    </row>
    <row r="10125" spans="3:7" x14ac:dyDescent="0.25">
      <c r="C10125" t="s">
        <v>286</v>
      </c>
      <c r="D10125" t="s">
        <v>288</v>
      </c>
      <c r="E10125" t="s">
        <v>13968</v>
      </c>
      <c r="F10125" t="s">
        <v>13969</v>
      </c>
      <c r="G10125" s="58">
        <v>2500</v>
      </c>
    </row>
    <row r="10126" spans="3:7" x14ac:dyDescent="0.25">
      <c r="C10126" t="s">
        <v>286</v>
      </c>
      <c r="D10126" t="s">
        <v>288</v>
      </c>
      <c r="E10126" t="s">
        <v>13970</v>
      </c>
      <c r="F10126" t="s">
        <v>13971</v>
      </c>
      <c r="G10126" s="58">
        <v>4095</v>
      </c>
    </row>
    <row r="10127" spans="3:7" x14ac:dyDescent="0.25">
      <c r="C10127" t="s">
        <v>286</v>
      </c>
      <c r="D10127" t="s">
        <v>288</v>
      </c>
      <c r="E10127" t="s">
        <v>13972</v>
      </c>
      <c r="F10127" t="s">
        <v>13973</v>
      </c>
      <c r="G10127" s="58">
        <v>2384.1999999999998</v>
      </c>
    </row>
    <row r="10128" spans="3:7" x14ac:dyDescent="0.25">
      <c r="C10128" t="s">
        <v>286</v>
      </c>
      <c r="D10128" t="s">
        <v>288</v>
      </c>
      <c r="E10128" t="s">
        <v>13974</v>
      </c>
      <c r="F10128" t="s">
        <v>13975</v>
      </c>
      <c r="G10128" s="58">
        <v>2700</v>
      </c>
    </row>
    <row r="10129" spans="3:7" x14ac:dyDescent="0.25">
      <c r="C10129" t="s">
        <v>286</v>
      </c>
      <c r="D10129" t="s">
        <v>288</v>
      </c>
      <c r="E10129" t="s">
        <v>13976</v>
      </c>
      <c r="F10129" t="s">
        <v>13977</v>
      </c>
      <c r="G10129" s="58">
        <v>2947.5</v>
      </c>
    </row>
    <row r="10130" spans="3:7" x14ac:dyDescent="0.25">
      <c r="C10130" t="s">
        <v>286</v>
      </c>
      <c r="D10130" t="s">
        <v>288</v>
      </c>
      <c r="E10130" t="s">
        <v>13978</v>
      </c>
      <c r="F10130" t="s">
        <v>13979</v>
      </c>
      <c r="G10130" s="58">
        <v>2384.1999999999998</v>
      </c>
    </row>
    <row r="10131" spans="3:7" x14ac:dyDescent="0.25">
      <c r="C10131" t="s">
        <v>286</v>
      </c>
      <c r="D10131" t="s">
        <v>288</v>
      </c>
      <c r="E10131" t="s">
        <v>13980</v>
      </c>
      <c r="F10131" t="s">
        <v>13981</v>
      </c>
      <c r="G10131" s="58">
        <v>2700</v>
      </c>
    </row>
    <row r="10132" spans="3:7" x14ac:dyDescent="0.25">
      <c r="C10132" t="s">
        <v>286</v>
      </c>
      <c r="D10132" t="s">
        <v>288</v>
      </c>
      <c r="E10132" t="s">
        <v>9297</v>
      </c>
      <c r="F10132" t="s">
        <v>13982</v>
      </c>
      <c r="G10132" s="58">
        <v>6576.3</v>
      </c>
    </row>
    <row r="10133" spans="3:7" x14ac:dyDescent="0.25">
      <c r="C10133" t="s">
        <v>286</v>
      </c>
      <c r="D10133" t="s">
        <v>288</v>
      </c>
      <c r="E10133" t="s">
        <v>13983</v>
      </c>
      <c r="F10133" t="s">
        <v>13984</v>
      </c>
      <c r="G10133" s="58">
        <v>2741.18</v>
      </c>
    </row>
    <row r="10134" spans="3:7" x14ac:dyDescent="0.25">
      <c r="C10134" t="s">
        <v>286</v>
      </c>
      <c r="D10134" t="s">
        <v>288</v>
      </c>
      <c r="E10134" t="s">
        <v>9316</v>
      </c>
      <c r="F10134" t="s">
        <v>13985</v>
      </c>
      <c r="G10134" s="58">
        <v>1768.5</v>
      </c>
    </row>
    <row r="10135" spans="3:7" x14ac:dyDescent="0.25">
      <c r="C10135" t="s">
        <v>286</v>
      </c>
      <c r="D10135" t="s">
        <v>288</v>
      </c>
      <c r="E10135" t="s">
        <v>9320</v>
      </c>
      <c r="F10135" t="s">
        <v>13986</v>
      </c>
      <c r="G10135" s="58">
        <v>3240</v>
      </c>
    </row>
    <row r="10136" spans="3:7" x14ac:dyDescent="0.25">
      <c r="C10136" t="s">
        <v>286</v>
      </c>
      <c r="D10136" t="s">
        <v>288</v>
      </c>
      <c r="E10136" t="s">
        <v>13987</v>
      </c>
      <c r="F10136" t="s">
        <v>13988</v>
      </c>
      <c r="G10136" s="58">
        <v>3854.72</v>
      </c>
    </row>
    <row r="10137" spans="3:7" x14ac:dyDescent="0.25">
      <c r="C10137" t="s">
        <v>286</v>
      </c>
      <c r="D10137" t="s">
        <v>288</v>
      </c>
      <c r="E10137" t="s">
        <v>9326</v>
      </c>
      <c r="F10137" t="s">
        <v>13989</v>
      </c>
      <c r="G10137" s="58">
        <v>10380</v>
      </c>
    </row>
    <row r="10138" spans="3:7" x14ac:dyDescent="0.25">
      <c r="C10138" t="s">
        <v>286</v>
      </c>
      <c r="D10138" t="s">
        <v>288</v>
      </c>
      <c r="E10138" t="s">
        <v>11408</v>
      </c>
      <c r="F10138" t="s">
        <v>11409</v>
      </c>
      <c r="G10138" s="58">
        <v>422153.52</v>
      </c>
    </row>
    <row r="10139" spans="3:7" x14ac:dyDescent="0.25">
      <c r="C10139" t="s">
        <v>286</v>
      </c>
      <c r="D10139" t="s">
        <v>288</v>
      </c>
      <c r="E10139" t="s">
        <v>11408</v>
      </c>
      <c r="F10139" t="s">
        <v>13990</v>
      </c>
      <c r="G10139" s="58">
        <v>5652.75</v>
      </c>
    </row>
    <row r="10140" spans="3:7" x14ac:dyDescent="0.25">
      <c r="C10140" t="s">
        <v>286</v>
      </c>
      <c r="D10140" t="s">
        <v>288</v>
      </c>
      <c r="E10140" t="s">
        <v>11408</v>
      </c>
      <c r="F10140" t="s">
        <v>13991</v>
      </c>
      <c r="G10140" s="58">
        <v>7611.2</v>
      </c>
    </row>
    <row r="10141" spans="3:7" x14ac:dyDescent="0.25">
      <c r="C10141" t="s">
        <v>286</v>
      </c>
      <c r="D10141" t="s">
        <v>288</v>
      </c>
      <c r="E10141" t="s">
        <v>9330</v>
      </c>
      <c r="F10141" t="s">
        <v>13992</v>
      </c>
      <c r="G10141" s="58">
        <v>3000</v>
      </c>
    </row>
    <row r="10142" spans="3:7" x14ac:dyDescent="0.25">
      <c r="C10142" t="s">
        <v>286</v>
      </c>
      <c r="D10142" t="s">
        <v>288</v>
      </c>
      <c r="E10142" t="s">
        <v>13993</v>
      </c>
      <c r="F10142" t="s">
        <v>13994</v>
      </c>
      <c r="G10142" s="58">
        <v>1192.0999999999999</v>
      </c>
    </row>
    <row r="10143" spans="3:7" x14ac:dyDescent="0.25">
      <c r="C10143" t="s">
        <v>286</v>
      </c>
      <c r="D10143" t="s">
        <v>288</v>
      </c>
      <c r="E10143" t="s">
        <v>13995</v>
      </c>
      <c r="F10143" t="s">
        <v>13996</v>
      </c>
      <c r="G10143" s="58">
        <v>16537.5</v>
      </c>
    </row>
    <row r="10144" spans="3:7" x14ac:dyDescent="0.25">
      <c r="C10144" t="s">
        <v>286</v>
      </c>
      <c r="D10144" t="s">
        <v>288</v>
      </c>
      <c r="E10144" t="s">
        <v>13995</v>
      </c>
      <c r="F10144" t="s">
        <v>13997</v>
      </c>
      <c r="G10144" s="58">
        <v>2096</v>
      </c>
    </row>
    <row r="10145" spans="3:7" x14ac:dyDescent="0.25">
      <c r="C10145" t="s">
        <v>286</v>
      </c>
      <c r="D10145" t="s">
        <v>288</v>
      </c>
      <c r="E10145" t="s">
        <v>9348</v>
      </c>
      <c r="F10145" t="s">
        <v>13998</v>
      </c>
      <c r="G10145" s="58">
        <v>2452.98</v>
      </c>
    </row>
    <row r="10146" spans="3:7" x14ac:dyDescent="0.25">
      <c r="C10146" t="s">
        <v>286</v>
      </c>
      <c r="D10146" t="s">
        <v>288</v>
      </c>
      <c r="E10146" t="s">
        <v>13999</v>
      </c>
      <c r="F10146" t="s">
        <v>14000</v>
      </c>
      <c r="G10146" s="58">
        <v>1768.5</v>
      </c>
    </row>
    <row r="10147" spans="3:7" x14ac:dyDescent="0.25">
      <c r="C10147" t="s">
        <v>286</v>
      </c>
      <c r="D10147" t="s">
        <v>288</v>
      </c>
      <c r="E10147" t="s">
        <v>14001</v>
      </c>
      <c r="F10147" t="s">
        <v>14002</v>
      </c>
      <c r="G10147" s="58">
        <v>3822</v>
      </c>
    </row>
    <row r="10148" spans="3:7" x14ac:dyDescent="0.25">
      <c r="C10148" t="s">
        <v>286</v>
      </c>
      <c r="D10148" t="s">
        <v>288</v>
      </c>
      <c r="E10148" t="s">
        <v>14003</v>
      </c>
      <c r="F10148" t="s">
        <v>14004</v>
      </c>
      <c r="G10148" s="58">
        <v>2384.1999999999998</v>
      </c>
    </row>
    <row r="10149" spans="3:7" x14ac:dyDescent="0.25">
      <c r="C10149" t="s">
        <v>286</v>
      </c>
      <c r="D10149" t="s">
        <v>288</v>
      </c>
      <c r="E10149" t="s">
        <v>3860</v>
      </c>
      <c r="F10149" t="s">
        <v>14005</v>
      </c>
      <c r="G10149" s="58">
        <v>2986.8</v>
      </c>
    </row>
    <row r="10150" spans="3:7" x14ac:dyDescent="0.25">
      <c r="C10150" t="s">
        <v>286</v>
      </c>
      <c r="D10150" t="s">
        <v>288</v>
      </c>
      <c r="E10150" t="s">
        <v>9372</v>
      </c>
      <c r="F10150" t="s">
        <v>11410</v>
      </c>
      <c r="G10150" s="58">
        <v>16991.32</v>
      </c>
    </row>
    <row r="10151" spans="3:7" x14ac:dyDescent="0.25">
      <c r="C10151" t="s">
        <v>286</v>
      </c>
      <c r="D10151" t="s">
        <v>288</v>
      </c>
      <c r="E10151" t="s">
        <v>9372</v>
      </c>
      <c r="F10151" t="s">
        <v>9373</v>
      </c>
      <c r="G10151" s="58">
        <v>3537</v>
      </c>
    </row>
    <row r="10152" spans="3:7" x14ac:dyDescent="0.25">
      <c r="C10152" t="s">
        <v>286</v>
      </c>
      <c r="D10152" t="s">
        <v>288</v>
      </c>
      <c r="E10152" t="s">
        <v>9374</v>
      </c>
      <c r="F10152" t="s">
        <v>14006</v>
      </c>
      <c r="G10152" s="58">
        <v>3576.3</v>
      </c>
    </row>
    <row r="10153" spans="3:7" x14ac:dyDescent="0.25">
      <c r="C10153" t="s">
        <v>286</v>
      </c>
      <c r="D10153" t="s">
        <v>288</v>
      </c>
      <c r="E10153" t="s">
        <v>14007</v>
      </c>
      <c r="F10153" t="s">
        <v>14008</v>
      </c>
      <c r="G10153" s="58">
        <v>2736</v>
      </c>
    </row>
    <row r="10154" spans="3:7" x14ac:dyDescent="0.25">
      <c r="C10154" t="s">
        <v>286</v>
      </c>
      <c r="D10154" t="s">
        <v>288</v>
      </c>
      <c r="E10154" t="s">
        <v>14007</v>
      </c>
      <c r="F10154" t="s">
        <v>14009</v>
      </c>
      <c r="G10154" s="58">
        <v>2736</v>
      </c>
    </row>
    <row r="10155" spans="3:7" x14ac:dyDescent="0.25">
      <c r="C10155" t="s">
        <v>286</v>
      </c>
      <c r="D10155" t="s">
        <v>288</v>
      </c>
      <c r="E10155" t="s">
        <v>14010</v>
      </c>
      <c r="F10155" t="s">
        <v>14011</v>
      </c>
      <c r="G10155" s="58">
        <v>3000</v>
      </c>
    </row>
    <row r="10156" spans="3:7" x14ac:dyDescent="0.25">
      <c r="C10156" t="s">
        <v>286</v>
      </c>
      <c r="D10156" t="s">
        <v>288</v>
      </c>
      <c r="E10156" t="s">
        <v>14010</v>
      </c>
      <c r="F10156" t="s">
        <v>14012</v>
      </c>
      <c r="G10156" s="58">
        <v>2829.6</v>
      </c>
    </row>
    <row r="10157" spans="3:7" x14ac:dyDescent="0.25">
      <c r="C10157" t="s">
        <v>286</v>
      </c>
      <c r="D10157" t="s">
        <v>288</v>
      </c>
      <c r="E10157" t="s">
        <v>14013</v>
      </c>
      <c r="F10157" t="s">
        <v>14014</v>
      </c>
      <c r="G10157" s="58">
        <v>1620</v>
      </c>
    </row>
    <row r="10158" spans="3:7" x14ac:dyDescent="0.25">
      <c r="C10158" t="s">
        <v>286</v>
      </c>
      <c r="D10158" t="s">
        <v>288</v>
      </c>
      <c r="E10158" t="s">
        <v>9386</v>
      </c>
      <c r="F10158" t="s">
        <v>14015</v>
      </c>
      <c r="G10158" s="58">
        <v>2535</v>
      </c>
    </row>
    <row r="10159" spans="3:7" x14ac:dyDescent="0.25">
      <c r="C10159" t="s">
        <v>286</v>
      </c>
      <c r="D10159" t="s">
        <v>288</v>
      </c>
      <c r="E10159" t="s">
        <v>14016</v>
      </c>
      <c r="F10159" t="s">
        <v>14017</v>
      </c>
      <c r="G10159" s="58">
        <v>2384.1999999999998</v>
      </c>
    </row>
    <row r="10160" spans="3:7" x14ac:dyDescent="0.25">
      <c r="C10160" t="s">
        <v>286</v>
      </c>
      <c r="D10160" t="s">
        <v>288</v>
      </c>
      <c r="E10160" t="s">
        <v>14016</v>
      </c>
      <c r="F10160" t="s">
        <v>14018</v>
      </c>
      <c r="G10160" s="58">
        <v>6600</v>
      </c>
    </row>
    <row r="10161" spans="3:7" x14ac:dyDescent="0.25">
      <c r="C10161" t="s">
        <v>286</v>
      </c>
      <c r="D10161" t="s">
        <v>288</v>
      </c>
      <c r="E10161" t="s">
        <v>9392</v>
      </c>
      <c r="F10161" t="s">
        <v>14019</v>
      </c>
      <c r="G10161" s="58">
        <v>5328</v>
      </c>
    </row>
    <row r="10162" spans="3:7" x14ac:dyDescent="0.25">
      <c r="C10162" t="s">
        <v>286</v>
      </c>
      <c r="D10162" t="s">
        <v>288</v>
      </c>
      <c r="E10162" t="s">
        <v>9392</v>
      </c>
      <c r="F10162" t="s">
        <v>14020</v>
      </c>
      <c r="G10162" s="58">
        <v>4126.5</v>
      </c>
    </row>
    <row r="10163" spans="3:7" x14ac:dyDescent="0.25">
      <c r="C10163" t="s">
        <v>286</v>
      </c>
      <c r="D10163" t="s">
        <v>288</v>
      </c>
      <c r="E10163" t="s">
        <v>9396</v>
      </c>
      <c r="F10163" t="s">
        <v>14021</v>
      </c>
      <c r="G10163" s="58">
        <v>1310</v>
      </c>
    </row>
    <row r="10164" spans="3:7" x14ac:dyDescent="0.25">
      <c r="C10164" t="s">
        <v>286</v>
      </c>
      <c r="D10164" t="s">
        <v>288</v>
      </c>
      <c r="E10164" t="s">
        <v>14022</v>
      </c>
      <c r="F10164" t="s">
        <v>14023</v>
      </c>
      <c r="G10164" s="58">
        <v>4490.13</v>
      </c>
    </row>
    <row r="10165" spans="3:7" x14ac:dyDescent="0.25">
      <c r="C10165" t="s">
        <v>286</v>
      </c>
      <c r="D10165" t="s">
        <v>288</v>
      </c>
      <c r="E10165" t="s">
        <v>14024</v>
      </c>
      <c r="F10165" t="s">
        <v>14025</v>
      </c>
      <c r="G10165" s="58">
        <v>1414.8</v>
      </c>
    </row>
    <row r="10166" spans="3:7" x14ac:dyDescent="0.25">
      <c r="C10166" t="s">
        <v>286</v>
      </c>
      <c r="D10166" t="s">
        <v>288</v>
      </c>
      <c r="E10166" t="s">
        <v>14026</v>
      </c>
      <c r="F10166" t="s">
        <v>14027</v>
      </c>
      <c r="G10166" s="58">
        <v>1752</v>
      </c>
    </row>
    <row r="10167" spans="3:7" x14ac:dyDescent="0.25">
      <c r="C10167" t="s">
        <v>286</v>
      </c>
      <c r="D10167" t="s">
        <v>288</v>
      </c>
      <c r="E10167" t="s">
        <v>14026</v>
      </c>
      <c r="F10167" t="s">
        <v>14028</v>
      </c>
      <c r="G10167" s="58">
        <v>102465</v>
      </c>
    </row>
    <row r="10168" spans="3:7" x14ac:dyDescent="0.25">
      <c r="C10168" t="s">
        <v>286</v>
      </c>
      <c r="D10168" t="s">
        <v>288</v>
      </c>
      <c r="E10168" t="s">
        <v>9408</v>
      </c>
      <c r="F10168" t="s">
        <v>9409</v>
      </c>
      <c r="G10168" s="58">
        <v>1473.75</v>
      </c>
    </row>
    <row r="10169" spans="3:7" x14ac:dyDescent="0.25">
      <c r="C10169" t="s">
        <v>286</v>
      </c>
      <c r="D10169" t="s">
        <v>288</v>
      </c>
      <c r="E10169" t="s">
        <v>14029</v>
      </c>
      <c r="F10169" t="s">
        <v>14030</v>
      </c>
      <c r="G10169" s="58">
        <v>2184</v>
      </c>
    </row>
    <row r="10170" spans="3:7" x14ac:dyDescent="0.25">
      <c r="C10170" t="s">
        <v>286</v>
      </c>
      <c r="D10170" t="s">
        <v>288</v>
      </c>
      <c r="E10170" t="s">
        <v>14031</v>
      </c>
      <c r="F10170" t="s">
        <v>14032</v>
      </c>
      <c r="G10170" s="58">
        <v>84833.47</v>
      </c>
    </row>
    <row r="10171" spans="3:7" x14ac:dyDescent="0.25">
      <c r="C10171" t="s">
        <v>286</v>
      </c>
      <c r="D10171" t="s">
        <v>288</v>
      </c>
      <c r="E10171" t="s">
        <v>14033</v>
      </c>
      <c r="F10171" t="s">
        <v>14034</v>
      </c>
      <c r="G10171" s="58">
        <v>2460</v>
      </c>
    </row>
    <row r="10172" spans="3:7" x14ac:dyDescent="0.25">
      <c r="C10172" t="s">
        <v>286</v>
      </c>
      <c r="D10172" t="s">
        <v>288</v>
      </c>
      <c r="E10172" t="s">
        <v>14035</v>
      </c>
      <c r="F10172" t="s">
        <v>14036</v>
      </c>
      <c r="G10172" s="58">
        <v>2730</v>
      </c>
    </row>
    <row r="10173" spans="3:7" x14ac:dyDescent="0.25">
      <c r="C10173" t="s">
        <v>286</v>
      </c>
      <c r="D10173" t="s">
        <v>288</v>
      </c>
      <c r="E10173" t="s">
        <v>14037</v>
      </c>
      <c r="F10173" t="s">
        <v>14038</v>
      </c>
      <c r="G10173" s="58">
        <v>2700</v>
      </c>
    </row>
    <row r="10174" spans="3:7" x14ac:dyDescent="0.25">
      <c r="C10174" t="s">
        <v>286</v>
      </c>
      <c r="D10174" t="s">
        <v>288</v>
      </c>
      <c r="E10174" t="s">
        <v>14039</v>
      </c>
      <c r="F10174" t="s">
        <v>14040</v>
      </c>
      <c r="G10174" s="58">
        <v>2700</v>
      </c>
    </row>
    <row r="10175" spans="3:7" x14ac:dyDescent="0.25">
      <c r="C10175" t="s">
        <v>286</v>
      </c>
      <c r="D10175" t="s">
        <v>288</v>
      </c>
      <c r="E10175" t="s">
        <v>14039</v>
      </c>
      <c r="F10175" t="s">
        <v>14041</v>
      </c>
      <c r="G10175" s="58">
        <v>2592</v>
      </c>
    </row>
    <row r="10176" spans="3:7" x14ac:dyDescent="0.25">
      <c r="C10176" t="s">
        <v>286</v>
      </c>
      <c r="D10176" t="s">
        <v>288</v>
      </c>
      <c r="E10176" t="s">
        <v>14042</v>
      </c>
      <c r="F10176" t="s">
        <v>14043</v>
      </c>
      <c r="G10176" s="58">
        <v>9850.52</v>
      </c>
    </row>
    <row r="10177" spans="3:7" x14ac:dyDescent="0.25">
      <c r="C10177" t="s">
        <v>286</v>
      </c>
      <c r="D10177" t="s">
        <v>288</v>
      </c>
      <c r="E10177" t="s">
        <v>9448</v>
      </c>
      <c r="F10177" t="s">
        <v>14044</v>
      </c>
      <c r="G10177" s="58">
        <v>2160</v>
      </c>
    </row>
    <row r="10178" spans="3:7" x14ac:dyDescent="0.25">
      <c r="C10178" t="s">
        <v>286</v>
      </c>
      <c r="D10178" t="s">
        <v>288</v>
      </c>
      <c r="E10178" t="s">
        <v>9454</v>
      </c>
      <c r="F10178" t="s">
        <v>14045</v>
      </c>
      <c r="G10178" s="58">
        <v>1473.75</v>
      </c>
    </row>
    <row r="10179" spans="3:7" x14ac:dyDescent="0.25">
      <c r="C10179" t="s">
        <v>286</v>
      </c>
      <c r="D10179" t="s">
        <v>288</v>
      </c>
      <c r="E10179" t="s">
        <v>9456</v>
      </c>
      <c r="F10179" t="s">
        <v>9457</v>
      </c>
      <c r="G10179" s="58">
        <v>1934.62</v>
      </c>
    </row>
    <row r="10180" spans="3:7" x14ac:dyDescent="0.25">
      <c r="C10180" t="s">
        <v>286</v>
      </c>
      <c r="D10180" t="s">
        <v>288</v>
      </c>
      <c r="E10180" t="s">
        <v>14046</v>
      </c>
      <c r="F10180" t="s">
        <v>14047</v>
      </c>
      <c r="G10180" s="58">
        <v>4890</v>
      </c>
    </row>
    <row r="10181" spans="3:7" x14ac:dyDescent="0.25">
      <c r="C10181" t="s">
        <v>286</v>
      </c>
      <c r="D10181" t="s">
        <v>288</v>
      </c>
      <c r="E10181" t="s">
        <v>9466</v>
      </c>
      <c r="F10181" t="s">
        <v>14048</v>
      </c>
      <c r="G10181" s="58">
        <v>3000</v>
      </c>
    </row>
    <row r="10182" spans="3:7" x14ac:dyDescent="0.25">
      <c r="C10182" t="s">
        <v>286</v>
      </c>
      <c r="D10182" t="s">
        <v>288</v>
      </c>
      <c r="E10182" t="s">
        <v>9466</v>
      </c>
      <c r="F10182" t="s">
        <v>14049</v>
      </c>
      <c r="G10182" s="58">
        <v>3000</v>
      </c>
    </row>
    <row r="10183" spans="3:7" x14ac:dyDescent="0.25">
      <c r="C10183" t="s">
        <v>286</v>
      </c>
      <c r="D10183" t="s">
        <v>288</v>
      </c>
      <c r="E10183" t="s">
        <v>14050</v>
      </c>
      <c r="F10183" t="s">
        <v>14051</v>
      </c>
      <c r="G10183" s="58">
        <v>1572</v>
      </c>
    </row>
    <row r="10184" spans="3:7" x14ac:dyDescent="0.25">
      <c r="C10184" t="s">
        <v>286</v>
      </c>
      <c r="D10184" t="s">
        <v>288</v>
      </c>
      <c r="E10184" t="s">
        <v>14052</v>
      </c>
      <c r="F10184" t="s">
        <v>14053</v>
      </c>
      <c r="G10184" s="58">
        <v>3662.75</v>
      </c>
    </row>
    <row r="10185" spans="3:7" x14ac:dyDescent="0.25">
      <c r="C10185" t="s">
        <v>286</v>
      </c>
      <c r="D10185" t="s">
        <v>288</v>
      </c>
      <c r="E10185" t="s">
        <v>9475</v>
      </c>
      <c r="F10185" t="s">
        <v>14054</v>
      </c>
      <c r="G10185" s="58">
        <v>3600</v>
      </c>
    </row>
    <row r="10186" spans="3:7" x14ac:dyDescent="0.25">
      <c r="C10186" t="s">
        <v>286</v>
      </c>
      <c r="D10186" t="s">
        <v>288</v>
      </c>
      <c r="E10186" t="s">
        <v>14055</v>
      </c>
      <c r="F10186" t="s">
        <v>14056</v>
      </c>
      <c r="G10186" s="58">
        <v>2052</v>
      </c>
    </row>
    <row r="10187" spans="3:7" x14ac:dyDescent="0.25">
      <c r="C10187" t="s">
        <v>286</v>
      </c>
      <c r="D10187" t="s">
        <v>288</v>
      </c>
      <c r="E10187" t="s">
        <v>9477</v>
      </c>
      <c r="F10187" t="s">
        <v>14057</v>
      </c>
      <c r="G10187" s="58">
        <v>2063.25</v>
      </c>
    </row>
    <row r="10188" spans="3:7" x14ac:dyDescent="0.25">
      <c r="C10188" t="s">
        <v>286</v>
      </c>
      <c r="D10188" t="s">
        <v>288</v>
      </c>
      <c r="E10188" t="s">
        <v>14058</v>
      </c>
      <c r="F10188" t="s">
        <v>14059</v>
      </c>
      <c r="G10188" s="58">
        <v>2947.5</v>
      </c>
    </row>
    <row r="10189" spans="3:7" x14ac:dyDescent="0.25">
      <c r="C10189" t="s">
        <v>286</v>
      </c>
      <c r="D10189" t="s">
        <v>288</v>
      </c>
      <c r="E10189" t="s">
        <v>9479</v>
      </c>
      <c r="F10189" t="s">
        <v>14060</v>
      </c>
      <c r="G10189" s="58">
        <v>25797.200000000001</v>
      </c>
    </row>
    <row r="10190" spans="3:7" x14ac:dyDescent="0.25">
      <c r="C10190" t="s">
        <v>286</v>
      </c>
      <c r="D10190" t="s">
        <v>288</v>
      </c>
      <c r="E10190" t="s">
        <v>14061</v>
      </c>
      <c r="F10190" t="s">
        <v>14062</v>
      </c>
      <c r="G10190" s="58">
        <v>2096</v>
      </c>
    </row>
    <row r="10191" spans="3:7" x14ac:dyDescent="0.25">
      <c r="C10191" t="s">
        <v>286</v>
      </c>
      <c r="D10191" t="s">
        <v>288</v>
      </c>
      <c r="E10191" t="s">
        <v>14063</v>
      </c>
      <c r="F10191" t="s">
        <v>14064</v>
      </c>
      <c r="G10191" s="58">
        <v>1620</v>
      </c>
    </row>
    <row r="10192" spans="3:7" x14ac:dyDescent="0.25">
      <c r="C10192" t="s">
        <v>286</v>
      </c>
      <c r="D10192" t="s">
        <v>288</v>
      </c>
      <c r="E10192" t="s">
        <v>14065</v>
      </c>
      <c r="F10192" t="s">
        <v>14066</v>
      </c>
      <c r="G10192" s="58">
        <v>2125</v>
      </c>
    </row>
    <row r="10193" spans="3:7" x14ac:dyDescent="0.25">
      <c r="C10193" t="s">
        <v>286</v>
      </c>
      <c r="D10193" t="s">
        <v>288</v>
      </c>
      <c r="E10193" t="s">
        <v>9493</v>
      </c>
      <c r="F10193" t="s">
        <v>14067</v>
      </c>
      <c r="G10193" s="58">
        <v>2358</v>
      </c>
    </row>
    <row r="10194" spans="3:7" x14ac:dyDescent="0.25">
      <c r="C10194" t="s">
        <v>286</v>
      </c>
      <c r="D10194" t="s">
        <v>288</v>
      </c>
      <c r="E10194" t="s">
        <v>14068</v>
      </c>
      <c r="F10194" t="s">
        <v>14069</v>
      </c>
      <c r="G10194" s="58">
        <v>2475.9</v>
      </c>
    </row>
    <row r="10195" spans="3:7" x14ac:dyDescent="0.25">
      <c r="C10195" t="s">
        <v>286</v>
      </c>
      <c r="D10195" t="s">
        <v>288</v>
      </c>
      <c r="E10195" t="s">
        <v>14070</v>
      </c>
      <c r="F10195" t="s">
        <v>14071</v>
      </c>
      <c r="G10195" s="58">
        <v>3549</v>
      </c>
    </row>
    <row r="10196" spans="3:7" x14ac:dyDescent="0.25">
      <c r="C10196" t="s">
        <v>286</v>
      </c>
      <c r="D10196" t="s">
        <v>288</v>
      </c>
      <c r="E10196" t="s">
        <v>14072</v>
      </c>
      <c r="F10196" t="s">
        <v>14073</v>
      </c>
      <c r="G10196" s="58">
        <v>2253.1999999999998</v>
      </c>
    </row>
    <row r="10197" spans="3:7" x14ac:dyDescent="0.25">
      <c r="C10197" t="s">
        <v>286</v>
      </c>
      <c r="D10197" t="s">
        <v>288</v>
      </c>
      <c r="E10197" t="s">
        <v>14074</v>
      </c>
      <c r="F10197" t="s">
        <v>14075</v>
      </c>
      <c r="G10197" s="58">
        <v>2500</v>
      </c>
    </row>
    <row r="10198" spans="3:7" x14ac:dyDescent="0.25">
      <c r="C10198" t="s">
        <v>286</v>
      </c>
      <c r="D10198" t="s">
        <v>288</v>
      </c>
      <c r="E10198" t="s">
        <v>9518</v>
      </c>
      <c r="F10198" t="s">
        <v>9519</v>
      </c>
      <c r="G10198" s="58">
        <v>1584</v>
      </c>
    </row>
    <row r="10199" spans="3:7" x14ac:dyDescent="0.25">
      <c r="C10199" t="s">
        <v>286</v>
      </c>
      <c r="D10199" t="s">
        <v>288</v>
      </c>
      <c r="E10199" t="s">
        <v>14076</v>
      </c>
      <c r="F10199" t="s">
        <v>14077</v>
      </c>
      <c r="G10199" s="58">
        <v>15479.1</v>
      </c>
    </row>
    <row r="10200" spans="3:7" x14ac:dyDescent="0.25">
      <c r="C10200" t="s">
        <v>286</v>
      </c>
      <c r="D10200" t="s">
        <v>288</v>
      </c>
      <c r="E10200" t="s">
        <v>9522</v>
      </c>
      <c r="F10200" t="s">
        <v>14078</v>
      </c>
      <c r="G10200" s="58">
        <v>8319.3700000000008</v>
      </c>
    </row>
    <row r="10201" spans="3:7" x14ac:dyDescent="0.25">
      <c r="C10201" t="s">
        <v>286</v>
      </c>
      <c r="D10201" t="s">
        <v>288</v>
      </c>
      <c r="E10201" t="s">
        <v>14079</v>
      </c>
      <c r="F10201" t="s">
        <v>14080</v>
      </c>
      <c r="G10201" s="58">
        <v>33770.800000000003</v>
      </c>
    </row>
    <row r="10202" spans="3:7" x14ac:dyDescent="0.25">
      <c r="C10202" t="s">
        <v>286</v>
      </c>
      <c r="D10202" t="s">
        <v>288</v>
      </c>
      <c r="E10202" t="s">
        <v>14081</v>
      </c>
      <c r="F10202" t="s">
        <v>14082</v>
      </c>
      <c r="G10202" s="58">
        <v>3888</v>
      </c>
    </row>
    <row r="10203" spans="3:7" x14ac:dyDescent="0.25">
      <c r="C10203" t="s">
        <v>286</v>
      </c>
      <c r="D10203" t="s">
        <v>288</v>
      </c>
      <c r="E10203" t="s">
        <v>14083</v>
      </c>
      <c r="F10203" t="s">
        <v>14084</v>
      </c>
      <c r="G10203" s="58">
        <v>3412</v>
      </c>
    </row>
    <row r="10204" spans="3:7" x14ac:dyDescent="0.25">
      <c r="C10204" t="s">
        <v>286</v>
      </c>
      <c r="D10204" t="s">
        <v>288</v>
      </c>
      <c r="E10204" t="s">
        <v>14085</v>
      </c>
      <c r="F10204" t="s">
        <v>14086</v>
      </c>
      <c r="G10204" s="58">
        <v>2541</v>
      </c>
    </row>
    <row r="10205" spans="3:7" x14ac:dyDescent="0.25">
      <c r="C10205" t="s">
        <v>286</v>
      </c>
      <c r="D10205" t="s">
        <v>288</v>
      </c>
      <c r="E10205" t="s">
        <v>14087</v>
      </c>
      <c r="F10205" t="s">
        <v>14088</v>
      </c>
      <c r="G10205" s="58">
        <v>2358</v>
      </c>
    </row>
    <row r="10206" spans="3:7" x14ac:dyDescent="0.25">
      <c r="C10206" t="s">
        <v>286</v>
      </c>
      <c r="D10206" t="s">
        <v>288</v>
      </c>
      <c r="E10206" t="s">
        <v>14087</v>
      </c>
      <c r="F10206" t="s">
        <v>14089</v>
      </c>
      <c r="G10206" s="58">
        <v>30199.68</v>
      </c>
    </row>
    <row r="10207" spans="3:7" x14ac:dyDescent="0.25">
      <c r="C10207" t="s">
        <v>286</v>
      </c>
      <c r="D10207" t="s">
        <v>288</v>
      </c>
      <c r="E10207" t="s">
        <v>9538</v>
      </c>
      <c r="F10207" t="s">
        <v>14090</v>
      </c>
      <c r="G10207" s="58">
        <v>2400</v>
      </c>
    </row>
    <row r="10208" spans="3:7" x14ac:dyDescent="0.25">
      <c r="C10208" t="s">
        <v>286</v>
      </c>
      <c r="D10208" t="s">
        <v>288</v>
      </c>
      <c r="E10208" t="s">
        <v>14091</v>
      </c>
      <c r="F10208" t="s">
        <v>14092</v>
      </c>
      <c r="G10208" s="58">
        <v>2410.4</v>
      </c>
    </row>
    <row r="10209" spans="3:7" x14ac:dyDescent="0.25">
      <c r="C10209" t="s">
        <v>286</v>
      </c>
      <c r="D10209" t="s">
        <v>288</v>
      </c>
      <c r="E10209" t="s">
        <v>9540</v>
      </c>
      <c r="F10209" t="s">
        <v>9542</v>
      </c>
      <c r="G10209" s="58">
        <v>3300</v>
      </c>
    </row>
    <row r="10210" spans="3:7" x14ac:dyDescent="0.25">
      <c r="C10210" t="s">
        <v>286</v>
      </c>
      <c r="D10210" t="s">
        <v>288</v>
      </c>
      <c r="E10210" t="s">
        <v>9540</v>
      </c>
      <c r="F10210" t="s">
        <v>14093</v>
      </c>
      <c r="G10210" s="58">
        <v>2947.5</v>
      </c>
    </row>
    <row r="10211" spans="3:7" x14ac:dyDescent="0.25">
      <c r="C10211" t="s">
        <v>286</v>
      </c>
      <c r="D10211" t="s">
        <v>288</v>
      </c>
      <c r="E10211" t="s">
        <v>9540</v>
      </c>
      <c r="F10211" t="s">
        <v>14094</v>
      </c>
      <c r="G10211" s="58">
        <v>4126.5</v>
      </c>
    </row>
    <row r="10212" spans="3:7" x14ac:dyDescent="0.25">
      <c r="C10212" t="s">
        <v>286</v>
      </c>
      <c r="D10212" t="s">
        <v>288</v>
      </c>
      <c r="E10212" t="s">
        <v>9551</v>
      </c>
      <c r="F10212" t="s">
        <v>14095</v>
      </c>
      <c r="G10212" s="58">
        <v>2489</v>
      </c>
    </row>
    <row r="10213" spans="3:7" x14ac:dyDescent="0.25">
      <c r="C10213" t="s">
        <v>286</v>
      </c>
      <c r="D10213" t="s">
        <v>288</v>
      </c>
      <c r="E10213" t="s">
        <v>9558</v>
      </c>
      <c r="F10213" t="s">
        <v>14096</v>
      </c>
      <c r="G10213" s="58">
        <v>2063.25</v>
      </c>
    </row>
    <row r="10214" spans="3:7" x14ac:dyDescent="0.25">
      <c r="C10214" t="s">
        <v>286</v>
      </c>
      <c r="D10214" t="s">
        <v>288</v>
      </c>
      <c r="E10214" t="s">
        <v>9558</v>
      </c>
      <c r="F10214" t="s">
        <v>14097</v>
      </c>
      <c r="G10214" s="58">
        <v>3576.3</v>
      </c>
    </row>
    <row r="10215" spans="3:7" x14ac:dyDescent="0.25">
      <c r="C10215" t="s">
        <v>286</v>
      </c>
      <c r="D10215" t="s">
        <v>288</v>
      </c>
      <c r="E10215" t="s">
        <v>9560</v>
      </c>
      <c r="F10215" t="s">
        <v>9561</v>
      </c>
      <c r="G10215" s="58">
        <v>5541.3</v>
      </c>
    </row>
    <row r="10216" spans="3:7" x14ac:dyDescent="0.25">
      <c r="C10216" t="s">
        <v>286</v>
      </c>
      <c r="D10216" t="s">
        <v>288</v>
      </c>
      <c r="E10216" t="s">
        <v>14098</v>
      </c>
      <c r="F10216" t="s">
        <v>14099</v>
      </c>
      <c r="G10216" s="58">
        <v>7126.5</v>
      </c>
    </row>
    <row r="10217" spans="3:7" x14ac:dyDescent="0.25">
      <c r="C10217" t="s">
        <v>286</v>
      </c>
      <c r="D10217" t="s">
        <v>288</v>
      </c>
      <c r="E10217" t="s">
        <v>14100</v>
      </c>
      <c r="F10217" t="s">
        <v>14101</v>
      </c>
      <c r="G10217" s="58">
        <v>2947.5</v>
      </c>
    </row>
    <row r="10218" spans="3:7" x14ac:dyDescent="0.25">
      <c r="C10218" t="s">
        <v>286</v>
      </c>
      <c r="D10218" t="s">
        <v>288</v>
      </c>
      <c r="E10218" t="s">
        <v>14102</v>
      </c>
      <c r="F10218" t="s">
        <v>14103</v>
      </c>
      <c r="G10218" s="58">
        <v>1800</v>
      </c>
    </row>
    <row r="10219" spans="3:7" x14ac:dyDescent="0.25">
      <c r="C10219" t="s">
        <v>286</v>
      </c>
      <c r="D10219" t="s">
        <v>288</v>
      </c>
      <c r="E10219" t="s">
        <v>14104</v>
      </c>
      <c r="F10219" t="s">
        <v>14105</v>
      </c>
      <c r="G10219" s="58">
        <v>1646.78</v>
      </c>
    </row>
    <row r="10220" spans="3:7" x14ac:dyDescent="0.25">
      <c r="C10220" t="s">
        <v>286</v>
      </c>
      <c r="D10220" t="s">
        <v>288</v>
      </c>
      <c r="E10220" t="s">
        <v>14106</v>
      </c>
      <c r="F10220" t="s">
        <v>14107</v>
      </c>
      <c r="G10220" s="58">
        <v>5049</v>
      </c>
    </row>
    <row r="10221" spans="3:7" x14ac:dyDescent="0.25">
      <c r="C10221" t="s">
        <v>286</v>
      </c>
      <c r="D10221" t="s">
        <v>288</v>
      </c>
      <c r="E10221" t="s">
        <v>14108</v>
      </c>
      <c r="F10221" t="s">
        <v>14109</v>
      </c>
      <c r="G10221" s="58">
        <v>8100</v>
      </c>
    </row>
    <row r="10222" spans="3:7" x14ac:dyDescent="0.25">
      <c r="C10222" t="s">
        <v>286</v>
      </c>
      <c r="D10222" t="s">
        <v>288</v>
      </c>
      <c r="E10222" t="s">
        <v>9586</v>
      </c>
      <c r="F10222" t="s">
        <v>14110</v>
      </c>
      <c r="G10222" s="58">
        <v>2384.1999999999998</v>
      </c>
    </row>
    <row r="10223" spans="3:7" x14ac:dyDescent="0.25">
      <c r="C10223" t="s">
        <v>286</v>
      </c>
      <c r="D10223" t="s">
        <v>288</v>
      </c>
      <c r="E10223" t="s">
        <v>9588</v>
      </c>
      <c r="F10223" t="s">
        <v>14111</v>
      </c>
      <c r="G10223" s="58">
        <v>3192</v>
      </c>
    </row>
    <row r="10224" spans="3:7" x14ac:dyDescent="0.25">
      <c r="C10224" t="s">
        <v>286</v>
      </c>
      <c r="D10224" t="s">
        <v>288</v>
      </c>
      <c r="E10224" t="s">
        <v>11427</v>
      </c>
      <c r="F10224" t="s">
        <v>14112</v>
      </c>
      <c r="G10224" s="58">
        <v>3874.33</v>
      </c>
    </row>
    <row r="10225" spans="3:7" x14ac:dyDescent="0.25">
      <c r="C10225" t="s">
        <v>286</v>
      </c>
      <c r="D10225" t="s">
        <v>288</v>
      </c>
      <c r="E10225" t="s">
        <v>14113</v>
      </c>
      <c r="F10225" t="s">
        <v>14114</v>
      </c>
      <c r="G10225" s="58">
        <v>2184</v>
      </c>
    </row>
    <row r="10226" spans="3:7" x14ac:dyDescent="0.25">
      <c r="C10226" t="s">
        <v>286</v>
      </c>
      <c r="D10226" t="s">
        <v>288</v>
      </c>
      <c r="E10226" t="s">
        <v>9594</v>
      </c>
      <c r="F10226" t="s">
        <v>14115</v>
      </c>
      <c r="G10226" s="58">
        <v>2054.36</v>
      </c>
    </row>
    <row r="10227" spans="3:7" x14ac:dyDescent="0.25">
      <c r="C10227" t="s">
        <v>286</v>
      </c>
      <c r="D10227" t="s">
        <v>288</v>
      </c>
      <c r="E10227" t="s">
        <v>9605</v>
      </c>
      <c r="F10227" t="s">
        <v>14116</v>
      </c>
      <c r="G10227" s="58">
        <v>4368</v>
      </c>
    </row>
    <row r="10228" spans="3:7" x14ac:dyDescent="0.25">
      <c r="C10228" t="s">
        <v>286</v>
      </c>
      <c r="D10228" t="s">
        <v>288</v>
      </c>
      <c r="E10228" t="s">
        <v>9607</v>
      </c>
      <c r="F10228" t="s">
        <v>9608</v>
      </c>
      <c r="G10228" s="58">
        <v>20223.560000000001</v>
      </c>
    </row>
    <row r="10229" spans="3:7" x14ac:dyDescent="0.25">
      <c r="C10229" t="s">
        <v>286</v>
      </c>
      <c r="D10229" t="s">
        <v>288</v>
      </c>
      <c r="E10229" t="s">
        <v>9609</v>
      </c>
      <c r="F10229" t="s">
        <v>9611</v>
      </c>
      <c r="G10229" s="58">
        <v>3549</v>
      </c>
    </row>
    <row r="10230" spans="3:7" x14ac:dyDescent="0.25">
      <c r="C10230" t="s">
        <v>286</v>
      </c>
      <c r="D10230" t="s">
        <v>288</v>
      </c>
      <c r="E10230" t="s">
        <v>14117</v>
      </c>
      <c r="F10230" t="s">
        <v>14118</v>
      </c>
      <c r="G10230" s="58">
        <v>10606.05</v>
      </c>
    </row>
    <row r="10231" spans="3:7" x14ac:dyDescent="0.25">
      <c r="C10231" t="s">
        <v>286</v>
      </c>
      <c r="D10231" t="s">
        <v>288</v>
      </c>
      <c r="E10231" t="s">
        <v>14119</v>
      </c>
      <c r="F10231" t="s">
        <v>14120</v>
      </c>
      <c r="G10231" s="58">
        <v>1620</v>
      </c>
    </row>
    <row r="10232" spans="3:7" x14ac:dyDescent="0.25">
      <c r="C10232" t="s">
        <v>286</v>
      </c>
      <c r="D10232" t="s">
        <v>288</v>
      </c>
      <c r="E10232" t="s">
        <v>9626</v>
      </c>
      <c r="F10232" t="s">
        <v>14121</v>
      </c>
      <c r="G10232" s="58">
        <v>3117.8</v>
      </c>
    </row>
    <row r="10233" spans="3:7" x14ac:dyDescent="0.25">
      <c r="C10233" t="s">
        <v>286</v>
      </c>
      <c r="D10233" t="s">
        <v>288</v>
      </c>
      <c r="E10233" t="s">
        <v>14122</v>
      </c>
      <c r="F10233" t="s">
        <v>14123</v>
      </c>
      <c r="G10233" s="58">
        <v>3174.71</v>
      </c>
    </row>
    <row r="10234" spans="3:7" x14ac:dyDescent="0.25">
      <c r="C10234" t="s">
        <v>286</v>
      </c>
      <c r="D10234" t="s">
        <v>288</v>
      </c>
      <c r="E10234" t="s">
        <v>14124</v>
      </c>
      <c r="F10234" t="s">
        <v>14125</v>
      </c>
      <c r="G10234" s="58">
        <v>2384.1999999999998</v>
      </c>
    </row>
    <row r="10235" spans="3:7" x14ac:dyDescent="0.25">
      <c r="C10235" t="s">
        <v>286</v>
      </c>
      <c r="D10235" t="s">
        <v>288</v>
      </c>
      <c r="E10235" t="s">
        <v>9647</v>
      </c>
      <c r="F10235" t="s">
        <v>14126</v>
      </c>
      <c r="G10235" s="58">
        <v>2086.1799999999998</v>
      </c>
    </row>
    <row r="10236" spans="3:7" x14ac:dyDescent="0.25">
      <c r="C10236" t="s">
        <v>286</v>
      </c>
      <c r="D10236" t="s">
        <v>288</v>
      </c>
      <c r="E10236" t="s">
        <v>9649</v>
      </c>
      <c r="F10236" t="s">
        <v>14127</v>
      </c>
      <c r="G10236" s="58">
        <v>2384.1999999999998</v>
      </c>
    </row>
    <row r="10237" spans="3:7" x14ac:dyDescent="0.25">
      <c r="C10237" t="s">
        <v>286</v>
      </c>
      <c r="D10237" t="s">
        <v>288</v>
      </c>
      <c r="E10237" t="s">
        <v>9651</v>
      </c>
      <c r="F10237" t="s">
        <v>14128</v>
      </c>
      <c r="G10237" s="58">
        <v>2384.1999999999998</v>
      </c>
    </row>
    <row r="10238" spans="3:7" x14ac:dyDescent="0.25">
      <c r="C10238" t="s">
        <v>286</v>
      </c>
      <c r="D10238" t="s">
        <v>288</v>
      </c>
      <c r="E10238" t="s">
        <v>14129</v>
      </c>
      <c r="F10238" t="s">
        <v>14130</v>
      </c>
      <c r="G10238" s="58">
        <v>6641.22</v>
      </c>
    </row>
    <row r="10239" spans="3:7" x14ac:dyDescent="0.25">
      <c r="C10239" t="s">
        <v>286</v>
      </c>
      <c r="D10239" t="s">
        <v>288</v>
      </c>
      <c r="E10239" t="s">
        <v>9656</v>
      </c>
      <c r="F10239" t="s">
        <v>14131</v>
      </c>
      <c r="G10239" s="58">
        <v>2670</v>
      </c>
    </row>
    <row r="10240" spans="3:7" x14ac:dyDescent="0.25">
      <c r="C10240" t="s">
        <v>286</v>
      </c>
      <c r="D10240" t="s">
        <v>288</v>
      </c>
      <c r="E10240" t="s">
        <v>14132</v>
      </c>
      <c r="F10240" t="s">
        <v>14133</v>
      </c>
      <c r="G10240" s="58">
        <v>3576.3</v>
      </c>
    </row>
    <row r="10241" spans="3:7" x14ac:dyDescent="0.25">
      <c r="C10241" t="s">
        <v>286</v>
      </c>
      <c r="D10241" t="s">
        <v>288</v>
      </c>
      <c r="E10241" t="s">
        <v>9665</v>
      </c>
      <c r="F10241" t="s">
        <v>14134</v>
      </c>
      <c r="G10241" s="58">
        <v>3417</v>
      </c>
    </row>
    <row r="10242" spans="3:7" x14ac:dyDescent="0.25">
      <c r="C10242" t="s">
        <v>286</v>
      </c>
      <c r="D10242" t="s">
        <v>288</v>
      </c>
      <c r="E10242" t="s">
        <v>14135</v>
      </c>
      <c r="F10242" t="s">
        <v>14136</v>
      </c>
      <c r="G10242" s="58">
        <v>2160</v>
      </c>
    </row>
    <row r="10243" spans="3:7" x14ac:dyDescent="0.25">
      <c r="C10243" t="s">
        <v>286</v>
      </c>
      <c r="D10243" t="s">
        <v>288</v>
      </c>
      <c r="E10243" t="s">
        <v>9669</v>
      </c>
      <c r="F10243" t="s">
        <v>14137</v>
      </c>
      <c r="G10243" s="58">
        <v>3240</v>
      </c>
    </row>
    <row r="10244" spans="3:7" x14ac:dyDescent="0.25">
      <c r="C10244" t="s">
        <v>286</v>
      </c>
      <c r="D10244" t="s">
        <v>288</v>
      </c>
      <c r="E10244" t="s">
        <v>3882</v>
      </c>
      <c r="F10244" t="s">
        <v>14138</v>
      </c>
      <c r="G10244" s="58">
        <v>2980.25</v>
      </c>
    </row>
    <row r="10245" spans="3:7" x14ac:dyDescent="0.25">
      <c r="C10245" t="s">
        <v>286</v>
      </c>
      <c r="D10245" t="s">
        <v>288</v>
      </c>
      <c r="E10245" t="s">
        <v>9672</v>
      </c>
      <c r="F10245" t="s">
        <v>9673</v>
      </c>
      <c r="G10245" s="58">
        <v>3330</v>
      </c>
    </row>
    <row r="10246" spans="3:7" x14ac:dyDescent="0.25">
      <c r="C10246" t="s">
        <v>286</v>
      </c>
      <c r="D10246" t="s">
        <v>288</v>
      </c>
      <c r="E10246" t="s">
        <v>9674</v>
      </c>
      <c r="F10246" t="s">
        <v>9675</v>
      </c>
      <c r="G10246" s="58">
        <v>9252.75</v>
      </c>
    </row>
    <row r="10247" spans="3:7" x14ac:dyDescent="0.25">
      <c r="C10247" t="s">
        <v>286</v>
      </c>
      <c r="D10247" t="s">
        <v>288</v>
      </c>
      <c r="E10247" t="s">
        <v>9674</v>
      </c>
      <c r="F10247" t="s">
        <v>14139</v>
      </c>
      <c r="G10247" s="58">
        <v>3785.9</v>
      </c>
    </row>
    <row r="10248" spans="3:7" x14ac:dyDescent="0.25">
      <c r="C10248" t="s">
        <v>286</v>
      </c>
      <c r="D10248" t="s">
        <v>288</v>
      </c>
      <c r="E10248" t="s">
        <v>9685</v>
      </c>
      <c r="F10248" t="s">
        <v>14140</v>
      </c>
      <c r="G10248" s="58">
        <v>3576.3</v>
      </c>
    </row>
    <row r="10249" spans="3:7" x14ac:dyDescent="0.25">
      <c r="C10249" t="s">
        <v>286</v>
      </c>
      <c r="D10249" t="s">
        <v>288</v>
      </c>
      <c r="E10249" t="s">
        <v>14141</v>
      </c>
      <c r="F10249" t="s">
        <v>14142</v>
      </c>
      <c r="G10249" s="58">
        <v>2384.1999999999998</v>
      </c>
    </row>
    <row r="10250" spans="3:7" x14ac:dyDescent="0.25">
      <c r="C10250" t="s">
        <v>286</v>
      </c>
      <c r="D10250" t="s">
        <v>288</v>
      </c>
      <c r="E10250" t="s">
        <v>14143</v>
      </c>
      <c r="F10250" t="s">
        <v>14144</v>
      </c>
      <c r="G10250" s="58">
        <v>2736</v>
      </c>
    </row>
    <row r="10251" spans="3:7" x14ac:dyDescent="0.25">
      <c r="C10251" t="s">
        <v>286</v>
      </c>
      <c r="D10251" t="s">
        <v>288</v>
      </c>
      <c r="E10251" t="s">
        <v>14145</v>
      </c>
      <c r="F10251" t="s">
        <v>14146</v>
      </c>
      <c r="G10251" s="58">
        <v>8299.2000000000007</v>
      </c>
    </row>
    <row r="10252" spans="3:7" x14ac:dyDescent="0.25">
      <c r="C10252" t="s">
        <v>286</v>
      </c>
      <c r="D10252" t="s">
        <v>288</v>
      </c>
      <c r="E10252" t="s">
        <v>14147</v>
      </c>
      <c r="F10252" t="s">
        <v>14148</v>
      </c>
      <c r="G10252" s="58">
        <v>1768.5</v>
      </c>
    </row>
    <row r="10253" spans="3:7" x14ac:dyDescent="0.25">
      <c r="C10253" t="s">
        <v>286</v>
      </c>
      <c r="D10253" t="s">
        <v>288</v>
      </c>
      <c r="E10253" t="s">
        <v>14149</v>
      </c>
      <c r="F10253" t="s">
        <v>14150</v>
      </c>
      <c r="G10253" s="58">
        <v>3276</v>
      </c>
    </row>
    <row r="10254" spans="3:7" x14ac:dyDescent="0.25">
      <c r="C10254" t="s">
        <v>286</v>
      </c>
      <c r="D10254" t="s">
        <v>288</v>
      </c>
      <c r="E10254" t="s">
        <v>14151</v>
      </c>
      <c r="F10254" t="s">
        <v>14152</v>
      </c>
      <c r="G10254" s="58">
        <v>4951.8</v>
      </c>
    </row>
    <row r="10255" spans="3:7" x14ac:dyDescent="0.25">
      <c r="C10255" t="s">
        <v>286</v>
      </c>
      <c r="D10255" t="s">
        <v>288</v>
      </c>
      <c r="E10255" t="s">
        <v>14153</v>
      </c>
      <c r="F10255" t="s">
        <v>14154</v>
      </c>
      <c r="G10255" s="58">
        <v>2086.1799999999998</v>
      </c>
    </row>
    <row r="10256" spans="3:7" x14ac:dyDescent="0.25">
      <c r="C10256" t="s">
        <v>286</v>
      </c>
      <c r="D10256" t="s">
        <v>288</v>
      </c>
      <c r="E10256" t="s">
        <v>9691</v>
      </c>
      <c r="F10256" t="s">
        <v>14155</v>
      </c>
      <c r="G10256" s="58">
        <v>1768.5</v>
      </c>
    </row>
    <row r="10257" spans="3:7" x14ac:dyDescent="0.25">
      <c r="C10257" t="s">
        <v>286</v>
      </c>
      <c r="D10257" t="s">
        <v>288</v>
      </c>
      <c r="E10257" t="s">
        <v>14156</v>
      </c>
      <c r="F10257" t="s">
        <v>14157</v>
      </c>
      <c r="G10257" s="58">
        <v>10492.5</v>
      </c>
    </row>
    <row r="10258" spans="3:7" x14ac:dyDescent="0.25">
      <c r="C10258" t="s">
        <v>286</v>
      </c>
      <c r="D10258" t="s">
        <v>288</v>
      </c>
      <c r="E10258" t="s">
        <v>9696</v>
      </c>
      <c r="F10258" t="s">
        <v>14158</v>
      </c>
      <c r="G10258" s="58">
        <v>7918</v>
      </c>
    </row>
    <row r="10259" spans="3:7" x14ac:dyDescent="0.25">
      <c r="C10259" t="s">
        <v>286</v>
      </c>
      <c r="D10259" t="s">
        <v>288</v>
      </c>
      <c r="E10259" t="s">
        <v>9696</v>
      </c>
      <c r="F10259" t="s">
        <v>14159</v>
      </c>
      <c r="G10259" s="58">
        <v>2184</v>
      </c>
    </row>
    <row r="10260" spans="3:7" x14ac:dyDescent="0.25">
      <c r="C10260" t="s">
        <v>286</v>
      </c>
      <c r="D10260" t="s">
        <v>288</v>
      </c>
      <c r="E10260" t="s">
        <v>14160</v>
      </c>
      <c r="F10260" t="s">
        <v>14161</v>
      </c>
      <c r="G10260" s="58">
        <v>2947.5</v>
      </c>
    </row>
    <row r="10261" spans="3:7" x14ac:dyDescent="0.25">
      <c r="C10261" t="s">
        <v>286</v>
      </c>
      <c r="D10261" t="s">
        <v>288</v>
      </c>
      <c r="E10261" t="s">
        <v>14162</v>
      </c>
      <c r="F10261" t="s">
        <v>14163</v>
      </c>
      <c r="G10261" s="58">
        <v>2754</v>
      </c>
    </row>
    <row r="10262" spans="3:7" x14ac:dyDescent="0.25">
      <c r="C10262" t="s">
        <v>286</v>
      </c>
      <c r="D10262" t="s">
        <v>288</v>
      </c>
      <c r="E10262" t="s">
        <v>14164</v>
      </c>
      <c r="F10262" t="s">
        <v>14165</v>
      </c>
      <c r="G10262" s="58">
        <v>3696</v>
      </c>
    </row>
    <row r="10263" spans="3:7" x14ac:dyDescent="0.25">
      <c r="C10263" t="s">
        <v>286</v>
      </c>
      <c r="D10263" t="s">
        <v>288</v>
      </c>
      <c r="E10263" t="s">
        <v>14166</v>
      </c>
      <c r="F10263" t="s">
        <v>14167</v>
      </c>
      <c r="G10263" s="58">
        <v>2154.9499999999998</v>
      </c>
    </row>
    <row r="10264" spans="3:7" x14ac:dyDescent="0.25">
      <c r="C10264" t="s">
        <v>286</v>
      </c>
      <c r="D10264" t="s">
        <v>288</v>
      </c>
      <c r="E10264" t="s">
        <v>14166</v>
      </c>
      <c r="F10264" t="s">
        <v>14168</v>
      </c>
      <c r="G10264" s="58">
        <v>11392.5</v>
      </c>
    </row>
    <row r="10265" spans="3:7" x14ac:dyDescent="0.25">
      <c r="C10265" t="s">
        <v>286</v>
      </c>
      <c r="D10265" t="s">
        <v>288</v>
      </c>
      <c r="E10265" t="s">
        <v>14169</v>
      </c>
      <c r="F10265" t="s">
        <v>14170</v>
      </c>
      <c r="G10265" s="58">
        <v>1938.8</v>
      </c>
    </row>
    <row r="10266" spans="3:7" x14ac:dyDescent="0.25">
      <c r="C10266" t="s">
        <v>286</v>
      </c>
      <c r="D10266" t="s">
        <v>288</v>
      </c>
      <c r="E10266" t="s">
        <v>14171</v>
      </c>
      <c r="F10266" t="s">
        <v>14172</v>
      </c>
      <c r="G10266" s="58">
        <v>2980.25</v>
      </c>
    </row>
    <row r="10267" spans="3:7" x14ac:dyDescent="0.25">
      <c r="C10267" t="s">
        <v>286</v>
      </c>
      <c r="D10267" t="s">
        <v>288</v>
      </c>
      <c r="E10267" t="s">
        <v>9702</v>
      </c>
      <c r="F10267" t="s">
        <v>14173</v>
      </c>
      <c r="G10267" s="58">
        <v>3000</v>
      </c>
    </row>
    <row r="10268" spans="3:7" x14ac:dyDescent="0.25">
      <c r="C10268" t="s">
        <v>286</v>
      </c>
      <c r="D10268" t="s">
        <v>288</v>
      </c>
      <c r="E10268" t="s">
        <v>14174</v>
      </c>
      <c r="F10268" t="s">
        <v>14175</v>
      </c>
      <c r="G10268" s="58">
        <v>2096</v>
      </c>
    </row>
    <row r="10269" spans="3:7" x14ac:dyDescent="0.25">
      <c r="C10269" t="s">
        <v>286</v>
      </c>
      <c r="D10269" t="s">
        <v>288</v>
      </c>
      <c r="E10269" t="s">
        <v>14176</v>
      </c>
      <c r="F10269" t="s">
        <v>14177</v>
      </c>
      <c r="G10269" s="58">
        <v>3537</v>
      </c>
    </row>
    <row r="10270" spans="3:7" x14ac:dyDescent="0.25">
      <c r="C10270" t="s">
        <v>286</v>
      </c>
      <c r="D10270" t="s">
        <v>288</v>
      </c>
      <c r="E10270" t="s">
        <v>14178</v>
      </c>
      <c r="F10270" t="s">
        <v>14179</v>
      </c>
      <c r="G10270" s="58">
        <v>4696.2</v>
      </c>
    </row>
    <row r="10271" spans="3:7" x14ac:dyDescent="0.25">
      <c r="C10271" t="s">
        <v>286</v>
      </c>
      <c r="D10271" t="s">
        <v>288</v>
      </c>
      <c r="E10271" t="s">
        <v>14180</v>
      </c>
      <c r="F10271" t="s">
        <v>14181</v>
      </c>
      <c r="G10271" s="58">
        <v>2489</v>
      </c>
    </row>
    <row r="10272" spans="3:7" x14ac:dyDescent="0.25">
      <c r="C10272" t="s">
        <v>286</v>
      </c>
      <c r="D10272" t="s">
        <v>288</v>
      </c>
      <c r="E10272" t="s">
        <v>14182</v>
      </c>
      <c r="F10272" t="s">
        <v>14183</v>
      </c>
      <c r="G10272" s="58">
        <v>1768.5</v>
      </c>
    </row>
    <row r="10273" spans="3:7" x14ac:dyDescent="0.25">
      <c r="C10273" t="s">
        <v>286</v>
      </c>
      <c r="D10273" t="s">
        <v>288</v>
      </c>
      <c r="E10273" t="s">
        <v>14184</v>
      </c>
      <c r="F10273" t="s">
        <v>14185</v>
      </c>
      <c r="G10273" s="58">
        <v>2184</v>
      </c>
    </row>
    <row r="10274" spans="3:7" x14ac:dyDescent="0.25">
      <c r="C10274" t="s">
        <v>286</v>
      </c>
      <c r="D10274" t="s">
        <v>288</v>
      </c>
      <c r="E10274" t="s">
        <v>9726</v>
      </c>
      <c r="F10274" t="s">
        <v>14186</v>
      </c>
      <c r="G10274" s="58">
        <v>2100</v>
      </c>
    </row>
    <row r="10275" spans="3:7" x14ac:dyDescent="0.25">
      <c r="C10275" t="s">
        <v>286</v>
      </c>
      <c r="D10275" t="s">
        <v>288</v>
      </c>
      <c r="E10275" t="s">
        <v>14187</v>
      </c>
      <c r="F10275" t="s">
        <v>14188</v>
      </c>
      <c r="G10275" s="58">
        <v>7114.5</v>
      </c>
    </row>
    <row r="10276" spans="3:7" x14ac:dyDescent="0.25">
      <c r="C10276" t="s">
        <v>286</v>
      </c>
      <c r="D10276" t="s">
        <v>288</v>
      </c>
      <c r="E10276" t="s">
        <v>14189</v>
      </c>
      <c r="F10276" t="s">
        <v>14190</v>
      </c>
      <c r="G10276" s="58">
        <v>1473.75</v>
      </c>
    </row>
    <row r="10277" spans="3:7" x14ac:dyDescent="0.25">
      <c r="C10277" t="s">
        <v>286</v>
      </c>
      <c r="D10277" t="s">
        <v>288</v>
      </c>
      <c r="E10277" t="s">
        <v>9730</v>
      </c>
      <c r="F10277" t="s">
        <v>14191</v>
      </c>
      <c r="G10277" s="58">
        <v>3576.3</v>
      </c>
    </row>
    <row r="10278" spans="3:7" x14ac:dyDescent="0.25">
      <c r="C10278" t="s">
        <v>286</v>
      </c>
      <c r="D10278" t="s">
        <v>288</v>
      </c>
      <c r="E10278" t="s">
        <v>9734</v>
      </c>
      <c r="F10278" t="s">
        <v>14192</v>
      </c>
      <c r="G10278" s="58">
        <v>1473.75</v>
      </c>
    </row>
    <row r="10279" spans="3:7" x14ac:dyDescent="0.25">
      <c r="C10279" t="s">
        <v>286</v>
      </c>
      <c r="D10279" t="s">
        <v>288</v>
      </c>
      <c r="E10279" t="s">
        <v>14193</v>
      </c>
      <c r="F10279" t="s">
        <v>14194</v>
      </c>
      <c r="G10279" s="58">
        <v>4914</v>
      </c>
    </row>
    <row r="10280" spans="3:7" x14ac:dyDescent="0.25">
      <c r="C10280" t="s">
        <v>286</v>
      </c>
      <c r="D10280" t="s">
        <v>288</v>
      </c>
      <c r="E10280" t="s">
        <v>3886</v>
      </c>
      <c r="F10280" t="s">
        <v>14195</v>
      </c>
      <c r="G10280" s="58">
        <v>2947.5</v>
      </c>
    </row>
    <row r="10281" spans="3:7" x14ac:dyDescent="0.25">
      <c r="C10281" t="s">
        <v>286</v>
      </c>
      <c r="D10281" t="s">
        <v>288</v>
      </c>
      <c r="E10281" t="s">
        <v>9741</v>
      </c>
      <c r="F10281" t="s">
        <v>14196</v>
      </c>
      <c r="G10281" s="58">
        <v>2500</v>
      </c>
    </row>
    <row r="10282" spans="3:7" x14ac:dyDescent="0.25">
      <c r="C10282" t="s">
        <v>286</v>
      </c>
      <c r="D10282" t="s">
        <v>288</v>
      </c>
      <c r="E10282" t="s">
        <v>9743</v>
      </c>
      <c r="F10282" t="s">
        <v>14197</v>
      </c>
      <c r="G10282" s="58">
        <v>1620</v>
      </c>
    </row>
    <row r="10283" spans="3:7" x14ac:dyDescent="0.25">
      <c r="C10283" t="s">
        <v>286</v>
      </c>
      <c r="D10283" t="s">
        <v>288</v>
      </c>
      <c r="E10283" t="s">
        <v>9747</v>
      </c>
      <c r="F10283" t="s">
        <v>14198</v>
      </c>
      <c r="G10283" s="58">
        <v>2358</v>
      </c>
    </row>
    <row r="10284" spans="3:7" x14ac:dyDescent="0.25">
      <c r="C10284" t="s">
        <v>286</v>
      </c>
      <c r="D10284" t="s">
        <v>288</v>
      </c>
      <c r="E10284" t="s">
        <v>14199</v>
      </c>
      <c r="F10284" t="s">
        <v>14200</v>
      </c>
      <c r="G10284" s="58">
        <v>2384.1999999999998</v>
      </c>
    </row>
    <row r="10285" spans="3:7" x14ac:dyDescent="0.25">
      <c r="C10285" t="s">
        <v>286</v>
      </c>
      <c r="D10285" t="s">
        <v>288</v>
      </c>
      <c r="E10285" t="s">
        <v>14201</v>
      </c>
      <c r="F10285" t="s">
        <v>14202</v>
      </c>
      <c r="G10285" s="58">
        <v>2285.1</v>
      </c>
    </row>
    <row r="10286" spans="3:7" x14ac:dyDescent="0.25">
      <c r="C10286" t="s">
        <v>286</v>
      </c>
      <c r="D10286" t="s">
        <v>288</v>
      </c>
      <c r="E10286" t="s">
        <v>14201</v>
      </c>
      <c r="F10286" t="s">
        <v>14203</v>
      </c>
      <c r="G10286" s="58">
        <v>5331.69</v>
      </c>
    </row>
    <row r="10287" spans="3:7" x14ac:dyDescent="0.25">
      <c r="C10287" t="s">
        <v>286</v>
      </c>
      <c r="D10287" t="s">
        <v>288</v>
      </c>
      <c r="E10287" t="s">
        <v>9757</v>
      </c>
      <c r="F10287" t="s">
        <v>14204</v>
      </c>
      <c r="G10287" s="58">
        <v>1512</v>
      </c>
    </row>
    <row r="10288" spans="3:7" x14ac:dyDescent="0.25">
      <c r="C10288" t="s">
        <v>286</v>
      </c>
      <c r="D10288" t="s">
        <v>288</v>
      </c>
      <c r="E10288" t="s">
        <v>14205</v>
      </c>
      <c r="F10288" t="s">
        <v>14206</v>
      </c>
      <c r="G10288" s="58">
        <v>2160</v>
      </c>
    </row>
    <row r="10289" spans="3:7" x14ac:dyDescent="0.25">
      <c r="C10289" t="s">
        <v>286</v>
      </c>
      <c r="D10289" t="s">
        <v>288</v>
      </c>
      <c r="E10289" t="s">
        <v>9761</v>
      </c>
      <c r="F10289" t="s">
        <v>14207</v>
      </c>
      <c r="G10289" s="58">
        <v>2400</v>
      </c>
    </row>
    <row r="10290" spans="3:7" x14ac:dyDescent="0.25">
      <c r="C10290" t="s">
        <v>286</v>
      </c>
      <c r="D10290" t="s">
        <v>288</v>
      </c>
      <c r="E10290" t="s">
        <v>9766</v>
      </c>
      <c r="F10290" t="s">
        <v>14208</v>
      </c>
      <c r="G10290" s="58">
        <v>1473.75</v>
      </c>
    </row>
    <row r="10291" spans="3:7" x14ac:dyDescent="0.25">
      <c r="C10291" t="s">
        <v>286</v>
      </c>
      <c r="D10291" t="s">
        <v>288</v>
      </c>
      <c r="E10291" t="s">
        <v>9771</v>
      </c>
      <c r="F10291" t="s">
        <v>14209</v>
      </c>
      <c r="G10291" s="58">
        <v>2947.5</v>
      </c>
    </row>
    <row r="10292" spans="3:7" x14ac:dyDescent="0.25">
      <c r="C10292" t="s">
        <v>286</v>
      </c>
      <c r="D10292" t="s">
        <v>288</v>
      </c>
      <c r="E10292" t="s">
        <v>14210</v>
      </c>
      <c r="F10292" t="s">
        <v>14211</v>
      </c>
      <c r="G10292" s="58">
        <v>3615.6</v>
      </c>
    </row>
    <row r="10293" spans="3:7" x14ac:dyDescent="0.25">
      <c r="C10293" t="s">
        <v>286</v>
      </c>
      <c r="D10293" t="s">
        <v>288</v>
      </c>
      <c r="E10293" t="s">
        <v>9779</v>
      </c>
      <c r="F10293" t="s">
        <v>14212</v>
      </c>
      <c r="G10293" s="58">
        <v>50826.570000000007</v>
      </c>
    </row>
    <row r="10294" spans="3:7" x14ac:dyDescent="0.25">
      <c r="C10294" t="s">
        <v>286</v>
      </c>
      <c r="D10294" t="s">
        <v>288</v>
      </c>
      <c r="E10294" t="s">
        <v>11436</v>
      </c>
      <c r="F10294" t="s">
        <v>11437</v>
      </c>
      <c r="G10294" s="58">
        <v>5037.75</v>
      </c>
    </row>
    <row r="10295" spans="3:7" x14ac:dyDescent="0.25">
      <c r="C10295" t="s">
        <v>286</v>
      </c>
      <c r="D10295" t="s">
        <v>288</v>
      </c>
      <c r="E10295" t="s">
        <v>14213</v>
      </c>
      <c r="F10295" t="s">
        <v>14214</v>
      </c>
      <c r="G10295" s="58">
        <v>2700</v>
      </c>
    </row>
    <row r="10296" spans="3:7" x14ac:dyDescent="0.25">
      <c r="C10296" t="s">
        <v>286</v>
      </c>
      <c r="D10296" t="s">
        <v>288</v>
      </c>
      <c r="E10296" t="s">
        <v>14215</v>
      </c>
      <c r="F10296" t="s">
        <v>14216</v>
      </c>
      <c r="G10296" s="58">
        <v>1092.96</v>
      </c>
    </row>
    <row r="10297" spans="3:7" x14ac:dyDescent="0.25">
      <c r="C10297" t="s">
        <v>286</v>
      </c>
      <c r="D10297" t="s">
        <v>288</v>
      </c>
      <c r="E10297" t="s">
        <v>9806</v>
      </c>
      <c r="F10297" t="s">
        <v>9807</v>
      </c>
      <c r="G10297" s="58">
        <v>1980</v>
      </c>
    </row>
    <row r="10298" spans="3:7" x14ac:dyDescent="0.25">
      <c r="C10298" t="s">
        <v>286</v>
      </c>
      <c r="D10298" t="s">
        <v>288</v>
      </c>
      <c r="E10298" t="s">
        <v>14217</v>
      </c>
      <c r="F10298" t="s">
        <v>14218</v>
      </c>
      <c r="G10298" s="58">
        <v>2947.5</v>
      </c>
    </row>
    <row r="10299" spans="3:7" x14ac:dyDescent="0.25">
      <c r="C10299" t="s">
        <v>286</v>
      </c>
      <c r="D10299" t="s">
        <v>288</v>
      </c>
      <c r="E10299" t="s">
        <v>14219</v>
      </c>
      <c r="F10299" t="s">
        <v>14220</v>
      </c>
      <c r="G10299" s="58">
        <v>2387.48</v>
      </c>
    </row>
    <row r="10300" spans="3:7" x14ac:dyDescent="0.25">
      <c r="C10300" t="s">
        <v>286</v>
      </c>
      <c r="D10300" t="s">
        <v>288</v>
      </c>
      <c r="E10300" t="s">
        <v>14219</v>
      </c>
      <c r="F10300" t="s">
        <v>14221</v>
      </c>
      <c r="G10300" s="58">
        <v>6600</v>
      </c>
    </row>
    <row r="10301" spans="3:7" x14ac:dyDescent="0.25">
      <c r="C10301" t="s">
        <v>286</v>
      </c>
      <c r="D10301" t="s">
        <v>288</v>
      </c>
      <c r="E10301" t="s">
        <v>3890</v>
      </c>
      <c r="F10301" t="s">
        <v>14222</v>
      </c>
      <c r="G10301" s="58">
        <v>11790</v>
      </c>
    </row>
    <row r="10302" spans="3:7" x14ac:dyDescent="0.25">
      <c r="C10302" t="s">
        <v>286</v>
      </c>
      <c r="D10302" t="s">
        <v>288</v>
      </c>
      <c r="E10302" t="s">
        <v>14223</v>
      </c>
      <c r="F10302" t="s">
        <v>14224</v>
      </c>
      <c r="G10302" s="58">
        <v>2442</v>
      </c>
    </row>
    <row r="10303" spans="3:7" x14ac:dyDescent="0.25">
      <c r="C10303" t="s">
        <v>286</v>
      </c>
      <c r="D10303" t="s">
        <v>288</v>
      </c>
      <c r="E10303" t="s">
        <v>14225</v>
      </c>
      <c r="F10303" t="s">
        <v>14226</v>
      </c>
      <c r="G10303" s="58">
        <v>79359.09</v>
      </c>
    </row>
    <row r="10304" spans="3:7" x14ac:dyDescent="0.25">
      <c r="C10304" t="s">
        <v>286</v>
      </c>
      <c r="D10304" t="s">
        <v>288</v>
      </c>
      <c r="E10304" t="s">
        <v>9824</v>
      </c>
      <c r="F10304" t="s">
        <v>9825</v>
      </c>
      <c r="G10304" s="58">
        <v>2980.25</v>
      </c>
    </row>
    <row r="10305" spans="3:7" x14ac:dyDescent="0.25">
      <c r="C10305" t="s">
        <v>286</v>
      </c>
      <c r="D10305" t="s">
        <v>288</v>
      </c>
      <c r="E10305" t="s">
        <v>9827</v>
      </c>
      <c r="F10305" t="s">
        <v>9828</v>
      </c>
      <c r="G10305" s="58">
        <v>3242</v>
      </c>
    </row>
    <row r="10306" spans="3:7" x14ac:dyDescent="0.25">
      <c r="C10306" t="s">
        <v>286</v>
      </c>
      <c r="D10306" t="s">
        <v>288</v>
      </c>
      <c r="E10306" t="s">
        <v>9827</v>
      </c>
      <c r="F10306" t="s">
        <v>14227</v>
      </c>
      <c r="G10306" s="58">
        <v>2184</v>
      </c>
    </row>
    <row r="10307" spans="3:7" x14ac:dyDescent="0.25">
      <c r="C10307" t="s">
        <v>286</v>
      </c>
      <c r="D10307" t="s">
        <v>288</v>
      </c>
      <c r="E10307" t="s">
        <v>9827</v>
      </c>
      <c r="F10307" t="s">
        <v>14228</v>
      </c>
      <c r="G10307" s="58">
        <v>2980.25</v>
      </c>
    </row>
    <row r="10308" spans="3:7" x14ac:dyDescent="0.25">
      <c r="C10308" t="s">
        <v>286</v>
      </c>
      <c r="D10308" t="s">
        <v>288</v>
      </c>
      <c r="E10308" t="s">
        <v>14229</v>
      </c>
      <c r="F10308" t="s">
        <v>14230</v>
      </c>
      <c r="G10308" s="58">
        <v>1950</v>
      </c>
    </row>
    <row r="10309" spans="3:7" x14ac:dyDescent="0.25">
      <c r="C10309" t="s">
        <v>286</v>
      </c>
      <c r="D10309" t="s">
        <v>288</v>
      </c>
      <c r="E10309" t="s">
        <v>14229</v>
      </c>
      <c r="F10309" t="s">
        <v>14231</v>
      </c>
      <c r="G10309" s="58">
        <v>2737.9</v>
      </c>
    </row>
    <row r="10310" spans="3:7" x14ac:dyDescent="0.25">
      <c r="C10310" t="s">
        <v>286</v>
      </c>
      <c r="D10310" t="s">
        <v>288</v>
      </c>
      <c r="E10310" t="s">
        <v>9833</v>
      </c>
      <c r="F10310" t="s">
        <v>14232</v>
      </c>
      <c r="G10310" s="58">
        <v>2384.1999999999998</v>
      </c>
    </row>
    <row r="10311" spans="3:7" x14ac:dyDescent="0.25">
      <c r="C10311" t="s">
        <v>286</v>
      </c>
      <c r="D10311" t="s">
        <v>288</v>
      </c>
      <c r="E10311" t="s">
        <v>9835</v>
      </c>
      <c r="F10311" t="s">
        <v>9836</v>
      </c>
      <c r="G10311" s="58">
        <v>9846.5499999999993</v>
      </c>
    </row>
    <row r="10312" spans="3:7" x14ac:dyDescent="0.25">
      <c r="C10312" t="s">
        <v>286</v>
      </c>
      <c r="D10312" t="s">
        <v>288</v>
      </c>
      <c r="E10312" t="s">
        <v>14233</v>
      </c>
      <c r="F10312" t="s">
        <v>14234</v>
      </c>
      <c r="G10312" s="58">
        <v>2986.8</v>
      </c>
    </row>
    <row r="10313" spans="3:7" x14ac:dyDescent="0.25">
      <c r="C10313" t="s">
        <v>286</v>
      </c>
      <c r="D10313" t="s">
        <v>288</v>
      </c>
      <c r="E10313" t="s">
        <v>14235</v>
      </c>
      <c r="F10313" t="s">
        <v>14236</v>
      </c>
      <c r="G10313" s="58">
        <v>3537</v>
      </c>
    </row>
    <row r="10314" spans="3:7" x14ac:dyDescent="0.25">
      <c r="C10314" t="s">
        <v>286</v>
      </c>
      <c r="D10314" t="s">
        <v>288</v>
      </c>
      <c r="E10314" t="s">
        <v>14237</v>
      </c>
      <c r="F10314" t="s">
        <v>14238</v>
      </c>
      <c r="G10314" s="58">
        <v>2457</v>
      </c>
    </row>
    <row r="10315" spans="3:7" x14ac:dyDescent="0.25">
      <c r="C10315" t="s">
        <v>286</v>
      </c>
      <c r="D10315" t="s">
        <v>288</v>
      </c>
      <c r="E10315" t="s">
        <v>9847</v>
      </c>
      <c r="F10315" t="s">
        <v>9848</v>
      </c>
      <c r="G10315" s="58">
        <v>17100</v>
      </c>
    </row>
    <row r="10316" spans="3:7" x14ac:dyDescent="0.25">
      <c r="C10316" t="s">
        <v>286</v>
      </c>
      <c r="D10316" t="s">
        <v>288</v>
      </c>
      <c r="E10316" t="s">
        <v>9849</v>
      </c>
      <c r="F10316" t="s">
        <v>14239</v>
      </c>
      <c r="G10316" s="58">
        <v>3537</v>
      </c>
    </row>
    <row r="10317" spans="3:7" x14ac:dyDescent="0.25">
      <c r="C10317" t="s">
        <v>286</v>
      </c>
      <c r="D10317" t="s">
        <v>288</v>
      </c>
      <c r="E10317" t="s">
        <v>9856</v>
      </c>
      <c r="F10317" t="s">
        <v>14240</v>
      </c>
      <c r="G10317" s="58">
        <v>29743.360000000001</v>
      </c>
    </row>
    <row r="10318" spans="3:7" x14ac:dyDescent="0.25">
      <c r="C10318" t="s">
        <v>286</v>
      </c>
      <c r="D10318" t="s">
        <v>288</v>
      </c>
      <c r="E10318" t="s">
        <v>14241</v>
      </c>
      <c r="F10318" t="s">
        <v>14242</v>
      </c>
      <c r="G10318" s="58">
        <v>3931.2</v>
      </c>
    </row>
    <row r="10319" spans="3:7" x14ac:dyDescent="0.25">
      <c r="C10319" t="s">
        <v>286</v>
      </c>
      <c r="D10319" t="s">
        <v>288</v>
      </c>
      <c r="E10319" t="s">
        <v>14243</v>
      </c>
      <c r="F10319" t="s">
        <v>14244</v>
      </c>
      <c r="G10319" s="58">
        <v>2500</v>
      </c>
    </row>
    <row r="10320" spans="3:7" x14ac:dyDescent="0.25">
      <c r="C10320" t="s">
        <v>286</v>
      </c>
      <c r="D10320" t="s">
        <v>288</v>
      </c>
      <c r="E10320" t="s">
        <v>14245</v>
      </c>
      <c r="F10320" t="s">
        <v>14246</v>
      </c>
      <c r="G10320" s="58">
        <v>2652.75</v>
      </c>
    </row>
    <row r="10321" spans="3:7" x14ac:dyDescent="0.25">
      <c r="C10321" t="s">
        <v>286</v>
      </c>
      <c r="D10321" t="s">
        <v>288</v>
      </c>
      <c r="E10321" t="s">
        <v>14247</v>
      </c>
      <c r="F10321" t="s">
        <v>14248</v>
      </c>
      <c r="G10321" s="58">
        <v>1991.2</v>
      </c>
    </row>
    <row r="10322" spans="3:7" x14ac:dyDescent="0.25">
      <c r="C10322" t="s">
        <v>286</v>
      </c>
      <c r="D10322" t="s">
        <v>288</v>
      </c>
      <c r="E10322" t="s">
        <v>14249</v>
      </c>
      <c r="F10322" t="s">
        <v>14250</v>
      </c>
      <c r="G10322" s="58">
        <v>15135.75</v>
      </c>
    </row>
    <row r="10323" spans="3:7" x14ac:dyDescent="0.25">
      <c r="C10323" t="s">
        <v>286</v>
      </c>
      <c r="D10323" t="s">
        <v>288</v>
      </c>
      <c r="E10323" t="s">
        <v>9869</v>
      </c>
      <c r="F10323" t="s">
        <v>9870</v>
      </c>
      <c r="G10323" s="58">
        <v>32879.5</v>
      </c>
    </row>
    <row r="10324" spans="3:7" x14ac:dyDescent="0.25">
      <c r="C10324" t="s">
        <v>286</v>
      </c>
      <c r="D10324" t="s">
        <v>288</v>
      </c>
      <c r="E10324" t="s">
        <v>14251</v>
      </c>
      <c r="F10324" t="s">
        <v>14252</v>
      </c>
      <c r="G10324" s="58">
        <v>1824</v>
      </c>
    </row>
    <row r="10325" spans="3:7" x14ac:dyDescent="0.25">
      <c r="C10325" t="s">
        <v>286</v>
      </c>
      <c r="D10325" t="s">
        <v>288</v>
      </c>
      <c r="E10325" t="s">
        <v>14251</v>
      </c>
      <c r="F10325" t="s">
        <v>14253</v>
      </c>
      <c r="G10325" s="58">
        <v>2947.5</v>
      </c>
    </row>
    <row r="10326" spans="3:7" x14ac:dyDescent="0.25">
      <c r="C10326" t="s">
        <v>286</v>
      </c>
      <c r="D10326" t="s">
        <v>288</v>
      </c>
      <c r="E10326" t="s">
        <v>14254</v>
      </c>
      <c r="F10326" t="s">
        <v>14255</v>
      </c>
      <c r="G10326" s="58">
        <v>2063.25</v>
      </c>
    </row>
    <row r="10327" spans="3:7" x14ac:dyDescent="0.25">
      <c r="C10327" t="s">
        <v>286</v>
      </c>
      <c r="D10327" t="s">
        <v>288</v>
      </c>
      <c r="E10327" t="s">
        <v>14256</v>
      </c>
      <c r="F10327" t="s">
        <v>14257</v>
      </c>
      <c r="G10327" s="58">
        <v>1490.13</v>
      </c>
    </row>
    <row r="10328" spans="3:7" x14ac:dyDescent="0.25">
      <c r="C10328" t="s">
        <v>286</v>
      </c>
      <c r="D10328" t="s">
        <v>288</v>
      </c>
      <c r="E10328" t="s">
        <v>9875</v>
      </c>
      <c r="F10328" t="s">
        <v>14258</v>
      </c>
      <c r="G10328" s="58">
        <v>5292</v>
      </c>
    </row>
    <row r="10329" spans="3:7" x14ac:dyDescent="0.25">
      <c r="C10329" t="s">
        <v>286</v>
      </c>
      <c r="D10329" t="s">
        <v>288</v>
      </c>
      <c r="E10329" t="s">
        <v>9880</v>
      </c>
      <c r="F10329" t="s">
        <v>14259</v>
      </c>
      <c r="G10329" s="58">
        <v>1768.5</v>
      </c>
    </row>
    <row r="10330" spans="3:7" x14ac:dyDescent="0.25">
      <c r="C10330" t="s">
        <v>286</v>
      </c>
      <c r="D10330" t="s">
        <v>288</v>
      </c>
      <c r="E10330" t="s">
        <v>9882</v>
      </c>
      <c r="F10330" t="s">
        <v>14260</v>
      </c>
      <c r="G10330" s="58">
        <v>9929.4</v>
      </c>
    </row>
    <row r="10331" spans="3:7" x14ac:dyDescent="0.25">
      <c r="C10331" t="s">
        <v>286</v>
      </c>
      <c r="D10331" t="s">
        <v>288</v>
      </c>
      <c r="E10331" t="s">
        <v>9884</v>
      </c>
      <c r="F10331" t="s">
        <v>14261</v>
      </c>
      <c r="G10331" s="58">
        <v>5060</v>
      </c>
    </row>
    <row r="10332" spans="3:7" x14ac:dyDescent="0.25">
      <c r="C10332" t="s">
        <v>286</v>
      </c>
      <c r="D10332" t="s">
        <v>288</v>
      </c>
      <c r="E10332" t="s">
        <v>9886</v>
      </c>
      <c r="F10332" t="s">
        <v>14262</v>
      </c>
      <c r="G10332" s="58">
        <v>4172.3500000000004</v>
      </c>
    </row>
    <row r="10333" spans="3:7" x14ac:dyDescent="0.25">
      <c r="C10333" t="s">
        <v>286</v>
      </c>
      <c r="D10333" t="s">
        <v>288</v>
      </c>
      <c r="E10333" t="s">
        <v>14263</v>
      </c>
      <c r="F10333" t="s">
        <v>14264</v>
      </c>
      <c r="G10333" s="58">
        <v>18329.77</v>
      </c>
    </row>
    <row r="10334" spans="3:7" x14ac:dyDescent="0.25">
      <c r="C10334" t="s">
        <v>286</v>
      </c>
      <c r="D10334" t="s">
        <v>288</v>
      </c>
      <c r="E10334" t="s">
        <v>14263</v>
      </c>
      <c r="F10334" t="s">
        <v>14265</v>
      </c>
      <c r="G10334" s="58">
        <v>2000</v>
      </c>
    </row>
    <row r="10335" spans="3:7" x14ac:dyDescent="0.25">
      <c r="C10335" t="s">
        <v>286</v>
      </c>
      <c r="D10335" t="s">
        <v>288</v>
      </c>
      <c r="E10335" t="s">
        <v>9891</v>
      </c>
      <c r="F10335" t="s">
        <v>9892</v>
      </c>
      <c r="G10335" s="58">
        <v>1768.5</v>
      </c>
    </row>
    <row r="10336" spans="3:7" x14ac:dyDescent="0.25">
      <c r="C10336" t="s">
        <v>286</v>
      </c>
      <c r="D10336" t="s">
        <v>288</v>
      </c>
      <c r="E10336" t="s">
        <v>9900</v>
      </c>
      <c r="F10336" t="s">
        <v>14266</v>
      </c>
      <c r="G10336" s="58">
        <v>2063.25</v>
      </c>
    </row>
    <row r="10337" spans="3:7" x14ac:dyDescent="0.25">
      <c r="C10337" t="s">
        <v>286</v>
      </c>
      <c r="D10337" t="s">
        <v>288</v>
      </c>
      <c r="E10337" t="s">
        <v>14267</v>
      </c>
      <c r="F10337" t="s">
        <v>14268</v>
      </c>
      <c r="G10337" s="58">
        <v>1788.15</v>
      </c>
    </row>
    <row r="10338" spans="3:7" x14ac:dyDescent="0.25">
      <c r="C10338" t="s">
        <v>286</v>
      </c>
      <c r="D10338" t="s">
        <v>288</v>
      </c>
      <c r="E10338" t="s">
        <v>14269</v>
      </c>
      <c r="F10338" t="s">
        <v>14270</v>
      </c>
      <c r="G10338" s="58">
        <v>2456.25</v>
      </c>
    </row>
    <row r="10339" spans="3:7" x14ac:dyDescent="0.25">
      <c r="C10339" t="s">
        <v>286</v>
      </c>
      <c r="D10339" t="s">
        <v>288</v>
      </c>
      <c r="E10339" t="s">
        <v>9907</v>
      </c>
      <c r="F10339" t="s">
        <v>14271</v>
      </c>
      <c r="G10339" s="58">
        <v>1768.5</v>
      </c>
    </row>
    <row r="10340" spans="3:7" x14ac:dyDescent="0.25">
      <c r="C10340" t="s">
        <v>286</v>
      </c>
      <c r="D10340" t="s">
        <v>288</v>
      </c>
      <c r="E10340" t="s">
        <v>9920</v>
      </c>
      <c r="F10340" t="s">
        <v>14272</v>
      </c>
      <c r="G10340" s="58">
        <v>1192.0999999999999</v>
      </c>
    </row>
    <row r="10341" spans="3:7" x14ac:dyDescent="0.25">
      <c r="C10341" t="s">
        <v>286</v>
      </c>
      <c r="D10341" t="s">
        <v>288</v>
      </c>
      <c r="E10341" t="s">
        <v>9920</v>
      </c>
      <c r="F10341" t="s">
        <v>14273</v>
      </c>
      <c r="G10341" s="58">
        <v>1991.2</v>
      </c>
    </row>
    <row r="10342" spans="3:7" x14ac:dyDescent="0.25">
      <c r="C10342" t="s">
        <v>286</v>
      </c>
      <c r="D10342" t="s">
        <v>288</v>
      </c>
      <c r="E10342" t="s">
        <v>11440</v>
      </c>
      <c r="F10342" t="s">
        <v>14274</v>
      </c>
      <c r="G10342" s="58">
        <v>2358</v>
      </c>
    </row>
    <row r="10343" spans="3:7" x14ac:dyDescent="0.25">
      <c r="C10343" t="s">
        <v>286</v>
      </c>
      <c r="D10343" t="s">
        <v>288</v>
      </c>
      <c r="E10343" t="s">
        <v>9922</v>
      </c>
      <c r="F10343" t="s">
        <v>14275</v>
      </c>
      <c r="G10343" s="58">
        <v>4884</v>
      </c>
    </row>
    <row r="10344" spans="3:7" x14ac:dyDescent="0.25">
      <c r="C10344" t="s">
        <v>286</v>
      </c>
      <c r="D10344" t="s">
        <v>288</v>
      </c>
      <c r="E10344" t="s">
        <v>14276</v>
      </c>
      <c r="F10344" t="s">
        <v>14277</v>
      </c>
      <c r="G10344" s="58">
        <v>5364.45</v>
      </c>
    </row>
    <row r="10345" spans="3:7" x14ac:dyDescent="0.25">
      <c r="C10345" t="s">
        <v>286</v>
      </c>
      <c r="D10345" t="s">
        <v>288</v>
      </c>
      <c r="E10345" t="s">
        <v>14278</v>
      </c>
      <c r="F10345" t="s">
        <v>14279</v>
      </c>
      <c r="G10345" s="58">
        <v>31920</v>
      </c>
    </row>
    <row r="10346" spans="3:7" x14ac:dyDescent="0.25">
      <c r="C10346" t="s">
        <v>286</v>
      </c>
      <c r="D10346" t="s">
        <v>288</v>
      </c>
      <c r="E10346" t="s">
        <v>9928</v>
      </c>
      <c r="F10346" t="s">
        <v>14280</v>
      </c>
      <c r="G10346" s="58">
        <v>15580.55</v>
      </c>
    </row>
    <row r="10347" spans="3:7" x14ac:dyDescent="0.25">
      <c r="C10347" t="s">
        <v>286</v>
      </c>
      <c r="D10347" t="s">
        <v>288</v>
      </c>
      <c r="E10347" t="s">
        <v>9928</v>
      </c>
      <c r="F10347" t="s">
        <v>14281</v>
      </c>
      <c r="G10347" s="58">
        <v>2311.73</v>
      </c>
    </row>
    <row r="10348" spans="3:7" x14ac:dyDescent="0.25">
      <c r="C10348" t="s">
        <v>286</v>
      </c>
      <c r="D10348" t="s">
        <v>288</v>
      </c>
      <c r="E10348" t="s">
        <v>14282</v>
      </c>
      <c r="F10348" t="s">
        <v>14283</v>
      </c>
      <c r="G10348" s="58">
        <v>4716</v>
      </c>
    </row>
    <row r="10349" spans="3:7" x14ac:dyDescent="0.25">
      <c r="C10349" t="s">
        <v>286</v>
      </c>
      <c r="D10349" t="s">
        <v>288</v>
      </c>
      <c r="E10349" t="s">
        <v>9931</v>
      </c>
      <c r="F10349" t="s">
        <v>9933</v>
      </c>
      <c r="G10349" s="58">
        <v>47925</v>
      </c>
    </row>
    <row r="10350" spans="3:7" x14ac:dyDescent="0.25">
      <c r="C10350" t="s">
        <v>286</v>
      </c>
      <c r="D10350" t="s">
        <v>288</v>
      </c>
      <c r="E10350" t="s">
        <v>14284</v>
      </c>
      <c r="F10350" t="s">
        <v>14285</v>
      </c>
      <c r="G10350" s="58">
        <v>2500</v>
      </c>
    </row>
    <row r="10351" spans="3:7" x14ac:dyDescent="0.25">
      <c r="C10351" t="s">
        <v>286</v>
      </c>
      <c r="D10351" t="s">
        <v>288</v>
      </c>
      <c r="E10351" t="s">
        <v>14286</v>
      </c>
      <c r="F10351" t="s">
        <v>14287</v>
      </c>
      <c r="G10351" s="58">
        <v>1350</v>
      </c>
    </row>
    <row r="10352" spans="3:7" x14ac:dyDescent="0.25">
      <c r="C10352" t="s">
        <v>286</v>
      </c>
      <c r="D10352" t="s">
        <v>288</v>
      </c>
      <c r="E10352" t="s">
        <v>14288</v>
      </c>
      <c r="F10352" t="s">
        <v>14289</v>
      </c>
      <c r="G10352" s="58">
        <v>2109.1</v>
      </c>
    </row>
    <row r="10353" spans="3:7" x14ac:dyDescent="0.25">
      <c r="C10353" t="s">
        <v>286</v>
      </c>
      <c r="D10353" t="s">
        <v>288</v>
      </c>
      <c r="E10353" t="s">
        <v>14290</v>
      </c>
      <c r="F10353" t="s">
        <v>14291</v>
      </c>
      <c r="G10353" s="58">
        <v>14067.12</v>
      </c>
    </row>
    <row r="10354" spans="3:7" x14ac:dyDescent="0.25">
      <c r="C10354" t="s">
        <v>286</v>
      </c>
      <c r="D10354" t="s">
        <v>288</v>
      </c>
      <c r="E10354" t="s">
        <v>14292</v>
      </c>
      <c r="F10354" t="s">
        <v>14293</v>
      </c>
      <c r="G10354" s="58">
        <v>3726.45</v>
      </c>
    </row>
    <row r="10355" spans="3:7" x14ac:dyDescent="0.25">
      <c r="C10355" t="s">
        <v>286</v>
      </c>
      <c r="D10355" t="s">
        <v>288</v>
      </c>
      <c r="E10355" t="s">
        <v>14294</v>
      </c>
      <c r="F10355" t="s">
        <v>14295</v>
      </c>
      <c r="G10355" s="58">
        <v>12232.8</v>
      </c>
    </row>
    <row r="10356" spans="3:7" x14ac:dyDescent="0.25">
      <c r="C10356" t="s">
        <v>286</v>
      </c>
      <c r="D10356" t="s">
        <v>288</v>
      </c>
      <c r="E10356" t="s">
        <v>14294</v>
      </c>
      <c r="F10356" t="s">
        <v>14296</v>
      </c>
      <c r="G10356" s="58">
        <v>1991.2</v>
      </c>
    </row>
    <row r="10357" spans="3:7" x14ac:dyDescent="0.25">
      <c r="C10357" t="s">
        <v>286</v>
      </c>
      <c r="D10357" t="s">
        <v>288</v>
      </c>
      <c r="E10357" t="s">
        <v>14297</v>
      </c>
      <c r="F10357" t="s">
        <v>14298</v>
      </c>
      <c r="G10357" s="58">
        <v>2700</v>
      </c>
    </row>
    <row r="10358" spans="3:7" x14ac:dyDescent="0.25">
      <c r="C10358" t="s">
        <v>286</v>
      </c>
      <c r="D10358" t="s">
        <v>288</v>
      </c>
      <c r="E10358" t="s">
        <v>14297</v>
      </c>
      <c r="F10358" t="s">
        <v>14299</v>
      </c>
      <c r="G10358" s="58">
        <v>6600</v>
      </c>
    </row>
    <row r="10359" spans="3:7" x14ac:dyDescent="0.25">
      <c r="C10359" t="s">
        <v>286</v>
      </c>
      <c r="D10359" t="s">
        <v>288</v>
      </c>
      <c r="E10359" t="s">
        <v>3896</v>
      </c>
      <c r="F10359" t="s">
        <v>9979</v>
      </c>
      <c r="G10359" s="58">
        <v>4172.3500000000004</v>
      </c>
    </row>
    <row r="10360" spans="3:7" x14ac:dyDescent="0.25">
      <c r="C10360" t="s">
        <v>286</v>
      </c>
      <c r="D10360" t="s">
        <v>288</v>
      </c>
      <c r="E10360" t="s">
        <v>9981</v>
      </c>
      <c r="F10360" t="s">
        <v>14300</v>
      </c>
      <c r="G10360" s="58">
        <v>1827.45</v>
      </c>
    </row>
    <row r="10361" spans="3:7" x14ac:dyDescent="0.25">
      <c r="C10361" t="s">
        <v>286</v>
      </c>
      <c r="D10361" t="s">
        <v>288</v>
      </c>
      <c r="E10361" t="s">
        <v>9981</v>
      </c>
      <c r="F10361" t="s">
        <v>14301</v>
      </c>
      <c r="G10361" s="58">
        <v>2136</v>
      </c>
    </row>
    <row r="10362" spans="3:7" x14ac:dyDescent="0.25">
      <c r="C10362" t="s">
        <v>286</v>
      </c>
      <c r="D10362" t="s">
        <v>288</v>
      </c>
      <c r="E10362" t="s">
        <v>14302</v>
      </c>
      <c r="F10362" t="s">
        <v>14303</v>
      </c>
      <c r="G10362" s="58">
        <v>2500</v>
      </c>
    </row>
    <row r="10363" spans="3:7" x14ac:dyDescent="0.25">
      <c r="C10363" t="s">
        <v>286</v>
      </c>
      <c r="D10363" t="s">
        <v>288</v>
      </c>
      <c r="E10363" t="s">
        <v>14304</v>
      </c>
      <c r="F10363" t="s">
        <v>14305</v>
      </c>
      <c r="G10363" s="58">
        <v>3654.9</v>
      </c>
    </row>
    <row r="10364" spans="3:7" x14ac:dyDescent="0.25">
      <c r="C10364" t="s">
        <v>286</v>
      </c>
      <c r="D10364" t="s">
        <v>288</v>
      </c>
      <c r="E10364" t="s">
        <v>14306</v>
      </c>
      <c r="F10364" t="s">
        <v>14307</v>
      </c>
      <c r="G10364" s="58">
        <v>3045.75</v>
      </c>
    </row>
    <row r="10365" spans="3:7" x14ac:dyDescent="0.25">
      <c r="C10365" t="s">
        <v>286</v>
      </c>
      <c r="D10365" t="s">
        <v>288</v>
      </c>
      <c r="E10365" t="s">
        <v>14306</v>
      </c>
      <c r="F10365" t="s">
        <v>14308</v>
      </c>
      <c r="G10365" s="58">
        <v>2384.1999999999998</v>
      </c>
    </row>
    <row r="10366" spans="3:7" x14ac:dyDescent="0.25">
      <c r="C10366" t="s">
        <v>286</v>
      </c>
      <c r="D10366" t="s">
        <v>288</v>
      </c>
      <c r="E10366" t="s">
        <v>14309</v>
      </c>
      <c r="F10366" t="s">
        <v>14310</v>
      </c>
      <c r="G10366" s="58">
        <v>3733.5</v>
      </c>
    </row>
    <row r="10367" spans="3:7" x14ac:dyDescent="0.25">
      <c r="C10367" t="s">
        <v>286</v>
      </c>
      <c r="D10367" t="s">
        <v>288</v>
      </c>
      <c r="E10367" t="s">
        <v>3900</v>
      </c>
      <c r="F10367" t="s">
        <v>14311</v>
      </c>
      <c r="G10367" s="58">
        <v>6600</v>
      </c>
    </row>
    <row r="10368" spans="3:7" x14ac:dyDescent="0.25">
      <c r="C10368" t="s">
        <v>286</v>
      </c>
      <c r="D10368" t="s">
        <v>288</v>
      </c>
      <c r="E10368" t="s">
        <v>9998</v>
      </c>
      <c r="F10368" t="s">
        <v>14312</v>
      </c>
      <c r="G10368" s="58">
        <v>1866.4</v>
      </c>
    </row>
    <row r="10369" spans="3:7" x14ac:dyDescent="0.25">
      <c r="C10369" t="s">
        <v>286</v>
      </c>
      <c r="D10369" t="s">
        <v>288</v>
      </c>
      <c r="E10369" t="s">
        <v>14313</v>
      </c>
      <c r="F10369" t="s">
        <v>14314</v>
      </c>
      <c r="G10369" s="58">
        <v>432.3</v>
      </c>
    </row>
    <row r="10370" spans="3:7" x14ac:dyDescent="0.25">
      <c r="C10370" t="s">
        <v>286</v>
      </c>
      <c r="D10370" t="s">
        <v>288</v>
      </c>
      <c r="E10370" t="s">
        <v>14315</v>
      </c>
      <c r="F10370" t="s">
        <v>14316</v>
      </c>
      <c r="G10370" s="58">
        <v>5245.84</v>
      </c>
    </row>
    <row r="10371" spans="3:7" x14ac:dyDescent="0.25">
      <c r="C10371" t="s">
        <v>286</v>
      </c>
      <c r="D10371" t="s">
        <v>288</v>
      </c>
      <c r="E10371" t="s">
        <v>10009</v>
      </c>
      <c r="F10371" t="s">
        <v>14317</v>
      </c>
      <c r="G10371" s="58">
        <v>2825</v>
      </c>
    </row>
    <row r="10372" spans="3:7" x14ac:dyDescent="0.25">
      <c r="C10372" t="s">
        <v>286</v>
      </c>
      <c r="D10372" t="s">
        <v>288</v>
      </c>
      <c r="E10372" t="s">
        <v>10011</v>
      </c>
      <c r="F10372" t="s">
        <v>14318</v>
      </c>
      <c r="G10372" s="58">
        <v>1890</v>
      </c>
    </row>
    <row r="10373" spans="3:7" x14ac:dyDescent="0.25">
      <c r="C10373" t="s">
        <v>286</v>
      </c>
      <c r="D10373" t="s">
        <v>288</v>
      </c>
      <c r="E10373" t="s">
        <v>14319</v>
      </c>
      <c r="F10373" t="s">
        <v>14320</v>
      </c>
      <c r="G10373" s="58">
        <v>3000</v>
      </c>
    </row>
    <row r="10374" spans="3:7" x14ac:dyDescent="0.25">
      <c r="C10374" t="s">
        <v>286</v>
      </c>
      <c r="D10374" t="s">
        <v>288</v>
      </c>
      <c r="E10374" t="s">
        <v>10013</v>
      </c>
      <c r="F10374" t="s">
        <v>14321</v>
      </c>
      <c r="G10374" s="58">
        <v>4470.38</v>
      </c>
    </row>
    <row r="10375" spans="3:7" x14ac:dyDescent="0.25">
      <c r="C10375" t="s">
        <v>286</v>
      </c>
      <c r="D10375" t="s">
        <v>288</v>
      </c>
      <c r="E10375" t="s">
        <v>10018</v>
      </c>
      <c r="F10375" t="s">
        <v>10019</v>
      </c>
      <c r="G10375" s="58">
        <v>4884</v>
      </c>
    </row>
    <row r="10376" spans="3:7" x14ac:dyDescent="0.25">
      <c r="C10376" t="s">
        <v>286</v>
      </c>
      <c r="D10376" t="s">
        <v>288</v>
      </c>
      <c r="E10376" t="s">
        <v>14322</v>
      </c>
      <c r="F10376" t="s">
        <v>14323</v>
      </c>
      <c r="G10376" s="58">
        <v>6600</v>
      </c>
    </row>
    <row r="10377" spans="3:7" x14ac:dyDescent="0.25">
      <c r="C10377" t="s">
        <v>286</v>
      </c>
      <c r="D10377" t="s">
        <v>288</v>
      </c>
      <c r="E10377" t="s">
        <v>10031</v>
      </c>
      <c r="F10377" t="s">
        <v>14324</v>
      </c>
      <c r="G10377" s="58">
        <v>2947.5</v>
      </c>
    </row>
    <row r="10378" spans="3:7" x14ac:dyDescent="0.25">
      <c r="C10378" t="s">
        <v>286</v>
      </c>
      <c r="D10378" t="s">
        <v>288</v>
      </c>
      <c r="E10378" t="s">
        <v>14325</v>
      </c>
      <c r="F10378" t="s">
        <v>14326</v>
      </c>
      <c r="G10378" s="58">
        <v>2947.5</v>
      </c>
    </row>
    <row r="10379" spans="3:7" x14ac:dyDescent="0.25">
      <c r="C10379" t="s">
        <v>286</v>
      </c>
      <c r="D10379" t="s">
        <v>288</v>
      </c>
      <c r="E10379" t="s">
        <v>14327</v>
      </c>
      <c r="F10379" t="s">
        <v>14328</v>
      </c>
      <c r="G10379" s="58">
        <v>2947.5</v>
      </c>
    </row>
    <row r="10380" spans="3:7" x14ac:dyDescent="0.25">
      <c r="C10380" t="s">
        <v>286</v>
      </c>
      <c r="D10380" t="s">
        <v>288</v>
      </c>
      <c r="E10380" t="s">
        <v>10039</v>
      </c>
      <c r="F10380" t="s">
        <v>14329</v>
      </c>
      <c r="G10380" s="58">
        <v>2620</v>
      </c>
    </row>
    <row r="10381" spans="3:7" x14ac:dyDescent="0.25">
      <c r="C10381" t="s">
        <v>286</v>
      </c>
      <c r="D10381" t="s">
        <v>288</v>
      </c>
      <c r="E10381" t="s">
        <v>14330</v>
      </c>
      <c r="F10381" t="s">
        <v>14331</v>
      </c>
      <c r="G10381" s="58">
        <v>3000</v>
      </c>
    </row>
    <row r="10382" spans="3:7" x14ac:dyDescent="0.25">
      <c r="C10382" t="s">
        <v>286</v>
      </c>
      <c r="D10382" t="s">
        <v>288</v>
      </c>
      <c r="E10382" t="s">
        <v>14332</v>
      </c>
      <c r="F10382" t="s">
        <v>14333</v>
      </c>
      <c r="G10382" s="58">
        <v>2947.5</v>
      </c>
    </row>
    <row r="10383" spans="3:7" x14ac:dyDescent="0.25">
      <c r="C10383" t="s">
        <v>286</v>
      </c>
      <c r="D10383" t="s">
        <v>288</v>
      </c>
      <c r="E10383" t="s">
        <v>14334</v>
      </c>
      <c r="F10383" t="s">
        <v>14335</v>
      </c>
      <c r="G10383" s="58">
        <v>1768.5</v>
      </c>
    </row>
    <row r="10384" spans="3:7" x14ac:dyDescent="0.25">
      <c r="C10384" t="s">
        <v>286</v>
      </c>
      <c r="D10384" t="s">
        <v>288</v>
      </c>
      <c r="E10384" t="s">
        <v>10043</v>
      </c>
      <c r="F10384" t="s">
        <v>10044</v>
      </c>
      <c r="G10384" s="58">
        <v>4410.0600000000004</v>
      </c>
    </row>
    <row r="10385" spans="3:7" x14ac:dyDescent="0.25">
      <c r="C10385" t="s">
        <v>286</v>
      </c>
      <c r="D10385" t="s">
        <v>288</v>
      </c>
      <c r="E10385" t="s">
        <v>10043</v>
      </c>
      <c r="F10385" t="s">
        <v>14336</v>
      </c>
      <c r="G10385" s="58">
        <v>2829.6</v>
      </c>
    </row>
    <row r="10386" spans="3:7" x14ac:dyDescent="0.25">
      <c r="C10386" t="s">
        <v>286</v>
      </c>
      <c r="D10386" t="s">
        <v>288</v>
      </c>
      <c r="E10386" t="s">
        <v>14337</v>
      </c>
      <c r="F10386" t="s">
        <v>14338</v>
      </c>
      <c r="G10386" s="58">
        <v>1656</v>
      </c>
    </row>
    <row r="10387" spans="3:7" x14ac:dyDescent="0.25">
      <c r="C10387" t="s">
        <v>286</v>
      </c>
      <c r="D10387" t="s">
        <v>288</v>
      </c>
      <c r="E10387" t="s">
        <v>14339</v>
      </c>
      <c r="F10387" t="s">
        <v>14340</v>
      </c>
      <c r="G10387" s="58">
        <v>2682.23</v>
      </c>
    </row>
    <row r="10388" spans="3:7" x14ac:dyDescent="0.25">
      <c r="C10388" t="s">
        <v>286</v>
      </c>
      <c r="D10388" t="s">
        <v>288</v>
      </c>
      <c r="E10388" t="s">
        <v>10047</v>
      </c>
      <c r="F10388" t="s">
        <v>14341</v>
      </c>
      <c r="G10388" s="58">
        <v>2358</v>
      </c>
    </row>
    <row r="10389" spans="3:7" x14ac:dyDescent="0.25">
      <c r="C10389" t="s">
        <v>286</v>
      </c>
      <c r="D10389" t="s">
        <v>288</v>
      </c>
      <c r="E10389" t="s">
        <v>14342</v>
      </c>
      <c r="F10389" t="s">
        <v>14343</v>
      </c>
      <c r="G10389" s="58">
        <v>2947.5</v>
      </c>
    </row>
    <row r="10390" spans="3:7" x14ac:dyDescent="0.25">
      <c r="C10390" t="s">
        <v>286</v>
      </c>
      <c r="D10390" t="s">
        <v>288</v>
      </c>
      <c r="E10390" t="s">
        <v>14342</v>
      </c>
      <c r="F10390" t="s">
        <v>14344</v>
      </c>
      <c r="G10390" s="58">
        <v>2384.1999999999998</v>
      </c>
    </row>
    <row r="10391" spans="3:7" x14ac:dyDescent="0.25">
      <c r="C10391" t="s">
        <v>286</v>
      </c>
      <c r="D10391" t="s">
        <v>288</v>
      </c>
      <c r="E10391" t="s">
        <v>10055</v>
      </c>
      <c r="F10391" t="s">
        <v>14345</v>
      </c>
      <c r="G10391" s="58">
        <v>4172.3500000000004</v>
      </c>
    </row>
    <row r="10392" spans="3:7" x14ac:dyDescent="0.25">
      <c r="C10392" t="s">
        <v>286</v>
      </c>
      <c r="D10392" t="s">
        <v>288</v>
      </c>
      <c r="E10392" t="s">
        <v>10055</v>
      </c>
      <c r="F10392" t="s">
        <v>14346</v>
      </c>
      <c r="G10392" s="58">
        <v>1365</v>
      </c>
    </row>
    <row r="10393" spans="3:7" x14ac:dyDescent="0.25">
      <c r="C10393" t="s">
        <v>286</v>
      </c>
      <c r="D10393" t="s">
        <v>288</v>
      </c>
      <c r="E10393" t="s">
        <v>14347</v>
      </c>
      <c r="F10393" t="s">
        <v>14348</v>
      </c>
      <c r="G10393" s="58">
        <v>3537</v>
      </c>
    </row>
    <row r="10394" spans="3:7" x14ac:dyDescent="0.25">
      <c r="C10394" t="s">
        <v>286</v>
      </c>
      <c r="D10394" t="s">
        <v>288</v>
      </c>
      <c r="E10394" t="s">
        <v>14349</v>
      </c>
      <c r="F10394" t="s">
        <v>14350</v>
      </c>
      <c r="G10394" s="58">
        <v>2730</v>
      </c>
    </row>
    <row r="10395" spans="3:7" x14ac:dyDescent="0.25">
      <c r="C10395" t="s">
        <v>286</v>
      </c>
      <c r="D10395" t="s">
        <v>288</v>
      </c>
      <c r="E10395" t="s">
        <v>14349</v>
      </c>
      <c r="F10395" t="s">
        <v>14351</v>
      </c>
      <c r="G10395" s="58">
        <v>2160</v>
      </c>
    </row>
    <row r="10396" spans="3:7" x14ac:dyDescent="0.25">
      <c r="C10396" t="s">
        <v>286</v>
      </c>
      <c r="D10396" t="s">
        <v>288</v>
      </c>
      <c r="E10396" t="s">
        <v>14352</v>
      </c>
      <c r="F10396" t="s">
        <v>14353</v>
      </c>
      <c r="G10396" s="58">
        <v>173793.34</v>
      </c>
    </row>
    <row r="10397" spans="3:7" x14ac:dyDescent="0.25">
      <c r="C10397" t="s">
        <v>286</v>
      </c>
      <c r="D10397" t="s">
        <v>288</v>
      </c>
      <c r="E10397" t="s">
        <v>14352</v>
      </c>
      <c r="F10397" t="s">
        <v>14354</v>
      </c>
      <c r="G10397" s="58">
        <v>3615.6</v>
      </c>
    </row>
    <row r="10398" spans="3:7" x14ac:dyDescent="0.25">
      <c r="C10398" t="s">
        <v>286</v>
      </c>
      <c r="D10398" t="s">
        <v>288</v>
      </c>
      <c r="E10398" t="s">
        <v>14355</v>
      </c>
      <c r="F10398" t="s">
        <v>14356</v>
      </c>
      <c r="G10398" s="58">
        <v>48470.400000000001</v>
      </c>
    </row>
    <row r="10399" spans="3:7" x14ac:dyDescent="0.25">
      <c r="C10399" t="s">
        <v>286</v>
      </c>
      <c r="D10399" t="s">
        <v>288</v>
      </c>
      <c r="E10399" t="s">
        <v>14357</v>
      </c>
      <c r="F10399" t="s">
        <v>14358</v>
      </c>
      <c r="G10399" s="58">
        <v>4350.75</v>
      </c>
    </row>
    <row r="10400" spans="3:7" x14ac:dyDescent="0.25">
      <c r="C10400" t="s">
        <v>286</v>
      </c>
      <c r="D10400" t="s">
        <v>288</v>
      </c>
      <c r="E10400" t="s">
        <v>3902</v>
      </c>
      <c r="F10400" t="s">
        <v>14359</v>
      </c>
      <c r="G10400" s="58">
        <v>1768.5</v>
      </c>
    </row>
    <row r="10401" spans="3:7" x14ac:dyDescent="0.25">
      <c r="C10401" t="s">
        <v>286</v>
      </c>
      <c r="D10401" t="s">
        <v>288</v>
      </c>
      <c r="E10401" t="s">
        <v>3902</v>
      </c>
      <c r="F10401" t="s">
        <v>14360</v>
      </c>
      <c r="G10401" s="58">
        <v>3276</v>
      </c>
    </row>
    <row r="10402" spans="3:7" x14ac:dyDescent="0.25">
      <c r="C10402" t="s">
        <v>286</v>
      </c>
      <c r="D10402" t="s">
        <v>288</v>
      </c>
      <c r="E10402" t="s">
        <v>3902</v>
      </c>
      <c r="F10402" t="s">
        <v>14361</v>
      </c>
      <c r="G10402" s="58">
        <v>1788.15</v>
      </c>
    </row>
    <row r="10403" spans="3:7" x14ac:dyDescent="0.25">
      <c r="C10403" t="s">
        <v>286</v>
      </c>
      <c r="D10403" t="s">
        <v>288</v>
      </c>
      <c r="E10403" t="s">
        <v>14362</v>
      </c>
      <c r="F10403" t="s">
        <v>14363</v>
      </c>
      <c r="G10403" s="58">
        <v>1350</v>
      </c>
    </row>
    <row r="10404" spans="3:7" x14ac:dyDescent="0.25">
      <c r="C10404" t="s">
        <v>286</v>
      </c>
      <c r="D10404" t="s">
        <v>288</v>
      </c>
      <c r="E10404" t="s">
        <v>3904</v>
      </c>
      <c r="F10404" t="s">
        <v>10093</v>
      </c>
      <c r="G10404" s="58">
        <v>2086.1799999999998</v>
      </c>
    </row>
    <row r="10405" spans="3:7" x14ac:dyDescent="0.25">
      <c r="C10405" t="s">
        <v>286</v>
      </c>
      <c r="D10405" t="s">
        <v>288</v>
      </c>
      <c r="E10405" t="s">
        <v>10096</v>
      </c>
      <c r="F10405" t="s">
        <v>10097</v>
      </c>
      <c r="G10405" s="58">
        <v>23468.45</v>
      </c>
    </row>
    <row r="10406" spans="3:7" x14ac:dyDescent="0.25">
      <c r="C10406" t="s">
        <v>286</v>
      </c>
      <c r="D10406" t="s">
        <v>288</v>
      </c>
      <c r="E10406" t="s">
        <v>10099</v>
      </c>
      <c r="F10406" t="s">
        <v>14364</v>
      </c>
      <c r="G10406" s="58">
        <v>3537</v>
      </c>
    </row>
    <row r="10407" spans="3:7" x14ac:dyDescent="0.25">
      <c r="C10407" t="s">
        <v>286</v>
      </c>
      <c r="D10407" t="s">
        <v>288</v>
      </c>
      <c r="E10407" t="s">
        <v>10099</v>
      </c>
      <c r="F10407" t="s">
        <v>14365</v>
      </c>
      <c r="G10407" s="58">
        <v>13970.880000000001</v>
      </c>
    </row>
    <row r="10408" spans="3:7" x14ac:dyDescent="0.25">
      <c r="C10408" t="s">
        <v>286</v>
      </c>
      <c r="D10408" t="s">
        <v>288</v>
      </c>
      <c r="E10408" t="s">
        <v>14366</v>
      </c>
      <c r="F10408" t="s">
        <v>14367</v>
      </c>
      <c r="G10408" s="58">
        <v>2682.23</v>
      </c>
    </row>
    <row r="10409" spans="3:7" x14ac:dyDescent="0.25">
      <c r="C10409" t="s">
        <v>286</v>
      </c>
      <c r="D10409" t="s">
        <v>288</v>
      </c>
      <c r="E10409" t="s">
        <v>14368</v>
      </c>
      <c r="F10409" t="s">
        <v>14369</v>
      </c>
      <c r="G10409" s="58">
        <v>1496.83</v>
      </c>
    </row>
    <row r="10410" spans="3:7" x14ac:dyDescent="0.25">
      <c r="C10410" t="s">
        <v>286</v>
      </c>
      <c r="D10410" t="s">
        <v>288</v>
      </c>
      <c r="E10410" t="s">
        <v>10110</v>
      </c>
      <c r="F10410" t="s">
        <v>14370</v>
      </c>
      <c r="G10410" s="58">
        <v>2500</v>
      </c>
    </row>
    <row r="10411" spans="3:7" x14ac:dyDescent="0.25">
      <c r="C10411" t="s">
        <v>286</v>
      </c>
      <c r="D10411" t="s">
        <v>288</v>
      </c>
      <c r="E10411" t="s">
        <v>10117</v>
      </c>
      <c r="F10411" t="s">
        <v>10118</v>
      </c>
      <c r="G10411" s="58">
        <v>2358</v>
      </c>
    </row>
    <row r="10412" spans="3:7" x14ac:dyDescent="0.25">
      <c r="C10412" t="s">
        <v>286</v>
      </c>
      <c r="D10412" t="s">
        <v>288</v>
      </c>
      <c r="E10412" t="s">
        <v>14371</v>
      </c>
      <c r="F10412" t="s">
        <v>14372</v>
      </c>
      <c r="G10412" s="58">
        <v>2358</v>
      </c>
    </row>
    <row r="10413" spans="3:7" x14ac:dyDescent="0.25">
      <c r="C10413" t="s">
        <v>286</v>
      </c>
      <c r="D10413" t="s">
        <v>288</v>
      </c>
      <c r="E10413" t="s">
        <v>14371</v>
      </c>
      <c r="F10413" t="s">
        <v>14373</v>
      </c>
      <c r="G10413" s="58">
        <v>2384.1999999999998</v>
      </c>
    </row>
    <row r="10414" spans="3:7" x14ac:dyDescent="0.25">
      <c r="C10414" t="s">
        <v>286</v>
      </c>
      <c r="D10414" t="s">
        <v>288</v>
      </c>
      <c r="E10414" t="s">
        <v>10119</v>
      </c>
      <c r="F10414" t="s">
        <v>14374</v>
      </c>
      <c r="G10414" s="58">
        <v>1638</v>
      </c>
    </row>
    <row r="10415" spans="3:7" x14ac:dyDescent="0.25">
      <c r="C10415" t="s">
        <v>286</v>
      </c>
      <c r="D10415" t="s">
        <v>288</v>
      </c>
      <c r="E10415" t="s">
        <v>14375</v>
      </c>
      <c r="F10415" t="s">
        <v>14376</v>
      </c>
      <c r="G10415" s="58">
        <v>1473.75</v>
      </c>
    </row>
    <row r="10416" spans="3:7" x14ac:dyDescent="0.25">
      <c r="C10416" t="s">
        <v>286</v>
      </c>
      <c r="D10416" t="s">
        <v>288</v>
      </c>
      <c r="E10416" t="s">
        <v>14375</v>
      </c>
      <c r="F10416" t="s">
        <v>14377</v>
      </c>
      <c r="G10416" s="58">
        <v>6600</v>
      </c>
    </row>
    <row r="10417" spans="3:7" x14ac:dyDescent="0.25">
      <c r="C10417" t="s">
        <v>286</v>
      </c>
      <c r="D10417" t="s">
        <v>288</v>
      </c>
      <c r="E10417" t="s">
        <v>10123</v>
      </c>
      <c r="F10417" t="s">
        <v>14378</v>
      </c>
      <c r="G10417" s="58">
        <v>2384.1999999999998</v>
      </c>
    </row>
    <row r="10418" spans="3:7" x14ac:dyDescent="0.25">
      <c r="C10418" t="s">
        <v>286</v>
      </c>
      <c r="D10418" t="s">
        <v>288</v>
      </c>
      <c r="E10418" t="s">
        <v>10126</v>
      </c>
      <c r="F10418" t="s">
        <v>14379</v>
      </c>
      <c r="G10418" s="58">
        <v>2508</v>
      </c>
    </row>
    <row r="10419" spans="3:7" x14ac:dyDescent="0.25">
      <c r="C10419" t="s">
        <v>286</v>
      </c>
      <c r="D10419" t="s">
        <v>288</v>
      </c>
      <c r="E10419" t="s">
        <v>10131</v>
      </c>
      <c r="F10419" t="s">
        <v>14380</v>
      </c>
      <c r="G10419" s="58">
        <v>2063.25</v>
      </c>
    </row>
    <row r="10420" spans="3:7" x14ac:dyDescent="0.25">
      <c r="C10420" t="s">
        <v>286</v>
      </c>
      <c r="D10420" t="s">
        <v>288</v>
      </c>
      <c r="E10420" t="s">
        <v>10138</v>
      </c>
      <c r="F10420" t="s">
        <v>14381</v>
      </c>
      <c r="G10420" s="58">
        <v>2184</v>
      </c>
    </row>
    <row r="10421" spans="3:7" x14ac:dyDescent="0.25">
      <c r="C10421" t="s">
        <v>286</v>
      </c>
      <c r="D10421" t="s">
        <v>288</v>
      </c>
      <c r="E10421" t="s">
        <v>10140</v>
      </c>
      <c r="F10421" t="s">
        <v>14382</v>
      </c>
      <c r="G10421" s="58">
        <v>2908.2</v>
      </c>
    </row>
    <row r="10422" spans="3:7" x14ac:dyDescent="0.25">
      <c r="C10422" t="s">
        <v>286</v>
      </c>
      <c r="D10422" t="s">
        <v>288</v>
      </c>
      <c r="E10422" t="s">
        <v>10140</v>
      </c>
      <c r="F10422" t="s">
        <v>14383</v>
      </c>
      <c r="G10422" s="58">
        <v>3003</v>
      </c>
    </row>
    <row r="10423" spans="3:7" x14ac:dyDescent="0.25">
      <c r="C10423" t="s">
        <v>286</v>
      </c>
      <c r="D10423" t="s">
        <v>288</v>
      </c>
      <c r="E10423" t="s">
        <v>14384</v>
      </c>
      <c r="F10423" t="s">
        <v>14385</v>
      </c>
      <c r="G10423" s="58">
        <v>3108</v>
      </c>
    </row>
    <row r="10424" spans="3:7" x14ac:dyDescent="0.25">
      <c r="C10424" t="s">
        <v>286</v>
      </c>
      <c r="D10424" t="s">
        <v>288</v>
      </c>
      <c r="E10424" t="s">
        <v>14386</v>
      </c>
      <c r="F10424" t="s">
        <v>14387</v>
      </c>
      <c r="G10424" s="58">
        <v>2980</v>
      </c>
    </row>
    <row r="10425" spans="3:7" x14ac:dyDescent="0.25">
      <c r="C10425" t="s">
        <v>286</v>
      </c>
      <c r="D10425" t="s">
        <v>288</v>
      </c>
      <c r="E10425" t="s">
        <v>10149</v>
      </c>
      <c r="F10425" t="s">
        <v>14388</v>
      </c>
      <c r="G10425" s="58">
        <v>31850</v>
      </c>
    </row>
    <row r="10426" spans="3:7" x14ac:dyDescent="0.25">
      <c r="C10426" t="s">
        <v>286</v>
      </c>
      <c r="D10426" t="s">
        <v>288</v>
      </c>
      <c r="E10426" t="s">
        <v>10151</v>
      </c>
      <c r="F10426" t="s">
        <v>14389</v>
      </c>
      <c r="G10426" s="58">
        <v>1768.5</v>
      </c>
    </row>
    <row r="10427" spans="3:7" x14ac:dyDescent="0.25">
      <c r="C10427" t="s">
        <v>286</v>
      </c>
      <c r="D10427" t="s">
        <v>288</v>
      </c>
      <c r="E10427" t="s">
        <v>14390</v>
      </c>
      <c r="F10427" t="s">
        <v>14391</v>
      </c>
      <c r="G10427" s="58">
        <v>7489.35</v>
      </c>
    </row>
    <row r="10428" spans="3:7" x14ac:dyDescent="0.25">
      <c r="C10428" t="s">
        <v>286</v>
      </c>
      <c r="D10428" t="s">
        <v>288</v>
      </c>
      <c r="E10428" t="s">
        <v>10160</v>
      </c>
      <c r="F10428" t="s">
        <v>14392</v>
      </c>
      <c r="G10428" s="58">
        <v>1506.5</v>
      </c>
    </row>
    <row r="10429" spans="3:7" x14ac:dyDescent="0.25">
      <c r="C10429" t="s">
        <v>286</v>
      </c>
      <c r="D10429" t="s">
        <v>288</v>
      </c>
      <c r="E10429" t="s">
        <v>14393</v>
      </c>
      <c r="F10429" t="s">
        <v>14394</v>
      </c>
      <c r="G10429" s="58">
        <v>2457</v>
      </c>
    </row>
    <row r="10430" spans="3:7" x14ac:dyDescent="0.25">
      <c r="C10430" t="s">
        <v>286</v>
      </c>
      <c r="D10430" t="s">
        <v>288</v>
      </c>
      <c r="E10430" t="s">
        <v>14395</v>
      </c>
      <c r="F10430" t="s">
        <v>14396</v>
      </c>
      <c r="G10430" s="58">
        <v>3780</v>
      </c>
    </row>
    <row r="10431" spans="3:7" x14ac:dyDescent="0.25">
      <c r="C10431" t="s">
        <v>286</v>
      </c>
      <c r="D10431" t="s">
        <v>288</v>
      </c>
      <c r="E10431" t="s">
        <v>14397</v>
      </c>
      <c r="F10431" t="s">
        <v>14398</v>
      </c>
      <c r="G10431" s="58">
        <v>28756</v>
      </c>
    </row>
    <row r="10432" spans="3:7" x14ac:dyDescent="0.25">
      <c r="C10432" t="s">
        <v>286</v>
      </c>
      <c r="D10432" t="s">
        <v>288</v>
      </c>
      <c r="E10432" t="s">
        <v>14399</v>
      </c>
      <c r="F10432" t="s">
        <v>14400</v>
      </c>
      <c r="G10432" s="58">
        <v>3392.9</v>
      </c>
    </row>
    <row r="10433" spans="3:7" x14ac:dyDescent="0.25">
      <c r="C10433" t="s">
        <v>286</v>
      </c>
      <c r="D10433" t="s">
        <v>288</v>
      </c>
      <c r="E10433" t="s">
        <v>14401</v>
      </c>
      <c r="F10433" t="s">
        <v>14402</v>
      </c>
      <c r="G10433" s="58">
        <v>2730</v>
      </c>
    </row>
    <row r="10434" spans="3:7" x14ac:dyDescent="0.25">
      <c r="C10434" t="s">
        <v>286</v>
      </c>
      <c r="D10434" t="s">
        <v>288</v>
      </c>
      <c r="E10434" t="s">
        <v>10178</v>
      </c>
      <c r="F10434" t="s">
        <v>14403</v>
      </c>
      <c r="G10434" s="58">
        <v>3000</v>
      </c>
    </row>
    <row r="10435" spans="3:7" x14ac:dyDescent="0.25">
      <c r="C10435" t="s">
        <v>286</v>
      </c>
      <c r="D10435" t="s">
        <v>288</v>
      </c>
      <c r="E10435" t="s">
        <v>10181</v>
      </c>
      <c r="F10435" t="s">
        <v>10182</v>
      </c>
      <c r="G10435" s="58">
        <v>2682.23</v>
      </c>
    </row>
    <row r="10436" spans="3:7" x14ac:dyDescent="0.25">
      <c r="C10436" t="s">
        <v>286</v>
      </c>
      <c r="D10436" t="s">
        <v>288</v>
      </c>
      <c r="E10436" t="s">
        <v>14404</v>
      </c>
      <c r="F10436" t="s">
        <v>14405</v>
      </c>
      <c r="G10436" s="58">
        <v>1473.75</v>
      </c>
    </row>
    <row r="10437" spans="3:7" x14ac:dyDescent="0.25">
      <c r="C10437" t="s">
        <v>286</v>
      </c>
      <c r="D10437" t="s">
        <v>288</v>
      </c>
      <c r="E10437" t="s">
        <v>14404</v>
      </c>
      <c r="F10437" t="s">
        <v>14406</v>
      </c>
      <c r="G10437" s="58">
        <v>4586.18</v>
      </c>
    </row>
    <row r="10438" spans="3:7" x14ac:dyDescent="0.25">
      <c r="C10438" t="s">
        <v>286</v>
      </c>
      <c r="D10438" t="s">
        <v>288</v>
      </c>
      <c r="E10438" t="s">
        <v>14407</v>
      </c>
      <c r="F10438" t="s">
        <v>14408</v>
      </c>
      <c r="G10438" s="58">
        <v>6552</v>
      </c>
    </row>
    <row r="10439" spans="3:7" x14ac:dyDescent="0.25">
      <c r="C10439" t="s">
        <v>286</v>
      </c>
      <c r="D10439" t="s">
        <v>288</v>
      </c>
      <c r="E10439" t="s">
        <v>14409</v>
      </c>
      <c r="F10439" t="s">
        <v>14410</v>
      </c>
      <c r="G10439" s="58">
        <v>1375.5</v>
      </c>
    </row>
    <row r="10440" spans="3:7" x14ac:dyDescent="0.25">
      <c r="C10440" t="s">
        <v>286</v>
      </c>
      <c r="D10440" t="s">
        <v>288</v>
      </c>
      <c r="E10440" t="s">
        <v>10184</v>
      </c>
      <c r="F10440" t="s">
        <v>14411</v>
      </c>
      <c r="G10440" s="58">
        <v>1768.5</v>
      </c>
    </row>
    <row r="10441" spans="3:7" x14ac:dyDescent="0.25">
      <c r="C10441" t="s">
        <v>286</v>
      </c>
      <c r="D10441" t="s">
        <v>288</v>
      </c>
      <c r="E10441" t="s">
        <v>14412</v>
      </c>
      <c r="F10441" t="s">
        <v>14413</v>
      </c>
      <c r="G10441" s="58">
        <v>2442</v>
      </c>
    </row>
    <row r="10442" spans="3:7" x14ac:dyDescent="0.25">
      <c r="C10442" t="s">
        <v>286</v>
      </c>
      <c r="D10442" t="s">
        <v>288</v>
      </c>
      <c r="E10442" t="s">
        <v>10194</v>
      </c>
      <c r="F10442" t="s">
        <v>14414</v>
      </c>
      <c r="G10442" s="58">
        <v>40150</v>
      </c>
    </row>
    <row r="10443" spans="3:7" x14ac:dyDescent="0.25">
      <c r="C10443" t="s">
        <v>286</v>
      </c>
      <c r="D10443" t="s">
        <v>288</v>
      </c>
      <c r="E10443" t="s">
        <v>14415</v>
      </c>
      <c r="F10443" t="s">
        <v>14416</v>
      </c>
      <c r="G10443" s="58">
        <v>2331.8000000000002</v>
      </c>
    </row>
    <row r="10444" spans="3:7" x14ac:dyDescent="0.25">
      <c r="C10444" t="s">
        <v>286</v>
      </c>
      <c r="D10444" t="s">
        <v>288</v>
      </c>
      <c r="E10444" t="s">
        <v>14417</v>
      </c>
      <c r="F10444" t="s">
        <v>14418</v>
      </c>
      <c r="G10444" s="58">
        <v>6600</v>
      </c>
    </row>
    <row r="10445" spans="3:7" x14ac:dyDescent="0.25">
      <c r="C10445" t="s">
        <v>286</v>
      </c>
      <c r="D10445" t="s">
        <v>288</v>
      </c>
      <c r="E10445" t="s">
        <v>10203</v>
      </c>
      <c r="F10445" t="s">
        <v>14419</v>
      </c>
      <c r="G10445" s="58">
        <v>3822</v>
      </c>
    </row>
    <row r="10446" spans="3:7" x14ac:dyDescent="0.25">
      <c r="C10446" t="s">
        <v>286</v>
      </c>
      <c r="D10446" t="s">
        <v>288</v>
      </c>
      <c r="E10446" t="s">
        <v>14420</v>
      </c>
      <c r="F10446" t="s">
        <v>14421</v>
      </c>
      <c r="G10446" s="58">
        <v>1473.75</v>
      </c>
    </row>
    <row r="10447" spans="3:7" x14ac:dyDescent="0.25">
      <c r="C10447" t="s">
        <v>286</v>
      </c>
      <c r="D10447" t="s">
        <v>288</v>
      </c>
      <c r="E10447" t="s">
        <v>10205</v>
      </c>
      <c r="F10447" t="s">
        <v>14422</v>
      </c>
      <c r="G10447" s="58">
        <v>18243.5</v>
      </c>
    </row>
    <row r="10448" spans="3:7" x14ac:dyDescent="0.25">
      <c r="C10448" t="s">
        <v>286</v>
      </c>
      <c r="D10448" t="s">
        <v>288</v>
      </c>
      <c r="E10448" t="s">
        <v>10205</v>
      </c>
      <c r="F10448" t="s">
        <v>14423</v>
      </c>
      <c r="G10448" s="58">
        <v>9389.25</v>
      </c>
    </row>
    <row r="10449" spans="3:7" x14ac:dyDescent="0.25">
      <c r="C10449" t="s">
        <v>286</v>
      </c>
      <c r="D10449" t="s">
        <v>288</v>
      </c>
      <c r="E10449" t="s">
        <v>10205</v>
      </c>
      <c r="F10449" t="s">
        <v>14424</v>
      </c>
      <c r="G10449" s="58">
        <v>5500</v>
      </c>
    </row>
    <row r="10450" spans="3:7" x14ac:dyDescent="0.25">
      <c r="C10450" t="s">
        <v>286</v>
      </c>
      <c r="D10450" t="s">
        <v>288</v>
      </c>
      <c r="E10450" t="s">
        <v>10207</v>
      </c>
      <c r="F10450" t="s">
        <v>14425</v>
      </c>
      <c r="G10450" s="58">
        <v>1473.75</v>
      </c>
    </row>
    <row r="10451" spans="3:7" x14ac:dyDescent="0.25">
      <c r="C10451" t="s">
        <v>286</v>
      </c>
      <c r="D10451" t="s">
        <v>288</v>
      </c>
      <c r="E10451" t="s">
        <v>10207</v>
      </c>
      <c r="F10451" t="s">
        <v>10208</v>
      </c>
      <c r="G10451" s="58">
        <v>2423.5</v>
      </c>
    </row>
    <row r="10452" spans="3:7" x14ac:dyDescent="0.25">
      <c r="C10452" t="s">
        <v>286</v>
      </c>
      <c r="D10452" t="s">
        <v>288</v>
      </c>
      <c r="E10452" t="s">
        <v>10207</v>
      </c>
      <c r="F10452" t="s">
        <v>14426</v>
      </c>
      <c r="G10452" s="58">
        <v>5323.5</v>
      </c>
    </row>
    <row r="10453" spans="3:7" x14ac:dyDescent="0.25">
      <c r="C10453" t="s">
        <v>286</v>
      </c>
      <c r="D10453" t="s">
        <v>288</v>
      </c>
      <c r="E10453" t="s">
        <v>14427</v>
      </c>
      <c r="F10453" t="s">
        <v>14428</v>
      </c>
      <c r="G10453" s="58">
        <v>2086.1799999999998</v>
      </c>
    </row>
    <row r="10454" spans="3:7" x14ac:dyDescent="0.25">
      <c r="C10454" t="s">
        <v>286</v>
      </c>
      <c r="D10454" t="s">
        <v>288</v>
      </c>
      <c r="E10454" t="s">
        <v>14429</v>
      </c>
      <c r="F10454" t="s">
        <v>14430</v>
      </c>
      <c r="G10454" s="58">
        <v>1824</v>
      </c>
    </row>
    <row r="10455" spans="3:7" x14ac:dyDescent="0.25">
      <c r="C10455" t="s">
        <v>286</v>
      </c>
      <c r="D10455" t="s">
        <v>288</v>
      </c>
      <c r="E10455" t="s">
        <v>14431</v>
      </c>
      <c r="F10455" t="s">
        <v>14432</v>
      </c>
      <c r="G10455" s="58">
        <v>3000</v>
      </c>
    </row>
    <row r="10456" spans="3:7" x14ac:dyDescent="0.25">
      <c r="C10456" t="s">
        <v>286</v>
      </c>
      <c r="D10456" t="s">
        <v>288</v>
      </c>
      <c r="E10456" t="s">
        <v>14433</v>
      </c>
      <c r="F10456" t="s">
        <v>14434</v>
      </c>
      <c r="G10456" s="58">
        <v>1768.5</v>
      </c>
    </row>
    <row r="10457" spans="3:7" x14ac:dyDescent="0.25">
      <c r="C10457" t="s">
        <v>286</v>
      </c>
      <c r="D10457" t="s">
        <v>288</v>
      </c>
      <c r="E10457" t="s">
        <v>14435</v>
      </c>
      <c r="F10457" t="s">
        <v>14436</v>
      </c>
      <c r="G10457" s="58">
        <v>2280</v>
      </c>
    </row>
    <row r="10458" spans="3:7" x14ac:dyDescent="0.25">
      <c r="C10458" t="s">
        <v>286</v>
      </c>
      <c r="D10458" t="s">
        <v>288</v>
      </c>
      <c r="E10458" t="s">
        <v>14437</v>
      </c>
      <c r="F10458" t="s">
        <v>14438</v>
      </c>
      <c r="G10458" s="58">
        <v>2384.1999999999998</v>
      </c>
    </row>
    <row r="10459" spans="3:7" x14ac:dyDescent="0.25">
      <c r="C10459" t="s">
        <v>286</v>
      </c>
      <c r="D10459" t="s">
        <v>288</v>
      </c>
      <c r="E10459" t="s">
        <v>11447</v>
      </c>
      <c r="F10459" t="s">
        <v>11448</v>
      </c>
      <c r="G10459" s="58">
        <v>48398.79</v>
      </c>
    </row>
    <row r="10460" spans="3:7" x14ac:dyDescent="0.25">
      <c r="C10460" t="s">
        <v>286</v>
      </c>
      <c r="D10460" t="s">
        <v>288</v>
      </c>
      <c r="E10460" t="s">
        <v>14439</v>
      </c>
      <c r="F10460" t="s">
        <v>14440</v>
      </c>
      <c r="G10460" s="58">
        <v>4172.3500000000004</v>
      </c>
    </row>
    <row r="10461" spans="3:7" x14ac:dyDescent="0.25">
      <c r="C10461" t="s">
        <v>286</v>
      </c>
      <c r="D10461" t="s">
        <v>288</v>
      </c>
      <c r="E10461" t="s">
        <v>10231</v>
      </c>
      <c r="F10461" t="s">
        <v>14441</v>
      </c>
      <c r="G10461" s="58">
        <v>2358</v>
      </c>
    </row>
    <row r="10462" spans="3:7" x14ac:dyDescent="0.25">
      <c r="C10462" t="s">
        <v>286</v>
      </c>
      <c r="D10462" t="s">
        <v>288</v>
      </c>
      <c r="E10462" t="s">
        <v>14442</v>
      </c>
      <c r="F10462" t="s">
        <v>14443</v>
      </c>
      <c r="G10462" s="58">
        <v>3000</v>
      </c>
    </row>
    <row r="10463" spans="3:7" x14ac:dyDescent="0.25">
      <c r="C10463" t="s">
        <v>286</v>
      </c>
      <c r="D10463" t="s">
        <v>288</v>
      </c>
      <c r="E10463" t="s">
        <v>10237</v>
      </c>
      <c r="F10463" t="s">
        <v>14444</v>
      </c>
      <c r="G10463" s="58">
        <v>2384.1999999999998</v>
      </c>
    </row>
    <row r="10464" spans="3:7" x14ac:dyDescent="0.25">
      <c r="C10464" t="s">
        <v>286</v>
      </c>
      <c r="D10464" t="s">
        <v>288</v>
      </c>
      <c r="E10464" t="s">
        <v>14445</v>
      </c>
      <c r="F10464" t="s">
        <v>14446</v>
      </c>
      <c r="G10464" s="58">
        <v>2384.1999999999998</v>
      </c>
    </row>
    <row r="10465" spans="3:7" x14ac:dyDescent="0.25">
      <c r="C10465" t="s">
        <v>286</v>
      </c>
      <c r="D10465" t="s">
        <v>288</v>
      </c>
      <c r="E10465" t="s">
        <v>14447</v>
      </c>
      <c r="F10465" t="s">
        <v>14448</v>
      </c>
      <c r="G10465" s="58">
        <v>1800</v>
      </c>
    </row>
    <row r="10466" spans="3:7" x14ac:dyDescent="0.25">
      <c r="C10466" t="s">
        <v>286</v>
      </c>
      <c r="D10466" t="s">
        <v>288</v>
      </c>
      <c r="E10466" t="s">
        <v>10251</v>
      </c>
      <c r="F10466" t="s">
        <v>14449</v>
      </c>
      <c r="G10466" s="58">
        <v>2829.6</v>
      </c>
    </row>
    <row r="10467" spans="3:7" x14ac:dyDescent="0.25">
      <c r="C10467" t="s">
        <v>286</v>
      </c>
      <c r="D10467" t="s">
        <v>288</v>
      </c>
      <c r="E10467" t="s">
        <v>14450</v>
      </c>
      <c r="F10467" t="s">
        <v>14451</v>
      </c>
      <c r="G10467" s="58">
        <v>2500</v>
      </c>
    </row>
    <row r="10468" spans="3:7" x14ac:dyDescent="0.25">
      <c r="C10468" t="s">
        <v>286</v>
      </c>
      <c r="D10468" t="s">
        <v>288</v>
      </c>
      <c r="E10468" t="s">
        <v>14452</v>
      </c>
      <c r="F10468" t="s">
        <v>14453</v>
      </c>
      <c r="G10468" s="58">
        <v>2880</v>
      </c>
    </row>
    <row r="10469" spans="3:7" x14ac:dyDescent="0.25">
      <c r="C10469" t="s">
        <v>286</v>
      </c>
      <c r="D10469" t="s">
        <v>288</v>
      </c>
      <c r="E10469" t="s">
        <v>14452</v>
      </c>
      <c r="F10469" t="s">
        <v>14454</v>
      </c>
      <c r="G10469" s="58">
        <v>2592</v>
      </c>
    </row>
    <row r="10470" spans="3:7" x14ac:dyDescent="0.25">
      <c r="C10470" t="s">
        <v>286</v>
      </c>
      <c r="D10470" t="s">
        <v>288</v>
      </c>
      <c r="E10470" t="s">
        <v>14452</v>
      </c>
      <c r="F10470" t="s">
        <v>14455</v>
      </c>
      <c r="G10470" s="58">
        <v>3240</v>
      </c>
    </row>
    <row r="10471" spans="3:7" x14ac:dyDescent="0.25">
      <c r="C10471" t="s">
        <v>286</v>
      </c>
      <c r="D10471" t="s">
        <v>288</v>
      </c>
      <c r="E10471" t="s">
        <v>10265</v>
      </c>
      <c r="F10471" t="s">
        <v>14456</v>
      </c>
      <c r="G10471" s="58">
        <v>11420.8</v>
      </c>
    </row>
    <row r="10472" spans="3:7" x14ac:dyDescent="0.25">
      <c r="C10472" t="s">
        <v>286</v>
      </c>
      <c r="D10472" t="s">
        <v>288</v>
      </c>
      <c r="E10472" t="s">
        <v>10265</v>
      </c>
      <c r="F10472" t="s">
        <v>14457</v>
      </c>
      <c r="G10472" s="58">
        <v>2682.23</v>
      </c>
    </row>
    <row r="10473" spans="3:7" x14ac:dyDescent="0.25">
      <c r="C10473" t="s">
        <v>286</v>
      </c>
      <c r="D10473" t="s">
        <v>288</v>
      </c>
      <c r="E10473" t="s">
        <v>14458</v>
      </c>
      <c r="F10473" t="s">
        <v>14459</v>
      </c>
      <c r="G10473" s="58">
        <v>2358</v>
      </c>
    </row>
    <row r="10474" spans="3:7" x14ac:dyDescent="0.25">
      <c r="C10474" t="s">
        <v>286</v>
      </c>
      <c r="D10474" t="s">
        <v>288</v>
      </c>
      <c r="E10474" t="s">
        <v>11451</v>
      </c>
      <c r="F10474" t="s">
        <v>11452</v>
      </c>
      <c r="G10474" s="58">
        <v>3497.7</v>
      </c>
    </row>
    <row r="10475" spans="3:7" x14ac:dyDescent="0.25">
      <c r="C10475" t="s">
        <v>286</v>
      </c>
      <c r="D10475" t="s">
        <v>288</v>
      </c>
      <c r="E10475" t="s">
        <v>10269</v>
      </c>
      <c r="F10475" t="s">
        <v>10270</v>
      </c>
      <c r="G10475" s="58">
        <v>3276</v>
      </c>
    </row>
    <row r="10476" spans="3:7" x14ac:dyDescent="0.25">
      <c r="C10476" t="s">
        <v>286</v>
      </c>
      <c r="D10476" t="s">
        <v>288</v>
      </c>
      <c r="E10476" t="s">
        <v>14460</v>
      </c>
      <c r="F10476" t="s">
        <v>14461</v>
      </c>
      <c r="G10476" s="58">
        <v>2947.5</v>
      </c>
    </row>
    <row r="10477" spans="3:7" x14ac:dyDescent="0.25">
      <c r="C10477" t="s">
        <v>286</v>
      </c>
      <c r="D10477" t="s">
        <v>288</v>
      </c>
      <c r="E10477" t="s">
        <v>14462</v>
      </c>
      <c r="F10477" t="s">
        <v>14463</v>
      </c>
      <c r="G10477" s="58">
        <v>3537</v>
      </c>
    </row>
    <row r="10478" spans="3:7" x14ac:dyDescent="0.25">
      <c r="C10478" t="s">
        <v>286</v>
      </c>
      <c r="D10478" t="s">
        <v>288</v>
      </c>
      <c r="E10478" t="s">
        <v>14464</v>
      </c>
      <c r="F10478" t="s">
        <v>14465</v>
      </c>
      <c r="G10478" s="58">
        <v>2947.5</v>
      </c>
    </row>
    <row r="10479" spans="3:7" x14ac:dyDescent="0.25">
      <c r="C10479" t="s">
        <v>286</v>
      </c>
      <c r="D10479" t="s">
        <v>288</v>
      </c>
      <c r="E10479" t="s">
        <v>14466</v>
      </c>
      <c r="F10479" t="s">
        <v>14467</v>
      </c>
      <c r="G10479" s="58">
        <v>6250</v>
      </c>
    </row>
    <row r="10480" spans="3:7" x14ac:dyDescent="0.25">
      <c r="C10480" t="s">
        <v>286</v>
      </c>
      <c r="D10480" t="s">
        <v>288</v>
      </c>
      <c r="E10480" t="s">
        <v>10275</v>
      </c>
      <c r="F10480" t="s">
        <v>14468</v>
      </c>
      <c r="G10480" s="58">
        <v>2432.4299999999998</v>
      </c>
    </row>
    <row r="10481" spans="3:7" x14ac:dyDescent="0.25">
      <c r="C10481" t="s">
        <v>286</v>
      </c>
      <c r="D10481" t="s">
        <v>288</v>
      </c>
      <c r="E10481" t="s">
        <v>14469</v>
      </c>
      <c r="F10481" t="s">
        <v>14470</v>
      </c>
      <c r="G10481" s="58">
        <v>2736</v>
      </c>
    </row>
    <row r="10482" spans="3:7" x14ac:dyDescent="0.25">
      <c r="C10482" t="s">
        <v>286</v>
      </c>
      <c r="D10482" t="s">
        <v>288</v>
      </c>
      <c r="E10482" t="s">
        <v>14471</v>
      </c>
      <c r="F10482" t="s">
        <v>14472</v>
      </c>
      <c r="G10482" s="58">
        <v>3300</v>
      </c>
    </row>
    <row r="10483" spans="3:7" x14ac:dyDescent="0.25">
      <c r="C10483" t="s">
        <v>286</v>
      </c>
      <c r="D10483" t="s">
        <v>288</v>
      </c>
      <c r="E10483" t="s">
        <v>10286</v>
      </c>
      <c r="F10483" t="s">
        <v>10288</v>
      </c>
      <c r="G10483" s="58">
        <v>2184</v>
      </c>
    </row>
    <row r="10484" spans="3:7" x14ac:dyDescent="0.25">
      <c r="C10484" t="s">
        <v>286</v>
      </c>
      <c r="D10484" t="s">
        <v>288</v>
      </c>
      <c r="E10484" t="s">
        <v>10286</v>
      </c>
      <c r="F10484" t="s">
        <v>14473</v>
      </c>
      <c r="G10484" s="58">
        <v>3301.2</v>
      </c>
    </row>
    <row r="10485" spans="3:7" x14ac:dyDescent="0.25">
      <c r="C10485" t="s">
        <v>286</v>
      </c>
      <c r="D10485" t="s">
        <v>288</v>
      </c>
      <c r="E10485" t="s">
        <v>14474</v>
      </c>
      <c r="F10485" t="s">
        <v>14475</v>
      </c>
      <c r="G10485" s="58">
        <v>2947.5</v>
      </c>
    </row>
    <row r="10486" spans="3:7" x14ac:dyDescent="0.25">
      <c r="C10486" t="s">
        <v>286</v>
      </c>
      <c r="D10486" t="s">
        <v>288</v>
      </c>
      <c r="E10486" t="s">
        <v>14476</v>
      </c>
      <c r="F10486" t="s">
        <v>14477</v>
      </c>
      <c r="G10486" s="58">
        <v>3982.4</v>
      </c>
    </row>
    <row r="10487" spans="3:7" x14ac:dyDescent="0.25">
      <c r="C10487" t="s">
        <v>286</v>
      </c>
      <c r="D10487" t="s">
        <v>288</v>
      </c>
      <c r="E10487" t="s">
        <v>10304</v>
      </c>
      <c r="F10487" t="s">
        <v>14478</v>
      </c>
      <c r="G10487" s="58">
        <v>18508.82</v>
      </c>
    </row>
    <row r="10488" spans="3:7" x14ac:dyDescent="0.25">
      <c r="C10488" t="s">
        <v>286</v>
      </c>
      <c r="D10488" t="s">
        <v>288</v>
      </c>
      <c r="E10488" t="s">
        <v>10306</v>
      </c>
      <c r="F10488" t="s">
        <v>10307</v>
      </c>
      <c r="G10488" s="58">
        <v>2829.6</v>
      </c>
    </row>
    <row r="10489" spans="3:7" x14ac:dyDescent="0.25">
      <c r="C10489" t="s">
        <v>286</v>
      </c>
      <c r="D10489" t="s">
        <v>288</v>
      </c>
      <c r="E10489" t="s">
        <v>14479</v>
      </c>
      <c r="F10489" t="s">
        <v>14480</v>
      </c>
      <c r="G10489" s="58">
        <v>2737.9</v>
      </c>
    </row>
    <row r="10490" spans="3:7" x14ac:dyDescent="0.25">
      <c r="C10490" t="s">
        <v>286</v>
      </c>
      <c r="D10490" t="s">
        <v>288</v>
      </c>
      <c r="E10490" t="s">
        <v>14479</v>
      </c>
      <c r="F10490" t="s">
        <v>14481</v>
      </c>
      <c r="G10490" s="58">
        <v>1788.15</v>
      </c>
    </row>
    <row r="10491" spans="3:7" x14ac:dyDescent="0.25">
      <c r="C10491" t="s">
        <v>286</v>
      </c>
      <c r="D10491" t="s">
        <v>288</v>
      </c>
      <c r="E10491" t="s">
        <v>10314</v>
      </c>
      <c r="F10491" t="s">
        <v>14482</v>
      </c>
      <c r="G10491" s="58">
        <v>9436.5</v>
      </c>
    </row>
    <row r="10492" spans="3:7" x14ac:dyDescent="0.25">
      <c r="C10492" t="s">
        <v>286</v>
      </c>
      <c r="D10492" t="s">
        <v>288</v>
      </c>
      <c r="E10492" t="s">
        <v>10316</v>
      </c>
      <c r="F10492" t="s">
        <v>14483</v>
      </c>
      <c r="G10492" s="58">
        <v>1179</v>
      </c>
    </row>
    <row r="10493" spans="3:7" x14ac:dyDescent="0.25">
      <c r="C10493" t="s">
        <v>286</v>
      </c>
      <c r="D10493" t="s">
        <v>288</v>
      </c>
      <c r="E10493" t="s">
        <v>10319</v>
      </c>
      <c r="F10493" t="s">
        <v>10321</v>
      </c>
      <c r="G10493" s="58">
        <v>3240</v>
      </c>
    </row>
    <row r="10494" spans="3:7" x14ac:dyDescent="0.25">
      <c r="C10494" t="s">
        <v>286</v>
      </c>
      <c r="D10494" t="s">
        <v>288</v>
      </c>
      <c r="E10494" t="s">
        <v>14484</v>
      </c>
      <c r="F10494" t="s">
        <v>14485</v>
      </c>
      <c r="G10494" s="58">
        <v>3069</v>
      </c>
    </row>
    <row r="10495" spans="3:7" x14ac:dyDescent="0.25">
      <c r="C10495" t="s">
        <v>286</v>
      </c>
      <c r="D10495" t="s">
        <v>288</v>
      </c>
      <c r="E10495" t="s">
        <v>14486</v>
      </c>
      <c r="F10495" t="s">
        <v>14487</v>
      </c>
      <c r="G10495" s="58">
        <v>75816</v>
      </c>
    </row>
    <row r="10496" spans="3:7" x14ac:dyDescent="0.25">
      <c r="C10496" t="s">
        <v>286</v>
      </c>
      <c r="D10496" t="s">
        <v>288</v>
      </c>
      <c r="E10496" t="s">
        <v>10331</v>
      </c>
      <c r="F10496" t="s">
        <v>14488</v>
      </c>
      <c r="G10496" s="58">
        <v>5651.25</v>
      </c>
    </row>
    <row r="10497" spans="3:7" x14ac:dyDescent="0.25">
      <c r="C10497" t="s">
        <v>286</v>
      </c>
      <c r="D10497" t="s">
        <v>288</v>
      </c>
      <c r="E10497" t="s">
        <v>10331</v>
      </c>
      <c r="F10497" t="s">
        <v>14489</v>
      </c>
      <c r="G10497" s="58">
        <v>3000</v>
      </c>
    </row>
    <row r="10498" spans="3:7" x14ac:dyDescent="0.25">
      <c r="C10498" t="s">
        <v>286</v>
      </c>
      <c r="D10498" t="s">
        <v>288</v>
      </c>
      <c r="E10498" t="s">
        <v>3920</v>
      </c>
      <c r="F10498" t="s">
        <v>14490</v>
      </c>
      <c r="G10498" s="58">
        <v>4768.3999999999996</v>
      </c>
    </row>
    <row r="10499" spans="3:7" x14ac:dyDescent="0.25">
      <c r="C10499" t="s">
        <v>286</v>
      </c>
      <c r="D10499" t="s">
        <v>288</v>
      </c>
      <c r="E10499" t="s">
        <v>10340</v>
      </c>
      <c r="F10499" t="s">
        <v>14491</v>
      </c>
      <c r="G10499" s="58">
        <v>2109.1</v>
      </c>
    </row>
    <row r="10500" spans="3:7" x14ac:dyDescent="0.25">
      <c r="C10500" t="s">
        <v>286</v>
      </c>
      <c r="D10500" t="s">
        <v>288</v>
      </c>
      <c r="E10500" t="s">
        <v>14492</v>
      </c>
      <c r="F10500" t="s">
        <v>14493</v>
      </c>
      <c r="G10500" s="58">
        <v>1768.5</v>
      </c>
    </row>
    <row r="10501" spans="3:7" x14ac:dyDescent="0.25">
      <c r="C10501" t="s">
        <v>286</v>
      </c>
      <c r="D10501" t="s">
        <v>288</v>
      </c>
      <c r="E10501" t="s">
        <v>10344</v>
      </c>
      <c r="F10501" t="s">
        <v>14494</v>
      </c>
      <c r="G10501" s="58">
        <v>1673.53</v>
      </c>
    </row>
    <row r="10502" spans="3:7" x14ac:dyDescent="0.25">
      <c r="C10502" t="s">
        <v>286</v>
      </c>
      <c r="D10502" t="s">
        <v>288</v>
      </c>
      <c r="E10502" t="s">
        <v>14495</v>
      </c>
      <c r="F10502" t="s">
        <v>14496</v>
      </c>
      <c r="G10502" s="58">
        <v>2500</v>
      </c>
    </row>
    <row r="10503" spans="3:7" x14ac:dyDescent="0.25">
      <c r="C10503" t="s">
        <v>286</v>
      </c>
      <c r="D10503" t="s">
        <v>288</v>
      </c>
      <c r="E10503" t="s">
        <v>10348</v>
      </c>
      <c r="F10503" t="s">
        <v>14497</v>
      </c>
      <c r="G10503" s="58">
        <v>2642.12</v>
      </c>
    </row>
    <row r="10504" spans="3:7" x14ac:dyDescent="0.25">
      <c r="C10504" t="s">
        <v>286</v>
      </c>
      <c r="D10504" t="s">
        <v>288</v>
      </c>
      <c r="E10504" t="s">
        <v>14498</v>
      </c>
      <c r="F10504" t="s">
        <v>14499</v>
      </c>
      <c r="G10504" s="58">
        <v>1890</v>
      </c>
    </row>
    <row r="10505" spans="3:7" x14ac:dyDescent="0.25">
      <c r="C10505" t="s">
        <v>286</v>
      </c>
      <c r="D10505" t="s">
        <v>288</v>
      </c>
      <c r="E10505" t="s">
        <v>10352</v>
      </c>
      <c r="F10505" t="s">
        <v>14500</v>
      </c>
      <c r="G10505" s="58">
        <v>2456.25</v>
      </c>
    </row>
    <row r="10506" spans="3:7" x14ac:dyDescent="0.25">
      <c r="C10506" t="s">
        <v>286</v>
      </c>
      <c r="D10506" t="s">
        <v>288</v>
      </c>
      <c r="E10506" t="s">
        <v>10362</v>
      </c>
      <c r="F10506" t="s">
        <v>14501</v>
      </c>
      <c r="G10506" s="58">
        <v>1932</v>
      </c>
    </row>
    <row r="10507" spans="3:7" x14ac:dyDescent="0.25">
      <c r="C10507" t="s">
        <v>286</v>
      </c>
      <c r="D10507" t="s">
        <v>288</v>
      </c>
      <c r="E10507" t="s">
        <v>10368</v>
      </c>
      <c r="F10507" t="s">
        <v>10369</v>
      </c>
      <c r="G10507" s="58">
        <v>2500</v>
      </c>
    </row>
    <row r="10508" spans="3:7" x14ac:dyDescent="0.25">
      <c r="C10508" t="s">
        <v>286</v>
      </c>
      <c r="D10508" t="s">
        <v>288</v>
      </c>
      <c r="E10508" t="s">
        <v>10373</v>
      </c>
      <c r="F10508" t="s">
        <v>14502</v>
      </c>
      <c r="G10508" s="58">
        <v>2594.89</v>
      </c>
    </row>
    <row r="10509" spans="3:7" x14ac:dyDescent="0.25">
      <c r="C10509" t="s">
        <v>286</v>
      </c>
      <c r="D10509" t="s">
        <v>288</v>
      </c>
      <c r="E10509" t="s">
        <v>14503</v>
      </c>
      <c r="F10509" t="s">
        <v>14504</v>
      </c>
      <c r="G10509" s="58">
        <v>31890.31</v>
      </c>
    </row>
    <row r="10510" spans="3:7" x14ac:dyDescent="0.25">
      <c r="C10510" t="s">
        <v>286</v>
      </c>
      <c r="D10510" t="s">
        <v>288</v>
      </c>
      <c r="E10510" t="s">
        <v>14505</v>
      </c>
      <c r="F10510" t="s">
        <v>14506</v>
      </c>
      <c r="G10510" s="58">
        <v>5600.25</v>
      </c>
    </row>
    <row r="10511" spans="3:7" x14ac:dyDescent="0.25">
      <c r="C10511" t="s">
        <v>286</v>
      </c>
      <c r="D10511" t="s">
        <v>288</v>
      </c>
      <c r="E10511" t="s">
        <v>14505</v>
      </c>
      <c r="F10511" t="s">
        <v>14507</v>
      </c>
      <c r="G10511" s="58">
        <v>4244.3999999999996</v>
      </c>
    </row>
    <row r="10512" spans="3:7" x14ac:dyDescent="0.25">
      <c r="C10512" t="s">
        <v>286</v>
      </c>
      <c r="D10512" t="s">
        <v>288</v>
      </c>
      <c r="E10512" t="s">
        <v>14508</v>
      </c>
      <c r="F10512" t="s">
        <v>14509</v>
      </c>
      <c r="G10512" s="58">
        <v>1350</v>
      </c>
    </row>
    <row r="10513" spans="3:7" x14ac:dyDescent="0.25">
      <c r="C10513" t="s">
        <v>286</v>
      </c>
      <c r="D10513" t="s">
        <v>288</v>
      </c>
      <c r="E10513" t="s">
        <v>10399</v>
      </c>
      <c r="F10513" t="s">
        <v>14510</v>
      </c>
      <c r="G10513" s="58">
        <v>1473.75</v>
      </c>
    </row>
    <row r="10514" spans="3:7" x14ac:dyDescent="0.25">
      <c r="C10514" t="s">
        <v>286</v>
      </c>
      <c r="D10514" t="s">
        <v>288</v>
      </c>
      <c r="E10514" t="s">
        <v>10401</v>
      </c>
      <c r="F10514" t="s">
        <v>10402</v>
      </c>
      <c r="G10514" s="58">
        <v>2475.9</v>
      </c>
    </row>
    <row r="10515" spans="3:7" x14ac:dyDescent="0.25">
      <c r="C10515" t="s">
        <v>286</v>
      </c>
      <c r="D10515" t="s">
        <v>288</v>
      </c>
      <c r="E10515" t="s">
        <v>14511</v>
      </c>
      <c r="F10515" t="s">
        <v>14512</v>
      </c>
      <c r="G10515" s="58">
        <v>6500.25</v>
      </c>
    </row>
    <row r="10516" spans="3:7" x14ac:dyDescent="0.25">
      <c r="C10516" t="s">
        <v>286</v>
      </c>
      <c r="D10516" t="s">
        <v>288</v>
      </c>
      <c r="E10516" t="s">
        <v>14513</v>
      </c>
      <c r="F10516" t="s">
        <v>14514</v>
      </c>
      <c r="G10516" s="58">
        <v>9949.61</v>
      </c>
    </row>
    <row r="10517" spans="3:7" x14ac:dyDescent="0.25">
      <c r="C10517" t="s">
        <v>286</v>
      </c>
      <c r="D10517" t="s">
        <v>288</v>
      </c>
      <c r="E10517" t="s">
        <v>10413</v>
      </c>
      <c r="F10517" t="s">
        <v>10414</v>
      </c>
      <c r="G10517" s="58">
        <v>36945.79</v>
      </c>
    </row>
    <row r="10518" spans="3:7" x14ac:dyDescent="0.25">
      <c r="C10518" t="s">
        <v>286</v>
      </c>
      <c r="D10518" t="s">
        <v>288</v>
      </c>
      <c r="E10518" t="s">
        <v>10413</v>
      </c>
      <c r="F10518" t="s">
        <v>14515</v>
      </c>
      <c r="G10518" s="58">
        <v>1454.1</v>
      </c>
    </row>
    <row r="10519" spans="3:7" x14ac:dyDescent="0.25">
      <c r="C10519" t="s">
        <v>286</v>
      </c>
      <c r="D10519" t="s">
        <v>288</v>
      </c>
      <c r="E10519" t="s">
        <v>10415</v>
      </c>
      <c r="F10519" t="s">
        <v>10416</v>
      </c>
      <c r="G10519" s="58">
        <v>2358</v>
      </c>
    </row>
    <row r="10520" spans="3:7" x14ac:dyDescent="0.25">
      <c r="C10520" t="s">
        <v>286</v>
      </c>
      <c r="D10520" t="s">
        <v>288</v>
      </c>
      <c r="E10520" t="s">
        <v>10415</v>
      </c>
      <c r="F10520" t="s">
        <v>14516</v>
      </c>
      <c r="G10520" s="58">
        <v>34534.5</v>
      </c>
    </row>
    <row r="10521" spans="3:7" x14ac:dyDescent="0.25">
      <c r="C10521" t="s">
        <v>286</v>
      </c>
      <c r="D10521" t="s">
        <v>288</v>
      </c>
      <c r="E10521" t="s">
        <v>10423</v>
      </c>
      <c r="F10521" t="s">
        <v>14517</v>
      </c>
      <c r="G10521" s="58">
        <v>2000</v>
      </c>
    </row>
    <row r="10522" spans="3:7" x14ac:dyDescent="0.25">
      <c r="C10522" t="s">
        <v>286</v>
      </c>
      <c r="D10522" t="s">
        <v>288</v>
      </c>
      <c r="E10522" t="s">
        <v>10423</v>
      </c>
      <c r="F10522" t="s">
        <v>14518</v>
      </c>
      <c r="G10522" s="58">
        <v>1788.15</v>
      </c>
    </row>
    <row r="10523" spans="3:7" x14ac:dyDescent="0.25">
      <c r="C10523" t="s">
        <v>286</v>
      </c>
      <c r="D10523" t="s">
        <v>288</v>
      </c>
      <c r="E10523" t="s">
        <v>14519</v>
      </c>
      <c r="F10523" t="s">
        <v>14520</v>
      </c>
      <c r="G10523" s="58">
        <v>2384.1999999999998</v>
      </c>
    </row>
    <row r="10524" spans="3:7" x14ac:dyDescent="0.25">
      <c r="C10524" t="s">
        <v>286</v>
      </c>
      <c r="D10524" t="s">
        <v>288</v>
      </c>
      <c r="E10524" t="s">
        <v>3930</v>
      </c>
      <c r="F10524" t="s">
        <v>14521</v>
      </c>
      <c r="G10524" s="58">
        <v>2086.1799999999998</v>
      </c>
    </row>
    <row r="10525" spans="3:7" x14ac:dyDescent="0.25">
      <c r="C10525" t="s">
        <v>286</v>
      </c>
      <c r="D10525" t="s">
        <v>288</v>
      </c>
      <c r="E10525" t="s">
        <v>3930</v>
      </c>
      <c r="F10525" t="s">
        <v>14522</v>
      </c>
      <c r="G10525" s="58">
        <v>1768.5</v>
      </c>
    </row>
    <row r="10526" spans="3:7" x14ac:dyDescent="0.25">
      <c r="C10526" t="s">
        <v>286</v>
      </c>
      <c r="D10526" t="s">
        <v>288</v>
      </c>
      <c r="E10526" t="s">
        <v>10427</v>
      </c>
      <c r="F10526" t="s">
        <v>14523</v>
      </c>
      <c r="G10526" s="58">
        <v>2829.6</v>
      </c>
    </row>
    <row r="10527" spans="3:7" x14ac:dyDescent="0.25">
      <c r="C10527" t="s">
        <v>286</v>
      </c>
      <c r="D10527" t="s">
        <v>288</v>
      </c>
      <c r="E10527" t="s">
        <v>10427</v>
      </c>
      <c r="F10527" t="s">
        <v>14524</v>
      </c>
      <c r="G10527" s="58">
        <v>8845.2000000000007</v>
      </c>
    </row>
    <row r="10528" spans="3:7" x14ac:dyDescent="0.25">
      <c r="C10528" t="s">
        <v>286</v>
      </c>
      <c r="D10528" t="s">
        <v>288</v>
      </c>
      <c r="E10528" t="s">
        <v>14525</v>
      </c>
      <c r="F10528" t="s">
        <v>14526</v>
      </c>
      <c r="G10528" s="58">
        <v>2358</v>
      </c>
    </row>
    <row r="10529" spans="3:7" x14ac:dyDescent="0.25">
      <c r="C10529" t="s">
        <v>286</v>
      </c>
      <c r="D10529" t="s">
        <v>288</v>
      </c>
      <c r="E10529" t="s">
        <v>10434</v>
      </c>
      <c r="F10529" t="s">
        <v>14527</v>
      </c>
      <c r="G10529" s="58">
        <v>6600</v>
      </c>
    </row>
    <row r="10530" spans="3:7" x14ac:dyDescent="0.25">
      <c r="C10530" t="s">
        <v>286</v>
      </c>
      <c r="D10530" t="s">
        <v>288</v>
      </c>
      <c r="E10530" t="s">
        <v>10436</v>
      </c>
      <c r="F10530" t="s">
        <v>10437</v>
      </c>
      <c r="G10530" s="58">
        <v>3537</v>
      </c>
    </row>
    <row r="10531" spans="3:7" x14ac:dyDescent="0.25">
      <c r="C10531" t="s">
        <v>286</v>
      </c>
      <c r="D10531" t="s">
        <v>288</v>
      </c>
      <c r="E10531" t="s">
        <v>10445</v>
      </c>
      <c r="F10531" t="s">
        <v>14528</v>
      </c>
      <c r="G10531" s="58">
        <v>3276</v>
      </c>
    </row>
    <row r="10532" spans="3:7" x14ac:dyDescent="0.25">
      <c r="C10532" t="s">
        <v>286</v>
      </c>
      <c r="D10532" t="s">
        <v>288</v>
      </c>
      <c r="E10532" t="s">
        <v>10445</v>
      </c>
      <c r="F10532" t="s">
        <v>14529</v>
      </c>
      <c r="G10532" s="58">
        <v>102984</v>
      </c>
    </row>
    <row r="10533" spans="3:7" x14ac:dyDescent="0.25">
      <c r="C10533" t="s">
        <v>286</v>
      </c>
      <c r="D10533" t="s">
        <v>288</v>
      </c>
      <c r="E10533" t="s">
        <v>3932</v>
      </c>
      <c r="F10533" t="s">
        <v>14530</v>
      </c>
      <c r="G10533" s="58">
        <v>3024</v>
      </c>
    </row>
    <row r="10534" spans="3:7" x14ac:dyDescent="0.25">
      <c r="C10534" t="s">
        <v>286</v>
      </c>
      <c r="D10534" t="s">
        <v>288</v>
      </c>
      <c r="E10534" t="s">
        <v>10452</v>
      </c>
      <c r="F10534" t="s">
        <v>10454</v>
      </c>
      <c r="G10534" s="58">
        <v>10137</v>
      </c>
    </row>
    <row r="10535" spans="3:7" x14ac:dyDescent="0.25">
      <c r="C10535" t="s">
        <v>286</v>
      </c>
      <c r="D10535" t="s">
        <v>288</v>
      </c>
      <c r="E10535" t="s">
        <v>14531</v>
      </c>
      <c r="F10535" t="s">
        <v>14532</v>
      </c>
      <c r="G10535" s="58">
        <v>3564</v>
      </c>
    </row>
    <row r="10536" spans="3:7" x14ac:dyDescent="0.25">
      <c r="C10536" t="s">
        <v>286</v>
      </c>
      <c r="D10536" t="s">
        <v>288</v>
      </c>
      <c r="E10536" t="s">
        <v>3934</v>
      </c>
      <c r="F10536" t="s">
        <v>3935</v>
      </c>
      <c r="G10536" s="58">
        <v>4125.1499999999996</v>
      </c>
    </row>
    <row r="10537" spans="3:7" x14ac:dyDescent="0.25">
      <c r="C10537" t="s">
        <v>286</v>
      </c>
      <c r="D10537" t="s">
        <v>288</v>
      </c>
      <c r="E10537" t="s">
        <v>11458</v>
      </c>
      <c r="F10537" t="s">
        <v>14533</v>
      </c>
      <c r="G10537" s="58">
        <v>2280</v>
      </c>
    </row>
    <row r="10538" spans="3:7" x14ac:dyDescent="0.25">
      <c r="C10538" t="s">
        <v>286</v>
      </c>
      <c r="D10538" t="s">
        <v>288</v>
      </c>
      <c r="E10538" t="s">
        <v>11458</v>
      </c>
      <c r="F10538" t="s">
        <v>14534</v>
      </c>
      <c r="G10538" s="58">
        <v>1620</v>
      </c>
    </row>
    <row r="10539" spans="3:7" x14ac:dyDescent="0.25">
      <c r="C10539" t="s">
        <v>286</v>
      </c>
      <c r="D10539" t="s">
        <v>288</v>
      </c>
      <c r="E10539" t="s">
        <v>14535</v>
      </c>
      <c r="F10539" t="s">
        <v>14536</v>
      </c>
      <c r="G10539" s="58">
        <v>2525</v>
      </c>
    </row>
    <row r="10540" spans="3:7" x14ac:dyDescent="0.25">
      <c r="C10540" t="s">
        <v>286</v>
      </c>
      <c r="D10540" t="s">
        <v>288</v>
      </c>
      <c r="E10540" t="s">
        <v>14535</v>
      </c>
      <c r="F10540" t="s">
        <v>14537</v>
      </c>
      <c r="G10540" s="58">
        <v>2384.1999999999998</v>
      </c>
    </row>
    <row r="10541" spans="3:7" x14ac:dyDescent="0.25">
      <c r="C10541" t="s">
        <v>286</v>
      </c>
      <c r="D10541" t="s">
        <v>288</v>
      </c>
      <c r="E10541" t="s">
        <v>10458</v>
      </c>
      <c r="F10541" t="s">
        <v>10459</v>
      </c>
      <c r="G10541" s="58">
        <v>2063.25</v>
      </c>
    </row>
    <row r="10542" spans="3:7" x14ac:dyDescent="0.25">
      <c r="C10542" t="s">
        <v>286</v>
      </c>
      <c r="D10542" t="s">
        <v>288</v>
      </c>
      <c r="E10542" t="s">
        <v>10458</v>
      </c>
      <c r="F10542" t="s">
        <v>14538</v>
      </c>
      <c r="G10542" s="58">
        <v>19443.97</v>
      </c>
    </row>
    <row r="10543" spans="3:7" x14ac:dyDescent="0.25">
      <c r="C10543" t="s">
        <v>286</v>
      </c>
      <c r="D10543" t="s">
        <v>288</v>
      </c>
      <c r="E10543" t="s">
        <v>10463</v>
      </c>
      <c r="F10543" t="s">
        <v>10464</v>
      </c>
      <c r="G10543" s="58">
        <v>5832</v>
      </c>
    </row>
    <row r="10544" spans="3:7" x14ac:dyDescent="0.25">
      <c r="C10544" t="s">
        <v>286</v>
      </c>
      <c r="D10544" t="s">
        <v>288</v>
      </c>
      <c r="E10544" t="s">
        <v>14539</v>
      </c>
      <c r="F10544" t="s">
        <v>14540</v>
      </c>
      <c r="G10544" s="58">
        <v>3576.3</v>
      </c>
    </row>
    <row r="10545" spans="3:7" x14ac:dyDescent="0.25">
      <c r="C10545" t="s">
        <v>286</v>
      </c>
      <c r="D10545" t="s">
        <v>288</v>
      </c>
      <c r="E10545" t="s">
        <v>10467</v>
      </c>
      <c r="F10545" t="s">
        <v>14541</v>
      </c>
      <c r="G10545" s="58">
        <v>2160</v>
      </c>
    </row>
    <row r="10546" spans="3:7" x14ac:dyDescent="0.25">
      <c r="C10546" t="s">
        <v>286</v>
      </c>
      <c r="D10546" t="s">
        <v>288</v>
      </c>
      <c r="E10546" t="s">
        <v>10471</v>
      </c>
      <c r="F10546" t="s">
        <v>14542</v>
      </c>
      <c r="G10546" s="58">
        <v>2947.5</v>
      </c>
    </row>
    <row r="10547" spans="3:7" x14ac:dyDescent="0.25">
      <c r="C10547" t="s">
        <v>286</v>
      </c>
      <c r="D10547" t="s">
        <v>288</v>
      </c>
      <c r="E10547" t="s">
        <v>10473</v>
      </c>
      <c r="F10547" t="s">
        <v>10474</v>
      </c>
      <c r="G10547" s="58">
        <v>6780</v>
      </c>
    </row>
    <row r="10548" spans="3:7" x14ac:dyDescent="0.25">
      <c r="C10548" t="s">
        <v>286</v>
      </c>
      <c r="D10548" t="s">
        <v>288</v>
      </c>
      <c r="E10548" t="s">
        <v>14543</v>
      </c>
      <c r="F10548" t="s">
        <v>14544</v>
      </c>
      <c r="G10548" s="58">
        <v>5241.6000000000004</v>
      </c>
    </row>
    <row r="10549" spans="3:7" x14ac:dyDescent="0.25">
      <c r="C10549" t="s">
        <v>286</v>
      </c>
      <c r="D10549" t="s">
        <v>288</v>
      </c>
      <c r="E10549" t="s">
        <v>14545</v>
      </c>
      <c r="F10549" t="s">
        <v>14546</v>
      </c>
      <c r="G10549" s="58">
        <v>23374</v>
      </c>
    </row>
    <row r="10550" spans="3:7" x14ac:dyDescent="0.25">
      <c r="C10550" t="s">
        <v>286</v>
      </c>
      <c r="D10550" t="s">
        <v>288</v>
      </c>
      <c r="E10550" t="s">
        <v>10485</v>
      </c>
      <c r="F10550" t="s">
        <v>11493</v>
      </c>
      <c r="G10550" s="58">
        <v>523606.60000000009</v>
      </c>
    </row>
    <row r="10551" spans="3:7" x14ac:dyDescent="0.25">
      <c r="C10551" t="s">
        <v>286</v>
      </c>
      <c r="D10551" t="s">
        <v>288</v>
      </c>
      <c r="E10551" t="s">
        <v>10494</v>
      </c>
      <c r="F10551" t="s">
        <v>14547</v>
      </c>
      <c r="G10551" s="58">
        <v>91264.8</v>
      </c>
    </row>
    <row r="10552" spans="3:7" x14ac:dyDescent="0.25">
      <c r="C10552" t="s">
        <v>286</v>
      </c>
      <c r="D10552" t="s">
        <v>288</v>
      </c>
      <c r="E10552" t="s">
        <v>14548</v>
      </c>
      <c r="F10552" t="s">
        <v>14549</v>
      </c>
      <c r="G10552" s="58">
        <v>2521.75</v>
      </c>
    </row>
    <row r="10553" spans="3:7" x14ac:dyDescent="0.25">
      <c r="C10553" t="s">
        <v>286</v>
      </c>
      <c r="D10553" t="s">
        <v>288</v>
      </c>
      <c r="E10553" t="s">
        <v>14550</v>
      </c>
      <c r="F10553" t="s">
        <v>14551</v>
      </c>
      <c r="G10553" s="58">
        <v>4034.8</v>
      </c>
    </row>
    <row r="10554" spans="3:7" x14ac:dyDescent="0.25">
      <c r="C10554" t="s">
        <v>286</v>
      </c>
      <c r="D10554" t="s">
        <v>288</v>
      </c>
      <c r="E10554" t="s">
        <v>14552</v>
      </c>
      <c r="F10554" t="s">
        <v>14553</v>
      </c>
      <c r="G10554" s="58">
        <v>2456.25</v>
      </c>
    </row>
    <row r="10555" spans="3:7" x14ac:dyDescent="0.25">
      <c r="C10555" t="s">
        <v>286</v>
      </c>
      <c r="D10555" t="s">
        <v>288</v>
      </c>
      <c r="E10555" t="s">
        <v>14554</v>
      </c>
      <c r="F10555" t="s">
        <v>14555</v>
      </c>
      <c r="G10555" s="58">
        <v>5569.2</v>
      </c>
    </row>
    <row r="10556" spans="3:7" x14ac:dyDescent="0.25">
      <c r="C10556" t="s">
        <v>286</v>
      </c>
      <c r="D10556" t="s">
        <v>288</v>
      </c>
      <c r="E10556" t="s">
        <v>10515</v>
      </c>
      <c r="F10556" t="s">
        <v>10516</v>
      </c>
      <c r="G10556" s="58">
        <v>3192</v>
      </c>
    </row>
    <row r="10557" spans="3:7" x14ac:dyDescent="0.25">
      <c r="C10557" t="s">
        <v>286</v>
      </c>
      <c r="D10557" t="s">
        <v>288</v>
      </c>
      <c r="E10557" t="s">
        <v>10523</v>
      </c>
      <c r="F10557" t="s">
        <v>10524</v>
      </c>
      <c r="G10557" s="58">
        <v>1768.5</v>
      </c>
    </row>
    <row r="10558" spans="3:7" x14ac:dyDescent="0.25">
      <c r="C10558" t="s">
        <v>286</v>
      </c>
      <c r="D10558" t="s">
        <v>288</v>
      </c>
      <c r="E10558" t="s">
        <v>14556</v>
      </c>
      <c r="F10558" t="s">
        <v>14557</v>
      </c>
      <c r="G10558" s="58">
        <v>4126.5</v>
      </c>
    </row>
    <row r="10559" spans="3:7" x14ac:dyDescent="0.25">
      <c r="C10559" t="s">
        <v>286</v>
      </c>
      <c r="D10559" t="s">
        <v>288</v>
      </c>
      <c r="E10559" t="s">
        <v>14558</v>
      </c>
      <c r="F10559" t="s">
        <v>14559</v>
      </c>
      <c r="G10559" s="58">
        <v>5616</v>
      </c>
    </row>
    <row r="10560" spans="3:7" x14ac:dyDescent="0.25">
      <c r="C10560" t="s">
        <v>286</v>
      </c>
      <c r="D10560" t="s">
        <v>288</v>
      </c>
      <c r="E10560" t="s">
        <v>10534</v>
      </c>
      <c r="F10560" t="s">
        <v>14560</v>
      </c>
      <c r="G10560" s="58">
        <v>2700</v>
      </c>
    </row>
    <row r="10561" spans="3:7" x14ac:dyDescent="0.25">
      <c r="C10561" t="s">
        <v>286</v>
      </c>
      <c r="D10561" t="s">
        <v>288</v>
      </c>
      <c r="E10561" t="s">
        <v>10537</v>
      </c>
      <c r="F10561" t="s">
        <v>14561</v>
      </c>
      <c r="G10561" s="58">
        <v>14852</v>
      </c>
    </row>
    <row r="10562" spans="3:7" x14ac:dyDescent="0.25">
      <c r="C10562" t="s">
        <v>286</v>
      </c>
      <c r="D10562" t="s">
        <v>288</v>
      </c>
      <c r="E10562" t="s">
        <v>10537</v>
      </c>
      <c r="F10562" t="s">
        <v>14562</v>
      </c>
      <c r="G10562" s="58">
        <v>1493.4</v>
      </c>
    </row>
    <row r="10563" spans="3:7" x14ac:dyDescent="0.25">
      <c r="C10563" t="s">
        <v>286</v>
      </c>
      <c r="D10563" t="s">
        <v>288</v>
      </c>
      <c r="E10563" t="s">
        <v>10539</v>
      </c>
      <c r="F10563" t="s">
        <v>10540</v>
      </c>
      <c r="G10563" s="58">
        <v>1788.15</v>
      </c>
    </row>
    <row r="10564" spans="3:7" x14ac:dyDescent="0.25">
      <c r="C10564" t="s">
        <v>286</v>
      </c>
      <c r="D10564" t="s">
        <v>288</v>
      </c>
      <c r="E10564" t="s">
        <v>14563</v>
      </c>
      <c r="F10564" t="s">
        <v>14564</v>
      </c>
      <c r="G10564" s="58">
        <v>2358</v>
      </c>
    </row>
    <row r="10565" spans="3:7" x14ac:dyDescent="0.25">
      <c r="C10565" t="s">
        <v>286</v>
      </c>
      <c r="D10565" t="s">
        <v>288</v>
      </c>
      <c r="E10565" t="s">
        <v>10552</v>
      </c>
      <c r="F10565" t="s">
        <v>14565</v>
      </c>
      <c r="G10565" s="58">
        <v>1401.18</v>
      </c>
    </row>
    <row r="10566" spans="3:7" x14ac:dyDescent="0.25">
      <c r="C10566" t="s">
        <v>286</v>
      </c>
      <c r="D10566" t="s">
        <v>288</v>
      </c>
      <c r="E10566" t="s">
        <v>14566</v>
      </c>
      <c r="F10566" t="s">
        <v>14567</v>
      </c>
      <c r="G10566" s="58">
        <v>2331.8000000000002</v>
      </c>
    </row>
    <row r="10567" spans="3:7" x14ac:dyDescent="0.25">
      <c r="C10567" t="s">
        <v>286</v>
      </c>
      <c r="D10567" t="s">
        <v>288</v>
      </c>
      <c r="E10567" t="s">
        <v>14566</v>
      </c>
      <c r="F10567" t="s">
        <v>14568</v>
      </c>
      <c r="G10567" s="58">
        <v>7209.2</v>
      </c>
    </row>
    <row r="10568" spans="3:7" x14ac:dyDescent="0.25">
      <c r="C10568" t="s">
        <v>286</v>
      </c>
      <c r="D10568" t="s">
        <v>288</v>
      </c>
      <c r="E10568" t="s">
        <v>14569</v>
      </c>
      <c r="F10568" t="s">
        <v>14570</v>
      </c>
      <c r="G10568" s="58">
        <v>684035.78</v>
      </c>
    </row>
    <row r="10569" spans="3:7" x14ac:dyDescent="0.25">
      <c r="C10569" t="s">
        <v>286</v>
      </c>
      <c r="D10569" t="s">
        <v>288</v>
      </c>
      <c r="E10569" t="s">
        <v>10566</v>
      </c>
      <c r="F10569" t="s">
        <v>14571</v>
      </c>
      <c r="G10569" s="58">
        <v>17028.490000000002</v>
      </c>
    </row>
    <row r="10570" spans="3:7" x14ac:dyDescent="0.25">
      <c r="C10570" t="s">
        <v>286</v>
      </c>
      <c r="D10570" t="s">
        <v>288</v>
      </c>
      <c r="E10570" t="s">
        <v>14572</v>
      </c>
      <c r="F10570" t="s">
        <v>14573</v>
      </c>
      <c r="G10570" s="58">
        <v>8460</v>
      </c>
    </row>
    <row r="10571" spans="3:7" x14ac:dyDescent="0.25">
      <c r="C10571" t="s">
        <v>286</v>
      </c>
      <c r="D10571" t="s">
        <v>288</v>
      </c>
      <c r="E10571" t="s">
        <v>10570</v>
      </c>
      <c r="F10571" t="s">
        <v>10572</v>
      </c>
      <c r="G10571" s="58">
        <v>1620</v>
      </c>
    </row>
    <row r="10572" spans="3:7" x14ac:dyDescent="0.25">
      <c r="C10572" t="s">
        <v>286</v>
      </c>
      <c r="D10572" t="s">
        <v>288</v>
      </c>
      <c r="E10572" t="s">
        <v>10573</v>
      </c>
      <c r="F10572" t="s">
        <v>10574</v>
      </c>
      <c r="G10572" s="58">
        <v>4536</v>
      </c>
    </row>
    <row r="10573" spans="3:7" x14ac:dyDescent="0.25">
      <c r="C10573" t="s">
        <v>286</v>
      </c>
      <c r="D10573" t="s">
        <v>288</v>
      </c>
      <c r="E10573" t="s">
        <v>14574</v>
      </c>
      <c r="F10573" t="s">
        <v>14575</v>
      </c>
      <c r="G10573" s="58">
        <v>1994.8</v>
      </c>
    </row>
    <row r="10574" spans="3:7" x14ac:dyDescent="0.25">
      <c r="C10574" t="s">
        <v>286</v>
      </c>
      <c r="D10574" t="s">
        <v>288</v>
      </c>
      <c r="E10574" t="s">
        <v>10582</v>
      </c>
      <c r="F10574" t="s">
        <v>14576</v>
      </c>
      <c r="G10574" s="58">
        <v>2358</v>
      </c>
    </row>
    <row r="10575" spans="3:7" x14ac:dyDescent="0.25">
      <c r="C10575" t="s">
        <v>286</v>
      </c>
      <c r="D10575" t="s">
        <v>288</v>
      </c>
      <c r="E10575" t="s">
        <v>10587</v>
      </c>
      <c r="F10575" t="s">
        <v>14577</v>
      </c>
      <c r="G10575" s="58">
        <v>2423.5</v>
      </c>
    </row>
    <row r="10576" spans="3:7" x14ac:dyDescent="0.25">
      <c r="C10576" t="s">
        <v>286</v>
      </c>
      <c r="D10576" t="s">
        <v>288</v>
      </c>
      <c r="E10576" t="s">
        <v>11463</v>
      </c>
      <c r="F10576" t="s">
        <v>14578</v>
      </c>
      <c r="G10576" s="58">
        <v>39809.64</v>
      </c>
    </row>
    <row r="10577" spans="3:7" x14ac:dyDescent="0.25">
      <c r="C10577" t="s">
        <v>286</v>
      </c>
      <c r="D10577" t="s">
        <v>288</v>
      </c>
      <c r="E10577" t="s">
        <v>10607</v>
      </c>
      <c r="F10577" t="s">
        <v>14579</v>
      </c>
      <c r="G10577" s="58">
        <v>2980.25</v>
      </c>
    </row>
    <row r="10578" spans="3:7" x14ac:dyDescent="0.25">
      <c r="C10578" t="s">
        <v>286</v>
      </c>
      <c r="D10578" t="s">
        <v>288</v>
      </c>
      <c r="E10578" t="s">
        <v>14580</v>
      </c>
      <c r="F10578" t="s">
        <v>14581</v>
      </c>
      <c r="G10578" s="58">
        <v>1800</v>
      </c>
    </row>
    <row r="10579" spans="3:7" x14ac:dyDescent="0.25">
      <c r="C10579" t="s">
        <v>286</v>
      </c>
      <c r="D10579" t="s">
        <v>288</v>
      </c>
      <c r="E10579" t="s">
        <v>10620</v>
      </c>
      <c r="F10579" t="s">
        <v>14582</v>
      </c>
      <c r="G10579" s="58">
        <v>1824</v>
      </c>
    </row>
    <row r="10580" spans="3:7" x14ac:dyDescent="0.25">
      <c r="C10580" t="s">
        <v>286</v>
      </c>
      <c r="D10580" t="s">
        <v>288</v>
      </c>
      <c r="E10580" t="s">
        <v>10620</v>
      </c>
      <c r="F10580" t="s">
        <v>14583</v>
      </c>
      <c r="G10580" s="58">
        <v>2358</v>
      </c>
    </row>
    <row r="10581" spans="3:7" x14ac:dyDescent="0.25">
      <c r="C10581" t="s">
        <v>286</v>
      </c>
      <c r="D10581" t="s">
        <v>288</v>
      </c>
      <c r="E10581" t="s">
        <v>10622</v>
      </c>
      <c r="F10581" t="s">
        <v>14584</v>
      </c>
      <c r="G10581" s="58">
        <v>1768.5</v>
      </c>
    </row>
    <row r="10582" spans="3:7" x14ac:dyDescent="0.25">
      <c r="C10582" t="s">
        <v>286</v>
      </c>
      <c r="D10582" t="s">
        <v>288</v>
      </c>
      <c r="E10582" t="s">
        <v>10622</v>
      </c>
      <c r="F10582" t="s">
        <v>10623</v>
      </c>
      <c r="G10582" s="58">
        <v>2457</v>
      </c>
    </row>
    <row r="10583" spans="3:7" x14ac:dyDescent="0.25">
      <c r="C10583" t="s">
        <v>286</v>
      </c>
      <c r="D10583" t="s">
        <v>288</v>
      </c>
      <c r="E10583" t="s">
        <v>14585</v>
      </c>
      <c r="F10583" t="s">
        <v>14586</v>
      </c>
      <c r="G10583" s="58">
        <v>2384.1999999999998</v>
      </c>
    </row>
    <row r="10584" spans="3:7" x14ac:dyDescent="0.25">
      <c r="C10584" t="s">
        <v>286</v>
      </c>
      <c r="D10584" t="s">
        <v>288</v>
      </c>
      <c r="E10584" t="s">
        <v>14587</v>
      </c>
      <c r="F10584" t="s">
        <v>14588</v>
      </c>
      <c r="G10584" s="58">
        <v>5659.2</v>
      </c>
    </row>
    <row r="10585" spans="3:7" x14ac:dyDescent="0.25">
      <c r="C10585" t="s">
        <v>286</v>
      </c>
      <c r="D10585" t="s">
        <v>288</v>
      </c>
      <c r="E10585" t="s">
        <v>10632</v>
      </c>
      <c r="F10585" t="s">
        <v>14589</v>
      </c>
      <c r="G10585" s="58">
        <v>1788.15</v>
      </c>
    </row>
    <row r="10586" spans="3:7" x14ac:dyDescent="0.25">
      <c r="C10586" t="s">
        <v>286</v>
      </c>
      <c r="D10586" t="s">
        <v>288</v>
      </c>
      <c r="E10586" t="s">
        <v>10634</v>
      </c>
      <c r="F10586" t="s">
        <v>14590</v>
      </c>
      <c r="G10586" s="58">
        <v>4172.3500000000004</v>
      </c>
    </row>
    <row r="10587" spans="3:7" x14ac:dyDescent="0.25">
      <c r="C10587" t="s">
        <v>286</v>
      </c>
      <c r="D10587" t="s">
        <v>288</v>
      </c>
      <c r="E10587" t="s">
        <v>14591</v>
      </c>
      <c r="F10587" t="s">
        <v>14592</v>
      </c>
      <c r="G10587" s="58">
        <v>2500</v>
      </c>
    </row>
    <row r="10588" spans="3:7" x14ac:dyDescent="0.25">
      <c r="C10588" t="s">
        <v>286</v>
      </c>
      <c r="D10588" t="s">
        <v>288</v>
      </c>
      <c r="E10588" t="s">
        <v>10642</v>
      </c>
      <c r="F10588" t="s">
        <v>14593</v>
      </c>
      <c r="G10588" s="58">
        <v>2700</v>
      </c>
    </row>
    <row r="10589" spans="3:7" x14ac:dyDescent="0.25">
      <c r="C10589" t="s">
        <v>286</v>
      </c>
      <c r="D10589" t="s">
        <v>288</v>
      </c>
      <c r="E10589" t="s">
        <v>10645</v>
      </c>
      <c r="F10589" t="s">
        <v>10647</v>
      </c>
      <c r="G10589" s="58">
        <v>2947.5</v>
      </c>
    </row>
    <row r="10590" spans="3:7" x14ac:dyDescent="0.25">
      <c r="C10590" t="s">
        <v>286</v>
      </c>
      <c r="D10590" t="s">
        <v>288</v>
      </c>
      <c r="E10590" t="s">
        <v>10649</v>
      </c>
      <c r="F10590" t="s">
        <v>10651</v>
      </c>
      <c r="G10590" s="58">
        <v>30501.599999999999</v>
      </c>
    </row>
    <row r="10591" spans="3:7" x14ac:dyDescent="0.25">
      <c r="C10591" t="s">
        <v>286</v>
      </c>
      <c r="D10591" t="s">
        <v>288</v>
      </c>
      <c r="E10591" t="s">
        <v>10649</v>
      </c>
      <c r="F10591" t="s">
        <v>14594</v>
      </c>
      <c r="G10591" s="58">
        <v>3000</v>
      </c>
    </row>
    <row r="10592" spans="3:7" x14ac:dyDescent="0.25">
      <c r="C10592" t="s">
        <v>286</v>
      </c>
      <c r="D10592" t="s">
        <v>288</v>
      </c>
      <c r="E10592" t="s">
        <v>10655</v>
      </c>
      <c r="F10592" t="s">
        <v>14595</v>
      </c>
      <c r="G10592" s="58">
        <v>2086.1799999999998</v>
      </c>
    </row>
    <row r="10593" spans="3:7" x14ac:dyDescent="0.25">
      <c r="C10593" t="s">
        <v>286</v>
      </c>
      <c r="D10593" t="s">
        <v>288</v>
      </c>
      <c r="E10593" t="s">
        <v>10659</v>
      </c>
      <c r="F10593" t="s">
        <v>10660</v>
      </c>
      <c r="G10593" s="58">
        <v>4126.5</v>
      </c>
    </row>
    <row r="10594" spans="3:7" x14ac:dyDescent="0.25">
      <c r="C10594" t="s">
        <v>286</v>
      </c>
      <c r="D10594" t="s">
        <v>288</v>
      </c>
      <c r="E10594" t="s">
        <v>14596</v>
      </c>
      <c r="F10594" t="s">
        <v>14597</v>
      </c>
      <c r="G10594" s="58">
        <v>5358</v>
      </c>
    </row>
    <row r="10595" spans="3:7" x14ac:dyDescent="0.25">
      <c r="C10595" t="s">
        <v>286</v>
      </c>
      <c r="D10595" t="s">
        <v>288</v>
      </c>
      <c r="E10595" t="s">
        <v>14598</v>
      </c>
      <c r="F10595" t="s">
        <v>14599</v>
      </c>
      <c r="G10595" s="58">
        <v>2410.4</v>
      </c>
    </row>
    <row r="10596" spans="3:7" x14ac:dyDescent="0.25">
      <c r="C10596" t="s">
        <v>286</v>
      </c>
      <c r="D10596" t="s">
        <v>288</v>
      </c>
      <c r="E10596" t="s">
        <v>14600</v>
      </c>
      <c r="F10596" t="s">
        <v>14601</v>
      </c>
      <c r="G10596" s="58">
        <v>2184</v>
      </c>
    </row>
    <row r="10597" spans="3:7" x14ac:dyDescent="0.25">
      <c r="C10597" t="s">
        <v>286</v>
      </c>
      <c r="D10597" t="s">
        <v>288</v>
      </c>
      <c r="E10597" t="s">
        <v>3942</v>
      </c>
      <c r="F10597" t="s">
        <v>14602</v>
      </c>
      <c r="G10597" s="58">
        <v>2300</v>
      </c>
    </row>
    <row r="10598" spans="3:7" x14ac:dyDescent="0.25">
      <c r="C10598" t="s">
        <v>286</v>
      </c>
      <c r="D10598" t="s">
        <v>288</v>
      </c>
      <c r="E10598" t="s">
        <v>10687</v>
      </c>
      <c r="F10598" t="s">
        <v>14603</v>
      </c>
      <c r="G10598" s="58">
        <v>1275</v>
      </c>
    </row>
    <row r="10599" spans="3:7" x14ac:dyDescent="0.25">
      <c r="C10599" t="s">
        <v>286</v>
      </c>
      <c r="D10599" t="s">
        <v>288</v>
      </c>
      <c r="E10599" t="s">
        <v>10689</v>
      </c>
      <c r="F10599" t="s">
        <v>10690</v>
      </c>
      <c r="G10599" s="58">
        <v>1900.8</v>
      </c>
    </row>
    <row r="10600" spans="3:7" x14ac:dyDescent="0.25">
      <c r="C10600" t="s">
        <v>286</v>
      </c>
      <c r="D10600" t="s">
        <v>288</v>
      </c>
      <c r="E10600" t="s">
        <v>14604</v>
      </c>
      <c r="F10600" t="s">
        <v>14605</v>
      </c>
      <c r="G10600" s="58">
        <v>1620</v>
      </c>
    </row>
    <row r="10601" spans="3:7" x14ac:dyDescent="0.25">
      <c r="C10601" t="s">
        <v>286</v>
      </c>
      <c r="D10601" t="s">
        <v>288</v>
      </c>
      <c r="E10601" t="s">
        <v>10695</v>
      </c>
      <c r="F10601" t="s">
        <v>14606</v>
      </c>
      <c r="G10601" s="58">
        <v>1768.5</v>
      </c>
    </row>
    <row r="10602" spans="3:7" x14ac:dyDescent="0.25">
      <c r="C10602" t="s">
        <v>286</v>
      </c>
      <c r="D10602" t="s">
        <v>288</v>
      </c>
      <c r="E10602" t="s">
        <v>10695</v>
      </c>
      <c r="F10602" t="s">
        <v>14607</v>
      </c>
      <c r="G10602" s="58">
        <v>2772</v>
      </c>
    </row>
    <row r="10603" spans="3:7" x14ac:dyDescent="0.25">
      <c r="C10603" t="s">
        <v>286</v>
      </c>
      <c r="D10603" t="s">
        <v>288</v>
      </c>
      <c r="E10603" t="s">
        <v>10695</v>
      </c>
      <c r="F10603" t="s">
        <v>14608</v>
      </c>
      <c r="G10603" s="58">
        <v>2310</v>
      </c>
    </row>
    <row r="10604" spans="3:7" x14ac:dyDescent="0.25">
      <c r="C10604" t="s">
        <v>286</v>
      </c>
      <c r="D10604" t="s">
        <v>288</v>
      </c>
      <c r="E10604" t="s">
        <v>10699</v>
      </c>
      <c r="F10604" t="s">
        <v>14609</v>
      </c>
      <c r="G10604" s="58">
        <v>14175</v>
      </c>
    </row>
    <row r="10605" spans="3:7" x14ac:dyDescent="0.25">
      <c r="C10605" t="s">
        <v>286</v>
      </c>
      <c r="D10605" t="s">
        <v>288</v>
      </c>
      <c r="E10605" t="s">
        <v>14610</v>
      </c>
      <c r="F10605" t="s">
        <v>14611</v>
      </c>
      <c r="G10605" s="58">
        <v>1768.5</v>
      </c>
    </row>
    <row r="10606" spans="3:7" x14ac:dyDescent="0.25">
      <c r="C10606" t="s">
        <v>286</v>
      </c>
      <c r="D10606" t="s">
        <v>288</v>
      </c>
      <c r="E10606" t="s">
        <v>10715</v>
      </c>
      <c r="F10606" t="s">
        <v>14612</v>
      </c>
      <c r="G10606" s="58">
        <v>3504.25</v>
      </c>
    </row>
    <row r="10607" spans="3:7" x14ac:dyDescent="0.25">
      <c r="C10607" t="s">
        <v>286</v>
      </c>
      <c r="D10607" t="s">
        <v>288</v>
      </c>
      <c r="E10607" t="s">
        <v>14613</v>
      </c>
      <c r="F10607" t="s">
        <v>14614</v>
      </c>
      <c r="G10607" s="58">
        <v>3537</v>
      </c>
    </row>
    <row r="10608" spans="3:7" x14ac:dyDescent="0.25">
      <c r="C10608" t="s">
        <v>286</v>
      </c>
      <c r="D10608" t="s">
        <v>288</v>
      </c>
      <c r="E10608" t="s">
        <v>10717</v>
      </c>
      <c r="F10608" t="s">
        <v>10718</v>
      </c>
      <c r="G10608" s="58">
        <v>4951.8</v>
      </c>
    </row>
    <row r="10609" spans="3:7" x14ac:dyDescent="0.25">
      <c r="C10609" t="s">
        <v>286</v>
      </c>
      <c r="D10609" t="s">
        <v>288</v>
      </c>
      <c r="E10609" t="s">
        <v>10722</v>
      </c>
      <c r="F10609" t="s">
        <v>14615</v>
      </c>
      <c r="G10609" s="58">
        <v>2156.52</v>
      </c>
    </row>
    <row r="10610" spans="3:7" x14ac:dyDescent="0.25">
      <c r="C10610" t="s">
        <v>286</v>
      </c>
      <c r="D10610" t="s">
        <v>288</v>
      </c>
      <c r="E10610" t="s">
        <v>14616</v>
      </c>
      <c r="F10610" t="s">
        <v>14617</v>
      </c>
      <c r="G10610" s="58">
        <v>2384.1999999999998</v>
      </c>
    </row>
    <row r="10611" spans="3:7" x14ac:dyDescent="0.25">
      <c r="C10611" t="s">
        <v>286</v>
      </c>
      <c r="D10611" t="s">
        <v>288</v>
      </c>
      <c r="E10611" t="s">
        <v>14618</v>
      </c>
      <c r="F10611" t="s">
        <v>14619</v>
      </c>
      <c r="G10611" s="58">
        <v>2500</v>
      </c>
    </row>
    <row r="10612" spans="3:7" x14ac:dyDescent="0.25">
      <c r="C10612" t="s">
        <v>286</v>
      </c>
      <c r="D10612" t="s">
        <v>288</v>
      </c>
      <c r="E10612" t="s">
        <v>14618</v>
      </c>
      <c r="F10612" t="s">
        <v>14620</v>
      </c>
      <c r="G10612" s="58">
        <v>3000</v>
      </c>
    </row>
    <row r="10613" spans="3:7" x14ac:dyDescent="0.25">
      <c r="C10613" t="s">
        <v>286</v>
      </c>
      <c r="D10613" t="s">
        <v>288</v>
      </c>
      <c r="E10613" t="s">
        <v>14621</v>
      </c>
      <c r="F10613" t="s">
        <v>14622</v>
      </c>
      <c r="G10613" s="58">
        <v>5160</v>
      </c>
    </row>
    <row r="10614" spans="3:7" x14ac:dyDescent="0.25">
      <c r="C10614" t="s">
        <v>286</v>
      </c>
      <c r="D10614" t="s">
        <v>288</v>
      </c>
      <c r="E10614" t="s">
        <v>10735</v>
      </c>
      <c r="F10614" t="s">
        <v>10736</v>
      </c>
      <c r="G10614" s="58">
        <v>2754</v>
      </c>
    </row>
    <row r="10615" spans="3:7" x14ac:dyDescent="0.25">
      <c r="C10615" t="s">
        <v>286</v>
      </c>
      <c r="D10615" t="s">
        <v>288</v>
      </c>
      <c r="E10615" t="s">
        <v>14623</v>
      </c>
      <c r="F10615" t="s">
        <v>14624</v>
      </c>
      <c r="G10615" s="58">
        <v>2358</v>
      </c>
    </row>
    <row r="10616" spans="3:7" x14ac:dyDescent="0.25">
      <c r="C10616" t="s">
        <v>286</v>
      </c>
      <c r="D10616" t="s">
        <v>288</v>
      </c>
      <c r="E10616" t="s">
        <v>10749</v>
      </c>
      <c r="F10616" t="s">
        <v>14625</v>
      </c>
      <c r="G10616" s="58">
        <v>3276</v>
      </c>
    </row>
    <row r="10617" spans="3:7" x14ac:dyDescent="0.25">
      <c r="C10617" t="s">
        <v>286</v>
      </c>
      <c r="D10617" t="s">
        <v>288</v>
      </c>
      <c r="E10617" t="s">
        <v>10751</v>
      </c>
      <c r="F10617" t="s">
        <v>14626</v>
      </c>
      <c r="G10617" s="58">
        <v>2829.6</v>
      </c>
    </row>
    <row r="10618" spans="3:7" x14ac:dyDescent="0.25">
      <c r="C10618" t="s">
        <v>286</v>
      </c>
      <c r="D10618" t="s">
        <v>288</v>
      </c>
      <c r="E10618" t="s">
        <v>10758</v>
      </c>
      <c r="F10618" t="s">
        <v>14627</v>
      </c>
      <c r="G10618" s="58">
        <v>4095</v>
      </c>
    </row>
    <row r="10619" spans="3:7" x14ac:dyDescent="0.25">
      <c r="C10619" t="s">
        <v>286</v>
      </c>
      <c r="D10619" t="s">
        <v>288</v>
      </c>
      <c r="E10619" t="s">
        <v>14628</v>
      </c>
      <c r="F10619" t="s">
        <v>14629</v>
      </c>
      <c r="G10619" s="58">
        <v>2500</v>
      </c>
    </row>
    <row r="10620" spans="3:7" x14ac:dyDescent="0.25">
      <c r="C10620" t="s">
        <v>286</v>
      </c>
      <c r="D10620" t="s">
        <v>288</v>
      </c>
      <c r="E10620" t="s">
        <v>10768</v>
      </c>
      <c r="F10620" t="s">
        <v>10770</v>
      </c>
      <c r="G10620" s="58">
        <v>2554.5</v>
      </c>
    </row>
    <row r="10621" spans="3:7" x14ac:dyDescent="0.25">
      <c r="C10621" t="s">
        <v>286</v>
      </c>
      <c r="D10621" t="s">
        <v>288</v>
      </c>
      <c r="E10621" t="s">
        <v>14630</v>
      </c>
      <c r="F10621" t="s">
        <v>14631</v>
      </c>
      <c r="G10621" s="58">
        <v>30076.639999999999</v>
      </c>
    </row>
    <row r="10622" spans="3:7" x14ac:dyDescent="0.25">
      <c r="C10622" t="s">
        <v>286</v>
      </c>
      <c r="D10622" t="s">
        <v>288</v>
      </c>
      <c r="E10622" t="s">
        <v>14632</v>
      </c>
      <c r="F10622" t="s">
        <v>14633</v>
      </c>
      <c r="G10622" s="58">
        <v>3000</v>
      </c>
    </row>
    <row r="10623" spans="3:7" x14ac:dyDescent="0.25">
      <c r="C10623" t="s">
        <v>286</v>
      </c>
      <c r="D10623" t="s">
        <v>288</v>
      </c>
      <c r="E10623" t="s">
        <v>14634</v>
      </c>
      <c r="F10623" t="s">
        <v>14635</v>
      </c>
      <c r="G10623" s="58">
        <v>2521.75</v>
      </c>
    </row>
    <row r="10624" spans="3:7" x14ac:dyDescent="0.25">
      <c r="C10624" t="s">
        <v>286</v>
      </c>
      <c r="D10624" t="s">
        <v>288</v>
      </c>
      <c r="E10624" t="s">
        <v>14634</v>
      </c>
      <c r="F10624" t="s">
        <v>14636</v>
      </c>
      <c r="G10624" s="58">
        <v>23100</v>
      </c>
    </row>
    <row r="10625" spans="3:7" x14ac:dyDescent="0.25">
      <c r="C10625" t="s">
        <v>286</v>
      </c>
      <c r="D10625" t="s">
        <v>288</v>
      </c>
      <c r="E10625" t="s">
        <v>14637</v>
      </c>
      <c r="F10625" t="s">
        <v>14638</v>
      </c>
      <c r="G10625" s="58">
        <v>2947.5</v>
      </c>
    </row>
    <row r="10626" spans="3:7" x14ac:dyDescent="0.25">
      <c r="C10626" t="s">
        <v>286</v>
      </c>
      <c r="D10626" t="s">
        <v>288</v>
      </c>
      <c r="E10626" t="s">
        <v>14637</v>
      </c>
      <c r="F10626" t="s">
        <v>14639</v>
      </c>
      <c r="G10626" s="58">
        <v>3240</v>
      </c>
    </row>
    <row r="10627" spans="3:7" x14ac:dyDescent="0.25">
      <c r="C10627" t="s">
        <v>286</v>
      </c>
      <c r="D10627" t="s">
        <v>288</v>
      </c>
      <c r="E10627" t="s">
        <v>14640</v>
      </c>
      <c r="F10627" t="s">
        <v>14641</v>
      </c>
      <c r="G10627" s="58">
        <v>2358</v>
      </c>
    </row>
    <row r="10628" spans="3:7" x14ac:dyDescent="0.25">
      <c r="C10628" t="s">
        <v>286</v>
      </c>
      <c r="D10628" t="s">
        <v>288</v>
      </c>
      <c r="E10628" t="s">
        <v>14642</v>
      </c>
      <c r="F10628" t="s">
        <v>14643</v>
      </c>
      <c r="G10628" s="58">
        <v>3276</v>
      </c>
    </row>
    <row r="10629" spans="3:7" x14ac:dyDescent="0.25">
      <c r="C10629" t="s">
        <v>286</v>
      </c>
      <c r="D10629" t="s">
        <v>288</v>
      </c>
      <c r="E10629" t="s">
        <v>14644</v>
      </c>
      <c r="F10629" t="s">
        <v>14645</v>
      </c>
      <c r="G10629" s="58">
        <v>2500</v>
      </c>
    </row>
    <row r="10630" spans="3:7" x14ac:dyDescent="0.25">
      <c r="C10630" t="s">
        <v>286</v>
      </c>
      <c r="D10630" t="s">
        <v>288</v>
      </c>
      <c r="E10630" t="s">
        <v>10799</v>
      </c>
      <c r="F10630" t="s">
        <v>14646</v>
      </c>
      <c r="G10630" s="58">
        <v>5480</v>
      </c>
    </row>
    <row r="10631" spans="3:7" x14ac:dyDescent="0.25">
      <c r="C10631" t="s">
        <v>286</v>
      </c>
      <c r="D10631" t="s">
        <v>288</v>
      </c>
      <c r="E10631" t="s">
        <v>10801</v>
      </c>
      <c r="F10631" t="s">
        <v>10802</v>
      </c>
      <c r="G10631" s="58">
        <v>2947.5</v>
      </c>
    </row>
    <row r="10632" spans="3:7" x14ac:dyDescent="0.25">
      <c r="C10632" t="s">
        <v>286</v>
      </c>
      <c r="D10632" t="s">
        <v>288</v>
      </c>
      <c r="E10632" t="s">
        <v>14647</v>
      </c>
      <c r="F10632" t="s">
        <v>14648</v>
      </c>
      <c r="G10632" s="58">
        <v>126182.74</v>
      </c>
    </row>
    <row r="10633" spans="3:7" x14ac:dyDescent="0.25">
      <c r="C10633" t="s">
        <v>286</v>
      </c>
      <c r="D10633" t="s">
        <v>288</v>
      </c>
      <c r="E10633" t="s">
        <v>10806</v>
      </c>
      <c r="F10633" t="s">
        <v>14649</v>
      </c>
      <c r="G10633" s="58">
        <v>4368</v>
      </c>
    </row>
    <row r="10634" spans="3:7" x14ac:dyDescent="0.25">
      <c r="C10634" t="s">
        <v>286</v>
      </c>
      <c r="D10634" t="s">
        <v>288</v>
      </c>
      <c r="E10634" t="s">
        <v>14650</v>
      </c>
      <c r="F10634" t="s">
        <v>14651</v>
      </c>
      <c r="G10634" s="58">
        <v>133751.9</v>
      </c>
    </row>
    <row r="10635" spans="3:7" x14ac:dyDescent="0.25">
      <c r="C10635" t="s">
        <v>286</v>
      </c>
      <c r="D10635" t="s">
        <v>288</v>
      </c>
      <c r="E10635" t="s">
        <v>14652</v>
      </c>
      <c r="F10635" t="s">
        <v>14653</v>
      </c>
      <c r="G10635" s="58">
        <v>2970</v>
      </c>
    </row>
    <row r="10636" spans="3:7" x14ac:dyDescent="0.25">
      <c r="C10636" t="s">
        <v>286</v>
      </c>
      <c r="D10636" t="s">
        <v>288</v>
      </c>
      <c r="E10636" t="s">
        <v>3951</v>
      </c>
      <c r="F10636" t="s">
        <v>14654</v>
      </c>
      <c r="G10636" s="58">
        <v>3831.75</v>
      </c>
    </row>
    <row r="10637" spans="3:7" x14ac:dyDescent="0.25">
      <c r="C10637" t="s">
        <v>286</v>
      </c>
      <c r="D10637" t="s">
        <v>288</v>
      </c>
      <c r="E10637" t="s">
        <v>10824</v>
      </c>
      <c r="F10637" t="s">
        <v>10825</v>
      </c>
      <c r="G10637" s="58">
        <v>5086.18</v>
      </c>
    </row>
    <row r="10638" spans="3:7" x14ac:dyDescent="0.25">
      <c r="C10638" t="s">
        <v>286</v>
      </c>
      <c r="D10638" t="s">
        <v>288</v>
      </c>
      <c r="E10638" t="s">
        <v>14655</v>
      </c>
      <c r="F10638" t="s">
        <v>14656</v>
      </c>
      <c r="G10638" s="58">
        <v>1788.15</v>
      </c>
    </row>
    <row r="10639" spans="3:7" x14ac:dyDescent="0.25">
      <c r="C10639" t="s">
        <v>286</v>
      </c>
      <c r="D10639" t="s">
        <v>288</v>
      </c>
      <c r="E10639" t="s">
        <v>14657</v>
      </c>
      <c r="F10639" t="s">
        <v>14658</v>
      </c>
      <c r="G10639" s="58">
        <v>3733.5</v>
      </c>
    </row>
    <row r="10640" spans="3:7" x14ac:dyDescent="0.25">
      <c r="C10640" t="s">
        <v>286</v>
      </c>
      <c r="D10640" t="s">
        <v>288</v>
      </c>
      <c r="E10640" t="s">
        <v>14659</v>
      </c>
      <c r="F10640" t="s">
        <v>14660</v>
      </c>
      <c r="G10640" s="58">
        <v>3270</v>
      </c>
    </row>
    <row r="10641" spans="3:7" x14ac:dyDescent="0.25">
      <c r="C10641" t="s">
        <v>286</v>
      </c>
      <c r="D10641" t="s">
        <v>288</v>
      </c>
      <c r="E10641" t="s">
        <v>14661</v>
      </c>
      <c r="F10641" t="s">
        <v>14662</v>
      </c>
      <c r="G10641" s="58">
        <v>3772.8</v>
      </c>
    </row>
    <row r="10642" spans="3:7" x14ac:dyDescent="0.25">
      <c r="C10642" t="s">
        <v>286</v>
      </c>
      <c r="D10642" t="s">
        <v>288</v>
      </c>
      <c r="E10642" t="s">
        <v>10830</v>
      </c>
      <c r="F10642" t="s">
        <v>10831</v>
      </c>
      <c r="G10642" s="58">
        <v>1702.7</v>
      </c>
    </row>
    <row r="10643" spans="3:7" x14ac:dyDescent="0.25">
      <c r="C10643" t="s">
        <v>286</v>
      </c>
      <c r="D10643" t="s">
        <v>288</v>
      </c>
      <c r="E10643" t="s">
        <v>10830</v>
      </c>
      <c r="F10643" t="s">
        <v>14663</v>
      </c>
      <c r="G10643" s="58">
        <v>16070</v>
      </c>
    </row>
    <row r="10644" spans="3:7" x14ac:dyDescent="0.25">
      <c r="C10644" t="s">
        <v>286</v>
      </c>
      <c r="D10644" t="s">
        <v>288</v>
      </c>
      <c r="E10644" t="s">
        <v>14664</v>
      </c>
      <c r="F10644" t="s">
        <v>14665</v>
      </c>
      <c r="G10644" s="58">
        <v>1788.15</v>
      </c>
    </row>
    <row r="10645" spans="3:7" x14ac:dyDescent="0.25">
      <c r="C10645" t="s">
        <v>286</v>
      </c>
      <c r="D10645" t="s">
        <v>288</v>
      </c>
      <c r="E10645" t="s">
        <v>10843</v>
      </c>
      <c r="F10645" t="s">
        <v>14666</v>
      </c>
      <c r="G10645" s="58">
        <v>2148.4</v>
      </c>
    </row>
    <row r="10646" spans="3:7" x14ac:dyDescent="0.25">
      <c r="C10646" t="s">
        <v>286</v>
      </c>
      <c r="D10646" t="s">
        <v>288</v>
      </c>
      <c r="E10646" t="s">
        <v>10850</v>
      </c>
      <c r="F10646" t="s">
        <v>10851</v>
      </c>
      <c r="G10646" s="58">
        <v>2384.1999999999998</v>
      </c>
    </row>
    <row r="10647" spans="3:7" x14ac:dyDescent="0.25">
      <c r="C10647" t="s">
        <v>286</v>
      </c>
      <c r="D10647" t="s">
        <v>288</v>
      </c>
      <c r="E10647" t="s">
        <v>14667</v>
      </c>
      <c r="F10647" t="s">
        <v>14668</v>
      </c>
      <c r="G10647" s="58">
        <v>2947.5</v>
      </c>
    </row>
    <row r="10648" spans="3:7" x14ac:dyDescent="0.25">
      <c r="C10648" t="s">
        <v>286</v>
      </c>
      <c r="D10648" t="s">
        <v>288</v>
      </c>
      <c r="E10648" t="s">
        <v>14667</v>
      </c>
      <c r="F10648" t="s">
        <v>14669</v>
      </c>
      <c r="G10648" s="58">
        <v>1739.19</v>
      </c>
    </row>
    <row r="10649" spans="3:7" x14ac:dyDescent="0.25">
      <c r="C10649" t="s">
        <v>286</v>
      </c>
      <c r="D10649" t="s">
        <v>288</v>
      </c>
      <c r="E10649" t="s">
        <v>10858</v>
      </c>
      <c r="F10649" t="s">
        <v>14670</v>
      </c>
      <c r="G10649" s="58">
        <v>2880</v>
      </c>
    </row>
    <row r="10650" spans="3:7" x14ac:dyDescent="0.25">
      <c r="C10650" t="s">
        <v>286</v>
      </c>
      <c r="D10650" t="s">
        <v>288</v>
      </c>
      <c r="E10650" t="s">
        <v>14671</v>
      </c>
      <c r="F10650" t="s">
        <v>14672</v>
      </c>
      <c r="G10650" s="58">
        <v>3442.5</v>
      </c>
    </row>
    <row r="10651" spans="3:7" x14ac:dyDescent="0.25">
      <c r="C10651" t="s">
        <v>286</v>
      </c>
      <c r="D10651" t="s">
        <v>288</v>
      </c>
      <c r="E10651" t="s">
        <v>14673</v>
      </c>
      <c r="F10651" t="s">
        <v>14674</v>
      </c>
      <c r="G10651" s="58">
        <v>2305.6</v>
      </c>
    </row>
    <row r="10652" spans="3:7" x14ac:dyDescent="0.25">
      <c r="C10652" t="s">
        <v>286</v>
      </c>
      <c r="D10652" t="s">
        <v>288</v>
      </c>
      <c r="E10652" t="s">
        <v>14673</v>
      </c>
      <c r="F10652" t="s">
        <v>14675</v>
      </c>
      <c r="G10652" s="58">
        <v>5994</v>
      </c>
    </row>
    <row r="10653" spans="3:7" x14ac:dyDescent="0.25">
      <c r="C10653" t="s">
        <v>286</v>
      </c>
      <c r="D10653" t="s">
        <v>288</v>
      </c>
      <c r="E10653" t="s">
        <v>14676</v>
      </c>
      <c r="F10653" t="s">
        <v>14677</v>
      </c>
      <c r="G10653" s="58">
        <v>2232</v>
      </c>
    </row>
    <row r="10654" spans="3:7" x14ac:dyDescent="0.25">
      <c r="C10654" t="s">
        <v>286</v>
      </c>
      <c r="D10654" t="s">
        <v>288</v>
      </c>
      <c r="E10654" t="s">
        <v>14678</v>
      </c>
      <c r="F10654" t="s">
        <v>14679</v>
      </c>
      <c r="G10654" s="58">
        <v>51397.45</v>
      </c>
    </row>
    <row r="10655" spans="3:7" x14ac:dyDescent="0.25">
      <c r="C10655" t="s">
        <v>286</v>
      </c>
      <c r="D10655" t="s">
        <v>288</v>
      </c>
      <c r="E10655" t="s">
        <v>11477</v>
      </c>
      <c r="F10655" t="s">
        <v>11478</v>
      </c>
      <c r="G10655" s="58">
        <v>3000</v>
      </c>
    </row>
    <row r="10656" spans="3:7" x14ac:dyDescent="0.25">
      <c r="C10656" t="s">
        <v>286</v>
      </c>
      <c r="D10656" t="s">
        <v>288</v>
      </c>
      <c r="E10656" t="s">
        <v>3955</v>
      </c>
      <c r="F10656" t="s">
        <v>14680</v>
      </c>
      <c r="G10656" s="58">
        <v>3144</v>
      </c>
    </row>
    <row r="10657" spans="3:7" x14ac:dyDescent="0.25">
      <c r="C10657" t="s">
        <v>286</v>
      </c>
      <c r="D10657" t="s">
        <v>288</v>
      </c>
      <c r="E10657" t="s">
        <v>3955</v>
      </c>
      <c r="F10657" t="s">
        <v>14681</v>
      </c>
      <c r="G10657" s="58">
        <v>2880</v>
      </c>
    </row>
    <row r="10658" spans="3:7" x14ac:dyDescent="0.25">
      <c r="C10658" t="s">
        <v>286</v>
      </c>
      <c r="D10658" t="s">
        <v>288</v>
      </c>
      <c r="E10658" t="s">
        <v>14682</v>
      </c>
      <c r="F10658" t="s">
        <v>14683</v>
      </c>
      <c r="G10658" s="58">
        <v>2500</v>
      </c>
    </row>
    <row r="10659" spans="3:7" x14ac:dyDescent="0.25">
      <c r="C10659" t="s">
        <v>286</v>
      </c>
      <c r="D10659" t="s">
        <v>288</v>
      </c>
      <c r="E10659" t="s">
        <v>14684</v>
      </c>
      <c r="F10659" t="s">
        <v>14685</v>
      </c>
      <c r="G10659" s="58">
        <v>2358</v>
      </c>
    </row>
    <row r="10660" spans="3:7" x14ac:dyDescent="0.25">
      <c r="C10660" t="s">
        <v>286</v>
      </c>
      <c r="D10660" t="s">
        <v>288</v>
      </c>
      <c r="E10660" t="s">
        <v>14686</v>
      </c>
      <c r="F10660" t="s">
        <v>14687</v>
      </c>
      <c r="G10660" s="58">
        <v>2088.4499999999998</v>
      </c>
    </row>
    <row r="10661" spans="3:7" x14ac:dyDescent="0.25">
      <c r="C10661" t="s">
        <v>286</v>
      </c>
      <c r="D10661" t="s">
        <v>288</v>
      </c>
      <c r="E10661" t="s">
        <v>14688</v>
      </c>
      <c r="F10661" t="s">
        <v>14689</v>
      </c>
      <c r="G10661" s="58">
        <v>2980.25</v>
      </c>
    </row>
    <row r="10662" spans="3:7" x14ac:dyDescent="0.25">
      <c r="C10662" t="s">
        <v>286</v>
      </c>
      <c r="D10662" t="s">
        <v>288</v>
      </c>
      <c r="E10662" t="s">
        <v>10867</v>
      </c>
      <c r="F10662" t="s">
        <v>14690</v>
      </c>
      <c r="G10662" s="58">
        <v>1768.5</v>
      </c>
    </row>
    <row r="10663" spans="3:7" x14ac:dyDescent="0.25">
      <c r="C10663" t="s">
        <v>286</v>
      </c>
      <c r="D10663" t="s">
        <v>288</v>
      </c>
      <c r="E10663" t="s">
        <v>14691</v>
      </c>
      <c r="F10663" t="s">
        <v>14692</v>
      </c>
      <c r="G10663" s="58">
        <v>8667</v>
      </c>
    </row>
    <row r="10664" spans="3:7" x14ac:dyDescent="0.25">
      <c r="C10664" t="s">
        <v>286</v>
      </c>
      <c r="D10664" t="s">
        <v>288</v>
      </c>
      <c r="E10664" t="s">
        <v>14693</v>
      </c>
      <c r="F10664" t="s">
        <v>14694</v>
      </c>
      <c r="G10664" s="58">
        <v>3537</v>
      </c>
    </row>
    <row r="10665" spans="3:7" x14ac:dyDescent="0.25">
      <c r="C10665" t="s">
        <v>286</v>
      </c>
      <c r="D10665" t="s">
        <v>288</v>
      </c>
      <c r="E10665" t="s">
        <v>10878</v>
      </c>
      <c r="F10665" t="s">
        <v>14695</v>
      </c>
      <c r="G10665" s="58">
        <v>3576.3</v>
      </c>
    </row>
    <row r="10666" spans="3:7" x14ac:dyDescent="0.25">
      <c r="C10666" t="s">
        <v>286</v>
      </c>
      <c r="D10666" t="s">
        <v>288</v>
      </c>
      <c r="E10666" t="s">
        <v>14696</v>
      </c>
      <c r="F10666" t="s">
        <v>14697</v>
      </c>
      <c r="G10666" s="58">
        <v>1856.93</v>
      </c>
    </row>
    <row r="10667" spans="3:7" x14ac:dyDescent="0.25">
      <c r="C10667" t="s">
        <v>286</v>
      </c>
      <c r="D10667" t="s">
        <v>288</v>
      </c>
      <c r="E10667" t="s">
        <v>14698</v>
      </c>
      <c r="F10667" t="s">
        <v>14699</v>
      </c>
      <c r="G10667" s="58">
        <v>3576.3</v>
      </c>
    </row>
    <row r="10668" spans="3:7" x14ac:dyDescent="0.25">
      <c r="C10668" t="s">
        <v>286</v>
      </c>
      <c r="D10668" t="s">
        <v>288</v>
      </c>
      <c r="E10668" t="s">
        <v>14700</v>
      </c>
      <c r="F10668" t="s">
        <v>14701</v>
      </c>
      <c r="G10668" s="58">
        <v>2947.5</v>
      </c>
    </row>
    <row r="10669" spans="3:7" x14ac:dyDescent="0.25">
      <c r="C10669" t="s">
        <v>286</v>
      </c>
      <c r="D10669" t="s">
        <v>288</v>
      </c>
      <c r="E10669" t="s">
        <v>14700</v>
      </c>
      <c r="F10669" t="s">
        <v>14702</v>
      </c>
      <c r="G10669" s="58">
        <v>5232</v>
      </c>
    </row>
    <row r="10670" spans="3:7" x14ac:dyDescent="0.25">
      <c r="C10670" t="s">
        <v>286</v>
      </c>
      <c r="D10670" t="s">
        <v>288</v>
      </c>
      <c r="E10670" t="s">
        <v>14700</v>
      </c>
      <c r="F10670" t="s">
        <v>14703</v>
      </c>
      <c r="G10670" s="58">
        <v>3576.3</v>
      </c>
    </row>
    <row r="10671" spans="3:7" x14ac:dyDescent="0.25">
      <c r="C10671" t="s">
        <v>286</v>
      </c>
      <c r="D10671" t="s">
        <v>288</v>
      </c>
      <c r="E10671" t="s">
        <v>14704</v>
      </c>
      <c r="F10671" t="s">
        <v>14705</v>
      </c>
      <c r="G10671" s="58">
        <v>63630</v>
      </c>
    </row>
    <row r="10672" spans="3:7" x14ac:dyDescent="0.25">
      <c r="C10672" t="s">
        <v>286</v>
      </c>
      <c r="D10672" t="s">
        <v>288</v>
      </c>
      <c r="E10672" t="s">
        <v>10884</v>
      </c>
      <c r="F10672" t="s">
        <v>10886</v>
      </c>
      <c r="G10672" s="58">
        <v>1224</v>
      </c>
    </row>
    <row r="10673" spans="3:7" x14ac:dyDescent="0.25">
      <c r="C10673" t="s">
        <v>286</v>
      </c>
      <c r="D10673" t="s">
        <v>288</v>
      </c>
      <c r="E10673" t="s">
        <v>10896</v>
      </c>
      <c r="F10673" t="s">
        <v>14706</v>
      </c>
      <c r="G10673" s="58">
        <v>2358</v>
      </c>
    </row>
    <row r="10674" spans="3:7" x14ac:dyDescent="0.25">
      <c r="C10674" t="s">
        <v>286</v>
      </c>
      <c r="D10674" t="s">
        <v>288</v>
      </c>
      <c r="E10674" t="s">
        <v>10896</v>
      </c>
      <c r="F10674" t="s">
        <v>14707</v>
      </c>
      <c r="G10674" s="58">
        <v>3003</v>
      </c>
    </row>
    <row r="10675" spans="3:7" x14ac:dyDescent="0.25">
      <c r="C10675" t="s">
        <v>286</v>
      </c>
      <c r="D10675" t="s">
        <v>288</v>
      </c>
      <c r="E10675" t="s">
        <v>14708</v>
      </c>
      <c r="F10675" t="s">
        <v>14709</v>
      </c>
      <c r="G10675" s="58">
        <v>139629.17000000001</v>
      </c>
    </row>
    <row r="10676" spans="3:7" x14ac:dyDescent="0.25">
      <c r="C10676" t="s">
        <v>286</v>
      </c>
      <c r="D10676" t="s">
        <v>288</v>
      </c>
      <c r="E10676" t="s">
        <v>10900</v>
      </c>
      <c r="F10676" t="s">
        <v>14710</v>
      </c>
      <c r="G10676" s="58">
        <v>4055.87</v>
      </c>
    </row>
    <row r="10677" spans="3:7" x14ac:dyDescent="0.25">
      <c r="C10677" t="s">
        <v>286</v>
      </c>
      <c r="D10677" t="s">
        <v>288</v>
      </c>
      <c r="E10677" t="s">
        <v>14711</v>
      </c>
      <c r="F10677" t="s">
        <v>14712</v>
      </c>
      <c r="G10677" s="58">
        <v>78047.3</v>
      </c>
    </row>
    <row r="10678" spans="3:7" x14ac:dyDescent="0.25">
      <c r="C10678" t="s">
        <v>286</v>
      </c>
      <c r="D10678" t="s">
        <v>288</v>
      </c>
      <c r="E10678" t="s">
        <v>14713</v>
      </c>
      <c r="F10678" t="s">
        <v>14714</v>
      </c>
      <c r="G10678" s="58">
        <v>4716</v>
      </c>
    </row>
    <row r="10679" spans="3:7" x14ac:dyDescent="0.25">
      <c r="C10679" t="s">
        <v>286</v>
      </c>
      <c r="D10679" t="s">
        <v>288</v>
      </c>
      <c r="E10679" t="s">
        <v>14715</v>
      </c>
      <c r="F10679" t="s">
        <v>14716</v>
      </c>
      <c r="G10679" s="58">
        <v>1768.5</v>
      </c>
    </row>
    <row r="10680" spans="3:7" x14ac:dyDescent="0.25">
      <c r="C10680" t="s">
        <v>286</v>
      </c>
      <c r="D10680" t="s">
        <v>288</v>
      </c>
      <c r="E10680" t="s">
        <v>14717</v>
      </c>
      <c r="F10680" t="s">
        <v>14718</v>
      </c>
      <c r="G10680" s="58">
        <v>3000</v>
      </c>
    </row>
    <row r="10681" spans="3:7" x14ac:dyDescent="0.25">
      <c r="C10681" t="s">
        <v>286</v>
      </c>
      <c r="D10681" t="s">
        <v>288</v>
      </c>
      <c r="E10681" t="s">
        <v>10917</v>
      </c>
      <c r="F10681" t="s">
        <v>14719</v>
      </c>
      <c r="G10681" s="58">
        <v>2554.5</v>
      </c>
    </row>
    <row r="10682" spans="3:7" x14ac:dyDescent="0.25">
      <c r="C10682" t="s">
        <v>286</v>
      </c>
      <c r="D10682" t="s">
        <v>288</v>
      </c>
      <c r="E10682" t="s">
        <v>14720</v>
      </c>
      <c r="F10682" t="s">
        <v>14721</v>
      </c>
      <c r="G10682" s="58">
        <v>4951.8</v>
      </c>
    </row>
    <row r="10683" spans="3:7" x14ac:dyDescent="0.25">
      <c r="C10683" t="s">
        <v>286</v>
      </c>
      <c r="D10683" t="s">
        <v>288</v>
      </c>
      <c r="E10683" t="s">
        <v>14720</v>
      </c>
      <c r="F10683" t="s">
        <v>14722</v>
      </c>
      <c r="G10683" s="58">
        <v>4951.8</v>
      </c>
    </row>
    <row r="10684" spans="3:7" x14ac:dyDescent="0.25">
      <c r="C10684" t="s">
        <v>286</v>
      </c>
      <c r="D10684" t="s">
        <v>288</v>
      </c>
      <c r="E10684" t="s">
        <v>10924</v>
      </c>
      <c r="F10684" t="s">
        <v>10925</v>
      </c>
      <c r="G10684" s="58">
        <v>70694.350000000006</v>
      </c>
    </row>
    <row r="10685" spans="3:7" x14ac:dyDescent="0.25">
      <c r="C10685" t="s">
        <v>286</v>
      </c>
      <c r="D10685" t="s">
        <v>288</v>
      </c>
      <c r="E10685" t="s">
        <v>10926</v>
      </c>
      <c r="F10685" t="s">
        <v>14723</v>
      </c>
      <c r="G10685" s="58">
        <v>33391.800000000003</v>
      </c>
    </row>
    <row r="10686" spans="3:7" x14ac:dyDescent="0.25">
      <c r="C10686" t="s">
        <v>286</v>
      </c>
      <c r="D10686" t="s">
        <v>288</v>
      </c>
      <c r="E10686" t="s">
        <v>10928</v>
      </c>
      <c r="F10686" t="s">
        <v>14724</v>
      </c>
      <c r="G10686" s="58">
        <v>3448.17</v>
      </c>
    </row>
    <row r="10687" spans="3:7" x14ac:dyDescent="0.25">
      <c r="C10687" t="s">
        <v>286</v>
      </c>
      <c r="D10687" t="s">
        <v>288</v>
      </c>
      <c r="E10687" t="s">
        <v>10935</v>
      </c>
      <c r="F10687" t="s">
        <v>14725</v>
      </c>
      <c r="G10687" s="58">
        <v>2086.1799999999998</v>
      </c>
    </row>
    <row r="10688" spans="3:7" x14ac:dyDescent="0.25">
      <c r="C10688" t="s">
        <v>286</v>
      </c>
      <c r="D10688" t="s">
        <v>288</v>
      </c>
      <c r="E10688" t="s">
        <v>14726</v>
      </c>
      <c r="F10688" t="s">
        <v>14727</v>
      </c>
      <c r="G10688" s="58">
        <v>1696.45</v>
      </c>
    </row>
    <row r="10689" spans="3:7" x14ac:dyDescent="0.25">
      <c r="C10689" t="s">
        <v>286</v>
      </c>
      <c r="D10689" t="s">
        <v>288</v>
      </c>
      <c r="E10689" t="s">
        <v>10939</v>
      </c>
      <c r="F10689" t="s">
        <v>14728</v>
      </c>
      <c r="G10689" s="58">
        <v>4716</v>
      </c>
    </row>
    <row r="10690" spans="3:7" x14ac:dyDescent="0.25">
      <c r="C10690" t="s">
        <v>286</v>
      </c>
      <c r="D10690" t="s">
        <v>288</v>
      </c>
      <c r="E10690" t="s">
        <v>14729</v>
      </c>
      <c r="F10690" t="s">
        <v>14730</v>
      </c>
      <c r="G10690" s="58">
        <v>2829.6</v>
      </c>
    </row>
    <row r="10691" spans="3:7" x14ac:dyDescent="0.25">
      <c r="C10691" t="s">
        <v>286</v>
      </c>
      <c r="D10691" t="s">
        <v>288</v>
      </c>
      <c r="E10691" t="s">
        <v>14731</v>
      </c>
      <c r="F10691" t="s">
        <v>14732</v>
      </c>
      <c r="G10691" s="58">
        <v>135898.56</v>
      </c>
    </row>
    <row r="10692" spans="3:7" x14ac:dyDescent="0.25">
      <c r="C10692" t="s">
        <v>286</v>
      </c>
      <c r="D10692" t="s">
        <v>288</v>
      </c>
      <c r="E10692" t="s">
        <v>14733</v>
      </c>
      <c r="F10692" t="s">
        <v>14734</v>
      </c>
      <c r="G10692" s="58">
        <v>2980</v>
      </c>
    </row>
    <row r="10693" spans="3:7" x14ac:dyDescent="0.25">
      <c r="C10693" t="s">
        <v>286</v>
      </c>
      <c r="D10693" t="s">
        <v>288</v>
      </c>
      <c r="E10693" t="s">
        <v>10953</v>
      </c>
      <c r="F10693" t="s">
        <v>14735</v>
      </c>
      <c r="G10693" s="58">
        <v>3000</v>
      </c>
    </row>
    <row r="10694" spans="3:7" x14ac:dyDescent="0.25">
      <c r="C10694" t="s">
        <v>286</v>
      </c>
      <c r="D10694" t="s">
        <v>288</v>
      </c>
      <c r="E10694" t="s">
        <v>10955</v>
      </c>
      <c r="F10694" t="s">
        <v>14736</v>
      </c>
      <c r="G10694" s="58">
        <v>2760</v>
      </c>
    </row>
    <row r="10695" spans="3:7" x14ac:dyDescent="0.25">
      <c r="C10695" t="s">
        <v>286</v>
      </c>
      <c r="D10695" t="s">
        <v>288</v>
      </c>
      <c r="E10695" t="s">
        <v>10955</v>
      </c>
      <c r="F10695" t="s">
        <v>14737</v>
      </c>
      <c r="G10695" s="58">
        <v>5700</v>
      </c>
    </row>
    <row r="10696" spans="3:7" x14ac:dyDescent="0.25">
      <c r="C10696" t="s">
        <v>286</v>
      </c>
      <c r="D10696" t="s">
        <v>288</v>
      </c>
      <c r="E10696" t="s">
        <v>10962</v>
      </c>
      <c r="F10696" t="s">
        <v>14738</v>
      </c>
      <c r="G10696" s="58">
        <v>2986.8</v>
      </c>
    </row>
    <row r="10697" spans="3:7" x14ac:dyDescent="0.25">
      <c r="C10697" t="s">
        <v>286</v>
      </c>
      <c r="D10697" t="s">
        <v>288</v>
      </c>
      <c r="E10697" t="s">
        <v>10965</v>
      </c>
      <c r="F10697" t="s">
        <v>14739</v>
      </c>
      <c r="G10697" s="58">
        <v>25664.77</v>
      </c>
    </row>
    <row r="10698" spans="3:7" x14ac:dyDescent="0.25">
      <c r="C10698" t="s">
        <v>286</v>
      </c>
      <c r="D10698" t="s">
        <v>288</v>
      </c>
      <c r="E10698" t="s">
        <v>10967</v>
      </c>
      <c r="F10698" t="s">
        <v>10968</v>
      </c>
      <c r="G10698" s="58">
        <v>1473.75</v>
      </c>
    </row>
    <row r="10699" spans="3:7" x14ac:dyDescent="0.25">
      <c r="C10699" t="s">
        <v>286</v>
      </c>
      <c r="D10699" t="s">
        <v>288</v>
      </c>
      <c r="E10699" t="s">
        <v>10969</v>
      </c>
      <c r="F10699" t="s">
        <v>10970</v>
      </c>
      <c r="G10699" s="58">
        <v>2947.5</v>
      </c>
    </row>
    <row r="10700" spans="3:7" x14ac:dyDescent="0.25">
      <c r="C10700" t="s">
        <v>286</v>
      </c>
      <c r="D10700" t="s">
        <v>288</v>
      </c>
      <c r="E10700" t="s">
        <v>14740</v>
      </c>
      <c r="F10700" t="s">
        <v>14741</v>
      </c>
      <c r="G10700" s="58">
        <v>2460</v>
      </c>
    </row>
    <row r="10701" spans="3:7" x14ac:dyDescent="0.25">
      <c r="C10701" t="s">
        <v>286</v>
      </c>
      <c r="D10701" t="s">
        <v>288</v>
      </c>
      <c r="E10701" t="s">
        <v>10971</v>
      </c>
      <c r="F10701" t="s">
        <v>14742</v>
      </c>
      <c r="G10701" s="58">
        <v>64725.81</v>
      </c>
    </row>
    <row r="10702" spans="3:7" x14ac:dyDescent="0.25">
      <c r="C10702" t="s">
        <v>286</v>
      </c>
      <c r="D10702" t="s">
        <v>288</v>
      </c>
      <c r="E10702" t="s">
        <v>10974</v>
      </c>
      <c r="F10702" t="s">
        <v>14743</v>
      </c>
      <c r="G10702" s="58">
        <v>80174.75</v>
      </c>
    </row>
    <row r="10703" spans="3:7" x14ac:dyDescent="0.25">
      <c r="C10703" t="s">
        <v>286</v>
      </c>
      <c r="D10703" t="s">
        <v>288</v>
      </c>
      <c r="E10703" t="s">
        <v>10976</v>
      </c>
      <c r="F10703" t="s">
        <v>14744</v>
      </c>
      <c r="G10703" s="58">
        <v>2700</v>
      </c>
    </row>
    <row r="10704" spans="3:7" x14ac:dyDescent="0.25">
      <c r="C10704" t="s">
        <v>286</v>
      </c>
      <c r="D10704" t="s">
        <v>288</v>
      </c>
      <c r="E10704" t="s">
        <v>14745</v>
      </c>
      <c r="F10704" t="s">
        <v>14746</v>
      </c>
      <c r="G10704" s="58">
        <v>51859</v>
      </c>
    </row>
    <row r="10705" spans="3:7" x14ac:dyDescent="0.25">
      <c r="C10705" t="s">
        <v>286</v>
      </c>
      <c r="D10705" t="s">
        <v>288</v>
      </c>
      <c r="E10705" t="s">
        <v>10989</v>
      </c>
      <c r="F10705" t="s">
        <v>11481</v>
      </c>
      <c r="G10705" s="58">
        <v>2475.9</v>
      </c>
    </row>
    <row r="10706" spans="3:7" x14ac:dyDescent="0.25">
      <c r="C10706" t="s">
        <v>286</v>
      </c>
      <c r="D10706" t="s">
        <v>288</v>
      </c>
      <c r="E10706" t="s">
        <v>10991</v>
      </c>
      <c r="F10706" t="s">
        <v>14747</v>
      </c>
      <c r="G10706" s="58">
        <v>9935.66</v>
      </c>
    </row>
    <row r="10707" spans="3:7" x14ac:dyDescent="0.25">
      <c r="C10707" t="s">
        <v>286</v>
      </c>
      <c r="D10707" t="s">
        <v>288</v>
      </c>
      <c r="E10707" t="s">
        <v>14748</v>
      </c>
      <c r="F10707" t="s">
        <v>14749</v>
      </c>
      <c r="G10707" s="58">
        <v>2017.4</v>
      </c>
    </row>
    <row r="10708" spans="3:7" x14ac:dyDescent="0.25">
      <c r="C10708" t="s">
        <v>286</v>
      </c>
      <c r="D10708" t="s">
        <v>288</v>
      </c>
      <c r="E10708" t="s">
        <v>10997</v>
      </c>
      <c r="F10708" t="s">
        <v>14750</v>
      </c>
      <c r="G10708" s="58">
        <v>3330</v>
      </c>
    </row>
    <row r="10709" spans="3:7" x14ac:dyDescent="0.25">
      <c r="C10709" t="s">
        <v>286</v>
      </c>
      <c r="D10709" t="s">
        <v>288</v>
      </c>
      <c r="E10709" t="s">
        <v>10999</v>
      </c>
      <c r="F10709" t="s">
        <v>14751</v>
      </c>
      <c r="G10709" s="58">
        <v>33770.800000000003</v>
      </c>
    </row>
    <row r="10710" spans="3:7" x14ac:dyDescent="0.25">
      <c r="C10710" t="s">
        <v>286</v>
      </c>
      <c r="D10710" t="s">
        <v>288</v>
      </c>
      <c r="E10710" t="s">
        <v>3963</v>
      </c>
      <c r="F10710" t="s">
        <v>14752</v>
      </c>
      <c r="G10710" s="58">
        <v>7820.4</v>
      </c>
    </row>
    <row r="10711" spans="3:7" x14ac:dyDescent="0.25">
      <c r="C10711" t="s">
        <v>286</v>
      </c>
      <c r="D10711" t="s">
        <v>288</v>
      </c>
      <c r="E10711" t="s">
        <v>11001</v>
      </c>
      <c r="F10711" t="s">
        <v>14753</v>
      </c>
      <c r="G10711" s="58">
        <v>2500</v>
      </c>
    </row>
    <row r="10712" spans="3:7" x14ac:dyDescent="0.25">
      <c r="C10712" t="s">
        <v>286</v>
      </c>
      <c r="D10712" t="s">
        <v>288</v>
      </c>
      <c r="E10712" t="s">
        <v>14754</v>
      </c>
      <c r="F10712" t="s">
        <v>14755</v>
      </c>
      <c r="G10712" s="58">
        <v>6168.83</v>
      </c>
    </row>
    <row r="10713" spans="3:7" x14ac:dyDescent="0.25">
      <c r="C10713" t="s">
        <v>286</v>
      </c>
      <c r="D10713" t="s">
        <v>288</v>
      </c>
      <c r="E10713" t="s">
        <v>14756</v>
      </c>
      <c r="F10713" t="s">
        <v>14757</v>
      </c>
      <c r="G10713" s="58">
        <v>2384.1999999999998</v>
      </c>
    </row>
    <row r="10714" spans="3:7" x14ac:dyDescent="0.25">
      <c r="C10714" t="s">
        <v>286</v>
      </c>
      <c r="D10714" t="s">
        <v>288</v>
      </c>
      <c r="E10714" t="s">
        <v>11008</v>
      </c>
      <c r="F10714" t="s">
        <v>14758</v>
      </c>
      <c r="G10714" s="58">
        <v>1192.0999999999999</v>
      </c>
    </row>
    <row r="10715" spans="3:7" x14ac:dyDescent="0.25">
      <c r="C10715" t="s">
        <v>286</v>
      </c>
      <c r="D10715" t="s">
        <v>288</v>
      </c>
      <c r="E10715" t="s">
        <v>14759</v>
      </c>
      <c r="F10715" t="s">
        <v>14760</v>
      </c>
      <c r="G10715" s="58">
        <v>2160</v>
      </c>
    </row>
    <row r="10716" spans="3:7" x14ac:dyDescent="0.25">
      <c r="C10716" t="s">
        <v>286</v>
      </c>
      <c r="D10716" t="s">
        <v>288</v>
      </c>
      <c r="E10716" t="s">
        <v>11012</v>
      </c>
      <c r="F10716" t="s">
        <v>14761</v>
      </c>
      <c r="G10716" s="58">
        <v>2980.25</v>
      </c>
    </row>
    <row r="10717" spans="3:7" x14ac:dyDescent="0.25">
      <c r="C10717" t="s">
        <v>286</v>
      </c>
      <c r="D10717" t="s">
        <v>288</v>
      </c>
      <c r="E10717" t="s">
        <v>11020</v>
      </c>
      <c r="F10717" t="s">
        <v>11021</v>
      </c>
      <c r="G10717" s="58">
        <v>4126.5</v>
      </c>
    </row>
    <row r="10718" spans="3:7" x14ac:dyDescent="0.25">
      <c r="C10718" t="s">
        <v>286</v>
      </c>
      <c r="D10718" t="s">
        <v>288</v>
      </c>
      <c r="E10718" t="s">
        <v>11023</v>
      </c>
      <c r="F10718" t="s">
        <v>14762</v>
      </c>
      <c r="G10718" s="58">
        <v>3000</v>
      </c>
    </row>
    <row r="10719" spans="3:7" x14ac:dyDescent="0.25">
      <c r="C10719" t="s">
        <v>286</v>
      </c>
      <c r="D10719" t="s">
        <v>288</v>
      </c>
      <c r="E10719" t="s">
        <v>14763</v>
      </c>
      <c r="F10719" t="s">
        <v>14764</v>
      </c>
      <c r="G10719" s="58">
        <v>2947.5</v>
      </c>
    </row>
    <row r="10720" spans="3:7" x14ac:dyDescent="0.25">
      <c r="C10720" t="s">
        <v>286</v>
      </c>
      <c r="D10720" t="s">
        <v>288</v>
      </c>
      <c r="E10720" t="s">
        <v>11025</v>
      </c>
      <c r="F10720" t="s">
        <v>14765</v>
      </c>
      <c r="G10720" s="58">
        <v>1768.5</v>
      </c>
    </row>
    <row r="10721" spans="3:7" x14ac:dyDescent="0.25">
      <c r="C10721" t="s">
        <v>286</v>
      </c>
      <c r="D10721" t="s">
        <v>288</v>
      </c>
      <c r="E10721" t="s">
        <v>11025</v>
      </c>
      <c r="F10721" t="s">
        <v>14766</v>
      </c>
      <c r="G10721" s="58">
        <v>6484.5</v>
      </c>
    </row>
    <row r="10722" spans="3:7" x14ac:dyDescent="0.25">
      <c r="C10722" t="s">
        <v>286</v>
      </c>
      <c r="D10722" t="s">
        <v>288</v>
      </c>
      <c r="E10722" t="s">
        <v>11484</v>
      </c>
      <c r="F10722" t="s">
        <v>11485</v>
      </c>
      <c r="G10722" s="58">
        <v>1179</v>
      </c>
    </row>
    <row r="10723" spans="3:7" x14ac:dyDescent="0.25">
      <c r="C10723" t="s">
        <v>286</v>
      </c>
      <c r="D10723" t="s">
        <v>288</v>
      </c>
      <c r="E10723" t="s">
        <v>11035</v>
      </c>
      <c r="F10723" t="s">
        <v>14767</v>
      </c>
      <c r="G10723" s="58">
        <v>2730</v>
      </c>
    </row>
    <row r="10724" spans="3:7" x14ac:dyDescent="0.25">
      <c r="C10724" t="s">
        <v>286</v>
      </c>
      <c r="D10724" t="s">
        <v>288</v>
      </c>
      <c r="E10724" t="s">
        <v>14768</v>
      </c>
      <c r="F10724" t="s">
        <v>14769</v>
      </c>
      <c r="G10724" s="58">
        <v>1800</v>
      </c>
    </row>
    <row r="10725" spans="3:7" x14ac:dyDescent="0.25">
      <c r="C10725" t="s">
        <v>286</v>
      </c>
      <c r="D10725" t="s">
        <v>288</v>
      </c>
      <c r="E10725" t="s">
        <v>14770</v>
      </c>
      <c r="F10725" t="s">
        <v>14771</v>
      </c>
      <c r="G10725" s="58">
        <v>3109.94</v>
      </c>
    </row>
    <row r="10726" spans="3:7" x14ac:dyDescent="0.25">
      <c r="C10726" t="s">
        <v>286</v>
      </c>
      <c r="D10726" t="s">
        <v>288</v>
      </c>
      <c r="E10726" t="s">
        <v>14770</v>
      </c>
      <c r="F10726" t="s">
        <v>14772</v>
      </c>
      <c r="G10726" s="58">
        <v>3576.3</v>
      </c>
    </row>
    <row r="10727" spans="3:7" x14ac:dyDescent="0.25">
      <c r="C10727" t="s">
        <v>286</v>
      </c>
      <c r="D10727" t="s">
        <v>288</v>
      </c>
      <c r="E10727" t="s">
        <v>14773</v>
      </c>
      <c r="F10727" t="s">
        <v>14774</v>
      </c>
      <c r="G10727" s="58">
        <v>2358</v>
      </c>
    </row>
    <row r="10728" spans="3:7" x14ac:dyDescent="0.25">
      <c r="C10728" t="s">
        <v>286</v>
      </c>
      <c r="D10728" t="s">
        <v>288</v>
      </c>
      <c r="E10728" t="s">
        <v>14775</v>
      </c>
      <c r="F10728" t="s">
        <v>14776</v>
      </c>
      <c r="G10728" s="58">
        <v>8895.01</v>
      </c>
    </row>
    <row r="10729" spans="3:7" x14ac:dyDescent="0.25">
      <c r="C10729" t="s">
        <v>286</v>
      </c>
      <c r="D10729" t="s">
        <v>288</v>
      </c>
      <c r="E10729" t="s">
        <v>14777</v>
      </c>
      <c r="F10729" t="s">
        <v>14778</v>
      </c>
      <c r="G10729" s="58">
        <v>3000</v>
      </c>
    </row>
    <row r="10730" spans="3:7" x14ac:dyDescent="0.25">
      <c r="C10730" t="s">
        <v>286</v>
      </c>
      <c r="D10730" t="s">
        <v>288</v>
      </c>
      <c r="E10730" t="s">
        <v>14779</v>
      </c>
      <c r="F10730" t="s">
        <v>14780</v>
      </c>
      <c r="G10730" s="58">
        <v>48566.43</v>
      </c>
    </row>
    <row r="10731" spans="3:7" x14ac:dyDescent="0.25">
      <c r="C10731" t="s">
        <v>286</v>
      </c>
      <c r="D10731" t="s">
        <v>288</v>
      </c>
      <c r="E10731" t="s">
        <v>11042</v>
      </c>
      <c r="F10731" t="s">
        <v>14781</v>
      </c>
      <c r="G10731" s="58">
        <v>2525</v>
      </c>
    </row>
    <row r="10732" spans="3:7" x14ac:dyDescent="0.25">
      <c r="C10732" t="s">
        <v>286</v>
      </c>
      <c r="D10732" t="s">
        <v>288</v>
      </c>
      <c r="E10732" t="s">
        <v>11047</v>
      </c>
      <c r="F10732" t="s">
        <v>11048</v>
      </c>
      <c r="G10732" s="58">
        <v>3537</v>
      </c>
    </row>
    <row r="10733" spans="3:7" x14ac:dyDescent="0.25">
      <c r="C10733" t="s">
        <v>286</v>
      </c>
      <c r="D10733" t="s">
        <v>288</v>
      </c>
      <c r="E10733" t="s">
        <v>14782</v>
      </c>
      <c r="F10733" t="s">
        <v>14783</v>
      </c>
      <c r="G10733" s="58">
        <v>6577.2</v>
      </c>
    </row>
    <row r="10734" spans="3:7" x14ac:dyDescent="0.25">
      <c r="C10734" t="s">
        <v>286</v>
      </c>
      <c r="D10734" t="s">
        <v>288</v>
      </c>
      <c r="E10734" t="s">
        <v>14784</v>
      </c>
      <c r="F10734" t="s">
        <v>14785</v>
      </c>
      <c r="G10734" s="58">
        <v>2430</v>
      </c>
    </row>
    <row r="10735" spans="3:7" x14ac:dyDescent="0.25">
      <c r="C10735" t="s">
        <v>286</v>
      </c>
      <c r="D10735" t="s">
        <v>288</v>
      </c>
      <c r="E10735" t="s">
        <v>14784</v>
      </c>
      <c r="F10735" t="s">
        <v>14786</v>
      </c>
      <c r="G10735" s="58">
        <v>3831.75</v>
      </c>
    </row>
    <row r="10736" spans="3:7" x14ac:dyDescent="0.25">
      <c r="C10736" t="s">
        <v>286</v>
      </c>
      <c r="D10736" t="s">
        <v>288</v>
      </c>
      <c r="E10736" t="s">
        <v>14787</v>
      </c>
      <c r="F10736" t="s">
        <v>14788</v>
      </c>
      <c r="G10736" s="58">
        <v>2178</v>
      </c>
    </row>
    <row r="10737" spans="3:7" x14ac:dyDescent="0.25">
      <c r="C10737" t="s">
        <v>286</v>
      </c>
      <c r="D10737" t="s">
        <v>288</v>
      </c>
      <c r="E10737" t="s">
        <v>11053</v>
      </c>
      <c r="F10737" t="s">
        <v>14789</v>
      </c>
      <c r="G10737" s="58">
        <v>4368.8500000000004</v>
      </c>
    </row>
    <row r="10738" spans="3:7" x14ac:dyDescent="0.25">
      <c r="C10738" t="s">
        <v>286</v>
      </c>
      <c r="D10738" t="s">
        <v>288</v>
      </c>
      <c r="E10738" t="s">
        <v>14790</v>
      </c>
      <c r="F10738" t="s">
        <v>14791</v>
      </c>
      <c r="G10738" s="58">
        <v>2321</v>
      </c>
    </row>
    <row r="10739" spans="3:7" x14ac:dyDescent="0.25">
      <c r="C10739" t="s">
        <v>286</v>
      </c>
      <c r="D10739" t="s">
        <v>288</v>
      </c>
      <c r="E10739" t="s">
        <v>11055</v>
      </c>
      <c r="F10739" t="s">
        <v>14792</v>
      </c>
      <c r="G10739" s="58">
        <v>6550</v>
      </c>
    </row>
    <row r="10740" spans="3:7" x14ac:dyDescent="0.25">
      <c r="C10740" t="s">
        <v>286</v>
      </c>
      <c r="D10740" t="s">
        <v>288</v>
      </c>
      <c r="E10740" t="s">
        <v>11062</v>
      </c>
      <c r="F10740" t="s">
        <v>14793</v>
      </c>
      <c r="G10740" s="58">
        <v>1473.75</v>
      </c>
    </row>
    <row r="10741" spans="3:7" x14ac:dyDescent="0.25">
      <c r="C10741" t="s">
        <v>286</v>
      </c>
      <c r="D10741" t="s">
        <v>288</v>
      </c>
      <c r="E10741" t="s">
        <v>11077</v>
      </c>
      <c r="F10741" t="s">
        <v>14794</v>
      </c>
      <c r="G10741" s="58">
        <v>1729.2</v>
      </c>
    </row>
    <row r="10742" spans="3:7" x14ac:dyDescent="0.25">
      <c r="C10742" t="s">
        <v>286</v>
      </c>
      <c r="D10742" t="s">
        <v>288</v>
      </c>
      <c r="E10742" t="s">
        <v>11082</v>
      </c>
      <c r="F10742" t="s">
        <v>11487</v>
      </c>
      <c r="G10742" s="58">
        <v>2430</v>
      </c>
    </row>
    <row r="10743" spans="3:7" x14ac:dyDescent="0.25">
      <c r="C10743" t="s">
        <v>286</v>
      </c>
      <c r="D10743" t="s">
        <v>288</v>
      </c>
      <c r="E10743" t="s">
        <v>14795</v>
      </c>
      <c r="F10743" t="s">
        <v>14796</v>
      </c>
      <c r="G10743" s="58">
        <v>2754</v>
      </c>
    </row>
    <row r="10744" spans="3:7" x14ac:dyDescent="0.25">
      <c r="C10744" t="s">
        <v>286</v>
      </c>
      <c r="D10744" t="s">
        <v>288</v>
      </c>
      <c r="E10744" t="s">
        <v>14797</v>
      </c>
      <c r="F10744" t="s">
        <v>14798</v>
      </c>
      <c r="G10744" s="58">
        <v>2025</v>
      </c>
    </row>
    <row r="10745" spans="3:7" x14ac:dyDescent="0.25">
      <c r="C10745" t="s">
        <v>286</v>
      </c>
      <c r="D10745" t="s">
        <v>288</v>
      </c>
      <c r="E10745" t="s">
        <v>11088</v>
      </c>
      <c r="F10745" t="s">
        <v>14799</v>
      </c>
      <c r="G10745" s="58">
        <v>7162.73</v>
      </c>
    </row>
    <row r="10746" spans="3:7" x14ac:dyDescent="0.25">
      <c r="C10746" t="s">
        <v>286</v>
      </c>
      <c r="D10746" t="s">
        <v>288</v>
      </c>
      <c r="E10746" t="s">
        <v>14800</v>
      </c>
      <c r="F10746" t="s">
        <v>14801</v>
      </c>
      <c r="G10746" s="58">
        <v>5947.5</v>
      </c>
    </row>
    <row r="10747" spans="3:7" x14ac:dyDescent="0.25">
      <c r="C10747" t="s">
        <v>286</v>
      </c>
      <c r="D10747" t="s">
        <v>288</v>
      </c>
      <c r="E10747" t="s">
        <v>14800</v>
      </c>
      <c r="F10747" t="s">
        <v>14802</v>
      </c>
      <c r="G10747" s="58">
        <v>2980.25</v>
      </c>
    </row>
    <row r="10748" spans="3:7" x14ac:dyDescent="0.25">
      <c r="C10748" t="s">
        <v>286</v>
      </c>
      <c r="D10748" t="s">
        <v>288</v>
      </c>
      <c r="E10748" t="s">
        <v>14803</v>
      </c>
      <c r="F10748" t="s">
        <v>14804</v>
      </c>
      <c r="G10748" s="58">
        <v>2358</v>
      </c>
    </row>
    <row r="10749" spans="3:7" x14ac:dyDescent="0.25">
      <c r="C10749" t="s">
        <v>286</v>
      </c>
      <c r="D10749" t="s">
        <v>288</v>
      </c>
      <c r="E10749" t="s">
        <v>11096</v>
      </c>
      <c r="F10749" t="s">
        <v>11097</v>
      </c>
      <c r="G10749" s="58">
        <v>3549</v>
      </c>
    </row>
    <row r="10750" spans="3:7" x14ac:dyDescent="0.25">
      <c r="C10750" t="s">
        <v>286</v>
      </c>
      <c r="D10750" t="s">
        <v>288</v>
      </c>
      <c r="E10750" t="s">
        <v>11098</v>
      </c>
      <c r="F10750" t="s">
        <v>14805</v>
      </c>
      <c r="G10750" s="58">
        <v>2184</v>
      </c>
    </row>
    <row r="10751" spans="3:7" x14ac:dyDescent="0.25">
      <c r="C10751" t="s">
        <v>286</v>
      </c>
      <c r="D10751" t="s">
        <v>288</v>
      </c>
      <c r="E10751" t="s">
        <v>14806</v>
      </c>
      <c r="F10751" t="s">
        <v>14807</v>
      </c>
      <c r="G10751" s="58">
        <v>28050</v>
      </c>
    </row>
    <row r="10752" spans="3:7" x14ac:dyDescent="0.25">
      <c r="C10752" t="s">
        <v>286</v>
      </c>
      <c r="D10752" t="s">
        <v>288</v>
      </c>
      <c r="E10752" t="s">
        <v>11101</v>
      </c>
      <c r="F10752" t="s">
        <v>14808</v>
      </c>
      <c r="G10752" s="58">
        <v>82060.75</v>
      </c>
    </row>
    <row r="10753" spans="3:7" x14ac:dyDescent="0.25">
      <c r="C10753" t="s">
        <v>286</v>
      </c>
      <c r="D10753" t="s">
        <v>288</v>
      </c>
      <c r="E10753" t="s">
        <v>11101</v>
      </c>
      <c r="F10753" t="s">
        <v>14809</v>
      </c>
      <c r="G10753" s="58">
        <v>18503.54</v>
      </c>
    </row>
    <row r="10754" spans="3:7" x14ac:dyDescent="0.25">
      <c r="C10754" t="s">
        <v>286</v>
      </c>
      <c r="D10754" t="s">
        <v>288</v>
      </c>
      <c r="E10754" t="s">
        <v>11107</v>
      </c>
      <c r="F10754" t="s">
        <v>14810</v>
      </c>
      <c r="G10754" s="58">
        <v>10116.540000000001</v>
      </c>
    </row>
    <row r="10755" spans="3:7" x14ac:dyDescent="0.25">
      <c r="C10755" t="s">
        <v>286</v>
      </c>
      <c r="D10755" t="s">
        <v>288</v>
      </c>
      <c r="E10755" t="s">
        <v>14811</v>
      </c>
      <c r="F10755" t="s">
        <v>14812</v>
      </c>
      <c r="G10755" s="58">
        <v>12715.76</v>
      </c>
    </row>
    <row r="10756" spans="3:7" x14ac:dyDescent="0.25">
      <c r="C10756" t="s">
        <v>286</v>
      </c>
      <c r="D10756" t="s">
        <v>288</v>
      </c>
      <c r="E10756" t="s">
        <v>3967</v>
      </c>
      <c r="F10756" t="s">
        <v>11116</v>
      </c>
      <c r="G10756" s="58">
        <v>1944</v>
      </c>
    </row>
    <row r="10757" spans="3:7" x14ac:dyDescent="0.25">
      <c r="C10757" t="s">
        <v>286</v>
      </c>
      <c r="D10757" t="s">
        <v>288</v>
      </c>
      <c r="E10757" t="s">
        <v>14813</v>
      </c>
      <c r="F10757" t="s">
        <v>14814</v>
      </c>
      <c r="G10757" s="58">
        <v>19434</v>
      </c>
    </row>
    <row r="10758" spans="3:7" x14ac:dyDescent="0.25">
      <c r="C10758" t="s">
        <v>286</v>
      </c>
      <c r="D10758" t="s">
        <v>288</v>
      </c>
      <c r="E10758" t="s">
        <v>11120</v>
      </c>
      <c r="F10758" t="s">
        <v>11121</v>
      </c>
      <c r="G10758" s="58">
        <v>53710.04</v>
      </c>
    </row>
    <row r="10759" spans="3:7" x14ac:dyDescent="0.25">
      <c r="C10759" t="s">
        <v>286</v>
      </c>
      <c r="D10759" t="s">
        <v>288</v>
      </c>
      <c r="E10759" t="s">
        <v>11123</v>
      </c>
      <c r="F10759" t="s">
        <v>14815</v>
      </c>
      <c r="G10759" s="58">
        <v>1768.5</v>
      </c>
    </row>
    <row r="10760" spans="3:7" x14ac:dyDescent="0.25">
      <c r="C10760" t="s">
        <v>286</v>
      </c>
      <c r="D10760" t="s">
        <v>288</v>
      </c>
      <c r="E10760" t="s">
        <v>11123</v>
      </c>
      <c r="F10760" t="s">
        <v>14816</v>
      </c>
      <c r="G10760" s="58">
        <v>1788.15</v>
      </c>
    </row>
    <row r="10761" spans="3:7" x14ac:dyDescent="0.25">
      <c r="C10761" t="s">
        <v>286</v>
      </c>
      <c r="D10761" t="s">
        <v>285</v>
      </c>
      <c r="E10761" t="s">
        <v>2825</v>
      </c>
      <c r="F10761" t="s">
        <v>2826</v>
      </c>
      <c r="G10761" s="58">
        <v>186084.49999999997</v>
      </c>
    </row>
    <row r="10762" spans="3:7" x14ac:dyDescent="0.25">
      <c r="C10762" t="s">
        <v>286</v>
      </c>
      <c r="D10762" t="s">
        <v>285</v>
      </c>
      <c r="E10762" t="s">
        <v>14817</v>
      </c>
      <c r="F10762" t="s">
        <v>14818</v>
      </c>
      <c r="G10762" s="58">
        <v>22527.68</v>
      </c>
    </row>
    <row r="10763" spans="3:7" x14ac:dyDescent="0.25">
      <c r="C10763" t="s">
        <v>286</v>
      </c>
      <c r="D10763" t="s">
        <v>285</v>
      </c>
      <c r="E10763" t="s">
        <v>4328</v>
      </c>
      <c r="F10763" t="s">
        <v>14819</v>
      </c>
      <c r="G10763" s="58">
        <v>9075</v>
      </c>
    </row>
    <row r="10764" spans="3:7" x14ac:dyDescent="0.25">
      <c r="C10764" t="s">
        <v>286</v>
      </c>
      <c r="D10764" t="s">
        <v>285</v>
      </c>
      <c r="E10764" t="s">
        <v>14820</v>
      </c>
      <c r="F10764" t="s">
        <v>14821</v>
      </c>
      <c r="G10764" s="58">
        <v>1235</v>
      </c>
    </row>
    <row r="10765" spans="3:7" x14ac:dyDescent="0.25">
      <c r="C10765" t="s">
        <v>286</v>
      </c>
      <c r="D10765" t="s">
        <v>285</v>
      </c>
      <c r="E10765" t="s">
        <v>14822</v>
      </c>
      <c r="F10765" t="s">
        <v>14823</v>
      </c>
      <c r="G10765" s="58">
        <v>3870</v>
      </c>
    </row>
    <row r="10766" spans="3:7" x14ac:dyDescent="0.25">
      <c r="C10766" t="s">
        <v>286</v>
      </c>
      <c r="D10766" t="s">
        <v>285</v>
      </c>
      <c r="E10766" t="s">
        <v>5138</v>
      </c>
      <c r="F10766" t="s">
        <v>14824</v>
      </c>
      <c r="G10766" s="58">
        <v>10082.5</v>
      </c>
    </row>
    <row r="10767" spans="3:7" x14ac:dyDescent="0.25">
      <c r="C10767" t="s">
        <v>286</v>
      </c>
      <c r="D10767" t="s">
        <v>285</v>
      </c>
      <c r="E10767" t="s">
        <v>14825</v>
      </c>
      <c r="F10767" t="s">
        <v>14826</v>
      </c>
      <c r="G10767" s="58">
        <v>7020</v>
      </c>
    </row>
    <row r="10768" spans="3:7" x14ac:dyDescent="0.25">
      <c r="C10768" t="s">
        <v>286</v>
      </c>
      <c r="D10768" t="s">
        <v>285</v>
      </c>
      <c r="E10768" t="s">
        <v>14827</v>
      </c>
      <c r="F10768" t="s">
        <v>14828</v>
      </c>
      <c r="G10768" s="58">
        <v>5400</v>
      </c>
    </row>
    <row r="10769" spans="3:7" x14ac:dyDescent="0.25">
      <c r="C10769" t="s">
        <v>286</v>
      </c>
      <c r="D10769" t="s">
        <v>285</v>
      </c>
      <c r="E10769" t="s">
        <v>12236</v>
      </c>
      <c r="F10769" t="s">
        <v>14829</v>
      </c>
      <c r="G10769" s="58">
        <v>3453.75</v>
      </c>
    </row>
    <row r="10770" spans="3:7" x14ac:dyDescent="0.25">
      <c r="C10770" t="s">
        <v>286</v>
      </c>
      <c r="D10770" t="s">
        <v>285</v>
      </c>
      <c r="E10770" t="s">
        <v>11234</v>
      </c>
      <c r="F10770" t="s">
        <v>14830</v>
      </c>
      <c r="G10770" s="58">
        <v>91250</v>
      </c>
    </row>
    <row r="10771" spans="3:7" x14ac:dyDescent="0.25">
      <c r="C10771" t="s">
        <v>286</v>
      </c>
      <c r="D10771" t="s">
        <v>285</v>
      </c>
      <c r="E10771" t="s">
        <v>6083</v>
      </c>
      <c r="F10771" t="s">
        <v>6084</v>
      </c>
      <c r="G10771" s="58">
        <v>3714.75</v>
      </c>
    </row>
    <row r="10772" spans="3:7" x14ac:dyDescent="0.25">
      <c r="C10772" t="s">
        <v>286</v>
      </c>
      <c r="D10772" t="s">
        <v>285</v>
      </c>
      <c r="E10772" t="s">
        <v>14831</v>
      </c>
      <c r="F10772" t="s">
        <v>14832</v>
      </c>
      <c r="G10772" s="58">
        <v>300258.48</v>
      </c>
    </row>
    <row r="10773" spans="3:7" x14ac:dyDescent="0.25">
      <c r="C10773" t="s">
        <v>286</v>
      </c>
      <c r="D10773" t="s">
        <v>285</v>
      </c>
      <c r="E10773" t="s">
        <v>6573</v>
      </c>
      <c r="F10773" t="s">
        <v>14833</v>
      </c>
      <c r="G10773" s="58">
        <v>9114.7999999999993</v>
      </c>
    </row>
    <row r="10774" spans="3:7" x14ac:dyDescent="0.25">
      <c r="C10774" t="s">
        <v>286</v>
      </c>
      <c r="D10774" t="s">
        <v>285</v>
      </c>
      <c r="E10774" t="s">
        <v>12728</v>
      </c>
      <c r="F10774" t="s">
        <v>14834</v>
      </c>
      <c r="G10774" s="58">
        <v>3638.7</v>
      </c>
    </row>
    <row r="10775" spans="3:7" x14ac:dyDescent="0.25">
      <c r="C10775" t="s">
        <v>286</v>
      </c>
      <c r="D10775" t="s">
        <v>285</v>
      </c>
      <c r="E10775" t="s">
        <v>14835</v>
      </c>
      <c r="F10775" t="s">
        <v>14836</v>
      </c>
      <c r="G10775" s="58">
        <v>50552.35</v>
      </c>
    </row>
    <row r="10776" spans="3:7" x14ac:dyDescent="0.25">
      <c r="C10776" t="s">
        <v>286</v>
      </c>
      <c r="D10776" t="s">
        <v>285</v>
      </c>
      <c r="E10776" t="s">
        <v>7464</v>
      </c>
      <c r="F10776" t="s">
        <v>14837</v>
      </c>
      <c r="G10776" s="58">
        <v>7756.13</v>
      </c>
    </row>
    <row r="10777" spans="3:7" x14ac:dyDescent="0.25">
      <c r="C10777" t="s">
        <v>286</v>
      </c>
      <c r="D10777" t="s">
        <v>285</v>
      </c>
      <c r="E10777" t="s">
        <v>14838</v>
      </c>
      <c r="F10777" t="s">
        <v>14839</v>
      </c>
      <c r="G10777" s="58">
        <v>695749.99</v>
      </c>
    </row>
    <row r="10778" spans="3:7" x14ac:dyDescent="0.25">
      <c r="C10778" t="s">
        <v>286</v>
      </c>
      <c r="D10778" t="s">
        <v>285</v>
      </c>
      <c r="E10778" t="s">
        <v>7684</v>
      </c>
      <c r="F10778" t="s">
        <v>14840</v>
      </c>
      <c r="G10778" s="58">
        <v>3780</v>
      </c>
    </row>
    <row r="10779" spans="3:7" x14ac:dyDescent="0.25">
      <c r="C10779" t="s">
        <v>286</v>
      </c>
      <c r="D10779" t="s">
        <v>285</v>
      </c>
      <c r="E10779" t="s">
        <v>14841</v>
      </c>
      <c r="F10779" t="s">
        <v>14842</v>
      </c>
      <c r="G10779" s="58">
        <v>2880</v>
      </c>
    </row>
    <row r="10780" spans="3:7" x14ac:dyDescent="0.25">
      <c r="C10780" t="s">
        <v>286</v>
      </c>
      <c r="D10780" t="s">
        <v>285</v>
      </c>
      <c r="E10780" t="s">
        <v>13417</v>
      </c>
      <c r="F10780" t="s">
        <v>13418</v>
      </c>
      <c r="G10780" s="58">
        <v>17828.580000000002</v>
      </c>
    </row>
    <row r="10781" spans="3:7" x14ac:dyDescent="0.25">
      <c r="C10781" t="s">
        <v>286</v>
      </c>
      <c r="D10781" t="s">
        <v>285</v>
      </c>
      <c r="E10781" t="s">
        <v>14843</v>
      </c>
      <c r="F10781" t="s">
        <v>14844</v>
      </c>
      <c r="G10781" s="58">
        <v>7200</v>
      </c>
    </row>
    <row r="10782" spans="3:7" x14ac:dyDescent="0.25">
      <c r="C10782" t="s">
        <v>286</v>
      </c>
      <c r="D10782" t="s">
        <v>285</v>
      </c>
      <c r="E10782" t="s">
        <v>14845</v>
      </c>
      <c r="F10782" t="s">
        <v>14846</v>
      </c>
      <c r="G10782" s="58">
        <v>9090</v>
      </c>
    </row>
    <row r="10783" spans="3:7" x14ac:dyDescent="0.25">
      <c r="C10783" t="s">
        <v>286</v>
      </c>
      <c r="D10783" t="s">
        <v>285</v>
      </c>
      <c r="E10783" t="s">
        <v>9028</v>
      </c>
      <c r="F10783" t="s">
        <v>14847</v>
      </c>
      <c r="G10783" s="58">
        <v>227770.73</v>
      </c>
    </row>
    <row r="10784" spans="3:7" x14ac:dyDescent="0.25">
      <c r="C10784" t="s">
        <v>286</v>
      </c>
      <c r="D10784" t="s">
        <v>285</v>
      </c>
      <c r="E10784" t="s">
        <v>14848</v>
      </c>
      <c r="F10784" t="s">
        <v>14849</v>
      </c>
      <c r="G10784" s="58">
        <v>30790.17</v>
      </c>
    </row>
    <row r="10785" spans="3:7" x14ac:dyDescent="0.25">
      <c r="C10785" t="s">
        <v>286</v>
      </c>
      <c r="D10785" t="s">
        <v>285</v>
      </c>
      <c r="E10785" t="s">
        <v>14850</v>
      </c>
      <c r="F10785" t="s">
        <v>14851</v>
      </c>
      <c r="G10785" s="58">
        <v>259524.36000000002</v>
      </c>
    </row>
    <row r="10786" spans="3:7" x14ac:dyDescent="0.25">
      <c r="C10786" t="s">
        <v>286</v>
      </c>
      <c r="D10786" t="s">
        <v>285</v>
      </c>
      <c r="E10786" t="s">
        <v>11408</v>
      </c>
      <c r="F10786" t="s">
        <v>11409</v>
      </c>
      <c r="G10786" s="58">
        <v>534156.06999999995</v>
      </c>
    </row>
    <row r="10787" spans="3:7" x14ac:dyDescent="0.25">
      <c r="C10787" t="s">
        <v>286</v>
      </c>
      <c r="D10787" t="s">
        <v>285</v>
      </c>
      <c r="E10787" t="s">
        <v>11408</v>
      </c>
      <c r="F10787" t="s">
        <v>13990</v>
      </c>
      <c r="G10787" s="58">
        <v>970.42</v>
      </c>
    </row>
    <row r="10788" spans="3:7" x14ac:dyDescent="0.25">
      <c r="C10788" t="s">
        <v>286</v>
      </c>
      <c r="D10788" t="s">
        <v>285</v>
      </c>
      <c r="E10788" t="s">
        <v>14042</v>
      </c>
      <c r="F10788" t="s">
        <v>14852</v>
      </c>
      <c r="G10788" s="58">
        <v>5094.1000000000004</v>
      </c>
    </row>
    <row r="10789" spans="3:7" x14ac:dyDescent="0.25">
      <c r="C10789" t="s">
        <v>286</v>
      </c>
      <c r="D10789" t="s">
        <v>285</v>
      </c>
      <c r="E10789" t="s">
        <v>14853</v>
      </c>
      <c r="F10789" t="s">
        <v>14854</v>
      </c>
      <c r="G10789" s="58">
        <v>26298.799999999999</v>
      </c>
    </row>
    <row r="10790" spans="3:7" x14ac:dyDescent="0.25">
      <c r="C10790" t="s">
        <v>286</v>
      </c>
      <c r="D10790" t="s">
        <v>285</v>
      </c>
      <c r="E10790" t="s">
        <v>14855</v>
      </c>
      <c r="F10790" t="s">
        <v>14856</v>
      </c>
      <c r="G10790" s="58">
        <v>77970</v>
      </c>
    </row>
    <row r="10791" spans="3:7" x14ac:dyDescent="0.25">
      <c r="C10791" t="s">
        <v>286</v>
      </c>
      <c r="D10791" t="s">
        <v>285</v>
      </c>
      <c r="E10791" t="s">
        <v>9734</v>
      </c>
      <c r="F10791" t="s">
        <v>9735</v>
      </c>
      <c r="G10791" s="58">
        <v>-9075</v>
      </c>
    </row>
    <row r="10792" spans="3:7" x14ac:dyDescent="0.25">
      <c r="C10792" t="s">
        <v>286</v>
      </c>
      <c r="D10792" t="s">
        <v>285</v>
      </c>
      <c r="E10792" t="s">
        <v>9773</v>
      </c>
      <c r="F10792" t="s">
        <v>14857</v>
      </c>
      <c r="G10792" s="58">
        <v>1273.5</v>
      </c>
    </row>
    <row r="10793" spans="3:7" x14ac:dyDescent="0.25">
      <c r="C10793" t="s">
        <v>286</v>
      </c>
      <c r="D10793" t="s">
        <v>285</v>
      </c>
      <c r="E10793" t="s">
        <v>9835</v>
      </c>
      <c r="F10793" t="s">
        <v>9836</v>
      </c>
      <c r="G10793" s="58">
        <v>21560.38</v>
      </c>
    </row>
    <row r="10794" spans="3:7" x14ac:dyDescent="0.25">
      <c r="C10794" t="s">
        <v>286</v>
      </c>
      <c r="D10794" t="s">
        <v>285</v>
      </c>
      <c r="E10794" t="s">
        <v>10085</v>
      </c>
      <c r="F10794" t="s">
        <v>14858</v>
      </c>
      <c r="G10794" s="58">
        <v>92750</v>
      </c>
    </row>
    <row r="10795" spans="3:7" x14ac:dyDescent="0.25">
      <c r="C10795" t="s">
        <v>286</v>
      </c>
      <c r="D10795" t="s">
        <v>285</v>
      </c>
      <c r="E10795" t="s">
        <v>10452</v>
      </c>
      <c r="F10795" t="s">
        <v>14859</v>
      </c>
      <c r="G10795" s="58">
        <v>6775.88</v>
      </c>
    </row>
    <row r="10796" spans="3:7" x14ac:dyDescent="0.25">
      <c r="C10796" t="s">
        <v>286</v>
      </c>
      <c r="D10796" t="s">
        <v>285</v>
      </c>
      <c r="E10796" t="s">
        <v>14860</v>
      </c>
      <c r="F10796" t="s">
        <v>14861</v>
      </c>
      <c r="G10796" s="58">
        <v>19048.5</v>
      </c>
    </row>
    <row r="10797" spans="3:7" x14ac:dyDescent="0.25">
      <c r="C10797" t="s">
        <v>286</v>
      </c>
      <c r="D10797" t="s">
        <v>285</v>
      </c>
      <c r="E10797" t="s">
        <v>11463</v>
      </c>
      <c r="F10797" t="s">
        <v>14578</v>
      </c>
      <c r="G10797" s="58">
        <v>152740.4</v>
      </c>
    </row>
    <row r="10798" spans="3:7" x14ac:dyDescent="0.25">
      <c r="C10798" t="s">
        <v>286</v>
      </c>
      <c r="D10798" t="s">
        <v>285</v>
      </c>
      <c r="E10798" t="s">
        <v>14862</v>
      </c>
      <c r="F10798" t="s">
        <v>14863</v>
      </c>
      <c r="G10798" s="58">
        <v>16261.27</v>
      </c>
    </row>
    <row r="10799" spans="3:7" x14ac:dyDescent="0.25">
      <c r="C10799" t="s">
        <v>286</v>
      </c>
      <c r="D10799" t="s">
        <v>285</v>
      </c>
      <c r="E10799" t="s">
        <v>14717</v>
      </c>
      <c r="F10799" t="s">
        <v>14864</v>
      </c>
      <c r="G10799" s="58">
        <v>13521.75</v>
      </c>
    </row>
    <row r="10800" spans="3:7" x14ac:dyDescent="0.25">
      <c r="C10800" t="s">
        <v>286</v>
      </c>
      <c r="D10800" t="s">
        <v>285</v>
      </c>
      <c r="E10800" t="s">
        <v>14865</v>
      </c>
      <c r="F10800" t="s">
        <v>14866</v>
      </c>
      <c r="G10800" s="58">
        <v>32320</v>
      </c>
    </row>
    <row r="10801" spans="3:7" x14ac:dyDescent="0.25">
      <c r="C10801" t="s">
        <v>286</v>
      </c>
      <c r="D10801" t="s">
        <v>285</v>
      </c>
      <c r="E10801" t="s">
        <v>14806</v>
      </c>
      <c r="F10801" t="s">
        <v>14867</v>
      </c>
      <c r="G10801" s="58">
        <v>13475.25</v>
      </c>
    </row>
    <row r="10802" spans="3:7" x14ac:dyDescent="0.25">
      <c r="C10802" t="s">
        <v>2018</v>
      </c>
      <c r="D10802" t="s">
        <v>466</v>
      </c>
      <c r="E10802" t="s">
        <v>9217</v>
      </c>
      <c r="F10802" t="s">
        <v>13939</v>
      </c>
      <c r="G10802" s="58">
        <v>1542063.93</v>
      </c>
    </row>
    <row r="10803" spans="3:7" x14ac:dyDescent="0.25">
      <c r="C10803" t="s">
        <v>291</v>
      </c>
      <c r="D10803" t="s">
        <v>290</v>
      </c>
      <c r="E10803" t="s">
        <v>2825</v>
      </c>
      <c r="F10803" t="s">
        <v>2826</v>
      </c>
      <c r="G10803" s="58">
        <v>130491.79999999999</v>
      </c>
    </row>
    <row r="10804" spans="3:7" x14ac:dyDescent="0.25">
      <c r="C10804" t="s">
        <v>291</v>
      </c>
      <c r="D10804" t="s">
        <v>290</v>
      </c>
      <c r="E10804" t="s">
        <v>3979</v>
      </c>
      <c r="F10804" t="s">
        <v>3980</v>
      </c>
      <c r="G10804" s="58">
        <v>4900</v>
      </c>
    </row>
    <row r="10805" spans="3:7" x14ac:dyDescent="0.25">
      <c r="C10805" t="s">
        <v>291</v>
      </c>
      <c r="D10805" t="s">
        <v>290</v>
      </c>
      <c r="E10805" t="s">
        <v>3979</v>
      </c>
      <c r="F10805" t="s">
        <v>11500</v>
      </c>
      <c r="G10805" s="58">
        <v>2450</v>
      </c>
    </row>
    <row r="10806" spans="3:7" x14ac:dyDescent="0.25">
      <c r="C10806" t="s">
        <v>291</v>
      </c>
      <c r="D10806" t="s">
        <v>290</v>
      </c>
      <c r="E10806" t="s">
        <v>3979</v>
      </c>
      <c r="F10806" t="s">
        <v>11501</v>
      </c>
      <c r="G10806" s="58">
        <v>2525</v>
      </c>
    </row>
    <row r="10807" spans="3:7" x14ac:dyDescent="0.25">
      <c r="C10807" t="s">
        <v>291</v>
      </c>
      <c r="D10807" t="s">
        <v>290</v>
      </c>
      <c r="E10807" t="s">
        <v>3987</v>
      </c>
      <c r="F10807" t="s">
        <v>11504</v>
      </c>
      <c r="G10807" s="58">
        <v>2450</v>
      </c>
    </row>
    <row r="10808" spans="3:7" x14ac:dyDescent="0.25">
      <c r="C10808" t="s">
        <v>291</v>
      </c>
      <c r="D10808" t="s">
        <v>290</v>
      </c>
      <c r="E10808" t="s">
        <v>4000</v>
      </c>
      <c r="F10808" t="s">
        <v>11509</v>
      </c>
      <c r="G10808" s="58">
        <v>2166.02</v>
      </c>
    </row>
    <row r="10809" spans="3:7" x14ac:dyDescent="0.25">
      <c r="C10809" t="s">
        <v>291</v>
      </c>
      <c r="D10809" t="s">
        <v>290</v>
      </c>
      <c r="E10809" t="s">
        <v>4013</v>
      </c>
      <c r="F10809" t="s">
        <v>4014</v>
      </c>
      <c r="G10809" s="58">
        <v>4802</v>
      </c>
    </row>
    <row r="10810" spans="3:7" x14ac:dyDescent="0.25">
      <c r="C10810" t="s">
        <v>291</v>
      </c>
      <c r="D10810" t="s">
        <v>290</v>
      </c>
      <c r="E10810" t="s">
        <v>11510</v>
      </c>
      <c r="F10810" t="s">
        <v>11511</v>
      </c>
      <c r="G10810" s="58">
        <v>2525</v>
      </c>
    </row>
    <row r="10811" spans="3:7" x14ac:dyDescent="0.25">
      <c r="C10811" t="s">
        <v>291</v>
      </c>
      <c r="D10811" t="s">
        <v>290</v>
      </c>
      <c r="E10811" t="s">
        <v>11516</v>
      </c>
      <c r="F10811" t="s">
        <v>11517</v>
      </c>
      <c r="G10811" s="58">
        <v>2525</v>
      </c>
    </row>
    <row r="10812" spans="3:7" x14ac:dyDescent="0.25">
      <c r="C10812" t="s">
        <v>291</v>
      </c>
      <c r="D10812" t="s">
        <v>290</v>
      </c>
      <c r="E10812" t="s">
        <v>11518</v>
      </c>
      <c r="F10812" t="s">
        <v>11519</v>
      </c>
      <c r="G10812" s="58">
        <v>2424</v>
      </c>
    </row>
    <row r="10813" spans="3:7" x14ac:dyDescent="0.25">
      <c r="C10813" t="s">
        <v>291</v>
      </c>
      <c r="D10813" t="s">
        <v>290</v>
      </c>
      <c r="E10813" t="s">
        <v>11522</v>
      </c>
      <c r="F10813" t="s">
        <v>11523</v>
      </c>
      <c r="G10813" s="58">
        <v>2450</v>
      </c>
    </row>
    <row r="10814" spans="3:7" x14ac:dyDescent="0.25">
      <c r="C10814" t="s">
        <v>291</v>
      </c>
      <c r="D10814" t="s">
        <v>290</v>
      </c>
      <c r="E10814" t="s">
        <v>11529</v>
      </c>
      <c r="F10814" t="s">
        <v>11530</v>
      </c>
      <c r="G10814" s="58">
        <v>2352</v>
      </c>
    </row>
    <row r="10815" spans="3:7" x14ac:dyDescent="0.25">
      <c r="C10815" t="s">
        <v>291</v>
      </c>
      <c r="D10815" t="s">
        <v>290</v>
      </c>
      <c r="E10815" t="s">
        <v>4050</v>
      </c>
      <c r="F10815" t="s">
        <v>4051</v>
      </c>
      <c r="G10815" s="58">
        <v>1176</v>
      </c>
    </row>
    <row r="10816" spans="3:7" x14ac:dyDescent="0.25">
      <c r="C10816" t="s">
        <v>291</v>
      </c>
      <c r="D10816" t="s">
        <v>290</v>
      </c>
      <c r="E10816" t="s">
        <v>11537</v>
      </c>
      <c r="F10816" t="s">
        <v>11538</v>
      </c>
      <c r="G10816" s="58">
        <v>3535</v>
      </c>
    </row>
    <row r="10817" spans="3:7" x14ac:dyDescent="0.25">
      <c r="C10817" t="s">
        <v>291</v>
      </c>
      <c r="D10817" t="s">
        <v>290</v>
      </c>
      <c r="E10817" t="s">
        <v>4076</v>
      </c>
      <c r="F10817" t="s">
        <v>11541</v>
      </c>
      <c r="G10817" s="58">
        <v>2525</v>
      </c>
    </row>
    <row r="10818" spans="3:7" x14ac:dyDescent="0.25">
      <c r="C10818" t="s">
        <v>291</v>
      </c>
      <c r="D10818" t="s">
        <v>290</v>
      </c>
      <c r="E10818" t="s">
        <v>11133</v>
      </c>
      <c r="F10818" t="s">
        <v>11542</v>
      </c>
      <c r="G10818" s="58">
        <v>2525</v>
      </c>
    </row>
    <row r="10819" spans="3:7" x14ac:dyDescent="0.25">
      <c r="C10819" t="s">
        <v>291</v>
      </c>
      <c r="D10819" t="s">
        <v>290</v>
      </c>
      <c r="E10819" t="s">
        <v>11547</v>
      </c>
      <c r="F10819" t="s">
        <v>11548</v>
      </c>
      <c r="G10819" s="58">
        <v>3636</v>
      </c>
    </row>
    <row r="10820" spans="3:7" x14ac:dyDescent="0.25">
      <c r="C10820" t="s">
        <v>291</v>
      </c>
      <c r="D10820" t="s">
        <v>290</v>
      </c>
      <c r="E10820" t="s">
        <v>4119</v>
      </c>
      <c r="F10820" t="s">
        <v>11551</v>
      </c>
      <c r="G10820" s="58">
        <v>2352</v>
      </c>
    </row>
    <row r="10821" spans="3:7" x14ac:dyDescent="0.25">
      <c r="C10821" t="s">
        <v>291</v>
      </c>
      <c r="D10821" t="s">
        <v>290</v>
      </c>
      <c r="E10821" t="s">
        <v>11555</v>
      </c>
      <c r="F10821" t="s">
        <v>11556</v>
      </c>
      <c r="G10821" s="58">
        <v>3030</v>
      </c>
    </row>
    <row r="10822" spans="3:7" x14ac:dyDescent="0.25">
      <c r="C10822" t="s">
        <v>291</v>
      </c>
      <c r="D10822" t="s">
        <v>290</v>
      </c>
      <c r="E10822" t="s">
        <v>4134</v>
      </c>
      <c r="F10822" t="s">
        <v>4135</v>
      </c>
      <c r="G10822" s="58">
        <v>5050</v>
      </c>
    </row>
    <row r="10823" spans="3:7" x14ac:dyDescent="0.25">
      <c r="C10823" t="s">
        <v>291</v>
      </c>
      <c r="D10823" t="s">
        <v>290</v>
      </c>
      <c r="E10823" t="s">
        <v>4138</v>
      </c>
      <c r="F10823" t="s">
        <v>4141</v>
      </c>
      <c r="G10823" s="58">
        <v>3030</v>
      </c>
    </row>
    <row r="10824" spans="3:7" x14ac:dyDescent="0.25">
      <c r="C10824" t="s">
        <v>291</v>
      </c>
      <c r="D10824" t="s">
        <v>290</v>
      </c>
      <c r="E10824" t="s">
        <v>4144</v>
      </c>
      <c r="F10824" t="s">
        <v>11562</v>
      </c>
      <c r="G10824" s="58">
        <v>2020</v>
      </c>
    </row>
    <row r="10825" spans="3:7" x14ac:dyDescent="0.25">
      <c r="C10825" t="s">
        <v>291</v>
      </c>
      <c r="D10825" t="s">
        <v>290</v>
      </c>
      <c r="E10825" t="s">
        <v>4151</v>
      </c>
      <c r="F10825" t="s">
        <v>11564</v>
      </c>
      <c r="G10825" s="58">
        <v>5050</v>
      </c>
    </row>
    <row r="10826" spans="3:7" x14ac:dyDescent="0.25">
      <c r="C10826" t="s">
        <v>291</v>
      </c>
      <c r="D10826" t="s">
        <v>290</v>
      </c>
      <c r="E10826" t="s">
        <v>4185</v>
      </c>
      <c r="F10826" t="s">
        <v>14868</v>
      </c>
      <c r="G10826" s="58">
        <v>4802</v>
      </c>
    </row>
    <row r="10827" spans="3:7" x14ac:dyDescent="0.25">
      <c r="C10827" t="s">
        <v>291</v>
      </c>
      <c r="D10827" t="s">
        <v>290</v>
      </c>
      <c r="E10827" t="s">
        <v>11570</v>
      </c>
      <c r="F10827" t="s">
        <v>11572</v>
      </c>
      <c r="G10827" s="58">
        <v>2525</v>
      </c>
    </row>
    <row r="10828" spans="3:7" x14ac:dyDescent="0.25">
      <c r="C10828" t="s">
        <v>291</v>
      </c>
      <c r="D10828" t="s">
        <v>290</v>
      </c>
      <c r="E10828" t="s">
        <v>11578</v>
      </c>
      <c r="F10828" t="s">
        <v>11579</v>
      </c>
      <c r="G10828" s="58">
        <v>3636</v>
      </c>
    </row>
    <row r="10829" spans="3:7" x14ac:dyDescent="0.25">
      <c r="C10829" t="s">
        <v>291</v>
      </c>
      <c r="D10829" t="s">
        <v>290</v>
      </c>
      <c r="E10829" t="s">
        <v>11580</v>
      </c>
      <c r="F10829" t="s">
        <v>11581</v>
      </c>
      <c r="G10829" s="58">
        <v>2730</v>
      </c>
    </row>
    <row r="10830" spans="3:7" x14ac:dyDescent="0.25">
      <c r="C10830" t="s">
        <v>291</v>
      </c>
      <c r="D10830" t="s">
        <v>290</v>
      </c>
      <c r="E10830" t="s">
        <v>4233</v>
      </c>
      <c r="F10830" t="s">
        <v>4234</v>
      </c>
      <c r="G10830" s="58">
        <v>2144.37</v>
      </c>
    </row>
    <row r="10831" spans="3:7" x14ac:dyDescent="0.25">
      <c r="C10831" t="s">
        <v>291</v>
      </c>
      <c r="D10831" t="s">
        <v>290</v>
      </c>
      <c r="E10831" t="s">
        <v>11582</v>
      </c>
      <c r="F10831" t="s">
        <v>11583</v>
      </c>
      <c r="G10831" s="58">
        <v>2450</v>
      </c>
    </row>
    <row r="10832" spans="3:7" x14ac:dyDescent="0.25">
      <c r="C10832" t="s">
        <v>291</v>
      </c>
      <c r="D10832" t="s">
        <v>290</v>
      </c>
      <c r="E10832" t="s">
        <v>11586</v>
      </c>
      <c r="F10832" t="s">
        <v>11587</v>
      </c>
      <c r="G10832" s="58">
        <v>2549.31</v>
      </c>
    </row>
    <row r="10833" spans="3:7" x14ac:dyDescent="0.25">
      <c r="C10833" t="s">
        <v>291</v>
      </c>
      <c r="D10833" t="s">
        <v>290</v>
      </c>
      <c r="E10833" t="s">
        <v>11590</v>
      </c>
      <c r="F10833" t="s">
        <v>11591</v>
      </c>
      <c r="G10833" s="58">
        <v>2532.1999999999998</v>
      </c>
    </row>
    <row r="10834" spans="3:7" x14ac:dyDescent="0.25">
      <c r="C10834" t="s">
        <v>291</v>
      </c>
      <c r="D10834" t="s">
        <v>290</v>
      </c>
      <c r="E10834" t="s">
        <v>14869</v>
      </c>
      <c r="F10834" t="s">
        <v>14870</v>
      </c>
      <c r="G10834" s="58">
        <v>7150</v>
      </c>
    </row>
    <row r="10835" spans="3:7" x14ac:dyDescent="0.25">
      <c r="C10835" t="s">
        <v>291</v>
      </c>
      <c r="D10835" t="s">
        <v>290</v>
      </c>
      <c r="E10835" t="s">
        <v>4312</v>
      </c>
      <c r="F10835" t="s">
        <v>14871</v>
      </c>
      <c r="G10835" s="58">
        <v>7150</v>
      </c>
    </row>
    <row r="10836" spans="3:7" x14ac:dyDescent="0.25">
      <c r="C10836" t="s">
        <v>291</v>
      </c>
      <c r="D10836" t="s">
        <v>290</v>
      </c>
      <c r="E10836" t="s">
        <v>4354</v>
      </c>
      <c r="F10836" t="s">
        <v>4355</v>
      </c>
      <c r="G10836" s="58">
        <v>4900</v>
      </c>
    </row>
    <row r="10837" spans="3:7" x14ac:dyDescent="0.25">
      <c r="C10837" t="s">
        <v>291</v>
      </c>
      <c r="D10837" t="s">
        <v>290</v>
      </c>
      <c r="E10837" t="s">
        <v>11616</v>
      </c>
      <c r="F10837" t="s">
        <v>11617</v>
      </c>
      <c r="G10837" s="58">
        <v>2525</v>
      </c>
    </row>
    <row r="10838" spans="3:7" x14ac:dyDescent="0.25">
      <c r="C10838" t="s">
        <v>291</v>
      </c>
      <c r="D10838" t="s">
        <v>290</v>
      </c>
      <c r="E10838" t="s">
        <v>11148</v>
      </c>
      <c r="F10838" t="s">
        <v>11619</v>
      </c>
      <c r="G10838" s="58">
        <v>2450</v>
      </c>
    </row>
    <row r="10839" spans="3:7" x14ac:dyDescent="0.25">
      <c r="C10839" t="s">
        <v>291</v>
      </c>
      <c r="D10839" t="s">
        <v>290</v>
      </c>
      <c r="E10839" t="s">
        <v>11620</v>
      </c>
      <c r="F10839" t="s">
        <v>11621</v>
      </c>
      <c r="G10839" s="58">
        <v>2525</v>
      </c>
    </row>
    <row r="10840" spans="3:7" x14ac:dyDescent="0.25">
      <c r="C10840" t="s">
        <v>291</v>
      </c>
      <c r="D10840" t="s">
        <v>290</v>
      </c>
      <c r="E10840" t="s">
        <v>11622</v>
      </c>
      <c r="F10840" t="s">
        <v>11623</v>
      </c>
      <c r="G10840" s="58">
        <v>5050</v>
      </c>
    </row>
    <row r="10841" spans="3:7" x14ac:dyDescent="0.25">
      <c r="C10841" t="s">
        <v>291</v>
      </c>
      <c r="D10841" t="s">
        <v>290</v>
      </c>
      <c r="E10841" t="s">
        <v>4383</v>
      </c>
      <c r="F10841" t="s">
        <v>11624</v>
      </c>
      <c r="G10841" s="58">
        <v>2525</v>
      </c>
    </row>
    <row r="10842" spans="3:7" x14ac:dyDescent="0.25">
      <c r="C10842" t="s">
        <v>291</v>
      </c>
      <c r="D10842" t="s">
        <v>290</v>
      </c>
      <c r="E10842" t="s">
        <v>4390</v>
      </c>
      <c r="F10842" t="s">
        <v>4391</v>
      </c>
      <c r="G10842" s="58">
        <v>2525</v>
      </c>
    </row>
    <row r="10843" spans="3:7" x14ac:dyDescent="0.25">
      <c r="C10843" t="s">
        <v>291</v>
      </c>
      <c r="D10843" t="s">
        <v>290</v>
      </c>
      <c r="E10843" t="s">
        <v>4394</v>
      </c>
      <c r="F10843" t="s">
        <v>4395</v>
      </c>
      <c r="G10843" s="58">
        <v>2525</v>
      </c>
    </row>
    <row r="10844" spans="3:7" x14ac:dyDescent="0.25">
      <c r="C10844" t="s">
        <v>291</v>
      </c>
      <c r="D10844" t="s">
        <v>290</v>
      </c>
      <c r="E10844" t="s">
        <v>11628</v>
      </c>
      <c r="F10844" t="s">
        <v>11629</v>
      </c>
      <c r="G10844" s="58">
        <v>2123.54</v>
      </c>
    </row>
    <row r="10845" spans="3:7" x14ac:dyDescent="0.25">
      <c r="C10845" t="s">
        <v>291</v>
      </c>
      <c r="D10845" t="s">
        <v>290</v>
      </c>
      <c r="E10845" t="s">
        <v>11637</v>
      </c>
      <c r="F10845" t="s">
        <v>11638</v>
      </c>
      <c r="G10845" s="58">
        <v>3866.59</v>
      </c>
    </row>
    <row r="10846" spans="3:7" x14ac:dyDescent="0.25">
      <c r="C10846" t="s">
        <v>291</v>
      </c>
      <c r="D10846" t="s">
        <v>290</v>
      </c>
      <c r="E10846" t="s">
        <v>11644</v>
      </c>
      <c r="F10846" t="s">
        <v>11645</v>
      </c>
      <c r="G10846" s="58">
        <v>5050</v>
      </c>
    </row>
    <row r="10847" spans="3:7" x14ac:dyDescent="0.25">
      <c r="C10847" t="s">
        <v>291</v>
      </c>
      <c r="D10847" t="s">
        <v>290</v>
      </c>
      <c r="E10847" t="s">
        <v>4447</v>
      </c>
      <c r="F10847" t="s">
        <v>11646</v>
      </c>
      <c r="G10847" s="58">
        <v>4949</v>
      </c>
    </row>
    <row r="10848" spans="3:7" x14ac:dyDescent="0.25">
      <c r="C10848" t="s">
        <v>291</v>
      </c>
      <c r="D10848" t="s">
        <v>290</v>
      </c>
      <c r="E10848" t="s">
        <v>4449</v>
      </c>
      <c r="F10848" t="s">
        <v>11647</v>
      </c>
      <c r="G10848" s="58">
        <v>2525</v>
      </c>
    </row>
    <row r="10849" spans="3:7" x14ac:dyDescent="0.25">
      <c r="C10849" t="s">
        <v>291</v>
      </c>
      <c r="D10849" t="s">
        <v>290</v>
      </c>
      <c r="E10849" t="s">
        <v>4455</v>
      </c>
      <c r="F10849" t="s">
        <v>11649</v>
      </c>
      <c r="G10849" s="58">
        <v>2450</v>
      </c>
    </row>
    <row r="10850" spans="3:7" x14ac:dyDescent="0.25">
      <c r="C10850" t="s">
        <v>291</v>
      </c>
      <c r="D10850" t="s">
        <v>290</v>
      </c>
      <c r="E10850" t="s">
        <v>11653</v>
      </c>
      <c r="F10850" t="s">
        <v>11654</v>
      </c>
      <c r="G10850" s="58">
        <v>2525</v>
      </c>
    </row>
    <row r="10851" spans="3:7" x14ac:dyDescent="0.25">
      <c r="C10851" t="s">
        <v>291</v>
      </c>
      <c r="D10851" t="s">
        <v>290</v>
      </c>
      <c r="E10851" t="s">
        <v>11655</v>
      </c>
      <c r="F10851" t="s">
        <v>11657</v>
      </c>
      <c r="G10851" s="58">
        <v>2450</v>
      </c>
    </row>
    <row r="10852" spans="3:7" x14ac:dyDescent="0.25">
      <c r="C10852" t="s">
        <v>291</v>
      </c>
      <c r="D10852" t="s">
        <v>290</v>
      </c>
      <c r="E10852" t="s">
        <v>14872</v>
      </c>
      <c r="F10852" t="s">
        <v>14873</v>
      </c>
      <c r="G10852" s="58">
        <v>2450</v>
      </c>
    </row>
    <row r="10853" spans="3:7" x14ac:dyDescent="0.25">
      <c r="C10853" t="s">
        <v>291</v>
      </c>
      <c r="D10853" t="s">
        <v>290</v>
      </c>
      <c r="E10853" t="s">
        <v>4512</v>
      </c>
      <c r="F10853" t="s">
        <v>11679</v>
      </c>
      <c r="G10853" s="58">
        <v>2525</v>
      </c>
    </row>
    <row r="10854" spans="3:7" x14ac:dyDescent="0.25">
      <c r="C10854" t="s">
        <v>291</v>
      </c>
      <c r="D10854" t="s">
        <v>290</v>
      </c>
      <c r="E10854" t="s">
        <v>11680</v>
      </c>
      <c r="F10854" t="s">
        <v>11681</v>
      </c>
      <c r="G10854" s="58">
        <v>2525</v>
      </c>
    </row>
    <row r="10855" spans="3:7" x14ac:dyDescent="0.25">
      <c r="C10855" t="s">
        <v>291</v>
      </c>
      <c r="D10855" t="s">
        <v>290</v>
      </c>
      <c r="E10855" t="s">
        <v>11684</v>
      </c>
      <c r="F10855" t="s">
        <v>11685</v>
      </c>
      <c r="G10855" s="58">
        <v>2525</v>
      </c>
    </row>
    <row r="10856" spans="3:7" x14ac:dyDescent="0.25">
      <c r="C10856" t="s">
        <v>291</v>
      </c>
      <c r="D10856" t="s">
        <v>290</v>
      </c>
      <c r="E10856" t="s">
        <v>4527</v>
      </c>
      <c r="F10856" t="s">
        <v>11692</v>
      </c>
      <c r="G10856" s="58">
        <v>2450</v>
      </c>
    </row>
    <row r="10857" spans="3:7" x14ac:dyDescent="0.25">
      <c r="C10857" t="s">
        <v>291</v>
      </c>
      <c r="D10857" t="s">
        <v>290</v>
      </c>
      <c r="E10857" t="s">
        <v>11694</v>
      </c>
      <c r="F10857" t="s">
        <v>11695</v>
      </c>
      <c r="G10857" s="58">
        <v>2525</v>
      </c>
    </row>
    <row r="10858" spans="3:7" x14ac:dyDescent="0.25">
      <c r="C10858" t="s">
        <v>291</v>
      </c>
      <c r="D10858" t="s">
        <v>290</v>
      </c>
      <c r="E10858" t="s">
        <v>4549</v>
      </c>
      <c r="F10858" t="s">
        <v>11696</v>
      </c>
      <c r="G10858" s="58">
        <v>2424</v>
      </c>
    </row>
    <row r="10859" spans="3:7" x14ac:dyDescent="0.25">
      <c r="C10859" t="s">
        <v>291</v>
      </c>
      <c r="D10859" t="s">
        <v>290</v>
      </c>
      <c r="E10859" t="s">
        <v>11697</v>
      </c>
      <c r="F10859" t="s">
        <v>11698</v>
      </c>
      <c r="G10859" s="58">
        <v>3528</v>
      </c>
    </row>
    <row r="10860" spans="3:7" x14ac:dyDescent="0.25">
      <c r="C10860" t="s">
        <v>291</v>
      </c>
      <c r="D10860" t="s">
        <v>290</v>
      </c>
      <c r="E10860" t="s">
        <v>4565</v>
      </c>
      <c r="F10860" t="s">
        <v>11702</v>
      </c>
      <c r="G10860" s="58">
        <v>2525</v>
      </c>
    </row>
    <row r="10861" spans="3:7" x14ac:dyDescent="0.25">
      <c r="C10861" t="s">
        <v>291</v>
      </c>
      <c r="D10861" t="s">
        <v>290</v>
      </c>
      <c r="E10861" t="s">
        <v>4570</v>
      </c>
      <c r="F10861" t="s">
        <v>11703</v>
      </c>
      <c r="G10861" s="58">
        <v>5050</v>
      </c>
    </row>
    <row r="10862" spans="3:7" x14ac:dyDescent="0.25">
      <c r="C10862" t="s">
        <v>291</v>
      </c>
      <c r="D10862" t="s">
        <v>290</v>
      </c>
      <c r="E10862" t="s">
        <v>11706</v>
      </c>
      <c r="F10862" t="s">
        <v>11707</v>
      </c>
      <c r="G10862" s="58">
        <v>2940</v>
      </c>
    </row>
    <row r="10863" spans="3:7" x14ac:dyDescent="0.25">
      <c r="C10863" t="s">
        <v>291</v>
      </c>
      <c r="D10863" t="s">
        <v>290</v>
      </c>
      <c r="E10863" t="s">
        <v>11714</v>
      </c>
      <c r="F10863" t="s">
        <v>11715</v>
      </c>
      <c r="G10863" s="58">
        <v>2525</v>
      </c>
    </row>
    <row r="10864" spans="3:7" x14ac:dyDescent="0.25">
      <c r="C10864" t="s">
        <v>291</v>
      </c>
      <c r="D10864" t="s">
        <v>290</v>
      </c>
      <c r="E10864" t="s">
        <v>4586</v>
      </c>
      <c r="F10864" t="s">
        <v>11721</v>
      </c>
      <c r="G10864" s="58">
        <v>2525</v>
      </c>
    </row>
    <row r="10865" spans="3:7" x14ac:dyDescent="0.25">
      <c r="C10865" t="s">
        <v>291</v>
      </c>
      <c r="D10865" t="s">
        <v>290</v>
      </c>
      <c r="E10865" t="s">
        <v>11726</v>
      </c>
      <c r="F10865" t="s">
        <v>11727</v>
      </c>
      <c r="G10865" s="58">
        <v>2525</v>
      </c>
    </row>
    <row r="10866" spans="3:7" x14ac:dyDescent="0.25">
      <c r="C10866" t="s">
        <v>291</v>
      </c>
      <c r="D10866" t="s">
        <v>290</v>
      </c>
      <c r="E10866" t="s">
        <v>11737</v>
      </c>
      <c r="F10866" t="s">
        <v>11738</v>
      </c>
      <c r="G10866" s="58">
        <v>3636</v>
      </c>
    </row>
    <row r="10867" spans="3:7" x14ac:dyDescent="0.25">
      <c r="C10867" t="s">
        <v>291</v>
      </c>
      <c r="D10867" t="s">
        <v>290</v>
      </c>
      <c r="E10867" t="s">
        <v>11739</v>
      </c>
      <c r="F10867" t="s">
        <v>11740</v>
      </c>
      <c r="G10867" s="58">
        <v>2525</v>
      </c>
    </row>
    <row r="10868" spans="3:7" x14ac:dyDescent="0.25">
      <c r="C10868" t="s">
        <v>291</v>
      </c>
      <c r="D10868" t="s">
        <v>290</v>
      </c>
      <c r="E10868" t="s">
        <v>11741</v>
      </c>
      <c r="F10868" t="s">
        <v>11742</v>
      </c>
      <c r="G10868" s="58">
        <v>3878.4</v>
      </c>
    </row>
    <row r="10869" spans="3:7" x14ac:dyDescent="0.25">
      <c r="C10869" t="s">
        <v>291</v>
      </c>
      <c r="D10869" t="s">
        <v>290</v>
      </c>
      <c r="E10869" t="s">
        <v>4648</v>
      </c>
      <c r="F10869" t="s">
        <v>4649</v>
      </c>
      <c r="G10869" s="58">
        <v>27487.200000000001</v>
      </c>
    </row>
    <row r="10870" spans="3:7" x14ac:dyDescent="0.25">
      <c r="C10870" t="s">
        <v>291</v>
      </c>
      <c r="D10870" t="s">
        <v>290</v>
      </c>
      <c r="E10870" t="s">
        <v>11753</v>
      </c>
      <c r="F10870" t="s">
        <v>11754</v>
      </c>
      <c r="G10870" s="58">
        <v>1176</v>
      </c>
    </row>
    <row r="10871" spans="3:7" x14ac:dyDescent="0.25">
      <c r="C10871" t="s">
        <v>291</v>
      </c>
      <c r="D10871" t="s">
        <v>290</v>
      </c>
      <c r="E10871" t="s">
        <v>11761</v>
      </c>
      <c r="F10871" t="s">
        <v>11762</v>
      </c>
      <c r="G10871" s="58">
        <v>2525</v>
      </c>
    </row>
    <row r="10872" spans="3:7" x14ac:dyDescent="0.25">
      <c r="C10872" t="s">
        <v>291</v>
      </c>
      <c r="D10872" t="s">
        <v>290</v>
      </c>
      <c r="E10872" t="s">
        <v>4668</v>
      </c>
      <c r="F10872" t="s">
        <v>11766</v>
      </c>
      <c r="G10872" s="58">
        <v>9750</v>
      </c>
    </row>
    <row r="10873" spans="3:7" x14ac:dyDescent="0.25">
      <c r="C10873" t="s">
        <v>291</v>
      </c>
      <c r="D10873" t="s">
        <v>290</v>
      </c>
      <c r="E10873" t="s">
        <v>11768</v>
      </c>
      <c r="F10873" t="s">
        <v>11769</v>
      </c>
      <c r="G10873" s="58">
        <v>2727</v>
      </c>
    </row>
    <row r="10874" spans="3:7" x14ac:dyDescent="0.25">
      <c r="C10874" t="s">
        <v>291</v>
      </c>
      <c r="D10874" t="s">
        <v>290</v>
      </c>
      <c r="E10874" t="s">
        <v>11775</v>
      </c>
      <c r="F10874" t="s">
        <v>11776</v>
      </c>
      <c r="G10874" s="58">
        <v>5475</v>
      </c>
    </row>
    <row r="10875" spans="3:7" x14ac:dyDescent="0.25">
      <c r="C10875" t="s">
        <v>291</v>
      </c>
      <c r="D10875" t="s">
        <v>290</v>
      </c>
      <c r="E10875" t="s">
        <v>11781</v>
      </c>
      <c r="F10875" t="s">
        <v>11782</v>
      </c>
      <c r="G10875" s="58">
        <v>4848</v>
      </c>
    </row>
    <row r="10876" spans="3:7" x14ac:dyDescent="0.25">
      <c r="C10876" t="s">
        <v>291</v>
      </c>
      <c r="D10876" t="s">
        <v>290</v>
      </c>
      <c r="E10876" t="s">
        <v>4727</v>
      </c>
      <c r="F10876" t="s">
        <v>11784</v>
      </c>
      <c r="G10876" s="58">
        <v>2525</v>
      </c>
    </row>
    <row r="10877" spans="3:7" x14ac:dyDescent="0.25">
      <c r="C10877" t="s">
        <v>291</v>
      </c>
      <c r="D10877" t="s">
        <v>290</v>
      </c>
      <c r="E10877" t="s">
        <v>4731</v>
      </c>
      <c r="F10877" t="s">
        <v>4732</v>
      </c>
      <c r="G10877" s="58">
        <v>5050</v>
      </c>
    </row>
    <row r="10878" spans="3:7" x14ac:dyDescent="0.25">
      <c r="C10878" t="s">
        <v>291</v>
      </c>
      <c r="D10878" t="s">
        <v>290</v>
      </c>
      <c r="E10878" t="s">
        <v>4754</v>
      </c>
      <c r="F10878" t="s">
        <v>11800</v>
      </c>
      <c r="G10878" s="58">
        <v>2042.96</v>
      </c>
    </row>
    <row r="10879" spans="3:7" x14ac:dyDescent="0.25">
      <c r="C10879" t="s">
        <v>291</v>
      </c>
      <c r="D10879" t="s">
        <v>290</v>
      </c>
      <c r="E10879" t="s">
        <v>4783</v>
      </c>
      <c r="F10879" t="s">
        <v>4784</v>
      </c>
      <c r="G10879" s="58">
        <v>2525</v>
      </c>
    </row>
    <row r="10880" spans="3:7" x14ac:dyDescent="0.25">
      <c r="C10880" t="s">
        <v>291</v>
      </c>
      <c r="D10880" t="s">
        <v>290</v>
      </c>
      <c r="E10880" t="s">
        <v>11812</v>
      </c>
      <c r="F10880" t="s">
        <v>11813</v>
      </c>
      <c r="G10880" s="58">
        <v>5050</v>
      </c>
    </row>
    <row r="10881" spans="3:7" x14ac:dyDescent="0.25">
      <c r="C10881" t="s">
        <v>291</v>
      </c>
      <c r="D10881" t="s">
        <v>290</v>
      </c>
      <c r="E10881" t="s">
        <v>11175</v>
      </c>
      <c r="F10881" t="s">
        <v>11816</v>
      </c>
      <c r="G10881" s="58">
        <v>3710</v>
      </c>
    </row>
    <row r="10882" spans="3:7" x14ac:dyDescent="0.25">
      <c r="C10882" t="s">
        <v>291</v>
      </c>
      <c r="D10882" t="s">
        <v>290</v>
      </c>
      <c r="E10882" t="s">
        <v>11824</v>
      </c>
      <c r="F10882" t="s">
        <v>11825</v>
      </c>
      <c r="G10882" s="58">
        <v>5050</v>
      </c>
    </row>
    <row r="10883" spans="3:7" x14ac:dyDescent="0.25">
      <c r="C10883" t="s">
        <v>291</v>
      </c>
      <c r="D10883" t="s">
        <v>290</v>
      </c>
      <c r="E10883" t="s">
        <v>4842</v>
      </c>
      <c r="F10883" t="s">
        <v>4843</v>
      </c>
      <c r="G10883" s="58">
        <v>4900</v>
      </c>
    </row>
    <row r="10884" spans="3:7" x14ac:dyDescent="0.25">
      <c r="C10884" t="s">
        <v>291</v>
      </c>
      <c r="D10884" t="s">
        <v>290</v>
      </c>
      <c r="E10884" t="s">
        <v>11832</v>
      </c>
      <c r="F10884" t="s">
        <v>11834</v>
      </c>
      <c r="G10884" s="58">
        <v>2450</v>
      </c>
    </row>
    <row r="10885" spans="3:7" x14ac:dyDescent="0.25">
      <c r="C10885" t="s">
        <v>291</v>
      </c>
      <c r="D10885" t="s">
        <v>290</v>
      </c>
      <c r="E10885" t="s">
        <v>4854</v>
      </c>
      <c r="F10885" t="s">
        <v>4855</v>
      </c>
      <c r="G10885" s="58">
        <v>5050</v>
      </c>
    </row>
    <row r="10886" spans="3:7" x14ac:dyDescent="0.25">
      <c r="C10886" t="s">
        <v>291</v>
      </c>
      <c r="D10886" t="s">
        <v>290</v>
      </c>
      <c r="E10886" t="s">
        <v>11841</v>
      </c>
      <c r="F10886" t="s">
        <v>11842</v>
      </c>
      <c r="G10886" s="58">
        <v>2525</v>
      </c>
    </row>
    <row r="10887" spans="3:7" x14ac:dyDescent="0.25">
      <c r="C10887" t="s">
        <v>291</v>
      </c>
      <c r="D10887" t="s">
        <v>290</v>
      </c>
      <c r="E10887" t="s">
        <v>11861</v>
      </c>
      <c r="F10887" t="s">
        <v>11862</v>
      </c>
      <c r="G10887" s="58">
        <v>2525</v>
      </c>
    </row>
    <row r="10888" spans="3:7" x14ac:dyDescent="0.25">
      <c r="C10888" t="s">
        <v>291</v>
      </c>
      <c r="D10888" t="s">
        <v>290</v>
      </c>
      <c r="E10888" t="s">
        <v>11863</v>
      </c>
      <c r="F10888" t="s">
        <v>11864</v>
      </c>
      <c r="G10888" s="58">
        <v>3216.29</v>
      </c>
    </row>
    <row r="10889" spans="3:7" x14ac:dyDescent="0.25">
      <c r="C10889" t="s">
        <v>291</v>
      </c>
      <c r="D10889" t="s">
        <v>290</v>
      </c>
      <c r="E10889" t="s">
        <v>11872</v>
      </c>
      <c r="F10889" t="s">
        <v>11873</v>
      </c>
      <c r="G10889" s="58">
        <v>2525</v>
      </c>
    </row>
    <row r="10890" spans="3:7" x14ac:dyDescent="0.25">
      <c r="C10890" t="s">
        <v>291</v>
      </c>
      <c r="D10890" t="s">
        <v>290</v>
      </c>
      <c r="E10890" t="s">
        <v>11876</v>
      </c>
      <c r="F10890" t="s">
        <v>11877</v>
      </c>
      <c r="G10890" s="58">
        <v>2450</v>
      </c>
    </row>
    <row r="10891" spans="3:7" x14ac:dyDescent="0.25">
      <c r="C10891" t="s">
        <v>291</v>
      </c>
      <c r="D10891" t="s">
        <v>290</v>
      </c>
      <c r="E10891" t="s">
        <v>11880</v>
      </c>
      <c r="F10891" t="s">
        <v>11881</v>
      </c>
      <c r="G10891" s="58">
        <v>2525</v>
      </c>
    </row>
    <row r="10892" spans="3:7" x14ac:dyDescent="0.25">
      <c r="C10892" t="s">
        <v>291</v>
      </c>
      <c r="D10892" t="s">
        <v>290</v>
      </c>
      <c r="E10892" t="s">
        <v>14874</v>
      </c>
      <c r="F10892" t="s">
        <v>14875</v>
      </c>
      <c r="G10892" s="58">
        <v>32175</v>
      </c>
    </row>
    <row r="10893" spans="3:7" x14ac:dyDescent="0.25">
      <c r="C10893" t="s">
        <v>291</v>
      </c>
      <c r="D10893" t="s">
        <v>290</v>
      </c>
      <c r="E10893" t="s">
        <v>4986</v>
      </c>
      <c r="F10893" t="s">
        <v>4987</v>
      </c>
      <c r="G10893" s="58">
        <v>5050</v>
      </c>
    </row>
    <row r="10894" spans="3:7" x14ac:dyDescent="0.25">
      <c r="C10894" t="s">
        <v>291</v>
      </c>
      <c r="D10894" t="s">
        <v>290</v>
      </c>
      <c r="E10894" t="s">
        <v>11892</v>
      </c>
      <c r="F10894" t="s">
        <v>11893</v>
      </c>
      <c r="G10894" s="58">
        <v>1591.04</v>
      </c>
    </row>
    <row r="10895" spans="3:7" x14ac:dyDescent="0.25">
      <c r="C10895" t="s">
        <v>291</v>
      </c>
      <c r="D10895" t="s">
        <v>290</v>
      </c>
      <c r="E10895" t="s">
        <v>11900</v>
      </c>
      <c r="F10895" t="s">
        <v>11901</v>
      </c>
      <c r="G10895" s="58">
        <v>2450</v>
      </c>
    </row>
    <row r="10896" spans="3:7" x14ac:dyDescent="0.25">
      <c r="C10896" t="s">
        <v>291</v>
      </c>
      <c r="D10896" t="s">
        <v>290</v>
      </c>
      <c r="E10896" t="s">
        <v>5012</v>
      </c>
      <c r="F10896" t="s">
        <v>11907</v>
      </c>
      <c r="G10896" s="58">
        <v>5050</v>
      </c>
    </row>
    <row r="10897" spans="3:7" x14ac:dyDescent="0.25">
      <c r="C10897" t="s">
        <v>291</v>
      </c>
      <c r="D10897" t="s">
        <v>290</v>
      </c>
      <c r="E10897" t="s">
        <v>5034</v>
      </c>
      <c r="F10897" t="s">
        <v>5035</v>
      </c>
      <c r="G10897" s="58">
        <v>2525</v>
      </c>
    </row>
    <row r="10898" spans="3:7" x14ac:dyDescent="0.25">
      <c r="C10898" t="s">
        <v>291</v>
      </c>
      <c r="D10898" t="s">
        <v>290</v>
      </c>
      <c r="E10898" t="s">
        <v>11920</v>
      </c>
      <c r="F10898" t="s">
        <v>11921</v>
      </c>
      <c r="G10898" s="58">
        <v>1212</v>
      </c>
    </row>
    <row r="10899" spans="3:7" x14ac:dyDescent="0.25">
      <c r="C10899" t="s">
        <v>291</v>
      </c>
      <c r="D10899" t="s">
        <v>290</v>
      </c>
      <c r="E10899" t="s">
        <v>11196</v>
      </c>
      <c r="F10899" t="s">
        <v>11197</v>
      </c>
      <c r="G10899" s="58">
        <v>2525</v>
      </c>
    </row>
    <row r="10900" spans="3:7" x14ac:dyDescent="0.25">
      <c r="C10900" t="s">
        <v>291</v>
      </c>
      <c r="D10900" t="s">
        <v>290</v>
      </c>
      <c r="E10900" t="s">
        <v>11925</v>
      </c>
      <c r="F10900" t="s">
        <v>11926</v>
      </c>
      <c r="G10900" s="58">
        <v>2424</v>
      </c>
    </row>
    <row r="10901" spans="3:7" x14ac:dyDescent="0.25">
      <c r="C10901" t="s">
        <v>291</v>
      </c>
      <c r="D10901" t="s">
        <v>290</v>
      </c>
      <c r="E10901" t="s">
        <v>11929</v>
      </c>
      <c r="F10901" t="s">
        <v>11930</v>
      </c>
      <c r="G10901" s="58">
        <v>2450</v>
      </c>
    </row>
    <row r="10902" spans="3:7" x14ac:dyDescent="0.25">
      <c r="C10902" t="s">
        <v>291</v>
      </c>
      <c r="D10902" t="s">
        <v>290</v>
      </c>
      <c r="E10902" t="s">
        <v>11932</v>
      </c>
      <c r="F10902" t="s">
        <v>11933</v>
      </c>
      <c r="G10902" s="58">
        <v>5880</v>
      </c>
    </row>
    <row r="10903" spans="3:7" x14ac:dyDescent="0.25">
      <c r="C10903" t="s">
        <v>291</v>
      </c>
      <c r="D10903" t="s">
        <v>290</v>
      </c>
      <c r="E10903" t="s">
        <v>11936</v>
      </c>
      <c r="F10903" t="s">
        <v>11939</v>
      </c>
      <c r="G10903" s="58">
        <v>2450</v>
      </c>
    </row>
    <row r="10904" spans="3:7" x14ac:dyDescent="0.25">
      <c r="C10904" t="s">
        <v>291</v>
      </c>
      <c r="D10904" t="s">
        <v>290</v>
      </c>
      <c r="E10904" t="s">
        <v>11940</v>
      </c>
      <c r="F10904" t="s">
        <v>11941</v>
      </c>
      <c r="G10904" s="58">
        <v>2450</v>
      </c>
    </row>
    <row r="10905" spans="3:7" x14ac:dyDescent="0.25">
      <c r="C10905" t="s">
        <v>291</v>
      </c>
      <c r="D10905" t="s">
        <v>290</v>
      </c>
      <c r="E10905" t="s">
        <v>11951</v>
      </c>
      <c r="F10905" t="s">
        <v>14876</v>
      </c>
      <c r="G10905" s="58">
        <v>2525</v>
      </c>
    </row>
    <row r="10906" spans="3:7" x14ac:dyDescent="0.25">
      <c r="C10906" t="s">
        <v>291</v>
      </c>
      <c r="D10906" t="s">
        <v>290</v>
      </c>
      <c r="E10906" t="s">
        <v>11963</v>
      </c>
      <c r="F10906" t="s">
        <v>11964</v>
      </c>
      <c r="G10906" s="58">
        <v>4900</v>
      </c>
    </row>
    <row r="10907" spans="3:7" x14ac:dyDescent="0.25">
      <c r="C10907" t="s">
        <v>291</v>
      </c>
      <c r="D10907" t="s">
        <v>290</v>
      </c>
      <c r="E10907" t="s">
        <v>5117</v>
      </c>
      <c r="F10907" t="s">
        <v>11970</v>
      </c>
      <c r="G10907" s="58">
        <v>2525</v>
      </c>
    </row>
    <row r="10908" spans="3:7" x14ac:dyDescent="0.25">
      <c r="C10908" t="s">
        <v>291</v>
      </c>
      <c r="D10908" t="s">
        <v>290</v>
      </c>
      <c r="E10908" t="s">
        <v>11980</v>
      </c>
      <c r="F10908" t="s">
        <v>11981</v>
      </c>
      <c r="G10908" s="58">
        <v>5050</v>
      </c>
    </row>
    <row r="10909" spans="3:7" x14ac:dyDescent="0.25">
      <c r="C10909" t="s">
        <v>291</v>
      </c>
      <c r="D10909" t="s">
        <v>290</v>
      </c>
      <c r="E10909" t="s">
        <v>11982</v>
      </c>
      <c r="F10909" t="s">
        <v>11983</v>
      </c>
      <c r="G10909" s="58">
        <v>2424</v>
      </c>
    </row>
    <row r="10910" spans="3:7" x14ac:dyDescent="0.25">
      <c r="C10910" t="s">
        <v>291</v>
      </c>
      <c r="D10910" t="s">
        <v>290</v>
      </c>
      <c r="E10910" t="s">
        <v>11985</v>
      </c>
      <c r="F10910" t="s">
        <v>11986</v>
      </c>
      <c r="G10910" s="58">
        <v>5050</v>
      </c>
    </row>
    <row r="10911" spans="3:7" x14ac:dyDescent="0.25">
      <c r="C10911" t="s">
        <v>291</v>
      </c>
      <c r="D10911" t="s">
        <v>290</v>
      </c>
      <c r="E10911" t="s">
        <v>11992</v>
      </c>
      <c r="F10911" t="s">
        <v>11993</v>
      </c>
      <c r="G10911" s="58">
        <v>2450</v>
      </c>
    </row>
    <row r="10912" spans="3:7" x14ac:dyDescent="0.25">
      <c r="C10912" t="s">
        <v>291</v>
      </c>
      <c r="D10912" t="s">
        <v>290</v>
      </c>
      <c r="E10912" t="s">
        <v>11996</v>
      </c>
      <c r="F10912" t="s">
        <v>11998</v>
      </c>
      <c r="G10912" s="58">
        <v>3528</v>
      </c>
    </row>
    <row r="10913" spans="3:7" x14ac:dyDescent="0.25">
      <c r="C10913" t="s">
        <v>291</v>
      </c>
      <c r="D10913" t="s">
        <v>290</v>
      </c>
      <c r="E10913" t="s">
        <v>11999</v>
      </c>
      <c r="F10913" t="s">
        <v>12000</v>
      </c>
      <c r="G10913" s="58">
        <v>4298.16</v>
      </c>
    </row>
    <row r="10914" spans="3:7" x14ac:dyDescent="0.25">
      <c r="C10914" t="s">
        <v>291</v>
      </c>
      <c r="D10914" t="s">
        <v>290</v>
      </c>
      <c r="E10914" t="s">
        <v>12003</v>
      </c>
      <c r="F10914" t="s">
        <v>12004</v>
      </c>
      <c r="G10914" s="58">
        <v>3584</v>
      </c>
    </row>
    <row r="10915" spans="3:7" x14ac:dyDescent="0.25">
      <c r="C10915" t="s">
        <v>291</v>
      </c>
      <c r="D10915" t="s">
        <v>290</v>
      </c>
      <c r="E10915" t="s">
        <v>5153</v>
      </c>
      <c r="F10915" t="s">
        <v>5154</v>
      </c>
      <c r="G10915" s="58">
        <v>4704</v>
      </c>
    </row>
    <row r="10916" spans="3:7" x14ac:dyDescent="0.25">
      <c r="C10916" t="s">
        <v>291</v>
      </c>
      <c r="D10916" t="s">
        <v>290</v>
      </c>
      <c r="E10916" t="s">
        <v>5157</v>
      </c>
      <c r="F10916" t="s">
        <v>12006</v>
      </c>
      <c r="G10916" s="58">
        <v>5050</v>
      </c>
    </row>
    <row r="10917" spans="3:7" x14ac:dyDescent="0.25">
      <c r="C10917" t="s">
        <v>291</v>
      </c>
      <c r="D10917" t="s">
        <v>290</v>
      </c>
      <c r="E10917" t="s">
        <v>5163</v>
      </c>
      <c r="F10917" t="s">
        <v>5164</v>
      </c>
      <c r="G10917" s="58">
        <v>62880.28</v>
      </c>
    </row>
    <row r="10918" spans="3:7" x14ac:dyDescent="0.25">
      <c r="C10918" t="s">
        <v>291</v>
      </c>
      <c r="D10918" t="s">
        <v>290</v>
      </c>
      <c r="E10918" t="s">
        <v>5178</v>
      </c>
      <c r="F10918" t="s">
        <v>5179</v>
      </c>
      <c r="G10918" s="58">
        <v>2450</v>
      </c>
    </row>
    <row r="10919" spans="3:7" x14ac:dyDescent="0.25">
      <c r="C10919" t="s">
        <v>291</v>
      </c>
      <c r="D10919" t="s">
        <v>290</v>
      </c>
      <c r="E10919" t="s">
        <v>12010</v>
      </c>
      <c r="F10919" t="s">
        <v>12011</v>
      </c>
      <c r="G10919" s="58">
        <v>2651.85</v>
      </c>
    </row>
    <row r="10920" spans="3:7" x14ac:dyDescent="0.25">
      <c r="C10920" t="s">
        <v>291</v>
      </c>
      <c r="D10920" t="s">
        <v>290</v>
      </c>
      <c r="E10920" t="s">
        <v>12026</v>
      </c>
      <c r="F10920" t="s">
        <v>12027</v>
      </c>
      <c r="G10920" s="58">
        <v>2450</v>
      </c>
    </row>
    <row r="10921" spans="3:7" x14ac:dyDescent="0.25">
      <c r="C10921" t="s">
        <v>291</v>
      </c>
      <c r="D10921" t="s">
        <v>290</v>
      </c>
      <c r="E10921" t="s">
        <v>5199</v>
      </c>
      <c r="F10921" t="s">
        <v>5200</v>
      </c>
      <c r="G10921" s="58">
        <v>2525</v>
      </c>
    </row>
    <row r="10922" spans="3:7" x14ac:dyDescent="0.25">
      <c r="C10922" t="s">
        <v>291</v>
      </c>
      <c r="D10922" t="s">
        <v>290</v>
      </c>
      <c r="E10922" t="s">
        <v>5199</v>
      </c>
      <c r="F10922" t="s">
        <v>12029</v>
      </c>
      <c r="G10922" s="58">
        <v>5050</v>
      </c>
    </row>
    <row r="10923" spans="3:7" x14ac:dyDescent="0.25">
      <c r="C10923" t="s">
        <v>291</v>
      </c>
      <c r="D10923" t="s">
        <v>290</v>
      </c>
      <c r="E10923" t="s">
        <v>5218</v>
      </c>
      <c r="F10923" t="s">
        <v>11488</v>
      </c>
      <c r="G10923" s="58">
        <v>2119.2399999999998</v>
      </c>
    </row>
    <row r="10924" spans="3:7" x14ac:dyDescent="0.25">
      <c r="C10924" t="s">
        <v>291</v>
      </c>
      <c r="D10924" t="s">
        <v>290</v>
      </c>
      <c r="E10924" t="s">
        <v>5230</v>
      </c>
      <c r="F10924" t="s">
        <v>5231</v>
      </c>
      <c r="G10924" s="58">
        <v>91000</v>
      </c>
    </row>
    <row r="10925" spans="3:7" x14ac:dyDescent="0.25">
      <c r="C10925" t="s">
        <v>291</v>
      </c>
      <c r="D10925" t="s">
        <v>290</v>
      </c>
      <c r="E10925" t="s">
        <v>5243</v>
      </c>
      <c r="F10925" t="s">
        <v>12046</v>
      </c>
      <c r="G10925" s="58">
        <v>2525</v>
      </c>
    </row>
    <row r="10926" spans="3:7" x14ac:dyDescent="0.25">
      <c r="C10926" t="s">
        <v>291</v>
      </c>
      <c r="D10926" t="s">
        <v>290</v>
      </c>
      <c r="E10926" t="s">
        <v>5262</v>
      </c>
      <c r="F10926" t="s">
        <v>5263</v>
      </c>
      <c r="G10926" s="58">
        <v>4848</v>
      </c>
    </row>
    <row r="10927" spans="3:7" x14ac:dyDescent="0.25">
      <c r="C10927" t="s">
        <v>291</v>
      </c>
      <c r="D10927" t="s">
        <v>290</v>
      </c>
      <c r="E10927" t="s">
        <v>5271</v>
      </c>
      <c r="F10927" t="s">
        <v>5272</v>
      </c>
      <c r="G10927" s="58">
        <v>106260</v>
      </c>
    </row>
    <row r="10928" spans="3:7" x14ac:dyDescent="0.25">
      <c r="C10928" t="s">
        <v>291</v>
      </c>
      <c r="D10928" t="s">
        <v>290</v>
      </c>
      <c r="E10928" t="s">
        <v>12058</v>
      </c>
      <c r="F10928" t="s">
        <v>12059</v>
      </c>
      <c r="G10928" s="58">
        <v>2525</v>
      </c>
    </row>
    <row r="10929" spans="3:7" x14ac:dyDescent="0.25">
      <c r="C10929" t="s">
        <v>291</v>
      </c>
      <c r="D10929" t="s">
        <v>290</v>
      </c>
      <c r="E10929" t="s">
        <v>12062</v>
      </c>
      <c r="F10929" t="s">
        <v>12063</v>
      </c>
      <c r="G10929" s="58">
        <v>3528</v>
      </c>
    </row>
    <row r="10930" spans="3:7" x14ac:dyDescent="0.25">
      <c r="C10930" t="s">
        <v>291</v>
      </c>
      <c r="D10930" t="s">
        <v>290</v>
      </c>
      <c r="E10930" t="s">
        <v>14877</v>
      </c>
      <c r="F10930" t="s">
        <v>14878</v>
      </c>
      <c r="G10930" s="58">
        <v>7150</v>
      </c>
    </row>
    <row r="10931" spans="3:7" x14ac:dyDescent="0.25">
      <c r="C10931" t="s">
        <v>291</v>
      </c>
      <c r="D10931" t="s">
        <v>290</v>
      </c>
      <c r="E10931" t="s">
        <v>5317</v>
      </c>
      <c r="F10931" t="s">
        <v>5318</v>
      </c>
      <c r="G10931" s="58">
        <v>2525</v>
      </c>
    </row>
    <row r="10932" spans="3:7" x14ac:dyDescent="0.25">
      <c r="C10932" t="s">
        <v>291</v>
      </c>
      <c r="D10932" t="s">
        <v>290</v>
      </c>
      <c r="E10932" t="s">
        <v>12076</v>
      </c>
      <c r="F10932" t="s">
        <v>12077</v>
      </c>
      <c r="G10932" s="58">
        <v>3444.34</v>
      </c>
    </row>
    <row r="10933" spans="3:7" x14ac:dyDescent="0.25">
      <c r="C10933" t="s">
        <v>291</v>
      </c>
      <c r="D10933" t="s">
        <v>290</v>
      </c>
      <c r="E10933" t="s">
        <v>5335</v>
      </c>
      <c r="F10933" t="s">
        <v>5336</v>
      </c>
      <c r="G10933" s="58">
        <v>4848</v>
      </c>
    </row>
    <row r="10934" spans="3:7" x14ac:dyDescent="0.25">
      <c r="C10934" t="s">
        <v>291</v>
      </c>
      <c r="D10934" t="s">
        <v>290</v>
      </c>
      <c r="E10934" t="s">
        <v>12083</v>
      </c>
      <c r="F10934" t="s">
        <v>12084</v>
      </c>
      <c r="G10934" s="58">
        <v>3424.62</v>
      </c>
    </row>
    <row r="10935" spans="3:7" x14ac:dyDescent="0.25">
      <c r="C10935" t="s">
        <v>291</v>
      </c>
      <c r="D10935" t="s">
        <v>290</v>
      </c>
      <c r="E10935" t="s">
        <v>12086</v>
      </c>
      <c r="F10935" t="s">
        <v>12087</v>
      </c>
      <c r="G10935" s="58">
        <v>5050</v>
      </c>
    </row>
    <row r="10936" spans="3:7" x14ac:dyDescent="0.25">
      <c r="C10936" t="s">
        <v>291</v>
      </c>
      <c r="D10936" t="s">
        <v>290</v>
      </c>
      <c r="E10936" t="s">
        <v>5345</v>
      </c>
      <c r="F10936" t="s">
        <v>5346</v>
      </c>
      <c r="G10936" s="58">
        <v>5050</v>
      </c>
    </row>
    <row r="10937" spans="3:7" x14ac:dyDescent="0.25">
      <c r="C10937" t="s">
        <v>291</v>
      </c>
      <c r="D10937" t="s">
        <v>290</v>
      </c>
      <c r="E10937" t="s">
        <v>12092</v>
      </c>
      <c r="F10937" t="s">
        <v>12093</v>
      </c>
      <c r="G10937" s="58">
        <v>3818.58</v>
      </c>
    </row>
    <row r="10938" spans="3:7" x14ac:dyDescent="0.25">
      <c r="C10938" t="s">
        <v>291</v>
      </c>
      <c r="D10938" t="s">
        <v>290</v>
      </c>
      <c r="E10938" t="s">
        <v>5372</v>
      </c>
      <c r="F10938" t="s">
        <v>5373</v>
      </c>
      <c r="G10938" s="58">
        <v>89119.25</v>
      </c>
    </row>
    <row r="10939" spans="3:7" x14ac:dyDescent="0.25">
      <c r="C10939" t="s">
        <v>291</v>
      </c>
      <c r="D10939" t="s">
        <v>290</v>
      </c>
      <c r="E10939" t="s">
        <v>5385</v>
      </c>
      <c r="F10939" t="s">
        <v>5386</v>
      </c>
      <c r="G10939" s="58">
        <v>2508.8000000000002</v>
      </c>
    </row>
    <row r="10940" spans="3:7" x14ac:dyDescent="0.25">
      <c r="C10940" t="s">
        <v>291</v>
      </c>
      <c r="D10940" t="s">
        <v>290</v>
      </c>
      <c r="E10940" t="s">
        <v>12109</v>
      </c>
      <c r="F10940" t="s">
        <v>12110</v>
      </c>
      <c r="G10940" s="58">
        <v>2450</v>
      </c>
    </row>
    <row r="10941" spans="3:7" x14ac:dyDescent="0.25">
      <c r="C10941" t="s">
        <v>291</v>
      </c>
      <c r="D10941" t="s">
        <v>290</v>
      </c>
      <c r="E10941" t="s">
        <v>5408</v>
      </c>
      <c r="F10941" t="s">
        <v>5409</v>
      </c>
      <c r="G10941" s="58">
        <v>2450</v>
      </c>
    </row>
    <row r="10942" spans="3:7" x14ac:dyDescent="0.25">
      <c r="C10942" t="s">
        <v>291</v>
      </c>
      <c r="D10942" t="s">
        <v>290</v>
      </c>
      <c r="E10942" t="s">
        <v>5412</v>
      </c>
      <c r="F10942" t="s">
        <v>12119</v>
      </c>
      <c r="G10942" s="58">
        <v>3636</v>
      </c>
    </row>
    <row r="10943" spans="3:7" x14ac:dyDescent="0.25">
      <c r="C10943" t="s">
        <v>291</v>
      </c>
      <c r="D10943" t="s">
        <v>290</v>
      </c>
      <c r="E10943" t="s">
        <v>12126</v>
      </c>
      <c r="F10943" t="s">
        <v>12127</v>
      </c>
      <c r="G10943" s="58">
        <v>2525</v>
      </c>
    </row>
    <row r="10944" spans="3:7" x14ac:dyDescent="0.25">
      <c r="C10944" t="s">
        <v>291</v>
      </c>
      <c r="D10944" t="s">
        <v>290</v>
      </c>
      <c r="E10944" t="s">
        <v>12128</v>
      </c>
      <c r="F10944" t="s">
        <v>12129</v>
      </c>
      <c r="G10944" s="58">
        <v>2525</v>
      </c>
    </row>
    <row r="10945" spans="3:7" x14ac:dyDescent="0.25">
      <c r="C10945" t="s">
        <v>291</v>
      </c>
      <c r="D10945" t="s">
        <v>290</v>
      </c>
      <c r="E10945" t="s">
        <v>5443</v>
      </c>
      <c r="F10945" t="s">
        <v>5444</v>
      </c>
      <c r="G10945" s="58">
        <v>3636</v>
      </c>
    </row>
    <row r="10946" spans="3:7" x14ac:dyDescent="0.25">
      <c r="C10946" t="s">
        <v>291</v>
      </c>
      <c r="D10946" t="s">
        <v>290</v>
      </c>
      <c r="E10946" t="s">
        <v>12141</v>
      </c>
      <c r="F10946" t="s">
        <v>12142</v>
      </c>
      <c r="G10946" s="58">
        <v>2585.6</v>
      </c>
    </row>
    <row r="10947" spans="3:7" x14ac:dyDescent="0.25">
      <c r="C10947" t="s">
        <v>291</v>
      </c>
      <c r="D10947" t="s">
        <v>290</v>
      </c>
      <c r="E10947" t="s">
        <v>5450</v>
      </c>
      <c r="F10947" t="s">
        <v>12144</v>
      </c>
      <c r="G10947" s="58">
        <v>2585.6</v>
      </c>
    </row>
    <row r="10948" spans="3:7" x14ac:dyDescent="0.25">
      <c r="C10948" t="s">
        <v>291</v>
      </c>
      <c r="D10948" t="s">
        <v>290</v>
      </c>
      <c r="E10948" t="s">
        <v>12149</v>
      </c>
      <c r="F10948" t="s">
        <v>12150</v>
      </c>
      <c r="G10948" s="58">
        <v>2525</v>
      </c>
    </row>
    <row r="10949" spans="3:7" x14ac:dyDescent="0.25">
      <c r="C10949" t="s">
        <v>291</v>
      </c>
      <c r="D10949" t="s">
        <v>290</v>
      </c>
      <c r="E10949" t="s">
        <v>14879</v>
      </c>
      <c r="F10949" t="s">
        <v>14880</v>
      </c>
      <c r="G10949" s="58">
        <v>8125</v>
      </c>
    </row>
    <row r="10950" spans="3:7" x14ac:dyDescent="0.25">
      <c r="C10950" t="s">
        <v>291</v>
      </c>
      <c r="D10950" t="s">
        <v>290</v>
      </c>
      <c r="E10950" t="s">
        <v>12157</v>
      </c>
      <c r="F10950" t="s">
        <v>12158</v>
      </c>
      <c r="G10950" s="58">
        <v>5050</v>
      </c>
    </row>
    <row r="10951" spans="3:7" x14ac:dyDescent="0.25">
      <c r="C10951" t="s">
        <v>291</v>
      </c>
      <c r="D10951" t="s">
        <v>290</v>
      </c>
      <c r="E10951" t="s">
        <v>12164</v>
      </c>
      <c r="F10951" t="s">
        <v>12165</v>
      </c>
      <c r="G10951" s="58">
        <v>2525</v>
      </c>
    </row>
    <row r="10952" spans="3:7" x14ac:dyDescent="0.25">
      <c r="C10952" t="s">
        <v>291</v>
      </c>
      <c r="D10952" t="s">
        <v>290</v>
      </c>
      <c r="E10952" t="s">
        <v>12168</v>
      </c>
      <c r="F10952" t="s">
        <v>12169</v>
      </c>
      <c r="G10952" s="58">
        <v>5050</v>
      </c>
    </row>
    <row r="10953" spans="3:7" x14ac:dyDescent="0.25">
      <c r="C10953" t="s">
        <v>291</v>
      </c>
      <c r="D10953" t="s">
        <v>290</v>
      </c>
      <c r="E10953" t="s">
        <v>5502</v>
      </c>
      <c r="F10953" t="s">
        <v>5503</v>
      </c>
      <c r="G10953" s="58">
        <v>4040</v>
      </c>
    </row>
    <row r="10954" spans="3:7" x14ac:dyDescent="0.25">
      <c r="C10954" t="s">
        <v>291</v>
      </c>
      <c r="D10954" t="s">
        <v>290</v>
      </c>
      <c r="E10954" t="s">
        <v>5515</v>
      </c>
      <c r="F10954" t="s">
        <v>14881</v>
      </c>
      <c r="G10954" s="58">
        <v>14300</v>
      </c>
    </row>
    <row r="10955" spans="3:7" x14ac:dyDescent="0.25">
      <c r="C10955" t="s">
        <v>291</v>
      </c>
      <c r="D10955" t="s">
        <v>290</v>
      </c>
      <c r="E10955" t="s">
        <v>12174</v>
      </c>
      <c r="F10955" t="s">
        <v>12175</v>
      </c>
      <c r="G10955" s="58">
        <v>2727</v>
      </c>
    </row>
    <row r="10956" spans="3:7" x14ac:dyDescent="0.25">
      <c r="C10956" t="s">
        <v>291</v>
      </c>
      <c r="D10956" t="s">
        <v>290</v>
      </c>
      <c r="E10956" t="s">
        <v>5521</v>
      </c>
      <c r="F10956" t="s">
        <v>12176</v>
      </c>
      <c r="G10956" s="58">
        <v>6500</v>
      </c>
    </row>
    <row r="10957" spans="3:7" x14ac:dyDescent="0.25">
      <c r="C10957" t="s">
        <v>291</v>
      </c>
      <c r="D10957" t="s">
        <v>290</v>
      </c>
      <c r="E10957" t="s">
        <v>12180</v>
      </c>
      <c r="F10957" t="s">
        <v>12181</v>
      </c>
      <c r="G10957" s="58">
        <v>2525</v>
      </c>
    </row>
    <row r="10958" spans="3:7" x14ac:dyDescent="0.25">
      <c r="C10958" t="s">
        <v>291</v>
      </c>
      <c r="D10958" t="s">
        <v>290</v>
      </c>
      <c r="E10958" t="s">
        <v>12182</v>
      </c>
      <c r="F10958" t="s">
        <v>12183</v>
      </c>
      <c r="G10958" s="58">
        <v>2525</v>
      </c>
    </row>
    <row r="10959" spans="3:7" x14ac:dyDescent="0.25">
      <c r="C10959" t="s">
        <v>291</v>
      </c>
      <c r="D10959" t="s">
        <v>290</v>
      </c>
      <c r="E10959" t="s">
        <v>12194</v>
      </c>
      <c r="F10959" t="s">
        <v>12195</v>
      </c>
      <c r="G10959" s="58">
        <v>2424</v>
      </c>
    </row>
    <row r="10960" spans="3:7" x14ac:dyDescent="0.25">
      <c r="C10960" t="s">
        <v>291</v>
      </c>
      <c r="D10960" t="s">
        <v>290</v>
      </c>
      <c r="E10960" t="s">
        <v>3669</v>
      </c>
      <c r="F10960" t="s">
        <v>5605</v>
      </c>
      <c r="G10960" s="58">
        <v>2525</v>
      </c>
    </row>
    <row r="10961" spans="3:7" x14ac:dyDescent="0.25">
      <c r="C10961" t="s">
        <v>291</v>
      </c>
      <c r="D10961" t="s">
        <v>290</v>
      </c>
      <c r="E10961" t="s">
        <v>12206</v>
      </c>
      <c r="F10961" t="s">
        <v>12207</v>
      </c>
      <c r="G10961" s="58">
        <v>25025</v>
      </c>
    </row>
    <row r="10962" spans="3:7" x14ac:dyDescent="0.25">
      <c r="C10962" t="s">
        <v>291</v>
      </c>
      <c r="D10962" t="s">
        <v>290</v>
      </c>
      <c r="E10962" t="s">
        <v>12219</v>
      </c>
      <c r="F10962" t="s">
        <v>12220</v>
      </c>
      <c r="G10962" s="58">
        <v>2424</v>
      </c>
    </row>
    <row r="10963" spans="3:7" x14ac:dyDescent="0.25">
      <c r="C10963" t="s">
        <v>291</v>
      </c>
      <c r="D10963" t="s">
        <v>290</v>
      </c>
      <c r="E10963" t="s">
        <v>5645</v>
      </c>
      <c r="F10963" t="s">
        <v>5647</v>
      </c>
      <c r="G10963" s="58">
        <v>4848</v>
      </c>
    </row>
    <row r="10964" spans="3:7" x14ac:dyDescent="0.25">
      <c r="C10964" t="s">
        <v>291</v>
      </c>
      <c r="D10964" t="s">
        <v>290</v>
      </c>
      <c r="E10964" t="s">
        <v>12234</v>
      </c>
      <c r="F10964" t="s">
        <v>12235</v>
      </c>
      <c r="G10964" s="58">
        <v>2450</v>
      </c>
    </row>
    <row r="10965" spans="3:7" x14ac:dyDescent="0.25">
      <c r="C10965" t="s">
        <v>291</v>
      </c>
      <c r="D10965" t="s">
        <v>290</v>
      </c>
      <c r="E10965" t="s">
        <v>11224</v>
      </c>
      <c r="F10965" t="s">
        <v>14882</v>
      </c>
      <c r="G10965" s="58">
        <v>3814.73</v>
      </c>
    </row>
    <row r="10966" spans="3:7" x14ac:dyDescent="0.25">
      <c r="C10966" t="s">
        <v>291</v>
      </c>
      <c r="D10966" t="s">
        <v>290</v>
      </c>
      <c r="E10966" t="s">
        <v>5698</v>
      </c>
      <c r="F10966" t="s">
        <v>12254</v>
      </c>
      <c r="G10966" s="58">
        <v>2450</v>
      </c>
    </row>
    <row r="10967" spans="3:7" x14ac:dyDescent="0.25">
      <c r="C10967" t="s">
        <v>291</v>
      </c>
      <c r="D10967" t="s">
        <v>290</v>
      </c>
      <c r="E10967" t="s">
        <v>12258</v>
      </c>
      <c r="F10967" t="s">
        <v>12259</v>
      </c>
      <c r="G10967" s="58">
        <v>5050</v>
      </c>
    </row>
    <row r="10968" spans="3:7" x14ac:dyDescent="0.25">
      <c r="C10968" t="s">
        <v>291</v>
      </c>
      <c r="D10968" t="s">
        <v>290</v>
      </c>
      <c r="E10968" t="s">
        <v>12260</v>
      </c>
      <c r="F10968" t="s">
        <v>12261</v>
      </c>
      <c r="G10968" s="58">
        <v>5475</v>
      </c>
    </row>
    <row r="10969" spans="3:7" x14ac:dyDescent="0.25">
      <c r="C10969" t="s">
        <v>291</v>
      </c>
      <c r="D10969" t="s">
        <v>290</v>
      </c>
      <c r="E10969" t="s">
        <v>14883</v>
      </c>
      <c r="F10969" t="s">
        <v>14884</v>
      </c>
      <c r="G10969" s="58">
        <v>182000</v>
      </c>
    </row>
    <row r="10970" spans="3:7" x14ac:dyDescent="0.25">
      <c r="C10970" t="s">
        <v>291</v>
      </c>
      <c r="D10970" t="s">
        <v>290</v>
      </c>
      <c r="E10970" t="s">
        <v>5748</v>
      </c>
      <c r="F10970" t="s">
        <v>5749</v>
      </c>
      <c r="G10970" s="58">
        <v>2450</v>
      </c>
    </row>
    <row r="10971" spans="3:7" x14ac:dyDescent="0.25">
      <c r="C10971" t="s">
        <v>291</v>
      </c>
      <c r="D10971" t="s">
        <v>290</v>
      </c>
      <c r="E10971" t="s">
        <v>12280</v>
      </c>
      <c r="F10971" t="s">
        <v>12281</v>
      </c>
      <c r="G10971" s="58">
        <v>2541</v>
      </c>
    </row>
    <row r="10972" spans="3:7" x14ac:dyDescent="0.25">
      <c r="C10972" t="s">
        <v>291</v>
      </c>
      <c r="D10972" t="s">
        <v>290</v>
      </c>
      <c r="E10972" t="s">
        <v>5759</v>
      </c>
      <c r="F10972" t="s">
        <v>5760</v>
      </c>
      <c r="G10972" s="58">
        <v>2189.83</v>
      </c>
    </row>
    <row r="10973" spans="3:7" x14ac:dyDescent="0.25">
      <c r="C10973" t="s">
        <v>291</v>
      </c>
      <c r="D10973" t="s">
        <v>290</v>
      </c>
      <c r="E10973" t="s">
        <v>5763</v>
      </c>
      <c r="F10973" t="s">
        <v>12286</v>
      </c>
      <c r="G10973" s="58">
        <v>2424</v>
      </c>
    </row>
    <row r="10974" spans="3:7" x14ac:dyDescent="0.25">
      <c r="C10974" t="s">
        <v>291</v>
      </c>
      <c r="D10974" t="s">
        <v>290</v>
      </c>
      <c r="E10974" t="s">
        <v>5774</v>
      </c>
      <c r="F10974" t="s">
        <v>12290</v>
      </c>
      <c r="G10974" s="58">
        <v>3030</v>
      </c>
    </row>
    <row r="10975" spans="3:7" x14ac:dyDescent="0.25">
      <c r="C10975" t="s">
        <v>291</v>
      </c>
      <c r="D10975" t="s">
        <v>290</v>
      </c>
      <c r="E10975" t="s">
        <v>12292</v>
      </c>
      <c r="F10975" t="s">
        <v>12293</v>
      </c>
      <c r="G10975" s="58">
        <v>2525</v>
      </c>
    </row>
    <row r="10976" spans="3:7" x14ac:dyDescent="0.25">
      <c r="C10976" t="s">
        <v>291</v>
      </c>
      <c r="D10976" t="s">
        <v>290</v>
      </c>
      <c r="E10976" t="s">
        <v>12311</v>
      </c>
      <c r="F10976" t="s">
        <v>12313</v>
      </c>
      <c r="G10976" s="58">
        <v>2727</v>
      </c>
    </row>
    <row r="10977" spans="3:7" x14ac:dyDescent="0.25">
      <c r="C10977" t="s">
        <v>291</v>
      </c>
      <c r="D10977" t="s">
        <v>290</v>
      </c>
      <c r="E10977" t="s">
        <v>12314</v>
      </c>
      <c r="F10977" t="s">
        <v>12315</v>
      </c>
      <c r="G10977" s="58">
        <v>2525</v>
      </c>
    </row>
    <row r="10978" spans="3:7" x14ac:dyDescent="0.25">
      <c r="C10978" t="s">
        <v>291</v>
      </c>
      <c r="D10978" t="s">
        <v>290</v>
      </c>
      <c r="E10978" t="s">
        <v>12318</v>
      </c>
      <c r="F10978" t="s">
        <v>12319</v>
      </c>
      <c r="G10978" s="58">
        <v>2525</v>
      </c>
    </row>
    <row r="10979" spans="3:7" x14ac:dyDescent="0.25">
      <c r="C10979" t="s">
        <v>291</v>
      </c>
      <c r="D10979" t="s">
        <v>290</v>
      </c>
      <c r="E10979" t="s">
        <v>12320</v>
      </c>
      <c r="F10979" t="s">
        <v>12321</v>
      </c>
      <c r="G10979" s="58">
        <v>2525</v>
      </c>
    </row>
    <row r="10980" spans="3:7" x14ac:dyDescent="0.25">
      <c r="C10980" t="s">
        <v>291</v>
      </c>
      <c r="D10980" t="s">
        <v>290</v>
      </c>
      <c r="E10980" t="s">
        <v>5882</v>
      </c>
      <c r="F10980" t="s">
        <v>12322</v>
      </c>
      <c r="G10980" s="58">
        <v>27681.3</v>
      </c>
    </row>
    <row r="10981" spans="3:7" x14ac:dyDescent="0.25">
      <c r="C10981" t="s">
        <v>291</v>
      </c>
      <c r="D10981" t="s">
        <v>290</v>
      </c>
      <c r="E10981" t="s">
        <v>12327</v>
      </c>
      <c r="F10981" t="s">
        <v>12329</v>
      </c>
      <c r="G10981" s="58">
        <v>5050</v>
      </c>
    </row>
    <row r="10982" spans="3:7" x14ac:dyDescent="0.25">
      <c r="C10982" t="s">
        <v>291</v>
      </c>
      <c r="D10982" t="s">
        <v>290</v>
      </c>
      <c r="E10982" t="s">
        <v>12330</v>
      </c>
      <c r="F10982" t="s">
        <v>12331</v>
      </c>
      <c r="G10982" s="58">
        <v>2525</v>
      </c>
    </row>
    <row r="10983" spans="3:7" x14ac:dyDescent="0.25">
      <c r="C10983" t="s">
        <v>291</v>
      </c>
      <c r="D10983" t="s">
        <v>290</v>
      </c>
      <c r="E10983" t="s">
        <v>12332</v>
      </c>
      <c r="F10983" t="s">
        <v>12333</v>
      </c>
      <c r="G10983" s="58">
        <v>2525</v>
      </c>
    </row>
    <row r="10984" spans="3:7" x14ac:dyDescent="0.25">
      <c r="C10984" t="s">
        <v>291</v>
      </c>
      <c r="D10984" t="s">
        <v>290</v>
      </c>
      <c r="E10984" t="s">
        <v>12336</v>
      </c>
      <c r="F10984" t="s">
        <v>12337</v>
      </c>
      <c r="G10984" s="58">
        <v>2015.68</v>
      </c>
    </row>
    <row r="10985" spans="3:7" x14ac:dyDescent="0.25">
      <c r="C10985" t="s">
        <v>291</v>
      </c>
      <c r="D10985" t="s">
        <v>290</v>
      </c>
      <c r="E10985" t="s">
        <v>12338</v>
      </c>
      <c r="F10985" t="s">
        <v>12339</v>
      </c>
      <c r="G10985" s="58">
        <v>5050</v>
      </c>
    </row>
    <row r="10986" spans="3:7" x14ac:dyDescent="0.25">
      <c r="C10986" t="s">
        <v>291</v>
      </c>
      <c r="D10986" t="s">
        <v>290</v>
      </c>
      <c r="E10986" t="s">
        <v>5898</v>
      </c>
      <c r="F10986" t="s">
        <v>12340</v>
      </c>
      <c r="G10986" s="58">
        <v>2424</v>
      </c>
    </row>
    <row r="10987" spans="3:7" x14ac:dyDescent="0.25">
      <c r="C10987" t="s">
        <v>291</v>
      </c>
      <c r="D10987" t="s">
        <v>290</v>
      </c>
      <c r="E10987" t="s">
        <v>12341</v>
      </c>
      <c r="F10987" t="s">
        <v>12342</v>
      </c>
      <c r="G10987" s="58">
        <v>2450</v>
      </c>
    </row>
    <row r="10988" spans="3:7" x14ac:dyDescent="0.25">
      <c r="C10988" t="s">
        <v>291</v>
      </c>
      <c r="D10988" t="s">
        <v>290</v>
      </c>
      <c r="E10988" t="s">
        <v>12359</v>
      </c>
      <c r="F10988" t="s">
        <v>12360</v>
      </c>
      <c r="G10988" s="58">
        <v>5050</v>
      </c>
    </row>
    <row r="10989" spans="3:7" x14ac:dyDescent="0.25">
      <c r="C10989" t="s">
        <v>291</v>
      </c>
      <c r="D10989" t="s">
        <v>290</v>
      </c>
      <c r="E10989" t="s">
        <v>11232</v>
      </c>
      <c r="F10989" t="s">
        <v>14885</v>
      </c>
      <c r="G10989" s="58">
        <v>2525</v>
      </c>
    </row>
    <row r="10990" spans="3:7" x14ac:dyDescent="0.25">
      <c r="C10990" t="s">
        <v>291</v>
      </c>
      <c r="D10990" t="s">
        <v>290</v>
      </c>
      <c r="E10990" t="s">
        <v>12363</v>
      </c>
      <c r="F10990" t="s">
        <v>12364</v>
      </c>
      <c r="G10990" s="58">
        <v>2450</v>
      </c>
    </row>
    <row r="10991" spans="3:7" x14ac:dyDescent="0.25">
      <c r="C10991" t="s">
        <v>291</v>
      </c>
      <c r="D10991" t="s">
        <v>290</v>
      </c>
      <c r="E10991" t="s">
        <v>12365</v>
      </c>
      <c r="F10991" t="s">
        <v>12366</v>
      </c>
      <c r="G10991" s="58">
        <v>2525</v>
      </c>
    </row>
    <row r="10992" spans="3:7" x14ac:dyDescent="0.25">
      <c r="C10992" t="s">
        <v>291</v>
      </c>
      <c r="D10992" t="s">
        <v>290</v>
      </c>
      <c r="E10992" t="s">
        <v>14886</v>
      </c>
      <c r="F10992" t="s">
        <v>14887</v>
      </c>
      <c r="G10992" s="58">
        <v>2525</v>
      </c>
    </row>
    <row r="10993" spans="3:7" x14ac:dyDescent="0.25">
      <c r="C10993" t="s">
        <v>291</v>
      </c>
      <c r="D10993" t="s">
        <v>290</v>
      </c>
      <c r="E10993" t="s">
        <v>14888</v>
      </c>
      <c r="F10993" t="s">
        <v>14889</v>
      </c>
      <c r="G10993" s="58">
        <v>4704</v>
      </c>
    </row>
    <row r="10994" spans="3:7" x14ac:dyDescent="0.25">
      <c r="C10994" t="s">
        <v>291</v>
      </c>
      <c r="D10994" t="s">
        <v>290</v>
      </c>
      <c r="E10994" t="s">
        <v>12381</v>
      </c>
      <c r="F10994" t="s">
        <v>12382</v>
      </c>
      <c r="G10994" s="58">
        <v>2450</v>
      </c>
    </row>
    <row r="10995" spans="3:7" x14ac:dyDescent="0.25">
      <c r="C10995" t="s">
        <v>291</v>
      </c>
      <c r="D10995" t="s">
        <v>290</v>
      </c>
      <c r="E10995" t="s">
        <v>12389</v>
      </c>
      <c r="F10995" t="s">
        <v>12390</v>
      </c>
      <c r="G10995" s="58">
        <v>5050</v>
      </c>
    </row>
    <row r="10996" spans="3:7" x14ac:dyDescent="0.25">
      <c r="C10996" t="s">
        <v>291</v>
      </c>
      <c r="D10996" t="s">
        <v>290</v>
      </c>
      <c r="E10996" t="s">
        <v>5987</v>
      </c>
      <c r="F10996" t="s">
        <v>5988</v>
      </c>
      <c r="G10996" s="58">
        <v>2525</v>
      </c>
    </row>
    <row r="10997" spans="3:7" x14ac:dyDescent="0.25">
      <c r="C10997" t="s">
        <v>291</v>
      </c>
      <c r="D10997" t="s">
        <v>290</v>
      </c>
      <c r="E10997" t="s">
        <v>12405</v>
      </c>
      <c r="F10997" t="s">
        <v>12406</v>
      </c>
      <c r="G10997" s="58">
        <v>2727</v>
      </c>
    </row>
    <row r="10998" spans="3:7" x14ac:dyDescent="0.25">
      <c r="C10998" t="s">
        <v>291</v>
      </c>
      <c r="D10998" t="s">
        <v>290</v>
      </c>
      <c r="E10998" t="s">
        <v>12410</v>
      </c>
      <c r="F10998" t="s">
        <v>12411</v>
      </c>
      <c r="G10998" s="58">
        <v>25025</v>
      </c>
    </row>
    <row r="10999" spans="3:7" x14ac:dyDescent="0.25">
      <c r="C10999" t="s">
        <v>291</v>
      </c>
      <c r="D10999" t="s">
        <v>290</v>
      </c>
      <c r="E10999" t="s">
        <v>12416</v>
      </c>
      <c r="F10999" t="s">
        <v>12417</v>
      </c>
      <c r="G10999" s="58">
        <v>4900</v>
      </c>
    </row>
    <row r="11000" spans="3:7" x14ac:dyDescent="0.25">
      <c r="C11000" t="s">
        <v>291</v>
      </c>
      <c r="D11000" t="s">
        <v>290</v>
      </c>
      <c r="E11000" t="s">
        <v>6022</v>
      </c>
      <c r="F11000" t="s">
        <v>12418</v>
      </c>
      <c r="G11000" s="58">
        <v>4900</v>
      </c>
    </row>
    <row r="11001" spans="3:7" x14ac:dyDescent="0.25">
      <c r="C11001" t="s">
        <v>291</v>
      </c>
      <c r="D11001" t="s">
        <v>290</v>
      </c>
      <c r="E11001" t="s">
        <v>12433</v>
      </c>
      <c r="F11001" t="s">
        <v>12434</v>
      </c>
      <c r="G11001" s="58">
        <v>2585.6</v>
      </c>
    </row>
    <row r="11002" spans="3:7" x14ac:dyDescent="0.25">
      <c r="C11002" t="s">
        <v>291</v>
      </c>
      <c r="D11002" t="s">
        <v>290</v>
      </c>
      <c r="E11002" t="s">
        <v>6039</v>
      </c>
      <c r="F11002" t="s">
        <v>12435</v>
      </c>
      <c r="G11002" s="58">
        <v>5050</v>
      </c>
    </row>
    <row r="11003" spans="3:7" x14ac:dyDescent="0.25">
      <c r="C11003" t="s">
        <v>291</v>
      </c>
      <c r="D11003" t="s">
        <v>290</v>
      </c>
      <c r="E11003" t="s">
        <v>6039</v>
      </c>
      <c r="F11003" t="s">
        <v>12436</v>
      </c>
      <c r="G11003" s="58">
        <v>2525</v>
      </c>
    </row>
    <row r="11004" spans="3:7" x14ac:dyDescent="0.25">
      <c r="C11004" t="s">
        <v>291</v>
      </c>
      <c r="D11004" t="s">
        <v>290</v>
      </c>
      <c r="E11004" t="s">
        <v>12451</v>
      </c>
      <c r="F11004" t="s">
        <v>12452</v>
      </c>
      <c r="G11004" s="58">
        <v>2424</v>
      </c>
    </row>
    <row r="11005" spans="3:7" x14ac:dyDescent="0.25">
      <c r="C11005" t="s">
        <v>291</v>
      </c>
      <c r="D11005" t="s">
        <v>290</v>
      </c>
      <c r="E11005" t="s">
        <v>6083</v>
      </c>
      <c r="F11005" t="s">
        <v>6084</v>
      </c>
      <c r="G11005" s="58">
        <v>8912.49</v>
      </c>
    </row>
    <row r="11006" spans="3:7" x14ac:dyDescent="0.25">
      <c r="C11006" t="s">
        <v>291</v>
      </c>
      <c r="D11006" t="s">
        <v>290</v>
      </c>
      <c r="E11006" t="s">
        <v>12458</v>
      </c>
      <c r="F11006" t="s">
        <v>12459</v>
      </c>
      <c r="G11006" s="58">
        <v>2374.3000000000002</v>
      </c>
    </row>
    <row r="11007" spans="3:7" x14ac:dyDescent="0.25">
      <c r="C11007" t="s">
        <v>291</v>
      </c>
      <c r="D11007" t="s">
        <v>290</v>
      </c>
      <c r="E11007" t="s">
        <v>12465</v>
      </c>
      <c r="F11007" t="s">
        <v>12466</v>
      </c>
      <c r="G11007" s="58">
        <v>3528</v>
      </c>
    </row>
    <row r="11008" spans="3:7" x14ac:dyDescent="0.25">
      <c r="C11008" t="s">
        <v>291</v>
      </c>
      <c r="D11008" t="s">
        <v>290</v>
      </c>
      <c r="E11008" t="s">
        <v>12471</v>
      </c>
      <c r="F11008" t="s">
        <v>12472</v>
      </c>
      <c r="G11008" s="58">
        <v>4848</v>
      </c>
    </row>
    <row r="11009" spans="3:7" x14ac:dyDescent="0.25">
      <c r="C11009" t="s">
        <v>291</v>
      </c>
      <c r="D11009" t="s">
        <v>290</v>
      </c>
      <c r="E11009" t="s">
        <v>6117</v>
      </c>
      <c r="F11009" t="s">
        <v>6118</v>
      </c>
      <c r="G11009" s="58">
        <v>2450</v>
      </c>
    </row>
    <row r="11010" spans="3:7" x14ac:dyDescent="0.25">
      <c r="C11010" t="s">
        <v>291</v>
      </c>
      <c r="D11010" t="s">
        <v>290</v>
      </c>
      <c r="E11010" t="s">
        <v>12487</v>
      </c>
      <c r="F11010" t="s">
        <v>12488</v>
      </c>
      <c r="G11010" s="58">
        <v>2525</v>
      </c>
    </row>
    <row r="11011" spans="3:7" x14ac:dyDescent="0.25">
      <c r="C11011" t="s">
        <v>291</v>
      </c>
      <c r="D11011" t="s">
        <v>290</v>
      </c>
      <c r="E11011" t="s">
        <v>12492</v>
      </c>
      <c r="F11011" t="s">
        <v>14890</v>
      </c>
      <c r="G11011" s="58">
        <v>14300</v>
      </c>
    </row>
    <row r="11012" spans="3:7" x14ac:dyDescent="0.25">
      <c r="C11012" t="s">
        <v>291</v>
      </c>
      <c r="D11012" t="s">
        <v>290</v>
      </c>
      <c r="E11012" t="s">
        <v>12497</v>
      </c>
      <c r="F11012" t="s">
        <v>12498</v>
      </c>
      <c r="G11012" s="58">
        <v>3528</v>
      </c>
    </row>
    <row r="11013" spans="3:7" x14ac:dyDescent="0.25">
      <c r="C11013" t="s">
        <v>291</v>
      </c>
      <c r="D11013" t="s">
        <v>290</v>
      </c>
      <c r="E11013" t="s">
        <v>12503</v>
      </c>
      <c r="F11013" t="s">
        <v>12504</v>
      </c>
      <c r="G11013" s="58">
        <v>2525</v>
      </c>
    </row>
    <row r="11014" spans="3:7" x14ac:dyDescent="0.25">
      <c r="C11014" t="s">
        <v>291</v>
      </c>
      <c r="D11014" t="s">
        <v>290</v>
      </c>
      <c r="E11014" t="s">
        <v>12507</v>
      </c>
      <c r="F11014" t="s">
        <v>12508</v>
      </c>
      <c r="G11014" s="58">
        <v>2525</v>
      </c>
    </row>
    <row r="11015" spans="3:7" x14ac:dyDescent="0.25">
      <c r="C11015" t="s">
        <v>291</v>
      </c>
      <c r="D11015" t="s">
        <v>290</v>
      </c>
      <c r="E11015" t="s">
        <v>12511</v>
      </c>
      <c r="F11015" t="s">
        <v>12512</v>
      </c>
      <c r="G11015" s="58">
        <v>4900</v>
      </c>
    </row>
    <row r="11016" spans="3:7" x14ac:dyDescent="0.25">
      <c r="C11016" t="s">
        <v>291</v>
      </c>
      <c r="D11016" t="s">
        <v>290</v>
      </c>
      <c r="E11016" t="s">
        <v>12517</v>
      </c>
      <c r="F11016" t="s">
        <v>12518</v>
      </c>
      <c r="G11016" s="58">
        <v>2525</v>
      </c>
    </row>
    <row r="11017" spans="3:7" x14ac:dyDescent="0.25">
      <c r="C11017" t="s">
        <v>291</v>
      </c>
      <c r="D11017" t="s">
        <v>290</v>
      </c>
      <c r="E11017" t="s">
        <v>6251</v>
      </c>
      <c r="F11017" t="s">
        <v>12523</v>
      </c>
      <c r="G11017" s="58">
        <v>2450</v>
      </c>
    </row>
    <row r="11018" spans="3:7" x14ac:dyDescent="0.25">
      <c r="C11018" t="s">
        <v>291</v>
      </c>
      <c r="D11018" t="s">
        <v>290</v>
      </c>
      <c r="E11018" t="s">
        <v>12529</v>
      </c>
      <c r="F11018" t="s">
        <v>12531</v>
      </c>
      <c r="G11018" s="58">
        <v>2450</v>
      </c>
    </row>
    <row r="11019" spans="3:7" x14ac:dyDescent="0.25">
      <c r="C11019" t="s">
        <v>291</v>
      </c>
      <c r="D11019" t="s">
        <v>290</v>
      </c>
      <c r="E11019" t="s">
        <v>6271</v>
      </c>
      <c r="F11019" t="s">
        <v>12534</v>
      </c>
      <c r="G11019" s="58">
        <v>5050</v>
      </c>
    </row>
    <row r="11020" spans="3:7" x14ac:dyDescent="0.25">
      <c r="C11020" t="s">
        <v>291</v>
      </c>
      <c r="D11020" t="s">
        <v>290</v>
      </c>
      <c r="E11020" t="s">
        <v>6273</v>
      </c>
      <c r="F11020" t="s">
        <v>6274</v>
      </c>
      <c r="G11020" s="58">
        <v>2525</v>
      </c>
    </row>
    <row r="11021" spans="3:7" x14ac:dyDescent="0.25">
      <c r="C11021" t="s">
        <v>291</v>
      </c>
      <c r="D11021" t="s">
        <v>290</v>
      </c>
      <c r="E11021" t="s">
        <v>6277</v>
      </c>
      <c r="F11021" t="s">
        <v>12535</v>
      </c>
      <c r="G11021" s="58">
        <v>2424</v>
      </c>
    </row>
    <row r="11022" spans="3:7" x14ac:dyDescent="0.25">
      <c r="C11022" t="s">
        <v>291</v>
      </c>
      <c r="D11022" t="s">
        <v>290</v>
      </c>
      <c r="E11022" t="s">
        <v>12538</v>
      </c>
      <c r="F11022" t="s">
        <v>12539</v>
      </c>
      <c r="G11022" s="58">
        <v>2352</v>
      </c>
    </row>
    <row r="11023" spans="3:7" x14ac:dyDescent="0.25">
      <c r="C11023" t="s">
        <v>291</v>
      </c>
      <c r="D11023" t="s">
        <v>290</v>
      </c>
      <c r="E11023" t="s">
        <v>6295</v>
      </c>
      <c r="F11023" t="s">
        <v>12550</v>
      </c>
      <c r="G11023" s="58">
        <v>2424</v>
      </c>
    </row>
    <row r="11024" spans="3:7" x14ac:dyDescent="0.25">
      <c r="C11024" t="s">
        <v>291</v>
      </c>
      <c r="D11024" t="s">
        <v>290</v>
      </c>
      <c r="E11024" t="s">
        <v>12560</v>
      </c>
      <c r="F11024" t="s">
        <v>12561</v>
      </c>
      <c r="G11024" s="58">
        <v>4723.1499999999996</v>
      </c>
    </row>
    <row r="11025" spans="3:7" x14ac:dyDescent="0.25">
      <c r="C11025" t="s">
        <v>291</v>
      </c>
      <c r="D11025" t="s">
        <v>290</v>
      </c>
      <c r="E11025" t="s">
        <v>6315</v>
      </c>
      <c r="F11025" t="s">
        <v>6316</v>
      </c>
      <c r="G11025" s="58">
        <v>2352</v>
      </c>
    </row>
    <row r="11026" spans="3:7" x14ac:dyDescent="0.25">
      <c r="C11026" t="s">
        <v>291</v>
      </c>
      <c r="D11026" t="s">
        <v>290</v>
      </c>
      <c r="E11026" t="s">
        <v>6315</v>
      </c>
      <c r="F11026" t="s">
        <v>12564</v>
      </c>
      <c r="G11026" s="58">
        <v>2575.5</v>
      </c>
    </row>
    <row r="11027" spans="3:7" x14ac:dyDescent="0.25">
      <c r="C11027" t="s">
        <v>291</v>
      </c>
      <c r="D11027" t="s">
        <v>290</v>
      </c>
      <c r="E11027" t="s">
        <v>6317</v>
      </c>
      <c r="F11027" t="s">
        <v>6318</v>
      </c>
      <c r="G11027" s="58">
        <v>3195</v>
      </c>
    </row>
    <row r="11028" spans="3:7" x14ac:dyDescent="0.25">
      <c r="C11028" t="s">
        <v>291</v>
      </c>
      <c r="D11028" t="s">
        <v>290</v>
      </c>
      <c r="E11028" t="s">
        <v>12567</v>
      </c>
      <c r="F11028" t="s">
        <v>12568</v>
      </c>
      <c r="G11028" s="58">
        <v>2450</v>
      </c>
    </row>
    <row r="11029" spans="3:7" x14ac:dyDescent="0.25">
      <c r="C11029" t="s">
        <v>291</v>
      </c>
      <c r="D11029" t="s">
        <v>290</v>
      </c>
      <c r="E11029" t="s">
        <v>12575</v>
      </c>
      <c r="F11029" t="s">
        <v>12576</v>
      </c>
      <c r="G11029" s="58">
        <v>4272.3100000000004</v>
      </c>
    </row>
    <row r="11030" spans="3:7" x14ac:dyDescent="0.25">
      <c r="C11030" t="s">
        <v>291</v>
      </c>
      <c r="D11030" t="s">
        <v>290</v>
      </c>
      <c r="E11030" t="s">
        <v>12577</v>
      </c>
      <c r="F11030" t="s">
        <v>12578</v>
      </c>
      <c r="G11030" s="58">
        <v>3528</v>
      </c>
    </row>
    <row r="11031" spans="3:7" x14ac:dyDescent="0.25">
      <c r="C11031" t="s">
        <v>291</v>
      </c>
      <c r="D11031" t="s">
        <v>290</v>
      </c>
      <c r="E11031" t="s">
        <v>12582</v>
      </c>
      <c r="F11031" t="s">
        <v>12583</v>
      </c>
      <c r="G11031" s="58">
        <v>2424</v>
      </c>
    </row>
    <row r="11032" spans="3:7" x14ac:dyDescent="0.25">
      <c r="C11032" t="s">
        <v>291</v>
      </c>
      <c r="D11032" t="s">
        <v>290</v>
      </c>
      <c r="E11032" t="s">
        <v>12584</v>
      </c>
      <c r="F11032" t="s">
        <v>12585</v>
      </c>
      <c r="G11032" s="58">
        <v>3584</v>
      </c>
    </row>
    <row r="11033" spans="3:7" x14ac:dyDescent="0.25">
      <c r="C11033" t="s">
        <v>291</v>
      </c>
      <c r="D11033" t="s">
        <v>290</v>
      </c>
      <c r="E11033" t="s">
        <v>6345</v>
      </c>
      <c r="F11033" t="s">
        <v>12588</v>
      </c>
      <c r="G11033" s="58">
        <v>3052.79</v>
      </c>
    </row>
    <row r="11034" spans="3:7" x14ac:dyDescent="0.25">
      <c r="C11034" t="s">
        <v>291</v>
      </c>
      <c r="D11034" t="s">
        <v>290</v>
      </c>
      <c r="E11034" t="s">
        <v>12599</v>
      </c>
      <c r="F11034" t="s">
        <v>12600</v>
      </c>
      <c r="G11034" s="58">
        <v>2525</v>
      </c>
    </row>
    <row r="11035" spans="3:7" x14ac:dyDescent="0.25">
      <c r="C11035" t="s">
        <v>291</v>
      </c>
      <c r="D11035" t="s">
        <v>290</v>
      </c>
      <c r="E11035" t="s">
        <v>12606</v>
      </c>
      <c r="F11035" t="s">
        <v>12607</v>
      </c>
      <c r="G11035" s="58">
        <v>3528</v>
      </c>
    </row>
    <row r="11036" spans="3:7" x14ac:dyDescent="0.25">
      <c r="C11036" t="s">
        <v>291</v>
      </c>
      <c r="D11036" t="s">
        <v>290</v>
      </c>
      <c r="E11036" t="s">
        <v>12615</v>
      </c>
      <c r="F11036" t="s">
        <v>12616</v>
      </c>
      <c r="G11036" s="58">
        <v>3710</v>
      </c>
    </row>
    <row r="11037" spans="3:7" x14ac:dyDescent="0.25">
      <c r="C11037" t="s">
        <v>291</v>
      </c>
      <c r="D11037" t="s">
        <v>290</v>
      </c>
      <c r="E11037" t="s">
        <v>6412</v>
      </c>
      <c r="F11037" t="s">
        <v>6413</v>
      </c>
      <c r="G11037" s="58">
        <v>3727.5</v>
      </c>
    </row>
    <row r="11038" spans="3:7" x14ac:dyDescent="0.25">
      <c r="C11038" t="s">
        <v>291</v>
      </c>
      <c r="D11038" t="s">
        <v>290</v>
      </c>
      <c r="E11038" t="s">
        <v>6428</v>
      </c>
      <c r="F11038" t="s">
        <v>12624</v>
      </c>
      <c r="G11038" s="58">
        <v>2525</v>
      </c>
    </row>
    <row r="11039" spans="3:7" x14ac:dyDescent="0.25">
      <c r="C11039" t="s">
        <v>291</v>
      </c>
      <c r="D11039" t="s">
        <v>290</v>
      </c>
      <c r="E11039" t="s">
        <v>6438</v>
      </c>
      <c r="F11039" t="s">
        <v>12627</v>
      </c>
      <c r="G11039" s="58">
        <v>3030</v>
      </c>
    </row>
    <row r="11040" spans="3:7" x14ac:dyDescent="0.25">
      <c r="C11040" t="s">
        <v>291</v>
      </c>
      <c r="D11040" t="s">
        <v>290</v>
      </c>
      <c r="E11040" t="s">
        <v>12628</v>
      </c>
      <c r="F11040" t="s">
        <v>12629</v>
      </c>
      <c r="G11040" s="58">
        <v>4101.03</v>
      </c>
    </row>
    <row r="11041" spans="3:7" x14ac:dyDescent="0.25">
      <c r="C11041" t="s">
        <v>291</v>
      </c>
      <c r="D11041" t="s">
        <v>290</v>
      </c>
      <c r="E11041" t="s">
        <v>12635</v>
      </c>
      <c r="F11041" t="s">
        <v>12636</v>
      </c>
      <c r="G11041" s="58">
        <v>2525</v>
      </c>
    </row>
    <row r="11042" spans="3:7" x14ac:dyDescent="0.25">
      <c r="C11042" t="s">
        <v>291</v>
      </c>
      <c r="D11042" t="s">
        <v>290</v>
      </c>
      <c r="E11042" t="s">
        <v>6452</v>
      </c>
      <c r="F11042" t="s">
        <v>6453</v>
      </c>
      <c r="G11042" s="58">
        <v>3636</v>
      </c>
    </row>
    <row r="11043" spans="3:7" x14ac:dyDescent="0.25">
      <c r="C11043" t="s">
        <v>291</v>
      </c>
      <c r="D11043" t="s">
        <v>290</v>
      </c>
      <c r="E11043" t="s">
        <v>12645</v>
      </c>
      <c r="F11043" t="s">
        <v>12646</v>
      </c>
      <c r="G11043" s="58">
        <v>2450</v>
      </c>
    </row>
    <row r="11044" spans="3:7" x14ac:dyDescent="0.25">
      <c r="C11044" t="s">
        <v>291</v>
      </c>
      <c r="D11044" t="s">
        <v>290</v>
      </c>
      <c r="E11044" t="s">
        <v>12647</v>
      </c>
      <c r="F11044" t="s">
        <v>12648</v>
      </c>
      <c r="G11044" s="58">
        <v>2525</v>
      </c>
    </row>
    <row r="11045" spans="3:7" x14ac:dyDescent="0.25">
      <c r="C11045" t="s">
        <v>291</v>
      </c>
      <c r="D11045" t="s">
        <v>290</v>
      </c>
      <c r="E11045" t="s">
        <v>14891</v>
      </c>
      <c r="F11045" t="s">
        <v>14892</v>
      </c>
      <c r="G11045" s="58">
        <v>2525</v>
      </c>
    </row>
    <row r="11046" spans="3:7" x14ac:dyDescent="0.25">
      <c r="C11046" t="s">
        <v>291</v>
      </c>
      <c r="D11046" t="s">
        <v>290</v>
      </c>
      <c r="E11046" t="s">
        <v>14893</v>
      </c>
      <c r="F11046" t="s">
        <v>14894</v>
      </c>
      <c r="G11046" s="58">
        <v>4035</v>
      </c>
    </row>
    <row r="11047" spans="3:7" x14ac:dyDescent="0.25">
      <c r="C11047" t="s">
        <v>291</v>
      </c>
      <c r="D11047" t="s">
        <v>290</v>
      </c>
      <c r="E11047" t="s">
        <v>14895</v>
      </c>
      <c r="F11047" t="s">
        <v>14896</v>
      </c>
      <c r="G11047" s="58">
        <v>6500</v>
      </c>
    </row>
    <row r="11048" spans="3:7" x14ac:dyDescent="0.25">
      <c r="C11048" t="s">
        <v>291</v>
      </c>
      <c r="D11048" t="s">
        <v>290</v>
      </c>
      <c r="E11048" t="s">
        <v>6506</v>
      </c>
      <c r="F11048" t="s">
        <v>12662</v>
      </c>
      <c r="G11048" s="58">
        <v>5050</v>
      </c>
    </row>
    <row r="11049" spans="3:7" x14ac:dyDescent="0.25">
      <c r="C11049" t="s">
        <v>291</v>
      </c>
      <c r="D11049" t="s">
        <v>290</v>
      </c>
      <c r="E11049" t="s">
        <v>12674</v>
      </c>
      <c r="F11049" t="s">
        <v>12675</v>
      </c>
      <c r="G11049" s="58">
        <v>2525</v>
      </c>
    </row>
    <row r="11050" spans="3:7" x14ac:dyDescent="0.25">
      <c r="C11050" t="s">
        <v>291</v>
      </c>
      <c r="D11050" t="s">
        <v>290</v>
      </c>
      <c r="E11050" t="s">
        <v>6520</v>
      </c>
      <c r="F11050" t="s">
        <v>12678</v>
      </c>
      <c r="G11050" s="58">
        <v>2450</v>
      </c>
    </row>
    <row r="11051" spans="3:7" x14ac:dyDescent="0.25">
      <c r="C11051" t="s">
        <v>291</v>
      </c>
      <c r="D11051" t="s">
        <v>290</v>
      </c>
      <c r="E11051" t="s">
        <v>6522</v>
      </c>
      <c r="F11051" t="s">
        <v>12679</v>
      </c>
      <c r="G11051" s="58">
        <v>110884.4</v>
      </c>
    </row>
    <row r="11052" spans="3:7" x14ac:dyDescent="0.25">
      <c r="C11052" t="s">
        <v>291</v>
      </c>
      <c r="D11052" t="s">
        <v>290</v>
      </c>
      <c r="E11052" t="s">
        <v>6531</v>
      </c>
      <c r="F11052" t="s">
        <v>6532</v>
      </c>
      <c r="G11052" s="58">
        <v>2575.5</v>
      </c>
    </row>
    <row r="11053" spans="3:7" x14ac:dyDescent="0.25">
      <c r="C11053" t="s">
        <v>291</v>
      </c>
      <c r="D11053" t="s">
        <v>290</v>
      </c>
      <c r="E11053" t="s">
        <v>12691</v>
      </c>
      <c r="F11053" t="s">
        <v>12692</v>
      </c>
      <c r="G11053" s="58">
        <v>9750</v>
      </c>
    </row>
    <row r="11054" spans="3:7" x14ac:dyDescent="0.25">
      <c r="C11054" t="s">
        <v>291</v>
      </c>
      <c r="D11054" t="s">
        <v>290</v>
      </c>
      <c r="E11054" t="s">
        <v>6544</v>
      </c>
      <c r="F11054" t="s">
        <v>12700</v>
      </c>
      <c r="G11054" s="58">
        <v>2585.6</v>
      </c>
    </row>
    <row r="11055" spans="3:7" x14ac:dyDescent="0.25">
      <c r="C11055" t="s">
        <v>291</v>
      </c>
      <c r="D11055" t="s">
        <v>290</v>
      </c>
      <c r="E11055" t="s">
        <v>6558</v>
      </c>
      <c r="F11055" t="s">
        <v>12704</v>
      </c>
      <c r="G11055" s="58">
        <v>2525</v>
      </c>
    </row>
    <row r="11056" spans="3:7" x14ac:dyDescent="0.25">
      <c r="C11056" t="s">
        <v>291</v>
      </c>
      <c r="D11056" t="s">
        <v>290</v>
      </c>
      <c r="E11056" t="s">
        <v>12706</v>
      </c>
      <c r="F11056" t="s">
        <v>12707</v>
      </c>
      <c r="G11056" s="58">
        <v>4900</v>
      </c>
    </row>
    <row r="11057" spans="3:7" x14ac:dyDescent="0.25">
      <c r="C11057" t="s">
        <v>291</v>
      </c>
      <c r="D11057" t="s">
        <v>290</v>
      </c>
      <c r="E11057" t="s">
        <v>6578</v>
      </c>
      <c r="F11057" t="s">
        <v>12714</v>
      </c>
      <c r="G11057" s="58">
        <v>4297.28</v>
      </c>
    </row>
    <row r="11058" spans="3:7" x14ac:dyDescent="0.25">
      <c r="C11058" t="s">
        <v>291</v>
      </c>
      <c r="D11058" t="s">
        <v>290</v>
      </c>
      <c r="E11058" t="s">
        <v>6597</v>
      </c>
      <c r="F11058" t="s">
        <v>12724</v>
      </c>
      <c r="G11058" s="58">
        <v>4900</v>
      </c>
    </row>
    <row r="11059" spans="3:7" x14ac:dyDescent="0.25">
      <c r="C11059" t="s">
        <v>291</v>
      </c>
      <c r="D11059" t="s">
        <v>290</v>
      </c>
      <c r="E11059" t="s">
        <v>6600</v>
      </c>
      <c r="F11059" t="s">
        <v>14897</v>
      </c>
      <c r="G11059" s="58">
        <v>4900</v>
      </c>
    </row>
    <row r="11060" spans="3:7" x14ac:dyDescent="0.25">
      <c r="C11060" t="s">
        <v>291</v>
      </c>
      <c r="D11060" t="s">
        <v>290</v>
      </c>
      <c r="E11060" t="s">
        <v>6614</v>
      </c>
      <c r="F11060" t="s">
        <v>12727</v>
      </c>
      <c r="G11060" s="58">
        <v>2424</v>
      </c>
    </row>
    <row r="11061" spans="3:7" x14ac:dyDescent="0.25">
      <c r="C11061" t="s">
        <v>291</v>
      </c>
      <c r="D11061" t="s">
        <v>290</v>
      </c>
      <c r="E11061" t="s">
        <v>12728</v>
      </c>
      <c r="F11061" t="s">
        <v>12729</v>
      </c>
      <c r="G11061" s="58">
        <v>2525</v>
      </c>
    </row>
    <row r="11062" spans="3:7" x14ac:dyDescent="0.25">
      <c r="C11062" t="s">
        <v>291</v>
      </c>
      <c r="D11062" t="s">
        <v>290</v>
      </c>
      <c r="E11062" t="s">
        <v>6618</v>
      </c>
      <c r="F11062" t="s">
        <v>12730</v>
      </c>
      <c r="G11062" s="58">
        <v>4900</v>
      </c>
    </row>
    <row r="11063" spans="3:7" x14ac:dyDescent="0.25">
      <c r="C11063" t="s">
        <v>291</v>
      </c>
      <c r="D11063" t="s">
        <v>290</v>
      </c>
      <c r="E11063" t="s">
        <v>12733</v>
      </c>
      <c r="F11063" t="s">
        <v>12735</v>
      </c>
      <c r="G11063" s="58">
        <v>2424</v>
      </c>
    </row>
    <row r="11064" spans="3:7" x14ac:dyDescent="0.25">
      <c r="C11064" t="s">
        <v>291</v>
      </c>
      <c r="D11064" t="s">
        <v>290</v>
      </c>
      <c r="E11064" t="s">
        <v>6636</v>
      </c>
      <c r="F11064" t="s">
        <v>12740</v>
      </c>
      <c r="G11064" s="58">
        <v>2525</v>
      </c>
    </row>
    <row r="11065" spans="3:7" x14ac:dyDescent="0.25">
      <c r="C11065" t="s">
        <v>291</v>
      </c>
      <c r="D11065" t="s">
        <v>290</v>
      </c>
      <c r="E11065" t="s">
        <v>6640</v>
      </c>
      <c r="F11065" t="s">
        <v>6641</v>
      </c>
      <c r="G11065" s="58">
        <v>4032.8300000000004</v>
      </c>
    </row>
    <row r="11066" spans="3:7" x14ac:dyDescent="0.25">
      <c r="C11066" t="s">
        <v>291</v>
      </c>
      <c r="D11066" t="s">
        <v>290</v>
      </c>
      <c r="E11066" t="s">
        <v>11269</v>
      </c>
      <c r="F11066" t="s">
        <v>12746</v>
      </c>
      <c r="G11066" s="58">
        <v>2525</v>
      </c>
    </row>
    <row r="11067" spans="3:7" x14ac:dyDescent="0.25">
      <c r="C11067" t="s">
        <v>291</v>
      </c>
      <c r="D11067" t="s">
        <v>290</v>
      </c>
      <c r="E11067" t="s">
        <v>6648</v>
      </c>
      <c r="F11067" t="s">
        <v>12747</v>
      </c>
      <c r="G11067" s="58">
        <v>2015.68</v>
      </c>
    </row>
    <row r="11068" spans="3:7" x14ac:dyDescent="0.25">
      <c r="C11068" t="s">
        <v>291</v>
      </c>
      <c r="D11068" t="s">
        <v>290</v>
      </c>
      <c r="E11068" t="s">
        <v>12748</v>
      </c>
      <c r="F11068" t="s">
        <v>12749</v>
      </c>
      <c r="G11068" s="58">
        <v>2525</v>
      </c>
    </row>
    <row r="11069" spans="3:7" x14ac:dyDescent="0.25">
      <c r="C11069" t="s">
        <v>291</v>
      </c>
      <c r="D11069" t="s">
        <v>290</v>
      </c>
      <c r="E11069" t="s">
        <v>6658</v>
      </c>
      <c r="F11069" t="s">
        <v>12757</v>
      </c>
      <c r="G11069" s="58">
        <v>2450</v>
      </c>
    </row>
    <row r="11070" spans="3:7" x14ac:dyDescent="0.25">
      <c r="C11070" t="s">
        <v>291</v>
      </c>
      <c r="D11070" t="s">
        <v>290</v>
      </c>
      <c r="E11070" t="s">
        <v>6665</v>
      </c>
      <c r="F11070" t="s">
        <v>12758</v>
      </c>
      <c r="G11070" s="58">
        <v>2450</v>
      </c>
    </row>
    <row r="11071" spans="3:7" x14ac:dyDescent="0.25">
      <c r="C11071" t="s">
        <v>291</v>
      </c>
      <c r="D11071" t="s">
        <v>290</v>
      </c>
      <c r="E11071" t="s">
        <v>14898</v>
      </c>
      <c r="F11071" t="s">
        <v>14899</v>
      </c>
      <c r="G11071" s="58">
        <v>2450</v>
      </c>
    </row>
    <row r="11072" spans="3:7" x14ac:dyDescent="0.25">
      <c r="C11072" t="s">
        <v>291</v>
      </c>
      <c r="D11072" t="s">
        <v>290</v>
      </c>
      <c r="E11072" t="s">
        <v>6686</v>
      </c>
      <c r="F11072" t="s">
        <v>6688</v>
      </c>
      <c r="G11072" s="58">
        <v>4848</v>
      </c>
    </row>
    <row r="11073" spans="3:7" x14ac:dyDescent="0.25">
      <c r="C11073" t="s">
        <v>291</v>
      </c>
      <c r="D11073" t="s">
        <v>290</v>
      </c>
      <c r="E11073" t="s">
        <v>6729</v>
      </c>
      <c r="F11073" t="s">
        <v>12780</v>
      </c>
      <c r="G11073" s="58">
        <v>4848</v>
      </c>
    </row>
    <row r="11074" spans="3:7" x14ac:dyDescent="0.25">
      <c r="C11074" t="s">
        <v>291</v>
      </c>
      <c r="D11074" t="s">
        <v>290</v>
      </c>
      <c r="E11074" t="s">
        <v>6751</v>
      </c>
      <c r="F11074" t="s">
        <v>12795</v>
      </c>
      <c r="G11074" s="58">
        <v>2450</v>
      </c>
    </row>
    <row r="11075" spans="3:7" x14ac:dyDescent="0.25">
      <c r="C11075" t="s">
        <v>291</v>
      </c>
      <c r="D11075" t="s">
        <v>290</v>
      </c>
      <c r="E11075" t="s">
        <v>6772</v>
      </c>
      <c r="F11075" t="s">
        <v>6773</v>
      </c>
      <c r="G11075" s="58">
        <v>2525</v>
      </c>
    </row>
    <row r="11076" spans="3:7" x14ac:dyDescent="0.25">
      <c r="C11076" t="s">
        <v>291</v>
      </c>
      <c r="D11076" t="s">
        <v>290</v>
      </c>
      <c r="E11076" t="s">
        <v>6817</v>
      </c>
      <c r="F11076" t="s">
        <v>6818</v>
      </c>
      <c r="G11076" s="58">
        <v>2222</v>
      </c>
    </row>
    <row r="11077" spans="3:7" x14ac:dyDescent="0.25">
      <c r="C11077" t="s">
        <v>291</v>
      </c>
      <c r="D11077" t="s">
        <v>290</v>
      </c>
      <c r="E11077" t="s">
        <v>6817</v>
      </c>
      <c r="F11077" t="s">
        <v>12808</v>
      </c>
      <c r="G11077" s="58">
        <v>2450</v>
      </c>
    </row>
    <row r="11078" spans="3:7" x14ac:dyDescent="0.25">
      <c r="C11078" t="s">
        <v>291</v>
      </c>
      <c r="D11078" t="s">
        <v>290</v>
      </c>
      <c r="E11078" t="s">
        <v>6836</v>
      </c>
      <c r="F11078" t="s">
        <v>12814</v>
      </c>
      <c r="G11078" s="58">
        <v>2352</v>
      </c>
    </row>
    <row r="11079" spans="3:7" x14ac:dyDescent="0.25">
      <c r="C11079" t="s">
        <v>291</v>
      </c>
      <c r="D11079" t="s">
        <v>290</v>
      </c>
      <c r="E11079" t="s">
        <v>6845</v>
      </c>
      <c r="F11079" t="s">
        <v>6846</v>
      </c>
      <c r="G11079" s="58">
        <v>3636</v>
      </c>
    </row>
    <row r="11080" spans="3:7" x14ac:dyDescent="0.25">
      <c r="C11080" t="s">
        <v>291</v>
      </c>
      <c r="D11080" t="s">
        <v>290</v>
      </c>
      <c r="E11080" t="s">
        <v>12838</v>
      </c>
      <c r="F11080" t="s">
        <v>12839</v>
      </c>
      <c r="G11080" s="58">
        <v>4900</v>
      </c>
    </row>
    <row r="11081" spans="3:7" x14ac:dyDescent="0.25">
      <c r="C11081" t="s">
        <v>291</v>
      </c>
      <c r="D11081" t="s">
        <v>290</v>
      </c>
      <c r="E11081" t="s">
        <v>12840</v>
      </c>
      <c r="F11081" t="s">
        <v>12841</v>
      </c>
      <c r="G11081" s="58">
        <v>2352</v>
      </c>
    </row>
    <row r="11082" spans="3:7" x14ac:dyDescent="0.25">
      <c r="C11082" t="s">
        <v>291</v>
      </c>
      <c r="D11082" t="s">
        <v>290</v>
      </c>
      <c r="E11082" t="s">
        <v>12840</v>
      </c>
      <c r="F11082" t="s">
        <v>12842</v>
      </c>
      <c r="G11082" s="58">
        <v>2525</v>
      </c>
    </row>
    <row r="11083" spans="3:7" x14ac:dyDescent="0.25">
      <c r="C11083" t="s">
        <v>291</v>
      </c>
      <c r="D11083" t="s">
        <v>290</v>
      </c>
      <c r="E11083" t="s">
        <v>12848</v>
      </c>
      <c r="F11083" t="s">
        <v>12850</v>
      </c>
      <c r="G11083" s="58">
        <v>3528</v>
      </c>
    </row>
    <row r="11084" spans="3:7" x14ac:dyDescent="0.25">
      <c r="C11084" t="s">
        <v>291</v>
      </c>
      <c r="D11084" t="s">
        <v>290</v>
      </c>
      <c r="E11084" t="s">
        <v>12851</v>
      </c>
      <c r="F11084" t="s">
        <v>12852</v>
      </c>
      <c r="G11084" s="58">
        <v>2525</v>
      </c>
    </row>
    <row r="11085" spans="3:7" x14ac:dyDescent="0.25">
      <c r="C11085" t="s">
        <v>291</v>
      </c>
      <c r="D11085" t="s">
        <v>290</v>
      </c>
      <c r="E11085" t="s">
        <v>6893</v>
      </c>
      <c r="F11085" t="s">
        <v>14900</v>
      </c>
      <c r="G11085" s="58">
        <v>25194</v>
      </c>
    </row>
    <row r="11086" spans="3:7" x14ac:dyDescent="0.25">
      <c r="C11086" t="s">
        <v>291</v>
      </c>
      <c r="D11086" t="s">
        <v>290</v>
      </c>
      <c r="E11086" t="s">
        <v>6901</v>
      </c>
      <c r="F11086" t="s">
        <v>6902</v>
      </c>
      <c r="G11086" s="58">
        <v>3636</v>
      </c>
    </row>
    <row r="11087" spans="3:7" x14ac:dyDescent="0.25">
      <c r="C11087" t="s">
        <v>291</v>
      </c>
      <c r="D11087" t="s">
        <v>290</v>
      </c>
      <c r="E11087" t="s">
        <v>6918</v>
      </c>
      <c r="F11087" t="s">
        <v>6919</v>
      </c>
      <c r="G11087" s="58">
        <v>2352</v>
      </c>
    </row>
    <row r="11088" spans="3:7" x14ac:dyDescent="0.25">
      <c r="C11088" t="s">
        <v>291</v>
      </c>
      <c r="D11088" t="s">
        <v>290</v>
      </c>
      <c r="E11088" t="s">
        <v>6924</v>
      </c>
      <c r="F11088" t="s">
        <v>12860</v>
      </c>
      <c r="G11088" s="58">
        <v>5050</v>
      </c>
    </row>
    <row r="11089" spans="3:7" x14ac:dyDescent="0.25">
      <c r="C11089" t="s">
        <v>291</v>
      </c>
      <c r="D11089" t="s">
        <v>290</v>
      </c>
      <c r="E11089" t="s">
        <v>6927</v>
      </c>
      <c r="F11089" t="s">
        <v>6929</v>
      </c>
      <c r="G11089" s="58">
        <v>2450</v>
      </c>
    </row>
    <row r="11090" spans="3:7" x14ac:dyDescent="0.25">
      <c r="C11090" t="s">
        <v>291</v>
      </c>
      <c r="D11090" t="s">
        <v>290</v>
      </c>
      <c r="E11090" t="s">
        <v>6977</v>
      </c>
      <c r="F11090" t="s">
        <v>12887</v>
      </c>
      <c r="G11090" s="58">
        <v>2525</v>
      </c>
    </row>
    <row r="11091" spans="3:7" x14ac:dyDescent="0.25">
      <c r="C11091" t="s">
        <v>291</v>
      </c>
      <c r="D11091" t="s">
        <v>290</v>
      </c>
      <c r="E11091" t="s">
        <v>6982</v>
      </c>
      <c r="F11091" t="s">
        <v>12888</v>
      </c>
      <c r="G11091" s="58">
        <v>3636</v>
      </c>
    </row>
    <row r="11092" spans="3:7" x14ac:dyDescent="0.25">
      <c r="C11092" t="s">
        <v>291</v>
      </c>
      <c r="D11092" t="s">
        <v>290</v>
      </c>
      <c r="E11092" t="s">
        <v>7007</v>
      </c>
      <c r="F11092" t="s">
        <v>7008</v>
      </c>
      <c r="G11092" s="58">
        <v>2525</v>
      </c>
    </row>
    <row r="11093" spans="3:7" x14ac:dyDescent="0.25">
      <c r="C11093" t="s">
        <v>291</v>
      </c>
      <c r="D11093" t="s">
        <v>290</v>
      </c>
      <c r="E11093" t="s">
        <v>12900</v>
      </c>
      <c r="F11093" t="s">
        <v>12901</v>
      </c>
      <c r="G11093" s="58">
        <v>9750</v>
      </c>
    </row>
    <row r="11094" spans="3:7" x14ac:dyDescent="0.25">
      <c r="C11094" t="s">
        <v>291</v>
      </c>
      <c r="D11094" t="s">
        <v>290</v>
      </c>
      <c r="E11094" t="s">
        <v>12909</v>
      </c>
      <c r="F11094" t="s">
        <v>12910</v>
      </c>
      <c r="G11094" s="58">
        <v>2450</v>
      </c>
    </row>
    <row r="11095" spans="3:7" x14ac:dyDescent="0.25">
      <c r="C11095" t="s">
        <v>291</v>
      </c>
      <c r="D11095" t="s">
        <v>290</v>
      </c>
      <c r="E11095" t="s">
        <v>7053</v>
      </c>
      <c r="F11095" t="s">
        <v>12913</v>
      </c>
      <c r="G11095" s="58">
        <v>2525</v>
      </c>
    </row>
    <row r="11096" spans="3:7" x14ac:dyDescent="0.25">
      <c r="C11096" t="s">
        <v>291</v>
      </c>
      <c r="D11096" t="s">
        <v>290</v>
      </c>
      <c r="E11096" t="s">
        <v>7058</v>
      </c>
      <c r="F11096" t="s">
        <v>12915</v>
      </c>
      <c r="G11096" s="58">
        <v>2450</v>
      </c>
    </row>
    <row r="11097" spans="3:7" x14ac:dyDescent="0.25">
      <c r="C11097" t="s">
        <v>291</v>
      </c>
      <c r="D11097" t="s">
        <v>290</v>
      </c>
      <c r="E11097" t="s">
        <v>7061</v>
      </c>
      <c r="F11097" t="s">
        <v>12916</v>
      </c>
      <c r="G11097" s="58">
        <v>2525</v>
      </c>
    </row>
    <row r="11098" spans="3:7" x14ac:dyDescent="0.25">
      <c r="C11098" t="s">
        <v>291</v>
      </c>
      <c r="D11098" t="s">
        <v>290</v>
      </c>
      <c r="E11098" t="s">
        <v>7061</v>
      </c>
      <c r="F11098" t="s">
        <v>12917</v>
      </c>
      <c r="G11098" s="58">
        <v>2525</v>
      </c>
    </row>
    <row r="11099" spans="3:7" x14ac:dyDescent="0.25">
      <c r="C11099" t="s">
        <v>291</v>
      </c>
      <c r="D11099" t="s">
        <v>290</v>
      </c>
      <c r="E11099" t="s">
        <v>12918</v>
      </c>
      <c r="F11099" t="s">
        <v>12919</v>
      </c>
      <c r="G11099" s="58">
        <v>2450</v>
      </c>
    </row>
    <row r="11100" spans="3:7" x14ac:dyDescent="0.25">
      <c r="C11100" t="s">
        <v>291</v>
      </c>
      <c r="D11100" t="s">
        <v>290</v>
      </c>
      <c r="E11100" t="s">
        <v>7120</v>
      </c>
      <c r="F11100" t="s">
        <v>7121</v>
      </c>
      <c r="G11100" s="58">
        <v>2450</v>
      </c>
    </row>
    <row r="11101" spans="3:7" x14ac:dyDescent="0.25">
      <c r="C11101" t="s">
        <v>291</v>
      </c>
      <c r="D11101" t="s">
        <v>290</v>
      </c>
      <c r="E11101" t="s">
        <v>12949</v>
      </c>
      <c r="F11101" t="s">
        <v>12950</v>
      </c>
      <c r="G11101" s="58">
        <v>2424</v>
      </c>
    </row>
    <row r="11102" spans="3:7" x14ac:dyDescent="0.25">
      <c r="C11102" t="s">
        <v>291</v>
      </c>
      <c r="D11102" t="s">
        <v>290</v>
      </c>
      <c r="E11102" t="s">
        <v>12951</v>
      </c>
      <c r="F11102" t="s">
        <v>12952</v>
      </c>
      <c r="G11102" s="58">
        <v>2525</v>
      </c>
    </row>
    <row r="11103" spans="3:7" x14ac:dyDescent="0.25">
      <c r="C11103" t="s">
        <v>291</v>
      </c>
      <c r="D11103" t="s">
        <v>290</v>
      </c>
      <c r="E11103" t="s">
        <v>12953</v>
      </c>
      <c r="F11103" t="s">
        <v>12954</v>
      </c>
      <c r="G11103" s="58">
        <v>2525</v>
      </c>
    </row>
    <row r="11104" spans="3:7" x14ac:dyDescent="0.25">
      <c r="C11104" t="s">
        <v>291</v>
      </c>
      <c r="D11104" t="s">
        <v>290</v>
      </c>
      <c r="E11104" t="s">
        <v>12955</v>
      </c>
      <c r="F11104" t="s">
        <v>12957</v>
      </c>
      <c r="G11104" s="58">
        <v>2525</v>
      </c>
    </row>
    <row r="11105" spans="3:7" x14ac:dyDescent="0.25">
      <c r="C11105" t="s">
        <v>291</v>
      </c>
      <c r="D11105" t="s">
        <v>290</v>
      </c>
      <c r="E11105" t="s">
        <v>12963</v>
      </c>
      <c r="F11105" t="s">
        <v>12966</v>
      </c>
      <c r="G11105" s="58">
        <v>4237.21</v>
      </c>
    </row>
    <row r="11106" spans="3:7" x14ac:dyDescent="0.25">
      <c r="C11106" t="s">
        <v>291</v>
      </c>
      <c r="D11106" t="s">
        <v>290</v>
      </c>
      <c r="E11106" t="s">
        <v>7173</v>
      </c>
      <c r="F11106" t="s">
        <v>12971</v>
      </c>
      <c r="G11106" s="58">
        <v>2585.6</v>
      </c>
    </row>
    <row r="11107" spans="3:7" x14ac:dyDescent="0.25">
      <c r="C11107" t="s">
        <v>291</v>
      </c>
      <c r="D11107" t="s">
        <v>290</v>
      </c>
      <c r="E11107" t="s">
        <v>7176</v>
      </c>
      <c r="F11107" t="s">
        <v>12975</v>
      </c>
      <c r="G11107" s="58">
        <v>5050</v>
      </c>
    </row>
    <row r="11108" spans="3:7" x14ac:dyDescent="0.25">
      <c r="C11108" t="s">
        <v>291</v>
      </c>
      <c r="D11108" t="s">
        <v>290</v>
      </c>
      <c r="E11108" t="s">
        <v>12978</v>
      </c>
      <c r="F11108" t="s">
        <v>12979</v>
      </c>
      <c r="G11108" s="58">
        <v>2525</v>
      </c>
    </row>
    <row r="11109" spans="3:7" x14ac:dyDescent="0.25">
      <c r="C11109" t="s">
        <v>291</v>
      </c>
      <c r="D11109" t="s">
        <v>290</v>
      </c>
      <c r="E11109" t="s">
        <v>7190</v>
      </c>
      <c r="F11109" t="s">
        <v>12981</v>
      </c>
      <c r="G11109" s="58">
        <v>2525</v>
      </c>
    </row>
    <row r="11110" spans="3:7" x14ac:dyDescent="0.25">
      <c r="C11110" t="s">
        <v>291</v>
      </c>
      <c r="D11110" t="s">
        <v>290</v>
      </c>
      <c r="E11110" t="s">
        <v>7190</v>
      </c>
      <c r="F11110" t="s">
        <v>7191</v>
      </c>
      <c r="G11110" s="58">
        <v>2525</v>
      </c>
    </row>
    <row r="11111" spans="3:7" x14ac:dyDescent="0.25">
      <c r="C11111" t="s">
        <v>291</v>
      </c>
      <c r="D11111" t="s">
        <v>290</v>
      </c>
      <c r="E11111" t="s">
        <v>7197</v>
      </c>
      <c r="F11111" t="s">
        <v>7198</v>
      </c>
      <c r="G11111" s="58">
        <v>3030</v>
      </c>
    </row>
    <row r="11112" spans="3:7" x14ac:dyDescent="0.25">
      <c r="C11112" t="s">
        <v>291</v>
      </c>
      <c r="D11112" t="s">
        <v>290</v>
      </c>
      <c r="E11112" t="s">
        <v>7216</v>
      </c>
      <c r="F11112" t="s">
        <v>7217</v>
      </c>
      <c r="G11112" s="58">
        <v>5050</v>
      </c>
    </row>
    <row r="11113" spans="3:7" x14ac:dyDescent="0.25">
      <c r="C11113" t="s">
        <v>291</v>
      </c>
      <c r="D11113" t="s">
        <v>290</v>
      </c>
      <c r="E11113" t="s">
        <v>7218</v>
      </c>
      <c r="F11113" t="s">
        <v>12991</v>
      </c>
      <c r="G11113" s="58">
        <v>2525</v>
      </c>
    </row>
    <row r="11114" spans="3:7" x14ac:dyDescent="0.25">
      <c r="C11114" t="s">
        <v>291</v>
      </c>
      <c r="D11114" t="s">
        <v>290</v>
      </c>
      <c r="E11114" t="s">
        <v>14901</v>
      </c>
      <c r="F11114" t="s">
        <v>14902</v>
      </c>
      <c r="G11114" s="58">
        <v>2525</v>
      </c>
    </row>
    <row r="11115" spans="3:7" x14ac:dyDescent="0.25">
      <c r="C11115" t="s">
        <v>291</v>
      </c>
      <c r="D11115" t="s">
        <v>290</v>
      </c>
      <c r="E11115" t="s">
        <v>3729</v>
      </c>
      <c r="F11115" t="s">
        <v>13000</v>
      </c>
      <c r="G11115" s="58">
        <v>3232</v>
      </c>
    </row>
    <row r="11116" spans="3:7" x14ac:dyDescent="0.25">
      <c r="C11116" t="s">
        <v>291</v>
      </c>
      <c r="D11116" t="s">
        <v>290</v>
      </c>
      <c r="E11116" t="s">
        <v>7266</v>
      </c>
      <c r="F11116" t="s">
        <v>7267</v>
      </c>
      <c r="G11116" s="58">
        <v>2585.6</v>
      </c>
    </row>
    <row r="11117" spans="3:7" x14ac:dyDescent="0.25">
      <c r="C11117" t="s">
        <v>291</v>
      </c>
      <c r="D11117" t="s">
        <v>290</v>
      </c>
      <c r="E11117" t="s">
        <v>7266</v>
      </c>
      <c r="F11117" t="s">
        <v>13003</v>
      </c>
      <c r="G11117" s="58">
        <v>2450</v>
      </c>
    </row>
    <row r="11118" spans="3:7" x14ac:dyDescent="0.25">
      <c r="C11118" t="s">
        <v>291</v>
      </c>
      <c r="D11118" t="s">
        <v>290</v>
      </c>
      <c r="E11118" t="s">
        <v>13004</v>
      </c>
      <c r="F11118" t="s">
        <v>13006</v>
      </c>
      <c r="G11118" s="58">
        <v>4875</v>
      </c>
    </row>
    <row r="11119" spans="3:7" x14ac:dyDescent="0.25">
      <c r="C11119" t="s">
        <v>291</v>
      </c>
      <c r="D11119" t="s">
        <v>290</v>
      </c>
      <c r="E11119" t="s">
        <v>7268</v>
      </c>
      <c r="F11119" t="s">
        <v>13007</v>
      </c>
      <c r="G11119" s="58">
        <v>2450</v>
      </c>
    </row>
    <row r="11120" spans="3:7" x14ac:dyDescent="0.25">
      <c r="C11120" t="s">
        <v>291</v>
      </c>
      <c r="D11120" t="s">
        <v>290</v>
      </c>
      <c r="E11120" t="s">
        <v>7274</v>
      </c>
      <c r="F11120" t="s">
        <v>13010</v>
      </c>
      <c r="G11120" s="58">
        <v>2045.43</v>
      </c>
    </row>
    <row r="11121" spans="3:7" x14ac:dyDescent="0.25">
      <c r="C11121" t="s">
        <v>291</v>
      </c>
      <c r="D11121" t="s">
        <v>290</v>
      </c>
      <c r="E11121" t="s">
        <v>7276</v>
      </c>
      <c r="F11121" t="s">
        <v>13011</v>
      </c>
      <c r="G11121" s="58">
        <v>2525</v>
      </c>
    </row>
    <row r="11122" spans="3:7" x14ac:dyDescent="0.25">
      <c r="C11122" t="s">
        <v>291</v>
      </c>
      <c r="D11122" t="s">
        <v>290</v>
      </c>
      <c r="E11122" t="s">
        <v>7312</v>
      </c>
      <c r="F11122" t="s">
        <v>13021</v>
      </c>
      <c r="G11122" s="58">
        <v>2525</v>
      </c>
    </row>
    <row r="11123" spans="3:7" x14ac:dyDescent="0.25">
      <c r="C11123" t="s">
        <v>291</v>
      </c>
      <c r="D11123" t="s">
        <v>290</v>
      </c>
      <c r="E11123" t="s">
        <v>7325</v>
      </c>
      <c r="F11123" t="s">
        <v>13024</v>
      </c>
      <c r="G11123" s="58">
        <v>4029.6</v>
      </c>
    </row>
    <row r="11124" spans="3:7" x14ac:dyDescent="0.25">
      <c r="C11124" t="s">
        <v>291</v>
      </c>
      <c r="D11124" t="s">
        <v>290</v>
      </c>
      <c r="E11124" t="s">
        <v>14903</v>
      </c>
      <c r="F11124" t="s">
        <v>14904</v>
      </c>
      <c r="G11124" s="58">
        <v>4704</v>
      </c>
    </row>
    <row r="11125" spans="3:7" x14ac:dyDescent="0.25">
      <c r="C11125" t="s">
        <v>291</v>
      </c>
      <c r="D11125" t="s">
        <v>290</v>
      </c>
      <c r="E11125" t="s">
        <v>7333</v>
      </c>
      <c r="F11125" t="s">
        <v>13027</v>
      </c>
      <c r="G11125" s="58">
        <v>2525</v>
      </c>
    </row>
    <row r="11126" spans="3:7" x14ac:dyDescent="0.25">
      <c r="C11126" t="s">
        <v>291</v>
      </c>
      <c r="D11126" t="s">
        <v>290</v>
      </c>
      <c r="E11126" t="s">
        <v>13029</v>
      </c>
      <c r="F11126" t="s">
        <v>13031</v>
      </c>
      <c r="G11126" s="58">
        <v>5050</v>
      </c>
    </row>
    <row r="11127" spans="3:7" x14ac:dyDescent="0.25">
      <c r="C11127" t="s">
        <v>291</v>
      </c>
      <c r="D11127" t="s">
        <v>290</v>
      </c>
      <c r="E11127" t="s">
        <v>13036</v>
      </c>
      <c r="F11127" t="s">
        <v>13037</v>
      </c>
      <c r="G11127" s="58">
        <v>2525</v>
      </c>
    </row>
    <row r="11128" spans="3:7" x14ac:dyDescent="0.25">
      <c r="C11128" t="s">
        <v>291</v>
      </c>
      <c r="D11128" t="s">
        <v>290</v>
      </c>
      <c r="E11128" t="s">
        <v>7338</v>
      </c>
      <c r="F11128" t="s">
        <v>13038</v>
      </c>
      <c r="G11128" s="58">
        <v>2269.19</v>
      </c>
    </row>
    <row r="11129" spans="3:7" x14ac:dyDescent="0.25">
      <c r="C11129" t="s">
        <v>291</v>
      </c>
      <c r="D11129" t="s">
        <v>290</v>
      </c>
      <c r="E11129" t="s">
        <v>7342</v>
      </c>
      <c r="F11129" t="s">
        <v>13039</v>
      </c>
      <c r="G11129" s="58">
        <v>2450</v>
      </c>
    </row>
    <row r="11130" spans="3:7" x14ac:dyDescent="0.25">
      <c r="C11130" t="s">
        <v>291</v>
      </c>
      <c r="D11130" t="s">
        <v>290</v>
      </c>
      <c r="E11130" t="s">
        <v>7347</v>
      </c>
      <c r="F11130" t="s">
        <v>13043</v>
      </c>
      <c r="G11130" s="58">
        <v>1212</v>
      </c>
    </row>
    <row r="11131" spans="3:7" x14ac:dyDescent="0.25">
      <c r="C11131" t="s">
        <v>291</v>
      </c>
      <c r="D11131" t="s">
        <v>290</v>
      </c>
      <c r="E11131" t="s">
        <v>7389</v>
      </c>
      <c r="F11131" t="s">
        <v>13056</v>
      </c>
      <c r="G11131" s="58">
        <v>3549</v>
      </c>
    </row>
    <row r="11132" spans="3:7" x14ac:dyDescent="0.25">
      <c r="C11132" t="s">
        <v>291</v>
      </c>
      <c r="D11132" t="s">
        <v>290</v>
      </c>
      <c r="E11132" t="s">
        <v>7391</v>
      </c>
      <c r="F11132" t="s">
        <v>13057</v>
      </c>
      <c r="G11132" s="58">
        <v>2450</v>
      </c>
    </row>
    <row r="11133" spans="3:7" x14ac:dyDescent="0.25">
      <c r="C11133" t="s">
        <v>291</v>
      </c>
      <c r="D11133" t="s">
        <v>290</v>
      </c>
      <c r="E11133" t="s">
        <v>13059</v>
      </c>
      <c r="F11133" t="s">
        <v>13060</v>
      </c>
      <c r="G11133" s="58">
        <v>2424</v>
      </c>
    </row>
    <row r="11134" spans="3:7" x14ac:dyDescent="0.25">
      <c r="C11134" t="s">
        <v>291</v>
      </c>
      <c r="D11134" t="s">
        <v>290</v>
      </c>
      <c r="E11134" t="s">
        <v>7403</v>
      </c>
      <c r="F11134" t="s">
        <v>13061</v>
      </c>
      <c r="G11134" s="58">
        <v>2525</v>
      </c>
    </row>
    <row r="11135" spans="3:7" x14ac:dyDescent="0.25">
      <c r="C11135" t="s">
        <v>291</v>
      </c>
      <c r="D11135" t="s">
        <v>290</v>
      </c>
      <c r="E11135" t="s">
        <v>7413</v>
      </c>
      <c r="F11135" t="s">
        <v>7414</v>
      </c>
      <c r="G11135" s="58">
        <v>4900</v>
      </c>
    </row>
    <row r="11136" spans="3:7" x14ac:dyDescent="0.25">
      <c r="C11136" t="s">
        <v>291</v>
      </c>
      <c r="D11136" t="s">
        <v>290</v>
      </c>
      <c r="E11136" t="s">
        <v>13068</v>
      </c>
      <c r="F11136" t="s">
        <v>13069</v>
      </c>
      <c r="G11136" s="58">
        <v>7665</v>
      </c>
    </row>
    <row r="11137" spans="3:7" x14ac:dyDescent="0.25">
      <c r="C11137" t="s">
        <v>291</v>
      </c>
      <c r="D11137" t="s">
        <v>290</v>
      </c>
      <c r="E11137" t="s">
        <v>7415</v>
      </c>
      <c r="F11137" t="s">
        <v>13073</v>
      </c>
      <c r="G11137" s="58">
        <v>5050</v>
      </c>
    </row>
    <row r="11138" spans="3:7" x14ac:dyDescent="0.25">
      <c r="C11138" t="s">
        <v>291</v>
      </c>
      <c r="D11138" t="s">
        <v>290</v>
      </c>
      <c r="E11138" t="s">
        <v>7427</v>
      </c>
      <c r="F11138" t="s">
        <v>13080</v>
      </c>
      <c r="G11138" s="58">
        <v>4900</v>
      </c>
    </row>
    <row r="11139" spans="3:7" x14ac:dyDescent="0.25">
      <c r="C11139" t="s">
        <v>291</v>
      </c>
      <c r="D11139" t="s">
        <v>290</v>
      </c>
      <c r="E11139" t="s">
        <v>7435</v>
      </c>
      <c r="F11139" t="s">
        <v>13090</v>
      </c>
      <c r="G11139" s="58">
        <v>2525</v>
      </c>
    </row>
    <row r="11140" spans="3:7" x14ac:dyDescent="0.25">
      <c r="C11140" t="s">
        <v>291</v>
      </c>
      <c r="D11140" t="s">
        <v>290</v>
      </c>
      <c r="E11140" t="s">
        <v>7437</v>
      </c>
      <c r="F11140" t="s">
        <v>7438</v>
      </c>
      <c r="G11140" s="58">
        <v>5050</v>
      </c>
    </row>
    <row r="11141" spans="3:7" x14ac:dyDescent="0.25">
      <c r="C11141" t="s">
        <v>291</v>
      </c>
      <c r="D11141" t="s">
        <v>290</v>
      </c>
      <c r="E11141" t="s">
        <v>7456</v>
      </c>
      <c r="F11141" t="s">
        <v>13100</v>
      </c>
      <c r="G11141" s="58">
        <v>2450</v>
      </c>
    </row>
    <row r="11142" spans="3:7" x14ac:dyDescent="0.25">
      <c r="C11142" t="s">
        <v>291</v>
      </c>
      <c r="D11142" t="s">
        <v>290</v>
      </c>
      <c r="E11142" t="s">
        <v>13113</v>
      </c>
      <c r="F11142" t="s">
        <v>13114</v>
      </c>
      <c r="G11142" s="58">
        <v>3878.4</v>
      </c>
    </row>
    <row r="11143" spans="3:7" x14ac:dyDescent="0.25">
      <c r="C11143" t="s">
        <v>291</v>
      </c>
      <c r="D11143" t="s">
        <v>290</v>
      </c>
      <c r="E11143" t="s">
        <v>13115</v>
      </c>
      <c r="F11143" t="s">
        <v>13116</v>
      </c>
      <c r="G11143" s="58">
        <v>2525</v>
      </c>
    </row>
    <row r="11144" spans="3:7" x14ac:dyDescent="0.25">
      <c r="C11144" t="s">
        <v>291</v>
      </c>
      <c r="D11144" t="s">
        <v>290</v>
      </c>
      <c r="E11144" t="s">
        <v>13121</v>
      </c>
      <c r="F11144" t="s">
        <v>13123</v>
      </c>
      <c r="G11144" s="58">
        <v>3636</v>
      </c>
    </row>
    <row r="11145" spans="3:7" x14ac:dyDescent="0.25">
      <c r="C11145" t="s">
        <v>291</v>
      </c>
      <c r="D11145" t="s">
        <v>290</v>
      </c>
      <c r="E11145" t="s">
        <v>7470</v>
      </c>
      <c r="F11145" t="s">
        <v>7471</v>
      </c>
      <c r="G11145" s="58">
        <v>1176</v>
      </c>
    </row>
    <row r="11146" spans="3:7" x14ac:dyDescent="0.25">
      <c r="C11146" t="s">
        <v>291</v>
      </c>
      <c r="D11146" t="s">
        <v>290</v>
      </c>
      <c r="E11146" t="s">
        <v>13139</v>
      </c>
      <c r="F11146" t="s">
        <v>13140</v>
      </c>
      <c r="G11146" s="58">
        <v>2251.06</v>
      </c>
    </row>
    <row r="11147" spans="3:7" x14ac:dyDescent="0.25">
      <c r="C11147" t="s">
        <v>291</v>
      </c>
      <c r="D11147" t="s">
        <v>290</v>
      </c>
      <c r="E11147" t="s">
        <v>7494</v>
      </c>
      <c r="F11147" t="s">
        <v>13142</v>
      </c>
      <c r="G11147" s="58">
        <v>3528</v>
      </c>
    </row>
    <row r="11148" spans="3:7" x14ac:dyDescent="0.25">
      <c r="C11148" t="s">
        <v>291</v>
      </c>
      <c r="D11148" t="s">
        <v>290</v>
      </c>
      <c r="E11148" t="s">
        <v>3748</v>
      </c>
      <c r="F11148" t="s">
        <v>13145</v>
      </c>
      <c r="G11148" s="58">
        <v>2525</v>
      </c>
    </row>
    <row r="11149" spans="3:7" x14ac:dyDescent="0.25">
      <c r="C11149" t="s">
        <v>291</v>
      </c>
      <c r="D11149" t="s">
        <v>290</v>
      </c>
      <c r="E11149" t="s">
        <v>7504</v>
      </c>
      <c r="F11149" t="s">
        <v>13149</v>
      </c>
      <c r="G11149" s="58">
        <v>5050</v>
      </c>
    </row>
    <row r="11150" spans="3:7" x14ac:dyDescent="0.25">
      <c r="C11150" t="s">
        <v>291</v>
      </c>
      <c r="D11150" t="s">
        <v>290</v>
      </c>
      <c r="E11150" t="s">
        <v>7504</v>
      </c>
      <c r="F11150" t="s">
        <v>7507</v>
      </c>
      <c r="G11150" s="58">
        <v>11592</v>
      </c>
    </row>
    <row r="11151" spans="3:7" x14ac:dyDescent="0.25">
      <c r="C11151" t="s">
        <v>291</v>
      </c>
      <c r="D11151" t="s">
        <v>290</v>
      </c>
      <c r="E11151" t="s">
        <v>7513</v>
      </c>
      <c r="F11151" t="s">
        <v>13155</v>
      </c>
      <c r="G11151" s="58">
        <v>2525</v>
      </c>
    </row>
    <row r="11152" spans="3:7" x14ac:dyDescent="0.25">
      <c r="C11152" t="s">
        <v>291</v>
      </c>
      <c r="D11152" t="s">
        <v>290</v>
      </c>
      <c r="E11152" t="s">
        <v>7513</v>
      </c>
      <c r="F11152" t="s">
        <v>13156</v>
      </c>
      <c r="G11152" s="58">
        <v>2940</v>
      </c>
    </row>
    <row r="11153" spans="3:7" x14ac:dyDescent="0.25">
      <c r="C11153" t="s">
        <v>291</v>
      </c>
      <c r="D11153" t="s">
        <v>290</v>
      </c>
      <c r="E11153" t="s">
        <v>13157</v>
      </c>
      <c r="F11153" t="s">
        <v>13159</v>
      </c>
      <c r="G11153" s="58">
        <v>3636</v>
      </c>
    </row>
    <row r="11154" spans="3:7" x14ac:dyDescent="0.25">
      <c r="C11154" t="s">
        <v>291</v>
      </c>
      <c r="D11154" t="s">
        <v>290</v>
      </c>
      <c r="E11154" t="s">
        <v>13167</v>
      </c>
      <c r="F11154" t="s">
        <v>13168</v>
      </c>
      <c r="G11154" s="58">
        <v>2025.69</v>
      </c>
    </row>
    <row r="11155" spans="3:7" x14ac:dyDescent="0.25">
      <c r="C11155" t="s">
        <v>291</v>
      </c>
      <c r="D11155" t="s">
        <v>290</v>
      </c>
      <c r="E11155" t="s">
        <v>13170</v>
      </c>
      <c r="F11155" t="s">
        <v>13171</v>
      </c>
      <c r="G11155" s="58">
        <v>2424</v>
      </c>
    </row>
    <row r="11156" spans="3:7" x14ac:dyDescent="0.25">
      <c r="C11156" t="s">
        <v>291</v>
      </c>
      <c r="D11156" t="s">
        <v>290</v>
      </c>
      <c r="E11156" t="s">
        <v>13172</v>
      </c>
      <c r="F11156" t="s">
        <v>13173</v>
      </c>
      <c r="G11156" s="58">
        <v>2525</v>
      </c>
    </row>
    <row r="11157" spans="3:7" x14ac:dyDescent="0.25">
      <c r="C11157" t="s">
        <v>291</v>
      </c>
      <c r="D11157" t="s">
        <v>290</v>
      </c>
      <c r="E11157" t="s">
        <v>7533</v>
      </c>
      <c r="F11157" t="s">
        <v>7534</v>
      </c>
      <c r="G11157" s="58">
        <v>2525</v>
      </c>
    </row>
    <row r="11158" spans="3:7" x14ac:dyDescent="0.25">
      <c r="C11158" t="s">
        <v>291</v>
      </c>
      <c r="D11158" t="s">
        <v>290</v>
      </c>
      <c r="E11158" t="s">
        <v>7540</v>
      </c>
      <c r="F11158" t="s">
        <v>13176</v>
      </c>
      <c r="G11158" s="58">
        <v>2450</v>
      </c>
    </row>
    <row r="11159" spans="3:7" x14ac:dyDescent="0.25">
      <c r="C11159" t="s">
        <v>291</v>
      </c>
      <c r="D11159" t="s">
        <v>290</v>
      </c>
      <c r="E11159" t="s">
        <v>13182</v>
      </c>
      <c r="F11159" t="s">
        <v>13183</v>
      </c>
      <c r="G11159" s="58">
        <v>4900</v>
      </c>
    </row>
    <row r="11160" spans="3:7" x14ac:dyDescent="0.25">
      <c r="C11160" t="s">
        <v>291</v>
      </c>
      <c r="D11160" t="s">
        <v>290</v>
      </c>
      <c r="E11160" t="s">
        <v>7547</v>
      </c>
      <c r="F11160" t="s">
        <v>13185</v>
      </c>
      <c r="G11160" s="58">
        <v>2424</v>
      </c>
    </row>
    <row r="11161" spans="3:7" x14ac:dyDescent="0.25">
      <c r="C11161" t="s">
        <v>291</v>
      </c>
      <c r="D11161" t="s">
        <v>290</v>
      </c>
      <c r="E11161" t="s">
        <v>7549</v>
      </c>
      <c r="F11161" t="s">
        <v>13190</v>
      </c>
      <c r="G11161" s="58">
        <v>2450</v>
      </c>
    </row>
    <row r="11162" spans="3:7" x14ac:dyDescent="0.25">
      <c r="C11162" t="s">
        <v>291</v>
      </c>
      <c r="D11162" t="s">
        <v>290</v>
      </c>
      <c r="E11162" t="s">
        <v>7555</v>
      </c>
      <c r="F11162" t="s">
        <v>13194</v>
      </c>
      <c r="G11162" s="58">
        <v>2525</v>
      </c>
    </row>
    <row r="11163" spans="3:7" x14ac:dyDescent="0.25">
      <c r="C11163" t="s">
        <v>291</v>
      </c>
      <c r="D11163" t="s">
        <v>290</v>
      </c>
      <c r="E11163" t="s">
        <v>13195</v>
      </c>
      <c r="F11163" t="s">
        <v>13196</v>
      </c>
      <c r="G11163" s="58">
        <v>2525</v>
      </c>
    </row>
    <row r="11164" spans="3:7" x14ac:dyDescent="0.25">
      <c r="C11164" t="s">
        <v>291</v>
      </c>
      <c r="D11164" t="s">
        <v>290</v>
      </c>
      <c r="E11164" t="s">
        <v>7564</v>
      </c>
      <c r="F11164" t="s">
        <v>13197</v>
      </c>
      <c r="G11164" s="58">
        <v>2940</v>
      </c>
    </row>
    <row r="11165" spans="3:7" x14ac:dyDescent="0.25">
      <c r="C11165" t="s">
        <v>291</v>
      </c>
      <c r="D11165" t="s">
        <v>290</v>
      </c>
      <c r="E11165" t="s">
        <v>7593</v>
      </c>
      <c r="F11165" t="s">
        <v>13207</v>
      </c>
      <c r="G11165" s="58">
        <v>2525</v>
      </c>
    </row>
    <row r="11166" spans="3:7" x14ac:dyDescent="0.25">
      <c r="C11166" t="s">
        <v>291</v>
      </c>
      <c r="D11166" t="s">
        <v>290</v>
      </c>
      <c r="E11166" t="s">
        <v>7596</v>
      </c>
      <c r="F11166" t="s">
        <v>13209</v>
      </c>
      <c r="G11166" s="58">
        <v>2525</v>
      </c>
    </row>
    <row r="11167" spans="3:7" x14ac:dyDescent="0.25">
      <c r="C11167" t="s">
        <v>291</v>
      </c>
      <c r="D11167" t="s">
        <v>290</v>
      </c>
      <c r="E11167" t="s">
        <v>13214</v>
      </c>
      <c r="F11167" t="s">
        <v>13215</v>
      </c>
      <c r="G11167" s="58">
        <v>4802</v>
      </c>
    </row>
    <row r="11168" spans="3:7" x14ac:dyDescent="0.25">
      <c r="C11168" t="s">
        <v>291</v>
      </c>
      <c r="D11168" t="s">
        <v>290</v>
      </c>
      <c r="E11168" t="s">
        <v>13218</v>
      </c>
      <c r="F11168" t="s">
        <v>13219</v>
      </c>
      <c r="G11168" s="58">
        <v>5050</v>
      </c>
    </row>
    <row r="11169" spans="3:7" x14ac:dyDescent="0.25">
      <c r="C11169" t="s">
        <v>291</v>
      </c>
      <c r="D11169" t="s">
        <v>290</v>
      </c>
      <c r="E11169" t="s">
        <v>7615</v>
      </c>
      <c r="F11169" t="s">
        <v>13220</v>
      </c>
      <c r="G11169" s="58">
        <v>4900</v>
      </c>
    </row>
    <row r="11170" spans="3:7" x14ac:dyDescent="0.25">
      <c r="C11170" t="s">
        <v>291</v>
      </c>
      <c r="D11170" t="s">
        <v>290</v>
      </c>
      <c r="E11170" t="s">
        <v>13225</v>
      </c>
      <c r="F11170" t="s">
        <v>13227</v>
      </c>
      <c r="G11170" s="58">
        <v>4848</v>
      </c>
    </row>
    <row r="11171" spans="3:7" x14ac:dyDescent="0.25">
      <c r="C11171" t="s">
        <v>291</v>
      </c>
      <c r="D11171" t="s">
        <v>290</v>
      </c>
      <c r="E11171" t="s">
        <v>13225</v>
      </c>
      <c r="F11171" t="s">
        <v>13228</v>
      </c>
      <c r="G11171" s="58">
        <v>2940</v>
      </c>
    </row>
    <row r="11172" spans="3:7" x14ac:dyDescent="0.25">
      <c r="C11172" t="s">
        <v>291</v>
      </c>
      <c r="D11172" t="s">
        <v>290</v>
      </c>
      <c r="E11172" t="s">
        <v>14905</v>
      </c>
      <c r="F11172" t="s">
        <v>14906</v>
      </c>
      <c r="G11172" s="58">
        <v>5050</v>
      </c>
    </row>
    <row r="11173" spans="3:7" x14ac:dyDescent="0.25">
      <c r="C11173" t="s">
        <v>291</v>
      </c>
      <c r="D11173" t="s">
        <v>290</v>
      </c>
      <c r="E11173" t="s">
        <v>13231</v>
      </c>
      <c r="F11173" t="s">
        <v>13232</v>
      </c>
      <c r="G11173" s="58">
        <v>4375</v>
      </c>
    </row>
    <row r="11174" spans="3:7" x14ac:dyDescent="0.25">
      <c r="C11174" t="s">
        <v>291</v>
      </c>
      <c r="D11174" t="s">
        <v>290</v>
      </c>
      <c r="E11174" t="s">
        <v>7664</v>
      </c>
      <c r="F11174" t="s">
        <v>7665</v>
      </c>
      <c r="G11174" s="58">
        <v>4900</v>
      </c>
    </row>
    <row r="11175" spans="3:7" x14ac:dyDescent="0.25">
      <c r="C11175" t="s">
        <v>291</v>
      </c>
      <c r="D11175" t="s">
        <v>290</v>
      </c>
      <c r="E11175" t="s">
        <v>7675</v>
      </c>
      <c r="F11175" t="s">
        <v>13247</v>
      </c>
      <c r="G11175" s="58">
        <v>3636</v>
      </c>
    </row>
    <row r="11176" spans="3:7" x14ac:dyDescent="0.25">
      <c r="C11176" t="s">
        <v>291</v>
      </c>
      <c r="D11176" t="s">
        <v>290</v>
      </c>
      <c r="E11176" t="s">
        <v>3760</v>
      </c>
      <c r="F11176" t="s">
        <v>13251</v>
      </c>
      <c r="G11176" s="58">
        <v>5250</v>
      </c>
    </row>
    <row r="11177" spans="3:7" x14ac:dyDescent="0.25">
      <c r="C11177" t="s">
        <v>291</v>
      </c>
      <c r="D11177" t="s">
        <v>290</v>
      </c>
      <c r="E11177" t="s">
        <v>7697</v>
      </c>
      <c r="F11177" t="s">
        <v>13252</v>
      </c>
      <c r="G11177" s="58">
        <v>4898.5</v>
      </c>
    </row>
    <row r="11178" spans="3:7" x14ac:dyDescent="0.25">
      <c r="C11178" t="s">
        <v>291</v>
      </c>
      <c r="D11178" t="s">
        <v>290</v>
      </c>
      <c r="E11178" t="s">
        <v>7704</v>
      </c>
      <c r="F11178" t="s">
        <v>7706</v>
      </c>
      <c r="G11178" s="58">
        <v>2525</v>
      </c>
    </row>
    <row r="11179" spans="3:7" x14ac:dyDescent="0.25">
      <c r="C11179" t="s">
        <v>291</v>
      </c>
      <c r="D11179" t="s">
        <v>290</v>
      </c>
      <c r="E11179" t="s">
        <v>13254</v>
      </c>
      <c r="F11179" t="s">
        <v>13255</v>
      </c>
      <c r="G11179" s="58">
        <v>5050</v>
      </c>
    </row>
    <row r="11180" spans="3:7" x14ac:dyDescent="0.25">
      <c r="C11180" t="s">
        <v>291</v>
      </c>
      <c r="D11180" t="s">
        <v>290</v>
      </c>
      <c r="E11180" t="s">
        <v>13257</v>
      </c>
      <c r="F11180" t="s">
        <v>13258</v>
      </c>
      <c r="G11180" s="58">
        <v>2424</v>
      </c>
    </row>
    <row r="11181" spans="3:7" x14ac:dyDescent="0.25">
      <c r="C11181" t="s">
        <v>291</v>
      </c>
      <c r="D11181" t="s">
        <v>290</v>
      </c>
      <c r="E11181" t="s">
        <v>13264</v>
      </c>
      <c r="F11181" t="s">
        <v>13265</v>
      </c>
      <c r="G11181" s="58">
        <v>5050</v>
      </c>
    </row>
    <row r="11182" spans="3:7" x14ac:dyDescent="0.25">
      <c r="C11182" t="s">
        <v>291</v>
      </c>
      <c r="D11182" t="s">
        <v>290</v>
      </c>
      <c r="E11182" t="s">
        <v>13268</v>
      </c>
      <c r="F11182" t="s">
        <v>13270</v>
      </c>
      <c r="G11182" s="58">
        <v>4900</v>
      </c>
    </row>
    <row r="11183" spans="3:7" x14ac:dyDescent="0.25">
      <c r="C11183" t="s">
        <v>291</v>
      </c>
      <c r="D11183" t="s">
        <v>290</v>
      </c>
      <c r="E11183" t="s">
        <v>7721</v>
      </c>
      <c r="F11183" t="s">
        <v>7722</v>
      </c>
      <c r="G11183" s="58">
        <v>17520</v>
      </c>
    </row>
    <row r="11184" spans="3:7" x14ac:dyDescent="0.25">
      <c r="C11184" t="s">
        <v>291</v>
      </c>
      <c r="D11184" t="s">
        <v>290</v>
      </c>
      <c r="E11184" t="s">
        <v>13272</v>
      </c>
      <c r="F11184" t="s">
        <v>13273</v>
      </c>
      <c r="G11184" s="58">
        <v>2525</v>
      </c>
    </row>
    <row r="11185" spans="3:7" x14ac:dyDescent="0.25">
      <c r="C11185" t="s">
        <v>291</v>
      </c>
      <c r="D11185" t="s">
        <v>290</v>
      </c>
      <c r="E11185" t="s">
        <v>13272</v>
      </c>
      <c r="F11185" t="s">
        <v>14907</v>
      </c>
      <c r="G11185" s="58">
        <v>2525</v>
      </c>
    </row>
    <row r="11186" spans="3:7" x14ac:dyDescent="0.25">
      <c r="C11186" t="s">
        <v>291</v>
      </c>
      <c r="D11186" t="s">
        <v>290</v>
      </c>
      <c r="E11186" t="s">
        <v>7731</v>
      </c>
      <c r="F11186" t="s">
        <v>7732</v>
      </c>
      <c r="G11186" s="58">
        <v>5050</v>
      </c>
    </row>
    <row r="11187" spans="3:7" x14ac:dyDescent="0.25">
      <c r="C11187" t="s">
        <v>291</v>
      </c>
      <c r="D11187" t="s">
        <v>290</v>
      </c>
      <c r="E11187" t="s">
        <v>13277</v>
      </c>
      <c r="F11187" t="s">
        <v>13278</v>
      </c>
      <c r="G11187" s="58">
        <v>2525</v>
      </c>
    </row>
    <row r="11188" spans="3:7" x14ac:dyDescent="0.25">
      <c r="C11188" t="s">
        <v>291</v>
      </c>
      <c r="D11188" t="s">
        <v>290</v>
      </c>
      <c r="E11188" t="s">
        <v>7734</v>
      </c>
      <c r="F11188" t="s">
        <v>13279</v>
      </c>
      <c r="G11188" s="58">
        <v>2525</v>
      </c>
    </row>
    <row r="11189" spans="3:7" x14ac:dyDescent="0.25">
      <c r="C11189" t="s">
        <v>291</v>
      </c>
      <c r="D11189" t="s">
        <v>290</v>
      </c>
      <c r="E11189" t="s">
        <v>7756</v>
      </c>
      <c r="F11189" t="s">
        <v>13283</v>
      </c>
      <c r="G11189" s="58">
        <v>5050</v>
      </c>
    </row>
    <row r="11190" spans="3:7" x14ac:dyDescent="0.25">
      <c r="C11190" t="s">
        <v>291</v>
      </c>
      <c r="D11190" t="s">
        <v>290</v>
      </c>
      <c r="E11190" t="s">
        <v>7802</v>
      </c>
      <c r="F11190" t="s">
        <v>13290</v>
      </c>
      <c r="G11190" s="58">
        <v>2525</v>
      </c>
    </row>
    <row r="11191" spans="3:7" x14ac:dyDescent="0.25">
      <c r="C11191" t="s">
        <v>291</v>
      </c>
      <c r="D11191" t="s">
        <v>290</v>
      </c>
      <c r="E11191" t="s">
        <v>7804</v>
      </c>
      <c r="F11191" t="s">
        <v>13293</v>
      </c>
      <c r="G11191" s="58">
        <v>2525</v>
      </c>
    </row>
    <row r="11192" spans="3:7" x14ac:dyDescent="0.25">
      <c r="C11192" t="s">
        <v>291</v>
      </c>
      <c r="D11192" t="s">
        <v>290</v>
      </c>
      <c r="E11192" t="s">
        <v>7811</v>
      </c>
      <c r="F11192" t="s">
        <v>13301</v>
      </c>
      <c r="G11192" s="58">
        <v>2020</v>
      </c>
    </row>
    <row r="11193" spans="3:7" x14ac:dyDescent="0.25">
      <c r="C11193" t="s">
        <v>291</v>
      </c>
      <c r="D11193" t="s">
        <v>290</v>
      </c>
      <c r="E11193" t="s">
        <v>13304</v>
      </c>
      <c r="F11193" t="s">
        <v>13305</v>
      </c>
      <c r="G11193" s="58">
        <v>2525</v>
      </c>
    </row>
    <row r="11194" spans="3:7" x14ac:dyDescent="0.25">
      <c r="C11194" t="s">
        <v>291</v>
      </c>
      <c r="D11194" t="s">
        <v>290</v>
      </c>
      <c r="E11194" t="s">
        <v>13306</v>
      </c>
      <c r="F11194" t="s">
        <v>13307</v>
      </c>
      <c r="G11194" s="58">
        <v>2525</v>
      </c>
    </row>
    <row r="11195" spans="3:7" x14ac:dyDescent="0.25">
      <c r="C11195" t="s">
        <v>291</v>
      </c>
      <c r="D11195" t="s">
        <v>290</v>
      </c>
      <c r="E11195" t="s">
        <v>13312</v>
      </c>
      <c r="F11195" t="s">
        <v>14908</v>
      </c>
      <c r="G11195" s="58">
        <v>2450</v>
      </c>
    </row>
    <row r="11196" spans="3:7" x14ac:dyDescent="0.25">
      <c r="C11196" t="s">
        <v>291</v>
      </c>
      <c r="D11196" t="s">
        <v>290</v>
      </c>
      <c r="E11196" t="s">
        <v>7853</v>
      </c>
      <c r="F11196" t="s">
        <v>11334</v>
      </c>
      <c r="G11196" s="58">
        <v>5050</v>
      </c>
    </row>
    <row r="11197" spans="3:7" x14ac:dyDescent="0.25">
      <c r="C11197" t="s">
        <v>291</v>
      </c>
      <c r="D11197" t="s">
        <v>290</v>
      </c>
      <c r="E11197" t="s">
        <v>14909</v>
      </c>
      <c r="F11197" t="s">
        <v>14910</v>
      </c>
      <c r="G11197" s="58">
        <v>4181.3999999999996</v>
      </c>
    </row>
    <row r="11198" spans="3:7" x14ac:dyDescent="0.25">
      <c r="C11198" t="s">
        <v>291</v>
      </c>
      <c r="D11198" t="s">
        <v>290</v>
      </c>
      <c r="E11198" t="s">
        <v>13336</v>
      </c>
      <c r="F11198" t="s">
        <v>13337</v>
      </c>
      <c r="G11198" s="58">
        <v>2450</v>
      </c>
    </row>
    <row r="11199" spans="3:7" x14ac:dyDescent="0.25">
      <c r="C11199" t="s">
        <v>291</v>
      </c>
      <c r="D11199" t="s">
        <v>290</v>
      </c>
      <c r="E11199" t="s">
        <v>7907</v>
      </c>
      <c r="F11199" t="s">
        <v>13339</v>
      </c>
      <c r="G11199" s="58">
        <v>3636</v>
      </c>
    </row>
    <row r="11200" spans="3:7" x14ac:dyDescent="0.25">
      <c r="C11200" t="s">
        <v>291</v>
      </c>
      <c r="D11200" t="s">
        <v>290</v>
      </c>
      <c r="E11200" t="s">
        <v>13342</v>
      </c>
      <c r="F11200" t="s">
        <v>13343</v>
      </c>
      <c r="G11200" s="58">
        <v>2299</v>
      </c>
    </row>
    <row r="11201" spans="3:7" x14ac:dyDescent="0.25">
      <c r="C11201" t="s">
        <v>291</v>
      </c>
      <c r="D11201" t="s">
        <v>290</v>
      </c>
      <c r="E11201" t="s">
        <v>7927</v>
      </c>
      <c r="F11201" t="s">
        <v>13348</v>
      </c>
      <c r="G11201" s="58">
        <v>4900</v>
      </c>
    </row>
    <row r="11202" spans="3:7" x14ac:dyDescent="0.25">
      <c r="C11202" t="s">
        <v>291</v>
      </c>
      <c r="D11202" t="s">
        <v>290</v>
      </c>
      <c r="E11202" t="s">
        <v>7927</v>
      </c>
      <c r="F11202" t="s">
        <v>13349</v>
      </c>
      <c r="G11202" s="58">
        <v>4900</v>
      </c>
    </row>
    <row r="11203" spans="3:7" x14ac:dyDescent="0.25">
      <c r="C11203" t="s">
        <v>291</v>
      </c>
      <c r="D11203" t="s">
        <v>290</v>
      </c>
      <c r="E11203" t="s">
        <v>13355</v>
      </c>
      <c r="F11203" t="s">
        <v>13356</v>
      </c>
      <c r="G11203" s="58">
        <v>2450</v>
      </c>
    </row>
    <row r="11204" spans="3:7" x14ac:dyDescent="0.25">
      <c r="C11204" t="s">
        <v>291</v>
      </c>
      <c r="D11204" t="s">
        <v>290</v>
      </c>
      <c r="E11204" t="s">
        <v>13360</v>
      </c>
      <c r="F11204" t="s">
        <v>13361</v>
      </c>
      <c r="G11204" s="58">
        <v>2525</v>
      </c>
    </row>
    <row r="11205" spans="3:7" x14ac:dyDescent="0.25">
      <c r="C11205" t="s">
        <v>291</v>
      </c>
      <c r="D11205" t="s">
        <v>290</v>
      </c>
      <c r="E11205" t="s">
        <v>7959</v>
      </c>
      <c r="F11205" t="s">
        <v>13367</v>
      </c>
      <c r="G11205" s="58">
        <v>4848</v>
      </c>
    </row>
    <row r="11206" spans="3:7" x14ac:dyDescent="0.25">
      <c r="C11206" t="s">
        <v>291</v>
      </c>
      <c r="D11206" t="s">
        <v>290</v>
      </c>
      <c r="E11206" t="s">
        <v>13370</v>
      </c>
      <c r="F11206" t="s">
        <v>13371</v>
      </c>
      <c r="G11206" s="58">
        <v>2525</v>
      </c>
    </row>
    <row r="11207" spans="3:7" x14ac:dyDescent="0.25">
      <c r="C11207" t="s">
        <v>291</v>
      </c>
      <c r="D11207" t="s">
        <v>290</v>
      </c>
      <c r="E11207" t="s">
        <v>13374</v>
      </c>
      <c r="F11207" t="s">
        <v>13375</v>
      </c>
      <c r="G11207" s="58">
        <v>8038.5</v>
      </c>
    </row>
    <row r="11208" spans="3:7" x14ac:dyDescent="0.25">
      <c r="C11208" t="s">
        <v>291</v>
      </c>
      <c r="D11208" t="s">
        <v>290</v>
      </c>
      <c r="E11208" t="s">
        <v>13376</v>
      </c>
      <c r="F11208" t="s">
        <v>13378</v>
      </c>
      <c r="G11208" s="58">
        <v>4704</v>
      </c>
    </row>
    <row r="11209" spans="3:7" x14ac:dyDescent="0.25">
      <c r="C11209" t="s">
        <v>291</v>
      </c>
      <c r="D11209" t="s">
        <v>290</v>
      </c>
      <c r="E11209" t="s">
        <v>13384</v>
      </c>
      <c r="F11209" t="s">
        <v>13385</v>
      </c>
      <c r="G11209" s="58">
        <v>2453.88</v>
      </c>
    </row>
    <row r="11210" spans="3:7" x14ac:dyDescent="0.25">
      <c r="C11210" t="s">
        <v>291</v>
      </c>
      <c r="D11210" t="s">
        <v>290</v>
      </c>
      <c r="E11210" t="s">
        <v>13384</v>
      </c>
      <c r="F11210" t="s">
        <v>13386</v>
      </c>
      <c r="G11210" s="58">
        <v>2499</v>
      </c>
    </row>
    <row r="11211" spans="3:7" x14ac:dyDescent="0.25">
      <c r="C11211" t="s">
        <v>291</v>
      </c>
      <c r="D11211" t="s">
        <v>290</v>
      </c>
      <c r="E11211" t="s">
        <v>7987</v>
      </c>
      <c r="F11211" t="s">
        <v>13388</v>
      </c>
      <c r="G11211" s="58">
        <v>5040</v>
      </c>
    </row>
    <row r="11212" spans="3:7" x14ac:dyDescent="0.25">
      <c r="C11212" t="s">
        <v>291</v>
      </c>
      <c r="D11212" t="s">
        <v>290</v>
      </c>
      <c r="E11212" t="s">
        <v>13392</v>
      </c>
      <c r="F11212" t="s">
        <v>13393</v>
      </c>
      <c r="G11212" s="58">
        <v>2525</v>
      </c>
    </row>
    <row r="11213" spans="3:7" x14ac:dyDescent="0.25">
      <c r="C11213" t="s">
        <v>291</v>
      </c>
      <c r="D11213" t="s">
        <v>290</v>
      </c>
      <c r="E11213" t="s">
        <v>8009</v>
      </c>
      <c r="F11213" t="s">
        <v>13400</v>
      </c>
      <c r="G11213" s="58">
        <v>3306.16</v>
      </c>
    </row>
    <row r="11214" spans="3:7" x14ac:dyDescent="0.25">
      <c r="C11214" t="s">
        <v>291</v>
      </c>
      <c r="D11214" t="s">
        <v>290</v>
      </c>
      <c r="E11214" t="s">
        <v>8018</v>
      </c>
      <c r="F11214" t="s">
        <v>13405</v>
      </c>
      <c r="G11214" s="58">
        <v>2525</v>
      </c>
    </row>
    <row r="11215" spans="3:7" x14ac:dyDescent="0.25">
      <c r="C11215" t="s">
        <v>291</v>
      </c>
      <c r="D11215" t="s">
        <v>290</v>
      </c>
      <c r="E11215" t="s">
        <v>13419</v>
      </c>
      <c r="F11215" t="s">
        <v>13420</v>
      </c>
      <c r="G11215" s="58">
        <v>5050</v>
      </c>
    </row>
    <row r="11216" spans="3:7" x14ac:dyDescent="0.25">
      <c r="C11216" t="s">
        <v>291</v>
      </c>
      <c r="D11216" t="s">
        <v>290</v>
      </c>
      <c r="E11216" t="s">
        <v>8043</v>
      </c>
      <c r="F11216" t="s">
        <v>8044</v>
      </c>
      <c r="G11216" s="58">
        <v>4704</v>
      </c>
    </row>
    <row r="11217" spans="3:7" x14ac:dyDescent="0.25">
      <c r="C11217" t="s">
        <v>291</v>
      </c>
      <c r="D11217" t="s">
        <v>290</v>
      </c>
      <c r="E11217" t="s">
        <v>8045</v>
      </c>
      <c r="F11217" t="s">
        <v>14911</v>
      </c>
      <c r="G11217" s="58">
        <v>2275</v>
      </c>
    </row>
    <row r="11218" spans="3:7" x14ac:dyDescent="0.25">
      <c r="C11218" t="s">
        <v>291</v>
      </c>
      <c r="D11218" t="s">
        <v>290</v>
      </c>
      <c r="E11218" t="s">
        <v>8047</v>
      </c>
      <c r="F11218" t="s">
        <v>13422</v>
      </c>
      <c r="G11218" s="58">
        <v>4848</v>
      </c>
    </row>
    <row r="11219" spans="3:7" x14ac:dyDescent="0.25">
      <c r="C11219" t="s">
        <v>291</v>
      </c>
      <c r="D11219" t="s">
        <v>290</v>
      </c>
      <c r="E11219" t="s">
        <v>8049</v>
      </c>
      <c r="F11219" t="s">
        <v>13423</v>
      </c>
      <c r="G11219" s="58">
        <v>5050</v>
      </c>
    </row>
    <row r="11220" spans="3:7" x14ac:dyDescent="0.25">
      <c r="C11220" t="s">
        <v>291</v>
      </c>
      <c r="D11220" t="s">
        <v>290</v>
      </c>
      <c r="E11220" t="s">
        <v>8053</v>
      </c>
      <c r="F11220" t="s">
        <v>13430</v>
      </c>
      <c r="G11220" s="58">
        <v>5050</v>
      </c>
    </row>
    <row r="11221" spans="3:7" x14ac:dyDescent="0.25">
      <c r="C11221" t="s">
        <v>291</v>
      </c>
      <c r="D11221" t="s">
        <v>290</v>
      </c>
      <c r="E11221" t="s">
        <v>13431</v>
      </c>
      <c r="F11221" t="s">
        <v>13432</v>
      </c>
      <c r="G11221" s="58">
        <v>1672.6</v>
      </c>
    </row>
    <row r="11222" spans="3:7" x14ac:dyDescent="0.25">
      <c r="C11222" t="s">
        <v>291</v>
      </c>
      <c r="D11222" t="s">
        <v>290</v>
      </c>
      <c r="E11222" t="s">
        <v>13431</v>
      </c>
      <c r="F11222" t="s">
        <v>13433</v>
      </c>
      <c r="G11222" s="58">
        <v>5050</v>
      </c>
    </row>
    <row r="11223" spans="3:7" x14ac:dyDescent="0.25">
      <c r="C11223" t="s">
        <v>291</v>
      </c>
      <c r="D11223" t="s">
        <v>290</v>
      </c>
      <c r="E11223" t="s">
        <v>13434</v>
      </c>
      <c r="F11223" t="s">
        <v>13435</v>
      </c>
      <c r="G11223" s="58">
        <v>2525</v>
      </c>
    </row>
    <row r="11224" spans="3:7" x14ac:dyDescent="0.25">
      <c r="C11224" t="s">
        <v>291</v>
      </c>
      <c r="D11224" t="s">
        <v>290</v>
      </c>
      <c r="E11224" t="s">
        <v>13437</v>
      </c>
      <c r="F11224" t="s">
        <v>13439</v>
      </c>
      <c r="G11224" s="58">
        <v>2525</v>
      </c>
    </row>
    <row r="11225" spans="3:7" x14ac:dyDescent="0.25">
      <c r="C11225" t="s">
        <v>291</v>
      </c>
      <c r="D11225" t="s">
        <v>290</v>
      </c>
      <c r="E11225" t="s">
        <v>13442</v>
      </c>
      <c r="F11225" t="s">
        <v>13443</v>
      </c>
      <c r="G11225" s="58">
        <v>2525</v>
      </c>
    </row>
    <row r="11226" spans="3:7" x14ac:dyDescent="0.25">
      <c r="C11226" t="s">
        <v>291</v>
      </c>
      <c r="D11226" t="s">
        <v>290</v>
      </c>
      <c r="E11226" t="s">
        <v>8077</v>
      </c>
      <c r="F11226" t="s">
        <v>8078</v>
      </c>
      <c r="G11226" s="58">
        <v>2450</v>
      </c>
    </row>
    <row r="11227" spans="3:7" x14ac:dyDescent="0.25">
      <c r="C11227" t="s">
        <v>291</v>
      </c>
      <c r="D11227" t="s">
        <v>290</v>
      </c>
      <c r="E11227" t="s">
        <v>8077</v>
      </c>
      <c r="F11227" t="s">
        <v>13446</v>
      </c>
      <c r="G11227" s="58">
        <v>2525</v>
      </c>
    </row>
    <row r="11228" spans="3:7" x14ac:dyDescent="0.25">
      <c r="C11228" t="s">
        <v>291</v>
      </c>
      <c r="D11228" t="s">
        <v>290</v>
      </c>
      <c r="E11228" t="s">
        <v>13449</v>
      </c>
      <c r="F11228" t="s">
        <v>13450</v>
      </c>
      <c r="G11228" s="58">
        <v>2450</v>
      </c>
    </row>
    <row r="11229" spans="3:7" x14ac:dyDescent="0.25">
      <c r="C11229" t="s">
        <v>291</v>
      </c>
      <c r="D11229" t="s">
        <v>290</v>
      </c>
      <c r="E11229" t="s">
        <v>8086</v>
      </c>
      <c r="F11229" t="s">
        <v>14912</v>
      </c>
      <c r="G11229" s="58">
        <v>2499</v>
      </c>
    </row>
    <row r="11230" spans="3:7" x14ac:dyDescent="0.25">
      <c r="C11230" t="s">
        <v>291</v>
      </c>
      <c r="D11230" t="s">
        <v>290</v>
      </c>
      <c r="E11230" t="s">
        <v>13453</v>
      </c>
      <c r="F11230" t="s">
        <v>13454</v>
      </c>
      <c r="G11230" s="58">
        <v>5050</v>
      </c>
    </row>
    <row r="11231" spans="3:7" x14ac:dyDescent="0.25">
      <c r="C11231" t="s">
        <v>291</v>
      </c>
      <c r="D11231" t="s">
        <v>290</v>
      </c>
      <c r="E11231" t="s">
        <v>3780</v>
      </c>
      <c r="F11231" t="s">
        <v>13460</v>
      </c>
      <c r="G11231" s="58">
        <v>5050</v>
      </c>
    </row>
    <row r="11232" spans="3:7" x14ac:dyDescent="0.25">
      <c r="C11232" t="s">
        <v>291</v>
      </c>
      <c r="D11232" t="s">
        <v>290</v>
      </c>
      <c r="E11232" t="s">
        <v>13461</v>
      </c>
      <c r="F11232" t="s">
        <v>13462</v>
      </c>
      <c r="G11232" s="58">
        <v>2352</v>
      </c>
    </row>
    <row r="11233" spans="3:7" x14ac:dyDescent="0.25">
      <c r="C11233" t="s">
        <v>291</v>
      </c>
      <c r="D11233" t="s">
        <v>290</v>
      </c>
      <c r="E11233" t="s">
        <v>8117</v>
      </c>
      <c r="F11233" t="s">
        <v>13469</v>
      </c>
      <c r="G11233" s="58">
        <v>5050</v>
      </c>
    </row>
    <row r="11234" spans="3:7" x14ac:dyDescent="0.25">
      <c r="C11234" t="s">
        <v>291</v>
      </c>
      <c r="D11234" t="s">
        <v>290</v>
      </c>
      <c r="E11234" t="s">
        <v>8123</v>
      </c>
      <c r="F11234" t="s">
        <v>13470</v>
      </c>
      <c r="G11234" s="58">
        <v>2424</v>
      </c>
    </row>
    <row r="11235" spans="3:7" x14ac:dyDescent="0.25">
      <c r="C11235" t="s">
        <v>291</v>
      </c>
      <c r="D11235" t="s">
        <v>290</v>
      </c>
      <c r="E11235" t="s">
        <v>13471</v>
      </c>
      <c r="F11235" t="s">
        <v>13472</v>
      </c>
      <c r="G11235" s="58">
        <v>3528</v>
      </c>
    </row>
    <row r="11236" spans="3:7" x14ac:dyDescent="0.25">
      <c r="C11236" t="s">
        <v>291</v>
      </c>
      <c r="D11236" t="s">
        <v>290</v>
      </c>
      <c r="E11236" t="s">
        <v>8137</v>
      </c>
      <c r="F11236" t="s">
        <v>8138</v>
      </c>
      <c r="G11236" s="58">
        <v>4900</v>
      </c>
    </row>
    <row r="11237" spans="3:7" x14ac:dyDescent="0.25">
      <c r="C11237" t="s">
        <v>291</v>
      </c>
      <c r="D11237" t="s">
        <v>290</v>
      </c>
      <c r="E11237" t="s">
        <v>13475</v>
      </c>
      <c r="F11237" t="s">
        <v>13476</v>
      </c>
      <c r="G11237" s="58">
        <v>5050</v>
      </c>
    </row>
    <row r="11238" spans="3:7" x14ac:dyDescent="0.25">
      <c r="C11238" t="s">
        <v>291</v>
      </c>
      <c r="D11238" t="s">
        <v>290</v>
      </c>
      <c r="E11238" t="s">
        <v>3784</v>
      </c>
      <c r="F11238" t="s">
        <v>13477</v>
      </c>
      <c r="G11238" s="58">
        <v>2078.4899999999998</v>
      </c>
    </row>
    <row r="11239" spans="3:7" x14ac:dyDescent="0.25">
      <c r="C11239" t="s">
        <v>291</v>
      </c>
      <c r="D11239" t="s">
        <v>290</v>
      </c>
      <c r="E11239" t="s">
        <v>8154</v>
      </c>
      <c r="F11239" t="s">
        <v>13478</v>
      </c>
      <c r="G11239" s="58">
        <v>2525</v>
      </c>
    </row>
    <row r="11240" spans="3:7" x14ac:dyDescent="0.25">
      <c r="C11240" t="s">
        <v>291</v>
      </c>
      <c r="D11240" t="s">
        <v>290</v>
      </c>
      <c r="E11240" t="s">
        <v>8156</v>
      </c>
      <c r="F11240" t="s">
        <v>13480</v>
      </c>
      <c r="G11240" s="58">
        <v>2525</v>
      </c>
    </row>
    <row r="11241" spans="3:7" x14ac:dyDescent="0.25">
      <c r="C11241" t="s">
        <v>291</v>
      </c>
      <c r="D11241" t="s">
        <v>290</v>
      </c>
      <c r="E11241" t="s">
        <v>13482</v>
      </c>
      <c r="F11241" t="s">
        <v>13483</v>
      </c>
      <c r="G11241" s="58">
        <v>2450</v>
      </c>
    </row>
    <row r="11242" spans="3:7" x14ac:dyDescent="0.25">
      <c r="C11242" t="s">
        <v>291</v>
      </c>
      <c r="D11242" t="s">
        <v>290</v>
      </c>
      <c r="E11242" t="s">
        <v>13494</v>
      </c>
      <c r="F11242" t="s">
        <v>13495</v>
      </c>
      <c r="G11242" s="58">
        <v>2525</v>
      </c>
    </row>
    <row r="11243" spans="3:7" x14ac:dyDescent="0.25">
      <c r="C11243" t="s">
        <v>291</v>
      </c>
      <c r="D11243" t="s">
        <v>290</v>
      </c>
      <c r="E11243" t="s">
        <v>8197</v>
      </c>
      <c r="F11243" t="s">
        <v>8198</v>
      </c>
      <c r="G11243" s="58">
        <v>4848</v>
      </c>
    </row>
    <row r="11244" spans="3:7" x14ac:dyDescent="0.25">
      <c r="C11244" t="s">
        <v>291</v>
      </c>
      <c r="D11244" t="s">
        <v>290</v>
      </c>
      <c r="E11244" t="s">
        <v>13503</v>
      </c>
      <c r="F11244" t="s">
        <v>13504</v>
      </c>
      <c r="G11244" s="58">
        <v>2424</v>
      </c>
    </row>
    <row r="11245" spans="3:7" x14ac:dyDescent="0.25">
      <c r="C11245" t="s">
        <v>291</v>
      </c>
      <c r="D11245" t="s">
        <v>290</v>
      </c>
      <c r="E11245" t="s">
        <v>8207</v>
      </c>
      <c r="F11245" t="s">
        <v>8208</v>
      </c>
      <c r="G11245" s="58">
        <v>2450</v>
      </c>
    </row>
    <row r="11246" spans="3:7" x14ac:dyDescent="0.25">
      <c r="C11246" t="s">
        <v>291</v>
      </c>
      <c r="D11246" t="s">
        <v>290</v>
      </c>
      <c r="E11246" t="s">
        <v>13505</v>
      </c>
      <c r="F11246" t="s">
        <v>13506</v>
      </c>
      <c r="G11246" s="58">
        <v>2525</v>
      </c>
    </row>
    <row r="11247" spans="3:7" x14ac:dyDescent="0.25">
      <c r="C11247" t="s">
        <v>291</v>
      </c>
      <c r="D11247" t="s">
        <v>290</v>
      </c>
      <c r="E11247" t="s">
        <v>8217</v>
      </c>
      <c r="F11247" t="s">
        <v>13507</v>
      </c>
      <c r="G11247" s="58">
        <v>4900</v>
      </c>
    </row>
    <row r="11248" spans="3:7" x14ac:dyDescent="0.25">
      <c r="C11248" t="s">
        <v>291</v>
      </c>
      <c r="D11248" t="s">
        <v>290</v>
      </c>
      <c r="E11248" t="s">
        <v>13511</v>
      </c>
      <c r="F11248" t="s">
        <v>13512</v>
      </c>
      <c r="G11248" s="58">
        <v>3920</v>
      </c>
    </row>
    <row r="11249" spans="3:7" x14ac:dyDescent="0.25">
      <c r="C11249" t="s">
        <v>291</v>
      </c>
      <c r="D11249" t="s">
        <v>290</v>
      </c>
      <c r="E11249" t="s">
        <v>8229</v>
      </c>
      <c r="F11249" t="s">
        <v>13513</v>
      </c>
      <c r="G11249" s="58">
        <v>2450</v>
      </c>
    </row>
    <row r="11250" spans="3:7" x14ac:dyDescent="0.25">
      <c r="C11250" t="s">
        <v>291</v>
      </c>
      <c r="D11250" t="s">
        <v>290</v>
      </c>
      <c r="E11250" t="s">
        <v>13515</v>
      </c>
      <c r="F11250" t="s">
        <v>13516</v>
      </c>
      <c r="G11250" s="58">
        <v>2585.6</v>
      </c>
    </row>
    <row r="11251" spans="3:7" x14ac:dyDescent="0.25">
      <c r="C11251" t="s">
        <v>291</v>
      </c>
      <c r="D11251" t="s">
        <v>290</v>
      </c>
      <c r="E11251" t="s">
        <v>8239</v>
      </c>
      <c r="F11251" t="s">
        <v>13518</v>
      </c>
      <c r="G11251" s="58">
        <v>2450</v>
      </c>
    </row>
    <row r="11252" spans="3:7" x14ac:dyDescent="0.25">
      <c r="C11252" t="s">
        <v>291</v>
      </c>
      <c r="D11252" t="s">
        <v>290</v>
      </c>
      <c r="E11252" t="s">
        <v>8263</v>
      </c>
      <c r="F11252" t="s">
        <v>13527</v>
      </c>
      <c r="G11252" s="58">
        <v>4848</v>
      </c>
    </row>
    <row r="11253" spans="3:7" x14ac:dyDescent="0.25">
      <c r="C11253" t="s">
        <v>291</v>
      </c>
      <c r="D11253" t="s">
        <v>290</v>
      </c>
      <c r="E11253" t="s">
        <v>8263</v>
      </c>
      <c r="F11253" t="s">
        <v>8264</v>
      </c>
      <c r="G11253" s="58">
        <v>2525</v>
      </c>
    </row>
    <row r="11254" spans="3:7" x14ac:dyDescent="0.25">
      <c r="C11254" t="s">
        <v>291</v>
      </c>
      <c r="D11254" t="s">
        <v>290</v>
      </c>
      <c r="E11254" t="s">
        <v>13530</v>
      </c>
      <c r="F11254" t="s">
        <v>13531</v>
      </c>
      <c r="G11254" s="58">
        <v>2525</v>
      </c>
    </row>
    <row r="11255" spans="3:7" x14ac:dyDescent="0.25">
      <c r="C11255" t="s">
        <v>291</v>
      </c>
      <c r="D11255" t="s">
        <v>290</v>
      </c>
      <c r="E11255" t="s">
        <v>8278</v>
      </c>
      <c r="F11255" t="s">
        <v>13534</v>
      </c>
      <c r="G11255" s="58">
        <v>4848</v>
      </c>
    </row>
    <row r="11256" spans="3:7" x14ac:dyDescent="0.25">
      <c r="C11256" t="s">
        <v>291</v>
      </c>
      <c r="D11256" t="s">
        <v>290</v>
      </c>
      <c r="E11256" t="s">
        <v>11361</v>
      </c>
      <c r="F11256" t="s">
        <v>13541</v>
      </c>
      <c r="G11256" s="58">
        <v>123970</v>
      </c>
    </row>
    <row r="11257" spans="3:7" x14ac:dyDescent="0.25">
      <c r="C11257" t="s">
        <v>291</v>
      </c>
      <c r="D11257" t="s">
        <v>290</v>
      </c>
      <c r="E11257" t="s">
        <v>13545</v>
      </c>
      <c r="F11257" t="s">
        <v>13546</v>
      </c>
      <c r="G11257" s="58">
        <v>1332.5</v>
      </c>
    </row>
    <row r="11258" spans="3:7" x14ac:dyDescent="0.25">
      <c r="C11258" t="s">
        <v>291</v>
      </c>
      <c r="D11258" t="s">
        <v>290</v>
      </c>
      <c r="E11258" t="s">
        <v>13549</v>
      </c>
      <c r="F11258" t="s">
        <v>13550</v>
      </c>
      <c r="G11258" s="58">
        <v>5050</v>
      </c>
    </row>
    <row r="11259" spans="3:7" x14ac:dyDescent="0.25">
      <c r="C11259" t="s">
        <v>291</v>
      </c>
      <c r="D11259" t="s">
        <v>290</v>
      </c>
      <c r="E11259" t="s">
        <v>13553</v>
      </c>
      <c r="F11259" t="s">
        <v>13554</v>
      </c>
      <c r="G11259" s="58">
        <v>2525</v>
      </c>
    </row>
    <row r="11260" spans="3:7" x14ac:dyDescent="0.25">
      <c r="C11260" t="s">
        <v>291</v>
      </c>
      <c r="D11260" t="s">
        <v>290</v>
      </c>
      <c r="E11260" t="s">
        <v>8338</v>
      </c>
      <c r="F11260" t="s">
        <v>13563</v>
      </c>
      <c r="G11260" s="58">
        <v>2450</v>
      </c>
    </row>
    <row r="11261" spans="3:7" x14ac:dyDescent="0.25">
      <c r="C11261" t="s">
        <v>291</v>
      </c>
      <c r="D11261" t="s">
        <v>290</v>
      </c>
      <c r="E11261" t="s">
        <v>8366</v>
      </c>
      <c r="F11261" t="s">
        <v>13565</v>
      </c>
      <c r="G11261" s="58">
        <v>2424</v>
      </c>
    </row>
    <row r="11262" spans="3:7" x14ac:dyDescent="0.25">
      <c r="C11262" t="s">
        <v>291</v>
      </c>
      <c r="D11262" t="s">
        <v>290</v>
      </c>
      <c r="E11262" t="s">
        <v>13571</v>
      </c>
      <c r="F11262" t="s">
        <v>13572</v>
      </c>
      <c r="G11262" s="58">
        <v>3481.32</v>
      </c>
    </row>
    <row r="11263" spans="3:7" x14ac:dyDescent="0.25">
      <c r="C11263" t="s">
        <v>291</v>
      </c>
      <c r="D11263" t="s">
        <v>290</v>
      </c>
      <c r="E11263" t="s">
        <v>13583</v>
      </c>
      <c r="F11263" t="s">
        <v>13584</v>
      </c>
      <c r="G11263" s="58">
        <v>2525</v>
      </c>
    </row>
    <row r="11264" spans="3:7" x14ac:dyDescent="0.25">
      <c r="C11264" t="s">
        <v>291</v>
      </c>
      <c r="D11264" t="s">
        <v>290</v>
      </c>
      <c r="E11264" t="s">
        <v>8447</v>
      </c>
      <c r="F11264" t="s">
        <v>8448</v>
      </c>
      <c r="G11264" s="58">
        <v>4704</v>
      </c>
    </row>
    <row r="11265" spans="3:7" x14ac:dyDescent="0.25">
      <c r="C11265" t="s">
        <v>291</v>
      </c>
      <c r="D11265" t="s">
        <v>290</v>
      </c>
      <c r="E11265" t="s">
        <v>13593</v>
      </c>
      <c r="F11265" t="s">
        <v>13594</v>
      </c>
      <c r="G11265" s="58">
        <v>4900</v>
      </c>
    </row>
    <row r="11266" spans="3:7" x14ac:dyDescent="0.25">
      <c r="C11266" t="s">
        <v>291</v>
      </c>
      <c r="D11266" t="s">
        <v>290</v>
      </c>
      <c r="E11266" t="s">
        <v>8479</v>
      </c>
      <c r="F11266" t="s">
        <v>13601</v>
      </c>
      <c r="G11266" s="58">
        <v>5050</v>
      </c>
    </row>
    <row r="11267" spans="3:7" x14ac:dyDescent="0.25">
      <c r="C11267" t="s">
        <v>291</v>
      </c>
      <c r="D11267" t="s">
        <v>290</v>
      </c>
      <c r="E11267" t="s">
        <v>8491</v>
      </c>
      <c r="F11267" t="s">
        <v>8492</v>
      </c>
      <c r="G11267" s="58">
        <v>5050</v>
      </c>
    </row>
    <row r="11268" spans="3:7" x14ac:dyDescent="0.25">
      <c r="C11268" t="s">
        <v>291</v>
      </c>
      <c r="D11268" t="s">
        <v>290</v>
      </c>
      <c r="E11268" t="s">
        <v>8493</v>
      </c>
      <c r="F11268" t="s">
        <v>8494</v>
      </c>
      <c r="G11268" s="58">
        <v>50050</v>
      </c>
    </row>
    <row r="11269" spans="3:7" x14ac:dyDescent="0.25">
      <c r="C11269" t="s">
        <v>291</v>
      </c>
      <c r="D11269" t="s">
        <v>290</v>
      </c>
      <c r="E11269" t="s">
        <v>13607</v>
      </c>
      <c r="F11269" t="s">
        <v>13608</v>
      </c>
      <c r="G11269" s="58">
        <v>3636</v>
      </c>
    </row>
    <row r="11270" spans="3:7" x14ac:dyDescent="0.25">
      <c r="C11270" t="s">
        <v>291</v>
      </c>
      <c r="D11270" t="s">
        <v>290</v>
      </c>
      <c r="E11270" t="s">
        <v>8497</v>
      </c>
      <c r="F11270" t="s">
        <v>13609</v>
      </c>
      <c r="G11270" s="58">
        <v>2940</v>
      </c>
    </row>
    <row r="11271" spans="3:7" x14ac:dyDescent="0.25">
      <c r="C11271" t="s">
        <v>291</v>
      </c>
      <c r="D11271" t="s">
        <v>290</v>
      </c>
      <c r="E11271" t="s">
        <v>13612</v>
      </c>
      <c r="F11271" t="s">
        <v>13613</v>
      </c>
      <c r="G11271" s="58">
        <v>4848</v>
      </c>
    </row>
    <row r="11272" spans="3:7" x14ac:dyDescent="0.25">
      <c r="C11272" t="s">
        <v>291</v>
      </c>
      <c r="D11272" t="s">
        <v>290</v>
      </c>
      <c r="E11272" t="s">
        <v>13612</v>
      </c>
      <c r="F11272" t="s">
        <v>13614</v>
      </c>
      <c r="G11272" s="58">
        <v>4848</v>
      </c>
    </row>
    <row r="11273" spans="3:7" x14ac:dyDescent="0.25">
      <c r="C11273" t="s">
        <v>291</v>
      </c>
      <c r="D11273" t="s">
        <v>290</v>
      </c>
      <c r="E11273" t="s">
        <v>8520</v>
      </c>
      <c r="F11273" t="s">
        <v>8521</v>
      </c>
      <c r="G11273" s="58">
        <v>2424</v>
      </c>
    </row>
    <row r="11274" spans="3:7" x14ac:dyDescent="0.25">
      <c r="C11274" t="s">
        <v>291</v>
      </c>
      <c r="D11274" t="s">
        <v>290</v>
      </c>
      <c r="E11274" t="s">
        <v>8524</v>
      </c>
      <c r="F11274" t="s">
        <v>13616</v>
      </c>
      <c r="G11274" s="58">
        <v>4949</v>
      </c>
    </row>
    <row r="11275" spans="3:7" x14ac:dyDescent="0.25">
      <c r="C11275" t="s">
        <v>291</v>
      </c>
      <c r="D11275" t="s">
        <v>290</v>
      </c>
      <c r="E11275" t="s">
        <v>13618</v>
      </c>
      <c r="F11275" t="s">
        <v>13619</v>
      </c>
      <c r="G11275" s="58">
        <v>2352</v>
      </c>
    </row>
    <row r="11276" spans="3:7" x14ac:dyDescent="0.25">
      <c r="C11276" t="s">
        <v>291</v>
      </c>
      <c r="D11276" t="s">
        <v>290</v>
      </c>
      <c r="E11276" t="s">
        <v>8528</v>
      </c>
      <c r="F11276" t="s">
        <v>8529</v>
      </c>
      <c r="G11276" s="58">
        <v>4704</v>
      </c>
    </row>
    <row r="11277" spans="3:7" x14ac:dyDescent="0.25">
      <c r="C11277" t="s">
        <v>291</v>
      </c>
      <c r="D11277" t="s">
        <v>290</v>
      </c>
      <c r="E11277" t="s">
        <v>13620</v>
      </c>
      <c r="F11277" t="s">
        <v>13621</v>
      </c>
      <c r="G11277" s="58">
        <v>2424</v>
      </c>
    </row>
    <row r="11278" spans="3:7" x14ac:dyDescent="0.25">
      <c r="C11278" t="s">
        <v>291</v>
      </c>
      <c r="D11278" t="s">
        <v>290</v>
      </c>
      <c r="E11278" t="s">
        <v>8540</v>
      </c>
      <c r="F11278" t="s">
        <v>13622</v>
      </c>
      <c r="G11278" s="58">
        <v>2424</v>
      </c>
    </row>
    <row r="11279" spans="3:7" x14ac:dyDescent="0.25">
      <c r="C11279" t="s">
        <v>291</v>
      </c>
      <c r="D11279" t="s">
        <v>290</v>
      </c>
      <c r="E11279" t="s">
        <v>8542</v>
      </c>
      <c r="F11279" t="s">
        <v>13623</v>
      </c>
      <c r="G11279" s="58">
        <v>2525</v>
      </c>
    </row>
    <row r="11280" spans="3:7" x14ac:dyDescent="0.25">
      <c r="C11280" t="s">
        <v>291</v>
      </c>
      <c r="D11280" t="s">
        <v>290</v>
      </c>
      <c r="E11280" t="s">
        <v>8556</v>
      </c>
      <c r="F11280" t="s">
        <v>13627</v>
      </c>
      <c r="G11280" s="58">
        <v>2525</v>
      </c>
    </row>
    <row r="11281" spans="3:7" x14ac:dyDescent="0.25">
      <c r="C11281" t="s">
        <v>291</v>
      </c>
      <c r="D11281" t="s">
        <v>290</v>
      </c>
      <c r="E11281" t="s">
        <v>8559</v>
      </c>
      <c r="F11281" t="s">
        <v>8560</v>
      </c>
      <c r="G11281" s="58">
        <v>26453.61</v>
      </c>
    </row>
    <row r="11282" spans="3:7" x14ac:dyDescent="0.25">
      <c r="C11282" t="s">
        <v>291</v>
      </c>
      <c r="D11282" t="s">
        <v>290</v>
      </c>
      <c r="E11282" t="s">
        <v>8565</v>
      </c>
      <c r="F11282" t="s">
        <v>8566</v>
      </c>
      <c r="G11282" s="58">
        <v>4704</v>
      </c>
    </row>
    <row r="11283" spans="3:7" x14ac:dyDescent="0.25">
      <c r="C11283" t="s">
        <v>291</v>
      </c>
      <c r="D11283" t="s">
        <v>290</v>
      </c>
      <c r="E11283" t="s">
        <v>13643</v>
      </c>
      <c r="F11283" t="s">
        <v>13644</v>
      </c>
      <c r="G11283" s="58">
        <v>2525</v>
      </c>
    </row>
    <row r="11284" spans="3:7" x14ac:dyDescent="0.25">
      <c r="C11284" t="s">
        <v>291</v>
      </c>
      <c r="D11284" t="s">
        <v>290</v>
      </c>
      <c r="E11284" t="s">
        <v>13647</v>
      </c>
      <c r="F11284" t="s">
        <v>13648</v>
      </c>
      <c r="G11284" s="58">
        <v>3878.4</v>
      </c>
    </row>
    <row r="11285" spans="3:7" x14ac:dyDescent="0.25">
      <c r="C11285" t="s">
        <v>291</v>
      </c>
      <c r="D11285" t="s">
        <v>290</v>
      </c>
      <c r="E11285" t="s">
        <v>13652</v>
      </c>
      <c r="F11285" t="s">
        <v>13653</v>
      </c>
      <c r="G11285" s="58">
        <v>2525</v>
      </c>
    </row>
    <row r="11286" spans="3:7" x14ac:dyDescent="0.25">
      <c r="C11286" t="s">
        <v>291</v>
      </c>
      <c r="D11286" t="s">
        <v>290</v>
      </c>
      <c r="E11286" t="s">
        <v>8589</v>
      </c>
      <c r="F11286" t="s">
        <v>13656</v>
      </c>
      <c r="G11286" s="58">
        <v>2450</v>
      </c>
    </row>
    <row r="11287" spans="3:7" x14ac:dyDescent="0.25">
      <c r="C11287" t="s">
        <v>291</v>
      </c>
      <c r="D11287" t="s">
        <v>290</v>
      </c>
      <c r="E11287" t="s">
        <v>13657</v>
      </c>
      <c r="F11287" t="s">
        <v>13658</v>
      </c>
      <c r="G11287" s="58">
        <v>2525</v>
      </c>
    </row>
    <row r="11288" spans="3:7" x14ac:dyDescent="0.25">
      <c r="C11288" t="s">
        <v>291</v>
      </c>
      <c r="D11288" t="s">
        <v>290</v>
      </c>
      <c r="E11288" t="s">
        <v>8615</v>
      </c>
      <c r="F11288" t="s">
        <v>13661</v>
      </c>
      <c r="G11288" s="58">
        <v>2525</v>
      </c>
    </row>
    <row r="11289" spans="3:7" x14ac:dyDescent="0.25">
      <c r="C11289" t="s">
        <v>291</v>
      </c>
      <c r="D11289" t="s">
        <v>290</v>
      </c>
      <c r="E11289" t="s">
        <v>13664</v>
      </c>
      <c r="F11289" t="s">
        <v>13665</v>
      </c>
      <c r="G11289" s="58">
        <v>2450</v>
      </c>
    </row>
    <row r="11290" spans="3:7" x14ac:dyDescent="0.25">
      <c r="C11290" t="s">
        <v>291</v>
      </c>
      <c r="D11290" t="s">
        <v>290</v>
      </c>
      <c r="E11290" t="s">
        <v>8624</v>
      </c>
      <c r="F11290" t="s">
        <v>13669</v>
      </c>
      <c r="G11290" s="58">
        <v>3528</v>
      </c>
    </row>
    <row r="11291" spans="3:7" x14ac:dyDescent="0.25">
      <c r="C11291" t="s">
        <v>291</v>
      </c>
      <c r="D11291" t="s">
        <v>290</v>
      </c>
      <c r="E11291" t="s">
        <v>13671</v>
      </c>
      <c r="F11291" t="s">
        <v>13672</v>
      </c>
      <c r="G11291" s="58">
        <v>5050</v>
      </c>
    </row>
    <row r="11292" spans="3:7" x14ac:dyDescent="0.25">
      <c r="C11292" t="s">
        <v>291</v>
      </c>
      <c r="D11292" t="s">
        <v>290</v>
      </c>
      <c r="E11292" t="s">
        <v>8639</v>
      </c>
      <c r="F11292" t="s">
        <v>8640</v>
      </c>
      <c r="G11292" s="58">
        <v>2525</v>
      </c>
    </row>
    <row r="11293" spans="3:7" x14ac:dyDescent="0.25">
      <c r="C11293" t="s">
        <v>291</v>
      </c>
      <c r="D11293" t="s">
        <v>290</v>
      </c>
      <c r="E11293" t="s">
        <v>8645</v>
      </c>
      <c r="F11293" t="s">
        <v>13681</v>
      </c>
      <c r="G11293" s="58">
        <v>3636</v>
      </c>
    </row>
    <row r="11294" spans="3:7" x14ac:dyDescent="0.25">
      <c r="C11294" t="s">
        <v>291</v>
      </c>
      <c r="D11294" t="s">
        <v>290</v>
      </c>
      <c r="E11294" t="s">
        <v>8648</v>
      </c>
      <c r="F11294" t="s">
        <v>13682</v>
      </c>
      <c r="G11294" s="58">
        <v>2525</v>
      </c>
    </row>
    <row r="11295" spans="3:7" x14ac:dyDescent="0.25">
      <c r="C11295" t="s">
        <v>291</v>
      </c>
      <c r="D11295" t="s">
        <v>290</v>
      </c>
      <c r="E11295" t="s">
        <v>13685</v>
      </c>
      <c r="F11295" t="s">
        <v>13686</v>
      </c>
      <c r="G11295" s="58">
        <v>1926.22</v>
      </c>
    </row>
    <row r="11296" spans="3:7" x14ac:dyDescent="0.25">
      <c r="C11296" t="s">
        <v>291</v>
      </c>
      <c r="D11296" t="s">
        <v>290</v>
      </c>
      <c r="E11296" t="s">
        <v>13685</v>
      </c>
      <c r="F11296" t="s">
        <v>13687</v>
      </c>
      <c r="G11296" s="58">
        <v>2042.96</v>
      </c>
    </row>
    <row r="11297" spans="3:7" x14ac:dyDescent="0.25">
      <c r="C11297" t="s">
        <v>291</v>
      </c>
      <c r="D11297" t="s">
        <v>290</v>
      </c>
      <c r="E11297" t="s">
        <v>8656</v>
      </c>
      <c r="F11297" t="s">
        <v>13688</v>
      </c>
      <c r="G11297" s="58">
        <v>4200</v>
      </c>
    </row>
    <row r="11298" spans="3:7" x14ac:dyDescent="0.25">
      <c r="C11298" t="s">
        <v>291</v>
      </c>
      <c r="D11298" t="s">
        <v>290</v>
      </c>
      <c r="E11298" t="s">
        <v>13689</v>
      </c>
      <c r="F11298" t="s">
        <v>13690</v>
      </c>
      <c r="G11298" s="58">
        <v>3636</v>
      </c>
    </row>
    <row r="11299" spans="3:7" x14ac:dyDescent="0.25">
      <c r="C11299" t="s">
        <v>291</v>
      </c>
      <c r="D11299" t="s">
        <v>290</v>
      </c>
      <c r="E11299" t="s">
        <v>8668</v>
      </c>
      <c r="F11299" t="s">
        <v>8669</v>
      </c>
      <c r="G11299" s="58">
        <v>2525</v>
      </c>
    </row>
    <row r="11300" spans="3:7" x14ac:dyDescent="0.25">
      <c r="C11300" t="s">
        <v>291</v>
      </c>
      <c r="D11300" t="s">
        <v>290</v>
      </c>
      <c r="E11300" t="s">
        <v>13691</v>
      </c>
      <c r="F11300" t="s">
        <v>13692</v>
      </c>
      <c r="G11300" s="58">
        <v>2525</v>
      </c>
    </row>
    <row r="11301" spans="3:7" x14ac:dyDescent="0.25">
      <c r="C11301" t="s">
        <v>291</v>
      </c>
      <c r="D11301" t="s">
        <v>290</v>
      </c>
      <c r="E11301" t="s">
        <v>8680</v>
      </c>
      <c r="F11301" t="s">
        <v>8681</v>
      </c>
      <c r="G11301" s="58">
        <v>2450</v>
      </c>
    </row>
    <row r="11302" spans="3:7" x14ac:dyDescent="0.25">
      <c r="C11302" t="s">
        <v>291</v>
      </c>
      <c r="D11302" t="s">
        <v>290</v>
      </c>
      <c r="E11302" t="s">
        <v>8680</v>
      </c>
      <c r="F11302" t="s">
        <v>13693</v>
      </c>
      <c r="G11302" s="58">
        <v>4237.21</v>
      </c>
    </row>
    <row r="11303" spans="3:7" x14ac:dyDescent="0.25">
      <c r="C11303" t="s">
        <v>291</v>
      </c>
      <c r="D11303" t="s">
        <v>290</v>
      </c>
      <c r="E11303" t="s">
        <v>8707</v>
      </c>
      <c r="F11303" t="s">
        <v>8708</v>
      </c>
      <c r="G11303" s="58">
        <v>4900</v>
      </c>
    </row>
    <row r="11304" spans="3:7" x14ac:dyDescent="0.25">
      <c r="C11304" t="s">
        <v>291</v>
      </c>
      <c r="D11304" t="s">
        <v>290</v>
      </c>
      <c r="E11304" t="s">
        <v>8711</v>
      </c>
      <c r="F11304" t="s">
        <v>8712</v>
      </c>
      <c r="G11304" s="58">
        <v>2450</v>
      </c>
    </row>
    <row r="11305" spans="3:7" x14ac:dyDescent="0.25">
      <c r="C11305" t="s">
        <v>291</v>
      </c>
      <c r="D11305" t="s">
        <v>290</v>
      </c>
      <c r="E11305" t="s">
        <v>13700</v>
      </c>
      <c r="F11305" t="s">
        <v>13701</v>
      </c>
      <c r="G11305" s="58">
        <v>2450</v>
      </c>
    </row>
    <row r="11306" spans="3:7" x14ac:dyDescent="0.25">
      <c r="C11306" t="s">
        <v>291</v>
      </c>
      <c r="D11306" t="s">
        <v>290</v>
      </c>
      <c r="E11306" t="s">
        <v>8747</v>
      </c>
      <c r="F11306" t="s">
        <v>13707</v>
      </c>
      <c r="G11306" s="58">
        <v>2525</v>
      </c>
    </row>
    <row r="11307" spans="3:7" x14ac:dyDescent="0.25">
      <c r="C11307" t="s">
        <v>291</v>
      </c>
      <c r="D11307" t="s">
        <v>290</v>
      </c>
      <c r="E11307" t="s">
        <v>8755</v>
      </c>
      <c r="F11307" t="s">
        <v>13708</v>
      </c>
      <c r="G11307" s="58">
        <v>5050</v>
      </c>
    </row>
    <row r="11308" spans="3:7" x14ac:dyDescent="0.25">
      <c r="C11308" t="s">
        <v>291</v>
      </c>
      <c r="D11308" t="s">
        <v>290</v>
      </c>
      <c r="E11308" t="s">
        <v>13709</v>
      </c>
      <c r="F11308" t="s">
        <v>13710</v>
      </c>
      <c r="G11308" s="58">
        <v>2450</v>
      </c>
    </row>
    <row r="11309" spans="3:7" x14ac:dyDescent="0.25">
      <c r="C11309" t="s">
        <v>291</v>
      </c>
      <c r="D11309" t="s">
        <v>290</v>
      </c>
      <c r="E11309" t="s">
        <v>14913</v>
      </c>
      <c r="F11309" t="s">
        <v>14914</v>
      </c>
      <c r="G11309" s="58">
        <v>5050</v>
      </c>
    </row>
    <row r="11310" spans="3:7" x14ac:dyDescent="0.25">
      <c r="C11310" t="s">
        <v>291</v>
      </c>
      <c r="D11310" t="s">
        <v>290</v>
      </c>
      <c r="E11310" t="s">
        <v>8815</v>
      </c>
      <c r="F11310" t="s">
        <v>8816</v>
      </c>
      <c r="G11310" s="58">
        <v>3878.4</v>
      </c>
    </row>
    <row r="11311" spans="3:7" x14ac:dyDescent="0.25">
      <c r="C11311" t="s">
        <v>291</v>
      </c>
      <c r="D11311" t="s">
        <v>290</v>
      </c>
      <c r="E11311" t="s">
        <v>13729</v>
      </c>
      <c r="F11311" t="s">
        <v>13730</v>
      </c>
      <c r="G11311" s="58">
        <v>2525</v>
      </c>
    </row>
    <row r="11312" spans="3:7" x14ac:dyDescent="0.25">
      <c r="C11312" t="s">
        <v>291</v>
      </c>
      <c r="D11312" t="s">
        <v>290</v>
      </c>
      <c r="E11312" t="s">
        <v>8827</v>
      </c>
      <c r="F11312" t="s">
        <v>14915</v>
      </c>
      <c r="G11312" s="58">
        <v>22614.91</v>
      </c>
    </row>
    <row r="11313" spans="3:7" x14ac:dyDescent="0.25">
      <c r="C11313" t="s">
        <v>291</v>
      </c>
      <c r="D11313" t="s">
        <v>290</v>
      </c>
      <c r="E11313" t="s">
        <v>13731</v>
      </c>
      <c r="F11313" t="s">
        <v>13732</v>
      </c>
      <c r="G11313" s="58">
        <v>2450</v>
      </c>
    </row>
    <row r="11314" spans="3:7" x14ac:dyDescent="0.25">
      <c r="C11314" t="s">
        <v>291</v>
      </c>
      <c r="D11314" t="s">
        <v>290</v>
      </c>
      <c r="E11314" t="s">
        <v>13743</v>
      </c>
      <c r="F11314" t="s">
        <v>13744</v>
      </c>
      <c r="G11314" s="58">
        <v>2525</v>
      </c>
    </row>
    <row r="11315" spans="3:7" x14ac:dyDescent="0.25">
      <c r="C11315" t="s">
        <v>291</v>
      </c>
      <c r="D11315" t="s">
        <v>290</v>
      </c>
      <c r="E11315" t="s">
        <v>8855</v>
      </c>
      <c r="F11315" t="s">
        <v>8856</v>
      </c>
      <c r="G11315" s="58">
        <v>4900</v>
      </c>
    </row>
    <row r="11316" spans="3:7" x14ac:dyDescent="0.25">
      <c r="C11316" t="s">
        <v>291</v>
      </c>
      <c r="D11316" t="s">
        <v>290</v>
      </c>
      <c r="E11316" t="s">
        <v>13750</v>
      </c>
      <c r="F11316" t="s">
        <v>13751</v>
      </c>
      <c r="G11316" s="58">
        <v>5050</v>
      </c>
    </row>
    <row r="11317" spans="3:7" x14ac:dyDescent="0.25">
      <c r="C11317" t="s">
        <v>291</v>
      </c>
      <c r="D11317" t="s">
        <v>290</v>
      </c>
      <c r="E11317" t="s">
        <v>8875</v>
      </c>
      <c r="F11317" t="s">
        <v>8876</v>
      </c>
      <c r="G11317" s="58">
        <v>4509.38</v>
      </c>
    </row>
    <row r="11318" spans="3:7" x14ac:dyDescent="0.25">
      <c r="C11318" t="s">
        <v>291</v>
      </c>
      <c r="D11318" t="s">
        <v>290</v>
      </c>
      <c r="E11318" t="s">
        <v>13756</v>
      </c>
      <c r="F11318" t="s">
        <v>13758</v>
      </c>
      <c r="G11318" s="58">
        <v>2450</v>
      </c>
    </row>
    <row r="11319" spans="3:7" x14ac:dyDescent="0.25">
      <c r="C11319" t="s">
        <v>291</v>
      </c>
      <c r="D11319" t="s">
        <v>290</v>
      </c>
      <c r="E11319" t="s">
        <v>8912</v>
      </c>
      <c r="F11319" t="s">
        <v>14916</v>
      </c>
      <c r="G11319" s="58">
        <v>3759.5</v>
      </c>
    </row>
    <row r="11320" spans="3:7" x14ac:dyDescent="0.25">
      <c r="C11320" t="s">
        <v>291</v>
      </c>
      <c r="D11320" t="s">
        <v>290</v>
      </c>
      <c r="E11320" t="s">
        <v>13771</v>
      </c>
      <c r="F11320" t="s">
        <v>13772</v>
      </c>
      <c r="G11320" s="58">
        <v>2525</v>
      </c>
    </row>
    <row r="11321" spans="3:7" x14ac:dyDescent="0.25">
      <c r="C11321" t="s">
        <v>291</v>
      </c>
      <c r="D11321" t="s">
        <v>290</v>
      </c>
      <c r="E11321" t="s">
        <v>8925</v>
      </c>
      <c r="F11321" t="s">
        <v>13776</v>
      </c>
      <c r="G11321" s="58">
        <v>5050</v>
      </c>
    </row>
    <row r="11322" spans="3:7" x14ac:dyDescent="0.25">
      <c r="C11322" t="s">
        <v>291</v>
      </c>
      <c r="D11322" t="s">
        <v>290</v>
      </c>
      <c r="E11322" t="s">
        <v>13777</v>
      </c>
      <c r="F11322" t="s">
        <v>13778</v>
      </c>
      <c r="G11322" s="58">
        <v>4802</v>
      </c>
    </row>
    <row r="11323" spans="3:7" x14ac:dyDescent="0.25">
      <c r="C11323" t="s">
        <v>291</v>
      </c>
      <c r="D11323" t="s">
        <v>290</v>
      </c>
      <c r="E11323" t="s">
        <v>13781</v>
      </c>
      <c r="F11323" t="s">
        <v>13782</v>
      </c>
      <c r="G11323" s="58">
        <v>2499</v>
      </c>
    </row>
    <row r="11324" spans="3:7" x14ac:dyDescent="0.25">
      <c r="C11324" t="s">
        <v>291</v>
      </c>
      <c r="D11324" t="s">
        <v>290</v>
      </c>
      <c r="E11324" t="s">
        <v>13787</v>
      </c>
      <c r="F11324" t="s">
        <v>13788</v>
      </c>
      <c r="G11324" s="58">
        <v>2525</v>
      </c>
    </row>
    <row r="11325" spans="3:7" x14ac:dyDescent="0.25">
      <c r="C11325" t="s">
        <v>291</v>
      </c>
      <c r="D11325" t="s">
        <v>290</v>
      </c>
      <c r="E11325" t="s">
        <v>8983</v>
      </c>
      <c r="F11325" t="s">
        <v>13802</v>
      </c>
      <c r="G11325" s="58">
        <v>2450</v>
      </c>
    </row>
    <row r="11326" spans="3:7" x14ac:dyDescent="0.25">
      <c r="C11326" t="s">
        <v>291</v>
      </c>
      <c r="D11326" t="s">
        <v>290</v>
      </c>
      <c r="E11326" t="s">
        <v>13805</v>
      </c>
      <c r="F11326" t="s">
        <v>13806</v>
      </c>
      <c r="G11326" s="58">
        <v>2525</v>
      </c>
    </row>
    <row r="11327" spans="3:7" x14ac:dyDescent="0.25">
      <c r="C11327" t="s">
        <v>291</v>
      </c>
      <c r="D11327" t="s">
        <v>290</v>
      </c>
      <c r="E11327" t="s">
        <v>13819</v>
      </c>
      <c r="F11327" t="s">
        <v>13820</v>
      </c>
      <c r="G11327" s="58">
        <v>2525</v>
      </c>
    </row>
    <row r="11328" spans="3:7" x14ac:dyDescent="0.25">
      <c r="C11328" t="s">
        <v>291</v>
      </c>
      <c r="D11328" t="s">
        <v>290</v>
      </c>
      <c r="E11328" t="s">
        <v>8996</v>
      </c>
      <c r="F11328" t="s">
        <v>13821</v>
      </c>
      <c r="G11328" s="58">
        <v>2450</v>
      </c>
    </row>
    <row r="11329" spans="3:7" x14ac:dyDescent="0.25">
      <c r="C11329" t="s">
        <v>291</v>
      </c>
      <c r="D11329" t="s">
        <v>290</v>
      </c>
      <c r="E11329" t="s">
        <v>13826</v>
      </c>
      <c r="F11329" t="s">
        <v>13828</v>
      </c>
      <c r="G11329" s="58">
        <v>2413.13</v>
      </c>
    </row>
    <row r="11330" spans="3:7" x14ac:dyDescent="0.25">
      <c r="C11330" t="s">
        <v>291</v>
      </c>
      <c r="D11330" t="s">
        <v>290</v>
      </c>
      <c r="E11330" t="s">
        <v>9006</v>
      </c>
      <c r="F11330" t="s">
        <v>14917</v>
      </c>
      <c r="G11330" s="58">
        <v>3826.52</v>
      </c>
    </row>
    <row r="11331" spans="3:7" x14ac:dyDescent="0.25">
      <c r="C11331" t="s">
        <v>291</v>
      </c>
      <c r="D11331" t="s">
        <v>290</v>
      </c>
      <c r="E11331" t="s">
        <v>13829</v>
      </c>
      <c r="F11331" t="s">
        <v>13830</v>
      </c>
      <c r="G11331" s="58">
        <v>2525</v>
      </c>
    </row>
    <row r="11332" spans="3:7" x14ac:dyDescent="0.25">
      <c r="C11332" t="s">
        <v>291</v>
      </c>
      <c r="D11332" t="s">
        <v>290</v>
      </c>
      <c r="E11332" t="s">
        <v>13835</v>
      </c>
      <c r="F11332" t="s">
        <v>13836</v>
      </c>
      <c r="G11332" s="58">
        <v>6300</v>
      </c>
    </row>
    <row r="11333" spans="3:7" x14ac:dyDescent="0.25">
      <c r="C11333" t="s">
        <v>291</v>
      </c>
      <c r="D11333" t="s">
        <v>290</v>
      </c>
      <c r="E11333" t="s">
        <v>11393</v>
      </c>
      <c r="F11333" t="s">
        <v>13848</v>
      </c>
      <c r="G11333" s="58">
        <v>5250</v>
      </c>
    </row>
    <row r="11334" spans="3:7" x14ac:dyDescent="0.25">
      <c r="C11334" t="s">
        <v>291</v>
      </c>
      <c r="D11334" t="s">
        <v>290</v>
      </c>
      <c r="E11334" t="s">
        <v>13849</v>
      </c>
      <c r="F11334" t="s">
        <v>13850</v>
      </c>
      <c r="G11334" s="58">
        <v>3528</v>
      </c>
    </row>
    <row r="11335" spans="3:7" x14ac:dyDescent="0.25">
      <c r="C11335" t="s">
        <v>291</v>
      </c>
      <c r="D11335" t="s">
        <v>290</v>
      </c>
      <c r="E11335" t="s">
        <v>13858</v>
      </c>
      <c r="F11335" t="s">
        <v>13859</v>
      </c>
      <c r="G11335" s="58">
        <v>2450</v>
      </c>
    </row>
    <row r="11336" spans="3:7" x14ac:dyDescent="0.25">
      <c r="C11336" t="s">
        <v>291</v>
      </c>
      <c r="D11336" t="s">
        <v>290</v>
      </c>
      <c r="E11336" t="s">
        <v>9075</v>
      </c>
      <c r="F11336" t="s">
        <v>13870</v>
      </c>
      <c r="G11336" s="58">
        <v>2585.6</v>
      </c>
    </row>
    <row r="11337" spans="3:7" x14ac:dyDescent="0.25">
      <c r="C11337" t="s">
        <v>291</v>
      </c>
      <c r="D11337" t="s">
        <v>290</v>
      </c>
      <c r="E11337" t="s">
        <v>11398</v>
      </c>
      <c r="F11337" t="s">
        <v>13872</v>
      </c>
      <c r="G11337" s="58">
        <v>2525</v>
      </c>
    </row>
    <row r="11338" spans="3:7" x14ac:dyDescent="0.25">
      <c r="C11338" t="s">
        <v>291</v>
      </c>
      <c r="D11338" t="s">
        <v>290</v>
      </c>
      <c r="E11338" t="s">
        <v>13874</v>
      </c>
      <c r="F11338" t="s">
        <v>13875</v>
      </c>
      <c r="G11338" s="58">
        <v>4444</v>
      </c>
    </row>
    <row r="11339" spans="3:7" x14ac:dyDescent="0.25">
      <c r="C11339" t="s">
        <v>291</v>
      </c>
      <c r="D11339" t="s">
        <v>290</v>
      </c>
      <c r="E11339" t="s">
        <v>13880</v>
      </c>
      <c r="F11339" t="s">
        <v>13881</v>
      </c>
      <c r="G11339" s="58">
        <v>2525</v>
      </c>
    </row>
    <row r="11340" spans="3:7" x14ac:dyDescent="0.25">
      <c r="C11340" t="s">
        <v>291</v>
      </c>
      <c r="D11340" t="s">
        <v>290</v>
      </c>
      <c r="E11340" t="s">
        <v>13880</v>
      </c>
      <c r="F11340" t="s">
        <v>13882</v>
      </c>
      <c r="G11340" s="58">
        <v>2352</v>
      </c>
    </row>
    <row r="11341" spans="3:7" x14ac:dyDescent="0.25">
      <c r="C11341" t="s">
        <v>291</v>
      </c>
      <c r="D11341" t="s">
        <v>290</v>
      </c>
      <c r="E11341" t="s">
        <v>9098</v>
      </c>
      <c r="F11341" t="s">
        <v>13885</v>
      </c>
      <c r="G11341" s="58">
        <v>3232</v>
      </c>
    </row>
    <row r="11342" spans="3:7" x14ac:dyDescent="0.25">
      <c r="C11342" t="s">
        <v>291</v>
      </c>
      <c r="D11342" t="s">
        <v>290</v>
      </c>
      <c r="E11342" t="s">
        <v>13892</v>
      </c>
      <c r="F11342" t="s">
        <v>13893</v>
      </c>
      <c r="G11342" s="58">
        <v>5050</v>
      </c>
    </row>
    <row r="11343" spans="3:7" x14ac:dyDescent="0.25">
      <c r="C11343" t="s">
        <v>291</v>
      </c>
      <c r="D11343" t="s">
        <v>290</v>
      </c>
      <c r="E11343" t="s">
        <v>13894</v>
      </c>
      <c r="F11343" t="s">
        <v>13895</v>
      </c>
      <c r="G11343" s="58">
        <v>4900</v>
      </c>
    </row>
    <row r="11344" spans="3:7" x14ac:dyDescent="0.25">
      <c r="C11344" t="s">
        <v>291</v>
      </c>
      <c r="D11344" t="s">
        <v>290</v>
      </c>
      <c r="E11344" t="s">
        <v>9124</v>
      </c>
      <c r="F11344" t="s">
        <v>9125</v>
      </c>
      <c r="G11344" s="58">
        <v>2525</v>
      </c>
    </row>
    <row r="11345" spans="3:7" x14ac:dyDescent="0.25">
      <c r="C11345" t="s">
        <v>291</v>
      </c>
      <c r="D11345" t="s">
        <v>290</v>
      </c>
      <c r="E11345" t="s">
        <v>9131</v>
      </c>
      <c r="F11345" t="s">
        <v>13902</v>
      </c>
      <c r="G11345" s="58">
        <v>4802</v>
      </c>
    </row>
    <row r="11346" spans="3:7" x14ac:dyDescent="0.25">
      <c r="C11346" t="s">
        <v>291</v>
      </c>
      <c r="D11346" t="s">
        <v>290</v>
      </c>
      <c r="E11346" t="s">
        <v>9137</v>
      </c>
      <c r="F11346" t="s">
        <v>13904</v>
      </c>
      <c r="G11346" s="58">
        <v>2424</v>
      </c>
    </row>
    <row r="11347" spans="3:7" x14ac:dyDescent="0.25">
      <c r="C11347" t="s">
        <v>291</v>
      </c>
      <c r="D11347" t="s">
        <v>290</v>
      </c>
      <c r="E11347" t="s">
        <v>13915</v>
      </c>
      <c r="F11347" t="s">
        <v>13916</v>
      </c>
      <c r="G11347" s="58">
        <v>2450</v>
      </c>
    </row>
    <row r="11348" spans="3:7" x14ac:dyDescent="0.25">
      <c r="C11348" t="s">
        <v>291</v>
      </c>
      <c r="D11348" t="s">
        <v>290</v>
      </c>
      <c r="E11348" t="s">
        <v>9188</v>
      </c>
      <c r="F11348" t="s">
        <v>9189</v>
      </c>
      <c r="G11348" s="58">
        <v>2424</v>
      </c>
    </row>
    <row r="11349" spans="3:7" x14ac:dyDescent="0.25">
      <c r="C11349" t="s">
        <v>291</v>
      </c>
      <c r="D11349" t="s">
        <v>290</v>
      </c>
      <c r="E11349" t="s">
        <v>9192</v>
      </c>
      <c r="F11349" t="s">
        <v>9193</v>
      </c>
      <c r="G11349" s="58">
        <v>2585.6</v>
      </c>
    </row>
    <row r="11350" spans="3:7" x14ac:dyDescent="0.25">
      <c r="C11350" t="s">
        <v>291</v>
      </c>
      <c r="D11350" t="s">
        <v>290</v>
      </c>
      <c r="E11350" t="s">
        <v>9195</v>
      </c>
      <c r="F11350" t="s">
        <v>13933</v>
      </c>
      <c r="G11350" s="58">
        <v>2424</v>
      </c>
    </row>
    <row r="11351" spans="3:7" x14ac:dyDescent="0.25">
      <c r="C11351" t="s">
        <v>291</v>
      </c>
      <c r="D11351" t="s">
        <v>290</v>
      </c>
      <c r="E11351" t="s">
        <v>9197</v>
      </c>
      <c r="F11351" t="s">
        <v>13934</v>
      </c>
      <c r="G11351" s="58">
        <v>2525</v>
      </c>
    </row>
    <row r="11352" spans="3:7" x14ac:dyDescent="0.25">
      <c r="C11352" t="s">
        <v>291</v>
      </c>
      <c r="D11352" t="s">
        <v>290</v>
      </c>
      <c r="E11352" t="s">
        <v>13935</v>
      </c>
      <c r="F11352" t="s">
        <v>13936</v>
      </c>
      <c r="G11352" s="58">
        <v>2450</v>
      </c>
    </row>
    <row r="11353" spans="3:7" x14ac:dyDescent="0.25">
      <c r="C11353" t="s">
        <v>291</v>
      </c>
      <c r="D11353" t="s">
        <v>290</v>
      </c>
      <c r="E11353" t="s">
        <v>13948</v>
      </c>
      <c r="F11353" t="s">
        <v>13949</v>
      </c>
      <c r="G11353" s="58">
        <v>2450</v>
      </c>
    </row>
    <row r="11354" spans="3:7" x14ac:dyDescent="0.25">
      <c r="C11354" t="s">
        <v>291</v>
      </c>
      <c r="D11354" t="s">
        <v>290</v>
      </c>
      <c r="E11354" t="s">
        <v>13950</v>
      </c>
      <c r="F11354" t="s">
        <v>13951</v>
      </c>
      <c r="G11354" s="58">
        <v>4848</v>
      </c>
    </row>
    <row r="11355" spans="3:7" x14ac:dyDescent="0.25">
      <c r="C11355" t="s">
        <v>291</v>
      </c>
      <c r="D11355" t="s">
        <v>290</v>
      </c>
      <c r="E11355" t="s">
        <v>13950</v>
      </c>
      <c r="F11355" t="s">
        <v>13952</v>
      </c>
      <c r="G11355" s="58">
        <v>2525</v>
      </c>
    </row>
    <row r="11356" spans="3:7" x14ac:dyDescent="0.25">
      <c r="C11356" t="s">
        <v>291</v>
      </c>
      <c r="D11356" t="s">
        <v>290</v>
      </c>
      <c r="E11356" t="s">
        <v>9244</v>
      </c>
      <c r="F11356" t="s">
        <v>13953</v>
      </c>
      <c r="G11356" s="58">
        <v>5250</v>
      </c>
    </row>
    <row r="11357" spans="3:7" x14ac:dyDescent="0.25">
      <c r="C11357" t="s">
        <v>291</v>
      </c>
      <c r="D11357" t="s">
        <v>290</v>
      </c>
      <c r="E11357" t="s">
        <v>13966</v>
      </c>
      <c r="F11357" t="s">
        <v>13967</v>
      </c>
      <c r="G11357" s="58">
        <v>2525</v>
      </c>
    </row>
    <row r="11358" spans="3:7" x14ac:dyDescent="0.25">
      <c r="C11358" t="s">
        <v>291</v>
      </c>
      <c r="D11358" t="s">
        <v>290</v>
      </c>
      <c r="E11358" t="s">
        <v>13987</v>
      </c>
      <c r="F11358" t="s">
        <v>13988</v>
      </c>
      <c r="G11358" s="58">
        <v>4256.99</v>
      </c>
    </row>
    <row r="11359" spans="3:7" x14ac:dyDescent="0.25">
      <c r="C11359" t="s">
        <v>291</v>
      </c>
      <c r="D11359" t="s">
        <v>290</v>
      </c>
      <c r="E11359" t="s">
        <v>9326</v>
      </c>
      <c r="F11359" t="s">
        <v>13989</v>
      </c>
      <c r="G11359" s="58">
        <v>4900</v>
      </c>
    </row>
    <row r="11360" spans="3:7" x14ac:dyDescent="0.25">
      <c r="C11360" t="s">
        <v>291</v>
      </c>
      <c r="D11360" t="s">
        <v>290</v>
      </c>
      <c r="E11360" t="s">
        <v>11408</v>
      </c>
      <c r="F11360" t="s">
        <v>13990</v>
      </c>
      <c r="G11360" s="58">
        <v>2424</v>
      </c>
    </row>
    <row r="11361" spans="3:7" x14ac:dyDescent="0.25">
      <c r="C11361" t="s">
        <v>291</v>
      </c>
      <c r="D11361" t="s">
        <v>290</v>
      </c>
      <c r="E11361" t="s">
        <v>11408</v>
      </c>
      <c r="F11361" t="s">
        <v>13991</v>
      </c>
      <c r="G11361" s="58">
        <v>4848</v>
      </c>
    </row>
    <row r="11362" spans="3:7" x14ac:dyDescent="0.25">
      <c r="C11362" t="s">
        <v>291</v>
      </c>
      <c r="D11362" t="s">
        <v>290</v>
      </c>
      <c r="E11362" t="s">
        <v>9333</v>
      </c>
      <c r="F11362" t="s">
        <v>23885</v>
      </c>
      <c r="G11362" s="58">
        <v>3737.6</v>
      </c>
    </row>
    <row r="11363" spans="3:7" x14ac:dyDescent="0.25">
      <c r="C11363" t="s">
        <v>291</v>
      </c>
      <c r="D11363" t="s">
        <v>290</v>
      </c>
      <c r="E11363" t="s">
        <v>9363</v>
      </c>
      <c r="F11363" t="s">
        <v>14918</v>
      </c>
      <c r="G11363" s="58">
        <v>2352</v>
      </c>
    </row>
    <row r="11364" spans="3:7" x14ac:dyDescent="0.25">
      <c r="C11364" t="s">
        <v>291</v>
      </c>
      <c r="D11364" t="s">
        <v>290</v>
      </c>
      <c r="E11364" t="s">
        <v>3860</v>
      </c>
      <c r="F11364" t="s">
        <v>14005</v>
      </c>
      <c r="G11364" s="58">
        <v>2525</v>
      </c>
    </row>
    <row r="11365" spans="3:7" x14ac:dyDescent="0.25">
      <c r="C11365" t="s">
        <v>291</v>
      </c>
      <c r="D11365" t="s">
        <v>290</v>
      </c>
      <c r="E11365" t="s">
        <v>14010</v>
      </c>
      <c r="F11365" t="s">
        <v>14012</v>
      </c>
      <c r="G11365" s="58">
        <v>2424</v>
      </c>
    </row>
    <row r="11366" spans="3:7" x14ac:dyDescent="0.25">
      <c r="C11366" t="s">
        <v>291</v>
      </c>
      <c r="D11366" t="s">
        <v>290</v>
      </c>
      <c r="E11366" t="s">
        <v>9386</v>
      </c>
      <c r="F11366" t="s">
        <v>14015</v>
      </c>
      <c r="G11366" s="58">
        <v>2940</v>
      </c>
    </row>
    <row r="11367" spans="3:7" x14ac:dyDescent="0.25">
      <c r="C11367" t="s">
        <v>291</v>
      </c>
      <c r="D11367" t="s">
        <v>290</v>
      </c>
      <c r="E11367" t="s">
        <v>14016</v>
      </c>
      <c r="F11367" t="s">
        <v>14017</v>
      </c>
      <c r="G11367" s="58">
        <v>2525</v>
      </c>
    </row>
    <row r="11368" spans="3:7" x14ac:dyDescent="0.25">
      <c r="C11368" t="s">
        <v>291</v>
      </c>
      <c r="D11368" t="s">
        <v>290</v>
      </c>
      <c r="E11368" t="s">
        <v>14033</v>
      </c>
      <c r="F11368" t="s">
        <v>14034</v>
      </c>
      <c r="G11368" s="58">
        <v>3528</v>
      </c>
    </row>
    <row r="11369" spans="3:7" x14ac:dyDescent="0.25">
      <c r="C11369" t="s">
        <v>291</v>
      </c>
      <c r="D11369" t="s">
        <v>290</v>
      </c>
      <c r="E11369" t="s">
        <v>14039</v>
      </c>
      <c r="F11369" t="s">
        <v>14041</v>
      </c>
      <c r="G11369" s="58">
        <v>2450</v>
      </c>
    </row>
    <row r="11370" spans="3:7" x14ac:dyDescent="0.25">
      <c r="C11370" t="s">
        <v>291</v>
      </c>
      <c r="D11370" t="s">
        <v>290</v>
      </c>
      <c r="E11370" t="s">
        <v>14919</v>
      </c>
      <c r="F11370" t="s">
        <v>14920</v>
      </c>
      <c r="G11370" s="58">
        <v>91000</v>
      </c>
    </row>
    <row r="11371" spans="3:7" x14ac:dyDescent="0.25">
      <c r="C11371" t="s">
        <v>291</v>
      </c>
      <c r="D11371" t="s">
        <v>290</v>
      </c>
      <c r="E11371" t="s">
        <v>14042</v>
      </c>
      <c r="F11371" t="s">
        <v>14043</v>
      </c>
      <c r="G11371" s="58">
        <v>4900</v>
      </c>
    </row>
    <row r="11372" spans="3:7" x14ac:dyDescent="0.25">
      <c r="C11372" t="s">
        <v>291</v>
      </c>
      <c r="D11372" t="s">
        <v>290</v>
      </c>
      <c r="E11372" t="s">
        <v>14042</v>
      </c>
      <c r="F11372" t="s">
        <v>14852</v>
      </c>
      <c r="G11372" s="58">
        <v>5050</v>
      </c>
    </row>
    <row r="11373" spans="3:7" x14ac:dyDescent="0.25">
      <c r="C11373" t="s">
        <v>291</v>
      </c>
      <c r="D11373" t="s">
        <v>290</v>
      </c>
      <c r="E11373" t="s">
        <v>3866</v>
      </c>
      <c r="F11373" t="s">
        <v>14921</v>
      </c>
      <c r="G11373" s="58">
        <v>2525</v>
      </c>
    </row>
    <row r="11374" spans="3:7" x14ac:dyDescent="0.25">
      <c r="C11374" t="s">
        <v>291</v>
      </c>
      <c r="D11374" t="s">
        <v>290</v>
      </c>
      <c r="E11374" t="s">
        <v>9448</v>
      </c>
      <c r="F11374" t="s">
        <v>14044</v>
      </c>
      <c r="G11374" s="58">
        <v>2450</v>
      </c>
    </row>
    <row r="11375" spans="3:7" x14ac:dyDescent="0.25">
      <c r="C11375" t="s">
        <v>291</v>
      </c>
      <c r="D11375" t="s">
        <v>290</v>
      </c>
      <c r="E11375" t="s">
        <v>9456</v>
      </c>
      <c r="F11375" t="s">
        <v>9457</v>
      </c>
      <c r="G11375" s="58">
        <v>979.12</v>
      </c>
    </row>
    <row r="11376" spans="3:7" x14ac:dyDescent="0.25">
      <c r="C11376" t="s">
        <v>291</v>
      </c>
      <c r="D11376" t="s">
        <v>290</v>
      </c>
      <c r="E11376" t="s">
        <v>9493</v>
      </c>
      <c r="F11376" t="s">
        <v>14067</v>
      </c>
      <c r="G11376" s="58">
        <v>2525</v>
      </c>
    </row>
    <row r="11377" spans="3:7" x14ac:dyDescent="0.25">
      <c r="C11377" t="s">
        <v>291</v>
      </c>
      <c r="D11377" t="s">
        <v>290</v>
      </c>
      <c r="E11377" t="s">
        <v>14068</v>
      </c>
      <c r="F11377" t="s">
        <v>14069</v>
      </c>
      <c r="G11377" s="58">
        <v>2585.6</v>
      </c>
    </row>
    <row r="11378" spans="3:7" x14ac:dyDescent="0.25">
      <c r="C11378" t="s">
        <v>291</v>
      </c>
      <c r="D11378" t="s">
        <v>290</v>
      </c>
      <c r="E11378" t="s">
        <v>14070</v>
      </c>
      <c r="F11378" t="s">
        <v>14071</v>
      </c>
      <c r="G11378" s="58">
        <v>4900</v>
      </c>
    </row>
    <row r="11379" spans="3:7" x14ac:dyDescent="0.25">
      <c r="C11379" t="s">
        <v>291</v>
      </c>
      <c r="D11379" t="s">
        <v>290</v>
      </c>
      <c r="E11379" t="s">
        <v>14081</v>
      </c>
      <c r="F11379" t="s">
        <v>14082</v>
      </c>
      <c r="G11379" s="58">
        <v>3528</v>
      </c>
    </row>
    <row r="11380" spans="3:7" x14ac:dyDescent="0.25">
      <c r="C11380" t="s">
        <v>291</v>
      </c>
      <c r="D11380" t="s">
        <v>290</v>
      </c>
      <c r="E11380" t="s">
        <v>14085</v>
      </c>
      <c r="F11380" t="s">
        <v>14086</v>
      </c>
      <c r="G11380" s="58">
        <v>2450</v>
      </c>
    </row>
    <row r="11381" spans="3:7" x14ac:dyDescent="0.25">
      <c r="C11381" t="s">
        <v>291</v>
      </c>
      <c r="D11381" t="s">
        <v>290</v>
      </c>
      <c r="E11381" t="s">
        <v>14091</v>
      </c>
      <c r="F11381" t="s">
        <v>14092</v>
      </c>
      <c r="G11381" s="58">
        <v>2041.57</v>
      </c>
    </row>
    <row r="11382" spans="3:7" x14ac:dyDescent="0.25">
      <c r="C11382" t="s">
        <v>291</v>
      </c>
      <c r="D11382" t="s">
        <v>290</v>
      </c>
      <c r="E11382" t="s">
        <v>9540</v>
      </c>
      <c r="F11382" t="s">
        <v>14094</v>
      </c>
      <c r="G11382" s="58">
        <v>2424</v>
      </c>
    </row>
    <row r="11383" spans="3:7" x14ac:dyDescent="0.25">
      <c r="C11383" t="s">
        <v>291</v>
      </c>
      <c r="D11383" t="s">
        <v>290</v>
      </c>
      <c r="E11383" t="s">
        <v>9558</v>
      </c>
      <c r="F11383" t="s">
        <v>14096</v>
      </c>
      <c r="G11383" s="58">
        <v>2525</v>
      </c>
    </row>
    <row r="11384" spans="3:7" x14ac:dyDescent="0.25">
      <c r="C11384" t="s">
        <v>291</v>
      </c>
      <c r="D11384" t="s">
        <v>290</v>
      </c>
      <c r="E11384" t="s">
        <v>9558</v>
      </c>
      <c r="F11384" t="s">
        <v>14097</v>
      </c>
      <c r="G11384" s="58">
        <v>2525</v>
      </c>
    </row>
    <row r="11385" spans="3:7" x14ac:dyDescent="0.25">
      <c r="C11385" t="s">
        <v>291</v>
      </c>
      <c r="D11385" t="s">
        <v>290</v>
      </c>
      <c r="E11385" t="s">
        <v>9560</v>
      </c>
      <c r="F11385" t="s">
        <v>9561</v>
      </c>
      <c r="G11385" s="58">
        <v>5050</v>
      </c>
    </row>
    <row r="11386" spans="3:7" x14ac:dyDescent="0.25">
      <c r="C11386" t="s">
        <v>291</v>
      </c>
      <c r="D11386" t="s">
        <v>290</v>
      </c>
      <c r="E11386" t="s">
        <v>14098</v>
      </c>
      <c r="F11386" t="s">
        <v>14099</v>
      </c>
      <c r="G11386" s="58">
        <v>4848</v>
      </c>
    </row>
    <row r="11387" spans="3:7" x14ac:dyDescent="0.25">
      <c r="C11387" t="s">
        <v>291</v>
      </c>
      <c r="D11387" t="s">
        <v>290</v>
      </c>
      <c r="E11387" t="s">
        <v>14102</v>
      </c>
      <c r="F11387" t="s">
        <v>14103</v>
      </c>
      <c r="G11387" s="58">
        <v>2049.14</v>
      </c>
    </row>
    <row r="11388" spans="3:7" x14ac:dyDescent="0.25">
      <c r="C11388" t="s">
        <v>291</v>
      </c>
      <c r="D11388" t="s">
        <v>290</v>
      </c>
      <c r="E11388" t="s">
        <v>14104</v>
      </c>
      <c r="F11388" t="s">
        <v>14105</v>
      </c>
      <c r="G11388" s="58">
        <v>3528</v>
      </c>
    </row>
    <row r="11389" spans="3:7" x14ac:dyDescent="0.25">
      <c r="C11389" t="s">
        <v>291</v>
      </c>
      <c r="D11389" t="s">
        <v>290</v>
      </c>
      <c r="E11389" t="s">
        <v>9586</v>
      </c>
      <c r="F11389" t="s">
        <v>14110</v>
      </c>
      <c r="G11389" s="58">
        <v>2424</v>
      </c>
    </row>
    <row r="11390" spans="3:7" x14ac:dyDescent="0.25">
      <c r="C11390" t="s">
        <v>291</v>
      </c>
      <c r="D11390" t="s">
        <v>290</v>
      </c>
      <c r="E11390" t="s">
        <v>9588</v>
      </c>
      <c r="F11390" t="s">
        <v>14111</v>
      </c>
      <c r="G11390" s="58">
        <v>3528</v>
      </c>
    </row>
    <row r="11391" spans="3:7" x14ac:dyDescent="0.25">
      <c r="C11391" t="s">
        <v>291</v>
      </c>
      <c r="D11391" t="s">
        <v>290</v>
      </c>
      <c r="E11391" t="s">
        <v>11427</v>
      </c>
      <c r="F11391" t="s">
        <v>14112</v>
      </c>
      <c r="G11391" s="58">
        <v>5050</v>
      </c>
    </row>
    <row r="11392" spans="3:7" x14ac:dyDescent="0.25">
      <c r="C11392" t="s">
        <v>291</v>
      </c>
      <c r="D11392" t="s">
        <v>290</v>
      </c>
      <c r="E11392" t="s">
        <v>9605</v>
      </c>
      <c r="F11392" t="s">
        <v>14116</v>
      </c>
      <c r="G11392" s="58">
        <v>2450</v>
      </c>
    </row>
    <row r="11393" spans="3:7" x14ac:dyDescent="0.25">
      <c r="C11393" t="s">
        <v>291</v>
      </c>
      <c r="D11393" t="s">
        <v>290</v>
      </c>
      <c r="E11393" t="s">
        <v>14124</v>
      </c>
      <c r="F11393" t="s">
        <v>14125</v>
      </c>
      <c r="G11393" s="58">
        <v>2525</v>
      </c>
    </row>
    <row r="11394" spans="3:7" x14ac:dyDescent="0.25">
      <c r="C11394" t="s">
        <v>291</v>
      </c>
      <c r="D11394" t="s">
        <v>290</v>
      </c>
      <c r="E11394" t="s">
        <v>9647</v>
      </c>
      <c r="F11394" t="s">
        <v>14126</v>
      </c>
      <c r="G11394" s="58">
        <v>2525</v>
      </c>
    </row>
    <row r="11395" spans="3:7" x14ac:dyDescent="0.25">
      <c r="C11395" t="s">
        <v>291</v>
      </c>
      <c r="D11395" t="s">
        <v>290</v>
      </c>
      <c r="E11395" t="s">
        <v>9665</v>
      </c>
      <c r="F11395" t="s">
        <v>14134</v>
      </c>
      <c r="G11395" s="58">
        <v>2450</v>
      </c>
    </row>
    <row r="11396" spans="3:7" x14ac:dyDescent="0.25">
      <c r="C11396" t="s">
        <v>291</v>
      </c>
      <c r="D11396" t="s">
        <v>290</v>
      </c>
      <c r="E11396" t="s">
        <v>9669</v>
      </c>
      <c r="F11396" t="s">
        <v>14137</v>
      </c>
      <c r="G11396" s="58">
        <v>4900</v>
      </c>
    </row>
    <row r="11397" spans="3:7" x14ac:dyDescent="0.25">
      <c r="C11397" t="s">
        <v>291</v>
      </c>
      <c r="D11397" t="s">
        <v>290</v>
      </c>
      <c r="E11397" t="s">
        <v>3882</v>
      </c>
      <c r="F11397" t="s">
        <v>14138</v>
      </c>
      <c r="G11397" s="58">
        <v>3636</v>
      </c>
    </row>
    <row r="11398" spans="3:7" x14ac:dyDescent="0.25">
      <c r="C11398" t="s">
        <v>291</v>
      </c>
      <c r="D11398" t="s">
        <v>290</v>
      </c>
      <c r="E11398" t="s">
        <v>9685</v>
      </c>
      <c r="F11398" t="s">
        <v>14140</v>
      </c>
      <c r="G11398" s="58">
        <v>2525</v>
      </c>
    </row>
    <row r="11399" spans="3:7" x14ac:dyDescent="0.25">
      <c r="C11399" t="s">
        <v>291</v>
      </c>
      <c r="D11399" t="s">
        <v>290</v>
      </c>
      <c r="E11399" t="s">
        <v>14143</v>
      </c>
      <c r="F11399" t="s">
        <v>14144</v>
      </c>
      <c r="G11399" s="58">
        <v>2450</v>
      </c>
    </row>
    <row r="11400" spans="3:7" x14ac:dyDescent="0.25">
      <c r="C11400" t="s">
        <v>291</v>
      </c>
      <c r="D11400" t="s">
        <v>290</v>
      </c>
      <c r="E11400" t="s">
        <v>14149</v>
      </c>
      <c r="F11400" t="s">
        <v>14150</v>
      </c>
      <c r="G11400" s="58">
        <v>2450</v>
      </c>
    </row>
    <row r="11401" spans="3:7" x14ac:dyDescent="0.25">
      <c r="C11401" t="s">
        <v>291</v>
      </c>
      <c r="D11401" t="s">
        <v>290</v>
      </c>
      <c r="E11401" t="s">
        <v>14151</v>
      </c>
      <c r="F11401" t="s">
        <v>14152</v>
      </c>
      <c r="G11401" s="58">
        <v>4848</v>
      </c>
    </row>
    <row r="11402" spans="3:7" x14ac:dyDescent="0.25">
      <c r="C11402" t="s">
        <v>291</v>
      </c>
      <c r="D11402" t="s">
        <v>290</v>
      </c>
      <c r="E11402" t="s">
        <v>14153</v>
      </c>
      <c r="F11402" t="s">
        <v>14154</v>
      </c>
      <c r="G11402" s="58">
        <v>2525</v>
      </c>
    </row>
    <row r="11403" spans="3:7" x14ac:dyDescent="0.25">
      <c r="C11403" t="s">
        <v>291</v>
      </c>
      <c r="D11403" t="s">
        <v>290</v>
      </c>
      <c r="E11403" t="s">
        <v>14166</v>
      </c>
      <c r="F11403" t="s">
        <v>14167</v>
      </c>
      <c r="G11403" s="58">
        <v>2525</v>
      </c>
    </row>
    <row r="11404" spans="3:7" x14ac:dyDescent="0.25">
      <c r="C11404" t="s">
        <v>291</v>
      </c>
      <c r="D11404" t="s">
        <v>290</v>
      </c>
      <c r="E11404" t="s">
        <v>14169</v>
      </c>
      <c r="F11404" t="s">
        <v>14170</v>
      </c>
      <c r="G11404" s="58">
        <v>2525</v>
      </c>
    </row>
    <row r="11405" spans="3:7" x14ac:dyDescent="0.25">
      <c r="C11405" t="s">
        <v>291</v>
      </c>
      <c r="D11405" t="s">
        <v>290</v>
      </c>
      <c r="E11405" t="s">
        <v>14171</v>
      </c>
      <c r="F11405" t="s">
        <v>14172</v>
      </c>
      <c r="G11405" s="58">
        <v>2424</v>
      </c>
    </row>
    <row r="11406" spans="3:7" x14ac:dyDescent="0.25">
      <c r="C11406" t="s">
        <v>291</v>
      </c>
      <c r="D11406" t="s">
        <v>290</v>
      </c>
      <c r="E11406" t="s">
        <v>3886</v>
      </c>
      <c r="F11406" t="s">
        <v>14195</v>
      </c>
      <c r="G11406" s="58">
        <v>2424</v>
      </c>
    </row>
    <row r="11407" spans="3:7" x14ac:dyDescent="0.25">
      <c r="C11407" t="s">
        <v>291</v>
      </c>
      <c r="D11407" t="s">
        <v>290</v>
      </c>
      <c r="E11407" t="s">
        <v>9743</v>
      </c>
      <c r="F11407" t="s">
        <v>14197</v>
      </c>
      <c r="G11407" s="58">
        <v>2450</v>
      </c>
    </row>
    <row r="11408" spans="3:7" x14ac:dyDescent="0.25">
      <c r="C11408" t="s">
        <v>291</v>
      </c>
      <c r="D11408" t="s">
        <v>290</v>
      </c>
      <c r="E11408" t="s">
        <v>9752</v>
      </c>
      <c r="F11408" t="s">
        <v>9753</v>
      </c>
      <c r="G11408" s="58">
        <v>2450</v>
      </c>
    </row>
    <row r="11409" spans="3:7" x14ac:dyDescent="0.25">
      <c r="C11409" t="s">
        <v>291</v>
      </c>
      <c r="D11409" t="s">
        <v>290</v>
      </c>
      <c r="E11409" t="s">
        <v>14201</v>
      </c>
      <c r="F11409" t="s">
        <v>14202</v>
      </c>
      <c r="G11409" s="58">
        <v>3532.16</v>
      </c>
    </row>
    <row r="11410" spans="3:7" x14ac:dyDescent="0.25">
      <c r="C11410" t="s">
        <v>291</v>
      </c>
      <c r="D11410" t="s">
        <v>290</v>
      </c>
      <c r="E11410" t="s">
        <v>9761</v>
      </c>
      <c r="F11410" t="s">
        <v>14207</v>
      </c>
      <c r="G11410" s="58">
        <v>2940</v>
      </c>
    </row>
    <row r="11411" spans="3:7" x14ac:dyDescent="0.25">
      <c r="C11411" t="s">
        <v>291</v>
      </c>
      <c r="D11411" t="s">
        <v>290</v>
      </c>
      <c r="E11411" t="s">
        <v>11436</v>
      </c>
      <c r="F11411" t="s">
        <v>11437</v>
      </c>
      <c r="G11411" s="58">
        <v>4380</v>
      </c>
    </row>
    <row r="11412" spans="3:7" x14ac:dyDescent="0.25">
      <c r="C11412" t="s">
        <v>291</v>
      </c>
      <c r="D11412" t="s">
        <v>290</v>
      </c>
      <c r="E11412" t="s">
        <v>9795</v>
      </c>
      <c r="F11412" t="s">
        <v>14922</v>
      </c>
      <c r="G11412" s="58">
        <v>2575.5</v>
      </c>
    </row>
    <row r="11413" spans="3:7" x14ac:dyDescent="0.25">
      <c r="C11413" t="s">
        <v>291</v>
      </c>
      <c r="D11413" t="s">
        <v>290</v>
      </c>
      <c r="E11413" t="s">
        <v>14215</v>
      </c>
      <c r="F11413" t="s">
        <v>14216</v>
      </c>
      <c r="G11413" s="58">
        <v>1211.3399999999999</v>
      </c>
    </row>
    <row r="11414" spans="3:7" x14ac:dyDescent="0.25">
      <c r="C11414" t="s">
        <v>291</v>
      </c>
      <c r="D11414" t="s">
        <v>290</v>
      </c>
      <c r="E11414" t="s">
        <v>9806</v>
      </c>
      <c r="F11414" t="s">
        <v>9807</v>
      </c>
      <c r="G11414" s="58">
        <v>2450</v>
      </c>
    </row>
    <row r="11415" spans="3:7" x14ac:dyDescent="0.25">
      <c r="C11415" t="s">
        <v>291</v>
      </c>
      <c r="D11415" t="s">
        <v>290</v>
      </c>
      <c r="E11415" t="s">
        <v>14223</v>
      </c>
      <c r="F11415" t="s">
        <v>14224</v>
      </c>
      <c r="G11415" s="58">
        <v>2450</v>
      </c>
    </row>
    <row r="11416" spans="3:7" x14ac:dyDescent="0.25">
      <c r="C11416" t="s">
        <v>291</v>
      </c>
      <c r="D11416" t="s">
        <v>290</v>
      </c>
      <c r="E11416" t="s">
        <v>9824</v>
      </c>
      <c r="F11416" t="s">
        <v>9825</v>
      </c>
      <c r="G11416" s="58">
        <v>2525</v>
      </c>
    </row>
    <row r="11417" spans="3:7" x14ac:dyDescent="0.25">
      <c r="C11417" t="s">
        <v>291</v>
      </c>
      <c r="D11417" t="s">
        <v>290</v>
      </c>
      <c r="E11417" t="s">
        <v>9827</v>
      </c>
      <c r="F11417" t="s">
        <v>14228</v>
      </c>
      <c r="G11417" s="58">
        <v>2525</v>
      </c>
    </row>
    <row r="11418" spans="3:7" x14ac:dyDescent="0.25">
      <c r="C11418" t="s">
        <v>291</v>
      </c>
      <c r="D11418" t="s">
        <v>290</v>
      </c>
      <c r="E11418" t="s">
        <v>14229</v>
      </c>
      <c r="F11418" t="s">
        <v>14231</v>
      </c>
      <c r="G11418" s="58">
        <v>2424</v>
      </c>
    </row>
    <row r="11419" spans="3:7" x14ac:dyDescent="0.25">
      <c r="C11419" t="s">
        <v>291</v>
      </c>
      <c r="D11419" t="s">
        <v>290</v>
      </c>
      <c r="E11419" t="s">
        <v>14235</v>
      </c>
      <c r="F11419" t="s">
        <v>14236</v>
      </c>
      <c r="G11419" s="58">
        <v>3535</v>
      </c>
    </row>
    <row r="11420" spans="3:7" x14ac:dyDescent="0.25">
      <c r="C11420" t="s">
        <v>291</v>
      </c>
      <c r="D11420" t="s">
        <v>290</v>
      </c>
      <c r="E11420" t="s">
        <v>14237</v>
      </c>
      <c r="F11420" t="s">
        <v>14238</v>
      </c>
      <c r="G11420" s="58">
        <v>2450</v>
      </c>
    </row>
    <row r="11421" spans="3:7" x14ac:dyDescent="0.25">
      <c r="C11421" t="s">
        <v>291</v>
      </c>
      <c r="D11421" t="s">
        <v>290</v>
      </c>
      <c r="E11421" t="s">
        <v>14241</v>
      </c>
      <c r="F11421" t="s">
        <v>14242</v>
      </c>
      <c r="G11421" s="58">
        <v>2790</v>
      </c>
    </row>
    <row r="11422" spans="3:7" x14ac:dyDescent="0.25">
      <c r="C11422" t="s">
        <v>291</v>
      </c>
      <c r="D11422" t="s">
        <v>290</v>
      </c>
      <c r="E11422" t="s">
        <v>14249</v>
      </c>
      <c r="F11422" t="s">
        <v>14250</v>
      </c>
      <c r="G11422" s="58">
        <v>2525</v>
      </c>
    </row>
    <row r="11423" spans="3:7" x14ac:dyDescent="0.25">
      <c r="C11423" t="s">
        <v>291</v>
      </c>
      <c r="D11423" t="s">
        <v>290</v>
      </c>
      <c r="E11423" t="s">
        <v>9875</v>
      </c>
      <c r="F11423" t="s">
        <v>14258</v>
      </c>
      <c r="G11423" s="58">
        <v>5183</v>
      </c>
    </row>
    <row r="11424" spans="3:7" x14ac:dyDescent="0.25">
      <c r="C11424" t="s">
        <v>291</v>
      </c>
      <c r="D11424" t="s">
        <v>290</v>
      </c>
      <c r="E11424" t="s">
        <v>9882</v>
      </c>
      <c r="F11424" t="s">
        <v>14260</v>
      </c>
      <c r="G11424" s="58">
        <v>3535</v>
      </c>
    </row>
    <row r="11425" spans="3:7" x14ac:dyDescent="0.25">
      <c r="C11425" t="s">
        <v>291</v>
      </c>
      <c r="D11425" t="s">
        <v>290</v>
      </c>
      <c r="E11425" t="s">
        <v>9891</v>
      </c>
      <c r="F11425" t="s">
        <v>9892</v>
      </c>
      <c r="G11425" s="58">
        <v>2525</v>
      </c>
    </row>
    <row r="11426" spans="3:7" x14ac:dyDescent="0.25">
      <c r="C11426" t="s">
        <v>291</v>
      </c>
      <c r="D11426" t="s">
        <v>290</v>
      </c>
      <c r="E11426" t="s">
        <v>9920</v>
      </c>
      <c r="F11426" t="s">
        <v>14273</v>
      </c>
      <c r="G11426" s="58">
        <v>2525</v>
      </c>
    </row>
    <row r="11427" spans="3:7" x14ac:dyDescent="0.25">
      <c r="C11427" t="s">
        <v>291</v>
      </c>
      <c r="D11427" t="s">
        <v>290</v>
      </c>
      <c r="E11427" t="s">
        <v>9922</v>
      </c>
      <c r="F11427" t="s">
        <v>14275</v>
      </c>
      <c r="G11427" s="58">
        <v>5250</v>
      </c>
    </row>
    <row r="11428" spans="3:7" x14ac:dyDescent="0.25">
      <c r="C11428" t="s">
        <v>291</v>
      </c>
      <c r="D11428" t="s">
        <v>290</v>
      </c>
      <c r="E11428" t="s">
        <v>14282</v>
      </c>
      <c r="F11428" t="s">
        <v>14283</v>
      </c>
      <c r="G11428" s="58">
        <v>2109.1</v>
      </c>
    </row>
    <row r="11429" spans="3:7" x14ac:dyDescent="0.25">
      <c r="C11429" t="s">
        <v>291</v>
      </c>
      <c r="D11429" t="s">
        <v>290</v>
      </c>
      <c r="E11429" t="s">
        <v>9950</v>
      </c>
      <c r="F11429" t="s">
        <v>14923</v>
      </c>
      <c r="G11429" s="58">
        <v>2525</v>
      </c>
    </row>
    <row r="11430" spans="3:7" x14ac:dyDescent="0.25">
      <c r="C11430" t="s">
        <v>291</v>
      </c>
      <c r="D11430" t="s">
        <v>290</v>
      </c>
      <c r="E11430" t="s">
        <v>9954</v>
      </c>
      <c r="F11430" t="s">
        <v>9955</v>
      </c>
      <c r="G11430" s="58">
        <v>3430</v>
      </c>
    </row>
    <row r="11431" spans="3:7" x14ac:dyDescent="0.25">
      <c r="C11431" t="s">
        <v>291</v>
      </c>
      <c r="D11431" t="s">
        <v>290</v>
      </c>
      <c r="E11431" t="s">
        <v>14288</v>
      </c>
      <c r="F11431" t="s">
        <v>14289</v>
      </c>
      <c r="G11431" s="58">
        <v>2525</v>
      </c>
    </row>
    <row r="11432" spans="3:7" x14ac:dyDescent="0.25">
      <c r="C11432" t="s">
        <v>291</v>
      </c>
      <c r="D11432" t="s">
        <v>290</v>
      </c>
      <c r="E11432" t="s">
        <v>14290</v>
      </c>
      <c r="F11432" t="s">
        <v>14291</v>
      </c>
      <c r="G11432" s="58">
        <v>9750</v>
      </c>
    </row>
    <row r="11433" spans="3:7" x14ac:dyDescent="0.25">
      <c r="C11433" t="s">
        <v>291</v>
      </c>
      <c r="D11433" t="s">
        <v>290</v>
      </c>
      <c r="E11433" t="s">
        <v>14294</v>
      </c>
      <c r="F11433" t="s">
        <v>14296</v>
      </c>
      <c r="G11433" s="58">
        <v>2424</v>
      </c>
    </row>
    <row r="11434" spans="3:7" x14ac:dyDescent="0.25">
      <c r="C11434" t="s">
        <v>291</v>
      </c>
      <c r="D11434" t="s">
        <v>290</v>
      </c>
      <c r="E11434" t="s">
        <v>3896</v>
      </c>
      <c r="F11434" t="s">
        <v>9979</v>
      </c>
      <c r="G11434" s="58">
        <v>2525</v>
      </c>
    </row>
    <row r="11435" spans="3:7" x14ac:dyDescent="0.25">
      <c r="C11435" t="s">
        <v>291</v>
      </c>
      <c r="D11435" t="s">
        <v>290</v>
      </c>
      <c r="E11435" t="s">
        <v>14309</v>
      </c>
      <c r="F11435" t="s">
        <v>14310</v>
      </c>
      <c r="G11435" s="58">
        <v>5050</v>
      </c>
    </row>
    <row r="11436" spans="3:7" x14ac:dyDescent="0.25">
      <c r="C11436" t="s">
        <v>291</v>
      </c>
      <c r="D11436" t="s">
        <v>290</v>
      </c>
      <c r="E11436" t="s">
        <v>9998</v>
      </c>
      <c r="F11436" t="s">
        <v>14312</v>
      </c>
      <c r="G11436" s="58">
        <v>2424</v>
      </c>
    </row>
    <row r="11437" spans="3:7" x14ac:dyDescent="0.25">
      <c r="C11437" t="s">
        <v>291</v>
      </c>
      <c r="D11437" t="s">
        <v>290</v>
      </c>
      <c r="E11437" t="s">
        <v>10018</v>
      </c>
      <c r="F11437" t="s">
        <v>10019</v>
      </c>
      <c r="G11437" s="58">
        <v>5250</v>
      </c>
    </row>
    <row r="11438" spans="3:7" x14ac:dyDescent="0.25">
      <c r="C11438" t="s">
        <v>291</v>
      </c>
      <c r="D11438" t="s">
        <v>290</v>
      </c>
      <c r="E11438" t="s">
        <v>10039</v>
      </c>
      <c r="F11438" t="s">
        <v>14329</v>
      </c>
      <c r="G11438" s="58">
        <v>2585.6</v>
      </c>
    </row>
    <row r="11439" spans="3:7" x14ac:dyDescent="0.25">
      <c r="C11439" t="s">
        <v>291</v>
      </c>
      <c r="D11439" t="s">
        <v>290</v>
      </c>
      <c r="E11439" t="s">
        <v>14339</v>
      </c>
      <c r="F11439" t="s">
        <v>14340</v>
      </c>
      <c r="G11439" s="58">
        <v>2525</v>
      </c>
    </row>
    <row r="11440" spans="3:7" x14ac:dyDescent="0.25">
      <c r="C11440" t="s">
        <v>291</v>
      </c>
      <c r="D11440" t="s">
        <v>290</v>
      </c>
      <c r="E11440" t="s">
        <v>10047</v>
      </c>
      <c r="F11440" t="s">
        <v>14341</v>
      </c>
      <c r="G11440" s="58">
        <v>2525</v>
      </c>
    </row>
    <row r="11441" spans="3:7" x14ac:dyDescent="0.25">
      <c r="C11441" t="s">
        <v>291</v>
      </c>
      <c r="D11441" t="s">
        <v>290</v>
      </c>
      <c r="E11441" t="s">
        <v>14342</v>
      </c>
      <c r="F11441" t="s">
        <v>14344</v>
      </c>
      <c r="G11441" s="58">
        <v>2525</v>
      </c>
    </row>
    <row r="11442" spans="3:7" x14ac:dyDescent="0.25">
      <c r="C11442" t="s">
        <v>291</v>
      </c>
      <c r="D11442" t="s">
        <v>290</v>
      </c>
      <c r="E11442" t="s">
        <v>14347</v>
      </c>
      <c r="F11442" t="s">
        <v>14348</v>
      </c>
      <c r="G11442" s="58">
        <v>3636</v>
      </c>
    </row>
    <row r="11443" spans="3:7" x14ac:dyDescent="0.25">
      <c r="C11443" t="s">
        <v>291</v>
      </c>
      <c r="D11443" t="s">
        <v>290</v>
      </c>
      <c r="E11443" t="s">
        <v>14349</v>
      </c>
      <c r="F11443" t="s">
        <v>14350</v>
      </c>
      <c r="G11443" s="58">
        <v>3528</v>
      </c>
    </row>
    <row r="11444" spans="3:7" x14ac:dyDescent="0.25">
      <c r="C11444" t="s">
        <v>291</v>
      </c>
      <c r="D11444" t="s">
        <v>290</v>
      </c>
      <c r="E11444" t="s">
        <v>10099</v>
      </c>
      <c r="F11444" t="s">
        <v>14364</v>
      </c>
      <c r="G11444" s="58">
        <v>5050</v>
      </c>
    </row>
    <row r="11445" spans="3:7" x14ac:dyDescent="0.25">
      <c r="C11445" t="s">
        <v>291</v>
      </c>
      <c r="D11445" t="s">
        <v>290</v>
      </c>
      <c r="E11445" t="s">
        <v>14371</v>
      </c>
      <c r="F11445" t="s">
        <v>14373</v>
      </c>
      <c r="G11445" s="58">
        <v>2525</v>
      </c>
    </row>
    <row r="11446" spans="3:7" x14ac:dyDescent="0.25">
      <c r="C11446" t="s">
        <v>291</v>
      </c>
      <c r="D11446" t="s">
        <v>290</v>
      </c>
      <c r="E11446" t="s">
        <v>10131</v>
      </c>
      <c r="F11446" t="s">
        <v>14380</v>
      </c>
      <c r="G11446" s="58">
        <v>2525</v>
      </c>
    </row>
    <row r="11447" spans="3:7" x14ac:dyDescent="0.25">
      <c r="C11447" t="s">
        <v>291</v>
      </c>
      <c r="D11447" t="s">
        <v>290</v>
      </c>
      <c r="E11447" t="s">
        <v>10138</v>
      </c>
      <c r="F11447" t="s">
        <v>14381</v>
      </c>
      <c r="G11447" s="58">
        <v>2450</v>
      </c>
    </row>
    <row r="11448" spans="3:7" x14ac:dyDescent="0.25">
      <c r="C11448" t="s">
        <v>291</v>
      </c>
      <c r="D11448" t="s">
        <v>290</v>
      </c>
      <c r="E11448" t="s">
        <v>10151</v>
      </c>
      <c r="F11448" t="s">
        <v>14389</v>
      </c>
      <c r="G11448" s="58">
        <v>2424</v>
      </c>
    </row>
    <row r="11449" spans="3:7" x14ac:dyDescent="0.25">
      <c r="C11449" t="s">
        <v>291</v>
      </c>
      <c r="D11449" t="s">
        <v>290</v>
      </c>
      <c r="E11449" t="s">
        <v>14399</v>
      </c>
      <c r="F11449" t="s">
        <v>14400</v>
      </c>
      <c r="G11449" s="58">
        <v>5050</v>
      </c>
    </row>
    <row r="11450" spans="3:7" x14ac:dyDescent="0.25">
      <c r="C11450" t="s">
        <v>291</v>
      </c>
      <c r="D11450" t="s">
        <v>290</v>
      </c>
      <c r="E11450" t="s">
        <v>14404</v>
      </c>
      <c r="F11450" t="s">
        <v>14406</v>
      </c>
      <c r="G11450" s="58">
        <v>2424</v>
      </c>
    </row>
    <row r="11451" spans="3:7" x14ac:dyDescent="0.25">
      <c r="C11451" t="s">
        <v>291</v>
      </c>
      <c r="D11451" t="s">
        <v>290</v>
      </c>
      <c r="E11451" t="s">
        <v>10184</v>
      </c>
      <c r="F11451" t="s">
        <v>14411</v>
      </c>
      <c r="G11451" s="58">
        <v>2525</v>
      </c>
    </row>
    <row r="11452" spans="3:7" x14ac:dyDescent="0.25">
      <c r="C11452" t="s">
        <v>291</v>
      </c>
      <c r="D11452" t="s">
        <v>290</v>
      </c>
      <c r="E11452" t="s">
        <v>14412</v>
      </c>
      <c r="F11452" t="s">
        <v>14413</v>
      </c>
      <c r="G11452" s="58">
        <v>2940</v>
      </c>
    </row>
    <row r="11453" spans="3:7" x14ac:dyDescent="0.25">
      <c r="C11453" t="s">
        <v>291</v>
      </c>
      <c r="D11453" t="s">
        <v>290</v>
      </c>
      <c r="E11453" t="s">
        <v>14427</v>
      </c>
      <c r="F11453" t="s">
        <v>14428</v>
      </c>
      <c r="G11453" s="58">
        <v>2525</v>
      </c>
    </row>
    <row r="11454" spans="3:7" x14ac:dyDescent="0.25">
      <c r="C11454" t="s">
        <v>291</v>
      </c>
      <c r="D11454" t="s">
        <v>290</v>
      </c>
      <c r="E11454" t="s">
        <v>14924</v>
      </c>
      <c r="F11454" t="s">
        <v>14925</v>
      </c>
      <c r="G11454" s="58">
        <v>8059.2</v>
      </c>
    </row>
    <row r="11455" spans="3:7" x14ac:dyDescent="0.25">
      <c r="C11455" t="s">
        <v>291</v>
      </c>
      <c r="D11455" t="s">
        <v>290</v>
      </c>
      <c r="E11455" t="s">
        <v>11447</v>
      </c>
      <c r="F11455" t="s">
        <v>11448</v>
      </c>
      <c r="G11455" s="58">
        <v>225518.59000000003</v>
      </c>
    </row>
    <row r="11456" spans="3:7" x14ac:dyDescent="0.25">
      <c r="C11456" t="s">
        <v>291</v>
      </c>
      <c r="D11456" t="s">
        <v>290</v>
      </c>
      <c r="E11456" t="s">
        <v>10237</v>
      </c>
      <c r="F11456" t="s">
        <v>14444</v>
      </c>
      <c r="G11456" s="58">
        <v>2525</v>
      </c>
    </row>
    <row r="11457" spans="3:7" x14ac:dyDescent="0.25">
      <c r="C11457" t="s">
        <v>291</v>
      </c>
      <c r="D11457" t="s">
        <v>290</v>
      </c>
      <c r="E11457" t="s">
        <v>10251</v>
      </c>
      <c r="F11457" t="s">
        <v>14449</v>
      </c>
      <c r="G11457" s="58">
        <v>2525</v>
      </c>
    </row>
    <row r="11458" spans="3:7" x14ac:dyDescent="0.25">
      <c r="C11458" t="s">
        <v>291</v>
      </c>
      <c r="D11458" t="s">
        <v>290</v>
      </c>
      <c r="E11458" t="s">
        <v>10265</v>
      </c>
      <c r="F11458" t="s">
        <v>14456</v>
      </c>
      <c r="G11458" s="58">
        <v>3636</v>
      </c>
    </row>
    <row r="11459" spans="3:7" x14ac:dyDescent="0.25">
      <c r="C11459" t="s">
        <v>291</v>
      </c>
      <c r="D11459" t="s">
        <v>290</v>
      </c>
      <c r="E11459" t="s">
        <v>10269</v>
      </c>
      <c r="F11459" t="s">
        <v>10270</v>
      </c>
      <c r="G11459" s="58">
        <v>2450</v>
      </c>
    </row>
    <row r="11460" spans="3:7" x14ac:dyDescent="0.25">
      <c r="C11460" t="s">
        <v>291</v>
      </c>
      <c r="D11460" t="s">
        <v>290</v>
      </c>
      <c r="E11460" t="s">
        <v>14460</v>
      </c>
      <c r="F11460" t="s">
        <v>14461</v>
      </c>
      <c r="G11460" s="58">
        <v>2424</v>
      </c>
    </row>
    <row r="11461" spans="3:7" x14ac:dyDescent="0.25">
      <c r="C11461" t="s">
        <v>291</v>
      </c>
      <c r="D11461" t="s">
        <v>290</v>
      </c>
      <c r="E11461" t="s">
        <v>14464</v>
      </c>
      <c r="F11461" t="s">
        <v>14465</v>
      </c>
      <c r="G11461" s="58">
        <v>2525</v>
      </c>
    </row>
    <row r="11462" spans="3:7" x14ac:dyDescent="0.25">
      <c r="C11462" t="s">
        <v>291</v>
      </c>
      <c r="D11462" t="s">
        <v>290</v>
      </c>
      <c r="E11462" t="s">
        <v>10275</v>
      </c>
      <c r="F11462" t="s">
        <v>14468</v>
      </c>
      <c r="G11462" s="58">
        <v>3185</v>
      </c>
    </row>
    <row r="11463" spans="3:7" x14ac:dyDescent="0.25">
      <c r="C11463" t="s">
        <v>291</v>
      </c>
      <c r="D11463" t="s">
        <v>290</v>
      </c>
      <c r="E11463" t="s">
        <v>10286</v>
      </c>
      <c r="F11463" t="s">
        <v>14473</v>
      </c>
      <c r="G11463" s="58">
        <v>2525</v>
      </c>
    </row>
    <row r="11464" spans="3:7" x14ac:dyDescent="0.25">
      <c r="C11464" t="s">
        <v>291</v>
      </c>
      <c r="D11464" t="s">
        <v>290</v>
      </c>
      <c r="E11464" t="s">
        <v>14474</v>
      </c>
      <c r="F11464" t="s">
        <v>14475</v>
      </c>
      <c r="G11464" s="58">
        <v>2525</v>
      </c>
    </row>
    <row r="11465" spans="3:7" x14ac:dyDescent="0.25">
      <c r="C11465" t="s">
        <v>291</v>
      </c>
      <c r="D11465" t="s">
        <v>290</v>
      </c>
      <c r="E11465" t="s">
        <v>10304</v>
      </c>
      <c r="F11465" t="s">
        <v>14478</v>
      </c>
      <c r="G11465" s="58">
        <v>28600</v>
      </c>
    </row>
    <row r="11466" spans="3:7" x14ac:dyDescent="0.25">
      <c r="C11466" t="s">
        <v>291</v>
      </c>
      <c r="D11466" t="s">
        <v>290</v>
      </c>
      <c r="E11466" t="s">
        <v>14479</v>
      </c>
      <c r="F11466" t="s">
        <v>14480</v>
      </c>
      <c r="G11466" s="58">
        <v>2424</v>
      </c>
    </row>
    <row r="11467" spans="3:7" x14ac:dyDescent="0.25">
      <c r="C11467" t="s">
        <v>291</v>
      </c>
      <c r="D11467" t="s">
        <v>290</v>
      </c>
      <c r="E11467" t="s">
        <v>14479</v>
      </c>
      <c r="F11467" t="s">
        <v>14481</v>
      </c>
      <c r="G11467" s="58">
        <v>2525</v>
      </c>
    </row>
    <row r="11468" spans="3:7" x14ac:dyDescent="0.25">
      <c r="C11468" t="s">
        <v>291</v>
      </c>
      <c r="D11468" t="s">
        <v>290</v>
      </c>
      <c r="E11468" t="s">
        <v>10319</v>
      </c>
      <c r="F11468" t="s">
        <v>10321</v>
      </c>
      <c r="G11468" s="58">
        <v>4704</v>
      </c>
    </row>
    <row r="11469" spans="3:7" x14ac:dyDescent="0.25">
      <c r="C11469" t="s">
        <v>291</v>
      </c>
      <c r="D11469" t="s">
        <v>290</v>
      </c>
      <c r="E11469" t="s">
        <v>10340</v>
      </c>
      <c r="F11469" t="s">
        <v>14491</v>
      </c>
      <c r="G11469" s="58">
        <v>2302.5500000000002</v>
      </c>
    </row>
    <row r="11470" spans="3:7" x14ac:dyDescent="0.25">
      <c r="C11470" t="s">
        <v>291</v>
      </c>
      <c r="D11470" t="s">
        <v>290</v>
      </c>
      <c r="E11470" t="s">
        <v>10346</v>
      </c>
      <c r="F11470" t="s">
        <v>14926</v>
      </c>
      <c r="G11470" s="58">
        <v>3787.5</v>
      </c>
    </row>
    <row r="11471" spans="3:7" x14ac:dyDescent="0.25">
      <c r="C11471" t="s">
        <v>291</v>
      </c>
      <c r="D11471" t="s">
        <v>290</v>
      </c>
      <c r="E11471" t="s">
        <v>10362</v>
      </c>
      <c r="F11471" t="s">
        <v>14501</v>
      </c>
      <c r="G11471" s="58">
        <v>2352</v>
      </c>
    </row>
    <row r="11472" spans="3:7" x14ac:dyDescent="0.25">
      <c r="C11472" t="s">
        <v>291</v>
      </c>
      <c r="D11472" t="s">
        <v>290</v>
      </c>
      <c r="E11472" t="s">
        <v>14503</v>
      </c>
      <c r="F11472" t="s">
        <v>14504</v>
      </c>
      <c r="G11472" s="58">
        <v>19500</v>
      </c>
    </row>
    <row r="11473" spans="3:7" x14ac:dyDescent="0.25">
      <c r="C11473" t="s">
        <v>291</v>
      </c>
      <c r="D11473" t="s">
        <v>290</v>
      </c>
      <c r="E11473" t="s">
        <v>14505</v>
      </c>
      <c r="F11473" t="s">
        <v>14506</v>
      </c>
      <c r="G11473" s="58">
        <v>3737.6</v>
      </c>
    </row>
    <row r="11474" spans="3:7" x14ac:dyDescent="0.25">
      <c r="C11474" t="s">
        <v>291</v>
      </c>
      <c r="D11474" t="s">
        <v>290</v>
      </c>
      <c r="E11474" t="s">
        <v>14505</v>
      </c>
      <c r="F11474" t="s">
        <v>14507</v>
      </c>
      <c r="G11474" s="58">
        <v>3446.85</v>
      </c>
    </row>
    <row r="11475" spans="3:7" x14ac:dyDescent="0.25">
      <c r="C11475" t="s">
        <v>291</v>
      </c>
      <c r="D11475" t="s">
        <v>290</v>
      </c>
      <c r="E11475" t="s">
        <v>10401</v>
      </c>
      <c r="F11475" t="s">
        <v>10402</v>
      </c>
      <c r="G11475" s="58">
        <v>2525</v>
      </c>
    </row>
    <row r="11476" spans="3:7" x14ac:dyDescent="0.25">
      <c r="C11476" t="s">
        <v>291</v>
      </c>
      <c r="D11476" t="s">
        <v>290</v>
      </c>
      <c r="E11476" t="s">
        <v>10415</v>
      </c>
      <c r="F11476" t="s">
        <v>10416</v>
      </c>
      <c r="G11476" s="58">
        <v>3225.1</v>
      </c>
    </row>
    <row r="11477" spans="3:7" x14ac:dyDescent="0.25">
      <c r="C11477" t="s">
        <v>291</v>
      </c>
      <c r="D11477" t="s">
        <v>290</v>
      </c>
      <c r="E11477" t="s">
        <v>14519</v>
      </c>
      <c r="F11477" t="s">
        <v>14520</v>
      </c>
      <c r="G11477" s="58">
        <v>2525</v>
      </c>
    </row>
    <row r="11478" spans="3:7" x14ac:dyDescent="0.25">
      <c r="C11478" t="s">
        <v>291</v>
      </c>
      <c r="D11478" t="s">
        <v>290</v>
      </c>
      <c r="E11478" t="s">
        <v>3930</v>
      </c>
      <c r="F11478" t="s">
        <v>14521</v>
      </c>
      <c r="G11478" s="58">
        <v>2424</v>
      </c>
    </row>
    <row r="11479" spans="3:7" x14ac:dyDescent="0.25">
      <c r="C11479" t="s">
        <v>291</v>
      </c>
      <c r="D11479" t="s">
        <v>290</v>
      </c>
      <c r="E11479" t="s">
        <v>3932</v>
      </c>
      <c r="F11479" t="s">
        <v>14530</v>
      </c>
      <c r="G11479" s="58">
        <v>1676.63</v>
      </c>
    </row>
    <row r="11480" spans="3:7" x14ac:dyDescent="0.25">
      <c r="C11480" t="s">
        <v>291</v>
      </c>
      <c r="D11480" t="s">
        <v>290</v>
      </c>
      <c r="E11480" t="s">
        <v>10452</v>
      </c>
      <c r="F11480" t="s">
        <v>10454</v>
      </c>
      <c r="G11480" s="58">
        <v>4848</v>
      </c>
    </row>
    <row r="11481" spans="3:7" x14ac:dyDescent="0.25">
      <c r="C11481" t="s">
        <v>291</v>
      </c>
      <c r="D11481" t="s">
        <v>290</v>
      </c>
      <c r="E11481" t="s">
        <v>11458</v>
      </c>
      <c r="F11481" t="s">
        <v>14533</v>
      </c>
      <c r="G11481" s="58">
        <v>2450</v>
      </c>
    </row>
    <row r="11482" spans="3:7" x14ac:dyDescent="0.25">
      <c r="C11482" t="s">
        <v>291</v>
      </c>
      <c r="D11482" t="s">
        <v>290</v>
      </c>
      <c r="E11482" t="s">
        <v>14535</v>
      </c>
      <c r="F11482" t="s">
        <v>14537</v>
      </c>
      <c r="G11482" s="58">
        <v>1212</v>
      </c>
    </row>
    <row r="11483" spans="3:7" x14ac:dyDescent="0.25">
      <c r="C11483" t="s">
        <v>291</v>
      </c>
      <c r="D11483" t="s">
        <v>290</v>
      </c>
      <c r="E11483" t="s">
        <v>10458</v>
      </c>
      <c r="F11483" t="s">
        <v>10459</v>
      </c>
      <c r="G11483" s="58">
        <v>2525</v>
      </c>
    </row>
    <row r="11484" spans="3:7" x14ac:dyDescent="0.25">
      <c r="C11484" t="s">
        <v>291</v>
      </c>
      <c r="D11484" t="s">
        <v>290</v>
      </c>
      <c r="E11484" t="s">
        <v>10473</v>
      </c>
      <c r="F11484" t="s">
        <v>10474</v>
      </c>
      <c r="G11484" s="58">
        <v>2450</v>
      </c>
    </row>
    <row r="11485" spans="3:7" x14ac:dyDescent="0.25">
      <c r="C11485" t="s">
        <v>291</v>
      </c>
      <c r="D11485" t="s">
        <v>290</v>
      </c>
      <c r="E11485" t="s">
        <v>10485</v>
      </c>
      <c r="F11485" t="s">
        <v>11493</v>
      </c>
      <c r="G11485" s="58">
        <v>129598.45999999999</v>
      </c>
    </row>
    <row r="11486" spans="3:7" x14ac:dyDescent="0.25">
      <c r="C11486" t="s">
        <v>291</v>
      </c>
      <c r="D11486" t="s">
        <v>290</v>
      </c>
      <c r="E11486" t="s">
        <v>14550</v>
      </c>
      <c r="F11486" t="s">
        <v>14551</v>
      </c>
      <c r="G11486" s="58">
        <v>4380</v>
      </c>
    </row>
    <row r="11487" spans="3:7" x14ac:dyDescent="0.25">
      <c r="C11487" t="s">
        <v>291</v>
      </c>
      <c r="D11487" t="s">
        <v>290</v>
      </c>
      <c r="E11487" t="s">
        <v>10541</v>
      </c>
      <c r="F11487" t="s">
        <v>14927</v>
      </c>
      <c r="G11487" s="58">
        <v>5050</v>
      </c>
    </row>
    <row r="11488" spans="3:7" x14ac:dyDescent="0.25">
      <c r="C11488" t="s">
        <v>291</v>
      </c>
      <c r="D11488" t="s">
        <v>290</v>
      </c>
      <c r="E11488" t="s">
        <v>14563</v>
      </c>
      <c r="F11488" t="s">
        <v>14564</v>
      </c>
      <c r="G11488" s="58">
        <v>2424</v>
      </c>
    </row>
    <row r="11489" spans="3:7" x14ac:dyDescent="0.25">
      <c r="C11489" t="s">
        <v>291</v>
      </c>
      <c r="D11489" t="s">
        <v>290</v>
      </c>
      <c r="E11489" t="s">
        <v>14569</v>
      </c>
      <c r="F11489" t="s">
        <v>14570</v>
      </c>
      <c r="G11489" s="58">
        <v>59628.04</v>
      </c>
    </row>
    <row r="11490" spans="3:7" x14ac:dyDescent="0.25">
      <c r="C11490" t="s">
        <v>291</v>
      </c>
      <c r="D11490" t="s">
        <v>290</v>
      </c>
      <c r="E11490" t="s">
        <v>14572</v>
      </c>
      <c r="F11490" t="s">
        <v>14573</v>
      </c>
      <c r="G11490" s="58">
        <v>4900</v>
      </c>
    </row>
    <row r="11491" spans="3:7" x14ac:dyDescent="0.25">
      <c r="C11491" t="s">
        <v>291</v>
      </c>
      <c r="D11491" t="s">
        <v>290</v>
      </c>
      <c r="E11491" t="s">
        <v>10573</v>
      </c>
      <c r="F11491" t="s">
        <v>10574</v>
      </c>
      <c r="G11491" s="58">
        <v>5040</v>
      </c>
    </row>
    <row r="11492" spans="3:7" x14ac:dyDescent="0.25">
      <c r="C11492" t="s">
        <v>291</v>
      </c>
      <c r="D11492" t="s">
        <v>290</v>
      </c>
      <c r="E11492" t="s">
        <v>10582</v>
      </c>
      <c r="F11492" t="s">
        <v>14576</v>
      </c>
      <c r="G11492" s="58">
        <v>2525</v>
      </c>
    </row>
    <row r="11493" spans="3:7" x14ac:dyDescent="0.25">
      <c r="C11493" t="s">
        <v>291</v>
      </c>
      <c r="D11493" t="s">
        <v>290</v>
      </c>
      <c r="E11493" t="s">
        <v>10622</v>
      </c>
      <c r="F11493" t="s">
        <v>10623</v>
      </c>
      <c r="G11493" s="58">
        <v>2450</v>
      </c>
    </row>
    <row r="11494" spans="3:7" x14ac:dyDescent="0.25">
      <c r="C11494" t="s">
        <v>291</v>
      </c>
      <c r="D11494" t="s">
        <v>290</v>
      </c>
      <c r="E11494" t="s">
        <v>14587</v>
      </c>
      <c r="F11494" t="s">
        <v>14588</v>
      </c>
      <c r="G11494" s="58">
        <v>3603.14</v>
      </c>
    </row>
    <row r="11495" spans="3:7" x14ac:dyDescent="0.25">
      <c r="C11495" t="s">
        <v>291</v>
      </c>
      <c r="D11495" t="s">
        <v>290</v>
      </c>
      <c r="E11495" t="s">
        <v>10634</v>
      </c>
      <c r="F11495" t="s">
        <v>14928</v>
      </c>
      <c r="G11495" s="58">
        <v>4848</v>
      </c>
    </row>
    <row r="11496" spans="3:7" x14ac:dyDescent="0.25">
      <c r="C11496" t="s">
        <v>291</v>
      </c>
      <c r="D11496" t="s">
        <v>290</v>
      </c>
      <c r="E11496" t="s">
        <v>10645</v>
      </c>
      <c r="F11496" t="s">
        <v>10647</v>
      </c>
      <c r="G11496" s="58">
        <v>2525</v>
      </c>
    </row>
    <row r="11497" spans="3:7" x14ac:dyDescent="0.25">
      <c r="C11497" t="s">
        <v>291</v>
      </c>
      <c r="D11497" t="s">
        <v>290</v>
      </c>
      <c r="E11497" t="s">
        <v>10655</v>
      </c>
      <c r="F11497" t="s">
        <v>14595</v>
      </c>
      <c r="G11497" s="58">
        <v>2424</v>
      </c>
    </row>
    <row r="11498" spans="3:7" x14ac:dyDescent="0.25">
      <c r="C11498" t="s">
        <v>291</v>
      </c>
      <c r="D11498" t="s">
        <v>290</v>
      </c>
      <c r="E11498" t="s">
        <v>14596</v>
      </c>
      <c r="F11498" t="s">
        <v>14597</v>
      </c>
      <c r="G11498" s="58">
        <v>2585.6</v>
      </c>
    </row>
    <row r="11499" spans="3:7" x14ac:dyDescent="0.25">
      <c r="C11499" t="s">
        <v>291</v>
      </c>
      <c r="D11499" t="s">
        <v>290</v>
      </c>
      <c r="E11499" t="s">
        <v>14598</v>
      </c>
      <c r="F11499" t="s">
        <v>14599</v>
      </c>
      <c r="G11499" s="58">
        <v>3216.89</v>
      </c>
    </row>
    <row r="11500" spans="3:7" x14ac:dyDescent="0.25">
      <c r="C11500" t="s">
        <v>291</v>
      </c>
      <c r="D11500" t="s">
        <v>290</v>
      </c>
      <c r="E11500" t="s">
        <v>10710</v>
      </c>
      <c r="F11500" t="s">
        <v>10711</v>
      </c>
      <c r="G11500" s="58">
        <v>5050</v>
      </c>
    </row>
    <row r="11501" spans="3:7" x14ac:dyDescent="0.25">
      <c r="C11501" t="s">
        <v>291</v>
      </c>
      <c r="D11501" t="s">
        <v>290</v>
      </c>
      <c r="E11501" t="s">
        <v>14613</v>
      </c>
      <c r="F11501" t="s">
        <v>14614</v>
      </c>
      <c r="G11501" s="58">
        <v>2525</v>
      </c>
    </row>
    <row r="11502" spans="3:7" x14ac:dyDescent="0.25">
      <c r="C11502" t="s">
        <v>291</v>
      </c>
      <c r="D11502" t="s">
        <v>290</v>
      </c>
      <c r="E11502" t="s">
        <v>10717</v>
      </c>
      <c r="F11502" t="s">
        <v>10718</v>
      </c>
      <c r="G11502" s="58">
        <v>3878.4</v>
      </c>
    </row>
    <row r="11503" spans="3:7" x14ac:dyDescent="0.25">
      <c r="C11503" t="s">
        <v>291</v>
      </c>
      <c r="D11503" t="s">
        <v>290</v>
      </c>
      <c r="E11503" t="s">
        <v>14616</v>
      </c>
      <c r="F11503" t="s">
        <v>14617</v>
      </c>
      <c r="G11503" s="58">
        <v>2585.6</v>
      </c>
    </row>
    <row r="11504" spans="3:7" x14ac:dyDescent="0.25">
      <c r="C11504" t="s">
        <v>291</v>
      </c>
      <c r="D11504" t="s">
        <v>290</v>
      </c>
      <c r="E11504" t="s">
        <v>14623</v>
      </c>
      <c r="F11504" t="s">
        <v>14624</v>
      </c>
      <c r="G11504" s="58">
        <v>2525</v>
      </c>
    </row>
    <row r="11505" spans="3:7" x14ac:dyDescent="0.25">
      <c r="C11505" t="s">
        <v>291</v>
      </c>
      <c r="D11505" t="s">
        <v>290</v>
      </c>
      <c r="E11505" t="s">
        <v>10768</v>
      </c>
      <c r="F11505" t="s">
        <v>10770</v>
      </c>
      <c r="G11505" s="58">
        <v>2424</v>
      </c>
    </row>
    <row r="11506" spans="3:7" x14ac:dyDescent="0.25">
      <c r="C11506" t="s">
        <v>291</v>
      </c>
      <c r="D11506" t="s">
        <v>290</v>
      </c>
      <c r="E11506" t="s">
        <v>14637</v>
      </c>
      <c r="F11506" t="s">
        <v>14639</v>
      </c>
      <c r="G11506" s="58">
        <v>2352</v>
      </c>
    </row>
    <row r="11507" spans="3:7" x14ac:dyDescent="0.25">
      <c r="C11507" t="s">
        <v>291</v>
      </c>
      <c r="D11507" t="s">
        <v>290</v>
      </c>
      <c r="E11507" t="s">
        <v>10806</v>
      </c>
      <c r="F11507" t="s">
        <v>14649</v>
      </c>
      <c r="G11507" s="58">
        <v>2450</v>
      </c>
    </row>
    <row r="11508" spans="3:7" x14ac:dyDescent="0.25">
      <c r="C11508" t="s">
        <v>291</v>
      </c>
      <c r="D11508" t="s">
        <v>290</v>
      </c>
      <c r="E11508" t="s">
        <v>14652</v>
      </c>
      <c r="F11508" t="s">
        <v>14653</v>
      </c>
      <c r="G11508" s="58">
        <v>2603.0100000000002</v>
      </c>
    </row>
    <row r="11509" spans="3:7" x14ac:dyDescent="0.25">
      <c r="C11509" t="s">
        <v>291</v>
      </c>
      <c r="D11509" t="s">
        <v>290</v>
      </c>
      <c r="E11509" t="s">
        <v>3951</v>
      </c>
      <c r="F11509" t="s">
        <v>14654</v>
      </c>
      <c r="G11509" s="58">
        <v>2525</v>
      </c>
    </row>
    <row r="11510" spans="3:7" x14ac:dyDescent="0.25">
      <c r="C11510" t="s">
        <v>291</v>
      </c>
      <c r="D11510" t="s">
        <v>290</v>
      </c>
      <c r="E11510" t="s">
        <v>14659</v>
      </c>
      <c r="F11510" t="s">
        <v>14660</v>
      </c>
      <c r="G11510" s="58">
        <v>4900</v>
      </c>
    </row>
    <row r="11511" spans="3:7" x14ac:dyDescent="0.25">
      <c r="C11511" t="s">
        <v>291</v>
      </c>
      <c r="D11511" t="s">
        <v>290</v>
      </c>
      <c r="E11511" t="s">
        <v>14661</v>
      </c>
      <c r="F11511" t="s">
        <v>14662</v>
      </c>
      <c r="G11511" s="58">
        <v>4848</v>
      </c>
    </row>
    <row r="11512" spans="3:7" x14ac:dyDescent="0.25">
      <c r="C11512" t="s">
        <v>291</v>
      </c>
      <c r="D11512" t="s">
        <v>290</v>
      </c>
      <c r="E11512" t="s">
        <v>10830</v>
      </c>
      <c r="F11512" t="s">
        <v>10831</v>
      </c>
      <c r="G11512" s="58">
        <v>2275</v>
      </c>
    </row>
    <row r="11513" spans="3:7" x14ac:dyDescent="0.25">
      <c r="C11513" t="s">
        <v>291</v>
      </c>
      <c r="D11513" t="s">
        <v>290</v>
      </c>
      <c r="E11513" t="s">
        <v>14667</v>
      </c>
      <c r="F11513" t="s">
        <v>14668</v>
      </c>
      <c r="G11513" s="58">
        <v>2525</v>
      </c>
    </row>
    <row r="11514" spans="3:7" x14ac:dyDescent="0.25">
      <c r="C11514" t="s">
        <v>291</v>
      </c>
      <c r="D11514" t="s">
        <v>290</v>
      </c>
      <c r="E11514" t="s">
        <v>10858</v>
      </c>
      <c r="F11514" t="s">
        <v>14670</v>
      </c>
      <c r="G11514" s="58">
        <v>2940</v>
      </c>
    </row>
    <row r="11515" spans="3:7" x14ac:dyDescent="0.25">
      <c r="C11515" t="s">
        <v>291</v>
      </c>
      <c r="D11515" t="s">
        <v>290</v>
      </c>
      <c r="E11515" t="s">
        <v>14673</v>
      </c>
      <c r="F11515" t="s">
        <v>14675</v>
      </c>
      <c r="G11515" s="58">
        <v>4200</v>
      </c>
    </row>
    <row r="11516" spans="3:7" x14ac:dyDescent="0.25">
      <c r="C11516" t="s">
        <v>291</v>
      </c>
      <c r="D11516" t="s">
        <v>290</v>
      </c>
      <c r="E11516" t="s">
        <v>3955</v>
      </c>
      <c r="F11516" t="s">
        <v>14680</v>
      </c>
      <c r="G11516" s="58">
        <v>2424</v>
      </c>
    </row>
    <row r="11517" spans="3:7" x14ac:dyDescent="0.25">
      <c r="C11517" t="s">
        <v>291</v>
      </c>
      <c r="D11517" t="s">
        <v>290</v>
      </c>
      <c r="E11517" t="s">
        <v>10878</v>
      </c>
      <c r="F11517" t="s">
        <v>14695</v>
      </c>
      <c r="G11517" s="58">
        <v>2525</v>
      </c>
    </row>
    <row r="11518" spans="3:7" x14ac:dyDescent="0.25">
      <c r="C11518" t="s">
        <v>291</v>
      </c>
      <c r="D11518" t="s">
        <v>290</v>
      </c>
      <c r="E11518" t="s">
        <v>14700</v>
      </c>
      <c r="F11518" t="s">
        <v>14702</v>
      </c>
      <c r="G11518" s="58">
        <v>2450</v>
      </c>
    </row>
    <row r="11519" spans="3:7" x14ac:dyDescent="0.25">
      <c r="C11519" t="s">
        <v>291</v>
      </c>
      <c r="D11519" t="s">
        <v>290</v>
      </c>
      <c r="E11519" t="s">
        <v>14700</v>
      </c>
      <c r="F11519" t="s">
        <v>14703</v>
      </c>
      <c r="G11519" s="58">
        <v>2525</v>
      </c>
    </row>
    <row r="11520" spans="3:7" x14ac:dyDescent="0.25">
      <c r="C11520" t="s">
        <v>291</v>
      </c>
      <c r="D11520" t="s">
        <v>290</v>
      </c>
      <c r="E11520" t="s">
        <v>10896</v>
      </c>
      <c r="F11520" t="s">
        <v>14707</v>
      </c>
      <c r="G11520" s="58">
        <v>2450</v>
      </c>
    </row>
    <row r="11521" spans="3:7" x14ac:dyDescent="0.25">
      <c r="C11521" t="s">
        <v>291</v>
      </c>
      <c r="D11521" t="s">
        <v>290</v>
      </c>
      <c r="E11521" t="s">
        <v>10900</v>
      </c>
      <c r="F11521" t="s">
        <v>14710</v>
      </c>
      <c r="G11521" s="58">
        <v>8105.45</v>
      </c>
    </row>
    <row r="11522" spans="3:7" x14ac:dyDescent="0.25">
      <c r="C11522" t="s">
        <v>291</v>
      </c>
      <c r="D11522" t="s">
        <v>290</v>
      </c>
      <c r="E11522" t="s">
        <v>14713</v>
      </c>
      <c r="F11522" t="s">
        <v>14714</v>
      </c>
      <c r="G11522" s="58">
        <v>4379.5</v>
      </c>
    </row>
    <row r="11523" spans="3:7" x14ac:dyDescent="0.25">
      <c r="C11523" t="s">
        <v>291</v>
      </c>
      <c r="D11523" t="s">
        <v>290</v>
      </c>
      <c r="E11523" t="s">
        <v>14715</v>
      </c>
      <c r="F11523" t="s">
        <v>14716</v>
      </c>
      <c r="G11523" s="58">
        <v>2525</v>
      </c>
    </row>
    <row r="11524" spans="3:7" x14ac:dyDescent="0.25">
      <c r="C11524" t="s">
        <v>291</v>
      </c>
      <c r="D11524" t="s">
        <v>290</v>
      </c>
      <c r="E11524" t="s">
        <v>10917</v>
      </c>
      <c r="F11524" t="s">
        <v>14719</v>
      </c>
      <c r="G11524" s="58">
        <v>2424</v>
      </c>
    </row>
    <row r="11525" spans="3:7" x14ac:dyDescent="0.25">
      <c r="C11525" t="s">
        <v>291</v>
      </c>
      <c r="D11525" t="s">
        <v>290</v>
      </c>
      <c r="E11525" t="s">
        <v>10924</v>
      </c>
      <c r="F11525" t="s">
        <v>10925</v>
      </c>
      <c r="G11525" s="58">
        <v>4900</v>
      </c>
    </row>
    <row r="11526" spans="3:7" x14ac:dyDescent="0.25">
      <c r="C11526" t="s">
        <v>291</v>
      </c>
      <c r="D11526" t="s">
        <v>290</v>
      </c>
      <c r="E11526" t="s">
        <v>10935</v>
      </c>
      <c r="F11526" t="s">
        <v>14725</v>
      </c>
      <c r="G11526" s="58">
        <v>2424</v>
      </c>
    </row>
    <row r="11527" spans="3:7" x14ac:dyDescent="0.25">
      <c r="C11527" t="s">
        <v>291</v>
      </c>
      <c r="D11527" t="s">
        <v>290</v>
      </c>
      <c r="E11527" t="s">
        <v>10939</v>
      </c>
      <c r="F11527" t="s">
        <v>14728</v>
      </c>
      <c r="G11527" s="58">
        <v>5050</v>
      </c>
    </row>
    <row r="11528" spans="3:7" x14ac:dyDescent="0.25">
      <c r="C11528" t="s">
        <v>291</v>
      </c>
      <c r="D11528" t="s">
        <v>290</v>
      </c>
      <c r="E11528" t="s">
        <v>14731</v>
      </c>
      <c r="F11528" t="s">
        <v>14732</v>
      </c>
      <c r="G11528" s="58">
        <v>167440</v>
      </c>
    </row>
    <row r="11529" spans="3:7" x14ac:dyDescent="0.25">
      <c r="C11529" t="s">
        <v>291</v>
      </c>
      <c r="D11529" t="s">
        <v>290</v>
      </c>
      <c r="E11529" t="s">
        <v>3963</v>
      </c>
      <c r="F11529" t="s">
        <v>14752</v>
      </c>
      <c r="G11529" s="58">
        <v>4029.6</v>
      </c>
    </row>
    <row r="11530" spans="3:7" x14ac:dyDescent="0.25">
      <c r="C11530" t="s">
        <v>291</v>
      </c>
      <c r="D11530" t="s">
        <v>290</v>
      </c>
      <c r="E11530" t="s">
        <v>14929</v>
      </c>
      <c r="F11530" t="s">
        <v>14930</v>
      </c>
      <c r="G11530" s="58">
        <v>2525</v>
      </c>
    </row>
    <row r="11531" spans="3:7" x14ac:dyDescent="0.25">
      <c r="C11531" t="s">
        <v>291</v>
      </c>
      <c r="D11531" t="s">
        <v>290</v>
      </c>
      <c r="E11531" t="s">
        <v>11020</v>
      </c>
      <c r="F11531" t="s">
        <v>11021</v>
      </c>
      <c r="G11531" s="58">
        <v>5050</v>
      </c>
    </row>
    <row r="11532" spans="3:7" x14ac:dyDescent="0.25">
      <c r="C11532" t="s">
        <v>291</v>
      </c>
      <c r="D11532" t="s">
        <v>290</v>
      </c>
      <c r="E11532" t="s">
        <v>11025</v>
      </c>
      <c r="F11532" t="s">
        <v>14765</v>
      </c>
      <c r="G11532" s="58">
        <v>2525</v>
      </c>
    </row>
    <row r="11533" spans="3:7" x14ac:dyDescent="0.25">
      <c r="C11533" t="s">
        <v>291</v>
      </c>
      <c r="D11533" t="s">
        <v>290</v>
      </c>
      <c r="E11533" t="s">
        <v>14770</v>
      </c>
      <c r="F11533" t="s">
        <v>14771</v>
      </c>
      <c r="G11533" s="58">
        <v>3624.51</v>
      </c>
    </row>
    <row r="11534" spans="3:7" x14ac:dyDescent="0.25">
      <c r="C11534" t="s">
        <v>291</v>
      </c>
      <c r="D11534" t="s">
        <v>290</v>
      </c>
      <c r="E11534" t="s">
        <v>14770</v>
      </c>
      <c r="F11534" t="s">
        <v>14772</v>
      </c>
      <c r="G11534" s="58">
        <v>2525</v>
      </c>
    </row>
    <row r="11535" spans="3:7" x14ac:dyDescent="0.25">
      <c r="C11535" t="s">
        <v>291</v>
      </c>
      <c r="D11535" t="s">
        <v>290</v>
      </c>
      <c r="E11535" t="s">
        <v>14777</v>
      </c>
      <c r="F11535" t="s">
        <v>14931</v>
      </c>
      <c r="G11535" s="58">
        <v>2525</v>
      </c>
    </row>
    <row r="11536" spans="3:7" x14ac:dyDescent="0.25">
      <c r="C11536" t="s">
        <v>291</v>
      </c>
      <c r="D11536" t="s">
        <v>290</v>
      </c>
      <c r="E11536" t="s">
        <v>14865</v>
      </c>
      <c r="F11536" t="s">
        <v>14932</v>
      </c>
      <c r="G11536" s="58">
        <v>86940</v>
      </c>
    </row>
    <row r="11537" spans="3:7" x14ac:dyDescent="0.25">
      <c r="C11537" t="s">
        <v>291</v>
      </c>
      <c r="D11537" t="s">
        <v>290</v>
      </c>
      <c r="E11537" t="s">
        <v>11053</v>
      </c>
      <c r="F11537" t="s">
        <v>14789</v>
      </c>
      <c r="G11537" s="58">
        <v>2525</v>
      </c>
    </row>
    <row r="11538" spans="3:7" x14ac:dyDescent="0.25">
      <c r="C11538" t="s">
        <v>291</v>
      </c>
      <c r="D11538" t="s">
        <v>290</v>
      </c>
      <c r="E11538" t="s">
        <v>11077</v>
      </c>
      <c r="F11538" t="s">
        <v>14933</v>
      </c>
      <c r="G11538" s="58">
        <v>21775</v>
      </c>
    </row>
    <row r="11539" spans="3:7" x14ac:dyDescent="0.25">
      <c r="C11539" t="s">
        <v>291</v>
      </c>
      <c r="D11539" t="s">
        <v>290</v>
      </c>
      <c r="E11539" t="s">
        <v>11082</v>
      </c>
      <c r="F11539" t="s">
        <v>11487</v>
      </c>
      <c r="G11539" s="58">
        <v>2450</v>
      </c>
    </row>
    <row r="11540" spans="3:7" x14ac:dyDescent="0.25">
      <c r="C11540" t="s">
        <v>291</v>
      </c>
      <c r="D11540" t="s">
        <v>290</v>
      </c>
      <c r="E11540" t="s">
        <v>11096</v>
      </c>
      <c r="F11540" t="s">
        <v>11097</v>
      </c>
      <c r="G11540" s="58">
        <v>2450</v>
      </c>
    </row>
    <row r="11541" spans="3:7" x14ac:dyDescent="0.25">
      <c r="C11541" t="s">
        <v>291</v>
      </c>
      <c r="D11541" t="s">
        <v>290</v>
      </c>
      <c r="E11541" t="s">
        <v>11098</v>
      </c>
      <c r="F11541" t="s">
        <v>14805</v>
      </c>
      <c r="G11541" s="58">
        <v>2450</v>
      </c>
    </row>
    <row r="11542" spans="3:7" x14ac:dyDescent="0.25">
      <c r="C11542" t="s">
        <v>293</v>
      </c>
      <c r="D11542" t="s">
        <v>298</v>
      </c>
      <c r="E11542" t="s">
        <v>13689</v>
      </c>
      <c r="F11542" t="s">
        <v>15678</v>
      </c>
      <c r="G11542" s="58">
        <v>205263.13</v>
      </c>
    </row>
    <row r="11543" spans="3:7" x14ac:dyDescent="0.25">
      <c r="C11543" t="s">
        <v>293</v>
      </c>
      <c r="D11543" t="s">
        <v>297</v>
      </c>
      <c r="E11543" t="s">
        <v>20659</v>
      </c>
      <c r="F11543" t="s">
        <v>20660</v>
      </c>
      <c r="G11543" s="58">
        <v>67199.990000000005</v>
      </c>
    </row>
    <row r="11544" spans="3:7" x14ac:dyDescent="0.25">
      <c r="C11544" t="s">
        <v>293</v>
      </c>
      <c r="D11544" t="s">
        <v>297</v>
      </c>
      <c r="E11544" t="s">
        <v>10005</v>
      </c>
      <c r="F11544" t="s">
        <v>20661</v>
      </c>
      <c r="G11544" s="58">
        <v>7126.9</v>
      </c>
    </row>
    <row r="11545" spans="3:7" x14ac:dyDescent="0.25">
      <c r="C11545" t="s">
        <v>293</v>
      </c>
      <c r="D11545" t="s">
        <v>297</v>
      </c>
      <c r="E11545" t="s">
        <v>10494</v>
      </c>
      <c r="F11545" t="s">
        <v>10495</v>
      </c>
      <c r="G11545" s="58">
        <v>2818.09</v>
      </c>
    </row>
    <row r="11546" spans="3:7" x14ac:dyDescent="0.25">
      <c r="C11546" t="s">
        <v>293</v>
      </c>
      <c r="D11546" t="s">
        <v>297</v>
      </c>
      <c r="E11546" t="s">
        <v>10797</v>
      </c>
      <c r="F11546" t="s">
        <v>20662</v>
      </c>
      <c r="G11546" s="58">
        <v>14955.64</v>
      </c>
    </row>
    <row r="11547" spans="3:7" x14ac:dyDescent="0.25">
      <c r="C11547" t="s">
        <v>293</v>
      </c>
      <c r="D11547" t="s">
        <v>296</v>
      </c>
      <c r="E11547" t="s">
        <v>11608</v>
      </c>
      <c r="F11547" t="s">
        <v>20663</v>
      </c>
      <c r="G11547" s="58">
        <v>18147.580000000002</v>
      </c>
    </row>
    <row r="11548" spans="3:7" x14ac:dyDescent="0.25">
      <c r="C11548" t="s">
        <v>293</v>
      </c>
      <c r="D11548" t="s">
        <v>295</v>
      </c>
      <c r="E11548" t="s">
        <v>13689</v>
      </c>
      <c r="F11548" t="s">
        <v>15678</v>
      </c>
      <c r="G11548" s="58">
        <v>240593.98</v>
      </c>
    </row>
    <row r="11549" spans="3:7" x14ac:dyDescent="0.25">
      <c r="C11549" t="s">
        <v>293</v>
      </c>
      <c r="D11549" t="s">
        <v>294</v>
      </c>
      <c r="E11549" t="s">
        <v>20664</v>
      </c>
      <c r="F11549" t="s">
        <v>20665</v>
      </c>
      <c r="G11549" s="58">
        <v>99235.34</v>
      </c>
    </row>
    <row r="11550" spans="3:7" x14ac:dyDescent="0.25">
      <c r="C11550" t="s">
        <v>293</v>
      </c>
      <c r="D11550" t="s">
        <v>294</v>
      </c>
      <c r="E11550" t="s">
        <v>20659</v>
      </c>
      <c r="F11550" t="s">
        <v>20660</v>
      </c>
      <c r="G11550" s="58">
        <v>257600.50999999998</v>
      </c>
    </row>
    <row r="11551" spans="3:7" x14ac:dyDescent="0.25">
      <c r="C11551" t="s">
        <v>293</v>
      </c>
      <c r="D11551" t="s">
        <v>294</v>
      </c>
      <c r="E11551" t="s">
        <v>13689</v>
      </c>
      <c r="F11551" t="s">
        <v>15678</v>
      </c>
      <c r="G11551" s="58">
        <v>4474549.7300000004</v>
      </c>
    </row>
    <row r="11552" spans="3:7" x14ac:dyDescent="0.25">
      <c r="C11552" t="s">
        <v>293</v>
      </c>
      <c r="D11552" t="s">
        <v>292</v>
      </c>
      <c r="E11552" t="s">
        <v>15822</v>
      </c>
      <c r="F11552" t="s">
        <v>20666</v>
      </c>
      <c r="G11552" s="58">
        <v>85317.33</v>
      </c>
    </row>
    <row r="11553" spans="3:7" x14ac:dyDescent="0.25">
      <c r="C11553" t="s">
        <v>293</v>
      </c>
      <c r="D11553" t="s">
        <v>292</v>
      </c>
      <c r="E11553" t="s">
        <v>15016</v>
      </c>
      <c r="F11553" t="s">
        <v>20667</v>
      </c>
      <c r="G11553" s="58">
        <v>29750</v>
      </c>
    </row>
    <row r="11554" spans="3:7" x14ac:dyDescent="0.25">
      <c r="C11554" t="s">
        <v>293</v>
      </c>
      <c r="D11554" t="s">
        <v>292</v>
      </c>
      <c r="E11554" t="s">
        <v>20668</v>
      </c>
      <c r="F11554" t="s">
        <v>20669</v>
      </c>
      <c r="G11554" s="58">
        <v>61306.1</v>
      </c>
    </row>
    <row r="11555" spans="3:7" x14ac:dyDescent="0.25">
      <c r="C11555" t="s">
        <v>293</v>
      </c>
      <c r="D11555" t="s">
        <v>292</v>
      </c>
      <c r="E11555" t="s">
        <v>20670</v>
      </c>
      <c r="F11555" t="s">
        <v>20671</v>
      </c>
      <c r="G11555" s="58">
        <v>465069.58999999997</v>
      </c>
    </row>
    <row r="11556" spans="3:7" x14ac:dyDescent="0.25">
      <c r="C11556" t="s">
        <v>293</v>
      </c>
      <c r="D11556" t="s">
        <v>292</v>
      </c>
      <c r="E11556" t="s">
        <v>12414</v>
      </c>
      <c r="F11556" t="s">
        <v>20672</v>
      </c>
      <c r="G11556" s="58">
        <v>54950</v>
      </c>
    </row>
    <row r="11557" spans="3:7" x14ac:dyDescent="0.25">
      <c r="C11557" t="s">
        <v>293</v>
      </c>
      <c r="D11557" t="s">
        <v>292</v>
      </c>
      <c r="E11557" t="s">
        <v>12425</v>
      </c>
      <c r="F11557" t="s">
        <v>12426</v>
      </c>
      <c r="G11557" s="58">
        <v>17311.150000000001</v>
      </c>
    </row>
    <row r="11558" spans="3:7" x14ac:dyDescent="0.25">
      <c r="C11558" t="s">
        <v>293</v>
      </c>
      <c r="D11558" t="s">
        <v>292</v>
      </c>
      <c r="E11558" t="s">
        <v>20673</v>
      </c>
      <c r="F11558" t="s">
        <v>20674</v>
      </c>
      <c r="G11558" s="58">
        <v>42104.31</v>
      </c>
    </row>
    <row r="11559" spans="3:7" x14ac:dyDescent="0.25">
      <c r="C11559" t="s">
        <v>293</v>
      </c>
      <c r="D11559" t="s">
        <v>292</v>
      </c>
      <c r="E11559" t="s">
        <v>20675</v>
      </c>
      <c r="F11559" t="s">
        <v>20676</v>
      </c>
      <c r="G11559" s="58">
        <v>27660.6</v>
      </c>
    </row>
    <row r="11560" spans="3:7" x14ac:dyDescent="0.25">
      <c r="C11560" t="s">
        <v>293</v>
      </c>
      <c r="D11560" t="s">
        <v>292</v>
      </c>
      <c r="E11560" t="s">
        <v>9088</v>
      </c>
      <c r="F11560" t="s">
        <v>18593</v>
      </c>
      <c r="G11560" s="58">
        <v>226608.19</v>
      </c>
    </row>
    <row r="11561" spans="3:7" x14ac:dyDescent="0.25">
      <c r="C11561" t="s">
        <v>293</v>
      </c>
      <c r="D11561" t="s">
        <v>292</v>
      </c>
      <c r="E11561" t="s">
        <v>9098</v>
      </c>
      <c r="F11561" t="s">
        <v>20677</v>
      </c>
      <c r="G11561" s="58">
        <v>1328.58</v>
      </c>
    </row>
    <row r="11562" spans="3:7" x14ac:dyDescent="0.25">
      <c r="C11562" t="s">
        <v>293</v>
      </c>
      <c r="D11562" t="s">
        <v>292</v>
      </c>
      <c r="E11562" t="s">
        <v>9873</v>
      </c>
      <c r="F11562" t="s">
        <v>20678</v>
      </c>
      <c r="G11562" s="58">
        <v>16915.8</v>
      </c>
    </row>
    <row r="11563" spans="3:7" x14ac:dyDescent="0.25">
      <c r="C11563" t="s">
        <v>293</v>
      </c>
      <c r="D11563" t="s">
        <v>292</v>
      </c>
      <c r="E11563" t="s">
        <v>10005</v>
      </c>
      <c r="F11563" t="s">
        <v>20661</v>
      </c>
      <c r="G11563" s="58">
        <v>22716.37</v>
      </c>
    </row>
    <row r="11564" spans="3:7" x14ac:dyDescent="0.25">
      <c r="C11564" t="s">
        <v>293</v>
      </c>
      <c r="D11564" t="s">
        <v>292</v>
      </c>
      <c r="E11564" t="s">
        <v>14442</v>
      </c>
      <c r="F11564" t="s">
        <v>15210</v>
      </c>
      <c r="G11564" s="58">
        <v>98521.52</v>
      </c>
    </row>
    <row r="11565" spans="3:7" x14ac:dyDescent="0.25">
      <c r="C11565" t="s">
        <v>293</v>
      </c>
      <c r="D11565" t="s">
        <v>292</v>
      </c>
      <c r="E11565" t="s">
        <v>10249</v>
      </c>
      <c r="F11565" t="s">
        <v>20679</v>
      </c>
      <c r="G11565" s="58">
        <v>287046</v>
      </c>
    </row>
    <row r="11566" spans="3:7" x14ac:dyDescent="0.25">
      <c r="C11566" t="s">
        <v>293</v>
      </c>
      <c r="D11566" t="s">
        <v>292</v>
      </c>
      <c r="E11566" t="s">
        <v>10675</v>
      </c>
      <c r="F11566" t="s">
        <v>20680</v>
      </c>
      <c r="G11566" s="58">
        <v>363973.54000000004</v>
      </c>
    </row>
    <row r="11567" spans="3:7" x14ac:dyDescent="0.25">
      <c r="C11567" t="s">
        <v>293</v>
      </c>
      <c r="D11567" t="s">
        <v>292</v>
      </c>
      <c r="E11567" t="s">
        <v>10797</v>
      </c>
      <c r="F11567" t="s">
        <v>20681</v>
      </c>
      <c r="G11567" s="58">
        <v>25990.47</v>
      </c>
    </row>
    <row r="11568" spans="3:7" x14ac:dyDescent="0.25">
      <c r="C11568" t="s">
        <v>293</v>
      </c>
      <c r="D11568" t="s">
        <v>292</v>
      </c>
      <c r="E11568" t="s">
        <v>10797</v>
      </c>
      <c r="F11568" t="s">
        <v>20662</v>
      </c>
      <c r="G11568" s="58">
        <v>11066.16</v>
      </c>
    </row>
    <row r="11569" spans="3:7" x14ac:dyDescent="0.25">
      <c r="C11569" t="s">
        <v>293</v>
      </c>
      <c r="D11569" t="s">
        <v>292</v>
      </c>
      <c r="E11569" t="s">
        <v>10976</v>
      </c>
      <c r="F11569" t="s">
        <v>20682</v>
      </c>
      <c r="G11569" s="58">
        <v>115097.62</v>
      </c>
    </row>
    <row r="11570" spans="3:7" x14ac:dyDescent="0.25">
      <c r="C11570" t="s">
        <v>461</v>
      </c>
      <c r="D11570" t="s">
        <v>460</v>
      </c>
      <c r="E11570" t="s">
        <v>13689</v>
      </c>
      <c r="F11570" t="s">
        <v>15678</v>
      </c>
      <c r="G11570" s="58">
        <v>1729328.15</v>
      </c>
    </row>
    <row r="11571" spans="3:7" x14ac:dyDescent="0.25">
      <c r="C11571" t="s">
        <v>461</v>
      </c>
      <c r="D11571" t="s">
        <v>460</v>
      </c>
      <c r="E11571" t="s">
        <v>14442</v>
      </c>
      <c r="F11571" t="s">
        <v>15210</v>
      </c>
      <c r="G11571" s="58">
        <v>1348425.64</v>
      </c>
    </row>
    <row r="11572" spans="3:7" x14ac:dyDescent="0.25">
      <c r="C11572" t="s">
        <v>2771</v>
      </c>
      <c r="D11572" t="s">
        <v>2556</v>
      </c>
      <c r="E11572" t="s">
        <v>13689</v>
      </c>
      <c r="F11572" t="s">
        <v>15678</v>
      </c>
      <c r="G11572" s="58">
        <v>824908.33000000007</v>
      </c>
    </row>
    <row r="11573" spans="3:7" x14ac:dyDescent="0.25">
      <c r="C11573" t="s">
        <v>300</v>
      </c>
      <c r="D11573" t="s">
        <v>303</v>
      </c>
      <c r="E11573" t="s">
        <v>6125</v>
      </c>
      <c r="F11573" t="s">
        <v>20683</v>
      </c>
      <c r="G11573" s="58">
        <v>48303.199999999997</v>
      </c>
    </row>
    <row r="11574" spans="3:7" x14ac:dyDescent="0.25">
      <c r="C11574" t="s">
        <v>300</v>
      </c>
      <c r="D11574" t="s">
        <v>303</v>
      </c>
      <c r="E11574" t="s">
        <v>13569</v>
      </c>
      <c r="F11574" t="s">
        <v>20684</v>
      </c>
      <c r="G11574" s="58">
        <v>17182</v>
      </c>
    </row>
    <row r="11575" spans="3:7" x14ac:dyDescent="0.25">
      <c r="C11575" t="s">
        <v>300</v>
      </c>
      <c r="D11575" t="s">
        <v>303</v>
      </c>
      <c r="E11575" t="s">
        <v>13689</v>
      </c>
      <c r="F11575" t="s">
        <v>15678</v>
      </c>
      <c r="G11575" s="58">
        <v>1570722.16</v>
      </c>
    </row>
    <row r="11576" spans="3:7" x14ac:dyDescent="0.25">
      <c r="C11576" t="s">
        <v>300</v>
      </c>
      <c r="D11576" t="s">
        <v>303</v>
      </c>
      <c r="E11576" t="s">
        <v>14442</v>
      </c>
      <c r="F11576" t="s">
        <v>15210</v>
      </c>
      <c r="G11576" s="58">
        <v>236542</v>
      </c>
    </row>
    <row r="11577" spans="3:7" x14ac:dyDescent="0.25">
      <c r="C11577" t="s">
        <v>300</v>
      </c>
      <c r="D11577" t="s">
        <v>302</v>
      </c>
      <c r="E11577" t="s">
        <v>14938</v>
      </c>
      <c r="F11577" t="s">
        <v>14939</v>
      </c>
      <c r="G11577" s="58">
        <v>241000</v>
      </c>
    </row>
    <row r="11578" spans="3:7" x14ac:dyDescent="0.25">
      <c r="C11578" t="s">
        <v>300</v>
      </c>
      <c r="D11578" t="s">
        <v>301</v>
      </c>
      <c r="E11578" t="s">
        <v>20685</v>
      </c>
      <c r="F11578" t="s">
        <v>20686</v>
      </c>
      <c r="G11578" s="58">
        <v>43174.35</v>
      </c>
    </row>
    <row r="11579" spans="3:7" x14ac:dyDescent="0.25">
      <c r="C11579" t="s">
        <v>300</v>
      </c>
      <c r="D11579" t="s">
        <v>301</v>
      </c>
      <c r="E11579" t="s">
        <v>12170</v>
      </c>
      <c r="F11579" t="s">
        <v>20687</v>
      </c>
      <c r="G11579" s="58">
        <v>229890.32</v>
      </c>
    </row>
    <row r="11580" spans="3:7" x14ac:dyDescent="0.25">
      <c r="C11580" t="s">
        <v>300</v>
      </c>
      <c r="D11580" t="s">
        <v>301</v>
      </c>
      <c r="E11580" t="s">
        <v>20688</v>
      </c>
      <c r="F11580" t="s">
        <v>20689</v>
      </c>
      <c r="G11580" s="58">
        <v>188298.14</v>
      </c>
    </row>
    <row r="11581" spans="3:7" x14ac:dyDescent="0.25">
      <c r="C11581" t="s">
        <v>300</v>
      </c>
      <c r="D11581" t="s">
        <v>301</v>
      </c>
      <c r="E11581" t="s">
        <v>20690</v>
      </c>
      <c r="F11581" t="s">
        <v>20691</v>
      </c>
      <c r="G11581" s="58">
        <v>9855.4500000000007</v>
      </c>
    </row>
    <row r="11582" spans="3:7" x14ac:dyDescent="0.25">
      <c r="C11582" t="s">
        <v>300</v>
      </c>
      <c r="D11582" t="s">
        <v>301</v>
      </c>
      <c r="E11582" t="s">
        <v>20690</v>
      </c>
      <c r="F11582" t="s">
        <v>20692</v>
      </c>
      <c r="G11582" s="58">
        <v>10551.2</v>
      </c>
    </row>
    <row r="11583" spans="3:7" x14ac:dyDescent="0.25">
      <c r="C11583" t="s">
        <v>300</v>
      </c>
      <c r="D11583" t="s">
        <v>301</v>
      </c>
      <c r="E11583" t="s">
        <v>20693</v>
      </c>
      <c r="F11583" t="s">
        <v>20694</v>
      </c>
      <c r="G11583" s="58">
        <v>0</v>
      </c>
    </row>
    <row r="11584" spans="3:7" x14ac:dyDescent="0.25">
      <c r="C11584" t="s">
        <v>300</v>
      </c>
      <c r="D11584" t="s">
        <v>301</v>
      </c>
      <c r="E11584" t="s">
        <v>15387</v>
      </c>
      <c r="F11584" t="s">
        <v>20695</v>
      </c>
      <c r="G11584" s="58">
        <v>0</v>
      </c>
    </row>
    <row r="11585" spans="3:7" x14ac:dyDescent="0.25">
      <c r="C11585" t="s">
        <v>300</v>
      </c>
      <c r="D11585" t="s">
        <v>301</v>
      </c>
      <c r="E11585" t="s">
        <v>6400</v>
      </c>
      <c r="F11585" t="s">
        <v>20696</v>
      </c>
      <c r="G11585" s="58">
        <v>36191.1</v>
      </c>
    </row>
    <row r="11586" spans="3:7" x14ac:dyDescent="0.25">
      <c r="C11586" t="s">
        <v>300</v>
      </c>
      <c r="D11586" t="s">
        <v>301</v>
      </c>
      <c r="E11586" t="s">
        <v>19895</v>
      </c>
      <c r="F11586" t="s">
        <v>20697</v>
      </c>
      <c r="G11586" s="58">
        <v>85910</v>
      </c>
    </row>
    <row r="11587" spans="3:7" x14ac:dyDescent="0.25">
      <c r="C11587" t="s">
        <v>300</v>
      </c>
      <c r="D11587" t="s">
        <v>301</v>
      </c>
      <c r="E11587" t="s">
        <v>7609</v>
      </c>
      <c r="F11587" t="s">
        <v>20698</v>
      </c>
      <c r="G11587" s="58">
        <v>0</v>
      </c>
    </row>
    <row r="11588" spans="3:7" x14ac:dyDescent="0.25">
      <c r="C11588" t="s">
        <v>300</v>
      </c>
      <c r="D11588" t="s">
        <v>301</v>
      </c>
      <c r="E11588" t="s">
        <v>8033</v>
      </c>
      <c r="F11588" t="s">
        <v>20699</v>
      </c>
      <c r="G11588" s="58">
        <v>583049.53</v>
      </c>
    </row>
    <row r="11589" spans="3:7" x14ac:dyDescent="0.25">
      <c r="C11589" t="s">
        <v>300</v>
      </c>
      <c r="D11589" t="s">
        <v>301</v>
      </c>
      <c r="E11589" t="s">
        <v>13689</v>
      </c>
      <c r="F11589" t="s">
        <v>15678</v>
      </c>
      <c r="G11589" s="58">
        <v>49999.729999999996</v>
      </c>
    </row>
    <row r="11590" spans="3:7" x14ac:dyDescent="0.25">
      <c r="C11590" t="s">
        <v>300</v>
      </c>
      <c r="D11590" t="s">
        <v>301</v>
      </c>
      <c r="E11590" t="s">
        <v>20700</v>
      </c>
      <c r="F11590" t="s">
        <v>20701</v>
      </c>
      <c r="G11590" s="58">
        <v>0</v>
      </c>
    </row>
    <row r="11591" spans="3:7" x14ac:dyDescent="0.25">
      <c r="C11591" t="s">
        <v>300</v>
      </c>
      <c r="D11591" t="s">
        <v>301</v>
      </c>
      <c r="E11591" t="s">
        <v>8951</v>
      </c>
      <c r="F11591" t="s">
        <v>20702</v>
      </c>
      <c r="G11591" s="58">
        <v>0</v>
      </c>
    </row>
    <row r="11592" spans="3:7" x14ac:dyDescent="0.25">
      <c r="C11592" t="s">
        <v>300</v>
      </c>
      <c r="D11592" t="s">
        <v>301</v>
      </c>
      <c r="E11592" t="s">
        <v>9088</v>
      </c>
      <c r="F11592" t="s">
        <v>18593</v>
      </c>
      <c r="G11592" s="58">
        <v>2298244.73</v>
      </c>
    </row>
    <row r="11593" spans="3:7" x14ac:dyDescent="0.25">
      <c r="C11593" t="s">
        <v>300</v>
      </c>
      <c r="D11593" t="s">
        <v>301</v>
      </c>
      <c r="E11593" t="s">
        <v>14390</v>
      </c>
      <c r="F11593" t="s">
        <v>20703</v>
      </c>
      <c r="G11593" s="58">
        <v>120943.51</v>
      </c>
    </row>
    <row r="11594" spans="3:7" x14ac:dyDescent="0.25">
      <c r="C11594" t="s">
        <v>300</v>
      </c>
      <c r="D11594" t="s">
        <v>301</v>
      </c>
      <c r="E11594" t="s">
        <v>14442</v>
      </c>
      <c r="F11594" t="s">
        <v>15210</v>
      </c>
      <c r="G11594" s="58">
        <v>1184223.55</v>
      </c>
    </row>
    <row r="11595" spans="3:7" x14ac:dyDescent="0.25">
      <c r="C11595" t="s">
        <v>300</v>
      </c>
      <c r="D11595" t="s">
        <v>301</v>
      </c>
      <c r="E11595" t="s">
        <v>10797</v>
      </c>
      <c r="F11595" t="s">
        <v>20704</v>
      </c>
      <c r="G11595" s="58">
        <v>332362.8</v>
      </c>
    </row>
    <row r="11596" spans="3:7" x14ac:dyDescent="0.25">
      <c r="C11596" t="s">
        <v>300</v>
      </c>
      <c r="D11596" t="s">
        <v>299</v>
      </c>
      <c r="E11596" t="s">
        <v>14442</v>
      </c>
      <c r="F11596" t="s">
        <v>15210</v>
      </c>
      <c r="G11596" s="58">
        <v>3134262.9799999995</v>
      </c>
    </row>
    <row r="11597" spans="3:7" x14ac:dyDescent="0.25">
      <c r="C11597" t="s">
        <v>2555</v>
      </c>
      <c r="D11597" t="s">
        <v>2015</v>
      </c>
      <c r="E11597" t="s">
        <v>14984</v>
      </c>
      <c r="F11597" t="s">
        <v>20705</v>
      </c>
      <c r="G11597" s="58">
        <v>21554.94</v>
      </c>
    </row>
    <row r="11598" spans="3:7" x14ac:dyDescent="0.25">
      <c r="C11598" t="s">
        <v>2555</v>
      </c>
      <c r="D11598" t="s">
        <v>2015</v>
      </c>
      <c r="E11598" t="s">
        <v>20706</v>
      </c>
      <c r="F11598" t="s">
        <v>20707</v>
      </c>
      <c r="G11598" s="58">
        <v>1516722.9</v>
      </c>
    </row>
    <row r="11599" spans="3:7" x14ac:dyDescent="0.25">
      <c r="C11599" t="s">
        <v>2555</v>
      </c>
      <c r="D11599" t="s">
        <v>2015</v>
      </c>
      <c r="E11599" t="s">
        <v>10976</v>
      </c>
      <c r="F11599" t="s">
        <v>20682</v>
      </c>
      <c r="G11599" s="58">
        <v>1638209.31</v>
      </c>
    </row>
    <row r="11600" spans="3:7" x14ac:dyDescent="0.25">
      <c r="C11600" t="s">
        <v>305</v>
      </c>
      <c r="D11600" t="s">
        <v>304</v>
      </c>
      <c r="E11600" t="s">
        <v>12802</v>
      </c>
      <c r="F11600" t="s">
        <v>20708</v>
      </c>
      <c r="G11600" s="58">
        <v>194211.68</v>
      </c>
    </row>
    <row r="11601" spans="3:7" x14ac:dyDescent="0.25">
      <c r="C11601" t="s">
        <v>305</v>
      </c>
      <c r="D11601" t="s">
        <v>304</v>
      </c>
      <c r="E11601" t="s">
        <v>12889</v>
      </c>
      <c r="F11601" t="s">
        <v>20709</v>
      </c>
      <c r="G11601" s="58">
        <v>116404.16</v>
      </c>
    </row>
    <row r="11602" spans="3:7" x14ac:dyDescent="0.25">
      <c r="C11602" t="s">
        <v>305</v>
      </c>
      <c r="D11602" t="s">
        <v>304</v>
      </c>
      <c r="E11602" t="s">
        <v>20710</v>
      </c>
      <c r="F11602" t="s">
        <v>20711</v>
      </c>
      <c r="G11602" s="58">
        <v>29363.309999999998</v>
      </c>
    </row>
    <row r="11603" spans="3:7" x14ac:dyDescent="0.25">
      <c r="C11603" t="s">
        <v>305</v>
      </c>
      <c r="D11603" t="s">
        <v>304</v>
      </c>
      <c r="E11603" t="s">
        <v>8703</v>
      </c>
      <c r="F11603" t="s">
        <v>20712</v>
      </c>
      <c r="G11603" s="58">
        <v>346744</v>
      </c>
    </row>
    <row r="11604" spans="3:7" x14ac:dyDescent="0.25">
      <c r="C11604" t="s">
        <v>305</v>
      </c>
      <c r="D11604" t="s">
        <v>304</v>
      </c>
      <c r="E11604" t="s">
        <v>15432</v>
      </c>
      <c r="F11604" t="s">
        <v>20713</v>
      </c>
      <c r="G11604" s="58">
        <v>85284.26</v>
      </c>
    </row>
    <row r="11605" spans="3:7" x14ac:dyDescent="0.25">
      <c r="C11605" t="s">
        <v>305</v>
      </c>
      <c r="D11605" t="s">
        <v>304</v>
      </c>
      <c r="E11605" t="s">
        <v>20714</v>
      </c>
      <c r="F11605" t="s">
        <v>20715</v>
      </c>
      <c r="G11605" s="58">
        <v>233586.02</v>
      </c>
    </row>
    <row r="11606" spans="3:7" x14ac:dyDescent="0.25">
      <c r="C11606" t="s">
        <v>305</v>
      </c>
      <c r="D11606" t="s">
        <v>304</v>
      </c>
      <c r="E11606" t="s">
        <v>20716</v>
      </c>
      <c r="F11606" t="s">
        <v>20717</v>
      </c>
      <c r="G11606" s="58">
        <v>243265.59</v>
      </c>
    </row>
    <row r="11607" spans="3:7" x14ac:dyDescent="0.25">
      <c r="C11607" t="s">
        <v>305</v>
      </c>
      <c r="D11607" t="s">
        <v>304</v>
      </c>
      <c r="E11607" t="s">
        <v>9781</v>
      </c>
      <c r="F11607" t="s">
        <v>20718</v>
      </c>
      <c r="G11607" s="58">
        <v>97423.06</v>
      </c>
    </row>
    <row r="11608" spans="3:7" x14ac:dyDescent="0.25">
      <c r="C11608" t="s">
        <v>305</v>
      </c>
      <c r="D11608" t="s">
        <v>304</v>
      </c>
      <c r="E11608" t="s">
        <v>10062</v>
      </c>
      <c r="F11608" t="s">
        <v>10063</v>
      </c>
      <c r="G11608" s="58">
        <v>530859.78</v>
      </c>
    </row>
    <row r="11609" spans="3:7" x14ac:dyDescent="0.25">
      <c r="C11609" t="s">
        <v>305</v>
      </c>
      <c r="D11609" t="s">
        <v>304</v>
      </c>
      <c r="E11609" t="s">
        <v>10103</v>
      </c>
      <c r="F11609" t="s">
        <v>20212</v>
      </c>
      <c r="G11609" s="58">
        <v>107346.56</v>
      </c>
    </row>
    <row r="11610" spans="3:7" x14ac:dyDescent="0.25">
      <c r="C11610" t="s">
        <v>305</v>
      </c>
      <c r="D11610" t="s">
        <v>304</v>
      </c>
      <c r="E11610" t="s">
        <v>15656</v>
      </c>
      <c r="F11610" t="s">
        <v>19963</v>
      </c>
      <c r="G11610" s="58">
        <v>263253.23</v>
      </c>
    </row>
    <row r="11611" spans="3:7" x14ac:dyDescent="0.25">
      <c r="C11611" t="s">
        <v>2745</v>
      </c>
      <c r="D11611" t="s">
        <v>2634</v>
      </c>
      <c r="E11611" t="s">
        <v>13689</v>
      </c>
      <c r="F11611" t="s">
        <v>15678</v>
      </c>
      <c r="G11611" s="58">
        <v>147440.26</v>
      </c>
    </row>
    <row r="11612" spans="3:7" x14ac:dyDescent="0.25">
      <c r="C11612" t="s">
        <v>2746</v>
      </c>
      <c r="D11612" t="s">
        <v>2636</v>
      </c>
      <c r="E11612" t="s">
        <v>10045</v>
      </c>
      <c r="F11612" t="s">
        <v>20719</v>
      </c>
      <c r="G11612" s="58">
        <v>11593800</v>
      </c>
    </row>
    <row r="11613" spans="3:7" x14ac:dyDescent="0.25">
      <c r="C11613" t="s">
        <v>3529</v>
      </c>
      <c r="D11613" t="s">
        <v>464</v>
      </c>
      <c r="E11613" t="s">
        <v>2825</v>
      </c>
      <c r="F11613" t="s">
        <v>2826</v>
      </c>
      <c r="G11613" s="58">
        <v>70085.55</v>
      </c>
    </row>
    <row r="11614" spans="3:7" x14ac:dyDescent="0.25">
      <c r="C11614" t="s">
        <v>3529</v>
      </c>
      <c r="D11614" t="s">
        <v>464</v>
      </c>
      <c r="E11614" t="s">
        <v>14934</v>
      </c>
      <c r="F11614" t="s">
        <v>14935</v>
      </c>
      <c r="G11614" s="58">
        <v>49304.26</v>
      </c>
    </row>
    <row r="11615" spans="3:7" x14ac:dyDescent="0.25">
      <c r="C11615" t="s">
        <v>3529</v>
      </c>
      <c r="D11615" t="s">
        <v>464</v>
      </c>
      <c r="E11615" t="s">
        <v>14936</v>
      </c>
      <c r="F11615" t="s">
        <v>14937</v>
      </c>
      <c r="G11615" s="58">
        <v>50000</v>
      </c>
    </row>
    <row r="11616" spans="3:7" x14ac:dyDescent="0.25">
      <c r="C11616" t="s">
        <v>3529</v>
      </c>
      <c r="D11616" t="s">
        <v>464</v>
      </c>
      <c r="E11616" t="s">
        <v>14938</v>
      </c>
      <c r="F11616" t="s">
        <v>14939</v>
      </c>
      <c r="G11616" s="58">
        <v>1837668.46</v>
      </c>
    </row>
    <row r="11617" spans="3:7" x14ac:dyDescent="0.25">
      <c r="C11617" t="s">
        <v>3529</v>
      </c>
      <c r="D11617" t="s">
        <v>464</v>
      </c>
      <c r="E11617" t="s">
        <v>14940</v>
      </c>
      <c r="F11617" t="s">
        <v>14941</v>
      </c>
      <c r="G11617" s="58">
        <v>48047.5</v>
      </c>
    </row>
    <row r="11618" spans="3:7" x14ac:dyDescent="0.25">
      <c r="C11618" t="s">
        <v>3529</v>
      </c>
      <c r="D11618" t="s">
        <v>464</v>
      </c>
      <c r="E11618" t="s">
        <v>14942</v>
      </c>
      <c r="F11618" t="s">
        <v>14943</v>
      </c>
      <c r="G11618" s="58">
        <v>24919.48</v>
      </c>
    </row>
    <row r="11619" spans="3:7" x14ac:dyDescent="0.25">
      <c r="C11619" t="s">
        <v>3529</v>
      </c>
      <c r="D11619" t="s">
        <v>464</v>
      </c>
      <c r="E11619" t="s">
        <v>7276</v>
      </c>
      <c r="F11619" t="s">
        <v>14944</v>
      </c>
      <c r="G11619" s="58">
        <v>20130.580000000002</v>
      </c>
    </row>
    <row r="11620" spans="3:7" x14ac:dyDescent="0.25">
      <c r="C11620" t="s">
        <v>3529</v>
      </c>
      <c r="D11620" t="s">
        <v>464</v>
      </c>
      <c r="E11620" t="s">
        <v>7284</v>
      </c>
      <c r="F11620" t="s">
        <v>14945</v>
      </c>
      <c r="G11620" s="58">
        <v>35643.589999999997</v>
      </c>
    </row>
    <row r="11621" spans="3:7" x14ac:dyDescent="0.25">
      <c r="C11621" t="s">
        <v>3529</v>
      </c>
      <c r="D11621" t="s">
        <v>464</v>
      </c>
      <c r="E11621" t="s">
        <v>3754</v>
      </c>
      <c r="F11621" t="s">
        <v>14946</v>
      </c>
      <c r="G11621" s="58">
        <v>49358.520000000004</v>
      </c>
    </row>
    <row r="11622" spans="3:7" x14ac:dyDescent="0.25">
      <c r="C11622" t="s">
        <v>3529</v>
      </c>
      <c r="D11622" t="s">
        <v>464</v>
      </c>
      <c r="E11622" t="s">
        <v>7748</v>
      </c>
      <c r="F11622" t="s">
        <v>14947</v>
      </c>
      <c r="G11622" s="58">
        <v>41455.599999999999</v>
      </c>
    </row>
    <row r="11623" spans="3:7" x14ac:dyDescent="0.25">
      <c r="C11623" t="s">
        <v>3529</v>
      </c>
      <c r="D11623" t="s">
        <v>464</v>
      </c>
      <c r="E11623" t="s">
        <v>7811</v>
      </c>
      <c r="F11623" t="s">
        <v>14948</v>
      </c>
      <c r="G11623" s="58">
        <v>50000</v>
      </c>
    </row>
    <row r="11624" spans="3:7" x14ac:dyDescent="0.25">
      <c r="C11624" t="s">
        <v>3529</v>
      </c>
      <c r="D11624" t="s">
        <v>464</v>
      </c>
      <c r="E11624" t="s">
        <v>13355</v>
      </c>
      <c r="F11624" t="s">
        <v>14949</v>
      </c>
      <c r="G11624" s="58">
        <v>43908.930000000008</v>
      </c>
    </row>
    <row r="11625" spans="3:7" x14ac:dyDescent="0.25">
      <c r="C11625" t="s">
        <v>3529</v>
      </c>
      <c r="D11625" t="s">
        <v>464</v>
      </c>
      <c r="E11625" t="s">
        <v>14950</v>
      </c>
      <c r="F11625" t="s">
        <v>14951</v>
      </c>
      <c r="G11625" s="58">
        <v>85969.81</v>
      </c>
    </row>
    <row r="11626" spans="3:7" x14ac:dyDescent="0.25">
      <c r="C11626" t="s">
        <v>3529</v>
      </c>
      <c r="D11626" t="s">
        <v>464</v>
      </c>
      <c r="E11626" t="s">
        <v>8223</v>
      </c>
      <c r="F11626" t="s">
        <v>14952</v>
      </c>
      <c r="G11626" s="58">
        <v>18029</v>
      </c>
    </row>
    <row r="11627" spans="3:7" x14ac:dyDescent="0.25">
      <c r="C11627" t="s">
        <v>3529</v>
      </c>
      <c r="D11627" t="s">
        <v>464</v>
      </c>
      <c r="E11627" t="s">
        <v>8344</v>
      </c>
      <c r="F11627" t="s">
        <v>14953</v>
      </c>
      <c r="G11627" s="58">
        <v>88403.53</v>
      </c>
    </row>
    <row r="11628" spans="3:7" x14ac:dyDescent="0.25">
      <c r="C11628" t="s">
        <v>3529</v>
      </c>
      <c r="D11628" t="s">
        <v>464</v>
      </c>
      <c r="E11628" t="s">
        <v>14954</v>
      </c>
      <c r="F11628" t="s">
        <v>14955</v>
      </c>
      <c r="G11628" s="58">
        <v>78575.03</v>
      </c>
    </row>
    <row r="11629" spans="3:7" x14ac:dyDescent="0.25">
      <c r="C11629" t="s">
        <v>3529</v>
      </c>
      <c r="D11629" t="s">
        <v>464</v>
      </c>
      <c r="E11629" t="s">
        <v>11377</v>
      </c>
      <c r="F11629" t="s">
        <v>14956</v>
      </c>
      <c r="G11629" s="58">
        <v>2311.12</v>
      </c>
    </row>
    <row r="11630" spans="3:7" x14ac:dyDescent="0.25">
      <c r="C11630" t="s">
        <v>3529</v>
      </c>
      <c r="D11630" t="s">
        <v>464</v>
      </c>
      <c r="E11630" t="s">
        <v>14957</v>
      </c>
      <c r="F11630" t="s">
        <v>14958</v>
      </c>
      <c r="G11630" s="58">
        <v>190.96</v>
      </c>
    </row>
    <row r="11631" spans="3:7" x14ac:dyDescent="0.25">
      <c r="C11631" t="s">
        <v>3529</v>
      </c>
      <c r="D11631" t="s">
        <v>464</v>
      </c>
      <c r="E11631" t="s">
        <v>10485</v>
      </c>
      <c r="F11631" t="s">
        <v>11493</v>
      </c>
      <c r="G11631" s="58">
        <v>2248674</v>
      </c>
    </row>
    <row r="11632" spans="3:7" x14ac:dyDescent="0.25">
      <c r="C11632" t="s">
        <v>3530</v>
      </c>
      <c r="D11632" t="s">
        <v>465</v>
      </c>
      <c r="E11632" t="s">
        <v>6277</v>
      </c>
      <c r="F11632" t="s">
        <v>20720</v>
      </c>
      <c r="G11632" s="58">
        <v>146947.13</v>
      </c>
    </row>
    <row r="11633" spans="3:7" x14ac:dyDescent="0.25">
      <c r="C11633" t="s">
        <v>3530</v>
      </c>
      <c r="D11633" t="s">
        <v>465</v>
      </c>
      <c r="E11633" t="s">
        <v>13689</v>
      </c>
      <c r="F11633" t="s">
        <v>15678</v>
      </c>
      <c r="G11633" s="58">
        <v>6457875.6800000006</v>
      </c>
    </row>
    <row r="11634" spans="3:7" x14ac:dyDescent="0.25">
      <c r="C11634" t="s">
        <v>3530</v>
      </c>
      <c r="D11634" t="s">
        <v>465</v>
      </c>
      <c r="E11634" t="s">
        <v>14442</v>
      </c>
      <c r="F11634" t="s">
        <v>15210</v>
      </c>
      <c r="G11634" s="58">
        <v>360561.48000000004</v>
      </c>
    </row>
    <row r="11635" spans="3:7" x14ac:dyDescent="0.25">
      <c r="C11635" t="s">
        <v>307</v>
      </c>
      <c r="D11635" t="s">
        <v>306</v>
      </c>
      <c r="E11635" t="s">
        <v>2825</v>
      </c>
      <c r="F11635" t="s">
        <v>2826</v>
      </c>
      <c r="G11635" s="58">
        <v>72741.959999999992</v>
      </c>
    </row>
    <row r="11636" spans="3:7" x14ac:dyDescent="0.25">
      <c r="C11636" t="s">
        <v>307</v>
      </c>
      <c r="D11636" t="s">
        <v>306</v>
      </c>
      <c r="E11636" t="s">
        <v>14959</v>
      </c>
      <c r="F11636" t="s">
        <v>14960</v>
      </c>
      <c r="G11636" s="58">
        <v>2767.5</v>
      </c>
    </row>
    <row r="11637" spans="3:7" x14ac:dyDescent="0.25">
      <c r="C11637" t="s">
        <v>307</v>
      </c>
      <c r="D11637" t="s">
        <v>306</v>
      </c>
      <c r="E11637" t="s">
        <v>14961</v>
      </c>
      <c r="F11637" t="s">
        <v>14962</v>
      </c>
      <c r="G11637" s="58">
        <v>9074.57</v>
      </c>
    </row>
    <row r="11638" spans="3:7" x14ac:dyDescent="0.25">
      <c r="C11638" t="s">
        <v>307</v>
      </c>
      <c r="D11638" t="s">
        <v>306</v>
      </c>
      <c r="E11638" t="s">
        <v>14963</v>
      </c>
      <c r="F11638" t="s">
        <v>14964</v>
      </c>
      <c r="G11638" s="58">
        <v>2763</v>
      </c>
    </row>
    <row r="11639" spans="3:7" x14ac:dyDescent="0.25">
      <c r="C11639" t="s">
        <v>307</v>
      </c>
      <c r="D11639" t="s">
        <v>306</v>
      </c>
      <c r="E11639" t="s">
        <v>14965</v>
      </c>
      <c r="F11639" t="s">
        <v>14966</v>
      </c>
      <c r="G11639" s="58">
        <v>3078</v>
      </c>
    </row>
    <row r="11640" spans="3:7" x14ac:dyDescent="0.25">
      <c r="C11640" t="s">
        <v>307</v>
      </c>
      <c r="D11640" t="s">
        <v>306</v>
      </c>
      <c r="E11640" t="s">
        <v>14967</v>
      </c>
      <c r="F11640" t="s">
        <v>14968</v>
      </c>
      <c r="G11640" s="58">
        <v>1663.2999999999997</v>
      </c>
    </row>
    <row r="11641" spans="3:7" x14ac:dyDescent="0.25">
      <c r="C11641" t="s">
        <v>307</v>
      </c>
      <c r="D11641" t="s">
        <v>306</v>
      </c>
      <c r="E11641" t="s">
        <v>14969</v>
      </c>
      <c r="F11641" t="s">
        <v>14970</v>
      </c>
      <c r="G11641" s="58">
        <v>3003.3</v>
      </c>
    </row>
    <row r="11642" spans="3:7" x14ac:dyDescent="0.25">
      <c r="C11642" t="s">
        <v>307</v>
      </c>
      <c r="D11642" t="s">
        <v>306</v>
      </c>
      <c r="E11642" t="s">
        <v>4237</v>
      </c>
      <c r="F11642" t="s">
        <v>14971</v>
      </c>
      <c r="G11642" s="58">
        <v>4811.3999999999996</v>
      </c>
    </row>
    <row r="11643" spans="3:7" x14ac:dyDescent="0.25">
      <c r="C11643" t="s">
        <v>307</v>
      </c>
      <c r="D11643" t="s">
        <v>306</v>
      </c>
      <c r="E11643" t="s">
        <v>4310</v>
      </c>
      <c r="F11643" t="s">
        <v>14972</v>
      </c>
      <c r="G11643" s="58">
        <v>8068.5</v>
      </c>
    </row>
    <row r="11644" spans="3:7" x14ac:dyDescent="0.25">
      <c r="C11644" t="s">
        <v>307</v>
      </c>
      <c r="D11644" t="s">
        <v>306</v>
      </c>
      <c r="E11644" t="s">
        <v>14973</v>
      </c>
      <c r="F11644" t="s">
        <v>14974</v>
      </c>
      <c r="G11644" s="58">
        <v>13791.1</v>
      </c>
    </row>
    <row r="11645" spans="3:7" x14ac:dyDescent="0.25">
      <c r="C11645" t="s">
        <v>307</v>
      </c>
      <c r="D11645" t="s">
        <v>306</v>
      </c>
      <c r="E11645" t="s">
        <v>4332</v>
      </c>
      <c r="F11645" t="s">
        <v>14975</v>
      </c>
      <c r="G11645" s="58">
        <v>2763</v>
      </c>
    </row>
    <row r="11646" spans="3:7" x14ac:dyDescent="0.25">
      <c r="C11646" t="s">
        <v>307</v>
      </c>
      <c r="D11646" t="s">
        <v>306</v>
      </c>
      <c r="E11646" t="s">
        <v>14976</v>
      </c>
      <c r="F11646" t="s">
        <v>14977</v>
      </c>
      <c r="G11646" s="58">
        <v>2781</v>
      </c>
    </row>
    <row r="11647" spans="3:7" x14ac:dyDescent="0.25">
      <c r="C11647" t="s">
        <v>307</v>
      </c>
      <c r="D11647" t="s">
        <v>306</v>
      </c>
      <c r="E11647" t="s">
        <v>4465</v>
      </c>
      <c r="F11647" t="s">
        <v>14978</v>
      </c>
      <c r="G11647" s="58">
        <v>15735</v>
      </c>
    </row>
    <row r="11648" spans="3:7" x14ac:dyDescent="0.25">
      <c r="C11648" t="s">
        <v>307</v>
      </c>
      <c r="D11648" t="s">
        <v>306</v>
      </c>
      <c r="E11648" t="s">
        <v>4512</v>
      </c>
      <c r="F11648" t="s">
        <v>14979</v>
      </c>
      <c r="G11648" s="58">
        <v>6847.25</v>
      </c>
    </row>
    <row r="11649" spans="3:7" x14ac:dyDescent="0.25">
      <c r="C11649" t="s">
        <v>307</v>
      </c>
      <c r="D11649" t="s">
        <v>306</v>
      </c>
      <c r="E11649" t="s">
        <v>14980</v>
      </c>
      <c r="F11649" t="s">
        <v>14981</v>
      </c>
      <c r="G11649" s="58">
        <v>5256</v>
      </c>
    </row>
    <row r="11650" spans="3:7" x14ac:dyDescent="0.25">
      <c r="C11650" t="s">
        <v>307</v>
      </c>
      <c r="D11650" t="s">
        <v>306</v>
      </c>
      <c r="E11650" t="s">
        <v>14982</v>
      </c>
      <c r="F11650" t="s">
        <v>14983</v>
      </c>
      <c r="G11650" s="58">
        <v>6004.43</v>
      </c>
    </row>
    <row r="11651" spans="3:7" x14ac:dyDescent="0.25">
      <c r="C11651" t="s">
        <v>307</v>
      </c>
      <c r="D11651" t="s">
        <v>306</v>
      </c>
      <c r="E11651" t="s">
        <v>14984</v>
      </c>
      <c r="F11651" t="s">
        <v>14985</v>
      </c>
      <c r="G11651" s="58">
        <v>8406</v>
      </c>
    </row>
    <row r="11652" spans="3:7" x14ac:dyDescent="0.25">
      <c r="C11652" t="s">
        <v>307</v>
      </c>
      <c r="D11652" t="s">
        <v>306</v>
      </c>
      <c r="E11652" t="s">
        <v>14986</v>
      </c>
      <c r="F11652" t="s">
        <v>14987</v>
      </c>
      <c r="G11652" s="58">
        <v>643.07000000000016</v>
      </c>
    </row>
    <row r="11653" spans="3:7" x14ac:dyDescent="0.25">
      <c r="C11653" t="s">
        <v>307</v>
      </c>
      <c r="D11653" t="s">
        <v>306</v>
      </c>
      <c r="E11653" t="s">
        <v>14988</v>
      </c>
      <c r="F11653" t="s">
        <v>14989</v>
      </c>
      <c r="G11653" s="58">
        <v>20240</v>
      </c>
    </row>
    <row r="11654" spans="3:7" x14ac:dyDescent="0.25">
      <c r="C11654" t="s">
        <v>307</v>
      </c>
      <c r="D11654" t="s">
        <v>306</v>
      </c>
      <c r="E11654" t="s">
        <v>14990</v>
      </c>
      <c r="F11654" t="s">
        <v>14991</v>
      </c>
      <c r="G11654" s="58">
        <v>8029.8</v>
      </c>
    </row>
    <row r="11655" spans="3:7" x14ac:dyDescent="0.25">
      <c r="C11655" t="s">
        <v>307</v>
      </c>
      <c r="D11655" t="s">
        <v>306</v>
      </c>
      <c r="E11655" t="s">
        <v>14992</v>
      </c>
      <c r="F11655" t="s">
        <v>14993</v>
      </c>
      <c r="G11655" s="58">
        <v>6947.1</v>
      </c>
    </row>
    <row r="11656" spans="3:7" x14ac:dyDescent="0.25">
      <c r="C11656" t="s">
        <v>307</v>
      </c>
      <c r="D11656" t="s">
        <v>306</v>
      </c>
      <c r="E11656" t="s">
        <v>14994</v>
      </c>
      <c r="F11656" t="s">
        <v>14995</v>
      </c>
      <c r="G11656" s="58">
        <v>20240</v>
      </c>
    </row>
    <row r="11657" spans="3:7" x14ac:dyDescent="0.25">
      <c r="C11657" t="s">
        <v>307</v>
      </c>
      <c r="D11657" t="s">
        <v>306</v>
      </c>
      <c r="E11657" t="s">
        <v>14996</v>
      </c>
      <c r="F11657" t="s">
        <v>14997</v>
      </c>
      <c r="G11657" s="58">
        <v>5400</v>
      </c>
    </row>
    <row r="11658" spans="3:7" x14ac:dyDescent="0.25">
      <c r="C11658" t="s">
        <v>307</v>
      </c>
      <c r="D11658" t="s">
        <v>306</v>
      </c>
      <c r="E11658" t="s">
        <v>14998</v>
      </c>
      <c r="F11658" t="s">
        <v>14999</v>
      </c>
      <c r="G11658" s="58">
        <v>14349.47</v>
      </c>
    </row>
    <row r="11659" spans="3:7" x14ac:dyDescent="0.25">
      <c r="C11659" t="s">
        <v>307</v>
      </c>
      <c r="D11659" t="s">
        <v>306</v>
      </c>
      <c r="E11659" t="s">
        <v>4751</v>
      </c>
      <c r="F11659" t="s">
        <v>15000</v>
      </c>
      <c r="G11659" s="58">
        <v>5062.5</v>
      </c>
    </row>
    <row r="11660" spans="3:7" x14ac:dyDescent="0.25">
      <c r="C11660" t="s">
        <v>307</v>
      </c>
      <c r="D11660" t="s">
        <v>306</v>
      </c>
      <c r="E11660" t="s">
        <v>11801</v>
      </c>
      <c r="F11660" t="s">
        <v>15001</v>
      </c>
      <c r="G11660" s="58">
        <v>2749.5</v>
      </c>
    </row>
    <row r="11661" spans="3:7" x14ac:dyDescent="0.25">
      <c r="C11661" t="s">
        <v>307</v>
      </c>
      <c r="D11661" t="s">
        <v>306</v>
      </c>
      <c r="E11661" t="s">
        <v>15002</v>
      </c>
      <c r="F11661" t="s">
        <v>15003</v>
      </c>
      <c r="G11661" s="58">
        <v>4626.8999999999996</v>
      </c>
    </row>
    <row r="11662" spans="3:7" x14ac:dyDescent="0.25">
      <c r="C11662" t="s">
        <v>307</v>
      </c>
      <c r="D11662" t="s">
        <v>306</v>
      </c>
      <c r="E11662" t="s">
        <v>15004</v>
      </c>
      <c r="F11662" t="s">
        <v>15005</v>
      </c>
      <c r="G11662" s="58">
        <v>24225</v>
      </c>
    </row>
    <row r="11663" spans="3:7" x14ac:dyDescent="0.25">
      <c r="C11663" t="s">
        <v>307</v>
      </c>
      <c r="D11663" t="s">
        <v>306</v>
      </c>
      <c r="E11663" t="s">
        <v>15006</v>
      </c>
      <c r="F11663" t="s">
        <v>15007</v>
      </c>
      <c r="G11663" s="58">
        <v>29981.200000000001</v>
      </c>
    </row>
    <row r="11664" spans="3:7" x14ac:dyDescent="0.25">
      <c r="C11664" t="s">
        <v>307</v>
      </c>
      <c r="D11664" t="s">
        <v>306</v>
      </c>
      <c r="E11664" t="s">
        <v>4952</v>
      </c>
      <c r="F11664" t="s">
        <v>15008</v>
      </c>
      <c r="G11664" s="58">
        <v>2823.3</v>
      </c>
    </row>
    <row r="11665" spans="3:7" x14ac:dyDescent="0.25">
      <c r="C11665" t="s">
        <v>307</v>
      </c>
      <c r="D11665" t="s">
        <v>306</v>
      </c>
      <c r="E11665" t="s">
        <v>15009</v>
      </c>
      <c r="F11665" t="s">
        <v>15010</v>
      </c>
      <c r="G11665" s="58">
        <v>2799.57</v>
      </c>
    </row>
    <row r="11666" spans="3:7" x14ac:dyDescent="0.25">
      <c r="C11666" t="s">
        <v>307</v>
      </c>
      <c r="D11666" t="s">
        <v>306</v>
      </c>
      <c r="E11666" t="s">
        <v>11890</v>
      </c>
      <c r="F11666" t="s">
        <v>15011</v>
      </c>
      <c r="G11666" s="58">
        <v>5134</v>
      </c>
    </row>
    <row r="11667" spans="3:7" x14ac:dyDescent="0.25">
      <c r="C11667" t="s">
        <v>307</v>
      </c>
      <c r="D11667" t="s">
        <v>306</v>
      </c>
      <c r="E11667" t="s">
        <v>15012</v>
      </c>
      <c r="F11667" t="s">
        <v>15013</v>
      </c>
      <c r="G11667" s="58">
        <v>4874.3999999999996</v>
      </c>
    </row>
    <row r="11668" spans="3:7" x14ac:dyDescent="0.25">
      <c r="C11668" t="s">
        <v>307</v>
      </c>
      <c r="D11668" t="s">
        <v>306</v>
      </c>
      <c r="E11668" t="s">
        <v>15014</v>
      </c>
      <c r="F11668" t="s">
        <v>15015</v>
      </c>
      <c r="G11668" s="58">
        <v>3079.17</v>
      </c>
    </row>
    <row r="11669" spans="3:7" x14ac:dyDescent="0.25">
      <c r="C11669" t="s">
        <v>307</v>
      </c>
      <c r="D11669" t="s">
        <v>306</v>
      </c>
      <c r="E11669" t="s">
        <v>15016</v>
      </c>
      <c r="F11669" t="s">
        <v>15017</v>
      </c>
      <c r="G11669" s="58">
        <v>5322.6</v>
      </c>
    </row>
    <row r="11670" spans="3:7" x14ac:dyDescent="0.25">
      <c r="C11670" t="s">
        <v>307</v>
      </c>
      <c r="D11670" t="s">
        <v>306</v>
      </c>
      <c r="E11670" t="s">
        <v>15018</v>
      </c>
      <c r="F11670" t="s">
        <v>15019</v>
      </c>
      <c r="G11670" s="58">
        <v>5220</v>
      </c>
    </row>
    <row r="11671" spans="3:7" x14ac:dyDescent="0.25">
      <c r="C11671" t="s">
        <v>307</v>
      </c>
      <c r="D11671" t="s">
        <v>306</v>
      </c>
      <c r="E11671" t="s">
        <v>15020</v>
      </c>
      <c r="F11671" t="s">
        <v>15021</v>
      </c>
      <c r="G11671" s="58">
        <v>6021</v>
      </c>
    </row>
    <row r="11672" spans="3:7" x14ac:dyDescent="0.25">
      <c r="C11672" t="s">
        <v>307</v>
      </c>
      <c r="D11672" t="s">
        <v>306</v>
      </c>
      <c r="E11672" t="s">
        <v>15022</v>
      </c>
      <c r="F11672" t="s">
        <v>15023</v>
      </c>
      <c r="G11672" s="58">
        <v>5166</v>
      </c>
    </row>
    <row r="11673" spans="3:7" x14ac:dyDescent="0.25">
      <c r="C11673" t="s">
        <v>307</v>
      </c>
      <c r="D11673" t="s">
        <v>306</v>
      </c>
      <c r="E11673" t="s">
        <v>3639</v>
      </c>
      <c r="F11673" t="s">
        <v>15024</v>
      </c>
      <c r="G11673" s="58">
        <v>12537</v>
      </c>
    </row>
    <row r="11674" spans="3:7" x14ac:dyDescent="0.25">
      <c r="C11674" t="s">
        <v>307</v>
      </c>
      <c r="D11674" t="s">
        <v>306</v>
      </c>
      <c r="E11674" t="s">
        <v>5226</v>
      </c>
      <c r="F11674" t="s">
        <v>15025</v>
      </c>
      <c r="G11674" s="58">
        <v>2749.5</v>
      </c>
    </row>
    <row r="11675" spans="3:7" x14ac:dyDescent="0.25">
      <c r="C11675" t="s">
        <v>307</v>
      </c>
      <c r="D11675" t="s">
        <v>306</v>
      </c>
      <c r="E11675" t="s">
        <v>15026</v>
      </c>
      <c r="F11675" t="s">
        <v>15027</v>
      </c>
      <c r="G11675" s="58">
        <v>5895</v>
      </c>
    </row>
    <row r="11676" spans="3:7" x14ac:dyDescent="0.25">
      <c r="C11676" t="s">
        <v>307</v>
      </c>
      <c r="D11676" t="s">
        <v>306</v>
      </c>
      <c r="E11676" t="s">
        <v>15026</v>
      </c>
      <c r="F11676" t="s">
        <v>15028</v>
      </c>
      <c r="G11676" s="58">
        <v>20000</v>
      </c>
    </row>
    <row r="11677" spans="3:7" x14ac:dyDescent="0.25">
      <c r="C11677" t="s">
        <v>307</v>
      </c>
      <c r="D11677" t="s">
        <v>306</v>
      </c>
      <c r="E11677" t="s">
        <v>12054</v>
      </c>
      <c r="F11677" t="s">
        <v>15029</v>
      </c>
      <c r="G11677" s="58">
        <v>2982.6</v>
      </c>
    </row>
    <row r="11678" spans="3:7" x14ac:dyDescent="0.25">
      <c r="C11678" t="s">
        <v>307</v>
      </c>
      <c r="D11678" t="s">
        <v>306</v>
      </c>
      <c r="E11678" t="s">
        <v>15030</v>
      </c>
      <c r="F11678" t="s">
        <v>15031</v>
      </c>
      <c r="G11678" s="58">
        <v>2994.3</v>
      </c>
    </row>
    <row r="11679" spans="3:7" x14ac:dyDescent="0.25">
      <c r="C11679" t="s">
        <v>307</v>
      </c>
      <c r="D11679" t="s">
        <v>306</v>
      </c>
      <c r="E11679" t="s">
        <v>15032</v>
      </c>
      <c r="F11679" t="s">
        <v>15033</v>
      </c>
      <c r="G11679" s="58">
        <v>7020</v>
      </c>
    </row>
    <row r="11680" spans="3:7" x14ac:dyDescent="0.25">
      <c r="C11680" t="s">
        <v>307</v>
      </c>
      <c r="D11680" t="s">
        <v>306</v>
      </c>
      <c r="E11680" t="s">
        <v>15034</v>
      </c>
      <c r="F11680" t="s">
        <v>15035</v>
      </c>
      <c r="G11680" s="58">
        <v>8502.2999999999993</v>
      </c>
    </row>
    <row r="11681" spans="3:7" x14ac:dyDescent="0.25">
      <c r="C11681" t="s">
        <v>307</v>
      </c>
      <c r="D11681" t="s">
        <v>306</v>
      </c>
      <c r="E11681" t="s">
        <v>12145</v>
      </c>
      <c r="F11681" t="s">
        <v>15036</v>
      </c>
      <c r="G11681" s="58">
        <v>4505</v>
      </c>
    </row>
    <row r="11682" spans="3:7" x14ac:dyDescent="0.25">
      <c r="C11682" t="s">
        <v>307</v>
      </c>
      <c r="D11682" t="s">
        <v>306</v>
      </c>
      <c r="E11682" t="s">
        <v>15037</v>
      </c>
      <c r="F11682" t="s">
        <v>15038</v>
      </c>
      <c r="G11682" s="58">
        <v>8232.2999999999993</v>
      </c>
    </row>
    <row r="11683" spans="3:7" x14ac:dyDescent="0.25">
      <c r="C11683" t="s">
        <v>307</v>
      </c>
      <c r="D11683" t="s">
        <v>306</v>
      </c>
      <c r="E11683" t="s">
        <v>15039</v>
      </c>
      <c r="F11683" t="s">
        <v>15040</v>
      </c>
      <c r="G11683" s="58">
        <v>5220.74</v>
      </c>
    </row>
    <row r="11684" spans="3:7" x14ac:dyDescent="0.25">
      <c r="C11684" t="s">
        <v>307</v>
      </c>
      <c r="D11684" t="s">
        <v>306</v>
      </c>
      <c r="E11684" t="s">
        <v>12182</v>
      </c>
      <c r="F11684" t="s">
        <v>15041</v>
      </c>
      <c r="G11684" s="58">
        <v>5358.6</v>
      </c>
    </row>
    <row r="11685" spans="3:7" x14ac:dyDescent="0.25">
      <c r="C11685" t="s">
        <v>307</v>
      </c>
      <c r="D11685" t="s">
        <v>306</v>
      </c>
      <c r="E11685" t="s">
        <v>15042</v>
      </c>
      <c r="F11685" t="s">
        <v>15043</v>
      </c>
      <c r="G11685" s="58">
        <v>7398</v>
      </c>
    </row>
    <row r="11686" spans="3:7" x14ac:dyDescent="0.25">
      <c r="C11686" t="s">
        <v>307</v>
      </c>
      <c r="D11686" t="s">
        <v>306</v>
      </c>
      <c r="E11686" t="s">
        <v>15044</v>
      </c>
      <c r="F11686" t="s">
        <v>15045</v>
      </c>
      <c r="G11686" s="58">
        <v>2749.5</v>
      </c>
    </row>
    <row r="11687" spans="3:7" x14ac:dyDescent="0.25">
      <c r="C11687" t="s">
        <v>307</v>
      </c>
      <c r="D11687" t="s">
        <v>306</v>
      </c>
      <c r="E11687" t="s">
        <v>15046</v>
      </c>
      <c r="F11687" t="s">
        <v>15047</v>
      </c>
      <c r="G11687" s="58">
        <v>3402</v>
      </c>
    </row>
    <row r="11688" spans="3:7" x14ac:dyDescent="0.25">
      <c r="C11688" t="s">
        <v>307</v>
      </c>
      <c r="D11688" t="s">
        <v>306</v>
      </c>
      <c r="E11688" t="s">
        <v>5892</v>
      </c>
      <c r="F11688" t="s">
        <v>15048</v>
      </c>
      <c r="G11688" s="58">
        <v>18719.099999999999</v>
      </c>
    </row>
    <row r="11689" spans="3:7" x14ac:dyDescent="0.25">
      <c r="C11689" t="s">
        <v>307</v>
      </c>
      <c r="D11689" t="s">
        <v>306</v>
      </c>
      <c r="E11689" t="s">
        <v>15049</v>
      </c>
      <c r="F11689" t="s">
        <v>15050</v>
      </c>
      <c r="G11689" s="58">
        <v>17850</v>
      </c>
    </row>
    <row r="11690" spans="3:7" x14ac:dyDescent="0.25">
      <c r="C11690" t="s">
        <v>307</v>
      </c>
      <c r="D11690" t="s">
        <v>306</v>
      </c>
      <c r="E11690" t="s">
        <v>15051</v>
      </c>
      <c r="F11690" t="s">
        <v>15052</v>
      </c>
      <c r="G11690" s="58">
        <v>5758.25</v>
      </c>
    </row>
    <row r="11691" spans="3:7" x14ac:dyDescent="0.25">
      <c r="C11691" t="s">
        <v>307</v>
      </c>
      <c r="D11691" t="s">
        <v>306</v>
      </c>
      <c r="E11691" t="s">
        <v>6072</v>
      </c>
      <c r="F11691" t="s">
        <v>15053</v>
      </c>
      <c r="G11691" s="58">
        <v>11917.78</v>
      </c>
    </row>
    <row r="11692" spans="3:7" x14ac:dyDescent="0.25">
      <c r="C11692" t="s">
        <v>307</v>
      </c>
      <c r="D11692" t="s">
        <v>306</v>
      </c>
      <c r="E11692" t="s">
        <v>15054</v>
      </c>
      <c r="F11692" t="s">
        <v>15055</v>
      </c>
      <c r="G11692" s="58">
        <v>4135.28</v>
      </c>
    </row>
    <row r="11693" spans="3:7" x14ac:dyDescent="0.25">
      <c r="C11693" t="s">
        <v>307</v>
      </c>
      <c r="D11693" t="s">
        <v>306</v>
      </c>
      <c r="E11693" t="s">
        <v>15056</v>
      </c>
      <c r="F11693" t="s">
        <v>15057</v>
      </c>
      <c r="G11693" s="58">
        <v>7155</v>
      </c>
    </row>
    <row r="11694" spans="3:7" x14ac:dyDescent="0.25">
      <c r="C11694" t="s">
        <v>307</v>
      </c>
      <c r="D11694" t="s">
        <v>306</v>
      </c>
      <c r="E11694" t="s">
        <v>15058</v>
      </c>
      <c r="F11694" t="s">
        <v>15059</v>
      </c>
      <c r="G11694" s="58">
        <v>2748.6</v>
      </c>
    </row>
    <row r="11695" spans="3:7" x14ac:dyDescent="0.25">
      <c r="C11695" t="s">
        <v>307</v>
      </c>
      <c r="D11695" t="s">
        <v>306</v>
      </c>
      <c r="E11695" t="s">
        <v>6347</v>
      </c>
      <c r="F11695" t="s">
        <v>15060</v>
      </c>
      <c r="G11695" s="58">
        <v>20000</v>
      </c>
    </row>
    <row r="11696" spans="3:7" x14ac:dyDescent="0.25">
      <c r="C11696" t="s">
        <v>307</v>
      </c>
      <c r="D11696" t="s">
        <v>306</v>
      </c>
      <c r="E11696" t="s">
        <v>3715</v>
      </c>
      <c r="F11696" t="s">
        <v>15061</v>
      </c>
      <c r="G11696" s="58">
        <v>1803.28</v>
      </c>
    </row>
    <row r="11697" spans="3:7" x14ac:dyDescent="0.25">
      <c r="C11697" t="s">
        <v>307</v>
      </c>
      <c r="D11697" t="s">
        <v>306</v>
      </c>
      <c r="E11697" t="s">
        <v>12653</v>
      </c>
      <c r="F11697" t="s">
        <v>15062</v>
      </c>
      <c r="G11697" s="58">
        <v>8092.8</v>
      </c>
    </row>
    <row r="11698" spans="3:7" x14ac:dyDescent="0.25">
      <c r="C11698" t="s">
        <v>307</v>
      </c>
      <c r="D11698" t="s">
        <v>306</v>
      </c>
      <c r="E11698" t="s">
        <v>15063</v>
      </c>
      <c r="F11698" t="s">
        <v>15064</v>
      </c>
      <c r="G11698" s="58">
        <v>2746.8</v>
      </c>
    </row>
    <row r="11699" spans="3:7" x14ac:dyDescent="0.25">
      <c r="C11699" t="s">
        <v>307</v>
      </c>
      <c r="D11699" t="s">
        <v>306</v>
      </c>
      <c r="E11699" t="s">
        <v>6774</v>
      </c>
      <c r="F11699" t="s">
        <v>15065</v>
      </c>
      <c r="G11699" s="58">
        <v>2766.6</v>
      </c>
    </row>
    <row r="11700" spans="3:7" x14ac:dyDescent="0.25">
      <c r="C11700" t="s">
        <v>307</v>
      </c>
      <c r="D11700" t="s">
        <v>306</v>
      </c>
      <c r="E11700" t="s">
        <v>15066</v>
      </c>
      <c r="F11700" t="s">
        <v>15067</v>
      </c>
      <c r="G11700" s="58">
        <v>5916.6</v>
      </c>
    </row>
    <row r="11701" spans="3:7" x14ac:dyDescent="0.25">
      <c r="C11701" t="s">
        <v>307</v>
      </c>
      <c r="D11701" t="s">
        <v>306</v>
      </c>
      <c r="E11701" t="s">
        <v>15066</v>
      </c>
      <c r="F11701" t="s">
        <v>15068</v>
      </c>
      <c r="G11701" s="58">
        <v>5638.42</v>
      </c>
    </row>
    <row r="11702" spans="3:7" x14ac:dyDescent="0.25">
      <c r="C11702" t="s">
        <v>307</v>
      </c>
      <c r="D11702" t="s">
        <v>306</v>
      </c>
      <c r="E11702" t="s">
        <v>6834</v>
      </c>
      <c r="F11702" t="s">
        <v>15069</v>
      </c>
      <c r="G11702" s="58">
        <v>3003.3</v>
      </c>
    </row>
    <row r="11703" spans="3:7" x14ac:dyDescent="0.25">
      <c r="C11703" t="s">
        <v>307</v>
      </c>
      <c r="D11703" t="s">
        <v>306</v>
      </c>
      <c r="E11703" t="s">
        <v>12848</v>
      </c>
      <c r="F11703" t="s">
        <v>15070</v>
      </c>
      <c r="G11703" s="58">
        <v>2839.5</v>
      </c>
    </row>
    <row r="11704" spans="3:7" x14ac:dyDescent="0.25">
      <c r="C11704" t="s">
        <v>307</v>
      </c>
      <c r="D11704" t="s">
        <v>306</v>
      </c>
      <c r="E11704" t="s">
        <v>15071</v>
      </c>
      <c r="F11704" t="s">
        <v>15072</v>
      </c>
      <c r="G11704" s="58">
        <v>2763</v>
      </c>
    </row>
    <row r="11705" spans="3:7" x14ac:dyDescent="0.25">
      <c r="C11705" t="s">
        <v>307</v>
      </c>
      <c r="D11705" t="s">
        <v>306</v>
      </c>
      <c r="E11705" t="s">
        <v>12864</v>
      </c>
      <c r="F11705" t="s">
        <v>15073</v>
      </c>
      <c r="G11705" s="58">
        <v>2836.8</v>
      </c>
    </row>
    <row r="11706" spans="3:7" x14ac:dyDescent="0.25">
      <c r="C11706" t="s">
        <v>307</v>
      </c>
      <c r="D11706" t="s">
        <v>306</v>
      </c>
      <c r="E11706" t="s">
        <v>15074</v>
      </c>
      <c r="F11706" t="s">
        <v>15075</v>
      </c>
      <c r="G11706" s="58">
        <v>24207.32</v>
      </c>
    </row>
    <row r="11707" spans="3:7" x14ac:dyDescent="0.25">
      <c r="C11707" t="s">
        <v>307</v>
      </c>
      <c r="D11707" t="s">
        <v>306</v>
      </c>
      <c r="E11707" t="s">
        <v>7101</v>
      </c>
      <c r="F11707" t="s">
        <v>15076</v>
      </c>
      <c r="G11707" s="58">
        <v>2727.16</v>
      </c>
    </row>
    <row r="11708" spans="3:7" x14ac:dyDescent="0.25">
      <c r="C11708" t="s">
        <v>307</v>
      </c>
      <c r="D11708" t="s">
        <v>306</v>
      </c>
      <c r="E11708" t="s">
        <v>7101</v>
      </c>
      <c r="F11708" t="s">
        <v>15077</v>
      </c>
      <c r="G11708" s="58">
        <v>16515</v>
      </c>
    </row>
    <row r="11709" spans="3:7" x14ac:dyDescent="0.25">
      <c r="C11709" t="s">
        <v>307</v>
      </c>
      <c r="D11709" t="s">
        <v>306</v>
      </c>
      <c r="E11709" t="s">
        <v>7256</v>
      </c>
      <c r="F11709" t="s">
        <v>15078</v>
      </c>
      <c r="G11709" s="58">
        <v>9149.65</v>
      </c>
    </row>
    <row r="11710" spans="3:7" x14ac:dyDescent="0.25">
      <c r="C11710" t="s">
        <v>307</v>
      </c>
      <c r="D11710" t="s">
        <v>306</v>
      </c>
      <c r="E11710" t="s">
        <v>15079</v>
      </c>
      <c r="F11710" t="s">
        <v>15080</v>
      </c>
      <c r="G11710" s="58">
        <v>2767.5</v>
      </c>
    </row>
    <row r="11711" spans="3:7" x14ac:dyDescent="0.25">
      <c r="C11711" t="s">
        <v>307</v>
      </c>
      <c r="D11711" t="s">
        <v>306</v>
      </c>
      <c r="E11711" t="s">
        <v>11307</v>
      </c>
      <c r="F11711" t="s">
        <v>15081</v>
      </c>
      <c r="G11711" s="58">
        <v>2843.1</v>
      </c>
    </row>
    <row r="11712" spans="3:7" x14ac:dyDescent="0.25">
      <c r="C11712" t="s">
        <v>307</v>
      </c>
      <c r="D11712" t="s">
        <v>306</v>
      </c>
      <c r="E11712" t="s">
        <v>13068</v>
      </c>
      <c r="F11712" t="s">
        <v>13069</v>
      </c>
      <c r="G11712" s="58">
        <v>20000</v>
      </c>
    </row>
    <row r="11713" spans="3:7" x14ac:dyDescent="0.25">
      <c r="C11713" t="s">
        <v>307</v>
      </c>
      <c r="D11713" t="s">
        <v>306</v>
      </c>
      <c r="E11713" t="s">
        <v>15082</v>
      </c>
      <c r="F11713" t="s">
        <v>15083</v>
      </c>
      <c r="G11713" s="58">
        <v>4451.3999999999996</v>
      </c>
    </row>
    <row r="11714" spans="3:7" x14ac:dyDescent="0.25">
      <c r="C11714" t="s">
        <v>307</v>
      </c>
      <c r="D11714" t="s">
        <v>306</v>
      </c>
      <c r="E11714" t="s">
        <v>7486</v>
      </c>
      <c r="F11714" t="s">
        <v>15084</v>
      </c>
      <c r="G11714" s="58">
        <v>2994.3</v>
      </c>
    </row>
    <row r="11715" spans="3:7" x14ac:dyDescent="0.25">
      <c r="C11715" t="s">
        <v>307</v>
      </c>
      <c r="D11715" t="s">
        <v>306</v>
      </c>
      <c r="E11715" t="s">
        <v>3756</v>
      </c>
      <c r="F11715" t="s">
        <v>15085</v>
      </c>
      <c r="G11715" s="58">
        <v>2926.8</v>
      </c>
    </row>
    <row r="11716" spans="3:7" x14ac:dyDescent="0.25">
      <c r="C11716" t="s">
        <v>307</v>
      </c>
      <c r="D11716" t="s">
        <v>306</v>
      </c>
      <c r="E11716" t="s">
        <v>7602</v>
      </c>
      <c r="F11716" t="s">
        <v>15086</v>
      </c>
      <c r="G11716" s="58">
        <v>4309.2</v>
      </c>
    </row>
    <row r="11717" spans="3:7" x14ac:dyDescent="0.25">
      <c r="C11717" t="s">
        <v>307</v>
      </c>
      <c r="D11717" t="s">
        <v>306</v>
      </c>
      <c r="E11717" t="s">
        <v>7617</v>
      </c>
      <c r="F11717" t="s">
        <v>15087</v>
      </c>
      <c r="G11717" s="58">
        <v>15615.45</v>
      </c>
    </row>
    <row r="11718" spans="3:7" x14ac:dyDescent="0.25">
      <c r="C11718" t="s">
        <v>307</v>
      </c>
      <c r="D11718" t="s">
        <v>306</v>
      </c>
      <c r="E11718" t="s">
        <v>7627</v>
      </c>
      <c r="F11718" t="s">
        <v>15088</v>
      </c>
      <c r="G11718" s="58">
        <v>5171.3999999999996</v>
      </c>
    </row>
    <row r="11719" spans="3:7" x14ac:dyDescent="0.25">
      <c r="C11719" t="s">
        <v>307</v>
      </c>
      <c r="D11719" t="s">
        <v>306</v>
      </c>
      <c r="E11719" t="s">
        <v>13231</v>
      </c>
      <c r="F11719" t="s">
        <v>15089</v>
      </c>
      <c r="G11719" s="58">
        <v>4946.6499999999996</v>
      </c>
    </row>
    <row r="11720" spans="3:7" x14ac:dyDescent="0.25">
      <c r="C11720" t="s">
        <v>307</v>
      </c>
      <c r="D11720" t="s">
        <v>306</v>
      </c>
      <c r="E11720" t="s">
        <v>15090</v>
      </c>
      <c r="F11720" t="s">
        <v>15091</v>
      </c>
      <c r="G11720" s="58">
        <v>4755.6000000000004</v>
      </c>
    </row>
    <row r="11721" spans="3:7" x14ac:dyDescent="0.25">
      <c r="C11721" t="s">
        <v>307</v>
      </c>
      <c r="D11721" t="s">
        <v>306</v>
      </c>
      <c r="E11721" t="s">
        <v>15092</v>
      </c>
      <c r="F11721" t="s">
        <v>15093</v>
      </c>
      <c r="G11721" s="58">
        <v>18100</v>
      </c>
    </row>
    <row r="11722" spans="3:7" x14ac:dyDescent="0.25">
      <c r="C11722" t="s">
        <v>307</v>
      </c>
      <c r="D11722" t="s">
        <v>306</v>
      </c>
      <c r="E11722" t="s">
        <v>7675</v>
      </c>
      <c r="F11722" t="s">
        <v>15094</v>
      </c>
      <c r="G11722" s="58">
        <v>4925.8900000000003</v>
      </c>
    </row>
    <row r="11723" spans="3:7" x14ac:dyDescent="0.25">
      <c r="C11723" t="s">
        <v>307</v>
      </c>
      <c r="D11723" t="s">
        <v>306</v>
      </c>
      <c r="E11723" t="s">
        <v>13306</v>
      </c>
      <c r="F11723" t="s">
        <v>15095</v>
      </c>
      <c r="G11723" s="58">
        <v>10735.2</v>
      </c>
    </row>
    <row r="11724" spans="3:7" x14ac:dyDescent="0.25">
      <c r="C11724" t="s">
        <v>307</v>
      </c>
      <c r="D11724" t="s">
        <v>306</v>
      </c>
      <c r="E11724" t="s">
        <v>7862</v>
      </c>
      <c r="F11724" t="s">
        <v>15096</v>
      </c>
      <c r="G11724" s="58">
        <v>4292.5</v>
      </c>
    </row>
    <row r="11725" spans="3:7" x14ac:dyDescent="0.25">
      <c r="C11725" t="s">
        <v>307</v>
      </c>
      <c r="D11725" t="s">
        <v>306</v>
      </c>
      <c r="E11725" t="s">
        <v>7942</v>
      </c>
      <c r="F11725" t="s">
        <v>15097</v>
      </c>
      <c r="G11725" s="58">
        <v>5265</v>
      </c>
    </row>
    <row r="11726" spans="3:7" x14ac:dyDescent="0.25">
      <c r="C11726" t="s">
        <v>307</v>
      </c>
      <c r="D11726" t="s">
        <v>306</v>
      </c>
      <c r="E11726" t="s">
        <v>13370</v>
      </c>
      <c r="F11726" t="s">
        <v>15098</v>
      </c>
      <c r="G11726" s="58">
        <v>-3685.9399999999996</v>
      </c>
    </row>
    <row r="11727" spans="3:7" x14ac:dyDescent="0.25">
      <c r="C11727" t="s">
        <v>307</v>
      </c>
      <c r="D11727" t="s">
        <v>306</v>
      </c>
      <c r="E11727" t="s">
        <v>15099</v>
      </c>
      <c r="F11727" t="s">
        <v>15100</v>
      </c>
      <c r="G11727" s="58">
        <v>4451.3999999999996</v>
      </c>
    </row>
    <row r="11728" spans="3:7" x14ac:dyDescent="0.25">
      <c r="C11728" t="s">
        <v>307</v>
      </c>
      <c r="D11728" t="s">
        <v>306</v>
      </c>
      <c r="E11728" t="s">
        <v>7995</v>
      </c>
      <c r="F11728" t="s">
        <v>15101</v>
      </c>
      <c r="G11728" s="58">
        <v>2749.5</v>
      </c>
    </row>
    <row r="11729" spans="3:7" x14ac:dyDescent="0.25">
      <c r="C11729" t="s">
        <v>307</v>
      </c>
      <c r="D11729" t="s">
        <v>306</v>
      </c>
      <c r="E11729" t="s">
        <v>15102</v>
      </c>
      <c r="F11729" t="s">
        <v>15103</v>
      </c>
      <c r="G11729" s="58">
        <v>4501</v>
      </c>
    </row>
    <row r="11730" spans="3:7" x14ac:dyDescent="0.25">
      <c r="C11730" t="s">
        <v>307</v>
      </c>
      <c r="D11730" t="s">
        <v>306</v>
      </c>
      <c r="E11730" t="s">
        <v>8100</v>
      </c>
      <c r="F11730" t="s">
        <v>11349</v>
      </c>
      <c r="G11730" s="58">
        <v>14164.97</v>
      </c>
    </row>
    <row r="11731" spans="3:7" x14ac:dyDescent="0.25">
      <c r="C11731" t="s">
        <v>307</v>
      </c>
      <c r="D11731" t="s">
        <v>306</v>
      </c>
      <c r="E11731" t="s">
        <v>15104</v>
      </c>
      <c r="F11731" t="s">
        <v>15105</v>
      </c>
      <c r="G11731" s="58">
        <v>2997</v>
      </c>
    </row>
    <row r="11732" spans="3:7" x14ac:dyDescent="0.25">
      <c r="C11732" t="s">
        <v>307</v>
      </c>
      <c r="D11732" t="s">
        <v>306</v>
      </c>
      <c r="E11732" t="s">
        <v>15106</v>
      </c>
      <c r="F11732" t="s">
        <v>15107</v>
      </c>
      <c r="G11732" s="58">
        <v>6158.25</v>
      </c>
    </row>
    <row r="11733" spans="3:7" x14ac:dyDescent="0.25">
      <c r="C11733" t="s">
        <v>307</v>
      </c>
      <c r="D11733" t="s">
        <v>306</v>
      </c>
      <c r="E11733" t="s">
        <v>8237</v>
      </c>
      <c r="F11733" t="s">
        <v>15108</v>
      </c>
      <c r="G11733" s="58">
        <v>2836.8</v>
      </c>
    </row>
    <row r="11734" spans="3:7" x14ac:dyDescent="0.25">
      <c r="C11734" t="s">
        <v>307</v>
      </c>
      <c r="D11734" t="s">
        <v>306</v>
      </c>
      <c r="E11734" t="s">
        <v>15109</v>
      </c>
      <c r="F11734" t="s">
        <v>15110</v>
      </c>
      <c r="G11734" s="58">
        <v>2794.5</v>
      </c>
    </row>
    <row r="11735" spans="3:7" x14ac:dyDescent="0.25">
      <c r="C11735" t="s">
        <v>307</v>
      </c>
      <c r="D11735" t="s">
        <v>306</v>
      </c>
      <c r="E11735" t="s">
        <v>8294</v>
      </c>
      <c r="F11735" t="s">
        <v>15111</v>
      </c>
      <c r="G11735" s="58">
        <v>15610</v>
      </c>
    </row>
    <row r="11736" spans="3:7" x14ac:dyDescent="0.25">
      <c r="C11736" t="s">
        <v>307</v>
      </c>
      <c r="D11736" t="s">
        <v>306</v>
      </c>
      <c r="E11736" t="s">
        <v>15112</v>
      </c>
      <c r="F11736" t="s">
        <v>15113</v>
      </c>
      <c r="G11736" s="58">
        <v>2988.09</v>
      </c>
    </row>
    <row r="11737" spans="3:7" x14ac:dyDescent="0.25">
      <c r="C11737" t="s">
        <v>307</v>
      </c>
      <c r="D11737" t="s">
        <v>306</v>
      </c>
      <c r="E11737" t="s">
        <v>8374</v>
      </c>
      <c r="F11737" t="s">
        <v>15114</v>
      </c>
      <c r="G11737" s="58">
        <v>7200.28</v>
      </c>
    </row>
    <row r="11738" spans="3:7" x14ac:dyDescent="0.25">
      <c r="C11738" t="s">
        <v>307</v>
      </c>
      <c r="D11738" t="s">
        <v>306</v>
      </c>
      <c r="E11738" t="s">
        <v>8396</v>
      </c>
      <c r="F11738" t="s">
        <v>15115</v>
      </c>
      <c r="G11738" s="58">
        <v>25290</v>
      </c>
    </row>
    <row r="11739" spans="3:7" x14ac:dyDescent="0.25">
      <c r="C11739" t="s">
        <v>307</v>
      </c>
      <c r="D11739" t="s">
        <v>306</v>
      </c>
      <c r="E11739" t="s">
        <v>15116</v>
      </c>
      <c r="F11739" t="s">
        <v>15117</v>
      </c>
      <c r="G11739" s="58">
        <v>4631.3999999999996</v>
      </c>
    </row>
    <row r="11740" spans="3:7" x14ac:dyDescent="0.25">
      <c r="C11740" t="s">
        <v>307</v>
      </c>
      <c r="D11740" t="s">
        <v>306</v>
      </c>
      <c r="E11740" t="s">
        <v>15118</v>
      </c>
      <c r="F11740" t="s">
        <v>15119</v>
      </c>
      <c r="G11740" s="58">
        <v>46976.2</v>
      </c>
    </row>
    <row r="11741" spans="3:7" x14ac:dyDescent="0.25">
      <c r="C11741" t="s">
        <v>307</v>
      </c>
      <c r="D11741" t="s">
        <v>306</v>
      </c>
      <c r="E11741" t="s">
        <v>8563</v>
      </c>
      <c r="F11741" t="s">
        <v>15120</v>
      </c>
      <c r="G11741" s="58">
        <v>7263</v>
      </c>
    </row>
    <row r="11742" spans="3:7" x14ac:dyDescent="0.25">
      <c r="C11742" t="s">
        <v>307</v>
      </c>
      <c r="D11742" t="s">
        <v>306</v>
      </c>
      <c r="E11742" t="s">
        <v>8563</v>
      </c>
      <c r="F11742" t="s">
        <v>15121</v>
      </c>
      <c r="G11742" s="58">
        <v>5499</v>
      </c>
    </row>
    <row r="11743" spans="3:7" x14ac:dyDescent="0.25">
      <c r="C11743" t="s">
        <v>307</v>
      </c>
      <c r="D11743" t="s">
        <v>306</v>
      </c>
      <c r="E11743" t="s">
        <v>15122</v>
      </c>
      <c r="F11743" t="s">
        <v>15123</v>
      </c>
      <c r="G11743" s="58">
        <v>17400</v>
      </c>
    </row>
    <row r="11744" spans="3:7" x14ac:dyDescent="0.25">
      <c r="C11744" t="s">
        <v>307</v>
      </c>
      <c r="D11744" t="s">
        <v>306</v>
      </c>
      <c r="E11744" t="s">
        <v>15124</v>
      </c>
      <c r="F11744" t="s">
        <v>15125</v>
      </c>
      <c r="G11744" s="58">
        <v>5200.2</v>
      </c>
    </row>
    <row r="11745" spans="3:7" x14ac:dyDescent="0.25">
      <c r="C11745" t="s">
        <v>307</v>
      </c>
      <c r="D11745" t="s">
        <v>306</v>
      </c>
      <c r="E11745" t="s">
        <v>15126</v>
      </c>
      <c r="F11745" t="s">
        <v>15127</v>
      </c>
      <c r="G11745" s="58">
        <v>8833.2000000000007</v>
      </c>
    </row>
    <row r="11746" spans="3:7" x14ac:dyDescent="0.25">
      <c r="C11746" t="s">
        <v>307</v>
      </c>
      <c r="D11746" t="s">
        <v>306</v>
      </c>
      <c r="E11746" t="s">
        <v>13694</v>
      </c>
      <c r="F11746" t="s">
        <v>15128</v>
      </c>
      <c r="G11746" s="58">
        <v>2710.31</v>
      </c>
    </row>
    <row r="11747" spans="3:7" x14ac:dyDescent="0.25">
      <c r="C11747" t="s">
        <v>307</v>
      </c>
      <c r="D11747" t="s">
        <v>306</v>
      </c>
      <c r="E11747" t="s">
        <v>15129</v>
      </c>
      <c r="F11747" t="s">
        <v>15130</v>
      </c>
      <c r="G11747" s="58">
        <v>2749.5</v>
      </c>
    </row>
    <row r="11748" spans="3:7" x14ac:dyDescent="0.25">
      <c r="C11748" t="s">
        <v>307</v>
      </c>
      <c r="D11748" t="s">
        <v>306</v>
      </c>
      <c r="E11748" t="s">
        <v>15131</v>
      </c>
      <c r="F11748" t="s">
        <v>15132</v>
      </c>
      <c r="G11748" s="58">
        <v>2941.47</v>
      </c>
    </row>
    <row r="11749" spans="3:7" x14ac:dyDescent="0.25">
      <c r="C11749" t="s">
        <v>307</v>
      </c>
      <c r="D11749" t="s">
        <v>306</v>
      </c>
      <c r="E11749" t="s">
        <v>15133</v>
      </c>
      <c r="F11749" t="s">
        <v>15134</v>
      </c>
      <c r="G11749" s="58">
        <v>4595.3999999999996</v>
      </c>
    </row>
    <row r="11750" spans="3:7" x14ac:dyDescent="0.25">
      <c r="C11750" t="s">
        <v>307</v>
      </c>
      <c r="D11750" t="s">
        <v>306</v>
      </c>
      <c r="E11750" t="s">
        <v>8908</v>
      </c>
      <c r="F11750" t="s">
        <v>15135</v>
      </c>
      <c r="G11750" s="58">
        <v>2761.2</v>
      </c>
    </row>
    <row r="11751" spans="3:7" x14ac:dyDescent="0.25">
      <c r="C11751" t="s">
        <v>307</v>
      </c>
      <c r="D11751" t="s">
        <v>306</v>
      </c>
      <c r="E11751" t="s">
        <v>15136</v>
      </c>
      <c r="F11751" t="s">
        <v>15137</v>
      </c>
      <c r="G11751" s="58">
        <v>2781</v>
      </c>
    </row>
    <row r="11752" spans="3:7" x14ac:dyDescent="0.25">
      <c r="C11752" t="s">
        <v>307</v>
      </c>
      <c r="D11752" t="s">
        <v>306</v>
      </c>
      <c r="E11752" t="s">
        <v>15138</v>
      </c>
      <c r="F11752" t="s">
        <v>15139</v>
      </c>
      <c r="G11752" s="58">
        <v>2774.7</v>
      </c>
    </row>
    <row r="11753" spans="3:7" x14ac:dyDescent="0.25">
      <c r="C11753" t="s">
        <v>307</v>
      </c>
      <c r="D11753" t="s">
        <v>306</v>
      </c>
      <c r="E11753" t="s">
        <v>15140</v>
      </c>
      <c r="F11753" t="s">
        <v>15141</v>
      </c>
      <c r="G11753" s="58">
        <v>4995</v>
      </c>
    </row>
    <row r="11754" spans="3:7" x14ac:dyDescent="0.25">
      <c r="C11754" t="s">
        <v>307</v>
      </c>
      <c r="D11754" t="s">
        <v>306</v>
      </c>
      <c r="E11754" t="s">
        <v>15142</v>
      </c>
      <c r="F11754" t="s">
        <v>15143</v>
      </c>
      <c r="G11754" s="58">
        <v>20000</v>
      </c>
    </row>
    <row r="11755" spans="3:7" x14ac:dyDescent="0.25">
      <c r="C11755" t="s">
        <v>307</v>
      </c>
      <c r="D11755" t="s">
        <v>306</v>
      </c>
      <c r="E11755" t="s">
        <v>15144</v>
      </c>
      <c r="F11755" t="s">
        <v>15145</v>
      </c>
      <c r="G11755" s="58">
        <v>5556.72</v>
      </c>
    </row>
    <row r="11756" spans="3:7" x14ac:dyDescent="0.25">
      <c r="C11756" t="s">
        <v>307</v>
      </c>
      <c r="D11756" t="s">
        <v>306</v>
      </c>
      <c r="E11756" t="s">
        <v>15146</v>
      </c>
      <c r="F11756" t="s">
        <v>15147</v>
      </c>
      <c r="G11756" s="58">
        <v>3402.4</v>
      </c>
    </row>
    <row r="11757" spans="3:7" x14ac:dyDescent="0.25">
      <c r="C11757" t="s">
        <v>307</v>
      </c>
      <c r="D11757" t="s">
        <v>306</v>
      </c>
      <c r="E11757" t="s">
        <v>9164</v>
      </c>
      <c r="F11757" t="s">
        <v>15148</v>
      </c>
      <c r="G11757" s="58">
        <v>5689.8</v>
      </c>
    </row>
    <row r="11758" spans="3:7" x14ac:dyDescent="0.25">
      <c r="C11758" t="s">
        <v>307</v>
      </c>
      <c r="D11758" t="s">
        <v>306</v>
      </c>
      <c r="E11758" t="s">
        <v>11405</v>
      </c>
      <c r="F11758" t="s">
        <v>15149</v>
      </c>
      <c r="G11758" s="58">
        <v>3606.3</v>
      </c>
    </row>
    <row r="11759" spans="3:7" x14ac:dyDescent="0.25">
      <c r="C11759" t="s">
        <v>307</v>
      </c>
      <c r="D11759" t="s">
        <v>306</v>
      </c>
      <c r="E11759" t="s">
        <v>9318</v>
      </c>
      <c r="F11759" t="s">
        <v>15150</v>
      </c>
      <c r="G11759" s="58">
        <v>3600</v>
      </c>
    </row>
    <row r="11760" spans="3:7" x14ac:dyDescent="0.25">
      <c r="C11760" t="s">
        <v>307</v>
      </c>
      <c r="D11760" t="s">
        <v>306</v>
      </c>
      <c r="E11760" t="s">
        <v>9352</v>
      </c>
      <c r="F11760" t="s">
        <v>15151</v>
      </c>
      <c r="G11760" s="58">
        <v>4992.3</v>
      </c>
    </row>
    <row r="11761" spans="3:7" x14ac:dyDescent="0.25">
      <c r="C11761" t="s">
        <v>307</v>
      </c>
      <c r="D11761" t="s">
        <v>306</v>
      </c>
      <c r="E11761" t="s">
        <v>9425</v>
      </c>
      <c r="F11761" t="s">
        <v>15152</v>
      </c>
      <c r="G11761" s="58">
        <v>87175</v>
      </c>
    </row>
    <row r="11762" spans="3:7" x14ac:dyDescent="0.25">
      <c r="C11762" t="s">
        <v>307</v>
      </c>
      <c r="D11762" t="s">
        <v>306</v>
      </c>
      <c r="E11762" t="s">
        <v>9518</v>
      </c>
      <c r="F11762" t="s">
        <v>15153</v>
      </c>
      <c r="G11762" s="58">
        <v>2702.7</v>
      </c>
    </row>
    <row r="11763" spans="3:7" x14ac:dyDescent="0.25">
      <c r="C11763" t="s">
        <v>307</v>
      </c>
      <c r="D11763" t="s">
        <v>306</v>
      </c>
      <c r="E11763" t="s">
        <v>15154</v>
      </c>
      <c r="F11763" t="s">
        <v>15155</v>
      </c>
      <c r="G11763" s="58">
        <v>5419.8</v>
      </c>
    </row>
    <row r="11764" spans="3:7" x14ac:dyDescent="0.25">
      <c r="C11764" t="s">
        <v>307</v>
      </c>
      <c r="D11764" t="s">
        <v>306</v>
      </c>
      <c r="E11764" t="s">
        <v>9757</v>
      </c>
      <c r="F11764" t="s">
        <v>15156</v>
      </c>
      <c r="G11764" s="58">
        <v>3641.33</v>
      </c>
    </row>
    <row r="11765" spans="3:7" x14ac:dyDescent="0.25">
      <c r="C11765" t="s">
        <v>307</v>
      </c>
      <c r="D11765" t="s">
        <v>306</v>
      </c>
      <c r="E11765" t="s">
        <v>9815</v>
      </c>
      <c r="F11765" t="s">
        <v>15157</v>
      </c>
      <c r="G11765" s="58">
        <v>6346.95</v>
      </c>
    </row>
    <row r="11766" spans="3:7" x14ac:dyDescent="0.25">
      <c r="C11766" t="s">
        <v>307</v>
      </c>
      <c r="D11766" t="s">
        <v>306</v>
      </c>
      <c r="E11766" t="s">
        <v>9819</v>
      </c>
      <c r="F11766" t="s">
        <v>15158</v>
      </c>
      <c r="G11766" s="58">
        <v>11614.15</v>
      </c>
    </row>
    <row r="11767" spans="3:7" x14ac:dyDescent="0.25">
      <c r="C11767" t="s">
        <v>307</v>
      </c>
      <c r="D11767" t="s">
        <v>306</v>
      </c>
      <c r="E11767" t="s">
        <v>9845</v>
      </c>
      <c r="F11767" t="s">
        <v>15159</v>
      </c>
      <c r="G11767" s="58">
        <v>4811.3999999999996</v>
      </c>
    </row>
    <row r="11768" spans="3:7" x14ac:dyDescent="0.25">
      <c r="C11768" t="s">
        <v>307</v>
      </c>
      <c r="D11768" t="s">
        <v>306</v>
      </c>
      <c r="E11768" t="s">
        <v>15160</v>
      </c>
      <c r="F11768" t="s">
        <v>15161</v>
      </c>
      <c r="G11768" s="58">
        <v>5346</v>
      </c>
    </row>
    <row r="11769" spans="3:7" x14ac:dyDescent="0.25">
      <c r="C11769" t="s">
        <v>307</v>
      </c>
      <c r="D11769" t="s">
        <v>306</v>
      </c>
      <c r="E11769" t="s">
        <v>15162</v>
      </c>
      <c r="F11769" t="s">
        <v>15163</v>
      </c>
      <c r="G11769" s="58">
        <v>5322.6</v>
      </c>
    </row>
    <row r="11770" spans="3:7" x14ac:dyDescent="0.25">
      <c r="C11770" t="s">
        <v>307</v>
      </c>
      <c r="D11770" t="s">
        <v>306</v>
      </c>
      <c r="E11770" t="s">
        <v>14302</v>
      </c>
      <c r="F11770" t="s">
        <v>15164</v>
      </c>
      <c r="G11770" s="58">
        <v>8037</v>
      </c>
    </row>
    <row r="11771" spans="3:7" x14ac:dyDescent="0.25">
      <c r="C11771" t="s">
        <v>307</v>
      </c>
      <c r="D11771" t="s">
        <v>306</v>
      </c>
      <c r="E11771" t="s">
        <v>15165</v>
      </c>
      <c r="F11771" t="s">
        <v>15166</v>
      </c>
      <c r="G11771" s="58">
        <v>2749.5</v>
      </c>
    </row>
    <row r="11772" spans="3:7" x14ac:dyDescent="0.25">
      <c r="C11772" t="s">
        <v>307</v>
      </c>
      <c r="D11772" t="s">
        <v>306</v>
      </c>
      <c r="E11772" t="s">
        <v>15167</v>
      </c>
      <c r="F11772" t="s">
        <v>15168</v>
      </c>
      <c r="G11772" s="58">
        <v>3570.75</v>
      </c>
    </row>
    <row r="11773" spans="3:7" x14ac:dyDescent="0.25">
      <c r="C11773" t="s">
        <v>307</v>
      </c>
      <c r="D11773" t="s">
        <v>306</v>
      </c>
      <c r="E11773" t="s">
        <v>15169</v>
      </c>
      <c r="F11773" t="s">
        <v>15170</v>
      </c>
      <c r="G11773" s="58">
        <v>5213.7</v>
      </c>
    </row>
    <row r="11774" spans="3:7" x14ac:dyDescent="0.25">
      <c r="C11774" t="s">
        <v>307</v>
      </c>
      <c r="D11774" t="s">
        <v>306</v>
      </c>
      <c r="E11774" t="s">
        <v>15171</v>
      </c>
      <c r="F11774" t="s">
        <v>15172</v>
      </c>
      <c r="G11774" s="58">
        <v>15274.35</v>
      </c>
    </row>
    <row r="11775" spans="3:7" x14ac:dyDescent="0.25">
      <c r="C11775" t="s">
        <v>307</v>
      </c>
      <c r="D11775" t="s">
        <v>306</v>
      </c>
      <c r="E11775" t="s">
        <v>15173</v>
      </c>
      <c r="F11775" t="s">
        <v>15174</v>
      </c>
      <c r="G11775" s="58">
        <v>2839.5</v>
      </c>
    </row>
    <row r="11776" spans="3:7" x14ac:dyDescent="0.25">
      <c r="C11776" t="s">
        <v>307</v>
      </c>
      <c r="D11776" t="s">
        <v>306</v>
      </c>
      <c r="E11776" t="s">
        <v>15175</v>
      </c>
      <c r="F11776" t="s">
        <v>15176</v>
      </c>
      <c r="G11776" s="58">
        <v>2749.5</v>
      </c>
    </row>
    <row r="11777" spans="3:7" x14ac:dyDescent="0.25">
      <c r="C11777" t="s">
        <v>307</v>
      </c>
      <c r="D11777" t="s">
        <v>306</v>
      </c>
      <c r="E11777" t="s">
        <v>10338</v>
      </c>
      <c r="F11777" t="s">
        <v>15177</v>
      </c>
      <c r="G11777" s="58">
        <v>3642.35</v>
      </c>
    </row>
    <row r="11778" spans="3:7" x14ac:dyDescent="0.25">
      <c r="C11778" t="s">
        <v>307</v>
      </c>
      <c r="D11778" t="s">
        <v>306</v>
      </c>
      <c r="E11778" t="s">
        <v>15178</v>
      </c>
      <c r="F11778" t="s">
        <v>15179</v>
      </c>
      <c r="G11778" s="58">
        <v>9430.4</v>
      </c>
    </row>
    <row r="11779" spans="3:7" x14ac:dyDescent="0.25">
      <c r="C11779" t="s">
        <v>307</v>
      </c>
      <c r="D11779" t="s">
        <v>306</v>
      </c>
      <c r="E11779" t="s">
        <v>10362</v>
      </c>
      <c r="F11779" t="s">
        <v>15180</v>
      </c>
      <c r="G11779" s="58">
        <v>10660.5</v>
      </c>
    </row>
    <row r="11780" spans="3:7" x14ac:dyDescent="0.25">
      <c r="C11780" t="s">
        <v>307</v>
      </c>
      <c r="D11780" t="s">
        <v>306</v>
      </c>
      <c r="E11780" t="s">
        <v>10371</v>
      </c>
      <c r="F11780" t="s">
        <v>15181</v>
      </c>
      <c r="G11780" s="58">
        <v>5202</v>
      </c>
    </row>
    <row r="11781" spans="3:7" x14ac:dyDescent="0.25">
      <c r="C11781" t="s">
        <v>307</v>
      </c>
      <c r="D11781" t="s">
        <v>306</v>
      </c>
      <c r="E11781" t="s">
        <v>15182</v>
      </c>
      <c r="F11781" t="s">
        <v>15183</v>
      </c>
      <c r="G11781" s="58">
        <v>2749.5</v>
      </c>
    </row>
    <row r="11782" spans="3:7" x14ac:dyDescent="0.25">
      <c r="C11782" t="s">
        <v>307</v>
      </c>
      <c r="D11782" t="s">
        <v>306</v>
      </c>
      <c r="E11782" t="s">
        <v>10432</v>
      </c>
      <c r="F11782" t="s">
        <v>15184</v>
      </c>
      <c r="G11782" s="58">
        <v>21967.32</v>
      </c>
    </row>
    <row r="11783" spans="3:7" x14ac:dyDescent="0.25">
      <c r="C11783" t="s">
        <v>307</v>
      </c>
      <c r="D11783" t="s">
        <v>306</v>
      </c>
      <c r="E11783" t="s">
        <v>15185</v>
      </c>
      <c r="F11783" t="s">
        <v>15186</v>
      </c>
      <c r="G11783" s="58">
        <v>14145.32</v>
      </c>
    </row>
    <row r="11784" spans="3:7" x14ac:dyDescent="0.25">
      <c r="C11784" t="s">
        <v>307</v>
      </c>
      <c r="D11784" t="s">
        <v>306</v>
      </c>
      <c r="E11784" t="s">
        <v>10564</v>
      </c>
      <c r="F11784" t="s">
        <v>15187</v>
      </c>
      <c r="G11784" s="58">
        <v>5793.3</v>
      </c>
    </row>
    <row r="11785" spans="3:7" x14ac:dyDescent="0.25">
      <c r="C11785" t="s">
        <v>307</v>
      </c>
      <c r="D11785" t="s">
        <v>306</v>
      </c>
      <c r="E11785" t="s">
        <v>10642</v>
      </c>
      <c r="F11785" t="s">
        <v>15188</v>
      </c>
      <c r="G11785" s="58">
        <v>2763</v>
      </c>
    </row>
    <row r="11786" spans="3:7" x14ac:dyDescent="0.25">
      <c r="C11786" t="s">
        <v>307</v>
      </c>
      <c r="D11786" t="s">
        <v>306</v>
      </c>
      <c r="E11786" t="s">
        <v>10715</v>
      </c>
      <c r="F11786" t="s">
        <v>15189</v>
      </c>
      <c r="G11786" s="58">
        <v>5185</v>
      </c>
    </row>
    <row r="11787" spans="3:7" x14ac:dyDescent="0.25">
      <c r="C11787" t="s">
        <v>307</v>
      </c>
      <c r="D11787" t="s">
        <v>306</v>
      </c>
      <c r="E11787" t="s">
        <v>15190</v>
      </c>
      <c r="F11787" t="s">
        <v>15191</v>
      </c>
      <c r="G11787" s="58">
        <v>17370</v>
      </c>
    </row>
    <row r="11788" spans="3:7" x14ac:dyDescent="0.25">
      <c r="C11788" t="s">
        <v>307</v>
      </c>
      <c r="D11788" t="s">
        <v>306</v>
      </c>
      <c r="E11788" t="s">
        <v>10858</v>
      </c>
      <c r="F11788" t="s">
        <v>15192</v>
      </c>
      <c r="G11788" s="58">
        <v>5166</v>
      </c>
    </row>
    <row r="11789" spans="3:7" x14ac:dyDescent="0.25">
      <c r="C11789" t="s">
        <v>307</v>
      </c>
      <c r="D11789" t="s">
        <v>306</v>
      </c>
      <c r="E11789" t="s">
        <v>10911</v>
      </c>
      <c r="F11789" t="s">
        <v>15193</v>
      </c>
      <c r="G11789" s="58">
        <v>2763</v>
      </c>
    </row>
    <row r="11790" spans="3:7" x14ac:dyDescent="0.25">
      <c r="C11790" t="s">
        <v>307</v>
      </c>
      <c r="D11790" t="s">
        <v>306</v>
      </c>
      <c r="E11790" t="s">
        <v>10974</v>
      </c>
      <c r="F11790" t="s">
        <v>15194</v>
      </c>
      <c r="G11790" s="58">
        <v>6450.22</v>
      </c>
    </row>
    <row r="11791" spans="3:7" x14ac:dyDescent="0.25">
      <c r="C11791" t="s">
        <v>307</v>
      </c>
      <c r="D11791" t="s">
        <v>306</v>
      </c>
      <c r="E11791" t="s">
        <v>15195</v>
      </c>
      <c r="F11791" t="s">
        <v>15196</v>
      </c>
      <c r="G11791" s="58">
        <v>4860</v>
      </c>
    </row>
    <row r="11792" spans="3:7" x14ac:dyDescent="0.25">
      <c r="C11792" t="s">
        <v>307</v>
      </c>
      <c r="D11792" t="s">
        <v>306</v>
      </c>
      <c r="E11792" t="s">
        <v>15197</v>
      </c>
      <c r="F11792" t="s">
        <v>15198</v>
      </c>
      <c r="G11792" s="58">
        <v>3039.3</v>
      </c>
    </row>
    <row r="11793" spans="3:7" x14ac:dyDescent="0.25">
      <c r="C11793" t="s">
        <v>307</v>
      </c>
      <c r="D11793" t="s">
        <v>306</v>
      </c>
      <c r="E11793" t="s">
        <v>11482</v>
      </c>
      <c r="F11793" t="s">
        <v>15199</v>
      </c>
      <c r="G11793" s="58">
        <v>5322.6</v>
      </c>
    </row>
    <row r="11794" spans="3:7" x14ac:dyDescent="0.25">
      <c r="C11794" t="s">
        <v>307</v>
      </c>
      <c r="D11794" t="s">
        <v>306</v>
      </c>
      <c r="E11794" t="s">
        <v>11023</v>
      </c>
      <c r="F11794" t="s">
        <v>15200</v>
      </c>
      <c r="G11794" s="58">
        <v>2728.8</v>
      </c>
    </row>
    <row r="11795" spans="3:7" x14ac:dyDescent="0.25">
      <c r="C11795" t="s">
        <v>307</v>
      </c>
      <c r="D11795" t="s">
        <v>306</v>
      </c>
      <c r="E11795" t="s">
        <v>11060</v>
      </c>
      <c r="F11795" t="s">
        <v>11061</v>
      </c>
      <c r="G11795" s="58">
        <v>5346</v>
      </c>
    </row>
    <row r="11796" spans="3:7" x14ac:dyDescent="0.25">
      <c r="C11796" t="s">
        <v>307</v>
      </c>
      <c r="D11796" t="s">
        <v>306</v>
      </c>
      <c r="E11796" t="s">
        <v>14797</v>
      </c>
      <c r="F11796" t="s">
        <v>15201</v>
      </c>
      <c r="G11796" s="58">
        <v>5082.3</v>
      </c>
    </row>
    <row r="11797" spans="3:7" x14ac:dyDescent="0.25">
      <c r="C11797" t="s">
        <v>315</v>
      </c>
      <c r="D11797" t="s">
        <v>314</v>
      </c>
      <c r="E11797" t="s">
        <v>2825</v>
      </c>
      <c r="F11797" t="s">
        <v>2826</v>
      </c>
      <c r="G11797" s="58">
        <v>201527.91</v>
      </c>
    </row>
    <row r="11798" spans="3:7" x14ac:dyDescent="0.25">
      <c r="C11798" t="s">
        <v>315</v>
      </c>
      <c r="D11798" t="s">
        <v>314</v>
      </c>
      <c r="E11798" t="s">
        <v>15202</v>
      </c>
      <c r="F11798" t="s">
        <v>15203</v>
      </c>
      <c r="G11798" s="58">
        <v>3267</v>
      </c>
    </row>
    <row r="11799" spans="3:7" x14ac:dyDescent="0.25">
      <c r="C11799" t="s">
        <v>315</v>
      </c>
      <c r="D11799" t="s">
        <v>314</v>
      </c>
      <c r="E11799" t="s">
        <v>20721</v>
      </c>
      <c r="F11799" t="s">
        <v>20722</v>
      </c>
      <c r="G11799" s="58">
        <v>122387.81</v>
      </c>
    </row>
    <row r="11800" spans="3:7" x14ac:dyDescent="0.25">
      <c r="C11800" t="s">
        <v>315</v>
      </c>
      <c r="D11800" t="s">
        <v>314</v>
      </c>
      <c r="E11800" t="s">
        <v>20723</v>
      </c>
      <c r="F11800" t="s">
        <v>20724</v>
      </c>
      <c r="G11800" s="58">
        <v>90000</v>
      </c>
    </row>
    <row r="11801" spans="3:7" x14ac:dyDescent="0.25">
      <c r="C11801" t="s">
        <v>315</v>
      </c>
      <c r="D11801" t="s">
        <v>314</v>
      </c>
      <c r="E11801" t="s">
        <v>15204</v>
      </c>
      <c r="F11801" t="s">
        <v>15205</v>
      </c>
      <c r="G11801" s="58">
        <v>14883</v>
      </c>
    </row>
    <row r="11802" spans="3:7" x14ac:dyDescent="0.25">
      <c r="C11802" t="s">
        <v>315</v>
      </c>
      <c r="D11802" t="s">
        <v>314</v>
      </c>
      <c r="E11802" t="s">
        <v>6223</v>
      </c>
      <c r="F11802" t="s">
        <v>20725</v>
      </c>
      <c r="G11802" s="58">
        <v>1689.28</v>
      </c>
    </row>
    <row r="11803" spans="3:7" x14ac:dyDescent="0.25">
      <c r="C11803" t="s">
        <v>315</v>
      </c>
      <c r="D11803" t="s">
        <v>314</v>
      </c>
      <c r="E11803" t="s">
        <v>6238</v>
      </c>
      <c r="F11803" t="s">
        <v>20204</v>
      </c>
      <c r="G11803" s="58">
        <v>537016.21</v>
      </c>
    </row>
    <row r="11804" spans="3:7" x14ac:dyDescent="0.25">
      <c r="C11804" t="s">
        <v>315</v>
      </c>
      <c r="D11804" t="s">
        <v>314</v>
      </c>
      <c r="E11804" t="s">
        <v>15533</v>
      </c>
      <c r="F11804" t="s">
        <v>20726</v>
      </c>
      <c r="G11804" s="58">
        <v>93928.72</v>
      </c>
    </row>
    <row r="11805" spans="3:7" x14ac:dyDescent="0.25">
      <c r="C11805" t="s">
        <v>315</v>
      </c>
      <c r="D11805" t="s">
        <v>314</v>
      </c>
      <c r="E11805" t="s">
        <v>6452</v>
      </c>
      <c r="F11805" t="s">
        <v>20727</v>
      </c>
      <c r="G11805" s="58">
        <v>4235</v>
      </c>
    </row>
    <row r="11806" spans="3:7" x14ac:dyDescent="0.25">
      <c r="C11806" t="s">
        <v>315</v>
      </c>
      <c r="D11806" t="s">
        <v>314</v>
      </c>
      <c r="E11806" t="s">
        <v>6845</v>
      </c>
      <c r="F11806" t="s">
        <v>15206</v>
      </c>
      <c r="G11806" s="58">
        <v>20565.97</v>
      </c>
    </row>
    <row r="11807" spans="3:7" x14ac:dyDescent="0.25">
      <c r="C11807" t="s">
        <v>315</v>
      </c>
      <c r="D11807" t="s">
        <v>314</v>
      </c>
      <c r="E11807" t="s">
        <v>7029</v>
      </c>
      <c r="F11807" t="s">
        <v>20728</v>
      </c>
      <c r="G11807" s="58">
        <v>30364.75</v>
      </c>
    </row>
    <row r="11808" spans="3:7" x14ac:dyDescent="0.25">
      <c r="C11808" t="s">
        <v>315</v>
      </c>
      <c r="D11808" t="s">
        <v>314</v>
      </c>
      <c r="E11808" t="s">
        <v>12997</v>
      </c>
      <c r="F11808" t="s">
        <v>15207</v>
      </c>
      <c r="G11808" s="58">
        <v>14883</v>
      </c>
    </row>
    <row r="11809" spans="3:7" x14ac:dyDescent="0.25">
      <c r="C11809" t="s">
        <v>315</v>
      </c>
      <c r="D11809" t="s">
        <v>314</v>
      </c>
      <c r="E11809" t="s">
        <v>7379</v>
      </c>
      <c r="F11809" t="s">
        <v>20729</v>
      </c>
      <c r="G11809" s="58">
        <v>48043.34</v>
      </c>
    </row>
    <row r="11810" spans="3:7" x14ac:dyDescent="0.25">
      <c r="C11810" t="s">
        <v>315</v>
      </c>
      <c r="D11810" t="s">
        <v>314</v>
      </c>
      <c r="E11810" t="s">
        <v>15208</v>
      </c>
      <c r="F11810" t="s">
        <v>15209</v>
      </c>
      <c r="G11810" s="58">
        <v>35792.5</v>
      </c>
    </row>
    <row r="11811" spans="3:7" x14ac:dyDescent="0.25">
      <c r="C11811" t="s">
        <v>315</v>
      </c>
      <c r="D11811" t="s">
        <v>314</v>
      </c>
      <c r="E11811" t="s">
        <v>20175</v>
      </c>
      <c r="F11811" t="s">
        <v>20176</v>
      </c>
      <c r="G11811" s="58">
        <v>74464.59</v>
      </c>
    </row>
    <row r="11812" spans="3:7" x14ac:dyDescent="0.25">
      <c r="C11812" t="s">
        <v>315</v>
      </c>
      <c r="D11812" t="s">
        <v>314</v>
      </c>
      <c r="E11812" t="s">
        <v>15679</v>
      </c>
      <c r="F11812" t="s">
        <v>15680</v>
      </c>
      <c r="G11812" s="58">
        <v>105299.51</v>
      </c>
    </row>
    <row r="11813" spans="3:7" x14ac:dyDescent="0.25">
      <c r="C11813" t="s">
        <v>315</v>
      </c>
      <c r="D11813" t="s">
        <v>314</v>
      </c>
      <c r="E11813" t="s">
        <v>13748</v>
      </c>
      <c r="F11813" t="s">
        <v>13749</v>
      </c>
      <c r="G11813" s="58">
        <v>52762.83</v>
      </c>
    </row>
    <row r="11814" spans="3:7" x14ac:dyDescent="0.25">
      <c r="C11814" t="s">
        <v>315</v>
      </c>
      <c r="D11814" t="s">
        <v>314</v>
      </c>
      <c r="E11814" t="s">
        <v>15138</v>
      </c>
      <c r="F11814" t="s">
        <v>20730</v>
      </c>
      <c r="G11814" s="58">
        <v>103907.54000000001</v>
      </c>
    </row>
    <row r="11815" spans="3:7" x14ac:dyDescent="0.25">
      <c r="C11815" t="s">
        <v>315</v>
      </c>
      <c r="D11815" t="s">
        <v>314</v>
      </c>
      <c r="E11815" t="s">
        <v>20731</v>
      </c>
      <c r="F11815" t="s">
        <v>20732</v>
      </c>
      <c r="G11815" s="58">
        <v>148348.37</v>
      </c>
    </row>
    <row r="11816" spans="3:7" x14ac:dyDescent="0.25">
      <c r="C11816" t="s">
        <v>315</v>
      </c>
      <c r="D11816" t="s">
        <v>314</v>
      </c>
      <c r="E11816" t="s">
        <v>18594</v>
      </c>
      <c r="F11816" t="s">
        <v>20733</v>
      </c>
      <c r="G11816" s="58">
        <v>44072.6</v>
      </c>
    </row>
    <row r="11817" spans="3:7" x14ac:dyDescent="0.25">
      <c r="C11817" t="s">
        <v>315</v>
      </c>
      <c r="D11817" t="s">
        <v>314</v>
      </c>
      <c r="E11817" t="s">
        <v>9217</v>
      </c>
      <c r="F11817" t="s">
        <v>13939</v>
      </c>
      <c r="G11817" s="58">
        <v>310624.78000000003</v>
      </c>
    </row>
    <row r="11818" spans="3:7" x14ac:dyDescent="0.25">
      <c r="C11818" t="s">
        <v>315</v>
      </c>
      <c r="D11818" t="s">
        <v>314</v>
      </c>
      <c r="E11818" t="s">
        <v>9277</v>
      </c>
      <c r="F11818" t="s">
        <v>20280</v>
      </c>
      <c r="G11818" s="58">
        <v>45926.64</v>
      </c>
    </row>
    <row r="11819" spans="3:7" x14ac:dyDescent="0.25">
      <c r="C11819" t="s">
        <v>315</v>
      </c>
      <c r="D11819" t="s">
        <v>314</v>
      </c>
      <c r="E11819" t="s">
        <v>11408</v>
      </c>
      <c r="F11819" t="s">
        <v>11409</v>
      </c>
      <c r="G11819" s="58">
        <v>142172.16</v>
      </c>
    </row>
    <row r="11820" spans="3:7" x14ac:dyDescent="0.25">
      <c r="C11820" t="s">
        <v>315</v>
      </c>
      <c r="D11820" t="s">
        <v>314</v>
      </c>
      <c r="E11820" t="s">
        <v>20716</v>
      </c>
      <c r="F11820" t="s">
        <v>20717</v>
      </c>
      <c r="G11820" s="58">
        <v>145577.4</v>
      </c>
    </row>
    <row r="11821" spans="3:7" x14ac:dyDescent="0.25">
      <c r="C11821" t="s">
        <v>315</v>
      </c>
      <c r="D11821" t="s">
        <v>314</v>
      </c>
      <c r="E11821" t="s">
        <v>14442</v>
      </c>
      <c r="F11821" t="s">
        <v>15210</v>
      </c>
      <c r="G11821" s="58">
        <v>721037.22000000009</v>
      </c>
    </row>
    <row r="11822" spans="3:7" x14ac:dyDescent="0.25">
      <c r="C11822" t="s">
        <v>315</v>
      </c>
      <c r="D11822" t="s">
        <v>314</v>
      </c>
      <c r="E11822" t="s">
        <v>11449</v>
      </c>
      <c r="F11822" t="s">
        <v>20734</v>
      </c>
      <c r="G11822" s="58">
        <v>105441.89</v>
      </c>
    </row>
    <row r="11823" spans="3:7" x14ac:dyDescent="0.25">
      <c r="C11823" t="s">
        <v>315</v>
      </c>
      <c r="D11823" t="s">
        <v>314</v>
      </c>
      <c r="E11823" t="s">
        <v>10244</v>
      </c>
      <c r="F11823" t="s">
        <v>10245</v>
      </c>
      <c r="G11823" s="58">
        <v>264929.06</v>
      </c>
    </row>
    <row r="11824" spans="3:7" x14ac:dyDescent="0.25">
      <c r="C11824" t="s">
        <v>315</v>
      </c>
      <c r="D11824" t="s">
        <v>314</v>
      </c>
      <c r="E11824" t="s">
        <v>10362</v>
      </c>
      <c r="F11824" t="s">
        <v>10363</v>
      </c>
      <c r="G11824" s="58">
        <v>55796.78</v>
      </c>
    </row>
    <row r="11825" spans="3:7" x14ac:dyDescent="0.25">
      <c r="C11825" t="s">
        <v>315</v>
      </c>
      <c r="D11825" t="s">
        <v>314</v>
      </c>
      <c r="E11825" t="s">
        <v>20735</v>
      </c>
      <c r="F11825" t="s">
        <v>20736</v>
      </c>
      <c r="G11825" s="58">
        <v>48886.2</v>
      </c>
    </row>
    <row r="11826" spans="3:7" x14ac:dyDescent="0.25">
      <c r="C11826" t="s">
        <v>315</v>
      </c>
      <c r="D11826" t="s">
        <v>314</v>
      </c>
      <c r="E11826" t="s">
        <v>10461</v>
      </c>
      <c r="F11826" t="s">
        <v>20737</v>
      </c>
      <c r="G11826" s="58">
        <v>81374.77</v>
      </c>
    </row>
    <row r="11827" spans="3:7" x14ac:dyDescent="0.25">
      <c r="C11827" t="s">
        <v>315</v>
      </c>
      <c r="D11827" t="s">
        <v>314</v>
      </c>
      <c r="E11827" t="s">
        <v>15656</v>
      </c>
      <c r="F11827" t="s">
        <v>19963</v>
      </c>
      <c r="G11827" s="58">
        <v>92528.07</v>
      </c>
    </row>
    <row r="11828" spans="3:7" x14ac:dyDescent="0.25">
      <c r="C11828" t="s">
        <v>315</v>
      </c>
      <c r="D11828" t="s">
        <v>314</v>
      </c>
      <c r="E11828" t="s">
        <v>14691</v>
      </c>
      <c r="F11828" t="s">
        <v>20738</v>
      </c>
      <c r="G11828" s="58">
        <v>65340</v>
      </c>
    </row>
    <row r="11829" spans="3:7" x14ac:dyDescent="0.25">
      <c r="C11829" t="s">
        <v>311</v>
      </c>
      <c r="D11829" t="s">
        <v>313</v>
      </c>
      <c r="E11829" t="s">
        <v>6446</v>
      </c>
      <c r="F11829" t="s">
        <v>15211</v>
      </c>
      <c r="G11829" s="58">
        <v>5492500</v>
      </c>
    </row>
    <row r="11830" spans="3:7" x14ac:dyDescent="0.25">
      <c r="C11830" t="s">
        <v>311</v>
      </c>
      <c r="D11830" t="s">
        <v>312</v>
      </c>
      <c r="E11830" t="s">
        <v>11408</v>
      </c>
      <c r="F11830" t="s">
        <v>11409</v>
      </c>
      <c r="G11830" s="58">
        <v>5492500</v>
      </c>
    </row>
    <row r="11831" spans="3:7" x14ac:dyDescent="0.25">
      <c r="C11831" t="s">
        <v>311</v>
      </c>
      <c r="D11831" t="s">
        <v>310</v>
      </c>
      <c r="E11831" t="s">
        <v>2825</v>
      </c>
      <c r="F11831" t="s">
        <v>2826</v>
      </c>
      <c r="G11831" s="58">
        <v>593472.01000000013</v>
      </c>
    </row>
    <row r="11832" spans="3:7" x14ac:dyDescent="0.25">
      <c r="C11832" t="s">
        <v>311</v>
      </c>
      <c r="D11832" t="s">
        <v>310</v>
      </c>
      <c r="E11832" t="s">
        <v>15733</v>
      </c>
      <c r="F11832" t="s">
        <v>20739</v>
      </c>
      <c r="G11832" s="58">
        <v>176.48</v>
      </c>
    </row>
    <row r="11833" spans="3:7" x14ac:dyDescent="0.25">
      <c r="C11833" t="s">
        <v>311</v>
      </c>
      <c r="D11833" t="s">
        <v>310</v>
      </c>
      <c r="E11833" t="s">
        <v>4067</v>
      </c>
      <c r="F11833" t="s">
        <v>4068</v>
      </c>
      <c r="G11833" s="58">
        <v>855.61</v>
      </c>
    </row>
    <row r="11834" spans="3:7" x14ac:dyDescent="0.25">
      <c r="C11834" t="s">
        <v>311</v>
      </c>
      <c r="D11834" t="s">
        <v>310</v>
      </c>
      <c r="E11834" t="s">
        <v>4090</v>
      </c>
      <c r="F11834" t="s">
        <v>15212</v>
      </c>
      <c r="G11834" s="58">
        <v>1979.09</v>
      </c>
    </row>
    <row r="11835" spans="3:7" x14ac:dyDescent="0.25">
      <c r="C11835" t="s">
        <v>311</v>
      </c>
      <c r="D11835" t="s">
        <v>310</v>
      </c>
      <c r="E11835" t="s">
        <v>4101</v>
      </c>
      <c r="F11835" t="s">
        <v>20740</v>
      </c>
      <c r="G11835" s="58">
        <v>756.25</v>
      </c>
    </row>
    <row r="11836" spans="3:7" x14ac:dyDescent="0.25">
      <c r="C11836" t="s">
        <v>311</v>
      </c>
      <c r="D11836" t="s">
        <v>310</v>
      </c>
      <c r="E11836" t="s">
        <v>4113</v>
      </c>
      <c r="F11836" t="s">
        <v>15213</v>
      </c>
      <c r="G11836" s="58">
        <v>8260.11</v>
      </c>
    </row>
    <row r="11837" spans="3:7" x14ac:dyDescent="0.25">
      <c r="C11837" t="s">
        <v>311</v>
      </c>
      <c r="D11837" t="s">
        <v>310</v>
      </c>
      <c r="E11837" t="s">
        <v>4328</v>
      </c>
      <c r="F11837" t="s">
        <v>14819</v>
      </c>
      <c r="G11837" s="58">
        <v>25410</v>
      </c>
    </row>
    <row r="11838" spans="3:7" x14ac:dyDescent="0.25">
      <c r="C11838" t="s">
        <v>311</v>
      </c>
      <c r="D11838" t="s">
        <v>310</v>
      </c>
      <c r="E11838" t="s">
        <v>11608</v>
      </c>
      <c r="F11838" t="s">
        <v>15214</v>
      </c>
      <c r="G11838" s="58">
        <v>4098.18</v>
      </c>
    </row>
    <row r="11839" spans="3:7" x14ac:dyDescent="0.25">
      <c r="C11839" t="s">
        <v>311</v>
      </c>
      <c r="D11839" t="s">
        <v>310</v>
      </c>
      <c r="E11839" t="s">
        <v>15215</v>
      </c>
      <c r="F11839" t="s">
        <v>15216</v>
      </c>
      <c r="G11839" s="58">
        <v>1592.4299999999998</v>
      </c>
    </row>
    <row r="11840" spans="3:7" x14ac:dyDescent="0.25">
      <c r="C11840" t="s">
        <v>311</v>
      </c>
      <c r="D11840" t="s">
        <v>310</v>
      </c>
      <c r="E11840" t="s">
        <v>4510</v>
      </c>
      <c r="F11840" t="s">
        <v>15217</v>
      </c>
      <c r="G11840" s="58">
        <v>17545</v>
      </c>
    </row>
    <row r="11841" spans="3:7" x14ac:dyDescent="0.25">
      <c r="C11841" t="s">
        <v>311</v>
      </c>
      <c r="D11841" t="s">
        <v>310</v>
      </c>
      <c r="E11841" t="s">
        <v>4527</v>
      </c>
      <c r="F11841" t="s">
        <v>20741</v>
      </c>
      <c r="G11841" s="58">
        <v>176.97</v>
      </c>
    </row>
    <row r="11842" spans="3:7" x14ac:dyDescent="0.25">
      <c r="C11842" t="s">
        <v>311</v>
      </c>
      <c r="D11842" t="s">
        <v>310</v>
      </c>
      <c r="E11842" t="s">
        <v>15307</v>
      </c>
      <c r="F11842" t="s">
        <v>15308</v>
      </c>
      <c r="G11842" s="58">
        <v>2129.48</v>
      </c>
    </row>
    <row r="11843" spans="3:7" x14ac:dyDescent="0.25">
      <c r="C11843" t="s">
        <v>311</v>
      </c>
      <c r="D11843" t="s">
        <v>310</v>
      </c>
      <c r="E11843" t="s">
        <v>15218</v>
      </c>
      <c r="F11843" t="s">
        <v>15219</v>
      </c>
      <c r="G11843" s="58">
        <v>580.79999999999995</v>
      </c>
    </row>
    <row r="11844" spans="3:7" x14ac:dyDescent="0.25">
      <c r="C11844" t="s">
        <v>311</v>
      </c>
      <c r="D11844" t="s">
        <v>310</v>
      </c>
      <c r="E11844" t="s">
        <v>4553</v>
      </c>
      <c r="F11844" t="s">
        <v>15220</v>
      </c>
      <c r="G11844" s="58">
        <v>1452</v>
      </c>
    </row>
    <row r="11845" spans="3:7" x14ac:dyDescent="0.25">
      <c r="C11845" t="s">
        <v>311</v>
      </c>
      <c r="D11845" t="s">
        <v>310</v>
      </c>
      <c r="E11845" t="s">
        <v>4646</v>
      </c>
      <c r="F11845" t="s">
        <v>15221</v>
      </c>
      <c r="G11845" s="58">
        <v>10672.2</v>
      </c>
    </row>
    <row r="11846" spans="3:7" x14ac:dyDescent="0.25">
      <c r="C11846" t="s">
        <v>311</v>
      </c>
      <c r="D11846" t="s">
        <v>310</v>
      </c>
      <c r="E11846" t="s">
        <v>15222</v>
      </c>
      <c r="F11846" t="s">
        <v>15223</v>
      </c>
      <c r="G11846" s="58">
        <v>33105.599999999999</v>
      </c>
    </row>
    <row r="11847" spans="3:7" x14ac:dyDescent="0.25">
      <c r="C11847" t="s">
        <v>311</v>
      </c>
      <c r="D11847" t="s">
        <v>310</v>
      </c>
      <c r="E11847" t="s">
        <v>15224</v>
      </c>
      <c r="F11847" t="s">
        <v>15225</v>
      </c>
      <c r="G11847" s="58">
        <v>1000</v>
      </c>
    </row>
    <row r="11848" spans="3:7" x14ac:dyDescent="0.25">
      <c r="C11848" t="s">
        <v>311</v>
      </c>
      <c r="D11848" t="s">
        <v>310</v>
      </c>
      <c r="E11848" t="s">
        <v>20742</v>
      </c>
      <c r="F11848" t="s">
        <v>20743</v>
      </c>
      <c r="G11848" s="58">
        <v>480.5</v>
      </c>
    </row>
    <row r="11849" spans="3:7" x14ac:dyDescent="0.25">
      <c r="C11849" t="s">
        <v>311</v>
      </c>
      <c r="D11849" t="s">
        <v>310</v>
      </c>
      <c r="E11849" t="s">
        <v>15226</v>
      </c>
      <c r="F11849" t="s">
        <v>15227</v>
      </c>
      <c r="G11849" s="58">
        <v>190</v>
      </c>
    </row>
    <row r="11850" spans="3:7" x14ac:dyDescent="0.25">
      <c r="C11850" t="s">
        <v>311</v>
      </c>
      <c r="D11850" t="s">
        <v>310</v>
      </c>
      <c r="E11850" t="s">
        <v>15228</v>
      </c>
      <c r="F11850" t="s">
        <v>15229</v>
      </c>
      <c r="G11850" s="58">
        <v>840</v>
      </c>
    </row>
    <row r="11851" spans="3:7" x14ac:dyDescent="0.25">
      <c r="C11851" t="s">
        <v>311</v>
      </c>
      <c r="D11851" t="s">
        <v>310</v>
      </c>
      <c r="E11851" t="s">
        <v>4944</v>
      </c>
      <c r="F11851" t="s">
        <v>4945</v>
      </c>
      <c r="G11851" s="58">
        <v>3259.34</v>
      </c>
    </row>
    <row r="11852" spans="3:7" x14ac:dyDescent="0.25">
      <c r="C11852" t="s">
        <v>311</v>
      </c>
      <c r="D11852" t="s">
        <v>310</v>
      </c>
      <c r="E11852" t="s">
        <v>11929</v>
      </c>
      <c r="F11852" t="s">
        <v>15230</v>
      </c>
      <c r="G11852" s="58">
        <v>1200</v>
      </c>
    </row>
    <row r="11853" spans="3:7" x14ac:dyDescent="0.25">
      <c r="C11853" t="s">
        <v>311</v>
      </c>
      <c r="D11853" t="s">
        <v>310</v>
      </c>
      <c r="E11853" t="s">
        <v>5070</v>
      </c>
      <c r="F11853" t="s">
        <v>15231</v>
      </c>
      <c r="G11853" s="58">
        <v>1997.36</v>
      </c>
    </row>
    <row r="11854" spans="3:7" x14ac:dyDescent="0.25">
      <c r="C11854" t="s">
        <v>311</v>
      </c>
      <c r="D11854" t="s">
        <v>310</v>
      </c>
      <c r="E11854" t="s">
        <v>16372</v>
      </c>
      <c r="F11854" t="s">
        <v>20744</v>
      </c>
      <c r="G11854" s="58">
        <v>47037.24</v>
      </c>
    </row>
    <row r="11855" spans="3:7" x14ac:dyDescent="0.25">
      <c r="C11855" t="s">
        <v>311</v>
      </c>
      <c r="D11855" t="s">
        <v>310</v>
      </c>
      <c r="E11855" t="s">
        <v>5176</v>
      </c>
      <c r="F11855" t="s">
        <v>15232</v>
      </c>
      <c r="G11855" s="58">
        <v>1672.95</v>
      </c>
    </row>
    <row r="11856" spans="3:7" x14ac:dyDescent="0.25">
      <c r="C11856" t="s">
        <v>311</v>
      </c>
      <c r="D11856" t="s">
        <v>310</v>
      </c>
      <c r="E11856" t="s">
        <v>15233</v>
      </c>
      <c r="F11856" t="s">
        <v>15234</v>
      </c>
      <c r="G11856" s="58">
        <v>52881.03</v>
      </c>
    </row>
    <row r="11857" spans="3:7" x14ac:dyDescent="0.25">
      <c r="C11857" t="s">
        <v>311</v>
      </c>
      <c r="D11857" t="s">
        <v>310</v>
      </c>
      <c r="E11857" t="s">
        <v>20745</v>
      </c>
      <c r="F11857" t="s">
        <v>20746</v>
      </c>
      <c r="G11857" s="58">
        <v>171757.59000000003</v>
      </c>
    </row>
    <row r="11858" spans="3:7" x14ac:dyDescent="0.25">
      <c r="C11858" t="s">
        <v>311</v>
      </c>
      <c r="D11858" t="s">
        <v>310</v>
      </c>
      <c r="E11858" t="s">
        <v>20721</v>
      </c>
      <c r="F11858" t="s">
        <v>20722</v>
      </c>
      <c r="G11858" s="58">
        <v>131822.32</v>
      </c>
    </row>
    <row r="11859" spans="3:7" x14ac:dyDescent="0.25">
      <c r="C11859" t="s">
        <v>311</v>
      </c>
      <c r="D11859" t="s">
        <v>310</v>
      </c>
      <c r="E11859" t="s">
        <v>5433</v>
      </c>
      <c r="F11859" t="s">
        <v>15235</v>
      </c>
      <c r="G11859" s="58">
        <v>544.5</v>
      </c>
    </row>
    <row r="11860" spans="3:7" x14ac:dyDescent="0.25">
      <c r="C11860" t="s">
        <v>311</v>
      </c>
      <c r="D11860" t="s">
        <v>310</v>
      </c>
      <c r="E11860" t="s">
        <v>20747</v>
      </c>
      <c r="F11860" t="s">
        <v>20748</v>
      </c>
      <c r="G11860" s="58">
        <v>423.5</v>
      </c>
    </row>
    <row r="11861" spans="3:7" x14ac:dyDescent="0.25">
      <c r="C11861" t="s">
        <v>311</v>
      </c>
      <c r="D11861" t="s">
        <v>310</v>
      </c>
      <c r="E11861" t="s">
        <v>15236</v>
      </c>
      <c r="F11861" t="s">
        <v>15237</v>
      </c>
      <c r="G11861" s="58">
        <v>16940</v>
      </c>
    </row>
    <row r="11862" spans="3:7" x14ac:dyDescent="0.25">
      <c r="C11862" t="s">
        <v>311</v>
      </c>
      <c r="D11862" t="s">
        <v>310</v>
      </c>
      <c r="E11862" t="s">
        <v>20749</v>
      </c>
      <c r="F11862" t="s">
        <v>20750</v>
      </c>
      <c r="G11862" s="58">
        <v>1563.0900000000001</v>
      </c>
    </row>
    <row r="11863" spans="3:7" x14ac:dyDescent="0.25">
      <c r="C11863" t="s">
        <v>311</v>
      </c>
      <c r="D11863" t="s">
        <v>310</v>
      </c>
      <c r="E11863" t="s">
        <v>20751</v>
      </c>
      <c r="F11863" t="s">
        <v>20752</v>
      </c>
      <c r="G11863" s="58">
        <v>202346.39</v>
      </c>
    </row>
    <row r="11864" spans="3:7" x14ac:dyDescent="0.25">
      <c r="C11864" t="s">
        <v>311</v>
      </c>
      <c r="D11864" t="s">
        <v>310</v>
      </c>
      <c r="E11864" t="s">
        <v>5529</v>
      </c>
      <c r="F11864" t="s">
        <v>20753</v>
      </c>
      <c r="G11864" s="58">
        <v>176.97</v>
      </c>
    </row>
    <row r="11865" spans="3:7" x14ac:dyDescent="0.25">
      <c r="C11865" t="s">
        <v>311</v>
      </c>
      <c r="D11865" t="s">
        <v>310</v>
      </c>
      <c r="E11865" t="s">
        <v>20754</v>
      </c>
      <c r="F11865" t="s">
        <v>20755</v>
      </c>
      <c r="G11865" s="58">
        <v>240</v>
      </c>
    </row>
    <row r="11866" spans="3:7" x14ac:dyDescent="0.25">
      <c r="C11866" t="s">
        <v>311</v>
      </c>
      <c r="D11866" t="s">
        <v>310</v>
      </c>
      <c r="E11866" t="s">
        <v>15512</v>
      </c>
      <c r="F11866" t="s">
        <v>20756</v>
      </c>
      <c r="G11866" s="58">
        <v>2139.0300000000002</v>
      </c>
    </row>
    <row r="11867" spans="3:7" x14ac:dyDescent="0.25">
      <c r="C11867" t="s">
        <v>311</v>
      </c>
      <c r="D11867" t="s">
        <v>310</v>
      </c>
      <c r="E11867" t="s">
        <v>12272</v>
      </c>
      <c r="F11867" t="s">
        <v>12273</v>
      </c>
      <c r="G11867" s="58">
        <v>1582.24</v>
      </c>
    </row>
    <row r="11868" spans="3:7" x14ac:dyDescent="0.25">
      <c r="C11868" t="s">
        <v>311</v>
      </c>
      <c r="D11868" t="s">
        <v>310</v>
      </c>
      <c r="E11868" t="s">
        <v>15238</v>
      </c>
      <c r="F11868" t="s">
        <v>15239</v>
      </c>
      <c r="G11868" s="58">
        <v>239.26</v>
      </c>
    </row>
    <row r="11869" spans="3:7" x14ac:dyDescent="0.25">
      <c r="C11869" t="s">
        <v>311</v>
      </c>
      <c r="D11869" t="s">
        <v>310</v>
      </c>
      <c r="E11869" t="s">
        <v>5842</v>
      </c>
      <c r="F11869" t="s">
        <v>15240</v>
      </c>
      <c r="G11869" s="58">
        <v>2367.75</v>
      </c>
    </row>
    <row r="11870" spans="3:7" x14ac:dyDescent="0.25">
      <c r="C11870" t="s">
        <v>311</v>
      </c>
      <c r="D11870" t="s">
        <v>310</v>
      </c>
      <c r="E11870" t="s">
        <v>5852</v>
      </c>
      <c r="F11870" t="s">
        <v>20757</v>
      </c>
      <c r="G11870" s="58">
        <v>950</v>
      </c>
    </row>
    <row r="11871" spans="3:7" x14ac:dyDescent="0.25">
      <c r="C11871" t="s">
        <v>311</v>
      </c>
      <c r="D11871" t="s">
        <v>310</v>
      </c>
      <c r="E11871" t="s">
        <v>15241</v>
      </c>
      <c r="F11871" t="s">
        <v>15242</v>
      </c>
      <c r="G11871" s="58">
        <v>1592.4299999999998</v>
      </c>
    </row>
    <row r="11872" spans="3:7" x14ac:dyDescent="0.25">
      <c r="C11872" t="s">
        <v>311</v>
      </c>
      <c r="D11872" t="s">
        <v>310</v>
      </c>
      <c r="E11872" t="s">
        <v>16802</v>
      </c>
      <c r="F11872" t="s">
        <v>20758</v>
      </c>
      <c r="G11872" s="58">
        <v>8483.2999999999993</v>
      </c>
    </row>
    <row r="11873" spans="3:7" x14ac:dyDescent="0.25">
      <c r="C11873" t="s">
        <v>311</v>
      </c>
      <c r="D11873" t="s">
        <v>310</v>
      </c>
      <c r="E11873" t="s">
        <v>20759</v>
      </c>
      <c r="F11873" t="s">
        <v>20760</v>
      </c>
      <c r="G11873" s="58">
        <v>25410</v>
      </c>
    </row>
    <row r="11874" spans="3:7" x14ac:dyDescent="0.25">
      <c r="C11874" t="s">
        <v>311</v>
      </c>
      <c r="D11874" t="s">
        <v>310</v>
      </c>
      <c r="E11874" t="s">
        <v>20761</v>
      </c>
      <c r="F11874" t="s">
        <v>20762</v>
      </c>
      <c r="G11874" s="58">
        <v>3380.72</v>
      </c>
    </row>
    <row r="11875" spans="3:7" x14ac:dyDescent="0.25">
      <c r="C11875" t="s">
        <v>311</v>
      </c>
      <c r="D11875" t="s">
        <v>310</v>
      </c>
      <c r="E11875" t="s">
        <v>5928</v>
      </c>
      <c r="F11875" t="s">
        <v>20763</v>
      </c>
      <c r="G11875" s="58">
        <v>318.41000000000003</v>
      </c>
    </row>
    <row r="11876" spans="3:7" x14ac:dyDescent="0.25">
      <c r="C11876" t="s">
        <v>311</v>
      </c>
      <c r="D11876" t="s">
        <v>310</v>
      </c>
      <c r="E11876" t="s">
        <v>5962</v>
      </c>
      <c r="F11876" t="s">
        <v>11238</v>
      </c>
      <c r="G11876" s="58">
        <v>3828.67</v>
      </c>
    </row>
    <row r="11877" spans="3:7" x14ac:dyDescent="0.25">
      <c r="C11877" t="s">
        <v>311</v>
      </c>
      <c r="D11877" t="s">
        <v>310</v>
      </c>
      <c r="E11877" t="s">
        <v>5996</v>
      </c>
      <c r="F11877" t="s">
        <v>5997</v>
      </c>
      <c r="G11877" s="58">
        <v>2359.5</v>
      </c>
    </row>
    <row r="11878" spans="3:7" x14ac:dyDescent="0.25">
      <c r="C11878" t="s">
        <v>311</v>
      </c>
      <c r="D11878" t="s">
        <v>310</v>
      </c>
      <c r="E11878" t="s">
        <v>20764</v>
      </c>
      <c r="F11878" t="s">
        <v>20765</v>
      </c>
      <c r="G11878" s="58">
        <v>2226.6400000000003</v>
      </c>
    </row>
    <row r="11879" spans="3:7" x14ac:dyDescent="0.25">
      <c r="C11879" t="s">
        <v>311</v>
      </c>
      <c r="D11879" t="s">
        <v>310</v>
      </c>
      <c r="E11879" t="s">
        <v>12469</v>
      </c>
      <c r="F11879" t="s">
        <v>15243</v>
      </c>
      <c r="G11879" s="58">
        <v>9438</v>
      </c>
    </row>
    <row r="11880" spans="3:7" x14ac:dyDescent="0.25">
      <c r="C11880" t="s">
        <v>311</v>
      </c>
      <c r="D11880" t="s">
        <v>310</v>
      </c>
      <c r="E11880" t="s">
        <v>6111</v>
      </c>
      <c r="F11880" t="s">
        <v>15244</v>
      </c>
      <c r="G11880" s="58">
        <v>525.13</v>
      </c>
    </row>
    <row r="11881" spans="3:7" x14ac:dyDescent="0.25">
      <c r="C11881" t="s">
        <v>311</v>
      </c>
      <c r="D11881" t="s">
        <v>310</v>
      </c>
      <c r="E11881" t="s">
        <v>6148</v>
      </c>
      <c r="F11881" t="s">
        <v>20165</v>
      </c>
      <c r="G11881" s="58">
        <v>498148.87</v>
      </c>
    </row>
    <row r="11882" spans="3:7" x14ac:dyDescent="0.25">
      <c r="C11882" t="s">
        <v>311</v>
      </c>
      <c r="D11882" t="s">
        <v>310</v>
      </c>
      <c r="E11882" t="s">
        <v>14831</v>
      </c>
      <c r="F11882" t="s">
        <v>14832</v>
      </c>
      <c r="G11882" s="58">
        <v>210965.74</v>
      </c>
    </row>
    <row r="11883" spans="3:7" x14ac:dyDescent="0.25">
      <c r="C11883" t="s">
        <v>311</v>
      </c>
      <c r="D11883" t="s">
        <v>310</v>
      </c>
      <c r="E11883" t="s">
        <v>20766</v>
      </c>
      <c r="F11883" t="s">
        <v>20767</v>
      </c>
      <c r="G11883" s="58">
        <v>606.75</v>
      </c>
    </row>
    <row r="11884" spans="3:7" x14ac:dyDescent="0.25">
      <c r="C11884" t="s">
        <v>311</v>
      </c>
      <c r="D11884" t="s">
        <v>310</v>
      </c>
      <c r="E11884" t="s">
        <v>3715</v>
      </c>
      <c r="F11884" t="s">
        <v>15245</v>
      </c>
      <c r="G11884" s="58">
        <v>2675.3</v>
      </c>
    </row>
    <row r="11885" spans="3:7" x14ac:dyDescent="0.25">
      <c r="C11885" t="s">
        <v>311</v>
      </c>
      <c r="D11885" t="s">
        <v>310</v>
      </c>
      <c r="E11885" t="s">
        <v>6452</v>
      </c>
      <c r="F11885" t="s">
        <v>20727</v>
      </c>
      <c r="G11885" s="58">
        <v>4283.3999999999996</v>
      </c>
    </row>
    <row r="11886" spans="3:7" x14ac:dyDescent="0.25">
      <c r="C11886" t="s">
        <v>311</v>
      </c>
      <c r="D11886" t="s">
        <v>310</v>
      </c>
      <c r="E11886" t="s">
        <v>15246</v>
      </c>
      <c r="F11886" t="s">
        <v>15247</v>
      </c>
      <c r="G11886" s="58">
        <v>5256.74</v>
      </c>
    </row>
    <row r="11887" spans="3:7" x14ac:dyDescent="0.25">
      <c r="C11887" t="s">
        <v>311</v>
      </c>
      <c r="D11887" t="s">
        <v>310</v>
      </c>
      <c r="E11887" t="s">
        <v>15248</v>
      </c>
      <c r="F11887" t="s">
        <v>15249</v>
      </c>
      <c r="G11887" s="58">
        <v>1494.98</v>
      </c>
    </row>
    <row r="11888" spans="3:7" x14ac:dyDescent="0.25">
      <c r="C11888" t="s">
        <v>311</v>
      </c>
      <c r="D11888" t="s">
        <v>310</v>
      </c>
      <c r="E11888" t="s">
        <v>15250</v>
      </c>
      <c r="F11888" t="s">
        <v>15251</v>
      </c>
      <c r="G11888" s="58">
        <v>478.38</v>
      </c>
    </row>
    <row r="11889" spans="3:7" x14ac:dyDescent="0.25">
      <c r="C11889" t="s">
        <v>311</v>
      </c>
      <c r="D11889" t="s">
        <v>310</v>
      </c>
      <c r="E11889" t="s">
        <v>6646</v>
      </c>
      <c r="F11889" t="s">
        <v>20768</v>
      </c>
      <c r="G11889" s="58">
        <v>1548.34</v>
      </c>
    </row>
    <row r="11890" spans="3:7" x14ac:dyDescent="0.25">
      <c r="C11890" t="s">
        <v>311</v>
      </c>
      <c r="D11890" t="s">
        <v>310</v>
      </c>
      <c r="E11890" t="s">
        <v>6680</v>
      </c>
      <c r="F11890" t="s">
        <v>20769</v>
      </c>
      <c r="G11890" s="58">
        <v>371586.56</v>
      </c>
    </row>
    <row r="11891" spans="3:7" x14ac:dyDescent="0.25">
      <c r="C11891" t="s">
        <v>311</v>
      </c>
      <c r="D11891" t="s">
        <v>310</v>
      </c>
      <c r="E11891" t="s">
        <v>15252</v>
      </c>
      <c r="F11891" t="s">
        <v>15253</v>
      </c>
      <c r="G11891" s="58">
        <v>1629.7</v>
      </c>
    </row>
    <row r="11892" spans="3:7" x14ac:dyDescent="0.25">
      <c r="C11892" t="s">
        <v>311</v>
      </c>
      <c r="D11892" t="s">
        <v>310</v>
      </c>
      <c r="E11892" t="s">
        <v>6878</v>
      </c>
      <c r="F11892" t="s">
        <v>20770</v>
      </c>
      <c r="G11892" s="58">
        <v>1894.3000000000002</v>
      </c>
    </row>
    <row r="11893" spans="3:7" x14ac:dyDescent="0.25">
      <c r="C11893" t="s">
        <v>311</v>
      </c>
      <c r="D11893" t="s">
        <v>310</v>
      </c>
      <c r="E11893" t="s">
        <v>15254</v>
      </c>
      <c r="F11893" t="s">
        <v>15255</v>
      </c>
      <c r="G11893" s="58">
        <v>35605.81</v>
      </c>
    </row>
    <row r="11894" spans="3:7" x14ac:dyDescent="0.25">
      <c r="C11894" t="s">
        <v>311</v>
      </c>
      <c r="D11894" t="s">
        <v>310</v>
      </c>
      <c r="E11894" t="s">
        <v>20771</v>
      </c>
      <c r="F11894" t="s">
        <v>20772</v>
      </c>
      <c r="G11894" s="58">
        <v>1076.97</v>
      </c>
    </row>
    <row r="11895" spans="3:7" x14ac:dyDescent="0.25">
      <c r="C11895" t="s">
        <v>311</v>
      </c>
      <c r="D11895" t="s">
        <v>310</v>
      </c>
      <c r="E11895" t="s">
        <v>7115</v>
      </c>
      <c r="F11895" t="s">
        <v>20773</v>
      </c>
      <c r="G11895" s="58">
        <v>5082</v>
      </c>
    </row>
    <row r="11896" spans="3:7" x14ac:dyDescent="0.25">
      <c r="C11896" t="s">
        <v>311</v>
      </c>
      <c r="D11896" t="s">
        <v>310</v>
      </c>
      <c r="E11896" t="s">
        <v>3729</v>
      </c>
      <c r="F11896" t="s">
        <v>3730</v>
      </c>
      <c r="G11896" s="58">
        <v>2549.6799999999998</v>
      </c>
    </row>
    <row r="11897" spans="3:7" x14ac:dyDescent="0.25">
      <c r="C11897" t="s">
        <v>311</v>
      </c>
      <c r="D11897" t="s">
        <v>310</v>
      </c>
      <c r="E11897" t="s">
        <v>7256</v>
      </c>
      <c r="F11897" t="s">
        <v>15256</v>
      </c>
      <c r="G11897" s="58">
        <v>211.75</v>
      </c>
    </row>
    <row r="11898" spans="3:7" x14ac:dyDescent="0.25">
      <c r="C11898" t="s">
        <v>311</v>
      </c>
      <c r="D11898" t="s">
        <v>310</v>
      </c>
      <c r="E11898" t="s">
        <v>7286</v>
      </c>
      <c r="F11898" t="s">
        <v>20774</v>
      </c>
      <c r="G11898" s="58">
        <v>4583.37</v>
      </c>
    </row>
    <row r="11899" spans="3:7" x14ac:dyDescent="0.25">
      <c r="C11899" t="s">
        <v>311</v>
      </c>
      <c r="D11899" t="s">
        <v>310</v>
      </c>
      <c r="E11899" t="s">
        <v>20775</v>
      </c>
      <c r="F11899" t="s">
        <v>20776</v>
      </c>
      <c r="G11899" s="58">
        <v>337.53</v>
      </c>
    </row>
    <row r="11900" spans="3:7" x14ac:dyDescent="0.25">
      <c r="C11900" t="s">
        <v>311</v>
      </c>
      <c r="D11900" t="s">
        <v>310</v>
      </c>
      <c r="E11900" t="s">
        <v>20777</v>
      </c>
      <c r="F11900" t="s">
        <v>20778</v>
      </c>
      <c r="G11900" s="58">
        <v>1566.2</v>
      </c>
    </row>
    <row r="11901" spans="3:7" x14ac:dyDescent="0.25">
      <c r="C11901" t="s">
        <v>311</v>
      </c>
      <c r="D11901" t="s">
        <v>310</v>
      </c>
      <c r="E11901" t="s">
        <v>13074</v>
      </c>
      <c r="F11901" t="s">
        <v>15257</v>
      </c>
      <c r="G11901" s="58">
        <v>1984.4</v>
      </c>
    </row>
    <row r="11902" spans="3:7" x14ac:dyDescent="0.25">
      <c r="C11902" t="s">
        <v>311</v>
      </c>
      <c r="D11902" t="s">
        <v>310</v>
      </c>
      <c r="E11902" t="s">
        <v>13088</v>
      </c>
      <c r="F11902" t="s">
        <v>20779</v>
      </c>
      <c r="G11902" s="58">
        <v>1582.25</v>
      </c>
    </row>
    <row r="11903" spans="3:7" x14ac:dyDescent="0.25">
      <c r="C11903" t="s">
        <v>311</v>
      </c>
      <c r="D11903" t="s">
        <v>310</v>
      </c>
      <c r="E11903" t="s">
        <v>7435</v>
      </c>
      <c r="F11903" t="s">
        <v>20780</v>
      </c>
      <c r="G11903" s="58">
        <v>855.61</v>
      </c>
    </row>
    <row r="11904" spans="3:7" x14ac:dyDescent="0.25">
      <c r="C11904" t="s">
        <v>311</v>
      </c>
      <c r="D11904" t="s">
        <v>310</v>
      </c>
      <c r="E11904" t="s">
        <v>13165</v>
      </c>
      <c r="F11904" t="s">
        <v>20781</v>
      </c>
      <c r="G11904" s="58">
        <v>5082</v>
      </c>
    </row>
    <row r="11905" spans="3:7" x14ac:dyDescent="0.25">
      <c r="C11905" t="s">
        <v>311</v>
      </c>
      <c r="D11905" t="s">
        <v>310</v>
      </c>
      <c r="E11905" t="s">
        <v>7538</v>
      </c>
      <c r="F11905" t="s">
        <v>15258</v>
      </c>
      <c r="G11905" s="58">
        <v>17768.849999999999</v>
      </c>
    </row>
    <row r="11906" spans="3:7" x14ac:dyDescent="0.25">
      <c r="C11906" t="s">
        <v>311</v>
      </c>
      <c r="D11906" t="s">
        <v>310</v>
      </c>
      <c r="E11906" t="s">
        <v>3754</v>
      </c>
      <c r="F11906" t="s">
        <v>15259</v>
      </c>
      <c r="G11906" s="58">
        <v>1592.4299999999998</v>
      </c>
    </row>
    <row r="11907" spans="3:7" x14ac:dyDescent="0.25">
      <c r="C11907" t="s">
        <v>311</v>
      </c>
      <c r="D11907" t="s">
        <v>310</v>
      </c>
      <c r="E11907" t="s">
        <v>13214</v>
      </c>
      <c r="F11907" t="s">
        <v>15260</v>
      </c>
      <c r="G11907" s="58">
        <v>1376.78</v>
      </c>
    </row>
    <row r="11908" spans="3:7" x14ac:dyDescent="0.25">
      <c r="C11908" t="s">
        <v>311</v>
      </c>
      <c r="D11908" t="s">
        <v>310</v>
      </c>
      <c r="E11908" t="s">
        <v>7623</v>
      </c>
      <c r="F11908" t="s">
        <v>15261</v>
      </c>
      <c r="G11908" s="58">
        <v>1936</v>
      </c>
    </row>
    <row r="11909" spans="3:7" x14ac:dyDescent="0.25">
      <c r="C11909" t="s">
        <v>311</v>
      </c>
      <c r="D11909" t="s">
        <v>310</v>
      </c>
      <c r="E11909" t="s">
        <v>7668</v>
      </c>
      <c r="F11909" t="s">
        <v>15262</v>
      </c>
      <c r="G11909" s="58">
        <v>700</v>
      </c>
    </row>
    <row r="11910" spans="3:7" x14ac:dyDescent="0.25">
      <c r="C11910" t="s">
        <v>311</v>
      </c>
      <c r="D11910" t="s">
        <v>310</v>
      </c>
      <c r="E11910" t="s">
        <v>7748</v>
      </c>
      <c r="F11910" t="s">
        <v>15263</v>
      </c>
      <c r="G11910" s="58">
        <v>1853.74</v>
      </c>
    </row>
    <row r="11911" spans="3:7" x14ac:dyDescent="0.25">
      <c r="C11911" t="s">
        <v>311</v>
      </c>
      <c r="D11911" t="s">
        <v>310</v>
      </c>
      <c r="E11911" t="s">
        <v>13295</v>
      </c>
      <c r="F11911" t="s">
        <v>15264</v>
      </c>
      <c r="G11911" s="58">
        <v>4900</v>
      </c>
    </row>
    <row r="11912" spans="3:7" x14ac:dyDescent="0.25">
      <c r="C11912" t="s">
        <v>311</v>
      </c>
      <c r="D11912" t="s">
        <v>310</v>
      </c>
      <c r="E11912" t="s">
        <v>15265</v>
      </c>
      <c r="F11912" t="s">
        <v>15266</v>
      </c>
      <c r="G11912" s="58">
        <v>2014.61</v>
      </c>
    </row>
    <row r="11913" spans="3:7" x14ac:dyDescent="0.25">
      <c r="C11913" t="s">
        <v>311</v>
      </c>
      <c r="D11913" t="s">
        <v>310</v>
      </c>
      <c r="E11913" t="s">
        <v>15267</v>
      </c>
      <c r="F11913" t="s">
        <v>15268</v>
      </c>
      <c r="G11913" s="58">
        <v>107913.23000000001</v>
      </c>
    </row>
    <row r="11914" spans="3:7" x14ac:dyDescent="0.25">
      <c r="C11914" t="s">
        <v>311</v>
      </c>
      <c r="D11914" t="s">
        <v>310</v>
      </c>
      <c r="E11914" t="s">
        <v>3770</v>
      </c>
      <c r="F11914" t="s">
        <v>15269</v>
      </c>
      <c r="G11914" s="58">
        <v>1252</v>
      </c>
    </row>
    <row r="11915" spans="3:7" x14ac:dyDescent="0.25">
      <c r="C11915" t="s">
        <v>311</v>
      </c>
      <c r="D11915" t="s">
        <v>310</v>
      </c>
      <c r="E11915" t="s">
        <v>13342</v>
      </c>
      <c r="F11915" t="s">
        <v>15270</v>
      </c>
      <c r="G11915" s="58">
        <v>726</v>
      </c>
    </row>
    <row r="11916" spans="3:7" x14ac:dyDescent="0.25">
      <c r="C11916" t="s">
        <v>311</v>
      </c>
      <c r="D11916" t="s">
        <v>310</v>
      </c>
      <c r="E11916" t="s">
        <v>7969</v>
      </c>
      <c r="F11916" t="s">
        <v>7970</v>
      </c>
      <c r="G11916" s="58">
        <v>1900.31</v>
      </c>
    </row>
    <row r="11917" spans="3:7" x14ac:dyDescent="0.25">
      <c r="C11917" t="s">
        <v>311</v>
      </c>
      <c r="D11917" t="s">
        <v>310</v>
      </c>
      <c r="E11917" t="s">
        <v>7990</v>
      </c>
      <c r="F11917" t="s">
        <v>15271</v>
      </c>
      <c r="G11917" s="58">
        <v>7455</v>
      </c>
    </row>
    <row r="11918" spans="3:7" x14ac:dyDescent="0.25">
      <c r="C11918" t="s">
        <v>311</v>
      </c>
      <c r="D11918" t="s">
        <v>310</v>
      </c>
      <c r="E11918" t="s">
        <v>20175</v>
      </c>
      <c r="F11918" t="s">
        <v>20176</v>
      </c>
      <c r="G11918" s="58">
        <v>59984.650000000009</v>
      </c>
    </row>
    <row r="11919" spans="3:7" x14ac:dyDescent="0.25">
      <c r="C11919" t="s">
        <v>311</v>
      </c>
      <c r="D11919" t="s">
        <v>310</v>
      </c>
      <c r="E11919" t="s">
        <v>15272</v>
      </c>
      <c r="F11919" t="s">
        <v>15273</v>
      </c>
      <c r="G11919" s="58">
        <v>3418.25</v>
      </c>
    </row>
    <row r="11920" spans="3:7" x14ac:dyDescent="0.25">
      <c r="C11920" t="s">
        <v>311</v>
      </c>
      <c r="D11920" t="s">
        <v>310</v>
      </c>
      <c r="E11920" t="s">
        <v>13505</v>
      </c>
      <c r="F11920" t="s">
        <v>20782</v>
      </c>
      <c r="G11920" s="58">
        <v>34122</v>
      </c>
    </row>
    <row r="11921" spans="3:7" x14ac:dyDescent="0.25">
      <c r="C11921" t="s">
        <v>311</v>
      </c>
      <c r="D11921" t="s">
        <v>310</v>
      </c>
      <c r="E11921" t="s">
        <v>20783</v>
      </c>
      <c r="F11921" t="s">
        <v>20784</v>
      </c>
      <c r="G11921" s="58">
        <v>2139.0300000000002</v>
      </c>
    </row>
    <row r="11922" spans="3:7" x14ac:dyDescent="0.25">
      <c r="C11922" t="s">
        <v>311</v>
      </c>
      <c r="D11922" t="s">
        <v>310</v>
      </c>
      <c r="E11922" t="s">
        <v>8311</v>
      </c>
      <c r="F11922" t="s">
        <v>15274</v>
      </c>
      <c r="G11922" s="58">
        <v>340</v>
      </c>
    </row>
    <row r="11923" spans="3:7" x14ac:dyDescent="0.25">
      <c r="C11923" t="s">
        <v>311</v>
      </c>
      <c r="D11923" t="s">
        <v>310</v>
      </c>
      <c r="E11923" t="s">
        <v>8325</v>
      </c>
      <c r="F11923" t="s">
        <v>15275</v>
      </c>
      <c r="G11923" s="58">
        <v>3551.62</v>
      </c>
    </row>
    <row r="11924" spans="3:7" x14ac:dyDescent="0.25">
      <c r="C11924" t="s">
        <v>311</v>
      </c>
      <c r="D11924" t="s">
        <v>310</v>
      </c>
      <c r="E11924" t="s">
        <v>3794</v>
      </c>
      <c r="F11924" t="s">
        <v>15276</v>
      </c>
      <c r="G11924" s="58">
        <v>3175.72</v>
      </c>
    </row>
    <row r="11925" spans="3:7" x14ac:dyDescent="0.25">
      <c r="C11925" t="s">
        <v>311</v>
      </c>
      <c r="D11925" t="s">
        <v>310</v>
      </c>
      <c r="E11925" t="s">
        <v>13581</v>
      </c>
      <c r="F11925" t="s">
        <v>15277</v>
      </c>
      <c r="G11925" s="58">
        <v>73646.66</v>
      </c>
    </row>
    <row r="11926" spans="3:7" x14ac:dyDescent="0.25">
      <c r="C11926" t="s">
        <v>311</v>
      </c>
      <c r="D11926" t="s">
        <v>310</v>
      </c>
      <c r="E11926" t="s">
        <v>18231</v>
      </c>
      <c r="F11926" t="s">
        <v>20785</v>
      </c>
      <c r="G11926" s="58">
        <v>448763.70999999996</v>
      </c>
    </row>
    <row r="11927" spans="3:7" x14ac:dyDescent="0.25">
      <c r="C11927" t="s">
        <v>311</v>
      </c>
      <c r="D11927" t="s">
        <v>310</v>
      </c>
      <c r="E11927" t="s">
        <v>8455</v>
      </c>
      <c r="F11927" t="s">
        <v>15339</v>
      </c>
      <c r="G11927" s="58">
        <v>4584.67</v>
      </c>
    </row>
    <row r="11928" spans="3:7" x14ac:dyDescent="0.25">
      <c r="C11928" t="s">
        <v>311</v>
      </c>
      <c r="D11928" t="s">
        <v>310</v>
      </c>
      <c r="E11928" t="s">
        <v>15278</v>
      </c>
      <c r="F11928" t="s">
        <v>15279</v>
      </c>
      <c r="G11928" s="58">
        <v>107913.23999999999</v>
      </c>
    </row>
    <row r="11929" spans="3:7" x14ac:dyDescent="0.25">
      <c r="C11929" t="s">
        <v>311</v>
      </c>
      <c r="D11929" t="s">
        <v>310</v>
      </c>
      <c r="E11929" t="s">
        <v>20786</v>
      </c>
      <c r="F11929" t="s">
        <v>20787</v>
      </c>
      <c r="G11929" s="58">
        <v>1586.56</v>
      </c>
    </row>
    <row r="11930" spans="3:7" x14ac:dyDescent="0.25">
      <c r="C11930" t="s">
        <v>311</v>
      </c>
      <c r="D11930" t="s">
        <v>310</v>
      </c>
      <c r="E11930" t="s">
        <v>8576</v>
      </c>
      <c r="F11930" t="s">
        <v>20788</v>
      </c>
      <c r="G11930" s="58">
        <v>606.75</v>
      </c>
    </row>
    <row r="11931" spans="3:7" x14ac:dyDescent="0.25">
      <c r="C11931" t="s">
        <v>311</v>
      </c>
      <c r="D11931" t="s">
        <v>310</v>
      </c>
      <c r="E11931" t="s">
        <v>8576</v>
      </c>
      <c r="F11931" t="s">
        <v>20789</v>
      </c>
      <c r="G11931" s="58">
        <v>606.75</v>
      </c>
    </row>
    <row r="11932" spans="3:7" x14ac:dyDescent="0.25">
      <c r="C11932" t="s">
        <v>311</v>
      </c>
      <c r="D11932" t="s">
        <v>310</v>
      </c>
      <c r="E11932" t="s">
        <v>15280</v>
      </c>
      <c r="F11932" t="s">
        <v>15281</v>
      </c>
      <c r="G11932" s="58">
        <v>2359.5</v>
      </c>
    </row>
    <row r="11933" spans="3:7" x14ac:dyDescent="0.25">
      <c r="C11933" t="s">
        <v>311</v>
      </c>
      <c r="D11933" t="s">
        <v>310</v>
      </c>
      <c r="E11933" t="s">
        <v>15282</v>
      </c>
      <c r="F11933" t="s">
        <v>15283</v>
      </c>
      <c r="G11933" s="58">
        <v>3738</v>
      </c>
    </row>
    <row r="11934" spans="3:7" x14ac:dyDescent="0.25">
      <c r="C11934" t="s">
        <v>311</v>
      </c>
      <c r="D11934" t="s">
        <v>310</v>
      </c>
      <c r="E11934" t="s">
        <v>13666</v>
      </c>
      <c r="F11934" t="s">
        <v>15284</v>
      </c>
      <c r="G11934" s="58">
        <v>1494.98</v>
      </c>
    </row>
    <row r="11935" spans="3:7" x14ac:dyDescent="0.25">
      <c r="C11935" t="s">
        <v>311</v>
      </c>
      <c r="D11935" t="s">
        <v>310</v>
      </c>
      <c r="E11935" t="s">
        <v>11374</v>
      </c>
      <c r="F11935" t="s">
        <v>11375</v>
      </c>
      <c r="G11935" s="58">
        <v>855.61</v>
      </c>
    </row>
    <row r="11936" spans="3:7" x14ac:dyDescent="0.25">
      <c r="C11936" t="s">
        <v>311</v>
      </c>
      <c r="D11936" t="s">
        <v>310</v>
      </c>
      <c r="E11936" t="s">
        <v>20790</v>
      </c>
      <c r="F11936" t="s">
        <v>20791</v>
      </c>
      <c r="G11936" s="58">
        <v>7211.6</v>
      </c>
    </row>
    <row r="11937" spans="3:7" x14ac:dyDescent="0.25">
      <c r="C11937" t="s">
        <v>311</v>
      </c>
      <c r="D11937" t="s">
        <v>310</v>
      </c>
      <c r="E11937" t="s">
        <v>20792</v>
      </c>
      <c r="F11937" t="s">
        <v>20793</v>
      </c>
      <c r="G11937" s="58">
        <v>39989.58</v>
      </c>
    </row>
    <row r="11938" spans="3:7" x14ac:dyDescent="0.25">
      <c r="C11938" t="s">
        <v>311</v>
      </c>
      <c r="D11938" t="s">
        <v>310</v>
      </c>
      <c r="E11938" t="s">
        <v>13748</v>
      </c>
      <c r="F11938" t="s">
        <v>13749</v>
      </c>
      <c r="G11938" s="58">
        <v>1194.81</v>
      </c>
    </row>
    <row r="11939" spans="3:7" x14ac:dyDescent="0.25">
      <c r="C11939" t="s">
        <v>311</v>
      </c>
      <c r="D11939" t="s">
        <v>310</v>
      </c>
      <c r="E11939" t="s">
        <v>20794</v>
      </c>
      <c r="F11939" t="s">
        <v>20795</v>
      </c>
      <c r="G11939" s="58">
        <v>2263.54</v>
      </c>
    </row>
    <row r="11940" spans="3:7" x14ac:dyDescent="0.25">
      <c r="C11940" t="s">
        <v>311</v>
      </c>
      <c r="D11940" t="s">
        <v>310</v>
      </c>
      <c r="E11940" t="s">
        <v>18499</v>
      </c>
      <c r="F11940" t="s">
        <v>20796</v>
      </c>
      <c r="G11940" s="58">
        <v>855.61</v>
      </c>
    </row>
    <row r="11941" spans="3:7" x14ac:dyDescent="0.25">
      <c r="C11941" t="s">
        <v>311</v>
      </c>
      <c r="D11941" t="s">
        <v>310</v>
      </c>
      <c r="E11941" t="s">
        <v>8925</v>
      </c>
      <c r="F11941" t="s">
        <v>8926</v>
      </c>
      <c r="G11941" s="58">
        <v>20757.61</v>
      </c>
    </row>
    <row r="11942" spans="3:7" x14ac:dyDescent="0.25">
      <c r="C11942" t="s">
        <v>311</v>
      </c>
      <c r="D11942" t="s">
        <v>310</v>
      </c>
      <c r="E11942" t="s">
        <v>14957</v>
      </c>
      <c r="F11942" t="s">
        <v>15285</v>
      </c>
      <c r="G11942" s="58">
        <v>900.3</v>
      </c>
    </row>
    <row r="11943" spans="3:7" x14ac:dyDescent="0.25">
      <c r="C11943" t="s">
        <v>311</v>
      </c>
      <c r="D11943" t="s">
        <v>310</v>
      </c>
      <c r="E11943" t="s">
        <v>18526</v>
      </c>
      <c r="F11943" t="s">
        <v>20797</v>
      </c>
      <c r="G11943" s="58">
        <v>1045.72</v>
      </c>
    </row>
    <row r="11944" spans="3:7" x14ac:dyDescent="0.25">
      <c r="C11944" t="s">
        <v>311</v>
      </c>
      <c r="D11944" t="s">
        <v>310</v>
      </c>
      <c r="E11944" t="s">
        <v>8996</v>
      </c>
      <c r="F11944" t="s">
        <v>20798</v>
      </c>
      <c r="G11944" s="58">
        <v>1499.8600000000001</v>
      </c>
    </row>
    <row r="11945" spans="3:7" x14ac:dyDescent="0.25">
      <c r="C11945" t="s">
        <v>311</v>
      </c>
      <c r="D11945" t="s">
        <v>310</v>
      </c>
      <c r="E11945" t="s">
        <v>15286</v>
      </c>
      <c r="F11945" t="s">
        <v>15287</v>
      </c>
      <c r="G11945" s="58">
        <v>427.49</v>
      </c>
    </row>
    <row r="11946" spans="3:7" x14ac:dyDescent="0.25">
      <c r="C11946" t="s">
        <v>311</v>
      </c>
      <c r="D11946" t="s">
        <v>310</v>
      </c>
      <c r="E11946" t="s">
        <v>9006</v>
      </c>
      <c r="F11946" t="s">
        <v>15288</v>
      </c>
      <c r="G11946" s="58">
        <v>1376.78</v>
      </c>
    </row>
    <row r="11947" spans="3:7" x14ac:dyDescent="0.25">
      <c r="C11947" t="s">
        <v>311</v>
      </c>
      <c r="D11947" t="s">
        <v>310</v>
      </c>
      <c r="E11947" t="s">
        <v>11393</v>
      </c>
      <c r="F11947" t="s">
        <v>20799</v>
      </c>
      <c r="G11947" s="58">
        <v>606.75</v>
      </c>
    </row>
    <row r="11948" spans="3:7" x14ac:dyDescent="0.25">
      <c r="C11948" t="s">
        <v>311</v>
      </c>
      <c r="D11948" t="s">
        <v>310</v>
      </c>
      <c r="E11948" t="s">
        <v>13860</v>
      </c>
      <c r="F11948" t="s">
        <v>15289</v>
      </c>
      <c r="G11948" s="58">
        <v>2172</v>
      </c>
    </row>
    <row r="11949" spans="3:7" x14ac:dyDescent="0.25">
      <c r="C11949" t="s">
        <v>311</v>
      </c>
      <c r="D11949" t="s">
        <v>310</v>
      </c>
      <c r="E11949" t="s">
        <v>9052</v>
      </c>
      <c r="F11949" t="s">
        <v>20800</v>
      </c>
      <c r="G11949" s="58">
        <v>2112.5</v>
      </c>
    </row>
    <row r="11950" spans="3:7" x14ac:dyDescent="0.25">
      <c r="C11950" t="s">
        <v>311</v>
      </c>
      <c r="D11950" t="s">
        <v>310</v>
      </c>
      <c r="E11950" t="s">
        <v>9127</v>
      </c>
      <c r="F11950" t="s">
        <v>15290</v>
      </c>
      <c r="G11950" s="58">
        <v>580.79999999999995</v>
      </c>
    </row>
    <row r="11951" spans="3:7" x14ac:dyDescent="0.25">
      <c r="C11951" t="s">
        <v>311</v>
      </c>
      <c r="D11951" t="s">
        <v>310</v>
      </c>
      <c r="E11951" t="s">
        <v>18652</v>
      </c>
      <c r="F11951" t="s">
        <v>20801</v>
      </c>
      <c r="G11951" s="58">
        <v>14044.6</v>
      </c>
    </row>
    <row r="11952" spans="3:7" x14ac:dyDescent="0.25">
      <c r="C11952" t="s">
        <v>311</v>
      </c>
      <c r="D11952" t="s">
        <v>310</v>
      </c>
      <c r="E11952" t="s">
        <v>9217</v>
      </c>
      <c r="F11952" t="s">
        <v>13939</v>
      </c>
      <c r="G11952" s="58">
        <v>414517.92</v>
      </c>
    </row>
    <row r="11953" spans="3:7" x14ac:dyDescent="0.25">
      <c r="C11953" t="s">
        <v>311</v>
      </c>
      <c r="D11953" t="s">
        <v>310</v>
      </c>
      <c r="E11953" t="s">
        <v>14850</v>
      </c>
      <c r="F11953" t="s">
        <v>14851</v>
      </c>
      <c r="G11953" s="58">
        <v>178914.32</v>
      </c>
    </row>
    <row r="11954" spans="3:7" x14ac:dyDescent="0.25">
      <c r="C11954" t="s">
        <v>311</v>
      </c>
      <c r="D11954" t="s">
        <v>310</v>
      </c>
      <c r="E11954" t="s">
        <v>9254</v>
      </c>
      <c r="F11954" t="s">
        <v>20802</v>
      </c>
      <c r="G11954" s="58">
        <v>512191.14999999997</v>
      </c>
    </row>
    <row r="11955" spans="3:7" x14ac:dyDescent="0.25">
      <c r="C11955" t="s">
        <v>311</v>
      </c>
      <c r="D11955" t="s">
        <v>310</v>
      </c>
      <c r="E11955" t="s">
        <v>9277</v>
      </c>
      <c r="F11955" t="s">
        <v>15291</v>
      </c>
      <c r="G11955" s="58">
        <v>13473.35</v>
      </c>
    </row>
    <row r="11956" spans="3:7" x14ac:dyDescent="0.25">
      <c r="C11956" t="s">
        <v>311</v>
      </c>
      <c r="D11956" t="s">
        <v>310</v>
      </c>
      <c r="E11956" t="s">
        <v>9644</v>
      </c>
      <c r="F11956" t="s">
        <v>9645</v>
      </c>
      <c r="G11956" s="58">
        <v>855.62</v>
      </c>
    </row>
    <row r="11957" spans="3:7" x14ac:dyDescent="0.25">
      <c r="C11957" t="s">
        <v>311</v>
      </c>
      <c r="D11957" t="s">
        <v>310</v>
      </c>
      <c r="E11957" t="s">
        <v>9654</v>
      </c>
      <c r="F11957" t="s">
        <v>15292</v>
      </c>
      <c r="G11957" s="58">
        <v>216.84</v>
      </c>
    </row>
    <row r="11958" spans="3:7" x14ac:dyDescent="0.25">
      <c r="C11958" t="s">
        <v>311</v>
      </c>
      <c r="D11958" t="s">
        <v>310</v>
      </c>
      <c r="E11958" t="s">
        <v>9654</v>
      </c>
      <c r="F11958" t="s">
        <v>20803</v>
      </c>
      <c r="G11958" s="58">
        <v>740</v>
      </c>
    </row>
    <row r="11959" spans="3:7" x14ac:dyDescent="0.25">
      <c r="C11959" t="s">
        <v>311</v>
      </c>
      <c r="D11959" t="s">
        <v>310</v>
      </c>
      <c r="E11959" t="s">
        <v>9665</v>
      </c>
      <c r="F11959" t="s">
        <v>20804</v>
      </c>
      <c r="G11959" s="58">
        <v>252.04</v>
      </c>
    </row>
    <row r="11960" spans="3:7" x14ac:dyDescent="0.25">
      <c r="C11960" t="s">
        <v>311</v>
      </c>
      <c r="D11960" t="s">
        <v>310</v>
      </c>
      <c r="E11960" t="s">
        <v>9689</v>
      </c>
      <c r="F11960" t="s">
        <v>20805</v>
      </c>
      <c r="G11960" s="58">
        <v>366.78</v>
      </c>
    </row>
    <row r="11961" spans="3:7" x14ac:dyDescent="0.25">
      <c r="C11961" t="s">
        <v>311</v>
      </c>
      <c r="D11961" t="s">
        <v>310</v>
      </c>
      <c r="E11961" t="s">
        <v>15293</v>
      </c>
      <c r="F11961" t="s">
        <v>15294</v>
      </c>
      <c r="G11961" s="58">
        <v>329.65</v>
      </c>
    </row>
    <row r="11962" spans="3:7" x14ac:dyDescent="0.25">
      <c r="C11962" t="s">
        <v>311</v>
      </c>
      <c r="D11962" t="s">
        <v>310</v>
      </c>
      <c r="E11962" t="s">
        <v>9817</v>
      </c>
      <c r="F11962" t="s">
        <v>20806</v>
      </c>
      <c r="G11962" s="58">
        <v>94699.78</v>
      </c>
    </row>
    <row r="11963" spans="3:7" x14ac:dyDescent="0.25">
      <c r="C11963" t="s">
        <v>311</v>
      </c>
      <c r="D11963" t="s">
        <v>310</v>
      </c>
      <c r="E11963" t="s">
        <v>9902</v>
      </c>
      <c r="F11963" t="s">
        <v>15295</v>
      </c>
      <c r="G11963" s="58">
        <v>16592.45</v>
      </c>
    </row>
    <row r="11964" spans="3:7" x14ac:dyDescent="0.25">
      <c r="C11964" t="s">
        <v>311</v>
      </c>
      <c r="D11964" t="s">
        <v>310</v>
      </c>
      <c r="E11964" t="s">
        <v>15296</v>
      </c>
      <c r="F11964" t="s">
        <v>15297</v>
      </c>
      <c r="G11964" s="58">
        <v>5514.44</v>
      </c>
    </row>
    <row r="11965" spans="3:7" x14ac:dyDescent="0.25">
      <c r="C11965" t="s">
        <v>311</v>
      </c>
      <c r="D11965" t="s">
        <v>310</v>
      </c>
      <c r="E11965" t="s">
        <v>20807</v>
      </c>
      <c r="F11965" t="s">
        <v>20808</v>
      </c>
      <c r="G11965" s="58">
        <v>104287</v>
      </c>
    </row>
    <row r="11966" spans="3:7" x14ac:dyDescent="0.25">
      <c r="C11966" t="s">
        <v>311</v>
      </c>
      <c r="D11966" t="s">
        <v>310</v>
      </c>
      <c r="E11966" t="s">
        <v>10007</v>
      </c>
      <c r="F11966" t="s">
        <v>10008</v>
      </c>
      <c r="G11966" s="58">
        <v>37572.44</v>
      </c>
    </row>
    <row r="11967" spans="3:7" x14ac:dyDescent="0.25">
      <c r="C11967" t="s">
        <v>311</v>
      </c>
      <c r="D11967" t="s">
        <v>310</v>
      </c>
      <c r="E11967" t="s">
        <v>10072</v>
      </c>
      <c r="F11967" t="s">
        <v>20221</v>
      </c>
      <c r="G11967" s="58">
        <v>2147.96</v>
      </c>
    </row>
    <row r="11968" spans="3:7" x14ac:dyDescent="0.25">
      <c r="C11968" t="s">
        <v>311</v>
      </c>
      <c r="D11968" t="s">
        <v>310</v>
      </c>
      <c r="E11968" t="s">
        <v>10198</v>
      </c>
      <c r="F11968" t="s">
        <v>10199</v>
      </c>
      <c r="G11968" s="58">
        <v>20734.82</v>
      </c>
    </row>
    <row r="11969" spans="3:7" x14ac:dyDescent="0.25">
      <c r="C11969" t="s">
        <v>311</v>
      </c>
      <c r="D11969" t="s">
        <v>310</v>
      </c>
      <c r="E11969" t="s">
        <v>14437</v>
      </c>
      <c r="F11969" t="s">
        <v>20809</v>
      </c>
      <c r="G11969" s="58">
        <v>1539.12</v>
      </c>
    </row>
    <row r="11970" spans="3:7" x14ac:dyDescent="0.25">
      <c r="C11970" t="s">
        <v>311</v>
      </c>
      <c r="D11970" t="s">
        <v>310</v>
      </c>
      <c r="E11970" t="s">
        <v>14442</v>
      </c>
      <c r="F11970" t="s">
        <v>15210</v>
      </c>
      <c r="G11970" s="58">
        <v>2055822.0299999991</v>
      </c>
    </row>
    <row r="11971" spans="3:7" x14ac:dyDescent="0.25">
      <c r="C11971" t="s">
        <v>311</v>
      </c>
      <c r="D11971" t="s">
        <v>310</v>
      </c>
      <c r="E11971" t="s">
        <v>14458</v>
      </c>
      <c r="F11971" t="s">
        <v>20810</v>
      </c>
      <c r="G11971" s="58">
        <v>128054.87</v>
      </c>
    </row>
    <row r="11972" spans="3:7" x14ac:dyDescent="0.25">
      <c r="C11972" t="s">
        <v>311</v>
      </c>
      <c r="D11972" t="s">
        <v>310</v>
      </c>
      <c r="E11972" t="s">
        <v>10293</v>
      </c>
      <c r="F11972" t="s">
        <v>10295</v>
      </c>
      <c r="G11972" s="58">
        <v>1539.28</v>
      </c>
    </row>
    <row r="11973" spans="3:7" x14ac:dyDescent="0.25">
      <c r="C11973" t="s">
        <v>311</v>
      </c>
      <c r="D11973" t="s">
        <v>310</v>
      </c>
      <c r="E11973" t="s">
        <v>10360</v>
      </c>
      <c r="F11973" t="s">
        <v>15298</v>
      </c>
      <c r="G11973" s="58">
        <v>483278.21</v>
      </c>
    </row>
    <row r="11974" spans="3:7" x14ac:dyDescent="0.25">
      <c r="C11974" t="s">
        <v>311</v>
      </c>
      <c r="D11974" t="s">
        <v>310</v>
      </c>
      <c r="E11974" t="s">
        <v>10440</v>
      </c>
      <c r="F11974" t="s">
        <v>20811</v>
      </c>
      <c r="G11974" s="58">
        <v>4278.0600000000004</v>
      </c>
    </row>
    <row r="11975" spans="3:7" x14ac:dyDescent="0.25">
      <c r="C11975" t="s">
        <v>311</v>
      </c>
      <c r="D11975" t="s">
        <v>310</v>
      </c>
      <c r="E11975" t="s">
        <v>10485</v>
      </c>
      <c r="F11975" t="s">
        <v>11493</v>
      </c>
      <c r="G11975" s="58">
        <v>125123.10999999999</v>
      </c>
    </row>
    <row r="11976" spans="3:7" x14ac:dyDescent="0.25">
      <c r="C11976" t="s">
        <v>311</v>
      </c>
      <c r="D11976" t="s">
        <v>310</v>
      </c>
      <c r="E11976" t="s">
        <v>20812</v>
      </c>
      <c r="F11976" t="s">
        <v>20813</v>
      </c>
      <c r="G11976" s="58">
        <v>0</v>
      </c>
    </row>
    <row r="11977" spans="3:7" x14ac:dyDescent="0.25">
      <c r="C11977" t="s">
        <v>311</v>
      </c>
      <c r="D11977" t="s">
        <v>310</v>
      </c>
      <c r="E11977" t="s">
        <v>10732</v>
      </c>
      <c r="F11977" t="s">
        <v>20814</v>
      </c>
      <c r="G11977" s="58">
        <v>102226.45</v>
      </c>
    </row>
    <row r="11978" spans="3:7" x14ac:dyDescent="0.25">
      <c r="C11978" t="s">
        <v>311</v>
      </c>
      <c r="D11978" t="s">
        <v>310</v>
      </c>
      <c r="E11978" t="s">
        <v>15299</v>
      </c>
      <c r="F11978" t="s">
        <v>15300</v>
      </c>
      <c r="G11978" s="58">
        <v>216.84</v>
      </c>
    </row>
    <row r="11979" spans="3:7" x14ac:dyDescent="0.25">
      <c r="C11979" t="s">
        <v>311</v>
      </c>
      <c r="D11979" t="s">
        <v>310</v>
      </c>
      <c r="E11979" t="s">
        <v>14650</v>
      </c>
      <c r="F11979" t="s">
        <v>14651</v>
      </c>
      <c r="G11979" s="58">
        <v>20478.650000000001</v>
      </c>
    </row>
    <row r="11980" spans="3:7" x14ac:dyDescent="0.25">
      <c r="C11980" t="s">
        <v>311</v>
      </c>
      <c r="D11980" t="s">
        <v>310</v>
      </c>
      <c r="E11980" t="s">
        <v>14673</v>
      </c>
      <c r="F11980" t="s">
        <v>20815</v>
      </c>
      <c r="G11980" s="58">
        <v>187338</v>
      </c>
    </row>
    <row r="11981" spans="3:7" x14ac:dyDescent="0.25">
      <c r="C11981" t="s">
        <v>311</v>
      </c>
      <c r="D11981" t="s">
        <v>310</v>
      </c>
      <c r="E11981" t="s">
        <v>20816</v>
      </c>
      <c r="F11981" t="s">
        <v>20817</v>
      </c>
      <c r="G11981" s="58">
        <v>192903.87</v>
      </c>
    </row>
    <row r="11982" spans="3:7" x14ac:dyDescent="0.25">
      <c r="C11982" t="s">
        <v>311</v>
      </c>
      <c r="D11982" t="s">
        <v>310</v>
      </c>
      <c r="E11982" t="s">
        <v>19533</v>
      </c>
      <c r="F11982" t="s">
        <v>19535</v>
      </c>
      <c r="G11982" s="58">
        <v>2097.5</v>
      </c>
    </row>
    <row r="11983" spans="3:7" x14ac:dyDescent="0.25">
      <c r="C11983" t="s">
        <v>311</v>
      </c>
      <c r="D11983" t="s">
        <v>310</v>
      </c>
      <c r="E11983" t="s">
        <v>10945</v>
      </c>
      <c r="F11983" t="s">
        <v>20818</v>
      </c>
      <c r="G11983" s="58">
        <v>17666</v>
      </c>
    </row>
    <row r="11984" spans="3:7" x14ac:dyDescent="0.25">
      <c r="C11984" t="s">
        <v>311</v>
      </c>
      <c r="D11984" t="s">
        <v>310</v>
      </c>
      <c r="E11984" t="s">
        <v>10949</v>
      </c>
      <c r="F11984" t="s">
        <v>15301</v>
      </c>
      <c r="G11984" s="58">
        <v>18350</v>
      </c>
    </row>
    <row r="11985" spans="3:7" x14ac:dyDescent="0.25">
      <c r="C11985" t="s">
        <v>311</v>
      </c>
      <c r="D11985" t="s">
        <v>310</v>
      </c>
      <c r="E11985" t="s">
        <v>11084</v>
      </c>
      <c r="F11985" t="s">
        <v>11085</v>
      </c>
      <c r="G11985" s="58">
        <v>1081.56</v>
      </c>
    </row>
    <row r="11986" spans="3:7" x14ac:dyDescent="0.25">
      <c r="C11986" t="s">
        <v>2948</v>
      </c>
      <c r="D11986" t="s">
        <v>681</v>
      </c>
      <c r="E11986" t="s">
        <v>20819</v>
      </c>
      <c r="F11986" t="s">
        <v>20820</v>
      </c>
      <c r="G11986" s="58">
        <v>57869.73</v>
      </c>
    </row>
    <row r="11987" spans="3:7" x14ac:dyDescent="0.25">
      <c r="C11987" t="s">
        <v>2948</v>
      </c>
      <c r="D11987" t="s">
        <v>681</v>
      </c>
      <c r="E11987" t="s">
        <v>15272</v>
      </c>
      <c r="F11987" t="s">
        <v>15273</v>
      </c>
      <c r="G11987" s="58">
        <v>9998</v>
      </c>
    </row>
    <row r="11988" spans="3:7" x14ac:dyDescent="0.25">
      <c r="C11988" t="s">
        <v>2948</v>
      </c>
      <c r="D11988" t="s">
        <v>681</v>
      </c>
      <c r="E11988" t="s">
        <v>19761</v>
      </c>
      <c r="F11988" t="s">
        <v>20821</v>
      </c>
      <c r="G11988" s="58">
        <v>24822.18</v>
      </c>
    </row>
    <row r="11989" spans="3:7" x14ac:dyDescent="0.25">
      <c r="C11989" t="s">
        <v>309</v>
      </c>
      <c r="D11989" t="s">
        <v>458</v>
      </c>
      <c r="E11989" t="s">
        <v>2825</v>
      </c>
      <c r="F11989" t="s">
        <v>2826</v>
      </c>
      <c r="G11989" s="58">
        <v>166091.66</v>
      </c>
    </row>
    <row r="11990" spans="3:7" x14ac:dyDescent="0.25">
      <c r="C11990" t="s">
        <v>309</v>
      </c>
      <c r="D11990" t="s">
        <v>457</v>
      </c>
      <c r="E11990" t="s">
        <v>2825</v>
      </c>
      <c r="F11990" t="s">
        <v>2826</v>
      </c>
      <c r="G11990" s="58">
        <v>76236.62000000001</v>
      </c>
    </row>
    <row r="11991" spans="3:7" x14ac:dyDescent="0.25">
      <c r="C11991" t="s">
        <v>309</v>
      </c>
      <c r="D11991" t="s">
        <v>457</v>
      </c>
      <c r="E11991" t="s">
        <v>4559</v>
      </c>
      <c r="F11991" t="s">
        <v>20822</v>
      </c>
      <c r="G11991" s="58">
        <v>166142.30000000002</v>
      </c>
    </row>
    <row r="11992" spans="3:7" x14ac:dyDescent="0.25">
      <c r="C11992" t="s">
        <v>309</v>
      </c>
      <c r="D11992" t="s">
        <v>457</v>
      </c>
      <c r="E11992" t="s">
        <v>11810</v>
      </c>
      <c r="F11992" t="s">
        <v>11811</v>
      </c>
      <c r="G11992" s="58">
        <v>46515.92</v>
      </c>
    </row>
    <row r="11993" spans="3:7" x14ac:dyDescent="0.25">
      <c r="C11993" t="s">
        <v>309</v>
      </c>
      <c r="D11993" t="s">
        <v>457</v>
      </c>
      <c r="E11993" t="s">
        <v>15314</v>
      </c>
      <c r="F11993" t="s">
        <v>23886</v>
      </c>
      <c r="G11993" s="58">
        <v>3521.6</v>
      </c>
    </row>
    <row r="11994" spans="3:7" x14ac:dyDescent="0.25">
      <c r="C11994" t="s">
        <v>309</v>
      </c>
      <c r="D11994" t="s">
        <v>457</v>
      </c>
      <c r="E11994" t="s">
        <v>20823</v>
      </c>
      <c r="F11994" t="s">
        <v>20824</v>
      </c>
      <c r="G11994" s="58">
        <v>8372</v>
      </c>
    </row>
    <row r="11995" spans="3:7" x14ac:dyDescent="0.25">
      <c r="C11995" t="s">
        <v>309</v>
      </c>
      <c r="D11995" t="s">
        <v>457</v>
      </c>
      <c r="E11995" t="s">
        <v>16625</v>
      </c>
      <c r="F11995" t="s">
        <v>23887</v>
      </c>
      <c r="G11995" s="58">
        <v>6269.9</v>
      </c>
    </row>
    <row r="11996" spans="3:7" x14ac:dyDescent="0.25">
      <c r="C11996" t="s">
        <v>309</v>
      </c>
      <c r="D11996" t="s">
        <v>457</v>
      </c>
      <c r="E11996" t="s">
        <v>23888</v>
      </c>
      <c r="F11996" t="s">
        <v>23889</v>
      </c>
      <c r="G11996" s="58">
        <v>6300</v>
      </c>
    </row>
    <row r="11997" spans="3:7" x14ac:dyDescent="0.25">
      <c r="C11997" t="s">
        <v>309</v>
      </c>
      <c r="D11997" t="s">
        <v>457</v>
      </c>
      <c r="E11997" t="s">
        <v>12463</v>
      </c>
      <c r="F11997" t="s">
        <v>20825</v>
      </c>
      <c r="G11997" s="58">
        <v>3999.99</v>
      </c>
    </row>
    <row r="11998" spans="3:7" x14ac:dyDescent="0.25">
      <c r="C11998" t="s">
        <v>309</v>
      </c>
      <c r="D11998" t="s">
        <v>457</v>
      </c>
      <c r="E11998" t="s">
        <v>14938</v>
      </c>
      <c r="F11998" t="s">
        <v>14939</v>
      </c>
      <c r="G11998" s="58">
        <v>300000</v>
      </c>
    </row>
    <row r="11999" spans="3:7" x14ac:dyDescent="0.25">
      <c r="C11999" t="s">
        <v>309</v>
      </c>
      <c r="D11999" t="s">
        <v>457</v>
      </c>
      <c r="E11999" t="s">
        <v>13052</v>
      </c>
      <c r="F11999" t="s">
        <v>20826</v>
      </c>
      <c r="G11999" s="58">
        <v>10890</v>
      </c>
    </row>
    <row r="12000" spans="3:7" x14ac:dyDescent="0.25">
      <c r="C12000" t="s">
        <v>309</v>
      </c>
      <c r="D12000" t="s">
        <v>457</v>
      </c>
      <c r="E12000" t="s">
        <v>22290</v>
      </c>
      <c r="F12000" t="s">
        <v>23890</v>
      </c>
      <c r="G12000" s="58">
        <v>9584</v>
      </c>
    </row>
    <row r="12001" spans="3:7" x14ac:dyDescent="0.25">
      <c r="C12001" t="s">
        <v>309</v>
      </c>
      <c r="D12001" t="s">
        <v>457</v>
      </c>
      <c r="E12001" t="s">
        <v>23891</v>
      </c>
      <c r="F12001" t="s">
        <v>23892</v>
      </c>
      <c r="G12001" s="58">
        <v>3185.52</v>
      </c>
    </row>
    <row r="12002" spans="3:7" x14ac:dyDescent="0.25">
      <c r="C12002" t="s">
        <v>309</v>
      </c>
      <c r="D12002" t="s">
        <v>457</v>
      </c>
      <c r="E12002" t="s">
        <v>13434</v>
      </c>
      <c r="F12002" t="s">
        <v>23893</v>
      </c>
      <c r="G12002" s="58">
        <v>30647.97</v>
      </c>
    </row>
    <row r="12003" spans="3:7" x14ac:dyDescent="0.25">
      <c r="C12003" t="s">
        <v>309</v>
      </c>
      <c r="D12003" t="s">
        <v>457</v>
      </c>
      <c r="E12003" t="s">
        <v>8267</v>
      </c>
      <c r="F12003" t="s">
        <v>8268</v>
      </c>
      <c r="G12003" s="58">
        <v>4765.6000000000004</v>
      </c>
    </row>
    <row r="12004" spans="3:7" x14ac:dyDescent="0.25">
      <c r="C12004" t="s">
        <v>309</v>
      </c>
      <c r="D12004" t="s">
        <v>457</v>
      </c>
      <c r="E12004" t="s">
        <v>8281</v>
      </c>
      <c r="F12004" t="s">
        <v>23084</v>
      </c>
      <c r="G12004" s="58">
        <v>5879.52</v>
      </c>
    </row>
    <row r="12005" spans="3:7" x14ac:dyDescent="0.25">
      <c r="C12005" t="s">
        <v>309</v>
      </c>
      <c r="D12005" t="s">
        <v>457</v>
      </c>
      <c r="E12005" t="s">
        <v>8639</v>
      </c>
      <c r="F12005" t="s">
        <v>23894</v>
      </c>
      <c r="G12005" s="58">
        <v>48000</v>
      </c>
    </row>
    <row r="12006" spans="3:7" x14ac:dyDescent="0.25">
      <c r="C12006" t="s">
        <v>309</v>
      </c>
      <c r="D12006" t="s">
        <v>457</v>
      </c>
      <c r="E12006" t="s">
        <v>14237</v>
      </c>
      <c r="F12006" t="s">
        <v>23895</v>
      </c>
      <c r="G12006" s="58">
        <v>5669.64</v>
      </c>
    </row>
    <row r="12007" spans="3:7" x14ac:dyDescent="0.25">
      <c r="C12007" t="s">
        <v>309</v>
      </c>
      <c r="D12007" t="s">
        <v>457</v>
      </c>
      <c r="E12007" t="s">
        <v>14241</v>
      </c>
      <c r="F12007" t="s">
        <v>23896</v>
      </c>
      <c r="G12007" s="58">
        <v>3315.2</v>
      </c>
    </row>
    <row r="12008" spans="3:7" x14ac:dyDescent="0.25">
      <c r="C12008" t="s">
        <v>309</v>
      </c>
      <c r="D12008" t="s">
        <v>457</v>
      </c>
      <c r="E12008" t="s">
        <v>10103</v>
      </c>
      <c r="F12008" t="s">
        <v>20212</v>
      </c>
      <c r="G12008" s="58">
        <v>29066.86</v>
      </c>
    </row>
    <row r="12009" spans="3:7" x14ac:dyDescent="0.25">
      <c r="C12009" t="s">
        <v>309</v>
      </c>
      <c r="D12009" t="s">
        <v>457</v>
      </c>
      <c r="E12009" t="s">
        <v>10872</v>
      </c>
      <c r="F12009" t="s">
        <v>21493</v>
      </c>
      <c r="G12009" s="58">
        <v>11000</v>
      </c>
    </row>
    <row r="12010" spans="3:7" x14ac:dyDescent="0.25">
      <c r="C12010" t="s">
        <v>309</v>
      </c>
      <c r="D12010" t="s">
        <v>457</v>
      </c>
      <c r="E12010" t="s">
        <v>14708</v>
      </c>
      <c r="F12010" t="s">
        <v>23897</v>
      </c>
      <c r="G12010" s="58">
        <v>2682.88</v>
      </c>
    </row>
    <row r="12011" spans="3:7" x14ac:dyDescent="0.25">
      <c r="C12011" t="s">
        <v>309</v>
      </c>
      <c r="D12011" t="s">
        <v>308</v>
      </c>
      <c r="E12011" t="s">
        <v>16894</v>
      </c>
      <c r="F12011" t="s">
        <v>20827</v>
      </c>
      <c r="G12011" s="58">
        <v>4740000</v>
      </c>
    </row>
    <row r="12012" spans="3:7" x14ac:dyDescent="0.25">
      <c r="C12012" t="s">
        <v>309</v>
      </c>
      <c r="D12012" t="s">
        <v>308</v>
      </c>
      <c r="E12012" t="s">
        <v>20828</v>
      </c>
      <c r="F12012" t="s">
        <v>20829</v>
      </c>
      <c r="G12012" s="58">
        <v>4740000</v>
      </c>
    </row>
    <row r="12013" spans="3:7" x14ac:dyDescent="0.25">
      <c r="C12013" t="s">
        <v>309</v>
      </c>
      <c r="D12013" t="s">
        <v>308</v>
      </c>
      <c r="E12013" t="s">
        <v>7985</v>
      </c>
      <c r="F12013" t="s">
        <v>20830</v>
      </c>
      <c r="G12013" s="58">
        <v>14219999.999999998</v>
      </c>
    </row>
    <row r="12014" spans="3:7" x14ac:dyDescent="0.25">
      <c r="C12014" t="s">
        <v>309</v>
      </c>
      <c r="D12014" t="s">
        <v>308</v>
      </c>
      <c r="E12014" t="s">
        <v>15302</v>
      </c>
      <c r="F12014" t="s">
        <v>15303</v>
      </c>
      <c r="G12014" s="58">
        <v>1000000</v>
      </c>
    </row>
    <row r="12015" spans="3:7" x14ac:dyDescent="0.25">
      <c r="C12015" t="s">
        <v>454</v>
      </c>
      <c r="D12015" t="s">
        <v>459</v>
      </c>
      <c r="E12015" t="s">
        <v>2825</v>
      </c>
      <c r="F12015" t="s">
        <v>2826</v>
      </c>
      <c r="G12015" s="58">
        <v>166757.43</v>
      </c>
    </row>
    <row r="12016" spans="3:7" x14ac:dyDescent="0.25">
      <c r="C12016" t="s">
        <v>454</v>
      </c>
      <c r="D12016" t="s">
        <v>459</v>
      </c>
      <c r="E12016" t="s">
        <v>11631</v>
      </c>
      <c r="F12016" t="s">
        <v>20831</v>
      </c>
      <c r="G12016" s="58">
        <v>193000</v>
      </c>
    </row>
    <row r="12017" spans="3:7" x14ac:dyDescent="0.25">
      <c r="C12017" t="s">
        <v>454</v>
      </c>
      <c r="D12017" t="s">
        <v>459</v>
      </c>
      <c r="E12017" t="s">
        <v>4537</v>
      </c>
      <c r="F12017" t="s">
        <v>15309</v>
      </c>
      <c r="G12017" s="58">
        <v>4680</v>
      </c>
    </row>
    <row r="12018" spans="3:7" x14ac:dyDescent="0.25">
      <c r="C12018" t="s">
        <v>454</v>
      </c>
      <c r="D12018" t="s">
        <v>459</v>
      </c>
      <c r="E12018" t="s">
        <v>20832</v>
      </c>
      <c r="F12018" t="s">
        <v>20833</v>
      </c>
      <c r="G12018" s="58">
        <v>18208.68</v>
      </c>
    </row>
    <row r="12019" spans="3:7" x14ac:dyDescent="0.25">
      <c r="C12019" t="s">
        <v>454</v>
      </c>
      <c r="D12019" t="s">
        <v>459</v>
      </c>
      <c r="E12019" t="s">
        <v>16091</v>
      </c>
      <c r="F12019" t="s">
        <v>20834</v>
      </c>
      <c r="G12019" s="58">
        <v>3818.19</v>
      </c>
    </row>
    <row r="12020" spans="3:7" x14ac:dyDescent="0.25">
      <c r="C12020" t="s">
        <v>454</v>
      </c>
      <c r="D12020" t="s">
        <v>459</v>
      </c>
      <c r="E12020" t="s">
        <v>16203</v>
      </c>
      <c r="F12020" t="s">
        <v>20835</v>
      </c>
      <c r="G12020" s="58">
        <v>1680</v>
      </c>
    </row>
    <row r="12021" spans="3:7" x14ac:dyDescent="0.25">
      <c r="C12021" t="s">
        <v>454</v>
      </c>
      <c r="D12021" t="s">
        <v>459</v>
      </c>
      <c r="E12021" t="s">
        <v>11845</v>
      </c>
      <c r="F12021" t="s">
        <v>11846</v>
      </c>
      <c r="G12021" s="58">
        <v>1680</v>
      </c>
    </row>
    <row r="12022" spans="3:7" x14ac:dyDescent="0.25">
      <c r="C12022" t="s">
        <v>454</v>
      </c>
      <c r="D12022" t="s">
        <v>459</v>
      </c>
      <c r="E12022" t="s">
        <v>16372</v>
      </c>
      <c r="F12022" t="s">
        <v>20744</v>
      </c>
      <c r="G12022" s="58">
        <v>38795.629999999997</v>
      </c>
    </row>
    <row r="12023" spans="3:7" x14ac:dyDescent="0.25">
      <c r="C12023" t="s">
        <v>454</v>
      </c>
      <c r="D12023" t="s">
        <v>459</v>
      </c>
      <c r="E12023" t="s">
        <v>5247</v>
      </c>
      <c r="F12023" t="s">
        <v>20836</v>
      </c>
      <c r="G12023" s="58">
        <v>6247.93</v>
      </c>
    </row>
    <row r="12024" spans="3:7" x14ac:dyDescent="0.25">
      <c r="C12024" t="s">
        <v>454</v>
      </c>
      <c r="D12024" t="s">
        <v>459</v>
      </c>
      <c r="E12024" t="s">
        <v>20837</v>
      </c>
      <c r="F12024" t="s">
        <v>20838</v>
      </c>
      <c r="G12024" s="58">
        <v>6016.53</v>
      </c>
    </row>
    <row r="12025" spans="3:7" x14ac:dyDescent="0.25">
      <c r="C12025" t="s">
        <v>454</v>
      </c>
      <c r="D12025" t="s">
        <v>459</v>
      </c>
      <c r="E12025" t="s">
        <v>20839</v>
      </c>
      <c r="F12025" t="s">
        <v>20840</v>
      </c>
      <c r="G12025" s="58">
        <v>5885.13</v>
      </c>
    </row>
    <row r="12026" spans="3:7" x14ac:dyDescent="0.25">
      <c r="C12026" t="s">
        <v>454</v>
      </c>
      <c r="D12026" t="s">
        <v>459</v>
      </c>
      <c r="E12026" t="s">
        <v>12280</v>
      </c>
      <c r="F12026" t="s">
        <v>20841</v>
      </c>
      <c r="G12026" s="58">
        <v>1680</v>
      </c>
    </row>
    <row r="12027" spans="3:7" x14ac:dyDescent="0.25">
      <c r="C12027" t="s">
        <v>454</v>
      </c>
      <c r="D12027" t="s">
        <v>459</v>
      </c>
      <c r="E12027" t="s">
        <v>5962</v>
      </c>
      <c r="F12027" t="s">
        <v>23898</v>
      </c>
      <c r="G12027" s="58">
        <v>15568.05</v>
      </c>
    </row>
    <row r="12028" spans="3:7" x14ac:dyDescent="0.25">
      <c r="C12028" t="s">
        <v>454</v>
      </c>
      <c r="D12028" t="s">
        <v>459</v>
      </c>
      <c r="E12028" t="s">
        <v>6002</v>
      </c>
      <c r="F12028" t="s">
        <v>20842</v>
      </c>
      <c r="G12028" s="58">
        <v>668464.12</v>
      </c>
    </row>
    <row r="12029" spans="3:7" x14ac:dyDescent="0.25">
      <c r="C12029" t="s">
        <v>454</v>
      </c>
      <c r="D12029" t="s">
        <v>459</v>
      </c>
      <c r="E12029" t="s">
        <v>20843</v>
      </c>
      <c r="F12029" t="s">
        <v>20844</v>
      </c>
      <c r="G12029" s="58">
        <v>12219.1</v>
      </c>
    </row>
    <row r="12030" spans="3:7" x14ac:dyDescent="0.25">
      <c r="C12030" t="s">
        <v>454</v>
      </c>
      <c r="D12030" t="s">
        <v>459</v>
      </c>
      <c r="E12030" t="s">
        <v>16970</v>
      </c>
      <c r="F12030" t="s">
        <v>20845</v>
      </c>
      <c r="G12030" s="58">
        <v>27607.360000000001</v>
      </c>
    </row>
    <row r="12031" spans="3:7" x14ac:dyDescent="0.25">
      <c r="C12031" t="s">
        <v>454</v>
      </c>
      <c r="D12031" t="s">
        <v>459</v>
      </c>
      <c r="E12031" t="s">
        <v>6277</v>
      </c>
      <c r="F12031" t="s">
        <v>20720</v>
      </c>
      <c r="G12031" s="58">
        <v>24786.73</v>
      </c>
    </row>
    <row r="12032" spans="3:7" x14ac:dyDescent="0.25">
      <c r="C12032" t="s">
        <v>454</v>
      </c>
      <c r="D12032" t="s">
        <v>459</v>
      </c>
      <c r="E12032" t="s">
        <v>20846</v>
      </c>
      <c r="F12032" t="s">
        <v>20847</v>
      </c>
      <c r="G12032" s="58">
        <v>13632</v>
      </c>
    </row>
    <row r="12033" spans="3:7" x14ac:dyDescent="0.25">
      <c r="C12033" t="s">
        <v>454</v>
      </c>
      <c r="D12033" t="s">
        <v>459</v>
      </c>
      <c r="E12033" t="s">
        <v>6491</v>
      </c>
      <c r="F12033" t="s">
        <v>20848</v>
      </c>
      <c r="G12033" s="58">
        <v>3502.86</v>
      </c>
    </row>
    <row r="12034" spans="3:7" x14ac:dyDescent="0.25">
      <c r="C12034" t="s">
        <v>454</v>
      </c>
      <c r="D12034" t="s">
        <v>459</v>
      </c>
      <c r="E12034" t="s">
        <v>12691</v>
      </c>
      <c r="F12034" t="s">
        <v>12692</v>
      </c>
      <c r="G12034" s="58">
        <v>1680</v>
      </c>
    </row>
    <row r="12035" spans="3:7" x14ac:dyDescent="0.25">
      <c r="C12035" t="s">
        <v>454</v>
      </c>
      <c r="D12035" t="s">
        <v>459</v>
      </c>
      <c r="E12035" t="s">
        <v>6558</v>
      </c>
      <c r="F12035" t="s">
        <v>12703</v>
      </c>
      <c r="G12035" s="58">
        <v>1680</v>
      </c>
    </row>
    <row r="12036" spans="3:7" x14ac:dyDescent="0.25">
      <c r="C12036" t="s">
        <v>454</v>
      </c>
      <c r="D12036" t="s">
        <v>459</v>
      </c>
      <c r="E12036" t="s">
        <v>20849</v>
      </c>
      <c r="F12036" t="s">
        <v>20850</v>
      </c>
      <c r="G12036" s="58">
        <v>3821.65</v>
      </c>
    </row>
    <row r="12037" spans="3:7" x14ac:dyDescent="0.25">
      <c r="C12037" t="s">
        <v>454</v>
      </c>
      <c r="D12037" t="s">
        <v>459</v>
      </c>
      <c r="E12037" t="s">
        <v>6731</v>
      </c>
      <c r="F12037" t="s">
        <v>20851</v>
      </c>
      <c r="G12037" s="58">
        <v>6637.4</v>
      </c>
    </row>
    <row r="12038" spans="3:7" x14ac:dyDescent="0.25">
      <c r="C12038" t="s">
        <v>454</v>
      </c>
      <c r="D12038" t="s">
        <v>459</v>
      </c>
      <c r="E12038" t="s">
        <v>6829</v>
      </c>
      <c r="F12038" t="s">
        <v>20852</v>
      </c>
      <c r="G12038" s="58">
        <v>33374.35</v>
      </c>
    </row>
    <row r="12039" spans="3:7" x14ac:dyDescent="0.25">
      <c r="C12039" t="s">
        <v>454</v>
      </c>
      <c r="D12039" t="s">
        <v>459</v>
      </c>
      <c r="E12039" t="s">
        <v>15323</v>
      </c>
      <c r="F12039" t="s">
        <v>15324</v>
      </c>
      <c r="G12039" s="58">
        <v>8977.2800000000007</v>
      </c>
    </row>
    <row r="12040" spans="3:7" x14ac:dyDescent="0.25">
      <c r="C12040" t="s">
        <v>454</v>
      </c>
      <c r="D12040" t="s">
        <v>459</v>
      </c>
      <c r="E12040" t="s">
        <v>7178</v>
      </c>
      <c r="F12040" t="s">
        <v>20853</v>
      </c>
      <c r="G12040" s="58">
        <v>4133.5</v>
      </c>
    </row>
    <row r="12041" spans="3:7" x14ac:dyDescent="0.25">
      <c r="C12041" t="s">
        <v>454</v>
      </c>
      <c r="D12041" t="s">
        <v>459</v>
      </c>
      <c r="E12041" t="s">
        <v>13221</v>
      </c>
      <c r="F12041" t="s">
        <v>13222</v>
      </c>
      <c r="G12041" s="58">
        <v>1680</v>
      </c>
    </row>
    <row r="12042" spans="3:7" x14ac:dyDescent="0.25">
      <c r="C12042" t="s">
        <v>454</v>
      </c>
      <c r="D12042" t="s">
        <v>459</v>
      </c>
      <c r="E12042" t="s">
        <v>7987</v>
      </c>
      <c r="F12042" t="s">
        <v>20854</v>
      </c>
      <c r="G12042" s="58">
        <v>22909.09</v>
      </c>
    </row>
    <row r="12043" spans="3:7" x14ac:dyDescent="0.25">
      <c r="C12043" t="s">
        <v>454</v>
      </c>
      <c r="D12043" t="s">
        <v>459</v>
      </c>
      <c r="E12043" t="s">
        <v>20855</v>
      </c>
      <c r="F12043" t="s">
        <v>20856</v>
      </c>
      <c r="G12043" s="58">
        <v>1680</v>
      </c>
    </row>
    <row r="12044" spans="3:7" x14ac:dyDescent="0.25">
      <c r="C12044" t="s">
        <v>454</v>
      </c>
      <c r="D12044" t="s">
        <v>459</v>
      </c>
      <c r="E12044" t="s">
        <v>13689</v>
      </c>
      <c r="F12044" t="s">
        <v>15678</v>
      </c>
      <c r="G12044" s="58">
        <v>308633.38999999996</v>
      </c>
    </row>
    <row r="12045" spans="3:7" x14ac:dyDescent="0.25">
      <c r="C12045" t="s">
        <v>454</v>
      </c>
      <c r="D12045" t="s">
        <v>459</v>
      </c>
      <c r="E12045" t="s">
        <v>8719</v>
      </c>
      <c r="F12045" t="s">
        <v>20857</v>
      </c>
      <c r="G12045" s="58">
        <v>78405.320000000007</v>
      </c>
    </row>
    <row r="12046" spans="3:7" x14ac:dyDescent="0.25">
      <c r="C12046" t="s">
        <v>454</v>
      </c>
      <c r="D12046" t="s">
        <v>459</v>
      </c>
      <c r="E12046" t="s">
        <v>20792</v>
      </c>
      <c r="F12046" t="s">
        <v>20793</v>
      </c>
      <c r="G12046" s="58">
        <v>500000</v>
      </c>
    </row>
    <row r="12047" spans="3:7" x14ac:dyDescent="0.25">
      <c r="C12047" t="s">
        <v>454</v>
      </c>
      <c r="D12047" t="s">
        <v>459</v>
      </c>
      <c r="E12047" t="s">
        <v>13756</v>
      </c>
      <c r="F12047" t="s">
        <v>20858</v>
      </c>
      <c r="G12047" s="58">
        <v>7208.26</v>
      </c>
    </row>
    <row r="12048" spans="3:7" x14ac:dyDescent="0.25">
      <c r="C12048" t="s">
        <v>454</v>
      </c>
      <c r="D12048" t="s">
        <v>459</v>
      </c>
      <c r="E12048" t="s">
        <v>9022</v>
      </c>
      <c r="F12048" t="s">
        <v>20859</v>
      </c>
      <c r="G12048" s="58">
        <v>1680</v>
      </c>
    </row>
    <row r="12049" spans="3:7" x14ac:dyDescent="0.25">
      <c r="C12049" t="s">
        <v>454</v>
      </c>
      <c r="D12049" t="s">
        <v>459</v>
      </c>
      <c r="E12049" t="s">
        <v>20860</v>
      </c>
      <c r="F12049" t="s">
        <v>20861</v>
      </c>
      <c r="G12049" s="58">
        <v>0</v>
      </c>
    </row>
    <row r="12050" spans="3:7" x14ac:dyDescent="0.25">
      <c r="C12050" t="s">
        <v>454</v>
      </c>
      <c r="D12050" t="s">
        <v>459</v>
      </c>
      <c r="E12050" t="s">
        <v>11405</v>
      </c>
      <c r="F12050" t="s">
        <v>15149</v>
      </c>
      <c r="G12050" s="58">
        <v>4627.3999999999996</v>
      </c>
    </row>
    <row r="12051" spans="3:7" x14ac:dyDescent="0.25">
      <c r="C12051" t="s">
        <v>454</v>
      </c>
      <c r="D12051" t="s">
        <v>459</v>
      </c>
      <c r="E12051" t="s">
        <v>14087</v>
      </c>
      <c r="F12051" t="s">
        <v>14089</v>
      </c>
      <c r="G12051" s="58">
        <v>21437.41</v>
      </c>
    </row>
    <row r="12052" spans="3:7" x14ac:dyDescent="0.25">
      <c r="C12052" t="s">
        <v>454</v>
      </c>
      <c r="D12052" t="s">
        <v>459</v>
      </c>
      <c r="E12052" t="s">
        <v>9603</v>
      </c>
      <c r="F12052" t="s">
        <v>9604</v>
      </c>
      <c r="G12052" s="58">
        <v>8094.8</v>
      </c>
    </row>
    <row r="12053" spans="3:7" x14ac:dyDescent="0.25">
      <c r="C12053" t="s">
        <v>454</v>
      </c>
      <c r="D12053" t="s">
        <v>459</v>
      </c>
      <c r="E12053" t="s">
        <v>14290</v>
      </c>
      <c r="F12053" t="s">
        <v>14291</v>
      </c>
      <c r="G12053" s="58">
        <v>1656</v>
      </c>
    </row>
    <row r="12054" spans="3:7" x14ac:dyDescent="0.25">
      <c r="C12054" t="s">
        <v>454</v>
      </c>
      <c r="D12054" t="s">
        <v>459</v>
      </c>
      <c r="E12054" t="s">
        <v>19083</v>
      </c>
      <c r="F12054" t="s">
        <v>20862</v>
      </c>
      <c r="G12054" s="58">
        <v>3623.59</v>
      </c>
    </row>
    <row r="12055" spans="3:7" x14ac:dyDescent="0.25">
      <c r="C12055" t="s">
        <v>454</v>
      </c>
      <c r="D12055" t="s">
        <v>459</v>
      </c>
      <c r="E12055" t="s">
        <v>14442</v>
      </c>
      <c r="F12055" t="s">
        <v>15210</v>
      </c>
      <c r="G12055" s="58">
        <v>36574.370000000003</v>
      </c>
    </row>
    <row r="12056" spans="3:7" x14ac:dyDescent="0.25">
      <c r="C12056" t="s">
        <v>454</v>
      </c>
      <c r="D12056" t="s">
        <v>459</v>
      </c>
      <c r="E12056" t="s">
        <v>14458</v>
      </c>
      <c r="F12056" t="s">
        <v>20810</v>
      </c>
      <c r="G12056" s="58">
        <v>100000</v>
      </c>
    </row>
    <row r="12057" spans="3:7" x14ac:dyDescent="0.25">
      <c r="C12057" t="s">
        <v>454</v>
      </c>
      <c r="D12057" t="s">
        <v>459</v>
      </c>
      <c r="E12057" t="s">
        <v>10348</v>
      </c>
      <c r="F12057" t="s">
        <v>14497</v>
      </c>
      <c r="G12057" s="58">
        <v>6465.76</v>
      </c>
    </row>
    <row r="12058" spans="3:7" x14ac:dyDescent="0.25">
      <c r="C12058" t="s">
        <v>454</v>
      </c>
      <c r="D12058" t="s">
        <v>459</v>
      </c>
      <c r="E12058" t="s">
        <v>10364</v>
      </c>
      <c r="F12058" t="s">
        <v>20863</v>
      </c>
      <c r="G12058" s="58">
        <v>1680</v>
      </c>
    </row>
    <row r="12059" spans="3:7" x14ac:dyDescent="0.25">
      <c r="C12059" t="s">
        <v>454</v>
      </c>
      <c r="D12059" t="s">
        <v>459</v>
      </c>
      <c r="E12059" t="s">
        <v>10409</v>
      </c>
      <c r="F12059" t="s">
        <v>15450</v>
      </c>
      <c r="G12059" s="58">
        <v>5411.35</v>
      </c>
    </row>
    <row r="12060" spans="3:7" x14ac:dyDescent="0.25">
      <c r="C12060" t="s">
        <v>454</v>
      </c>
      <c r="D12060" t="s">
        <v>459</v>
      </c>
      <c r="E12060" t="s">
        <v>10413</v>
      </c>
      <c r="F12060" t="s">
        <v>10414</v>
      </c>
      <c r="G12060" s="58">
        <v>1024</v>
      </c>
    </row>
    <row r="12061" spans="3:7" x14ac:dyDescent="0.25">
      <c r="C12061" t="s">
        <v>454</v>
      </c>
      <c r="D12061" t="s">
        <v>459</v>
      </c>
      <c r="E12061" t="s">
        <v>20864</v>
      </c>
      <c r="F12061" t="s">
        <v>20865</v>
      </c>
      <c r="G12061" s="58">
        <v>4200</v>
      </c>
    </row>
    <row r="12062" spans="3:7" x14ac:dyDescent="0.25">
      <c r="C12062" t="s">
        <v>454</v>
      </c>
      <c r="D12062" t="s">
        <v>453</v>
      </c>
      <c r="E12062" t="s">
        <v>6446</v>
      </c>
      <c r="F12062" t="s">
        <v>15211</v>
      </c>
      <c r="G12062" s="58">
        <v>2000000</v>
      </c>
    </row>
    <row r="12063" spans="3:7" x14ac:dyDescent="0.25">
      <c r="C12063" t="s">
        <v>454</v>
      </c>
      <c r="D12063" t="s">
        <v>453</v>
      </c>
      <c r="E12063" t="s">
        <v>7985</v>
      </c>
      <c r="F12063" t="s">
        <v>20830</v>
      </c>
      <c r="G12063" s="58">
        <v>6330000</v>
      </c>
    </row>
    <row r="12064" spans="3:7" x14ac:dyDescent="0.25">
      <c r="C12064" t="s">
        <v>454</v>
      </c>
      <c r="D12064" t="s">
        <v>453</v>
      </c>
      <c r="E12064" t="s">
        <v>10062</v>
      </c>
      <c r="F12064" t="s">
        <v>10063</v>
      </c>
      <c r="G12064" s="58">
        <v>2000000</v>
      </c>
    </row>
    <row r="12065" spans="3:7" x14ac:dyDescent="0.25">
      <c r="C12065" t="s">
        <v>2657</v>
      </c>
      <c r="D12065" t="s">
        <v>463</v>
      </c>
      <c r="E12065" t="s">
        <v>20866</v>
      </c>
      <c r="F12065" t="s">
        <v>20867</v>
      </c>
      <c r="G12065" s="58">
        <v>94181.34</v>
      </c>
    </row>
    <row r="12066" spans="3:7" x14ac:dyDescent="0.25">
      <c r="C12066" t="s">
        <v>2657</v>
      </c>
      <c r="D12066" t="s">
        <v>463</v>
      </c>
      <c r="E12066" t="s">
        <v>14442</v>
      </c>
      <c r="F12066" t="s">
        <v>15210</v>
      </c>
      <c r="G12066" s="58">
        <v>396556.73000000004</v>
      </c>
    </row>
    <row r="12067" spans="3:7" x14ac:dyDescent="0.25">
      <c r="C12067" t="s">
        <v>2944</v>
      </c>
      <c r="D12067" t="s">
        <v>677</v>
      </c>
      <c r="E12067" t="s">
        <v>20868</v>
      </c>
      <c r="F12067" t="s">
        <v>20869</v>
      </c>
      <c r="G12067" s="58">
        <v>6530.46</v>
      </c>
    </row>
    <row r="12068" spans="3:7" x14ac:dyDescent="0.25">
      <c r="C12068" t="s">
        <v>2944</v>
      </c>
      <c r="D12068" t="s">
        <v>677</v>
      </c>
      <c r="E12068" t="s">
        <v>4179</v>
      </c>
      <c r="F12068" t="s">
        <v>20870</v>
      </c>
      <c r="G12068" s="58">
        <v>6248.6</v>
      </c>
    </row>
    <row r="12069" spans="3:7" x14ac:dyDescent="0.25">
      <c r="C12069" t="s">
        <v>2944</v>
      </c>
      <c r="D12069" t="s">
        <v>677</v>
      </c>
      <c r="E12069" t="s">
        <v>4328</v>
      </c>
      <c r="F12069" t="s">
        <v>14819</v>
      </c>
      <c r="G12069" s="58">
        <v>7865</v>
      </c>
    </row>
    <row r="12070" spans="3:7" x14ac:dyDescent="0.25">
      <c r="C12070" t="s">
        <v>2944</v>
      </c>
      <c r="D12070" t="s">
        <v>677</v>
      </c>
      <c r="E12070" t="s">
        <v>11608</v>
      </c>
      <c r="F12070" t="s">
        <v>15214</v>
      </c>
      <c r="G12070" s="58">
        <v>4296.75</v>
      </c>
    </row>
    <row r="12071" spans="3:7" x14ac:dyDescent="0.25">
      <c r="C12071" t="s">
        <v>2944</v>
      </c>
      <c r="D12071" t="s">
        <v>677</v>
      </c>
      <c r="E12071" t="s">
        <v>11631</v>
      </c>
      <c r="F12071" t="s">
        <v>20831</v>
      </c>
      <c r="G12071" s="58">
        <v>657542</v>
      </c>
    </row>
    <row r="12072" spans="3:7" x14ac:dyDescent="0.25">
      <c r="C12072" t="s">
        <v>2944</v>
      </c>
      <c r="D12072" t="s">
        <v>677</v>
      </c>
      <c r="E12072" t="s">
        <v>4763</v>
      </c>
      <c r="F12072" t="s">
        <v>15485</v>
      </c>
      <c r="G12072" s="58">
        <v>7840</v>
      </c>
    </row>
    <row r="12073" spans="3:7" x14ac:dyDescent="0.25">
      <c r="C12073" t="s">
        <v>2944</v>
      </c>
      <c r="D12073" t="s">
        <v>677</v>
      </c>
      <c r="E12073" t="s">
        <v>4846</v>
      </c>
      <c r="F12073" t="s">
        <v>20871</v>
      </c>
      <c r="G12073" s="58">
        <v>9452</v>
      </c>
    </row>
    <row r="12074" spans="3:7" x14ac:dyDescent="0.25">
      <c r="C12074" t="s">
        <v>2944</v>
      </c>
      <c r="D12074" t="s">
        <v>677</v>
      </c>
      <c r="E12074" t="s">
        <v>4848</v>
      </c>
      <c r="F12074" t="s">
        <v>15312</v>
      </c>
      <c r="G12074" s="58">
        <v>15059.33</v>
      </c>
    </row>
    <row r="12075" spans="3:7" x14ac:dyDescent="0.25">
      <c r="C12075" t="s">
        <v>2944</v>
      </c>
      <c r="D12075" t="s">
        <v>677</v>
      </c>
      <c r="E12075" t="s">
        <v>20337</v>
      </c>
      <c r="F12075" t="s">
        <v>20872</v>
      </c>
      <c r="G12075" s="58">
        <v>19827.2</v>
      </c>
    </row>
    <row r="12076" spans="3:7" x14ac:dyDescent="0.25">
      <c r="C12076" t="s">
        <v>2944</v>
      </c>
      <c r="D12076" t="s">
        <v>677</v>
      </c>
      <c r="E12076" t="s">
        <v>20873</v>
      </c>
      <c r="F12076" t="s">
        <v>20874</v>
      </c>
      <c r="G12076" s="58">
        <v>2725.95</v>
      </c>
    </row>
    <row r="12077" spans="3:7" x14ac:dyDescent="0.25">
      <c r="C12077" t="s">
        <v>2944</v>
      </c>
      <c r="D12077" t="s">
        <v>677</v>
      </c>
      <c r="E12077" t="s">
        <v>20873</v>
      </c>
      <c r="F12077" t="s">
        <v>20875</v>
      </c>
      <c r="G12077" s="58">
        <v>3723.5</v>
      </c>
    </row>
    <row r="12078" spans="3:7" x14ac:dyDescent="0.25">
      <c r="C12078" t="s">
        <v>2944</v>
      </c>
      <c r="D12078" t="s">
        <v>677</v>
      </c>
      <c r="E12078" t="s">
        <v>20837</v>
      </c>
      <c r="F12078" t="s">
        <v>20838</v>
      </c>
      <c r="G12078" s="58">
        <v>3697.85</v>
      </c>
    </row>
    <row r="12079" spans="3:7" x14ac:dyDescent="0.25">
      <c r="C12079" t="s">
        <v>2944</v>
      </c>
      <c r="D12079" t="s">
        <v>677</v>
      </c>
      <c r="E12079" t="s">
        <v>5376</v>
      </c>
      <c r="F12079" t="s">
        <v>20876</v>
      </c>
      <c r="G12079" s="58">
        <v>5824</v>
      </c>
    </row>
    <row r="12080" spans="3:7" x14ac:dyDescent="0.25">
      <c r="C12080" t="s">
        <v>2944</v>
      </c>
      <c r="D12080" t="s">
        <v>677</v>
      </c>
      <c r="E12080" t="s">
        <v>20823</v>
      </c>
      <c r="F12080" t="s">
        <v>20824</v>
      </c>
      <c r="G12080" s="58">
        <v>8848.98</v>
      </c>
    </row>
    <row r="12081" spans="3:7" x14ac:dyDescent="0.25">
      <c r="C12081" t="s">
        <v>2944</v>
      </c>
      <c r="D12081" t="s">
        <v>677</v>
      </c>
      <c r="E12081" t="s">
        <v>20839</v>
      </c>
      <c r="F12081" t="s">
        <v>20840</v>
      </c>
      <c r="G12081" s="58">
        <v>5929.25</v>
      </c>
    </row>
    <row r="12082" spans="3:7" x14ac:dyDescent="0.25">
      <c r="C12082" t="s">
        <v>2944</v>
      </c>
      <c r="D12082" t="s">
        <v>677</v>
      </c>
      <c r="E12082" t="s">
        <v>19870</v>
      </c>
      <c r="F12082" t="s">
        <v>20877</v>
      </c>
      <c r="G12082" s="58">
        <v>14858.72</v>
      </c>
    </row>
    <row r="12083" spans="3:7" x14ac:dyDescent="0.25">
      <c r="C12083" t="s">
        <v>2944</v>
      </c>
      <c r="D12083" t="s">
        <v>677</v>
      </c>
      <c r="E12083" t="s">
        <v>5882</v>
      </c>
      <c r="F12083" t="s">
        <v>12322</v>
      </c>
      <c r="G12083" s="58">
        <v>6042.98</v>
      </c>
    </row>
    <row r="12084" spans="3:7" x14ac:dyDescent="0.25">
      <c r="C12084" t="s">
        <v>2944</v>
      </c>
      <c r="D12084" t="s">
        <v>677</v>
      </c>
      <c r="E12084" t="s">
        <v>16918</v>
      </c>
      <c r="F12084" t="s">
        <v>23899</v>
      </c>
      <c r="G12084" s="58">
        <v>304635.80000000005</v>
      </c>
    </row>
    <row r="12085" spans="3:7" x14ac:dyDescent="0.25">
      <c r="C12085" t="s">
        <v>2944</v>
      </c>
      <c r="D12085" t="s">
        <v>677</v>
      </c>
      <c r="E12085" t="s">
        <v>20878</v>
      </c>
      <c r="F12085" t="s">
        <v>20879</v>
      </c>
      <c r="G12085" s="58">
        <v>14238.81</v>
      </c>
    </row>
    <row r="12086" spans="3:7" x14ac:dyDescent="0.25">
      <c r="C12086" t="s">
        <v>2944</v>
      </c>
      <c r="D12086" t="s">
        <v>677</v>
      </c>
      <c r="E12086" t="s">
        <v>6430</v>
      </c>
      <c r="F12086" t="s">
        <v>20880</v>
      </c>
      <c r="G12086" s="58">
        <v>27195.4</v>
      </c>
    </row>
    <row r="12087" spans="3:7" x14ac:dyDescent="0.25">
      <c r="C12087" t="s">
        <v>2944</v>
      </c>
      <c r="D12087" t="s">
        <v>677</v>
      </c>
      <c r="E12087" t="s">
        <v>17173</v>
      </c>
      <c r="F12087" t="s">
        <v>20881</v>
      </c>
      <c r="G12087" s="58">
        <v>4300.8</v>
      </c>
    </row>
    <row r="12088" spans="3:7" x14ac:dyDescent="0.25">
      <c r="C12088" t="s">
        <v>2944</v>
      </c>
      <c r="D12088" t="s">
        <v>677</v>
      </c>
      <c r="E12088" t="s">
        <v>6558</v>
      </c>
      <c r="F12088" t="s">
        <v>12703</v>
      </c>
      <c r="G12088" s="58">
        <v>8609.6</v>
      </c>
    </row>
    <row r="12089" spans="3:7" x14ac:dyDescent="0.25">
      <c r="C12089" t="s">
        <v>2944</v>
      </c>
      <c r="D12089" t="s">
        <v>677</v>
      </c>
      <c r="E12089" t="s">
        <v>12733</v>
      </c>
      <c r="F12089" t="s">
        <v>20882</v>
      </c>
      <c r="G12089" s="58">
        <v>3081.6</v>
      </c>
    </row>
    <row r="12090" spans="3:7" x14ac:dyDescent="0.25">
      <c r="C12090" t="s">
        <v>2944</v>
      </c>
      <c r="D12090" t="s">
        <v>677</v>
      </c>
      <c r="E12090" t="s">
        <v>6802</v>
      </c>
      <c r="F12090" t="s">
        <v>20883</v>
      </c>
      <c r="G12090" s="58">
        <v>2949.16</v>
      </c>
    </row>
    <row r="12091" spans="3:7" x14ac:dyDescent="0.25">
      <c r="C12091" t="s">
        <v>2944</v>
      </c>
      <c r="D12091" t="s">
        <v>677</v>
      </c>
      <c r="E12091" t="s">
        <v>15252</v>
      </c>
      <c r="F12091" t="s">
        <v>15253</v>
      </c>
      <c r="G12091" s="58">
        <v>4095.86</v>
      </c>
    </row>
    <row r="12092" spans="3:7" x14ac:dyDescent="0.25">
      <c r="C12092" t="s">
        <v>2944</v>
      </c>
      <c r="D12092" t="s">
        <v>677</v>
      </c>
      <c r="E12092" t="s">
        <v>6809</v>
      </c>
      <c r="F12092" t="s">
        <v>20884</v>
      </c>
      <c r="G12092" s="58">
        <v>8942.35</v>
      </c>
    </row>
    <row r="12093" spans="3:7" x14ac:dyDescent="0.25">
      <c r="C12093" t="s">
        <v>2944</v>
      </c>
      <c r="D12093" t="s">
        <v>677</v>
      </c>
      <c r="E12093" t="s">
        <v>7120</v>
      </c>
      <c r="F12093" t="s">
        <v>20885</v>
      </c>
      <c r="G12093" s="58">
        <v>14445.29</v>
      </c>
    </row>
    <row r="12094" spans="3:7" x14ac:dyDescent="0.25">
      <c r="C12094" t="s">
        <v>2944</v>
      </c>
      <c r="D12094" t="s">
        <v>677</v>
      </c>
      <c r="E12094" t="s">
        <v>7328</v>
      </c>
      <c r="F12094" t="s">
        <v>20886</v>
      </c>
      <c r="G12094" s="58">
        <v>5361.82</v>
      </c>
    </row>
    <row r="12095" spans="3:7" x14ac:dyDescent="0.25">
      <c r="C12095" t="s">
        <v>2944</v>
      </c>
      <c r="D12095" t="s">
        <v>677</v>
      </c>
      <c r="E12095" t="s">
        <v>7398</v>
      </c>
      <c r="F12095" t="s">
        <v>20887</v>
      </c>
      <c r="G12095" s="58">
        <v>9388.4500000000007</v>
      </c>
    </row>
    <row r="12096" spans="3:7" x14ac:dyDescent="0.25">
      <c r="C12096" t="s">
        <v>2944</v>
      </c>
      <c r="D12096" t="s">
        <v>677</v>
      </c>
      <c r="E12096" t="s">
        <v>7509</v>
      </c>
      <c r="F12096" t="s">
        <v>20888</v>
      </c>
      <c r="G12096" s="58">
        <v>6327.27</v>
      </c>
    </row>
    <row r="12097" spans="3:7" x14ac:dyDescent="0.25">
      <c r="C12097" t="s">
        <v>2944</v>
      </c>
      <c r="D12097" t="s">
        <v>677</v>
      </c>
      <c r="E12097" t="s">
        <v>15265</v>
      </c>
      <c r="F12097" t="s">
        <v>15266</v>
      </c>
      <c r="G12097" s="58">
        <v>2819.2</v>
      </c>
    </row>
    <row r="12098" spans="3:7" x14ac:dyDescent="0.25">
      <c r="C12098" t="s">
        <v>2944</v>
      </c>
      <c r="D12098" t="s">
        <v>677</v>
      </c>
      <c r="E12098" t="s">
        <v>13302</v>
      </c>
      <c r="F12098" t="s">
        <v>20889</v>
      </c>
      <c r="G12098" s="58">
        <v>38994.400000000001</v>
      </c>
    </row>
    <row r="12099" spans="3:7" x14ac:dyDescent="0.25">
      <c r="C12099" t="s">
        <v>2944</v>
      </c>
      <c r="D12099" t="s">
        <v>677</v>
      </c>
      <c r="E12099" t="s">
        <v>7969</v>
      </c>
      <c r="F12099" t="s">
        <v>7970</v>
      </c>
      <c r="G12099" s="58">
        <v>10311.15</v>
      </c>
    </row>
    <row r="12100" spans="3:7" x14ac:dyDescent="0.25">
      <c r="C12100" t="s">
        <v>2944</v>
      </c>
      <c r="D12100" t="s">
        <v>677</v>
      </c>
      <c r="E12100" t="s">
        <v>8267</v>
      </c>
      <c r="F12100" t="s">
        <v>8268</v>
      </c>
      <c r="G12100" s="58">
        <v>8222.17</v>
      </c>
    </row>
    <row r="12101" spans="3:7" x14ac:dyDescent="0.25">
      <c r="C12101" t="s">
        <v>2944</v>
      </c>
      <c r="D12101" t="s">
        <v>677</v>
      </c>
      <c r="E12101" t="s">
        <v>20890</v>
      </c>
      <c r="F12101" t="s">
        <v>20891</v>
      </c>
      <c r="G12101" s="58">
        <v>2561.98</v>
      </c>
    </row>
    <row r="12102" spans="3:7" x14ac:dyDescent="0.25">
      <c r="C12102" t="s">
        <v>2944</v>
      </c>
      <c r="D12102" t="s">
        <v>677</v>
      </c>
      <c r="E12102" t="s">
        <v>18244</v>
      </c>
      <c r="F12102" t="s">
        <v>20892</v>
      </c>
      <c r="G12102" s="58">
        <v>7960.28</v>
      </c>
    </row>
    <row r="12103" spans="3:7" x14ac:dyDescent="0.25">
      <c r="C12103" t="s">
        <v>2944</v>
      </c>
      <c r="D12103" t="s">
        <v>677</v>
      </c>
      <c r="E12103" t="s">
        <v>15340</v>
      </c>
      <c r="F12103" t="s">
        <v>15341</v>
      </c>
      <c r="G12103" s="58">
        <v>23628.799999999999</v>
      </c>
    </row>
    <row r="12104" spans="3:7" x14ac:dyDescent="0.25">
      <c r="C12104" t="s">
        <v>2944</v>
      </c>
      <c r="D12104" t="s">
        <v>677</v>
      </c>
      <c r="E12104" t="s">
        <v>20893</v>
      </c>
      <c r="F12104" t="s">
        <v>20894</v>
      </c>
      <c r="G12104" s="58">
        <v>5065.03</v>
      </c>
    </row>
    <row r="12105" spans="3:7" x14ac:dyDescent="0.25">
      <c r="C12105" t="s">
        <v>2944</v>
      </c>
      <c r="D12105" t="s">
        <v>677</v>
      </c>
      <c r="E12105" t="s">
        <v>8904</v>
      </c>
      <c r="F12105" t="s">
        <v>20895</v>
      </c>
      <c r="G12105" s="58">
        <v>5400</v>
      </c>
    </row>
    <row r="12106" spans="3:7" x14ac:dyDescent="0.25">
      <c r="C12106" t="s">
        <v>2944</v>
      </c>
      <c r="D12106" t="s">
        <v>677</v>
      </c>
      <c r="E12106" t="s">
        <v>15144</v>
      </c>
      <c r="F12106" t="s">
        <v>20896</v>
      </c>
      <c r="G12106" s="58">
        <v>11724.48</v>
      </c>
    </row>
    <row r="12107" spans="3:7" x14ac:dyDescent="0.25">
      <c r="C12107" t="s">
        <v>2944</v>
      </c>
      <c r="D12107" t="s">
        <v>677</v>
      </c>
      <c r="E12107" t="s">
        <v>9114</v>
      </c>
      <c r="F12107" t="s">
        <v>20897</v>
      </c>
      <c r="G12107" s="58">
        <v>3910.08</v>
      </c>
    </row>
    <row r="12108" spans="3:7" x14ac:dyDescent="0.25">
      <c r="C12108" t="s">
        <v>2944</v>
      </c>
      <c r="D12108" t="s">
        <v>677</v>
      </c>
      <c r="E12108" t="s">
        <v>20898</v>
      </c>
      <c r="F12108" t="s">
        <v>20899</v>
      </c>
      <c r="G12108" s="58">
        <v>9491.2000000000007</v>
      </c>
    </row>
    <row r="12109" spans="3:7" x14ac:dyDescent="0.25">
      <c r="C12109" t="s">
        <v>2944</v>
      </c>
      <c r="D12109" t="s">
        <v>677</v>
      </c>
      <c r="E12109" t="s">
        <v>9433</v>
      </c>
      <c r="F12109" t="s">
        <v>20900</v>
      </c>
      <c r="G12109" s="58">
        <v>17424</v>
      </c>
    </row>
    <row r="12110" spans="3:7" x14ac:dyDescent="0.25">
      <c r="C12110" t="s">
        <v>2944</v>
      </c>
      <c r="D12110" t="s">
        <v>677</v>
      </c>
      <c r="E12110" t="s">
        <v>9577</v>
      </c>
      <c r="F12110" t="s">
        <v>20901</v>
      </c>
      <c r="G12110" s="58">
        <v>2798.66</v>
      </c>
    </row>
    <row r="12111" spans="3:7" x14ac:dyDescent="0.25">
      <c r="C12111" t="s">
        <v>2944</v>
      </c>
      <c r="D12111" t="s">
        <v>677</v>
      </c>
      <c r="E12111" t="s">
        <v>9644</v>
      </c>
      <c r="F12111" t="s">
        <v>9646</v>
      </c>
      <c r="G12111" s="58">
        <v>3384.42</v>
      </c>
    </row>
    <row r="12112" spans="3:7" x14ac:dyDescent="0.25">
      <c r="C12112" t="s">
        <v>2944</v>
      </c>
      <c r="D12112" t="s">
        <v>677</v>
      </c>
      <c r="E12112" t="s">
        <v>20902</v>
      </c>
      <c r="F12112" t="s">
        <v>20903</v>
      </c>
      <c r="G12112" s="58">
        <v>21894.82</v>
      </c>
    </row>
    <row r="12113" spans="3:7" x14ac:dyDescent="0.25">
      <c r="C12113" t="s">
        <v>2944</v>
      </c>
      <c r="D12113" t="s">
        <v>677</v>
      </c>
      <c r="E12113" t="s">
        <v>9783</v>
      </c>
      <c r="F12113" t="s">
        <v>20904</v>
      </c>
      <c r="G12113" s="58">
        <v>3960</v>
      </c>
    </row>
    <row r="12114" spans="3:7" x14ac:dyDescent="0.25">
      <c r="C12114" t="s">
        <v>2944</v>
      </c>
      <c r="D12114" t="s">
        <v>677</v>
      </c>
      <c r="E12114" t="s">
        <v>20905</v>
      </c>
      <c r="F12114" t="s">
        <v>20906</v>
      </c>
      <c r="G12114" s="58">
        <v>8342.4</v>
      </c>
    </row>
    <row r="12115" spans="3:7" x14ac:dyDescent="0.25">
      <c r="C12115" t="s">
        <v>2944</v>
      </c>
      <c r="D12115" t="s">
        <v>677</v>
      </c>
      <c r="E12115" t="s">
        <v>9977</v>
      </c>
      <c r="F12115" t="s">
        <v>20907</v>
      </c>
      <c r="G12115" s="58">
        <v>9200.94</v>
      </c>
    </row>
    <row r="12116" spans="3:7" x14ac:dyDescent="0.25">
      <c r="C12116" t="s">
        <v>2944</v>
      </c>
      <c r="D12116" t="s">
        <v>677</v>
      </c>
      <c r="E12116" t="s">
        <v>20908</v>
      </c>
      <c r="F12116" t="s">
        <v>20909</v>
      </c>
      <c r="G12116" s="58">
        <v>16230.4</v>
      </c>
    </row>
    <row r="12117" spans="3:7" x14ac:dyDescent="0.25">
      <c r="C12117" t="s">
        <v>2944</v>
      </c>
      <c r="D12117" t="s">
        <v>677</v>
      </c>
      <c r="E12117" t="s">
        <v>14513</v>
      </c>
      <c r="F12117" t="s">
        <v>20910</v>
      </c>
      <c r="G12117" s="58">
        <v>2410.58</v>
      </c>
    </row>
    <row r="12118" spans="3:7" x14ac:dyDescent="0.25">
      <c r="C12118" t="s">
        <v>2944</v>
      </c>
      <c r="D12118" t="s">
        <v>677</v>
      </c>
      <c r="E12118" t="s">
        <v>10413</v>
      </c>
      <c r="F12118" t="s">
        <v>10414</v>
      </c>
      <c r="G12118" s="58">
        <v>24842.68</v>
      </c>
    </row>
    <row r="12119" spans="3:7" x14ac:dyDescent="0.25">
      <c r="C12119" t="s">
        <v>2944</v>
      </c>
      <c r="D12119" t="s">
        <v>677</v>
      </c>
      <c r="E12119" t="s">
        <v>10456</v>
      </c>
      <c r="F12119" t="s">
        <v>20911</v>
      </c>
      <c r="G12119" s="58">
        <v>9176.32</v>
      </c>
    </row>
    <row r="12120" spans="3:7" x14ac:dyDescent="0.25">
      <c r="C12120" t="s">
        <v>2944</v>
      </c>
      <c r="D12120" t="s">
        <v>677</v>
      </c>
      <c r="E12120" t="s">
        <v>20912</v>
      </c>
      <c r="F12120" t="s">
        <v>20913</v>
      </c>
      <c r="G12120" s="58">
        <v>8702.44</v>
      </c>
    </row>
    <row r="12121" spans="3:7" x14ac:dyDescent="0.25">
      <c r="C12121" t="s">
        <v>2944</v>
      </c>
      <c r="D12121" t="s">
        <v>677</v>
      </c>
      <c r="E12121" t="s">
        <v>10573</v>
      </c>
      <c r="F12121" t="s">
        <v>20914</v>
      </c>
      <c r="G12121" s="58">
        <v>367572.53</v>
      </c>
    </row>
    <row r="12122" spans="3:7" x14ac:dyDescent="0.25">
      <c r="C12122" t="s">
        <v>2944</v>
      </c>
      <c r="D12122" t="s">
        <v>677</v>
      </c>
      <c r="E12122" t="s">
        <v>10875</v>
      </c>
      <c r="F12122" t="s">
        <v>20915</v>
      </c>
      <c r="G12122" s="58">
        <v>9074.4</v>
      </c>
    </row>
    <row r="12123" spans="3:7" x14ac:dyDescent="0.25">
      <c r="C12123" t="s">
        <v>2944</v>
      </c>
      <c r="D12123" t="s">
        <v>677</v>
      </c>
      <c r="E12123" t="s">
        <v>19533</v>
      </c>
      <c r="F12123" t="s">
        <v>19535</v>
      </c>
      <c r="G12123" s="58">
        <v>12081.26</v>
      </c>
    </row>
    <row r="12124" spans="3:7" x14ac:dyDescent="0.25">
      <c r="C12124" t="s">
        <v>2944</v>
      </c>
      <c r="D12124" t="s">
        <v>677</v>
      </c>
      <c r="E12124" t="s">
        <v>11120</v>
      </c>
      <c r="F12124" t="s">
        <v>11121</v>
      </c>
      <c r="G12124" s="58">
        <v>80000</v>
      </c>
    </row>
    <row r="12125" spans="3:7" x14ac:dyDescent="0.25">
      <c r="C12125" t="s">
        <v>2944</v>
      </c>
      <c r="D12125" t="s">
        <v>316</v>
      </c>
      <c r="E12125" t="s">
        <v>2825</v>
      </c>
      <c r="F12125" t="s">
        <v>2826</v>
      </c>
      <c r="G12125" s="58">
        <v>134909.76000000001</v>
      </c>
    </row>
    <row r="12126" spans="3:7" x14ac:dyDescent="0.25">
      <c r="C12126" t="s">
        <v>2944</v>
      </c>
      <c r="D12126" t="s">
        <v>316</v>
      </c>
      <c r="E12126" t="s">
        <v>4090</v>
      </c>
      <c r="F12126" t="s">
        <v>15212</v>
      </c>
      <c r="G12126" s="58">
        <v>6560.12</v>
      </c>
    </row>
    <row r="12127" spans="3:7" x14ac:dyDescent="0.25">
      <c r="C12127" t="s">
        <v>2944</v>
      </c>
      <c r="D12127" t="s">
        <v>316</v>
      </c>
      <c r="E12127" t="s">
        <v>4275</v>
      </c>
      <c r="F12127" t="s">
        <v>15304</v>
      </c>
      <c r="G12127" s="58">
        <v>57204.4</v>
      </c>
    </row>
    <row r="12128" spans="3:7" x14ac:dyDescent="0.25">
      <c r="C12128" t="s">
        <v>2944</v>
      </c>
      <c r="D12128" t="s">
        <v>316</v>
      </c>
      <c r="E12128" t="s">
        <v>11608</v>
      </c>
      <c r="F12128" t="s">
        <v>15214</v>
      </c>
      <c r="G12128" s="58">
        <v>12684.56</v>
      </c>
    </row>
    <row r="12129" spans="3:7" x14ac:dyDescent="0.25">
      <c r="C12129" t="s">
        <v>2944</v>
      </c>
      <c r="D12129" t="s">
        <v>316</v>
      </c>
      <c r="E12129" t="s">
        <v>4404</v>
      </c>
      <c r="F12129" t="s">
        <v>15305</v>
      </c>
      <c r="G12129" s="58">
        <v>7248.5</v>
      </c>
    </row>
    <row r="12130" spans="3:7" x14ac:dyDescent="0.25">
      <c r="C12130" t="s">
        <v>2944</v>
      </c>
      <c r="D12130" t="s">
        <v>316</v>
      </c>
      <c r="E12130" t="s">
        <v>4461</v>
      </c>
      <c r="F12130" t="s">
        <v>15306</v>
      </c>
      <c r="G12130" s="58">
        <v>6919.27</v>
      </c>
    </row>
    <row r="12131" spans="3:7" x14ac:dyDescent="0.25">
      <c r="C12131" t="s">
        <v>2944</v>
      </c>
      <c r="D12131" t="s">
        <v>316</v>
      </c>
      <c r="E12131" t="s">
        <v>15307</v>
      </c>
      <c r="F12131" t="s">
        <v>15308</v>
      </c>
      <c r="G12131" s="58">
        <v>3382</v>
      </c>
    </row>
    <row r="12132" spans="3:7" x14ac:dyDescent="0.25">
      <c r="C12132" t="s">
        <v>2944</v>
      </c>
      <c r="D12132" t="s">
        <v>316</v>
      </c>
      <c r="E12132" t="s">
        <v>4537</v>
      </c>
      <c r="F12132" t="s">
        <v>15309</v>
      </c>
      <c r="G12132" s="58">
        <v>23644</v>
      </c>
    </row>
    <row r="12133" spans="3:7" x14ac:dyDescent="0.25">
      <c r="C12133" t="s">
        <v>2944</v>
      </c>
      <c r="D12133" t="s">
        <v>316</v>
      </c>
      <c r="E12133" t="s">
        <v>11761</v>
      </c>
      <c r="F12133" t="s">
        <v>11762</v>
      </c>
      <c r="G12133" s="58">
        <v>1333.8</v>
      </c>
    </row>
    <row r="12134" spans="3:7" x14ac:dyDescent="0.25">
      <c r="C12134" t="s">
        <v>2944</v>
      </c>
      <c r="D12134" t="s">
        <v>316</v>
      </c>
      <c r="E12134" t="s">
        <v>15310</v>
      </c>
      <c r="F12134" t="s">
        <v>15311</v>
      </c>
      <c r="G12134" s="58">
        <v>132899.49</v>
      </c>
    </row>
    <row r="12135" spans="3:7" x14ac:dyDescent="0.25">
      <c r="C12135" t="s">
        <v>2944</v>
      </c>
      <c r="D12135" t="s">
        <v>316</v>
      </c>
      <c r="E12135" t="s">
        <v>4848</v>
      </c>
      <c r="F12135" t="s">
        <v>15312</v>
      </c>
      <c r="G12135" s="58">
        <v>6688</v>
      </c>
    </row>
    <row r="12136" spans="3:7" x14ac:dyDescent="0.25">
      <c r="C12136" t="s">
        <v>2944</v>
      </c>
      <c r="D12136" t="s">
        <v>316</v>
      </c>
      <c r="E12136" t="s">
        <v>4974</v>
      </c>
      <c r="F12136" t="s">
        <v>15313</v>
      </c>
      <c r="G12136" s="58">
        <v>10118.6</v>
      </c>
    </row>
    <row r="12137" spans="3:7" x14ac:dyDescent="0.25">
      <c r="C12137" t="s">
        <v>2944</v>
      </c>
      <c r="D12137" t="s">
        <v>316</v>
      </c>
      <c r="E12137" t="s">
        <v>15314</v>
      </c>
      <c r="F12137" t="s">
        <v>15315</v>
      </c>
      <c r="G12137" s="58">
        <v>1473.52</v>
      </c>
    </row>
    <row r="12138" spans="3:7" x14ac:dyDescent="0.25">
      <c r="C12138" t="s">
        <v>2944</v>
      </c>
      <c r="D12138" t="s">
        <v>316</v>
      </c>
      <c r="E12138" t="s">
        <v>5383</v>
      </c>
      <c r="F12138" t="s">
        <v>5384</v>
      </c>
      <c r="G12138" s="58">
        <v>630.79999999999995</v>
      </c>
    </row>
    <row r="12139" spans="3:7" x14ac:dyDescent="0.25">
      <c r="C12139" t="s">
        <v>2944</v>
      </c>
      <c r="D12139" t="s">
        <v>316</v>
      </c>
      <c r="E12139" t="s">
        <v>5628</v>
      </c>
      <c r="F12139" t="s">
        <v>12214</v>
      </c>
      <c r="G12139" s="58">
        <v>19689</v>
      </c>
    </row>
    <row r="12140" spans="3:7" x14ac:dyDescent="0.25">
      <c r="C12140" t="s">
        <v>2944</v>
      </c>
      <c r="D12140" t="s">
        <v>316</v>
      </c>
      <c r="E12140" t="s">
        <v>15316</v>
      </c>
      <c r="F12140" t="s">
        <v>15317</v>
      </c>
      <c r="G12140" s="58">
        <v>9629.4</v>
      </c>
    </row>
    <row r="12141" spans="3:7" x14ac:dyDescent="0.25">
      <c r="C12141" t="s">
        <v>2944</v>
      </c>
      <c r="D12141" t="s">
        <v>316</v>
      </c>
      <c r="E12141" t="s">
        <v>12283</v>
      </c>
      <c r="F12141" t="s">
        <v>12284</v>
      </c>
      <c r="G12141" s="58">
        <v>201789.84</v>
      </c>
    </row>
    <row r="12142" spans="3:7" x14ac:dyDescent="0.25">
      <c r="C12142" t="s">
        <v>2944</v>
      </c>
      <c r="D12142" t="s">
        <v>316</v>
      </c>
      <c r="E12142" t="s">
        <v>15318</v>
      </c>
      <c r="F12142" t="s">
        <v>15319</v>
      </c>
      <c r="G12142" s="58">
        <v>81593.45</v>
      </c>
    </row>
    <row r="12143" spans="3:7" x14ac:dyDescent="0.25">
      <c r="C12143" t="s">
        <v>2944</v>
      </c>
      <c r="D12143" t="s">
        <v>316</v>
      </c>
      <c r="E12143" t="s">
        <v>15241</v>
      </c>
      <c r="F12143" t="s">
        <v>15242</v>
      </c>
      <c r="G12143" s="58">
        <v>6027.7</v>
      </c>
    </row>
    <row r="12144" spans="3:7" x14ac:dyDescent="0.25">
      <c r="C12144" t="s">
        <v>2944</v>
      </c>
      <c r="D12144" t="s">
        <v>316</v>
      </c>
      <c r="E12144" t="s">
        <v>5962</v>
      </c>
      <c r="F12144" t="s">
        <v>23898</v>
      </c>
      <c r="G12144" s="58">
        <v>26068.16</v>
      </c>
    </row>
    <row r="12145" spans="3:7" x14ac:dyDescent="0.25">
      <c r="C12145" t="s">
        <v>2944</v>
      </c>
      <c r="D12145" t="s">
        <v>316</v>
      </c>
      <c r="E12145" t="s">
        <v>15320</v>
      </c>
      <c r="F12145" t="s">
        <v>15321</v>
      </c>
      <c r="G12145" s="58">
        <v>7812.54</v>
      </c>
    </row>
    <row r="12146" spans="3:7" x14ac:dyDescent="0.25">
      <c r="C12146" t="s">
        <v>2944</v>
      </c>
      <c r="D12146" t="s">
        <v>316</v>
      </c>
      <c r="E12146" t="s">
        <v>12555</v>
      </c>
      <c r="F12146" t="s">
        <v>15322</v>
      </c>
      <c r="G12146" s="58">
        <v>200000</v>
      </c>
    </row>
    <row r="12147" spans="3:7" x14ac:dyDescent="0.25">
      <c r="C12147" t="s">
        <v>2944</v>
      </c>
      <c r="D12147" t="s">
        <v>316</v>
      </c>
      <c r="E12147" t="s">
        <v>6558</v>
      </c>
      <c r="F12147" t="s">
        <v>12703</v>
      </c>
      <c r="G12147" s="58">
        <v>132059.22</v>
      </c>
    </row>
    <row r="12148" spans="3:7" x14ac:dyDescent="0.25">
      <c r="C12148" t="s">
        <v>2944</v>
      </c>
      <c r="D12148" t="s">
        <v>316</v>
      </c>
      <c r="E12148" t="s">
        <v>15323</v>
      </c>
      <c r="F12148" t="s">
        <v>15324</v>
      </c>
      <c r="G12148" s="58">
        <v>80866.98000000001</v>
      </c>
    </row>
    <row r="12149" spans="3:7" x14ac:dyDescent="0.25">
      <c r="C12149" t="s">
        <v>2944</v>
      </c>
      <c r="D12149" t="s">
        <v>316</v>
      </c>
      <c r="E12149" t="s">
        <v>3729</v>
      </c>
      <c r="F12149" t="s">
        <v>15325</v>
      </c>
      <c r="G12149" s="58">
        <v>7552.36</v>
      </c>
    </row>
    <row r="12150" spans="3:7" x14ac:dyDescent="0.25">
      <c r="C12150" t="s">
        <v>2944</v>
      </c>
      <c r="D12150" t="s">
        <v>316</v>
      </c>
      <c r="E12150" t="s">
        <v>7418</v>
      </c>
      <c r="F12150" t="s">
        <v>15326</v>
      </c>
      <c r="G12150" s="58">
        <v>3784.8</v>
      </c>
    </row>
    <row r="12151" spans="3:7" x14ac:dyDescent="0.25">
      <c r="C12151" t="s">
        <v>2944</v>
      </c>
      <c r="D12151" t="s">
        <v>316</v>
      </c>
      <c r="E12151" t="s">
        <v>13248</v>
      </c>
      <c r="F12151" t="s">
        <v>15327</v>
      </c>
      <c r="G12151" s="58">
        <v>11629.28</v>
      </c>
    </row>
    <row r="12152" spans="3:7" x14ac:dyDescent="0.25">
      <c r="C12152" t="s">
        <v>2944</v>
      </c>
      <c r="D12152" t="s">
        <v>316</v>
      </c>
      <c r="E12152" t="s">
        <v>7721</v>
      </c>
      <c r="F12152" t="s">
        <v>7722</v>
      </c>
      <c r="G12152" s="58">
        <v>12569.05</v>
      </c>
    </row>
    <row r="12153" spans="3:7" x14ac:dyDescent="0.25">
      <c r="C12153" t="s">
        <v>2944</v>
      </c>
      <c r="D12153" t="s">
        <v>316</v>
      </c>
      <c r="E12153" t="s">
        <v>15328</v>
      </c>
      <c r="F12153" t="s">
        <v>15329</v>
      </c>
      <c r="G12153" s="58">
        <v>18801.73</v>
      </c>
    </row>
    <row r="12154" spans="3:7" x14ac:dyDescent="0.25">
      <c r="C12154" t="s">
        <v>2944</v>
      </c>
      <c r="D12154" t="s">
        <v>316</v>
      </c>
      <c r="E12154" t="s">
        <v>15330</v>
      </c>
      <c r="F12154" t="s">
        <v>15331</v>
      </c>
      <c r="G12154" s="58">
        <v>7988.77</v>
      </c>
    </row>
    <row r="12155" spans="3:7" x14ac:dyDescent="0.25">
      <c r="C12155" t="s">
        <v>2944</v>
      </c>
      <c r="D12155" t="s">
        <v>316</v>
      </c>
      <c r="E12155" t="s">
        <v>15332</v>
      </c>
      <c r="F12155" t="s">
        <v>15333</v>
      </c>
      <c r="G12155" s="58">
        <v>7554.39</v>
      </c>
    </row>
    <row r="12156" spans="3:7" x14ac:dyDescent="0.25">
      <c r="C12156" t="s">
        <v>2944</v>
      </c>
      <c r="D12156" t="s">
        <v>316</v>
      </c>
      <c r="E12156" t="s">
        <v>8123</v>
      </c>
      <c r="F12156" t="s">
        <v>15334</v>
      </c>
      <c r="G12156" s="58">
        <v>2204</v>
      </c>
    </row>
    <row r="12157" spans="3:7" x14ac:dyDescent="0.25">
      <c r="C12157" t="s">
        <v>2944</v>
      </c>
      <c r="D12157" t="s">
        <v>316</v>
      </c>
      <c r="E12157" t="s">
        <v>8144</v>
      </c>
      <c r="F12157" t="s">
        <v>8145</v>
      </c>
      <c r="G12157" s="58">
        <v>12993.9</v>
      </c>
    </row>
    <row r="12158" spans="3:7" x14ac:dyDescent="0.25">
      <c r="C12158" t="s">
        <v>2944</v>
      </c>
      <c r="D12158" t="s">
        <v>316</v>
      </c>
      <c r="E12158" t="s">
        <v>15335</v>
      </c>
      <c r="F12158" t="s">
        <v>15336</v>
      </c>
      <c r="G12158" s="58">
        <v>132436.5</v>
      </c>
    </row>
    <row r="12159" spans="3:7" x14ac:dyDescent="0.25">
      <c r="C12159" t="s">
        <v>2944</v>
      </c>
      <c r="D12159" t="s">
        <v>316</v>
      </c>
      <c r="E12159" t="s">
        <v>15337</v>
      </c>
      <c r="F12159" t="s">
        <v>15338</v>
      </c>
      <c r="G12159" s="58">
        <v>2646.23</v>
      </c>
    </row>
    <row r="12160" spans="3:7" x14ac:dyDescent="0.25">
      <c r="C12160" t="s">
        <v>2944</v>
      </c>
      <c r="D12160" t="s">
        <v>316</v>
      </c>
      <c r="E12160" t="s">
        <v>8455</v>
      </c>
      <c r="F12160" t="s">
        <v>15339</v>
      </c>
      <c r="G12160" s="58">
        <v>261693.54</v>
      </c>
    </row>
    <row r="12161" spans="3:7" x14ac:dyDescent="0.25">
      <c r="C12161" t="s">
        <v>2944</v>
      </c>
      <c r="D12161" t="s">
        <v>316</v>
      </c>
      <c r="E12161" t="s">
        <v>15340</v>
      </c>
      <c r="F12161" t="s">
        <v>15341</v>
      </c>
      <c r="G12161" s="58">
        <v>3838</v>
      </c>
    </row>
    <row r="12162" spans="3:7" x14ac:dyDescent="0.25">
      <c r="C12162" t="s">
        <v>2944</v>
      </c>
      <c r="D12162" t="s">
        <v>316</v>
      </c>
      <c r="E12162" t="s">
        <v>15342</v>
      </c>
      <c r="F12162" t="s">
        <v>15343</v>
      </c>
      <c r="G12162" s="58">
        <v>10359.630000000001</v>
      </c>
    </row>
    <row r="12163" spans="3:7" x14ac:dyDescent="0.25">
      <c r="C12163" t="s">
        <v>2944</v>
      </c>
      <c r="D12163" t="s">
        <v>316</v>
      </c>
      <c r="E12163" t="s">
        <v>13851</v>
      </c>
      <c r="F12163" t="s">
        <v>15344</v>
      </c>
      <c r="G12163" s="58">
        <v>6601.75</v>
      </c>
    </row>
    <row r="12164" spans="3:7" x14ac:dyDescent="0.25">
      <c r="C12164" t="s">
        <v>2944</v>
      </c>
      <c r="D12164" t="s">
        <v>316</v>
      </c>
      <c r="E12164" t="s">
        <v>15293</v>
      </c>
      <c r="F12164" t="s">
        <v>15294</v>
      </c>
      <c r="G12164" s="58">
        <v>73475.72</v>
      </c>
    </row>
    <row r="12165" spans="3:7" x14ac:dyDescent="0.25">
      <c r="C12165" t="s">
        <v>2944</v>
      </c>
      <c r="D12165" t="s">
        <v>316</v>
      </c>
      <c r="E12165" t="s">
        <v>15345</v>
      </c>
      <c r="F12165" t="s">
        <v>15346</v>
      </c>
      <c r="G12165" s="58">
        <v>1556.1</v>
      </c>
    </row>
    <row r="12166" spans="3:7" x14ac:dyDescent="0.25">
      <c r="C12166" t="s">
        <v>2944</v>
      </c>
      <c r="D12166" t="s">
        <v>316</v>
      </c>
      <c r="E12166" t="s">
        <v>10280</v>
      </c>
      <c r="F12166" t="s">
        <v>15347</v>
      </c>
      <c r="G12166" s="58">
        <v>31131.279999999999</v>
      </c>
    </row>
    <row r="12167" spans="3:7" x14ac:dyDescent="0.25">
      <c r="C12167" t="s">
        <v>2944</v>
      </c>
      <c r="D12167" t="s">
        <v>316</v>
      </c>
      <c r="E12167" t="s">
        <v>15348</v>
      </c>
      <c r="F12167" t="s">
        <v>15349</v>
      </c>
      <c r="G12167" s="58">
        <v>117664.6</v>
      </c>
    </row>
    <row r="12168" spans="3:7" x14ac:dyDescent="0.25">
      <c r="C12168" t="s">
        <v>2944</v>
      </c>
      <c r="D12168" t="s">
        <v>316</v>
      </c>
      <c r="E12168" t="s">
        <v>15299</v>
      </c>
      <c r="F12168" t="s">
        <v>15300</v>
      </c>
      <c r="G12168" s="58">
        <v>60261.320000000007</v>
      </c>
    </row>
    <row r="12169" spans="3:7" x14ac:dyDescent="0.25">
      <c r="C12169" t="s">
        <v>2944</v>
      </c>
      <c r="D12169" t="s">
        <v>316</v>
      </c>
      <c r="E12169" t="s">
        <v>15350</v>
      </c>
      <c r="F12169" t="s">
        <v>15351</v>
      </c>
      <c r="G12169" s="58">
        <v>57509.5</v>
      </c>
    </row>
    <row r="12170" spans="3:7" x14ac:dyDescent="0.25">
      <c r="C12170" t="s">
        <v>318</v>
      </c>
      <c r="D12170" t="s">
        <v>450</v>
      </c>
      <c r="E12170" t="s">
        <v>6761</v>
      </c>
      <c r="F12170" t="s">
        <v>20916</v>
      </c>
      <c r="G12170" s="58">
        <v>167699.94</v>
      </c>
    </row>
    <row r="12171" spans="3:7" x14ac:dyDescent="0.25">
      <c r="C12171" t="s">
        <v>318</v>
      </c>
      <c r="D12171" t="s">
        <v>450</v>
      </c>
      <c r="E12171" t="s">
        <v>10573</v>
      </c>
      <c r="F12171" t="s">
        <v>20914</v>
      </c>
      <c r="G12171" s="58">
        <v>2239517.61</v>
      </c>
    </row>
    <row r="12172" spans="3:7" x14ac:dyDescent="0.25">
      <c r="C12172" t="s">
        <v>318</v>
      </c>
      <c r="D12172" t="s">
        <v>317</v>
      </c>
      <c r="E12172" t="s">
        <v>5267</v>
      </c>
      <c r="F12172" t="s">
        <v>20917</v>
      </c>
      <c r="G12172" s="58">
        <v>64564.069999999992</v>
      </c>
    </row>
    <row r="12173" spans="3:7" x14ac:dyDescent="0.25">
      <c r="C12173" t="s">
        <v>318</v>
      </c>
      <c r="D12173" t="s">
        <v>317</v>
      </c>
      <c r="E12173" t="s">
        <v>10573</v>
      </c>
      <c r="F12173" t="s">
        <v>20914</v>
      </c>
      <c r="G12173" s="58">
        <v>1635435.9200000004</v>
      </c>
    </row>
    <row r="12174" spans="3:7" x14ac:dyDescent="0.25">
      <c r="C12174" t="s">
        <v>320</v>
      </c>
      <c r="D12174" t="s">
        <v>319</v>
      </c>
      <c r="E12174" t="s">
        <v>14442</v>
      </c>
      <c r="F12174" t="s">
        <v>15210</v>
      </c>
      <c r="G12174" s="58">
        <v>1577776.96</v>
      </c>
    </row>
    <row r="12175" spans="3:7" x14ac:dyDescent="0.25">
      <c r="C12175" t="s">
        <v>320</v>
      </c>
      <c r="D12175" t="s">
        <v>319</v>
      </c>
      <c r="E12175" t="s">
        <v>10675</v>
      </c>
      <c r="F12175" t="s">
        <v>20680</v>
      </c>
      <c r="G12175" s="58">
        <v>904722.57</v>
      </c>
    </row>
    <row r="12176" spans="3:7" x14ac:dyDescent="0.25">
      <c r="C12176" t="s">
        <v>322</v>
      </c>
      <c r="D12176" t="s">
        <v>321</v>
      </c>
      <c r="E12176" t="s">
        <v>2825</v>
      </c>
      <c r="F12176" t="s">
        <v>2826</v>
      </c>
      <c r="G12176" s="58">
        <v>53685.689999999995</v>
      </c>
    </row>
    <row r="12177" spans="3:7" x14ac:dyDescent="0.25">
      <c r="C12177" t="s">
        <v>322</v>
      </c>
      <c r="D12177" t="s">
        <v>321</v>
      </c>
      <c r="E12177" t="s">
        <v>9057</v>
      </c>
      <c r="F12177" t="s">
        <v>15352</v>
      </c>
      <c r="G12177" s="58">
        <v>138753.46</v>
      </c>
    </row>
    <row r="12178" spans="3:7" x14ac:dyDescent="0.25">
      <c r="C12178" t="s">
        <v>324</v>
      </c>
      <c r="D12178" t="s">
        <v>323</v>
      </c>
      <c r="E12178" t="s">
        <v>4056</v>
      </c>
      <c r="F12178" t="s">
        <v>20918</v>
      </c>
      <c r="G12178" s="58">
        <v>226.45</v>
      </c>
    </row>
    <row r="12179" spans="3:7" x14ac:dyDescent="0.25">
      <c r="C12179" t="s">
        <v>324</v>
      </c>
      <c r="D12179" t="s">
        <v>323</v>
      </c>
      <c r="E12179" t="s">
        <v>20919</v>
      </c>
      <c r="F12179" t="s">
        <v>20920</v>
      </c>
      <c r="G12179" s="58">
        <v>232.89</v>
      </c>
    </row>
    <row r="12180" spans="3:7" x14ac:dyDescent="0.25">
      <c r="C12180" t="s">
        <v>324</v>
      </c>
      <c r="D12180" t="s">
        <v>323</v>
      </c>
      <c r="E12180" t="s">
        <v>20921</v>
      </c>
      <c r="F12180" t="s">
        <v>20922</v>
      </c>
      <c r="G12180" s="58">
        <v>239.33</v>
      </c>
    </row>
    <row r="12181" spans="3:7" x14ac:dyDescent="0.25">
      <c r="C12181" t="s">
        <v>324</v>
      </c>
      <c r="D12181" t="s">
        <v>323</v>
      </c>
      <c r="E12181" t="s">
        <v>20923</v>
      </c>
      <c r="F12181" t="s">
        <v>20924</v>
      </c>
      <c r="G12181" s="58">
        <v>236.31</v>
      </c>
    </row>
    <row r="12182" spans="3:7" x14ac:dyDescent="0.25">
      <c r="C12182" t="s">
        <v>324</v>
      </c>
      <c r="D12182" t="s">
        <v>323</v>
      </c>
      <c r="E12182" t="s">
        <v>16143</v>
      </c>
      <c r="F12182" t="s">
        <v>20925</v>
      </c>
      <c r="G12182" s="58">
        <v>207.74</v>
      </c>
    </row>
    <row r="12183" spans="3:7" x14ac:dyDescent="0.25">
      <c r="C12183" t="s">
        <v>324</v>
      </c>
      <c r="D12183" t="s">
        <v>323</v>
      </c>
      <c r="E12183" t="s">
        <v>20926</v>
      </c>
      <c r="F12183" t="s">
        <v>20927</v>
      </c>
      <c r="G12183" s="58">
        <v>240</v>
      </c>
    </row>
    <row r="12184" spans="3:7" x14ac:dyDescent="0.25">
      <c r="C12184" t="s">
        <v>324</v>
      </c>
      <c r="D12184" t="s">
        <v>323</v>
      </c>
      <c r="E12184" t="s">
        <v>20928</v>
      </c>
      <c r="F12184" t="s">
        <v>20929</v>
      </c>
      <c r="G12184" s="58">
        <v>240</v>
      </c>
    </row>
    <row r="12185" spans="3:7" x14ac:dyDescent="0.25">
      <c r="C12185" t="s">
        <v>324</v>
      </c>
      <c r="D12185" t="s">
        <v>323</v>
      </c>
      <c r="E12185" t="s">
        <v>20930</v>
      </c>
      <c r="F12185" t="s">
        <v>20931</v>
      </c>
      <c r="G12185" s="58">
        <v>239.33</v>
      </c>
    </row>
    <row r="12186" spans="3:7" x14ac:dyDescent="0.25">
      <c r="C12186" t="s">
        <v>324</v>
      </c>
      <c r="D12186" t="s">
        <v>323</v>
      </c>
      <c r="E12186" t="s">
        <v>20932</v>
      </c>
      <c r="F12186" t="s">
        <v>20933</v>
      </c>
      <c r="G12186" s="58">
        <v>238.67</v>
      </c>
    </row>
    <row r="12187" spans="3:7" x14ac:dyDescent="0.25">
      <c r="C12187" t="s">
        <v>324</v>
      </c>
      <c r="D12187" t="s">
        <v>323</v>
      </c>
      <c r="E12187" t="s">
        <v>6195</v>
      </c>
      <c r="F12187" t="s">
        <v>20934</v>
      </c>
      <c r="G12187" s="58">
        <v>223.87</v>
      </c>
    </row>
    <row r="12188" spans="3:7" x14ac:dyDescent="0.25">
      <c r="C12188" t="s">
        <v>324</v>
      </c>
      <c r="D12188" t="s">
        <v>323</v>
      </c>
      <c r="E12188" t="s">
        <v>20935</v>
      </c>
      <c r="F12188" t="s">
        <v>20936</v>
      </c>
      <c r="G12188" s="58">
        <v>234.19</v>
      </c>
    </row>
    <row r="12189" spans="3:7" x14ac:dyDescent="0.25">
      <c r="C12189" t="s">
        <v>324</v>
      </c>
      <c r="D12189" t="s">
        <v>323</v>
      </c>
      <c r="E12189" t="s">
        <v>6662</v>
      </c>
      <c r="F12189" t="s">
        <v>20937</v>
      </c>
      <c r="G12189" s="58">
        <v>239.33</v>
      </c>
    </row>
    <row r="12190" spans="3:7" x14ac:dyDescent="0.25">
      <c r="C12190" t="s">
        <v>324</v>
      </c>
      <c r="D12190" t="s">
        <v>323</v>
      </c>
      <c r="E12190" t="s">
        <v>17313</v>
      </c>
      <c r="F12190" t="s">
        <v>20938</v>
      </c>
      <c r="G12190" s="58">
        <v>230</v>
      </c>
    </row>
    <row r="12191" spans="3:7" x14ac:dyDescent="0.25">
      <c r="C12191" t="s">
        <v>324</v>
      </c>
      <c r="D12191" t="s">
        <v>323</v>
      </c>
      <c r="E12191" t="s">
        <v>12881</v>
      </c>
      <c r="F12191" t="s">
        <v>20939</v>
      </c>
      <c r="G12191" s="58">
        <v>224</v>
      </c>
    </row>
    <row r="12192" spans="3:7" x14ac:dyDescent="0.25">
      <c r="C12192" t="s">
        <v>324</v>
      </c>
      <c r="D12192" t="s">
        <v>323</v>
      </c>
      <c r="E12192" t="s">
        <v>12940</v>
      </c>
      <c r="F12192" t="s">
        <v>20940</v>
      </c>
      <c r="G12192" s="58">
        <v>239.33</v>
      </c>
    </row>
    <row r="12193" spans="3:7" x14ac:dyDescent="0.25">
      <c r="C12193" t="s">
        <v>324</v>
      </c>
      <c r="D12193" t="s">
        <v>323</v>
      </c>
      <c r="E12193" t="s">
        <v>3746</v>
      </c>
      <c r="F12193" t="s">
        <v>20941</v>
      </c>
      <c r="G12193" s="58">
        <v>225.81</v>
      </c>
    </row>
    <row r="12194" spans="3:7" x14ac:dyDescent="0.25">
      <c r="C12194" t="s">
        <v>324</v>
      </c>
      <c r="D12194" t="s">
        <v>323</v>
      </c>
      <c r="E12194" t="s">
        <v>7806</v>
      </c>
      <c r="F12194" t="s">
        <v>20942</v>
      </c>
      <c r="G12194" s="58">
        <v>234.68</v>
      </c>
    </row>
    <row r="12195" spans="3:7" x14ac:dyDescent="0.25">
      <c r="C12195" t="s">
        <v>324</v>
      </c>
      <c r="D12195" t="s">
        <v>323</v>
      </c>
      <c r="E12195" t="s">
        <v>20943</v>
      </c>
      <c r="F12195" t="s">
        <v>20944</v>
      </c>
      <c r="G12195" s="58">
        <v>231.61</v>
      </c>
    </row>
    <row r="12196" spans="3:7" x14ac:dyDescent="0.25">
      <c r="C12196" t="s">
        <v>324</v>
      </c>
      <c r="D12196" t="s">
        <v>323</v>
      </c>
      <c r="E12196" t="s">
        <v>13328</v>
      </c>
      <c r="F12196" t="s">
        <v>20945</v>
      </c>
      <c r="G12196" s="58">
        <v>239.33</v>
      </c>
    </row>
    <row r="12197" spans="3:7" x14ac:dyDescent="0.25">
      <c r="C12197" t="s">
        <v>324</v>
      </c>
      <c r="D12197" t="s">
        <v>323</v>
      </c>
      <c r="E12197" t="s">
        <v>7942</v>
      </c>
      <c r="F12197" t="s">
        <v>20946</v>
      </c>
      <c r="G12197" s="58">
        <v>229.33</v>
      </c>
    </row>
    <row r="12198" spans="3:7" x14ac:dyDescent="0.25">
      <c r="C12198" t="s">
        <v>324</v>
      </c>
      <c r="D12198" t="s">
        <v>323</v>
      </c>
      <c r="E12198" t="s">
        <v>8125</v>
      </c>
      <c r="F12198" t="s">
        <v>20947</v>
      </c>
      <c r="G12198" s="58">
        <v>140</v>
      </c>
    </row>
    <row r="12199" spans="3:7" x14ac:dyDescent="0.25">
      <c r="C12199" t="s">
        <v>324</v>
      </c>
      <c r="D12199" t="s">
        <v>323</v>
      </c>
      <c r="E12199" t="s">
        <v>8607</v>
      </c>
      <c r="F12199" t="s">
        <v>20948</v>
      </c>
      <c r="G12199" s="58">
        <v>171.8</v>
      </c>
    </row>
    <row r="12200" spans="3:7" x14ac:dyDescent="0.25">
      <c r="C12200" t="s">
        <v>324</v>
      </c>
      <c r="D12200" t="s">
        <v>323</v>
      </c>
      <c r="E12200" t="s">
        <v>20949</v>
      </c>
      <c r="F12200" t="s">
        <v>20950</v>
      </c>
      <c r="G12200" s="58">
        <v>240</v>
      </c>
    </row>
    <row r="12201" spans="3:7" x14ac:dyDescent="0.25">
      <c r="C12201" t="s">
        <v>324</v>
      </c>
      <c r="D12201" t="s">
        <v>323</v>
      </c>
      <c r="E12201" t="s">
        <v>8925</v>
      </c>
      <c r="F12201" t="s">
        <v>20951</v>
      </c>
      <c r="G12201" s="58">
        <v>240</v>
      </c>
    </row>
    <row r="12202" spans="3:7" x14ac:dyDescent="0.25">
      <c r="C12202" t="s">
        <v>324</v>
      </c>
      <c r="D12202" t="s">
        <v>323</v>
      </c>
      <c r="E12202" t="s">
        <v>9256</v>
      </c>
      <c r="F12202" t="s">
        <v>20952</v>
      </c>
      <c r="G12202" s="58">
        <v>233.33</v>
      </c>
    </row>
    <row r="12203" spans="3:7" x14ac:dyDescent="0.25">
      <c r="C12203" t="s">
        <v>324</v>
      </c>
      <c r="D12203" t="s">
        <v>323</v>
      </c>
      <c r="E12203" t="s">
        <v>9300</v>
      </c>
      <c r="F12203" t="s">
        <v>20953</v>
      </c>
      <c r="G12203" s="58">
        <v>220</v>
      </c>
    </row>
    <row r="12204" spans="3:7" x14ac:dyDescent="0.25">
      <c r="C12204" t="s">
        <v>324</v>
      </c>
      <c r="D12204" t="s">
        <v>323</v>
      </c>
      <c r="E12204" t="s">
        <v>9322</v>
      </c>
      <c r="F12204" t="s">
        <v>20954</v>
      </c>
      <c r="G12204" s="58">
        <v>240</v>
      </c>
    </row>
    <row r="12205" spans="3:7" x14ac:dyDescent="0.25">
      <c r="C12205" t="s">
        <v>324</v>
      </c>
      <c r="D12205" t="s">
        <v>323</v>
      </c>
      <c r="E12205" t="s">
        <v>9350</v>
      </c>
      <c r="F12205" t="s">
        <v>20955</v>
      </c>
      <c r="G12205" s="58">
        <v>239.35</v>
      </c>
    </row>
    <row r="12206" spans="3:7" x14ac:dyDescent="0.25">
      <c r="C12206" t="s">
        <v>324</v>
      </c>
      <c r="D12206" t="s">
        <v>323</v>
      </c>
      <c r="E12206" t="s">
        <v>20956</v>
      </c>
      <c r="F12206" t="s">
        <v>20957</v>
      </c>
      <c r="G12206" s="58">
        <v>240</v>
      </c>
    </row>
    <row r="12207" spans="3:7" x14ac:dyDescent="0.25">
      <c r="C12207" t="s">
        <v>324</v>
      </c>
      <c r="D12207" t="s">
        <v>323</v>
      </c>
      <c r="E12207" t="s">
        <v>9414</v>
      </c>
      <c r="F12207" t="s">
        <v>20958</v>
      </c>
      <c r="G12207" s="58">
        <v>232.19</v>
      </c>
    </row>
    <row r="12208" spans="3:7" x14ac:dyDescent="0.25">
      <c r="C12208" t="s">
        <v>324</v>
      </c>
      <c r="D12208" t="s">
        <v>323</v>
      </c>
      <c r="E12208" t="s">
        <v>20959</v>
      </c>
      <c r="F12208" t="s">
        <v>20960</v>
      </c>
      <c r="G12208" s="58">
        <v>234.67</v>
      </c>
    </row>
    <row r="12209" spans="3:7" x14ac:dyDescent="0.25">
      <c r="C12209" t="s">
        <v>324</v>
      </c>
      <c r="D12209" t="s">
        <v>323</v>
      </c>
      <c r="E12209" t="s">
        <v>10342</v>
      </c>
      <c r="F12209" t="s">
        <v>20961</v>
      </c>
      <c r="G12209" s="58">
        <v>93.55</v>
      </c>
    </row>
    <row r="12210" spans="3:7" x14ac:dyDescent="0.25">
      <c r="C12210" t="s">
        <v>324</v>
      </c>
      <c r="D12210" t="s">
        <v>323</v>
      </c>
      <c r="E12210" t="s">
        <v>20962</v>
      </c>
      <c r="F12210" t="s">
        <v>20963</v>
      </c>
      <c r="G12210" s="58">
        <v>233.55</v>
      </c>
    </row>
    <row r="12211" spans="3:7" x14ac:dyDescent="0.25">
      <c r="C12211" t="s">
        <v>2620</v>
      </c>
      <c r="D12211" t="s">
        <v>462</v>
      </c>
      <c r="E12211" t="s">
        <v>14442</v>
      </c>
      <c r="F12211" t="s">
        <v>15210</v>
      </c>
      <c r="G12211" s="58">
        <v>109355.63</v>
      </c>
    </row>
    <row r="12212" spans="3:7" x14ac:dyDescent="0.25">
      <c r="C12212" t="s">
        <v>327</v>
      </c>
      <c r="D12212" t="s">
        <v>326</v>
      </c>
      <c r="E12212" t="s">
        <v>12236</v>
      </c>
      <c r="F12212" t="s">
        <v>20964</v>
      </c>
      <c r="G12212" s="58">
        <v>5418485</v>
      </c>
    </row>
    <row r="12213" spans="3:7" x14ac:dyDescent="0.25">
      <c r="C12213" t="s">
        <v>329</v>
      </c>
      <c r="D12213" t="s">
        <v>328</v>
      </c>
      <c r="E12213" t="s">
        <v>14445</v>
      </c>
      <c r="F12213" t="s">
        <v>20965</v>
      </c>
      <c r="G12213" s="58">
        <v>12160529</v>
      </c>
    </row>
    <row r="12214" spans="3:7" x14ac:dyDescent="0.25">
      <c r="C12214" t="s">
        <v>331</v>
      </c>
      <c r="D12214" t="s">
        <v>330</v>
      </c>
      <c r="E12214" t="s">
        <v>20966</v>
      </c>
      <c r="F12214" t="s">
        <v>20967</v>
      </c>
      <c r="G12214" s="58">
        <v>5661881.2300000004</v>
      </c>
    </row>
    <row r="12215" spans="3:7" x14ac:dyDescent="0.25">
      <c r="C12215" t="s">
        <v>331</v>
      </c>
      <c r="D12215" t="s">
        <v>330</v>
      </c>
      <c r="E12215" t="s">
        <v>15596</v>
      </c>
      <c r="F12215" t="s">
        <v>20968</v>
      </c>
      <c r="G12215" s="58">
        <v>223850</v>
      </c>
    </row>
    <row r="12216" spans="3:7" x14ac:dyDescent="0.25">
      <c r="C12216" t="s">
        <v>331</v>
      </c>
      <c r="D12216" t="s">
        <v>330</v>
      </c>
      <c r="E12216" t="s">
        <v>8956</v>
      </c>
      <c r="F12216" t="s">
        <v>20969</v>
      </c>
      <c r="G12216" s="58">
        <v>10497960</v>
      </c>
    </row>
    <row r="12217" spans="3:7" x14ac:dyDescent="0.25">
      <c r="C12217" t="s">
        <v>331</v>
      </c>
      <c r="D12217" t="s">
        <v>330</v>
      </c>
      <c r="E12217" t="s">
        <v>20970</v>
      </c>
      <c r="F12217" t="s">
        <v>20971</v>
      </c>
      <c r="G12217" s="58">
        <v>3349196.51</v>
      </c>
    </row>
    <row r="12218" spans="3:7" x14ac:dyDescent="0.25">
      <c r="C12218" t="s">
        <v>331</v>
      </c>
      <c r="D12218" t="s">
        <v>330</v>
      </c>
      <c r="E12218" t="s">
        <v>10991</v>
      </c>
      <c r="F12218" t="s">
        <v>20972</v>
      </c>
      <c r="G12218" s="58">
        <v>1073875</v>
      </c>
    </row>
    <row r="12219" spans="3:7" x14ac:dyDescent="0.25">
      <c r="C12219" t="s">
        <v>333</v>
      </c>
      <c r="D12219" t="s">
        <v>334</v>
      </c>
      <c r="E12219" t="s">
        <v>10679</v>
      </c>
      <c r="F12219" t="s">
        <v>10680</v>
      </c>
      <c r="G12219" s="58">
        <v>107623.98999999999</v>
      </c>
    </row>
    <row r="12220" spans="3:7" x14ac:dyDescent="0.25">
      <c r="C12220" t="s">
        <v>333</v>
      </c>
      <c r="D12220" t="s">
        <v>332</v>
      </c>
      <c r="E12220" t="s">
        <v>20819</v>
      </c>
      <c r="F12220" t="s">
        <v>20820</v>
      </c>
      <c r="G12220" s="58">
        <v>27501.88</v>
      </c>
    </row>
    <row r="12221" spans="3:7" x14ac:dyDescent="0.25">
      <c r="C12221" t="s">
        <v>333</v>
      </c>
      <c r="D12221" t="s">
        <v>332</v>
      </c>
      <c r="E12221" t="s">
        <v>12159</v>
      </c>
      <c r="F12221" t="s">
        <v>20973</v>
      </c>
      <c r="G12221" s="58">
        <v>86249.7</v>
      </c>
    </row>
    <row r="12222" spans="3:7" x14ac:dyDescent="0.25">
      <c r="C12222" t="s">
        <v>333</v>
      </c>
      <c r="D12222" t="s">
        <v>332</v>
      </c>
      <c r="E12222" t="s">
        <v>20974</v>
      </c>
      <c r="F12222" t="s">
        <v>20975</v>
      </c>
      <c r="G12222" s="58">
        <v>17155.38</v>
      </c>
    </row>
    <row r="12223" spans="3:7" x14ac:dyDescent="0.25">
      <c r="C12223" t="s">
        <v>333</v>
      </c>
      <c r="D12223" t="s">
        <v>332</v>
      </c>
      <c r="E12223" t="s">
        <v>15272</v>
      </c>
      <c r="F12223" t="s">
        <v>15273</v>
      </c>
      <c r="G12223" s="58">
        <v>1661</v>
      </c>
    </row>
    <row r="12224" spans="3:7" x14ac:dyDescent="0.25">
      <c r="C12224" t="s">
        <v>333</v>
      </c>
      <c r="D12224" t="s">
        <v>332</v>
      </c>
      <c r="E12224" t="s">
        <v>20976</v>
      </c>
      <c r="F12224" t="s">
        <v>20977</v>
      </c>
      <c r="G12224" s="58">
        <v>4020.71</v>
      </c>
    </row>
    <row r="12225" spans="3:7" x14ac:dyDescent="0.25">
      <c r="C12225" t="s">
        <v>336</v>
      </c>
      <c r="D12225" t="s">
        <v>335</v>
      </c>
      <c r="E12225" t="s">
        <v>13689</v>
      </c>
      <c r="F12225" t="s">
        <v>15678</v>
      </c>
      <c r="G12225" s="58">
        <v>476507.1</v>
      </c>
    </row>
    <row r="12226" spans="3:7" x14ac:dyDescent="0.25">
      <c r="C12226" t="s">
        <v>338</v>
      </c>
      <c r="D12226" t="s">
        <v>337</v>
      </c>
      <c r="E12226" t="s">
        <v>2825</v>
      </c>
      <c r="F12226" t="s">
        <v>2826</v>
      </c>
      <c r="G12226" s="58">
        <v>60931.79</v>
      </c>
    </row>
    <row r="12227" spans="3:7" x14ac:dyDescent="0.25">
      <c r="C12227" t="s">
        <v>338</v>
      </c>
      <c r="D12227" t="s">
        <v>337</v>
      </c>
      <c r="E12227" t="s">
        <v>2825</v>
      </c>
      <c r="F12227" t="s">
        <v>11494</v>
      </c>
      <c r="G12227" s="58">
        <v>33598.700000000004</v>
      </c>
    </row>
    <row r="12228" spans="3:7" x14ac:dyDescent="0.25">
      <c r="C12228" t="s">
        <v>338</v>
      </c>
      <c r="D12228" t="s">
        <v>337</v>
      </c>
      <c r="E12228" t="s">
        <v>3977</v>
      </c>
      <c r="F12228" t="s">
        <v>20978</v>
      </c>
      <c r="G12228" s="58">
        <v>3112.83</v>
      </c>
    </row>
    <row r="12229" spans="3:7" x14ac:dyDescent="0.25">
      <c r="C12229" t="s">
        <v>338</v>
      </c>
      <c r="D12229" t="s">
        <v>337</v>
      </c>
      <c r="E12229" t="s">
        <v>14969</v>
      </c>
      <c r="F12229" t="s">
        <v>20979</v>
      </c>
      <c r="G12229" s="58">
        <v>600</v>
      </c>
    </row>
    <row r="12230" spans="3:7" x14ac:dyDescent="0.25">
      <c r="C12230" t="s">
        <v>338</v>
      </c>
      <c r="D12230" t="s">
        <v>337</v>
      </c>
      <c r="E12230" t="s">
        <v>20980</v>
      </c>
      <c r="F12230" t="s">
        <v>20981</v>
      </c>
      <c r="G12230" s="58">
        <v>300</v>
      </c>
    </row>
    <row r="12231" spans="3:7" x14ac:dyDescent="0.25">
      <c r="C12231" t="s">
        <v>338</v>
      </c>
      <c r="D12231" t="s">
        <v>337</v>
      </c>
      <c r="E12231" t="s">
        <v>4497</v>
      </c>
      <c r="F12231" t="s">
        <v>20982</v>
      </c>
      <c r="G12231" s="58">
        <v>1566.38</v>
      </c>
    </row>
    <row r="12232" spans="3:7" x14ac:dyDescent="0.25">
      <c r="C12232" t="s">
        <v>338</v>
      </c>
      <c r="D12232" t="s">
        <v>337</v>
      </c>
      <c r="E12232" t="s">
        <v>11697</v>
      </c>
      <c r="F12232" t="s">
        <v>20983</v>
      </c>
      <c r="G12232" s="58">
        <v>120</v>
      </c>
    </row>
    <row r="12233" spans="3:7" x14ac:dyDescent="0.25">
      <c r="C12233" t="s">
        <v>338</v>
      </c>
      <c r="D12233" t="s">
        <v>337</v>
      </c>
      <c r="E12233" t="s">
        <v>20337</v>
      </c>
      <c r="F12233" t="s">
        <v>20984</v>
      </c>
      <c r="G12233" s="58">
        <v>298.36</v>
      </c>
    </row>
    <row r="12234" spans="3:7" x14ac:dyDescent="0.25">
      <c r="C12234" t="s">
        <v>338</v>
      </c>
      <c r="D12234" t="s">
        <v>337</v>
      </c>
      <c r="E12234" t="s">
        <v>5080</v>
      </c>
      <c r="F12234" t="s">
        <v>20985</v>
      </c>
      <c r="G12234" s="58">
        <v>1460</v>
      </c>
    </row>
    <row r="12235" spans="3:7" x14ac:dyDescent="0.25">
      <c r="C12235" t="s">
        <v>338</v>
      </c>
      <c r="D12235" t="s">
        <v>337</v>
      </c>
      <c r="E12235" t="s">
        <v>20986</v>
      </c>
      <c r="F12235" t="s">
        <v>20987</v>
      </c>
      <c r="G12235" s="58">
        <v>900</v>
      </c>
    </row>
    <row r="12236" spans="3:7" x14ac:dyDescent="0.25">
      <c r="C12236" t="s">
        <v>338</v>
      </c>
      <c r="D12236" t="s">
        <v>337</v>
      </c>
      <c r="E12236" t="s">
        <v>20988</v>
      </c>
      <c r="F12236" t="s">
        <v>20989</v>
      </c>
      <c r="G12236" s="58">
        <v>120</v>
      </c>
    </row>
    <row r="12237" spans="3:7" x14ac:dyDescent="0.25">
      <c r="C12237" t="s">
        <v>338</v>
      </c>
      <c r="D12237" t="s">
        <v>337</v>
      </c>
      <c r="E12237" t="s">
        <v>20990</v>
      </c>
      <c r="F12237" t="s">
        <v>20991</v>
      </c>
      <c r="G12237" s="58">
        <v>1106.8</v>
      </c>
    </row>
    <row r="12238" spans="3:7" x14ac:dyDescent="0.25">
      <c r="C12238" t="s">
        <v>338</v>
      </c>
      <c r="D12238" t="s">
        <v>337</v>
      </c>
      <c r="E12238" t="s">
        <v>16625</v>
      </c>
      <c r="F12238" t="s">
        <v>20992</v>
      </c>
      <c r="G12238" s="58">
        <v>735.82</v>
      </c>
    </row>
    <row r="12239" spans="3:7" x14ac:dyDescent="0.25">
      <c r="C12239" t="s">
        <v>338</v>
      </c>
      <c r="D12239" t="s">
        <v>337</v>
      </c>
      <c r="E12239" t="s">
        <v>5651</v>
      </c>
      <c r="F12239" t="s">
        <v>20993</v>
      </c>
      <c r="G12239" s="58">
        <v>660</v>
      </c>
    </row>
    <row r="12240" spans="3:7" x14ac:dyDescent="0.25">
      <c r="C12240" t="s">
        <v>338</v>
      </c>
      <c r="D12240" t="s">
        <v>337</v>
      </c>
      <c r="E12240" t="s">
        <v>20994</v>
      </c>
      <c r="F12240" t="s">
        <v>20995</v>
      </c>
      <c r="G12240" s="58">
        <v>500</v>
      </c>
    </row>
    <row r="12241" spans="3:7" x14ac:dyDescent="0.25">
      <c r="C12241" t="s">
        <v>338</v>
      </c>
      <c r="D12241" t="s">
        <v>337</v>
      </c>
      <c r="E12241" t="s">
        <v>5932</v>
      </c>
      <c r="F12241" t="s">
        <v>20996</v>
      </c>
      <c r="G12241" s="58">
        <v>1417.7</v>
      </c>
    </row>
    <row r="12242" spans="3:7" x14ac:dyDescent="0.25">
      <c r="C12242" t="s">
        <v>338</v>
      </c>
      <c r="D12242" t="s">
        <v>337</v>
      </c>
      <c r="E12242" t="s">
        <v>20997</v>
      </c>
      <c r="F12242" t="s">
        <v>20998</v>
      </c>
      <c r="G12242" s="58">
        <v>2400</v>
      </c>
    </row>
    <row r="12243" spans="3:7" x14ac:dyDescent="0.25">
      <c r="C12243" t="s">
        <v>338</v>
      </c>
      <c r="D12243" t="s">
        <v>337</v>
      </c>
      <c r="E12243" t="s">
        <v>20999</v>
      </c>
      <c r="F12243" t="s">
        <v>21000</v>
      </c>
      <c r="G12243" s="58">
        <v>223.77</v>
      </c>
    </row>
    <row r="12244" spans="3:7" x14ac:dyDescent="0.25">
      <c r="C12244" t="s">
        <v>338</v>
      </c>
      <c r="D12244" t="s">
        <v>337</v>
      </c>
      <c r="E12244" t="s">
        <v>6761</v>
      </c>
      <c r="F12244" t="s">
        <v>21001</v>
      </c>
      <c r="G12244" s="58">
        <v>4197</v>
      </c>
    </row>
    <row r="12245" spans="3:7" x14ac:dyDescent="0.25">
      <c r="C12245" t="s">
        <v>338</v>
      </c>
      <c r="D12245" t="s">
        <v>337</v>
      </c>
      <c r="E12245" t="s">
        <v>11307</v>
      </c>
      <c r="F12245" t="s">
        <v>21002</v>
      </c>
      <c r="G12245" s="58">
        <v>4735.9400000000005</v>
      </c>
    </row>
    <row r="12246" spans="3:7" x14ac:dyDescent="0.25">
      <c r="C12246" t="s">
        <v>338</v>
      </c>
      <c r="D12246" t="s">
        <v>337</v>
      </c>
      <c r="E12246" t="s">
        <v>7640</v>
      </c>
      <c r="F12246" t="s">
        <v>21003</v>
      </c>
      <c r="G12246" s="58">
        <v>6279.909999999998</v>
      </c>
    </row>
    <row r="12247" spans="3:7" x14ac:dyDescent="0.25">
      <c r="C12247" t="s">
        <v>338</v>
      </c>
      <c r="D12247" t="s">
        <v>337</v>
      </c>
      <c r="E12247" t="s">
        <v>13274</v>
      </c>
      <c r="F12247" t="s">
        <v>21004</v>
      </c>
      <c r="G12247" s="58">
        <v>924</v>
      </c>
    </row>
    <row r="12248" spans="3:7" x14ac:dyDescent="0.25">
      <c r="C12248" t="s">
        <v>338</v>
      </c>
      <c r="D12248" t="s">
        <v>337</v>
      </c>
      <c r="E12248" t="s">
        <v>7746</v>
      </c>
      <c r="F12248" t="s">
        <v>21005</v>
      </c>
      <c r="G12248" s="58">
        <v>223.77</v>
      </c>
    </row>
    <row r="12249" spans="3:7" x14ac:dyDescent="0.25">
      <c r="C12249" t="s">
        <v>338</v>
      </c>
      <c r="D12249" t="s">
        <v>337</v>
      </c>
      <c r="E12249" t="s">
        <v>8029</v>
      </c>
      <c r="F12249" t="s">
        <v>21006</v>
      </c>
      <c r="G12249" s="58">
        <v>4222.24</v>
      </c>
    </row>
    <row r="12250" spans="3:7" x14ac:dyDescent="0.25">
      <c r="C12250" t="s">
        <v>338</v>
      </c>
      <c r="D12250" t="s">
        <v>337</v>
      </c>
      <c r="E12250" t="s">
        <v>13473</v>
      </c>
      <c r="F12250" t="s">
        <v>21007</v>
      </c>
      <c r="G12250" s="58">
        <v>43439</v>
      </c>
    </row>
    <row r="12251" spans="3:7" x14ac:dyDescent="0.25">
      <c r="C12251" t="s">
        <v>338</v>
      </c>
      <c r="D12251" t="s">
        <v>337</v>
      </c>
      <c r="E12251" t="s">
        <v>8189</v>
      </c>
      <c r="F12251" t="s">
        <v>21008</v>
      </c>
      <c r="G12251" s="58">
        <v>17227.310000000001</v>
      </c>
    </row>
    <row r="12252" spans="3:7" x14ac:dyDescent="0.25">
      <c r="C12252" t="s">
        <v>338</v>
      </c>
      <c r="D12252" t="s">
        <v>337</v>
      </c>
      <c r="E12252" t="s">
        <v>13505</v>
      </c>
      <c r="F12252" t="s">
        <v>21009</v>
      </c>
      <c r="G12252" s="58">
        <v>540</v>
      </c>
    </row>
    <row r="12253" spans="3:7" x14ac:dyDescent="0.25">
      <c r="C12253" t="s">
        <v>338</v>
      </c>
      <c r="D12253" t="s">
        <v>337</v>
      </c>
      <c r="E12253" t="s">
        <v>21010</v>
      </c>
      <c r="F12253" t="s">
        <v>21011</v>
      </c>
      <c r="G12253" s="58">
        <v>420</v>
      </c>
    </row>
    <row r="12254" spans="3:7" x14ac:dyDescent="0.25">
      <c r="C12254" t="s">
        <v>338</v>
      </c>
      <c r="D12254" t="s">
        <v>337</v>
      </c>
      <c r="E12254" t="s">
        <v>8774</v>
      </c>
      <c r="F12254" t="s">
        <v>21012</v>
      </c>
      <c r="G12254" s="58">
        <v>223.77</v>
      </c>
    </row>
    <row r="12255" spans="3:7" x14ac:dyDescent="0.25">
      <c r="C12255" t="s">
        <v>338</v>
      </c>
      <c r="D12255" t="s">
        <v>337</v>
      </c>
      <c r="E12255" t="s">
        <v>11377</v>
      </c>
      <c r="F12255" t="s">
        <v>14956</v>
      </c>
      <c r="G12255" s="58">
        <v>4137.18</v>
      </c>
    </row>
    <row r="12256" spans="3:7" x14ac:dyDescent="0.25">
      <c r="C12256" t="s">
        <v>338</v>
      </c>
      <c r="D12256" t="s">
        <v>337</v>
      </c>
      <c r="E12256" t="s">
        <v>21013</v>
      </c>
      <c r="F12256" t="s">
        <v>21014</v>
      </c>
      <c r="G12256" s="58">
        <v>540</v>
      </c>
    </row>
    <row r="12257" spans="3:7" x14ac:dyDescent="0.25">
      <c r="C12257" t="s">
        <v>338</v>
      </c>
      <c r="D12257" t="s">
        <v>337</v>
      </c>
      <c r="E12257" t="s">
        <v>13957</v>
      </c>
      <c r="F12257" t="s">
        <v>21015</v>
      </c>
      <c r="G12257" s="58">
        <v>495.01</v>
      </c>
    </row>
    <row r="12258" spans="3:7" x14ac:dyDescent="0.25">
      <c r="C12258" t="s">
        <v>338</v>
      </c>
      <c r="D12258" t="s">
        <v>337</v>
      </c>
      <c r="E12258" t="s">
        <v>13962</v>
      </c>
      <c r="F12258" t="s">
        <v>21016</v>
      </c>
      <c r="G12258" s="58">
        <v>600</v>
      </c>
    </row>
    <row r="12259" spans="3:7" x14ac:dyDescent="0.25">
      <c r="C12259" t="s">
        <v>338</v>
      </c>
      <c r="D12259" t="s">
        <v>337</v>
      </c>
      <c r="E12259" t="s">
        <v>21017</v>
      </c>
      <c r="F12259" t="s">
        <v>21018</v>
      </c>
      <c r="G12259" s="58">
        <v>676.8</v>
      </c>
    </row>
    <row r="12260" spans="3:7" x14ac:dyDescent="0.25">
      <c r="C12260" t="s">
        <v>338</v>
      </c>
      <c r="D12260" t="s">
        <v>337</v>
      </c>
      <c r="E12260" t="s">
        <v>21019</v>
      </c>
      <c r="F12260" t="s">
        <v>21020</v>
      </c>
      <c r="G12260" s="58">
        <v>140</v>
      </c>
    </row>
    <row r="12261" spans="3:7" x14ac:dyDescent="0.25">
      <c r="C12261" t="s">
        <v>338</v>
      </c>
      <c r="D12261" t="s">
        <v>337</v>
      </c>
      <c r="E12261" t="s">
        <v>14302</v>
      </c>
      <c r="F12261" t="s">
        <v>21021</v>
      </c>
      <c r="G12261" s="58">
        <v>895.08</v>
      </c>
    </row>
    <row r="12262" spans="3:7" x14ac:dyDescent="0.25">
      <c r="C12262" t="s">
        <v>338</v>
      </c>
      <c r="D12262" t="s">
        <v>337</v>
      </c>
      <c r="E12262" t="s">
        <v>21022</v>
      </c>
      <c r="F12262" t="s">
        <v>21023</v>
      </c>
      <c r="G12262" s="58">
        <v>214.59</v>
      </c>
    </row>
    <row r="12263" spans="3:7" x14ac:dyDescent="0.25">
      <c r="C12263" t="s">
        <v>338</v>
      </c>
      <c r="D12263" t="s">
        <v>337</v>
      </c>
      <c r="E12263" t="s">
        <v>21024</v>
      </c>
      <c r="F12263" t="s">
        <v>21025</v>
      </c>
      <c r="G12263" s="58">
        <v>223.77</v>
      </c>
    </row>
    <row r="12264" spans="3:7" x14ac:dyDescent="0.25">
      <c r="C12264" t="s">
        <v>338</v>
      </c>
      <c r="D12264" t="s">
        <v>337</v>
      </c>
      <c r="E12264" t="s">
        <v>21026</v>
      </c>
      <c r="F12264" t="s">
        <v>21027</v>
      </c>
      <c r="G12264" s="58">
        <v>435.6</v>
      </c>
    </row>
    <row r="12265" spans="3:7" x14ac:dyDescent="0.25">
      <c r="C12265" t="s">
        <v>338</v>
      </c>
      <c r="D12265" t="s">
        <v>337</v>
      </c>
      <c r="E12265" t="s">
        <v>21028</v>
      </c>
      <c r="F12265" t="s">
        <v>21029</v>
      </c>
      <c r="G12265" s="58">
        <v>887.6</v>
      </c>
    </row>
    <row r="12266" spans="3:7" x14ac:dyDescent="0.25">
      <c r="C12266" t="s">
        <v>338</v>
      </c>
      <c r="D12266" t="s">
        <v>337</v>
      </c>
      <c r="E12266" t="s">
        <v>19316</v>
      </c>
      <c r="F12266" t="s">
        <v>21030</v>
      </c>
      <c r="G12266" s="58">
        <v>540</v>
      </c>
    </row>
    <row r="12267" spans="3:7" x14ac:dyDescent="0.25">
      <c r="C12267" t="s">
        <v>338</v>
      </c>
      <c r="D12267" t="s">
        <v>337</v>
      </c>
      <c r="E12267" t="s">
        <v>14566</v>
      </c>
      <c r="F12267" t="s">
        <v>21031</v>
      </c>
      <c r="G12267" s="58">
        <v>484</v>
      </c>
    </row>
    <row r="12268" spans="3:7" x14ac:dyDescent="0.25">
      <c r="C12268" t="s">
        <v>338</v>
      </c>
      <c r="D12268" t="s">
        <v>337</v>
      </c>
      <c r="E12268" t="s">
        <v>19518</v>
      </c>
      <c r="F12268" t="s">
        <v>21032</v>
      </c>
      <c r="G12268" s="58">
        <v>600</v>
      </c>
    </row>
    <row r="12269" spans="3:7" x14ac:dyDescent="0.25">
      <c r="C12269" t="s">
        <v>338</v>
      </c>
      <c r="D12269" t="s">
        <v>337</v>
      </c>
      <c r="E12269" t="s">
        <v>14700</v>
      </c>
      <c r="F12269" t="s">
        <v>21033</v>
      </c>
      <c r="G12269" s="58">
        <v>360</v>
      </c>
    </row>
    <row r="12270" spans="3:7" x14ac:dyDescent="0.25">
      <c r="C12270" t="s">
        <v>2629</v>
      </c>
      <c r="D12270" t="s">
        <v>2014</v>
      </c>
      <c r="E12270" t="s">
        <v>13689</v>
      </c>
      <c r="F12270" t="s">
        <v>15678</v>
      </c>
      <c r="G12270" s="58">
        <v>425032.51</v>
      </c>
    </row>
    <row r="12271" spans="3:7" x14ac:dyDescent="0.25">
      <c r="C12271" t="s">
        <v>2955</v>
      </c>
      <c r="D12271" t="s">
        <v>2327</v>
      </c>
      <c r="E12271" t="s">
        <v>5880</v>
      </c>
      <c r="F12271" t="s">
        <v>21034</v>
      </c>
      <c r="G12271" s="58">
        <v>17530.48</v>
      </c>
    </row>
    <row r="12272" spans="3:7" x14ac:dyDescent="0.25">
      <c r="C12272" t="s">
        <v>2955</v>
      </c>
      <c r="D12272" t="s">
        <v>2327</v>
      </c>
      <c r="E12272" t="s">
        <v>8547</v>
      </c>
      <c r="F12272" t="s">
        <v>23900</v>
      </c>
      <c r="G12272" s="58">
        <v>132000</v>
      </c>
    </row>
    <row r="12273" spans="3:7" x14ac:dyDescent="0.25">
      <c r="C12273" t="s">
        <v>2955</v>
      </c>
      <c r="D12273" t="s">
        <v>2327</v>
      </c>
      <c r="E12273" t="s">
        <v>9350</v>
      </c>
      <c r="F12273" t="s">
        <v>21035</v>
      </c>
      <c r="G12273" s="58">
        <v>117321.05</v>
      </c>
    </row>
    <row r="12274" spans="3:7" x14ac:dyDescent="0.25">
      <c r="C12274" t="s">
        <v>2955</v>
      </c>
      <c r="D12274" t="s">
        <v>2327</v>
      </c>
      <c r="E12274" t="s">
        <v>9873</v>
      </c>
      <c r="F12274" t="s">
        <v>9874</v>
      </c>
      <c r="G12274" s="58">
        <v>7530.48</v>
      </c>
    </row>
    <row r="12275" spans="3:7" x14ac:dyDescent="0.25">
      <c r="C12275" t="s">
        <v>2627</v>
      </c>
      <c r="D12275" t="s">
        <v>2325</v>
      </c>
      <c r="E12275" t="s">
        <v>15016</v>
      </c>
      <c r="F12275" t="s">
        <v>20667</v>
      </c>
      <c r="G12275" s="58">
        <v>170320</v>
      </c>
    </row>
    <row r="12276" spans="3:7" x14ac:dyDescent="0.25">
      <c r="C12276" t="s">
        <v>2627</v>
      </c>
      <c r="D12276" t="s">
        <v>2325</v>
      </c>
      <c r="E12276" t="s">
        <v>16861</v>
      </c>
      <c r="F12276" t="s">
        <v>21036</v>
      </c>
      <c r="G12276" s="58">
        <v>484000</v>
      </c>
    </row>
    <row r="12277" spans="3:7" x14ac:dyDescent="0.25">
      <c r="C12277" t="s">
        <v>2743</v>
      </c>
      <c r="D12277" t="s">
        <v>455</v>
      </c>
      <c r="E12277" t="s">
        <v>15016</v>
      </c>
      <c r="F12277" t="s">
        <v>20667</v>
      </c>
      <c r="G12277" s="58">
        <v>259996.37</v>
      </c>
    </row>
    <row r="12278" spans="3:7" x14ac:dyDescent="0.25">
      <c r="C12278" t="s">
        <v>2743</v>
      </c>
      <c r="D12278" t="s">
        <v>455</v>
      </c>
      <c r="E12278" t="s">
        <v>13689</v>
      </c>
      <c r="F12278" t="s">
        <v>15678</v>
      </c>
      <c r="G12278" s="58">
        <v>554750.41</v>
      </c>
    </row>
    <row r="12279" spans="3:7" x14ac:dyDescent="0.25">
      <c r="C12279" t="s">
        <v>441</v>
      </c>
      <c r="D12279" t="s">
        <v>440</v>
      </c>
      <c r="E12279" t="s">
        <v>20751</v>
      </c>
      <c r="F12279" t="s">
        <v>20752</v>
      </c>
      <c r="G12279" s="58">
        <v>59220.240000000005</v>
      </c>
    </row>
    <row r="12280" spans="3:7" x14ac:dyDescent="0.25">
      <c r="C12280" t="s">
        <v>441</v>
      </c>
      <c r="D12280" t="s">
        <v>440</v>
      </c>
      <c r="E12280" t="s">
        <v>6699</v>
      </c>
      <c r="F12280" t="s">
        <v>21037</v>
      </c>
      <c r="G12280" s="58">
        <v>364575.47</v>
      </c>
    </row>
    <row r="12281" spans="3:7" x14ac:dyDescent="0.25">
      <c r="C12281" t="s">
        <v>340</v>
      </c>
      <c r="D12281" t="s">
        <v>339</v>
      </c>
      <c r="E12281" t="s">
        <v>20819</v>
      </c>
      <c r="F12281" t="s">
        <v>20820</v>
      </c>
      <c r="G12281" s="58">
        <v>45694.34</v>
      </c>
    </row>
    <row r="12282" spans="3:7" x14ac:dyDescent="0.25">
      <c r="C12282" t="s">
        <v>340</v>
      </c>
      <c r="D12282" t="s">
        <v>339</v>
      </c>
      <c r="E12282" t="s">
        <v>11694</v>
      </c>
      <c r="F12282" t="s">
        <v>21038</v>
      </c>
      <c r="G12282" s="58">
        <v>78166</v>
      </c>
    </row>
    <row r="12283" spans="3:7" x14ac:dyDescent="0.25">
      <c r="C12283" t="s">
        <v>340</v>
      </c>
      <c r="D12283" t="s">
        <v>339</v>
      </c>
      <c r="E12283" t="s">
        <v>21039</v>
      </c>
      <c r="F12283" t="s">
        <v>21040</v>
      </c>
      <c r="G12283" s="58">
        <v>2000</v>
      </c>
    </row>
    <row r="12284" spans="3:7" x14ac:dyDescent="0.25">
      <c r="C12284" t="s">
        <v>340</v>
      </c>
      <c r="D12284" t="s">
        <v>339</v>
      </c>
      <c r="E12284" t="s">
        <v>4674</v>
      </c>
      <c r="F12284" t="s">
        <v>21041</v>
      </c>
      <c r="G12284" s="58">
        <v>60.5</v>
      </c>
    </row>
    <row r="12285" spans="3:7" x14ac:dyDescent="0.25">
      <c r="C12285" t="s">
        <v>340</v>
      </c>
      <c r="D12285" t="s">
        <v>339</v>
      </c>
      <c r="E12285" t="s">
        <v>16369</v>
      </c>
      <c r="F12285" t="s">
        <v>21042</v>
      </c>
      <c r="G12285" s="58">
        <v>1000</v>
      </c>
    </row>
    <row r="12286" spans="3:7" x14ac:dyDescent="0.25">
      <c r="C12286" t="s">
        <v>340</v>
      </c>
      <c r="D12286" t="s">
        <v>339</v>
      </c>
      <c r="E12286" t="s">
        <v>5080</v>
      </c>
      <c r="F12286" t="s">
        <v>21043</v>
      </c>
      <c r="G12286" s="58">
        <v>2400</v>
      </c>
    </row>
    <row r="12287" spans="3:7" x14ac:dyDescent="0.25">
      <c r="C12287" t="s">
        <v>340</v>
      </c>
      <c r="D12287" t="s">
        <v>339</v>
      </c>
      <c r="E12287" t="s">
        <v>20241</v>
      </c>
      <c r="F12287" t="s">
        <v>21044</v>
      </c>
      <c r="G12287" s="58">
        <v>1000</v>
      </c>
    </row>
    <row r="12288" spans="3:7" x14ac:dyDescent="0.25">
      <c r="C12288" t="s">
        <v>340</v>
      </c>
      <c r="D12288" t="s">
        <v>339</v>
      </c>
      <c r="E12288" t="s">
        <v>5595</v>
      </c>
      <c r="F12288" t="s">
        <v>21045</v>
      </c>
      <c r="G12288" s="58">
        <v>200</v>
      </c>
    </row>
    <row r="12289" spans="3:7" x14ac:dyDescent="0.25">
      <c r="C12289" t="s">
        <v>340</v>
      </c>
      <c r="D12289" t="s">
        <v>339</v>
      </c>
      <c r="E12289" t="s">
        <v>5733</v>
      </c>
      <c r="F12289" t="s">
        <v>21046</v>
      </c>
      <c r="G12289" s="58">
        <v>2000</v>
      </c>
    </row>
    <row r="12290" spans="3:7" x14ac:dyDescent="0.25">
      <c r="C12290" t="s">
        <v>340</v>
      </c>
      <c r="D12290" t="s">
        <v>339</v>
      </c>
      <c r="E12290" t="s">
        <v>21047</v>
      </c>
      <c r="F12290" t="s">
        <v>21048</v>
      </c>
      <c r="G12290" s="58">
        <v>1000</v>
      </c>
    </row>
    <row r="12291" spans="3:7" x14ac:dyDescent="0.25">
      <c r="C12291" t="s">
        <v>340</v>
      </c>
      <c r="D12291" t="s">
        <v>339</v>
      </c>
      <c r="E12291" t="s">
        <v>21049</v>
      </c>
      <c r="F12291" t="s">
        <v>21050</v>
      </c>
      <c r="G12291" s="58">
        <v>2121.6</v>
      </c>
    </row>
    <row r="12292" spans="3:7" x14ac:dyDescent="0.25">
      <c r="C12292" t="s">
        <v>340</v>
      </c>
      <c r="D12292" t="s">
        <v>339</v>
      </c>
      <c r="E12292" t="s">
        <v>12602</v>
      </c>
      <c r="F12292" t="s">
        <v>21051</v>
      </c>
      <c r="G12292" s="58">
        <v>3000</v>
      </c>
    </row>
    <row r="12293" spans="3:7" x14ac:dyDescent="0.25">
      <c r="C12293" t="s">
        <v>340</v>
      </c>
      <c r="D12293" t="s">
        <v>339</v>
      </c>
      <c r="E12293" t="s">
        <v>21052</v>
      </c>
      <c r="F12293" t="s">
        <v>21053</v>
      </c>
      <c r="G12293" s="58">
        <v>2000</v>
      </c>
    </row>
    <row r="12294" spans="3:7" x14ac:dyDescent="0.25">
      <c r="C12294" t="s">
        <v>340</v>
      </c>
      <c r="D12294" t="s">
        <v>339</v>
      </c>
      <c r="E12294" t="s">
        <v>12706</v>
      </c>
      <c r="F12294" t="s">
        <v>21054</v>
      </c>
      <c r="G12294" s="58">
        <v>2836.24</v>
      </c>
    </row>
    <row r="12295" spans="3:7" x14ac:dyDescent="0.25">
      <c r="C12295" t="s">
        <v>340</v>
      </c>
      <c r="D12295" t="s">
        <v>339</v>
      </c>
      <c r="E12295" t="s">
        <v>12815</v>
      </c>
      <c r="F12295" t="s">
        <v>21055</v>
      </c>
      <c r="G12295" s="58">
        <v>9582.65</v>
      </c>
    </row>
    <row r="12296" spans="3:7" x14ac:dyDescent="0.25">
      <c r="C12296" t="s">
        <v>340</v>
      </c>
      <c r="D12296" t="s">
        <v>339</v>
      </c>
      <c r="E12296" t="s">
        <v>6885</v>
      </c>
      <c r="F12296" t="s">
        <v>21056</v>
      </c>
      <c r="G12296" s="58">
        <v>4000</v>
      </c>
    </row>
    <row r="12297" spans="3:7" x14ac:dyDescent="0.25">
      <c r="C12297" t="s">
        <v>340</v>
      </c>
      <c r="D12297" t="s">
        <v>339</v>
      </c>
      <c r="E12297" t="s">
        <v>6897</v>
      </c>
      <c r="F12297" t="s">
        <v>6898</v>
      </c>
      <c r="G12297" s="58">
        <v>3000</v>
      </c>
    </row>
    <row r="12298" spans="3:7" x14ac:dyDescent="0.25">
      <c r="C12298" t="s">
        <v>340</v>
      </c>
      <c r="D12298" t="s">
        <v>339</v>
      </c>
      <c r="E12298" t="s">
        <v>7442</v>
      </c>
      <c r="F12298" t="s">
        <v>21057</v>
      </c>
      <c r="G12298" s="58">
        <v>3000</v>
      </c>
    </row>
    <row r="12299" spans="3:7" x14ac:dyDescent="0.25">
      <c r="C12299" t="s">
        <v>340</v>
      </c>
      <c r="D12299" t="s">
        <v>339</v>
      </c>
      <c r="E12299" t="s">
        <v>21058</v>
      </c>
      <c r="F12299" t="s">
        <v>21059</v>
      </c>
      <c r="G12299" s="58">
        <v>1000</v>
      </c>
    </row>
    <row r="12300" spans="3:7" x14ac:dyDescent="0.25">
      <c r="C12300" t="s">
        <v>340</v>
      </c>
      <c r="D12300" t="s">
        <v>339</v>
      </c>
      <c r="E12300" t="s">
        <v>7841</v>
      </c>
      <c r="F12300" t="s">
        <v>21060</v>
      </c>
      <c r="G12300" s="58">
        <v>252063.92999999996</v>
      </c>
    </row>
    <row r="12301" spans="3:7" x14ac:dyDescent="0.25">
      <c r="C12301" t="s">
        <v>340</v>
      </c>
      <c r="D12301" t="s">
        <v>339</v>
      </c>
      <c r="E12301" t="s">
        <v>7896</v>
      </c>
      <c r="F12301" t="s">
        <v>21061</v>
      </c>
      <c r="G12301" s="58">
        <v>48.02</v>
      </c>
    </row>
    <row r="12302" spans="3:7" x14ac:dyDescent="0.25">
      <c r="C12302" t="s">
        <v>340</v>
      </c>
      <c r="D12302" t="s">
        <v>339</v>
      </c>
      <c r="E12302" t="s">
        <v>17938</v>
      </c>
      <c r="F12302" t="s">
        <v>21062</v>
      </c>
      <c r="G12302" s="58">
        <v>2000</v>
      </c>
    </row>
    <row r="12303" spans="3:7" x14ac:dyDescent="0.25">
      <c r="C12303" t="s">
        <v>340</v>
      </c>
      <c r="D12303" t="s">
        <v>339</v>
      </c>
      <c r="E12303" t="s">
        <v>8342</v>
      </c>
      <c r="F12303" t="s">
        <v>21063</v>
      </c>
      <c r="G12303" s="58">
        <v>12986.27</v>
      </c>
    </row>
    <row r="12304" spans="3:7" x14ac:dyDescent="0.25">
      <c r="C12304" t="s">
        <v>340</v>
      </c>
      <c r="D12304" t="s">
        <v>339</v>
      </c>
      <c r="E12304" t="s">
        <v>13569</v>
      </c>
      <c r="F12304" t="s">
        <v>20684</v>
      </c>
      <c r="G12304" s="58">
        <v>17944.3</v>
      </c>
    </row>
    <row r="12305" spans="3:7" x14ac:dyDescent="0.25">
      <c r="C12305" t="s">
        <v>340</v>
      </c>
      <c r="D12305" t="s">
        <v>339</v>
      </c>
      <c r="E12305" t="s">
        <v>21064</v>
      </c>
      <c r="F12305" t="s">
        <v>21065</v>
      </c>
      <c r="G12305" s="58">
        <v>4445.4400000000005</v>
      </c>
    </row>
    <row r="12306" spans="3:7" x14ac:dyDescent="0.25">
      <c r="C12306" t="s">
        <v>340</v>
      </c>
      <c r="D12306" t="s">
        <v>339</v>
      </c>
      <c r="E12306" t="s">
        <v>21066</v>
      </c>
      <c r="F12306" t="s">
        <v>21067</v>
      </c>
      <c r="G12306" s="58">
        <v>275.88</v>
      </c>
    </row>
    <row r="12307" spans="3:7" x14ac:dyDescent="0.25">
      <c r="C12307" t="s">
        <v>340</v>
      </c>
      <c r="D12307" t="s">
        <v>339</v>
      </c>
      <c r="E12307" t="s">
        <v>8497</v>
      </c>
      <c r="F12307" t="s">
        <v>21068</v>
      </c>
      <c r="G12307" s="58">
        <v>2428.8000000000002</v>
      </c>
    </row>
    <row r="12308" spans="3:7" x14ac:dyDescent="0.25">
      <c r="C12308" t="s">
        <v>340</v>
      </c>
      <c r="D12308" t="s">
        <v>339</v>
      </c>
      <c r="E12308" t="s">
        <v>19821</v>
      </c>
      <c r="F12308" t="s">
        <v>21069</v>
      </c>
      <c r="G12308" s="58">
        <v>1000</v>
      </c>
    </row>
    <row r="12309" spans="3:7" x14ac:dyDescent="0.25">
      <c r="C12309" t="s">
        <v>340</v>
      </c>
      <c r="D12309" t="s">
        <v>339</v>
      </c>
      <c r="E12309" t="s">
        <v>8613</v>
      </c>
      <c r="F12309" t="s">
        <v>21070</v>
      </c>
      <c r="G12309" s="58">
        <v>450528.62000000005</v>
      </c>
    </row>
    <row r="12310" spans="3:7" x14ac:dyDescent="0.25">
      <c r="C12310" t="s">
        <v>340</v>
      </c>
      <c r="D12310" t="s">
        <v>339</v>
      </c>
      <c r="E12310" t="s">
        <v>21071</v>
      </c>
      <c r="F12310" t="s">
        <v>21072</v>
      </c>
      <c r="G12310" s="58">
        <v>1000</v>
      </c>
    </row>
    <row r="12311" spans="3:7" x14ac:dyDescent="0.25">
      <c r="C12311" t="s">
        <v>340</v>
      </c>
      <c r="D12311" t="s">
        <v>339</v>
      </c>
      <c r="E12311" t="s">
        <v>8991</v>
      </c>
      <c r="F12311" t="s">
        <v>21073</v>
      </c>
      <c r="G12311" s="58">
        <v>4800</v>
      </c>
    </row>
    <row r="12312" spans="3:7" x14ac:dyDescent="0.25">
      <c r="C12312" t="s">
        <v>340</v>
      </c>
      <c r="D12312" t="s">
        <v>339</v>
      </c>
      <c r="E12312" t="s">
        <v>14026</v>
      </c>
      <c r="F12312" t="s">
        <v>21074</v>
      </c>
      <c r="G12312" s="58">
        <v>2000</v>
      </c>
    </row>
    <row r="12313" spans="3:7" x14ac:dyDescent="0.25">
      <c r="C12313" t="s">
        <v>340</v>
      </c>
      <c r="D12313" t="s">
        <v>339</v>
      </c>
      <c r="E12313" t="s">
        <v>18801</v>
      </c>
      <c r="F12313" t="s">
        <v>21075</v>
      </c>
      <c r="G12313" s="58">
        <v>5000</v>
      </c>
    </row>
    <row r="12314" spans="3:7" x14ac:dyDescent="0.25">
      <c r="C12314" t="s">
        <v>340</v>
      </c>
      <c r="D12314" t="s">
        <v>339</v>
      </c>
      <c r="E12314" t="s">
        <v>18801</v>
      </c>
      <c r="F12314" t="s">
        <v>21076</v>
      </c>
      <c r="G12314" s="58">
        <v>2052.16</v>
      </c>
    </row>
    <row r="12315" spans="3:7" x14ac:dyDescent="0.25">
      <c r="C12315" t="s">
        <v>340</v>
      </c>
      <c r="D12315" t="s">
        <v>339</v>
      </c>
      <c r="E12315" t="s">
        <v>20716</v>
      </c>
      <c r="F12315" t="s">
        <v>21077</v>
      </c>
      <c r="G12315" s="58">
        <v>2000</v>
      </c>
    </row>
    <row r="12316" spans="3:7" x14ac:dyDescent="0.25">
      <c r="C12316" t="s">
        <v>340</v>
      </c>
      <c r="D12316" t="s">
        <v>339</v>
      </c>
      <c r="E12316" t="s">
        <v>14442</v>
      </c>
      <c r="F12316" t="s">
        <v>15210</v>
      </c>
      <c r="G12316" s="58">
        <v>1286038.22</v>
      </c>
    </row>
    <row r="12317" spans="3:7" x14ac:dyDescent="0.25">
      <c r="C12317" t="s">
        <v>340</v>
      </c>
      <c r="D12317" t="s">
        <v>339</v>
      </c>
      <c r="E12317" t="s">
        <v>10951</v>
      </c>
      <c r="F12317" t="s">
        <v>21078</v>
      </c>
      <c r="G12317" s="58">
        <v>899.5</v>
      </c>
    </row>
    <row r="12318" spans="3:7" x14ac:dyDescent="0.25">
      <c r="C12318" t="s">
        <v>2623</v>
      </c>
      <c r="D12318" t="s">
        <v>2011</v>
      </c>
      <c r="E12318" t="s">
        <v>20751</v>
      </c>
      <c r="F12318" t="s">
        <v>20752</v>
      </c>
      <c r="G12318" s="58">
        <v>397670</v>
      </c>
    </row>
    <row r="12319" spans="3:7" x14ac:dyDescent="0.25">
      <c r="C12319" t="s">
        <v>2017</v>
      </c>
      <c r="D12319" t="s">
        <v>456</v>
      </c>
      <c r="E12319" t="s">
        <v>20751</v>
      </c>
      <c r="F12319" t="s">
        <v>20752</v>
      </c>
      <c r="G12319" s="58">
        <v>369087.1</v>
      </c>
    </row>
    <row r="12320" spans="3:7" x14ac:dyDescent="0.25">
      <c r="C12320" t="s">
        <v>443</v>
      </c>
      <c r="D12320" t="s">
        <v>442</v>
      </c>
      <c r="E12320" t="s">
        <v>4555</v>
      </c>
      <c r="F12320" t="s">
        <v>21079</v>
      </c>
      <c r="G12320" s="58">
        <v>1709503</v>
      </c>
    </row>
    <row r="12321" spans="3:7" x14ac:dyDescent="0.25">
      <c r="C12321" t="s">
        <v>354</v>
      </c>
      <c r="D12321" t="s">
        <v>353</v>
      </c>
      <c r="E12321" t="s">
        <v>10675</v>
      </c>
      <c r="F12321" t="s">
        <v>20680</v>
      </c>
      <c r="G12321" s="58">
        <v>10259168.02</v>
      </c>
    </row>
    <row r="12322" spans="3:7" x14ac:dyDescent="0.25">
      <c r="C12322" t="s">
        <v>342</v>
      </c>
      <c r="D12322" t="s">
        <v>341</v>
      </c>
      <c r="E12322" t="s">
        <v>2825</v>
      </c>
      <c r="F12322" t="s">
        <v>2826</v>
      </c>
      <c r="G12322" s="58">
        <v>4583123.7699999996</v>
      </c>
    </row>
    <row r="12323" spans="3:7" x14ac:dyDescent="0.25">
      <c r="C12323" t="s">
        <v>342</v>
      </c>
      <c r="D12323" t="s">
        <v>341</v>
      </c>
      <c r="E12323" t="s">
        <v>20447</v>
      </c>
      <c r="F12323" t="s">
        <v>20448</v>
      </c>
      <c r="G12323" s="58">
        <v>1760</v>
      </c>
    </row>
    <row r="12324" spans="3:7" x14ac:dyDescent="0.25">
      <c r="C12324" t="s">
        <v>342</v>
      </c>
      <c r="D12324" t="s">
        <v>341</v>
      </c>
      <c r="E12324" t="s">
        <v>21080</v>
      </c>
      <c r="F12324" t="s">
        <v>21081</v>
      </c>
      <c r="G12324" s="58">
        <v>2983.46</v>
      </c>
    </row>
    <row r="12325" spans="3:7" x14ac:dyDescent="0.25">
      <c r="C12325" t="s">
        <v>445</v>
      </c>
      <c r="D12325" t="s">
        <v>444</v>
      </c>
      <c r="E12325" t="s">
        <v>10675</v>
      </c>
      <c r="F12325" t="s">
        <v>20680</v>
      </c>
      <c r="G12325" s="58">
        <v>282043</v>
      </c>
    </row>
    <row r="12326" spans="3:7" x14ac:dyDescent="0.25">
      <c r="C12326" t="s">
        <v>344</v>
      </c>
      <c r="D12326" t="s">
        <v>343</v>
      </c>
      <c r="E12326" t="s">
        <v>14442</v>
      </c>
      <c r="F12326" t="s">
        <v>15210</v>
      </c>
      <c r="G12326" s="58">
        <v>2194600</v>
      </c>
    </row>
    <row r="12327" spans="3:7" x14ac:dyDescent="0.25">
      <c r="C12327" t="s">
        <v>2622</v>
      </c>
      <c r="D12327" t="s">
        <v>682</v>
      </c>
      <c r="E12327" t="s">
        <v>14442</v>
      </c>
      <c r="F12327" t="s">
        <v>15210</v>
      </c>
      <c r="G12327" s="58">
        <v>17859.25</v>
      </c>
    </row>
    <row r="12328" spans="3:7" x14ac:dyDescent="0.25">
      <c r="C12328" t="s">
        <v>346</v>
      </c>
      <c r="D12328" t="s">
        <v>345</v>
      </c>
      <c r="E12328" t="s">
        <v>2825</v>
      </c>
      <c r="F12328" t="s">
        <v>2826</v>
      </c>
      <c r="G12328" s="58">
        <v>803771.1</v>
      </c>
    </row>
    <row r="12329" spans="3:7" x14ac:dyDescent="0.25">
      <c r="C12329" t="s">
        <v>346</v>
      </c>
      <c r="D12329" t="s">
        <v>345</v>
      </c>
      <c r="E12329" t="s">
        <v>21082</v>
      </c>
      <c r="F12329" t="s">
        <v>21083</v>
      </c>
      <c r="G12329" s="58">
        <v>593.21</v>
      </c>
    </row>
    <row r="12330" spans="3:7" x14ac:dyDescent="0.25">
      <c r="C12330" t="s">
        <v>346</v>
      </c>
      <c r="D12330" t="s">
        <v>345</v>
      </c>
      <c r="E12330" t="s">
        <v>15701</v>
      </c>
      <c r="F12330" t="s">
        <v>21084</v>
      </c>
      <c r="G12330" s="58">
        <v>1740</v>
      </c>
    </row>
    <row r="12331" spans="3:7" x14ac:dyDescent="0.25">
      <c r="C12331" t="s">
        <v>346</v>
      </c>
      <c r="D12331" t="s">
        <v>345</v>
      </c>
      <c r="E12331" t="s">
        <v>21085</v>
      </c>
      <c r="F12331" t="s">
        <v>21086</v>
      </c>
      <c r="G12331" s="58">
        <v>5746.13</v>
      </c>
    </row>
    <row r="12332" spans="3:7" x14ac:dyDescent="0.25">
      <c r="C12332" t="s">
        <v>346</v>
      </c>
      <c r="D12332" t="s">
        <v>345</v>
      </c>
      <c r="E12332" t="s">
        <v>11525</v>
      </c>
      <c r="F12332" t="s">
        <v>21087</v>
      </c>
      <c r="G12332" s="58">
        <v>1585</v>
      </c>
    </row>
    <row r="12333" spans="3:7" x14ac:dyDescent="0.25">
      <c r="C12333" t="s">
        <v>346</v>
      </c>
      <c r="D12333" t="s">
        <v>345</v>
      </c>
      <c r="E12333" t="s">
        <v>21088</v>
      </c>
      <c r="F12333" t="s">
        <v>21089</v>
      </c>
      <c r="G12333" s="58">
        <v>655</v>
      </c>
    </row>
    <row r="12334" spans="3:7" x14ac:dyDescent="0.25">
      <c r="C12334" t="s">
        <v>346</v>
      </c>
      <c r="D12334" t="s">
        <v>345</v>
      </c>
      <c r="E12334" t="s">
        <v>20819</v>
      </c>
      <c r="F12334" t="s">
        <v>20820</v>
      </c>
      <c r="G12334" s="58">
        <v>53140.039999999994</v>
      </c>
    </row>
    <row r="12335" spans="3:7" x14ac:dyDescent="0.25">
      <c r="C12335" t="s">
        <v>346</v>
      </c>
      <c r="D12335" t="s">
        <v>345</v>
      </c>
      <c r="E12335" t="s">
        <v>4190</v>
      </c>
      <c r="F12335" t="s">
        <v>21090</v>
      </c>
      <c r="G12335" s="58">
        <v>2691.48</v>
      </c>
    </row>
    <row r="12336" spans="3:7" x14ac:dyDescent="0.25">
      <c r="C12336" t="s">
        <v>346</v>
      </c>
      <c r="D12336" t="s">
        <v>345</v>
      </c>
      <c r="E12336" t="s">
        <v>4258</v>
      </c>
      <c r="F12336" t="s">
        <v>21091</v>
      </c>
      <c r="G12336" s="58">
        <v>1397.2</v>
      </c>
    </row>
    <row r="12337" spans="3:7" x14ac:dyDescent="0.25">
      <c r="C12337" t="s">
        <v>346</v>
      </c>
      <c r="D12337" t="s">
        <v>345</v>
      </c>
      <c r="E12337" t="s">
        <v>21092</v>
      </c>
      <c r="F12337" t="s">
        <v>21093</v>
      </c>
      <c r="G12337" s="58">
        <v>1175</v>
      </c>
    </row>
    <row r="12338" spans="3:7" x14ac:dyDescent="0.25">
      <c r="C12338" t="s">
        <v>346</v>
      </c>
      <c r="D12338" t="s">
        <v>345</v>
      </c>
      <c r="E12338" t="s">
        <v>4275</v>
      </c>
      <c r="F12338" t="s">
        <v>21094</v>
      </c>
      <c r="G12338" s="58">
        <v>321</v>
      </c>
    </row>
    <row r="12339" spans="3:7" x14ac:dyDescent="0.25">
      <c r="C12339" t="s">
        <v>346</v>
      </c>
      <c r="D12339" t="s">
        <v>345</v>
      </c>
      <c r="E12339" t="s">
        <v>4279</v>
      </c>
      <c r="F12339" t="s">
        <v>21095</v>
      </c>
      <c r="G12339" s="58">
        <v>3831.2</v>
      </c>
    </row>
    <row r="12340" spans="3:7" x14ac:dyDescent="0.25">
      <c r="C12340" t="s">
        <v>346</v>
      </c>
      <c r="D12340" t="s">
        <v>345</v>
      </c>
      <c r="E12340" t="s">
        <v>4306</v>
      </c>
      <c r="F12340" t="s">
        <v>21096</v>
      </c>
      <c r="G12340" s="58">
        <v>1675</v>
      </c>
    </row>
    <row r="12341" spans="3:7" x14ac:dyDescent="0.25">
      <c r="C12341" t="s">
        <v>346</v>
      </c>
      <c r="D12341" t="s">
        <v>345</v>
      </c>
      <c r="E12341" t="s">
        <v>21097</v>
      </c>
      <c r="F12341" t="s">
        <v>21098</v>
      </c>
      <c r="G12341" s="58">
        <v>2270.3000000000002</v>
      </c>
    </row>
    <row r="12342" spans="3:7" x14ac:dyDescent="0.25">
      <c r="C12342" t="s">
        <v>346</v>
      </c>
      <c r="D12342" t="s">
        <v>345</v>
      </c>
      <c r="E12342" t="s">
        <v>21099</v>
      </c>
      <c r="F12342" t="s">
        <v>21100</v>
      </c>
      <c r="G12342" s="58">
        <v>205</v>
      </c>
    </row>
    <row r="12343" spans="3:7" x14ac:dyDescent="0.25">
      <c r="C12343" t="s">
        <v>346</v>
      </c>
      <c r="D12343" t="s">
        <v>345</v>
      </c>
      <c r="E12343" t="s">
        <v>21101</v>
      </c>
      <c r="F12343" t="s">
        <v>21102</v>
      </c>
      <c r="G12343" s="58">
        <v>875</v>
      </c>
    </row>
    <row r="12344" spans="3:7" x14ac:dyDescent="0.25">
      <c r="C12344" t="s">
        <v>346</v>
      </c>
      <c r="D12344" t="s">
        <v>345</v>
      </c>
      <c r="E12344" t="s">
        <v>14872</v>
      </c>
      <c r="F12344" t="s">
        <v>21103</v>
      </c>
      <c r="G12344" s="58">
        <v>40948</v>
      </c>
    </row>
    <row r="12345" spans="3:7" x14ac:dyDescent="0.25">
      <c r="C12345" t="s">
        <v>346</v>
      </c>
      <c r="D12345" t="s">
        <v>345</v>
      </c>
      <c r="E12345" t="s">
        <v>4567</v>
      </c>
      <c r="F12345" t="s">
        <v>21104</v>
      </c>
      <c r="G12345" s="58">
        <v>9424.7999999999993</v>
      </c>
    </row>
    <row r="12346" spans="3:7" x14ac:dyDescent="0.25">
      <c r="C12346" t="s">
        <v>346</v>
      </c>
      <c r="D12346" t="s">
        <v>345</v>
      </c>
      <c r="E12346" t="s">
        <v>4694</v>
      </c>
      <c r="F12346" t="s">
        <v>21105</v>
      </c>
      <c r="G12346" s="58">
        <v>207222.18</v>
      </c>
    </row>
    <row r="12347" spans="3:7" x14ac:dyDescent="0.25">
      <c r="C12347" t="s">
        <v>346</v>
      </c>
      <c r="D12347" t="s">
        <v>345</v>
      </c>
      <c r="E12347" t="s">
        <v>21106</v>
      </c>
      <c r="F12347" t="s">
        <v>21107</v>
      </c>
      <c r="G12347" s="58">
        <v>330</v>
      </c>
    </row>
    <row r="12348" spans="3:7" x14ac:dyDescent="0.25">
      <c r="C12348" t="s">
        <v>346</v>
      </c>
      <c r="D12348" t="s">
        <v>345</v>
      </c>
      <c r="E12348" t="s">
        <v>16292</v>
      </c>
      <c r="F12348" t="s">
        <v>21108</v>
      </c>
      <c r="G12348" s="58">
        <v>35604.229999999996</v>
      </c>
    </row>
    <row r="12349" spans="3:7" x14ac:dyDescent="0.25">
      <c r="C12349" t="s">
        <v>346</v>
      </c>
      <c r="D12349" t="s">
        <v>345</v>
      </c>
      <c r="E12349" t="s">
        <v>21109</v>
      </c>
      <c r="F12349" t="s">
        <v>21110</v>
      </c>
      <c r="G12349" s="58">
        <v>260.14999999999998</v>
      </c>
    </row>
    <row r="12350" spans="3:7" x14ac:dyDescent="0.25">
      <c r="C12350" t="s">
        <v>346</v>
      </c>
      <c r="D12350" t="s">
        <v>345</v>
      </c>
      <c r="E12350" t="s">
        <v>21111</v>
      </c>
      <c r="F12350" t="s">
        <v>21112</v>
      </c>
      <c r="G12350" s="58">
        <v>1102.6300000000001</v>
      </c>
    </row>
    <row r="12351" spans="3:7" x14ac:dyDescent="0.25">
      <c r="C12351" t="s">
        <v>346</v>
      </c>
      <c r="D12351" t="s">
        <v>345</v>
      </c>
      <c r="E12351" t="s">
        <v>21113</v>
      </c>
      <c r="F12351" t="s">
        <v>21114</v>
      </c>
      <c r="G12351" s="58">
        <v>7744</v>
      </c>
    </row>
    <row r="12352" spans="3:7" x14ac:dyDescent="0.25">
      <c r="C12352" t="s">
        <v>346</v>
      </c>
      <c r="D12352" t="s">
        <v>345</v>
      </c>
      <c r="E12352" t="s">
        <v>21115</v>
      </c>
      <c r="F12352" t="s">
        <v>21116</v>
      </c>
      <c r="G12352" s="58">
        <v>4965</v>
      </c>
    </row>
    <row r="12353" spans="3:7" x14ac:dyDescent="0.25">
      <c r="C12353" t="s">
        <v>346</v>
      </c>
      <c r="D12353" t="s">
        <v>345</v>
      </c>
      <c r="E12353" t="s">
        <v>11918</v>
      </c>
      <c r="F12353" t="s">
        <v>21117</v>
      </c>
      <c r="G12353" s="58">
        <v>260</v>
      </c>
    </row>
    <row r="12354" spans="3:7" x14ac:dyDescent="0.25">
      <c r="C12354" t="s">
        <v>346</v>
      </c>
      <c r="D12354" t="s">
        <v>345</v>
      </c>
      <c r="E12354" t="s">
        <v>5090</v>
      </c>
      <c r="F12354" t="s">
        <v>21118</v>
      </c>
      <c r="G12354" s="58">
        <v>7627.3600000000006</v>
      </c>
    </row>
    <row r="12355" spans="3:7" x14ac:dyDescent="0.25">
      <c r="C12355" t="s">
        <v>346</v>
      </c>
      <c r="D12355" t="s">
        <v>345</v>
      </c>
      <c r="E12355" t="s">
        <v>16383</v>
      </c>
      <c r="F12355" t="s">
        <v>21119</v>
      </c>
      <c r="G12355" s="58">
        <v>8167.62</v>
      </c>
    </row>
    <row r="12356" spans="3:7" x14ac:dyDescent="0.25">
      <c r="C12356" t="s">
        <v>346</v>
      </c>
      <c r="D12356" t="s">
        <v>345</v>
      </c>
      <c r="E12356" t="s">
        <v>21120</v>
      </c>
      <c r="F12356" t="s">
        <v>21121</v>
      </c>
      <c r="G12356" s="58">
        <v>14944.06</v>
      </c>
    </row>
    <row r="12357" spans="3:7" x14ac:dyDescent="0.25">
      <c r="C12357" t="s">
        <v>346</v>
      </c>
      <c r="D12357" t="s">
        <v>345</v>
      </c>
      <c r="E12357" t="s">
        <v>5144</v>
      </c>
      <c r="F12357" t="s">
        <v>21122</v>
      </c>
      <c r="G12357" s="58">
        <v>5102.5300000000007</v>
      </c>
    </row>
    <row r="12358" spans="3:7" x14ac:dyDescent="0.25">
      <c r="C12358" t="s">
        <v>346</v>
      </c>
      <c r="D12358" t="s">
        <v>345</v>
      </c>
      <c r="E12358" t="s">
        <v>21123</v>
      </c>
      <c r="F12358" t="s">
        <v>21124</v>
      </c>
      <c r="G12358" s="58">
        <v>572.33000000000004</v>
      </c>
    </row>
    <row r="12359" spans="3:7" x14ac:dyDescent="0.25">
      <c r="C12359" t="s">
        <v>346</v>
      </c>
      <c r="D12359" t="s">
        <v>345</v>
      </c>
      <c r="E12359" t="s">
        <v>5267</v>
      </c>
      <c r="F12359" t="s">
        <v>21125</v>
      </c>
      <c r="G12359" s="58">
        <v>30356.32</v>
      </c>
    </row>
    <row r="12360" spans="3:7" x14ac:dyDescent="0.25">
      <c r="C12360" t="s">
        <v>346</v>
      </c>
      <c r="D12360" t="s">
        <v>345</v>
      </c>
      <c r="E12360" t="s">
        <v>21126</v>
      </c>
      <c r="F12360" t="s">
        <v>21127</v>
      </c>
      <c r="G12360" s="58">
        <v>2935</v>
      </c>
    </row>
    <row r="12361" spans="3:7" x14ac:dyDescent="0.25">
      <c r="C12361" t="s">
        <v>346</v>
      </c>
      <c r="D12361" t="s">
        <v>345</v>
      </c>
      <c r="E12361" t="s">
        <v>21128</v>
      </c>
      <c r="F12361" t="s">
        <v>21129</v>
      </c>
      <c r="G12361" s="58">
        <v>9327.74</v>
      </c>
    </row>
    <row r="12362" spans="3:7" x14ac:dyDescent="0.25">
      <c r="C12362" t="s">
        <v>346</v>
      </c>
      <c r="D12362" t="s">
        <v>345</v>
      </c>
      <c r="E12362" t="s">
        <v>5412</v>
      </c>
      <c r="F12362" t="s">
        <v>21130</v>
      </c>
      <c r="G12362" s="58">
        <v>39695.449999999997</v>
      </c>
    </row>
    <row r="12363" spans="3:7" x14ac:dyDescent="0.25">
      <c r="C12363" t="s">
        <v>346</v>
      </c>
      <c r="D12363" t="s">
        <v>345</v>
      </c>
      <c r="E12363" t="s">
        <v>12128</v>
      </c>
      <c r="F12363" t="s">
        <v>21131</v>
      </c>
      <c r="G12363" s="58">
        <v>1262927</v>
      </c>
    </row>
    <row r="12364" spans="3:7" x14ac:dyDescent="0.25">
      <c r="C12364" t="s">
        <v>346</v>
      </c>
      <c r="D12364" t="s">
        <v>345</v>
      </c>
      <c r="E12364" t="s">
        <v>21132</v>
      </c>
      <c r="F12364" t="s">
        <v>21133</v>
      </c>
      <c r="G12364" s="58">
        <v>550</v>
      </c>
    </row>
    <row r="12365" spans="3:7" x14ac:dyDescent="0.25">
      <c r="C12365" t="s">
        <v>346</v>
      </c>
      <c r="D12365" t="s">
        <v>345</v>
      </c>
      <c r="E12365" t="s">
        <v>21134</v>
      </c>
      <c r="F12365" t="s">
        <v>21135</v>
      </c>
      <c r="G12365" s="58">
        <v>1986</v>
      </c>
    </row>
    <row r="12366" spans="3:7" x14ac:dyDescent="0.25">
      <c r="C12366" t="s">
        <v>346</v>
      </c>
      <c r="D12366" t="s">
        <v>345</v>
      </c>
      <c r="E12366" t="s">
        <v>12159</v>
      </c>
      <c r="F12366" t="s">
        <v>20973</v>
      </c>
      <c r="G12366" s="58">
        <v>16045.509999999998</v>
      </c>
    </row>
    <row r="12367" spans="3:7" x14ac:dyDescent="0.25">
      <c r="C12367" t="s">
        <v>346</v>
      </c>
      <c r="D12367" t="s">
        <v>345</v>
      </c>
      <c r="E12367" t="s">
        <v>20751</v>
      </c>
      <c r="F12367" t="s">
        <v>20752</v>
      </c>
      <c r="G12367" s="58">
        <v>446648.18000000005</v>
      </c>
    </row>
    <row r="12368" spans="3:7" x14ac:dyDescent="0.25">
      <c r="C12368" t="s">
        <v>346</v>
      </c>
      <c r="D12368" t="s">
        <v>345</v>
      </c>
      <c r="E12368" t="s">
        <v>15504</v>
      </c>
      <c r="F12368" t="s">
        <v>21136</v>
      </c>
      <c r="G12368" s="58">
        <v>4402.88</v>
      </c>
    </row>
    <row r="12369" spans="3:7" x14ac:dyDescent="0.25">
      <c r="C12369" t="s">
        <v>346</v>
      </c>
      <c r="D12369" t="s">
        <v>345</v>
      </c>
      <c r="E12369" t="s">
        <v>5561</v>
      </c>
      <c r="F12369" t="s">
        <v>21137</v>
      </c>
      <c r="G12369" s="58">
        <v>3555</v>
      </c>
    </row>
    <row r="12370" spans="3:7" x14ac:dyDescent="0.25">
      <c r="C12370" t="s">
        <v>346</v>
      </c>
      <c r="D12370" t="s">
        <v>345</v>
      </c>
      <c r="E12370" t="s">
        <v>21138</v>
      </c>
      <c r="F12370" t="s">
        <v>21139</v>
      </c>
      <c r="G12370" s="58">
        <v>4242.4400000000005</v>
      </c>
    </row>
    <row r="12371" spans="3:7" x14ac:dyDescent="0.25">
      <c r="C12371" t="s">
        <v>346</v>
      </c>
      <c r="D12371" t="s">
        <v>345</v>
      </c>
      <c r="E12371" t="s">
        <v>3675</v>
      </c>
      <c r="F12371" t="s">
        <v>21140</v>
      </c>
      <c r="G12371" s="58">
        <v>14487.279999999999</v>
      </c>
    </row>
    <row r="12372" spans="3:7" x14ac:dyDescent="0.25">
      <c r="C12372" t="s">
        <v>346</v>
      </c>
      <c r="D12372" t="s">
        <v>345</v>
      </c>
      <c r="E12372" t="s">
        <v>5702</v>
      </c>
      <c r="F12372" t="s">
        <v>21141</v>
      </c>
      <c r="G12372" s="58">
        <v>407.5</v>
      </c>
    </row>
    <row r="12373" spans="3:7" x14ac:dyDescent="0.25">
      <c r="C12373" t="s">
        <v>346</v>
      </c>
      <c r="D12373" t="s">
        <v>345</v>
      </c>
      <c r="E12373" t="s">
        <v>21142</v>
      </c>
      <c r="F12373" t="s">
        <v>21143</v>
      </c>
      <c r="G12373" s="58">
        <v>1550.9</v>
      </c>
    </row>
    <row r="12374" spans="3:7" x14ac:dyDescent="0.25">
      <c r="C12374" t="s">
        <v>346</v>
      </c>
      <c r="D12374" t="s">
        <v>345</v>
      </c>
      <c r="E12374" t="s">
        <v>16752</v>
      </c>
      <c r="F12374" t="s">
        <v>21144</v>
      </c>
      <c r="G12374" s="58">
        <v>3964.9399999999996</v>
      </c>
    </row>
    <row r="12375" spans="3:7" x14ac:dyDescent="0.25">
      <c r="C12375" t="s">
        <v>346</v>
      </c>
      <c r="D12375" t="s">
        <v>345</v>
      </c>
      <c r="E12375" t="s">
        <v>5831</v>
      </c>
      <c r="F12375" t="s">
        <v>21145</v>
      </c>
      <c r="G12375" s="58">
        <v>561.25</v>
      </c>
    </row>
    <row r="12376" spans="3:7" x14ac:dyDescent="0.25">
      <c r="C12376" t="s">
        <v>346</v>
      </c>
      <c r="D12376" t="s">
        <v>345</v>
      </c>
      <c r="E12376" t="s">
        <v>21146</v>
      </c>
      <c r="F12376" t="s">
        <v>21147</v>
      </c>
      <c r="G12376" s="58">
        <v>266.5</v>
      </c>
    </row>
    <row r="12377" spans="3:7" x14ac:dyDescent="0.25">
      <c r="C12377" t="s">
        <v>346</v>
      </c>
      <c r="D12377" t="s">
        <v>345</v>
      </c>
      <c r="E12377" t="s">
        <v>21148</v>
      </c>
      <c r="F12377" t="s">
        <v>21149</v>
      </c>
      <c r="G12377" s="58">
        <v>12595.920000000002</v>
      </c>
    </row>
    <row r="12378" spans="3:7" x14ac:dyDescent="0.25">
      <c r="C12378" t="s">
        <v>346</v>
      </c>
      <c r="D12378" t="s">
        <v>345</v>
      </c>
      <c r="E12378" t="s">
        <v>21150</v>
      </c>
      <c r="F12378" t="s">
        <v>21151</v>
      </c>
      <c r="G12378" s="58">
        <v>1795.15</v>
      </c>
    </row>
    <row r="12379" spans="3:7" x14ac:dyDescent="0.25">
      <c r="C12379" t="s">
        <v>346</v>
      </c>
      <c r="D12379" t="s">
        <v>345</v>
      </c>
      <c r="E12379" t="s">
        <v>16929</v>
      </c>
      <c r="F12379" t="s">
        <v>16930</v>
      </c>
      <c r="G12379" s="58">
        <v>12280.04</v>
      </c>
    </row>
    <row r="12380" spans="3:7" x14ac:dyDescent="0.25">
      <c r="C12380" t="s">
        <v>346</v>
      </c>
      <c r="D12380" t="s">
        <v>345</v>
      </c>
      <c r="E12380" t="s">
        <v>6085</v>
      </c>
      <c r="F12380" t="s">
        <v>21152</v>
      </c>
      <c r="G12380" s="58">
        <v>2185</v>
      </c>
    </row>
    <row r="12381" spans="3:7" x14ac:dyDescent="0.25">
      <c r="C12381" t="s">
        <v>346</v>
      </c>
      <c r="D12381" t="s">
        <v>345</v>
      </c>
      <c r="E12381" t="s">
        <v>21153</v>
      </c>
      <c r="F12381" t="s">
        <v>21154</v>
      </c>
      <c r="G12381" s="58">
        <v>4054.49</v>
      </c>
    </row>
    <row r="12382" spans="3:7" x14ac:dyDescent="0.25">
      <c r="C12382" t="s">
        <v>346</v>
      </c>
      <c r="D12382" t="s">
        <v>345</v>
      </c>
      <c r="E12382" t="s">
        <v>6159</v>
      </c>
      <c r="F12382" t="s">
        <v>6160</v>
      </c>
      <c r="G12382" s="58">
        <v>888.75</v>
      </c>
    </row>
    <row r="12383" spans="3:7" x14ac:dyDescent="0.25">
      <c r="C12383" t="s">
        <v>346</v>
      </c>
      <c r="D12383" t="s">
        <v>345</v>
      </c>
      <c r="E12383" t="s">
        <v>21155</v>
      </c>
      <c r="F12383" t="s">
        <v>21156</v>
      </c>
      <c r="G12383" s="58">
        <v>574.75</v>
      </c>
    </row>
    <row r="12384" spans="3:7" x14ac:dyDescent="0.25">
      <c r="C12384" t="s">
        <v>346</v>
      </c>
      <c r="D12384" t="s">
        <v>345</v>
      </c>
      <c r="E12384" t="s">
        <v>21157</v>
      </c>
      <c r="F12384" t="s">
        <v>21158</v>
      </c>
      <c r="G12384" s="58">
        <v>7115</v>
      </c>
    </row>
    <row r="12385" spans="3:7" x14ac:dyDescent="0.25">
      <c r="C12385" t="s">
        <v>346</v>
      </c>
      <c r="D12385" t="s">
        <v>345</v>
      </c>
      <c r="E12385" t="s">
        <v>12519</v>
      </c>
      <c r="F12385" t="s">
        <v>21159</v>
      </c>
      <c r="G12385" s="58">
        <v>5160</v>
      </c>
    </row>
    <row r="12386" spans="3:7" x14ac:dyDescent="0.25">
      <c r="C12386" t="s">
        <v>346</v>
      </c>
      <c r="D12386" t="s">
        <v>345</v>
      </c>
      <c r="E12386" t="s">
        <v>21160</v>
      </c>
      <c r="F12386" t="s">
        <v>21161</v>
      </c>
      <c r="G12386" s="58">
        <v>260</v>
      </c>
    </row>
    <row r="12387" spans="3:7" x14ac:dyDescent="0.25">
      <c r="C12387" t="s">
        <v>346</v>
      </c>
      <c r="D12387" t="s">
        <v>345</v>
      </c>
      <c r="E12387" t="s">
        <v>6301</v>
      </c>
      <c r="F12387" t="s">
        <v>21162</v>
      </c>
      <c r="G12387" s="58">
        <v>4563.9799999999996</v>
      </c>
    </row>
    <row r="12388" spans="3:7" x14ac:dyDescent="0.25">
      <c r="C12388" t="s">
        <v>346</v>
      </c>
      <c r="D12388" t="s">
        <v>345</v>
      </c>
      <c r="E12388" t="s">
        <v>6398</v>
      </c>
      <c r="F12388" t="s">
        <v>21163</v>
      </c>
      <c r="G12388" s="58">
        <v>2704.7</v>
      </c>
    </row>
    <row r="12389" spans="3:7" x14ac:dyDescent="0.25">
      <c r="C12389" t="s">
        <v>346</v>
      </c>
      <c r="D12389" t="s">
        <v>345</v>
      </c>
      <c r="E12389" t="s">
        <v>21164</v>
      </c>
      <c r="F12389" t="s">
        <v>21165</v>
      </c>
      <c r="G12389" s="58">
        <v>1785</v>
      </c>
    </row>
    <row r="12390" spans="3:7" x14ac:dyDescent="0.25">
      <c r="C12390" t="s">
        <v>346</v>
      </c>
      <c r="D12390" t="s">
        <v>345</v>
      </c>
      <c r="E12390" t="s">
        <v>17144</v>
      </c>
      <c r="F12390" t="s">
        <v>21166</v>
      </c>
      <c r="G12390" s="58">
        <v>6364.3899999999994</v>
      </c>
    </row>
    <row r="12391" spans="3:7" x14ac:dyDescent="0.25">
      <c r="C12391" t="s">
        <v>346</v>
      </c>
      <c r="D12391" t="s">
        <v>345</v>
      </c>
      <c r="E12391" t="s">
        <v>21167</v>
      </c>
      <c r="F12391" t="s">
        <v>21168</v>
      </c>
      <c r="G12391" s="58">
        <v>4917.3</v>
      </c>
    </row>
    <row r="12392" spans="3:7" x14ac:dyDescent="0.25">
      <c r="C12392" t="s">
        <v>346</v>
      </c>
      <c r="D12392" t="s">
        <v>345</v>
      </c>
      <c r="E12392" t="s">
        <v>21169</v>
      </c>
      <c r="F12392" t="s">
        <v>21170</v>
      </c>
      <c r="G12392" s="58">
        <v>22062.129999999997</v>
      </c>
    </row>
    <row r="12393" spans="3:7" x14ac:dyDescent="0.25">
      <c r="C12393" t="s">
        <v>346</v>
      </c>
      <c r="D12393" t="s">
        <v>345</v>
      </c>
      <c r="E12393" t="s">
        <v>17183</v>
      </c>
      <c r="F12393" t="s">
        <v>17184</v>
      </c>
      <c r="G12393" s="58">
        <v>885</v>
      </c>
    </row>
    <row r="12394" spans="3:7" x14ac:dyDescent="0.25">
      <c r="C12394" t="s">
        <v>346</v>
      </c>
      <c r="D12394" t="s">
        <v>345</v>
      </c>
      <c r="E12394" t="s">
        <v>21171</v>
      </c>
      <c r="F12394" t="s">
        <v>21172</v>
      </c>
      <c r="G12394" s="58">
        <v>835</v>
      </c>
    </row>
    <row r="12395" spans="3:7" x14ac:dyDescent="0.25">
      <c r="C12395" t="s">
        <v>346</v>
      </c>
      <c r="D12395" t="s">
        <v>345</v>
      </c>
      <c r="E12395" t="s">
        <v>20473</v>
      </c>
      <c r="F12395" t="s">
        <v>21173</v>
      </c>
      <c r="G12395" s="58">
        <v>1320</v>
      </c>
    </row>
    <row r="12396" spans="3:7" x14ac:dyDescent="0.25">
      <c r="C12396" t="s">
        <v>346</v>
      </c>
      <c r="D12396" t="s">
        <v>345</v>
      </c>
      <c r="E12396" t="s">
        <v>6550</v>
      </c>
      <c r="F12396" t="s">
        <v>21174</v>
      </c>
      <c r="G12396" s="58">
        <v>9917.25</v>
      </c>
    </row>
    <row r="12397" spans="3:7" x14ac:dyDescent="0.25">
      <c r="C12397" t="s">
        <v>346</v>
      </c>
      <c r="D12397" t="s">
        <v>345</v>
      </c>
      <c r="E12397" t="s">
        <v>15539</v>
      </c>
      <c r="F12397" t="s">
        <v>21175</v>
      </c>
      <c r="G12397" s="58">
        <v>1550.33</v>
      </c>
    </row>
    <row r="12398" spans="3:7" x14ac:dyDescent="0.25">
      <c r="C12398" t="s">
        <v>346</v>
      </c>
      <c r="D12398" t="s">
        <v>345</v>
      </c>
      <c r="E12398" t="s">
        <v>3721</v>
      </c>
      <c r="F12398" t="s">
        <v>21176</v>
      </c>
      <c r="G12398" s="58">
        <v>8458.4</v>
      </c>
    </row>
    <row r="12399" spans="3:7" x14ac:dyDescent="0.25">
      <c r="C12399" t="s">
        <v>346</v>
      </c>
      <c r="D12399" t="s">
        <v>345</v>
      </c>
      <c r="E12399" t="s">
        <v>19890</v>
      </c>
      <c r="F12399" t="s">
        <v>21177</v>
      </c>
      <c r="G12399" s="58">
        <v>161441.09</v>
      </c>
    </row>
    <row r="12400" spans="3:7" x14ac:dyDescent="0.25">
      <c r="C12400" t="s">
        <v>346</v>
      </c>
      <c r="D12400" t="s">
        <v>345</v>
      </c>
      <c r="E12400" t="s">
        <v>6608</v>
      </c>
      <c r="F12400" t="s">
        <v>21178</v>
      </c>
      <c r="G12400" s="58">
        <v>1130</v>
      </c>
    </row>
    <row r="12401" spans="3:7" x14ac:dyDescent="0.25">
      <c r="C12401" t="s">
        <v>346</v>
      </c>
      <c r="D12401" t="s">
        <v>345</v>
      </c>
      <c r="E12401" t="s">
        <v>12766</v>
      </c>
      <c r="F12401" t="s">
        <v>17292</v>
      </c>
      <c r="G12401" s="58">
        <v>4845</v>
      </c>
    </row>
    <row r="12402" spans="3:7" x14ac:dyDescent="0.25">
      <c r="C12402" t="s">
        <v>346</v>
      </c>
      <c r="D12402" t="s">
        <v>345</v>
      </c>
      <c r="E12402" t="s">
        <v>6736</v>
      </c>
      <c r="F12402" t="s">
        <v>21179</v>
      </c>
      <c r="G12402" s="58">
        <v>1805</v>
      </c>
    </row>
    <row r="12403" spans="3:7" x14ac:dyDescent="0.25">
      <c r="C12403" t="s">
        <v>346</v>
      </c>
      <c r="D12403" t="s">
        <v>345</v>
      </c>
      <c r="E12403" t="s">
        <v>12789</v>
      </c>
      <c r="F12403" t="s">
        <v>21180</v>
      </c>
      <c r="G12403" s="58">
        <v>8509.4000000000015</v>
      </c>
    </row>
    <row r="12404" spans="3:7" x14ac:dyDescent="0.25">
      <c r="C12404" t="s">
        <v>346</v>
      </c>
      <c r="D12404" t="s">
        <v>345</v>
      </c>
      <c r="E12404" t="s">
        <v>6809</v>
      </c>
      <c r="F12404" t="s">
        <v>12806</v>
      </c>
      <c r="G12404" s="58">
        <v>1315.7</v>
      </c>
    </row>
    <row r="12405" spans="3:7" x14ac:dyDescent="0.25">
      <c r="C12405" t="s">
        <v>346</v>
      </c>
      <c r="D12405" t="s">
        <v>345</v>
      </c>
      <c r="E12405" t="s">
        <v>21181</v>
      </c>
      <c r="F12405" t="s">
        <v>21182</v>
      </c>
      <c r="G12405" s="58">
        <v>1581.76</v>
      </c>
    </row>
    <row r="12406" spans="3:7" x14ac:dyDescent="0.25">
      <c r="C12406" t="s">
        <v>346</v>
      </c>
      <c r="D12406" t="s">
        <v>345</v>
      </c>
      <c r="E12406" t="s">
        <v>6845</v>
      </c>
      <c r="F12406" t="s">
        <v>15206</v>
      </c>
      <c r="G12406" s="58">
        <v>5410.3099999999995</v>
      </c>
    </row>
    <row r="12407" spans="3:7" x14ac:dyDescent="0.25">
      <c r="C12407" t="s">
        <v>346</v>
      </c>
      <c r="D12407" t="s">
        <v>345</v>
      </c>
      <c r="E12407" t="s">
        <v>6852</v>
      </c>
      <c r="F12407" t="s">
        <v>21183</v>
      </c>
      <c r="G12407" s="58">
        <v>3838.05</v>
      </c>
    </row>
    <row r="12408" spans="3:7" x14ac:dyDescent="0.25">
      <c r="C12408" t="s">
        <v>346</v>
      </c>
      <c r="D12408" t="s">
        <v>345</v>
      </c>
      <c r="E12408" t="s">
        <v>6885</v>
      </c>
      <c r="F12408" t="s">
        <v>21056</v>
      </c>
      <c r="G12408" s="58">
        <v>5105</v>
      </c>
    </row>
    <row r="12409" spans="3:7" x14ac:dyDescent="0.25">
      <c r="C12409" t="s">
        <v>346</v>
      </c>
      <c r="D12409" t="s">
        <v>345</v>
      </c>
      <c r="E12409" t="s">
        <v>6897</v>
      </c>
      <c r="F12409" t="s">
        <v>21184</v>
      </c>
      <c r="G12409" s="58">
        <v>4528.4299999999994</v>
      </c>
    </row>
    <row r="12410" spans="3:7" x14ac:dyDescent="0.25">
      <c r="C12410" t="s">
        <v>346</v>
      </c>
      <c r="D12410" t="s">
        <v>345</v>
      </c>
      <c r="E12410" t="s">
        <v>6922</v>
      </c>
      <c r="F12410" t="s">
        <v>21185</v>
      </c>
      <c r="G12410" s="58">
        <v>218264</v>
      </c>
    </row>
    <row r="12411" spans="3:7" x14ac:dyDescent="0.25">
      <c r="C12411" t="s">
        <v>346</v>
      </c>
      <c r="D12411" t="s">
        <v>345</v>
      </c>
      <c r="E12411" t="s">
        <v>21186</v>
      </c>
      <c r="F12411" t="s">
        <v>21187</v>
      </c>
      <c r="G12411" s="58">
        <v>1187.2</v>
      </c>
    </row>
    <row r="12412" spans="3:7" x14ac:dyDescent="0.25">
      <c r="C12412" t="s">
        <v>346</v>
      </c>
      <c r="D12412" t="s">
        <v>345</v>
      </c>
      <c r="E12412" t="s">
        <v>21188</v>
      </c>
      <c r="F12412" t="s">
        <v>21189</v>
      </c>
      <c r="G12412" s="58">
        <v>4933.25</v>
      </c>
    </row>
    <row r="12413" spans="3:7" x14ac:dyDescent="0.25">
      <c r="C12413" t="s">
        <v>346</v>
      </c>
      <c r="D12413" t="s">
        <v>345</v>
      </c>
      <c r="E12413" t="s">
        <v>6965</v>
      </c>
      <c r="F12413" t="s">
        <v>21190</v>
      </c>
      <c r="G12413" s="58">
        <v>371</v>
      </c>
    </row>
    <row r="12414" spans="3:7" x14ac:dyDescent="0.25">
      <c r="C12414" t="s">
        <v>346</v>
      </c>
      <c r="D12414" t="s">
        <v>345</v>
      </c>
      <c r="E12414" t="s">
        <v>21191</v>
      </c>
      <c r="F12414" t="s">
        <v>21192</v>
      </c>
      <c r="G12414" s="58">
        <v>9680</v>
      </c>
    </row>
    <row r="12415" spans="3:7" x14ac:dyDescent="0.25">
      <c r="C12415" t="s">
        <v>346</v>
      </c>
      <c r="D12415" t="s">
        <v>345</v>
      </c>
      <c r="E12415" t="s">
        <v>7112</v>
      </c>
      <c r="F12415" t="s">
        <v>21193</v>
      </c>
      <c r="G12415" s="58">
        <v>5702</v>
      </c>
    </row>
    <row r="12416" spans="3:7" x14ac:dyDescent="0.25">
      <c r="C12416" t="s">
        <v>346</v>
      </c>
      <c r="D12416" t="s">
        <v>345</v>
      </c>
      <c r="E12416" t="s">
        <v>7140</v>
      </c>
      <c r="F12416" t="s">
        <v>21194</v>
      </c>
      <c r="G12416" s="58">
        <v>585.5</v>
      </c>
    </row>
    <row r="12417" spans="3:7" x14ac:dyDescent="0.25">
      <c r="C12417" t="s">
        <v>346</v>
      </c>
      <c r="D12417" t="s">
        <v>345</v>
      </c>
      <c r="E12417" t="s">
        <v>7143</v>
      </c>
      <c r="F12417" t="s">
        <v>21195</v>
      </c>
      <c r="G12417" s="58">
        <v>800</v>
      </c>
    </row>
    <row r="12418" spans="3:7" x14ac:dyDescent="0.25">
      <c r="C12418" t="s">
        <v>346</v>
      </c>
      <c r="D12418" t="s">
        <v>345</v>
      </c>
      <c r="E12418" t="s">
        <v>21196</v>
      </c>
      <c r="F12418" t="s">
        <v>21197</v>
      </c>
      <c r="G12418" s="58">
        <v>325</v>
      </c>
    </row>
    <row r="12419" spans="3:7" x14ac:dyDescent="0.25">
      <c r="C12419" t="s">
        <v>346</v>
      </c>
      <c r="D12419" t="s">
        <v>345</v>
      </c>
      <c r="E12419" t="s">
        <v>21198</v>
      </c>
      <c r="F12419" t="s">
        <v>21199</v>
      </c>
      <c r="G12419" s="58">
        <v>568.71</v>
      </c>
    </row>
    <row r="12420" spans="3:7" x14ac:dyDescent="0.25">
      <c r="C12420" t="s">
        <v>346</v>
      </c>
      <c r="D12420" t="s">
        <v>345</v>
      </c>
      <c r="E12420" t="s">
        <v>20497</v>
      </c>
      <c r="F12420" t="s">
        <v>21200</v>
      </c>
      <c r="G12420" s="58">
        <v>2670</v>
      </c>
    </row>
    <row r="12421" spans="3:7" x14ac:dyDescent="0.25">
      <c r="C12421" t="s">
        <v>346</v>
      </c>
      <c r="D12421" t="s">
        <v>345</v>
      </c>
      <c r="E12421" t="s">
        <v>13029</v>
      </c>
      <c r="F12421" t="s">
        <v>21201</v>
      </c>
      <c r="G12421" s="58">
        <v>1686.95</v>
      </c>
    </row>
    <row r="12422" spans="3:7" x14ac:dyDescent="0.25">
      <c r="C12422" t="s">
        <v>346</v>
      </c>
      <c r="D12422" t="s">
        <v>345</v>
      </c>
      <c r="E12422" t="s">
        <v>13062</v>
      </c>
      <c r="F12422" t="s">
        <v>21202</v>
      </c>
      <c r="G12422" s="58">
        <v>2520</v>
      </c>
    </row>
    <row r="12423" spans="3:7" x14ac:dyDescent="0.25">
      <c r="C12423" t="s">
        <v>346</v>
      </c>
      <c r="D12423" t="s">
        <v>345</v>
      </c>
      <c r="E12423" t="s">
        <v>21203</v>
      </c>
      <c r="F12423" t="s">
        <v>21204</v>
      </c>
      <c r="G12423" s="58">
        <v>3474</v>
      </c>
    </row>
    <row r="12424" spans="3:7" x14ac:dyDescent="0.25">
      <c r="C12424" t="s">
        <v>346</v>
      </c>
      <c r="D12424" t="s">
        <v>345</v>
      </c>
      <c r="E12424" t="s">
        <v>13101</v>
      </c>
      <c r="F12424" t="s">
        <v>21205</v>
      </c>
      <c r="G12424" s="58">
        <v>3121.6000000000004</v>
      </c>
    </row>
    <row r="12425" spans="3:7" x14ac:dyDescent="0.25">
      <c r="C12425" t="s">
        <v>346</v>
      </c>
      <c r="D12425" t="s">
        <v>345</v>
      </c>
      <c r="E12425" t="s">
        <v>7482</v>
      </c>
      <c r="F12425" t="s">
        <v>21206</v>
      </c>
      <c r="G12425" s="58">
        <v>900.6</v>
      </c>
    </row>
    <row r="12426" spans="3:7" x14ac:dyDescent="0.25">
      <c r="C12426" t="s">
        <v>346</v>
      </c>
      <c r="D12426" t="s">
        <v>345</v>
      </c>
      <c r="E12426" t="s">
        <v>17686</v>
      </c>
      <c r="F12426" t="s">
        <v>21207</v>
      </c>
      <c r="G12426" s="58">
        <v>7794.35</v>
      </c>
    </row>
    <row r="12427" spans="3:7" x14ac:dyDescent="0.25">
      <c r="C12427" t="s">
        <v>346</v>
      </c>
      <c r="D12427" t="s">
        <v>345</v>
      </c>
      <c r="E12427" t="s">
        <v>7551</v>
      </c>
      <c r="F12427" t="s">
        <v>21208</v>
      </c>
      <c r="G12427" s="58">
        <v>3117.88</v>
      </c>
    </row>
    <row r="12428" spans="3:7" x14ac:dyDescent="0.25">
      <c r="C12428" t="s">
        <v>346</v>
      </c>
      <c r="D12428" t="s">
        <v>345</v>
      </c>
      <c r="E12428" t="s">
        <v>7631</v>
      </c>
      <c r="F12428" t="s">
        <v>21209</v>
      </c>
      <c r="G12428" s="58">
        <v>4390</v>
      </c>
    </row>
    <row r="12429" spans="3:7" x14ac:dyDescent="0.25">
      <c r="C12429" t="s">
        <v>346</v>
      </c>
      <c r="D12429" t="s">
        <v>345</v>
      </c>
      <c r="E12429" t="s">
        <v>7648</v>
      </c>
      <c r="F12429" t="s">
        <v>21210</v>
      </c>
      <c r="G12429" s="58">
        <v>3296.54</v>
      </c>
    </row>
    <row r="12430" spans="3:7" x14ac:dyDescent="0.25">
      <c r="C12430" t="s">
        <v>346</v>
      </c>
      <c r="D12430" t="s">
        <v>345</v>
      </c>
      <c r="E12430" t="s">
        <v>17780</v>
      </c>
      <c r="F12430" t="s">
        <v>21211</v>
      </c>
      <c r="G12430" s="58">
        <v>87529.73</v>
      </c>
    </row>
    <row r="12431" spans="3:7" x14ac:dyDescent="0.25">
      <c r="C12431" t="s">
        <v>346</v>
      </c>
      <c r="D12431" t="s">
        <v>345</v>
      </c>
      <c r="E12431" t="s">
        <v>17780</v>
      </c>
      <c r="F12431" t="s">
        <v>21212</v>
      </c>
      <c r="G12431" s="58">
        <v>84167</v>
      </c>
    </row>
    <row r="12432" spans="3:7" x14ac:dyDescent="0.25">
      <c r="C12432" t="s">
        <v>346</v>
      </c>
      <c r="D12432" t="s">
        <v>345</v>
      </c>
      <c r="E12432" t="s">
        <v>7713</v>
      </c>
      <c r="F12432" t="s">
        <v>21213</v>
      </c>
      <c r="G12432" s="58">
        <v>6885</v>
      </c>
    </row>
    <row r="12433" spans="3:7" x14ac:dyDescent="0.25">
      <c r="C12433" t="s">
        <v>346</v>
      </c>
      <c r="D12433" t="s">
        <v>345</v>
      </c>
      <c r="E12433" t="s">
        <v>21058</v>
      </c>
      <c r="F12433" t="s">
        <v>21214</v>
      </c>
      <c r="G12433" s="58">
        <v>1219.77</v>
      </c>
    </row>
    <row r="12434" spans="3:7" x14ac:dyDescent="0.25">
      <c r="C12434" t="s">
        <v>346</v>
      </c>
      <c r="D12434" t="s">
        <v>345</v>
      </c>
      <c r="E12434" t="s">
        <v>7824</v>
      </c>
      <c r="F12434" t="s">
        <v>21215</v>
      </c>
      <c r="G12434" s="58">
        <v>1380</v>
      </c>
    </row>
    <row r="12435" spans="3:7" x14ac:dyDescent="0.25">
      <c r="C12435" t="s">
        <v>346</v>
      </c>
      <c r="D12435" t="s">
        <v>345</v>
      </c>
      <c r="E12435" t="s">
        <v>21216</v>
      </c>
      <c r="F12435" t="s">
        <v>21217</v>
      </c>
      <c r="G12435" s="58">
        <v>1123.44</v>
      </c>
    </row>
    <row r="12436" spans="3:7" x14ac:dyDescent="0.25">
      <c r="C12436" t="s">
        <v>346</v>
      </c>
      <c r="D12436" t="s">
        <v>345</v>
      </c>
      <c r="E12436" t="s">
        <v>21216</v>
      </c>
      <c r="F12436" t="s">
        <v>21218</v>
      </c>
      <c r="G12436" s="58">
        <v>1056.27</v>
      </c>
    </row>
    <row r="12437" spans="3:7" x14ac:dyDescent="0.25">
      <c r="C12437" t="s">
        <v>346</v>
      </c>
      <c r="D12437" t="s">
        <v>345</v>
      </c>
      <c r="E12437" t="s">
        <v>21219</v>
      </c>
      <c r="F12437" t="s">
        <v>21220</v>
      </c>
      <c r="G12437" s="58">
        <v>4811.7</v>
      </c>
    </row>
    <row r="12438" spans="3:7" x14ac:dyDescent="0.25">
      <c r="C12438" t="s">
        <v>346</v>
      </c>
      <c r="D12438" t="s">
        <v>345</v>
      </c>
      <c r="E12438" t="s">
        <v>20042</v>
      </c>
      <c r="F12438" t="s">
        <v>21221</v>
      </c>
      <c r="G12438" s="58">
        <v>3999</v>
      </c>
    </row>
    <row r="12439" spans="3:7" x14ac:dyDescent="0.25">
      <c r="C12439" t="s">
        <v>346</v>
      </c>
      <c r="D12439" t="s">
        <v>345</v>
      </c>
      <c r="E12439" t="s">
        <v>7856</v>
      </c>
      <c r="F12439" t="s">
        <v>21222</v>
      </c>
      <c r="G12439" s="58">
        <v>3360</v>
      </c>
    </row>
    <row r="12440" spans="3:7" x14ac:dyDescent="0.25">
      <c r="C12440" t="s">
        <v>346</v>
      </c>
      <c r="D12440" t="s">
        <v>345</v>
      </c>
      <c r="E12440" t="s">
        <v>7878</v>
      </c>
      <c r="F12440" t="s">
        <v>21223</v>
      </c>
      <c r="G12440" s="58">
        <v>2790</v>
      </c>
    </row>
    <row r="12441" spans="3:7" x14ac:dyDescent="0.25">
      <c r="C12441" t="s">
        <v>346</v>
      </c>
      <c r="D12441" t="s">
        <v>345</v>
      </c>
      <c r="E12441" t="s">
        <v>7900</v>
      </c>
      <c r="F12441" t="s">
        <v>21224</v>
      </c>
      <c r="G12441" s="58">
        <v>2433.89</v>
      </c>
    </row>
    <row r="12442" spans="3:7" x14ac:dyDescent="0.25">
      <c r="C12442" t="s">
        <v>346</v>
      </c>
      <c r="D12442" t="s">
        <v>345</v>
      </c>
      <c r="E12442" t="s">
        <v>13351</v>
      </c>
      <c r="F12442" t="s">
        <v>21225</v>
      </c>
      <c r="G12442" s="58">
        <v>1025.48</v>
      </c>
    </row>
    <row r="12443" spans="3:7" x14ac:dyDescent="0.25">
      <c r="C12443" t="s">
        <v>346</v>
      </c>
      <c r="D12443" t="s">
        <v>345</v>
      </c>
      <c r="E12443" t="s">
        <v>21226</v>
      </c>
      <c r="F12443" t="s">
        <v>21227</v>
      </c>
      <c r="G12443" s="58">
        <v>1310.9</v>
      </c>
    </row>
    <row r="12444" spans="3:7" x14ac:dyDescent="0.25">
      <c r="C12444" t="s">
        <v>346</v>
      </c>
      <c r="D12444" t="s">
        <v>345</v>
      </c>
      <c r="E12444" t="s">
        <v>13415</v>
      </c>
      <c r="F12444" t="s">
        <v>21228</v>
      </c>
      <c r="G12444" s="58">
        <v>2215.5699999999997</v>
      </c>
    </row>
    <row r="12445" spans="3:7" x14ac:dyDescent="0.25">
      <c r="C12445" t="s">
        <v>346</v>
      </c>
      <c r="D12445" t="s">
        <v>345</v>
      </c>
      <c r="E12445" t="s">
        <v>21229</v>
      </c>
      <c r="F12445" t="s">
        <v>21230</v>
      </c>
      <c r="G12445" s="58">
        <v>1485</v>
      </c>
    </row>
    <row r="12446" spans="3:7" x14ac:dyDescent="0.25">
      <c r="C12446" t="s">
        <v>346</v>
      </c>
      <c r="D12446" t="s">
        <v>345</v>
      </c>
      <c r="E12446" t="s">
        <v>18182</v>
      </c>
      <c r="F12446" t="s">
        <v>21231</v>
      </c>
      <c r="G12446" s="58">
        <v>2940</v>
      </c>
    </row>
    <row r="12447" spans="3:7" x14ac:dyDescent="0.25">
      <c r="C12447" t="s">
        <v>346</v>
      </c>
      <c r="D12447" t="s">
        <v>345</v>
      </c>
      <c r="E12447" t="s">
        <v>19784</v>
      </c>
      <c r="F12447" t="s">
        <v>21232</v>
      </c>
      <c r="G12447" s="58">
        <v>1339.47</v>
      </c>
    </row>
    <row r="12448" spans="3:7" x14ac:dyDescent="0.25">
      <c r="C12448" t="s">
        <v>346</v>
      </c>
      <c r="D12448" t="s">
        <v>345</v>
      </c>
      <c r="E12448" t="s">
        <v>13583</v>
      </c>
      <c r="F12448" t="s">
        <v>21233</v>
      </c>
      <c r="G12448" s="58">
        <v>1951.13</v>
      </c>
    </row>
    <row r="12449" spans="3:7" x14ac:dyDescent="0.25">
      <c r="C12449" t="s">
        <v>346</v>
      </c>
      <c r="D12449" t="s">
        <v>345</v>
      </c>
      <c r="E12449" t="s">
        <v>18239</v>
      </c>
      <c r="F12449" t="s">
        <v>21234</v>
      </c>
      <c r="G12449" s="58">
        <v>5756.64</v>
      </c>
    </row>
    <row r="12450" spans="3:7" x14ac:dyDescent="0.25">
      <c r="C12450" t="s">
        <v>346</v>
      </c>
      <c r="D12450" t="s">
        <v>345</v>
      </c>
      <c r="E12450" t="s">
        <v>8447</v>
      </c>
      <c r="F12450" t="s">
        <v>21235</v>
      </c>
      <c r="G12450" s="58">
        <v>3990</v>
      </c>
    </row>
    <row r="12451" spans="3:7" x14ac:dyDescent="0.25">
      <c r="C12451" t="s">
        <v>346</v>
      </c>
      <c r="D12451" t="s">
        <v>345</v>
      </c>
      <c r="E12451" t="s">
        <v>20554</v>
      </c>
      <c r="F12451" t="s">
        <v>21236</v>
      </c>
      <c r="G12451" s="58">
        <v>125</v>
      </c>
    </row>
    <row r="12452" spans="3:7" x14ac:dyDescent="0.25">
      <c r="C12452" t="s">
        <v>346</v>
      </c>
      <c r="D12452" t="s">
        <v>345</v>
      </c>
      <c r="E12452" t="s">
        <v>21066</v>
      </c>
      <c r="F12452" t="s">
        <v>21237</v>
      </c>
      <c r="G12452" s="58">
        <v>1788.2</v>
      </c>
    </row>
    <row r="12453" spans="3:7" x14ac:dyDescent="0.25">
      <c r="C12453" t="s">
        <v>346</v>
      </c>
      <c r="D12453" t="s">
        <v>345</v>
      </c>
      <c r="E12453" t="s">
        <v>8497</v>
      </c>
      <c r="F12453" t="s">
        <v>21238</v>
      </c>
      <c r="G12453" s="58">
        <v>2170</v>
      </c>
    </row>
    <row r="12454" spans="3:7" x14ac:dyDescent="0.25">
      <c r="C12454" t="s">
        <v>346</v>
      </c>
      <c r="D12454" t="s">
        <v>345</v>
      </c>
      <c r="E12454" t="s">
        <v>8522</v>
      </c>
      <c r="F12454" t="s">
        <v>21239</v>
      </c>
      <c r="G12454" s="58">
        <v>4833.78</v>
      </c>
    </row>
    <row r="12455" spans="3:7" x14ac:dyDescent="0.25">
      <c r="C12455" t="s">
        <v>346</v>
      </c>
      <c r="D12455" t="s">
        <v>345</v>
      </c>
      <c r="E12455" t="s">
        <v>8556</v>
      </c>
      <c r="F12455" t="s">
        <v>21240</v>
      </c>
      <c r="G12455" s="58">
        <v>5424.04</v>
      </c>
    </row>
    <row r="12456" spans="3:7" x14ac:dyDescent="0.25">
      <c r="C12456" t="s">
        <v>346</v>
      </c>
      <c r="D12456" t="s">
        <v>345</v>
      </c>
      <c r="E12456" t="s">
        <v>19821</v>
      </c>
      <c r="F12456" t="s">
        <v>21069</v>
      </c>
      <c r="G12456" s="58">
        <v>825</v>
      </c>
    </row>
    <row r="12457" spans="3:7" x14ac:dyDescent="0.25">
      <c r="C12457" t="s">
        <v>346</v>
      </c>
      <c r="D12457" t="s">
        <v>345</v>
      </c>
      <c r="E12457" t="s">
        <v>21241</v>
      </c>
      <c r="F12457" t="s">
        <v>21242</v>
      </c>
      <c r="G12457" s="58">
        <v>6477.38</v>
      </c>
    </row>
    <row r="12458" spans="3:7" x14ac:dyDescent="0.25">
      <c r="C12458" t="s">
        <v>346</v>
      </c>
      <c r="D12458" t="s">
        <v>345</v>
      </c>
      <c r="E12458" t="s">
        <v>8639</v>
      </c>
      <c r="F12458" t="s">
        <v>21243</v>
      </c>
      <c r="G12458" s="58">
        <v>330</v>
      </c>
    </row>
    <row r="12459" spans="3:7" x14ac:dyDescent="0.25">
      <c r="C12459" t="s">
        <v>346</v>
      </c>
      <c r="D12459" t="s">
        <v>345</v>
      </c>
      <c r="E12459" t="s">
        <v>21244</v>
      </c>
      <c r="F12459" t="s">
        <v>21245</v>
      </c>
      <c r="G12459" s="58">
        <v>5509</v>
      </c>
    </row>
    <row r="12460" spans="3:7" x14ac:dyDescent="0.25">
      <c r="C12460" t="s">
        <v>346</v>
      </c>
      <c r="D12460" t="s">
        <v>345</v>
      </c>
      <c r="E12460" t="s">
        <v>18463</v>
      </c>
      <c r="F12460" t="s">
        <v>21246</v>
      </c>
      <c r="G12460" s="58">
        <v>1620</v>
      </c>
    </row>
    <row r="12461" spans="3:7" x14ac:dyDescent="0.25">
      <c r="C12461" t="s">
        <v>346</v>
      </c>
      <c r="D12461" t="s">
        <v>345</v>
      </c>
      <c r="E12461" t="s">
        <v>21247</v>
      </c>
      <c r="F12461" t="s">
        <v>21248</v>
      </c>
      <c r="G12461" s="58">
        <v>3810</v>
      </c>
    </row>
    <row r="12462" spans="3:7" x14ac:dyDescent="0.25">
      <c r="C12462" t="s">
        <v>346</v>
      </c>
      <c r="D12462" t="s">
        <v>345</v>
      </c>
      <c r="E12462" t="s">
        <v>8930</v>
      </c>
      <c r="F12462" t="s">
        <v>21249</v>
      </c>
      <c r="G12462" s="58">
        <v>480.52</v>
      </c>
    </row>
    <row r="12463" spans="3:7" x14ac:dyDescent="0.25">
      <c r="C12463" t="s">
        <v>346</v>
      </c>
      <c r="D12463" t="s">
        <v>345</v>
      </c>
      <c r="E12463" t="s">
        <v>21250</v>
      </c>
      <c r="F12463" t="s">
        <v>21251</v>
      </c>
      <c r="G12463" s="58">
        <v>990</v>
      </c>
    </row>
    <row r="12464" spans="3:7" x14ac:dyDescent="0.25">
      <c r="C12464" t="s">
        <v>346</v>
      </c>
      <c r="D12464" t="s">
        <v>345</v>
      </c>
      <c r="E12464" t="s">
        <v>3838</v>
      </c>
      <c r="F12464" t="s">
        <v>21252</v>
      </c>
      <c r="G12464" s="58">
        <v>93.43</v>
      </c>
    </row>
    <row r="12465" spans="3:7" x14ac:dyDescent="0.25">
      <c r="C12465" t="s">
        <v>346</v>
      </c>
      <c r="D12465" t="s">
        <v>345</v>
      </c>
      <c r="E12465" t="s">
        <v>21253</v>
      </c>
      <c r="F12465" t="s">
        <v>21254</v>
      </c>
      <c r="G12465" s="58">
        <v>750</v>
      </c>
    </row>
    <row r="12466" spans="3:7" x14ac:dyDescent="0.25">
      <c r="C12466" t="s">
        <v>346</v>
      </c>
      <c r="D12466" t="s">
        <v>345</v>
      </c>
      <c r="E12466" t="s">
        <v>9017</v>
      </c>
      <c r="F12466" t="s">
        <v>21255</v>
      </c>
      <c r="G12466" s="58">
        <v>5200</v>
      </c>
    </row>
    <row r="12467" spans="3:7" x14ac:dyDescent="0.25">
      <c r="C12467" t="s">
        <v>346</v>
      </c>
      <c r="D12467" t="s">
        <v>345</v>
      </c>
      <c r="E12467" t="s">
        <v>9042</v>
      </c>
      <c r="F12467" t="s">
        <v>21256</v>
      </c>
      <c r="G12467" s="58">
        <v>2274.1999999999998</v>
      </c>
    </row>
    <row r="12468" spans="3:7" x14ac:dyDescent="0.25">
      <c r="C12468" t="s">
        <v>346</v>
      </c>
      <c r="D12468" t="s">
        <v>345</v>
      </c>
      <c r="E12468" t="s">
        <v>9055</v>
      </c>
      <c r="F12468" t="s">
        <v>21257</v>
      </c>
      <c r="G12468" s="58">
        <v>590</v>
      </c>
    </row>
    <row r="12469" spans="3:7" x14ac:dyDescent="0.25">
      <c r="C12469" t="s">
        <v>346</v>
      </c>
      <c r="D12469" t="s">
        <v>345</v>
      </c>
      <c r="E12469" t="s">
        <v>9059</v>
      </c>
      <c r="F12469" t="s">
        <v>21258</v>
      </c>
      <c r="G12469" s="58">
        <v>577.38</v>
      </c>
    </row>
    <row r="12470" spans="3:7" x14ac:dyDescent="0.25">
      <c r="C12470" t="s">
        <v>346</v>
      </c>
      <c r="D12470" t="s">
        <v>345</v>
      </c>
      <c r="E12470" t="s">
        <v>13866</v>
      </c>
      <c r="F12470" t="s">
        <v>21259</v>
      </c>
      <c r="G12470" s="58">
        <v>2473.4</v>
      </c>
    </row>
    <row r="12471" spans="3:7" x14ac:dyDescent="0.25">
      <c r="C12471" t="s">
        <v>346</v>
      </c>
      <c r="D12471" t="s">
        <v>345</v>
      </c>
      <c r="E12471" t="s">
        <v>21260</v>
      </c>
      <c r="F12471" t="s">
        <v>21261</v>
      </c>
      <c r="G12471" s="58">
        <v>633.30999999999995</v>
      </c>
    </row>
    <row r="12472" spans="3:7" x14ac:dyDescent="0.25">
      <c r="C12472" t="s">
        <v>346</v>
      </c>
      <c r="D12472" t="s">
        <v>345</v>
      </c>
      <c r="E12472" t="s">
        <v>21260</v>
      </c>
      <c r="F12472" t="s">
        <v>21262</v>
      </c>
      <c r="G12472" s="58">
        <v>35747</v>
      </c>
    </row>
    <row r="12473" spans="3:7" x14ac:dyDescent="0.25">
      <c r="C12473" t="s">
        <v>346</v>
      </c>
      <c r="D12473" t="s">
        <v>345</v>
      </c>
      <c r="E12473" t="s">
        <v>21263</v>
      </c>
      <c r="F12473" t="s">
        <v>21264</v>
      </c>
      <c r="G12473" s="58">
        <v>390</v>
      </c>
    </row>
    <row r="12474" spans="3:7" x14ac:dyDescent="0.25">
      <c r="C12474" t="s">
        <v>346</v>
      </c>
      <c r="D12474" t="s">
        <v>345</v>
      </c>
      <c r="E12474" t="s">
        <v>9109</v>
      </c>
      <c r="F12474" t="s">
        <v>21265</v>
      </c>
      <c r="G12474" s="58">
        <v>11882.65</v>
      </c>
    </row>
    <row r="12475" spans="3:7" x14ac:dyDescent="0.25">
      <c r="C12475" t="s">
        <v>346</v>
      </c>
      <c r="D12475" t="s">
        <v>345</v>
      </c>
      <c r="E12475" t="s">
        <v>21266</v>
      </c>
      <c r="F12475" t="s">
        <v>21267</v>
      </c>
      <c r="G12475" s="58">
        <v>4422</v>
      </c>
    </row>
    <row r="12476" spans="3:7" x14ac:dyDescent="0.25">
      <c r="C12476" t="s">
        <v>346</v>
      </c>
      <c r="D12476" t="s">
        <v>345</v>
      </c>
      <c r="E12476" t="s">
        <v>9152</v>
      </c>
      <c r="F12476" t="s">
        <v>21268</v>
      </c>
      <c r="G12476" s="58">
        <v>4015.25</v>
      </c>
    </row>
    <row r="12477" spans="3:7" x14ac:dyDescent="0.25">
      <c r="C12477" t="s">
        <v>346</v>
      </c>
      <c r="D12477" t="s">
        <v>345</v>
      </c>
      <c r="E12477" t="s">
        <v>9152</v>
      </c>
      <c r="F12477" t="s">
        <v>21269</v>
      </c>
      <c r="G12477" s="58">
        <v>129350</v>
      </c>
    </row>
    <row r="12478" spans="3:7" x14ac:dyDescent="0.25">
      <c r="C12478" t="s">
        <v>346</v>
      </c>
      <c r="D12478" t="s">
        <v>345</v>
      </c>
      <c r="E12478" t="s">
        <v>9186</v>
      </c>
      <c r="F12478" t="s">
        <v>21270</v>
      </c>
      <c r="G12478" s="58">
        <v>1510</v>
      </c>
    </row>
    <row r="12479" spans="3:7" x14ac:dyDescent="0.25">
      <c r="C12479" t="s">
        <v>346</v>
      </c>
      <c r="D12479" t="s">
        <v>345</v>
      </c>
      <c r="E12479" t="s">
        <v>21271</v>
      </c>
      <c r="F12479" t="s">
        <v>21272</v>
      </c>
      <c r="G12479" s="58">
        <v>1080</v>
      </c>
    </row>
    <row r="12480" spans="3:7" x14ac:dyDescent="0.25">
      <c r="C12480" t="s">
        <v>346</v>
      </c>
      <c r="D12480" t="s">
        <v>345</v>
      </c>
      <c r="E12480" t="s">
        <v>9220</v>
      </c>
      <c r="F12480" t="s">
        <v>21273</v>
      </c>
      <c r="G12480" s="58">
        <v>2540.1999999999998</v>
      </c>
    </row>
    <row r="12481" spans="3:7" x14ac:dyDescent="0.25">
      <c r="C12481" t="s">
        <v>346</v>
      </c>
      <c r="D12481" t="s">
        <v>345</v>
      </c>
      <c r="E12481" t="s">
        <v>9310</v>
      </c>
      <c r="F12481" t="s">
        <v>21274</v>
      </c>
      <c r="G12481" s="58">
        <v>2260</v>
      </c>
    </row>
    <row r="12482" spans="3:7" x14ac:dyDescent="0.25">
      <c r="C12482" t="s">
        <v>346</v>
      </c>
      <c r="D12482" t="s">
        <v>345</v>
      </c>
      <c r="E12482" t="s">
        <v>9310</v>
      </c>
      <c r="F12482" t="s">
        <v>21275</v>
      </c>
      <c r="G12482" s="58">
        <v>775.2</v>
      </c>
    </row>
    <row r="12483" spans="3:7" x14ac:dyDescent="0.25">
      <c r="C12483" t="s">
        <v>346</v>
      </c>
      <c r="D12483" t="s">
        <v>345</v>
      </c>
      <c r="E12483" t="s">
        <v>9372</v>
      </c>
      <c r="F12483" t="s">
        <v>21276</v>
      </c>
      <c r="G12483" s="58">
        <v>1460</v>
      </c>
    </row>
    <row r="12484" spans="3:7" x14ac:dyDescent="0.25">
      <c r="C12484" t="s">
        <v>346</v>
      </c>
      <c r="D12484" t="s">
        <v>345</v>
      </c>
      <c r="E12484" t="s">
        <v>18777</v>
      </c>
      <c r="F12484" t="s">
        <v>21277</v>
      </c>
      <c r="G12484" s="58">
        <v>1757.6399999999999</v>
      </c>
    </row>
    <row r="12485" spans="3:7" x14ac:dyDescent="0.25">
      <c r="C12485" t="s">
        <v>346</v>
      </c>
      <c r="D12485" t="s">
        <v>345</v>
      </c>
      <c r="E12485" t="s">
        <v>9524</v>
      </c>
      <c r="F12485" t="s">
        <v>21278</v>
      </c>
      <c r="G12485" s="58">
        <v>6535</v>
      </c>
    </row>
    <row r="12486" spans="3:7" x14ac:dyDescent="0.25">
      <c r="C12486" t="s">
        <v>346</v>
      </c>
      <c r="D12486" t="s">
        <v>345</v>
      </c>
      <c r="E12486" t="s">
        <v>9544</v>
      </c>
      <c r="F12486" t="s">
        <v>21279</v>
      </c>
      <c r="G12486" s="58">
        <v>6030</v>
      </c>
    </row>
    <row r="12487" spans="3:7" x14ac:dyDescent="0.25">
      <c r="C12487" t="s">
        <v>346</v>
      </c>
      <c r="D12487" t="s">
        <v>345</v>
      </c>
      <c r="E12487" t="s">
        <v>9560</v>
      </c>
      <c r="F12487" t="s">
        <v>21280</v>
      </c>
      <c r="G12487" s="58">
        <v>10248.630000000001</v>
      </c>
    </row>
    <row r="12488" spans="3:7" x14ac:dyDescent="0.25">
      <c r="C12488" t="s">
        <v>346</v>
      </c>
      <c r="D12488" t="s">
        <v>345</v>
      </c>
      <c r="E12488" t="s">
        <v>9569</v>
      </c>
      <c r="F12488" t="s">
        <v>21281</v>
      </c>
      <c r="G12488" s="58">
        <v>1370</v>
      </c>
    </row>
    <row r="12489" spans="3:7" x14ac:dyDescent="0.25">
      <c r="C12489" t="s">
        <v>346</v>
      </c>
      <c r="D12489" t="s">
        <v>345</v>
      </c>
      <c r="E12489" t="s">
        <v>9590</v>
      </c>
      <c r="F12489" t="s">
        <v>21282</v>
      </c>
      <c r="G12489" s="58">
        <v>1260</v>
      </c>
    </row>
    <row r="12490" spans="3:7" x14ac:dyDescent="0.25">
      <c r="C12490" t="s">
        <v>346</v>
      </c>
      <c r="D12490" t="s">
        <v>345</v>
      </c>
      <c r="E12490" t="s">
        <v>11432</v>
      </c>
      <c r="F12490" t="s">
        <v>21283</v>
      </c>
      <c r="G12490" s="58">
        <v>11625.5</v>
      </c>
    </row>
    <row r="12491" spans="3:7" x14ac:dyDescent="0.25">
      <c r="C12491" t="s">
        <v>346</v>
      </c>
      <c r="D12491" t="s">
        <v>345</v>
      </c>
      <c r="E12491" t="s">
        <v>3886</v>
      </c>
      <c r="F12491" t="s">
        <v>21284</v>
      </c>
      <c r="G12491" s="58">
        <v>3900</v>
      </c>
    </row>
    <row r="12492" spans="3:7" x14ac:dyDescent="0.25">
      <c r="C12492" t="s">
        <v>346</v>
      </c>
      <c r="D12492" t="s">
        <v>345</v>
      </c>
      <c r="E12492" t="s">
        <v>11436</v>
      </c>
      <c r="F12492" t="s">
        <v>21285</v>
      </c>
      <c r="G12492" s="58">
        <v>780</v>
      </c>
    </row>
    <row r="12493" spans="3:7" x14ac:dyDescent="0.25">
      <c r="C12493" t="s">
        <v>346</v>
      </c>
      <c r="D12493" t="s">
        <v>345</v>
      </c>
      <c r="E12493" t="s">
        <v>14215</v>
      </c>
      <c r="F12493" t="s">
        <v>21286</v>
      </c>
      <c r="G12493" s="58">
        <v>4468.95</v>
      </c>
    </row>
    <row r="12494" spans="3:7" x14ac:dyDescent="0.25">
      <c r="C12494" t="s">
        <v>346</v>
      </c>
      <c r="D12494" t="s">
        <v>345</v>
      </c>
      <c r="E12494" t="s">
        <v>9813</v>
      </c>
      <c r="F12494" t="s">
        <v>21287</v>
      </c>
      <c r="G12494" s="58">
        <v>59791</v>
      </c>
    </row>
    <row r="12495" spans="3:7" x14ac:dyDescent="0.25">
      <c r="C12495" t="s">
        <v>346</v>
      </c>
      <c r="D12495" t="s">
        <v>345</v>
      </c>
      <c r="E12495" t="s">
        <v>15160</v>
      </c>
      <c r="F12495" t="s">
        <v>21288</v>
      </c>
      <c r="G12495" s="58">
        <v>5095</v>
      </c>
    </row>
    <row r="12496" spans="3:7" x14ac:dyDescent="0.25">
      <c r="C12496" t="s">
        <v>346</v>
      </c>
      <c r="D12496" t="s">
        <v>345</v>
      </c>
      <c r="E12496" t="s">
        <v>9869</v>
      </c>
      <c r="F12496" t="s">
        <v>21289</v>
      </c>
      <c r="G12496" s="58">
        <v>8080</v>
      </c>
    </row>
    <row r="12497" spans="3:7" x14ac:dyDescent="0.25">
      <c r="C12497" t="s">
        <v>346</v>
      </c>
      <c r="D12497" t="s">
        <v>345</v>
      </c>
      <c r="E12497" t="s">
        <v>21290</v>
      </c>
      <c r="F12497" t="s">
        <v>21291</v>
      </c>
      <c r="G12497" s="58">
        <v>17770</v>
      </c>
    </row>
    <row r="12498" spans="3:7" x14ac:dyDescent="0.25">
      <c r="C12498" t="s">
        <v>346</v>
      </c>
      <c r="D12498" t="s">
        <v>345</v>
      </c>
      <c r="E12498" t="s">
        <v>9969</v>
      </c>
      <c r="F12498" t="s">
        <v>21292</v>
      </c>
      <c r="G12498" s="58">
        <v>96891.63</v>
      </c>
    </row>
    <row r="12499" spans="3:7" x14ac:dyDescent="0.25">
      <c r="C12499" t="s">
        <v>346</v>
      </c>
      <c r="D12499" t="s">
        <v>345</v>
      </c>
      <c r="E12499" t="s">
        <v>14313</v>
      </c>
      <c r="F12499" t="s">
        <v>21293</v>
      </c>
      <c r="G12499" s="58">
        <v>5504.5499999999993</v>
      </c>
    </row>
    <row r="12500" spans="3:7" x14ac:dyDescent="0.25">
      <c r="C12500" t="s">
        <v>346</v>
      </c>
      <c r="D12500" t="s">
        <v>345</v>
      </c>
      <c r="E12500" t="s">
        <v>19079</v>
      </c>
      <c r="F12500" t="s">
        <v>21294</v>
      </c>
      <c r="G12500" s="58">
        <v>471.51</v>
      </c>
    </row>
    <row r="12501" spans="3:7" x14ac:dyDescent="0.25">
      <c r="C12501" t="s">
        <v>346</v>
      </c>
      <c r="D12501" t="s">
        <v>345</v>
      </c>
      <c r="E12501" t="s">
        <v>19123</v>
      </c>
      <c r="F12501" t="s">
        <v>21295</v>
      </c>
      <c r="G12501" s="58">
        <v>225</v>
      </c>
    </row>
    <row r="12502" spans="3:7" x14ac:dyDescent="0.25">
      <c r="C12502" t="s">
        <v>346</v>
      </c>
      <c r="D12502" t="s">
        <v>345</v>
      </c>
      <c r="E12502" t="s">
        <v>14442</v>
      </c>
      <c r="F12502" t="s">
        <v>15210</v>
      </c>
      <c r="G12502" s="58">
        <v>2235.9499999999998</v>
      </c>
    </row>
    <row r="12503" spans="3:7" x14ac:dyDescent="0.25">
      <c r="C12503" t="s">
        <v>346</v>
      </c>
      <c r="D12503" t="s">
        <v>345</v>
      </c>
      <c r="E12503" t="s">
        <v>10237</v>
      </c>
      <c r="F12503" t="s">
        <v>21296</v>
      </c>
      <c r="G12503" s="58">
        <v>3157</v>
      </c>
    </row>
    <row r="12504" spans="3:7" x14ac:dyDescent="0.25">
      <c r="C12504" t="s">
        <v>346</v>
      </c>
      <c r="D12504" t="s">
        <v>345</v>
      </c>
      <c r="E12504" t="s">
        <v>10242</v>
      </c>
      <c r="F12504" t="s">
        <v>21297</v>
      </c>
      <c r="G12504" s="58">
        <v>10710.89</v>
      </c>
    </row>
    <row r="12505" spans="3:7" x14ac:dyDescent="0.25">
      <c r="C12505" t="s">
        <v>346</v>
      </c>
      <c r="D12505" t="s">
        <v>345</v>
      </c>
      <c r="E12505" t="s">
        <v>14450</v>
      </c>
      <c r="F12505" t="s">
        <v>21298</v>
      </c>
      <c r="G12505" s="58">
        <v>223.64</v>
      </c>
    </row>
    <row r="12506" spans="3:7" x14ac:dyDescent="0.25">
      <c r="C12506" t="s">
        <v>346</v>
      </c>
      <c r="D12506" t="s">
        <v>345</v>
      </c>
      <c r="E12506" t="s">
        <v>14471</v>
      </c>
      <c r="F12506" t="s">
        <v>21299</v>
      </c>
      <c r="G12506" s="58">
        <v>14730</v>
      </c>
    </row>
    <row r="12507" spans="3:7" x14ac:dyDescent="0.25">
      <c r="C12507" t="s">
        <v>346</v>
      </c>
      <c r="D12507" t="s">
        <v>345</v>
      </c>
      <c r="E12507" t="s">
        <v>21300</v>
      </c>
      <c r="F12507" t="s">
        <v>21301</v>
      </c>
      <c r="G12507" s="58">
        <v>4680.62</v>
      </c>
    </row>
    <row r="12508" spans="3:7" x14ac:dyDescent="0.25">
      <c r="C12508" t="s">
        <v>346</v>
      </c>
      <c r="D12508" t="s">
        <v>345</v>
      </c>
      <c r="E12508" t="s">
        <v>21302</v>
      </c>
      <c r="F12508" t="s">
        <v>21303</v>
      </c>
      <c r="G12508" s="58">
        <v>2337.1</v>
      </c>
    </row>
    <row r="12509" spans="3:7" x14ac:dyDescent="0.25">
      <c r="C12509" t="s">
        <v>346</v>
      </c>
      <c r="D12509" t="s">
        <v>345</v>
      </c>
      <c r="E12509" t="s">
        <v>20293</v>
      </c>
      <c r="F12509" t="s">
        <v>21304</v>
      </c>
      <c r="G12509" s="58">
        <v>102.5</v>
      </c>
    </row>
    <row r="12510" spans="3:7" x14ac:dyDescent="0.25">
      <c r="C12510" t="s">
        <v>346</v>
      </c>
      <c r="D12510" t="s">
        <v>345</v>
      </c>
      <c r="E12510" t="s">
        <v>14503</v>
      </c>
      <c r="F12510" t="s">
        <v>21305</v>
      </c>
      <c r="G12510" s="58">
        <v>2838.8</v>
      </c>
    </row>
    <row r="12511" spans="3:7" x14ac:dyDescent="0.25">
      <c r="C12511" t="s">
        <v>346</v>
      </c>
      <c r="D12511" t="s">
        <v>345</v>
      </c>
      <c r="E12511" t="s">
        <v>14508</v>
      </c>
      <c r="F12511" t="s">
        <v>21306</v>
      </c>
      <c r="G12511" s="58">
        <v>5432.9</v>
      </c>
    </row>
    <row r="12512" spans="3:7" x14ac:dyDescent="0.25">
      <c r="C12512" t="s">
        <v>346</v>
      </c>
      <c r="D12512" t="s">
        <v>345</v>
      </c>
      <c r="E12512" t="s">
        <v>20735</v>
      </c>
      <c r="F12512" t="s">
        <v>21307</v>
      </c>
      <c r="G12512" s="58">
        <v>17590.75</v>
      </c>
    </row>
    <row r="12513" spans="3:7" x14ac:dyDescent="0.25">
      <c r="C12513" t="s">
        <v>346</v>
      </c>
      <c r="D12513" t="s">
        <v>345</v>
      </c>
      <c r="E12513" t="s">
        <v>10448</v>
      </c>
      <c r="F12513" t="s">
        <v>21308</v>
      </c>
      <c r="G12513" s="58">
        <v>4198</v>
      </c>
    </row>
    <row r="12514" spans="3:7" x14ac:dyDescent="0.25">
      <c r="C12514" t="s">
        <v>346</v>
      </c>
      <c r="D12514" t="s">
        <v>345</v>
      </c>
      <c r="E12514" t="s">
        <v>19316</v>
      </c>
      <c r="F12514" t="s">
        <v>21309</v>
      </c>
      <c r="G12514" s="58">
        <v>1930.12</v>
      </c>
    </row>
    <row r="12515" spans="3:7" x14ac:dyDescent="0.25">
      <c r="C12515" t="s">
        <v>346</v>
      </c>
      <c r="D12515" t="s">
        <v>345</v>
      </c>
      <c r="E12515" t="s">
        <v>21310</v>
      </c>
      <c r="F12515" t="s">
        <v>21311</v>
      </c>
      <c r="G12515" s="58">
        <v>2310</v>
      </c>
    </row>
    <row r="12516" spans="3:7" x14ac:dyDescent="0.25">
      <c r="C12516" t="s">
        <v>346</v>
      </c>
      <c r="D12516" t="s">
        <v>345</v>
      </c>
      <c r="E12516" t="s">
        <v>21312</v>
      </c>
      <c r="F12516" t="s">
        <v>21313</v>
      </c>
      <c r="G12516" s="58">
        <v>438</v>
      </c>
    </row>
    <row r="12517" spans="3:7" x14ac:dyDescent="0.25">
      <c r="C12517" t="s">
        <v>346</v>
      </c>
      <c r="D12517" t="s">
        <v>345</v>
      </c>
      <c r="E12517" t="s">
        <v>10556</v>
      </c>
      <c r="F12517" t="s">
        <v>21314</v>
      </c>
      <c r="G12517" s="58">
        <v>2385</v>
      </c>
    </row>
    <row r="12518" spans="3:7" x14ac:dyDescent="0.25">
      <c r="C12518" t="s">
        <v>346</v>
      </c>
      <c r="D12518" t="s">
        <v>345</v>
      </c>
      <c r="E12518" t="s">
        <v>10613</v>
      </c>
      <c r="F12518" t="s">
        <v>10614</v>
      </c>
      <c r="G12518" s="58">
        <v>6816.78</v>
      </c>
    </row>
    <row r="12519" spans="3:7" x14ac:dyDescent="0.25">
      <c r="C12519" t="s">
        <v>346</v>
      </c>
      <c r="D12519" t="s">
        <v>345</v>
      </c>
      <c r="E12519" t="s">
        <v>21315</v>
      </c>
      <c r="F12519" t="s">
        <v>21316</v>
      </c>
      <c r="G12519" s="58">
        <v>2664.5299999999997</v>
      </c>
    </row>
    <row r="12520" spans="3:7" x14ac:dyDescent="0.25">
      <c r="C12520" t="s">
        <v>346</v>
      </c>
      <c r="D12520" t="s">
        <v>345</v>
      </c>
      <c r="E12520" t="s">
        <v>10715</v>
      </c>
      <c r="F12520" t="s">
        <v>21317</v>
      </c>
      <c r="G12520" s="58">
        <v>916.52</v>
      </c>
    </row>
    <row r="12521" spans="3:7" x14ac:dyDescent="0.25">
      <c r="C12521" t="s">
        <v>346</v>
      </c>
      <c r="D12521" t="s">
        <v>345</v>
      </c>
      <c r="E12521" t="s">
        <v>21318</v>
      </c>
      <c r="F12521" t="s">
        <v>21319</v>
      </c>
      <c r="G12521" s="58">
        <v>502.32</v>
      </c>
    </row>
    <row r="12522" spans="3:7" x14ac:dyDescent="0.25">
      <c r="C12522" t="s">
        <v>346</v>
      </c>
      <c r="D12522" t="s">
        <v>345</v>
      </c>
      <c r="E12522" t="s">
        <v>21320</v>
      </c>
      <c r="F12522" t="s">
        <v>21321</v>
      </c>
      <c r="G12522" s="58">
        <v>2352</v>
      </c>
    </row>
    <row r="12523" spans="3:7" x14ac:dyDescent="0.25">
      <c r="C12523" t="s">
        <v>346</v>
      </c>
      <c r="D12523" t="s">
        <v>345</v>
      </c>
      <c r="E12523" t="s">
        <v>10926</v>
      </c>
      <c r="F12523" t="s">
        <v>21322</v>
      </c>
      <c r="G12523" s="58">
        <v>1216</v>
      </c>
    </row>
    <row r="12524" spans="3:7" x14ac:dyDescent="0.25">
      <c r="C12524" t="s">
        <v>346</v>
      </c>
      <c r="D12524" t="s">
        <v>345</v>
      </c>
      <c r="E12524" t="s">
        <v>10945</v>
      </c>
      <c r="F12524" t="s">
        <v>21323</v>
      </c>
      <c r="G12524" s="58">
        <v>5293.1399999999994</v>
      </c>
    </row>
    <row r="12525" spans="3:7" x14ac:dyDescent="0.25">
      <c r="C12525" t="s">
        <v>346</v>
      </c>
      <c r="D12525" t="s">
        <v>345</v>
      </c>
      <c r="E12525" t="s">
        <v>10991</v>
      </c>
      <c r="F12525" t="s">
        <v>21324</v>
      </c>
      <c r="G12525" s="58">
        <v>820.5</v>
      </c>
    </row>
    <row r="12526" spans="3:7" x14ac:dyDescent="0.25">
      <c r="C12526" t="s">
        <v>346</v>
      </c>
      <c r="D12526" t="s">
        <v>345</v>
      </c>
      <c r="E12526" t="s">
        <v>11035</v>
      </c>
      <c r="F12526" t="s">
        <v>21325</v>
      </c>
      <c r="G12526" s="58">
        <v>575</v>
      </c>
    </row>
    <row r="12527" spans="3:7" x14ac:dyDescent="0.25">
      <c r="C12527" t="s">
        <v>346</v>
      </c>
      <c r="D12527" t="s">
        <v>345</v>
      </c>
      <c r="E12527" t="s">
        <v>21326</v>
      </c>
      <c r="F12527" t="s">
        <v>21327</v>
      </c>
      <c r="G12527" s="58">
        <v>44478</v>
      </c>
    </row>
    <row r="12528" spans="3:7" x14ac:dyDescent="0.25">
      <c r="C12528" t="s">
        <v>346</v>
      </c>
      <c r="D12528" t="s">
        <v>345</v>
      </c>
      <c r="E12528" t="s">
        <v>21328</v>
      </c>
      <c r="F12528" t="s">
        <v>21329</v>
      </c>
      <c r="G12528" s="58">
        <v>58000</v>
      </c>
    </row>
    <row r="12529" spans="3:7" x14ac:dyDescent="0.25">
      <c r="C12529" t="s">
        <v>346</v>
      </c>
      <c r="D12529" t="s">
        <v>345</v>
      </c>
      <c r="E12529" t="s">
        <v>19680</v>
      </c>
      <c r="F12529" t="s">
        <v>21330</v>
      </c>
      <c r="G12529" s="58">
        <v>2178</v>
      </c>
    </row>
    <row r="12530" spans="3:7" x14ac:dyDescent="0.25">
      <c r="C12530" t="s">
        <v>348</v>
      </c>
      <c r="D12530" t="s">
        <v>347</v>
      </c>
      <c r="E12530" t="s">
        <v>20751</v>
      </c>
      <c r="F12530" t="s">
        <v>20752</v>
      </c>
      <c r="G12530" s="58">
        <v>4759055.76</v>
      </c>
    </row>
    <row r="12531" spans="3:7" x14ac:dyDescent="0.25">
      <c r="C12531" t="s">
        <v>352</v>
      </c>
      <c r="D12531" t="s">
        <v>351</v>
      </c>
      <c r="E12531" t="s">
        <v>2825</v>
      </c>
      <c r="F12531" t="s">
        <v>2826</v>
      </c>
      <c r="G12531" s="58">
        <v>5054.2300000000005</v>
      </c>
    </row>
    <row r="12532" spans="3:7" x14ac:dyDescent="0.25">
      <c r="C12532" t="s">
        <v>352</v>
      </c>
      <c r="D12532" t="s">
        <v>351</v>
      </c>
      <c r="E12532" t="s">
        <v>4194</v>
      </c>
      <c r="F12532" t="s">
        <v>21331</v>
      </c>
      <c r="G12532" s="58">
        <v>3000</v>
      </c>
    </row>
    <row r="12533" spans="3:7" x14ac:dyDescent="0.25">
      <c r="C12533" t="s">
        <v>352</v>
      </c>
      <c r="D12533" t="s">
        <v>351</v>
      </c>
      <c r="E12533" t="s">
        <v>21332</v>
      </c>
      <c r="F12533" t="s">
        <v>21333</v>
      </c>
      <c r="G12533" s="58">
        <v>0</v>
      </c>
    </row>
    <row r="12534" spans="3:7" x14ac:dyDescent="0.25">
      <c r="C12534" t="s">
        <v>352</v>
      </c>
      <c r="D12534" t="s">
        <v>351</v>
      </c>
      <c r="E12534" t="s">
        <v>4581</v>
      </c>
      <c r="F12534" t="s">
        <v>21334</v>
      </c>
      <c r="G12534" s="58">
        <v>2880</v>
      </c>
    </row>
    <row r="12535" spans="3:7" x14ac:dyDescent="0.25">
      <c r="C12535" t="s">
        <v>352</v>
      </c>
      <c r="D12535" t="s">
        <v>351</v>
      </c>
      <c r="E12535" t="s">
        <v>4862</v>
      </c>
      <c r="F12535" t="s">
        <v>21335</v>
      </c>
      <c r="G12535" s="58">
        <v>1070</v>
      </c>
    </row>
    <row r="12536" spans="3:7" x14ac:dyDescent="0.25">
      <c r="C12536" t="s">
        <v>352</v>
      </c>
      <c r="D12536" t="s">
        <v>351</v>
      </c>
      <c r="E12536" t="s">
        <v>16322</v>
      </c>
      <c r="F12536" t="s">
        <v>21336</v>
      </c>
      <c r="G12536" s="58">
        <v>2850</v>
      </c>
    </row>
    <row r="12537" spans="3:7" x14ac:dyDescent="0.25">
      <c r="C12537" t="s">
        <v>352</v>
      </c>
      <c r="D12537" t="s">
        <v>351</v>
      </c>
      <c r="E12537" t="s">
        <v>21337</v>
      </c>
      <c r="F12537" t="s">
        <v>21338</v>
      </c>
      <c r="G12537" s="58">
        <v>786.5</v>
      </c>
    </row>
    <row r="12538" spans="3:7" x14ac:dyDescent="0.25">
      <c r="C12538" t="s">
        <v>352</v>
      </c>
      <c r="D12538" t="s">
        <v>351</v>
      </c>
      <c r="E12538" t="s">
        <v>11996</v>
      </c>
      <c r="F12538" t="s">
        <v>21339</v>
      </c>
      <c r="G12538" s="58">
        <v>1720</v>
      </c>
    </row>
    <row r="12539" spans="3:7" x14ac:dyDescent="0.25">
      <c r="C12539" t="s">
        <v>352</v>
      </c>
      <c r="D12539" t="s">
        <v>351</v>
      </c>
      <c r="E12539" t="s">
        <v>21340</v>
      </c>
      <c r="F12539" t="s">
        <v>21341</v>
      </c>
      <c r="G12539" s="58">
        <v>4536</v>
      </c>
    </row>
    <row r="12540" spans="3:7" x14ac:dyDescent="0.25">
      <c r="C12540" t="s">
        <v>352</v>
      </c>
      <c r="D12540" t="s">
        <v>351</v>
      </c>
      <c r="E12540" t="s">
        <v>12058</v>
      </c>
      <c r="F12540" t="s">
        <v>21342</v>
      </c>
      <c r="G12540" s="58">
        <v>1600</v>
      </c>
    </row>
    <row r="12541" spans="3:7" x14ac:dyDescent="0.25">
      <c r="C12541" t="s">
        <v>352</v>
      </c>
      <c r="D12541" t="s">
        <v>351</v>
      </c>
      <c r="E12541" t="s">
        <v>20837</v>
      </c>
      <c r="F12541" t="s">
        <v>21343</v>
      </c>
      <c r="G12541" s="58">
        <v>500</v>
      </c>
    </row>
    <row r="12542" spans="3:7" x14ac:dyDescent="0.25">
      <c r="C12542" t="s">
        <v>352</v>
      </c>
      <c r="D12542" t="s">
        <v>351</v>
      </c>
      <c r="E12542" t="s">
        <v>21344</v>
      </c>
      <c r="F12542" t="s">
        <v>21345</v>
      </c>
      <c r="G12542" s="58">
        <v>2780</v>
      </c>
    </row>
    <row r="12543" spans="3:7" x14ac:dyDescent="0.25">
      <c r="C12543" t="s">
        <v>352</v>
      </c>
      <c r="D12543" t="s">
        <v>351</v>
      </c>
      <c r="E12543" t="s">
        <v>12162</v>
      </c>
      <c r="F12543" t="s">
        <v>21346</v>
      </c>
      <c r="G12543" s="58">
        <v>1070</v>
      </c>
    </row>
    <row r="12544" spans="3:7" x14ac:dyDescent="0.25">
      <c r="C12544" t="s">
        <v>352</v>
      </c>
      <c r="D12544" t="s">
        <v>351</v>
      </c>
      <c r="E12544" t="s">
        <v>5567</v>
      </c>
      <c r="F12544" t="s">
        <v>21347</v>
      </c>
      <c r="G12544" s="58">
        <v>960</v>
      </c>
    </row>
    <row r="12545" spans="3:7" x14ac:dyDescent="0.25">
      <c r="C12545" t="s">
        <v>352</v>
      </c>
      <c r="D12545" t="s">
        <v>351</v>
      </c>
      <c r="E12545" t="s">
        <v>14886</v>
      </c>
      <c r="F12545" t="s">
        <v>21348</v>
      </c>
      <c r="G12545" s="58">
        <v>1042.3600000000001</v>
      </c>
    </row>
    <row r="12546" spans="3:7" x14ac:dyDescent="0.25">
      <c r="C12546" t="s">
        <v>352</v>
      </c>
      <c r="D12546" t="s">
        <v>351</v>
      </c>
      <c r="E12546" t="s">
        <v>14888</v>
      </c>
      <c r="F12546" t="s">
        <v>21349</v>
      </c>
      <c r="G12546" s="58">
        <v>6823.41</v>
      </c>
    </row>
    <row r="12547" spans="3:7" x14ac:dyDescent="0.25">
      <c r="C12547" t="s">
        <v>352</v>
      </c>
      <c r="D12547" t="s">
        <v>351</v>
      </c>
      <c r="E12547" t="s">
        <v>5952</v>
      </c>
      <c r="F12547" t="s">
        <v>21350</v>
      </c>
      <c r="G12547" s="58">
        <v>2640</v>
      </c>
    </row>
    <row r="12548" spans="3:7" x14ac:dyDescent="0.25">
      <c r="C12548" t="s">
        <v>352</v>
      </c>
      <c r="D12548" t="s">
        <v>351</v>
      </c>
      <c r="E12548" t="s">
        <v>21351</v>
      </c>
      <c r="F12548" t="s">
        <v>21352</v>
      </c>
      <c r="G12548" s="58">
        <v>1390</v>
      </c>
    </row>
    <row r="12549" spans="3:7" x14ac:dyDescent="0.25">
      <c r="C12549" t="s">
        <v>352</v>
      </c>
      <c r="D12549" t="s">
        <v>351</v>
      </c>
      <c r="E12549" t="s">
        <v>21169</v>
      </c>
      <c r="F12549" t="s">
        <v>21170</v>
      </c>
      <c r="G12549" s="58">
        <v>544</v>
      </c>
    </row>
    <row r="12550" spans="3:7" x14ac:dyDescent="0.25">
      <c r="C12550" t="s">
        <v>352</v>
      </c>
      <c r="D12550" t="s">
        <v>351</v>
      </c>
      <c r="E12550" t="s">
        <v>11287</v>
      </c>
      <c r="F12550" t="s">
        <v>21353</v>
      </c>
      <c r="G12550" s="58">
        <v>364.38</v>
      </c>
    </row>
    <row r="12551" spans="3:7" x14ac:dyDescent="0.25">
      <c r="C12551" t="s">
        <v>352</v>
      </c>
      <c r="D12551" t="s">
        <v>351</v>
      </c>
      <c r="E12551" t="s">
        <v>7613</v>
      </c>
      <c r="F12551" t="s">
        <v>21354</v>
      </c>
      <c r="G12551" s="58">
        <v>4000</v>
      </c>
    </row>
    <row r="12552" spans="3:7" x14ac:dyDescent="0.25">
      <c r="C12552" t="s">
        <v>352</v>
      </c>
      <c r="D12552" t="s">
        <v>351</v>
      </c>
      <c r="E12552" t="s">
        <v>7748</v>
      </c>
      <c r="F12552" t="s">
        <v>14947</v>
      </c>
      <c r="G12552" s="58">
        <v>17283</v>
      </c>
    </row>
    <row r="12553" spans="3:7" x14ac:dyDescent="0.25">
      <c r="C12553" t="s">
        <v>352</v>
      </c>
      <c r="D12553" t="s">
        <v>351</v>
      </c>
      <c r="E12553" t="s">
        <v>20048</v>
      </c>
      <c r="F12553" t="s">
        <v>21355</v>
      </c>
      <c r="G12553" s="58">
        <v>4400</v>
      </c>
    </row>
    <row r="12554" spans="3:7" x14ac:dyDescent="0.25">
      <c r="C12554" t="s">
        <v>352</v>
      </c>
      <c r="D12554" t="s">
        <v>351</v>
      </c>
      <c r="E12554" t="s">
        <v>9626</v>
      </c>
      <c r="F12554" t="s">
        <v>21356</v>
      </c>
      <c r="G12554" s="58">
        <v>5680</v>
      </c>
    </row>
    <row r="12555" spans="3:7" x14ac:dyDescent="0.25">
      <c r="C12555" t="s">
        <v>352</v>
      </c>
      <c r="D12555" t="s">
        <v>351</v>
      </c>
      <c r="E12555" t="s">
        <v>9938</v>
      </c>
      <c r="F12555" t="s">
        <v>21357</v>
      </c>
      <c r="G12555" s="58">
        <v>14700</v>
      </c>
    </row>
    <row r="12556" spans="3:7" x14ac:dyDescent="0.25">
      <c r="C12556" t="s">
        <v>352</v>
      </c>
      <c r="D12556" t="s">
        <v>351</v>
      </c>
      <c r="E12556" t="s">
        <v>19020</v>
      </c>
      <c r="F12556" t="s">
        <v>21358</v>
      </c>
      <c r="G12556" s="58">
        <v>845.2</v>
      </c>
    </row>
    <row r="12557" spans="3:7" x14ac:dyDescent="0.25">
      <c r="C12557" t="s">
        <v>352</v>
      </c>
      <c r="D12557" t="s">
        <v>351</v>
      </c>
      <c r="E12557" t="s">
        <v>21359</v>
      </c>
      <c r="F12557" t="s">
        <v>21360</v>
      </c>
      <c r="G12557" s="58">
        <v>1390</v>
      </c>
    </row>
    <row r="12558" spans="3:7" x14ac:dyDescent="0.25">
      <c r="C12558" t="s">
        <v>350</v>
      </c>
      <c r="D12558" t="s">
        <v>349</v>
      </c>
      <c r="E12558" t="s">
        <v>2825</v>
      </c>
      <c r="F12558" t="s">
        <v>2826</v>
      </c>
      <c r="G12558" s="58">
        <v>6130.8600000000006</v>
      </c>
    </row>
    <row r="12559" spans="3:7" x14ac:dyDescent="0.25">
      <c r="C12559" t="s">
        <v>350</v>
      </c>
      <c r="D12559" t="s">
        <v>349</v>
      </c>
      <c r="E12559" t="s">
        <v>21361</v>
      </c>
      <c r="F12559" t="s">
        <v>21362</v>
      </c>
      <c r="G12559" s="58">
        <v>17263.07</v>
      </c>
    </row>
    <row r="12560" spans="3:7" x14ac:dyDescent="0.25">
      <c r="C12560" t="s">
        <v>350</v>
      </c>
      <c r="D12560" t="s">
        <v>349</v>
      </c>
      <c r="E12560" t="s">
        <v>21332</v>
      </c>
      <c r="F12560" t="s">
        <v>21333</v>
      </c>
      <c r="G12560" s="58">
        <v>3307.9799999999996</v>
      </c>
    </row>
    <row r="12561" spans="3:7" x14ac:dyDescent="0.25">
      <c r="C12561" t="s">
        <v>350</v>
      </c>
      <c r="D12561" t="s">
        <v>349</v>
      </c>
      <c r="E12561" t="s">
        <v>21363</v>
      </c>
      <c r="F12561" t="s">
        <v>21364</v>
      </c>
      <c r="G12561" s="58">
        <v>899.09</v>
      </c>
    </row>
    <row r="12562" spans="3:7" x14ac:dyDescent="0.25">
      <c r="C12562" t="s">
        <v>350</v>
      </c>
      <c r="D12562" t="s">
        <v>349</v>
      </c>
      <c r="E12562" t="s">
        <v>21529</v>
      </c>
      <c r="F12562" t="s">
        <v>21530</v>
      </c>
      <c r="G12562" s="58">
        <v>81175.27</v>
      </c>
    </row>
    <row r="12563" spans="3:7" x14ac:dyDescent="0.25">
      <c r="C12563" t="s">
        <v>350</v>
      </c>
      <c r="D12563" t="s">
        <v>349</v>
      </c>
      <c r="E12563" t="s">
        <v>21365</v>
      </c>
      <c r="F12563" t="s">
        <v>21366</v>
      </c>
      <c r="G12563" s="58">
        <v>14290.1</v>
      </c>
    </row>
    <row r="12564" spans="3:7" x14ac:dyDescent="0.25">
      <c r="C12564" t="s">
        <v>350</v>
      </c>
      <c r="D12564" t="s">
        <v>349</v>
      </c>
      <c r="E12564" t="s">
        <v>21367</v>
      </c>
      <c r="F12564" t="s">
        <v>21368</v>
      </c>
      <c r="G12564" s="58">
        <v>590.48</v>
      </c>
    </row>
    <row r="12565" spans="3:7" x14ac:dyDescent="0.25">
      <c r="C12565" t="s">
        <v>350</v>
      </c>
      <c r="D12565" t="s">
        <v>349</v>
      </c>
      <c r="E12565" t="s">
        <v>5531</v>
      </c>
      <c r="F12565" t="s">
        <v>21369</v>
      </c>
      <c r="G12565" s="58">
        <v>99173.55</v>
      </c>
    </row>
    <row r="12566" spans="3:7" x14ac:dyDescent="0.25">
      <c r="C12566" t="s">
        <v>350</v>
      </c>
      <c r="D12566" t="s">
        <v>349</v>
      </c>
      <c r="E12566" t="s">
        <v>5610</v>
      </c>
      <c r="F12566" t="s">
        <v>21370</v>
      </c>
      <c r="G12566" s="58">
        <v>3336.7</v>
      </c>
    </row>
    <row r="12567" spans="3:7" x14ac:dyDescent="0.25">
      <c r="C12567" t="s">
        <v>350</v>
      </c>
      <c r="D12567" t="s">
        <v>349</v>
      </c>
      <c r="E12567" t="s">
        <v>5683</v>
      </c>
      <c r="F12567" t="s">
        <v>21371</v>
      </c>
      <c r="G12567" s="58">
        <v>17800.82</v>
      </c>
    </row>
    <row r="12568" spans="3:7" x14ac:dyDescent="0.25">
      <c r="C12568" t="s">
        <v>350</v>
      </c>
      <c r="D12568" t="s">
        <v>349</v>
      </c>
      <c r="E12568" t="s">
        <v>16804</v>
      </c>
      <c r="F12568" t="s">
        <v>21372</v>
      </c>
      <c r="G12568" s="58">
        <v>1015.19</v>
      </c>
    </row>
    <row r="12569" spans="3:7" x14ac:dyDescent="0.25">
      <c r="C12569" t="s">
        <v>350</v>
      </c>
      <c r="D12569" t="s">
        <v>349</v>
      </c>
      <c r="E12569" t="s">
        <v>21373</v>
      </c>
      <c r="F12569" t="s">
        <v>21374</v>
      </c>
      <c r="G12569" s="58">
        <v>12338.37</v>
      </c>
    </row>
    <row r="12570" spans="3:7" x14ac:dyDescent="0.25">
      <c r="C12570" t="s">
        <v>350</v>
      </c>
      <c r="D12570" t="s">
        <v>349</v>
      </c>
      <c r="E12570" t="s">
        <v>14886</v>
      </c>
      <c r="F12570" t="s">
        <v>21348</v>
      </c>
      <c r="G12570" s="58">
        <v>60040.189999999995</v>
      </c>
    </row>
    <row r="12571" spans="3:7" x14ac:dyDescent="0.25">
      <c r="C12571" t="s">
        <v>350</v>
      </c>
      <c r="D12571" t="s">
        <v>349</v>
      </c>
      <c r="E12571" t="s">
        <v>21375</v>
      </c>
      <c r="F12571" t="s">
        <v>21376</v>
      </c>
      <c r="G12571" s="58">
        <v>203453.08000000002</v>
      </c>
    </row>
    <row r="12572" spans="3:7" x14ac:dyDescent="0.25">
      <c r="C12572" t="s">
        <v>350</v>
      </c>
      <c r="D12572" t="s">
        <v>349</v>
      </c>
      <c r="E12572" t="s">
        <v>21377</v>
      </c>
      <c r="F12572" t="s">
        <v>21378</v>
      </c>
      <c r="G12572" s="58">
        <v>14949.55</v>
      </c>
    </row>
    <row r="12573" spans="3:7" x14ac:dyDescent="0.25">
      <c r="C12573" t="s">
        <v>350</v>
      </c>
      <c r="D12573" t="s">
        <v>349</v>
      </c>
      <c r="E12573" t="s">
        <v>6642</v>
      </c>
      <c r="F12573" t="s">
        <v>21379</v>
      </c>
      <c r="G12573" s="58">
        <v>15729.3</v>
      </c>
    </row>
    <row r="12574" spans="3:7" x14ac:dyDescent="0.25">
      <c r="C12574" t="s">
        <v>350</v>
      </c>
      <c r="D12574" t="s">
        <v>349</v>
      </c>
      <c r="E12574" t="s">
        <v>20137</v>
      </c>
      <c r="F12574" t="s">
        <v>21380</v>
      </c>
      <c r="G12574" s="58">
        <v>292190.4800000001</v>
      </c>
    </row>
    <row r="12575" spans="3:7" x14ac:dyDescent="0.25">
      <c r="C12575" t="s">
        <v>350</v>
      </c>
      <c r="D12575" t="s">
        <v>349</v>
      </c>
      <c r="E12575" t="s">
        <v>7203</v>
      </c>
      <c r="F12575" t="s">
        <v>21381</v>
      </c>
      <c r="G12575" s="58">
        <v>635.98</v>
      </c>
    </row>
    <row r="12576" spans="3:7" x14ac:dyDescent="0.25">
      <c r="C12576" t="s">
        <v>350</v>
      </c>
      <c r="D12576" t="s">
        <v>349</v>
      </c>
      <c r="E12576" t="s">
        <v>7460</v>
      </c>
      <c r="F12576" t="s">
        <v>21382</v>
      </c>
      <c r="G12576" s="58">
        <v>4755.3</v>
      </c>
    </row>
    <row r="12577" spans="3:7" x14ac:dyDescent="0.25">
      <c r="C12577" t="s">
        <v>350</v>
      </c>
      <c r="D12577" t="s">
        <v>349</v>
      </c>
      <c r="E12577" t="s">
        <v>7748</v>
      </c>
      <c r="F12577" t="s">
        <v>14947</v>
      </c>
      <c r="G12577" s="58">
        <v>2904</v>
      </c>
    </row>
    <row r="12578" spans="3:7" x14ac:dyDescent="0.25">
      <c r="C12578" t="s">
        <v>350</v>
      </c>
      <c r="D12578" t="s">
        <v>349</v>
      </c>
      <c r="E12578" t="s">
        <v>21383</v>
      </c>
      <c r="F12578" t="s">
        <v>21384</v>
      </c>
      <c r="G12578" s="58">
        <v>6487.8</v>
      </c>
    </row>
    <row r="12579" spans="3:7" x14ac:dyDescent="0.25">
      <c r="C12579" t="s">
        <v>350</v>
      </c>
      <c r="D12579" t="s">
        <v>349</v>
      </c>
      <c r="E12579" t="s">
        <v>21219</v>
      </c>
      <c r="F12579" t="s">
        <v>21385</v>
      </c>
      <c r="G12579" s="58">
        <v>1082.95</v>
      </c>
    </row>
    <row r="12580" spans="3:7" x14ac:dyDescent="0.25">
      <c r="C12580" t="s">
        <v>350</v>
      </c>
      <c r="D12580" t="s">
        <v>349</v>
      </c>
      <c r="E12580" t="s">
        <v>21386</v>
      </c>
      <c r="F12580" t="s">
        <v>21387</v>
      </c>
      <c r="G12580" s="58">
        <v>433113.4800000001</v>
      </c>
    </row>
    <row r="12581" spans="3:7" x14ac:dyDescent="0.25">
      <c r="C12581" t="s">
        <v>350</v>
      </c>
      <c r="D12581" t="s">
        <v>349</v>
      </c>
      <c r="E12581" t="s">
        <v>21388</v>
      </c>
      <c r="F12581" t="s">
        <v>21389</v>
      </c>
      <c r="G12581" s="58">
        <v>34846.79</v>
      </c>
    </row>
    <row r="12582" spans="3:7" x14ac:dyDescent="0.25">
      <c r="C12582" t="s">
        <v>350</v>
      </c>
      <c r="D12582" t="s">
        <v>349</v>
      </c>
      <c r="E12582" t="s">
        <v>18425</v>
      </c>
      <c r="F12582" t="s">
        <v>21390</v>
      </c>
      <c r="G12582" s="58">
        <v>6036.71</v>
      </c>
    </row>
    <row r="12583" spans="3:7" x14ac:dyDescent="0.25">
      <c r="C12583" t="s">
        <v>350</v>
      </c>
      <c r="D12583" t="s">
        <v>349</v>
      </c>
      <c r="E12583" t="s">
        <v>8776</v>
      </c>
      <c r="F12583" t="s">
        <v>21391</v>
      </c>
      <c r="G12583" s="58">
        <v>11296.56</v>
      </c>
    </row>
    <row r="12584" spans="3:7" x14ac:dyDescent="0.25">
      <c r="C12584" t="s">
        <v>350</v>
      </c>
      <c r="D12584" t="s">
        <v>349</v>
      </c>
      <c r="E12584" t="s">
        <v>21392</v>
      </c>
      <c r="F12584" t="s">
        <v>21393</v>
      </c>
      <c r="G12584" s="58">
        <v>1936</v>
      </c>
    </row>
    <row r="12585" spans="3:7" x14ac:dyDescent="0.25">
      <c r="C12585" t="s">
        <v>350</v>
      </c>
      <c r="D12585" t="s">
        <v>349</v>
      </c>
      <c r="E12585" t="s">
        <v>21394</v>
      </c>
      <c r="F12585" t="s">
        <v>21395</v>
      </c>
      <c r="G12585" s="58">
        <v>1821.9</v>
      </c>
    </row>
    <row r="12586" spans="3:7" x14ac:dyDescent="0.25">
      <c r="C12586" t="s">
        <v>350</v>
      </c>
      <c r="D12586" t="s">
        <v>349</v>
      </c>
      <c r="E12586" t="s">
        <v>9207</v>
      </c>
      <c r="F12586" t="s">
        <v>21396</v>
      </c>
      <c r="G12586" s="58">
        <v>1500.4</v>
      </c>
    </row>
    <row r="12587" spans="3:7" x14ac:dyDescent="0.25">
      <c r="C12587" t="s">
        <v>350</v>
      </c>
      <c r="D12587" t="s">
        <v>349</v>
      </c>
      <c r="E12587" t="s">
        <v>11434</v>
      </c>
      <c r="F12587" t="s">
        <v>21397</v>
      </c>
      <c r="G12587" s="58">
        <v>5526.61</v>
      </c>
    </row>
    <row r="12588" spans="3:7" x14ac:dyDescent="0.25">
      <c r="C12588" t="s">
        <v>350</v>
      </c>
      <c r="D12588" t="s">
        <v>349</v>
      </c>
      <c r="E12588" t="s">
        <v>19020</v>
      </c>
      <c r="F12588" t="s">
        <v>21358</v>
      </c>
      <c r="G12588" s="58">
        <v>3566.81</v>
      </c>
    </row>
    <row r="12589" spans="3:7" x14ac:dyDescent="0.25">
      <c r="C12589" t="s">
        <v>350</v>
      </c>
      <c r="D12589" t="s">
        <v>349</v>
      </c>
      <c r="E12589" t="s">
        <v>21398</v>
      </c>
      <c r="F12589" t="s">
        <v>21399</v>
      </c>
      <c r="G12589" s="58">
        <v>8649.08</v>
      </c>
    </row>
    <row r="12590" spans="3:7" x14ac:dyDescent="0.25">
      <c r="C12590" t="s">
        <v>350</v>
      </c>
      <c r="D12590" t="s">
        <v>349</v>
      </c>
      <c r="E12590" t="s">
        <v>14508</v>
      </c>
      <c r="F12590" t="s">
        <v>21306</v>
      </c>
      <c r="G12590" s="58">
        <v>7629.05</v>
      </c>
    </row>
    <row r="12591" spans="3:7" x14ac:dyDescent="0.25">
      <c r="C12591" t="s">
        <v>350</v>
      </c>
      <c r="D12591" t="s">
        <v>349</v>
      </c>
      <c r="E12591" t="s">
        <v>11456</v>
      </c>
      <c r="F12591" t="s">
        <v>21400</v>
      </c>
      <c r="G12591" s="58">
        <v>18125.8</v>
      </c>
    </row>
    <row r="12592" spans="3:7" x14ac:dyDescent="0.25">
      <c r="C12592" t="s">
        <v>350</v>
      </c>
      <c r="D12592" t="s">
        <v>349</v>
      </c>
      <c r="E12592" t="s">
        <v>21401</v>
      </c>
      <c r="F12592" t="s">
        <v>21402</v>
      </c>
      <c r="G12592" s="58">
        <v>10285</v>
      </c>
    </row>
    <row r="12593" spans="3:7" x14ac:dyDescent="0.25">
      <c r="C12593" t="s">
        <v>350</v>
      </c>
      <c r="D12593" t="s">
        <v>349</v>
      </c>
      <c r="E12593" t="s">
        <v>14775</v>
      </c>
      <c r="F12593" t="s">
        <v>21403</v>
      </c>
      <c r="G12593" s="58">
        <v>12735.25</v>
      </c>
    </row>
    <row r="12594" spans="3:7" x14ac:dyDescent="0.25">
      <c r="C12594" t="s">
        <v>350</v>
      </c>
      <c r="D12594" t="s">
        <v>349</v>
      </c>
      <c r="E12594" t="s">
        <v>21404</v>
      </c>
      <c r="F12594" t="s">
        <v>21405</v>
      </c>
      <c r="G12594" s="58">
        <v>17152.86</v>
      </c>
    </row>
    <row r="12595" spans="3:7" x14ac:dyDescent="0.25">
      <c r="C12595" t="s">
        <v>356</v>
      </c>
      <c r="D12595" t="s">
        <v>355</v>
      </c>
      <c r="E12595" t="s">
        <v>2825</v>
      </c>
      <c r="F12595" t="s">
        <v>2826</v>
      </c>
      <c r="G12595" s="58">
        <v>1407.5300000000002</v>
      </c>
    </row>
    <row r="12596" spans="3:7" x14ac:dyDescent="0.25">
      <c r="C12596" t="s">
        <v>356</v>
      </c>
      <c r="D12596" t="s">
        <v>355</v>
      </c>
      <c r="E12596" t="s">
        <v>3977</v>
      </c>
      <c r="F12596" t="s">
        <v>21406</v>
      </c>
      <c r="G12596" s="58">
        <v>677.6</v>
      </c>
    </row>
    <row r="12597" spans="3:7" x14ac:dyDescent="0.25">
      <c r="C12597" t="s">
        <v>356</v>
      </c>
      <c r="D12597" t="s">
        <v>355</v>
      </c>
      <c r="E12597" t="s">
        <v>11547</v>
      </c>
      <c r="F12597" t="s">
        <v>21407</v>
      </c>
      <c r="G12597" s="58">
        <v>5000</v>
      </c>
    </row>
    <row r="12598" spans="3:7" x14ac:dyDescent="0.25">
      <c r="C12598" t="s">
        <v>356</v>
      </c>
      <c r="D12598" t="s">
        <v>355</v>
      </c>
      <c r="E12598" t="s">
        <v>21408</v>
      </c>
      <c r="F12598" t="s">
        <v>21409</v>
      </c>
      <c r="G12598" s="58">
        <v>10000</v>
      </c>
    </row>
    <row r="12599" spans="3:7" x14ac:dyDescent="0.25">
      <c r="C12599" t="s">
        <v>356</v>
      </c>
      <c r="D12599" t="s">
        <v>355</v>
      </c>
      <c r="E12599" t="s">
        <v>11631</v>
      </c>
      <c r="F12599" t="s">
        <v>20831</v>
      </c>
      <c r="G12599" s="58">
        <v>872</v>
      </c>
    </row>
    <row r="12600" spans="3:7" x14ac:dyDescent="0.25">
      <c r="C12600" t="s">
        <v>356</v>
      </c>
      <c r="D12600" t="s">
        <v>355</v>
      </c>
      <c r="E12600" t="s">
        <v>14872</v>
      </c>
      <c r="F12600" t="s">
        <v>21103</v>
      </c>
      <c r="G12600" s="58">
        <v>3630</v>
      </c>
    </row>
    <row r="12601" spans="3:7" x14ac:dyDescent="0.25">
      <c r="C12601" t="s">
        <v>356</v>
      </c>
      <c r="D12601" t="s">
        <v>355</v>
      </c>
      <c r="E12601" t="s">
        <v>16073</v>
      </c>
      <c r="F12601" t="s">
        <v>21410</v>
      </c>
      <c r="G12601" s="58">
        <v>240</v>
      </c>
    </row>
    <row r="12602" spans="3:7" x14ac:dyDescent="0.25">
      <c r="C12602" t="s">
        <v>356</v>
      </c>
      <c r="D12602" t="s">
        <v>355</v>
      </c>
      <c r="E12602" t="s">
        <v>21411</v>
      </c>
      <c r="F12602" t="s">
        <v>21412</v>
      </c>
      <c r="G12602" s="58">
        <v>3025</v>
      </c>
    </row>
    <row r="12603" spans="3:7" x14ac:dyDescent="0.25">
      <c r="C12603" t="s">
        <v>356</v>
      </c>
      <c r="D12603" t="s">
        <v>355</v>
      </c>
      <c r="E12603" t="s">
        <v>21413</v>
      </c>
      <c r="F12603" t="s">
        <v>21414</v>
      </c>
      <c r="G12603" s="58">
        <v>2500</v>
      </c>
    </row>
    <row r="12604" spans="3:7" x14ac:dyDescent="0.25">
      <c r="C12604" t="s">
        <v>356</v>
      </c>
      <c r="D12604" t="s">
        <v>355</v>
      </c>
      <c r="E12604" t="s">
        <v>11810</v>
      </c>
      <c r="F12604" t="s">
        <v>11811</v>
      </c>
      <c r="G12604" s="58">
        <v>7500</v>
      </c>
    </row>
    <row r="12605" spans="3:7" x14ac:dyDescent="0.25">
      <c r="C12605" t="s">
        <v>356</v>
      </c>
      <c r="D12605" t="s">
        <v>355</v>
      </c>
      <c r="E12605" t="s">
        <v>21415</v>
      </c>
      <c r="F12605" t="s">
        <v>21416</v>
      </c>
      <c r="G12605" s="58">
        <v>3025</v>
      </c>
    </row>
    <row r="12606" spans="3:7" x14ac:dyDescent="0.25">
      <c r="C12606" t="s">
        <v>356</v>
      </c>
      <c r="D12606" t="s">
        <v>355</v>
      </c>
      <c r="E12606" t="s">
        <v>21417</v>
      </c>
      <c r="F12606" t="s">
        <v>21418</v>
      </c>
      <c r="G12606" s="58">
        <v>2500</v>
      </c>
    </row>
    <row r="12607" spans="3:7" x14ac:dyDescent="0.25">
      <c r="C12607" t="s">
        <v>356</v>
      </c>
      <c r="D12607" t="s">
        <v>355</v>
      </c>
      <c r="E12607" t="s">
        <v>16324</v>
      </c>
      <c r="F12607" t="s">
        <v>21419</v>
      </c>
      <c r="G12607" s="58">
        <v>240</v>
      </c>
    </row>
    <row r="12608" spans="3:7" x14ac:dyDescent="0.25">
      <c r="C12608" t="s">
        <v>356</v>
      </c>
      <c r="D12608" t="s">
        <v>355</v>
      </c>
      <c r="E12608" t="s">
        <v>21420</v>
      </c>
      <c r="F12608" t="s">
        <v>21421</v>
      </c>
      <c r="G12608" s="58">
        <v>665.5</v>
      </c>
    </row>
    <row r="12609" spans="3:7" x14ac:dyDescent="0.25">
      <c r="C12609" t="s">
        <v>356</v>
      </c>
      <c r="D12609" t="s">
        <v>355</v>
      </c>
      <c r="E12609" t="s">
        <v>11973</v>
      </c>
      <c r="F12609" t="s">
        <v>21422</v>
      </c>
      <c r="G12609" s="58">
        <v>420</v>
      </c>
    </row>
    <row r="12610" spans="3:7" x14ac:dyDescent="0.25">
      <c r="C12610" t="s">
        <v>356</v>
      </c>
      <c r="D12610" t="s">
        <v>355</v>
      </c>
      <c r="E12610" t="s">
        <v>21423</v>
      </c>
      <c r="F12610" t="s">
        <v>21424</v>
      </c>
      <c r="G12610" s="58">
        <v>847</v>
      </c>
    </row>
    <row r="12611" spans="3:7" x14ac:dyDescent="0.25">
      <c r="C12611" t="s">
        <v>356</v>
      </c>
      <c r="D12611" t="s">
        <v>355</v>
      </c>
      <c r="E12611" t="s">
        <v>15026</v>
      </c>
      <c r="F12611" t="s">
        <v>21425</v>
      </c>
      <c r="G12611" s="58">
        <v>1819.84</v>
      </c>
    </row>
    <row r="12612" spans="3:7" x14ac:dyDescent="0.25">
      <c r="C12612" t="s">
        <v>356</v>
      </c>
      <c r="D12612" t="s">
        <v>355</v>
      </c>
      <c r="E12612" t="s">
        <v>21426</v>
      </c>
      <c r="F12612" t="s">
        <v>21427</v>
      </c>
      <c r="G12612" s="58">
        <v>340</v>
      </c>
    </row>
    <row r="12613" spans="3:7" x14ac:dyDescent="0.25">
      <c r="C12613" t="s">
        <v>356</v>
      </c>
      <c r="D12613" t="s">
        <v>355</v>
      </c>
      <c r="E12613" t="s">
        <v>12072</v>
      </c>
      <c r="F12613" t="s">
        <v>21428</v>
      </c>
      <c r="G12613" s="58">
        <v>3025</v>
      </c>
    </row>
    <row r="12614" spans="3:7" x14ac:dyDescent="0.25">
      <c r="C12614" t="s">
        <v>356</v>
      </c>
      <c r="D12614" t="s">
        <v>355</v>
      </c>
      <c r="E12614" t="s">
        <v>20823</v>
      </c>
      <c r="F12614" t="s">
        <v>20824</v>
      </c>
      <c r="G12614" s="58">
        <v>3025</v>
      </c>
    </row>
    <row r="12615" spans="3:7" x14ac:dyDescent="0.25">
      <c r="C12615" t="s">
        <v>356</v>
      </c>
      <c r="D12615" t="s">
        <v>355</v>
      </c>
      <c r="E12615" t="s">
        <v>12128</v>
      </c>
      <c r="F12615" t="s">
        <v>21131</v>
      </c>
      <c r="G12615" s="58">
        <v>37339.800000000003</v>
      </c>
    </row>
    <row r="12616" spans="3:7" x14ac:dyDescent="0.25">
      <c r="C12616" t="s">
        <v>356</v>
      </c>
      <c r="D12616" t="s">
        <v>355</v>
      </c>
      <c r="E12616" t="s">
        <v>14879</v>
      </c>
      <c r="F12616" t="s">
        <v>21429</v>
      </c>
      <c r="G12616" s="58">
        <v>18029</v>
      </c>
    </row>
    <row r="12617" spans="3:7" x14ac:dyDescent="0.25">
      <c r="C12617" t="s">
        <v>356</v>
      </c>
      <c r="D12617" t="s">
        <v>355</v>
      </c>
      <c r="E12617" t="s">
        <v>5470</v>
      </c>
      <c r="F12617" t="s">
        <v>21430</v>
      </c>
      <c r="G12617" s="58">
        <v>181.5</v>
      </c>
    </row>
    <row r="12618" spans="3:7" x14ac:dyDescent="0.25">
      <c r="C12618" t="s">
        <v>356</v>
      </c>
      <c r="D12618" t="s">
        <v>355</v>
      </c>
      <c r="E12618" t="s">
        <v>21431</v>
      </c>
      <c r="F12618" t="s">
        <v>21432</v>
      </c>
      <c r="G12618" s="58">
        <v>3325</v>
      </c>
    </row>
    <row r="12619" spans="3:7" x14ac:dyDescent="0.25">
      <c r="C12619" t="s">
        <v>356</v>
      </c>
      <c r="D12619" t="s">
        <v>355</v>
      </c>
      <c r="E12619" t="s">
        <v>21433</v>
      </c>
      <c r="F12619" t="s">
        <v>21434</v>
      </c>
      <c r="G12619" s="58">
        <v>2500</v>
      </c>
    </row>
    <row r="12620" spans="3:7" x14ac:dyDescent="0.25">
      <c r="C12620" t="s">
        <v>356</v>
      </c>
      <c r="D12620" t="s">
        <v>355</v>
      </c>
      <c r="E12620" t="s">
        <v>5595</v>
      </c>
      <c r="F12620" t="s">
        <v>21435</v>
      </c>
      <c r="G12620" s="58">
        <v>11075</v>
      </c>
    </row>
    <row r="12621" spans="3:7" x14ac:dyDescent="0.25">
      <c r="C12621" t="s">
        <v>356</v>
      </c>
      <c r="D12621" t="s">
        <v>355</v>
      </c>
      <c r="E12621" t="s">
        <v>21436</v>
      </c>
      <c r="F12621" t="s">
        <v>21437</v>
      </c>
      <c r="G12621" s="58">
        <v>3025</v>
      </c>
    </row>
    <row r="12622" spans="3:7" x14ac:dyDescent="0.25">
      <c r="C12622" t="s">
        <v>356</v>
      </c>
      <c r="D12622" t="s">
        <v>355</v>
      </c>
      <c r="E12622" t="s">
        <v>21438</v>
      </c>
      <c r="F12622" t="s">
        <v>21439</v>
      </c>
      <c r="G12622" s="58">
        <v>5000</v>
      </c>
    </row>
    <row r="12623" spans="3:7" x14ac:dyDescent="0.25">
      <c r="C12623" t="s">
        <v>356</v>
      </c>
      <c r="D12623" t="s">
        <v>355</v>
      </c>
      <c r="E12623" t="s">
        <v>21440</v>
      </c>
      <c r="F12623" t="s">
        <v>21441</v>
      </c>
      <c r="G12623" s="58">
        <v>360</v>
      </c>
    </row>
    <row r="12624" spans="3:7" x14ac:dyDescent="0.25">
      <c r="C12624" t="s">
        <v>356</v>
      </c>
      <c r="D12624" t="s">
        <v>355</v>
      </c>
      <c r="E12624" t="s">
        <v>16802</v>
      </c>
      <c r="F12624" t="s">
        <v>20758</v>
      </c>
      <c r="G12624" s="58">
        <v>2729.16</v>
      </c>
    </row>
    <row r="12625" spans="3:7" x14ac:dyDescent="0.25">
      <c r="C12625" t="s">
        <v>356</v>
      </c>
      <c r="D12625" t="s">
        <v>355</v>
      </c>
      <c r="E12625" t="s">
        <v>11255</v>
      </c>
      <c r="F12625" t="s">
        <v>11256</v>
      </c>
      <c r="G12625" s="58">
        <v>6050</v>
      </c>
    </row>
    <row r="12626" spans="3:7" x14ac:dyDescent="0.25">
      <c r="C12626" t="s">
        <v>356</v>
      </c>
      <c r="D12626" t="s">
        <v>355</v>
      </c>
      <c r="E12626" t="s">
        <v>21160</v>
      </c>
      <c r="F12626" t="s">
        <v>21442</v>
      </c>
      <c r="G12626" s="58">
        <v>5000</v>
      </c>
    </row>
    <row r="12627" spans="3:7" x14ac:dyDescent="0.25">
      <c r="C12627" t="s">
        <v>356</v>
      </c>
      <c r="D12627" t="s">
        <v>355</v>
      </c>
      <c r="E12627" t="s">
        <v>21443</v>
      </c>
      <c r="F12627" t="s">
        <v>21444</v>
      </c>
      <c r="G12627" s="58">
        <v>459.8</v>
      </c>
    </row>
    <row r="12628" spans="3:7" x14ac:dyDescent="0.25">
      <c r="C12628" t="s">
        <v>356</v>
      </c>
      <c r="D12628" t="s">
        <v>355</v>
      </c>
      <c r="E12628" t="s">
        <v>19890</v>
      </c>
      <c r="F12628" t="s">
        <v>21177</v>
      </c>
      <c r="G12628" s="58">
        <v>2500</v>
      </c>
    </row>
    <row r="12629" spans="3:7" x14ac:dyDescent="0.25">
      <c r="C12629" t="s">
        <v>356</v>
      </c>
      <c r="D12629" t="s">
        <v>355</v>
      </c>
      <c r="E12629" t="s">
        <v>17288</v>
      </c>
      <c r="F12629" t="s">
        <v>21445</v>
      </c>
      <c r="G12629" s="58">
        <v>3025</v>
      </c>
    </row>
    <row r="12630" spans="3:7" x14ac:dyDescent="0.25">
      <c r="C12630" t="s">
        <v>356</v>
      </c>
      <c r="D12630" t="s">
        <v>355</v>
      </c>
      <c r="E12630" t="s">
        <v>6967</v>
      </c>
      <c r="F12630" t="s">
        <v>21446</v>
      </c>
      <c r="G12630" s="58">
        <v>3025</v>
      </c>
    </row>
    <row r="12631" spans="3:7" x14ac:dyDescent="0.25">
      <c r="C12631" t="s">
        <v>356</v>
      </c>
      <c r="D12631" t="s">
        <v>355</v>
      </c>
      <c r="E12631" t="s">
        <v>11287</v>
      </c>
      <c r="F12631" t="s">
        <v>21353</v>
      </c>
      <c r="G12631" s="58">
        <v>43923</v>
      </c>
    </row>
    <row r="12632" spans="3:7" x14ac:dyDescent="0.25">
      <c r="C12632" t="s">
        <v>356</v>
      </c>
      <c r="D12632" t="s">
        <v>355</v>
      </c>
      <c r="E12632" t="s">
        <v>21447</v>
      </c>
      <c r="F12632" t="s">
        <v>21448</v>
      </c>
      <c r="G12632" s="58">
        <v>2500</v>
      </c>
    </row>
    <row r="12633" spans="3:7" x14ac:dyDescent="0.25">
      <c r="C12633" t="s">
        <v>356</v>
      </c>
      <c r="D12633" t="s">
        <v>355</v>
      </c>
      <c r="E12633" t="s">
        <v>7235</v>
      </c>
      <c r="F12633" t="s">
        <v>11306</v>
      </c>
      <c r="G12633" s="58">
        <v>920.64</v>
      </c>
    </row>
    <row r="12634" spans="3:7" x14ac:dyDescent="0.25">
      <c r="C12634" t="s">
        <v>356</v>
      </c>
      <c r="D12634" t="s">
        <v>355</v>
      </c>
      <c r="E12634" t="s">
        <v>7256</v>
      </c>
      <c r="F12634" t="s">
        <v>21449</v>
      </c>
      <c r="G12634" s="58">
        <v>3025</v>
      </c>
    </row>
    <row r="12635" spans="3:7" x14ac:dyDescent="0.25">
      <c r="C12635" t="s">
        <v>356</v>
      </c>
      <c r="D12635" t="s">
        <v>355</v>
      </c>
      <c r="E12635" t="s">
        <v>17573</v>
      </c>
      <c r="F12635" t="s">
        <v>21450</v>
      </c>
      <c r="G12635" s="58">
        <v>1244.7</v>
      </c>
    </row>
    <row r="12636" spans="3:7" x14ac:dyDescent="0.25">
      <c r="C12636" t="s">
        <v>356</v>
      </c>
      <c r="D12636" t="s">
        <v>355</v>
      </c>
      <c r="E12636" t="s">
        <v>13062</v>
      </c>
      <c r="F12636" t="s">
        <v>21451</v>
      </c>
      <c r="G12636" s="58">
        <v>3025</v>
      </c>
    </row>
    <row r="12637" spans="3:7" x14ac:dyDescent="0.25">
      <c r="C12637" t="s">
        <v>356</v>
      </c>
      <c r="D12637" t="s">
        <v>355</v>
      </c>
      <c r="E12637" t="s">
        <v>17789</v>
      </c>
      <c r="F12637" t="s">
        <v>21452</v>
      </c>
      <c r="G12637" s="58">
        <v>459.8</v>
      </c>
    </row>
    <row r="12638" spans="3:7" x14ac:dyDescent="0.25">
      <c r="C12638" t="s">
        <v>356</v>
      </c>
      <c r="D12638" t="s">
        <v>355</v>
      </c>
      <c r="E12638" t="s">
        <v>7829</v>
      </c>
      <c r="F12638" t="s">
        <v>21453</v>
      </c>
      <c r="G12638" s="58">
        <v>39</v>
      </c>
    </row>
    <row r="12639" spans="3:7" x14ac:dyDescent="0.25">
      <c r="C12639" t="s">
        <v>356</v>
      </c>
      <c r="D12639" t="s">
        <v>355</v>
      </c>
      <c r="E12639" t="s">
        <v>20048</v>
      </c>
      <c r="F12639" t="s">
        <v>21355</v>
      </c>
      <c r="G12639" s="58">
        <v>180</v>
      </c>
    </row>
    <row r="12640" spans="3:7" x14ac:dyDescent="0.25">
      <c r="C12640" t="s">
        <v>356</v>
      </c>
      <c r="D12640" t="s">
        <v>355</v>
      </c>
      <c r="E12640" t="s">
        <v>3778</v>
      </c>
      <c r="F12640" t="s">
        <v>21454</v>
      </c>
      <c r="G12640" s="58">
        <v>5000</v>
      </c>
    </row>
    <row r="12641" spans="3:7" x14ac:dyDescent="0.25">
      <c r="C12641" t="s">
        <v>356</v>
      </c>
      <c r="D12641" t="s">
        <v>355</v>
      </c>
      <c r="E12641" t="s">
        <v>18029</v>
      </c>
      <c r="F12641" t="s">
        <v>21455</v>
      </c>
      <c r="G12641" s="58">
        <v>2970</v>
      </c>
    </row>
    <row r="12642" spans="3:7" x14ac:dyDescent="0.25">
      <c r="C12642" t="s">
        <v>356</v>
      </c>
      <c r="D12642" t="s">
        <v>355</v>
      </c>
      <c r="E12642" t="s">
        <v>21456</v>
      </c>
      <c r="F12642" t="s">
        <v>21457</v>
      </c>
      <c r="G12642" s="58">
        <v>726</v>
      </c>
    </row>
    <row r="12643" spans="3:7" x14ac:dyDescent="0.25">
      <c r="C12643" t="s">
        <v>356</v>
      </c>
      <c r="D12643" t="s">
        <v>355</v>
      </c>
      <c r="E12643" t="s">
        <v>8281</v>
      </c>
      <c r="F12643" t="s">
        <v>21458</v>
      </c>
      <c r="G12643" s="58">
        <v>3825</v>
      </c>
    </row>
    <row r="12644" spans="3:7" x14ac:dyDescent="0.25">
      <c r="C12644" t="s">
        <v>356</v>
      </c>
      <c r="D12644" t="s">
        <v>355</v>
      </c>
      <c r="E12644" t="s">
        <v>21459</v>
      </c>
      <c r="F12644" t="s">
        <v>21460</v>
      </c>
      <c r="G12644" s="58">
        <v>4087</v>
      </c>
    </row>
    <row r="12645" spans="3:7" x14ac:dyDescent="0.25">
      <c r="C12645" t="s">
        <v>356</v>
      </c>
      <c r="D12645" t="s">
        <v>355</v>
      </c>
      <c r="E12645" t="s">
        <v>3794</v>
      </c>
      <c r="F12645" t="s">
        <v>15276</v>
      </c>
      <c r="G12645" s="58">
        <v>760</v>
      </c>
    </row>
    <row r="12646" spans="3:7" x14ac:dyDescent="0.25">
      <c r="C12646" t="s">
        <v>356</v>
      </c>
      <c r="D12646" t="s">
        <v>355</v>
      </c>
      <c r="E12646" t="s">
        <v>21461</v>
      </c>
      <c r="F12646" t="s">
        <v>21462</v>
      </c>
      <c r="G12646" s="58">
        <v>3115.75</v>
      </c>
    </row>
    <row r="12647" spans="3:7" x14ac:dyDescent="0.25">
      <c r="C12647" t="s">
        <v>356</v>
      </c>
      <c r="D12647" t="s">
        <v>355</v>
      </c>
      <c r="E12647" t="s">
        <v>8603</v>
      </c>
      <c r="F12647" t="s">
        <v>21463</v>
      </c>
      <c r="G12647" s="58">
        <v>3630</v>
      </c>
    </row>
    <row r="12648" spans="3:7" x14ac:dyDescent="0.25">
      <c r="C12648" t="s">
        <v>356</v>
      </c>
      <c r="D12648" t="s">
        <v>355</v>
      </c>
      <c r="E12648" t="s">
        <v>8605</v>
      </c>
      <c r="F12648" t="s">
        <v>21464</v>
      </c>
      <c r="G12648" s="58">
        <v>435.6</v>
      </c>
    </row>
    <row r="12649" spans="3:7" x14ac:dyDescent="0.25">
      <c r="C12649" t="s">
        <v>356</v>
      </c>
      <c r="D12649" t="s">
        <v>355</v>
      </c>
      <c r="E12649" t="s">
        <v>8617</v>
      </c>
      <c r="F12649" t="s">
        <v>21465</v>
      </c>
      <c r="G12649" s="58">
        <v>75</v>
      </c>
    </row>
    <row r="12650" spans="3:7" x14ac:dyDescent="0.25">
      <c r="C12650" t="s">
        <v>356</v>
      </c>
      <c r="D12650" t="s">
        <v>355</v>
      </c>
      <c r="E12650" t="s">
        <v>21466</v>
      </c>
      <c r="F12650" t="s">
        <v>21467</v>
      </c>
      <c r="G12650" s="58">
        <v>190</v>
      </c>
    </row>
    <row r="12651" spans="3:7" x14ac:dyDescent="0.25">
      <c r="C12651" t="s">
        <v>356</v>
      </c>
      <c r="D12651" t="s">
        <v>355</v>
      </c>
      <c r="E12651" t="s">
        <v>8751</v>
      </c>
      <c r="F12651" t="s">
        <v>21468</v>
      </c>
      <c r="G12651" s="58">
        <v>438.66</v>
      </c>
    </row>
    <row r="12652" spans="3:7" x14ac:dyDescent="0.25">
      <c r="C12652" t="s">
        <v>356</v>
      </c>
      <c r="D12652" t="s">
        <v>355</v>
      </c>
      <c r="E12652" t="s">
        <v>21469</v>
      </c>
      <c r="F12652" t="s">
        <v>21470</v>
      </c>
      <c r="G12652" s="58">
        <v>8651.5</v>
      </c>
    </row>
    <row r="12653" spans="3:7" x14ac:dyDescent="0.25">
      <c r="C12653" t="s">
        <v>356</v>
      </c>
      <c r="D12653" t="s">
        <v>355</v>
      </c>
      <c r="E12653" t="s">
        <v>21471</v>
      </c>
      <c r="F12653" t="s">
        <v>21472</v>
      </c>
      <c r="G12653" s="58">
        <v>2500</v>
      </c>
    </row>
    <row r="12654" spans="3:7" x14ac:dyDescent="0.25">
      <c r="C12654" t="s">
        <v>356</v>
      </c>
      <c r="D12654" t="s">
        <v>355</v>
      </c>
      <c r="E12654" t="s">
        <v>9246</v>
      </c>
      <c r="F12654" t="s">
        <v>21473</v>
      </c>
      <c r="G12654" s="58">
        <v>250</v>
      </c>
    </row>
    <row r="12655" spans="3:7" x14ac:dyDescent="0.25">
      <c r="C12655" t="s">
        <v>356</v>
      </c>
      <c r="D12655" t="s">
        <v>355</v>
      </c>
      <c r="E12655" t="s">
        <v>9308</v>
      </c>
      <c r="F12655" t="s">
        <v>21474</v>
      </c>
      <c r="G12655" s="58">
        <v>120</v>
      </c>
    </row>
    <row r="12656" spans="3:7" x14ac:dyDescent="0.25">
      <c r="C12656" t="s">
        <v>356</v>
      </c>
      <c r="D12656" t="s">
        <v>355</v>
      </c>
      <c r="E12656" t="s">
        <v>21475</v>
      </c>
      <c r="F12656" t="s">
        <v>21476</v>
      </c>
      <c r="G12656" s="58">
        <v>4235</v>
      </c>
    </row>
    <row r="12657" spans="3:7" x14ac:dyDescent="0.25">
      <c r="C12657" t="s">
        <v>356</v>
      </c>
      <c r="D12657" t="s">
        <v>355</v>
      </c>
      <c r="E12657" t="s">
        <v>3878</v>
      </c>
      <c r="F12657" t="s">
        <v>21477</v>
      </c>
      <c r="G12657" s="58">
        <v>137.5</v>
      </c>
    </row>
    <row r="12658" spans="3:7" x14ac:dyDescent="0.25">
      <c r="C12658" t="s">
        <v>356</v>
      </c>
      <c r="D12658" t="s">
        <v>355</v>
      </c>
      <c r="E12658" t="s">
        <v>18870</v>
      </c>
      <c r="F12658" t="s">
        <v>21478</v>
      </c>
      <c r="G12658" s="58">
        <v>36260</v>
      </c>
    </row>
    <row r="12659" spans="3:7" x14ac:dyDescent="0.25">
      <c r="C12659" t="s">
        <v>356</v>
      </c>
      <c r="D12659" t="s">
        <v>355</v>
      </c>
      <c r="E12659" t="s">
        <v>9715</v>
      </c>
      <c r="F12659" t="s">
        <v>21479</v>
      </c>
      <c r="G12659" s="58">
        <v>3025</v>
      </c>
    </row>
    <row r="12660" spans="3:7" x14ac:dyDescent="0.25">
      <c r="C12660" t="s">
        <v>356</v>
      </c>
      <c r="D12660" t="s">
        <v>355</v>
      </c>
      <c r="E12660" t="s">
        <v>9741</v>
      </c>
      <c r="F12660" t="s">
        <v>21480</v>
      </c>
      <c r="G12660" s="58">
        <v>17968.5</v>
      </c>
    </row>
    <row r="12661" spans="3:7" x14ac:dyDescent="0.25">
      <c r="C12661" t="s">
        <v>356</v>
      </c>
      <c r="D12661" t="s">
        <v>355</v>
      </c>
      <c r="E12661" t="s">
        <v>21290</v>
      </c>
      <c r="F12661" t="s">
        <v>21291</v>
      </c>
      <c r="G12661" s="58">
        <v>33934.25</v>
      </c>
    </row>
    <row r="12662" spans="3:7" x14ac:dyDescent="0.25">
      <c r="C12662" t="s">
        <v>356</v>
      </c>
      <c r="D12662" t="s">
        <v>355</v>
      </c>
      <c r="E12662" t="s">
        <v>9947</v>
      </c>
      <c r="F12662" t="s">
        <v>21481</v>
      </c>
      <c r="G12662" s="58">
        <v>2499.9899999999998</v>
      </c>
    </row>
    <row r="12663" spans="3:7" x14ac:dyDescent="0.25">
      <c r="C12663" t="s">
        <v>356</v>
      </c>
      <c r="D12663" t="s">
        <v>355</v>
      </c>
      <c r="E12663" t="s">
        <v>10160</v>
      </c>
      <c r="F12663" t="s">
        <v>21482</v>
      </c>
      <c r="G12663" s="58">
        <v>2500</v>
      </c>
    </row>
    <row r="12664" spans="3:7" x14ac:dyDescent="0.25">
      <c r="C12664" t="s">
        <v>356</v>
      </c>
      <c r="D12664" t="s">
        <v>355</v>
      </c>
      <c r="E12664" t="s">
        <v>10160</v>
      </c>
      <c r="F12664" t="s">
        <v>21483</v>
      </c>
      <c r="G12664" s="58">
        <v>2500</v>
      </c>
    </row>
    <row r="12665" spans="3:7" x14ac:dyDescent="0.25">
      <c r="C12665" t="s">
        <v>356</v>
      </c>
      <c r="D12665" t="s">
        <v>355</v>
      </c>
      <c r="E12665" t="s">
        <v>10168</v>
      </c>
      <c r="F12665" t="s">
        <v>21484</v>
      </c>
      <c r="G12665" s="58">
        <v>2500</v>
      </c>
    </row>
    <row r="12666" spans="3:7" x14ac:dyDescent="0.25">
      <c r="C12666" t="s">
        <v>356</v>
      </c>
      <c r="D12666" t="s">
        <v>355</v>
      </c>
      <c r="E12666" t="s">
        <v>14412</v>
      </c>
      <c r="F12666" t="s">
        <v>21485</v>
      </c>
      <c r="G12666" s="58">
        <v>3025</v>
      </c>
    </row>
    <row r="12667" spans="3:7" x14ac:dyDescent="0.25">
      <c r="C12667" t="s">
        <v>356</v>
      </c>
      <c r="D12667" t="s">
        <v>355</v>
      </c>
      <c r="E12667" t="s">
        <v>21486</v>
      </c>
      <c r="F12667" t="s">
        <v>21487</v>
      </c>
      <c r="G12667" s="58">
        <v>3025</v>
      </c>
    </row>
    <row r="12668" spans="3:7" x14ac:dyDescent="0.25">
      <c r="C12668" t="s">
        <v>356</v>
      </c>
      <c r="D12668" t="s">
        <v>355</v>
      </c>
      <c r="E12668" t="s">
        <v>10213</v>
      </c>
      <c r="F12668" t="s">
        <v>21488</v>
      </c>
      <c r="G12668" s="58">
        <v>350</v>
      </c>
    </row>
    <row r="12669" spans="3:7" x14ac:dyDescent="0.25">
      <c r="C12669" t="s">
        <v>356</v>
      </c>
      <c r="D12669" t="s">
        <v>355</v>
      </c>
      <c r="E12669" t="s">
        <v>14445</v>
      </c>
      <c r="F12669" t="s">
        <v>20965</v>
      </c>
      <c r="G12669" s="58">
        <v>3600</v>
      </c>
    </row>
    <row r="12670" spans="3:7" x14ac:dyDescent="0.25">
      <c r="C12670" t="s">
        <v>356</v>
      </c>
      <c r="D12670" t="s">
        <v>355</v>
      </c>
      <c r="E12670" t="s">
        <v>10394</v>
      </c>
      <c r="F12670" t="s">
        <v>21489</v>
      </c>
      <c r="G12670" s="58">
        <v>2500</v>
      </c>
    </row>
    <row r="12671" spans="3:7" x14ac:dyDescent="0.25">
      <c r="C12671" t="s">
        <v>356</v>
      </c>
      <c r="D12671" t="s">
        <v>355</v>
      </c>
      <c r="E12671" t="s">
        <v>14508</v>
      </c>
      <c r="F12671" t="s">
        <v>21306</v>
      </c>
      <c r="G12671" s="58">
        <v>22346.28</v>
      </c>
    </row>
    <row r="12672" spans="3:7" x14ac:dyDescent="0.25">
      <c r="C12672" t="s">
        <v>356</v>
      </c>
      <c r="D12672" t="s">
        <v>355</v>
      </c>
      <c r="E12672" t="s">
        <v>20735</v>
      </c>
      <c r="F12672" t="s">
        <v>21490</v>
      </c>
      <c r="G12672" s="58">
        <v>3025</v>
      </c>
    </row>
    <row r="12673" spans="3:7" x14ac:dyDescent="0.25">
      <c r="C12673" t="s">
        <v>356</v>
      </c>
      <c r="D12673" t="s">
        <v>355</v>
      </c>
      <c r="E12673" t="s">
        <v>3934</v>
      </c>
      <c r="F12673" t="s">
        <v>3935</v>
      </c>
      <c r="G12673" s="58">
        <v>3598.5</v>
      </c>
    </row>
    <row r="12674" spans="3:7" x14ac:dyDescent="0.25">
      <c r="C12674" t="s">
        <v>356</v>
      </c>
      <c r="D12674" t="s">
        <v>355</v>
      </c>
      <c r="E12674" t="s">
        <v>15649</v>
      </c>
      <c r="F12674" t="s">
        <v>21491</v>
      </c>
      <c r="G12674" s="58">
        <v>4997.3</v>
      </c>
    </row>
    <row r="12675" spans="3:7" x14ac:dyDescent="0.25">
      <c r="C12675" t="s">
        <v>356</v>
      </c>
      <c r="D12675" t="s">
        <v>355</v>
      </c>
      <c r="E12675" t="s">
        <v>10506</v>
      </c>
      <c r="F12675" t="s">
        <v>21492</v>
      </c>
      <c r="G12675" s="58">
        <v>4235</v>
      </c>
    </row>
    <row r="12676" spans="3:7" x14ac:dyDescent="0.25">
      <c r="C12676" t="s">
        <v>356</v>
      </c>
      <c r="D12676" t="s">
        <v>355</v>
      </c>
      <c r="E12676" t="s">
        <v>10872</v>
      </c>
      <c r="F12676" t="s">
        <v>21493</v>
      </c>
      <c r="G12676" s="58">
        <v>272</v>
      </c>
    </row>
    <row r="12677" spans="3:7" x14ac:dyDescent="0.25">
      <c r="C12677" t="s">
        <v>356</v>
      </c>
      <c r="D12677" t="s">
        <v>355</v>
      </c>
      <c r="E12677" t="s">
        <v>21494</v>
      </c>
      <c r="F12677" t="s">
        <v>21495</v>
      </c>
      <c r="G12677" s="58">
        <v>9075</v>
      </c>
    </row>
    <row r="12678" spans="3:7" x14ac:dyDescent="0.25">
      <c r="C12678" t="s">
        <v>356</v>
      </c>
      <c r="D12678" t="s">
        <v>355</v>
      </c>
      <c r="E12678" t="s">
        <v>21496</v>
      </c>
      <c r="F12678" t="s">
        <v>21497</v>
      </c>
      <c r="G12678" s="58">
        <v>1320</v>
      </c>
    </row>
    <row r="12679" spans="3:7" x14ac:dyDescent="0.25">
      <c r="C12679" t="s">
        <v>356</v>
      </c>
      <c r="D12679" t="s">
        <v>355</v>
      </c>
      <c r="E12679" t="s">
        <v>19631</v>
      </c>
      <c r="F12679" t="s">
        <v>19632</v>
      </c>
      <c r="G12679" s="58">
        <v>23932.5</v>
      </c>
    </row>
    <row r="12680" spans="3:7" x14ac:dyDescent="0.25">
      <c r="C12680" t="s">
        <v>356</v>
      </c>
      <c r="D12680" t="s">
        <v>355</v>
      </c>
      <c r="E12680" t="s">
        <v>21498</v>
      </c>
      <c r="F12680" t="s">
        <v>21499</v>
      </c>
      <c r="G12680" s="58">
        <v>115</v>
      </c>
    </row>
    <row r="12681" spans="3:7" x14ac:dyDescent="0.25">
      <c r="C12681" t="s">
        <v>356</v>
      </c>
      <c r="D12681" t="s">
        <v>355</v>
      </c>
      <c r="E12681" t="s">
        <v>14813</v>
      </c>
      <c r="F12681" t="s">
        <v>21500</v>
      </c>
      <c r="G12681" s="58">
        <v>310</v>
      </c>
    </row>
    <row r="12682" spans="3:7" x14ac:dyDescent="0.25">
      <c r="C12682" t="s">
        <v>452</v>
      </c>
      <c r="D12682" t="s">
        <v>451</v>
      </c>
      <c r="E12682" t="s">
        <v>2825</v>
      </c>
      <c r="F12682" t="s">
        <v>2826</v>
      </c>
      <c r="G12682" s="58">
        <v>1122135.3199999996</v>
      </c>
    </row>
    <row r="12683" spans="3:7" x14ac:dyDescent="0.25">
      <c r="C12683" t="s">
        <v>452</v>
      </c>
      <c r="D12683" t="s">
        <v>451</v>
      </c>
      <c r="E12683" t="s">
        <v>2825</v>
      </c>
      <c r="F12683" t="s">
        <v>11494</v>
      </c>
      <c r="G12683" s="58">
        <v>54080.95</v>
      </c>
    </row>
    <row r="12684" spans="3:7" x14ac:dyDescent="0.25">
      <c r="C12684" t="s">
        <v>452</v>
      </c>
      <c r="D12684" t="s">
        <v>451</v>
      </c>
      <c r="E12684" t="s">
        <v>4022</v>
      </c>
      <c r="F12684" t="s">
        <v>21501</v>
      </c>
      <c r="G12684" s="58">
        <v>329000</v>
      </c>
    </row>
    <row r="12685" spans="3:7" x14ac:dyDescent="0.25">
      <c r="C12685" t="s">
        <v>452</v>
      </c>
      <c r="D12685" t="s">
        <v>451</v>
      </c>
      <c r="E12685" t="s">
        <v>21502</v>
      </c>
      <c r="F12685" t="s">
        <v>21503</v>
      </c>
      <c r="G12685" s="58">
        <v>510455.33999999997</v>
      </c>
    </row>
    <row r="12686" spans="3:7" x14ac:dyDescent="0.25">
      <c r="C12686" t="s">
        <v>452</v>
      </c>
      <c r="D12686" t="s">
        <v>451</v>
      </c>
      <c r="E12686" t="s">
        <v>21504</v>
      </c>
      <c r="F12686" t="s">
        <v>21505</v>
      </c>
      <c r="G12686" s="58">
        <v>645795.37</v>
      </c>
    </row>
    <row r="12687" spans="3:7" x14ac:dyDescent="0.25">
      <c r="C12687" t="s">
        <v>452</v>
      </c>
      <c r="D12687" t="s">
        <v>451</v>
      </c>
      <c r="E12687" t="s">
        <v>15739</v>
      </c>
      <c r="F12687" t="s">
        <v>21506</v>
      </c>
      <c r="G12687" s="58">
        <v>531000</v>
      </c>
    </row>
    <row r="12688" spans="3:7" x14ac:dyDescent="0.25">
      <c r="C12688" t="s">
        <v>452</v>
      </c>
      <c r="D12688" t="s">
        <v>451</v>
      </c>
      <c r="E12688" t="s">
        <v>11128</v>
      </c>
      <c r="F12688" t="s">
        <v>21507</v>
      </c>
      <c r="G12688" s="58">
        <v>618666.52</v>
      </c>
    </row>
    <row r="12689" spans="3:7" x14ac:dyDescent="0.25">
      <c r="C12689" t="s">
        <v>452</v>
      </c>
      <c r="D12689" t="s">
        <v>451</v>
      </c>
      <c r="E12689" t="s">
        <v>4138</v>
      </c>
      <c r="F12689" t="s">
        <v>21508</v>
      </c>
      <c r="G12689" s="58">
        <v>17908</v>
      </c>
    </row>
    <row r="12690" spans="3:7" x14ac:dyDescent="0.25">
      <c r="C12690" t="s">
        <v>452</v>
      </c>
      <c r="D12690" t="s">
        <v>451</v>
      </c>
      <c r="E12690" t="s">
        <v>3604</v>
      </c>
      <c r="F12690" t="s">
        <v>21509</v>
      </c>
      <c r="G12690" s="58">
        <v>4990</v>
      </c>
    </row>
    <row r="12691" spans="3:7" x14ac:dyDescent="0.25">
      <c r="C12691" t="s">
        <v>452</v>
      </c>
      <c r="D12691" t="s">
        <v>451</v>
      </c>
      <c r="E12691" t="s">
        <v>4390</v>
      </c>
      <c r="F12691" t="s">
        <v>21510</v>
      </c>
      <c r="G12691" s="58">
        <v>3435.66</v>
      </c>
    </row>
    <row r="12692" spans="3:7" x14ac:dyDescent="0.25">
      <c r="C12692" t="s">
        <v>452</v>
      </c>
      <c r="D12692" t="s">
        <v>451</v>
      </c>
      <c r="E12692" t="s">
        <v>11631</v>
      </c>
      <c r="F12692" t="s">
        <v>20831</v>
      </c>
      <c r="G12692" s="58">
        <v>1100</v>
      </c>
    </row>
    <row r="12693" spans="3:7" x14ac:dyDescent="0.25">
      <c r="C12693" t="s">
        <v>452</v>
      </c>
      <c r="D12693" t="s">
        <v>451</v>
      </c>
      <c r="E12693" t="s">
        <v>21511</v>
      </c>
      <c r="F12693" t="s">
        <v>21512</v>
      </c>
      <c r="G12693" s="58">
        <v>1648.46</v>
      </c>
    </row>
    <row r="12694" spans="3:7" x14ac:dyDescent="0.25">
      <c r="C12694" t="s">
        <v>452</v>
      </c>
      <c r="D12694" t="s">
        <v>451</v>
      </c>
      <c r="E12694" t="s">
        <v>21513</v>
      </c>
      <c r="F12694" t="s">
        <v>21514</v>
      </c>
      <c r="G12694" s="58">
        <v>4711.74</v>
      </c>
    </row>
    <row r="12695" spans="3:7" x14ac:dyDescent="0.25">
      <c r="C12695" t="s">
        <v>452</v>
      </c>
      <c r="D12695" t="s">
        <v>451</v>
      </c>
      <c r="E12695" t="s">
        <v>4539</v>
      </c>
      <c r="F12695" t="s">
        <v>21515</v>
      </c>
      <c r="G12695" s="58">
        <v>200.25</v>
      </c>
    </row>
    <row r="12696" spans="3:7" x14ac:dyDescent="0.25">
      <c r="C12696" t="s">
        <v>452</v>
      </c>
      <c r="D12696" t="s">
        <v>451</v>
      </c>
      <c r="E12696" t="s">
        <v>21332</v>
      </c>
      <c r="F12696" t="s">
        <v>21333</v>
      </c>
      <c r="G12696" s="58">
        <v>18871.13</v>
      </c>
    </row>
    <row r="12697" spans="3:7" x14ac:dyDescent="0.25">
      <c r="C12697" t="s">
        <v>452</v>
      </c>
      <c r="D12697" t="s">
        <v>451</v>
      </c>
      <c r="E12697" t="s">
        <v>21516</v>
      </c>
      <c r="F12697" t="s">
        <v>21517</v>
      </c>
      <c r="G12697" s="58">
        <v>17968.5</v>
      </c>
    </row>
    <row r="12698" spans="3:7" x14ac:dyDescent="0.25">
      <c r="C12698" t="s">
        <v>452</v>
      </c>
      <c r="D12698" t="s">
        <v>451</v>
      </c>
      <c r="E12698" t="s">
        <v>4708</v>
      </c>
      <c r="F12698" t="s">
        <v>21518</v>
      </c>
      <c r="G12698" s="58">
        <v>6420.4900000000007</v>
      </c>
    </row>
    <row r="12699" spans="3:7" x14ac:dyDescent="0.25">
      <c r="C12699" t="s">
        <v>452</v>
      </c>
      <c r="D12699" t="s">
        <v>451</v>
      </c>
      <c r="E12699" t="s">
        <v>4772</v>
      </c>
      <c r="F12699" t="s">
        <v>21519</v>
      </c>
      <c r="G12699" s="58">
        <v>10079.299999999999</v>
      </c>
    </row>
    <row r="12700" spans="3:7" x14ac:dyDescent="0.25">
      <c r="C12700" t="s">
        <v>452</v>
      </c>
      <c r="D12700" t="s">
        <v>451</v>
      </c>
      <c r="E12700" t="s">
        <v>21520</v>
      </c>
      <c r="F12700" t="s">
        <v>21521</v>
      </c>
      <c r="G12700" s="58">
        <v>415.01</v>
      </c>
    </row>
    <row r="12701" spans="3:7" x14ac:dyDescent="0.25">
      <c r="C12701" t="s">
        <v>452</v>
      </c>
      <c r="D12701" t="s">
        <v>451</v>
      </c>
      <c r="E12701" t="s">
        <v>21522</v>
      </c>
      <c r="F12701" t="s">
        <v>21523</v>
      </c>
      <c r="G12701" s="58">
        <v>263.2</v>
      </c>
    </row>
    <row r="12702" spans="3:7" x14ac:dyDescent="0.25">
      <c r="C12702" t="s">
        <v>452</v>
      </c>
      <c r="D12702" t="s">
        <v>451</v>
      </c>
      <c r="E12702" t="s">
        <v>11839</v>
      </c>
      <c r="F12702" t="s">
        <v>21524</v>
      </c>
      <c r="G12702" s="58">
        <v>6048.79</v>
      </c>
    </row>
    <row r="12703" spans="3:7" x14ac:dyDescent="0.25">
      <c r="C12703" t="s">
        <v>452</v>
      </c>
      <c r="D12703" t="s">
        <v>451</v>
      </c>
      <c r="E12703" t="s">
        <v>4869</v>
      </c>
      <c r="F12703" t="s">
        <v>21525</v>
      </c>
      <c r="G12703" s="58">
        <v>15899.4</v>
      </c>
    </row>
    <row r="12704" spans="3:7" x14ac:dyDescent="0.25">
      <c r="C12704" t="s">
        <v>452</v>
      </c>
      <c r="D12704" t="s">
        <v>451</v>
      </c>
      <c r="E12704" t="s">
        <v>4905</v>
      </c>
      <c r="F12704" t="s">
        <v>21526</v>
      </c>
      <c r="G12704" s="58">
        <v>16997.48</v>
      </c>
    </row>
    <row r="12705" spans="3:7" x14ac:dyDescent="0.25">
      <c r="C12705" t="s">
        <v>452</v>
      </c>
      <c r="D12705" t="s">
        <v>451</v>
      </c>
      <c r="E12705" t="s">
        <v>16292</v>
      </c>
      <c r="F12705" t="s">
        <v>21108</v>
      </c>
      <c r="G12705" s="58">
        <v>786.5</v>
      </c>
    </row>
    <row r="12706" spans="3:7" x14ac:dyDescent="0.25">
      <c r="C12706" t="s">
        <v>452</v>
      </c>
      <c r="D12706" t="s">
        <v>451</v>
      </c>
      <c r="E12706" t="s">
        <v>21527</v>
      </c>
      <c r="F12706" t="s">
        <v>21528</v>
      </c>
      <c r="G12706" s="58">
        <v>48352.18</v>
      </c>
    </row>
    <row r="12707" spans="3:7" x14ac:dyDescent="0.25">
      <c r="C12707" t="s">
        <v>452</v>
      </c>
      <c r="D12707" t="s">
        <v>451</v>
      </c>
      <c r="E12707" t="s">
        <v>21529</v>
      </c>
      <c r="F12707" t="s">
        <v>21530</v>
      </c>
      <c r="G12707" s="58">
        <v>5947.15</v>
      </c>
    </row>
    <row r="12708" spans="3:7" x14ac:dyDescent="0.25">
      <c r="C12708" t="s">
        <v>452</v>
      </c>
      <c r="D12708" t="s">
        <v>451</v>
      </c>
      <c r="E12708" t="s">
        <v>23901</v>
      </c>
      <c r="F12708" t="s">
        <v>23902</v>
      </c>
      <c r="G12708" s="58">
        <v>3923.4</v>
      </c>
    </row>
    <row r="12709" spans="3:7" x14ac:dyDescent="0.25">
      <c r="C12709" t="s">
        <v>452</v>
      </c>
      <c r="D12709" t="s">
        <v>451</v>
      </c>
      <c r="E12709" t="s">
        <v>16376</v>
      </c>
      <c r="F12709" t="s">
        <v>21531</v>
      </c>
      <c r="G12709" s="58">
        <v>4634.3</v>
      </c>
    </row>
    <row r="12710" spans="3:7" x14ac:dyDescent="0.25">
      <c r="C12710" t="s">
        <v>452</v>
      </c>
      <c r="D12710" t="s">
        <v>451</v>
      </c>
      <c r="E12710" t="s">
        <v>19986</v>
      </c>
      <c r="F12710" t="s">
        <v>21532</v>
      </c>
      <c r="G12710" s="58">
        <v>15231.48</v>
      </c>
    </row>
    <row r="12711" spans="3:7" x14ac:dyDescent="0.25">
      <c r="C12711" t="s">
        <v>452</v>
      </c>
      <c r="D12711" t="s">
        <v>451</v>
      </c>
      <c r="E12711" t="s">
        <v>21533</v>
      </c>
      <c r="F12711" t="s">
        <v>21534</v>
      </c>
      <c r="G12711" s="58">
        <v>231</v>
      </c>
    </row>
    <row r="12712" spans="3:7" x14ac:dyDescent="0.25">
      <c r="C12712" t="s">
        <v>452</v>
      </c>
      <c r="D12712" t="s">
        <v>451</v>
      </c>
      <c r="E12712" t="s">
        <v>23903</v>
      </c>
      <c r="F12712" t="s">
        <v>23904</v>
      </c>
      <c r="G12712" s="58">
        <v>1961.7</v>
      </c>
    </row>
    <row r="12713" spans="3:7" x14ac:dyDescent="0.25">
      <c r="C12713" t="s">
        <v>452</v>
      </c>
      <c r="D12713" t="s">
        <v>451</v>
      </c>
      <c r="E12713" t="s">
        <v>3633</v>
      </c>
      <c r="F12713" t="s">
        <v>21535</v>
      </c>
      <c r="G12713" s="58">
        <v>605</v>
      </c>
    </row>
    <row r="12714" spans="3:7" x14ac:dyDescent="0.25">
      <c r="C12714" t="s">
        <v>452</v>
      </c>
      <c r="D12714" t="s">
        <v>451</v>
      </c>
      <c r="E12714" t="s">
        <v>21536</v>
      </c>
      <c r="F12714" t="s">
        <v>21537</v>
      </c>
      <c r="G12714" s="58">
        <v>2098.1400000000003</v>
      </c>
    </row>
    <row r="12715" spans="3:7" x14ac:dyDescent="0.25">
      <c r="C12715" t="s">
        <v>452</v>
      </c>
      <c r="D12715" t="s">
        <v>451</v>
      </c>
      <c r="E12715" t="s">
        <v>11206</v>
      </c>
      <c r="F12715" t="s">
        <v>11207</v>
      </c>
      <c r="G12715" s="58">
        <v>13457.52</v>
      </c>
    </row>
    <row r="12716" spans="3:7" x14ac:dyDescent="0.25">
      <c r="C12716" t="s">
        <v>452</v>
      </c>
      <c r="D12716" t="s">
        <v>451</v>
      </c>
      <c r="E12716" t="s">
        <v>21538</v>
      </c>
      <c r="F12716" t="s">
        <v>21539</v>
      </c>
      <c r="G12716" s="58">
        <v>32046.85</v>
      </c>
    </row>
    <row r="12717" spans="3:7" x14ac:dyDescent="0.25">
      <c r="C12717" t="s">
        <v>452</v>
      </c>
      <c r="D12717" t="s">
        <v>451</v>
      </c>
      <c r="E12717" t="s">
        <v>16487</v>
      </c>
      <c r="F12717" t="s">
        <v>21540</v>
      </c>
      <c r="G12717" s="58">
        <v>5231.3599999999997</v>
      </c>
    </row>
    <row r="12718" spans="3:7" x14ac:dyDescent="0.25">
      <c r="C12718" t="s">
        <v>452</v>
      </c>
      <c r="D12718" t="s">
        <v>451</v>
      </c>
      <c r="E12718" t="s">
        <v>21541</v>
      </c>
      <c r="F12718" t="s">
        <v>21542</v>
      </c>
      <c r="G12718" s="58">
        <v>10000</v>
      </c>
    </row>
    <row r="12719" spans="3:7" x14ac:dyDescent="0.25">
      <c r="C12719" t="s">
        <v>452</v>
      </c>
      <c r="D12719" t="s">
        <v>451</v>
      </c>
      <c r="E12719" t="s">
        <v>21543</v>
      </c>
      <c r="F12719" t="s">
        <v>21544</v>
      </c>
      <c r="G12719" s="58">
        <v>36058</v>
      </c>
    </row>
    <row r="12720" spans="3:7" x14ac:dyDescent="0.25">
      <c r="C12720" t="s">
        <v>452</v>
      </c>
      <c r="D12720" t="s">
        <v>451</v>
      </c>
      <c r="E12720" t="s">
        <v>21545</v>
      </c>
      <c r="F12720" t="s">
        <v>21546</v>
      </c>
      <c r="G12720" s="58">
        <v>2630.92</v>
      </c>
    </row>
    <row r="12721" spans="3:7" x14ac:dyDescent="0.25">
      <c r="C12721" t="s">
        <v>452</v>
      </c>
      <c r="D12721" t="s">
        <v>451</v>
      </c>
      <c r="E12721" t="s">
        <v>21547</v>
      </c>
      <c r="F12721" t="s">
        <v>21548</v>
      </c>
      <c r="G12721" s="58">
        <v>28669.739999999998</v>
      </c>
    </row>
    <row r="12722" spans="3:7" x14ac:dyDescent="0.25">
      <c r="C12722" t="s">
        <v>452</v>
      </c>
      <c r="D12722" t="s">
        <v>451</v>
      </c>
      <c r="E12722" t="s">
        <v>21549</v>
      </c>
      <c r="F12722" t="s">
        <v>21550</v>
      </c>
      <c r="G12722" s="58">
        <v>10769</v>
      </c>
    </row>
    <row r="12723" spans="3:7" x14ac:dyDescent="0.25">
      <c r="C12723" t="s">
        <v>452</v>
      </c>
      <c r="D12723" t="s">
        <v>451</v>
      </c>
      <c r="E12723" t="s">
        <v>5507</v>
      </c>
      <c r="F12723" t="s">
        <v>5508</v>
      </c>
      <c r="G12723" s="58">
        <v>18085.89</v>
      </c>
    </row>
    <row r="12724" spans="3:7" x14ac:dyDescent="0.25">
      <c r="C12724" t="s">
        <v>452</v>
      </c>
      <c r="D12724" t="s">
        <v>451</v>
      </c>
      <c r="E12724" t="s">
        <v>5541</v>
      </c>
      <c r="F12724" t="s">
        <v>21551</v>
      </c>
      <c r="G12724" s="58">
        <v>1472.6</v>
      </c>
    </row>
    <row r="12725" spans="3:7" x14ac:dyDescent="0.25">
      <c r="C12725" t="s">
        <v>452</v>
      </c>
      <c r="D12725" t="s">
        <v>451</v>
      </c>
      <c r="E12725" t="s">
        <v>21552</v>
      </c>
      <c r="F12725" t="s">
        <v>21553</v>
      </c>
      <c r="G12725" s="58">
        <v>36356.870000000003</v>
      </c>
    </row>
    <row r="12726" spans="3:7" x14ac:dyDescent="0.25">
      <c r="C12726" t="s">
        <v>452</v>
      </c>
      <c r="D12726" t="s">
        <v>451</v>
      </c>
      <c r="E12726" t="s">
        <v>21554</v>
      </c>
      <c r="F12726" t="s">
        <v>21555</v>
      </c>
      <c r="G12726" s="58">
        <v>35876.020000000004</v>
      </c>
    </row>
    <row r="12727" spans="3:7" x14ac:dyDescent="0.25">
      <c r="C12727" t="s">
        <v>452</v>
      </c>
      <c r="D12727" t="s">
        <v>451</v>
      </c>
      <c r="E12727" t="s">
        <v>16685</v>
      </c>
      <c r="F12727" t="s">
        <v>21556</v>
      </c>
      <c r="G12727" s="58">
        <v>5020.29</v>
      </c>
    </row>
    <row r="12728" spans="3:7" x14ac:dyDescent="0.25">
      <c r="C12728" t="s">
        <v>452</v>
      </c>
      <c r="D12728" t="s">
        <v>451</v>
      </c>
      <c r="E12728" t="s">
        <v>12258</v>
      </c>
      <c r="F12728" t="s">
        <v>21557</v>
      </c>
      <c r="G12728" s="58">
        <v>17926.97</v>
      </c>
    </row>
    <row r="12729" spans="3:7" x14ac:dyDescent="0.25">
      <c r="C12729" t="s">
        <v>452</v>
      </c>
      <c r="D12729" t="s">
        <v>451</v>
      </c>
      <c r="E12729" t="s">
        <v>20159</v>
      </c>
      <c r="F12729" t="s">
        <v>21558</v>
      </c>
      <c r="G12729" s="58">
        <v>231.45</v>
      </c>
    </row>
    <row r="12730" spans="3:7" x14ac:dyDescent="0.25">
      <c r="C12730" t="s">
        <v>452</v>
      </c>
      <c r="D12730" t="s">
        <v>451</v>
      </c>
      <c r="E12730" t="s">
        <v>21559</v>
      </c>
      <c r="F12730" t="s">
        <v>21560</v>
      </c>
      <c r="G12730" s="58">
        <v>17424</v>
      </c>
    </row>
    <row r="12731" spans="3:7" x14ac:dyDescent="0.25">
      <c r="C12731" t="s">
        <v>452</v>
      </c>
      <c r="D12731" t="s">
        <v>451</v>
      </c>
      <c r="E12731" t="s">
        <v>3683</v>
      </c>
      <c r="F12731" t="s">
        <v>3684</v>
      </c>
      <c r="G12731" s="58">
        <v>3669.07</v>
      </c>
    </row>
    <row r="12732" spans="3:7" x14ac:dyDescent="0.25">
      <c r="C12732" t="s">
        <v>452</v>
      </c>
      <c r="D12732" t="s">
        <v>451</v>
      </c>
      <c r="E12732" t="s">
        <v>14886</v>
      </c>
      <c r="F12732" t="s">
        <v>21348</v>
      </c>
      <c r="G12732" s="58">
        <v>17191.830000000002</v>
      </c>
    </row>
    <row r="12733" spans="3:7" x14ac:dyDescent="0.25">
      <c r="C12733" t="s">
        <v>452</v>
      </c>
      <c r="D12733" t="s">
        <v>451</v>
      </c>
      <c r="E12733" t="s">
        <v>21561</v>
      </c>
      <c r="F12733" t="s">
        <v>21562</v>
      </c>
      <c r="G12733" s="58">
        <v>14943.5</v>
      </c>
    </row>
    <row r="12734" spans="3:7" x14ac:dyDescent="0.25">
      <c r="C12734" t="s">
        <v>452</v>
      </c>
      <c r="D12734" t="s">
        <v>451</v>
      </c>
      <c r="E12734" t="s">
        <v>21563</v>
      </c>
      <c r="F12734" t="s">
        <v>21564</v>
      </c>
      <c r="G12734" s="58">
        <v>14734.17</v>
      </c>
    </row>
    <row r="12735" spans="3:7" x14ac:dyDescent="0.25">
      <c r="C12735" t="s">
        <v>452</v>
      </c>
      <c r="D12735" t="s">
        <v>451</v>
      </c>
      <c r="E12735" t="s">
        <v>21565</v>
      </c>
      <c r="F12735" t="s">
        <v>21566</v>
      </c>
      <c r="G12735" s="58">
        <v>16754.87</v>
      </c>
    </row>
    <row r="12736" spans="3:7" x14ac:dyDescent="0.25">
      <c r="C12736" t="s">
        <v>452</v>
      </c>
      <c r="D12736" t="s">
        <v>451</v>
      </c>
      <c r="E12736" t="s">
        <v>21567</v>
      </c>
      <c r="F12736" t="s">
        <v>21568</v>
      </c>
      <c r="G12736" s="58">
        <v>10855.89</v>
      </c>
    </row>
    <row r="12737" spans="3:7" x14ac:dyDescent="0.25">
      <c r="C12737" t="s">
        <v>452</v>
      </c>
      <c r="D12737" t="s">
        <v>451</v>
      </c>
      <c r="E12737" t="s">
        <v>21375</v>
      </c>
      <c r="F12737" t="s">
        <v>21376</v>
      </c>
      <c r="G12737" s="58">
        <v>15004</v>
      </c>
    </row>
    <row r="12738" spans="3:7" x14ac:dyDescent="0.25">
      <c r="C12738" t="s">
        <v>452</v>
      </c>
      <c r="D12738" t="s">
        <v>451</v>
      </c>
      <c r="E12738" t="s">
        <v>6153</v>
      </c>
      <c r="F12738" t="s">
        <v>21569</v>
      </c>
      <c r="G12738" s="58">
        <v>880</v>
      </c>
    </row>
    <row r="12739" spans="3:7" x14ac:dyDescent="0.25">
      <c r="C12739" t="s">
        <v>452</v>
      </c>
      <c r="D12739" t="s">
        <v>451</v>
      </c>
      <c r="E12739" t="s">
        <v>6173</v>
      </c>
      <c r="F12739" t="s">
        <v>21570</v>
      </c>
      <c r="G12739" s="58">
        <v>23832.54</v>
      </c>
    </row>
    <row r="12740" spans="3:7" x14ac:dyDescent="0.25">
      <c r="C12740" t="s">
        <v>452</v>
      </c>
      <c r="D12740" t="s">
        <v>451</v>
      </c>
      <c r="E12740" t="s">
        <v>6175</v>
      </c>
      <c r="F12740" t="s">
        <v>21571</v>
      </c>
      <c r="G12740" s="58">
        <v>10530</v>
      </c>
    </row>
    <row r="12741" spans="3:7" x14ac:dyDescent="0.25">
      <c r="C12741" t="s">
        <v>452</v>
      </c>
      <c r="D12741" t="s">
        <v>451</v>
      </c>
      <c r="E12741" t="s">
        <v>21572</v>
      </c>
      <c r="F12741" t="s">
        <v>21573</v>
      </c>
      <c r="G12741" s="58">
        <v>5671.44</v>
      </c>
    </row>
    <row r="12742" spans="3:7" x14ac:dyDescent="0.25">
      <c r="C12742" t="s">
        <v>452</v>
      </c>
      <c r="D12742" t="s">
        <v>451</v>
      </c>
      <c r="E12742" t="s">
        <v>20878</v>
      </c>
      <c r="F12742" t="s">
        <v>20879</v>
      </c>
      <c r="G12742" s="58">
        <v>18633.68</v>
      </c>
    </row>
    <row r="12743" spans="3:7" x14ac:dyDescent="0.25">
      <c r="C12743" t="s">
        <v>452</v>
      </c>
      <c r="D12743" t="s">
        <v>451</v>
      </c>
      <c r="E12743" t="s">
        <v>21377</v>
      </c>
      <c r="F12743" t="s">
        <v>21378</v>
      </c>
      <c r="G12743" s="58">
        <v>15609</v>
      </c>
    </row>
    <row r="12744" spans="3:7" x14ac:dyDescent="0.25">
      <c r="C12744" t="s">
        <v>452</v>
      </c>
      <c r="D12744" t="s">
        <v>451</v>
      </c>
      <c r="E12744" t="s">
        <v>17173</v>
      </c>
      <c r="F12744" t="s">
        <v>21574</v>
      </c>
      <c r="G12744" s="58">
        <v>50</v>
      </c>
    </row>
    <row r="12745" spans="3:7" x14ac:dyDescent="0.25">
      <c r="C12745" t="s">
        <v>452</v>
      </c>
      <c r="D12745" t="s">
        <v>451</v>
      </c>
      <c r="E12745" t="s">
        <v>21575</v>
      </c>
      <c r="F12745" t="s">
        <v>21576</v>
      </c>
      <c r="G12745" s="58">
        <v>36236.839999999997</v>
      </c>
    </row>
    <row r="12746" spans="3:7" x14ac:dyDescent="0.25">
      <c r="C12746" t="s">
        <v>452</v>
      </c>
      <c r="D12746" t="s">
        <v>451</v>
      </c>
      <c r="E12746" t="s">
        <v>11274</v>
      </c>
      <c r="F12746" t="s">
        <v>21577</v>
      </c>
      <c r="G12746" s="58">
        <v>179685</v>
      </c>
    </row>
    <row r="12747" spans="3:7" x14ac:dyDescent="0.25">
      <c r="C12747" t="s">
        <v>452</v>
      </c>
      <c r="D12747" t="s">
        <v>451</v>
      </c>
      <c r="E12747" t="s">
        <v>6826</v>
      </c>
      <c r="F12747" t="s">
        <v>21578</v>
      </c>
      <c r="G12747" s="58">
        <v>1517.34</v>
      </c>
    </row>
    <row r="12748" spans="3:7" x14ac:dyDescent="0.25">
      <c r="C12748" t="s">
        <v>452</v>
      </c>
      <c r="D12748" t="s">
        <v>451</v>
      </c>
      <c r="E12748" t="s">
        <v>15401</v>
      </c>
      <c r="F12748" t="s">
        <v>21579</v>
      </c>
      <c r="G12748" s="58">
        <v>121</v>
      </c>
    </row>
    <row r="12749" spans="3:7" x14ac:dyDescent="0.25">
      <c r="C12749" t="s">
        <v>452</v>
      </c>
      <c r="D12749" t="s">
        <v>451</v>
      </c>
      <c r="E12749" t="s">
        <v>7029</v>
      </c>
      <c r="F12749" t="s">
        <v>21580</v>
      </c>
      <c r="G12749" s="58">
        <v>16940</v>
      </c>
    </row>
    <row r="12750" spans="3:7" x14ac:dyDescent="0.25">
      <c r="C12750" t="s">
        <v>452</v>
      </c>
      <c r="D12750" t="s">
        <v>451</v>
      </c>
      <c r="E12750" t="s">
        <v>21581</v>
      </c>
      <c r="F12750" t="s">
        <v>21582</v>
      </c>
      <c r="G12750" s="58">
        <v>954.09</v>
      </c>
    </row>
    <row r="12751" spans="3:7" x14ac:dyDescent="0.25">
      <c r="C12751" t="s">
        <v>452</v>
      </c>
      <c r="D12751" t="s">
        <v>451</v>
      </c>
      <c r="E12751" t="s">
        <v>21583</v>
      </c>
      <c r="F12751" t="s">
        <v>21584</v>
      </c>
      <c r="G12751" s="58">
        <v>18125.62</v>
      </c>
    </row>
    <row r="12752" spans="3:7" x14ac:dyDescent="0.25">
      <c r="C12752" t="s">
        <v>452</v>
      </c>
      <c r="D12752" t="s">
        <v>451</v>
      </c>
      <c r="E12752" t="s">
        <v>21585</v>
      </c>
      <c r="F12752" t="s">
        <v>21586</v>
      </c>
      <c r="G12752" s="58">
        <v>2362.64</v>
      </c>
    </row>
    <row r="12753" spans="3:7" x14ac:dyDescent="0.25">
      <c r="C12753" t="s">
        <v>452</v>
      </c>
      <c r="D12753" t="s">
        <v>451</v>
      </c>
      <c r="E12753" t="s">
        <v>17609</v>
      </c>
      <c r="F12753" t="s">
        <v>23905</v>
      </c>
      <c r="G12753" s="58">
        <v>13533.85</v>
      </c>
    </row>
    <row r="12754" spans="3:7" x14ac:dyDescent="0.25">
      <c r="C12754" t="s">
        <v>452</v>
      </c>
      <c r="D12754" t="s">
        <v>451</v>
      </c>
      <c r="E12754" t="s">
        <v>7517</v>
      </c>
      <c r="F12754" t="s">
        <v>21587</v>
      </c>
      <c r="G12754" s="58">
        <v>182.7</v>
      </c>
    </row>
    <row r="12755" spans="3:7" x14ac:dyDescent="0.25">
      <c r="C12755" t="s">
        <v>452</v>
      </c>
      <c r="D12755" t="s">
        <v>451</v>
      </c>
      <c r="E12755" t="s">
        <v>3754</v>
      </c>
      <c r="F12755" t="s">
        <v>21588</v>
      </c>
      <c r="G12755" s="58">
        <v>17840.34</v>
      </c>
    </row>
    <row r="12756" spans="3:7" x14ac:dyDescent="0.25">
      <c r="C12756" t="s">
        <v>452</v>
      </c>
      <c r="D12756" t="s">
        <v>451</v>
      </c>
      <c r="E12756" t="s">
        <v>7679</v>
      </c>
      <c r="F12756" t="s">
        <v>21589</v>
      </c>
      <c r="G12756" s="58">
        <v>6048.79</v>
      </c>
    </row>
    <row r="12757" spans="3:7" x14ac:dyDescent="0.25">
      <c r="C12757" t="s">
        <v>452</v>
      </c>
      <c r="D12757" t="s">
        <v>451</v>
      </c>
      <c r="E12757" t="s">
        <v>21219</v>
      </c>
      <c r="F12757" t="s">
        <v>21590</v>
      </c>
      <c r="G12757" s="58">
        <v>2500</v>
      </c>
    </row>
    <row r="12758" spans="3:7" x14ac:dyDescent="0.25">
      <c r="C12758" t="s">
        <v>452</v>
      </c>
      <c r="D12758" t="s">
        <v>451</v>
      </c>
      <c r="E12758" t="s">
        <v>7845</v>
      </c>
      <c r="F12758" t="s">
        <v>21591</v>
      </c>
      <c r="G12758" s="58">
        <v>18079.82</v>
      </c>
    </row>
    <row r="12759" spans="3:7" x14ac:dyDescent="0.25">
      <c r="C12759" t="s">
        <v>452</v>
      </c>
      <c r="D12759" t="s">
        <v>451</v>
      </c>
      <c r="E12759" t="s">
        <v>7940</v>
      </c>
      <c r="F12759" t="s">
        <v>21592</v>
      </c>
      <c r="G12759" s="58">
        <v>13786.74</v>
      </c>
    </row>
    <row r="12760" spans="3:7" x14ac:dyDescent="0.25">
      <c r="C12760" t="s">
        <v>452</v>
      </c>
      <c r="D12760" t="s">
        <v>451</v>
      </c>
      <c r="E12760" t="s">
        <v>17929</v>
      </c>
      <c r="F12760" t="s">
        <v>21593</v>
      </c>
      <c r="G12760" s="58">
        <v>3025</v>
      </c>
    </row>
    <row r="12761" spans="3:7" x14ac:dyDescent="0.25">
      <c r="C12761" t="s">
        <v>452</v>
      </c>
      <c r="D12761" t="s">
        <v>451</v>
      </c>
      <c r="E12761" t="s">
        <v>21386</v>
      </c>
      <c r="F12761" t="s">
        <v>21387</v>
      </c>
      <c r="G12761" s="58">
        <v>17666</v>
      </c>
    </row>
    <row r="12762" spans="3:7" x14ac:dyDescent="0.25">
      <c r="C12762" t="s">
        <v>452</v>
      </c>
      <c r="D12762" t="s">
        <v>451</v>
      </c>
      <c r="E12762" t="s">
        <v>13394</v>
      </c>
      <c r="F12762" t="s">
        <v>21594</v>
      </c>
      <c r="G12762" s="58">
        <v>5832.2</v>
      </c>
    </row>
    <row r="12763" spans="3:7" x14ac:dyDescent="0.25">
      <c r="C12763" t="s">
        <v>452</v>
      </c>
      <c r="D12763" t="s">
        <v>451</v>
      </c>
      <c r="E12763" t="s">
        <v>8039</v>
      </c>
      <c r="F12763" t="s">
        <v>23906</v>
      </c>
      <c r="G12763" s="58">
        <v>2157.87</v>
      </c>
    </row>
    <row r="12764" spans="3:7" x14ac:dyDescent="0.25">
      <c r="C12764" t="s">
        <v>452</v>
      </c>
      <c r="D12764" t="s">
        <v>451</v>
      </c>
      <c r="E12764" t="s">
        <v>8223</v>
      </c>
      <c r="F12764" t="s">
        <v>14952</v>
      </c>
      <c r="G12764" s="58">
        <v>29669.200000000001</v>
      </c>
    </row>
    <row r="12765" spans="3:7" x14ac:dyDescent="0.25">
      <c r="C12765" t="s">
        <v>452</v>
      </c>
      <c r="D12765" t="s">
        <v>451</v>
      </c>
      <c r="E12765" t="s">
        <v>18149</v>
      </c>
      <c r="F12765" t="s">
        <v>21595</v>
      </c>
      <c r="G12765" s="58">
        <v>2662</v>
      </c>
    </row>
    <row r="12766" spans="3:7" x14ac:dyDescent="0.25">
      <c r="C12766" t="s">
        <v>452</v>
      </c>
      <c r="D12766" t="s">
        <v>451</v>
      </c>
      <c r="E12766" t="s">
        <v>8281</v>
      </c>
      <c r="F12766" t="s">
        <v>21596</v>
      </c>
      <c r="G12766" s="58">
        <v>18150</v>
      </c>
    </row>
    <row r="12767" spans="3:7" x14ac:dyDescent="0.25">
      <c r="C12767" t="s">
        <v>452</v>
      </c>
      <c r="D12767" t="s">
        <v>451</v>
      </c>
      <c r="E12767" t="s">
        <v>3794</v>
      </c>
      <c r="F12767" t="s">
        <v>15276</v>
      </c>
      <c r="G12767" s="58">
        <v>2800</v>
      </c>
    </row>
    <row r="12768" spans="3:7" x14ac:dyDescent="0.25">
      <c r="C12768" t="s">
        <v>452</v>
      </c>
      <c r="D12768" t="s">
        <v>451</v>
      </c>
      <c r="E12768" t="s">
        <v>8424</v>
      </c>
      <c r="F12768" t="s">
        <v>21597</v>
      </c>
      <c r="G12768" s="58">
        <v>12039.5</v>
      </c>
    </row>
    <row r="12769" spans="3:7" x14ac:dyDescent="0.25">
      <c r="C12769" t="s">
        <v>452</v>
      </c>
      <c r="D12769" t="s">
        <v>451</v>
      </c>
      <c r="E12769" t="s">
        <v>20549</v>
      </c>
      <c r="F12769" t="s">
        <v>21598</v>
      </c>
      <c r="G12769" s="58">
        <v>17840.48</v>
      </c>
    </row>
    <row r="12770" spans="3:7" x14ac:dyDescent="0.25">
      <c r="C12770" t="s">
        <v>452</v>
      </c>
      <c r="D12770" t="s">
        <v>451</v>
      </c>
      <c r="E12770" t="s">
        <v>8559</v>
      </c>
      <c r="F12770" t="s">
        <v>8560</v>
      </c>
      <c r="G12770" s="58">
        <v>18105.849999999999</v>
      </c>
    </row>
    <row r="12771" spans="3:7" x14ac:dyDescent="0.25">
      <c r="C12771" t="s">
        <v>452</v>
      </c>
      <c r="D12771" t="s">
        <v>451</v>
      </c>
      <c r="E12771" t="s">
        <v>18319</v>
      </c>
      <c r="F12771" t="s">
        <v>21599</v>
      </c>
      <c r="G12771" s="58">
        <v>726</v>
      </c>
    </row>
    <row r="12772" spans="3:7" x14ac:dyDescent="0.25">
      <c r="C12772" t="s">
        <v>452</v>
      </c>
      <c r="D12772" t="s">
        <v>451</v>
      </c>
      <c r="E12772" t="s">
        <v>21600</v>
      </c>
      <c r="F12772" t="s">
        <v>21601</v>
      </c>
      <c r="G12772" s="58">
        <v>14653.1</v>
      </c>
    </row>
    <row r="12773" spans="3:7" x14ac:dyDescent="0.25">
      <c r="C12773" t="s">
        <v>452</v>
      </c>
      <c r="D12773" t="s">
        <v>451</v>
      </c>
      <c r="E12773" t="s">
        <v>21602</v>
      </c>
      <c r="F12773" t="s">
        <v>21603</v>
      </c>
      <c r="G12773" s="58">
        <v>168.7</v>
      </c>
    </row>
    <row r="12774" spans="3:7" x14ac:dyDescent="0.25">
      <c r="C12774" t="s">
        <v>452</v>
      </c>
      <c r="D12774" t="s">
        <v>451</v>
      </c>
      <c r="E12774" t="s">
        <v>15282</v>
      </c>
      <c r="F12774" t="s">
        <v>21604</v>
      </c>
      <c r="G12774" s="58">
        <v>78.69</v>
      </c>
    </row>
    <row r="12775" spans="3:7" x14ac:dyDescent="0.25">
      <c r="C12775" t="s">
        <v>452</v>
      </c>
      <c r="D12775" t="s">
        <v>451</v>
      </c>
      <c r="E12775" t="s">
        <v>8630</v>
      </c>
      <c r="F12775" t="s">
        <v>21605</v>
      </c>
      <c r="G12775" s="58">
        <v>13552.52</v>
      </c>
    </row>
    <row r="12776" spans="3:7" x14ac:dyDescent="0.25">
      <c r="C12776" t="s">
        <v>452</v>
      </c>
      <c r="D12776" t="s">
        <v>451</v>
      </c>
      <c r="E12776" t="s">
        <v>13683</v>
      </c>
      <c r="F12776" t="s">
        <v>21606</v>
      </c>
      <c r="G12776" s="58">
        <v>3533.2</v>
      </c>
    </row>
    <row r="12777" spans="3:7" x14ac:dyDescent="0.25">
      <c r="C12777" t="s">
        <v>452</v>
      </c>
      <c r="D12777" t="s">
        <v>451</v>
      </c>
      <c r="E12777" t="s">
        <v>18425</v>
      </c>
      <c r="F12777" t="s">
        <v>21390</v>
      </c>
      <c r="G12777" s="58">
        <v>14520</v>
      </c>
    </row>
    <row r="12778" spans="3:7" x14ac:dyDescent="0.25">
      <c r="C12778" t="s">
        <v>452</v>
      </c>
      <c r="D12778" t="s">
        <v>451</v>
      </c>
      <c r="E12778" t="s">
        <v>11377</v>
      </c>
      <c r="F12778" t="s">
        <v>14956</v>
      </c>
      <c r="G12778" s="58">
        <v>19421.949999999997</v>
      </c>
    </row>
    <row r="12779" spans="3:7" x14ac:dyDescent="0.25">
      <c r="C12779" t="s">
        <v>452</v>
      </c>
      <c r="D12779" t="s">
        <v>451</v>
      </c>
      <c r="E12779" t="s">
        <v>18508</v>
      </c>
      <c r="F12779" t="s">
        <v>21607</v>
      </c>
      <c r="G12779" s="58">
        <v>17845.080000000002</v>
      </c>
    </row>
    <row r="12780" spans="3:7" x14ac:dyDescent="0.25">
      <c r="C12780" t="s">
        <v>452</v>
      </c>
      <c r="D12780" t="s">
        <v>451</v>
      </c>
      <c r="E12780" t="s">
        <v>21608</v>
      </c>
      <c r="F12780" t="s">
        <v>21609</v>
      </c>
      <c r="G12780" s="58">
        <v>34485</v>
      </c>
    </row>
    <row r="12781" spans="3:7" x14ac:dyDescent="0.25">
      <c r="C12781" t="s">
        <v>452</v>
      </c>
      <c r="D12781" t="s">
        <v>451</v>
      </c>
      <c r="E12781" t="s">
        <v>18617</v>
      </c>
      <c r="F12781" t="s">
        <v>21610</v>
      </c>
      <c r="G12781" s="58">
        <v>1815</v>
      </c>
    </row>
    <row r="12782" spans="3:7" x14ac:dyDescent="0.25">
      <c r="C12782" t="s">
        <v>452</v>
      </c>
      <c r="D12782" t="s">
        <v>451</v>
      </c>
      <c r="E12782" t="s">
        <v>9232</v>
      </c>
      <c r="F12782" t="s">
        <v>13945</v>
      </c>
      <c r="G12782" s="58">
        <v>18840.560000000001</v>
      </c>
    </row>
    <row r="12783" spans="3:7" x14ac:dyDescent="0.25">
      <c r="C12783" t="s">
        <v>452</v>
      </c>
      <c r="D12783" t="s">
        <v>451</v>
      </c>
      <c r="E12783" t="s">
        <v>9269</v>
      </c>
      <c r="F12783" t="s">
        <v>21611</v>
      </c>
      <c r="G12783" s="58">
        <v>123.3</v>
      </c>
    </row>
    <row r="12784" spans="3:7" x14ac:dyDescent="0.25">
      <c r="C12784" t="s">
        <v>452</v>
      </c>
      <c r="D12784" t="s">
        <v>451</v>
      </c>
      <c r="E12784" t="s">
        <v>9358</v>
      </c>
      <c r="F12784" t="s">
        <v>21612</v>
      </c>
      <c r="G12784" s="58">
        <v>18150</v>
      </c>
    </row>
    <row r="12785" spans="3:7" x14ac:dyDescent="0.25">
      <c r="C12785" t="s">
        <v>452</v>
      </c>
      <c r="D12785" t="s">
        <v>451</v>
      </c>
      <c r="E12785" t="s">
        <v>14010</v>
      </c>
      <c r="F12785" t="s">
        <v>21613</v>
      </c>
      <c r="G12785" s="58">
        <v>10000.65</v>
      </c>
    </row>
    <row r="12786" spans="3:7" x14ac:dyDescent="0.25">
      <c r="C12786" t="s">
        <v>452</v>
      </c>
      <c r="D12786" t="s">
        <v>451</v>
      </c>
      <c r="E12786" t="s">
        <v>9402</v>
      </c>
      <c r="F12786" t="s">
        <v>21614</v>
      </c>
      <c r="G12786" s="58">
        <v>356.1</v>
      </c>
    </row>
    <row r="12787" spans="3:7" x14ac:dyDescent="0.25">
      <c r="C12787" t="s">
        <v>452</v>
      </c>
      <c r="D12787" t="s">
        <v>451</v>
      </c>
      <c r="E12787" t="s">
        <v>9414</v>
      </c>
      <c r="F12787" t="s">
        <v>23907</v>
      </c>
      <c r="G12787" s="58">
        <v>5157.87</v>
      </c>
    </row>
    <row r="12788" spans="3:7" x14ac:dyDescent="0.25">
      <c r="C12788" t="s">
        <v>452</v>
      </c>
      <c r="D12788" t="s">
        <v>451</v>
      </c>
      <c r="E12788" t="s">
        <v>9446</v>
      </c>
      <c r="F12788" t="s">
        <v>21615</v>
      </c>
      <c r="G12788" s="58">
        <v>992.2</v>
      </c>
    </row>
    <row r="12789" spans="3:7" x14ac:dyDescent="0.25">
      <c r="C12789" t="s">
        <v>452</v>
      </c>
      <c r="D12789" t="s">
        <v>451</v>
      </c>
      <c r="E12789" t="s">
        <v>14050</v>
      </c>
      <c r="F12789" t="s">
        <v>21616</v>
      </c>
      <c r="G12789" s="58">
        <v>3222.53</v>
      </c>
    </row>
    <row r="12790" spans="3:7" x14ac:dyDescent="0.25">
      <c r="C12790" t="s">
        <v>452</v>
      </c>
      <c r="D12790" t="s">
        <v>451</v>
      </c>
      <c r="E12790" t="s">
        <v>14104</v>
      </c>
      <c r="F12790" t="s">
        <v>21617</v>
      </c>
      <c r="G12790" s="58">
        <v>7502</v>
      </c>
    </row>
    <row r="12791" spans="3:7" x14ac:dyDescent="0.25">
      <c r="C12791" t="s">
        <v>452</v>
      </c>
      <c r="D12791" t="s">
        <v>451</v>
      </c>
      <c r="E12791" t="s">
        <v>9734</v>
      </c>
      <c r="F12791" t="s">
        <v>9735</v>
      </c>
      <c r="G12791" s="58">
        <v>16894.599999999999</v>
      </c>
    </row>
    <row r="12792" spans="3:7" x14ac:dyDescent="0.25">
      <c r="C12792" t="s">
        <v>452</v>
      </c>
      <c r="D12792" t="s">
        <v>451</v>
      </c>
      <c r="E12792" t="s">
        <v>9847</v>
      </c>
      <c r="F12792" t="s">
        <v>21618</v>
      </c>
      <c r="G12792" s="58">
        <v>574</v>
      </c>
    </row>
    <row r="12793" spans="3:7" x14ac:dyDescent="0.25">
      <c r="C12793" t="s">
        <v>452</v>
      </c>
      <c r="D12793" t="s">
        <v>451</v>
      </c>
      <c r="E12793" t="s">
        <v>9950</v>
      </c>
      <c r="F12793" t="s">
        <v>21619</v>
      </c>
      <c r="G12793" s="58">
        <v>106.81</v>
      </c>
    </row>
    <row r="12794" spans="3:7" x14ac:dyDescent="0.25">
      <c r="C12794" t="s">
        <v>452</v>
      </c>
      <c r="D12794" t="s">
        <v>451</v>
      </c>
      <c r="E12794" t="s">
        <v>9954</v>
      </c>
      <c r="F12794" t="s">
        <v>21620</v>
      </c>
      <c r="G12794" s="58">
        <v>2900.81</v>
      </c>
    </row>
    <row r="12795" spans="3:7" x14ac:dyDescent="0.25">
      <c r="C12795" t="s">
        <v>452</v>
      </c>
      <c r="D12795" t="s">
        <v>451</v>
      </c>
      <c r="E12795" t="s">
        <v>10076</v>
      </c>
      <c r="F12795" t="s">
        <v>21621</v>
      </c>
      <c r="G12795" s="58">
        <v>2704.01</v>
      </c>
    </row>
    <row r="12796" spans="3:7" x14ac:dyDescent="0.25">
      <c r="C12796" t="s">
        <v>452</v>
      </c>
      <c r="D12796" t="s">
        <v>451</v>
      </c>
      <c r="E12796" t="s">
        <v>10083</v>
      </c>
      <c r="F12796" t="s">
        <v>21622</v>
      </c>
      <c r="G12796" s="58">
        <v>259</v>
      </c>
    </row>
    <row r="12797" spans="3:7" x14ac:dyDescent="0.25">
      <c r="C12797" t="s">
        <v>452</v>
      </c>
      <c r="D12797" t="s">
        <v>451</v>
      </c>
      <c r="E12797" t="s">
        <v>15684</v>
      </c>
      <c r="F12797" t="s">
        <v>21623</v>
      </c>
      <c r="G12797" s="58">
        <v>359.95</v>
      </c>
    </row>
    <row r="12798" spans="3:7" x14ac:dyDescent="0.25">
      <c r="C12798" t="s">
        <v>452</v>
      </c>
      <c r="D12798" t="s">
        <v>451</v>
      </c>
      <c r="E12798" t="s">
        <v>14366</v>
      </c>
      <c r="F12798" t="s">
        <v>21624</v>
      </c>
      <c r="G12798" s="58">
        <v>5082</v>
      </c>
    </row>
    <row r="12799" spans="3:7" x14ac:dyDescent="0.25">
      <c r="C12799" t="s">
        <v>452</v>
      </c>
      <c r="D12799" t="s">
        <v>451</v>
      </c>
      <c r="E12799" t="s">
        <v>10128</v>
      </c>
      <c r="F12799" t="s">
        <v>21625</v>
      </c>
      <c r="G12799" s="58">
        <v>1536.7</v>
      </c>
    </row>
    <row r="12800" spans="3:7" x14ac:dyDescent="0.25">
      <c r="C12800" t="s">
        <v>452</v>
      </c>
      <c r="D12800" t="s">
        <v>451</v>
      </c>
      <c r="E12800" t="s">
        <v>20908</v>
      </c>
      <c r="F12800" t="s">
        <v>20909</v>
      </c>
      <c r="G12800" s="58">
        <v>2585</v>
      </c>
    </row>
    <row r="12801" spans="3:7" x14ac:dyDescent="0.25">
      <c r="C12801" t="s">
        <v>452</v>
      </c>
      <c r="D12801" t="s">
        <v>451</v>
      </c>
      <c r="E12801" t="s">
        <v>10286</v>
      </c>
      <c r="F12801" t="s">
        <v>21626</v>
      </c>
      <c r="G12801" s="58">
        <v>13</v>
      </c>
    </row>
    <row r="12802" spans="3:7" x14ac:dyDescent="0.25">
      <c r="C12802" t="s">
        <v>452</v>
      </c>
      <c r="D12802" t="s">
        <v>451</v>
      </c>
      <c r="E12802" t="s">
        <v>14508</v>
      </c>
      <c r="F12802" t="s">
        <v>21306</v>
      </c>
      <c r="G12802" s="58">
        <v>64542.64</v>
      </c>
    </row>
    <row r="12803" spans="3:7" x14ac:dyDescent="0.25">
      <c r="C12803" t="s">
        <v>452</v>
      </c>
      <c r="D12803" t="s">
        <v>451</v>
      </c>
      <c r="E12803" t="s">
        <v>19301</v>
      </c>
      <c r="F12803" t="s">
        <v>21627</v>
      </c>
      <c r="G12803" s="58">
        <v>4840</v>
      </c>
    </row>
    <row r="12804" spans="3:7" x14ac:dyDescent="0.25">
      <c r="C12804" t="s">
        <v>452</v>
      </c>
      <c r="D12804" t="s">
        <v>451</v>
      </c>
      <c r="E12804" t="s">
        <v>21628</v>
      </c>
      <c r="F12804" t="s">
        <v>21629</v>
      </c>
      <c r="G12804" s="58">
        <v>16829.59</v>
      </c>
    </row>
    <row r="12805" spans="3:7" x14ac:dyDescent="0.25">
      <c r="C12805" t="s">
        <v>452</v>
      </c>
      <c r="D12805" t="s">
        <v>451</v>
      </c>
      <c r="E12805" t="s">
        <v>10845</v>
      </c>
      <c r="F12805" t="s">
        <v>21630</v>
      </c>
      <c r="G12805" s="58">
        <v>85815.46</v>
      </c>
    </row>
    <row r="12806" spans="3:7" x14ac:dyDescent="0.25">
      <c r="C12806" t="s">
        <v>452</v>
      </c>
      <c r="D12806" t="s">
        <v>451</v>
      </c>
      <c r="E12806" t="s">
        <v>19514</v>
      </c>
      <c r="F12806" t="s">
        <v>21631</v>
      </c>
      <c r="G12806" s="58">
        <v>17908</v>
      </c>
    </row>
    <row r="12807" spans="3:7" x14ac:dyDescent="0.25">
      <c r="C12807" t="s">
        <v>452</v>
      </c>
      <c r="D12807" t="s">
        <v>451</v>
      </c>
      <c r="E12807" t="s">
        <v>21632</v>
      </c>
      <c r="F12807" t="s">
        <v>21633</v>
      </c>
      <c r="G12807" s="58">
        <v>1700</v>
      </c>
    </row>
    <row r="12808" spans="3:7" x14ac:dyDescent="0.25">
      <c r="C12808" t="s">
        <v>452</v>
      </c>
      <c r="D12808" t="s">
        <v>451</v>
      </c>
      <c r="E12808" t="s">
        <v>14800</v>
      </c>
      <c r="F12808" t="s">
        <v>21634</v>
      </c>
      <c r="G12808" s="58">
        <v>11218.41</v>
      </c>
    </row>
    <row r="12809" spans="3:7" x14ac:dyDescent="0.25">
      <c r="C12809" t="s">
        <v>360</v>
      </c>
      <c r="D12809" t="s">
        <v>359</v>
      </c>
      <c r="E12809" t="s">
        <v>2825</v>
      </c>
      <c r="F12809" t="s">
        <v>2826</v>
      </c>
      <c r="G12809" s="58">
        <v>11096239.34</v>
      </c>
    </row>
    <row r="12810" spans="3:7" x14ac:dyDescent="0.25">
      <c r="C12810" t="s">
        <v>358</v>
      </c>
      <c r="D12810" t="s">
        <v>357</v>
      </c>
      <c r="E12810" t="s">
        <v>2825</v>
      </c>
      <c r="F12810" t="s">
        <v>2826</v>
      </c>
      <c r="G12810" s="58">
        <v>16945724.009999998</v>
      </c>
    </row>
    <row r="12811" spans="3:7" x14ac:dyDescent="0.25">
      <c r="C12811" t="s">
        <v>358</v>
      </c>
      <c r="D12811" t="s">
        <v>357</v>
      </c>
      <c r="E12811" t="s">
        <v>4390</v>
      </c>
      <c r="F12811" t="s">
        <v>21510</v>
      </c>
      <c r="G12811" s="58">
        <v>3305.72</v>
      </c>
    </row>
    <row r="12812" spans="3:7" x14ac:dyDescent="0.25">
      <c r="C12812" t="s">
        <v>358</v>
      </c>
      <c r="D12812" t="s">
        <v>357</v>
      </c>
      <c r="E12812" t="s">
        <v>21635</v>
      </c>
      <c r="F12812" t="s">
        <v>21636</v>
      </c>
      <c r="G12812" s="58">
        <v>15464.8</v>
      </c>
    </row>
    <row r="12813" spans="3:7" x14ac:dyDescent="0.25">
      <c r="C12813" t="s">
        <v>358</v>
      </c>
      <c r="D12813" t="s">
        <v>357</v>
      </c>
      <c r="E12813" t="s">
        <v>14827</v>
      </c>
      <c r="F12813" t="s">
        <v>21637</v>
      </c>
      <c r="G12813" s="58">
        <v>15548</v>
      </c>
    </row>
    <row r="12814" spans="3:7" x14ac:dyDescent="0.25">
      <c r="C12814" t="s">
        <v>358</v>
      </c>
      <c r="D12814" t="s">
        <v>357</v>
      </c>
      <c r="E12814" t="s">
        <v>21638</v>
      </c>
      <c r="F12814" t="s">
        <v>21639</v>
      </c>
      <c r="G12814" s="58">
        <v>1583.89</v>
      </c>
    </row>
    <row r="12815" spans="3:7" x14ac:dyDescent="0.25">
      <c r="C12815" t="s">
        <v>358</v>
      </c>
      <c r="D12815" t="s">
        <v>357</v>
      </c>
      <c r="E12815" t="s">
        <v>20751</v>
      </c>
      <c r="F12815" t="s">
        <v>20752</v>
      </c>
      <c r="G12815" s="58">
        <v>1315695.75</v>
      </c>
    </row>
    <row r="12816" spans="3:7" x14ac:dyDescent="0.25">
      <c r="C12816" t="s">
        <v>358</v>
      </c>
      <c r="D12816" t="s">
        <v>357</v>
      </c>
      <c r="E12816" t="s">
        <v>21640</v>
      </c>
      <c r="F12816" t="s">
        <v>21641</v>
      </c>
      <c r="G12816" s="58">
        <v>15494.96</v>
      </c>
    </row>
    <row r="12817" spans="3:7" x14ac:dyDescent="0.25">
      <c r="C12817" t="s">
        <v>358</v>
      </c>
      <c r="D12817" t="s">
        <v>357</v>
      </c>
      <c r="E12817" t="s">
        <v>16752</v>
      </c>
      <c r="F12817" t="s">
        <v>21642</v>
      </c>
      <c r="G12817" s="58">
        <v>15537.6</v>
      </c>
    </row>
    <row r="12818" spans="3:7" x14ac:dyDescent="0.25">
      <c r="C12818" t="s">
        <v>358</v>
      </c>
      <c r="D12818" t="s">
        <v>357</v>
      </c>
      <c r="E12818" t="s">
        <v>21643</v>
      </c>
      <c r="F12818" t="s">
        <v>21644</v>
      </c>
      <c r="G12818" s="58">
        <v>15537.6</v>
      </c>
    </row>
    <row r="12819" spans="3:7" x14ac:dyDescent="0.25">
      <c r="C12819" t="s">
        <v>358</v>
      </c>
      <c r="D12819" t="s">
        <v>357</v>
      </c>
      <c r="E12819" t="s">
        <v>21645</v>
      </c>
      <c r="F12819" t="s">
        <v>21646</v>
      </c>
      <c r="G12819" s="58">
        <v>15496</v>
      </c>
    </row>
    <row r="12820" spans="3:7" x14ac:dyDescent="0.25">
      <c r="C12820" t="s">
        <v>358</v>
      </c>
      <c r="D12820" t="s">
        <v>357</v>
      </c>
      <c r="E12820" t="s">
        <v>21171</v>
      </c>
      <c r="F12820" t="s">
        <v>21647</v>
      </c>
      <c r="G12820" s="58">
        <v>100</v>
      </c>
    </row>
    <row r="12821" spans="3:7" x14ac:dyDescent="0.25">
      <c r="C12821" t="s">
        <v>358</v>
      </c>
      <c r="D12821" t="s">
        <v>357</v>
      </c>
      <c r="E12821" t="s">
        <v>21648</v>
      </c>
      <c r="F12821" t="s">
        <v>21649</v>
      </c>
      <c r="G12821" s="58">
        <v>15496</v>
      </c>
    </row>
    <row r="12822" spans="3:7" x14ac:dyDescent="0.25">
      <c r="C12822" t="s">
        <v>358</v>
      </c>
      <c r="D12822" t="s">
        <v>357</v>
      </c>
      <c r="E12822" t="s">
        <v>18728</v>
      </c>
      <c r="F12822" t="s">
        <v>21650</v>
      </c>
      <c r="G12822" s="58">
        <v>3993</v>
      </c>
    </row>
    <row r="12823" spans="3:7" x14ac:dyDescent="0.25">
      <c r="C12823" t="s">
        <v>358</v>
      </c>
      <c r="D12823" t="s">
        <v>357</v>
      </c>
      <c r="E12823" t="s">
        <v>9446</v>
      </c>
      <c r="F12823" t="s">
        <v>21615</v>
      </c>
      <c r="G12823" s="58">
        <v>1331</v>
      </c>
    </row>
    <row r="12824" spans="3:7" x14ac:dyDescent="0.25">
      <c r="C12824" t="s">
        <v>358</v>
      </c>
      <c r="D12824" t="s">
        <v>357</v>
      </c>
      <c r="E12824" t="s">
        <v>9902</v>
      </c>
      <c r="F12824" t="s">
        <v>21651</v>
      </c>
      <c r="G12824" s="58">
        <v>14560</v>
      </c>
    </row>
    <row r="12825" spans="3:7" x14ac:dyDescent="0.25">
      <c r="C12825" t="s">
        <v>358</v>
      </c>
      <c r="D12825" t="s">
        <v>357</v>
      </c>
      <c r="E12825" t="s">
        <v>14366</v>
      </c>
      <c r="F12825" t="s">
        <v>21624</v>
      </c>
      <c r="G12825" s="58">
        <v>6534</v>
      </c>
    </row>
    <row r="12826" spans="3:7" x14ac:dyDescent="0.25">
      <c r="C12826" t="s">
        <v>358</v>
      </c>
      <c r="D12826" t="s">
        <v>357</v>
      </c>
      <c r="E12826" t="s">
        <v>10128</v>
      </c>
      <c r="F12826" t="s">
        <v>21625</v>
      </c>
      <c r="G12826" s="58">
        <v>1633.5</v>
      </c>
    </row>
    <row r="12827" spans="3:7" x14ac:dyDescent="0.25">
      <c r="C12827" t="s">
        <v>358</v>
      </c>
      <c r="D12827" t="s">
        <v>357</v>
      </c>
      <c r="E12827" t="s">
        <v>3963</v>
      </c>
      <c r="F12827" t="s">
        <v>3964</v>
      </c>
      <c r="G12827" s="58">
        <v>440</v>
      </c>
    </row>
    <row r="12828" spans="3:7" x14ac:dyDescent="0.25">
      <c r="C12828" t="s">
        <v>362</v>
      </c>
      <c r="D12828" t="s">
        <v>361</v>
      </c>
      <c r="E12828" t="s">
        <v>2825</v>
      </c>
      <c r="F12828" t="s">
        <v>2826</v>
      </c>
      <c r="G12828" s="58">
        <v>5230655.92</v>
      </c>
    </row>
    <row r="12829" spans="3:7" x14ac:dyDescent="0.25">
      <c r="C12829" t="s">
        <v>362</v>
      </c>
      <c r="D12829" t="s">
        <v>361</v>
      </c>
      <c r="E12829" t="s">
        <v>4175</v>
      </c>
      <c r="F12829" t="s">
        <v>21652</v>
      </c>
      <c r="G12829" s="58">
        <v>33541.19</v>
      </c>
    </row>
    <row r="12830" spans="3:7" x14ac:dyDescent="0.25">
      <c r="C12830" t="s">
        <v>362</v>
      </c>
      <c r="D12830" t="s">
        <v>361</v>
      </c>
      <c r="E12830" t="s">
        <v>21653</v>
      </c>
      <c r="F12830" t="s">
        <v>21654</v>
      </c>
      <c r="G12830" s="58">
        <v>48249.66</v>
      </c>
    </row>
    <row r="12831" spans="3:7" x14ac:dyDescent="0.25">
      <c r="C12831" t="s">
        <v>362</v>
      </c>
      <c r="D12831" t="s">
        <v>361</v>
      </c>
      <c r="E12831" t="s">
        <v>21332</v>
      </c>
      <c r="F12831" t="s">
        <v>21333</v>
      </c>
      <c r="G12831" s="58">
        <v>245.3</v>
      </c>
    </row>
    <row r="12832" spans="3:7" x14ac:dyDescent="0.25">
      <c r="C12832" t="s">
        <v>362</v>
      </c>
      <c r="D12832" t="s">
        <v>361</v>
      </c>
      <c r="E12832" t="s">
        <v>4886</v>
      </c>
      <c r="F12832" t="s">
        <v>20150</v>
      </c>
      <c r="G12832" s="58">
        <v>42359.01</v>
      </c>
    </row>
    <row r="12833" spans="3:7" x14ac:dyDescent="0.25">
      <c r="C12833" t="s">
        <v>362</v>
      </c>
      <c r="D12833" t="s">
        <v>361</v>
      </c>
      <c r="E12833" t="s">
        <v>16816</v>
      </c>
      <c r="F12833" t="s">
        <v>21655</v>
      </c>
      <c r="G12833" s="58">
        <v>100636.08</v>
      </c>
    </row>
    <row r="12834" spans="3:7" x14ac:dyDescent="0.25">
      <c r="C12834" t="s">
        <v>362</v>
      </c>
      <c r="D12834" t="s">
        <v>361</v>
      </c>
      <c r="E12834" t="s">
        <v>6061</v>
      </c>
      <c r="F12834" t="s">
        <v>6062</v>
      </c>
      <c r="G12834" s="58">
        <v>40353.5</v>
      </c>
    </row>
    <row r="12835" spans="3:7" x14ac:dyDescent="0.25">
      <c r="C12835" t="s">
        <v>362</v>
      </c>
      <c r="D12835" t="s">
        <v>361</v>
      </c>
      <c r="E12835" t="s">
        <v>21656</v>
      </c>
      <c r="F12835" t="s">
        <v>21657</v>
      </c>
      <c r="G12835" s="58">
        <v>483045.44</v>
      </c>
    </row>
    <row r="12836" spans="3:7" x14ac:dyDescent="0.25">
      <c r="C12836" t="s">
        <v>362</v>
      </c>
      <c r="D12836" t="s">
        <v>361</v>
      </c>
      <c r="E12836" t="s">
        <v>6636</v>
      </c>
      <c r="F12836" t="s">
        <v>21658</v>
      </c>
      <c r="G12836" s="58">
        <v>4840</v>
      </c>
    </row>
    <row r="12837" spans="3:7" x14ac:dyDescent="0.25">
      <c r="C12837" t="s">
        <v>362</v>
      </c>
      <c r="D12837" t="s">
        <v>361</v>
      </c>
      <c r="E12837" t="s">
        <v>17320</v>
      </c>
      <c r="F12837" t="s">
        <v>21659</v>
      </c>
      <c r="G12837" s="58">
        <v>2722.5</v>
      </c>
    </row>
    <row r="12838" spans="3:7" x14ac:dyDescent="0.25">
      <c r="C12838" t="s">
        <v>362</v>
      </c>
      <c r="D12838" t="s">
        <v>361</v>
      </c>
      <c r="E12838" t="s">
        <v>21447</v>
      </c>
      <c r="F12838" t="s">
        <v>21660</v>
      </c>
      <c r="G12838" s="58">
        <v>48380.6</v>
      </c>
    </row>
    <row r="12839" spans="3:7" x14ac:dyDescent="0.25">
      <c r="C12839" t="s">
        <v>362</v>
      </c>
      <c r="D12839" t="s">
        <v>361</v>
      </c>
      <c r="E12839" t="s">
        <v>13004</v>
      </c>
      <c r="F12839" t="s">
        <v>21661</v>
      </c>
      <c r="G12839" s="58">
        <v>568.70000000000005</v>
      </c>
    </row>
    <row r="12840" spans="3:7" x14ac:dyDescent="0.25">
      <c r="C12840" t="s">
        <v>362</v>
      </c>
      <c r="D12840" t="s">
        <v>361</v>
      </c>
      <c r="E12840" t="s">
        <v>7525</v>
      </c>
      <c r="F12840" t="s">
        <v>21662</v>
      </c>
      <c r="G12840" s="58">
        <v>338.8</v>
      </c>
    </row>
    <row r="12841" spans="3:7" x14ac:dyDescent="0.25">
      <c r="C12841" t="s">
        <v>362</v>
      </c>
      <c r="D12841" t="s">
        <v>361</v>
      </c>
      <c r="E12841" t="s">
        <v>7874</v>
      </c>
      <c r="F12841" t="s">
        <v>21663</v>
      </c>
      <c r="G12841" s="58">
        <v>2722.5</v>
      </c>
    </row>
    <row r="12842" spans="3:7" x14ac:dyDescent="0.25">
      <c r="C12842" t="s">
        <v>362</v>
      </c>
      <c r="D12842" t="s">
        <v>361</v>
      </c>
      <c r="E12842" t="s">
        <v>17946</v>
      </c>
      <c r="F12842" t="s">
        <v>21664</v>
      </c>
      <c r="G12842" s="58">
        <v>46884.87</v>
      </c>
    </row>
    <row r="12843" spans="3:7" x14ac:dyDescent="0.25">
      <c r="C12843" t="s">
        <v>362</v>
      </c>
      <c r="D12843" t="s">
        <v>361</v>
      </c>
      <c r="E12843" t="s">
        <v>18074</v>
      </c>
      <c r="F12843" t="s">
        <v>21665</v>
      </c>
      <c r="G12843" s="58">
        <v>140420.49000000002</v>
      </c>
    </row>
    <row r="12844" spans="3:7" x14ac:dyDescent="0.25">
      <c r="C12844" t="s">
        <v>362</v>
      </c>
      <c r="D12844" t="s">
        <v>361</v>
      </c>
      <c r="E12844" t="s">
        <v>13511</v>
      </c>
      <c r="F12844" t="s">
        <v>21666</v>
      </c>
      <c r="G12844" s="58">
        <v>4598</v>
      </c>
    </row>
    <row r="12845" spans="3:7" x14ac:dyDescent="0.25">
      <c r="C12845" t="s">
        <v>362</v>
      </c>
      <c r="D12845" t="s">
        <v>361</v>
      </c>
      <c r="E12845" t="s">
        <v>18231</v>
      </c>
      <c r="F12845" t="s">
        <v>20785</v>
      </c>
      <c r="G12845" s="58">
        <v>391312.55</v>
      </c>
    </row>
    <row r="12846" spans="3:7" x14ac:dyDescent="0.25">
      <c r="C12846" t="s">
        <v>362</v>
      </c>
      <c r="D12846" t="s">
        <v>361</v>
      </c>
      <c r="E12846" t="s">
        <v>21667</v>
      </c>
      <c r="F12846" t="s">
        <v>21668</v>
      </c>
      <c r="G12846" s="58">
        <v>19178.5</v>
      </c>
    </row>
    <row r="12847" spans="3:7" x14ac:dyDescent="0.25">
      <c r="C12847" t="s">
        <v>362</v>
      </c>
      <c r="D12847" t="s">
        <v>361</v>
      </c>
      <c r="E12847" t="s">
        <v>21669</v>
      </c>
      <c r="F12847" t="s">
        <v>21670</v>
      </c>
      <c r="G12847" s="58">
        <v>33833.279999999999</v>
      </c>
    </row>
    <row r="12848" spans="3:7" x14ac:dyDescent="0.25">
      <c r="C12848" t="s">
        <v>362</v>
      </c>
      <c r="D12848" t="s">
        <v>361</v>
      </c>
      <c r="E12848" t="s">
        <v>9152</v>
      </c>
      <c r="F12848" t="s">
        <v>21671</v>
      </c>
      <c r="G12848" s="58">
        <v>106718.64</v>
      </c>
    </row>
    <row r="12849" spans="3:7" x14ac:dyDescent="0.25">
      <c r="C12849" t="s">
        <v>362</v>
      </c>
      <c r="D12849" t="s">
        <v>361</v>
      </c>
      <c r="E12849" t="s">
        <v>11408</v>
      </c>
      <c r="F12849" t="s">
        <v>11409</v>
      </c>
      <c r="G12849" s="58">
        <v>2310000</v>
      </c>
    </row>
    <row r="12850" spans="3:7" x14ac:dyDescent="0.25">
      <c r="C12850" t="s">
        <v>362</v>
      </c>
      <c r="D12850" t="s">
        <v>361</v>
      </c>
      <c r="E12850" t="s">
        <v>14085</v>
      </c>
      <c r="F12850" t="s">
        <v>21672</v>
      </c>
      <c r="G12850" s="58">
        <v>185905.68</v>
      </c>
    </row>
    <row r="12851" spans="3:7" x14ac:dyDescent="0.25">
      <c r="C12851" t="s">
        <v>362</v>
      </c>
      <c r="D12851" t="s">
        <v>361</v>
      </c>
      <c r="E12851" t="s">
        <v>21673</v>
      </c>
      <c r="F12851" t="s">
        <v>21674</v>
      </c>
      <c r="G12851" s="58">
        <v>67263.81</v>
      </c>
    </row>
    <row r="12852" spans="3:7" x14ac:dyDescent="0.25">
      <c r="C12852" t="s">
        <v>362</v>
      </c>
      <c r="D12852" t="s">
        <v>361</v>
      </c>
      <c r="E12852" t="s">
        <v>10198</v>
      </c>
      <c r="F12852" t="s">
        <v>10199</v>
      </c>
      <c r="G12852" s="58">
        <v>187000</v>
      </c>
    </row>
    <row r="12853" spans="3:7" x14ac:dyDescent="0.25">
      <c r="C12853" t="s">
        <v>362</v>
      </c>
      <c r="D12853" t="s">
        <v>361</v>
      </c>
      <c r="E12853" t="s">
        <v>10360</v>
      </c>
      <c r="F12853" t="s">
        <v>15298</v>
      </c>
      <c r="G12853" s="58">
        <v>5093773.3899999997</v>
      </c>
    </row>
    <row r="12854" spans="3:7" x14ac:dyDescent="0.25">
      <c r="C12854" t="s">
        <v>362</v>
      </c>
      <c r="D12854" t="s">
        <v>361</v>
      </c>
      <c r="E12854" t="s">
        <v>20093</v>
      </c>
      <c r="F12854" t="s">
        <v>21675</v>
      </c>
      <c r="G12854" s="58">
        <v>280000</v>
      </c>
    </row>
    <row r="12855" spans="3:7" x14ac:dyDescent="0.25">
      <c r="C12855" t="s">
        <v>362</v>
      </c>
      <c r="D12855" t="s">
        <v>361</v>
      </c>
      <c r="E12855" t="s">
        <v>10848</v>
      </c>
      <c r="F12855" t="s">
        <v>21676</v>
      </c>
      <c r="G12855" s="58">
        <v>665.5</v>
      </c>
    </row>
    <row r="12856" spans="3:7" x14ac:dyDescent="0.25">
      <c r="C12856" t="s">
        <v>362</v>
      </c>
      <c r="D12856" t="s">
        <v>361</v>
      </c>
      <c r="E12856" t="s">
        <v>14704</v>
      </c>
      <c r="F12856" t="s">
        <v>14705</v>
      </c>
      <c r="G12856" s="58">
        <v>48388.89</v>
      </c>
    </row>
    <row r="12857" spans="3:7" x14ac:dyDescent="0.25">
      <c r="C12857" t="s">
        <v>362</v>
      </c>
      <c r="D12857" t="s">
        <v>361</v>
      </c>
      <c r="E12857" t="s">
        <v>11018</v>
      </c>
      <c r="F12857" t="s">
        <v>20225</v>
      </c>
      <c r="G12857" s="58">
        <v>95000</v>
      </c>
    </row>
    <row r="12858" spans="3:7" x14ac:dyDescent="0.25">
      <c r="C12858" t="s">
        <v>362</v>
      </c>
      <c r="D12858" t="s">
        <v>361</v>
      </c>
      <c r="E12858" t="s">
        <v>11062</v>
      </c>
      <c r="F12858" t="s">
        <v>21677</v>
      </c>
      <c r="G12858" s="58">
        <v>136000</v>
      </c>
    </row>
    <row r="12859" spans="3:7" x14ac:dyDescent="0.25">
      <c r="C12859" t="s">
        <v>364</v>
      </c>
      <c r="D12859" t="s">
        <v>363</v>
      </c>
      <c r="E12859" t="s">
        <v>2825</v>
      </c>
      <c r="F12859" t="s">
        <v>2826</v>
      </c>
      <c r="G12859" s="58">
        <v>7018494.6199999982</v>
      </c>
    </row>
    <row r="12860" spans="3:7" x14ac:dyDescent="0.25">
      <c r="C12860" t="s">
        <v>364</v>
      </c>
      <c r="D12860" t="s">
        <v>363</v>
      </c>
      <c r="E12860" t="s">
        <v>4106</v>
      </c>
      <c r="F12860" t="s">
        <v>21678</v>
      </c>
      <c r="G12860" s="58">
        <v>173.9</v>
      </c>
    </row>
    <row r="12861" spans="3:7" x14ac:dyDescent="0.25">
      <c r="C12861" t="s">
        <v>364</v>
      </c>
      <c r="D12861" t="s">
        <v>363</v>
      </c>
      <c r="E12861" t="s">
        <v>21679</v>
      </c>
      <c r="F12861" t="s">
        <v>21680</v>
      </c>
      <c r="G12861" s="58">
        <v>180.31</v>
      </c>
    </row>
    <row r="12862" spans="3:7" x14ac:dyDescent="0.25">
      <c r="C12862" t="s">
        <v>364</v>
      </c>
      <c r="D12862" t="s">
        <v>363</v>
      </c>
      <c r="E12862" t="s">
        <v>4860</v>
      </c>
      <c r="F12862" t="s">
        <v>21681</v>
      </c>
      <c r="G12862" s="58">
        <v>95.97999999999999</v>
      </c>
    </row>
    <row r="12863" spans="3:7" x14ac:dyDescent="0.25">
      <c r="C12863" t="s">
        <v>364</v>
      </c>
      <c r="D12863" t="s">
        <v>363</v>
      </c>
      <c r="E12863" t="s">
        <v>21682</v>
      </c>
      <c r="F12863" t="s">
        <v>21683</v>
      </c>
      <c r="G12863" s="58">
        <v>142.55000000000001</v>
      </c>
    </row>
    <row r="12864" spans="3:7" x14ac:dyDescent="0.25">
      <c r="C12864" t="s">
        <v>364</v>
      </c>
      <c r="D12864" t="s">
        <v>363</v>
      </c>
      <c r="E12864" t="s">
        <v>21684</v>
      </c>
      <c r="F12864" t="s">
        <v>21685</v>
      </c>
      <c r="G12864" s="58">
        <v>423</v>
      </c>
    </row>
    <row r="12865" spans="3:7" x14ac:dyDescent="0.25">
      <c r="C12865" t="s">
        <v>364</v>
      </c>
      <c r="D12865" t="s">
        <v>363</v>
      </c>
      <c r="E12865" t="s">
        <v>14938</v>
      </c>
      <c r="F12865" t="s">
        <v>14939</v>
      </c>
      <c r="G12865" s="58">
        <v>538.45000000000005</v>
      </c>
    </row>
    <row r="12866" spans="3:7" x14ac:dyDescent="0.25">
      <c r="C12866" t="s">
        <v>364</v>
      </c>
      <c r="D12866" t="s">
        <v>363</v>
      </c>
      <c r="E12866" t="s">
        <v>17986</v>
      </c>
      <c r="F12866" t="s">
        <v>21686</v>
      </c>
      <c r="G12866" s="58">
        <v>201.71</v>
      </c>
    </row>
    <row r="12867" spans="3:7" x14ac:dyDescent="0.25">
      <c r="C12867" t="s">
        <v>364</v>
      </c>
      <c r="D12867" t="s">
        <v>363</v>
      </c>
      <c r="E12867" t="s">
        <v>13442</v>
      </c>
      <c r="F12867" t="s">
        <v>21687</v>
      </c>
      <c r="G12867" s="58">
        <v>793.38</v>
      </c>
    </row>
    <row r="12868" spans="3:7" x14ac:dyDescent="0.25">
      <c r="C12868" t="s">
        <v>364</v>
      </c>
      <c r="D12868" t="s">
        <v>363</v>
      </c>
      <c r="E12868" t="s">
        <v>19759</v>
      </c>
      <c r="F12868" t="s">
        <v>21688</v>
      </c>
      <c r="G12868" s="58">
        <v>366</v>
      </c>
    </row>
    <row r="12869" spans="3:7" x14ac:dyDescent="0.25">
      <c r="C12869" t="s">
        <v>364</v>
      </c>
      <c r="D12869" t="s">
        <v>363</v>
      </c>
      <c r="E12869" t="s">
        <v>9059</v>
      </c>
      <c r="F12869" t="s">
        <v>21258</v>
      </c>
      <c r="G12869" s="58">
        <v>633.32000000000005</v>
      </c>
    </row>
    <row r="12870" spans="3:7" x14ac:dyDescent="0.25">
      <c r="C12870" t="s">
        <v>364</v>
      </c>
      <c r="D12870" t="s">
        <v>363</v>
      </c>
      <c r="E12870" t="s">
        <v>3852</v>
      </c>
      <c r="F12870" t="s">
        <v>21689</v>
      </c>
      <c r="G12870" s="58">
        <v>72.599999999999994</v>
      </c>
    </row>
    <row r="12871" spans="3:7" x14ac:dyDescent="0.25">
      <c r="C12871" t="s">
        <v>364</v>
      </c>
      <c r="D12871" t="s">
        <v>363</v>
      </c>
      <c r="E12871" t="s">
        <v>21080</v>
      </c>
      <c r="F12871" t="s">
        <v>21081</v>
      </c>
      <c r="G12871" s="58">
        <v>4208.57</v>
      </c>
    </row>
    <row r="12872" spans="3:7" x14ac:dyDescent="0.25">
      <c r="C12872" t="s">
        <v>366</v>
      </c>
      <c r="D12872" t="s">
        <v>365</v>
      </c>
      <c r="E12872" t="s">
        <v>2825</v>
      </c>
      <c r="F12872" t="s">
        <v>2826</v>
      </c>
      <c r="G12872" s="58">
        <v>1422628.46</v>
      </c>
    </row>
    <row r="12873" spans="3:7" x14ac:dyDescent="0.25">
      <c r="C12873" t="s">
        <v>366</v>
      </c>
      <c r="D12873" t="s">
        <v>365</v>
      </c>
      <c r="E12873" t="s">
        <v>21080</v>
      </c>
      <c r="F12873" t="s">
        <v>21081</v>
      </c>
      <c r="G12873" s="58">
        <v>0</v>
      </c>
    </row>
    <row r="12874" spans="3:7" x14ac:dyDescent="0.25">
      <c r="C12874" t="s">
        <v>3128</v>
      </c>
      <c r="D12874" t="s">
        <v>678</v>
      </c>
      <c r="E12874" t="s">
        <v>14938</v>
      </c>
      <c r="F12874" t="s">
        <v>14939</v>
      </c>
      <c r="G12874" s="58">
        <v>652271</v>
      </c>
    </row>
    <row r="12875" spans="3:7" x14ac:dyDescent="0.25">
      <c r="C12875" t="s">
        <v>371</v>
      </c>
      <c r="D12875" t="s">
        <v>370</v>
      </c>
      <c r="E12875" t="s">
        <v>17017</v>
      </c>
      <c r="F12875" t="s">
        <v>21690</v>
      </c>
      <c r="G12875" s="58">
        <v>7070808.6100000003</v>
      </c>
    </row>
    <row r="12876" spans="3:7" x14ac:dyDescent="0.25">
      <c r="C12876" t="s">
        <v>371</v>
      </c>
      <c r="D12876" t="s">
        <v>370</v>
      </c>
      <c r="E12876" t="s">
        <v>15250</v>
      </c>
      <c r="F12876" t="s">
        <v>15251</v>
      </c>
      <c r="G12876" s="58">
        <v>2542.6799999999998</v>
      </c>
    </row>
    <row r="12877" spans="3:7" x14ac:dyDescent="0.25">
      <c r="C12877" t="s">
        <v>371</v>
      </c>
      <c r="D12877" t="s">
        <v>370</v>
      </c>
      <c r="E12877" t="s">
        <v>6542</v>
      </c>
      <c r="F12877" t="s">
        <v>21691</v>
      </c>
      <c r="G12877" s="58">
        <v>197.56</v>
      </c>
    </row>
    <row r="12878" spans="3:7" x14ac:dyDescent="0.25">
      <c r="C12878" t="s">
        <v>371</v>
      </c>
      <c r="D12878" t="s">
        <v>370</v>
      </c>
      <c r="E12878" t="s">
        <v>12716</v>
      </c>
      <c r="F12878" t="s">
        <v>21692</v>
      </c>
      <c r="G12878" s="58">
        <v>1589213.48</v>
      </c>
    </row>
    <row r="12879" spans="3:7" x14ac:dyDescent="0.25">
      <c r="C12879" t="s">
        <v>371</v>
      </c>
      <c r="D12879" t="s">
        <v>370</v>
      </c>
      <c r="E12879" t="s">
        <v>8299</v>
      </c>
      <c r="F12879" t="s">
        <v>8300</v>
      </c>
      <c r="G12879" s="58">
        <v>31204.98</v>
      </c>
    </row>
    <row r="12880" spans="3:7" x14ac:dyDescent="0.25">
      <c r="C12880" t="s">
        <v>371</v>
      </c>
      <c r="D12880" t="s">
        <v>370</v>
      </c>
      <c r="E12880" t="s">
        <v>21693</v>
      </c>
      <c r="F12880" t="s">
        <v>21694</v>
      </c>
      <c r="G12880" s="58">
        <v>64771.3</v>
      </c>
    </row>
    <row r="12881" spans="3:7" x14ac:dyDescent="0.25">
      <c r="C12881" t="s">
        <v>368</v>
      </c>
      <c r="D12881" t="s">
        <v>369</v>
      </c>
      <c r="E12881" t="s">
        <v>21695</v>
      </c>
      <c r="F12881" t="s">
        <v>21696</v>
      </c>
      <c r="G12881" s="58">
        <v>25654.34</v>
      </c>
    </row>
    <row r="12882" spans="3:7" x14ac:dyDescent="0.25">
      <c r="C12882" t="s">
        <v>368</v>
      </c>
      <c r="D12882" t="s">
        <v>369</v>
      </c>
      <c r="E12882" t="s">
        <v>4539</v>
      </c>
      <c r="F12882" t="s">
        <v>21697</v>
      </c>
      <c r="G12882" s="58">
        <v>38932.61</v>
      </c>
    </row>
    <row r="12883" spans="3:7" x14ac:dyDescent="0.25">
      <c r="C12883" t="s">
        <v>368</v>
      </c>
      <c r="D12883" t="s">
        <v>369</v>
      </c>
      <c r="E12883" t="s">
        <v>11164</v>
      </c>
      <c r="F12883" t="s">
        <v>11165</v>
      </c>
      <c r="G12883" s="58">
        <v>400000</v>
      </c>
    </row>
    <row r="12884" spans="3:7" x14ac:dyDescent="0.25">
      <c r="C12884" t="s">
        <v>368</v>
      </c>
      <c r="D12884" t="s">
        <v>369</v>
      </c>
      <c r="E12884" t="s">
        <v>16085</v>
      </c>
      <c r="F12884" t="s">
        <v>21698</v>
      </c>
      <c r="G12884" s="58">
        <v>67763</v>
      </c>
    </row>
    <row r="12885" spans="3:7" x14ac:dyDescent="0.25">
      <c r="C12885" t="s">
        <v>368</v>
      </c>
      <c r="D12885" t="s">
        <v>369</v>
      </c>
      <c r="E12885" t="s">
        <v>21699</v>
      </c>
      <c r="F12885" t="s">
        <v>21700</v>
      </c>
      <c r="G12885" s="58">
        <v>199999.99</v>
      </c>
    </row>
    <row r="12886" spans="3:7" x14ac:dyDescent="0.25">
      <c r="C12886" t="s">
        <v>368</v>
      </c>
      <c r="D12886" t="s">
        <v>369</v>
      </c>
      <c r="E12886" t="s">
        <v>12236</v>
      </c>
      <c r="F12886" t="s">
        <v>20964</v>
      </c>
      <c r="G12886" s="58">
        <v>6860.7</v>
      </c>
    </row>
    <row r="12887" spans="3:7" x14ac:dyDescent="0.25">
      <c r="C12887" t="s">
        <v>368</v>
      </c>
      <c r="D12887" t="s">
        <v>369</v>
      </c>
      <c r="E12887" t="s">
        <v>16782</v>
      </c>
      <c r="F12887" t="s">
        <v>21701</v>
      </c>
      <c r="G12887" s="58">
        <v>64887.68</v>
      </c>
    </row>
    <row r="12888" spans="3:7" x14ac:dyDescent="0.25">
      <c r="C12888" t="s">
        <v>368</v>
      </c>
      <c r="D12888" t="s">
        <v>369</v>
      </c>
      <c r="E12888" t="s">
        <v>16856</v>
      </c>
      <c r="F12888" t="s">
        <v>21702</v>
      </c>
      <c r="G12888" s="58">
        <v>194044.69</v>
      </c>
    </row>
    <row r="12889" spans="3:7" x14ac:dyDescent="0.25">
      <c r="C12889" t="s">
        <v>368</v>
      </c>
      <c r="D12889" t="s">
        <v>369</v>
      </c>
      <c r="E12889" t="s">
        <v>11255</v>
      </c>
      <c r="F12889" t="s">
        <v>11256</v>
      </c>
      <c r="G12889" s="58">
        <v>8900.91</v>
      </c>
    </row>
    <row r="12890" spans="3:7" x14ac:dyDescent="0.25">
      <c r="C12890" t="s">
        <v>368</v>
      </c>
      <c r="D12890" t="s">
        <v>369</v>
      </c>
      <c r="E12890" t="s">
        <v>21703</v>
      </c>
      <c r="F12890" t="s">
        <v>21704</v>
      </c>
      <c r="G12890" s="58">
        <v>400000</v>
      </c>
    </row>
    <row r="12891" spans="3:7" x14ac:dyDescent="0.25">
      <c r="C12891" t="s">
        <v>368</v>
      </c>
      <c r="D12891" t="s">
        <v>369</v>
      </c>
      <c r="E12891" t="s">
        <v>6527</v>
      </c>
      <c r="F12891" t="s">
        <v>21705</v>
      </c>
      <c r="G12891" s="58">
        <v>7793410.9999999991</v>
      </c>
    </row>
    <row r="12892" spans="3:7" x14ac:dyDescent="0.25">
      <c r="C12892" t="s">
        <v>368</v>
      </c>
      <c r="D12892" t="s">
        <v>369</v>
      </c>
      <c r="E12892" t="s">
        <v>15250</v>
      </c>
      <c r="F12892" t="s">
        <v>15251</v>
      </c>
      <c r="G12892" s="58">
        <v>779340.5</v>
      </c>
    </row>
    <row r="12893" spans="3:7" x14ac:dyDescent="0.25">
      <c r="C12893" t="s">
        <v>368</v>
      </c>
      <c r="D12893" t="s">
        <v>369</v>
      </c>
      <c r="E12893" t="s">
        <v>6542</v>
      </c>
      <c r="F12893" t="s">
        <v>21691</v>
      </c>
      <c r="G12893" s="58">
        <v>90.99</v>
      </c>
    </row>
    <row r="12894" spans="3:7" x14ac:dyDescent="0.25">
      <c r="C12894" t="s">
        <v>368</v>
      </c>
      <c r="D12894" t="s">
        <v>369</v>
      </c>
      <c r="E12894" t="s">
        <v>6592</v>
      </c>
      <c r="F12894" t="s">
        <v>21706</v>
      </c>
      <c r="G12894" s="58">
        <v>18089.5</v>
      </c>
    </row>
    <row r="12895" spans="3:7" x14ac:dyDescent="0.25">
      <c r="C12895" t="s">
        <v>368</v>
      </c>
      <c r="D12895" t="s">
        <v>369</v>
      </c>
      <c r="E12895" t="s">
        <v>6725</v>
      </c>
      <c r="F12895" t="s">
        <v>21707</v>
      </c>
      <c r="G12895" s="58">
        <v>160282.99</v>
      </c>
    </row>
    <row r="12896" spans="3:7" x14ac:dyDescent="0.25">
      <c r="C12896" t="s">
        <v>368</v>
      </c>
      <c r="D12896" t="s">
        <v>369</v>
      </c>
      <c r="E12896" t="s">
        <v>14835</v>
      </c>
      <c r="F12896" t="s">
        <v>14836</v>
      </c>
      <c r="G12896" s="58">
        <v>127451.35</v>
      </c>
    </row>
    <row r="12897" spans="3:7" x14ac:dyDescent="0.25">
      <c r="C12897" t="s">
        <v>368</v>
      </c>
      <c r="D12897" t="s">
        <v>369</v>
      </c>
      <c r="E12897" t="s">
        <v>17598</v>
      </c>
      <c r="F12897" t="s">
        <v>21708</v>
      </c>
      <c r="G12897" s="58">
        <v>25955.07</v>
      </c>
    </row>
    <row r="12898" spans="3:7" x14ac:dyDescent="0.25">
      <c r="C12898" t="s">
        <v>368</v>
      </c>
      <c r="D12898" t="s">
        <v>369</v>
      </c>
      <c r="E12898" t="s">
        <v>8744</v>
      </c>
      <c r="F12898" t="s">
        <v>21709</v>
      </c>
      <c r="G12898" s="58">
        <v>0</v>
      </c>
    </row>
    <row r="12899" spans="3:7" x14ac:dyDescent="0.25">
      <c r="C12899" t="s">
        <v>368</v>
      </c>
      <c r="D12899" t="s">
        <v>369</v>
      </c>
      <c r="E12899" t="s">
        <v>13897</v>
      </c>
      <c r="F12899" t="s">
        <v>21710</v>
      </c>
      <c r="G12899" s="58">
        <v>400000</v>
      </c>
    </row>
    <row r="12900" spans="3:7" x14ac:dyDescent="0.25">
      <c r="C12900" t="s">
        <v>368</v>
      </c>
      <c r="D12900" t="s">
        <v>369</v>
      </c>
      <c r="E12900" t="s">
        <v>15302</v>
      </c>
      <c r="F12900" t="s">
        <v>15303</v>
      </c>
      <c r="G12900" s="58">
        <v>132620.28</v>
      </c>
    </row>
    <row r="12901" spans="3:7" x14ac:dyDescent="0.25">
      <c r="C12901" t="s">
        <v>368</v>
      </c>
      <c r="D12901" t="s">
        <v>369</v>
      </c>
      <c r="E12901" t="s">
        <v>21711</v>
      </c>
      <c r="F12901" t="s">
        <v>21712</v>
      </c>
      <c r="G12901" s="58">
        <v>25654.329999999998</v>
      </c>
    </row>
    <row r="12902" spans="3:7" x14ac:dyDescent="0.25">
      <c r="C12902" t="s">
        <v>368</v>
      </c>
      <c r="D12902" t="s">
        <v>369</v>
      </c>
      <c r="E12902" t="s">
        <v>9289</v>
      </c>
      <c r="F12902" t="s">
        <v>21713</v>
      </c>
      <c r="G12902" s="58">
        <v>64887.68</v>
      </c>
    </row>
    <row r="12903" spans="3:7" x14ac:dyDescent="0.25">
      <c r="C12903" t="s">
        <v>368</v>
      </c>
      <c r="D12903" t="s">
        <v>369</v>
      </c>
      <c r="E12903" t="s">
        <v>11408</v>
      </c>
      <c r="F12903" t="s">
        <v>11409</v>
      </c>
      <c r="G12903" s="58">
        <v>2399</v>
      </c>
    </row>
    <row r="12904" spans="3:7" x14ac:dyDescent="0.25">
      <c r="C12904" t="s">
        <v>368</v>
      </c>
      <c r="D12904" t="s">
        <v>369</v>
      </c>
      <c r="E12904" t="s">
        <v>9350</v>
      </c>
      <c r="F12904" t="s">
        <v>21035</v>
      </c>
      <c r="G12904" s="58">
        <v>3146020.5700000003</v>
      </c>
    </row>
    <row r="12905" spans="3:7" x14ac:dyDescent="0.25">
      <c r="C12905" t="s">
        <v>368</v>
      </c>
      <c r="D12905" t="s">
        <v>369</v>
      </c>
      <c r="E12905" t="s">
        <v>21714</v>
      </c>
      <c r="F12905" t="s">
        <v>21715</v>
      </c>
      <c r="G12905" s="58">
        <v>3095339.1900000004</v>
      </c>
    </row>
    <row r="12906" spans="3:7" x14ac:dyDescent="0.25">
      <c r="C12906" t="s">
        <v>368</v>
      </c>
      <c r="D12906" t="s">
        <v>369</v>
      </c>
      <c r="E12906" t="s">
        <v>9473</v>
      </c>
      <c r="F12906" t="s">
        <v>20218</v>
      </c>
      <c r="G12906" s="58">
        <v>200000</v>
      </c>
    </row>
    <row r="12907" spans="3:7" x14ac:dyDescent="0.25">
      <c r="C12907" t="s">
        <v>368</v>
      </c>
      <c r="D12907" t="s">
        <v>369</v>
      </c>
      <c r="E12907" t="s">
        <v>14091</v>
      </c>
      <c r="F12907" t="s">
        <v>21716</v>
      </c>
      <c r="G12907" s="58">
        <v>400000</v>
      </c>
    </row>
    <row r="12908" spans="3:7" x14ac:dyDescent="0.25">
      <c r="C12908" t="s">
        <v>368</v>
      </c>
      <c r="D12908" t="s">
        <v>369</v>
      </c>
      <c r="E12908" t="s">
        <v>14129</v>
      </c>
      <c r="F12908" t="s">
        <v>21717</v>
      </c>
      <c r="G12908" s="58">
        <v>400000</v>
      </c>
    </row>
    <row r="12909" spans="3:7" x14ac:dyDescent="0.25">
      <c r="C12909" t="s">
        <v>368</v>
      </c>
      <c r="D12909" t="s">
        <v>369</v>
      </c>
      <c r="E12909" t="s">
        <v>9663</v>
      </c>
      <c r="F12909" t="s">
        <v>9664</v>
      </c>
      <c r="G12909" s="58">
        <v>123758.91</v>
      </c>
    </row>
    <row r="12910" spans="3:7" x14ac:dyDescent="0.25">
      <c r="C12910" t="s">
        <v>368</v>
      </c>
      <c r="D12910" t="s">
        <v>369</v>
      </c>
      <c r="E12910" t="s">
        <v>9969</v>
      </c>
      <c r="F12910" t="s">
        <v>21718</v>
      </c>
      <c r="G12910" s="58">
        <v>60000</v>
      </c>
    </row>
    <row r="12911" spans="3:7" x14ac:dyDescent="0.25">
      <c r="C12911" t="s">
        <v>368</v>
      </c>
      <c r="D12911" t="s">
        <v>369</v>
      </c>
      <c r="E12911" t="s">
        <v>15171</v>
      </c>
      <c r="F12911" t="s">
        <v>21719</v>
      </c>
      <c r="G12911" s="58">
        <v>200000</v>
      </c>
    </row>
    <row r="12912" spans="3:7" x14ac:dyDescent="0.25">
      <c r="C12912" t="s">
        <v>368</v>
      </c>
      <c r="D12912" t="s">
        <v>369</v>
      </c>
      <c r="E12912" t="s">
        <v>14407</v>
      </c>
      <c r="F12912" t="s">
        <v>21720</v>
      </c>
      <c r="G12912" s="58">
        <v>234386.97</v>
      </c>
    </row>
    <row r="12913" spans="3:7" x14ac:dyDescent="0.25">
      <c r="C12913" t="s">
        <v>368</v>
      </c>
      <c r="D12913" t="s">
        <v>369</v>
      </c>
      <c r="E12913" t="s">
        <v>11449</v>
      </c>
      <c r="F12913" t="s">
        <v>20734</v>
      </c>
      <c r="G12913" s="58">
        <v>400000</v>
      </c>
    </row>
    <row r="12914" spans="3:7" x14ac:dyDescent="0.25">
      <c r="C12914" t="s">
        <v>368</v>
      </c>
      <c r="D12914" t="s">
        <v>369</v>
      </c>
      <c r="E12914" t="s">
        <v>21721</v>
      </c>
      <c r="F12914" t="s">
        <v>21722</v>
      </c>
      <c r="G12914" s="58">
        <v>193124</v>
      </c>
    </row>
    <row r="12915" spans="3:7" x14ac:dyDescent="0.25">
      <c r="C12915" t="s">
        <v>368</v>
      </c>
      <c r="D12915" t="s">
        <v>369</v>
      </c>
      <c r="E12915" t="s">
        <v>20812</v>
      </c>
      <c r="F12915" t="s">
        <v>20813</v>
      </c>
      <c r="G12915" s="58">
        <v>194250.15</v>
      </c>
    </row>
    <row r="12916" spans="3:7" x14ac:dyDescent="0.25">
      <c r="C12916" t="s">
        <v>368</v>
      </c>
      <c r="D12916" t="s">
        <v>369</v>
      </c>
      <c r="E12916" t="s">
        <v>10771</v>
      </c>
      <c r="F12916" t="s">
        <v>21723</v>
      </c>
      <c r="G12916" s="58">
        <v>21175</v>
      </c>
    </row>
    <row r="12917" spans="3:7" x14ac:dyDescent="0.25">
      <c r="C12917" t="s">
        <v>368</v>
      </c>
      <c r="D12917" t="s">
        <v>369</v>
      </c>
      <c r="E12917" t="s">
        <v>14650</v>
      </c>
      <c r="F12917" t="s">
        <v>14651</v>
      </c>
      <c r="G12917" s="58">
        <v>200000</v>
      </c>
    </row>
    <row r="12918" spans="3:7" x14ac:dyDescent="0.25">
      <c r="C12918" t="s">
        <v>368</v>
      </c>
      <c r="D12918" t="s">
        <v>369</v>
      </c>
      <c r="E12918" t="s">
        <v>14682</v>
      </c>
      <c r="F12918" t="s">
        <v>21724</v>
      </c>
      <c r="G12918" s="58">
        <v>129775.35</v>
      </c>
    </row>
    <row r="12919" spans="3:7" x14ac:dyDescent="0.25">
      <c r="C12919" t="s">
        <v>368</v>
      </c>
      <c r="D12919" t="s">
        <v>369</v>
      </c>
      <c r="E12919" t="s">
        <v>20301</v>
      </c>
      <c r="F12919" t="s">
        <v>20302</v>
      </c>
      <c r="G12919" s="58">
        <v>200000</v>
      </c>
    </row>
    <row r="12920" spans="3:7" x14ac:dyDescent="0.25">
      <c r="C12920" t="s">
        <v>368</v>
      </c>
      <c r="D12920" t="s">
        <v>369</v>
      </c>
      <c r="E12920" t="s">
        <v>21725</v>
      </c>
      <c r="F12920" t="s">
        <v>21726</v>
      </c>
      <c r="G12920" s="58">
        <v>172438.05</v>
      </c>
    </row>
    <row r="12921" spans="3:7" x14ac:dyDescent="0.25">
      <c r="C12921" t="s">
        <v>368</v>
      </c>
      <c r="D12921" t="s">
        <v>369</v>
      </c>
      <c r="E12921" t="s">
        <v>19608</v>
      </c>
      <c r="F12921" t="s">
        <v>21727</v>
      </c>
      <c r="G12921" s="58">
        <v>182593.02</v>
      </c>
    </row>
    <row r="12922" spans="3:7" x14ac:dyDescent="0.25">
      <c r="C12922" t="s">
        <v>368</v>
      </c>
      <c r="D12922" t="s">
        <v>369</v>
      </c>
      <c r="E12922" t="s">
        <v>19608</v>
      </c>
      <c r="F12922" t="s">
        <v>21728</v>
      </c>
      <c r="G12922" s="58">
        <v>17406.98</v>
      </c>
    </row>
    <row r="12923" spans="3:7" x14ac:dyDescent="0.25">
      <c r="C12923" t="s">
        <v>368</v>
      </c>
      <c r="D12923" t="s">
        <v>369</v>
      </c>
      <c r="E12923" t="s">
        <v>21729</v>
      </c>
      <c r="F12923" t="s">
        <v>21730</v>
      </c>
      <c r="G12923" s="58">
        <v>200000</v>
      </c>
    </row>
    <row r="12924" spans="3:7" x14ac:dyDescent="0.25">
      <c r="C12924" t="s">
        <v>368</v>
      </c>
      <c r="D12924" t="s">
        <v>369</v>
      </c>
      <c r="E12924" t="s">
        <v>19620</v>
      </c>
      <c r="F12924" t="s">
        <v>21731</v>
      </c>
      <c r="G12924" s="58">
        <v>200000</v>
      </c>
    </row>
    <row r="12925" spans="3:7" x14ac:dyDescent="0.25">
      <c r="C12925" t="s">
        <v>368</v>
      </c>
      <c r="D12925" t="s">
        <v>369</v>
      </c>
      <c r="E12925" t="s">
        <v>14779</v>
      </c>
      <c r="F12925" t="s">
        <v>21732</v>
      </c>
      <c r="G12925" s="58">
        <v>132864.78</v>
      </c>
    </row>
    <row r="12926" spans="3:7" x14ac:dyDescent="0.25">
      <c r="C12926" t="s">
        <v>368</v>
      </c>
      <c r="D12926" t="s">
        <v>369</v>
      </c>
      <c r="E12926" t="s">
        <v>21498</v>
      </c>
      <c r="F12926" t="s">
        <v>21499</v>
      </c>
      <c r="G12926" s="58">
        <v>55741.1</v>
      </c>
    </row>
    <row r="12927" spans="3:7" x14ac:dyDescent="0.25">
      <c r="C12927" t="s">
        <v>368</v>
      </c>
      <c r="D12927" t="s">
        <v>369</v>
      </c>
      <c r="E12927" t="s">
        <v>21733</v>
      </c>
      <c r="F12927" t="s">
        <v>21734</v>
      </c>
      <c r="G12927" s="58">
        <v>144258.9</v>
      </c>
    </row>
    <row r="12928" spans="3:7" x14ac:dyDescent="0.25">
      <c r="C12928" t="s">
        <v>368</v>
      </c>
      <c r="D12928" t="s">
        <v>369</v>
      </c>
      <c r="E12928" t="s">
        <v>21733</v>
      </c>
      <c r="F12928" t="s">
        <v>21735</v>
      </c>
      <c r="G12928" s="58">
        <v>-80920.08</v>
      </c>
    </row>
    <row r="12929" spans="3:7" x14ac:dyDescent="0.25">
      <c r="C12929" t="s">
        <v>368</v>
      </c>
      <c r="D12929" t="s">
        <v>367</v>
      </c>
      <c r="E12929" t="s">
        <v>4473</v>
      </c>
      <c r="F12929" t="s">
        <v>21736</v>
      </c>
      <c r="G12929" s="58">
        <v>0</v>
      </c>
    </row>
    <row r="12930" spans="3:7" x14ac:dyDescent="0.25">
      <c r="C12930" t="s">
        <v>368</v>
      </c>
      <c r="D12930" t="s">
        <v>367</v>
      </c>
      <c r="E12930" t="s">
        <v>12044</v>
      </c>
      <c r="F12930" t="s">
        <v>21737</v>
      </c>
      <c r="G12930" s="58">
        <v>34645.93</v>
      </c>
    </row>
    <row r="12931" spans="3:7" x14ac:dyDescent="0.25">
      <c r="C12931" t="s">
        <v>368</v>
      </c>
      <c r="D12931" t="s">
        <v>367</v>
      </c>
      <c r="E12931" t="s">
        <v>20866</v>
      </c>
      <c r="F12931" t="s">
        <v>20867</v>
      </c>
      <c r="G12931" s="58">
        <v>9794.86</v>
      </c>
    </row>
    <row r="12932" spans="3:7" x14ac:dyDescent="0.25">
      <c r="C12932" t="s">
        <v>368</v>
      </c>
      <c r="D12932" t="s">
        <v>367</v>
      </c>
      <c r="E12932" t="s">
        <v>21738</v>
      </c>
      <c r="F12932" t="s">
        <v>21739</v>
      </c>
      <c r="G12932" s="58">
        <v>17871.16</v>
      </c>
    </row>
    <row r="12933" spans="3:7" x14ac:dyDescent="0.25">
      <c r="C12933" t="s">
        <v>368</v>
      </c>
      <c r="D12933" t="s">
        <v>367</v>
      </c>
      <c r="E12933" t="s">
        <v>13689</v>
      </c>
      <c r="F12933" t="s">
        <v>15678</v>
      </c>
      <c r="G12933" s="58">
        <v>801959.75000000012</v>
      </c>
    </row>
    <row r="12934" spans="3:7" x14ac:dyDescent="0.25">
      <c r="C12934" t="s">
        <v>368</v>
      </c>
      <c r="D12934" t="s">
        <v>367</v>
      </c>
      <c r="E12934" t="s">
        <v>8798</v>
      </c>
      <c r="F12934" t="s">
        <v>21740</v>
      </c>
      <c r="G12934" s="58">
        <v>9038.7000000000007</v>
      </c>
    </row>
    <row r="12935" spans="3:7" x14ac:dyDescent="0.25">
      <c r="C12935" t="s">
        <v>368</v>
      </c>
      <c r="D12935" t="s">
        <v>367</v>
      </c>
      <c r="E12935" t="s">
        <v>14442</v>
      </c>
      <c r="F12935" t="s">
        <v>15210</v>
      </c>
      <c r="G12935" s="58">
        <v>0</v>
      </c>
    </row>
    <row r="12936" spans="3:7" x14ac:dyDescent="0.25">
      <c r="C12936" t="s">
        <v>368</v>
      </c>
      <c r="D12936" t="s">
        <v>367</v>
      </c>
      <c r="E12936" t="s">
        <v>10390</v>
      </c>
      <c r="F12936" t="s">
        <v>21741</v>
      </c>
      <c r="G12936" s="58">
        <v>25953.620000000003</v>
      </c>
    </row>
    <row r="12937" spans="3:7" x14ac:dyDescent="0.25">
      <c r="C12937" t="s">
        <v>373</v>
      </c>
      <c r="D12937" t="s">
        <v>379</v>
      </c>
      <c r="E12937" t="s">
        <v>21361</v>
      </c>
      <c r="F12937" t="s">
        <v>21742</v>
      </c>
      <c r="G12937" s="58">
        <v>1500</v>
      </c>
    </row>
    <row r="12938" spans="3:7" x14ac:dyDescent="0.25">
      <c r="C12938" t="s">
        <v>373</v>
      </c>
      <c r="D12938" t="s">
        <v>379</v>
      </c>
      <c r="E12938" t="s">
        <v>11631</v>
      </c>
      <c r="F12938" t="s">
        <v>20831</v>
      </c>
      <c r="G12938" s="58">
        <v>10394.799999999999</v>
      </c>
    </row>
    <row r="12939" spans="3:7" x14ac:dyDescent="0.25">
      <c r="C12939" t="s">
        <v>373</v>
      </c>
      <c r="D12939" t="s">
        <v>379</v>
      </c>
      <c r="E12939" t="s">
        <v>21743</v>
      </c>
      <c r="F12939" t="s">
        <v>21744</v>
      </c>
      <c r="G12939" s="58">
        <v>4522.6400000000003</v>
      </c>
    </row>
    <row r="12940" spans="3:7" x14ac:dyDescent="0.25">
      <c r="C12940" t="s">
        <v>373</v>
      </c>
      <c r="D12940" t="s">
        <v>379</v>
      </c>
      <c r="E12940" t="s">
        <v>11908</v>
      </c>
      <c r="F12940" t="s">
        <v>21745</v>
      </c>
      <c r="G12940" s="58">
        <v>15667.08</v>
      </c>
    </row>
    <row r="12941" spans="3:7" x14ac:dyDescent="0.25">
      <c r="C12941" t="s">
        <v>373</v>
      </c>
      <c r="D12941" t="s">
        <v>379</v>
      </c>
      <c r="E12941" t="s">
        <v>21423</v>
      </c>
      <c r="F12941" t="s">
        <v>21424</v>
      </c>
      <c r="G12941" s="58">
        <v>2238.5</v>
      </c>
    </row>
    <row r="12942" spans="3:7" x14ac:dyDescent="0.25">
      <c r="C12942" t="s">
        <v>373</v>
      </c>
      <c r="D12942" t="s">
        <v>379</v>
      </c>
      <c r="E12942" t="s">
        <v>12128</v>
      </c>
      <c r="F12942" t="s">
        <v>21131</v>
      </c>
      <c r="G12942" s="58">
        <v>17691.400000000001</v>
      </c>
    </row>
    <row r="12943" spans="3:7" x14ac:dyDescent="0.25">
      <c r="C12943" t="s">
        <v>373</v>
      </c>
      <c r="D12943" t="s">
        <v>379</v>
      </c>
      <c r="E12943" t="s">
        <v>21746</v>
      </c>
      <c r="F12943" t="s">
        <v>21747</v>
      </c>
      <c r="G12943" s="58">
        <v>61392.15</v>
      </c>
    </row>
    <row r="12944" spans="3:7" x14ac:dyDescent="0.25">
      <c r="C12944" t="s">
        <v>373</v>
      </c>
      <c r="D12944" t="s">
        <v>379</v>
      </c>
      <c r="E12944" t="s">
        <v>12389</v>
      </c>
      <c r="F12944" t="s">
        <v>21748</v>
      </c>
      <c r="G12944" s="58">
        <v>7345</v>
      </c>
    </row>
    <row r="12945" spans="3:7" x14ac:dyDescent="0.25">
      <c r="C12945" t="s">
        <v>373</v>
      </c>
      <c r="D12945" t="s">
        <v>379</v>
      </c>
      <c r="E12945" t="s">
        <v>21155</v>
      </c>
      <c r="F12945" t="s">
        <v>21156</v>
      </c>
      <c r="G12945" s="58">
        <v>2323.1999999999998</v>
      </c>
    </row>
    <row r="12946" spans="3:7" x14ac:dyDescent="0.25">
      <c r="C12946" t="s">
        <v>373</v>
      </c>
      <c r="D12946" t="s">
        <v>379</v>
      </c>
      <c r="E12946" t="s">
        <v>15250</v>
      </c>
      <c r="F12946" t="s">
        <v>15251</v>
      </c>
      <c r="G12946" s="58">
        <v>7455</v>
      </c>
    </row>
    <row r="12947" spans="3:7" x14ac:dyDescent="0.25">
      <c r="C12947" t="s">
        <v>373</v>
      </c>
      <c r="D12947" t="s">
        <v>379</v>
      </c>
      <c r="E12947" t="s">
        <v>6922</v>
      </c>
      <c r="F12947" t="s">
        <v>21749</v>
      </c>
      <c r="G12947" s="58">
        <v>309000</v>
      </c>
    </row>
    <row r="12948" spans="3:7" x14ac:dyDescent="0.25">
      <c r="C12948" t="s">
        <v>373</v>
      </c>
      <c r="D12948" t="s">
        <v>379</v>
      </c>
      <c r="E12948" t="s">
        <v>7241</v>
      </c>
      <c r="F12948" t="s">
        <v>21750</v>
      </c>
      <c r="G12948" s="58">
        <v>698.5</v>
      </c>
    </row>
    <row r="12949" spans="3:7" x14ac:dyDescent="0.25">
      <c r="C12949" t="s">
        <v>373</v>
      </c>
      <c r="D12949" t="s">
        <v>379</v>
      </c>
      <c r="E12949" t="s">
        <v>17837</v>
      </c>
      <c r="F12949" t="s">
        <v>21751</v>
      </c>
      <c r="G12949" s="58">
        <v>1500</v>
      </c>
    </row>
    <row r="12950" spans="3:7" x14ac:dyDescent="0.25">
      <c r="C12950" t="s">
        <v>373</v>
      </c>
      <c r="D12950" t="s">
        <v>379</v>
      </c>
      <c r="E12950" t="s">
        <v>13342</v>
      </c>
      <c r="F12950" t="s">
        <v>21752</v>
      </c>
      <c r="G12950" s="58">
        <v>345.1</v>
      </c>
    </row>
    <row r="12951" spans="3:7" x14ac:dyDescent="0.25">
      <c r="C12951" t="s">
        <v>373</v>
      </c>
      <c r="D12951" t="s">
        <v>379</v>
      </c>
      <c r="E12951" t="s">
        <v>7927</v>
      </c>
      <c r="F12951" t="s">
        <v>21753</v>
      </c>
      <c r="G12951" s="58">
        <v>2129.6</v>
      </c>
    </row>
    <row r="12952" spans="3:7" x14ac:dyDescent="0.25">
      <c r="C12952" t="s">
        <v>373</v>
      </c>
      <c r="D12952" t="s">
        <v>379</v>
      </c>
      <c r="E12952" t="s">
        <v>8018</v>
      </c>
      <c r="F12952" t="s">
        <v>21754</v>
      </c>
      <c r="G12952" s="58">
        <v>2286.9</v>
      </c>
    </row>
    <row r="12953" spans="3:7" x14ac:dyDescent="0.25">
      <c r="C12953" t="s">
        <v>373</v>
      </c>
      <c r="D12953" t="s">
        <v>379</v>
      </c>
      <c r="E12953" t="s">
        <v>8189</v>
      </c>
      <c r="F12953" t="s">
        <v>21008</v>
      </c>
      <c r="G12953" s="58">
        <v>544.5</v>
      </c>
    </row>
    <row r="12954" spans="3:7" x14ac:dyDescent="0.25">
      <c r="C12954" t="s">
        <v>373</v>
      </c>
      <c r="D12954" t="s">
        <v>379</v>
      </c>
      <c r="E12954" t="s">
        <v>3794</v>
      </c>
      <c r="F12954" t="s">
        <v>15276</v>
      </c>
      <c r="G12954" s="58">
        <v>9080.01</v>
      </c>
    </row>
    <row r="12955" spans="3:7" x14ac:dyDescent="0.25">
      <c r="C12955" t="s">
        <v>373</v>
      </c>
      <c r="D12955" t="s">
        <v>379</v>
      </c>
      <c r="E12955" t="s">
        <v>8459</v>
      </c>
      <c r="F12955" t="s">
        <v>21755</v>
      </c>
      <c r="G12955" s="58">
        <v>750</v>
      </c>
    </row>
    <row r="12956" spans="3:7" x14ac:dyDescent="0.25">
      <c r="C12956" t="s">
        <v>373</v>
      </c>
      <c r="D12956" t="s">
        <v>379</v>
      </c>
      <c r="E12956" t="s">
        <v>19821</v>
      </c>
      <c r="F12956" t="s">
        <v>21069</v>
      </c>
      <c r="G12956" s="58">
        <v>2601.5</v>
      </c>
    </row>
    <row r="12957" spans="3:7" x14ac:dyDescent="0.25">
      <c r="C12957" t="s">
        <v>373</v>
      </c>
      <c r="D12957" t="s">
        <v>379</v>
      </c>
      <c r="E12957" t="s">
        <v>8769</v>
      </c>
      <c r="F12957" t="s">
        <v>8770</v>
      </c>
      <c r="G12957" s="58">
        <v>375</v>
      </c>
    </row>
    <row r="12958" spans="3:7" x14ac:dyDescent="0.25">
      <c r="C12958" t="s">
        <v>373</v>
      </c>
      <c r="D12958" t="s">
        <v>379</v>
      </c>
      <c r="E12958" t="s">
        <v>9322</v>
      </c>
      <c r="F12958" t="s">
        <v>21756</v>
      </c>
      <c r="G12958" s="58">
        <v>750</v>
      </c>
    </row>
    <row r="12959" spans="3:7" x14ac:dyDescent="0.25">
      <c r="C12959" t="s">
        <v>373</v>
      </c>
      <c r="D12959" t="s">
        <v>379</v>
      </c>
      <c r="E12959" t="s">
        <v>11408</v>
      </c>
      <c r="F12959" t="s">
        <v>11409</v>
      </c>
      <c r="G12959" s="58">
        <v>123282</v>
      </c>
    </row>
    <row r="12960" spans="3:7" x14ac:dyDescent="0.25">
      <c r="C12960" t="s">
        <v>373</v>
      </c>
      <c r="D12960" t="s">
        <v>379</v>
      </c>
      <c r="E12960" t="s">
        <v>10902</v>
      </c>
      <c r="F12960" t="s">
        <v>21757</v>
      </c>
      <c r="G12960" s="58">
        <v>3512.1</v>
      </c>
    </row>
    <row r="12961" spans="3:7" x14ac:dyDescent="0.25">
      <c r="C12961" t="s">
        <v>373</v>
      </c>
      <c r="D12961" t="s">
        <v>379</v>
      </c>
      <c r="E12961" t="s">
        <v>15350</v>
      </c>
      <c r="F12961" t="s">
        <v>15351</v>
      </c>
      <c r="G12961" s="58">
        <v>2152.4699999999998</v>
      </c>
    </row>
    <row r="12962" spans="3:7" x14ac:dyDescent="0.25">
      <c r="C12962" t="s">
        <v>373</v>
      </c>
      <c r="D12962" t="s">
        <v>378</v>
      </c>
      <c r="E12962" t="s">
        <v>17001</v>
      </c>
      <c r="F12962" t="s">
        <v>21758</v>
      </c>
      <c r="G12962" s="58">
        <v>418683.01</v>
      </c>
    </row>
    <row r="12963" spans="3:7" x14ac:dyDescent="0.25">
      <c r="C12963" t="s">
        <v>373</v>
      </c>
      <c r="D12963" t="s">
        <v>378</v>
      </c>
      <c r="E12963" t="s">
        <v>6371</v>
      </c>
      <c r="F12963" t="s">
        <v>6372</v>
      </c>
      <c r="G12963" s="58">
        <v>691283.34</v>
      </c>
    </row>
    <row r="12964" spans="3:7" x14ac:dyDescent="0.25">
      <c r="C12964" t="s">
        <v>373</v>
      </c>
      <c r="D12964" t="s">
        <v>378</v>
      </c>
      <c r="E12964" t="s">
        <v>13036</v>
      </c>
      <c r="F12964" t="s">
        <v>21759</v>
      </c>
      <c r="G12964" s="58">
        <v>21612.71</v>
      </c>
    </row>
    <row r="12965" spans="3:7" x14ac:dyDescent="0.25">
      <c r="C12965" t="s">
        <v>373</v>
      </c>
      <c r="D12965" t="s">
        <v>378</v>
      </c>
      <c r="E12965" t="s">
        <v>13036</v>
      </c>
      <c r="F12965" t="s">
        <v>21760</v>
      </c>
      <c r="G12965" s="58">
        <v>213533.73</v>
      </c>
    </row>
    <row r="12966" spans="3:7" x14ac:dyDescent="0.25">
      <c r="C12966" t="s">
        <v>373</v>
      </c>
      <c r="D12966" t="s">
        <v>378</v>
      </c>
      <c r="E12966" t="s">
        <v>13036</v>
      </c>
      <c r="F12966" t="s">
        <v>21761</v>
      </c>
      <c r="G12966" s="58">
        <v>24448.66</v>
      </c>
    </row>
    <row r="12967" spans="3:7" x14ac:dyDescent="0.25">
      <c r="C12967" t="s">
        <v>373</v>
      </c>
      <c r="D12967" t="s">
        <v>377</v>
      </c>
      <c r="E12967" t="s">
        <v>2825</v>
      </c>
      <c r="F12967" t="s">
        <v>2826</v>
      </c>
      <c r="G12967" s="58">
        <v>105282.41999999998</v>
      </c>
    </row>
    <row r="12968" spans="3:7" x14ac:dyDescent="0.25">
      <c r="C12968" t="s">
        <v>373</v>
      </c>
      <c r="D12968" t="s">
        <v>377</v>
      </c>
      <c r="E12968" t="s">
        <v>2825</v>
      </c>
      <c r="F12968" t="s">
        <v>11494</v>
      </c>
      <c r="G12968" s="58">
        <v>65000</v>
      </c>
    </row>
    <row r="12969" spans="3:7" x14ac:dyDescent="0.25">
      <c r="C12969" t="s">
        <v>373</v>
      </c>
      <c r="D12969" t="s">
        <v>377</v>
      </c>
      <c r="E12969" t="s">
        <v>20819</v>
      </c>
      <c r="F12969" t="s">
        <v>20820</v>
      </c>
      <c r="G12969" s="58">
        <v>11639.79</v>
      </c>
    </row>
    <row r="12970" spans="3:7" x14ac:dyDescent="0.25">
      <c r="C12970" t="s">
        <v>373</v>
      </c>
      <c r="D12970" t="s">
        <v>377</v>
      </c>
      <c r="E12970" t="s">
        <v>14984</v>
      </c>
      <c r="F12970" t="s">
        <v>21762</v>
      </c>
      <c r="G12970" s="58">
        <v>29148.9</v>
      </c>
    </row>
    <row r="12971" spans="3:7" x14ac:dyDescent="0.25">
      <c r="C12971" t="s">
        <v>373</v>
      </c>
      <c r="D12971" t="s">
        <v>377</v>
      </c>
      <c r="E12971" t="s">
        <v>21413</v>
      </c>
      <c r="F12971" t="s">
        <v>21414</v>
      </c>
      <c r="G12971" s="58">
        <v>16854.099999999999</v>
      </c>
    </row>
    <row r="12972" spans="3:7" x14ac:dyDescent="0.25">
      <c r="C12972" t="s">
        <v>373</v>
      </c>
      <c r="D12972" t="s">
        <v>377</v>
      </c>
      <c r="E12972" t="s">
        <v>21545</v>
      </c>
      <c r="F12972" t="s">
        <v>21763</v>
      </c>
      <c r="G12972" s="58">
        <v>9680</v>
      </c>
    </row>
    <row r="12973" spans="3:7" x14ac:dyDescent="0.25">
      <c r="C12973" t="s">
        <v>373</v>
      </c>
      <c r="D12973" t="s">
        <v>377</v>
      </c>
      <c r="E12973" t="s">
        <v>12159</v>
      </c>
      <c r="F12973" t="s">
        <v>20973</v>
      </c>
      <c r="G12973" s="58">
        <v>2367.63</v>
      </c>
    </row>
    <row r="12974" spans="3:7" x14ac:dyDescent="0.25">
      <c r="C12974" t="s">
        <v>373</v>
      </c>
      <c r="D12974" t="s">
        <v>377</v>
      </c>
      <c r="E12974" t="s">
        <v>6736</v>
      </c>
      <c r="F12974" t="s">
        <v>21764</v>
      </c>
      <c r="G12974" s="58">
        <v>1800</v>
      </c>
    </row>
    <row r="12975" spans="3:7" x14ac:dyDescent="0.25">
      <c r="C12975" t="s">
        <v>373</v>
      </c>
      <c r="D12975" t="s">
        <v>377</v>
      </c>
      <c r="E12975" t="s">
        <v>7009</v>
      </c>
      <c r="F12975" t="s">
        <v>21765</v>
      </c>
      <c r="G12975" s="58">
        <v>40357.160000000003</v>
      </c>
    </row>
    <row r="12976" spans="3:7" x14ac:dyDescent="0.25">
      <c r="C12976" t="s">
        <v>373</v>
      </c>
      <c r="D12976" t="s">
        <v>377</v>
      </c>
      <c r="E12976" t="s">
        <v>15272</v>
      </c>
      <c r="F12976" t="s">
        <v>15273</v>
      </c>
      <c r="G12976" s="58">
        <v>3000</v>
      </c>
    </row>
    <row r="12977" spans="3:7" x14ac:dyDescent="0.25">
      <c r="C12977" t="s">
        <v>373</v>
      </c>
      <c r="D12977" t="s">
        <v>377</v>
      </c>
      <c r="E12977" t="s">
        <v>3856</v>
      </c>
      <c r="F12977" t="s">
        <v>21766</v>
      </c>
      <c r="G12977" s="58">
        <v>1222.3399999999999</v>
      </c>
    </row>
    <row r="12978" spans="3:7" x14ac:dyDescent="0.25">
      <c r="C12978" t="s">
        <v>373</v>
      </c>
      <c r="D12978" t="s">
        <v>377</v>
      </c>
      <c r="E12978" t="s">
        <v>11434</v>
      </c>
      <c r="F12978" t="s">
        <v>21767</v>
      </c>
      <c r="G12978" s="58">
        <v>18150</v>
      </c>
    </row>
    <row r="12979" spans="3:7" x14ac:dyDescent="0.25">
      <c r="C12979" t="s">
        <v>373</v>
      </c>
      <c r="D12979" t="s">
        <v>376</v>
      </c>
      <c r="E12979" t="s">
        <v>2825</v>
      </c>
      <c r="F12979" t="s">
        <v>2826</v>
      </c>
      <c r="G12979" s="58">
        <v>-394.65</v>
      </c>
    </row>
    <row r="12980" spans="3:7" x14ac:dyDescent="0.25">
      <c r="C12980" t="s">
        <v>373</v>
      </c>
      <c r="D12980" t="s">
        <v>376</v>
      </c>
      <c r="E12980" t="s">
        <v>21768</v>
      </c>
      <c r="F12980" t="s">
        <v>21769</v>
      </c>
      <c r="G12980" s="58">
        <v>5111.8999999999996</v>
      </c>
    </row>
    <row r="12981" spans="3:7" x14ac:dyDescent="0.25">
      <c r="C12981" t="s">
        <v>373</v>
      </c>
      <c r="D12981" t="s">
        <v>376</v>
      </c>
      <c r="E12981" t="s">
        <v>11164</v>
      </c>
      <c r="F12981" t="s">
        <v>11165</v>
      </c>
      <c r="G12981" s="58">
        <v>23744.1</v>
      </c>
    </row>
    <row r="12982" spans="3:7" x14ac:dyDescent="0.25">
      <c r="C12982" t="s">
        <v>373</v>
      </c>
      <c r="D12982" t="s">
        <v>376</v>
      </c>
      <c r="E12982" t="s">
        <v>4856</v>
      </c>
      <c r="F12982" t="s">
        <v>21770</v>
      </c>
      <c r="G12982" s="58">
        <v>804.5</v>
      </c>
    </row>
    <row r="12983" spans="3:7" x14ac:dyDescent="0.25">
      <c r="C12983" t="s">
        <v>373</v>
      </c>
      <c r="D12983" t="s">
        <v>376</v>
      </c>
      <c r="E12983" t="s">
        <v>21771</v>
      </c>
      <c r="F12983" t="s">
        <v>21772</v>
      </c>
      <c r="G12983" s="58">
        <v>29269.9</v>
      </c>
    </row>
    <row r="12984" spans="3:7" x14ac:dyDescent="0.25">
      <c r="C12984" t="s">
        <v>373</v>
      </c>
      <c r="D12984" t="s">
        <v>376</v>
      </c>
      <c r="E12984" t="s">
        <v>12371</v>
      </c>
      <c r="F12984" t="s">
        <v>21773</v>
      </c>
      <c r="G12984" s="58">
        <v>3251.28</v>
      </c>
    </row>
    <row r="12985" spans="3:7" x14ac:dyDescent="0.25">
      <c r="C12985" t="s">
        <v>373</v>
      </c>
      <c r="D12985" t="s">
        <v>376</v>
      </c>
      <c r="E12985" t="s">
        <v>12389</v>
      </c>
      <c r="F12985" t="s">
        <v>21774</v>
      </c>
      <c r="G12985" s="58">
        <v>55939</v>
      </c>
    </row>
    <row r="12986" spans="3:7" x14ac:dyDescent="0.25">
      <c r="C12986" t="s">
        <v>373</v>
      </c>
      <c r="D12986" t="s">
        <v>376</v>
      </c>
      <c r="E12986" t="s">
        <v>21645</v>
      </c>
      <c r="F12986" t="s">
        <v>21775</v>
      </c>
      <c r="G12986" s="58">
        <v>21624.49</v>
      </c>
    </row>
    <row r="12987" spans="3:7" x14ac:dyDescent="0.25">
      <c r="C12987" t="s">
        <v>373</v>
      </c>
      <c r="D12987" t="s">
        <v>376</v>
      </c>
      <c r="E12987" t="s">
        <v>6052</v>
      </c>
      <c r="F12987" t="s">
        <v>21776</v>
      </c>
      <c r="G12987" s="58">
        <v>17331.28</v>
      </c>
    </row>
    <row r="12988" spans="3:7" x14ac:dyDescent="0.25">
      <c r="C12988" t="s">
        <v>373</v>
      </c>
      <c r="D12988" t="s">
        <v>376</v>
      </c>
      <c r="E12988" t="s">
        <v>6209</v>
      </c>
      <c r="F12988" t="s">
        <v>21777</v>
      </c>
      <c r="G12988" s="58">
        <v>7680.99</v>
      </c>
    </row>
    <row r="12989" spans="3:7" x14ac:dyDescent="0.25">
      <c r="C12989" t="s">
        <v>373</v>
      </c>
      <c r="D12989" t="s">
        <v>376</v>
      </c>
      <c r="E12989" t="s">
        <v>21703</v>
      </c>
      <c r="F12989" t="s">
        <v>21704</v>
      </c>
      <c r="G12989" s="58">
        <v>23915.739999999998</v>
      </c>
    </row>
    <row r="12990" spans="3:7" x14ac:dyDescent="0.25">
      <c r="C12990" t="s">
        <v>373</v>
      </c>
      <c r="D12990" t="s">
        <v>376</v>
      </c>
      <c r="E12990" t="s">
        <v>6736</v>
      </c>
      <c r="F12990" t="s">
        <v>21764</v>
      </c>
      <c r="G12990" s="58">
        <v>6125</v>
      </c>
    </row>
    <row r="12991" spans="3:7" x14ac:dyDescent="0.25">
      <c r="C12991" t="s">
        <v>373</v>
      </c>
      <c r="D12991" t="s">
        <v>376</v>
      </c>
      <c r="E12991" t="s">
        <v>12802</v>
      </c>
      <c r="F12991" t="s">
        <v>20708</v>
      </c>
      <c r="G12991" s="58">
        <v>5780.37</v>
      </c>
    </row>
    <row r="12992" spans="3:7" x14ac:dyDescent="0.25">
      <c r="C12992" t="s">
        <v>373</v>
      </c>
      <c r="D12992" t="s">
        <v>376</v>
      </c>
      <c r="E12992" t="s">
        <v>12889</v>
      </c>
      <c r="F12992" t="s">
        <v>20709</v>
      </c>
      <c r="G12992" s="58">
        <v>11879.79</v>
      </c>
    </row>
    <row r="12993" spans="3:7" x14ac:dyDescent="0.25">
      <c r="C12993" t="s">
        <v>373</v>
      </c>
      <c r="D12993" t="s">
        <v>376</v>
      </c>
      <c r="E12993" t="s">
        <v>7451</v>
      </c>
      <c r="F12993" t="s">
        <v>21778</v>
      </c>
      <c r="G12993" s="58">
        <v>11091.3</v>
      </c>
    </row>
    <row r="12994" spans="3:7" x14ac:dyDescent="0.25">
      <c r="C12994" t="s">
        <v>373</v>
      </c>
      <c r="D12994" t="s">
        <v>376</v>
      </c>
      <c r="E12994" t="s">
        <v>7464</v>
      </c>
      <c r="F12994" t="s">
        <v>14837</v>
      </c>
      <c r="G12994" s="58">
        <v>5641.82</v>
      </c>
    </row>
    <row r="12995" spans="3:7" x14ac:dyDescent="0.25">
      <c r="C12995" t="s">
        <v>373</v>
      </c>
      <c r="D12995" t="s">
        <v>376</v>
      </c>
      <c r="E12995" t="s">
        <v>13121</v>
      </c>
      <c r="F12995" t="s">
        <v>21779</v>
      </c>
      <c r="G12995" s="58">
        <v>10558.43</v>
      </c>
    </row>
    <row r="12996" spans="3:7" x14ac:dyDescent="0.25">
      <c r="C12996" t="s">
        <v>373</v>
      </c>
      <c r="D12996" t="s">
        <v>376</v>
      </c>
      <c r="E12996" t="s">
        <v>7576</v>
      </c>
      <c r="F12996" t="s">
        <v>21780</v>
      </c>
      <c r="G12996" s="58">
        <v>14204.46</v>
      </c>
    </row>
    <row r="12997" spans="3:7" x14ac:dyDescent="0.25">
      <c r="C12997" t="s">
        <v>373</v>
      </c>
      <c r="D12997" t="s">
        <v>376</v>
      </c>
      <c r="E12997" t="s">
        <v>7758</v>
      </c>
      <c r="F12997" t="s">
        <v>21781</v>
      </c>
      <c r="G12997" s="58">
        <v>28760.28</v>
      </c>
    </row>
    <row r="12998" spans="3:7" x14ac:dyDescent="0.25">
      <c r="C12998" t="s">
        <v>373</v>
      </c>
      <c r="D12998" t="s">
        <v>376</v>
      </c>
      <c r="E12998" t="s">
        <v>17853</v>
      </c>
      <c r="F12998" t="s">
        <v>21782</v>
      </c>
      <c r="G12998" s="58">
        <v>20828.39</v>
      </c>
    </row>
    <row r="12999" spans="3:7" x14ac:dyDescent="0.25">
      <c r="C12999" t="s">
        <v>373</v>
      </c>
      <c r="D12999" t="s">
        <v>376</v>
      </c>
      <c r="E12999" t="s">
        <v>7850</v>
      </c>
      <c r="F12999" t="s">
        <v>21783</v>
      </c>
      <c r="G12999" s="58">
        <v>2296.14</v>
      </c>
    </row>
    <row r="13000" spans="3:7" x14ac:dyDescent="0.25">
      <c r="C13000" t="s">
        <v>373</v>
      </c>
      <c r="D13000" t="s">
        <v>376</v>
      </c>
      <c r="E13000" t="s">
        <v>17887</v>
      </c>
      <c r="F13000" t="s">
        <v>21784</v>
      </c>
      <c r="G13000" s="58">
        <v>2826.2</v>
      </c>
    </row>
    <row r="13001" spans="3:7" x14ac:dyDescent="0.25">
      <c r="C13001" t="s">
        <v>373</v>
      </c>
      <c r="D13001" t="s">
        <v>376</v>
      </c>
      <c r="E13001" t="s">
        <v>7917</v>
      </c>
      <c r="F13001" t="s">
        <v>21785</v>
      </c>
      <c r="G13001" s="58">
        <v>9298.4599999999991</v>
      </c>
    </row>
    <row r="13002" spans="3:7" x14ac:dyDescent="0.25">
      <c r="C13002" t="s">
        <v>373</v>
      </c>
      <c r="D13002" t="s">
        <v>376</v>
      </c>
      <c r="E13002" t="s">
        <v>19745</v>
      </c>
      <c r="F13002" t="s">
        <v>21786</v>
      </c>
      <c r="G13002" s="58">
        <v>14003.4</v>
      </c>
    </row>
    <row r="13003" spans="3:7" x14ac:dyDescent="0.25">
      <c r="C13003" t="s">
        <v>373</v>
      </c>
      <c r="D13003" t="s">
        <v>376</v>
      </c>
      <c r="E13003" t="s">
        <v>8084</v>
      </c>
      <c r="F13003" t="s">
        <v>21787</v>
      </c>
      <c r="G13003" s="58">
        <v>4497.6099999999997</v>
      </c>
    </row>
    <row r="13004" spans="3:7" x14ac:dyDescent="0.25">
      <c r="C13004" t="s">
        <v>373</v>
      </c>
      <c r="D13004" t="s">
        <v>376</v>
      </c>
      <c r="E13004" t="s">
        <v>18029</v>
      </c>
      <c r="F13004" t="s">
        <v>21455</v>
      </c>
      <c r="G13004" s="58">
        <v>1963.5299999999995</v>
      </c>
    </row>
    <row r="13005" spans="3:7" x14ac:dyDescent="0.25">
      <c r="C13005" t="s">
        <v>373</v>
      </c>
      <c r="D13005" t="s">
        <v>376</v>
      </c>
      <c r="E13005" t="s">
        <v>8109</v>
      </c>
      <c r="F13005" t="s">
        <v>21788</v>
      </c>
      <c r="G13005" s="58">
        <v>2751.22</v>
      </c>
    </row>
    <row r="13006" spans="3:7" x14ac:dyDescent="0.25">
      <c r="C13006" t="s">
        <v>373</v>
      </c>
      <c r="D13006" t="s">
        <v>376</v>
      </c>
      <c r="E13006" t="s">
        <v>20710</v>
      </c>
      <c r="F13006" t="s">
        <v>21789</v>
      </c>
      <c r="G13006" s="58">
        <v>17846.170000000002</v>
      </c>
    </row>
    <row r="13007" spans="3:7" x14ac:dyDescent="0.25">
      <c r="C13007" t="s">
        <v>373</v>
      </c>
      <c r="D13007" t="s">
        <v>376</v>
      </c>
      <c r="E13007" t="s">
        <v>8544</v>
      </c>
      <c r="F13007" t="s">
        <v>21790</v>
      </c>
      <c r="G13007" s="58">
        <v>12574</v>
      </c>
    </row>
    <row r="13008" spans="3:7" x14ac:dyDescent="0.25">
      <c r="C13008" t="s">
        <v>373</v>
      </c>
      <c r="D13008" t="s">
        <v>376</v>
      </c>
      <c r="E13008" t="s">
        <v>8645</v>
      </c>
      <c r="F13008" t="s">
        <v>21791</v>
      </c>
      <c r="G13008" s="58">
        <v>24869.07</v>
      </c>
    </row>
    <row r="13009" spans="3:7" x14ac:dyDescent="0.25">
      <c r="C13009" t="s">
        <v>373</v>
      </c>
      <c r="D13009" t="s">
        <v>376</v>
      </c>
      <c r="E13009" t="s">
        <v>21792</v>
      </c>
      <c r="F13009" t="s">
        <v>21793</v>
      </c>
      <c r="G13009" s="58">
        <v>16012.61</v>
      </c>
    </row>
    <row r="13010" spans="3:7" x14ac:dyDescent="0.25">
      <c r="C13010" t="s">
        <v>373</v>
      </c>
      <c r="D13010" t="s">
        <v>376</v>
      </c>
      <c r="E13010" t="s">
        <v>8721</v>
      </c>
      <c r="F13010" t="s">
        <v>21794</v>
      </c>
      <c r="G13010" s="58">
        <v>6601.97</v>
      </c>
    </row>
    <row r="13011" spans="3:7" x14ac:dyDescent="0.25">
      <c r="C13011" t="s">
        <v>373</v>
      </c>
      <c r="D13011" t="s">
        <v>376</v>
      </c>
      <c r="E13011" t="s">
        <v>15679</v>
      </c>
      <c r="F13011" t="s">
        <v>15680</v>
      </c>
      <c r="G13011" s="58">
        <v>16997.16</v>
      </c>
    </row>
    <row r="13012" spans="3:7" x14ac:dyDescent="0.25">
      <c r="C13012" t="s">
        <v>373</v>
      </c>
      <c r="D13012" t="s">
        <v>376</v>
      </c>
      <c r="E13012" t="s">
        <v>18467</v>
      </c>
      <c r="F13012" t="s">
        <v>21795</v>
      </c>
      <c r="G13012" s="58">
        <v>5386</v>
      </c>
    </row>
    <row r="13013" spans="3:7" x14ac:dyDescent="0.25">
      <c r="C13013" t="s">
        <v>373</v>
      </c>
      <c r="D13013" t="s">
        <v>376</v>
      </c>
      <c r="E13013" t="s">
        <v>13748</v>
      </c>
      <c r="F13013" t="s">
        <v>13749</v>
      </c>
      <c r="G13013" s="58">
        <v>9162.15</v>
      </c>
    </row>
    <row r="13014" spans="3:7" x14ac:dyDescent="0.25">
      <c r="C13014" t="s">
        <v>373</v>
      </c>
      <c r="D13014" t="s">
        <v>376</v>
      </c>
      <c r="E13014" t="s">
        <v>15138</v>
      </c>
      <c r="F13014" t="s">
        <v>20730</v>
      </c>
      <c r="G13014" s="58">
        <v>9505.25</v>
      </c>
    </row>
    <row r="13015" spans="3:7" x14ac:dyDescent="0.25">
      <c r="C13015" t="s">
        <v>373</v>
      </c>
      <c r="D13015" t="s">
        <v>376</v>
      </c>
      <c r="E13015" t="s">
        <v>8958</v>
      </c>
      <c r="F13015" t="s">
        <v>21796</v>
      </c>
      <c r="G13015" s="58">
        <v>28616.83</v>
      </c>
    </row>
    <row r="13016" spans="3:7" x14ac:dyDescent="0.25">
      <c r="C13016" t="s">
        <v>373</v>
      </c>
      <c r="D13016" t="s">
        <v>376</v>
      </c>
      <c r="E13016" t="s">
        <v>9061</v>
      </c>
      <c r="F13016" t="s">
        <v>20278</v>
      </c>
      <c r="G13016" s="58">
        <v>42973.24</v>
      </c>
    </row>
    <row r="13017" spans="3:7" x14ac:dyDescent="0.25">
      <c r="C13017" t="s">
        <v>373</v>
      </c>
      <c r="D13017" t="s">
        <v>376</v>
      </c>
      <c r="E13017" t="s">
        <v>21797</v>
      </c>
      <c r="F13017" t="s">
        <v>21798</v>
      </c>
      <c r="G13017" s="58">
        <v>1544.06</v>
      </c>
    </row>
    <row r="13018" spans="3:7" x14ac:dyDescent="0.25">
      <c r="C13018" t="s">
        <v>373</v>
      </c>
      <c r="D13018" t="s">
        <v>376</v>
      </c>
      <c r="E13018" t="s">
        <v>18603</v>
      </c>
      <c r="F13018" t="s">
        <v>21799</v>
      </c>
      <c r="G13018" s="58">
        <v>16238.28</v>
      </c>
    </row>
    <row r="13019" spans="3:7" x14ac:dyDescent="0.25">
      <c r="C13019" t="s">
        <v>373</v>
      </c>
      <c r="D13019" t="s">
        <v>376</v>
      </c>
      <c r="E13019" t="s">
        <v>9135</v>
      </c>
      <c r="F13019" t="s">
        <v>21800</v>
      </c>
      <c r="G13019" s="58">
        <v>6042.96</v>
      </c>
    </row>
    <row r="13020" spans="3:7" x14ac:dyDescent="0.25">
      <c r="C13020" t="s">
        <v>373</v>
      </c>
      <c r="D13020" t="s">
        <v>376</v>
      </c>
      <c r="E13020" t="s">
        <v>21801</v>
      </c>
      <c r="F13020" t="s">
        <v>21802</v>
      </c>
      <c r="G13020" s="58">
        <v>16146.1</v>
      </c>
    </row>
    <row r="13021" spans="3:7" x14ac:dyDescent="0.25">
      <c r="C13021" t="s">
        <v>373</v>
      </c>
      <c r="D13021" t="s">
        <v>376</v>
      </c>
      <c r="E13021" t="s">
        <v>21803</v>
      </c>
      <c r="F13021" t="s">
        <v>21804</v>
      </c>
      <c r="G13021" s="58">
        <v>14303.75</v>
      </c>
    </row>
    <row r="13022" spans="3:7" x14ac:dyDescent="0.25">
      <c r="C13022" t="s">
        <v>373</v>
      </c>
      <c r="D13022" t="s">
        <v>376</v>
      </c>
      <c r="E13022" t="s">
        <v>11408</v>
      </c>
      <c r="F13022" t="s">
        <v>11409</v>
      </c>
      <c r="G13022" s="58">
        <v>274292.78999999998</v>
      </c>
    </row>
    <row r="13023" spans="3:7" x14ac:dyDescent="0.25">
      <c r="C13023" t="s">
        <v>373</v>
      </c>
      <c r="D13023" t="s">
        <v>376</v>
      </c>
      <c r="E13023" t="s">
        <v>18769</v>
      </c>
      <c r="F13023" t="s">
        <v>21805</v>
      </c>
      <c r="G13023" s="58">
        <v>20907.88</v>
      </c>
    </row>
    <row r="13024" spans="3:7" x14ac:dyDescent="0.25">
      <c r="C13024" t="s">
        <v>373</v>
      </c>
      <c r="D13024" t="s">
        <v>376</v>
      </c>
      <c r="E13024" t="s">
        <v>10244</v>
      </c>
      <c r="F13024" t="s">
        <v>10245</v>
      </c>
      <c r="G13024" s="58">
        <v>9468.58</v>
      </c>
    </row>
    <row r="13025" spans="3:7" x14ac:dyDescent="0.25">
      <c r="C13025" t="s">
        <v>373</v>
      </c>
      <c r="D13025" t="s">
        <v>376</v>
      </c>
      <c r="E13025" t="s">
        <v>10344</v>
      </c>
      <c r="F13025" t="s">
        <v>21806</v>
      </c>
      <c r="G13025" s="58">
        <v>26268.129999999997</v>
      </c>
    </row>
    <row r="13026" spans="3:7" x14ac:dyDescent="0.25">
      <c r="C13026" t="s">
        <v>373</v>
      </c>
      <c r="D13026" t="s">
        <v>376</v>
      </c>
      <c r="E13026" t="s">
        <v>11456</v>
      </c>
      <c r="F13026" t="s">
        <v>11457</v>
      </c>
      <c r="G13026" s="58">
        <v>20663.150000000001</v>
      </c>
    </row>
    <row r="13027" spans="3:7" x14ac:dyDescent="0.25">
      <c r="C13027" t="s">
        <v>373</v>
      </c>
      <c r="D13027" t="s">
        <v>376</v>
      </c>
      <c r="E13027" t="s">
        <v>15656</v>
      </c>
      <c r="F13027" t="s">
        <v>19963</v>
      </c>
      <c r="G13027" s="58">
        <v>4792.04</v>
      </c>
    </row>
    <row r="13028" spans="3:7" x14ac:dyDescent="0.25">
      <c r="C13028" t="s">
        <v>373</v>
      </c>
      <c r="D13028" t="s">
        <v>376</v>
      </c>
      <c r="E13028" t="s">
        <v>14650</v>
      </c>
      <c r="F13028" t="s">
        <v>14651</v>
      </c>
      <c r="G13028" s="58">
        <v>3023.97</v>
      </c>
    </row>
    <row r="13029" spans="3:7" x14ac:dyDescent="0.25">
      <c r="C13029" t="s">
        <v>373</v>
      </c>
      <c r="D13029" t="s">
        <v>376</v>
      </c>
      <c r="E13029" t="s">
        <v>10924</v>
      </c>
      <c r="F13029" t="s">
        <v>10925</v>
      </c>
      <c r="G13029" s="58">
        <v>8520.65</v>
      </c>
    </row>
    <row r="13030" spans="3:7" x14ac:dyDescent="0.25">
      <c r="C13030" t="s">
        <v>373</v>
      </c>
      <c r="D13030" t="s">
        <v>374</v>
      </c>
      <c r="E13030" t="s">
        <v>14973</v>
      </c>
      <c r="F13030" t="s">
        <v>21807</v>
      </c>
      <c r="G13030" s="58">
        <v>104300.49</v>
      </c>
    </row>
    <row r="13031" spans="3:7" x14ac:dyDescent="0.25">
      <c r="C13031" t="s">
        <v>373</v>
      </c>
      <c r="D13031" t="s">
        <v>374</v>
      </c>
      <c r="E13031" t="s">
        <v>3804</v>
      </c>
      <c r="F13031" t="s">
        <v>21808</v>
      </c>
      <c r="G13031" s="58">
        <v>1986665.4600000002</v>
      </c>
    </row>
    <row r="13032" spans="3:7" x14ac:dyDescent="0.25">
      <c r="C13032" t="s">
        <v>373</v>
      </c>
      <c r="D13032" t="s">
        <v>374</v>
      </c>
      <c r="E13032" t="s">
        <v>13689</v>
      </c>
      <c r="F13032" t="s">
        <v>15678</v>
      </c>
      <c r="G13032" s="58">
        <v>1843091.2899999998</v>
      </c>
    </row>
    <row r="13033" spans="3:7" x14ac:dyDescent="0.25">
      <c r="C13033" t="s">
        <v>373</v>
      </c>
      <c r="D13033" t="s">
        <v>374</v>
      </c>
      <c r="E13033" t="s">
        <v>15679</v>
      </c>
      <c r="F13033" t="s">
        <v>15680</v>
      </c>
      <c r="G13033" s="58">
        <v>53283.08</v>
      </c>
    </row>
    <row r="13034" spans="3:7" x14ac:dyDescent="0.25">
      <c r="C13034" t="s">
        <v>373</v>
      </c>
      <c r="D13034" t="s">
        <v>374</v>
      </c>
      <c r="E13034" t="s">
        <v>9088</v>
      </c>
      <c r="F13034" t="s">
        <v>18593</v>
      </c>
      <c r="G13034" s="58">
        <v>10574.24</v>
      </c>
    </row>
    <row r="13035" spans="3:7" x14ac:dyDescent="0.25">
      <c r="C13035" t="s">
        <v>373</v>
      </c>
      <c r="D13035" t="s">
        <v>374</v>
      </c>
      <c r="E13035" t="s">
        <v>11408</v>
      </c>
      <c r="F13035" t="s">
        <v>11409</v>
      </c>
      <c r="G13035" s="58">
        <v>175163.88</v>
      </c>
    </row>
    <row r="13036" spans="3:7" x14ac:dyDescent="0.25">
      <c r="C13036" t="s">
        <v>373</v>
      </c>
      <c r="D13036" t="s">
        <v>374</v>
      </c>
      <c r="E13036" t="s">
        <v>14442</v>
      </c>
      <c r="F13036" t="s">
        <v>15210</v>
      </c>
      <c r="G13036" s="58">
        <v>787452.27</v>
      </c>
    </row>
    <row r="13037" spans="3:7" x14ac:dyDescent="0.25">
      <c r="C13037" t="s">
        <v>373</v>
      </c>
      <c r="D13037" t="s">
        <v>372</v>
      </c>
      <c r="E13037" t="s">
        <v>21809</v>
      </c>
      <c r="F13037" t="s">
        <v>21810</v>
      </c>
      <c r="G13037" s="58">
        <v>1.0000000002037268E-2</v>
      </c>
    </row>
    <row r="13038" spans="3:7" x14ac:dyDescent="0.25">
      <c r="C13038" t="s">
        <v>373</v>
      </c>
      <c r="D13038" t="s">
        <v>372</v>
      </c>
      <c r="E13038" t="s">
        <v>12058</v>
      </c>
      <c r="F13038" t="s">
        <v>21342</v>
      </c>
      <c r="G13038" s="58">
        <v>5063.8499999999995</v>
      </c>
    </row>
    <row r="13039" spans="3:7" x14ac:dyDescent="0.25">
      <c r="C13039" t="s">
        <v>373</v>
      </c>
      <c r="D13039" t="s">
        <v>372</v>
      </c>
      <c r="E13039" t="s">
        <v>16572</v>
      </c>
      <c r="F13039" t="s">
        <v>21811</v>
      </c>
      <c r="G13039" s="58">
        <v>14520</v>
      </c>
    </row>
    <row r="13040" spans="3:7" x14ac:dyDescent="0.25">
      <c r="C13040" t="s">
        <v>373</v>
      </c>
      <c r="D13040" t="s">
        <v>372</v>
      </c>
      <c r="E13040" t="s">
        <v>16572</v>
      </c>
      <c r="F13040" t="s">
        <v>21812</v>
      </c>
      <c r="G13040" s="58">
        <v>3025</v>
      </c>
    </row>
    <row r="13041" spans="3:7" x14ac:dyDescent="0.25">
      <c r="C13041" t="s">
        <v>373</v>
      </c>
      <c r="D13041" t="s">
        <v>372</v>
      </c>
      <c r="E13041" t="s">
        <v>18231</v>
      </c>
      <c r="F13041" t="s">
        <v>20785</v>
      </c>
      <c r="G13041" s="58">
        <v>437586.01</v>
      </c>
    </row>
    <row r="13042" spans="3:7" x14ac:dyDescent="0.25">
      <c r="C13042" t="s">
        <v>373</v>
      </c>
      <c r="D13042" t="s">
        <v>372</v>
      </c>
      <c r="E13042" t="s">
        <v>20554</v>
      </c>
      <c r="F13042" t="s">
        <v>21813</v>
      </c>
      <c r="G13042" s="58">
        <v>13007.5</v>
      </c>
    </row>
    <row r="13043" spans="3:7" x14ac:dyDescent="0.25">
      <c r="C13043" t="s">
        <v>373</v>
      </c>
      <c r="D13043" t="s">
        <v>372</v>
      </c>
      <c r="E13043" t="s">
        <v>9350</v>
      </c>
      <c r="F13043" t="s">
        <v>21035</v>
      </c>
      <c r="G13043" s="58">
        <v>801037.52999999991</v>
      </c>
    </row>
    <row r="13044" spans="3:7" x14ac:dyDescent="0.25">
      <c r="C13044" t="s">
        <v>373</v>
      </c>
      <c r="D13044" t="s">
        <v>372</v>
      </c>
      <c r="E13044" t="s">
        <v>10005</v>
      </c>
      <c r="F13044" t="s">
        <v>20661</v>
      </c>
      <c r="G13044" s="58">
        <v>51916.4</v>
      </c>
    </row>
    <row r="13045" spans="3:7" x14ac:dyDescent="0.25">
      <c r="C13045" t="s">
        <v>373</v>
      </c>
      <c r="D13045" t="s">
        <v>372</v>
      </c>
      <c r="E13045" t="s">
        <v>10693</v>
      </c>
      <c r="F13045" t="s">
        <v>21814</v>
      </c>
      <c r="G13045" s="58">
        <v>48211.51</v>
      </c>
    </row>
    <row r="13046" spans="3:7" x14ac:dyDescent="0.25">
      <c r="C13046" t="s">
        <v>382</v>
      </c>
      <c r="D13046" t="s">
        <v>381</v>
      </c>
      <c r="E13046" t="s">
        <v>15726</v>
      </c>
      <c r="F13046" t="s">
        <v>21815</v>
      </c>
      <c r="G13046" s="58">
        <v>9155.36</v>
      </c>
    </row>
    <row r="13047" spans="3:7" x14ac:dyDescent="0.25">
      <c r="C13047" t="s">
        <v>382</v>
      </c>
      <c r="D13047" t="s">
        <v>381</v>
      </c>
      <c r="E13047" t="s">
        <v>15781</v>
      </c>
      <c r="F13047" t="s">
        <v>21816</v>
      </c>
      <c r="G13047" s="58">
        <v>295.24</v>
      </c>
    </row>
    <row r="13048" spans="3:7" x14ac:dyDescent="0.25">
      <c r="C13048" t="s">
        <v>382</v>
      </c>
      <c r="D13048" t="s">
        <v>381</v>
      </c>
      <c r="E13048" t="s">
        <v>21513</v>
      </c>
      <c r="F13048" t="s">
        <v>21817</v>
      </c>
      <c r="G13048" s="58">
        <v>2095.7199999999998</v>
      </c>
    </row>
    <row r="13049" spans="3:7" x14ac:dyDescent="0.25">
      <c r="C13049" t="s">
        <v>382</v>
      </c>
      <c r="D13049" t="s">
        <v>381</v>
      </c>
      <c r="E13049" t="s">
        <v>19684</v>
      </c>
      <c r="F13049" t="s">
        <v>21818</v>
      </c>
      <c r="G13049" s="58">
        <v>4702.45</v>
      </c>
    </row>
    <row r="13050" spans="3:7" x14ac:dyDescent="0.25">
      <c r="C13050" t="s">
        <v>382</v>
      </c>
      <c r="D13050" t="s">
        <v>381</v>
      </c>
      <c r="E13050" t="s">
        <v>4594</v>
      </c>
      <c r="F13050" t="s">
        <v>4595</v>
      </c>
      <c r="G13050" s="58">
        <v>3328.26</v>
      </c>
    </row>
    <row r="13051" spans="3:7" x14ac:dyDescent="0.25">
      <c r="C13051" t="s">
        <v>382</v>
      </c>
      <c r="D13051" t="s">
        <v>381</v>
      </c>
      <c r="E13051" t="s">
        <v>21819</v>
      </c>
      <c r="F13051" t="s">
        <v>21820</v>
      </c>
      <c r="G13051" s="58">
        <v>3557.4</v>
      </c>
    </row>
    <row r="13052" spans="3:7" x14ac:dyDescent="0.25">
      <c r="C13052" t="s">
        <v>382</v>
      </c>
      <c r="D13052" t="s">
        <v>381</v>
      </c>
      <c r="E13052" t="s">
        <v>21821</v>
      </c>
      <c r="F13052" t="s">
        <v>21822</v>
      </c>
      <c r="G13052" s="58">
        <v>1568.16</v>
      </c>
    </row>
    <row r="13053" spans="3:7" x14ac:dyDescent="0.25">
      <c r="C13053" t="s">
        <v>382</v>
      </c>
      <c r="D13053" t="s">
        <v>381</v>
      </c>
      <c r="E13053" t="s">
        <v>21823</v>
      </c>
      <c r="F13053" t="s">
        <v>21824</v>
      </c>
      <c r="G13053" s="58">
        <v>7102.74</v>
      </c>
    </row>
    <row r="13054" spans="3:7" x14ac:dyDescent="0.25">
      <c r="C13054" t="s">
        <v>382</v>
      </c>
      <c r="D13054" t="s">
        <v>381</v>
      </c>
      <c r="E13054" t="s">
        <v>21825</v>
      </c>
      <c r="F13054" t="s">
        <v>21826</v>
      </c>
      <c r="G13054" s="58">
        <v>10000</v>
      </c>
    </row>
    <row r="13055" spans="3:7" x14ac:dyDescent="0.25">
      <c r="C13055" t="s">
        <v>382</v>
      </c>
      <c r="D13055" t="s">
        <v>381</v>
      </c>
      <c r="E13055" t="s">
        <v>4942</v>
      </c>
      <c r="F13055" t="s">
        <v>21827</v>
      </c>
      <c r="G13055" s="58">
        <v>9792.2199999999993</v>
      </c>
    </row>
    <row r="13056" spans="3:7" x14ac:dyDescent="0.25">
      <c r="C13056" t="s">
        <v>382</v>
      </c>
      <c r="D13056" t="s">
        <v>381</v>
      </c>
      <c r="E13056" t="s">
        <v>21417</v>
      </c>
      <c r="F13056" t="s">
        <v>21828</v>
      </c>
      <c r="G13056" s="58">
        <v>5784.12</v>
      </c>
    </row>
    <row r="13057" spans="3:7" x14ac:dyDescent="0.25">
      <c r="C13057" t="s">
        <v>382</v>
      </c>
      <c r="D13057" t="s">
        <v>381</v>
      </c>
      <c r="E13057" t="s">
        <v>5111</v>
      </c>
      <c r="F13057" t="s">
        <v>21829</v>
      </c>
      <c r="G13057" s="58">
        <v>8475.11</v>
      </c>
    </row>
    <row r="13058" spans="3:7" x14ac:dyDescent="0.25">
      <c r="C13058" t="s">
        <v>382</v>
      </c>
      <c r="D13058" t="s">
        <v>381</v>
      </c>
      <c r="E13058" t="s">
        <v>16493</v>
      </c>
      <c r="F13058" t="s">
        <v>21830</v>
      </c>
      <c r="G13058" s="58">
        <v>5420.26</v>
      </c>
    </row>
    <row r="13059" spans="3:7" x14ac:dyDescent="0.25">
      <c r="C13059" t="s">
        <v>382</v>
      </c>
      <c r="D13059" t="s">
        <v>381</v>
      </c>
      <c r="E13059" t="s">
        <v>21831</v>
      </c>
      <c r="F13059" t="s">
        <v>21832</v>
      </c>
      <c r="G13059" s="58">
        <v>2947.25</v>
      </c>
    </row>
    <row r="13060" spans="3:7" x14ac:dyDescent="0.25">
      <c r="C13060" t="s">
        <v>382</v>
      </c>
      <c r="D13060" t="s">
        <v>381</v>
      </c>
      <c r="E13060" t="s">
        <v>21833</v>
      </c>
      <c r="F13060" t="s">
        <v>21834</v>
      </c>
      <c r="G13060" s="58">
        <v>5384.22</v>
      </c>
    </row>
    <row r="13061" spans="3:7" x14ac:dyDescent="0.25">
      <c r="C13061" t="s">
        <v>382</v>
      </c>
      <c r="D13061" t="s">
        <v>381</v>
      </c>
      <c r="E13061" t="s">
        <v>5807</v>
      </c>
      <c r="F13061" t="s">
        <v>21835</v>
      </c>
      <c r="G13061" s="58">
        <v>2715.24</v>
      </c>
    </row>
    <row r="13062" spans="3:7" x14ac:dyDescent="0.25">
      <c r="C13062" t="s">
        <v>382</v>
      </c>
      <c r="D13062" t="s">
        <v>381</v>
      </c>
      <c r="E13062" t="s">
        <v>5844</v>
      </c>
      <c r="F13062" t="s">
        <v>21836</v>
      </c>
      <c r="G13062" s="58">
        <v>2353.0100000000002</v>
      </c>
    </row>
    <row r="13063" spans="3:7" x14ac:dyDescent="0.25">
      <c r="C13063" t="s">
        <v>382</v>
      </c>
      <c r="D13063" t="s">
        <v>381</v>
      </c>
      <c r="E13063" t="s">
        <v>12309</v>
      </c>
      <c r="F13063" t="s">
        <v>21837</v>
      </c>
      <c r="G13063" s="58">
        <v>3083.32</v>
      </c>
    </row>
    <row r="13064" spans="3:7" x14ac:dyDescent="0.25">
      <c r="C13064" t="s">
        <v>382</v>
      </c>
      <c r="D13064" t="s">
        <v>381</v>
      </c>
      <c r="E13064" t="s">
        <v>21838</v>
      </c>
      <c r="F13064" t="s">
        <v>21839</v>
      </c>
      <c r="G13064" s="58">
        <v>6574.74</v>
      </c>
    </row>
    <row r="13065" spans="3:7" x14ac:dyDescent="0.25">
      <c r="C13065" t="s">
        <v>382</v>
      </c>
      <c r="D13065" t="s">
        <v>381</v>
      </c>
      <c r="E13065" t="s">
        <v>21840</v>
      </c>
      <c r="F13065" t="s">
        <v>21841</v>
      </c>
      <c r="G13065" s="58">
        <v>6516.77</v>
      </c>
    </row>
    <row r="13066" spans="3:7" x14ac:dyDescent="0.25">
      <c r="C13066" t="s">
        <v>382</v>
      </c>
      <c r="D13066" t="s">
        <v>381</v>
      </c>
      <c r="E13066" t="s">
        <v>21842</v>
      </c>
      <c r="F13066" t="s">
        <v>21843</v>
      </c>
      <c r="G13066" s="58">
        <v>1623.74</v>
      </c>
    </row>
    <row r="13067" spans="3:7" x14ac:dyDescent="0.25">
      <c r="C13067" t="s">
        <v>382</v>
      </c>
      <c r="D13067" t="s">
        <v>381</v>
      </c>
      <c r="E13067" t="s">
        <v>21844</v>
      </c>
      <c r="F13067" t="s">
        <v>21845</v>
      </c>
      <c r="G13067" s="58">
        <v>2364.8200000000002</v>
      </c>
    </row>
    <row r="13068" spans="3:7" x14ac:dyDescent="0.25">
      <c r="C13068" t="s">
        <v>382</v>
      </c>
      <c r="D13068" t="s">
        <v>381</v>
      </c>
      <c r="E13068" t="s">
        <v>16885</v>
      </c>
      <c r="F13068" t="s">
        <v>21846</v>
      </c>
      <c r="G13068" s="58">
        <v>2941.89</v>
      </c>
    </row>
    <row r="13069" spans="3:7" x14ac:dyDescent="0.25">
      <c r="C13069" t="s">
        <v>382</v>
      </c>
      <c r="D13069" t="s">
        <v>381</v>
      </c>
      <c r="E13069" t="s">
        <v>21847</v>
      </c>
      <c r="F13069" t="s">
        <v>21848</v>
      </c>
      <c r="G13069" s="58">
        <v>8724.94</v>
      </c>
    </row>
    <row r="13070" spans="3:7" x14ac:dyDescent="0.25">
      <c r="C13070" t="s">
        <v>382</v>
      </c>
      <c r="D13070" t="s">
        <v>381</v>
      </c>
      <c r="E13070" t="s">
        <v>21849</v>
      </c>
      <c r="F13070" t="s">
        <v>21850</v>
      </c>
      <c r="G13070" s="58">
        <v>10000</v>
      </c>
    </row>
    <row r="13071" spans="3:7" x14ac:dyDescent="0.25">
      <c r="C13071" t="s">
        <v>382</v>
      </c>
      <c r="D13071" t="s">
        <v>381</v>
      </c>
      <c r="E13071" t="s">
        <v>12455</v>
      </c>
      <c r="F13071" t="s">
        <v>21851</v>
      </c>
      <c r="G13071" s="58">
        <v>4295.95</v>
      </c>
    </row>
    <row r="13072" spans="3:7" x14ac:dyDescent="0.25">
      <c r="C13072" t="s">
        <v>382</v>
      </c>
      <c r="D13072" t="s">
        <v>381</v>
      </c>
      <c r="E13072" t="s">
        <v>21852</v>
      </c>
      <c r="F13072" t="s">
        <v>21853</v>
      </c>
      <c r="G13072" s="58">
        <v>8522.58</v>
      </c>
    </row>
    <row r="13073" spans="3:7" x14ac:dyDescent="0.25">
      <c r="C13073" t="s">
        <v>382</v>
      </c>
      <c r="D13073" t="s">
        <v>381</v>
      </c>
      <c r="E13073" t="s">
        <v>21854</v>
      </c>
      <c r="F13073" t="s">
        <v>21855</v>
      </c>
      <c r="G13073" s="58">
        <v>2630.74</v>
      </c>
    </row>
    <row r="13074" spans="3:7" x14ac:dyDescent="0.25">
      <c r="C13074" t="s">
        <v>382</v>
      </c>
      <c r="D13074" t="s">
        <v>381</v>
      </c>
      <c r="E13074" t="s">
        <v>21856</v>
      </c>
      <c r="F13074" t="s">
        <v>21857</v>
      </c>
      <c r="G13074" s="58">
        <v>1904.67</v>
      </c>
    </row>
    <row r="13075" spans="3:7" x14ac:dyDescent="0.25">
      <c r="C13075" t="s">
        <v>382</v>
      </c>
      <c r="D13075" t="s">
        <v>381</v>
      </c>
      <c r="E13075" t="s">
        <v>17031</v>
      </c>
      <c r="F13075" t="s">
        <v>21858</v>
      </c>
      <c r="G13075" s="58">
        <v>10000</v>
      </c>
    </row>
    <row r="13076" spans="3:7" x14ac:dyDescent="0.25">
      <c r="C13076" t="s">
        <v>382</v>
      </c>
      <c r="D13076" t="s">
        <v>381</v>
      </c>
      <c r="E13076" t="s">
        <v>21859</v>
      </c>
      <c r="F13076" t="s">
        <v>21860</v>
      </c>
      <c r="G13076" s="58">
        <v>2137.8000000000002</v>
      </c>
    </row>
    <row r="13077" spans="3:7" x14ac:dyDescent="0.25">
      <c r="C13077" t="s">
        <v>382</v>
      </c>
      <c r="D13077" t="s">
        <v>381</v>
      </c>
      <c r="E13077" t="s">
        <v>6251</v>
      </c>
      <c r="F13077" t="s">
        <v>21861</v>
      </c>
      <c r="G13077" s="58">
        <v>875.87</v>
      </c>
    </row>
    <row r="13078" spans="3:7" x14ac:dyDescent="0.25">
      <c r="C13078" t="s">
        <v>382</v>
      </c>
      <c r="D13078" t="s">
        <v>381</v>
      </c>
      <c r="E13078" t="s">
        <v>21862</v>
      </c>
      <c r="F13078" t="s">
        <v>21863</v>
      </c>
      <c r="G13078" s="58">
        <v>3361.86</v>
      </c>
    </row>
    <row r="13079" spans="3:7" x14ac:dyDescent="0.25">
      <c r="C13079" t="s">
        <v>382</v>
      </c>
      <c r="D13079" t="s">
        <v>381</v>
      </c>
      <c r="E13079" t="s">
        <v>21864</v>
      </c>
      <c r="F13079" t="s">
        <v>21865</v>
      </c>
      <c r="G13079" s="58">
        <v>1262.27</v>
      </c>
    </row>
    <row r="13080" spans="3:7" x14ac:dyDescent="0.25">
      <c r="C13080" t="s">
        <v>382</v>
      </c>
      <c r="D13080" t="s">
        <v>381</v>
      </c>
      <c r="E13080" t="s">
        <v>12613</v>
      </c>
      <c r="F13080" t="s">
        <v>21866</v>
      </c>
      <c r="G13080" s="58">
        <v>10000</v>
      </c>
    </row>
    <row r="13081" spans="3:7" x14ac:dyDescent="0.25">
      <c r="C13081" t="s">
        <v>382</v>
      </c>
      <c r="D13081" t="s">
        <v>381</v>
      </c>
      <c r="E13081" t="s">
        <v>6558</v>
      </c>
      <c r="F13081" t="s">
        <v>21867</v>
      </c>
      <c r="G13081" s="58">
        <v>3649.14</v>
      </c>
    </row>
    <row r="13082" spans="3:7" x14ac:dyDescent="0.25">
      <c r="C13082" t="s">
        <v>382</v>
      </c>
      <c r="D13082" t="s">
        <v>381</v>
      </c>
      <c r="E13082" t="s">
        <v>6815</v>
      </c>
      <c r="F13082" t="s">
        <v>21868</v>
      </c>
      <c r="G13082" s="58">
        <v>10000</v>
      </c>
    </row>
    <row r="13083" spans="3:7" x14ac:dyDescent="0.25">
      <c r="C13083" t="s">
        <v>382</v>
      </c>
      <c r="D13083" t="s">
        <v>381</v>
      </c>
      <c r="E13083" t="s">
        <v>6815</v>
      </c>
      <c r="F13083" t="s">
        <v>21869</v>
      </c>
      <c r="G13083" s="58">
        <v>10000</v>
      </c>
    </row>
    <row r="13084" spans="3:7" x14ac:dyDescent="0.25">
      <c r="C13084" t="s">
        <v>382</v>
      </c>
      <c r="D13084" t="s">
        <v>381</v>
      </c>
      <c r="E13084" t="s">
        <v>6815</v>
      </c>
      <c r="F13084" t="s">
        <v>21870</v>
      </c>
      <c r="G13084" s="58">
        <v>4533.42</v>
      </c>
    </row>
    <row r="13085" spans="3:7" x14ac:dyDescent="0.25">
      <c r="C13085" t="s">
        <v>382</v>
      </c>
      <c r="D13085" t="s">
        <v>381</v>
      </c>
      <c r="E13085" t="s">
        <v>6815</v>
      </c>
      <c r="F13085" t="s">
        <v>21871</v>
      </c>
      <c r="G13085" s="58">
        <v>10000</v>
      </c>
    </row>
    <row r="13086" spans="3:7" x14ac:dyDescent="0.25">
      <c r="C13086" t="s">
        <v>382</v>
      </c>
      <c r="D13086" t="s">
        <v>381</v>
      </c>
      <c r="E13086" t="s">
        <v>6824</v>
      </c>
      <c r="F13086" t="s">
        <v>21872</v>
      </c>
      <c r="G13086" s="58">
        <v>4696.18</v>
      </c>
    </row>
    <row r="13087" spans="3:7" x14ac:dyDescent="0.25">
      <c r="C13087" t="s">
        <v>382</v>
      </c>
      <c r="D13087" t="s">
        <v>381</v>
      </c>
      <c r="E13087" t="s">
        <v>21873</v>
      </c>
      <c r="F13087" t="s">
        <v>21874</v>
      </c>
      <c r="G13087" s="58">
        <v>4657.46</v>
      </c>
    </row>
    <row r="13088" spans="3:7" x14ac:dyDescent="0.25">
      <c r="C13088" t="s">
        <v>382</v>
      </c>
      <c r="D13088" t="s">
        <v>381</v>
      </c>
      <c r="E13088" t="s">
        <v>17347</v>
      </c>
      <c r="F13088" t="s">
        <v>21875</v>
      </c>
      <c r="G13088" s="58">
        <v>10000</v>
      </c>
    </row>
    <row r="13089" spans="3:7" x14ac:dyDescent="0.25">
      <c r="C13089" t="s">
        <v>382</v>
      </c>
      <c r="D13089" t="s">
        <v>381</v>
      </c>
      <c r="E13089" t="s">
        <v>6845</v>
      </c>
      <c r="F13089" t="s">
        <v>21876</v>
      </c>
      <c r="G13089" s="58">
        <v>9702.26</v>
      </c>
    </row>
    <row r="13090" spans="3:7" x14ac:dyDescent="0.25">
      <c r="C13090" t="s">
        <v>382</v>
      </c>
      <c r="D13090" t="s">
        <v>381</v>
      </c>
      <c r="E13090" t="s">
        <v>12879</v>
      </c>
      <c r="F13090" t="s">
        <v>21877</v>
      </c>
      <c r="G13090" s="58">
        <v>10000</v>
      </c>
    </row>
    <row r="13091" spans="3:7" x14ac:dyDescent="0.25">
      <c r="C13091" t="s">
        <v>382</v>
      </c>
      <c r="D13091" t="s">
        <v>381</v>
      </c>
      <c r="E13091" t="s">
        <v>3727</v>
      </c>
      <c r="F13091" t="s">
        <v>21878</v>
      </c>
      <c r="G13091" s="58">
        <v>8229.17</v>
      </c>
    </row>
    <row r="13092" spans="3:7" x14ac:dyDescent="0.25">
      <c r="C13092" t="s">
        <v>382</v>
      </c>
      <c r="D13092" t="s">
        <v>381</v>
      </c>
      <c r="E13092" t="s">
        <v>21879</v>
      </c>
      <c r="F13092" t="s">
        <v>21880</v>
      </c>
      <c r="G13092" s="58">
        <v>5454.06</v>
      </c>
    </row>
    <row r="13093" spans="3:7" x14ac:dyDescent="0.25">
      <c r="C13093" t="s">
        <v>382</v>
      </c>
      <c r="D13093" t="s">
        <v>381</v>
      </c>
      <c r="E13093" t="s">
        <v>7025</v>
      </c>
      <c r="F13093" t="s">
        <v>17453</v>
      </c>
      <c r="G13093" s="58">
        <v>2787.84</v>
      </c>
    </row>
    <row r="13094" spans="3:7" x14ac:dyDescent="0.25">
      <c r="C13094" t="s">
        <v>382</v>
      </c>
      <c r="D13094" t="s">
        <v>381</v>
      </c>
      <c r="E13094" t="s">
        <v>7106</v>
      </c>
      <c r="F13094" t="s">
        <v>21881</v>
      </c>
      <c r="G13094" s="58">
        <v>2589.73</v>
      </c>
    </row>
    <row r="13095" spans="3:7" x14ac:dyDescent="0.25">
      <c r="C13095" t="s">
        <v>382</v>
      </c>
      <c r="D13095" t="s">
        <v>381</v>
      </c>
      <c r="E13095" t="s">
        <v>7227</v>
      </c>
      <c r="F13095" t="s">
        <v>21882</v>
      </c>
      <c r="G13095" s="58">
        <v>6817.26</v>
      </c>
    </row>
    <row r="13096" spans="3:7" x14ac:dyDescent="0.25">
      <c r="C13096" t="s">
        <v>382</v>
      </c>
      <c r="D13096" t="s">
        <v>381</v>
      </c>
      <c r="E13096" t="s">
        <v>21447</v>
      </c>
      <c r="F13096" t="s">
        <v>21883</v>
      </c>
      <c r="G13096" s="58">
        <v>10000</v>
      </c>
    </row>
    <row r="13097" spans="3:7" x14ac:dyDescent="0.25">
      <c r="C13097" t="s">
        <v>382</v>
      </c>
      <c r="D13097" t="s">
        <v>381</v>
      </c>
      <c r="E13097" t="s">
        <v>13014</v>
      </c>
      <c r="F13097" t="s">
        <v>21884</v>
      </c>
      <c r="G13097" s="58">
        <v>3687.62</v>
      </c>
    </row>
    <row r="13098" spans="3:7" x14ac:dyDescent="0.25">
      <c r="C13098" t="s">
        <v>382</v>
      </c>
      <c r="D13098" t="s">
        <v>381</v>
      </c>
      <c r="E13098" t="s">
        <v>13036</v>
      </c>
      <c r="F13098" t="s">
        <v>21885</v>
      </c>
      <c r="G13098" s="58">
        <v>10000</v>
      </c>
    </row>
    <row r="13099" spans="3:7" x14ac:dyDescent="0.25">
      <c r="C13099" t="s">
        <v>382</v>
      </c>
      <c r="D13099" t="s">
        <v>381</v>
      </c>
      <c r="E13099" t="s">
        <v>13221</v>
      </c>
      <c r="F13099" t="s">
        <v>21886</v>
      </c>
      <c r="G13099" s="58">
        <v>4956.16</v>
      </c>
    </row>
    <row r="13100" spans="3:7" x14ac:dyDescent="0.25">
      <c r="C13100" t="s">
        <v>382</v>
      </c>
      <c r="D13100" t="s">
        <v>381</v>
      </c>
      <c r="E13100" t="s">
        <v>17755</v>
      </c>
      <c r="F13100" t="s">
        <v>21887</v>
      </c>
      <c r="G13100" s="58">
        <v>4874.8500000000004</v>
      </c>
    </row>
    <row r="13101" spans="3:7" x14ac:dyDescent="0.25">
      <c r="C13101" t="s">
        <v>382</v>
      </c>
      <c r="D13101" t="s">
        <v>381</v>
      </c>
      <c r="E13101" t="s">
        <v>13268</v>
      </c>
      <c r="F13101" t="s">
        <v>21888</v>
      </c>
      <c r="G13101" s="58">
        <v>10000</v>
      </c>
    </row>
    <row r="13102" spans="3:7" x14ac:dyDescent="0.25">
      <c r="C13102" t="s">
        <v>382</v>
      </c>
      <c r="D13102" t="s">
        <v>381</v>
      </c>
      <c r="E13102" t="s">
        <v>21383</v>
      </c>
      <c r="F13102" t="s">
        <v>21889</v>
      </c>
      <c r="G13102" s="58">
        <v>5227.2</v>
      </c>
    </row>
    <row r="13103" spans="3:7" x14ac:dyDescent="0.25">
      <c r="C13103" t="s">
        <v>382</v>
      </c>
      <c r="D13103" t="s">
        <v>381</v>
      </c>
      <c r="E13103" t="s">
        <v>17929</v>
      </c>
      <c r="F13103" t="s">
        <v>21890</v>
      </c>
      <c r="G13103" s="58">
        <v>9525.99</v>
      </c>
    </row>
    <row r="13104" spans="3:7" x14ac:dyDescent="0.25">
      <c r="C13104" t="s">
        <v>382</v>
      </c>
      <c r="D13104" t="s">
        <v>381</v>
      </c>
      <c r="E13104" t="s">
        <v>13355</v>
      </c>
      <c r="F13104" t="s">
        <v>21891</v>
      </c>
      <c r="G13104" s="58">
        <v>4995.88</v>
      </c>
    </row>
    <row r="13105" spans="3:7" x14ac:dyDescent="0.25">
      <c r="C13105" t="s">
        <v>382</v>
      </c>
      <c r="D13105" t="s">
        <v>381</v>
      </c>
      <c r="E13105" t="s">
        <v>17953</v>
      </c>
      <c r="F13105" t="s">
        <v>21892</v>
      </c>
      <c r="G13105" s="58">
        <v>2221.91</v>
      </c>
    </row>
    <row r="13106" spans="3:7" x14ac:dyDescent="0.25">
      <c r="C13106" t="s">
        <v>382</v>
      </c>
      <c r="D13106" t="s">
        <v>381</v>
      </c>
      <c r="E13106" t="s">
        <v>13413</v>
      </c>
      <c r="F13106" t="s">
        <v>21893</v>
      </c>
      <c r="G13106" s="58">
        <v>4847.7700000000004</v>
      </c>
    </row>
    <row r="13107" spans="3:7" x14ac:dyDescent="0.25">
      <c r="C13107" t="s">
        <v>382</v>
      </c>
      <c r="D13107" t="s">
        <v>381</v>
      </c>
      <c r="E13107" t="s">
        <v>18024</v>
      </c>
      <c r="F13107" t="s">
        <v>21894</v>
      </c>
      <c r="G13107" s="58">
        <v>4125.78</v>
      </c>
    </row>
    <row r="13108" spans="3:7" x14ac:dyDescent="0.25">
      <c r="C13108" t="s">
        <v>382</v>
      </c>
      <c r="D13108" t="s">
        <v>381</v>
      </c>
      <c r="E13108" t="s">
        <v>18059</v>
      </c>
      <c r="F13108" t="s">
        <v>21895</v>
      </c>
      <c r="G13108" s="58">
        <v>4501.2</v>
      </c>
    </row>
    <row r="13109" spans="3:7" x14ac:dyDescent="0.25">
      <c r="C13109" t="s">
        <v>382</v>
      </c>
      <c r="D13109" t="s">
        <v>381</v>
      </c>
      <c r="E13109" t="s">
        <v>8173</v>
      </c>
      <c r="F13109" t="s">
        <v>21896</v>
      </c>
      <c r="G13109" s="58">
        <v>8567.07</v>
      </c>
    </row>
    <row r="13110" spans="3:7" x14ac:dyDescent="0.25">
      <c r="C13110" t="s">
        <v>382</v>
      </c>
      <c r="D13110" t="s">
        <v>381</v>
      </c>
      <c r="E13110" t="s">
        <v>13497</v>
      </c>
      <c r="F13110" t="s">
        <v>21897</v>
      </c>
      <c r="G13110" s="58">
        <v>5717.54</v>
      </c>
    </row>
    <row r="13111" spans="3:7" x14ac:dyDescent="0.25">
      <c r="C13111" t="s">
        <v>382</v>
      </c>
      <c r="D13111" t="s">
        <v>381</v>
      </c>
      <c r="E13111" t="s">
        <v>19757</v>
      </c>
      <c r="F13111" t="s">
        <v>19758</v>
      </c>
      <c r="G13111" s="58">
        <v>10000</v>
      </c>
    </row>
    <row r="13112" spans="3:7" x14ac:dyDescent="0.25">
      <c r="C13112" t="s">
        <v>382</v>
      </c>
      <c r="D13112" t="s">
        <v>381</v>
      </c>
      <c r="E13112" t="s">
        <v>21898</v>
      </c>
      <c r="F13112" t="s">
        <v>21899</v>
      </c>
      <c r="G13112" s="58">
        <v>2527.4499999999998</v>
      </c>
    </row>
    <row r="13113" spans="3:7" x14ac:dyDescent="0.25">
      <c r="C13113" t="s">
        <v>382</v>
      </c>
      <c r="D13113" t="s">
        <v>381</v>
      </c>
      <c r="E13113" t="s">
        <v>18179</v>
      </c>
      <c r="F13113" t="s">
        <v>21900</v>
      </c>
      <c r="G13113" s="58">
        <v>2655.94</v>
      </c>
    </row>
    <row r="13114" spans="3:7" x14ac:dyDescent="0.25">
      <c r="C13114" t="s">
        <v>382</v>
      </c>
      <c r="D13114" t="s">
        <v>381</v>
      </c>
      <c r="E13114" t="s">
        <v>8321</v>
      </c>
      <c r="F13114" t="s">
        <v>21901</v>
      </c>
      <c r="G13114" s="58">
        <v>10000</v>
      </c>
    </row>
    <row r="13115" spans="3:7" x14ac:dyDescent="0.25">
      <c r="C13115" t="s">
        <v>382</v>
      </c>
      <c r="D13115" t="s">
        <v>381</v>
      </c>
      <c r="E13115" t="s">
        <v>18203</v>
      </c>
      <c r="F13115" t="s">
        <v>21902</v>
      </c>
      <c r="G13115" s="58">
        <v>909.92</v>
      </c>
    </row>
    <row r="13116" spans="3:7" x14ac:dyDescent="0.25">
      <c r="C13116" t="s">
        <v>382</v>
      </c>
      <c r="D13116" t="s">
        <v>381</v>
      </c>
      <c r="E13116" t="s">
        <v>8389</v>
      </c>
      <c r="F13116" t="s">
        <v>21903</v>
      </c>
      <c r="G13116" s="58">
        <v>4801.66</v>
      </c>
    </row>
    <row r="13117" spans="3:7" x14ac:dyDescent="0.25">
      <c r="C13117" t="s">
        <v>382</v>
      </c>
      <c r="D13117" t="s">
        <v>381</v>
      </c>
      <c r="E13117" t="s">
        <v>8447</v>
      </c>
      <c r="F13117" t="s">
        <v>21904</v>
      </c>
      <c r="G13117" s="58">
        <v>701.8</v>
      </c>
    </row>
    <row r="13118" spans="3:7" x14ac:dyDescent="0.25">
      <c r="C13118" t="s">
        <v>382</v>
      </c>
      <c r="D13118" t="s">
        <v>381</v>
      </c>
      <c r="E13118" t="s">
        <v>21905</v>
      </c>
      <c r="F13118" t="s">
        <v>21906</v>
      </c>
      <c r="G13118" s="58">
        <v>10000</v>
      </c>
    </row>
    <row r="13119" spans="3:7" x14ac:dyDescent="0.25">
      <c r="C13119" t="s">
        <v>382</v>
      </c>
      <c r="D13119" t="s">
        <v>381</v>
      </c>
      <c r="E13119" t="s">
        <v>21907</v>
      </c>
      <c r="F13119" t="s">
        <v>21908</v>
      </c>
      <c r="G13119" s="58">
        <v>4857.6000000000004</v>
      </c>
    </row>
    <row r="13120" spans="3:7" x14ac:dyDescent="0.25">
      <c r="C13120" t="s">
        <v>382</v>
      </c>
      <c r="D13120" t="s">
        <v>381</v>
      </c>
      <c r="E13120" t="s">
        <v>13618</v>
      </c>
      <c r="F13120" t="s">
        <v>18281</v>
      </c>
      <c r="G13120" s="58">
        <v>6226.1900000000005</v>
      </c>
    </row>
    <row r="13121" spans="3:7" x14ac:dyDescent="0.25">
      <c r="C13121" t="s">
        <v>382</v>
      </c>
      <c r="D13121" t="s">
        <v>381</v>
      </c>
      <c r="E13121" t="s">
        <v>8559</v>
      </c>
      <c r="F13121" t="s">
        <v>21909</v>
      </c>
      <c r="G13121" s="58">
        <v>2524.91</v>
      </c>
    </row>
    <row r="13122" spans="3:7" x14ac:dyDescent="0.25">
      <c r="C13122" t="s">
        <v>382</v>
      </c>
      <c r="D13122" t="s">
        <v>381</v>
      </c>
      <c r="E13122" t="s">
        <v>21910</v>
      </c>
      <c r="F13122" t="s">
        <v>21911</v>
      </c>
      <c r="G13122" s="58">
        <v>10000</v>
      </c>
    </row>
    <row r="13123" spans="3:7" x14ac:dyDescent="0.25">
      <c r="C13123" t="s">
        <v>382</v>
      </c>
      <c r="D13123" t="s">
        <v>381</v>
      </c>
      <c r="E13123" t="s">
        <v>18335</v>
      </c>
      <c r="F13123" t="s">
        <v>21912</v>
      </c>
      <c r="G13123" s="58">
        <v>2709.82</v>
      </c>
    </row>
    <row r="13124" spans="3:7" x14ac:dyDescent="0.25">
      <c r="C13124" t="s">
        <v>382</v>
      </c>
      <c r="D13124" t="s">
        <v>381</v>
      </c>
      <c r="E13124" t="s">
        <v>19926</v>
      </c>
      <c r="F13124" t="s">
        <v>21913</v>
      </c>
      <c r="G13124" s="58">
        <v>2544.38</v>
      </c>
    </row>
    <row r="13125" spans="3:7" x14ac:dyDescent="0.25">
      <c r="C13125" t="s">
        <v>382</v>
      </c>
      <c r="D13125" t="s">
        <v>381</v>
      </c>
      <c r="E13125" t="s">
        <v>8648</v>
      </c>
      <c r="F13125" t="s">
        <v>21914</v>
      </c>
      <c r="G13125" s="58">
        <v>2590.62</v>
      </c>
    </row>
    <row r="13126" spans="3:7" x14ac:dyDescent="0.25">
      <c r="C13126" t="s">
        <v>382</v>
      </c>
      <c r="D13126" t="s">
        <v>381</v>
      </c>
      <c r="E13126" t="s">
        <v>11368</v>
      </c>
      <c r="F13126" t="s">
        <v>21915</v>
      </c>
      <c r="G13126" s="58">
        <v>2568</v>
      </c>
    </row>
    <row r="13127" spans="3:7" x14ac:dyDescent="0.25">
      <c r="C13127" t="s">
        <v>382</v>
      </c>
      <c r="D13127" t="s">
        <v>381</v>
      </c>
      <c r="E13127" t="s">
        <v>19834</v>
      </c>
      <c r="F13127" t="s">
        <v>19835</v>
      </c>
      <c r="G13127" s="58">
        <v>5641.26</v>
      </c>
    </row>
    <row r="13128" spans="3:7" x14ac:dyDescent="0.25">
      <c r="C13128" t="s">
        <v>382</v>
      </c>
      <c r="D13128" t="s">
        <v>381</v>
      </c>
      <c r="E13128" t="s">
        <v>21916</v>
      </c>
      <c r="F13128" t="s">
        <v>21917</v>
      </c>
      <c r="G13128" s="58">
        <v>6033.14</v>
      </c>
    </row>
    <row r="13129" spans="3:7" x14ac:dyDescent="0.25">
      <c r="C13129" t="s">
        <v>382</v>
      </c>
      <c r="D13129" t="s">
        <v>381</v>
      </c>
      <c r="E13129" t="s">
        <v>3842</v>
      </c>
      <c r="F13129" t="s">
        <v>21918</v>
      </c>
      <c r="G13129" s="58">
        <v>3688.96</v>
      </c>
    </row>
    <row r="13130" spans="3:7" x14ac:dyDescent="0.25">
      <c r="C13130" t="s">
        <v>382</v>
      </c>
      <c r="D13130" t="s">
        <v>381</v>
      </c>
      <c r="E13130" t="s">
        <v>13849</v>
      </c>
      <c r="F13130" t="s">
        <v>21919</v>
      </c>
      <c r="G13130" s="58">
        <v>2366.7600000000002</v>
      </c>
    </row>
    <row r="13131" spans="3:7" x14ac:dyDescent="0.25">
      <c r="C13131" t="s">
        <v>382</v>
      </c>
      <c r="D13131" t="s">
        <v>381</v>
      </c>
      <c r="E13131" t="s">
        <v>19837</v>
      </c>
      <c r="F13131" t="s">
        <v>21920</v>
      </c>
      <c r="G13131" s="58">
        <v>10000</v>
      </c>
    </row>
    <row r="13132" spans="3:7" x14ac:dyDescent="0.25">
      <c r="C13132" t="s">
        <v>382</v>
      </c>
      <c r="D13132" t="s">
        <v>381</v>
      </c>
      <c r="E13132" t="s">
        <v>18666</v>
      </c>
      <c r="F13132" t="s">
        <v>21921</v>
      </c>
      <c r="G13132" s="58">
        <v>1712.33</v>
      </c>
    </row>
    <row r="13133" spans="3:7" x14ac:dyDescent="0.25">
      <c r="C13133" t="s">
        <v>382</v>
      </c>
      <c r="D13133" t="s">
        <v>381</v>
      </c>
      <c r="E13133" t="s">
        <v>13957</v>
      </c>
      <c r="F13133" t="s">
        <v>21922</v>
      </c>
      <c r="G13133" s="58">
        <v>3427.44</v>
      </c>
    </row>
    <row r="13134" spans="3:7" x14ac:dyDescent="0.25">
      <c r="C13134" t="s">
        <v>382</v>
      </c>
      <c r="D13134" t="s">
        <v>381</v>
      </c>
      <c r="E13134" t="s">
        <v>9287</v>
      </c>
      <c r="F13134" t="s">
        <v>21923</v>
      </c>
      <c r="G13134" s="58">
        <v>8066.76</v>
      </c>
    </row>
    <row r="13135" spans="3:7" x14ac:dyDescent="0.25">
      <c r="C13135" t="s">
        <v>382</v>
      </c>
      <c r="D13135" t="s">
        <v>381</v>
      </c>
      <c r="E13135" t="s">
        <v>21924</v>
      </c>
      <c r="F13135" t="s">
        <v>21925</v>
      </c>
      <c r="G13135" s="58">
        <v>10000</v>
      </c>
    </row>
    <row r="13136" spans="3:7" x14ac:dyDescent="0.25">
      <c r="C13136" t="s">
        <v>382</v>
      </c>
      <c r="D13136" t="s">
        <v>381</v>
      </c>
      <c r="E13136" t="s">
        <v>9369</v>
      </c>
      <c r="F13136" t="s">
        <v>18754</v>
      </c>
      <c r="G13136" s="58">
        <v>10000</v>
      </c>
    </row>
    <row r="13137" spans="3:7" x14ac:dyDescent="0.25">
      <c r="C13137" t="s">
        <v>382</v>
      </c>
      <c r="D13137" t="s">
        <v>381</v>
      </c>
      <c r="E13137" t="s">
        <v>18784</v>
      </c>
      <c r="F13137" t="s">
        <v>21926</v>
      </c>
      <c r="G13137" s="58">
        <v>10000</v>
      </c>
    </row>
    <row r="13138" spans="3:7" x14ac:dyDescent="0.25">
      <c r="C13138" t="s">
        <v>382</v>
      </c>
      <c r="D13138" t="s">
        <v>381</v>
      </c>
      <c r="E13138" t="s">
        <v>9479</v>
      </c>
      <c r="F13138" t="s">
        <v>21927</v>
      </c>
      <c r="G13138" s="58">
        <v>10000</v>
      </c>
    </row>
    <row r="13139" spans="3:7" x14ac:dyDescent="0.25">
      <c r="C13139" t="s">
        <v>382</v>
      </c>
      <c r="D13139" t="s">
        <v>381</v>
      </c>
      <c r="E13139" t="s">
        <v>14070</v>
      </c>
      <c r="F13139" t="s">
        <v>21928</v>
      </c>
      <c r="G13139" s="58">
        <v>2364.48</v>
      </c>
    </row>
    <row r="13140" spans="3:7" x14ac:dyDescent="0.25">
      <c r="C13140" t="s">
        <v>382</v>
      </c>
      <c r="D13140" t="s">
        <v>381</v>
      </c>
      <c r="E13140" t="s">
        <v>14141</v>
      </c>
      <c r="F13140" t="s">
        <v>21929</v>
      </c>
      <c r="G13140" s="58">
        <v>2415.16</v>
      </c>
    </row>
    <row r="13141" spans="3:7" x14ac:dyDescent="0.25">
      <c r="C13141" t="s">
        <v>382</v>
      </c>
      <c r="D13141" t="s">
        <v>381</v>
      </c>
      <c r="E13141" t="s">
        <v>18891</v>
      </c>
      <c r="F13141" t="s">
        <v>21930</v>
      </c>
      <c r="G13141" s="58">
        <v>3027.87</v>
      </c>
    </row>
    <row r="13142" spans="3:7" x14ac:dyDescent="0.25">
      <c r="C13142" t="s">
        <v>382</v>
      </c>
      <c r="D13142" t="s">
        <v>381</v>
      </c>
      <c r="E13142" t="s">
        <v>9706</v>
      </c>
      <c r="F13142" t="s">
        <v>9707</v>
      </c>
      <c r="G13142" s="58">
        <v>1794.08</v>
      </c>
    </row>
    <row r="13143" spans="3:7" x14ac:dyDescent="0.25">
      <c r="C13143" t="s">
        <v>382</v>
      </c>
      <c r="D13143" t="s">
        <v>381</v>
      </c>
      <c r="E13143" t="s">
        <v>21931</v>
      </c>
      <c r="F13143" t="s">
        <v>21932</v>
      </c>
      <c r="G13143" s="58">
        <v>10000</v>
      </c>
    </row>
    <row r="13144" spans="3:7" x14ac:dyDescent="0.25">
      <c r="C13144" t="s">
        <v>382</v>
      </c>
      <c r="D13144" t="s">
        <v>381</v>
      </c>
      <c r="E13144" t="s">
        <v>9907</v>
      </c>
      <c r="F13144" t="s">
        <v>21933</v>
      </c>
      <c r="G13144" s="58">
        <v>2444.37</v>
      </c>
    </row>
    <row r="13145" spans="3:7" x14ac:dyDescent="0.25">
      <c r="C13145" t="s">
        <v>382</v>
      </c>
      <c r="D13145" t="s">
        <v>381</v>
      </c>
      <c r="E13145" t="s">
        <v>21934</v>
      </c>
      <c r="F13145" t="s">
        <v>21935</v>
      </c>
      <c r="G13145" s="58">
        <v>10000</v>
      </c>
    </row>
    <row r="13146" spans="3:7" x14ac:dyDescent="0.25">
      <c r="C13146" t="s">
        <v>382</v>
      </c>
      <c r="D13146" t="s">
        <v>381</v>
      </c>
      <c r="E13146" t="s">
        <v>10170</v>
      </c>
      <c r="F13146" t="s">
        <v>21936</v>
      </c>
      <c r="G13146" s="58">
        <v>10000</v>
      </c>
    </row>
    <row r="13147" spans="3:7" x14ac:dyDescent="0.25">
      <c r="C13147" t="s">
        <v>382</v>
      </c>
      <c r="D13147" t="s">
        <v>381</v>
      </c>
      <c r="E13147" t="s">
        <v>14401</v>
      </c>
      <c r="F13147" t="s">
        <v>21937</v>
      </c>
      <c r="G13147" s="58">
        <v>2238.86</v>
      </c>
    </row>
    <row r="13148" spans="3:7" x14ac:dyDescent="0.25">
      <c r="C13148" t="s">
        <v>382</v>
      </c>
      <c r="D13148" t="s">
        <v>381</v>
      </c>
      <c r="E13148" t="s">
        <v>21938</v>
      </c>
      <c r="F13148" t="s">
        <v>21939</v>
      </c>
      <c r="G13148" s="58">
        <v>3807.94</v>
      </c>
    </row>
    <row r="13149" spans="3:7" x14ac:dyDescent="0.25">
      <c r="C13149" t="s">
        <v>382</v>
      </c>
      <c r="D13149" t="s">
        <v>381</v>
      </c>
      <c r="E13149" t="s">
        <v>14407</v>
      </c>
      <c r="F13149" t="s">
        <v>21940</v>
      </c>
      <c r="G13149" s="58">
        <v>5552.44</v>
      </c>
    </row>
    <row r="13150" spans="3:7" x14ac:dyDescent="0.25">
      <c r="C13150" t="s">
        <v>382</v>
      </c>
      <c r="D13150" t="s">
        <v>381</v>
      </c>
      <c r="E13150" t="s">
        <v>14412</v>
      </c>
      <c r="F13150" t="s">
        <v>21941</v>
      </c>
      <c r="G13150" s="58">
        <v>2889.39</v>
      </c>
    </row>
    <row r="13151" spans="3:7" x14ac:dyDescent="0.25">
      <c r="C13151" t="s">
        <v>382</v>
      </c>
      <c r="D13151" t="s">
        <v>381</v>
      </c>
      <c r="E13151" t="s">
        <v>19163</v>
      </c>
      <c r="F13151" t="s">
        <v>21942</v>
      </c>
      <c r="G13151" s="58">
        <v>6300.23</v>
      </c>
    </row>
    <row r="13152" spans="3:7" x14ac:dyDescent="0.25">
      <c r="C13152" t="s">
        <v>382</v>
      </c>
      <c r="D13152" t="s">
        <v>381</v>
      </c>
      <c r="E13152" t="s">
        <v>19165</v>
      </c>
      <c r="F13152" t="s">
        <v>21943</v>
      </c>
      <c r="G13152" s="58">
        <v>7860.46</v>
      </c>
    </row>
    <row r="13153" spans="3:7" x14ac:dyDescent="0.25">
      <c r="C13153" t="s">
        <v>382</v>
      </c>
      <c r="D13153" t="s">
        <v>381</v>
      </c>
      <c r="E13153" t="s">
        <v>10194</v>
      </c>
      <c r="F13153" t="s">
        <v>21944</v>
      </c>
      <c r="G13153" s="58">
        <v>5713.14</v>
      </c>
    </row>
    <row r="13154" spans="3:7" x14ac:dyDescent="0.25">
      <c r="C13154" t="s">
        <v>382</v>
      </c>
      <c r="D13154" t="s">
        <v>381</v>
      </c>
      <c r="E13154" t="s">
        <v>10198</v>
      </c>
      <c r="F13154" t="s">
        <v>21945</v>
      </c>
      <c r="G13154" s="58">
        <v>2090.88</v>
      </c>
    </row>
    <row r="13155" spans="3:7" x14ac:dyDescent="0.25">
      <c r="C13155" t="s">
        <v>382</v>
      </c>
      <c r="D13155" t="s">
        <v>381</v>
      </c>
      <c r="E13155" t="s">
        <v>19174</v>
      </c>
      <c r="F13155" t="s">
        <v>21946</v>
      </c>
      <c r="G13155" s="58">
        <v>3769.07</v>
      </c>
    </row>
    <row r="13156" spans="3:7" x14ac:dyDescent="0.25">
      <c r="C13156" t="s">
        <v>382</v>
      </c>
      <c r="D13156" t="s">
        <v>381</v>
      </c>
      <c r="E13156" t="s">
        <v>10207</v>
      </c>
      <c r="F13156" t="s">
        <v>21947</v>
      </c>
      <c r="G13156" s="58">
        <v>10000</v>
      </c>
    </row>
    <row r="13157" spans="3:7" x14ac:dyDescent="0.25">
      <c r="C13157" t="s">
        <v>382</v>
      </c>
      <c r="D13157" t="s">
        <v>381</v>
      </c>
      <c r="E13157" t="s">
        <v>14450</v>
      </c>
      <c r="F13157" t="s">
        <v>21948</v>
      </c>
      <c r="G13157" s="58">
        <v>5056.83</v>
      </c>
    </row>
    <row r="13158" spans="3:7" x14ac:dyDescent="0.25">
      <c r="C13158" t="s">
        <v>382</v>
      </c>
      <c r="D13158" t="s">
        <v>381</v>
      </c>
      <c r="E13158" t="s">
        <v>21949</v>
      </c>
      <c r="F13158" t="s">
        <v>21950</v>
      </c>
      <c r="G13158" s="58">
        <v>3976.08</v>
      </c>
    </row>
    <row r="13159" spans="3:7" x14ac:dyDescent="0.25">
      <c r="C13159" t="s">
        <v>382</v>
      </c>
      <c r="D13159" t="s">
        <v>381</v>
      </c>
      <c r="E13159" t="s">
        <v>21951</v>
      </c>
      <c r="F13159" t="s">
        <v>21952</v>
      </c>
      <c r="G13159" s="58">
        <v>1884.7</v>
      </c>
    </row>
    <row r="13160" spans="3:7" x14ac:dyDescent="0.25">
      <c r="C13160" t="s">
        <v>382</v>
      </c>
      <c r="D13160" t="s">
        <v>381</v>
      </c>
      <c r="E13160" t="s">
        <v>21953</v>
      </c>
      <c r="F13160" t="s">
        <v>21954</v>
      </c>
      <c r="G13160" s="58">
        <v>7377.44</v>
      </c>
    </row>
    <row r="13161" spans="3:7" x14ac:dyDescent="0.25">
      <c r="C13161" t="s">
        <v>382</v>
      </c>
      <c r="D13161" t="s">
        <v>381</v>
      </c>
      <c r="E13161" t="s">
        <v>21955</v>
      </c>
      <c r="F13161" t="s">
        <v>21956</v>
      </c>
      <c r="G13161" s="58">
        <v>2565.5500000000002</v>
      </c>
    </row>
    <row r="13162" spans="3:7" x14ac:dyDescent="0.25">
      <c r="C13162" t="s">
        <v>2016</v>
      </c>
      <c r="D13162" t="s">
        <v>380</v>
      </c>
      <c r="E13162" t="s">
        <v>4119</v>
      </c>
      <c r="F13162" t="s">
        <v>21957</v>
      </c>
      <c r="G13162" s="58">
        <v>28794.76</v>
      </c>
    </row>
    <row r="13163" spans="3:7" x14ac:dyDescent="0.25">
      <c r="C13163" t="s">
        <v>2016</v>
      </c>
      <c r="D13163" t="s">
        <v>380</v>
      </c>
      <c r="E13163" t="s">
        <v>11675</v>
      </c>
      <c r="F13163" t="s">
        <v>21958</v>
      </c>
      <c r="G13163" s="58">
        <v>20857.489999999998</v>
      </c>
    </row>
    <row r="13164" spans="3:7" x14ac:dyDescent="0.25">
      <c r="C13164" t="s">
        <v>2016</v>
      </c>
      <c r="D13164" t="s">
        <v>380</v>
      </c>
      <c r="E13164" t="s">
        <v>4512</v>
      </c>
      <c r="F13164" t="s">
        <v>21959</v>
      </c>
      <c r="G13164" s="58">
        <v>65.34</v>
      </c>
    </row>
    <row r="13165" spans="3:7" x14ac:dyDescent="0.25">
      <c r="C13165" t="s">
        <v>2016</v>
      </c>
      <c r="D13165" t="s">
        <v>380</v>
      </c>
      <c r="E13165" t="s">
        <v>16218</v>
      </c>
      <c r="F13165" t="s">
        <v>21960</v>
      </c>
      <c r="G13165" s="58">
        <v>17841.45</v>
      </c>
    </row>
    <row r="13166" spans="3:7" x14ac:dyDescent="0.25">
      <c r="C13166" t="s">
        <v>2016</v>
      </c>
      <c r="D13166" t="s">
        <v>380</v>
      </c>
      <c r="E13166" t="s">
        <v>16550</v>
      </c>
      <c r="F13166" t="s">
        <v>21961</v>
      </c>
      <c r="G13166" s="58">
        <v>3581.67</v>
      </c>
    </row>
    <row r="13167" spans="3:7" x14ac:dyDescent="0.25">
      <c r="C13167" t="s">
        <v>2016</v>
      </c>
      <c r="D13167" t="s">
        <v>380</v>
      </c>
      <c r="E13167" t="s">
        <v>12159</v>
      </c>
      <c r="F13167" t="s">
        <v>20973</v>
      </c>
      <c r="G13167" s="58">
        <v>61824.33</v>
      </c>
    </row>
    <row r="13168" spans="3:7" x14ac:dyDescent="0.25">
      <c r="C13168" t="s">
        <v>2016</v>
      </c>
      <c r="D13168" t="s">
        <v>380</v>
      </c>
      <c r="E13168" t="s">
        <v>20491</v>
      </c>
      <c r="F13168" t="s">
        <v>21962</v>
      </c>
      <c r="G13168" s="58">
        <v>1210</v>
      </c>
    </row>
    <row r="13169" spans="3:7" x14ac:dyDescent="0.25">
      <c r="C13169" t="s">
        <v>2016</v>
      </c>
      <c r="D13169" t="s">
        <v>380</v>
      </c>
      <c r="E13169" t="s">
        <v>7609</v>
      </c>
      <c r="F13169" t="s">
        <v>20698</v>
      </c>
      <c r="G13169" s="58">
        <v>24225.41</v>
      </c>
    </row>
    <row r="13170" spans="3:7" x14ac:dyDescent="0.25">
      <c r="C13170" t="s">
        <v>2016</v>
      </c>
      <c r="D13170" t="s">
        <v>380</v>
      </c>
      <c r="E13170" t="s">
        <v>13505</v>
      </c>
      <c r="F13170" t="s">
        <v>20782</v>
      </c>
      <c r="G13170" s="58">
        <v>49098.07</v>
      </c>
    </row>
    <row r="13171" spans="3:7" x14ac:dyDescent="0.25">
      <c r="C13171" t="s">
        <v>2016</v>
      </c>
      <c r="D13171" t="s">
        <v>380</v>
      </c>
      <c r="E13171" t="s">
        <v>8294</v>
      </c>
      <c r="F13171" t="s">
        <v>15111</v>
      </c>
      <c r="G13171" s="58">
        <v>988</v>
      </c>
    </row>
    <row r="13172" spans="3:7" x14ac:dyDescent="0.25">
      <c r="C13172" t="s">
        <v>2016</v>
      </c>
      <c r="D13172" t="s">
        <v>380</v>
      </c>
      <c r="E13172" t="s">
        <v>8650</v>
      </c>
      <c r="F13172" t="s">
        <v>21963</v>
      </c>
      <c r="G13172" s="58">
        <v>19172.45</v>
      </c>
    </row>
    <row r="13173" spans="3:7" x14ac:dyDescent="0.25">
      <c r="C13173" t="s">
        <v>2016</v>
      </c>
      <c r="D13173" t="s">
        <v>380</v>
      </c>
      <c r="E13173" t="s">
        <v>20140</v>
      </c>
      <c r="F13173" t="s">
        <v>20141</v>
      </c>
      <c r="G13173" s="58">
        <v>45639.91</v>
      </c>
    </row>
    <row r="13174" spans="3:7" x14ac:dyDescent="0.25">
      <c r="C13174" t="s">
        <v>2016</v>
      </c>
      <c r="D13174" t="s">
        <v>380</v>
      </c>
      <c r="E13174" t="s">
        <v>9811</v>
      </c>
      <c r="F13174" t="s">
        <v>21964</v>
      </c>
      <c r="G13174" s="58">
        <v>2057</v>
      </c>
    </row>
    <row r="13175" spans="3:7" x14ac:dyDescent="0.25">
      <c r="C13175" t="s">
        <v>2016</v>
      </c>
      <c r="D13175" t="s">
        <v>380</v>
      </c>
      <c r="E13175" t="s">
        <v>14404</v>
      </c>
      <c r="F13175" t="s">
        <v>21965</v>
      </c>
      <c r="G13175" s="58">
        <v>9075</v>
      </c>
    </row>
    <row r="13176" spans="3:7" x14ac:dyDescent="0.25">
      <c r="C13176" t="s">
        <v>2016</v>
      </c>
      <c r="D13176" t="s">
        <v>380</v>
      </c>
      <c r="E13176" t="s">
        <v>14713</v>
      </c>
      <c r="F13176" t="s">
        <v>21966</v>
      </c>
      <c r="G13176" s="58">
        <v>49207.18</v>
      </c>
    </row>
    <row r="13177" spans="3:7" x14ac:dyDescent="0.25">
      <c r="C13177" t="s">
        <v>2016</v>
      </c>
      <c r="D13177" t="s">
        <v>380</v>
      </c>
      <c r="E13177" t="s">
        <v>10980</v>
      </c>
      <c r="F13177" t="s">
        <v>21967</v>
      </c>
      <c r="G13177" s="58">
        <v>47292.82</v>
      </c>
    </row>
    <row r="13178" spans="3:7" x14ac:dyDescent="0.25">
      <c r="C13178" t="s">
        <v>2016</v>
      </c>
      <c r="D13178" t="s">
        <v>380</v>
      </c>
      <c r="E13178" t="s">
        <v>21968</v>
      </c>
      <c r="F13178" t="s">
        <v>21969</v>
      </c>
      <c r="G13178" s="58">
        <v>18971.240000000002</v>
      </c>
    </row>
    <row r="13179" spans="3:7" x14ac:dyDescent="0.25">
      <c r="C13179" t="s">
        <v>384</v>
      </c>
      <c r="D13179" t="s">
        <v>383</v>
      </c>
      <c r="E13179" t="s">
        <v>20819</v>
      </c>
      <c r="F13179" t="s">
        <v>20820</v>
      </c>
      <c r="G13179" s="58">
        <v>70075.47</v>
      </c>
    </row>
    <row r="13180" spans="3:7" x14ac:dyDescent="0.25">
      <c r="C13180" t="s">
        <v>384</v>
      </c>
      <c r="D13180" t="s">
        <v>383</v>
      </c>
      <c r="E13180" t="s">
        <v>21809</v>
      </c>
      <c r="F13180" t="s">
        <v>21810</v>
      </c>
      <c r="G13180" s="58">
        <v>63061.83</v>
      </c>
    </row>
    <row r="13181" spans="3:7" x14ac:dyDescent="0.25">
      <c r="C13181" t="s">
        <v>384</v>
      </c>
      <c r="D13181" t="s">
        <v>383</v>
      </c>
      <c r="E13181" t="s">
        <v>21970</v>
      </c>
      <c r="F13181" t="s">
        <v>21971</v>
      </c>
      <c r="G13181" s="58">
        <v>936.99</v>
      </c>
    </row>
    <row r="13182" spans="3:7" x14ac:dyDescent="0.25">
      <c r="C13182" t="s">
        <v>384</v>
      </c>
      <c r="D13182" t="s">
        <v>383</v>
      </c>
      <c r="E13182" t="s">
        <v>21109</v>
      </c>
      <c r="F13182" t="s">
        <v>21972</v>
      </c>
      <c r="G13182" s="58">
        <v>968</v>
      </c>
    </row>
    <row r="13183" spans="3:7" x14ac:dyDescent="0.25">
      <c r="C13183" t="s">
        <v>384</v>
      </c>
      <c r="D13183" t="s">
        <v>383</v>
      </c>
      <c r="E13183" t="s">
        <v>16324</v>
      </c>
      <c r="F13183" t="s">
        <v>21973</v>
      </c>
      <c r="G13183" s="58">
        <v>175.5</v>
      </c>
    </row>
    <row r="13184" spans="3:7" x14ac:dyDescent="0.25">
      <c r="C13184" t="s">
        <v>384</v>
      </c>
      <c r="D13184" t="s">
        <v>383</v>
      </c>
      <c r="E13184" t="s">
        <v>5023</v>
      </c>
      <c r="F13184" t="s">
        <v>20240</v>
      </c>
      <c r="G13184" s="58">
        <v>6050</v>
      </c>
    </row>
    <row r="13185" spans="3:7" x14ac:dyDescent="0.25">
      <c r="C13185" t="s">
        <v>384</v>
      </c>
      <c r="D13185" t="s">
        <v>383</v>
      </c>
      <c r="E13185" t="s">
        <v>5290</v>
      </c>
      <c r="F13185" t="s">
        <v>21974</v>
      </c>
      <c r="G13185" s="58">
        <v>21864.7</v>
      </c>
    </row>
    <row r="13186" spans="3:7" x14ac:dyDescent="0.25">
      <c r="C13186" t="s">
        <v>384</v>
      </c>
      <c r="D13186" t="s">
        <v>383</v>
      </c>
      <c r="E13186" t="s">
        <v>16550</v>
      </c>
      <c r="F13186" t="s">
        <v>21961</v>
      </c>
      <c r="G13186" s="58">
        <v>1467.46</v>
      </c>
    </row>
    <row r="13187" spans="3:7" x14ac:dyDescent="0.25">
      <c r="C13187" t="s">
        <v>384</v>
      </c>
      <c r="D13187" t="s">
        <v>383</v>
      </c>
      <c r="E13187" t="s">
        <v>12159</v>
      </c>
      <c r="F13187" t="s">
        <v>20973</v>
      </c>
      <c r="G13187" s="58">
        <v>25299.019999999997</v>
      </c>
    </row>
    <row r="13188" spans="3:7" x14ac:dyDescent="0.25">
      <c r="C13188" t="s">
        <v>384</v>
      </c>
      <c r="D13188" t="s">
        <v>383</v>
      </c>
      <c r="E13188" t="s">
        <v>12189</v>
      </c>
      <c r="F13188" t="s">
        <v>21975</v>
      </c>
      <c r="G13188" s="58">
        <v>1761.76</v>
      </c>
    </row>
    <row r="13189" spans="3:7" x14ac:dyDescent="0.25">
      <c r="C13189" t="s">
        <v>384</v>
      </c>
      <c r="D13189" t="s">
        <v>383</v>
      </c>
      <c r="E13189" t="s">
        <v>21976</v>
      </c>
      <c r="F13189" t="s">
        <v>21977</v>
      </c>
      <c r="G13189" s="58">
        <v>569.91</v>
      </c>
    </row>
    <row r="13190" spans="3:7" x14ac:dyDescent="0.25">
      <c r="C13190" t="s">
        <v>384</v>
      </c>
      <c r="D13190" t="s">
        <v>383</v>
      </c>
      <c r="E13190" t="s">
        <v>21978</v>
      </c>
      <c r="F13190" t="s">
        <v>21979</v>
      </c>
      <c r="G13190" s="58">
        <v>730</v>
      </c>
    </row>
    <row r="13191" spans="3:7" x14ac:dyDescent="0.25">
      <c r="C13191" t="s">
        <v>384</v>
      </c>
      <c r="D13191" t="s">
        <v>383</v>
      </c>
      <c r="E13191" t="s">
        <v>6542</v>
      </c>
      <c r="F13191" t="s">
        <v>12696</v>
      </c>
      <c r="G13191" s="58">
        <v>1089.05</v>
      </c>
    </row>
    <row r="13192" spans="3:7" x14ac:dyDescent="0.25">
      <c r="C13192" t="s">
        <v>384</v>
      </c>
      <c r="D13192" t="s">
        <v>383</v>
      </c>
      <c r="E13192" t="s">
        <v>7297</v>
      </c>
      <c r="F13192" t="s">
        <v>21980</v>
      </c>
      <c r="G13192" s="58">
        <v>1754.5</v>
      </c>
    </row>
    <row r="13193" spans="3:7" x14ac:dyDescent="0.25">
      <c r="C13193" t="s">
        <v>384</v>
      </c>
      <c r="D13193" t="s">
        <v>383</v>
      </c>
      <c r="E13193" t="s">
        <v>21981</v>
      </c>
      <c r="F13193" t="s">
        <v>21982</v>
      </c>
      <c r="G13193" s="58">
        <v>2069.1</v>
      </c>
    </row>
    <row r="13194" spans="3:7" x14ac:dyDescent="0.25">
      <c r="C13194" t="s">
        <v>384</v>
      </c>
      <c r="D13194" t="s">
        <v>383</v>
      </c>
      <c r="E13194" t="s">
        <v>8022</v>
      </c>
      <c r="F13194" t="s">
        <v>21983</v>
      </c>
      <c r="G13194" s="58">
        <v>11085.28</v>
      </c>
    </row>
    <row r="13195" spans="3:7" x14ac:dyDescent="0.25">
      <c r="C13195" t="s">
        <v>384</v>
      </c>
      <c r="D13195" t="s">
        <v>383</v>
      </c>
      <c r="E13195" t="s">
        <v>15106</v>
      </c>
      <c r="F13195" t="s">
        <v>21984</v>
      </c>
      <c r="G13195" s="58">
        <v>709.73</v>
      </c>
    </row>
    <row r="13196" spans="3:7" x14ac:dyDescent="0.25">
      <c r="C13196" t="s">
        <v>384</v>
      </c>
      <c r="D13196" t="s">
        <v>383</v>
      </c>
      <c r="E13196" t="s">
        <v>13581</v>
      </c>
      <c r="F13196" t="s">
        <v>15277</v>
      </c>
      <c r="G13196" s="58">
        <v>15881.25</v>
      </c>
    </row>
    <row r="13197" spans="3:7" x14ac:dyDescent="0.25">
      <c r="C13197" t="s">
        <v>384</v>
      </c>
      <c r="D13197" t="s">
        <v>383</v>
      </c>
      <c r="E13197" t="s">
        <v>18231</v>
      </c>
      <c r="F13197" t="s">
        <v>20785</v>
      </c>
      <c r="G13197" s="58">
        <v>516023.56999999995</v>
      </c>
    </row>
    <row r="13198" spans="3:7" x14ac:dyDescent="0.25">
      <c r="C13198" t="s">
        <v>384</v>
      </c>
      <c r="D13198" t="s">
        <v>383</v>
      </c>
      <c r="E13198" t="s">
        <v>21066</v>
      </c>
      <c r="F13198" t="s">
        <v>21067</v>
      </c>
      <c r="G13198" s="58">
        <v>653.4</v>
      </c>
    </row>
    <row r="13199" spans="3:7" x14ac:dyDescent="0.25">
      <c r="C13199" t="s">
        <v>384</v>
      </c>
      <c r="D13199" t="s">
        <v>383</v>
      </c>
      <c r="E13199" t="s">
        <v>8751</v>
      </c>
      <c r="F13199" t="s">
        <v>21468</v>
      </c>
      <c r="G13199" s="58">
        <v>1358.91</v>
      </c>
    </row>
    <row r="13200" spans="3:7" x14ac:dyDescent="0.25">
      <c r="C13200" t="s">
        <v>384</v>
      </c>
      <c r="D13200" t="s">
        <v>383</v>
      </c>
      <c r="E13200" t="s">
        <v>3856</v>
      </c>
      <c r="F13200" t="s">
        <v>21766</v>
      </c>
      <c r="G13200" s="58">
        <v>1898.49</v>
      </c>
    </row>
    <row r="13201" spans="3:7" x14ac:dyDescent="0.25">
      <c r="C13201" t="s">
        <v>384</v>
      </c>
      <c r="D13201" t="s">
        <v>383</v>
      </c>
      <c r="E13201" t="s">
        <v>9217</v>
      </c>
      <c r="F13201" t="s">
        <v>13939</v>
      </c>
      <c r="G13201" s="58">
        <v>475372.99000000005</v>
      </c>
    </row>
    <row r="13202" spans="3:7" x14ac:dyDescent="0.25">
      <c r="C13202" t="s">
        <v>384</v>
      </c>
      <c r="D13202" t="s">
        <v>383</v>
      </c>
      <c r="E13202" t="s">
        <v>11408</v>
      </c>
      <c r="F13202" t="s">
        <v>11409</v>
      </c>
      <c r="G13202" s="58">
        <v>2555</v>
      </c>
    </row>
    <row r="13203" spans="3:7" x14ac:dyDescent="0.25">
      <c r="C13203" t="s">
        <v>384</v>
      </c>
      <c r="D13203" t="s">
        <v>383</v>
      </c>
      <c r="E13203" t="s">
        <v>9710</v>
      </c>
      <c r="F13203" t="s">
        <v>21985</v>
      </c>
      <c r="G13203" s="58">
        <v>1694</v>
      </c>
    </row>
    <row r="13204" spans="3:7" x14ac:dyDescent="0.25">
      <c r="C13204" t="s">
        <v>384</v>
      </c>
      <c r="D13204" t="s">
        <v>383</v>
      </c>
      <c r="E13204" t="s">
        <v>9811</v>
      </c>
      <c r="F13204" t="s">
        <v>21964</v>
      </c>
      <c r="G13204" s="58">
        <v>8499.15</v>
      </c>
    </row>
    <row r="13205" spans="3:7" x14ac:dyDescent="0.25">
      <c r="C13205" t="s">
        <v>384</v>
      </c>
      <c r="D13205" t="s">
        <v>383</v>
      </c>
      <c r="E13205" t="s">
        <v>14442</v>
      </c>
      <c r="F13205" t="s">
        <v>15210</v>
      </c>
      <c r="G13205" s="58">
        <v>9210.86</v>
      </c>
    </row>
    <row r="13206" spans="3:7" x14ac:dyDescent="0.25">
      <c r="C13206" t="s">
        <v>384</v>
      </c>
      <c r="D13206" t="s">
        <v>383</v>
      </c>
      <c r="E13206" t="s">
        <v>10609</v>
      </c>
      <c r="F13206" t="s">
        <v>21986</v>
      </c>
      <c r="G13206" s="58">
        <v>517.88</v>
      </c>
    </row>
    <row r="13207" spans="3:7" x14ac:dyDescent="0.25">
      <c r="C13207" t="s">
        <v>384</v>
      </c>
      <c r="D13207" t="s">
        <v>383</v>
      </c>
      <c r="E13207" t="s">
        <v>3947</v>
      </c>
      <c r="F13207" t="s">
        <v>21987</v>
      </c>
      <c r="G13207" s="58">
        <v>1373.35</v>
      </c>
    </row>
    <row r="13208" spans="3:7" x14ac:dyDescent="0.25">
      <c r="C13208" t="s">
        <v>384</v>
      </c>
      <c r="D13208" t="s">
        <v>383</v>
      </c>
      <c r="E13208" t="s">
        <v>10814</v>
      </c>
      <c r="F13208" t="s">
        <v>21988</v>
      </c>
      <c r="G13208" s="58">
        <v>4010.9000000000005</v>
      </c>
    </row>
    <row r="13209" spans="3:7" x14ac:dyDescent="0.25">
      <c r="C13209" t="s">
        <v>386</v>
      </c>
      <c r="D13209" t="s">
        <v>385</v>
      </c>
      <c r="E13209" t="s">
        <v>11164</v>
      </c>
      <c r="F13209" t="s">
        <v>11165</v>
      </c>
      <c r="G13209" s="58">
        <v>107029.68</v>
      </c>
    </row>
    <row r="13210" spans="3:7" x14ac:dyDescent="0.25">
      <c r="C13210" t="s">
        <v>386</v>
      </c>
      <c r="D13210" t="s">
        <v>385</v>
      </c>
      <c r="E13210" t="s">
        <v>21989</v>
      </c>
      <c r="F13210" t="s">
        <v>21990</v>
      </c>
      <c r="G13210" s="58">
        <v>85623.72</v>
      </c>
    </row>
    <row r="13211" spans="3:7" x14ac:dyDescent="0.25">
      <c r="C13211" t="s">
        <v>386</v>
      </c>
      <c r="D13211" t="s">
        <v>385</v>
      </c>
      <c r="E13211" t="s">
        <v>11810</v>
      </c>
      <c r="F13211" t="s">
        <v>11811</v>
      </c>
      <c r="G13211" s="58">
        <v>256871.18</v>
      </c>
    </row>
    <row r="13212" spans="3:7" x14ac:dyDescent="0.25">
      <c r="C13212" t="s">
        <v>386</v>
      </c>
      <c r="D13212" t="s">
        <v>385</v>
      </c>
      <c r="E13212" t="s">
        <v>5410</v>
      </c>
      <c r="F13212" t="s">
        <v>21991</v>
      </c>
      <c r="G13212" s="58">
        <v>74920.799999999988</v>
      </c>
    </row>
    <row r="13213" spans="3:7" x14ac:dyDescent="0.25">
      <c r="C13213" t="s">
        <v>386</v>
      </c>
      <c r="D13213" t="s">
        <v>385</v>
      </c>
      <c r="E13213" t="s">
        <v>21992</v>
      </c>
      <c r="F13213" t="s">
        <v>21993</v>
      </c>
      <c r="G13213" s="58">
        <v>21405.96</v>
      </c>
    </row>
    <row r="13214" spans="3:7" x14ac:dyDescent="0.25">
      <c r="C13214" t="s">
        <v>386</v>
      </c>
      <c r="D13214" t="s">
        <v>385</v>
      </c>
      <c r="E13214" t="s">
        <v>18010</v>
      </c>
      <c r="F13214" t="s">
        <v>21994</v>
      </c>
      <c r="G13214" s="58">
        <v>42811.899999999994</v>
      </c>
    </row>
    <row r="13215" spans="3:7" x14ac:dyDescent="0.25">
      <c r="C13215" t="s">
        <v>386</v>
      </c>
      <c r="D13215" t="s">
        <v>385</v>
      </c>
      <c r="E13215" t="s">
        <v>8338</v>
      </c>
      <c r="F13215" t="s">
        <v>8339</v>
      </c>
      <c r="G13215" s="58">
        <v>53514.84</v>
      </c>
    </row>
    <row r="13216" spans="3:7" x14ac:dyDescent="0.25">
      <c r="C13216" t="s">
        <v>386</v>
      </c>
      <c r="D13216" t="s">
        <v>385</v>
      </c>
      <c r="E13216" t="s">
        <v>13689</v>
      </c>
      <c r="F13216" t="s">
        <v>15678</v>
      </c>
      <c r="G13216" s="58">
        <v>128435.52</v>
      </c>
    </row>
    <row r="13217" spans="3:7" x14ac:dyDescent="0.25">
      <c r="C13217" t="s">
        <v>386</v>
      </c>
      <c r="D13217" t="s">
        <v>385</v>
      </c>
      <c r="E13217" t="s">
        <v>18603</v>
      </c>
      <c r="F13217" t="s">
        <v>21799</v>
      </c>
      <c r="G13217" s="58">
        <v>19622.13</v>
      </c>
    </row>
    <row r="13218" spans="3:7" x14ac:dyDescent="0.25">
      <c r="C13218" t="s">
        <v>386</v>
      </c>
      <c r="D13218" t="s">
        <v>385</v>
      </c>
      <c r="E13218" t="s">
        <v>9217</v>
      </c>
      <c r="F13218" t="s">
        <v>13939</v>
      </c>
      <c r="G13218" s="58">
        <v>42811.92</v>
      </c>
    </row>
    <row r="13219" spans="3:7" x14ac:dyDescent="0.25">
      <c r="C13219" t="s">
        <v>386</v>
      </c>
      <c r="D13219" t="s">
        <v>385</v>
      </c>
      <c r="E13219" t="s">
        <v>9637</v>
      </c>
      <c r="F13219" t="s">
        <v>21995</v>
      </c>
      <c r="G13219" s="58">
        <v>21405.96</v>
      </c>
    </row>
    <row r="13220" spans="3:7" x14ac:dyDescent="0.25">
      <c r="C13220" t="s">
        <v>386</v>
      </c>
      <c r="D13220" t="s">
        <v>385</v>
      </c>
      <c r="E13220" t="s">
        <v>9781</v>
      </c>
      <c r="F13220" t="s">
        <v>20718</v>
      </c>
      <c r="G13220" s="58">
        <v>117732.6</v>
      </c>
    </row>
    <row r="13221" spans="3:7" x14ac:dyDescent="0.25">
      <c r="C13221" t="s">
        <v>386</v>
      </c>
      <c r="D13221" t="s">
        <v>385</v>
      </c>
      <c r="E13221" t="s">
        <v>9869</v>
      </c>
      <c r="F13221" t="s">
        <v>9870</v>
      </c>
      <c r="G13221" s="58">
        <v>32108.880000000001</v>
      </c>
    </row>
    <row r="13222" spans="3:7" x14ac:dyDescent="0.25">
      <c r="C13222" t="s">
        <v>386</v>
      </c>
      <c r="D13222" t="s">
        <v>385</v>
      </c>
      <c r="E13222" t="s">
        <v>10103</v>
      </c>
      <c r="F13222" t="s">
        <v>20212</v>
      </c>
      <c r="G13222" s="58">
        <v>21405.96</v>
      </c>
    </row>
    <row r="13223" spans="3:7" x14ac:dyDescent="0.25">
      <c r="C13223" t="s">
        <v>386</v>
      </c>
      <c r="D13223" t="s">
        <v>385</v>
      </c>
      <c r="E13223" t="s">
        <v>14366</v>
      </c>
      <c r="F13223" t="s">
        <v>21996</v>
      </c>
      <c r="G13223" s="58">
        <v>160544.4</v>
      </c>
    </row>
    <row r="13224" spans="3:7" x14ac:dyDescent="0.25">
      <c r="C13224" t="s">
        <v>386</v>
      </c>
      <c r="D13224" t="s">
        <v>385</v>
      </c>
      <c r="E13224" t="s">
        <v>14442</v>
      </c>
      <c r="F13224" t="s">
        <v>15210</v>
      </c>
      <c r="G13224" s="58">
        <v>128435.52</v>
      </c>
    </row>
    <row r="13225" spans="3:7" x14ac:dyDescent="0.25">
      <c r="C13225" t="s">
        <v>386</v>
      </c>
      <c r="D13225" t="s">
        <v>385</v>
      </c>
      <c r="E13225" t="s">
        <v>21997</v>
      </c>
      <c r="F13225" t="s">
        <v>21998</v>
      </c>
      <c r="G13225" s="58">
        <v>32108.880000000001</v>
      </c>
    </row>
    <row r="13226" spans="3:7" x14ac:dyDescent="0.25">
      <c r="C13226" t="s">
        <v>386</v>
      </c>
      <c r="D13226" t="s">
        <v>385</v>
      </c>
      <c r="E13226" t="s">
        <v>10924</v>
      </c>
      <c r="F13226" t="s">
        <v>10925</v>
      </c>
      <c r="G13226" s="58">
        <v>42811.92</v>
      </c>
    </row>
    <row r="13227" spans="3:7" x14ac:dyDescent="0.25">
      <c r="C13227" t="s">
        <v>386</v>
      </c>
      <c r="D13227" t="s">
        <v>385</v>
      </c>
      <c r="E13227" t="s">
        <v>14740</v>
      </c>
      <c r="F13227" t="s">
        <v>21999</v>
      </c>
      <c r="G13227" s="58">
        <v>128435.52</v>
      </c>
    </row>
    <row r="13228" spans="3:7" x14ac:dyDescent="0.25">
      <c r="C13228" t="s">
        <v>386</v>
      </c>
      <c r="D13228" t="s">
        <v>385</v>
      </c>
      <c r="E13228" t="s">
        <v>11031</v>
      </c>
      <c r="F13228" t="s">
        <v>22000</v>
      </c>
      <c r="G13228" s="58">
        <v>32108.880000000001</v>
      </c>
    </row>
    <row r="13229" spans="3:7" x14ac:dyDescent="0.25">
      <c r="C13229" t="s">
        <v>388</v>
      </c>
      <c r="D13229" t="s">
        <v>387</v>
      </c>
      <c r="E13229" t="s">
        <v>22001</v>
      </c>
      <c r="F13229" t="s">
        <v>22002</v>
      </c>
      <c r="G13229" s="58">
        <v>100221.73999999999</v>
      </c>
    </row>
    <row r="13230" spans="3:7" x14ac:dyDescent="0.25">
      <c r="C13230" t="s">
        <v>388</v>
      </c>
      <c r="D13230" t="s">
        <v>387</v>
      </c>
      <c r="E13230" t="s">
        <v>5543</v>
      </c>
      <c r="F13230" t="s">
        <v>22003</v>
      </c>
      <c r="G13230" s="58">
        <v>33003.919999999998</v>
      </c>
    </row>
    <row r="13231" spans="3:7" x14ac:dyDescent="0.25">
      <c r="C13231" t="s">
        <v>388</v>
      </c>
      <c r="D13231" t="s">
        <v>387</v>
      </c>
      <c r="E13231" t="s">
        <v>5671</v>
      </c>
      <c r="F13231" t="s">
        <v>5672</v>
      </c>
      <c r="G13231" s="58">
        <v>1397940.5799999994</v>
      </c>
    </row>
    <row r="13232" spans="3:7" x14ac:dyDescent="0.25">
      <c r="C13232" t="s">
        <v>388</v>
      </c>
      <c r="D13232" t="s">
        <v>387</v>
      </c>
      <c r="E13232" t="s">
        <v>12236</v>
      </c>
      <c r="F13232" t="s">
        <v>20964</v>
      </c>
      <c r="G13232" s="58">
        <v>83983.319999999992</v>
      </c>
    </row>
    <row r="13233" spans="3:7" x14ac:dyDescent="0.25">
      <c r="C13233" t="s">
        <v>388</v>
      </c>
      <c r="D13233" t="s">
        <v>387</v>
      </c>
      <c r="E13233" t="s">
        <v>6371</v>
      </c>
      <c r="F13233" t="s">
        <v>6372</v>
      </c>
      <c r="G13233" s="58">
        <v>66112.84</v>
      </c>
    </row>
    <row r="13234" spans="3:7" x14ac:dyDescent="0.25">
      <c r="C13234" t="s">
        <v>388</v>
      </c>
      <c r="D13234" t="s">
        <v>387</v>
      </c>
      <c r="E13234" t="s">
        <v>14938</v>
      </c>
      <c r="F13234" t="s">
        <v>14939</v>
      </c>
      <c r="G13234" s="58">
        <v>653928.80999999994</v>
      </c>
    </row>
    <row r="13235" spans="3:7" x14ac:dyDescent="0.25">
      <c r="C13235" t="s">
        <v>388</v>
      </c>
      <c r="D13235" t="s">
        <v>387</v>
      </c>
      <c r="E13235" t="s">
        <v>6670</v>
      </c>
      <c r="F13235" t="s">
        <v>22004</v>
      </c>
      <c r="G13235" s="58">
        <v>117701.5</v>
      </c>
    </row>
    <row r="13236" spans="3:7" x14ac:dyDescent="0.25">
      <c r="C13236" t="s">
        <v>388</v>
      </c>
      <c r="D13236" t="s">
        <v>387</v>
      </c>
      <c r="E13236" t="s">
        <v>6899</v>
      </c>
      <c r="F13236" t="s">
        <v>22005</v>
      </c>
      <c r="G13236" s="58">
        <v>62671.38</v>
      </c>
    </row>
    <row r="13237" spans="3:7" x14ac:dyDescent="0.25">
      <c r="C13237" t="s">
        <v>388</v>
      </c>
      <c r="D13237" t="s">
        <v>387</v>
      </c>
      <c r="E13237" t="s">
        <v>6975</v>
      </c>
      <c r="F13237" t="s">
        <v>22006</v>
      </c>
      <c r="G13237" s="58">
        <v>33003.919999999998</v>
      </c>
    </row>
    <row r="13238" spans="3:7" x14ac:dyDescent="0.25">
      <c r="C13238" t="s">
        <v>388</v>
      </c>
      <c r="D13238" t="s">
        <v>387</v>
      </c>
      <c r="E13238" t="s">
        <v>13064</v>
      </c>
      <c r="F13238" t="s">
        <v>22007</v>
      </c>
      <c r="G13238" s="58">
        <v>33108.92</v>
      </c>
    </row>
    <row r="13239" spans="3:7" x14ac:dyDescent="0.25">
      <c r="C13239" t="s">
        <v>388</v>
      </c>
      <c r="D13239" t="s">
        <v>387</v>
      </c>
      <c r="E13239" t="s">
        <v>8381</v>
      </c>
      <c r="F13239" t="s">
        <v>22008</v>
      </c>
      <c r="G13239" s="58">
        <v>33003.919999999998</v>
      </c>
    </row>
    <row r="13240" spans="3:7" x14ac:dyDescent="0.25">
      <c r="C13240" t="s">
        <v>388</v>
      </c>
      <c r="D13240" t="s">
        <v>387</v>
      </c>
      <c r="E13240" t="s">
        <v>13581</v>
      </c>
      <c r="F13240" t="s">
        <v>22009</v>
      </c>
      <c r="G13240" s="58">
        <v>293101.22999999992</v>
      </c>
    </row>
    <row r="13241" spans="3:7" x14ac:dyDescent="0.25">
      <c r="C13241" t="s">
        <v>388</v>
      </c>
      <c r="D13241" t="s">
        <v>387</v>
      </c>
      <c r="E13241" t="s">
        <v>18745</v>
      </c>
      <c r="F13241" t="s">
        <v>22010</v>
      </c>
      <c r="G13241" s="58">
        <v>459048.24999999983</v>
      </c>
    </row>
    <row r="13242" spans="3:7" x14ac:dyDescent="0.25">
      <c r="C13242" t="s">
        <v>388</v>
      </c>
      <c r="D13242" t="s">
        <v>387</v>
      </c>
      <c r="E13242" t="s">
        <v>14042</v>
      </c>
      <c r="F13242" t="s">
        <v>22011</v>
      </c>
      <c r="G13242" s="58">
        <v>253853.37999999995</v>
      </c>
    </row>
    <row r="13243" spans="3:7" x14ac:dyDescent="0.25">
      <c r="C13243" t="s">
        <v>388</v>
      </c>
      <c r="D13243" t="s">
        <v>387</v>
      </c>
      <c r="E13243" t="s">
        <v>22012</v>
      </c>
      <c r="F13243" t="s">
        <v>22013</v>
      </c>
      <c r="G13243" s="58">
        <v>33003.919999999998</v>
      </c>
    </row>
    <row r="13244" spans="3:7" x14ac:dyDescent="0.25">
      <c r="C13244" t="s">
        <v>388</v>
      </c>
      <c r="D13244" t="s">
        <v>387</v>
      </c>
      <c r="E13244" t="s">
        <v>9809</v>
      </c>
      <c r="F13244" t="s">
        <v>22014</v>
      </c>
      <c r="G13244" s="58">
        <v>33003.919999999998</v>
      </c>
    </row>
    <row r="13245" spans="3:7" x14ac:dyDescent="0.25">
      <c r="C13245" t="s">
        <v>388</v>
      </c>
      <c r="D13245" t="s">
        <v>387</v>
      </c>
      <c r="E13245" t="s">
        <v>14442</v>
      </c>
      <c r="F13245" t="s">
        <v>15210</v>
      </c>
      <c r="G13245" s="58">
        <v>99116.76</v>
      </c>
    </row>
    <row r="13246" spans="3:7" x14ac:dyDescent="0.25">
      <c r="C13246" t="s">
        <v>388</v>
      </c>
      <c r="D13246" t="s">
        <v>387</v>
      </c>
      <c r="E13246" t="s">
        <v>14445</v>
      </c>
      <c r="F13246" t="s">
        <v>20965</v>
      </c>
      <c r="G13246" s="58">
        <v>110819.72</v>
      </c>
    </row>
    <row r="13247" spans="3:7" x14ac:dyDescent="0.25">
      <c r="C13247" t="s">
        <v>388</v>
      </c>
      <c r="D13247" t="s">
        <v>387</v>
      </c>
      <c r="E13247" t="s">
        <v>22015</v>
      </c>
      <c r="F13247" t="s">
        <v>22016</v>
      </c>
      <c r="G13247" s="58">
        <v>294148.46999999991</v>
      </c>
    </row>
    <row r="13248" spans="3:7" x14ac:dyDescent="0.25">
      <c r="C13248" t="s">
        <v>388</v>
      </c>
      <c r="D13248" t="s">
        <v>387</v>
      </c>
      <c r="E13248" t="s">
        <v>14717</v>
      </c>
      <c r="F13248" t="s">
        <v>14864</v>
      </c>
      <c r="G13248" s="58">
        <v>121522.7</v>
      </c>
    </row>
    <row r="13249" spans="3:7" x14ac:dyDescent="0.25">
      <c r="C13249" t="s">
        <v>390</v>
      </c>
      <c r="D13249" t="s">
        <v>389</v>
      </c>
      <c r="E13249" t="s">
        <v>21411</v>
      </c>
      <c r="F13249" t="s">
        <v>21412</v>
      </c>
      <c r="G13249" s="58">
        <v>59640</v>
      </c>
    </row>
    <row r="13250" spans="3:7" x14ac:dyDescent="0.25">
      <c r="C13250" t="s">
        <v>390</v>
      </c>
      <c r="D13250" t="s">
        <v>389</v>
      </c>
      <c r="E13250" t="s">
        <v>19890</v>
      </c>
      <c r="F13250" t="s">
        <v>21177</v>
      </c>
      <c r="G13250" s="58">
        <v>179070</v>
      </c>
    </row>
    <row r="13251" spans="3:7" x14ac:dyDescent="0.25">
      <c r="C13251" t="s">
        <v>390</v>
      </c>
      <c r="D13251" t="s">
        <v>389</v>
      </c>
      <c r="E13251" t="s">
        <v>7599</v>
      </c>
      <c r="F13251" t="s">
        <v>22017</v>
      </c>
      <c r="G13251" s="58">
        <v>659292.94999999995</v>
      </c>
    </row>
    <row r="13252" spans="3:7" x14ac:dyDescent="0.25">
      <c r="C13252" t="s">
        <v>390</v>
      </c>
      <c r="D13252" t="s">
        <v>389</v>
      </c>
      <c r="E13252" t="s">
        <v>13330</v>
      </c>
      <c r="F13252" t="s">
        <v>22018</v>
      </c>
      <c r="G13252" s="58">
        <v>61560</v>
      </c>
    </row>
    <row r="13253" spans="3:7" x14ac:dyDescent="0.25">
      <c r="C13253" t="s">
        <v>390</v>
      </c>
      <c r="D13253" t="s">
        <v>389</v>
      </c>
      <c r="E13253" t="s">
        <v>21459</v>
      </c>
      <c r="F13253" t="s">
        <v>21460</v>
      </c>
      <c r="G13253" s="58">
        <v>464866.88</v>
      </c>
    </row>
    <row r="13254" spans="3:7" x14ac:dyDescent="0.25">
      <c r="C13254" t="s">
        <v>392</v>
      </c>
      <c r="D13254" t="s">
        <v>391</v>
      </c>
      <c r="E13254" t="s">
        <v>11408</v>
      </c>
      <c r="F13254" t="s">
        <v>11409</v>
      </c>
      <c r="G13254" s="58">
        <v>94939</v>
      </c>
    </row>
    <row r="13255" spans="3:7" x14ac:dyDescent="0.25">
      <c r="C13255" t="s">
        <v>394</v>
      </c>
      <c r="D13255" t="s">
        <v>393</v>
      </c>
      <c r="E13255" t="s">
        <v>14872</v>
      </c>
      <c r="F13255" t="s">
        <v>21103</v>
      </c>
      <c r="G13255" s="58">
        <v>121605</v>
      </c>
    </row>
    <row r="13256" spans="3:7" x14ac:dyDescent="0.25">
      <c r="C13256" t="s">
        <v>396</v>
      </c>
      <c r="D13256" t="s">
        <v>395</v>
      </c>
      <c r="E13256" t="s">
        <v>12128</v>
      </c>
      <c r="F13256" t="s">
        <v>21131</v>
      </c>
      <c r="G13256" s="58">
        <v>800</v>
      </c>
    </row>
    <row r="13257" spans="3:7" x14ac:dyDescent="0.25">
      <c r="C13257" t="s">
        <v>396</v>
      </c>
      <c r="D13257" t="s">
        <v>395</v>
      </c>
      <c r="E13257" t="s">
        <v>18189</v>
      </c>
      <c r="F13257" t="s">
        <v>18190</v>
      </c>
      <c r="G13257" s="58">
        <v>2541</v>
      </c>
    </row>
    <row r="13258" spans="3:7" x14ac:dyDescent="0.25">
      <c r="C13258" t="s">
        <v>396</v>
      </c>
      <c r="D13258" t="s">
        <v>395</v>
      </c>
      <c r="E13258" t="s">
        <v>8930</v>
      </c>
      <c r="F13258" t="s">
        <v>21249</v>
      </c>
      <c r="G13258" s="58">
        <v>298.87</v>
      </c>
    </row>
    <row r="13259" spans="3:7" x14ac:dyDescent="0.25">
      <c r="C13259" t="s">
        <v>396</v>
      </c>
      <c r="D13259" t="s">
        <v>395</v>
      </c>
      <c r="E13259" t="s">
        <v>14042</v>
      </c>
      <c r="F13259" t="s">
        <v>14852</v>
      </c>
      <c r="G13259" s="58">
        <v>3630</v>
      </c>
    </row>
    <row r="13260" spans="3:7" x14ac:dyDescent="0.25">
      <c r="C13260" t="s">
        <v>396</v>
      </c>
      <c r="D13260" t="s">
        <v>395</v>
      </c>
      <c r="E13260" t="s">
        <v>22019</v>
      </c>
      <c r="F13260" t="s">
        <v>22020</v>
      </c>
      <c r="G13260" s="58">
        <v>3150</v>
      </c>
    </row>
    <row r="13261" spans="3:7" x14ac:dyDescent="0.25">
      <c r="C13261" t="s">
        <v>396</v>
      </c>
      <c r="D13261" t="s">
        <v>395</v>
      </c>
      <c r="E13261" t="s">
        <v>9889</v>
      </c>
      <c r="F13261" t="s">
        <v>22021</v>
      </c>
      <c r="G13261" s="58">
        <v>300</v>
      </c>
    </row>
    <row r="13262" spans="3:7" x14ac:dyDescent="0.25">
      <c r="C13262" t="s">
        <v>396</v>
      </c>
      <c r="D13262" t="s">
        <v>395</v>
      </c>
      <c r="E13262" t="s">
        <v>10119</v>
      </c>
      <c r="F13262" t="s">
        <v>22022</v>
      </c>
      <c r="G13262" s="58">
        <v>900</v>
      </c>
    </row>
    <row r="13263" spans="3:7" x14ac:dyDescent="0.25">
      <c r="C13263" t="s">
        <v>396</v>
      </c>
      <c r="D13263" t="s">
        <v>395</v>
      </c>
      <c r="E13263" t="s">
        <v>14442</v>
      </c>
      <c r="F13263" t="s">
        <v>15210</v>
      </c>
      <c r="G13263" s="58">
        <v>7087</v>
      </c>
    </row>
    <row r="13264" spans="3:7" x14ac:dyDescent="0.25">
      <c r="C13264" t="s">
        <v>396</v>
      </c>
      <c r="D13264" t="s">
        <v>395</v>
      </c>
      <c r="E13264" t="s">
        <v>10403</v>
      </c>
      <c r="F13264" t="s">
        <v>22023</v>
      </c>
      <c r="G13264" s="58">
        <v>1650</v>
      </c>
    </row>
    <row r="13265" spans="3:7" x14ac:dyDescent="0.25">
      <c r="C13265" t="s">
        <v>396</v>
      </c>
      <c r="D13265" t="s">
        <v>395</v>
      </c>
      <c r="E13265" t="s">
        <v>3934</v>
      </c>
      <c r="F13265" t="s">
        <v>22024</v>
      </c>
      <c r="G13265" s="58">
        <v>1000</v>
      </c>
    </row>
    <row r="13266" spans="3:7" x14ac:dyDescent="0.25">
      <c r="C13266" t="s">
        <v>396</v>
      </c>
      <c r="D13266" t="s">
        <v>395</v>
      </c>
      <c r="E13266" t="s">
        <v>21326</v>
      </c>
      <c r="F13266" t="s">
        <v>21327</v>
      </c>
      <c r="G13266" s="58">
        <v>600</v>
      </c>
    </row>
    <row r="13267" spans="3:7" x14ac:dyDescent="0.25">
      <c r="C13267" t="s">
        <v>400</v>
      </c>
      <c r="D13267" t="s">
        <v>399</v>
      </c>
      <c r="E13267" t="s">
        <v>20317</v>
      </c>
      <c r="F13267" t="s">
        <v>22025</v>
      </c>
      <c r="G13267" s="58">
        <v>499093.51</v>
      </c>
    </row>
    <row r="13268" spans="3:7" x14ac:dyDescent="0.25">
      <c r="C13268" t="s">
        <v>400</v>
      </c>
      <c r="D13268" t="s">
        <v>399</v>
      </c>
      <c r="E13268" t="s">
        <v>21411</v>
      </c>
      <c r="F13268" t="s">
        <v>21412</v>
      </c>
      <c r="G13268" s="58">
        <v>116798.43999999999</v>
      </c>
    </row>
    <row r="13269" spans="3:7" x14ac:dyDescent="0.25">
      <c r="C13269" t="s">
        <v>400</v>
      </c>
      <c r="D13269" t="s">
        <v>399</v>
      </c>
      <c r="E13269" t="s">
        <v>5452</v>
      </c>
      <c r="F13269" t="s">
        <v>22026</v>
      </c>
      <c r="G13269" s="58">
        <v>453531.2</v>
      </c>
    </row>
    <row r="13270" spans="3:7" x14ac:dyDescent="0.25">
      <c r="C13270" t="s">
        <v>400</v>
      </c>
      <c r="D13270" t="s">
        <v>399</v>
      </c>
      <c r="E13270" t="s">
        <v>19890</v>
      </c>
      <c r="F13270" t="s">
        <v>21177</v>
      </c>
      <c r="G13270" s="58">
        <v>463281.29</v>
      </c>
    </row>
    <row r="13271" spans="3:7" x14ac:dyDescent="0.25">
      <c r="C13271" t="s">
        <v>400</v>
      </c>
      <c r="D13271" t="s">
        <v>399</v>
      </c>
      <c r="E13271" t="s">
        <v>7599</v>
      </c>
      <c r="F13271" t="s">
        <v>22017</v>
      </c>
      <c r="G13271" s="58">
        <v>56012.71</v>
      </c>
    </row>
    <row r="13272" spans="3:7" x14ac:dyDescent="0.25">
      <c r="C13272" t="s">
        <v>400</v>
      </c>
      <c r="D13272" t="s">
        <v>399</v>
      </c>
      <c r="E13272" t="s">
        <v>13330</v>
      </c>
      <c r="F13272" t="s">
        <v>22018</v>
      </c>
      <c r="G13272" s="58">
        <v>274916.12</v>
      </c>
    </row>
    <row r="13273" spans="3:7" x14ac:dyDescent="0.25">
      <c r="C13273" t="s">
        <v>398</v>
      </c>
      <c r="D13273" t="s">
        <v>397</v>
      </c>
      <c r="E13273" t="s">
        <v>11497</v>
      </c>
      <c r="F13273" t="s">
        <v>20189</v>
      </c>
      <c r="G13273" s="58">
        <v>4015.48</v>
      </c>
    </row>
    <row r="13274" spans="3:7" x14ac:dyDescent="0.25">
      <c r="C13274" t="s">
        <v>398</v>
      </c>
      <c r="D13274" t="s">
        <v>397</v>
      </c>
      <c r="E13274" t="s">
        <v>4018</v>
      </c>
      <c r="F13274" t="s">
        <v>22027</v>
      </c>
      <c r="G13274" s="58">
        <v>5000</v>
      </c>
    </row>
    <row r="13275" spans="3:7" x14ac:dyDescent="0.25">
      <c r="C13275" t="s">
        <v>398</v>
      </c>
      <c r="D13275" t="s">
        <v>397</v>
      </c>
      <c r="E13275" t="s">
        <v>4046</v>
      </c>
      <c r="F13275" t="s">
        <v>22028</v>
      </c>
      <c r="G13275" s="58">
        <v>5000</v>
      </c>
    </row>
    <row r="13276" spans="3:7" x14ac:dyDescent="0.25">
      <c r="C13276" t="s">
        <v>398</v>
      </c>
      <c r="D13276" t="s">
        <v>397</v>
      </c>
      <c r="E13276" t="s">
        <v>22029</v>
      </c>
      <c r="F13276" t="s">
        <v>22030</v>
      </c>
      <c r="G13276" s="58">
        <v>5000</v>
      </c>
    </row>
    <row r="13277" spans="3:7" x14ac:dyDescent="0.25">
      <c r="C13277" t="s">
        <v>398</v>
      </c>
      <c r="D13277" t="s">
        <v>397</v>
      </c>
      <c r="E13277" t="s">
        <v>22031</v>
      </c>
      <c r="F13277" t="s">
        <v>22032</v>
      </c>
      <c r="G13277" s="58">
        <v>5000</v>
      </c>
    </row>
    <row r="13278" spans="3:7" x14ac:dyDescent="0.25">
      <c r="C13278" t="s">
        <v>398</v>
      </c>
      <c r="D13278" t="s">
        <v>397</v>
      </c>
      <c r="E13278" t="s">
        <v>4123</v>
      </c>
      <c r="F13278" t="s">
        <v>22033</v>
      </c>
      <c r="G13278" s="58">
        <v>5000</v>
      </c>
    </row>
    <row r="13279" spans="3:7" x14ac:dyDescent="0.25">
      <c r="C13279" t="s">
        <v>398</v>
      </c>
      <c r="D13279" t="s">
        <v>397</v>
      </c>
      <c r="E13279" t="s">
        <v>4164</v>
      </c>
      <c r="F13279" t="s">
        <v>22034</v>
      </c>
      <c r="G13279" s="58">
        <v>5000</v>
      </c>
    </row>
    <row r="13280" spans="3:7" x14ac:dyDescent="0.25">
      <c r="C13280" t="s">
        <v>398</v>
      </c>
      <c r="D13280" t="s">
        <v>397</v>
      </c>
      <c r="E13280" t="s">
        <v>22035</v>
      </c>
      <c r="F13280" t="s">
        <v>22036</v>
      </c>
      <c r="G13280" s="58">
        <v>4909.8100000000004</v>
      </c>
    </row>
    <row r="13281" spans="3:7" x14ac:dyDescent="0.25">
      <c r="C13281" t="s">
        <v>398</v>
      </c>
      <c r="D13281" t="s">
        <v>397</v>
      </c>
      <c r="E13281" t="s">
        <v>22037</v>
      </c>
      <c r="F13281" t="s">
        <v>22038</v>
      </c>
      <c r="G13281" s="58">
        <v>5000</v>
      </c>
    </row>
    <row r="13282" spans="3:7" x14ac:dyDescent="0.25">
      <c r="C13282" t="s">
        <v>398</v>
      </c>
      <c r="D13282" t="s">
        <v>397</v>
      </c>
      <c r="E13282" t="s">
        <v>22039</v>
      </c>
      <c r="F13282" t="s">
        <v>22040</v>
      </c>
      <c r="G13282" s="58">
        <v>5000</v>
      </c>
    </row>
    <row r="13283" spans="3:7" x14ac:dyDescent="0.25">
      <c r="C13283" t="s">
        <v>398</v>
      </c>
      <c r="D13283" t="s">
        <v>397</v>
      </c>
      <c r="E13283" t="s">
        <v>15892</v>
      </c>
      <c r="F13283" t="s">
        <v>22041</v>
      </c>
      <c r="G13283" s="58">
        <v>5000</v>
      </c>
    </row>
    <row r="13284" spans="3:7" x14ac:dyDescent="0.25">
      <c r="C13284" t="s">
        <v>398</v>
      </c>
      <c r="D13284" t="s">
        <v>397</v>
      </c>
      <c r="E13284" t="s">
        <v>4281</v>
      </c>
      <c r="F13284" t="s">
        <v>22042</v>
      </c>
      <c r="G13284" s="58">
        <v>5000</v>
      </c>
    </row>
    <row r="13285" spans="3:7" x14ac:dyDescent="0.25">
      <c r="C13285" t="s">
        <v>398</v>
      </c>
      <c r="D13285" t="s">
        <v>397</v>
      </c>
      <c r="E13285" t="s">
        <v>16007</v>
      </c>
      <c r="F13285" t="s">
        <v>22043</v>
      </c>
      <c r="G13285" s="58">
        <v>5000</v>
      </c>
    </row>
    <row r="13286" spans="3:7" x14ac:dyDescent="0.25">
      <c r="C13286" t="s">
        <v>398</v>
      </c>
      <c r="D13286" t="s">
        <v>397</v>
      </c>
      <c r="E13286" t="s">
        <v>22044</v>
      </c>
      <c r="F13286" t="s">
        <v>22045</v>
      </c>
      <c r="G13286" s="58">
        <v>5000</v>
      </c>
    </row>
    <row r="13287" spans="3:7" x14ac:dyDescent="0.25">
      <c r="C13287" t="s">
        <v>398</v>
      </c>
      <c r="D13287" t="s">
        <v>397</v>
      </c>
      <c r="E13287" t="s">
        <v>11669</v>
      </c>
      <c r="F13287" t="s">
        <v>22046</v>
      </c>
      <c r="G13287" s="58">
        <v>2729.28</v>
      </c>
    </row>
    <row r="13288" spans="3:7" x14ac:dyDescent="0.25">
      <c r="C13288" t="s">
        <v>398</v>
      </c>
      <c r="D13288" t="s">
        <v>397</v>
      </c>
      <c r="E13288" t="s">
        <v>11671</v>
      </c>
      <c r="F13288" t="s">
        <v>20323</v>
      </c>
      <c r="G13288" s="58">
        <v>5000</v>
      </c>
    </row>
    <row r="13289" spans="3:7" x14ac:dyDescent="0.25">
      <c r="C13289" t="s">
        <v>398</v>
      </c>
      <c r="D13289" t="s">
        <v>397</v>
      </c>
      <c r="E13289" t="s">
        <v>11684</v>
      </c>
      <c r="F13289" t="s">
        <v>22047</v>
      </c>
      <c r="G13289" s="58">
        <v>5000</v>
      </c>
    </row>
    <row r="13290" spans="3:7" x14ac:dyDescent="0.25">
      <c r="C13290" t="s">
        <v>398</v>
      </c>
      <c r="D13290" t="s">
        <v>397</v>
      </c>
      <c r="E13290" t="s">
        <v>4537</v>
      </c>
      <c r="F13290" t="s">
        <v>22048</v>
      </c>
      <c r="G13290" s="58">
        <v>5000</v>
      </c>
    </row>
    <row r="13291" spans="3:7" x14ac:dyDescent="0.25">
      <c r="C13291" t="s">
        <v>398</v>
      </c>
      <c r="D13291" t="s">
        <v>397</v>
      </c>
      <c r="E13291" t="s">
        <v>4539</v>
      </c>
      <c r="F13291" t="s">
        <v>22049</v>
      </c>
      <c r="G13291" s="58">
        <v>4417.2299999999996</v>
      </c>
    </row>
    <row r="13292" spans="3:7" x14ac:dyDescent="0.25">
      <c r="C13292" t="s">
        <v>398</v>
      </c>
      <c r="D13292" t="s">
        <v>397</v>
      </c>
      <c r="E13292" t="s">
        <v>19974</v>
      </c>
      <c r="F13292" t="s">
        <v>19975</v>
      </c>
      <c r="G13292" s="58">
        <v>5000</v>
      </c>
    </row>
    <row r="13293" spans="3:7" x14ac:dyDescent="0.25">
      <c r="C13293" t="s">
        <v>398</v>
      </c>
      <c r="D13293" t="s">
        <v>397</v>
      </c>
      <c r="E13293" t="s">
        <v>4723</v>
      </c>
      <c r="F13293" t="s">
        <v>22050</v>
      </c>
      <c r="G13293" s="58">
        <v>5000</v>
      </c>
    </row>
    <row r="13294" spans="3:7" x14ac:dyDescent="0.25">
      <c r="C13294" t="s">
        <v>398</v>
      </c>
      <c r="D13294" t="s">
        <v>397</v>
      </c>
      <c r="E13294" t="s">
        <v>22051</v>
      </c>
      <c r="F13294" t="s">
        <v>22052</v>
      </c>
      <c r="G13294" s="58">
        <v>5000</v>
      </c>
    </row>
    <row r="13295" spans="3:7" x14ac:dyDescent="0.25">
      <c r="C13295" t="s">
        <v>398</v>
      </c>
      <c r="D13295" t="s">
        <v>397</v>
      </c>
      <c r="E13295" t="s">
        <v>22053</v>
      </c>
      <c r="F13295" t="s">
        <v>22054</v>
      </c>
      <c r="G13295" s="58">
        <v>5000</v>
      </c>
    </row>
    <row r="13296" spans="3:7" x14ac:dyDescent="0.25">
      <c r="C13296" t="s">
        <v>398</v>
      </c>
      <c r="D13296" t="s">
        <v>397</v>
      </c>
      <c r="E13296" t="s">
        <v>22055</v>
      </c>
      <c r="F13296" t="s">
        <v>22056</v>
      </c>
      <c r="G13296" s="58">
        <v>5000</v>
      </c>
    </row>
    <row r="13297" spans="3:7" x14ac:dyDescent="0.25">
      <c r="C13297" t="s">
        <v>398</v>
      </c>
      <c r="D13297" t="s">
        <v>397</v>
      </c>
      <c r="E13297" t="s">
        <v>11168</v>
      </c>
      <c r="F13297" t="s">
        <v>22057</v>
      </c>
      <c r="G13297" s="58">
        <v>5000</v>
      </c>
    </row>
    <row r="13298" spans="3:7" x14ac:dyDescent="0.25">
      <c r="C13298" t="s">
        <v>398</v>
      </c>
      <c r="D13298" t="s">
        <v>397</v>
      </c>
      <c r="E13298" t="s">
        <v>4770</v>
      </c>
      <c r="F13298" t="s">
        <v>22058</v>
      </c>
      <c r="G13298" s="58">
        <v>5000</v>
      </c>
    </row>
    <row r="13299" spans="3:7" x14ac:dyDescent="0.25">
      <c r="C13299" t="s">
        <v>398</v>
      </c>
      <c r="D13299" t="s">
        <v>397</v>
      </c>
      <c r="E13299" t="s">
        <v>22059</v>
      </c>
      <c r="F13299" t="s">
        <v>22060</v>
      </c>
      <c r="G13299" s="58">
        <v>4390.08</v>
      </c>
    </row>
    <row r="13300" spans="3:7" x14ac:dyDescent="0.25">
      <c r="C13300" t="s">
        <v>398</v>
      </c>
      <c r="D13300" t="s">
        <v>397</v>
      </c>
      <c r="E13300" t="s">
        <v>22061</v>
      </c>
      <c r="F13300" t="s">
        <v>22062</v>
      </c>
      <c r="G13300" s="58">
        <v>5000</v>
      </c>
    </row>
    <row r="13301" spans="3:7" x14ac:dyDescent="0.25">
      <c r="C13301" t="s">
        <v>398</v>
      </c>
      <c r="D13301" t="s">
        <v>397</v>
      </c>
      <c r="E13301" t="s">
        <v>4848</v>
      </c>
      <c r="F13301" t="s">
        <v>15312</v>
      </c>
      <c r="G13301" s="58">
        <v>5000</v>
      </c>
    </row>
    <row r="13302" spans="3:7" x14ac:dyDescent="0.25">
      <c r="C13302" t="s">
        <v>398</v>
      </c>
      <c r="D13302" t="s">
        <v>397</v>
      </c>
      <c r="E13302" t="s">
        <v>16238</v>
      </c>
      <c r="F13302" t="s">
        <v>22063</v>
      </c>
      <c r="G13302" s="58">
        <v>192.88</v>
      </c>
    </row>
    <row r="13303" spans="3:7" x14ac:dyDescent="0.25">
      <c r="C13303" t="s">
        <v>398</v>
      </c>
      <c r="D13303" t="s">
        <v>397</v>
      </c>
      <c r="E13303" t="s">
        <v>16242</v>
      </c>
      <c r="F13303" t="s">
        <v>22064</v>
      </c>
      <c r="G13303" s="58">
        <v>5000</v>
      </c>
    </row>
    <row r="13304" spans="3:7" x14ac:dyDescent="0.25">
      <c r="C13304" t="s">
        <v>398</v>
      </c>
      <c r="D13304" t="s">
        <v>397</v>
      </c>
      <c r="E13304" t="s">
        <v>22065</v>
      </c>
      <c r="F13304" t="s">
        <v>22066</v>
      </c>
      <c r="G13304" s="58">
        <v>5000</v>
      </c>
    </row>
    <row r="13305" spans="3:7" x14ac:dyDescent="0.25">
      <c r="C13305" t="s">
        <v>398</v>
      </c>
      <c r="D13305" t="s">
        <v>397</v>
      </c>
      <c r="E13305" t="s">
        <v>16278</v>
      </c>
      <c r="F13305" t="s">
        <v>20151</v>
      </c>
      <c r="G13305" s="58">
        <v>5000</v>
      </c>
    </row>
    <row r="13306" spans="3:7" x14ac:dyDescent="0.25">
      <c r="C13306" t="s">
        <v>398</v>
      </c>
      <c r="D13306" t="s">
        <v>397</v>
      </c>
      <c r="E13306" t="s">
        <v>4944</v>
      </c>
      <c r="F13306" t="s">
        <v>4945</v>
      </c>
      <c r="G13306" s="58">
        <v>5000</v>
      </c>
    </row>
    <row r="13307" spans="3:7" x14ac:dyDescent="0.25">
      <c r="C13307" t="s">
        <v>398</v>
      </c>
      <c r="D13307" t="s">
        <v>397</v>
      </c>
      <c r="E13307" t="s">
        <v>16290</v>
      </c>
      <c r="F13307" t="s">
        <v>22067</v>
      </c>
      <c r="G13307" s="58">
        <v>5000</v>
      </c>
    </row>
    <row r="13308" spans="3:7" x14ac:dyDescent="0.25">
      <c r="C13308" t="s">
        <v>398</v>
      </c>
      <c r="D13308" t="s">
        <v>397</v>
      </c>
      <c r="E13308" t="s">
        <v>22068</v>
      </c>
      <c r="F13308" t="s">
        <v>22069</v>
      </c>
      <c r="G13308" s="58">
        <v>5000</v>
      </c>
    </row>
    <row r="13309" spans="3:7" x14ac:dyDescent="0.25">
      <c r="C13309" t="s">
        <v>398</v>
      </c>
      <c r="D13309" t="s">
        <v>397</v>
      </c>
      <c r="E13309" t="s">
        <v>22070</v>
      </c>
      <c r="F13309" t="s">
        <v>22071</v>
      </c>
      <c r="G13309" s="58">
        <v>5000</v>
      </c>
    </row>
    <row r="13310" spans="3:7" x14ac:dyDescent="0.25">
      <c r="C13310" t="s">
        <v>398</v>
      </c>
      <c r="D13310" t="s">
        <v>397</v>
      </c>
      <c r="E13310" t="s">
        <v>15012</v>
      </c>
      <c r="F13310" t="s">
        <v>22072</v>
      </c>
      <c r="G13310" s="58">
        <v>2854.66</v>
      </c>
    </row>
    <row r="13311" spans="3:7" x14ac:dyDescent="0.25">
      <c r="C13311" t="s">
        <v>398</v>
      </c>
      <c r="D13311" t="s">
        <v>397</v>
      </c>
      <c r="E13311" t="s">
        <v>22073</v>
      </c>
      <c r="F13311" t="s">
        <v>22074</v>
      </c>
      <c r="G13311" s="58">
        <v>5000</v>
      </c>
    </row>
    <row r="13312" spans="3:7" x14ac:dyDescent="0.25">
      <c r="C13312" t="s">
        <v>398</v>
      </c>
      <c r="D13312" t="s">
        <v>397</v>
      </c>
      <c r="E13312" t="s">
        <v>19983</v>
      </c>
      <c r="F13312" t="s">
        <v>22075</v>
      </c>
      <c r="G13312" s="58">
        <v>5000</v>
      </c>
    </row>
    <row r="13313" spans="3:7" x14ac:dyDescent="0.25">
      <c r="C13313" t="s">
        <v>398</v>
      </c>
      <c r="D13313" t="s">
        <v>397</v>
      </c>
      <c r="E13313" t="s">
        <v>22076</v>
      </c>
      <c r="F13313" t="s">
        <v>22077</v>
      </c>
      <c r="G13313" s="58">
        <v>5000</v>
      </c>
    </row>
    <row r="13314" spans="3:7" x14ac:dyDescent="0.25">
      <c r="C13314" t="s">
        <v>398</v>
      </c>
      <c r="D13314" t="s">
        <v>397</v>
      </c>
      <c r="E13314" t="s">
        <v>22078</v>
      </c>
      <c r="F13314" t="s">
        <v>22079</v>
      </c>
      <c r="G13314" s="58">
        <v>5000</v>
      </c>
    </row>
    <row r="13315" spans="3:7" x14ac:dyDescent="0.25">
      <c r="C13315" t="s">
        <v>398</v>
      </c>
      <c r="D13315" t="s">
        <v>397</v>
      </c>
      <c r="E13315" t="s">
        <v>16363</v>
      </c>
      <c r="F13315" t="s">
        <v>22080</v>
      </c>
      <c r="G13315" s="58">
        <v>5000</v>
      </c>
    </row>
    <row r="13316" spans="3:7" x14ac:dyDescent="0.25">
      <c r="C13316" t="s">
        <v>398</v>
      </c>
      <c r="D13316" t="s">
        <v>397</v>
      </c>
      <c r="E13316" t="s">
        <v>5107</v>
      </c>
      <c r="F13316" t="s">
        <v>22081</v>
      </c>
      <c r="G13316" s="58">
        <v>5000</v>
      </c>
    </row>
    <row r="13317" spans="3:7" x14ac:dyDescent="0.25">
      <c r="C13317" t="s">
        <v>398</v>
      </c>
      <c r="D13317" t="s">
        <v>397</v>
      </c>
      <c r="E13317" t="s">
        <v>22082</v>
      </c>
      <c r="F13317" t="s">
        <v>22083</v>
      </c>
      <c r="G13317" s="58">
        <v>5000</v>
      </c>
    </row>
    <row r="13318" spans="3:7" x14ac:dyDescent="0.25">
      <c r="C13318" t="s">
        <v>398</v>
      </c>
      <c r="D13318" t="s">
        <v>397</v>
      </c>
      <c r="E13318" t="s">
        <v>22084</v>
      </c>
      <c r="F13318" t="s">
        <v>22085</v>
      </c>
      <c r="G13318" s="58">
        <v>5000</v>
      </c>
    </row>
    <row r="13319" spans="3:7" x14ac:dyDescent="0.25">
      <c r="C13319" t="s">
        <v>398</v>
      </c>
      <c r="D13319" t="s">
        <v>397</v>
      </c>
      <c r="E13319" t="s">
        <v>5140</v>
      </c>
      <c r="F13319" t="s">
        <v>22086</v>
      </c>
      <c r="G13319" s="58">
        <v>4368.2999999999993</v>
      </c>
    </row>
    <row r="13320" spans="3:7" x14ac:dyDescent="0.25">
      <c r="C13320" t="s">
        <v>398</v>
      </c>
      <c r="D13320" t="s">
        <v>397</v>
      </c>
      <c r="E13320" t="s">
        <v>11992</v>
      </c>
      <c r="F13320" t="s">
        <v>22087</v>
      </c>
      <c r="G13320" s="58">
        <v>5000</v>
      </c>
    </row>
    <row r="13321" spans="3:7" x14ac:dyDescent="0.25">
      <c r="C13321" t="s">
        <v>398</v>
      </c>
      <c r="D13321" t="s">
        <v>397</v>
      </c>
      <c r="E13321" t="s">
        <v>16405</v>
      </c>
      <c r="F13321" t="s">
        <v>22088</v>
      </c>
      <c r="G13321" s="58">
        <v>5000</v>
      </c>
    </row>
    <row r="13322" spans="3:7" x14ac:dyDescent="0.25">
      <c r="C13322" t="s">
        <v>398</v>
      </c>
      <c r="D13322" t="s">
        <v>397</v>
      </c>
      <c r="E13322" t="s">
        <v>20241</v>
      </c>
      <c r="F13322" t="s">
        <v>22089</v>
      </c>
      <c r="G13322" s="58">
        <v>5000</v>
      </c>
    </row>
    <row r="13323" spans="3:7" x14ac:dyDescent="0.25">
      <c r="C13323" t="s">
        <v>398</v>
      </c>
      <c r="D13323" t="s">
        <v>397</v>
      </c>
      <c r="E13323" t="s">
        <v>22090</v>
      </c>
      <c r="F13323" t="s">
        <v>22091</v>
      </c>
      <c r="G13323" s="58">
        <v>5000</v>
      </c>
    </row>
    <row r="13324" spans="3:7" x14ac:dyDescent="0.25">
      <c r="C13324" t="s">
        <v>398</v>
      </c>
      <c r="D13324" t="s">
        <v>397</v>
      </c>
      <c r="E13324" t="s">
        <v>22092</v>
      </c>
      <c r="F13324" t="s">
        <v>22093</v>
      </c>
      <c r="G13324" s="58">
        <v>5000</v>
      </c>
    </row>
    <row r="13325" spans="3:7" x14ac:dyDescent="0.25">
      <c r="C13325" t="s">
        <v>398</v>
      </c>
      <c r="D13325" t="s">
        <v>397</v>
      </c>
      <c r="E13325" t="s">
        <v>12008</v>
      </c>
      <c r="F13325" t="s">
        <v>22094</v>
      </c>
      <c r="G13325" s="58">
        <v>5000</v>
      </c>
    </row>
    <row r="13326" spans="3:7" x14ac:dyDescent="0.25">
      <c r="C13326" t="s">
        <v>398</v>
      </c>
      <c r="D13326" t="s">
        <v>397</v>
      </c>
      <c r="E13326" t="s">
        <v>3639</v>
      </c>
      <c r="F13326" t="s">
        <v>22095</v>
      </c>
      <c r="G13326" s="58">
        <v>818.14</v>
      </c>
    </row>
    <row r="13327" spans="3:7" x14ac:dyDescent="0.25">
      <c r="C13327" t="s">
        <v>398</v>
      </c>
      <c r="D13327" t="s">
        <v>397</v>
      </c>
      <c r="E13327" t="s">
        <v>12030</v>
      </c>
      <c r="F13327" t="s">
        <v>22096</v>
      </c>
      <c r="G13327" s="58">
        <v>5000</v>
      </c>
    </row>
    <row r="13328" spans="3:7" x14ac:dyDescent="0.25">
      <c r="C13328" t="s">
        <v>398</v>
      </c>
      <c r="D13328" t="s">
        <v>397</v>
      </c>
      <c r="E13328" t="s">
        <v>22097</v>
      </c>
      <c r="F13328" t="s">
        <v>22098</v>
      </c>
      <c r="G13328" s="58">
        <v>401.4</v>
      </c>
    </row>
    <row r="13329" spans="3:7" x14ac:dyDescent="0.25">
      <c r="C13329" t="s">
        <v>398</v>
      </c>
      <c r="D13329" t="s">
        <v>397</v>
      </c>
      <c r="E13329" t="s">
        <v>16479</v>
      </c>
      <c r="F13329" t="s">
        <v>22099</v>
      </c>
      <c r="G13329" s="58">
        <v>5000</v>
      </c>
    </row>
    <row r="13330" spans="3:7" x14ac:dyDescent="0.25">
      <c r="C13330" t="s">
        <v>398</v>
      </c>
      <c r="D13330" t="s">
        <v>397</v>
      </c>
      <c r="E13330" t="s">
        <v>20357</v>
      </c>
      <c r="F13330" t="s">
        <v>22100</v>
      </c>
      <c r="G13330" s="58">
        <v>5000</v>
      </c>
    </row>
    <row r="13331" spans="3:7" x14ac:dyDescent="0.25">
      <c r="C13331" t="s">
        <v>398</v>
      </c>
      <c r="D13331" t="s">
        <v>397</v>
      </c>
      <c r="E13331" t="s">
        <v>5345</v>
      </c>
      <c r="F13331" t="s">
        <v>22101</v>
      </c>
      <c r="G13331" s="58">
        <v>270718.14</v>
      </c>
    </row>
    <row r="13332" spans="3:7" x14ac:dyDescent="0.25">
      <c r="C13332" t="s">
        <v>398</v>
      </c>
      <c r="D13332" t="s">
        <v>397</v>
      </c>
      <c r="E13332" t="s">
        <v>20745</v>
      </c>
      <c r="F13332" t="s">
        <v>20746</v>
      </c>
      <c r="G13332" s="58">
        <v>120000</v>
      </c>
    </row>
    <row r="13333" spans="3:7" x14ac:dyDescent="0.25">
      <c r="C13333" t="s">
        <v>398</v>
      </c>
      <c r="D13333" t="s">
        <v>397</v>
      </c>
      <c r="E13333" t="s">
        <v>12092</v>
      </c>
      <c r="F13333" t="s">
        <v>22102</v>
      </c>
      <c r="G13333" s="58">
        <v>5000</v>
      </c>
    </row>
    <row r="13334" spans="3:7" x14ac:dyDescent="0.25">
      <c r="C13334" t="s">
        <v>398</v>
      </c>
      <c r="D13334" t="s">
        <v>397</v>
      </c>
      <c r="E13334" t="s">
        <v>12092</v>
      </c>
      <c r="F13334" t="s">
        <v>22103</v>
      </c>
      <c r="G13334" s="58">
        <v>5000</v>
      </c>
    </row>
    <row r="13335" spans="3:7" x14ac:dyDescent="0.25">
      <c r="C13335" t="s">
        <v>398</v>
      </c>
      <c r="D13335" t="s">
        <v>397</v>
      </c>
      <c r="E13335" t="s">
        <v>21543</v>
      </c>
      <c r="F13335" t="s">
        <v>22104</v>
      </c>
      <c r="G13335" s="58">
        <v>5000</v>
      </c>
    </row>
    <row r="13336" spans="3:7" x14ac:dyDescent="0.25">
      <c r="C13336" t="s">
        <v>398</v>
      </c>
      <c r="D13336" t="s">
        <v>397</v>
      </c>
      <c r="E13336" t="s">
        <v>22105</v>
      </c>
      <c r="F13336" t="s">
        <v>22106</v>
      </c>
      <c r="G13336" s="58">
        <v>5000</v>
      </c>
    </row>
    <row r="13337" spans="3:7" x14ac:dyDescent="0.25">
      <c r="C13337" t="s">
        <v>398</v>
      </c>
      <c r="D13337" t="s">
        <v>397</v>
      </c>
      <c r="E13337" t="s">
        <v>22107</v>
      </c>
      <c r="F13337" t="s">
        <v>22108</v>
      </c>
      <c r="G13337" s="58">
        <v>5000</v>
      </c>
    </row>
    <row r="13338" spans="3:7" x14ac:dyDescent="0.25">
      <c r="C13338" t="s">
        <v>398</v>
      </c>
      <c r="D13338" t="s">
        <v>397</v>
      </c>
      <c r="E13338" t="s">
        <v>5399</v>
      </c>
      <c r="F13338" t="s">
        <v>5400</v>
      </c>
      <c r="G13338" s="58">
        <v>5000</v>
      </c>
    </row>
    <row r="13339" spans="3:7" x14ac:dyDescent="0.25">
      <c r="C13339" t="s">
        <v>398</v>
      </c>
      <c r="D13339" t="s">
        <v>397</v>
      </c>
      <c r="E13339" t="s">
        <v>5406</v>
      </c>
      <c r="F13339" t="s">
        <v>22109</v>
      </c>
      <c r="G13339" s="58">
        <v>5000</v>
      </c>
    </row>
    <row r="13340" spans="3:7" x14ac:dyDescent="0.25">
      <c r="C13340" t="s">
        <v>398</v>
      </c>
      <c r="D13340" t="s">
        <v>397</v>
      </c>
      <c r="E13340" t="s">
        <v>5408</v>
      </c>
      <c r="F13340" t="s">
        <v>22110</v>
      </c>
      <c r="G13340" s="58">
        <v>5000</v>
      </c>
    </row>
    <row r="13341" spans="3:7" x14ac:dyDescent="0.25">
      <c r="C13341" t="s">
        <v>398</v>
      </c>
      <c r="D13341" t="s">
        <v>397</v>
      </c>
      <c r="E13341" t="s">
        <v>22111</v>
      </c>
      <c r="F13341" t="s">
        <v>22112</v>
      </c>
      <c r="G13341" s="58">
        <v>3221.66</v>
      </c>
    </row>
    <row r="13342" spans="3:7" x14ac:dyDescent="0.25">
      <c r="C13342" t="s">
        <v>398</v>
      </c>
      <c r="D13342" t="s">
        <v>397</v>
      </c>
      <c r="E13342" t="s">
        <v>22113</v>
      </c>
      <c r="F13342" t="s">
        <v>22114</v>
      </c>
      <c r="G13342" s="58">
        <v>5000</v>
      </c>
    </row>
    <row r="13343" spans="3:7" x14ac:dyDescent="0.25">
      <c r="C13343" t="s">
        <v>398</v>
      </c>
      <c r="D13343" t="s">
        <v>397</v>
      </c>
      <c r="E13343" t="s">
        <v>15204</v>
      </c>
      <c r="F13343" t="s">
        <v>22115</v>
      </c>
      <c r="G13343" s="58">
        <v>5000</v>
      </c>
    </row>
    <row r="13344" spans="3:7" x14ac:dyDescent="0.25">
      <c r="C13344" t="s">
        <v>398</v>
      </c>
      <c r="D13344" t="s">
        <v>397</v>
      </c>
      <c r="E13344" t="s">
        <v>12147</v>
      </c>
      <c r="F13344" t="s">
        <v>22116</v>
      </c>
      <c r="G13344" s="58">
        <v>5000</v>
      </c>
    </row>
    <row r="13345" spans="3:7" x14ac:dyDescent="0.25">
      <c r="C13345" t="s">
        <v>398</v>
      </c>
      <c r="D13345" t="s">
        <v>397</v>
      </c>
      <c r="E13345" t="s">
        <v>22117</v>
      </c>
      <c r="F13345" t="s">
        <v>22118</v>
      </c>
      <c r="G13345" s="58">
        <v>5000</v>
      </c>
    </row>
    <row r="13346" spans="3:7" x14ac:dyDescent="0.25">
      <c r="C13346" t="s">
        <v>398</v>
      </c>
      <c r="D13346" t="s">
        <v>397</v>
      </c>
      <c r="E13346" t="s">
        <v>22117</v>
      </c>
      <c r="F13346" t="s">
        <v>22119</v>
      </c>
      <c r="G13346" s="58">
        <v>5000</v>
      </c>
    </row>
    <row r="13347" spans="3:7" x14ac:dyDescent="0.25">
      <c r="C13347" t="s">
        <v>398</v>
      </c>
      <c r="D13347" t="s">
        <v>397</v>
      </c>
      <c r="E13347" t="s">
        <v>22120</v>
      </c>
      <c r="F13347" t="s">
        <v>22121</v>
      </c>
      <c r="G13347" s="58">
        <v>5000</v>
      </c>
    </row>
    <row r="13348" spans="3:7" x14ac:dyDescent="0.25">
      <c r="C13348" t="s">
        <v>398</v>
      </c>
      <c r="D13348" t="s">
        <v>397</v>
      </c>
      <c r="E13348" t="s">
        <v>15236</v>
      </c>
      <c r="F13348" t="s">
        <v>22122</v>
      </c>
      <c r="G13348" s="58">
        <v>5000</v>
      </c>
    </row>
    <row r="13349" spans="3:7" x14ac:dyDescent="0.25">
      <c r="C13349" t="s">
        <v>398</v>
      </c>
      <c r="D13349" t="s">
        <v>397</v>
      </c>
      <c r="E13349" t="s">
        <v>22123</v>
      </c>
      <c r="F13349" t="s">
        <v>22124</v>
      </c>
      <c r="G13349" s="58">
        <v>5000</v>
      </c>
    </row>
    <row r="13350" spans="3:7" x14ac:dyDescent="0.25">
      <c r="C13350" t="s">
        <v>398</v>
      </c>
      <c r="D13350" t="s">
        <v>397</v>
      </c>
      <c r="E13350" t="s">
        <v>22125</v>
      </c>
      <c r="F13350" t="s">
        <v>22126</v>
      </c>
      <c r="G13350" s="58">
        <v>5000</v>
      </c>
    </row>
    <row r="13351" spans="3:7" x14ac:dyDescent="0.25">
      <c r="C13351" t="s">
        <v>398</v>
      </c>
      <c r="D13351" t="s">
        <v>397</v>
      </c>
      <c r="E13351" t="s">
        <v>22127</v>
      </c>
      <c r="F13351" t="s">
        <v>22128</v>
      </c>
      <c r="G13351" s="58">
        <v>5000</v>
      </c>
    </row>
    <row r="13352" spans="3:7" x14ac:dyDescent="0.25">
      <c r="C13352" t="s">
        <v>398</v>
      </c>
      <c r="D13352" t="s">
        <v>397</v>
      </c>
      <c r="E13352" t="s">
        <v>22129</v>
      </c>
      <c r="F13352" t="s">
        <v>22130</v>
      </c>
      <c r="G13352" s="58">
        <v>5000</v>
      </c>
    </row>
    <row r="13353" spans="3:7" x14ac:dyDescent="0.25">
      <c r="C13353" t="s">
        <v>398</v>
      </c>
      <c r="D13353" t="s">
        <v>397</v>
      </c>
      <c r="E13353" t="s">
        <v>22131</v>
      </c>
      <c r="F13353" t="s">
        <v>22132</v>
      </c>
      <c r="G13353" s="58">
        <v>5000</v>
      </c>
    </row>
    <row r="13354" spans="3:7" x14ac:dyDescent="0.25">
      <c r="C13354" t="s">
        <v>398</v>
      </c>
      <c r="D13354" t="s">
        <v>397</v>
      </c>
      <c r="E13354" t="s">
        <v>20196</v>
      </c>
      <c r="F13354" t="s">
        <v>20197</v>
      </c>
      <c r="G13354" s="58">
        <v>5000</v>
      </c>
    </row>
    <row r="13355" spans="3:7" x14ac:dyDescent="0.25">
      <c r="C13355" t="s">
        <v>398</v>
      </c>
      <c r="D13355" t="s">
        <v>397</v>
      </c>
      <c r="E13355" t="s">
        <v>20196</v>
      </c>
      <c r="F13355" t="s">
        <v>22133</v>
      </c>
      <c r="G13355" s="58">
        <v>5000</v>
      </c>
    </row>
    <row r="13356" spans="3:7" x14ac:dyDescent="0.25">
      <c r="C13356" t="s">
        <v>398</v>
      </c>
      <c r="D13356" t="s">
        <v>397</v>
      </c>
      <c r="E13356" t="s">
        <v>20196</v>
      </c>
      <c r="F13356" t="s">
        <v>22134</v>
      </c>
      <c r="G13356" s="58">
        <v>5000</v>
      </c>
    </row>
    <row r="13357" spans="3:7" x14ac:dyDescent="0.25">
      <c r="C13357" t="s">
        <v>398</v>
      </c>
      <c r="D13357" t="s">
        <v>397</v>
      </c>
      <c r="E13357" t="s">
        <v>22135</v>
      </c>
      <c r="F13357" t="s">
        <v>22136</v>
      </c>
      <c r="G13357" s="58">
        <v>5000</v>
      </c>
    </row>
    <row r="13358" spans="3:7" x14ac:dyDescent="0.25">
      <c r="C13358" t="s">
        <v>398</v>
      </c>
      <c r="D13358" t="s">
        <v>397</v>
      </c>
      <c r="E13358" t="s">
        <v>22137</v>
      </c>
      <c r="F13358" t="s">
        <v>22138</v>
      </c>
      <c r="G13358" s="58">
        <v>5000</v>
      </c>
    </row>
    <row r="13359" spans="3:7" x14ac:dyDescent="0.25">
      <c r="C13359" t="s">
        <v>398</v>
      </c>
      <c r="D13359" t="s">
        <v>397</v>
      </c>
      <c r="E13359" t="s">
        <v>22139</v>
      </c>
      <c r="F13359" t="s">
        <v>22140</v>
      </c>
      <c r="G13359" s="58">
        <v>4170.1000000000004</v>
      </c>
    </row>
    <row r="13360" spans="3:7" x14ac:dyDescent="0.25">
      <c r="C13360" t="s">
        <v>398</v>
      </c>
      <c r="D13360" t="s">
        <v>397</v>
      </c>
      <c r="E13360" t="s">
        <v>5567</v>
      </c>
      <c r="F13360" t="s">
        <v>22141</v>
      </c>
      <c r="G13360" s="58">
        <v>5000</v>
      </c>
    </row>
    <row r="13361" spans="3:7" x14ac:dyDescent="0.25">
      <c r="C13361" t="s">
        <v>398</v>
      </c>
      <c r="D13361" t="s">
        <v>397</v>
      </c>
      <c r="E13361" t="s">
        <v>5595</v>
      </c>
      <c r="F13361" t="s">
        <v>22142</v>
      </c>
      <c r="G13361" s="58">
        <v>14075</v>
      </c>
    </row>
    <row r="13362" spans="3:7" x14ac:dyDescent="0.25">
      <c r="C13362" t="s">
        <v>398</v>
      </c>
      <c r="D13362" t="s">
        <v>397</v>
      </c>
      <c r="E13362" t="s">
        <v>5610</v>
      </c>
      <c r="F13362" t="s">
        <v>22143</v>
      </c>
      <c r="G13362" s="58">
        <v>5000</v>
      </c>
    </row>
    <row r="13363" spans="3:7" x14ac:dyDescent="0.25">
      <c r="C13363" t="s">
        <v>398</v>
      </c>
      <c r="D13363" t="s">
        <v>397</v>
      </c>
      <c r="E13363" t="s">
        <v>20401</v>
      </c>
      <c r="F13363" t="s">
        <v>22144</v>
      </c>
      <c r="G13363" s="58">
        <v>4574.82</v>
      </c>
    </row>
    <row r="13364" spans="3:7" x14ac:dyDescent="0.25">
      <c r="C13364" t="s">
        <v>398</v>
      </c>
      <c r="D13364" t="s">
        <v>397</v>
      </c>
      <c r="E13364" t="s">
        <v>20401</v>
      </c>
      <c r="F13364" t="s">
        <v>20402</v>
      </c>
      <c r="G13364" s="58">
        <v>5000</v>
      </c>
    </row>
    <row r="13365" spans="3:7" x14ac:dyDescent="0.25">
      <c r="C13365" t="s">
        <v>398</v>
      </c>
      <c r="D13365" t="s">
        <v>397</v>
      </c>
      <c r="E13365" t="s">
        <v>16660</v>
      </c>
      <c r="F13365" t="s">
        <v>22145</v>
      </c>
      <c r="G13365" s="58">
        <v>5000</v>
      </c>
    </row>
    <row r="13366" spans="3:7" x14ac:dyDescent="0.25">
      <c r="C13366" t="s">
        <v>398</v>
      </c>
      <c r="D13366" t="s">
        <v>397</v>
      </c>
      <c r="E13366" t="s">
        <v>22146</v>
      </c>
      <c r="F13366" t="s">
        <v>22147</v>
      </c>
      <c r="G13366" s="58">
        <v>5000</v>
      </c>
    </row>
    <row r="13367" spans="3:7" x14ac:dyDescent="0.25">
      <c r="C13367" t="s">
        <v>398</v>
      </c>
      <c r="D13367" t="s">
        <v>397</v>
      </c>
      <c r="E13367" t="s">
        <v>19872</v>
      </c>
      <c r="F13367" t="s">
        <v>22148</v>
      </c>
      <c r="G13367" s="58">
        <v>5000</v>
      </c>
    </row>
    <row r="13368" spans="3:7" x14ac:dyDescent="0.25">
      <c r="C13368" t="s">
        <v>398</v>
      </c>
      <c r="D13368" t="s">
        <v>397</v>
      </c>
      <c r="E13368" t="s">
        <v>5685</v>
      </c>
      <c r="F13368" t="s">
        <v>22149</v>
      </c>
      <c r="G13368" s="58">
        <v>5000</v>
      </c>
    </row>
    <row r="13369" spans="3:7" x14ac:dyDescent="0.25">
      <c r="C13369" t="s">
        <v>398</v>
      </c>
      <c r="D13369" t="s">
        <v>397</v>
      </c>
      <c r="E13369" t="s">
        <v>16685</v>
      </c>
      <c r="F13369" t="s">
        <v>22150</v>
      </c>
      <c r="G13369" s="58">
        <v>5000</v>
      </c>
    </row>
    <row r="13370" spans="3:7" x14ac:dyDescent="0.25">
      <c r="C13370" t="s">
        <v>398</v>
      </c>
      <c r="D13370" t="s">
        <v>397</v>
      </c>
      <c r="E13370" t="s">
        <v>5696</v>
      </c>
      <c r="F13370" t="s">
        <v>12251</v>
      </c>
      <c r="G13370" s="58">
        <v>5000</v>
      </c>
    </row>
    <row r="13371" spans="3:7" x14ac:dyDescent="0.25">
      <c r="C13371" t="s">
        <v>398</v>
      </c>
      <c r="D13371" t="s">
        <v>397</v>
      </c>
      <c r="E13371" t="s">
        <v>22151</v>
      </c>
      <c r="F13371" t="s">
        <v>22152</v>
      </c>
      <c r="G13371" s="58">
        <v>5000</v>
      </c>
    </row>
    <row r="13372" spans="3:7" x14ac:dyDescent="0.25">
      <c r="C13372" t="s">
        <v>398</v>
      </c>
      <c r="D13372" t="s">
        <v>397</v>
      </c>
      <c r="E13372" t="s">
        <v>22153</v>
      </c>
      <c r="F13372" t="s">
        <v>22154</v>
      </c>
      <c r="G13372" s="58">
        <v>4272.47</v>
      </c>
    </row>
    <row r="13373" spans="3:7" x14ac:dyDescent="0.25">
      <c r="C13373" t="s">
        <v>398</v>
      </c>
      <c r="D13373" t="s">
        <v>397</v>
      </c>
      <c r="E13373" t="s">
        <v>22155</v>
      </c>
      <c r="F13373" t="s">
        <v>22156</v>
      </c>
      <c r="G13373" s="58">
        <v>5000</v>
      </c>
    </row>
    <row r="13374" spans="3:7" x14ac:dyDescent="0.25">
      <c r="C13374" t="s">
        <v>398</v>
      </c>
      <c r="D13374" t="s">
        <v>397</v>
      </c>
      <c r="E13374" t="s">
        <v>22157</v>
      </c>
      <c r="F13374" t="s">
        <v>22158</v>
      </c>
      <c r="G13374" s="58">
        <v>5000</v>
      </c>
    </row>
    <row r="13375" spans="3:7" x14ac:dyDescent="0.25">
      <c r="C13375" t="s">
        <v>398</v>
      </c>
      <c r="D13375" t="s">
        <v>397</v>
      </c>
      <c r="E13375" t="s">
        <v>22159</v>
      </c>
      <c r="F13375" t="s">
        <v>22160</v>
      </c>
      <c r="G13375" s="58">
        <v>5000</v>
      </c>
    </row>
    <row r="13376" spans="3:7" x14ac:dyDescent="0.25">
      <c r="C13376" t="s">
        <v>398</v>
      </c>
      <c r="D13376" t="s">
        <v>397</v>
      </c>
      <c r="E13376" t="s">
        <v>22161</v>
      </c>
      <c r="F13376" t="s">
        <v>22162</v>
      </c>
      <c r="G13376" s="58">
        <v>5000</v>
      </c>
    </row>
    <row r="13377" spans="3:7" x14ac:dyDescent="0.25">
      <c r="C13377" t="s">
        <v>398</v>
      </c>
      <c r="D13377" t="s">
        <v>397</v>
      </c>
      <c r="E13377" t="s">
        <v>22163</v>
      </c>
      <c r="F13377" t="s">
        <v>22164</v>
      </c>
      <c r="G13377" s="58">
        <v>5000</v>
      </c>
    </row>
    <row r="13378" spans="3:7" x14ac:dyDescent="0.25">
      <c r="C13378" t="s">
        <v>398</v>
      </c>
      <c r="D13378" t="s">
        <v>397</v>
      </c>
      <c r="E13378" t="s">
        <v>3681</v>
      </c>
      <c r="F13378" t="s">
        <v>22165</v>
      </c>
      <c r="G13378" s="58">
        <v>4305.62</v>
      </c>
    </row>
    <row r="13379" spans="3:7" x14ac:dyDescent="0.25">
      <c r="C13379" t="s">
        <v>398</v>
      </c>
      <c r="D13379" t="s">
        <v>397</v>
      </c>
      <c r="E13379" t="s">
        <v>5825</v>
      </c>
      <c r="F13379" t="s">
        <v>22166</v>
      </c>
      <c r="G13379" s="58">
        <v>5000</v>
      </c>
    </row>
    <row r="13380" spans="3:7" x14ac:dyDescent="0.25">
      <c r="C13380" t="s">
        <v>398</v>
      </c>
      <c r="D13380" t="s">
        <v>397</v>
      </c>
      <c r="E13380" t="s">
        <v>12300</v>
      </c>
      <c r="F13380" t="s">
        <v>12301</v>
      </c>
      <c r="G13380" s="58">
        <v>5000</v>
      </c>
    </row>
    <row r="13381" spans="3:7" x14ac:dyDescent="0.25">
      <c r="C13381" t="s">
        <v>398</v>
      </c>
      <c r="D13381" t="s">
        <v>397</v>
      </c>
      <c r="E13381" t="s">
        <v>12309</v>
      </c>
      <c r="F13381" t="s">
        <v>22167</v>
      </c>
      <c r="G13381" s="58">
        <v>5000</v>
      </c>
    </row>
    <row r="13382" spans="3:7" x14ac:dyDescent="0.25">
      <c r="C13382" t="s">
        <v>398</v>
      </c>
      <c r="D13382" t="s">
        <v>397</v>
      </c>
      <c r="E13382" t="s">
        <v>21047</v>
      </c>
      <c r="F13382" t="s">
        <v>22168</v>
      </c>
      <c r="G13382" s="58">
        <v>5000</v>
      </c>
    </row>
    <row r="13383" spans="3:7" x14ac:dyDescent="0.25">
      <c r="C13383" t="s">
        <v>398</v>
      </c>
      <c r="D13383" t="s">
        <v>397</v>
      </c>
      <c r="E13383" t="s">
        <v>22169</v>
      </c>
      <c r="F13383" t="s">
        <v>22170</v>
      </c>
      <c r="G13383" s="58">
        <v>4912.01</v>
      </c>
    </row>
    <row r="13384" spans="3:7" x14ac:dyDescent="0.25">
      <c r="C13384" t="s">
        <v>398</v>
      </c>
      <c r="D13384" t="s">
        <v>397</v>
      </c>
      <c r="E13384" t="s">
        <v>22169</v>
      </c>
      <c r="F13384" t="s">
        <v>22171</v>
      </c>
      <c r="G13384" s="58">
        <v>0</v>
      </c>
    </row>
    <row r="13385" spans="3:7" x14ac:dyDescent="0.25">
      <c r="C13385" t="s">
        <v>398</v>
      </c>
      <c r="D13385" t="s">
        <v>397</v>
      </c>
      <c r="E13385" t="s">
        <v>15241</v>
      </c>
      <c r="F13385" t="s">
        <v>22172</v>
      </c>
      <c r="G13385" s="58">
        <v>5000</v>
      </c>
    </row>
    <row r="13386" spans="3:7" x14ac:dyDescent="0.25">
      <c r="C13386" t="s">
        <v>398</v>
      </c>
      <c r="D13386" t="s">
        <v>397</v>
      </c>
      <c r="E13386" t="s">
        <v>5872</v>
      </c>
      <c r="F13386" t="s">
        <v>22173</v>
      </c>
      <c r="G13386" s="58">
        <v>5000</v>
      </c>
    </row>
    <row r="13387" spans="3:7" x14ac:dyDescent="0.25">
      <c r="C13387" t="s">
        <v>398</v>
      </c>
      <c r="D13387" t="s">
        <v>397</v>
      </c>
      <c r="E13387" t="s">
        <v>16793</v>
      </c>
      <c r="F13387" t="s">
        <v>22174</v>
      </c>
      <c r="G13387" s="58">
        <v>5000</v>
      </c>
    </row>
    <row r="13388" spans="3:7" x14ac:dyDescent="0.25">
      <c r="C13388" t="s">
        <v>398</v>
      </c>
      <c r="D13388" t="s">
        <v>397</v>
      </c>
      <c r="E13388" t="s">
        <v>16793</v>
      </c>
      <c r="F13388" t="s">
        <v>22175</v>
      </c>
      <c r="G13388" s="58">
        <v>2253.39</v>
      </c>
    </row>
    <row r="13389" spans="3:7" x14ac:dyDescent="0.25">
      <c r="C13389" t="s">
        <v>398</v>
      </c>
      <c r="D13389" t="s">
        <v>397</v>
      </c>
      <c r="E13389" t="s">
        <v>22176</v>
      </c>
      <c r="F13389" t="s">
        <v>22177</v>
      </c>
      <c r="G13389" s="58">
        <v>5000</v>
      </c>
    </row>
    <row r="13390" spans="3:7" x14ac:dyDescent="0.25">
      <c r="C13390" t="s">
        <v>398</v>
      </c>
      <c r="D13390" t="s">
        <v>397</v>
      </c>
      <c r="E13390" t="s">
        <v>22178</v>
      </c>
      <c r="F13390" t="s">
        <v>22179</v>
      </c>
      <c r="G13390" s="58">
        <v>5000</v>
      </c>
    </row>
    <row r="13391" spans="3:7" x14ac:dyDescent="0.25">
      <c r="C13391" t="s">
        <v>398</v>
      </c>
      <c r="D13391" t="s">
        <v>397</v>
      </c>
      <c r="E13391" t="s">
        <v>22180</v>
      </c>
      <c r="F13391" t="s">
        <v>22181</v>
      </c>
      <c r="G13391" s="58">
        <v>5000</v>
      </c>
    </row>
    <row r="13392" spans="3:7" x14ac:dyDescent="0.25">
      <c r="C13392" t="s">
        <v>398</v>
      </c>
      <c r="D13392" t="s">
        <v>397</v>
      </c>
      <c r="E13392" t="s">
        <v>22182</v>
      </c>
      <c r="F13392" t="s">
        <v>22183</v>
      </c>
      <c r="G13392" s="58">
        <v>5000</v>
      </c>
    </row>
    <row r="13393" spans="3:7" x14ac:dyDescent="0.25">
      <c r="C13393" t="s">
        <v>398</v>
      </c>
      <c r="D13393" t="s">
        <v>397</v>
      </c>
      <c r="E13393" t="s">
        <v>22184</v>
      </c>
      <c r="F13393" t="s">
        <v>22185</v>
      </c>
      <c r="G13393" s="58">
        <v>5000</v>
      </c>
    </row>
    <row r="13394" spans="3:7" x14ac:dyDescent="0.25">
      <c r="C13394" t="s">
        <v>398</v>
      </c>
      <c r="D13394" t="s">
        <v>397</v>
      </c>
      <c r="E13394" t="s">
        <v>20843</v>
      </c>
      <c r="F13394" t="s">
        <v>22186</v>
      </c>
      <c r="G13394" s="58">
        <v>5000</v>
      </c>
    </row>
    <row r="13395" spans="3:7" x14ac:dyDescent="0.25">
      <c r="C13395" t="s">
        <v>398</v>
      </c>
      <c r="D13395" t="s">
        <v>397</v>
      </c>
      <c r="E13395" t="s">
        <v>17020</v>
      </c>
      <c r="F13395" t="s">
        <v>22187</v>
      </c>
      <c r="G13395" s="58">
        <v>4115.3</v>
      </c>
    </row>
    <row r="13396" spans="3:7" x14ac:dyDescent="0.25">
      <c r="C13396" t="s">
        <v>398</v>
      </c>
      <c r="D13396" t="s">
        <v>397</v>
      </c>
      <c r="E13396" t="s">
        <v>21862</v>
      </c>
      <c r="F13396" t="s">
        <v>22188</v>
      </c>
      <c r="G13396" s="58">
        <v>5000</v>
      </c>
    </row>
    <row r="13397" spans="3:7" x14ac:dyDescent="0.25">
      <c r="C13397" t="s">
        <v>398</v>
      </c>
      <c r="D13397" t="s">
        <v>397</v>
      </c>
      <c r="E13397" t="s">
        <v>17064</v>
      </c>
      <c r="F13397" t="s">
        <v>22189</v>
      </c>
      <c r="G13397" s="58">
        <v>5000</v>
      </c>
    </row>
    <row r="13398" spans="3:7" x14ac:dyDescent="0.25">
      <c r="C13398" t="s">
        <v>398</v>
      </c>
      <c r="D13398" t="s">
        <v>397</v>
      </c>
      <c r="E13398" t="s">
        <v>6305</v>
      </c>
      <c r="F13398" t="s">
        <v>22190</v>
      </c>
      <c r="G13398" s="58">
        <v>2300.61</v>
      </c>
    </row>
    <row r="13399" spans="3:7" x14ac:dyDescent="0.25">
      <c r="C13399" t="s">
        <v>398</v>
      </c>
      <c r="D13399" t="s">
        <v>397</v>
      </c>
      <c r="E13399" t="s">
        <v>15056</v>
      </c>
      <c r="F13399" t="s">
        <v>22191</v>
      </c>
      <c r="G13399" s="58">
        <v>5000</v>
      </c>
    </row>
    <row r="13400" spans="3:7" x14ac:dyDescent="0.25">
      <c r="C13400" t="s">
        <v>398</v>
      </c>
      <c r="D13400" t="s">
        <v>397</v>
      </c>
      <c r="E13400" t="s">
        <v>20766</v>
      </c>
      <c r="F13400" t="s">
        <v>22192</v>
      </c>
      <c r="G13400" s="58">
        <v>5000</v>
      </c>
    </row>
    <row r="13401" spans="3:7" x14ac:dyDescent="0.25">
      <c r="C13401" t="s">
        <v>398</v>
      </c>
      <c r="D13401" t="s">
        <v>397</v>
      </c>
      <c r="E13401" t="s">
        <v>6321</v>
      </c>
      <c r="F13401" t="s">
        <v>22193</v>
      </c>
      <c r="G13401" s="58">
        <v>5000</v>
      </c>
    </row>
    <row r="13402" spans="3:7" x14ac:dyDescent="0.25">
      <c r="C13402" t="s">
        <v>398</v>
      </c>
      <c r="D13402" t="s">
        <v>397</v>
      </c>
      <c r="E13402" t="s">
        <v>12567</v>
      </c>
      <c r="F13402" t="s">
        <v>22194</v>
      </c>
      <c r="G13402" s="58">
        <v>5000</v>
      </c>
    </row>
    <row r="13403" spans="3:7" x14ac:dyDescent="0.25">
      <c r="C13403" t="s">
        <v>398</v>
      </c>
      <c r="D13403" t="s">
        <v>397</v>
      </c>
      <c r="E13403" t="s">
        <v>6353</v>
      </c>
      <c r="F13403" t="s">
        <v>22195</v>
      </c>
      <c r="G13403" s="58">
        <v>5000</v>
      </c>
    </row>
    <row r="13404" spans="3:7" x14ac:dyDescent="0.25">
      <c r="C13404" t="s">
        <v>398</v>
      </c>
      <c r="D13404" t="s">
        <v>397</v>
      </c>
      <c r="E13404" t="s">
        <v>6382</v>
      </c>
      <c r="F13404" t="s">
        <v>22196</v>
      </c>
      <c r="G13404" s="58">
        <v>5000</v>
      </c>
    </row>
    <row r="13405" spans="3:7" x14ac:dyDescent="0.25">
      <c r="C13405" t="s">
        <v>398</v>
      </c>
      <c r="D13405" t="s">
        <v>397</v>
      </c>
      <c r="E13405" t="s">
        <v>6385</v>
      </c>
      <c r="F13405" t="s">
        <v>22197</v>
      </c>
      <c r="G13405" s="58">
        <v>5000</v>
      </c>
    </row>
    <row r="13406" spans="3:7" x14ac:dyDescent="0.25">
      <c r="C13406" t="s">
        <v>398</v>
      </c>
      <c r="D13406" t="s">
        <v>397</v>
      </c>
      <c r="E13406" t="s">
        <v>3715</v>
      </c>
      <c r="F13406" t="s">
        <v>22198</v>
      </c>
      <c r="G13406" s="58">
        <v>5000</v>
      </c>
    </row>
    <row r="13407" spans="3:7" x14ac:dyDescent="0.25">
      <c r="C13407" t="s">
        <v>398</v>
      </c>
      <c r="D13407" t="s">
        <v>397</v>
      </c>
      <c r="E13407" t="s">
        <v>6400</v>
      </c>
      <c r="F13407" t="s">
        <v>22199</v>
      </c>
      <c r="G13407" s="58">
        <v>5000</v>
      </c>
    </row>
    <row r="13408" spans="3:7" x14ac:dyDescent="0.25">
      <c r="C13408" t="s">
        <v>398</v>
      </c>
      <c r="D13408" t="s">
        <v>397</v>
      </c>
      <c r="E13408" t="s">
        <v>6491</v>
      </c>
      <c r="F13408" t="s">
        <v>6492</v>
      </c>
      <c r="G13408" s="58">
        <v>5000</v>
      </c>
    </row>
    <row r="13409" spans="3:7" x14ac:dyDescent="0.25">
      <c r="C13409" t="s">
        <v>398</v>
      </c>
      <c r="D13409" t="s">
        <v>397</v>
      </c>
      <c r="E13409" t="s">
        <v>22200</v>
      </c>
      <c r="F13409" t="s">
        <v>22201</v>
      </c>
      <c r="G13409" s="58">
        <v>5000</v>
      </c>
    </row>
    <row r="13410" spans="3:7" x14ac:dyDescent="0.25">
      <c r="C13410" t="s">
        <v>398</v>
      </c>
      <c r="D13410" t="s">
        <v>397</v>
      </c>
      <c r="E13410" t="s">
        <v>6546</v>
      </c>
      <c r="F13410" t="s">
        <v>22202</v>
      </c>
      <c r="G13410" s="58">
        <v>5000</v>
      </c>
    </row>
    <row r="13411" spans="3:7" x14ac:dyDescent="0.25">
      <c r="C13411" t="s">
        <v>398</v>
      </c>
      <c r="D13411" t="s">
        <v>397</v>
      </c>
      <c r="E13411" t="s">
        <v>6546</v>
      </c>
      <c r="F13411" t="s">
        <v>22203</v>
      </c>
      <c r="G13411" s="58">
        <v>5000</v>
      </c>
    </row>
    <row r="13412" spans="3:7" x14ac:dyDescent="0.25">
      <c r="C13412" t="s">
        <v>398</v>
      </c>
      <c r="D13412" t="s">
        <v>397</v>
      </c>
      <c r="E13412" t="s">
        <v>6580</v>
      </c>
      <c r="F13412" t="s">
        <v>22204</v>
      </c>
      <c r="G13412" s="58">
        <v>5000</v>
      </c>
    </row>
    <row r="13413" spans="3:7" x14ac:dyDescent="0.25">
      <c r="C13413" t="s">
        <v>398</v>
      </c>
      <c r="D13413" t="s">
        <v>397</v>
      </c>
      <c r="E13413" t="s">
        <v>6582</v>
      </c>
      <c r="F13413" t="s">
        <v>22205</v>
      </c>
      <c r="G13413" s="58">
        <v>5000</v>
      </c>
    </row>
    <row r="13414" spans="3:7" x14ac:dyDescent="0.25">
      <c r="C13414" t="s">
        <v>398</v>
      </c>
      <c r="D13414" t="s">
        <v>397</v>
      </c>
      <c r="E13414" t="s">
        <v>17249</v>
      </c>
      <c r="F13414" t="s">
        <v>22206</v>
      </c>
      <c r="G13414" s="58">
        <v>4976.04</v>
      </c>
    </row>
    <row r="13415" spans="3:7" x14ac:dyDescent="0.25">
      <c r="C13415" t="s">
        <v>398</v>
      </c>
      <c r="D13415" t="s">
        <v>397</v>
      </c>
      <c r="E13415" t="s">
        <v>12733</v>
      </c>
      <c r="F13415" t="s">
        <v>22207</v>
      </c>
      <c r="G13415" s="58">
        <v>5000</v>
      </c>
    </row>
    <row r="13416" spans="3:7" x14ac:dyDescent="0.25">
      <c r="C13416" t="s">
        <v>398</v>
      </c>
      <c r="D13416" t="s">
        <v>397</v>
      </c>
      <c r="E13416" t="s">
        <v>15063</v>
      </c>
      <c r="F13416" t="s">
        <v>22208</v>
      </c>
      <c r="G13416" s="58">
        <v>5000</v>
      </c>
    </row>
    <row r="13417" spans="3:7" x14ac:dyDescent="0.25">
      <c r="C13417" t="s">
        <v>398</v>
      </c>
      <c r="D13417" t="s">
        <v>397</v>
      </c>
      <c r="E13417" t="s">
        <v>15398</v>
      </c>
      <c r="F13417" t="s">
        <v>22209</v>
      </c>
      <c r="G13417" s="58">
        <v>5000</v>
      </c>
    </row>
    <row r="13418" spans="3:7" x14ac:dyDescent="0.25">
      <c r="C13418" t="s">
        <v>398</v>
      </c>
      <c r="D13418" t="s">
        <v>397</v>
      </c>
      <c r="E13418" t="s">
        <v>6744</v>
      </c>
      <c r="F13418" t="s">
        <v>20169</v>
      </c>
      <c r="G13418" s="58">
        <v>5000</v>
      </c>
    </row>
    <row r="13419" spans="3:7" x14ac:dyDescent="0.25">
      <c r="C13419" t="s">
        <v>398</v>
      </c>
      <c r="D13419" t="s">
        <v>397</v>
      </c>
      <c r="E13419" t="s">
        <v>12815</v>
      </c>
      <c r="F13419" t="s">
        <v>22210</v>
      </c>
      <c r="G13419" s="58">
        <v>5000</v>
      </c>
    </row>
    <row r="13420" spans="3:7" x14ac:dyDescent="0.25">
      <c r="C13420" t="s">
        <v>398</v>
      </c>
      <c r="D13420" t="s">
        <v>397</v>
      </c>
      <c r="E13420" t="s">
        <v>12822</v>
      </c>
      <c r="F13420" t="s">
        <v>22211</v>
      </c>
      <c r="G13420" s="58">
        <v>5000</v>
      </c>
    </row>
    <row r="13421" spans="3:7" x14ac:dyDescent="0.25">
      <c r="C13421" t="s">
        <v>398</v>
      </c>
      <c r="D13421" t="s">
        <v>397</v>
      </c>
      <c r="E13421" t="s">
        <v>6864</v>
      </c>
      <c r="F13421" t="s">
        <v>22212</v>
      </c>
      <c r="G13421" s="58">
        <v>5000</v>
      </c>
    </row>
    <row r="13422" spans="3:7" x14ac:dyDescent="0.25">
      <c r="C13422" t="s">
        <v>398</v>
      </c>
      <c r="D13422" t="s">
        <v>397</v>
      </c>
      <c r="E13422" t="s">
        <v>12848</v>
      </c>
      <c r="F13422" t="s">
        <v>15070</v>
      </c>
      <c r="G13422" s="58">
        <v>5000</v>
      </c>
    </row>
    <row r="13423" spans="3:7" x14ac:dyDescent="0.25">
      <c r="C13423" t="s">
        <v>398</v>
      </c>
      <c r="D13423" t="s">
        <v>397</v>
      </c>
      <c r="E13423" t="s">
        <v>22213</v>
      </c>
      <c r="F13423" t="s">
        <v>22214</v>
      </c>
      <c r="G13423" s="58">
        <v>4990.55</v>
      </c>
    </row>
    <row r="13424" spans="3:7" x14ac:dyDescent="0.25">
      <c r="C13424" t="s">
        <v>398</v>
      </c>
      <c r="D13424" t="s">
        <v>397</v>
      </c>
      <c r="E13424" t="s">
        <v>22215</v>
      </c>
      <c r="F13424" t="s">
        <v>22216</v>
      </c>
      <c r="G13424" s="58">
        <v>3380</v>
      </c>
    </row>
    <row r="13425" spans="3:7" x14ac:dyDescent="0.25">
      <c r="C13425" t="s">
        <v>398</v>
      </c>
      <c r="D13425" t="s">
        <v>397</v>
      </c>
      <c r="E13425" t="s">
        <v>22215</v>
      </c>
      <c r="F13425" t="s">
        <v>22217</v>
      </c>
      <c r="G13425" s="58">
        <v>5000</v>
      </c>
    </row>
    <row r="13426" spans="3:7" x14ac:dyDescent="0.25">
      <c r="C13426" t="s">
        <v>398</v>
      </c>
      <c r="D13426" t="s">
        <v>397</v>
      </c>
      <c r="E13426" t="s">
        <v>6963</v>
      </c>
      <c r="F13426" t="s">
        <v>22218</v>
      </c>
      <c r="G13426" s="58">
        <v>5000</v>
      </c>
    </row>
    <row r="13427" spans="3:7" x14ac:dyDescent="0.25">
      <c r="C13427" t="s">
        <v>398</v>
      </c>
      <c r="D13427" t="s">
        <v>397</v>
      </c>
      <c r="E13427" t="s">
        <v>6975</v>
      </c>
      <c r="F13427" t="s">
        <v>22219</v>
      </c>
      <c r="G13427" s="58">
        <v>4000</v>
      </c>
    </row>
    <row r="13428" spans="3:7" x14ac:dyDescent="0.25">
      <c r="C13428" t="s">
        <v>398</v>
      </c>
      <c r="D13428" t="s">
        <v>397</v>
      </c>
      <c r="E13428" t="s">
        <v>17417</v>
      </c>
      <c r="F13428" t="s">
        <v>22220</v>
      </c>
      <c r="G13428" s="58">
        <v>5000</v>
      </c>
    </row>
    <row r="13429" spans="3:7" x14ac:dyDescent="0.25">
      <c r="C13429" t="s">
        <v>398</v>
      </c>
      <c r="D13429" t="s">
        <v>397</v>
      </c>
      <c r="E13429" t="s">
        <v>7007</v>
      </c>
      <c r="F13429" t="s">
        <v>22221</v>
      </c>
      <c r="G13429" s="58">
        <v>5000</v>
      </c>
    </row>
    <row r="13430" spans="3:7" x14ac:dyDescent="0.25">
      <c r="C13430" t="s">
        <v>398</v>
      </c>
      <c r="D13430" t="s">
        <v>397</v>
      </c>
      <c r="E13430" t="s">
        <v>7035</v>
      </c>
      <c r="F13430" t="s">
        <v>22222</v>
      </c>
      <c r="G13430" s="58">
        <v>4951.4399999999996</v>
      </c>
    </row>
    <row r="13431" spans="3:7" x14ac:dyDescent="0.25">
      <c r="C13431" t="s">
        <v>398</v>
      </c>
      <c r="D13431" t="s">
        <v>397</v>
      </c>
      <c r="E13431" t="s">
        <v>7035</v>
      </c>
      <c r="F13431" t="s">
        <v>22223</v>
      </c>
      <c r="G13431" s="58">
        <v>5000</v>
      </c>
    </row>
    <row r="13432" spans="3:7" x14ac:dyDescent="0.25">
      <c r="C13432" t="s">
        <v>398</v>
      </c>
      <c r="D13432" t="s">
        <v>397</v>
      </c>
      <c r="E13432" t="s">
        <v>22224</v>
      </c>
      <c r="F13432" t="s">
        <v>22225</v>
      </c>
      <c r="G13432" s="58">
        <v>5000</v>
      </c>
    </row>
    <row r="13433" spans="3:7" x14ac:dyDescent="0.25">
      <c r="C13433" t="s">
        <v>398</v>
      </c>
      <c r="D13433" t="s">
        <v>397</v>
      </c>
      <c r="E13433" t="s">
        <v>15323</v>
      </c>
      <c r="F13433" t="s">
        <v>15324</v>
      </c>
      <c r="G13433" s="58">
        <v>2379.4899999999998</v>
      </c>
    </row>
    <row r="13434" spans="3:7" x14ac:dyDescent="0.25">
      <c r="C13434" t="s">
        <v>398</v>
      </c>
      <c r="D13434" t="s">
        <v>397</v>
      </c>
      <c r="E13434" t="s">
        <v>7118</v>
      </c>
      <c r="F13434" t="s">
        <v>22226</v>
      </c>
      <c r="G13434" s="58">
        <v>5000</v>
      </c>
    </row>
    <row r="13435" spans="3:7" x14ac:dyDescent="0.25">
      <c r="C13435" t="s">
        <v>398</v>
      </c>
      <c r="D13435" t="s">
        <v>397</v>
      </c>
      <c r="E13435" t="s">
        <v>7127</v>
      </c>
      <c r="F13435" t="s">
        <v>22227</v>
      </c>
      <c r="G13435" s="58">
        <v>5000</v>
      </c>
    </row>
    <row r="13436" spans="3:7" x14ac:dyDescent="0.25">
      <c r="C13436" t="s">
        <v>398</v>
      </c>
      <c r="D13436" t="s">
        <v>397</v>
      </c>
      <c r="E13436" t="s">
        <v>22228</v>
      </c>
      <c r="F13436" t="s">
        <v>22229</v>
      </c>
      <c r="G13436" s="58">
        <v>3284</v>
      </c>
    </row>
    <row r="13437" spans="3:7" x14ac:dyDescent="0.25">
      <c r="C13437" t="s">
        <v>398</v>
      </c>
      <c r="D13437" t="s">
        <v>397</v>
      </c>
      <c r="E13437" t="s">
        <v>12963</v>
      </c>
      <c r="F13437" t="s">
        <v>22230</v>
      </c>
      <c r="G13437" s="58">
        <v>5000</v>
      </c>
    </row>
    <row r="13438" spans="3:7" x14ac:dyDescent="0.25">
      <c r="C13438" t="s">
        <v>398</v>
      </c>
      <c r="D13438" t="s">
        <v>397</v>
      </c>
      <c r="E13438" t="s">
        <v>7195</v>
      </c>
      <c r="F13438" t="s">
        <v>22231</v>
      </c>
      <c r="G13438" s="58">
        <v>5000</v>
      </c>
    </row>
    <row r="13439" spans="3:7" x14ac:dyDescent="0.25">
      <c r="C13439" t="s">
        <v>398</v>
      </c>
      <c r="D13439" t="s">
        <v>397</v>
      </c>
      <c r="E13439" t="s">
        <v>7213</v>
      </c>
      <c r="F13439" t="s">
        <v>22232</v>
      </c>
      <c r="G13439" s="58">
        <v>5000</v>
      </c>
    </row>
    <row r="13440" spans="3:7" x14ac:dyDescent="0.25">
      <c r="C13440" t="s">
        <v>398</v>
      </c>
      <c r="D13440" t="s">
        <v>397</v>
      </c>
      <c r="E13440" t="s">
        <v>7213</v>
      </c>
      <c r="F13440" t="s">
        <v>22233</v>
      </c>
      <c r="G13440" s="58">
        <v>5000</v>
      </c>
    </row>
    <row r="13441" spans="3:7" x14ac:dyDescent="0.25">
      <c r="C13441" t="s">
        <v>398</v>
      </c>
      <c r="D13441" t="s">
        <v>397</v>
      </c>
      <c r="E13441" t="s">
        <v>22234</v>
      </c>
      <c r="F13441" t="s">
        <v>22235</v>
      </c>
      <c r="G13441" s="58">
        <v>5000</v>
      </c>
    </row>
    <row r="13442" spans="3:7" x14ac:dyDescent="0.25">
      <c r="C13442" t="s">
        <v>398</v>
      </c>
      <c r="D13442" t="s">
        <v>397</v>
      </c>
      <c r="E13442" t="s">
        <v>7284</v>
      </c>
      <c r="F13442" t="s">
        <v>22236</v>
      </c>
      <c r="G13442" s="58">
        <v>4976.42</v>
      </c>
    </row>
    <row r="13443" spans="3:7" x14ac:dyDescent="0.25">
      <c r="C13443" t="s">
        <v>398</v>
      </c>
      <c r="D13443" t="s">
        <v>397</v>
      </c>
      <c r="E13443" t="s">
        <v>19901</v>
      </c>
      <c r="F13443" t="s">
        <v>22237</v>
      </c>
      <c r="G13443" s="58">
        <v>5000</v>
      </c>
    </row>
    <row r="13444" spans="3:7" x14ac:dyDescent="0.25">
      <c r="C13444" t="s">
        <v>398</v>
      </c>
      <c r="D13444" t="s">
        <v>397</v>
      </c>
      <c r="E13444" t="s">
        <v>20777</v>
      </c>
      <c r="F13444" t="s">
        <v>20778</v>
      </c>
      <c r="G13444" s="58">
        <v>5000</v>
      </c>
    </row>
    <row r="13445" spans="3:7" x14ac:dyDescent="0.25">
      <c r="C13445" t="s">
        <v>398</v>
      </c>
      <c r="D13445" t="s">
        <v>397</v>
      </c>
      <c r="E13445" t="s">
        <v>13036</v>
      </c>
      <c r="F13445" t="s">
        <v>22238</v>
      </c>
      <c r="G13445" s="58">
        <v>5000</v>
      </c>
    </row>
    <row r="13446" spans="3:7" x14ac:dyDescent="0.25">
      <c r="C13446" t="s">
        <v>398</v>
      </c>
      <c r="D13446" t="s">
        <v>397</v>
      </c>
      <c r="E13446" t="s">
        <v>7360</v>
      </c>
      <c r="F13446" t="s">
        <v>22239</v>
      </c>
      <c r="G13446" s="58">
        <v>5000</v>
      </c>
    </row>
    <row r="13447" spans="3:7" x14ac:dyDescent="0.25">
      <c r="C13447" t="s">
        <v>398</v>
      </c>
      <c r="D13447" t="s">
        <v>397</v>
      </c>
      <c r="E13447" t="s">
        <v>7377</v>
      </c>
      <c r="F13447" t="s">
        <v>22240</v>
      </c>
      <c r="G13447" s="58">
        <v>5000</v>
      </c>
    </row>
    <row r="13448" spans="3:7" x14ac:dyDescent="0.25">
      <c r="C13448" t="s">
        <v>398</v>
      </c>
      <c r="D13448" t="s">
        <v>397</v>
      </c>
      <c r="E13448" t="s">
        <v>7394</v>
      </c>
      <c r="F13448" t="s">
        <v>22241</v>
      </c>
      <c r="G13448" s="58">
        <v>5000</v>
      </c>
    </row>
    <row r="13449" spans="3:7" x14ac:dyDescent="0.25">
      <c r="C13449" t="s">
        <v>398</v>
      </c>
      <c r="D13449" t="s">
        <v>397</v>
      </c>
      <c r="E13449" t="s">
        <v>7415</v>
      </c>
      <c r="F13449" t="s">
        <v>22242</v>
      </c>
      <c r="G13449" s="58">
        <v>5000</v>
      </c>
    </row>
    <row r="13450" spans="3:7" x14ac:dyDescent="0.25">
      <c r="C13450" t="s">
        <v>398</v>
      </c>
      <c r="D13450" t="s">
        <v>397</v>
      </c>
      <c r="E13450" t="s">
        <v>7454</v>
      </c>
      <c r="F13450" t="s">
        <v>22243</v>
      </c>
      <c r="G13450" s="58">
        <v>5000</v>
      </c>
    </row>
    <row r="13451" spans="3:7" x14ac:dyDescent="0.25">
      <c r="C13451" t="s">
        <v>398</v>
      </c>
      <c r="D13451" t="s">
        <v>397</v>
      </c>
      <c r="E13451" t="s">
        <v>22244</v>
      </c>
      <c r="F13451" t="s">
        <v>22245</v>
      </c>
      <c r="G13451" s="58">
        <v>5000</v>
      </c>
    </row>
    <row r="13452" spans="3:7" x14ac:dyDescent="0.25">
      <c r="C13452" t="s">
        <v>398</v>
      </c>
      <c r="D13452" t="s">
        <v>397</v>
      </c>
      <c r="E13452" t="s">
        <v>7513</v>
      </c>
      <c r="F13452" t="s">
        <v>22246</v>
      </c>
      <c r="G13452" s="58">
        <v>9075</v>
      </c>
    </row>
    <row r="13453" spans="3:7" x14ac:dyDescent="0.25">
      <c r="C13453" t="s">
        <v>398</v>
      </c>
      <c r="D13453" t="s">
        <v>397</v>
      </c>
      <c r="E13453" t="s">
        <v>7521</v>
      </c>
      <c r="F13453" t="s">
        <v>22247</v>
      </c>
      <c r="G13453" s="58">
        <v>5000</v>
      </c>
    </row>
    <row r="13454" spans="3:7" x14ac:dyDescent="0.25">
      <c r="C13454" t="s">
        <v>398</v>
      </c>
      <c r="D13454" t="s">
        <v>397</v>
      </c>
      <c r="E13454" t="s">
        <v>13167</v>
      </c>
      <c r="F13454" t="s">
        <v>22248</v>
      </c>
      <c r="G13454" s="58">
        <v>2388.66</v>
      </c>
    </row>
    <row r="13455" spans="3:7" x14ac:dyDescent="0.25">
      <c r="C13455" t="s">
        <v>398</v>
      </c>
      <c r="D13455" t="s">
        <v>397</v>
      </c>
      <c r="E13455" t="s">
        <v>7530</v>
      </c>
      <c r="F13455" t="s">
        <v>7531</v>
      </c>
      <c r="G13455" s="58">
        <v>5000</v>
      </c>
    </row>
    <row r="13456" spans="3:7" x14ac:dyDescent="0.25">
      <c r="C13456" t="s">
        <v>398</v>
      </c>
      <c r="D13456" t="s">
        <v>397</v>
      </c>
      <c r="E13456" t="s">
        <v>22249</v>
      </c>
      <c r="F13456" t="s">
        <v>22250</v>
      </c>
      <c r="G13456" s="58">
        <v>4813.0200000000004</v>
      </c>
    </row>
    <row r="13457" spans="3:7" x14ac:dyDescent="0.25">
      <c r="C13457" t="s">
        <v>398</v>
      </c>
      <c r="D13457" t="s">
        <v>397</v>
      </c>
      <c r="E13457" t="s">
        <v>22251</v>
      </c>
      <c r="F13457" t="s">
        <v>22252</v>
      </c>
      <c r="G13457" s="58">
        <v>5000</v>
      </c>
    </row>
    <row r="13458" spans="3:7" x14ac:dyDescent="0.25">
      <c r="C13458" t="s">
        <v>398</v>
      </c>
      <c r="D13458" t="s">
        <v>397</v>
      </c>
      <c r="E13458" t="s">
        <v>13187</v>
      </c>
      <c r="F13458" t="s">
        <v>22253</v>
      </c>
      <c r="G13458" s="58">
        <v>5000</v>
      </c>
    </row>
    <row r="13459" spans="3:7" x14ac:dyDescent="0.25">
      <c r="C13459" t="s">
        <v>398</v>
      </c>
      <c r="D13459" t="s">
        <v>397</v>
      </c>
      <c r="E13459" t="s">
        <v>7555</v>
      </c>
      <c r="F13459" t="s">
        <v>22254</v>
      </c>
      <c r="G13459" s="58">
        <v>5000</v>
      </c>
    </row>
    <row r="13460" spans="3:7" x14ac:dyDescent="0.25">
      <c r="C13460" t="s">
        <v>398</v>
      </c>
      <c r="D13460" t="s">
        <v>397</v>
      </c>
      <c r="E13460" t="s">
        <v>7564</v>
      </c>
      <c r="F13460" t="s">
        <v>22255</v>
      </c>
      <c r="G13460" s="58">
        <v>5000</v>
      </c>
    </row>
    <row r="13461" spans="3:7" x14ac:dyDescent="0.25">
      <c r="C13461" t="s">
        <v>398</v>
      </c>
      <c r="D13461" t="s">
        <v>397</v>
      </c>
      <c r="E13461" t="s">
        <v>17746</v>
      </c>
      <c r="F13461" t="s">
        <v>22256</v>
      </c>
      <c r="G13461" s="58">
        <v>5000</v>
      </c>
    </row>
    <row r="13462" spans="3:7" x14ac:dyDescent="0.25">
      <c r="C13462" t="s">
        <v>398</v>
      </c>
      <c r="D13462" t="s">
        <v>397</v>
      </c>
      <c r="E13462" t="s">
        <v>17746</v>
      </c>
      <c r="F13462" t="s">
        <v>22257</v>
      </c>
      <c r="G13462" s="58">
        <v>5000</v>
      </c>
    </row>
    <row r="13463" spans="3:7" x14ac:dyDescent="0.25">
      <c r="C13463" t="s">
        <v>398</v>
      </c>
      <c r="D13463" t="s">
        <v>397</v>
      </c>
      <c r="E13463" t="s">
        <v>7627</v>
      </c>
      <c r="F13463" t="s">
        <v>22258</v>
      </c>
      <c r="G13463" s="58">
        <v>5000</v>
      </c>
    </row>
    <row r="13464" spans="3:7" x14ac:dyDescent="0.25">
      <c r="C13464" t="s">
        <v>398</v>
      </c>
      <c r="D13464" t="s">
        <v>397</v>
      </c>
      <c r="E13464" t="s">
        <v>3758</v>
      </c>
      <c r="F13464" t="s">
        <v>22259</v>
      </c>
      <c r="G13464" s="58">
        <v>5000</v>
      </c>
    </row>
    <row r="13465" spans="3:7" x14ac:dyDescent="0.25">
      <c r="C13465" t="s">
        <v>398</v>
      </c>
      <c r="D13465" t="s">
        <v>397</v>
      </c>
      <c r="E13465" t="s">
        <v>17791</v>
      </c>
      <c r="F13465" t="s">
        <v>22260</v>
      </c>
      <c r="G13465" s="58">
        <v>5000</v>
      </c>
    </row>
    <row r="13466" spans="3:7" x14ac:dyDescent="0.25">
      <c r="C13466" t="s">
        <v>398</v>
      </c>
      <c r="D13466" t="s">
        <v>397</v>
      </c>
      <c r="E13466" t="s">
        <v>7715</v>
      </c>
      <c r="F13466" t="s">
        <v>22261</v>
      </c>
      <c r="G13466" s="58">
        <v>4253.18</v>
      </c>
    </row>
    <row r="13467" spans="3:7" x14ac:dyDescent="0.25">
      <c r="C13467" t="s">
        <v>398</v>
      </c>
      <c r="D13467" t="s">
        <v>397</v>
      </c>
      <c r="E13467" t="s">
        <v>7721</v>
      </c>
      <c r="F13467" t="s">
        <v>22262</v>
      </c>
      <c r="G13467" s="58">
        <v>5000</v>
      </c>
    </row>
    <row r="13468" spans="3:7" x14ac:dyDescent="0.25">
      <c r="C13468" t="s">
        <v>398</v>
      </c>
      <c r="D13468" t="s">
        <v>397</v>
      </c>
      <c r="E13468" t="s">
        <v>7731</v>
      </c>
      <c r="F13468" t="s">
        <v>22263</v>
      </c>
      <c r="G13468" s="58">
        <v>5000</v>
      </c>
    </row>
    <row r="13469" spans="3:7" x14ac:dyDescent="0.25">
      <c r="C13469" t="s">
        <v>398</v>
      </c>
      <c r="D13469" t="s">
        <v>397</v>
      </c>
      <c r="E13469" t="s">
        <v>13277</v>
      </c>
      <c r="F13469" t="s">
        <v>22264</v>
      </c>
      <c r="G13469" s="58">
        <v>4952.2800000000007</v>
      </c>
    </row>
    <row r="13470" spans="3:7" x14ac:dyDescent="0.25">
      <c r="C13470" t="s">
        <v>398</v>
      </c>
      <c r="D13470" t="s">
        <v>397</v>
      </c>
      <c r="E13470" t="s">
        <v>7743</v>
      </c>
      <c r="F13470" t="s">
        <v>22265</v>
      </c>
      <c r="G13470" s="58">
        <v>5000</v>
      </c>
    </row>
    <row r="13471" spans="3:7" x14ac:dyDescent="0.25">
      <c r="C13471" t="s">
        <v>398</v>
      </c>
      <c r="D13471" t="s">
        <v>397</v>
      </c>
      <c r="E13471" t="s">
        <v>7770</v>
      </c>
      <c r="F13471" t="s">
        <v>22266</v>
      </c>
      <c r="G13471" s="58">
        <v>5000</v>
      </c>
    </row>
    <row r="13472" spans="3:7" x14ac:dyDescent="0.25">
      <c r="C13472" t="s">
        <v>398</v>
      </c>
      <c r="D13472" t="s">
        <v>397</v>
      </c>
      <c r="E13472" t="s">
        <v>3766</v>
      </c>
      <c r="F13472" t="s">
        <v>22267</v>
      </c>
      <c r="G13472" s="58">
        <v>2403.6999999999998</v>
      </c>
    </row>
    <row r="13473" spans="3:7" x14ac:dyDescent="0.25">
      <c r="C13473" t="s">
        <v>398</v>
      </c>
      <c r="D13473" t="s">
        <v>397</v>
      </c>
      <c r="E13473" t="s">
        <v>15328</v>
      </c>
      <c r="F13473" t="s">
        <v>15329</v>
      </c>
      <c r="G13473" s="58">
        <v>5000</v>
      </c>
    </row>
    <row r="13474" spans="3:7" x14ac:dyDescent="0.25">
      <c r="C13474" t="s">
        <v>398</v>
      </c>
      <c r="D13474" t="s">
        <v>397</v>
      </c>
      <c r="E13474" t="s">
        <v>22268</v>
      </c>
      <c r="F13474" t="s">
        <v>22269</v>
      </c>
      <c r="G13474" s="58">
        <v>5000</v>
      </c>
    </row>
    <row r="13475" spans="3:7" x14ac:dyDescent="0.25">
      <c r="C13475" t="s">
        <v>398</v>
      </c>
      <c r="D13475" t="s">
        <v>397</v>
      </c>
      <c r="E13475" t="s">
        <v>13295</v>
      </c>
      <c r="F13475" t="s">
        <v>22270</v>
      </c>
      <c r="G13475" s="58">
        <v>5000</v>
      </c>
    </row>
    <row r="13476" spans="3:7" x14ac:dyDescent="0.25">
      <c r="C13476" t="s">
        <v>398</v>
      </c>
      <c r="D13476" t="s">
        <v>397</v>
      </c>
      <c r="E13476" t="s">
        <v>21058</v>
      </c>
      <c r="F13476" t="s">
        <v>22271</v>
      </c>
      <c r="G13476" s="58">
        <v>5000</v>
      </c>
    </row>
    <row r="13477" spans="3:7" x14ac:dyDescent="0.25">
      <c r="C13477" t="s">
        <v>398</v>
      </c>
      <c r="D13477" t="s">
        <v>397</v>
      </c>
      <c r="E13477" t="s">
        <v>7822</v>
      </c>
      <c r="F13477" t="s">
        <v>22272</v>
      </c>
      <c r="G13477" s="58">
        <v>5000</v>
      </c>
    </row>
    <row r="13478" spans="3:7" x14ac:dyDescent="0.25">
      <c r="C13478" t="s">
        <v>398</v>
      </c>
      <c r="D13478" t="s">
        <v>397</v>
      </c>
      <c r="E13478" t="s">
        <v>13304</v>
      </c>
      <c r="F13478" t="s">
        <v>22273</v>
      </c>
      <c r="G13478" s="58">
        <v>5000</v>
      </c>
    </row>
    <row r="13479" spans="3:7" x14ac:dyDescent="0.25">
      <c r="C13479" t="s">
        <v>398</v>
      </c>
      <c r="D13479" t="s">
        <v>397</v>
      </c>
      <c r="E13479" t="s">
        <v>7837</v>
      </c>
      <c r="F13479" t="s">
        <v>22274</v>
      </c>
      <c r="G13479" s="58">
        <v>5000</v>
      </c>
    </row>
    <row r="13480" spans="3:7" x14ac:dyDescent="0.25">
      <c r="C13480" t="s">
        <v>398</v>
      </c>
      <c r="D13480" t="s">
        <v>397</v>
      </c>
      <c r="E13480" t="s">
        <v>22275</v>
      </c>
      <c r="F13480" t="s">
        <v>22276</v>
      </c>
      <c r="G13480" s="58">
        <v>3675.86</v>
      </c>
    </row>
    <row r="13481" spans="3:7" x14ac:dyDescent="0.25">
      <c r="C13481" t="s">
        <v>398</v>
      </c>
      <c r="D13481" t="s">
        <v>397</v>
      </c>
      <c r="E13481" t="s">
        <v>7905</v>
      </c>
      <c r="F13481" t="s">
        <v>22277</v>
      </c>
      <c r="G13481" s="58">
        <v>5000</v>
      </c>
    </row>
    <row r="13482" spans="3:7" x14ac:dyDescent="0.25">
      <c r="C13482" t="s">
        <v>398</v>
      </c>
      <c r="D13482" t="s">
        <v>397</v>
      </c>
      <c r="E13482" t="s">
        <v>7919</v>
      </c>
      <c r="F13482" t="s">
        <v>22278</v>
      </c>
      <c r="G13482" s="58">
        <v>5000</v>
      </c>
    </row>
    <row r="13483" spans="3:7" x14ac:dyDescent="0.25">
      <c r="C13483" t="s">
        <v>398</v>
      </c>
      <c r="D13483" t="s">
        <v>397</v>
      </c>
      <c r="E13483" t="s">
        <v>17932</v>
      </c>
      <c r="F13483" t="s">
        <v>22279</v>
      </c>
      <c r="G13483" s="58">
        <v>5000</v>
      </c>
    </row>
    <row r="13484" spans="3:7" x14ac:dyDescent="0.25">
      <c r="C13484" t="s">
        <v>398</v>
      </c>
      <c r="D13484" t="s">
        <v>397</v>
      </c>
      <c r="E13484" t="s">
        <v>7949</v>
      </c>
      <c r="F13484" t="s">
        <v>22280</v>
      </c>
      <c r="G13484" s="58">
        <v>5000</v>
      </c>
    </row>
    <row r="13485" spans="3:7" x14ac:dyDescent="0.25">
      <c r="C13485" t="s">
        <v>398</v>
      </c>
      <c r="D13485" t="s">
        <v>397</v>
      </c>
      <c r="E13485" t="s">
        <v>17938</v>
      </c>
      <c r="F13485" t="s">
        <v>21062</v>
      </c>
      <c r="G13485" s="58">
        <v>5000</v>
      </c>
    </row>
    <row r="13486" spans="3:7" x14ac:dyDescent="0.25">
      <c r="C13486" t="s">
        <v>398</v>
      </c>
      <c r="D13486" t="s">
        <v>397</v>
      </c>
      <c r="E13486" t="s">
        <v>22281</v>
      </c>
      <c r="F13486" t="s">
        <v>22282</v>
      </c>
      <c r="G13486" s="58">
        <v>5000</v>
      </c>
    </row>
    <row r="13487" spans="3:7" x14ac:dyDescent="0.25">
      <c r="C13487" t="s">
        <v>398</v>
      </c>
      <c r="D13487" t="s">
        <v>397</v>
      </c>
      <c r="E13487" t="s">
        <v>7964</v>
      </c>
      <c r="F13487" t="s">
        <v>22283</v>
      </c>
      <c r="G13487" s="58">
        <v>5000</v>
      </c>
    </row>
    <row r="13488" spans="3:7" x14ac:dyDescent="0.25">
      <c r="C13488" t="s">
        <v>398</v>
      </c>
      <c r="D13488" t="s">
        <v>397</v>
      </c>
      <c r="E13488" t="s">
        <v>13376</v>
      </c>
      <c r="F13488" t="s">
        <v>22284</v>
      </c>
      <c r="G13488" s="58">
        <v>5000</v>
      </c>
    </row>
    <row r="13489" spans="3:7" x14ac:dyDescent="0.25">
      <c r="C13489" t="s">
        <v>398</v>
      </c>
      <c r="D13489" t="s">
        <v>397</v>
      </c>
      <c r="E13489" t="s">
        <v>7982</v>
      </c>
      <c r="F13489" t="s">
        <v>22285</v>
      </c>
      <c r="G13489" s="58">
        <v>5000</v>
      </c>
    </row>
    <row r="13490" spans="3:7" x14ac:dyDescent="0.25">
      <c r="C13490" t="s">
        <v>398</v>
      </c>
      <c r="D13490" t="s">
        <v>397</v>
      </c>
      <c r="E13490" t="s">
        <v>7990</v>
      </c>
      <c r="F13490" t="s">
        <v>22286</v>
      </c>
      <c r="G13490" s="58">
        <v>5000</v>
      </c>
    </row>
    <row r="13491" spans="3:7" x14ac:dyDescent="0.25">
      <c r="C13491" t="s">
        <v>398</v>
      </c>
      <c r="D13491" t="s">
        <v>397</v>
      </c>
      <c r="E13491" t="s">
        <v>7990</v>
      </c>
      <c r="F13491" t="s">
        <v>22287</v>
      </c>
      <c r="G13491" s="58">
        <v>5000</v>
      </c>
    </row>
    <row r="13492" spans="3:7" x14ac:dyDescent="0.25">
      <c r="C13492" t="s">
        <v>398</v>
      </c>
      <c r="D13492" t="s">
        <v>397</v>
      </c>
      <c r="E13492" t="s">
        <v>17965</v>
      </c>
      <c r="F13492" t="s">
        <v>22288</v>
      </c>
      <c r="G13492" s="58">
        <v>5000</v>
      </c>
    </row>
    <row r="13493" spans="3:7" x14ac:dyDescent="0.25">
      <c r="C13493" t="s">
        <v>398</v>
      </c>
      <c r="D13493" t="s">
        <v>397</v>
      </c>
      <c r="E13493" t="s">
        <v>15332</v>
      </c>
      <c r="F13493" t="s">
        <v>22289</v>
      </c>
      <c r="G13493" s="58">
        <v>5000</v>
      </c>
    </row>
    <row r="13494" spans="3:7" x14ac:dyDescent="0.25">
      <c r="C13494" t="s">
        <v>398</v>
      </c>
      <c r="D13494" t="s">
        <v>397</v>
      </c>
      <c r="E13494" t="s">
        <v>22290</v>
      </c>
      <c r="F13494" t="s">
        <v>22291</v>
      </c>
      <c r="G13494" s="58">
        <v>5000</v>
      </c>
    </row>
    <row r="13495" spans="3:7" x14ac:dyDescent="0.25">
      <c r="C13495" t="s">
        <v>398</v>
      </c>
      <c r="D13495" t="s">
        <v>397</v>
      </c>
      <c r="E13495" t="s">
        <v>22292</v>
      </c>
      <c r="F13495" t="s">
        <v>22293</v>
      </c>
      <c r="G13495" s="58">
        <v>5000</v>
      </c>
    </row>
    <row r="13496" spans="3:7" x14ac:dyDescent="0.25">
      <c r="C13496" t="s">
        <v>398</v>
      </c>
      <c r="D13496" t="s">
        <v>397</v>
      </c>
      <c r="E13496" t="s">
        <v>22292</v>
      </c>
      <c r="F13496" t="s">
        <v>22294</v>
      </c>
      <c r="G13496" s="58">
        <v>5000</v>
      </c>
    </row>
    <row r="13497" spans="3:7" x14ac:dyDescent="0.25">
      <c r="C13497" t="s">
        <v>398</v>
      </c>
      <c r="D13497" t="s">
        <v>397</v>
      </c>
      <c r="E13497" t="s">
        <v>15574</v>
      </c>
      <c r="F13497" t="s">
        <v>22295</v>
      </c>
      <c r="G13497" s="58">
        <v>5000</v>
      </c>
    </row>
    <row r="13498" spans="3:7" x14ac:dyDescent="0.25">
      <c r="C13498" t="s">
        <v>398</v>
      </c>
      <c r="D13498" t="s">
        <v>397</v>
      </c>
      <c r="E13498" t="s">
        <v>8043</v>
      </c>
      <c r="F13498" t="s">
        <v>22296</v>
      </c>
      <c r="G13498" s="58">
        <v>5000</v>
      </c>
    </row>
    <row r="13499" spans="3:7" x14ac:dyDescent="0.25">
      <c r="C13499" t="s">
        <v>398</v>
      </c>
      <c r="D13499" t="s">
        <v>397</v>
      </c>
      <c r="E13499" t="s">
        <v>8146</v>
      </c>
      <c r="F13499" t="s">
        <v>22297</v>
      </c>
      <c r="G13499" s="58">
        <v>5000</v>
      </c>
    </row>
    <row r="13500" spans="3:7" x14ac:dyDescent="0.25">
      <c r="C13500" t="s">
        <v>398</v>
      </c>
      <c r="D13500" t="s">
        <v>397</v>
      </c>
      <c r="E13500" t="s">
        <v>8160</v>
      </c>
      <c r="F13500" t="s">
        <v>22298</v>
      </c>
      <c r="G13500" s="58">
        <v>5000</v>
      </c>
    </row>
    <row r="13501" spans="3:7" x14ac:dyDescent="0.25">
      <c r="C13501" t="s">
        <v>398</v>
      </c>
      <c r="D13501" t="s">
        <v>397</v>
      </c>
      <c r="E13501" t="s">
        <v>22299</v>
      </c>
      <c r="F13501" t="s">
        <v>22300</v>
      </c>
      <c r="G13501" s="58">
        <v>5000</v>
      </c>
    </row>
    <row r="13502" spans="3:7" x14ac:dyDescent="0.25">
      <c r="C13502" t="s">
        <v>398</v>
      </c>
      <c r="D13502" t="s">
        <v>397</v>
      </c>
      <c r="E13502" t="s">
        <v>8164</v>
      </c>
      <c r="F13502" t="s">
        <v>22301</v>
      </c>
      <c r="G13502" s="58">
        <v>5000</v>
      </c>
    </row>
    <row r="13503" spans="3:7" x14ac:dyDescent="0.25">
      <c r="C13503" t="s">
        <v>398</v>
      </c>
      <c r="D13503" t="s">
        <v>397</v>
      </c>
      <c r="E13503" t="s">
        <v>8168</v>
      </c>
      <c r="F13503" t="s">
        <v>22302</v>
      </c>
      <c r="G13503" s="58">
        <v>5000</v>
      </c>
    </row>
    <row r="13504" spans="3:7" x14ac:dyDescent="0.25">
      <c r="C13504" t="s">
        <v>398</v>
      </c>
      <c r="D13504" t="s">
        <v>397</v>
      </c>
      <c r="E13504" t="s">
        <v>18113</v>
      </c>
      <c r="F13504" t="s">
        <v>22303</v>
      </c>
      <c r="G13504" s="58">
        <v>5000</v>
      </c>
    </row>
    <row r="13505" spans="3:7" x14ac:dyDescent="0.25">
      <c r="C13505" t="s">
        <v>398</v>
      </c>
      <c r="D13505" t="s">
        <v>397</v>
      </c>
      <c r="E13505" t="s">
        <v>22304</v>
      </c>
      <c r="F13505" t="s">
        <v>22305</v>
      </c>
      <c r="G13505" s="58">
        <v>5000</v>
      </c>
    </row>
    <row r="13506" spans="3:7" x14ac:dyDescent="0.25">
      <c r="C13506" t="s">
        <v>398</v>
      </c>
      <c r="D13506" t="s">
        <v>397</v>
      </c>
      <c r="E13506" t="s">
        <v>8215</v>
      </c>
      <c r="F13506" t="s">
        <v>22306</v>
      </c>
      <c r="G13506" s="58">
        <v>5000</v>
      </c>
    </row>
    <row r="13507" spans="3:7" x14ac:dyDescent="0.25">
      <c r="C13507" t="s">
        <v>398</v>
      </c>
      <c r="D13507" t="s">
        <v>397</v>
      </c>
      <c r="E13507" t="s">
        <v>18145</v>
      </c>
      <c r="F13507" t="s">
        <v>22307</v>
      </c>
      <c r="G13507" s="58">
        <v>5000</v>
      </c>
    </row>
    <row r="13508" spans="3:7" x14ac:dyDescent="0.25">
      <c r="C13508" t="s">
        <v>398</v>
      </c>
      <c r="D13508" t="s">
        <v>397</v>
      </c>
      <c r="E13508" t="s">
        <v>22308</v>
      </c>
      <c r="F13508" t="s">
        <v>22309</v>
      </c>
      <c r="G13508" s="58">
        <v>5000</v>
      </c>
    </row>
    <row r="13509" spans="3:7" x14ac:dyDescent="0.25">
      <c r="C13509" t="s">
        <v>398</v>
      </c>
      <c r="D13509" t="s">
        <v>397</v>
      </c>
      <c r="E13509" t="s">
        <v>13521</v>
      </c>
      <c r="F13509" t="s">
        <v>22310</v>
      </c>
      <c r="G13509" s="58">
        <v>5000</v>
      </c>
    </row>
    <row r="13510" spans="3:7" x14ac:dyDescent="0.25">
      <c r="C13510" t="s">
        <v>398</v>
      </c>
      <c r="D13510" t="s">
        <v>397</v>
      </c>
      <c r="E13510" t="s">
        <v>15109</v>
      </c>
      <c r="F13510" t="s">
        <v>15110</v>
      </c>
      <c r="G13510" s="58">
        <v>5000</v>
      </c>
    </row>
    <row r="13511" spans="3:7" x14ac:dyDescent="0.25">
      <c r="C13511" t="s">
        <v>398</v>
      </c>
      <c r="D13511" t="s">
        <v>397</v>
      </c>
      <c r="E13511" t="s">
        <v>8290</v>
      </c>
      <c r="F13511" t="s">
        <v>22311</v>
      </c>
      <c r="G13511" s="58">
        <v>5000</v>
      </c>
    </row>
    <row r="13512" spans="3:7" x14ac:dyDescent="0.25">
      <c r="C13512" t="s">
        <v>398</v>
      </c>
      <c r="D13512" t="s">
        <v>397</v>
      </c>
      <c r="E13512" t="s">
        <v>11359</v>
      </c>
      <c r="F13512" t="s">
        <v>22312</v>
      </c>
      <c r="G13512" s="58">
        <v>5000</v>
      </c>
    </row>
    <row r="13513" spans="3:7" x14ac:dyDescent="0.25">
      <c r="C13513" t="s">
        <v>398</v>
      </c>
      <c r="D13513" t="s">
        <v>397</v>
      </c>
      <c r="E13513" t="s">
        <v>8302</v>
      </c>
      <c r="F13513" t="s">
        <v>22313</v>
      </c>
      <c r="G13513" s="58">
        <v>5000</v>
      </c>
    </row>
    <row r="13514" spans="3:7" x14ac:dyDescent="0.25">
      <c r="C13514" t="s">
        <v>398</v>
      </c>
      <c r="D13514" t="s">
        <v>397</v>
      </c>
      <c r="E13514" t="s">
        <v>18203</v>
      </c>
      <c r="F13514" t="s">
        <v>22314</v>
      </c>
      <c r="G13514" s="58">
        <v>5000</v>
      </c>
    </row>
    <row r="13515" spans="3:7" x14ac:dyDescent="0.25">
      <c r="C13515" t="s">
        <v>398</v>
      </c>
      <c r="D13515" t="s">
        <v>397</v>
      </c>
      <c r="E13515" t="s">
        <v>3794</v>
      </c>
      <c r="F13515" t="s">
        <v>22315</v>
      </c>
      <c r="G13515" s="58">
        <v>5000</v>
      </c>
    </row>
    <row r="13516" spans="3:7" x14ac:dyDescent="0.25">
      <c r="C13516" t="s">
        <v>398</v>
      </c>
      <c r="D13516" t="s">
        <v>397</v>
      </c>
      <c r="E13516" t="s">
        <v>13583</v>
      </c>
      <c r="F13516" t="s">
        <v>22316</v>
      </c>
      <c r="G13516" s="58">
        <v>5000</v>
      </c>
    </row>
    <row r="13517" spans="3:7" x14ac:dyDescent="0.25">
      <c r="C13517" t="s">
        <v>398</v>
      </c>
      <c r="D13517" t="s">
        <v>397</v>
      </c>
      <c r="E13517" t="s">
        <v>22317</v>
      </c>
      <c r="F13517" t="s">
        <v>22318</v>
      </c>
      <c r="G13517" s="58">
        <v>5000</v>
      </c>
    </row>
    <row r="13518" spans="3:7" x14ac:dyDescent="0.25">
      <c r="C13518" t="s">
        <v>398</v>
      </c>
      <c r="D13518" t="s">
        <v>397</v>
      </c>
      <c r="E13518" t="s">
        <v>18255</v>
      </c>
      <c r="F13518" t="s">
        <v>22319</v>
      </c>
      <c r="G13518" s="58">
        <v>5000</v>
      </c>
    </row>
    <row r="13519" spans="3:7" x14ac:dyDescent="0.25">
      <c r="C13519" t="s">
        <v>398</v>
      </c>
      <c r="D13519" t="s">
        <v>397</v>
      </c>
      <c r="E13519" t="s">
        <v>8544</v>
      </c>
      <c r="F13519" t="s">
        <v>21790</v>
      </c>
      <c r="G13519" s="58">
        <v>338002.14</v>
      </c>
    </row>
    <row r="13520" spans="3:7" x14ac:dyDescent="0.25">
      <c r="C13520" t="s">
        <v>398</v>
      </c>
      <c r="D13520" t="s">
        <v>397</v>
      </c>
      <c r="E13520" t="s">
        <v>19924</v>
      </c>
      <c r="F13520" t="s">
        <v>22320</v>
      </c>
      <c r="G13520" s="58">
        <v>5000</v>
      </c>
    </row>
    <row r="13521" spans="3:7" x14ac:dyDescent="0.25">
      <c r="C13521" t="s">
        <v>398</v>
      </c>
      <c r="D13521" t="s">
        <v>397</v>
      </c>
      <c r="E13521" t="s">
        <v>8565</v>
      </c>
      <c r="F13521" t="s">
        <v>22321</v>
      </c>
      <c r="G13521" s="58">
        <v>5000</v>
      </c>
    </row>
    <row r="13522" spans="3:7" x14ac:dyDescent="0.25">
      <c r="C13522" t="s">
        <v>398</v>
      </c>
      <c r="D13522" t="s">
        <v>397</v>
      </c>
      <c r="E13522" t="s">
        <v>18317</v>
      </c>
      <c r="F13522" t="s">
        <v>22322</v>
      </c>
      <c r="G13522" s="58">
        <v>5000</v>
      </c>
    </row>
    <row r="13523" spans="3:7" x14ac:dyDescent="0.25">
      <c r="C13523" t="s">
        <v>398</v>
      </c>
      <c r="D13523" t="s">
        <v>397</v>
      </c>
      <c r="E13523" t="s">
        <v>22323</v>
      </c>
      <c r="F13523" t="s">
        <v>22324</v>
      </c>
      <c r="G13523" s="58">
        <v>5000</v>
      </c>
    </row>
    <row r="13524" spans="3:7" x14ac:dyDescent="0.25">
      <c r="C13524" t="s">
        <v>398</v>
      </c>
      <c r="D13524" t="s">
        <v>397</v>
      </c>
      <c r="E13524" t="s">
        <v>8581</v>
      </c>
      <c r="F13524" t="s">
        <v>22325</v>
      </c>
      <c r="G13524" s="58">
        <v>5000</v>
      </c>
    </row>
    <row r="13525" spans="3:7" x14ac:dyDescent="0.25">
      <c r="C13525" t="s">
        <v>398</v>
      </c>
      <c r="D13525" t="s">
        <v>397</v>
      </c>
      <c r="E13525" t="s">
        <v>19814</v>
      </c>
      <c r="F13525" t="s">
        <v>22326</v>
      </c>
      <c r="G13525" s="58">
        <v>5000</v>
      </c>
    </row>
    <row r="13526" spans="3:7" x14ac:dyDescent="0.25">
      <c r="C13526" t="s">
        <v>398</v>
      </c>
      <c r="D13526" t="s">
        <v>397</v>
      </c>
      <c r="E13526" t="s">
        <v>20560</v>
      </c>
      <c r="F13526" t="s">
        <v>22327</v>
      </c>
      <c r="G13526" s="58">
        <v>5000</v>
      </c>
    </row>
    <row r="13527" spans="3:7" x14ac:dyDescent="0.25">
      <c r="C13527" t="s">
        <v>398</v>
      </c>
      <c r="D13527" t="s">
        <v>397</v>
      </c>
      <c r="E13527" t="s">
        <v>8641</v>
      </c>
      <c r="F13527" t="s">
        <v>22328</v>
      </c>
      <c r="G13527" s="58">
        <v>5000</v>
      </c>
    </row>
    <row r="13528" spans="3:7" x14ac:dyDescent="0.25">
      <c r="C13528" t="s">
        <v>398</v>
      </c>
      <c r="D13528" t="s">
        <v>397</v>
      </c>
      <c r="E13528" t="s">
        <v>19832</v>
      </c>
      <c r="F13528" t="s">
        <v>22329</v>
      </c>
      <c r="G13528" s="58">
        <v>3936.56</v>
      </c>
    </row>
    <row r="13529" spans="3:7" x14ac:dyDescent="0.25">
      <c r="C13529" t="s">
        <v>398</v>
      </c>
      <c r="D13529" t="s">
        <v>397</v>
      </c>
      <c r="E13529" t="s">
        <v>8668</v>
      </c>
      <c r="F13529" t="s">
        <v>22330</v>
      </c>
      <c r="G13529" s="58">
        <v>5000</v>
      </c>
    </row>
    <row r="13530" spans="3:7" x14ac:dyDescent="0.25">
      <c r="C13530" t="s">
        <v>398</v>
      </c>
      <c r="D13530" t="s">
        <v>397</v>
      </c>
      <c r="E13530" t="s">
        <v>8688</v>
      </c>
      <c r="F13530" t="s">
        <v>22331</v>
      </c>
      <c r="G13530" s="58">
        <v>5000</v>
      </c>
    </row>
    <row r="13531" spans="3:7" x14ac:dyDescent="0.25">
      <c r="C13531" t="s">
        <v>398</v>
      </c>
      <c r="D13531" t="s">
        <v>397</v>
      </c>
      <c r="E13531" t="s">
        <v>8701</v>
      </c>
      <c r="F13531" t="s">
        <v>22332</v>
      </c>
      <c r="G13531" s="58">
        <v>5000</v>
      </c>
    </row>
    <row r="13532" spans="3:7" x14ac:dyDescent="0.25">
      <c r="C13532" t="s">
        <v>398</v>
      </c>
      <c r="D13532" t="s">
        <v>397</v>
      </c>
      <c r="E13532" t="s">
        <v>22333</v>
      </c>
      <c r="F13532" t="s">
        <v>22334</v>
      </c>
      <c r="G13532" s="58">
        <v>5000</v>
      </c>
    </row>
    <row r="13533" spans="3:7" x14ac:dyDescent="0.25">
      <c r="C13533" t="s">
        <v>398</v>
      </c>
      <c r="D13533" t="s">
        <v>397</v>
      </c>
      <c r="E13533" t="s">
        <v>8781</v>
      </c>
      <c r="F13533" t="s">
        <v>22335</v>
      </c>
      <c r="G13533" s="58">
        <v>5000</v>
      </c>
    </row>
    <row r="13534" spans="3:7" x14ac:dyDescent="0.25">
      <c r="C13534" t="s">
        <v>398</v>
      </c>
      <c r="D13534" t="s">
        <v>397</v>
      </c>
      <c r="E13534" t="s">
        <v>8817</v>
      </c>
      <c r="F13534" t="s">
        <v>22336</v>
      </c>
      <c r="G13534" s="58">
        <v>5000</v>
      </c>
    </row>
    <row r="13535" spans="3:7" x14ac:dyDescent="0.25">
      <c r="C13535" t="s">
        <v>398</v>
      </c>
      <c r="D13535" t="s">
        <v>397</v>
      </c>
      <c r="E13535" t="s">
        <v>22337</v>
      </c>
      <c r="F13535" t="s">
        <v>22338</v>
      </c>
      <c r="G13535" s="58">
        <v>5000</v>
      </c>
    </row>
    <row r="13536" spans="3:7" x14ac:dyDescent="0.25">
      <c r="C13536" t="s">
        <v>398</v>
      </c>
      <c r="D13536" t="s">
        <v>397</v>
      </c>
      <c r="E13536" t="s">
        <v>3830</v>
      </c>
      <c r="F13536" t="s">
        <v>22339</v>
      </c>
      <c r="G13536" s="58">
        <v>5000</v>
      </c>
    </row>
    <row r="13537" spans="3:7" x14ac:dyDescent="0.25">
      <c r="C13537" t="s">
        <v>398</v>
      </c>
      <c r="D13537" t="s">
        <v>397</v>
      </c>
      <c r="E13537" t="s">
        <v>13739</v>
      </c>
      <c r="F13537" t="s">
        <v>22340</v>
      </c>
      <c r="G13537" s="58">
        <v>5000</v>
      </c>
    </row>
    <row r="13538" spans="3:7" x14ac:dyDescent="0.25">
      <c r="C13538" t="s">
        <v>398</v>
      </c>
      <c r="D13538" t="s">
        <v>397</v>
      </c>
      <c r="E13538" t="s">
        <v>18486</v>
      </c>
      <c r="F13538" t="s">
        <v>22341</v>
      </c>
      <c r="G13538" s="58">
        <v>5000</v>
      </c>
    </row>
    <row r="13539" spans="3:7" x14ac:dyDescent="0.25">
      <c r="C13539" t="s">
        <v>398</v>
      </c>
      <c r="D13539" t="s">
        <v>397</v>
      </c>
      <c r="E13539" t="s">
        <v>18488</v>
      </c>
      <c r="F13539" t="s">
        <v>22342</v>
      </c>
      <c r="G13539" s="58">
        <v>5000</v>
      </c>
    </row>
    <row r="13540" spans="3:7" x14ac:dyDescent="0.25">
      <c r="C13540" t="s">
        <v>398</v>
      </c>
      <c r="D13540" t="s">
        <v>397</v>
      </c>
      <c r="E13540" t="s">
        <v>20731</v>
      </c>
      <c r="F13540" t="s">
        <v>20732</v>
      </c>
      <c r="G13540" s="58">
        <v>100000</v>
      </c>
    </row>
    <row r="13541" spans="3:7" x14ac:dyDescent="0.25">
      <c r="C13541" t="s">
        <v>398</v>
      </c>
      <c r="D13541" t="s">
        <v>397</v>
      </c>
      <c r="E13541" t="s">
        <v>8994</v>
      </c>
      <c r="F13541" t="s">
        <v>22343</v>
      </c>
      <c r="G13541" s="58">
        <v>5000</v>
      </c>
    </row>
    <row r="13542" spans="3:7" x14ac:dyDescent="0.25">
      <c r="C13542" t="s">
        <v>398</v>
      </c>
      <c r="D13542" t="s">
        <v>397</v>
      </c>
      <c r="E13542" t="s">
        <v>20587</v>
      </c>
      <c r="F13542" t="s">
        <v>22344</v>
      </c>
      <c r="G13542" s="58">
        <v>4833.1400000000003</v>
      </c>
    </row>
    <row r="13543" spans="3:7" x14ac:dyDescent="0.25">
      <c r="C13543" t="s">
        <v>398</v>
      </c>
      <c r="D13543" t="s">
        <v>397</v>
      </c>
      <c r="E13543" t="s">
        <v>13866</v>
      </c>
      <c r="F13543" t="s">
        <v>22345</v>
      </c>
      <c r="G13543" s="58">
        <v>5000</v>
      </c>
    </row>
    <row r="13544" spans="3:7" x14ac:dyDescent="0.25">
      <c r="C13544" t="s">
        <v>398</v>
      </c>
      <c r="D13544" t="s">
        <v>397</v>
      </c>
      <c r="E13544" t="s">
        <v>18601</v>
      </c>
      <c r="F13544" t="s">
        <v>22346</v>
      </c>
      <c r="G13544" s="58">
        <v>5000</v>
      </c>
    </row>
    <row r="13545" spans="3:7" x14ac:dyDescent="0.25">
      <c r="C13545" t="s">
        <v>398</v>
      </c>
      <c r="D13545" t="s">
        <v>397</v>
      </c>
      <c r="E13545" t="s">
        <v>18621</v>
      </c>
      <c r="F13545" t="s">
        <v>22347</v>
      </c>
      <c r="G13545" s="58">
        <v>4956.53</v>
      </c>
    </row>
    <row r="13546" spans="3:7" x14ac:dyDescent="0.25">
      <c r="C13546" t="s">
        <v>398</v>
      </c>
      <c r="D13546" t="s">
        <v>397</v>
      </c>
      <c r="E13546" t="s">
        <v>15302</v>
      </c>
      <c r="F13546" t="s">
        <v>22348</v>
      </c>
      <c r="G13546" s="58">
        <v>5000</v>
      </c>
    </row>
    <row r="13547" spans="3:7" x14ac:dyDescent="0.25">
      <c r="C13547" t="s">
        <v>398</v>
      </c>
      <c r="D13547" t="s">
        <v>397</v>
      </c>
      <c r="E13547" t="s">
        <v>9186</v>
      </c>
      <c r="F13547" t="s">
        <v>22349</v>
      </c>
      <c r="G13547" s="58">
        <v>5000</v>
      </c>
    </row>
    <row r="13548" spans="3:7" x14ac:dyDescent="0.25">
      <c r="C13548" t="s">
        <v>398</v>
      </c>
      <c r="D13548" t="s">
        <v>397</v>
      </c>
      <c r="E13548" t="s">
        <v>9190</v>
      </c>
      <c r="F13548" t="s">
        <v>22350</v>
      </c>
      <c r="G13548" s="58">
        <v>5000</v>
      </c>
    </row>
    <row r="13549" spans="3:7" x14ac:dyDescent="0.25">
      <c r="C13549" t="s">
        <v>398</v>
      </c>
      <c r="D13549" t="s">
        <v>397</v>
      </c>
      <c r="E13549" t="s">
        <v>9197</v>
      </c>
      <c r="F13549" t="s">
        <v>22351</v>
      </c>
      <c r="G13549" s="58">
        <v>5000</v>
      </c>
    </row>
    <row r="13550" spans="3:7" x14ac:dyDescent="0.25">
      <c r="C13550" t="s">
        <v>398</v>
      </c>
      <c r="D13550" t="s">
        <v>397</v>
      </c>
      <c r="E13550" t="s">
        <v>22352</v>
      </c>
      <c r="F13550" t="s">
        <v>22353</v>
      </c>
      <c r="G13550" s="58">
        <v>5000</v>
      </c>
    </row>
    <row r="13551" spans="3:7" x14ac:dyDescent="0.25">
      <c r="C13551" t="s">
        <v>398</v>
      </c>
      <c r="D13551" t="s">
        <v>397</v>
      </c>
      <c r="E13551" t="s">
        <v>9256</v>
      </c>
      <c r="F13551" t="s">
        <v>22354</v>
      </c>
      <c r="G13551" s="58">
        <v>5000</v>
      </c>
    </row>
    <row r="13552" spans="3:7" x14ac:dyDescent="0.25">
      <c r="C13552" t="s">
        <v>398</v>
      </c>
      <c r="D13552" t="s">
        <v>397</v>
      </c>
      <c r="E13552" t="s">
        <v>9262</v>
      </c>
      <c r="F13552" t="s">
        <v>22355</v>
      </c>
      <c r="G13552" s="58">
        <v>5000</v>
      </c>
    </row>
    <row r="13553" spans="3:7" x14ac:dyDescent="0.25">
      <c r="C13553" t="s">
        <v>398</v>
      </c>
      <c r="D13553" t="s">
        <v>397</v>
      </c>
      <c r="E13553" t="s">
        <v>18726</v>
      </c>
      <c r="F13553" t="s">
        <v>22356</v>
      </c>
      <c r="G13553" s="58">
        <v>5000</v>
      </c>
    </row>
    <row r="13554" spans="3:7" x14ac:dyDescent="0.25">
      <c r="C13554" t="s">
        <v>398</v>
      </c>
      <c r="D13554" t="s">
        <v>397</v>
      </c>
      <c r="E13554" t="s">
        <v>15436</v>
      </c>
      <c r="F13554" t="s">
        <v>22357</v>
      </c>
      <c r="G13554" s="58">
        <v>5000</v>
      </c>
    </row>
    <row r="13555" spans="3:7" x14ac:dyDescent="0.25">
      <c r="C13555" t="s">
        <v>398</v>
      </c>
      <c r="D13555" t="s">
        <v>397</v>
      </c>
      <c r="E13555" t="s">
        <v>22358</v>
      </c>
      <c r="F13555" t="s">
        <v>22359</v>
      </c>
      <c r="G13555" s="58">
        <v>5000</v>
      </c>
    </row>
    <row r="13556" spans="3:7" x14ac:dyDescent="0.25">
      <c r="C13556" t="s">
        <v>398</v>
      </c>
      <c r="D13556" t="s">
        <v>397</v>
      </c>
      <c r="E13556" t="s">
        <v>9475</v>
      </c>
      <c r="F13556" t="s">
        <v>20210</v>
      </c>
      <c r="G13556" s="58">
        <v>5000</v>
      </c>
    </row>
    <row r="13557" spans="3:7" x14ac:dyDescent="0.25">
      <c r="C13557" t="s">
        <v>398</v>
      </c>
      <c r="D13557" t="s">
        <v>397</v>
      </c>
      <c r="E13557" t="s">
        <v>22360</v>
      </c>
      <c r="F13557" t="s">
        <v>22361</v>
      </c>
      <c r="G13557" s="58">
        <v>3510.67</v>
      </c>
    </row>
    <row r="13558" spans="3:7" x14ac:dyDescent="0.25">
      <c r="C13558" t="s">
        <v>398</v>
      </c>
      <c r="D13558" t="s">
        <v>397</v>
      </c>
      <c r="E13558" t="s">
        <v>11417</v>
      </c>
      <c r="F13558" t="s">
        <v>22362</v>
      </c>
      <c r="G13558" s="58">
        <v>5000</v>
      </c>
    </row>
    <row r="13559" spans="3:7" x14ac:dyDescent="0.25">
      <c r="C13559" t="s">
        <v>398</v>
      </c>
      <c r="D13559" t="s">
        <v>397</v>
      </c>
      <c r="E13559" t="s">
        <v>9490</v>
      </c>
      <c r="F13559" t="s">
        <v>22363</v>
      </c>
      <c r="G13559" s="58">
        <v>5000</v>
      </c>
    </row>
    <row r="13560" spans="3:7" x14ac:dyDescent="0.25">
      <c r="C13560" t="s">
        <v>398</v>
      </c>
      <c r="D13560" t="s">
        <v>397</v>
      </c>
      <c r="E13560" t="s">
        <v>14068</v>
      </c>
      <c r="F13560" t="s">
        <v>22364</v>
      </c>
      <c r="G13560" s="58">
        <v>5000</v>
      </c>
    </row>
    <row r="13561" spans="3:7" x14ac:dyDescent="0.25">
      <c r="C13561" t="s">
        <v>398</v>
      </c>
      <c r="D13561" t="s">
        <v>397</v>
      </c>
      <c r="E13561" t="s">
        <v>11419</v>
      </c>
      <c r="F13561" t="s">
        <v>22365</v>
      </c>
      <c r="G13561" s="58">
        <v>30000</v>
      </c>
    </row>
    <row r="13562" spans="3:7" x14ac:dyDescent="0.25">
      <c r="C13562" t="s">
        <v>398</v>
      </c>
      <c r="D13562" t="s">
        <v>397</v>
      </c>
      <c r="E13562" t="s">
        <v>9518</v>
      </c>
      <c r="F13562" t="s">
        <v>15153</v>
      </c>
      <c r="G13562" s="58">
        <v>5000</v>
      </c>
    </row>
    <row r="13563" spans="3:7" x14ac:dyDescent="0.25">
      <c r="C13563" t="s">
        <v>398</v>
      </c>
      <c r="D13563" t="s">
        <v>397</v>
      </c>
      <c r="E13563" t="s">
        <v>9635</v>
      </c>
      <c r="F13563" t="s">
        <v>22366</v>
      </c>
      <c r="G13563" s="58">
        <v>5000</v>
      </c>
    </row>
    <row r="13564" spans="3:7" x14ac:dyDescent="0.25">
      <c r="C13564" t="s">
        <v>398</v>
      </c>
      <c r="D13564" t="s">
        <v>397</v>
      </c>
      <c r="E13564" t="s">
        <v>14124</v>
      </c>
      <c r="F13564" t="s">
        <v>22367</v>
      </c>
      <c r="G13564" s="58">
        <v>4500</v>
      </c>
    </row>
    <row r="13565" spans="3:7" x14ac:dyDescent="0.25">
      <c r="C13565" t="s">
        <v>398</v>
      </c>
      <c r="D13565" t="s">
        <v>397</v>
      </c>
      <c r="E13565" t="s">
        <v>9659</v>
      </c>
      <c r="F13565" t="s">
        <v>22368</v>
      </c>
      <c r="G13565" s="58">
        <v>5000</v>
      </c>
    </row>
    <row r="13566" spans="3:7" x14ac:dyDescent="0.25">
      <c r="C13566" t="s">
        <v>398</v>
      </c>
      <c r="D13566" t="s">
        <v>397</v>
      </c>
      <c r="E13566" t="s">
        <v>9661</v>
      </c>
      <c r="F13566" t="s">
        <v>22369</v>
      </c>
      <c r="G13566" s="58">
        <v>5000</v>
      </c>
    </row>
    <row r="13567" spans="3:7" x14ac:dyDescent="0.25">
      <c r="C13567" t="s">
        <v>398</v>
      </c>
      <c r="D13567" t="s">
        <v>397</v>
      </c>
      <c r="E13567" t="s">
        <v>20902</v>
      </c>
      <c r="F13567" t="s">
        <v>22370</v>
      </c>
      <c r="G13567" s="58">
        <v>5000</v>
      </c>
    </row>
    <row r="13568" spans="3:7" x14ac:dyDescent="0.25">
      <c r="C13568" t="s">
        <v>398</v>
      </c>
      <c r="D13568" t="s">
        <v>397</v>
      </c>
      <c r="E13568" t="s">
        <v>9667</v>
      </c>
      <c r="F13568" t="s">
        <v>22371</v>
      </c>
      <c r="G13568" s="58">
        <v>4950.3</v>
      </c>
    </row>
    <row r="13569" spans="3:7" x14ac:dyDescent="0.25">
      <c r="C13569" t="s">
        <v>398</v>
      </c>
      <c r="D13569" t="s">
        <v>397</v>
      </c>
      <c r="E13569" t="s">
        <v>9689</v>
      </c>
      <c r="F13569" t="s">
        <v>20805</v>
      </c>
      <c r="G13569" s="58">
        <v>5000</v>
      </c>
    </row>
    <row r="13570" spans="3:7" x14ac:dyDescent="0.25">
      <c r="C13570" t="s">
        <v>398</v>
      </c>
      <c r="D13570" t="s">
        <v>397</v>
      </c>
      <c r="E13570" t="s">
        <v>18882</v>
      </c>
      <c r="F13570" t="s">
        <v>22372</v>
      </c>
      <c r="G13570" s="58">
        <v>5000</v>
      </c>
    </row>
    <row r="13571" spans="3:7" x14ac:dyDescent="0.25">
      <c r="C13571" t="s">
        <v>398</v>
      </c>
      <c r="D13571" t="s">
        <v>397</v>
      </c>
      <c r="E13571" t="s">
        <v>22373</v>
      </c>
      <c r="F13571" t="s">
        <v>22374</v>
      </c>
      <c r="G13571" s="58">
        <v>5000</v>
      </c>
    </row>
    <row r="13572" spans="3:7" x14ac:dyDescent="0.25">
      <c r="C13572" t="s">
        <v>398</v>
      </c>
      <c r="D13572" t="s">
        <v>397</v>
      </c>
      <c r="E13572" t="s">
        <v>22373</v>
      </c>
      <c r="F13572" t="s">
        <v>22375</v>
      </c>
      <c r="G13572" s="58">
        <v>5000</v>
      </c>
    </row>
    <row r="13573" spans="3:7" x14ac:dyDescent="0.25">
      <c r="C13573" t="s">
        <v>398</v>
      </c>
      <c r="D13573" t="s">
        <v>397</v>
      </c>
      <c r="E13573" t="s">
        <v>14156</v>
      </c>
      <c r="F13573" t="s">
        <v>22376</v>
      </c>
      <c r="G13573" s="58">
        <v>5000</v>
      </c>
    </row>
    <row r="13574" spans="3:7" x14ac:dyDescent="0.25">
      <c r="C13574" t="s">
        <v>398</v>
      </c>
      <c r="D13574" t="s">
        <v>397</v>
      </c>
      <c r="E13574" t="s">
        <v>9698</v>
      </c>
      <c r="F13574" t="s">
        <v>22377</v>
      </c>
      <c r="G13574" s="58">
        <v>5000</v>
      </c>
    </row>
    <row r="13575" spans="3:7" x14ac:dyDescent="0.25">
      <c r="C13575" t="s">
        <v>398</v>
      </c>
      <c r="D13575" t="s">
        <v>397</v>
      </c>
      <c r="E13575" t="s">
        <v>9752</v>
      </c>
      <c r="F13575" t="s">
        <v>22378</v>
      </c>
      <c r="G13575" s="58">
        <v>5000</v>
      </c>
    </row>
    <row r="13576" spans="3:7" x14ac:dyDescent="0.25">
      <c r="C13576" t="s">
        <v>398</v>
      </c>
      <c r="D13576" t="s">
        <v>397</v>
      </c>
      <c r="E13576" t="s">
        <v>9759</v>
      </c>
      <c r="F13576" t="s">
        <v>22379</v>
      </c>
      <c r="G13576" s="58">
        <v>5000</v>
      </c>
    </row>
    <row r="13577" spans="3:7" x14ac:dyDescent="0.25">
      <c r="C13577" t="s">
        <v>398</v>
      </c>
      <c r="D13577" t="s">
        <v>397</v>
      </c>
      <c r="E13577" t="s">
        <v>18927</v>
      </c>
      <c r="F13577" t="s">
        <v>22380</v>
      </c>
      <c r="G13577" s="58">
        <v>5000</v>
      </c>
    </row>
    <row r="13578" spans="3:7" x14ac:dyDescent="0.25">
      <c r="C13578" t="s">
        <v>398</v>
      </c>
      <c r="D13578" t="s">
        <v>397</v>
      </c>
      <c r="E13578" t="s">
        <v>9777</v>
      </c>
      <c r="F13578" t="s">
        <v>22381</v>
      </c>
      <c r="G13578" s="58">
        <v>5000</v>
      </c>
    </row>
    <row r="13579" spans="3:7" x14ac:dyDescent="0.25">
      <c r="C13579" t="s">
        <v>398</v>
      </c>
      <c r="D13579" t="s">
        <v>397</v>
      </c>
      <c r="E13579" t="s">
        <v>9783</v>
      </c>
      <c r="F13579" t="s">
        <v>22382</v>
      </c>
      <c r="G13579" s="58">
        <v>5000</v>
      </c>
    </row>
    <row r="13580" spans="3:7" x14ac:dyDescent="0.25">
      <c r="C13580" t="s">
        <v>398</v>
      </c>
      <c r="D13580" t="s">
        <v>397</v>
      </c>
      <c r="E13580" t="s">
        <v>15293</v>
      </c>
      <c r="F13580" t="s">
        <v>22383</v>
      </c>
      <c r="G13580" s="58">
        <v>5000</v>
      </c>
    </row>
    <row r="13581" spans="3:7" x14ac:dyDescent="0.25">
      <c r="C13581" t="s">
        <v>398</v>
      </c>
      <c r="D13581" t="s">
        <v>397</v>
      </c>
      <c r="E13581" t="s">
        <v>18932</v>
      </c>
      <c r="F13581" t="s">
        <v>22384</v>
      </c>
      <c r="G13581" s="58">
        <v>3089.21</v>
      </c>
    </row>
    <row r="13582" spans="3:7" x14ac:dyDescent="0.25">
      <c r="C13582" t="s">
        <v>398</v>
      </c>
      <c r="D13582" t="s">
        <v>397</v>
      </c>
      <c r="E13582" t="s">
        <v>9835</v>
      </c>
      <c r="F13582" t="s">
        <v>22385</v>
      </c>
      <c r="G13582" s="58">
        <v>5000</v>
      </c>
    </row>
    <row r="13583" spans="3:7" x14ac:dyDescent="0.25">
      <c r="C13583" t="s">
        <v>398</v>
      </c>
      <c r="D13583" t="s">
        <v>397</v>
      </c>
      <c r="E13583" t="s">
        <v>22386</v>
      </c>
      <c r="F13583" t="s">
        <v>22387</v>
      </c>
      <c r="G13583" s="58">
        <v>5000</v>
      </c>
    </row>
    <row r="13584" spans="3:7" x14ac:dyDescent="0.25">
      <c r="C13584" t="s">
        <v>398</v>
      </c>
      <c r="D13584" t="s">
        <v>397</v>
      </c>
      <c r="E13584" t="s">
        <v>18975</v>
      </c>
      <c r="F13584" t="s">
        <v>22388</v>
      </c>
      <c r="G13584" s="58">
        <v>5000</v>
      </c>
    </row>
    <row r="13585" spans="3:7" x14ac:dyDescent="0.25">
      <c r="C13585" t="s">
        <v>398</v>
      </c>
      <c r="D13585" t="s">
        <v>397</v>
      </c>
      <c r="E13585" t="s">
        <v>22389</v>
      </c>
      <c r="F13585" t="s">
        <v>22390</v>
      </c>
      <c r="G13585" s="58">
        <v>5000</v>
      </c>
    </row>
    <row r="13586" spans="3:7" x14ac:dyDescent="0.25">
      <c r="C13586" t="s">
        <v>398</v>
      </c>
      <c r="D13586" t="s">
        <v>397</v>
      </c>
      <c r="E13586" t="s">
        <v>9971</v>
      </c>
      <c r="F13586" t="s">
        <v>22391</v>
      </c>
      <c r="G13586" s="58">
        <v>5000</v>
      </c>
    </row>
    <row r="13587" spans="3:7" x14ac:dyDescent="0.25">
      <c r="C13587" t="s">
        <v>398</v>
      </c>
      <c r="D13587" t="s">
        <v>397</v>
      </c>
      <c r="E13587" t="s">
        <v>22392</v>
      </c>
      <c r="F13587" t="s">
        <v>22393</v>
      </c>
      <c r="G13587" s="58">
        <v>5000</v>
      </c>
    </row>
    <row r="13588" spans="3:7" x14ac:dyDescent="0.25">
      <c r="C13588" t="s">
        <v>398</v>
      </c>
      <c r="D13588" t="s">
        <v>397</v>
      </c>
      <c r="E13588" t="s">
        <v>10087</v>
      </c>
      <c r="F13588" t="s">
        <v>22394</v>
      </c>
      <c r="G13588" s="58">
        <v>5000</v>
      </c>
    </row>
    <row r="13589" spans="3:7" x14ac:dyDescent="0.25">
      <c r="C13589" t="s">
        <v>398</v>
      </c>
      <c r="D13589" t="s">
        <v>397</v>
      </c>
      <c r="E13589" t="s">
        <v>19141</v>
      </c>
      <c r="F13589" t="s">
        <v>22395</v>
      </c>
      <c r="G13589" s="58">
        <v>5000</v>
      </c>
    </row>
    <row r="13590" spans="3:7" x14ac:dyDescent="0.25">
      <c r="C13590" t="s">
        <v>398</v>
      </c>
      <c r="D13590" t="s">
        <v>397</v>
      </c>
      <c r="E13590" t="s">
        <v>3908</v>
      </c>
      <c r="F13590" t="s">
        <v>3909</v>
      </c>
      <c r="G13590" s="58">
        <v>5000</v>
      </c>
    </row>
    <row r="13591" spans="3:7" x14ac:dyDescent="0.25">
      <c r="C13591" t="s">
        <v>398</v>
      </c>
      <c r="D13591" t="s">
        <v>397</v>
      </c>
      <c r="E13591" t="s">
        <v>14399</v>
      </c>
      <c r="F13591" t="s">
        <v>22396</v>
      </c>
      <c r="G13591" s="58">
        <v>5000</v>
      </c>
    </row>
    <row r="13592" spans="3:7" x14ac:dyDescent="0.25">
      <c r="C13592" t="s">
        <v>398</v>
      </c>
      <c r="D13592" t="s">
        <v>397</v>
      </c>
      <c r="E13592" t="s">
        <v>21938</v>
      </c>
      <c r="F13592" t="s">
        <v>22397</v>
      </c>
      <c r="G13592" s="58">
        <v>5000</v>
      </c>
    </row>
    <row r="13593" spans="3:7" x14ac:dyDescent="0.25">
      <c r="C13593" t="s">
        <v>398</v>
      </c>
      <c r="D13593" t="s">
        <v>397</v>
      </c>
      <c r="E13593" t="s">
        <v>14407</v>
      </c>
      <c r="F13593" t="s">
        <v>22398</v>
      </c>
      <c r="G13593" s="58">
        <v>5000</v>
      </c>
    </row>
    <row r="13594" spans="3:7" x14ac:dyDescent="0.25">
      <c r="C13594" t="s">
        <v>398</v>
      </c>
      <c r="D13594" t="s">
        <v>397</v>
      </c>
      <c r="E13594" t="s">
        <v>10258</v>
      </c>
      <c r="F13594" t="s">
        <v>22399</v>
      </c>
      <c r="G13594" s="58">
        <v>5000</v>
      </c>
    </row>
    <row r="13595" spans="3:7" x14ac:dyDescent="0.25">
      <c r="C13595" t="s">
        <v>398</v>
      </c>
      <c r="D13595" t="s">
        <v>397</v>
      </c>
      <c r="E13595" t="s">
        <v>20088</v>
      </c>
      <c r="F13595" t="s">
        <v>22400</v>
      </c>
      <c r="G13595" s="58">
        <v>5000</v>
      </c>
    </row>
    <row r="13596" spans="3:7" x14ac:dyDescent="0.25">
      <c r="C13596" t="s">
        <v>398</v>
      </c>
      <c r="D13596" t="s">
        <v>397</v>
      </c>
      <c r="E13596" t="s">
        <v>22401</v>
      </c>
      <c r="F13596" t="s">
        <v>22402</v>
      </c>
      <c r="G13596" s="58">
        <v>90000</v>
      </c>
    </row>
    <row r="13597" spans="3:7" x14ac:dyDescent="0.25">
      <c r="C13597" t="s">
        <v>398</v>
      </c>
      <c r="D13597" t="s">
        <v>397</v>
      </c>
      <c r="E13597" t="s">
        <v>10304</v>
      </c>
      <c r="F13597" t="s">
        <v>22403</v>
      </c>
      <c r="G13597" s="58">
        <v>5000</v>
      </c>
    </row>
    <row r="13598" spans="3:7" x14ac:dyDescent="0.25">
      <c r="C13598" t="s">
        <v>398</v>
      </c>
      <c r="D13598" t="s">
        <v>397</v>
      </c>
      <c r="E13598" t="s">
        <v>19260</v>
      </c>
      <c r="F13598" t="s">
        <v>22404</v>
      </c>
      <c r="G13598" s="58">
        <v>5000</v>
      </c>
    </row>
    <row r="13599" spans="3:7" x14ac:dyDescent="0.25">
      <c r="C13599" t="s">
        <v>398</v>
      </c>
      <c r="D13599" t="s">
        <v>397</v>
      </c>
      <c r="E13599" t="s">
        <v>10427</v>
      </c>
      <c r="F13599" t="s">
        <v>22405</v>
      </c>
      <c r="G13599" s="58">
        <v>17811.2</v>
      </c>
    </row>
    <row r="13600" spans="3:7" x14ac:dyDescent="0.25">
      <c r="C13600" t="s">
        <v>398</v>
      </c>
      <c r="D13600" t="s">
        <v>397</v>
      </c>
      <c r="E13600" t="s">
        <v>22406</v>
      </c>
      <c r="F13600" t="s">
        <v>22407</v>
      </c>
      <c r="G13600" s="58">
        <v>5000</v>
      </c>
    </row>
    <row r="13601" spans="3:7" x14ac:dyDescent="0.25">
      <c r="C13601" t="s">
        <v>398</v>
      </c>
      <c r="D13601" t="s">
        <v>397</v>
      </c>
      <c r="E13601" t="s">
        <v>21721</v>
      </c>
      <c r="F13601" t="s">
        <v>22408</v>
      </c>
      <c r="G13601" s="58">
        <v>5000</v>
      </c>
    </row>
    <row r="13602" spans="3:7" x14ac:dyDescent="0.25">
      <c r="C13602" t="s">
        <v>398</v>
      </c>
      <c r="D13602" t="s">
        <v>397</v>
      </c>
      <c r="E13602" t="s">
        <v>19326</v>
      </c>
      <c r="F13602" t="s">
        <v>22409</v>
      </c>
      <c r="G13602" s="58">
        <v>5000</v>
      </c>
    </row>
    <row r="13603" spans="3:7" x14ac:dyDescent="0.25">
      <c r="C13603" t="s">
        <v>398</v>
      </c>
      <c r="D13603" t="s">
        <v>397</v>
      </c>
      <c r="E13603" t="s">
        <v>10515</v>
      </c>
      <c r="F13603" t="s">
        <v>22410</v>
      </c>
      <c r="G13603" s="58">
        <v>5000</v>
      </c>
    </row>
    <row r="13604" spans="3:7" x14ac:dyDescent="0.25">
      <c r="C13604" t="s">
        <v>398</v>
      </c>
      <c r="D13604" t="s">
        <v>397</v>
      </c>
      <c r="E13604" t="s">
        <v>14572</v>
      </c>
      <c r="F13604" t="s">
        <v>22411</v>
      </c>
      <c r="G13604" s="58">
        <v>2668.1800000000003</v>
      </c>
    </row>
    <row r="13605" spans="3:7" x14ac:dyDescent="0.25">
      <c r="C13605" t="s">
        <v>398</v>
      </c>
      <c r="D13605" t="s">
        <v>397</v>
      </c>
      <c r="E13605" t="s">
        <v>10585</v>
      </c>
      <c r="F13605" t="s">
        <v>22412</v>
      </c>
      <c r="G13605" s="58">
        <v>5000</v>
      </c>
    </row>
    <row r="13606" spans="3:7" x14ac:dyDescent="0.25">
      <c r="C13606" t="s">
        <v>398</v>
      </c>
      <c r="D13606" t="s">
        <v>397</v>
      </c>
      <c r="E13606" t="s">
        <v>3938</v>
      </c>
      <c r="F13606" t="s">
        <v>22413</v>
      </c>
      <c r="G13606" s="58">
        <v>5000</v>
      </c>
    </row>
    <row r="13607" spans="3:7" x14ac:dyDescent="0.25">
      <c r="C13607" t="s">
        <v>398</v>
      </c>
      <c r="D13607" t="s">
        <v>397</v>
      </c>
      <c r="E13607" t="s">
        <v>10632</v>
      </c>
      <c r="F13607" t="s">
        <v>22414</v>
      </c>
      <c r="G13607" s="58">
        <v>5000</v>
      </c>
    </row>
    <row r="13608" spans="3:7" x14ac:dyDescent="0.25">
      <c r="C13608" t="s">
        <v>398</v>
      </c>
      <c r="D13608" t="s">
        <v>397</v>
      </c>
      <c r="E13608" t="s">
        <v>10722</v>
      </c>
      <c r="F13608" t="s">
        <v>22415</v>
      </c>
      <c r="G13608" s="58">
        <v>5000</v>
      </c>
    </row>
    <row r="13609" spans="3:7" x14ac:dyDescent="0.25">
      <c r="C13609" t="s">
        <v>398</v>
      </c>
      <c r="D13609" t="s">
        <v>397</v>
      </c>
      <c r="E13609" t="s">
        <v>10765</v>
      </c>
      <c r="F13609" t="s">
        <v>22416</v>
      </c>
      <c r="G13609" s="58">
        <v>5000</v>
      </c>
    </row>
    <row r="13610" spans="3:7" x14ac:dyDescent="0.25">
      <c r="C13610" t="s">
        <v>398</v>
      </c>
      <c r="D13610" t="s">
        <v>397</v>
      </c>
      <c r="E13610" t="s">
        <v>22417</v>
      </c>
      <c r="F13610" t="s">
        <v>22418</v>
      </c>
      <c r="G13610" s="58">
        <v>4945.09</v>
      </c>
    </row>
    <row r="13611" spans="3:7" x14ac:dyDescent="0.25">
      <c r="C13611" t="s">
        <v>398</v>
      </c>
      <c r="D13611" t="s">
        <v>397</v>
      </c>
      <c r="E13611" t="s">
        <v>10768</v>
      </c>
      <c r="F13611" t="s">
        <v>22419</v>
      </c>
      <c r="G13611" s="58">
        <v>5000</v>
      </c>
    </row>
    <row r="13612" spans="3:7" x14ac:dyDescent="0.25">
      <c r="C13612" t="s">
        <v>398</v>
      </c>
      <c r="D13612" t="s">
        <v>397</v>
      </c>
      <c r="E13612" t="s">
        <v>19462</v>
      </c>
      <c r="F13612" t="s">
        <v>22420</v>
      </c>
      <c r="G13612" s="58">
        <v>5000</v>
      </c>
    </row>
    <row r="13613" spans="3:7" x14ac:dyDescent="0.25">
      <c r="C13613" t="s">
        <v>398</v>
      </c>
      <c r="D13613" t="s">
        <v>397</v>
      </c>
      <c r="E13613" t="s">
        <v>19464</v>
      </c>
      <c r="F13613" t="s">
        <v>20214</v>
      </c>
      <c r="G13613" s="58">
        <v>5000</v>
      </c>
    </row>
    <row r="13614" spans="3:7" x14ac:dyDescent="0.25">
      <c r="C13614" t="s">
        <v>398</v>
      </c>
      <c r="D13614" t="s">
        <v>397</v>
      </c>
      <c r="E13614" t="s">
        <v>19468</v>
      </c>
      <c r="F13614" t="s">
        <v>22421</v>
      </c>
      <c r="G13614" s="58">
        <v>5000</v>
      </c>
    </row>
    <row r="13615" spans="3:7" x14ac:dyDescent="0.25">
      <c r="C13615" t="s">
        <v>398</v>
      </c>
      <c r="D13615" t="s">
        <v>397</v>
      </c>
      <c r="E13615" t="s">
        <v>14657</v>
      </c>
      <c r="F13615" t="s">
        <v>22422</v>
      </c>
      <c r="G13615" s="58">
        <v>5000</v>
      </c>
    </row>
    <row r="13616" spans="3:7" x14ac:dyDescent="0.25">
      <c r="C13616" t="s">
        <v>398</v>
      </c>
      <c r="D13616" t="s">
        <v>397</v>
      </c>
      <c r="E13616" t="s">
        <v>19487</v>
      </c>
      <c r="F13616" t="s">
        <v>22423</v>
      </c>
      <c r="G13616" s="58">
        <v>5000</v>
      </c>
    </row>
    <row r="13617" spans="3:7" x14ac:dyDescent="0.25">
      <c r="C13617" t="s">
        <v>398</v>
      </c>
      <c r="D13617" t="s">
        <v>397</v>
      </c>
      <c r="E13617" t="s">
        <v>10828</v>
      </c>
      <c r="F13617" t="s">
        <v>22424</v>
      </c>
      <c r="G13617" s="58">
        <v>238.84</v>
      </c>
    </row>
    <row r="13618" spans="3:7" x14ac:dyDescent="0.25">
      <c r="C13618" t="s">
        <v>398</v>
      </c>
      <c r="D13618" t="s">
        <v>397</v>
      </c>
      <c r="E13618" t="s">
        <v>10830</v>
      </c>
      <c r="F13618" t="s">
        <v>22425</v>
      </c>
      <c r="G13618" s="58">
        <v>5000</v>
      </c>
    </row>
    <row r="13619" spans="3:7" x14ac:dyDescent="0.25">
      <c r="C13619" t="s">
        <v>398</v>
      </c>
      <c r="D13619" t="s">
        <v>397</v>
      </c>
      <c r="E13619" t="s">
        <v>10858</v>
      </c>
      <c r="F13619" t="s">
        <v>22426</v>
      </c>
      <c r="G13619" s="58">
        <v>5000</v>
      </c>
    </row>
    <row r="13620" spans="3:7" x14ac:dyDescent="0.25">
      <c r="C13620" t="s">
        <v>398</v>
      </c>
      <c r="D13620" t="s">
        <v>397</v>
      </c>
      <c r="E13620" t="s">
        <v>19516</v>
      </c>
      <c r="F13620" t="s">
        <v>22427</v>
      </c>
      <c r="G13620" s="58">
        <v>5000</v>
      </c>
    </row>
    <row r="13621" spans="3:7" x14ac:dyDescent="0.25">
      <c r="C13621" t="s">
        <v>398</v>
      </c>
      <c r="D13621" t="s">
        <v>397</v>
      </c>
      <c r="E13621" t="s">
        <v>19533</v>
      </c>
      <c r="F13621" t="s">
        <v>19535</v>
      </c>
      <c r="G13621" s="58">
        <v>5000</v>
      </c>
    </row>
    <row r="13622" spans="3:7" x14ac:dyDescent="0.25">
      <c r="C13622" t="s">
        <v>398</v>
      </c>
      <c r="D13622" t="s">
        <v>397</v>
      </c>
      <c r="E13622" t="s">
        <v>19562</v>
      </c>
      <c r="F13622" t="s">
        <v>22428</v>
      </c>
      <c r="G13622" s="58">
        <v>5000</v>
      </c>
    </row>
    <row r="13623" spans="3:7" x14ac:dyDescent="0.25">
      <c r="C13623" t="s">
        <v>398</v>
      </c>
      <c r="D13623" t="s">
        <v>397</v>
      </c>
      <c r="E13623" t="s">
        <v>10947</v>
      </c>
      <c r="F13623" t="s">
        <v>22429</v>
      </c>
      <c r="G13623" s="58">
        <v>5000</v>
      </c>
    </row>
    <row r="13624" spans="3:7" x14ac:dyDescent="0.25">
      <c r="C13624" t="s">
        <v>398</v>
      </c>
      <c r="D13624" t="s">
        <v>397</v>
      </c>
      <c r="E13624" t="s">
        <v>10949</v>
      </c>
      <c r="F13624" t="s">
        <v>22430</v>
      </c>
      <c r="G13624" s="58">
        <v>3504.43</v>
      </c>
    </row>
    <row r="13625" spans="3:7" x14ac:dyDescent="0.25">
      <c r="C13625" t="s">
        <v>398</v>
      </c>
      <c r="D13625" t="s">
        <v>397</v>
      </c>
      <c r="E13625" t="s">
        <v>10962</v>
      </c>
      <c r="F13625" t="s">
        <v>22431</v>
      </c>
      <c r="G13625" s="58">
        <v>5000</v>
      </c>
    </row>
    <row r="13626" spans="3:7" x14ac:dyDescent="0.25">
      <c r="C13626" t="s">
        <v>398</v>
      </c>
      <c r="D13626" t="s">
        <v>397</v>
      </c>
      <c r="E13626" t="s">
        <v>10997</v>
      </c>
      <c r="F13626" t="s">
        <v>22432</v>
      </c>
      <c r="G13626" s="58">
        <v>5000</v>
      </c>
    </row>
    <row r="13627" spans="3:7" x14ac:dyDescent="0.25">
      <c r="C13627" t="s">
        <v>398</v>
      </c>
      <c r="D13627" t="s">
        <v>397</v>
      </c>
      <c r="E13627" t="s">
        <v>10997</v>
      </c>
      <c r="F13627" t="s">
        <v>22433</v>
      </c>
      <c r="G13627" s="58">
        <v>5000</v>
      </c>
    </row>
    <row r="13628" spans="3:7" x14ac:dyDescent="0.25">
      <c r="C13628" t="s">
        <v>398</v>
      </c>
      <c r="D13628" t="s">
        <v>397</v>
      </c>
      <c r="E13628" t="s">
        <v>11001</v>
      </c>
      <c r="F13628" t="s">
        <v>22434</v>
      </c>
      <c r="G13628" s="58">
        <v>5000</v>
      </c>
    </row>
    <row r="13629" spans="3:7" x14ac:dyDescent="0.25">
      <c r="C13629" t="s">
        <v>398</v>
      </c>
      <c r="D13629" t="s">
        <v>397</v>
      </c>
      <c r="E13629" t="s">
        <v>22435</v>
      </c>
      <c r="F13629" t="s">
        <v>22436</v>
      </c>
      <c r="G13629" s="58">
        <v>5000</v>
      </c>
    </row>
    <row r="13630" spans="3:7" x14ac:dyDescent="0.25">
      <c r="C13630" t="s">
        <v>398</v>
      </c>
      <c r="D13630" t="s">
        <v>397</v>
      </c>
      <c r="E13630" t="s">
        <v>15197</v>
      </c>
      <c r="F13630" t="s">
        <v>22437</v>
      </c>
      <c r="G13630" s="58">
        <v>5000</v>
      </c>
    </row>
    <row r="13631" spans="3:7" x14ac:dyDescent="0.25">
      <c r="C13631" t="s">
        <v>398</v>
      </c>
      <c r="D13631" t="s">
        <v>397</v>
      </c>
      <c r="E13631" t="s">
        <v>22438</v>
      </c>
      <c r="F13631" t="s">
        <v>22439</v>
      </c>
      <c r="G13631" s="58">
        <v>5000</v>
      </c>
    </row>
    <row r="13632" spans="3:7" x14ac:dyDescent="0.25">
      <c r="C13632" t="s">
        <v>398</v>
      </c>
      <c r="D13632" t="s">
        <v>397</v>
      </c>
      <c r="E13632" t="s">
        <v>22440</v>
      </c>
      <c r="F13632" t="s">
        <v>22441</v>
      </c>
      <c r="G13632" s="58">
        <v>2519.88</v>
      </c>
    </row>
    <row r="13633" spans="3:7" x14ac:dyDescent="0.25">
      <c r="C13633" t="s">
        <v>398</v>
      </c>
      <c r="D13633" t="s">
        <v>397</v>
      </c>
      <c r="E13633" t="s">
        <v>11045</v>
      </c>
      <c r="F13633" t="s">
        <v>22442</v>
      </c>
      <c r="G13633" s="58">
        <v>4581.68</v>
      </c>
    </row>
    <row r="13634" spans="3:7" x14ac:dyDescent="0.25">
      <c r="C13634" t="s">
        <v>398</v>
      </c>
      <c r="D13634" t="s">
        <v>397</v>
      </c>
      <c r="E13634" t="s">
        <v>11055</v>
      </c>
      <c r="F13634" t="s">
        <v>22443</v>
      </c>
      <c r="G13634" s="58">
        <v>5000</v>
      </c>
    </row>
    <row r="13635" spans="3:7" x14ac:dyDescent="0.25">
      <c r="C13635" t="s">
        <v>398</v>
      </c>
      <c r="D13635" t="s">
        <v>397</v>
      </c>
      <c r="E13635" t="s">
        <v>14800</v>
      </c>
      <c r="F13635" t="s">
        <v>22444</v>
      </c>
      <c r="G13635" s="58">
        <v>23150</v>
      </c>
    </row>
    <row r="13636" spans="3:7" x14ac:dyDescent="0.25">
      <c r="C13636" t="s">
        <v>402</v>
      </c>
      <c r="D13636" t="s">
        <v>401</v>
      </c>
      <c r="E13636" t="s">
        <v>22445</v>
      </c>
      <c r="F13636" t="s">
        <v>22446</v>
      </c>
      <c r="G13636" s="58">
        <v>5000</v>
      </c>
    </row>
    <row r="13637" spans="3:7" x14ac:dyDescent="0.25">
      <c r="C13637" t="s">
        <v>402</v>
      </c>
      <c r="D13637" t="s">
        <v>401</v>
      </c>
      <c r="E13637" t="s">
        <v>15701</v>
      </c>
      <c r="F13637" t="s">
        <v>22447</v>
      </c>
      <c r="G13637" s="58">
        <v>5000</v>
      </c>
    </row>
    <row r="13638" spans="3:7" x14ac:dyDescent="0.25">
      <c r="C13638" t="s">
        <v>402</v>
      </c>
      <c r="D13638" t="s">
        <v>401</v>
      </c>
      <c r="E13638" t="s">
        <v>4016</v>
      </c>
      <c r="F13638" t="s">
        <v>22448</v>
      </c>
      <c r="G13638" s="58">
        <v>5000</v>
      </c>
    </row>
    <row r="13639" spans="3:7" x14ac:dyDescent="0.25">
      <c r="C13639" t="s">
        <v>402</v>
      </c>
      <c r="D13639" t="s">
        <v>401</v>
      </c>
      <c r="E13639" t="s">
        <v>11512</v>
      </c>
      <c r="F13639" t="s">
        <v>22449</v>
      </c>
      <c r="G13639" s="58">
        <v>5000</v>
      </c>
    </row>
    <row r="13640" spans="3:7" x14ac:dyDescent="0.25">
      <c r="C13640" t="s">
        <v>402</v>
      </c>
      <c r="D13640" t="s">
        <v>401</v>
      </c>
      <c r="E13640" t="s">
        <v>22450</v>
      </c>
      <c r="F13640" t="s">
        <v>22451</v>
      </c>
      <c r="G13640" s="58">
        <v>5000</v>
      </c>
    </row>
    <row r="13641" spans="3:7" x14ac:dyDescent="0.25">
      <c r="C13641" t="s">
        <v>402</v>
      </c>
      <c r="D13641" t="s">
        <v>401</v>
      </c>
      <c r="E13641" t="s">
        <v>22452</v>
      </c>
      <c r="F13641" t="s">
        <v>22453</v>
      </c>
      <c r="G13641" s="58">
        <v>5000</v>
      </c>
    </row>
    <row r="13642" spans="3:7" x14ac:dyDescent="0.25">
      <c r="C13642" t="s">
        <v>402</v>
      </c>
      <c r="D13642" t="s">
        <v>401</v>
      </c>
      <c r="E13642" t="s">
        <v>15790</v>
      </c>
      <c r="F13642" t="s">
        <v>22454</v>
      </c>
      <c r="G13642" s="58">
        <v>5000</v>
      </c>
    </row>
    <row r="13643" spans="3:7" x14ac:dyDescent="0.25">
      <c r="C13643" t="s">
        <v>402</v>
      </c>
      <c r="D13643" t="s">
        <v>401</v>
      </c>
      <c r="E13643" t="s">
        <v>4101</v>
      </c>
      <c r="F13643" t="s">
        <v>22455</v>
      </c>
      <c r="G13643" s="58">
        <v>5000</v>
      </c>
    </row>
    <row r="13644" spans="3:7" x14ac:dyDescent="0.25">
      <c r="C13644" t="s">
        <v>402</v>
      </c>
      <c r="D13644" t="s">
        <v>401</v>
      </c>
      <c r="E13644" t="s">
        <v>4111</v>
      </c>
      <c r="F13644" t="s">
        <v>22456</v>
      </c>
      <c r="G13644" s="58">
        <v>5000</v>
      </c>
    </row>
    <row r="13645" spans="3:7" x14ac:dyDescent="0.25">
      <c r="C13645" t="s">
        <v>402</v>
      </c>
      <c r="D13645" t="s">
        <v>401</v>
      </c>
      <c r="E13645" t="s">
        <v>11552</v>
      </c>
      <c r="F13645" t="s">
        <v>22457</v>
      </c>
      <c r="G13645" s="58">
        <v>5000</v>
      </c>
    </row>
    <row r="13646" spans="3:7" x14ac:dyDescent="0.25">
      <c r="C13646" t="s">
        <v>402</v>
      </c>
      <c r="D13646" t="s">
        <v>401</v>
      </c>
      <c r="E13646" t="s">
        <v>4121</v>
      </c>
      <c r="F13646" t="s">
        <v>11554</v>
      </c>
      <c r="G13646" s="58">
        <v>5000</v>
      </c>
    </row>
    <row r="13647" spans="3:7" x14ac:dyDescent="0.25">
      <c r="C13647" t="s">
        <v>402</v>
      </c>
      <c r="D13647" t="s">
        <v>401</v>
      </c>
      <c r="E13647" t="s">
        <v>4130</v>
      </c>
      <c r="F13647" t="s">
        <v>22458</v>
      </c>
      <c r="G13647" s="58">
        <v>5000</v>
      </c>
    </row>
    <row r="13648" spans="3:7" x14ac:dyDescent="0.25">
      <c r="C13648" t="s">
        <v>402</v>
      </c>
      <c r="D13648" t="s">
        <v>401</v>
      </c>
      <c r="E13648" t="s">
        <v>15812</v>
      </c>
      <c r="F13648" t="s">
        <v>22459</v>
      </c>
      <c r="G13648" s="58">
        <v>5000</v>
      </c>
    </row>
    <row r="13649" spans="3:7" x14ac:dyDescent="0.25">
      <c r="C13649" t="s">
        <v>402</v>
      </c>
      <c r="D13649" t="s">
        <v>401</v>
      </c>
      <c r="E13649" t="s">
        <v>15816</v>
      </c>
      <c r="F13649" t="s">
        <v>22460</v>
      </c>
      <c r="G13649" s="58">
        <v>5000</v>
      </c>
    </row>
    <row r="13650" spans="3:7" x14ac:dyDescent="0.25">
      <c r="C13650" t="s">
        <v>402</v>
      </c>
      <c r="D13650" t="s">
        <v>401</v>
      </c>
      <c r="E13650" t="s">
        <v>14965</v>
      </c>
      <c r="F13650" t="s">
        <v>22461</v>
      </c>
      <c r="G13650" s="58">
        <v>5000</v>
      </c>
    </row>
    <row r="13651" spans="3:7" x14ac:dyDescent="0.25">
      <c r="C13651" t="s">
        <v>402</v>
      </c>
      <c r="D13651" t="s">
        <v>401</v>
      </c>
      <c r="E13651" t="s">
        <v>22462</v>
      </c>
      <c r="F13651" t="s">
        <v>22463</v>
      </c>
      <c r="G13651" s="58">
        <v>5000</v>
      </c>
    </row>
    <row r="13652" spans="3:7" x14ac:dyDescent="0.25">
      <c r="C13652" t="s">
        <v>402</v>
      </c>
      <c r="D13652" t="s">
        <v>401</v>
      </c>
      <c r="E13652" t="s">
        <v>22464</v>
      </c>
      <c r="F13652" t="s">
        <v>22465</v>
      </c>
      <c r="G13652" s="58">
        <v>5000</v>
      </c>
    </row>
    <row r="13653" spans="3:7" x14ac:dyDescent="0.25">
      <c r="C13653" t="s">
        <v>402</v>
      </c>
      <c r="D13653" t="s">
        <v>401</v>
      </c>
      <c r="E13653" t="s">
        <v>15833</v>
      </c>
      <c r="F13653" t="s">
        <v>22466</v>
      </c>
      <c r="G13653" s="58">
        <v>5000</v>
      </c>
    </row>
    <row r="13654" spans="3:7" x14ac:dyDescent="0.25">
      <c r="C13654" t="s">
        <v>402</v>
      </c>
      <c r="D13654" t="s">
        <v>401</v>
      </c>
      <c r="E13654" t="s">
        <v>20868</v>
      </c>
      <c r="F13654" t="s">
        <v>20869</v>
      </c>
      <c r="G13654" s="58">
        <v>5000</v>
      </c>
    </row>
    <row r="13655" spans="3:7" x14ac:dyDescent="0.25">
      <c r="C13655" t="s">
        <v>402</v>
      </c>
      <c r="D13655" t="s">
        <v>401</v>
      </c>
      <c r="E13655" t="s">
        <v>4179</v>
      </c>
      <c r="F13655" t="s">
        <v>22467</v>
      </c>
      <c r="G13655" s="58">
        <v>5000</v>
      </c>
    </row>
    <row r="13656" spans="3:7" x14ac:dyDescent="0.25">
      <c r="C13656" t="s">
        <v>402</v>
      </c>
      <c r="D13656" t="s">
        <v>401</v>
      </c>
      <c r="E13656" t="s">
        <v>15873</v>
      </c>
      <c r="F13656" t="s">
        <v>22468</v>
      </c>
      <c r="G13656" s="58">
        <v>5000</v>
      </c>
    </row>
    <row r="13657" spans="3:7" x14ac:dyDescent="0.25">
      <c r="C13657" t="s">
        <v>402</v>
      </c>
      <c r="D13657" t="s">
        <v>401</v>
      </c>
      <c r="E13657" t="s">
        <v>11140</v>
      </c>
      <c r="F13657" t="s">
        <v>22469</v>
      </c>
      <c r="G13657" s="58">
        <v>5000</v>
      </c>
    </row>
    <row r="13658" spans="3:7" x14ac:dyDescent="0.25">
      <c r="C13658" t="s">
        <v>402</v>
      </c>
      <c r="D13658" t="s">
        <v>401</v>
      </c>
      <c r="E13658" t="s">
        <v>22470</v>
      </c>
      <c r="F13658" t="s">
        <v>22471</v>
      </c>
      <c r="G13658" s="58">
        <v>5000</v>
      </c>
    </row>
    <row r="13659" spans="3:7" x14ac:dyDescent="0.25">
      <c r="C13659" t="s">
        <v>402</v>
      </c>
      <c r="D13659" t="s">
        <v>401</v>
      </c>
      <c r="E13659" t="s">
        <v>4243</v>
      </c>
      <c r="F13659" t="s">
        <v>22472</v>
      </c>
      <c r="G13659" s="58">
        <v>5000</v>
      </c>
    </row>
    <row r="13660" spans="3:7" x14ac:dyDescent="0.25">
      <c r="C13660" t="s">
        <v>402</v>
      </c>
      <c r="D13660" t="s">
        <v>401</v>
      </c>
      <c r="E13660" t="s">
        <v>22473</v>
      </c>
      <c r="F13660" t="s">
        <v>22474</v>
      </c>
      <c r="G13660" s="58">
        <v>5000</v>
      </c>
    </row>
    <row r="13661" spans="3:7" x14ac:dyDescent="0.25">
      <c r="C13661" t="s">
        <v>402</v>
      </c>
      <c r="D13661" t="s">
        <v>401</v>
      </c>
      <c r="E13661" t="s">
        <v>11595</v>
      </c>
      <c r="F13661" t="s">
        <v>22475</v>
      </c>
      <c r="G13661" s="58">
        <v>5000</v>
      </c>
    </row>
    <row r="13662" spans="3:7" x14ac:dyDescent="0.25">
      <c r="C13662" t="s">
        <v>402</v>
      </c>
      <c r="D13662" t="s">
        <v>401</v>
      </c>
      <c r="E13662" t="s">
        <v>20229</v>
      </c>
      <c r="F13662" t="s">
        <v>22476</v>
      </c>
      <c r="G13662" s="58">
        <v>5000</v>
      </c>
    </row>
    <row r="13663" spans="3:7" x14ac:dyDescent="0.25">
      <c r="C13663" t="s">
        <v>402</v>
      </c>
      <c r="D13663" t="s">
        <v>401</v>
      </c>
      <c r="E13663" t="s">
        <v>22477</v>
      </c>
      <c r="F13663" t="s">
        <v>22478</v>
      </c>
      <c r="G13663" s="58">
        <v>5000</v>
      </c>
    </row>
    <row r="13664" spans="3:7" x14ac:dyDescent="0.25">
      <c r="C13664" t="s">
        <v>402</v>
      </c>
      <c r="D13664" t="s">
        <v>401</v>
      </c>
      <c r="E13664" t="s">
        <v>4279</v>
      </c>
      <c r="F13664" t="s">
        <v>22479</v>
      </c>
      <c r="G13664" s="58">
        <v>5000</v>
      </c>
    </row>
    <row r="13665" spans="3:7" x14ac:dyDescent="0.25">
      <c r="C13665" t="s">
        <v>402</v>
      </c>
      <c r="D13665" t="s">
        <v>401</v>
      </c>
      <c r="E13665" t="s">
        <v>22480</v>
      </c>
      <c r="F13665" t="s">
        <v>22481</v>
      </c>
      <c r="G13665" s="58">
        <v>5000</v>
      </c>
    </row>
    <row r="13666" spans="3:7" x14ac:dyDescent="0.25">
      <c r="C13666" t="s">
        <v>402</v>
      </c>
      <c r="D13666" t="s">
        <v>401</v>
      </c>
      <c r="E13666" t="s">
        <v>4306</v>
      </c>
      <c r="F13666" t="s">
        <v>22482</v>
      </c>
      <c r="G13666" s="58">
        <v>5000</v>
      </c>
    </row>
    <row r="13667" spans="3:7" x14ac:dyDescent="0.25">
      <c r="C13667" t="s">
        <v>402</v>
      </c>
      <c r="D13667" t="s">
        <v>401</v>
      </c>
      <c r="E13667" t="s">
        <v>22483</v>
      </c>
      <c r="F13667" t="s">
        <v>22484</v>
      </c>
      <c r="G13667" s="58">
        <v>5000</v>
      </c>
    </row>
    <row r="13668" spans="3:7" x14ac:dyDescent="0.25">
      <c r="C13668" t="s">
        <v>402</v>
      </c>
      <c r="D13668" t="s">
        <v>401</v>
      </c>
      <c r="E13668" t="s">
        <v>4324</v>
      </c>
      <c r="F13668" t="s">
        <v>4325</v>
      </c>
      <c r="G13668" s="58">
        <v>5000</v>
      </c>
    </row>
    <row r="13669" spans="3:7" x14ac:dyDescent="0.25">
      <c r="C13669" t="s">
        <v>402</v>
      </c>
      <c r="D13669" t="s">
        <v>401</v>
      </c>
      <c r="E13669" t="s">
        <v>14973</v>
      </c>
      <c r="F13669" t="s">
        <v>14974</v>
      </c>
      <c r="G13669" s="58">
        <v>5000</v>
      </c>
    </row>
    <row r="13670" spans="3:7" x14ac:dyDescent="0.25">
      <c r="C13670" t="s">
        <v>402</v>
      </c>
      <c r="D13670" t="s">
        <v>401</v>
      </c>
      <c r="E13670" t="s">
        <v>4334</v>
      </c>
      <c r="F13670" t="s">
        <v>22485</v>
      </c>
      <c r="G13670" s="58">
        <v>5000</v>
      </c>
    </row>
    <row r="13671" spans="3:7" x14ac:dyDescent="0.25">
      <c r="C13671" t="s">
        <v>402</v>
      </c>
      <c r="D13671" t="s">
        <v>401</v>
      </c>
      <c r="E13671" t="s">
        <v>4342</v>
      </c>
      <c r="F13671" t="s">
        <v>22486</v>
      </c>
      <c r="G13671" s="58">
        <v>5000</v>
      </c>
    </row>
    <row r="13672" spans="3:7" x14ac:dyDescent="0.25">
      <c r="C13672" t="s">
        <v>402</v>
      </c>
      <c r="D13672" t="s">
        <v>401</v>
      </c>
      <c r="E13672" t="s">
        <v>4364</v>
      </c>
      <c r="F13672" t="s">
        <v>22487</v>
      </c>
      <c r="G13672" s="58">
        <v>5000</v>
      </c>
    </row>
    <row r="13673" spans="3:7" x14ac:dyDescent="0.25">
      <c r="C13673" t="s">
        <v>402</v>
      </c>
      <c r="D13673" t="s">
        <v>401</v>
      </c>
      <c r="E13673" t="s">
        <v>4366</v>
      </c>
      <c r="F13673" t="s">
        <v>22488</v>
      </c>
      <c r="G13673" s="58">
        <v>5000</v>
      </c>
    </row>
    <row r="13674" spans="3:7" x14ac:dyDescent="0.25">
      <c r="C13674" t="s">
        <v>402</v>
      </c>
      <c r="D13674" t="s">
        <v>401</v>
      </c>
      <c r="E13674" t="s">
        <v>22489</v>
      </c>
      <c r="F13674" t="s">
        <v>22490</v>
      </c>
      <c r="G13674" s="58">
        <v>5000</v>
      </c>
    </row>
    <row r="13675" spans="3:7" x14ac:dyDescent="0.25">
      <c r="C13675" t="s">
        <v>402</v>
      </c>
      <c r="D13675" t="s">
        <v>401</v>
      </c>
      <c r="E13675" t="s">
        <v>11635</v>
      </c>
      <c r="F13675" t="s">
        <v>22491</v>
      </c>
      <c r="G13675" s="58">
        <v>5000</v>
      </c>
    </row>
    <row r="13676" spans="3:7" x14ac:dyDescent="0.25">
      <c r="C13676" t="s">
        <v>402</v>
      </c>
      <c r="D13676" t="s">
        <v>401</v>
      </c>
      <c r="E13676" t="s">
        <v>4430</v>
      </c>
      <c r="F13676" t="s">
        <v>22492</v>
      </c>
      <c r="G13676" s="58">
        <v>5000</v>
      </c>
    </row>
    <row r="13677" spans="3:7" x14ac:dyDescent="0.25">
      <c r="C13677" t="s">
        <v>402</v>
      </c>
      <c r="D13677" t="s">
        <v>401</v>
      </c>
      <c r="E13677" t="s">
        <v>11637</v>
      </c>
      <c r="F13677" t="s">
        <v>22493</v>
      </c>
      <c r="G13677" s="58">
        <v>5000</v>
      </c>
    </row>
    <row r="13678" spans="3:7" x14ac:dyDescent="0.25">
      <c r="C13678" t="s">
        <v>402</v>
      </c>
      <c r="D13678" t="s">
        <v>401</v>
      </c>
      <c r="E13678" t="s">
        <v>16011</v>
      </c>
      <c r="F13678" t="s">
        <v>22494</v>
      </c>
      <c r="G13678" s="58">
        <v>5000</v>
      </c>
    </row>
    <row r="13679" spans="3:7" x14ac:dyDescent="0.25">
      <c r="C13679" t="s">
        <v>402</v>
      </c>
      <c r="D13679" t="s">
        <v>401</v>
      </c>
      <c r="E13679" t="s">
        <v>22495</v>
      </c>
      <c r="F13679" t="s">
        <v>22496</v>
      </c>
      <c r="G13679" s="58">
        <v>5000</v>
      </c>
    </row>
    <row r="13680" spans="3:7" x14ac:dyDescent="0.25">
      <c r="C13680" t="s">
        <v>402</v>
      </c>
      <c r="D13680" t="s">
        <v>401</v>
      </c>
      <c r="E13680" t="s">
        <v>11658</v>
      </c>
      <c r="F13680" t="s">
        <v>22497</v>
      </c>
      <c r="G13680" s="58">
        <v>5000</v>
      </c>
    </row>
    <row r="13681" spans="3:7" x14ac:dyDescent="0.25">
      <c r="C13681" t="s">
        <v>402</v>
      </c>
      <c r="D13681" t="s">
        <v>401</v>
      </c>
      <c r="E13681" t="s">
        <v>22498</v>
      </c>
      <c r="F13681" t="s">
        <v>22499</v>
      </c>
      <c r="G13681" s="58">
        <v>5000</v>
      </c>
    </row>
    <row r="13682" spans="3:7" x14ac:dyDescent="0.25">
      <c r="C13682" t="s">
        <v>402</v>
      </c>
      <c r="D13682" t="s">
        <v>401</v>
      </c>
      <c r="E13682" t="s">
        <v>16047</v>
      </c>
      <c r="F13682" t="s">
        <v>22500</v>
      </c>
      <c r="G13682" s="58">
        <v>5000</v>
      </c>
    </row>
    <row r="13683" spans="3:7" x14ac:dyDescent="0.25">
      <c r="C13683" t="s">
        <v>402</v>
      </c>
      <c r="D13683" t="s">
        <v>401</v>
      </c>
      <c r="E13683" t="s">
        <v>4469</v>
      </c>
      <c r="F13683" t="s">
        <v>22501</v>
      </c>
      <c r="G13683" s="58">
        <v>5000</v>
      </c>
    </row>
    <row r="13684" spans="3:7" x14ac:dyDescent="0.25">
      <c r="C13684" t="s">
        <v>402</v>
      </c>
      <c r="D13684" t="s">
        <v>401</v>
      </c>
      <c r="E13684" t="s">
        <v>22502</v>
      </c>
      <c r="F13684" t="s">
        <v>22503</v>
      </c>
      <c r="G13684" s="58">
        <v>5000</v>
      </c>
    </row>
    <row r="13685" spans="3:7" x14ac:dyDescent="0.25">
      <c r="C13685" t="s">
        <v>402</v>
      </c>
      <c r="D13685" t="s">
        <v>401</v>
      </c>
      <c r="E13685" t="s">
        <v>22504</v>
      </c>
      <c r="F13685" t="s">
        <v>22505</v>
      </c>
      <c r="G13685" s="58">
        <v>5000</v>
      </c>
    </row>
    <row r="13686" spans="3:7" x14ac:dyDescent="0.25">
      <c r="C13686" t="s">
        <v>402</v>
      </c>
      <c r="D13686" t="s">
        <v>401</v>
      </c>
      <c r="E13686" t="s">
        <v>4485</v>
      </c>
      <c r="F13686" t="s">
        <v>22506</v>
      </c>
      <c r="G13686" s="58">
        <v>5000</v>
      </c>
    </row>
    <row r="13687" spans="3:7" x14ac:dyDescent="0.25">
      <c r="C13687" t="s">
        <v>402</v>
      </c>
      <c r="D13687" t="s">
        <v>401</v>
      </c>
      <c r="E13687" t="s">
        <v>11666</v>
      </c>
      <c r="F13687" t="s">
        <v>22507</v>
      </c>
      <c r="G13687" s="58">
        <v>5000</v>
      </c>
    </row>
    <row r="13688" spans="3:7" x14ac:dyDescent="0.25">
      <c r="C13688" t="s">
        <v>402</v>
      </c>
      <c r="D13688" t="s">
        <v>401</v>
      </c>
      <c r="E13688" t="s">
        <v>20980</v>
      </c>
      <c r="F13688" t="s">
        <v>22508</v>
      </c>
      <c r="G13688" s="58">
        <v>5000</v>
      </c>
    </row>
    <row r="13689" spans="3:7" x14ac:dyDescent="0.25">
      <c r="C13689" t="s">
        <v>402</v>
      </c>
      <c r="D13689" t="s">
        <v>401</v>
      </c>
      <c r="E13689" t="s">
        <v>21511</v>
      </c>
      <c r="F13689" t="s">
        <v>22509</v>
      </c>
      <c r="G13689" s="58">
        <v>5000</v>
      </c>
    </row>
    <row r="13690" spans="3:7" x14ac:dyDescent="0.25">
      <c r="C13690" t="s">
        <v>402</v>
      </c>
      <c r="D13690" t="s">
        <v>401</v>
      </c>
      <c r="E13690" t="s">
        <v>21513</v>
      </c>
      <c r="F13690" t="s">
        <v>21514</v>
      </c>
      <c r="G13690" s="58">
        <v>5000</v>
      </c>
    </row>
    <row r="13691" spans="3:7" x14ac:dyDescent="0.25">
      <c r="C13691" t="s">
        <v>402</v>
      </c>
      <c r="D13691" t="s">
        <v>401</v>
      </c>
      <c r="E13691" t="s">
        <v>16055</v>
      </c>
      <c r="F13691" t="s">
        <v>22510</v>
      </c>
      <c r="G13691" s="58">
        <v>5000</v>
      </c>
    </row>
    <row r="13692" spans="3:7" x14ac:dyDescent="0.25">
      <c r="C13692" t="s">
        <v>402</v>
      </c>
      <c r="D13692" t="s">
        <v>401</v>
      </c>
      <c r="E13692" t="s">
        <v>11686</v>
      </c>
      <c r="F13692" t="s">
        <v>22511</v>
      </c>
      <c r="G13692" s="58">
        <v>5000</v>
      </c>
    </row>
    <row r="13693" spans="3:7" x14ac:dyDescent="0.25">
      <c r="C13693" t="s">
        <v>402</v>
      </c>
      <c r="D13693" t="s">
        <v>401</v>
      </c>
      <c r="E13693" t="s">
        <v>22512</v>
      </c>
      <c r="F13693" t="s">
        <v>22513</v>
      </c>
      <c r="G13693" s="58">
        <v>5000</v>
      </c>
    </row>
    <row r="13694" spans="3:7" x14ac:dyDescent="0.25">
      <c r="C13694" t="s">
        <v>402</v>
      </c>
      <c r="D13694" t="s">
        <v>401</v>
      </c>
      <c r="E13694" t="s">
        <v>22514</v>
      </c>
      <c r="F13694" t="s">
        <v>22515</v>
      </c>
      <c r="G13694" s="58">
        <v>5000</v>
      </c>
    </row>
    <row r="13695" spans="3:7" x14ac:dyDescent="0.25">
      <c r="C13695" t="s">
        <v>402</v>
      </c>
      <c r="D13695" t="s">
        <v>401</v>
      </c>
      <c r="E13695" t="s">
        <v>14820</v>
      </c>
      <c r="F13695" t="s">
        <v>14821</v>
      </c>
      <c r="G13695" s="58">
        <v>5000</v>
      </c>
    </row>
    <row r="13696" spans="3:7" x14ac:dyDescent="0.25">
      <c r="C13696" t="s">
        <v>402</v>
      </c>
      <c r="D13696" t="s">
        <v>401</v>
      </c>
      <c r="E13696" t="s">
        <v>4527</v>
      </c>
      <c r="F13696" t="s">
        <v>22516</v>
      </c>
      <c r="G13696" s="58">
        <v>5000</v>
      </c>
    </row>
    <row r="13697" spans="3:7" x14ac:dyDescent="0.25">
      <c r="C13697" t="s">
        <v>402</v>
      </c>
      <c r="D13697" t="s">
        <v>401</v>
      </c>
      <c r="E13697" t="s">
        <v>15307</v>
      </c>
      <c r="F13697" t="s">
        <v>22517</v>
      </c>
      <c r="G13697" s="58">
        <v>5000</v>
      </c>
    </row>
    <row r="13698" spans="3:7" x14ac:dyDescent="0.25">
      <c r="C13698" t="s">
        <v>402</v>
      </c>
      <c r="D13698" t="s">
        <v>401</v>
      </c>
      <c r="E13698" t="s">
        <v>4553</v>
      </c>
      <c r="F13698" t="s">
        <v>15477</v>
      </c>
      <c r="G13698" s="58">
        <v>5000</v>
      </c>
    </row>
    <row r="13699" spans="3:7" x14ac:dyDescent="0.25">
      <c r="C13699" t="s">
        <v>402</v>
      </c>
      <c r="D13699" t="s">
        <v>401</v>
      </c>
      <c r="E13699" t="s">
        <v>11710</v>
      </c>
      <c r="F13699" t="s">
        <v>22518</v>
      </c>
      <c r="G13699" s="58">
        <v>5000</v>
      </c>
    </row>
    <row r="13700" spans="3:7" x14ac:dyDescent="0.25">
      <c r="C13700" t="s">
        <v>402</v>
      </c>
      <c r="D13700" t="s">
        <v>401</v>
      </c>
      <c r="E13700" t="s">
        <v>16095</v>
      </c>
      <c r="F13700" t="s">
        <v>22519</v>
      </c>
      <c r="G13700" s="58">
        <v>5000</v>
      </c>
    </row>
    <row r="13701" spans="3:7" x14ac:dyDescent="0.25">
      <c r="C13701" t="s">
        <v>402</v>
      </c>
      <c r="D13701" t="s">
        <v>401</v>
      </c>
      <c r="E13701" t="s">
        <v>16097</v>
      </c>
      <c r="F13701" t="s">
        <v>22520</v>
      </c>
      <c r="G13701" s="58">
        <v>5000</v>
      </c>
    </row>
    <row r="13702" spans="3:7" x14ac:dyDescent="0.25">
      <c r="C13702" t="s">
        <v>402</v>
      </c>
      <c r="D13702" t="s">
        <v>401</v>
      </c>
      <c r="E13702" t="s">
        <v>4592</v>
      </c>
      <c r="F13702" t="s">
        <v>22521</v>
      </c>
      <c r="G13702" s="58">
        <v>5000</v>
      </c>
    </row>
    <row r="13703" spans="3:7" x14ac:dyDescent="0.25">
      <c r="C13703" t="s">
        <v>402</v>
      </c>
      <c r="D13703" t="s">
        <v>401</v>
      </c>
      <c r="E13703" t="s">
        <v>21809</v>
      </c>
      <c r="F13703" t="s">
        <v>22522</v>
      </c>
      <c r="G13703" s="58">
        <v>5000</v>
      </c>
    </row>
    <row r="13704" spans="3:7" x14ac:dyDescent="0.25">
      <c r="C13704" t="s">
        <v>402</v>
      </c>
      <c r="D13704" t="s">
        <v>401</v>
      </c>
      <c r="E13704" t="s">
        <v>16113</v>
      </c>
      <c r="F13704" t="s">
        <v>22523</v>
      </c>
      <c r="G13704" s="58">
        <v>5000</v>
      </c>
    </row>
    <row r="13705" spans="3:7" x14ac:dyDescent="0.25">
      <c r="C13705" t="s">
        <v>402</v>
      </c>
      <c r="D13705" t="s">
        <v>401</v>
      </c>
      <c r="E13705" t="s">
        <v>16115</v>
      </c>
      <c r="F13705" t="s">
        <v>22524</v>
      </c>
      <c r="G13705" s="58">
        <v>5000</v>
      </c>
    </row>
    <row r="13706" spans="3:7" x14ac:dyDescent="0.25">
      <c r="C13706" t="s">
        <v>402</v>
      </c>
      <c r="D13706" t="s">
        <v>401</v>
      </c>
      <c r="E13706" t="s">
        <v>3611</v>
      </c>
      <c r="F13706" t="s">
        <v>22525</v>
      </c>
      <c r="G13706" s="58">
        <v>5000</v>
      </c>
    </row>
    <row r="13707" spans="3:7" x14ac:dyDescent="0.25">
      <c r="C13707" t="s">
        <v>402</v>
      </c>
      <c r="D13707" t="s">
        <v>401</v>
      </c>
      <c r="E13707" t="s">
        <v>4615</v>
      </c>
      <c r="F13707" t="s">
        <v>22526</v>
      </c>
      <c r="G13707" s="58">
        <v>5000</v>
      </c>
    </row>
    <row r="13708" spans="3:7" x14ac:dyDescent="0.25">
      <c r="C13708" t="s">
        <v>402</v>
      </c>
      <c r="D13708" t="s">
        <v>401</v>
      </c>
      <c r="E13708" t="s">
        <v>4620</v>
      </c>
      <c r="F13708" t="s">
        <v>22527</v>
      </c>
      <c r="G13708" s="58">
        <v>5000</v>
      </c>
    </row>
    <row r="13709" spans="3:7" x14ac:dyDescent="0.25">
      <c r="C13709" t="s">
        <v>402</v>
      </c>
      <c r="D13709" t="s">
        <v>401</v>
      </c>
      <c r="E13709" t="s">
        <v>11737</v>
      </c>
      <c r="F13709" t="s">
        <v>22528</v>
      </c>
      <c r="G13709" s="58">
        <v>5000</v>
      </c>
    </row>
    <row r="13710" spans="3:7" x14ac:dyDescent="0.25">
      <c r="C13710" t="s">
        <v>402</v>
      </c>
      <c r="D13710" t="s">
        <v>401</v>
      </c>
      <c r="E13710" t="s">
        <v>22529</v>
      </c>
      <c r="F13710" t="s">
        <v>22530</v>
      </c>
      <c r="G13710" s="58">
        <v>5000</v>
      </c>
    </row>
    <row r="13711" spans="3:7" x14ac:dyDescent="0.25">
      <c r="C13711" t="s">
        <v>402</v>
      </c>
      <c r="D13711" t="s">
        <v>401</v>
      </c>
      <c r="E13711" t="s">
        <v>22531</v>
      </c>
      <c r="F13711" t="s">
        <v>22532</v>
      </c>
      <c r="G13711" s="58">
        <v>5000</v>
      </c>
    </row>
    <row r="13712" spans="3:7" x14ac:dyDescent="0.25">
      <c r="C13712" t="s">
        <v>402</v>
      </c>
      <c r="D13712" t="s">
        <v>401</v>
      </c>
      <c r="E13712" t="s">
        <v>4646</v>
      </c>
      <c r="F13712" t="s">
        <v>15221</v>
      </c>
      <c r="G13712" s="58">
        <v>5000</v>
      </c>
    </row>
    <row r="13713" spans="3:7" x14ac:dyDescent="0.25">
      <c r="C13713" t="s">
        <v>402</v>
      </c>
      <c r="D13713" t="s">
        <v>401</v>
      </c>
      <c r="E13713" t="s">
        <v>4648</v>
      </c>
      <c r="F13713" t="s">
        <v>22533</v>
      </c>
      <c r="G13713" s="58">
        <v>5000</v>
      </c>
    </row>
    <row r="13714" spans="3:7" x14ac:dyDescent="0.25">
      <c r="C13714" t="s">
        <v>402</v>
      </c>
      <c r="D13714" t="s">
        <v>401</v>
      </c>
      <c r="E13714" t="s">
        <v>22534</v>
      </c>
      <c r="F13714" t="s">
        <v>22535</v>
      </c>
      <c r="G13714" s="58">
        <v>5000</v>
      </c>
    </row>
    <row r="13715" spans="3:7" x14ac:dyDescent="0.25">
      <c r="C13715" t="s">
        <v>402</v>
      </c>
      <c r="D13715" t="s">
        <v>401</v>
      </c>
      <c r="E13715" t="s">
        <v>22536</v>
      </c>
      <c r="F13715" t="s">
        <v>22537</v>
      </c>
      <c r="G13715" s="58">
        <v>5000</v>
      </c>
    </row>
    <row r="13716" spans="3:7" x14ac:dyDescent="0.25">
      <c r="C13716" t="s">
        <v>402</v>
      </c>
      <c r="D13716" t="s">
        <v>401</v>
      </c>
      <c r="E13716" t="s">
        <v>22538</v>
      </c>
      <c r="F13716" t="s">
        <v>22539</v>
      </c>
      <c r="G13716" s="58">
        <v>5000</v>
      </c>
    </row>
    <row r="13717" spans="3:7" x14ac:dyDescent="0.25">
      <c r="C13717" t="s">
        <v>402</v>
      </c>
      <c r="D13717" t="s">
        <v>401</v>
      </c>
      <c r="E13717" t="s">
        <v>16170</v>
      </c>
      <c r="F13717" t="s">
        <v>22540</v>
      </c>
      <c r="G13717" s="58">
        <v>5000</v>
      </c>
    </row>
    <row r="13718" spans="3:7" x14ac:dyDescent="0.25">
      <c r="C13718" t="s">
        <v>402</v>
      </c>
      <c r="D13718" t="s">
        <v>401</v>
      </c>
      <c r="E13718" t="s">
        <v>4716</v>
      </c>
      <c r="F13718" t="s">
        <v>4717</v>
      </c>
      <c r="G13718" s="58">
        <v>5000</v>
      </c>
    </row>
    <row r="13719" spans="3:7" x14ac:dyDescent="0.25">
      <c r="C13719" t="s">
        <v>402</v>
      </c>
      <c r="D13719" t="s">
        <v>401</v>
      </c>
      <c r="E13719" t="s">
        <v>4718</v>
      </c>
      <c r="F13719" t="s">
        <v>22541</v>
      </c>
      <c r="G13719" s="58">
        <v>5000</v>
      </c>
    </row>
    <row r="13720" spans="3:7" x14ac:dyDescent="0.25">
      <c r="C13720" t="s">
        <v>402</v>
      </c>
      <c r="D13720" t="s">
        <v>401</v>
      </c>
      <c r="E13720" t="s">
        <v>4733</v>
      </c>
      <c r="F13720" t="s">
        <v>4734</v>
      </c>
      <c r="G13720" s="58">
        <v>5000</v>
      </c>
    </row>
    <row r="13721" spans="3:7" x14ac:dyDescent="0.25">
      <c r="C13721" t="s">
        <v>402</v>
      </c>
      <c r="D13721" t="s">
        <v>401</v>
      </c>
      <c r="E13721" t="s">
        <v>15202</v>
      </c>
      <c r="F13721" t="s">
        <v>15203</v>
      </c>
      <c r="G13721" s="58">
        <v>5000</v>
      </c>
    </row>
    <row r="13722" spans="3:7" x14ac:dyDescent="0.25">
      <c r="C13722" t="s">
        <v>402</v>
      </c>
      <c r="D13722" t="s">
        <v>401</v>
      </c>
      <c r="E13722" t="s">
        <v>4758</v>
      </c>
      <c r="F13722" t="s">
        <v>22542</v>
      </c>
      <c r="G13722" s="58">
        <v>5000</v>
      </c>
    </row>
    <row r="13723" spans="3:7" x14ac:dyDescent="0.25">
      <c r="C13723" t="s">
        <v>402</v>
      </c>
      <c r="D13723" t="s">
        <v>401</v>
      </c>
      <c r="E13723" t="s">
        <v>22543</v>
      </c>
      <c r="F13723" t="s">
        <v>22544</v>
      </c>
      <c r="G13723" s="58">
        <v>5000</v>
      </c>
    </row>
    <row r="13724" spans="3:7" x14ac:dyDescent="0.25">
      <c r="C13724" t="s">
        <v>402</v>
      </c>
      <c r="D13724" t="s">
        <v>401</v>
      </c>
      <c r="E13724" t="s">
        <v>4768</v>
      </c>
      <c r="F13724" t="s">
        <v>22545</v>
      </c>
      <c r="G13724" s="58">
        <v>5000</v>
      </c>
    </row>
    <row r="13725" spans="3:7" x14ac:dyDescent="0.25">
      <c r="C13725" t="s">
        <v>402</v>
      </c>
      <c r="D13725" t="s">
        <v>401</v>
      </c>
      <c r="E13725" t="s">
        <v>22546</v>
      </c>
      <c r="F13725" t="s">
        <v>22547</v>
      </c>
      <c r="G13725" s="58">
        <v>5000</v>
      </c>
    </row>
    <row r="13726" spans="3:7" x14ac:dyDescent="0.25">
      <c r="C13726" t="s">
        <v>402</v>
      </c>
      <c r="D13726" t="s">
        <v>401</v>
      </c>
      <c r="E13726" t="s">
        <v>16201</v>
      </c>
      <c r="F13726" t="s">
        <v>22548</v>
      </c>
      <c r="G13726" s="58">
        <v>5000</v>
      </c>
    </row>
    <row r="13727" spans="3:7" x14ac:dyDescent="0.25">
      <c r="C13727" t="s">
        <v>402</v>
      </c>
      <c r="D13727" t="s">
        <v>401</v>
      </c>
      <c r="E13727" t="s">
        <v>22549</v>
      </c>
      <c r="F13727" t="s">
        <v>22550</v>
      </c>
      <c r="G13727" s="58">
        <v>5000</v>
      </c>
    </row>
    <row r="13728" spans="3:7" x14ac:dyDescent="0.25">
      <c r="C13728" t="s">
        <v>402</v>
      </c>
      <c r="D13728" t="s">
        <v>401</v>
      </c>
      <c r="E13728" t="s">
        <v>22551</v>
      </c>
      <c r="F13728" t="s">
        <v>22552</v>
      </c>
      <c r="G13728" s="58">
        <v>5000</v>
      </c>
    </row>
    <row r="13729" spans="3:7" x14ac:dyDescent="0.25">
      <c r="C13729" t="s">
        <v>402</v>
      </c>
      <c r="D13729" t="s">
        <v>401</v>
      </c>
      <c r="E13729" t="s">
        <v>22553</v>
      </c>
      <c r="F13729" t="s">
        <v>22554</v>
      </c>
      <c r="G13729" s="58">
        <v>5000</v>
      </c>
    </row>
    <row r="13730" spans="3:7" x14ac:dyDescent="0.25">
      <c r="C13730" t="s">
        <v>402</v>
      </c>
      <c r="D13730" t="s">
        <v>401</v>
      </c>
      <c r="E13730" t="s">
        <v>22555</v>
      </c>
      <c r="F13730" t="s">
        <v>22556</v>
      </c>
      <c r="G13730" s="58">
        <v>5000</v>
      </c>
    </row>
    <row r="13731" spans="3:7" x14ac:dyDescent="0.25">
      <c r="C13731" t="s">
        <v>402</v>
      </c>
      <c r="D13731" t="s">
        <v>401</v>
      </c>
      <c r="E13731" t="s">
        <v>15489</v>
      </c>
      <c r="F13731" t="s">
        <v>22557</v>
      </c>
      <c r="G13731" s="58">
        <v>5000</v>
      </c>
    </row>
    <row r="13732" spans="3:7" x14ac:dyDescent="0.25">
      <c r="C13732" t="s">
        <v>402</v>
      </c>
      <c r="D13732" t="s">
        <v>401</v>
      </c>
      <c r="E13732" t="s">
        <v>22061</v>
      </c>
      <c r="F13732" t="s">
        <v>22062</v>
      </c>
      <c r="G13732" s="58">
        <v>5000</v>
      </c>
    </row>
    <row r="13733" spans="3:7" x14ac:dyDescent="0.25">
      <c r="C13733" t="s">
        <v>402</v>
      </c>
      <c r="D13733" t="s">
        <v>401</v>
      </c>
      <c r="E13733" t="s">
        <v>11839</v>
      </c>
      <c r="F13733" t="s">
        <v>22558</v>
      </c>
      <c r="G13733" s="58">
        <v>5000</v>
      </c>
    </row>
    <row r="13734" spans="3:7" x14ac:dyDescent="0.25">
      <c r="C13734" t="s">
        <v>402</v>
      </c>
      <c r="D13734" t="s">
        <v>401</v>
      </c>
      <c r="E13734" t="s">
        <v>4867</v>
      </c>
      <c r="F13734" t="s">
        <v>22559</v>
      </c>
      <c r="G13734" s="58">
        <v>5000</v>
      </c>
    </row>
    <row r="13735" spans="3:7" x14ac:dyDescent="0.25">
      <c r="C13735" t="s">
        <v>402</v>
      </c>
      <c r="D13735" t="s">
        <v>401</v>
      </c>
      <c r="E13735" t="s">
        <v>16242</v>
      </c>
      <c r="F13735" t="s">
        <v>22560</v>
      </c>
      <c r="G13735" s="58">
        <v>5000</v>
      </c>
    </row>
    <row r="13736" spans="3:7" x14ac:dyDescent="0.25">
      <c r="C13736" t="s">
        <v>402</v>
      </c>
      <c r="D13736" t="s">
        <v>401</v>
      </c>
      <c r="E13736" t="s">
        <v>11845</v>
      </c>
      <c r="F13736" t="s">
        <v>11846</v>
      </c>
      <c r="G13736" s="58">
        <v>5000</v>
      </c>
    </row>
    <row r="13737" spans="3:7" x14ac:dyDescent="0.25">
      <c r="C13737" t="s">
        <v>402</v>
      </c>
      <c r="D13737" t="s">
        <v>401</v>
      </c>
      <c r="E13737" t="s">
        <v>22561</v>
      </c>
      <c r="F13737" t="s">
        <v>22562</v>
      </c>
      <c r="G13737" s="58">
        <v>5000</v>
      </c>
    </row>
    <row r="13738" spans="3:7" x14ac:dyDescent="0.25">
      <c r="C13738" t="s">
        <v>402</v>
      </c>
      <c r="D13738" t="s">
        <v>401</v>
      </c>
      <c r="E13738" t="s">
        <v>22563</v>
      </c>
      <c r="F13738" t="s">
        <v>22564</v>
      </c>
      <c r="G13738" s="58">
        <v>5000</v>
      </c>
    </row>
    <row r="13739" spans="3:7" x14ac:dyDescent="0.25">
      <c r="C13739" t="s">
        <v>402</v>
      </c>
      <c r="D13739" t="s">
        <v>401</v>
      </c>
      <c r="E13739" t="s">
        <v>4892</v>
      </c>
      <c r="F13739" t="s">
        <v>4893</v>
      </c>
      <c r="G13739" s="58">
        <v>5000</v>
      </c>
    </row>
    <row r="13740" spans="3:7" x14ac:dyDescent="0.25">
      <c r="C13740" t="s">
        <v>402</v>
      </c>
      <c r="D13740" t="s">
        <v>401</v>
      </c>
      <c r="E13740" t="s">
        <v>22565</v>
      </c>
      <c r="F13740" t="s">
        <v>22566</v>
      </c>
      <c r="G13740" s="58">
        <v>5000</v>
      </c>
    </row>
    <row r="13741" spans="3:7" x14ac:dyDescent="0.25">
      <c r="C13741" t="s">
        <v>402</v>
      </c>
      <c r="D13741" t="s">
        <v>401</v>
      </c>
      <c r="E13741" t="s">
        <v>16273</v>
      </c>
      <c r="F13741" t="s">
        <v>22567</v>
      </c>
      <c r="G13741" s="58">
        <v>5000</v>
      </c>
    </row>
    <row r="13742" spans="3:7" x14ac:dyDescent="0.25">
      <c r="C13742" t="s">
        <v>402</v>
      </c>
      <c r="D13742" t="s">
        <v>401</v>
      </c>
      <c r="E13742" t="s">
        <v>16275</v>
      </c>
      <c r="F13742" t="s">
        <v>22568</v>
      </c>
      <c r="G13742" s="58">
        <v>5000</v>
      </c>
    </row>
    <row r="13743" spans="3:7" x14ac:dyDescent="0.25">
      <c r="C13743" t="s">
        <v>402</v>
      </c>
      <c r="D13743" t="s">
        <v>401</v>
      </c>
      <c r="E13743" t="s">
        <v>4913</v>
      </c>
      <c r="F13743" t="s">
        <v>22569</v>
      </c>
      <c r="G13743" s="58">
        <v>5000</v>
      </c>
    </row>
    <row r="13744" spans="3:7" x14ac:dyDescent="0.25">
      <c r="C13744" t="s">
        <v>402</v>
      </c>
      <c r="D13744" t="s">
        <v>401</v>
      </c>
      <c r="E13744" t="s">
        <v>22570</v>
      </c>
      <c r="F13744" t="s">
        <v>22571</v>
      </c>
      <c r="G13744" s="58">
        <v>5000</v>
      </c>
    </row>
    <row r="13745" spans="3:7" x14ac:dyDescent="0.25">
      <c r="C13745" t="s">
        <v>402</v>
      </c>
      <c r="D13745" t="s">
        <v>401</v>
      </c>
      <c r="E13745" t="s">
        <v>22572</v>
      </c>
      <c r="F13745" t="s">
        <v>22573</v>
      </c>
      <c r="G13745" s="58">
        <v>5000</v>
      </c>
    </row>
    <row r="13746" spans="3:7" x14ac:dyDescent="0.25">
      <c r="C13746" t="s">
        <v>402</v>
      </c>
      <c r="D13746" t="s">
        <v>401</v>
      </c>
      <c r="E13746" t="s">
        <v>11874</v>
      </c>
      <c r="F13746" t="s">
        <v>22574</v>
      </c>
      <c r="G13746" s="58">
        <v>5000</v>
      </c>
    </row>
    <row r="13747" spans="3:7" x14ac:dyDescent="0.25">
      <c r="C13747" t="s">
        <v>402</v>
      </c>
      <c r="D13747" t="s">
        <v>401</v>
      </c>
      <c r="E13747" t="s">
        <v>4937</v>
      </c>
      <c r="F13747" t="s">
        <v>22575</v>
      </c>
      <c r="G13747" s="58">
        <v>5000</v>
      </c>
    </row>
    <row r="13748" spans="3:7" x14ac:dyDescent="0.25">
      <c r="C13748" t="s">
        <v>402</v>
      </c>
      <c r="D13748" t="s">
        <v>401</v>
      </c>
      <c r="E13748" t="s">
        <v>22576</v>
      </c>
      <c r="F13748" t="s">
        <v>22577</v>
      </c>
      <c r="G13748" s="58">
        <v>5000</v>
      </c>
    </row>
    <row r="13749" spans="3:7" x14ac:dyDescent="0.25">
      <c r="C13749" t="s">
        <v>402</v>
      </c>
      <c r="D13749" t="s">
        <v>401</v>
      </c>
      <c r="E13749" t="s">
        <v>4962</v>
      </c>
      <c r="F13749" t="s">
        <v>22578</v>
      </c>
      <c r="G13749" s="58">
        <v>5000</v>
      </c>
    </row>
    <row r="13750" spans="3:7" x14ac:dyDescent="0.25">
      <c r="C13750" t="s">
        <v>402</v>
      </c>
      <c r="D13750" t="s">
        <v>401</v>
      </c>
      <c r="E13750" t="s">
        <v>4964</v>
      </c>
      <c r="F13750" t="s">
        <v>22579</v>
      </c>
      <c r="G13750" s="58">
        <v>5000</v>
      </c>
    </row>
    <row r="13751" spans="3:7" x14ac:dyDescent="0.25">
      <c r="C13751" t="s">
        <v>402</v>
      </c>
      <c r="D13751" t="s">
        <v>401</v>
      </c>
      <c r="E13751" t="s">
        <v>4964</v>
      </c>
      <c r="F13751" t="s">
        <v>22580</v>
      </c>
      <c r="G13751" s="58">
        <v>5000</v>
      </c>
    </row>
    <row r="13752" spans="3:7" x14ac:dyDescent="0.25">
      <c r="C13752" t="s">
        <v>402</v>
      </c>
      <c r="D13752" t="s">
        <v>401</v>
      </c>
      <c r="E13752" t="s">
        <v>4972</v>
      </c>
      <c r="F13752" t="s">
        <v>22581</v>
      </c>
      <c r="G13752" s="58">
        <v>5000</v>
      </c>
    </row>
    <row r="13753" spans="3:7" x14ac:dyDescent="0.25">
      <c r="C13753" t="s">
        <v>402</v>
      </c>
      <c r="D13753" t="s">
        <v>401</v>
      </c>
      <c r="E13753" t="s">
        <v>22582</v>
      </c>
      <c r="F13753" t="s">
        <v>22583</v>
      </c>
      <c r="G13753" s="58">
        <v>5000</v>
      </c>
    </row>
    <row r="13754" spans="3:7" x14ac:dyDescent="0.25">
      <c r="C13754" t="s">
        <v>402</v>
      </c>
      <c r="D13754" t="s">
        <v>401</v>
      </c>
      <c r="E13754" t="s">
        <v>11896</v>
      </c>
      <c r="F13754" t="s">
        <v>22584</v>
      </c>
      <c r="G13754" s="58">
        <v>5000</v>
      </c>
    </row>
    <row r="13755" spans="3:7" x14ac:dyDescent="0.25">
      <c r="C13755" t="s">
        <v>402</v>
      </c>
      <c r="D13755" t="s">
        <v>401</v>
      </c>
      <c r="E13755" t="s">
        <v>11900</v>
      </c>
      <c r="F13755" t="s">
        <v>22585</v>
      </c>
      <c r="G13755" s="58">
        <v>5000</v>
      </c>
    </row>
    <row r="13756" spans="3:7" x14ac:dyDescent="0.25">
      <c r="C13756" t="s">
        <v>402</v>
      </c>
      <c r="D13756" t="s">
        <v>401</v>
      </c>
      <c r="E13756" t="s">
        <v>5006</v>
      </c>
      <c r="F13756" t="s">
        <v>22586</v>
      </c>
      <c r="G13756" s="58">
        <v>5000</v>
      </c>
    </row>
    <row r="13757" spans="3:7" x14ac:dyDescent="0.25">
      <c r="C13757" t="s">
        <v>402</v>
      </c>
      <c r="D13757" t="s">
        <v>401</v>
      </c>
      <c r="E13757" t="s">
        <v>5017</v>
      </c>
      <c r="F13757" t="s">
        <v>22587</v>
      </c>
      <c r="G13757" s="58">
        <v>5000</v>
      </c>
    </row>
    <row r="13758" spans="3:7" x14ac:dyDescent="0.25">
      <c r="C13758" t="s">
        <v>402</v>
      </c>
      <c r="D13758" t="s">
        <v>401</v>
      </c>
      <c r="E13758" t="s">
        <v>22588</v>
      </c>
      <c r="F13758" t="s">
        <v>22589</v>
      </c>
      <c r="G13758" s="58">
        <v>5000</v>
      </c>
    </row>
    <row r="13759" spans="3:7" x14ac:dyDescent="0.25">
      <c r="C13759" t="s">
        <v>402</v>
      </c>
      <c r="D13759" t="s">
        <v>401</v>
      </c>
      <c r="E13759" t="s">
        <v>15018</v>
      </c>
      <c r="F13759" t="s">
        <v>22590</v>
      </c>
      <c r="G13759" s="58">
        <v>5000</v>
      </c>
    </row>
    <row r="13760" spans="3:7" x14ac:dyDescent="0.25">
      <c r="C13760" t="s">
        <v>402</v>
      </c>
      <c r="D13760" t="s">
        <v>401</v>
      </c>
      <c r="E13760" t="s">
        <v>5064</v>
      </c>
      <c r="F13760" t="s">
        <v>22591</v>
      </c>
      <c r="G13760" s="58">
        <v>5000</v>
      </c>
    </row>
    <row r="13761" spans="3:7" x14ac:dyDescent="0.25">
      <c r="C13761" t="s">
        <v>402</v>
      </c>
      <c r="D13761" t="s">
        <v>401</v>
      </c>
      <c r="E13761" t="s">
        <v>22592</v>
      </c>
      <c r="F13761" t="s">
        <v>22593</v>
      </c>
      <c r="G13761" s="58">
        <v>5000</v>
      </c>
    </row>
    <row r="13762" spans="3:7" x14ac:dyDescent="0.25">
      <c r="C13762" t="s">
        <v>402</v>
      </c>
      <c r="D13762" t="s">
        <v>401</v>
      </c>
      <c r="E13762" t="s">
        <v>16354</v>
      </c>
      <c r="F13762" t="s">
        <v>22594</v>
      </c>
      <c r="G13762" s="58">
        <v>5000</v>
      </c>
    </row>
    <row r="13763" spans="3:7" x14ac:dyDescent="0.25">
      <c r="C13763" t="s">
        <v>402</v>
      </c>
      <c r="D13763" t="s">
        <v>401</v>
      </c>
      <c r="E13763" t="s">
        <v>22595</v>
      </c>
      <c r="F13763" t="s">
        <v>22596</v>
      </c>
      <c r="G13763" s="58">
        <v>5000</v>
      </c>
    </row>
    <row r="13764" spans="3:7" x14ac:dyDescent="0.25">
      <c r="C13764" t="s">
        <v>402</v>
      </c>
      <c r="D13764" t="s">
        <v>401</v>
      </c>
      <c r="E13764" t="s">
        <v>16369</v>
      </c>
      <c r="F13764" t="s">
        <v>21042</v>
      </c>
      <c r="G13764" s="58">
        <v>5000</v>
      </c>
    </row>
    <row r="13765" spans="3:7" x14ac:dyDescent="0.25">
      <c r="C13765" t="s">
        <v>402</v>
      </c>
      <c r="D13765" t="s">
        <v>401</v>
      </c>
      <c r="E13765" t="s">
        <v>5078</v>
      </c>
      <c r="F13765" t="s">
        <v>22597</v>
      </c>
      <c r="G13765" s="58">
        <v>5000</v>
      </c>
    </row>
    <row r="13766" spans="3:7" x14ac:dyDescent="0.25">
      <c r="C13766" t="s">
        <v>402</v>
      </c>
      <c r="D13766" t="s">
        <v>401</v>
      </c>
      <c r="E13766" t="s">
        <v>5093</v>
      </c>
      <c r="F13766" t="s">
        <v>22598</v>
      </c>
      <c r="G13766" s="58">
        <v>5000</v>
      </c>
    </row>
    <row r="13767" spans="3:7" x14ac:dyDescent="0.25">
      <c r="C13767" t="s">
        <v>402</v>
      </c>
      <c r="D13767" t="s">
        <v>401</v>
      </c>
      <c r="E13767" t="s">
        <v>5101</v>
      </c>
      <c r="F13767" t="s">
        <v>22599</v>
      </c>
      <c r="G13767" s="58">
        <v>5000</v>
      </c>
    </row>
    <row r="13768" spans="3:7" x14ac:dyDescent="0.25">
      <c r="C13768" t="s">
        <v>402</v>
      </c>
      <c r="D13768" t="s">
        <v>401</v>
      </c>
      <c r="E13768" t="s">
        <v>21699</v>
      </c>
      <c r="F13768" t="s">
        <v>22600</v>
      </c>
      <c r="G13768" s="58">
        <v>5000</v>
      </c>
    </row>
    <row r="13769" spans="3:7" x14ac:dyDescent="0.25">
      <c r="C13769" t="s">
        <v>402</v>
      </c>
      <c r="D13769" t="s">
        <v>401</v>
      </c>
      <c r="E13769" t="s">
        <v>22601</v>
      </c>
      <c r="F13769" t="s">
        <v>22602</v>
      </c>
      <c r="G13769" s="58">
        <v>5000</v>
      </c>
    </row>
    <row r="13770" spans="3:7" x14ac:dyDescent="0.25">
      <c r="C13770" t="s">
        <v>402</v>
      </c>
      <c r="D13770" t="s">
        <v>401</v>
      </c>
      <c r="E13770" t="s">
        <v>11976</v>
      </c>
      <c r="F13770" t="s">
        <v>11977</v>
      </c>
      <c r="G13770" s="58">
        <v>5000</v>
      </c>
    </row>
    <row r="13771" spans="3:7" x14ac:dyDescent="0.25">
      <c r="C13771" t="s">
        <v>402</v>
      </c>
      <c r="D13771" t="s">
        <v>401</v>
      </c>
      <c r="E13771" t="s">
        <v>11996</v>
      </c>
      <c r="F13771" t="s">
        <v>22603</v>
      </c>
      <c r="G13771" s="58">
        <v>5000</v>
      </c>
    </row>
    <row r="13772" spans="3:7" x14ac:dyDescent="0.25">
      <c r="C13772" t="s">
        <v>402</v>
      </c>
      <c r="D13772" t="s">
        <v>401</v>
      </c>
      <c r="E13772" t="s">
        <v>22604</v>
      </c>
      <c r="F13772" t="s">
        <v>22605</v>
      </c>
      <c r="G13772" s="58">
        <v>5000</v>
      </c>
    </row>
    <row r="13773" spans="3:7" x14ac:dyDescent="0.25">
      <c r="C13773" t="s">
        <v>402</v>
      </c>
      <c r="D13773" t="s">
        <v>401</v>
      </c>
      <c r="E13773" t="s">
        <v>21120</v>
      </c>
      <c r="F13773" t="s">
        <v>21121</v>
      </c>
      <c r="G13773" s="58">
        <v>5000</v>
      </c>
    </row>
    <row r="13774" spans="3:7" x14ac:dyDescent="0.25">
      <c r="C13774" t="s">
        <v>402</v>
      </c>
      <c r="D13774" t="s">
        <v>401</v>
      </c>
      <c r="E13774" t="s">
        <v>22606</v>
      </c>
      <c r="F13774" t="s">
        <v>22607</v>
      </c>
      <c r="G13774" s="58">
        <v>5000</v>
      </c>
    </row>
    <row r="13775" spans="3:7" x14ac:dyDescent="0.25">
      <c r="C13775" t="s">
        <v>402</v>
      </c>
      <c r="D13775" t="s">
        <v>401</v>
      </c>
      <c r="E13775" t="s">
        <v>16423</v>
      </c>
      <c r="F13775" t="s">
        <v>22608</v>
      </c>
      <c r="G13775" s="58">
        <v>5000</v>
      </c>
    </row>
    <row r="13776" spans="3:7" x14ac:dyDescent="0.25">
      <c r="C13776" t="s">
        <v>402</v>
      </c>
      <c r="D13776" t="s">
        <v>401</v>
      </c>
      <c r="E13776" t="s">
        <v>22609</v>
      </c>
      <c r="F13776" t="s">
        <v>22610</v>
      </c>
      <c r="G13776" s="58">
        <v>5000</v>
      </c>
    </row>
    <row r="13777" spans="3:7" x14ac:dyDescent="0.25">
      <c r="C13777" t="s">
        <v>402</v>
      </c>
      <c r="D13777" t="s">
        <v>401</v>
      </c>
      <c r="E13777" t="s">
        <v>21423</v>
      </c>
      <c r="F13777" t="s">
        <v>22611</v>
      </c>
      <c r="G13777" s="58">
        <v>5000</v>
      </c>
    </row>
    <row r="13778" spans="3:7" x14ac:dyDescent="0.25">
      <c r="C13778" t="s">
        <v>402</v>
      </c>
      <c r="D13778" t="s">
        <v>401</v>
      </c>
      <c r="E13778" t="s">
        <v>11202</v>
      </c>
      <c r="F13778" t="s">
        <v>11203</v>
      </c>
      <c r="G13778" s="58">
        <v>5000</v>
      </c>
    </row>
    <row r="13779" spans="3:7" x14ac:dyDescent="0.25">
      <c r="C13779" t="s">
        <v>402</v>
      </c>
      <c r="D13779" t="s">
        <v>401</v>
      </c>
      <c r="E13779" t="s">
        <v>5209</v>
      </c>
      <c r="F13779" t="s">
        <v>5210</v>
      </c>
      <c r="G13779" s="58">
        <v>5000</v>
      </c>
    </row>
    <row r="13780" spans="3:7" x14ac:dyDescent="0.25">
      <c r="C13780" t="s">
        <v>402</v>
      </c>
      <c r="D13780" t="s">
        <v>401</v>
      </c>
      <c r="E13780" t="s">
        <v>5212</v>
      </c>
      <c r="F13780" t="s">
        <v>22612</v>
      </c>
      <c r="G13780" s="58">
        <v>5000</v>
      </c>
    </row>
    <row r="13781" spans="3:7" x14ac:dyDescent="0.25">
      <c r="C13781" t="s">
        <v>402</v>
      </c>
      <c r="D13781" t="s">
        <v>401</v>
      </c>
      <c r="E13781" t="s">
        <v>15026</v>
      </c>
      <c r="F13781" t="s">
        <v>22613</v>
      </c>
      <c r="G13781" s="58">
        <v>5000</v>
      </c>
    </row>
    <row r="13782" spans="3:7" x14ac:dyDescent="0.25">
      <c r="C13782" t="s">
        <v>402</v>
      </c>
      <c r="D13782" t="s">
        <v>401</v>
      </c>
      <c r="E13782" t="s">
        <v>22614</v>
      </c>
      <c r="F13782" t="s">
        <v>22615</v>
      </c>
      <c r="G13782" s="58">
        <v>5000</v>
      </c>
    </row>
    <row r="13783" spans="3:7" x14ac:dyDescent="0.25">
      <c r="C13783" t="s">
        <v>402</v>
      </c>
      <c r="D13783" t="s">
        <v>401</v>
      </c>
      <c r="E13783" t="s">
        <v>12042</v>
      </c>
      <c r="F13783" t="s">
        <v>22616</v>
      </c>
      <c r="G13783" s="58">
        <v>5000</v>
      </c>
    </row>
    <row r="13784" spans="3:7" x14ac:dyDescent="0.25">
      <c r="C13784" t="s">
        <v>402</v>
      </c>
      <c r="D13784" t="s">
        <v>401</v>
      </c>
      <c r="E13784" t="s">
        <v>22617</v>
      </c>
      <c r="F13784" t="s">
        <v>22618</v>
      </c>
      <c r="G13784" s="58">
        <v>5000</v>
      </c>
    </row>
    <row r="13785" spans="3:7" x14ac:dyDescent="0.25">
      <c r="C13785" t="s">
        <v>402</v>
      </c>
      <c r="D13785" t="s">
        <v>401</v>
      </c>
      <c r="E13785" t="s">
        <v>5245</v>
      </c>
      <c r="F13785" t="s">
        <v>22619</v>
      </c>
      <c r="G13785" s="58">
        <v>5000</v>
      </c>
    </row>
    <row r="13786" spans="3:7" x14ac:dyDescent="0.25">
      <c r="C13786" t="s">
        <v>402</v>
      </c>
      <c r="D13786" t="s">
        <v>401</v>
      </c>
      <c r="E13786" t="s">
        <v>5255</v>
      </c>
      <c r="F13786" t="s">
        <v>22620</v>
      </c>
      <c r="G13786" s="58">
        <v>5000</v>
      </c>
    </row>
    <row r="13787" spans="3:7" x14ac:dyDescent="0.25">
      <c r="C13787" t="s">
        <v>402</v>
      </c>
      <c r="D13787" t="s">
        <v>401</v>
      </c>
      <c r="E13787" t="s">
        <v>22621</v>
      </c>
      <c r="F13787" t="s">
        <v>22622</v>
      </c>
      <c r="G13787" s="58">
        <v>5000</v>
      </c>
    </row>
    <row r="13788" spans="3:7" x14ac:dyDescent="0.25">
      <c r="C13788" t="s">
        <v>402</v>
      </c>
      <c r="D13788" t="s">
        <v>401</v>
      </c>
      <c r="E13788" t="s">
        <v>5267</v>
      </c>
      <c r="F13788" t="s">
        <v>21125</v>
      </c>
      <c r="G13788" s="58">
        <v>5000</v>
      </c>
    </row>
    <row r="13789" spans="3:7" x14ac:dyDescent="0.25">
      <c r="C13789" t="s">
        <v>402</v>
      </c>
      <c r="D13789" t="s">
        <v>401</v>
      </c>
      <c r="E13789" t="s">
        <v>22623</v>
      </c>
      <c r="F13789" t="s">
        <v>22624</v>
      </c>
      <c r="G13789" s="58">
        <v>5000</v>
      </c>
    </row>
    <row r="13790" spans="3:7" x14ac:dyDescent="0.25">
      <c r="C13790" t="s">
        <v>402</v>
      </c>
      <c r="D13790" t="s">
        <v>401</v>
      </c>
      <c r="E13790" t="s">
        <v>5295</v>
      </c>
      <c r="F13790" t="s">
        <v>22625</v>
      </c>
      <c r="G13790" s="58">
        <v>5000</v>
      </c>
    </row>
    <row r="13791" spans="3:7" x14ac:dyDescent="0.25">
      <c r="C13791" t="s">
        <v>402</v>
      </c>
      <c r="D13791" t="s">
        <v>401</v>
      </c>
      <c r="E13791" t="s">
        <v>14877</v>
      </c>
      <c r="F13791" t="s">
        <v>14878</v>
      </c>
      <c r="G13791" s="58">
        <v>5000</v>
      </c>
    </row>
    <row r="13792" spans="3:7" x14ac:dyDescent="0.25">
      <c r="C13792" t="s">
        <v>402</v>
      </c>
      <c r="D13792" t="s">
        <v>401</v>
      </c>
      <c r="E13792" t="s">
        <v>16487</v>
      </c>
      <c r="F13792" t="s">
        <v>21540</v>
      </c>
      <c r="G13792" s="58">
        <v>5000</v>
      </c>
    </row>
    <row r="13793" spans="3:7" x14ac:dyDescent="0.25">
      <c r="C13793" t="s">
        <v>402</v>
      </c>
      <c r="D13793" t="s">
        <v>401</v>
      </c>
      <c r="E13793" t="s">
        <v>22626</v>
      </c>
      <c r="F13793" t="s">
        <v>22627</v>
      </c>
      <c r="G13793" s="58">
        <v>5000</v>
      </c>
    </row>
    <row r="13794" spans="3:7" x14ac:dyDescent="0.25">
      <c r="C13794" t="s">
        <v>402</v>
      </c>
      <c r="D13794" t="s">
        <v>401</v>
      </c>
      <c r="E13794" t="s">
        <v>16493</v>
      </c>
      <c r="F13794" t="s">
        <v>22628</v>
      </c>
      <c r="G13794" s="58">
        <v>5000</v>
      </c>
    </row>
    <row r="13795" spans="3:7" x14ac:dyDescent="0.25">
      <c r="C13795" t="s">
        <v>402</v>
      </c>
      <c r="D13795" t="s">
        <v>401</v>
      </c>
      <c r="E13795" t="s">
        <v>22629</v>
      </c>
      <c r="F13795" t="s">
        <v>22630</v>
      </c>
      <c r="G13795" s="58">
        <v>5000</v>
      </c>
    </row>
    <row r="13796" spans="3:7" x14ac:dyDescent="0.25">
      <c r="C13796" t="s">
        <v>402</v>
      </c>
      <c r="D13796" t="s">
        <v>401</v>
      </c>
      <c r="E13796" t="s">
        <v>5351</v>
      </c>
      <c r="F13796" t="s">
        <v>22631</v>
      </c>
      <c r="G13796" s="58">
        <v>5000</v>
      </c>
    </row>
    <row r="13797" spans="3:7" x14ac:dyDescent="0.25">
      <c r="C13797" t="s">
        <v>402</v>
      </c>
      <c r="D13797" t="s">
        <v>401</v>
      </c>
      <c r="E13797" t="s">
        <v>22632</v>
      </c>
      <c r="F13797" t="s">
        <v>22633</v>
      </c>
      <c r="G13797" s="58">
        <v>5000</v>
      </c>
    </row>
    <row r="13798" spans="3:7" x14ac:dyDescent="0.25">
      <c r="C13798" t="s">
        <v>402</v>
      </c>
      <c r="D13798" t="s">
        <v>401</v>
      </c>
      <c r="E13798" t="s">
        <v>5372</v>
      </c>
      <c r="F13798" t="s">
        <v>22634</v>
      </c>
      <c r="G13798" s="58">
        <v>5000</v>
      </c>
    </row>
    <row r="13799" spans="3:7" x14ac:dyDescent="0.25">
      <c r="C13799" t="s">
        <v>402</v>
      </c>
      <c r="D13799" t="s">
        <v>401</v>
      </c>
      <c r="E13799" t="s">
        <v>5372</v>
      </c>
      <c r="F13799" t="s">
        <v>22635</v>
      </c>
      <c r="G13799" s="58">
        <v>5000</v>
      </c>
    </row>
    <row r="13800" spans="3:7" x14ac:dyDescent="0.25">
      <c r="C13800" t="s">
        <v>402</v>
      </c>
      <c r="D13800" t="s">
        <v>401</v>
      </c>
      <c r="E13800" t="s">
        <v>12104</v>
      </c>
      <c r="F13800" t="s">
        <v>22636</v>
      </c>
      <c r="G13800" s="58">
        <v>5000</v>
      </c>
    </row>
    <row r="13801" spans="3:7" x14ac:dyDescent="0.25">
      <c r="C13801" t="s">
        <v>402</v>
      </c>
      <c r="D13801" t="s">
        <v>401</v>
      </c>
      <c r="E13801" t="s">
        <v>22637</v>
      </c>
      <c r="F13801" t="s">
        <v>22638</v>
      </c>
      <c r="G13801" s="58">
        <v>5000</v>
      </c>
    </row>
    <row r="13802" spans="3:7" x14ac:dyDescent="0.25">
      <c r="C13802" t="s">
        <v>402</v>
      </c>
      <c r="D13802" t="s">
        <v>401</v>
      </c>
      <c r="E13802" t="s">
        <v>12111</v>
      </c>
      <c r="F13802" t="s">
        <v>22639</v>
      </c>
      <c r="G13802" s="58">
        <v>5000</v>
      </c>
    </row>
    <row r="13803" spans="3:7" x14ac:dyDescent="0.25">
      <c r="C13803" t="s">
        <v>402</v>
      </c>
      <c r="D13803" t="s">
        <v>401</v>
      </c>
      <c r="E13803" t="s">
        <v>5406</v>
      </c>
      <c r="F13803" t="s">
        <v>22640</v>
      </c>
      <c r="G13803" s="58">
        <v>5000</v>
      </c>
    </row>
    <row r="13804" spans="3:7" x14ac:dyDescent="0.25">
      <c r="C13804" t="s">
        <v>402</v>
      </c>
      <c r="D13804" t="s">
        <v>401</v>
      </c>
      <c r="E13804" t="s">
        <v>22641</v>
      </c>
      <c r="F13804" t="s">
        <v>22642</v>
      </c>
      <c r="G13804" s="58">
        <v>5000</v>
      </c>
    </row>
    <row r="13805" spans="3:7" x14ac:dyDescent="0.25">
      <c r="C13805" t="s">
        <v>402</v>
      </c>
      <c r="D13805" t="s">
        <v>401</v>
      </c>
      <c r="E13805" t="s">
        <v>11211</v>
      </c>
      <c r="F13805" t="s">
        <v>22643</v>
      </c>
      <c r="G13805" s="58">
        <v>5000</v>
      </c>
    </row>
    <row r="13806" spans="3:7" x14ac:dyDescent="0.25">
      <c r="C13806" t="s">
        <v>402</v>
      </c>
      <c r="D13806" t="s">
        <v>401</v>
      </c>
      <c r="E13806" t="s">
        <v>22644</v>
      </c>
      <c r="F13806" t="s">
        <v>22645</v>
      </c>
      <c r="G13806" s="58">
        <v>5000</v>
      </c>
    </row>
    <row r="13807" spans="3:7" x14ac:dyDescent="0.25">
      <c r="C13807" t="s">
        <v>402</v>
      </c>
      <c r="D13807" t="s">
        <v>401</v>
      </c>
      <c r="E13807" t="s">
        <v>22644</v>
      </c>
      <c r="F13807" t="s">
        <v>22646</v>
      </c>
      <c r="G13807" s="58">
        <v>5000</v>
      </c>
    </row>
    <row r="13808" spans="3:7" x14ac:dyDescent="0.25">
      <c r="C13808" t="s">
        <v>402</v>
      </c>
      <c r="D13808" t="s">
        <v>401</v>
      </c>
      <c r="E13808" t="s">
        <v>22647</v>
      </c>
      <c r="F13808" t="s">
        <v>22648</v>
      </c>
      <c r="G13808" s="58">
        <v>5000</v>
      </c>
    </row>
    <row r="13809" spans="3:7" x14ac:dyDescent="0.25">
      <c r="C13809" t="s">
        <v>402</v>
      </c>
      <c r="D13809" t="s">
        <v>401</v>
      </c>
      <c r="E13809" t="s">
        <v>16521</v>
      </c>
      <c r="F13809" t="s">
        <v>22649</v>
      </c>
      <c r="G13809" s="58">
        <v>5000</v>
      </c>
    </row>
    <row r="13810" spans="3:7" x14ac:dyDescent="0.25">
      <c r="C13810" t="s">
        <v>402</v>
      </c>
      <c r="D13810" t="s">
        <v>401</v>
      </c>
      <c r="E13810" t="s">
        <v>22650</v>
      </c>
      <c r="F13810" t="s">
        <v>22651</v>
      </c>
      <c r="G13810" s="58">
        <v>5000</v>
      </c>
    </row>
    <row r="13811" spans="3:7" x14ac:dyDescent="0.25">
      <c r="C13811" t="s">
        <v>402</v>
      </c>
      <c r="D13811" t="s">
        <v>401</v>
      </c>
      <c r="E13811" t="s">
        <v>22652</v>
      </c>
      <c r="F13811" t="s">
        <v>22653</v>
      </c>
      <c r="G13811" s="58">
        <v>5000</v>
      </c>
    </row>
    <row r="13812" spans="3:7" x14ac:dyDescent="0.25">
      <c r="C13812" t="s">
        <v>402</v>
      </c>
      <c r="D13812" t="s">
        <v>401</v>
      </c>
      <c r="E13812" t="s">
        <v>22654</v>
      </c>
      <c r="F13812" t="s">
        <v>22655</v>
      </c>
      <c r="G13812" s="58">
        <v>5000</v>
      </c>
    </row>
    <row r="13813" spans="3:7" x14ac:dyDescent="0.25">
      <c r="C13813" t="s">
        <v>402</v>
      </c>
      <c r="D13813" t="s">
        <v>401</v>
      </c>
      <c r="E13813" t="s">
        <v>5452</v>
      </c>
      <c r="F13813" t="s">
        <v>22656</v>
      </c>
      <c r="G13813" s="58">
        <v>5000</v>
      </c>
    </row>
    <row r="13814" spans="3:7" x14ac:dyDescent="0.25">
      <c r="C13814" t="s">
        <v>402</v>
      </c>
      <c r="D13814" t="s">
        <v>401</v>
      </c>
      <c r="E13814" t="s">
        <v>3657</v>
      </c>
      <c r="F13814" t="s">
        <v>22657</v>
      </c>
      <c r="G13814" s="58">
        <v>5000</v>
      </c>
    </row>
    <row r="13815" spans="3:7" x14ac:dyDescent="0.25">
      <c r="C13815" t="s">
        <v>402</v>
      </c>
      <c r="D13815" t="s">
        <v>401</v>
      </c>
      <c r="E13815" t="s">
        <v>22658</v>
      </c>
      <c r="F13815" t="s">
        <v>22659</v>
      </c>
      <c r="G13815" s="58">
        <v>5000</v>
      </c>
    </row>
    <row r="13816" spans="3:7" x14ac:dyDescent="0.25">
      <c r="C13816" t="s">
        <v>402</v>
      </c>
      <c r="D13816" t="s">
        <v>401</v>
      </c>
      <c r="E13816" t="s">
        <v>22660</v>
      </c>
      <c r="F13816" t="s">
        <v>22661</v>
      </c>
      <c r="G13816" s="58">
        <v>5000</v>
      </c>
    </row>
    <row r="13817" spans="3:7" x14ac:dyDescent="0.25">
      <c r="C13817" t="s">
        <v>402</v>
      </c>
      <c r="D13817" t="s">
        <v>401</v>
      </c>
      <c r="E13817" t="s">
        <v>22662</v>
      </c>
      <c r="F13817" t="s">
        <v>22663</v>
      </c>
      <c r="G13817" s="58">
        <v>5000</v>
      </c>
    </row>
    <row r="13818" spans="3:7" x14ac:dyDescent="0.25">
      <c r="C13818" t="s">
        <v>402</v>
      </c>
      <c r="D13818" t="s">
        <v>401</v>
      </c>
      <c r="E13818" t="s">
        <v>20380</v>
      </c>
      <c r="F13818" t="s">
        <v>22664</v>
      </c>
      <c r="G13818" s="58">
        <v>5000</v>
      </c>
    </row>
    <row r="13819" spans="3:7" x14ac:dyDescent="0.25">
      <c r="C13819" t="s">
        <v>402</v>
      </c>
      <c r="D13819" t="s">
        <v>401</v>
      </c>
      <c r="E13819" t="s">
        <v>22665</v>
      </c>
      <c r="F13819" t="s">
        <v>22666</v>
      </c>
      <c r="G13819" s="58">
        <v>5000</v>
      </c>
    </row>
    <row r="13820" spans="3:7" x14ac:dyDescent="0.25">
      <c r="C13820" t="s">
        <v>402</v>
      </c>
      <c r="D13820" t="s">
        <v>401</v>
      </c>
      <c r="E13820" t="s">
        <v>21134</v>
      </c>
      <c r="F13820" t="s">
        <v>22667</v>
      </c>
      <c r="G13820" s="58">
        <v>5000</v>
      </c>
    </row>
    <row r="13821" spans="3:7" x14ac:dyDescent="0.25">
      <c r="C13821" t="s">
        <v>402</v>
      </c>
      <c r="D13821" t="s">
        <v>401</v>
      </c>
      <c r="E13821" t="s">
        <v>22129</v>
      </c>
      <c r="F13821" t="s">
        <v>22668</v>
      </c>
      <c r="G13821" s="58">
        <v>5000</v>
      </c>
    </row>
    <row r="13822" spans="3:7" x14ac:dyDescent="0.25">
      <c r="C13822" t="s">
        <v>402</v>
      </c>
      <c r="D13822" t="s">
        <v>401</v>
      </c>
      <c r="E13822" t="s">
        <v>12164</v>
      </c>
      <c r="F13822" t="s">
        <v>22669</v>
      </c>
      <c r="G13822" s="58">
        <v>5000</v>
      </c>
    </row>
    <row r="13823" spans="3:7" x14ac:dyDescent="0.25">
      <c r="C13823" t="s">
        <v>402</v>
      </c>
      <c r="D13823" t="s">
        <v>401</v>
      </c>
      <c r="E13823" t="s">
        <v>5517</v>
      </c>
      <c r="F13823" t="s">
        <v>22670</v>
      </c>
      <c r="G13823" s="58">
        <v>5000</v>
      </c>
    </row>
    <row r="13824" spans="3:7" x14ac:dyDescent="0.25">
      <c r="C13824" t="s">
        <v>402</v>
      </c>
      <c r="D13824" t="s">
        <v>401</v>
      </c>
      <c r="E13824" t="s">
        <v>5517</v>
      </c>
      <c r="F13824" t="s">
        <v>22671</v>
      </c>
      <c r="G13824" s="58">
        <v>5000</v>
      </c>
    </row>
    <row r="13825" spans="3:7" x14ac:dyDescent="0.25">
      <c r="C13825" t="s">
        <v>402</v>
      </c>
      <c r="D13825" t="s">
        <v>401</v>
      </c>
      <c r="E13825" t="s">
        <v>15504</v>
      </c>
      <c r="F13825" t="s">
        <v>22672</v>
      </c>
      <c r="G13825" s="58">
        <v>5000</v>
      </c>
    </row>
    <row r="13826" spans="3:7" x14ac:dyDescent="0.25">
      <c r="C13826" t="s">
        <v>402</v>
      </c>
      <c r="D13826" t="s">
        <v>401</v>
      </c>
      <c r="E13826" t="s">
        <v>5529</v>
      </c>
      <c r="F13826" t="s">
        <v>22673</v>
      </c>
      <c r="G13826" s="58">
        <v>5000</v>
      </c>
    </row>
    <row r="13827" spans="3:7" x14ac:dyDescent="0.25">
      <c r="C13827" t="s">
        <v>402</v>
      </c>
      <c r="D13827" t="s">
        <v>401</v>
      </c>
      <c r="E13827" t="s">
        <v>22137</v>
      </c>
      <c r="F13827" t="s">
        <v>22674</v>
      </c>
      <c r="G13827" s="58">
        <v>5000</v>
      </c>
    </row>
    <row r="13828" spans="3:7" x14ac:dyDescent="0.25">
      <c r="C13828" t="s">
        <v>402</v>
      </c>
      <c r="D13828" t="s">
        <v>401</v>
      </c>
      <c r="E13828" t="s">
        <v>12182</v>
      </c>
      <c r="F13828" t="s">
        <v>15041</v>
      </c>
      <c r="G13828" s="58">
        <v>5000</v>
      </c>
    </row>
    <row r="13829" spans="3:7" x14ac:dyDescent="0.25">
      <c r="C13829" t="s">
        <v>402</v>
      </c>
      <c r="D13829" t="s">
        <v>401</v>
      </c>
      <c r="E13829" t="s">
        <v>22675</v>
      </c>
      <c r="F13829" t="s">
        <v>22676</v>
      </c>
      <c r="G13829" s="58">
        <v>5000</v>
      </c>
    </row>
    <row r="13830" spans="3:7" x14ac:dyDescent="0.25">
      <c r="C13830" t="s">
        <v>402</v>
      </c>
      <c r="D13830" t="s">
        <v>401</v>
      </c>
      <c r="E13830" t="s">
        <v>16620</v>
      </c>
      <c r="F13830" t="s">
        <v>22677</v>
      </c>
      <c r="G13830" s="58">
        <v>5000</v>
      </c>
    </row>
    <row r="13831" spans="3:7" x14ac:dyDescent="0.25">
      <c r="C13831" t="s">
        <v>402</v>
      </c>
      <c r="D13831" t="s">
        <v>401</v>
      </c>
      <c r="E13831" t="s">
        <v>16620</v>
      </c>
      <c r="F13831" t="s">
        <v>22678</v>
      </c>
      <c r="G13831" s="58">
        <v>5000</v>
      </c>
    </row>
    <row r="13832" spans="3:7" x14ac:dyDescent="0.25">
      <c r="C13832" t="s">
        <v>402</v>
      </c>
      <c r="D13832" t="s">
        <v>401</v>
      </c>
      <c r="E13832" t="s">
        <v>5567</v>
      </c>
      <c r="F13832" t="s">
        <v>22679</v>
      </c>
      <c r="G13832" s="58">
        <v>5000</v>
      </c>
    </row>
    <row r="13833" spans="3:7" x14ac:dyDescent="0.25">
      <c r="C13833" t="s">
        <v>402</v>
      </c>
      <c r="D13833" t="s">
        <v>401</v>
      </c>
      <c r="E13833" t="s">
        <v>5573</v>
      </c>
      <c r="F13833" t="s">
        <v>22680</v>
      </c>
      <c r="G13833" s="58">
        <v>5000</v>
      </c>
    </row>
    <row r="13834" spans="3:7" x14ac:dyDescent="0.25">
      <c r="C13834" t="s">
        <v>402</v>
      </c>
      <c r="D13834" t="s">
        <v>401</v>
      </c>
      <c r="E13834" t="s">
        <v>5595</v>
      </c>
      <c r="F13834" t="s">
        <v>22142</v>
      </c>
      <c r="G13834" s="58">
        <v>5000</v>
      </c>
    </row>
    <row r="13835" spans="3:7" x14ac:dyDescent="0.25">
      <c r="C13835" t="s">
        <v>402</v>
      </c>
      <c r="D13835" t="s">
        <v>401</v>
      </c>
      <c r="E13835" t="s">
        <v>22681</v>
      </c>
      <c r="F13835" t="s">
        <v>22682</v>
      </c>
      <c r="G13835" s="58">
        <v>5000</v>
      </c>
    </row>
    <row r="13836" spans="3:7" x14ac:dyDescent="0.25">
      <c r="C13836" t="s">
        <v>402</v>
      </c>
      <c r="D13836" t="s">
        <v>401</v>
      </c>
      <c r="E13836" t="s">
        <v>22683</v>
      </c>
      <c r="F13836" t="s">
        <v>22684</v>
      </c>
      <c r="G13836" s="58">
        <v>5000</v>
      </c>
    </row>
    <row r="13837" spans="3:7" x14ac:dyDescent="0.25">
      <c r="C13837" t="s">
        <v>402</v>
      </c>
      <c r="D13837" t="s">
        <v>401</v>
      </c>
      <c r="E13837" t="s">
        <v>12215</v>
      </c>
      <c r="F13837" t="s">
        <v>22685</v>
      </c>
      <c r="G13837" s="58">
        <v>5000</v>
      </c>
    </row>
    <row r="13838" spans="3:7" x14ac:dyDescent="0.25">
      <c r="C13838" t="s">
        <v>402</v>
      </c>
      <c r="D13838" t="s">
        <v>401</v>
      </c>
      <c r="E13838" t="s">
        <v>12217</v>
      </c>
      <c r="F13838" t="s">
        <v>22686</v>
      </c>
      <c r="G13838" s="58">
        <v>5000</v>
      </c>
    </row>
    <row r="13839" spans="3:7" x14ac:dyDescent="0.25">
      <c r="C13839" t="s">
        <v>402</v>
      </c>
      <c r="D13839" t="s">
        <v>401</v>
      </c>
      <c r="E13839" t="s">
        <v>21976</v>
      </c>
      <c r="F13839" t="s">
        <v>21977</v>
      </c>
      <c r="G13839" s="58">
        <v>5000</v>
      </c>
    </row>
    <row r="13840" spans="3:7" x14ac:dyDescent="0.25">
      <c r="C13840" t="s">
        <v>402</v>
      </c>
      <c r="D13840" t="s">
        <v>401</v>
      </c>
      <c r="E13840" t="s">
        <v>12222</v>
      </c>
      <c r="F13840" t="s">
        <v>22687</v>
      </c>
      <c r="G13840" s="58">
        <v>5000</v>
      </c>
    </row>
    <row r="13841" spans="3:7" x14ac:dyDescent="0.25">
      <c r="C13841" t="s">
        <v>402</v>
      </c>
      <c r="D13841" t="s">
        <v>401</v>
      </c>
      <c r="E13841" t="s">
        <v>22688</v>
      </c>
      <c r="F13841" t="s">
        <v>22689</v>
      </c>
      <c r="G13841" s="58">
        <v>5000</v>
      </c>
    </row>
    <row r="13842" spans="3:7" x14ac:dyDescent="0.25">
      <c r="C13842" t="s">
        <v>402</v>
      </c>
      <c r="D13842" t="s">
        <v>401</v>
      </c>
      <c r="E13842" t="s">
        <v>20405</v>
      </c>
      <c r="F13842" t="s">
        <v>22690</v>
      </c>
      <c r="G13842" s="58">
        <v>5000</v>
      </c>
    </row>
    <row r="13843" spans="3:7" x14ac:dyDescent="0.25">
      <c r="C13843" t="s">
        <v>402</v>
      </c>
      <c r="D13843" t="s">
        <v>401</v>
      </c>
      <c r="E13843" t="s">
        <v>22691</v>
      </c>
      <c r="F13843" t="s">
        <v>22692</v>
      </c>
      <c r="G13843" s="58">
        <v>5000</v>
      </c>
    </row>
    <row r="13844" spans="3:7" x14ac:dyDescent="0.25">
      <c r="C13844" t="s">
        <v>402</v>
      </c>
      <c r="D13844" t="s">
        <v>401</v>
      </c>
      <c r="E13844" t="s">
        <v>22693</v>
      </c>
      <c r="F13844" t="s">
        <v>22694</v>
      </c>
      <c r="G13844" s="58">
        <v>5000</v>
      </c>
    </row>
    <row r="13845" spans="3:7" x14ac:dyDescent="0.25">
      <c r="C13845" t="s">
        <v>402</v>
      </c>
      <c r="D13845" t="s">
        <v>401</v>
      </c>
      <c r="E13845" t="s">
        <v>20412</v>
      </c>
      <c r="F13845" t="s">
        <v>22695</v>
      </c>
      <c r="G13845" s="58">
        <v>5000</v>
      </c>
    </row>
    <row r="13846" spans="3:7" x14ac:dyDescent="0.25">
      <c r="C13846" t="s">
        <v>402</v>
      </c>
      <c r="D13846" t="s">
        <v>401</v>
      </c>
      <c r="E13846" t="s">
        <v>22696</v>
      </c>
      <c r="F13846" t="s">
        <v>22697</v>
      </c>
      <c r="G13846" s="58">
        <v>5000</v>
      </c>
    </row>
    <row r="13847" spans="3:7" x14ac:dyDescent="0.25">
      <c r="C13847" t="s">
        <v>402</v>
      </c>
      <c r="D13847" t="s">
        <v>401</v>
      </c>
      <c r="E13847" t="s">
        <v>22698</v>
      </c>
      <c r="F13847" t="s">
        <v>22699</v>
      </c>
      <c r="G13847" s="58">
        <v>5000</v>
      </c>
    </row>
    <row r="13848" spans="3:7" x14ac:dyDescent="0.25">
      <c r="C13848" t="s">
        <v>402</v>
      </c>
      <c r="D13848" t="s">
        <v>401</v>
      </c>
      <c r="E13848" t="s">
        <v>5683</v>
      </c>
      <c r="F13848" t="s">
        <v>22700</v>
      </c>
      <c r="G13848" s="58">
        <v>5000</v>
      </c>
    </row>
    <row r="13849" spans="3:7" x14ac:dyDescent="0.25">
      <c r="C13849" t="s">
        <v>402</v>
      </c>
      <c r="D13849" t="s">
        <v>401</v>
      </c>
      <c r="E13849" t="s">
        <v>21552</v>
      </c>
      <c r="F13849" t="s">
        <v>22701</v>
      </c>
      <c r="G13849" s="58">
        <v>5000</v>
      </c>
    </row>
    <row r="13850" spans="3:7" x14ac:dyDescent="0.25">
      <c r="C13850" t="s">
        <v>402</v>
      </c>
      <c r="D13850" t="s">
        <v>401</v>
      </c>
      <c r="E13850" t="s">
        <v>22702</v>
      </c>
      <c r="F13850" t="s">
        <v>22703</v>
      </c>
      <c r="G13850" s="58">
        <v>5000</v>
      </c>
    </row>
    <row r="13851" spans="3:7" x14ac:dyDescent="0.25">
      <c r="C13851" t="s">
        <v>402</v>
      </c>
      <c r="D13851" t="s">
        <v>401</v>
      </c>
      <c r="E13851" t="s">
        <v>5692</v>
      </c>
      <c r="F13851" t="s">
        <v>22704</v>
      </c>
      <c r="G13851" s="58">
        <v>5000</v>
      </c>
    </row>
    <row r="13852" spans="3:7" x14ac:dyDescent="0.25">
      <c r="C13852" t="s">
        <v>402</v>
      </c>
      <c r="D13852" t="s">
        <v>401</v>
      </c>
      <c r="E13852" t="s">
        <v>22705</v>
      </c>
      <c r="F13852" t="s">
        <v>22706</v>
      </c>
      <c r="G13852" s="58">
        <v>5000</v>
      </c>
    </row>
    <row r="13853" spans="3:7" x14ac:dyDescent="0.25">
      <c r="C13853" t="s">
        <v>402</v>
      </c>
      <c r="D13853" t="s">
        <v>401</v>
      </c>
      <c r="E13853" t="s">
        <v>22707</v>
      </c>
      <c r="F13853" t="s">
        <v>22708</v>
      </c>
      <c r="G13853" s="58">
        <v>5000</v>
      </c>
    </row>
    <row r="13854" spans="3:7" x14ac:dyDescent="0.25">
      <c r="C13854" t="s">
        <v>402</v>
      </c>
      <c r="D13854" t="s">
        <v>401</v>
      </c>
      <c r="E13854" t="s">
        <v>22709</v>
      </c>
      <c r="F13854" t="s">
        <v>22710</v>
      </c>
      <c r="G13854" s="58">
        <v>5000</v>
      </c>
    </row>
    <row r="13855" spans="3:7" x14ac:dyDescent="0.25">
      <c r="C13855" t="s">
        <v>402</v>
      </c>
      <c r="D13855" t="s">
        <v>401</v>
      </c>
      <c r="E13855" t="s">
        <v>22711</v>
      </c>
      <c r="F13855" t="s">
        <v>22712</v>
      </c>
      <c r="G13855" s="58">
        <v>5000</v>
      </c>
    </row>
    <row r="13856" spans="3:7" x14ac:dyDescent="0.25">
      <c r="C13856" t="s">
        <v>402</v>
      </c>
      <c r="D13856" t="s">
        <v>401</v>
      </c>
      <c r="E13856" t="s">
        <v>22713</v>
      </c>
      <c r="F13856" t="s">
        <v>22714</v>
      </c>
      <c r="G13856" s="58">
        <v>5000</v>
      </c>
    </row>
    <row r="13857" spans="3:7" x14ac:dyDescent="0.25">
      <c r="C13857" t="s">
        <v>402</v>
      </c>
      <c r="D13857" t="s">
        <v>401</v>
      </c>
      <c r="E13857" t="s">
        <v>22715</v>
      </c>
      <c r="F13857" t="s">
        <v>22716</v>
      </c>
      <c r="G13857" s="58">
        <v>5000</v>
      </c>
    </row>
    <row r="13858" spans="3:7" x14ac:dyDescent="0.25">
      <c r="C13858" t="s">
        <v>402</v>
      </c>
      <c r="D13858" t="s">
        <v>401</v>
      </c>
      <c r="E13858" t="s">
        <v>12280</v>
      </c>
      <c r="F13858" t="s">
        <v>20841</v>
      </c>
      <c r="G13858" s="58">
        <v>5000</v>
      </c>
    </row>
    <row r="13859" spans="3:7" x14ac:dyDescent="0.25">
      <c r="C13859" t="s">
        <v>402</v>
      </c>
      <c r="D13859" t="s">
        <v>401</v>
      </c>
      <c r="E13859" t="s">
        <v>22717</v>
      </c>
      <c r="F13859" t="s">
        <v>22718</v>
      </c>
      <c r="G13859" s="58">
        <v>5000</v>
      </c>
    </row>
    <row r="13860" spans="3:7" x14ac:dyDescent="0.25">
      <c r="C13860" t="s">
        <v>402</v>
      </c>
      <c r="D13860" t="s">
        <v>401</v>
      </c>
      <c r="E13860" t="s">
        <v>22719</v>
      </c>
      <c r="F13860" t="s">
        <v>22720</v>
      </c>
      <c r="G13860" s="58">
        <v>5000</v>
      </c>
    </row>
    <row r="13861" spans="3:7" x14ac:dyDescent="0.25">
      <c r="C13861" t="s">
        <v>402</v>
      </c>
      <c r="D13861" t="s">
        <v>401</v>
      </c>
      <c r="E13861" t="s">
        <v>22721</v>
      </c>
      <c r="F13861" t="s">
        <v>22722</v>
      </c>
      <c r="G13861" s="58">
        <v>5000</v>
      </c>
    </row>
    <row r="13862" spans="3:7" x14ac:dyDescent="0.25">
      <c r="C13862" t="s">
        <v>402</v>
      </c>
      <c r="D13862" t="s">
        <v>401</v>
      </c>
      <c r="E13862" t="s">
        <v>12300</v>
      </c>
      <c r="F13862" t="s">
        <v>12301</v>
      </c>
      <c r="G13862" s="58">
        <v>5000</v>
      </c>
    </row>
    <row r="13863" spans="3:7" x14ac:dyDescent="0.25">
      <c r="C13863" t="s">
        <v>402</v>
      </c>
      <c r="D13863" t="s">
        <v>401</v>
      </c>
      <c r="E13863" t="s">
        <v>21440</v>
      </c>
      <c r="F13863" t="s">
        <v>22723</v>
      </c>
      <c r="G13863" s="58">
        <v>5000</v>
      </c>
    </row>
    <row r="13864" spans="3:7" x14ac:dyDescent="0.25">
      <c r="C13864" t="s">
        <v>402</v>
      </c>
      <c r="D13864" t="s">
        <v>401</v>
      </c>
      <c r="E13864" t="s">
        <v>12305</v>
      </c>
      <c r="F13864" t="s">
        <v>12306</v>
      </c>
      <c r="G13864" s="58">
        <v>5000</v>
      </c>
    </row>
    <row r="13865" spans="3:7" x14ac:dyDescent="0.25">
      <c r="C13865" t="s">
        <v>402</v>
      </c>
      <c r="D13865" t="s">
        <v>401</v>
      </c>
      <c r="E13865" t="s">
        <v>5880</v>
      </c>
      <c r="F13865" t="s">
        <v>21034</v>
      </c>
      <c r="G13865" s="58">
        <v>5000</v>
      </c>
    </row>
    <row r="13866" spans="3:7" x14ac:dyDescent="0.25">
      <c r="C13866" t="s">
        <v>402</v>
      </c>
      <c r="D13866" t="s">
        <v>401</v>
      </c>
      <c r="E13866" t="s">
        <v>16806</v>
      </c>
      <c r="F13866" t="s">
        <v>22724</v>
      </c>
      <c r="G13866" s="58">
        <v>5000</v>
      </c>
    </row>
    <row r="13867" spans="3:7" x14ac:dyDescent="0.25">
      <c r="C13867" t="s">
        <v>402</v>
      </c>
      <c r="D13867" t="s">
        <v>401</v>
      </c>
      <c r="E13867" t="s">
        <v>16809</v>
      </c>
      <c r="F13867" t="s">
        <v>22725</v>
      </c>
      <c r="G13867" s="58">
        <v>5000</v>
      </c>
    </row>
    <row r="13868" spans="3:7" x14ac:dyDescent="0.25">
      <c r="C13868" t="s">
        <v>402</v>
      </c>
      <c r="D13868" t="s">
        <v>401</v>
      </c>
      <c r="E13868" t="s">
        <v>22726</v>
      </c>
      <c r="F13868" t="s">
        <v>22727</v>
      </c>
      <c r="G13868" s="58">
        <v>5000</v>
      </c>
    </row>
    <row r="13869" spans="3:7" x14ac:dyDescent="0.25">
      <c r="C13869" t="s">
        <v>402</v>
      </c>
      <c r="D13869" t="s">
        <v>401</v>
      </c>
      <c r="E13869" t="s">
        <v>22728</v>
      </c>
      <c r="F13869" t="s">
        <v>22729</v>
      </c>
      <c r="G13869" s="58">
        <v>5000</v>
      </c>
    </row>
    <row r="13870" spans="3:7" x14ac:dyDescent="0.25">
      <c r="C13870" t="s">
        <v>402</v>
      </c>
      <c r="D13870" t="s">
        <v>401</v>
      </c>
      <c r="E13870" t="s">
        <v>22730</v>
      </c>
      <c r="F13870" t="s">
        <v>22731</v>
      </c>
      <c r="G13870" s="58">
        <v>5000</v>
      </c>
    </row>
    <row r="13871" spans="3:7" x14ac:dyDescent="0.25">
      <c r="C13871" t="s">
        <v>402</v>
      </c>
      <c r="D13871" t="s">
        <v>401</v>
      </c>
      <c r="E13871" t="s">
        <v>5907</v>
      </c>
      <c r="F13871" t="s">
        <v>22732</v>
      </c>
      <c r="G13871" s="58">
        <v>5000</v>
      </c>
    </row>
    <row r="13872" spans="3:7" x14ac:dyDescent="0.25">
      <c r="C13872" t="s">
        <v>402</v>
      </c>
      <c r="D13872" t="s">
        <v>401</v>
      </c>
      <c r="E13872" t="s">
        <v>22733</v>
      </c>
      <c r="F13872" t="s">
        <v>22734</v>
      </c>
      <c r="G13872" s="58">
        <v>5000</v>
      </c>
    </row>
    <row r="13873" spans="3:7" x14ac:dyDescent="0.25">
      <c r="C13873" t="s">
        <v>402</v>
      </c>
      <c r="D13873" t="s">
        <v>401</v>
      </c>
      <c r="E13873" t="s">
        <v>12355</v>
      </c>
      <c r="F13873" t="s">
        <v>22735</v>
      </c>
      <c r="G13873" s="58">
        <v>5000</v>
      </c>
    </row>
    <row r="13874" spans="3:7" x14ac:dyDescent="0.25">
      <c r="C13874" t="s">
        <v>402</v>
      </c>
      <c r="D13874" t="s">
        <v>401</v>
      </c>
      <c r="E13874" t="s">
        <v>22736</v>
      </c>
      <c r="F13874" t="s">
        <v>22737</v>
      </c>
      <c r="G13874" s="58">
        <v>5000</v>
      </c>
    </row>
    <row r="13875" spans="3:7" x14ac:dyDescent="0.25">
      <c r="C13875" t="s">
        <v>402</v>
      </c>
      <c r="D13875" t="s">
        <v>401</v>
      </c>
      <c r="E13875" t="s">
        <v>22738</v>
      </c>
      <c r="F13875" t="s">
        <v>22739</v>
      </c>
      <c r="G13875" s="58">
        <v>5000</v>
      </c>
    </row>
    <row r="13876" spans="3:7" x14ac:dyDescent="0.25">
      <c r="C13876" t="s">
        <v>402</v>
      </c>
      <c r="D13876" t="s">
        <v>401</v>
      </c>
      <c r="E13876" t="s">
        <v>16834</v>
      </c>
      <c r="F13876" t="s">
        <v>22740</v>
      </c>
      <c r="G13876" s="58">
        <v>5000</v>
      </c>
    </row>
    <row r="13877" spans="3:7" x14ac:dyDescent="0.25">
      <c r="C13877" t="s">
        <v>402</v>
      </c>
      <c r="D13877" t="s">
        <v>401</v>
      </c>
      <c r="E13877" t="s">
        <v>22741</v>
      </c>
      <c r="F13877" t="s">
        <v>22742</v>
      </c>
      <c r="G13877" s="58">
        <v>5000</v>
      </c>
    </row>
    <row r="13878" spans="3:7" x14ac:dyDescent="0.25">
      <c r="C13878" t="s">
        <v>402</v>
      </c>
      <c r="D13878" t="s">
        <v>401</v>
      </c>
      <c r="E13878" t="s">
        <v>22743</v>
      </c>
      <c r="F13878" t="s">
        <v>22744</v>
      </c>
      <c r="G13878" s="58">
        <v>5000</v>
      </c>
    </row>
    <row r="13879" spans="3:7" x14ac:dyDescent="0.25">
      <c r="C13879" t="s">
        <v>402</v>
      </c>
      <c r="D13879" t="s">
        <v>401</v>
      </c>
      <c r="E13879" t="s">
        <v>5930</v>
      </c>
      <c r="F13879" t="s">
        <v>22745</v>
      </c>
      <c r="G13879" s="58">
        <v>5000</v>
      </c>
    </row>
    <row r="13880" spans="3:7" x14ac:dyDescent="0.25">
      <c r="C13880" t="s">
        <v>402</v>
      </c>
      <c r="D13880" t="s">
        <v>401</v>
      </c>
      <c r="E13880" t="s">
        <v>16856</v>
      </c>
      <c r="F13880" t="s">
        <v>22746</v>
      </c>
      <c r="G13880" s="58">
        <v>5000</v>
      </c>
    </row>
    <row r="13881" spans="3:7" x14ac:dyDescent="0.25">
      <c r="C13881" t="s">
        <v>402</v>
      </c>
      <c r="D13881" t="s">
        <v>401</v>
      </c>
      <c r="E13881" t="s">
        <v>22747</v>
      </c>
      <c r="F13881" t="s">
        <v>22748</v>
      </c>
      <c r="G13881" s="58">
        <v>5000</v>
      </c>
    </row>
    <row r="13882" spans="3:7" x14ac:dyDescent="0.25">
      <c r="C13882" t="s">
        <v>402</v>
      </c>
      <c r="D13882" t="s">
        <v>401</v>
      </c>
      <c r="E13882" t="s">
        <v>5956</v>
      </c>
      <c r="F13882" t="s">
        <v>22749</v>
      </c>
      <c r="G13882" s="58">
        <v>5000</v>
      </c>
    </row>
    <row r="13883" spans="3:7" x14ac:dyDescent="0.25">
      <c r="C13883" t="s">
        <v>402</v>
      </c>
      <c r="D13883" t="s">
        <v>401</v>
      </c>
      <c r="E13883" t="s">
        <v>22750</v>
      </c>
      <c r="F13883" t="s">
        <v>22751</v>
      </c>
      <c r="G13883" s="58">
        <v>5000</v>
      </c>
    </row>
    <row r="13884" spans="3:7" x14ac:dyDescent="0.25">
      <c r="C13884" t="s">
        <v>402</v>
      </c>
      <c r="D13884" t="s">
        <v>401</v>
      </c>
      <c r="E13884" t="s">
        <v>22752</v>
      </c>
      <c r="F13884" t="s">
        <v>22753</v>
      </c>
      <c r="G13884" s="58">
        <v>5000</v>
      </c>
    </row>
    <row r="13885" spans="3:7" x14ac:dyDescent="0.25">
      <c r="C13885" t="s">
        <v>402</v>
      </c>
      <c r="D13885" t="s">
        <v>401</v>
      </c>
      <c r="E13885" t="s">
        <v>22754</v>
      </c>
      <c r="F13885" t="s">
        <v>22755</v>
      </c>
      <c r="G13885" s="58">
        <v>5000</v>
      </c>
    </row>
    <row r="13886" spans="3:7" x14ac:dyDescent="0.25">
      <c r="C13886" t="s">
        <v>402</v>
      </c>
      <c r="D13886" t="s">
        <v>401</v>
      </c>
      <c r="E13886" t="s">
        <v>22756</v>
      </c>
      <c r="F13886" t="s">
        <v>22757</v>
      </c>
      <c r="G13886" s="58">
        <v>5000</v>
      </c>
    </row>
    <row r="13887" spans="3:7" x14ac:dyDescent="0.25">
      <c r="C13887" t="s">
        <v>402</v>
      </c>
      <c r="D13887" t="s">
        <v>401</v>
      </c>
      <c r="E13887" t="s">
        <v>20445</v>
      </c>
      <c r="F13887" t="s">
        <v>22758</v>
      </c>
      <c r="G13887" s="58">
        <v>5000</v>
      </c>
    </row>
    <row r="13888" spans="3:7" x14ac:dyDescent="0.25">
      <c r="C13888" t="s">
        <v>402</v>
      </c>
      <c r="D13888" t="s">
        <v>401</v>
      </c>
      <c r="E13888" t="s">
        <v>22759</v>
      </c>
      <c r="F13888" t="s">
        <v>22760</v>
      </c>
      <c r="G13888" s="58">
        <v>5000</v>
      </c>
    </row>
    <row r="13889" spans="3:7" x14ac:dyDescent="0.25">
      <c r="C13889" t="s">
        <v>402</v>
      </c>
      <c r="D13889" t="s">
        <v>401</v>
      </c>
      <c r="E13889" t="s">
        <v>22761</v>
      </c>
      <c r="F13889" t="s">
        <v>22762</v>
      </c>
      <c r="G13889" s="58">
        <v>5000</v>
      </c>
    </row>
    <row r="13890" spans="3:7" x14ac:dyDescent="0.25">
      <c r="C13890" t="s">
        <v>402</v>
      </c>
      <c r="D13890" t="s">
        <v>401</v>
      </c>
      <c r="E13890" t="s">
        <v>22763</v>
      </c>
      <c r="F13890" t="s">
        <v>22764</v>
      </c>
      <c r="G13890" s="58">
        <v>5000</v>
      </c>
    </row>
    <row r="13891" spans="3:7" x14ac:dyDescent="0.25">
      <c r="C13891" t="s">
        <v>402</v>
      </c>
      <c r="D13891" t="s">
        <v>401</v>
      </c>
      <c r="E13891" t="s">
        <v>22180</v>
      </c>
      <c r="F13891" t="s">
        <v>22181</v>
      </c>
      <c r="G13891" s="58">
        <v>5000</v>
      </c>
    </row>
    <row r="13892" spans="3:7" x14ac:dyDescent="0.25">
      <c r="C13892" t="s">
        <v>402</v>
      </c>
      <c r="D13892" t="s">
        <v>401</v>
      </c>
      <c r="E13892" t="s">
        <v>12433</v>
      </c>
      <c r="F13892" t="s">
        <v>12434</v>
      </c>
      <c r="G13892" s="58">
        <v>5000</v>
      </c>
    </row>
    <row r="13893" spans="3:7" x14ac:dyDescent="0.25">
      <c r="C13893" t="s">
        <v>402</v>
      </c>
      <c r="D13893" t="s">
        <v>401</v>
      </c>
      <c r="E13893" t="s">
        <v>22765</v>
      </c>
      <c r="F13893" t="s">
        <v>22766</v>
      </c>
      <c r="G13893" s="58">
        <v>5000</v>
      </c>
    </row>
    <row r="13894" spans="3:7" x14ac:dyDescent="0.25">
      <c r="C13894" t="s">
        <v>402</v>
      </c>
      <c r="D13894" t="s">
        <v>401</v>
      </c>
      <c r="E13894" t="s">
        <v>6050</v>
      </c>
      <c r="F13894" t="s">
        <v>22767</v>
      </c>
      <c r="G13894" s="58">
        <v>5000</v>
      </c>
    </row>
    <row r="13895" spans="3:7" x14ac:dyDescent="0.25">
      <c r="C13895" t="s">
        <v>402</v>
      </c>
      <c r="D13895" t="s">
        <v>401</v>
      </c>
      <c r="E13895" t="s">
        <v>16923</v>
      </c>
      <c r="F13895" t="s">
        <v>22768</v>
      </c>
      <c r="G13895" s="58">
        <v>5000</v>
      </c>
    </row>
    <row r="13896" spans="3:7" x14ac:dyDescent="0.25">
      <c r="C13896" t="s">
        <v>402</v>
      </c>
      <c r="D13896" t="s">
        <v>401</v>
      </c>
      <c r="E13896" t="s">
        <v>22769</v>
      </c>
      <c r="F13896" t="s">
        <v>22770</v>
      </c>
      <c r="G13896" s="58">
        <v>5000</v>
      </c>
    </row>
    <row r="13897" spans="3:7" x14ac:dyDescent="0.25">
      <c r="C13897" t="s">
        <v>402</v>
      </c>
      <c r="D13897" t="s">
        <v>401</v>
      </c>
      <c r="E13897" t="s">
        <v>6066</v>
      </c>
      <c r="F13897" t="s">
        <v>22771</v>
      </c>
      <c r="G13897" s="58">
        <v>5000</v>
      </c>
    </row>
    <row r="13898" spans="3:7" x14ac:dyDescent="0.25">
      <c r="C13898" t="s">
        <v>402</v>
      </c>
      <c r="D13898" t="s">
        <v>401</v>
      </c>
      <c r="E13898" t="s">
        <v>22772</v>
      </c>
      <c r="F13898" t="s">
        <v>22773</v>
      </c>
      <c r="G13898" s="58">
        <v>5000</v>
      </c>
    </row>
    <row r="13899" spans="3:7" x14ac:dyDescent="0.25">
      <c r="C13899" t="s">
        <v>402</v>
      </c>
      <c r="D13899" t="s">
        <v>401</v>
      </c>
      <c r="E13899" t="s">
        <v>22774</v>
      </c>
      <c r="F13899" t="s">
        <v>22775</v>
      </c>
      <c r="G13899" s="58">
        <v>5000</v>
      </c>
    </row>
    <row r="13900" spans="3:7" x14ac:dyDescent="0.25">
      <c r="C13900" t="s">
        <v>402</v>
      </c>
      <c r="D13900" t="s">
        <v>401</v>
      </c>
      <c r="E13900" t="s">
        <v>6079</v>
      </c>
      <c r="F13900" t="s">
        <v>22776</v>
      </c>
      <c r="G13900" s="58">
        <v>5000</v>
      </c>
    </row>
    <row r="13901" spans="3:7" x14ac:dyDescent="0.25">
      <c r="C13901" t="s">
        <v>402</v>
      </c>
      <c r="D13901" t="s">
        <v>401</v>
      </c>
      <c r="E13901" t="s">
        <v>6102</v>
      </c>
      <c r="F13901" t="s">
        <v>6103</v>
      </c>
      <c r="G13901" s="58">
        <v>5000</v>
      </c>
    </row>
    <row r="13902" spans="3:7" x14ac:dyDescent="0.25">
      <c r="C13902" t="s">
        <v>402</v>
      </c>
      <c r="D13902" t="s">
        <v>401</v>
      </c>
      <c r="E13902" t="s">
        <v>6102</v>
      </c>
      <c r="F13902" t="s">
        <v>6104</v>
      </c>
      <c r="G13902" s="58">
        <v>5000</v>
      </c>
    </row>
    <row r="13903" spans="3:7" x14ac:dyDescent="0.25">
      <c r="C13903" t="s">
        <v>402</v>
      </c>
      <c r="D13903" t="s">
        <v>401</v>
      </c>
      <c r="E13903" t="s">
        <v>12471</v>
      </c>
      <c r="F13903" t="s">
        <v>22777</v>
      </c>
      <c r="G13903" s="58">
        <v>5000</v>
      </c>
    </row>
    <row r="13904" spans="3:7" x14ac:dyDescent="0.25">
      <c r="C13904" t="s">
        <v>402</v>
      </c>
      <c r="D13904" t="s">
        <v>401</v>
      </c>
      <c r="E13904" t="s">
        <v>6129</v>
      </c>
      <c r="F13904" t="s">
        <v>22778</v>
      </c>
      <c r="G13904" s="58">
        <v>5000</v>
      </c>
    </row>
    <row r="13905" spans="3:7" x14ac:dyDescent="0.25">
      <c r="C13905" t="s">
        <v>402</v>
      </c>
      <c r="D13905" t="s">
        <v>401</v>
      </c>
      <c r="E13905" t="s">
        <v>22779</v>
      </c>
      <c r="F13905" t="s">
        <v>22780</v>
      </c>
      <c r="G13905" s="58">
        <v>5000</v>
      </c>
    </row>
    <row r="13906" spans="3:7" x14ac:dyDescent="0.25">
      <c r="C13906" t="s">
        <v>402</v>
      </c>
      <c r="D13906" t="s">
        <v>401</v>
      </c>
      <c r="E13906" t="s">
        <v>16991</v>
      </c>
      <c r="F13906" t="s">
        <v>22781</v>
      </c>
      <c r="G13906" s="58">
        <v>5000</v>
      </c>
    </row>
    <row r="13907" spans="3:7" x14ac:dyDescent="0.25">
      <c r="C13907" t="s">
        <v>402</v>
      </c>
      <c r="D13907" t="s">
        <v>401</v>
      </c>
      <c r="E13907" t="s">
        <v>22782</v>
      </c>
      <c r="F13907" t="s">
        <v>22783</v>
      </c>
      <c r="G13907" s="58">
        <v>5000</v>
      </c>
    </row>
    <row r="13908" spans="3:7" x14ac:dyDescent="0.25">
      <c r="C13908" t="s">
        <v>402</v>
      </c>
      <c r="D13908" t="s">
        <v>401</v>
      </c>
      <c r="E13908" t="s">
        <v>6173</v>
      </c>
      <c r="F13908" t="s">
        <v>21570</v>
      </c>
      <c r="G13908" s="58">
        <v>5000</v>
      </c>
    </row>
    <row r="13909" spans="3:7" x14ac:dyDescent="0.25">
      <c r="C13909" t="s">
        <v>402</v>
      </c>
      <c r="D13909" t="s">
        <v>401</v>
      </c>
      <c r="E13909" t="s">
        <v>6184</v>
      </c>
      <c r="F13909" t="s">
        <v>22784</v>
      </c>
      <c r="G13909" s="58">
        <v>5000</v>
      </c>
    </row>
    <row r="13910" spans="3:7" x14ac:dyDescent="0.25">
      <c r="C13910" t="s">
        <v>402</v>
      </c>
      <c r="D13910" t="s">
        <v>401</v>
      </c>
      <c r="E13910" t="s">
        <v>20455</v>
      </c>
      <c r="F13910" t="s">
        <v>20456</v>
      </c>
      <c r="G13910" s="58">
        <v>5000</v>
      </c>
    </row>
    <row r="13911" spans="3:7" x14ac:dyDescent="0.25">
      <c r="C13911" t="s">
        <v>402</v>
      </c>
      <c r="D13911" t="s">
        <v>401</v>
      </c>
      <c r="E13911" t="s">
        <v>17009</v>
      </c>
      <c r="F13911" t="s">
        <v>22785</v>
      </c>
      <c r="G13911" s="58">
        <v>5000</v>
      </c>
    </row>
    <row r="13912" spans="3:7" x14ac:dyDescent="0.25">
      <c r="C13912" t="s">
        <v>402</v>
      </c>
      <c r="D13912" t="s">
        <v>401</v>
      </c>
      <c r="E13912" t="s">
        <v>22786</v>
      </c>
      <c r="F13912" t="s">
        <v>22787</v>
      </c>
      <c r="G13912" s="58">
        <v>5000</v>
      </c>
    </row>
    <row r="13913" spans="3:7" x14ac:dyDescent="0.25">
      <c r="C13913" t="s">
        <v>402</v>
      </c>
      <c r="D13913" t="s">
        <v>401</v>
      </c>
      <c r="E13913" t="s">
        <v>22788</v>
      </c>
      <c r="F13913" t="s">
        <v>22789</v>
      </c>
      <c r="G13913" s="58">
        <v>5000</v>
      </c>
    </row>
    <row r="13914" spans="3:7" x14ac:dyDescent="0.25">
      <c r="C13914" t="s">
        <v>402</v>
      </c>
      <c r="D13914" t="s">
        <v>401</v>
      </c>
      <c r="E13914" t="s">
        <v>22790</v>
      </c>
      <c r="F13914" t="s">
        <v>22791</v>
      </c>
      <c r="G13914" s="58">
        <v>5000</v>
      </c>
    </row>
    <row r="13915" spans="3:7" x14ac:dyDescent="0.25">
      <c r="C13915" t="s">
        <v>402</v>
      </c>
      <c r="D13915" t="s">
        <v>401</v>
      </c>
      <c r="E13915" t="s">
        <v>6219</v>
      </c>
      <c r="F13915" t="s">
        <v>22792</v>
      </c>
      <c r="G13915" s="58">
        <v>5000</v>
      </c>
    </row>
    <row r="13916" spans="3:7" x14ac:dyDescent="0.25">
      <c r="C13916" t="s">
        <v>402</v>
      </c>
      <c r="D13916" t="s">
        <v>401</v>
      </c>
      <c r="E13916" t="s">
        <v>6236</v>
      </c>
      <c r="F13916" t="s">
        <v>22793</v>
      </c>
      <c r="G13916" s="58">
        <v>5000</v>
      </c>
    </row>
    <row r="13917" spans="3:7" x14ac:dyDescent="0.25">
      <c r="C13917" t="s">
        <v>402</v>
      </c>
      <c r="D13917" t="s">
        <v>401</v>
      </c>
      <c r="E13917" t="s">
        <v>22794</v>
      </c>
      <c r="F13917" t="s">
        <v>22795</v>
      </c>
      <c r="G13917" s="58">
        <v>5000</v>
      </c>
    </row>
    <row r="13918" spans="3:7" x14ac:dyDescent="0.25">
      <c r="C13918" t="s">
        <v>402</v>
      </c>
      <c r="D13918" t="s">
        <v>401</v>
      </c>
      <c r="E13918" t="s">
        <v>22796</v>
      </c>
      <c r="F13918" t="s">
        <v>22797</v>
      </c>
      <c r="G13918" s="58">
        <v>5000</v>
      </c>
    </row>
    <row r="13919" spans="3:7" x14ac:dyDescent="0.25">
      <c r="C13919" t="s">
        <v>402</v>
      </c>
      <c r="D13919" t="s">
        <v>401</v>
      </c>
      <c r="E13919" t="s">
        <v>22798</v>
      </c>
      <c r="F13919" t="s">
        <v>22799</v>
      </c>
      <c r="G13919" s="58">
        <v>5000</v>
      </c>
    </row>
    <row r="13920" spans="3:7" x14ac:dyDescent="0.25">
      <c r="C13920" t="s">
        <v>402</v>
      </c>
      <c r="D13920" t="s">
        <v>401</v>
      </c>
      <c r="E13920" t="s">
        <v>22798</v>
      </c>
      <c r="F13920" t="s">
        <v>22800</v>
      </c>
      <c r="G13920" s="58">
        <v>5000</v>
      </c>
    </row>
    <row r="13921" spans="3:7" x14ac:dyDescent="0.25">
      <c r="C13921" t="s">
        <v>402</v>
      </c>
      <c r="D13921" t="s">
        <v>401</v>
      </c>
      <c r="E13921" t="s">
        <v>6275</v>
      </c>
      <c r="F13921" t="s">
        <v>22801</v>
      </c>
      <c r="G13921" s="58">
        <v>5000</v>
      </c>
    </row>
    <row r="13922" spans="3:7" x14ac:dyDescent="0.25">
      <c r="C13922" t="s">
        <v>402</v>
      </c>
      <c r="D13922" t="s">
        <v>401</v>
      </c>
      <c r="E13922" t="s">
        <v>6277</v>
      </c>
      <c r="F13922" t="s">
        <v>22802</v>
      </c>
      <c r="G13922" s="58">
        <v>5000</v>
      </c>
    </row>
    <row r="13923" spans="3:7" x14ac:dyDescent="0.25">
      <c r="C13923" t="s">
        <v>402</v>
      </c>
      <c r="D13923" t="s">
        <v>401</v>
      </c>
      <c r="E13923" t="s">
        <v>22803</v>
      </c>
      <c r="F13923" t="s">
        <v>22804</v>
      </c>
      <c r="G13923" s="58">
        <v>5000</v>
      </c>
    </row>
    <row r="13924" spans="3:7" x14ac:dyDescent="0.25">
      <c r="C13924" t="s">
        <v>402</v>
      </c>
      <c r="D13924" t="s">
        <v>401</v>
      </c>
      <c r="E13924" t="s">
        <v>6303</v>
      </c>
      <c r="F13924" t="s">
        <v>6304</v>
      </c>
      <c r="G13924" s="58">
        <v>5000</v>
      </c>
    </row>
    <row r="13925" spans="3:7" x14ac:dyDescent="0.25">
      <c r="C13925" t="s">
        <v>402</v>
      </c>
      <c r="D13925" t="s">
        <v>401</v>
      </c>
      <c r="E13925" t="s">
        <v>15056</v>
      </c>
      <c r="F13925" t="s">
        <v>15057</v>
      </c>
      <c r="G13925" s="58">
        <v>5000</v>
      </c>
    </row>
    <row r="13926" spans="3:7" x14ac:dyDescent="0.25">
      <c r="C13926" t="s">
        <v>402</v>
      </c>
      <c r="D13926" t="s">
        <v>401</v>
      </c>
      <c r="E13926" t="s">
        <v>15391</v>
      </c>
      <c r="F13926" t="s">
        <v>22805</v>
      </c>
      <c r="G13926" s="58">
        <v>5000</v>
      </c>
    </row>
    <row r="13927" spans="3:7" x14ac:dyDescent="0.25">
      <c r="C13927" t="s">
        <v>402</v>
      </c>
      <c r="D13927" t="s">
        <v>401</v>
      </c>
      <c r="E13927" t="s">
        <v>17080</v>
      </c>
      <c r="F13927" t="s">
        <v>22806</v>
      </c>
      <c r="G13927" s="58">
        <v>5000</v>
      </c>
    </row>
    <row r="13928" spans="3:7" x14ac:dyDescent="0.25">
      <c r="C13928" t="s">
        <v>402</v>
      </c>
      <c r="D13928" t="s">
        <v>401</v>
      </c>
      <c r="E13928" t="s">
        <v>12569</v>
      </c>
      <c r="F13928" t="s">
        <v>22807</v>
      </c>
      <c r="G13928" s="58">
        <v>5000</v>
      </c>
    </row>
    <row r="13929" spans="3:7" x14ac:dyDescent="0.25">
      <c r="C13929" t="s">
        <v>402</v>
      </c>
      <c r="D13929" t="s">
        <v>401</v>
      </c>
      <c r="E13929" t="s">
        <v>6336</v>
      </c>
      <c r="F13929" t="s">
        <v>22808</v>
      </c>
      <c r="G13929" s="58">
        <v>5000</v>
      </c>
    </row>
    <row r="13930" spans="3:7" x14ac:dyDescent="0.25">
      <c r="C13930" t="s">
        <v>402</v>
      </c>
      <c r="D13930" t="s">
        <v>401</v>
      </c>
      <c r="E13930" t="s">
        <v>22809</v>
      </c>
      <c r="F13930" t="s">
        <v>22810</v>
      </c>
      <c r="G13930" s="58">
        <v>5000</v>
      </c>
    </row>
    <row r="13931" spans="3:7" x14ac:dyDescent="0.25">
      <c r="C13931" t="s">
        <v>402</v>
      </c>
      <c r="D13931" t="s">
        <v>401</v>
      </c>
      <c r="E13931" t="s">
        <v>6358</v>
      </c>
      <c r="F13931" t="s">
        <v>22811</v>
      </c>
      <c r="G13931" s="58">
        <v>5000</v>
      </c>
    </row>
    <row r="13932" spans="3:7" x14ac:dyDescent="0.25">
      <c r="C13932" t="s">
        <v>402</v>
      </c>
      <c r="D13932" t="s">
        <v>401</v>
      </c>
      <c r="E13932" t="s">
        <v>11261</v>
      </c>
      <c r="F13932" t="s">
        <v>22812</v>
      </c>
      <c r="G13932" s="58">
        <v>5000</v>
      </c>
    </row>
    <row r="13933" spans="3:7" x14ac:dyDescent="0.25">
      <c r="C13933" t="s">
        <v>402</v>
      </c>
      <c r="D13933" t="s">
        <v>401</v>
      </c>
      <c r="E13933" t="s">
        <v>6360</v>
      </c>
      <c r="F13933" t="s">
        <v>22813</v>
      </c>
      <c r="G13933" s="58">
        <v>5000</v>
      </c>
    </row>
    <row r="13934" spans="3:7" x14ac:dyDescent="0.25">
      <c r="C13934" t="s">
        <v>402</v>
      </c>
      <c r="D13934" t="s">
        <v>401</v>
      </c>
      <c r="E13934" t="s">
        <v>22814</v>
      </c>
      <c r="F13934" t="s">
        <v>22815</v>
      </c>
      <c r="G13934" s="58">
        <v>5000</v>
      </c>
    </row>
    <row r="13935" spans="3:7" x14ac:dyDescent="0.25">
      <c r="C13935" t="s">
        <v>402</v>
      </c>
      <c r="D13935" t="s">
        <v>401</v>
      </c>
      <c r="E13935" t="s">
        <v>6365</v>
      </c>
      <c r="F13935" t="s">
        <v>22816</v>
      </c>
      <c r="G13935" s="58">
        <v>5000</v>
      </c>
    </row>
    <row r="13936" spans="3:7" x14ac:dyDescent="0.25">
      <c r="C13936" t="s">
        <v>402</v>
      </c>
      <c r="D13936" t="s">
        <v>401</v>
      </c>
      <c r="E13936" t="s">
        <v>3715</v>
      </c>
      <c r="F13936" t="s">
        <v>22198</v>
      </c>
      <c r="G13936" s="58">
        <v>5000</v>
      </c>
    </row>
    <row r="13937" spans="3:7" x14ac:dyDescent="0.25">
      <c r="C13937" t="s">
        <v>402</v>
      </c>
      <c r="D13937" t="s">
        <v>401</v>
      </c>
      <c r="E13937" t="s">
        <v>22817</v>
      </c>
      <c r="F13937" t="s">
        <v>22818</v>
      </c>
      <c r="G13937" s="58">
        <v>5000</v>
      </c>
    </row>
    <row r="13938" spans="3:7" x14ac:dyDescent="0.25">
      <c r="C13938" t="s">
        <v>402</v>
      </c>
      <c r="D13938" t="s">
        <v>401</v>
      </c>
      <c r="E13938" t="s">
        <v>22819</v>
      </c>
      <c r="F13938" t="s">
        <v>22820</v>
      </c>
      <c r="G13938" s="58">
        <v>5000</v>
      </c>
    </row>
    <row r="13939" spans="3:7" x14ac:dyDescent="0.25">
      <c r="C13939" t="s">
        <v>402</v>
      </c>
      <c r="D13939" t="s">
        <v>401</v>
      </c>
      <c r="E13939" t="s">
        <v>21169</v>
      </c>
      <c r="F13939" t="s">
        <v>21170</v>
      </c>
      <c r="G13939" s="58">
        <v>5000</v>
      </c>
    </row>
    <row r="13940" spans="3:7" x14ac:dyDescent="0.25">
      <c r="C13940" t="s">
        <v>402</v>
      </c>
      <c r="D13940" t="s">
        <v>401</v>
      </c>
      <c r="E13940" t="s">
        <v>22821</v>
      </c>
      <c r="F13940" t="s">
        <v>22822</v>
      </c>
      <c r="G13940" s="58">
        <v>5000</v>
      </c>
    </row>
    <row r="13941" spans="3:7" x14ac:dyDescent="0.25">
      <c r="C13941" t="s">
        <v>402</v>
      </c>
      <c r="D13941" t="s">
        <v>401</v>
      </c>
      <c r="E13941" t="s">
        <v>22823</v>
      </c>
      <c r="F13941" t="s">
        <v>22824</v>
      </c>
      <c r="G13941" s="58">
        <v>5000</v>
      </c>
    </row>
    <row r="13942" spans="3:7" x14ac:dyDescent="0.25">
      <c r="C13942" t="s">
        <v>402</v>
      </c>
      <c r="D13942" t="s">
        <v>401</v>
      </c>
      <c r="E13942" t="s">
        <v>12628</v>
      </c>
      <c r="F13942" t="s">
        <v>22825</v>
      </c>
      <c r="G13942" s="58">
        <v>5000</v>
      </c>
    </row>
    <row r="13943" spans="3:7" x14ac:dyDescent="0.25">
      <c r="C13943" t="s">
        <v>402</v>
      </c>
      <c r="D13943" t="s">
        <v>401</v>
      </c>
      <c r="E13943" t="s">
        <v>6460</v>
      </c>
      <c r="F13943" t="s">
        <v>22826</v>
      </c>
      <c r="G13943" s="58">
        <v>5000</v>
      </c>
    </row>
    <row r="13944" spans="3:7" x14ac:dyDescent="0.25">
      <c r="C13944" t="s">
        <v>402</v>
      </c>
      <c r="D13944" t="s">
        <v>401</v>
      </c>
      <c r="E13944" t="s">
        <v>14936</v>
      </c>
      <c r="F13944" t="s">
        <v>22827</v>
      </c>
      <c r="G13944" s="58">
        <v>5000</v>
      </c>
    </row>
    <row r="13945" spans="3:7" x14ac:dyDescent="0.25">
      <c r="C13945" t="s">
        <v>402</v>
      </c>
      <c r="D13945" t="s">
        <v>401</v>
      </c>
      <c r="E13945" t="s">
        <v>15248</v>
      </c>
      <c r="F13945" t="s">
        <v>22828</v>
      </c>
      <c r="G13945" s="58">
        <v>5000</v>
      </c>
    </row>
    <row r="13946" spans="3:7" x14ac:dyDescent="0.25">
      <c r="C13946" t="s">
        <v>402</v>
      </c>
      <c r="D13946" t="s">
        <v>401</v>
      </c>
      <c r="E13946" t="s">
        <v>12676</v>
      </c>
      <c r="F13946" t="s">
        <v>22829</v>
      </c>
      <c r="G13946" s="58">
        <v>5000</v>
      </c>
    </row>
    <row r="13947" spans="3:7" x14ac:dyDescent="0.25">
      <c r="C13947" t="s">
        <v>402</v>
      </c>
      <c r="D13947" t="s">
        <v>401</v>
      </c>
      <c r="E13947" t="s">
        <v>17227</v>
      </c>
      <c r="F13947" t="s">
        <v>22830</v>
      </c>
      <c r="G13947" s="58">
        <v>5000</v>
      </c>
    </row>
    <row r="13948" spans="3:7" x14ac:dyDescent="0.25">
      <c r="C13948" t="s">
        <v>402</v>
      </c>
      <c r="D13948" t="s">
        <v>401</v>
      </c>
      <c r="E13948" t="s">
        <v>6558</v>
      </c>
      <c r="F13948" t="s">
        <v>12703</v>
      </c>
      <c r="G13948" s="58">
        <v>5000</v>
      </c>
    </row>
    <row r="13949" spans="3:7" x14ac:dyDescent="0.25">
      <c r="C13949" t="s">
        <v>402</v>
      </c>
      <c r="D13949" t="s">
        <v>401</v>
      </c>
      <c r="E13949" t="s">
        <v>22831</v>
      </c>
      <c r="F13949" t="s">
        <v>22832</v>
      </c>
      <c r="G13949" s="58">
        <v>5000</v>
      </c>
    </row>
    <row r="13950" spans="3:7" x14ac:dyDescent="0.25">
      <c r="C13950" t="s">
        <v>402</v>
      </c>
      <c r="D13950" t="s">
        <v>401</v>
      </c>
      <c r="E13950" t="s">
        <v>19890</v>
      </c>
      <c r="F13950" t="s">
        <v>22833</v>
      </c>
      <c r="G13950" s="58">
        <v>5000</v>
      </c>
    </row>
    <row r="13951" spans="3:7" x14ac:dyDescent="0.25">
      <c r="C13951" t="s">
        <v>402</v>
      </c>
      <c r="D13951" t="s">
        <v>401</v>
      </c>
      <c r="E13951" t="s">
        <v>12716</v>
      </c>
      <c r="F13951" t="s">
        <v>22834</v>
      </c>
      <c r="G13951" s="58">
        <v>5000</v>
      </c>
    </row>
    <row r="13952" spans="3:7" x14ac:dyDescent="0.25">
      <c r="C13952" t="s">
        <v>402</v>
      </c>
      <c r="D13952" t="s">
        <v>401</v>
      </c>
      <c r="E13952" t="s">
        <v>6590</v>
      </c>
      <c r="F13952" t="s">
        <v>22835</v>
      </c>
      <c r="G13952" s="58">
        <v>5000</v>
      </c>
    </row>
    <row r="13953" spans="3:7" x14ac:dyDescent="0.25">
      <c r="C13953" t="s">
        <v>402</v>
      </c>
      <c r="D13953" t="s">
        <v>401</v>
      </c>
      <c r="E13953" t="s">
        <v>14940</v>
      </c>
      <c r="F13953" t="s">
        <v>22836</v>
      </c>
      <c r="G13953" s="58">
        <v>5000</v>
      </c>
    </row>
    <row r="13954" spans="3:7" x14ac:dyDescent="0.25">
      <c r="C13954" t="s">
        <v>402</v>
      </c>
      <c r="D13954" t="s">
        <v>401</v>
      </c>
      <c r="E13954" t="s">
        <v>21656</v>
      </c>
      <c r="F13954" t="s">
        <v>22837</v>
      </c>
      <c r="G13954" s="58">
        <v>5000</v>
      </c>
    </row>
    <row r="13955" spans="3:7" x14ac:dyDescent="0.25">
      <c r="C13955" t="s">
        <v>402</v>
      </c>
      <c r="D13955" t="s">
        <v>401</v>
      </c>
      <c r="E13955" t="s">
        <v>20849</v>
      </c>
      <c r="F13955" t="s">
        <v>22838</v>
      </c>
      <c r="G13955" s="58">
        <v>5000</v>
      </c>
    </row>
    <row r="13956" spans="3:7" x14ac:dyDescent="0.25">
      <c r="C13956" t="s">
        <v>402</v>
      </c>
      <c r="D13956" t="s">
        <v>401</v>
      </c>
      <c r="E13956" t="s">
        <v>12731</v>
      </c>
      <c r="F13956" t="s">
        <v>22839</v>
      </c>
      <c r="G13956" s="58">
        <v>5000</v>
      </c>
    </row>
    <row r="13957" spans="3:7" x14ac:dyDescent="0.25">
      <c r="C13957" t="s">
        <v>402</v>
      </c>
      <c r="D13957" t="s">
        <v>401</v>
      </c>
      <c r="E13957" t="s">
        <v>6638</v>
      </c>
      <c r="F13957" t="s">
        <v>22840</v>
      </c>
      <c r="G13957" s="58">
        <v>5000</v>
      </c>
    </row>
    <row r="13958" spans="3:7" x14ac:dyDescent="0.25">
      <c r="C13958" t="s">
        <v>402</v>
      </c>
      <c r="D13958" t="s">
        <v>401</v>
      </c>
      <c r="E13958" t="s">
        <v>22841</v>
      </c>
      <c r="F13958" t="s">
        <v>22842</v>
      </c>
      <c r="G13958" s="58">
        <v>5000</v>
      </c>
    </row>
    <row r="13959" spans="3:7" x14ac:dyDescent="0.25">
      <c r="C13959" t="s">
        <v>402</v>
      </c>
      <c r="D13959" t="s">
        <v>401</v>
      </c>
      <c r="E13959" t="s">
        <v>22841</v>
      </c>
      <c r="F13959" t="s">
        <v>22843</v>
      </c>
      <c r="G13959" s="58">
        <v>5000</v>
      </c>
    </row>
    <row r="13960" spans="3:7" x14ac:dyDescent="0.25">
      <c r="C13960" t="s">
        <v>402</v>
      </c>
      <c r="D13960" t="s">
        <v>401</v>
      </c>
      <c r="E13960" t="s">
        <v>12755</v>
      </c>
      <c r="F13960" t="s">
        <v>22844</v>
      </c>
      <c r="G13960" s="58">
        <v>5000</v>
      </c>
    </row>
    <row r="13961" spans="3:7" x14ac:dyDescent="0.25">
      <c r="C13961" t="s">
        <v>402</v>
      </c>
      <c r="D13961" t="s">
        <v>401</v>
      </c>
      <c r="E13961" t="s">
        <v>22845</v>
      </c>
      <c r="F13961" t="s">
        <v>22846</v>
      </c>
      <c r="G13961" s="58">
        <v>5000</v>
      </c>
    </row>
    <row r="13962" spans="3:7" x14ac:dyDescent="0.25">
      <c r="C13962" t="s">
        <v>402</v>
      </c>
      <c r="D13962" t="s">
        <v>401</v>
      </c>
      <c r="E13962" t="s">
        <v>17281</v>
      </c>
      <c r="F13962" t="s">
        <v>22847</v>
      </c>
      <c r="G13962" s="58">
        <v>5000</v>
      </c>
    </row>
    <row r="13963" spans="3:7" x14ac:dyDescent="0.25">
      <c r="C13963" t="s">
        <v>402</v>
      </c>
      <c r="D13963" t="s">
        <v>401</v>
      </c>
      <c r="E13963" t="s">
        <v>6662</v>
      </c>
      <c r="F13963" t="s">
        <v>22848</v>
      </c>
      <c r="G13963" s="58">
        <v>5000</v>
      </c>
    </row>
    <row r="13964" spans="3:7" x14ac:dyDescent="0.25">
      <c r="C13964" t="s">
        <v>402</v>
      </c>
      <c r="D13964" t="s">
        <v>401</v>
      </c>
      <c r="E13964" t="s">
        <v>6706</v>
      </c>
      <c r="F13964" t="s">
        <v>22849</v>
      </c>
      <c r="G13964" s="58">
        <v>5000</v>
      </c>
    </row>
    <row r="13965" spans="3:7" x14ac:dyDescent="0.25">
      <c r="C13965" t="s">
        <v>402</v>
      </c>
      <c r="D13965" t="s">
        <v>401</v>
      </c>
      <c r="E13965" t="s">
        <v>6749</v>
      </c>
      <c r="F13965" t="s">
        <v>22850</v>
      </c>
      <c r="G13965" s="58">
        <v>5000</v>
      </c>
    </row>
    <row r="13966" spans="3:7" x14ac:dyDescent="0.25">
      <c r="C13966" t="s">
        <v>402</v>
      </c>
      <c r="D13966" t="s">
        <v>401</v>
      </c>
      <c r="E13966" t="s">
        <v>17318</v>
      </c>
      <c r="F13966" t="s">
        <v>22851</v>
      </c>
      <c r="G13966" s="58">
        <v>5000</v>
      </c>
    </row>
    <row r="13967" spans="3:7" x14ac:dyDescent="0.25">
      <c r="C13967" t="s">
        <v>402</v>
      </c>
      <c r="D13967" t="s">
        <v>401</v>
      </c>
      <c r="E13967" t="s">
        <v>17320</v>
      </c>
      <c r="F13967" t="s">
        <v>22852</v>
      </c>
      <c r="G13967" s="58">
        <v>5000</v>
      </c>
    </row>
    <row r="13968" spans="3:7" x14ac:dyDescent="0.25">
      <c r="C13968" t="s">
        <v>402</v>
      </c>
      <c r="D13968" t="s">
        <v>401</v>
      </c>
      <c r="E13968" t="s">
        <v>17320</v>
      </c>
      <c r="F13968" t="s">
        <v>21659</v>
      </c>
      <c r="G13968" s="58">
        <v>5000</v>
      </c>
    </row>
    <row r="13969" spans="3:7" x14ac:dyDescent="0.25">
      <c r="C13969" t="s">
        <v>402</v>
      </c>
      <c r="D13969" t="s">
        <v>401</v>
      </c>
      <c r="E13969" t="s">
        <v>6774</v>
      </c>
      <c r="F13969" t="s">
        <v>22853</v>
      </c>
      <c r="G13969" s="58">
        <v>5000</v>
      </c>
    </row>
    <row r="13970" spans="3:7" x14ac:dyDescent="0.25">
      <c r="C13970" t="s">
        <v>402</v>
      </c>
      <c r="D13970" t="s">
        <v>401</v>
      </c>
      <c r="E13970" t="s">
        <v>17323</v>
      </c>
      <c r="F13970" t="s">
        <v>22854</v>
      </c>
      <c r="G13970" s="58">
        <v>5000</v>
      </c>
    </row>
    <row r="13971" spans="3:7" x14ac:dyDescent="0.25">
      <c r="C13971" t="s">
        <v>402</v>
      </c>
      <c r="D13971" t="s">
        <v>401</v>
      </c>
      <c r="E13971" t="s">
        <v>12799</v>
      </c>
      <c r="F13971" t="s">
        <v>22855</v>
      </c>
      <c r="G13971" s="58">
        <v>5000</v>
      </c>
    </row>
    <row r="13972" spans="3:7" x14ac:dyDescent="0.25">
      <c r="C13972" t="s">
        <v>402</v>
      </c>
      <c r="D13972" t="s">
        <v>401</v>
      </c>
      <c r="E13972" t="s">
        <v>17339</v>
      </c>
      <c r="F13972" t="s">
        <v>22856</v>
      </c>
      <c r="G13972" s="58">
        <v>5000</v>
      </c>
    </row>
    <row r="13973" spans="3:7" x14ac:dyDescent="0.25">
      <c r="C13973" t="s">
        <v>402</v>
      </c>
      <c r="D13973" t="s">
        <v>401</v>
      </c>
      <c r="E13973" t="s">
        <v>17339</v>
      </c>
      <c r="F13973" t="s">
        <v>22857</v>
      </c>
      <c r="G13973" s="58">
        <v>5000</v>
      </c>
    </row>
    <row r="13974" spans="3:7" x14ac:dyDescent="0.25">
      <c r="C13974" t="s">
        <v>402</v>
      </c>
      <c r="D13974" t="s">
        <v>401</v>
      </c>
      <c r="E13974" t="s">
        <v>6817</v>
      </c>
      <c r="F13974" t="s">
        <v>12808</v>
      </c>
      <c r="G13974" s="58">
        <v>5000</v>
      </c>
    </row>
    <row r="13975" spans="3:7" x14ac:dyDescent="0.25">
      <c r="C13975" t="s">
        <v>402</v>
      </c>
      <c r="D13975" t="s">
        <v>401</v>
      </c>
      <c r="E13975" t="s">
        <v>17344</v>
      </c>
      <c r="F13975" t="s">
        <v>22858</v>
      </c>
      <c r="G13975" s="58">
        <v>5000</v>
      </c>
    </row>
    <row r="13976" spans="3:7" x14ac:dyDescent="0.25">
      <c r="C13976" t="s">
        <v>402</v>
      </c>
      <c r="D13976" t="s">
        <v>401</v>
      </c>
      <c r="E13976" t="s">
        <v>12815</v>
      </c>
      <c r="F13976" t="s">
        <v>22859</v>
      </c>
      <c r="G13976" s="58">
        <v>5000</v>
      </c>
    </row>
    <row r="13977" spans="3:7" x14ac:dyDescent="0.25">
      <c r="C13977" t="s">
        <v>402</v>
      </c>
      <c r="D13977" t="s">
        <v>401</v>
      </c>
      <c r="E13977" t="s">
        <v>22860</v>
      </c>
      <c r="F13977" t="s">
        <v>22861</v>
      </c>
      <c r="G13977" s="58">
        <v>5000</v>
      </c>
    </row>
    <row r="13978" spans="3:7" x14ac:dyDescent="0.25">
      <c r="C13978" t="s">
        <v>402</v>
      </c>
      <c r="D13978" t="s">
        <v>401</v>
      </c>
      <c r="E13978" t="s">
        <v>6843</v>
      </c>
      <c r="F13978" t="s">
        <v>22862</v>
      </c>
      <c r="G13978" s="58">
        <v>5000</v>
      </c>
    </row>
    <row r="13979" spans="3:7" x14ac:dyDescent="0.25">
      <c r="C13979" t="s">
        <v>402</v>
      </c>
      <c r="D13979" t="s">
        <v>401</v>
      </c>
      <c r="E13979" t="s">
        <v>20137</v>
      </c>
      <c r="F13979" t="s">
        <v>20138</v>
      </c>
      <c r="G13979" s="58">
        <v>5000</v>
      </c>
    </row>
    <row r="13980" spans="3:7" x14ac:dyDescent="0.25">
      <c r="C13980" t="s">
        <v>402</v>
      </c>
      <c r="D13980" t="s">
        <v>401</v>
      </c>
      <c r="E13980" t="s">
        <v>17380</v>
      </c>
      <c r="F13980" t="s">
        <v>22863</v>
      </c>
      <c r="G13980" s="58">
        <v>5000</v>
      </c>
    </row>
    <row r="13981" spans="3:7" x14ac:dyDescent="0.25">
      <c r="C13981" t="s">
        <v>402</v>
      </c>
      <c r="D13981" t="s">
        <v>401</v>
      </c>
      <c r="E13981" t="s">
        <v>22864</v>
      </c>
      <c r="F13981" t="s">
        <v>22865</v>
      </c>
      <c r="G13981" s="58">
        <v>5000</v>
      </c>
    </row>
    <row r="13982" spans="3:7" x14ac:dyDescent="0.25">
      <c r="C13982" t="s">
        <v>402</v>
      </c>
      <c r="D13982" t="s">
        <v>401</v>
      </c>
      <c r="E13982" t="s">
        <v>22866</v>
      </c>
      <c r="F13982" t="s">
        <v>22867</v>
      </c>
      <c r="G13982" s="58">
        <v>5000</v>
      </c>
    </row>
    <row r="13983" spans="3:7" x14ac:dyDescent="0.25">
      <c r="C13983" t="s">
        <v>402</v>
      </c>
      <c r="D13983" t="s">
        <v>401</v>
      </c>
      <c r="E13983" t="s">
        <v>6914</v>
      </c>
      <c r="F13983" t="s">
        <v>22868</v>
      </c>
      <c r="G13983" s="58">
        <v>5000</v>
      </c>
    </row>
    <row r="13984" spans="3:7" x14ac:dyDescent="0.25">
      <c r="C13984" t="s">
        <v>402</v>
      </c>
      <c r="D13984" t="s">
        <v>401</v>
      </c>
      <c r="E13984" t="s">
        <v>6916</v>
      </c>
      <c r="F13984" t="s">
        <v>22869</v>
      </c>
      <c r="G13984" s="58">
        <v>5000</v>
      </c>
    </row>
    <row r="13985" spans="3:7" x14ac:dyDescent="0.25">
      <c r="C13985" t="s">
        <v>402</v>
      </c>
      <c r="D13985" t="s">
        <v>401</v>
      </c>
      <c r="E13985" t="s">
        <v>22870</v>
      </c>
      <c r="F13985" t="s">
        <v>22871</v>
      </c>
      <c r="G13985" s="58">
        <v>5000</v>
      </c>
    </row>
    <row r="13986" spans="3:7" x14ac:dyDescent="0.25">
      <c r="C13986" t="s">
        <v>402</v>
      </c>
      <c r="D13986" t="s">
        <v>401</v>
      </c>
      <c r="E13986" t="s">
        <v>12877</v>
      </c>
      <c r="F13986" t="s">
        <v>22872</v>
      </c>
      <c r="G13986" s="58">
        <v>5000</v>
      </c>
    </row>
    <row r="13987" spans="3:7" x14ac:dyDescent="0.25">
      <c r="C13987" t="s">
        <v>402</v>
      </c>
      <c r="D13987" t="s">
        <v>401</v>
      </c>
      <c r="E13987" t="s">
        <v>20491</v>
      </c>
      <c r="F13987" t="s">
        <v>22873</v>
      </c>
      <c r="G13987" s="58">
        <v>5000</v>
      </c>
    </row>
    <row r="13988" spans="3:7" x14ac:dyDescent="0.25">
      <c r="C13988" t="s">
        <v>402</v>
      </c>
      <c r="D13988" t="s">
        <v>401</v>
      </c>
      <c r="E13988" t="s">
        <v>6994</v>
      </c>
      <c r="F13988" t="s">
        <v>22874</v>
      </c>
      <c r="G13988" s="58">
        <v>5000</v>
      </c>
    </row>
    <row r="13989" spans="3:7" x14ac:dyDescent="0.25">
      <c r="C13989" t="s">
        <v>402</v>
      </c>
      <c r="D13989" t="s">
        <v>401</v>
      </c>
      <c r="E13989" t="s">
        <v>7002</v>
      </c>
      <c r="F13989" t="s">
        <v>22875</v>
      </c>
      <c r="G13989" s="58">
        <v>5000</v>
      </c>
    </row>
    <row r="13990" spans="3:7" x14ac:dyDescent="0.25">
      <c r="C13990" t="s">
        <v>402</v>
      </c>
      <c r="D13990" t="s">
        <v>401</v>
      </c>
      <c r="E13990" t="s">
        <v>7031</v>
      </c>
      <c r="F13990" t="s">
        <v>7032</v>
      </c>
      <c r="G13990" s="58">
        <v>5000</v>
      </c>
    </row>
    <row r="13991" spans="3:7" x14ac:dyDescent="0.25">
      <c r="C13991" t="s">
        <v>402</v>
      </c>
      <c r="D13991" t="s">
        <v>401</v>
      </c>
      <c r="E13991" t="s">
        <v>22224</v>
      </c>
      <c r="F13991" t="s">
        <v>22225</v>
      </c>
      <c r="G13991" s="58">
        <v>5000</v>
      </c>
    </row>
    <row r="13992" spans="3:7" x14ac:dyDescent="0.25">
      <c r="C13992" t="s">
        <v>402</v>
      </c>
      <c r="D13992" t="s">
        <v>401</v>
      </c>
      <c r="E13992" t="s">
        <v>12905</v>
      </c>
      <c r="F13992" t="s">
        <v>22876</v>
      </c>
      <c r="G13992" s="58">
        <v>5000</v>
      </c>
    </row>
    <row r="13993" spans="3:7" x14ac:dyDescent="0.25">
      <c r="C13993" t="s">
        <v>402</v>
      </c>
      <c r="D13993" t="s">
        <v>401</v>
      </c>
      <c r="E13993" t="s">
        <v>7090</v>
      </c>
      <c r="F13993" t="s">
        <v>22877</v>
      </c>
      <c r="G13993" s="58">
        <v>5000</v>
      </c>
    </row>
    <row r="13994" spans="3:7" x14ac:dyDescent="0.25">
      <c r="C13994" t="s">
        <v>402</v>
      </c>
      <c r="D13994" t="s">
        <v>401</v>
      </c>
      <c r="E13994" t="s">
        <v>22878</v>
      </c>
      <c r="F13994" t="s">
        <v>22879</v>
      </c>
      <c r="G13994" s="58">
        <v>5000</v>
      </c>
    </row>
    <row r="13995" spans="3:7" x14ac:dyDescent="0.25">
      <c r="C13995" t="s">
        <v>402</v>
      </c>
      <c r="D13995" t="s">
        <v>401</v>
      </c>
      <c r="E13995" t="s">
        <v>21583</v>
      </c>
      <c r="F13995" t="s">
        <v>22880</v>
      </c>
      <c r="G13995" s="58">
        <v>5000</v>
      </c>
    </row>
    <row r="13996" spans="3:7" x14ac:dyDescent="0.25">
      <c r="C13996" t="s">
        <v>402</v>
      </c>
      <c r="D13996" t="s">
        <v>401</v>
      </c>
      <c r="E13996" t="s">
        <v>7106</v>
      </c>
      <c r="F13996" t="s">
        <v>7107</v>
      </c>
      <c r="G13996" s="58">
        <v>5000</v>
      </c>
    </row>
    <row r="13997" spans="3:7" x14ac:dyDescent="0.25">
      <c r="C13997" t="s">
        <v>402</v>
      </c>
      <c r="D13997" t="s">
        <v>401</v>
      </c>
      <c r="E13997" t="s">
        <v>7115</v>
      </c>
      <c r="F13997" t="s">
        <v>22881</v>
      </c>
      <c r="G13997" s="58">
        <v>5000</v>
      </c>
    </row>
    <row r="13998" spans="3:7" x14ac:dyDescent="0.25">
      <c r="C13998" t="s">
        <v>402</v>
      </c>
      <c r="D13998" t="s">
        <v>401</v>
      </c>
      <c r="E13998" t="s">
        <v>7127</v>
      </c>
      <c r="F13998" t="s">
        <v>22882</v>
      </c>
      <c r="G13998" s="58">
        <v>5000</v>
      </c>
    </row>
    <row r="13999" spans="3:7" x14ac:dyDescent="0.25">
      <c r="C13999" t="s">
        <v>402</v>
      </c>
      <c r="D13999" t="s">
        <v>401</v>
      </c>
      <c r="E13999" t="s">
        <v>22228</v>
      </c>
      <c r="F13999" t="s">
        <v>22883</v>
      </c>
      <c r="G13999" s="58">
        <v>5000</v>
      </c>
    </row>
    <row r="14000" spans="3:7" x14ac:dyDescent="0.25">
      <c r="C14000" t="s">
        <v>402</v>
      </c>
      <c r="D14000" t="s">
        <v>401</v>
      </c>
      <c r="E14000" t="s">
        <v>7171</v>
      </c>
      <c r="F14000" t="s">
        <v>22884</v>
      </c>
      <c r="G14000" s="58">
        <v>5000</v>
      </c>
    </row>
    <row r="14001" spans="3:7" x14ac:dyDescent="0.25">
      <c r="C14001" t="s">
        <v>402</v>
      </c>
      <c r="D14001" t="s">
        <v>401</v>
      </c>
      <c r="E14001" t="s">
        <v>7206</v>
      </c>
      <c r="F14001" t="s">
        <v>22885</v>
      </c>
      <c r="G14001" s="58">
        <v>5000</v>
      </c>
    </row>
    <row r="14002" spans="3:7" x14ac:dyDescent="0.25">
      <c r="C14002" t="s">
        <v>402</v>
      </c>
      <c r="D14002" t="s">
        <v>401</v>
      </c>
      <c r="E14002" t="s">
        <v>7210</v>
      </c>
      <c r="F14002" t="s">
        <v>22886</v>
      </c>
      <c r="G14002" s="58">
        <v>5000</v>
      </c>
    </row>
    <row r="14003" spans="3:7" x14ac:dyDescent="0.25">
      <c r="C14003" t="s">
        <v>402</v>
      </c>
      <c r="D14003" t="s">
        <v>401</v>
      </c>
      <c r="E14003" t="s">
        <v>22234</v>
      </c>
      <c r="F14003" t="s">
        <v>22887</v>
      </c>
      <c r="G14003" s="58">
        <v>5000</v>
      </c>
    </row>
    <row r="14004" spans="3:7" x14ac:dyDescent="0.25">
      <c r="C14004" t="s">
        <v>402</v>
      </c>
      <c r="D14004" t="s">
        <v>401</v>
      </c>
      <c r="E14004" t="s">
        <v>7227</v>
      </c>
      <c r="F14004" t="s">
        <v>22888</v>
      </c>
      <c r="G14004" s="58">
        <v>5000</v>
      </c>
    </row>
    <row r="14005" spans="3:7" x14ac:dyDescent="0.25">
      <c r="C14005" t="s">
        <v>402</v>
      </c>
      <c r="D14005" t="s">
        <v>401</v>
      </c>
      <c r="E14005" t="s">
        <v>7244</v>
      </c>
      <c r="F14005" t="s">
        <v>7245</v>
      </c>
      <c r="G14005" s="58">
        <v>5000</v>
      </c>
    </row>
    <row r="14006" spans="3:7" x14ac:dyDescent="0.25">
      <c r="C14006" t="s">
        <v>402</v>
      </c>
      <c r="D14006" t="s">
        <v>401</v>
      </c>
      <c r="E14006" t="s">
        <v>7252</v>
      </c>
      <c r="F14006" t="s">
        <v>22889</v>
      </c>
      <c r="G14006" s="58">
        <v>5000</v>
      </c>
    </row>
    <row r="14007" spans="3:7" x14ac:dyDescent="0.25">
      <c r="C14007" t="s">
        <v>402</v>
      </c>
      <c r="D14007" t="s">
        <v>401</v>
      </c>
      <c r="E14007" t="s">
        <v>7256</v>
      </c>
      <c r="F14007" t="s">
        <v>22890</v>
      </c>
      <c r="G14007" s="58">
        <v>5000</v>
      </c>
    </row>
    <row r="14008" spans="3:7" x14ac:dyDescent="0.25">
      <c r="C14008" t="s">
        <v>402</v>
      </c>
      <c r="D14008" t="s">
        <v>401</v>
      </c>
      <c r="E14008" t="s">
        <v>7256</v>
      </c>
      <c r="F14008" t="s">
        <v>15078</v>
      </c>
      <c r="G14008" s="58">
        <v>5000</v>
      </c>
    </row>
    <row r="14009" spans="3:7" x14ac:dyDescent="0.25">
      <c r="C14009" t="s">
        <v>402</v>
      </c>
      <c r="D14009" t="s">
        <v>401</v>
      </c>
      <c r="E14009" t="s">
        <v>7260</v>
      </c>
      <c r="F14009" t="s">
        <v>22891</v>
      </c>
      <c r="G14009" s="58">
        <v>5000</v>
      </c>
    </row>
    <row r="14010" spans="3:7" x14ac:dyDescent="0.25">
      <c r="C14010" t="s">
        <v>402</v>
      </c>
      <c r="D14010" t="s">
        <v>401</v>
      </c>
      <c r="E14010" t="s">
        <v>7280</v>
      </c>
      <c r="F14010" t="s">
        <v>22892</v>
      </c>
      <c r="G14010" s="58">
        <v>5000</v>
      </c>
    </row>
    <row r="14011" spans="3:7" x14ac:dyDescent="0.25">
      <c r="C14011" t="s">
        <v>402</v>
      </c>
      <c r="D14011" t="s">
        <v>401</v>
      </c>
      <c r="E14011" t="s">
        <v>20264</v>
      </c>
      <c r="F14011" t="s">
        <v>22893</v>
      </c>
      <c r="G14011" s="58">
        <v>5000</v>
      </c>
    </row>
    <row r="14012" spans="3:7" x14ac:dyDescent="0.25">
      <c r="C14012" t="s">
        <v>402</v>
      </c>
      <c r="D14012" t="s">
        <v>401</v>
      </c>
      <c r="E14012" t="s">
        <v>20775</v>
      </c>
      <c r="F14012" t="s">
        <v>22894</v>
      </c>
      <c r="G14012" s="58">
        <v>5000</v>
      </c>
    </row>
    <row r="14013" spans="3:7" x14ac:dyDescent="0.25">
      <c r="C14013" t="s">
        <v>402</v>
      </c>
      <c r="D14013" t="s">
        <v>401</v>
      </c>
      <c r="E14013" t="s">
        <v>20775</v>
      </c>
      <c r="F14013" t="s">
        <v>22895</v>
      </c>
      <c r="G14013" s="58">
        <v>5000</v>
      </c>
    </row>
    <row r="14014" spans="3:7" x14ac:dyDescent="0.25">
      <c r="C14014" t="s">
        <v>402</v>
      </c>
      <c r="D14014" t="s">
        <v>401</v>
      </c>
      <c r="E14014" t="s">
        <v>20775</v>
      </c>
      <c r="F14014" t="s">
        <v>22896</v>
      </c>
      <c r="G14014" s="58">
        <v>5000</v>
      </c>
    </row>
    <row r="14015" spans="3:7" x14ac:dyDescent="0.25">
      <c r="C14015" t="s">
        <v>402</v>
      </c>
      <c r="D14015" t="s">
        <v>401</v>
      </c>
      <c r="E14015" t="s">
        <v>20775</v>
      </c>
      <c r="F14015" t="s">
        <v>22897</v>
      </c>
      <c r="G14015" s="58">
        <v>5000</v>
      </c>
    </row>
    <row r="14016" spans="3:7" x14ac:dyDescent="0.25">
      <c r="C14016" t="s">
        <v>402</v>
      </c>
      <c r="D14016" t="s">
        <v>401</v>
      </c>
      <c r="E14016" t="s">
        <v>7309</v>
      </c>
      <c r="F14016" t="s">
        <v>22898</v>
      </c>
      <c r="G14016" s="58">
        <v>5000</v>
      </c>
    </row>
    <row r="14017" spans="3:7" x14ac:dyDescent="0.25">
      <c r="C14017" t="s">
        <v>402</v>
      </c>
      <c r="D14017" t="s">
        <v>401</v>
      </c>
      <c r="E14017" t="s">
        <v>7317</v>
      </c>
      <c r="F14017" t="s">
        <v>22899</v>
      </c>
      <c r="G14017" s="58">
        <v>5000</v>
      </c>
    </row>
    <row r="14018" spans="3:7" x14ac:dyDescent="0.25">
      <c r="C14018" t="s">
        <v>402</v>
      </c>
      <c r="D14018" t="s">
        <v>401</v>
      </c>
      <c r="E14018" t="s">
        <v>7328</v>
      </c>
      <c r="F14018" t="s">
        <v>22900</v>
      </c>
      <c r="G14018" s="58">
        <v>5000</v>
      </c>
    </row>
    <row r="14019" spans="3:7" x14ac:dyDescent="0.25">
      <c r="C14019" t="s">
        <v>402</v>
      </c>
      <c r="D14019" t="s">
        <v>401</v>
      </c>
      <c r="E14019" t="s">
        <v>17590</v>
      </c>
      <c r="F14019" t="s">
        <v>22901</v>
      </c>
      <c r="G14019" s="58">
        <v>5000</v>
      </c>
    </row>
    <row r="14020" spans="3:7" x14ac:dyDescent="0.25">
      <c r="C14020" t="s">
        <v>402</v>
      </c>
      <c r="D14020" t="s">
        <v>401</v>
      </c>
      <c r="E14020" t="s">
        <v>22902</v>
      </c>
      <c r="F14020" t="s">
        <v>22903</v>
      </c>
      <c r="G14020" s="58">
        <v>5000</v>
      </c>
    </row>
    <row r="14021" spans="3:7" x14ac:dyDescent="0.25">
      <c r="C14021" t="s">
        <v>402</v>
      </c>
      <c r="D14021" t="s">
        <v>401</v>
      </c>
      <c r="E14021" t="s">
        <v>7349</v>
      </c>
      <c r="F14021" t="s">
        <v>22904</v>
      </c>
      <c r="G14021" s="58">
        <v>5000</v>
      </c>
    </row>
    <row r="14022" spans="3:7" x14ac:dyDescent="0.25">
      <c r="C14022" t="s">
        <v>402</v>
      </c>
      <c r="D14022" t="s">
        <v>401</v>
      </c>
      <c r="E14022" t="s">
        <v>7355</v>
      </c>
      <c r="F14022" t="s">
        <v>22905</v>
      </c>
      <c r="G14022" s="58">
        <v>5000</v>
      </c>
    </row>
    <row r="14023" spans="3:7" x14ac:dyDescent="0.25">
      <c r="C14023" t="s">
        <v>402</v>
      </c>
      <c r="D14023" t="s">
        <v>401</v>
      </c>
      <c r="E14023" t="s">
        <v>7370</v>
      </c>
      <c r="F14023" t="s">
        <v>22906</v>
      </c>
      <c r="G14023" s="58">
        <v>5000</v>
      </c>
    </row>
    <row r="14024" spans="3:7" x14ac:dyDescent="0.25">
      <c r="C14024" t="s">
        <v>402</v>
      </c>
      <c r="D14024" t="s">
        <v>401</v>
      </c>
      <c r="E14024" t="s">
        <v>20505</v>
      </c>
      <c r="F14024" t="s">
        <v>22907</v>
      </c>
      <c r="G14024" s="58">
        <v>5000</v>
      </c>
    </row>
    <row r="14025" spans="3:7" x14ac:dyDescent="0.25">
      <c r="C14025" t="s">
        <v>402</v>
      </c>
      <c r="D14025" t="s">
        <v>401</v>
      </c>
      <c r="E14025" t="s">
        <v>20675</v>
      </c>
      <c r="F14025" t="s">
        <v>22908</v>
      </c>
      <c r="G14025" s="58">
        <v>5000</v>
      </c>
    </row>
    <row r="14026" spans="3:7" x14ac:dyDescent="0.25">
      <c r="C14026" t="s">
        <v>402</v>
      </c>
      <c r="D14026" t="s">
        <v>401</v>
      </c>
      <c r="E14026" t="s">
        <v>7384</v>
      </c>
      <c r="F14026" t="s">
        <v>22909</v>
      </c>
      <c r="G14026" s="58">
        <v>5000</v>
      </c>
    </row>
    <row r="14027" spans="3:7" x14ac:dyDescent="0.25">
      <c r="C14027" t="s">
        <v>402</v>
      </c>
      <c r="D14027" t="s">
        <v>401</v>
      </c>
      <c r="E14027" t="s">
        <v>7394</v>
      </c>
      <c r="F14027" t="s">
        <v>22910</v>
      </c>
      <c r="G14027" s="58">
        <v>5000</v>
      </c>
    </row>
    <row r="14028" spans="3:7" x14ac:dyDescent="0.25">
      <c r="C14028" t="s">
        <v>402</v>
      </c>
      <c r="D14028" t="s">
        <v>401</v>
      </c>
      <c r="E14028" t="s">
        <v>22911</v>
      </c>
      <c r="F14028" t="s">
        <v>22912</v>
      </c>
      <c r="G14028" s="58">
        <v>5000</v>
      </c>
    </row>
    <row r="14029" spans="3:7" x14ac:dyDescent="0.25">
      <c r="C14029" t="s">
        <v>402</v>
      </c>
      <c r="D14029" t="s">
        <v>401</v>
      </c>
      <c r="E14029" t="s">
        <v>7403</v>
      </c>
      <c r="F14029" t="s">
        <v>22913</v>
      </c>
      <c r="G14029" s="58">
        <v>5000</v>
      </c>
    </row>
    <row r="14030" spans="3:7" x14ac:dyDescent="0.25">
      <c r="C14030" t="s">
        <v>402</v>
      </c>
      <c r="D14030" t="s">
        <v>401</v>
      </c>
      <c r="E14030" t="s">
        <v>13062</v>
      </c>
      <c r="F14030" t="s">
        <v>22914</v>
      </c>
      <c r="G14030" s="58">
        <v>5000</v>
      </c>
    </row>
    <row r="14031" spans="3:7" x14ac:dyDescent="0.25">
      <c r="C14031" t="s">
        <v>402</v>
      </c>
      <c r="D14031" t="s">
        <v>401</v>
      </c>
      <c r="E14031" t="s">
        <v>11310</v>
      </c>
      <c r="F14031" t="s">
        <v>22915</v>
      </c>
      <c r="G14031" s="58">
        <v>5000</v>
      </c>
    </row>
    <row r="14032" spans="3:7" x14ac:dyDescent="0.25">
      <c r="C14032" t="s">
        <v>402</v>
      </c>
      <c r="D14032" t="s">
        <v>401</v>
      </c>
      <c r="E14032" t="s">
        <v>13070</v>
      </c>
      <c r="F14032" t="s">
        <v>13071</v>
      </c>
      <c r="G14032" s="58">
        <v>5000</v>
      </c>
    </row>
    <row r="14033" spans="3:7" x14ac:dyDescent="0.25">
      <c r="C14033" t="s">
        <v>402</v>
      </c>
      <c r="D14033" t="s">
        <v>401</v>
      </c>
      <c r="E14033" t="s">
        <v>13074</v>
      </c>
      <c r="F14033" t="s">
        <v>15257</v>
      </c>
      <c r="G14033" s="58">
        <v>5000</v>
      </c>
    </row>
    <row r="14034" spans="3:7" x14ac:dyDescent="0.25">
      <c r="C14034" t="s">
        <v>402</v>
      </c>
      <c r="D14034" t="s">
        <v>401</v>
      </c>
      <c r="E14034" t="s">
        <v>13081</v>
      </c>
      <c r="F14034" t="s">
        <v>22916</v>
      </c>
      <c r="G14034" s="58">
        <v>5000</v>
      </c>
    </row>
    <row r="14035" spans="3:7" x14ac:dyDescent="0.25">
      <c r="C14035" t="s">
        <v>402</v>
      </c>
      <c r="D14035" t="s">
        <v>401</v>
      </c>
      <c r="E14035" t="s">
        <v>7435</v>
      </c>
      <c r="F14035" t="s">
        <v>22917</v>
      </c>
      <c r="G14035" s="58">
        <v>5000</v>
      </c>
    </row>
    <row r="14036" spans="3:7" x14ac:dyDescent="0.25">
      <c r="C14036" t="s">
        <v>402</v>
      </c>
      <c r="D14036" t="s">
        <v>401</v>
      </c>
      <c r="E14036" t="s">
        <v>7437</v>
      </c>
      <c r="F14036" t="s">
        <v>22918</v>
      </c>
      <c r="G14036" s="58">
        <v>5000</v>
      </c>
    </row>
    <row r="14037" spans="3:7" x14ac:dyDescent="0.25">
      <c r="C14037" t="s">
        <v>402</v>
      </c>
      <c r="D14037" t="s">
        <v>401</v>
      </c>
      <c r="E14037" t="s">
        <v>17639</v>
      </c>
      <c r="F14037" t="s">
        <v>22919</v>
      </c>
      <c r="G14037" s="58">
        <v>5000</v>
      </c>
    </row>
    <row r="14038" spans="3:7" x14ac:dyDescent="0.25">
      <c r="C14038" t="s">
        <v>402</v>
      </c>
      <c r="D14038" t="s">
        <v>401</v>
      </c>
      <c r="E14038" t="s">
        <v>13094</v>
      </c>
      <c r="F14038" t="s">
        <v>22920</v>
      </c>
      <c r="G14038" s="58">
        <v>5000</v>
      </c>
    </row>
    <row r="14039" spans="3:7" x14ac:dyDescent="0.25">
      <c r="C14039" t="s">
        <v>402</v>
      </c>
      <c r="D14039" t="s">
        <v>401</v>
      </c>
      <c r="E14039" t="s">
        <v>7447</v>
      </c>
      <c r="F14039" t="s">
        <v>22921</v>
      </c>
      <c r="G14039" s="58">
        <v>5000</v>
      </c>
    </row>
    <row r="14040" spans="3:7" x14ac:dyDescent="0.25">
      <c r="C14040" t="s">
        <v>402</v>
      </c>
      <c r="D14040" t="s">
        <v>401</v>
      </c>
      <c r="E14040" t="s">
        <v>7460</v>
      </c>
      <c r="F14040" t="s">
        <v>22922</v>
      </c>
      <c r="G14040" s="58">
        <v>5000</v>
      </c>
    </row>
    <row r="14041" spans="3:7" x14ac:dyDescent="0.25">
      <c r="C14041" t="s">
        <v>402</v>
      </c>
      <c r="D14041" t="s">
        <v>401</v>
      </c>
      <c r="E14041" t="s">
        <v>13113</v>
      </c>
      <c r="F14041" t="s">
        <v>22923</v>
      </c>
      <c r="G14041" s="58">
        <v>5000</v>
      </c>
    </row>
    <row r="14042" spans="3:7" x14ac:dyDescent="0.25">
      <c r="C14042" t="s">
        <v>402</v>
      </c>
      <c r="D14042" t="s">
        <v>401</v>
      </c>
      <c r="E14042" t="s">
        <v>13117</v>
      </c>
      <c r="F14042" t="s">
        <v>22924</v>
      </c>
      <c r="G14042" s="58">
        <v>5000</v>
      </c>
    </row>
    <row r="14043" spans="3:7" x14ac:dyDescent="0.25">
      <c r="C14043" t="s">
        <v>402</v>
      </c>
      <c r="D14043" t="s">
        <v>401</v>
      </c>
      <c r="E14043" t="s">
        <v>7470</v>
      </c>
      <c r="F14043" t="s">
        <v>22925</v>
      </c>
      <c r="G14043" s="58">
        <v>5000</v>
      </c>
    </row>
    <row r="14044" spans="3:7" x14ac:dyDescent="0.25">
      <c r="C14044" t="s">
        <v>402</v>
      </c>
      <c r="D14044" t="s">
        <v>401</v>
      </c>
      <c r="E14044" t="s">
        <v>22926</v>
      </c>
      <c r="F14044" t="s">
        <v>22927</v>
      </c>
      <c r="G14044" s="58">
        <v>5000</v>
      </c>
    </row>
    <row r="14045" spans="3:7" x14ac:dyDescent="0.25">
      <c r="C14045" t="s">
        <v>402</v>
      </c>
      <c r="D14045" t="s">
        <v>401</v>
      </c>
      <c r="E14045" t="s">
        <v>7500</v>
      </c>
      <c r="F14045" t="s">
        <v>22928</v>
      </c>
      <c r="G14045" s="58">
        <v>5000</v>
      </c>
    </row>
    <row r="14046" spans="3:7" x14ac:dyDescent="0.25">
      <c r="C14046" t="s">
        <v>402</v>
      </c>
      <c r="D14046" t="s">
        <v>401</v>
      </c>
      <c r="E14046" t="s">
        <v>22929</v>
      </c>
      <c r="F14046" t="s">
        <v>22930</v>
      </c>
      <c r="G14046" s="58">
        <v>5000</v>
      </c>
    </row>
    <row r="14047" spans="3:7" x14ac:dyDescent="0.25">
      <c r="C14047" t="s">
        <v>402</v>
      </c>
      <c r="D14047" t="s">
        <v>401</v>
      </c>
      <c r="E14047" t="s">
        <v>13163</v>
      </c>
      <c r="F14047" t="s">
        <v>22931</v>
      </c>
      <c r="G14047" s="58">
        <v>5000</v>
      </c>
    </row>
    <row r="14048" spans="3:7" x14ac:dyDescent="0.25">
      <c r="C14048" t="s">
        <v>402</v>
      </c>
      <c r="D14048" t="s">
        <v>401</v>
      </c>
      <c r="E14048" t="s">
        <v>13167</v>
      </c>
      <c r="F14048" t="s">
        <v>22248</v>
      </c>
      <c r="G14048" s="58">
        <v>5000</v>
      </c>
    </row>
    <row r="14049" spans="3:7" x14ac:dyDescent="0.25">
      <c r="C14049" t="s">
        <v>402</v>
      </c>
      <c r="D14049" t="s">
        <v>401</v>
      </c>
      <c r="E14049" t="s">
        <v>13170</v>
      </c>
      <c r="F14049" t="s">
        <v>22932</v>
      </c>
      <c r="G14049" s="58">
        <v>5000</v>
      </c>
    </row>
    <row r="14050" spans="3:7" x14ac:dyDescent="0.25">
      <c r="C14050" t="s">
        <v>402</v>
      </c>
      <c r="D14050" t="s">
        <v>401</v>
      </c>
      <c r="E14050" t="s">
        <v>21992</v>
      </c>
      <c r="F14050" t="s">
        <v>22933</v>
      </c>
      <c r="G14050" s="58">
        <v>5000</v>
      </c>
    </row>
    <row r="14051" spans="3:7" x14ac:dyDescent="0.25">
      <c r="C14051" t="s">
        <v>402</v>
      </c>
      <c r="D14051" t="s">
        <v>401</v>
      </c>
      <c r="E14051" t="s">
        <v>7543</v>
      </c>
      <c r="F14051" t="s">
        <v>22934</v>
      </c>
      <c r="G14051" s="58">
        <v>5000</v>
      </c>
    </row>
    <row r="14052" spans="3:7" x14ac:dyDescent="0.25">
      <c r="C14052" t="s">
        <v>402</v>
      </c>
      <c r="D14052" t="s">
        <v>401</v>
      </c>
      <c r="E14052" t="s">
        <v>7553</v>
      </c>
      <c r="F14052" t="s">
        <v>22935</v>
      </c>
      <c r="G14052" s="58">
        <v>5000</v>
      </c>
    </row>
    <row r="14053" spans="3:7" x14ac:dyDescent="0.25">
      <c r="C14053" t="s">
        <v>402</v>
      </c>
      <c r="D14053" t="s">
        <v>401</v>
      </c>
      <c r="E14053" t="s">
        <v>7553</v>
      </c>
      <c r="F14053" t="s">
        <v>22936</v>
      </c>
      <c r="G14053" s="58">
        <v>5000</v>
      </c>
    </row>
    <row r="14054" spans="3:7" x14ac:dyDescent="0.25">
      <c r="C14054" t="s">
        <v>402</v>
      </c>
      <c r="D14054" t="s">
        <v>401</v>
      </c>
      <c r="E14054" t="s">
        <v>17713</v>
      </c>
      <c r="F14054" t="s">
        <v>22937</v>
      </c>
      <c r="G14054" s="58">
        <v>5000</v>
      </c>
    </row>
    <row r="14055" spans="3:7" x14ac:dyDescent="0.25">
      <c r="C14055" t="s">
        <v>402</v>
      </c>
      <c r="D14055" t="s">
        <v>401</v>
      </c>
      <c r="E14055" t="s">
        <v>13200</v>
      </c>
      <c r="F14055" t="s">
        <v>22938</v>
      </c>
      <c r="G14055" s="58">
        <v>5000</v>
      </c>
    </row>
    <row r="14056" spans="3:7" x14ac:dyDescent="0.25">
      <c r="C14056" t="s">
        <v>402</v>
      </c>
      <c r="D14056" t="s">
        <v>401</v>
      </c>
      <c r="E14056" t="s">
        <v>7570</v>
      </c>
      <c r="F14056" t="s">
        <v>22939</v>
      </c>
      <c r="G14056" s="58">
        <v>5000</v>
      </c>
    </row>
    <row r="14057" spans="3:7" x14ac:dyDescent="0.25">
      <c r="C14057" t="s">
        <v>402</v>
      </c>
      <c r="D14057" t="s">
        <v>401</v>
      </c>
      <c r="E14057" t="s">
        <v>22940</v>
      </c>
      <c r="F14057" t="s">
        <v>22941</v>
      </c>
      <c r="G14057" s="58">
        <v>5000</v>
      </c>
    </row>
    <row r="14058" spans="3:7" x14ac:dyDescent="0.25">
      <c r="C14058" t="s">
        <v>402</v>
      </c>
      <c r="D14058" t="s">
        <v>401</v>
      </c>
      <c r="E14058" t="s">
        <v>22942</v>
      </c>
      <c r="F14058" t="s">
        <v>22943</v>
      </c>
      <c r="G14058" s="58">
        <v>5000</v>
      </c>
    </row>
    <row r="14059" spans="3:7" x14ac:dyDescent="0.25">
      <c r="C14059" t="s">
        <v>402</v>
      </c>
      <c r="D14059" t="s">
        <v>401</v>
      </c>
      <c r="E14059" t="s">
        <v>22942</v>
      </c>
      <c r="F14059" t="s">
        <v>22944</v>
      </c>
      <c r="G14059" s="58">
        <v>5000</v>
      </c>
    </row>
    <row r="14060" spans="3:7" x14ac:dyDescent="0.25">
      <c r="C14060" t="s">
        <v>402</v>
      </c>
      <c r="D14060" t="s">
        <v>401</v>
      </c>
      <c r="E14060" t="s">
        <v>22942</v>
      </c>
      <c r="F14060" t="s">
        <v>22945</v>
      </c>
      <c r="G14060" s="58">
        <v>5000</v>
      </c>
    </row>
    <row r="14061" spans="3:7" x14ac:dyDescent="0.25">
      <c r="C14061" t="s">
        <v>402</v>
      </c>
      <c r="D14061" t="s">
        <v>401</v>
      </c>
      <c r="E14061" t="s">
        <v>17730</v>
      </c>
      <c r="F14061" t="s">
        <v>22946</v>
      </c>
      <c r="G14061" s="58">
        <v>5000</v>
      </c>
    </row>
    <row r="14062" spans="3:7" x14ac:dyDescent="0.25">
      <c r="C14062" t="s">
        <v>402</v>
      </c>
      <c r="D14062" t="s">
        <v>401</v>
      </c>
      <c r="E14062" t="s">
        <v>17732</v>
      </c>
      <c r="F14062" t="s">
        <v>22947</v>
      </c>
      <c r="G14062" s="58">
        <v>5000</v>
      </c>
    </row>
    <row r="14063" spans="3:7" x14ac:dyDescent="0.25">
      <c r="C14063" t="s">
        <v>402</v>
      </c>
      <c r="D14063" t="s">
        <v>401</v>
      </c>
      <c r="E14063" t="s">
        <v>17734</v>
      </c>
      <c r="F14063" t="s">
        <v>22948</v>
      </c>
      <c r="G14063" s="58">
        <v>5000</v>
      </c>
    </row>
    <row r="14064" spans="3:7" x14ac:dyDescent="0.25">
      <c r="C14064" t="s">
        <v>402</v>
      </c>
      <c r="D14064" t="s">
        <v>401</v>
      </c>
      <c r="E14064" t="s">
        <v>13211</v>
      </c>
      <c r="F14064" t="s">
        <v>22949</v>
      </c>
      <c r="G14064" s="58">
        <v>5000</v>
      </c>
    </row>
    <row r="14065" spans="3:7" x14ac:dyDescent="0.25">
      <c r="C14065" t="s">
        <v>402</v>
      </c>
      <c r="D14065" t="s">
        <v>401</v>
      </c>
      <c r="E14065" t="s">
        <v>7599</v>
      </c>
      <c r="F14065" t="s">
        <v>22950</v>
      </c>
      <c r="G14065" s="58">
        <v>5000</v>
      </c>
    </row>
    <row r="14066" spans="3:7" x14ac:dyDescent="0.25">
      <c r="C14066" t="s">
        <v>402</v>
      </c>
      <c r="D14066" t="s">
        <v>401</v>
      </c>
      <c r="E14066" t="s">
        <v>13216</v>
      </c>
      <c r="F14066" t="s">
        <v>22951</v>
      </c>
      <c r="G14066" s="58">
        <v>5000</v>
      </c>
    </row>
    <row r="14067" spans="3:7" x14ac:dyDescent="0.25">
      <c r="C14067" t="s">
        <v>402</v>
      </c>
      <c r="D14067" t="s">
        <v>401</v>
      </c>
      <c r="E14067" t="s">
        <v>22952</v>
      </c>
      <c r="F14067" t="s">
        <v>22953</v>
      </c>
      <c r="G14067" s="58">
        <v>5000</v>
      </c>
    </row>
    <row r="14068" spans="3:7" x14ac:dyDescent="0.25">
      <c r="C14068" t="s">
        <v>402</v>
      </c>
      <c r="D14068" t="s">
        <v>401</v>
      </c>
      <c r="E14068" t="s">
        <v>13221</v>
      </c>
      <c r="F14068" t="s">
        <v>22954</v>
      </c>
      <c r="G14068" s="58">
        <v>5000</v>
      </c>
    </row>
    <row r="14069" spans="3:7" x14ac:dyDescent="0.25">
      <c r="C14069" t="s">
        <v>402</v>
      </c>
      <c r="D14069" t="s">
        <v>401</v>
      </c>
      <c r="E14069" t="s">
        <v>7621</v>
      </c>
      <c r="F14069" t="s">
        <v>22955</v>
      </c>
      <c r="G14069" s="58">
        <v>5000</v>
      </c>
    </row>
    <row r="14070" spans="3:7" x14ac:dyDescent="0.25">
      <c r="C14070" t="s">
        <v>402</v>
      </c>
      <c r="D14070" t="s">
        <v>401</v>
      </c>
      <c r="E14070" t="s">
        <v>7621</v>
      </c>
      <c r="F14070" t="s">
        <v>22956</v>
      </c>
      <c r="G14070" s="58">
        <v>5000</v>
      </c>
    </row>
    <row r="14071" spans="3:7" x14ac:dyDescent="0.25">
      <c r="C14071" t="s">
        <v>402</v>
      </c>
      <c r="D14071" t="s">
        <v>401</v>
      </c>
      <c r="E14071" t="s">
        <v>17760</v>
      </c>
      <c r="F14071" t="s">
        <v>22957</v>
      </c>
      <c r="G14071" s="58">
        <v>5000</v>
      </c>
    </row>
    <row r="14072" spans="3:7" x14ac:dyDescent="0.25">
      <c r="C14072" t="s">
        <v>402</v>
      </c>
      <c r="D14072" t="s">
        <v>401</v>
      </c>
      <c r="E14072" t="s">
        <v>7633</v>
      </c>
      <c r="F14072" t="s">
        <v>22958</v>
      </c>
      <c r="G14072" s="58">
        <v>5000</v>
      </c>
    </row>
    <row r="14073" spans="3:7" x14ac:dyDescent="0.25">
      <c r="C14073" t="s">
        <v>402</v>
      </c>
      <c r="D14073" t="s">
        <v>401</v>
      </c>
      <c r="E14073" t="s">
        <v>7640</v>
      </c>
      <c r="F14073" t="s">
        <v>21003</v>
      </c>
      <c r="G14073" s="58">
        <v>5000</v>
      </c>
    </row>
    <row r="14074" spans="3:7" x14ac:dyDescent="0.25">
      <c r="C14074" t="s">
        <v>402</v>
      </c>
      <c r="D14074" t="s">
        <v>401</v>
      </c>
      <c r="E14074" t="s">
        <v>7661</v>
      </c>
      <c r="F14074" t="s">
        <v>22959</v>
      </c>
      <c r="G14074" s="58">
        <v>5000</v>
      </c>
    </row>
    <row r="14075" spans="3:7" x14ac:dyDescent="0.25">
      <c r="C14075" t="s">
        <v>402</v>
      </c>
      <c r="D14075" t="s">
        <v>401</v>
      </c>
      <c r="E14075" t="s">
        <v>7664</v>
      </c>
      <c r="F14075" t="s">
        <v>22960</v>
      </c>
      <c r="G14075" s="58">
        <v>5000</v>
      </c>
    </row>
    <row r="14076" spans="3:7" x14ac:dyDescent="0.25">
      <c r="C14076" t="s">
        <v>402</v>
      </c>
      <c r="D14076" t="s">
        <v>401</v>
      </c>
      <c r="E14076" t="s">
        <v>7664</v>
      </c>
      <c r="F14076" t="s">
        <v>22961</v>
      </c>
      <c r="G14076" s="58">
        <v>5000</v>
      </c>
    </row>
    <row r="14077" spans="3:7" x14ac:dyDescent="0.25">
      <c r="C14077" t="s">
        <v>402</v>
      </c>
      <c r="D14077" t="s">
        <v>401</v>
      </c>
      <c r="E14077" t="s">
        <v>7672</v>
      </c>
      <c r="F14077" t="s">
        <v>7673</v>
      </c>
      <c r="G14077" s="58">
        <v>5000</v>
      </c>
    </row>
    <row r="14078" spans="3:7" x14ac:dyDescent="0.25">
      <c r="C14078" t="s">
        <v>402</v>
      </c>
      <c r="D14078" t="s">
        <v>401</v>
      </c>
      <c r="E14078" t="s">
        <v>7682</v>
      </c>
      <c r="F14078" t="s">
        <v>22962</v>
      </c>
      <c r="G14078" s="58">
        <v>5000</v>
      </c>
    </row>
    <row r="14079" spans="3:7" x14ac:dyDescent="0.25">
      <c r="C14079" t="s">
        <v>402</v>
      </c>
      <c r="D14079" t="s">
        <v>401</v>
      </c>
      <c r="E14079" t="s">
        <v>7684</v>
      </c>
      <c r="F14079" t="s">
        <v>22963</v>
      </c>
      <c r="G14079" s="58">
        <v>5000</v>
      </c>
    </row>
    <row r="14080" spans="3:7" x14ac:dyDescent="0.25">
      <c r="C14080" t="s">
        <v>402</v>
      </c>
      <c r="D14080" t="s">
        <v>401</v>
      </c>
      <c r="E14080" t="s">
        <v>17789</v>
      </c>
      <c r="F14080" t="s">
        <v>21452</v>
      </c>
      <c r="G14080" s="58">
        <v>5000</v>
      </c>
    </row>
    <row r="14081" spans="3:7" x14ac:dyDescent="0.25">
      <c r="C14081" t="s">
        <v>402</v>
      </c>
      <c r="D14081" t="s">
        <v>401</v>
      </c>
      <c r="E14081" t="s">
        <v>13259</v>
      </c>
      <c r="F14081" t="s">
        <v>22964</v>
      </c>
      <c r="G14081" s="58">
        <v>5000</v>
      </c>
    </row>
    <row r="14082" spans="3:7" x14ac:dyDescent="0.25">
      <c r="C14082" t="s">
        <v>402</v>
      </c>
      <c r="D14082" t="s">
        <v>401</v>
      </c>
      <c r="E14082" t="s">
        <v>13261</v>
      </c>
      <c r="F14082" t="s">
        <v>22965</v>
      </c>
      <c r="G14082" s="58">
        <v>5000</v>
      </c>
    </row>
    <row r="14083" spans="3:7" x14ac:dyDescent="0.25">
      <c r="C14083" t="s">
        <v>402</v>
      </c>
      <c r="D14083" t="s">
        <v>401</v>
      </c>
      <c r="E14083" t="s">
        <v>7721</v>
      </c>
      <c r="F14083" t="s">
        <v>7722</v>
      </c>
      <c r="G14083" s="58">
        <v>5000</v>
      </c>
    </row>
    <row r="14084" spans="3:7" x14ac:dyDescent="0.25">
      <c r="C14084" t="s">
        <v>402</v>
      </c>
      <c r="D14084" t="s">
        <v>401</v>
      </c>
      <c r="E14084" t="s">
        <v>7723</v>
      </c>
      <c r="F14084" t="s">
        <v>22966</v>
      </c>
      <c r="G14084" s="58">
        <v>5000</v>
      </c>
    </row>
    <row r="14085" spans="3:7" x14ac:dyDescent="0.25">
      <c r="C14085" t="s">
        <v>402</v>
      </c>
      <c r="D14085" t="s">
        <v>401</v>
      </c>
      <c r="E14085" t="s">
        <v>22967</v>
      </c>
      <c r="F14085" t="s">
        <v>22968</v>
      </c>
      <c r="G14085" s="58">
        <v>5000</v>
      </c>
    </row>
    <row r="14086" spans="3:7" x14ac:dyDescent="0.25">
      <c r="C14086" t="s">
        <v>402</v>
      </c>
      <c r="D14086" t="s">
        <v>401</v>
      </c>
      <c r="E14086" t="s">
        <v>7727</v>
      </c>
      <c r="F14086" t="s">
        <v>22969</v>
      </c>
      <c r="G14086" s="58">
        <v>5000</v>
      </c>
    </row>
    <row r="14087" spans="3:7" x14ac:dyDescent="0.25">
      <c r="C14087" t="s">
        <v>402</v>
      </c>
      <c r="D14087" t="s">
        <v>401</v>
      </c>
      <c r="E14087" t="s">
        <v>22970</v>
      </c>
      <c r="F14087" t="s">
        <v>22971</v>
      </c>
      <c r="G14087" s="58">
        <v>5000</v>
      </c>
    </row>
    <row r="14088" spans="3:7" x14ac:dyDescent="0.25">
      <c r="C14088" t="s">
        <v>402</v>
      </c>
      <c r="D14088" t="s">
        <v>401</v>
      </c>
      <c r="E14088" t="s">
        <v>7736</v>
      </c>
      <c r="F14088" t="s">
        <v>22972</v>
      </c>
      <c r="G14088" s="58">
        <v>5000</v>
      </c>
    </row>
    <row r="14089" spans="3:7" x14ac:dyDescent="0.25">
      <c r="C14089" t="s">
        <v>402</v>
      </c>
      <c r="D14089" t="s">
        <v>401</v>
      </c>
      <c r="E14089" t="s">
        <v>7740</v>
      </c>
      <c r="F14089" t="s">
        <v>22973</v>
      </c>
      <c r="G14089" s="58">
        <v>5000</v>
      </c>
    </row>
    <row r="14090" spans="3:7" x14ac:dyDescent="0.25">
      <c r="C14090" t="s">
        <v>402</v>
      </c>
      <c r="D14090" t="s">
        <v>401</v>
      </c>
      <c r="E14090" t="s">
        <v>7763</v>
      </c>
      <c r="F14090" t="s">
        <v>22974</v>
      </c>
      <c r="G14090" s="58">
        <v>5000</v>
      </c>
    </row>
    <row r="14091" spans="3:7" x14ac:dyDescent="0.25">
      <c r="C14091" t="s">
        <v>402</v>
      </c>
      <c r="D14091" t="s">
        <v>401</v>
      </c>
      <c r="E14091" t="s">
        <v>7768</v>
      </c>
      <c r="F14091" t="s">
        <v>22975</v>
      </c>
      <c r="G14091" s="58">
        <v>5000</v>
      </c>
    </row>
    <row r="14092" spans="3:7" x14ac:dyDescent="0.25">
      <c r="C14092" t="s">
        <v>402</v>
      </c>
      <c r="D14092" t="s">
        <v>401</v>
      </c>
      <c r="E14092" t="s">
        <v>7770</v>
      </c>
      <c r="F14092" t="s">
        <v>22266</v>
      </c>
      <c r="G14092" s="58">
        <v>5000</v>
      </c>
    </row>
    <row r="14093" spans="3:7" x14ac:dyDescent="0.25">
      <c r="C14093" t="s">
        <v>402</v>
      </c>
      <c r="D14093" t="s">
        <v>401</v>
      </c>
      <c r="E14093" t="s">
        <v>7773</v>
      </c>
      <c r="F14093" t="s">
        <v>22976</v>
      </c>
      <c r="G14093" s="58">
        <v>5000</v>
      </c>
    </row>
    <row r="14094" spans="3:7" x14ac:dyDescent="0.25">
      <c r="C14094" t="s">
        <v>402</v>
      </c>
      <c r="D14094" t="s">
        <v>401</v>
      </c>
      <c r="E14094" t="s">
        <v>20527</v>
      </c>
      <c r="F14094" t="s">
        <v>22977</v>
      </c>
      <c r="G14094" s="58">
        <v>5000</v>
      </c>
    </row>
    <row r="14095" spans="3:7" x14ac:dyDescent="0.25">
      <c r="C14095" t="s">
        <v>402</v>
      </c>
      <c r="D14095" t="s">
        <v>401</v>
      </c>
      <c r="E14095" t="s">
        <v>22978</v>
      </c>
      <c r="F14095" t="s">
        <v>22979</v>
      </c>
      <c r="G14095" s="58">
        <v>5000</v>
      </c>
    </row>
    <row r="14096" spans="3:7" x14ac:dyDescent="0.25">
      <c r="C14096" t="s">
        <v>402</v>
      </c>
      <c r="D14096" t="s">
        <v>401</v>
      </c>
      <c r="E14096" t="s">
        <v>22268</v>
      </c>
      <c r="F14096" t="s">
        <v>22980</v>
      </c>
      <c r="G14096" s="58">
        <v>5000</v>
      </c>
    </row>
    <row r="14097" spans="3:7" x14ac:dyDescent="0.25">
      <c r="C14097" t="s">
        <v>402</v>
      </c>
      <c r="D14097" t="s">
        <v>401</v>
      </c>
      <c r="E14097" t="s">
        <v>7802</v>
      </c>
      <c r="F14097" t="s">
        <v>22981</v>
      </c>
      <c r="G14097" s="58">
        <v>5000</v>
      </c>
    </row>
    <row r="14098" spans="3:7" x14ac:dyDescent="0.25">
      <c r="C14098" t="s">
        <v>402</v>
      </c>
      <c r="D14098" t="s">
        <v>401</v>
      </c>
      <c r="E14098" t="s">
        <v>17853</v>
      </c>
      <c r="F14098" t="s">
        <v>22982</v>
      </c>
      <c r="G14098" s="58">
        <v>5000</v>
      </c>
    </row>
    <row r="14099" spans="3:7" x14ac:dyDescent="0.25">
      <c r="C14099" t="s">
        <v>402</v>
      </c>
      <c r="D14099" t="s">
        <v>401</v>
      </c>
      <c r="E14099" t="s">
        <v>20171</v>
      </c>
      <c r="F14099" t="s">
        <v>22983</v>
      </c>
      <c r="G14099" s="58">
        <v>5000</v>
      </c>
    </row>
    <row r="14100" spans="3:7" x14ac:dyDescent="0.25">
      <c r="C14100" t="s">
        <v>402</v>
      </c>
      <c r="D14100" t="s">
        <v>401</v>
      </c>
      <c r="E14100" t="s">
        <v>7829</v>
      </c>
      <c r="F14100" t="s">
        <v>22984</v>
      </c>
      <c r="G14100" s="58">
        <v>5000</v>
      </c>
    </row>
    <row r="14101" spans="3:7" x14ac:dyDescent="0.25">
      <c r="C14101" t="s">
        <v>402</v>
      </c>
      <c r="D14101" t="s">
        <v>401</v>
      </c>
      <c r="E14101" t="s">
        <v>13306</v>
      </c>
      <c r="F14101" t="s">
        <v>22985</v>
      </c>
      <c r="G14101" s="58">
        <v>5000</v>
      </c>
    </row>
    <row r="14102" spans="3:7" x14ac:dyDescent="0.25">
      <c r="C14102" t="s">
        <v>402</v>
      </c>
      <c r="D14102" t="s">
        <v>401</v>
      </c>
      <c r="E14102" t="s">
        <v>15330</v>
      </c>
      <c r="F14102" t="s">
        <v>22986</v>
      </c>
      <c r="G14102" s="58">
        <v>5000</v>
      </c>
    </row>
    <row r="14103" spans="3:7" x14ac:dyDescent="0.25">
      <c r="C14103" t="s">
        <v>402</v>
      </c>
      <c r="D14103" t="s">
        <v>401</v>
      </c>
      <c r="E14103" t="s">
        <v>7837</v>
      </c>
      <c r="F14103" t="s">
        <v>22274</v>
      </c>
      <c r="G14103" s="58">
        <v>5000</v>
      </c>
    </row>
    <row r="14104" spans="3:7" x14ac:dyDescent="0.25">
      <c r="C14104" t="s">
        <v>402</v>
      </c>
      <c r="D14104" t="s">
        <v>401</v>
      </c>
      <c r="E14104" t="s">
        <v>11332</v>
      </c>
      <c r="F14104" t="s">
        <v>11333</v>
      </c>
      <c r="G14104" s="58">
        <v>5000</v>
      </c>
    </row>
    <row r="14105" spans="3:7" x14ac:dyDescent="0.25">
      <c r="C14105" t="s">
        <v>402</v>
      </c>
      <c r="D14105" t="s">
        <v>401</v>
      </c>
      <c r="E14105" t="s">
        <v>20529</v>
      </c>
      <c r="F14105" t="s">
        <v>22987</v>
      </c>
      <c r="G14105" s="58">
        <v>5000</v>
      </c>
    </row>
    <row r="14106" spans="3:7" x14ac:dyDescent="0.25">
      <c r="C14106" t="s">
        <v>402</v>
      </c>
      <c r="D14106" t="s">
        <v>401</v>
      </c>
      <c r="E14106" t="s">
        <v>7841</v>
      </c>
      <c r="F14106" t="s">
        <v>22988</v>
      </c>
      <c r="G14106" s="58">
        <v>5000</v>
      </c>
    </row>
    <row r="14107" spans="3:7" x14ac:dyDescent="0.25">
      <c r="C14107" t="s">
        <v>402</v>
      </c>
      <c r="D14107" t="s">
        <v>401</v>
      </c>
      <c r="E14107" t="s">
        <v>21219</v>
      </c>
      <c r="F14107" t="s">
        <v>21590</v>
      </c>
      <c r="G14107" s="58">
        <v>5000</v>
      </c>
    </row>
    <row r="14108" spans="3:7" x14ac:dyDescent="0.25">
      <c r="C14108" t="s">
        <v>402</v>
      </c>
      <c r="D14108" t="s">
        <v>401</v>
      </c>
      <c r="E14108" t="s">
        <v>7848</v>
      </c>
      <c r="F14108" t="s">
        <v>22989</v>
      </c>
      <c r="G14108" s="58">
        <v>5000</v>
      </c>
    </row>
    <row r="14109" spans="3:7" x14ac:dyDescent="0.25">
      <c r="C14109" t="s">
        <v>402</v>
      </c>
      <c r="D14109" t="s">
        <v>401</v>
      </c>
      <c r="E14109" t="s">
        <v>17881</v>
      </c>
      <c r="F14109" t="s">
        <v>22990</v>
      </c>
      <c r="G14109" s="58">
        <v>5000</v>
      </c>
    </row>
    <row r="14110" spans="3:7" x14ac:dyDescent="0.25">
      <c r="C14110" t="s">
        <v>402</v>
      </c>
      <c r="D14110" t="s">
        <v>401</v>
      </c>
      <c r="E14110" t="s">
        <v>7874</v>
      </c>
      <c r="F14110" t="s">
        <v>22991</v>
      </c>
      <c r="G14110" s="58">
        <v>5000</v>
      </c>
    </row>
    <row r="14111" spans="3:7" x14ac:dyDescent="0.25">
      <c r="C14111" t="s">
        <v>402</v>
      </c>
      <c r="D14111" t="s">
        <v>401</v>
      </c>
      <c r="E14111" t="s">
        <v>13330</v>
      </c>
      <c r="F14111" t="s">
        <v>22992</v>
      </c>
      <c r="G14111" s="58">
        <v>5000</v>
      </c>
    </row>
    <row r="14112" spans="3:7" x14ac:dyDescent="0.25">
      <c r="C14112" t="s">
        <v>402</v>
      </c>
      <c r="D14112" t="s">
        <v>401</v>
      </c>
      <c r="E14112" t="s">
        <v>7885</v>
      </c>
      <c r="F14112" t="s">
        <v>7886</v>
      </c>
      <c r="G14112" s="58">
        <v>5000</v>
      </c>
    </row>
    <row r="14113" spans="3:7" x14ac:dyDescent="0.25">
      <c r="C14113" t="s">
        <v>402</v>
      </c>
      <c r="D14113" t="s">
        <v>401</v>
      </c>
      <c r="E14113" t="s">
        <v>17905</v>
      </c>
      <c r="F14113" t="s">
        <v>22993</v>
      </c>
      <c r="G14113" s="58">
        <v>5000</v>
      </c>
    </row>
    <row r="14114" spans="3:7" x14ac:dyDescent="0.25">
      <c r="C14114" t="s">
        <v>402</v>
      </c>
      <c r="D14114" t="s">
        <v>401</v>
      </c>
      <c r="E14114" t="s">
        <v>7889</v>
      </c>
      <c r="F14114" t="s">
        <v>22994</v>
      </c>
      <c r="G14114" s="58">
        <v>5000</v>
      </c>
    </row>
    <row r="14115" spans="3:7" x14ac:dyDescent="0.25">
      <c r="C14115" t="s">
        <v>402</v>
      </c>
      <c r="D14115" t="s">
        <v>401</v>
      </c>
      <c r="E14115" t="s">
        <v>13336</v>
      </c>
      <c r="F14115" t="s">
        <v>22995</v>
      </c>
      <c r="G14115" s="58">
        <v>5000</v>
      </c>
    </row>
    <row r="14116" spans="3:7" x14ac:dyDescent="0.25">
      <c r="C14116" t="s">
        <v>402</v>
      </c>
      <c r="D14116" t="s">
        <v>401</v>
      </c>
      <c r="E14116" t="s">
        <v>7891</v>
      </c>
      <c r="F14116" t="s">
        <v>22996</v>
      </c>
      <c r="G14116" s="58">
        <v>5000</v>
      </c>
    </row>
    <row r="14117" spans="3:7" x14ac:dyDescent="0.25">
      <c r="C14117" t="s">
        <v>402</v>
      </c>
      <c r="D14117" t="s">
        <v>401</v>
      </c>
      <c r="E14117" t="s">
        <v>7891</v>
      </c>
      <c r="F14117" t="s">
        <v>22997</v>
      </c>
      <c r="G14117" s="58">
        <v>5000</v>
      </c>
    </row>
    <row r="14118" spans="3:7" x14ac:dyDescent="0.25">
      <c r="C14118" t="s">
        <v>402</v>
      </c>
      <c r="D14118" t="s">
        <v>401</v>
      </c>
      <c r="E14118" t="s">
        <v>7891</v>
      </c>
      <c r="F14118" t="s">
        <v>22998</v>
      </c>
      <c r="G14118" s="58">
        <v>5000</v>
      </c>
    </row>
    <row r="14119" spans="3:7" x14ac:dyDescent="0.25">
      <c r="C14119" t="s">
        <v>402</v>
      </c>
      <c r="D14119" t="s">
        <v>401</v>
      </c>
      <c r="E14119" t="s">
        <v>22999</v>
      </c>
      <c r="F14119" t="s">
        <v>23000</v>
      </c>
      <c r="G14119" s="58">
        <v>5000</v>
      </c>
    </row>
    <row r="14120" spans="3:7" x14ac:dyDescent="0.25">
      <c r="C14120" t="s">
        <v>402</v>
      </c>
      <c r="D14120" t="s">
        <v>401</v>
      </c>
      <c r="E14120" t="s">
        <v>3770</v>
      </c>
      <c r="F14120" t="s">
        <v>23001</v>
      </c>
      <c r="G14120" s="58">
        <v>5000</v>
      </c>
    </row>
    <row r="14121" spans="3:7" x14ac:dyDescent="0.25">
      <c r="C14121" t="s">
        <v>402</v>
      </c>
      <c r="D14121" t="s">
        <v>401</v>
      </c>
      <c r="E14121" t="s">
        <v>7905</v>
      </c>
      <c r="F14121" t="s">
        <v>22277</v>
      </c>
      <c r="G14121" s="58">
        <v>5000</v>
      </c>
    </row>
    <row r="14122" spans="3:7" x14ac:dyDescent="0.25">
      <c r="C14122" t="s">
        <v>402</v>
      </c>
      <c r="D14122" t="s">
        <v>401</v>
      </c>
      <c r="E14122" t="s">
        <v>13340</v>
      </c>
      <c r="F14122" t="s">
        <v>23002</v>
      </c>
      <c r="G14122" s="58">
        <v>5000</v>
      </c>
    </row>
    <row r="14123" spans="3:7" x14ac:dyDescent="0.25">
      <c r="C14123" t="s">
        <v>402</v>
      </c>
      <c r="D14123" t="s">
        <v>401</v>
      </c>
      <c r="E14123" t="s">
        <v>13342</v>
      </c>
      <c r="F14123" t="s">
        <v>15270</v>
      </c>
      <c r="G14123" s="58">
        <v>5000</v>
      </c>
    </row>
    <row r="14124" spans="3:7" x14ac:dyDescent="0.25">
      <c r="C14124" t="s">
        <v>402</v>
      </c>
      <c r="D14124" t="s">
        <v>401</v>
      </c>
      <c r="E14124" t="s">
        <v>23003</v>
      </c>
      <c r="F14124" t="s">
        <v>23004</v>
      </c>
      <c r="G14124" s="58">
        <v>5000</v>
      </c>
    </row>
    <row r="14125" spans="3:7" x14ac:dyDescent="0.25">
      <c r="C14125" t="s">
        <v>402</v>
      </c>
      <c r="D14125" t="s">
        <v>401</v>
      </c>
      <c r="E14125" t="s">
        <v>17922</v>
      </c>
      <c r="F14125" t="s">
        <v>23005</v>
      </c>
      <c r="G14125" s="58">
        <v>5000</v>
      </c>
    </row>
    <row r="14126" spans="3:7" x14ac:dyDescent="0.25">
      <c r="C14126" t="s">
        <v>402</v>
      </c>
      <c r="D14126" t="s">
        <v>401</v>
      </c>
      <c r="E14126" t="s">
        <v>13344</v>
      </c>
      <c r="F14126" t="s">
        <v>23006</v>
      </c>
      <c r="G14126" s="58">
        <v>5000</v>
      </c>
    </row>
    <row r="14127" spans="3:7" x14ac:dyDescent="0.25">
      <c r="C14127" t="s">
        <v>402</v>
      </c>
      <c r="D14127" t="s">
        <v>401</v>
      </c>
      <c r="E14127" t="s">
        <v>7927</v>
      </c>
      <c r="F14127" t="s">
        <v>13348</v>
      </c>
      <c r="G14127" s="58">
        <v>5000</v>
      </c>
    </row>
    <row r="14128" spans="3:7" x14ac:dyDescent="0.25">
      <c r="C14128" t="s">
        <v>402</v>
      </c>
      <c r="D14128" t="s">
        <v>401</v>
      </c>
      <c r="E14128" t="s">
        <v>7934</v>
      </c>
      <c r="F14128" t="s">
        <v>23007</v>
      </c>
      <c r="G14128" s="58">
        <v>5000</v>
      </c>
    </row>
    <row r="14129" spans="3:7" x14ac:dyDescent="0.25">
      <c r="C14129" t="s">
        <v>402</v>
      </c>
      <c r="D14129" t="s">
        <v>401</v>
      </c>
      <c r="E14129" t="s">
        <v>23008</v>
      </c>
      <c r="F14129" t="s">
        <v>23009</v>
      </c>
      <c r="G14129" s="58">
        <v>5000</v>
      </c>
    </row>
    <row r="14130" spans="3:7" x14ac:dyDescent="0.25">
      <c r="C14130" t="s">
        <v>402</v>
      </c>
      <c r="D14130" t="s">
        <v>401</v>
      </c>
      <c r="E14130" t="s">
        <v>7940</v>
      </c>
      <c r="F14130" t="s">
        <v>21592</v>
      </c>
      <c r="G14130" s="58">
        <v>5000</v>
      </c>
    </row>
    <row r="14131" spans="3:7" x14ac:dyDescent="0.25">
      <c r="C14131" t="s">
        <v>402</v>
      </c>
      <c r="D14131" t="s">
        <v>401</v>
      </c>
      <c r="E14131" t="s">
        <v>17938</v>
      </c>
      <c r="F14131" t="s">
        <v>23010</v>
      </c>
      <c r="G14131" s="58">
        <v>5000</v>
      </c>
    </row>
    <row r="14132" spans="3:7" x14ac:dyDescent="0.25">
      <c r="C14132" t="s">
        <v>402</v>
      </c>
      <c r="D14132" t="s">
        <v>401</v>
      </c>
      <c r="E14132" t="s">
        <v>23011</v>
      </c>
      <c r="F14132" t="s">
        <v>23012</v>
      </c>
      <c r="G14132" s="58">
        <v>5000</v>
      </c>
    </row>
    <row r="14133" spans="3:7" x14ac:dyDescent="0.25">
      <c r="C14133" t="s">
        <v>402</v>
      </c>
      <c r="D14133" t="s">
        <v>401</v>
      </c>
      <c r="E14133" t="s">
        <v>23013</v>
      </c>
      <c r="F14133" t="s">
        <v>23014</v>
      </c>
      <c r="G14133" s="58">
        <v>5000</v>
      </c>
    </row>
    <row r="14134" spans="3:7" x14ac:dyDescent="0.25">
      <c r="C14134" t="s">
        <v>402</v>
      </c>
      <c r="D14134" t="s">
        <v>401</v>
      </c>
      <c r="E14134" t="s">
        <v>3774</v>
      </c>
      <c r="F14134" t="s">
        <v>23015</v>
      </c>
      <c r="G14134" s="58">
        <v>5000</v>
      </c>
    </row>
    <row r="14135" spans="3:7" x14ac:dyDescent="0.25">
      <c r="C14135" t="s">
        <v>402</v>
      </c>
      <c r="D14135" t="s">
        <v>401</v>
      </c>
      <c r="E14135" t="s">
        <v>23016</v>
      </c>
      <c r="F14135" t="s">
        <v>23017</v>
      </c>
      <c r="G14135" s="58">
        <v>5000</v>
      </c>
    </row>
    <row r="14136" spans="3:7" x14ac:dyDescent="0.25">
      <c r="C14136" t="s">
        <v>402</v>
      </c>
      <c r="D14136" t="s">
        <v>401</v>
      </c>
      <c r="E14136" t="s">
        <v>13379</v>
      </c>
      <c r="F14136" t="s">
        <v>23018</v>
      </c>
      <c r="G14136" s="58">
        <v>5000</v>
      </c>
    </row>
    <row r="14137" spans="3:7" x14ac:dyDescent="0.25">
      <c r="C14137" t="s">
        <v>402</v>
      </c>
      <c r="D14137" t="s">
        <v>401</v>
      </c>
      <c r="E14137" t="s">
        <v>3776</v>
      </c>
      <c r="F14137" t="s">
        <v>23019</v>
      </c>
      <c r="G14137" s="58">
        <v>5000</v>
      </c>
    </row>
    <row r="14138" spans="3:7" x14ac:dyDescent="0.25">
      <c r="C14138" t="s">
        <v>402</v>
      </c>
      <c r="D14138" t="s">
        <v>401</v>
      </c>
      <c r="E14138" t="s">
        <v>7978</v>
      </c>
      <c r="F14138" t="s">
        <v>23020</v>
      </c>
      <c r="G14138" s="58">
        <v>5000</v>
      </c>
    </row>
    <row r="14139" spans="3:7" x14ac:dyDescent="0.25">
      <c r="C14139" t="s">
        <v>402</v>
      </c>
      <c r="D14139" t="s">
        <v>401</v>
      </c>
      <c r="E14139" t="s">
        <v>11341</v>
      </c>
      <c r="F14139" t="s">
        <v>23021</v>
      </c>
      <c r="G14139" s="58">
        <v>5000</v>
      </c>
    </row>
    <row r="14140" spans="3:7" x14ac:dyDescent="0.25">
      <c r="C14140" t="s">
        <v>402</v>
      </c>
      <c r="D14140" t="s">
        <v>401</v>
      </c>
      <c r="E14140" t="s">
        <v>7980</v>
      </c>
      <c r="F14140" t="s">
        <v>23022</v>
      </c>
      <c r="G14140" s="58">
        <v>5000</v>
      </c>
    </row>
    <row r="14141" spans="3:7" x14ac:dyDescent="0.25">
      <c r="C14141" t="s">
        <v>402</v>
      </c>
      <c r="D14141" t="s">
        <v>401</v>
      </c>
      <c r="E14141" t="s">
        <v>7985</v>
      </c>
      <c r="F14141" t="s">
        <v>23023</v>
      </c>
      <c r="G14141" s="58">
        <v>5000</v>
      </c>
    </row>
    <row r="14142" spans="3:7" x14ac:dyDescent="0.25">
      <c r="C14142" t="s">
        <v>402</v>
      </c>
      <c r="D14142" t="s">
        <v>401</v>
      </c>
      <c r="E14142" t="s">
        <v>7985</v>
      </c>
      <c r="F14142" t="s">
        <v>23024</v>
      </c>
      <c r="G14142" s="58">
        <v>5000</v>
      </c>
    </row>
    <row r="14143" spans="3:7" x14ac:dyDescent="0.25">
      <c r="C14143" t="s">
        <v>402</v>
      </c>
      <c r="D14143" t="s">
        <v>401</v>
      </c>
      <c r="E14143" t="s">
        <v>7987</v>
      </c>
      <c r="F14143" t="s">
        <v>23025</v>
      </c>
      <c r="G14143" s="58">
        <v>5000</v>
      </c>
    </row>
    <row r="14144" spans="3:7" x14ac:dyDescent="0.25">
      <c r="C14144" t="s">
        <v>402</v>
      </c>
      <c r="D14144" t="s">
        <v>401</v>
      </c>
      <c r="E14144" t="s">
        <v>7987</v>
      </c>
      <c r="F14144" t="s">
        <v>23026</v>
      </c>
      <c r="G14144" s="58">
        <v>5000</v>
      </c>
    </row>
    <row r="14145" spans="3:7" x14ac:dyDescent="0.25">
      <c r="C14145" t="s">
        <v>402</v>
      </c>
      <c r="D14145" t="s">
        <v>401</v>
      </c>
      <c r="E14145" t="s">
        <v>23027</v>
      </c>
      <c r="F14145" t="s">
        <v>23028</v>
      </c>
      <c r="G14145" s="58">
        <v>5000</v>
      </c>
    </row>
    <row r="14146" spans="3:7" x14ac:dyDescent="0.25">
      <c r="C14146" t="s">
        <v>402</v>
      </c>
      <c r="D14146" t="s">
        <v>401</v>
      </c>
      <c r="E14146" t="s">
        <v>8031</v>
      </c>
      <c r="F14146" t="s">
        <v>8032</v>
      </c>
      <c r="G14146" s="58">
        <v>5000</v>
      </c>
    </row>
    <row r="14147" spans="3:7" x14ac:dyDescent="0.25">
      <c r="C14147" t="s">
        <v>402</v>
      </c>
      <c r="D14147" t="s">
        <v>401</v>
      </c>
      <c r="E14147" t="s">
        <v>8033</v>
      </c>
      <c r="F14147" t="s">
        <v>8034</v>
      </c>
      <c r="G14147" s="58">
        <v>5000</v>
      </c>
    </row>
    <row r="14148" spans="3:7" x14ac:dyDescent="0.25">
      <c r="C14148" t="s">
        <v>402</v>
      </c>
      <c r="D14148" t="s">
        <v>401</v>
      </c>
      <c r="E14148" t="s">
        <v>13413</v>
      </c>
      <c r="F14148" t="s">
        <v>23029</v>
      </c>
      <c r="G14148" s="58">
        <v>5000</v>
      </c>
    </row>
    <row r="14149" spans="3:7" x14ac:dyDescent="0.25">
      <c r="C14149" t="s">
        <v>402</v>
      </c>
      <c r="D14149" t="s">
        <v>401</v>
      </c>
      <c r="E14149" t="s">
        <v>23030</v>
      </c>
      <c r="F14149" t="s">
        <v>23031</v>
      </c>
      <c r="G14149" s="58">
        <v>5000</v>
      </c>
    </row>
    <row r="14150" spans="3:7" x14ac:dyDescent="0.25">
      <c r="C14150" t="s">
        <v>402</v>
      </c>
      <c r="D14150" t="s">
        <v>401</v>
      </c>
      <c r="E14150" t="s">
        <v>13419</v>
      </c>
      <c r="F14150" t="s">
        <v>23032</v>
      </c>
      <c r="G14150" s="58">
        <v>5000</v>
      </c>
    </row>
    <row r="14151" spans="3:7" x14ac:dyDescent="0.25">
      <c r="C14151" t="s">
        <v>402</v>
      </c>
      <c r="D14151" t="s">
        <v>401</v>
      </c>
      <c r="E14151" t="s">
        <v>18004</v>
      </c>
      <c r="F14151" t="s">
        <v>23033</v>
      </c>
      <c r="G14151" s="58">
        <v>5000</v>
      </c>
    </row>
    <row r="14152" spans="3:7" x14ac:dyDescent="0.25">
      <c r="C14152" t="s">
        <v>402</v>
      </c>
      <c r="D14152" t="s">
        <v>401</v>
      </c>
      <c r="E14152" t="s">
        <v>8053</v>
      </c>
      <c r="F14152" t="s">
        <v>23034</v>
      </c>
      <c r="G14152" s="58">
        <v>5000</v>
      </c>
    </row>
    <row r="14153" spans="3:7" x14ac:dyDescent="0.25">
      <c r="C14153" t="s">
        <v>402</v>
      </c>
      <c r="D14153" t="s">
        <v>401</v>
      </c>
      <c r="E14153" t="s">
        <v>13431</v>
      </c>
      <c r="F14153" t="s">
        <v>13432</v>
      </c>
      <c r="G14153" s="58">
        <v>5000</v>
      </c>
    </row>
    <row r="14154" spans="3:7" x14ac:dyDescent="0.25">
      <c r="C14154" t="s">
        <v>402</v>
      </c>
      <c r="D14154" t="s">
        <v>401</v>
      </c>
      <c r="E14154" t="s">
        <v>18010</v>
      </c>
      <c r="F14154" t="s">
        <v>23035</v>
      </c>
      <c r="G14154" s="58">
        <v>5000</v>
      </c>
    </row>
    <row r="14155" spans="3:7" x14ac:dyDescent="0.25">
      <c r="C14155" t="s">
        <v>402</v>
      </c>
      <c r="D14155" t="s">
        <v>401</v>
      </c>
      <c r="E14155" t="s">
        <v>23036</v>
      </c>
      <c r="F14155" t="s">
        <v>23037</v>
      </c>
      <c r="G14155" s="58">
        <v>5000</v>
      </c>
    </row>
    <row r="14156" spans="3:7" x14ac:dyDescent="0.25">
      <c r="C14156" t="s">
        <v>402</v>
      </c>
      <c r="D14156" t="s">
        <v>401</v>
      </c>
      <c r="E14156" t="s">
        <v>8088</v>
      </c>
      <c r="F14156" t="s">
        <v>23038</v>
      </c>
      <c r="G14156" s="58">
        <v>5000</v>
      </c>
    </row>
    <row r="14157" spans="3:7" x14ac:dyDescent="0.25">
      <c r="C14157" t="s">
        <v>402</v>
      </c>
      <c r="D14157" t="s">
        <v>401</v>
      </c>
      <c r="E14157" t="s">
        <v>8088</v>
      </c>
      <c r="F14157" t="s">
        <v>23039</v>
      </c>
      <c r="G14157" s="58">
        <v>5000</v>
      </c>
    </row>
    <row r="14158" spans="3:7" x14ac:dyDescent="0.25">
      <c r="C14158" t="s">
        <v>402</v>
      </c>
      <c r="D14158" t="s">
        <v>401</v>
      </c>
      <c r="E14158" t="s">
        <v>23040</v>
      </c>
      <c r="F14158" t="s">
        <v>23041</v>
      </c>
      <c r="G14158" s="58">
        <v>5000</v>
      </c>
    </row>
    <row r="14159" spans="3:7" x14ac:dyDescent="0.25">
      <c r="C14159" t="s">
        <v>402</v>
      </c>
      <c r="D14159" t="s">
        <v>401</v>
      </c>
      <c r="E14159" t="s">
        <v>23042</v>
      </c>
      <c r="F14159" t="s">
        <v>23043</v>
      </c>
      <c r="G14159" s="58">
        <v>5000</v>
      </c>
    </row>
    <row r="14160" spans="3:7" x14ac:dyDescent="0.25">
      <c r="C14160" t="s">
        <v>402</v>
      </c>
      <c r="D14160" t="s">
        <v>401</v>
      </c>
      <c r="E14160" t="s">
        <v>18027</v>
      </c>
      <c r="F14160" t="s">
        <v>23044</v>
      </c>
      <c r="G14160" s="58">
        <v>5000</v>
      </c>
    </row>
    <row r="14161" spans="3:7" x14ac:dyDescent="0.25">
      <c r="C14161" t="s">
        <v>402</v>
      </c>
      <c r="D14161" t="s">
        <v>401</v>
      </c>
      <c r="E14161" t="s">
        <v>3780</v>
      </c>
      <c r="F14161" t="s">
        <v>23045</v>
      </c>
      <c r="G14161" s="58">
        <v>5000</v>
      </c>
    </row>
    <row r="14162" spans="3:7" x14ac:dyDescent="0.25">
      <c r="C14162" t="s">
        <v>402</v>
      </c>
      <c r="D14162" t="s">
        <v>401</v>
      </c>
      <c r="E14162" t="s">
        <v>23046</v>
      </c>
      <c r="F14162" t="s">
        <v>23047</v>
      </c>
      <c r="G14162" s="58">
        <v>5000</v>
      </c>
    </row>
    <row r="14163" spans="3:7" x14ac:dyDescent="0.25">
      <c r="C14163" t="s">
        <v>402</v>
      </c>
      <c r="D14163" t="s">
        <v>401</v>
      </c>
      <c r="E14163" t="s">
        <v>8113</v>
      </c>
      <c r="F14163" t="s">
        <v>23048</v>
      </c>
      <c r="G14163" s="58">
        <v>5000</v>
      </c>
    </row>
    <row r="14164" spans="3:7" x14ac:dyDescent="0.25">
      <c r="C14164" t="s">
        <v>402</v>
      </c>
      <c r="D14164" t="s">
        <v>401</v>
      </c>
      <c r="E14164" t="s">
        <v>23049</v>
      </c>
      <c r="F14164" t="s">
        <v>23050</v>
      </c>
      <c r="G14164" s="58">
        <v>5000</v>
      </c>
    </row>
    <row r="14165" spans="3:7" x14ac:dyDescent="0.25">
      <c r="C14165" t="s">
        <v>402</v>
      </c>
      <c r="D14165" t="s">
        <v>401</v>
      </c>
      <c r="E14165" t="s">
        <v>18041</v>
      </c>
      <c r="F14165" t="s">
        <v>23051</v>
      </c>
      <c r="G14165" s="58">
        <v>5000</v>
      </c>
    </row>
    <row r="14166" spans="3:7" x14ac:dyDescent="0.25">
      <c r="C14166" t="s">
        <v>402</v>
      </c>
      <c r="D14166" t="s">
        <v>401</v>
      </c>
      <c r="E14166" t="s">
        <v>18051</v>
      </c>
      <c r="F14166" t="s">
        <v>23052</v>
      </c>
      <c r="G14166" s="58">
        <v>5000</v>
      </c>
    </row>
    <row r="14167" spans="3:7" x14ac:dyDescent="0.25">
      <c r="C14167" t="s">
        <v>402</v>
      </c>
      <c r="D14167" t="s">
        <v>401</v>
      </c>
      <c r="E14167" t="s">
        <v>23053</v>
      </c>
      <c r="F14167" t="s">
        <v>23054</v>
      </c>
      <c r="G14167" s="58">
        <v>5000</v>
      </c>
    </row>
    <row r="14168" spans="3:7" x14ac:dyDescent="0.25">
      <c r="C14168" t="s">
        <v>402</v>
      </c>
      <c r="D14168" t="s">
        <v>401</v>
      </c>
      <c r="E14168" t="s">
        <v>8135</v>
      </c>
      <c r="F14168" t="s">
        <v>23055</v>
      </c>
      <c r="G14168" s="58">
        <v>5000</v>
      </c>
    </row>
    <row r="14169" spans="3:7" x14ac:dyDescent="0.25">
      <c r="C14169" t="s">
        <v>402</v>
      </c>
      <c r="D14169" t="s">
        <v>401</v>
      </c>
      <c r="E14169" t="s">
        <v>23056</v>
      </c>
      <c r="F14169" t="s">
        <v>23057</v>
      </c>
      <c r="G14169" s="58">
        <v>5000</v>
      </c>
    </row>
    <row r="14170" spans="3:7" x14ac:dyDescent="0.25">
      <c r="C14170" t="s">
        <v>402</v>
      </c>
      <c r="D14170" t="s">
        <v>401</v>
      </c>
      <c r="E14170" t="s">
        <v>13471</v>
      </c>
      <c r="F14170" t="s">
        <v>23058</v>
      </c>
      <c r="G14170" s="58">
        <v>5000</v>
      </c>
    </row>
    <row r="14171" spans="3:7" x14ac:dyDescent="0.25">
      <c r="C14171" t="s">
        <v>402</v>
      </c>
      <c r="D14171" t="s">
        <v>401</v>
      </c>
      <c r="E14171" t="s">
        <v>23059</v>
      </c>
      <c r="F14171" t="s">
        <v>23060</v>
      </c>
      <c r="G14171" s="58">
        <v>5000</v>
      </c>
    </row>
    <row r="14172" spans="3:7" x14ac:dyDescent="0.25">
      <c r="C14172" t="s">
        <v>402</v>
      </c>
      <c r="D14172" t="s">
        <v>401</v>
      </c>
      <c r="E14172" t="s">
        <v>19751</v>
      </c>
      <c r="F14172" t="s">
        <v>23061</v>
      </c>
      <c r="G14172" s="58">
        <v>5000</v>
      </c>
    </row>
    <row r="14173" spans="3:7" x14ac:dyDescent="0.25">
      <c r="C14173" t="s">
        <v>402</v>
      </c>
      <c r="D14173" t="s">
        <v>401</v>
      </c>
      <c r="E14173" t="s">
        <v>13482</v>
      </c>
      <c r="F14173" t="s">
        <v>23062</v>
      </c>
      <c r="G14173" s="58">
        <v>5000</v>
      </c>
    </row>
    <row r="14174" spans="3:7" x14ac:dyDescent="0.25">
      <c r="C14174" t="s">
        <v>402</v>
      </c>
      <c r="D14174" t="s">
        <v>401</v>
      </c>
      <c r="E14174" t="s">
        <v>13482</v>
      </c>
      <c r="F14174" t="s">
        <v>23063</v>
      </c>
      <c r="G14174" s="58">
        <v>5000</v>
      </c>
    </row>
    <row r="14175" spans="3:7" x14ac:dyDescent="0.25">
      <c r="C14175" t="s">
        <v>402</v>
      </c>
      <c r="D14175" t="s">
        <v>401</v>
      </c>
      <c r="E14175" t="s">
        <v>8164</v>
      </c>
      <c r="F14175" t="s">
        <v>23064</v>
      </c>
      <c r="G14175" s="58">
        <v>5000</v>
      </c>
    </row>
    <row r="14176" spans="3:7" x14ac:dyDescent="0.25">
      <c r="C14176" t="s">
        <v>402</v>
      </c>
      <c r="D14176" t="s">
        <v>401</v>
      </c>
      <c r="E14176" t="s">
        <v>15106</v>
      </c>
      <c r="F14176" t="s">
        <v>23065</v>
      </c>
      <c r="G14176" s="58">
        <v>5000</v>
      </c>
    </row>
    <row r="14177" spans="3:7" x14ac:dyDescent="0.25">
      <c r="C14177" t="s">
        <v>402</v>
      </c>
      <c r="D14177" t="s">
        <v>401</v>
      </c>
      <c r="E14177" t="s">
        <v>18089</v>
      </c>
      <c r="F14177" t="s">
        <v>23066</v>
      </c>
      <c r="G14177" s="58">
        <v>5000</v>
      </c>
    </row>
    <row r="14178" spans="3:7" x14ac:dyDescent="0.25">
      <c r="C14178" t="s">
        <v>402</v>
      </c>
      <c r="D14178" t="s">
        <v>401</v>
      </c>
      <c r="E14178" t="s">
        <v>23067</v>
      </c>
      <c r="F14178" t="s">
        <v>23068</v>
      </c>
      <c r="G14178" s="58">
        <v>5000</v>
      </c>
    </row>
    <row r="14179" spans="3:7" x14ac:dyDescent="0.25">
      <c r="C14179" t="s">
        <v>402</v>
      </c>
      <c r="D14179" t="s">
        <v>401</v>
      </c>
      <c r="E14179" t="s">
        <v>13494</v>
      </c>
      <c r="F14179" t="s">
        <v>23069</v>
      </c>
      <c r="G14179" s="58">
        <v>5000</v>
      </c>
    </row>
    <row r="14180" spans="3:7" x14ac:dyDescent="0.25">
      <c r="C14180" t="s">
        <v>402</v>
      </c>
      <c r="D14180" t="s">
        <v>401</v>
      </c>
      <c r="E14180" t="s">
        <v>21456</v>
      </c>
      <c r="F14180" t="s">
        <v>21457</v>
      </c>
      <c r="G14180" s="58">
        <v>5000</v>
      </c>
    </row>
    <row r="14181" spans="3:7" x14ac:dyDescent="0.25">
      <c r="C14181" t="s">
        <v>402</v>
      </c>
      <c r="D14181" t="s">
        <v>401</v>
      </c>
      <c r="E14181" t="s">
        <v>13499</v>
      </c>
      <c r="F14181" t="s">
        <v>23070</v>
      </c>
      <c r="G14181" s="58">
        <v>5000</v>
      </c>
    </row>
    <row r="14182" spans="3:7" x14ac:dyDescent="0.25">
      <c r="C14182" t="s">
        <v>402</v>
      </c>
      <c r="D14182" t="s">
        <v>401</v>
      </c>
      <c r="E14182" t="s">
        <v>8197</v>
      </c>
      <c r="F14182" t="s">
        <v>23071</v>
      </c>
      <c r="G14182" s="58">
        <v>5000</v>
      </c>
    </row>
    <row r="14183" spans="3:7" x14ac:dyDescent="0.25">
      <c r="C14183" t="s">
        <v>402</v>
      </c>
      <c r="D14183" t="s">
        <v>401</v>
      </c>
      <c r="E14183" t="s">
        <v>13503</v>
      </c>
      <c r="F14183" t="s">
        <v>23072</v>
      </c>
      <c r="G14183" s="58">
        <v>5000</v>
      </c>
    </row>
    <row r="14184" spans="3:7" x14ac:dyDescent="0.25">
      <c r="C14184" t="s">
        <v>402</v>
      </c>
      <c r="D14184" t="s">
        <v>401</v>
      </c>
      <c r="E14184" t="s">
        <v>8203</v>
      </c>
      <c r="F14184" t="s">
        <v>23073</v>
      </c>
      <c r="G14184" s="58">
        <v>5000</v>
      </c>
    </row>
    <row r="14185" spans="3:7" x14ac:dyDescent="0.25">
      <c r="C14185" t="s">
        <v>402</v>
      </c>
      <c r="D14185" t="s">
        <v>401</v>
      </c>
      <c r="E14185" t="s">
        <v>8203</v>
      </c>
      <c r="F14185" t="s">
        <v>23074</v>
      </c>
      <c r="G14185" s="58">
        <v>5000</v>
      </c>
    </row>
    <row r="14186" spans="3:7" x14ac:dyDescent="0.25">
      <c r="C14186" t="s">
        <v>402</v>
      </c>
      <c r="D14186" t="s">
        <v>401</v>
      </c>
      <c r="E14186" t="s">
        <v>18143</v>
      </c>
      <c r="F14186" t="s">
        <v>23075</v>
      </c>
      <c r="G14186" s="58">
        <v>5000</v>
      </c>
    </row>
    <row r="14187" spans="3:7" x14ac:dyDescent="0.25">
      <c r="C14187" t="s">
        <v>402</v>
      </c>
      <c r="D14187" t="s">
        <v>401</v>
      </c>
      <c r="E14187" t="s">
        <v>8237</v>
      </c>
      <c r="F14187" t="s">
        <v>15108</v>
      </c>
      <c r="G14187" s="58">
        <v>5000</v>
      </c>
    </row>
    <row r="14188" spans="3:7" x14ac:dyDescent="0.25">
      <c r="C14188" t="s">
        <v>402</v>
      </c>
      <c r="D14188" t="s">
        <v>401</v>
      </c>
      <c r="E14188" t="s">
        <v>23076</v>
      </c>
      <c r="F14188" t="s">
        <v>23077</v>
      </c>
      <c r="G14188" s="58">
        <v>5000</v>
      </c>
    </row>
    <row r="14189" spans="3:7" x14ac:dyDescent="0.25">
      <c r="C14189" t="s">
        <v>402</v>
      </c>
      <c r="D14189" t="s">
        <v>401</v>
      </c>
      <c r="E14189" t="s">
        <v>23078</v>
      </c>
      <c r="F14189" t="s">
        <v>23079</v>
      </c>
      <c r="G14189" s="58">
        <v>5000</v>
      </c>
    </row>
    <row r="14190" spans="3:7" x14ac:dyDescent="0.25">
      <c r="C14190" t="s">
        <v>402</v>
      </c>
      <c r="D14190" t="s">
        <v>401</v>
      </c>
      <c r="E14190" t="s">
        <v>18152</v>
      </c>
      <c r="F14190" t="s">
        <v>23080</v>
      </c>
      <c r="G14190" s="58">
        <v>5000</v>
      </c>
    </row>
    <row r="14191" spans="3:7" x14ac:dyDescent="0.25">
      <c r="C14191" t="s">
        <v>402</v>
      </c>
      <c r="D14191" t="s">
        <v>401</v>
      </c>
      <c r="E14191" t="s">
        <v>8239</v>
      </c>
      <c r="F14191" t="s">
        <v>13517</v>
      </c>
      <c r="G14191" s="58">
        <v>5000</v>
      </c>
    </row>
    <row r="14192" spans="3:7" x14ac:dyDescent="0.25">
      <c r="C14192" t="s">
        <v>402</v>
      </c>
      <c r="D14192" t="s">
        <v>401</v>
      </c>
      <c r="E14192" t="s">
        <v>19914</v>
      </c>
      <c r="F14192" t="s">
        <v>23081</v>
      </c>
      <c r="G14192" s="58">
        <v>5000</v>
      </c>
    </row>
    <row r="14193" spans="3:7" x14ac:dyDescent="0.25">
      <c r="C14193" t="s">
        <v>402</v>
      </c>
      <c r="D14193" t="s">
        <v>401</v>
      </c>
      <c r="E14193" t="s">
        <v>15109</v>
      </c>
      <c r="F14193" t="s">
        <v>23082</v>
      </c>
      <c r="G14193" s="58">
        <v>5000</v>
      </c>
    </row>
    <row r="14194" spans="3:7" x14ac:dyDescent="0.25">
      <c r="C14194" t="s">
        <v>402</v>
      </c>
      <c r="D14194" t="s">
        <v>401</v>
      </c>
      <c r="E14194" t="s">
        <v>13530</v>
      </c>
      <c r="F14194" t="s">
        <v>23083</v>
      </c>
      <c r="G14194" s="58">
        <v>5000</v>
      </c>
    </row>
    <row r="14195" spans="3:7" x14ac:dyDescent="0.25">
      <c r="C14195" t="s">
        <v>402</v>
      </c>
      <c r="D14195" t="s">
        <v>401</v>
      </c>
      <c r="E14195" t="s">
        <v>8281</v>
      </c>
      <c r="F14195" t="s">
        <v>23084</v>
      </c>
      <c r="G14195" s="58">
        <v>5000</v>
      </c>
    </row>
    <row r="14196" spans="3:7" x14ac:dyDescent="0.25">
      <c r="C14196" t="s">
        <v>402</v>
      </c>
      <c r="D14196" t="s">
        <v>401</v>
      </c>
      <c r="E14196" t="s">
        <v>21229</v>
      </c>
      <c r="F14196" t="s">
        <v>23085</v>
      </c>
      <c r="G14196" s="58">
        <v>5000</v>
      </c>
    </row>
    <row r="14197" spans="3:7" x14ac:dyDescent="0.25">
      <c r="C14197" t="s">
        <v>402</v>
      </c>
      <c r="D14197" t="s">
        <v>401</v>
      </c>
      <c r="E14197" t="s">
        <v>8285</v>
      </c>
      <c r="F14197" t="s">
        <v>8286</v>
      </c>
      <c r="G14197" s="58">
        <v>5000</v>
      </c>
    </row>
    <row r="14198" spans="3:7" x14ac:dyDescent="0.25">
      <c r="C14198" t="s">
        <v>402</v>
      </c>
      <c r="D14198" t="s">
        <v>401</v>
      </c>
      <c r="E14198" t="s">
        <v>11359</v>
      </c>
      <c r="F14198" t="s">
        <v>23086</v>
      </c>
      <c r="G14198" s="58">
        <v>5000</v>
      </c>
    </row>
    <row r="14199" spans="3:7" x14ac:dyDescent="0.25">
      <c r="C14199" t="s">
        <v>402</v>
      </c>
      <c r="D14199" t="s">
        <v>401</v>
      </c>
      <c r="E14199" t="s">
        <v>8296</v>
      </c>
      <c r="F14199" t="s">
        <v>23087</v>
      </c>
      <c r="G14199" s="58">
        <v>5000</v>
      </c>
    </row>
    <row r="14200" spans="3:7" x14ac:dyDescent="0.25">
      <c r="C14200" t="s">
        <v>402</v>
      </c>
      <c r="D14200" t="s">
        <v>401</v>
      </c>
      <c r="E14200" t="s">
        <v>19775</v>
      </c>
      <c r="F14200" t="s">
        <v>23088</v>
      </c>
      <c r="G14200" s="58">
        <v>5000</v>
      </c>
    </row>
    <row r="14201" spans="3:7" x14ac:dyDescent="0.25">
      <c r="C14201" t="s">
        <v>402</v>
      </c>
      <c r="D14201" t="s">
        <v>401</v>
      </c>
      <c r="E14201" t="s">
        <v>23089</v>
      </c>
      <c r="F14201" t="s">
        <v>23090</v>
      </c>
      <c r="G14201" s="58">
        <v>5000</v>
      </c>
    </row>
    <row r="14202" spans="3:7" x14ac:dyDescent="0.25">
      <c r="C14202" t="s">
        <v>402</v>
      </c>
      <c r="D14202" t="s">
        <v>401</v>
      </c>
      <c r="E14202" t="s">
        <v>23091</v>
      </c>
      <c r="F14202" t="s">
        <v>23092</v>
      </c>
      <c r="G14202" s="58">
        <v>5000</v>
      </c>
    </row>
    <row r="14203" spans="3:7" x14ac:dyDescent="0.25">
      <c r="C14203" t="s">
        <v>402</v>
      </c>
      <c r="D14203" t="s">
        <v>401</v>
      </c>
      <c r="E14203" t="s">
        <v>18189</v>
      </c>
      <c r="F14203" t="s">
        <v>18190</v>
      </c>
      <c r="G14203" s="58">
        <v>5000</v>
      </c>
    </row>
    <row r="14204" spans="3:7" x14ac:dyDescent="0.25">
      <c r="C14204" t="s">
        <v>402</v>
      </c>
      <c r="D14204" t="s">
        <v>401</v>
      </c>
      <c r="E14204" t="s">
        <v>8319</v>
      </c>
      <c r="F14204" t="s">
        <v>23093</v>
      </c>
      <c r="G14204" s="58">
        <v>5000</v>
      </c>
    </row>
    <row r="14205" spans="3:7" x14ac:dyDescent="0.25">
      <c r="C14205" t="s">
        <v>402</v>
      </c>
      <c r="D14205" t="s">
        <v>401</v>
      </c>
      <c r="E14205" t="s">
        <v>8323</v>
      </c>
      <c r="F14205" t="s">
        <v>23094</v>
      </c>
      <c r="G14205" s="58">
        <v>5000</v>
      </c>
    </row>
    <row r="14206" spans="3:7" x14ac:dyDescent="0.25">
      <c r="C14206" t="s">
        <v>402</v>
      </c>
      <c r="D14206" t="s">
        <v>401</v>
      </c>
      <c r="E14206" t="s">
        <v>23095</v>
      </c>
      <c r="F14206" t="s">
        <v>23096</v>
      </c>
      <c r="G14206" s="58">
        <v>5000</v>
      </c>
    </row>
    <row r="14207" spans="3:7" x14ac:dyDescent="0.25">
      <c r="C14207" t="s">
        <v>402</v>
      </c>
      <c r="D14207" t="s">
        <v>401</v>
      </c>
      <c r="E14207" t="s">
        <v>23095</v>
      </c>
      <c r="F14207" t="s">
        <v>23097</v>
      </c>
      <c r="G14207" s="58">
        <v>5000</v>
      </c>
    </row>
    <row r="14208" spans="3:7" x14ac:dyDescent="0.25">
      <c r="C14208" t="s">
        <v>402</v>
      </c>
      <c r="D14208" t="s">
        <v>401</v>
      </c>
      <c r="E14208" t="s">
        <v>23098</v>
      </c>
      <c r="F14208" t="s">
        <v>23099</v>
      </c>
      <c r="G14208" s="58">
        <v>5000</v>
      </c>
    </row>
    <row r="14209" spans="3:7" x14ac:dyDescent="0.25">
      <c r="C14209" t="s">
        <v>402</v>
      </c>
      <c r="D14209" t="s">
        <v>401</v>
      </c>
      <c r="E14209" t="s">
        <v>23100</v>
      </c>
      <c r="F14209" t="s">
        <v>23101</v>
      </c>
      <c r="G14209" s="58">
        <v>5000</v>
      </c>
    </row>
    <row r="14210" spans="3:7" x14ac:dyDescent="0.25">
      <c r="C14210" t="s">
        <v>402</v>
      </c>
      <c r="D14210" t="s">
        <v>401</v>
      </c>
      <c r="E14210" t="s">
        <v>8366</v>
      </c>
      <c r="F14210" t="s">
        <v>23102</v>
      </c>
      <c r="G14210" s="58">
        <v>5000</v>
      </c>
    </row>
    <row r="14211" spans="3:7" x14ac:dyDescent="0.25">
      <c r="C14211" t="s">
        <v>402</v>
      </c>
      <c r="D14211" t="s">
        <v>401</v>
      </c>
      <c r="E14211" t="s">
        <v>19784</v>
      </c>
      <c r="F14211" t="s">
        <v>23103</v>
      </c>
      <c r="G14211" s="58">
        <v>5000</v>
      </c>
    </row>
    <row r="14212" spans="3:7" x14ac:dyDescent="0.25">
      <c r="C14212" t="s">
        <v>402</v>
      </c>
      <c r="D14212" t="s">
        <v>401</v>
      </c>
      <c r="E14212" t="s">
        <v>8379</v>
      </c>
      <c r="F14212" t="s">
        <v>23104</v>
      </c>
      <c r="G14212" s="58">
        <v>5000</v>
      </c>
    </row>
    <row r="14213" spans="3:7" x14ac:dyDescent="0.25">
      <c r="C14213" t="s">
        <v>402</v>
      </c>
      <c r="D14213" t="s">
        <v>401</v>
      </c>
      <c r="E14213" t="s">
        <v>3794</v>
      </c>
      <c r="F14213" t="s">
        <v>23105</v>
      </c>
      <c r="G14213" s="58">
        <v>5000</v>
      </c>
    </row>
    <row r="14214" spans="3:7" x14ac:dyDescent="0.25">
      <c r="C14214" t="s">
        <v>402</v>
      </c>
      <c r="D14214" t="s">
        <v>401</v>
      </c>
      <c r="E14214" t="s">
        <v>15337</v>
      </c>
      <c r="F14214" t="s">
        <v>15338</v>
      </c>
      <c r="G14214" s="58">
        <v>5000</v>
      </c>
    </row>
    <row r="14215" spans="3:7" x14ac:dyDescent="0.25">
      <c r="C14215" t="s">
        <v>402</v>
      </c>
      <c r="D14215" t="s">
        <v>401</v>
      </c>
      <c r="E14215" t="s">
        <v>23106</v>
      </c>
      <c r="F14215" t="s">
        <v>23107</v>
      </c>
      <c r="G14215" s="58">
        <v>5000</v>
      </c>
    </row>
    <row r="14216" spans="3:7" x14ac:dyDescent="0.25">
      <c r="C14216" t="s">
        <v>402</v>
      </c>
      <c r="D14216" t="s">
        <v>401</v>
      </c>
      <c r="E14216" t="s">
        <v>8406</v>
      </c>
      <c r="F14216" t="s">
        <v>8407</v>
      </c>
      <c r="G14216" s="58">
        <v>5000</v>
      </c>
    </row>
    <row r="14217" spans="3:7" x14ac:dyDescent="0.25">
      <c r="C14217" t="s">
        <v>402</v>
      </c>
      <c r="D14217" t="s">
        <v>401</v>
      </c>
      <c r="E14217" t="s">
        <v>13581</v>
      </c>
      <c r="F14217" t="s">
        <v>15277</v>
      </c>
      <c r="G14217" s="58">
        <v>5000</v>
      </c>
    </row>
    <row r="14218" spans="3:7" x14ac:dyDescent="0.25">
      <c r="C14218" t="s">
        <v>402</v>
      </c>
      <c r="D14218" t="s">
        <v>401</v>
      </c>
      <c r="E14218" t="s">
        <v>8418</v>
      </c>
      <c r="F14218" t="s">
        <v>23108</v>
      </c>
      <c r="G14218" s="58">
        <v>5000</v>
      </c>
    </row>
    <row r="14219" spans="3:7" x14ac:dyDescent="0.25">
      <c r="C14219" t="s">
        <v>402</v>
      </c>
      <c r="D14219" t="s">
        <v>401</v>
      </c>
      <c r="E14219" t="s">
        <v>8422</v>
      </c>
      <c r="F14219" t="s">
        <v>23109</v>
      </c>
      <c r="G14219" s="58">
        <v>5000</v>
      </c>
    </row>
    <row r="14220" spans="3:7" x14ac:dyDescent="0.25">
      <c r="C14220" t="s">
        <v>402</v>
      </c>
      <c r="D14220" t="s">
        <v>401</v>
      </c>
      <c r="E14220" t="s">
        <v>19798</v>
      </c>
      <c r="F14220" t="s">
        <v>23110</v>
      </c>
      <c r="G14220" s="58">
        <v>5000</v>
      </c>
    </row>
    <row r="14221" spans="3:7" x14ac:dyDescent="0.25">
      <c r="C14221" t="s">
        <v>402</v>
      </c>
      <c r="D14221" t="s">
        <v>401</v>
      </c>
      <c r="E14221" t="s">
        <v>19798</v>
      </c>
      <c r="F14221" t="s">
        <v>23111</v>
      </c>
      <c r="G14221" s="58">
        <v>5000</v>
      </c>
    </row>
    <row r="14222" spans="3:7" x14ac:dyDescent="0.25">
      <c r="C14222" t="s">
        <v>402</v>
      </c>
      <c r="D14222" t="s">
        <v>401</v>
      </c>
      <c r="E14222" t="s">
        <v>8426</v>
      </c>
      <c r="F14222" t="s">
        <v>23112</v>
      </c>
      <c r="G14222" s="58">
        <v>5000</v>
      </c>
    </row>
    <row r="14223" spans="3:7" x14ac:dyDescent="0.25">
      <c r="C14223" t="s">
        <v>402</v>
      </c>
      <c r="D14223" t="s">
        <v>401</v>
      </c>
      <c r="E14223" t="s">
        <v>23113</v>
      </c>
      <c r="F14223" t="s">
        <v>23114</v>
      </c>
      <c r="G14223" s="58">
        <v>5000</v>
      </c>
    </row>
    <row r="14224" spans="3:7" x14ac:dyDescent="0.25">
      <c r="C14224" t="s">
        <v>402</v>
      </c>
      <c r="D14224" t="s">
        <v>401</v>
      </c>
      <c r="E14224" t="s">
        <v>8443</v>
      </c>
      <c r="F14224" t="s">
        <v>23115</v>
      </c>
      <c r="G14224" s="58">
        <v>5000</v>
      </c>
    </row>
    <row r="14225" spans="3:7" x14ac:dyDescent="0.25">
      <c r="C14225" t="s">
        <v>402</v>
      </c>
      <c r="D14225" t="s">
        <v>401</v>
      </c>
      <c r="E14225" t="s">
        <v>21905</v>
      </c>
      <c r="F14225" t="s">
        <v>23116</v>
      </c>
      <c r="G14225" s="58">
        <v>5000</v>
      </c>
    </row>
    <row r="14226" spans="3:7" x14ac:dyDescent="0.25">
      <c r="C14226" t="s">
        <v>402</v>
      </c>
      <c r="D14226" t="s">
        <v>401</v>
      </c>
      <c r="E14226" t="s">
        <v>15340</v>
      </c>
      <c r="F14226" t="s">
        <v>15341</v>
      </c>
      <c r="G14226" s="58">
        <v>5000</v>
      </c>
    </row>
    <row r="14227" spans="3:7" x14ac:dyDescent="0.25">
      <c r="C14227" t="s">
        <v>402</v>
      </c>
      <c r="D14227" t="s">
        <v>401</v>
      </c>
      <c r="E14227" t="s">
        <v>23117</v>
      </c>
      <c r="F14227" t="s">
        <v>23118</v>
      </c>
      <c r="G14227" s="58">
        <v>5000</v>
      </c>
    </row>
    <row r="14228" spans="3:7" x14ac:dyDescent="0.25">
      <c r="C14228" t="s">
        <v>402</v>
      </c>
      <c r="D14228" t="s">
        <v>401</v>
      </c>
      <c r="E14228" t="s">
        <v>23117</v>
      </c>
      <c r="F14228" t="s">
        <v>23119</v>
      </c>
      <c r="G14228" s="58">
        <v>5000</v>
      </c>
    </row>
    <row r="14229" spans="3:7" x14ac:dyDescent="0.25">
      <c r="C14229" t="s">
        <v>402</v>
      </c>
      <c r="D14229" t="s">
        <v>401</v>
      </c>
      <c r="E14229" t="s">
        <v>8462</v>
      </c>
      <c r="F14229" t="s">
        <v>23120</v>
      </c>
      <c r="G14229" s="58">
        <v>5000</v>
      </c>
    </row>
    <row r="14230" spans="3:7" x14ac:dyDescent="0.25">
      <c r="C14230" t="s">
        <v>402</v>
      </c>
      <c r="D14230" t="s">
        <v>401</v>
      </c>
      <c r="E14230" t="s">
        <v>23121</v>
      </c>
      <c r="F14230" t="s">
        <v>23122</v>
      </c>
      <c r="G14230" s="58">
        <v>5000</v>
      </c>
    </row>
    <row r="14231" spans="3:7" x14ac:dyDescent="0.25">
      <c r="C14231" t="s">
        <v>402</v>
      </c>
      <c r="D14231" t="s">
        <v>401</v>
      </c>
      <c r="E14231" t="s">
        <v>23123</v>
      </c>
      <c r="F14231" t="s">
        <v>23124</v>
      </c>
      <c r="G14231" s="58">
        <v>5000</v>
      </c>
    </row>
    <row r="14232" spans="3:7" x14ac:dyDescent="0.25">
      <c r="C14232" t="s">
        <v>402</v>
      </c>
      <c r="D14232" t="s">
        <v>401</v>
      </c>
      <c r="E14232" t="s">
        <v>22317</v>
      </c>
      <c r="F14232" t="s">
        <v>23125</v>
      </c>
      <c r="G14232" s="58">
        <v>5000</v>
      </c>
    </row>
    <row r="14233" spans="3:7" x14ac:dyDescent="0.25">
      <c r="C14233" t="s">
        <v>402</v>
      </c>
      <c r="D14233" t="s">
        <v>401</v>
      </c>
      <c r="E14233" t="s">
        <v>8467</v>
      </c>
      <c r="F14233" t="s">
        <v>23126</v>
      </c>
      <c r="G14233" s="58">
        <v>5000</v>
      </c>
    </row>
    <row r="14234" spans="3:7" x14ac:dyDescent="0.25">
      <c r="C14234" t="s">
        <v>402</v>
      </c>
      <c r="D14234" t="s">
        <v>401</v>
      </c>
      <c r="E14234" t="s">
        <v>8471</v>
      </c>
      <c r="F14234" t="s">
        <v>23127</v>
      </c>
      <c r="G14234" s="58">
        <v>5000</v>
      </c>
    </row>
    <row r="14235" spans="3:7" x14ac:dyDescent="0.25">
      <c r="C14235" t="s">
        <v>402</v>
      </c>
      <c r="D14235" t="s">
        <v>401</v>
      </c>
      <c r="E14235" t="s">
        <v>20552</v>
      </c>
      <c r="F14235" t="s">
        <v>23128</v>
      </c>
      <c r="G14235" s="58">
        <v>5000</v>
      </c>
    </row>
    <row r="14236" spans="3:7" x14ac:dyDescent="0.25">
      <c r="C14236" t="s">
        <v>402</v>
      </c>
      <c r="D14236" t="s">
        <v>401</v>
      </c>
      <c r="E14236" t="s">
        <v>15589</v>
      </c>
      <c r="F14236" t="s">
        <v>23129</v>
      </c>
      <c r="G14236" s="58">
        <v>5000</v>
      </c>
    </row>
    <row r="14237" spans="3:7" x14ac:dyDescent="0.25">
      <c r="C14237" t="s">
        <v>402</v>
      </c>
      <c r="D14237" t="s">
        <v>401</v>
      </c>
      <c r="E14237" t="s">
        <v>15589</v>
      </c>
      <c r="F14237" t="s">
        <v>15590</v>
      </c>
      <c r="G14237" s="58">
        <v>5000</v>
      </c>
    </row>
    <row r="14238" spans="3:7" x14ac:dyDescent="0.25">
      <c r="C14238" t="s">
        <v>402</v>
      </c>
      <c r="D14238" t="s">
        <v>401</v>
      </c>
      <c r="E14238" t="s">
        <v>23130</v>
      </c>
      <c r="F14238" t="s">
        <v>23131</v>
      </c>
      <c r="G14238" s="58">
        <v>5000</v>
      </c>
    </row>
    <row r="14239" spans="3:7" x14ac:dyDescent="0.25">
      <c r="C14239" t="s">
        <v>402</v>
      </c>
      <c r="D14239" t="s">
        <v>401</v>
      </c>
      <c r="E14239" t="s">
        <v>23132</v>
      </c>
      <c r="F14239" t="s">
        <v>23133</v>
      </c>
      <c r="G14239" s="58">
        <v>5000</v>
      </c>
    </row>
    <row r="14240" spans="3:7" x14ac:dyDescent="0.25">
      <c r="C14240" t="s">
        <v>402</v>
      </c>
      <c r="D14240" t="s">
        <v>401</v>
      </c>
      <c r="E14240" t="s">
        <v>18259</v>
      </c>
      <c r="F14240" t="s">
        <v>18260</v>
      </c>
      <c r="G14240" s="58">
        <v>5000</v>
      </c>
    </row>
    <row r="14241" spans="3:7" x14ac:dyDescent="0.25">
      <c r="C14241" t="s">
        <v>402</v>
      </c>
      <c r="D14241" t="s">
        <v>401</v>
      </c>
      <c r="E14241" t="s">
        <v>8489</v>
      </c>
      <c r="F14241" t="s">
        <v>23134</v>
      </c>
      <c r="G14241" s="58">
        <v>5000</v>
      </c>
    </row>
    <row r="14242" spans="3:7" x14ac:dyDescent="0.25">
      <c r="C14242" t="s">
        <v>402</v>
      </c>
      <c r="D14242" t="s">
        <v>401</v>
      </c>
      <c r="E14242" t="s">
        <v>23135</v>
      </c>
      <c r="F14242" t="s">
        <v>23136</v>
      </c>
      <c r="G14242" s="58">
        <v>5000</v>
      </c>
    </row>
    <row r="14243" spans="3:7" x14ac:dyDescent="0.25">
      <c r="C14243" t="s">
        <v>402</v>
      </c>
      <c r="D14243" t="s">
        <v>401</v>
      </c>
      <c r="E14243" t="s">
        <v>8505</v>
      </c>
      <c r="F14243" t="s">
        <v>23137</v>
      </c>
      <c r="G14243" s="58">
        <v>5000</v>
      </c>
    </row>
    <row r="14244" spans="3:7" x14ac:dyDescent="0.25">
      <c r="C14244" t="s">
        <v>402</v>
      </c>
      <c r="D14244" t="s">
        <v>401</v>
      </c>
      <c r="E14244" t="s">
        <v>8508</v>
      </c>
      <c r="F14244" t="s">
        <v>23138</v>
      </c>
      <c r="G14244" s="58">
        <v>5000</v>
      </c>
    </row>
    <row r="14245" spans="3:7" x14ac:dyDescent="0.25">
      <c r="C14245" t="s">
        <v>402</v>
      </c>
      <c r="D14245" t="s">
        <v>401</v>
      </c>
      <c r="E14245" t="s">
        <v>23139</v>
      </c>
      <c r="F14245" t="s">
        <v>23140</v>
      </c>
      <c r="G14245" s="58">
        <v>5000</v>
      </c>
    </row>
    <row r="14246" spans="3:7" x14ac:dyDescent="0.25">
      <c r="C14246" t="s">
        <v>402</v>
      </c>
      <c r="D14246" t="s">
        <v>401</v>
      </c>
      <c r="E14246" t="s">
        <v>23139</v>
      </c>
      <c r="F14246" t="s">
        <v>23141</v>
      </c>
      <c r="G14246" s="58">
        <v>5000</v>
      </c>
    </row>
    <row r="14247" spans="3:7" x14ac:dyDescent="0.25">
      <c r="C14247" t="s">
        <v>402</v>
      </c>
      <c r="D14247" t="s">
        <v>401</v>
      </c>
      <c r="E14247" t="s">
        <v>8514</v>
      </c>
      <c r="F14247" t="s">
        <v>23142</v>
      </c>
      <c r="G14247" s="58">
        <v>5000</v>
      </c>
    </row>
    <row r="14248" spans="3:7" x14ac:dyDescent="0.25">
      <c r="C14248" t="s">
        <v>402</v>
      </c>
      <c r="D14248" t="s">
        <v>401</v>
      </c>
      <c r="E14248" t="s">
        <v>8528</v>
      </c>
      <c r="F14248" t="s">
        <v>23143</v>
      </c>
      <c r="G14248" s="58">
        <v>5000</v>
      </c>
    </row>
    <row r="14249" spans="3:7" x14ac:dyDescent="0.25">
      <c r="C14249" t="s">
        <v>402</v>
      </c>
      <c r="D14249" t="s">
        <v>401</v>
      </c>
      <c r="E14249" t="s">
        <v>8549</v>
      </c>
      <c r="F14249" t="s">
        <v>23144</v>
      </c>
      <c r="G14249" s="58">
        <v>5000</v>
      </c>
    </row>
    <row r="14250" spans="3:7" x14ac:dyDescent="0.25">
      <c r="C14250" t="s">
        <v>402</v>
      </c>
      <c r="D14250" t="s">
        <v>401</v>
      </c>
      <c r="E14250" t="s">
        <v>13628</v>
      </c>
      <c r="F14250" t="s">
        <v>23145</v>
      </c>
      <c r="G14250" s="58">
        <v>5000</v>
      </c>
    </row>
    <row r="14251" spans="3:7" x14ac:dyDescent="0.25">
      <c r="C14251" t="s">
        <v>402</v>
      </c>
      <c r="D14251" t="s">
        <v>401</v>
      </c>
      <c r="E14251" t="s">
        <v>18308</v>
      </c>
      <c r="F14251" t="s">
        <v>23146</v>
      </c>
      <c r="G14251" s="58">
        <v>5000</v>
      </c>
    </row>
    <row r="14252" spans="3:7" x14ac:dyDescent="0.25">
      <c r="C14252" t="s">
        <v>402</v>
      </c>
      <c r="D14252" t="s">
        <v>401</v>
      </c>
      <c r="E14252" t="s">
        <v>13638</v>
      </c>
      <c r="F14252" t="s">
        <v>13639</v>
      </c>
      <c r="G14252" s="58">
        <v>5000</v>
      </c>
    </row>
    <row r="14253" spans="3:7" x14ac:dyDescent="0.25">
      <c r="C14253" t="s">
        <v>402</v>
      </c>
      <c r="D14253" t="s">
        <v>401</v>
      </c>
      <c r="E14253" t="s">
        <v>18315</v>
      </c>
      <c r="F14253" t="s">
        <v>23147</v>
      </c>
      <c r="G14253" s="58">
        <v>5000</v>
      </c>
    </row>
    <row r="14254" spans="3:7" x14ac:dyDescent="0.25">
      <c r="C14254" t="s">
        <v>402</v>
      </c>
      <c r="D14254" t="s">
        <v>401</v>
      </c>
      <c r="E14254" t="s">
        <v>18319</v>
      </c>
      <c r="F14254" t="s">
        <v>21599</v>
      </c>
      <c r="G14254" s="58">
        <v>5000</v>
      </c>
    </row>
    <row r="14255" spans="3:7" x14ac:dyDescent="0.25">
      <c r="C14255" t="s">
        <v>402</v>
      </c>
      <c r="D14255" t="s">
        <v>401</v>
      </c>
      <c r="E14255" t="s">
        <v>22323</v>
      </c>
      <c r="F14255" t="s">
        <v>23148</v>
      </c>
      <c r="G14255" s="58">
        <v>5000</v>
      </c>
    </row>
    <row r="14256" spans="3:7" x14ac:dyDescent="0.25">
      <c r="C14256" t="s">
        <v>402</v>
      </c>
      <c r="D14256" t="s">
        <v>401</v>
      </c>
      <c r="E14256" t="s">
        <v>23149</v>
      </c>
      <c r="F14256" t="s">
        <v>23150</v>
      </c>
      <c r="G14256" s="58">
        <v>5000</v>
      </c>
    </row>
    <row r="14257" spans="3:7" x14ac:dyDescent="0.25">
      <c r="C14257" t="s">
        <v>402</v>
      </c>
      <c r="D14257" t="s">
        <v>401</v>
      </c>
      <c r="E14257" t="s">
        <v>23151</v>
      </c>
      <c r="F14257" t="s">
        <v>23152</v>
      </c>
      <c r="G14257" s="58">
        <v>5000</v>
      </c>
    </row>
    <row r="14258" spans="3:7" x14ac:dyDescent="0.25">
      <c r="C14258" t="s">
        <v>402</v>
      </c>
      <c r="D14258" t="s">
        <v>401</v>
      </c>
      <c r="E14258" t="s">
        <v>8581</v>
      </c>
      <c r="F14258" t="s">
        <v>23153</v>
      </c>
      <c r="G14258" s="58">
        <v>5000</v>
      </c>
    </row>
    <row r="14259" spans="3:7" x14ac:dyDescent="0.25">
      <c r="C14259" t="s">
        <v>402</v>
      </c>
      <c r="D14259" t="s">
        <v>401</v>
      </c>
      <c r="E14259" t="s">
        <v>8581</v>
      </c>
      <c r="F14259" t="s">
        <v>23154</v>
      </c>
      <c r="G14259" s="58">
        <v>5000</v>
      </c>
    </row>
    <row r="14260" spans="3:7" x14ac:dyDescent="0.25">
      <c r="C14260" t="s">
        <v>402</v>
      </c>
      <c r="D14260" t="s">
        <v>401</v>
      </c>
      <c r="E14260" t="s">
        <v>3808</v>
      </c>
      <c r="F14260" t="s">
        <v>23155</v>
      </c>
      <c r="G14260" s="58">
        <v>5000</v>
      </c>
    </row>
    <row r="14261" spans="3:7" x14ac:dyDescent="0.25">
      <c r="C14261" t="s">
        <v>402</v>
      </c>
      <c r="D14261" t="s">
        <v>401</v>
      </c>
      <c r="E14261" t="s">
        <v>19926</v>
      </c>
      <c r="F14261" t="s">
        <v>23156</v>
      </c>
      <c r="G14261" s="58">
        <v>5000</v>
      </c>
    </row>
    <row r="14262" spans="3:7" x14ac:dyDescent="0.25">
      <c r="C14262" t="s">
        <v>402</v>
      </c>
      <c r="D14262" t="s">
        <v>401</v>
      </c>
      <c r="E14262" t="s">
        <v>15122</v>
      </c>
      <c r="F14262" t="s">
        <v>23157</v>
      </c>
      <c r="G14262" s="58">
        <v>5000</v>
      </c>
    </row>
    <row r="14263" spans="3:7" x14ac:dyDescent="0.25">
      <c r="C14263" t="s">
        <v>402</v>
      </c>
      <c r="D14263" t="s">
        <v>401</v>
      </c>
      <c r="E14263" t="s">
        <v>19821</v>
      </c>
      <c r="F14263" t="s">
        <v>21069</v>
      </c>
      <c r="G14263" s="58">
        <v>5000</v>
      </c>
    </row>
    <row r="14264" spans="3:7" x14ac:dyDescent="0.25">
      <c r="C14264" t="s">
        <v>402</v>
      </c>
      <c r="D14264" t="s">
        <v>401</v>
      </c>
      <c r="E14264" t="s">
        <v>8600</v>
      </c>
      <c r="F14264" t="s">
        <v>23158</v>
      </c>
      <c r="G14264" s="58">
        <v>5000</v>
      </c>
    </row>
    <row r="14265" spans="3:7" x14ac:dyDescent="0.25">
      <c r="C14265" t="s">
        <v>402</v>
      </c>
      <c r="D14265" t="s">
        <v>401</v>
      </c>
      <c r="E14265" t="s">
        <v>21461</v>
      </c>
      <c r="F14265" t="s">
        <v>23159</v>
      </c>
      <c r="G14265" s="58">
        <v>5000</v>
      </c>
    </row>
    <row r="14266" spans="3:7" x14ac:dyDescent="0.25">
      <c r="C14266" t="s">
        <v>402</v>
      </c>
      <c r="D14266" t="s">
        <v>401</v>
      </c>
      <c r="E14266" t="s">
        <v>23160</v>
      </c>
      <c r="F14266" t="s">
        <v>23161</v>
      </c>
      <c r="G14266" s="58">
        <v>5000</v>
      </c>
    </row>
    <row r="14267" spans="3:7" x14ac:dyDescent="0.25">
      <c r="C14267" t="s">
        <v>402</v>
      </c>
      <c r="D14267" t="s">
        <v>401</v>
      </c>
      <c r="E14267" t="s">
        <v>23162</v>
      </c>
      <c r="F14267" t="s">
        <v>23163</v>
      </c>
      <c r="G14267" s="58">
        <v>5000</v>
      </c>
    </row>
    <row r="14268" spans="3:7" x14ac:dyDescent="0.25">
      <c r="C14268" t="s">
        <v>402</v>
      </c>
      <c r="D14268" t="s">
        <v>401</v>
      </c>
      <c r="E14268" t="s">
        <v>8607</v>
      </c>
      <c r="F14268" t="s">
        <v>23164</v>
      </c>
      <c r="G14268" s="58">
        <v>5000</v>
      </c>
    </row>
    <row r="14269" spans="3:7" x14ac:dyDescent="0.25">
      <c r="C14269" t="s">
        <v>402</v>
      </c>
      <c r="D14269" t="s">
        <v>401</v>
      </c>
      <c r="E14269" t="s">
        <v>15282</v>
      </c>
      <c r="F14269" t="s">
        <v>23165</v>
      </c>
      <c r="G14269" s="58">
        <v>5000</v>
      </c>
    </row>
    <row r="14270" spans="3:7" x14ac:dyDescent="0.25">
      <c r="C14270" t="s">
        <v>402</v>
      </c>
      <c r="D14270" t="s">
        <v>401</v>
      </c>
      <c r="E14270" t="s">
        <v>8613</v>
      </c>
      <c r="F14270" t="s">
        <v>23166</v>
      </c>
      <c r="G14270" s="58">
        <v>5000</v>
      </c>
    </row>
    <row r="14271" spans="3:7" x14ac:dyDescent="0.25">
      <c r="C14271" t="s">
        <v>402</v>
      </c>
      <c r="D14271" t="s">
        <v>401</v>
      </c>
      <c r="E14271" t="s">
        <v>8615</v>
      </c>
      <c r="F14271" t="s">
        <v>23167</v>
      </c>
      <c r="G14271" s="58">
        <v>5000</v>
      </c>
    </row>
    <row r="14272" spans="3:7" x14ac:dyDescent="0.25">
      <c r="C14272" t="s">
        <v>402</v>
      </c>
      <c r="D14272" t="s">
        <v>401</v>
      </c>
      <c r="E14272" t="s">
        <v>23168</v>
      </c>
      <c r="F14272" t="s">
        <v>23169</v>
      </c>
      <c r="G14272" s="58">
        <v>5000</v>
      </c>
    </row>
    <row r="14273" spans="3:7" x14ac:dyDescent="0.25">
      <c r="C14273" t="s">
        <v>402</v>
      </c>
      <c r="D14273" t="s">
        <v>401</v>
      </c>
      <c r="E14273" t="s">
        <v>23168</v>
      </c>
      <c r="F14273" t="s">
        <v>23170</v>
      </c>
      <c r="G14273" s="58">
        <v>5000</v>
      </c>
    </row>
    <row r="14274" spans="3:7" x14ac:dyDescent="0.25">
      <c r="C14274" t="s">
        <v>402</v>
      </c>
      <c r="D14274" t="s">
        <v>401</v>
      </c>
      <c r="E14274" t="s">
        <v>8617</v>
      </c>
      <c r="F14274" t="s">
        <v>21465</v>
      </c>
      <c r="G14274" s="58">
        <v>5000</v>
      </c>
    </row>
    <row r="14275" spans="3:7" x14ac:dyDescent="0.25">
      <c r="C14275" t="s">
        <v>402</v>
      </c>
      <c r="D14275" t="s">
        <v>401</v>
      </c>
      <c r="E14275" t="s">
        <v>21466</v>
      </c>
      <c r="F14275" t="s">
        <v>23171</v>
      </c>
      <c r="G14275" s="58">
        <v>5000</v>
      </c>
    </row>
    <row r="14276" spans="3:7" x14ac:dyDescent="0.25">
      <c r="C14276" t="s">
        <v>402</v>
      </c>
      <c r="D14276" t="s">
        <v>401</v>
      </c>
      <c r="E14276" t="s">
        <v>18360</v>
      </c>
      <c r="F14276" t="s">
        <v>23172</v>
      </c>
      <c r="G14276" s="58">
        <v>5000</v>
      </c>
    </row>
    <row r="14277" spans="3:7" x14ac:dyDescent="0.25">
      <c r="C14277" t="s">
        <v>402</v>
      </c>
      <c r="D14277" t="s">
        <v>401</v>
      </c>
      <c r="E14277" t="s">
        <v>23173</v>
      </c>
      <c r="F14277" t="s">
        <v>23174</v>
      </c>
      <c r="G14277" s="58">
        <v>5000</v>
      </c>
    </row>
    <row r="14278" spans="3:7" x14ac:dyDescent="0.25">
      <c r="C14278" t="s">
        <v>402</v>
      </c>
      <c r="D14278" t="s">
        <v>401</v>
      </c>
      <c r="E14278" t="s">
        <v>18365</v>
      </c>
      <c r="F14278" t="s">
        <v>23175</v>
      </c>
      <c r="G14278" s="58">
        <v>5000</v>
      </c>
    </row>
    <row r="14279" spans="3:7" x14ac:dyDescent="0.25">
      <c r="C14279" t="s">
        <v>402</v>
      </c>
      <c r="D14279" t="s">
        <v>401</v>
      </c>
      <c r="E14279" t="s">
        <v>13673</v>
      </c>
      <c r="F14279" t="s">
        <v>23176</v>
      </c>
      <c r="G14279" s="58">
        <v>5000</v>
      </c>
    </row>
    <row r="14280" spans="3:7" x14ac:dyDescent="0.25">
      <c r="C14280" t="s">
        <v>402</v>
      </c>
      <c r="D14280" t="s">
        <v>401</v>
      </c>
      <c r="E14280" t="s">
        <v>18372</v>
      </c>
      <c r="F14280" t="s">
        <v>23177</v>
      </c>
      <c r="G14280" s="58">
        <v>5000</v>
      </c>
    </row>
    <row r="14281" spans="3:7" x14ac:dyDescent="0.25">
      <c r="C14281" t="s">
        <v>402</v>
      </c>
      <c r="D14281" t="s">
        <v>401</v>
      </c>
      <c r="E14281" t="s">
        <v>8650</v>
      </c>
      <c r="F14281" t="s">
        <v>23178</v>
      </c>
      <c r="G14281" s="58">
        <v>5000</v>
      </c>
    </row>
    <row r="14282" spans="3:7" x14ac:dyDescent="0.25">
      <c r="C14282" t="s">
        <v>402</v>
      </c>
      <c r="D14282" t="s">
        <v>401</v>
      </c>
      <c r="E14282" t="s">
        <v>23179</v>
      </c>
      <c r="F14282" t="s">
        <v>23180</v>
      </c>
      <c r="G14282" s="58">
        <v>5000</v>
      </c>
    </row>
    <row r="14283" spans="3:7" x14ac:dyDescent="0.25">
      <c r="C14283" t="s">
        <v>402</v>
      </c>
      <c r="D14283" t="s">
        <v>401</v>
      </c>
      <c r="E14283" t="s">
        <v>19928</v>
      </c>
      <c r="F14283" t="s">
        <v>23181</v>
      </c>
      <c r="G14283" s="58">
        <v>5000</v>
      </c>
    </row>
    <row r="14284" spans="3:7" x14ac:dyDescent="0.25">
      <c r="C14284" t="s">
        <v>402</v>
      </c>
      <c r="D14284" t="s">
        <v>401</v>
      </c>
      <c r="E14284" t="s">
        <v>8666</v>
      </c>
      <c r="F14284" t="s">
        <v>23182</v>
      </c>
      <c r="G14284" s="58">
        <v>5000</v>
      </c>
    </row>
    <row r="14285" spans="3:7" x14ac:dyDescent="0.25">
      <c r="C14285" t="s">
        <v>402</v>
      </c>
      <c r="D14285" t="s">
        <v>401</v>
      </c>
      <c r="E14285" t="s">
        <v>3816</v>
      </c>
      <c r="F14285" t="s">
        <v>23183</v>
      </c>
      <c r="G14285" s="58">
        <v>5000</v>
      </c>
    </row>
    <row r="14286" spans="3:7" x14ac:dyDescent="0.25">
      <c r="C14286" t="s">
        <v>402</v>
      </c>
      <c r="D14286" t="s">
        <v>401</v>
      </c>
      <c r="E14286" t="s">
        <v>8682</v>
      </c>
      <c r="F14286" t="s">
        <v>8683</v>
      </c>
      <c r="G14286" s="58">
        <v>5000</v>
      </c>
    </row>
    <row r="14287" spans="3:7" x14ac:dyDescent="0.25">
      <c r="C14287" t="s">
        <v>402</v>
      </c>
      <c r="D14287" t="s">
        <v>401</v>
      </c>
      <c r="E14287" t="s">
        <v>8693</v>
      </c>
      <c r="F14287" t="s">
        <v>8694</v>
      </c>
      <c r="G14287" s="58">
        <v>5000</v>
      </c>
    </row>
    <row r="14288" spans="3:7" x14ac:dyDescent="0.25">
      <c r="C14288" t="s">
        <v>402</v>
      </c>
      <c r="D14288" t="s">
        <v>401</v>
      </c>
      <c r="E14288" t="s">
        <v>8696</v>
      </c>
      <c r="F14288" t="s">
        <v>23184</v>
      </c>
      <c r="G14288" s="58">
        <v>5000</v>
      </c>
    </row>
    <row r="14289" spans="3:7" x14ac:dyDescent="0.25">
      <c r="C14289" t="s">
        <v>402</v>
      </c>
      <c r="D14289" t="s">
        <v>401</v>
      </c>
      <c r="E14289" t="s">
        <v>8701</v>
      </c>
      <c r="F14289" t="s">
        <v>23185</v>
      </c>
      <c r="G14289" s="58">
        <v>5000</v>
      </c>
    </row>
    <row r="14290" spans="3:7" x14ac:dyDescent="0.25">
      <c r="C14290" t="s">
        <v>402</v>
      </c>
      <c r="D14290" t="s">
        <v>401</v>
      </c>
      <c r="E14290" t="s">
        <v>23186</v>
      </c>
      <c r="F14290" t="s">
        <v>23187</v>
      </c>
      <c r="G14290" s="58">
        <v>5000</v>
      </c>
    </row>
    <row r="14291" spans="3:7" x14ac:dyDescent="0.25">
      <c r="C14291" t="s">
        <v>402</v>
      </c>
      <c r="D14291" t="s">
        <v>401</v>
      </c>
      <c r="E14291" t="s">
        <v>15596</v>
      </c>
      <c r="F14291" t="s">
        <v>23188</v>
      </c>
      <c r="G14291" s="58">
        <v>5000</v>
      </c>
    </row>
    <row r="14292" spans="3:7" x14ac:dyDescent="0.25">
      <c r="C14292" t="s">
        <v>402</v>
      </c>
      <c r="D14292" t="s">
        <v>401</v>
      </c>
      <c r="E14292" t="s">
        <v>20571</v>
      </c>
      <c r="F14292" t="s">
        <v>23189</v>
      </c>
      <c r="G14292" s="58">
        <v>5000</v>
      </c>
    </row>
    <row r="14293" spans="3:7" x14ac:dyDescent="0.25">
      <c r="C14293" t="s">
        <v>402</v>
      </c>
      <c r="D14293" t="s">
        <v>401</v>
      </c>
      <c r="E14293" t="s">
        <v>3824</v>
      </c>
      <c r="F14293" t="s">
        <v>23190</v>
      </c>
      <c r="G14293" s="58">
        <v>5000</v>
      </c>
    </row>
    <row r="14294" spans="3:7" x14ac:dyDescent="0.25">
      <c r="C14294" t="s">
        <v>402</v>
      </c>
      <c r="D14294" t="s">
        <v>401</v>
      </c>
      <c r="E14294" t="s">
        <v>23191</v>
      </c>
      <c r="F14294" t="s">
        <v>23192</v>
      </c>
      <c r="G14294" s="58">
        <v>5000</v>
      </c>
    </row>
    <row r="14295" spans="3:7" x14ac:dyDescent="0.25">
      <c r="C14295" t="s">
        <v>402</v>
      </c>
      <c r="D14295" t="s">
        <v>401</v>
      </c>
      <c r="E14295" t="s">
        <v>8792</v>
      </c>
      <c r="F14295" t="s">
        <v>23193</v>
      </c>
      <c r="G14295" s="58">
        <v>5000</v>
      </c>
    </row>
    <row r="14296" spans="3:7" x14ac:dyDescent="0.25">
      <c r="C14296" t="s">
        <v>402</v>
      </c>
      <c r="D14296" t="s">
        <v>401</v>
      </c>
      <c r="E14296" t="s">
        <v>15679</v>
      </c>
      <c r="F14296" t="s">
        <v>23194</v>
      </c>
      <c r="G14296" s="58">
        <v>5000</v>
      </c>
    </row>
    <row r="14297" spans="3:7" x14ac:dyDescent="0.25">
      <c r="C14297" t="s">
        <v>402</v>
      </c>
      <c r="D14297" t="s">
        <v>401</v>
      </c>
      <c r="E14297" t="s">
        <v>23195</v>
      </c>
      <c r="F14297" t="s">
        <v>23196</v>
      </c>
      <c r="G14297" s="58">
        <v>5000</v>
      </c>
    </row>
    <row r="14298" spans="3:7" x14ac:dyDescent="0.25">
      <c r="C14298" t="s">
        <v>402</v>
      </c>
      <c r="D14298" t="s">
        <v>401</v>
      </c>
      <c r="E14298" t="s">
        <v>23197</v>
      </c>
      <c r="F14298" t="s">
        <v>23198</v>
      </c>
      <c r="G14298" s="58">
        <v>5000</v>
      </c>
    </row>
    <row r="14299" spans="3:7" x14ac:dyDescent="0.25">
      <c r="C14299" t="s">
        <v>402</v>
      </c>
      <c r="D14299" t="s">
        <v>401</v>
      </c>
      <c r="E14299" t="s">
        <v>23199</v>
      </c>
      <c r="F14299" t="s">
        <v>23200</v>
      </c>
      <c r="G14299" s="58">
        <v>5000</v>
      </c>
    </row>
    <row r="14300" spans="3:7" x14ac:dyDescent="0.25">
      <c r="C14300" t="s">
        <v>402</v>
      </c>
      <c r="D14300" t="s">
        <v>401</v>
      </c>
      <c r="E14300" t="s">
        <v>13736</v>
      </c>
      <c r="F14300" t="s">
        <v>13737</v>
      </c>
      <c r="G14300" s="58">
        <v>5000</v>
      </c>
    </row>
    <row r="14301" spans="3:7" x14ac:dyDescent="0.25">
      <c r="C14301" t="s">
        <v>402</v>
      </c>
      <c r="D14301" t="s">
        <v>401</v>
      </c>
      <c r="E14301" t="s">
        <v>18456</v>
      </c>
      <c r="F14301" t="s">
        <v>23201</v>
      </c>
      <c r="G14301" s="58">
        <v>5000</v>
      </c>
    </row>
    <row r="14302" spans="3:7" x14ac:dyDescent="0.25">
      <c r="C14302" t="s">
        <v>402</v>
      </c>
      <c r="D14302" t="s">
        <v>401</v>
      </c>
      <c r="E14302" t="s">
        <v>8847</v>
      </c>
      <c r="F14302" t="s">
        <v>23202</v>
      </c>
      <c r="G14302" s="58">
        <v>5000</v>
      </c>
    </row>
    <row r="14303" spans="3:7" x14ac:dyDescent="0.25">
      <c r="C14303" t="s">
        <v>402</v>
      </c>
      <c r="D14303" t="s">
        <v>401</v>
      </c>
      <c r="E14303" t="s">
        <v>13745</v>
      </c>
      <c r="F14303" t="s">
        <v>23203</v>
      </c>
      <c r="G14303" s="58">
        <v>5000</v>
      </c>
    </row>
    <row r="14304" spans="3:7" x14ac:dyDescent="0.25">
      <c r="C14304" t="s">
        <v>402</v>
      </c>
      <c r="D14304" t="s">
        <v>401</v>
      </c>
      <c r="E14304" t="s">
        <v>23204</v>
      </c>
      <c r="F14304" t="s">
        <v>23205</v>
      </c>
      <c r="G14304" s="58">
        <v>5000</v>
      </c>
    </row>
    <row r="14305" spans="3:7" x14ac:dyDescent="0.25">
      <c r="C14305" t="s">
        <v>402</v>
      </c>
      <c r="D14305" t="s">
        <v>401</v>
      </c>
      <c r="E14305" t="s">
        <v>8888</v>
      </c>
      <c r="F14305" t="s">
        <v>23206</v>
      </c>
      <c r="G14305" s="58">
        <v>5000</v>
      </c>
    </row>
    <row r="14306" spans="3:7" x14ac:dyDescent="0.25">
      <c r="C14306" t="s">
        <v>402</v>
      </c>
      <c r="D14306" t="s">
        <v>401</v>
      </c>
      <c r="E14306" t="s">
        <v>20064</v>
      </c>
      <c r="F14306" t="s">
        <v>20065</v>
      </c>
      <c r="G14306" s="58">
        <v>5000</v>
      </c>
    </row>
    <row r="14307" spans="3:7" x14ac:dyDescent="0.25">
      <c r="C14307" t="s">
        <v>402</v>
      </c>
      <c r="D14307" t="s">
        <v>401</v>
      </c>
      <c r="E14307" t="s">
        <v>8895</v>
      </c>
      <c r="F14307" t="s">
        <v>23207</v>
      </c>
      <c r="G14307" s="58">
        <v>5000</v>
      </c>
    </row>
    <row r="14308" spans="3:7" x14ac:dyDescent="0.25">
      <c r="C14308" t="s">
        <v>402</v>
      </c>
      <c r="D14308" t="s">
        <v>401</v>
      </c>
      <c r="E14308" t="s">
        <v>23208</v>
      </c>
      <c r="F14308" t="s">
        <v>23209</v>
      </c>
      <c r="G14308" s="58">
        <v>5000</v>
      </c>
    </row>
    <row r="14309" spans="3:7" x14ac:dyDescent="0.25">
      <c r="C14309" t="s">
        <v>402</v>
      </c>
      <c r="D14309" t="s">
        <v>401</v>
      </c>
      <c r="E14309" t="s">
        <v>8901</v>
      </c>
      <c r="F14309" t="s">
        <v>23210</v>
      </c>
      <c r="G14309" s="58">
        <v>5000</v>
      </c>
    </row>
    <row r="14310" spans="3:7" x14ac:dyDescent="0.25">
      <c r="C14310" t="s">
        <v>402</v>
      </c>
      <c r="D14310" t="s">
        <v>401</v>
      </c>
      <c r="E14310" t="s">
        <v>8908</v>
      </c>
      <c r="F14310" t="s">
        <v>13766</v>
      </c>
      <c r="G14310" s="58">
        <v>5000</v>
      </c>
    </row>
    <row r="14311" spans="3:7" x14ac:dyDescent="0.25">
      <c r="C14311" t="s">
        <v>402</v>
      </c>
      <c r="D14311" t="s">
        <v>401</v>
      </c>
      <c r="E14311" t="s">
        <v>13771</v>
      </c>
      <c r="F14311" t="s">
        <v>23211</v>
      </c>
      <c r="G14311" s="58">
        <v>5000</v>
      </c>
    </row>
    <row r="14312" spans="3:7" x14ac:dyDescent="0.25">
      <c r="C14312" t="s">
        <v>402</v>
      </c>
      <c r="D14312" t="s">
        <v>401</v>
      </c>
      <c r="E14312" t="s">
        <v>8928</v>
      </c>
      <c r="F14312" t="s">
        <v>23212</v>
      </c>
      <c r="G14312" s="58">
        <v>5000</v>
      </c>
    </row>
    <row r="14313" spans="3:7" x14ac:dyDescent="0.25">
      <c r="C14313" t="s">
        <v>402</v>
      </c>
      <c r="D14313" t="s">
        <v>401</v>
      </c>
      <c r="E14313" t="s">
        <v>8932</v>
      </c>
      <c r="F14313" t="s">
        <v>8933</v>
      </c>
      <c r="G14313" s="58">
        <v>5000</v>
      </c>
    </row>
    <row r="14314" spans="3:7" x14ac:dyDescent="0.25">
      <c r="C14314" t="s">
        <v>402</v>
      </c>
      <c r="D14314" t="s">
        <v>401</v>
      </c>
      <c r="E14314" t="s">
        <v>8941</v>
      </c>
      <c r="F14314" t="s">
        <v>23213</v>
      </c>
      <c r="G14314" s="58">
        <v>5000</v>
      </c>
    </row>
    <row r="14315" spans="3:7" x14ac:dyDescent="0.25">
      <c r="C14315" t="s">
        <v>402</v>
      </c>
      <c r="D14315" t="s">
        <v>401</v>
      </c>
      <c r="E14315" t="s">
        <v>18505</v>
      </c>
      <c r="F14315" t="s">
        <v>23214</v>
      </c>
      <c r="G14315" s="58">
        <v>5000</v>
      </c>
    </row>
    <row r="14316" spans="3:7" x14ac:dyDescent="0.25">
      <c r="C14316" t="s">
        <v>402</v>
      </c>
      <c r="D14316" t="s">
        <v>401</v>
      </c>
      <c r="E14316" t="s">
        <v>13783</v>
      </c>
      <c r="F14316" t="s">
        <v>23215</v>
      </c>
      <c r="G14316" s="58">
        <v>5000</v>
      </c>
    </row>
    <row r="14317" spans="3:7" x14ac:dyDescent="0.25">
      <c r="C14317" t="s">
        <v>402</v>
      </c>
      <c r="D14317" t="s">
        <v>401</v>
      </c>
      <c r="E14317" t="s">
        <v>23216</v>
      </c>
      <c r="F14317" t="s">
        <v>23217</v>
      </c>
      <c r="G14317" s="58">
        <v>5000</v>
      </c>
    </row>
    <row r="14318" spans="3:7" x14ac:dyDescent="0.25">
      <c r="C14318" t="s">
        <v>402</v>
      </c>
      <c r="D14318" t="s">
        <v>401</v>
      </c>
      <c r="E14318" t="s">
        <v>8963</v>
      </c>
      <c r="F14318" t="s">
        <v>23218</v>
      </c>
      <c r="G14318" s="58">
        <v>5000</v>
      </c>
    </row>
    <row r="14319" spans="3:7" x14ac:dyDescent="0.25">
      <c r="C14319" t="s">
        <v>402</v>
      </c>
      <c r="D14319" t="s">
        <v>401</v>
      </c>
      <c r="E14319" t="s">
        <v>3838</v>
      </c>
      <c r="F14319" t="s">
        <v>23219</v>
      </c>
      <c r="G14319" s="58">
        <v>5000</v>
      </c>
    </row>
    <row r="14320" spans="3:7" x14ac:dyDescent="0.25">
      <c r="C14320" t="s">
        <v>402</v>
      </c>
      <c r="D14320" t="s">
        <v>401</v>
      </c>
      <c r="E14320" t="s">
        <v>3838</v>
      </c>
      <c r="F14320" t="s">
        <v>23220</v>
      </c>
      <c r="G14320" s="58">
        <v>5000</v>
      </c>
    </row>
    <row r="14321" spans="3:7" x14ac:dyDescent="0.25">
      <c r="C14321" t="s">
        <v>402</v>
      </c>
      <c r="D14321" t="s">
        <v>401</v>
      </c>
      <c r="E14321" t="s">
        <v>11386</v>
      </c>
      <c r="F14321" t="s">
        <v>23221</v>
      </c>
      <c r="G14321" s="58">
        <v>5000</v>
      </c>
    </row>
    <row r="14322" spans="3:7" x14ac:dyDescent="0.25">
      <c r="C14322" t="s">
        <v>402</v>
      </c>
      <c r="D14322" t="s">
        <v>401</v>
      </c>
      <c r="E14322" t="s">
        <v>8985</v>
      </c>
      <c r="F14322" t="s">
        <v>23222</v>
      </c>
      <c r="G14322" s="58">
        <v>5000</v>
      </c>
    </row>
    <row r="14323" spans="3:7" x14ac:dyDescent="0.25">
      <c r="C14323" t="s">
        <v>402</v>
      </c>
      <c r="D14323" t="s">
        <v>401</v>
      </c>
      <c r="E14323" t="s">
        <v>20587</v>
      </c>
      <c r="F14323" t="s">
        <v>22344</v>
      </c>
      <c r="G14323" s="58">
        <v>5000</v>
      </c>
    </row>
    <row r="14324" spans="3:7" x14ac:dyDescent="0.25">
      <c r="C14324" t="s">
        <v>402</v>
      </c>
      <c r="D14324" t="s">
        <v>401</v>
      </c>
      <c r="E14324" t="s">
        <v>9000</v>
      </c>
      <c r="F14324" t="s">
        <v>23223</v>
      </c>
      <c r="G14324" s="58">
        <v>5000</v>
      </c>
    </row>
    <row r="14325" spans="3:7" x14ac:dyDescent="0.25">
      <c r="C14325" t="s">
        <v>402</v>
      </c>
      <c r="D14325" t="s">
        <v>401</v>
      </c>
      <c r="E14325" t="s">
        <v>3840</v>
      </c>
      <c r="F14325" t="s">
        <v>23224</v>
      </c>
      <c r="G14325" s="58">
        <v>5000</v>
      </c>
    </row>
    <row r="14326" spans="3:7" x14ac:dyDescent="0.25">
      <c r="C14326" t="s">
        <v>402</v>
      </c>
      <c r="D14326" t="s">
        <v>401</v>
      </c>
      <c r="E14326" t="s">
        <v>21916</v>
      </c>
      <c r="F14326" t="s">
        <v>23225</v>
      </c>
      <c r="G14326" s="58">
        <v>5000</v>
      </c>
    </row>
    <row r="14327" spans="3:7" x14ac:dyDescent="0.25">
      <c r="C14327" t="s">
        <v>402</v>
      </c>
      <c r="D14327" t="s">
        <v>401</v>
      </c>
      <c r="E14327" t="s">
        <v>21916</v>
      </c>
      <c r="F14327" t="s">
        <v>23226</v>
      </c>
      <c r="G14327" s="58">
        <v>5000</v>
      </c>
    </row>
    <row r="14328" spans="3:7" x14ac:dyDescent="0.25">
      <c r="C14328" t="s">
        <v>402</v>
      </c>
      <c r="D14328" t="s">
        <v>401</v>
      </c>
      <c r="E14328" t="s">
        <v>9017</v>
      </c>
      <c r="F14328" t="s">
        <v>21255</v>
      </c>
      <c r="G14328" s="58">
        <v>5000</v>
      </c>
    </row>
    <row r="14329" spans="3:7" x14ac:dyDescent="0.25">
      <c r="C14329" t="s">
        <v>402</v>
      </c>
      <c r="D14329" t="s">
        <v>401</v>
      </c>
      <c r="E14329" t="s">
        <v>9022</v>
      </c>
      <c r="F14329" t="s">
        <v>23227</v>
      </c>
      <c r="G14329" s="58">
        <v>5000</v>
      </c>
    </row>
    <row r="14330" spans="3:7" x14ac:dyDescent="0.25">
      <c r="C14330" t="s">
        <v>402</v>
      </c>
      <c r="D14330" t="s">
        <v>401</v>
      </c>
      <c r="E14330" t="s">
        <v>9024</v>
      </c>
      <c r="F14330" t="s">
        <v>23228</v>
      </c>
      <c r="G14330" s="58">
        <v>5000</v>
      </c>
    </row>
    <row r="14331" spans="3:7" x14ac:dyDescent="0.25">
      <c r="C14331" t="s">
        <v>402</v>
      </c>
      <c r="D14331" t="s">
        <v>401</v>
      </c>
      <c r="E14331" t="s">
        <v>13845</v>
      </c>
      <c r="F14331" t="s">
        <v>23229</v>
      </c>
      <c r="G14331" s="58">
        <v>5000</v>
      </c>
    </row>
    <row r="14332" spans="3:7" x14ac:dyDescent="0.25">
      <c r="C14332" t="s">
        <v>402</v>
      </c>
      <c r="D14332" t="s">
        <v>401</v>
      </c>
      <c r="E14332" t="s">
        <v>13845</v>
      </c>
      <c r="F14332" t="s">
        <v>23230</v>
      </c>
      <c r="G14332" s="58">
        <v>5000</v>
      </c>
    </row>
    <row r="14333" spans="3:7" x14ac:dyDescent="0.25">
      <c r="C14333" t="s">
        <v>402</v>
      </c>
      <c r="D14333" t="s">
        <v>401</v>
      </c>
      <c r="E14333" t="s">
        <v>11393</v>
      </c>
      <c r="F14333" t="s">
        <v>23231</v>
      </c>
      <c r="G14333" s="58">
        <v>5000</v>
      </c>
    </row>
    <row r="14334" spans="3:7" x14ac:dyDescent="0.25">
      <c r="C14334" t="s">
        <v>402</v>
      </c>
      <c r="D14334" t="s">
        <v>401</v>
      </c>
      <c r="E14334" t="s">
        <v>23232</v>
      </c>
      <c r="F14334" t="s">
        <v>23233</v>
      </c>
      <c r="G14334" s="58">
        <v>5000</v>
      </c>
    </row>
    <row r="14335" spans="3:7" x14ac:dyDescent="0.25">
      <c r="C14335" t="s">
        <v>402</v>
      </c>
      <c r="D14335" t="s">
        <v>401</v>
      </c>
      <c r="E14335" t="s">
        <v>13853</v>
      </c>
      <c r="F14335" t="s">
        <v>23234</v>
      </c>
      <c r="G14335" s="58">
        <v>5000</v>
      </c>
    </row>
    <row r="14336" spans="3:7" x14ac:dyDescent="0.25">
      <c r="C14336" t="s">
        <v>402</v>
      </c>
      <c r="D14336" t="s">
        <v>401</v>
      </c>
      <c r="E14336" t="s">
        <v>13860</v>
      </c>
      <c r="F14336" t="s">
        <v>23235</v>
      </c>
      <c r="G14336" s="58">
        <v>5000</v>
      </c>
    </row>
    <row r="14337" spans="3:7" x14ac:dyDescent="0.25">
      <c r="C14337" t="s">
        <v>402</v>
      </c>
      <c r="D14337" t="s">
        <v>401</v>
      </c>
      <c r="E14337" t="s">
        <v>9049</v>
      </c>
      <c r="F14337" t="s">
        <v>23236</v>
      </c>
      <c r="G14337" s="58">
        <v>5000</v>
      </c>
    </row>
    <row r="14338" spans="3:7" x14ac:dyDescent="0.25">
      <c r="C14338" t="s">
        <v>402</v>
      </c>
      <c r="D14338" t="s">
        <v>401</v>
      </c>
      <c r="E14338" t="s">
        <v>23237</v>
      </c>
      <c r="F14338" t="s">
        <v>23238</v>
      </c>
      <c r="G14338" s="58">
        <v>5000</v>
      </c>
    </row>
    <row r="14339" spans="3:7" x14ac:dyDescent="0.25">
      <c r="C14339" t="s">
        <v>402</v>
      </c>
      <c r="D14339" t="s">
        <v>401</v>
      </c>
      <c r="E14339" t="s">
        <v>18575</v>
      </c>
      <c r="F14339" t="s">
        <v>23239</v>
      </c>
      <c r="G14339" s="58">
        <v>5000</v>
      </c>
    </row>
    <row r="14340" spans="3:7" x14ac:dyDescent="0.25">
      <c r="C14340" t="s">
        <v>402</v>
      </c>
      <c r="D14340" t="s">
        <v>401</v>
      </c>
      <c r="E14340" t="s">
        <v>18583</v>
      </c>
      <c r="F14340" t="s">
        <v>23240</v>
      </c>
      <c r="G14340" s="58">
        <v>5000</v>
      </c>
    </row>
    <row r="14341" spans="3:7" x14ac:dyDescent="0.25">
      <c r="C14341" t="s">
        <v>402</v>
      </c>
      <c r="D14341" t="s">
        <v>401</v>
      </c>
      <c r="E14341" t="s">
        <v>18603</v>
      </c>
      <c r="F14341" t="s">
        <v>23241</v>
      </c>
      <c r="G14341" s="58">
        <v>5000</v>
      </c>
    </row>
    <row r="14342" spans="3:7" x14ac:dyDescent="0.25">
      <c r="C14342" t="s">
        <v>402</v>
      </c>
      <c r="D14342" t="s">
        <v>401</v>
      </c>
      <c r="E14342" t="s">
        <v>15144</v>
      </c>
      <c r="F14342" t="s">
        <v>23242</v>
      </c>
      <c r="G14342" s="58">
        <v>5000</v>
      </c>
    </row>
    <row r="14343" spans="3:7" x14ac:dyDescent="0.25">
      <c r="C14343" t="s">
        <v>402</v>
      </c>
      <c r="D14343" t="s">
        <v>401</v>
      </c>
      <c r="E14343" t="s">
        <v>19932</v>
      </c>
      <c r="F14343" t="s">
        <v>23243</v>
      </c>
      <c r="G14343" s="58">
        <v>5000</v>
      </c>
    </row>
    <row r="14344" spans="3:7" x14ac:dyDescent="0.25">
      <c r="C14344" t="s">
        <v>402</v>
      </c>
      <c r="D14344" t="s">
        <v>401</v>
      </c>
      <c r="E14344" t="s">
        <v>9127</v>
      </c>
      <c r="F14344" t="s">
        <v>15290</v>
      </c>
      <c r="G14344" s="58">
        <v>5000</v>
      </c>
    </row>
    <row r="14345" spans="3:7" x14ac:dyDescent="0.25">
      <c r="C14345" t="s">
        <v>402</v>
      </c>
      <c r="D14345" t="s">
        <v>401</v>
      </c>
      <c r="E14345" t="s">
        <v>23244</v>
      </c>
      <c r="F14345" t="s">
        <v>23245</v>
      </c>
      <c r="G14345" s="58">
        <v>5000</v>
      </c>
    </row>
    <row r="14346" spans="3:7" x14ac:dyDescent="0.25">
      <c r="C14346" t="s">
        <v>402</v>
      </c>
      <c r="D14346" t="s">
        <v>401</v>
      </c>
      <c r="E14346" t="s">
        <v>9140</v>
      </c>
      <c r="F14346" t="s">
        <v>23246</v>
      </c>
      <c r="G14346" s="58">
        <v>5000</v>
      </c>
    </row>
    <row r="14347" spans="3:7" x14ac:dyDescent="0.25">
      <c r="C14347" t="s">
        <v>402</v>
      </c>
      <c r="D14347" t="s">
        <v>401</v>
      </c>
      <c r="E14347" t="s">
        <v>9140</v>
      </c>
      <c r="F14347" t="s">
        <v>23247</v>
      </c>
      <c r="G14347" s="58">
        <v>5000</v>
      </c>
    </row>
    <row r="14348" spans="3:7" x14ac:dyDescent="0.25">
      <c r="C14348" t="s">
        <v>402</v>
      </c>
      <c r="D14348" t="s">
        <v>401</v>
      </c>
      <c r="E14348" t="s">
        <v>9147</v>
      </c>
      <c r="F14348" t="s">
        <v>23248</v>
      </c>
      <c r="G14348" s="58">
        <v>5000</v>
      </c>
    </row>
    <row r="14349" spans="3:7" x14ac:dyDescent="0.25">
      <c r="C14349" t="s">
        <v>402</v>
      </c>
      <c r="D14349" t="s">
        <v>401</v>
      </c>
      <c r="E14349" t="s">
        <v>18644</v>
      </c>
      <c r="F14349" t="s">
        <v>23249</v>
      </c>
      <c r="G14349" s="58">
        <v>5000</v>
      </c>
    </row>
    <row r="14350" spans="3:7" x14ac:dyDescent="0.25">
      <c r="C14350" t="s">
        <v>402</v>
      </c>
      <c r="D14350" t="s">
        <v>401</v>
      </c>
      <c r="E14350" t="s">
        <v>18652</v>
      </c>
      <c r="F14350" t="s">
        <v>23250</v>
      </c>
      <c r="G14350" s="58">
        <v>5000</v>
      </c>
    </row>
    <row r="14351" spans="3:7" x14ac:dyDescent="0.25">
      <c r="C14351" t="s">
        <v>402</v>
      </c>
      <c r="D14351" t="s">
        <v>401</v>
      </c>
      <c r="E14351" t="s">
        <v>13917</v>
      </c>
      <c r="F14351" t="s">
        <v>23251</v>
      </c>
      <c r="G14351" s="58">
        <v>5000</v>
      </c>
    </row>
    <row r="14352" spans="3:7" x14ac:dyDescent="0.25">
      <c r="C14352" t="s">
        <v>402</v>
      </c>
      <c r="D14352" t="s">
        <v>401</v>
      </c>
      <c r="E14352" t="s">
        <v>18655</v>
      </c>
      <c r="F14352" t="s">
        <v>23252</v>
      </c>
      <c r="G14352" s="58">
        <v>5000</v>
      </c>
    </row>
    <row r="14353" spans="3:7" x14ac:dyDescent="0.25">
      <c r="C14353" t="s">
        <v>402</v>
      </c>
      <c r="D14353" t="s">
        <v>401</v>
      </c>
      <c r="E14353" t="s">
        <v>9166</v>
      </c>
      <c r="F14353" t="s">
        <v>23253</v>
      </c>
      <c r="G14353" s="58">
        <v>5000</v>
      </c>
    </row>
    <row r="14354" spans="3:7" x14ac:dyDescent="0.25">
      <c r="C14354" t="s">
        <v>402</v>
      </c>
      <c r="D14354" t="s">
        <v>401</v>
      </c>
      <c r="E14354" t="s">
        <v>3856</v>
      </c>
      <c r="F14354" t="s">
        <v>21766</v>
      </c>
      <c r="G14354" s="58">
        <v>5000</v>
      </c>
    </row>
    <row r="14355" spans="3:7" x14ac:dyDescent="0.25">
      <c r="C14355" t="s">
        <v>402</v>
      </c>
      <c r="D14355" t="s">
        <v>401</v>
      </c>
      <c r="E14355" t="s">
        <v>18666</v>
      </c>
      <c r="F14355" t="s">
        <v>23254</v>
      </c>
      <c r="G14355" s="58">
        <v>5000</v>
      </c>
    </row>
    <row r="14356" spans="3:7" x14ac:dyDescent="0.25">
      <c r="C14356" t="s">
        <v>402</v>
      </c>
      <c r="D14356" t="s">
        <v>401</v>
      </c>
      <c r="E14356" t="s">
        <v>9192</v>
      </c>
      <c r="F14356" t="s">
        <v>18670</v>
      </c>
      <c r="G14356" s="58">
        <v>5000</v>
      </c>
    </row>
    <row r="14357" spans="3:7" x14ac:dyDescent="0.25">
      <c r="C14357" t="s">
        <v>402</v>
      </c>
      <c r="D14357" t="s">
        <v>401</v>
      </c>
      <c r="E14357" t="s">
        <v>9195</v>
      </c>
      <c r="F14357" t="s">
        <v>23255</v>
      </c>
      <c r="G14357" s="58">
        <v>5000</v>
      </c>
    </row>
    <row r="14358" spans="3:7" x14ac:dyDescent="0.25">
      <c r="C14358" t="s">
        <v>402</v>
      </c>
      <c r="D14358" t="s">
        <v>401</v>
      </c>
      <c r="E14358" t="s">
        <v>20860</v>
      </c>
      <c r="F14358" t="s">
        <v>23256</v>
      </c>
      <c r="G14358" s="58">
        <v>5000</v>
      </c>
    </row>
    <row r="14359" spans="3:7" x14ac:dyDescent="0.25">
      <c r="C14359" t="s">
        <v>402</v>
      </c>
      <c r="D14359" t="s">
        <v>401</v>
      </c>
      <c r="E14359" t="s">
        <v>9213</v>
      </c>
      <c r="F14359" t="s">
        <v>23257</v>
      </c>
      <c r="G14359" s="58">
        <v>5000</v>
      </c>
    </row>
    <row r="14360" spans="3:7" x14ac:dyDescent="0.25">
      <c r="C14360" t="s">
        <v>402</v>
      </c>
      <c r="D14360" t="s">
        <v>401</v>
      </c>
      <c r="E14360" t="s">
        <v>9215</v>
      </c>
      <c r="F14360" t="s">
        <v>23258</v>
      </c>
      <c r="G14360" s="58">
        <v>5000</v>
      </c>
    </row>
    <row r="14361" spans="3:7" x14ac:dyDescent="0.25">
      <c r="C14361" t="s">
        <v>402</v>
      </c>
      <c r="D14361" t="s">
        <v>401</v>
      </c>
      <c r="E14361" t="s">
        <v>18686</v>
      </c>
      <c r="F14361" t="s">
        <v>23259</v>
      </c>
      <c r="G14361" s="58">
        <v>5000</v>
      </c>
    </row>
    <row r="14362" spans="3:7" x14ac:dyDescent="0.25">
      <c r="C14362" t="s">
        <v>402</v>
      </c>
      <c r="D14362" t="s">
        <v>401</v>
      </c>
      <c r="E14362" t="s">
        <v>18694</v>
      </c>
      <c r="F14362" t="s">
        <v>23260</v>
      </c>
      <c r="G14362" s="58">
        <v>5000</v>
      </c>
    </row>
    <row r="14363" spans="3:7" x14ac:dyDescent="0.25">
      <c r="C14363" t="s">
        <v>402</v>
      </c>
      <c r="D14363" t="s">
        <v>401</v>
      </c>
      <c r="E14363" t="s">
        <v>13943</v>
      </c>
      <c r="F14363" t="s">
        <v>23261</v>
      </c>
      <c r="G14363" s="58">
        <v>5000</v>
      </c>
    </row>
    <row r="14364" spans="3:7" x14ac:dyDescent="0.25">
      <c r="C14364" t="s">
        <v>402</v>
      </c>
      <c r="D14364" t="s">
        <v>401</v>
      </c>
      <c r="E14364" t="s">
        <v>18698</v>
      </c>
      <c r="F14364" t="s">
        <v>23262</v>
      </c>
      <c r="G14364" s="58">
        <v>5000</v>
      </c>
    </row>
    <row r="14365" spans="3:7" x14ac:dyDescent="0.25">
      <c r="C14365" t="s">
        <v>402</v>
      </c>
      <c r="D14365" t="s">
        <v>401</v>
      </c>
      <c r="E14365" t="s">
        <v>22352</v>
      </c>
      <c r="F14365" t="s">
        <v>23263</v>
      </c>
      <c r="G14365" s="58">
        <v>5000</v>
      </c>
    </row>
    <row r="14366" spans="3:7" x14ac:dyDescent="0.25">
      <c r="C14366" t="s">
        <v>402</v>
      </c>
      <c r="D14366" t="s">
        <v>401</v>
      </c>
      <c r="E14366" t="s">
        <v>18705</v>
      </c>
      <c r="F14366" t="s">
        <v>23264</v>
      </c>
      <c r="G14366" s="58">
        <v>5000</v>
      </c>
    </row>
    <row r="14367" spans="3:7" x14ac:dyDescent="0.25">
      <c r="C14367" t="s">
        <v>402</v>
      </c>
      <c r="D14367" t="s">
        <v>401</v>
      </c>
      <c r="E14367" t="s">
        <v>13950</v>
      </c>
      <c r="F14367" t="s">
        <v>23265</v>
      </c>
      <c r="G14367" s="58">
        <v>5000</v>
      </c>
    </row>
    <row r="14368" spans="3:7" x14ac:dyDescent="0.25">
      <c r="C14368" t="s">
        <v>402</v>
      </c>
      <c r="D14368" t="s">
        <v>401</v>
      </c>
      <c r="E14368" t="s">
        <v>23266</v>
      </c>
      <c r="F14368" t="s">
        <v>23267</v>
      </c>
      <c r="G14368" s="58">
        <v>5000</v>
      </c>
    </row>
    <row r="14369" spans="3:7" x14ac:dyDescent="0.25">
      <c r="C14369" t="s">
        <v>402</v>
      </c>
      <c r="D14369" t="s">
        <v>401</v>
      </c>
      <c r="E14369" t="s">
        <v>9258</v>
      </c>
      <c r="F14369" t="s">
        <v>23268</v>
      </c>
      <c r="G14369" s="58">
        <v>5000</v>
      </c>
    </row>
    <row r="14370" spans="3:7" x14ac:dyDescent="0.25">
      <c r="C14370" t="s">
        <v>402</v>
      </c>
      <c r="D14370" t="s">
        <v>401</v>
      </c>
      <c r="E14370" t="s">
        <v>9260</v>
      </c>
      <c r="F14370" t="s">
        <v>23269</v>
      </c>
      <c r="G14370" s="58">
        <v>5000</v>
      </c>
    </row>
    <row r="14371" spans="3:7" x14ac:dyDescent="0.25">
      <c r="C14371" t="s">
        <v>402</v>
      </c>
      <c r="D14371" t="s">
        <v>401</v>
      </c>
      <c r="E14371" t="s">
        <v>13980</v>
      </c>
      <c r="F14371" t="s">
        <v>23270</v>
      </c>
      <c r="G14371" s="58">
        <v>5000</v>
      </c>
    </row>
    <row r="14372" spans="3:7" x14ac:dyDescent="0.25">
      <c r="C14372" t="s">
        <v>402</v>
      </c>
      <c r="D14372" t="s">
        <v>401</v>
      </c>
      <c r="E14372" t="s">
        <v>9297</v>
      </c>
      <c r="F14372" t="s">
        <v>23271</v>
      </c>
      <c r="G14372" s="58">
        <v>5000</v>
      </c>
    </row>
    <row r="14373" spans="3:7" x14ac:dyDescent="0.25">
      <c r="C14373" t="s">
        <v>402</v>
      </c>
      <c r="D14373" t="s">
        <v>401</v>
      </c>
      <c r="E14373" t="s">
        <v>9308</v>
      </c>
      <c r="F14373" t="s">
        <v>21474</v>
      </c>
      <c r="G14373" s="58">
        <v>5000</v>
      </c>
    </row>
    <row r="14374" spans="3:7" x14ac:dyDescent="0.25">
      <c r="C14374" t="s">
        <v>402</v>
      </c>
      <c r="D14374" t="s">
        <v>401</v>
      </c>
      <c r="E14374" t="s">
        <v>23272</v>
      </c>
      <c r="F14374" t="s">
        <v>23273</v>
      </c>
      <c r="G14374" s="58">
        <v>5000</v>
      </c>
    </row>
    <row r="14375" spans="3:7" x14ac:dyDescent="0.25">
      <c r="C14375" t="s">
        <v>402</v>
      </c>
      <c r="D14375" t="s">
        <v>401</v>
      </c>
      <c r="E14375" t="s">
        <v>9340</v>
      </c>
      <c r="F14375" t="s">
        <v>23274</v>
      </c>
      <c r="G14375" s="58">
        <v>5000</v>
      </c>
    </row>
    <row r="14376" spans="3:7" x14ac:dyDescent="0.25">
      <c r="C14376" t="s">
        <v>402</v>
      </c>
      <c r="D14376" t="s">
        <v>401</v>
      </c>
      <c r="E14376" t="s">
        <v>15436</v>
      </c>
      <c r="F14376" t="s">
        <v>22357</v>
      </c>
      <c r="G14376" s="58">
        <v>5000</v>
      </c>
    </row>
    <row r="14377" spans="3:7" x14ac:dyDescent="0.25">
      <c r="C14377" t="s">
        <v>402</v>
      </c>
      <c r="D14377" t="s">
        <v>401</v>
      </c>
      <c r="E14377" t="s">
        <v>9365</v>
      </c>
      <c r="F14377" t="s">
        <v>9366</v>
      </c>
      <c r="G14377" s="58">
        <v>5000</v>
      </c>
    </row>
    <row r="14378" spans="3:7" x14ac:dyDescent="0.25">
      <c r="C14378" t="s">
        <v>402</v>
      </c>
      <c r="D14378" t="s">
        <v>401</v>
      </c>
      <c r="E14378" t="s">
        <v>9390</v>
      </c>
      <c r="F14378" t="s">
        <v>23275</v>
      </c>
      <c r="G14378" s="58">
        <v>5000</v>
      </c>
    </row>
    <row r="14379" spans="3:7" x14ac:dyDescent="0.25">
      <c r="C14379" t="s">
        <v>402</v>
      </c>
      <c r="D14379" t="s">
        <v>401</v>
      </c>
      <c r="E14379" t="s">
        <v>23276</v>
      </c>
      <c r="F14379" t="s">
        <v>23277</v>
      </c>
      <c r="G14379" s="58">
        <v>5000</v>
      </c>
    </row>
    <row r="14380" spans="3:7" x14ac:dyDescent="0.25">
      <c r="C14380" t="s">
        <v>402</v>
      </c>
      <c r="D14380" t="s">
        <v>401</v>
      </c>
      <c r="E14380" t="s">
        <v>9392</v>
      </c>
      <c r="F14380" t="s">
        <v>23278</v>
      </c>
      <c r="G14380" s="58">
        <v>5000</v>
      </c>
    </row>
    <row r="14381" spans="3:7" x14ac:dyDescent="0.25">
      <c r="C14381" t="s">
        <v>402</v>
      </c>
      <c r="D14381" t="s">
        <v>401</v>
      </c>
      <c r="E14381" t="s">
        <v>3862</v>
      </c>
      <c r="F14381" t="s">
        <v>23279</v>
      </c>
      <c r="G14381" s="58">
        <v>5000</v>
      </c>
    </row>
    <row r="14382" spans="3:7" x14ac:dyDescent="0.25">
      <c r="C14382" t="s">
        <v>402</v>
      </c>
      <c r="D14382" t="s">
        <v>401</v>
      </c>
      <c r="E14382" t="s">
        <v>20608</v>
      </c>
      <c r="F14382" t="s">
        <v>23280</v>
      </c>
      <c r="G14382" s="58">
        <v>5000</v>
      </c>
    </row>
    <row r="14383" spans="3:7" x14ac:dyDescent="0.25">
      <c r="C14383" t="s">
        <v>402</v>
      </c>
      <c r="D14383" t="s">
        <v>401</v>
      </c>
      <c r="E14383" t="s">
        <v>23281</v>
      </c>
      <c r="F14383" t="s">
        <v>23282</v>
      </c>
      <c r="G14383" s="58">
        <v>5000</v>
      </c>
    </row>
    <row r="14384" spans="3:7" x14ac:dyDescent="0.25">
      <c r="C14384" t="s">
        <v>402</v>
      </c>
      <c r="D14384" t="s">
        <v>401</v>
      </c>
      <c r="E14384" t="s">
        <v>9422</v>
      </c>
      <c r="F14384" t="s">
        <v>23283</v>
      </c>
      <c r="G14384" s="58">
        <v>5000</v>
      </c>
    </row>
    <row r="14385" spans="3:7" x14ac:dyDescent="0.25">
      <c r="C14385" t="s">
        <v>402</v>
      </c>
      <c r="D14385" t="s">
        <v>401</v>
      </c>
      <c r="E14385" t="s">
        <v>14033</v>
      </c>
      <c r="F14385" t="s">
        <v>23284</v>
      </c>
      <c r="G14385" s="58">
        <v>5000</v>
      </c>
    </row>
    <row r="14386" spans="3:7" x14ac:dyDescent="0.25">
      <c r="C14386" t="s">
        <v>402</v>
      </c>
      <c r="D14386" t="s">
        <v>401</v>
      </c>
      <c r="E14386" t="s">
        <v>23285</v>
      </c>
      <c r="F14386" t="s">
        <v>23286</v>
      </c>
      <c r="G14386" s="58">
        <v>5000</v>
      </c>
    </row>
    <row r="14387" spans="3:7" x14ac:dyDescent="0.25">
      <c r="C14387" t="s">
        <v>402</v>
      </c>
      <c r="D14387" t="s">
        <v>401</v>
      </c>
      <c r="E14387" t="s">
        <v>23287</v>
      </c>
      <c r="F14387" t="s">
        <v>23288</v>
      </c>
      <c r="G14387" s="58">
        <v>5000</v>
      </c>
    </row>
    <row r="14388" spans="3:7" x14ac:dyDescent="0.25">
      <c r="C14388" t="s">
        <v>402</v>
      </c>
      <c r="D14388" t="s">
        <v>401</v>
      </c>
      <c r="E14388" t="s">
        <v>9446</v>
      </c>
      <c r="F14388" t="s">
        <v>21615</v>
      </c>
      <c r="G14388" s="58">
        <v>5000</v>
      </c>
    </row>
    <row r="14389" spans="3:7" x14ac:dyDescent="0.25">
      <c r="C14389" t="s">
        <v>402</v>
      </c>
      <c r="D14389" t="s">
        <v>401</v>
      </c>
      <c r="E14389" t="s">
        <v>14046</v>
      </c>
      <c r="F14389" t="s">
        <v>23289</v>
      </c>
      <c r="G14389" s="58">
        <v>5000</v>
      </c>
    </row>
    <row r="14390" spans="3:7" x14ac:dyDescent="0.25">
      <c r="C14390" t="s">
        <v>402</v>
      </c>
      <c r="D14390" t="s">
        <v>401</v>
      </c>
      <c r="E14390" t="s">
        <v>14052</v>
      </c>
      <c r="F14390" t="s">
        <v>23290</v>
      </c>
      <c r="G14390" s="58">
        <v>5000</v>
      </c>
    </row>
    <row r="14391" spans="3:7" x14ac:dyDescent="0.25">
      <c r="C14391" t="s">
        <v>402</v>
      </c>
      <c r="D14391" t="s">
        <v>401</v>
      </c>
      <c r="E14391" t="s">
        <v>9473</v>
      </c>
      <c r="F14391" t="s">
        <v>23291</v>
      </c>
      <c r="G14391" s="58">
        <v>5000</v>
      </c>
    </row>
    <row r="14392" spans="3:7" x14ac:dyDescent="0.25">
      <c r="C14392" t="s">
        <v>402</v>
      </c>
      <c r="D14392" t="s">
        <v>401</v>
      </c>
      <c r="E14392" t="s">
        <v>9477</v>
      </c>
      <c r="F14392" t="s">
        <v>23292</v>
      </c>
      <c r="G14392" s="58">
        <v>5000</v>
      </c>
    </row>
    <row r="14393" spans="3:7" x14ac:dyDescent="0.25">
      <c r="C14393" t="s">
        <v>402</v>
      </c>
      <c r="D14393" t="s">
        <v>401</v>
      </c>
      <c r="E14393" t="s">
        <v>9482</v>
      </c>
      <c r="F14393" t="s">
        <v>23293</v>
      </c>
      <c r="G14393" s="58">
        <v>5000</v>
      </c>
    </row>
    <row r="14394" spans="3:7" x14ac:dyDescent="0.25">
      <c r="C14394" t="s">
        <v>402</v>
      </c>
      <c r="D14394" t="s">
        <v>401</v>
      </c>
      <c r="E14394" t="s">
        <v>14068</v>
      </c>
      <c r="F14394" t="s">
        <v>23294</v>
      </c>
      <c r="G14394" s="58">
        <v>5000</v>
      </c>
    </row>
    <row r="14395" spans="3:7" x14ac:dyDescent="0.25">
      <c r="C14395" t="s">
        <v>402</v>
      </c>
      <c r="D14395" t="s">
        <v>401</v>
      </c>
      <c r="E14395" t="s">
        <v>9500</v>
      </c>
      <c r="F14395" t="s">
        <v>23295</v>
      </c>
      <c r="G14395" s="58">
        <v>5000</v>
      </c>
    </row>
    <row r="14396" spans="3:7" x14ac:dyDescent="0.25">
      <c r="C14396" t="s">
        <v>402</v>
      </c>
      <c r="D14396" t="s">
        <v>401</v>
      </c>
      <c r="E14396" t="s">
        <v>9500</v>
      </c>
      <c r="F14396" t="s">
        <v>23296</v>
      </c>
      <c r="G14396" s="58">
        <v>5000</v>
      </c>
    </row>
    <row r="14397" spans="3:7" x14ac:dyDescent="0.25">
      <c r="C14397" t="s">
        <v>402</v>
      </c>
      <c r="D14397" t="s">
        <v>401</v>
      </c>
      <c r="E14397" t="s">
        <v>18801</v>
      </c>
      <c r="F14397" t="s">
        <v>23297</v>
      </c>
      <c r="G14397" s="58">
        <v>5000</v>
      </c>
    </row>
    <row r="14398" spans="3:7" x14ac:dyDescent="0.25">
      <c r="C14398" t="s">
        <v>402</v>
      </c>
      <c r="D14398" t="s">
        <v>401</v>
      </c>
      <c r="E14398" t="s">
        <v>11419</v>
      </c>
      <c r="F14398" t="s">
        <v>23298</v>
      </c>
      <c r="G14398" s="58">
        <v>5000</v>
      </c>
    </row>
    <row r="14399" spans="3:7" x14ac:dyDescent="0.25">
      <c r="C14399" t="s">
        <v>402</v>
      </c>
      <c r="D14399" t="s">
        <v>401</v>
      </c>
      <c r="E14399" t="s">
        <v>9509</v>
      </c>
      <c r="F14399" t="s">
        <v>23299</v>
      </c>
      <c r="G14399" s="58">
        <v>5000</v>
      </c>
    </row>
    <row r="14400" spans="3:7" x14ac:dyDescent="0.25">
      <c r="C14400" t="s">
        <v>402</v>
      </c>
      <c r="D14400" t="s">
        <v>401</v>
      </c>
      <c r="E14400" t="s">
        <v>23300</v>
      </c>
      <c r="F14400" t="s">
        <v>23301</v>
      </c>
      <c r="G14400" s="58">
        <v>5000</v>
      </c>
    </row>
    <row r="14401" spans="3:7" x14ac:dyDescent="0.25">
      <c r="C14401" t="s">
        <v>402</v>
      </c>
      <c r="D14401" t="s">
        <v>401</v>
      </c>
      <c r="E14401" t="s">
        <v>9528</v>
      </c>
      <c r="F14401" t="s">
        <v>23302</v>
      </c>
      <c r="G14401" s="58">
        <v>5000</v>
      </c>
    </row>
    <row r="14402" spans="3:7" x14ac:dyDescent="0.25">
      <c r="C14402" t="s">
        <v>402</v>
      </c>
      <c r="D14402" t="s">
        <v>401</v>
      </c>
      <c r="E14402" t="s">
        <v>9530</v>
      </c>
      <c r="F14402" t="s">
        <v>23303</v>
      </c>
      <c r="G14402" s="58">
        <v>5000</v>
      </c>
    </row>
    <row r="14403" spans="3:7" x14ac:dyDescent="0.25">
      <c r="C14403" t="s">
        <v>402</v>
      </c>
      <c r="D14403" t="s">
        <v>401</v>
      </c>
      <c r="E14403" t="s">
        <v>14085</v>
      </c>
      <c r="F14403" t="s">
        <v>14086</v>
      </c>
      <c r="G14403" s="58">
        <v>5000</v>
      </c>
    </row>
    <row r="14404" spans="3:7" x14ac:dyDescent="0.25">
      <c r="C14404" t="s">
        <v>402</v>
      </c>
      <c r="D14404" t="s">
        <v>401</v>
      </c>
      <c r="E14404" t="s">
        <v>15624</v>
      </c>
      <c r="F14404" t="s">
        <v>23304</v>
      </c>
      <c r="G14404" s="58">
        <v>5000</v>
      </c>
    </row>
    <row r="14405" spans="3:7" x14ac:dyDescent="0.25">
      <c r="C14405" t="s">
        <v>402</v>
      </c>
      <c r="D14405" t="s">
        <v>401</v>
      </c>
      <c r="E14405" t="s">
        <v>9540</v>
      </c>
      <c r="F14405" t="s">
        <v>9541</v>
      </c>
      <c r="G14405" s="58">
        <v>5000</v>
      </c>
    </row>
    <row r="14406" spans="3:7" x14ac:dyDescent="0.25">
      <c r="C14406" t="s">
        <v>402</v>
      </c>
      <c r="D14406" t="s">
        <v>401</v>
      </c>
      <c r="E14406" t="s">
        <v>14108</v>
      </c>
      <c r="F14406" t="s">
        <v>23305</v>
      </c>
      <c r="G14406" s="58">
        <v>5000</v>
      </c>
    </row>
    <row r="14407" spans="3:7" x14ac:dyDescent="0.25">
      <c r="C14407" t="s">
        <v>402</v>
      </c>
      <c r="D14407" t="s">
        <v>401</v>
      </c>
      <c r="E14407" t="s">
        <v>9588</v>
      </c>
      <c r="F14407" t="s">
        <v>23306</v>
      </c>
      <c r="G14407" s="58">
        <v>5000</v>
      </c>
    </row>
    <row r="14408" spans="3:7" x14ac:dyDescent="0.25">
      <c r="C14408" t="s">
        <v>402</v>
      </c>
      <c r="D14408" t="s">
        <v>401</v>
      </c>
      <c r="E14408" t="s">
        <v>9588</v>
      </c>
      <c r="F14408" t="s">
        <v>23307</v>
      </c>
      <c r="G14408" s="58">
        <v>5000</v>
      </c>
    </row>
    <row r="14409" spans="3:7" x14ac:dyDescent="0.25">
      <c r="C14409" t="s">
        <v>402</v>
      </c>
      <c r="D14409" t="s">
        <v>401</v>
      </c>
      <c r="E14409" t="s">
        <v>14113</v>
      </c>
      <c r="F14409" t="s">
        <v>23308</v>
      </c>
      <c r="G14409" s="58">
        <v>5000</v>
      </c>
    </row>
    <row r="14410" spans="3:7" x14ac:dyDescent="0.25">
      <c r="C14410" t="s">
        <v>402</v>
      </c>
      <c r="D14410" t="s">
        <v>401</v>
      </c>
      <c r="E14410" t="s">
        <v>23309</v>
      </c>
      <c r="F14410" t="s">
        <v>23310</v>
      </c>
      <c r="G14410" s="58">
        <v>5000</v>
      </c>
    </row>
    <row r="14411" spans="3:7" x14ac:dyDescent="0.25">
      <c r="C14411" t="s">
        <v>402</v>
      </c>
      <c r="D14411" t="s">
        <v>401</v>
      </c>
      <c r="E14411" t="s">
        <v>9612</v>
      </c>
      <c r="F14411" t="s">
        <v>23311</v>
      </c>
      <c r="G14411" s="58">
        <v>5000</v>
      </c>
    </row>
    <row r="14412" spans="3:7" x14ac:dyDescent="0.25">
      <c r="C14412" t="s">
        <v>402</v>
      </c>
      <c r="D14412" t="s">
        <v>401</v>
      </c>
      <c r="E14412" t="s">
        <v>9614</v>
      </c>
      <c r="F14412" t="s">
        <v>23312</v>
      </c>
      <c r="G14412" s="58">
        <v>5000</v>
      </c>
    </row>
    <row r="14413" spans="3:7" x14ac:dyDescent="0.25">
      <c r="C14413" t="s">
        <v>402</v>
      </c>
      <c r="D14413" t="s">
        <v>401</v>
      </c>
      <c r="E14413" t="s">
        <v>9618</v>
      </c>
      <c r="F14413" t="s">
        <v>23313</v>
      </c>
      <c r="G14413" s="58">
        <v>5000</v>
      </c>
    </row>
    <row r="14414" spans="3:7" x14ac:dyDescent="0.25">
      <c r="C14414" t="s">
        <v>402</v>
      </c>
      <c r="D14414" t="s">
        <v>401</v>
      </c>
      <c r="E14414" t="s">
        <v>18857</v>
      </c>
      <c r="F14414" t="s">
        <v>23314</v>
      </c>
      <c r="G14414" s="58">
        <v>5000</v>
      </c>
    </row>
    <row r="14415" spans="3:7" x14ac:dyDescent="0.25">
      <c r="C14415" t="s">
        <v>402</v>
      </c>
      <c r="D14415" t="s">
        <v>401</v>
      </c>
      <c r="E14415" t="s">
        <v>9629</v>
      </c>
      <c r="F14415" t="s">
        <v>23315</v>
      </c>
      <c r="G14415" s="58">
        <v>5000</v>
      </c>
    </row>
    <row r="14416" spans="3:7" x14ac:dyDescent="0.25">
      <c r="C14416" t="s">
        <v>402</v>
      </c>
      <c r="D14416" t="s">
        <v>401</v>
      </c>
      <c r="E14416" t="s">
        <v>21475</v>
      </c>
      <c r="F14416" t="s">
        <v>23316</v>
      </c>
      <c r="G14416" s="58">
        <v>5000</v>
      </c>
    </row>
    <row r="14417" spans="3:7" x14ac:dyDescent="0.25">
      <c r="C14417" t="s">
        <v>402</v>
      </c>
      <c r="D14417" t="s">
        <v>401</v>
      </c>
      <c r="E14417" t="s">
        <v>23317</v>
      </c>
      <c r="F14417" t="s">
        <v>23318</v>
      </c>
      <c r="G14417" s="58">
        <v>5000</v>
      </c>
    </row>
    <row r="14418" spans="3:7" x14ac:dyDescent="0.25">
      <c r="C14418" t="s">
        <v>402</v>
      </c>
      <c r="D14418" t="s">
        <v>401</v>
      </c>
      <c r="E14418" t="s">
        <v>9677</v>
      </c>
      <c r="F14418" t="s">
        <v>23319</v>
      </c>
      <c r="G14418" s="58">
        <v>5000</v>
      </c>
    </row>
    <row r="14419" spans="3:7" x14ac:dyDescent="0.25">
      <c r="C14419" t="s">
        <v>402</v>
      </c>
      <c r="D14419" t="s">
        <v>401</v>
      </c>
      <c r="E14419" t="s">
        <v>11491</v>
      </c>
      <c r="F14419" t="s">
        <v>23320</v>
      </c>
      <c r="G14419" s="58">
        <v>5000</v>
      </c>
    </row>
    <row r="14420" spans="3:7" x14ac:dyDescent="0.25">
      <c r="C14420" t="s">
        <v>402</v>
      </c>
      <c r="D14420" t="s">
        <v>401</v>
      </c>
      <c r="E14420" t="s">
        <v>14147</v>
      </c>
      <c r="F14420" t="s">
        <v>23321</v>
      </c>
      <c r="G14420" s="58">
        <v>5000</v>
      </c>
    </row>
    <row r="14421" spans="3:7" x14ac:dyDescent="0.25">
      <c r="C14421" t="s">
        <v>402</v>
      </c>
      <c r="D14421" t="s">
        <v>401</v>
      </c>
      <c r="E14421" t="s">
        <v>14162</v>
      </c>
      <c r="F14421" t="s">
        <v>23322</v>
      </c>
      <c r="G14421" s="58">
        <v>5000</v>
      </c>
    </row>
    <row r="14422" spans="3:7" x14ac:dyDescent="0.25">
      <c r="C14422" t="s">
        <v>402</v>
      </c>
      <c r="D14422" t="s">
        <v>401</v>
      </c>
      <c r="E14422" t="s">
        <v>14169</v>
      </c>
      <c r="F14422" t="s">
        <v>23323</v>
      </c>
      <c r="G14422" s="58">
        <v>5000</v>
      </c>
    </row>
    <row r="14423" spans="3:7" x14ac:dyDescent="0.25">
      <c r="C14423" t="s">
        <v>402</v>
      </c>
      <c r="D14423" t="s">
        <v>401</v>
      </c>
      <c r="E14423" t="s">
        <v>18906</v>
      </c>
      <c r="F14423" t="s">
        <v>23324</v>
      </c>
      <c r="G14423" s="58">
        <v>5000</v>
      </c>
    </row>
    <row r="14424" spans="3:7" x14ac:dyDescent="0.25">
      <c r="C14424" t="s">
        <v>402</v>
      </c>
      <c r="D14424" t="s">
        <v>401</v>
      </c>
      <c r="E14424" t="s">
        <v>18906</v>
      </c>
      <c r="F14424" t="s">
        <v>23325</v>
      </c>
      <c r="G14424" s="58">
        <v>5000</v>
      </c>
    </row>
    <row r="14425" spans="3:7" x14ac:dyDescent="0.25">
      <c r="C14425" t="s">
        <v>402</v>
      </c>
      <c r="D14425" t="s">
        <v>401</v>
      </c>
      <c r="E14425" t="s">
        <v>14174</v>
      </c>
      <c r="F14425" t="s">
        <v>23326</v>
      </c>
      <c r="G14425" s="58">
        <v>5000</v>
      </c>
    </row>
    <row r="14426" spans="3:7" x14ac:dyDescent="0.25">
      <c r="C14426" t="s">
        <v>402</v>
      </c>
      <c r="D14426" t="s">
        <v>401</v>
      </c>
      <c r="E14426" t="s">
        <v>23327</v>
      </c>
      <c r="F14426" t="s">
        <v>23328</v>
      </c>
      <c r="G14426" s="58">
        <v>5000</v>
      </c>
    </row>
    <row r="14427" spans="3:7" x14ac:dyDescent="0.25">
      <c r="C14427" t="s">
        <v>402</v>
      </c>
      <c r="D14427" t="s">
        <v>401</v>
      </c>
      <c r="E14427" t="s">
        <v>23329</v>
      </c>
      <c r="F14427" t="s">
        <v>23330</v>
      </c>
      <c r="G14427" s="58">
        <v>5000</v>
      </c>
    </row>
    <row r="14428" spans="3:7" x14ac:dyDescent="0.25">
      <c r="C14428" t="s">
        <v>402</v>
      </c>
      <c r="D14428" t="s">
        <v>401</v>
      </c>
      <c r="E14428" t="s">
        <v>14182</v>
      </c>
      <c r="F14428" t="s">
        <v>23331</v>
      </c>
      <c r="G14428" s="58">
        <v>5000</v>
      </c>
    </row>
    <row r="14429" spans="3:7" x14ac:dyDescent="0.25">
      <c r="C14429" t="s">
        <v>402</v>
      </c>
      <c r="D14429" t="s">
        <v>401</v>
      </c>
      <c r="E14429" t="s">
        <v>3884</v>
      </c>
      <c r="F14429" t="s">
        <v>23332</v>
      </c>
      <c r="G14429" s="58">
        <v>5000</v>
      </c>
    </row>
    <row r="14430" spans="3:7" x14ac:dyDescent="0.25">
      <c r="C14430" t="s">
        <v>402</v>
      </c>
      <c r="D14430" t="s">
        <v>401</v>
      </c>
      <c r="E14430" t="s">
        <v>11434</v>
      </c>
      <c r="F14430" t="s">
        <v>23333</v>
      </c>
      <c r="G14430" s="58">
        <v>5000</v>
      </c>
    </row>
    <row r="14431" spans="3:7" x14ac:dyDescent="0.25">
      <c r="C14431" t="s">
        <v>402</v>
      </c>
      <c r="D14431" t="s">
        <v>401</v>
      </c>
      <c r="E14431" t="s">
        <v>23334</v>
      </c>
      <c r="F14431" t="s">
        <v>23335</v>
      </c>
      <c r="G14431" s="58">
        <v>5000</v>
      </c>
    </row>
    <row r="14432" spans="3:7" x14ac:dyDescent="0.25">
      <c r="C14432" t="s">
        <v>402</v>
      </c>
      <c r="D14432" t="s">
        <v>401</v>
      </c>
      <c r="E14432" t="s">
        <v>9785</v>
      </c>
      <c r="F14432" t="s">
        <v>23336</v>
      </c>
      <c r="G14432" s="58">
        <v>5000</v>
      </c>
    </row>
    <row r="14433" spans="3:7" x14ac:dyDescent="0.25">
      <c r="C14433" t="s">
        <v>402</v>
      </c>
      <c r="D14433" t="s">
        <v>401</v>
      </c>
      <c r="E14433" t="s">
        <v>9799</v>
      </c>
      <c r="F14433" t="s">
        <v>23337</v>
      </c>
      <c r="G14433" s="58">
        <v>5000</v>
      </c>
    </row>
    <row r="14434" spans="3:7" x14ac:dyDescent="0.25">
      <c r="C14434" t="s">
        <v>402</v>
      </c>
      <c r="D14434" t="s">
        <v>401</v>
      </c>
      <c r="E14434" t="s">
        <v>23338</v>
      </c>
      <c r="F14434" t="s">
        <v>23339</v>
      </c>
      <c r="G14434" s="58">
        <v>5000</v>
      </c>
    </row>
    <row r="14435" spans="3:7" x14ac:dyDescent="0.25">
      <c r="C14435" t="s">
        <v>402</v>
      </c>
      <c r="D14435" t="s">
        <v>401</v>
      </c>
      <c r="E14435" t="s">
        <v>14217</v>
      </c>
      <c r="F14435" t="s">
        <v>23340</v>
      </c>
      <c r="G14435" s="58">
        <v>5000</v>
      </c>
    </row>
    <row r="14436" spans="3:7" x14ac:dyDescent="0.25">
      <c r="C14436" t="s">
        <v>402</v>
      </c>
      <c r="D14436" t="s">
        <v>401</v>
      </c>
      <c r="E14436" t="s">
        <v>9817</v>
      </c>
      <c r="F14436" t="s">
        <v>23341</v>
      </c>
      <c r="G14436" s="58">
        <v>5000</v>
      </c>
    </row>
    <row r="14437" spans="3:7" x14ac:dyDescent="0.25">
      <c r="C14437" t="s">
        <v>402</v>
      </c>
      <c r="D14437" t="s">
        <v>401</v>
      </c>
      <c r="E14437" t="s">
        <v>23342</v>
      </c>
      <c r="F14437" t="s">
        <v>23343</v>
      </c>
      <c r="G14437" s="58">
        <v>5000</v>
      </c>
    </row>
    <row r="14438" spans="3:7" x14ac:dyDescent="0.25">
      <c r="C14438" t="s">
        <v>402</v>
      </c>
      <c r="D14438" t="s">
        <v>401</v>
      </c>
      <c r="E14438" t="s">
        <v>23344</v>
      </c>
      <c r="F14438" t="s">
        <v>23345</v>
      </c>
      <c r="G14438" s="58">
        <v>5000</v>
      </c>
    </row>
    <row r="14439" spans="3:7" x14ac:dyDescent="0.25">
      <c r="C14439" t="s">
        <v>402</v>
      </c>
      <c r="D14439" t="s">
        <v>401</v>
      </c>
      <c r="E14439" t="s">
        <v>9821</v>
      </c>
      <c r="F14439" t="s">
        <v>23346</v>
      </c>
      <c r="G14439" s="58">
        <v>5000</v>
      </c>
    </row>
    <row r="14440" spans="3:7" x14ac:dyDescent="0.25">
      <c r="C14440" t="s">
        <v>402</v>
      </c>
      <c r="D14440" t="s">
        <v>401</v>
      </c>
      <c r="E14440" t="s">
        <v>18960</v>
      </c>
      <c r="F14440" t="s">
        <v>23347</v>
      </c>
      <c r="G14440" s="58">
        <v>5000</v>
      </c>
    </row>
    <row r="14441" spans="3:7" x14ac:dyDescent="0.25">
      <c r="C14441" t="s">
        <v>402</v>
      </c>
      <c r="D14441" t="s">
        <v>401</v>
      </c>
      <c r="E14441" t="s">
        <v>9851</v>
      </c>
      <c r="F14441" t="s">
        <v>23348</v>
      </c>
      <c r="G14441" s="58">
        <v>5000</v>
      </c>
    </row>
    <row r="14442" spans="3:7" x14ac:dyDescent="0.25">
      <c r="C14442" t="s">
        <v>402</v>
      </c>
      <c r="D14442" t="s">
        <v>401</v>
      </c>
      <c r="E14442" t="s">
        <v>18963</v>
      </c>
      <c r="F14442" t="s">
        <v>23349</v>
      </c>
      <c r="G14442" s="58">
        <v>5000</v>
      </c>
    </row>
    <row r="14443" spans="3:7" x14ac:dyDescent="0.25">
      <c r="C14443" t="s">
        <v>402</v>
      </c>
      <c r="D14443" t="s">
        <v>401</v>
      </c>
      <c r="E14443" t="s">
        <v>23350</v>
      </c>
      <c r="F14443" t="s">
        <v>23351</v>
      </c>
      <c r="G14443" s="58">
        <v>5000</v>
      </c>
    </row>
    <row r="14444" spans="3:7" x14ac:dyDescent="0.25">
      <c r="C14444" t="s">
        <v>402</v>
      </c>
      <c r="D14444" t="s">
        <v>401</v>
      </c>
      <c r="E14444" t="s">
        <v>22386</v>
      </c>
      <c r="F14444" t="s">
        <v>23352</v>
      </c>
      <c r="G14444" s="58">
        <v>5000</v>
      </c>
    </row>
    <row r="14445" spans="3:7" x14ac:dyDescent="0.25">
      <c r="C14445" t="s">
        <v>402</v>
      </c>
      <c r="D14445" t="s">
        <v>401</v>
      </c>
      <c r="E14445" t="s">
        <v>18975</v>
      </c>
      <c r="F14445" t="s">
        <v>22388</v>
      </c>
      <c r="G14445" s="58">
        <v>5000</v>
      </c>
    </row>
    <row r="14446" spans="3:7" x14ac:dyDescent="0.25">
      <c r="C14446" t="s">
        <v>402</v>
      </c>
      <c r="D14446" t="s">
        <v>401</v>
      </c>
      <c r="E14446" t="s">
        <v>9873</v>
      </c>
      <c r="F14446" t="s">
        <v>9874</v>
      </c>
      <c r="G14446" s="58">
        <v>5000</v>
      </c>
    </row>
    <row r="14447" spans="3:7" x14ac:dyDescent="0.25">
      <c r="C14447" t="s">
        <v>402</v>
      </c>
      <c r="D14447" t="s">
        <v>401</v>
      </c>
      <c r="E14447" t="s">
        <v>9896</v>
      </c>
      <c r="F14447" t="s">
        <v>23353</v>
      </c>
      <c r="G14447" s="58">
        <v>5000</v>
      </c>
    </row>
    <row r="14448" spans="3:7" x14ac:dyDescent="0.25">
      <c r="C14448" t="s">
        <v>402</v>
      </c>
      <c r="D14448" t="s">
        <v>401</v>
      </c>
      <c r="E14448" t="s">
        <v>9902</v>
      </c>
      <c r="F14448" t="s">
        <v>23354</v>
      </c>
      <c r="G14448" s="58">
        <v>5000</v>
      </c>
    </row>
    <row r="14449" spans="3:7" x14ac:dyDescent="0.25">
      <c r="C14449" t="s">
        <v>402</v>
      </c>
      <c r="D14449" t="s">
        <v>401</v>
      </c>
      <c r="E14449" t="s">
        <v>23355</v>
      </c>
      <c r="F14449" t="s">
        <v>23356</v>
      </c>
      <c r="G14449" s="58">
        <v>5000</v>
      </c>
    </row>
    <row r="14450" spans="3:7" x14ac:dyDescent="0.25">
      <c r="C14450" t="s">
        <v>402</v>
      </c>
      <c r="D14450" t="s">
        <v>401</v>
      </c>
      <c r="E14450" t="s">
        <v>9945</v>
      </c>
      <c r="F14450" t="s">
        <v>23357</v>
      </c>
      <c r="G14450" s="58">
        <v>5000</v>
      </c>
    </row>
    <row r="14451" spans="3:7" x14ac:dyDescent="0.25">
      <c r="C14451" t="s">
        <v>402</v>
      </c>
      <c r="D14451" t="s">
        <v>401</v>
      </c>
      <c r="E14451" t="s">
        <v>9945</v>
      </c>
      <c r="F14451" t="s">
        <v>23358</v>
      </c>
      <c r="G14451" s="58">
        <v>5000</v>
      </c>
    </row>
    <row r="14452" spans="3:7" x14ac:dyDescent="0.25">
      <c r="C14452" t="s">
        <v>402</v>
      </c>
      <c r="D14452" t="s">
        <v>401</v>
      </c>
      <c r="E14452" t="s">
        <v>19011</v>
      </c>
      <c r="F14452" t="s">
        <v>23359</v>
      </c>
      <c r="G14452" s="58">
        <v>5000</v>
      </c>
    </row>
    <row r="14453" spans="3:7" x14ac:dyDescent="0.25">
      <c r="C14453" t="s">
        <v>402</v>
      </c>
      <c r="D14453" t="s">
        <v>401</v>
      </c>
      <c r="E14453" t="s">
        <v>21934</v>
      </c>
      <c r="F14453" t="s">
        <v>23360</v>
      </c>
      <c r="G14453" s="58">
        <v>5000</v>
      </c>
    </row>
    <row r="14454" spans="3:7" x14ac:dyDescent="0.25">
      <c r="C14454" t="s">
        <v>402</v>
      </c>
      <c r="D14454" t="s">
        <v>401</v>
      </c>
      <c r="E14454" t="s">
        <v>9971</v>
      </c>
      <c r="F14454" t="s">
        <v>23361</v>
      </c>
      <c r="G14454" s="58">
        <v>5000</v>
      </c>
    </row>
    <row r="14455" spans="3:7" x14ac:dyDescent="0.25">
      <c r="C14455" t="s">
        <v>402</v>
      </c>
      <c r="D14455" t="s">
        <v>401</v>
      </c>
      <c r="E14455" t="s">
        <v>19028</v>
      </c>
      <c r="F14455" t="s">
        <v>23362</v>
      </c>
      <c r="G14455" s="58">
        <v>5000</v>
      </c>
    </row>
    <row r="14456" spans="3:7" x14ac:dyDescent="0.25">
      <c r="C14456" t="s">
        <v>402</v>
      </c>
      <c r="D14456" t="s">
        <v>401</v>
      </c>
      <c r="E14456" t="s">
        <v>9988</v>
      </c>
      <c r="F14456" t="s">
        <v>23363</v>
      </c>
      <c r="G14456" s="58">
        <v>5000</v>
      </c>
    </row>
    <row r="14457" spans="3:7" x14ac:dyDescent="0.25">
      <c r="C14457" t="s">
        <v>402</v>
      </c>
      <c r="D14457" t="s">
        <v>401</v>
      </c>
      <c r="E14457" t="s">
        <v>19039</v>
      </c>
      <c r="F14457" t="s">
        <v>23364</v>
      </c>
      <c r="G14457" s="58">
        <v>5000</v>
      </c>
    </row>
    <row r="14458" spans="3:7" x14ac:dyDescent="0.25">
      <c r="C14458" t="s">
        <v>402</v>
      </c>
      <c r="D14458" t="s">
        <v>401</v>
      </c>
      <c r="E14458" t="s">
        <v>10021</v>
      </c>
      <c r="F14458" t="s">
        <v>23365</v>
      </c>
      <c r="G14458" s="58">
        <v>5000</v>
      </c>
    </row>
    <row r="14459" spans="3:7" x14ac:dyDescent="0.25">
      <c r="C14459" t="s">
        <v>402</v>
      </c>
      <c r="D14459" t="s">
        <v>401</v>
      </c>
      <c r="E14459" t="s">
        <v>10031</v>
      </c>
      <c r="F14459" t="s">
        <v>23366</v>
      </c>
      <c r="G14459" s="58">
        <v>5000</v>
      </c>
    </row>
    <row r="14460" spans="3:7" x14ac:dyDescent="0.25">
      <c r="C14460" t="s">
        <v>402</v>
      </c>
      <c r="D14460" t="s">
        <v>401</v>
      </c>
      <c r="E14460" t="s">
        <v>10037</v>
      </c>
      <c r="F14460" t="s">
        <v>23367</v>
      </c>
      <c r="G14460" s="58">
        <v>5000</v>
      </c>
    </row>
    <row r="14461" spans="3:7" x14ac:dyDescent="0.25">
      <c r="C14461" t="s">
        <v>402</v>
      </c>
      <c r="D14461" t="s">
        <v>401</v>
      </c>
      <c r="E14461" t="s">
        <v>19070</v>
      </c>
      <c r="F14461" t="s">
        <v>23368</v>
      </c>
      <c r="G14461" s="58">
        <v>5000</v>
      </c>
    </row>
    <row r="14462" spans="3:7" x14ac:dyDescent="0.25">
      <c r="C14462" t="s">
        <v>402</v>
      </c>
      <c r="D14462" t="s">
        <v>401</v>
      </c>
      <c r="E14462" t="s">
        <v>14342</v>
      </c>
      <c r="F14462" t="s">
        <v>23369</v>
      </c>
      <c r="G14462" s="58">
        <v>5000</v>
      </c>
    </row>
    <row r="14463" spans="3:7" x14ac:dyDescent="0.25">
      <c r="C14463" t="s">
        <v>402</v>
      </c>
      <c r="D14463" t="s">
        <v>401</v>
      </c>
      <c r="E14463" t="s">
        <v>23370</v>
      </c>
      <c r="F14463" t="s">
        <v>23371</v>
      </c>
      <c r="G14463" s="58">
        <v>5000</v>
      </c>
    </row>
    <row r="14464" spans="3:7" x14ac:dyDescent="0.25">
      <c r="C14464" t="s">
        <v>402</v>
      </c>
      <c r="D14464" t="s">
        <v>401</v>
      </c>
      <c r="E14464" t="s">
        <v>10055</v>
      </c>
      <c r="F14464" t="s">
        <v>10057</v>
      </c>
      <c r="G14464" s="58">
        <v>5000</v>
      </c>
    </row>
    <row r="14465" spans="3:7" x14ac:dyDescent="0.25">
      <c r="C14465" t="s">
        <v>402</v>
      </c>
      <c r="D14465" t="s">
        <v>401</v>
      </c>
      <c r="E14465" t="s">
        <v>23372</v>
      </c>
      <c r="F14465" t="s">
        <v>23373</v>
      </c>
      <c r="G14465" s="58">
        <v>5000</v>
      </c>
    </row>
    <row r="14466" spans="3:7" x14ac:dyDescent="0.25">
      <c r="C14466" t="s">
        <v>402</v>
      </c>
      <c r="D14466" t="s">
        <v>401</v>
      </c>
      <c r="E14466" t="s">
        <v>23372</v>
      </c>
      <c r="F14466" t="s">
        <v>23374</v>
      </c>
      <c r="G14466" s="58">
        <v>5000</v>
      </c>
    </row>
    <row r="14467" spans="3:7" x14ac:dyDescent="0.25">
      <c r="C14467" t="s">
        <v>402</v>
      </c>
      <c r="D14467" t="s">
        <v>401</v>
      </c>
      <c r="E14467" t="s">
        <v>10062</v>
      </c>
      <c r="F14467" t="s">
        <v>23375</v>
      </c>
      <c r="G14467" s="58">
        <v>5000</v>
      </c>
    </row>
    <row r="14468" spans="3:7" x14ac:dyDescent="0.25">
      <c r="C14468" t="s">
        <v>402</v>
      </c>
      <c r="D14468" t="s">
        <v>401</v>
      </c>
      <c r="E14468" t="s">
        <v>14352</v>
      </c>
      <c r="F14468" t="s">
        <v>23376</v>
      </c>
      <c r="G14468" s="58">
        <v>5000</v>
      </c>
    </row>
    <row r="14469" spans="3:7" x14ac:dyDescent="0.25">
      <c r="C14469" t="s">
        <v>402</v>
      </c>
      <c r="D14469" t="s">
        <v>401</v>
      </c>
      <c r="E14469" t="s">
        <v>14357</v>
      </c>
      <c r="F14469" t="s">
        <v>23377</v>
      </c>
      <c r="G14469" s="58">
        <v>5000</v>
      </c>
    </row>
    <row r="14470" spans="3:7" x14ac:dyDescent="0.25">
      <c r="C14470" t="s">
        <v>402</v>
      </c>
      <c r="D14470" t="s">
        <v>401</v>
      </c>
      <c r="E14470" t="s">
        <v>19087</v>
      </c>
      <c r="F14470" t="s">
        <v>23378</v>
      </c>
      <c r="G14470" s="58">
        <v>5000</v>
      </c>
    </row>
    <row r="14471" spans="3:7" x14ac:dyDescent="0.25">
      <c r="C14471" t="s">
        <v>402</v>
      </c>
      <c r="D14471" t="s">
        <v>401</v>
      </c>
      <c r="E14471" t="s">
        <v>14362</v>
      </c>
      <c r="F14471" t="s">
        <v>23379</v>
      </c>
      <c r="G14471" s="58">
        <v>5000</v>
      </c>
    </row>
    <row r="14472" spans="3:7" x14ac:dyDescent="0.25">
      <c r="C14472" t="s">
        <v>402</v>
      </c>
      <c r="D14472" t="s">
        <v>401</v>
      </c>
      <c r="E14472" t="s">
        <v>19093</v>
      </c>
      <c r="F14472" t="s">
        <v>23380</v>
      </c>
      <c r="G14472" s="58">
        <v>5000</v>
      </c>
    </row>
    <row r="14473" spans="3:7" x14ac:dyDescent="0.25">
      <c r="C14473" t="s">
        <v>402</v>
      </c>
      <c r="D14473" t="s">
        <v>401</v>
      </c>
      <c r="E14473" t="s">
        <v>10087</v>
      </c>
      <c r="F14473" t="s">
        <v>23381</v>
      </c>
      <c r="G14473" s="58">
        <v>5000</v>
      </c>
    </row>
    <row r="14474" spans="3:7" x14ac:dyDescent="0.25">
      <c r="C14474" t="s">
        <v>402</v>
      </c>
      <c r="D14474" t="s">
        <v>401</v>
      </c>
      <c r="E14474" t="s">
        <v>19096</v>
      </c>
      <c r="F14474" t="s">
        <v>23382</v>
      </c>
      <c r="G14474" s="58">
        <v>5000</v>
      </c>
    </row>
    <row r="14475" spans="3:7" x14ac:dyDescent="0.25">
      <c r="C14475" t="s">
        <v>402</v>
      </c>
      <c r="D14475" t="s">
        <v>401</v>
      </c>
      <c r="E14475" t="s">
        <v>3904</v>
      </c>
      <c r="F14475" t="s">
        <v>10093</v>
      </c>
      <c r="G14475" s="58">
        <v>5000</v>
      </c>
    </row>
    <row r="14476" spans="3:7" x14ac:dyDescent="0.25">
      <c r="C14476" t="s">
        <v>402</v>
      </c>
      <c r="D14476" t="s">
        <v>401</v>
      </c>
      <c r="E14476" t="s">
        <v>3904</v>
      </c>
      <c r="F14476" t="s">
        <v>23383</v>
      </c>
      <c r="G14476" s="58">
        <v>5000</v>
      </c>
    </row>
    <row r="14477" spans="3:7" x14ac:dyDescent="0.25">
      <c r="C14477" t="s">
        <v>402</v>
      </c>
      <c r="D14477" t="s">
        <v>401</v>
      </c>
      <c r="E14477" t="s">
        <v>10103</v>
      </c>
      <c r="F14477" t="s">
        <v>23384</v>
      </c>
      <c r="G14477" s="58">
        <v>5000</v>
      </c>
    </row>
    <row r="14478" spans="3:7" x14ac:dyDescent="0.25">
      <c r="C14478" t="s">
        <v>402</v>
      </c>
      <c r="D14478" t="s">
        <v>401</v>
      </c>
      <c r="E14478" t="s">
        <v>10103</v>
      </c>
      <c r="F14478" t="s">
        <v>23385</v>
      </c>
      <c r="G14478" s="58">
        <v>5000</v>
      </c>
    </row>
    <row r="14479" spans="3:7" x14ac:dyDescent="0.25">
      <c r="C14479" t="s">
        <v>402</v>
      </c>
      <c r="D14479" t="s">
        <v>401</v>
      </c>
      <c r="E14479" t="s">
        <v>14366</v>
      </c>
      <c r="F14479" t="s">
        <v>21624</v>
      </c>
      <c r="G14479" s="58">
        <v>5000</v>
      </c>
    </row>
    <row r="14480" spans="3:7" x14ac:dyDescent="0.25">
      <c r="C14480" t="s">
        <v>402</v>
      </c>
      <c r="D14480" t="s">
        <v>401</v>
      </c>
      <c r="E14480" t="s">
        <v>19113</v>
      </c>
      <c r="F14480" t="s">
        <v>23386</v>
      </c>
      <c r="G14480" s="58">
        <v>5000</v>
      </c>
    </row>
    <row r="14481" spans="3:7" x14ac:dyDescent="0.25">
      <c r="C14481" t="s">
        <v>402</v>
      </c>
      <c r="D14481" t="s">
        <v>401</v>
      </c>
      <c r="E14481" t="s">
        <v>10115</v>
      </c>
      <c r="F14481" t="s">
        <v>23387</v>
      </c>
      <c r="G14481" s="58">
        <v>5000</v>
      </c>
    </row>
    <row r="14482" spans="3:7" x14ac:dyDescent="0.25">
      <c r="C14482" t="s">
        <v>402</v>
      </c>
      <c r="D14482" t="s">
        <v>401</v>
      </c>
      <c r="E14482" t="s">
        <v>19123</v>
      </c>
      <c r="F14482" t="s">
        <v>23388</v>
      </c>
      <c r="G14482" s="58">
        <v>5000</v>
      </c>
    </row>
    <row r="14483" spans="3:7" x14ac:dyDescent="0.25">
      <c r="C14483" t="s">
        <v>402</v>
      </c>
      <c r="D14483" t="s">
        <v>401</v>
      </c>
      <c r="E14483" t="s">
        <v>19123</v>
      </c>
      <c r="F14483" t="s">
        <v>23389</v>
      </c>
      <c r="G14483" s="58">
        <v>5000</v>
      </c>
    </row>
    <row r="14484" spans="3:7" x14ac:dyDescent="0.25">
      <c r="C14484" t="s">
        <v>402</v>
      </c>
      <c r="D14484" t="s">
        <v>401</v>
      </c>
      <c r="E14484" t="s">
        <v>10121</v>
      </c>
      <c r="F14484" t="s">
        <v>23390</v>
      </c>
      <c r="G14484" s="58">
        <v>5000</v>
      </c>
    </row>
    <row r="14485" spans="3:7" x14ac:dyDescent="0.25">
      <c r="C14485" t="s">
        <v>402</v>
      </c>
      <c r="D14485" t="s">
        <v>401</v>
      </c>
      <c r="E14485" t="s">
        <v>10123</v>
      </c>
      <c r="F14485" t="s">
        <v>23391</v>
      </c>
      <c r="G14485" s="58">
        <v>5000</v>
      </c>
    </row>
    <row r="14486" spans="3:7" x14ac:dyDescent="0.25">
      <c r="C14486" t="s">
        <v>402</v>
      </c>
      <c r="D14486" t="s">
        <v>401</v>
      </c>
      <c r="E14486" t="s">
        <v>10149</v>
      </c>
      <c r="F14486" t="s">
        <v>23392</v>
      </c>
      <c r="G14486" s="58">
        <v>5000</v>
      </c>
    </row>
    <row r="14487" spans="3:7" x14ac:dyDescent="0.25">
      <c r="C14487" t="s">
        <v>402</v>
      </c>
      <c r="D14487" t="s">
        <v>401</v>
      </c>
      <c r="E14487" t="s">
        <v>23393</v>
      </c>
      <c r="F14487" t="s">
        <v>23394</v>
      </c>
      <c r="G14487" s="58">
        <v>5000</v>
      </c>
    </row>
    <row r="14488" spans="3:7" x14ac:dyDescent="0.25">
      <c r="C14488" t="s">
        <v>402</v>
      </c>
      <c r="D14488" t="s">
        <v>401</v>
      </c>
      <c r="E14488" t="s">
        <v>14390</v>
      </c>
      <c r="F14488" t="s">
        <v>23395</v>
      </c>
      <c r="G14488" s="58">
        <v>5000</v>
      </c>
    </row>
    <row r="14489" spans="3:7" x14ac:dyDescent="0.25">
      <c r="C14489" t="s">
        <v>402</v>
      </c>
      <c r="D14489" t="s">
        <v>401</v>
      </c>
      <c r="E14489" t="s">
        <v>14393</v>
      </c>
      <c r="F14489" t="s">
        <v>23396</v>
      </c>
      <c r="G14489" s="58">
        <v>5000</v>
      </c>
    </row>
    <row r="14490" spans="3:7" x14ac:dyDescent="0.25">
      <c r="C14490" t="s">
        <v>402</v>
      </c>
      <c r="D14490" t="s">
        <v>401</v>
      </c>
      <c r="E14490" t="s">
        <v>10163</v>
      </c>
      <c r="F14490" t="s">
        <v>23397</v>
      </c>
      <c r="G14490" s="58">
        <v>5000</v>
      </c>
    </row>
    <row r="14491" spans="3:7" x14ac:dyDescent="0.25">
      <c r="C14491" t="s">
        <v>402</v>
      </c>
      <c r="D14491" t="s">
        <v>401</v>
      </c>
      <c r="E14491" t="s">
        <v>10163</v>
      </c>
      <c r="F14491" t="s">
        <v>10164</v>
      </c>
      <c r="G14491" s="58">
        <v>5000</v>
      </c>
    </row>
    <row r="14492" spans="3:7" x14ac:dyDescent="0.25">
      <c r="C14492" t="s">
        <v>402</v>
      </c>
      <c r="D14492" t="s">
        <v>401</v>
      </c>
      <c r="E14492" t="s">
        <v>10166</v>
      </c>
      <c r="F14492" t="s">
        <v>23398</v>
      </c>
      <c r="G14492" s="58">
        <v>5000</v>
      </c>
    </row>
    <row r="14493" spans="3:7" x14ac:dyDescent="0.25">
      <c r="C14493" t="s">
        <v>402</v>
      </c>
      <c r="D14493" t="s">
        <v>401</v>
      </c>
      <c r="E14493" t="s">
        <v>19155</v>
      </c>
      <c r="F14493" t="s">
        <v>23399</v>
      </c>
      <c r="G14493" s="58">
        <v>5000</v>
      </c>
    </row>
    <row r="14494" spans="3:7" x14ac:dyDescent="0.25">
      <c r="C14494" t="s">
        <v>402</v>
      </c>
      <c r="D14494" t="s">
        <v>401</v>
      </c>
      <c r="E14494" t="s">
        <v>14409</v>
      </c>
      <c r="F14494" t="s">
        <v>23400</v>
      </c>
      <c r="G14494" s="58">
        <v>5000</v>
      </c>
    </row>
    <row r="14495" spans="3:7" x14ac:dyDescent="0.25">
      <c r="C14495" t="s">
        <v>402</v>
      </c>
      <c r="D14495" t="s">
        <v>401</v>
      </c>
      <c r="E14495" t="s">
        <v>10192</v>
      </c>
      <c r="F14495" t="s">
        <v>23401</v>
      </c>
      <c r="G14495" s="58">
        <v>5000</v>
      </c>
    </row>
    <row r="14496" spans="3:7" x14ac:dyDescent="0.25">
      <c r="C14496" t="s">
        <v>402</v>
      </c>
      <c r="D14496" t="s">
        <v>401</v>
      </c>
      <c r="E14496" t="s">
        <v>14417</v>
      </c>
      <c r="F14496" t="s">
        <v>23402</v>
      </c>
      <c r="G14496" s="58">
        <v>5000</v>
      </c>
    </row>
    <row r="14497" spans="3:7" x14ac:dyDescent="0.25">
      <c r="C14497" t="s">
        <v>402</v>
      </c>
      <c r="D14497" t="s">
        <v>401</v>
      </c>
      <c r="E14497" t="s">
        <v>10226</v>
      </c>
      <c r="F14497" t="s">
        <v>23403</v>
      </c>
      <c r="G14497" s="58">
        <v>5000</v>
      </c>
    </row>
    <row r="14498" spans="3:7" x14ac:dyDescent="0.25">
      <c r="C14498" t="s">
        <v>402</v>
      </c>
      <c r="D14498" t="s">
        <v>401</v>
      </c>
      <c r="E14498" t="s">
        <v>3914</v>
      </c>
      <c r="F14498" t="s">
        <v>23404</v>
      </c>
      <c r="G14498" s="58">
        <v>5000</v>
      </c>
    </row>
    <row r="14499" spans="3:7" x14ac:dyDescent="0.25">
      <c r="C14499" t="s">
        <v>402</v>
      </c>
      <c r="D14499" t="s">
        <v>401</v>
      </c>
      <c r="E14499" t="s">
        <v>10242</v>
      </c>
      <c r="F14499" t="s">
        <v>21297</v>
      </c>
      <c r="G14499" s="58">
        <v>5000</v>
      </c>
    </row>
    <row r="14500" spans="3:7" x14ac:dyDescent="0.25">
      <c r="C14500" t="s">
        <v>402</v>
      </c>
      <c r="D14500" t="s">
        <v>401</v>
      </c>
      <c r="E14500" t="s">
        <v>15686</v>
      </c>
      <c r="F14500" t="s">
        <v>23405</v>
      </c>
      <c r="G14500" s="58">
        <v>5000</v>
      </c>
    </row>
    <row r="14501" spans="3:7" x14ac:dyDescent="0.25">
      <c r="C14501" t="s">
        <v>402</v>
      </c>
      <c r="D14501" t="s">
        <v>401</v>
      </c>
      <c r="E14501" t="s">
        <v>10251</v>
      </c>
      <c r="F14501" t="s">
        <v>23406</v>
      </c>
      <c r="G14501" s="58">
        <v>5000</v>
      </c>
    </row>
    <row r="14502" spans="3:7" x14ac:dyDescent="0.25">
      <c r="C14502" t="s">
        <v>402</v>
      </c>
      <c r="D14502" t="s">
        <v>401</v>
      </c>
      <c r="E14502" t="s">
        <v>20181</v>
      </c>
      <c r="F14502" t="s">
        <v>23407</v>
      </c>
      <c r="G14502" s="58">
        <v>5000</v>
      </c>
    </row>
    <row r="14503" spans="3:7" x14ac:dyDescent="0.25">
      <c r="C14503" t="s">
        <v>402</v>
      </c>
      <c r="D14503" t="s">
        <v>401</v>
      </c>
      <c r="E14503" t="s">
        <v>14471</v>
      </c>
      <c r="F14503" t="s">
        <v>21299</v>
      </c>
      <c r="G14503" s="58">
        <v>5000</v>
      </c>
    </row>
    <row r="14504" spans="3:7" x14ac:dyDescent="0.25">
      <c r="C14504" t="s">
        <v>402</v>
      </c>
      <c r="D14504" t="s">
        <v>401</v>
      </c>
      <c r="E14504" t="s">
        <v>19232</v>
      </c>
      <c r="F14504" t="s">
        <v>23408</v>
      </c>
      <c r="G14504" s="58">
        <v>5000</v>
      </c>
    </row>
    <row r="14505" spans="3:7" x14ac:dyDescent="0.25">
      <c r="C14505" t="s">
        <v>402</v>
      </c>
      <c r="D14505" t="s">
        <v>401</v>
      </c>
      <c r="E14505" t="s">
        <v>10297</v>
      </c>
      <c r="F14505" t="s">
        <v>23409</v>
      </c>
      <c r="G14505" s="58">
        <v>5000</v>
      </c>
    </row>
    <row r="14506" spans="3:7" x14ac:dyDescent="0.25">
      <c r="C14506" t="s">
        <v>402</v>
      </c>
      <c r="D14506" t="s">
        <v>401</v>
      </c>
      <c r="E14506" t="s">
        <v>23410</v>
      </c>
      <c r="F14506" t="s">
        <v>23411</v>
      </c>
      <c r="G14506" s="58">
        <v>5000</v>
      </c>
    </row>
    <row r="14507" spans="3:7" x14ac:dyDescent="0.25">
      <c r="C14507" t="s">
        <v>402</v>
      </c>
      <c r="D14507" t="s">
        <v>401</v>
      </c>
      <c r="E14507" t="s">
        <v>10306</v>
      </c>
      <c r="F14507" t="s">
        <v>23412</v>
      </c>
      <c r="G14507" s="58">
        <v>5000</v>
      </c>
    </row>
    <row r="14508" spans="3:7" x14ac:dyDescent="0.25">
      <c r="C14508" t="s">
        <v>402</v>
      </c>
      <c r="D14508" t="s">
        <v>401</v>
      </c>
      <c r="E14508" t="s">
        <v>10310</v>
      </c>
      <c r="F14508" t="s">
        <v>23413</v>
      </c>
      <c r="G14508" s="58">
        <v>5000</v>
      </c>
    </row>
    <row r="14509" spans="3:7" x14ac:dyDescent="0.25">
      <c r="C14509" t="s">
        <v>402</v>
      </c>
      <c r="D14509" t="s">
        <v>401</v>
      </c>
      <c r="E14509" t="s">
        <v>10310</v>
      </c>
      <c r="F14509" t="s">
        <v>23414</v>
      </c>
      <c r="G14509" s="58">
        <v>5000</v>
      </c>
    </row>
    <row r="14510" spans="3:7" x14ac:dyDescent="0.25">
      <c r="C14510" t="s">
        <v>402</v>
      </c>
      <c r="D14510" t="s">
        <v>401</v>
      </c>
      <c r="E14510" t="s">
        <v>10314</v>
      </c>
      <c r="F14510" t="s">
        <v>23415</v>
      </c>
      <c r="G14510" s="58">
        <v>5000</v>
      </c>
    </row>
    <row r="14511" spans="3:7" x14ac:dyDescent="0.25">
      <c r="C14511" t="s">
        <v>402</v>
      </c>
      <c r="D14511" t="s">
        <v>401</v>
      </c>
      <c r="E14511" t="s">
        <v>23416</v>
      </c>
      <c r="F14511" t="s">
        <v>23417</v>
      </c>
      <c r="G14511" s="58">
        <v>5000</v>
      </c>
    </row>
    <row r="14512" spans="3:7" x14ac:dyDescent="0.25">
      <c r="C14512" t="s">
        <v>402</v>
      </c>
      <c r="D14512" t="s">
        <v>401</v>
      </c>
      <c r="E14512" t="s">
        <v>19251</v>
      </c>
      <c r="F14512" t="s">
        <v>23418</v>
      </c>
      <c r="G14512" s="58">
        <v>5000</v>
      </c>
    </row>
    <row r="14513" spans="3:7" x14ac:dyDescent="0.25">
      <c r="C14513" t="s">
        <v>402</v>
      </c>
      <c r="D14513" t="s">
        <v>401</v>
      </c>
      <c r="E14513" t="s">
        <v>19257</v>
      </c>
      <c r="F14513" t="s">
        <v>23419</v>
      </c>
      <c r="G14513" s="58">
        <v>5000</v>
      </c>
    </row>
    <row r="14514" spans="3:7" x14ac:dyDescent="0.25">
      <c r="C14514" t="s">
        <v>402</v>
      </c>
      <c r="D14514" t="s">
        <v>401</v>
      </c>
      <c r="E14514" t="s">
        <v>14495</v>
      </c>
      <c r="F14514" t="s">
        <v>23420</v>
      </c>
      <c r="G14514" s="58">
        <v>5000</v>
      </c>
    </row>
    <row r="14515" spans="3:7" x14ac:dyDescent="0.25">
      <c r="C14515" t="s">
        <v>402</v>
      </c>
      <c r="D14515" t="s">
        <v>401</v>
      </c>
      <c r="E14515" t="s">
        <v>14498</v>
      </c>
      <c r="F14515" t="s">
        <v>23421</v>
      </c>
      <c r="G14515" s="58">
        <v>5000</v>
      </c>
    </row>
    <row r="14516" spans="3:7" x14ac:dyDescent="0.25">
      <c r="C14516" t="s">
        <v>402</v>
      </c>
      <c r="D14516" t="s">
        <v>401</v>
      </c>
      <c r="E14516" t="s">
        <v>15178</v>
      </c>
      <c r="F14516" t="s">
        <v>15179</v>
      </c>
      <c r="G14516" s="58">
        <v>5000</v>
      </c>
    </row>
    <row r="14517" spans="3:7" x14ac:dyDescent="0.25">
      <c r="C14517" t="s">
        <v>402</v>
      </c>
      <c r="D14517" t="s">
        <v>401</v>
      </c>
      <c r="E14517" t="s">
        <v>10371</v>
      </c>
      <c r="F14517" t="s">
        <v>23422</v>
      </c>
      <c r="G14517" s="58">
        <v>5000</v>
      </c>
    </row>
    <row r="14518" spans="3:7" x14ac:dyDescent="0.25">
      <c r="C14518" t="s">
        <v>402</v>
      </c>
      <c r="D14518" t="s">
        <v>401</v>
      </c>
      <c r="E14518" t="s">
        <v>10371</v>
      </c>
      <c r="F14518" t="s">
        <v>23423</v>
      </c>
      <c r="G14518" s="58">
        <v>5000</v>
      </c>
    </row>
    <row r="14519" spans="3:7" x14ac:dyDescent="0.25">
      <c r="C14519" t="s">
        <v>402</v>
      </c>
      <c r="D14519" t="s">
        <v>401</v>
      </c>
      <c r="E14519" t="s">
        <v>10384</v>
      </c>
      <c r="F14519" t="s">
        <v>23424</v>
      </c>
      <c r="G14519" s="58">
        <v>5000</v>
      </c>
    </row>
    <row r="14520" spans="3:7" x14ac:dyDescent="0.25">
      <c r="C14520" t="s">
        <v>402</v>
      </c>
      <c r="D14520" t="s">
        <v>401</v>
      </c>
      <c r="E14520" t="s">
        <v>10417</v>
      </c>
      <c r="F14520" t="s">
        <v>23425</v>
      </c>
      <c r="G14520" s="58">
        <v>5000</v>
      </c>
    </row>
    <row r="14521" spans="3:7" x14ac:dyDescent="0.25">
      <c r="C14521" t="s">
        <v>402</v>
      </c>
      <c r="D14521" t="s">
        <v>401</v>
      </c>
      <c r="E14521" t="s">
        <v>10421</v>
      </c>
      <c r="F14521" t="s">
        <v>23426</v>
      </c>
      <c r="G14521" s="58">
        <v>5000</v>
      </c>
    </row>
    <row r="14522" spans="3:7" x14ac:dyDescent="0.25">
      <c r="C14522" t="s">
        <v>402</v>
      </c>
      <c r="D14522" t="s">
        <v>401</v>
      </c>
      <c r="E14522" t="s">
        <v>14519</v>
      </c>
      <c r="F14522" t="s">
        <v>23427</v>
      </c>
      <c r="G14522" s="58">
        <v>5000</v>
      </c>
    </row>
    <row r="14523" spans="3:7" x14ac:dyDescent="0.25">
      <c r="C14523" t="s">
        <v>402</v>
      </c>
      <c r="D14523" t="s">
        <v>401</v>
      </c>
      <c r="E14523" t="s">
        <v>10432</v>
      </c>
      <c r="F14523" t="s">
        <v>23428</v>
      </c>
      <c r="G14523" s="58">
        <v>5000</v>
      </c>
    </row>
    <row r="14524" spans="3:7" x14ac:dyDescent="0.25">
      <c r="C14524" t="s">
        <v>402</v>
      </c>
      <c r="D14524" t="s">
        <v>401</v>
      </c>
      <c r="E14524" t="s">
        <v>10432</v>
      </c>
      <c r="F14524" t="s">
        <v>15184</v>
      </c>
      <c r="G14524" s="58">
        <v>5000</v>
      </c>
    </row>
    <row r="14525" spans="3:7" x14ac:dyDescent="0.25">
      <c r="C14525" t="s">
        <v>402</v>
      </c>
      <c r="D14525" t="s">
        <v>401</v>
      </c>
      <c r="E14525" t="s">
        <v>10438</v>
      </c>
      <c r="F14525" t="s">
        <v>23429</v>
      </c>
      <c r="G14525" s="58">
        <v>5000</v>
      </c>
    </row>
    <row r="14526" spans="3:7" x14ac:dyDescent="0.25">
      <c r="C14526" t="s">
        <v>402</v>
      </c>
      <c r="D14526" t="s">
        <v>401</v>
      </c>
      <c r="E14526" t="s">
        <v>10438</v>
      </c>
      <c r="F14526" t="s">
        <v>23430</v>
      </c>
      <c r="G14526" s="58">
        <v>5000</v>
      </c>
    </row>
    <row r="14527" spans="3:7" x14ac:dyDescent="0.25">
      <c r="C14527" t="s">
        <v>402</v>
      </c>
      <c r="D14527" t="s">
        <v>401</v>
      </c>
      <c r="E14527" t="s">
        <v>3934</v>
      </c>
      <c r="F14527" t="s">
        <v>22024</v>
      </c>
      <c r="G14527" s="58">
        <v>5000</v>
      </c>
    </row>
    <row r="14528" spans="3:7" x14ac:dyDescent="0.25">
      <c r="C14528" t="s">
        <v>402</v>
      </c>
      <c r="D14528" t="s">
        <v>401</v>
      </c>
      <c r="E14528" t="s">
        <v>10469</v>
      </c>
      <c r="F14528" t="s">
        <v>10470</v>
      </c>
      <c r="G14528" s="58">
        <v>5000</v>
      </c>
    </row>
    <row r="14529" spans="3:7" x14ac:dyDescent="0.25">
      <c r="C14529" t="s">
        <v>402</v>
      </c>
      <c r="D14529" t="s">
        <v>401</v>
      </c>
      <c r="E14529" t="s">
        <v>23431</v>
      </c>
      <c r="F14529" t="s">
        <v>23432</v>
      </c>
      <c r="G14529" s="58">
        <v>5000</v>
      </c>
    </row>
    <row r="14530" spans="3:7" x14ac:dyDescent="0.25">
      <c r="C14530" t="s">
        <v>402</v>
      </c>
      <c r="D14530" t="s">
        <v>401</v>
      </c>
      <c r="E14530" t="s">
        <v>15649</v>
      </c>
      <c r="F14530" t="s">
        <v>23433</v>
      </c>
      <c r="G14530" s="58">
        <v>5000</v>
      </c>
    </row>
    <row r="14531" spans="3:7" x14ac:dyDescent="0.25">
      <c r="C14531" t="s">
        <v>402</v>
      </c>
      <c r="D14531" t="s">
        <v>401</v>
      </c>
      <c r="E14531" t="s">
        <v>19337</v>
      </c>
      <c r="F14531" t="s">
        <v>23434</v>
      </c>
      <c r="G14531" s="58">
        <v>5000</v>
      </c>
    </row>
    <row r="14532" spans="3:7" x14ac:dyDescent="0.25">
      <c r="C14532" t="s">
        <v>402</v>
      </c>
      <c r="D14532" t="s">
        <v>401</v>
      </c>
      <c r="E14532" t="s">
        <v>23435</v>
      </c>
      <c r="F14532" t="s">
        <v>23436</v>
      </c>
      <c r="G14532" s="58">
        <v>5000</v>
      </c>
    </row>
    <row r="14533" spans="3:7" x14ac:dyDescent="0.25">
      <c r="C14533" t="s">
        <v>402</v>
      </c>
      <c r="D14533" t="s">
        <v>401</v>
      </c>
      <c r="E14533" t="s">
        <v>14550</v>
      </c>
      <c r="F14533" t="s">
        <v>14551</v>
      </c>
      <c r="G14533" s="58">
        <v>5000</v>
      </c>
    </row>
    <row r="14534" spans="3:7" x14ac:dyDescent="0.25">
      <c r="C14534" t="s">
        <v>402</v>
      </c>
      <c r="D14534" t="s">
        <v>401</v>
      </c>
      <c r="E14534" t="s">
        <v>23437</v>
      </c>
      <c r="F14534" t="s">
        <v>23438</v>
      </c>
      <c r="G14534" s="58">
        <v>5000</v>
      </c>
    </row>
    <row r="14535" spans="3:7" x14ac:dyDescent="0.25">
      <c r="C14535" t="s">
        <v>402</v>
      </c>
      <c r="D14535" t="s">
        <v>401</v>
      </c>
      <c r="E14535" t="s">
        <v>10509</v>
      </c>
      <c r="F14535" t="s">
        <v>23439</v>
      </c>
      <c r="G14535" s="58">
        <v>5000</v>
      </c>
    </row>
    <row r="14536" spans="3:7" x14ac:dyDescent="0.25">
      <c r="C14536" t="s">
        <v>402</v>
      </c>
      <c r="D14536" t="s">
        <v>401</v>
      </c>
      <c r="E14536" t="s">
        <v>23440</v>
      </c>
      <c r="F14536" t="s">
        <v>23441</v>
      </c>
      <c r="G14536" s="58">
        <v>5000</v>
      </c>
    </row>
    <row r="14537" spans="3:7" x14ac:dyDescent="0.25">
      <c r="C14537" t="s">
        <v>402</v>
      </c>
      <c r="D14537" t="s">
        <v>401</v>
      </c>
      <c r="E14537" t="s">
        <v>10511</v>
      </c>
      <c r="F14537" t="s">
        <v>23442</v>
      </c>
      <c r="G14537" s="58">
        <v>5000</v>
      </c>
    </row>
    <row r="14538" spans="3:7" x14ac:dyDescent="0.25">
      <c r="C14538" t="s">
        <v>402</v>
      </c>
      <c r="D14538" t="s">
        <v>401</v>
      </c>
      <c r="E14538" t="s">
        <v>10521</v>
      </c>
      <c r="F14538" t="s">
        <v>23443</v>
      </c>
      <c r="G14538" s="58">
        <v>5000</v>
      </c>
    </row>
    <row r="14539" spans="3:7" x14ac:dyDescent="0.25">
      <c r="C14539" t="s">
        <v>402</v>
      </c>
      <c r="D14539" t="s">
        <v>401</v>
      </c>
      <c r="E14539" t="s">
        <v>10528</v>
      </c>
      <c r="F14539" t="s">
        <v>23444</v>
      </c>
      <c r="G14539" s="58">
        <v>5000</v>
      </c>
    </row>
    <row r="14540" spans="3:7" x14ac:dyDescent="0.25">
      <c r="C14540" t="s">
        <v>402</v>
      </c>
      <c r="D14540" t="s">
        <v>401</v>
      </c>
      <c r="E14540" t="s">
        <v>23445</v>
      </c>
      <c r="F14540" t="s">
        <v>23446</v>
      </c>
      <c r="G14540" s="58">
        <v>5000</v>
      </c>
    </row>
    <row r="14541" spans="3:7" x14ac:dyDescent="0.25">
      <c r="C14541" t="s">
        <v>402</v>
      </c>
      <c r="D14541" t="s">
        <v>401</v>
      </c>
      <c r="E14541" t="s">
        <v>10547</v>
      </c>
      <c r="F14541" t="s">
        <v>23447</v>
      </c>
      <c r="G14541" s="58">
        <v>5000</v>
      </c>
    </row>
    <row r="14542" spans="3:7" x14ac:dyDescent="0.25">
      <c r="C14542" t="s">
        <v>402</v>
      </c>
      <c r="D14542" t="s">
        <v>401</v>
      </c>
      <c r="E14542" t="s">
        <v>10550</v>
      </c>
      <c r="F14542" t="s">
        <v>23448</v>
      </c>
      <c r="G14542" s="58">
        <v>5000</v>
      </c>
    </row>
    <row r="14543" spans="3:7" x14ac:dyDescent="0.25">
      <c r="C14543" t="s">
        <v>402</v>
      </c>
      <c r="D14543" t="s">
        <v>401</v>
      </c>
      <c r="E14543" t="s">
        <v>14566</v>
      </c>
      <c r="F14543" t="s">
        <v>21031</v>
      </c>
      <c r="G14543" s="58">
        <v>5000</v>
      </c>
    </row>
    <row r="14544" spans="3:7" x14ac:dyDescent="0.25">
      <c r="C14544" t="s">
        <v>402</v>
      </c>
      <c r="D14544" t="s">
        <v>401</v>
      </c>
      <c r="E14544" t="s">
        <v>10564</v>
      </c>
      <c r="F14544" t="s">
        <v>23449</v>
      </c>
      <c r="G14544" s="58">
        <v>5000</v>
      </c>
    </row>
    <row r="14545" spans="3:7" x14ac:dyDescent="0.25">
      <c r="C14545" t="s">
        <v>402</v>
      </c>
      <c r="D14545" t="s">
        <v>401</v>
      </c>
      <c r="E14545" t="s">
        <v>14572</v>
      </c>
      <c r="F14545" t="s">
        <v>23450</v>
      </c>
      <c r="G14545" s="58">
        <v>5000</v>
      </c>
    </row>
    <row r="14546" spans="3:7" x14ac:dyDescent="0.25">
      <c r="C14546" t="s">
        <v>402</v>
      </c>
      <c r="D14546" t="s">
        <v>401</v>
      </c>
      <c r="E14546" t="s">
        <v>10590</v>
      </c>
      <c r="F14546" t="s">
        <v>23451</v>
      </c>
      <c r="G14546" s="58">
        <v>5000</v>
      </c>
    </row>
    <row r="14547" spans="3:7" x14ac:dyDescent="0.25">
      <c r="C14547" t="s">
        <v>402</v>
      </c>
      <c r="D14547" t="s">
        <v>401</v>
      </c>
      <c r="E14547" t="s">
        <v>20096</v>
      </c>
      <c r="F14547" t="s">
        <v>23452</v>
      </c>
      <c r="G14547" s="58">
        <v>5000</v>
      </c>
    </row>
    <row r="14548" spans="3:7" x14ac:dyDescent="0.25">
      <c r="C14548" t="s">
        <v>402</v>
      </c>
      <c r="D14548" t="s">
        <v>401</v>
      </c>
      <c r="E14548" t="s">
        <v>10595</v>
      </c>
      <c r="F14548" t="s">
        <v>23453</v>
      </c>
      <c r="G14548" s="58">
        <v>5000</v>
      </c>
    </row>
    <row r="14549" spans="3:7" x14ac:dyDescent="0.25">
      <c r="C14549" t="s">
        <v>402</v>
      </c>
      <c r="D14549" t="s">
        <v>401</v>
      </c>
      <c r="E14549" t="s">
        <v>10611</v>
      </c>
      <c r="F14549" t="s">
        <v>23454</v>
      </c>
      <c r="G14549" s="58">
        <v>5000</v>
      </c>
    </row>
    <row r="14550" spans="3:7" x14ac:dyDescent="0.25">
      <c r="C14550" t="s">
        <v>402</v>
      </c>
      <c r="D14550" t="s">
        <v>401</v>
      </c>
      <c r="E14550" t="s">
        <v>10617</v>
      </c>
      <c r="F14550" t="s">
        <v>23455</v>
      </c>
      <c r="G14550" s="58">
        <v>5000</v>
      </c>
    </row>
    <row r="14551" spans="3:7" x14ac:dyDescent="0.25">
      <c r="C14551" t="s">
        <v>402</v>
      </c>
      <c r="D14551" t="s">
        <v>401</v>
      </c>
      <c r="E14551" t="s">
        <v>10628</v>
      </c>
      <c r="F14551" t="s">
        <v>23456</v>
      </c>
      <c r="G14551" s="58">
        <v>5000</v>
      </c>
    </row>
    <row r="14552" spans="3:7" x14ac:dyDescent="0.25">
      <c r="C14552" t="s">
        <v>402</v>
      </c>
      <c r="D14552" t="s">
        <v>401</v>
      </c>
      <c r="E14552" t="s">
        <v>19940</v>
      </c>
      <c r="F14552" t="s">
        <v>23457</v>
      </c>
      <c r="G14552" s="58">
        <v>5000</v>
      </c>
    </row>
    <row r="14553" spans="3:7" x14ac:dyDescent="0.25">
      <c r="C14553" t="s">
        <v>402</v>
      </c>
      <c r="D14553" t="s">
        <v>401</v>
      </c>
      <c r="E14553" t="s">
        <v>22015</v>
      </c>
      <c r="F14553" t="s">
        <v>23458</v>
      </c>
      <c r="G14553" s="58">
        <v>5000</v>
      </c>
    </row>
    <row r="14554" spans="3:7" x14ac:dyDescent="0.25">
      <c r="C14554" t="s">
        <v>402</v>
      </c>
      <c r="D14554" t="s">
        <v>401</v>
      </c>
      <c r="E14554" t="s">
        <v>10640</v>
      </c>
      <c r="F14554" t="s">
        <v>23459</v>
      </c>
      <c r="G14554" s="58">
        <v>5000</v>
      </c>
    </row>
    <row r="14555" spans="3:7" x14ac:dyDescent="0.25">
      <c r="C14555" t="s">
        <v>402</v>
      </c>
      <c r="D14555" t="s">
        <v>401</v>
      </c>
      <c r="E14555" t="s">
        <v>23460</v>
      </c>
      <c r="F14555" t="s">
        <v>23461</v>
      </c>
      <c r="G14555" s="58">
        <v>5000</v>
      </c>
    </row>
    <row r="14556" spans="3:7" x14ac:dyDescent="0.25">
      <c r="C14556" t="s">
        <v>402</v>
      </c>
      <c r="D14556" t="s">
        <v>401</v>
      </c>
      <c r="E14556" t="s">
        <v>19397</v>
      </c>
      <c r="F14556" t="s">
        <v>23462</v>
      </c>
      <c r="G14556" s="58">
        <v>5000</v>
      </c>
    </row>
    <row r="14557" spans="3:7" x14ac:dyDescent="0.25">
      <c r="C14557" t="s">
        <v>402</v>
      </c>
      <c r="D14557" t="s">
        <v>401</v>
      </c>
      <c r="E14557" t="s">
        <v>19397</v>
      </c>
      <c r="F14557" t="s">
        <v>23463</v>
      </c>
      <c r="G14557" s="58">
        <v>5000</v>
      </c>
    </row>
    <row r="14558" spans="3:7" x14ac:dyDescent="0.25">
      <c r="C14558" t="s">
        <v>402</v>
      </c>
      <c r="D14558" t="s">
        <v>401</v>
      </c>
      <c r="E14558" t="s">
        <v>23464</v>
      </c>
      <c r="F14558" t="s">
        <v>23465</v>
      </c>
      <c r="G14558" s="58">
        <v>5000</v>
      </c>
    </row>
    <row r="14559" spans="3:7" x14ac:dyDescent="0.25">
      <c r="C14559" t="s">
        <v>402</v>
      </c>
      <c r="D14559" t="s">
        <v>401</v>
      </c>
      <c r="E14559" t="s">
        <v>23466</v>
      </c>
      <c r="F14559" t="s">
        <v>23467</v>
      </c>
      <c r="G14559" s="58">
        <v>5000</v>
      </c>
    </row>
    <row r="14560" spans="3:7" x14ac:dyDescent="0.25">
      <c r="C14560" t="s">
        <v>402</v>
      </c>
      <c r="D14560" t="s">
        <v>401</v>
      </c>
      <c r="E14560" t="s">
        <v>19406</v>
      </c>
      <c r="F14560" t="s">
        <v>23468</v>
      </c>
      <c r="G14560" s="58">
        <v>5000</v>
      </c>
    </row>
    <row r="14561" spans="3:7" x14ac:dyDescent="0.25">
      <c r="C14561" t="s">
        <v>402</v>
      </c>
      <c r="D14561" t="s">
        <v>401</v>
      </c>
      <c r="E14561" t="s">
        <v>10669</v>
      </c>
      <c r="F14561" t="s">
        <v>10671</v>
      </c>
      <c r="G14561" s="58">
        <v>5000</v>
      </c>
    </row>
    <row r="14562" spans="3:7" x14ac:dyDescent="0.25">
      <c r="C14562" t="s">
        <v>402</v>
      </c>
      <c r="D14562" t="s">
        <v>401</v>
      </c>
      <c r="E14562" t="s">
        <v>10673</v>
      </c>
      <c r="F14562" t="s">
        <v>23469</v>
      </c>
      <c r="G14562" s="58">
        <v>5000</v>
      </c>
    </row>
    <row r="14563" spans="3:7" x14ac:dyDescent="0.25">
      <c r="C14563" t="s">
        <v>402</v>
      </c>
      <c r="D14563" t="s">
        <v>401</v>
      </c>
      <c r="E14563" t="s">
        <v>10693</v>
      </c>
      <c r="F14563" t="s">
        <v>23470</v>
      </c>
      <c r="G14563" s="58">
        <v>5000</v>
      </c>
    </row>
    <row r="14564" spans="3:7" x14ac:dyDescent="0.25">
      <c r="C14564" t="s">
        <v>402</v>
      </c>
      <c r="D14564" t="s">
        <v>401</v>
      </c>
      <c r="E14564" t="s">
        <v>21951</v>
      </c>
      <c r="F14564" t="s">
        <v>23471</v>
      </c>
      <c r="G14564" s="58">
        <v>5000</v>
      </c>
    </row>
    <row r="14565" spans="3:7" x14ac:dyDescent="0.25">
      <c r="C14565" t="s">
        <v>402</v>
      </c>
      <c r="D14565" t="s">
        <v>401</v>
      </c>
      <c r="E14565" t="s">
        <v>14613</v>
      </c>
      <c r="F14565" t="s">
        <v>23472</v>
      </c>
      <c r="G14565" s="58">
        <v>5000</v>
      </c>
    </row>
    <row r="14566" spans="3:7" x14ac:dyDescent="0.25">
      <c r="C14566" t="s">
        <v>402</v>
      </c>
      <c r="D14566" t="s">
        <v>401</v>
      </c>
      <c r="E14566" t="s">
        <v>10717</v>
      </c>
      <c r="F14566" t="s">
        <v>23473</v>
      </c>
      <c r="G14566" s="58">
        <v>5000</v>
      </c>
    </row>
    <row r="14567" spans="3:7" x14ac:dyDescent="0.25">
      <c r="C14567" t="s">
        <v>402</v>
      </c>
      <c r="D14567" t="s">
        <v>401</v>
      </c>
      <c r="E14567" t="s">
        <v>10719</v>
      </c>
      <c r="F14567" t="s">
        <v>23474</v>
      </c>
      <c r="G14567" s="58">
        <v>5000</v>
      </c>
    </row>
    <row r="14568" spans="3:7" x14ac:dyDescent="0.25">
      <c r="C14568" t="s">
        <v>402</v>
      </c>
      <c r="D14568" t="s">
        <v>401</v>
      </c>
      <c r="E14568" t="s">
        <v>19428</v>
      </c>
      <c r="F14568" t="s">
        <v>23475</v>
      </c>
      <c r="G14568" s="58">
        <v>5000</v>
      </c>
    </row>
    <row r="14569" spans="3:7" x14ac:dyDescent="0.25">
      <c r="C14569" t="s">
        <v>402</v>
      </c>
      <c r="D14569" t="s">
        <v>401</v>
      </c>
      <c r="E14569" t="s">
        <v>23476</v>
      </c>
      <c r="F14569" t="s">
        <v>23477</v>
      </c>
      <c r="G14569" s="58">
        <v>5000</v>
      </c>
    </row>
    <row r="14570" spans="3:7" x14ac:dyDescent="0.25">
      <c r="C14570" t="s">
        <v>402</v>
      </c>
      <c r="D14570" t="s">
        <v>401</v>
      </c>
      <c r="E14570" t="s">
        <v>10735</v>
      </c>
      <c r="F14570" t="s">
        <v>23478</v>
      </c>
      <c r="G14570" s="58">
        <v>5000</v>
      </c>
    </row>
    <row r="14571" spans="3:7" x14ac:dyDescent="0.25">
      <c r="C14571" t="s">
        <v>402</v>
      </c>
      <c r="D14571" t="s">
        <v>401</v>
      </c>
      <c r="E14571" t="s">
        <v>23479</v>
      </c>
      <c r="F14571" t="s">
        <v>23480</v>
      </c>
      <c r="G14571" s="58">
        <v>5000</v>
      </c>
    </row>
    <row r="14572" spans="3:7" x14ac:dyDescent="0.25">
      <c r="C14572" t="s">
        <v>402</v>
      </c>
      <c r="D14572" t="s">
        <v>401</v>
      </c>
      <c r="E14572" t="s">
        <v>19445</v>
      </c>
      <c r="F14572" t="s">
        <v>23481</v>
      </c>
      <c r="G14572" s="58">
        <v>5000</v>
      </c>
    </row>
    <row r="14573" spans="3:7" x14ac:dyDescent="0.25">
      <c r="C14573" t="s">
        <v>402</v>
      </c>
      <c r="D14573" t="s">
        <v>401</v>
      </c>
      <c r="E14573" t="s">
        <v>23482</v>
      </c>
      <c r="F14573" t="s">
        <v>23483</v>
      </c>
      <c r="G14573" s="58">
        <v>5000</v>
      </c>
    </row>
    <row r="14574" spans="3:7" x14ac:dyDescent="0.25">
      <c r="C14574" t="s">
        <v>402</v>
      </c>
      <c r="D14574" t="s">
        <v>401</v>
      </c>
      <c r="E14574" t="s">
        <v>14630</v>
      </c>
      <c r="F14574" t="s">
        <v>23484</v>
      </c>
      <c r="G14574" s="58">
        <v>5000</v>
      </c>
    </row>
    <row r="14575" spans="3:7" x14ac:dyDescent="0.25">
      <c r="C14575" t="s">
        <v>402</v>
      </c>
      <c r="D14575" t="s">
        <v>401</v>
      </c>
      <c r="E14575" t="s">
        <v>14630</v>
      </c>
      <c r="F14575" t="s">
        <v>23485</v>
      </c>
      <c r="G14575" s="58">
        <v>5000</v>
      </c>
    </row>
    <row r="14576" spans="3:7" x14ac:dyDescent="0.25">
      <c r="C14576" t="s">
        <v>402</v>
      </c>
      <c r="D14576" t="s">
        <v>401</v>
      </c>
      <c r="E14576" t="s">
        <v>10783</v>
      </c>
      <c r="F14576" t="s">
        <v>23486</v>
      </c>
      <c r="G14576" s="58">
        <v>5000</v>
      </c>
    </row>
    <row r="14577" spans="3:7" x14ac:dyDescent="0.25">
      <c r="C14577" t="s">
        <v>402</v>
      </c>
      <c r="D14577" t="s">
        <v>401</v>
      </c>
      <c r="E14577" t="s">
        <v>10785</v>
      </c>
      <c r="F14577" t="s">
        <v>23487</v>
      </c>
      <c r="G14577" s="58">
        <v>5000</v>
      </c>
    </row>
    <row r="14578" spans="3:7" x14ac:dyDescent="0.25">
      <c r="C14578" t="s">
        <v>402</v>
      </c>
      <c r="D14578" t="s">
        <v>401</v>
      </c>
      <c r="E14578" t="s">
        <v>14642</v>
      </c>
      <c r="F14578" t="s">
        <v>23488</v>
      </c>
      <c r="G14578" s="58">
        <v>5000</v>
      </c>
    </row>
    <row r="14579" spans="3:7" x14ac:dyDescent="0.25">
      <c r="C14579" t="s">
        <v>402</v>
      </c>
      <c r="D14579" t="s">
        <v>401</v>
      </c>
      <c r="E14579" t="s">
        <v>23489</v>
      </c>
      <c r="F14579" t="s">
        <v>23490</v>
      </c>
      <c r="G14579" s="58">
        <v>5000</v>
      </c>
    </row>
    <row r="14580" spans="3:7" x14ac:dyDescent="0.25">
      <c r="C14580" t="s">
        <v>402</v>
      </c>
      <c r="D14580" t="s">
        <v>401</v>
      </c>
      <c r="E14580" t="s">
        <v>15190</v>
      </c>
      <c r="F14580" t="s">
        <v>15191</v>
      </c>
      <c r="G14580" s="58">
        <v>5000</v>
      </c>
    </row>
    <row r="14581" spans="3:7" x14ac:dyDescent="0.25">
      <c r="C14581" t="s">
        <v>402</v>
      </c>
      <c r="D14581" t="s">
        <v>401</v>
      </c>
      <c r="E14581" t="s">
        <v>23491</v>
      </c>
      <c r="F14581" t="s">
        <v>23492</v>
      </c>
      <c r="G14581" s="58">
        <v>5000</v>
      </c>
    </row>
    <row r="14582" spans="3:7" x14ac:dyDescent="0.25">
      <c r="C14582" t="s">
        <v>402</v>
      </c>
      <c r="D14582" t="s">
        <v>401</v>
      </c>
      <c r="E14582" t="s">
        <v>10824</v>
      </c>
      <c r="F14582" t="s">
        <v>23493</v>
      </c>
      <c r="G14582" s="58">
        <v>5000</v>
      </c>
    </row>
    <row r="14583" spans="3:7" x14ac:dyDescent="0.25">
      <c r="C14583" t="s">
        <v>402</v>
      </c>
      <c r="D14583" t="s">
        <v>401</v>
      </c>
      <c r="E14583" t="s">
        <v>19485</v>
      </c>
      <c r="F14583" t="s">
        <v>23494</v>
      </c>
      <c r="G14583" s="58">
        <v>5000</v>
      </c>
    </row>
    <row r="14584" spans="3:7" x14ac:dyDescent="0.25">
      <c r="C14584" t="s">
        <v>402</v>
      </c>
      <c r="D14584" t="s">
        <v>401</v>
      </c>
      <c r="E14584" t="s">
        <v>10840</v>
      </c>
      <c r="F14584" t="s">
        <v>23495</v>
      </c>
      <c r="G14584" s="58">
        <v>5000</v>
      </c>
    </row>
    <row r="14585" spans="3:7" x14ac:dyDescent="0.25">
      <c r="C14585" t="s">
        <v>402</v>
      </c>
      <c r="D14585" t="s">
        <v>401</v>
      </c>
      <c r="E14585" t="s">
        <v>10845</v>
      </c>
      <c r="F14585" t="s">
        <v>23496</v>
      </c>
      <c r="G14585" s="58">
        <v>5000</v>
      </c>
    </row>
    <row r="14586" spans="3:7" x14ac:dyDescent="0.25">
      <c r="C14586" t="s">
        <v>402</v>
      </c>
      <c r="D14586" t="s">
        <v>401</v>
      </c>
      <c r="E14586" t="s">
        <v>10858</v>
      </c>
      <c r="F14586" t="s">
        <v>14670</v>
      </c>
      <c r="G14586" s="58">
        <v>5000</v>
      </c>
    </row>
    <row r="14587" spans="3:7" x14ac:dyDescent="0.25">
      <c r="C14587" t="s">
        <v>402</v>
      </c>
      <c r="D14587" t="s">
        <v>401</v>
      </c>
      <c r="E14587" t="s">
        <v>23497</v>
      </c>
      <c r="F14587" t="s">
        <v>23498</v>
      </c>
      <c r="G14587" s="58">
        <v>5000</v>
      </c>
    </row>
    <row r="14588" spans="3:7" x14ac:dyDescent="0.25">
      <c r="C14588" t="s">
        <v>402</v>
      </c>
      <c r="D14588" t="s">
        <v>401</v>
      </c>
      <c r="E14588" t="s">
        <v>14684</v>
      </c>
      <c r="F14588" t="s">
        <v>23499</v>
      </c>
      <c r="G14588" s="58">
        <v>5000</v>
      </c>
    </row>
    <row r="14589" spans="3:7" x14ac:dyDescent="0.25">
      <c r="C14589" t="s">
        <v>402</v>
      </c>
      <c r="D14589" t="s">
        <v>401</v>
      </c>
      <c r="E14589" t="s">
        <v>19518</v>
      </c>
      <c r="F14589" t="s">
        <v>23500</v>
      </c>
      <c r="G14589" s="58">
        <v>5000</v>
      </c>
    </row>
    <row r="14590" spans="3:7" x14ac:dyDescent="0.25">
      <c r="C14590" t="s">
        <v>402</v>
      </c>
      <c r="D14590" t="s">
        <v>401</v>
      </c>
      <c r="E14590" t="s">
        <v>10872</v>
      </c>
      <c r="F14590" t="s">
        <v>23501</v>
      </c>
      <c r="G14590" s="58">
        <v>5000</v>
      </c>
    </row>
    <row r="14591" spans="3:7" x14ac:dyDescent="0.25">
      <c r="C14591" t="s">
        <v>402</v>
      </c>
      <c r="D14591" t="s">
        <v>401</v>
      </c>
      <c r="E14591" t="s">
        <v>19527</v>
      </c>
      <c r="F14591" t="s">
        <v>23502</v>
      </c>
      <c r="G14591" s="58">
        <v>5000</v>
      </c>
    </row>
    <row r="14592" spans="3:7" x14ac:dyDescent="0.25">
      <c r="C14592" t="s">
        <v>402</v>
      </c>
      <c r="D14592" t="s">
        <v>401</v>
      </c>
      <c r="E14592" t="s">
        <v>19531</v>
      </c>
      <c r="F14592" t="s">
        <v>23503</v>
      </c>
      <c r="G14592" s="58">
        <v>5000</v>
      </c>
    </row>
    <row r="14593" spans="3:7" x14ac:dyDescent="0.25">
      <c r="C14593" t="s">
        <v>402</v>
      </c>
      <c r="D14593" t="s">
        <v>401</v>
      </c>
      <c r="E14593" t="s">
        <v>10898</v>
      </c>
      <c r="F14593" t="s">
        <v>10899</v>
      </c>
      <c r="G14593" s="58">
        <v>5000</v>
      </c>
    </row>
    <row r="14594" spans="3:7" x14ac:dyDescent="0.25">
      <c r="C14594" t="s">
        <v>402</v>
      </c>
      <c r="D14594" t="s">
        <v>401</v>
      </c>
      <c r="E14594" t="s">
        <v>10907</v>
      </c>
      <c r="F14594" t="s">
        <v>23504</v>
      </c>
      <c r="G14594" s="58">
        <v>5000</v>
      </c>
    </row>
    <row r="14595" spans="3:7" x14ac:dyDescent="0.25">
      <c r="C14595" t="s">
        <v>402</v>
      </c>
      <c r="D14595" t="s">
        <v>401</v>
      </c>
      <c r="E14595" t="s">
        <v>19578</v>
      </c>
      <c r="F14595" t="s">
        <v>23505</v>
      </c>
      <c r="G14595" s="58">
        <v>5000</v>
      </c>
    </row>
    <row r="14596" spans="3:7" x14ac:dyDescent="0.25">
      <c r="C14596" t="s">
        <v>402</v>
      </c>
      <c r="D14596" t="s">
        <v>401</v>
      </c>
      <c r="E14596" t="s">
        <v>23506</v>
      </c>
      <c r="F14596" t="s">
        <v>23507</v>
      </c>
      <c r="G14596" s="58">
        <v>5000</v>
      </c>
    </row>
    <row r="14597" spans="3:7" x14ac:dyDescent="0.25">
      <c r="C14597" t="s">
        <v>402</v>
      </c>
      <c r="D14597" t="s">
        <v>401</v>
      </c>
      <c r="E14597" t="s">
        <v>23508</v>
      </c>
      <c r="F14597" t="s">
        <v>23509</v>
      </c>
      <c r="G14597" s="58">
        <v>5000</v>
      </c>
    </row>
    <row r="14598" spans="3:7" x14ac:dyDescent="0.25">
      <c r="C14598" t="s">
        <v>402</v>
      </c>
      <c r="D14598" t="s">
        <v>401</v>
      </c>
      <c r="E14598" t="s">
        <v>10971</v>
      </c>
      <c r="F14598" t="s">
        <v>23510</v>
      </c>
      <c r="G14598" s="58">
        <v>5000</v>
      </c>
    </row>
    <row r="14599" spans="3:7" x14ac:dyDescent="0.25">
      <c r="C14599" t="s">
        <v>402</v>
      </c>
      <c r="D14599" t="s">
        <v>401</v>
      </c>
      <c r="E14599" t="s">
        <v>11001</v>
      </c>
      <c r="F14599" t="s">
        <v>23511</v>
      </c>
      <c r="G14599" s="58">
        <v>5000</v>
      </c>
    </row>
    <row r="14600" spans="3:7" x14ac:dyDescent="0.25">
      <c r="C14600" t="s">
        <v>402</v>
      </c>
      <c r="D14600" t="s">
        <v>401</v>
      </c>
      <c r="E14600" t="s">
        <v>23512</v>
      </c>
      <c r="F14600" t="s">
        <v>23513</v>
      </c>
      <c r="G14600" s="58">
        <v>5000</v>
      </c>
    </row>
    <row r="14601" spans="3:7" x14ac:dyDescent="0.25">
      <c r="C14601" t="s">
        <v>402</v>
      </c>
      <c r="D14601" t="s">
        <v>401</v>
      </c>
      <c r="E14601" t="s">
        <v>11016</v>
      </c>
      <c r="F14601" t="s">
        <v>23514</v>
      </c>
      <c r="G14601" s="58">
        <v>5000</v>
      </c>
    </row>
    <row r="14602" spans="3:7" x14ac:dyDescent="0.25">
      <c r="C14602" t="s">
        <v>402</v>
      </c>
      <c r="D14602" t="s">
        <v>401</v>
      </c>
      <c r="E14602" t="s">
        <v>11025</v>
      </c>
      <c r="F14602" t="s">
        <v>23515</v>
      </c>
      <c r="G14602" s="58">
        <v>5000</v>
      </c>
    </row>
    <row r="14603" spans="3:7" x14ac:dyDescent="0.25">
      <c r="C14603" t="s">
        <v>402</v>
      </c>
      <c r="D14603" t="s">
        <v>401</v>
      </c>
      <c r="E14603" t="s">
        <v>11033</v>
      </c>
      <c r="F14603" t="s">
        <v>23516</v>
      </c>
      <c r="G14603" s="58">
        <v>5000</v>
      </c>
    </row>
    <row r="14604" spans="3:7" x14ac:dyDescent="0.25">
      <c r="C14604" t="s">
        <v>402</v>
      </c>
      <c r="D14604" t="s">
        <v>401</v>
      </c>
      <c r="E14604" t="s">
        <v>11035</v>
      </c>
      <c r="F14604" t="s">
        <v>23517</v>
      </c>
      <c r="G14604" s="58">
        <v>5000</v>
      </c>
    </row>
    <row r="14605" spans="3:7" x14ac:dyDescent="0.25">
      <c r="C14605" t="s">
        <v>402</v>
      </c>
      <c r="D14605" t="s">
        <v>401</v>
      </c>
      <c r="E14605" t="s">
        <v>23518</v>
      </c>
      <c r="F14605" t="s">
        <v>23519</v>
      </c>
      <c r="G14605" s="58">
        <v>5000</v>
      </c>
    </row>
    <row r="14606" spans="3:7" x14ac:dyDescent="0.25">
      <c r="C14606" t="s">
        <v>402</v>
      </c>
      <c r="D14606" t="s">
        <v>401</v>
      </c>
      <c r="E14606" t="s">
        <v>23518</v>
      </c>
      <c r="F14606" t="s">
        <v>23520</v>
      </c>
      <c r="G14606" s="58">
        <v>5000</v>
      </c>
    </row>
    <row r="14607" spans="3:7" x14ac:dyDescent="0.25">
      <c r="C14607" t="s">
        <v>402</v>
      </c>
      <c r="D14607" t="s">
        <v>401</v>
      </c>
      <c r="E14607" t="s">
        <v>14775</v>
      </c>
      <c r="F14607" t="s">
        <v>23521</v>
      </c>
      <c r="G14607" s="58">
        <v>5000</v>
      </c>
    </row>
    <row r="14608" spans="3:7" x14ac:dyDescent="0.25">
      <c r="C14608" t="s">
        <v>402</v>
      </c>
      <c r="D14608" t="s">
        <v>401</v>
      </c>
      <c r="E14608" t="s">
        <v>14775</v>
      </c>
      <c r="F14608" t="s">
        <v>23522</v>
      </c>
      <c r="G14608" s="58">
        <v>5000</v>
      </c>
    </row>
    <row r="14609" spans="3:7" x14ac:dyDescent="0.25">
      <c r="C14609" t="s">
        <v>402</v>
      </c>
      <c r="D14609" t="s">
        <v>401</v>
      </c>
      <c r="E14609" t="s">
        <v>23523</v>
      </c>
      <c r="F14609" t="s">
        <v>23524</v>
      </c>
      <c r="G14609" s="58">
        <v>5000</v>
      </c>
    </row>
    <row r="14610" spans="3:7" x14ac:dyDescent="0.25">
      <c r="C14610" t="s">
        <v>402</v>
      </c>
      <c r="D14610" t="s">
        <v>401</v>
      </c>
      <c r="E14610" t="s">
        <v>11092</v>
      </c>
      <c r="F14610" t="s">
        <v>23525</v>
      </c>
      <c r="G14610" s="58">
        <v>5000</v>
      </c>
    </row>
    <row r="14611" spans="3:7" x14ac:dyDescent="0.25">
      <c r="C14611" t="s">
        <v>402</v>
      </c>
      <c r="D14611" t="s">
        <v>401</v>
      </c>
      <c r="E14611" t="s">
        <v>11094</v>
      </c>
      <c r="F14611" t="s">
        <v>23526</v>
      </c>
      <c r="G14611" s="58">
        <v>5000</v>
      </c>
    </row>
    <row r="14612" spans="3:7" x14ac:dyDescent="0.25">
      <c r="C14612" t="s">
        <v>402</v>
      </c>
      <c r="D14612" t="s">
        <v>401</v>
      </c>
      <c r="E14612" t="s">
        <v>23527</v>
      </c>
      <c r="F14612" t="s">
        <v>23528</v>
      </c>
      <c r="G14612" s="58">
        <v>5000</v>
      </c>
    </row>
    <row r="14613" spans="3:7" x14ac:dyDescent="0.25">
      <c r="C14613" t="s">
        <v>402</v>
      </c>
      <c r="D14613" t="s">
        <v>401</v>
      </c>
      <c r="E14613" t="s">
        <v>21498</v>
      </c>
      <c r="F14613" t="s">
        <v>23529</v>
      </c>
      <c r="G14613" s="58">
        <v>5000</v>
      </c>
    </row>
    <row r="14614" spans="3:7" x14ac:dyDescent="0.25">
      <c r="C14614" t="s">
        <v>402</v>
      </c>
      <c r="D14614" t="s">
        <v>401</v>
      </c>
      <c r="E14614" t="s">
        <v>14813</v>
      </c>
      <c r="F14614" t="s">
        <v>23530</v>
      </c>
      <c r="G14614" s="58">
        <v>5000</v>
      </c>
    </row>
    <row r="14615" spans="3:7" x14ac:dyDescent="0.25">
      <c r="C14615" t="s">
        <v>402</v>
      </c>
      <c r="D14615" t="s">
        <v>401</v>
      </c>
      <c r="E14615" t="s">
        <v>11120</v>
      </c>
      <c r="F14615" t="s">
        <v>23531</v>
      </c>
      <c r="G14615" s="58">
        <v>5000</v>
      </c>
    </row>
    <row r="14616" spans="3:7" x14ac:dyDescent="0.25">
      <c r="C14616" t="s">
        <v>406</v>
      </c>
      <c r="D14616" t="s">
        <v>407</v>
      </c>
      <c r="E14616" t="s">
        <v>23532</v>
      </c>
      <c r="F14616" t="s">
        <v>23533</v>
      </c>
      <c r="G14616" s="58">
        <v>18131.849999999999</v>
      </c>
    </row>
    <row r="14617" spans="3:7" x14ac:dyDescent="0.25">
      <c r="C14617" t="s">
        <v>406</v>
      </c>
      <c r="D14617" t="s">
        <v>407</v>
      </c>
      <c r="E14617" t="s">
        <v>15931</v>
      </c>
      <c r="F14617" t="s">
        <v>15932</v>
      </c>
      <c r="G14617" s="58">
        <v>10821.77</v>
      </c>
    </row>
    <row r="14618" spans="3:7" x14ac:dyDescent="0.25">
      <c r="C14618" t="s">
        <v>406</v>
      </c>
      <c r="D14618" t="s">
        <v>407</v>
      </c>
      <c r="E14618" t="s">
        <v>4399</v>
      </c>
      <c r="F14618" t="s">
        <v>23534</v>
      </c>
      <c r="G14618" s="58">
        <v>112705</v>
      </c>
    </row>
    <row r="14619" spans="3:7" x14ac:dyDescent="0.25">
      <c r="C14619" t="s">
        <v>406</v>
      </c>
      <c r="D14619" t="s">
        <v>407</v>
      </c>
      <c r="E14619" t="s">
        <v>21809</v>
      </c>
      <c r="F14619" t="s">
        <v>21810</v>
      </c>
      <c r="G14619" s="58">
        <v>18143.13</v>
      </c>
    </row>
    <row r="14620" spans="3:7" x14ac:dyDescent="0.25">
      <c r="C14620" t="s">
        <v>406</v>
      </c>
      <c r="D14620" t="s">
        <v>407</v>
      </c>
      <c r="E14620" t="s">
        <v>23535</v>
      </c>
      <c r="F14620" t="s">
        <v>23536</v>
      </c>
      <c r="G14620" s="58">
        <v>18137.900000000001</v>
      </c>
    </row>
    <row r="14621" spans="3:7" x14ac:dyDescent="0.25">
      <c r="C14621" t="s">
        <v>406</v>
      </c>
      <c r="D14621" t="s">
        <v>407</v>
      </c>
      <c r="E14621" t="s">
        <v>5531</v>
      </c>
      <c r="F14621" t="s">
        <v>21369</v>
      </c>
      <c r="G14621" s="58">
        <v>16711.310000000001</v>
      </c>
    </row>
    <row r="14622" spans="3:7" x14ac:dyDescent="0.25">
      <c r="C14622" t="s">
        <v>406</v>
      </c>
      <c r="D14622" t="s">
        <v>407</v>
      </c>
      <c r="E14622" t="s">
        <v>5616</v>
      </c>
      <c r="F14622" t="s">
        <v>23537</v>
      </c>
      <c r="G14622" s="58">
        <v>961727.78</v>
      </c>
    </row>
    <row r="14623" spans="3:7" x14ac:dyDescent="0.25">
      <c r="C14623" t="s">
        <v>406</v>
      </c>
      <c r="D14623" t="s">
        <v>407</v>
      </c>
      <c r="E14623" t="s">
        <v>17946</v>
      </c>
      <c r="F14623" t="s">
        <v>23538</v>
      </c>
      <c r="G14623" s="58">
        <v>18089.509999999998</v>
      </c>
    </row>
    <row r="14624" spans="3:7" x14ac:dyDescent="0.25">
      <c r="C14624" t="s">
        <v>406</v>
      </c>
      <c r="D14624" t="s">
        <v>407</v>
      </c>
      <c r="E14624" t="s">
        <v>8049</v>
      </c>
      <c r="F14624" t="s">
        <v>23539</v>
      </c>
      <c r="G14624" s="58">
        <v>17883.8</v>
      </c>
    </row>
    <row r="14625" spans="3:7" x14ac:dyDescent="0.25">
      <c r="C14625" t="s">
        <v>406</v>
      </c>
      <c r="D14625" t="s">
        <v>407</v>
      </c>
      <c r="E14625" t="s">
        <v>18102</v>
      </c>
      <c r="F14625" t="s">
        <v>23540</v>
      </c>
      <c r="G14625" s="58">
        <v>1210</v>
      </c>
    </row>
    <row r="14626" spans="3:7" x14ac:dyDescent="0.25">
      <c r="C14626" t="s">
        <v>406</v>
      </c>
      <c r="D14626" t="s">
        <v>407</v>
      </c>
      <c r="E14626" t="s">
        <v>13634</v>
      </c>
      <c r="F14626" t="s">
        <v>13635</v>
      </c>
      <c r="G14626" s="58">
        <v>2287.1</v>
      </c>
    </row>
    <row r="14627" spans="3:7" x14ac:dyDescent="0.25">
      <c r="C14627" t="s">
        <v>406</v>
      </c>
      <c r="D14627" t="s">
        <v>407</v>
      </c>
      <c r="E14627" t="s">
        <v>23199</v>
      </c>
      <c r="F14627" t="s">
        <v>23541</v>
      </c>
      <c r="G14627" s="58">
        <v>112705</v>
      </c>
    </row>
    <row r="14628" spans="3:7" x14ac:dyDescent="0.25">
      <c r="C14628" t="s">
        <v>406</v>
      </c>
      <c r="D14628" t="s">
        <v>407</v>
      </c>
      <c r="E14628" t="s">
        <v>23542</v>
      </c>
      <c r="F14628" t="s">
        <v>23543</v>
      </c>
      <c r="G14628" s="58">
        <v>17998.75</v>
      </c>
    </row>
    <row r="14629" spans="3:7" x14ac:dyDescent="0.25">
      <c r="C14629" t="s">
        <v>406</v>
      </c>
      <c r="D14629" t="s">
        <v>407</v>
      </c>
      <c r="E14629" t="s">
        <v>21673</v>
      </c>
      <c r="F14629" t="s">
        <v>21674</v>
      </c>
      <c r="G14629" s="58">
        <v>338945.05</v>
      </c>
    </row>
    <row r="14630" spans="3:7" x14ac:dyDescent="0.25">
      <c r="C14630" t="s">
        <v>406</v>
      </c>
      <c r="D14630" t="s">
        <v>407</v>
      </c>
      <c r="E14630" t="s">
        <v>14442</v>
      </c>
      <c r="F14630" t="s">
        <v>15210</v>
      </c>
      <c r="G14630" s="58">
        <v>5750.8</v>
      </c>
    </row>
    <row r="14631" spans="3:7" x14ac:dyDescent="0.25">
      <c r="C14631" t="s">
        <v>406</v>
      </c>
      <c r="D14631" t="s">
        <v>407</v>
      </c>
      <c r="E14631" t="s">
        <v>3947</v>
      </c>
      <c r="F14631" t="s">
        <v>21987</v>
      </c>
      <c r="G14631" s="58">
        <v>14840.65</v>
      </c>
    </row>
    <row r="14632" spans="3:7" x14ac:dyDescent="0.25">
      <c r="C14632" t="s">
        <v>406</v>
      </c>
      <c r="D14632" t="s">
        <v>407</v>
      </c>
      <c r="E14632" t="s">
        <v>19562</v>
      </c>
      <c r="F14632" t="s">
        <v>23544</v>
      </c>
      <c r="G14632" s="58">
        <v>18145.68</v>
      </c>
    </row>
    <row r="14633" spans="3:7" x14ac:dyDescent="0.25">
      <c r="C14633" t="s">
        <v>406</v>
      </c>
      <c r="D14633" t="s">
        <v>405</v>
      </c>
      <c r="E14633" t="s">
        <v>16383</v>
      </c>
      <c r="F14633" t="s">
        <v>21119</v>
      </c>
      <c r="G14633" s="58">
        <v>10870.64</v>
      </c>
    </row>
    <row r="14634" spans="3:7" x14ac:dyDescent="0.25">
      <c r="C14634" t="s">
        <v>406</v>
      </c>
      <c r="D14634" t="s">
        <v>405</v>
      </c>
      <c r="E14634" t="s">
        <v>21120</v>
      </c>
      <c r="F14634" t="s">
        <v>21121</v>
      </c>
      <c r="G14634" s="58">
        <v>150</v>
      </c>
    </row>
    <row r="14635" spans="3:7" x14ac:dyDescent="0.25">
      <c r="C14635" t="s">
        <v>406</v>
      </c>
      <c r="D14635" t="s">
        <v>405</v>
      </c>
      <c r="E14635" t="s">
        <v>23545</v>
      </c>
      <c r="F14635" t="s">
        <v>23546</v>
      </c>
      <c r="G14635" s="58">
        <v>12100</v>
      </c>
    </row>
    <row r="14636" spans="3:7" x14ac:dyDescent="0.25">
      <c r="C14636" t="s">
        <v>406</v>
      </c>
      <c r="D14636" t="s">
        <v>405</v>
      </c>
      <c r="E14636" t="s">
        <v>12128</v>
      </c>
      <c r="F14636" t="s">
        <v>21131</v>
      </c>
      <c r="G14636" s="58">
        <v>49368</v>
      </c>
    </row>
    <row r="14637" spans="3:7" x14ac:dyDescent="0.25">
      <c r="C14637" t="s">
        <v>406</v>
      </c>
      <c r="D14637" t="s">
        <v>405</v>
      </c>
      <c r="E14637" t="s">
        <v>5452</v>
      </c>
      <c r="F14637" t="s">
        <v>22026</v>
      </c>
      <c r="G14637" s="58">
        <v>89325.5</v>
      </c>
    </row>
    <row r="14638" spans="3:7" x14ac:dyDescent="0.25">
      <c r="C14638" t="s">
        <v>406</v>
      </c>
      <c r="D14638" t="s">
        <v>405</v>
      </c>
      <c r="E14638" t="s">
        <v>5470</v>
      </c>
      <c r="F14638" t="s">
        <v>21430</v>
      </c>
      <c r="G14638" s="58">
        <v>18148.79</v>
      </c>
    </row>
    <row r="14639" spans="3:7" x14ac:dyDescent="0.25">
      <c r="C14639" t="s">
        <v>406</v>
      </c>
      <c r="D14639" t="s">
        <v>405</v>
      </c>
      <c r="E14639" t="s">
        <v>22662</v>
      </c>
      <c r="F14639" t="s">
        <v>23547</v>
      </c>
      <c r="G14639" s="58">
        <v>363</v>
      </c>
    </row>
    <row r="14640" spans="3:7" x14ac:dyDescent="0.25">
      <c r="C14640" t="s">
        <v>406</v>
      </c>
      <c r="D14640" t="s">
        <v>405</v>
      </c>
      <c r="E14640" t="s">
        <v>23548</v>
      </c>
      <c r="F14640" t="s">
        <v>23549</v>
      </c>
      <c r="G14640" s="58">
        <v>18137.900000000001</v>
      </c>
    </row>
    <row r="14641" spans="3:7" x14ac:dyDescent="0.25">
      <c r="C14641" t="s">
        <v>406</v>
      </c>
      <c r="D14641" t="s">
        <v>405</v>
      </c>
      <c r="E14641" t="s">
        <v>12389</v>
      </c>
      <c r="F14641" t="s">
        <v>21774</v>
      </c>
      <c r="G14641" s="58">
        <v>219978.89</v>
      </c>
    </row>
    <row r="14642" spans="3:7" x14ac:dyDescent="0.25">
      <c r="C14642" t="s">
        <v>406</v>
      </c>
      <c r="D14642" t="s">
        <v>405</v>
      </c>
      <c r="E14642" t="s">
        <v>17001</v>
      </c>
      <c r="F14642" t="s">
        <v>21758</v>
      </c>
      <c r="G14642" s="58">
        <v>49650.12</v>
      </c>
    </row>
    <row r="14643" spans="3:7" x14ac:dyDescent="0.25">
      <c r="C14643" t="s">
        <v>406</v>
      </c>
      <c r="D14643" t="s">
        <v>405</v>
      </c>
      <c r="E14643" t="s">
        <v>23550</v>
      </c>
      <c r="F14643" t="s">
        <v>23551</v>
      </c>
      <c r="G14643" s="58">
        <v>90.02</v>
      </c>
    </row>
    <row r="14644" spans="3:7" x14ac:dyDescent="0.25">
      <c r="C14644" t="s">
        <v>406</v>
      </c>
      <c r="D14644" t="s">
        <v>405</v>
      </c>
      <c r="E14644" t="s">
        <v>21169</v>
      </c>
      <c r="F14644" t="s">
        <v>21170</v>
      </c>
      <c r="G14644" s="58">
        <v>5892.7</v>
      </c>
    </row>
    <row r="14645" spans="3:7" x14ac:dyDescent="0.25">
      <c r="C14645" t="s">
        <v>406</v>
      </c>
      <c r="D14645" t="s">
        <v>405</v>
      </c>
      <c r="E14645" t="s">
        <v>6536</v>
      </c>
      <c r="F14645" t="s">
        <v>23552</v>
      </c>
      <c r="G14645" s="58">
        <v>161741.47</v>
      </c>
    </row>
    <row r="14646" spans="3:7" x14ac:dyDescent="0.25">
      <c r="C14646" t="s">
        <v>406</v>
      </c>
      <c r="D14646" t="s">
        <v>405</v>
      </c>
      <c r="E14646" t="s">
        <v>7517</v>
      </c>
      <c r="F14646" t="s">
        <v>23553</v>
      </c>
      <c r="G14646" s="58">
        <v>14520</v>
      </c>
    </row>
    <row r="14647" spans="3:7" x14ac:dyDescent="0.25">
      <c r="C14647" t="s">
        <v>406</v>
      </c>
      <c r="D14647" t="s">
        <v>405</v>
      </c>
      <c r="E14647" t="s">
        <v>3754</v>
      </c>
      <c r="F14647" t="s">
        <v>14946</v>
      </c>
      <c r="G14647" s="58">
        <v>3630</v>
      </c>
    </row>
    <row r="14648" spans="3:7" x14ac:dyDescent="0.25">
      <c r="C14648" t="s">
        <v>406</v>
      </c>
      <c r="D14648" t="s">
        <v>405</v>
      </c>
      <c r="E14648" t="s">
        <v>7748</v>
      </c>
      <c r="F14648" t="s">
        <v>14947</v>
      </c>
      <c r="G14648" s="58">
        <v>17605.5</v>
      </c>
    </row>
    <row r="14649" spans="3:7" x14ac:dyDescent="0.25">
      <c r="C14649" t="s">
        <v>406</v>
      </c>
      <c r="D14649" t="s">
        <v>405</v>
      </c>
      <c r="E14649" t="s">
        <v>8075</v>
      </c>
      <c r="F14649" t="s">
        <v>23554</v>
      </c>
      <c r="G14649" s="58">
        <v>10000</v>
      </c>
    </row>
    <row r="14650" spans="3:7" x14ac:dyDescent="0.25">
      <c r="C14650" t="s">
        <v>406</v>
      </c>
      <c r="D14650" t="s">
        <v>405</v>
      </c>
      <c r="E14650" t="s">
        <v>18113</v>
      </c>
      <c r="F14650" t="s">
        <v>23555</v>
      </c>
      <c r="G14650" s="58">
        <v>976.47</v>
      </c>
    </row>
    <row r="14651" spans="3:7" x14ac:dyDescent="0.25">
      <c r="C14651" t="s">
        <v>406</v>
      </c>
      <c r="D14651" t="s">
        <v>405</v>
      </c>
      <c r="E14651" t="s">
        <v>23089</v>
      </c>
      <c r="F14651" t="s">
        <v>23090</v>
      </c>
      <c r="G14651" s="58">
        <v>937.75</v>
      </c>
    </row>
    <row r="14652" spans="3:7" x14ac:dyDescent="0.25">
      <c r="C14652" t="s">
        <v>406</v>
      </c>
      <c r="D14652" t="s">
        <v>405</v>
      </c>
      <c r="E14652" t="s">
        <v>8317</v>
      </c>
      <c r="F14652" t="s">
        <v>23556</v>
      </c>
      <c r="G14652" s="58">
        <v>357482.44999999995</v>
      </c>
    </row>
    <row r="14653" spans="3:7" x14ac:dyDescent="0.25">
      <c r="C14653" t="s">
        <v>406</v>
      </c>
      <c r="D14653" t="s">
        <v>405</v>
      </c>
      <c r="E14653" t="s">
        <v>8467</v>
      </c>
      <c r="F14653" t="s">
        <v>23126</v>
      </c>
      <c r="G14653" s="58">
        <v>32670</v>
      </c>
    </row>
    <row r="14654" spans="3:7" x14ac:dyDescent="0.25">
      <c r="C14654" t="s">
        <v>406</v>
      </c>
      <c r="D14654" t="s">
        <v>405</v>
      </c>
      <c r="E14654" t="s">
        <v>13731</v>
      </c>
      <c r="F14654" t="s">
        <v>23557</v>
      </c>
      <c r="G14654" s="58">
        <v>22261.08</v>
      </c>
    </row>
    <row r="14655" spans="3:7" x14ac:dyDescent="0.25">
      <c r="C14655" t="s">
        <v>406</v>
      </c>
      <c r="D14655" t="s">
        <v>405</v>
      </c>
      <c r="E14655" t="s">
        <v>23208</v>
      </c>
      <c r="F14655" t="s">
        <v>23558</v>
      </c>
      <c r="G14655" s="58">
        <v>2515.3000000000002</v>
      </c>
    </row>
    <row r="14656" spans="3:7" x14ac:dyDescent="0.25">
      <c r="C14656" t="s">
        <v>406</v>
      </c>
      <c r="D14656" t="s">
        <v>405</v>
      </c>
      <c r="E14656" t="s">
        <v>9017</v>
      </c>
      <c r="F14656" t="s">
        <v>21255</v>
      </c>
      <c r="G14656" s="58">
        <v>300.08</v>
      </c>
    </row>
    <row r="14657" spans="3:7" x14ac:dyDescent="0.25">
      <c r="C14657" t="s">
        <v>406</v>
      </c>
      <c r="D14657" t="s">
        <v>405</v>
      </c>
      <c r="E14657" t="s">
        <v>9190</v>
      </c>
      <c r="F14657" t="s">
        <v>23559</v>
      </c>
      <c r="G14657" s="58">
        <v>18029</v>
      </c>
    </row>
    <row r="14658" spans="3:7" x14ac:dyDescent="0.25">
      <c r="C14658" t="s">
        <v>406</v>
      </c>
      <c r="D14658" t="s">
        <v>405</v>
      </c>
      <c r="E14658" t="s">
        <v>9213</v>
      </c>
      <c r="F14658" t="s">
        <v>23560</v>
      </c>
      <c r="G14658" s="58">
        <v>17847.48</v>
      </c>
    </row>
    <row r="14659" spans="3:7" x14ac:dyDescent="0.25">
      <c r="C14659" t="s">
        <v>406</v>
      </c>
      <c r="D14659" t="s">
        <v>405</v>
      </c>
      <c r="E14659" t="s">
        <v>11408</v>
      </c>
      <c r="F14659" t="s">
        <v>11409</v>
      </c>
      <c r="G14659" s="58">
        <v>78174.679999999993</v>
      </c>
    </row>
    <row r="14660" spans="3:7" x14ac:dyDescent="0.25">
      <c r="C14660" t="s">
        <v>406</v>
      </c>
      <c r="D14660" t="s">
        <v>405</v>
      </c>
      <c r="E14660" t="s">
        <v>14070</v>
      </c>
      <c r="F14660" t="s">
        <v>23561</v>
      </c>
      <c r="G14660" s="58">
        <v>17303</v>
      </c>
    </row>
    <row r="14661" spans="3:7" x14ac:dyDescent="0.25">
      <c r="C14661" t="s">
        <v>406</v>
      </c>
      <c r="D14661" t="s">
        <v>405</v>
      </c>
      <c r="E14661" t="s">
        <v>9928</v>
      </c>
      <c r="F14661" t="s">
        <v>14280</v>
      </c>
      <c r="G14661" s="58">
        <v>19689.100000000002</v>
      </c>
    </row>
    <row r="14662" spans="3:7" x14ac:dyDescent="0.25">
      <c r="C14662" t="s">
        <v>406</v>
      </c>
      <c r="D14662" t="s">
        <v>405</v>
      </c>
      <c r="E14662" t="s">
        <v>19096</v>
      </c>
      <c r="F14662" t="s">
        <v>23382</v>
      </c>
      <c r="G14662" s="58">
        <v>54268.5</v>
      </c>
    </row>
    <row r="14663" spans="3:7" x14ac:dyDescent="0.25">
      <c r="C14663" t="s">
        <v>406</v>
      </c>
      <c r="D14663" t="s">
        <v>405</v>
      </c>
      <c r="E14663" t="s">
        <v>21300</v>
      </c>
      <c r="F14663" t="s">
        <v>21301</v>
      </c>
      <c r="G14663" s="58">
        <v>3000.8</v>
      </c>
    </row>
    <row r="14664" spans="3:7" x14ac:dyDescent="0.25">
      <c r="C14664" t="s">
        <v>406</v>
      </c>
      <c r="D14664" t="s">
        <v>405</v>
      </c>
      <c r="E14664" t="s">
        <v>3934</v>
      </c>
      <c r="F14664" t="s">
        <v>22024</v>
      </c>
      <c r="G14664" s="58">
        <v>119.94</v>
      </c>
    </row>
    <row r="14665" spans="3:7" x14ac:dyDescent="0.25">
      <c r="C14665" t="s">
        <v>406</v>
      </c>
      <c r="D14665" t="s">
        <v>405</v>
      </c>
      <c r="E14665" t="s">
        <v>19316</v>
      </c>
      <c r="F14665" t="s">
        <v>21309</v>
      </c>
      <c r="G14665" s="58">
        <v>600</v>
      </c>
    </row>
    <row r="14666" spans="3:7" x14ac:dyDescent="0.25">
      <c r="C14666" t="s">
        <v>406</v>
      </c>
      <c r="D14666" t="s">
        <v>405</v>
      </c>
      <c r="E14666" t="s">
        <v>10675</v>
      </c>
      <c r="F14666" t="s">
        <v>20680</v>
      </c>
      <c r="G14666" s="58">
        <v>18150</v>
      </c>
    </row>
    <row r="14667" spans="3:7" x14ac:dyDescent="0.25">
      <c r="C14667" t="s">
        <v>406</v>
      </c>
      <c r="D14667" t="s">
        <v>405</v>
      </c>
      <c r="E14667" t="s">
        <v>10722</v>
      </c>
      <c r="F14667" t="s">
        <v>23562</v>
      </c>
      <c r="G14667" s="58">
        <v>4991.25</v>
      </c>
    </row>
    <row r="14668" spans="3:7" x14ac:dyDescent="0.25">
      <c r="C14668" t="s">
        <v>406</v>
      </c>
      <c r="D14668" t="s">
        <v>405</v>
      </c>
      <c r="E14668" t="s">
        <v>10826</v>
      </c>
      <c r="F14668" t="s">
        <v>23563</v>
      </c>
      <c r="G14668" s="58">
        <v>18150</v>
      </c>
    </row>
    <row r="14669" spans="3:7" x14ac:dyDescent="0.25">
      <c r="C14669" t="s">
        <v>406</v>
      </c>
      <c r="D14669" t="s">
        <v>405</v>
      </c>
      <c r="E14669" t="s">
        <v>19631</v>
      </c>
      <c r="F14669" t="s">
        <v>19632</v>
      </c>
      <c r="G14669" s="58">
        <v>17545</v>
      </c>
    </row>
    <row r="14670" spans="3:7" x14ac:dyDescent="0.25">
      <c r="C14670" t="s">
        <v>404</v>
      </c>
      <c r="D14670" t="s">
        <v>403</v>
      </c>
      <c r="E14670" t="s">
        <v>23564</v>
      </c>
      <c r="F14670" t="s">
        <v>23565</v>
      </c>
      <c r="G14670" s="58">
        <v>66.180000000000007</v>
      </c>
    </row>
    <row r="14671" spans="3:7" x14ac:dyDescent="0.25">
      <c r="C14671" t="s">
        <v>404</v>
      </c>
      <c r="D14671" t="s">
        <v>403</v>
      </c>
      <c r="E14671" t="s">
        <v>23566</v>
      </c>
      <c r="F14671" t="s">
        <v>23567</v>
      </c>
      <c r="G14671" s="58">
        <v>165.42000000000002</v>
      </c>
    </row>
    <row r="14672" spans="3:7" x14ac:dyDescent="0.25">
      <c r="C14672" t="s">
        <v>404</v>
      </c>
      <c r="D14672" t="s">
        <v>403</v>
      </c>
      <c r="E14672" t="s">
        <v>15808</v>
      </c>
      <c r="F14672" t="s">
        <v>23568</v>
      </c>
      <c r="G14672" s="58">
        <v>198.54000000000002</v>
      </c>
    </row>
    <row r="14673" spans="3:7" x14ac:dyDescent="0.25">
      <c r="C14673" t="s">
        <v>404</v>
      </c>
      <c r="D14673" t="s">
        <v>403</v>
      </c>
      <c r="E14673" t="s">
        <v>23569</v>
      </c>
      <c r="F14673" t="s">
        <v>23570</v>
      </c>
      <c r="G14673" s="58">
        <v>33.090000000000003</v>
      </c>
    </row>
    <row r="14674" spans="3:7" x14ac:dyDescent="0.25">
      <c r="C14674" t="s">
        <v>404</v>
      </c>
      <c r="D14674" t="s">
        <v>403</v>
      </c>
      <c r="E14674" t="s">
        <v>23571</v>
      </c>
      <c r="F14674" t="s">
        <v>23572</v>
      </c>
      <c r="G14674" s="58">
        <v>66.180000000000007</v>
      </c>
    </row>
    <row r="14675" spans="3:7" x14ac:dyDescent="0.25">
      <c r="C14675" t="s">
        <v>404</v>
      </c>
      <c r="D14675" t="s">
        <v>403</v>
      </c>
      <c r="E14675" t="s">
        <v>21679</v>
      </c>
      <c r="F14675" t="s">
        <v>23573</v>
      </c>
      <c r="G14675" s="58">
        <v>66.180000000000007</v>
      </c>
    </row>
    <row r="14676" spans="3:7" x14ac:dyDescent="0.25">
      <c r="C14676" t="s">
        <v>404</v>
      </c>
      <c r="D14676" t="s">
        <v>403</v>
      </c>
      <c r="E14676" t="s">
        <v>11686</v>
      </c>
      <c r="F14676" t="s">
        <v>23574</v>
      </c>
      <c r="G14676" s="58">
        <v>4200</v>
      </c>
    </row>
    <row r="14677" spans="3:7" x14ac:dyDescent="0.25">
      <c r="C14677" t="s">
        <v>404</v>
      </c>
      <c r="D14677" t="s">
        <v>403</v>
      </c>
      <c r="E14677" t="s">
        <v>23575</v>
      </c>
      <c r="F14677" t="s">
        <v>23576</v>
      </c>
      <c r="G14677" s="58">
        <v>99.27</v>
      </c>
    </row>
    <row r="14678" spans="3:7" x14ac:dyDescent="0.25">
      <c r="C14678" t="s">
        <v>404</v>
      </c>
      <c r="D14678" t="s">
        <v>403</v>
      </c>
      <c r="E14678" t="s">
        <v>11757</v>
      </c>
      <c r="F14678" t="s">
        <v>23577</v>
      </c>
      <c r="G14678" s="58">
        <v>231.63</v>
      </c>
    </row>
    <row r="14679" spans="3:7" x14ac:dyDescent="0.25">
      <c r="C14679" t="s">
        <v>404</v>
      </c>
      <c r="D14679" t="s">
        <v>403</v>
      </c>
      <c r="E14679" t="s">
        <v>16203</v>
      </c>
      <c r="F14679" t="s">
        <v>16204</v>
      </c>
      <c r="G14679" s="58">
        <v>68.84</v>
      </c>
    </row>
    <row r="14680" spans="3:7" x14ac:dyDescent="0.25">
      <c r="C14680" t="s">
        <v>404</v>
      </c>
      <c r="D14680" t="s">
        <v>403</v>
      </c>
      <c r="E14680" t="s">
        <v>23578</v>
      </c>
      <c r="F14680" t="s">
        <v>23579</v>
      </c>
      <c r="G14680" s="58">
        <v>33.090000000000003</v>
      </c>
    </row>
    <row r="14681" spans="3:7" x14ac:dyDescent="0.25">
      <c r="C14681" t="s">
        <v>404</v>
      </c>
      <c r="D14681" t="s">
        <v>403</v>
      </c>
      <c r="E14681" t="s">
        <v>23580</v>
      </c>
      <c r="F14681" t="s">
        <v>23581</v>
      </c>
      <c r="G14681" s="58">
        <v>1350</v>
      </c>
    </row>
    <row r="14682" spans="3:7" x14ac:dyDescent="0.25">
      <c r="C14682" t="s">
        <v>404</v>
      </c>
      <c r="D14682" t="s">
        <v>403</v>
      </c>
      <c r="E14682" t="s">
        <v>23582</v>
      </c>
      <c r="F14682" t="s">
        <v>23583</v>
      </c>
      <c r="G14682" s="58">
        <v>2700</v>
      </c>
    </row>
    <row r="14683" spans="3:7" x14ac:dyDescent="0.25">
      <c r="C14683" t="s">
        <v>404</v>
      </c>
      <c r="D14683" t="s">
        <v>403</v>
      </c>
      <c r="E14683" t="s">
        <v>23584</v>
      </c>
      <c r="F14683" t="s">
        <v>23585</v>
      </c>
      <c r="G14683" s="58">
        <v>941.31000000000006</v>
      </c>
    </row>
    <row r="14684" spans="3:7" x14ac:dyDescent="0.25">
      <c r="C14684" t="s">
        <v>404</v>
      </c>
      <c r="D14684" t="s">
        <v>403</v>
      </c>
      <c r="E14684" t="s">
        <v>5567</v>
      </c>
      <c r="F14684" t="s">
        <v>22679</v>
      </c>
      <c r="G14684" s="58">
        <v>6860.7</v>
      </c>
    </row>
    <row r="14685" spans="3:7" x14ac:dyDescent="0.25">
      <c r="C14685" t="s">
        <v>404</v>
      </c>
      <c r="D14685" t="s">
        <v>403</v>
      </c>
      <c r="E14685" t="s">
        <v>23586</v>
      </c>
      <c r="F14685" t="s">
        <v>23587</v>
      </c>
      <c r="G14685" s="58">
        <v>5400</v>
      </c>
    </row>
    <row r="14686" spans="3:7" x14ac:dyDescent="0.25">
      <c r="C14686" t="s">
        <v>404</v>
      </c>
      <c r="D14686" t="s">
        <v>403</v>
      </c>
      <c r="E14686" t="s">
        <v>23588</v>
      </c>
      <c r="F14686" t="s">
        <v>23589</v>
      </c>
      <c r="G14686" s="58">
        <v>165.43</v>
      </c>
    </row>
    <row r="14687" spans="3:7" x14ac:dyDescent="0.25">
      <c r="C14687" t="s">
        <v>404</v>
      </c>
      <c r="D14687" t="s">
        <v>403</v>
      </c>
      <c r="E14687" t="s">
        <v>21862</v>
      </c>
      <c r="F14687" t="s">
        <v>23590</v>
      </c>
      <c r="G14687" s="58">
        <v>3495</v>
      </c>
    </row>
    <row r="14688" spans="3:7" x14ac:dyDescent="0.25">
      <c r="C14688" t="s">
        <v>404</v>
      </c>
      <c r="D14688" t="s">
        <v>403</v>
      </c>
      <c r="E14688" t="s">
        <v>6412</v>
      </c>
      <c r="F14688" t="s">
        <v>23591</v>
      </c>
      <c r="G14688" s="58">
        <v>33.090000000000003</v>
      </c>
    </row>
    <row r="14689" spans="3:7" x14ac:dyDescent="0.25">
      <c r="C14689" t="s">
        <v>404</v>
      </c>
      <c r="D14689" t="s">
        <v>403</v>
      </c>
      <c r="E14689" t="s">
        <v>21169</v>
      </c>
      <c r="F14689" t="s">
        <v>21170</v>
      </c>
      <c r="G14689" s="58">
        <v>420</v>
      </c>
    </row>
    <row r="14690" spans="3:7" x14ac:dyDescent="0.25">
      <c r="C14690" t="s">
        <v>404</v>
      </c>
      <c r="D14690" t="s">
        <v>403</v>
      </c>
      <c r="E14690" t="s">
        <v>6448</v>
      </c>
      <c r="F14690" t="s">
        <v>23592</v>
      </c>
      <c r="G14690" s="58">
        <v>172.1</v>
      </c>
    </row>
    <row r="14691" spans="3:7" x14ac:dyDescent="0.25">
      <c r="C14691" t="s">
        <v>404</v>
      </c>
      <c r="D14691" t="s">
        <v>403</v>
      </c>
      <c r="E14691" t="s">
        <v>12676</v>
      </c>
      <c r="F14691" t="s">
        <v>17207</v>
      </c>
      <c r="G14691" s="58">
        <v>137.68</v>
      </c>
    </row>
    <row r="14692" spans="3:7" x14ac:dyDescent="0.25">
      <c r="C14692" t="s">
        <v>404</v>
      </c>
      <c r="D14692" t="s">
        <v>403</v>
      </c>
      <c r="E14692" t="s">
        <v>6646</v>
      </c>
      <c r="F14692" t="s">
        <v>6647</v>
      </c>
      <c r="G14692" s="58">
        <v>66.180000000000007</v>
      </c>
    </row>
    <row r="14693" spans="3:7" x14ac:dyDescent="0.25">
      <c r="C14693" t="s">
        <v>404</v>
      </c>
      <c r="D14693" t="s">
        <v>403</v>
      </c>
      <c r="E14693" t="s">
        <v>12881</v>
      </c>
      <c r="F14693" t="s">
        <v>23593</v>
      </c>
      <c r="G14693" s="58">
        <v>33.090000000000003</v>
      </c>
    </row>
    <row r="14694" spans="3:7" x14ac:dyDescent="0.25">
      <c r="C14694" t="s">
        <v>404</v>
      </c>
      <c r="D14694" t="s">
        <v>403</v>
      </c>
      <c r="E14694" t="s">
        <v>7164</v>
      </c>
      <c r="F14694" t="s">
        <v>23594</v>
      </c>
      <c r="G14694" s="58">
        <v>165.45000000000002</v>
      </c>
    </row>
    <row r="14695" spans="3:7" x14ac:dyDescent="0.25">
      <c r="C14695" t="s">
        <v>404</v>
      </c>
      <c r="D14695" t="s">
        <v>403</v>
      </c>
      <c r="E14695" t="s">
        <v>7208</v>
      </c>
      <c r="F14695" t="s">
        <v>23595</v>
      </c>
      <c r="G14695" s="58">
        <v>66.180000000000007</v>
      </c>
    </row>
    <row r="14696" spans="3:7" x14ac:dyDescent="0.25">
      <c r="C14696" t="s">
        <v>404</v>
      </c>
      <c r="D14696" t="s">
        <v>403</v>
      </c>
      <c r="E14696" t="s">
        <v>12995</v>
      </c>
      <c r="F14696" t="s">
        <v>23596</v>
      </c>
      <c r="G14696" s="58">
        <v>832.28</v>
      </c>
    </row>
    <row r="14697" spans="3:7" x14ac:dyDescent="0.25">
      <c r="C14697" t="s">
        <v>404</v>
      </c>
      <c r="D14697" t="s">
        <v>403</v>
      </c>
      <c r="E14697" t="s">
        <v>7387</v>
      </c>
      <c r="F14697" t="s">
        <v>23597</v>
      </c>
      <c r="G14697" s="58">
        <v>2100</v>
      </c>
    </row>
    <row r="14698" spans="3:7" x14ac:dyDescent="0.25">
      <c r="C14698" t="s">
        <v>404</v>
      </c>
      <c r="D14698" t="s">
        <v>403</v>
      </c>
      <c r="E14698" t="s">
        <v>7391</v>
      </c>
      <c r="F14698" t="s">
        <v>23598</v>
      </c>
      <c r="G14698" s="58">
        <v>132.36000000000001</v>
      </c>
    </row>
    <row r="14699" spans="3:7" x14ac:dyDescent="0.25">
      <c r="C14699" t="s">
        <v>404</v>
      </c>
      <c r="D14699" t="s">
        <v>403</v>
      </c>
      <c r="E14699" t="s">
        <v>13165</v>
      </c>
      <c r="F14699" t="s">
        <v>23599</v>
      </c>
      <c r="G14699" s="58">
        <v>2700</v>
      </c>
    </row>
    <row r="14700" spans="3:7" x14ac:dyDescent="0.25">
      <c r="C14700" t="s">
        <v>404</v>
      </c>
      <c r="D14700" t="s">
        <v>403</v>
      </c>
      <c r="E14700" t="s">
        <v>17797</v>
      </c>
      <c r="F14700" t="s">
        <v>23600</v>
      </c>
      <c r="G14700" s="58">
        <v>2250</v>
      </c>
    </row>
    <row r="14701" spans="3:7" x14ac:dyDescent="0.25">
      <c r="C14701" t="s">
        <v>404</v>
      </c>
      <c r="D14701" t="s">
        <v>403</v>
      </c>
      <c r="E14701" t="s">
        <v>7765</v>
      </c>
      <c r="F14701" t="s">
        <v>23601</v>
      </c>
      <c r="G14701" s="58">
        <v>2700</v>
      </c>
    </row>
    <row r="14702" spans="3:7" x14ac:dyDescent="0.25">
      <c r="C14702" t="s">
        <v>404</v>
      </c>
      <c r="D14702" t="s">
        <v>403</v>
      </c>
      <c r="E14702" t="s">
        <v>15574</v>
      </c>
      <c r="F14702" t="s">
        <v>23602</v>
      </c>
      <c r="G14702" s="58">
        <v>1500</v>
      </c>
    </row>
    <row r="14703" spans="3:7" x14ac:dyDescent="0.25">
      <c r="C14703" t="s">
        <v>404</v>
      </c>
      <c r="D14703" t="s">
        <v>403</v>
      </c>
      <c r="E14703" t="s">
        <v>23036</v>
      </c>
      <c r="F14703" t="s">
        <v>23603</v>
      </c>
      <c r="G14703" s="58">
        <v>875</v>
      </c>
    </row>
    <row r="14704" spans="3:7" x14ac:dyDescent="0.25">
      <c r="C14704" t="s">
        <v>404</v>
      </c>
      <c r="D14704" t="s">
        <v>403</v>
      </c>
      <c r="E14704" t="s">
        <v>18130</v>
      </c>
      <c r="F14704" t="s">
        <v>23604</v>
      </c>
      <c r="G14704" s="58">
        <v>4500.6000000000004</v>
      </c>
    </row>
    <row r="14705" spans="3:7" x14ac:dyDescent="0.25">
      <c r="C14705" t="s">
        <v>404</v>
      </c>
      <c r="D14705" t="s">
        <v>403</v>
      </c>
      <c r="E14705" t="s">
        <v>8237</v>
      </c>
      <c r="F14705" t="s">
        <v>23605</v>
      </c>
      <c r="G14705" s="58">
        <v>206.52</v>
      </c>
    </row>
    <row r="14706" spans="3:7" x14ac:dyDescent="0.25">
      <c r="C14706" t="s">
        <v>404</v>
      </c>
      <c r="D14706" t="s">
        <v>403</v>
      </c>
      <c r="E14706" t="s">
        <v>18246</v>
      </c>
      <c r="F14706" t="s">
        <v>23606</v>
      </c>
      <c r="G14706" s="58">
        <v>66.180000000000007</v>
      </c>
    </row>
    <row r="14707" spans="3:7" x14ac:dyDescent="0.25">
      <c r="C14707" t="s">
        <v>404</v>
      </c>
      <c r="D14707" t="s">
        <v>403</v>
      </c>
      <c r="E14707" t="s">
        <v>8485</v>
      </c>
      <c r="F14707" t="s">
        <v>23607</v>
      </c>
      <c r="G14707" s="58">
        <v>66.180000000000007</v>
      </c>
    </row>
    <row r="14708" spans="3:7" x14ac:dyDescent="0.25">
      <c r="C14708" t="s">
        <v>404</v>
      </c>
      <c r="D14708" t="s">
        <v>403</v>
      </c>
      <c r="E14708" t="s">
        <v>18269</v>
      </c>
      <c r="F14708" t="s">
        <v>23608</v>
      </c>
      <c r="G14708" s="58">
        <v>33.090000000000003</v>
      </c>
    </row>
    <row r="14709" spans="3:7" x14ac:dyDescent="0.25">
      <c r="C14709" t="s">
        <v>404</v>
      </c>
      <c r="D14709" t="s">
        <v>403</v>
      </c>
      <c r="E14709" t="s">
        <v>13647</v>
      </c>
      <c r="F14709" t="s">
        <v>23609</v>
      </c>
      <c r="G14709" s="58">
        <v>231.63</v>
      </c>
    </row>
    <row r="14710" spans="3:7" x14ac:dyDescent="0.25">
      <c r="C14710" t="s">
        <v>404</v>
      </c>
      <c r="D14710" t="s">
        <v>403</v>
      </c>
      <c r="E14710" t="s">
        <v>23610</v>
      </c>
      <c r="F14710" t="s">
        <v>23611</v>
      </c>
      <c r="G14710" s="58">
        <v>66.180000000000007</v>
      </c>
    </row>
    <row r="14711" spans="3:7" x14ac:dyDescent="0.25">
      <c r="C14711" t="s">
        <v>404</v>
      </c>
      <c r="D14711" t="s">
        <v>403</v>
      </c>
      <c r="E14711" t="s">
        <v>9269</v>
      </c>
      <c r="F14711" t="s">
        <v>23612</v>
      </c>
      <c r="G14711" s="58">
        <v>66.180000000000007</v>
      </c>
    </row>
    <row r="14712" spans="3:7" x14ac:dyDescent="0.25">
      <c r="C14712" t="s">
        <v>404</v>
      </c>
      <c r="D14712" t="s">
        <v>403</v>
      </c>
      <c r="E14712" t="s">
        <v>13980</v>
      </c>
      <c r="F14712" t="s">
        <v>23613</v>
      </c>
      <c r="G14712" s="58">
        <v>479.79999999999995</v>
      </c>
    </row>
    <row r="14713" spans="3:7" x14ac:dyDescent="0.25">
      <c r="C14713" t="s">
        <v>404</v>
      </c>
      <c r="D14713" t="s">
        <v>403</v>
      </c>
      <c r="E14713" t="s">
        <v>18781</v>
      </c>
      <c r="F14713" t="s">
        <v>23614</v>
      </c>
      <c r="G14713" s="58">
        <v>49.64</v>
      </c>
    </row>
    <row r="14714" spans="3:7" x14ac:dyDescent="0.25">
      <c r="C14714" t="s">
        <v>404</v>
      </c>
      <c r="D14714" t="s">
        <v>403</v>
      </c>
      <c r="E14714" t="s">
        <v>22012</v>
      </c>
      <c r="F14714" t="s">
        <v>23615</v>
      </c>
      <c r="G14714" s="58">
        <v>0</v>
      </c>
    </row>
    <row r="14715" spans="3:7" x14ac:dyDescent="0.25">
      <c r="C14715" t="s">
        <v>404</v>
      </c>
      <c r="D14715" t="s">
        <v>403</v>
      </c>
      <c r="E14715" t="s">
        <v>9532</v>
      </c>
      <c r="F14715" t="s">
        <v>23616</v>
      </c>
      <c r="G14715" s="58">
        <v>49.64</v>
      </c>
    </row>
    <row r="14716" spans="3:7" x14ac:dyDescent="0.25">
      <c r="C14716" t="s">
        <v>404</v>
      </c>
      <c r="D14716" t="s">
        <v>403</v>
      </c>
      <c r="E14716" t="s">
        <v>23617</v>
      </c>
      <c r="F14716" t="s">
        <v>23618</v>
      </c>
      <c r="G14716" s="58">
        <v>66.180000000000007</v>
      </c>
    </row>
    <row r="14717" spans="3:7" x14ac:dyDescent="0.25">
      <c r="C14717" t="s">
        <v>404</v>
      </c>
      <c r="D14717" t="s">
        <v>403</v>
      </c>
      <c r="E14717" t="s">
        <v>19147</v>
      </c>
      <c r="F14717" t="s">
        <v>23619</v>
      </c>
      <c r="G14717" s="58">
        <v>281.26</v>
      </c>
    </row>
    <row r="14718" spans="3:7" x14ac:dyDescent="0.25">
      <c r="C14718" t="s">
        <v>404</v>
      </c>
      <c r="D14718" t="s">
        <v>403</v>
      </c>
      <c r="E14718" t="s">
        <v>19238</v>
      </c>
      <c r="F14718" t="s">
        <v>23620</v>
      </c>
      <c r="G14718" s="58">
        <v>324.33</v>
      </c>
    </row>
    <row r="14719" spans="3:7" x14ac:dyDescent="0.25">
      <c r="C14719" t="s">
        <v>404</v>
      </c>
      <c r="D14719" t="s">
        <v>403</v>
      </c>
      <c r="E14719" t="s">
        <v>15348</v>
      </c>
      <c r="F14719" t="s">
        <v>23621</v>
      </c>
      <c r="G14719" s="58">
        <v>132.36000000000001</v>
      </c>
    </row>
    <row r="14720" spans="3:7" x14ac:dyDescent="0.25">
      <c r="C14720" t="s">
        <v>404</v>
      </c>
      <c r="D14720" t="s">
        <v>403</v>
      </c>
      <c r="E14720" t="s">
        <v>14740</v>
      </c>
      <c r="F14720" t="s">
        <v>23622</v>
      </c>
      <c r="G14720" s="58">
        <v>350</v>
      </c>
    </row>
    <row r="14721" spans="3:7" x14ac:dyDescent="0.25">
      <c r="C14721" t="s">
        <v>409</v>
      </c>
      <c r="D14721" t="s">
        <v>408</v>
      </c>
      <c r="E14721" t="s">
        <v>2825</v>
      </c>
      <c r="F14721" t="s">
        <v>2826</v>
      </c>
      <c r="G14721" s="58">
        <v>11919.22</v>
      </c>
    </row>
    <row r="14722" spans="3:7" x14ac:dyDescent="0.25">
      <c r="C14722" t="s">
        <v>409</v>
      </c>
      <c r="D14722" t="s">
        <v>408</v>
      </c>
      <c r="E14722" t="s">
        <v>14973</v>
      </c>
      <c r="F14722" t="s">
        <v>21807</v>
      </c>
      <c r="G14722" s="58">
        <v>435324.43</v>
      </c>
    </row>
    <row r="14723" spans="3:7" x14ac:dyDescent="0.25">
      <c r="C14723" t="s">
        <v>409</v>
      </c>
      <c r="D14723" t="s">
        <v>408</v>
      </c>
      <c r="E14723" t="s">
        <v>22582</v>
      </c>
      <c r="F14723" t="s">
        <v>23623</v>
      </c>
      <c r="G14723" s="58">
        <v>4643.68</v>
      </c>
    </row>
    <row r="14724" spans="3:7" x14ac:dyDescent="0.25">
      <c r="C14724" t="s">
        <v>409</v>
      </c>
      <c r="D14724" t="s">
        <v>408</v>
      </c>
      <c r="E14724" t="s">
        <v>21771</v>
      </c>
      <c r="F14724" t="s">
        <v>21772</v>
      </c>
      <c r="G14724" s="58">
        <v>2772</v>
      </c>
    </row>
    <row r="14725" spans="3:7" x14ac:dyDescent="0.25">
      <c r="C14725" t="s">
        <v>409</v>
      </c>
      <c r="D14725" t="s">
        <v>408</v>
      </c>
      <c r="E14725" t="s">
        <v>14938</v>
      </c>
      <c r="F14725" t="s">
        <v>14939</v>
      </c>
      <c r="G14725" s="58">
        <v>17569.2</v>
      </c>
    </row>
    <row r="14726" spans="3:7" x14ac:dyDescent="0.25">
      <c r="C14726" t="s">
        <v>409</v>
      </c>
      <c r="D14726" t="s">
        <v>408</v>
      </c>
      <c r="E14726" t="s">
        <v>7464</v>
      </c>
      <c r="F14726" t="s">
        <v>14837</v>
      </c>
      <c r="G14726" s="58">
        <v>129942.95</v>
      </c>
    </row>
    <row r="14727" spans="3:7" x14ac:dyDescent="0.25">
      <c r="C14727" t="s">
        <v>409</v>
      </c>
      <c r="D14727" t="s">
        <v>408</v>
      </c>
      <c r="E14727" t="s">
        <v>3772</v>
      </c>
      <c r="F14727" t="s">
        <v>23624</v>
      </c>
      <c r="G14727" s="58">
        <v>220.61</v>
      </c>
    </row>
    <row r="14728" spans="3:7" x14ac:dyDescent="0.25">
      <c r="C14728" t="s">
        <v>409</v>
      </c>
      <c r="D14728" t="s">
        <v>408</v>
      </c>
      <c r="E14728" t="s">
        <v>8022</v>
      </c>
      <c r="F14728" t="s">
        <v>21983</v>
      </c>
      <c r="G14728" s="58">
        <v>2726875.939999999</v>
      </c>
    </row>
    <row r="14729" spans="3:7" x14ac:dyDescent="0.25">
      <c r="C14729" t="s">
        <v>409</v>
      </c>
      <c r="D14729" t="s">
        <v>408</v>
      </c>
      <c r="E14729" t="s">
        <v>23625</v>
      </c>
      <c r="F14729" t="s">
        <v>23626</v>
      </c>
      <c r="G14729" s="58">
        <v>10904.58</v>
      </c>
    </row>
    <row r="14730" spans="3:7" x14ac:dyDescent="0.25">
      <c r="C14730" t="s">
        <v>409</v>
      </c>
      <c r="D14730" t="s">
        <v>408</v>
      </c>
      <c r="E14730" t="s">
        <v>13731</v>
      </c>
      <c r="F14730" t="s">
        <v>23557</v>
      </c>
      <c r="G14730" s="58">
        <v>14162.509999999998</v>
      </c>
    </row>
    <row r="14731" spans="3:7" x14ac:dyDescent="0.25">
      <c r="C14731" t="s">
        <v>409</v>
      </c>
      <c r="D14731" t="s">
        <v>408</v>
      </c>
      <c r="E14731" t="s">
        <v>21797</v>
      </c>
      <c r="F14731" t="s">
        <v>21798</v>
      </c>
      <c r="G14731" s="58">
        <v>112150</v>
      </c>
    </row>
    <row r="14732" spans="3:7" x14ac:dyDescent="0.25">
      <c r="C14732" t="s">
        <v>409</v>
      </c>
      <c r="D14732" t="s">
        <v>408</v>
      </c>
      <c r="E14732" t="s">
        <v>9297</v>
      </c>
      <c r="F14732" t="s">
        <v>23627</v>
      </c>
      <c r="G14732" s="58">
        <v>17569.2</v>
      </c>
    </row>
    <row r="14733" spans="3:7" x14ac:dyDescent="0.25">
      <c r="C14733" t="s">
        <v>409</v>
      </c>
      <c r="D14733" t="s">
        <v>408</v>
      </c>
      <c r="E14733" t="s">
        <v>11408</v>
      </c>
      <c r="F14733" t="s">
        <v>11409</v>
      </c>
      <c r="G14733" s="58">
        <v>404667.8</v>
      </c>
    </row>
    <row r="14734" spans="3:7" x14ac:dyDescent="0.25">
      <c r="C14734" t="s">
        <v>409</v>
      </c>
      <c r="D14734" t="s">
        <v>408</v>
      </c>
      <c r="E14734" t="s">
        <v>9969</v>
      </c>
      <c r="F14734" t="s">
        <v>21292</v>
      </c>
      <c r="G14734" s="58">
        <v>61261.760000000002</v>
      </c>
    </row>
    <row r="14735" spans="3:7" x14ac:dyDescent="0.25">
      <c r="C14735" t="s">
        <v>409</v>
      </c>
      <c r="D14735" t="s">
        <v>408</v>
      </c>
      <c r="E14735" t="s">
        <v>21080</v>
      </c>
      <c r="F14735" t="s">
        <v>21081</v>
      </c>
      <c r="G14735" s="58">
        <v>581.54999999999995</v>
      </c>
    </row>
    <row r="14736" spans="3:7" x14ac:dyDescent="0.25">
      <c r="C14736" t="s">
        <v>433</v>
      </c>
      <c r="D14736" t="s">
        <v>432</v>
      </c>
      <c r="E14736" t="s">
        <v>2825</v>
      </c>
      <c r="F14736" t="s">
        <v>2826</v>
      </c>
      <c r="G14736" s="58">
        <v>1217346.02</v>
      </c>
    </row>
    <row r="14737" spans="3:7" x14ac:dyDescent="0.25">
      <c r="C14737" t="s">
        <v>411</v>
      </c>
      <c r="D14737" t="s">
        <v>410</v>
      </c>
      <c r="E14737" t="s">
        <v>23628</v>
      </c>
      <c r="F14737" t="s">
        <v>23629</v>
      </c>
      <c r="G14737" s="58">
        <v>8440</v>
      </c>
    </row>
    <row r="14738" spans="3:7" x14ac:dyDescent="0.25">
      <c r="C14738" t="s">
        <v>411</v>
      </c>
      <c r="D14738" t="s">
        <v>410</v>
      </c>
      <c r="E14738" t="s">
        <v>23630</v>
      </c>
      <c r="F14738" t="s">
        <v>23631</v>
      </c>
      <c r="G14738" s="58">
        <v>61360</v>
      </c>
    </row>
    <row r="14739" spans="3:7" x14ac:dyDescent="0.25">
      <c r="C14739" t="s">
        <v>411</v>
      </c>
      <c r="D14739" t="s">
        <v>410</v>
      </c>
      <c r="E14739" t="s">
        <v>6573</v>
      </c>
      <c r="F14739" t="s">
        <v>23632</v>
      </c>
      <c r="G14739" s="58">
        <v>13950</v>
      </c>
    </row>
    <row r="14740" spans="3:7" x14ac:dyDescent="0.25">
      <c r="C14740" t="s">
        <v>411</v>
      </c>
      <c r="D14740" t="s">
        <v>410</v>
      </c>
      <c r="E14740" t="s">
        <v>20890</v>
      </c>
      <c r="F14740" t="s">
        <v>23633</v>
      </c>
      <c r="G14740" s="58">
        <v>55004.19</v>
      </c>
    </row>
    <row r="14741" spans="3:7" x14ac:dyDescent="0.25">
      <c r="C14741" t="s">
        <v>411</v>
      </c>
      <c r="D14741" t="s">
        <v>410</v>
      </c>
      <c r="E14741" t="s">
        <v>8514</v>
      </c>
      <c r="F14741" t="s">
        <v>23142</v>
      </c>
      <c r="G14741" s="58">
        <v>26879.1</v>
      </c>
    </row>
    <row r="14742" spans="3:7" x14ac:dyDescent="0.25">
      <c r="C14742" t="s">
        <v>411</v>
      </c>
      <c r="D14742" t="s">
        <v>410</v>
      </c>
      <c r="E14742" t="s">
        <v>14471</v>
      </c>
      <c r="F14742" t="s">
        <v>23634</v>
      </c>
      <c r="G14742" s="58">
        <v>64076.73</v>
      </c>
    </row>
    <row r="14743" spans="3:7" x14ac:dyDescent="0.25">
      <c r="C14743" t="s">
        <v>411</v>
      </c>
      <c r="D14743" t="s">
        <v>410</v>
      </c>
      <c r="E14743" t="s">
        <v>23635</v>
      </c>
      <c r="F14743" t="s">
        <v>23636</v>
      </c>
      <c r="G14743" s="58">
        <v>79975.320000000007</v>
      </c>
    </row>
    <row r="14744" spans="3:7" x14ac:dyDescent="0.25">
      <c r="C14744" t="s">
        <v>413</v>
      </c>
      <c r="D14744" t="s">
        <v>412</v>
      </c>
      <c r="E14744" t="s">
        <v>4210</v>
      </c>
      <c r="F14744" t="s">
        <v>23637</v>
      </c>
      <c r="G14744" s="58">
        <v>9856.9699999999993</v>
      </c>
    </row>
    <row r="14745" spans="3:7" x14ac:dyDescent="0.25">
      <c r="C14745" t="s">
        <v>413</v>
      </c>
      <c r="D14745" t="s">
        <v>412</v>
      </c>
      <c r="E14745" t="s">
        <v>22044</v>
      </c>
      <c r="F14745" t="s">
        <v>23638</v>
      </c>
      <c r="G14745" s="58">
        <v>10594.82</v>
      </c>
    </row>
    <row r="14746" spans="3:7" x14ac:dyDescent="0.25">
      <c r="C14746" t="s">
        <v>413</v>
      </c>
      <c r="D14746" t="s">
        <v>412</v>
      </c>
      <c r="E14746" t="s">
        <v>23639</v>
      </c>
      <c r="F14746" t="s">
        <v>23640</v>
      </c>
      <c r="G14746" s="58">
        <v>70942.600000000006</v>
      </c>
    </row>
    <row r="14747" spans="3:7" x14ac:dyDescent="0.25">
      <c r="C14747" t="s">
        <v>413</v>
      </c>
      <c r="D14747" t="s">
        <v>412</v>
      </c>
      <c r="E14747" t="s">
        <v>15026</v>
      </c>
      <c r="F14747" t="s">
        <v>23641</v>
      </c>
      <c r="G14747" s="58">
        <v>9351.6500000000015</v>
      </c>
    </row>
    <row r="14748" spans="3:7" x14ac:dyDescent="0.25">
      <c r="C14748" t="s">
        <v>413</v>
      </c>
      <c r="D14748" t="s">
        <v>412</v>
      </c>
      <c r="E14748" t="s">
        <v>17001</v>
      </c>
      <c r="F14748" t="s">
        <v>21758</v>
      </c>
      <c r="G14748" s="58">
        <v>34305.53</v>
      </c>
    </row>
    <row r="14749" spans="3:7" x14ac:dyDescent="0.25">
      <c r="C14749" t="s">
        <v>413</v>
      </c>
      <c r="D14749" t="s">
        <v>412</v>
      </c>
      <c r="E14749" t="s">
        <v>17594</v>
      </c>
      <c r="F14749" t="s">
        <v>23642</v>
      </c>
      <c r="G14749" s="58">
        <v>16934.53</v>
      </c>
    </row>
    <row r="14750" spans="3:7" x14ac:dyDescent="0.25">
      <c r="C14750" t="s">
        <v>413</v>
      </c>
      <c r="D14750" t="s">
        <v>412</v>
      </c>
      <c r="E14750" t="s">
        <v>8016</v>
      </c>
      <c r="F14750" t="s">
        <v>23643</v>
      </c>
      <c r="G14750" s="58">
        <v>40000</v>
      </c>
    </row>
    <row r="14751" spans="3:7" x14ac:dyDescent="0.25">
      <c r="C14751" t="s">
        <v>413</v>
      </c>
      <c r="D14751" t="s">
        <v>412</v>
      </c>
      <c r="E14751" t="s">
        <v>18004</v>
      </c>
      <c r="F14751" t="s">
        <v>23644</v>
      </c>
      <c r="G14751" s="58">
        <v>23604.07</v>
      </c>
    </row>
    <row r="14752" spans="3:7" x14ac:dyDescent="0.25">
      <c r="C14752" t="s">
        <v>413</v>
      </c>
      <c r="D14752" t="s">
        <v>412</v>
      </c>
      <c r="E14752" t="s">
        <v>23645</v>
      </c>
      <c r="F14752" t="s">
        <v>23646</v>
      </c>
      <c r="G14752" s="58">
        <v>55157.969999999994</v>
      </c>
    </row>
    <row r="14753" spans="3:7" x14ac:dyDescent="0.25">
      <c r="C14753" t="s">
        <v>413</v>
      </c>
      <c r="D14753" t="s">
        <v>412</v>
      </c>
      <c r="E14753" t="s">
        <v>23647</v>
      </c>
      <c r="F14753" t="s">
        <v>23648</v>
      </c>
      <c r="G14753" s="58">
        <v>23864.54</v>
      </c>
    </row>
    <row r="14754" spans="3:7" x14ac:dyDescent="0.25">
      <c r="C14754" t="s">
        <v>413</v>
      </c>
      <c r="D14754" t="s">
        <v>412</v>
      </c>
      <c r="E14754" t="s">
        <v>15302</v>
      </c>
      <c r="F14754" t="s">
        <v>15303</v>
      </c>
      <c r="G14754" s="58">
        <v>30000</v>
      </c>
    </row>
    <row r="14755" spans="3:7" x14ac:dyDescent="0.25">
      <c r="C14755" t="s">
        <v>413</v>
      </c>
      <c r="D14755" t="s">
        <v>412</v>
      </c>
      <c r="E14755" t="s">
        <v>13987</v>
      </c>
      <c r="F14755" t="s">
        <v>13988</v>
      </c>
      <c r="G14755" s="58">
        <v>74850</v>
      </c>
    </row>
    <row r="14756" spans="3:7" x14ac:dyDescent="0.25">
      <c r="C14756" t="s">
        <v>413</v>
      </c>
      <c r="D14756" t="s">
        <v>412</v>
      </c>
      <c r="E14756" t="s">
        <v>9473</v>
      </c>
      <c r="F14756" t="s">
        <v>20218</v>
      </c>
      <c r="G14756" s="58">
        <v>22010.87</v>
      </c>
    </row>
    <row r="14757" spans="3:7" x14ac:dyDescent="0.25">
      <c r="C14757" t="s">
        <v>413</v>
      </c>
      <c r="D14757" t="s">
        <v>412</v>
      </c>
      <c r="E14757" t="s">
        <v>14098</v>
      </c>
      <c r="F14757" t="s">
        <v>23649</v>
      </c>
      <c r="G14757" s="58">
        <v>5000</v>
      </c>
    </row>
    <row r="14758" spans="3:7" x14ac:dyDescent="0.25">
      <c r="C14758" t="s">
        <v>413</v>
      </c>
      <c r="D14758" t="s">
        <v>412</v>
      </c>
      <c r="E14758" t="s">
        <v>14176</v>
      </c>
      <c r="F14758" t="s">
        <v>23650</v>
      </c>
      <c r="G14758" s="58">
        <v>94584</v>
      </c>
    </row>
    <row r="14759" spans="3:7" x14ac:dyDescent="0.25">
      <c r="C14759" t="s">
        <v>413</v>
      </c>
      <c r="D14759" t="s">
        <v>412</v>
      </c>
      <c r="E14759" t="s">
        <v>10058</v>
      </c>
      <c r="F14759" t="s">
        <v>23651</v>
      </c>
      <c r="G14759" s="58">
        <v>25206.37</v>
      </c>
    </row>
    <row r="14760" spans="3:7" x14ac:dyDescent="0.25">
      <c r="C14760" t="s">
        <v>413</v>
      </c>
      <c r="D14760" t="s">
        <v>412</v>
      </c>
      <c r="E14760" t="s">
        <v>15171</v>
      </c>
      <c r="F14760" t="s">
        <v>23652</v>
      </c>
      <c r="G14760" s="58">
        <v>19214.82</v>
      </c>
    </row>
    <row r="14761" spans="3:7" x14ac:dyDescent="0.25">
      <c r="C14761" t="s">
        <v>413</v>
      </c>
      <c r="D14761" t="s">
        <v>412</v>
      </c>
      <c r="E14761" t="s">
        <v>10198</v>
      </c>
      <c r="F14761" t="s">
        <v>10199</v>
      </c>
      <c r="G14761" s="58">
        <v>50739.92</v>
      </c>
    </row>
    <row r="14762" spans="3:7" x14ac:dyDescent="0.25">
      <c r="C14762" t="s">
        <v>413</v>
      </c>
      <c r="D14762" t="s">
        <v>412</v>
      </c>
      <c r="E14762" t="s">
        <v>10732</v>
      </c>
      <c r="F14762" t="s">
        <v>20814</v>
      </c>
      <c r="G14762" s="58">
        <v>32935.980000000003</v>
      </c>
    </row>
    <row r="14763" spans="3:7" x14ac:dyDescent="0.25">
      <c r="C14763" t="s">
        <v>413</v>
      </c>
      <c r="D14763" t="s">
        <v>412</v>
      </c>
      <c r="E14763" t="s">
        <v>14686</v>
      </c>
      <c r="F14763" t="s">
        <v>23653</v>
      </c>
      <c r="G14763" s="58">
        <v>10000</v>
      </c>
    </row>
    <row r="14764" spans="3:7" x14ac:dyDescent="0.25">
      <c r="C14764" t="s">
        <v>413</v>
      </c>
      <c r="D14764" t="s">
        <v>412</v>
      </c>
      <c r="E14764" t="s">
        <v>19543</v>
      </c>
      <c r="F14764" t="s">
        <v>23654</v>
      </c>
      <c r="G14764" s="58">
        <v>35711.870000000003</v>
      </c>
    </row>
    <row r="14765" spans="3:7" x14ac:dyDescent="0.25">
      <c r="C14765" t="s">
        <v>413</v>
      </c>
      <c r="D14765" t="s">
        <v>412</v>
      </c>
      <c r="E14765" t="s">
        <v>23655</v>
      </c>
      <c r="F14765" t="s">
        <v>23656</v>
      </c>
      <c r="G14765" s="58">
        <v>9890.26</v>
      </c>
    </row>
    <row r="14766" spans="3:7" x14ac:dyDescent="0.25">
      <c r="C14766" t="s">
        <v>419</v>
      </c>
      <c r="D14766" t="s">
        <v>418</v>
      </c>
      <c r="E14766" t="s">
        <v>5688</v>
      </c>
      <c r="F14766" t="s">
        <v>23657</v>
      </c>
      <c r="G14766" s="58">
        <v>11616.53</v>
      </c>
    </row>
    <row r="14767" spans="3:7" x14ac:dyDescent="0.25">
      <c r="C14767" t="s">
        <v>419</v>
      </c>
      <c r="D14767" t="s">
        <v>418</v>
      </c>
      <c r="E14767" t="s">
        <v>10573</v>
      </c>
      <c r="F14767" t="s">
        <v>20914</v>
      </c>
      <c r="G14767" s="58">
        <v>1149812.7999999998</v>
      </c>
    </row>
    <row r="14768" spans="3:7" x14ac:dyDescent="0.25">
      <c r="C14768" t="s">
        <v>415</v>
      </c>
      <c r="D14768" t="s">
        <v>414</v>
      </c>
      <c r="E14768" t="s">
        <v>23658</v>
      </c>
      <c r="F14768" t="s">
        <v>23659</v>
      </c>
      <c r="G14768" s="58">
        <v>201952.42000000004</v>
      </c>
    </row>
    <row r="14769" spans="3:7" x14ac:dyDescent="0.25">
      <c r="C14769" t="s">
        <v>417</v>
      </c>
      <c r="D14769" t="s">
        <v>416</v>
      </c>
      <c r="E14769" t="s">
        <v>23660</v>
      </c>
      <c r="F14769" t="s">
        <v>23661</v>
      </c>
      <c r="G14769" s="58">
        <v>120000</v>
      </c>
    </row>
    <row r="14770" spans="3:7" x14ac:dyDescent="0.25">
      <c r="C14770" t="s">
        <v>417</v>
      </c>
      <c r="D14770" t="s">
        <v>416</v>
      </c>
      <c r="E14770" t="s">
        <v>7850</v>
      </c>
      <c r="F14770" t="s">
        <v>21783</v>
      </c>
      <c r="G14770" s="58">
        <v>75298.2</v>
      </c>
    </row>
    <row r="14771" spans="3:7" x14ac:dyDescent="0.25">
      <c r="C14771" t="s">
        <v>417</v>
      </c>
      <c r="D14771" t="s">
        <v>416</v>
      </c>
      <c r="E14771" t="s">
        <v>8049</v>
      </c>
      <c r="F14771" t="s">
        <v>23662</v>
      </c>
      <c r="G14771" s="58">
        <v>27598.36</v>
      </c>
    </row>
    <row r="14772" spans="3:7" x14ac:dyDescent="0.25">
      <c r="C14772" t="s">
        <v>417</v>
      </c>
      <c r="D14772" t="s">
        <v>416</v>
      </c>
      <c r="E14772" t="s">
        <v>8362</v>
      </c>
      <c r="F14772" t="s">
        <v>23663</v>
      </c>
      <c r="G14772" s="58">
        <v>22000.21</v>
      </c>
    </row>
    <row r="14773" spans="3:7" x14ac:dyDescent="0.25">
      <c r="C14773" t="s">
        <v>417</v>
      </c>
      <c r="D14773" t="s">
        <v>416</v>
      </c>
      <c r="E14773" t="s">
        <v>8925</v>
      </c>
      <c r="F14773" t="s">
        <v>8926</v>
      </c>
      <c r="G14773" s="58">
        <v>18296.419999999998</v>
      </c>
    </row>
    <row r="14774" spans="3:7" x14ac:dyDescent="0.25">
      <c r="C14774" t="s">
        <v>417</v>
      </c>
      <c r="D14774" t="s">
        <v>416</v>
      </c>
      <c r="E14774" t="s">
        <v>18728</v>
      </c>
      <c r="F14774" t="s">
        <v>20282</v>
      </c>
      <c r="G14774" s="58">
        <v>19728.62</v>
      </c>
    </row>
    <row r="14775" spans="3:7" x14ac:dyDescent="0.25">
      <c r="C14775" t="s">
        <v>417</v>
      </c>
      <c r="D14775" t="s">
        <v>416</v>
      </c>
      <c r="E14775" t="s">
        <v>3884</v>
      </c>
      <c r="F14775" t="s">
        <v>23664</v>
      </c>
      <c r="G14775" s="58">
        <v>41591.300000000003</v>
      </c>
    </row>
    <row r="14776" spans="3:7" x14ac:dyDescent="0.25">
      <c r="C14776" t="s">
        <v>417</v>
      </c>
      <c r="D14776" t="s">
        <v>416</v>
      </c>
      <c r="E14776" t="s">
        <v>9777</v>
      </c>
      <c r="F14776" t="s">
        <v>9778</v>
      </c>
      <c r="G14776" s="58">
        <v>22160</v>
      </c>
    </row>
    <row r="14777" spans="3:7" x14ac:dyDescent="0.25">
      <c r="C14777" t="s">
        <v>417</v>
      </c>
      <c r="D14777" t="s">
        <v>416</v>
      </c>
      <c r="E14777" t="s">
        <v>23665</v>
      </c>
      <c r="F14777" t="s">
        <v>23666</v>
      </c>
      <c r="G14777" s="58">
        <v>93642.95</v>
      </c>
    </row>
    <row r="14778" spans="3:7" x14ac:dyDescent="0.25">
      <c r="C14778" t="s">
        <v>417</v>
      </c>
      <c r="D14778" t="s">
        <v>416</v>
      </c>
      <c r="E14778" t="s">
        <v>14471</v>
      </c>
      <c r="F14778" t="s">
        <v>23634</v>
      </c>
      <c r="G14778" s="58">
        <v>103546.96</v>
      </c>
    </row>
    <row r="14779" spans="3:7" x14ac:dyDescent="0.25">
      <c r="C14779" t="s">
        <v>417</v>
      </c>
      <c r="D14779" t="s">
        <v>416</v>
      </c>
      <c r="E14779" t="s">
        <v>10924</v>
      </c>
      <c r="F14779" t="s">
        <v>10925</v>
      </c>
      <c r="G14779" s="58">
        <v>61754.28</v>
      </c>
    </row>
    <row r="14780" spans="3:7" x14ac:dyDescent="0.25">
      <c r="C14780" t="s">
        <v>417</v>
      </c>
      <c r="D14780" t="s">
        <v>416</v>
      </c>
      <c r="E14780" t="s">
        <v>23667</v>
      </c>
      <c r="F14780" t="s">
        <v>23668</v>
      </c>
      <c r="G14780" s="58">
        <v>58045.599999999999</v>
      </c>
    </row>
    <row r="14781" spans="3:7" x14ac:dyDescent="0.25">
      <c r="C14781" t="s">
        <v>423</v>
      </c>
      <c r="D14781" t="s">
        <v>422</v>
      </c>
      <c r="E14781" t="s">
        <v>22536</v>
      </c>
      <c r="F14781" t="s">
        <v>23669</v>
      </c>
      <c r="G14781" s="58">
        <v>117491</v>
      </c>
    </row>
    <row r="14782" spans="3:7" x14ac:dyDescent="0.25">
      <c r="C14782" t="s">
        <v>423</v>
      </c>
      <c r="D14782" t="s">
        <v>422</v>
      </c>
      <c r="E14782" t="s">
        <v>10595</v>
      </c>
      <c r="F14782" t="s">
        <v>23453</v>
      </c>
      <c r="G14782" s="58">
        <v>2508.33</v>
      </c>
    </row>
    <row r="14783" spans="3:7" x14ac:dyDescent="0.25">
      <c r="C14783" t="s">
        <v>421</v>
      </c>
      <c r="D14783" t="s">
        <v>420</v>
      </c>
      <c r="E14783" t="s">
        <v>3804</v>
      </c>
      <c r="F14783" t="s">
        <v>21808</v>
      </c>
      <c r="G14783" s="58">
        <v>45585.34</v>
      </c>
    </row>
    <row r="14784" spans="3:7" x14ac:dyDescent="0.25">
      <c r="C14784" t="s">
        <v>425</v>
      </c>
      <c r="D14784" t="s">
        <v>424</v>
      </c>
      <c r="E14784" t="s">
        <v>20980</v>
      </c>
      <c r="F14784" t="s">
        <v>23670</v>
      </c>
      <c r="G14784" s="58">
        <v>43499.57</v>
      </c>
    </row>
    <row r="14785" spans="3:7" x14ac:dyDescent="0.25">
      <c r="C14785" t="s">
        <v>425</v>
      </c>
      <c r="D14785" t="s">
        <v>424</v>
      </c>
      <c r="E14785" t="s">
        <v>4670</v>
      </c>
      <c r="F14785" t="s">
        <v>23671</v>
      </c>
      <c r="G14785" s="58">
        <v>61057.58</v>
      </c>
    </row>
    <row r="14786" spans="3:7" x14ac:dyDescent="0.25">
      <c r="C14786" t="s">
        <v>425</v>
      </c>
      <c r="D14786" t="s">
        <v>424</v>
      </c>
      <c r="E14786" t="s">
        <v>23672</v>
      </c>
      <c r="F14786" t="s">
        <v>23673</v>
      </c>
      <c r="G14786" s="58">
        <v>39545.07</v>
      </c>
    </row>
    <row r="14787" spans="3:7" x14ac:dyDescent="0.25">
      <c r="C14787" t="s">
        <v>425</v>
      </c>
      <c r="D14787" t="s">
        <v>424</v>
      </c>
      <c r="E14787" t="s">
        <v>17017</v>
      </c>
      <c r="F14787" t="s">
        <v>23674</v>
      </c>
      <c r="G14787" s="58">
        <v>45971.14</v>
      </c>
    </row>
    <row r="14788" spans="3:7" x14ac:dyDescent="0.25">
      <c r="C14788" t="s">
        <v>425</v>
      </c>
      <c r="D14788" t="s">
        <v>424</v>
      </c>
      <c r="E14788" t="s">
        <v>8362</v>
      </c>
      <c r="F14788" t="s">
        <v>23663</v>
      </c>
      <c r="G14788" s="58">
        <v>13499.98</v>
      </c>
    </row>
    <row r="14789" spans="3:7" x14ac:dyDescent="0.25">
      <c r="C14789" t="s">
        <v>425</v>
      </c>
      <c r="D14789" t="s">
        <v>424</v>
      </c>
      <c r="E14789" t="s">
        <v>14445</v>
      </c>
      <c r="F14789" t="s">
        <v>23675</v>
      </c>
      <c r="G14789" s="58">
        <v>74969.5</v>
      </c>
    </row>
    <row r="14790" spans="3:7" x14ac:dyDescent="0.25">
      <c r="C14790" t="s">
        <v>2744</v>
      </c>
      <c r="D14790" t="s">
        <v>2304</v>
      </c>
      <c r="E14790" t="s">
        <v>14770</v>
      </c>
      <c r="F14790" t="s">
        <v>23676</v>
      </c>
      <c r="G14790" s="58">
        <v>147002.9</v>
      </c>
    </row>
    <row r="14791" spans="3:7" x14ac:dyDescent="0.25">
      <c r="C14791" t="s">
        <v>427</v>
      </c>
      <c r="D14791" t="s">
        <v>426</v>
      </c>
      <c r="E14791" t="s">
        <v>11164</v>
      </c>
      <c r="F14791" t="s">
        <v>11165</v>
      </c>
      <c r="G14791" s="58">
        <v>18613.400000000001</v>
      </c>
    </row>
    <row r="14792" spans="3:7" x14ac:dyDescent="0.25">
      <c r="C14792" t="s">
        <v>427</v>
      </c>
      <c r="D14792" t="s">
        <v>426</v>
      </c>
      <c r="E14792" t="s">
        <v>4565</v>
      </c>
      <c r="F14792" t="s">
        <v>23677</v>
      </c>
      <c r="G14792" s="58">
        <v>24234.57</v>
      </c>
    </row>
    <row r="14793" spans="3:7" x14ac:dyDescent="0.25">
      <c r="C14793" t="s">
        <v>427</v>
      </c>
      <c r="D14793" t="s">
        <v>426</v>
      </c>
      <c r="E14793" t="s">
        <v>16085</v>
      </c>
      <c r="F14793" t="s">
        <v>21698</v>
      </c>
      <c r="G14793" s="58">
        <v>16657.57</v>
      </c>
    </row>
    <row r="14794" spans="3:7" x14ac:dyDescent="0.25">
      <c r="C14794" t="s">
        <v>427</v>
      </c>
      <c r="D14794" t="s">
        <v>426</v>
      </c>
      <c r="E14794" t="s">
        <v>23678</v>
      </c>
      <c r="F14794" t="s">
        <v>23679</v>
      </c>
      <c r="G14794" s="58">
        <v>8494.2000000000007</v>
      </c>
    </row>
    <row r="14795" spans="3:7" x14ac:dyDescent="0.25">
      <c r="C14795" t="s">
        <v>427</v>
      </c>
      <c r="D14795" t="s">
        <v>426</v>
      </c>
      <c r="E14795" t="s">
        <v>6000</v>
      </c>
      <c r="F14795" t="s">
        <v>23680</v>
      </c>
      <c r="G14795" s="58">
        <v>4053.5</v>
      </c>
    </row>
    <row r="14796" spans="3:7" x14ac:dyDescent="0.25">
      <c r="C14796" t="s">
        <v>427</v>
      </c>
      <c r="D14796" t="s">
        <v>426</v>
      </c>
      <c r="E14796" t="s">
        <v>14831</v>
      </c>
      <c r="F14796" t="s">
        <v>14832</v>
      </c>
      <c r="G14796" s="58">
        <v>6095.97</v>
      </c>
    </row>
    <row r="14797" spans="3:7" x14ac:dyDescent="0.25">
      <c r="C14797" t="s">
        <v>427</v>
      </c>
      <c r="D14797" t="s">
        <v>426</v>
      </c>
      <c r="E14797" t="s">
        <v>15250</v>
      </c>
      <c r="F14797" t="s">
        <v>15251</v>
      </c>
      <c r="G14797" s="58">
        <v>344.02</v>
      </c>
    </row>
    <row r="14798" spans="3:7" x14ac:dyDescent="0.25">
      <c r="C14798" t="s">
        <v>427</v>
      </c>
      <c r="D14798" t="s">
        <v>426</v>
      </c>
      <c r="E14798" t="s">
        <v>19745</v>
      </c>
      <c r="F14798" t="s">
        <v>21786</v>
      </c>
      <c r="G14798" s="58">
        <v>4434.58</v>
      </c>
    </row>
    <row r="14799" spans="3:7" x14ac:dyDescent="0.25">
      <c r="C14799" t="s">
        <v>427</v>
      </c>
      <c r="D14799" t="s">
        <v>426</v>
      </c>
      <c r="E14799" t="s">
        <v>8071</v>
      </c>
      <c r="F14799" t="s">
        <v>23681</v>
      </c>
      <c r="G14799" s="58">
        <v>4220.58</v>
      </c>
    </row>
    <row r="14800" spans="3:7" x14ac:dyDescent="0.25">
      <c r="C14800" t="s">
        <v>427</v>
      </c>
      <c r="D14800" t="s">
        <v>426</v>
      </c>
      <c r="E14800" t="s">
        <v>8084</v>
      </c>
      <c r="F14800" t="s">
        <v>21787</v>
      </c>
      <c r="G14800" s="58">
        <v>8603.7000000000007</v>
      </c>
    </row>
    <row r="14801" spans="3:7" x14ac:dyDescent="0.25">
      <c r="C14801" t="s">
        <v>427</v>
      </c>
      <c r="D14801" t="s">
        <v>426</v>
      </c>
      <c r="E14801" t="s">
        <v>8338</v>
      </c>
      <c r="F14801" t="s">
        <v>8339</v>
      </c>
      <c r="G14801" s="58">
        <v>10453.39</v>
      </c>
    </row>
    <row r="14802" spans="3:7" x14ac:dyDescent="0.25">
      <c r="C14802" t="s">
        <v>427</v>
      </c>
      <c r="D14802" t="s">
        <v>426</v>
      </c>
      <c r="E14802" t="s">
        <v>8528</v>
      </c>
      <c r="F14802" t="s">
        <v>23682</v>
      </c>
      <c r="G14802" s="58">
        <v>11969.02</v>
      </c>
    </row>
    <row r="14803" spans="3:7" x14ac:dyDescent="0.25">
      <c r="C14803" t="s">
        <v>427</v>
      </c>
      <c r="D14803" t="s">
        <v>426</v>
      </c>
      <c r="E14803" t="s">
        <v>23683</v>
      </c>
      <c r="F14803" t="s">
        <v>23684</v>
      </c>
      <c r="G14803" s="58">
        <v>10200</v>
      </c>
    </row>
    <row r="14804" spans="3:7" x14ac:dyDescent="0.25">
      <c r="C14804" t="s">
        <v>427</v>
      </c>
      <c r="D14804" t="s">
        <v>426</v>
      </c>
      <c r="E14804" t="s">
        <v>13748</v>
      </c>
      <c r="F14804" t="s">
        <v>13749</v>
      </c>
      <c r="G14804" s="58">
        <v>14016</v>
      </c>
    </row>
    <row r="14805" spans="3:7" x14ac:dyDescent="0.25">
      <c r="C14805" t="s">
        <v>427</v>
      </c>
      <c r="D14805" t="s">
        <v>426</v>
      </c>
      <c r="E14805" t="s">
        <v>11408</v>
      </c>
      <c r="F14805" t="s">
        <v>11409</v>
      </c>
      <c r="G14805" s="58">
        <v>14750.59</v>
      </c>
    </row>
    <row r="14806" spans="3:7" x14ac:dyDescent="0.25">
      <c r="C14806" t="s">
        <v>427</v>
      </c>
      <c r="D14806" t="s">
        <v>426</v>
      </c>
      <c r="E14806" t="s">
        <v>18763</v>
      </c>
      <c r="F14806" t="s">
        <v>23685</v>
      </c>
      <c r="G14806" s="58">
        <v>1812.8</v>
      </c>
    </row>
    <row r="14807" spans="3:7" x14ac:dyDescent="0.25">
      <c r="C14807" t="s">
        <v>427</v>
      </c>
      <c r="D14807" t="s">
        <v>426</v>
      </c>
      <c r="E14807" t="s">
        <v>20716</v>
      </c>
      <c r="F14807" t="s">
        <v>20717</v>
      </c>
      <c r="G14807" s="58">
        <v>1618.4</v>
      </c>
    </row>
    <row r="14808" spans="3:7" x14ac:dyDescent="0.25">
      <c r="C14808" t="s">
        <v>427</v>
      </c>
      <c r="D14808" t="s">
        <v>426</v>
      </c>
      <c r="E14808" t="s">
        <v>23686</v>
      </c>
      <c r="F14808" t="s">
        <v>23687</v>
      </c>
      <c r="G14808" s="58">
        <v>9581.32</v>
      </c>
    </row>
    <row r="14809" spans="3:7" x14ac:dyDescent="0.25">
      <c r="C14809" t="s">
        <v>427</v>
      </c>
      <c r="D14809" t="s">
        <v>426</v>
      </c>
      <c r="E14809" t="s">
        <v>20287</v>
      </c>
      <c r="F14809" t="s">
        <v>20288</v>
      </c>
      <c r="G14809" s="58">
        <v>33753.85</v>
      </c>
    </row>
    <row r="14810" spans="3:7" x14ac:dyDescent="0.25">
      <c r="C14810" t="s">
        <v>427</v>
      </c>
      <c r="D14810" t="s">
        <v>426</v>
      </c>
      <c r="E14810" t="s">
        <v>11449</v>
      </c>
      <c r="F14810" t="s">
        <v>20734</v>
      </c>
      <c r="G14810" s="58">
        <v>920.33</v>
      </c>
    </row>
    <row r="14811" spans="3:7" x14ac:dyDescent="0.25">
      <c r="C14811" t="s">
        <v>427</v>
      </c>
      <c r="D14811" t="s">
        <v>426</v>
      </c>
      <c r="E14811" t="s">
        <v>14486</v>
      </c>
      <c r="F14811" t="s">
        <v>14487</v>
      </c>
      <c r="G14811" s="58">
        <v>12964.16</v>
      </c>
    </row>
    <row r="14812" spans="3:7" x14ac:dyDescent="0.25">
      <c r="C14812" t="s">
        <v>427</v>
      </c>
      <c r="D14812" t="s">
        <v>426</v>
      </c>
      <c r="E14812" t="s">
        <v>10344</v>
      </c>
      <c r="F14812" t="s">
        <v>21806</v>
      </c>
      <c r="G14812" s="58">
        <v>11350.81</v>
      </c>
    </row>
    <row r="14813" spans="3:7" x14ac:dyDescent="0.25">
      <c r="C14813" t="s">
        <v>427</v>
      </c>
      <c r="D14813" t="s">
        <v>426</v>
      </c>
      <c r="E14813" t="s">
        <v>14691</v>
      </c>
      <c r="F14813" t="s">
        <v>20738</v>
      </c>
      <c r="G14813" s="58">
        <v>6860.27</v>
      </c>
    </row>
    <row r="14814" spans="3:7" x14ac:dyDescent="0.25">
      <c r="C14814" t="s">
        <v>427</v>
      </c>
      <c r="D14814" t="s">
        <v>426</v>
      </c>
      <c r="E14814" t="s">
        <v>19559</v>
      </c>
      <c r="F14814" t="s">
        <v>23688</v>
      </c>
      <c r="G14814" s="58">
        <v>1638.18</v>
      </c>
    </row>
    <row r="14815" spans="3:7" x14ac:dyDescent="0.25">
      <c r="C14815" t="s">
        <v>427</v>
      </c>
      <c r="D14815" t="s">
        <v>426</v>
      </c>
      <c r="E14815" t="s">
        <v>10924</v>
      </c>
      <c r="F14815" t="s">
        <v>10925</v>
      </c>
      <c r="G14815" s="58">
        <v>6131.5</v>
      </c>
    </row>
    <row r="14816" spans="3:7" x14ac:dyDescent="0.25">
      <c r="C14816" t="s">
        <v>427</v>
      </c>
      <c r="D14816" t="s">
        <v>426</v>
      </c>
      <c r="E14816" t="s">
        <v>23667</v>
      </c>
      <c r="F14816" t="s">
        <v>23668</v>
      </c>
      <c r="G14816" s="58">
        <v>9540.01</v>
      </c>
    </row>
    <row r="14817" spans="3:7" x14ac:dyDescent="0.25">
      <c r="C14817" t="s">
        <v>2633</v>
      </c>
      <c r="D14817" t="s">
        <v>2604</v>
      </c>
      <c r="E14817" t="s">
        <v>3611</v>
      </c>
      <c r="F14817" t="s">
        <v>22525</v>
      </c>
      <c r="G14817" s="58">
        <v>5808</v>
      </c>
    </row>
    <row r="14818" spans="3:7" x14ac:dyDescent="0.25">
      <c r="C14818" t="s">
        <v>2633</v>
      </c>
      <c r="D14818" t="s">
        <v>2604</v>
      </c>
      <c r="E14818" t="s">
        <v>18231</v>
      </c>
      <c r="F14818" t="s">
        <v>20785</v>
      </c>
      <c r="G14818" s="58">
        <v>1213851.78</v>
      </c>
    </row>
    <row r="14819" spans="3:7" x14ac:dyDescent="0.25">
      <c r="C14819" t="s">
        <v>2633</v>
      </c>
      <c r="D14819" t="s">
        <v>2604</v>
      </c>
      <c r="E14819" t="s">
        <v>10231</v>
      </c>
      <c r="F14819" t="s">
        <v>23689</v>
      </c>
      <c r="G14819" s="58">
        <v>19162.48</v>
      </c>
    </row>
    <row r="14820" spans="3:7" x14ac:dyDescent="0.25">
      <c r="C14820" t="s">
        <v>2633</v>
      </c>
      <c r="D14820" t="s">
        <v>2604</v>
      </c>
      <c r="E14820" t="s">
        <v>14442</v>
      </c>
      <c r="F14820" t="s">
        <v>15210</v>
      </c>
      <c r="G14820" s="58">
        <v>4324.2299999999996</v>
      </c>
    </row>
    <row r="14821" spans="3:7" x14ac:dyDescent="0.25">
      <c r="C14821" t="s">
        <v>2633</v>
      </c>
      <c r="D14821" t="s">
        <v>2604</v>
      </c>
      <c r="E14821" t="s">
        <v>23690</v>
      </c>
      <c r="F14821" t="s">
        <v>23691</v>
      </c>
      <c r="G14821" s="58">
        <v>33638</v>
      </c>
    </row>
    <row r="14822" spans="3:7" x14ac:dyDescent="0.25">
      <c r="C14822" t="s">
        <v>429</v>
      </c>
      <c r="D14822" t="s">
        <v>428</v>
      </c>
      <c r="E14822" t="s">
        <v>10744</v>
      </c>
      <c r="F14822" t="s">
        <v>23692</v>
      </c>
      <c r="G14822" s="58">
        <v>707319.70000000007</v>
      </c>
    </row>
    <row r="14823" spans="3:7" x14ac:dyDescent="0.25">
      <c r="C14823" t="s">
        <v>429</v>
      </c>
      <c r="D14823" t="s">
        <v>428</v>
      </c>
      <c r="E14823" t="s">
        <v>23690</v>
      </c>
      <c r="F14823" t="s">
        <v>23691</v>
      </c>
      <c r="G14823" s="58">
        <v>62339.08</v>
      </c>
    </row>
    <row r="14824" spans="3:7" x14ac:dyDescent="0.25">
      <c r="C14824" t="s">
        <v>2626</v>
      </c>
      <c r="D14824" t="s">
        <v>2278</v>
      </c>
      <c r="E14824" t="s">
        <v>12441</v>
      </c>
      <c r="F14824" t="s">
        <v>12442</v>
      </c>
      <c r="G14824" s="58">
        <v>26818.799999999999</v>
      </c>
    </row>
    <row r="14825" spans="3:7" x14ac:dyDescent="0.25">
      <c r="C14825" t="s">
        <v>2626</v>
      </c>
      <c r="D14825" t="s">
        <v>2278</v>
      </c>
      <c r="E14825" t="s">
        <v>7697</v>
      </c>
      <c r="F14825" t="s">
        <v>23693</v>
      </c>
      <c r="G14825" s="58">
        <v>26818.799999999999</v>
      </c>
    </row>
    <row r="14826" spans="3:7" x14ac:dyDescent="0.25">
      <c r="C14826" t="s">
        <v>2626</v>
      </c>
      <c r="D14826" t="s">
        <v>2278</v>
      </c>
      <c r="E14826" t="s">
        <v>8641</v>
      </c>
      <c r="F14826" t="s">
        <v>23694</v>
      </c>
      <c r="G14826" s="58">
        <v>26818.799999999999</v>
      </c>
    </row>
    <row r="14827" spans="3:7" x14ac:dyDescent="0.25">
      <c r="C14827" t="s">
        <v>2626</v>
      </c>
      <c r="D14827" t="s">
        <v>2278</v>
      </c>
      <c r="E14827" t="s">
        <v>20860</v>
      </c>
      <c r="F14827" t="s">
        <v>20861</v>
      </c>
      <c r="G14827" s="58">
        <v>26818.799999999999</v>
      </c>
    </row>
    <row r="14828" spans="3:7" x14ac:dyDescent="0.25">
      <c r="C14828" t="s">
        <v>2626</v>
      </c>
      <c r="D14828" t="s">
        <v>2278</v>
      </c>
      <c r="E14828" t="s">
        <v>14452</v>
      </c>
      <c r="F14828" t="s">
        <v>20222</v>
      </c>
      <c r="G14828" s="58">
        <v>26818.799999999999</v>
      </c>
    </row>
    <row r="14829" spans="3:7" x14ac:dyDescent="0.25">
      <c r="C14829" t="s">
        <v>431</v>
      </c>
      <c r="D14829" t="s">
        <v>430</v>
      </c>
      <c r="E14829" t="s">
        <v>23695</v>
      </c>
      <c r="F14829" t="s">
        <v>23696</v>
      </c>
      <c r="G14829" s="58">
        <v>548.58000000000004</v>
      </c>
    </row>
    <row r="14830" spans="3:7" x14ac:dyDescent="0.25">
      <c r="C14830" t="s">
        <v>431</v>
      </c>
      <c r="D14830" t="s">
        <v>430</v>
      </c>
      <c r="E14830" t="s">
        <v>20819</v>
      </c>
      <c r="F14830" t="s">
        <v>20820</v>
      </c>
      <c r="G14830" s="58">
        <v>26374.01</v>
      </c>
    </row>
    <row r="14831" spans="3:7" x14ac:dyDescent="0.25">
      <c r="C14831" t="s">
        <v>431</v>
      </c>
      <c r="D14831" t="s">
        <v>430</v>
      </c>
      <c r="E14831" t="s">
        <v>23697</v>
      </c>
      <c r="F14831" t="s">
        <v>23698</v>
      </c>
      <c r="G14831" s="58">
        <v>10093.56</v>
      </c>
    </row>
    <row r="14832" spans="3:7" x14ac:dyDescent="0.25">
      <c r="C14832" t="s">
        <v>431</v>
      </c>
      <c r="D14832" t="s">
        <v>430</v>
      </c>
      <c r="E14832" t="s">
        <v>11666</v>
      </c>
      <c r="F14832" t="s">
        <v>23699</v>
      </c>
      <c r="G14832" s="58">
        <v>336</v>
      </c>
    </row>
    <row r="14833" spans="3:7" x14ac:dyDescent="0.25">
      <c r="C14833" t="s">
        <v>431</v>
      </c>
      <c r="D14833" t="s">
        <v>430</v>
      </c>
      <c r="E14833" t="s">
        <v>14984</v>
      </c>
      <c r="F14833" t="s">
        <v>23700</v>
      </c>
      <c r="G14833" s="58">
        <v>386.72</v>
      </c>
    </row>
    <row r="14834" spans="3:7" x14ac:dyDescent="0.25">
      <c r="C14834" t="s">
        <v>431</v>
      </c>
      <c r="D14834" t="s">
        <v>430</v>
      </c>
      <c r="E14834" t="s">
        <v>23701</v>
      </c>
      <c r="F14834" t="s">
        <v>23702</v>
      </c>
      <c r="G14834" s="58">
        <v>301.47000000000003</v>
      </c>
    </row>
    <row r="14835" spans="3:7" x14ac:dyDescent="0.25">
      <c r="C14835" t="s">
        <v>431</v>
      </c>
      <c r="D14835" t="s">
        <v>430</v>
      </c>
      <c r="E14835" t="s">
        <v>4905</v>
      </c>
      <c r="F14835" t="s">
        <v>23703</v>
      </c>
      <c r="G14835" s="58">
        <v>444.66</v>
      </c>
    </row>
    <row r="14836" spans="3:7" x14ac:dyDescent="0.25">
      <c r="C14836" t="s">
        <v>431</v>
      </c>
      <c r="D14836" t="s">
        <v>430</v>
      </c>
      <c r="E14836" t="s">
        <v>23704</v>
      </c>
      <c r="F14836" t="s">
        <v>23705</v>
      </c>
      <c r="G14836" s="58">
        <v>84</v>
      </c>
    </row>
    <row r="14837" spans="3:7" x14ac:dyDescent="0.25">
      <c r="C14837" t="s">
        <v>431</v>
      </c>
      <c r="D14837" t="s">
        <v>430</v>
      </c>
      <c r="E14837" t="s">
        <v>23706</v>
      </c>
      <c r="F14837" t="s">
        <v>23707</v>
      </c>
      <c r="G14837" s="58">
        <v>379.99</v>
      </c>
    </row>
    <row r="14838" spans="3:7" x14ac:dyDescent="0.25">
      <c r="C14838" t="s">
        <v>431</v>
      </c>
      <c r="D14838" t="s">
        <v>430</v>
      </c>
      <c r="E14838" t="s">
        <v>16574</v>
      </c>
      <c r="F14838" t="s">
        <v>23708</v>
      </c>
      <c r="G14838" s="58">
        <v>13513.2</v>
      </c>
    </row>
    <row r="14839" spans="3:7" x14ac:dyDescent="0.25">
      <c r="C14839" t="s">
        <v>431</v>
      </c>
      <c r="D14839" t="s">
        <v>430</v>
      </c>
      <c r="E14839" t="s">
        <v>23709</v>
      </c>
      <c r="F14839" t="s">
        <v>23710</v>
      </c>
      <c r="G14839" s="58">
        <v>362.9</v>
      </c>
    </row>
    <row r="14840" spans="3:7" x14ac:dyDescent="0.25">
      <c r="C14840" t="s">
        <v>431</v>
      </c>
      <c r="D14840" t="s">
        <v>430</v>
      </c>
      <c r="E14840" t="s">
        <v>22698</v>
      </c>
      <c r="F14840" t="s">
        <v>23711</v>
      </c>
      <c r="G14840" s="58">
        <v>661.4</v>
      </c>
    </row>
    <row r="14841" spans="3:7" x14ac:dyDescent="0.25">
      <c r="C14841" t="s">
        <v>431</v>
      </c>
      <c r="D14841" t="s">
        <v>430</v>
      </c>
      <c r="E14841" t="s">
        <v>23712</v>
      </c>
      <c r="F14841" t="s">
        <v>23713</v>
      </c>
      <c r="G14841" s="58">
        <v>225.42</v>
      </c>
    </row>
    <row r="14842" spans="3:7" x14ac:dyDescent="0.25">
      <c r="C14842" t="s">
        <v>431</v>
      </c>
      <c r="D14842" t="s">
        <v>430</v>
      </c>
      <c r="E14842" t="s">
        <v>23712</v>
      </c>
      <c r="F14842" t="s">
        <v>23714</v>
      </c>
      <c r="G14842" s="58">
        <v>402.88</v>
      </c>
    </row>
    <row r="14843" spans="3:7" x14ac:dyDescent="0.25">
      <c r="C14843" t="s">
        <v>431</v>
      </c>
      <c r="D14843" t="s">
        <v>430</v>
      </c>
      <c r="E14843" t="s">
        <v>15382</v>
      </c>
      <c r="F14843" t="s">
        <v>23715</v>
      </c>
      <c r="G14843" s="58">
        <v>7199.87</v>
      </c>
    </row>
    <row r="14844" spans="3:7" x14ac:dyDescent="0.25">
      <c r="C14844" t="s">
        <v>431</v>
      </c>
      <c r="D14844" t="s">
        <v>430</v>
      </c>
      <c r="E14844" t="s">
        <v>3699</v>
      </c>
      <c r="F14844" t="s">
        <v>23716</v>
      </c>
      <c r="G14844" s="58">
        <v>397.98</v>
      </c>
    </row>
    <row r="14845" spans="3:7" x14ac:dyDescent="0.25">
      <c r="C14845" t="s">
        <v>431</v>
      </c>
      <c r="D14845" t="s">
        <v>430</v>
      </c>
      <c r="E14845" t="s">
        <v>6057</v>
      </c>
      <c r="F14845" t="s">
        <v>23717</v>
      </c>
      <c r="G14845" s="58">
        <v>437.66</v>
      </c>
    </row>
    <row r="14846" spans="3:7" x14ac:dyDescent="0.25">
      <c r="C14846" t="s">
        <v>431</v>
      </c>
      <c r="D14846" t="s">
        <v>430</v>
      </c>
      <c r="E14846" t="s">
        <v>6072</v>
      </c>
      <c r="F14846" t="s">
        <v>23718</v>
      </c>
      <c r="G14846" s="58">
        <v>1259.17</v>
      </c>
    </row>
    <row r="14847" spans="3:7" x14ac:dyDescent="0.25">
      <c r="C14847" t="s">
        <v>431</v>
      </c>
      <c r="D14847" t="s">
        <v>430</v>
      </c>
      <c r="E14847" t="s">
        <v>12467</v>
      </c>
      <c r="F14847" t="s">
        <v>23719</v>
      </c>
      <c r="G14847" s="58">
        <v>1199.54</v>
      </c>
    </row>
    <row r="14848" spans="3:7" x14ac:dyDescent="0.25">
      <c r="C14848" t="s">
        <v>431</v>
      </c>
      <c r="D14848" t="s">
        <v>430</v>
      </c>
      <c r="E14848" t="s">
        <v>23720</v>
      </c>
      <c r="F14848" t="s">
        <v>23721</v>
      </c>
      <c r="G14848" s="58">
        <v>427.59</v>
      </c>
    </row>
    <row r="14849" spans="3:7" x14ac:dyDescent="0.25">
      <c r="C14849" t="s">
        <v>431</v>
      </c>
      <c r="D14849" t="s">
        <v>430</v>
      </c>
      <c r="E14849" t="s">
        <v>6772</v>
      </c>
      <c r="F14849" t="s">
        <v>23722</v>
      </c>
      <c r="G14849" s="58">
        <v>11530.27</v>
      </c>
    </row>
    <row r="14850" spans="3:7" x14ac:dyDescent="0.25">
      <c r="C14850" t="s">
        <v>431</v>
      </c>
      <c r="D14850" t="s">
        <v>430</v>
      </c>
      <c r="E14850" t="s">
        <v>6819</v>
      </c>
      <c r="F14850" t="s">
        <v>23723</v>
      </c>
      <c r="G14850" s="58">
        <v>9883.1200000000008</v>
      </c>
    </row>
    <row r="14851" spans="3:7" x14ac:dyDescent="0.25">
      <c r="C14851" t="s">
        <v>431</v>
      </c>
      <c r="D14851" t="s">
        <v>430</v>
      </c>
      <c r="E14851" t="s">
        <v>6982</v>
      </c>
      <c r="F14851" t="s">
        <v>23724</v>
      </c>
      <c r="G14851" s="58">
        <v>7142.01</v>
      </c>
    </row>
    <row r="14852" spans="3:7" x14ac:dyDescent="0.25">
      <c r="C14852" t="s">
        <v>431</v>
      </c>
      <c r="D14852" t="s">
        <v>430</v>
      </c>
      <c r="E14852" t="s">
        <v>15549</v>
      </c>
      <c r="F14852" t="s">
        <v>23725</v>
      </c>
      <c r="G14852" s="58">
        <v>6861.36</v>
      </c>
    </row>
    <row r="14853" spans="3:7" x14ac:dyDescent="0.25">
      <c r="C14853" t="s">
        <v>431</v>
      </c>
      <c r="D14853" t="s">
        <v>430</v>
      </c>
      <c r="E14853" t="s">
        <v>20777</v>
      </c>
      <c r="F14853" t="s">
        <v>23726</v>
      </c>
      <c r="G14853" s="58">
        <v>2090.15</v>
      </c>
    </row>
    <row r="14854" spans="3:7" x14ac:dyDescent="0.25">
      <c r="C14854" t="s">
        <v>431</v>
      </c>
      <c r="D14854" t="s">
        <v>430</v>
      </c>
      <c r="E14854" t="s">
        <v>17713</v>
      </c>
      <c r="F14854" t="s">
        <v>23727</v>
      </c>
      <c r="G14854" s="58">
        <v>730.06</v>
      </c>
    </row>
    <row r="14855" spans="3:7" x14ac:dyDescent="0.25">
      <c r="C14855" t="s">
        <v>431</v>
      </c>
      <c r="D14855" t="s">
        <v>430</v>
      </c>
      <c r="E14855" t="s">
        <v>7740</v>
      </c>
      <c r="F14855" t="s">
        <v>23728</v>
      </c>
      <c r="G14855" s="58">
        <v>917.49</v>
      </c>
    </row>
    <row r="14856" spans="3:7" x14ac:dyDescent="0.25">
      <c r="C14856" t="s">
        <v>431</v>
      </c>
      <c r="D14856" t="s">
        <v>430</v>
      </c>
      <c r="E14856" t="s">
        <v>7804</v>
      </c>
      <c r="F14856" t="s">
        <v>23729</v>
      </c>
      <c r="G14856" s="58">
        <v>3525.13</v>
      </c>
    </row>
    <row r="14857" spans="3:7" x14ac:dyDescent="0.25">
      <c r="C14857" t="s">
        <v>431</v>
      </c>
      <c r="D14857" t="s">
        <v>430</v>
      </c>
      <c r="E14857" t="s">
        <v>15568</v>
      </c>
      <c r="F14857" t="s">
        <v>23730</v>
      </c>
      <c r="G14857" s="58">
        <v>285.86</v>
      </c>
    </row>
    <row r="14858" spans="3:7" x14ac:dyDescent="0.25">
      <c r="C14858" t="s">
        <v>431</v>
      </c>
      <c r="D14858" t="s">
        <v>430</v>
      </c>
      <c r="E14858" t="s">
        <v>23731</v>
      </c>
      <c r="F14858" t="s">
        <v>23732</v>
      </c>
      <c r="G14858" s="58">
        <v>1579.23</v>
      </c>
    </row>
    <row r="14859" spans="3:7" x14ac:dyDescent="0.25">
      <c r="C14859" t="s">
        <v>431</v>
      </c>
      <c r="D14859" t="s">
        <v>430</v>
      </c>
      <c r="E14859" t="s">
        <v>13444</v>
      </c>
      <c r="F14859" t="s">
        <v>23733</v>
      </c>
      <c r="G14859" s="58">
        <v>810</v>
      </c>
    </row>
    <row r="14860" spans="3:7" x14ac:dyDescent="0.25">
      <c r="C14860" t="s">
        <v>431</v>
      </c>
      <c r="D14860" t="s">
        <v>430</v>
      </c>
      <c r="E14860" t="s">
        <v>15272</v>
      </c>
      <c r="F14860" t="s">
        <v>15273</v>
      </c>
      <c r="G14860" s="58">
        <v>12100</v>
      </c>
    </row>
    <row r="14861" spans="3:7" x14ac:dyDescent="0.25">
      <c r="C14861" t="s">
        <v>431</v>
      </c>
      <c r="D14861" t="s">
        <v>430</v>
      </c>
      <c r="E14861" t="s">
        <v>19761</v>
      </c>
      <c r="F14861" t="s">
        <v>20821</v>
      </c>
      <c r="G14861" s="58">
        <v>22481.8</v>
      </c>
    </row>
    <row r="14862" spans="3:7" x14ac:dyDescent="0.25">
      <c r="C14862" t="s">
        <v>431</v>
      </c>
      <c r="D14862" t="s">
        <v>430</v>
      </c>
      <c r="E14862" t="s">
        <v>8491</v>
      </c>
      <c r="F14862" t="s">
        <v>23734</v>
      </c>
      <c r="G14862" s="58">
        <v>317.94</v>
      </c>
    </row>
    <row r="14863" spans="3:7" x14ac:dyDescent="0.25">
      <c r="C14863" t="s">
        <v>431</v>
      </c>
      <c r="D14863" t="s">
        <v>430</v>
      </c>
      <c r="E14863" t="s">
        <v>8497</v>
      </c>
      <c r="F14863" t="s">
        <v>23735</v>
      </c>
      <c r="G14863" s="58">
        <v>857.71</v>
      </c>
    </row>
    <row r="14864" spans="3:7" x14ac:dyDescent="0.25">
      <c r="C14864" t="s">
        <v>431</v>
      </c>
      <c r="D14864" t="s">
        <v>430</v>
      </c>
      <c r="E14864" t="s">
        <v>18360</v>
      </c>
      <c r="F14864" t="s">
        <v>23736</v>
      </c>
      <c r="G14864" s="58">
        <v>420</v>
      </c>
    </row>
    <row r="14865" spans="3:7" x14ac:dyDescent="0.25">
      <c r="C14865" t="s">
        <v>431</v>
      </c>
      <c r="D14865" t="s">
        <v>430</v>
      </c>
      <c r="E14865" t="s">
        <v>23647</v>
      </c>
      <c r="F14865" t="s">
        <v>23737</v>
      </c>
      <c r="G14865" s="58">
        <v>310</v>
      </c>
    </row>
    <row r="14866" spans="3:7" x14ac:dyDescent="0.25">
      <c r="C14866" t="s">
        <v>431</v>
      </c>
      <c r="D14866" t="s">
        <v>430</v>
      </c>
      <c r="E14866" t="s">
        <v>18621</v>
      </c>
      <c r="F14866" t="s">
        <v>23738</v>
      </c>
      <c r="G14866" s="58">
        <v>1204.82</v>
      </c>
    </row>
    <row r="14867" spans="3:7" x14ac:dyDescent="0.25">
      <c r="C14867" t="s">
        <v>431</v>
      </c>
      <c r="D14867" t="s">
        <v>430</v>
      </c>
      <c r="E14867" t="s">
        <v>18684</v>
      </c>
      <c r="F14867" t="s">
        <v>23739</v>
      </c>
      <c r="G14867" s="58">
        <v>7859</v>
      </c>
    </row>
    <row r="14868" spans="3:7" x14ac:dyDescent="0.25">
      <c r="C14868" t="s">
        <v>431</v>
      </c>
      <c r="D14868" t="s">
        <v>430</v>
      </c>
      <c r="E14868" t="s">
        <v>18737</v>
      </c>
      <c r="F14868" t="s">
        <v>23740</v>
      </c>
      <c r="G14868" s="58">
        <v>484.58</v>
      </c>
    </row>
    <row r="14869" spans="3:7" x14ac:dyDescent="0.25">
      <c r="C14869" t="s">
        <v>431</v>
      </c>
      <c r="D14869" t="s">
        <v>430</v>
      </c>
      <c r="E14869" t="s">
        <v>14013</v>
      </c>
      <c r="F14869" t="s">
        <v>23741</v>
      </c>
      <c r="G14869" s="58">
        <v>912.18</v>
      </c>
    </row>
    <row r="14870" spans="3:7" x14ac:dyDescent="0.25">
      <c r="C14870" t="s">
        <v>431</v>
      </c>
      <c r="D14870" t="s">
        <v>430</v>
      </c>
      <c r="E14870" t="s">
        <v>9402</v>
      </c>
      <c r="F14870" t="s">
        <v>23742</v>
      </c>
      <c r="G14870" s="58">
        <v>10982.52</v>
      </c>
    </row>
    <row r="14871" spans="3:7" x14ac:dyDescent="0.25">
      <c r="C14871" t="s">
        <v>431</v>
      </c>
      <c r="D14871" t="s">
        <v>430</v>
      </c>
      <c r="E14871" t="s">
        <v>18784</v>
      </c>
      <c r="F14871" t="s">
        <v>23743</v>
      </c>
      <c r="G14871" s="58">
        <v>84</v>
      </c>
    </row>
    <row r="14872" spans="3:7" x14ac:dyDescent="0.25">
      <c r="C14872" t="s">
        <v>431</v>
      </c>
      <c r="D14872" t="s">
        <v>430</v>
      </c>
      <c r="E14872" t="s">
        <v>14058</v>
      </c>
      <c r="F14872" t="s">
        <v>23744</v>
      </c>
      <c r="G14872" s="58">
        <v>10010.370000000001</v>
      </c>
    </row>
    <row r="14873" spans="3:7" x14ac:dyDescent="0.25">
      <c r="C14873" t="s">
        <v>431</v>
      </c>
      <c r="D14873" t="s">
        <v>430</v>
      </c>
      <c r="E14873" t="s">
        <v>23745</v>
      </c>
      <c r="F14873" t="s">
        <v>23746</v>
      </c>
      <c r="G14873" s="58">
        <v>5566</v>
      </c>
    </row>
    <row r="14874" spans="3:7" x14ac:dyDescent="0.25">
      <c r="C14874" t="s">
        <v>431</v>
      </c>
      <c r="D14874" t="s">
        <v>430</v>
      </c>
      <c r="E14874" t="s">
        <v>18815</v>
      </c>
      <c r="F14874" t="s">
        <v>23747</v>
      </c>
      <c r="G14874" s="58">
        <v>3806.91</v>
      </c>
    </row>
    <row r="14875" spans="3:7" x14ac:dyDescent="0.25">
      <c r="C14875" t="s">
        <v>431</v>
      </c>
      <c r="D14875" t="s">
        <v>430</v>
      </c>
      <c r="E14875" t="s">
        <v>9649</v>
      </c>
      <c r="F14875" t="s">
        <v>23748</v>
      </c>
      <c r="G14875" s="58">
        <v>7172.55</v>
      </c>
    </row>
    <row r="14876" spans="3:7" x14ac:dyDescent="0.25">
      <c r="C14876" t="s">
        <v>431</v>
      </c>
      <c r="D14876" t="s">
        <v>430</v>
      </c>
      <c r="E14876" t="s">
        <v>9649</v>
      </c>
      <c r="F14876" t="s">
        <v>23749</v>
      </c>
      <c r="G14876" s="58">
        <v>17675.84</v>
      </c>
    </row>
    <row r="14877" spans="3:7" x14ac:dyDescent="0.25">
      <c r="C14877" t="s">
        <v>431</v>
      </c>
      <c r="D14877" t="s">
        <v>430</v>
      </c>
      <c r="E14877" t="s">
        <v>23327</v>
      </c>
      <c r="F14877" t="s">
        <v>23750</v>
      </c>
      <c r="G14877" s="58">
        <v>710.09</v>
      </c>
    </row>
    <row r="14878" spans="3:7" x14ac:dyDescent="0.25">
      <c r="C14878" t="s">
        <v>431</v>
      </c>
      <c r="D14878" t="s">
        <v>430</v>
      </c>
      <c r="E14878" t="s">
        <v>9764</v>
      </c>
      <c r="F14878" t="s">
        <v>23751</v>
      </c>
      <c r="G14878" s="58">
        <v>23808.6</v>
      </c>
    </row>
    <row r="14879" spans="3:7" x14ac:dyDescent="0.25">
      <c r="C14879" t="s">
        <v>431</v>
      </c>
      <c r="D14879" t="s">
        <v>430</v>
      </c>
      <c r="E14879" t="s">
        <v>18927</v>
      </c>
      <c r="F14879" t="s">
        <v>23752</v>
      </c>
      <c r="G14879" s="58">
        <v>5186.62</v>
      </c>
    </row>
    <row r="14880" spans="3:7" x14ac:dyDescent="0.25">
      <c r="C14880" t="s">
        <v>431</v>
      </c>
      <c r="D14880" t="s">
        <v>430</v>
      </c>
      <c r="E14880" t="s">
        <v>19039</v>
      </c>
      <c r="F14880" t="s">
        <v>23753</v>
      </c>
      <c r="G14880" s="58">
        <v>168</v>
      </c>
    </row>
    <row r="14881" spans="3:7" x14ac:dyDescent="0.25">
      <c r="C14881" t="s">
        <v>431</v>
      </c>
      <c r="D14881" t="s">
        <v>430</v>
      </c>
      <c r="E14881" t="s">
        <v>19271</v>
      </c>
      <c r="F14881" t="s">
        <v>23754</v>
      </c>
      <c r="G14881" s="58">
        <v>5756.21</v>
      </c>
    </row>
    <row r="14882" spans="3:7" x14ac:dyDescent="0.25">
      <c r="C14882" t="s">
        <v>431</v>
      </c>
      <c r="D14882" t="s">
        <v>430</v>
      </c>
      <c r="E14882" t="s">
        <v>20735</v>
      </c>
      <c r="F14882" t="s">
        <v>21490</v>
      </c>
      <c r="G14882" s="58">
        <v>23609.5</v>
      </c>
    </row>
    <row r="14883" spans="3:7" x14ac:dyDescent="0.25">
      <c r="C14883" t="s">
        <v>431</v>
      </c>
      <c r="D14883" t="s">
        <v>430</v>
      </c>
      <c r="E14883" t="s">
        <v>21693</v>
      </c>
      <c r="F14883" t="s">
        <v>23755</v>
      </c>
      <c r="G14883" s="58">
        <v>386.32</v>
      </c>
    </row>
    <row r="14884" spans="3:7" x14ac:dyDescent="0.25">
      <c r="C14884" t="s">
        <v>431</v>
      </c>
      <c r="D14884" t="s">
        <v>430</v>
      </c>
      <c r="E14884" t="s">
        <v>10609</v>
      </c>
      <c r="F14884" t="s">
        <v>21986</v>
      </c>
      <c r="G14884" s="58">
        <v>3215.5</v>
      </c>
    </row>
    <row r="14885" spans="3:7" x14ac:dyDescent="0.25">
      <c r="C14885" t="s">
        <v>431</v>
      </c>
      <c r="D14885" t="s">
        <v>430</v>
      </c>
      <c r="E14885" t="s">
        <v>15455</v>
      </c>
      <c r="F14885" t="s">
        <v>23756</v>
      </c>
      <c r="G14885" s="58">
        <v>7930.07</v>
      </c>
    </row>
    <row r="14886" spans="3:7" x14ac:dyDescent="0.25">
      <c r="C14886" t="s">
        <v>431</v>
      </c>
      <c r="D14886" t="s">
        <v>430</v>
      </c>
      <c r="E14886" t="s">
        <v>10615</v>
      </c>
      <c r="F14886" t="s">
        <v>10616</v>
      </c>
      <c r="G14886" s="58">
        <v>2790.76</v>
      </c>
    </row>
    <row r="14887" spans="3:7" x14ac:dyDescent="0.25">
      <c r="C14887" t="s">
        <v>431</v>
      </c>
      <c r="D14887" t="s">
        <v>430</v>
      </c>
      <c r="E14887" t="s">
        <v>14684</v>
      </c>
      <c r="F14887" t="s">
        <v>23757</v>
      </c>
      <c r="G14887" s="58">
        <v>395.57</v>
      </c>
    </row>
    <row r="14888" spans="3:7" x14ac:dyDescent="0.25">
      <c r="C14888" t="s">
        <v>431</v>
      </c>
      <c r="D14888" t="s">
        <v>430</v>
      </c>
      <c r="E14888" t="s">
        <v>10875</v>
      </c>
      <c r="F14888" t="s">
        <v>23758</v>
      </c>
      <c r="G14888" s="58">
        <v>752.7</v>
      </c>
    </row>
    <row r="14889" spans="3:7" x14ac:dyDescent="0.25">
      <c r="C14889" t="s">
        <v>2621</v>
      </c>
      <c r="D14889" t="s">
        <v>680</v>
      </c>
      <c r="E14889" t="s">
        <v>15353</v>
      </c>
      <c r="F14889" t="s">
        <v>15354</v>
      </c>
      <c r="G14889" s="58">
        <v>2352</v>
      </c>
    </row>
    <row r="14890" spans="3:7" x14ac:dyDescent="0.25">
      <c r="C14890" t="s">
        <v>2621</v>
      </c>
      <c r="D14890" t="s">
        <v>680</v>
      </c>
      <c r="E14890" t="s">
        <v>11543</v>
      </c>
      <c r="F14890" t="s">
        <v>11544</v>
      </c>
      <c r="G14890" s="58">
        <v>3850</v>
      </c>
    </row>
    <row r="14891" spans="3:7" x14ac:dyDescent="0.25">
      <c r="C14891" t="s">
        <v>2621</v>
      </c>
      <c r="D14891" t="s">
        <v>680</v>
      </c>
      <c r="E14891" t="s">
        <v>4432</v>
      </c>
      <c r="F14891" t="s">
        <v>11639</v>
      </c>
      <c r="G14891" s="58">
        <v>4848</v>
      </c>
    </row>
    <row r="14892" spans="3:7" x14ac:dyDescent="0.25">
      <c r="C14892" t="s">
        <v>2621</v>
      </c>
      <c r="D14892" t="s">
        <v>680</v>
      </c>
      <c r="E14892" t="s">
        <v>15355</v>
      </c>
      <c r="F14892" t="s">
        <v>15356</v>
      </c>
      <c r="G14892" s="58">
        <v>4181.3999999999996</v>
      </c>
    </row>
    <row r="14893" spans="3:7" x14ac:dyDescent="0.25">
      <c r="C14893" t="s">
        <v>2621</v>
      </c>
      <c r="D14893" t="s">
        <v>680</v>
      </c>
      <c r="E14893" t="s">
        <v>11761</v>
      </c>
      <c r="F14893" t="s">
        <v>15357</v>
      </c>
      <c r="G14893" s="58">
        <v>2940</v>
      </c>
    </row>
    <row r="14894" spans="3:7" x14ac:dyDescent="0.25">
      <c r="C14894" t="s">
        <v>2621</v>
      </c>
      <c r="D14894" t="s">
        <v>680</v>
      </c>
      <c r="E14894" t="s">
        <v>15358</v>
      </c>
      <c r="F14894" t="s">
        <v>15359</v>
      </c>
      <c r="G14894" s="58">
        <v>4900</v>
      </c>
    </row>
    <row r="14895" spans="3:7" x14ac:dyDescent="0.25">
      <c r="C14895" t="s">
        <v>2621</v>
      </c>
      <c r="D14895" t="s">
        <v>680</v>
      </c>
      <c r="E14895" t="s">
        <v>15360</v>
      </c>
      <c r="F14895" t="s">
        <v>15361</v>
      </c>
      <c r="G14895" s="58">
        <v>2450</v>
      </c>
    </row>
    <row r="14896" spans="3:7" x14ac:dyDescent="0.25">
      <c r="C14896" t="s">
        <v>2621</v>
      </c>
      <c r="D14896" t="s">
        <v>680</v>
      </c>
      <c r="E14896" t="s">
        <v>15362</v>
      </c>
      <c r="F14896" t="s">
        <v>15363</v>
      </c>
      <c r="G14896" s="58">
        <v>2525</v>
      </c>
    </row>
    <row r="14897" spans="3:7" x14ac:dyDescent="0.25">
      <c r="C14897" t="s">
        <v>2621</v>
      </c>
      <c r="D14897" t="s">
        <v>680</v>
      </c>
      <c r="E14897" t="s">
        <v>15364</v>
      </c>
      <c r="F14897" t="s">
        <v>15365</v>
      </c>
      <c r="G14897" s="58">
        <v>1176</v>
      </c>
    </row>
    <row r="14898" spans="3:7" x14ac:dyDescent="0.25">
      <c r="C14898" t="s">
        <v>2621</v>
      </c>
      <c r="D14898" t="s">
        <v>680</v>
      </c>
      <c r="E14898" t="s">
        <v>15366</v>
      </c>
      <c r="F14898" t="s">
        <v>15367</v>
      </c>
      <c r="G14898" s="58">
        <v>2424</v>
      </c>
    </row>
    <row r="14899" spans="3:7" x14ac:dyDescent="0.25">
      <c r="C14899" t="s">
        <v>2621</v>
      </c>
      <c r="D14899" t="s">
        <v>680</v>
      </c>
      <c r="E14899" t="s">
        <v>15368</v>
      </c>
      <c r="F14899" t="s">
        <v>15369</v>
      </c>
      <c r="G14899" s="58">
        <v>2525</v>
      </c>
    </row>
    <row r="14900" spans="3:7" x14ac:dyDescent="0.25">
      <c r="C14900" t="s">
        <v>2621</v>
      </c>
      <c r="D14900" t="s">
        <v>680</v>
      </c>
      <c r="E14900" t="s">
        <v>5070</v>
      </c>
      <c r="F14900" t="s">
        <v>15370</v>
      </c>
      <c r="G14900" s="58">
        <v>2450</v>
      </c>
    </row>
    <row r="14901" spans="3:7" x14ac:dyDescent="0.25">
      <c r="C14901" t="s">
        <v>2621</v>
      </c>
      <c r="D14901" t="s">
        <v>680</v>
      </c>
      <c r="E14901" t="s">
        <v>11953</v>
      </c>
      <c r="F14901" t="s">
        <v>15371</v>
      </c>
      <c r="G14901" s="58">
        <v>2525</v>
      </c>
    </row>
    <row r="14902" spans="3:7" x14ac:dyDescent="0.25">
      <c r="C14902" t="s">
        <v>2621</v>
      </c>
      <c r="D14902" t="s">
        <v>680</v>
      </c>
      <c r="E14902" t="s">
        <v>15372</v>
      </c>
      <c r="F14902" t="s">
        <v>15373</v>
      </c>
      <c r="G14902" s="58">
        <v>2525</v>
      </c>
    </row>
    <row r="14903" spans="3:7" x14ac:dyDescent="0.25">
      <c r="C14903" t="s">
        <v>2621</v>
      </c>
      <c r="D14903" t="s">
        <v>680</v>
      </c>
      <c r="E14903" t="s">
        <v>5181</v>
      </c>
      <c r="F14903" t="s">
        <v>15374</v>
      </c>
      <c r="G14903" s="58">
        <v>3942</v>
      </c>
    </row>
    <row r="14904" spans="3:7" x14ac:dyDescent="0.25">
      <c r="C14904" t="s">
        <v>2621</v>
      </c>
      <c r="D14904" t="s">
        <v>680</v>
      </c>
      <c r="E14904" t="s">
        <v>12126</v>
      </c>
      <c r="F14904" t="s">
        <v>15375</v>
      </c>
      <c r="G14904" s="58">
        <v>2424</v>
      </c>
    </row>
    <row r="14905" spans="3:7" x14ac:dyDescent="0.25">
      <c r="C14905" t="s">
        <v>2621</v>
      </c>
      <c r="D14905" t="s">
        <v>680</v>
      </c>
      <c r="E14905" t="s">
        <v>15376</v>
      </c>
      <c r="F14905" t="s">
        <v>15377</v>
      </c>
      <c r="G14905" s="58">
        <v>3310.48</v>
      </c>
    </row>
    <row r="14906" spans="3:7" x14ac:dyDescent="0.25">
      <c r="C14906" t="s">
        <v>2621</v>
      </c>
      <c r="D14906" t="s">
        <v>680</v>
      </c>
      <c r="E14906" t="s">
        <v>15378</v>
      </c>
      <c r="F14906" t="s">
        <v>15379</v>
      </c>
      <c r="G14906" s="58">
        <v>3404.08</v>
      </c>
    </row>
    <row r="14907" spans="3:7" x14ac:dyDescent="0.25">
      <c r="C14907" t="s">
        <v>2621</v>
      </c>
      <c r="D14907" t="s">
        <v>680</v>
      </c>
      <c r="E14907" t="s">
        <v>5645</v>
      </c>
      <c r="F14907" t="s">
        <v>5646</v>
      </c>
      <c r="G14907" s="58">
        <v>2424</v>
      </c>
    </row>
    <row r="14908" spans="3:7" x14ac:dyDescent="0.25">
      <c r="C14908" t="s">
        <v>2621</v>
      </c>
      <c r="D14908" t="s">
        <v>680</v>
      </c>
      <c r="E14908" t="s">
        <v>11222</v>
      </c>
      <c r="F14908" t="s">
        <v>15380</v>
      </c>
      <c r="G14908" s="58">
        <v>2525</v>
      </c>
    </row>
    <row r="14909" spans="3:7" x14ac:dyDescent="0.25">
      <c r="C14909" t="s">
        <v>2621</v>
      </c>
      <c r="D14909" t="s">
        <v>680</v>
      </c>
      <c r="E14909" t="s">
        <v>12224</v>
      </c>
      <c r="F14909" t="s">
        <v>12225</v>
      </c>
      <c r="G14909" s="58">
        <v>2525</v>
      </c>
    </row>
    <row r="14910" spans="3:7" x14ac:dyDescent="0.25">
      <c r="C14910" t="s">
        <v>2621</v>
      </c>
      <c r="D14910" t="s">
        <v>680</v>
      </c>
      <c r="E14910" t="s">
        <v>5706</v>
      </c>
      <c r="F14910" t="s">
        <v>15381</v>
      </c>
      <c r="G14910" s="58">
        <v>2525</v>
      </c>
    </row>
    <row r="14911" spans="3:7" x14ac:dyDescent="0.25">
      <c r="C14911" t="s">
        <v>2621</v>
      </c>
      <c r="D14911" t="s">
        <v>680</v>
      </c>
      <c r="E14911" t="s">
        <v>5722</v>
      </c>
      <c r="F14911" t="s">
        <v>5723</v>
      </c>
      <c r="G14911" s="58">
        <v>2575.5</v>
      </c>
    </row>
    <row r="14912" spans="3:7" x14ac:dyDescent="0.25">
      <c r="C14912" t="s">
        <v>2621</v>
      </c>
      <c r="D14912" t="s">
        <v>680</v>
      </c>
      <c r="E14912" t="s">
        <v>12270</v>
      </c>
      <c r="F14912" t="s">
        <v>12271</v>
      </c>
      <c r="G14912" s="58">
        <v>3030</v>
      </c>
    </row>
    <row r="14913" spans="3:7" x14ac:dyDescent="0.25">
      <c r="C14913" t="s">
        <v>2621</v>
      </c>
      <c r="D14913" t="s">
        <v>680</v>
      </c>
      <c r="E14913" t="s">
        <v>5921</v>
      </c>
      <c r="F14913" t="s">
        <v>5922</v>
      </c>
      <c r="G14913" s="58">
        <v>2657.78</v>
      </c>
    </row>
    <row r="14914" spans="3:7" x14ac:dyDescent="0.25">
      <c r="C14914" t="s">
        <v>2621</v>
      </c>
      <c r="D14914" t="s">
        <v>680</v>
      </c>
      <c r="E14914" t="s">
        <v>15382</v>
      </c>
      <c r="F14914" t="s">
        <v>15383</v>
      </c>
      <c r="G14914" s="58">
        <v>5050</v>
      </c>
    </row>
    <row r="14915" spans="3:7" x14ac:dyDescent="0.25">
      <c r="C14915" t="s">
        <v>2621</v>
      </c>
      <c r="D14915" t="s">
        <v>680</v>
      </c>
      <c r="E14915" t="s">
        <v>5983</v>
      </c>
      <c r="F14915" t="s">
        <v>15384</v>
      </c>
      <c r="G14915" s="58">
        <v>2450</v>
      </c>
    </row>
    <row r="14916" spans="3:7" x14ac:dyDescent="0.25">
      <c r="C14916" t="s">
        <v>2621</v>
      </c>
      <c r="D14916" t="s">
        <v>680</v>
      </c>
      <c r="E14916" t="s">
        <v>12461</v>
      </c>
      <c r="F14916" t="s">
        <v>15385</v>
      </c>
      <c r="G14916" s="58">
        <v>2525</v>
      </c>
    </row>
    <row r="14917" spans="3:7" x14ac:dyDescent="0.25">
      <c r="C14917" t="s">
        <v>2621</v>
      </c>
      <c r="D14917" t="s">
        <v>680</v>
      </c>
      <c r="E14917" t="s">
        <v>6207</v>
      </c>
      <c r="F14917" t="s">
        <v>15386</v>
      </c>
      <c r="G14917" s="58">
        <v>4900</v>
      </c>
    </row>
    <row r="14918" spans="3:7" x14ac:dyDescent="0.25">
      <c r="C14918" t="s">
        <v>2621</v>
      </c>
      <c r="D14918" t="s">
        <v>680</v>
      </c>
      <c r="E14918" t="s">
        <v>15387</v>
      </c>
      <c r="F14918" t="s">
        <v>15388</v>
      </c>
      <c r="G14918" s="58">
        <v>2352</v>
      </c>
    </row>
    <row r="14919" spans="3:7" x14ac:dyDescent="0.25">
      <c r="C14919" t="s">
        <v>2621</v>
      </c>
      <c r="D14919" t="s">
        <v>680</v>
      </c>
      <c r="E14919" t="s">
        <v>6293</v>
      </c>
      <c r="F14919" t="s">
        <v>15389</v>
      </c>
      <c r="G14919" s="58">
        <v>3216.89</v>
      </c>
    </row>
    <row r="14920" spans="3:7" x14ac:dyDescent="0.25">
      <c r="C14920" t="s">
        <v>2621</v>
      </c>
      <c r="D14920" t="s">
        <v>680</v>
      </c>
      <c r="E14920" t="s">
        <v>6297</v>
      </c>
      <c r="F14920" t="s">
        <v>15390</v>
      </c>
      <c r="G14920" s="58">
        <v>2352</v>
      </c>
    </row>
    <row r="14921" spans="3:7" x14ac:dyDescent="0.25">
      <c r="C14921" t="s">
        <v>2621</v>
      </c>
      <c r="D14921" t="s">
        <v>680</v>
      </c>
      <c r="E14921" t="s">
        <v>6311</v>
      </c>
      <c r="F14921" t="s">
        <v>12559</v>
      </c>
      <c r="G14921" s="58">
        <v>2450</v>
      </c>
    </row>
    <row r="14922" spans="3:7" x14ac:dyDescent="0.25">
      <c r="C14922" t="s">
        <v>2621</v>
      </c>
      <c r="D14922" t="s">
        <v>680</v>
      </c>
      <c r="E14922" t="s">
        <v>15391</v>
      </c>
      <c r="F14922" t="s">
        <v>15392</v>
      </c>
      <c r="G14922" s="58">
        <v>2424</v>
      </c>
    </row>
    <row r="14923" spans="3:7" x14ac:dyDescent="0.25">
      <c r="C14923" t="s">
        <v>2621</v>
      </c>
      <c r="D14923" t="s">
        <v>680</v>
      </c>
      <c r="E14923" t="s">
        <v>15393</v>
      </c>
      <c r="F14923" t="s">
        <v>15394</v>
      </c>
      <c r="G14923" s="58">
        <v>2532.13</v>
      </c>
    </row>
    <row r="14924" spans="3:7" x14ac:dyDescent="0.25">
      <c r="C14924" t="s">
        <v>2621</v>
      </c>
      <c r="D14924" t="s">
        <v>680</v>
      </c>
      <c r="E14924" t="s">
        <v>6454</v>
      </c>
      <c r="F14924" t="s">
        <v>15395</v>
      </c>
      <c r="G14924" s="58">
        <v>4253.59</v>
      </c>
    </row>
    <row r="14925" spans="3:7" x14ac:dyDescent="0.25">
      <c r="C14925" t="s">
        <v>2621</v>
      </c>
      <c r="D14925" t="s">
        <v>680</v>
      </c>
      <c r="E14925" t="s">
        <v>12653</v>
      </c>
      <c r="F14925" t="s">
        <v>15396</v>
      </c>
      <c r="G14925" s="58">
        <v>3404.08</v>
      </c>
    </row>
    <row r="14926" spans="3:7" x14ac:dyDescent="0.25">
      <c r="C14926" t="s">
        <v>2621</v>
      </c>
      <c r="D14926" t="s">
        <v>680</v>
      </c>
      <c r="E14926" t="s">
        <v>12728</v>
      </c>
      <c r="F14926" t="s">
        <v>15397</v>
      </c>
      <c r="G14926" s="58">
        <v>3878.4</v>
      </c>
    </row>
    <row r="14927" spans="3:7" x14ac:dyDescent="0.25">
      <c r="C14927" t="s">
        <v>2621</v>
      </c>
      <c r="D14927" t="s">
        <v>680</v>
      </c>
      <c r="E14927" t="s">
        <v>15398</v>
      </c>
      <c r="F14927" t="s">
        <v>15399</v>
      </c>
      <c r="G14927" s="58">
        <v>2410.77</v>
      </c>
    </row>
    <row r="14928" spans="3:7" x14ac:dyDescent="0.25">
      <c r="C14928" t="s">
        <v>2621</v>
      </c>
      <c r="D14928" t="s">
        <v>680</v>
      </c>
      <c r="E14928" t="s">
        <v>6857</v>
      </c>
      <c r="F14928" t="s">
        <v>15400</v>
      </c>
      <c r="G14928" s="58">
        <v>4570.3999999999996</v>
      </c>
    </row>
    <row r="14929" spans="3:7" x14ac:dyDescent="0.25">
      <c r="C14929" t="s">
        <v>2621</v>
      </c>
      <c r="D14929" t="s">
        <v>680</v>
      </c>
      <c r="E14929" t="s">
        <v>15401</v>
      </c>
      <c r="F14929" t="s">
        <v>15402</v>
      </c>
      <c r="G14929" s="58">
        <v>3528</v>
      </c>
    </row>
    <row r="14930" spans="3:7" x14ac:dyDescent="0.25">
      <c r="C14930" t="s">
        <v>2621</v>
      </c>
      <c r="D14930" t="s">
        <v>680</v>
      </c>
      <c r="E14930" t="s">
        <v>6980</v>
      </c>
      <c r="F14930" t="s">
        <v>6981</v>
      </c>
      <c r="G14930" s="58">
        <v>2525</v>
      </c>
    </row>
    <row r="14931" spans="3:7" x14ac:dyDescent="0.25">
      <c r="C14931" t="s">
        <v>2621</v>
      </c>
      <c r="D14931" t="s">
        <v>680</v>
      </c>
      <c r="E14931" t="s">
        <v>6987</v>
      </c>
      <c r="F14931" t="s">
        <v>15403</v>
      </c>
      <c r="G14931" s="58">
        <v>2450</v>
      </c>
    </row>
    <row r="14932" spans="3:7" x14ac:dyDescent="0.25">
      <c r="C14932" t="s">
        <v>2621</v>
      </c>
      <c r="D14932" t="s">
        <v>680</v>
      </c>
      <c r="E14932" t="s">
        <v>7188</v>
      </c>
      <c r="F14932" t="s">
        <v>12980</v>
      </c>
      <c r="G14932" s="58">
        <v>5050</v>
      </c>
    </row>
    <row r="14933" spans="3:7" x14ac:dyDescent="0.25">
      <c r="C14933" t="s">
        <v>2621</v>
      </c>
      <c r="D14933" t="s">
        <v>680</v>
      </c>
      <c r="E14933" t="s">
        <v>7210</v>
      </c>
      <c r="F14933" t="s">
        <v>15404</v>
      </c>
      <c r="G14933" s="58">
        <v>2352</v>
      </c>
    </row>
    <row r="14934" spans="3:7" x14ac:dyDescent="0.25">
      <c r="C14934" t="s">
        <v>2621</v>
      </c>
      <c r="D14934" t="s">
        <v>680</v>
      </c>
      <c r="E14934" t="s">
        <v>15405</v>
      </c>
      <c r="F14934" t="s">
        <v>15406</v>
      </c>
      <c r="G14934" s="58">
        <v>3310.48</v>
      </c>
    </row>
    <row r="14935" spans="3:7" x14ac:dyDescent="0.25">
      <c r="C14935" t="s">
        <v>2621</v>
      </c>
      <c r="D14935" t="s">
        <v>680</v>
      </c>
      <c r="E14935" t="s">
        <v>7439</v>
      </c>
      <c r="F14935" t="s">
        <v>15407</v>
      </c>
      <c r="G14935" s="58">
        <v>2525</v>
      </c>
    </row>
    <row r="14936" spans="3:7" x14ac:dyDescent="0.25">
      <c r="C14936" t="s">
        <v>2621</v>
      </c>
      <c r="D14936" t="s">
        <v>680</v>
      </c>
      <c r="E14936" t="s">
        <v>7464</v>
      </c>
      <c r="F14936" t="s">
        <v>15408</v>
      </c>
      <c r="G14936" s="58">
        <v>4848</v>
      </c>
    </row>
    <row r="14937" spans="3:7" x14ac:dyDescent="0.25">
      <c r="C14937" t="s">
        <v>2621</v>
      </c>
      <c r="D14937" t="s">
        <v>680</v>
      </c>
      <c r="E14937" t="s">
        <v>15409</v>
      </c>
      <c r="F14937" t="s">
        <v>15410</v>
      </c>
      <c r="G14937" s="58">
        <v>2525</v>
      </c>
    </row>
    <row r="14938" spans="3:7" x14ac:dyDescent="0.25">
      <c r="C14938" t="s">
        <v>2621</v>
      </c>
      <c r="D14938" t="s">
        <v>680</v>
      </c>
      <c r="E14938" t="s">
        <v>3748</v>
      </c>
      <c r="F14938" t="s">
        <v>15411</v>
      </c>
      <c r="G14938" s="58">
        <v>2525</v>
      </c>
    </row>
    <row r="14939" spans="3:7" x14ac:dyDescent="0.25">
      <c r="C14939" t="s">
        <v>2621</v>
      </c>
      <c r="D14939" t="s">
        <v>680</v>
      </c>
      <c r="E14939" t="s">
        <v>13202</v>
      </c>
      <c r="F14939" t="s">
        <v>15412</v>
      </c>
      <c r="G14939" s="58">
        <v>2525</v>
      </c>
    </row>
    <row r="14940" spans="3:7" x14ac:dyDescent="0.25">
      <c r="C14940" t="s">
        <v>2621</v>
      </c>
      <c r="D14940" t="s">
        <v>680</v>
      </c>
      <c r="E14940" t="s">
        <v>7633</v>
      </c>
      <c r="F14940" t="s">
        <v>15413</v>
      </c>
      <c r="G14940" s="58">
        <v>4900</v>
      </c>
    </row>
    <row r="14941" spans="3:7" x14ac:dyDescent="0.25">
      <c r="C14941" t="s">
        <v>2621</v>
      </c>
      <c r="D14941" t="s">
        <v>680</v>
      </c>
      <c r="E14941" t="s">
        <v>7768</v>
      </c>
      <c r="F14941" t="s">
        <v>7769</v>
      </c>
      <c r="G14941" s="58">
        <v>3310.48</v>
      </c>
    </row>
    <row r="14942" spans="3:7" x14ac:dyDescent="0.25">
      <c r="C14942" t="s">
        <v>2621</v>
      </c>
      <c r="D14942" t="s">
        <v>680</v>
      </c>
      <c r="E14942" t="s">
        <v>7784</v>
      </c>
      <c r="F14942" t="s">
        <v>15414</v>
      </c>
      <c r="G14942" s="58">
        <v>2525</v>
      </c>
    </row>
    <row r="14943" spans="3:7" x14ac:dyDescent="0.25">
      <c r="C14943" t="s">
        <v>2621</v>
      </c>
      <c r="D14943" t="s">
        <v>680</v>
      </c>
      <c r="E14943" t="s">
        <v>15415</v>
      </c>
      <c r="F14943" t="s">
        <v>15416</v>
      </c>
      <c r="G14943" s="58">
        <v>2525</v>
      </c>
    </row>
    <row r="14944" spans="3:7" x14ac:dyDescent="0.25">
      <c r="C14944" t="s">
        <v>2621</v>
      </c>
      <c r="D14944" t="s">
        <v>680</v>
      </c>
      <c r="E14944" t="s">
        <v>7822</v>
      </c>
      <c r="F14944" t="s">
        <v>15417</v>
      </c>
      <c r="G14944" s="58">
        <v>2424</v>
      </c>
    </row>
    <row r="14945" spans="3:7" x14ac:dyDescent="0.25">
      <c r="C14945" t="s">
        <v>2621</v>
      </c>
      <c r="D14945" t="s">
        <v>680</v>
      </c>
      <c r="E14945" t="s">
        <v>15418</v>
      </c>
      <c r="F14945" t="s">
        <v>15419</v>
      </c>
      <c r="G14945" s="58">
        <v>4704</v>
      </c>
    </row>
    <row r="14946" spans="3:7" x14ac:dyDescent="0.25">
      <c r="C14946" t="s">
        <v>2621</v>
      </c>
      <c r="D14946" t="s">
        <v>680</v>
      </c>
      <c r="E14946" t="s">
        <v>7907</v>
      </c>
      <c r="F14946" t="s">
        <v>15420</v>
      </c>
      <c r="G14946" s="58">
        <v>2525</v>
      </c>
    </row>
    <row r="14947" spans="3:7" x14ac:dyDescent="0.25">
      <c r="C14947" t="s">
        <v>2621</v>
      </c>
      <c r="D14947" t="s">
        <v>680</v>
      </c>
      <c r="E14947" t="s">
        <v>7919</v>
      </c>
      <c r="F14947" t="s">
        <v>7920</v>
      </c>
      <c r="G14947" s="58">
        <v>3636</v>
      </c>
    </row>
    <row r="14948" spans="3:7" x14ac:dyDescent="0.25">
      <c r="C14948" t="s">
        <v>2621</v>
      </c>
      <c r="D14948" t="s">
        <v>680</v>
      </c>
      <c r="E14948" t="s">
        <v>15421</v>
      </c>
      <c r="F14948" t="s">
        <v>15422</v>
      </c>
      <c r="G14948" s="58">
        <v>2525</v>
      </c>
    </row>
    <row r="14949" spans="3:7" x14ac:dyDescent="0.25">
      <c r="C14949" t="s">
        <v>2621</v>
      </c>
      <c r="D14949" t="s">
        <v>680</v>
      </c>
      <c r="E14949" t="s">
        <v>13396</v>
      </c>
      <c r="F14949" t="s">
        <v>13397</v>
      </c>
      <c r="G14949" s="58">
        <v>5050</v>
      </c>
    </row>
    <row r="14950" spans="3:7" x14ac:dyDescent="0.25">
      <c r="C14950" t="s">
        <v>2621</v>
      </c>
      <c r="D14950" t="s">
        <v>680</v>
      </c>
      <c r="E14950" t="s">
        <v>15423</v>
      </c>
      <c r="F14950" t="s">
        <v>15424</v>
      </c>
      <c r="G14950" s="58">
        <v>4848</v>
      </c>
    </row>
    <row r="14951" spans="3:7" x14ac:dyDescent="0.25">
      <c r="C14951" t="s">
        <v>2621</v>
      </c>
      <c r="D14951" t="s">
        <v>680</v>
      </c>
      <c r="E14951" t="s">
        <v>8069</v>
      </c>
      <c r="F14951" t="s">
        <v>13436</v>
      </c>
      <c r="G14951" s="58">
        <v>1960</v>
      </c>
    </row>
    <row r="14952" spans="3:7" x14ac:dyDescent="0.25">
      <c r="C14952" t="s">
        <v>2621</v>
      </c>
      <c r="D14952" t="s">
        <v>680</v>
      </c>
      <c r="E14952" t="s">
        <v>8069</v>
      </c>
      <c r="F14952" t="s">
        <v>15425</v>
      </c>
      <c r="G14952" s="58">
        <v>2424</v>
      </c>
    </row>
    <row r="14953" spans="3:7" x14ac:dyDescent="0.25">
      <c r="C14953" t="s">
        <v>2621</v>
      </c>
      <c r="D14953" t="s">
        <v>680</v>
      </c>
      <c r="E14953" t="s">
        <v>8075</v>
      </c>
      <c r="F14953" t="s">
        <v>15426</v>
      </c>
      <c r="G14953" s="58">
        <v>4848</v>
      </c>
    </row>
    <row r="14954" spans="3:7" x14ac:dyDescent="0.25">
      <c r="C14954" t="s">
        <v>2621</v>
      </c>
      <c r="D14954" t="s">
        <v>680</v>
      </c>
      <c r="E14954" t="s">
        <v>15427</v>
      </c>
      <c r="F14954" t="s">
        <v>15428</v>
      </c>
      <c r="G14954" s="58">
        <v>2424</v>
      </c>
    </row>
    <row r="14955" spans="3:7" x14ac:dyDescent="0.25">
      <c r="C14955" t="s">
        <v>2621</v>
      </c>
      <c r="D14955" t="s">
        <v>680</v>
      </c>
      <c r="E14955" t="s">
        <v>8477</v>
      </c>
      <c r="F14955" t="s">
        <v>15429</v>
      </c>
      <c r="G14955" s="58">
        <v>2352</v>
      </c>
    </row>
    <row r="14956" spans="3:7" x14ac:dyDescent="0.25">
      <c r="C14956" t="s">
        <v>2621</v>
      </c>
      <c r="D14956" t="s">
        <v>680</v>
      </c>
      <c r="E14956" t="s">
        <v>8493</v>
      </c>
      <c r="F14956" t="s">
        <v>15430</v>
      </c>
      <c r="G14956" s="58">
        <v>2890</v>
      </c>
    </row>
    <row r="14957" spans="3:7" x14ac:dyDescent="0.25">
      <c r="C14957" t="s">
        <v>2621</v>
      </c>
      <c r="D14957" t="s">
        <v>680</v>
      </c>
      <c r="E14957" t="s">
        <v>8514</v>
      </c>
      <c r="F14957" t="s">
        <v>8515</v>
      </c>
      <c r="G14957" s="58">
        <v>4900</v>
      </c>
    </row>
    <row r="14958" spans="3:7" x14ac:dyDescent="0.25">
      <c r="C14958" t="s">
        <v>2621</v>
      </c>
      <c r="D14958" t="s">
        <v>680</v>
      </c>
      <c r="E14958" t="s">
        <v>8547</v>
      </c>
      <c r="F14958" t="s">
        <v>15431</v>
      </c>
      <c r="G14958" s="58">
        <v>2525</v>
      </c>
    </row>
    <row r="14959" spans="3:7" x14ac:dyDescent="0.25">
      <c r="C14959" t="s">
        <v>2621</v>
      </c>
      <c r="D14959" t="s">
        <v>680</v>
      </c>
      <c r="E14959" t="s">
        <v>15432</v>
      </c>
      <c r="F14959" t="s">
        <v>15433</v>
      </c>
      <c r="G14959" s="58">
        <v>2352</v>
      </c>
    </row>
    <row r="14960" spans="3:7" x14ac:dyDescent="0.25">
      <c r="C14960" t="s">
        <v>2621</v>
      </c>
      <c r="D14960" t="s">
        <v>680</v>
      </c>
      <c r="E14960" t="s">
        <v>8983</v>
      </c>
      <c r="F14960" t="s">
        <v>15434</v>
      </c>
      <c r="G14960" s="58">
        <v>2525</v>
      </c>
    </row>
    <row r="14961" spans="3:7" x14ac:dyDescent="0.25">
      <c r="C14961" t="s">
        <v>2621</v>
      </c>
      <c r="D14961" t="s">
        <v>680</v>
      </c>
      <c r="E14961" t="s">
        <v>9109</v>
      </c>
      <c r="F14961" t="s">
        <v>15435</v>
      </c>
      <c r="G14961" s="58">
        <v>4848</v>
      </c>
    </row>
    <row r="14962" spans="3:7" x14ac:dyDescent="0.25">
      <c r="C14962" t="s">
        <v>2621</v>
      </c>
      <c r="D14962" t="s">
        <v>680</v>
      </c>
      <c r="E14962" t="s">
        <v>9181</v>
      </c>
      <c r="F14962" t="s">
        <v>9183</v>
      </c>
      <c r="G14962" s="58">
        <v>4900</v>
      </c>
    </row>
    <row r="14963" spans="3:7" x14ac:dyDescent="0.25">
      <c r="C14963" t="s">
        <v>2621</v>
      </c>
      <c r="D14963" t="s">
        <v>680</v>
      </c>
      <c r="E14963" t="s">
        <v>15436</v>
      </c>
      <c r="F14963" t="s">
        <v>15437</v>
      </c>
      <c r="G14963" s="58">
        <v>2525</v>
      </c>
    </row>
    <row r="14964" spans="3:7" x14ac:dyDescent="0.25">
      <c r="C14964" t="s">
        <v>2621</v>
      </c>
      <c r="D14964" t="s">
        <v>680</v>
      </c>
      <c r="E14964" t="s">
        <v>9376</v>
      </c>
      <c r="F14964" t="s">
        <v>9377</v>
      </c>
      <c r="G14964" s="58">
        <v>5250</v>
      </c>
    </row>
    <row r="14965" spans="3:7" x14ac:dyDescent="0.25">
      <c r="C14965" t="s">
        <v>2621</v>
      </c>
      <c r="D14965" t="s">
        <v>680</v>
      </c>
      <c r="E14965" t="s">
        <v>15438</v>
      </c>
      <c r="F14965" t="s">
        <v>15439</v>
      </c>
      <c r="G14965" s="58">
        <v>2727</v>
      </c>
    </row>
    <row r="14966" spans="3:7" x14ac:dyDescent="0.25">
      <c r="C14966" t="s">
        <v>2621</v>
      </c>
      <c r="D14966" t="s">
        <v>680</v>
      </c>
      <c r="E14966" t="s">
        <v>9408</v>
      </c>
      <c r="F14966" t="s">
        <v>9409</v>
      </c>
      <c r="G14966" s="58">
        <v>2062.3000000000002</v>
      </c>
    </row>
    <row r="14967" spans="3:7" x14ac:dyDescent="0.25">
      <c r="C14967" t="s">
        <v>2621</v>
      </c>
      <c r="D14967" t="s">
        <v>680</v>
      </c>
      <c r="E14967" t="s">
        <v>9408</v>
      </c>
      <c r="F14967" t="s">
        <v>15440</v>
      </c>
      <c r="G14967" s="58">
        <v>2450</v>
      </c>
    </row>
    <row r="14968" spans="3:7" x14ac:dyDescent="0.25">
      <c r="C14968" t="s">
        <v>2621</v>
      </c>
      <c r="D14968" t="s">
        <v>680</v>
      </c>
      <c r="E14968" t="s">
        <v>14035</v>
      </c>
      <c r="F14968" t="s">
        <v>15441</v>
      </c>
      <c r="G14968" s="58">
        <v>2525</v>
      </c>
    </row>
    <row r="14969" spans="3:7" x14ac:dyDescent="0.25">
      <c r="C14969" t="s">
        <v>2621</v>
      </c>
      <c r="D14969" t="s">
        <v>680</v>
      </c>
      <c r="E14969" t="s">
        <v>9518</v>
      </c>
      <c r="F14969" t="s">
        <v>9519</v>
      </c>
      <c r="G14969" s="58">
        <v>2450</v>
      </c>
    </row>
    <row r="14970" spans="3:7" x14ac:dyDescent="0.25">
      <c r="C14970" t="s">
        <v>2621</v>
      </c>
      <c r="D14970" t="s">
        <v>680</v>
      </c>
      <c r="E14970" t="s">
        <v>15442</v>
      </c>
      <c r="F14970" t="s">
        <v>15443</v>
      </c>
      <c r="G14970" s="58">
        <v>2450</v>
      </c>
    </row>
    <row r="14971" spans="3:7" x14ac:dyDescent="0.25">
      <c r="C14971" t="s">
        <v>2621</v>
      </c>
      <c r="D14971" t="s">
        <v>680</v>
      </c>
      <c r="E14971" t="s">
        <v>14117</v>
      </c>
      <c r="F14971" t="s">
        <v>15444</v>
      </c>
      <c r="G14971" s="58">
        <v>3310.48</v>
      </c>
    </row>
    <row r="14972" spans="3:7" x14ac:dyDescent="0.25">
      <c r="C14972" t="s">
        <v>2621</v>
      </c>
      <c r="D14972" t="s">
        <v>680</v>
      </c>
      <c r="E14972" t="s">
        <v>9661</v>
      </c>
      <c r="F14972" t="s">
        <v>15445</v>
      </c>
      <c r="G14972" s="58">
        <v>2525</v>
      </c>
    </row>
    <row r="14973" spans="3:7" x14ac:dyDescent="0.25">
      <c r="C14973" t="s">
        <v>2621</v>
      </c>
      <c r="D14973" t="s">
        <v>680</v>
      </c>
      <c r="E14973" t="s">
        <v>11434</v>
      </c>
      <c r="F14973" t="s">
        <v>11435</v>
      </c>
      <c r="G14973" s="58">
        <v>5050</v>
      </c>
    </row>
    <row r="14974" spans="3:7" x14ac:dyDescent="0.25">
      <c r="C14974" t="s">
        <v>2621</v>
      </c>
      <c r="D14974" t="s">
        <v>680</v>
      </c>
      <c r="E14974" t="s">
        <v>14219</v>
      </c>
      <c r="F14974" t="s">
        <v>14220</v>
      </c>
      <c r="G14974" s="58">
        <v>2525</v>
      </c>
    </row>
    <row r="14975" spans="3:7" x14ac:dyDescent="0.25">
      <c r="C14975" t="s">
        <v>2621</v>
      </c>
      <c r="D14975" t="s">
        <v>680</v>
      </c>
      <c r="E14975" t="s">
        <v>9843</v>
      </c>
      <c r="F14975" t="s">
        <v>9844</v>
      </c>
      <c r="G14975" s="58">
        <v>2525</v>
      </c>
    </row>
    <row r="14976" spans="3:7" x14ac:dyDescent="0.25">
      <c r="C14976" t="s">
        <v>2621</v>
      </c>
      <c r="D14976" t="s">
        <v>680</v>
      </c>
      <c r="E14976" t="s">
        <v>15446</v>
      </c>
      <c r="F14976" t="s">
        <v>15447</v>
      </c>
      <c r="G14976" s="58">
        <v>2424</v>
      </c>
    </row>
    <row r="14977" spans="3:7" x14ac:dyDescent="0.25">
      <c r="C14977" t="s">
        <v>2621</v>
      </c>
      <c r="D14977" t="s">
        <v>680</v>
      </c>
      <c r="E14977" t="s">
        <v>14435</v>
      </c>
      <c r="F14977" t="s">
        <v>14436</v>
      </c>
      <c r="G14977" s="58">
        <v>2450</v>
      </c>
    </row>
    <row r="14978" spans="3:7" x14ac:dyDescent="0.25">
      <c r="C14978" t="s">
        <v>2621</v>
      </c>
      <c r="D14978" t="s">
        <v>680</v>
      </c>
      <c r="E14978" t="s">
        <v>14486</v>
      </c>
      <c r="F14978" t="s">
        <v>15448</v>
      </c>
      <c r="G14978" s="58">
        <v>4491.67</v>
      </c>
    </row>
    <row r="14979" spans="3:7" x14ac:dyDescent="0.25">
      <c r="C14979" t="s">
        <v>2621</v>
      </c>
      <c r="D14979" t="s">
        <v>680</v>
      </c>
      <c r="E14979" t="s">
        <v>14513</v>
      </c>
      <c r="F14979" t="s">
        <v>15449</v>
      </c>
      <c r="G14979" s="58">
        <v>2424</v>
      </c>
    </row>
    <row r="14980" spans="3:7" x14ac:dyDescent="0.25">
      <c r="C14980" t="s">
        <v>2621</v>
      </c>
      <c r="D14980" t="s">
        <v>680</v>
      </c>
      <c r="E14980" t="s">
        <v>10409</v>
      </c>
      <c r="F14980" t="s">
        <v>15450</v>
      </c>
      <c r="G14980" s="58">
        <v>2525</v>
      </c>
    </row>
    <row r="14981" spans="3:7" x14ac:dyDescent="0.25">
      <c r="C14981" t="s">
        <v>2621</v>
      </c>
      <c r="D14981" t="s">
        <v>680</v>
      </c>
      <c r="E14981" t="s">
        <v>15451</v>
      </c>
      <c r="F14981" t="s">
        <v>15452</v>
      </c>
      <c r="G14981" s="58">
        <v>2450</v>
      </c>
    </row>
    <row r="14982" spans="3:7" x14ac:dyDescent="0.25">
      <c r="C14982" t="s">
        <v>2621</v>
      </c>
      <c r="D14982" t="s">
        <v>680</v>
      </c>
      <c r="E14982" t="s">
        <v>14556</v>
      </c>
      <c r="F14982" t="s">
        <v>14557</v>
      </c>
      <c r="G14982" s="58">
        <v>2420</v>
      </c>
    </row>
    <row r="14983" spans="3:7" x14ac:dyDescent="0.25">
      <c r="C14983" t="s">
        <v>2621</v>
      </c>
      <c r="D14983" t="s">
        <v>680</v>
      </c>
      <c r="E14983" t="s">
        <v>15453</v>
      </c>
      <c r="F14983" t="s">
        <v>15454</v>
      </c>
      <c r="G14983" s="58">
        <v>4848</v>
      </c>
    </row>
    <row r="14984" spans="3:7" x14ac:dyDescent="0.25">
      <c r="C14984" t="s">
        <v>2621</v>
      </c>
      <c r="D14984" t="s">
        <v>680</v>
      </c>
      <c r="E14984" t="s">
        <v>14580</v>
      </c>
      <c r="F14984" t="s">
        <v>14581</v>
      </c>
      <c r="G14984" s="58">
        <v>2695</v>
      </c>
    </row>
    <row r="14985" spans="3:7" x14ac:dyDescent="0.25">
      <c r="C14985" t="s">
        <v>2621</v>
      </c>
      <c r="D14985" t="s">
        <v>680</v>
      </c>
      <c r="E14985" t="s">
        <v>15455</v>
      </c>
      <c r="F14985" t="s">
        <v>15456</v>
      </c>
      <c r="G14985" s="58">
        <v>2525</v>
      </c>
    </row>
    <row r="14986" spans="3:7" x14ac:dyDescent="0.25">
      <c r="C14986" t="s">
        <v>2621</v>
      </c>
      <c r="D14986" t="s">
        <v>680</v>
      </c>
      <c r="E14986" t="s">
        <v>15457</v>
      </c>
      <c r="F14986" t="s">
        <v>15458</v>
      </c>
      <c r="G14986" s="58">
        <v>5050</v>
      </c>
    </row>
    <row r="14987" spans="3:7" x14ac:dyDescent="0.25">
      <c r="C14987" t="s">
        <v>2621</v>
      </c>
      <c r="D14987" t="s">
        <v>680</v>
      </c>
      <c r="E14987" t="s">
        <v>3945</v>
      </c>
      <c r="F14987" t="s">
        <v>10729</v>
      </c>
      <c r="G14987" s="58">
        <v>4900</v>
      </c>
    </row>
    <row r="14988" spans="3:7" x14ac:dyDescent="0.25">
      <c r="C14988" t="s">
        <v>2621</v>
      </c>
      <c r="D14988" t="s">
        <v>680</v>
      </c>
      <c r="E14988" t="s">
        <v>10843</v>
      </c>
      <c r="F14988" t="s">
        <v>15459</v>
      </c>
      <c r="G14988" s="58">
        <v>2525</v>
      </c>
    </row>
    <row r="14989" spans="3:7" x14ac:dyDescent="0.25">
      <c r="C14989" t="s">
        <v>2621</v>
      </c>
      <c r="D14989" t="s">
        <v>680</v>
      </c>
      <c r="E14989" t="s">
        <v>15460</v>
      </c>
      <c r="F14989" t="s">
        <v>15461</v>
      </c>
      <c r="G14989" s="58">
        <v>2352</v>
      </c>
    </row>
    <row r="14990" spans="3:7" x14ac:dyDescent="0.25">
      <c r="C14990" t="s">
        <v>2621</v>
      </c>
      <c r="D14990" t="s">
        <v>680</v>
      </c>
      <c r="E14990" t="s">
        <v>3955</v>
      </c>
      <c r="F14990" t="s">
        <v>10864</v>
      </c>
      <c r="G14990" s="58">
        <v>3636</v>
      </c>
    </row>
    <row r="14991" spans="3:7" x14ac:dyDescent="0.25">
      <c r="C14991" t="s">
        <v>2621</v>
      </c>
      <c r="D14991" t="s">
        <v>680</v>
      </c>
      <c r="E14991" t="s">
        <v>10953</v>
      </c>
      <c r="F14991" t="s">
        <v>15462</v>
      </c>
      <c r="G14991" s="58">
        <v>2450</v>
      </c>
    </row>
    <row r="14992" spans="3:7" x14ac:dyDescent="0.25">
      <c r="C14992" t="s">
        <v>2621</v>
      </c>
      <c r="D14992" t="s">
        <v>680</v>
      </c>
      <c r="E14992" t="s">
        <v>15197</v>
      </c>
      <c r="F14992" t="s">
        <v>15463</v>
      </c>
      <c r="G14992" s="58">
        <v>2525</v>
      </c>
    </row>
    <row r="14993" spans="3:7" x14ac:dyDescent="0.25">
      <c r="C14993" t="s">
        <v>2621</v>
      </c>
      <c r="D14993" t="s">
        <v>680</v>
      </c>
      <c r="E14993" t="s">
        <v>11023</v>
      </c>
      <c r="F14993" t="s">
        <v>14762</v>
      </c>
      <c r="G14993" s="58">
        <v>2450</v>
      </c>
    </row>
    <row r="14994" spans="3:7" x14ac:dyDescent="0.25">
      <c r="C14994" t="s">
        <v>2621</v>
      </c>
      <c r="D14994" t="s">
        <v>679</v>
      </c>
      <c r="E14994" t="s">
        <v>4009</v>
      </c>
      <c r="F14994" t="s">
        <v>15464</v>
      </c>
      <c r="G14994" s="58">
        <v>1490.13</v>
      </c>
    </row>
    <row r="14995" spans="3:7" x14ac:dyDescent="0.25">
      <c r="C14995" t="s">
        <v>2621</v>
      </c>
      <c r="D14995" t="s">
        <v>679</v>
      </c>
      <c r="E14995" t="s">
        <v>4038</v>
      </c>
      <c r="F14995" t="s">
        <v>15465</v>
      </c>
      <c r="G14995" s="58">
        <v>3982.4</v>
      </c>
    </row>
    <row r="14996" spans="3:7" x14ac:dyDescent="0.25">
      <c r="C14996" t="s">
        <v>2621</v>
      </c>
      <c r="D14996" t="s">
        <v>679</v>
      </c>
      <c r="E14996" t="s">
        <v>15466</v>
      </c>
      <c r="F14996" t="s">
        <v>15467</v>
      </c>
      <c r="G14996" s="58">
        <v>2109.1</v>
      </c>
    </row>
    <row r="14997" spans="3:7" x14ac:dyDescent="0.25">
      <c r="C14997" t="s">
        <v>2621</v>
      </c>
      <c r="D14997" t="s">
        <v>679</v>
      </c>
      <c r="E14997" t="s">
        <v>4194</v>
      </c>
      <c r="F14997" t="s">
        <v>4195</v>
      </c>
      <c r="G14997" s="58">
        <v>19500.75</v>
      </c>
    </row>
    <row r="14998" spans="3:7" x14ac:dyDescent="0.25">
      <c r="C14998" t="s">
        <v>2621</v>
      </c>
      <c r="D14998" t="s">
        <v>679</v>
      </c>
      <c r="E14998" t="s">
        <v>4202</v>
      </c>
      <c r="F14998" t="s">
        <v>15468</v>
      </c>
      <c r="G14998" s="58">
        <v>1801.25</v>
      </c>
    </row>
    <row r="14999" spans="3:7" x14ac:dyDescent="0.25">
      <c r="C14999" t="s">
        <v>2621</v>
      </c>
      <c r="D14999" t="s">
        <v>679</v>
      </c>
      <c r="E14999" t="s">
        <v>15469</v>
      </c>
      <c r="F14999" t="s">
        <v>15470</v>
      </c>
      <c r="G14999" s="58">
        <v>12278.25</v>
      </c>
    </row>
    <row r="15000" spans="3:7" x14ac:dyDescent="0.25">
      <c r="C15000" t="s">
        <v>2621</v>
      </c>
      <c r="D15000" t="s">
        <v>679</v>
      </c>
      <c r="E15000" t="s">
        <v>4434</v>
      </c>
      <c r="F15000" t="s">
        <v>15471</v>
      </c>
      <c r="G15000" s="58">
        <v>2730</v>
      </c>
    </row>
    <row r="15001" spans="3:7" x14ac:dyDescent="0.25">
      <c r="C15001" t="s">
        <v>2621</v>
      </c>
      <c r="D15001" t="s">
        <v>679</v>
      </c>
      <c r="E15001" t="s">
        <v>15472</v>
      </c>
      <c r="F15001" t="s">
        <v>15473</v>
      </c>
      <c r="G15001" s="58">
        <v>130528.48</v>
      </c>
    </row>
    <row r="15002" spans="3:7" x14ac:dyDescent="0.25">
      <c r="C15002" t="s">
        <v>2621</v>
      </c>
      <c r="D15002" t="s">
        <v>679</v>
      </c>
      <c r="E15002" t="s">
        <v>4504</v>
      </c>
      <c r="F15002" t="s">
        <v>4505</v>
      </c>
      <c r="G15002" s="58">
        <v>2220</v>
      </c>
    </row>
    <row r="15003" spans="3:7" x14ac:dyDescent="0.25">
      <c r="C15003" t="s">
        <v>2621</v>
      </c>
      <c r="D15003" t="s">
        <v>679</v>
      </c>
      <c r="E15003" t="s">
        <v>4516</v>
      </c>
      <c r="F15003" t="s">
        <v>15474</v>
      </c>
      <c r="G15003" s="58">
        <v>2620</v>
      </c>
    </row>
    <row r="15004" spans="3:7" x14ac:dyDescent="0.25">
      <c r="C15004" t="s">
        <v>2621</v>
      </c>
      <c r="D15004" t="s">
        <v>679</v>
      </c>
      <c r="E15004" t="s">
        <v>15475</v>
      </c>
      <c r="F15004" t="s">
        <v>15476</v>
      </c>
      <c r="G15004" s="58">
        <v>1768.5</v>
      </c>
    </row>
    <row r="15005" spans="3:7" x14ac:dyDescent="0.25">
      <c r="C15005" t="s">
        <v>2621</v>
      </c>
      <c r="D15005" t="s">
        <v>679</v>
      </c>
      <c r="E15005" t="s">
        <v>4553</v>
      </c>
      <c r="F15005" t="s">
        <v>15477</v>
      </c>
      <c r="G15005" s="58">
        <v>4091.07</v>
      </c>
    </row>
    <row r="15006" spans="3:7" x14ac:dyDescent="0.25">
      <c r="C15006" t="s">
        <v>2621</v>
      </c>
      <c r="D15006" t="s">
        <v>679</v>
      </c>
      <c r="E15006" t="s">
        <v>4562</v>
      </c>
      <c r="F15006" t="s">
        <v>15478</v>
      </c>
      <c r="G15006" s="58">
        <v>18437.87</v>
      </c>
    </row>
    <row r="15007" spans="3:7" x14ac:dyDescent="0.25">
      <c r="C15007" t="s">
        <v>2621</v>
      </c>
      <c r="D15007" t="s">
        <v>679</v>
      </c>
      <c r="E15007" t="s">
        <v>15479</v>
      </c>
      <c r="F15007" t="s">
        <v>15480</v>
      </c>
      <c r="G15007" s="58">
        <v>1788.15</v>
      </c>
    </row>
    <row r="15008" spans="3:7" x14ac:dyDescent="0.25">
      <c r="C15008" t="s">
        <v>2621</v>
      </c>
      <c r="D15008" t="s">
        <v>679</v>
      </c>
      <c r="E15008" t="s">
        <v>11726</v>
      </c>
      <c r="F15008" t="s">
        <v>15481</v>
      </c>
      <c r="G15008" s="58">
        <v>1350</v>
      </c>
    </row>
    <row r="15009" spans="3:7" x14ac:dyDescent="0.25">
      <c r="C15009" t="s">
        <v>2621</v>
      </c>
      <c r="D15009" t="s">
        <v>679</v>
      </c>
      <c r="E15009" t="s">
        <v>4650</v>
      </c>
      <c r="F15009" t="s">
        <v>15482</v>
      </c>
      <c r="G15009" s="58">
        <v>2489</v>
      </c>
    </row>
    <row r="15010" spans="3:7" x14ac:dyDescent="0.25">
      <c r="C15010" t="s">
        <v>2621</v>
      </c>
      <c r="D15010" t="s">
        <v>679</v>
      </c>
      <c r="E15010" t="s">
        <v>11761</v>
      </c>
      <c r="F15010" t="s">
        <v>15357</v>
      </c>
      <c r="G15010" s="58">
        <v>1944</v>
      </c>
    </row>
    <row r="15011" spans="3:7" x14ac:dyDescent="0.25">
      <c r="C15011" t="s">
        <v>2621</v>
      </c>
      <c r="D15011" t="s">
        <v>679</v>
      </c>
      <c r="E15011" t="s">
        <v>4708</v>
      </c>
      <c r="F15011" t="s">
        <v>11777</v>
      </c>
      <c r="G15011" s="58">
        <v>1620</v>
      </c>
    </row>
    <row r="15012" spans="3:7" x14ac:dyDescent="0.25">
      <c r="C15012" t="s">
        <v>2621</v>
      </c>
      <c r="D15012" t="s">
        <v>679</v>
      </c>
      <c r="E15012" t="s">
        <v>15483</v>
      </c>
      <c r="F15012" t="s">
        <v>15484</v>
      </c>
      <c r="G15012" s="58">
        <v>2457</v>
      </c>
    </row>
    <row r="15013" spans="3:7" x14ac:dyDescent="0.25">
      <c r="C15013" t="s">
        <v>2621</v>
      </c>
      <c r="D15013" t="s">
        <v>679</v>
      </c>
      <c r="E15013" t="s">
        <v>4763</v>
      </c>
      <c r="F15013" t="s">
        <v>15485</v>
      </c>
      <c r="G15013" s="58">
        <v>8190</v>
      </c>
    </row>
    <row r="15014" spans="3:7" x14ac:dyDescent="0.25">
      <c r="C15014" t="s">
        <v>2621</v>
      </c>
      <c r="D15014" t="s">
        <v>679</v>
      </c>
      <c r="E15014" t="s">
        <v>15360</v>
      </c>
      <c r="F15014" t="s">
        <v>15361</v>
      </c>
      <c r="G15014" s="58">
        <v>3024</v>
      </c>
    </row>
    <row r="15015" spans="3:7" x14ac:dyDescent="0.25">
      <c r="C15015" t="s">
        <v>2621</v>
      </c>
      <c r="D15015" t="s">
        <v>679</v>
      </c>
      <c r="E15015" t="s">
        <v>15486</v>
      </c>
      <c r="F15015" t="s">
        <v>15487</v>
      </c>
      <c r="G15015" s="58">
        <v>11035.2</v>
      </c>
    </row>
    <row r="15016" spans="3:7" x14ac:dyDescent="0.25">
      <c r="C15016" t="s">
        <v>2621</v>
      </c>
      <c r="D15016" t="s">
        <v>679</v>
      </c>
      <c r="E15016" t="s">
        <v>11172</v>
      </c>
      <c r="F15016" t="s">
        <v>15488</v>
      </c>
      <c r="G15016" s="58">
        <v>2063.25</v>
      </c>
    </row>
    <row r="15017" spans="3:7" x14ac:dyDescent="0.25">
      <c r="C15017" t="s">
        <v>2621</v>
      </c>
      <c r="D15017" t="s">
        <v>679</v>
      </c>
      <c r="E15017" t="s">
        <v>15489</v>
      </c>
      <c r="F15017" t="s">
        <v>15490</v>
      </c>
      <c r="G15017" s="58">
        <v>4779.47</v>
      </c>
    </row>
    <row r="15018" spans="3:7" x14ac:dyDescent="0.25">
      <c r="C15018" t="s">
        <v>2621</v>
      </c>
      <c r="D15018" t="s">
        <v>679</v>
      </c>
      <c r="E15018" t="s">
        <v>11826</v>
      </c>
      <c r="F15018" t="s">
        <v>15491</v>
      </c>
      <c r="G15018" s="58">
        <v>2384.1999999999998</v>
      </c>
    </row>
    <row r="15019" spans="3:7" x14ac:dyDescent="0.25">
      <c r="C15019" t="s">
        <v>2621</v>
      </c>
      <c r="D15019" t="s">
        <v>679</v>
      </c>
      <c r="E15019" t="s">
        <v>15362</v>
      </c>
      <c r="F15019" t="s">
        <v>15363</v>
      </c>
      <c r="G15019" s="58">
        <v>3484.6</v>
      </c>
    </row>
    <row r="15020" spans="3:7" x14ac:dyDescent="0.25">
      <c r="C15020" t="s">
        <v>2621</v>
      </c>
      <c r="D15020" t="s">
        <v>679</v>
      </c>
      <c r="E15020" t="s">
        <v>15366</v>
      </c>
      <c r="F15020" t="s">
        <v>15367</v>
      </c>
      <c r="G15020" s="58">
        <v>3576.3</v>
      </c>
    </row>
    <row r="15021" spans="3:7" x14ac:dyDescent="0.25">
      <c r="C15021" t="s">
        <v>2621</v>
      </c>
      <c r="D15021" t="s">
        <v>679</v>
      </c>
      <c r="E15021" t="s">
        <v>15492</v>
      </c>
      <c r="F15021" t="s">
        <v>15493</v>
      </c>
      <c r="G15021" s="58">
        <v>2628</v>
      </c>
    </row>
    <row r="15022" spans="3:7" x14ac:dyDescent="0.25">
      <c r="C15022" t="s">
        <v>2621</v>
      </c>
      <c r="D15022" t="s">
        <v>679</v>
      </c>
      <c r="E15022" t="s">
        <v>3627</v>
      </c>
      <c r="F15022" t="s">
        <v>3628</v>
      </c>
      <c r="G15022" s="58">
        <v>15965.12</v>
      </c>
    </row>
    <row r="15023" spans="3:7" x14ac:dyDescent="0.25">
      <c r="C15023" t="s">
        <v>2621</v>
      </c>
      <c r="D15023" t="s">
        <v>679</v>
      </c>
      <c r="E15023" t="s">
        <v>15368</v>
      </c>
      <c r="F15023" t="s">
        <v>15369</v>
      </c>
      <c r="G15023" s="58">
        <v>2980.25</v>
      </c>
    </row>
    <row r="15024" spans="3:7" x14ac:dyDescent="0.25">
      <c r="C15024" t="s">
        <v>2621</v>
      </c>
      <c r="D15024" t="s">
        <v>679</v>
      </c>
      <c r="E15024" t="s">
        <v>5052</v>
      </c>
      <c r="F15024" t="s">
        <v>15494</v>
      </c>
      <c r="G15024" s="58">
        <v>2240.1</v>
      </c>
    </row>
    <row r="15025" spans="3:7" x14ac:dyDescent="0.25">
      <c r="C15025" t="s">
        <v>2621</v>
      </c>
      <c r="D15025" t="s">
        <v>679</v>
      </c>
      <c r="E15025" t="s">
        <v>5070</v>
      </c>
      <c r="F15025" t="s">
        <v>15370</v>
      </c>
      <c r="G15025" s="58">
        <v>2628</v>
      </c>
    </row>
    <row r="15026" spans="3:7" x14ac:dyDescent="0.25">
      <c r="C15026" t="s">
        <v>2621</v>
      </c>
      <c r="D15026" t="s">
        <v>679</v>
      </c>
      <c r="E15026" t="s">
        <v>15495</v>
      </c>
      <c r="F15026" t="s">
        <v>15496</v>
      </c>
      <c r="G15026" s="58">
        <v>2489</v>
      </c>
    </row>
    <row r="15027" spans="3:7" x14ac:dyDescent="0.25">
      <c r="C15027" t="s">
        <v>2621</v>
      </c>
      <c r="D15027" t="s">
        <v>679</v>
      </c>
      <c r="E15027" t="s">
        <v>11953</v>
      </c>
      <c r="F15027" t="s">
        <v>15371</v>
      </c>
      <c r="G15027" s="58">
        <v>3484.6</v>
      </c>
    </row>
    <row r="15028" spans="3:7" x14ac:dyDescent="0.25">
      <c r="C15028" t="s">
        <v>2621</v>
      </c>
      <c r="D15028" t="s">
        <v>679</v>
      </c>
      <c r="E15028" t="s">
        <v>5163</v>
      </c>
      <c r="F15028" t="s">
        <v>5164</v>
      </c>
      <c r="G15028" s="58">
        <v>46283.47</v>
      </c>
    </row>
    <row r="15029" spans="3:7" x14ac:dyDescent="0.25">
      <c r="C15029" t="s">
        <v>2621</v>
      </c>
      <c r="D15029" t="s">
        <v>679</v>
      </c>
      <c r="E15029" t="s">
        <v>5181</v>
      </c>
      <c r="F15029" t="s">
        <v>15374</v>
      </c>
      <c r="G15029" s="58">
        <v>5880</v>
      </c>
    </row>
    <row r="15030" spans="3:7" x14ac:dyDescent="0.25">
      <c r="C15030" t="s">
        <v>2621</v>
      </c>
      <c r="D15030" t="s">
        <v>679</v>
      </c>
      <c r="E15030" t="s">
        <v>5255</v>
      </c>
      <c r="F15030" t="s">
        <v>12048</v>
      </c>
      <c r="G15030" s="58">
        <v>3206.23</v>
      </c>
    </row>
    <row r="15031" spans="3:7" x14ac:dyDescent="0.25">
      <c r="C15031" t="s">
        <v>2621</v>
      </c>
      <c r="D15031" t="s">
        <v>679</v>
      </c>
      <c r="E15031" t="s">
        <v>15497</v>
      </c>
      <c r="F15031" t="s">
        <v>15498</v>
      </c>
      <c r="G15031" s="58">
        <v>5587.11</v>
      </c>
    </row>
    <row r="15032" spans="3:7" x14ac:dyDescent="0.25">
      <c r="C15032" t="s">
        <v>2621</v>
      </c>
      <c r="D15032" t="s">
        <v>679</v>
      </c>
      <c r="E15032" t="s">
        <v>5329</v>
      </c>
      <c r="F15032" t="s">
        <v>5330</v>
      </c>
      <c r="G15032" s="58">
        <v>3586.13</v>
      </c>
    </row>
    <row r="15033" spans="3:7" x14ac:dyDescent="0.25">
      <c r="C15033" t="s">
        <v>2621</v>
      </c>
      <c r="D15033" t="s">
        <v>679</v>
      </c>
      <c r="E15033" t="s">
        <v>5372</v>
      </c>
      <c r="F15033" t="s">
        <v>5373</v>
      </c>
      <c r="G15033" s="58">
        <v>251066.24000000002</v>
      </c>
    </row>
    <row r="15034" spans="3:7" x14ac:dyDescent="0.25">
      <c r="C15034" t="s">
        <v>2621</v>
      </c>
      <c r="D15034" t="s">
        <v>679</v>
      </c>
      <c r="E15034" t="s">
        <v>15499</v>
      </c>
      <c r="F15034" t="s">
        <v>15500</v>
      </c>
      <c r="G15034" s="58">
        <v>3576.3</v>
      </c>
    </row>
    <row r="15035" spans="3:7" x14ac:dyDescent="0.25">
      <c r="C15035" t="s">
        <v>2621</v>
      </c>
      <c r="D15035" t="s">
        <v>679</v>
      </c>
      <c r="E15035" t="s">
        <v>15501</v>
      </c>
      <c r="F15035" t="s">
        <v>15502</v>
      </c>
      <c r="G15035" s="58">
        <v>1788.15</v>
      </c>
    </row>
    <row r="15036" spans="3:7" x14ac:dyDescent="0.25">
      <c r="C15036" t="s">
        <v>2621</v>
      </c>
      <c r="D15036" t="s">
        <v>679</v>
      </c>
      <c r="E15036" t="s">
        <v>12159</v>
      </c>
      <c r="F15036" t="s">
        <v>15503</v>
      </c>
      <c r="G15036" s="58">
        <v>62430.65</v>
      </c>
    </row>
    <row r="15037" spans="3:7" x14ac:dyDescent="0.25">
      <c r="C15037" t="s">
        <v>2621</v>
      </c>
      <c r="D15037" t="s">
        <v>679</v>
      </c>
      <c r="E15037" t="s">
        <v>15376</v>
      </c>
      <c r="F15037" t="s">
        <v>15377</v>
      </c>
      <c r="G15037" s="58">
        <v>3013</v>
      </c>
    </row>
    <row r="15038" spans="3:7" x14ac:dyDescent="0.25">
      <c r="C15038" t="s">
        <v>2621</v>
      </c>
      <c r="D15038" t="s">
        <v>679</v>
      </c>
      <c r="E15038" t="s">
        <v>15504</v>
      </c>
      <c r="F15038" t="s">
        <v>15505</v>
      </c>
      <c r="G15038" s="58">
        <v>2980.25</v>
      </c>
    </row>
    <row r="15039" spans="3:7" x14ac:dyDescent="0.25">
      <c r="C15039" t="s">
        <v>2621</v>
      </c>
      <c r="D15039" t="s">
        <v>679</v>
      </c>
      <c r="E15039" t="s">
        <v>15378</v>
      </c>
      <c r="F15039" t="s">
        <v>15379</v>
      </c>
      <c r="G15039" s="58">
        <v>2208</v>
      </c>
    </row>
    <row r="15040" spans="3:7" x14ac:dyDescent="0.25">
      <c r="C15040" t="s">
        <v>2621</v>
      </c>
      <c r="D15040" t="s">
        <v>679</v>
      </c>
      <c r="E15040" t="s">
        <v>15506</v>
      </c>
      <c r="F15040" t="s">
        <v>15507</v>
      </c>
      <c r="G15040" s="58">
        <v>8845.2000000000007</v>
      </c>
    </row>
    <row r="15041" spans="3:7" x14ac:dyDescent="0.25">
      <c r="C15041" t="s">
        <v>2621</v>
      </c>
      <c r="D15041" t="s">
        <v>679</v>
      </c>
      <c r="E15041" t="s">
        <v>5550</v>
      </c>
      <c r="F15041" t="s">
        <v>15508</v>
      </c>
      <c r="G15041" s="58">
        <v>2358</v>
      </c>
    </row>
    <row r="15042" spans="3:7" x14ac:dyDescent="0.25">
      <c r="C15042" t="s">
        <v>2621</v>
      </c>
      <c r="D15042" t="s">
        <v>679</v>
      </c>
      <c r="E15042" t="s">
        <v>15509</v>
      </c>
      <c r="F15042" t="s">
        <v>15510</v>
      </c>
      <c r="G15042" s="58">
        <v>2384.1999999999998</v>
      </c>
    </row>
    <row r="15043" spans="3:7" x14ac:dyDescent="0.25">
      <c r="C15043" t="s">
        <v>2621</v>
      </c>
      <c r="D15043" t="s">
        <v>679</v>
      </c>
      <c r="E15043" t="s">
        <v>5595</v>
      </c>
      <c r="F15043" t="s">
        <v>15511</v>
      </c>
      <c r="G15043" s="58">
        <v>5694</v>
      </c>
    </row>
    <row r="15044" spans="3:7" x14ac:dyDescent="0.25">
      <c r="C15044" t="s">
        <v>2621</v>
      </c>
      <c r="D15044" t="s">
        <v>679</v>
      </c>
      <c r="E15044" t="s">
        <v>15512</v>
      </c>
      <c r="F15044" t="s">
        <v>15513</v>
      </c>
      <c r="G15044" s="58">
        <v>17347.939999999999</v>
      </c>
    </row>
    <row r="15045" spans="3:7" x14ac:dyDescent="0.25">
      <c r="C15045" t="s">
        <v>2621</v>
      </c>
      <c r="D15045" t="s">
        <v>679</v>
      </c>
      <c r="E15045" t="s">
        <v>12242</v>
      </c>
      <c r="F15045" t="s">
        <v>15514</v>
      </c>
      <c r="G15045" s="58">
        <v>2632.54</v>
      </c>
    </row>
    <row r="15046" spans="3:7" x14ac:dyDescent="0.25">
      <c r="C15046" t="s">
        <v>2621</v>
      </c>
      <c r="D15046" t="s">
        <v>679</v>
      </c>
      <c r="E15046" t="s">
        <v>5700</v>
      </c>
      <c r="F15046" t="s">
        <v>5701</v>
      </c>
      <c r="G15046" s="58">
        <v>3759.7</v>
      </c>
    </row>
    <row r="15047" spans="3:7" x14ac:dyDescent="0.25">
      <c r="C15047" t="s">
        <v>2621</v>
      </c>
      <c r="D15047" t="s">
        <v>679</v>
      </c>
      <c r="E15047" t="s">
        <v>5766</v>
      </c>
      <c r="F15047" t="s">
        <v>15515</v>
      </c>
      <c r="G15047" s="58">
        <v>2390.75</v>
      </c>
    </row>
    <row r="15048" spans="3:7" x14ac:dyDescent="0.25">
      <c r="C15048" t="s">
        <v>2621</v>
      </c>
      <c r="D15048" t="s">
        <v>679</v>
      </c>
      <c r="E15048" t="s">
        <v>5902</v>
      </c>
      <c r="F15048" t="s">
        <v>15516</v>
      </c>
      <c r="G15048" s="58">
        <v>5962.32</v>
      </c>
    </row>
    <row r="15049" spans="3:7" x14ac:dyDescent="0.25">
      <c r="C15049" t="s">
        <v>2621</v>
      </c>
      <c r="D15049" t="s">
        <v>679</v>
      </c>
      <c r="E15049" t="s">
        <v>15517</v>
      </c>
      <c r="F15049" t="s">
        <v>15518</v>
      </c>
      <c r="G15049" s="58">
        <v>2980.25</v>
      </c>
    </row>
    <row r="15050" spans="3:7" x14ac:dyDescent="0.25">
      <c r="C15050" t="s">
        <v>2621</v>
      </c>
      <c r="D15050" t="s">
        <v>679</v>
      </c>
      <c r="E15050" t="s">
        <v>3701</v>
      </c>
      <c r="F15050" t="s">
        <v>15519</v>
      </c>
      <c r="G15050" s="58">
        <v>3822</v>
      </c>
    </row>
    <row r="15051" spans="3:7" x14ac:dyDescent="0.25">
      <c r="C15051" t="s">
        <v>2621</v>
      </c>
      <c r="D15051" t="s">
        <v>679</v>
      </c>
      <c r="E15051" t="s">
        <v>15520</v>
      </c>
      <c r="F15051" t="s">
        <v>15521</v>
      </c>
      <c r="G15051" s="58">
        <v>14040.16</v>
      </c>
    </row>
    <row r="15052" spans="3:7" x14ac:dyDescent="0.25">
      <c r="C15052" t="s">
        <v>2621</v>
      </c>
      <c r="D15052" t="s">
        <v>679</v>
      </c>
      <c r="E15052" t="s">
        <v>15522</v>
      </c>
      <c r="F15052" t="s">
        <v>15523</v>
      </c>
      <c r="G15052" s="58">
        <v>2384.1999999999998</v>
      </c>
    </row>
    <row r="15053" spans="3:7" x14ac:dyDescent="0.25">
      <c r="C15053" t="s">
        <v>2621</v>
      </c>
      <c r="D15053" t="s">
        <v>679</v>
      </c>
      <c r="E15053" t="s">
        <v>11250</v>
      </c>
      <c r="F15053" t="s">
        <v>15524</v>
      </c>
      <c r="G15053" s="58">
        <v>29395.200000000001</v>
      </c>
    </row>
    <row r="15054" spans="3:7" x14ac:dyDescent="0.25">
      <c r="C15054" t="s">
        <v>2621</v>
      </c>
      <c r="D15054" t="s">
        <v>679</v>
      </c>
      <c r="E15054" t="s">
        <v>6161</v>
      </c>
      <c r="F15054" t="s">
        <v>15525</v>
      </c>
      <c r="G15054" s="58">
        <v>2664</v>
      </c>
    </row>
    <row r="15055" spans="3:7" x14ac:dyDescent="0.25">
      <c r="C15055" t="s">
        <v>2621</v>
      </c>
      <c r="D15055" t="s">
        <v>679</v>
      </c>
      <c r="E15055" t="s">
        <v>6168</v>
      </c>
      <c r="F15055" t="s">
        <v>15526</v>
      </c>
      <c r="G15055" s="58">
        <v>1991.2</v>
      </c>
    </row>
    <row r="15056" spans="3:7" x14ac:dyDescent="0.25">
      <c r="C15056" t="s">
        <v>2621</v>
      </c>
      <c r="D15056" t="s">
        <v>679</v>
      </c>
      <c r="E15056" t="s">
        <v>15387</v>
      </c>
      <c r="F15056" t="s">
        <v>15388</v>
      </c>
      <c r="G15056" s="58">
        <v>2160</v>
      </c>
    </row>
    <row r="15057" spans="3:7" x14ac:dyDescent="0.25">
      <c r="C15057" t="s">
        <v>2621</v>
      </c>
      <c r="D15057" t="s">
        <v>679</v>
      </c>
      <c r="E15057" t="s">
        <v>3709</v>
      </c>
      <c r="F15057" t="s">
        <v>15527</v>
      </c>
      <c r="G15057" s="58">
        <v>1991.2</v>
      </c>
    </row>
    <row r="15058" spans="3:7" x14ac:dyDescent="0.25">
      <c r="C15058" t="s">
        <v>2621</v>
      </c>
      <c r="D15058" t="s">
        <v>679</v>
      </c>
      <c r="E15058" t="s">
        <v>15528</v>
      </c>
      <c r="F15058" t="s">
        <v>15529</v>
      </c>
      <c r="G15058" s="58">
        <v>3586.13</v>
      </c>
    </row>
    <row r="15059" spans="3:7" x14ac:dyDescent="0.25">
      <c r="C15059" t="s">
        <v>2621</v>
      </c>
      <c r="D15059" t="s">
        <v>679</v>
      </c>
      <c r="E15059" t="s">
        <v>6293</v>
      </c>
      <c r="F15059" t="s">
        <v>15389</v>
      </c>
      <c r="G15059" s="58">
        <v>3013</v>
      </c>
    </row>
    <row r="15060" spans="3:7" x14ac:dyDescent="0.25">
      <c r="C15060" t="s">
        <v>2621</v>
      </c>
      <c r="D15060" t="s">
        <v>679</v>
      </c>
      <c r="E15060" t="s">
        <v>6297</v>
      </c>
      <c r="F15060" t="s">
        <v>15390</v>
      </c>
      <c r="G15060" s="58">
        <v>2592</v>
      </c>
    </row>
    <row r="15061" spans="3:7" x14ac:dyDescent="0.25">
      <c r="C15061" t="s">
        <v>2621</v>
      </c>
      <c r="D15061" t="s">
        <v>679</v>
      </c>
      <c r="E15061" t="s">
        <v>15530</v>
      </c>
      <c r="F15061" t="s">
        <v>15531</v>
      </c>
      <c r="G15061" s="58">
        <v>2384.1999999999998</v>
      </c>
    </row>
    <row r="15062" spans="3:7" x14ac:dyDescent="0.25">
      <c r="C15062" t="s">
        <v>2621</v>
      </c>
      <c r="D15062" t="s">
        <v>679</v>
      </c>
      <c r="E15062" t="s">
        <v>15391</v>
      </c>
      <c r="F15062" t="s">
        <v>15392</v>
      </c>
      <c r="G15062" s="58">
        <v>2086.1799999999998</v>
      </c>
    </row>
    <row r="15063" spans="3:7" x14ac:dyDescent="0.25">
      <c r="C15063" t="s">
        <v>2621</v>
      </c>
      <c r="D15063" t="s">
        <v>679</v>
      </c>
      <c r="E15063" t="s">
        <v>6360</v>
      </c>
      <c r="F15063" t="s">
        <v>15532</v>
      </c>
      <c r="G15063" s="58">
        <v>2839.2</v>
      </c>
    </row>
    <row r="15064" spans="3:7" x14ac:dyDescent="0.25">
      <c r="C15064" t="s">
        <v>2621</v>
      </c>
      <c r="D15064" t="s">
        <v>679</v>
      </c>
      <c r="E15064" t="s">
        <v>6367</v>
      </c>
      <c r="F15064" t="s">
        <v>6368</v>
      </c>
      <c r="G15064" s="58">
        <v>2947.5</v>
      </c>
    </row>
    <row r="15065" spans="3:7" x14ac:dyDescent="0.25">
      <c r="C15065" t="s">
        <v>2621</v>
      </c>
      <c r="D15065" t="s">
        <v>679</v>
      </c>
      <c r="E15065" t="s">
        <v>15533</v>
      </c>
      <c r="F15065" t="s">
        <v>15534</v>
      </c>
      <c r="G15065" s="58">
        <v>4089.54</v>
      </c>
    </row>
    <row r="15066" spans="3:7" x14ac:dyDescent="0.25">
      <c r="C15066" t="s">
        <v>2621</v>
      </c>
      <c r="D15066" t="s">
        <v>679</v>
      </c>
      <c r="E15066" t="s">
        <v>15393</v>
      </c>
      <c r="F15066" t="s">
        <v>15394</v>
      </c>
      <c r="G15066" s="58">
        <v>3013</v>
      </c>
    </row>
    <row r="15067" spans="3:7" x14ac:dyDescent="0.25">
      <c r="C15067" t="s">
        <v>2621</v>
      </c>
      <c r="D15067" t="s">
        <v>679</v>
      </c>
      <c r="E15067" t="s">
        <v>15535</v>
      </c>
      <c r="F15067" t="s">
        <v>15536</v>
      </c>
      <c r="G15067" s="58">
        <v>2184</v>
      </c>
    </row>
    <row r="15068" spans="3:7" x14ac:dyDescent="0.25">
      <c r="C15068" t="s">
        <v>2621</v>
      </c>
      <c r="D15068" t="s">
        <v>679</v>
      </c>
      <c r="E15068" t="s">
        <v>6454</v>
      </c>
      <c r="F15068" t="s">
        <v>15395</v>
      </c>
      <c r="G15068" s="58">
        <v>5405.4</v>
      </c>
    </row>
    <row r="15069" spans="3:7" x14ac:dyDescent="0.25">
      <c r="C15069" t="s">
        <v>2621</v>
      </c>
      <c r="D15069" t="s">
        <v>679</v>
      </c>
      <c r="E15069" t="s">
        <v>6456</v>
      </c>
      <c r="F15069" t="s">
        <v>15537</v>
      </c>
      <c r="G15069" s="58">
        <v>17985.12</v>
      </c>
    </row>
    <row r="15070" spans="3:7" x14ac:dyDescent="0.25">
      <c r="C15070" t="s">
        <v>2621</v>
      </c>
      <c r="D15070" t="s">
        <v>679</v>
      </c>
      <c r="E15070" t="s">
        <v>6472</v>
      </c>
      <c r="F15070" t="s">
        <v>15538</v>
      </c>
      <c r="G15070" s="58">
        <v>2384.1999999999998</v>
      </c>
    </row>
    <row r="15071" spans="3:7" x14ac:dyDescent="0.25">
      <c r="C15071" t="s">
        <v>2621</v>
      </c>
      <c r="D15071" t="s">
        <v>679</v>
      </c>
      <c r="E15071" t="s">
        <v>12653</v>
      </c>
      <c r="F15071" t="s">
        <v>15396</v>
      </c>
      <c r="G15071" s="58">
        <v>2760</v>
      </c>
    </row>
    <row r="15072" spans="3:7" x14ac:dyDescent="0.25">
      <c r="C15072" t="s">
        <v>2621</v>
      </c>
      <c r="D15072" t="s">
        <v>679</v>
      </c>
      <c r="E15072" t="s">
        <v>3719</v>
      </c>
      <c r="F15072" t="s">
        <v>6501</v>
      </c>
      <c r="G15072" s="58">
        <v>1620</v>
      </c>
    </row>
    <row r="15073" spans="3:7" x14ac:dyDescent="0.25">
      <c r="C15073" t="s">
        <v>2621</v>
      </c>
      <c r="D15073" t="s">
        <v>679</v>
      </c>
      <c r="E15073" t="s">
        <v>15539</v>
      </c>
      <c r="F15073" t="s">
        <v>15540</v>
      </c>
      <c r="G15073" s="58">
        <v>2423.5</v>
      </c>
    </row>
    <row r="15074" spans="3:7" x14ac:dyDescent="0.25">
      <c r="C15074" t="s">
        <v>2621</v>
      </c>
      <c r="D15074" t="s">
        <v>679</v>
      </c>
      <c r="E15074" t="s">
        <v>12728</v>
      </c>
      <c r="F15074" t="s">
        <v>15397</v>
      </c>
      <c r="G15074" s="58">
        <v>3576.3</v>
      </c>
    </row>
    <row r="15075" spans="3:7" x14ac:dyDescent="0.25">
      <c r="C15075" t="s">
        <v>2621</v>
      </c>
      <c r="D15075" t="s">
        <v>679</v>
      </c>
      <c r="E15075" t="s">
        <v>12750</v>
      </c>
      <c r="F15075" t="s">
        <v>15541</v>
      </c>
      <c r="G15075" s="58">
        <v>1824</v>
      </c>
    </row>
    <row r="15076" spans="3:7" x14ac:dyDescent="0.25">
      <c r="C15076" t="s">
        <v>2621</v>
      </c>
      <c r="D15076" t="s">
        <v>679</v>
      </c>
      <c r="E15076" t="s">
        <v>15398</v>
      </c>
      <c r="F15076" t="s">
        <v>15399</v>
      </c>
      <c r="G15076" s="58">
        <v>4218.2</v>
      </c>
    </row>
    <row r="15077" spans="3:7" x14ac:dyDescent="0.25">
      <c r="C15077" t="s">
        <v>2621</v>
      </c>
      <c r="D15077" t="s">
        <v>679</v>
      </c>
      <c r="E15077" t="s">
        <v>15542</v>
      </c>
      <c r="F15077" t="s">
        <v>15543</v>
      </c>
      <c r="G15077" s="58">
        <v>1911</v>
      </c>
    </row>
    <row r="15078" spans="3:7" x14ac:dyDescent="0.25">
      <c r="C15078" t="s">
        <v>2621</v>
      </c>
      <c r="D15078" t="s">
        <v>679</v>
      </c>
      <c r="E15078" t="s">
        <v>6753</v>
      </c>
      <c r="F15078" t="s">
        <v>15544</v>
      </c>
      <c r="G15078" s="58">
        <v>4176.8999999999996</v>
      </c>
    </row>
    <row r="15079" spans="3:7" x14ac:dyDescent="0.25">
      <c r="C15079" t="s">
        <v>2621</v>
      </c>
      <c r="D15079" t="s">
        <v>679</v>
      </c>
      <c r="E15079" t="s">
        <v>6791</v>
      </c>
      <c r="F15079" t="s">
        <v>15545</v>
      </c>
      <c r="G15079" s="58">
        <v>1998</v>
      </c>
    </row>
    <row r="15080" spans="3:7" x14ac:dyDescent="0.25">
      <c r="C15080" t="s">
        <v>2621</v>
      </c>
      <c r="D15080" t="s">
        <v>679</v>
      </c>
      <c r="E15080" t="s">
        <v>6793</v>
      </c>
      <c r="F15080" t="s">
        <v>6794</v>
      </c>
      <c r="G15080" s="58">
        <v>3222.6</v>
      </c>
    </row>
    <row r="15081" spans="3:7" x14ac:dyDescent="0.25">
      <c r="C15081" t="s">
        <v>2621</v>
      </c>
      <c r="D15081" t="s">
        <v>679</v>
      </c>
      <c r="E15081" t="s">
        <v>6834</v>
      </c>
      <c r="F15081" t="s">
        <v>15069</v>
      </c>
      <c r="G15081" s="58">
        <v>5191.5600000000004</v>
      </c>
    </row>
    <row r="15082" spans="3:7" x14ac:dyDescent="0.25">
      <c r="C15082" t="s">
        <v>2621</v>
      </c>
      <c r="D15082" t="s">
        <v>679</v>
      </c>
      <c r="E15082" t="s">
        <v>6857</v>
      </c>
      <c r="F15082" t="s">
        <v>15400</v>
      </c>
      <c r="G15082" s="58">
        <v>4218.2</v>
      </c>
    </row>
    <row r="15083" spans="3:7" x14ac:dyDescent="0.25">
      <c r="C15083" t="s">
        <v>2621</v>
      </c>
      <c r="D15083" t="s">
        <v>679</v>
      </c>
      <c r="E15083" t="s">
        <v>15401</v>
      </c>
      <c r="F15083" t="s">
        <v>15402</v>
      </c>
      <c r="G15083" s="58">
        <v>2730</v>
      </c>
    </row>
    <row r="15084" spans="3:7" x14ac:dyDescent="0.25">
      <c r="C15084" t="s">
        <v>2621</v>
      </c>
      <c r="D15084" t="s">
        <v>679</v>
      </c>
      <c r="E15084" t="s">
        <v>12848</v>
      </c>
      <c r="F15084" t="s">
        <v>15546</v>
      </c>
      <c r="G15084" s="58">
        <v>3742.2</v>
      </c>
    </row>
    <row r="15085" spans="3:7" x14ac:dyDescent="0.25">
      <c r="C15085" t="s">
        <v>2621</v>
      </c>
      <c r="D15085" t="s">
        <v>679</v>
      </c>
      <c r="E15085" t="s">
        <v>6987</v>
      </c>
      <c r="F15085" t="s">
        <v>15403</v>
      </c>
      <c r="G15085" s="58">
        <v>1824</v>
      </c>
    </row>
    <row r="15086" spans="3:7" x14ac:dyDescent="0.25">
      <c r="C15086" t="s">
        <v>2621</v>
      </c>
      <c r="D15086" t="s">
        <v>679</v>
      </c>
      <c r="E15086" t="s">
        <v>7058</v>
      </c>
      <c r="F15086" t="s">
        <v>7059</v>
      </c>
      <c r="G15086" s="58">
        <v>4080.65</v>
      </c>
    </row>
    <row r="15087" spans="3:7" x14ac:dyDescent="0.25">
      <c r="C15087" t="s">
        <v>2621</v>
      </c>
      <c r="D15087" t="s">
        <v>679</v>
      </c>
      <c r="E15087" t="s">
        <v>12935</v>
      </c>
      <c r="F15087" t="s">
        <v>15547</v>
      </c>
      <c r="G15087" s="58">
        <v>1490.13</v>
      </c>
    </row>
    <row r="15088" spans="3:7" x14ac:dyDescent="0.25">
      <c r="C15088" t="s">
        <v>2621</v>
      </c>
      <c r="D15088" t="s">
        <v>679</v>
      </c>
      <c r="E15088" t="s">
        <v>7112</v>
      </c>
      <c r="F15088" t="s">
        <v>15548</v>
      </c>
      <c r="G15088" s="58">
        <v>3182.41</v>
      </c>
    </row>
    <row r="15089" spans="3:7" x14ac:dyDescent="0.25">
      <c r="C15089" t="s">
        <v>2621</v>
      </c>
      <c r="D15089" t="s">
        <v>679</v>
      </c>
      <c r="E15089" t="s">
        <v>7125</v>
      </c>
      <c r="F15089" t="s">
        <v>7126</v>
      </c>
      <c r="G15089" s="58">
        <v>5305.5</v>
      </c>
    </row>
    <row r="15090" spans="3:7" x14ac:dyDescent="0.25">
      <c r="C15090" t="s">
        <v>2621</v>
      </c>
      <c r="D15090" t="s">
        <v>679</v>
      </c>
      <c r="E15090" t="s">
        <v>15549</v>
      </c>
      <c r="F15090" t="s">
        <v>15550</v>
      </c>
      <c r="G15090" s="58">
        <v>2384.1999999999998</v>
      </c>
    </row>
    <row r="15091" spans="3:7" x14ac:dyDescent="0.25">
      <c r="C15091" t="s">
        <v>2621</v>
      </c>
      <c r="D15091" t="s">
        <v>679</v>
      </c>
      <c r="E15091" t="s">
        <v>7210</v>
      </c>
      <c r="F15091" t="s">
        <v>15551</v>
      </c>
      <c r="G15091" s="58">
        <v>20044.8</v>
      </c>
    </row>
    <row r="15092" spans="3:7" x14ac:dyDescent="0.25">
      <c r="C15092" t="s">
        <v>2621</v>
      </c>
      <c r="D15092" t="s">
        <v>679</v>
      </c>
      <c r="E15092" t="s">
        <v>7210</v>
      </c>
      <c r="F15092" t="s">
        <v>15404</v>
      </c>
      <c r="G15092" s="58">
        <v>2160</v>
      </c>
    </row>
    <row r="15093" spans="3:7" x14ac:dyDescent="0.25">
      <c r="C15093" t="s">
        <v>2621</v>
      </c>
      <c r="D15093" t="s">
        <v>679</v>
      </c>
      <c r="E15093" t="s">
        <v>7338</v>
      </c>
      <c r="F15093" t="s">
        <v>15552</v>
      </c>
      <c r="G15093" s="58">
        <v>5066.43</v>
      </c>
    </row>
    <row r="15094" spans="3:7" x14ac:dyDescent="0.25">
      <c r="C15094" t="s">
        <v>2621</v>
      </c>
      <c r="D15094" t="s">
        <v>679</v>
      </c>
      <c r="E15094" t="s">
        <v>15405</v>
      </c>
      <c r="F15094" t="s">
        <v>15406</v>
      </c>
      <c r="G15094" s="58">
        <v>3013</v>
      </c>
    </row>
    <row r="15095" spans="3:7" x14ac:dyDescent="0.25">
      <c r="C15095" t="s">
        <v>2621</v>
      </c>
      <c r="D15095" t="s">
        <v>679</v>
      </c>
      <c r="E15095" t="s">
        <v>15553</v>
      </c>
      <c r="F15095" t="s">
        <v>15554</v>
      </c>
      <c r="G15095" s="58">
        <v>2160</v>
      </c>
    </row>
    <row r="15096" spans="3:7" x14ac:dyDescent="0.25">
      <c r="C15096" t="s">
        <v>2621</v>
      </c>
      <c r="D15096" t="s">
        <v>679</v>
      </c>
      <c r="E15096" t="s">
        <v>13052</v>
      </c>
      <c r="F15096" t="s">
        <v>15555</v>
      </c>
      <c r="G15096" s="58">
        <v>1663.2</v>
      </c>
    </row>
    <row r="15097" spans="3:7" x14ac:dyDescent="0.25">
      <c r="C15097" t="s">
        <v>2621</v>
      </c>
      <c r="D15097" t="s">
        <v>679</v>
      </c>
      <c r="E15097" t="s">
        <v>7442</v>
      </c>
      <c r="F15097" t="s">
        <v>7443</v>
      </c>
      <c r="G15097" s="58">
        <v>2468.09</v>
      </c>
    </row>
    <row r="15098" spans="3:7" x14ac:dyDescent="0.25">
      <c r="C15098" t="s">
        <v>2621</v>
      </c>
      <c r="D15098" t="s">
        <v>679</v>
      </c>
      <c r="E15098" t="s">
        <v>7451</v>
      </c>
      <c r="F15098" t="s">
        <v>15556</v>
      </c>
      <c r="G15098" s="58">
        <v>21865.7</v>
      </c>
    </row>
    <row r="15099" spans="3:7" x14ac:dyDescent="0.25">
      <c r="C15099" t="s">
        <v>2621</v>
      </c>
      <c r="D15099" t="s">
        <v>679</v>
      </c>
      <c r="E15099" t="s">
        <v>15409</v>
      </c>
      <c r="F15099" t="s">
        <v>15410</v>
      </c>
      <c r="G15099" s="58">
        <v>2947.5</v>
      </c>
    </row>
    <row r="15100" spans="3:7" x14ac:dyDescent="0.25">
      <c r="C15100" t="s">
        <v>2621</v>
      </c>
      <c r="D15100" t="s">
        <v>679</v>
      </c>
      <c r="E15100" t="s">
        <v>15557</v>
      </c>
      <c r="F15100" t="s">
        <v>15558</v>
      </c>
      <c r="G15100" s="58">
        <v>1620</v>
      </c>
    </row>
    <row r="15101" spans="3:7" x14ac:dyDescent="0.25">
      <c r="C15101" t="s">
        <v>2621</v>
      </c>
      <c r="D15101" t="s">
        <v>679</v>
      </c>
      <c r="E15101" t="s">
        <v>7502</v>
      </c>
      <c r="F15101" t="s">
        <v>15559</v>
      </c>
      <c r="G15101" s="58">
        <v>2700</v>
      </c>
    </row>
    <row r="15102" spans="3:7" x14ac:dyDescent="0.25">
      <c r="C15102" t="s">
        <v>2621</v>
      </c>
      <c r="D15102" t="s">
        <v>679</v>
      </c>
      <c r="E15102" t="s">
        <v>13187</v>
      </c>
      <c r="F15102" t="s">
        <v>15560</v>
      </c>
      <c r="G15102" s="58">
        <v>2384.1999999999998</v>
      </c>
    </row>
    <row r="15103" spans="3:7" x14ac:dyDescent="0.25">
      <c r="C15103" t="s">
        <v>2621</v>
      </c>
      <c r="D15103" t="s">
        <v>679</v>
      </c>
      <c r="E15103" t="s">
        <v>13187</v>
      </c>
      <c r="F15103" t="s">
        <v>15561</v>
      </c>
      <c r="G15103" s="58">
        <v>2384.1999999999998</v>
      </c>
    </row>
    <row r="15104" spans="3:7" x14ac:dyDescent="0.25">
      <c r="C15104" t="s">
        <v>2621</v>
      </c>
      <c r="D15104" t="s">
        <v>679</v>
      </c>
      <c r="E15104" t="s">
        <v>13202</v>
      </c>
      <c r="F15104" t="s">
        <v>15412</v>
      </c>
      <c r="G15104" s="58">
        <v>2086.1799999999998</v>
      </c>
    </row>
    <row r="15105" spans="3:7" x14ac:dyDescent="0.25">
      <c r="C15105" t="s">
        <v>2621</v>
      </c>
      <c r="D15105" t="s">
        <v>679</v>
      </c>
      <c r="E15105" t="s">
        <v>13221</v>
      </c>
      <c r="F15105" t="s">
        <v>15562</v>
      </c>
      <c r="G15105" s="58">
        <v>2190</v>
      </c>
    </row>
    <row r="15106" spans="3:7" x14ac:dyDescent="0.25">
      <c r="C15106" t="s">
        <v>2621</v>
      </c>
      <c r="D15106" t="s">
        <v>679</v>
      </c>
      <c r="E15106" t="s">
        <v>7688</v>
      </c>
      <c r="F15106" t="s">
        <v>15563</v>
      </c>
      <c r="G15106" s="58">
        <v>5217.03</v>
      </c>
    </row>
    <row r="15107" spans="3:7" x14ac:dyDescent="0.25">
      <c r="C15107" t="s">
        <v>2621</v>
      </c>
      <c r="D15107" t="s">
        <v>679</v>
      </c>
      <c r="E15107" t="s">
        <v>7768</v>
      </c>
      <c r="F15107" t="s">
        <v>7769</v>
      </c>
      <c r="G15107" s="58">
        <v>3013</v>
      </c>
    </row>
    <row r="15108" spans="3:7" x14ac:dyDescent="0.25">
      <c r="C15108" t="s">
        <v>2621</v>
      </c>
      <c r="D15108" t="s">
        <v>679</v>
      </c>
      <c r="E15108" t="s">
        <v>7784</v>
      </c>
      <c r="F15108" t="s">
        <v>15414</v>
      </c>
      <c r="G15108" s="58">
        <v>2986.8</v>
      </c>
    </row>
    <row r="15109" spans="3:7" x14ac:dyDescent="0.25">
      <c r="C15109" t="s">
        <v>2621</v>
      </c>
      <c r="D15109" t="s">
        <v>679</v>
      </c>
      <c r="E15109" t="s">
        <v>7822</v>
      </c>
      <c r="F15109" t="s">
        <v>15417</v>
      </c>
      <c r="G15109" s="58">
        <v>2980.25</v>
      </c>
    </row>
    <row r="15110" spans="3:7" x14ac:dyDescent="0.25">
      <c r="C15110" t="s">
        <v>2621</v>
      </c>
      <c r="D15110" t="s">
        <v>679</v>
      </c>
      <c r="E15110" t="s">
        <v>15564</v>
      </c>
      <c r="F15110" t="s">
        <v>15565</v>
      </c>
      <c r="G15110" s="58">
        <v>3982.4</v>
      </c>
    </row>
    <row r="15111" spans="3:7" x14ac:dyDescent="0.25">
      <c r="C15111" t="s">
        <v>2621</v>
      </c>
      <c r="D15111" t="s">
        <v>679</v>
      </c>
      <c r="E15111" t="s">
        <v>7900</v>
      </c>
      <c r="F15111" t="s">
        <v>15566</v>
      </c>
      <c r="G15111" s="58">
        <v>13907.25</v>
      </c>
    </row>
    <row r="15112" spans="3:7" x14ac:dyDescent="0.25">
      <c r="C15112" t="s">
        <v>2621</v>
      </c>
      <c r="D15112" t="s">
        <v>679</v>
      </c>
      <c r="E15112" t="s">
        <v>7907</v>
      </c>
      <c r="F15112" t="s">
        <v>15420</v>
      </c>
      <c r="G15112" s="58">
        <v>1742.3</v>
      </c>
    </row>
    <row r="15113" spans="3:7" x14ac:dyDescent="0.25">
      <c r="C15113" t="s">
        <v>2621</v>
      </c>
      <c r="D15113" t="s">
        <v>679</v>
      </c>
      <c r="E15113" t="s">
        <v>7910</v>
      </c>
      <c r="F15113" t="s">
        <v>15567</v>
      </c>
      <c r="G15113" s="58">
        <v>3490</v>
      </c>
    </row>
    <row r="15114" spans="3:7" x14ac:dyDescent="0.25">
      <c r="C15114" t="s">
        <v>2621</v>
      </c>
      <c r="D15114" t="s">
        <v>679</v>
      </c>
      <c r="E15114" t="s">
        <v>15568</v>
      </c>
      <c r="F15114" t="s">
        <v>15569</v>
      </c>
      <c r="G15114" s="58">
        <v>4126.5</v>
      </c>
    </row>
    <row r="15115" spans="3:7" x14ac:dyDescent="0.25">
      <c r="C15115" t="s">
        <v>2621</v>
      </c>
      <c r="D15115" t="s">
        <v>679</v>
      </c>
      <c r="E15115" t="s">
        <v>15570</v>
      </c>
      <c r="F15115" t="s">
        <v>15571</v>
      </c>
      <c r="G15115" s="58">
        <v>3299.66</v>
      </c>
    </row>
    <row r="15116" spans="3:7" x14ac:dyDescent="0.25">
      <c r="C15116" t="s">
        <v>2621</v>
      </c>
      <c r="D15116" t="s">
        <v>679</v>
      </c>
      <c r="E15116" t="s">
        <v>11338</v>
      </c>
      <c r="F15116" t="s">
        <v>15572</v>
      </c>
      <c r="G15116" s="58">
        <v>6049.56</v>
      </c>
    </row>
    <row r="15117" spans="3:7" x14ac:dyDescent="0.25">
      <c r="C15117" t="s">
        <v>2621</v>
      </c>
      <c r="D15117" t="s">
        <v>679</v>
      </c>
      <c r="E15117" t="s">
        <v>15423</v>
      </c>
      <c r="F15117" t="s">
        <v>15573</v>
      </c>
      <c r="G15117" s="58">
        <v>1048</v>
      </c>
    </row>
    <row r="15118" spans="3:7" x14ac:dyDescent="0.25">
      <c r="C15118" t="s">
        <v>2621</v>
      </c>
      <c r="D15118" t="s">
        <v>679</v>
      </c>
      <c r="E15118" t="s">
        <v>15423</v>
      </c>
      <c r="F15118" t="s">
        <v>15424</v>
      </c>
      <c r="G15118" s="58">
        <v>3615.6</v>
      </c>
    </row>
    <row r="15119" spans="3:7" x14ac:dyDescent="0.25">
      <c r="C15119" t="s">
        <v>2621</v>
      </c>
      <c r="D15119" t="s">
        <v>679</v>
      </c>
      <c r="E15119" t="s">
        <v>15574</v>
      </c>
      <c r="F15119" t="s">
        <v>15575</v>
      </c>
      <c r="G15119" s="58">
        <v>2682.23</v>
      </c>
    </row>
    <row r="15120" spans="3:7" x14ac:dyDescent="0.25">
      <c r="C15120" t="s">
        <v>2621</v>
      </c>
      <c r="D15120" t="s">
        <v>679</v>
      </c>
      <c r="E15120" t="s">
        <v>14950</v>
      </c>
      <c r="F15120" t="s">
        <v>15576</v>
      </c>
      <c r="G15120" s="58">
        <v>2358</v>
      </c>
    </row>
    <row r="15121" spans="3:7" x14ac:dyDescent="0.25">
      <c r="C15121" t="s">
        <v>2621</v>
      </c>
      <c r="D15121" t="s">
        <v>679</v>
      </c>
      <c r="E15121" t="s">
        <v>8069</v>
      </c>
      <c r="F15121" t="s">
        <v>15425</v>
      </c>
      <c r="G15121" s="58">
        <v>2829.6</v>
      </c>
    </row>
    <row r="15122" spans="3:7" x14ac:dyDescent="0.25">
      <c r="C15122" t="s">
        <v>2621</v>
      </c>
      <c r="D15122" t="s">
        <v>679</v>
      </c>
      <c r="E15122" t="s">
        <v>15577</v>
      </c>
      <c r="F15122" t="s">
        <v>15578</v>
      </c>
      <c r="G15122" s="58">
        <v>2181.15</v>
      </c>
    </row>
    <row r="15123" spans="3:7" x14ac:dyDescent="0.25">
      <c r="C15123" t="s">
        <v>2621</v>
      </c>
      <c r="D15123" t="s">
        <v>679</v>
      </c>
      <c r="E15123" t="s">
        <v>15427</v>
      </c>
      <c r="F15123" t="s">
        <v>15428</v>
      </c>
      <c r="G15123" s="58">
        <v>2682.23</v>
      </c>
    </row>
    <row r="15124" spans="3:7" x14ac:dyDescent="0.25">
      <c r="C15124" t="s">
        <v>2621</v>
      </c>
      <c r="D15124" t="s">
        <v>679</v>
      </c>
      <c r="E15124" t="s">
        <v>8173</v>
      </c>
      <c r="F15124" t="s">
        <v>13488</v>
      </c>
      <c r="G15124" s="58">
        <v>6258.53</v>
      </c>
    </row>
    <row r="15125" spans="3:7" x14ac:dyDescent="0.25">
      <c r="C15125" t="s">
        <v>2621</v>
      </c>
      <c r="D15125" t="s">
        <v>679</v>
      </c>
      <c r="E15125" t="s">
        <v>15579</v>
      </c>
      <c r="F15125" t="s">
        <v>15580</v>
      </c>
      <c r="G15125" s="58">
        <v>7425</v>
      </c>
    </row>
    <row r="15126" spans="3:7" x14ac:dyDescent="0.25">
      <c r="C15126" t="s">
        <v>2621</v>
      </c>
      <c r="D15126" t="s">
        <v>679</v>
      </c>
      <c r="E15126" t="s">
        <v>8269</v>
      </c>
      <c r="F15126" t="s">
        <v>15581</v>
      </c>
      <c r="G15126" s="58">
        <v>1490.13</v>
      </c>
    </row>
    <row r="15127" spans="3:7" x14ac:dyDescent="0.25">
      <c r="C15127" t="s">
        <v>2621</v>
      </c>
      <c r="D15127" t="s">
        <v>679</v>
      </c>
      <c r="E15127" t="s">
        <v>8285</v>
      </c>
      <c r="F15127" t="s">
        <v>15582</v>
      </c>
      <c r="G15127" s="58">
        <v>2384.1999999999998</v>
      </c>
    </row>
    <row r="15128" spans="3:7" x14ac:dyDescent="0.25">
      <c r="C15128" t="s">
        <v>2621</v>
      </c>
      <c r="D15128" t="s">
        <v>679</v>
      </c>
      <c r="E15128" t="s">
        <v>15583</v>
      </c>
      <c r="F15128" t="s">
        <v>15584</v>
      </c>
      <c r="G15128" s="58">
        <v>2280</v>
      </c>
    </row>
    <row r="15129" spans="3:7" x14ac:dyDescent="0.25">
      <c r="C15129" t="s">
        <v>2621</v>
      </c>
      <c r="D15129" t="s">
        <v>679</v>
      </c>
      <c r="E15129" t="s">
        <v>15585</v>
      </c>
      <c r="F15129" t="s">
        <v>15586</v>
      </c>
      <c r="G15129" s="58">
        <v>27445.599999999999</v>
      </c>
    </row>
    <row r="15130" spans="3:7" x14ac:dyDescent="0.25">
      <c r="C15130" t="s">
        <v>2621</v>
      </c>
      <c r="D15130" t="s">
        <v>679</v>
      </c>
      <c r="E15130" t="s">
        <v>8381</v>
      </c>
      <c r="F15130" t="s">
        <v>15587</v>
      </c>
      <c r="G15130" s="58">
        <v>2358</v>
      </c>
    </row>
    <row r="15131" spans="3:7" x14ac:dyDescent="0.25">
      <c r="C15131" t="s">
        <v>2621</v>
      </c>
      <c r="D15131" t="s">
        <v>679</v>
      </c>
      <c r="E15131" t="s">
        <v>8455</v>
      </c>
      <c r="F15131" t="s">
        <v>15339</v>
      </c>
      <c r="G15131" s="58">
        <v>16467.11</v>
      </c>
    </row>
    <row r="15132" spans="3:7" x14ac:dyDescent="0.25">
      <c r="C15132" t="s">
        <v>2621</v>
      </c>
      <c r="D15132" t="s">
        <v>679</v>
      </c>
      <c r="E15132" t="s">
        <v>3800</v>
      </c>
      <c r="F15132" t="s">
        <v>15588</v>
      </c>
      <c r="G15132" s="58">
        <v>4637.3599999999997</v>
      </c>
    </row>
    <row r="15133" spans="3:7" x14ac:dyDescent="0.25">
      <c r="C15133" t="s">
        <v>2621</v>
      </c>
      <c r="D15133" t="s">
        <v>679</v>
      </c>
      <c r="E15133" t="s">
        <v>15589</v>
      </c>
      <c r="F15133" t="s">
        <v>15590</v>
      </c>
      <c r="G15133" s="58">
        <v>4564.3999999999996</v>
      </c>
    </row>
    <row r="15134" spans="3:7" x14ac:dyDescent="0.25">
      <c r="C15134" t="s">
        <v>2621</v>
      </c>
      <c r="D15134" t="s">
        <v>679</v>
      </c>
      <c r="E15134" t="s">
        <v>8477</v>
      </c>
      <c r="F15134" t="s">
        <v>15429</v>
      </c>
      <c r="G15134" s="58">
        <v>2592</v>
      </c>
    </row>
    <row r="15135" spans="3:7" x14ac:dyDescent="0.25">
      <c r="C15135" t="s">
        <v>2621</v>
      </c>
      <c r="D15135" t="s">
        <v>679</v>
      </c>
      <c r="E15135" t="s">
        <v>8547</v>
      </c>
      <c r="F15135" t="s">
        <v>15431</v>
      </c>
      <c r="G15135" s="58">
        <v>3013</v>
      </c>
    </row>
    <row r="15136" spans="3:7" x14ac:dyDescent="0.25">
      <c r="C15136" t="s">
        <v>2621</v>
      </c>
      <c r="D15136" t="s">
        <v>679</v>
      </c>
      <c r="E15136" t="s">
        <v>15591</v>
      </c>
      <c r="F15136" t="s">
        <v>15592</v>
      </c>
      <c r="G15136" s="58">
        <v>2358</v>
      </c>
    </row>
    <row r="15137" spans="3:7" x14ac:dyDescent="0.25">
      <c r="C15137" t="s">
        <v>2621</v>
      </c>
      <c r="D15137" t="s">
        <v>679</v>
      </c>
      <c r="E15137" t="s">
        <v>15593</v>
      </c>
      <c r="F15137" t="s">
        <v>15594</v>
      </c>
      <c r="G15137" s="58">
        <v>10885.6</v>
      </c>
    </row>
    <row r="15138" spans="3:7" x14ac:dyDescent="0.25">
      <c r="C15138" t="s">
        <v>2621</v>
      </c>
      <c r="D15138" t="s">
        <v>679</v>
      </c>
      <c r="E15138" t="s">
        <v>8711</v>
      </c>
      <c r="F15138" t="s">
        <v>15595</v>
      </c>
      <c r="G15138" s="58">
        <v>9828</v>
      </c>
    </row>
    <row r="15139" spans="3:7" x14ac:dyDescent="0.25">
      <c r="C15139" t="s">
        <v>2621</v>
      </c>
      <c r="D15139" t="s">
        <v>679</v>
      </c>
      <c r="E15139" t="s">
        <v>15596</v>
      </c>
      <c r="F15139" t="s">
        <v>15597</v>
      </c>
      <c r="G15139" s="58">
        <v>8583.6299999999992</v>
      </c>
    </row>
    <row r="15140" spans="3:7" x14ac:dyDescent="0.25">
      <c r="C15140" t="s">
        <v>2621</v>
      </c>
      <c r="D15140" t="s">
        <v>679</v>
      </c>
      <c r="E15140" t="s">
        <v>15598</v>
      </c>
      <c r="F15140" t="s">
        <v>15599</v>
      </c>
      <c r="G15140" s="58">
        <v>5393.69</v>
      </c>
    </row>
    <row r="15141" spans="3:7" x14ac:dyDescent="0.25">
      <c r="C15141" t="s">
        <v>2621</v>
      </c>
      <c r="D15141" t="s">
        <v>679</v>
      </c>
      <c r="E15141" t="s">
        <v>15432</v>
      </c>
      <c r="F15141" t="s">
        <v>15433</v>
      </c>
      <c r="G15141" s="58">
        <v>2160</v>
      </c>
    </row>
    <row r="15142" spans="3:7" x14ac:dyDescent="0.25">
      <c r="C15142" t="s">
        <v>2621</v>
      </c>
      <c r="D15142" t="s">
        <v>679</v>
      </c>
      <c r="E15142" t="s">
        <v>13729</v>
      </c>
      <c r="F15142" t="s">
        <v>15600</v>
      </c>
      <c r="G15142" s="58">
        <v>3576.3</v>
      </c>
    </row>
    <row r="15143" spans="3:7" x14ac:dyDescent="0.25">
      <c r="C15143" t="s">
        <v>2621</v>
      </c>
      <c r="D15143" t="s">
        <v>679</v>
      </c>
      <c r="E15143" t="s">
        <v>15601</v>
      </c>
      <c r="F15143" t="s">
        <v>15602</v>
      </c>
      <c r="G15143" s="58">
        <v>3240</v>
      </c>
    </row>
    <row r="15144" spans="3:7" x14ac:dyDescent="0.25">
      <c r="C15144" t="s">
        <v>2621</v>
      </c>
      <c r="D15144" t="s">
        <v>679</v>
      </c>
      <c r="E15144" t="s">
        <v>15603</v>
      </c>
      <c r="F15144" t="s">
        <v>15604</v>
      </c>
      <c r="G15144" s="58">
        <v>37244.67</v>
      </c>
    </row>
    <row r="15145" spans="3:7" x14ac:dyDescent="0.25">
      <c r="C15145" t="s">
        <v>2621</v>
      </c>
      <c r="D15145" t="s">
        <v>679</v>
      </c>
      <c r="E15145" t="s">
        <v>15605</v>
      </c>
      <c r="F15145" t="s">
        <v>15606</v>
      </c>
      <c r="G15145" s="58">
        <v>1824</v>
      </c>
    </row>
    <row r="15146" spans="3:7" x14ac:dyDescent="0.25">
      <c r="C15146" t="s">
        <v>2621</v>
      </c>
      <c r="D15146" t="s">
        <v>679</v>
      </c>
      <c r="E15146" t="s">
        <v>8981</v>
      </c>
      <c r="F15146" t="s">
        <v>8982</v>
      </c>
      <c r="G15146" s="58">
        <v>2592</v>
      </c>
    </row>
    <row r="15147" spans="3:7" x14ac:dyDescent="0.25">
      <c r="C15147" t="s">
        <v>2621</v>
      </c>
      <c r="D15147" t="s">
        <v>679</v>
      </c>
      <c r="E15147" t="s">
        <v>8983</v>
      </c>
      <c r="F15147" t="s">
        <v>15434</v>
      </c>
      <c r="G15147" s="58">
        <v>2384.1999999999998</v>
      </c>
    </row>
    <row r="15148" spans="3:7" x14ac:dyDescent="0.25">
      <c r="C15148" t="s">
        <v>2621</v>
      </c>
      <c r="D15148" t="s">
        <v>679</v>
      </c>
      <c r="E15148" t="s">
        <v>13826</v>
      </c>
      <c r="F15148" t="s">
        <v>15607</v>
      </c>
      <c r="G15148" s="58">
        <v>1788.15</v>
      </c>
    </row>
    <row r="15149" spans="3:7" x14ac:dyDescent="0.25">
      <c r="C15149" t="s">
        <v>2621</v>
      </c>
      <c r="D15149" t="s">
        <v>679</v>
      </c>
      <c r="E15149" t="s">
        <v>15608</v>
      </c>
      <c r="F15149" t="s">
        <v>15609</v>
      </c>
      <c r="G15149" s="58">
        <v>1807.8</v>
      </c>
    </row>
    <row r="15150" spans="3:7" x14ac:dyDescent="0.25">
      <c r="C15150" t="s">
        <v>2621</v>
      </c>
      <c r="D15150" t="s">
        <v>679</v>
      </c>
      <c r="E15150" t="s">
        <v>9059</v>
      </c>
      <c r="F15150" t="s">
        <v>15610</v>
      </c>
      <c r="G15150" s="58">
        <v>3392.9</v>
      </c>
    </row>
    <row r="15151" spans="3:7" x14ac:dyDescent="0.25">
      <c r="C15151" t="s">
        <v>2621</v>
      </c>
      <c r="D15151" t="s">
        <v>679</v>
      </c>
      <c r="E15151" t="s">
        <v>9088</v>
      </c>
      <c r="F15151" t="s">
        <v>9089</v>
      </c>
      <c r="G15151" s="58">
        <v>2736</v>
      </c>
    </row>
    <row r="15152" spans="3:7" x14ac:dyDescent="0.25">
      <c r="C15152" t="s">
        <v>2621</v>
      </c>
      <c r="D15152" t="s">
        <v>679</v>
      </c>
      <c r="E15152" t="s">
        <v>15611</v>
      </c>
      <c r="F15152" t="s">
        <v>15612</v>
      </c>
      <c r="G15152" s="58">
        <v>2700</v>
      </c>
    </row>
    <row r="15153" spans="3:7" x14ac:dyDescent="0.25">
      <c r="C15153" t="s">
        <v>2621</v>
      </c>
      <c r="D15153" t="s">
        <v>679</v>
      </c>
      <c r="E15153" t="s">
        <v>3854</v>
      </c>
      <c r="F15153" t="s">
        <v>15613</v>
      </c>
      <c r="G15153" s="58">
        <v>3209.5</v>
      </c>
    </row>
    <row r="15154" spans="3:7" x14ac:dyDescent="0.25">
      <c r="C15154" t="s">
        <v>2621</v>
      </c>
      <c r="D15154" t="s">
        <v>679</v>
      </c>
      <c r="E15154" t="s">
        <v>9181</v>
      </c>
      <c r="F15154" t="s">
        <v>9183</v>
      </c>
      <c r="G15154" s="58">
        <v>3285</v>
      </c>
    </row>
    <row r="15155" spans="3:7" x14ac:dyDescent="0.25">
      <c r="C15155" t="s">
        <v>2621</v>
      </c>
      <c r="D15155" t="s">
        <v>679</v>
      </c>
      <c r="E15155" t="s">
        <v>15614</v>
      </c>
      <c r="F15155" t="s">
        <v>15615</v>
      </c>
      <c r="G15155" s="58">
        <v>7847.84</v>
      </c>
    </row>
    <row r="15156" spans="3:7" x14ac:dyDescent="0.25">
      <c r="C15156" t="s">
        <v>2621</v>
      </c>
      <c r="D15156" t="s">
        <v>679</v>
      </c>
      <c r="E15156" t="s">
        <v>9225</v>
      </c>
      <c r="F15156" t="s">
        <v>15616</v>
      </c>
      <c r="G15156" s="58">
        <v>4815.6499999999996</v>
      </c>
    </row>
    <row r="15157" spans="3:7" x14ac:dyDescent="0.25">
      <c r="C15157" t="s">
        <v>2621</v>
      </c>
      <c r="D15157" t="s">
        <v>679</v>
      </c>
      <c r="E15157" t="s">
        <v>9273</v>
      </c>
      <c r="F15157" t="s">
        <v>15617</v>
      </c>
      <c r="G15157" s="58">
        <v>2240.1</v>
      </c>
    </row>
    <row r="15158" spans="3:7" x14ac:dyDescent="0.25">
      <c r="C15158" t="s">
        <v>2621</v>
      </c>
      <c r="D15158" t="s">
        <v>679</v>
      </c>
      <c r="E15158" t="s">
        <v>15618</v>
      </c>
      <c r="F15158" t="s">
        <v>15619</v>
      </c>
      <c r="G15158" s="58">
        <v>1192.0999999999999</v>
      </c>
    </row>
    <row r="15159" spans="3:7" x14ac:dyDescent="0.25">
      <c r="C15159" t="s">
        <v>2621</v>
      </c>
      <c r="D15159" t="s">
        <v>679</v>
      </c>
      <c r="E15159" t="s">
        <v>9376</v>
      </c>
      <c r="F15159" t="s">
        <v>9377</v>
      </c>
      <c r="G15159" s="58">
        <v>5670</v>
      </c>
    </row>
    <row r="15160" spans="3:7" x14ac:dyDescent="0.25">
      <c r="C15160" t="s">
        <v>2621</v>
      </c>
      <c r="D15160" t="s">
        <v>679</v>
      </c>
      <c r="E15160" t="s">
        <v>14016</v>
      </c>
      <c r="F15160" t="s">
        <v>14018</v>
      </c>
      <c r="G15160" s="58">
        <v>1703</v>
      </c>
    </row>
    <row r="15161" spans="3:7" x14ac:dyDescent="0.25">
      <c r="C15161" t="s">
        <v>2621</v>
      </c>
      <c r="D15161" t="s">
        <v>679</v>
      </c>
      <c r="E15161" t="s">
        <v>3866</v>
      </c>
      <c r="F15161" t="s">
        <v>15620</v>
      </c>
      <c r="G15161" s="58">
        <v>2567.6</v>
      </c>
    </row>
    <row r="15162" spans="3:7" x14ac:dyDescent="0.25">
      <c r="C15162" t="s">
        <v>2621</v>
      </c>
      <c r="D15162" t="s">
        <v>679</v>
      </c>
      <c r="E15162" t="s">
        <v>14065</v>
      </c>
      <c r="F15162" t="s">
        <v>14066</v>
      </c>
      <c r="G15162" s="58">
        <v>2489</v>
      </c>
    </row>
    <row r="15163" spans="3:7" x14ac:dyDescent="0.25">
      <c r="C15163" t="s">
        <v>2621</v>
      </c>
      <c r="D15163" t="s">
        <v>679</v>
      </c>
      <c r="E15163" t="s">
        <v>9493</v>
      </c>
      <c r="F15163" t="s">
        <v>15621</v>
      </c>
      <c r="G15163" s="58">
        <v>3312</v>
      </c>
    </row>
    <row r="15164" spans="3:7" x14ac:dyDescent="0.25">
      <c r="C15164" t="s">
        <v>2621</v>
      </c>
      <c r="D15164" t="s">
        <v>679</v>
      </c>
      <c r="E15164" t="s">
        <v>9520</v>
      </c>
      <c r="F15164" t="s">
        <v>15622</v>
      </c>
      <c r="G15164" s="58">
        <v>5733</v>
      </c>
    </row>
    <row r="15165" spans="3:7" x14ac:dyDescent="0.25">
      <c r="C15165" t="s">
        <v>2621</v>
      </c>
      <c r="D15165" t="s">
        <v>679</v>
      </c>
      <c r="E15165" t="s">
        <v>15442</v>
      </c>
      <c r="F15165" t="s">
        <v>15443</v>
      </c>
      <c r="G15165" s="58">
        <v>1620</v>
      </c>
    </row>
    <row r="15166" spans="3:7" x14ac:dyDescent="0.25">
      <c r="C15166" t="s">
        <v>2621</v>
      </c>
      <c r="D15166" t="s">
        <v>679</v>
      </c>
      <c r="E15166" t="s">
        <v>14081</v>
      </c>
      <c r="F15166" t="s">
        <v>15623</v>
      </c>
      <c r="G15166" s="58">
        <v>2700</v>
      </c>
    </row>
    <row r="15167" spans="3:7" x14ac:dyDescent="0.25">
      <c r="C15167" t="s">
        <v>2621</v>
      </c>
      <c r="D15167" t="s">
        <v>679</v>
      </c>
      <c r="E15167" t="s">
        <v>15624</v>
      </c>
      <c r="F15167" t="s">
        <v>15625</v>
      </c>
      <c r="G15167" s="58">
        <v>1728</v>
      </c>
    </row>
    <row r="15168" spans="3:7" x14ac:dyDescent="0.25">
      <c r="C15168" t="s">
        <v>2621</v>
      </c>
      <c r="D15168" t="s">
        <v>679</v>
      </c>
      <c r="E15168" t="s">
        <v>14117</v>
      </c>
      <c r="F15168" t="s">
        <v>15444</v>
      </c>
      <c r="G15168" s="58">
        <v>3013</v>
      </c>
    </row>
    <row r="15169" spans="3:7" x14ac:dyDescent="0.25">
      <c r="C15169" t="s">
        <v>2621</v>
      </c>
      <c r="D15169" t="s">
        <v>679</v>
      </c>
      <c r="E15169" t="s">
        <v>9661</v>
      </c>
      <c r="F15169" t="s">
        <v>15445</v>
      </c>
      <c r="G15169" s="58">
        <v>3537</v>
      </c>
    </row>
    <row r="15170" spans="3:7" x14ac:dyDescent="0.25">
      <c r="C15170" t="s">
        <v>2621</v>
      </c>
      <c r="D15170" t="s">
        <v>679</v>
      </c>
      <c r="E15170" t="s">
        <v>9663</v>
      </c>
      <c r="F15170" t="s">
        <v>9664</v>
      </c>
      <c r="G15170" s="58">
        <v>13295.7</v>
      </c>
    </row>
    <row r="15171" spans="3:7" x14ac:dyDescent="0.25">
      <c r="C15171" t="s">
        <v>2621</v>
      </c>
      <c r="D15171" t="s">
        <v>679</v>
      </c>
      <c r="E15171" t="s">
        <v>15626</v>
      </c>
      <c r="F15171" t="s">
        <v>15627</v>
      </c>
      <c r="G15171" s="58">
        <v>3772.8</v>
      </c>
    </row>
    <row r="15172" spans="3:7" x14ac:dyDescent="0.25">
      <c r="C15172" t="s">
        <v>2621</v>
      </c>
      <c r="D15172" t="s">
        <v>679</v>
      </c>
      <c r="E15172" t="s">
        <v>9843</v>
      </c>
      <c r="F15172" t="s">
        <v>9844</v>
      </c>
      <c r="G15172" s="58">
        <v>3484.6</v>
      </c>
    </row>
    <row r="15173" spans="3:7" x14ac:dyDescent="0.25">
      <c r="C15173" t="s">
        <v>2621</v>
      </c>
      <c r="D15173" t="s">
        <v>679</v>
      </c>
      <c r="E15173" t="s">
        <v>14290</v>
      </c>
      <c r="F15173" t="s">
        <v>15628</v>
      </c>
      <c r="G15173" s="58">
        <v>2280</v>
      </c>
    </row>
    <row r="15174" spans="3:7" x14ac:dyDescent="0.25">
      <c r="C15174" t="s">
        <v>2621</v>
      </c>
      <c r="D15174" t="s">
        <v>679</v>
      </c>
      <c r="E15174" t="s">
        <v>15629</v>
      </c>
      <c r="F15174" t="s">
        <v>15630</v>
      </c>
      <c r="G15174" s="58">
        <v>2384.1999999999998</v>
      </c>
    </row>
    <row r="15175" spans="3:7" x14ac:dyDescent="0.25">
      <c r="C15175" t="s">
        <v>2621</v>
      </c>
      <c r="D15175" t="s">
        <v>679</v>
      </c>
      <c r="E15175" t="s">
        <v>15631</v>
      </c>
      <c r="F15175" t="s">
        <v>15632</v>
      </c>
      <c r="G15175" s="58">
        <v>2980.25</v>
      </c>
    </row>
    <row r="15176" spans="3:7" x14ac:dyDescent="0.25">
      <c r="C15176" t="s">
        <v>2621</v>
      </c>
      <c r="D15176" t="s">
        <v>679</v>
      </c>
      <c r="E15176" t="s">
        <v>14362</v>
      </c>
      <c r="F15176" t="s">
        <v>15633</v>
      </c>
      <c r="G15176" s="58">
        <v>1742.3</v>
      </c>
    </row>
    <row r="15177" spans="3:7" x14ac:dyDescent="0.25">
      <c r="C15177" t="s">
        <v>2621</v>
      </c>
      <c r="D15177" t="s">
        <v>679</v>
      </c>
      <c r="E15177" t="s">
        <v>10087</v>
      </c>
      <c r="F15177" t="s">
        <v>15634</v>
      </c>
      <c r="G15177" s="58">
        <v>2700</v>
      </c>
    </row>
    <row r="15178" spans="3:7" x14ac:dyDescent="0.25">
      <c r="C15178" t="s">
        <v>2621</v>
      </c>
      <c r="D15178" t="s">
        <v>679</v>
      </c>
      <c r="E15178" t="s">
        <v>15446</v>
      </c>
      <c r="F15178" t="s">
        <v>15447</v>
      </c>
      <c r="G15178" s="58">
        <v>2829.6</v>
      </c>
    </row>
    <row r="15179" spans="3:7" x14ac:dyDescent="0.25">
      <c r="C15179" t="s">
        <v>2621</v>
      </c>
      <c r="D15179" t="s">
        <v>679</v>
      </c>
      <c r="E15179" t="s">
        <v>10103</v>
      </c>
      <c r="F15179" t="s">
        <v>15635</v>
      </c>
      <c r="G15179" s="58">
        <v>2358</v>
      </c>
    </row>
    <row r="15180" spans="3:7" x14ac:dyDescent="0.25">
      <c r="C15180" t="s">
        <v>2621</v>
      </c>
      <c r="D15180" t="s">
        <v>679</v>
      </c>
      <c r="E15180" t="s">
        <v>10117</v>
      </c>
      <c r="F15180" t="s">
        <v>15636</v>
      </c>
      <c r="G15180" s="58">
        <v>3278.28</v>
      </c>
    </row>
    <row r="15181" spans="3:7" x14ac:dyDescent="0.25">
      <c r="C15181" t="s">
        <v>2621</v>
      </c>
      <c r="D15181" t="s">
        <v>679</v>
      </c>
      <c r="E15181" t="s">
        <v>10146</v>
      </c>
      <c r="F15181" t="s">
        <v>15637</v>
      </c>
      <c r="G15181" s="58">
        <v>3240</v>
      </c>
    </row>
    <row r="15182" spans="3:7" x14ac:dyDescent="0.25">
      <c r="C15182" t="s">
        <v>2621</v>
      </c>
      <c r="D15182" t="s">
        <v>679</v>
      </c>
      <c r="E15182" t="s">
        <v>15638</v>
      </c>
      <c r="F15182" t="s">
        <v>15639</v>
      </c>
      <c r="G15182" s="58">
        <v>2682.23</v>
      </c>
    </row>
    <row r="15183" spans="3:7" x14ac:dyDescent="0.25">
      <c r="C15183" t="s">
        <v>2621</v>
      </c>
      <c r="D15183" t="s">
        <v>679</v>
      </c>
      <c r="E15183" t="s">
        <v>14431</v>
      </c>
      <c r="F15183" t="s">
        <v>14432</v>
      </c>
      <c r="G15183" s="58">
        <v>1211.75</v>
      </c>
    </row>
    <row r="15184" spans="3:7" x14ac:dyDescent="0.25">
      <c r="C15184" t="s">
        <v>2621</v>
      </c>
      <c r="D15184" t="s">
        <v>679</v>
      </c>
      <c r="E15184" t="s">
        <v>10255</v>
      </c>
      <c r="F15184" t="s">
        <v>15640</v>
      </c>
      <c r="G15184" s="58">
        <v>2384.1999999999998</v>
      </c>
    </row>
    <row r="15185" spans="3:7" x14ac:dyDescent="0.25">
      <c r="C15185" t="s">
        <v>2621</v>
      </c>
      <c r="D15185" t="s">
        <v>679</v>
      </c>
      <c r="E15185" t="s">
        <v>10269</v>
      </c>
      <c r="F15185" t="s">
        <v>15641</v>
      </c>
      <c r="G15185" s="58">
        <v>2220</v>
      </c>
    </row>
    <row r="15186" spans="3:7" x14ac:dyDescent="0.25">
      <c r="C15186" t="s">
        <v>2621</v>
      </c>
      <c r="D15186" t="s">
        <v>679</v>
      </c>
      <c r="E15186" t="s">
        <v>15642</v>
      </c>
      <c r="F15186" t="s">
        <v>15643</v>
      </c>
      <c r="G15186" s="58">
        <v>1490.13</v>
      </c>
    </row>
    <row r="15187" spans="3:7" x14ac:dyDescent="0.25">
      <c r="C15187" t="s">
        <v>2621</v>
      </c>
      <c r="D15187" t="s">
        <v>679</v>
      </c>
      <c r="E15187" t="s">
        <v>14486</v>
      </c>
      <c r="F15187" t="s">
        <v>15448</v>
      </c>
      <c r="G15187" s="58">
        <v>3314.3</v>
      </c>
    </row>
    <row r="15188" spans="3:7" x14ac:dyDescent="0.25">
      <c r="C15188" t="s">
        <v>2621</v>
      </c>
      <c r="D15188" t="s">
        <v>679</v>
      </c>
      <c r="E15188" t="s">
        <v>10360</v>
      </c>
      <c r="F15188" t="s">
        <v>15644</v>
      </c>
      <c r="G15188" s="58">
        <v>3916.8</v>
      </c>
    </row>
    <row r="15189" spans="3:7" x14ac:dyDescent="0.25">
      <c r="C15189" t="s">
        <v>2621</v>
      </c>
      <c r="D15189" t="s">
        <v>679</v>
      </c>
      <c r="E15189" t="s">
        <v>14503</v>
      </c>
      <c r="F15189" t="s">
        <v>15645</v>
      </c>
      <c r="G15189" s="58">
        <v>28350</v>
      </c>
    </row>
    <row r="15190" spans="3:7" x14ac:dyDescent="0.25">
      <c r="C15190" t="s">
        <v>2621</v>
      </c>
      <c r="D15190" t="s">
        <v>679</v>
      </c>
      <c r="E15190" t="s">
        <v>14513</v>
      </c>
      <c r="F15190" t="s">
        <v>15449</v>
      </c>
      <c r="G15190" s="58">
        <v>3278.28</v>
      </c>
    </row>
    <row r="15191" spans="3:7" x14ac:dyDescent="0.25">
      <c r="C15191" t="s">
        <v>2621</v>
      </c>
      <c r="D15191" t="s">
        <v>679</v>
      </c>
      <c r="E15191" t="s">
        <v>15646</v>
      </c>
      <c r="F15191" t="s">
        <v>15647</v>
      </c>
      <c r="G15191" s="58">
        <v>26298.99</v>
      </c>
    </row>
    <row r="15192" spans="3:7" x14ac:dyDescent="0.25">
      <c r="C15192" t="s">
        <v>2621</v>
      </c>
      <c r="D15192" t="s">
        <v>679</v>
      </c>
      <c r="E15192" t="s">
        <v>10467</v>
      </c>
      <c r="F15192" t="s">
        <v>15648</v>
      </c>
      <c r="G15192" s="58">
        <v>11065.6</v>
      </c>
    </row>
    <row r="15193" spans="3:7" x14ac:dyDescent="0.25">
      <c r="C15193" t="s">
        <v>2621</v>
      </c>
      <c r="D15193" t="s">
        <v>679</v>
      </c>
      <c r="E15193" t="s">
        <v>15649</v>
      </c>
      <c r="F15193" t="s">
        <v>15650</v>
      </c>
      <c r="G15193" s="58">
        <v>13073.59</v>
      </c>
    </row>
    <row r="15194" spans="3:7" x14ac:dyDescent="0.25">
      <c r="C15194" t="s">
        <v>2621</v>
      </c>
      <c r="D15194" t="s">
        <v>679</v>
      </c>
      <c r="E15194" t="s">
        <v>10485</v>
      </c>
      <c r="F15194" t="s">
        <v>11493</v>
      </c>
      <c r="G15194" s="58">
        <v>5176.1499999999996</v>
      </c>
    </row>
    <row r="15195" spans="3:7" x14ac:dyDescent="0.25">
      <c r="C15195" t="s">
        <v>2621</v>
      </c>
      <c r="D15195" t="s">
        <v>679</v>
      </c>
      <c r="E15195" t="s">
        <v>10485</v>
      </c>
      <c r="F15195" t="s">
        <v>10486</v>
      </c>
      <c r="G15195" s="58">
        <v>5014</v>
      </c>
    </row>
    <row r="15196" spans="3:7" x14ac:dyDescent="0.25">
      <c r="C15196" t="s">
        <v>2621</v>
      </c>
      <c r="D15196" t="s">
        <v>679</v>
      </c>
      <c r="E15196" t="s">
        <v>15451</v>
      </c>
      <c r="F15196" t="s">
        <v>15452</v>
      </c>
      <c r="G15196" s="58">
        <v>1824</v>
      </c>
    </row>
    <row r="15197" spans="3:7" x14ac:dyDescent="0.25">
      <c r="C15197" t="s">
        <v>2621</v>
      </c>
      <c r="D15197" t="s">
        <v>679</v>
      </c>
      <c r="E15197" t="s">
        <v>15453</v>
      </c>
      <c r="F15197" t="s">
        <v>15454</v>
      </c>
      <c r="G15197" s="58">
        <v>4244.3999999999996</v>
      </c>
    </row>
    <row r="15198" spans="3:7" x14ac:dyDescent="0.25">
      <c r="C15198" t="s">
        <v>2621</v>
      </c>
      <c r="D15198" t="s">
        <v>679</v>
      </c>
      <c r="E15198" t="s">
        <v>14572</v>
      </c>
      <c r="F15198" t="s">
        <v>15651</v>
      </c>
      <c r="G15198" s="58">
        <v>5631.08</v>
      </c>
    </row>
    <row r="15199" spans="3:7" x14ac:dyDescent="0.25">
      <c r="C15199" t="s">
        <v>2621</v>
      </c>
      <c r="D15199" t="s">
        <v>679</v>
      </c>
      <c r="E15199" t="s">
        <v>10640</v>
      </c>
      <c r="F15199" t="s">
        <v>15652</v>
      </c>
      <c r="G15199" s="58">
        <v>3240</v>
      </c>
    </row>
    <row r="15200" spans="3:7" x14ac:dyDescent="0.25">
      <c r="C15200" t="s">
        <v>2621</v>
      </c>
      <c r="D15200" t="s">
        <v>679</v>
      </c>
      <c r="E15200" t="s">
        <v>15653</v>
      </c>
      <c r="F15200" t="s">
        <v>15654</v>
      </c>
      <c r="G15200" s="58">
        <v>2063.25</v>
      </c>
    </row>
    <row r="15201" spans="3:7" x14ac:dyDescent="0.25">
      <c r="C15201" t="s">
        <v>2621</v>
      </c>
      <c r="D15201" t="s">
        <v>679</v>
      </c>
      <c r="E15201" t="s">
        <v>15457</v>
      </c>
      <c r="F15201" t="s">
        <v>15458</v>
      </c>
      <c r="G15201" s="58">
        <v>5350.8</v>
      </c>
    </row>
    <row r="15202" spans="3:7" x14ac:dyDescent="0.25">
      <c r="C15202" t="s">
        <v>2621</v>
      </c>
      <c r="D15202" t="s">
        <v>679</v>
      </c>
      <c r="E15202" t="s">
        <v>15457</v>
      </c>
      <c r="F15202" t="s">
        <v>15655</v>
      </c>
      <c r="G15202" s="58">
        <v>1490.13</v>
      </c>
    </row>
    <row r="15203" spans="3:7" x14ac:dyDescent="0.25">
      <c r="C15203" t="s">
        <v>2621</v>
      </c>
      <c r="D15203" t="s">
        <v>679</v>
      </c>
      <c r="E15203" t="s">
        <v>15656</v>
      </c>
      <c r="F15203" t="s">
        <v>15657</v>
      </c>
      <c r="G15203" s="58">
        <v>51490.879999999997</v>
      </c>
    </row>
    <row r="15204" spans="3:7" x14ac:dyDescent="0.25">
      <c r="C15204" t="s">
        <v>2621</v>
      </c>
      <c r="D15204" t="s">
        <v>679</v>
      </c>
      <c r="E15204" t="s">
        <v>3945</v>
      </c>
      <c r="F15204" t="s">
        <v>10729</v>
      </c>
      <c r="G15204" s="58">
        <v>3876</v>
      </c>
    </row>
    <row r="15205" spans="3:7" x14ac:dyDescent="0.25">
      <c r="C15205" t="s">
        <v>2621</v>
      </c>
      <c r="D15205" t="s">
        <v>679</v>
      </c>
      <c r="E15205" t="s">
        <v>15658</v>
      </c>
      <c r="F15205" t="s">
        <v>15659</v>
      </c>
      <c r="G15205" s="58">
        <v>1768.5</v>
      </c>
    </row>
    <row r="15206" spans="3:7" x14ac:dyDescent="0.25">
      <c r="C15206" t="s">
        <v>2621</v>
      </c>
      <c r="D15206" t="s">
        <v>679</v>
      </c>
      <c r="E15206" t="s">
        <v>10843</v>
      </c>
      <c r="F15206" t="s">
        <v>15459</v>
      </c>
      <c r="G15206" s="58">
        <v>1768.5</v>
      </c>
    </row>
    <row r="15207" spans="3:7" x14ac:dyDescent="0.25">
      <c r="C15207" t="s">
        <v>2621</v>
      </c>
      <c r="D15207" t="s">
        <v>679</v>
      </c>
      <c r="E15207" t="s">
        <v>15460</v>
      </c>
      <c r="F15207" t="s">
        <v>15461</v>
      </c>
      <c r="G15207" s="58">
        <v>2160</v>
      </c>
    </row>
    <row r="15208" spans="3:7" x14ac:dyDescent="0.25">
      <c r="C15208" t="s">
        <v>2621</v>
      </c>
      <c r="D15208" t="s">
        <v>679</v>
      </c>
      <c r="E15208" t="s">
        <v>3955</v>
      </c>
      <c r="F15208" t="s">
        <v>10864</v>
      </c>
      <c r="G15208" s="58">
        <v>3392.9</v>
      </c>
    </row>
    <row r="15209" spans="3:7" x14ac:dyDescent="0.25">
      <c r="C15209" t="s">
        <v>2621</v>
      </c>
      <c r="D15209" t="s">
        <v>679</v>
      </c>
      <c r="E15209" t="s">
        <v>15660</v>
      </c>
      <c r="F15209" t="s">
        <v>15661</v>
      </c>
      <c r="G15209" s="58">
        <v>2358</v>
      </c>
    </row>
    <row r="15210" spans="3:7" x14ac:dyDescent="0.25">
      <c r="C15210" t="s">
        <v>2621</v>
      </c>
      <c r="D15210" t="s">
        <v>679</v>
      </c>
      <c r="E15210" t="s">
        <v>10881</v>
      </c>
      <c r="F15210" t="s">
        <v>10882</v>
      </c>
      <c r="G15210" s="58">
        <v>6461</v>
      </c>
    </row>
    <row r="15211" spans="3:7" x14ac:dyDescent="0.25">
      <c r="C15211" t="s">
        <v>2621</v>
      </c>
      <c r="D15211" t="s">
        <v>679</v>
      </c>
      <c r="E15211" t="s">
        <v>15197</v>
      </c>
      <c r="F15211" t="s">
        <v>15463</v>
      </c>
      <c r="G15211" s="58">
        <v>2240.1</v>
      </c>
    </row>
    <row r="15212" spans="3:7" x14ac:dyDescent="0.25">
      <c r="C15212" t="s">
        <v>2621</v>
      </c>
      <c r="D15212" t="s">
        <v>679</v>
      </c>
      <c r="E15212" t="s">
        <v>11023</v>
      </c>
      <c r="F15212" t="s">
        <v>14762</v>
      </c>
      <c r="G15212" s="58">
        <v>3822</v>
      </c>
    </row>
    <row r="15213" spans="3:7" x14ac:dyDescent="0.25">
      <c r="C15213" t="s">
        <v>2621</v>
      </c>
      <c r="D15213" t="s">
        <v>679</v>
      </c>
      <c r="E15213" t="s">
        <v>15662</v>
      </c>
      <c r="F15213" t="s">
        <v>15663</v>
      </c>
      <c r="G15213" s="58">
        <v>1473.75</v>
      </c>
    </row>
    <row r="15214" spans="3:7" x14ac:dyDescent="0.25">
      <c r="C15214" t="s">
        <v>2621</v>
      </c>
      <c r="D15214" t="s">
        <v>679</v>
      </c>
      <c r="E15214" t="s">
        <v>15664</v>
      </c>
      <c r="F15214" t="s">
        <v>15665</v>
      </c>
      <c r="G15214" s="58">
        <v>2240.1</v>
      </c>
    </row>
    <row r="15215" spans="3:7" x14ac:dyDescent="0.25">
      <c r="C15215" t="s">
        <v>2621</v>
      </c>
      <c r="D15215" t="s">
        <v>679</v>
      </c>
      <c r="E15215" t="s">
        <v>11123</v>
      </c>
      <c r="F15215" t="s">
        <v>15666</v>
      </c>
      <c r="G15215" s="58">
        <v>1768.5</v>
      </c>
    </row>
  </sheetData>
  <mergeCells count="1">
    <mergeCell ref="A2:G2"/>
  </mergeCells>
  <hyperlinks>
    <hyperlink ref="A2:F2" location="INDICE!A1" display="VOLVER AL INDICE"/>
  </hyperlinks>
  <pageMargins left="0.7" right="0.7" top="0.75" bottom="0.75" header="0.3" footer="0.3"/>
  <pageSetup paperSize="9" orientation="portrait" r:id="rId2"/>
  <headerFooter>
    <oddHeader>&amp;C&amp;G</oddHeader>
  </headerFooter>
  <drawing r:id="rId3"/>
  <legacyDrawingHF r:id="rId4"/>
  <extLst>
    <ext xmlns:x14="http://schemas.microsoft.com/office/spreadsheetml/2009/9/main" uri="{A8765BA9-456A-4dab-B4F3-ACF838C121DE}">
      <x14:slicerList>
        <x14:slicer r:id="rId5"/>
      </x14:slicerList>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2:F25"/>
  <sheetViews>
    <sheetView zoomScaleNormal="100" workbookViewId="0">
      <selection activeCell="C21" sqref="C21"/>
    </sheetView>
  </sheetViews>
  <sheetFormatPr baseColWidth="10" defaultRowHeight="15" x14ac:dyDescent="0.25"/>
  <cols>
    <col min="1" max="1" width="60.7109375" customWidth="1"/>
    <col min="2" max="2" width="23.5703125" customWidth="1"/>
    <col min="3" max="3" width="23.28515625" customWidth="1"/>
    <col min="4" max="4" width="56.7109375" customWidth="1"/>
    <col min="5" max="5" width="28" customWidth="1"/>
    <col min="6" max="6" width="23.85546875" customWidth="1"/>
    <col min="7" max="7" width="50.85546875" customWidth="1"/>
    <col min="8" max="8" width="68.7109375" customWidth="1"/>
    <col min="9" max="9" width="59.5703125" customWidth="1"/>
    <col min="10" max="10" width="40.7109375" customWidth="1"/>
    <col min="11" max="11" width="64" customWidth="1"/>
    <col min="12" max="12" width="49.5703125" customWidth="1"/>
    <col min="13" max="13" width="63.7109375" customWidth="1"/>
    <col min="14" max="14" width="12.5703125" customWidth="1"/>
    <col min="15" max="15" width="31.7109375" customWidth="1"/>
    <col min="16" max="16" width="23.28515625" bestFit="1" customWidth="1"/>
    <col min="17" max="17" width="31.7109375" customWidth="1"/>
    <col min="18" max="18" width="43.5703125" bestFit="1" customWidth="1"/>
    <col min="19" max="19" width="31.7109375" customWidth="1"/>
    <col min="20" max="20" width="23.28515625" bestFit="1" customWidth="1"/>
    <col min="21" max="21" width="31.7109375" customWidth="1"/>
    <col min="22" max="22" width="28.28515625" bestFit="1" customWidth="1"/>
    <col min="23" max="23" width="36.7109375" customWidth="1"/>
  </cols>
  <sheetData>
    <row r="2" spans="1:6" ht="18.75" customHeight="1" x14ac:dyDescent="0.25">
      <c r="A2" s="213" t="s">
        <v>484</v>
      </c>
      <c r="B2" s="213"/>
      <c r="C2" s="213"/>
      <c r="D2" s="213"/>
      <c r="E2" s="213"/>
      <c r="F2" s="213"/>
    </row>
    <row r="3" spans="1:6" ht="15.75" customHeight="1" x14ac:dyDescent="0.25"/>
    <row r="5" spans="1:6" x14ac:dyDescent="0.25">
      <c r="A5" s="129" t="s">
        <v>2827</v>
      </c>
      <c r="B5" t="s">
        <v>2828</v>
      </c>
      <c r="C5" s="18" t="s">
        <v>2824</v>
      </c>
    </row>
    <row r="6" spans="1:6" x14ac:dyDescent="0.25">
      <c r="A6" s="124" t="s">
        <v>2829</v>
      </c>
      <c r="B6" s="125">
        <v>158955939.1699999</v>
      </c>
      <c r="C6" s="126">
        <v>0.31606704892805221</v>
      </c>
    </row>
    <row r="7" spans="1:6" x14ac:dyDescent="0.25">
      <c r="A7" s="124" t="s">
        <v>2830</v>
      </c>
      <c r="B7" s="125">
        <v>112606493.14999972</v>
      </c>
      <c r="C7" s="126">
        <v>0.22390608470434897</v>
      </c>
    </row>
    <row r="8" spans="1:6" x14ac:dyDescent="0.25">
      <c r="A8" t="s">
        <v>2831</v>
      </c>
      <c r="B8" s="127">
        <v>77661254.150000021</v>
      </c>
      <c r="C8" s="128">
        <v>0.15442117824229498</v>
      </c>
    </row>
    <row r="9" spans="1:6" x14ac:dyDescent="0.25">
      <c r="A9" t="s">
        <v>2832</v>
      </c>
      <c r="B9" s="127">
        <v>55070164.569999993</v>
      </c>
      <c r="C9" s="128">
        <v>0.10950118938938723</v>
      </c>
    </row>
    <row r="10" spans="1:6" x14ac:dyDescent="0.25">
      <c r="A10" t="s">
        <v>2833</v>
      </c>
      <c r="B10" s="127">
        <v>52803899.280000031</v>
      </c>
      <c r="C10" s="128">
        <v>0.10499496089589064</v>
      </c>
    </row>
    <row r="11" spans="1:6" x14ac:dyDescent="0.25">
      <c r="A11" t="s">
        <v>2834</v>
      </c>
      <c r="B11" s="127">
        <v>27458275.530000009</v>
      </c>
      <c r="C11" s="128">
        <v>5.4597872597505266E-2</v>
      </c>
    </row>
    <row r="12" spans="1:6" x14ac:dyDescent="0.25">
      <c r="A12" t="s">
        <v>2835</v>
      </c>
      <c r="B12" s="127">
        <v>12042625.309999999</v>
      </c>
      <c r="C12" s="128">
        <v>2.3945484912062578E-2</v>
      </c>
    </row>
    <row r="13" spans="1:6" x14ac:dyDescent="0.25">
      <c r="A13" t="s">
        <v>2837</v>
      </c>
      <c r="B13" s="127">
        <v>3018423.73</v>
      </c>
      <c r="C13" s="128">
        <v>6.0018158851881326E-3</v>
      </c>
    </row>
    <row r="14" spans="1:6" x14ac:dyDescent="0.25">
      <c r="A14" t="s">
        <v>2836</v>
      </c>
      <c r="B14" s="127">
        <v>1732776.0799999991</v>
      </c>
      <c r="C14" s="128">
        <v>3.4454417049053668E-3</v>
      </c>
    </row>
    <row r="15" spans="1:6" x14ac:dyDescent="0.25">
      <c r="A15" t="s">
        <v>2838</v>
      </c>
      <c r="B15" s="127">
        <v>1568563.6800000002</v>
      </c>
      <c r="C15" s="128">
        <v>3.1189227403646061E-3</v>
      </c>
    </row>
    <row r="16" spans="1:6" x14ac:dyDescent="0.25">
      <c r="A16" t="s">
        <v>2839</v>
      </c>
      <c r="B16" s="127">
        <v>502918414.64999968</v>
      </c>
      <c r="C16" s="128">
        <v>1</v>
      </c>
    </row>
    <row r="23" spans="1:3" ht="24.6" customHeight="1" x14ac:dyDescent="0.3">
      <c r="A23" s="170" t="s">
        <v>2840</v>
      </c>
    </row>
    <row r="24" spans="1:3" ht="15" customHeight="1" x14ac:dyDescent="0.25">
      <c r="C24" s="169" t="str">
        <f>'8-PERCEPTORES'!G13</f>
        <v xml:space="preserve">Datos a 31/03/2026  -  exportados a 14/04/2026 </v>
      </c>
    </row>
    <row r="25" spans="1:3" ht="25.5" customHeight="1" x14ac:dyDescent="0.25"/>
  </sheetData>
  <mergeCells count="1">
    <mergeCell ref="A2:F2"/>
  </mergeCells>
  <conditionalFormatting sqref="A6:A15">
    <cfRule type="top10" dxfId="9" priority="3" rank="2"/>
  </conditionalFormatting>
  <conditionalFormatting pivot="1" sqref="C6:C15">
    <cfRule type="top10" dxfId="8" priority="2" rank="2"/>
  </conditionalFormatting>
  <conditionalFormatting pivot="1" sqref="B6:B15">
    <cfRule type="top10" dxfId="7" priority="1" rank="2"/>
  </conditionalFormatting>
  <hyperlinks>
    <hyperlink ref="A2:F2" location="INDICE!A1" display="VOLVER AL INDICE"/>
  </hyperlinks>
  <pageMargins left="0.7" right="0.7" top="0.75" bottom="0.75" header="0.3" footer="0.3"/>
  <pageSetup paperSize="9" orientation="landscape" r:id="rId2"/>
  <headerFooter>
    <oddHeader>&amp;C&amp;G</oddHeader>
  </headerFooter>
  <drawing r:id="rId3"/>
  <legacyDrawingHF r:id="rId4"/>
  <extLst>
    <ext xmlns:x14="http://schemas.microsoft.com/office/spreadsheetml/2009/9/main" uri="{A8765BA9-456A-4dab-B4F3-ACF838C121DE}">
      <x14:slicerList>
        <x14:slicer r:id="rId5"/>
      </x14:slicerList>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2:D54"/>
  <sheetViews>
    <sheetView topLeftCell="A24" workbookViewId="0">
      <selection activeCell="C39" sqref="C39"/>
    </sheetView>
  </sheetViews>
  <sheetFormatPr baseColWidth="10" defaultRowHeight="15" x14ac:dyDescent="0.25"/>
  <cols>
    <col min="1" max="1" width="7" customWidth="1"/>
    <col min="2" max="2" width="5.7109375" customWidth="1"/>
    <col min="3" max="3" width="44" customWidth="1"/>
  </cols>
  <sheetData>
    <row r="2" spans="1:4" ht="15.6" customHeight="1" x14ac:dyDescent="0.25">
      <c r="A2" s="214" t="s">
        <v>97</v>
      </c>
      <c r="B2" s="214"/>
      <c r="C2" s="214"/>
      <c r="D2" s="14"/>
    </row>
    <row r="4" spans="1:4" ht="26.25" x14ac:dyDescent="0.25">
      <c r="A4" s="4" t="s">
        <v>26</v>
      </c>
      <c r="B4" s="5" t="s">
        <v>27</v>
      </c>
      <c r="C4" s="5" t="s">
        <v>28</v>
      </c>
    </row>
    <row r="5" spans="1:4" x14ac:dyDescent="0.25">
      <c r="A5" t="s">
        <v>59</v>
      </c>
      <c r="B5" s="6">
        <v>1</v>
      </c>
      <c r="C5" s="7" t="s">
        <v>29</v>
      </c>
      <c r="D5" t="str">
        <f>+CONCATENATE(A5,"-",C5)</f>
        <v>C01-Plan de choque de movilidad sostenible, segura y conectada en entornos urbanos y metropolitanos</v>
      </c>
    </row>
    <row r="6" spans="1:4" x14ac:dyDescent="0.25">
      <c r="A6" t="s">
        <v>60</v>
      </c>
      <c r="B6" s="6">
        <v>2</v>
      </c>
      <c r="C6" s="7" t="s">
        <v>30</v>
      </c>
      <c r="D6" t="str">
        <f t="shared" ref="D6:D34" si="0">+CONCATENATE(A6,"-",C6)</f>
        <v>C02-Plan de rehabilitación de vivienda y regeneración urbana</v>
      </c>
    </row>
    <row r="7" spans="1:4" x14ac:dyDescent="0.25">
      <c r="A7" t="s">
        <v>61</v>
      </c>
      <c r="B7" s="6">
        <v>3</v>
      </c>
      <c r="C7" s="7" t="s">
        <v>31</v>
      </c>
      <c r="D7" t="str">
        <f t="shared" si="0"/>
        <v>C03-Transformación ambiental y digital del sistema agroalimentario y pesquero</v>
      </c>
    </row>
    <row r="8" spans="1:4" x14ac:dyDescent="0.25">
      <c r="A8" t="s">
        <v>62</v>
      </c>
      <c r="B8" s="6">
        <v>4</v>
      </c>
      <c r="C8" s="7" t="s">
        <v>32</v>
      </c>
      <c r="D8" t="str">
        <f t="shared" si="0"/>
        <v>C04-Conservación y restauración de ecosistemas y su biodiversidad</v>
      </c>
    </row>
    <row r="9" spans="1:4" x14ac:dyDescent="0.25">
      <c r="A9" t="s">
        <v>63</v>
      </c>
      <c r="B9" s="6">
        <v>5</v>
      </c>
      <c r="C9" s="7" t="s">
        <v>33</v>
      </c>
      <c r="D9" t="str">
        <f t="shared" si="0"/>
        <v>C05-Preservación del espacio litoral y los recursos hídricos</v>
      </c>
    </row>
    <row r="10" spans="1:4" x14ac:dyDescent="0.25">
      <c r="A10" t="s">
        <v>64</v>
      </c>
      <c r="B10" s="6">
        <v>6</v>
      </c>
      <c r="C10" s="7" t="s">
        <v>34</v>
      </c>
      <c r="D10" t="str">
        <f t="shared" si="0"/>
        <v>C06-Movilidad sostenible, segura y conectada</v>
      </c>
    </row>
    <row r="11" spans="1:4" x14ac:dyDescent="0.25">
      <c r="A11" t="s">
        <v>65</v>
      </c>
      <c r="B11" s="6">
        <v>7</v>
      </c>
      <c r="C11" s="7" t="s">
        <v>35</v>
      </c>
      <c r="D11" t="str">
        <f t="shared" si="0"/>
        <v>C07-Despliegue e integración de energías renovables</v>
      </c>
    </row>
    <row r="12" spans="1:4" x14ac:dyDescent="0.25">
      <c r="A12" t="s">
        <v>66</v>
      </c>
      <c r="B12" s="6">
        <v>8</v>
      </c>
      <c r="C12" s="7" t="s">
        <v>36</v>
      </c>
      <c r="D12" t="str">
        <f t="shared" si="0"/>
        <v>C08-Infraestructuras eléctricas, promoción de redes inteligentes y despliegue de la flixibilidad y el almacenamiento</v>
      </c>
    </row>
    <row r="13" spans="1:4" x14ac:dyDescent="0.25">
      <c r="A13" t="s">
        <v>67</v>
      </c>
      <c r="B13" s="6">
        <v>9</v>
      </c>
      <c r="C13" s="7" t="s">
        <v>37</v>
      </c>
      <c r="D13" t="str">
        <f t="shared" si="0"/>
        <v>C09-Hoja de ruta del hidrógeno renovable y su integración sectorial</v>
      </c>
    </row>
    <row r="14" spans="1:4" x14ac:dyDescent="0.25">
      <c r="A14" t="s">
        <v>68</v>
      </c>
      <c r="B14" s="6">
        <v>10</v>
      </c>
      <c r="C14" s="7" t="s">
        <v>38</v>
      </c>
      <c r="D14" t="str">
        <f t="shared" si="0"/>
        <v>C10-Estrategia de Transición Justa</v>
      </c>
    </row>
    <row r="15" spans="1:4" x14ac:dyDescent="0.25">
      <c r="A15" t="s">
        <v>12</v>
      </c>
      <c r="B15" s="6">
        <v>11</v>
      </c>
      <c r="C15" s="7" t="s">
        <v>39</v>
      </c>
      <c r="D15" t="str">
        <f t="shared" si="0"/>
        <v>C11-Modernización de las Administraciones públicas</v>
      </c>
    </row>
    <row r="16" spans="1:4" x14ac:dyDescent="0.25">
      <c r="A16" t="s">
        <v>69</v>
      </c>
      <c r="B16" s="6">
        <v>12</v>
      </c>
      <c r="C16" s="7" t="s">
        <v>40</v>
      </c>
      <c r="D16" t="str">
        <f t="shared" si="0"/>
        <v>C12-Política Industrial España 2030</v>
      </c>
    </row>
    <row r="17" spans="1:4" x14ac:dyDescent="0.25">
      <c r="A17" t="s">
        <v>25</v>
      </c>
      <c r="B17" s="6">
        <v>13</v>
      </c>
      <c r="C17" s="7" t="s">
        <v>41</v>
      </c>
      <c r="D17" t="str">
        <f t="shared" si="0"/>
        <v>C13-Impulso a la pyme</v>
      </c>
    </row>
    <row r="18" spans="1:4" x14ac:dyDescent="0.25">
      <c r="A18" t="s">
        <v>13</v>
      </c>
      <c r="B18" s="6">
        <v>14</v>
      </c>
      <c r="C18" s="7" t="s">
        <v>42</v>
      </c>
      <c r="D18" t="str">
        <f t="shared" si="0"/>
        <v>C14-Plan de modernización y competitividad del sector turístico</v>
      </c>
    </row>
    <row r="19" spans="1:4" x14ac:dyDescent="0.25">
      <c r="A19" t="s">
        <v>14</v>
      </c>
      <c r="B19" s="6">
        <v>15</v>
      </c>
      <c r="C19" s="7" t="s">
        <v>43</v>
      </c>
      <c r="D19" t="str">
        <f t="shared" si="0"/>
        <v>C15-Conectividad Digital, impulso de la cibersegurdad y despliegue del 5G</v>
      </c>
    </row>
    <row r="20" spans="1:4" x14ac:dyDescent="0.25">
      <c r="A20" t="s">
        <v>70</v>
      </c>
      <c r="B20" s="6">
        <v>16</v>
      </c>
      <c r="C20" s="7" t="s">
        <v>44</v>
      </c>
      <c r="D20" t="str">
        <f t="shared" si="0"/>
        <v>C16-Estrategia Nacional de Inteligencia Artificial</v>
      </c>
    </row>
    <row r="21" spans="1:4" x14ac:dyDescent="0.25">
      <c r="A21" t="s">
        <v>15</v>
      </c>
      <c r="B21" s="6">
        <v>17</v>
      </c>
      <c r="C21" s="7" t="s">
        <v>45</v>
      </c>
      <c r="D21" t="str">
        <f t="shared" si="0"/>
        <v>C17-Reforma institucional y fortalecimiento de las capacidades del sistema nacional de ciencia, tecnolgía e innovación</v>
      </c>
    </row>
    <row r="22" spans="1:4" x14ac:dyDescent="0.25">
      <c r="A22" t="s">
        <v>16</v>
      </c>
      <c r="B22" s="6">
        <v>18</v>
      </c>
      <c r="C22" s="7" t="s">
        <v>46</v>
      </c>
      <c r="D22" t="str">
        <f t="shared" si="0"/>
        <v>C18-Renovación y ampliación de las capacidades del Sistema Nacional de Salud</v>
      </c>
    </row>
    <row r="23" spans="1:4" x14ac:dyDescent="0.25">
      <c r="A23" t="s">
        <v>17</v>
      </c>
      <c r="B23" s="6">
        <v>19</v>
      </c>
      <c r="C23" s="7" t="s">
        <v>47</v>
      </c>
      <c r="D23" t="str">
        <f t="shared" si="0"/>
        <v>C19-Plan Nacional de Competencias Digitales (digital skills)</v>
      </c>
    </row>
    <row r="24" spans="1:4" x14ac:dyDescent="0.25">
      <c r="A24" t="s">
        <v>18</v>
      </c>
      <c r="B24" s="6">
        <v>20</v>
      </c>
      <c r="C24" s="7" t="s">
        <v>48</v>
      </c>
      <c r="D24" t="str">
        <f t="shared" si="0"/>
        <v>C20-Plan estratégico de impulso de la Formación Profesional</v>
      </c>
    </row>
    <row r="25" spans="1:4" x14ac:dyDescent="0.25">
      <c r="A25" t="s">
        <v>19</v>
      </c>
      <c r="B25" s="6">
        <v>21</v>
      </c>
      <c r="C25" s="7" t="s">
        <v>49</v>
      </c>
      <c r="D25" t="str">
        <f t="shared" si="0"/>
        <v>C21-Modernización y digitalización del sistema educativo, incluida la educación temprana de 0 a 3 años</v>
      </c>
    </row>
    <row r="26" spans="1:4" x14ac:dyDescent="0.25">
      <c r="A26" t="s">
        <v>20</v>
      </c>
      <c r="B26" s="6">
        <v>22</v>
      </c>
      <c r="C26" s="7" t="s">
        <v>50</v>
      </c>
      <c r="D26" t="str">
        <f t="shared" si="0"/>
        <v>C22-Plan de choque para la economía de los cuidados y refuerzo de las políticas de inclusión</v>
      </c>
    </row>
    <row r="27" spans="1:4" x14ac:dyDescent="0.25">
      <c r="A27" t="s">
        <v>21</v>
      </c>
      <c r="B27" s="6">
        <v>23</v>
      </c>
      <c r="C27" s="7" t="s">
        <v>51</v>
      </c>
      <c r="D27" t="str">
        <f t="shared" si="0"/>
        <v>C23-Nuevas políticas públicas para un mercado de trabajo dinámico, resiliente e inclusivo</v>
      </c>
    </row>
    <row r="28" spans="1:4" x14ac:dyDescent="0.25">
      <c r="A28" t="s">
        <v>22</v>
      </c>
      <c r="B28" s="6">
        <v>24</v>
      </c>
      <c r="C28" s="7" t="s">
        <v>52</v>
      </c>
      <c r="D28" t="str">
        <f t="shared" si="0"/>
        <v>C24-Revalorización de la industria cultural</v>
      </c>
    </row>
    <row r="29" spans="1:4" x14ac:dyDescent="0.25">
      <c r="A29" t="s">
        <v>23</v>
      </c>
      <c r="B29" s="6">
        <v>25</v>
      </c>
      <c r="C29" s="7" t="s">
        <v>53</v>
      </c>
      <c r="D29" t="str">
        <f t="shared" si="0"/>
        <v>C25-España hub audiovisual de Europa (Spain AVS Hub)</v>
      </c>
    </row>
    <row r="30" spans="1:4" x14ac:dyDescent="0.25">
      <c r="A30" t="s">
        <v>24</v>
      </c>
      <c r="B30" s="6">
        <v>26</v>
      </c>
      <c r="C30" s="7" t="s">
        <v>54</v>
      </c>
      <c r="D30" t="str">
        <f t="shared" si="0"/>
        <v>C26-Plan de fomento del sector del deporte</v>
      </c>
    </row>
    <row r="31" spans="1:4" x14ac:dyDescent="0.25">
      <c r="A31" t="s">
        <v>71</v>
      </c>
      <c r="B31" s="6">
        <v>27</v>
      </c>
      <c r="C31" s="7" t="s">
        <v>55</v>
      </c>
      <c r="D31" t="str">
        <f t="shared" si="0"/>
        <v>C27-Medidas y actuaciones de prevención y lucha contra el fraude fiscal</v>
      </c>
    </row>
    <row r="32" spans="1:4" x14ac:dyDescent="0.25">
      <c r="A32" t="s">
        <v>72</v>
      </c>
      <c r="B32" s="6">
        <v>28</v>
      </c>
      <c r="C32" s="7" t="s">
        <v>56</v>
      </c>
      <c r="D32" t="str">
        <f t="shared" si="0"/>
        <v>C28-Adaptación del sistema impositivo a la realidad del siglo XXI</v>
      </c>
    </row>
    <row r="33" spans="1:4" x14ac:dyDescent="0.25">
      <c r="A33" t="s">
        <v>73</v>
      </c>
      <c r="B33" s="6">
        <v>29</v>
      </c>
      <c r="C33" s="7" t="s">
        <v>57</v>
      </c>
      <c r="D33" t="str">
        <f t="shared" si="0"/>
        <v>C29-Mejora de la eficacia del gasto público</v>
      </c>
    </row>
    <row r="34" spans="1:4" x14ac:dyDescent="0.25">
      <c r="A34" t="s">
        <v>74</v>
      </c>
      <c r="B34" s="6">
        <v>30</v>
      </c>
      <c r="C34" s="7" t="s">
        <v>58</v>
      </c>
      <c r="D34" t="str">
        <f t="shared" si="0"/>
        <v>C30-Sostenibilidad a largo plazo del sitema público de pensiones en el marco del Pacto de Toledo</v>
      </c>
    </row>
    <row r="37" spans="1:4" ht="15.75" x14ac:dyDescent="0.25">
      <c r="A37" s="214" t="s">
        <v>75</v>
      </c>
      <c r="B37" s="214"/>
      <c r="C37" s="214"/>
      <c r="D37" s="214"/>
    </row>
    <row r="38" spans="1:4" x14ac:dyDescent="0.25">
      <c r="A38" s="8"/>
      <c r="B38" s="9" t="s">
        <v>76</v>
      </c>
      <c r="D38" s="10"/>
    </row>
    <row r="39" spans="1:4" x14ac:dyDescent="0.25">
      <c r="B39" s="11" t="s">
        <v>77</v>
      </c>
      <c r="C39" s="12" t="s">
        <v>8</v>
      </c>
    </row>
    <row r="40" spans="1:4" x14ac:dyDescent="0.25">
      <c r="B40" s="11" t="s">
        <v>78</v>
      </c>
      <c r="C40" s="12" t="s">
        <v>79</v>
      </c>
    </row>
    <row r="41" spans="1:4" x14ac:dyDescent="0.25">
      <c r="B41" s="11" t="s">
        <v>80</v>
      </c>
      <c r="C41" s="12" t="s">
        <v>0</v>
      </c>
    </row>
    <row r="42" spans="1:4" x14ac:dyDescent="0.25">
      <c r="B42" s="11" t="s">
        <v>81</v>
      </c>
      <c r="C42" s="12" t="s">
        <v>6</v>
      </c>
    </row>
    <row r="43" spans="1:4" x14ac:dyDescent="0.25">
      <c r="B43" s="11" t="s">
        <v>82</v>
      </c>
      <c r="C43" s="12" t="s">
        <v>5</v>
      </c>
    </row>
    <row r="44" spans="1:4" x14ac:dyDescent="0.25">
      <c r="B44" s="11" t="s">
        <v>83</v>
      </c>
      <c r="C44" s="12" t="s">
        <v>10</v>
      </c>
    </row>
    <row r="45" spans="1:4" x14ac:dyDescent="0.25">
      <c r="B45" s="11" t="s">
        <v>84</v>
      </c>
      <c r="C45" s="12" t="s">
        <v>4</v>
      </c>
    </row>
    <row r="46" spans="1:4" x14ac:dyDescent="0.25">
      <c r="B46" s="11" t="s">
        <v>85</v>
      </c>
      <c r="C46" s="12" t="s">
        <v>3</v>
      </c>
    </row>
    <row r="47" spans="1:4" x14ac:dyDescent="0.25">
      <c r="B47" s="11" t="s">
        <v>86</v>
      </c>
      <c r="C47" s="12" t="s">
        <v>2</v>
      </c>
    </row>
    <row r="48" spans="1:4" x14ac:dyDescent="0.25">
      <c r="B48" s="11" t="s">
        <v>87</v>
      </c>
      <c r="C48" s="12" t="s">
        <v>1</v>
      </c>
    </row>
    <row r="49" spans="2:3" x14ac:dyDescent="0.25">
      <c r="B49" t="s">
        <v>88</v>
      </c>
      <c r="C49" s="13" t="s">
        <v>9</v>
      </c>
    </row>
    <row r="50" spans="2:3" x14ac:dyDescent="0.25">
      <c r="B50" t="s">
        <v>89</v>
      </c>
      <c r="C50" s="13" t="s">
        <v>90</v>
      </c>
    </row>
    <row r="51" spans="2:3" x14ac:dyDescent="0.25">
      <c r="B51" t="s">
        <v>91</v>
      </c>
      <c r="C51" s="13" t="s">
        <v>7</v>
      </c>
    </row>
    <row r="52" spans="2:3" x14ac:dyDescent="0.25">
      <c r="B52" t="s">
        <v>92</v>
      </c>
      <c r="C52" s="13" t="s">
        <v>11</v>
      </c>
    </row>
    <row r="53" spans="2:3" x14ac:dyDescent="0.25">
      <c r="B53" t="s">
        <v>93</v>
      </c>
      <c r="C53" s="13" t="s">
        <v>94</v>
      </c>
    </row>
    <row r="54" spans="2:3" x14ac:dyDescent="0.25">
      <c r="B54" t="s">
        <v>95</v>
      </c>
      <c r="C54" s="13" t="s">
        <v>96</v>
      </c>
    </row>
  </sheetData>
  <mergeCells count="2">
    <mergeCell ref="A37:D37"/>
    <mergeCell ref="A2:C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9</vt:i4>
      </vt:variant>
    </vt:vector>
  </HeadingPairs>
  <TitlesOfParts>
    <vt:vector size="20" baseType="lpstr">
      <vt:lpstr>INDICE</vt:lpstr>
      <vt:lpstr>1-ACTUACIONES</vt:lpstr>
      <vt:lpstr>2-SUBPROYECTOS</vt:lpstr>
      <vt:lpstr>3-Códigos BDNS</vt:lpstr>
      <vt:lpstr>4-Códigos Contratos</vt:lpstr>
      <vt:lpstr>5-TOTALES INGR Y GASTOS</vt:lpstr>
      <vt:lpstr>6-PARTIDAS INGRESOS</vt:lpstr>
      <vt:lpstr>7-PARTIDAS GASTOS</vt:lpstr>
      <vt:lpstr>8-PERCEPTORES</vt:lpstr>
      <vt:lpstr>9-PERCEP FORMA JURID</vt:lpstr>
      <vt:lpstr>TABLAS</vt:lpstr>
      <vt:lpstr>'1-ACTUACIONES'!Área_de_impresión</vt:lpstr>
      <vt:lpstr>'2-SUBPROYECTOS'!Área_de_impresión</vt:lpstr>
      <vt:lpstr>'3-Códigos BDNS'!Área_de_impresión</vt:lpstr>
      <vt:lpstr>'1-ACTUACIONES'!Títulos_a_imprimir</vt:lpstr>
      <vt:lpstr>'2-SUBPROYECTOS'!Títulos_a_imprimir</vt:lpstr>
      <vt:lpstr>'3-Códigos BDNS'!Títulos_a_imprimir</vt:lpstr>
      <vt:lpstr>'5-TOTALES INGR Y GASTOS'!Títulos_a_imprimir</vt:lpstr>
      <vt:lpstr>'6-PARTIDAS INGRESOS'!Títulos_a_imprimir</vt:lpstr>
      <vt:lpstr>'7-PARTIDAS GASTOS'!Títulos_a_imprimir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2023-07-18T07:29:57Z</dcterms:created>
  <dcterms:modified xsi:type="dcterms:W3CDTF">2026-04-27T08:57:11Z</dcterms:modified>
</cp:coreProperties>
</file>